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C:\Users\Ericc\Dropbox\MEM-DEV-LAB-Current\MEM-DEV-Stuff-for-RAs\Coding\LR\Recoding_EVENTS\"/>
    </mc:Choice>
  </mc:AlternateContent>
  <xr:revisionPtr revIDLastSave="0" documentId="13_ncr:1_{FE44CCDD-4CF2-409F-B968-B8F1E3CAF61B}" xr6:coauthVersionLast="47" xr6:coauthVersionMax="47" xr10:uidLastSave="{00000000-0000-0000-0000-000000000000}"/>
  <bookViews>
    <workbookView xWindow="645" yWindow="0" windowWidth="25725" windowHeight="15360" xr2:uid="{00000000-000D-0000-FFFF-FFFF00000000}"/>
  </bookViews>
  <sheets>
    <sheet name="Recoding Sheet" sheetId="1" r:id="rId1"/>
    <sheet name="Instructions" sheetId="4" r:id="rId2"/>
    <sheet name="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5522" i="1" l="1"/>
  <c r="BO5524" i="1"/>
  <c r="BP5525" i="1"/>
  <c r="BO5" i="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53" i="1"/>
  <c r="BO54" i="1"/>
  <c r="BO55"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84" i="1"/>
  <c r="BO85" i="1"/>
  <c r="BO86" i="1"/>
  <c r="BO87" i="1"/>
  <c r="BO88" i="1"/>
  <c r="BO89" i="1"/>
  <c r="BO90" i="1"/>
  <c r="BO91" i="1"/>
  <c r="BO92" i="1"/>
  <c r="BO93" i="1"/>
  <c r="BO94" i="1"/>
  <c r="BO95" i="1"/>
  <c r="BO96" i="1"/>
  <c r="BO97" i="1"/>
  <c r="BO98" i="1"/>
  <c r="BO99" i="1"/>
  <c r="BO100" i="1"/>
  <c r="BO101" i="1"/>
  <c r="BO102" i="1"/>
  <c r="BO103" i="1"/>
  <c r="BO104" i="1"/>
  <c r="BO105" i="1"/>
  <c r="BO106" i="1"/>
  <c r="BO107" i="1"/>
  <c r="BO108" i="1"/>
  <c r="BO109" i="1"/>
  <c r="BO110" i="1"/>
  <c r="BO111" i="1"/>
  <c r="BO112" i="1"/>
  <c r="BO113" i="1"/>
  <c r="BO114" i="1"/>
  <c r="BO115" i="1"/>
  <c r="BO116" i="1"/>
  <c r="BO117" i="1"/>
  <c r="BO118" i="1"/>
  <c r="BO119" i="1"/>
  <c r="BO120" i="1"/>
  <c r="BO121" i="1"/>
  <c r="BO122" i="1"/>
  <c r="BO123" i="1"/>
  <c r="BO124" i="1"/>
  <c r="BO125" i="1"/>
  <c r="BO126" i="1"/>
  <c r="BO127" i="1"/>
  <c r="BO128" i="1"/>
  <c r="BO129" i="1"/>
  <c r="BO130" i="1"/>
  <c r="BO131" i="1"/>
  <c r="BO132" i="1"/>
  <c r="BO133" i="1"/>
  <c r="BO134" i="1"/>
  <c r="BO135" i="1"/>
  <c r="BO136" i="1"/>
  <c r="BO137" i="1"/>
  <c r="BO138" i="1"/>
  <c r="BO139" i="1"/>
  <c r="BO140" i="1"/>
  <c r="BO141" i="1"/>
  <c r="BO142" i="1"/>
  <c r="BO143" i="1"/>
  <c r="BO144" i="1"/>
  <c r="BO145" i="1"/>
  <c r="BO146" i="1"/>
  <c r="BO147" i="1"/>
  <c r="BO148" i="1"/>
  <c r="BO149" i="1"/>
  <c r="BO150" i="1"/>
  <c r="BO151" i="1"/>
  <c r="BO152" i="1"/>
  <c r="BO153" i="1"/>
  <c r="BO154" i="1"/>
  <c r="BO155" i="1"/>
  <c r="BO156" i="1"/>
  <c r="BO157" i="1"/>
  <c r="BO158" i="1"/>
  <c r="BO159" i="1"/>
  <c r="BO160" i="1"/>
  <c r="BO161" i="1"/>
  <c r="BO162" i="1"/>
  <c r="BO163" i="1"/>
  <c r="BO164" i="1"/>
  <c r="BO165" i="1"/>
  <c r="BO166" i="1"/>
  <c r="BO167" i="1"/>
  <c r="BO168" i="1"/>
  <c r="BO169" i="1"/>
  <c r="BO170" i="1"/>
  <c r="BO171" i="1"/>
  <c r="BO172" i="1"/>
  <c r="BO173" i="1"/>
  <c r="BO174" i="1"/>
  <c r="BO175" i="1"/>
  <c r="BO176" i="1"/>
  <c r="BO177" i="1"/>
  <c r="BO178" i="1"/>
  <c r="BO179" i="1"/>
  <c r="BO180" i="1"/>
  <c r="BO181" i="1"/>
  <c r="BO182" i="1"/>
  <c r="BO183" i="1"/>
  <c r="BO184" i="1"/>
  <c r="BO185" i="1"/>
  <c r="BO186" i="1"/>
  <c r="BO187" i="1"/>
  <c r="BO188" i="1"/>
  <c r="BO189" i="1"/>
  <c r="BO190" i="1"/>
  <c r="BO191" i="1"/>
  <c r="BO192" i="1"/>
  <c r="BO193" i="1"/>
  <c r="BO194" i="1"/>
  <c r="BO195" i="1"/>
  <c r="BO196" i="1"/>
  <c r="BO197" i="1"/>
  <c r="BO198" i="1"/>
  <c r="BO199" i="1"/>
  <c r="BO200" i="1"/>
  <c r="BO201" i="1"/>
  <c r="BO202" i="1"/>
  <c r="BO203" i="1"/>
  <c r="BO204" i="1"/>
  <c r="BO205" i="1"/>
  <c r="BO206" i="1"/>
  <c r="BO207" i="1"/>
  <c r="BO208" i="1"/>
  <c r="BO209" i="1"/>
  <c r="BO210" i="1"/>
  <c r="BO211" i="1"/>
  <c r="BO212" i="1"/>
  <c r="BO213" i="1"/>
  <c r="BO214" i="1"/>
  <c r="BO215" i="1"/>
  <c r="BO216" i="1"/>
  <c r="BO217" i="1"/>
  <c r="BO218" i="1"/>
  <c r="BO219" i="1"/>
  <c r="BO220" i="1"/>
  <c r="BO221" i="1"/>
  <c r="BO222" i="1"/>
  <c r="BO223" i="1"/>
  <c r="BO224" i="1"/>
  <c r="BO225" i="1"/>
  <c r="BO226" i="1"/>
  <c r="BO227" i="1"/>
  <c r="BO228" i="1"/>
  <c r="BO229" i="1"/>
  <c r="BO230" i="1"/>
  <c r="BO231" i="1"/>
  <c r="BO232" i="1"/>
  <c r="BO233" i="1"/>
  <c r="BO234" i="1"/>
  <c r="BO235" i="1"/>
  <c r="BO236" i="1"/>
  <c r="BO237" i="1"/>
  <c r="BO238" i="1"/>
  <c r="BO239" i="1"/>
  <c r="BO240" i="1"/>
  <c r="BO241" i="1"/>
  <c r="BO242" i="1"/>
  <c r="BO243" i="1"/>
  <c r="BO244" i="1"/>
  <c r="BO245" i="1"/>
  <c r="BO246" i="1"/>
  <c r="BO247" i="1"/>
  <c r="BO248" i="1"/>
  <c r="BO249" i="1"/>
  <c r="BO250" i="1"/>
  <c r="BO251" i="1"/>
  <c r="BO252" i="1"/>
  <c r="BO253" i="1"/>
  <c r="BO254" i="1"/>
  <c r="BO255" i="1"/>
  <c r="BO256" i="1"/>
  <c r="BO257" i="1"/>
  <c r="BO258" i="1"/>
  <c r="BO259" i="1"/>
  <c r="BO260" i="1"/>
  <c r="BO261" i="1"/>
  <c r="BO262" i="1"/>
  <c r="BO263" i="1"/>
  <c r="BO264" i="1"/>
  <c r="BO265" i="1"/>
  <c r="BO266" i="1"/>
  <c r="BO267" i="1"/>
  <c r="BO268" i="1"/>
  <c r="BO269" i="1"/>
  <c r="BO270" i="1"/>
  <c r="BO271" i="1"/>
  <c r="BO272" i="1"/>
  <c r="BO273" i="1"/>
  <c r="BO274" i="1"/>
  <c r="BO275" i="1"/>
  <c r="BO276" i="1"/>
  <c r="BO277" i="1"/>
  <c r="BO278" i="1"/>
  <c r="BO279" i="1"/>
  <c r="BO280" i="1"/>
  <c r="BO281" i="1"/>
  <c r="BO282" i="1"/>
  <c r="BO283" i="1"/>
  <c r="BO284" i="1"/>
  <c r="BO285" i="1"/>
  <c r="BO286" i="1"/>
  <c r="BO287" i="1"/>
  <c r="BO288" i="1"/>
  <c r="BO289" i="1"/>
  <c r="BO290" i="1"/>
  <c r="BO291" i="1"/>
  <c r="BO292" i="1"/>
  <c r="BO293" i="1"/>
  <c r="BO294" i="1"/>
  <c r="BO295" i="1"/>
  <c r="BO296" i="1"/>
  <c r="BO297" i="1"/>
  <c r="BO298" i="1"/>
  <c r="BO299" i="1"/>
  <c r="BO300" i="1"/>
  <c r="BO301" i="1"/>
  <c r="BO302" i="1"/>
  <c r="BO303" i="1"/>
  <c r="BO304" i="1"/>
  <c r="BO305" i="1"/>
  <c r="BO306" i="1"/>
  <c r="BO307" i="1"/>
  <c r="BO308" i="1"/>
  <c r="BO309" i="1"/>
  <c r="BO310" i="1"/>
  <c r="BO311" i="1"/>
  <c r="BO312" i="1"/>
  <c r="BO313" i="1"/>
  <c r="BO314" i="1"/>
  <c r="BO315" i="1"/>
  <c r="BO316" i="1"/>
  <c r="BO317" i="1"/>
  <c r="BO318" i="1"/>
  <c r="BO319" i="1"/>
  <c r="BO320" i="1"/>
  <c r="BO321" i="1"/>
  <c r="BO322" i="1"/>
  <c r="BO323" i="1"/>
  <c r="BO324" i="1"/>
  <c r="BO325" i="1"/>
  <c r="BO326" i="1"/>
  <c r="BO327" i="1"/>
  <c r="BO328" i="1"/>
  <c r="BO329" i="1"/>
  <c r="BO330" i="1"/>
  <c r="BO331" i="1"/>
  <c r="BO332" i="1"/>
  <c r="BO333" i="1"/>
  <c r="BO334" i="1"/>
  <c r="BO335" i="1"/>
  <c r="BO336" i="1"/>
  <c r="BO337" i="1"/>
  <c r="BO338" i="1"/>
  <c r="BO339" i="1"/>
  <c r="BO340" i="1"/>
  <c r="BO341" i="1"/>
  <c r="BO342" i="1"/>
  <c r="BO343" i="1"/>
  <c r="BO344" i="1"/>
  <c r="BO345" i="1"/>
  <c r="BO346" i="1"/>
  <c r="BO347" i="1"/>
  <c r="BO348" i="1"/>
  <c r="BO349" i="1"/>
  <c r="BO350" i="1"/>
  <c r="BO351" i="1"/>
  <c r="BO352" i="1"/>
  <c r="BO353" i="1"/>
  <c r="BO354" i="1"/>
  <c r="BO355" i="1"/>
  <c r="BO356" i="1"/>
  <c r="BO357" i="1"/>
  <c r="BO358" i="1"/>
  <c r="BO359" i="1"/>
  <c r="BO360" i="1"/>
  <c r="BO361" i="1"/>
  <c r="BO362" i="1"/>
  <c r="BO363" i="1"/>
  <c r="BO364" i="1"/>
  <c r="BO365" i="1"/>
  <c r="BO366" i="1"/>
  <c r="BO367" i="1"/>
  <c r="BO368" i="1"/>
  <c r="BO369" i="1"/>
  <c r="BO370" i="1"/>
  <c r="BO371" i="1"/>
  <c r="BO372" i="1"/>
  <c r="BO373" i="1"/>
  <c r="BO374" i="1"/>
  <c r="BO375" i="1"/>
  <c r="BO376" i="1"/>
  <c r="BO377" i="1"/>
  <c r="BO378" i="1"/>
  <c r="BO379" i="1"/>
  <c r="BO380" i="1"/>
  <c r="BO381" i="1"/>
  <c r="BO382" i="1"/>
  <c r="BO383" i="1"/>
  <c r="BO384" i="1"/>
  <c r="BO385" i="1"/>
  <c r="BO386" i="1"/>
  <c r="BO387" i="1"/>
  <c r="BO388" i="1"/>
  <c r="BO389" i="1"/>
  <c r="BO390" i="1"/>
  <c r="BO391" i="1"/>
  <c r="BO392" i="1"/>
  <c r="BO393" i="1"/>
  <c r="BO394" i="1"/>
  <c r="BO395" i="1"/>
  <c r="BO396" i="1"/>
  <c r="BO397" i="1"/>
  <c r="BO398" i="1"/>
  <c r="BO399" i="1"/>
  <c r="BO400" i="1"/>
  <c r="BO401" i="1"/>
  <c r="BO402" i="1"/>
  <c r="BO403" i="1"/>
  <c r="BO404" i="1"/>
  <c r="BO405" i="1"/>
  <c r="BO406" i="1"/>
  <c r="BO407" i="1"/>
  <c r="BO408" i="1"/>
  <c r="BO409" i="1"/>
  <c r="BO410" i="1"/>
  <c r="BO411" i="1"/>
  <c r="BO412" i="1"/>
  <c r="BO413" i="1"/>
  <c r="BO414" i="1"/>
  <c r="BO415" i="1"/>
  <c r="BO416" i="1"/>
  <c r="BO417" i="1"/>
  <c r="BO418" i="1"/>
  <c r="BO419" i="1"/>
  <c r="BO420" i="1"/>
  <c r="BO421" i="1"/>
  <c r="BO422" i="1"/>
  <c r="BO423" i="1"/>
  <c r="BO424" i="1"/>
  <c r="BO425" i="1"/>
  <c r="BO426" i="1"/>
  <c r="BO427" i="1"/>
  <c r="BO428" i="1"/>
  <c r="BO429" i="1"/>
  <c r="BO430" i="1"/>
  <c r="BO431" i="1"/>
  <c r="BO432" i="1"/>
  <c r="BO433" i="1"/>
  <c r="BO434" i="1"/>
  <c r="BO435" i="1"/>
  <c r="BO436" i="1"/>
  <c r="BO437" i="1"/>
  <c r="BO438" i="1"/>
  <c r="BO439" i="1"/>
  <c r="BO440" i="1"/>
  <c r="BO441" i="1"/>
  <c r="BO442" i="1"/>
  <c r="BO443" i="1"/>
  <c r="BO444" i="1"/>
  <c r="BO445" i="1"/>
  <c r="BO446" i="1"/>
  <c r="BO447" i="1"/>
  <c r="BO448" i="1"/>
  <c r="BO449" i="1"/>
  <c r="BO450" i="1"/>
  <c r="BO451" i="1"/>
  <c r="BO452" i="1"/>
  <c r="BO453" i="1"/>
  <c r="BO454" i="1"/>
  <c r="BO455" i="1"/>
  <c r="BO456" i="1"/>
  <c r="BO457" i="1"/>
  <c r="BO458" i="1"/>
  <c r="BO459" i="1"/>
  <c r="BO460" i="1"/>
  <c r="BO461" i="1"/>
  <c r="BO462" i="1"/>
  <c r="BO463" i="1"/>
  <c r="BO464" i="1"/>
  <c r="BO465" i="1"/>
  <c r="BO466" i="1"/>
  <c r="BO467" i="1"/>
  <c r="BO468" i="1"/>
  <c r="BO469" i="1"/>
  <c r="BO470" i="1"/>
  <c r="BO471" i="1"/>
  <c r="BO472" i="1"/>
  <c r="BO473" i="1"/>
  <c r="BO474" i="1"/>
  <c r="BO475" i="1"/>
  <c r="BO476" i="1"/>
  <c r="BO477" i="1"/>
  <c r="BO478" i="1"/>
  <c r="BO479" i="1"/>
  <c r="BO480" i="1"/>
  <c r="BO481" i="1"/>
  <c r="BO482" i="1"/>
  <c r="BO483" i="1"/>
  <c r="BO484" i="1"/>
  <c r="BO485" i="1"/>
  <c r="BO486" i="1"/>
  <c r="BO487" i="1"/>
  <c r="BO488" i="1"/>
  <c r="BO489" i="1"/>
  <c r="BO490" i="1"/>
  <c r="BO491" i="1"/>
  <c r="BO492" i="1"/>
  <c r="BO493" i="1"/>
  <c r="BO494" i="1"/>
  <c r="BO495" i="1"/>
  <c r="BO496" i="1"/>
  <c r="BO497" i="1"/>
  <c r="BO498" i="1"/>
  <c r="BO499" i="1"/>
  <c r="BO500" i="1"/>
  <c r="BO501" i="1"/>
  <c r="BO502" i="1"/>
  <c r="BO503" i="1"/>
  <c r="BO504" i="1"/>
  <c r="BO505" i="1"/>
  <c r="BO506" i="1"/>
  <c r="BO507" i="1"/>
  <c r="BO508" i="1"/>
  <c r="BO509" i="1"/>
  <c r="BO510" i="1"/>
  <c r="BO511" i="1"/>
  <c r="BO512" i="1"/>
  <c r="BO513" i="1"/>
  <c r="BO514" i="1"/>
  <c r="BO515" i="1"/>
  <c r="BO516" i="1"/>
  <c r="BO517" i="1"/>
  <c r="BO518" i="1"/>
  <c r="BO519" i="1"/>
  <c r="BO520" i="1"/>
  <c r="BO521" i="1"/>
  <c r="BO522" i="1"/>
  <c r="BO523" i="1"/>
  <c r="BO524" i="1"/>
  <c r="BO525" i="1"/>
  <c r="BO526" i="1"/>
  <c r="BO527" i="1"/>
  <c r="BO528" i="1"/>
  <c r="BO529" i="1"/>
  <c r="BO530" i="1"/>
  <c r="BO531" i="1"/>
  <c r="BO532" i="1"/>
  <c r="BO533" i="1"/>
  <c r="BO534" i="1"/>
  <c r="BO535" i="1"/>
  <c r="BO536" i="1"/>
  <c r="BO537" i="1"/>
  <c r="BO538" i="1"/>
  <c r="BO539" i="1"/>
  <c r="BO540" i="1"/>
  <c r="BO541" i="1"/>
  <c r="BO542" i="1"/>
  <c r="BO543" i="1"/>
  <c r="BO544" i="1"/>
  <c r="BO545" i="1"/>
  <c r="BO546" i="1"/>
  <c r="BO547" i="1"/>
  <c r="BO548" i="1"/>
  <c r="BO549" i="1"/>
  <c r="BO550" i="1"/>
  <c r="BO551" i="1"/>
  <c r="BO552" i="1"/>
  <c r="BO553" i="1"/>
  <c r="BO554" i="1"/>
  <c r="BO555" i="1"/>
  <c r="BO556" i="1"/>
  <c r="BO557" i="1"/>
  <c r="BO558" i="1"/>
  <c r="BO559" i="1"/>
  <c r="BO560" i="1"/>
  <c r="BO561" i="1"/>
  <c r="BO562" i="1"/>
  <c r="BO563" i="1"/>
  <c r="BO564" i="1"/>
  <c r="BO565" i="1"/>
  <c r="BO566" i="1"/>
  <c r="BO567" i="1"/>
  <c r="BO568" i="1"/>
  <c r="BO569" i="1"/>
  <c r="BO570" i="1"/>
  <c r="BO571" i="1"/>
  <c r="BO572" i="1"/>
  <c r="BO573" i="1"/>
  <c r="BO574" i="1"/>
  <c r="BO575" i="1"/>
  <c r="BO576" i="1"/>
  <c r="BO577" i="1"/>
  <c r="BO578" i="1"/>
  <c r="BO579" i="1"/>
  <c r="BO580" i="1"/>
  <c r="BO581" i="1"/>
  <c r="BO582" i="1"/>
  <c r="BO583" i="1"/>
  <c r="BO584" i="1"/>
  <c r="BO585" i="1"/>
  <c r="BO586" i="1"/>
  <c r="BO587" i="1"/>
  <c r="BO588" i="1"/>
  <c r="BO589" i="1"/>
  <c r="BO590" i="1"/>
  <c r="BO591" i="1"/>
  <c r="BO592" i="1"/>
  <c r="BO593" i="1"/>
  <c r="BO594" i="1"/>
  <c r="BO595" i="1"/>
  <c r="BO596" i="1"/>
  <c r="BO597" i="1"/>
  <c r="BO598" i="1"/>
  <c r="BO599" i="1"/>
  <c r="BO600" i="1"/>
  <c r="BO601" i="1"/>
  <c r="BO602" i="1"/>
  <c r="BO603" i="1"/>
  <c r="BO604" i="1"/>
  <c r="BO605" i="1"/>
  <c r="BO606" i="1"/>
  <c r="BO607" i="1"/>
  <c r="BO608" i="1"/>
  <c r="BO609" i="1"/>
  <c r="BO610" i="1"/>
  <c r="BO611" i="1"/>
  <c r="BO612" i="1"/>
  <c r="BO613" i="1"/>
  <c r="BO614" i="1"/>
  <c r="BO615" i="1"/>
  <c r="BO616" i="1"/>
  <c r="BO617" i="1"/>
  <c r="BO618" i="1"/>
  <c r="BO619" i="1"/>
  <c r="BO620" i="1"/>
  <c r="BO621" i="1"/>
  <c r="BO622" i="1"/>
  <c r="BO623" i="1"/>
  <c r="BO624" i="1"/>
  <c r="BO625" i="1"/>
  <c r="BO626" i="1"/>
  <c r="BO627" i="1"/>
  <c r="BO628" i="1"/>
  <c r="BO629" i="1"/>
  <c r="BO630" i="1"/>
  <c r="BO631" i="1"/>
  <c r="BO632" i="1"/>
  <c r="BO633" i="1"/>
  <c r="BO634" i="1"/>
  <c r="BO635" i="1"/>
  <c r="BO636" i="1"/>
  <c r="BO637" i="1"/>
  <c r="BO638" i="1"/>
  <c r="BO639" i="1"/>
  <c r="BO640" i="1"/>
  <c r="BO641" i="1"/>
  <c r="BO642" i="1"/>
  <c r="BO643" i="1"/>
  <c r="BO644" i="1"/>
  <c r="BO645" i="1"/>
  <c r="BO646" i="1"/>
  <c r="BO647" i="1"/>
  <c r="BO648" i="1"/>
  <c r="BO649" i="1"/>
  <c r="BO650" i="1"/>
  <c r="BO651" i="1"/>
  <c r="BO652" i="1"/>
  <c r="BO653" i="1"/>
  <c r="BO654" i="1"/>
  <c r="BO655" i="1"/>
  <c r="BO656" i="1"/>
  <c r="BO657" i="1"/>
  <c r="BO658" i="1"/>
  <c r="BO659" i="1"/>
  <c r="BO660" i="1"/>
  <c r="BO661" i="1"/>
  <c r="BO662" i="1"/>
  <c r="BO663" i="1"/>
  <c r="BO664" i="1"/>
  <c r="BO665" i="1"/>
  <c r="BO666" i="1"/>
  <c r="BO667" i="1"/>
  <c r="BO668" i="1"/>
  <c r="BO669" i="1"/>
  <c r="BO670" i="1"/>
  <c r="BO671" i="1"/>
  <c r="BO672" i="1"/>
  <c r="BO673" i="1"/>
  <c r="BO674" i="1"/>
  <c r="BO675" i="1"/>
  <c r="BO676" i="1"/>
  <c r="BO677" i="1"/>
  <c r="BO678" i="1"/>
  <c r="BO679" i="1"/>
  <c r="BO680" i="1"/>
  <c r="BO681" i="1"/>
  <c r="BO682" i="1"/>
  <c r="BO683" i="1"/>
  <c r="BO684" i="1"/>
  <c r="BO685" i="1"/>
  <c r="BO686" i="1"/>
  <c r="BO687" i="1"/>
  <c r="BO688" i="1"/>
  <c r="BO689" i="1"/>
  <c r="BO690" i="1"/>
  <c r="BO691" i="1"/>
  <c r="BO692" i="1"/>
  <c r="BO693" i="1"/>
  <c r="BO694" i="1"/>
  <c r="BO695" i="1"/>
  <c r="BO696" i="1"/>
  <c r="BO697" i="1"/>
  <c r="BO698" i="1"/>
  <c r="BO699" i="1"/>
  <c r="BO700" i="1"/>
  <c r="BO701" i="1"/>
  <c r="BO702" i="1"/>
  <c r="BO703" i="1"/>
  <c r="BO704" i="1"/>
  <c r="BO705" i="1"/>
  <c r="BO706" i="1"/>
  <c r="BO707" i="1"/>
  <c r="BO708" i="1"/>
  <c r="BO709" i="1"/>
  <c r="BO710" i="1"/>
  <c r="BO711" i="1"/>
  <c r="BO712" i="1"/>
  <c r="BO713" i="1"/>
  <c r="BO714" i="1"/>
  <c r="BO715" i="1"/>
  <c r="BO716" i="1"/>
  <c r="BO717" i="1"/>
  <c r="BO718" i="1"/>
  <c r="BO719" i="1"/>
  <c r="BO720" i="1"/>
  <c r="BO721" i="1"/>
  <c r="BO722" i="1"/>
  <c r="BO723" i="1"/>
  <c r="BO724" i="1"/>
  <c r="BO725" i="1"/>
  <c r="BO726" i="1"/>
  <c r="BO727" i="1"/>
  <c r="BO728" i="1"/>
  <c r="BO729" i="1"/>
  <c r="BO730" i="1"/>
  <c r="BO731" i="1"/>
  <c r="BO732" i="1"/>
  <c r="BO733" i="1"/>
  <c r="BO734" i="1"/>
  <c r="BO735" i="1"/>
  <c r="BO736" i="1"/>
  <c r="BO737" i="1"/>
  <c r="BO738" i="1"/>
  <c r="BO739" i="1"/>
  <c r="BO740" i="1"/>
  <c r="BO741" i="1"/>
  <c r="BO742" i="1"/>
  <c r="BO743" i="1"/>
  <c r="BO744" i="1"/>
  <c r="BO745" i="1"/>
  <c r="BO746" i="1"/>
  <c r="BO747" i="1"/>
  <c r="BO748" i="1"/>
  <c r="BO749" i="1"/>
  <c r="BO750" i="1"/>
  <c r="BO751" i="1"/>
  <c r="BO752" i="1"/>
  <c r="BO753" i="1"/>
  <c r="BO754" i="1"/>
  <c r="BO755" i="1"/>
  <c r="BO756" i="1"/>
  <c r="BO757" i="1"/>
  <c r="BO758" i="1"/>
  <c r="BO759" i="1"/>
  <c r="BO760" i="1"/>
  <c r="BO761" i="1"/>
  <c r="BO762" i="1"/>
  <c r="BO763" i="1"/>
  <c r="BO764" i="1"/>
  <c r="BO765" i="1"/>
  <c r="BO766" i="1"/>
  <c r="BO767" i="1"/>
  <c r="BO768" i="1"/>
  <c r="BO769" i="1"/>
  <c r="BO770" i="1"/>
  <c r="BO771" i="1"/>
  <c r="BO772" i="1"/>
  <c r="BO773" i="1"/>
  <c r="BO774" i="1"/>
  <c r="BO775" i="1"/>
  <c r="BO776" i="1"/>
  <c r="BO777" i="1"/>
  <c r="BO778" i="1"/>
  <c r="BO779" i="1"/>
  <c r="BO780" i="1"/>
  <c r="BO781" i="1"/>
  <c r="BO782" i="1"/>
  <c r="BO783" i="1"/>
  <c r="BO784" i="1"/>
  <c r="BO785" i="1"/>
  <c r="BO786" i="1"/>
  <c r="BO787" i="1"/>
  <c r="BO788" i="1"/>
  <c r="BO789" i="1"/>
  <c r="BO790" i="1"/>
  <c r="BO791" i="1"/>
  <c r="BO792" i="1"/>
  <c r="BO793" i="1"/>
  <c r="BO794" i="1"/>
  <c r="BO795" i="1"/>
  <c r="BO796" i="1"/>
  <c r="BO797" i="1"/>
  <c r="BO798" i="1"/>
  <c r="BO799" i="1"/>
  <c r="BO800" i="1"/>
  <c r="BO801" i="1"/>
  <c r="BO802" i="1"/>
  <c r="BO803" i="1"/>
  <c r="BO804" i="1"/>
  <c r="BO805" i="1"/>
  <c r="BO806" i="1"/>
  <c r="BO807" i="1"/>
  <c r="BO808" i="1"/>
  <c r="BO809" i="1"/>
  <c r="BO810" i="1"/>
  <c r="BO811" i="1"/>
  <c r="BO812" i="1"/>
  <c r="BO813" i="1"/>
  <c r="BO814" i="1"/>
  <c r="BO815" i="1"/>
  <c r="BO816" i="1"/>
  <c r="BO817" i="1"/>
  <c r="BO818" i="1"/>
  <c r="BO819" i="1"/>
  <c r="BO820" i="1"/>
  <c r="BO821" i="1"/>
  <c r="BO822" i="1"/>
  <c r="BO823" i="1"/>
  <c r="BO824" i="1"/>
  <c r="BO825" i="1"/>
  <c r="BO826" i="1"/>
  <c r="BO827" i="1"/>
  <c r="BO828" i="1"/>
  <c r="BO829" i="1"/>
  <c r="BO830" i="1"/>
  <c r="BO831" i="1"/>
  <c r="BO832" i="1"/>
  <c r="BO833" i="1"/>
  <c r="BO834" i="1"/>
  <c r="BO835" i="1"/>
  <c r="BO836" i="1"/>
  <c r="BO837" i="1"/>
  <c r="BO838" i="1"/>
  <c r="BO839" i="1"/>
  <c r="BO840" i="1"/>
  <c r="BO841" i="1"/>
  <c r="BO842" i="1"/>
  <c r="BO843" i="1"/>
  <c r="BO844" i="1"/>
  <c r="BO845" i="1"/>
  <c r="BO846" i="1"/>
  <c r="BO847" i="1"/>
  <c r="BO848" i="1"/>
  <c r="BO849" i="1"/>
  <c r="BO850" i="1"/>
  <c r="BO851" i="1"/>
  <c r="BO852" i="1"/>
  <c r="BO853" i="1"/>
  <c r="BO854" i="1"/>
  <c r="BO855" i="1"/>
  <c r="BO856" i="1"/>
  <c r="BO857" i="1"/>
  <c r="BO858" i="1"/>
  <c r="BO859" i="1"/>
  <c r="BO860" i="1"/>
  <c r="BO861" i="1"/>
  <c r="BO862" i="1"/>
  <c r="BO863" i="1"/>
  <c r="BO864" i="1"/>
  <c r="BO865" i="1"/>
  <c r="BO866" i="1"/>
  <c r="BO867" i="1"/>
  <c r="BO868" i="1"/>
  <c r="BO869" i="1"/>
  <c r="BO870" i="1"/>
  <c r="BO871" i="1"/>
  <c r="BO872" i="1"/>
  <c r="BO873" i="1"/>
  <c r="BO874" i="1"/>
  <c r="BO875" i="1"/>
  <c r="BO876" i="1"/>
  <c r="BO877" i="1"/>
  <c r="BO878" i="1"/>
  <c r="BO879" i="1"/>
  <c r="BO880" i="1"/>
  <c r="BO881" i="1"/>
  <c r="BO882" i="1"/>
  <c r="BO883" i="1"/>
  <c r="BO884" i="1"/>
  <c r="BO885" i="1"/>
  <c r="BO886" i="1"/>
  <c r="BO887" i="1"/>
  <c r="BO888" i="1"/>
  <c r="BO889" i="1"/>
  <c r="BO890" i="1"/>
  <c r="BO891" i="1"/>
  <c r="BO892" i="1"/>
  <c r="BO893" i="1"/>
  <c r="BO894" i="1"/>
  <c r="BO895" i="1"/>
  <c r="BO896" i="1"/>
  <c r="BO897" i="1"/>
  <c r="BO898" i="1"/>
  <c r="BO899" i="1"/>
  <c r="BO900" i="1"/>
  <c r="BO901" i="1"/>
  <c r="BO902" i="1"/>
  <c r="BO903" i="1"/>
  <c r="BO904" i="1"/>
  <c r="BO905" i="1"/>
  <c r="BO906" i="1"/>
  <c r="BO907" i="1"/>
  <c r="BO908" i="1"/>
  <c r="BO909" i="1"/>
  <c r="BO910" i="1"/>
  <c r="BO911" i="1"/>
  <c r="BO912" i="1"/>
  <c r="BO913" i="1"/>
  <c r="BO914" i="1"/>
  <c r="BO915" i="1"/>
  <c r="BO916" i="1"/>
  <c r="BO917" i="1"/>
  <c r="BO918" i="1"/>
  <c r="BO919" i="1"/>
  <c r="BO920" i="1"/>
  <c r="BO921" i="1"/>
  <c r="BO922" i="1"/>
  <c r="BO923" i="1"/>
  <c r="BO924" i="1"/>
  <c r="BO925" i="1"/>
  <c r="BO926" i="1"/>
  <c r="BO927" i="1"/>
  <c r="BO928" i="1"/>
  <c r="BO929" i="1"/>
  <c r="BO930" i="1"/>
  <c r="BO931" i="1"/>
  <c r="BO932" i="1"/>
  <c r="BO933" i="1"/>
  <c r="BO934" i="1"/>
  <c r="BO935" i="1"/>
  <c r="BO936" i="1"/>
  <c r="BO937" i="1"/>
  <c r="BO938" i="1"/>
  <c r="BO939" i="1"/>
  <c r="BO940" i="1"/>
  <c r="BO941" i="1"/>
  <c r="BO942" i="1"/>
  <c r="BO943" i="1"/>
  <c r="BO944" i="1"/>
  <c r="BO945" i="1"/>
  <c r="BO946" i="1"/>
  <c r="BO947" i="1"/>
  <c r="BO948" i="1"/>
  <c r="BO949" i="1"/>
  <c r="BO950" i="1"/>
  <c r="BO951" i="1"/>
  <c r="BO952" i="1"/>
  <c r="BO953" i="1"/>
  <c r="BO954" i="1"/>
  <c r="BO955" i="1"/>
  <c r="BO956" i="1"/>
  <c r="BO957" i="1"/>
  <c r="BO958" i="1"/>
  <c r="BO959" i="1"/>
  <c r="BO960" i="1"/>
  <c r="BO961" i="1"/>
  <c r="BO962" i="1"/>
  <c r="BO963" i="1"/>
  <c r="BO964" i="1"/>
  <c r="BO965" i="1"/>
  <c r="BO966" i="1"/>
  <c r="BO967" i="1"/>
  <c r="BO968" i="1"/>
  <c r="BO969" i="1"/>
  <c r="BO970" i="1"/>
  <c r="BO971" i="1"/>
  <c r="BO972" i="1"/>
  <c r="BO973" i="1"/>
  <c r="BO974" i="1"/>
  <c r="BO975" i="1"/>
  <c r="BO976" i="1"/>
  <c r="BO977" i="1"/>
  <c r="BO978" i="1"/>
  <c r="BO979" i="1"/>
  <c r="BO980" i="1"/>
  <c r="BO981" i="1"/>
  <c r="BO982" i="1"/>
  <c r="BO983" i="1"/>
  <c r="BO984" i="1"/>
  <c r="BO985" i="1"/>
  <c r="BO986" i="1"/>
  <c r="BO987" i="1"/>
  <c r="BO988" i="1"/>
  <c r="BO989" i="1"/>
  <c r="BO990" i="1"/>
  <c r="BO991" i="1"/>
  <c r="BO992" i="1"/>
  <c r="BO993" i="1"/>
  <c r="BO994" i="1"/>
  <c r="BO995" i="1"/>
  <c r="BO996" i="1"/>
  <c r="BO997" i="1"/>
  <c r="BO998" i="1"/>
  <c r="BO999" i="1"/>
  <c r="BO1000" i="1"/>
  <c r="BO1001" i="1"/>
  <c r="BO1002" i="1"/>
  <c r="BO1003" i="1"/>
  <c r="BO1004" i="1"/>
  <c r="BO1005" i="1"/>
  <c r="BO1006" i="1"/>
  <c r="BO1007" i="1"/>
  <c r="BO1008" i="1"/>
  <c r="BO1009" i="1"/>
  <c r="BO1010" i="1"/>
  <c r="BO1011" i="1"/>
  <c r="BO1012" i="1"/>
  <c r="BO1013" i="1"/>
  <c r="BO1014" i="1"/>
  <c r="BO1015" i="1"/>
  <c r="BO1016" i="1"/>
  <c r="BO1017" i="1"/>
  <c r="BO1018" i="1"/>
  <c r="BO1019" i="1"/>
  <c r="BO1020" i="1"/>
  <c r="BO1021" i="1"/>
  <c r="BO1022" i="1"/>
  <c r="BO1023" i="1"/>
  <c r="BO1024" i="1"/>
  <c r="BO1025" i="1"/>
  <c r="BO1026" i="1"/>
  <c r="BO1027" i="1"/>
  <c r="BO1028" i="1"/>
  <c r="BO1029" i="1"/>
  <c r="BO1030" i="1"/>
  <c r="BO1031" i="1"/>
  <c r="BO1032" i="1"/>
  <c r="BO1033" i="1"/>
  <c r="BO1034" i="1"/>
  <c r="BO1035" i="1"/>
  <c r="BO1036" i="1"/>
  <c r="BO1037" i="1"/>
  <c r="BO1038" i="1"/>
  <c r="BO1039" i="1"/>
  <c r="BO1040" i="1"/>
  <c r="BO1041" i="1"/>
  <c r="BO1042" i="1"/>
  <c r="BO1043" i="1"/>
  <c r="BO1044" i="1"/>
  <c r="BO1045" i="1"/>
  <c r="BO1046" i="1"/>
  <c r="BO1047" i="1"/>
  <c r="BO1048" i="1"/>
  <c r="BO1049" i="1"/>
  <c r="BO1050" i="1"/>
  <c r="BO1051" i="1"/>
  <c r="BO1052" i="1"/>
  <c r="BO1053" i="1"/>
  <c r="BO1054" i="1"/>
  <c r="BO1055" i="1"/>
  <c r="BO1056" i="1"/>
  <c r="BO1057" i="1"/>
  <c r="BO1058" i="1"/>
  <c r="BO1059" i="1"/>
  <c r="BO1060" i="1"/>
  <c r="BO1061" i="1"/>
  <c r="BO1062" i="1"/>
  <c r="BO1063" i="1"/>
  <c r="BO1064" i="1"/>
  <c r="BO1065" i="1"/>
  <c r="BO1066" i="1"/>
  <c r="BO1067" i="1"/>
  <c r="BO1068" i="1"/>
  <c r="BO1069" i="1"/>
  <c r="BO1070" i="1"/>
  <c r="BO1071" i="1"/>
  <c r="BO1072" i="1"/>
  <c r="BO1073" i="1"/>
  <c r="BO1074" i="1"/>
  <c r="BO1075" i="1"/>
  <c r="BO1076" i="1"/>
  <c r="BO1077" i="1"/>
  <c r="BO1078" i="1"/>
  <c r="BO1079" i="1"/>
  <c r="BO1080" i="1"/>
  <c r="BO1081" i="1"/>
  <c r="BO1082" i="1"/>
  <c r="BO1083" i="1"/>
  <c r="BO1084" i="1"/>
  <c r="BO1085" i="1"/>
  <c r="BO1086" i="1"/>
  <c r="BO1087" i="1"/>
  <c r="BO1088" i="1"/>
  <c r="BO1089" i="1"/>
  <c r="BO1090" i="1"/>
  <c r="BO1091" i="1"/>
  <c r="BO1092" i="1"/>
  <c r="BO1093" i="1"/>
  <c r="BO1094" i="1"/>
  <c r="BO1095" i="1"/>
  <c r="BO1096" i="1"/>
  <c r="BO1097" i="1"/>
  <c r="BO1098" i="1"/>
  <c r="BO1099" i="1"/>
  <c r="BO1100" i="1"/>
  <c r="BO1101" i="1"/>
  <c r="BO1102" i="1"/>
  <c r="BO1103" i="1"/>
  <c r="BO1104" i="1"/>
  <c r="BO1105" i="1"/>
  <c r="BO1106" i="1"/>
  <c r="BO1107" i="1"/>
  <c r="BO1108" i="1"/>
  <c r="BO1109" i="1"/>
  <c r="BO1110" i="1"/>
  <c r="BO1111" i="1"/>
  <c r="BO1112" i="1"/>
  <c r="BO1113" i="1"/>
  <c r="BO1114" i="1"/>
  <c r="BO1115" i="1"/>
  <c r="BO1116" i="1"/>
  <c r="BO1117" i="1"/>
  <c r="BO1118" i="1"/>
  <c r="BO1119" i="1"/>
  <c r="BO1120" i="1"/>
  <c r="BO1121" i="1"/>
  <c r="BO1122" i="1"/>
  <c r="BO1123" i="1"/>
  <c r="BO1124" i="1"/>
  <c r="BO1125" i="1"/>
  <c r="BO1126" i="1"/>
  <c r="BO1127" i="1"/>
  <c r="BO1128" i="1"/>
  <c r="BO1129" i="1"/>
  <c r="BO1130" i="1"/>
  <c r="BO1131" i="1"/>
  <c r="BO1132" i="1"/>
  <c r="BO1133" i="1"/>
  <c r="BO1134" i="1"/>
  <c r="BO1135" i="1"/>
  <c r="BO1136" i="1"/>
  <c r="BO1137" i="1"/>
  <c r="BO1138" i="1"/>
  <c r="BO1139" i="1"/>
  <c r="BO1140" i="1"/>
  <c r="BO1141" i="1"/>
  <c r="BO1142" i="1"/>
  <c r="BO1143" i="1"/>
  <c r="BO1144" i="1"/>
  <c r="BO1145" i="1"/>
  <c r="BO1146" i="1"/>
  <c r="BO1147" i="1"/>
  <c r="BO1148" i="1"/>
  <c r="BO1149" i="1"/>
  <c r="BO1150" i="1"/>
  <c r="BO1151" i="1"/>
  <c r="BO1152" i="1"/>
  <c r="BO1153" i="1"/>
  <c r="BO1154" i="1"/>
  <c r="BO1155" i="1"/>
  <c r="BO1156" i="1"/>
  <c r="BO1157" i="1"/>
  <c r="BO1158" i="1"/>
  <c r="BO1159" i="1"/>
  <c r="BO1160" i="1"/>
  <c r="BO1161" i="1"/>
  <c r="BO1162" i="1"/>
  <c r="BO1163" i="1"/>
  <c r="BO1164" i="1"/>
  <c r="BO1165" i="1"/>
  <c r="BO1166" i="1"/>
  <c r="BO1167" i="1"/>
  <c r="BO1168" i="1"/>
  <c r="BO1169" i="1"/>
  <c r="BO1170" i="1"/>
  <c r="BO1171" i="1"/>
  <c r="BO1172" i="1"/>
  <c r="BO1173" i="1"/>
  <c r="BO1174" i="1"/>
  <c r="BO1175" i="1"/>
  <c r="BO1176" i="1"/>
  <c r="BO1177" i="1"/>
  <c r="BO1178" i="1"/>
  <c r="BO1179" i="1"/>
  <c r="BO1180" i="1"/>
  <c r="BO1181" i="1"/>
  <c r="BO1182" i="1"/>
  <c r="BO1183" i="1"/>
  <c r="BO1184" i="1"/>
  <c r="BO1185" i="1"/>
  <c r="BO1186" i="1"/>
  <c r="BO1187" i="1"/>
  <c r="BO1188" i="1"/>
  <c r="BO1189" i="1"/>
  <c r="BO1190" i="1"/>
  <c r="BO1191" i="1"/>
  <c r="BO1192" i="1"/>
  <c r="BO1193" i="1"/>
  <c r="BO1194" i="1"/>
  <c r="BO1195" i="1"/>
  <c r="BO1196" i="1"/>
  <c r="BO1197" i="1"/>
  <c r="BO1198" i="1"/>
  <c r="BO1199" i="1"/>
  <c r="BO1200" i="1"/>
  <c r="BO1201" i="1"/>
  <c r="BO1202" i="1"/>
  <c r="BO1203" i="1"/>
  <c r="BO1204" i="1"/>
  <c r="BO1205" i="1"/>
  <c r="BO1206" i="1"/>
  <c r="BO1207" i="1"/>
  <c r="BO1208" i="1"/>
  <c r="BO1209" i="1"/>
  <c r="BO1210" i="1"/>
  <c r="BO1211" i="1"/>
  <c r="BO1212" i="1"/>
  <c r="BO1213" i="1"/>
  <c r="BO1214" i="1"/>
  <c r="BO1215" i="1"/>
  <c r="BO1216" i="1"/>
  <c r="BO1217" i="1"/>
  <c r="BO1218" i="1"/>
  <c r="BO1219" i="1"/>
  <c r="BO1220" i="1"/>
  <c r="BO1221" i="1"/>
  <c r="BO1222" i="1"/>
  <c r="BO1223" i="1"/>
  <c r="BO1224" i="1"/>
  <c r="BO1225" i="1"/>
  <c r="BO1226" i="1"/>
  <c r="BO1227" i="1"/>
  <c r="BO1228" i="1"/>
  <c r="BO1229" i="1"/>
  <c r="BO1230" i="1"/>
  <c r="BO1231" i="1"/>
  <c r="BO1232" i="1"/>
  <c r="BO1233" i="1"/>
  <c r="BO1234" i="1"/>
  <c r="BO1235" i="1"/>
  <c r="BO1236" i="1"/>
  <c r="BO1237" i="1"/>
  <c r="BO1238" i="1"/>
  <c r="BO1239" i="1"/>
  <c r="BO1240" i="1"/>
  <c r="BO1241" i="1"/>
  <c r="BO1242" i="1"/>
  <c r="BO1243" i="1"/>
  <c r="BO1244" i="1"/>
  <c r="BO1245" i="1"/>
  <c r="BO1246" i="1"/>
  <c r="BO1247" i="1"/>
  <c r="BO1248" i="1"/>
  <c r="BO1249" i="1"/>
  <c r="BO1250" i="1"/>
  <c r="BO1251" i="1"/>
  <c r="BO1252" i="1"/>
  <c r="BO1253" i="1"/>
  <c r="BO1254" i="1"/>
  <c r="BO1255" i="1"/>
  <c r="BO1256" i="1"/>
  <c r="BO1257" i="1"/>
  <c r="BO1258" i="1"/>
  <c r="BO1259" i="1"/>
  <c r="BO1260" i="1"/>
  <c r="BO1261" i="1"/>
  <c r="BO1262" i="1"/>
  <c r="BO1263" i="1"/>
  <c r="BO1264" i="1"/>
  <c r="BO1265" i="1"/>
  <c r="BO1266" i="1"/>
  <c r="BO1267" i="1"/>
  <c r="BO1268" i="1"/>
  <c r="BO1269" i="1"/>
  <c r="BO1270" i="1"/>
  <c r="BO1271" i="1"/>
  <c r="BO1272" i="1"/>
  <c r="BO1273" i="1"/>
  <c r="BO1274" i="1"/>
  <c r="BO1275" i="1"/>
  <c r="BO1276" i="1"/>
  <c r="BO1277" i="1"/>
  <c r="BO1278" i="1"/>
  <c r="BO1279" i="1"/>
  <c r="BO1280" i="1"/>
  <c r="BO1281" i="1"/>
  <c r="BO1282" i="1"/>
  <c r="BO1283" i="1"/>
  <c r="BO1284" i="1"/>
  <c r="BO1285" i="1"/>
  <c r="BO1286" i="1"/>
  <c r="BO1287" i="1"/>
  <c r="BO1288" i="1"/>
  <c r="BO1289" i="1"/>
  <c r="BO1290" i="1"/>
  <c r="BO1291" i="1"/>
  <c r="BO1292" i="1"/>
  <c r="BO1293" i="1"/>
  <c r="BO1294" i="1"/>
  <c r="BO1295" i="1"/>
  <c r="BO1296" i="1"/>
  <c r="BO1297" i="1"/>
  <c r="BO1298" i="1"/>
  <c r="BO1299" i="1"/>
  <c r="BO1300" i="1"/>
  <c r="BO1301" i="1"/>
  <c r="BO1302" i="1"/>
  <c r="BO1303" i="1"/>
  <c r="BO1304" i="1"/>
  <c r="BO1305" i="1"/>
  <c r="BO1306" i="1"/>
  <c r="BO1307" i="1"/>
  <c r="BO1308" i="1"/>
  <c r="BO1309" i="1"/>
  <c r="BO1310" i="1"/>
  <c r="BO1311" i="1"/>
  <c r="BO1312" i="1"/>
  <c r="BO1313" i="1"/>
  <c r="BO1314" i="1"/>
  <c r="BO1315" i="1"/>
  <c r="BO1316" i="1"/>
  <c r="BO1317" i="1"/>
  <c r="BO1318" i="1"/>
  <c r="BO1319" i="1"/>
  <c r="BO1320" i="1"/>
  <c r="BO1321" i="1"/>
  <c r="BO1322" i="1"/>
  <c r="BO1323" i="1"/>
  <c r="BO1324" i="1"/>
  <c r="BO1325" i="1"/>
  <c r="BO1326" i="1"/>
  <c r="BO1327" i="1"/>
  <c r="BO1328" i="1"/>
  <c r="BO1329" i="1"/>
  <c r="BO1330" i="1"/>
  <c r="BO1331" i="1"/>
  <c r="BO1332" i="1"/>
  <c r="BO1333" i="1"/>
  <c r="BO1334" i="1"/>
  <c r="BO1335" i="1"/>
  <c r="BO1336" i="1"/>
  <c r="BO1337" i="1"/>
  <c r="BO1338" i="1"/>
  <c r="BO1339" i="1"/>
  <c r="BO1340" i="1"/>
  <c r="BO1341" i="1"/>
  <c r="BO1342" i="1"/>
  <c r="BO1343" i="1"/>
  <c r="BO1344" i="1"/>
  <c r="BO1345" i="1"/>
  <c r="BO1346" i="1"/>
  <c r="BO1347" i="1"/>
  <c r="BO1348" i="1"/>
  <c r="BO1349" i="1"/>
  <c r="BO1350" i="1"/>
  <c r="BO1351" i="1"/>
  <c r="BO1352" i="1"/>
  <c r="BO1353" i="1"/>
  <c r="BO1354" i="1"/>
  <c r="BO1355" i="1"/>
  <c r="BO1356" i="1"/>
  <c r="BO1357" i="1"/>
  <c r="BO1358" i="1"/>
  <c r="BO1359" i="1"/>
  <c r="BO1360" i="1"/>
  <c r="BO1361" i="1"/>
  <c r="BO1362" i="1"/>
  <c r="BO1363" i="1"/>
  <c r="BO1364" i="1"/>
  <c r="BO1365" i="1"/>
  <c r="BO1366" i="1"/>
  <c r="BO1367" i="1"/>
  <c r="BO1368" i="1"/>
  <c r="BO1369" i="1"/>
  <c r="BO1370" i="1"/>
  <c r="BO1371" i="1"/>
  <c r="BO1372" i="1"/>
  <c r="BO1373" i="1"/>
  <c r="BO1374" i="1"/>
  <c r="BO1375" i="1"/>
  <c r="BO1376" i="1"/>
  <c r="BO1377" i="1"/>
  <c r="BO1378" i="1"/>
  <c r="BO1379" i="1"/>
  <c r="BO1380" i="1"/>
  <c r="BO1381" i="1"/>
  <c r="BO1382" i="1"/>
  <c r="BO1383" i="1"/>
  <c r="BO1384" i="1"/>
  <c r="BO1385" i="1"/>
  <c r="BO1386" i="1"/>
  <c r="BO1387" i="1"/>
  <c r="BO1388" i="1"/>
  <c r="BO1389" i="1"/>
  <c r="BO1390" i="1"/>
  <c r="BO1391" i="1"/>
  <c r="BO1392" i="1"/>
  <c r="BO1393" i="1"/>
  <c r="BO1394" i="1"/>
  <c r="BO1395" i="1"/>
  <c r="BO1396" i="1"/>
  <c r="BO1397" i="1"/>
  <c r="BO1398" i="1"/>
  <c r="BO1399" i="1"/>
  <c r="BO1400" i="1"/>
  <c r="BO1401" i="1"/>
  <c r="BO1402" i="1"/>
  <c r="BO1403" i="1"/>
  <c r="BO1404" i="1"/>
  <c r="BO1405" i="1"/>
  <c r="BO1406" i="1"/>
  <c r="BO1407" i="1"/>
  <c r="BO1408" i="1"/>
  <c r="BO1409" i="1"/>
  <c r="BO1410" i="1"/>
  <c r="BO1411" i="1"/>
  <c r="BO1412" i="1"/>
  <c r="BO1413" i="1"/>
  <c r="BO1414" i="1"/>
  <c r="BO1415" i="1"/>
  <c r="BO1416" i="1"/>
  <c r="BO1417" i="1"/>
  <c r="BO1418" i="1"/>
  <c r="BO1419" i="1"/>
  <c r="BO1420" i="1"/>
  <c r="BO1421" i="1"/>
  <c r="BO1422" i="1"/>
  <c r="BO1423" i="1"/>
  <c r="BO1424" i="1"/>
  <c r="BO1425" i="1"/>
  <c r="BO1426" i="1"/>
  <c r="BO1427" i="1"/>
  <c r="BO1428" i="1"/>
  <c r="BO1429" i="1"/>
  <c r="BO1430" i="1"/>
  <c r="BO1431" i="1"/>
  <c r="BO1432" i="1"/>
  <c r="BO1433" i="1"/>
  <c r="BO1434" i="1"/>
  <c r="BO1435" i="1"/>
  <c r="BO1436" i="1"/>
  <c r="BO1437" i="1"/>
  <c r="BO1438" i="1"/>
  <c r="BO1439" i="1"/>
  <c r="BO1440" i="1"/>
  <c r="BO1441" i="1"/>
  <c r="BO1442" i="1"/>
  <c r="BO1443" i="1"/>
  <c r="BO1444" i="1"/>
  <c r="BO1445" i="1"/>
  <c r="BO1446" i="1"/>
  <c r="BO1447" i="1"/>
  <c r="BO1448" i="1"/>
  <c r="BO1449" i="1"/>
  <c r="BO1450" i="1"/>
  <c r="BO1451" i="1"/>
  <c r="BO1452" i="1"/>
  <c r="BO1453" i="1"/>
  <c r="BO1454" i="1"/>
  <c r="BO1455" i="1"/>
  <c r="BO1456" i="1"/>
  <c r="BO1457" i="1"/>
  <c r="BO1458" i="1"/>
  <c r="BO1459" i="1"/>
  <c r="BO1460" i="1"/>
  <c r="BO1461" i="1"/>
  <c r="BO1462" i="1"/>
  <c r="BO1463" i="1"/>
  <c r="BO1464" i="1"/>
  <c r="BO1465" i="1"/>
  <c r="BO1466" i="1"/>
  <c r="BO1467" i="1"/>
  <c r="BO1468" i="1"/>
  <c r="BO1469" i="1"/>
  <c r="BO1470" i="1"/>
  <c r="BO1471" i="1"/>
  <c r="BO1472" i="1"/>
  <c r="BO1473" i="1"/>
  <c r="BO1474" i="1"/>
  <c r="BO1475" i="1"/>
  <c r="BO1476" i="1"/>
  <c r="BO1477" i="1"/>
  <c r="BO1478" i="1"/>
  <c r="BO1479" i="1"/>
  <c r="BO1480" i="1"/>
  <c r="BO1481" i="1"/>
  <c r="BO1482" i="1"/>
  <c r="BO1483" i="1"/>
  <c r="BO1484" i="1"/>
  <c r="BO1485" i="1"/>
  <c r="BO1486" i="1"/>
  <c r="BO1487" i="1"/>
  <c r="BO1488" i="1"/>
  <c r="BO1489" i="1"/>
  <c r="BO1490" i="1"/>
  <c r="BO1491" i="1"/>
  <c r="BO1492" i="1"/>
  <c r="BO1493" i="1"/>
  <c r="BO1494" i="1"/>
  <c r="BO1495" i="1"/>
  <c r="BO1496" i="1"/>
  <c r="BO1497" i="1"/>
  <c r="BO1498" i="1"/>
  <c r="BO1499" i="1"/>
  <c r="BO1500" i="1"/>
  <c r="BO1501" i="1"/>
  <c r="BO1502" i="1"/>
  <c r="BO1503" i="1"/>
  <c r="BO1504" i="1"/>
  <c r="BO1505" i="1"/>
  <c r="BO1506" i="1"/>
  <c r="BO1507" i="1"/>
  <c r="BO1508" i="1"/>
  <c r="BO1509" i="1"/>
  <c r="BO1510" i="1"/>
  <c r="BO1511" i="1"/>
  <c r="BO1512" i="1"/>
  <c r="BO1513" i="1"/>
  <c r="BO1514" i="1"/>
  <c r="BO1515" i="1"/>
  <c r="BO1516" i="1"/>
  <c r="BO1517" i="1"/>
  <c r="BO1518" i="1"/>
  <c r="BO1519" i="1"/>
  <c r="BO1520" i="1"/>
  <c r="BO1521" i="1"/>
  <c r="BO1522" i="1"/>
  <c r="BO1523" i="1"/>
  <c r="BO1524" i="1"/>
  <c r="BO1525" i="1"/>
  <c r="BO1526" i="1"/>
  <c r="BO1527" i="1"/>
  <c r="BO1528" i="1"/>
  <c r="BO1529" i="1"/>
  <c r="BO1530" i="1"/>
  <c r="BO1531" i="1"/>
  <c r="BO1532" i="1"/>
  <c r="BO1533" i="1"/>
  <c r="BO1534" i="1"/>
  <c r="BO1535" i="1"/>
  <c r="BO1536" i="1"/>
  <c r="BO1537" i="1"/>
  <c r="BO1538" i="1"/>
  <c r="BO1539" i="1"/>
  <c r="BO1540" i="1"/>
  <c r="BO1541" i="1"/>
  <c r="BO1542" i="1"/>
  <c r="BO1543" i="1"/>
  <c r="BO1544" i="1"/>
  <c r="BO1545" i="1"/>
  <c r="BO1546" i="1"/>
  <c r="BO1547" i="1"/>
  <c r="BO1548" i="1"/>
  <c r="BO1549" i="1"/>
  <c r="BO1550" i="1"/>
  <c r="BO1551" i="1"/>
  <c r="BO1552" i="1"/>
  <c r="BO1553" i="1"/>
  <c r="BO1554" i="1"/>
  <c r="BO1555" i="1"/>
  <c r="BO1556" i="1"/>
  <c r="BO1557" i="1"/>
  <c r="BO1558" i="1"/>
  <c r="BO1559" i="1"/>
  <c r="BO1560" i="1"/>
  <c r="BO1561" i="1"/>
  <c r="BO1562" i="1"/>
  <c r="BO1563" i="1"/>
  <c r="BO1564" i="1"/>
  <c r="BO1565" i="1"/>
  <c r="BO1566" i="1"/>
  <c r="BO1567" i="1"/>
  <c r="BO1568" i="1"/>
  <c r="BO1569" i="1"/>
  <c r="BO1570" i="1"/>
  <c r="BO1571" i="1"/>
  <c r="BO1572" i="1"/>
  <c r="BO1573" i="1"/>
  <c r="BO1574" i="1"/>
  <c r="BO1575" i="1"/>
  <c r="BO1576" i="1"/>
  <c r="BO1577" i="1"/>
  <c r="BO1578" i="1"/>
  <c r="BO1579" i="1"/>
  <c r="BO1580" i="1"/>
  <c r="BO1581" i="1"/>
  <c r="BO1582" i="1"/>
  <c r="BO1583" i="1"/>
  <c r="BO1584" i="1"/>
  <c r="BO1585" i="1"/>
  <c r="BO1586" i="1"/>
  <c r="BO1587" i="1"/>
  <c r="BO1588" i="1"/>
  <c r="BO1589" i="1"/>
  <c r="BO1590" i="1"/>
  <c r="BO1591" i="1"/>
  <c r="BO1592" i="1"/>
  <c r="BO1593" i="1"/>
  <c r="BO1594" i="1"/>
  <c r="BO1595" i="1"/>
  <c r="BO1596" i="1"/>
  <c r="BO1597" i="1"/>
  <c r="BO1598" i="1"/>
  <c r="BO1599" i="1"/>
  <c r="BO1600" i="1"/>
  <c r="BO1601" i="1"/>
  <c r="BO1602" i="1"/>
  <c r="BO1603" i="1"/>
  <c r="BO1604" i="1"/>
  <c r="BO1605" i="1"/>
  <c r="BO1606" i="1"/>
  <c r="BO1607" i="1"/>
  <c r="BO1608" i="1"/>
  <c r="BO1609" i="1"/>
  <c r="BO1610" i="1"/>
  <c r="BO1611" i="1"/>
  <c r="BO1612" i="1"/>
  <c r="BO1613" i="1"/>
  <c r="BO1614" i="1"/>
  <c r="BO1615" i="1"/>
  <c r="BO1616" i="1"/>
  <c r="BO1617" i="1"/>
  <c r="BO1618" i="1"/>
  <c r="BO1619" i="1"/>
  <c r="BO1620" i="1"/>
  <c r="BO1621" i="1"/>
  <c r="BO1622" i="1"/>
  <c r="BO1623" i="1"/>
  <c r="BO1624" i="1"/>
  <c r="BO1625" i="1"/>
  <c r="BO1626" i="1"/>
  <c r="BO1627" i="1"/>
  <c r="BO1628" i="1"/>
  <c r="BO1629" i="1"/>
  <c r="BO1630" i="1"/>
  <c r="BO1631" i="1"/>
  <c r="BO1632" i="1"/>
  <c r="BO1633" i="1"/>
  <c r="BO1634" i="1"/>
  <c r="BO1635" i="1"/>
  <c r="BO1636" i="1"/>
  <c r="BO1637" i="1"/>
  <c r="BO1638" i="1"/>
  <c r="BO1639" i="1"/>
  <c r="BO1640" i="1"/>
  <c r="BO1641" i="1"/>
  <c r="BO1642" i="1"/>
  <c r="BO1643" i="1"/>
  <c r="BO1644" i="1"/>
  <c r="BO1645" i="1"/>
  <c r="BO1646" i="1"/>
  <c r="BO1647" i="1"/>
  <c r="BO1648" i="1"/>
  <c r="BO1649" i="1"/>
  <c r="BO1650" i="1"/>
  <c r="BO1651" i="1"/>
  <c r="BO1652" i="1"/>
  <c r="BO1653" i="1"/>
  <c r="BO1654" i="1"/>
  <c r="BO1655" i="1"/>
  <c r="BO1656" i="1"/>
  <c r="BO1657" i="1"/>
  <c r="BO1658" i="1"/>
  <c r="BO1659" i="1"/>
  <c r="BO1660" i="1"/>
  <c r="BO1661" i="1"/>
  <c r="BO1662" i="1"/>
  <c r="BO1663" i="1"/>
  <c r="BO1664" i="1"/>
  <c r="BO1665" i="1"/>
  <c r="BO1666" i="1"/>
  <c r="BO1667" i="1"/>
  <c r="BO1668" i="1"/>
  <c r="BO1669" i="1"/>
  <c r="BO1670" i="1"/>
  <c r="BO1671" i="1"/>
  <c r="BO1672" i="1"/>
  <c r="BO1673" i="1"/>
  <c r="BO1674" i="1"/>
  <c r="BO1675" i="1"/>
  <c r="BO1676" i="1"/>
  <c r="BO1677" i="1"/>
  <c r="BO1678" i="1"/>
  <c r="BO1679" i="1"/>
  <c r="BO1680" i="1"/>
  <c r="BO1681" i="1"/>
  <c r="BO1682" i="1"/>
  <c r="BO1683" i="1"/>
  <c r="BO1684" i="1"/>
  <c r="BO1685" i="1"/>
  <c r="BO1686" i="1"/>
  <c r="BO1687" i="1"/>
  <c r="BO1688" i="1"/>
  <c r="BO1689" i="1"/>
  <c r="BO1690" i="1"/>
  <c r="BO1691" i="1"/>
  <c r="BO1692" i="1"/>
  <c r="BO1693" i="1"/>
  <c r="BO1694" i="1"/>
  <c r="BO1695" i="1"/>
  <c r="BO1696" i="1"/>
  <c r="BO1697" i="1"/>
  <c r="BO1698" i="1"/>
  <c r="BO1699" i="1"/>
  <c r="BO1700" i="1"/>
  <c r="BO1701" i="1"/>
  <c r="BO1702" i="1"/>
  <c r="BO1703" i="1"/>
  <c r="BO1704" i="1"/>
  <c r="BO1705" i="1"/>
  <c r="BO1706" i="1"/>
  <c r="BO1707" i="1"/>
  <c r="BO1708" i="1"/>
  <c r="BO1709" i="1"/>
  <c r="BO1710" i="1"/>
  <c r="BO1711" i="1"/>
  <c r="BO1712" i="1"/>
  <c r="BO1713" i="1"/>
  <c r="BO1714" i="1"/>
  <c r="BO1715" i="1"/>
  <c r="BO1716" i="1"/>
  <c r="BO1717" i="1"/>
  <c r="BO1718" i="1"/>
  <c r="BO1719" i="1"/>
  <c r="BO1720" i="1"/>
  <c r="BO1721" i="1"/>
  <c r="BO1722" i="1"/>
  <c r="BO1723" i="1"/>
  <c r="BO1724" i="1"/>
  <c r="BO1725" i="1"/>
  <c r="BO1726" i="1"/>
  <c r="BO1727" i="1"/>
  <c r="BO1728" i="1"/>
  <c r="BO1729" i="1"/>
  <c r="BO1730" i="1"/>
  <c r="BO1731" i="1"/>
  <c r="BO1732" i="1"/>
  <c r="BO1733" i="1"/>
  <c r="BO1734" i="1"/>
  <c r="BO1735" i="1"/>
  <c r="BO1736" i="1"/>
  <c r="BO1737" i="1"/>
  <c r="BO1738" i="1"/>
  <c r="BO1739" i="1"/>
  <c r="BO1740" i="1"/>
  <c r="BO1741" i="1"/>
  <c r="BO1742" i="1"/>
  <c r="BO1743" i="1"/>
  <c r="BO1744" i="1"/>
  <c r="BO1745" i="1"/>
  <c r="BO1746" i="1"/>
  <c r="BO1747" i="1"/>
  <c r="BO1748" i="1"/>
  <c r="BO1749" i="1"/>
  <c r="BO1750" i="1"/>
  <c r="BO1751" i="1"/>
  <c r="BO1752" i="1"/>
  <c r="BO1753" i="1"/>
  <c r="BO1754" i="1"/>
  <c r="BO1755" i="1"/>
  <c r="BO1756" i="1"/>
  <c r="BO1757" i="1"/>
  <c r="BO1758" i="1"/>
  <c r="BO1759" i="1"/>
  <c r="BO1760" i="1"/>
  <c r="BO1761" i="1"/>
  <c r="BO1762" i="1"/>
  <c r="BO1763" i="1"/>
  <c r="BO1764" i="1"/>
  <c r="BO1765" i="1"/>
  <c r="BO1766" i="1"/>
  <c r="BO1767" i="1"/>
  <c r="BO1768" i="1"/>
  <c r="BO1769" i="1"/>
  <c r="BO1770" i="1"/>
  <c r="BO1771" i="1"/>
  <c r="BO1772" i="1"/>
  <c r="BO1773" i="1"/>
  <c r="BO1774" i="1"/>
  <c r="BO1775" i="1"/>
  <c r="BO1776" i="1"/>
  <c r="BO1777" i="1"/>
  <c r="BO1778" i="1"/>
  <c r="BO1779" i="1"/>
  <c r="BO1780" i="1"/>
  <c r="BO1781" i="1"/>
  <c r="BO1782" i="1"/>
  <c r="BO1783" i="1"/>
  <c r="BO1784" i="1"/>
  <c r="BO1785" i="1"/>
  <c r="BO1786" i="1"/>
  <c r="BO1787" i="1"/>
  <c r="BO1788" i="1"/>
  <c r="BO1789" i="1"/>
  <c r="BO1790" i="1"/>
  <c r="BO1791" i="1"/>
  <c r="BO1792" i="1"/>
  <c r="BO1793" i="1"/>
  <c r="BO1794" i="1"/>
  <c r="BO1795" i="1"/>
  <c r="BO1796" i="1"/>
  <c r="BO1797" i="1"/>
  <c r="BO1798" i="1"/>
  <c r="BO1799" i="1"/>
  <c r="BO1800" i="1"/>
  <c r="BO1801" i="1"/>
  <c r="BO1802" i="1"/>
  <c r="BO1803" i="1"/>
  <c r="BO1804" i="1"/>
  <c r="BO1805" i="1"/>
  <c r="BO1806" i="1"/>
  <c r="BO1807" i="1"/>
  <c r="BO1808" i="1"/>
  <c r="BO1809" i="1"/>
  <c r="BO1810" i="1"/>
  <c r="BO1811" i="1"/>
  <c r="BO1812" i="1"/>
  <c r="BO1813" i="1"/>
  <c r="BO1814" i="1"/>
  <c r="BO1815" i="1"/>
  <c r="BO1816" i="1"/>
  <c r="BO1817" i="1"/>
  <c r="BO1818" i="1"/>
  <c r="BO1819" i="1"/>
  <c r="BO1820" i="1"/>
  <c r="BO1821" i="1"/>
  <c r="BO1822" i="1"/>
  <c r="BO1823" i="1"/>
  <c r="BO1824" i="1"/>
  <c r="BO1825" i="1"/>
  <c r="BO1826" i="1"/>
  <c r="BO1827" i="1"/>
  <c r="BO1828" i="1"/>
  <c r="BO1829" i="1"/>
  <c r="BO1830" i="1"/>
  <c r="BO1831" i="1"/>
  <c r="BO1832" i="1"/>
  <c r="BO1833" i="1"/>
  <c r="BO1834" i="1"/>
  <c r="BO1835" i="1"/>
  <c r="BO1836" i="1"/>
  <c r="BO1837" i="1"/>
  <c r="BO1838" i="1"/>
  <c r="BO1839" i="1"/>
  <c r="BO1840" i="1"/>
  <c r="BO1841" i="1"/>
  <c r="BO1842" i="1"/>
  <c r="BO1843" i="1"/>
  <c r="BO1844" i="1"/>
  <c r="BO1845" i="1"/>
  <c r="BO1846" i="1"/>
  <c r="BO1847" i="1"/>
  <c r="BO1848" i="1"/>
  <c r="BO1849" i="1"/>
  <c r="BO1850" i="1"/>
  <c r="BO1851" i="1"/>
  <c r="BO1852" i="1"/>
  <c r="BO1853" i="1"/>
  <c r="BO1854" i="1"/>
  <c r="BO1855" i="1"/>
  <c r="BO1856" i="1"/>
  <c r="BO1857" i="1"/>
  <c r="BO1858" i="1"/>
  <c r="BO1859" i="1"/>
  <c r="BO1860" i="1"/>
  <c r="BO1861" i="1"/>
  <c r="BO1862" i="1"/>
  <c r="BO1863" i="1"/>
  <c r="BO1864" i="1"/>
  <c r="BO1865" i="1"/>
  <c r="BO1866" i="1"/>
  <c r="BO1867" i="1"/>
  <c r="BO1868" i="1"/>
  <c r="BO1869" i="1"/>
  <c r="BO1870" i="1"/>
  <c r="BO1871" i="1"/>
  <c r="BO1872" i="1"/>
  <c r="BO1873" i="1"/>
  <c r="BO1874" i="1"/>
  <c r="BO1875" i="1"/>
  <c r="BO1876" i="1"/>
  <c r="BO1877" i="1"/>
  <c r="BO1878" i="1"/>
  <c r="BO1879" i="1"/>
  <c r="BO1880" i="1"/>
  <c r="BO1881" i="1"/>
  <c r="BO1882" i="1"/>
  <c r="BO1883" i="1"/>
  <c r="BO1884" i="1"/>
  <c r="BO1885" i="1"/>
  <c r="BO1886" i="1"/>
  <c r="BO1887" i="1"/>
  <c r="BO1888" i="1"/>
  <c r="BO1889" i="1"/>
  <c r="BO1890" i="1"/>
  <c r="BO1891" i="1"/>
  <c r="BO1892" i="1"/>
  <c r="BO1893" i="1"/>
  <c r="BO1894" i="1"/>
  <c r="BO1895" i="1"/>
  <c r="BO1896" i="1"/>
  <c r="BO1897" i="1"/>
  <c r="BO1898" i="1"/>
  <c r="BO1899" i="1"/>
  <c r="BO1900" i="1"/>
  <c r="BO1901" i="1"/>
  <c r="BO1902" i="1"/>
  <c r="BO1903" i="1"/>
  <c r="BO1904" i="1"/>
  <c r="BO1905" i="1"/>
  <c r="BO1906" i="1"/>
  <c r="BO1907" i="1"/>
  <c r="BO1908" i="1"/>
  <c r="BO1909" i="1"/>
  <c r="BO1910" i="1"/>
  <c r="BO1911" i="1"/>
  <c r="BO1912" i="1"/>
  <c r="BO1913" i="1"/>
  <c r="BO1914" i="1"/>
  <c r="BO1915" i="1"/>
  <c r="BO1916" i="1"/>
  <c r="BO1917" i="1"/>
  <c r="BO1918" i="1"/>
  <c r="BO1919" i="1"/>
  <c r="BO1920" i="1"/>
  <c r="BO1921" i="1"/>
  <c r="BO1922" i="1"/>
  <c r="BO1923" i="1"/>
  <c r="BO1924" i="1"/>
  <c r="BO1925" i="1"/>
  <c r="BO1926" i="1"/>
  <c r="BO1927" i="1"/>
  <c r="BO1928" i="1"/>
  <c r="BO1929" i="1"/>
  <c r="BO1930" i="1"/>
  <c r="BO1931" i="1"/>
  <c r="BO1932" i="1"/>
  <c r="BO1933" i="1"/>
  <c r="BO1934" i="1"/>
  <c r="BO1935" i="1"/>
  <c r="BO1936" i="1"/>
  <c r="BO1937" i="1"/>
  <c r="BO1938" i="1"/>
  <c r="BO1939" i="1"/>
  <c r="BO1940" i="1"/>
  <c r="BO1941" i="1"/>
  <c r="BO1942" i="1"/>
  <c r="BO1943" i="1"/>
  <c r="BO1944" i="1"/>
  <c r="BO1945" i="1"/>
  <c r="BO1946" i="1"/>
  <c r="BO1947" i="1"/>
  <c r="BO1948" i="1"/>
  <c r="BO1949" i="1"/>
  <c r="BO1950" i="1"/>
  <c r="BO1951" i="1"/>
  <c r="BO1952" i="1"/>
  <c r="BO1953" i="1"/>
  <c r="BO1954" i="1"/>
  <c r="BO1955" i="1"/>
  <c r="BO1956" i="1"/>
  <c r="BO1957" i="1"/>
  <c r="BO1958" i="1"/>
  <c r="BO1959" i="1"/>
  <c r="BO1960" i="1"/>
  <c r="BO1961" i="1"/>
  <c r="BO1962" i="1"/>
  <c r="BO1963" i="1"/>
  <c r="BO1964" i="1"/>
  <c r="BO1965" i="1"/>
  <c r="BO1966" i="1"/>
  <c r="BO1967" i="1"/>
  <c r="BO1968" i="1"/>
  <c r="BO1969" i="1"/>
  <c r="BO1970" i="1"/>
  <c r="BO1971" i="1"/>
  <c r="BO1972" i="1"/>
  <c r="BO1973" i="1"/>
  <c r="BO1974" i="1"/>
  <c r="BO1975" i="1"/>
  <c r="BO1976" i="1"/>
  <c r="BO1977" i="1"/>
  <c r="BO1978" i="1"/>
  <c r="BO1979" i="1"/>
  <c r="BO1980" i="1"/>
  <c r="BO1981" i="1"/>
  <c r="BO1982" i="1"/>
  <c r="BO1983" i="1"/>
  <c r="BO1984" i="1"/>
  <c r="BO1985" i="1"/>
  <c r="BO1986" i="1"/>
  <c r="BO1987" i="1"/>
  <c r="BO1988" i="1"/>
  <c r="BO1989" i="1"/>
  <c r="BO1990" i="1"/>
  <c r="BO1991" i="1"/>
  <c r="BO1992" i="1"/>
  <c r="BO1993" i="1"/>
  <c r="BO1994" i="1"/>
  <c r="BO1995" i="1"/>
  <c r="BO1996" i="1"/>
  <c r="BO1997" i="1"/>
  <c r="BO1998" i="1"/>
  <c r="BO1999" i="1"/>
  <c r="BO2000" i="1"/>
  <c r="BO2001" i="1"/>
  <c r="BO2002" i="1"/>
  <c r="BO2003" i="1"/>
  <c r="BO2004" i="1"/>
  <c r="BO2005" i="1"/>
  <c r="BO2006" i="1"/>
  <c r="BO2007" i="1"/>
  <c r="BO2008" i="1"/>
  <c r="BO2009" i="1"/>
  <c r="BO2010" i="1"/>
  <c r="BO2011" i="1"/>
  <c r="BO2012" i="1"/>
  <c r="BO2013" i="1"/>
  <c r="BO2014" i="1"/>
  <c r="BO2015" i="1"/>
  <c r="BO2016" i="1"/>
  <c r="BO2017" i="1"/>
  <c r="BO2018" i="1"/>
  <c r="BO2019" i="1"/>
  <c r="BO2020" i="1"/>
  <c r="BO2021" i="1"/>
  <c r="BO2022" i="1"/>
  <c r="BO2023" i="1"/>
  <c r="BO2024" i="1"/>
  <c r="BO2025" i="1"/>
  <c r="BO2026" i="1"/>
  <c r="BO2027" i="1"/>
  <c r="BO2028" i="1"/>
  <c r="BO2029" i="1"/>
  <c r="BO2030" i="1"/>
  <c r="BO2031" i="1"/>
  <c r="BO2032" i="1"/>
  <c r="BO2033" i="1"/>
  <c r="BO2034" i="1"/>
  <c r="BO2035" i="1"/>
  <c r="BO2036" i="1"/>
  <c r="BO2037" i="1"/>
  <c r="BO2038" i="1"/>
  <c r="BO2039" i="1"/>
  <c r="BO2040" i="1"/>
  <c r="BO2041" i="1"/>
  <c r="BO2042" i="1"/>
  <c r="BO2043" i="1"/>
  <c r="BO2044" i="1"/>
  <c r="BO2045" i="1"/>
  <c r="BO2046" i="1"/>
  <c r="BO2047" i="1"/>
  <c r="BO2048" i="1"/>
  <c r="BO2049" i="1"/>
  <c r="BO2050" i="1"/>
  <c r="BO2051" i="1"/>
  <c r="BO2052" i="1"/>
  <c r="BO2053" i="1"/>
  <c r="BO2054" i="1"/>
  <c r="BO2055" i="1"/>
  <c r="BO2056" i="1"/>
  <c r="BO2057" i="1"/>
  <c r="BO2058" i="1"/>
  <c r="BO2059" i="1"/>
  <c r="BO2060" i="1"/>
  <c r="BO2061" i="1"/>
  <c r="BO2062" i="1"/>
  <c r="BO2063" i="1"/>
  <c r="BO2064" i="1"/>
  <c r="BO2065" i="1"/>
  <c r="BO2066" i="1"/>
  <c r="BO2067" i="1"/>
  <c r="BO2068" i="1"/>
  <c r="BO2069" i="1"/>
  <c r="BO2070" i="1"/>
  <c r="BO2071" i="1"/>
  <c r="BO2072" i="1"/>
  <c r="BO2073" i="1"/>
  <c r="BO2074" i="1"/>
  <c r="BO2075" i="1"/>
  <c r="BO2076" i="1"/>
  <c r="BO2077" i="1"/>
  <c r="BO2078" i="1"/>
  <c r="BO2079" i="1"/>
  <c r="BO2080" i="1"/>
  <c r="BO2081" i="1"/>
  <c r="BO2082" i="1"/>
  <c r="BO2083" i="1"/>
  <c r="BO2084" i="1"/>
  <c r="BO2085" i="1"/>
  <c r="BO2086" i="1"/>
  <c r="BO2087" i="1"/>
  <c r="BO2088" i="1"/>
  <c r="BO2089" i="1"/>
  <c r="BO2090" i="1"/>
  <c r="BO2091" i="1"/>
  <c r="BO2092" i="1"/>
  <c r="BO2093" i="1"/>
  <c r="BO2094" i="1"/>
  <c r="BO2095" i="1"/>
  <c r="BO2096" i="1"/>
  <c r="BO2097" i="1"/>
  <c r="BO2098" i="1"/>
  <c r="BO2099" i="1"/>
  <c r="BO2100" i="1"/>
  <c r="BO2101" i="1"/>
  <c r="BO2102" i="1"/>
  <c r="BO2103" i="1"/>
  <c r="BO2104" i="1"/>
  <c r="BO2105" i="1"/>
  <c r="BO2106" i="1"/>
  <c r="BO2107" i="1"/>
  <c r="BO2108" i="1"/>
  <c r="BO2109" i="1"/>
  <c r="BO2110" i="1"/>
  <c r="BO2111" i="1"/>
  <c r="BO2112" i="1"/>
  <c r="BO2113" i="1"/>
  <c r="BO2114" i="1"/>
  <c r="BO2115" i="1"/>
  <c r="BO2116" i="1"/>
  <c r="BO2117" i="1"/>
  <c r="BO2118" i="1"/>
  <c r="BO2119" i="1"/>
  <c r="BO2120" i="1"/>
  <c r="BO2121" i="1"/>
  <c r="BO2122" i="1"/>
  <c r="BO2123" i="1"/>
  <c r="BO2124" i="1"/>
  <c r="BO2125" i="1"/>
  <c r="BO2126" i="1"/>
  <c r="BO2127" i="1"/>
  <c r="BO2128" i="1"/>
  <c r="BO2129" i="1"/>
  <c r="BO2130" i="1"/>
  <c r="BO2131" i="1"/>
  <c r="BO2132" i="1"/>
  <c r="BO2133" i="1"/>
  <c r="BO2134" i="1"/>
  <c r="BO2135" i="1"/>
  <c r="BO2136" i="1"/>
  <c r="BO2137" i="1"/>
  <c r="BO2138" i="1"/>
  <c r="BO2139" i="1"/>
  <c r="BO2140" i="1"/>
  <c r="BO2141" i="1"/>
  <c r="BO2142" i="1"/>
  <c r="BO2143" i="1"/>
  <c r="BO2144" i="1"/>
  <c r="BO2145" i="1"/>
  <c r="BO2146" i="1"/>
  <c r="BO2147" i="1"/>
  <c r="BO2148" i="1"/>
  <c r="BO2149" i="1"/>
  <c r="BO2150" i="1"/>
  <c r="BO2151" i="1"/>
  <c r="BO2152" i="1"/>
  <c r="BO2153" i="1"/>
  <c r="BO2154" i="1"/>
  <c r="BO2155" i="1"/>
  <c r="BO2156" i="1"/>
  <c r="BO2157" i="1"/>
  <c r="BO2158" i="1"/>
  <c r="BO2159" i="1"/>
  <c r="BO2160" i="1"/>
  <c r="BO2161" i="1"/>
  <c r="BO2162" i="1"/>
  <c r="BO2163" i="1"/>
  <c r="BO2164" i="1"/>
  <c r="BO2165" i="1"/>
  <c r="BO2166" i="1"/>
  <c r="BO2167" i="1"/>
  <c r="BO2168" i="1"/>
  <c r="BO2169" i="1"/>
  <c r="BO2170" i="1"/>
  <c r="BO2171" i="1"/>
  <c r="BO2172" i="1"/>
  <c r="BO2173" i="1"/>
  <c r="BO2174" i="1"/>
  <c r="BO2175" i="1"/>
  <c r="BO2176" i="1"/>
  <c r="BO2177" i="1"/>
  <c r="BO2178" i="1"/>
  <c r="BO2179" i="1"/>
  <c r="BO2180" i="1"/>
  <c r="BO2181" i="1"/>
  <c r="BO2182" i="1"/>
  <c r="BO2183" i="1"/>
  <c r="BO2184" i="1"/>
  <c r="BO2185" i="1"/>
  <c r="BO2186" i="1"/>
  <c r="BO2187" i="1"/>
  <c r="BO2188" i="1"/>
  <c r="BO2189" i="1"/>
  <c r="BO2190" i="1"/>
  <c r="BO2191" i="1"/>
  <c r="BO2192" i="1"/>
  <c r="BO2193" i="1"/>
  <c r="BO2194" i="1"/>
  <c r="BO2195" i="1"/>
  <c r="BO2196" i="1"/>
  <c r="BO2197" i="1"/>
  <c r="BO2198" i="1"/>
  <c r="BO2199" i="1"/>
  <c r="BO2200" i="1"/>
  <c r="BO2201" i="1"/>
  <c r="BO2202" i="1"/>
  <c r="BO2203" i="1"/>
  <c r="BO2204" i="1"/>
  <c r="BO2205" i="1"/>
  <c r="BO2206" i="1"/>
  <c r="BO2207" i="1"/>
  <c r="BO2208" i="1"/>
  <c r="BO2209" i="1"/>
  <c r="BO2210" i="1"/>
  <c r="BO2211" i="1"/>
  <c r="BO2212" i="1"/>
  <c r="BO2213" i="1"/>
  <c r="BO2214" i="1"/>
  <c r="BO2215" i="1"/>
  <c r="BO2216" i="1"/>
  <c r="BO2217" i="1"/>
  <c r="BO2218" i="1"/>
  <c r="BO2219" i="1"/>
  <c r="BO2220" i="1"/>
  <c r="BO2221" i="1"/>
  <c r="BO2222" i="1"/>
  <c r="BO2223" i="1"/>
  <c r="BO2224" i="1"/>
  <c r="BO2225" i="1"/>
  <c r="BO2226" i="1"/>
  <c r="BO2227" i="1"/>
  <c r="BO2228" i="1"/>
  <c r="BO2229" i="1"/>
  <c r="BO2230" i="1"/>
  <c r="BO2231" i="1"/>
  <c r="BO2232" i="1"/>
  <c r="BO2233" i="1"/>
  <c r="BO2234" i="1"/>
  <c r="BO2235" i="1"/>
  <c r="BO2236" i="1"/>
  <c r="BO2237" i="1"/>
  <c r="BO2238" i="1"/>
  <c r="BO2239" i="1"/>
  <c r="BO2240" i="1"/>
  <c r="BO2241" i="1"/>
  <c r="BO2242" i="1"/>
  <c r="BO2243" i="1"/>
  <c r="BO2244" i="1"/>
  <c r="BO2245" i="1"/>
  <c r="BO2246" i="1"/>
  <c r="BO2247" i="1"/>
  <c r="BO2248" i="1"/>
  <c r="BO2249" i="1"/>
  <c r="BO2250" i="1"/>
  <c r="BO2251" i="1"/>
  <c r="BO2252" i="1"/>
  <c r="BO2253" i="1"/>
  <c r="BO2254" i="1"/>
  <c r="BO2255" i="1"/>
  <c r="BO2256" i="1"/>
  <c r="BO2257" i="1"/>
  <c r="BO2258" i="1"/>
  <c r="BO2259" i="1"/>
  <c r="BO2260" i="1"/>
  <c r="BO2261" i="1"/>
  <c r="BO2262" i="1"/>
  <c r="BO2263" i="1"/>
  <c r="BO2264" i="1"/>
  <c r="BO2265" i="1"/>
  <c r="BO2266" i="1"/>
  <c r="BO2267" i="1"/>
  <c r="BO2268" i="1"/>
  <c r="BO2269" i="1"/>
  <c r="BO2270" i="1"/>
  <c r="BO2271" i="1"/>
  <c r="BO2272" i="1"/>
  <c r="BO2273" i="1"/>
  <c r="BO2274" i="1"/>
  <c r="BO2275" i="1"/>
  <c r="BO2276" i="1"/>
  <c r="BO2277" i="1"/>
  <c r="BO2278" i="1"/>
  <c r="BO2279" i="1"/>
  <c r="BO2280" i="1"/>
  <c r="BO2281" i="1"/>
  <c r="BO2282" i="1"/>
  <c r="BO2283" i="1"/>
  <c r="BO2284" i="1"/>
  <c r="BO2285" i="1"/>
  <c r="BO2286" i="1"/>
  <c r="BO2287" i="1"/>
  <c r="BO2288" i="1"/>
  <c r="BO2289" i="1"/>
  <c r="BO2290" i="1"/>
  <c r="BO2291" i="1"/>
  <c r="BO2292" i="1"/>
  <c r="BO2293" i="1"/>
  <c r="BO2294" i="1"/>
  <c r="BO2295" i="1"/>
  <c r="BO2296" i="1"/>
  <c r="BO2297" i="1"/>
  <c r="BO2298" i="1"/>
  <c r="BO2299" i="1"/>
  <c r="BO2300" i="1"/>
  <c r="BO2301" i="1"/>
  <c r="BO2302" i="1"/>
  <c r="BO2303" i="1"/>
  <c r="BO2304" i="1"/>
  <c r="BO2305" i="1"/>
  <c r="BO2306" i="1"/>
  <c r="BO2307" i="1"/>
  <c r="BO2308" i="1"/>
  <c r="BO2309" i="1"/>
  <c r="BO2310" i="1"/>
  <c r="BO2311" i="1"/>
  <c r="BO2312" i="1"/>
  <c r="BO2313" i="1"/>
  <c r="BO2314" i="1"/>
  <c r="BO2315" i="1"/>
  <c r="BO2316" i="1"/>
  <c r="BO2317" i="1"/>
  <c r="BO2318" i="1"/>
  <c r="BO2319" i="1"/>
  <c r="BO2320" i="1"/>
  <c r="BO2321" i="1"/>
  <c r="BO2322" i="1"/>
  <c r="BO2323" i="1"/>
  <c r="BO2324" i="1"/>
  <c r="BO2325" i="1"/>
  <c r="BO2326" i="1"/>
  <c r="BO2327" i="1"/>
  <c r="BO2328" i="1"/>
  <c r="BO2329" i="1"/>
  <c r="BO2330" i="1"/>
  <c r="BO2331" i="1"/>
  <c r="BO2332" i="1"/>
  <c r="BO2333" i="1"/>
  <c r="BO2334" i="1"/>
  <c r="BO2335" i="1"/>
  <c r="BO2336" i="1"/>
  <c r="BO2337" i="1"/>
  <c r="BO2338" i="1"/>
  <c r="BO2339" i="1"/>
  <c r="BO2340" i="1"/>
  <c r="BO2341" i="1"/>
  <c r="BO2342" i="1"/>
  <c r="BO2343" i="1"/>
  <c r="BO2344" i="1"/>
  <c r="BO2345" i="1"/>
  <c r="BO2346" i="1"/>
  <c r="BO2347" i="1"/>
  <c r="BO2348" i="1"/>
  <c r="BO2349" i="1"/>
  <c r="BO2350" i="1"/>
  <c r="BO2351" i="1"/>
  <c r="BO2352" i="1"/>
  <c r="BO2353" i="1"/>
  <c r="BO2354" i="1"/>
  <c r="BO2355" i="1"/>
  <c r="BO2356" i="1"/>
  <c r="BO2357" i="1"/>
  <c r="BO2358" i="1"/>
  <c r="BO2359" i="1"/>
  <c r="BO2360" i="1"/>
  <c r="BO2361" i="1"/>
  <c r="BO2362" i="1"/>
  <c r="BO2363" i="1"/>
  <c r="BO2364" i="1"/>
  <c r="BO2365" i="1"/>
  <c r="BO2366" i="1"/>
  <c r="BO2367" i="1"/>
  <c r="BO2368" i="1"/>
  <c r="BO2369" i="1"/>
  <c r="BO2370" i="1"/>
  <c r="BO2371" i="1"/>
  <c r="BO2372" i="1"/>
  <c r="BO2373" i="1"/>
  <c r="BO2374" i="1"/>
  <c r="BO2375" i="1"/>
  <c r="BO2376" i="1"/>
  <c r="BO2377" i="1"/>
  <c r="BO2378" i="1"/>
  <c r="BO2379" i="1"/>
  <c r="BO2380" i="1"/>
  <c r="BO2381" i="1"/>
  <c r="BO2382" i="1"/>
  <c r="BO2383" i="1"/>
  <c r="BO2384" i="1"/>
  <c r="BO2385" i="1"/>
  <c r="BO2386" i="1"/>
  <c r="BO2387" i="1"/>
  <c r="BO2388" i="1"/>
  <c r="BO2389" i="1"/>
  <c r="BO2390" i="1"/>
  <c r="BO2391" i="1"/>
  <c r="BO2392" i="1"/>
  <c r="BO2393" i="1"/>
  <c r="BO2394" i="1"/>
  <c r="BO2395" i="1"/>
  <c r="BO2396" i="1"/>
  <c r="BO2397" i="1"/>
  <c r="BO2398" i="1"/>
  <c r="BO2399" i="1"/>
  <c r="BO2400" i="1"/>
  <c r="BO2401" i="1"/>
  <c r="BO2402" i="1"/>
  <c r="BO2403" i="1"/>
  <c r="BO2404" i="1"/>
  <c r="BO2405" i="1"/>
  <c r="BO2406" i="1"/>
  <c r="BO2407" i="1"/>
  <c r="BO2408" i="1"/>
  <c r="BO2409" i="1"/>
  <c r="BO2410" i="1"/>
  <c r="BO2411" i="1"/>
  <c r="BO2412" i="1"/>
  <c r="BO2413" i="1"/>
  <c r="BO2414" i="1"/>
  <c r="BO2415" i="1"/>
  <c r="BO2416" i="1"/>
  <c r="BO2417" i="1"/>
  <c r="BO2418" i="1"/>
  <c r="BO2419" i="1"/>
  <c r="BO2420" i="1"/>
  <c r="BO2421" i="1"/>
  <c r="BO2422" i="1"/>
  <c r="BO2423" i="1"/>
  <c r="BO2424" i="1"/>
  <c r="BO2425" i="1"/>
  <c r="BO2426" i="1"/>
  <c r="BO2427" i="1"/>
  <c r="BO2428" i="1"/>
  <c r="BO2429" i="1"/>
  <c r="BO2430" i="1"/>
  <c r="BO2431" i="1"/>
  <c r="BO2432" i="1"/>
  <c r="BO2433" i="1"/>
  <c r="BO2434" i="1"/>
  <c r="BO2435" i="1"/>
  <c r="BO2436" i="1"/>
  <c r="BO2437" i="1"/>
  <c r="BO2438" i="1"/>
  <c r="BO2439" i="1"/>
  <c r="BO2440" i="1"/>
  <c r="BO2441" i="1"/>
  <c r="BO2442" i="1"/>
  <c r="BO2443" i="1"/>
  <c r="BO2444" i="1"/>
  <c r="BO2445" i="1"/>
  <c r="BO2446" i="1"/>
  <c r="BO2447" i="1"/>
  <c r="BO2448" i="1"/>
  <c r="BO2449" i="1"/>
  <c r="BO2450" i="1"/>
  <c r="BO2451" i="1"/>
  <c r="BO2452" i="1"/>
  <c r="BO2453" i="1"/>
  <c r="BO2454" i="1"/>
  <c r="BO2455" i="1"/>
  <c r="BO2456" i="1"/>
  <c r="BO2457" i="1"/>
  <c r="BO2458" i="1"/>
  <c r="BO2459" i="1"/>
  <c r="BO2460" i="1"/>
  <c r="BO2461" i="1"/>
  <c r="BO2462" i="1"/>
  <c r="BO2463" i="1"/>
  <c r="BO2464" i="1"/>
  <c r="BO2465" i="1"/>
  <c r="BO2466" i="1"/>
  <c r="BO2467" i="1"/>
  <c r="BO2468" i="1"/>
  <c r="BO2469" i="1"/>
  <c r="BO2470" i="1"/>
  <c r="BO2471" i="1"/>
  <c r="BO2472" i="1"/>
  <c r="BO2473" i="1"/>
  <c r="BO2474" i="1"/>
  <c r="BO2475" i="1"/>
  <c r="BO2476" i="1"/>
  <c r="BO2477" i="1"/>
  <c r="BO2478" i="1"/>
  <c r="BO2479" i="1"/>
  <c r="BO2480" i="1"/>
  <c r="BO2481" i="1"/>
  <c r="BO2482" i="1"/>
  <c r="BO2483" i="1"/>
  <c r="BO2484" i="1"/>
  <c r="BO2485" i="1"/>
  <c r="BO2486" i="1"/>
  <c r="BO2487" i="1"/>
  <c r="BO2488" i="1"/>
  <c r="BO2489" i="1"/>
  <c r="BO2490" i="1"/>
  <c r="BO2491" i="1"/>
  <c r="BO2492" i="1"/>
  <c r="BO2493" i="1"/>
  <c r="BO2494" i="1"/>
  <c r="BO2495" i="1"/>
  <c r="BO2496" i="1"/>
  <c r="BO2497" i="1"/>
  <c r="BO2498" i="1"/>
  <c r="BO2499" i="1"/>
  <c r="BO2500" i="1"/>
  <c r="BO2501" i="1"/>
  <c r="BO2502" i="1"/>
  <c r="BO2503" i="1"/>
  <c r="BO2504" i="1"/>
  <c r="BO2505" i="1"/>
  <c r="BO2506" i="1"/>
  <c r="BO2507" i="1"/>
  <c r="BO2508" i="1"/>
  <c r="BO2509" i="1"/>
  <c r="BO2510" i="1"/>
  <c r="BO2511" i="1"/>
  <c r="BO2512" i="1"/>
  <c r="BO2513" i="1"/>
  <c r="BO2514" i="1"/>
  <c r="BO2515" i="1"/>
  <c r="BO2516" i="1"/>
  <c r="BO2517" i="1"/>
  <c r="BO2518" i="1"/>
  <c r="BO2519" i="1"/>
  <c r="BO2520" i="1"/>
  <c r="BO2521" i="1"/>
  <c r="BO2522" i="1"/>
  <c r="BO2523" i="1"/>
  <c r="BO2524" i="1"/>
  <c r="BO2525" i="1"/>
  <c r="BO2526" i="1"/>
  <c r="BO2527" i="1"/>
  <c r="BO2528" i="1"/>
  <c r="BO2529" i="1"/>
  <c r="BO2530" i="1"/>
  <c r="BO2531" i="1"/>
  <c r="BO2532" i="1"/>
  <c r="BO2533" i="1"/>
  <c r="BO2534" i="1"/>
  <c r="BO2535" i="1"/>
  <c r="BO2536" i="1"/>
  <c r="BO2537" i="1"/>
  <c r="BO2538" i="1"/>
  <c r="BO2539" i="1"/>
  <c r="BO2540" i="1"/>
  <c r="BO2541" i="1"/>
  <c r="BO2542" i="1"/>
  <c r="BO2543" i="1"/>
  <c r="BO2544" i="1"/>
  <c r="BO2545" i="1"/>
  <c r="BO2546" i="1"/>
  <c r="BO2547" i="1"/>
  <c r="BO2548" i="1"/>
  <c r="BO2549" i="1"/>
  <c r="BO2550" i="1"/>
  <c r="BO2551" i="1"/>
  <c r="BO2552" i="1"/>
  <c r="BO2553" i="1"/>
  <c r="BO2554" i="1"/>
  <c r="BO2555" i="1"/>
  <c r="BO2556" i="1"/>
  <c r="BO2557" i="1"/>
  <c r="BO2558" i="1"/>
  <c r="BO2559" i="1"/>
  <c r="BO2560" i="1"/>
  <c r="BO2561" i="1"/>
  <c r="BO2562" i="1"/>
  <c r="BO2563" i="1"/>
  <c r="BO2564" i="1"/>
  <c r="BO2565" i="1"/>
  <c r="BO2566" i="1"/>
  <c r="BO2567" i="1"/>
  <c r="BO2568" i="1"/>
  <c r="BO2569" i="1"/>
  <c r="BO2570" i="1"/>
  <c r="BO2571" i="1"/>
  <c r="BO2572" i="1"/>
  <c r="BO2573" i="1"/>
  <c r="BO2574" i="1"/>
  <c r="BO2575" i="1"/>
  <c r="BO2576" i="1"/>
  <c r="BO2577" i="1"/>
  <c r="BO2578" i="1"/>
  <c r="BO2579" i="1"/>
  <c r="BO2580" i="1"/>
  <c r="BO2581" i="1"/>
  <c r="BO2582" i="1"/>
  <c r="BO2583" i="1"/>
  <c r="BO2584" i="1"/>
  <c r="BO2585" i="1"/>
  <c r="BO2586" i="1"/>
  <c r="BO2587" i="1"/>
  <c r="BO2588" i="1"/>
  <c r="BO2589" i="1"/>
  <c r="BO2590" i="1"/>
  <c r="BO2591" i="1"/>
  <c r="BO2592" i="1"/>
  <c r="BO2593" i="1"/>
  <c r="BO2594" i="1"/>
  <c r="BO2595" i="1"/>
  <c r="BO2596" i="1"/>
  <c r="BO2597" i="1"/>
  <c r="BO2598" i="1"/>
  <c r="BO2599" i="1"/>
  <c r="BO2600" i="1"/>
  <c r="BO2601" i="1"/>
  <c r="BO2602" i="1"/>
  <c r="BO2603" i="1"/>
  <c r="BO2604" i="1"/>
  <c r="BO2605" i="1"/>
  <c r="BO2606" i="1"/>
  <c r="BO2607" i="1"/>
  <c r="BO2608" i="1"/>
  <c r="BO2609" i="1"/>
  <c r="BO2610" i="1"/>
  <c r="BO2611" i="1"/>
  <c r="BO2612" i="1"/>
  <c r="BO2613" i="1"/>
  <c r="BO2614" i="1"/>
  <c r="BO2615" i="1"/>
  <c r="BO2616" i="1"/>
  <c r="BO2617" i="1"/>
  <c r="BO2618" i="1"/>
  <c r="BO2619" i="1"/>
  <c r="BO2620" i="1"/>
  <c r="BO2621" i="1"/>
  <c r="BO2622" i="1"/>
  <c r="BO2623" i="1"/>
  <c r="BO2624" i="1"/>
  <c r="BO2625" i="1"/>
  <c r="BO2626" i="1"/>
  <c r="BO2627" i="1"/>
  <c r="BO2628" i="1"/>
  <c r="BO2629" i="1"/>
  <c r="BO2630" i="1"/>
  <c r="BO2631" i="1"/>
  <c r="BO2632" i="1"/>
  <c r="BO2633" i="1"/>
  <c r="BO2634" i="1"/>
  <c r="BO2635" i="1"/>
  <c r="BO2636" i="1"/>
  <c r="BO2637" i="1"/>
  <c r="BO2638" i="1"/>
  <c r="BO2639" i="1"/>
  <c r="BO2640" i="1"/>
  <c r="BO2641" i="1"/>
  <c r="BO2642" i="1"/>
  <c r="BO2643" i="1"/>
  <c r="BO2644" i="1"/>
  <c r="BO2645" i="1"/>
  <c r="BO2646" i="1"/>
  <c r="BO2647" i="1"/>
  <c r="BO2648" i="1"/>
  <c r="BO2649" i="1"/>
  <c r="BO2650" i="1"/>
  <c r="BO2651" i="1"/>
  <c r="BO2652" i="1"/>
  <c r="BO2653" i="1"/>
  <c r="BO2654" i="1"/>
  <c r="BO2655" i="1"/>
  <c r="BO2656" i="1"/>
  <c r="BO2657" i="1"/>
  <c r="BO2658" i="1"/>
  <c r="BO2659" i="1"/>
  <c r="BO2660" i="1"/>
  <c r="BO2661" i="1"/>
  <c r="BO2662" i="1"/>
  <c r="BO2663" i="1"/>
  <c r="BO2664" i="1"/>
  <c r="BO2665" i="1"/>
  <c r="BO2666" i="1"/>
  <c r="BO2667" i="1"/>
  <c r="BO2668" i="1"/>
  <c r="BO2669" i="1"/>
  <c r="BO2670" i="1"/>
  <c r="BO2671" i="1"/>
  <c r="BO2672" i="1"/>
  <c r="BO2673" i="1"/>
  <c r="BO2674" i="1"/>
  <c r="BO2675" i="1"/>
  <c r="BO2676" i="1"/>
  <c r="BO2677" i="1"/>
  <c r="BO2678" i="1"/>
  <c r="BO2679" i="1"/>
  <c r="BO2680" i="1"/>
  <c r="BO2681" i="1"/>
  <c r="BO2682" i="1"/>
  <c r="BO2683" i="1"/>
  <c r="BO2684" i="1"/>
  <c r="BO2685" i="1"/>
  <c r="BO2686" i="1"/>
  <c r="BO2687" i="1"/>
  <c r="BO2688" i="1"/>
  <c r="BO2689" i="1"/>
  <c r="BO2690" i="1"/>
  <c r="BO2691" i="1"/>
  <c r="BO2692" i="1"/>
  <c r="BO2693" i="1"/>
  <c r="BO2694" i="1"/>
  <c r="BO2695" i="1"/>
  <c r="BO2696" i="1"/>
  <c r="BO2697" i="1"/>
  <c r="BO2698" i="1"/>
  <c r="BO2699" i="1"/>
  <c r="BO2700" i="1"/>
  <c r="BO2701" i="1"/>
  <c r="BO2702" i="1"/>
  <c r="BO2703" i="1"/>
  <c r="BO2704" i="1"/>
  <c r="BO2705" i="1"/>
  <c r="BO2706" i="1"/>
  <c r="BO2707" i="1"/>
  <c r="BO2708" i="1"/>
  <c r="BO2709" i="1"/>
  <c r="BO2710" i="1"/>
  <c r="BO2711" i="1"/>
  <c r="BO2712" i="1"/>
  <c r="BO2713" i="1"/>
  <c r="BO2714" i="1"/>
  <c r="BO2715" i="1"/>
  <c r="BO2716" i="1"/>
  <c r="BO2717" i="1"/>
  <c r="BO2718" i="1"/>
  <c r="BO2719" i="1"/>
  <c r="BO2720" i="1"/>
  <c r="BO2721" i="1"/>
  <c r="BO2722" i="1"/>
  <c r="BO2723" i="1"/>
  <c r="BO2724" i="1"/>
  <c r="BO2725" i="1"/>
  <c r="BO2726" i="1"/>
  <c r="BO2727" i="1"/>
  <c r="BO2728" i="1"/>
  <c r="BO2729" i="1"/>
  <c r="BO2730" i="1"/>
  <c r="BO2731" i="1"/>
  <c r="BO2732" i="1"/>
  <c r="BO2733" i="1"/>
  <c r="BO2734" i="1"/>
  <c r="BO2735" i="1"/>
  <c r="BO2736" i="1"/>
  <c r="BO2737" i="1"/>
  <c r="BO2738" i="1"/>
  <c r="BO2739" i="1"/>
  <c r="BO2740" i="1"/>
  <c r="BO2741" i="1"/>
  <c r="BO2742" i="1"/>
  <c r="BO2743" i="1"/>
  <c r="BO2744" i="1"/>
  <c r="BO2745" i="1"/>
  <c r="BO2746" i="1"/>
  <c r="BO2747" i="1"/>
  <c r="BO2748" i="1"/>
  <c r="BO2749" i="1"/>
  <c r="BO2750" i="1"/>
  <c r="BO2751" i="1"/>
  <c r="BO2752" i="1"/>
  <c r="BO2753" i="1"/>
  <c r="BO2754" i="1"/>
  <c r="BO2755" i="1"/>
  <c r="BO2756" i="1"/>
  <c r="BO2757" i="1"/>
  <c r="BO2758" i="1"/>
  <c r="BO2759" i="1"/>
  <c r="BO2760" i="1"/>
  <c r="BO2761" i="1"/>
  <c r="BO2762" i="1"/>
  <c r="BO2763" i="1"/>
  <c r="BO2764" i="1"/>
  <c r="BO2765" i="1"/>
  <c r="BO2766" i="1"/>
  <c r="BO2767" i="1"/>
  <c r="BO2768" i="1"/>
  <c r="BO2769" i="1"/>
  <c r="BO2770" i="1"/>
  <c r="BO2771" i="1"/>
  <c r="BO2772" i="1"/>
  <c r="BO2773" i="1"/>
  <c r="BO2774" i="1"/>
  <c r="BO2775" i="1"/>
  <c r="BO2776" i="1"/>
  <c r="BO2777" i="1"/>
  <c r="BO2778" i="1"/>
  <c r="BO2779" i="1"/>
  <c r="BO2780" i="1"/>
  <c r="BO2781" i="1"/>
  <c r="BO2782" i="1"/>
  <c r="BO2783" i="1"/>
  <c r="BO2784" i="1"/>
  <c r="BO2785" i="1"/>
  <c r="BO2786" i="1"/>
  <c r="BO2787" i="1"/>
  <c r="BO2788" i="1"/>
  <c r="BO2789" i="1"/>
  <c r="BO2790" i="1"/>
  <c r="BO2791" i="1"/>
  <c r="BO2792" i="1"/>
  <c r="BO2793" i="1"/>
  <c r="BO2794" i="1"/>
  <c r="BO2795" i="1"/>
  <c r="BO2796" i="1"/>
  <c r="BO2797" i="1"/>
  <c r="BO2798" i="1"/>
  <c r="BO2799" i="1"/>
  <c r="BO2800" i="1"/>
  <c r="BO2801" i="1"/>
  <c r="BO2802" i="1"/>
  <c r="BO2803" i="1"/>
  <c r="BO2804" i="1"/>
  <c r="BO2805" i="1"/>
  <c r="BO2806" i="1"/>
  <c r="BO2807" i="1"/>
  <c r="BO2808" i="1"/>
  <c r="BO2809" i="1"/>
  <c r="BO2810" i="1"/>
  <c r="BO2811" i="1"/>
  <c r="BO2812" i="1"/>
  <c r="BO2813" i="1"/>
  <c r="BO2814" i="1"/>
  <c r="BO2815" i="1"/>
  <c r="BO2816" i="1"/>
  <c r="BO2817" i="1"/>
  <c r="BO2818" i="1"/>
  <c r="BO2819" i="1"/>
  <c r="BO2820" i="1"/>
  <c r="BO2821" i="1"/>
  <c r="BO2822" i="1"/>
  <c r="BO2823" i="1"/>
  <c r="BO2824" i="1"/>
  <c r="BO2825" i="1"/>
  <c r="BO2826" i="1"/>
  <c r="BO2827" i="1"/>
  <c r="BO2828" i="1"/>
  <c r="BO2829" i="1"/>
  <c r="BO2830" i="1"/>
  <c r="BO2831" i="1"/>
  <c r="BO2832" i="1"/>
  <c r="BO2833" i="1"/>
  <c r="BO2834" i="1"/>
  <c r="BO2835" i="1"/>
  <c r="BO2836" i="1"/>
  <c r="BO2837" i="1"/>
  <c r="BO2838" i="1"/>
  <c r="BO2839" i="1"/>
  <c r="BO2840" i="1"/>
  <c r="BO2841" i="1"/>
  <c r="BO2842" i="1"/>
  <c r="BO2843" i="1"/>
  <c r="BO2844" i="1"/>
  <c r="BO2845" i="1"/>
  <c r="BO2846" i="1"/>
  <c r="BO2847" i="1"/>
  <c r="BO2848" i="1"/>
  <c r="BO2849" i="1"/>
  <c r="BO2850" i="1"/>
  <c r="BO2851" i="1"/>
  <c r="BO2852" i="1"/>
  <c r="BO2853" i="1"/>
  <c r="BO2854" i="1"/>
  <c r="BO2855" i="1"/>
  <c r="BO2856" i="1"/>
  <c r="BO2857" i="1"/>
  <c r="BO2858" i="1"/>
  <c r="BO2859" i="1"/>
  <c r="BO2860" i="1"/>
  <c r="BO2861" i="1"/>
  <c r="BO2862" i="1"/>
  <c r="BO2863" i="1"/>
  <c r="BO2864" i="1"/>
  <c r="BO2865" i="1"/>
  <c r="BO2866" i="1"/>
  <c r="BO2867" i="1"/>
  <c r="BO2868" i="1"/>
  <c r="BO2869" i="1"/>
  <c r="BO2870" i="1"/>
  <c r="BO2871" i="1"/>
  <c r="BO2872" i="1"/>
  <c r="BO2873" i="1"/>
  <c r="BO2874" i="1"/>
  <c r="BO2875" i="1"/>
  <c r="BO2876" i="1"/>
  <c r="BO2877" i="1"/>
  <c r="BO2878" i="1"/>
  <c r="BO2879" i="1"/>
  <c r="BO2880" i="1"/>
  <c r="BO2881" i="1"/>
  <c r="BO2882" i="1"/>
  <c r="BO2883" i="1"/>
  <c r="BO2884" i="1"/>
  <c r="BO2885" i="1"/>
  <c r="BO2886" i="1"/>
  <c r="BO2887" i="1"/>
  <c r="BO2888" i="1"/>
  <c r="BO2889" i="1"/>
  <c r="BO2890" i="1"/>
  <c r="BO2891" i="1"/>
  <c r="BO2892" i="1"/>
  <c r="BO2893" i="1"/>
  <c r="BO2894" i="1"/>
  <c r="BO2895" i="1"/>
  <c r="BO2896" i="1"/>
  <c r="BO2897" i="1"/>
  <c r="BO2898" i="1"/>
  <c r="BO2899" i="1"/>
  <c r="BO2900" i="1"/>
  <c r="BO2901" i="1"/>
  <c r="BO2902" i="1"/>
  <c r="BO2903" i="1"/>
  <c r="BO2904" i="1"/>
  <c r="BO2905" i="1"/>
  <c r="BO2906" i="1"/>
  <c r="BO2907" i="1"/>
  <c r="BO2908" i="1"/>
  <c r="BO2909" i="1"/>
  <c r="BO2910" i="1"/>
  <c r="BO2911" i="1"/>
  <c r="BO2912" i="1"/>
  <c r="BO2913" i="1"/>
  <c r="BO2914" i="1"/>
  <c r="BO2915" i="1"/>
  <c r="BO2916" i="1"/>
  <c r="BO2917" i="1"/>
  <c r="BO2918" i="1"/>
  <c r="BO2919" i="1"/>
  <c r="BO2920" i="1"/>
  <c r="BO2921" i="1"/>
  <c r="BO2922" i="1"/>
  <c r="BO2923" i="1"/>
  <c r="BO2924" i="1"/>
  <c r="BO2925" i="1"/>
  <c r="BO2926" i="1"/>
  <c r="BO2927" i="1"/>
  <c r="BO2928" i="1"/>
  <c r="BO2929" i="1"/>
  <c r="BO2930" i="1"/>
  <c r="BO2931" i="1"/>
  <c r="BO2932" i="1"/>
  <c r="BO2933" i="1"/>
  <c r="BO2934" i="1"/>
  <c r="BO2935" i="1"/>
  <c r="BO2936" i="1"/>
  <c r="BO2937" i="1"/>
  <c r="BO2938" i="1"/>
  <c r="BO2939" i="1"/>
  <c r="BO2940" i="1"/>
  <c r="BO2941" i="1"/>
  <c r="BO2942" i="1"/>
  <c r="BO2943" i="1"/>
  <c r="BO2944" i="1"/>
  <c r="BO2945" i="1"/>
  <c r="BO2946" i="1"/>
  <c r="BO2947" i="1"/>
  <c r="BO2948" i="1"/>
  <c r="BO2949" i="1"/>
  <c r="BO2950" i="1"/>
  <c r="BO2951" i="1"/>
  <c r="BO2952" i="1"/>
  <c r="BO2953" i="1"/>
  <c r="BO2954" i="1"/>
  <c r="BO2955" i="1"/>
  <c r="BO2956" i="1"/>
  <c r="BO2957" i="1"/>
  <c r="BO2958" i="1"/>
  <c r="BO2959" i="1"/>
  <c r="BO2960" i="1"/>
  <c r="BO2961" i="1"/>
  <c r="BO2962" i="1"/>
  <c r="BO2963" i="1"/>
  <c r="BO2964" i="1"/>
  <c r="BO2965" i="1"/>
  <c r="BO2966" i="1"/>
  <c r="BO2967" i="1"/>
  <c r="BO2968" i="1"/>
  <c r="BO2969" i="1"/>
  <c r="BO2970" i="1"/>
  <c r="BO2971" i="1"/>
  <c r="BO2972" i="1"/>
  <c r="BO2973" i="1"/>
  <c r="BO2974" i="1"/>
  <c r="BO2975" i="1"/>
  <c r="BO2976" i="1"/>
  <c r="BO2977" i="1"/>
  <c r="BO2978" i="1"/>
  <c r="BO2979" i="1"/>
  <c r="BO2980" i="1"/>
  <c r="BO2981" i="1"/>
  <c r="BO2982" i="1"/>
  <c r="BO2983" i="1"/>
  <c r="BO2984" i="1"/>
  <c r="BO2985" i="1"/>
  <c r="BO2986" i="1"/>
  <c r="BO2987" i="1"/>
  <c r="BO2988" i="1"/>
  <c r="BO2989" i="1"/>
  <c r="BO2990" i="1"/>
  <c r="BO2991" i="1"/>
  <c r="BO2992" i="1"/>
  <c r="BO2993" i="1"/>
  <c r="BO2994" i="1"/>
  <c r="BO2995" i="1"/>
  <c r="BO2996" i="1"/>
  <c r="BO2997" i="1"/>
  <c r="BO2998" i="1"/>
  <c r="BO2999" i="1"/>
  <c r="BO3000" i="1"/>
  <c r="BO3001" i="1"/>
  <c r="BO3002" i="1"/>
  <c r="BO3003" i="1"/>
  <c r="BO3004" i="1"/>
  <c r="BO3005" i="1"/>
  <c r="BO3006" i="1"/>
  <c r="BO3007" i="1"/>
  <c r="BO3008" i="1"/>
  <c r="BO3009" i="1"/>
  <c r="BO3010" i="1"/>
  <c r="BO3011" i="1"/>
  <c r="BO3012" i="1"/>
  <c r="BO3013" i="1"/>
  <c r="BO3014" i="1"/>
  <c r="BO3015" i="1"/>
  <c r="BO3016" i="1"/>
  <c r="BO3017" i="1"/>
  <c r="BO3018" i="1"/>
  <c r="BO3019" i="1"/>
  <c r="BO3020" i="1"/>
  <c r="BO3021" i="1"/>
  <c r="BO3022" i="1"/>
  <c r="BO3023" i="1"/>
  <c r="BO3024" i="1"/>
  <c r="BO3025" i="1"/>
  <c r="BO3026" i="1"/>
  <c r="BO3027" i="1"/>
  <c r="BO3028" i="1"/>
  <c r="BO3029" i="1"/>
  <c r="BO3030" i="1"/>
  <c r="BO3031" i="1"/>
  <c r="BO3032" i="1"/>
  <c r="BO3033" i="1"/>
  <c r="BO3034" i="1"/>
  <c r="BO3035" i="1"/>
  <c r="BO3036" i="1"/>
  <c r="BO3037" i="1"/>
  <c r="BO3038" i="1"/>
  <c r="BO3039" i="1"/>
  <c r="BO3040" i="1"/>
  <c r="BO3041" i="1"/>
  <c r="BO3042" i="1"/>
  <c r="BO3043" i="1"/>
  <c r="BO3044" i="1"/>
  <c r="BO3045" i="1"/>
  <c r="BO3046" i="1"/>
  <c r="BO3047" i="1"/>
  <c r="BO3048" i="1"/>
  <c r="BO3049" i="1"/>
  <c r="BO3050" i="1"/>
  <c r="BO3051" i="1"/>
  <c r="BO3052" i="1"/>
  <c r="BO3053" i="1"/>
  <c r="BO3054" i="1"/>
  <c r="BO3055" i="1"/>
  <c r="BO3056" i="1"/>
  <c r="BO3057" i="1"/>
  <c r="BO3058" i="1"/>
  <c r="BO3059" i="1"/>
  <c r="BO3060" i="1"/>
  <c r="BO3061" i="1"/>
  <c r="BO3062" i="1"/>
  <c r="BO3063" i="1"/>
  <c r="BO3064" i="1"/>
  <c r="BO3065" i="1"/>
  <c r="BO3066" i="1"/>
  <c r="BO3067" i="1"/>
  <c r="BO3068" i="1"/>
  <c r="BO3069" i="1"/>
  <c r="BO3070" i="1"/>
  <c r="BO3071" i="1"/>
  <c r="BO3072" i="1"/>
  <c r="BO3073" i="1"/>
  <c r="BO3074" i="1"/>
  <c r="BO3075" i="1"/>
  <c r="BO3076" i="1"/>
  <c r="BO3077" i="1"/>
  <c r="BO3078" i="1"/>
  <c r="BO3079" i="1"/>
  <c r="BO3080" i="1"/>
  <c r="BO3081" i="1"/>
  <c r="BO3082" i="1"/>
  <c r="BO3083" i="1"/>
  <c r="BO3084" i="1"/>
  <c r="BO3085" i="1"/>
  <c r="BO3086" i="1"/>
  <c r="BO3087" i="1"/>
  <c r="BO3088" i="1"/>
  <c r="BO3089" i="1"/>
  <c r="BO3090" i="1"/>
  <c r="BO3091" i="1"/>
  <c r="BO3092" i="1"/>
  <c r="BO3093" i="1"/>
  <c r="BO3094" i="1"/>
  <c r="BO3095" i="1"/>
  <c r="BO3096" i="1"/>
  <c r="BO3097" i="1"/>
  <c r="BO3098" i="1"/>
  <c r="BO3099" i="1"/>
  <c r="BO3100" i="1"/>
  <c r="BO3101" i="1"/>
  <c r="BO3102" i="1"/>
  <c r="BO3103" i="1"/>
  <c r="BO3104" i="1"/>
  <c r="BO3105" i="1"/>
  <c r="BO3106" i="1"/>
  <c r="BO3107" i="1"/>
  <c r="BO3108" i="1"/>
  <c r="BO3109" i="1"/>
  <c r="BO3110" i="1"/>
  <c r="BO3111" i="1"/>
  <c r="BO3112" i="1"/>
  <c r="BO3113" i="1"/>
  <c r="BO3114" i="1"/>
  <c r="BO3115" i="1"/>
  <c r="BO3116" i="1"/>
  <c r="BO3117" i="1"/>
  <c r="BO3118" i="1"/>
  <c r="BO3119" i="1"/>
  <c r="BO3120" i="1"/>
  <c r="BO3121" i="1"/>
  <c r="BO3122" i="1"/>
  <c r="BO3123" i="1"/>
  <c r="BO3124" i="1"/>
  <c r="BO3125" i="1"/>
  <c r="BO3126" i="1"/>
  <c r="BO3127" i="1"/>
  <c r="BO3128" i="1"/>
  <c r="BO3129" i="1"/>
  <c r="BO3130" i="1"/>
  <c r="BO3131" i="1"/>
  <c r="BO3132" i="1"/>
  <c r="BO3133" i="1"/>
  <c r="BO3134" i="1"/>
  <c r="BO3135" i="1"/>
  <c r="BO3136" i="1"/>
  <c r="BO3137" i="1"/>
  <c r="BO3138" i="1"/>
  <c r="BO3139" i="1"/>
  <c r="BO3140" i="1"/>
  <c r="BO3141" i="1"/>
  <c r="BO3142" i="1"/>
  <c r="BO3143" i="1"/>
  <c r="BO3144" i="1"/>
  <c r="BO3145" i="1"/>
  <c r="BO3146" i="1"/>
  <c r="BO3147" i="1"/>
  <c r="BO3148" i="1"/>
  <c r="BO3149" i="1"/>
  <c r="BO3150" i="1"/>
  <c r="BO3151" i="1"/>
  <c r="BO3152" i="1"/>
  <c r="BO3153" i="1"/>
  <c r="BO3154" i="1"/>
  <c r="BO3155" i="1"/>
  <c r="BO3156" i="1"/>
  <c r="BO3157" i="1"/>
  <c r="BO3158" i="1"/>
  <c r="BO3159" i="1"/>
  <c r="BO3160" i="1"/>
  <c r="BO3161" i="1"/>
  <c r="BO3162" i="1"/>
  <c r="BO3163" i="1"/>
  <c r="BO3164" i="1"/>
  <c r="BO3165" i="1"/>
  <c r="BO3166" i="1"/>
  <c r="BO3167" i="1"/>
  <c r="BO3168" i="1"/>
  <c r="BO3169" i="1"/>
  <c r="BO3170" i="1"/>
  <c r="BO3171" i="1"/>
  <c r="BO3172" i="1"/>
  <c r="BO3173" i="1"/>
  <c r="BO3174" i="1"/>
  <c r="BO3175" i="1"/>
  <c r="BO3176" i="1"/>
  <c r="BO3177" i="1"/>
  <c r="BO3178" i="1"/>
  <c r="BO3179" i="1"/>
  <c r="BO3180" i="1"/>
  <c r="BO3181" i="1"/>
  <c r="BO3182" i="1"/>
  <c r="BO3183" i="1"/>
  <c r="BO3184" i="1"/>
  <c r="BO3185" i="1"/>
  <c r="BO3186" i="1"/>
  <c r="BO3187" i="1"/>
  <c r="BO3188" i="1"/>
  <c r="BO3189" i="1"/>
  <c r="BO3190" i="1"/>
  <c r="BO3191" i="1"/>
  <c r="BO3192" i="1"/>
  <c r="BO3193" i="1"/>
  <c r="BO3194" i="1"/>
  <c r="BO3195" i="1"/>
  <c r="BO3196" i="1"/>
  <c r="BO3197" i="1"/>
  <c r="BO3198" i="1"/>
  <c r="BO3199" i="1"/>
  <c r="BO3200" i="1"/>
  <c r="BO3201" i="1"/>
  <c r="BO3202" i="1"/>
  <c r="BO3203" i="1"/>
  <c r="BO3204" i="1"/>
  <c r="BO3205" i="1"/>
  <c r="BO3206" i="1"/>
  <c r="BO3207" i="1"/>
  <c r="BO3208" i="1"/>
  <c r="BO3209" i="1"/>
  <c r="BO3210" i="1"/>
  <c r="BO3211" i="1"/>
  <c r="BO3212" i="1"/>
  <c r="BO3213" i="1"/>
  <c r="BO3214" i="1"/>
  <c r="BO3215" i="1"/>
  <c r="BO3216" i="1"/>
  <c r="BO3217" i="1"/>
  <c r="BO3218" i="1"/>
  <c r="BO3219" i="1"/>
  <c r="BO3220" i="1"/>
  <c r="BO3221" i="1"/>
  <c r="BO3222" i="1"/>
  <c r="BO3223" i="1"/>
  <c r="BO3224" i="1"/>
  <c r="BO3225" i="1"/>
  <c r="BO3226" i="1"/>
  <c r="BO3227" i="1"/>
  <c r="BO3228" i="1"/>
  <c r="BO3229" i="1"/>
  <c r="BO3230" i="1"/>
  <c r="BO3231" i="1"/>
  <c r="BO3232" i="1"/>
  <c r="BO3233" i="1"/>
  <c r="BO3234" i="1"/>
  <c r="BO3235" i="1"/>
  <c r="BO3236" i="1"/>
  <c r="BO3237" i="1"/>
  <c r="BO3238" i="1"/>
  <c r="BO3239" i="1"/>
  <c r="BO3240" i="1"/>
  <c r="BO3241" i="1"/>
  <c r="BO3242" i="1"/>
  <c r="BO3243" i="1"/>
  <c r="BO3244" i="1"/>
  <c r="BO3245" i="1"/>
  <c r="BO3246" i="1"/>
  <c r="BO3247" i="1"/>
  <c r="BO3248" i="1"/>
  <c r="BO3249" i="1"/>
  <c r="BO3250" i="1"/>
  <c r="BO3251" i="1"/>
  <c r="BO3252" i="1"/>
  <c r="BO3253" i="1"/>
  <c r="BO3254" i="1"/>
  <c r="BO3255" i="1"/>
  <c r="BO3256" i="1"/>
  <c r="BO3257" i="1"/>
  <c r="BO3258" i="1"/>
  <c r="BO3259" i="1"/>
  <c r="BO3260" i="1"/>
  <c r="BO3261" i="1"/>
  <c r="BO3262" i="1"/>
  <c r="BO3263" i="1"/>
  <c r="BO3264" i="1"/>
  <c r="BO3265" i="1"/>
  <c r="BO3266" i="1"/>
  <c r="BO3267" i="1"/>
  <c r="BO3268" i="1"/>
  <c r="BO3269" i="1"/>
  <c r="BO3270" i="1"/>
  <c r="BO3271" i="1"/>
  <c r="BO3272" i="1"/>
  <c r="BO3273" i="1"/>
  <c r="BO3274" i="1"/>
  <c r="BO3275" i="1"/>
  <c r="BO3276" i="1"/>
  <c r="BO3277" i="1"/>
  <c r="BO3278" i="1"/>
  <c r="BO3279" i="1"/>
  <c r="BO3280" i="1"/>
  <c r="BO3281" i="1"/>
  <c r="BO3282" i="1"/>
  <c r="BO3283" i="1"/>
  <c r="BO3284" i="1"/>
  <c r="BO3285" i="1"/>
  <c r="BO3286" i="1"/>
  <c r="BO3287" i="1"/>
  <c r="BO3288" i="1"/>
  <c r="BO3289" i="1"/>
  <c r="BO3290" i="1"/>
  <c r="BO3291" i="1"/>
  <c r="BO3292" i="1"/>
  <c r="BO3293" i="1"/>
  <c r="BO3294" i="1"/>
  <c r="BO3295" i="1"/>
  <c r="BO3296" i="1"/>
  <c r="BO3297" i="1"/>
  <c r="BO3298" i="1"/>
  <c r="BO3299" i="1"/>
  <c r="BO3300" i="1"/>
  <c r="BO3301" i="1"/>
  <c r="BO3302" i="1"/>
  <c r="BO3303" i="1"/>
  <c r="BO3304" i="1"/>
  <c r="BO3305" i="1"/>
  <c r="BO3306" i="1"/>
  <c r="BO3307" i="1"/>
  <c r="BO3308" i="1"/>
  <c r="BO3309" i="1"/>
  <c r="BO3310" i="1"/>
  <c r="BO3311" i="1"/>
  <c r="BO3312" i="1"/>
  <c r="BO3313" i="1"/>
  <c r="BO3314" i="1"/>
  <c r="BO3315" i="1"/>
  <c r="BO3316" i="1"/>
  <c r="BO3317" i="1"/>
  <c r="BO3318" i="1"/>
  <c r="BO3319" i="1"/>
  <c r="BO3320" i="1"/>
  <c r="BO3321" i="1"/>
  <c r="BO3322" i="1"/>
  <c r="BO3323" i="1"/>
  <c r="BO3324" i="1"/>
  <c r="BO3325" i="1"/>
  <c r="BO3326" i="1"/>
  <c r="BO3327" i="1"/>
  <c r="BO3328" i="1"/>
  <c r="BO3329" i="1"/>
  <c r="BO3330" i="1"/>
  <c r="BO3331" i="1"/>
  <c r="BO3332" i="1"/>
  <c r="BO3333" i="1"/>
  <c r="BO3334" i="1"/>
  <c r="BO3335" i="1"/>
  <c r="BO3336" i="1"/>
  <c r="BO3337" i="1"/>
  <c r="BO3338" i="1"/>
  <c r="BO3339" i="1"/>
  <c r="BO3340" i="1"/>
  <c r="BO3341" i="1"/>
  <c r="BO3342" i="1"/>
  <c r="BO3343" i="1"/>
  <c r="BO3344" i="1"/>
  <c r="BO3345" i="1"/>
  <c r="BO3346" i="1"/>
  <c r="BO3347" i="1"/>
  <c r="BO3348" i="1"/>
  <c r="BO3349" i="1"/>
  <c r="BO3350" i="1"/>
  <c r="BO3351" i="1"/>
  <c r="BO3352" i="1"/>
  <c r="BO3353" i="1"/>
  <c r="BO3354" i="1"/>
  <c r="BO3355" i="1"/>
  <c r="BO3356" i="1"/>
  <c r="BO3357" i="1"/>
  <c r="BO3358" i="1"/>
  <c r="BO3359" i="1"/>
  <c r="BO3360" i="1"/>
  <c r="BO3361" i="1"/>
  <c r="BO3362" i="1"/>
  <c r="BO3363" i="1"/>
  <c r="BO3364" i="1"/>
  <c r="BO3365" i="1"/>
  <c r="BO3366" i="1"/>
  <c r="BO3367" i="1"/>
  <c r="BO3368" i="1"/>
  <c r="BO3369" i="1"/>
  <c r="BO3370" i="1"/>
  <c r="BO3371" i="1"/>
  <c r="BO3372" i="1"/>
  <c r="BO3373" i="1"/>
  <c r="BO3374" i="1"/>
  <c r="BO3375" i="1"/>
  <c r="BO3376" i="1"/>
  <c r="BO3377" i="1"/>
  <c r="BO3378" i="1"/>
  <c r="BO3379" i="1"/>
  <c r="BO3380" i="1"/>
  <c r="BO3381" i="1"/>
  <c r="BO3382" i="1"/>
  <c r="BO3383" i="1"/>
  <c r="BO3384" i="1"/>
  <c r="BO3385" i="1"/>
  <c r="BO3386" i="1"/>
  <c r="BO3387" i="1"/>
  <c r="BO3388" i="1"/>
  <c r="BO3389" i="1"/>
  <c r="BO3390" i="1"/>
  <c r="BO3391" i="1"/>
  <c r="BO3392" i="1"/>
  <c r="BO3393" i="1"/>
  <c r="BO3394" i="1"/>
  <c r="BO3395" i="1"/>
  <c r="BO3396" i="1"/>
  <c r="BO3397" i="1"/>
  <c r="BO3398" i="1"/>
  <c r="BO3399" i="1"/>
  <c r="BO3400" i="1"/>
  <c r="BO3401" i="1"/>
  <c r="BO3402" i="1"/>
  <c r="BO3403" i="1"/>
  <c r="BO3404" i="1"/>
  <c r="BO3405" i="1"/>
  <c r="BO3406" i="1"/>
  <c r="BO3407" i="1"/>
  <c r="BO3408" i="1"/>
  <c r="BO3409" i="1"/>
  <c r="BO3410" i="1"/>
  <c r="BO3411" i="1"/>
  <c r="BO3412" i="1"/>
  <c r="BO3413" i="1"/>
  <c r="BO3414" i="1"/>
  <c r="BO3415" i="1"/>
  <c r="BO3416" i="1"/>
  <c r="BO3417" i="1"/>
  <c r="BO3418" i="1"/>
  <c r="BO3419" i="1"/>
  <c r="BO3420" i="1"/>
  <c r="BO3421" i="1"/>
  <c r="BO3422" i="1"/>
  <c r="BO3423" i="1"/>
  <c r="BO3424" i="1"/>
  <c r="BO3425" i="1"/>
  <c r="BO3426" i="1"/>
  <c r="BO3427" i="1"/>
  <c r="BO3428" i="1"/>
  <c r="BO3429" i="1"/>
  <c r="BO3430" i="1"/>
  <c r="BO3431" i="1"/>
  <c r="BO3432" i="1"/>
  <c r="BO3433" i="1"/>
  <c r="BO3434" i="1"/>
  <c r="BO3435" i="1"/>
  <c r="BO3436" i="1"/>
  <c r="BO3437" i="1"/>
  <c r="BO3438" i="1"/>
  <c r="BO3439" i="1"/>
  <c r="BO3440" i="1"/>
  <c r="BO3441" i="1"/>
  <c r="BO3442" i="1"/>
  <c r="BO3443" i="1"/>
  <c r="BO3444" i="1"/>
  <c r="BO3445" i="1"/>
  <c r="BO3446" i="1"/>
  <c r="BO3447" i="1"/>
  <c r="BO3448" i="1"/>
  <c r="BO3449" i="1"/>
  <c r="BO3450" i="1"/>
  <c r="BO3451" i="1"/>
  <c r="BO3452" i="1"/>
  <c r="BO3453" i="1"/>
  <c r="BO3454" i="1"/>
  <c r="BO3455" i="1"/>
  <c r="BO3456" i="1"/>
  <c r="BO3457" i="1"/>
  <c r="BO3458" i="1"/>
  <c r="BO3459" i="1"/>
  <c r="BO3460" i="1"/>
  <c r="BO3461" i="1"/>
  <c r="BO3462" i="1"/>
  <c r="BO3463" i="1"/>
  <c r="BO3464" i="1"/>
  <c r="BO3465" i="1"/>
  <c r="BO3466" i="1"/>
  <c r="BO3467" i="1"/>
  <c r="BO3468" i="1"/>
  <c r="BO3469" i="1"/>
  <c r="BO3470" i="1"/>
  <c r="BO3471" i="1"/>
  <c r="BO3472" i="1"/>
  <c r="BO3473" i="1"/>
  <c r="BO3474" i="1"/>
  <c r="BO3475" i="1"/>
  <c r="BO3476" i="1"/>
  <c r="BO3477" i="1"/>
  <c r="BO3478" i="1"/>
  <c r="BO3479" i="1"/>
  <c r="BO3480" i="1"/>
  <c r="BO3481" i="1"/>
  <c r="BO3482" i="1"/>
  <c r="BO3483" i="1"/>
  <c r="BO3484" i="1"/>
  <c r="BO3485" i="1"/>
  <c r="BO3486" i="1"/>
  <c r="BO3487" i="1"/>
  <c r="BO3488" i="1"/>
  <c r="BO3489" i="1"/>
  <c r="BO3490" i="1"/>
  <c r="BO3491" i="1"/>
  <c r="BO3492" i="1"/>
  <c r="BO3493" i="1"/>
  <c r="BO3494" i="1"/>
  <c r="BO3495" i="1"/>
  <c r="BO3496" i="1"/>
  <c r="BO3497" i="1"/>
  <c r="BO3498" i="1"/>
  <c r="BO3499" i="1"/>
  <c r="BO3500" i="1"/>
  <c r="BO3501" i="1"/>
  <c r="BO3502" i="1"/>
  <c r="BO3503" i="1"/>
  <c r="BO3504" i="1"/>
  <c r="BO3505" i="1"/>
  <c r="BO3506" i="1"/>
  <c r="BO3507" i="1"/>
  <c r="BO3508" i="1"/>
  <c r="BO3509" i="1"/>
  <c r="BO3510" i="1"/>
  <c r="BO3511" i="1"/>
  <c r="BO3512" i="1"/>
  <c r="BO3513" i="1"/>
  <c r="BO3514" i="1"/>
  <c r="BO3515" i="1"/>
  <c r="BO3516" i="1"/>
  <c r="BO3517" i="1"/>
  <c r="BO3518" i="1"/>
  <c r="BO3519" i="1"/>
  <c r="BO3520" i="1"/>
  <c r="BO3521" i="1"/>
  <c r="BO3522" i="1"/>
  <c r="BO3523" i="1"/>
  <c r="BO3524" i="1"/>
  <c r="BO3525" i="1"/>
  <c r="BO3526" i="1"/>
  <c r="BO3527" i="1"/>
  <c r="BO3528" i="1"/>
  <c r="BO3529" i="1"/>
  <c r="BO3530" i="1"/>
  <c r="BO3531" i="1"/>
  <c r="BO3532" i="1"/>
  <c r="BO3533" i="1"/>
  <c r="BO3534" i="1"/>
  <c r="BO3535" i="1"/>
  <c r="BO3536" i="1"/>
  <c r="BO3537" i="1"/>
  <c r="BO3538" i="1"/>
  <c r="BO3539" i="1"/>
  <c r="BO3540" i="1"/>
  <c r="BO3541" i="1"/>
  <c r="BO3542" i="1"/>
  <c r="BO3543" i="1"/>
  <c r="BO3544" i="1"/>
  <c r="BO3545" i="1"/>
  <c r="BO3546" i="1"/>
  <c r="BO3547" i="1"/>
  <c r="BO3548" i="1"/>
  <c r="BO3549" i="1"/>
  <c r="BO3550" i="1"/>
  <c r="BO3551" i="1"/>
  <c r="BO3552" i="1"/>
  <c r="BO3553" i="1"/>
  <c r="BO3554" i="1"/>
  <c r="BO3555" i="1"/>
  <c r="BO3556" i="1"/>
  <c r="BO3557" i="1"/>
  <c r="BO3558" i="1"/>
  <c r="BO3559" i="1"/>
  <c r="BO3560" i="1"/>
  <c r="BO3561" i="1"/>
  <c r="BO3562" i="1"/>
  <c r="BO3563" i="1"/>
  <c r="BO3564" i="1"/>
  <c r="BO3565" i="1"/>
  <c r="BO3566" i="1"/>
  <c r="BO3567" i="1"/>
  <c r="BO3568" i="1"/>
  <c r="BO3569" i="1"/>
  <c r="BO3570" i="1"/>
  <c r="BO3571" i="1"/>
  <c r="BO3572" i="1"/>
  <c r="BO3573" i="1"/>
  <c r="BO3574" i="1"/>
  <c r="BO3575" i="1"/>
  <c r="BO3576" i="1"/>
  <c r="BO3577" i="1"/>
  <c r="BO3578" i="1"/>
  <c r="BO3579" i="1"/>
  <c r="BO3580" i="1"/>
  <c r="BO3581" i="1"/>
  <c r="BO3582" i="1"/>
  <c r="BO3583" i="1"/>
  <c r="BO3584" i="1"/>
  <c r="BO3585" i="1"/>
  <c r="BO3586" i="1"/>
  <c r="BO3587" i="1"/>
  <c r="BO3588" i="1"/>
  <c r="BO3589" i="1"/>
  <c r="BO3590" i="1"/>
  <c r="BO3591" i="1"/>
  <c r="BO3592" i="1"/>
  <c r="BO3593" i="1"/>
  <c r="BO3594" i="1"/>
  <c r="BO3595" i="1"/>
  <c r="BO3596" i="1"/>
  <c r="BO3597" i="1"/>
  <c r="BO3598" i="1"/>
  <c r="BO3599" i="1"/>
  <c r="BO3600" i="1"/>
  <c r="BO3601" i="1"/>
  <c r="BO3602" i="1"/>
  <c r="BO3603" i="1"/>
  <c r="BO3604" i="1"/>
  <c r="BO3605" i="1"/>
  <c r="BO3606" i="1"/>
  <c r="BO3607" i="1"/>
  <c r="BO3608" i="1"/>
  <c r="BO3609" i="1"/>
  <c r="BO3610" i="1"/>
  <c r="BO3611" i="1"/>
  <c r="BO3612" i="1"/>
  <c r="BO3613" i="1"/>
  <c r="BO3614" i="1"/>
  <c r="BO3615" i="1"/>
  <c r="BO3616" i="1"/>
  <c r="BO3617" i="1"/>
  <c r="BO3618" i="1"/>
  <c r="BO3619" i="1"/>
  <c r="BO3620" i="1"/>
  <c r="BO3621" i="1"/>
  <c r="BO3622" i="1"/>
  <c r="BO3623" i="1"/>
  <c r="BO3624" i="1"/>
  <c r="BO3625" i="1"/>
  <c r="BO3626" i="1"/>
  <c r="BO3627" i="1"/>
  <c r="BO3628" i="1"/>
  <c r="BO3629" i="1"/>
  <c r="BO3630" i="1"/>
  <c r="BO3631" i="1"/>
  <c r="BO3632" i="1"/>
  <c r="BO3633" i="1"/>
  <c r="BO3634" i="1"/>
  <c r="BO3635" i="1"/>
  <c r="BO3636" i="1"/>
  <c r="BO3637" i="1"/>
  <c r="BO3638" i="1"/>
  <c r="BO3639" i="1"/>
  <c r="BO3640" i="1"/>
  <c r="BO3641" i="1"/>
  <c r="BO3642" i="1"/>
  <c r="BO3643" i="1"/>
  <c r="BO3645" i="1"/>
  <c r="BO3646" i="1"/>
  <c r="BO3647" i="1"/>
  <c r="BO3648" i="1"/>
  <c r="BO3649" i="1"/>
  <c r="BO3650" i="1"/>
  <c r="BO3651" i="1"/>
  <c r="BO3652" i="1"/>
  <c r="BO3653" i="1"/>
  <c r="BO3654" i="1"/>
  <c r="BO3655" i="1"/>
  <c r="BO3656" i="1"/>
  <c r="BO3657" i="1"/>
  <c r="BO3658" i="1"/>
  <c r="BO3659" i="1"/>
  <c r="BO3660" i="1"/>
  <c r="BO3661" i="1"/>
  <c r="BO3662" i="1"/>
  <c r="BO3663" i="1"/>
  <c r="BO3664" i="1"/>
  <c r="BO3665" i="1"/>
  <c r="BO3666" i="1"/>
  <c r="BO3667" i="1"/>
  <c r="BO3668" i="1"/>
  <c r="BO3669" i="1"/>
  <c r="BO3670" i="1"/>
  <c r="BO3671" i="1"/>
  <c r="BO3672" i="1"/>
  <c r="BO3673" i="1"/>
  <c r="BO3674" i="1"/>
  <c r="BO3675" i="1"/>
  <c r="BO3676" i="1"/>
  <c r="BO3677" i="1"/>
  <c r="BO3678" i="1"/>
  <c r="BO3679" i="1"/>
  <c r="BO3680" i="1"/>
  <c r="BO3681" i="1"/>
  <c r="BO3682" i="1"/>
  <c r="BO3683" i="1"/>
  <c r="BO3684" i="1"/>
  <c r="BO3685" i="1"/>
  <c r="BO3686" i="1"/>
  <c r="BO3687" i="1"/>
  <c r="BO3688" i="1"/>
  <c r="BO3689" i="1"/>
  <c r="BO3690" i="1"/>
  <c r="BO3691" i="1"/>
  <c r="BO3692" i="1"/>
  <c r="BO3693" i="1"/>
  <c r="BO3694" i="1"/>
  <c r="BO3695" i="1"/>
  <c r="BO3696" i="1"/>
  <c r="BO3697" i="1"/>
  <c r="BO3698" i="1"/>
  <c r="BO3699" i="1"/>
  <c r="BO3700" i="1"/>
  <c r="BO3701" i="1"/>
  <c r="BO3702" i="1"/>
  <c r="BO3703" i="1"/>
  <c r="BO3704" i="1"/>
  <c r="BO3705" i="1"/>
  <c r="BO3706" i="1"/>
  <c r="BO3707" i="1"/>
  <c r="BO3708" i="1"/>
  <c r="BO3709" i="1"/>
  <c r="BO3710" i="1"/>
  <c r="BO3711" i="1"/>
  <c r="BO3712" i="1"/>
  <c r="BO3713" i="1"/>
  <c r="BO3714" i="1"/>
  <c r="BO3715" i="1"/>
  <c r="BO3716" i="1"/>
  <c r="BO3717" i="1"/>
  <c r="BO3718" i="1"/>
  <c r="BO3719" i="1"/>
  <c r="BO3720" i="1"/>
  <c r="BO3721" i="1"/>
  <c r="BO3722" i="1"/>
  <c r="BO3723" i="1"/>
  <c r="BO3724" i="1"/>
  <c r="BO3725" i="1"/>
  <c r="BO3726" i="1"/>
  <c r="BO3727" i="1"/>
  <c r="BO3728" i="1"/>
  <c r="BO3729" i="1"/>
  <c r="BO3730" i="1"/>
  <c r="BO3731" i="1"/>
  <c r="BO3732" i="1"/>
  <c r="BO3733" i="1"/>
  <c r="BO3734" i="1"/>
  <c r="BO3735" i="1"/>
  <c r="BO3736" i="1"/>
  <c r="BO3737" i="1"/>
  <c r="BO3738" i="1"/>
  <c r="BO3739" i="1"/>
  <c r="BO3740" i="1"/>
  <c r="BO3741" i="1"/>
  <c r="BO3742" i="1"/>
  <c r="BO3743" i="1"/>
  <c r="BO3744" i="1"/>
  <c r="BO3745" i="1"/>
  <c r="BO3746" i="1"/>
  <c r="BO3747" i="1"/>
  <c r="BO3748" i="1"/>
  <c r="BO3749" i="1"/>
  <c r="BO3750" i="1"/>
  <c r="BO3751" i="1"/>
  <c r="BO3752" i="1"/>
  <c r="BO3753" i="1"/>
  <c r="BO3754" i="1"/>
  <c r="BO3755" i="1"/>
  <c r="BO3756" i="1"/>
  <c r="BO3757" i="1"/>
  <c r="BO3758" i="1"/>
  <c r="BO3759" i="1"/>
  <c r="BO3760" i="1"/>
  <c r="BO3761" i="1"/>
  <c r="BO3762" i="1"/>
  <c r="BO3763" i="1"/>
  <c r="BO3764" i="1"/>
  <c r="BO3765" i="1"/>
  <c r="BO3766" i="1"/>
  <c r="BO3767" i="1"/>
  <c r="BO3768" i="1"/>
  <c r="BO3769" i="1"/>
  <c r="BO3770" i="1"/>
  <c r="BO3771" i="1"/>
  <c r="BO3772" i="1"/>
  <c r="BO3773" i="1"/>
  <c r="BO3774" i="1"/>
  <c r="BO3775" i="1"/>
  <c r="BO3776" i="1"/>
  <c r="BO3777" i="1"/>
  <c r="BO3778" i="1"/>
  <c r="BO3779" i="1"/>
  <c r="BO3780" i="1"/>
  <c r="BO3781" i="1"/>
  <c r="BO3782" i="1"/>
  <c r="BO3783" i="1"/>
  <c r="BO3784" i="1"/>
  <c r="BO3785" i="1"/>
  <c r="BO3786" i="1"/>
  <c r="BO3787" i="1"/>
  <c r="BO3788" i="1"/>
  <c r="BO3789" i="1"/>
  <c r="BO3790" i="1"/>
  <c r="BO3791" i="1"/>
  <c r="BO3792" i="1"/>
  <c r="BO3793" i="1"/>
  <c r="BO3794" i="1"/>
  <c r="BO3795" i="1"/>
  <c r="BO3796" i="1"/>
  <c r="BO3797" i="1"/>
  <c r="BO3798" i="1"/>
  <c r="BO3799" i="1"/>
  <c r="BO3800" i="1"/>
  <c r="BO3801" i="1"/>
  <c r="BO3802" i="1"/>
  <c r="BO3803" i="1"/>
  <c r="BO3804" i="1"/>
  <c r="BO3805" i="1"/>
  <c r="BO3806" i="1"/>
  <c r="BO3807" i="1"/>
  <c r="BO3808" i="1"/>
  <c r="BO3809" i="1"/>
  <c r="BO3810" i="1"/>
  <c r="BO3811" i="1"/>
  <c r="BO3812" i="1"/>
  <c r="BO3813" i="1"/>
  <c r="BO3814" i="1"/>
  <c r="BO3815" i="1"/>
  <c r="BO3816" i="1"/>
  <c r="BO3817" i="1"/>
  <c r="BO3818" i="1"/>
  <c r="BO3819" i="1"/>
  <c r="BO3820" i="1"/>
  <c r="BO3821" i="1"/>
  <c r="BO3822" i="1"/>
  <c r="BO3823" i="1"/>
  <c r="BO3824" i="1"/>
  <c r="BO3825" i="1"/>
  <c r="BO3826" i="1"/>
  <c r="BO3827" i="1"/>
  <c r="BO3828" i="1"/>
  <c r="BO3829" i="1"/>
  <c r="BO3830" i="1"/>
  <c r="BO3831" i="1"/>
  <c r="BO3832" i="1"/>
  <c r="BO3833" i="1"/>
  <c r="BO3834" i="1"/>
  <c r="BO3835" i="1"/>
  <c r="BO3836" i="1"/>
  <c r="BO3837" i="1"/>
  <c r="BO3838" i="1"/>
  <c r="BO3839" i="1"/>
  <c r="BO3840" i="1"/>
  <c r="BO3841" i="1"/>
  <c r="BO3842" i="1"/>
  <c r="BO3843" i="1"/>
  <c r="BO3844" i="1"/>
  <c r="BO3845" i="1"/>
  <c r="BO3846" i="1"/>
  <c r="BO3847" i="1"/>
  <c r="BO3848" i="1"/>
  <c r="BO3849" i="1"/>
  <c r="BO3850" i="1"/>
  <c r="BO3851" i="1"/>
  <c r="BO3852" i="1"/>
  <c r="BO3853" i="1"/>
  <c r="BO3854" i="1"/>
  <c r="BO3855" i="1"/>
  <c r="BO3856" i="1"/>
  <c r="BO3857" i="1"/>
  <c r="BO3858" i="1"/>
  <c r="BO3859" i="1"/>
  <c r="BO3860" i="1"/>
  <c r="BO3861" i="1"/>
  <c r="BO3862" i="1"/>
  <c r="BO3863" i="1"/>
  <c r="BO3864" i="1"/>
  <c r="BO3865" i="1"/>
  <c r="BO3866" i="1"/>
  <c r="BO3867" i="1"/>
  <c r="BO3868" i="1"/>
  <c r="BO3869" i="1"/>
  <c r="BO3870" i="1"/>
  <c r="BO3871" i="1"/>
  <c r="BO3872" i="1"/>
  <c r="BO3873" i="1"/>
  <c r="BO3874" i="1"/>
  <c r="BO3875" i="1"/>
  <c r="BO3876" i="1"/>
  <c r="BO3877" i="1"/>
  <c r="BO3878" i="1"/>
  <c r="BO3879" i="1"/>
  <c r="BO3880" i="1"/>
  <c r="BO3881" i="1"/>
  <c r="BO3882" i="1"/>
  <c r="BO3883" i="1"/>
  <c r="BO3884" i="1"/>
  <c r="BO3885" i="1"/>
  <c r="BO3886" i="1"/>
  <c r="BO3887" i="1"/>
  <c r="BO3888" i="1"/>
  <c r="BO3889" i="1"/>
  <c r="BO3890" i="1"/>
  <c r="BO3891" i="1"/>
  <c r="BO3892" i="1"/>
  <c r="BO3893" i="1"/>
  <c r="BO3894" i="1"/>
  <c r="BO3895" i="1"/>
  <c r="BO3896" i="1"/>
  <c r="BO3897" i="1"/>
  <c r="BO3898" i="1"/>
  <c r="BO3899" i="1"/>
  <c r="BO3900" i="1"/>
  <c r="BO3901" i="1"/>
  <c r="BO3902" i="1"/>
  <c r="BO3903" i="1"/>
  <c r="BO3904" i="1"/>
  <c r="BO3905" i="1"/>
  <c r="BO3906" i="1"/>
  <c r="BO3907" i="1"/>
  <c r="BO3908" i="1"/>
  <c r="BO3909" i="1"/>
  <c r="BO3910" i="1"/>
  <c r="BO3911" i="1"/>
  <c r="BO3912" i="1"/>
  <c r="BO3913" i="1"/>
  <c r="BO3914" i="1"/>
  <c r="BO3915" i="1"/>
  <c r="BO3916" i="1"/>
  <c r="BO3917" i="1"/>
  <c r="BO3918" i="1"/>
  <c r="BO3919" i="1"/>
  <c r="BO3920" i="1"/>
  <c r="BO3921" i="1"/>
  <c r="BO3922" i="1"/>
  <c r="BO3923" i="1"/>
  <c r="BO3924" i="1"/>
  <c r="BO3925" i="1"/>
  <c r="BO3926" i="1"/>
  <c r="BO3927" i="1"/>
  <c r="BO3928" i="1"/>
  <c r="BO3929" i="1"/>
  <c r="BO3930" i="1"/>
  <c r="BO3931" i="1"/>
  <c r="BO3932" i="1"/>
  <c r="BO3933" i="1"/>
  <c r="BO3934" i="1"/>
  <c r="BO3935" i="1"/>
  <c r="BO3936" i="1"/>
  <c r="BO3937" i="1"/>
  <c r="BO3938" i="1"/>
  <c r="BO3939" i="1"/>
  <c r="BO3940" i="1"/>
  <c r="BO3941" i="1"/>
  <c r="BO3942" i="1"/>
  <c r="BO3943" i="1"/>
  <c r="BO3944" i="1"/>
  <c r="BO3945" i="1"/>
  <c r="BO3946" i="1"/>
  <c r="BO3947" i="1"/>
  <c r="BO3948" i="1"/>
  <c r="BO3949" i="1"/>
  <c r="BO3950" i="1"/>
  <c r="BO3951" i="1"/>
  <c r="BO3952" i="1"/>
  <c r="BO3953" i="1"/>
  <c r="BO3954" i="1"/>
  <c r="BO3955" i="1"/>
  <c r="BO3956" i="1"/>
  <c r="BO3957" i="1"/>
  <c r="BO3958" i="1"/>
  <c r="BO3959" i="1"/>
  <c r="BO3960" i="1"/>
  <c r="BO3961" i="1"/>
  <c r="BO3962" i="1"/>
  <c r="BO3963" i="1"/>
  <c r="BO3964" i="1"/>
  <c r="BO3965" i="1"/>
  <c r="BO3966" i="1"/>
  <c r="BO3967" i="1"/>
  <c r="BO3968" i="1"/>
  <c r="BO3969" i="1"/>
  <c r="BO3970" i="1"/>
  <c r="BO3971" i="1"/>
  <c r="BO3972" i="1"/>
  <c r="BO3973" i="1"/>
  <c r="BO3974" i="1"/>
  <c r="BO3975" i="1"/>
  <c r="BO3976" i="1"/>
  <c r="BO3977" i="1"/>
  <c r="BO3978" i="1"/>
  <c r="BO3979" i="1"/>
  <c r="BO3980" i="1"/>
  <c r="BO3981" i="1"/>
  <c r="BO3982" i="1"/>
  <c r="BO3983" i="1"/>
  <c r="BO3984" i="1"/>
  <c r="BO3985" i="1"/>
  <c r="BO3986" i="1"/>
  <c r="BO3987" i="1"/>
  <c r="BO3988" i="1"/>
  <c r="BO3989" i="1"/>
  <c r="BO3990" i="1"/>
  <c r="BO3991" i="1"/>
  <c r="BO3992" i="1"/>
  <c r="BO3993" i="1"/>
  <c r="BO3994" i="1"/>
  <c r="BO3995" i="1"/>
  <c r="BO3996" i="1"/>
  <c r="BO3997" i="1"/>
  <c r="BO3998" i="1"/>
  <c r="BO3999" i="1"/>
  <c r="BO4000" i="1"/>
  <c r="BO4001" i="1"/>
  <c r="BO4002" i="1"/>
  <c r="BO4003" i="1"/>
  <c r="BO4004" i="1"/>
  <c r="BO4005" i="1"/>
  <c r="BO4006" i="1"/>
  <c r="BO4007" i="1"/>
  <c r="BO4008" i="1"/>
  <c r="BO4009" i="1"/>
  <c r="BO4010" i="1"/>
  <c r="BO4011" i="1"/>
  <c r="BO4012" i="1"/>
  <c r="BO4013" i="1"/>
  <c r="BO4014" i="1"/>
  <c r="BO4015" i="1"/>
  <c r="BO4016" i="1"/>
  <c r="BO4017" i="1"/>
  <c r="BO4018" i="1"/>
  <c r="BO4019" i="1"/>
  <c r="BO4020" i="1"/>
  <c r="BO4021" i="1"/>
  <c r="BO4022" i="1"/>
  <c r="BO4023" i="1"/>
  <c r="BO4024" i="1"/>
  <c r="BO4025" i="1"/>
  <c r="BO4026" i="1"/>
  <c r="BO4027" i="1"/>
  <c r="BO4028" i="1"/>
  <c r="BO4029" i="1"/>
  <c r="BO4030" i="1"/>
  <c r="BO4031" i="1"/>
  <c r="BO4032" i="1"/>
  <c r="BO4033" i="1"/>
  <c r="BO4034" i="1"/>
  <c r="BO4035" i="1"/>
  <c r="BO4036" i="1"/>
  <c r="BO4037" i="1"/>
  <c r="BO4038" i="1"/>
  <c r="BO4039" i="1"/>
  <c r="BO4040" i="1"/>
  <c r="BO4041" i="1"/>
  <c r="BO4042" i="1"/>
  <c r="BO4043" i="1"/>
  <c r="BO4044" i="1"/>
  <c r="BO4045" i="1"/>
  <c r="BO4046" i="1"/>
  <c r="BO4047" i="1"/>
  <c r="BO4048" i="1"/>
  <c r="BO4049" i="1"/>
  <c r="BO4050" i="1"/>
  <c r="BO4051" i="1"/>
  <c r="BO4052" i="1"/>
  <c r="BO4053" i="1"/>
  <c r="BO4054" i="1"/>
  <c r="BO4055" i="1"/>
  <c r="BO4056" i="1"/>
  <c r="BO4057" i="1"/>
  <c r="BO4058" i="1"/>
  <c r="BO4059" i="1"/>
  <c r="BO4060" i="1"/>
  <c r="BO4061" i="1"/>
  <c r="BO4062" i="1"/>
  <c r="BO4063" i="1"/>
  <c r="BO4064" i="1"/>
  <c r="BO4065" i="1"/>
  <c r="BO4066" i="1"/>
  <c r="BO4067" i="1"/>
  <c r="BO4068" i="1"/>
  <c r="BO4069" i="1"/>
  <c r="BO4070" i="1"/>
  <c r="BO4071" i="1"/>
  <c r="BO4072" i="1"/>
  <c r="BO4073" i="1"/>
  <c r="BO4074" i="1"/>
  <c r="BO4075" i="1"/>
  <c r="BO4076" i="1"/>
  <c r="BO4077" i="1"/>
  <c r="BO4078" i="1"/>
  <c r="BO4079" i="1"/>
  <c r="BO4080" i="1"/>
  <c r="BO4081" i="1"/>
  <c r="BO4082" i="1"/>
  <c r="BO4083" i="1"/>
  <c r="BO4084" i="1"/>
  <c r="BO4085" i="1"/>
  <c r="BO4086" i="1"/>
  <c r="BO4087" i="1"/>
  <c r="BO4088" i="1"/>
  <c r="BO4089" i="1"/>
  <c r="BO4090" i="1"/>
  <c r="BO4091" i="1"/>
  <c r="BO4092" i="1"/>
  <c r="BO4093" i="1"/>
  <c r="BO4094" i="1"/>
  <c r="BO4095" i="1"/>
  <c r="BO4096" i="1"/>
  <c r="BO4097" i="1"/>
  <c r="BO4098" i="1"/>
  <c r="BO4099" i="1"/>
  <c r="BO4100" i="1"/>
  <c r="BO4101" i="1"/>
  <c r="BO4102" i="1"/>
  <c r="BO4103" i="1"/>
  <c r="BO4104" i="1"/>
  <c r="BO4105" i="1"/>
  <c r="BO4106" i="1"/>
  <c r="BO4107" i="1"/>
  <c r="BO4108" i="1"/>
  <c r="BO4109" i="1"/>
  <c r="BO4110" i="1"/>
  <c r="BO4111" i="1"/>
  <c r="BO4112" i="1"/>
  <c r="BO4113" i="1"/>
  <c r="BO4114" i="1"/>
  <c r="BO4115" i="1"/>
  <c r="BO4116" i="1"/>
  <c r="BO4117" i="1"/>
  <c r="BO4118" i="1"/>
  <c r="BO4119" i="1"/>
  <c r="BO4120" i="1"/>
  <c r="BO4121" i="1"/>
  <c r="BO4122" i="1"/>
  <c r="BO4123" i="1"/>
  <c r="BO4124" i="1"/>
  <c r="BO4125" i="1"/>
  <c r="BO4126" i="1"/>
  <c r="BO4127" i="1"/>
  <c r="BO4128" i="1"/>
  <c r="BO4129" i="1"/>
  <c r="BO4130" i="1"/>
  <c r="BO4131" i="1"/>
  <c r="BO4132" i="1"/>
  <c r="BO4133" i="1"/>
  <c r="BO4134" i="1"/>
  <c r="BO4135" i="1"/>
  <c r="BO4136" i="1"/>
  <c r="BO4137" i="1"/>
  <c r="BO4138" i="1"/>
  <c r="BO4139" i="1"/>
  <c r="BO4140" i="1"/>
  <c r="BO4141" i="1"/>
  <c r="BO4142" i="1"/>
  <c r="BO4143" i="1"/>
  <c r="BO4144" i="1"/>
  <c r="BO4145" i="1"/>
  <c r="BO4146" i="1"/>
  <c r="BO4147" i="1"/>
  <c r="BO4148" i="1"/>
  <c r="BO4149" i="1"/>
  <c r="BO4150" i="1"/>
  <c r="BO4151" i="1"/>
  <c r="BO4152" i="1"/>
  <c r="BO4153" i="1"/>
  <c r="BO4154" i="1"/>
  <c r="BO4155" i="1"/>
  <c r="BO4156" i="1"/>
  <c r="BO4157" i="1"/>
  <c r="BO4158" i="1"/>
  <c r="BO4159" i="1"/>
  <c r="BO4160" i="1"/>
  <c r="BO4161" i="1"/>
  <c r="BO4162" i="1"/>
  <c r="BO4163" i="1"/>
  <c r="BO4164" i="1"/>
  <c r="BO4165" i="1"/>
  <c r="BO4166" i="1"/>
  <c r="BO4167" i="1"/>
  <c r="BO4168" i="1"/>
  <c r="BO4169" i="1"/>
  <c r="BO4170" i="1"/>
  <c r="BO4171" i="1"/>
  <c r="BO4172" i="1"/>
  <c r="BO4173" i="1"/>
  <c r="BO4174" i="1"/>
  <c r="BO4175" i="1"/>
  <c r="BO4176" i="1"/>
  <c r="BO4177" i="1"/>
  <c r="BO4178" i="1"/>
  <c r="BO4179" i="1"/>
  <c r="BO4180" i="1"/>
  <c r="BO4181" i="1"/>
  <c r="BO4182" i="1"/>
  <c r="BO4183" i="1"/>
  <c r="BO4184" i="1"/>
  <c r="BO4185" i="1"/>
  <c r="BO4186" i="1"/>
  <c r="BO4187" i="1"/>
  <c r="BO4188" i="1"/>
  <c r="BO4189" i="1"/>
  <c r="BO4190" i="1"/>
  <c r="BO4191" i="1"/>
  <c r="BO4192" i="1"/>
  <c r="BO4193" i="1"/>
  <c r="BO4194" i="1"/>
  <c r="BO4195" i="1"/>
  <c r="BO4196" i="1"/>
  <c r="BO4197" i="1"/>
  <c r="BO4198" i="1"/>
  <c r="BO4199" i="1"/>
  <c r="BO4200" i="1"/>
  <c r="BO4201" i="1"/>
  <c r="BO4202" i="1"/>
  <c r="BO4203" i="1"/>
  <c r="BO4204" i="1"/>
  <c r="BO4205" i="1"/>
  <c r="BO4206" i="1"/>
  <c r="BO4207" i="1"/>
  <c r="BO4208" i="1"/>
  <c r="BO4209" i="1"/>
  <c r="BO4210" i="1"/>
  <c r="BO4211" i="1"/>
  <c r="BO4212" i="1"/>
  <c r="BO4213" i="1"/>
  <c r="BO4214" i="1"/>
  <c r="BO4215" i="1"/>
  <c r="BO4216" i="1"/>
  <c r="BO4217" i="1"/>
  <c r="BO4218" i="1"/>
  <c r="BO4219" i="1"/>
  <c r="BO4220" i="1"/>
  <c r="BO4221" i="1"/>
  <c r="BO4222" i="1"/>
  <c r="BO4223" i="1"/>
  <c r="BO4224" i="1"/>
  <c r="BO4225" i="1"/>
  <c r="BO4226" i="1"/>
  <c r="BO4227" i="1"/>
  <c r="BO4228" i="1"/>
  <c r="BO4229" i="1"/>
  <c r="BO4230" i="1"/>
  <c r="BO4231" i="1"/>
  <c r="BO4232" i="1"/>
  <c r="BO4233" i="1"/>
  <c r="BO4234" i="1"/>
  <c r="BO4235" i="1"/>
  <c r="BO4236" i="1"/>
  <c r="BO4237" i="1"/>
  <c r="BO4238" i="1"/>
  <c r="BO4239" i="1"/>
  <c r="BO4240" i="1"/>
  <c r="BO4241" i="1"/>
  <c r="BO4242" i="1"/>
  <c r="BO4243" i="1"/>
  <c r="BO4244" i="1"/>
  <c r="BO4245" i="1"/>
  <c r="BO4246" i="1"/>
  <c r="BO4247" i="1"/>
  <c r="BO4248" i="1"/>
  <c r="BO4249" i="1"/>
  <c r="BO4250" i="1"/>
  <c r="BO4251" i="1"/>
  <c r="BO4252" i="1"/>
  <c r="BO4253" i="1"/>
  <c r="BO4254" i="1"/>
  <c r="BO4255" i="1"/>
  <c r="BO4256" i="1"/>
  <c r="BO4257" i="1"/>
  <c r="BO4258" i="1"/>
  <c r="BO4259" i="1"/>
  <c r="BO4260" i="1"/>
  <c r="BO4261" i="1"/>
  <c r="BO4262" i="1"/>
  <c r="BO4263" i="1"/>
  <c r="BO4264" i="1"/>
  <c r="BO4265" i="1"/>
  <c r="BO4266" i="1"/>
  <c r="BO4267" i="1"/>
  <c r="BO4268" i="1"/>
  <c r="BO4269" i="1"/>
  <c r="BO4270" i="1"/>
  <c r="BO4271" i="1"/>
  <c r="BO4272" i="1"/>
  <c r="BO4273" i="1"/>
  <c r="BO4274" i="1"/>
  <c r="BO4275" i="1"/>
  <c r="BO4276" i="1"/>
  <c r="BO4277" i="1"/>
  <c r="BO4278" i="1"/>
  <c r="BO4279" i="1"/>
  <c r="BO4280" i="1"/>
  <c r="BO4281" i="1"/>
  <c r="BO4282" i="1"/>
  <c r="BO4283" i="1"/>
  <c r="BO4284" i="1"/>
  <c r="BO4285" i="1"/>
  <c r="BO4286" i="1"/>
  <c r="BO4287" i="1"/>
  <c r="BO4288" i="1"/>
  <c r="BO4289" i="1"/>
  <c r="BO4290" i="1"/>
  <c r="BO4291" i="1"/>
  <c r="BO4292" i="1"/>
  <c r="BO4293" i="1"/>
  <c r="BO4294" i="1"/>
  <c r="BO4295" i="1"/>
  <c r="BO4296" i="1"/>
  <c r="BO4297" i="1"/>
  <c r="BO4298" i="1"/>
  <c r="BO4299" i="1"/>
  <c r="BO4300" i="1"/>
  <c r="BO4301" i="1"/>
  <c r="BO4302" i="1"/>
  <c r="BO4303" i="1"/>
  <c r="BO4304" i="1"/>
  <c r="BO4305" i="1"/>
  <c r="BO4306" i="1"/>
  <c r="BO4307" i="1"/>
  <c r="BO4308" i="1"/>
  <c r="BO4309" i="1"/>
  <c r="BO4310" i="1"/>
  <c r="BO4311" i="1"/>
  <c r="BO4312" i="1"/>
  <c r="BO4313" i="1"/>
  <c r="BO4314" i="1"/>
  <c r="BO4315" i="1"/>
  <c r="BO4316" i="1"/>
  <c r="BO4317" i="1"/>
  <c r="BO4318" i="1"/>
  <c r="BO4319" i="1"/>
  <c r="BO4320" i="1"/>
  <c r="BO4321" i="1"/>
  <c r="BO4322" i="1"/>
  <c r="BO4323" i="1"/>
  <c r="BO4324" i="1"/>
  <c r="BO4325" i="1"/>
  <c r="BO4326" i="1"/>
  <c r="BO4327" i="1"/>
  <c r="BO4328" i="1"/>
  <c r="BO4329" i="1"/>
  <c r="BO4330" i="1"/>
  <c r="BO4331" i="1"/>
  <c r="BO4332" i="1"/>
  <c r="BO4333" i="1"/>
  <c r="BO4334" i="1"/>
  <c r="BO4335" i="1"/>
  <c r="BO4336" i="1"/>
  <c r="BO4337" i="1"/>
  <c r="BO4338" i="1"/>
  <c r="BO4339" i="1"/>
  <c r="BO4340" i="1"/>
  <c r="BO4341" i="1"/>
  <c r="BO4342" i="1"/>
  <c r="BO4343" i="1"/>
  <c r="BO4344" i="1"/>
  <c r="BO4345" i="1"/>
  <c r="BO4346" i="1"/>
  <c r="BO4347" i="1"/>
  <c r="BO4348" i="1"/>
  <c r="BO4349" i="1"/>
  <c r="BO4350" i="1"/>
  <c r="BO4351" i="1"/>
  <c r="BO4352" i="1"/>
  <c r="BO4353" i="1"/>
  <c r="BO4354" i="1"/>
  <c r="BO4355" i="1"/>
  <c r="BO4356" i="1"/>
  <c r="BO4357" i="1"/>
  <c r="BO4358" i="1"/>
  <c r="BO4359" i="1"/>
  <c r="BO4360" i="1"/>
  <c r="BO4361" i="1"/>
  <c r="BO4362" i="1"/>
  <c r="BO4363" i="1"/>
  <c r="BO4364" i="1"/>
  <c r="BO4365" i="1"/>
  <c r="BO4366" i="1"/>
  <c r="BO4367" i="1"/>
  <c r="BO4368" i="1"/>
  <c r="BO4369" i="1"/>
  <c r="BO4370" i="1"/>
  <c r="BO4371" i="1"/>
  <c r="BO4372" i="1"/>
  <c r="BO4373" i="1"/>
  <c r="BO4374" i="1"/>
  <c r="BO4375" i="1"/>
  <c r="BO4376" i="1"/>
  <c r="BO4377" i="1"/>
  <c r="BO4378" i="1"/>
  <c r="BO4379" i="1"/>
  <c r="BO4380" i="1"/>
  <c r="BO4381" i="1"/>
  <c r="BO4382" i="1"/>
  <c r="BO4383" i="1"/>
  <c r="BO4384" i="1"/>
  <c r="BO4385" i="1"/>
  <c r="BO4386" i="1"/>
  <c r="BO4387" i="1"/>
  <c r="BO4388" i="1"/>
  <c r="BO4389" i="1"/>
  <c r="BO4390" i="1"/>
  <c r="BO4391" i="1"/>
  <c r="BO4392" i="1"/>
  <c r="BO4393" i="1"/>
  <c r="BO4394" i="1"/>
  <c r="BO4395" i="1"/>
  <c r="BO4396" i="1"/>
  <c r="BO4397" i="1"/>
  <c r="BO4398" i="1"/>
  <c r="BO4399" i="1"/>
  <c r="BO4400" i="1"/>
  <c r="BO4401" i="1"/>
  <c r="BO4402" i="1"/>
  <c r="BO4403" i="1"/>
  <c r="BO4404" i="1"/>
  <c r="BO4405" i="1"/>
  <c r="BO4406" i="1"/>
  <c r="BO4407" i="1"/>
  <c r="BO4408" i="1"/>
  <c r="BO4409" i="1"/>
  <c r="BO4410" i="1"/>
  <c r="BO4411" i="1"/>
  <c r="BO4412" i="1"/>
  <c r="BO4413" i="1"/>
  <c r="BO4414" i="1"/>
  <c r="BO4415" i="1"/>
  <c r="BO4416" i="1"/>
  <c r="BO4417" i="1"/>
  <c r="BO4418" i="1"/>
  <c r="BO4419" i="1"/>
  <c r="BO4420" i="1"/>
  <c r="BO4421" i="1"/>
  <c r="BO4422" i="1"/>
  <c r="BO4423" i="1"/>
  <c r="BO4424" i="1"/>
  <c r="BO4425" i="1"/>
  <c r="BO4426" i="1"/>
  <c r="BO4427" i="1"/>
  <c r="BO4428" i="1"/>
  <c r="BO4429" i="1"/>
  <c r="BO4430" i="1"/>
  <c r="BO4431" i="1"/>
  <c r="BO4432" i="1"/>
  <c r="BO4433" i="1"/>
  <c r="BO4434" i="1"/>
  <c r="BO4435" i="1"/>
  <c r="BO4436" i="1"/>
  <c r="BO4437" i="1"/>
  <c r="BO4438" i="1"/>
  <c r="BO4439" i="1"/>
  <c r="BO4440" i="1"/>
  <c r="BO4441" i="1"/>
  <c r="BO4442" i="1"/>
  <c r="BO4443" i="1"/>
  <c r="BO4444" i="1"/>
  <c r="BO4445" i="1"/>
  <c r="BO4446" i="1"/>
  <c r="BO4447" i="1"/>
  <c r="BO4448" i="1"/>
  <c r="BO4449" i="1"/>
  <c r="BO4450" i="1"/>
  <c r="BO4451" i="1"/>
  <c r="BO4452" i="1"/>
  <c r="BO4453" i="1"/>
  <c r="BO4454" i="1"/>
  <c r="BO4455" i="1"/>
  <c r="BO4456" i="1"/>
  <c r="BO4457" i="1"/>
  <c r="BO4458" i="1"/>
  <c r="BO4459" i="1"/>
  <c r="BO4460" i="1"/>
  <c r="BO4461" i="1"/>
  <c r="BO4462" i="1"/>
  <c r="BO4463" i="1"/>
  <c r="BO4464" i="1"/>
  <c r="BO4465" i="1"/>
  <c r="BO4466" i="1"/>
  <c r="BO4467" i="1"/>
  <c r="BO4468" i="1"/>
  <c r="BO4469" i="1"/>
  <c r="BO4470" i="1"/>
  <c r="BO4471" i="1"/>
  <c r="BO4472" i="1"/>
  <c r="BO4473" i="1"/>
  <c r="BO4474" i="1"/>
  <c r="BO4475" i="1"/>
  <c r="BO4476" i="1"/>
  <c r="BO4477" i="1"/>
  <c r="BO4478" i="1"/>
  <c r="BO4479" i="1"/>
  <c r="BO4480" i="1"/>
  <c r="BO4481" i="1"/>
  <c r="BO4482" i="1"/>
  <c r="BO4483" i="1"/>
  <c r="BO4484" i="1"/>
  <c r="BO4485" i="1"/>
  <c r="BO4486" i="1"/>
  <c r="BO4487" i="1"/>
  <c r="BO4488" i="1"/>
  <c r="BO4489" i="1"/>
  <c r="BO4490" i="1"/>
  <c r="BO4491" i="1"/>
  <c r="BO4492" i="1"/>
  <c r="BO4493" i="1"/>
  <c r="BO4494" i="1"/>
  <c r="BO4495" i="1"/>
  <c r="BO4496" i="1"/>
  <c r="BO4497" i="1"/>
  <c r="BO4498" i="1"/>
  <c r="BO4499" i="1"/>
  <c r="BO4500" i="1"/>
  <c r="BO4501" i="1"/>
  <c r="BO4502" i="1"/>
  <c r="BO4503" i="1"/>
  <c r="BO4504" i="1"/>
  <c r="BO4505" i="1"/>
  <c r="BO4506" i="1"/>
  <c r="BO4507" i="1"/>
  <c r="BO4508" i="1"/>
  <c r="BO4509" i="1"/>
  <c r="BO4510" i="1"/>
  <c r="BO4511" i="1"/>
  <c r="BO4512" i="1"/>
  <c r="BO4513" i="1"/>
  <c r="BO4514" i="1"/>
  <c r="BO4515" i="1"/>
  <c r="BO4516" i="1"/>
  <c r="BO4517" i="1"/>
  <c r="BO4518" i="1"/>
  <c r="BO4519" i="1"/>
  <c r="BO4520" i="1"/>
  <c r="BO4521" i="1"/>
  <c r="BO4522" i="1"/>
  <c r="BO4523" i="1"/>
  <c r="BO4524" i="1"/>
  <c r="BO4525" i="1"/>
  <c r="BO4526" i="1"/>
  <c r="BO4527" i="1"/>
  <c r="BO4528" i="1"/>
  <c r="BO4529" i="1"/>
  <c r="BO4530" i="1"/>
  <c r="BO4531" i="1"/>
  <c r="BO4532" i="1"/>
  <c r="BO4533" i="1"/>
  <c r="BO4534" i="1"/>
  <c r="BO4535" i="1"/>
  <c r="BO4536" i="1"/>
  <c r="BO4537" i="1"/>
  <c r="BO4538" i="1"/>
  <c r="BO4539" i="1"/>
  <c r="BO4540" i="1"/>
  <c r="BO4541" i="1"/>
  <c r="BO4542" i="1"/>
  <c r="BO4543" i="1"/>
  <c r="BO4544" i="1"/>
  <c r="BO4545" i="1"/>
  <c r="BO4546" i="1"/>
  <c r="BO4547" i="1"/>
  <c r="BO4548" i="1"/>
  <c r="BO4549" i="1"/>
  <c r="BO4550" i="1"/>
  <c r="BO4551" i="1"/>
  <c r="BO4552" i="1"/>
  <c r="BO4553" i="1"/>
  <c r="BO4554" i="1"/>
  <c r="BO4555" i="1"/>
  <c r="BO4556" i="1"/>
  <c r="BO4557" i="1"/>
  <c r="BO4558" i="1"/>
  <c r="BO4559" i="1"/>
  <c r="BO4560" i="1"/>
  <c r="BO4561" i="1"/>
  <c r="BO4562" i="1"/>
  <c r="BO4563" i="1"/>
  <c r="BO4564" i="1"/>
  <c r="BO4565" i="1"/>
  <c r="BO4566" i="1"/>
  <c r="BO4567" i="1"/>
  <c r="BO4568" i="1"/>
  <c r="BO4569" i="1"/>
  <c r="BO4570" i="1"/>
  <c r="BO4571" i="1"/>
  <c r="BO4572" i="1"/>
  <c r="BO4573" i="1"/>
  <c r="BO4574" i="1"/>
  <c r="BO4575" i="1"/>
  <c r="BO4576" i="1"/>
  <c r="BO4577" i="1"/>
  <c r="BO4578" i="1"/>
  <c r="BO4579" i="1"/>
  <c r="BO4580" i="1"/>
  <c r="BO4581" i="1"/>
  <c r="BO4582" i="1"/>
  <c r="BO4583" i="1"/>
  <c r="BO4584" i="1"/>
  <c r="BO4585" i="1"/>
  <c r="BO4586" i="1"/>
  <c r="BO4587" i="1"/>
  <c r="BO4588" i="1"/>
  <c r="BO4589" i="1"/>
  <c r="BO4590" i="1"/>
  <c r="BO4591" i="1"/>
  <c r="BO4592" i="1"/>
  <c r="BO4593" i="1"/>
  <c r="BO4594" i="1"/>
  <c r="BO4595" i="1"/>
  <c r="BO4596" i="1"/>
  <c r="BO4597" i="1"/>
  <c r="BO4598" i="1"/>
  <c r="BO4599" i="1"/>
  <c r="BO4600" i="1"/>
  <c r="BO4601" i="1"/>
  <c r="BO4602" i="1"/>
  <c r="BO4603" i="1"/>
  <c r="BO4604" i="1"/>
  <c r="BO4605" i="1"/>
  <c r="BO4606" i="1"/>
  <c r="BO4607" i="1"/>
  <c r="BO4608" i="1"/>
  <c r="BO4609" i="1"/>
  <c r="BO4610" i="1"/>
  <c r="BO4611" i="1"/>
  <c r="BO4612" i="1"/>
  <c r="BO4613" i="1"/>
  <c r="BO4614" i="1"/>
  <c r="BO4615" i="1"/>
  <c r="BO4616" i="1"/>
  <c r="BO4617" i="1"/>
  <c r="BO4618" i="1"/>
  <c r="BO4619" i="1"/>
  <c r="BO4620" i="1"/>
  <c r="BO4621" i="1"/>
  <c r="BO4622" i="1"/>
  <c r="BO4623" i="1"/>
  <c r="BO4624" i="1"/>
  <c r="BO4625" i="1"/>
  <c r="BO4626" i="1"/>
  <c r="BO4627" i="1"/>
  <c r="BO4628" i="1"/>
  <c r="BO4629" i="1"/>
  <c r="BO4630" i="1"/>
  <c r="BO4631" i="1"/>
  <c r="BO4632" i="1"/>
  <c r="BO4633" i="1"/>
  <c r="BO4634" i="1"/>
  <c r="BO4635" i="1"/>
  <c r="BO4636" i="1"/>
  <c r="BO4637" i="1"/>
  <c r="BO4638" i="1"/>
  <c r="BO4639" i="1"/>
  <c r="BO4640" i="1"/>
  <c r="BO4641" i="1"/>
  <c r="BO4642" i="1"/>
  <c r="BO4643" i="1"/>
  <c r="BO4644" i="1"/>
  <c r="BO4645" i="1"/>
  <c r="BO4646" i="1"/>
  <c r="BO4647" i="1"/>
  <c r="BO4648" i="1"/>
  <c r="BO4649" i="1"/>
  <c r="BO4650" i="1"/>
  <c r="BO4651" i="1"/>
  <c r="BO4652" i="1"/>
  <c r="BO4653" i="1"/>
  <c r="BO4654" i="1"/>
  <c r="BO4655" i="1"/>
  <c r="BO4656" i="1"/>
  <c r="BO4657" i="1"/>
  <c r="BO4658" i="1"/>
  <c r="BO4659" i="1"/>
  <c r="BO4660" i="1"/>
  <c r="BO4661" i="1"/>
  <c r="BO4662" i="1"/>
  <c r="BO4663" i="1"/>
  <c r="BO4664" i="1"/>
  <c r="BO4665" i="1"/>
  <c r="BO4666" i="1"/>
  <c r="BO4667" i="1"/>
  <c r="BO4668" i="1"/>
  <c r="BO4669" i="1"/>
  <c r="BO4670" i="1"/>
  <c r="BO4671" i="1"/>
  <c r="BO4672" i="1"/>
  <c r="BO4673" i="1"/>
  <c r="BO4674" i="1"/>
  <c r="BO4675" i="1"/>
  <c r="BO4676" i="1"/>
  <c r="BO4677" i="1"/>
  <c r="BO4678" i="1"/>
  <c r="BO4679" i="1"/>
  <c r="BO4680" i="1"/>
  <c r="BO4681" i="1"/>
  <c r="BO4682" i="1"/>
  <c r="BO4683" i="1"/>
  <c r="BO4684" i="1"/>
  <c r="BO4685" i="1"/>
  <c r="BO4686" i="1"/>
  <c r="BO4687" i="1"/>
  <c r="BO4688" i="1"/>
  <c r="BO4689" i="1"/>
  <c r="BO4690" i="1"/>
  <c r="BO4691" i="1"/>
  <c r="BO4692" i="1"/>
  <c r="BO4693" i="1"/>
  <c r="BO4694" i="1"/>
  <c r="BO4695" i="1"/>
  <c r="BO4696" i="1"/>
  <c r="BO4697" i="1"/>
  <c r="BO4698" i="1"/>
  <c r="BO4699" i="1"/>
  <c r="BO4700" i="1"/>
  <c r="BO4701" i="1"/>
  <c r="BO4702" i="1"/>
  <c r="BO4703" i="1"/>
  <c r="BO4704" i="1"/>
  <c r="BO4705" i="1"/>
  <c r="BO4706" i="1"/>
  <c r="BO4707" i="1"/>
  <c r="BO4708" i="1"/>
  <c r="BO4709" i="1"/>
  <c r="BO4710" i="1"/>
  <c r="BO4711" i="1"/>
  <c r="BO4712" i="1"/>
  <c r="BO4713" i="1"/>
  <c r="BO4714" i="1"/>
  <c r="BO4715" i="1"/>
  <c r="BO4716" i="1"/>
  <c r="BO4717" i="1"/>
  <c r="BO4718" i="1"/>
  <c r="BO4719" i="1"/>
  <c r="BO4720" i="1"/>
  <c r="BO4721" i="1"/>
  <c r="BO4722" i="1"/>
  <c r="BO4723" i="1"/>
  <c r="BO4724" i="1"/>
  <c r="BO4725" i="1"/>
  <c r="BO4726" i="1"/>
  <c r="BO4727" i="1"/>
  <c r="BO4728" i="1"/>
  <c r="BO4729" i="1"/>
  <c r="BO4730" i="1"/>
  <c r="BO4731" i="1"/>
  <c r="BO4732" i="1"/>
  <c r="BO4733" i="1"/>
  <c r="BO4734" i="1"/>
  <c r="BO4735" i="1"/>
  <c r="BO4736" i="1"/>
  <c r="BO4737" i="1"/>
  <c r="BO4738" i="1"/>
  <c r="BO4739" i="1"/>
  <c r="BO4740" i="1"/>
  <c r="BO4741" i="1"/>
  <c r="BO4742" i="1"/>
  <c r="BO4743" i="1"/>
  <c r="BO4744" i="1"/>
  <c r="BO4745" i="1"/>
  <c r="BO4746" i="1"/>
  <c r="BO4747" i="1"/>
  <c r="BO4748" i="1"/>
  <c r="BO4749" i="1"/>
  <c r="BO4750" i="1"/>
  <c r="BO4751" i="1"/>
  <c r="BO4752" i="1"/>
  <c r="BO4753" i="1"/>
  <c r="BO4754" i="1"/>
  <c r="BO4755" i="1"/>
  <c r="BO4756" i="1"/>
  <c r="BO4757" i="1"/>
  <c r="BO4758" i="1"/>
  <c r="BO4759" i="1"/>
  <c r="BO4760" i="1"/>
  <c r="BO4761" i="1"/>
  <c r="BO4762" i="1"/>
  <c r="BO4763" i="1"/>
  <c r="BO4764" i="1"/>
  <c r="BO4765" i="1"/>
  <c r="BO4766" i="1"/>
  <c r="BO4767" i="1"/>
  <c r="BO4768" i="1"/>
  <c r="BO4769" i="1"/>
  <c r="BO4770" i="1"/>
  <c r="BO4771" i="1"/>
  <c r="BO4772" i="1"/>
  <c r="BO4773" i="1"/>
  <c r="BO4774" i="1"/>
  <c r="BO4775" i="1"/>
  <c r="BO4776" i="1"/>
  <c r="BO4777" i="1"/>
  <c r="BO4778" i="1"/>
  <c r="BO4779" i="1"/>
  <c r="BO4780" i="1"/>
  <c r="BO4781" i="1"/>
  <c r="BO4782" i="1"/>
  <c r="BO4783" i="1"/>
  <c r="BO4784" i="1"/>
  <c r="BO4785" i="1"/>
  <c r="BO4786" i="1"/>
  <c r="BO4787" i="1"/>
  <c r="BO4788" i="1"/>
  <c r="BO4789" i="1"/>
  <c r="BO4790" i="1"/>
  <c r="BO4791" i="1"/>
  <c r="BO4792" i="1"/>
  <c r="BO4793" i="1"/>
  <c r="BO4794" i="1"/>
  <c r="BO4795" i="1"/>
  <c r="BO4796" i="1"/>
  <c r="BO4797" i="1"/>
  <c r="BO4798" i="1"/>
  <c r="BO4799" i="1"/>
  <c r="BO4800" i="1"/>
  <c r="BO4801" i="1"/>
  <c r="BO4802" i="1"/>
  <c r="BO4803" i="1"/>
  <c r="BO4804" i="1"/>
  <c r="BO4805" i="1"/>
  <c r="BO4806" i="1"/>
  <c r="BO4807" i="1"/>
  <c r="BO4808" i="1"/>
  <c r="BO4809" i="1"/>
  <c r="BO4810" i="1"/>
  <c r="BO4811" i="1"/>
  <c r="BO4812" i="1"/>
  <c r="BO4813" i="1"/>
  <c r="BO4814" i="1"/>
  <c r="BO4815" i="1"/>
  <c r="BO4816" i="1"/>
  <c r="BO4817" i="1"/>
  <c r="BO4818" i="1"/>
  <c r="BO4819" i="1"/>
  <c r="BO4820" i="1"/>
  <c r="BO4821" i="1"/>
  <c r="BO4822" i="1"/>
  <c r="BO4823" i="1"/>
  <c r="BO4824" i="1"/>
  <c r="BO4825" i="1"/>
  <c r="BO4826" i="1"/>
  <c r="BO4827" i="1"/>
  <c r="BO4828" i="1"/>
  <c r="BO4829" i="1"/>
  <c r="BO4830" i="1"/>
  <c r="BO4831" i="1"/>
  <c r="BO4832" i="1"/>
  <c r="BO4833" i="1"/>
  <c r="BO4834" i="1"/>
  <c r="BO4835" i="1"/>
  <c r="BO4836" i="1"/>
  <c r="BO4837" i="1"/>
  <c r="BO4838" i="1"/>
  <c r="BO4839" i="1"/>
  <c r="BO4840" i="1"/>
  <c r="BO4841" i="1"/>
  <c r="BO4842" i="1"/>
  <c r="BO4843" i="1"/>
  <c r="BO4844" i="1"/>
  <c r="BO4845" i="1"/>
  <c r="BO4846" i="1"/>
  <c r="BO4847" i="1"/>
  <c r="BO4848" i="1"/>
  <c r="BO4849" i="1"/>
  <c r="BO4850" i="1"/>
  <c r="BO4851" i="1"/>
  <c r="BO4852" i="1"/>
  <c r="BO4853" i="1"/>
  <c r="BO4854" i="1"/>
  <c r="BO4855" i="1"/>
  <c r="BO4856" i="1"/>
  <c r="BO4857" i="1"/>
  <c r="BO4858" i="1"/>
  <c r="BO4859" i="1"/>
  <c r="BO4860" i="1"/>
  <c r="BO4861" i="1"/>
  <c r="BO4862" i="1"/>
  <c r="BO4863" i="1"/>
  <c r="BO4864" i="1"/>
  <c r="BO4865" i="1"/>
  <c r="BO4866" i="1"/>
  <c r="BO4867" i="1"/>
  <c r="BO4868" i="1"/>
  <c r="BO4869" i="1"/>
  <c r="BO4870" i="1"/>
  <c r="BO4871" i="1"/>
  <c r="BO4872" i="1"/>
  <c r="BO4873" i="1"/>
  <c r="BO4874" i="1"/>
  <c r="BO4875" i="1"/>
  <c r="BO4876" i="1"/>
  <c r="BO4877" i="1"/>
  <c r="BO4878" i="1"/>
  <c r="BO4879" i="1"/>
  <c r="BO4880" i="1"/>
  <c r="BO4881" i="1"/>
  <c r="BO4882" i="1"/>
  <c r="BO4883" i="1"/>
  <c r="BO4884" i="1"/>
  <c r="BO4885" i="1"/>
  <c r="BO4886" i="1"/>
  <c r="BO4887" i="1"/>
  <c r="BO4888" i="1"/>
  <c r="BO4889" i="1"/>
  <c r="BO4890" i="1"/>
  <c r="BO4891" i="1"/>
  <c r="BO4892" i="1"/>
  <c r="BO4893" i="1"/>
  <c r="BO4894" i="1"/>
  <c r="BO4895" i="1"/>
  <c r="BO4896" i="1"/>
  <c r="BO4897" i="1"/>
  <c r="BO4898" i="1"/>
  <c r="BO4899" i="1"/>
  <c r="BO4900" i="1"/>
  <c r="BO4901" i="1"/>
  <c r="BO4902" i="1"/>
  <c r="BO4903" i="1"/>
  <c r="BO4904" i="1"/>
  <c r="BO4905" i="1"/>
  <c r="BO4906" i="1"/>
  <c r="BO4907" i="1"/>
  <c r="BO4908" i="1"/>
  <c r="BO4909" i="1"/>
  <c r="BO4910" i="1"/>
  <c r="BO4911" i="1"/>
  <c r="BO4912" i="1"/>
  <c r="BO4913" i="1"/>
  <c r="BO4914" i="1"/>
  <c r="BO4915" i="1"/>
  <c r="BO4916" i="1"/>
  <c r="BO4917" i="1"/>
  <c r="BO4918" i="1"/>
  <c r="BO4919" i="1"/>
  <c r="BO4920" i="1"/>
  <c r="BO4921" i="1"/>
  <c r="BO4922" i="1"/>
  <c r="BO4923" i="1"/>
  <c r="BO4924" i="1"/>
  <c r="BO4925" i="1"/>
  <c r="BO4926" i="1"/>
  <c r="BO4927" i="1"/>
  <c r="BO4928" i="1"/>
  <c r="BO4929" i="1"/>
  <c r="BO4930" i="1"/>
  <c r="BO4931" i="1"/>
  <c r="BO4932" i="1"/>
  <c r="BO4933" i="1"/>
  <c r="BO4934" i="1"/>
  <c r="BO4935" i="1"/>
  <c r="BO4936" i="1"/>
  <c r="BO4937" i="1"/>
  <c r="BO4938" i="1"/>
  <c r="BO4939" i="1"/>
  <c r="BO4940" i="1"/>
  <c r="BO4941" i="1"/>
  <c r="BO4942" i="1"/>
  <c r="BO4943" i="1"/>
  <c r="BO4944" i="1"/>
  <c r="BO4945" i="1"/>
  <c r="BO4946" i="1"/>
  <c r="BO4947" i="1"/>
  <c r="BO4948" i="1"/>
  <c r="BO4949" i="1"/>
  <c r="BO4950" i="1"/>
  <c r="BO4951" i="1"/>
  <c r="BO4952" i="1"/>
  <c r="BO4953" i="1"/>
  <c r="BO4954" i="1"/>
  <c r="BO4955" i="1"/>
  <c r="BO4956" i="1"/>
  <c r="BO4957" i="1"/>
  <c r="BO4958" i="1"/>
  <c r="BO4959" i="1"/>
  <c r="BO4960" i="1"/>
  <c r="BO4961" i="1"/>
  <c r="BO4962" i="1"/>
  <c r="BO4963" i="1"/>
  <c r="BO4964" i="1"/>
  <c r="BO4965" i="1"/>
  <c r="BO4966" i="1"/>
  <c r="BO4967" i="1"/>
  <c r="BO4968" i="1"/>
  <c r="BO4969" i="1"/>
  <c r="BO4970" i="1"/>
  <c r="BO4971" i="1"/>
  <c r="BO4972" i="1"/>
  <c r="BO4973" i="1"/>
  <c r="BO4974" i="1"/>
  <c r="BO4975" i="1"/>
  <c r="BO4976" i="1"/>
  <c r="BO4977" i="1"/>
  <c r="BO4978" i="1"/>
  <c r="BO4979" i="1"/>
  <c r="BO4980" i="1"/>
  <c r="BO4981" i="1"/>
  <c r="BO4982" i="1"/>
  <c r="BO4983" i="1"/>
  <c r="BO4984" i="1"/>
  <c r="BO4985" i="1"/>
  <c r="BO4986" i="1"/>
  <c r="BO4987" i="1"/>
  <c r="BO4988" i="1"/>
  <c r="BO4989" i="1"/>
  <c r="BO4990" i="1"/>
  <c r="BO4991" i="1"/>
  <c r="BO4992" i="1"/>
  <c r="BO4993" i="1"/>
  <c r="BO4994" i="1"/>
  <c r="BO4995" i="1"/>
  <c r="BO4996" i="1"/>
  <c r="BO4997" i="1"/>
  <c r="BO4998" i="1"/>
  <c r="BO4999" i="1"/>
  <c r="BO5000" i="1"/>
  <c r="BO5001" i="1"/>
  <c r="BO5002" i="1"/>
  <c r="BO5003" i="1"/>
  <c r="BO5004" i="1"/>
  <c r="BO5005" i="1"/>
  <c r="BO5006" i="1"/>
  <c r="BO5007" i="1"/>
  <c r="BO5008" i="1"/>
  <c r="BO5009" i="1"/>
  <c r="BO5010" i="1"/>
  <c r="BO5011" i="1"/>
  <c r="BO5012" i="1"/>
  <c r="BO5013" i="1"/>
  <c r="BO5014" i="1"/>
  <c r="BO5015" i="1"/>
  <c r="BO5016" i="1"/>
  <c r="BO5017" i="1"/>
  <c r="BO5018" i="1"/>
  <c r="BO5019" i="1"/>
  <c r="BO5020" i="1"/>
  <c r="BO5021" i="1"/>
  <c r="BO5022" i="1"/>
  <c r="BO5023" i="1"/>
  <c r="BO5024" i="1"/>
  <c r="BO5025" i="1"/>
  <c r="BO5026" i="1"/>
  <c r="BO5027" i="1"/>
  <c r="BO5028" i="1"/>
  <c r="BO5029" i="1"/>
  <c r="BO5030" i="1"/>
  <c r="BO5031" i="1"/>
  <c r="BO5032" i="1"/>
  <c r="BO5033" i="1"/>
  <c r="BO5034" i="1"/>
  <c r="BO5035" i="1"/>
  <c r="BO5036" i="1"/>
  <c r="BO5037" i="1"/>
  <c r="BO5038" i="1"/>
  <c r="BO5039" i="1"/>
  <c r="BO5040" i="1"/>
  <c r="BO5041" i="1"/>
  <c r="BO5042" i="1"/>
  <c r="BO5043" i="1"/>
  <c r="BO5044" i="1"/>
  <c r="BO5045" i="1"/>
  <c r="BO5046" i="1"/>
  <c r="BO5047" i="1"/>
  <c r="BO5048" i="1"/>
  <c r="BO5049" i="1"/>
  <c r="BO5050" i="1"/>
  <c r="BO5051" i="1"/>
  <c r="BO5052" i="1"/>
  <c r="BO5053" i="1"/>
  <c r="BO5054" i="1"/>
  <c r="BO5055" i="1"/>
  <c r="BO5056" i="1"/>
  <c r="BO5057" i="1"/>
  <c r="BO5058" i="1"/>
  <c r="BO5059" i="1"/>
  <c r="BO5060" i="1"/>
  <c r="BO5061" i="1"/>
  <c r="BO5062" i="1"/>
  <c r="BO5063" i="1"/>
  <c r="BO5064" i="1"/>
  <c r="BO5065" i="1"/>
  <c r="BO5066" i="1"/>
  <c r="BO5067" i="1"/>
  <c r="BO5068" i="1"/>
  <c r="BO5069" i="1"/>
  <c r="BO5070" i="1"/>
  <c r="BO5071" i="1"/>
  <c r="BO5072" i="1"/>
  <c r="BO5073" i="1"/>
  <c r="BO5074" i="1"/>
  <c r="BO5075" i="1"/>
  <c r="BO5076" i="1"/>
  <c r="BO5077" i="1"/>
  <c r="BO5078" i="1"/>
  <c r="BO5079" i="1"/>
  <c r="BO5080" i="1"/>
  <c r="BO5081" i="1"/>
  <c r="BO5082" i="1"/>
  <c r="BO5083" i="1"/>
  <c r="BO5084" i="1"/>
  <c r="BO5085" i="1"/>
  <c r="BO5086" i="1"/>
  <c r="BO5087" i="1"/>
  <c r="BO5088" i="1"/>
  <c r="BO5089" i="1"/>
  <c r="BO5090" i="1"/>
  <c r="BO5091" i="1"/>
  <c r="BO5092" i="1"/>
  <c r="BO5093" i="1"/>
  <c r="BO5094" i="1"/>
  <c r="BO5095" i="1"/>
  <c r="BO5096" i="1"/>
  <c r="BO5097" i="1"/>
  <c r="BO5098" i="1"/>
  <c r="BO5099" i="1"/>
  <c r="BO5100" i="1"/>
  <c r="BO5101" i="1"/>
  <c r="BO5102" i="1"/>
  <c r="BO5103" i="1"/>
  <c r="BO5104" i="1"/>
  <c r="BO5105" i="1"/>
  <c r="BO5106" i="1"/>
  <c r="BO5107" i="1"/>
  <c r="BO5108" i="1"/>
  <c r="BO5109" i="1"/>
  <c r="BO5110" i="1"/>
  <c r="BO5111" i="1"/>
  <c r="BO5112" i="1"/>
  <c r="BO5113" i="1"/>
  <c r="BO5114" i="1"/>
  <c r="BO5115" i="1"/>
  <c r="BO5116" i="1"/>
  <c r="BO5117" i="1"/>
  <c r="BO5118" i="1"/>
  <c r="BO5119" i="1"/>
  <c r="BO5120" i="1"/>
  <c r="BO5121" i="1"/>
  <c r="BO5122" i="1"/>
  <c r="BO5123" i="1"/>
  <c r="BO5124" i="1"/>
  <c r="BO5125" i="1"/>
  <c r="BO5126" i="1"/>
  <c r="BO5127" i="1"/>
  <c r="BO5128" i="1"/>
  <c r="BO5129" i="1"/>
  <c r="BO5130" i="1"/>
  <c r="BO5131" i="1"/>
  <c r="BO5132" i="1"/>
  <c r="BO5133" i="1"/>
  <c r="BO5134" i="1"/>
  <c r="BO5135" i="1"/>
  <c r="BO5136" i="1"/>
  <c r="BO5137" i="1"/>
  <c r="BO5138" i="1"/>
  <c r="BO5139" i="1"/>
  <c r="BO5140" i="1"/>
  <c r="BO5141" i="1"/>
  <c r="BO5142" i="1"/>
  <c r="BO5143" i="1"/>
  <c r="BO5144" i="1"/>
  <c r="BO5145" i="1"/>
  <c r="BO5146" i="1"/>
  <c r="BO5147" i="1"/>
  <c r="BO5148" i="1"/>
  <c r="BO5149" i="1"/>
  <c r="BO5150" i="1"/>
  <c r="BO5151" i="1"/>
  <c r="BO5152" i="1"/>
  <c r="BO5153" i="1"/>
  <c r="BO5154" i="1"/>
  <c r="BO5155" i="1"/>
  <c r="BO5156" i="1"/>
  <c r="BO5157" i="1"/>
  <c r="BO5158" i="1"/>
  <c r="BO5159" i="1"/>
  <c r="BO5160" i="1"/>
  <c r="BO5161" i="1"/>
  <c r="BO5162" i="1"/>
  <c r="BO5163" i="1"/>
  <c r="BO5164" i="1"/>
  <c r="BO5165" i="1"/>
  <c r="BO5166" i="1"/>
  <c r="BO5167" i="1"/>
  <c r="BO5168" i="1"/>
  <c r="BO5169" i="1"/>
  <c r="BO5170" i="1"/>
  <c r="BO5171" i="1"/>
  <c r="BO5172" i="1"/>
  <c r="BO5173" i="1"/>
  <c r="BO5174" i="1"/>
  <c r="BO5175" i="1"/>
  <c r="BO5176" i="1"/>
  <c r="BO5177" i="1"/>
  <c r="BO5178" i="1"/>
  <c r="BO5179" i="1"/>
  <c r="BO5180" i="1"/>
  <c r="BO5181" i="1"/>
  <c r="BO5182" i="1"/>
  <c r="BO5183" i="1"/>
  <c r="BO5184" i="1"/>
  <c r="BO5185" i="1"/>
  <c r="BO5186" i="1"/>
  <c r="BO5187" i="1"/>
  <c r="BO5188" i="1"/>
  <c r="BO5189" i="1"/>
  <c r="BO5190" i="1"/>
  <c r="BO5191" i="1"/>
  <c r="BO5192" i="1"/>
  <c r="BO5193" i="1"/>
  <c r="BO5194" i="1"/>
  <c r="BO5195" i="1"/>
  <c r="BO5196" i="1"/>
  <c r="BO5197" i="1"/>
  <c r="BO5198" i="1"/>
  <c r="BO5199" i="1"/>
  <c r="BO5200" i="1"/>
  <c r="BO5201" i="1"/>
  <c r="BO5202" i="1"/>
  <c r="BO5203" i="1"/>
  <c r="BO5204" i="1"/>
  <c r="BO5205" i="1"/>
  <c r="BO5206" i="1"/>
  <c r="BO5207" i="1"/>
  <c r="BO5208" i="1"/>
  <c r="BO5209" i="1"/>
  <c r="BO5210" i="1"/>
  <c r="BO5211" i="1"/>
  <c r="BO5212" i="1"/>
  <c r="BO5213" i="1"/>
  <c r="BO5214" i="1"/>
  <c r="BO5215" i="1"/>
  <c r="BO5216" i="1"/>
  <c r="BO5217" i="1"/>
  <c r="BO5218" i="1"/>
  <c r="BO5219" i="1"/>
  <c r="BO5220" i="1"/>
  <c r="BO5221" i="1"/>
  <c r="BO5222" i="1"/>
  <c r="BO5223" i="1"/>
  <c r="BO5224" i="1"/>
  <c r="BO5225" i="1"/>
  <c r="BO5226" i="1"/>
  <c r="BO5227" i="1"/>
  <c r="BO5228" i="1"/>
  <c r="BO5229" i="1"/>
  <c r="BO5230" i="1"/>
  <c r="BO5231" i="1"/>
  <c r="BO5232" i="1"/>
  <c r="BO5233" i="1"/>
  <c r="BO5234" i="1"/>
  <c r="BO5235" i="1"/>
  <c r="BO5236" i="1"/>
  <c r="BO5237" i="1"/>
  <c r="BO5238" i="1"/>
  <c r="BO5239" i="1"/>
  <c r="BO5240" i="1"/>
  <c r="BO5241" i="1"/>
  <c r="BO5242" i="1"/>
  <c r="BO5243" i="1"/>
  <c r="BO5244" i="1"/>
  <c r="BO5245" i="1"/>
  <c r="BO5246" i="1"/>
  <c r="BO5247" i="1"/>
  <c r="BO5248" i="1"/>
  <c r="BO5249" i="1"/>
  <c r="BO5250" i="1"/>
  <c r="BO5251" i="1"/>
  <c r="BO5252" i="1"/>
  <c r="BO5253" i="1"/>
  <c r="BO5254" i="1"/>
  <c r="BO5255" i="1"/>
  <c r="BO5256" i="1"/>
  <c r="BO5257" i="1"/>
  <c r="BO5258" i="1"/>
  <c r="BO5259" i="1"/>
  <c r="BO5260" i="1"/>
  <c r="BO5261" i="1"/>
  <c r="BO5262" i="1"/>
  <c r="BO5263" i="1"/>
  <c r="BO5264" i="1"/>
  <c r="BO5265" i="1"/>
  <c r="BO5266" i="1"/>
  <c r="BO5267" i="1"/>
  <c r="BO5268" i="1"/>
  <c r="BO5269" i="1"/>
  <c r="BO5270" i="1"/>
  <c r="BO5271" i="1"/>
  <c r="BO5272" i="1"/>
  <c r="BO5273" i="1"/>
  <c r="BO5274" i="1"/>
  <c r="BO5275" i="1"/>
  <c r="BO5276" i="1"/>
  <c r="BO5277" i="1"/>
  <c r="BO5278" i="1"/>
  <c r="BO5279" i="1"/>
  <c r="BO5280" i="1"/>
  <c r="BO5281" i="1"/>
  <c r="BO5282" i="1"/>
  <c r="BO5283" i="1"/>
  <c r="BO5284" i="1"/>
  <c r="BO5285" i="1"/>
  <c r="BO5286" i="1"/>
  <c r="BO5287" i="1"/>
  <c r="BO5288" i="1"/>
  <c r="BO5289" i="1"/>
  <c r="BO5290" i="1"/>
  <c r="BO5291" i="1"/>
  <c r="BO5292" i="1"/>
  <c r="BO5293" i="1"/>
  <c r="BO5294" i="1"/>
  <c r="BO5295" i="1"/>
  <c r="BO5296" i="1"/>
  <c r="BO5297" i="1"/>
  <c r="BO5298" i="1"/>
  <c r="BO5299" i="1"/>
  <c r="BO5300" i="1"/>
  <c r="BO5301" i="1"/>
  <c r="BO5302" i="1"/>
  <c r="BO5303" i="1"/>
  <c r="BO5304" i="1"/>
  <c r="BO5305" i="1"/>
  <c r="BO5306" i="1"/>
  <c r="BO5307" i="1"/>
  <c r="BO5308" i="1"/>
  <c r="BO5309" i="1"/>
  <c r="BO5310" i="1"/>
  <c r="BO5311" i="1"/>
  <c r="BO5312" i="1"/>
  <c r="BO5313" i="1"/>
  <c r="BO5314" i="1"/>
  <c r="BO5315" i="1"/>
  <c r="BO5316" i="1"/>
  <c r="BO5317" i="1"/>
  <c r="BO5318" i="1"/>
  <c r="BO5319" i="1"/>
  <c r="BO5320" i="1"/>
  <c r="BO5321" i="1"/>
  <c r="BO5322" i="1"/>
  <c r="BO5323" i="1"/>
  <c r="BO5324" i="1"/>
  <c r="BO5325" i="1"/>
  <c r="BO5326" i="1"/>
  <c r="BO5327" i="1"/>
  <c r="BO5328" i="1"/>
  <c r="BO5329" i="1"/>
  <c r="BO5330" i="1"/>
  <c r="BO5331" i="1"/>
  <c r="BO5332" i="1"/>
  <c r="BO5333" i="1"/>
  <c r="BO5334" i="1"/>
  <c r="BO5335" i="1"/>
  <c r="BO5336" i="1"/>
  <c r="BO5337" i="1"/>
  <c r="BO5338" i="1"/>
  <c r="BO5339" i="1"/>
  <c r="BO5340" i="1"/>
  <c r="BO5341" i="1"/>
  <c r="BO5342" i="1"/>
  <c r="BO5343" i="1"/>
  <c r="BO5344" i="1"/>
  <c r="BO5345" i="1"/>
  <c r="BO5346" i="1"/>
  <c r="BO5347" i="1"/>
  <c r="BO5348" i="1"/>
  <c r="BO5349" i="1"/>
  <c r="BO5350" i="1"/>
  <c r="BO5351" i="1"/>
  <c r="BO5352" i="1"/>
  <c r="BO5353" i="1"/>
  <c r="BO5354" i="1"/>
  <c r="BO5355" i="1"/>
  <c r="BO5356" i="1"/>
  <c r="BO5357" i="1"/>
  <c r="BO5358" i="1"/>
  <c r="BO5359" i="1"/>
  <c r="BO5360" i="1"/>
  <c r="BO5361" i="1"/>
  <c r="BO5362" i="1"/>
  <c r="BO5363" i="1"/>
  <c r="BO5364" i="1"/>
  <c r="BO5365" i="1"/>
  <c r="BO5366" i="1"/>
  <c r="BO5367" i="1"/>
  <c r="BO5368" i="1"/>
  <c r="BO5369" i="1"/>
  <c r="BO5370" i="1"/>
  <c r="BO5371" i="1"/>
  <c r="BO5372" i="1"/>
  <c r="BO5373" i="1"/>
  <c r="BO5374" i="1"/>
  <c r="BO5375" i="1"/>
  <c r="BO5376" i="1"/>
  <c r="BO5377" i="1"/>
  <c r="BO5378" i="1"/>
  <c r="BO5379" i="1"/>
  <c r="BO5380" i="1"/>
  <c r="BO5381" i="1"/>
  <c r="BO5382" i="1"/>
  <c r="BO5383" i="1"/>
  <c r="BO5384" i="1"/>
  <c r="BO5385" i="1"/>
  <c r="BO5386" i="1"/>
  <c r="BO5387" i="1"/>
  <c r="BO5388" i="1"/>
  <c r="BO5389" i="1"/>
  <c r="BO5390" i="1"/>
  <c r="BO5391" i="1"/>
  <c r="BO5392" i="1"/>
  <c r="BO5393" i="1"/>
  <c r="BO5394" i="1"/>
  <c r="BO5395" i="1"/>
  <c r="BO5396" i="1"/>
  <c r="BO5397" i="1"/>
  <c r="BO5398" i="1"/>
  <c r="BO5399" i="1"/>
  <c r="BO5400" i="1"/>
  <c r="BO5401" i="1"/>
  <c r="BO5402" i="1"/>
  <c r="BO5403" i="1"/>
  <c r="BO5404" i="1"/>
  <c r="BO5405" i="1"/>
  <c r="BO5406" i="1"/>
  <c r="BO5407" i="1"/>
  <c r="BO5408" i="1"/>
  <c r="BO5409" i="1"/>
  <c r="BO5410" i="1"/>
  <c r="BO5411" i="1"/>
  <c r="BO5412" i="1"/>
  <c r="BO5413" i="1"/>
  <c r="BO5414" i="1"/>
  <c r="BO5415" i="1"/>
  <c r="BO5416" i="1"/>
  <c r="BO5417" i="1"/>
  <c r="BO5418" i="1"/>
  <c r="BO5419" i="1"/>
  <c r="BO5420" i="1"/>
  <c r="BO5421" i="1"/>
  <c r="BO5422" i="1"/>
  <c r="BO5423" i="1"/>
  <c r="BO5424" i="1"/>
  <c r="BO5425" i="1"/>
  <c r="BO5426" i="1"/>
  <c r="BO5427" i="1"/>
  <c r="BO5428" i="1"/>
  <c r="BO5429" i="1"/>
  <c r="BO5430" i="1"/>
  <c r="BO5431" i="1"/>
  <c r="BO5432" i="1"/>
  <c r="BO5433" i="1"/>
  <c r="BO5434" i="1"/>
  <c r="BO5435" i="1"/>
  <c r="BO5436" i="1"/>
  <c r="BO5437" i="1"/>
  <c r="BO5438" i="1"/>
  <c r="BO5439" i="1"/>
  <c r="BO5440" i="1"/>
  <c r="BO5441" i="1"/>
  <c r="BO5442" i="1"/>
  <c r="BO5443" i="1"/>
  <c r="BO5444" i="1"/>
  <c r="BO5445" i="1"/>
  <c r="BO5446" i="1"/>
  <c r="BO5447" i="1"/>
  <c r="BO5448" i="1"/>
  <c r="BO5449" i="1"/>
  <c r="BO5450" i="1"/>
  <c r="BO5451" i="1"/>
  <c r="BO5452" i="1"/>
  <c r="BO5453" i="1"/>
  <c r="BO5454" i="1"/>
  <c r="BO5455" i="1"/>
  <c r="BO5456" i="1"/>
  <c r="BO5457" i="1"/>
  <c r="BO5458" i="1"/>
  <c r="BO5459" i="1"/>
  <c r="BO5460" i="1"/>
  <c r="BO5461" i="1"/>
  <c r="BO5462" i="1"/>
  <c r="BO5463" i="1"/>
  <c r="BO5464" i="1"/>
  <c r="BO5465" i="1"/>
  <c r="BO5466" i="1"/>
  <c r="BO5467" i="1"/>
  <c r="BO5468" i="1"/>
  <c r="BO5469" i="1"/>
  <c r="BO5470" i="1"/>
  <c r="BO5471" i="1"/>
  <c r="BO5472" i="1"/>
  <c r="BO5473" i="1"/>
  <c r="BO5474" i="1"/>
  <c r="BO5475" i="1"/>
  <c r="BO5476" i="1"/>
  <c r="BO5477" i="1"/>
  <c r="BO5478" i="1"/>
  <c r="BO5479" i="1"/>
  <c r="BO5480" i="1"/>
  <c r="BO5481" i="1"/>
  <c r="BO5482" i="1"/>
  <c r="BO5483" i="1"/>
  <c r="BO5484" i="1"/>
  <c r="BO5485" i="1"/>
  <c r="BO5486" i="1"/>
  <c r="BO5487" i="1"/>
  <c r="BO5488" i="1"/>
  <c r="BO5489" i="1"/>
  <c r="BO5490" i="1"/>
  <c r="BO5491" i="1"/>
  <c r="BO5492" i="1"/>
  <c r="BO5493" i="1"/>
  <c r="BO5494" i="1"/>
  <c r="BO5495" i="1"/>
  <c r="BO5496" i="1"/>
  <c r="BO5497" i="1"/>
  <c r="BO5498" i="1"/>
  <c r="BO5499" i="1"/>
  <c r="BO5500" i="1"/>
  <c r="BO5501" i="1"/>
  <c r="BO5502" i="1"/>
  <c r="BO5503" i="1"/>
  <c r="BO5504" i="1"/>
  <c r="BO5505" i="1"/>
  <c r="BO5506" i="1"/>
  <c r="BO5507" i="1"/>
  <c r="BO5508" i="1"/>
  <c r="BO5509" i="1"/>
  <c r="BO5510" i="1"/>
  <c r="BO5511" i="1"/>
  <c r="BO5512" i="1"/>
  <c r="BO5513" i="1"/>
  <c r="BO5514" i="1"/>
  <c r="BO5515" i="1"/>
  <c r="BO5516" i="1"/>
  <c r="BO5517" i="1"/>
  <c r="BO5518" i="1"/>
  <c r="BO5519" i="1"/>
  <c r="BO5520" i="1"/>
  <c r="BO5521" i="1"/>
  <c r="BO5522" i="1"/>
  <c r="BO5523" i="1"/>
  <c r="BO4" i="1"/>
  <c r="AO3972" i="1"/>
  <c r="AL4128" i="1"/>
  <c r="AL4127" i="1"/>
  <c r="AO1729" i="1"/>
  <c r="AP1729" i="1"/>
  <c r="AQ1729" i="1"/>
  <c r="AR1729" i="1"/>
  <c r="AM1729" i="1" s="1"/>
  <c r="AO329" i="1"/>
  <c r="AP329" i="1"/>
  <c r="AQ329" i="1"/>
  <c r="AR329" i="1"/>
  <c r="AO6" i="1"/>
  <c r="AP6" i="1"/>
  <c r="AQ6" i="1"/>
  <c r="AR6" i="1"/>
  <c r="AO7" i="1"/>
  <c r="AP7" i="1"/>
  <c r="AQ7" i="1"/>
  <c r="AR7" i="1"/>
  <c r="AO8" i="1"/>
  <c r="AP8" i="1"/>
  <c r="AQ8" i="1"/>
  <c r="AR8" i="1"/>
  <c r="AO9" i="1"/>
  <c r="AP9" i="1"/>
  <c r="AQ9" i="1"/>
  <c r="AR9" i="1"/>
  <c r="AO10" i="1"/>
  <c r="AP10" i="1"/>
  <c r="AQ10" i="1"/>
  <c r="AR10" i="1"/>
  <c r="AO11" i="1"/>
  <c r="AP11" i="1"/>
  <c r="AQ11" i="1"/>
  <c r="AR11" i="1"/>
  <c r="AO12" i="1"/>
  <c r="AP12" i="1"/>
  <c r="AQ12" i="1"/>
  <c r="AR12" i="1"/>
  <c r="AO13" i="1"/>
  <c r="AP13" i="1"/>
  <c r="AQ13" i="1"/>
  <c r="AR13" i="1"/>
  <c r="AO14" i="1"/>
  <c r="AP14" i="1"/>
  <c r="AQ14" i="1"/>
  <c r="AR14" i="1"/>
  <c r="AO15" i="1"/>
  <c r="AP15" i="1"/>
  <c r="AQ15" i="1"/>
  <c r="AR15" i="1"/>
  <c r="AO16" i="1"/>
  <c r="AP16" i="1"/>
  <c r="AQ16" i="1"/>
  <c r="AR16" i="1"/>
  <c r="AM17" i="1"/>
  <c r="AM19" i="1"/>
  <c r="AO20" i="1"/>
  <c r="AP20" i="1"/>
  <c r="AQ20" i="1"/>
  <c r="AR20" i="1"/>
  <c r="AO21" i="1"/>
  <c r="AP21" i="1"/>
  <c r="AQ21" i="1"/>
  <c r="AR21" i="1"/>
  <c r="AM22" i="1"/>
  <c r="AO23" i="1"/>
  <c r="AP23" i="1"/>
  <c r="AQ23" i="1"/>
  <c r="AR23" i="1"/>
  <c r="AO24" i="1"/>
  <c r="AP24" i="1"/>
  <c r="AQ24" i="1"/>
  <c r="AR24" i="1"/>
  <c r="AO25" i="1"/>
  <c r="AP25" i="1"/>
  <c r="AQ25" i="1"/>
  <c r="AR25" i="1"/>
  <c r="AO26" i="1"/>
  <c r="AP26" i="1"/>
  <c r="AQ26" i="1"/>
  <c r="AR26" i="1"/>
  <c r="AO27" i="1"/>
  <c r="AP27" i="1"/>
  <c r="AQ27" i="1"/>
  <c r="AR27" i="1"/>
  <c r="AO28" i="1"/>
  <c r="AP28" i="1"/>
  <c r="AQ28" i="1"/>
  <c r="AR28" i="1"/>
  <c r="AO29" i="1"/>
  <c r="AP29" i="1"/>
  <c r="AQ29" i="1"/>
  <c r="AR29" i="1"/>
  <c r="AO30" i="1"/>
  <c r="AP30" i="1"/>
  <c r="AQ30" i="1"/>
  <c r="AR30" i="1"/>
  <c r="AO31" i="1"/>
  <c r="AP31" i="1"/>
  <c r="AQ31" i="1"/>
  <c r="AR31" i="1"/>
  <c r="AO32" i="1"/>
  <c r="AP32" i="1"/>
  <c r="AQ32" i="1"/>
  <c r="AR32" i="1"/>
  <c r="AO33" i="1"/>
  <c r="AP33" i="1"/>
  <c r="AQ33" i="1"/>
  <c r="AR33" i="1"/>
  <c r="AO34" i="1"/>
  <c r="AP34" i="1"/>
  <c r="AQ34" i="1"/>
  <c r="AR34" i="1"/>
  <c r="AO35" i="1"/>
  <c r="AP35" i="1"/>
  <c r="AQ35" i="1"/>
  <c r="AR35" i="1"/>
  <c r="AO36" i="1"/>
  <c r="AP36" i="1"/>
  <c r="AQ36" i="1"/>
  <c r="AR36" i="1"/>
  <c r="AO37" i="1"/>
  <c r="AP37" i="1"/>
  <c r="AQ37" i="1"/>
  <c r="AR37" i="1"/>
  <c r="AM38" i="1"/>
  <c r="AO39" i="1"/>
  <c r="AP39" i="1"/>
  <c r="AQ39" i="1"/>
  <c r="AR39" i="1"/>
  <c r="AM40" i="1"/>
  <c r="AM41" i="1"/>
  <c r="AO42" i="1"/>
  <c r="AP42" i="1"/>
  <c r="AQ42" i="1"/>
  <c r="AR42" i="1"/>
  <c r="AO43" i="1"/>
  <c r="AP43" i="1"/>
  <c r="AQ43" i="1"/>
  <c r="AR43" i="1"/>
  <c r="AO44" i="1"/>
  <c r="AP44" i="1"/>
  <c r="AQ44" i="1"/>
  <c r="AR44" i="1"/>
  <c r="AO45" i="1"/>
  <c r="AP45" i="1"/>
  <c r="AQ45" i="1"/>
  <c r="AR45" i="1"/>
  <c r="AO46" i="1"/>
  <c r="AP46" i="1"/>
  <c r="AQ46" i="1"/>
  <c r="AR46" i="1"/>
  <c r="AO47" i="1"/>
  <c r="AP47" i="1"/>
  <c r="AQ47" i="1"/>
  <c r="AR47" i="1"/>
  <c r="AO48" i="1"/>
  <c r="AP48" i="1"/>
  <c r="AQ48" i="1"/>
  <c r="AR48" i="1"/>
  <c r="AO49" i="1"/>
  <c r="AP49" i="1"/>
  <c r="AQ49" i="1"/>
  <c r="AR49" i="1"/>
  <c r="AO50" i="1"/>
  <c r="AP50" i="1"/>
  <c r="AQ50" i="1"/>
  <c r="AR50" i="1"/>
  <c r="AO51" i="1"/>
  <c r="AP51" i="1"/>
  <c r="AQ51" i="1"/>
  <c r="AR51" i="1"/>
  <c r="AO52" i="1"/>
  <c r="AP52" i="1"/>
  <c r="AQ52" i="1"/>
  <c r="AR52" i="1"/>
  <c r="AO53" i="1"/>
  <c r="AP53" i="1"/>
  <c r="AQ53" i="1"/>
  <c r="AR53" i="1"/>
  <c r="AO54" i="1"/>
  <c r="AP54" i="1"/>
  <c r="AQ54" i="1"/>
  <c r="AR54" i="1"/>
  <c r="AO55" i="1"/>
  <c r="AP55" i="1"/>
  <c r="AQ55" i="1"/>
  <c r="AR55" i="1"/>
  <c r="AO56" i="1"/>
  <c r="AP56" i="1"/>
  <c r="AQ56" i="1"/>
  <c r="AR56" i="1"/>
  <c r="AO57" i="1"/>
  <c r="AP57" i="1"/>
  <c r="AQ57" i="1"/>
  <c r="AR57" i="1"/>
  <c r="AO58" i="1"/>
  <c r="AP58" i="1"/>
  <c r="AQ58" i="1"/>
  <c r="AR58" i="1"/>
  <c r="AO59" i="1"/>
  <c r="AP59" i="1"/>
  <c r="AQ59" i="1"/>
  <c r="AR59" i="1"/>
  <c r="AO60" i="1"/>
  <c r="AP60" i="1"/>
  <c r="AQ60" i="1"/>
  <c r="AR60" i="1"/>
  <c r="AO61" i="1"/>
  <c r="AP61" i="1"/>
  <c r="AQ61" i="1"/>
  <c r="AR61" i="1"/>
  <c r="AO62" i="1"/>
  <c r="AP62" i="1"/>
  <c r="AQ62" i="1"/>
  <c r="AR62" i="1"/>
  <c r="AO63" i="1"/>
  <c r="AP63" i="1"/>
  <c r="AQ63" i="1"/>
  <c r="AR63" i="1"/>
  <c r="AO64" i="1"/>
  <c r="AP64" i="1"/>
  <c r="AQ64" i="1"/>
  <c r="AR64" i="1"/>
  <c r="AO66" i="1"/>
  <c r="AP66" i="1"/>
  <c r="AQ66" i="1"/>
  <c r="AR66" i="1"/>
  <c r="AO67" i="1"/>
  <c r="AP67" i="1"/>
  <c r="AQ67" i="1"/>
  <c r="AR67" i="1"/>
  <c r="AO69" i="1"/>
  <c r="AP69" i="1"/>
  <c r="AQ69" i="1"/>
  <c r="AR69" i="1"/>
  <c r="AO70" i="1"/>
  <c r="AP70" i="1"/>
  <c r="AQ70" i="1"/>
  <c r="AR70" i="1"/>
  <c r="AO71" i="1"/>
  <c r="AP71" i="1"/>
  <c r="AQ71" i="1"/>
  <c r="AR71" i="1"/>
  <c r="AO72" i="1"/>
  <c r="AP72" i="1"/>
  <c r="AQ72" i="1"/>
  <c r="AR72" i="1"/>
  <c r="AO73" i="1"/>
  <c r="AP73" i="1"/>
  <c r="AQ73" i="1"/>
  <c r="AR73" i="1"/>
  <c r="AO74" i="1"/>
  <c r="AP74" i="1"/>
  <c r="AQ74" i="1"/>
  <c r="AR74" i="1"/>
  <c r="AO77" i="1"/>
  <c r="AP77" i="1"/>
  <c r="AQ77" i="1"/>
  <c r="AR77" i="1"/>
  <c r="AO78" i="1"/>
  <c r="AP78" i="1"/>
  <c r="AQ78" i="1"/>
  <c r="AR78" i="1"/>
  <c r="AO79" i="1"/>
  <c r="AP79" i="1"/>
  <c r="AQ79" i="1"/>
  <c r="AR79" i="1"/>
  <c r="AM80" i="1"/>
  <c r="AO83" i="1"/>
  <c r="AP83" i="1"/>
  <c r="AQ83" i="1"/>
  <c r="AR83" i="1"/>
  <c r="AO84" i="1"/>
  <c r="AP84" i="1"/>
  <c r="AQ84" i="1"/>
  <c r="AR84" i="1"/>
  <c r="AO86" i="1"/>
  <c r="AP86" i="1"/>
  <c r="AQ86" i="1"/>
  <c r="AR86" i="1"/>
  <c r="AO87" i="1"/>
  <c r="AP87" i="1"/>
  <c r="AQ87" i="1"/>
  <c r="AR87" i="1"/>
  <c r="AO88" i="1"/>
  <c r="AP88" i="1"/>
  <c r="AQ88" i="1"/>
  <c r="AR88" i="1"/>
  <c r="AO89" i="1"/>
  <c r="AP89" i="1"/>
  <c r="AQ89" i="1"/>
  <c r="AR89" i="1"/>
  <c r="AO90" i="1"/>
  <c r="AP90" i="1"/>
  <c r="AQ90" i="1"/>
  <c r="AR90" i="1"/>
  <c r="AO91" i="1"/>
  <c r="AP91" i="1"/>
  <c r="AQ91" i="1"/>
  <c r="AR91" i="1"/>
  <c r="AO92" i="1"/>
  <c r="AP92" i="1"/>
  <c r="AQ92" i="1"/>
  <c r="AR92" i="1"/>
  <c r="AO95" i="1"/>
  <c r="AP95" i="1"/>
  <c r="AQ95" i="1"/>
  <c r="AR95" i="1"/>
  <c r="AO96" i="1"/>
  <c r="AP96" i="1"/>
  <c r="AQ96" i="1"/>
  <c r="AR96" i="1"/>
  <c r="AO97" i="1"/>
  <c r="AP97" i="1"/>
  <c r="AQ97" i="1"/>
  <c r="AR97" i="1"/>
  <c r="AO98" i="1"/>
  <c r="AP98" i="1"/>
  <c r="AQ98" i="1"/>
  <c r="AR98" i="1"/>
  <c r="AO99" i="1"/>
  <c r="AP99" i="1"/>
  <c r="AQ99" i="1"/>
  <c r="AR99" i="1"/>
  <c r="AO100" i="1"/>
  <c r="AP100" i="1"/>
  <c r="AQ100" i="1"/>
  <c r="AR100" i="1"/>
  <c r="AO101" i="1"/>
  <c r="AP101" i="1"/>
  <c r="AQ101" i="1"/>
  <c r="AR101" i="1"/>
  <c r="AO102" i="1"/>
  <c r="AP102" i="1"/>
  <c r="AQ102" i="1"/>
  <c r="AR102" i="1"/>
  <c r="AO103" i="1"/>
  <c r="AP103" i="1"/>
  <c r="AQ103" i="1"/>
  <c r="AR103" i="1"/>
  <c r="AO104" i="1"/>
  <c r="AP104" i="1"/>
  <c r="AQ104" i="1"/>
  <c r="AR104" i="1"/>
  <c r="AO105" i="1"/>
  <c r="AP105" i="1"/>
  <c r="AQ105" i="1"/>
  <c r="AR105" i="1"/>
  <c r="AO106" i="1"/>
  <c r="AP106" i="1"/>
  <c r="AQ106" i="1"/>
  <c r="AR106" i="1"/>
  <c r="AO107" i="1"/>
  <c r="AP107" i="1"/>
  <c r="AQ107" i="1"/>
  <c r="AR107" i="1"/>
  <c r="AO109" i="1"/>
  <c r="AP109" i="1"/>
  <c r="AQ109" i="1"/>
  <c r="AR109" i="1"/>
  <c r="AO110" i="1"/>
  <c r="AP110" i="1"/>
  <c r="AQ110" i="1"/>
  <c r="AR110" i="1"/>
  <c r="AO111" i="1"/>
  <c r="AP111" i="1"/>
  <c r="AQ111" i="1"/>
  <c r="AR111" i="1"/>
  <c r="AO112" i="1"/>
  <c r="AP112" i="1"/>
  <c r="AQ112" i="1"/>
  <c r="AR112" i="1"/>
  <c r="AO113" i="1"/>
  <c r="AP113" i="1"/>
  <c r="AQ113" i="1"/>
  <c r="AR113" i="1"/>
  <c r="AO115" i="1"/>
  <c r="AP115" i="1"/>
  <c r="AQ115" i="1"/>
  <c r="AR115" i="1"/>
  <c r="AO116" i="1"/>
  <c r="AP116" i="1"/>
  <c r="AQ116" i="1"/>
  <c r="AR116" i="1"/>
  <c r="AO117" i="1"/>
  <c r="AP117" i="1"/>
  <c r="AQ117" i="1"/>
  <c r="AR117" i="1"/>
  <c r="AO118" i="1"/>
  <c r="AP118" i="1"/>
  <c r="AQ118" i="1"/>
  <c r="AR118" i="1"/>
  <c r="AO119" i="1"/>
  <c r="AP119" i="1"/>
  <c r="AQ119" i="1"/>
  <c r="AR119" i="1"/>
  <c r="AO120" i="1"/>
  <c r="AP120" i="1"/>
  <c r="AQ120" i="1"/>
  <c r="AR120" i="1"/>
  <c r="AO121" i="1"/>
  <c r="AP121" i="1"/>
  <c r="AQ121" i="1"/>
  <c r="AR121" i="1"/>
  <c r="AO122" i="1"/>
  <c r="AP122" i="1"/>
  <c r="AQ122" i="1"/>
  <c r="AR122" i="1"/>
  <c r="AO123" i="1"/>
  <c r="AP123" i="1"/>
  <c r="AQ123" i="1"/>
  <c r="AR123" i="1"/>
  <c r="AO124" i="1"/>
  <c r="AP124" i="1"/>
  <c r="AQ124" i="1"/>
  <c r="AR124" i="1"/>
  <c r="AO125" i="1"/>
  <c r="AP125" i="1"/>
  <c r="AQ125" i="1"/>
  <c r="AR125" i="1"/>
  <c r="AO126" i="1"/>
  <c r="AP126" i="1"/>
  <c r="AQ126" i="1"/>
  <c r="AR126" i="1"/>
  <c r="AO127" i="1"/>
  <c r="AP127" i="1"/>
  <c r="AQ127" i="1"/>
  <c r="AR127" i="1"/>
  <c r="AO128" i="1"/>
  <c r="AP128" i="1"/>
  <c r="AQ128" i="1"/>
  <c r="AR128" i="1"/>
  <c r="AO129" i="1"/>
  <c r="AP129" i="1"/>
  <c r="AQ129" i="1"/>
  <c r="AR129" i="1"/>
  <c r="AO130" i="1"/>
  <c r="AP130" i="1"/>
  <c r="AQ130" i="1"/>
  <c r="AR130" i="1"/>
  <c r="AO132" i="1"/>
  <c r="AP132" i="1"/>
  <c r="AQ132" i="1"/>
  <c r="AR132" i="1"/>
  <c r="AO133" i="1"/>
  <c r="AP133" i="1"/>
  <c r="AQ133" i="1"/>
  <c r="AR133" i="1"/>
  <c r="AO134" i="1"/>
  <c r="AP134" i="1"/>
  <c r="AQ134" i="1"/>
  <c r="AR134" i="1"/>
  <c r="AO135" i="1"/>
  <c r="AP135" i="1"/>
  <c r="AQ135" i="1"/>
  <c r="AR135" i="1"/>
  <c r="AO136" i="1"/>
  <c r="AP136" i="1"/>
  <c r="AQ136" i="1"/>
  <c r="AR136" i="1"/>
  <c r="AO137" i="1"/>
  <c r="AP137" i="1"/>
  <c r="AQ137" i="1"/>
  <c r="AR137" i="1"/>
  <c r="AO138" i="1"/>
  <c r="AP138" i="1"/>
  <c r="AQ138" i="1"/>
  <c r="AR138" i="1"/>
  <c r="AO139" i="1"/>
  <c r="AP139" i="1"/>
  <c r="AQ139" i="1"/>
  <c r="AR139" i="1"/>
  <c r="AO144" i="1"/>
  <c r="AP144" i="1"/>
  <c r="AQ144" i="1"/>
  <c r="AR144" i="1"/>
  <c r="AO145" i="1"/>
  <c r="AP145" i="1"/>
  <c r="AQ145" i="1"/>
  <c r="AR145" i="1"/>
  <c r="AO146" i="1"/>
  <c r="AP146" i="1"/>
  <c r="AQ146" i="1"/>
  <c r="AR146" i="1"/>
  <c r="AO147" i="1"/>
  <c r="AP147" i="1"/>
  <c r="AQ147" i="1"/>
  <c r="AR147" i="1"/>
  <c r="AO148" i="1"/>
  <c r="AP148" i="1"/>
  <c r="AQ148" i="1"/>
  <c r="AR148" i="1"/>
  <c r="AO149" i="1"/>
  <c r="AP149" i="1"/>
  <c r="AQ149" i="1"/>
  <c r="AR149" i="1"/>
  <c r="AO150" i="1"/>
  <c r="AP150" i="1"/>
  <c r="AQ150" i="1"/>
  <c r="AR150" i="1"/>
  <c r="AO151" i="1"/>
  <c r="AP151" i="1"/>
  <c r="AQ151" i="1"/>
  <c r="AR151" i="1"/>
  <c r="AO152" i="1"/>
  <c r="AP152" i="1"/>
  <c r="AQ152" i="1"/>
  <c r="AR152" i="1"/>
  <c r="AO153" i="1"/>
  <c r="AP153" i="1"/>
  <c r="AQ153" i="1"/>
  <c r="AR153" i="1"/>
  <c r="AO155" i="1"/>
  <c r="AP155" i="1"/>
  <c r="AQ155" i="1"/>
  <c r="AR155" i="1"/>
  <c r="AO156" i="1"/>
  <c r="AP156" i="1"/>
  <c r="AQ156" i="1"/>
  <c r="AR156" i="1"/>
  <c r="AO157" i="1"/>
  <c r="AP157" i="1"/>
  <c r="AQ157" i="1"/>
  <c r="AR157" i="1"/>
  <c r="AO158" i="1"/>
  <c r="AP158" i="1"/>
  <c r="AQ158" i="1"/>
  <c r="AR158" i="1"/>
  <c r="AO159" i="1"/>
  <c r="AP159" i="1"/>
  <c r="AQ159" i="1"/>
  <c r="AR159" i="1"/>
  <c r="AO160" i="1"/>
  <c r="AP160" i="1"/>
  <c r="AQ160" i="1"/>
  <c r="AR160" i="1"/>
  <c r="AO161" i="1"/>
  <c r="AP161" i="1"/>
  <c r="AQ161" i="1"/>
  <c r="AR161" i="1"/>
  <c r="AO162" i="1"/>
  <c r="AP162" i="1"/>
  <c r="AQ162" i="1"/>
  <c r="AR162" i="1"/>
  <c r="AO163" i="1"/>
  <c r="AP163" i="1"/>
  <c r="AQ163" i="1"/>
  <c r="AR163" i="1"/>
  <c r="AO164" i="1"/>
  <c r="AP164" i="1"/>
  <c r="AQ164" i="1"/>
  <c r="AR164" i="1"/>
  <c r="AO165" i="1"/>
  <c r="AP165" i="1"/>
  <c r="AQ165" i="1"/>
  <c r="AR165" i="1"/>
  <c r="AO166" i="1"/>
  <c r="AP166" i="1"/>
  <c r="AQ166" i="1"/>
  <c r="AR166" i="1"/>
  <c r="AO167" i="1"/>
  <c r="AP167" i="1"/>
  <c r="AQ167" i="1"/>
  <c r="AR167" i="1"/>
  <c r="AO168" i="1"/>
  <c r="AP168" i="1"/>
  <c r="AQ168" i="1"/>
  <c r="AR168" i="1"/>
  <c r="AO169" i="1"/>
  <c r="AP169" i="1"/>
  <c r="AQ169" i="1"/>
  <c r="AR169" i="1"/>
  <c r="AO170" i="1"/>
  <c r="AP170" i="1"/>
  <c r="AQ170" i="1"/>
  <c r="AR170" i="1"/>
  <c r="AO171" i="1"/>
  <c r="AP171" i="1"/>
  <c r="AQ171" i="1"/>
  <c r="AR171" i="1"/>
  <c r="AO172" i="1"/>
  <c r="AP172" i="1"/>
  <c r="AQ172" i="1"/>
  <c r="AR172" i="1"/>
  <c r="AO173" i="1"/>
  <c r="AP173" i="1"/>
  <c r="AQ173" i="1"/>
  <c r="AR173" i="1"/>
  <c r="AO174" i="1"/>
  <c r="AP174" i="1"/>
  <c r="AQ174" i="1"/>
  <c r="AR174" i="1"/>
  <c r="AO175" i="1"/>
  <c r="AP175" i="1"/>
  <c r="AQ175" i="1"/>
  <c r="AR175" i="1"/>
  <c r="AO176" i="1"/>
  <c r="AP176" i="1"/>
  <c r="AQ176" i="1"/>
  <c r="AR176" i="1"/>
  <c r="AO177" i="1"/>
  <c r="AP177" i="1"/>
  <c r="AQ177" i="1"/>
  <c r="AR177" i="1"/>
  <c r="AO178" i="1"/>
  <c r="AP178" i="1"/>
  <c r="AQ178" i="1"/>
  <c r="AR178" i="1"/>
  <c r="AO179" i="1"/>
  <c r="AP179" i="1"/>
  <c r="AQ179" i="1"/>
  <c r="AR179" i="1"/>
  <c r="AO180" i="1"/>
  <c r="AP180" i="1"/>
  <c r="AQ180" i="1"/>
  <c r="AR180" i="1"/>
  <c r="AO181" i="1"/>
  <c r="AP181" i="1"/>
  <c r="AQ181" i="1"/>
  <c r="AR181" i="1"/>
  <c r="AO182" i="1"/>
  <c r="AP182" i="1"/>
  <c r="AQ182" i="1"/>
  <c r="AR182" i="1"/>
  <c r="AO183" i="1"/>
  <c r="AP183" i="1"/>
  <c r="AQ183" i="1"/>
  <c r="AR183" i="1"/>
  <c r="AO184" i="1"/>
  <c r="AP184" i="1"/>
  <c r="AQ184" i="1"/>
  <c r="AR184" i="1"/>
  <c r="AO185" i="1"/>
  <c r="AP185" i="1"/>
  <c r="AQ185" i="1"/>
  <c r="AR185" i="1"/>
  <c r="AO186" i="1"/>
  <c r="AP186" i="1"/>
  <c r="AQ186" i="1"/>
  <c r="AR186" i="1"/>
  <c r="AO187" i="1"/>
  <c r="AP187" i="1"/>
  <c r="AQ187" i="1"/>
  <c r="AR187" i="1"/>
  <c r="AO188" i="1"/>
  <c r="AP188" i="1"/>
  <c r="AQ188" i="1"/>
  <c r="AR188" i="1"/>
  <c r="AO189" i="1"/>
  <c r="AP189" i="1"/>
  <c r="AQ189" i="1"/>
  <c r="AR189" i="1"/>
  <c r="AO190" i="1"/>
  <c r="AP190" i="1"/>
  <c r="AQ190" i="1"/>
  <c r="AR190" i="1"/>
  <c r="AO191" i="1"/>
  <c r="AP191" i="1"/>
  <c r="AQ191" i="1"/>
  <c r="AR191" i="1"/>
  <c r="AO192" i="1"/>
  <c r="AP192" i="1"/>
  <c r="AQ192" i="1"/>
  <c r="AR192" i="1"/>
  <c r="AO193" i="1"/>
  <c r="AP193" i="1"/>
  <c r="AQ193" i="1"/>
  <c r="AR193" i="1"/>
  <c r="AO194" i="1"/>
  <c r="AP194" i="1"/>
  <c r="AQ194" i="1"/>
  <c r="AR194" i="1"/>
  <c r="AO195" i="1"/>
  <c r="AP195" i="1"/>
  <c r="AQ195" i="1"/>
  <c r="AR195" i="1"/>
  <c r="AO196" i="1"/>
  <c r="AP196" i="1"/>
  <c r="AQ196" i="1"/>
  <c r="AR196" i="1"/>
  <c r="AO197" i="1"/>
  <c r="AP197" i="1"/>
  <c r="AQ197" i="1"/>
  <c r="AR197" i="1"/>
  <c r="AO198" i="1"/>
  <c r="AP198" i="1"/>
  <c r="AQ198" i="1"/>
  <c r="AR198" i="1"/>
  <c r="AO199" i="1"/>
  <c r="AP199" i="1"/>
  <c r="AQ199" i="1"/>
  <c r="AR199" i="1"/>
  <c r="AO200" i="1"/>
  <c r="AP200" i="1"/>
  <c r="AQ200" i="1"/>
  <c r="AR200" i="1"/>
  <c r="AO202" i="1"/>
  <c r="AP202" i="1"/>
  <c r="AQ202" i="1"/>
  <c r="AR202" i="1"/>
  <c r="AO204" i="1"/>
  <c r="AP204" i="1"/>
  <c r="AQ204" i="1"/>
  <c r="AR204" i="1"/>
  <c r="AO205" i="1"/>
  <c r="AP205" i="1"/>
  <c r="AQ205" i="1"/>
  <c r="AR205" i="1"/>
  <c r="AO207" i="1"/>
  <c r="AP207" i="1"/>
  <c r="AQ207" i="1"/>
  <c r="AR207" i="1"/>
  <c r="AO208" i="1"/>
  <c r="AP208" i="1"/>
  <c r="AQ208" i="1"/>
  <c r="AR208" i="1"/>
  <c r="AO209" i="1"/>
  <c r="AP209" i="1"/>
  <c r="AQ209" i="1"/>
  <c r="AR209" i="1"/>
  <c r="AO210" i="1"/>
  <c r="AP210" i="1"/>
  <c r="AQ210" i="1"/>
  <c r="AR210" i="1"/>
  <c r="AO211" i="1"/>
  <c r="AP211" i="1"/>
  <c r="AQ211" i="1"/>
  <c r="AR211" i="1"/>
  <c r="AO212" i="1"/>
  <c r="AP212" i="1"/>
  <c r="AQ212" i="1"/>
  <c r="AR212" i="1"/>
  <c r="AO213" i="1"/>
  <c r="AP213" i="1"/>
  <c r="AQ213" i="1"/>
  <c r="AR213" i="1"/>
  <c r="AO214" i="1"/>
  <c r="AP214" i="1"/>
  <c r="AQ214" i="1"/>
  <c r="AR214" i="1"/>
  <c r="AO215" i="1"/>
  <c r="AP215" i="1"/>
  <c r="AQ215" i="1"/>
  <c r="AR215" i="1"/>
  <c r="AO216" i="1"/>
  <c r="AP216" i="1"/>
  <c r="AQ216" i="1"/>
  <c r="AR216" i="1"/>
  <c r="AO217" i="1"/>
  <c r="AP217" i="1"/>
  <c r="AQ217" i="1"/>
  <c r="AR217" i="1"/>
  <c r="AO218" i="1"/>
  <c r="AP218" i="1"/>
  <c r="AQ218" i="1"/>
  <c r="AR218" i="1"/>
  <c r="AO219" i="1"/>
  <c r="AP219" i="1"/>
  <c r="AQ219" i="1"/>
  <c r="AR219" i="1"/>
  <c r="AO220" i="1"/>
  <c r="AP220" i="1"/>
  <c r="AQ220" i="1"/>
  <c r="AR220" i="1"/>
  <c r="AO221" i="1"/>
  <c r="AP221" i="1"/>
  <c r="AQ221" i="1"/>
  <c r="AR221" i="1"/>
  <c r="AO222" i="1"/>
  <c r="AP222" i="1"/>
  <c r="AQ222" i="1"/>
  <c r="AR222" i="1"/>
  <c r="AO223" i="1"/>
  <c r="AP223" i="1"/>
  <c r="AQ223" i="1"/>
  <c r="AR223" i="1"/>
  <c r="AO224" i="1"/>
  <c r="AP224" i="1"/>
  <c r="AQ224" i="1"/>
  <c r="AR224" i="1"/>
  <c r="AO225" i="1"/>
  <c r="AP225" i="1"/>
  <c r="AQ225" i="1"/>
  <c r="AR225" i="1"/>
  <c r="AO227" i="1"/>
  <c r="AP227" i="1"/>
  <c r="AQ227" i="1"/>
  <c r="AR227" i="1"/>
  <c r="AO230" i="1"/>
  <c r="AP230" i="1"/>
  <c r="AQ230" i="1"/>
  <c r="AR230" i="1"/>
  <c r="AO231" i="1"/>
  <c r="AP231" i="1"/>
  <c r="AQ231" i="1"/>
  <c r="AR231" i="1"/>
  <c r="AO232" i="1"/>
  <c r="AP232" i="1"/>
  <c r="AQ232" i="1"/>
  <c r="AR232" i="1"/>
  <c r="AO233" i="1"/>
  <c r="AP233" i="1"/>
  <c r="AQ233" i="1"/>
  <c r="AR233" i="1"/>
  <c r="AO238" i="1"/>
  <c r="AP238" i="1"/>
  <c r="AQ238" i="1"/>
  <c r="AR238" i="1"/>
  <c r="AO239" i="1"/>
  <c r="AP239" i="1"/>
  <c r="AQ239" i="1"/>
  <c r="AR239" i="1"/>
  <c r="AO240" i="1"/>
  <c r="AP240" i="1"/>
  <c r="AQ240" i="1"/>
  <c r="AR240" i="1"/>
  <c r="AO243" i="1"/>
  <c r="AP243" i="1"/>
  <c r="AQ243" i="1"/>
  <c r="AR243" i="1"/>
  <c r="AO245" i="1"/>
  <c r="AP245" i="1"/>
  <c r="AQ245" i="1"/>
  <c r="AR245" i="1"/>
  <c r="AO247" i="1"/>
  <c r="AP247" i="1"/>
  <c r="AQ247" i="1"/>
  <c r="AR247" i="1"/>
  <c r="AO248" i="1"/>
  <c r="AP248" i="1"/>
  <c r="AQ248" i="1"/>
  <c r="AR248" i="1"/>
  <c r="AO249" i="1"/>
  <c r="AP249" i="1"/>
  <c r="AQ249" i="1"/>
  <c r="AR249" i="1"/>
  <c r="AO250" i="1"/>
  <c r="AP250" i="1"/>
  <c r="AQ250" i="1"/>
  <c r="AR250" i="1"/>
  <c r="AO251" i="1"/>
  <c r="AP251" i="1"/>
  <c r="AQ251" i="1"/>
  <c r="AR251" i="1"/>
  <c r="AM252" i="1"/>
  <c r="AO253" i="1"/>
  <c r="AP253" i="1"/>
  <c r="AQ253" i="1"/>
  <c r="AR253" i="1"/>
  <c r="AO254" i="1"/>
  <c r="AP254" i="1"/>
  <c r="AQ254" i="1"/>
  <c r="AR254" i="1"/>
  <c r="AO255" i="1"/>
  <c r="AP255" i="1"/>
  <c r="AQ255" i="1"/>
  <c r="AR255" i="1"/>
  <c r="AO256" i="1"/>
  <c r="AP256" i="1"/>
  <c r="AQ256" i="1"/>
  <c r="AR256" i="1"/>
  <c r="AO257" i="1"/>
  <c r="AP257" i="1"/>
  <c r="AQ257" i="1"/>
  <c r="AR257" i="1"/>
  <c r="AO258" i="1"/>
  <c r="AP258" i="1"/>
  <c r="AQ258" i="1"/>
  <c r="AR258" i="1"/>
  <c r="AO259" i="1"/>
  <c r="AP259" i="1"/>
  <c r="AQ259" i="1"/>
  <c r="AR259" i="1"/>
  <c r="AO260" i="1"/>
  <c r="AP260" i="1"/>
  <c r="AQ260" i="1"/>
  <c r="AR260" i="1"/>
  <c r="AM261" i="1"/>
  <c r="AO262" i="1"/>
  <c r="AP262" i="1"/>
  <c r="AQ262" i="1"/>
  <c r="AR262" i="1"/>
  <c r="AO263" i="1"/>
  <c r="AP263" i="1"/>
  <c r="AQ263" i="1"/>
  <c r="AR263" i="1"/>
  <c r="AO264" i="1"/>
  <c r="AP264" i="1"/>
  <c r="AQ264" i="1"/>
  <c r="AR264" i="1"/>
  <c r="AO265" i="1"/>
  <c r="AP265" i="1"/>
  <c r="AQ265" i="1"/>
  <c r="AR265" i="1"/>
  <c r="AO266" i="1"/>
  <c r="AP266" i="1"/>
  <c r="AQ266" i="1"/>
  <c r="AR266" i="1"/>
  <c r="AO267" i="1"/>
  <c r="AP267" i="1"/>
  <c r="AQ267" i="1"/>
  <c r="AR267" i="1"/>
  <c r="AM268" i="1"/>
  <c r="AM269" i="1"/>
  <c r="AS269" i="1" s="1"/>
  <c r="AO270" i="1"/>
  <c r="AP270" i="1"/>
  <c r="AQ270" i="1"/>
  <c r="AR270" i="1"/>
  <c r="AO271" i="1"/>
  <c r="AP271" i="1"/>
  <c r="AQ271" i="1"/>
  <c r="AR271" i="1"/>
  <c r="AO272" i="1"/>
  <c r="AP272" i="1"/>
  <c r="AQ272" i="1"/>
  <c r="AR272" i="1"/>
  <c r="AO273" i="1"/>
  <c r="AP273" i="1"/>
  <c r="AQ273" i="1"/>
  <c r="AR273" i="1"/>
  <c r="AO274" i="1"/>
  <c r="AP274" i="1"/>
  <c r="AQ274" i="1"/>
  <c r="AR274" i="1"/>
  <c r="AO275" i="1"/>
  <c r="AP275" i="1"/>
  <c r="AQ275" i="1"/>
  <c r="AR275" i="1"/>
  <c r="AM276" i="1"/>
  <c r="AO277" i="1"/>
  <c r="AP277" i="1"/>
  <c r="AQ277" i="1"/>
  <c r="AR277" i="1"/>
  <c r="AO278" i="1"/>
  <c r="AP278" i="1"/>
  <c r="AQ278" i="1"/>
  <c r="AR278" i="1"/>
  <c r="AO279" i="1"/>
  <c r="AP279" i="1"/>
  <c r="AQ279" i="1"/>
  <c r="AR279" i="1"/>
  <c r="AO280" i="1"/>
  <c r="AP280" i="1"/>
  <c r="AQ280" i="1"/>
  <c r="AR280" i="1"/>
  <c r="AO281" i="1"/>
  <c r="AP281" i="1"/>
  <c r="AQ281" i="1"/>
  <c r="AR281" i="1"/>
  <c r="AO282" i="1"/>
  <c r="AP282" i="1"/>
  <c r="AQ282" i="1"/>
  <c r="AR282" i="1"/>
  <c r="AM283" i="1"/>
  <c r="AO284" i="1"/>
  <c r="AP284" i="1"/>
  <c r="AQ284" i="1"/>
  <c r="AR284" i="1"/>
  <c r="AO285" i="1"/>
  <c r="AP285" i="1"/>
  <c r="AQ285" i="1"/>
  <c r="AR285" i="1"/>
  <c r="AO286" i="1"/>
  <c r="AP286" i="1"/>
  <c r="AQ286" i="1"/>
  <c r="AR286" i="1"/>
  <c r="AO287" i="1"/>
  <c r="AP287" i="1"/>
  <c r="AQ287" i="1"/>
  <c r="AR287" i="1"/>
  <c r="AO288" i="1"/>
  <c r="AP288" i="1"/>
  <c r="AQ288" i="1"/>
  <c r="AR288" i="1"/>
  <c r="AO289" i="1"/>
  <c r="AP289" i="1"/>
  <c r="AQ289" i="1"/>
  <c r="AR289" i="1"/>
  <c r="AO290" i="1"/>
  <c r="AP290" i="1"/>
  <c r="AQ290" i="1"/>
  <c r="AR290" i="1"/>
  <c r="AM291" i="1"/>
  <c r="AO292" i="1"/>
  <c r="AP292" i="1"/>
  <c r="AQ292" i="1"/>
  <c r="AR292" i="1"/>
  <c r="AO293" i="1"/>
  <c r="AP293" i="1"/>
  <c r="AQ293" i="1"/>
  <c r="AR293" i="1"/>
  <c r="AO294" i="1"/>
  <c r="AP294" i="1"/>
  <c r="AQ294" i="1"/>
  <c r="AR294" i="1"/>
  <c r="AO295" i="1"/>
  <c r="AP295" i="1"/>
  <c r="AQ295" i="1"/>
  <c r="AR295" i="1"/>
  <c r="AM296" i="1"/>
  <c r="AO297" i="1"/>
  <c r="AP297" i="1"/>
  <c r="AQ297" i="1"/>
  <c r="AR297" i="1"/>
  <c r="AO298" i="1"/>
  <c r="AP298" i="1"/>
  <c r="AQ298" i="1"/>
  <c r="AR298" i="1"/>
  <c r="AO299" i="1"/>
  <c r="AP299" i="1"/>
  <c r="AQ299" i="1"/>
  <c r="AR299" i="1"/>
  <c r="AO300" i="1"/>
  <c r="AP300" i="1"/>
  <c r="AQ300" i="1"/>
  <c r="AR300" i="1"/>
  <c r="AO301" i="1"/>
  <c r="AP301" i="1"/>
  <c r="AQ301" i="1"/>
  <c r="AR301" i="1"/>
  <c r="AO302" i="1"/>
  <c r="AP302" i="1"/>
  <c r="AQ302" i="1"/>
  <c r="AR302" i="1"/>
  <c r="AM303" i="1"/>
  <c r="AO304" i="1"/>
  <c r="AP304" i="1"/>
  <c r="AQ304" i="1"/>
  <c r="AR304" i="1"/>
  <c r="AO305" i="1"/>
  <c r="AP305" i="1"/>
  <c r="AQ305" i="1"/>
  <c r="AR305" i="1"/>
  <c r="AO306" i="1"/>
  <c r="AP306" i="1"/>
  <c r="AQ306" i="1"/>
  <c r="AR306" i="1"/>
  <c r="AO307" i="1"/>
  <c r="AP307" i="1"/>
  <c r="AQ307" i="1"/>
  <c r="AR307" i="1"/>
  <c r="AO308" i="1"/>
  <c r="AP308" i="1"/>
  <c r="AQ308" i="1"/>
  <c r="AR308" i="1"/>
  <c r="AO309" i="1"/>
  <c r="AP309" i="1"/>
  <c r="AQ309" i="1"/>
  <c r="AR309" i="1"/>
  <c r="AO310" i="1"/>
  <c r="AP310" i="1"/>
  <c r="AQ310" i="1"/>
  <c r="AR310" i="1"/>
  <c r="AO311" i="1"/>
  <c r="AP311" i="1"/>
  <c r="AQ311" i="1"/>
  <c r="AR311" i="1"/>
  <c r="AO312" i="1"/>
  <c r="AP312" i="1"/>
  <c r="AQ312" i="1"/>
  <c r="AR312" i="1"/>
  <c r="AO313" i="1"/>
  <c r="AP313" i="1"/>
  <c r="AQ313" i="1"/>
  <c r="AR313" i="1"/>
  <c r="AO314" i="1"/>
  <c r="AP314" i="1"/>
  <c r="AQ314" i="1"/>
  <c r="AR314" i="1"/>
  <c r="AO315" i="1"/>
  <c r="AP315" i="1"/>
  <c r="AQ315" i="1"/>
  <c r="AR315" i="1"/>
  <c r="AM316" i="1"/>
  <c r="AM317" i="1"/>
  <c r="AO318" i="1"/>
  <c r="AP318" i="1"/>
  <c r="AQ318" i="1"/>
  <c r="AR318" i="1"/>
  <c r="AO319" i="1"/>
  <c r="AP319" i="1"/>
  <c r="AQ319" i="1"/>
  <c r="AR319" i="1"/>
  <c r="AO320" i="1"/>
  <c r="AP320" i="1"/>
  <c r="AQ320" i="1"/>
  <c r="AR320" i="1"/>
  <c r="AM321" i="1"/>
  <c r="AO322" i="1"/>
  <c r="AP322" i="1"/>
  <c r="AQ322" i="1"/>
  <c r="AR322" i="1"/>
  <c r="AO323" i="1"/>
  <c r="AP323" i="1"/>
  <c r="AQ323" i="1"/>
  <c r="AR323" i="1"/>
  <c r="AO324" i="1"/>
  <c r="AP324" i="1"/>
  <c r="AQ324" i="1"/>
  <c r="AR324" i="1"/>
  <c r="AM325" i="1"/>
  <c r="AO326" i="1"/>
  <c r="AP326" i="1"/>
  <c r="AQ326" i="1"/>
  <c r="AR326" i="1"/>
  <c r="AO327" i="1"/>
  <c r="AP327" i="1"/>
  <c r="AQ327" i="1"/>
  <c r="AR327" i="1"/>
  <c r="AO328" i="1"/>
  <c r="AP328" i="1"/>
  <c r="AQ328" i="1"/>
  <c r="AR328" i="1"/>
  <c r="AO330" i="1"/>
  <c r="AP330" i="1"/>
  <c r="AQ330" i="1"/>
  <c r="AR330" i="1"/>
  <c r="AO331" i="1"/>
  <c r="AP331" i="1"/>
  <c r="AQ331" i="1"/>
  <c r="AR331" i="1"/>
  <c r="AO332" i="1"/>
  <c r="AP332" i="1"/>
  <c r="AQ332" i="1"/>
  <c r="AR332" i="1"/>
  <c r="AO333" i="1"/>
  <c r="AP333" i="1"/>
  <c r="AQ333" i="1"/>
  <c r="AR333" i="1"/>
  <c r="AO334" i="1"/>
  <c r="AP334" i="1"/>
  <c r="AQ334" i="1"/>
  <c r="AR334" i="1"/>
  <c r="AO335" i="1"/>
  <c r="AP335" i="1"/>
  <c r="AQ335" i="1"/>
  <c r="AR335" i="1"/>
  <c r="AO336" i="1"/>
  <c r="AP336" i="1"/>
  <c r="AQ336" i="1"/>
  <c r="AR336" i="1"/>
  <c r="AO337" i="1"/>
  <c r="AP337" i="1"/>
  <c r="AQ337" i="1"/>
  <c r="AR337" i="1"/>
  <c r="AO338" i="1"/>
  <c r="AP338" i="1"/>
  <c r="AQ338" i="1"/>
  <c r="AR338" i="1"/>
  <c r="AO339" i="1"/>
  <c r="AP339" i="1"/>
  <c r="AQ339" i="1"/>
  <c r="AR339" i="1"/>
  <c r="AO340" i="1"/>
  <c r="AP340" i="1"/>
  <c r="AQ340" i="1"/>
  <c r="AR340" i="1"/>
  <c r="AO341" i="1"/>
  <c r="AP341" i="1"/>
  <c r="AQ341" i="1"/>
  <c r="AR341" i="1"/>
  <c r="AO342" i="1"/>
  <c r="AP342" i="1"/>
  <c r="AQ342" i="1"/>
  <c r="AR342" i="1"/>
  <c r="AO343" i="1"/>
  <c r="AP343" i="1"/>
  <c r="AQ343" i="1"/>
  <c r="AR343" i="1"/>
  <c r="AO344" i="1"/>
  <c r="AP344" i="1"/>
  <c r="AQ344" i="1"/>
  <c r="AR344" i="1"/>
  <c r="AM345" i="1"/>
  <c r="AO346" i="1"/>
  <c r="AP346" i="1"/>
  <c r="AQ346" i="1"/>
  <c r="AR346" i="1"/>
  <c r="AO347" i="1"/>
  <c r="AP347" i="1"/>
  <c r="AQ347" i="1"/>
  <c r="AR347" i="1"/>
  <c r="AO348" i="1"/>
  <c r="AP348" i="1"/>
  <c r="AQ348" i="1"/>
  <c r="AR348" i="1"/>
  <c r="AO349" i="1"/>
  <c r="AP349" i="1"/>
  <c r="AQ349" i="1"/>
  <c r="AR349" i="1"/>
  <c r="AO350" i="1"/>
  <c r="AP350" i="1"/>
  <c r="AQ350" i="1"/>
  <c r="AR350" i="1"/>
  <c r="AO351" i="1"/>
  <c r="AP351" i="1"/>
  <c r="AQ351" i="1"/>
  <c r="AR351" i="1"/>
  <c r="AO352" i="1"/>
  <c r="AP352" i="1"/>
  <c r="AQ352" i="1"/>
  <c r="AR352" i="1"/>
  <c r="AO353" i="1"/>
  <c r="AP353" i="1"/>
  <c r="AQ353" i="1"/>
  <c r="AR353" i="1"/>
  <c r="AO354" i="1"/>
  <c r="AP354" i="1"/>
  <c r="AQ354" i="1"/>
  <c r="AR354" i="1"/>
  <c r="AO355" i="1"/>
  <c r="AP355" i="1"/>
  <c r="AQ355" i="1"/>
  <c r="AR355" i="1"/>
  <c r="AO356" i="1"/>
  <c r="AP356" i="1"/>
  <c r="AQ356" i="1"/>
  <c r="AR356" i="1"/>
  <c r="AO357" i="1"/>
  <c r="AP357" i="1"/>
  <c r="AQ357" i="1"/>
  <c r="AR357" i="1"/>
  <c r="AM358" i="1"/>
  <c r="AO359" i="1"/>
  <c r="AP359" i="1"/>
  <c r="AQ359" i="1"/>
  <c r="AR359" i="1"/>
  <c r="AO360" i="1"/>
  <c r="AP360" i="1"/>
  <c r="AQ360" i="1"/>
  <c r="AR360" i="1"/>
  <c r="AO361" i="1"/>
  <c r="AP361" i="1"/>
  <c r="AQ361" i="1"/>
  <c r="AR361" i="1"/>
  <c r="AO362" i="1"/>
  <c r="AP362" i="1"/>
  <c r="AQ362" i="1"/>
  <c r="AR362" i="1"/>
  <c r="AO363" i="1"/>
  <c r="AP363" i="1"/>
  <c r="AQ363" i="1"/>
  <c r="AR363" i="1"/>
  <c r="AO364" i="1"/>
  <c r="AP364" i="1"/>
  <c r="AQ364" i="1"/>
  <c r="AR364" i="1"/>
  <c r="AO365" i="1"/>
  <c r="AP365" i="1"/>
  <c r="AQ365" i="1"/>
  <c r="AR365" i="1"/>
  <c r="AM366" i="1"/>
  <c r="AM367" i="1"/>
  <c r="AO368" i="1"/>
  <c r="AP368" i="1"/>
  <c r="AQ368" i="1"/>
  <c r="AR368" i="1"/>
  <c r="AO369" i="1"/>
  <c r="AP369" i="1"/>
  <c r="AQ369" i="1"/>
  <c r="AR369" i="1"/>
  <c r="AM370" i="1"/>
  <c r="AO371" i="1"/>
  <c r="AP371" i="1"/>
  <c r="AQ371" i="1"/>
  <c r="AR371" i="1"/>
  <c r="AO372" i="1"/>
  <c r="AP372" i="1"/>
  <c r="AQ372" i="1"/>
  <c r="AR372" i="1"/>
  <c r="AO373" i="1"/>
  <c r="AP373" i="1"/>
  <c r="AQ373" i="1"/>
  <c r="AR373" i="1"/>
  <c r="AM374" i="1"/>
  <c r="AO375" i="1"/>
  <c r="AP375" i="1"/>
  <c r="AQ375" i="1"/>
  <c r="AR375" i="1"/>
  <c r="AO376" i="1"/>
  <c r="AP376" i="1"/>
  <c r="AQ376" i="1"/>
  <c r="AR376" i="1"/>
  <c r="AO377" i="1"/>
  <c r="AP377" i="1"/>
  <c r="AQ377" i="1"/>
  <c r="AR377" i="1"/>
  <c r="AM378" i="1"/>
  <c r="AO379" i="1"/>
  <c r="AP379" i="1"/>
  <c r="AQ379" i="1"/>
  <c r="AR379" i="1"/>
  <c r="AO380" i="1"/>
  <c r="AP380" i="1"/>
  <c r="AQ380" i="1"/>
  <c r="AR380" i="1"/>
  <c r="AO381" i="1"/>
  <c r="AP381" i="1"/>
  <c r="AQ381" i="1"/>
  <c r="AR381" i="1"/>
  <c r="AM382" i="1"/>
  <c r="AO383" i="1"/>
  <c r="AP383" i="1"/>
  <c r="AQ383" i="1"/>
  <c r="AR383" i="1"/>
  <c r="AO384" i="1"/>
  <c r="AP384" i="1"/>
  <c r="AQ384" i="1"/>
  <c r="AR384" i="1"/>
  <c r="AO385" i="1"/>
  <c r="AP385" i="1"/>
  <c r="AQ385" i="1"/>
  <c r="AR385" i="1"/>
  <c r="AO386" i="1"/>
  <c r="AP386" i="1"/>
  <c r="AQ386" i="1"/>
  <c r="AR386" i="1"/>
  <c r="AO387" i="1"/>
  <c r="AP387" i="1"/>
  <c r="AQ387" i="1"/>
  <c r="AR387" i="1"/>
  <c r="AO388" i="1"/>
  <c r="AP388" i="1"/>
  <c r="AQ388" i="1"/>
  <c r="AR388" i="1"/>
  <c r="AO389" i="1"/>
  <c r="AP389" i="1"/>
  <c r="AQ389" i="1"/>
  <c r="AR389" i="1"/>
  <c r="AM390" i="1"/>
  <c r="AO391" i="1"/>
  <c r="AP391" i="1"/>
  <c r="AQ391" i="1"/>
  <c r="AR391" i="1"/>
  <c r="AO392" i="1"/>
  <c r="AP392" i="1"/>
  <c r="AQ392" i="1"/>
  <c r="AR392" i="1"/>
  <c r="AO393" i="1"/>
  <c r="AP393" i="1"/>
  <c r="AQ393" i="1"/>
  <c r="AR393" i="1"/>
  <c r="AO394" i="1"/>
  <c r="AP394" i="1"/>
  <c r="AQ394" i="1"/>
  <c r="AR394" i="1"/>
  <c r="AO395" i="1"/>
  <c r="AP395" i="1"/>
  <c r="AQ395" i="1"/>
  <c r="AR395" i="1"/>
  <c r="AO396" i="1"/>
  <c r="AP396" i="1"/>
  <c r="AQ396" i="1"/>
  <c r="AR396" i="1"/>
  <c r="AO397" i="1"/>
  <c r="AP397" i="1"/>
  <c r="AQ397" i="1"/>
  <c r="AR397" i="1"/>
  <c r="AO398" i="1"/>
  <c r="AP398" i="1"/>
  <c r="AQ398" i="1"/>
  <c r="AR398" i="1"/>
  <c r="AO399" i="1"/>
  <c r="AP399" i="1"/>
  <c r="AQ399" i="1"/>
  <c r="AR399" i="1"/>
  <c r="AO400" i="1"/>
  <c r="AP400" i="1"/>
  <c r="AQ400" i="1"/>
  <c r="AR400" i="1"/>
  <c r="AM401" i="1"/>
  <c r="AM402" i="1"/>
  <c r="AO403" i="1"/>
  <c r="AP403" i="1"/>
  <c r="AQ403" i="1"/>
  <c r="AR403" i="1"/>
  <c r="AO404" i="1"/>
  <c r="AM404" i="1" s="1"/>
  <c r="AS404" i="1" s="1"/>
  <c r="AP404" i="1"/>
  <c r="AQ404" i="1"/>
  <c r="AR404" i="1"/>
  <c r="AO405" i="1"/>
  <c r="AP405" i="1"/>
  <c r="AQ405" i="1"/>
  <c r="AR405" i="1"/>
  <c r="AO406" i="1"/>
  <c r="AP406" i="1"/>
  <c r="AQ406" i="1"/>
  <c r="AR406" i="1"/>
  <c r="AO407" i="1"/>
  <c r="AP407" i="1"/>
  <c r="AQ407" i="1"/>
  <c r="AR407" i="1"/>
  <c r="AM408" i="1"/>
  <c r="AO409" i="1"/>
  <c r="AP409" i="1"/>
  <c r="AQ409" i="1"/>
  <c r="AR409" i="1"/>
  <c r="AO410" i="1"/>
  <c r="AP410" i="1"/>
  <c r="AQ410" i="1"/>
  <c r="AR410" i="1"/>
  <c r="AO411" i="1"/>
  <c r="AP411" i="1"/>
  <c r="AQ411" i="1"/>
  <c r="AR411" i="1"/>
  <c r="AO412" i="1"/>
  <c r="AP412" i="1"/>
  <c r="AQ412" i="1"/>
  <c r="AR412" i="1"/>
  <c r="AM413" i="1"/>
  <c r="AO414" i="1"/>
  <c r="AP414" i="1"/>
  <c r="AQ414" i="1"/>
  <c r="AR414" i="1"/>
  <c r="AO415" i="1"/>
  <c r="AP415" i="1"/>
  <c r="AQ415" i="1"/>
  <c r="AR415" i="1"/>
  <c r="AO416" i="1"/>
  <c r="AP416" i="1"/>
  <c r="AQ416" i="1"/>
  <c r="AR416" i="1"/>
  <c r="AM417" i="1"/>
  <c r="AO418" i="1"/>
  <c r="AP418" i="1"/>
  <c r="AQ418" i="1"/>
  <c r="AR418" i="1"/>
  <c r="AO419" i="1"/>
  <c r="AP419" i="1"/>
  <c r="AQ419" i="1"/>
  <c r="AR419" i="1"/>
  <c r="AO420" i="1"/>
  <c r="AP420" i="1"/>
  <c r="AQ420" i="1"/>
  <c r="AR420" i="1"/>
  <c r="AO421" i="1"/>
  <c r="AP421" i="1"/>
  <c r="AM421" i="1" s="1"/>
  <c r="AS421" i="1" s="1"/>
  <c r="AQ421" i="1"/>
  <c r="AR421" i="1"/>
  <c r="AO422" i="1"/>
  <c r="AP422" i="1"/>
  <c r="AQ422" i="1"/>
  <c r="AR422" i="1"/>
  <c r="AO423" i="1"/>
  <c r="AP423" i="1"/>
  <c r="AQ423" i="1"/>
  <c r="AR423" i="1"/>
  <c r="AO424" i="1"/>
  <c r="AP424" i="1"/>
  <c r="AQ424" i="1"/>
  <c r="AR424" i="1"/>
  <c r="AO425" i="1"/>
  <c r="AP425" i="1"/>
  <c r="AQ425" i="1"/>
  <c r="AR425" i="1"/>
  <c r="AO426" i="1"/>
  <c r="AP426" i="1"/>
  <c r="AQ426" i="1"/>
  <c r="AR426" i="1"/>
  <c r="AO427" i="1"/>
  <c r="AP427" i="1"/>
  <c r="AQ427" i="1"/>
  <c r="AR427" i="1"/>
  <c r="AO428" i="1"/>
  <c r="AP428" i="1"/>
  <c r="AQ428" i="1"/>
  <c r="AR428" i="1"/>
  <c r="AO429" i="1"/>
  <c r="AP429" i="1"/>
  <c r="AQ429" i="1"/>
  <c r="AR429" i="1"/>
  <c r="AO430" i="1"/>
  <c r="AP430" i="1"/>
  <c r="AQ430" i="1"/>
  <c r="AR430" i="1"/>
  <c r="AO431" i="1"/>
  <c r="AP431" i="1"/>
  <c r="AQ431" i="1"/>
  <c r="AR431" i="1"/>
  <c r="AO432" i="1"/>
  <c r="AP432" i="1"/>
  <c r="AQ432" i="1"/>
  <c r="AR432" i="1"/>
  <c r="AO433" i="1"/>
  <c r="AP433" i="1"/>
  <c r="AQ433" i="1"/>
  <c r="AR433" i="1"/>
  <c r="AO434" i="1"/>
  <c r="AP434" i="1"/>
  <c r="AQ434" i="1"/>
  <c r="AR434" i="1"/>
  <c r="AO435" i="1"/>
  <c r="AP435" i="1"/>
  <c r="AQ435" i="1"/>
  <c r="AR435" i="1"/>
  <c r="AO436" i="1"/>
  <c r="AP436" i="1"/>
  <c r="AQ436" i="1"/>
  <c r="AR436" i="1"/>
  <c r="AO437" i="1"/>
  <c r="AP437" i="1"/>
  <c r="AQ437" i="1"/>
  <c r="AR437" i="1"/>
  <c r="AO438" i="1"/>
  <c r="AP438" i="1"/>
  <c r="AQ438" i="1"/>
  <c r="AR438" i="1"/>
  <c r="AO439" i="1"/>
  <c r="AP439" i="1"/>
  <c r="AQ439" i="1"/>
  <c r="AR439" i="1"/>
  <c r="AO440" i="1"/>
  <c r="AP440" i="1"/>
  <c r="AQ440" i="1"/>
  <c r="AR440" i="1"/>
  <c r="AO441" i="1"/>
  <c r="AP441" i="1"/>
  <c r="AQ441" i="1"/>
  <c r="AR441" i="1"/>
  <c r="AO442" i="1"/>
  <c r="AP442" i="1"/>
  <c r="AQ442" i="1"/>
  <c r="AR442" i="1"/>
  <c r="AO443" i="1"/>
  <c r="AP443" i="1"/>
  <c r="AQ443" i="1"/>
  <c r="AR443" i="1"/>
  <c r="AO444" i="1"/>
  <c r="AP444" i="1"/>
  <c r="AQ444" i="1"/>
  <c r="AR444" i="1"/>
  <c r="AO445" i="1"/>
  <c r="AP445" i="1"/>
  <c r="AQ445" i="1"/>
  <c r="AR445" i="1"/>
  <c r="AO446" i="1"/>
  <c r="AP446" i="1"/>
  <c r="AQ446" i="1"/>
  <c r="AR446" i="1"/>
  <c r="AO447" i="1"/>
  <c r="AP447" i="1"/>
  <c r="AQ447" i="1"/>
  <c r="AR447" i="1"/>
  <c r="AO448" i="1"/>
  <c r="AP448" i="1"/>
  <c r="AQ448" i="1"/>
  <c r="AR448" i="1"/>
  <c r="AO449" i="1"/>
  <c r="AP449" i="1"/>
  <c r="AQ449" i="1"/>
  <c r="AR449" i="1"/>
  <c r="AO450" i="1"/>
  <c r="AP450" i="1"/>
  <c r="AQ450" i="1"/>
  <c r="AR450" i="1"/>
  <c r="AO451" i="1"/>
  <c r="AP451" i="1"/>
  <c r="AQ451" i="1"/>
  <c r="AR451" i="1"/>
  <c r="AO452" i="1"/>
  <c r="AP452" i="1"/>
  <c r="AQ452" i="1"/>
  <c r="AR452" i="1"/>
  <c r="AO453" i="1"/>
  <c r="AP453" i="1"/>
  <c r="AQ453" i="1"/>
  <c r="AR453" i="1"/>
  <c r="AO454" i="1"/>
  <c r="AP454" i="1"/>
  <c r="AQ454" i="1"/>
  <c r="AR454" i="1"/>
  <c r="AO455" i="1"/>
  <c r="AP455" i="1"/>
  <c r="AQ455" i="1"/>
  <c r="AR455" i="1"/>
  <c r="AO456" i="1"/>
  <c r="AP456" i="1"/>
  <c r="AQ456" i="1"/>
  <c r="AR456" i="1"/>
  <c r="AO457" i="1"/>
  <c r="AP457" i="1"/>
  <c r="AQ457" i="1"/>
  <c r="AR457" i="1"/>
  <c r="AO458" i="1"/>
  <c r="AP458" i="1"/>
  <c r="AQ458" i="1"/>
  <c r="AR458" i="1"/>
  <c r="AO459" i="1"/>
  <c r="AP459" i="1"/>
  <c r="AQ459" i="1"/>
  <c r="AR459" i="1"/>
  <c r="AO460" i="1"/>
  <c r="AP460" i="1"/>
  <c r="AQ460" i="1"/>
  <c r="AR460" i="1"/>
  <c r="AO461" i="1"/>
  <c r="AP461" i="1"/>
  <c r="AQ461" i="1"/>
  <c r="AR461" i="1"/>
  <c r="AO462" i="1"/>
  <c r="AP462" i="1"/>
  <c r="AQ462" i="1"/>
  <c r="AR462" i="1"/>
  <c r="AM463" i="1"/>
  <c r="AM464" i="1"/>
  <c r="AO465" i="1"/>
  <c r="AP465" i="1"/>
  <c r="AQ465" i="1"/>
  <c r="AR465" i="1"/>
  <c r="AO466" i="1"/>
  <c r="AP466" i="1"/>
  <c r="AQ466" i="1"/>
  <c r="AR466" i="1"/>
  <c r="AO467" i="1"/>
  <c r="AP467" i="1"/>
  <c r="AQ467" i="1"/>
  <c r="AR467" i="1"/>
  <c r="AM467" i="1" s="1"/>
  <c r="AS467" i="1" s="1"/>
  <c r="AO468" i="1"/>
  <c r="AP468" i="1"/>
  <c r="AQ468" i="1"/>
  <c r="AR468" i="1"/>
  <c r="AO469" i="1"/>
  <c r="AP469" i="1"/>
  <c r="AQ469" i="1"/>
  <c r="AR469" i="1"/>
  <c r="AO470" i="1"/>
  <c r="AP470" i="1"/>
  <c r="AQ470" i="1"/>
  <c r="AR470" i="1"/>
  <c r="AM471" i="1"/>
  <c r="AO472" i="1"/>
  <c r="AP472" i="1"/>
  <c r="AQ472" i="1"/>
  <c r="AR472" i="1"/>
  <c r="AO473" i="1"/>
  <c r="AP473" i="1"/>
  <c r="AQ473" i="1"/>
  <c r="AR473" i="1"/>
  <c r="AO474" i="1"/>
  <c r="AP474" i="1"/>
  <c r="AQ474" i="1"/>
  <c r="AR474" i="1"/>
  <c r="AO475" i="1"/>
  <c r="AP475" i="1"/>
  <c r="AQ475" i="1"/>
  <c r="AR475" i="1"/>
  <c r="AO476" i="1"/>
  <c r="AP476" i="1"/>
  <c r="AQ476" i="1"/>
  <c r="AR476" i="1"/>
  <c r="AO477" i="1"/>
  <c r="AP477" i="1"/>
  <c r="AQ477" i="1"/>
  <c r="AR477" i="1"/>
  <c r="AM478" i="1"/>
  <c r="AO479" i="1"/>
  <c r="AP479" i="1"/>
  <c r="AQ479" i="1"/>
  <c r="AR479" i="1"/>
  <c r="AO480" i="1"/>
  <c r="AP480" i="1"/>
  <c r="AQ480" i="1"/>
  <c r="AR480" i="1"/>
  <c r="AO481" i="1"/>
  <c r="AP481" i="1"/>
  <c r="AM481" i="1" s="1"/>
  <c r="AS481" i="1" s="1"/>
  <c r="AQ481" i="1"/>
  <c r="AR481" i="1"/>
  <c r="AO482" i="1"/>
  <c r="AP482" i="1"/>
  <c r="AQ482" i="1"/>
  <c r="AR482" i="1"/>
  <c r="AO483" i="1"/>
  <c r="AP483" i="1"/>
  <c r="AQ483" i="1"/>
  <c r="AR483" i="1"/>
  <c r="AO484" i="1"/>
  <c r="AP484" i="1"/>
  <c r="AQ484" i="1"/>
  <c r="AR484" i="1"/>
  <c r="AO485" i="1"/>
  <c r="AP485" i="1"/>
  <c r="AQ485" i="1"/>
  <c r="AR485" i="1"/>
  <c r="AO486" i="1"/>
  <c r="AP486" i="1"/>
  <c r="AQ486" i="1"/>
  <c r="AR486" i="1"/>
  <c r="AO487" i="1"/>
  <c r="AP487" i="1"/>
  <c r="AQ487" i="1"/>
  <c r="AR487" i="1"/>
  <c r="AO488" i="1"/>
  <c r="AP488" i="1"/>
  <c r="AQ488" i="1"/>
  <c r="AR488" i="1"/>
  <c r="AO489" i="1"/>
  <c r="AP489" i="1"/>
  <c r="AQ489" i="1"/>
  <c r="AR489" i="1"/>
  <c r="AO490" i="1"/>
  <c r="AP490" i="1"/>
  <c r="AQ490" i="1"/>
  <c r="AR490" i="1"/>
  <c r="AM491" i="1"/>
  <c r="AO492" i="1"/>
  <c r="AP492" i="1"/>
  <c r="AQ492" i="1"/>
  <c r="AR492" i="1"/>
  <c r="AM493" i="1"/>
  <c r="AO494" i="1"/>
  <c r="AP494" i="1"/>
  <c r="AQ494" i="1"/>
  <c r="AR494" i="1"/>
  <c r="AO495" i="1"/>
  <c r="AP495" i="1"/>
  <c r="AQ495" i="1"/>
  <c r="AR495" i="1"/>
  <c r="AO496" i="1"/>
  <c r="AP496" i="1"/>
  <c r="AQ496" i="1"/>
  <c r="AR496" i="1"/>
  <c r="AO497" i="1"/>
  <c r="AP497" i="1"/>
  <c r="AQ497" i="1"/>
  <c r="AR497" i="1"/>
  <c r="AO498" i="1"/>
  <c r="AP498" i="1"/>
  <c r="AQ498" i="1"/>
  <c r="AR498" i="1"/>
  <c r="AO499" i="1"/>
  <c r="AP499" i="1"/>
  <c r="AQ499" i="1"/>
  <c r="AR499" i="1"/>
  <c r="AO500" i="1"/>
  <c r="AP500" i="1"/>
  <c r="AQ500" i="1"/>
  <c r="AR500" i="1"/>
  <c r="AM501" i="1"/>
  <c r="AO502" i="1"/>
  <c r="AP502" i="1"/>
  <c r="AQ502" i="1"/>
  <c r="AR502" i="1"/>
  <c r="AO504" i="1"/>
  <c r="AP504" i="1"/>
  <c r="AQ504" i="1"/>
  <c r="AR504" i="1"/>
  <c r="AO505" i="1"/>
  <c r="AP505" i="1"/>
  <c r="AQ505" i="1"/>
  <c r="AR505" i="1"/>
  <c r="AO506" i="1"/>
  <c r="AP506" i="1"/>
  <c r="AQ506" i="1"/>
  <c r="AR506" i="1"/>
  <c r="AO507" i="1"/>
  <c r="AP507" i="1"/>
  <c r="AQ507" i="1"/>
  <c r="AR507" i="1"/>
  <c r="AO508" i="1"/>
  <c r="AP508" i="1"/>
  <c r="AQ508" i="1"/>
  <c r="AR508" i="1"/>
  <c r="AO509" i="1"/>
  <c r="AP509" i="1"/>
  <c r="AQ509" i="1"/>
  <c r="AR509" i="1"/>
  <c r="AO510" i="1"/>
  <c r="AP510" i="1"/>
  <c r="AQ510" i="1"/>
  <c r="AR510" i="1"/>
  <c r="AO511" i="1"/>
  <c r="AP511" i="1"/>
  <c r="AQ511" i="1"/>
  <c r="AR511" i="1"/>
  <c r="AO512" i="1"/>
  <c r="AP512" i="1"/>
  <c r="AQ512" i="1"/>
  <c r="AR512" i="1"/>
  <c r="AO513" i="1"/>
  <c r="AP513" i="1"/>
  <c r="AQ513" i="1"/>
  <c r="AR513" i="1"/>
  <c r="AO514" i="1"/>
  <c r="AP514" i="1"/>
  <c r="AQ514" i="1"/>
  <c r="AR514" i="1"/>
  <c r="AO515" i="1"/>
  <c r="AP515" i="1"/>
  <c r="AQ515" i="1"/>
  <c r="AR515" i="1"/>
  <c r="AO516" i="1"/>
  <c r="AP516" i="1"/>
  <c r="AQ516" i="1"/>
  <c r="AR516" i="1"/>
  <c r="AO517" i="1"/>
  <c r="AP517" i="1"/>
  <c r="AQ517" i="1"/>
  <c r="AR517" i="1"/>
  <c r="AO518" i="1"/>
  <c r="AP518" i="1"/>
  <c r="AQ518" i="1"/>
  <c r="AR518" i="1"/>
  <c r="AM519" i="1"/>
  <c r="AO520" i="1"/>
  <c r="AP520" i="1"/>
  <c r="AQ520" i="1"/>
  <c r="AR520" i="1"/>
  <c r="AO521" i="1"/>
  <c r="AP521" i="1"/>
  <c r="AQ521" i="1"/>
  <c r="AR521" i="1"/>
  <c r="AO522" i="1"/>
  <c r="AP522" i="1"/>
  <c r="AQ522" i="1"/>
  <c r="AR522" i="1"/>
  <c r="AM523" i="1"/>
  <c r="AO524" i="1"/>
  <c r="AM524" i="1" s="1"/>
  <c r="AS524" i="1" s="1"/>
  <c r="AP524" i="1"/>
  <c r="AQ524" i="1"/>
  <c r="AR524" i="1"/>
  <c r="AO525" i="1"/>
  <c r="AP525" i="1"/>
  <c r="AQ525" i="1"/>
  <c r="AR525" i="1"/>
  <c r="AO526" i="1"/>
  <c r="AP526" i="1"/>
  <c r="AQ526" i="1"/>
  <c r="AR526" i="1"/>
  <c r="AO527" i="1"/>
  <c r="AP527" i="1"/>
  <c r="AQ527" i="1"/>
  <c r="AR527" i="1"/>
  <c r="AO528" i="1"/>
  <c r="AM528" i="1" s="1"/>
  <c r="AS528" i="1" s="1"/>
  <c r="AP528" i="1"/>
  <c r="AQ528" i="1"/>
  <c r="AR528" i="1"/>
  <c r="AO529" i="1"/>
  <c r="AP529" i="1"/>
  <c r="AQ529" i="1"/>
  <c r="AR529" i="1"/>
  <c r="AO530" i="1"/>
  <c r="AM530" i="1" s="1"/>
  <c r="AS530" i="1" s="1"/>
  <c r="AP530" i="1"/>
  <c r="AQ530" i="1"/>
  <c r="AR530" i="1"/>
  <c r="AO531" i="1"/>
  <c r="AP531" i="1"/>
  <c r="AQ531" i="1"/>
  <c r="AR531" i="1"/>
  <c r="AO532" i="1"/>
  <c r="AP532" i="1"/>
  <c r="AQ532" i="1"/>
  <c r="AR532" i="1"/>
  <c r="AO533" i="1"/>
  <c r="AP533" i="1"/>
  <c r="AQ533" i="1"/>
  <c r="AR533" i="1"/>
  <c r="AO534" i="1"/>
  <c r="AP534" i="1"/>
  <c r="AQ534" i="1"/>
  <c r="AR534" i="1"/>
  <c r="AO535" i="1"/>
  <c r="AP535" i="1"/>
  <c r="AQ535" i="1"/>
  <c r="AR535" i="1"/>
  <c r="AO536" i="1"/>
  <c r="AP536" i="1"/>
  <c r="AQ536" i="1"/>
  <c r="AR536" i="1"/>
  <c r="AO537" i="1"/>
  <c r="AP537" i="1"/>
  <c r="AQ537" i="1"/>
  <c r="AR537" i="1"/>
  <c r="AO538" i="1"/>
  <c r="AP538" i="1"/>
  <c r="AQ538" i="1"/>
  <c r="AR538" i="1"/>
  <c r="AO539" i="1"/>
  <c r="AP539" i="1"/>
  <c r="AQ539" i="1"/>
  <c r="AR539" i="1"/>
  <c r="AO540" i="1"/>
  <c r="AP540" i="1"/>
  <c r="AQ540" i="1"/>
  <c r="AR540" i="1"/>
  <c r="AO541" i="1"/>
  <c r="AP541" i="1"/>
  <c r="AQ541" i="1"/>
  <c r="AR541" i="1"/>
  <c r="AO542" i="1"/>
  <c r="AM542" i="1" s="1"/>
  <c r="AS542" i="1" s="1"/>
  <c r="AP542" i="1"/>
  <c r="AQ542" i="1"/>
  <c r="AR542" i="1"/>
  <c r="AO543" i="1"/>
  <c r="AP543" i="1"/>
  <c r="AQ543" i="1"/>
  <c r="AR543" i="1"/>
  <c r="AO544" i="1"/>
  <c r="AP544" i="1"/>
  <c r="AQ544" i="1"/>
  <c r="AR544" i="1"/>
  <c r="AO545" i="1"/>
  <c r="AP545" i="1"/>
  <c r="AQ545" i="1"/>
  <c r="AR545" i="1"/>
  <c r="AO546" i="1"/>
  <c r="AM546" i="1" s="1"/>
  <c r="AS546" i="1" s="1"/>
  <c r="AP546" i="1"/>
  <c r="AQ546" i="1"/>
  <c r="AR546" i="1"/>
  <c r="AM547" i="1"/>
  <c r="AM548" i="1"/>
  <c r="AM549" i="1"/>
  <c r="AM550" i="1"/>
  <c r="AM551" i="1"/>
  <c r="AM552" i="1"/>
  <c r="AM553" i="1"/>
  <c r="AO554" i="1"/>
  <c r="AP554" i="1"/>
  <c r="AQ554" i="1"/>
  <c r="AR554" i="1"/>
  <c r="AO555" i="1"/>
  <c r="AP555" i="1"/>
  <c r="AQ555" i="1"/>
  <c r="AR555" i="1"/>
  <c r="AO556" i="1"/>
  <c r="AP556" i="1"/>
  <c r="AQ556" i="1"/>
  <c r="AR556" i="1"/>
  <c r="AO557" i="1"/>
  <c r="AP557" i="1"/>
  <c r="AQ557" i="1"/>
  <c r="AR557" i="1"/>
  <c r="AO558" i="1"/>
  <c r="AP558" i="1"/>
  <c r="AQ558" i="1"/>
  <c r="AR558" i="1"/>
  <c r="AO559" i="1"/>
  <c r="AP559" i="1"/>
  <c r="AQ559" i="1"/>
  <c r="AR559" i="1"/>
  <c r="AM560" i="1"/>
  <c r="AM561" i="1"/>
  <c r="AO562" i="1"/>
  <c r="AP562" i="1"/>
  <c r="AQ562" i="1"/>
  <c r="AR562" i="1"/>
  <c r="AO563" i="1"/>
  <c r="AP563" i="1"/>
  <c r="AQ563" i="1"/>
  <c r="AR563" i="1"/>
  <c r="AO564" i="1"/>
  <c r="AP564" i="1"/>
  <c r="AQ564" i="1"/>
  <c r="AR564" i="1"/>
  <c r="AO565" i="1"/>
  <c r="AP565" i="1"/>
  <c r="AQ565" i="1"/>
  <c r="AR565" i="1"/>
  <c r="AO566" i="1"/>
  <c r="AP566" i="1"/>
  <c r="AQ566" i="1"/>
  <c r="AR566" i="1"/>
  <c r="AO567" i="1"/>
  <c r="AP567" i="1"/>
  <c r="AQ567" i="1"/>
  <c r="AR567" i="1"/>
  <c r="AM567" i="1" s="1"/>
  <c r="AS567" i="1" s="1"/>
  <c r="AO568" i="1"/>
  <c r="AP568" i="1"/>
  <c r="AQ568" i="1"/>
  <c r="AR568" i="1"/>
  <c r="AO569" i="1"/>
  <c r="AP569" i="1"/>
  <c r="AQ569" i="1"/>
  <c r="AR569" i="1"/>
  <c r="AO570" i="1"/>
  <c r="AP570" i="1"/>
  <c r="AQ570" i="1"/>
  <c r="AR570" i="1"/>
  <c r="AM571" i="1"/>
  <c r="AO572" i="1"/>
  <c r="AP572" i="1"/>
  <c r="AQ572" i="1"/>
  <c r="AR572" i="1"/>
  <c r="AO573" i="1"/>
  <c r="AP573" i="1"/>
  <c r="AQ573" i="1"/>
  <c r="AR573" i="1"/>
  <c r="AO574" i="1"/>
  <c r="AP574" i="1"/>
  <c r="AQ574" i="1"/>
  <c r="AR574" i="1"/>
  <c r="AO575" i="1"/>
  <c r="AP575" i="1"/>
  <c r="AQ575" i="1"/>
  <c r="AR575" i="1"/>
  <c r="AO576" i="1"/>
  <c r="AP576" i="1"/>
  <c r="AQ576" i="1"/>
  <c r="AR576" i="1"/>
  <c r="AO577" i="1"/>
  <c r="AP577" i="1"/>
  <c r="AQ577" i="1"/>
  <c r="AR577" i="1"/>
  <c r="AO578" i="1"/>
  <c r="AP578" i="1"/>
  <c r="AQ578" i="1"/>
  <c r="AR578" i="1"/>
  <c r="AO580" i="1"/>
  <c r="AP580" i="1"/>
  <c r="AQ580" i="1"/>
  <c r="AR580" i="1"/>
  <c r="AO581" i="1"/>
  <c r="AP581" i="1"/>
  <c r="AQ581" i="1"/>
  <c r="AR581" i="1"/>
  <c r="AO582" i="1"/>
  <c r="AP582" i="1"/>
  <c r="AQ582" i="1"/>
  <c r="AR582" i="1"/>
  <c r="AO583" i="1"/>
  <c r="AP583" i="1"/>
  <c r="AQ583" i="1"/>
  <c r="AR583" i="1"/>
  <c r="AO584" i="1"/>
  <c r="AP584" i="1"/>
  <c r="AQ584" i="1"/>
  <c r="AR584" i="1"/>
  <c r="AO585" i="1"/>
  <c r="AP585" i="1"/>
  <c r="AQ585" i="1"/>
  <c r="AR585" i="1"/>
  <c r="AO586" i="1"/>
  <c r="AP586" i="1"/>
  <c r="AQ586" i="1"/>
  <c r="AR586" i="1"/>
  <c r="AO587" i="1"/>
  <c r="AP587" i="1"/>
  <c r="AQ587" i="1"/>
  <c r="AR587" i="1"/>
  <c r="AO588" i="1"/>
  <c r="AP588" i="1"/>
  <c r="AQ588" i="1"/>
  <c r="AR588" i="1"/>
  <c r="AO589" i="1"/>
  <c r="AP589" i="1"/>
  <c r="AQ589" i="1"/>
  <c r="AR589" i="1"/>
  <c r="AO590" i="1"/>
  <c r="AP590" i="1"/>
  <c r="AQ590" i="1"/>
  <c r="AR590" i="1"/>
  <c r="AO591" i="1"/>
  <c r="AP591" i="1"/>
  <c r="AQ591" i="1"/>
  <c r="AR591" i="1"/>
  <c r="AO592" i="1"/>
  <c r="AP592" i="1"/>
  <c r="AQ592" i="1"/>
  <c r="AR592" i="1"/>
  <c r="AO593" i="1"/>
  <c r="AP593" i="1"/>
  <c r="AQ593" i="1"/>
  <c r="AR593" i="1"/>
  <c r="AO594" i="1"/>
  <c r="AP594" i="1"/>
  <c r="AQ594" i="1"/>
  <c r="AR594" i="1"/>
  <c r="AM595" i="1"/>
  <c r="AO596" i="1"/>
  <c r="AP596" i="1"/>
  <c r="AQ596" i="1"/>
  <c r="AR596" i="1"/>
  <c r="AO597" i="1"/>
  <c r="AP597" i="1"/>
  <c r="AQ597" i="1"/>
  <c r="AR597" i="1"/>
  <c r="AO598" i="1"/>
  <c r="AP598" i="1"/>
  <c r="AQ598" i="1"/>
  <c r="AR598" i="1"/>
  <c r="AO599" i="1"/>
  <c r="AP599" i="1"/>
  <c r="AQ599" i="1"/>
  <c r="AR599" i="1"/>
  <c r="AM600" i="1"/>
  <c r="AO601" i="1"/>
  <c r="AP601" i="1"/>
  <c r="AQ601" i="1"/>
  <c r="AR601" i="1"/>
  <c r="AO602" i="1"/>
  <c r="AP602" i="1"/>
  <c r="AQ602" i="1"/>
  <c r="AR602" i="1"/>
  <c r="AO603" i="1"/>
  <c r="AP603" i="1"/>
  <c r="AQ603" i="1"/>
  <c r="AR603" i="1"/>
  <c r="AM604" i="1"/>
  <c r="AM605" i="1"/>
  <c r="AO606" i="1"/>
  <c r="AP606" i="1"/>
  <c r="AQ606" i="1"/>
  <c r="AR606" i="1"/>
  <c r="AO607" i="1"/>
  <c r="AP607" i="1"/>
  <c r="AQ607" i="1"/>
  <c r="AR607" i="1"/>
  <c r="AO608" i="1"/>
  <c r="AP608" i="1"/>
  <c r="AQ608" i="1"/>
  <c r="AR608" i="1"/>
  <c r="AO609" i="1"/>
  <c r="AP609" i="1"/>
  <c r="AQ609" i="1"/>
  <c r="AR609" i="1"/>
  <c r="AM610" i="1"/>
  <c r="AO611" i="1"/>
  <c r="AP611" i="1"/>
  <c r="AQ611" i="1"/>
  <c r="AR611" i="1"/>
  <c r="AO612" i="1"/>
  <c r="AP612" i="1"/>
  <c r="AQ612" i="1"/>
  <c r="AR612" i="1"/>
  <c r="AO613" i="1"/>
  <c r="AP613" i="1"/>
  <c r="AQ613" i="1"/>
  <c r="AR613" i="1"/>
  <c r="AO614" i="1"/>
  <c r="AP614" i="1"/>
  <c r="AQ614" i="1"/>
  <c r="AR614" i="1"/>
  <c r="AO615" i="1"/>
  <c r="AP615" i="1"/>
  <c r="AQ615" i="1"/>
  <c r="AR615" i="1"/>
  <c r="AO616" i="1"/>
  <c r="AP616" i="1"/>
  <c r="AQ616" i="1"/>
  <c r="AR616" i="1"/>
  <c r="AM617" i="1"/>
  <c r="AO618" i="1"/>
  <c r="AP618" i="1"/>
  <c r="AQ618" i="1"/>
  <c r="AR618" i="1"/>
  <c r="AO619" i="1"/>
  <c r="AP619" i="1"/>
  <c r="AQ619" i="1"/>
  <c r="AR619" i="1"/>
  <c r="AM620" i="1"/>
  <c r="AO621" i="1"/>
  <c r="AP621" i="1"/>
  <c r="AQ621" i="1"/>
  <c r="AR621" i="1"/>
  <c r="AO622" i="1"/>
  <c r="AP622" i="1"/>
  <c r="AQ622" i="1"/>
  <c r="AR622" i="1"/>
  <c r="AO623" i="1"/>
  <c r="AP623" i="1"/>
  <c r="AQ623" i="1"/>
  <c r="AR623" i="1"/>
  <c r="AO624" i="1"/>
  <c r="AP624" i="1"/>
  <c r="AQ624" i="1"/>
  <c r="AR624" i="1"/>
  <c r="AO625" i="1"/>
  <c r="AP625" i="1"/>
  <c r="AQ625" i="1"/>
  <c r="AR625" i="1"/>
  <c r="AO626" i="1"/>
  <c r="AP626" i="1"/>
  <c r="AQ626" i="1"/>
  <c r="AR626" i="1"/>
  <c r="AO627" i="1"/>
  <c r="AP627" i="1"/>
  <c r="AQ627" i="1"/>
  <c r="AR627" i="1"/>
  <c r="AM628" i="1"/>
  <c r="AO629" i="1"/>
  <c r="AP629" i="1"/>
  <c r="AQ629" i="1"/>
  <c r="AR629" i="1"/>
  <c r="AO630" i="1"/>
  <c r="AP630" i="1"/>
  <c r="AQ630" i="1"/>
  <c r="AR630" i="1"/>
  <c r="AO631" i="1"/>
  <c r="AP631" i="1"/>
  <c r="AQ631" i="1"/>
  <c r="AR631" i="1"/>
  <c r="AO632" i="1"/>
  <c r="AP632" i="1"/>
  <c r="AQ632" i="1"/>
  <c r="AR632" i="1"/>
  <c r="AO633" i="1"/>
  <c r="AP633" i="1"/>
  <c r="AQ633" i="1"/>
  <c r="AR633" i="1"/>
  <c r="AO634" i="1"/>
  <c r="AP634" i="1"/>
  <c r="AQ634" i="1"/>
  <c r="AR634" i="1"/>
  <c r="AO635" i="1"/>
  <c r="AP635" i="1"/>
  <c r="AQ635" i="1"/>
  <c r="AR635" i="1"/>
  <c r="AO636" i="1"/>
  <c r="AP636" i="1"/>
  <c r="AQ636" i="1"/>
  <c r="AR636" i="1"/>
  <c r="AO637" i="1"/>
  <c r="AP637" i="1"/>
  <c r="AQ637" i="1"/>
  <c r="AR637" i="1"/>
  <c r="AO638" i="1"/>
  <c r="AP638" i="1"/>
  <c r="AQ638" i="1"/>
  <c r="AR638" i="1"/>
  <c r="AO639" i="1"/>
  <c r="AP639" i="1"/>
  <c r="AQ639" i="1"/>
  <c r="AR639" i="1"/>
  <c r="AO640" i="1"/>
  <c r="AP640" i="1"/>
  <c r="AQ640" i="1"/>
  <c r="AR640" i="1"/>
  <c r="AO641" i="1"/>
  <c r="AP641" i="1"/>
  <c r="AQ641" i="1"/>
  <c r="AR641" i="1"/>
  <c r="AO642" i="1"/>
  <c r="AP642" i="1"/>
  <c r="AQ642" i="1"/>
  <c r="AR642" i="1"/>
  <c r="AO643" i="1"/>
  <c r="AP643" i="1"/>
  <c r="AQ643" i="1"/>
  <c r="AR643" i="1"/>
  <c r="AO644" i="1"/>
  <c r="AP644" i="1"/>
  <c r="AQ644" i="1"/>
  <c r="AR644" i="1"/>
  <c r="AO645" i="1"/>
  <c r="AP645" i="1"/>
  <c r="AQ645" i="1"/>
  <c r="AR645" i="1"/>
  <c r="AO646" i="1"/>
  <c r="AP646" i="1"/>
  <c r="AQ646" i="1"/>
  <c r="AR646" i="1"/>
  <c r="AO647" i="1"/>
  <c r="AP647" i="1"/>
  <c r="AQ647" i="1"/>
  <c r="AR647" i="1"/>
  <c r="AO648" i="1"/>
  <c r="AP648" i="1"/>
  <c r="AQ648" i="1"/>
  <c r="AR648" i="1"/>
  <c r="AO649" i="1"/>
  <c r="AP649" i="1"/>
  <c r="AQ649" i="1"/>
  <c r="AR649" i="1"/>
  <c r="AO650" i="1"/>
  <c r="AP650" i="1"/>
  <c r="AQ650" i="1"/>
  <c r="AR650" i="1"/>
  <c r="AO651" i="1"/>
  <c r="AP651" i="1"/>
  <c r="AQ651" i="1"/>
  <c r="AR651" i="1"/>
  <c r="AO652" i="1"/>
  <c r="AP652" i="1"/>
  <c r="AQ652" i="1"/>
  <c r="AR652" i="1"/>
  <c r="AO653" i="1"/>
  <c r="AP653" i="1"/>
  <c r="AQ653" i="1"/>
  <c r="AR653" i="1"/>
  <c r="AO654" i="1"/>
  <c r="AP654" i="1"/>
  <c r="AQ654" i="1"/>
  <c r="AR654" i="1"/>
  <c r="AO655" i="1"/>
  <c r="AP655" i="1"/>
  <c r="AQ655" i="1"/>
  <c r="AR655" i="1"/>
  <c r="AO656" i="1"/>
  <c r="AP656" i="1"/>
  <c r="AQ656" i="1"/>
  <c r="AR656" i="1"/>
  <c r="AO657" i="1"/>
  <c r="AP657" i="1"/>
  <c r="AQ657" i="1"/>
  <c r="AR657" i="1"/>
  <c r="AO658" i="1"/>
  <c r="AP658" i="1"/>
  <c r="AQ658" i="1"/>
  <c r="AR658" i="1"/>
  <c r="AO659" i="1"/>
  <c r="AP659" i="1"/>
  <c r="AQ659" i="1"/>
  <c r="AR659" i="1"/>
  <c r="AO660" i="1"/>
  <c r="AP660" i="1"/>
  <c r="AQ660" i="1"/>
  <c r="AR660" i="1"/>
  <c r="AO661" i="1"/>
  <c r="AP661" i="1"/>
  <c r="AQ661" i="1"/>
  <c r="AR661" i="1"/>
  <c r="AO662" i="1"/>
  <c r="AP662" i="1"/>
  <c r="AQ662" i="1"/>
  <c r="AR662" i="1"/>
  <c r="AO663" i="1"/>
  <c r="AP663" i="1"/>
  <c r="AQ663" i="1"/>
  <c r="AR663" i="1"/>
  <c r="AO664" i="1"/>
  <c r="AP664" i="1"/>
  <c r="AQ664" i="1"/>
  <c r="AR664" i="1"/>
  <c r="AO665" i="1"/>
  <c r="AP665" i="1"/>
  <c r="AQ665" i="1"/>
  <c r="AR665" i="1"/>
  <c r="AO666" i="1"/>
  <c r="AP666" i="1"/>
  <c r="AQ666" i="1"/>
  <c r="AR666" i="1"/>
  <c r="AO667" i="1"/>
  <c r="AP667" i="1"/>
  <c r="AQ667" i="1"/>
  <c r="AR667" i="1"/>
  <c r="AO668" i="1"/>
  <c r="AP668" i="1"/>
  <c r="AQ668" i="1"/>
  <c r="AR668" i="1"/>
  <c r="AO669" i="1"/>
  <c r="AP669" i="1"/>
  <c r="AQ669" i="1"/>
  <c r="AR669" i="1"/>
  <c r="AO670" i="1"/>
  <c r="AP670" i="1"/>
  <c r="AQ670" i="1"/>
  <c r="AR670" i="1"/>
  <c r="AO671" i="1"/>
  <c r="AP671" i="1"/>
  <c r="AQ671" i="1"/>
  <c r="AR671" i="1"/>
  <c r="AO672" i="1"/>
  <c r="AP672" i="1"/>
  <c r="AQ672" i="1"/>
  <c r="AR672" i="1"/>
  <c r="AO673" i="1"/>
  <c r="AP673" i="1"/>
  <c r="AQ673" i="1"/>
  <c r="AR673" i="1"/>
  <c r="AM674" i="1"/>
  <c r="AM675" i="1"/>
  <c r="AO676" i="1"/>
  <c r="AP676" i="1"/>
  <c r="AQ676" i="1"/>
  <c r="AR676" i="1"/>
  <c r="AO677" i="1"/>
  <c r="AP677" i="1"/>
  <c r="AQ677" i="1"/>
  <c r="AR677" i="1"/>
  <c r="AO678" i="1"/>
  <c r="AP678" i="1"/>
  <c r="AQ678" i="1"/>
  <c r="AR678" i="1"/>
  <c r="AO679" i="1"/>
  <c r="AP679" i="1"/>
  <c r="AQ679" i="1"/>
  <c r="AR679" i="1"/>
  <c r="AO680" i="1"/>
  <c r="AP680" i="1"/>
  <c r="AQ680" i="1"/>
  <c r="AR680" i="1"/>
  <c r="AO681" i="1"/>
  <c r="AP681" i="1"/>
  <c r="AQ681" i="1"/>
  <c r="AR681" i="1"/>
  <c r="AO682" i="1"/>
  <c r="AP682" i="1"/>
  <c r="AQ682" i="1"/>
  <c r="AR682" i="1"/>
  <c r="AO683" i="1"/>
  <c r="AP683" i="1"/>
  <c r="AQ683" i="1"/>
  <c r="AR683" i="1"/>
  <c r="AO684" i="1"/>
  <c r="AP684" i="1"/>
  <c r="AQ684" i="1"/>
  <c r="AR684" i="1"/>
  <c r="AM685" i="1"/>
  <c r="AO686" i="1"/>
  <c r="AP686" i="1"/>
  <c r="AQ686" i="1"/>
  <c r="AR686" i="1"/>
  <c r="AM687" i="1"/>
  <c r="AO688" i="1"/>
  <c r="AP688" i="1"/>
  <c r="AQ688" i="1"/>
  <c r="AR688" i="1"/>
  <c r="AO689" i="1"/>
  <c r="AP689" i="1"/>
  <c r="AQ689" i="1"/>
  <c r="AR689" i="1"/>
  <c r="AO690" i="1"/>
  <c r="AP690" i="1"/>
  <c r="AQ690" i="1"/>
  <c r="AR690" i="1"/>
  <c r="AO691" i="1"/>
  <c r="AP691" i="1"/>
  <c r="AQ691" i="1"/>
  <c r="AR691" i="1"/>
  <c r="AO692" i="1"/>
  <c r="AP692" i="1"/>
  <c r="AQ692" i="1"/>
  <c r="AR692" i="1"/>
  <c r="AO693" i="1"/>
  <c r="AP693" i="1"/>
  <c r="AQ693" i="1"/>
  <c r="AR693" i="1"/>
  <c r="AO694" i="1"/>
  <c r="AP694" i="1"/>
  <c r="AQ694" i="1"/>
  <c r="AR694" i="1"/>
  <c r="AO695" i="1"/>
  <c r="AP695" i="1"/>
  <c r="AQ695" i="1"/>
  <c r="AR695" i="1"/>
  <c r="AO696" i="1"/>
  <c r="AP696" i="1"/>
  <c r="AQ696" i="1"/>
  <c r="AR696" i="1"/>
  <c r="AO697" i="1"/>
  <c r="AP697" i="1"/>
  <c r="AQ697" i="1"/>
  <c r="AR697" i="1"/>
  <c r="AO698" i="1"/>
  <c r="AP698" i="1"/>
  <c r="AQ698" i="1"/>
  <c r="AR698" i="1"/>
  <c r="AO699" i="1"/>
  <c r="AP699" i="1"/>
  <c r="AQ699" i="1"/>
  <c r="AR699" i="1"/>
  <c r="AM700" i="1"/>
  <c r="AS700" i="1" s="1"/>
  <c r="AO700" i="1"/>
  <c r="AP700" i="1"/>
  <c r="AQ700" i="1"/>
  <c r="AR700" i="1"/>
  <c r="AO701" i="1"/>
  <c r="AP701" i="1"/>
  <c r="AQ701" i="1"/>
  <c r="AR701" i="1"/>
  <c r="AO702" i="1"/>
  <c r="AP702" i="1"/>
  <c r="AQ702" i="1"/>
  <c r="AR702" i="1"/>
  <c r="AO703" i="1"/>
  <c r="AP703" i="1"/>
  <c r="AQ703" i="1"/>
  <c r="AR703" i="1"/>
  <c r="AO704" i="1"/>
  <c r="AP704" i="1"/>
  <c r="AQ704" i="1"/>
  <c r="AR704" i="1"/>
  <c r="AM705" i="1"/>
  <c r="AM706" i="1"/>
  <c r="AO707" i="1"/>
  <c r="AP707" i="1"/>
  <c r="AQ707" i="1"/>
  <c r="AR707" i="1"/>
  <c r="AM708" i="1"/>
  <c r="AM709" i="1"/>
  <c r="AM710" i="1"/>
  <c r="AO711" i="1"/>
  <c r="AP711" i="1"/>
  <c r="AQ711" i="1"/>
  <c r="AR711" i="1"/>
  <c r="AO712" i="1"/>
  <c r="AP712" i="1"/>
  <c r="AQ712" i="1"/>
  <c r="AR712" i="1"/>
  <c r="AO713" i="1"/>
  <c r="AP713" i="1"/>
  <c r="AQ713" i="1"/>
  <c r="AR713" i="1"/>
  <c r="AM714" i="1"/>
  <c r="AM715" i="1"/>
  <c r="AM716" i="1"/>
  <c r="AO717" i="1"/>
  <c r="AP717" i="1"/>
  <c r="AQ717" i="1"/>
  <c r="AR717" i="1"/>
  <c r="AO718" i="1"/>
  <c r="AP718" i="1"/>
  <c r="AQ718" i="1"/>
  <c r="AR718" i="1"/>
  <c r="AO719" i="1"/>
  <c r="AP719" i="1"/>
  <c r="AQ719" i="1"/>
  <c r="AR719" i="1"/>
  <c r="AO720" i="1"/>
  <c r="AP720" i="1"/>
  <c r="AQ720" i="1"/>
  <c r="AR720" i="1"/>
  <c r="AO721" i="1"/>
  <c r="AP721" i="1"/>
  <c r="AQ721" i="1"/>
  <c r="AR721" i="1"/>
  <c r="AO722" i="1"/>
  <c r="AP722" i="1"/>
  <c r="AQ722" i="1"/>
  <c r="AR722" i="1"/>
  <c r="AM723" i="1"/>
  <c r="AO724" i="1"/>
  <c r="AP724" i="1"/>
  <c r="AQ724" i="1"/>
  <c r="AR724" i="1"/>
  <c r="AO725" i="1"/>
  <c r="AP725" i="1"/>
  <c r="AQ725" i="1"/>
  <c r="AR725" i="1"/>
  <c r="AO726" i="1"/>
  <c r="AP726" i="1"/>
  <c r="AQ726" i="1"/>
  <c r="AR726" i="1"/>
  <c r="AO727" i="1"/>
  <c r="AP727" i="1"/>
  <c r="AQ727" i="1"/>
  <c r="AR727" i="1"/>
  <c r="AO728" i="1"/>
  <c r="AP728" i="1"/>
  <c r="AQ728" i="1"/>
  <c r="AR728" i="1"/>
  <c r="AO729" i="1"/>
  <c r="AP729" i="1"/>
  <c r="AQ729" i="1"/>
  <c r="AR729" i="1"/>
  <c r="AO730" i="1"/>
  <c r="AP730" i="1"/>
  <c r="AQ730" i="1"/>
  <c r="AR730" i="1"/>
  <c r="AO731" i="1"/>
  <c r="AP731" i="1"/>
  <c r="AQ731" i="1"/>
  <c r="AR731" i="1"/>
  <c r="AM732" i="1"/>
  <c r="AO733" i="1"/>
  <c r="AP733" i="1"/>
  <c r="AQ733" i="1"/>
  <c r="AR733" i="1"/>
  <c r="AO734" i="1"/>
  <c r="AP734" i="1"/>
  <c r="AQ734" i="1"/>
  <c r="AR734" i="1"/>
  <c r="AO735" i="1"/>
  <c r="AP735" i="1"/>
  <c r="AQ735" i="1"/>
  <c r="AR735" i="1"/>
  <c r="AO736" i="1"/>
  <c r="AP736" i="1"/>
  <c r="AQ736" i="1"/>
  <c r="AR736" i="1"/>
  <c r="AO737" i="1"/>
  <c r="AP737" i="1"/>
  <c r="AQ737" i="1"/>
  <c r="AR737" i="1"/>
  <c r="AO738" i="1"/>
  <c r="AP738" i="1"/>
  <c r="AQ738" i="1"/>
  <c r="AR738" i="1"/>
  <c r="AO739" i="1"/>
  <c r="AP739" i="1"/>
  <c r="AQ739" i="1"/>
  <c r="AR739" i="1"/>
  <c r="AO740" i="1"/>
  <c r="AP740" i="1"/>
  <c r="AQ740" i="1"/>
  <c r="AR740" i="1"/>
  <c r="AO741" i="1"/>
  <c r="AP741" i="1"/>
  <c r="AQ741" i="1"/>
  <c r="AR741" i="1"/>
  <c r="AM742" i="1"/>
  <c r="AO743" i="1"/>
  <c r="AP743" i="1"/>
  <c r="AQ743" i="1"/>
  <c r="AR743" i="1"/>
  <c r="AO744" i="1"/>
  <c r="AP744" i="1"/>
  <c r="AQ744" i="1"/>
  <c r="AR744" i="1"/>
  <c r="AO745" i="1"/>
  <c r="AP745" i="1"/>
  <c r="AQ745" i="1"/>
  <c r="AR745" i="1"/>
  <c r="AO746" i="1"/>
  <c r="AP746" i="1"/>
  <c r="AQ746" i="1"/>
  <c r="AR746" i="1"/>
  <c r="AM747" i="1"/>
  <c r="AM748" i="1"/>
  <c r="AO749" i="1"/>
  <c r="AP749" i="1"/>
  <c r="AQ749" i="1"/>
  <c r="AR749" i="1"/>
  <c r="AO750" i="1"/>
  <c r="AP750" i="1"/>
  <c r="AQ750" i="1"/>
  <c r="AR750" i="1"/>
  <c r="AO751" i="1"/>
  <c r="AP751" i="1"/>
  <c r="AQ751" i="1"/>
  <c r="AR751" i="1"/>
  <c r="AO752" i="1"/>
  <c r="AP752" i="1"/>
  <c r="AQ752" i="1"/>
  <c r="AR752" i="1"/>
  <c r="AM753" i="1"/>
  <c r="AM754" i="1"/>
  <c r="AM755" i="1"/>
  <c r="AM756" i="1"/>
  <c r="AM757" i="1"/>
  <c r="AM758" i="1"/>
  <c r="AO759" i="1"/>
  <c r="AP759" i="1"/>
  <c r="AQ759" i="1"/>
  <c r="AR759" i="1"/>
  <c r="AO760" i="1"/>
  <c r="AP760" i="1"/>
  <c r="AQ760" i="1"/>
  <c r="AR760" i="1"/>
  <c r="AM761" i="1"/>
  <c r="AO762" i="1"/>
  <c r="AP762" i="1"/>
  <c r="AQ762" i="1"/>
  <c r="AR762" i="1"/>
  <c r="AM763" i="1"/>
  <c r="AO764" i="1"/>
  <c r="AP764" i="1"/>
  <c r="AQ764" i="1"/>
  <c r="AR764" i="1"/>
  <c r="AO765" i="1"/>
  <c r="AP765" i="1"/>
  <c r="AQ765" i="1"/>
  <c r="AR765" i="1"/>
  <c r="AO766" i="1"/>
  <c r="AP766" i="1"/>
  <c r="AQ766" i="1"/>
  <c r="AR766" i="1"/>
  <c r="AO767" i="1"/>
  <c r="AP767" i="1"/>
  <c r="AQ767" i="1"/>
  <c r="AR767" i="1"/>
  <c r="AM768" i="1"/>
  <c r="AO769" i="1"/>
  <c r="AP769" i="1"/>
  <c r="AQ769" i="1"/>
  <c r="AR769" i="1"/>
  <c r="AO770" i="1"/>
  <c r="AP770" i="1"/>
  <c r="AQ770" i="1"/>
  <c r="AR770" i="1"/>
  <c r="AO771" i="1"/>
  <c r="AP771" i="1"/>
  <c r="AQ771" i="1"/>
  <c r="AR771" i="1"/>
  <c r="AO772" i="1"/>
  <c r="AP772" i="1"/>
  <c r="AQ772" i="1"/>
  <c r="AR772" i="1"/>
  <c r="AO773" i="1"/>
  <c r="AP773" i="1"/>
  <c r="AQ773" i="1"/>
  <c r="AR773" i="1"/>
  <c r="AO774" i="1"/>
  <c r="AP774" i="1"/>
  <c r="AQ774" i="1"/>
  <c r="AR774" i="1"/>
  <c r="AO775" i="1"/>
  <c r="AP775" i="1"/>
  <c r="AQ775" i="1"/>
  <c r="AR775" i="1"/>
  <c r="AM776" i="1"/>
  <c r="AM777" i="1"/>
  <c r="AO778" i="1"/>
  <c r="AP778" i="1"/>
  <c r="AQ778" i="1"/>
  <c r="AR778" i="1"/>
  <c r="AO779" i="1"/>
  <c r="AP779" i="1"/>
  <c r="AQ779" i="1"/>
  <c r="AR779" i="1"/>
  <c r="AO780" i="1"/>
  <c r="AP780" i="1"/>
  <c r="AQ780" i="1"/>
  <c r="AR780" i="1"/>
  <c r="AO781" i="1"/>
  <c r="AP781" i="1"/>
  <c r="AQ781" i="1"/>
  <c r="AR781" i="1"/>
  <c r="AM782" i="1"/>
  <c r="AO783" i="1"/>
  <c r="AP783" i="1"/>
  <c r="AQ783" i="1"/>
  <c r="AR783" i="1"/>
  <c r="AO784" i="1"/>
  <c r="AP784" i="1"/>
  <c r="AQ784" i="1"/>
  <c r="AR784" i="1"/>
  <c r="AO785" i="1"/>
  <c r="AP785" i="1"/>
  <c r="AQ785" i="1"/>
  <c r="AR785" i="1"/>
  <c r="AO786" i="1"/>
  <c r="AP786" i="1"/>
  <c r="AQ786" i="1"/>
  <c r="AR786" i="1"/>
  <c r="AO787" i="1"/>
  <c r="AP787" i="1"/>
  <c r="AQ787" i="1"/>
  <c r="AR787" i="1"/>
  <c r="AO788" i="1"/>
  <c r="AP788" i="1"/>
  <c r="AQ788" i="1"/>
  <c r="AR788" i="1"/>
  <c r="AO789" i="1"/>
  <c r="AP789" i="1"/>
  <c r="AQ789" i="1"/>
  <c r="AR789" i="1"/>
  <c r="AO790" i="1"/>
  <c r="AP790" i="1"/>
  <c r="AQ790" i="1"/>
  <c r="AR790" i="1"/>
  <c r="AO791" i="1"/>
  <c r="AP791" i="1"/>
  <c r="AQ791" i="1"/>
  <c r="AR791" i="1"/>
  <c r="AO792" i="1"/>
  <c r="AP792" i="1"/>
  <c r="AQ792" i="1"/>
  <c r="AR792" i="1"/>
  <c r="AO793" i="1"/>
  <c r="AP793" i="1"/>
  <c r="AQ793" i="1"/>
  <c r="AR793" i="1"/>
  <c r="AO794" i="1"/>
  <c r="AP794" i="1"/>
  <c r="AQ794" i="1"/>
  <c r="AR794" i="1"/>
  <c r="AO795" i="1"/>
  <c r="AP795" i="1"/>
  <c r="AQ795" i="1"/>
  <c r="AR795" i="1"/>
  <c r="AO796" i="1"/>
  <c r="AP796" i="1"/>
  <c r="AQ796" i="1"/>
  <c r="AR796" i="1"/>
  <c r="AO797" i="1"/>
  <c r="AP797" i="1"/>
  <c r="AQ797" i="1"/>
  <c r="AR797" i="1"/>
  <c r="AM798" i="1"/>
  <c r="AO799" i="1"/>
  <c r="AP799" i="1"/>
  <c r="AQ799" i="1"/>
  <c r="AR799" i="1"/>
  <c r="AO800" i="1"/>
  <c r="AP800" i="1"/>
  <c r="AQ800" i="1"/>
  <c r="AR800" i="1"/>
  <c r="AO801" i="1"/>
  <c r="AP801" i="1"/>
  <c r="AQ801" i="1"/>
  <c r="AR801" i="1"/>
  <c r="AO802" i="1"/>
  <c r="AP802" i="1"/>
  <c r="AQ802" i="1"/>
  <c r="AR802" i="1"/>
  <c r="AO803" i="1"/>
  <c r="AP803" i="1"/>
  <c r="AQ803" i="1"/>
  <c r="AR803" i="1"/>
  <c r="AO804" i="1"/>
  <c r="AP804" i="1"/>
  <c r="AQ804" i="1"/>
  <c r="AR804" i="1"/>
  <c r="AO805" i="1"/>
  <c r="AP805" i="1"/>
  <c r="AQ805" i="1"/>
  <c r="AR805" i="1"/>
  <c r="AO806" i="1"/>
  <c r="AP806" i="1"/>
  <c r="AQ806" i="1"/>
  <c r="AR806" i="1"/>
  <c r="AO807" i="1"/>
  <c r="AP807" i="1"/>
  <c r="AQ807" i="1"/>
  <c r="AR807" i="1"/>
  <c r="AO808" i="1"/>
  <c r="AP808" i="1"/>
  <c r="AQ808" i="1"/>
  <c r="AR808" i="1"/>
  <c r="AO809" i="1"/>
  <c r="AP809" i="1"/>
  <c r="AQ809" i="1"/>
  <c r="AR809" i="1"/>
  <c r="AO810" i="1"/>
  <c r="AP810" i="1"/>
  <c r="AQ810" i="1"/>
  <c r="AR810" i="1"/>
  <c r="AO811" i="1"/>
  <c r="AP811" i="1"/>
  <c r="AQ811" i="1"/>
  <c r="AR811" i="1"/>
  <c r="AO812" i="1"/>
  <c r="AP812" i="1"/>
  <c r="AQ812" i="1"/>
  <c r="AR812" i="1"/>
  <c r="AO813" i="1"/>
  <c r="AP813" i="1"/>
  <c r="AQ813" i="1"/>
  <c r="AR813" i="1"/>
  <c r="AM814" i="1"/>
  <c r="AO815" i="1"/>
  <c r="AP815" i="1"/>
  <c r="AQ815" i="1"/>
  <c r="AR815" i="1"/>
  <c r="AO816" i="1"/>
  <c r="AP816" i="1"/>
  <c r="AQ816" i="1"/>
  <c r="AR816" i="1"/>
  <c r="AO817" i="1"/>
  <c r="AP817" i="1"/>
  <c r="AQ817" i="1"/>
  <c r="AR817" i="1"/>
  <c r="AM818" i="1"/>
  <c r="AO819" i="1"/>
  <c r="AP819" i="1"/>
  <c r="AQ819" i="1"/>
  <c r="AR819" i="1"/>
  <c r="AM820" i="1"/>
  <c r="AO821" i="1"/>
  <c r="AP821" i="1"/>
  <c r="AQ821" i="1"/>
  <c r="AR821" i="1"/>
  <c r="AO822" i="1"/>
  <c r="AP822" i="1"/>
  <c r="AQ822" i="1"/>
  <c r="AR822" i="1"/>
  <c r="AO823" i="1"/>
  <c r="AP823" i="1"/>
  <c r="AQ823" i="1"/>
  <c r="AR823" i="1"/>
  <c r="AO824" i="1"/>
  <c r="AP824" i="1"/>
  <c r="AQ824" i="1"/>
  <c r="AR824" i="1"/>
  <c r="AO825" i="1"/>
  <c r="AP825" i="1"/>
  <c r="AQ825" i="1"/>
  <c r="AR825" i="1"/>
  <c r="AO826" i="1"/>
  <c r="AP826" i="1"/>
  <c r="AQ826" i="1"/>
  <c r="AR826" i="1"/>
  <c r="AO827" i="1"/>
  <c r="AP827" i="1"/>
  <c r="AQ827" i="1"/>
  <c r="AR827" i="1"/>
  <c r="AM828" i="1"/>
  <c r="AO829" i="1"/>
  <c r="AP829" i="1"/>
  <c r="AQ829" i="1"/>
  <c r="AR829" i="1"/>
  <c r="AM830" i="1"/>
  <c r="AO831" i="1"/>
  <c r="AP831" i="1"/>
  <c r="AQ831" i="1"/>
  <c r="AR831" i="1"/>
  <c r="AO832" i="1"/>
  <c r="AP832" i="1"/>
  <c r="AQ832" i="1"/>
  <c r="AR832" i="1"/>
  <c r="AM833" i="1"/>
  <c r="AO834" i="1"/>
  <c r="AP834" i="1"/>
  <c r="AQ834" i="1"/>
  <c r="AR834" i="1"/>
  <c r="AO835" i="1"/>
  <c r="AP835" i="1"/>
  <c r="AQ835" i="1"/>
  <c r="AR835" i="1"/>
  <c r="AO836" i="1"/>
  <c r="AP836" i="1"/>
  <c r="AQ836" i="1"/>
  <c r="AR836" i="1"/>
  <c r="AO837" i="1"/>
  <c r="AP837" i="1"/>
  <c r="AQ837" i="1"/>
  <c r="AR837" i="1"/>
  <c r="AO838" i="1"/>
  <c r="AP838" i="1"/>
  <c r="AQ838" i="1"/>
  <c r="AR838" i="1"/>
  <c r="AO839" i="1"/>
  <c r="AP839" i="1"/>
  <c r="AQ839" i="1"/>
  <c r="AR839" i="1"/>
  <c r="AO840" i="1"/>
  <c r="AP840" i="1"/>
  <c r="AQ840" i="1"/>
  <c r="AR840" i="1"/>
  <c r="AO841" i="1"/>
  <c r="AP841" i="1"/>
  <c r="AQ841" i="1"/>
  <c r="AR841" i="1"/>
  <c r="AO842" i="1"/>
  <c r="AP842" i="1"/>
  <c r="AQ842" i="1"/>
  <c r="AR842" i="1"/>
  <c r="AO843" i="1"/>
  <c r="AP843" i="1"/>
  <c r="AQ843" i="1"/>
  <c r="AR843" i="1"/>
  <c r="AO844" i="1"/>
  <c r="AP844" i="1"/>
  <c r="AQ844" i="1"/>
  <c r="AR844" i="1"/>
  <c r="AO845" i="1"/>
  <c r="AP845" i="1"/>
  <c r="AQ845" i="1"/>
  <c r="AR845" i="1"/>
  <c r="AO846" i="1"/>
  <c r="AP846" i="1"/>
  <c r="AQ846" i="1"/>
  <c r="AR846" i="1"/>
  <c r="AM847" i="1"/>
  <c r="AO848" i="1"/>
  <c r="AP848" i="1"/>
  <c r="AQ848" i="1"/>
  <c r="AR848" i="1"/>
  <c r="AO849" i="1"/>
  <c r="AP849" i="1"/>
  <c r="AQ849" i="1"/>
  <c r="AR849" i="1"/>
  <c r="AO850" i="1"/>
  <c r="AP850" i="1"/>
  <c r="AQ850" i="1"/>
  <c r="AR850" i="1"/>
  <c r="AO851" i="1"/>
  <c r="AP851" i="1"/>
  <c r="AQ851" i="1"/>
  <c r="AR851" i="1"/>
  <c r="AO852" i="1"/>
  <c r="AP852" i="1"/>
  <c r="AQ852" i="1"/>
  <c r="AR852" i="1"/>
  <c r="AO853" i="1"/>
  <c r="AP853" i="1"/>
  <c r="AQ853" i="1"/>
  <c r="AR853" i="1"/>
  <c r="AO854" i="1"/>
  <c r="AP854" i="1"/>
  <c r="AQ854" i="1"/>
  <c r="AR854" i="1"/>
  <c r="AM855" i="1"/>
  <c r="AO856" i="1"/>
  <c r="AP856" i="1"/>
  <c r="AQ856" i="1"/>
  <c r="AR856" i="1"/>
  <c r="AO857" i="1"/>
  <c r="AP857" i="1"/>
  <c r="AQ857" i="1"/>
  <c r="AR857" i="1"/>
  <c r="AO858" i="1"/>
  <c r="AP858" i="1"/>
  <c r="AQ858" i="1"/>
  <c r="AR858" i="1"/>
  <c r="AO859" i="1"/>
  <c r="AP859" i="1"/>
  <c r="AQ859" i="1"/>
  <c r="AR859" i="1"/>
  <c r="AO860" i="1"/>
  <c r="AP860" i="1"/>
  <c r="AQ860" i="1"/>
  <c r="AR860" i="1"/>
  <c r="AO861" i="1"/>
  <c r="AP861" i="1"/>
  <c r="AQ861" i="1"/>
  <c r="AR861" i="1"/>
  <c r="AO862" i="1"/>
  <c r="AP862" i="1"/>
  <c r="AQ862" i="1"/>
  <c r="AR862" i="1"/>
  <c r="AO863" i="1"/>
  <c r="AP863" i="1"/>
  <c r="AQ863" i="1"/>
  <c r="AR863" i="1"/>
  <c r="AM864" i="1"/>
  <c r="AO865" i="1"/>
  <c r="AP865" i="1"/>
  <c r="AQ865" i="1"/>
  <c r="AR865" i="1"/>
  <c r="AM866" i="1"/>
  <c r="AO867" i="1"/>
  <c r="AP867" i="1"/>
  <c r="AQ867" i="1"/>
  <c r="AR867" i="1"/>
  <c r="AO868" i="1"/>
  <c r="AP868" i="1"/>
  <c r="AQ868" i="1"/>
  <c r="AR868" i="1"/>
  <c r="AO869" i="1"/>
  <c r="AP869" i="1"/>
  <c r="AQ869" i="1"/>
  <c r="AR869" i="1"/>
  <c r="AO870" i="1"/>
  <c r="AP870" i="1"/>
  <c r="AQ870" i="1"/>
  <c r="AR870" i="1"/>
  <c r="AO871" i="1"/>
  <c r="AP871" i="1"/>
  <c r="AQ871" i="1"/>
  <c r="AR871" i="1"/>
  <c r="AO872" i="1"/>
  <c r="AP872" i="1"/>
  <c r="AQ872" i="1"/>
  <c r="AR872" i="1"/>
  <c r="AM873" i="1"/>
  <c r="AM874" i="1"/>
  <c r="AO875" i="1"/>
  <c r="AP875" i="1"/>
  <c r="AQ875" i="1"/>
  <c r="AR875" i="1"/>
  <c r="AO876" i="1"/>
  <c r="AP876" i="1"/>
  <c r="AQ876" i="1"/>
  <c r="AR876" i="1"/>
  <c r="AO877" i="1"/>
  <c r="AP877" i="1"/>
  <c r="AQ877" i="1"/>
  <c r="AR877" i="1"/>
  <c r="AM878" i="1"/>
  <c r="AM879" i="1"/>
  <c r="AO880" i="1"/>
  <c r="AP880" i="1"/>
  <c r="AQ880" i="1"/>
  <c r="AR880" i="1"/>
  <c r="AO881" i="1"/>
  <c r="AP881" i="1"/>
  <c r="AQ881" i="1"/>
  <c r="AR881" i="1"/>
  <c r="AO882" i="1"/>
  <c r="AP882" i="1"/>
  <c r="AQ882" i="1"/>
  <c r="AR882" i="1"/>
  <c r="AO883" i="1"/>
  <c r="AP883" i="1"/>
  <c r="AQ883" i="1"/>
  <c r="AR883" i="1"/>
  <c r="AO884" i="1"/>
  <c r="AP884" i="1"/>
  <c r="AQ884" i="1"/>
  <c r="AR884" i="1"/>
  <c r="AO885" i="1"/>
  <c r="AP885" i="1"/>
  <c r="AQ885" i="1"/>
  <c r="AR885" i="1"/>
  <c r="AO886" i="1"/>
  <c r="AP886" i="1"/>
  <c r="AQ886" i="1"/>
  <c r="AR886" i="1"/>
  <c r="AO887" i="1"/>
  <c r="AP887" i="1"/>
  <c r="AQ887" i="1"/>
  <c r="AR887" i="1"/>
  <c r="AO888" i="1"/>
  <c r="AP888" i="1"/>
  <c r="AQ888" i="1"/>
  <c r="AR888" i="1"/>
  <c r="AO889" i="1"/>
  <c r="AP889" i="1"/>
  <c r="AQ889" i="1"/>
  <c r="AR889" i="1"/>
  <c r="AO890" i="1"/>
  <c r="AP890" i="1"/>
  <c r="AQ890" i="1"/>
  <c r="AR890" i="1"/>
  <c r="AO891" i="1"/>
  <c r="AP891" i="1"/>
  <c r="AQ891" i="1"/>
  <c r="AR891" i="1"/>
  <c r="AO892" i="1"/>
  <c r="AP892" i="1"/>
  <c r="AQ892" i="1"/>
  <c r="AR892" i="1"/>
  <c r="AO893" i="1"/>
  <c r="AP893" i="1"/>
  <c r="AQ893" i="1"/>
  <c r="AR893" i="1"/>
  <c r="AO894" i="1"/>
  <c r="AP894" i="1"/>
  <c r="AQ894" i="1"/>
  <c r="AR894" i="1"/>
  <c r="AO895" i="1"/>
  <c r="AP895" i="1"/>
  <c r="AQ895" i="1"/>
  <c r="AR895" i="1"/>
  <c r="AO896" i="1"/>
  <c r="AP896" i="1"/>
  <c r="AQ896" i="1"/>
  <c r="AR896" i="1"/>
  <c r="AO897" i="1"/>
  <c r="AP897" i="1"/>
  <c r="AQ897" i="1"/>
  <c r="AR897" i="1"/>
  <c r="AO898" i="1"/>
  <c r="AP898" i="1"/>
  <c r="AQ898" i="1"/>
  <c r="AR898" i="1"/>
  <c r="AO899" i="1"/>
  <c r="AP899" i="1"/>
  <c r="AQ899" i="1"/>
  <c r="AR899" i="1"/>
  <c r="AO900" i="1"/>
  <c r="AP900" i="1"/>
  <c r="AQ900" i="1"/>
  <c r="AR900" i="1"/>
  <c r="AO901" i="1"/>
  <c r="AP901" i="1"/>
  <c r="AQ901" i="1"/>
  <c r="AR901" i="1"/>
  <c r="AO902" i="1"/>
  <c r="AP902" i="1"/>
  <c r="AQ902" i="1"/>
  <c r="AR902" i="1"/>
  <c r="AO903" i="1"/>
  <c r="AP903" i="1"/>
  <c r="AQ903" i="1"/>
  <c r="AR903" i="1"/>
  <c r="AO904" i="1"/>
  <c r="AP904" i="1"/>
  <c r="AQ904" i="1"/>
  <c r="AR904" i="1"/>
  <c r="AO905" i="1"/>
  <c r="AP905" i="1"/>
  <c r="AQ905" i="1"/>
  <c r="AR905" i="1"/>
  <c r="AO906" i="1"/>
  <c r="AP906" i="1"/>
  <c r="AQ906" i="1"/>
  <c r="AR906" i="1"/>
  <c r="AO907" i="1"/>
  <c r="AP907" i="1"/>
  <c r="AQ907" i="1"/>
  <c r="AR907" i="1"/>
  <c r="AO908" i="1"/>
  <c r="AP908" i="1"/>
  <c r="AQ908" i="1"/>
  <c r="AR908" i="1"/>
  <c r="AO909" i="1"/>
  <c r="AP909" i="1"/>
  <c r="AQ909" i="1"/>
  <c r="AR909" i="1"/>
  <c r="AO910" i="1"/>
  <c r="AP910" i="1"/>
  <c r="AQ910" i="1"/>
  <c r="AR910" i="1"/>
  <c r="AO911" i="1"/>
  <c r="AP911" i="1"/>
  <c r="AQ911" i="1"/>
  <c r="AR911" i="1"/>
  <c r="AO912" i="1"/>
  <c r="AP912" i="1"/>
  <c r="AQ912" i="1"/>
  <c r="AR912" i="1"/>
  <c r="AO913" i="1"/>
  <c r="AP913" i="1"/>
  <c r="AQ913" i="1"/>
  <c r="AR913" i="1"/>
  <c r="AO914" i="1"/>
  <c r="AP914" i="1"/>
  <c r="AQ914" i="1"/>
  <c r="AR914" i="1"/>
  <c r="AO915" i="1"/>
  <c r="AP915" i="1"/>
  <c r="AQ915" i="1"/>
  <c r="AR915" i="1"/>
  <c r="AO916" i="1"/>
  <c r="AP916" i="1"/>
  <c r="AQ916" i="1"/>
  <c r="AR916" i="1"/>
  <c r="AO917" i="1"/>
  <c r="AP917" i="1"/>
  <c r="AQ917" i="1"/>
  <c r="AR917" i="1"/>
  <c r="AO918" i="1"/>
  <c r="AP918" i="1"/>
  <c r="AQ918" i="1"/>
  <c r="AR918" i="1"/>
  <c r="AO919" i="1"/>
  <c r="AP919" i="1"/>
  <c r="AQ919" i="1"/>
  <c r="AR919" i="1"/>
  <c r="AO920" i="1"/>
  <c r="AP920" i="1"/>
  <c r="AQ920" i="1"/>
  <c r="AR920" i="1"/>
  <c r="AO921" i="1"/>
  <c r="AP921" i="1"/>
  <c r="AQ921" i="1"/>
  <c r="AR921" i="1"/>
  <c r="AO922" i="1"/>
  <c r="AP922" i="1"/>
  <c r="AQ922" i="1"/>
  <c r="AR922" i="1"/>
  <c r="AO923" i="1"/>
  <c r="AP923" i="1"/>
  <c r="AQ923" i="1"/>
  <c r="AR923" i="1"/>
  <c r="AO924" i="1"/>
  <c r="AP924" i="1"/>
  <c r="AQ924" i="1"/>
  <c r="AR924" i="1"/>
  <c r="AO925" i="1"/>
  <c r="AP925" i="1"/>
  <c r="AQ925" i="1"/>
  <c r="AR925" i="1"/>
  <c r="AO926" i="1"/>
  <c r="AP926" i="1"/>
  <c r="AQ926" i="1"/>
  <c r="AR926" i="1"/>
  <c r="AO927" i="1"/>
  <c r="AP927" i="1"/>
  <c r="AQ927" i="1"/>
  <c r="AR927" i="1"/>
  <c r="AO928" i="1"/>
  <c r="AP928" i="1"/>
  <c r="AQ928" i="1"/>
  <c r="AR928" i="1"/>
  <c r="AO929" i="1"/>
  <c r="AP929" i="1"/>
  <c r="AQ929" i="1"/>
  <c r="AR929" i="1"/>
  <c r="AO931" i="1"/>
  <c r="AP931" i="1"/>
  <c r="AQ931" i="1"/>
  <c r="AR931" i="1"/>
  <c r="AO932" i="1"/>
  <c r="AP932" i="1"/>
  <c r="AQ932" i="1"/>
  <c r="AR932" i="1"/>
  <c r="AO933" i="1"/>
  <c r="AP933" i="1"/>
  <c r="AQ933" i="1"/>
  <c r="AR933" i="1"/>
  <c r="AM934" i="1"/>
  <c r="AO935" i="1"/>
  <c r="AP935" i="1"/>
  <c r="AQ935" i="1"/>
  <c r="AR935" i="1"/>
  <c r="AO936" i="1"/>
  <c r="AP936" i="1"/>
  <c r="AQ936" i="1"/>
  <c r="AR936" i="1"/>
  <c r="AO937" i="1"/>
  <c r="AP937" i="1"/>
  <c r="AQ937" i="1"/>
  <c r="AR937" i="1"/>
  <c r="AO938" i="1"/>
  <c r="AP938" i="1"/>
  <c r="AQ938" i="1"/>
  <c r="AR938" i="1"/>
  <c r="AO939" i="1"/>
  <c r="AP939" i="1"/>
  <c r="AQ939" i="1"/>
  <c r="AR939" i="1"/>
  <c r="AO940" i="1"/>
  <c r="AP940" i="1"/>
  <c r="AQ940" i="1"/>
  <c r="AR940" i="1"/>
  <c r="AO941" i="1"/>
  <c r="AP941" i="1"/>
  <c r="AQ941" i="1"/>
  <c r="AR941" i="1"/>
  <c r="AO942" i="1"/>
  <c r="AP942" i="1"/>
  <c r="AQ942" i="1"/>
  <c r="AR942" i="1"/>
  <c r="AO943" i="1"/>
  <c r="AP943" i="1"/>
  <c r="AQ943" i="1"/>
  <c r="AR943" i="1"/>
  <c r="AO944" i="1"/>
  <c r="AP944" i="1"/>
  <c r="AQ944" i="1"/>
  <c r="AR944" i="1"/>
  <c r="AO946" i="1"/>
  <c r="AP946" i="1"/>
  <c r="AQ946" i="1"/>
  <c r="AR946" i="1"/>
  <c r="AO948" i="1"/>
  <c r="AP948" i="1"/>
  <c r="AQ948" i="1"/>
  <c r="AR948" i="1"/>
  <c r="AO949" i="1"/>
  <c r="AP949" i="1"/>
  <c r="AQ949" i="1"/>
  <c r="AR949" i="1"/>
  <c r="AO950" i="1"/>
  <c r="AP950" i="1"/>
  <c r="AQ950" i="1"/>
  <c r="AR950" i="1"/>
  <c r="AO952" i="1"/>
  <c r="AP952" i="1"/>
  <c r="AQ952" i="1"/>
  <c r="AR952" i="1"/>
  <c r="AO953" i="1"/>
  <c r="AP953" i="1"/>
  <c r="AQ953" i="1"/>
  <c r="AR953" i="1"/>
  <c r="AO954" i="1"/>
  <c r="AP954" i="1"/>
  <c r="AQ954" i="1"/>
  <c r="AR954" i="1"/>
  <c r="AO955" i="1"/>
  <c r="AP955" i="1"/>
  <c r="AQ955" i="1"/>
  <c r="AR955" i="1"/>
  <c r="AO956" i="1"/>
  <c r="AP956" i="1"/>
  <c r="AQ956" i="1"/>
  <c r="AR956" i="1"/>
  <c r="AO957" i="1"/>
  <c r="AP957" i="1"/>
  <c r="AQ957" i="1"/>
  <c r="AR957" i="1"/>
  <c r="AO958" i="1"/>
  <c r="AP958" i="1"/>
  <c r="AQ958" i="1"/>
  <c r="AR958" i="1"/>
  <c r="AO959" i="1"/>
  <c r="AP959" i="1"/>
  <c r="AQ959" i="1"/>
  <c r="AR959" i="1"/>
  <c r="AO960" i="1"/>
  <c r="AP960" i="1"/>
  <c r="AQ960" i="1"/>
  <c r="AR960" i="1"/>
  <c r="AO961" i="1"/>
  <c r="AP961" i="1"/>
  <c r="AQ961" i="1"/>
  <c r="AR961" i="1"/>
  <c r="AO962" i="1"/>
  <c r="AP962" i="1"/>
  <c r="AQ962" i="1"/>
  <c r="AR962" i="1"/>
  <c r="AO963" i="1"/>
  <c r="AP963" i="1"/>
  <c r="AQ963" i="1"/>
  <c r="AR963" i="1"/>
  <c r="AM965" i="1"/>
  <c r="AO966" i="1"/>
  <c r="AP966" i="1"/>
  <c r="AQ966" i="1"/>
  <c r="AR966" i="1"/>
  <c r="AO967" i="1"/>
  <c r="AP967" i="1"/>
  <c r="AQ967" i="1"/>
  <c r="AR967" i="1"/>
  <c r="AO968" i="1"/>
  <c r="AP968" i="1"/>
  <c r="AQ968" i="1"/>
  <c r="AR968" i="1"/>
  <c r="AO969" i="1"/>
  <c r="AP969" i="1"/>
  <c r="AQ969" i="1"/>
  <c r="AR969" i="1"/>
  <c r="AO970" i="1"/>
  <c r="AP970" i="1"/>
  <c r="AQ970" i="1"/>
  <c r="AR970" i="1"/>
  <c r="AO971" i="1"/>
  <c r="AP971" i="1"/>
  <c r="AQ971" i="1"/>
  <c r="AR971" i="1"/>
  <c r="AO972" i="1"/>
  <c r="AP972" i="1"/>
  <c r="AQ972" i="1"/>
  <c r="AR972" i="1"/>
  <c r="AO973" i="1"/>
  <c r="AP973" i="1"/>
  <c r="AQ973" i="1"/>
  <c r="AR973" i="1"/>
  <c r="AO974" i="1"/>
  <c r="AP974" i="1"/>
  <c r="AQ974" i="1"/>
  <c r="AR974" i="1"/>
  <c r="AO975" i="1"/>
  <c r="AP975" i="1"/>
  <c r="AQ975" i="1"/>
  <c r="AR975" i="1"/>
  <c r="AO976" i="1"/>
  <c r="AP976" i="1"/>
  <c r="AQ976" i="1"/>
  <c r="AR976" i="1"/>
  <c r="AO977" i="1"/>
  <c r="AP977" i="1"/>
  <c r="AQ977" i="1"/>
  <c r="AR977" i="1"/>
  <c r="AO978" i="1"/>
  <c r="AP978" i="1"/>
  <c r="AQ978" i="1"/>
  <c r="AR978" i="1"/>
  <c r="AO979" i="1"/>
  <c r="AP979" i="1"/>
  <c r="AQ979" i="1"/>
  <c r="AR979" i="1"/>
  <c r="AO980" i="1"/>
  <c r="AP980" i="1"/>
  <c r="AQ980" i="1"/>
  <c r="AR980" i="1"/>
  <c r="AO981" i="1"/>
  <c r="AP981" i="1"/>
  <c r="AQ981" i="1"/>
  <c r="AR981" i="1"/>
  <c r="AO982" i="1"/>
  <c r="AP982" i="1"/>
  <c r="AQ982" i="1"/>
  <c r="AR982" i="1"/>
  <c r="AO983" i="1"/>
  <c r="AP983" i="1"/>
  <c r="AQ983" i="1"/>
  <c r="AR983" i="1"/>
  <c r="AO984" i="1"/>
  <c r="AP984" i="1"/>
  <c r="AQ984" i="1"/>
  <c r="AR984" i="1"/>
  <c r="AO985" i="1"/>
  <c r="AP985" i="1"/>
  <c r="AQ985" i="1"/>
  <c r="AR985" i="1"/>
  <c r="AO986" i="1"/>
  <c r="AP986" i="1"/>
  <c r="AQ986" i="1"/>
  <c r="AR986" i="1"/>
  <c r="AO987" i="1"/>
  <c r="AP987" i="1"/>
  <c r="AQ987" i="1"/>
  <c r="AR987" i="1"/>
  <c r="AO988" i="1"/>
  <c r="AP988" i="1"/>
  <c r="AQ988" i="1"/>
  <c r="AR988" i="1"/>
  <c r="AO989" i="1"/>
  <c r="AP989" i="1"/>
  <c r="AQ989" i="1"/>
  <c r="AR989" i="1"/>
  <c r="AO990" i="1"/>
  <c r="AP990" i="1"/>
  <c r="AQ990" i="1"/>
  <c r="AR990" i="1"/>
  <c r="AO991" i="1"/>
  <c r="AP991" i="1"/>
  <c r="AQ991" i="1"/>
  <c r="AR991" i="1"/>
  <c r="AO992" i="1"/>
  <c r="AP992" i="1"/>
  <c r="AQ992" i="1"/>
  <c r="AR992" i="1"/>
  <c r="AO993" i="1"/>
  <c r="AP993" i="1"/>
  <c r="AQ993" i="1"/>
  <c r="AR993" i="1"/>
  <c r="AO994" i="1"/>
  <c r="AP994" i="1"/>
  <c r="AQ994" i="1"/>
  <c r="AR994" i="1"/>
  <c r="AO995" i="1"/>
  <c r="AP995" i="1"/>
  <c r="AQ995" i="1"/>
  <c r="AR995" i="1"/>
  <c r="AO996" i="1"/>
  <c r="AP996" i="1"/>
  <c r="AQ996" i="1"/>
  <c r="AR996" i="1"/>
  <c r="AO997" i="1"/>
  <c r="AP997" i="1"/>
  <c r="AQ997" i="1"/>
  <c r="AR997" i="1"/>
  <c r="AO998" i="1"/>
  <c r="AP998" i="1"/>
  <c r="AQ998" i="1"/>
  <c r="AR998" i="1"/>
  <c r="AO999" i="1"/>
  <c r="AP999" i="1"/>
  <c r="AQ999" i="1"/>
  <c r="AR999" i="1"/>
  <c r="AO1000" i="1"/>
  <c r="AP1000" i="1"/>
  <c r="AQ1000" i="1"/>
  <c r="AR1000" i="1"/>
  <c r="AO1001" i="1"/>
  <c r="AP1001" i="1"/>
  <c r="AQ1001" i="1"/>
  <c r="AR1001" i="1"/>
  <c r="AO1002" i="1"/>
  <c r="AP1002" i="1"/>
  <c r="AQ1002" i="1"/>
  <c r="AR1002" i="1"/>
  <c r="AO1003" i="1"/>
  <c r="AP1003" i="1"/>
  <c r="AQ1003" i="1"/>
  <c r="AR1003" i="1"/>
  <c r="AO1004" i="1"/>
  <c r="AP1004" i="1"/>
  <c r="AQ1004" i="1"/>
  <c r="AR1004" i="1"/>
  <c r="AO1005" i="1"/>
  <c r="AP1005" i="1"/>
  <c r="AQ1005" i="1"/>
  <c r="AR1005" i="1"/>
  <c r="AO1006" i="1"/>
  <c r="AP1006" i="1"/>
  <c r="AQ1006" i="1"/>
  <c r="AR1006" i="1"/>
  <c r="AO1007" i="1"/>
  <c r="AP1007" i="1"/>
  <c r="AQ1007" i="1"/>
  <c r="AR1007" i="1"/>
  <c r="AM1009" i="1"/>
  <c r="AO1010" i="1"/>
  <c r="AP1010" i="1"/>
  <c r="AQ1010" i="1"/>
  <c r="AR1010" i="1"/>
  <c r="AO1011" i="1"/>
  <c r="AP1011" i="1"/>
  <c r="AQ1011" i="1"/>
  <c r="AR1011" i="1"/>
  <c r="AO1012" i="1"/>
  <c r="AP1012" i="1"/>
  <c r="AQ1012" i="1"/>
  <c r="AR1012" i="1"/>
  <c r="AO1013" i="1"/>
  <c r="AP1013" i="1"/>
  <c r="AQ1013" i="1"/>
  <c r="AR1013" i="1"/>
  <c r="AO1014" i="1"/>
  <c r="AP1014" i="1"/>
  <c r="AQ1014" i="1"/>
  <c r="AR1014" i="1"/>
  <c r="AO1015" i="1"/>
  <c r="AP1015" i="1"/>
  <c r="AQ1015" i="1"/>
  <c r="AR1015" i="1"/>
  <c r="AO1016" i="1"/>
  <c r="AP1016" i="1"/>
  <c r="AQ1016" i="1"/>
  <c r="AR1016" i="1"/>
  <c r="AO1017" i="1"/>
  <c r="AP1017" i="1"/>
  <c r="AQ1017" i="1"/>
  <c r="AR1017" i="1"/>
  <c r="AO1018" i="1"/>
  <c r="AP1018" i="1"/>
  <c r="AQ1018" i="1"/>
  <c r="AR1018" i="1"/>
  <c r="AO1019" i="1"/>
  <c r="AP1019" i="1"/>
  <c r="AQ1019" i="1"/>
  <c r="AR1019" i="1"/>
  <c r="AO1020" i="1"/>
  <c r="AP1020" i="1"/>
  <c r="AQ1020" i="1"/>
  <c r="AR1020" i="1"/>
  <c r="AO1021" i="1"/>
  <c r="AP1021" i="1"/>
  <c r="AQ1021" i="1"/>
  <c r="AR1021" i="1"/>
  <c r="AM1022" i="1"/>
  <c r="AO1023" i="1"/>
  <c r="AP1023" i="1"/>
  <c r="AQ1023" i="1"/>
  <c r="AR1023" i="1"/>
  <c r="AO1024" i="1"/>
  <c r="AP1024" i="1"/>
  <c r="AQ1024" i="1"/>
  <c r="AR1024" i="1"/>
  <c r="AO1025" i="1"/>
  <c r="AP1025" i="1"/>
  <c r="AQ1025" i="1"/>
  <c r="AR1025" i="1"/>
  <c r="AO1026" i="1"/>
  <c r="AP1026" i="1"/>
  <c r="AQ1026" i="1"/>
  <c r="AR1026" i="1"/>
  <c r="AM1027" i="1"/>
  <c r="AO1028" i="1"/>
  <c r="AP1028" i="1"/>
  <c r="AQ1028" i="1"/>
  <c r="AR1028" i="1"/>
  <c r="AO1029" i="1"/>
  <c r="AP1029" i="1"/>
  <c r="AQ1029" i="1"/>
  <c r="AR1029" i="1"/>
  <c r="AO1030" i="1"/>
  <c r="AP1030" i="1"/>
  <c r="AQ1030" i="1"/>
  <c r="AR1030" i="1"/>
  <c r="AO1031" i="1"/>
  <c r="AP1031" i="1"/>
  <c r="AQ1031" i="1"/>
  <c r="AR1031" i="1"/>
  <c r="AO1032" i="1"/>
  <c r="AP1032" i="1"/>
  <c r="AQ1032" i="1"/>
  <c r="AR1032" i="1"/>
  <c r="AO1033" i="1"/>
  <c r="AP1033" i="1"/>
  <c r="AQ1033" i="1"/>
  <c r="AR1033" i="1"/>
  <c r="AO1034" i="1"/>
  <c r="AM1034" i="1" s="1"/>
  <c r="AS1034" i="1" s="1"/>
  <c r="AP1034" i="1"/>
  <c r="AQ1034" i="1"/>
  <c r="AR1034" i="1"/>
  <c r="AO1035" i="1"/>
  <c r="AP1035" i="1"/>
  <c r="AQ1035" i="1"/>
  <c r="AR1035" i="1"/>
  <c r="AO1036" i="1"/>
  <c r="AP1036" i="1"/>
  <c r="AQ1036" i="1"/>
  <c r="AR1036" i="1"/>
  <c r="AM1037" i="1"/>
  <c r="AO1038" i="1"/>
  <c r="AP1038" i="1"/>
  <c r="AQ1038" i="1"/>
  <c r="AR1038" i="1"/>
  <c r="AO1039" i="1"/>
  <c r="AP1039" i="1"/>
  <c r="AQ1039" i="1"/>
  <c r="AR1039" i="1"/>
  <c r="AO1040" i="1"/>
  <c r="AP1040" i="1"/>
  <c r="AQ1040" i="1"/>
  <c r="AR1040" i="1"/>
  <c r="AO1041" i="1"/>
  <c r="AP1041" i="1"/>
  <c r="AQ1041" i="1"/>
  <c r="AR1041" i="1"/>
  <c r="AO1042" i="1"/>
  <c r="AP1042" i="1"/>
  <c r="AQ1042" i="1"/>
  <c r="AR1042" i="1"/>
  <c r="AO1043" i="1"/>
  <c r="AP1043" i="1"/>
  <c r="AQ1043" i="1"/>
  <c r="AR1043" i="1"/>
  <c r="AM1044" i="1"/>
  <c r="AO1045" i="1"/>
  <c r="AP1045" i="1"/>
  <c r="AQ1045" i="1"/>
  <c r="AR1045" i="1"/>
  <c r="AO1046" i="1"/>
  <c r="AP1046" i="1"/>
  <c r="AQ1046" i="1"/>
  <c r="AR1046" i="1"/>
  <c r="AO1047" i="1"/>
  <c r="AP1047" i="1"/>
  <c r="AQ1047" i="1"/>
  <c r="AR1047" i="1"/>
  <c r="AO1048" i="1"/>
  <c r="AP1048" i="1"/>
  <c r="AQ1048" i="1"/>
  <c r="AR1048" i="1"/>
  <c r="AO1049" i="1"/>
  <c r="AP1049" i="1"/>
  <c r="AQ1049" i="1"/>
  <c r="AR1049" i="1"/>
  <c r="AO1050" i="1"/>
  <c r="AP1050" i="1"/>
  <c r="AQ1050" i="1"/>
  <c r="AR1050" i="1"/>
  <c r="AO1051" i="1"/>
  <c r="AP1051" i="1"/>
  <c r="AQ1051" i="1"/>
  <c r="AR1051" i="1"/>
  <c r="AO1052" i="1"/>
  <c r="AP1052" i="1"/>
  <c r="AQ1052" i="1"/>
  <c r="AR1052" i="1"/>
  <c r="AO1053" i="1"/>
  <c r="AP1053" i="1"/>
  <c r="AQ1053" i="1"/>
  <c r="AR1053" i="1"/>
  <c r="AM1054" i="1"/>
  <c r="AO1055" i="1"/>
  <c r="AP1055" i="1"/>
  <c r="AQ1055" i="1"/>
  <c r="AR1055" i="1"/>
  <c r="AO1056" i="1"/>
  <c r="AP1056" i="1"/>
  <c r="AQ1056" i="1"/>
  <c r="AR1056" i="1"/>
  <c r="AO1057" i="1"/>
  <c r="AP1057" i="1"/>
  <c r="AQ1057" i="1"/>
  <c r="AR1057" i="1"/>
  <c r="AO1058" i="1"/>
  <c r="AP1058" i="1"/>
  <c r="AQ1058" i="1"/>
  <c r="AR1058" i="1"/>
  <c r="AO1059" i="1"/>
  <c r="AP1059" i="1"/>
  <c r="AQ1059" i="1"/>
  <c r="AR1059" i="1"/>
  <c r="AM1060" i="1"/>
  <c r="AO1061" i="1"/>
  <c r="AM1061" i="1" s="1"/>
  <c r="AS1061" i="1" s="1"/>
  <c r="AP1061" i="1"/>
  <c r="AQ1061" i="1"/>
  <c r="AR1061" i="1"/>
  <c r="AO1062" i="1"/>
  <c r="AP1062" i="1"/>
  <c r="AQ1062" i="1"/>
  <c r="AR1062" i="1"/>
  <c r="AM1063" i="1"/>
  <c r="AO1064" i="1"/>
  <c r="AP1064" i="1"/>
  <c r="AQ1064" i="1"/>
  <c r="AR1064" i="1"/>
  <c r="AO1065" i="1"/>
  <c r="AP1065" i="1"/>
  <c r="AQ1065" i="1"/>
  <c r="AR1065" i="1"/>
  <c r="AO1066" i="1"/>
  <c r="AP1066" i="1"/>
  <c r="AQ1066" i="1"/>
  <c r="AR1066" i="1"/>
  <c r="AO1067" i="1"/>
  <c r="AP1067" i="1"/>
  <c r="AQ1067" i="1"/>
  <c r="AR1067" i="1"/>
  <c r="AO1068" i="1"/>
  <c r="AP1068" i="1"/>
  <c r="AQ1068" i="1"/>
  <c r="AR1068" i="1"/>
  <c r="AO1069" i="1"/>
  <c r="AP1069" i="1"/>
  <c r="AQ1069" i="1"/>
  <c r="AR1069" i="1"/>
  <c r="AO1070" i="1"/>
  <c r="AP1070" i="1"/>
  <c r="AQ1070" i="1"/>
  <c r="AR1070" i="1"/>
  <c r="AO1071" i="1"/>
  <c r="AP1071" i="1"/>
  <c r="AQ1071" i="1"/>
  <c r="AR1071" i="1"/>
  <c r="AO1072" i="1"/>
  <c r="AP1072" i="1"/>
  <c r="AQ1072" i="1"/>
  <c r="AR1072" i="1"/>
  <c r="AO1073" i="1"/>
  <c r="AP1073" i="1"/>
  <c r="AQ1073" i="1"/>
  <c r="AR1073" i="1"/>
  <c r="AO1074" i="1"/>
  <c r="AP1074" i="1"/>
  <c r="AQ1074" i="1"/>
  <c r="AR1074" i="1"/>
  <c r="AO1075" i="1"/>
  <c r="AP1075" i="1"/>
  <c r="AQ1075" i="1"/>
  <c r="AR1075" i="1"/>
  <c r="AO1076" i="1"/>
  <c r="AP1076" i="1"/>
  <c r="AQ1076" i="1"/>
  <c r="AR1076" i="1"/>
  <c r="AO1077" i="1"/>
  <c r="AP1077" i="1"/>
  <c r="AQ1077" i="1"/>
  <c r="AR1077" i="1"/>
  <c r="AO1078" i="1"/>
  <c r="AP1078" i="1"/>
  <c r="AQ1078" i="1"/>
  <c r="AR1078" i="1"/>
  <c r="AO1079" i="1"/>
  <c r="AP1079" i="1"/>
  <c r="AQ1079" i="1"/>
  <c r="AR1079" i="1"/>
  <c r="AO1080" i="1"/>
  <c r="AP1080" i="1"/>
  <c r="AQ1080" i="1"/>
  <c r="AR1080" i="1"/>
  <c r="AO1081" i="1"/>
  <c r="AP1081" i="1"/>
  <c r="AQ1081" i="1"/>
  <c r="AR1081" i="1"/>
  <c r="AO1082" i="1"/>
  <c r="AP1082" i="1"/>
  <c r="AQ1082" i="1"/>
  <c r="AR1082" i="1"/>
  <c r="AM1084" i="1"/>
  <c r="AO1085" i="1"/>
  <c r="AP1085" i="1"/>
  <c r="AQ1085" i="1"/>
  <c r="AR1085" i="1"/>
  <c r="AO1086" i="1"/>
  <c r="AP1086" i="1"/>
  <c r="AQ1086" i="1"/>
  <c r="AR1086" i="1"/>
  <c r="AO1087" i="1"/>
  <c r="AP1087" i="1"/>
  <c r="AQ1087" i="1"/>
  <c r="AR1087" i="1"/>
  <c r="AO1088" i="1"/>
  <c r="AP1088" i="1"/>
  <c r="AQ1088" i="1"/>
  <c r="AR1088" i="1"/>
  <c r="AO1089" i="1"/>
  <c r="AP1089" i="1"/>
  <c r="AQ1089" i="1"/>
  <c r="AR1089" i="1"/>
  <c r="AO1090" i="1"/>
  <c r="AP1090" i="1"/>
  <c r="AQ1090" i="1"/>
  <c r="AR1090" i="1"/>
  <c r="AO1091" i="1"/>
  <c r="AP1091" i="1"/>
  <c r="AQ1091" i="1"/>
  <c r="AR1091" i="1"/>
  <c r="AM1092" i="1"/>
  <c r="AO1093" i="1"/>
  <c r="AP1093" i="1"/>
  <c r="AQ1093" i="1"/>
  <c r="AR1093" i="1"/>
  <c r="AO1094" i="1"/>
  <c r="AP1094" i="1"/>
  <c r="AQ1094" i="1"/>
  <c r="AR1094" i="1"/>
  <c r="AO1095" i="1"/>
  <c r="AP1095" i="1"/>
  <c r="AQ1095" i="1"/>
  <c r="AR1095" i="1"/>
  <c r="AO1096" i="1"/>
  <c r="AP1096" i="1"/>
  <c r="AQ1096" i="1"/>
  <c r="AR1096" i="1"/>
  <c r="AM1097" i="1"/>
  <c r="AM1098" i="1"/>
  <c r="AO1099" i="1"/>
  <c r="AP1099" i="1"/>
  <c r="AQ1099" i="1"/>
  <c r="AR1099" i="1"/>
  <c r="AO1100" i="1"/>
  <c r="AP1100" i="1"/>
  <c r="AQ1100" i="1"/>
  <c r="AR1100" i="1"/>
  <c r="AO1101" i="1"/>
  <c r="AP1101" i="1"/>
  <c r="AQ1101" i="1"/>
  <c r="AR1101" i="1"/>
  <c r="AO1102" i="1"/>
  <c r="AP1102" i="1"/>
  <c r="AQ1102" i="1"/>
  <c r="AR1102" i="1"/>
  <c r="AO1103" i="1"/>
  <c r="AP1103" i="1"/>
  <c r="AQ1103" i="1"/>
  <c r="AR1103" i="1"/>
  <c r="AO1104" i="1"/>
  <c r="AP1104" i="1"/>
  <c r="AQ1104" i="1"/>
  <c r="AR1104" i="1"/>
  <c r="AO1105" i="1"/>
  <c r="AP1105" i="1"/>
  <c r="AQ1105" i="1"/>
  <c r="AR1105" i="1"/>
  <c r="AO1106" i="1"/>
  <c r="AP1106" i="1"/>
  <c r="AQ1106" i="1"/>
  <c r="AR1106" i="1"/>
  <c r="AO1107" i="1"/>
  <c r="AP1107" i="1"/>
  <c r="AQ1107" i="1"/>
  <c r="AR1107" i="1"/>
  <c r="AO1108" i="1"/>
  <c r="AP1108" i="1"/>
  <c r="AQ1108" i="1"/>
  <c r="AR1108" i="1"/>
  <c r="AO1109" i="1"/>
  <c r="AP1109" i="1"/>
  <c r="AQ1109" i="1"/>
  <c r="AR1109" i="1"/>
  <c r="AM1110" i="1"/>
  <c r="AO1111" i="1"/>
  <c r="AP1111" i="1"/>
  <c r="AQ1111" i="1"/>
  <c r="AR1111" i="1"/>
  <c r="AO1112" i="1"/>
  <c r="AP1112" i="1"/>
  <c r="AQ1112" i="1"/>
  <c r="AR1112" i="1"/>
  <c r="AO1113" i="1"/>
  <c r="AP1113" i="1"/>
  <c r="AQ1113" i="1"/>
  <c r="AR1113" i="1"/>
  <c r="AO1114" i="1"/>
  <c r="AP1114" i="1"/>
  <c r="AQ1114" i="1"/>
  <c r="AR1114" i="1"/>
  <c r="AO1115" i="1"/>
  <c r="AP1115" i="1"/>
  <c r="AQ1115" i="1"/>
  <c r="AR1115" i="1"/>
  <c r="AO1116" i="1"/>
  <c r="AP1116" i="1"/>
  <c r="AQ1116" i="1"/>
  <c r="AR1116" i="1"/>
  <c r="AO1117" i="1"/>
  <c r="AP1117" i="1"/>
  <c r="AQ1117" i="1"/>
  <c r="AR1117" i="1"/>
  <c r="AO1118" i="1"/>
  <c r="AP1118" i="1"/>
  <c r="AQ1118" i="1"/>
  <c r="AR1118" i="1"/>
  <c r="AO1119" i="1"/>
  <c r="AP1119" i="1"/>
  <c r="AQ1119" i="1"/>
  <c r="AR1119" i="1"/>
  <c r="AO1120" i="1"/>
  <c r="AP1120" i="1"/>
  <c r="AQ1120" i="1"/>
  <c r="AR1120" i="1"/>
  <c r="AO1121" i="1"/>
  <c r="AP1121" i="1"/>
  <c r="AQ1121" i="1"/>
  <c r="AR1121" i="1"/>
  <c r="AO1122" i="1"/>
  <c r="AP1122" i="1"/>
  <c r="AQ1122" i="1"/>
  <c r="AR1122" i="1"/>
  <c r="AO1123" i="1"/>
  <c r="AP1123" i="1"/>
  <c r="AQ1123" i="1"/>
  <c r="AR1123" i="1"/>
  <c r="AO1124" i="1"/>
  <c r="AP1124" i="1"/>
  <c r="AQ1124" i="1"/>
  <c r="AR1124" i="1"/>
  <c r="AO1125" i="1"/>
  <c r="AP1125" i="1"/>
  <c r="AQ1125" i="1"/>
  <c r="AR1125" i="1"/>
  <c r="AO1126" i="1"/>
  <c r="AP1126" i="1"/>
  <c r="AQ1126" i="1"/>
  <c r="AR1126" i="1"/>
  <c r="AO1127" i="1"/>
  <c r="AP1127" i="1"/>
  <c r="AQ1127" i="1"/>
  <c r="AR1127" i="1"/>
  <c r="AO1128" i="1"/>
  <c r="AP1128" i="1"/>
  <c r="AQ1128" i="1"/>
  <c r="AR1128" i="1"/>
  <c r="AO1129" i="1"/>
  <c r="AP1129" i="1"/>
  <c r="AQ1129" i="1"/>
  <c r="AR1129" i="1"/>
  <c r="AO1130" i="1"/>
  <c r="AP1130" i="1"/>
  <c r="AQ1130" i="1"/>
  <c r="AR1130" i="1"/>
  <c r="AO1131" i="1"/>
  <c r="AP1131" i="1"/>
  <c r="AQ1131" i="1"/>
  <c r="AR1131" i="1"/>
  <c r="AO1132" i="1"/>
  <c r="AP1132" i="1"/>
  <c r="AQ1132" i="1"/>
  <c r="AR1132" i="1"/>
  <c r="AO1133" i="1"/>
  <c r="AP1133" i="1"/>
  <c r="AQ1133" i="1"/>
  <c r="AR1133" i="1"/>
  <c r="AO1134" i="1"/>
  <c r="AP1134" i="1"/>
  <c r="AQ1134" i="1"/>
  <c r="AR1134" i="1"/>
  <c r="AO1135" i="1"/>
  <c r="AP1135" i="1"/>
  <c r="AQ1135" i="1"/>
  <c r="AR1135" i="1"/>
  <c r="AO1136" i="1"/>
  <c r="AP1136" i="1"/>
  <c r="AQ1136" i="1"/>
  <c r="AR1136" i="1"/>
  <c r="AO1137" i="1"/>
  <c r="AP1137" i="1"/>
  <c r="AQ1137" i="1"/>
  <c r="AR1137" i="1"/>
  <c r="AO1138" i="1"/>
  <c r="AP1138" i="1"/>
  <c r="AQ1138" i="1"/>
  <c r="AR1138" i="1"/>
  <c r="AO1139" i="1"/>
  <c r="AP1139" i="1"/>
  <c r="AQ1139" i="1"/>
  <c r="AR1139" i="1"/>
  <c r="AO1140" i="1"/>
  <c r="AP1140" i="1"/>
  <c r="AQ1140" i="1"/>
  <c r="AR1140" i="1"/>
  <c r="AO1141" i="1"/>
  <c r="AP1141" i="1"/>
  <c r="AQ1141" i="1"/>
  <c r="AR1141" i="1"/>
  <c r="AO1142" i="1"/>
  <c r="AP1142" i="1"/>
  <c r="AQ1142" i="1"/>
  <c r="AR1142" i="1"/>
  <c r="AO1143" i="1"/>
  <c r="AP1143" i="1"/>
  <c r="AQ1143" i="1"/>
  <c r="AR1143" i="1"/>
  <c r="AO1144" i="1"/>
  <c r="AP1144" i="1"/>
  <c r="AQ1144" i="1"/>
  <c r="AR1144" i="1"/>
  <c r="AO1145" i="1"/>
  <c r="AP1145" i="1"/>
  <c r="AQ1145" i="1"/>
  <c r="AR1145" i="1"/>
  <c r="AO1146" i="1"/>
  <c r="AP1146" i="1"/>
  <c r="AQ1146" i="1"/>
  <c r="AR1146" i="1"/>
  <c r="AO1147" i="1"/>
  <c r="AP1147" i="1"/>
  <c r="AQ1147" i="1"/>
  <c r="AR1147" i="1"/>
  <c r="AO1148" i="1"/>
  <c r="AP1148" i="1"/>
  <c r="AQ1148" i="1"/>
  <c r="AR1148" i="1"/>
  <c r="AO1149" i="1"/>
  <c r="AP1149" i="1"/>
  <c r="AQ1149" i="1"/>
  <c r="AR1149" i="1"/>
  <c r="AO1150" i="1"/>
  <c r="AP1150" i="1"/>
  <c r="AQ1150" i="1"/>
  <c r="AR1150" i="1"/>
  <c r="AO1151" i="1"/>
  <c r="AP1151" i="1"/>
  <c r="AQ1151" i="1"/>
  <c r="AR1151" i="1"/>
  <c r="AO1152" i="1"/>
  <c r="AP1152" i="1"/>
  <c r="AQ1152" i="1"/>
  <c r="AR1152" i="1"/>
  <c r="AO1153" i="1"/>
  <c r="AP1153" i="1"/>
  <c r="AQ1153" i="1"/>
  <c r="AR1153" i="1"/>
  <c r="AO1154" i="1"/>
  <c r="AP1154" i="1"/>
  <c r="AQ1154" i="1"/>
  <c r="AR1154" i="1"/>
  <c r="AO1155" i="1"/>
  <c r="AP1155" i="1"/>
  <c r="AQ1155" i="1"/>
  <c r="AR1155" i="1"/>
  <c r="AO1156" i="1"/>
  <c r="AP1156" i="1"/>
  <c r="AQ1156" i="1"/>
  <c r="AR1156" i="1"/>
  <c r="AO1157" i="1"/>
  <c r="AP1157" i="1"/>
  <c r="AQ1157" i="1"/>
  <c r="AR1157" i="1"/>
  <c r="AO1158" i="1"/>
  <c r="AP1158" i="1"/>
  <c r="AQ1158" i="1"/>
  <c r="AR1158" i="1"/>
  <c r="AO1159" i="1"/>
  <c r="AP1159" i="1"/>
  <c r="AQ1159" i="1"/>
  <c r="AR1159" i="1"/>
  <c r="AO1160" i="1"/>
  <c r="AP1160" i="1"/>
  <c r="AQ1160" i="1"/>
  <c r="AR1160" i="1"/>
  <c r="AO1161" i="1"/>
  <c r="AP1161" i="1"/>
  <c r="AQ1161" i="1"/>
  <c r="AR1161" i="1"/>
  <c r="AO1162" i="1"/>
  <c r="AP1162" i="1"/>
  <c r="AQ1162" i="1"/>
  <c r="AR1162" i="1"/>
  <c r="AO1163" i="1"/>
  <c r="AP1163" i="1"/>
  <c r="AQ1163" i="1"/>
  <c r="AR1163" i="1"/>
  <c r="AO1164" i="1"/>
  <c r="AP1164" i="1"/>
  <c r="AQ1164" i="1"/>
  <c r="AR1164" i="1"/>
  <c r="AO1165" i="1"/>
  <c r="AP1165" i="1"/>
  <c r="AQ1165" i="1"/>
  <c r="AR1165" i="1"/>
  <c r="AO1166" i="1"/>
  <c r="AP1166" i="1"/>
  <c r="AQ1166" i="1"/>
  <c r="AR1166" i="1"/>
  <c r="AO1167" i="1"/>
  <c r="AP1167" i="1"/>
  <c r="AQ1167" i="1"/>
  <c r="AR1167" i="1"/>
  <c r="AO1168" i="1"/>
  <c r="AP1168" i="1"/>
  <c r="AQ1168" i="1"/>
  <c r="AR1168" i="1"/>
  <c r="AO1169" i="1"/>
  <c r="AP1169" i="1"/>
  <c r="AQ1169" i="1"/>
  <c r="AR1169" i="1"/>
  <c r="AO1170" i="1"/>
  <c r="AP1170" i="1"/>
  <c r="AQ1170" i="1"/>
  <c r="AR1170" i="1"/>
  <c r="AO1171" i="1"/>
  <c r="AP1171" i="1"/>
  <c r="AQ1171" i="1"/>
  <c r="AR1171" i="1"/>
  <c r="AO1172" i="1"/>
  <c r="AP1172" i="1"/>
  <c r="AQ1172" i="1"/>
  <c r="AR1172" i="1"/>
  <c r="AO1173" i="1"/>
  <c r="AP1173" i="1"/>
  <c r="AQ1173" i="1"/>
  <c r="AR1173" i="1"/>
  <c r="AM1174" i="1"/>
  <c r="AO1175" i="1"/>
  <c r="AP1175" i="1"/>
  <c r="AQ1175" i="1"/>
  <c r="AR1175" i="1"/>
  <c r="AO1176" i="1"/>
  <c r="AP1176" i="1"/>
  <c r="AM1176" i="1" s="1"/>
  <c r="AS1176" i="1" s="1"/>
  <c r="AQ1176" i="1"/>
  <c r="AR1176" i="1"/>
  <c r="AO1177" i="1"/>
  <c r="AP1177" i="1"/>
  <c r="AQ1177" i="1"/>
  <c r="AR1177" i="1"/>
  <c r="AO1178" i="1"/>
  <c r="AP1178" i="1"/>
  <c r="AQ1178" i="1"/>
  <c r="AR1178" i="1"/>
  <c r="AO1179" i="1"/>
  <c r="AP1179" i="1"/>
  <c r="AQ1179" i="1"/>
  <c r="AR1179" i="1"/>
  <c r="AO1180" i="1"/>
  <c r="AP1180" i="1"/>
  <c r="AQ1180" i="1"/>
  <c r="AR1180" i="1"/>
  <c r="AO1181" i="1"/>
  <c r="AP1181" i="1"/>
  <c r="AQ1181" i="1"/>
  <c r="AR1181" i="1"/>
  <c r="AO1182" i="1"/>
  <c r="AP1182" i="1"/>
  <c r="AQ1182" i="1"/>
  <c r="AR1182" i="1"/>
  <c r="AO1183" i="1"/>
  <c r="AP1183" i="1"/>
  <c r="AQ1183" i="1"/>
  <c r="AR1183" i="1"/>
  <c r="AO1184" i="1"/>
  <c r="AP1184" i="1"/>
  <c r="AQ1184" i="1"/>
  <c r="AR1184" i="1"/>
  <c r="AO1185" i="1"/>
  <c r="AP1185" i="1"/>
  <c r="AQ1185" i="1"/>
  <c r="AR1185" i="1"/>
  <c r="AO1186" i="1"/>
  <c r="AP1186" i="1"/>
  <c r="AQ1186" i="1"/>
  <c r="AR1186" i="1"/>
  <c r="AO1187" i="1"/>
  <c r="AP1187" i="1"/>
  <c r="AQ1187" i="1"/>
  <c r="AR1187" i="1"/>
  <c r="AO1188" i="1"/>
  <c r="AP1188" i="1"/>
  <c r="AM1188" i="1" s="1"/>
  <c r="AS1188" i="1" s="1"/>
  <c r="AQ1188" i="1"/>
  <c r="AR1188" i="1"/>
  <c r="AO1189" i="1"/>
  <c r="AP1189" i="1"/>
  <c r="AQ1189" i="1"/>
  <c r="AR1189" i="1"/>
  <c r="AO1190" i="1"/>
  <c r="AP1190" i="1"/>
  <c r="AQ1190" i="1"/>
  <c r="AR1190" i="1"/>
  <c r="AO1191" i="1"/>
  <c r="AP1191" i="1"/>
  <c r="AQ1191" i="1"/>
  <c r="AR1191" i="1"/>
  <c r="AO1192" i="1"/>
  <c r="AP1192" i="1"/>
  <c r="AQ1192" i="1"/>
  <c r="AR1192" i="1"/>
  <c r="AO1193" i="1"/>
  <c r="AP1193" i="1"/>
  <c r="AQ1193" i="1"/>
  <c r="AR1193" i="1"/>
  <c r="AO1194" i="1"/>
  <c r="AP1194" i="1"/>
  <c r="AQ1194" i="1"/>
  <c r="AR1194" i="1"/>
  <c r="AM1195" i="1"/>
  <c r="AO1196" i="1"/>
  <c r="AP1196" i="1"/>
  <c r="AQ1196" i="1"/>
  <c r="AR1196" i="1"/>
  <c r="AM1197" i="1"/>
  <c r="AO1198" i="1"/>
  <c r="AP1198" i="1"/>
  <c r="AQ1198" i="1"/>
  <c r="AR1198" i="1"/>
  <c r="AO1199" i="1"/>
  <c r="AP1199" i="1"/>
  <c r="AQ1199" i="1"/>
  <c r="AR1199" i="1"/>
  <c r="AO1200" i="1"/>
  <c r="AP1200" i="1"/>
  <c r="AQ1200" i="1"/>
  <c r="AR1200" i="1"/>
  <c r="AO1201" i="1"/>
  <c r="AP1201" i="1"/>
  <c r="AQ1201" i="1"/>
  <c r="AR1201" i="1"/>
  <c r="AO1202" i="1"/>
  <c r="AP1202" i="1"/>
  <c r="AQ1202" i="1"/>
  <c r="AR1202" i="1"/>
  <c r="AO1203" i="1"/>
  <c r="AP1203" i="1"/>
  <c r="AQ1203" i="1"/>
  <c r="AR1203" i="1"/>
  <c r="AO1204" i="1"/>
  <c r="AP1204" i="1"/>
  <c r="AQ1204" i="1"/>
  <c r="AR1204" i="1"/>
  <c r="AO1205" i="1"/>
  <c r="AP1205" i="1"/>
  <c r="AQ1205" i="1"/>
  <c r="AR1205" i="1"/>
  <c r="AO1206" i="1"/>
  <c r="AP1206" i="1"/>
  <c r="AQ1206" i="1"/>
  <c r="AR1206" i="1"/>
  <c r="AO1207" i="1"/>
  <c r="AP1207" i="1"/>
  <c r="AQ1207" i="1"/>
  <c r="AR1207" i="1"/>
  <c r="AM1207" i="1" s="1"/>
  <c r="AS1207" i="1" s="1"/>
  <c r="AO1208" i="1"/>
  <c r="AP1208" i="1"/>
  <c r="AQ1208" i="1"/>
  <c r="AR1208" i="1"/>
  <c r="AO1209" i="1"/>
  <c r="AP1209" i="1"/>
  <c r="AQ1209" i="1"/>
  <c r="AR1209" i="1"/>
  <c r="AO1210" i="1"/>
  <c r="AP1210" i="1"/>
  <c r="AQ1210" i="1"/>
  <c r="AR1210" i="1"/>
  <c r="AO1211" i="1"/>
  <c r="AP1211" i="1"/>
  <c r="AQ1211" i="1"/>
  <c r="AR1211" i="1"/>
  <c r="AO1212" i="1"/>
  <c r="AP1212" i="1"/>
  <c r="AQ1212" i="1"/>
  <c r="AR1212" i="1"/>
  <c r="AO1213" i="1"/>
  <c r="AP1213" i="1"/>
  <c r="AQ1213" i="1"/>
  <c r="AR1213" i="1"/>
  <c r="AO1214" i="1"/>
  <c r="AP1214" i="1"/>
  <c r="AQ1214" i="1"/>
  <c r="AR1214" i="1"/>
  <c r="AO1215" i="1"/>
  <c r="AP1215" i="1"/>
  <c r="AQ1215" i="1"/>
  <c r="AR1215" i="1"/>
  <c r="AO1216" i="1"/>
  <c r="AP1216" i="1"/>
  <c r="AQ1216" i="1"/>
  <c r="AR1216" i="1"/>
  <c r="AO1217" i="1"/>
  <c r="AP1217" i="1"/>
  <c r="AQ1217" i="1"/>
  <c r="AR1217" i="1"/>
  <c r="AO1218" i="1"/>
  <c r="AP1218" i="1"/>
  <c r="AQ1218" i="1"/>
  <c r="AR1218" i="1"/>
  <c r="AO1219" i="1"/>
  <c r="AP1219" i="1"/>
  <c r="AQ1219" i="1"/>
  <c r="AR1219" i="1"/>
  <c r="AO1220" i="1"/>
  <c r="AP1220" i="1"/>
  <c r="AQ1220" i="1"/>
  <c r="AR1220" i="1"/>
  <c r="AO1221" i="1"/>
  <c r="AP1221" i="1"/>
  <c r="AQ1221" i="1"/>
  <c r="AR1221" i="1"/>
  <c r="AO1222" i="1"/>
  <c r="AP1222" i="1"/>
  <c r="AQ1222" i="1"/>
  <c r="AR1222" i="1"/>
  <c r="AO1223" i="1"/>
  <c r="AP1223" i="1"/>
  <c r="AQ1223" i="1"/>
  <c r="AR1223" i="1"/>
  <c r="AO1224" i="1"/>
  <c r="AP1224" i="1"/>
  <c r="AQ1224" i="1"/>
  <c r="AR1224" i="1"/>
  <c r="AO1225" i="1"/>
  <c r="AP1225" i="1"/>
  <c r="AQ1225" i="1"/>
  <c r="AR1225" i="1"/>
  <c r="AO1226" i="1"/>
  <c r="AP1226" i="1"/>
  <c r="AQ1226" i="1"/>
  <c r="AR1226" i="1"/>
  <c r="AO1227" i="1"/>
  <c r="AP1227" i="1"/>
  <c r="AQ1227" i="1"/>
  <c r="AR1227" i="1"/>
  <c r="AO1228" i="1"/>
  <c r="AP1228" i="1"/>
  <c r="AQ1228" i="1"/>
  <c r="AR1228" i="1"/>
  <c r="AO1229" i="1"/>
  <c r="AP1229" i="1"/>
  <c r="AQ1229" i="1"/>
  <c r="AR1229" i="1"/>
  <c r="AO1230" i="1"/>
  <c r="AP1230" i="1"/>
  <c r="AQ1230" i="1"/>
  <c r="AR1230" i="1"/>
  <c r="AO1231" i="1"/>
  <c r="AP1231" i="1"/>
  <c r="AQ1231" i="1"/>
  <c r="AR1231" i="1"/>
  <c r="AO1233" i="1"/>
  <c r="AP1233" i="1"/>
  <c r="AQ1233" i="1"/>
  <c r="AR1233" i="1"/>
  <c r="AO1235" i="1"/>
  <c r="AP1235" i="1"/>
  <c r="AQ1235" i="1"/>
  <c r="AR1235" i="1"/>
  <c r="AO1236" i="1"/>
  <c r="AP1236" i="1"/>
  <c r="AQ1236" i="1"/>
  <c r="AR1236" i="1"/>
  <c r="AO1237" i="1"/>
  <c r="AP1237" i="1"/>
  <c r="AQ1237" i="1"/>
  <c r="AR1237" i="1"/>
  <c r="AO1238" i="1"/>
  <c r="AP1238" i="1"/>
  <c r="AQ1238" i="1"/>
  <c r="AR1238" i="1"/>
  <c r="AO1239" i="1"/>
  <c r="AP1239" i="1"/>
  <c r="AQ1239" i="1"/>
  <c r="AR1239" i="1"/>
  <c r="AO1240" i="1"/>
  <c r="AP1240" i="1"/>
  <c r="AQ1240" i="1"/>
  <c r="AR1240" i="1"/>
  <c r="AO1241" i="1"/>
  <c r="AP1241" i="1"/>
  <c r="AQ1241" i="1"/>
  <c r="AR1241" i="1"/>
  <c r="AO1242" i="1"/>
  <c r="AP1242" i="1"/>
  <c r="AQ1242" i="1"/>
  <c r="AR1242" i="1"/>
  <c r="AO1243" i="1"/>
  <c r="AP1243" i="1"/>
  <c r="AQ1243" i="1"/>
  <c r="AR1243" i="1"/>
  <c r="AO1244" i="1"/>
  <c r="AP1244" i="1"/>
  <c r="AQ1244" i="1"/>
  <c r="AR1244" i="1"/>
  <c r="AO1245" i="1"/>
  <c r="AP1245" i="1"/>
  <c r="AQ1245" i="1"/>
  <c r="AR1245" i="1"/>
  <c r="AO1246" i="1"/>
  <c r="AP1246" i="1"/>
  <c r="AQ1246" i="1"/>
  <c r="AR1246" i="1"/>
  <c r="AO1247" i="1"/>
  <c r="AP1247" i="1"/>
  <c r="AQ1247" i="1"/>
  <c r="AR1247" i="1"/>
  <c r="AO1248" i="1"/>
  <c r="AP1248" i="1"/>
  <c r="AQ1248" i="1"/>
  <c r="AR1248" i="1"/>
  <c r="AO1249" i="1"/>
  <c r="AP1249" i="1"/>
  <c r="AQ1249" i="1"/>
  <c r="AR1249" i="1"/>
  <c r="AO1250" i="1"/>
  <c r="AP1250" i="1"/>
  <c r="AQ1250" i="1"/>
  <c r="AR1250" i="1"/>
  <c r="AO1251" i="1"/>
  <c r="AP1251" i="1"/>
  <c r="AQ1251" i="1"/>
  <c r="AR1251" i="1"/>
  <c r="AO1252" i="1"/>
  <c r="AP1252" i="1"/>
  <c r="AQ1252" i="1"/>
  <c r="AR1252" i="1"/>
  <c r="AO1253" i="1"/>
  <c r="AP1253" i="1"/>
  <c r="AQ1253" i="1"/>
  <c r="AR1253" i="1"/>
  <c r="AO1254" i="1"/>
  <c r="AP1254" i="1"/>
  <c r="AQ1254" i="1"/>
  <c r="AR1254" i="1"/>
  <c r="AO1255" i="1"/>
  <c r="AP1255" i="1"/>
  <c r="AQ1255" i="1"/>
  <c r="AR1255" i="1"/>
  <c r="AO1256" i="1"/>
  <c r="AP1256" i="1"/>
  <c r="AQ1256" i="1"/>
  <c r="AR1256" i="1"/>
  <c r="AO1257" i="1"/>
  <c r="AP1257" i="1"/>
  <c r="AQ1257" i="1"/>
  <c r="AR1257" i="1"/>
  <c r="AO1258" i="1"/>
  <c r="AP1258" i="1"/>
  <c r="AQ1258" i="1"/>
  <c r="AR1258" i="1"/>
  <c r="AO1259" i="1"/>
  <c r="AP1259" i="1"/>
  <c r="AQ1259" i="1"/>
  <c r="AR1259" i="1"/>
  <c r="AO1260" i="1"/>
  <c r="AP1260" i="1"/>
  <c r="AQ1260" i="1"/>
  <c r="AR1260" i="1"/>
  <c r="AO1261" i="1"/>
  <c r="AP1261" i="1"/>
  <c r="AQ1261" i="1"/>
  <c r="AR1261" i="1"/>
  <c r="AO1262" i="1"/>
  <c r="AP1262" i="1"/>
  <c r="AQ1262" i="1"/>
  <c r="AR1262" i="1"/>
  <c r="AO1263" i="1"/>
  <c r="AP1263" i="1"/>
  <c r="AQ1263" i="1"/>
  <c r="AR1263" i="1"/>
  <c r="AO1264" i="1"/>
  <c r="AP1264" i="1"/>
  <c r="AQ1264" i="1"/>
  <c r="AR1264" i="1"/>
  <c r="AO1265" i="1"/>
  <c r="AP1265" i="1"/>
  <c r="AQ1265" i="1"/>
  <c r="AR1265" i="1"/>
  <c r="AO1266" i="1"/>
  <c r="AP1266" i="1"/>
  <c r="AQ1266" i="1"/>
  <c r="AR1266" i="1"/>
  <c r="AO1267" i="1"/>
  <c r="AP1267" i="1"/>
  <c r="AQ1267" i="1"/>
  <c r="AR1267" i="1"/>
  <c r="AO1268" i="1"/>
  <c r="AP1268" i="1"/>
  <c r="AQ1268" i="1"/>
  <c r="AR1268" i="1"/>
  <c r="AO1269" i="1"/>
  <c r="AP1269" i="1"/>
  <c r="AQ1269" i="1"/>
  <c r="AR1269" i="1"/>
  <c r="AO1270" i="1"/>
  <c r="AP1270" i="1"/>
  <c r="AQ1270" i="1"/>
  <c r="AR1270" i="1"/>
  <c r="AO1271" i="1"/>
  <c r="AP1271" i="1"/>
  <c r="AQ1271" i="1"/>
  <c r="AR1271" i="1"/>
  <c r="AO1272" i="1"/>
  <c r="AP1272" i="1"/>
  <c r="AQ1272" i="1"/>
  <c r="AR1272" i="1"/>
  <c r="AO1273" i="1"/>
  <c r="AP1273" i="1"/>
  <c r="AQ1273" i="1"/>
  <c r="AR1273" i="1"/>
  <c r="AO1274" i="1"/>
  <c r="AP1274" i="1"/>
  <c r="AQ1274" i="1"/>
  <c r="AR1274" i="1"/>
  <c r="AO1275" i="1"/>
  <c r="AP1275" i="1"/>
  <c r="AQ1275" i="1"/>
  <c r="AR1275" i="1"/>
  <c r="AO1276" i="1"/>
  <c r="AP1276" i="1"/>
  <c r="AQ1276" i="1"/>
  <c r="AR1276" i="1"/>
  <c r="AO1277" i="1"/>
  <c r="AP1277" i="1"/>
  <c r="AQ1277" i="1"/>
  <c r="AR1277" i="1"/>
  <c r="AO1278" i="1"/>
  <c r="AP1278" i="1"/>
  <c r="AQ1278" i="1"/>
  <c r="AR1278" i="1"/>
  <c r="AM1278" i="1" s="1"/>
  <c r="AS1278" i="1" s="1"/>
  <c r="AO1279" i="1"/>
  <c r="AP1279" i="1"/>
  <c r="AQ1279" i="1"/>
  <c r="AR1279" i="1"/>
  <c r="AO1280" i="1"/>
  <c r="AP1280" i="1"/>
  <c r="AQ1280" i="1"/>
  <c r="AR1280" i="1"/>
  <c r="AO1281" i="1"/>
  <c r="AP1281" i="1"/>
  <c r="AQ1281" i="1"/>
  <c r="AR1281" i="1"/>
  <c r="AO1282" i="1"/>
  <c r="AP1282" i="1"/>
  <c r="AQ1282" i="1"/>
  <c r="AR1282" i="1"/>
  <c r="AO1283" i="1"/>
  <c r="AP1283" i="1"/>
  <c r="AQ1283" i="1"/>
  <c r="AR1283" i="1"/>
  <c r="AO1284" i="1"/>
  <c r="AP1284" i="1"/>
  <c r="AQ1284" i="1"/>
  <c r="AR1284" i="1"/>
  <c r="AO1285" i="1"/>
  <c r="AP1285" i="1"/>
  <c r="AQ1285" i="1"/>
  <c r="AR1285" i="1"/>
  <c r="AO1286" i="1"/>
  <c r="AP1286" i="1"/>
  <c r="AQ1286" i="1"/>
  <c r="AR1286" i="1"/>
  <c r="AO1287" i="1"/>
  <c r="AP1287" i="1"/>
  <c r="AQ1287" i="1"/>
  <c r="AR1287" i="1"/>
  <c r="AO1288" i="1"/>
  <c r="AP1288" i="1"/>
  <c r="AQ1288" i="1"/>
  <c r="AR1288" i="1"/>
  <c r="AO1289" i="1"/>
  <c r="AP1289" i="1"/>
  <c r="AQ1289" i="1"/>
  <c r="AR1289" i="1"/>
  <c r="AO1290" i="1"/>
  <c r="AP1290" i="1"/>
  <c r="AQ1290" i="1"/>
  <c r="AR1290" i="1"/>
  <c r="AM1290" i="1" s="1"/>
  <c r="AS1290" i="1" s="1"/>
  <c r="AO1291" i="1"/>
  <c r="AP1291" i="1"/>
  <c r="AQ1291" i="1"/>
  <c r="AR1291" i="1"/>
  <c r="AO1292" i="1"/>
  <c r="AP1292" i="1"/>
  <c r="AQ1292" i="1"/>
  <c r="AR1292" i="1"/>
  <c r="AO1293" i="1"/>
  <c r="AP1293" i="1"/>
  <c r="AQ1293" i="1"/>
  <c r="AR1293" i="1"/>
  <c r="AO1294" i="1"/>
  <c r="AP1294" i="1"/>
  <c r="AQ1294" i="1"/>
  <c r="AR1294" i="1"/>
  <c r="AO1298" i="1"/>
  <c r="AP1298" i="1"/>
  <c r="AQ1298" i="1"/>
  <c r="AR1298" i="1"/>
  <c r="AO1299" i="1"/>
  <c r="AP1299" i="1"/>
  <c r="AQ1299" i="1"/>
  <c r="AR1299" i="1"/>
  <c r="AO1301" i="1"/>
  <c r="AP1301" i="1"/>
  <c r="AQ1301" i="1"/>
  <c r="AR1301" i="1"/>
  <c r="AO1302" i="1"/>
  <c r="AP1302" i="1"/>
  <c r="AQ1302" i="1"/>
  <c r="AR1302" i="1"/>
  <c r="AO1303" i="1"/>
  <c r="AP1303" i="1"/>
  <c r="AQ1303" i="1"/>
  <c r="AR1303" i="1"/>
  <c r="AO1304" i="1"/>
  <c r="AP1304" i="1"/>
  <c r="AQ1304" i="1"/>
  <c r="AR1304" i="1"/>
  <c r="AO1305" i="1"/>
  <c r="AP1305" i="1"/>
  <c r="AQ1305" i="1"/>
  <c r="AR1305" i="1"/>
  <c r="AO1306" i="1"/>
  <c r="AP1306" i="1"/>
  <c r="AQ1306" i="1"/>
  <c r="AR1306" i="1"/>
  <c r="AO1307" i="1"/>
  <c r="AP1307" i="1"/>
  <c r="AQ1307" i="1"/>
  <c r="AR1307" i="1"/>
  <c r="AO1309" i="1"/>
  <c r="AP1309" i="1"/>
  <c r="AQ1309" i="1"/>
  <c r="AR1309" i="1"/>
  <c r="AO1310" i="1"/>
  <c r="AP1310" i="1"/>
  <c r="AQ1310" i="1"/>
  <c r="AR1310" i="1"/>
  <c r="AM1310" i="1" s="1"/>
  <c r="AS1310" i="1" s="1"/>
  <c r="AO1311" i="1"/>
  <c r="AP1311" i="1"/>
  <c r="AQ1311" i="1"/>
  <c r="AR1311" i="1"/>
  <c r="AO1312" i="1"/>
  <c r="AP1312" i="1"/>
  <c r="AQ1312" i="1"/>
  <c r="AR1312" i="1"/>
  <c r="AO1313" i="1"/>
  <c r="AP1313" i="1"/>
  <c r="AQ1313" i="1"/>
  <c r="AR1313" i="1"/>
  <c r="AO1314" i="1"/>
  <c r="AP1314" i="1"/>
  <c r="AQ1314" i="1"/>
  <c r="AR1314" i="1"/>
  <c r="AO1315" i="1"/>
  <c r="AP1315" i="1"/>
  <c r="AQ1315" i="1"/>
  <c r="AR1315" i="1"/>
  <c r="AO1316" i="1"/>
  <c r="AP1316" i="1"/>
  <c r="AQ1316" i="1"/>
  <c r="AR1316" i="1"/>
  <c r="AO1317" i="1"/>
  <c r="AP1317" i="1"/>
  <c r="AQ1317" i="1"/>
  <c r="AR1317" i="1"/>
  <c r="AO1318" i="1"/>
  <c r="AP1318" i="1"/>
  <c r="AQ1318" i="1"/>
  <c r="AR1318" i="1"/>
  <c r="AO1319" i="1"/>
  <c r="AP1319" i="1"/>
  <c r="AQ1319" i="1"/>
  <c r="AR1319" i="1"/>
  <c r="AO1320" i="1"/>
  <c r="AP1320" i="1"/>
  <c r="AQ1320" i="1"/>
  <c r="AR1320" i="1"/>
  <c r="AO1321" i="1"/>
  <c r="AP1321" i="1"/>
  <c r="AQ1321" i="1"/>
  <c r="AR1321" i="1"/>
  <c r="AO1322" i="1"/>
  <c r="AP1322" i="1"/>
  <c r="AQ1322" i="1"/>
  <c r="AR1322" i="1"/>
  <c r="AM1322" i="1" s="1"/>
  <c r="AS1322" i="1" s="1"/>
  <c r="AO1323" i="1"/>
  <c r="AP1323" i="1"/>
  <c r="AQ1323" i="1"/>
  <c r="AR1323" i="1"/>
  <c r="AO1324" i="1"/>
  <c r="AP1324" i="1"/>
  <c r="AQ1324" i="1"/>
  <c r="AR1324" i="1"/>
  <c r="AO1325" i="1"/>
  <c r="AP1325" i="1"/>
  <c r="AQ1325" i="1"/>
  <c r="AR1325" i="1"/>
  <c r="AO1326" i="1"/>
  <c r="AP1326" i="1"/>
  <c r="AQ1326" i="1"/>
  <c r="AR1326" i="1"/>
  <c r="AO1327" i="1"/>
  <c r="AP1327" i="1"/>
  <c r="AQ1327" i="1"/>
  <c r="AR1327" i="1"/>
  <c r="AO1328" i="1"/>
  <c r="AP1328" i="1"/>
  <c r="AQ1328" i="1"/>
  <c r="AR1328" i="1"/>
  <c r="AO1329" i="1"/>
  <c r="AP1329" i="1"/>
  <c r="AQ1329" i="1"/>
  <c r="AR1329" i="1"/>
  <c r="AO1330" i="1"/>
  <c r="AP1330" i="1"/>
  <c r="AQ1330" i="1"/>
  <c r="AR1330" i="1"/>
  <c r="AO1331" i="1"/>
  <c r="AP1331" i="1"/>
  <c r="AQ1331" i="1"/>
  <c r="AR1331" i="1"/>
  <c r="AO1332" i="1"/>
  <c r="AP1332" i="1"/>
  <c r="AQ1332" i="1"/>
  <c r="AR1332" i="1"/>
  <c r="AO1333" i="1"/>
  <c r="AP1333" i="1"/>
  <c r="AQ1333" i="1"/>
  <c r="AR1333" i="1"/>
  <c r="AO1334" i="1"/>
  <c r="AP1334" i="1"/>
  <c r="AQ1334" i="1"/>
  <c r="AR1334" i="1"/>
  <c r="AM1334" i="1" s="1"/>
  <c r="AS1334" i="1" s="1"/>
  <c r="AO1335" i="1"/>
  <c r="AP1335" i="1"/>
  <c r="AQ1335" i="1"/>
  <c r="AR1335" i="1"/>
  <c r="AO1336" i="1"/>
  <c r="AP1336" i="1"/>
  <c r="AQ1336" i="1"/>
  <c r="AR1336" i="1"/>
  <c r="AO1337" i="1"/>
  <c r="AP1337" i="1"/>
  <c r="AQ1337" i="1"/>
  <c r="AR1337" i="1"/>
  <c r="AO1338" i="1"/>
  <c r="AP1338" i="1"/>
  <c r="AQ1338" i="1"/>
  <c r="AR1338" i="1"/>
  <c r="AO1339" i="1"/>
  <c r="AP1339" i="1"/>
  <c r="AQ1339" i="1"/>
  <c r="AR1339" i="1"/>
  <c r="AO1340" i="1"/>
  <c r="AP1340" i="1"/>
  <c r="AQ1340" i="1"/>
  <c r="AR1340" i="1"/>
  <c r="AO1341" i="1"/>
  <c r="AP1341" i="1"/>
  <c r="AQ1341" i="1"/>
  <c r="AR1341" i="1"/>
  <c r="AO1342" i="1"/>
  <c r="AP1342" i="1"/>
  <c r="AQ1342" i="1"/>
  <c r="AR1342" i="1"/>
  <c r="AO1343" i="1"/>
  <c r="AP1343" i="1"/>
  <c r="AQ1343" i="1"/>
  <c r="AR1343" i="1"/>
  <c r="AO1344" i="1"/>
  <c r="AP1344" i="1"/>
  <c r="AQ1344" i="1"/>
  <c r="AR1344" i="1"/>
  <c r="AO1345" i="1"/>
  <c r="AP1345" i="1"/>
  <c r="AQ1345" i="1"/>
  <c r="AR1345" i="1"/>
  <c r="AO1346" i="1"/>
  <c r="AP1346" i="1"/>
  <c r="AQ1346" i="1"/>
  <c r="AR1346" i="1"/>
  <c r="AM1346" i="1" s="1"/>
  <c r="AS1346" i="1" s="1"/>
  <c r="AO1347" i="1"/>
  <c r="AP1347" i="1"/>
  <c r="AQ1347" i="1"/>
  <c r="AR1347" i="1"/>
  <c r="AO1348" i="1"/>
  <c r="AP1348" i="1"/>
  <c r="AQ1348" i="1"/>
  <c r="AR1348" i="1"/>
  <c r="AO1349" i="1"/>
  <c r="AP1349" i="1"/>
  <c r="AQ1349" i="1"/>
  <c r="AR1349" i="1"/>
  <c r="AM1350" i="1"/>
  <c r="AO1351" i="1"/>
  <c r="AP1351" i="1"/>
  <c r="AQ1351" i="1"/>
  <c r="AR1351" i="1"/>
  <c r="AO1352" i="1"/>
  <c r="AP1352" i="1"/>
  <c r="AQ1352" i="1"/>
  <c r="AR1352" i="1"/>
  <c r="AO1353" i="1"/>
  <c r="AP1353" i="1"/>
  <c r="AQ1353" i="1"/>
  <c r="AR1353" i="1"/>
  <c r="AO1354" i="1"/>
  <c r="AP1354" i="1"/>
  <c r="AQ1354" i="1"/>
  <c r="AR1354" i="1"/>
  <c r="AO1355" i="1"/>
  <c r="AP1355" i="1"/>
  <c r="AQ1355" i="1"/>
  <c r="AR1355" i="1"/>
  <c r="AO1356" i="1"/>
  <c r="AP1356" i="1"/>
  <c r="AQ1356" i="1"/>
  <c r="AR1356" i="1"/>
  <c r="AO1357" i="1"/>
  <c r="AP1357" i="1"/>
  <c r="AQ1357" i="1"/>
  <c r="AR1357" i="1"/>
  <c r="AO1359" i="1"/>
  <c r="AP1359" i="1"/>
  <c r="AQ1359" i="1"/>
  <c r="AR1359" i="1"/>
  <c r="AO1360" i="1"/>
  <c r="AP1360" i="1"/>
  <c r="AQ1360" i="1"/>
  <c r="AR1360" i="1"/>
  <c r="AO1361" i="1"/>
  <c r="AP1361" i="1"/>
  <c r="AQ1361" i="1"/>
  <c r="AR1361" i="1"/>
  <c r="AO1362" i="1"/>
  <c r="AP1362" i="1"/>
  <c r="AQ1362" i="1"/>
  <c r="AR1362" i="1"/>
  <c r="AO1363" i="1"/>
  <c r="AP1363" i="1"/>
  <c r="AQ1363" i="1"/>
  <c r="AR1363" i="1"/>
  <c r="AO1364" i="1"/>
  <c r="AP1364" i="1"/>
  <c r="AQ1364" i="1"/>
  <c r="AR1364" i="1"/>
  <c r="AO1365" i="1"/>
  <c r="AP1365" i="1"/>
  <c r="AQ1365" i="1"/>
  <c r="AR1365" i="1"/>
  <c r="AO1366" i="1"/>
  <c r="AP1366" i="1"/>
  <c r="AQ1366" i="1"/>
  <c r="AR1366" i="1"/>
  <c r="AO1367" i="1"/>
  <c r="AP1367" i="1"/>
  <c r="AQ1367" i="1"/>
  <c r="AR1367" i="1"/>
  <c r="AO1368" i="1"/>
  <c r="AP1368" i="1"/>
  <c r="AQ1368" i="1"/>
  <c r="AR1368" i="1"/>
  <c r="AO1369" i="1"/>
  <c r="AP1369" i="1"/>
  <c r="AQ1369" i="1"/>
  <c r="AR1369" i="1"/>
  <c r="AO1370" i="1"/>
  <c r="AP1370" i="1"/>
  <c r="AQ1370" i="1"/>
  <c r="AR1370" i="1"/>
  <c r="AO1371" i="1"/>
  <c r="AP1371" i="1"/>
  <c r="AQ1371" i="1"/>
  <c r="AR1371" i="1"/>
  <c r="AO1372" i="1"/>
  <c r="AP1372" i="1"/>
  <c r="AQ1372" i="1"/>
  <c r="AR1372" i="1"/>
  <c r="AO1373" i="1"/>
  <c r="AP1373" i="1"/>
  <c r="AQ1373" i="1"/>
  <c r="AR1373" i="1"/>
  <c r="AO1374" i="1"/>
  <c r="AP1374" i="1"/>
  <c r="AQ1374" i="1"/>
  <c r="AR1374" i="1"/>
  <c r="AO1375" i="1"/>
  <c r="AP1375" i="1"/>
  <c r="AQ1375" i="1"/>
  <c r="AR1375" i="1"/>
  <c r="AO1376" i="1"/>
  <c r="AP1376" i="1"/>
  <c r="AQ1376" i="1"/>
  <c r="AR1376" i="1"/>
  <c r="AO1377" i="1"/>
  <c r="AP1377" i="1"/>
  <c r="AQ1377" i="1"/>
  <c r="AR1377" i="1"/>
  <c r="AO1378" i="1"/>
  <c r="AP1378" i="1"/>
  <c r="AQ1378" i="1"/>
  <c r="AR1378" i="1"/>
  <c r="AO1379" i="1"/>
  <c r="AP1379" i="1"/>
  <c r="AQ1379" i="1"/>
  <c r="AR1379" i="1"/>
  <c r="AO1380" i="1"/>
  <c r="AP1380" i="1"/>
  <c r="AQ1380" i="1"/>
  <c r="AR1380" i="1"/>
  <c r="AO1381" i="1"/>
  <c r="AP1381" i="1"/>
  <c r="AQ1381" i="1"/>
  <c r="AR1381" i="1"/>
  <c r="AO1382" i="1"/>
  <c r="AP1382" i="1"/>
  <c r="AQ1382" i="1"/>
  <c r="AR1382" i="1"/>
  <c r="AO1383" i="1"/>
  <c r="AP1383" i="1"/>
  <c r="AQ1383" i="1"/>
  <c r="AR1383" i="1"/>
  <c r="AO1384" i="1"/>
  <c r="AP1384" i="1"/>
  <c r="AQ1384" i="1"/>
  <c r="AR1384" i="1"/>
  <c r="AO1385" i="1"/>
  <c r="AP1385" i="1"/>
  <c r="AQ1385" i="1"/>
  <c r="AR1385" i="1"/>
  <c r="AO1386" i="1"/>
  <c r="AP1386" i="1"/>
  <c r="AQ1386" i="1"/>
  <c r="AR1386" i="1"/>
  <c r="AO1387" i="1"/>
  <c r="AP1387" i="1"/>
  <c r="AQ1387" i="1"/>
  <c r="AR1387" i="1"/>
  <c r="AO1388" i="1"/>
  <c r="AP1388" i="1"/>
  <c r="AQ1388" i="1"/>
  <c r="AR1388" i="1"/>
  <c r="AO1389" i="1"/>
  <c r="AP1389" i="1"/>
  <c r="AQ1389" i="1"/>
  <c r="AR1389" i="1"/>
  <c r="AO1390" i="1"/>
  <c r="AP1390" i="1"/>
  <c r="AQ1390" i="1"/>
  <c r="AR1390" i="1"/>
  <c r="AO1392" i="1"/>
  <c r="AP1392" i="1"/>
  <c r="AQ1392" i="1"/>
  <c r="AR1392" i="1"/>
  <c r="AO1393" i="1"/>
  <c r="AP1393" i="1"/>
  <c r="AQ1393" i="1"/>
  <c r="AR1393" i="1"/>
  <c r="AO1394" i="1"/>
  <c r="AP1394" i="1"/>
  <c r="AQ1394" i="1"/>
  <c r="AR1394" i="1"/>
  <c r="AO1395" i="1"/>
  <c r="AP1395" i="1"/>
  <c r="AQ1395" i="1"/>
  <c r="AR1395" i="1"/>
  <c r="AO1396" i="1"/>
  <c r="AP1396" i="1"/>
  <c r="AQ1396" i="1"/>
  <c r="AR1396" i="1"/>
  <c r="AO1397" i="1"/>
  <c r="AP1397" i="1"/>
  <c r="AQ1397" i="1"/>
  <c r="AR1397" i="1"/>
  <c r="AO1398" i="1"/>
  <c r="AP1398" i="1"/>
  <c r="AQ1398" i="1"/>
  <c r="AR1398" i="1"/>
  <c r="AO1399" i="1"/>
  <c r="AP1399" i="1"/>
  <c r="AQ1399" i="1"/>
  <c r="AR1399" i="1"/>
  <c r="AO1400" i="1"/>
  <c r="AP1400" i="1"/>
  <c r="AQ1400" i="1"/>
  <c r="AR1400" i="1"/>
  <c r="AO1401" i="1"/>
  <c r="AP1401" i="1"/>
  <c r="AQ1401" i="1"/>
  <c r="AR1401" i="1"/>
  <c r="AO1402" i="1"/>
  <c r="AP1402" i="1"/>
  <c r="AQ1402" i="1"/>
  <c r="AR1402" i="1"/>
  <c r="AO1403" i="1"/>
  <c r="AP1403" i="1"/>
  <c r="AQ1403" i="1"/>
  <c r="AR1403" i="1"/>
  <c r="AO1404" i="1"/>
  <c r="AP1404" i="1"/>
  <c r="AQ1404" i="1"/>
  <c r="AR1404" i="1"/>
  <c r="AO1405" i="1"/>
  <c r="AP1405" i="1"/>
  <c r="AQ1405" i="1"/>
  <c r="AR1405" i="1"/>
  <c r="AO1406" i="1"/>
  <c r="AP1406" i="1"/>
  <c r="AQ1406" i="1"/>
  <c r="AR1406" i="1"/>
  <c r="AO1407" i="1"/>
  <c r="AP1407" i="1"/>
  <c r="AQ1407" i="1"/>
  <c r="AR1407" i="1"/>
  <c r="AO1408" i="1"/>
  <c r="AP1408" i="1"/>
  <c r="AQ1408" i="1"/>
  <c r="AR1408" i="1"/>
  <c r="AO1409" i="1"/>
  <c r="AP1409" i="1"/>
  <c r="AQ1409" i="1"/>
  <c r="AR1409" i="1"/>
  <c r="AO1410" i="1"/>
  <c r="AP1410" i="1"/>
  <c r="AQ1410" i="1"/>
  <c r="AR1410" i="1"/>
  <c r="AO1411" i="1"/>
  <c r="AP1411" i="1"/>
  <c r="AQ1411" i="1"/>
  <c r="AR1411" i="1"/>
  <c r="AO1412" i="1"/>
  <c r="AP1412" i="1"/>
  <c r="AQ1412" i="1"/>
  <c r="AR1412" i="1"/>
  <c r="AO1413" i="1"/>
  <c r="AP1413" i="1"/>
  <c r="AQ1413" i="1"/>
  <c r="AR1413" i="1"/>
  <c r="AO1414" i="1"/>
  <c r="AP1414" i="1"/>
  <c r="AQ1414" i="1"/>
  <c r="AR1414" i="1"/>
  <c r="AO1415" i="1"/>
  <c r="AP1415" i="1"/>
  <c r="AQ1415" i="1"/>
  <c r="AR1415" i="1"/>
  <c r="AO1416" i="1"/>
  <c r="AP1416" i="1"/>
  <c r="AQ1416" i="1"/>
  <c r="AR1416" i="1"/>
  <c r="AO1417" i="1"/>
  <c r="AP1417" i="1"/>
  <c r="AQ1417" i="1"/>
  <c r="AR1417" i="1"/>
  <c r="AO1418" i="1"/>
  <c r="AP1418" i="1"/>
  <c r="AQ1418" i="1"/>
  <c r="AR1418" i="1"/>
  <c r="AO1419" i="1"/>
  <c r="AP1419" i="1"/>
  <c r="AQ1419" i="1"/>
  <c r="AR1419" i="1"/>
  <c r="AO1420" i="1"/>
  <c r="AP1420" i="1"/>
  <c r="AQ1420" i="1"/>
  <c r="AR1420" i="1"/>
  <c r="AO1422" i="1"/>
  <c r="AP1422" i="1"/>
  <c r="AQ1422" i="1"/>
  <c r="AR1422" i="1"/>
  <c r="AO1423" i="1"/>
  <c r="AP1423" i="1"/>
  <c r="AQ1423" i="1"/>
  <c r="AR1423" i="1"/>
  <c r="AO1424" i="1"/>
  <c r="AP1424" i="1"/>
  <c r="AQ1424" i="1"/>
  <c r="AR1424" i="1"/>
  <c r="AO1425" i="1"/>
  <c r="AP1425" i="1"/>
  <c r="AQ1425" i="1"/>
  <c r="AR1425" i="1"/>
  <c r="AO1426" i="1"/>
  <c r="AP1426" i="1"/>
  <c r="AQ1426" i="1"/>
  <c r="AR1426" i="1"/>
  <c r="AO1427" i="1"/>
  <c r="AP1427" i="1"/>
  <c r="AQ1427" i="1"/>
  <c r="AR1427" i="1"/>
  <c r="AO1428" i="1"/>
  <c r="AP1428" i="1"/>
  <c r="AQ1428" i="1"/>
  <c r="AR1428" i="1"/>
  <c r="AO1429" i="1"/>
  <c r="AP1429" i="1"/>
  <c r="AQ1429" i="1"/>
  <c r="AR1429" i="1"/>
  <c r="AO1430" i="1"/>
  <c r="AP1430" i="1"/>
  <c r="AQ1430" i="1"/>
  <c r="AR1430" i="1"/>
  <c r="AO1431" i="1"/>
  <c r="AP1431" i="1"/>
  <c r="AQ1431" i="1"/>
  <c r="AR1431" i="1"/>
  <c r="AO1432" i="1"/>
  <c r="AP1432" i="1"/>
  <c r="AQ1432" i="1"/>
  <c r="AR1432" i="1"/>
  <c r="AO1433" i="1"/>
  <c r="AP1433" i="1"/>
  <c r="AQ1433" i="1"/>
  <c r="AR1433" i="1"/>
  <c r="AO1434" i="1"/>
  <c r="AP1434" i="1"/>
  <c r="AQ1434" i="1"/>
  <c r="AR1434" i="1"/>
  <c r="AO1435" i="1"/>
  <c r="AP1435" i="1"/>
  <c r="AQ1435" i="1"/>
  <c r="AR1435" i="1"/>
  <c r="AO1436" i="1"/>
  <c r="AP1436" i="1"/>
  <c r="AQ1436" i="1"/>
  <c r="AR1436" i="1"/>
  <c r="AO1437" i="1"/>
  <c r="AP1437" i="1"/>
  <c r="AQ1437" i="1"/>
  <c r="AR1437" i="1"/>
  <c r="AO1438" i="1"/>
  <c r="AP1438" i="1"/>
  <c r="AQ1438" i="1"/>
  <c r="AR1438" i="1"/>
  <c r="AO1439" i="1"/>
  <c r="AP1439" i="1"/>
  <c r="AQ1439" i="1"/>
  <c r="AR1439" i="1"/>
  <c r="AO1440" i="1"/>
  <c r="AP1440" i="1"/>
  <c r="AQ1440" i="1"/>
  <c r="AR1440" i="1"/>
  <c r="AO1442" i="1"/>
  <c r="AP1442" i="1"/>
  <c r="AQ1442" i="1"/>
  <c r="AR1442" i="1"/>
  <c r="AO1444" i="1"/>
  <c r="AP1444" i="1"/>
  <c r="AQ1444" i="1"/>
  <c r="AR1444" i="1"/>
  <c r="AO1445" i="1"/>
  <c r="AP1445" i="1"/>
  <c r="AQ1445" i="1"/>
  <c r="AR1445" i="1"/>
  <c r="AO1446" i="1"/>
  <c r="AP1446" i="1"/>
  <c r="AQ1446" i="1"/>
  <c r="AR1446" i="1"/>
  <c r="AO1447" i="1"/>
  <c r="AP1447" i="1"/>
  <c r="AQ1447" i="1"/>
  <c r="AR1447" i="1"/>
  <c r="AO1448" i="1"/>
  <c r="AP1448" i="1"/>
  <c r="AQ1448" i="1"/>
  <c r="AR1448" i="1"/>
  <c r="AO1449" i="1"/>
  <c r="AP1449" i="1"/>
  <c r="AQ1449" i="1"/>
  <c r="AR1449" i="1"/>
  <c r="AO1450" i="1"/>
  <c r="AP1450" i="1"/>
  <c r="AQ1450" i="1"/>
  <c r="AR1450" i="1"/>
  <c r="AO1452" i="1"/>
  <c r="AP1452" i="1"/>
  <c r="AQ1452" i="1"/>
  <c r="AR1452" i="1"/>
  <c r="AO1453" i="1"/>
  <c r="AP1453" i="1"/>
  <c r="AQ1453" i="1"/>
  <c r="AR1453" i="1"/>
  <c r="AO1454" i="1"/>
  <c r="AP1454" i="1"/>
  <c r="AQ1454" i="1"/>
  <c r="AR1454" i="1"/>
  <c r="AO1455" i="1"/>
  <c r="AP1455" i="1"/>
  <c r="AQ1455" i="1"/>
  <c r="AR1455" i="1"/>
  <c r="AO1456" i="1"/>
  <c r="AP1456" i="1"/>
  <c r="AQ1456" i="1"/>
  <c r="AR1456" i="1"/>
  <c r="AO1458" i="1"/>
  <c r="AP1458" i="1"/>
  <c r="AQ1458" i="1"/>
  <c r="AR1458" i="1"/>
  <c r="AO1460" i="1"/>
  <c r="AP1460" i="1"/>
  <c r="AQ1460" i="1"/>
  <c r="AR1460" i="1"/>
  <c r="AO1461" i="1"/>
  <c r="AP1461" i="1"/>
  <c r="AQ1461" i="1"/>
  <c r="AR1461" i="1"/>
  <c r="AM1462" i="1"/>
  <c r="AO1463" i="1"/>
  <c r="AM1463" i="1" s="1"/>
  <c r="AS1463" i="1" s="1"/>
  <c r="AP1463" i="1"/>
  <c r="AQ1463" i="1"/>
  <c r="AR1463" i="1"/>
  <c r="AO1464" i="1"/>
  <c r="AP1464" i="1"/>
  <c r="AQ1464" i="1"/>
  <c r="AR1464" i="1"/>
  <c r="AO1465" i="1"/>
  <c r="AP1465" i="1"/>
  <c r="AQ1465" i="1"/>
  <c r="AR1465" i="1"/>
  <c r="AM1466" i="1"/>
  <c r="AM1467" i="1"/>
  <c r="AO1468" i="1"/>
  <c r="AP1468" i="1"/>
  <c r="AQ1468" i="1"/>
  <c r="AR1468" i="1"/>
  <c r="AO1469" i="1"/>
  <c r="AP1469" i="1"/>
  <c r="AQ1469" i="1"/>
  <c r="AR1469" i="1"/>
  <c r="AO1470" i="1"/>
  <c r="AP1470" i="1"/>
  <c r="AQ1470" i="1"/>
  <c r="AR1470" i="1"/>
  <c r="AO1471" i="1"/>
  <c r="AP1471" i="1"/>
  <c r="AQ1471" i="1"/>
  <c r="AR1471" i="1"/>
  <c r="AO1472" i="1"/>
  <c r="AP1472" i="1"/>
  <c r="AQ1472" i="1"/>
  <c r="AR1472" i="1"/>
  <c r="AO1473" i="1"/>
  <c r="AP1473" i="1"/>
  <c r="AQ1473" i="1"/>
  <c r="AR1473" i="1"/>
  <c r="AO1474" i="1"/>
  <c r="AP1474" i="1"/>
  <c r="AQ1474" i="1"/>
  <c r="AR1474" i="1"/>
  <c r="AO1475" i="1"/>
  <c r="AP1475" i="1"/>
  <c r="AQ1475" i="1"/>
  <c r="AR1475" i="1"/>
  <c r="AO1476" i="1"/>
  <c r="AP1476" i="1"/>
  <c r="AQ1476" i="1"/>
  <c r="AR1476" i="1"/>
  <c r="AO1477" i="1"/>
  <c r="AP1477" i="1"/>
  <c r="AQ1477" i="1"/>
  <c r="AR1477" i="1"/>
  <c r="AO1478" i="1"/>
  <c r="AP1478" i="1"/>
  <c r="AQ1478" i="1"/>
  <c r="AR1478" i="1"/>
  <c r="AO1479" i="1"/>
  <c r="AP1479" i="1"/>
  <c r="AQ1479" i="1"/>
  <c r="AR1479" i="1"/>
  <c r="AO1480" i="1"/>
  <c r="AP1480" i="1"/>
  <c r="AQ1480" i="1"/>
  <c r="AR1480" i="1"/>
  <c r="AM1480" i="1" s="1"/>
  <c r="AS1480" i="1" s="1"/>
  <c r="AO1481" i="1"/>
  <c r="AP1481" i="1"/>
  <c r="AQ1481" i="1"/>
  <c r="AR1481" i="1"/>
  <c r="AO1482" i="1"/>
  <c r="AP1482" i="1"/>
  <c r="AQ1482" i="1"/>
  <c r="AR1482" i="1"/>
  <c r="AO1483" i="1"/>
  <c r="AP1483" i="1"/>
  <c r="AQ1483" i="1"/>
  <c r="AR1483" i="1"/>
  <c r="AO1484" i="1"/>
  <c r="AP1484" i="1"/>
  <c r="AQ1484" i="1"/>
  <c r="AR1484" i="1"/>
  <c r="AO1485" i="1"/>
  <c r="AP1485" i="1"/>
  <c r="AQ1485" i="1"/>
  <c r="AR1485" i="1"/>
  <c r="AO1486" i="1"/>
  <c r="AP1486" i="1"/>
  <c r="AQ1486" i="1"/>
  <c r="AR1486" i="1"/>
  <c r="AO1487" i="1"/>
  <c r="AP1487" i="1"/>
  <c r="AQ1487" i="1"/>
  <c r="AR1487" i="1"/>
  <c r="AO1488" i="1"/>
  <c r="AP1488" i="1"/>
  <c r="AQ1488" i="1"/>
  <c r="AR1488" i="1"/>
  <c r="AO1489" i="1"/>
  <c r="AP1489" i="1"/>
  <c r="AQ1489" i="1"/>
  <c r="AR1489" i="1"/>
  <c r="AO1490" i="1"/>
  <c r="AP1490" i="1"/>
  <c r="AQ1490" i="1"/>
  <c r="AR1490" i="1"/>
  <c r="AO1491" i="1"/>
  <c r="AP1491" i="1"/>
  <c r="AQ1491" i="1"/>
  <c r="AR1491" i="1"/>
  <c r="AO1492" i="1"/>
  <c r="AP1492" i="1"/>
  <c r="AQ1492" i="1"/>
  <c r="AR1492" i="1"/>
  <c r="AO1493" i="1"/>
  <c r="AP1493" i="1"/>
  <c r="AQ1493" i="1"/>
  <c r="AR1493" i="1"/>
  <c r="AO1494" i="1"/>
  <c r="AP1494" i="1"/>
  <c r="AQ1494" i="1"/>
  <c r="AR1494" i="1"/>
  <c r="AO1495" i="1"/>
  <c r="AP1495" i="1"/>
  <c r="AQ1495" i="1"/>
  <c r="AR1495" i="1"/>
  <c r="AO1496" i="1"/>
  <c r="AP1496" i="1"/>
  <c r="AQ1496" i="1"/>
  <c r="AR1496" i="1"/>
  <c r="AO1497" i="1"/>
  <c r="AP1497" i="1"/>
  <c r="AQ1497" i="1"/>
  <c r="AR1497" i="1"/>
  <c r="AO1498" i="1"/>
  <c r="AP1498" i="1"/>
  <c r="AQ1498" i="1"/>
  <c r="AR1498" i="1"/>
  <c r="AO1499" i="1"/>
  <c r="AP1499" i="1"/>
  <c r="AQ1499" i="1"/>
  <c r="AR1499" i="1"/>
  <c r="AM1500" i="1"/>
  <c r="AO1501" i="1"/>
  <c r="AP1501" i="1"/>
  <c r="AQ1501" i="1"/>
  <c r="AR1501" i="1"/>
  <c r="AO1502" i="1"/>
  <c r="AP1502" i="1"/>
  <c r="AQ1502" i="1"/>
  <c r="AR1502" i="1"/>
  <c r="AO1503" i="1"/>
  <c r="AM1503" i="1" s="1"/>
  <c r="AS1503" i="1" s="1"/>
  <c r="AP1503" i="1"/>
  <c r="AQ1503" i="1"/>
  <c r="AR1503" i="1"/>
  <c r="AO1504" i="1"/>
  <c r="AP1504" i="1"/>
  <c r="AQ1504" i="1"/>
  <c r="AR1504" i="1"/>
  <c r="AO1505" i="1"/>
  <c r="AP1505" i="1"/>
  <c r="AQ1505" i="1"/>
  <c r="AM1505" i="1" s="1"/>
  <c r="AS1505" i="1" s="1"/>
  <c r="AR1505" i="1"/>
  <c r="AO1506" i="1"/>
  <c r="AM1506" i="1" s="1"/>
  <c r="AS1506" i="1" s="1"/>
  <c r="AP1506" i="1"/>
  <c r="AQ1506" i="1"/>
  <c r="AR1506" i="1"/>
  <c r="AO1507" i="1"/>
  <c r="AP1507" i="1"/>
  <c r="AQ1507" i="1"/>
  <c r="AR1507" i="1"/>
  <c r="AO1508" i="1"/>
  <c r="AP1508" i="1"/>
  <c r="AQ1508" i="1"/>
  <c r="AR1508" i="1"/>
  <c r="AO1509" i="1"/>
  <c r="AP1509" i="1"/>
  <c r="AQ1509" i="1"/>
  <c r="AR1509" i="1"/>
  <c r="AO1510" i="1"/>
  <c r="AP1510" i="1"/>
  <c r="AQ1510" i="1"/>
  <c r="AR1510" i="1"/>
  <c r="AO1511" i="1"/>
  <c r="AP1511" i="1"/>
  <c r="AQ1511" i="1"/>
  <c r="AR1511" i="1"/>
  <c r="AO1512" i="1"/>
  <c r="AP1512" i="1"/>
  <c r="AQ1512" i="1"/>
  <c r="AR1512" i="1"/>
  <c r="AO1513" i="1"/>
  <c r="AP1513" i="1"/>
  <c r="AQ1513" i="1"/>
  <c r="AR1513" i="1"/>
  <c r="AO1514" i="1"/>
  <c r="AP1514" i="1"/>
  <c r="AQ1514" i="1"/>
  <c r="AR1514" i="1"/>
  <c r="AO1515" i="1"/>
  <c r="AP1515" i="1"/>
  <c r="AQ1515" i="1"/>
  <c r="AR1515" i="1"/>
  <c r="AO1516" i="1"/>
  <c r="AP1516" i="1"/>
  <c r="AQ1516" i="1"/>
  <c r="AR1516" i="1"/>
  <c r="AO1517" i="1"/>
  <c r="AP1517" i="1"/>
  <c r="AQ1517" i="1"/>
  <c r="AM1517" i="1" s="1"/>
  <c r="AS1517" i="1" s="1"/>
  <c r="AR1517" i="1"/>
  <c r="AO1518" i="1"/>
  <c r="AP1518" i="1"/>
  <c r="AQ1518" i="1"/>
  <c r="AR1518" i="1"/>
  <c r="AO1519" i="1"/>
  <c r="AP1519" i="1"/>
  <c r="AQ1519" i="1"/>
  <c r="AR1519" i="1"/>
  <c r="AO1520" i="1"/>
  <c r="AP1520" i="1"/>
  <c r="AQ1520" i="1"/>
  <c r="AR1520" i="1"/>
  <c r="AO1521" i="1"/>
  <c r="AP1521" i="1"/>
  <c r="AQ1521" i="1"/>
  <c r="AR1521" i="1"/>
  <c r="AO1522" i="1"/>
  <c r="AP1522" i="1"/>
  <c r="AQ1522" i="1"/>
  <c r="AR1522" i="1"/>
  <c r="AO1523" i="1"/>
  <c r="AP1523" i="1"/>
  <c r="AQ1523" i="1"/>
  <c r="AR1523" i="1"/>
  <c r="AO1524" i="1"/>
  <c r="AP1524" i="1"/>
  <c r="AQ1524" i="1"/>
  <c r="AR1524" i="1"/>
  <c r="AM1525" i="1"/>
  <c r="AO1526" i="1"/>
  <c r="AP1526" i="1"/>
  <c r="AQ1526" i="1"/>
  <c r="AR1526" i="1"/>
  <c r="AO1527" i="1"/>
  <c r="AP1527" i="1"/>
  <c r="AQ1527" i="1"/>
  <c r="AR1527" i="1"/>
  <c r="AO1528" i="1"/>
  <c r="AP1528" i="1"/>
  <c r="AQ1528" i="1"/>
  <c r="AR1528" i="1"/>
  <c r="AO1529" i="1"/>
  <c r="AP1529" i="1"/>
  <c r="AQ1529" i="1"/>
  <c r="AR1529" i="1"/>
  <c r="AO1530" i="1"/>
  <c r="AP1530" i="1"/>
  <c r="AQ1530" i="1"/>
  <c r="AR1530" i="1"/>
  <c r="AO1531" i="1"/>
  <c r="AP1531" i="1"/>
  <c r="AQ1531" i="1"/>
  <c r="AR1531" i="1"/>
  <c r="AO1532" i="1"/>
  <c r="AP1532" i="1"/>
  <c r="AQ1532" i="1"/>
  <c r="AR1532" i="1"/>
  <c r="AO1533" i="1"/>
  <c r="AP1533" i="1"/>
  <c r="AQ1533" i="1"/>
  <c r="AR1533" i="1"/>
  <c r="AO1534" i="1"/>
  <c r="AP1534" i="1"/>
  <c r="AQ1534" i="1"/>
  <c r="AR1534" i="1"/>
  <c r="AO1535" i="1"/>
  <c r="AP1535" i="1"/>
  <c r="AQ1535" i="1"/>
  <c r="AR1535" i="1"/>
  <c r="AO1536" i="1"/>
  <c r="AP1536" i="1"/>
  <c r="AQ1536" i="1"/>
  <c r="AR1536" i="1"/>
  <c r="AO1537" i="1"/>
  <c r="AP1537" i="1"/>
  <c r="AQ1537" i="1"/>
  <c r="AR1537" i="1"/>
  <c r="AO1538" i="1"/>
  <c r="AP1538" i="1"/>
  <c r="AQ1538" i="1"/>
  <c r="AR1538" i="1"/>
  <c r="AO1539" i="1"/>
  <c r="AP1539" i="1"/>
  <c r="AQ1539" i="1"/>
  <c r="AR1539" i="1"/>
  <c r="AO1540" i="1"/>
  <c r="AP1540" i="1"/>
  <c r="AQ1540" i="1"/>
  <c r="AR1540" i="1"/>
  <c r="AM1540" i="1" s="1"/>
  <c r="AS1540" i="1" s="1"/>
  <c r="AO1541" i="1"/>
  <c r="AP1541" i="1"/>
  <c r="AQ1541" i="1"/>
  <c r="AR1541" i="1"/>
  <c r="AO1542" i="1"/>
  <c r="AP1542" i="1"/>
  <c r="AQ1542" i="1"/>
  <c r="AR1542" i="1"/>
  <c r="AM1543" i="1"/>
  <c r="AO1544" i="1"/>
  <c r="AP1544" i="1"/>
  <c r="AQ1544" i="1"/>
  <c r="AR1544" i="1"/>
  <c r="AM1544" i="1" s="1"/>
  <c r="AS1544" i="1" s="1"/>
  <c r="AO1545" i="1"/>
  <c r="AP1545" i="1"/>
  <c r="AQ1545" i="1"/>
  <c r="AR1545" i="1"/>
  <c r="AO1546" i="1"/>
  <c r="AM1546" i="1" s="1"/>
  <c r="AS1546" i="1" s="1"/>
  <c r="AP1546" i="1"/>
  <c r="AQ1546" i="1"/>
  <c r="AR1546" i="1"/>
  <c r="AO1547" i="1"/>
  <c r="AP1547" i="1"/>
  <c r="AQ1547" i="1"/>
  <c r="AR1547" i="1"/>
  <c r="AO1548" i="1"/>
  <c r="AP1548" i="1"/>
  <c r="AQ1548" i="1"/>
  <c r="AR1548" i="1"/>
  <c r="AO1549" i="1"/>
  <c r="AP1549" i="1"/>
  <c r="AQ1549" i="1"/>
  <c r="AR1549" i="1"/>
  <c r="AO1550" i="1"/>
  <c r="AP1550" i="1"/>
  <c r="AQ1550" i="1"/>
  <c r="AR1550" i="1"/>
  <c r="AO1551" i="1"/>
  <c r="AP1551" i="1"/>
  <c r="AQ1551" i="1"/>
  <c r="AR1551" i="1"/>
  <c r="AO1552" i="1"/>
  <c r="AP1552" i="1"/>
  <c r="AQ1552" i="1"/>
  <c r="AR1552" i="1"/>
  <c r="AO1553" i="1"/>
  <c r="AP1553" i="1"/>
  <c r="AQ1553" i="1"/>
  <c r="AR1553" i="1"/>
  <c r="AO1554" i="1"/>
  <c r="AP1554" i="1"/>
  <c r="AQ1554" i="1"/>
  <c r="AR1554" i="1"/>
  <c r="AO1555" i="1"/>
  <c r="AM1555" i="1" s="1"/>
  <c r="AS1555" i="1" s="1"/>
  <c r="AP1555" i="1"/>
  <c r="AQ1555" i="1"/>
  <c r="AR1555" i="1"/>
  <c r="AO1556" i="1"/>
  <c r="AP1556" i="1"/>
  <c r="AQ1556" i="1"/>
  <c r="AR1556" i="1"/>
  <c r="AM1556" i="1" s="1"/>
  <c r="AS1556" i="1" s="1"/>
  <c r="AO1557" i="1"/>
  <c r="AP1557" i="1"/>
  <c r="AQ1557" i="1"/>
  <c r="AR1557" i="1"/>
  <c r="AO1558" i="1"/>
  <c r="AP1558" i="1"/>
  <c r="AQ1558" i="1"/>
  <c r="AR1558" i="1"/>
  <c r="AO1559" i="1"/>
  <c r="AP1559" i="1"/>
  <c r="AQ1559" i="1"/>
  <c r="AR1559" i="1"/>
  <c r="AO1560" i="1"/>
  <c r="AP1560" i="1"/>
  <c r="AQ1560" i="1"/>
  <c r="AR1560" i="1"/>
  <c r="AO1561" i="1"/>
  <c r="AP1561" i="1"/>
  <c r="AQ1561" i="1"/>
  <c r="AR1561" i="1"/>
  <c r="AO1562" i="1"/>
  <c r="AP1562" i="1"/>
  <c r="AQ1562" i="1"/>
  <c r="AR1562" i="1"/>
  <c r="AO1563" i="1"/>
  <c r="AP1563" i="1"/>
  <c r="AQ1563" i="1"/>
  <c r="AR1563" i="1"/>
  <c r="AO1564" i="1"/>
  <c r="AP1564" i="1"/>
  <c r="AQ1564" i="1"/>
  <c r="AR1564" i="1"/>
  <c r="AO1565" i="1"/>
  <c r="AP1565" i="1"/>
  <c r="AQ1565" i="1"/>
  <c r="AR1565" i="1"/>
  <c r="AO1566" i="1"/>
  <c r="AM1566" i="1" s="1"/>
  <c r="AS1566" i="1" s="1"/>
  <c r="AP1566" i="1"/>
  <c r="AQ1566" i="1"/>
  <c r="AR1566" i="1"/>
  <c r="AO1567" i="1"/>
  <c r="AM1567" i="1" s="1"/>
  <c r="AS1567" i="1" s="1"/>
  <c r="AP1567" i="1"/>
  <c r="AQ1567" i="1"/>
  <c r="AR1567" i="1"/>
  <c r="AO1568" i="1"/>
  <c r="AP1568" i="1"/>
  <c r="AQ1568" i="1"/>
  <c r="AR1568" i="1"/>
  <c r="AO1569" i="1"/>
  <c r="AP1569" i="1"/>
  <c r="AQ1569" i="1"/>
  <c r="AR1569" i="1"/>
  <c r="AO1570" i="1"/>
  <c r="AM1570" i="1" s="1"/>
  <c r="AS1570" i="1" s="1"/>
  <c r="AP1570" i="1"/>
  <c r="AQ1570" i="1"/>
  <c r="AR1570" i="1"/>
  <c r="AO1571" i="1"/>
  <c r="AP1571" i="1"/>
  <c r="AQ1571" i="1"/>
  <c r="AR1571" i="1"/>
  <c r="AO1572" i="1"/>
  <c r="AP1572" i="1"/>
  <c r="AQ1572" i="1"/>
  <c r="AR1572" i="1"/>
  <c r="AO1573" i="1"/>
  <c r="AP1573" i="1"/>
  <c r="AQ1573" i="1"/>
  <c r="AR1573" i="1"/>
  <c r="AO1574" i="1"/>
  <c r="AP1574" i="1"/>
  <c r="AQ1574" i="1"/>
  <c r="AR1574" i="1"/>
  <c r="AO1575" i="1"/>
  <c r="AP1575" i="1"/>
  <c r="AQ1575" i="1"/>
  <c r="AR1575" i="1"/>
  <c r="AO1576" i="1"/>
  <c r="AP1576" i="1"/>
  <c r="AQ1576" i="1"/>
  <c r="AR1576" i="1"/>
  <c r="AO1577" i="1"/>
  <c r="AP1577" i="1"/>
  <c r="AQ1577" i="1"/>
  <c r="AR1577" i="1"/>
  <c r="AO1578" i="1"/>
  <c r="AM1578" i="1" s="1"/>
  <c r="AS1578" i="1" s="1"/>
  <c r="AP1578" i="1"/>
  <c r="AQ1578" i="1"/>
  <c r="AR1578" i="1"/>
  <c r="AO1579" i="1"/>
  <c r="AP1579" i="1"/>
  <c r="AQ1579" i="1"/>
  <c r="AR1579" i="1"/>
  <c r="AO1580" i="1"/>
  <c r="AP1580" i="1"/>
  <c r="AQ1580" i="1"/>
  <c r="AR1580" i="1"/>
  <c r="AM1580" i="1" s="1"/>
  <c r="AS1580" i="1" s="1"/>
  <c r="AO1581" i="1"/>
  <c r="AP1581" i="1"/>
  <c r="AQ1581" i="1"/>
  <c r="AR1581" i="1"/>
  <c r="AO1582" i="1"/>
  <c r="AM1582" i="1" s="1"/>
  <c r="AS1582" i="1" s="1"/>
  <c r="AP1582" i="1"/>
  <c r="AQ1582" i="1"/>
  <c r="AR1582" i="1"/>
  <c r="AO1583" i="1"/>
  <c r="AP1583" i="1"/>
  <c r="AQ1583" i="1"/>
  <c r="AR1583" i="1"/>
  <c r="AO1584" i="1"/>
  <c r="AP1584" i="1"/>
  <c r="AQ1584" i="1"/>
  <c r="AR1584" i="1"/>
  <c r="AO1585" i="1"/>
  <c r="AP1585" i="1"/>
  <c r="AQ1585" i="1"/>
  <c r="AR1585" i="1"/>
  <c r="AO1586" i="1"/>
  <c r="AP1586" i="1"/>
  <c r="AQ1586" i="1"/>
  <c r="AR1586" i="1"/>
  <c r="AO1587" i="1"/>
  <c r="AP1587" i="1"/>
  <c r="AQ1587" i="1"/>
  <c r="AR1587" i="1"/>
  <c r="AO1588" i="1"/>
  <c r="AP1588" i="1"/>
  <c r="AQ1588" i="1"/>
  <c r="AR1588" i="1"/>
  <c r="AO1589" i="1"/>
  <c r="AP1589" i="1"/>
  <c r="AQ1589" i="1"/>
  <c r="AR1589" i="1"/>
  <c r="AO1590" i="1"/>
  <c r="AP1590" i="1"/>
  <c r="AQ1590" i="1"/>
  <c r="AR1590" i="1"/>
  <c r="AO1591" i="1"/>
  <c r="AM1591" i="1" s="1"/>
  <c r="AS1591" i="1" s="1"/>
  <c r="AP1591" i="1"/>
  <c r="AQ1591" i="1"/>
  <c r="AR1591" i="1"/>
  <c r="AO1592" i="1"/>
  <c r="AP1592" i="1"/>
  <c r="AQ1592" i="1"/>
  <c r="AR1592" i="1"/>
  <c r="AO1593" i="1"/>
  <c r="AP1593" i="1"/>
  <c r="AQ1593" i="1"/>
  <c r="AR1593" i="1"/>
  <c r="AO1594" i="1"/>
  <c r="AM1594" i="1" s="1"/>
  <c r="AS1594" i="1" s="1"/>
  <c r="AP1594" i="1"/>
  <c r="AQ1594" i="1"/>
  <c r="AR1594" i="1"/>
  <c r="AO1595" i="1"/>
  <c r="AP1595" i="1"/>
  <c r="AQ1595" i="1"/>
  <c r="AR1595" i="1"/>
  <c r="AO1596" i="1"/>
  <c r="AP1596" i="1"/>
  <c r="AQ1596" i="1"/>
  <c r="AR1596" i="1"/>
  <c r="AO1597" i="1"/>
  <c r="AP1597" i="1"/>
  <c r="AQ1597" i="1"/>
  <c r="AR1597" i="1"/>
  <c r="AO1598" i="1"/>
  <c r="AP1598" i="1"/>
  <c r="AQ1598" i="1"/>
  <c r="AR1598" i="1"/>
  <c r="AO1599" i="1"/>
  <c r="AP1599" i="1"/>
  <c r="AQ1599" i="1"/>
  <c r="AR1599" i="1"/>
  <c r="AO1600" i="1"/>
  <c r="AP1600" i="1"/>
  <c r="AQ1600" i="1"/>
  <c r="AR1600" i="1"/>
  <c r="AO1601" i="1"/>
  <c r="AP1601" i="1"/>
  <c r="AQ1601" i="1"/>
  <c r="AR1601" i="1"/>
  <c r="AO1602" i="1"/>
  <c r="AM1602" i="1" s="1"/>
  <c r="AS1602" i="1" s="1"/>
  <c r="AP1602" i="1"/>
  <c r="AQ1602" i="1"/>
  <c r="AR1602" i="1"/>
  <c r="AO1603" i="1"/>
  <c r="AM1603" i="1" s="1"/>
  <c r="AS1603" i="1" s="1"/>
  <c r="AP1603" i="1"/>
  <c r="AQ1603" i="1"/>
  <c r="AR1603" i="1"/>
  <c r="AO1604" i="1"/>
  <c r="AP1604" i="1"/>
  <c r="AQ1604" i="1"/>
  <c r="AR1604" i="1"/>
  <c r="AM1604" i="1" s="1"/>
  <c r="AS1604" i="1" s="1"/>
  <c r="AO1605" i="1"/>
  <c r="AP1605" i="1"/>
  <c r="AQ1605" i="1"/>
  <c r="AR1605" i="1"/>
  <c r="AO1606" i="1"/>
  <c r="AM1606" i="1" s="1"/>
  <c r="AS1606" i="1" s="1"/>
  <c r="AP1606" i="1"/>
  <c r="AQ1606" i="1"/>
  <c r="AR1606" i="1"/>
  <c r="AO1607" i="1"/>
  <c r="AP1607" i="1"/>
  <c r="AQ1607" i="1"/>
  <c r="AR1607" i="1"/>
  <c r="AO1608" i="1"/>
  <c r="AP1608" i="1"/>
  <c r="AQ1608" i="1"/>
  <c r="AR1608" i="1"/>
  <c r="AO1609" i="1"/>
  <c r="AP1609" i="1"/>
  <c r="AQ1609" i="1"/>
  <c r="AR1609" i="1"/>
  <c r="AO1610" i="1"/>
  <c r="AP1610" i="1"/>
  <c r="AQ1610" i="1"/>
  <c r="AR1610" i="1"/>
  <c r="AO1611" i="1"/>
  <c r="AP1611" i="1"/>
  <c r="AQ1611" i="1"/>
  <c r="AR1611" i="1"/>
  <c r="AO1612" i="1"/>
  <c r="AP1612" i="1"/>
  <c r="AQ1612" i="1"/>
  <c r="AR1612" i="1"/>
  <c r="AO1613" i="1"/>
  <c r="AP1613" i="1"/>
  <c r="AQ1613" i="1"/>
  <c r="AR1613" i="1"/>
  <c r="AO1614" i="1"/>
  <c r="AP1614" i="1"/>
  <c r="AQ1614" i="1"/>
  <c r="AR1614" i="1"/>
  <c r="AO1615" i="1"/>
  <c r="AM1615" i="1" s="1"/>
  <c r="AS1615" i="1" s="1"/>
  <c r="AP1615" i="1"/>
  <c r="AQ1615" i="1"/>
  <c r="AR1615" i="1"/>
  <c r="AO1616" i="1"/>
  <c r="AP1616" i="1"/>
  <c r="AQ1616" i="1"/>
  <c r="AR1616" i="1"/>
  <c r="AM1616" i="1" s="1"/>
  <c r="AS1616" i="1" s="1"/>
  <c r="AO1617" i="1"/>
  <c r="AP1617" i="1"/>
  <c r="AQ1617" i="1"/>
  <c r="AR1617" i="1"/>
  <c r="AO1618" i="1"/>
  <c r="AM1618" i="1" s="1"/>
  <c r="AS1618" i="1" s="1"/>
  <c r="AP1618" i="1"/>
  <c r="AQ1618" i="1"/>
  <c r="AR1618" i="1"/>
  <c r="AO1619" i="1"/>
  <c r="AP1619" i="1"/>
  <c r="AQ1619" i="1"/>
  <c r="AR1619" i="1"/>
  <c r="AO1620" i="1"/>
  <c r="AP1620" i="1"/>
  <c r="AQ1620" i="1"/>
  <c r="AR1620" i="1"/>
  <c r="AO1621" i="1"/>
  <c r="AP1621" i="1"/>
  <c r="AQ1621" i="1"/>
  <c r="AR1621" i="1"/>
  <c r="AO1622" i="1"/>
  <c r="AP1622" i="1"/>
  <c r="AQ1622" i="1"/>
  <c r="AR1622" i="1"/>
  <c r="AO1623" i="1"/>
  <c r="AM1623" i="1" s="1"/>
  <c r="AS1623" i="1" s="1"/>
  <c r="AP1623" i="1"/>
  <c r="AQ1623" i="1"/>
  <c r="AR1623" i="1"/>
  <c r="AO1624" i="1"/>
  <c r="AP1624" i="1"/>
  <c r="AQ1624" i="1"/>
  <c r="AR1624" i="1"/>
  <c r="AO1625" i="1"/>
  <c r="AP1625" i="1"/>
  <c r="AQ1625" i="1"/>
  <c r="AR1625" i="1"/>
  <c r="AO1626" i="1"/>
  <c r="AM1626" i="1" s="1"/>
  <c r="AS1626" i="1" s="1"/>
  <c r="AP1626" i="1"/>
  <c r="AQ1626" i="1"/>
  <c r="AR1626" i="1"/>
  <c r="AO1627" i="1"/>
  <c r="AP1627" i="1"/>
  <c r="AQ1627" i="1"/>
  <c r="AR1627" i="1"/>
  <c r="AO1628" i="1"/>
  <c r="AP1628" i="1"/>
  <c r="AQ1628" i="1"/>
  <c r="AR1628" i="1"/>
  <c r="AO1629" i="1"/>
  <c r="AP1629" i="1"/>
  <c r="AQ1629" i="1"/>
  <c r="AR1629" i="1"/>
  <c r="AO1630" i="1"/>
  <c r="AM1630" i="1" s="1"/>
  <c r="AS1630" i="1" s="1"/>
  <c r="AP1630" i="1"/>
  <c r="AQ1630" i="1"/>
  <c r="AR1630" i="1"/>
  <c r="AO1631" i="1"/>
  <c r="AP1631" i="1"/>
  <c r="AQ1631" i="1"/>
  <c r="AR1631" i="1"/>
  <c r="AO1632" i="1"/>
  <c r="AP1632" i="1"/>
  <c r="AQ1632" i="1"/>
  <c r="AR1632" i="1"/>
  <c r="AO1633" i="1"/>
  <c r="AP1633" i="1"/>
  <c r="AQ1633" i="1"/>
  <c r="AR1633" i="1"/>
  <c r="AO1634" i="1"/>
  <c r="AP1634" i="1"/>
  <c r="AQ1634" i="1"/>
  <c r="AR1634" i="1"/>
  <c r="AO1635" i="1"/>
  <c r="AM1635" i="1" s="1"/>
  <c r="AS1635" i="1" s="1"/>
  <c r="AP1635" i="1"/>
  <c r="AQ1635" i="1"/>
  <c r="AR1635" i="1"/>
  <c r="AO1636" i="1"/>
  <c r="AP1636" i="1"/>
  <c r="AQ1636" i="1"/>
  <c r="AR1636" i="1"/>
  <c r="AO1637" i="1"/>
  <c r="AP1637" i="1"/>
  <c r="AQ1637" i="1"/>
  <c r="AR1637" i="1"/>
  <c r="AO1638" i="1"/>
  <c r="AP1638" i="1"/>
  <c r="AQ1638" i="1"/>
  <c r="AR1638" i="1"/>
  <c r="AO1639" i="1"/>
  <c r="AM1639" i="1" s="1"/>
  <c r="AS1639" i="1" s="1"/>
  <c r="AP1639" i="1"/>
  <c r="AQ1639" i="1"/>
  <c r="AR1639" i="1"/>
  <c r="AO1640" i="1"/>
  <c r="AP1640" i="1"/>
  <c r="AQ1640" i="1"/>
  <c r="AR1640" i="1"/>
  <c r="AO1641" i="1"/>
  <c r="AP1641" i="1"/>
  <c r="AQ1641" i="1"/>
  <c r="AR1641" i="1"/>
  <c r="AO1642" i="1"/>
  <c r="AP1642" i="1"/>
  <c r="AQ1642" i="1"/>
  <c r="AR1642" i="1"/>
  <c r="AO1643" i="1"/>
  <c r="AP1643" i="1"/>
  <c r="AQ1643" i="1"/>
  <c r="AR1643" i="1"/>
  <c r="AO1644" i="1"/>
  <c r="AP1644" i="1"/>
  <c r="AQ1644" i="1"/>
  <c r="AR1644" i="1"/>
  <c r="AO1645" i="1"/>
  <c r="AP1645" i="1"/>
  <c r="AQ1645" i="1"/>
  <c r="AR1645" i="1"/>
  <c r="AO1646" i="1"/>
  <c r="AP1646" i="1"/>
  <c r="AQ1646" i="1"/>
  <c r="AR1646" i="1"/>
  <c r="AO1647" i="1"/>
  <c r="AP1647" i="1"/>
  <c r="AQ1647" i="1"/>
  <c r="AR1647" i="1"/>
  <c r="AO1648" i="1"/>
  <c r="AP1648" i="1"/>
  <c r="AQ1648" i="1"/>
  <c r="AR1648" i="1"/>
  <c r="AO1649" i="1"/>
  <c r="AP1649" i="1"/>
  <c r="AQ1649" i="1"/>
  <c r="AR1649" i="1"/>
  <c r="AO1650" i="1"/>
  <c r="AP1650" i="1"/>
  <c r="AQ1650" i="1"/>
  <c r="AR1650" i="1"/>
  <c r="AO1651" i="1"/>
  <c r="AM1651" i="1" s="1"/>
  <c r="AS1651" i="1" s="1"/>
  <c r="AP1651" i="1"/>
  <c r="AQ1651" i="1"/>
  <c r="AR1651" i="1"/>
  <c r="AO1652" i="1"/>
  <c r="AP1652" i="1"/>
  <c r="AQ1652" i="1"/>
  <c r="AR1652" i="1"/>
  <c r="AO1653" i="1"/>
  <c r="AP1653" i="1"/>
  <c r="AQ1653" i="1"/>
  <c r="AR1653" i="1"/>
  <c r="AO1654" i="1"/>
  <c r="AP1654" i="1"/>
  <c r="AQ1654" i="1"/>
  <c r="AR1654" i="1"/>
  <c r="AO1655" i="1"/>
  <c r="AP1655" i="1"/>
  <c r="AQ1655" i="1"/>
  <c r="AR1655" i="1"/>
  <c r="AO1656" i="1"/>
  <c r="AP1656" i="1"/>
  <c r="AQ1656" i="1"/>
  <c r="AR1656" i="1"/>
  <c r="AO1657" i="1"/>
  <c r="AP1657" i="1"/>
  <c r="AQ1657" i="1"/>
  <c r="AR1657" i="1"/>
  <c r="AO1658" i="1"/>
  <c r="AP1658" i="1"/>
  <c r="AQ1658" i="1"/>
  <c r="AR1658" i="1"/>
  <c r="AO1659" i="1"/>
  <c r="AP1659" i="1"/>
  <c r="AQ1659" i="1"/>
  <c r="AR1659" i="1"/>
  <c r="AO1660" i="1"/>
  <c r="AP1660" i="1"/>
  <c r="AQ1660" i="1"/>
  <c r="AR1660" i="1"/>
  <c r="AO1661" i="1"/>
  <c r="AP1661" i="1"/>
  <c r="AQ1661" i="1"/>
  <c r="AR1661" i="1"/>
  <c r="AO1662" i="1"/>
  <c r="AM1662" i="1" s="1"/>
  <c r="AS1662" i="1" s="1"/>
  <c r="AP1662" i="1"/>
  <c r="AQ1662" i="1"/>
  <c r="AR1662" i="1"/>
  <c r="AO1663" i="1"/>
  <c r="AP1663" i="1"/>
  <c r="AQ1663" i="1"/>
  <c r="AR1663" i="1"/>
  <c r="AO1664" i="1"/>
  <c r="AP1664" i="1"/>
  <c r="AQ1664" i="1"/>
  <c r="AR1664" i="1"/>
  <c r="AO1665" i="1"/>
  <c r="AP1665" i="1"/>
  <c r="AQ1665" i="1"/>
  <c r="AR1665" i="1"/>
  <c r="AO1666" i="1"/>
  <c r="AM1666" i="1" s="1"/>
  <c r="AS1666" i="1" s="1"/>
  <c r="AP1666" i="1"/>
  <c r="AQ1666" i="1"/>
  <c r="AR1666" i="1"/>
  <c r="AO1667" i="1"/>
  <c r="AP1667" i="1"/>
  <c r="AQ1667" i="1"/>
  <c r="AR1667" i="1"/>
  <c r="AO1668" i="1"/>
  <c r="AP1668" i="1"/>
  <c r="AQ1668" i="1"/>
  <c r="AR1668" i="1"/>
  <c r="AO1669" i="1"/>
  <c r="AP1669" i="1"/>
  <c r="AQ1669" i="1"/>
  <c r="AR1669" i="1"/>
  <c r="AO1670" i="1"/>
  <c r="AP1670" i="1"/>
  <c r="AQ1670" i="1"/>
  <c r="AR1670" i="1"/>
  <c r="AO1671" i="1"/>
  <c r="AM1671" i="1" s="1"/>
  <c r="AS1671" i="1" s="1"/>
  <c r="AP1671" i="1"/>
  <c r="AQ1671" i="1"/>
  <c r="AR1671" i="1"/>
  <c r="AO1672" i="1"/>
  <c r="AP1672" i="1"/>
  <c r="AQ1672" i="1"/>
  <c r="AR1672" i="1"/>
  <c r="AO1673" i="1"/>
  <c r="AP1673" i="1"/>
  <c r="AQ1673" i="1"/>
  <c r="AR1673" i="1"/>
  <c r="AO1674" i="1"/>
  <c r="AP1674" i="1"/>
  <c r="AQ1674" i="1"/>
  <c r="AR1674" i="1"/>
  <c r="AO1675" i="1"/>
  <c r="AP1675" i="1"/>
  <c r="AQ1675" i="1"/>
  <c r="AR1675" i="1"/>
  <c r="AO1676" i="1"/>
  <c r="AP1676" i="1"/>
  <c r="AQ1676" i="1"/>
  <c r="AR1676" i="1"/>
  <c r="AO1677" i="1"/>
  <c r="AP1677" i="1"/>
  <c r="AQ1677" i="1"/>
  <c r="AR1677" i="1"/>
  <c r="AO1678" i="1"/>
  <c r="AP1678" i="1"/>
  <c r="AQ1678" i="1"/>
  <c r="AR1678" i="1"/>
  <c r="AO1679" i="1"/>
  <c r="AP1679" i="1"/>
  <c r="AQ1679" i="1"/>
  <c r="AR1679" i="1"/>
  <c r="AO1680" i="1"/>
  <c r="AP1680" i="1"/>
  <c r="AQ1680" i="1"/>
  <c r="AR1680" i="1"/>
  <c r="AO1681" i="1"/>
  <c r="AP1681" i="1"/>
  <c r="AQ1681" i="1"/>
  <c r="AR1681" i="1"/>
  <c r="AO1682" i="1"/>
  <c r="AP1682" i="1"/>
  <c r="AQ1682" i="1"/>
  <c r="AR1682" i="1"/>
  <c r="AO1683" i="1"/>
  <c r="AM1683" i="1" s="1"/>
  <c r="AS1683" i="1" s="1"/>
  <c r="AP1683" i="1"/>
  <c r="AQ1683" i="1"/>
  <c r="AR1683" i="1"/>
  <c r="AO1684" i="1"/>
  <c r="AP1684" i="1"/>
  <c r="AQ1684" i="1"/>
  <c r="AR1684" i="1"/>
  <c r="AO1685" i="1"/>
  <c r="AP1685" i="1"/>
  <c r="AQ1685" i="1"/>
  <c r="AR1685" i="1"/>
  <c r="AO1686" i="1"/>
  <c r="AM1686" i="1" s="1"/>
  <c r="AS1686" i="1" s="1"/>
  <c r="AP1686" i="1"/>
  <c r="AQ1686" i="1"/>
  <c r="AR1686" i="1"/>
  <c r="AO1687" i="1"/>
  <c r="AM1687" i="1" s="1"/>
  <c r="AS1687" i="1" s="1"/>
  <c r="AP1687" i="1"/>
  <c r="AQ1687" i="1"/>
  <c r="AR1687" i="1"/>
  <c r="AO1688" i="1"/>
  <c r="AP1688" i="1"/>
  <c r="AQ1688" i="1"/>
  <c r="AR1688" i="1"/>
  <c r="AO1689" i="1"/>
  <c r="AP1689" i="1"/>
  <c r="AQ1689" i="1"/>
  <c r="AR1689" i="1"/>
  <c r="AO1690" i="1"/>
  <c r="AP1690" i="1"/>
  <c r="AQ1690" i="1"/>
  <c r="AR1690" i="1"/>
  <c r="AO1691" i="1"/>
  <c r="AP1691" i="1"/>
  <c r="AQ1691" i="1"/>
  <c r="AR1691" i="1"/>
  <c r="AO1692" i="1"/>
  <c r="AP1692" i="1"/>
  <c r="AQ1692" i="1"/>
  <c r="AR1692" i="1"/>
  <c r="AO1693" i="1"/>
  <c r="AP1693" i="1"/>
  <c r="AQ1693" i="1"/>
  <c r="AR1693" i="1"/>
  <c r="AO1694" i="1"/>
  <c r="AP1694" i="1"/>
  <c r="AQ1694" i="1"/>
  <c r="AR1694" i="1"/>
  <c r="AO1695" i="1"/>
  <c r="AM1695" i="1" s="1"/>
  <c r="AS1695" i="1" s="1"/>
  <c r="AP1695" i="1"/>
  <c r="AQ1695" i="1"/>
  <c r="AR1695" i="1"/>
  <c r="AO1696" i="1"/>
  <c r="AP1696" i="1"/>
  <c r="AQ1696" i="1"/>
  <c r="AR1696" i="1"/>
  <c r="AO1697" i="1"/>
  <c r="AP1697" i="1"/>
  <c r="AQ1697" i="1"/>
  <c r="AR1697" i="1"/>
  <c r="AO1698" i="1"/>
  <c r="AP1698" i="1"/>
  <c r="AQ1698" i="1"/>
  <c r="AR1698" i="1"/>
  <c r="AO1699" i="1"/>
  <c r="AM1699" i="1" s="1"/>
  <c r="AS1699" i="1" s="1"/>
  <c r="AP1699" i="1"/>
  <c r="AQ1699" i="1"/>
  <c r="AR1699" i="1"/>
  <c r="AO1700" i="1"/>
  <c r="AP1700" i="1"/>
  <c r="AQ1700" i="1"/>
  <c r="AR1700" i="1"/>
  <c r="AO1701" i="1"/>
  <c r="AP1701" i="1"/>
  <c r="AQ1701" i="1"/>
  <c r="AR1701" i="1"/>
  <c r="AO1702" i="1"/>
  <c r="AP1702" i="1"/>
  <c r="AQ1702" i="1"/>
  <c r="AR1702" i="1"/>
  <c r="AO1703" i="1"/>
  <c r="AP1703" i="1"/>
  <c r="AQ1703" i="1"/>
  <c r="AR1703" i="1"/>
  <c r="AO1704" i="1"/>
  <c r="AM1704" i="1" s="1"/>
  <c r="AS1704" i="1" s="1"/>
  <c r="AP1704" i="1"/>
  <c r="AQ1704" i="1"/>
  <c r="AR1704" i="1"/>
  <c r="AO1705" i="1"/>
  <c r="AM1705" i="1" s="1"/>
  <c r="AS1705" i="1" s="1"/>
  <c r="AP1705" i="1"/>
  <c r="AQ1705" i="1"/>
  <c r="AR1705" i="1"/>
  <c r="AO1706" i="1"/>
  <c r="AP1706" i="1"/>
  <c r="AQ1706" i="1"/>
  <c r="AR1706" i="1"/>
  <c r="AO1707" i="1"/>
  <c r="AM1707" i="1" s="1"/>
  <c r="AS1707" i="1" s="1"/>
  <c r="AP1707" i="1"/>
  <c r="AQ1707" i="1"/>
  <c r="AR1707" i="1"/>
  <c r="AO1708" i="1"/>
  <c r="AP1708" i="1"/>
  <c r="AQ1708" i="1"/>
  <c r="AR1708" i="1"/>
  <c r="AO1709" i="1"/>
  <c r="AP1709" i="1"/>
  <c r="AQ1709" i="1"/>
  <c r="AR1709" i="1"/>
  <c r="AO1710" i="1"/>
  <c r="AP1710" i="1"/>
  <c r="AQ1710" i="1"/>
  <c r="AR1710" i="1"/>
  <c r="AO1711" i="1"/>
  <c r="AM1711" i="1" s="1"/>
  <c r="AS1711" i="1" s="1"/>
  <c r="AP1711" i="1"/>
  <c r="AQ1711" i="1"/>
  <c r="AR1711" i="1"/>
  <c r="AO1712" i="1"/>
  <c r="AP1712" i="1"/>
  <c r="AQ1712" i="1"/>
  <c r="AR1712" i="1"/>
  <c r="AO1713" i="1"/>
  <c r="AP1713" i="1"/>
  <c r="AQ1713" i="1"/>
  <c r="AR1713" i="1"/>
  <c r="AO1714" i="1"/>
  <c r="AM1714" i="1" s="1"/>
  <c r="AS1714" i="1" s="1"/>
  <c r="AP1714" i="1"/>
  <c r="AQ1714" i="1"/>
  <c r="AR1714" i="1"/>
  <c r="AO1715" i="1"/>
  <c r="AP1715" i="1"/>
  <c r="AQ1715" i="1"/>
  <c r="AR1715" i="1"/>
  <c r="AO1716" i="1"/>
  <c r="AP1716" i="1"/>
  <c r="AQ1716" i="1"/>
  <c r="AR1716" i="1"/>
  <c r="AO1717" i="1"/>
  <c r="AP1717" i="1"/>
  <c r="AQ1717" i="1"/>
  <c r="AR1717" i="1"/>
  <c r="AO1719" i="1"/>
  <c r="AP1719" i="1"/>
  <c r="AQ1719" i="1"/>
  <c r="AR1719" i="1"/>
  <c r="AO1720" i="1"/>
  <c r="AP1720" i="1"/>
  <c r="AQ1720" i="1"/>
  <c r="AR1720" i="1"/>
  <c r="AO1721" i="1"/>
  <c r="AP1721" i="1"/>
  <c r="AQ1721" i="1"/>
  <c r="AR1721" i="1"/>
  <c r="AO1722" i="1"/>
  <c r="AP1722" i="1"/>
  <c r="AQ1722" i="1"/>
  <c r="AR1722" i="1"/>
  <c r="AO1723" i="1"/>
  <c r="AM1723" i="1" s="1"/>
  <c r="AS1723" i="1" s="1"/>
  <c r="AP1723" i="1"/>
  <c r="AQ1723" i="1"/>
  <c r="AR1723" i="1"/>
  <c r="AO1724" i="1"/>
  <c r="AP1724" i="1"/>
  <c r="AQ1724" i="1"/>
  <c r="AR1724" i="1"/>
  <c r="AO1725" i="1"/>
  <c r="AP1725" i="1"/>
  <c r="AQ1725" i="1"/>
  <c r="AR1725" i="1"/>
  <c r="AM1726" i="1"/>
  <c r="AO1727" i="1"/>
  <c r="AP1727" i="1"/>
  <c r="AQ1727" i="1"/>
  <c r="AR1727" i="1"/>
  <c r="AO1728" i="1"/>
  <c r="AP1728" i="1"/>
  <c r="AQ1728" i="1"/>
  <c r="AR1728" i="1"/>
  <c r="AM1730" i="1"/>
  <c r="AO1731" i="1"/>
  <c r="AP1731" i="1"/>
  <c r="AQ1731" i="1"/>
  <c r="AR1731" i="1"/>
  <c r="AO1732" i="1"/>
  <c r="AP1732" i="1"/>
  <c r="AQ1732" i="1"/>
  <c r="AR1732" i="1"/>
  <c r="AO1733" i="1"/>
  <c r="AP1733" i="1"/>
  <c r="AQ1733" i="1"/>
  <c r="AR1733" i="1"/>
  <c r="AO1734" i="1"/>
  <c r="AP1734" i="1"/>
  <c r="AQ1734" i="1"/>
  <c r="AR1734" i="1"/>
  <c r="AO1735" i="1"/>
  <c r="AP1735" i="1"/>
  <c r="AQ1735" i="1"/>
  <c r="AR1735" i="1"/>
  <c r="AO1736" i="1"/>
  <c r="AP1736" i="1"/>
  <c r="AQ1736" i="1"/>
  <c r="AR1736" i="1"/>
  <c r="AO1737" i="1"/>
  <c r="AP1737" i="1"/>
  <c r="AQ1737" i="1"/>
  <c r="AR1737" i="1"/>
  <c r="AO1738" i="1"/>
  <c r="AP1738" i="1"/>
  <c r="AQ1738" i="1"/>
  <c r="AR1738" i="1"/>
  <c r="AO1739" i="1"/>
  <c r="AP1739" i="1"/>
  <c r="AQ1739" i="1"/>
  <c r="AR1739" i="1"/>
  <c r="AO1740" i="1"/>
  <c r="AP1740" i="1"/>
  <c r="AQ1740" i="1"/>
  <c r="AR1740" i="1"/>
  <c r="AO1741" i="1"/>
  <c r="AP1741" i="1"/>
  <c r="AQ1741" i="1"/>
  <c r="AM1741" i="1" s="1"/>
  <c r="AS1741" i="1" s="1"/>
  <c r="AR1741" i="1"/>
  <c r="AO1742" i="1"/>
  <c r="AM1742" i="1" s="1"/>
  <c r="AS1742" i="1" s="1"/>
  <c r="AP1742" i="1"/>
  <c r="AQ1742" i="1"/>
  <c r="AR1742" i="1"/>
  <c r="AO1743" i="1"/>
  <c r="AP1743" i="1"/>
  <c r="AQ1743" i="1"/>
  <c r="AR1743" i="1"/>
  <c r="AO1744" i="1"/>
  <c r="AP1744" i="1"/>
  <c r="AQ1744" i="1"/>
  <c r="AR1744" i="1"/>
  <c r="AO1745" i="1"/>
  <c r="AP1745" i="1"/>
  <c r="AQ1745" i="1"/>
  <c r="AR1745" i="1"/>
  <c r="AM1746" i="1"/>
  <c r="AO1747" i="1"/>
  <c r="AP1747" i="1"/>
  <c r="AQ1747" i="1"/>
  <c r="AR1747" i="1"/>
  <c r="AO1748" i="1"/>
  <c r="AP1748" i="1"/>
  <c r="AQ1748" i="1"/>
  <c r="AR1748" i="1"/>
  <c r="AO1749" i="1"/>
  <c r="AP1749" i="1"/>
  <c r="AQ1749" i="1"/>
  <c r="AR1749" i="1"/>
  <c r="AO1750" i="1"/>
  <c r="AP1750" i="1"/>
  <c r="AQ1750" i="1"/>
  <c r="AR1750" i="1"/>
  <c r="AO1751" i="1"/>
  <c r="AP1751" i="1"/>
  <c r="AQ1751" i="1"/>
  <c r="AR1751" i="1"/>
  <c r="AO1752" i="1"/>
  <c r="AP1752" i="1"/>
  <c r="AQ1752" i="1"/>
  <c r="AR1752" i="1"/>
  <c r="AO1753" i="1"/>
  <c r="AP1753" i="1"/>
  <c r="AQ1753" i="1"/>
  <c r="AR1753" i="1"/>
  <c r="AO1754" i="1"/>
  <c r="AP1754" i="1"/>
  <c r="AQ1754" i="1"/>
  <c r="AR1754" i="1"/>
  <c r="AO1755" i="1"/>
  <c r="AP1755" i="1"/>
  <c r="AQ1755" i="1"/>
  <c r="AR1755" i="1"/>
  <c r="AO1756" i="1"/>
  <c r="AM1756" i="1" s="1"/>
  <c r="AS1756" i="1" s="1"/>
  <c r="AP1756" i="1"/>
  <c r="AQ1756" i="1"/>
  <c r="AR1756" i="1"/>
  <c r="AO1757" i="1"/>
  <c r="AP1757" i="1"/>
  <c r="AQ1757" i="1"/>
  <c r="AR1757" i="1"/>
  <c r="AO1758" i="1"/>
  <c r="AP1758" i="1"/>
  <c r="AQ1758" i="1"/>
  <c r="AR1758" i="1"/>
  <c r="AO1759" i="1"/>
  <c r="AP1759" i="1"/>
  <c r="AQ1759" i="1"/>
  <c r="AR1759" i="1"/>
  <c r="AO1760" i="1"/>
  <c r="AP1760" i="1"/>
  <c r="AQ1760" i="1"/>
  <c r="AR1760" i="1"/>
  <c r="AO1761" i="1"/>
  <c r="AP1761" i="1"/>
  <c r="AQ1761" i="1"/>
  <c r="AR1761" i="1"/>
  <c r="AO1762" i="1"/>
  <c r="AM1762" i="1" s="1"/>
  <c r="AS1762" i="1" s="1"/>
  <c r="AP1762" i="1"/>
  <c r="AQ1762" i="1"/>
  <c r="AR1762" i="1"/>
  <c r="AO1763" i="1"/>
  <c r="AP1763" i="1"/>
  <c r="AQ1763" i="1"/>
  <c r="AR1763" i="1"/>
  <c r="AO1764" i="1"/>
  <c r="AP1764" i="1"/>
  <c r="AQ1764" i="1"/>
  <c r="AR1764" i="1"/>
  <c r="AO1765" i="1"/>
  <c r="AP1765" i="1"/>
  <c r="AQ1765" i="1"/>
  <c r="AR1765" i="1"/>
  <c r="AO1766" i="1"/>
  <c r="AP1766" i="1"/>
  <c r="AQ1766" i="1"/>
  <c r="AR1766" i="1"/>
  <c r="AO1767" i="1"/>
  <c r="AP1767" i="1"/>
  <c r="AQ1767" i="1"/>
  <c r="AR1767" i="1"/>
  <c r="AO1768" i="1"/>
  <c r="AM1768" i="1" s="1"/>
  <c r="AS1768" i="1" s="1"/>
  <c r="AP1768" i="1"/>
  <c r="AQ1768" i="1"/>
  <c r="AR1768" i="1"/>
  <c r="AO1769" i="1"/>
  <c r="AP1769" i="1"/>
  <c r="AQ1769" i="1"/>
  <c r="AR1769" i="1"/>
  <c r="AO1770" i="1"/>
  <c r="AP1770" i="1"/>
  <c r="AQ1770" i="1"/>
  <c r="AR1770" i="1"/>
  <c r="AO1771" i="1"/>
  <c r="AP1771" i="1"/>
  <c r="AQ1771" i="1"/>
  <c r="AR1771" i="1"/>
  <c r="AO1772" i="1"/>
  <c r="AP1772" i="1"/>
  <c r="AQ1772" i="1"/>
  <c r="AR1772" i="1"/>
  <c r="AO1773" i="1"/>
  <c r="AP1773" i="1"/>
  <c r="AQ1773" i="1"/>
  <c r="AR1773" i="1"/>
  <c r="AO1774" i="1"/>
  <c r="AP1774" i="1"/>
  <c r="AQ1774" i="1"/>
  <c r="AR1774" i="1"/>
  <c r="AO1775" i="1"/>
  <c r="AP1775" i="1"/>
  <c r="AQ1775" i="1"/>
  <c r="AR1775" i="1"/>
  <c r="AO1776" i="1"/>
  <c r="AP1776" i="1"/>
  <c r="AQ1776" i="1"/>
  <c r="AR1776" i="1"/>
  <c r="AO1777" i="1"/>
  <c r="AP1777" i="1"/>
  <c r="AQ1777" i="1"/>
  <c r="AR1777" i="1"/>
  <c r="AO1778" i="1"/>
  <c r="AP1778" i="1"/>
  <c r="AQ1778" i="1"/>
  <c r="AR1778" i="1"/>
  <c r="AO1779" i="1"/>
  <c r="AP1779" i="1"/>
  <c r="AQ1779" i="1"/>
  <c r="AR1779" i="1"/>
  <c r="AO1780" i="1"/>
  <c r="AM1780" i="1" s="1"/>
  <c r="AS1780" i="1" s="1"/>
  <c r="AP1780" i="1"/>
  <c r="AQ1780" i="1"/>
  <c r="AR1780" i="1"/>
  <c r="AO1781" i="1"/>
  <c r="AP1781" i="1"/>
  <c r="AQ1781" i="1"/>
  <c r="AR1781" i="1"/>
  <c r="AO1782" i="1"/>
  <c r="AP1782" i="1"/>
  <c r="AQ1782" i="1"/>
  <c r="AR1782" i="1"/>
  <c r="AO1783" i="1"/>
  <c r="AM1783" i="1" s="1"/>
  <c r="AS1783" i="1" s="1"/>
  <c r="AP1783" i="1"/>
  <c r="AQ1783" i="1"/>
  <c r="AR1783" i="1"/>
  <c r="AO1784" i="1"/>
  <c r="AP1784" i="1"/>
  <c r="AQ1784" i="1"/>
  <c r="AR1784" i="1"/>
  <c r="AO1785" i="1"/>
  <c r="AP1785" i="1"/>
  <c r="AQ1785" i="1"/>
  <c r="AR1785" i="1"/>
  <c r="AO1786" i="1"/>
  <c r="AM1786" i="1" s="1"/>
  <c r="AS1786" i="1" s="1"/>
  <c r="AP1786" i="1"/>
  <c r="AQ1786" i="1"/>
  <c r="AR1786" i="1"/>
  <c r="AO1787" i="1"/>
  <c r="AP1787" i="1"/>
  <c r="AQ1787" i="1"/>
  <c r="AR1787" i="1"/>
  <c r="AO1788" i="1"/>
  <c r="AP1788" i="1"/>
  <c r="AQ1788" i="1"/>
  <c r="AR1788" i="1"/>
  <c r="AO1789" i="1"/>
  <c r="AP1789" i="1"/>
  <c r="AQ1789" i="1"/>
  <c r="AR1789" i="1"/>
  <c r="AO1790" i="1"/>
  <c r="AP1790" i="1"/>
  <c r="AQ1790" i="1"/>
  <c r="AR1790" i="1"/>
  <c r="AO1791" i="1"/>
  <c r="AP1791" i="1"/>
  <c r="AQ1791" i="1"/>
  <c r="AR1791" i="1"/>
  <c r="AO1792" i="1"/>
  <c r="AM1792" i="1" s="1"/>
  <c r="AS1792" i="1" s="1"/>
  <c r="AP1792" i="1"/>
  <c r="AQ1792" i="1"/>
  <c r="AR1792" i="1"/>
  <c r="AO1793" i="1"/>
  <c r="AP1793" i="1"/>
  <c r="AQ1793" i="1"/>
  <c r="AR1793" i="1"/>
  <c r="AO1794" i="1"/>
  <c r="AP1794" i="1"/>
  <c r="AQ1794" i="1"/>
  <c r="AR1794" i="1"/>
  <c r="AO1795" i="1"/>
  <c r="AM1795" i="1" s="1"/>
  <c r="AS1795" i="1" s="1"/>
  <c r="AP1795" i="1"/>
  <c r="AQ1795" i="1"/>
  <c r="AR1795" i="1"/>
  <c r="AO1796" i="1"/>
  <c r="AP1796" i="1"/>
  <c r="AQ1796" i="1"/>
  <c r="AR1796" i="1"/>
  <c r="AO1797" i="1"/>
  <c r="AP1797" i="1"/>
  <c r="AQ1797" i="1"/>
  <c r="AR1797" i="1"/>
  <c r="AO1798" i="1"/>
  <c r="AP1798" i="1"/>
  <c r="AQ1798" i="1"/>
  <c r="AR1798" i="1"/>
  <c r="AO1799" i="1"/>
  <c r="AP1799" i="1"/>
  <c r="AQ1799" i="1"/>
  <c r="AR1799" i="1"/>
  <c r="AO1800" i="1"/>
  <c r="AP1800" i="1"/>
  <c r="AQ1800" i="1"/>
  <c r="AR1800" i="1"/>
  <c r="AO1801" i="1"/>
  <c r="AM1801" i="1" s="1"/>
  <c r="AS1801" i="1" s="1"/>
  <c r="AP1801" i="1"/>
  <c r="AQ1801" i="1"/>
  <c r="AR1801" i="1"/>
  <c r="AO1802" i="1"/>
  <c r="AP1802" i="1"/>
  <c r="AQ1802" i="1"/>
  <c r="AR1802" i="1"/>
  <c r="AO1803" i="1"/>
  <c r="AP1803" i="1"/>
  <c r="AQ1803" i="1"/>
  <c r="AR1803" i="1"/>
  <c r="AO1804" i="1"/>
  <c r="AP1804" i="1"/>
  <c r="AQ1804" i="1"/>
  <c r="AR1804" i="1"/>
  <c r="AO1805" i="1"/>
  <c r="AP1805" i="1"/>
  <c r="AQ1805" i="1"/>
  <c r="AR1805" i="1"/>
  <c r="AO1806" i="1"/>
  <c r="AP1806" i="1"/>
  <c r="AQ1806" i="1"/>
  <c r="AR1806" i="1"/>
  <c r="AO1807" i="1"/>
  <c r="AM1807" i="1" s="1"/>
  <c r="AS1807" i="1" s="1"/>
  <c r="AP1807" i="1"/>
  <c r="AQ1807" i="1"/>
  <c r="AR1807" i="1"/>
  <c r="AO1808" i="1"/>
  <c r="AP1808" i="1"/>
  <c r="AQ1808" i="1"/>
  <c r="AR1808" i="1"/>
  <c r="AO1809" i="1"/>
  <c r="AP1809" i="1"/>
  <c r="AQ1809" i="1"/>
  <c r="AR1809" i="1"/>
  <c r="AO1810" i="1"/>
  <c r="AP1810" i="1"/>
  <c r="AQ1810" i="1"/>
  <c r="AR1810" i="1"/>
  <c r="AO1811" i="1"/>
  <c r="AP1811" i="1"/>
  <c r="AQ1811" i="1"/>
  <c r="AR1811" i="1"/>
  <c r="AO1812" i="1"/>
  <c r="AP1812" i="1"/>
  <c r="AQ1812" i="1"/>
  <c r="AR1812" i="1"/>
  <c r="AO1813" i="1"/>
  <c r="AP1813" i="1"/>
  <c r="AQ1813" i="1"/>
  <c r="AR1813" i="1"/>
  <c r="AO1814" i="1"/>
  <c r="AP1814" i="1"/>
  <c r="AQ1814" i="1"/>
  <c r="AR1814" i="1"/>
  <c r="AO1815" i="1"/>
  <c r="AP1815" i="1"/>
  <c r="AQ1815" i="1"/>
  <c r="AR1815" i="1"/>
  <c r="AO1816" i="1"/>
  <c r="AP1816" i="1"/>
  <c r="AQ1816" i="1"/>
  <c r="AR1816" i="1"/>
  <c r="AO1817" i="1"/>
  <c r="AP1817" i="1"/>
  <c r="AQ1817" i="1"/>
  <c r="AR1817" i="1"/>
  <c r="AO1818" i="1"/>
  <c r="AP1818" i="1"/>
  <c r="AQ1818" i="1"/>
  <c r="AR1818" i="1"/>
  <c r="AO1819" i="1"/>
  <c r="AP1819" i="1"/>
  <c r="AQ1819" i="1"/>
  <c r="AR1819" i="1"/>
  <c r="AO1820" i="1"/>
  <c r="AP1820" i="1"/>
  <c r="AQ1820" i="1"/>
  <c r="AR1820" i="1"/>
  <c r="AO1821" i="1"/>
  <c r="AP1821" i="1"/>
  <c r="AQ1821" i="1"/>
  <c r="AR1821" i="1"/>
  <c r="AM1822" i="1"/>
  <c r="AO1823" i="1"/>
  <c r="AP1823" i="1"/>
  <c r="AQ1823" i="1"/>
  <c r="AR1823" i="1"/>
  <c r="AO1824" i="1"/>
  <c r="AM1824" i="1" s="1"/>
  <c r="AS1824" i="1" s="1"/>
  <c r="AP1824" i="1"/>
  <c r="AQ1824" i="1"/>
  <c r="AR1824" i="1"/>
  <c r="AO1825" i="1"/>
  <c r="AP1825" i="1"/>
  <c r="AQ1825" i="1"/>
  <c r="AR1825" i="1"/>
  <c r="AO1826" i="1"/>
  <c r="AP1826" i="1"/>
  <c r="AQ1826" i="1"/>
  <c r="AR1826" i="1"/>
  <c r="AO1827" i="1"/>
  <c r="AM1827" i="1" s="1"/>
  <c r="AS1827" i="1" s="1"/>
  <c r="AP1827" i="1"/>
  <c r="AQ1827" i="1"/>
  <c r="AR1827" i="1"/>
  <c r="AO1828" i="1"/>
  <c r="AP1828" i="1"/>
  <c r="AQ1828" i="1"/>
  <c r="AR1828" i="1"/>
  <c r="AO1829" i="1"/>
  <c r="AM1829" i="1" s="1"/>
  <c r="AS1829" i="1" s="1"/>
  <c r="AP1829" i="1"/>
  <c r="AQ1829" i="1"/>
  <c r="AR1829" i="1"/>
  <c r="AO1830" i="1"/>
  <c r="AP1830" i="1"/>
  <c r="AQ1830" i="1"/>
  <c r="AR1830" i="1"/>
  <c r="AO1831" i="1"/>
  <c r="AP1831" i="1"/>
  <c r="AQ1831" i="1"/>
  <c r="AR1831" i="1"/>
  <c r="AO1832" i="1"/>
  <c r="AP1832" i="1"/>
  <c r="AQ1832" i="1"/>
  <c r="AR1832" i="1"/>
  <c r="AO1833" i="1"/>
  <c r="AP1833" i="1"/>
  <c r="AQ1833" i="1"/>
  <c r="AR1833" i="1"/>
  <c r="AO1834" i="1"/>
  <c r="AP1834" i="1"/>
  <c r="AQ1834" i="1"/>
  <c r="AR1834" i="1"/>
  <c r="AO1835" i="1"/>
  <c r="AP1835" i="1"/>
  <c r="AQ1835" i="1"/>
  <c r="AR1835" i="1"/>
  <c r="AO1836" i="1"/>
  <c r="AM1836" i="1" s="1"/>
  <c r="AS1836" i="1" s="1"/>
  <c r="AP1836" i="1"/>
  <c r="AQ1836" i="1"/>
  <c r="AR1836" i="1"/>
  <c r="AO1837" i="1"/>
  <c r="AP1837" i="1"/>
  <c r="AQ1837" i="1"/>
  <c r="AR1837" i="1"/>
  <c r="AO1838" i="1"/>
  <c r="AM1838" i="1" s="1"/>
  <c r="AS1838" i="1" s="1"/>
  <c r="AP1838" i="1"/>
  <c r="AQ1838" i="1"/>
  <c r="AR1838" i="1"/>
  <c r="AO1839" i="1"/>
  <c r="AP1839" i="1"/>
  <c r="AQ1839" i="1"/>
  <c r="AR1839" i="1"/>
  <c r="AO1840" i="1"/>
  <c r="AP1840" i="1"/>
  <c r="AQ1840" i="1"/>
  <c r="AR1840" i="1"/>
  <c r="AO1841" i="1"/>
  <c r="AM1841" i="1" s="1"/>
  <c r="AS1841" i="1" s="1"/>
  <c r="AP1841" i="1"/>
  <c r="AQ1841" i="1"/>
  <c r="AR1841" i="1"/>
  <c r="AO1842" i="1"/>
  <c r="AP1842" i="1"/>
  <c r="AQ1842" i="1"/>
  <c r="AR1842" i="1"/>
  <c r="AO1843" i="1"/>
  <c r="AP1843" i="1"/>
  <c r="AQ1843" i="1"/>
  <c r="AR1843" i="1"/>
  <c r="AO1844" i="1"/>
  <c r="AM1844" i="1" s="1"/>
  <c r="AS1844" i="1" s="1"/>
  <c r="AP1844" i="1"/>
  <c r="AQ1844" i="1"/>
  <c r="AR1844" i="1"/>
  <c r="AO1845" i="1"/>
  <c r="AM1845" i="1" s="1"/>
  <c r="AS1845" i="1" s="1"/>
  <c r="AP1845" i="1"/>
  <c r="AQ1845" i="1"/>
  <c r="AR1845" i="1"/>
  <c r="AO1846" i="1"/>
  <c r="AP1846" i="1"/>
  <c r="AQ1846" i="1"/>
  <c r="AR1846" i="1"/>
  <c r="AO1847" i="1"/>
  <c r="AP1847" i="1"/>
  <c r="AQ1847" i="1"/>
  <c r="AR1847" i="1"/>
  <c r="AO1848" i="1"/>
  <c r="AM1848" i="1" s="1"/>
  <c r="AS1848" i="1" s="1"/>
  <c r="AP1848" i="1"/>
  <c r="AQ1848" i="1"/>
  <c r="AR1848" i="1"/>
  <c r="AO1849" i="1"/>
  <c r="AP1849" i="1"/>
  <c r="AQ1849" i="1"/>
  <c r="AR1849" i="1"/>
  <c r="AO1850" i="1"/>
  <c r="AM1850" i="1" s="1"/>
  <c r="AS1850" i="1" s="1"/>
  <c r="AP1850" i="1"/>
  <c r="AQ1850" i="1"/>
  <c r="AR1850" i="1"/>
  <c r="AO1851" i="1"/>
  <c r="AM1851" i="1" s="1"/>
  <c r="AS1851" i="1" s="1"/>
  <c r="AP1851" i="1"/>
  <c r="AQ1851" i="1"/>
  <c r="AR1851" i="1"/>
  <c r="AO1852" i="1"/>
  <c r="AP1852" i="1"/>
  <c r="AQ1852" i="1"/>
  <c r="AR1852" i="1"/>
  <c r="AO1853" i="1"/>
  <c r="AP1853" i="1"/>
  <c r="AQ1853" i="1"/>
  <c r="AR1853" i="1"/>
  <c r="AO1854" i="1"/>
  <c r="AM1854" i="1" s="1"/>
  <c r="AS1854" i="1" s="1"/>
  <c r="AP1854" i="1"/>
  <c r="AQ1854" i="1"/>
  <c r="AR1854" i="1"/>
  <c r="AO1855" i="1"/>
  <c r="AP1855" i="1"/>
  <c r="AQ1855" i="1"/>
  <c r="AR1855" i="1"/>
  <c r="AO1856" i="1"/>
  <c r="AM1856" i="1" s="1"/>
  <c r="AS1856" i="1" s="1"/>
  <c r="AP1856" i="1"/>
  <c r="AQ1856" i="1"/>
  <c r="AR1856" i="1"/>
  <c r="AO1857" i="1"/>
  <c r="AP1857" i="1"/>
  <c r="AQ1857" i="1"/>
  <c r="AR1857" i="1"/>
  <c r="AO1858" i="1"/>
  <c r="AP1858" i="1"/>
  <c r="AQ1858" i="1"/>
  <c r="AR1858" i="1"/>
  <c r="AO1859" i="1"/>
  <c r="AM1859" i="1" s="1"/>
  <c r="AS1859" i="1" s="1"/>
  <c r="AP1859" i="1"/>
  <c r="AQ1859" i="1"/>
  <c r="AR1859" i="1"/>
  <c r="AO1860" i="1"/>
  <c r="AM1860" i="1" s="1"/>
  <c r="AS1860" i="1" s="1"/>
  <c r="AP1860" i="1"/>
  <c r="AQ1860" i="1"/>
  <c r="AR1860" i="1"/>
  <c r="AO1861" i="1"/>
  <c r="AP1861" i="1"/>
  <c r="AQ1861" i="1"/>
  <c r="AR1861" i="1"/>
  <c r="AO1862" i="1"/>
  <c r="AM1862" i="1" s="1"/>
  <c r="AS1862" i="1" s="1"/>
  <c r="AP1862" i="1"/>
  <c r="AQ1862" i="1"/>
  <c r="AR1862" i="1"/>
  <c r="AO1863" i="1"/>
  <c r="AM1863" i="1" s="1"/>
  <c r="AS1863" i="1" s="1"/>
  <c r="AP1863" i="1"/>
  <c r="AQ1863" i="1"/>
  <c r="AR1863" i="1"/>
  <c r="AO1864" i="1"/>
  <c r="AP1864" i="1"/>
  <c r="AQ1864" i="1"/>
  <c r="AR1864" i="1"/>
  <c r="AO1865" i="1"/>
  <c r="AP1865" i="1"/>
  <c r="AQ1865" i="1"/>
  <c r="AR1865" i="1"/>
  <c r="AO1866" i="1"/>
  <c r="AM1866" i="1" s="1"/>
  <c r="AS1866" i="1" s="1"/>
  <c r="AP1866" i="1"/>
  <c r="AQ1866" i="1"/>
  <c r="AR1866" i="1"/>
  <c r="AO1867" i="1"/>
  <c r="AP1867" i="1"/>
  <c r="AQ1867" i="1"/>
  <c r="AR1867" i="1"/>
  <c r="AO1868" i="1"/>
  <c r="AP1868" i="1"/>
  <c r="AQ1868" i="1"/>
  <c r="AR1868" i="1"/>
  <c r="AO1869" i="1"/>
  <c r="AP1869" i="1"/>
  <c r="AQ1869" i="1"/>
  <c r="AR1869" i="1"/>
  <c r="AO1870" i="1"/>
  <c r="AP1870" i="1"/>
  <c r="AQ1870" i="1"/>
  <c r="AR1870" i="1"/>
  <c r="AO1871" i="1"/>
  <c r="AP1871" i="1"/>
  <c r="AQ1871" i="1"/>
  <c r="AR1871" i="1"/>
  <c r="AO1872" i="1"/>
  <c r="AM1872" i="1" s="1"/>
  <c r="AS1872" i="1" s="1"/>
  <c r="AP1872" i="1"/>
  <c r="AQ1872" i="1"/>
  <c r="AR1872" i="1"/>
  <c r="AO1873" i="1"/>
  <c r="AP1873" i="1"/>
  <c r="AQ1873" i="1"/>
  <c r="AR1873" i="1"/>
  <c r="AO1874" i="1"/>
  <c r="AP1874" i="1"/>
  <c r="AQ1874" i="1"/>
  <c r="AR1874" i="1"/>
  <c r="AO1875" i="1"/>
  <c r="AM1875" i="1" s="1"/>
  <c r="AS1875" i="1" s="1"/>
  <c r="AP1875" i="1"/>
  <c r="AQ1875" i="1"/>
  <c r="AR1875" i="1"/>
  <c r="AO1876" i="1"/>
  <c r="AP1876" i="1"/>
  <c r="AQ1876" i="1"/>
  <c r="AR1876" i="1"/>
  <c r="AO1877" i="1"/>
  <c r="AP1877" i="1"/>
  <c r="AQ1877" i="1"/>
  <c r="AR1877" i="1"/>
  <c r="AO1878" i="1"/>
  <c r="AM1878" i="1" s="1"/>
  <c r="AS1878" i="1" s="1"/>
  <c r="AP1878" i="1"/>
  <c r="AQ1878" i="1"/>
  <c r="AR1878" i="1"/>
  <c r="AO1879" i="1"/>
  <c r="AP1879" i="1"/>
  <c r="AQ1879" i="1"/>
  <c r="AR1879" i="1"/>
  <c r="AO1880" i="1"/>
  <c r="AM1880" i="1" s="1"/>
  <c r="AS1880" i="1" s="1"/>
  <c r="AP1880" i="1"/>
  <c r="AQ1880" i="1"/>
  <c r="AR1880" i="1"/>
  <c r="AO1881" i="1"/>
  <c r="AM1881" i="1" s="1"/>
  <c r="AS1881" i="1" s="1"/>
  <c r="AP1881" i="1"/>
  <c r="AQ1881" i="1"/>
  <c r="AR1881" i="1"/>
  <c r="AM1882" i="1"/>
  <c r="AO1883" i="1"/>
  <c r="AP1883" i="1"/>
  <c r="AQ1883" i="1"/>
  <c r="AR1883" i="1"/>
  <c r="AO1884" i="1"/>
  <c r="AP1884" i="1"/>
  <c r="AQ1884" i="1"/>
  <c r="AR1884" i="1"/>
  <c r="AO1885" i="1"/>
  <c r="AP1885" i="1"/>
  <c r="AQ1885" i="1"/>
  <c r="AR1885" i="1"/>
  <c r="AO1886" i="1"/>
  <c r="AP1886" i="1"/>
  <c r="AQ1886" i="1"/>
  <c r="AR1886" i="1"/>
  <c r="AO1887" i="1"/>
  <c r="AP1887" i="1"/>
  <c r="AQ1887" i="1"/>
  <c r="AR1887" i="1"/>
  <c r="AO1888" i="1"/>
  <c r="AP1888" i="1"/>
  <c r="AQ1888" i="1"/>
  <c r="AR1888" i="1"/>
  <c r="AO1889" i="1"/>
  <c r="AP1889" i="1"/>
  <c r="AQ1889" i="1"/>
  <c r="AR1889" i="1"/>
  <c r="AO1890" i="1"/>
  <c r="AP1890" i="1"/>
  <c r="AQ1890" i="1"/>
  <c r="AR1890" i="1"/>
  <c r="AO1891" i="1"/>
  <c r="AP1891" i="1"/>
  <c r="AQ1891" i="1"/>
  <c r="AR1891" i="1"/>
  <c r="AO1892" i="1"/>
  <c r="AP1892" i="1"/>
  <c r="AQ1892" i="1"/>
  <c r="AR1892" i="1"/>
  <c r="AO1893" i="1"/>
  <c r="AP1893" i="1"/>
  <c r="AQ1893" i="1"/>
  <c r="AR1893" i="1"/>
  <c r="AO1894" i="1"/>
  <c r="AP1894" i="1"/>
  <c r="AQ1894" i="1"/>
  <c r="AR1894" i="1"/>
  <c r="AO1895" i="1"/>
  <c r="AP1895" i="1"/>
  <c r="AQ1895" i="1"/>
  <c r="AR1895" i="1"/>
  <c r="AO1896" i="1"/>
  <c r="AP1896" i="1"/>
  <c r="AQ1896" i="1"/>
  <c r="AR1896" i="1"/>
  <c r="AM1897" i="1"/>
  <c r="AO1898" i="1"/>
  <c r="AP1898" i="1"/>
  <c r="AQ1898" i="1"/>
  <c r="AR1898" i="1"/>
  <c r="AO1899" i="1"/>
  <c r="AP1899" i="1"/>
  <c r="AQ1899" i="1"/>
  <c r="AR1899" i="1"/>
  <c r="AO1900" i="1"/>
  <c r="AP1900" i="1"/>
  <c r="AQ1900" i="1"/>
  <c r="AR1900" i="1"/>
  <c r="AO1901" i="1"/>
  <c r="AP1901" i="1"/>
  <c r="AQ1901" i="1"/>
  <c r="AR1901" i="1"/>
  <c r="AO1902" i="1"/>
  <c r="AP1902" i="1"/>
  <c r="AQ1902" i="1"/>
  <c r="AR1902" i="1"/>
  <c r="AO1903" i="1"/>
  <c r="AP1903" i="1"/>
  <c r="AQ1903" i="1"/>
  <c r="AR1903" i="1"/>
  <c r="AO1904" i="1"/>
  <c r="AP1904" i="1"/>
  <c r="AQ1904" i="1"/>
  <c r="AR1904" i="1"/>
  <c r="AO1905" i="1"/>
  <c r="AP1905" i="1"/>
  <c r="AQ1905" i="1"/>
  <c r="AR1905" i="1"/>
  <c r="AO1906" i="1"/>
  <c r="AP1906" i="1"/>
  <c r="AQ1906" i="1"/>
  <c r="AR1906" i="1"/>
  <c r="AO1907" i="1"/>
  <c r="AP1907" i="1"/>
  <c r="AQ1907" i="1"/>
  <c r="AR1907" i="1"/>
  <c r="AO1908" i="1"/>
  <c r="AP1908" i="1"/>
  <c r="AQ1908" i="1"/>
  <c r="AR1908" i="1"/>
  <c r="AO1909" i="1"/>
  <c r="AP1909" i="1"/>
  <c r="AQ1909" i="1"/>
  <c r="AR1909" i="1"/>
  <c r="AO1910" i="1"/>
  <c r="AM1910" i="1" s="1"/>
  <c r="AS1910" i="1" s="1"/>
  <c r="AP1910" i="1"/>
  <c r="AQ1910" i="1"/>
  <c r="AR1910" i="1"/>
  <c r="AO1911" i="1"/>
  <c r="AP1911" i="1"/>
  <c r="AQ1911" i="1"/>
  <c r="AR1911" i="1"/>
  <c r="AO1912" i="1"/>
  <c r="AP1912" i="1"/>
  <c r="AQ1912" i="1"/>
  <c r="AR1912" i="1"/>
  <c r="AO1913" i="1"/>
  <c r="AP1913" i="1"/>
  <c r="AQ1913" i="1"/>
  <c r="AR1913" i="1"/>
  <c r="AO1914" i="1"/>
  <c r="AP1914" i="1"/>
  <c r="AQ1914" i="1"/>
  <c r="AR1914" i="1"/>
  <c r="AO1915" i="1"/>
  <c r="AP1915" i="1"/>
  <c r="AQ1915" i="1"/>
  <c r="AR1915" i="1"/>
  <c r="AO1916" i="1"/>
  <c r="AP1916" i="1"/>
  <c r="AQ1916" i="1"/>
  <c r="AR1916" i="1"/>
  <c r="AO1917" i="1"/>
  <c r="AP1917" i="1"/>
  <c r="AQ1917" i="1"/>
  <c r="AR1917" i="1"/>
  <c r="AO1918" i="1"/>
  <c r="AP1918" i="1"/>
  <c r="AQ1918" i="1"/>
  <c r="AR1918" i="1"/>
  <c r="AO1919" i="1"/>
  <c r="AP1919" i="1"/>
  <c r="AQ1919" i="1"/>
  <c r="AR1919" i="1"/>
  <c r="AO1920" i="1"/>
  <c r="AP1920" i="1"/>
  <c r="AQ1920" i="1"/>
  <c r="AR1920" i="1"/>
  <c r="AO1921" i="1"/>
  <c r="AP1921" i="1"/>
  <c r="AQ1921" i="1"/>
  <c r="AR1921" i="1"/>
  <c r="AO1922" i="1"/>
  <c r="AP1922" i="1"/>
  <c r="AQ1922" i="1"/>
  <c r="AR1922" i="1"/>
  <c r="AO1923" i="1"/>
  <c r="AP1923" i="1"/>
  <c r="AQ1923" i="1"/>
  <c r="AR1923" i="1"/>
  <c r="AO1924" i="1"/>
  <c r="AP1924" i="1"/>
  <c r="AQ1924" i="1"/>
  <c r="AR1924" i="1"/>
  <c r="AO1925" i="1"/>
  <c r="AM1925" i="1" s="1"/>
  <c r="AS1925" i="1" s="1"/>
  <c r="AP1925" i="1"/>
  <c r="AQ1925" i="1"/>
  <c r="AR1925" i="1"/>
  <c r="AO1926" i="1"/>
  <c r="AP1926" i="1"/>
  <c r="AQ1926" i="1"/>
  <c r="AR1926" i="1"/>
  <c r="AO1927" i="1"/>
  <c r="AP1927" i="1"/>
  <c r="AQ1927" i="1"/>
  <c r="AR1927" i="1"/>
  <c r="AO1928" i="1"/>
  <c r="AP1928" i="1"/>
  <c r="AQ1928" i="1"/>
  <c r="AR1928" i="1"/>
  <c r="AO1929" i="1"/>
  <c r="AP1929" i="1"/>
  <c r="AQ1929" i="1"/>
  <c r="AR1929" i="1"/>
  <c r="AO1930" i="1"/>
  <c r="AP1930" i="1"/>
  <c r="AQ1930" i="1"/>
  <c r="AR1930" i="1"/>
  <c r="AO1931" i="1"/>
  <c r="AM1931" i="1" s="1"/>
  <c r="AS1931" i="1" s="1"/>
  <c r="AP1931" i="1"/>
  <c r="AQ1931" i="1"/>
  <c r="AR1931" i="1"/>
  <c r="AO1932" i="1"/>
  <c r="AP1932" i="1"/>
  <c r="AQ1932" i="1"/>
  <c r="AR1932" i="1"/>
  <c r="AO1933" i="1"/>
  <c r="AP1933" i="1"/>
  <c r="AQ1933" i="1"/>
  <c r="AR1933" i="1"/>
  <c r="AO1934" i="1"/>
  <c r="AM1934" i="1" s="1"/>
  <c r="AS1934" i="1" s="1"/>
  <c r="AP1934" i="1"/>
  <c r="AQ1934" i="1"/>
  <c r="AR1934" i="1"/>
  <c r="AO1935" i="1"/>
  <c r="AP1935" i="1"/>
  <c r="AQ1935" i="1"/>
  <c r="AR1935" i="1"/>
  <c r="AO1936" i="1"/>
  <c r="AP1936" i="1"/>
  <c r="AQ1936" i="1"/>
  <c r="AR1936" i="1"/>
  <c r="AO1937" i="1"/>
  <c r="AM1937" i="1" s="1"/>
  <c r="AS1937" i="1" s="1"/>
  <c r="AP1937" i="1"/>
  <c r="AQ1937" i="1"/>
  <c r="AR1937" i="1"/>
  <c r="AO1938" i="1"/>
  <c r="AP1938" i="1"/>
  <c r="AQ1938" i="1"/>
  <c r="AR1938" i="1"/>
  <c r="AO1939" i="1"/>
  <c r="AP1939" i="1"/>
  <c r="AQ1939" i="1"/>
  <c r="AR1939" i="1"/>
  <c r="AO1940" i="1"/>
  <c r="AP1940" i="1"/>
  <c r="AQ1940" i="1"/>
  <c r="AR1940" i="1"/>
  <c r="AO1941" i="1"/>
  <c r="AP1941" i="1"/>
  <c r="AQ1941" i="1"/>
  <c r="AR1941" i="1"/>
  <c r="AM1942" i="1"/>
  <c r="AO1943" i="1"/>
  <c r="AP1943" i="1"/>
  <c r="AQ1943" i="1"/>
  <c r="AR1943" i="1"/>
  <c r="AO1944" i="1"/>
  <c r="AP1944" i="1"/>
  <c r="AQ1944" i="1"/>
  <c r="AR1944" i="1"/>
  <c r="AM1945" i="1"/>
  <c r="AO1946" i="1"/>
  <c r="AP1946" i="1"/>
  <c r="AQ1946" i="1"/>
  <c r="AR1946" i="1"/>
  <c r="AO1947" i="1"/>
  <c r="AM1947" i="1" s="1"/>
  <c r="AS1947" i="1" s="1"/>
  <c r="AP1947" i="1"/>
  <c r="AQ1947" i="1"/>
  <c r="AR1947" i="1"/>
  <c r="AO1948" i="1"/>
  <c r="AP1948" i="1"/>
  <c r="AQ1948" i="1"/>
  <c r="AR1948" i="1"/>
  <c r="AM1948" i="1" s="1"/>
  <c r="AS1948" i="1" s="1"/>
  <c r="AO1949" i="1"/>
  <c r="AP1949" i="1"/>
  <c r="AQ1949" i="1"/>
  <c r="AR1949" i="1"/>
  <c r="AO1950" i="1"/>
  <c r="AP1950" i="1"/>
  <c r="AQ1950" i="1"/>
  <c r="AR1950" i="1"/>
  <c r="AM1951" i="1"/>
  <c r="AM1952" i="1"/>
  <c r="AO1953" i="1"/>
  <c r="AP1953" i="1"/>
  <c r="AQ1953" i="1"/>
  <c r="AR1953" i="1"/>
  <c r="AM1954" i="1"/>
  <c r="AO1955" i="1"/>
  <c r="AP1955" i="1"/>
  <c r="AQ1955" i="1"/>
  <c r="AR1955" i="1"/>
  <c r="AO1956" i="1"/>
  <c r="AP1956" i="1"/>
  <c r="AQ1956" i="1"/>
  <c r="AR1956" i="1"/>
  <c r="AO1957" i="1"/>
  <c r="AP1957" i="1"/>
  <c r="AQ1957" i="1"/>
  <c r="AR1957" i="1"/>
  <c r="AO1958" i="1"/>
  <c r="AP1958" i="1"/>
  <c r="AQ1958" i="1"/>
  <c r="AR1958" i="1"/>
  <c r="AO1959" i="1"/>
  <c r="AP1959" i="1"/>
  <c r="AQ1959" i="1"/>
  <c r="AR1959" i="1"/>
  <c r="AO1960" i="1"/>
  <c r="AM1960" i="1" s="1"/>
  <c r="AS1960" i="1" s="1"/>
  <c r="AP1960" i="1"/>
  <c r="AQ1960" i="1"/>
  <c r="AR1960" i="1"/>
  <c r="AO1961" i="1"/>
  <c r="AP1961" i="1"/>
  <c r="AQ1961" i="1"/>
  <c r="AR1961" i="1"/>
  <c r="AO1962" i="1"/>
  <c r="AP1962" i="1"/>
  <c r="AQ1962" i="1"/>
  <c r="AR1962" i="1"/>
  <c r="AO1963" i="1"/>
  <c r="AM1963" i="1" s="1"/>
  <c r="AS1963" i="1" s="1"/>
  <c r="AP1963" i="1"/>
  <c r="AQ1963" i="1"/>
  <c r="AR1963" i="1"/>
  <c r="AO1964" i="1"/>
  <c r="AP1964" i="1"/>
  <c r="AQ1964" i="1"/>
  <c r="AR1964" i="1"/>
  <c r="AO1965" i="1"/>
  <c r="AP1965" i="1"/>
  <c r="AQ1965" i="1"/>
  <c r="AR1965" i="1"/>
  <c r="AO1966" i="1"/>
  <c r="AP1966" i="1"/>
  <c r="AQ1966" i="1"/>
  <c r="AR1966" i="1"/>
  <c r="AO1967" i="1"/>
  <c r="AP1967" i="1"/>
  <c r="AQ1967" i="1"/>
  <c r="AR1967" i="1"/>
  <c r="AM1968" i="1"/>
  <c r="AO1969" i="1"/>
  <c r="AP1969" i="1"/>
  <c r="AQ1969" i="1"/>
  <c r="AR1969" i="1"/>
  <c r="AO1970" i="1"/>
  <c r="AP1970" i="1"/>
  <c r="AQ1970" i="1"/>
  <c r="AR1970" i="1"/>
  <c r="AO1971" i="1"/>
  <c r="AP1971" i="1"/>
  <c r="AQ1971" i="1"/>
  <c r="AR1971" i="1"/>
  <c r="AO1972" i="1"/>
  <c r="AP1972" i="1"/>
  <c r="AQ1972" i="1"/>
  <c r="AR1972" i="1"/>
  <c r="AM1972" i="1" s="1"/>
  <c r="AS1972" i="1" s="1"/>
  <c r="AO1973" i="1"/>
  <c r="AM1973" i="1" s="1"/>
  <c r="AS1973" i="1" s="1"/>
  <c r="AP1973" i="1"/>
  <c r="AQ1973" i="1"/>
  <c r="AR1973" i="1"/>
  <c r="AO1974" i="1"/>
  <c r="AP1974" i="1"/>
  <c r="AQ1974" i="1"/>
  <c r="AR1974" i="1"/>
  <c r="AO1975" i="1"/>
  <c r="AP1975" i="1"/>
  <c r="AQ1975" i="1"/>
  <c r="AR1975" i="1"/>
  <c r="AO1976" i="1"/>
  <c r="AP1976" i="1"/>
  <c r="AQ1976" i="1"/>
  <c r="AR1976" i="1"/>
  <c r="AO1977" i="1"/>
  <c r="AM1977" i="1" s="1"/>
  <c r="AS1977" i="1" s="1"/>
  <c r="AP1977" i="1"/>
  <c r="AQ1977" i="1"/>
  <c r="AR1977" i="1"/>
  <c r="AO1978" i="1"/>
  <c r="AP1978" i="1"/>
  <c r="AQ1978" i="1"/>
  <c r="AR1978" i="1"/>
  <c r="AO1979" i="1"/>
  <c r="AP1979" i="1"/>
  <c r="AQ1979" i="1"/>
  <c r="AR1979" i="1"/>
  <c r="AO1980" i="1"/>
  <c r="AP1980" i="1"/>
  <c r="AQ1980" i="1"/>
  <c r="AR1980" i="1"/>
  <c r="AO1981" i="1"/>
  <c r="AP1981" i="1"/>
  <c r="AQ1981" i="1"/>
  <c r="AR1981" i="1"/>
  <c r="AO1982" i="1"/>
  <c r="AP1982" i="1"/>
  <c r="AQ1982" i="1"/>
  <c r="AR1982" i="1"/>
  <c r="AM1983" i="1"/>
  <c r="AO1984" i="1"/>
  <c r="AP1984" i="1"/>
  <c r="AQ1984" i="1"/>
  <c r="AR1984" i="1"/>
  <c r="AO1985" i="1"/>
  <c r="AP1985" i="1"/>
  <c r="AQ1985" i="1"/>
  <c r="AR1985" i="1"/>
  <c r="AO1986" i="1"/>
  <c r="AP1986" i="1"/>
  <c r="AQ1986" i="1"/>
  <c r="AR1986" i="1"/>
  <c r="AO1987" i="1"/>
  <c r="AP1987" i="1"/>
  <c r="AQ1987" i="1"/>
  <c r="AR1987" i="1"/>
  <c r="AO1988" i="1"/>
  <c r="AP1988" i="1"/>
  <c r="AQ1988" i="1"/>
  <c r="AR1988" i="1"/>
  <c r="AM1989" i="1"/>
  <c r="AO1990" i="1"/>
  <c r="AP1990" i="1"/>
  <c r="AQ1990" i="1"/>
  <c r="AR1990" i="1"/>
  <c r="AO1991" i="1"/>
  <c r="AP1991" i="1"/>
  <c r="AQ1991" i="1"/>
  <c r="AR1991" i="1"/>
  <c r="AO1992" i="1"/>
  <c r="AP1992" i="1"/>
  <c r="AQ1992" i="1"/>
  <c r="AR1992" i="1"/>
  <c r="AM1993" i="1"/>
  <c r="AO1994" i="1"/>
  <c r="AP1994" i="1"/>
  <c r="AQ1994" i="1"/>
  <c r="AR1994" i="1"/>
  <c r="AO1995" i="1"/>
  <c r="AP1995" i="1"/>
  <c r="AQ1995" i="1"/>
  <c r="AR1995" i="1"/>
  <c r="AO1996" i="1"/>
  <c r="AP1996" i="1"/>
  <c r="AQ1996" i="1"/>
  <c r="AR1996" i="1"/>
  <c r="AO1997" i="1"/>
  <c r="AP1997" i="1"/>
  <c r="AQ1997" i="1"/>
  <c r="AR1997" i="1"/>
  <c r="AO1998" i="1"/>
  <c r="AP1998" i="1"/>
  <c r="AQ1998" i="1"/>
  <c r="AR1998" i="1"/>
  <c r="AO1999" i="1"/>
  <c r="AP1999" i="1"/>
  <c r="AQ1999" i="1"/>
  <c r="AR1999" i="1"/>
  <c r="AO2000" i="1"/>
  <c r="AP2000" i="1"/>
  <c r="AM2000" i="1" s="1"/>
  <c r="AS2000" i="1" s="1"/>
  <c r="AQ2000" i="1"/>
  <c r="AR2000" i="1"/>
  <c r="AO2001" i="1"/>
  <c r="AP2001" i="1"/>
  <c r="AQ2001" i="1"/>
  <c r="AR2001" i="1"/>
  <c r="AO2002" i="1"/>
  <c r="AP2002" i="1"/>
  <c r="AQ2002" i="1"/>
  <c r="AR2002" i="1"/>
  <c r="AO2003" i="1"/>
  <c r="AP2003" i="1"/>
  <c r="AQ2003" i="1"/>
  <c r="AR2003" i="1"/>
  <c r="AO2004" i="1"/>
  <c r="AP2004" i="1"/>
  <c r="AQ2004" i="1"/>
  <c r="AR2004" i="1"/>
  <c r="AO2005" i="1"/>
  <c r="AP2005" i="1"/>
  <c r="AQ2005" i="1"/>
  <c r="AR2005" i="1"/>
  <c r="AO2006" i="1"/>
  <c r="AP2006" i="1"/>
  <c r="AQ2006" i="1"/>
  <c r="AR2006" i="1"/>
  <c r="AO2007" i="1"/>
  <c r="AP2007" i="1"/>
  <c r="AQ2007" i="1"/>
  <c r="AR2007" i="1"/>
  <c r="AO2008" i="1"/>
  <c r="AP2008" i="1"/>
  <c r="AQ2008" i="1"/>
  <c r="AR2008" i="1"/>
  <c r="AO2009" i="1"/>
  <c r="AP2009" i="1"/>
  <c r="AQ2009" i="1"/>
  <c r="AR2009" i="1"/>
  <c r="AO2010" i="1"/>
  <c r="AP2010" i="1"/>
  <c r="AQ2010" i="1"/>
  <c r="AR2010" i="1"/>
  <c r="AM2011" i="1"/>
  <c r="AO2012" i="1"/>
  <c r="AP2012" i="1"/>
  <c r="AQ2012" i="1"/>
  <c r="AR2012" i="1"/>
  <c r="AO2013" i="1"/>
  <c r="AM2013" i="1" s="1"/>
  <c r="AS2013" i="1" s="1"/>
  <c r="AP2013" i="1"/>
  <c r="AQ2013" i="1"/>
  <c r="AR2013" i="1"/>
  <c r="AO2014" i="1"/>
  <c r="AP2014" i="1"/>
  <c r="AQ2014" i="1"/>
  <c r="AR2014" i="1"/>
  <c r="AM2014" i="1" s="1"/>
  <c r="AS2014" i="1" s="1"/>
  <c r="AO2015" i="1"/>
  <c r="AP2015" i="1"/>
  <c r="AQ2015" i="1"/>
  <c r="AR2015" i="1"/>
  <c r="AO2016" i="1"/>
  <c r="AP2016" i="1"/>
  <c r="AQ2016" i="1"/>
  <c r="AR2016" i="1"/>
  <c r="AO2017" i="1"/>
  <c r="AP2017" i="1"/>
  <c r="AQ2017" i="1"/>
  <c r="AR2017" i="1"/>
  <c r="AO2018" i="1"/>
  <c r="AP2018" i="1"/>
  <c r="AQ2018" i="1"/>
  <c r="AR2018" i="1"/>
  <c r="AO2019" i="1"/>
  <c r="AP2019" i="1"/>
  <c r="AQ2019" i="1"/>
  <c r="AR2019" i="1"/>
  <c r="AO2020" i="1"/>
  <c r="AP2020" i="1"/>
  <c r="AQ2020" i="1"/>
  <c r="AR2020" i="1"/>
  <c r="AO2021" i="1"/>
  <c r="AM2021" i="1" s="1"/>
  <c r="AS2021" i="1" s="1"/>
  <c r="AP2021" i="1"/>
  <c r="AQ2021" i="1"/>
  <c r="AR2021" i="1"/>
  <c r="AO2022" i="1"/>
  <c r="AP2022" i="1"/>
  <c r="AQ2022" i="1"/>
  <c r="AR2022" i="1"/>
  <c r="AO2023" i="1"/>
  <c r="AP2023" i="1"/>
  <c r="AQ2023" i="1"/>
  <c r="AR2023" i="1"/>
  <c r="AO2024" i="1"/>
  <c r="AP2024" i="1"/>
  <c r="AQ2024" i="1"/>
  <c r="AR2024" i="1"/>
  <c r="AO2025" i="1"/>
  <c r="AM2025" i="1" s="1"/>
  <c r="AS2025" i="1" s="1"/>
  <c r="AP2025" i="1"/>
  <c r="AQ2025" i="1"/>
  <c r="AR2025" i="1"/>
  <c r="AO2026" i="1"/>
  <c r="AP2026" i="1"/>
  <c r="AQ2026" i="1"/>
  <c r="AR2026" i="1"/>
  <c r="AM2026" i="1" s="1"/>
  <c r="AS2026" i="1" s="1"/>
  <c r="AO2027" i="1"/>
  <c r="AP2027" i="1"/>
  <c r="AQ2027" i="1"/>
  <c r="AR2027" i="1"/>
  <c r="AO2028" i="1"/>
  <c r="AP2028" i="1"/>
  <c r="AQ2028" i="1"/>
  <c r="AR2028" i="1"/>
  <c r="AO2029" i="1"/>
  <c r="AP2029" i="1"/>
  <c r="AQ2029" i="1"/>
  <c r="AR2029" i="1"/>
  <c r="AO2030" i="1"/>
  <c r="AP2030" i="1"/>
  <c r="AQ2030" i="1"/>
  <c r="AR2030" i="1"/>
  <c r="AO2031" i="1"/>
  <c r="AP2031" i="1"/>
  <c r="AQ2031" i="1"/>
  <c r="AR2031" i="1"/>
  <c r="AO2032" i="1"/>
  <c r="AP2032" i="1"/>
  <c r="AQ2032" i="1"/>
  <c r="AR2032" i="1"/>
  <c r="AO2033" i="1"/>
  <c r="AM2033" i="1" s="1"/>
  <c r="AS2033" i="1" s="1"/>
  <c r="AP2033" i="1"/>
  <c r="AQ2033" i="1"/>
  <c r="AR2033" i="1"/>
  <c r="AO2034" i="1"/>
  <c r="AP2034" i="1"/>
  <c r="AQ2034" i="1"/>
  <c r="AR2034" i="1"/>
  <c r="AO2035" i="1"/>
  <c r="AP2035" i="1"/>
  <c r="AQ2035" i="1"/>
  <c r="AR2035" i="1"/>
  <c r="AO2036" i="1"/>
  <c r="AP2036" i="1"/>
  <c r="AQ2036" i="1"/>
  <c r="AR2036" i="1"/>
  <c r="AO2037" i="1"/>
  <c r="AP2037" i="1"/>
  <c r="AQ2037" i="1"/>
  <c r="AR2037" i="1"/>
  <c r="AO2038" i="1"/>
  <c r="AP2038" i="1"/>
  <c r="AQ2038" i="1"/>
  <c r="AR2038" i="1"/>
  <c r="AO2039" i="1"/>
  <c r="AP2039" i="1"/>
  <c r="AQ2039" i="1"/>
  <c r="AR2039" i="1"/>
  <c r="AO2040" i="1"/>
  <c r="AP2040" i="1"/>
  <c r="AQ2040" i="1"/>
  <c r="AR2040" i="1"/>
  <c r="AO2041" i="1"/>
  <c r="AP2041" i="1"/>
  <c r="AQ2041" i="1"/>
  <c r="AR2041" i="1"/>
  <c r="AO2042" i="1"/>
  <c r="AP2042" i="1"/>
  <c r="AQ2042" i="1"/>
  <c r="AR2042" i="1"/>
  <c r="AO2043" i="1"/>
  <c r="AP2043" i="1"/>
  <c r="AQ2043" i="1"/>
  <c r="AR2043" i="1"/>
  <c r="AO2044" i="1"/>
  <c r="AP2044" i="1"/>
  <c r="AQ2044" i="1"/>
  <c r="AR2044" i="1"/>
  <c r="AO2045" i="1"/>
  <c r="AP2045" i="1"/>
  <c r="AQ2045" i="1"/>
  <c r="AR2045" i="1"/>
  <c r="AO2046" i="1"/>
  <c r="AP2046" i="1"/>
  <c r="AQ2046" i="1"/>
  <c r="AR2046" i="1"/>
  <c r="AO2047" i="1"/>
  <c r="AP2047" i="1"/>
  <c r="AQ2047" i="1"/>
  <c r="AR2047" i="1"/>
  <c r="AO2048" i="1"/>
  <c r="AP2048" i="1"/>
  <c r="AQ2048" i="1"/>
  <c r="AR2048" i="1"/>
  <c r="AM2049" i="1"/>
  <c r="AM2050" i="1"/>
  <c r="AO2051" i="1"/>
  <c r="AP2051" i="1"/>
  <c r="AQ2051" i="1"/>
  <c r="AR2051" i="1"/>
  <c r="AM2052" i="1"/>
  <c r="AO2053" i="1"/>
  <c r="AP2053" i="1"/>
  <c r="AQ2053" i="1"/>
  <c r="AR2053" i="1"/>
  <c r="AM2054" i="1"/>
  <c r="AM2055" i="1"/>
  <c r="AO2056" i="1"/>
  <c r="AP2056" i="1"/>
  <c r="AM2056" i="1" s="1"/>
  <c r="AS2056" i="1" s="1"/>
  <c r="AQ2056" i="1"/>
  <c r="AR2056" i="1"/>
  <c r="AO2057" i="1"/>
  <c r="AP2057" i="1"/>
  <c r="AQ2057" i="1"/>
  <c r="AR2057" i="1"/>
  <c r="AO2058" i="1"/>
  <c r="AP2058" i="1"/>
  <c r="AQ2058" i="1"/>
  <c r="AR2058" i="1"/>
  <c r="AM2058" i="1" s="1"/>
  <c r="AS2058" i="1" s="1"/>
  <c r="AO2059" i="1"/>
  <c r="AP2059" i="1"/>
  <c r="AQ2059" i="1"/>
  <c r="AR2059" i="1"/>
  <c r="AO2060" i="1"/>
  <c r="AP2060" i="1"/>
  <c r="AQ2060" i="1"/>
  <c r="AR2060" i="1"/>
  <c r="AO2061" i="1"/>
  <c r="AP2061" i="1"/>
  <c r="AQ2061" i="1"/>
  <c r="AR2061" i="1"/>
  <c r="AO2062" i="1"/>
  <c r="AP2062" i="1"/>
  <c r="AQ2062" i="1"/>
  <c r="AR2062" i="1"/>
  <c r="AO2063" i="1"/>
  <c r="AP2063" i="1"/>
  <c r="AQ2063" i="1"/>
  <c r="AR2063" i="1"/>
  <c r="AO2064" i="1"/>
  <c r="AP2064" i="1"/>
  <c r="AQ2064" i="1"/>
  <c r="AR2064" i="1"/>
  <c r="AO2065" i="1"/>
  <c r="AP2065" i="1"/>
  <c r="AQ2065" i="1"/>
  <c r="AR2065" i="1"/>
  <c r="AO2066" i="1"/>
  <c r="AP2066" i="1"/>
  <c r="AQ2066" i="1"/>
  <c r="AR2066" i="1"/>
  <c r="AO2067" i="1"/>
  <c r="AP2067" i="1"/>
  <c r="AQ2067" i="1"/>
  <c r="AR2067" i="1"/>
  <c r="AO2068" i="1"/>
  <c r="AP2068" i="1"/>
  <c r="AM2068" i="1" s="1"/>
  <c r="AS2068" i="1" s="1"/>
  <c r="AQ2068" i="1"/>
  <c r="AR2068" i="1"/>
  <c r="AO2069" i="1"/>
  <c r="AP2069" i="1"/>
  <c r="AQ2069" i="1"/>
  <c r="AR2069" i="1"/>
  <c r="AO2070" i="1"/>
  <c r="AP2070" i="1"/>
  <c r="AQ2070" i="1"/>
  <c r="AR2070" i="1"/>
  <c r="AO2071" i="1"/>
  <c r="AP2071" i="1"/>
  <c r="AQ2071" i="1"/>
  <c r="AR2071" i="1"/>
  <c r="AO2072" i="1"/>
  <c r="AP2072" i="1"/>
  <c r="AQ2072" i="1"/>
  <c r="AR2072" i="1"/>
  <c r="AO2073" i="1"/>
  <c r="AP2073" i="1"/>
  <c r="AQ2073" i="1"/>
  <c r="AR2073" i="1"/>
  <c r="AO2074" i="1"/>
  <c r="AP2074" i="1"/>
  <c r="AQ2074" i="1"/>
  <c r="AR2074" i="1"/>
  <c r="AO2075" i="1"/>
  <c r="AP2075" i="1"/>
  <c r="AQ2075" i="1"/>
  <c r="AR2075" i="1"/>
  <c r="AO2076" i="1"/>
  <c r="AP2076" i="1"/>
  <c r="AQ2076" i="1"/>
  <c r="AR2076" i="1"/>
  <c r="AO2077" i="1"/>
  <c r="AP2077" i="1"/>
  <c r="AQ2077" i="1"/>
  <c r="AR2077" i="1"/>
  <c r="AO2078" i="1"/>
  <c r="AP2078" i="1"/>
  <c r="AQ2078" i="1"/>
  <c r="AR2078" i="1"/>
  <c r="AO2079" i="1"/>
  <c r="AP2079" i="1"/>
  <c r="AQ2079" i="1"/>
  <c r="AR2079" i="1"/>
  <c r="AO2080" i="1"/>
  <c r="AP2080" i="1"/>
  <c r="AQ2080" i="1"/>
  <c r="AR2080" i="1"/>
  <c r="AO2081" i="1"/>
  <c r="AP2081" i="1"/>
  <c r="AQ2081" i="1"/>
  <c r="AR2081" i="1"/>
  <c r="AO2082" i="1"/>
  <c r="AP2082" i="1"/>
  <c r="AQ2082" i="1"/>
  <c r="AR2082" i="1"/>
  <c r="AM2082" i="1" s="1"/>
  <c r="AS2082" i="1" s="1"/>
  <c r="AO2083" i="1"/>
  <c r="AP2083" i="1"/>
  <c r="AQ2083" i="1"/>
  <c r="AR2083" i="1"/>
  <c r="AO2084" i="1"/>
  <c r="AP2084" i="1"/>
  <c r="AQ2084" i="1"/>
  <c r="AR2084" i="1"/>
  <c r="AO2085" i="1"/>
  <c r="AP2085" i="1"/>
  <c r="AQ2085" i="1"/>
  <c r="AR2085" i="1"/>
  <c r="AO2086" i="1"/>
  <c r="AP2086" i="1"/>
  <c r="AQ2086" i="1"/>
  <c r="AR2086" i="1"/>
  <c r="AO2087" i="1"/>
  <c r="AP2087" i="1"/>
  <c r="AQ2087" i="1"/>
  <c r="AR2087" i="1"/>
  <c r="AO2088" i="1"/>
  <c r="AP2088" i="1"/>
  <c r="AQ2088" i="1"/>
  <c r="AR2088" i="1"/>
  <c r="AM2089" i="1"/>
  <c r="AM2090" i="1"/>
  <c r="AO2091" i="1"/>
  <c r="AP2091" i="1"/>
  <c r="AQ2091" i="1"/>
  <c r="AR2091" i="1"/>
  <c r="AO2092" i="1"/>
  <c r="AP2092" i="1"/>
  <c r="AQ2092" i="1"/>
  <c r="AR2092" i="1"/>
  <c r="AO2093" i="1"/>
  <c r="AP2093" i="1"/>
  <c r="AQ2093" i="1"/>
  <c r="AR2093" i="1"/>
  <c r="AO2094" i="1"/>
  <c r="AP2094" i="1"/>
  <c r="AQ2094" i="1"/>
  <c r="AR2094" i="1"/>
  <c r="AM2094" i="1" s="1"/>
  <c r="AS2094" i="1" s="1"/>
  <c r="AO2095" i="1"/>
  <c r="AP2095" i="1"/>
  <c r="AQ2095" i="1"/>
  <c r="AR2095" i="1"/>
  <c r="AO2096" i="1"/>
  <c r="AP2096" i="1"/>
  <c r="AQ2096" i="1"/>
  <c r="AR2096" i="1"/>
  <c r="AO2097" i="1"/>
  <c r="AP2097" i="1"/>
  <c r="AQ2097" i="1"/>
  <c r="AR2097" i="1"/>
  <c r="AO2098" i="1"/>
  <c r="AP2098" i="1"/>
  <c r="AQ2098" i="1"/>
  <c r="AR2098" i="1"/>
  <c r="AO2099" i="1"/>
  <c r="AP2099" i="1"/>
  <c r="AQ2099" i="1"/>
  <c r="AR2099" i="1"/>
  <c r="AO2100" i="1"/>
  <c r="AP2100" i="1"/>
  <c r="AQ2100" i="1"/>
  <c r="AR2100" i="1"/>
  <c r="AO2101" i="1"/>
  <c r="AP2101" i="1"/>
  <c r="AQ2101" i="1"/>
  <c r="AR2101" i="1"/>
  <c r="AO2102" i="1"/>
  <c r="AP2102" i="1"/>
  <c r="AQ2102" i="1"/>
  <c r="AR2102" i="1"/>
  <c r="AO2103" i="1"/>
  <c r="AP2103" i="1"/>
  <c r="AQ2103" i="1"/>
  <c r="AR2103" i="1"/>
  <c r="AO2104" i="1"/>
  <c r="AP2104" i="1"/>
  <c r="AQ2104" i="1"/>
  <c r="AR2104" i="1"/>
  <c r="AO2105" i="1"/>
  <c r="AP2105" i="1"/>
  <c r="AQ2105" i="1"/>
  <c r="AR2105" i="1"/>
  <c r="AO2106" i="1"/>
  <c r="AP2106" i="1"/>
  <c r="AQ2106" i="1"/>
  <c r="AR2106" i="1"/>
  <c r="AO2107" i="1"/>
  <c r="AP2107" i="1"/>
  <c r="AQ2107" i="1"/>
  <c r="AR2107" i="1"/>
  <c r="AO2108" i="1"/>
  <c r="AP2108" i="1"/>
  <c r="AM2108" i="1" s="1"/>
  <c r="AS2108" i="1" s="1"/>
  <c r="AQ2108" i="1"/>
  <c r="AR2108" i="1"/>
  <c r="AO2109" i="1"/>
  <c r="AP2109" i="1"/>
  <c r="AQ2109" i="1"/>
  <c r="AR2109" i="1"/>
  <c r="AO2110" i="1"/>
  <c r="AP2110" i="1"/>
  <c r="AQ2110" i="1"/>
  <c r="AR2110" i="1"/>
  <c r="AO2111" i="1"/>
  <c r="AP2111" i="1"/>
  <c r="AQ2111" i="1"/>
  <c r="AR2111" i="1"/>
  <c r="AO2112" i="1"/>
  <c r="AP2112" i="1"/>
  <c r="AQ2112" i="1"/>
  <c r="AR2112" i="1"/>
  <c r="AO2113" i="1"/>
  <c r="AP2113" i="1"/>
  <c r="AQ2113" i="1"/>
  <c r="AR2113" i="1"/>
  <c r="AO2114" i="1"/>
  <c r="AP2114" i="1"/>
  <c r="AQ2114" i="1"/>
  <c r="AR2114" i="1"/>
  <c r="AO2115" i="1"/>
  <c r="AP2115" i="1"/>
  <c r="AQ2115" i="1"/>
  <c r="AR2115" i="1"/>
  <c r="AO2116" i="1"/>
  <c r="AP2116" i="1"/>
  <c r="AQ2116" i="1"/>
  <c r="AR2116" i="1"/>
  <c r="AO2117" i="1"/>
  <c r="AP2117" i="1"/>
  <c r="AQ2117" i="1"/>
  <c r="AR2117" i="1"/>
  <c r="AO2118" i="1"/>
  <c r="AP2118" i="1"/>
  <c r="AQ2118" i="1"/>
  <c r="AR2118" i="1"/>
  <c r="AM2118" i="1" s="1"/>
  <c r="AS2118" i="1" s="1"/>
  <c r="AO2119" i="1"/>
  <c r="AP2119" i="1"/>
  <c r="AQ2119" i="1"/>
  <c r="AR2119" i="1"/>
  <c r="AO2120" i="1"/>
  <c r="AP2120" i="1"/>
  <c r="AM2120" i="1" s="1"/>
  <c r="AS2120" i="1" s="1"/>
  <c r="AQ2120" i="1"/>
  <c r="AR2120" i="1"/>
  <c r="AO2121" i="1"/>
  <c r="AP2121" i="1"/>
  <c r="AQ2121" i="1"/>
  <c r="AR2121" i="1"/>
  <c r="AO2122" i="1"/>
  <c r="AP2122" i="1"/>
  <c r="AQ2122" i="1"/>
  <c r="AR2122" i="1"/>
  <c r="AM2123" i="1"/>
  <c r="AO2124" i="1"/>
  <c r="AP2124" i="1"/>
  <c r="AQ2124" i="1"/>
  <c r="AR2124" i="1"/>
  <c r="AO2125" i="1"/>
  <c r="AP2125" i="1"/>
  <c r="AQ2125" i="1"/>
  <c r="AR2125" i="1"/>
  <c r="AO2126" i="1"/>
  <c r="AP2126" i="1"/>
  <c r="AQ2126" i="1"/>
  <c r="AR2126" i="1"/>
  <c r="AO2127" i="1"/>
  <c r="AP2127" i="1"/>
  <c r="AQ2127" i="1"/>
  <c r="AR2127" i="1"/>
  <c r="AO2128" i="1"/>
  <c r="AP2128" i="1"/>
  <c r="AQ2128" i="1"/>
  <c r="AR2128" i="1"/>
  <c r="AO2129" i="1"/>
  <c r="AP2129" i="1"/>
  <c r="AQ2129" i="1"/>
  <c r="AR2129" i="1"/>
  <c r="AO2130" i="1"/>
  <c r="AP2130" i="1"/>
  <c r="AQ2130" i="1"/>
  <c r="AR2130" i="1"/>
  <c r="AO2131" i="1"/>
  <c r="AP2131" i="1"/>
  <c r="AQ2131" i="1"/>
  <c r="AR2131" i="1"/>
  <c r="AO2132" i="1"/>
  <c r="AP2132" i="1"/>
  <c r="AQ2132" i="1"/>
  <c r="AR2132" i="1"/>
  <c r="AO2133" i="1"/>
  <c r="AM2133" i="1" s="1"/>
  <c r="AS2133" i="1" s="1"/>
  <c r="AP2133" i="1"/>
  <c r="AQ2133" i="1"/>
  <c r="AR2133" i="1"/>
  <c r="AO2134" i="1"/>
  <c r="AP2134" i="1"/>
  <c r="AQ2134" i="1"/>
  <c r="AR2134" i="1"/>
  <c r="AM2134" i="1" s="1"/>
  <c r="AS2134" i="1" s="1"/>
  <c r="AO2135" i="1"/>
  <c r="AP2135" i="1"/>
  <c r="AQ2135" i="1"/>
  <c r="AR2135" i="1"/>
  <c r="AO2136" i="1"/>
  <c r="AP2136" i="1"/>
  <c r="AQ2136" i="1"/>
  <c r="AR2136" i="1"/>
  <c r="AO2137" i="1"/>
  <c r="AP2137" i="1"/>
  <c r="AQ2137" i="1"/>
  <c r="AR2137" i="1"/>
  <c r="AO2138" i="1"/>
  <c r="AP2138" i="1"/>
  <c r="AQ2138" i="1"/>
  <c r="AR2138" i="1"/>
  <c r="AO2139" i="1"/>
  <c r="AP2139" i="1"/>
  <c r="AQ2139" i="1"/>
  <c r="AR2139" i="1"/>
  <c r="AO2140" i="1"/>
  <c r="AP2140" i="1"/>
  <c r="AQ2140" i="1"/>
  <c r="AR2140" i="1"/>
  <c r="AO2141" i="1"/>
  <c r="AM2141" i="1" s="1"/>
  <c r="AS2141" i="1" s="1"/>
  <c r="AP2141" i="1"/>
  <c r="AQ2141" i="1"/>
  <c r="AR2141" i="1"/>
  <c r="AO2142" i="1"/>
  <c r="AP2142" i="1"/>
  <c r="AQ2142" i="1"/>
  <c r="AR2142" i="1"/>
  <c r="AO2143" i="1"/>
  <c r="AP2143" i="1"/>
  <c r="AQ2143" i="1"/>
  <c r="AR2143" i="1"/>
  <c r="AO2144" i="1"/>
  <c r="AP2144" i="1"/>
  <c r="AQ2144" i="1"/>
  <c r="AR2144" i="1"/>
  <c r="AO2145" i="1"/>
  <c r="AM2145" i="1" s="1"/>
  <c r="AS2145" i="1" s="1"/>
  <c r="AP2145" i="1"/>
  <c r="AQ2145" i="1"/>
  <c r="AR2145" i="1"/>
  <c r="AO2146" i="1"/>
  <c r="AP2146" i="1"/>
  <c r="AQ2146" i="1"/>
  <c r="AR2146" i="1"/>
  <c r="AM2146" i="1" s="1"/>
  <c r="AS2146" i="1" s="1"/>
  <c r="AO2147" i="1"/>
  <c r="AP2147" i="1"/>
  <c r="AQ2147" i="1"/>
  <c r="AR2147" i="1"/>
  <c r="AO2148" i="1"/>
  <c r="AP2148" i="1"/>
  <c r="AQ2148" i="1"/>
  <c r="AR2148" i="1"/>
  <c r="AO2149" i="1"/>
  <c r="AP2149" i="1"/>
  <c r="AQ2149" i="1"/>
  <c r="AR2149" i="1"/>
  <c r="AO2150" i="1"/>
  <c r="AP2150" i="1"/>
  <c r="AQ2150" i="1"/>
  <c r="AR2150" i="1"/>
  <c r="AR2151" i="1"/>
  <c r="AO2153" i="1"/>
  <c r="AP2153" i="1"/>
  <c r="AQ2153" i="1"/>
  <c r="AR2153" i="1"/>
  <c r="AO2154" i="1"/>
  <c r="AP2154" i="1"/>
  <c r="AQ2154" i="1"/>
  <c r="AR2154" i="1"/>
  <c r="AO2155" i="1"/>
  <c r="AP2155" i="1"/>
  <c r="AQ2155" i="1"/>
  <c r="AR2155" i="1"/>
  <c r="AO2156" i="1"/>
  <c r="AP2156" i="1"/>
  <c r="AQ2156" i="1"/>
  <c r="AR2156" i="1"/>
  <c r="AO2157" i="1"/>
  <c r="AP2157" i="1"/>
  <c r="AQ2157" i="1"/>
  <c r="AR2157" i="1"/>
  <c r="AO2158" i="1"/>
  <c r="AP2158" i="1"/>
  <c r="AQ2158" i="1"/>
  <c r="AR2158" i="1"/>
  <c r="AM2158" i="1" s="1"/>
  <c r="AS2158" i="1" s="1"/>
  <c r="AO2159" i="1"/>
  <c r="AP2159" i="1"/>
  <c r="AQ2159" i="1"/>
  <c r="AR2159" i="1"/>
  <c r="AM2160" i="1"/>
  <c r="AM2161" i="1"/>
  <c r="AO2162" i="1"/>
  <c r="AP2162" i="1"/>
  <c r="AQ2162" i="1"/>
  <c r="AR2162" i="1"/>
  <c r="AO2163" i="1"/>
  <c r="AP2163" i="1"/>
  <c r="AQ2163" i="1"/>
  <c r="AR2163" i="1"/>
  <c r="AM2164" i="1"/>
  <c r="AO2165" i="1"/>
  <c r="AP2165" i="1"/>
  <c r="AQ2165" i="1"/>
  <c r="AR2165" i="1"/>
  <c r="AO2166" i="1"/>
  <c r="AP2166" i="1"/>
  <c r="AQ2166" i="1"/>
  <c r="AR2166" i="1"/>
  <c r="AO2167" i="1"/>
  <c r="AP2167" i="1"/>
  <c r="AQ2167" i="1"/>
  <c r="AR2167" i="1"/>
  <c r="AO2168" i="1"/>
  <c r="AP2168" i="1"/>
  <c r="AQ2168" i="1"/>
  <c r="AR2168" i="1"/>
  <c r="AO2169" i="1"/>
  <c r="AP2169" i="1"/>
  <c r="AQ2169" i="1"/>
  <c r="AR2169" i="1"/>
  <c r="AO2170" i="1"/>
  <c r="AP2170" i="1"/>
  <c r="AQ2170" i="1"/>
  <c r="AR2170" i="1"/>
  <c r="AO2171" i="1"/>
  <c r="AP2171" i="1"/>
  <c r="AQ2171" i="1"/>
  <c r="AR2171" i="1"/>
  <c r="AO2172" i="1"/>
  <c r="AP2172" i="1"/>
  <c r="AQ2172" i="1"/>
  <c r="AR2172" i="1"/>
  <c r="AO2173" i="1"/>
  <c r="AP2173" i="1"/>
  <c r="AQ2173" i="1"/>
  <c r="AR2173" i="1"/>
  <c r="AO2174" i="1"/>
  <c r="AP2174" i="1"/>
  <c r="AQ2174" i="1"/>
  <c r="AR2174" i="1"/>
  <c r="AM2175" i="1"/>
  <c r="AO2176" i="1"/>
  <c r="AP2176" i="1"/>
  <c r="AQ2176" i="1"/>
  <c r="AR2176" i="1"/>
  <c r="AO2177" i="1"/>
  <c r="AM2177" i="1" s="1"/>
  <c r="AS2177" i="1" s="1"/>
  <c r="AP2177" i="1"/>
  <c r="AQ2177" i="1"/>
  <c r="AR2177" i="1"/>
  <c r="AO2178" i="1"/>
  <c r="AP2178" i="1"/>
  <c r="AQ2178" i="1"/>
  <c r="AR2178" i="1"/>
  <c r="AO2179" i="1"/>
  <c r="AP2179" i="1"/>
  <c r="AQ2179" i="1"/>
  <c r="AR2179" i="1"/>
  <c r="AO2180" i="1"/>
  <c r="AP2180" i="1"/>
  <c r="AQ2180" i="1"/>
  <c r="AR2180" i="1"/>
  <c r="AO2181" i="1"/>
  <c r="AP2181" i="1"/>
  <c r="AQ2181" i="1"/>
  <c r="AR2181" i="1"/>
  <c r="AO2182" i="1"/>
  <c r="AP2182" i="1"/>
  <c r="AQ2182" i="1"/>
  <c r="AR2182" i="1"/>
  <c r="AM2182" i="1" s="1"/>
  <c r="AS2182" i="1" s="1"/>
  <c r="AO2183" i="1"/>
  <c r="AP2183" i="1"/>
  <c r="AQ2183" i="1"/>
  <c r="AR2183" i="1"/>
  <c r="AO2184" i="1"/>
  <c r="AP2184" i="1"/>
  <c r="AQ2184" i="1"/>
  <c r="AR2184" i="1"/>
  <c r="AO2185" i="1"/>
  <c r="AP2185" i="1"/>
  <c r="AQ2185" i="1"/>
  <c r="AR2185" i="1"/>
  <c r="AO2186" i="1"/>
  <c r="AP2186" i="1"/>
  <c r="AQ2186" i="1"/>
  <c r="AR2186" i="1"/>
  <c r="AO2187" i="1"/>
  <c r="AP2187" i="1"/>
  <c r="AQ2187" i="1"/>
  <c r="AM2187" i="1" s="1"/>
  <c r="AS2187" i="1" s="1"/>
  <c r="AR2187" i="1"/>
  <c r="AO2188" i="1"/>
  <c r="AP2188" i="1"/>
  <c r="AQ2188" i="1"/>
  <c r="AR2188" i="1"/>
  <c r="AO2189" i="1"/>
  <c r="AM2189" i="1" s="1"/>
  <c r="AS2189" i="1" s="1"/>
  <c r="AP2189" i="1"/>
  <c r="AQ2189" i="1"/>
  <c r="AR2189" i="1"/>
  <c r="AO2190" i="1"/>
  <c r="AP2190" i="1"/>
  <c r="AQ2190" i="1"/>
  <c r="AR2190" i="1"/>
  <c r="AO2191" i="1"/>
  <c r="AP2191" i="1"/>
  <c r="AQ2191" i="1"/>
  <c r="AR2191" i="1"/>
  <c r="AO2192" i="1"/>
  <c r="AP2192" i="1"/>
  <c r="AQ2192" i="1"/>
  <c r="AR2192" i="1"/>
  <c r="AO2193" i="1"/>
  <c r="AP2193" i="1"/>
  <c r="AQ2193" i="1"/>
  <c r="AR2193" i="1"/>
  <c r="AO2194" i="1"/>
  <c r="AP2194" i="1"/>
  <c r="AQ2194" i="1"/>
  <c r="AR2194" i="1"/>
  <c r="AM2194" i="1" s="1"/>
  <c r="AS2194" i="1" s="1"/>
  <c r="AO2195" i="1"/>
  <c r="AP2195" i="1"/>
  <c r="AQ2195" i="1"/>
  <c r="AR2195" i="1"/>
  <c r="AO2196" i="1"/>
  <c r="AP2196" i="1"/>
  <c r="AQ2196" i="1"/>
  <c r="AR2196" i="1"/>
  <c r="AO2198" i="1"/>
  <c r="AP2198" i="1"/>
  <c r="AQ2198" i="1"/>
  <c r="AR2198" i="1"/>
  <c r="AO2199" i="1"/>
  <c r="AP2199" i="1"/>
  <c r="AQ2199" i="1"/>
  <c r="AR2199" i="1"/>
  <c r="AO2200" i="1"/>
  <c r="AP2200" i="1"/>
  <c r="AQ2200" i="1"/>
  <c r="AR2200" i="1"/>
  <c r="AO2201" i="1"/>
  <c r="AP2201" i="1"/>
  <c r="AQ2201" i="1"/>
  <c r="AR2201" i="1"/>
  <c r="AO2202" i="1"/>
  <c r="AP2202" i="1"/>
  <c r="AQ2202" i="1"/>
  <c r="AR2202" i="1"/>
  <c r="AO2203" i="1"/>
  <c r="AP2203" i="1"/>
  <c r="AQ2203" i="1"/>
  <c r="AR2203" i="1"/>
  <c r="AO2204" i="1"/>
  <c r="AP2204" i="1"/>
  <c r="AQ2204" i="1"/>
  <c r="AR2204" i="1"/>
  <c r="AO2205" i="1"/>
  <c r="AP2205" i="1"/>
  <c r="AQ2205" i="1"/>
  <c r="AR2205" i="1"/>
  <c r="AO2206" i="1"/>
  <c r="AP2206" i="1"/>
  <c r="AQ2206" i="1"/>
  <c r="AR2206" i="1"/>
  <c r="AO2207" i="1"/>
  <c r="AP2207" i="1"/>
  <c r="AQ2207" i="1"/>
  <c r="AR2207" i="1"/>
  <c r="AO2208" i="1"/>
  <c r="AP2208" i="1"/>
  <c r="AQ2208" i="1"/>
  <c r="AR2208" i="1"/>
  <c r="AO2209" i="1"/>
  <c r="AP2209" i="1"/>
  <c r="AQ2209" i="1"/>
  <c r="AR2209" i="1"/>
  <c r="AO2210" i="1"/>
  <c r="AP2210" i="1"/>
  <c r="AQ2210" i="1"/>
  <c r="AR2210" i="1"/>
  <c r="AM2210" i="1" s="1"/>
  <c r="AS2210" i="1" s="1"/>
  <c r="AO2211" i="1"/>
  <c r="AP2211" i="1"/>
  <c r="AQ2211" i="1"/>
  <c r="AR2211" i="1"/>
  <c r="AO2212" i="1"/>
  <c r="AP2212" i="1"/>
  <c r="AQ2212" i="1"/>
  <c r="AR2212" i="1"/>
  <c r="AO2213" i="1"/>
  <c r="AP2213" i="1"/>
  <c r="AQ2213" i="1"/>
  <c r="AR2213" i="1"/>
  <c r="AO2214" i="1"/>
  <c r="AP2214" i="1"/>
  <c r="AQ2214" i="1"/>
  <c r="AR2214" i="1"/>
  <c r="AO2215" i="1"/>
  <c r="AP2215" i="1"/>
  <c r="AQ2215" i="1"/>
  <c r="AR2215" i="1"/>
  <c r="AO2216" i="1"/>
  <c r="AP2216" i="1"/>
  <c r="AQ2216" i="1"/>
  <c r="AR2216" i="1"/>
  <c r="AO2217" i="1"/>
  <c r="AM2217" i="1" s="1"/>
  <c r="AS2217" i="1" s="1"/>
  <c r="AP2217" i="1"/>
  <c r="AQ2217" i="1"/>
  <c r="AR2217" i="1"/>
  <c r="AO2218" i="1"/>
  <c r="AP2218" i="1"/>
  <c r="AQ2218" i="1"/>
  <c r="AR2218" i="1"/>
  <c r="AO2219" i="1"/>
  <c r="AP2219" i="1"/>
  <c r="AQ2219" i="1"/>
  <c r="AR2219" i="1"/>
  <c r="AO2220" i="1"/>
  <c r="AP2220" i="1"/>
  <c r="AQ2220" i="1"/>
  <c r="AR2220" i="1"/>
  <c r="AO2221" i="1"/>
  <c r="AP2221" i="1"/>
  <c r="AQ2221" i="1"/>
  <c r="AR2221" i="1"/>
  <c r="AO2222" i="1"/>
  <c r="AP2222" i="1"/>
  <c r="AQ2222" i="1"/>
  <c r="AR2222" i="1"/>
  <c r="AM2222" i="1" s="1"/>
  <c r="AS2222" i="1" s="1"/>
  <c r="AM2223" i="1"/>
  <c r="AM2224" i="1"/>
  <c r="AM2225" i="1"/>
  <c r="AO2226" i="1"/>
  <c r="AP2226" i="1"/>
  <c r="AQ2226" i="1"/>
  <c r="AR2226" i="1"/>
  <c r="AO2227" i="1"/>
  <c r="AP2227" i="1"/>
  <c r="AQ2227" i="1"/>
  <c r="AR2227" i="1"/>
  <c r="AO2228" i="1"/>
  <c r="AP2228" i="1"/>
  <c r="AQ2228" i="1"/>
  <c r="AR2228" i="1"/>
  <c r="AO2229" i="1"/>
  <c r="AP2229" i="1"/>
  <c r="AQ2229" i="1"/>
  <c r="AR2229" i="1"/>
  <c r="AM2230" i="1"/>
  <c r="AO2231" i="1"/>
  <c r="AP2231" i="1"/>
  <c r="AQ2231" i="1"/>
  <c r="AR2231" i="1"/>
  <c r="AM2232" i="1"/>
  <c r="AM2233" i="1"/>
  <c r="AM2234" i="1"/>
  <c r="AO2235" i="1"/>
  <c r="AP2235" i="1"/>
  <c r="AQ2235" i="1"/>
  <c r="AR2235" i="1"/>
  <c r="AO2236" i="1"/>
  <c r="AP2236" i="1"/>
  <c r="AQ2236" i="1"/>
  <c r="AR2236" i="1"/>
  <c r="AO2237" i="1"/>
  <c r="AM2237" i="1" s="1"/>
  <c r="AS2237" i="1" s="1"/>
  <c r="AP2237" i="1"/>
  <c r="AQ2237" i="1"/>
  <c r="AR2237" i="1"/>
  <c r="AO2238" i="1"/>
  <c r="AP2238" i="1"/>
  <c r="AQ2238" i="1"/>
  <c r="AR2238" i="1"/>
  <c r="AM2238" i="1" s="1"/>
  <c r="AS2238" i="1" s="1"/>
  <c r="AO2239" i="1"/>
  <c r="AP2239" i="1"/>
  <c r="AQ2239" i="1"/>
  <c r="AR2239" i="1"/>
  <c r="AO2240" i="1"/>
  <c r="AP2240" i="1"/>
  <c r="AQ2240" i="1"/>
  <c r="AR2240" i="1"/>
  <c r="AO2241" i="1"/>
  <c r="AP2241" i="1"/>
  <c r="AQ2241" i="1"/>
  <c r="AR2241" i="1"/>
  <c r="AO2242" i="1"/>
  <c r="AP2242" i="1"/>
  <c r="AQ2242" i="1"/>
  <c r="AR2242" i="1"/>
  <c r="AO2243" i="1"/>
  <c r="AP2243" i="1"/>
  <c r="AQ2243" i="1"/>
  <c r="AR2243" i="1"/>
  <c r="AO2244" i="1"/>
  <c r="AP2244" i="1"/>
  <c r="AQ2244" i="1"/>
  <c r="AR2244" i="1"/>
  <c r="AO2245" i="1"/>
  <c r="AM2245" i="1" s="1"/>
  <c r="AS2245" i="1" s="1"/>
  <c r="AP2245" i="1"/>
  <c r="AQ2245" i="1"/>
  <c r="AR2245" i="1"/>
  <c r="AO2246" i="1"/>
  <c r="AP2246" i="1"/>
  <c r="AQ2246" i="1"/>
  <c r="AR2246" i="1"/>
  <c r="AO2247" i="1"/>
  <c r="AP2247" i="1"/>
  <c r="AQ2247" i="1"/>
  <c r="AR2247" i="1"/>
  <c r="AO2248" i="1"/>
  <c r="AP2248" i="1"/>
  <c r="AQ2248" i="1"/>
  <c r="AR2248" i="1"/>
  <c r="AO2249" i="1"/>
  <c r="AM2249" i="1" s="1"/>
  <c r="AS2249" i="1" s="1"/>
  <c r="AP2249" i="1"/>
  <c r="AQ2249" i="1"/>
  <c r="AR2249" i="1"/>
  <c r="AO2250" i="1"/>
  <c r="AP2250" i="1"/>
  <c r="AQ2250" i="1"/>
  <c r="AR2250" i="1"/>
  <c r="AM2250" i="1" s="1"/>
  <c r="AS2250" i="1" s="1"/>
  <c r="AO2251" i="1"/>
  <c r="AP2251" i="1"/>
  <c r="AQ2251" i="1"/>
  <c r="AR2251" i="1"/>
  <c r="AO2252" i="1"/>
  <c r="AP2252" i="1"/>
  <c r="AQ2252" i="1"/>
  <c r="AR2252" i="1"/>
  <c r="AO2253" i="1"/>
  <c r="AP2253" i="1"/>
  <c r="AQ2253" i="1"/>
  <c r="AR2253" i="1"/>
  <c r="AO2254" i="1"/>
  <c r="AP2254" i="1"/>
  <c r="AQ2254" i="1"/>
  <c r="AR2254" i="1"/>
  <c r="AO2255" i="1"/>
  <c r="AP2255" i="1"/>
  <c r="AQ2255" i="1"/>
  <c r="AR2255" i="1"/>
  <c r="AO2256" i="1"/>
  <c r="AP2256" i="1"/>
  <c r="AQ2256" i="1"/>
  <c r="AR2256" i="1"/>
  <c r="AO2257" i="1"/>
  <c r="AM2257" i="1" s="1"/>
  <c r="AS2257" i="1" s="1"/>
  <c r="AP2257" i="1"/>
  <c r="AQ2257" i="1"/>
  <c r="AR2257" i="1"/>
  <c r="AO2258" i="1"/>
  <c r="AP2258" i="1"/>
  <c r="AQ2258" i="1"/>
  <c r="AR2258" i="1"/>
  <c r="AO2259" i="1"/>
  <c r="AP2259" i="1"/>
  <c r="AQ2259" i="1"/>
  <c r="AR2259" i="1"/>
  <c r="AO2260" i="1"/>
  <c r="AP2260" i="1"/>
  <c r="AQ2260" i="1"/>
  <c r="AR2260" i="1"/>
  <c r="AO2261" i="1"/>
  <c r="AM2261" i="1" s="1"/>
  <c r="AS2261" i="1" s="1"/>
  <c r="AP2261" i="1"/>
  <c r="AQ2261" i="1"/>
  <c r="AR2261" i="1"/>
  <c r="AO2262" i="1"/>
  <c r="AP2262" i="1"/>
  <c r="AQ2262" i="1"/>
  <c r="AR2262" i="1"/>
  <c r="AM2262" i="1" s="1"/>
  <c r="AS2262" i="1" s="1"/>
  <c r="AO2263" i="1"/>
  <c r="AP2263" i="1"/>
  <c r="AQ2263" i="1"/>
  <c r="AR2263" i="1"/>
  <c r="AO2264" i="1"/>
  <c r="AP2264" i="1"/>
  <c r="AQ2264" i="1"/>
  <c r="AR2264" i="1"/>
  <c r="AO2265" i="1"/>
  <c r="AP2265" i="1"/>
  <c r="AQ2265" i="1"/>
  <c r="AR2265" i="1"/>
  <c r="AO2266" i="1"/>
  <c r="AP2266" i="1"/>
  <c r="AQ2266" i="1"/>
  <c r="AR2266" i="1"/>
  <c r="AO2267" i="1"/>
  <c r="AP2267" i="1"/>
  <c r="AQ2267" i="1"/>
  <c r="AR2267" i="1"/>
  <c r="AO2268" i="1"/>
  <c r="AP2268" i="1"/>
  <c r="AQ2268" i="1"/>
  <c r="AR2268" i="1"/>
  <c r="AM2269" i="1"/>
  <c r="AO2270" i="1"/>
  <c r="AP2270" i="1"/>
  <c r="AQ2270" i="1"/>
  <c r="AR2270" i="1"/>
  <c r="AO2271" i="1"/>
  <c r="AP2271" i="1"/>
  <c r="AQ2271" i="1"/>
  <c r="AR2271" i="1"/>
  <c r="AO2272" i="1"/>
  <c r="AP2272" i="1"/>
  <c r="AQ2272" i="1"/>
  <c r="AR2272" i="1"/>
  <c r="AM2273" i="1"/>
  <c r="AM2274" i="1"/>
  <c r="AO2275" i="1"/>
  <c r="AP2275" i="1"/>
  <c r="AM2275" i="1" s="1"/>
  <c r="AS2275" i="1" s="1"/>
  <c r="AQ2275" i="1"/>
  <c r="AR2275" i="1"/>
  <c r="AO2276" i="1"/>
  <c r="AP2276" i="1"/>
  <c r="AQ2276" i="1"/>
  <c r="AR2276" i="1"/>
  <c r="AO2277" i="1"/>
  <c r="AP2277" i="1"/>
  <c r="AQ2277" i="1"/>
  <c r="AR2277" i="1"/>
  <c r="AO2278" i="1"/>
  <c r="AP2278" i="1"/>
  <c r="AQ2278" i="1"/>
  <c r="AR2278" i="1"/>
  <c r="AO2279" i="1"/>
  <c r="AP2279" i="1"/>
  <c r="AQ2279" i="1"/>
  <c r="AR2279" i="1"/>
  <c r="AO2280" i="1"/>
  <c r="AP2280" i="1"/>
  <c r="AQ2280" i="1"/>
  <c r="AR2280" i="1"/>
  <c r="AO2281" i="1"/>
  <c r="AP2281" i="1"/>
  <c r="AQ2281" i="1"/>
  <c r="AR2281" i="1"/>
  <c r="AO2282" i="1"/>
  <c r="AP2282" i="1"/>
  <c r="AQ2282" i="1"/>
  <c r="AR2282" i="1"/>
  <c r="AO2283" i="1"/>
  <c r="AP2283" i="1"/>
  <c r="AQ2283" i="1"/>
  <c r="AR2283" i="1"/>
  <c r="AO2284" i="1"/>
  <c r="AP2284" i="1"/>
  <c r="AQ2284" i="1"/>
  <c r="AR2284" i="1"/>
  <c r="AO2285" i="1"/>
  <c r="AP2285" i="1"/>
  <c r="AQ2285" i="1"/>
  <c r="AR2285" i="1"/>
  <c r="AM2285" i="1" s="1"/>
  <c r="AS2285" i="1" s="1"/>
  <c r="AO2286" i="1"/>
  <c r="AP2286" i="1"/>
  <c r="AQ2286" i="1"/>
  <c r="AR2286" i="1"/>
  <c r="AO2287" i="1"/>
  <c r="AP2287" i="1"/>
  <c r="AQ2287" i="1"/>
  <c r="AR2287" i="1"/>
  <c r="AO2288" i="1"/>
  <c r="AP2288" i="1"/>
  <c r="AQ2288" i="1"/>
  <c r="AR2288" i="1"/>
  <c r="AM2289" i="1"/>
  <c r="AO2290" i="1"/>
  <c r="AP2290" i="1"/>
  <c r="AQ2290" i="1"/>
  <c r="AR2290" i="1"/>
  <c r="AO2291" i="1"/>
  <c r="AP2291" i="1"/>
  <c r="AQ2291" i="1"/>
  <c r="AR2291" i="1"/>
  <c r="AO2292" i="1"/>
  <c r="AP2292" i="1"/>
  <c r="AQ2292" i="1"/>
  <c r="AR2292" i="1"/>
  <c r="AM2293" i="1"/>
  <c r="AO2294" i="1"/>
  <c r="AP2294" i="1"/>
  <c r="AQ2294" i="1"/>
  <c r="AR2294" i="1"/>
  <c r="AO2295" i="1"/>
  <c r="AP2295" i="1"/>
  <c r="AQ2295" i="1"/>
  <c r="AR2295" i="1"/>
  <c r="AM2296" i="1"/>
  <c r="AO2297" i="1"/>
  <c r="AP2297" i="1"/>
  <c r="AQ2297" i="1"/>
  <c r="AR2297" i="1"/>
  <c r="AO2298" i="1"/>
  <c r="AP2298" i="1"/>
  <c r="AQ2298" i="1"/>
  <c r="AR2298" i="1"/>
  <c r="AO2299" i="1"/>
  <c r="AP2299" i="1"/>
  <c r="AQ2299" i="1"/>
  <c r="AR2299" i="1"/>
  <c r="AO2300" i="1"/>
  <c r="AP2300" i="1"/>
  <c r="AQ2300" i="1"/>
  <c r="AR2300" i="1"/>
  <c r="AO2301" i="1"/>
  <c r="AP2301" i="1"/>
  <c r="AQ2301" i="1"/>
  <c r="AR2301" i="1"/>
  <c r="AO2302" i="1"/>
  <c r="AP2302" i="1"/>
  <c r="AQ2302" i="1"/>
  <c r="AR2302" i="1"/>
  <c r="AO2303" i="1"/>
  <c r="AP2303" i="1"/>
  <c r="AQ2303" i="1"/>
  <c r="AR2303" i="1"/>
  <c r="AO2304" i="1"/>
  <c r="AP2304" i="1"/>
  <c r="AQ2304" i="1"/>
  <c r="AR2304" i="1"/>
  <c r="AO2305" i="1"/>
  <c r="AP2305" i="1"/>
  <c r="AQ2305" i="1"/>
  <c r="AR2305" i="1"/>
  <c r="AO2306" i="1"/>
  <c r="AP2306" i="1"/>
  <c r="AQ2306" i="1"/>
  <c r="AR2306" i="1"/>
  <c r="AO2307" i="1"/>
  <c r="AP2307" i="1"/>
  <c r="AQ2307" i="1"/>
  <c r="AR2307" i="1"/>
  <c r="AO2308" i="1"/>
  <c r="AP2308" i="1"/>
  <c r="AQ2308" i="1"/>
  <c r="AR2308" i="1"/>
  <c r="AM2309" i="1"/>
  <c r="AO2310" i="1"/>
  <c r="AP2310" i="1"/>
  <c r="AQ2310" i="1"/>
  <c r="AR2310" i="1"/>
  <c r="AO2311" i="1"/>
  <c r="AP2311" i="1"/>
  <c r="AM2311" i="1" s="1"/>
  <c r="AS2311" i="1" s="1"/>
  <c r="AQ2311" i="1"/>
  <c r="AR2311" i="1"/>
  <c r="AO2312" i="1"/>
  <c r="AP2312" i="1"/>
  <c r="AQ2312" i="1"/>
  <c r="AR2312" i="1"/>
  <c r="AO2313" i="1"/>
  <c r="AP2313" i="1"/>
  <c r="AQ2313" i="1"/>
  <c r="AR2313" i="1"/>
  <c r="AO2314" i="1"/>
  <c r="AP2314" i="1"/>
  <c r="AQ2314" i="1"/>
  <c r="AR2314" i="1"/>
  <c r="AO2315" i="1"/>
  <c r="AP2315" i="1"/>
  <c r="AQ2315" i="1"/>
  <c r="AR2315" i="1"/>
  <c r="AM2316" i="1"/>
  <c r="AO2317" i="1"/>
  <c r="AP2317" i="1"/>
  <c r="AQ2317" i="1"/>
  <c r="AR2317" i="1"/>
  <c r="AO2318" i="1"/>
  <c r="AP2318" i="1"/>
  <c r="AQ2318" i="1"/>
  <c r="AR2318" i="1"/>
  <c r="AO2319" i="1"/>
  <c r="AP2319" i="1"/>
  <c r="AQ2319" i="1"/>
  <c r="AR2319" i="1"/>
  <c r="AO2320" i="1"/>
  <c r="AM2320" i="1" s="1"/>
  <c r="AS2320" i="1" s="1"/>
  <c r="AP2320" i="1"/>
  <c r="AQ2320" i="1"/>
  <c r="AR2320" i="1"/>
  <c r="AO2321" i="1"/>
  <c r="AP2321" i="1"/>
  <c r="AQ2321" i="1"/>
  <c r="AR2321" i="1"/>
  <c r="AM2322" i="1"/>
  <c r="AO2323" i="1"/>
  <c r="AP2323" i="1"/>
  <c r="AQ2323" i="1"/>
  <c r="AR2323" i="1"/>
  <c r="AO2324" i="1"/>
  <c r="AP2324" i="1"/>
  <c r="AQ2324" i="1"/>
  <c r="AR2324" i="1"/>
  <c r="AO2325" i="1"/>
  <c r="AP2325" i="1"/>
  <c r="AQ2325" i="1"/>
  <c r="AR2325" i="1"/>
  <c r="AO2326" i="1"/>
  <c r="AP2326" i="1"/>
  <c r="AQ2326" i="1"/>
  <c r="AR2326" i="1"/>
  <c r="AO2327" i="1"/>
  <c r="AP2327" i="1"/>
  <c r="AQ2327" i="1"/>
  <c r="AR2327" i="1"/>
  <c r="AO2328" i="1"/>
  <c r="AP2328" i="1"/>
  <c r="AQ2328" i="1"/>
  <c r="AR2328" i="1"/>
  <c r="AO2329" i="1"/>
  <c r="AP2329" i="1"/>
  <c r="AQ2329" i="1"/>
  <c r="AR2329" i="1"/>
  <c r="AO2330" i="1"/>
  <c r="AP2330" i="1"/>
  <c r="AQ2330" i="1"/>
  <c r="AR2330" i="1"/>
  <c r="AO2331" i="1"/>
  <c r="AP2331" i="1"/>
  <c r="AQ2331" i="1"/>
  <c r="AR2331" i="1"/>
  <c r="AO2332" i="1"/>
  <c r="AP2332" i="1"/>
  <c r="AQ2332" i="1"/>
  <c r="AR2332" i="1"/>
  <c r="AO2333" i="1"/>
  <c r="AP2333" i="1"/>
  <c r="AQ2333" i="1"/>
  <c r="AR2333" i="1"/>
  <c r="AO2334" i="1"/>
  <c r="AP2334" i="1"/>
  <c r="AQ2334" i="1"/>
  <c r="AR2334" i="1"/>
  <c r="AO2335" i="1"/>
  <c r="AP2335" i="1"/>
  <c r="AQ2335" i="1"/>
  <c r="AR2335" i="1"/>
  <c r="AO2336" i="1"/>
  <c r="AP2336" i="1"/>
  <c r="AQ2336" i="1"/>
  <c r="AR2336" i="1"/>
  <c r="AO2337" i="1"/>
  <c r="AP2337" i="1"/>
  <c r="AQ2337" i="1"/>
  <c r="AR2337" i="1"/>
  <c r="AO2338" i="1"/>
  <c r="AP2338" i="1"/>
  <c r="AQ2338" i="1"/>
  <c r="AM2338" i="1" s="1"/>
  <c r="AS2338" i="1" s="1"/>
  <c r="AR2338" i="1"/>
  <c r="AO2339" i="1"/>
  <c r="AP2339" i="1"/>
  <c r="AQ2339" i="1"/>
  <c r="AR2339" i="1"/>
  <c r="AO2340" i="1"/>
  <c r="AP2340" i="1"/>
  <c r="AQ2340" i="1"/>
  <c r="AR2340" i="1"/>
  <c r="AO2341" i="1"/>
  <c r="AP2341" i="1"/>
  <c r="AQ2341" i="1"/>
  <c r="AR2341" i="1"/>
  <c r="AO2342" i="1"/>
  <c r="AP2342" i="1"/>
  <c r="AQ2342" i="1"/>
  <c r="AR2342" i="1"/>
  <c r="AO2343" i="1"/>
  <c r="AP2343" i="1"/>
  <c r="AQ2343" i="1"/>
  <c r="AR2343" i="1"/>
  <c r="AO2344" i="1"/>
  <c r="AP2344" i="1"/>
  <c r="AQ2344" i="1"/>
  <c r="AR2344" i="1"/>
  <c r="AO2345" i="1"/>
  <c r="AP2345" i="1"/>
  <c r="AQ2345" i="1"/>
  <c r="AR2345" i="1"/>
  <c r="AM2345" i="1" s="1"/>
  <c r="AS2345" i="1" s="1"/>
  <c r="AO2346" i="1"/>
  <c r="AP2346" i="1"/>
  <c r="AQ2346" i="1"/>
  <c r="AR2346" i="1"/>
  <c r="AO2347" i="1"/>
  <c r="AP2347" i="1"/>
  <c r="AQ2347" i="1"/>
  <c r="AR2347" i="1"/>
  <c r="AO2348" i="1"/>
  <c r="AP2348" i="1"/>
  <c r="AQ2348" i="1"/>
  <c r="AR2348" i="1"/>
  <c r="AO2349" i="1"/>
  <c r="AP2349" i="1"/>
  <c r="AQ2349" i="1"/>
  <c r="AR2349" i="1"/>
  <c r="AO2350" i="1"/>
  <c r="AP2350" i="1"/>
  <c r="AQ2350" i="1"/>
  <c r="AR2350" i="1"/>
  <c r="AO2351" i="1"/>
  <c r="AP2351" i="1"/>
  <c r="AQ2351" i="1"/>
  <c r="AR2351" i="1"/>
  <c r="AO2352" i="1"/>
  <c r="AP2352" i="1"/>
  <c r="AQ2352" i="1"/>
  <c r="AR2352" i="1"/>
  <c r="AO2353" i="1"/>
  <c r="AP2353" i="1"/>
  <c r="AQ2353" i="1"/>
  <c r="AR2353" i="1"/>
  <c r="AO2354" i="1"/>
  <c r="AP2354" i="1"/>
  <c r="AQ2354" i="1"/>
  <c r="AR2354" i="1"/>
  <c r="AO2355" i="1"/>
  <c r="AP2355" i="1"/>
  <c r="AQ2355" i="1"/>
  <c r="AR2355" i="1"/>
  <c r="AO2356" i="1"/>
  <c r="AP2356" i="1"/>
  <c r="AQ2356" i="1"/>
  <c r="AR2356" i="1"/>
  <c r="AO2357" i="1"/>
  <c r="AP2357" i="1"/>
  <c r="AQ2357" i="1"/>
  <c r="AR2357" i="1"/>
  <c r="AM2357" i="1" s="1"/>
  <c r="AS2357" i="1" s="1"/>
  <c r="AO2358" i="1"/>
  <c r="AP2358" i="1"/>
  <c r="AQ2358" i="1"/>
  <c r="AR2358" i="1"/>
  <c r="AO2359" i="1"/>
  <c r="AP2359" i="1"/>
  <c r="AQ2359" i="1"/>
  <c r="AR2359" i="1"/>
  <c r="AO2360" i="1"/>
  <c r="AP2360" i="1"/>
  <c r="AQ2360" i="1"/>
  <c r="AR2360" i="1"/>
  <c r="AO2361" i="1"/>
  <c r="AP2361" i="1"/>
  <c r="AQ2361" i="1"/>
  <c r="AR2361" i="1"/>
  <c r="AO2362" i="1"/>
  <c r="AP2362" i="1"/>
  <c r="AQ2362" i="1"/>
  <c r="AR2362" i="1"/>
  <c r="AO2363" i="1"/>
  <c r="AP2363" i="1"/>
  <c r="AQ2363" i="1"/>
  <c r="AR2363" i="1"/>
  <c r="AO2364" i="1"/>
  <c r="AM2364" i="1" s="1"/>
  <c r="AS2364" i="1" s="1"/>
  <c r="AP2364" i="1"/>
  <c r="AQ2364" i="1"/>
  <c r="AR2364" i="1"/>
  <c r="AO2365" i="1"/>
  <c r="AP2365" i="1"/>
  <c r="AQ2365" i="1"/>
  <c r="AR2365" i="1"/>
  <c r="AO2366" i="1"/>
  <c r="AP2366" i="1"/>
  <c r="AQ2366" i="1"/>
  <c r="AR2366" i="1"/>
  <c r="AO2367" i="1"/>
  <c r="AM2367" i="1" s="1"/>
  <c r="AS2367" i="1" s="1"/>
  <c r="AP2367" i="1"/>
  <c r="AQ2367" i="1"/>
  <c r="AR2367" i="1"/>
  <c r="AO2368" i="1"/>
  <c r="AP2368" i="1"/>
  <c r="AQ2368" i="1"/>
  <c r="AR2368" i="1"/>
  <c r="AO2369" i="1"/>
  <c r="AP2369" i="1"/>
  <c r="AQ2369" i="1"/>
  <c r="AR2369" i="1"/>
  <c r="AO2370" i="1"/>
  <c r="AP2370" i="1"/>
  <c r="AQ2370" i="1"/>
  <c r="AR2370" i="1"/>
  <c r="AO2371" i="1"/>
  <c r="AP2371" i="1"/>
  <c r="AQ2371" i="1"/>
  <c r="AR2371" i="1"/>
  <c r="AO2372" i="1"/>
  <c r="AP2372" i="1"/>
  <c r="AQ2372" i="1"/>
  <c r="AR2372" i="1"/>
  <c r="AO2373" i="1"/>
  <c r="AP2373" i="1"/>
  <c r="AQ2373" i="1"/>
  <c r="AR2373" i="1"/>
  <c r="AO2374" i="1"/>
  <c r="AP2374" i="1"/>
  <c r="AQ2374" i="1"/>
  <c r="AR2374" i="1"/>
  <c r="AM2375" i="1"/>
  <c r="AO2376" i="1"/>
  <c r="AP2376" i="1"/>
  <c r="AQ2376" i="1"/>
  <c r="AR2376" i="1"/>
  <c r="AO2377" i="1"/>
  <c r="AP2377" i="1"/>
  <c r="AQ2377" i="1"/>
  <c r="AR2377" i="1"/>
  <c r="AM2378" i="1"/>
  <c r="AO2379" i="1"/>
  <c r="AM2379" i="1" s="1"/>
  <c r="AS2379" i="1" s="1"/>
  <c r="AP2379" i="1"/>
  <c r="AQ2379" i="1"/>
  <c r="AR2379" i="1"/>
  <c r="AO2380" i="1"/>
  <c r="AP2380" i="1"/>
  <c r="AQ2380" i="1"/>
  <c r="AR2380" i="1"/>
  <c r="AO2381" i="1"/>
  <c r="AP2381" i="1"/>
  <c r="AQ2381" i="1"/>
  <c r="AR2381" i="1"/>
  <c r="AM2381" i="1" s="1"/>
  <c r="AS2381" i="1" s="1"/>
  <c r="AM2382" i="1"/>
  <c r="AO2383" i="1"/>
  <c r="AM2383" i="1" s="1"/>
  <c r="AS2383" i="1" s="1"/>
  <c r="AP2383" i="1"/>
  <c r="AQ2383" i="1"/>
  <c r="AR2383" i="1"/>
  <c r="AO2384" i="1"/>
  <c r="AM2384" i="1" s="1"/>
  <c r="AS2384" i="1" s="1"/>
  <c r="AP2384" i="1"/>
  <c r="AQ2384" i="1"/>
  <c r="AR2384" i="1"/>
  <c r="AO2385" i="1"/>
  <c r="AP2385" i="1"/>
  <c r="AQ2385" i="1"/>
  <c r="AR2385" i="1"/>
  <c r="AO2386" i="1"/>
  <c r="AP2386" i="1"/>
  <c r="AQ2386" i="1"/>
  <c r="AR2386" i="1"/>
  <c r="AO2387" i="1"/>
  <c r="AP2387" i="1"/>
  <c r="AQ2387" i="1"/>
  <c r="AR2387" i="1"/>
  <c r="AO2388" i="1"/>
  <c r="AP2388" i="1"/>
  <c r="AQ2388" i="1"/>
  <c r="AR2388" i="1"/>
  <c r="AM2389" i="1"/>
  <c r="AO2390" i="1"/>
  <c r="AP2390" i="1"/>
  <c r="AQ2390" i="1"/>
  <c r="AR2390" i="1"/>
  <c r="AM2391" i="1"/>
  <c r="AO2392" i="1"/>
  <c r="AP2392" i="1"/>
  <c r="AQ2392" i="1"/>
  <c r="AR2392" i="1"/>
  <c r="AO2393" i="1"/>
  <c r="AP2393" i="1"/>
  <c r="AQ2393" i="1"/>
  <c r="AR2393" i="1"/>
  <c r="AO2394" i="1"/>
  <c r="AP2394" i="1"/>
  <c r="AQ2394" i="1"/>
  <c r="AR2394" i="1"/>
  <c r="AO2395" i="1"/>
  <c r="AP2395" i="1"/>
  <c r="AQ2395" i="1"/>
  <c r="AR2395" i="1"/>
  <c r="AO2396" i="1"/>
  <c r="AP2396" i="1"/>
  <c r="AQ2396" i="1"/>
  <c r="AR2396" i="1"/>
  <c r="AO2397" i="1"/>
  <c r="AP2397" i="1"/>
  <c r="AQ2397" i="1"/>
  <c r="AR2397" i="1"/>
  <c r="AM2398" i="1"/>
  <c r="AO2399" i="1"/>
  <c r="AP2399" i="1"/>
  <c r="AQ2399" i="1"/>
  <c r="AR2399" i="1"/>
  <c r="AM2400" i="1"/>
  <c r="AP2401" i="1"/>
  <c r="AM2401" i="1" s="1"/>
  <c r="AS2401" i="1" s="1"/>
  <c r="AQ2401" i="1"/>
  <c r="AR2401" i="1"/>
  <c r="AP2402" i="1"/>
  <c r="AQ2402" i="1"/>
  <c r="AM2402" i="1" s="1"/>
  <c r="AS2402" i="1" s="1"/>
  <c r="AR2402" i="1"/>
  <c r="AO2403" i="1"/>
  <c r="AP2403" i="1"/>
  <c r="AQ2403" i="1"/>
  <c r="AR2403" i="1"/>
  <c r="AO2404" i="1"/>
  <c r="AP2404" i="1"/>
  <c r="AQ2404" i="1"/>
  <c r="AR2404" i="1"/>
  <c r="AO2405" i="1"/>
  <c r="AP2405" i="1"/>
  <c r="AQ2405" i="1"/>
  <c r="AR2405" i="1"/>
  <c r="AO2406" i="1"/>
  <c r="AP2406" i="1"/>
  <c r="AQ2406" i="1"/>
  <c r="AR2406" i="1"/>
  <c r="AO2407" i="1"/>
  <c r="AP2407" i="1"/>
  <c r="AQ2407" i="1"/>
  <c r="AR2407" i="1"/>
  <c r="AO2408" i="1"/>
  <c r="AP2408" i="1"/>
  <c r="AQ2408" i="1"/>
  <c r="AR2408" i="1"/>
  <c r="AO2409" i="1"/>
  <c r="AP2409" i="1"/>
  <c r="AQ2409" i="1"/>
  <c r="AR2409" i="1"/>
  <c r="AO2410" i="1"/>
  <c r="AP2410" i="1"/>
  <c r="AQ2410" i="1"/>
  <c r="AR2410" i="1"/>
  <c r="AO2411" i="1"/>
  <c r="AP2411" i="1"/>
  <c r="AQ2411" i="1"/>
  <c r="AR2411" i="1"/>
  <c r="AO2412" i="1"/>
  <c r="AM2412" i="1" s="1"/>
  <c r="AS2412" i="1" s="1"/>
  <c r="AP2412" i="1"/>
  <c r="AQ2412" i="1"/>
  <c r="AR2412" i="1"/>
  <c r="AO2413" i="1"/>
  <c r="AP2413" i="1"/>
  <c r="AQ2413" i="1"/>
  <c r="AR2413" i="1"/>
  <c r="AO2414" i="1"/>
  <c r="AP2414" i="1"/>
  <c r="AQ2414" i="1"/>
  <c r="AM2414" i="1" s="1"/>
  <c r="AS2414" i="1" s="1"/>
  <c r="AR2414" i="1"/>
  <c r="AO2415" i="1"/>
  <c r="AP2415" i="1"/>
  <c r="AQ2415" i="1"/>
  <c r="AR2415" i="1"/>
  <c r="AO2416" i="1"/>
  <c r="AP2416" i="1"/>
  <c r="AQ2416" i="1"/>
  <c r="AR2416" i="1"/>
  <c r="AO2417" i="1"/>
  <c r="AP2417" i="1"/>
  <c r="AQ2417" i="1"/>
  <c r="AR2417" i="1"/>
  <c r="AO2418" i="1"/>
  <c r="AP2418" i="1"/>
  <c r="AQ2418" i="1"/>
  <c r="AR2418" i="1"/>
  <c r="AO2419" i="1"/>
  <c r="AP2419" i="1"/>
  <c r="AQ2419" i="1"/>
  <c r="AR2419" i="1"/>
  <c r="AO2420" i="1"/>
  <c r="AP2420" i="1"/>
  <c r="AQ2420" i="1"/>
  <c r="AR2420" i="1"/>
  <c r="AO2421" i="1"/>
  <c r="AP2421" i="1"/>
  <c r="AQ2421" i="1"/>
  <c r="AR2421" i="1"/>
  <c r="AO2422" i="1"/>
  <c r="AP2422" i="1"/>
  <c r="AQ2422" i="1"/>
  <c r="AR2422" i="1"/>
  <c r="AO2423" i="1"/>
  <c r="AP2423" i="1"/>
  <c r="AQ2423" i="1"/>
  <c r="AR2423" i="1"/>
  <c r="AO2424" i="1"/>
  <c r="AP2424" i="1"/>
  <c r="AQ2424" i="1"/>
  <c r="AR2424" i="1"/>
  <c r="AO2425" i="1"/>
  <c r="AP2425" i="1"/>
  <c r="AQ2425" i="1"/>
  <c r="AR2425" i="1"/>
  <c r="AO2426" i="1"/>
  <c r="AP2426" i="1"/>
  <c r="AQ2426" i="1"/>
  <c r="AR2426" i="1"/>
  <c r="AO2427" i="1"/>
  <c r="AP2427" i="1"/>
  <c r="AQ2427" i="1"/>
  <c r="AR2427" i="1"/>
  <c r="AO2428" i="1"/>
  <c r="AP2428" i="1"/>
  <c r="AQ2428" i="1"/>
  <c r="AR2428" i="1"/>
  <c r="AO2429" i="1"/>
  <c r="AP2429" i="1"/>
  <c r="AQ2429" i="1"/>
  <c r="AR2429" i="1"/>
  <c r="AO2430" i="1"/>
  <c r="AP2430" i="1"/>
  <c r="AQ2430" i="1"/>
  <c r="AR2430" i="1"/>
  <c r="AO2431" i="1"/>
  <c r="AP2431" i="1"/>
  <c r="AQ2431" i="1"/>
  <c r="AR2431" i="1"/>
  <c r="AO2432" i="1"/>
  <c r="AP2432" i="1"/>
  <c r="AQ2432" i="1"/>
  <c r="AR2432" i="1"/>
  <c r="AO2433" i="1"/>
  <c r="AP2433" i="1"/>
  <c r="AQ2433" i="1"/>
  <c r="AR2433" i="1"/>
  <c r="AO2434" i="1"/>
  <c r="AP2434" i="1"/>
  <c r="AQ2434" i="1"/>
  <c r="AR2434" i="1"/>
  <c r="AO2435" i="1"/>
  <c r="AP2435" i="1"/>
  <c r="AQ2435" i="1"/>
  <c r="AR2435" i="1"/>
  <c r="AO2436" i="1"/>
  <c r="AP2436" i="1"/>
  <c r="AQ2436" i="1"/>
  <c r="AR2436" i="1"/>
  <c r="AO2437" i="1"/>
  <c r="AP2437" i="1"/>
  <c r="AQ2437" i="1"/>
  <c r="AR2437" i="1"/>
  <c r="AO2438" i="1"/>
  <c r="AP2438" i="1"/>
  <c r="AQ2438" i="1"/>
  <c r="AR2438" i="1"/>
  <c r="AO2439" i="1"/>
  <c r="AP2439" i="1"/>
  <c r="AQ2439" i="1"/>
  <c r="AR2439" i="1"/>
  <c r="AO2440" i="1"/>
  <c r="AP2440" i="1"/>
  <c r="AQ2440" i="1"/>
  <c r="AR2440" i="1"/>
  <c r="AO2441" i="1"/>
  <c r="AP2441" i="1"/>
  <c r="AQ2441" i="1"/>
  <c r="AR2441" i="1"/>
  <c r="AO2442" i="1"/>
  <c r="AP2442" i="1"/>
  <c r="AQ2442" i="1"/>
  <c r="AR2442" i="1"/>
  <c r="AO2443" i="1"/>
  <c r="AP2443" i="1"/>
  <c r="AQ2443" i="1"/>
  <c r="AR2443" i="1"/>
  <c r="AO2444" i="1"/>
  <c r="AP2444" i="1"/>
  <c r="AQ2444" i="1"/>
  <c r="AR2444" i="1"/>
  <c r="AO2445" i="1"/>
  <c r="AP2445" i="1"/>
  <c r="AQ2445" i="1"/>
  <c r="AR2445" i="1"/>
  <c r="AO2446" i="1"/>
  <c r="AP2446" i="1"/>
  <c r="AQ2446" i="1"/>
  <c r="AR2446" i="1"/>
  <c r="AO2447" i="1"/>
  <c r="AP2447" i="1"/>
  <c r="AQ2447" i="1"/>
  <c r="AR2447" i="1"/>
  <c r="AO2448" i="1"/>
  <c r="AP2448" i="1"/>
  <c r="AQ2448" i="1"/>
  <c r="AR2448" i="1"/>
  <c r="AO2449" i="1"/>
  <c r="AP2449" i="1"/>
  <c r="AQ2449" i="1"/>
  <c r="AR2449" i="1"/>
  <c r="AO2450" i="1"/>
  <c r="AP2450" i="1"/>
  <c r="AQ2450" i="1"/>
  <c r="AR2450" i="1"/>
  <c r="AO2451" i="1"/>
  <c r="AP2451" i="1"/>
  <c r="AQ2451" i="1"/>
  <c r="AR2451" i="1"/>
  <c r="AO2452" i="1"/>
  <c r="AP2452" i="1"/>
  <c r="AQ2452" i="1"/>
  <c r="AR2452" i="1"/>
  <c r="AO2453" i="1"/>
  <c r="AP2453" i="1"/>
  <c r="AQ2453" i="1"/>
  <c r="AR2453" i="1"/>
  <c r="AO2454" i="1"/>
  <c r="AP2454" i="1"/>
  <c r="AQ2454" i="1"/>
  <c r="AR2454" i="1"/>
  <c r="AO2455" i="1"/>
  <c r="AP2455" i="1"/>
  <c r="AQ2455" i="1"/>
  <c r="AR2455" i="1"/>
  <c r="AO2456" i="1"/>
  <c r="AP2456" i="1"/>
  <c r="AQ2456" i="1"/>
  <c r="AR2456" i="1"/>
  <c r="AO2457" i="1"/>
  <c r="AM2457" i="1" s="1"/>
  <c r="AS2457" i="1" s="1"/>
  <c r="AP2457" i="1"/>
  <c r="AQ2457" i="1"/>
  <c r="AR2457" i="1"/>
  <c r="AO2458" i="1"/>
  <c r="AP2458" i="1"/>
  <c r="AQ2458" i="1"/>
  <c r="AR2458" i="1"/>
  <c r="AO2459" i="1"/>
  <c r="AP2459" i="1"/>
  <c r="AQ2459" i="1"/>
  <c r="AR2459" i="1"/>
  <c r="AO2460" i="1"/>
  <c r="AM2460" i="1" s="1"/>
  <c r="AS2460" i="1" s="1"/>
  <c r="AP2460" i="1"/>
  <c r="AQ2460" i="1"/>
  <c r="AR2460" i="1"/>
  <c r="AO2461" i="1"/>
  <c r="AP2461" i="1"/>
  <c r="AQ2461" i="1"/>
  <c r="AR2461" i="1"/>
  <c r="AO2462" i="1"/>
  <c r="AP2462" i="1"/>
  <c r="AQ2462" i="1"/>
  <c r="AR2462" i="1"/>
  <c r="AO2463" i="1"/>
  <c r="AP2463" i="1"/>
  <c r="AQ2463" i="1"/>
  <c r="AR2463" i="1"/>
  <c r="AO2464" i="1"/>
  <c r="AP2464" i="1"/>
  <c r="AQ2464" i="1"/>
  <c r="AR2464" i="1"/>
  <c r="AO2465" i="1"/>
  <c r="AP2465" i="1"/>
  <c r="AQ2465" i="1"/>
  <c r="AR2465" i="1"/>
  <c r="AO2466" i="1"/>
  <c r="AP2466" i="1"/>
  <c r="AQ2466" i="1"/>
  <c r="AR2466" i="1"/>
  <c r="AO2467" i="1"/>
  <c r="AP2467" i="1"/>
  <c r="AQ2467" i="1"/>
  <c r="AR2467" i="1"/>
  <c r="AO2468" i="1"/>
  <c r="AP2468" i="1"/>
  <c r="AQ2468" i="1"/>
  <c r="AR2468" i="1"/>
  <c r="AO2469" i="1"/>
  <c r="AM2469" i="1" s="1"/>
  <c r="AS2469" i="1" s="1"/>
  <c r="AP2469" i="1"/>
  <c r="AQ2469" i="1"/>
  <c r="AR2469" i="1"/>
  <c r="AO2470" i="1"/>
  <c r="AP2470" i="1"/>
  <c r="AQ2470" i="1"/>
  <c r="AR2470" i="1"/>
  <c r="AO2471" i="1"/>
  <c r="AP2471" i="1"/>
  <c r="AQ2471" i="1"/>
  <c r="AR2471" i="1"/>
  <c r="AO2472" i="1"/>
  <c r="AP2472" i="1"/>
  <c r="AQ2472" i="1"/>
  <c r="AR2472" i="1"/>
  <c r="AO2473" i="1"/>
  <c r="AP2473" i="1"/>
  <c r="AQ2473" i="1"/>
  <c r="AR2473" i="1"/>
  <c r="AO2474" i="1"/>
  <c r="AP2474" i="1"/>
  <c r="AQ2474" i="1"/>
  <c r="AR2474" i="1"/>
  <c r="AO2475" i="1"/>
  <c r="AM2475" i="1" s="1"/>
  <c r="AS2475" i="1" s="1"/>
  <c r="AP2475" i="1"/>
  <c r="AQ2475" i="1"/>
  <c r="AR2475" i="1"/>
  <c r="AO2476" i="1"/>
  <c r="AP2476" i="1"/>
  <c r="AQ2476" i="1"/>
  <c r="AR2476" i="1"/>
  <c r="AO2477" i="1"/>
  <c r="AP2477" i="1"/>
  <c r="AQ2477" i="1"/>
  <c r="AR2477" i="1"/>
  <c r="AO2478" i="1"/>
  <c r="AP2478" i="1"/>
  <c r="AQ2478" i="1"/>
  <c r="AR2478" i="1"/>
  <c r="AO2479" i="1"/>
  <c r="AP2479" i="1"/>
  <c r="AQ2479" i="1"/>
  <c r="AR2479" i="1"/>
  <c r="AO2480" i="1"/>
  <c r="AP2480" i="1"/>
  <c r="AQ2480" i="1"/>
  <c r="AR2480" i="1"/>
  <c r="AO2481" i="1"/>
  <c r="AP2481" i="1"/>
  <c r="AQ2481" i="1"/>
  <c r="AR2481" i="1"/>
  <c r="AO2482" i="1"/>
  <c r="AP2482" i="1"/>
  <c r="AQ2482" i="1"/>
  <c r="AR2482" i="1"/>
  <c r="AO2483" i="1"/>
  <c r="AP2483" i="1"/>
  <c r="AQ2483" i="1"/>
  <c r="AR2483" i="1"/>
  <c r="AO2484" i="1"/>
  <c r="AM2484" i="1" s="1"/>
  <c r="AS2484" i="1" s="1"/>
  <c r="AP2484" i="1"/>
  <c r="AQ2484" i="1"/>
  <c r="AR2484" i="1"/>
  <c r="AO2485" i="1"/>
  <c r="AP2485" i="1"/>
  <c r="AQ2485" i="1"/>
  <c r="AR2485" i="1"/>
  <c r="AO2486" i="1"/>
  <c r="AP2486" i="1"/>
  <c r="AQ2486" i="1"/>
  <c r="AR2486" i="1"/>
  <c r="AO2487" i="1"/>
  <c r="AM2487" i="1" s="1"/>
  <c r="AS2487" i="1" s="1"/>
  <c r="AP2487" i="1"/>
  <c r="AQ2487" i="1"/>
  <c r="AR2487" i="1"/>
  <c r="AO2488" i="1"/>
  <c r="AP2488" i="1"/>
  <c r="AQ2488" i="1"/>
  <c r="AR2488" i="1"/>
  <c r="AO2489" i="1"/>
  <c r="AP2489" i="1"/>
  <c r="AQ2489" i="1"/>
  <c r="AR2489" i="1"/>
  <c r="AO2490" i="1"/>
  <c r="AP2490" i="1"/>
  <c r="AQ2490" i="1"/>
  <c r="AR2490" i="1"/>
  <c r="AO2491" i="1"/>
  <c r="AP2491" i="1"/>
  <c r="AQ2491" i="1"/>
  <c r="AR2491" i="1"/>
  <c r="AO2492" i="1"/>
  <c r="AP2492" i="1"/>
  <c r="AQ2492" i="1"/>
  <c r="AR2492" i="1"/>
  <c r="AO2493" i="1"/>
  <c r="AP2493" i="1"/>
  <c r="AQ2493" i="1"/>
  <c r="AR2493" i="1"/>
  <c r="AO2494" i="1"/>
  <c r="AP2494" i="1"/>
  <c r="AQ2494" i="1"/>
  <c r="AR2494" i="1"/>
  <c r="AO2495" i="1"/>
  <c r="AP2495" i="1"/>
  <c r="AQ2495" i="1"/>
  <c r="AR2495" i="1"/>
  <c r="AO2496" i="1"/>
  <c r="AM2496" i="1" s="1"/>
  <c r="AS2496" i="1" s="1"/>
  <c r="AP2496" i="1"/>
  <c r="AQ2496" i="1"/>
  <c r="AR2496" i="1"/>
  <c r="AO2497" i="1"/>
  <c r="AP2497" i="1"/>
  <c r="AQ2497" i="1"/>
  <c r="AR2497" i="1"/>
  <c r="AO2498" i="1"/>
  <c r="AP2498" i="1"/>
  <c r="AQ2498" i="1"/>
  <c r="AR2498" i="1"/>
  <c r="AO2499" i="1"/>
  <c r="AM2499" i="1" s="1"/>
  <c r="AS2499" i="1" s="1"/>
  <c r="AP2499" i="1"/>
  <c r="AQ2499" i="1"/>
  <c r="AR2499" i="1"/>
  <c r="AO2500" i="1"/>
  <c r="AP2500" i="1"/>
  <c r="AQ2500" i="1"/>
  <c r="AR2500" i="1"/>
  <c r="AO2501" i="1"/>
  <c r="AP2501" i="1"/>
  <c r="AQ2501" i="1"/>
  <c r="AR2501" i="1"/>
  <c r="AO2502" i="1"/>
  <c r="AP2502" i="1"/>
  <c r="AQ2502" i="1"/>
  <c r="AR2502" i="1"/>
  <c r="AO2503" i="1"/>
  <c r="AP2503" i="1"/>
  <c r="AQ2503" i="1"/>
  <c r="AR2503" i="1"/>
  <c r="AO2505" i="1"/>
  <c r="AP2505" i="1"/>
  <c r="AQ2505" i="1"/>
  <c r="AR2505" i="1"/>
  <c r="AO2506" i="1"/>
  <c r="AP2506" i="1"/>
  <c r="AQ2506" i="1"/>
  <c r="AR2506" i="1"/>
  <c r="AO2507" i="1"/>
  <c r="AP2507" i="1"/>
  <c r="AQ2507" i="1"/>
  <c r="AR2507" i="1"/>
  <c r="AO2508" i="1"/>
  <c r="AP2508" i="1"/>
  <c r="AQ2508" i="1"/>
  <c r="AR2508" i="1"/>
  <c r="AO2509" i="1"/>
  <c r="AM2509" i="1" s="1"/>
  <c r="AS2509" i="1" s="1"/>
  <c r="AP2509" i="1"/>
  <c r="AQ2509" i="1"/>
  <c r="AR2509" i="1"/>
  <c r="AO2510" i="1"/>
  <c r="AP2510" i="1"/>
  <c r="AQ2510" i="1"/>
  <c r="AR2510" i="1"/>
  <c r="AO2511" i="1"/>
  <c r="AP2511" i="1"/>
  <c r="AQ2511" i="1"/>
  <c r="AR2511" i="1"/>
  <c r="AO2512" i="1"/>
  <c r="AM2512" i="1" s="1"/>
  <c r="AS2512" i="1" s="1"/>
  <c r="AP2512" i="1"/>
  <c r="AQ2512" i="1"/>
  <c r="AR2512" i="1"/>
  <c r="AO2513" i="1"/>
  <c r="AP2513" i="1"/>
  <c r="AQ2513" i="1"/>
  <c r="AR2513" i="1"/>
  <c r="AO2514" i="1"/>
  <c r="AP2514" i="1"/>
  <c r="AQ2514" i="1"/>
  <c r="AR2514" i="1"/>
  <c r="AO2515" i="1"/>
  <c r="AM2515" i="1" s="1"/>
  <c r="AS2515" i="1" s="1"/>
  <c r="AP2515" i="1"/>
  <c r="AQ2515" i="1"/>
  <c r="AR2515" i="1"/>
  <c r="AO2516" i="1"/>
  <c r="AP2516" i="1"/>
  <c r="AQ2516" i="1"/>
  <c r="AR2516" i="1"/>
  <c r="AO2517" i="1"/>
  <c r="AP2517" i="1"/>
  <c r="AQ2517" i="1"/>
  <c r="AR2517" i="1"/>
  <c r="AO2518" i="1"/>
  <c r="AP2518" i="1"/>
  <c r="AQ2518" i="1"/>
  <c r="AR2518" i="1"/>
  <c r="AO2519" i="1"/>
  <c r="AP2519" i="1"/>
  <c r="AQ2519" i="1"/>
  <c r="AR2519" i="1"/>
  <c r="AO2520" i="1"/>
  <c r="AP2520" i="1"/>
  <c r="AQ2520" i="1"/>
  <c r="AR2520" i="1"/>
  <c r="AO2521" i="1"/>
  <c r="AM2521" i="1" s="1"/>
  <c r="AS2521" i="1" s="1"/>
  <c r="AP2521" i="1"/>
  <c r="AQ2521" i="1"/>
  <c r="AR2521" i="1"/>
  <c r="AO2522" i="1"/>
  <c r="AP2522" i="1"/>
  <c r="AQ2522" i="1"/>
  <c r="AR2522" i="1"/>
  <c r="AO2523" i="1"/>
  <c r="AP2523" i="1"/>
  <c r="AQ2523" i="1"/>
  <c r="AR2523" i="1"/>
  <c r="AO2524" i="1"/>
  <c r="AP2524" i="1"/>
  <c r="AQ2524" i="1"/>
  <c r="AR2524" i="1"/>
  <c r="AO2525" i="1"/>
  <c r="AP2525" i="1"/>
  <c r="AQ2525" i="1"/>
  <c r="AR2525" i="1"/>
  <c r="AO2526" i="1"/>
  <c r="AP2526" i="1"/>
  <c r="AQ2526" i="1"/>
  <c r="AR2526" i="1"/>
  <c r="AO2527" i="1"/>
  <c r="AP2527" i="1"/>
  <c r="AQ2527" i="1"/>
  <c r="AR2527" i="1"/>
  <c r="AO2528" i="1"/>
  <c r="AP2528" i="1"/>
  <c r="AQ2528" i="1"/>
  <c r="AR2528" i="1"/>
  <c r="AO2529" i="1"/>
  <c r="AP2529" i="1"/>
  <c r="AQ2529" i="1"/>
  <c r="AR2529" i="1"/>
  <c r="AO2530" i="1"/>
  <c r="AP2530" i="1"/>
  <c r="AQ2530" i="1"/>
  <c r="AR2530" i="1"/>
  <c r="AO2531" i="1"/>
  <c r="AP2531" i="1"/>
  <c r="AQ2531" i="1"/>
  <c r="AR2531" i="1"/>
  <c r="AO2532" i="1"/>
  <c r="AP2532" i="1"/>
  <c r="AQ2532" i="1"/>
  <c r="AR2532" i="1"/>
  <c r="AO2533" i="1"/>
  <c r="AM2533" i="1" s="1"/>
  <c r="AS2533" i="1" s="1"/>
  <c r="AP2533" i="1"/>
  <c r="AQ2533" i="1"/>
  <c r="AR2533" i="1"/>
  <c r="AO2534" i="1"/>
  <c r="AP2534" i="1"/>
  <c r="AQ2534" i="1"/>
  <c r="AR2534" i="1"/>
  <c r="AO2535" i="1"/>
  <c r="AP2535" i="1"/>
  <c r="AQ2535" i="1"/>
  <c r="AR2535" i="1"/>
  <c r="AO2536" i="1"/>
  <c r="AP2536" i="1"/>
  <c r="AQ2536" i="1"/>
  <c r="AR2536" i="1"/>
  <c r="AO2537" i="1"/>
  <c r="AP2537" i="1"/>
  <c r="AQ2537" i="1"/>
  <c r="AR2537" i="1"/>
  <c r="AO2538" i="1"/>
  <c r="AP2538" i="1"/>
  <c r="AQ2538" i="1"/>
  <c r="AR2538" i="1"/>
  <c r="AO2539" i="1"/>
  <c r="AP2539" i="1"/>
  <c r="AQ2539" i="1"/>
  <c r="AR2539" i="1"/>
  <c r="AO2540" i="1"/>
  <c r="AP2540" i="1"/>
  <c r="AQ2540" i="1"/>
  <c r="AR2540" i="1"/>
  <c r="AO2541" i="1"/>
  <c r="AP2541" i="1"/>
  <c r="AQ2541" i="1"/>
  <c r="AR2541" i="1"/>
  <c r="AO2542" i="1"/>
  <c r="AP2542" i="1"/>
  <c r="AQ2542" i="1"/>
  <c r="AR2542" i="1"/>
  <c r="AO2543" i="1"/>
  <c r="AP2543" i="1"/>
  <c r="AQ2543" i="1"/>
  <c r="AR2543" i="1"/>
  <c r="AO2544" i="1"/>
  <c r="AP2544" i="1"/>
  <c r="AQ2544" i="1"/>
  <c r="AR2544" i="1"/>
  <c r="AO2545" i="1"/>
  <c r="AP2545" i="1"/>
  <c r="AQ2545" i="1"/>
  <c r="AR2545" i="1"/>
  <c r="AO2546" i="1"/>
  <c r="AP2546" i="1"/>
  <c r="AQ2546" i="1"/>
  <c r="AR2546" i="1"/>
  <c r="AO2547" i="1"/>
  <c r="AP2547" i="1"/>
  <c r="AQ2547" i="1"/>
  <c r="AR2547" i="1"/>
  <c r="AO2548" i="1"/>
  <c r="AM2548" i="1" s="1"/>
  <c r="AS2548" i="1" s="1"/>
  <c r="AP2548" i="1"/>
  <c r="AQ2548" i="1"/>
  <c r="AR2548" i="1"/>
  <c r="AO2549" i="1"/>
  <c r="AP2549" i="1"/>
  <c r="AQ2549" i="1"/>
  <c r="AR2549" i="1"/>
  <c r="AO2550" i="1"/>
  <c r="AP2550" i="1"/>
  <c r="AQ2550" i="1"/>
  <c r="AR2550" i="1"/>
  <c r="AO2551" i="1"/>
  <c r="AP2551" i="1"/>
  <c r="AQ2551" i="1"/>
  <c r="AR2551" i="1"/>
  <c r="AO2552" i="1"/>
  <c r="AP2552" i="1"/>
  <c r="AQ2552" i="1"/>
  <c r="AR2552" i="1"/>
  <c r="AO2553" i="1"/>
  <c r="AP2553" i="1"/>
  <c r="AQ2553" i="1"/>
  <c r="AR2553" i="1"/>
  <c r="AO2554" i="1"/>
  <c r="AP2554" i="1"/>
  <c r="AQ2554" i="1"/>
  <c r="AR2554" i="1"/>
  <c r="AO2555" i="1"/>
  <c r="AP2555" i="1"/>
  <c r="AQ2555" i="1"/>
  <c r="AR2555" i="1"/>
  <c r="AO2556" i="1"/>
  <c r="AP2556" i="1"/>
  <c r="AQ2556" i="1"/>
  <c r="AR2556" i="1"/>
  <c r="AO2557" i="1"/>
  <c r="AM2557" i="1" s="1"/>
  <c r="AS2557" i="1" s="1"/>
  <c r="AP2557" i="1"/>
  <c r="AQ2557" i="1"/>
  <c r="AR2557" i="1"/>
  <c r="AO2558" i="1"/>
  <c r="AP2558" i="1"/>
  <c r="AQ2558" i="1"/>
  <c r="AR2558" i="1"/>
  <c r="AM2559" i="1"/>
  <c r="AO2560" i="1"/>
  <c r="AP2560" i="1"/>
  <c r="AQ2560" i="1"/>
  <c r="AR2560" i="1"/>
  <c r="AO2561" i="1"/>
  <c r="AP2561" i="1"/>
  <c r="AQ2561" i="1"/>
  <c r="AR2561" i="1"/>
  <c r="AO2562" i="1"/>
  <c r="AP2562" i="1"/>
  <c r="AQ2562" i="1"/>
  <c r="AR2562" i="1"/>
  <c r="AO2563" i="1"/>
  <c r="AP2563" i="1"/>
  <c r="AQ2563" i="1"/>
  <c r="AR2563" i="1"/>
  <c r="AO2564" i="1"/>
  <c r="AP2564" i="1"/>
  <c r="AQ2564" i="1"/>
  <c r="AR2564" i="1"/>
  <c r="AO2565" i="1"/>
  <c r="AP2565" i="1"/>
  <c r="AQ2565" i="1"/>
  <c r="AR2565" i="1"/>
  <c r="AO2566" i="1"/>
  <c r="AP2566" i="1"/>
  <c r="AQ2566" i="1"/>
  <c r="AR2566" i="1"/>
  <c r="AO2567" i="1"/>
  <c r="AP2567" i="1"/>
  <c r="AQ2567" i="1"/>
  <c r="AR2567" i="1"/>
  <c r="AO2568" i="1"/>
  <c r="AP2568" i="1"/>
  <c r="AQ2568" i="1"/>
  <c r="AR2568" i="1"/>
  <c r="AO2569" i="1"/>
  <c r="AP2569" i="1"/>
  <c r="AQ2569" i="1"/>
  <c r="AR2569" i="1"/>
  <c r="AO2570" i="1"/>
  <c r="AP2570" i="1"/>
  <c r="AQ2570" i="1"/>
  <c r="AR2570" i="1"/>
  <c r="AO2571" i="1"/>
  <c r="AM2571" i="1" s="1"/>
  <c r="AS2571" i="1" s="1"/>
  <c r="AP2571" i="1"/>
  <c r="AQ2571" i="1"/>
  <c r="AR2571" i="1"/>
  <c r="AO2572" i="1"/>
  <c r="AP2572" i="1"/>
  <c r="AQ2572" i="1"/>
  <c r="AR2572" i="1"/>
  <c r="AO2573" i="1"/>
  <c r="AP2573" i="1"/>
  <c r="AQ2573" i="1"/>
  <c r="AR2573" i="1"/>
  <c r="AO2574" i="1"/>
  <c r="AP2574" i="1"/>
  <c r="AQ2574" i="1"/>
  <c r="AR2574" i="1"/>
  <c r="AO2575" i="1"/>
  <c r="AP2575" i="1"/>
  <c r="AQ2575" i="1"/>
  <c r="AR2575" i="1"/>
  <c r="AO2576" i="1"/>
  <c r="AP2576" i="1"/>
  <c r="AQ2576" i="1"/>
  <c r="AR2576" i="1"/>
  <c r="AO2577" i="1"/>
  <c r="AM2577" i="1" s="1"/>
  <c r="AS2577" i="1" s="1"/>
  <c r="AP2577" i="1"/>
  <c r="AQ2577" i="1"/>
  <c r="AR2577" i="1"/>
  <c r="AO2578" i="1"/>
  <c r="AP2578" i="1"/>
  <c r="AQ2578" i="1"/>
  <c r="AR2578" i="1"/>
  <c r="AO2579" i="1"/>
  <c r="AP2579" i="1"/>
  <c r="AQ2579" i="1"/>
  <c r="AR2579" i="1"/>
  <c r="AO2580" i="1"/>
  <c r="AP2580" i="1"/>
  <c r="AQ2580" i="1"/>
  <c r="AR2580" i="1"/>
  <c r="AO2581" i="1"/>
  <c r="AP2581" i="1"/>
  <c r="AQ2581" i="1"/>
  <c r="AR2581" i="1"/>
  <c r="AO2582" i="1"/>
  <c r="AP2582" i="1"/>
  <c r="AQ2582" i="1"/>
  <c r="AR2582" i="1"/>
  <c r="AO2583" i="1"/>
  <c r="AP2583" i="1"/>
  <c r="AQ2583" i="1"/>
  <c r="AR2583" i="1"/>
  <c r="AO2584" i="1"/>
  <c r="AP2584" i="1"/>
  <c r="AQ2584" i="1"/>
  <c r="AR2584" i="1"/>
  <c r="AO2585" i="1"/>
  <c r="AP2585" i="1"/>
  <c r="AQ2585" i="1"/>
  <c r="AR2585" i="1"/>
  <c r="AO2586" i="1"/>
  <c r="AP2586" i="1"/>
  <c r="AQ2586" i="1"/>
  <c r="AR2586" i="1"/>
  <c r="AO2587" i="1"/>
  <c r="AP2587" i="1"/>
  <c r="AQ2587" i="1"/>
  <c r="AR2587" i="1"/>
  <c r="AO2588" i="1"/>
  <c r="AP2588" i="1"/>
  <c r="AQ2588" i="1"/>
  <c r="AR2588" i="1"/>
  <c r="AO2589" i="1"/>
  <c r="AP2589" i="1"/>
  <c r="AQ2589" i="1"/>
  <c r="AR2589" i="1"/>
  <c r="AO2590" i="1"/>
  <c r="AP2590" i="1"/>
  <c r="AM2590" i="1" s="1"/>
  <c r="AS2590" i="1" s="1"/>
  <c r="AQ2590" i="1"/>
  <c r="AR2590" i="1"/>
  <c r="AO2591" i="1"/>
  <c r="AP2591" i="1"/>
  <c r="AQ2591" i="1"/>
  <c r="AR2591" i="1"/>
  <c r="AO2592" i="1"/>
  <c r="AP2592" i="1"/>
  <c r="AQ2592" i="1"/>
  <c r="AR2592" i="1"/>
  <c r="AO2593" i="1"/>
  <c r="AP2593" i="1"/>
  <c r="AQ2593" i="1"/>
  <c r="AR2593" i="1"/>
  <c r="AO2594" i="1"/>
  <c r="AP2594" i="1"/>
  <c r="AQ2594" i="1"/>
  <c r="AR2594" i="1"/>
  <c r="AO2595" i="1"/>
  <c r="AM2595" i="1" s="1"/>
  <c r="AS2595" i="1" s="1"/>
  <c r="AP2595" i="1"/>
  <c r="AQ2595" i="1"/>
  <c r="AR2595" i="1"/>
  <c r="AO2596" i="1"/>
  <c r="AP2596" i="1"/>
  <c r="AQ2596" i="1"/>
  <c r="AR2596" i="1"/>
  <c r="AO2597" i="1"/>
  <c r="AP2597" i="1"/>
  <c r="AQ2597" i="1"/>
  <c r="AR2597" i="1"/>
  <c r="AO2598" i="1"/>
  <c r="AP2598" i="1"/>
  <c r="AQ2598" i="1"/>
  <c r="AR2598" i="1"/>
  <c r="AO2599" i="1"/>
  <c r="AP2599" i="1"/>
  <c r="AQ2599" i="1"/>
  <c r="AR2599" i="1"/>
  <c r="AO2600" i="1"/>
  <c r="AP2600" i="1"/>
  <c r="AQ2600" i="1"/>
  <c r="AR2600" i="1"/>
  <c r="AM2600" i="1" s="1"/>
  <c r="AS2600" i="1" s="1"/>
  <c r="AO2601" i="1"/>
  <c r="AP2601" i="1"/>
  <c r="AQ2601" i="1"/>
  <c r="AR2601" i="1"/>
  <c r="AO2602" i="1"/>
  <c r="AP2602" i="1"/>
  <c r="AM2602" i="1" s="1"/>
  <c r="AS2602" i="1" s="1"/>
  <c r="AQ2602" i="1"/>
  <c r="AR2602" i="1"/>
  <c r="AO2603" i="1"/>
  <c r="AP2603" i="1"/>
  <c r="AQ2603" i="1"/>
  <c r="AR2603" i="1"/>
  <c r="AO2604" i="1"/>
  <c r="AM2604" i="1" s="1"/>
  <c r="AS2604" i="1" s="1"/>
  <c r="AP2604" i="1"/>
  <c r="AQ2604" i="1"/>
  <c r="AR2604" i="1"/>
  <c r="AO2605" i="1"/>
  <c r="AP2605" i="1"/>
  <c r="AQ2605" i="1"/>
  <c r="AR2605" i="1"/>
  <c r="AO2606" i="1"/>
  <c r="AP2606" i="1"/>
  <c r="AQ2606" i="1"/>
  <c r="AR2606" i="1"/>
  <c r="AO2607" i="1"/>
  <c r="AM2607" i="1" s="1"/>
  <c r="AS2607" i="1" s="1"/>
  <c r="AP2607" i="1"/>
  <c r="AQ2607" i="1"/>
  <c r="AR2607" i="1"/>
  <c r="AO2608" i="1"/>
  <c r="AP2608" i="1"/>
  <c r="AQ2608" i="1"/>
  <c r="AR2608" i="1"/>
  <c r="AO2609" i="1"/>
  <c r="AP2609" i="1"/>
  <c r="AQ2609" i="1"/>
  <c r="AR2609" i="1"/>
  <c r="AO2610" i="1"/>
  <c r="AP2610" i="1"/>
  <c r="AQ2610" i="1"/>
  <c r="AR2610" i="1"/>
  <c r="AO2611" i="1"/>
  <c r="AP2611" i="1"/>
  <c r="AQ2611" i="1"/>
  <c r="AR2611" i="1"/>
  <c r="AO2612" i="1"/>
  <c r="AP2612" i="1"/>
  <c r="AQ2612" i="1"/>
  <c r="AR2612" i="1"/>
  <c r="AM2612" i="1" s="1"/>
  <c r="AS2612" i="1" s="1"/>
  <c r="AO2613" i="1"/>
  <c r="AP2613" i="1"/>
  <c r="AQ2613" i="1"/>
  <c r="AR2613" i="1"/>
  <c r="AO2614" i="1"/>
  <c r="AP2614" i="1"/>
  <c r="AQ2614" i="1"/>
  <c r="AR2614" i="1"/>
  <c r="AO2615" i="1"/>
  <c r="AP2615" i="1"/>
  <c r="AQ2615" i="1"/>
  <c r="AR2615" i="1"/>
  <c r="AO2616" i="1"/>
  <c r="AP2616" i="1"/>
  <c r="AQ2616" i="1"/>
  <c r="AR2616" i="1"/>
  <c r="AO2617" i="1"/>
  <c r="AP2617" i="1"/>
  <c r="AQ2617" i="1"/>
  <c r="AR2617" i="1"/>
  <c r="AO2618" i="1"/>
  <c r="AP2618" i="1"/>
  <c r="AQ2618" i="1"/>
  <c r="AR2618" i="1"/>
  <c r="AO2619" i="1"/>
  <c r="AM2619" i="1" s="1"/>
  <c r="AS2619" i="1" s="1"/>
  <c r="AP2619" i="1"/>
  <c r="AQ2619" i="1"/>
  <c r="AR2619" i="1"/>
  <c r="AO2620" i="1"/>
  <c r="AP2620" i="1"/>
  <c r="AQ2620" i="1"/>
  <c r="AR2620" i="1"/>
  <c r="AO2621" i="1"/>
  <c r="AP2621" i="1"/>
  <c r="AQ2621" i="1"/>
  <c r="AR2621" i="1"/>
  <c r="AO2622" i="1"/>
  <c r="AM2622" i="1" s="1"/>
  <c r="AS2622" i="1" s="1"/>
  <c r="AP2622" i="1"/>
  <c r="AQ2622" i="1"/>
  <c r="AR2622" i="1"/>
  <c r="AO2623" i="1"/>
  <c r="AP2623" i="1"/>
  <c r="AQ2623" i="1"/>
  <c r="AR2623" i="1"/>
  <c r="AO2624" i="1"/>
  <c r="AP2624" i="1"/>
  <c r="AQ2624" i="1"/>
  <c r="AR2624" i="1"/>
  <c r="AM2624" i="1" s="1"/>
  <c r="AS2624" i="1" s="1"/>
  <c r="AO2625" i="1"/>
  <c r="AP2625" i="1"/>
  <c r="AQ2625" i="1"/>
  <c r="AR2625" i="1"/>
  <c r="AO2626" i="1"/>
  <c r="AP2626" i="1"/>
  <c r="AQ2626" i="1"/>
  <c r="AR2626" i="1"/>
  <c r="AO2627" i="1"/>
  <c r="AP2627" i="1"/>
  <c r="AQ2627" i="1"/>
  <c r="AR2627" i="1"/>
  <c r="AO2628" i="1"/>
  <c r="AP2628" i="1"/>
  <c r="AQ2628" i="1"/>
  <c r="AR2628" i="1"/>
  <c r="AO2629" i="1"/>
  <c r="AP2629" i="1"/>
  <c r="AQ2629" i="1"/>
  <c r="AR2629" i="1"/>
  <c r="AO2630" i="1"/>
  <c r="AP2630" i="1"/>
  <c r="AQ2630" i="1"/>
  <c r="AR2630" i="1"/>
  <c r="AO2631" i="1"/>
  <c r="AP2631" i="1"/>
  <c r="AQ2631" i="1"/>
  <c r="AR2631" i="1"/>
  <c r="AO2632" i="1"/>
  <c r="AP2632" i="1"/>
  <c r="AQ2632" i="1"/>
  <c r="AR2632" i="1"/>
  <c r="AO2633" i="1"/>
  <c r="AP2633" i="1"/>
  <c r="AQ2633" i="1"/>
  <c r="AR2633" i="1"/>
  <c r="AO2634" i="1"/>
  <c r="AP2634" i="1"/>
  <c r="AQ2634" i="1"/>
  <c r="AR2634" i="1"/>
  <c r="AO2635" i="1"/>
  <c r="AP2635" i="1"/>
  <c r="AQ2635" i="1"/>
  <c r="AR2635" i="1"/>
  <c r="AO2636" i="1"/>
  <c r="AP2636" i="1"/>
  <c r="AQ2636" i="1"/>
  <c r="AR2636" i="1"/>
  <c r="AO2637" i="1"/>
  <c r="AP2637" i="1"/>
  <c r="AQ2637" i="1"/>
  <c r="AR2637" i="1"/>
  <c r="AO2638" i="1"/>
  <c r="AP2638" i="1"/>
  <c r="AM2638" i="1" s="1"/>
  <c r="AS2638" i="1" s="1"/>
  <c r="AQ2638" i="1"/>
  <c r="AR2638" i="1"/>
  <c r="AO2639" i="1"/>
  <c r="AP2639" i="1"/>
  <c r="AQ2639" i="1"/>
  <c r="AR2639" i="1"/>
  <c r="AO2640" i="1"/>
  <c r="AP2640" i="1"/>
  <c r="AQ2640" i="1"/>
  <c r="AR2640" i="1"/>
  <c r="AO2641" i="1"/>
  <c r="AP2641" i="1"/>
  <c r="AQ2641" i="1"/>
  <c r="AR2641" i="1"/>
  <c r="AO2642" i="1"/>
  <c r="AP2642" i="1"/>
  <c r="AQ2642" i="1"/>
  <c r="AR2642" i="1"/>
  <c r="AO2643" i="1"/>
  <c r="AP2643" i="1"/>
  <c r="AQ2643" i="1"/>
  <c r="AR2643" i="1"/>
  <c r="AO2644" i="1"/>
  <c r="AP2644" i="1"/>
  <c r="AQ2644" i="1"/>
  <c r="AR2644" i="1"/>
  <c r="AO2645" i="1"/>
  <c r="AP2645" i="1"/>
  <c r="AQ2645" i="1"/>
  <c r="AR2645" i="1"/>
  <c r="AO2646" i="1"/>
  <c r="AP2646" i="1"/>
  <c r="AQ2646" i="1"/>
  <c r="AR2646" i="1"/>
  <c r="AO2647" i="1"/>
  <c r="AP2647" i="1"/>
  <c r="AQ2647" i="1"/>
  <c r="AR2647" i="1"/>
  <c r="AO2648" i="1"/>
  <c r="AP2648" i="1"/>
  <c r="AQ2648" i="1"/>
  <c r="AR2648" i="1"/>
  <c r="AM2648" i="1" s="1"/>
  <c r="AS2648" i="1" s="1"/>
  <c r="AO2649" i="1"/>
  <c r="AP2649" i="1"/>
  <c r="AQ2649" i="1"/>
  <c r="AR2649" i="1"/>
  <c r="AO2650" i="1"/>
  <c r="AP2650" i="1"/>
  <c r="AM2650" i="1" s="1"/>
  <c r="AS2650" i="1" s="1"/>
  <c r="AQ2650" i="1"/>
  <c r="AR2650" i="1"/>
  <c r="AO2651" i="1"/>
  <c r="AP2651" i="1"/>
  <c r="AQ2651" i="1"/>
  <c r="AR2651" i="1"/>
  <c r="AM2652" i="1"/>
  <c r="AO2653" i="1"/>
  <c r="AP2653" i="1"/>
  <c r="AQ2653" i="1"/>
  <c r="AR2653" i="1"/>
  <c r="AO2654" i="1"/>
  <c r="AP2654" i="1"/>
  <c r="AQ2654" i="1"/>
  <c r="AR2654" i="1"/>
  <c r="AO2655" i="1"/>
  <c r="AP2655" i="1"/>
  <c r="AQ2655" i="1"/>
  <c r="AR2655" i="1"/>
  <c r="AO2656" i="1"/>
  <c r="AP2656" i="1"/>
  <c r="AQ2656" i="1"/>
  <c r="AR2656" i="1"/>
  <c r="AO2657" i="1"/>
  <c r="AP2657" i="1"/>
  <c r="AQ2657" i="1"/>
  <c r="AR2657" i="1"/>
  <c r="AO2658" i="1"/>
  <c r="AP2658" i="1"/>
  <c r="AQ2658" i="1"/>
  <c r="AR2658" i="1"/>
  <c r="AO2659" i="1"/>
  <c r="AM2659" i="1" s="1"/>
  <c r="AS2659" i="1" s="1"/>
  <c r="AP2659" i="1"/>
  <c r="AQ2659" i="1"/>
  <c r="AR2659" i="1"/>
  <c r="AO2660" i="1"/>
  <c r="AP2660" i="1"/>
  <c r="AQ2660" i="1"/>
  <c r="AR2660" i="1"/>
  <c r="AO2661" i="1"/>
  <c r="AP2661" i="1"/>
  <c r="AQ2661" i="1"/>
  <c r="AR2661" i="1"/>
  <c r="AO2662" i="1"/>
  <c r="AP2662" i="1"/>
  <c r="AQ2662" i="1"/>
  <c r="AR2662" i="1"/>
  <c r="AO2663" i="1"/>
  <c r="AM2663" i="1" s="1"/>
  <c r="AS2663" i="1" s="1"/>
  <c r="AP2663" i="1"/>
  <c r="AQ2663" i="1"/>
  <c r="AR2663" i="1"/>
  <c r="AO2664" i="1"/>
  <c r="AP2664" i="1"/>
  <c r="AQ2664" i="1"/>
  <c r="AR2664" i="1"/>
  <c r="AO2665" i="1"/>
  <c r="AP2665" i="1"/>
  <c r="AQ2665" i="1"/>
  <c r="AR2665" i="1"/>
  <c r="AO2666" i="1"/>
  <c r="AP2666" i="1"/>
  <c r="AQ2666" i="1"/>
  <c r="AR2666" i="1"/>
  <c r="AO2667" i="1"/>
  <c r="AP2667" i="1"/>
  <c r="AQ2667" i="1"/>
  <c r="AR2667" i="1"/>
  <c r="AO2668" i="1"/>
  <c r="AP2668" i="1"/>
  <c r="AQ2668" i="1"/>
  <c r="AR2668" i="1"/>
  <c r="AO2669" i="1"/>
  <c r="AP2669" i="1"/>
  <c r="AQ2669" i="1"/>
  <c r="AR2669" i="1"/>
  <c r="AO2670" i="1"/>
  <c r="AP2670" i="1"/>
  <c r="AQ2670" i="1"/>
  <c r="AR2670" i="1"/>
  <c r="AO2671" i="1"/>
  <c r="AM2671" i="1" s="1"/>
  <c r="AS2671" i="1" s="1"/>
  <c r="AP2671" i="1"/>
  <c r="AQ2671" i="1"/>
  <c r="AR2671" i="1"/>
  <c r="AO2672" i="1"/>
  <c r="AP2672" i="1"/>
  <c r="AQ2672" i="1"/>
  <c r="AR2672" i="1"/>
  <c r="AO2673" i="1"/>
  <c r="AP2673" i="1"/>
  <c r="AQ2673" i="1"/>
  <c r="AR2673" i="1"/>
  <c r="AO2674" i="1"/>
  <c r="AP2674" i="1"/>
  <c r="AQ2674" i="1"/>
  <c r="AR2674" i="1"/>
  <c r="AO2675" i="1"/>
  <c r="AP2675" i="1"/>
  <c r="AQ2675" i="1"/>
  <c r="AR2675" i="1"/>
  <c r="AO2676" i="1"/>
  <c r="AP2676" i="1"/>
  <c r="AQ2676" i="1"/>
  <c r="AR2676" i="1"/>
  <c r="AO2677" i="1"/>
  <c r="AP2677" i="1"/>
  <c r="AQ2677" i="1"/>
  <c r="AR2677" i="1"/>
  <c r="AO2678" i="1"/>
  <c r="AP2678" i="1"/>
  <c r="AQ2678" i="1"/>
  <c r="AR2678" i="1"/>
  <c r="AO2679" i="1"/>
  <c r="AP2679" i="1"/>
  <c r="AQ2679" i="1"/>
  <c r="AR2679" i="1"/>
  <c r="AO2680" i="1"/>
  <c r="AP2680" i="1"/>
  <c r="AQ2680" i="1"/>
  <c r="AR2680" i="1"/>
  <c r="AO2681" i="1"/>
  <c r="AP2681" i="1"/>
  <c r="AQ2681" i="1"/>
  <c r="AR2681" i="1"/>
  <c r="AO2682" i="1"/>
  <c r="AP2682" i="1"/>
  <c r="AQ2682" i="1"/>
  <c r="AR2682" i="1"/>
  <c r="AO2683" i="1"/>
  <c r="AM2683" i="1" s="1"/>
  <c r="AS2683" i="1" s="1"/>
  <c r="AP2683" i="1"/>
  <c r="AQ2683" i="1"/>
  <c r="AR2683" i="1"/>
  <c r="AO2684" i="1"/>
  <c r="AP2684" i="1"/>
  <c r="AQ2684" i="1"/>
  <c r="AR2684" i="1"/>
  <c r="AO2685" i="1"/>
  <c r="AP2685" i="1"/>
  <c r="AQ2685" i="1"/>
  <c r="AR2685" i="1"/>
  <c r="AO2686" i="1"/>
  <c r="AP2686" i="1"/>
  <c r="AQ2686" i="1"/>
  <c r="AR2686" i="1"/>
  <c r="AO2687" i="1"/>
  <c r="AM2687" i="1" s="1"/>
  <c r="AS2687" i="1" s="1"/>
  <c r="AP2687" i="1"/>
  <c r="AQ2687" i="1"/>
  <c r="AR2687" i="1"/>
  <c r="AO2688" i="1"/>
  <c r="AP2688" i="1"/>
  <c r="AQ2688" i="1"/>
  <c r="AR2688" i="1"/>
  <c r="AO2689" i="1"/>
  <c r="AP2689" i="1"/>
  <c r="AQ2689" i="1"/>
  <c r="AR2689" i="1"/>
  <c r="AO2690" i="1"/>
  <c r="AP2690" i="1"/>
  <c r="AQ2690" i="1"/>
  <c r="AR2690" i="1"/>
  <c r="AO2691" i="1"/>
  <c r="AP2691" i="1"/>
  <c r="AQ2691" i="1"/>
  <c r="AR2691" i="1"/>
  <c r="AO2692" i="1"/>
  <c r="AP2692" i="1"/>
  <c r="AQ2692" i="1"/>
  <c r="AR2692" i="1"/>
  <c r="AO2693" i="1"/>
  <c r="AP2693" i="1"/>
  <c r="AQ2693" i="1"/>
  <c r="AR2693" i="1"/>
  <c r="AO2694" i="1"/>
  <c r="AP2694" i="1"/>
  <c r="AQ2694" i="1"/>
  <c r="AR2694" i="1"/>
  <c r="AO2695" i="1"/>
  <c r="AM2695" i="1" s="1"/>
  <c r="AS2695" i="1" s="1"/>
  <c r="AP2695" i="1"/>
  <c r="AQ2695" i="1"/>
  <c r="AR2695" i="1"/>
  <c r="AO2696" i="1"/>
  <c r="AP2696" i="1"/>
  <c r="AQ2696" i="1"/>
  <c r="AR2696" i="1"/>
  <c r="AO2697" i="1"/>
  <c r="AP2697" i="1"/>
  <c r="AQ2697" i="1"/>
  <c r="AR2697" i="1"/>
  <c r="AO2698" i="1"/>
  <c r="AP2698" i="1"/>
  <c r="AQ2698" i="1"/>
  <c r="AR2698" i="1"/>
  <c r="AO2699" i="1"/>
  <c r="AM2699" i="1" s="1"/>
  <c r="AS2699" i="1" s="1"/>
  <c r="AP2699" i="1"/>
  <c r="AQ2699" i="1"/>
  <c r="AR2699" i="1"/>
  <c r="AO2700" i="1"/>
  <c r="AP2700" i="1"/>
  <c r="AQ2700" i="1"/>
  <c r="AR2700" i="1"/>
  <c r="AO2701" i="1"/>
  <c r="AP2701" i="1"/>
  <c r="AQ2701" i="1"/>
  <c r="AR2701" i="1"/>
  <c r="AO2702" i="1"/>
  <c r="AP2702" i="1"/>
  <c r="AQ2702" i="1"/>
  <c r="AR2702" i="1"/>
  <c r="AO2703" i="1"/>
  <c r="AP2703" i="1"/>
  <c r="AQ2703" i="1"/>
  <c r="AR2703" i="1"/>
  <c r="AO2704" i="1"/>
  <c r="AP2704" i="1"/>
  <c r="AQ2704" i="1"/>
  <c r="AR2704" i="1"/>
  <c r="AO2705" i="1"/>
  <c r="AP2705" i="1"/>
  <c r="AQ2705" i="1"/>
  <c r="AR2705" i="1"/>
  <c r="AO2706" i="1"/>
  <c r="AP2706" i="1"/>
  <c r="AQ2706" i="1"/>
  <c r="AR2706" i="1"/>
  <c r="AO2707" i="1"/>
  <c r="AM2707" i="1" s="1"/>
  <c r="AS2707" i="1" s="1"/>
  <c r="AP2707" i="1"/>
  <c r="AQ2707" i="1"/>
  <c r="AR2707" i="1"/>
  <c r="AO2708" i="1"/>
  <c r="AP2708" i="1"/>
  <c r="AQ2708" i="1"/>
  <c r="AR2708" i="1"/>
  <c r="AO2709" i="1"/>
  <c r="AP2709" i="1"/>
  <c r="AQ2709" i="1"/>
  <c r="AR2709" i="1"/>
  <c r="AO2710" i="1"/>
  <c r="AP2710" i="1"/>
  <c r="AQ2710" i="1"/>
  <c r="AR2710" i="1"/>
  <c r="AO2711" i="1"/>
  <c r="AM2711" i="1" s="1"/>
  <c r="AS2711" i="1" s="1"/>
  <c r="AP2711" i="1"/>
  <c r="AQ2711" i="1"/>
  <c r="AR2711" i="1"/>
  <c r="AO2712" i="1"/>
  <c r="AP2712" i="1"/>
  <c r="AQ2712" i="1"/>
  <c r="AR2712" i="1"/>
  <c r="AO2713" i="1"/>
  <c r="AP2713" i="1"/>
  <c r="AQ2713" i="1"/>
  <c r="AR2713" i="1"/>
  <c r="AO2714" i="1"/>
  <c r="AP2714" i="1"/>
  <c r="AQ2714" i="1"/>
  <c r="AR2714" i="1"/>
  <c r="AO2715" i="1"/>
  <c r="AP2715" i="1"/>
  <c r="AQ2715" i="1"/>
  <c r="AR2715" i="1"/>
  <c r="AO2716" i="1"/>
  <c r="AP2716" i="1"/>
  <c r="AQ2716" i="1"/>
  <c r="AR2716" i="1"/>
  <c r="AO2717" i="1"/>
  <c r="AP2717" i="1"/>
  <c r="AQ2717" i="1"/>
  <c r="AR2717" i="1"/>
  <c r="AO2718" i="1"/>
  <c r="AP2718" i="1"/>
  <c r="AQ2718" i="1"/>
  <c r="AR2718" i="1"/>
  <c r="AO2719" i="1"/>
  <c r="AM2719" i="1" s="1"/>
  <c r="AS2719" i="1" s="1"/>
  <c r="AP2719" i="1"/>
  <c r="AQ2719" i="1"/>
  <c r="AR2719" i="1"/>
  <c r="AO2720" i="1"/>
  <c r="AP2720" i="1"/>
  <c r="AQ2720" i="1"/>
  <c r="AR2720" i="1"/>
  <c r="AO2721" i="1"/>
  <c r="AP2721" i="1"/>
  <c r="AQ2721" i="1"/>
  <c r="AR2721" i="1"/>
  <c r="AO2722" i="1"/>
  <c r="AP2722" i="1"/>
  <c r="AQ2722" i="1"/>
  <c r="AR2722" i="1"/>
  <c r="AO2723" i="1"/>
  <c r="AP2723" i="1"/>
  <c r="AQ2723" i="1"/>
  <c r="AR2723" i="1"/>
  <c r="AO2724" i="1"/>
  <c r="AP2724" i="1"/>
  <c r="AQ2724" i="1"/>
  <c r="AR2724" i="1"/>
  <c r="AO2725" i="1"/>
  <c r="AP2725" i="1"/>
  <c r="AQ2725" i="1"/>
  <c r="AR2725" i="1"/>
  <c r="AO2726" i="1"/>
  <c r="AP2726" i="1"/>
  <c r="AQ2726" i="1"/>
  <c r="AR2726" i="1"/>
  <c r="AO2727" i="1"/>
  <c r="AP2727" i="1"/>
  <c r="AQ2727" i="1"/>
  <c r="AR2727" i="1"/>
  <c r="AO2728" i="1"/>
  <c r="AP2728" i="1"/>
  <c r="AQ2728" i="1"/>
  <c r="AR2728" i="1"/>
  <c r="AO2729" i="1"/>
  <c r="AP2729" i="1"/>
  <c r="AQ2729" i="1"/>
  <c r="AR2729" i="1"/>
  <c r="AO2730" i="1"/>
  <c r="AP2730" i="1"/>
  <c r="AQ2730" i="1"/>
  <c r="AR2730" i="1"/>
  <c r="AO2731" i="1"/>
  <c r="AM2731" i="1" s="1"/>
  <c r="AS2731" i="1" s="1"/>
  <c r="AP2731" i="1"/>
  <c r="AQ2731" i="1"/>
  <c r="AR2731" i="1"/>
  <c r="AO2732" i="1"/>
  <c r="AP2732" i="1"/>
  <c r="AQ2732" i="1"/>
  <c r="AR2732" i="1"/>
  <c r="AO2733" i="1"/>
  <c r="AP2733" i="1"/>
  <c r="AQ2733" i="1"/>
  <c r="AR2733" i="1"/>
  <c r="AO2734" i="1"/>
  <c r="AP2734" i="1"/>
  <c r="AQ2734" i="1"/>
  <c r="AR2734" i="1"/>
  <c r="AO2735" i="1"/>
  <c r="AM2735" i="1" s="1"/>
  <c r="AS2735" i="1" s="1"/>
  <c r="AP2735" i="1"/>
  <c r="AQ2735" i="1"/>
  <c r="AR2735" i="1"/>
  <c r="AO2736" i="1"/>
  <c r="AP2736" i="1"/>
  <c r="AQ2736" i="1"/>
  <c r="AR2736" i="1"/>
  <c r="AO2737" i="1"/>
  <c r="AP2737" i="1"/>
  <c r="AQ2737" i="1"/>
  <c r="AR2737" i="1"/>
  <c r="AO2738" i="1"/>
  <c r="AP2738" i="1"/>
  <c r="AQ2738" i="1"/>
  <c r="AR2738" i="1"/>
  <c r="AO2739" i="1"/>
  <c r="AP2739" i="1"/>
  <c r="AQ2739" i="1"/>
  <c r="AR2739" i="1"/>
  <c r="AO2740" i="1"/>
  <c r="AP2740" i="1"/>
  <c r="AQ2740" i="1"/>
  <c r="AR2740" i="1"/>
  <c r="AO2741" i="1"/>
  <c r="AP2741" i="1"/>
  <c r="AQ2741" i="1"/>
  <c r="AR2741" i="1"/>
  <c r="AO2742" i="1"/>
  <c r="AP2742" i="1"/>
  <c r="AQ2742" i="1"/>
  <c r="AR2742" i="1"/>
  <c r="AO2743" i="1"/>
  <c r="AM2743" i="1" s="1"/>
  <c r="AS2743" i="1" s="1"/>
  <c r="AP2743" i="1"/>
  <c r="AQ2743" i="1"/>
  <c r="AR2743" i="1"/>
  <c r="AO2744" i="1"/>
  <c r="AP2744" i="1"/>
  <c r="AQ2744" i="1"/>
  <c r="AR2744" i="1"/>
  <c r="AO2745" i="1"/>
  <c r="AP2745" i="1"/>
  <c r="AQ2745" i="1"/>
  <c r="AR2745" i="1"/>
  <c r="AO2746" i="1"/>
  <c r="AP2746" i="1"/>
  <c r="AQ2746" i="1"/>
  <c r="AR2746" i="1"/>
  <c r="AO2747" i="1"/>
  <c r="AM2747" i="1" s="1"/>
  <c r="AS2747" i="1" s="1"/>
  <c r="AP2747" i="1"/>
  <c r="AQ2747" i="1"/>
  <c r="AR2747" i="1"/>
  <c r="AM2748" i="1"/>
  <c r="AO2749" i="1"/>
  <c r="AP2749" i="1"/>
  <c r="AQ2749" i="1"/>
  <c r="AM2749" i="1" s="1"/>
  <c r="AS2749" i="1" s="1"/>
  <c r="AR2749" i="1"/>
  <c r="AO2750" i="1"/>
  <c r="AP2750" i="1"/>
  <c r="AQ2750" i="1"/>
  <c r="AR2750" i="1"/>
  <c r="AO2751" i="1"/>
  <c r="AM2751" i="1" s="1"/>
  <c r="AS2751" i="1" s="1"/>
  <c r="AP2751" i="1"/>
  <c r="AQ2751" i="1"/>
  <c r="AR2751" i="1"/>
  <c r="AO2752" i="1"/>
  <c r="AP2752" i="1"/>
  <c r="AQ2752" i="1"/>
  <c r="AR2752" i="1"/>
  <c r="AO2753" i="1"/>
  <c r="AP2753" i="1"/>
  <c r="AQ2753" i="1"/>
  <c r="AR2753" i="1"/>
  <c r="AO2754" i="1"/>
  <c r="AP2754" i="1"/>
  <c r="AQ2754" i="1"/>
  <c r="AR2754" i="1"/>
  <c r="AO2755" i="1"/>
  <c r="AP2755" i="1"/>
  <c r="AQ2755" i="1"/>
  <c r="AR2755" i="1"/>
  <c r="AO2756" i="1"/>
  <c r="AP2756" i="1"/>
  <c r="AQ2756" i="1"/>
  <c r="AR2756" i="1"/>
  <c r="AO2757" i="1"/>
  <c r="AP2757" i="1"/>
  <c r="AQ2757" i="1"/>
  <c r="AR2757" i="1"/>
  <c r="AO2758" i="1"/>
  <c r="AP2758" i="1"/>
  <c r="AQ2758" i="1"/>
  <c r="AR2758" i="1"/>
  <c r="AO2759" i="1"/>
  <c r="AP2759" i="1"/>
  <c r="AQ2759" i="1"/>
  <c r="AR2759" i="1"/>
  <c r="AO2760" i="1"/>
  <c r="AP2760" i="1"/>
  <c r="AQ2760" i="1"/>
  <c r="AR2760" i="1"/>
  <c r="AO2761" i="1"/>
  <c r="AP2761" i="1"/>
  <c r="AQ2761" i="1"/>
  <c r="AR2761" i="1"/>
  <c r="AO2762" i="1"/>
  <c r="AP2762" i="1"/>
  <c r="AQ2762" i="1"/>
  <c r="AR2762" i="1"/>
  <c r="AO2763" i="1"/>
  <c r="AP2763" i="1"/>
  <c r="AQ2763" i="1"/>
  <c r="AR2763" i="1"/>
  <c r="AO2764" i="1"/>
  <c r="AP2764" i="1"/>
  <c r="AQ2764" i="1"/>
  <c r="AR2764" i="1"/>
  <c r="AO2765" i="1"/>
  <c r="AP2765" i="1"/>
  <c r="AQ2765" i="1"/>
  <c r="AR2765" i="1"/>
  <c r="AO2766" i="1"/>
  <c r="AP2766" i="1"/>
  <c r="AQ2766" i="1"/>
  <c r="AR2766" i="1"/>
  <c r="AO2767" i="1"/>
  <c r="AP2767" i="1"/>
  <c r="AQ2767" i="1"/>
  <c r="AR2767" i="1"/>
  <c r="AO2768" i="1"/>
  <c r="AP2768" i="1"/>
  <c r="AQ2768" i="1"/>
  <c r="AR2768" i="1"/>
  <c r="AM2768" i="1" s="1"/>
  <c r="AS2768" i="1" s="1"/>
  <c r="AO2769" i="1"/>
  <c r="AP2769" i="1"/>
  <c r="AQ2769" i="1"/>
  <c r="AR2769" i="1"/>
  <c r="AM2770" i="1"/>
  <c r="AO2772" i="1"/>
  <c r="AP2772" i="1"/>
  <c r="AQ2772" i="1"/>
  <c r="AR2772" i="1"/>
  <c r="AO2773" i="1"/>
  <c r="AP2773" i="1"/>
  <c r="AQ2773" i="1"/>
  <c r="AM2773" i="1" s="1"/>
  <c r="AS2773" i="1" s="1"/>
  <c r="AR2773" i="1"/>
  <c r="AO2774" i="1"/>
  <c r="AP2774" i="1"/>
  <c r="AQ2774" i="1"/>
  <c r="AR2774" i="1"/>
  <c r="AO2775" i="1"/>
  <c r="AP2775" i="1"/>
  <c r="AQ2775" i="1"/>
  <c r="AR2775" i="1"/>
  <c r="AO2776" i="1"/>
  <c r="AP2776" i="1"/>
  <c r="AQ2776" i="1"/>
  <c r="AR2776" i="1"/>
  <c r="AO2777" i="1"/>
  <c r="AP2777" i="1"/>
  <c r="AQ2777" i="1"/>
  <c r="AR2777" i="1"/>
  <c r="AO2778" i="1"/>
  <c r="AP2778" i="1"/>
  <c r="AM2778" i="1" s="1"/>
  <c r="AS2778" i="1" s="1"/>
  <c r="AQ2778" i="1"/>
  <c r="AR2778" i="1"/>
  <c r="AO2779" i="1"/>
  <c r="AP2779" i="1"/>
  <c r="AQ2779" i="1"/>
  <c r="AR2779" i="1"/>
  <c r="AO2780" i="1"/>
  <c r="AP2780" i="1"/>
  <c r="AQ2780" i="1"/>
  <c r="AR2780" i="1"/>
  <c r="AO2781" i="1"/>
  <c r="AP2781" i="1"/>
  <c r="AQ2781" i="1"/>
  <c r="AR2781" i="1"/>
  <c r="AO2782" i="1"/>
  <c r="AP2782" i="1"/>
  <c r="AQ2782" i="1"/>
  <c r="AR2782" i="1"/>
  <c r="AO2783" i="1"/>
  <c r="AP2783" i="1"/>
  <c r="AQ2783" i="1"/>
  <c r="AR2783" i="1"/>
  <c r="AO2784" i="1"/>
  <c r="AP2784" i="1"/>
  <c r="AQ2784" i="1"/>
  <c r="AR2784" i="1"/>
  <c r="AO2785" i="1"/>
  <c r="AP2785" i="1"/>
  <c r="AQ2785" i="1"/>
  <c r="AM2785" i="1" s="1"/>
  <c r="AS2785" i="1" s="1"/>
  <c r="AR2785" i="1"/>
  <c r="AO2786" i="1"/>
  <c r="AP2786" i="1"/>
  <c r="AQ2786" i="1"/>
  <c r="AR2786" i="1"/>
  <c r="AO2787" i="1"/>
  <c r="AP2787" i="1"/>
  <c r="AQ2787" i="1"/>
  <c r="AR2787" i="1"/>
  <c r="AO2788" i="1"/>
  <c r="AP2788" i="1"/>
  <c r="AQ2788" i="1"/>
  <c r="AR2788" i="1"/>
  <c r="AO2789" i="1"/>
  <c r="AP2789" i="1"/>
  <c r="AQ2789" i="1"/>
  <c r="AR2789" i="1"/>
  <c r="AO2790" i="1"/>
  <c r="AP2790" i="1"/>
  <c r="AQ2790" i="1"/>
  <c r="AR2790" i="1"/>
  <c r="AO2791" i="1"/>
  <c r="AP2791" i="1"/>
  <c r="AQ2791" i="1"/>
  <c r="AR2791" i="1"/>
  <c r="AO2792" i="1"/>
  <c r="AP2792" i="1"/>
  <c r="AQ2792" i="1"/>
  <c r="AR2792" i="1"/>
  <c r="AO2793" i="1"/>
  <c r="AP2793" i="1"/>
  <c r="AQ2793" i="1"/>
  <c r="AR2793" i="1"/>
  <c r="AO2794" i="1"/>
  <c r="AP2794" i="1"/>
  <c r="AQ2794" i="1"/>
  <c r="AR2794" i="1"/>
  <c r="AO2795" i="1"/>
  <c r="AM2795" i="1" s="1"/>
  <c r="AS2795" i="1" s="1"/>
  <c r="AP2795" i="1"/>
  <c r="AQ2795" i="1"/>
  <c r="AR2795" i="1"/>
  <c r="AO2796" i="1"/>
  <c r="AP2796" i="1"/>
  <c r="AQ2796" i="1"/>
  <c r="AR2796" i="1"/>
  <c r="AO2797" i="1"/>
  <c r="AP2797" i="1"/>
  <c r="AQ2797" i="1"/>
  <c r="AM2797" i="1" s="1"/>
  <c r="AS2797" i="1" s="1"/>
  <c r="AR2797" i="1"/>
  <c r="AM2798" i="1"/>
  <c r="AM2799" i="1"/>
  <c r="AM2800" i="1"/>
  <c r="AM2801" i="1"/>
  <c r="AM2802" i="1"/>
  <c r="AO2803" i="1"/>
  <c r="AP2803" i="1"/>
  <c r="AQ2803" i="1"/>
  <c r="AR2803" i="1"/>
  <c r="AO2804" i="1"/>
  <c r="AP2804" i="1"/>
  <c r="AQ2804" i="1"/>
  <c r="AR2804" i="1"/>
  <c r="AO2805" i="1"/>
  <c r="AP2805" i="1"/>
  <c r="AQ2805" i="1"/>
  <c r="AR2805" i="1"/>
  <c r="AO2806" i="1"/>
  <c r="AP2806" i="1"/>
  <c r="AQ2806" i="1"/>
  <c r="AR2806" i="1"/>
  <c r="AO2807" i="1"/>
  <c r="AP2807" i="1"/>
  <c r="AQ2807" i="1"/>
  <c r="AR2807" i="1"/>
  <c r="AO2808" i="1"/>
  <c r="AP2808" i="1"/>
  <c r="AQ2808" i="1"/>
  <c r="AR2808" i="1"/>
  <c r="AO2809" i="1"/>
  <c r="AP2809" i="1"/>
  <c r="AQ2809" i="1"/>
  <c r="AR2809" i="1"/>
  <c r="AO2810" i="1"/>
  <c r="AP2810" i="1"/>
  <c r="AM2810" i="1" s="1"/>
  <c r="AS2810" i="1" s="1"/>
  <c r="AQ2810" i="1"/>
  <c r="AR2810" i="1"/>
  <c r="AO2811" i="1"/>
  <c r="AP2811" i="1"/>
  <c r="AQ2811" i="1"/>
  <c r="AR2811" i="1"/>
  <c r="AO2812" i="1"/>
  <c r="AP2812" i="1"/>
  <c r="AQ2812" i="1"/>
  <c r="AR2812" i="1"/>
  <c r="AO2813" i="1"/>
  <c r="AP2813" i="1"/>
  <c r="AQ2813" i="1"/>
  <c r="AR2813" i="1"/>
  <c r="AO2814" i="1"/>
  <c r="AP2814" i="1"/>
  <c r="AQ2814" i="1"/>
  <c r="AR2814" i="1"/>
  <c r="AO2815" i="1"/>
  <c r="AP2815" i="1"/>
  <c r="AQ2815" i="1"/>
  <c r="AR2815" i="1"/>
  <c r="AM2816" i="1"/>
  <c r="AM2817" i="1"/>
  <c r="AO2819" i="1"/>
  <c r="AM2819" i="1" s="1"/>
  <c r="AS2819" i="1" s="1"/>
  <c r="AP2819" i="1"/>
  <c r="AQ2819" i="1"/>
  <c r="AR2819" i="1"/>
  <c r="AO2820" i="1"/>
  <c r="AP2820" i="1"/>
  <c r="AQ2820" i="1"/>
  <c r="AR2820" i="1"/>
  <c r="AM2821" i="1"/>
  <c r="AO2822" i="1"/>
  <c r="AP2822" i="1"/>
  <c r="AQ2822" i="1"/>
  <c r="AR2822" i="1"/>
  <c r="AM2823" i="1"/>
  <c r="AO2824" i="1"/>
  <c r="AP2824" i="1"/>
  <c r="AQ2824" i="1"/>
  <c r="AR2824" i="1"/>
  <c r="AM2824" i="1" s="1"/>
  <c r="AS2824" i="1" s="1"/>
  <c r="AO2825" i="1"/>
  <c r="AP2825" i="1"/>
  <c r="AQ2825" i="1"/>
  <c r="AR2825" i="1"/>
  <c r="AO2826" i="1"/>
  <c r="AP2826" i="1"/>
  <c r="AQ2826" i="1"/>
  <c r="AR2826" i="1"/>
  <c r="AM2827" i="1"/>
  <c r="AO2828" i="1"/>
  <c r="AP2828" i="1"/>
  <c r="AQ2828" i="1"/>
  <c r="AR2828" i="1"/>
  <c r="AO2829" i="1"/>
  <c r="AP2829" i="1"/>
  <c r="AQ2829" i="1"/>
  <c r="AR2829" i="1"/>
  <c r="AO2830" i="1"/>
  <c r="AP2830" i="1"/>
  <c r="AQ2830" i="1"/>
  <c r="AR2830" i="1"/>
  <c r="AM2831" i="1"/>
  <c r="AO2832" i="1"/>
  <c r="AP2832" i="1"/>
  <c r="AQ2832" i="1"/>
  <c r="AR2832" i="1"/>
  <c r="AM2833" i="1"/>
  <c r="AO2834" i="1"/>
  <c r="AP2834" i="1"/>
  <c r="AQ2834" i="1"/>
  <c r="AR2834" i="1"/>
  <c r="AM2835" i="1"/>
  <c r="AM2836" i="1"/>
  <c r="AO2837" i="1"/>
  <c r="AP2837" i="1"/>
  <c r="AQ2837" i="1"/>
  <c r="AR2837" i="1"/>
  <c r="AO2838" i="1"/>
  <c r="AP2838" i="1"/>
  <c r="AQ2838" i="1"/>
  <c r="AR2838" i="1"/>
  <c r="AO2839" i="1"/>
  <c r="AM2839" i="1" s="1"/>
  <c r="AS2839" i="1" s="1"/>
  <c r="AP2839" i="1"/>
  <c r="AQ2839" i="1"/>
  <c r="AR2839" i="1"/>
  <c r="AO2840" i="1"/>
  <c r="AP2840" i="1"/>
  <c r="AQ2840" i="1"/>
  <c r="AR2840" i="1"/>
  <c r="AM2841" i="1"/>
  <c r="AM2842" i="1"/>
  <c r="AO2843" i="1"/>
  <c r="AP2843" i="1"/>
  <c r="AQ2843" i="1"/>
  <c r="AR2843" i="1"/>
  <c r="AO2844" i="1"/>
  <c r="AP2844" i="1"/>
  <c r="AQ2844" i="1"/>
  <c r="AR2844" i="1"/>
  <c r="AO2845" i="1"/>
  <c r="AP2845" i="1"/>
  <c r="AQ2845" i="1"/>
  <c r="AR2845" i="1"/>
  <c r="AO2846" i="1"/>
  <c r="AP2846" i="1"/>
  <c r="AQ2846" i="1"/>
  <c r="AR2846" i="1"/>
  <c r="AO2847" i="1"/>
  <c r="AP2847" i="1"/>
  <c r="AQ2847" i="1"/>
  <c r="AR2847" i="1"/>
  <c r="AO2848" i="1"/>
  <c r="AP2848" i="1"/>
  <c r="AQ2848" i="1"/>
  <c r="AR2848" i="1"/>
  <c r="AO2849" i="1"/>
  <c r="AP2849" i="1"/>
  <c r="AQ2849" i="1"/>
  <c r="AM2849" i="1" s="1"/>
  <c r="AS2849" i="1" s="1"/>
  <c r="AR2849" i="1"/>
  <c r="AO2850" i="1"/>
  <c r="AP2850" i="1"/>
  <c r="AQ2850" i="1"/>
  <c r="AR2850" i="1"/>
  <c r="AO2851" i="1"/>
  <c r="AP2851" i="1"/>
  <c r="AQ2851" i="1"/>
  <c r="AR2851" i="1"/>
  <c r="AM2852" i="1"/>
  <c r="AM2853" i="1"/>
  <c r="AO2855" i="1"/>
  <c r="AM2855" i="1" s="1"/>
  <c r="AS2855" i="1" s="1"/>
  <c r="AP2855" i="1"/>
  <c r="AQ2855" i="1"/>
  <c r="AR2855" i="1"/>
  <c r="AM2856" i="1"/>
  <c r="AO2857" i="1"/>
  <c r="AP2857" i="1"/>
  <c r="AQ2857" i="1"/>
  <c r="AR2857" i="1"/>
  <c r="AM2858" i="1"/>
  <c r="AM2859" i="1"/>
  <c r="AO2860" i="1"/>
  <c r="AP2860" i="1"/>
  <c r="AQ2860" i="1"/>
  <c r="AR2860" i="1"/>
  <c r="AM2861" i="1"/>
  <c r="AO2862" i="1"/>
  <c r="AP2862" i="1"/>
  <c r="AQ2862" i="1"/>
  <c r="AR2862" i="1"/>
  <c r="AO2863" i="1"/>
  <c r="AM2863" i="1" s="1"/>
  <c r="AS2863" i="1" s="1"/>
  <c r="AP2863" i="1"/>
  <c r="AQ2863" i="1"/>
  <c r="AR2863" i="1"/>
  <c r="AM2864" i="1"/>
  <c r="AO2865" i="1"/>
  <c r="AP2865" i="1"/>
  <c r="AQ2865" i="1"/>
  <c r="AR2865" i="1"/>
  <c r="AO2866" i="1"/>
  <c r="AP2866" i="1"/>
  <c r="AQ2866" i="1"/>
  <c r="AR2866" i="1"/>
  <c r="AO2867" i="1"/>
  <c r="AP2867" i="1"/>
  <c r="AQ2867" i="1"/>
  <c r="AR2867" i="1"/>
  <c r="AM2868" i="1"/>
  <c r="AO2869" i="1"/>
  <c r="AP2869" i="1"/>
  <c r="AQ2869" i="1"/>
  <c r="AR2869" i="1"/>
  <c r="AO2870" i="1"/>
  <c r="AP2870" i="1"/>
  <c r="AQ2870" i="1"/>
  <c r="AR2870" i="1"/>
  <c r="AM2871" i="1"/>
  <c r="AO2872" i="1"/>
  <c r="AP2872" i="1"/>
  <c r="AQ2872" i="1"/>
  <c r="AR2872" i="1"/>
  <c r="AO2873" i="1"/>
  <c r="AP2873" i="1"/>
  <c r="AQ2873" i="1"/>
  <c r="AR2873" i="1"/>
  <c r="AM2874" i="1"/>
  <c r="AM2875" i="1"/>
  <c r="AO2876" i="1"/>
  <c r="AP2876" i="1"/>
  <c r="AQ2876" i="1"/>
  <c r="AR2876" i="1"/>
  <c r="AM2876" i="1" s="1"/>
  <c r="AS2876" i="1" s="1"/>
  <c r="AM2877" i="1"/>
  <c r="AO2878" i="1"/>
  <c r="AP2878" i="1"/>
  <c r="AQ2878" i="1"/>
  <c r="AR2878" i="1"/>
  <c r="AO2879" i="1"/>
  <c r="AP2879" i="1"/>
  <c r="AQ2879" i="1"/>
  <c r="AR2879" i="1"/>
  <c r="AO2880" i="1"/>
  <c r="AP2880" i="1"/>
  <c r="AQ2880" i="1"/>
  <c r="AR2880" i="1"/>
  <c r="AM2881" i="1"/>
  <c r="AO2882" i="1"/>
  <c r="AP2882" i="1"/>
  <c r="AQ2882" i="1"/>
  <c r="AR2882" i="1"/>
  <c r="AO2883" i="1"/>
  <c r="AP2883" i="1"/>
  <c r="AQ2883" i="1"/>
  <c r="AR2883" i="1"/>
  <c r="AO2884" i="1"/>
  <c r="AP2884" i="1"/>
  <c r="AQ2884" i="1"/>
  <c r="AR2884" i="1"/>
  <c r="AO2885" i="1"/>
  <c r="AP2885" i="1"/>
  <c r="AQ2885" i="1"/>
  <c r="AR2885" i="1"/>
  <c r="AO2886" i="1"/>
  <c r="AP2886" i="1"/>
  <c r="AQ2886" i="1"/>
  <c r="AR2886" i="1"/>
  <c r="AO2887" i="1"/>
  <c r="AP2887" i="1"/>
  <c r="AQ2887" i="1"/>
  <c r="AR2887" i="1"/>
  <c r="AO2888" i="1"/>
  <c r="AP2888" i="1"/>
  <c r="AQ2888" i="1"/>
  <c r="AR2888" i="1"/>
  <c r="AO2889" i="1"/>
  <c r="AP2889" i="1"/>
  <c r="AQ2889" i="1"/>
  <c r="AR2889" i="1"/>
  <c r="AM2890" i="1"/>
  <c r="AO2891" i="1"/>
  <c r="AM2891" i="1" s="1"/>
  <c r="AS2891" i="1" s="1"/>
  <c r="AP2891" i="1"/>
  <c r="AQ2891" i="1"/>
  <c r="AR2891" i="1"/>
  <c r="AO2892" i="1"/>
  <c r="AP2892" i="1"/>
  <c r="AQ2892" i="1"/>
  <c r="AR2892" i="1"/>
  <c r="AM2893" i="1"/>
  <c r="AO2894" i="1"/>
  <c r="AP2894" i="1"/>
  <c r="AQ2894" i="1"/>
  <c r="AR2894" i="1"/>
  <c r="AO2895" i="1"/>
  <c r="AM2895" i="1" s="1"/>
  <c r="AS2895" i="1" s="1"/>
  <c r="AP2895" i="1"/>
  <c r="AQ2895" i="1"/>
  <c r="AR2895" i="1"/>
  <c r="AO2896" i="1"/>
  <c r="AP2896" i="1"/>
  <c r="AQ2896" i="1"/>
  <c r="AR2896" i="1"/>
  <c r="AO2897" i="1"/>
  <c r="AP2897" i="1"/>
  <c r="AQ2897" i="1"/>
  <c r="AR2897" i="1"/>
  <c r="AO2898" i="1"/>
  <c r="AP2898" i="1"/>
  <c r="AQ2898" i="1"/>
  <c r="AR2898" i="1"/>
  <c r="AO2899" i="1"/>
  <c r="AP2899" i="1"/>
  <c r="AQ2899" i="1"/>
  <c r="AR2899" i="1"/>
  <c r="AO2900" i="1"/>
  <c r="AP2900" i="1"/>
  <c r="AQ2900" i="1"/>
  <c r="AR2900" i="1"/>
  <c r="AO2901" i="1"/>
  <c r="AM2901" i="1" s="1"/>
  <c r="AS2901" i="1" s="1"/>
  <c r="AP2901" i="1"/>
  <c r="AQ2901" i="1"/>
  <c r="AR2901" i="1"/>
  <c r="AO2902" i="1"/>
  <c r="AP2902" i="1"/>
  <c r="AQ2902" i="1"/>
  <c r="AR2902" i="1"/>
  <c r="AO2903" i="1"/>
  <c r="AP2903" i="1"/>
  <c r="AQ2903" i="1"/>
  <c r="AR2903" i="1"/>
  <c r="AO2904" i="1"/>
  <c r="AP2904" i="1"/>
  <c r="AQ2904" i="1"/>
  <c r="AR2904" i="1"/>
  <c r="AO2905" i="1"/>
  <c r="AP2905" i="1"/>
  <c r="AQ2905" i="1"/>
  <c r="AR2905" i="1"/>
  <c r="AO2906" i="1"/>
  <c r="AP2906" i="1"/>
  <c r="AQ2906" i="1"/>
  <c r="AR2906" i="1"/>
  <c r="AO2907" i="1"/>
  <c r="AP2907" i="1"/>
  <c r="AQ2907" i="1"/>
  <c r="AR2907" i="1"/>
  <c r="AO2908" i="1"/>
  <c r="AP2908" i="1"/>
  <c r="AQ2908" i="1"/>
  <c r="AR2908" i="1"/>
  <c r="AO2909" i="1"/>
  <c r="AP2909" i="1"/>
  <c r="AQ2909" i="1"/>
  <c r="AR2909" i="1"/>
  <c r="AO2910" i="1"/>
  <c r="AP2910" i="1"/>
  <c r="AQ2910" i="1"/>
  <c r="AR2910" i="1"/>
  <c r="AO2911" i="1"/>
  <c r="AP2911" i="1"/>
  <c r="AQ2911" i="1"/>
  <c r="AR2911" i="1"/>
  <c r="AO2912" i="1"/>
  <c r="AP2912" i="1"/>
  <c r="AQ2912" i="1"/>
  <c r="AR2912" i="1"/>
  <c r="AO2913" i="1"/>
  <c r="AM2913" i="1" s="1"/>
  <c r="AS2913" i="1" s="1"/>
  <c r="AP2913" i="1"/>
  <c r="AQ2913" i="1"/>
  <c r="AR2913" i="1"/>
  <c r="AO2914" i="1"/>
  <c r="AP2914" i="1"/>
  <c r="AQ2914" i="1"/>
  <c r="AM2914" i="1" s="1"/>
  <c r="AS2914" i="1" s="1"/>
  <c r="AR2914" i="1"/>
  <c r="AO2915" i="1"/>
  <c r="AP2915" i="1"/>
  <c r="AQ2915" i="1"/>
  <c r="AR2915" i="1"/>
  <c r="AO2916" i="1"/>
  <c r="AP2916" i="1"/>
  <c r="AQ2916" i="1"/>
  <c r="AR2916" i="1"/>
  <c r="AO2917" i="1"/>
  <c r="AP2917" i="1"/>
  <c r="AQ2917" i="1"/>
  <c r="AR2917" i="1"/>
  <c r="AO2918" i="1"/>
  <c r="AP2918" i="1"/>
  <c r="AQ2918" i="1"/>
  <c r="AR2918" i="1"/>
  <c r="AO2919" i="1"/>
  <c r="AM2919" i="1" s="1"/>
  <c r="AS2919" i="1" s="1"/>
  <c r="AP2919" i="1"/>
  <c r="AQ2919" i="1"/>
  <c r="AR2919" i="1"/>
  <c r="AO2920" i="1"/>
  <c r="AP2920" i="1"/>
  <c r="AQ2920" i="1"/>
  <c r="AR2920" i="1"/>
  <c r="AO2921" i="1"/>
  <c r="AP2921" i="1"/>
  <c r="AQ2921" i="1"/>
  <c r="AR2921" i="1"/>
  <c r="AO2922" i="1"/>
  <c r="AP2922" i="1"/>
  <c r="AQ2922" i="1"/>
  <c r="AR2922" i="1"/>
  <c r="AO2923" i="1"/>
  <c r="AP2923" i="1"/>
  <c r="AQ2923" i="1"/>
  <c r="AR2923" i="1"/>
  <c r="AO2924" i="1"/>
  <c r="AP2924" i="1"/>
  <c r="AQ2924" i="1"/>
  <c r="AR2924" i="1"/>
  <c r="AO2925" i="1"/>
  <c r="AP2925" i="1"/>
  <c r="AQ2925" i="1"/>
  <c r="AR2925" i="1"/>
  <c r="AO2926" i="1"/>
  <c r="AP2926" i="1"/>
  <c r="AQ2926" i="1"/>
  <c r="AR2926" i="1"/>
  <c r="AO2927" i="1"/>
  <c r="AP2927" i="1"/>
  <c r="AQ2927" i="1"/>
  <c r="AR2927" i="1"/>
  <c r="AO2928" i="1"/>
  <c r="AP2928" i="1"/>
  <c r="AQ2928" i="1"/>
  <c r="AR2928" i="1"/>
  <c r="AO2929" i="1"/>
  <c r="AP2929" i="1"/>
  <c r="AQ2929" i="1"/>
  <c r="AR2929" i="1"/>
  <c r="AO2930" i="1"/>
  <c r="AP2930" i="1"/>
  <c r="AQ2930" i="1"/>
  <c r="AR2930" i="1"/>
  <c r="AM2930" i="1" s="1"/>
  <c r="AS2930" i="1" s="1"/>
  <c r="AO2931" i="1"/>
  <c r="AP2931" i="1"/>
  <c r="AQ2931" i="1"/>
  <c r="AR2931" i="1"/>
  <c r="AO2932" i="1"/>
  <c r="AP2932" i="1"/>
  <c r="AQ2932" i="1"/>
  <c r="AR2932" i="1"/>
  <c r="AO2933" i="1"/>
  <c r="AP2933" i="1"/>
  <c r="AQ2933" i="1"/>
  <c r="AR2933" i="1"/>
  <c r="AO2934" i="1"/>
  <c r="AP2934" i="1"/>
  <c r="AQ2934" i="1"/>
  <c r="AR2934" i="1"/>
  <c r="AO2935" i="1"/>
  <c r="AP2935" i="1"/>
  <c r="AQ2935" i="1"/>
  <c r="AM2935" i="1" s="1"/>
  <c r="AS2935" i="1" s="1"/>
  <c r="AR2935" i="1"/>
  <c r="AO2936" i="1"/>
  <c r="AP2936" i="1"/>
  <c r="AQ2936" i="1"/>
  <c r="AR2936" i="1"/>
  <c r="AO2937" i="1"/>
  <c r="AP2937" i="1"/>
  <c r="AQ2937" i="1"/>
  <c r="AR2937" i="1"/>
  <c r="AO2938" i="1"/>
  <c r="AP2938" i="1"/>
  <c r="AQ2938" i="1"/>
  <c r="AR2938" i="1"/>
  <c r="AO2939" i="1"/>
  <c r="AP2939" i="1"/>
  <c r="AQ2939" i="1"/>
  <c r="AR2939" i="1"/>
  <c r="AO2940" i="1"/>
  <c r="AM2940" i="1" s="1"/>
  <c r="AS2940" i="1" s="1"/>
  <c r="AP2940" i="1"/>
  <c r="AQ2940" i="1"/>
  <c r="AR2940" i="1"/>
  <c r="AO2941" i="1"/>
  <c r="AP2941" i="1"/>
  <c r="AQ2941" i="1"/>
  <c r="AR2941" i="1"/>
  <c r="AO2942" i="1"/>
  <c r="AP2942" i="1"/>
  <c r="AQ2942" i="1"/>
  <c r="AR2942" i="1"/>
  <c r="AM2942" i="1" s="1"/>
  <c r="AS2942" i="1" s="1"/>
  <c r="AO2943" i="1"/>
  <c r="AP2943" i="1"/>
  <c r="AQ2943" i="1"/>
  <c r="AR2943" i="1"/>
  <c r="AO2944" i="1"/>
  <c r="AP2944" i="1"/>
  <c r="AQ2944" i="1"/>
  <c r="AR2944" i="1"/>
  <c r="AO2945" i="1"/>
  <c r="AP2945" i="1"/>
  <c r="AQ2945" i="1"/>
  <c r="AR2945" i="1"/>
  <c r="AO2946" i="1"/>
  <c r="AP2946" i="1"/>
  <c r="AQ2946" i="1"/>
  <c r="AR2946" i="1"/>
  <c r="AO2947" i="1"/>
  <c r="AP2947" i="1"/>
  <c r="AQ2947" i="1"/>
  <c r="AM2947" i="1" s="1"/>
  <c r="AS2947" i="1" s="1"/>
  <c r="AR2947" i="1"/>
  <c r="AO2948" i="1"/>
  <c r="AP2948" i="1"/>
  <c r="AQ2948" i="1"/>
  <c r="AR2948" i="1"/>
  <c r="AO2949" i="1"/>
  <c r="AM2949" i="1" s="1"/>
  <c r="AS2949" i="1" s="1"/>
  <c r="AP2949" i="1"/>
  <c r="AQ2949" i="1"/>
  <c r="AR2949" i="1"/>
  <c r="AO2950" i="1"/>
  <c r="AP2950" i="1"/>
  <c r="AQ2950" i="1"/>
  <c r="AR2950" i="1"/>
  <c r="AO2951" i="1"/>
  <c r="AP2951" i="1"/>
  <c r="AQ2951" i="1"/>
  <c r="AR2951" i="1"/>
  <c r="AO2952" i="1"/>
  <c r="AP2952" i="1"/>
  <c r="AQ2952" i="1"/>
  <c r="AR2952" i="1"/>
  <c r="AO2953" i="1"/>
  <c r="AP2953" i="1"/>
  <c r="AQ2953" i="1"/>
  <c r="AR2953" i="1"/>
  <c r="AO2954" i="1"/>
  <c r="AP2954" i="1"/>
  <c r="AQ2954" i="1"/>
  <c r="AR2954" i="1"/>
  <c r="AM2954" i="1" s="1"/>
  <c r="AS2954" i="1" s="1"/>
  <c r="AO2955" i="1"/>
  <c r="AP2955" i="1"/>
  <c r="AQ2955" i="1"/>
  <c r="AR2955" i="1"/>
  <c r="AO2956" i="1"/>
  <c r="AP2956" i="1"/>
  <c r="AQ2956" i="1"/>
  <c r="AR2956" i="1"/>
  <c r="AO2957" i="1"/>
  <c r="AP2957" i="1"/>
  <c r="AQ2957" i="1"/>
  <c r="AR2957" i="1"/>
  <c r="AO2958" i="1"/>
  <c r="AP2958" i="1"/>
  <c r="AQ2958" i="1"/>
  <c r="AR2958" i="1"/>
  <c r="AO2959" i="1"/>
  <c r="AP2959" i="1"/>
  <c r="AQ2959" i="1"/>
  <c r="AR2959" i="1"/>
  <c r="AO2960" i="1"/>
  <c r="AP2960" i="1"/>
  <c r="AQ2960" i="1"/>
  <c r="AR2960" i="1"/>
  <c r="AO2961" i="1"/>
  <c r="AM2961" i="1" s="1"/>
  <c r="AS2961" i="1" s="1"/>
  <c r="AP2961" i="1"/>
  <c r="AQ2961" i="1"/>
  <c r="AR2961" i="1"/>
  <c r="AO2962" i="1"/>
  <c r="AP2962" i="1"/>
  <c r="AQ2962" i="1"/>
  <c r="AR2962" i="1"/>
  <c r="AO2963" i="1"/>
  <c r="AP2963" i="1"/>
  <c r="AQ2963" i="1"/>
  <c r="AR2963" i="1"/>
  <c r="AO2964" i="1"/>
  <c r="AM2964" i="1" s="1"/>
  <c r="AS2964" i="1" s="1"/>
  <c r="AP2964" i="1"/>
  <c r="AQ2964" i="1"/>
  <c r="AR2964" i="1"/>
  <c r="AO2965" i="1"/>
  <c r="AP2965" i="1"/>
  <c r="AQ2965" i="1"/>
  <c r="AR2965" i="1"/>
  <c r="AO2966" i="1"/>
  <c r="AP2966" i="1"/>
  <c r="AQ2966" i="1"/>
  <c r="AR2966" i="1"/>
  <c r="AM2966" i="1" s="1"/>
  <c r="AS2966" i="1" s="1"/>
  <c r="AO2967" i="1"/>
  <c r="AP2967" i="1"/>
  <c r="AQ2967" i="1"/>
  <c r="AR2967" i="1"/>
  <c r="AO2968" i="1"/>
  <c r="AP2968" i="1"/>
  <c r="AQ2968" i="1"/>
  <c r="AR2968" i="1"/>
  <c r="AO2969" i="1"/>
  <c r="AP2969" i="1"/>
  <c r="AQ2969" i="1"/>
  <c r="AR2969" i="1"/>
  <c r="AO2970" i="1"/>
  <c r="AP2970" i="1"/>
  <c r="AQ2970" i="1"/>
  <c r="AR2970" i="1"/>
  <c r="AO2971" i="1"/>
  <c r="AP2971" i="1"/>
  <c r="AQ2971" i="1"/>
  <c r="AR2971" i="1"/>
  <c r="AO2972" i="1"/>
  <c r="AP2972" i="1"/>
  <c r="AQ2972" i="1"/>
  <c r="AR2972" i="1"/>
  <c r="AO2973" i="1"/>
  <c r="AM2973" i="1" s="1"/>
  <c r="AS2973" i="1" s="1"/>
  <c r="AP2973" i="1"/>
  <c r="AQ2973" i="1"/>
  <c r="AR2973" i="1"/>
  <c r="AO2974" i="1"/>
  <c r="AP2974" i="1"/>
  <c r="AQ2974" i="1"/>
  <c r="AR2974" i="1"/>
  <c r="AO2975" i="1"/>
  <c r="AP2975" i="1"/>
  <c r="AQ2975" i="1"/>
  <c r="AR2975" i="1"/>
  <c r="AO2976" i="1"/>
  <c r="AP2976" i="1"/>
  <c r="AQ2976" i="1"/>
  <c r="AR2976" i="1"/>
  <c r="AO2977" i="1"/>
  <c r="AP2977" i="1"/>
  <c r="AQ2977" i="1"/>
  <c r="AR2977" i="1"/>
  <c r="AO2978" i="1"/>
  <c r="AP2978" i="1"/>
  <c r="AQ2978" i="1"/>
  <c r="AR2978" i="1"/>
  <c r="AM2978" i="1" s="1"/>
  <c r="AS2978" i="1" s="1"/>
  <c r="AO2979" i="1"/>
  <c r="AP2979" i="1"/>
  <c r="AQ2979" i="1"/>
  <c r="AR2979" i="1"/>
  <c r="AO2980" i="1"/>
  <c r="AP2980" i="1"/>
  <c r="AQ2980" i="1"/>
  <c r="AR2980" i="1"/>
  <c r="AO2981" i="1"/>
  <c r="AP2981" i="1"/>
  <c r="AQ2981" i="1"/>
  <c r="AR2981" i="1"/>
  <c r="AO2982" i="1"/>
  <c r="AP2982" i="1"/>
  <c r="AQ2982" i="1"/>
  <c r="AR2982" i="1"/>
  <c r="AO2983" i="1"/>
  <c r="AP2983" i="1"/>
  <c r="AQ2983" i="1"/>
  <c r="AR2983" i="1"/>
  <c r="AO2984" i="1"/>
  <c r="AP2984" i="1"/>
  <c r="AQ2984" i="1"/>
  <c r="AR2984" i="1"/>
  <c r="AO2985" i="1"/>
  <c r="AP2985" i="1"/>
  <c r="AQ2985" i="1"/>
  <c r="AR2985" i="1"/>
  <c r="AO2986" i="1"/>
  <c r="AP2986" i="1"/>
  <c r="AQ2986" i="1"/>
  <c r="AR2986" i="1"/>
  <c r="AO2987" i="1"/>
  <c r="AP2987" i="1"/>
  <c r="AQ2987" i="1"/>
  <c r="AR2987" i="1"/>
  <c r="AO2988" i="1"/>
  <c r="AM2988" i="1" s="1"/>
  <c r="AS2988" i="1" s="1"/>
  <c r="AP2988" i="1"/>
  <c r="AQ2988" i="1"/>
  <c r="AR2988" i="1"/>
  <c r="AO2989" i="1"/>
  <c r="AP2989" i="1"/>
  <c r="AQ2989" i="1"/>
  <c r="AR2989" i="1"/>
  <c r="AO2990" i="1"/>
  <c r="AP2990" i="1"/>
  <c r="AQ2990" i="1"/>
  <c r="AR2990" i="1"/>
  <c r="AM2990" i="1" s="1"/>
  <c r="AS2990" i="1" s="1"/>
  <c r="AO2991" i="1"/>
  <c r="AP2991" i="1"/>
  <c r="AQ2991" i="1"/>
  <c r="AR2991" i="1"/>
  <c r="AO2993" i="1"/>
  <c r="AP2993" i="1"/>
  <c r="AQ2993" i="1"/>
  <c r="AR2993" i="1"/>
  <c r="AO2994" i="1"/>
  <c r="AP2994" i="1"/>
  <c r="AQ2994" i="1"/>
  <c r="AR2994" i="1"/>
  <c r="AM2994" i="1" s="1"/>
  <c r="AS2994" i="1" s="1"/>
  <c r="AO2995" i="1"/>
  <c r="AP2995" i="1"/>
  <c r="AQ2995" i="1"/>
  <c r="AR2995" i="1"/>
  <c r="AM2996" i="1"/>
  <c r="AO2997" i="1"/>
  <c r="AP2997" i="1"/>
  <c r="AQ2997" i="1"/>
  <c r="AR2997" i="1"/>
  <c r="AO2998" i="1"/>
  <c r="AP2998" i="1"/>
  <c r="AQ2998" i="1"/>
  <c r="AR2998" i="1"/>
  <c r="AO2999" i="1"/>
  <c r="AP2999" i="1"/>
  <c r="AQ2999" i="1"/>
  <c r="AR2999" i="1"/>
  <c r="AO3000" i="1"/>
  <c r="AP3000" i="1"/>
  <c r="AQ3000" i="1"/>
  <c r="AR3000" i="1"/>
  <c r="AO3001" i="1"/>
  <c r="AP3001" i="1"/>
  <c r="AQ3001" i="1"/>
  <c r="AR3001" i="1"/>
  <c r="AO3002" i="1"/>
  <c r="AP3002" i="1"/>
  <c r="AQ3002" i="1"/>
  <c r="AR3002" i="1"/>
  <c r="AO3003" i="1"/>
  <c r="AP3003" i="1"/>
  <c r="AQ3003" i="1"/>
  <c r="AR3003" i="1"/>
  <c r="AO3004" i="1"/>
  <c r="AP3004" i="1"/>
  <c r="AQ3004" i="1"/>
  <c r="AR3004" i="1"/>
  <c r="AO3005" i="1"/>
  <c r="AM3005" i="1" s="1"/>
  <c r="AS3005" i="1" s="1"/>
  <c r="AP3005" i="1"/>
  <c r="AQ3005" i="1"/>
  <c r="AR3005" i="1"/>
  <c r="AO3006" i="1"/>
  <c r="AP3006" i="1"/>
  <c r="AQ3006" i="1"/>
  <c r="AR3006" i="1"/>
  <c r="AO3007" i="1"/>
  <c r="AP3007" i="1"/>
  <c r="AQ3007" i="1"/>
  <c r="AR3007" i="1"/>
  <c r="AO3008" i="1"/>
  <c r="AM3008" i="1" s="1"/>
  <c r="AS3008" i="1" s="1"/>
  <c r="AP3008" i="1"/>
  <c r="AQ3008" i="1"/>
  <c r="AR3008" i="1"/>
  <c r="AO3009" i="1"/>
  <c r="AP3009" i="1"/>
  <c r="AQ3009" i="1"/>
  <c r="AR3009" i="1"/>
  <c r="AO3010" i="1"/>
  <c r="AP3010" i="1"/>
  <c r="AQ3010" i="1"/>
  <c r="AR3010" i="1"/>
  <c r="AO3011" i="1"/>
  <c r="AP3011" i="1"/>
  <c r="AQ3011" i="1"/>
  <c r="AR3011" i="1"/>
  <c r="AO3012" i="1"/>
  <c r="AP3012" i="1"/>
  <c r="AQ3012" i="1"/>
  <c r="AR3012" i="1"/>
  <c r="AO3013" i="1"/>
  <c r="AP3013" i="1"/>
  <c r="AQ3013" i="1"/>
  <c r="AR3013" i="1"/>
  <c r="AO3014" i="1"/>
  <c r="AP3014" i="1"/>
  <c r="AQ3014" i="1"/>
  <c r="AR3014" i="1"/>
  <c r="AO3015" i="1"/>
  <c r="AP3015" i="1"/>
  <c r="AQ3015" i="1"/>
  <c r="AR3015" i="1"/>
  <c r="AO3016" i="1"/>
  <c r="AP3016" i="1"/>
  <c r="AQ3016" i="1"/>
  <c r="AR3016" i="1"/>
  <c r="AO3017" i="1"/>
  <c r="AM3017" i="1" s="1"/>
  <c r="AS3017" i="1" s="1"/>
  <c r="AP3017" i="1"/>
  <c r="AQ3017" i="1"/>
  <c r="AR3017" i="1"/>
  <c r="AO3018" i="1"/>
  <c r="AP3018" i="1"/>
  <c r="AQ3018" i="1"/>
  <c r="AR3018" i="1"/>
  <c r="AO3019" i="1"/>
  <c r="AP3019" i="1"/>
  <c r="AQ3019" i="1"/>
  <c r="AR3019" i="1"/>
  <c r="AO3020" i="1"/>
  <c r="AP3020" i="1"/>
  <c r="AQ3020" i="1"/>
  <c r="AR3020" i="1"/>
  <c r="AO3021" i="1"/>
  <c r="AP3021" i="1"/>
  <c r="AQ3021" i="1"/>
  <c r="AR3021" i="1"/>
  <c r="AO3022" i="1"/>
  <c r="AP3022" i="1"/>
  <c r="AQ3022" i="1"/>
  <c r="AR3022" i="1"/>
  <c r="AO3023" i="1"/>
  <c r="AP3023" i="1"/>
  <c r="AQ3023" i="1"/>
  <c r="AR3023" i="1"/>
  <c r="AO3024" i="1"/>
  <c r="AP3024" i="1"/>
  <c r="AQ3024" i="1"/>
  <c r="AR3024" i="1"/>
  <c r="AO3025" i="1"/>
  <c r="AP3025" i="1"/>
  <c r="AQ3025" i="1"/>
  <c r="AR3025" i="1"/>
  <c r="AO3026" i="1"/>
  <c r="AP3026" i="1"/>
  <c r="AQ3026" i="1"/>
  <c r="AR3026" i="1"/>
  <c r="AO3027" i="1"/>
  <c r="AP3027" i="1"/>
  <c r="AQ3027" i="1"/>
  <c r="AR3027" i="1"/>
  <c r="AO3028" i="1"/>
  <c r="AP3028" i="1"/>
  <c r="AQ3028" i="1"/>
  <c r="AR3028" i="1"/>
  <c r="AO3029" i="1"/>
  <c r="AP3029" i="1"/>
  <c r="AQ3029" i="1"/>
  <c r="AR3029" i="1"/>
  <c r="AO3030" i="1"/>
  <c r="AP3030" i="1"/>
  <c r="AQ3030" i="1"/>
  <c r="AR3030" i="1"/>
  <c r="AO3031" i="1"/>
  <c r="AP3031" i="1"/>
  <c r="AQ3031" i="1"/>
  <c r="AR3031" i="1"/>
  <c r="AO3032" i="1"/>
  <c r="AM3032" i="1" s="1"/>
  <c r="AS3032" i="1" s="1"/>
  <c r="AP3032" i="1"/>
  <c r="AQ3032" i="1"/>
  <c r="AR3032" i="1"/>
  <c r="AO3033" i="1"/>
  <c r="AP3033" i="1"/>
  <c r="AQ3033" i="1"/>
  <c r="AR3033" i="1"/>
  <c r="AO3034" i="1"/>
  <c r="AP3034" i="1"/>
  <c r="AQ3034" i="1"/>
  <c r="AR3034" i="1"/>
  <c r="AO3035" i="1"/>
  <c r="AP3035" i="1"/>
  <c r="AQ3035" i="1"/>
  <c r="AR3035" i="1"/>
  <c r="AO3036" i="1"/>
  <c r="AP3036" i="1"/>
  <c r="AQ3036" i="1"/>
  <c r="AR3036" i="1"/>
  <c r="AO3037" i="1"/>
  <c r="AP3037" i="1"/>
  <c r="AQ3037" i="1"/>
  <c r="AR3037" i="1"/>
  <c r="AO3038" i="1"/>
  <c r="AP3038" i="1"/>
  <c r="AQ3038" i="1"/>
  <c r="AR3038" i="1"/>
  <c r="AO3039" i="1"/>
  <c r="AP3039" i="1"/>
  <c r="AQ3039" i="1"/>
  <c r="AR3039" i="1"/>
  <c r="AO3040" i="1"/>
  <c r="AP3040" i="1"/>
  <c r="AQ3040" i="1"/>
  <c r="AR3040" i="1"/>
  <c r="AO3041" i="1"/>
  <c r="AP3041" i="1"/>
  <c r="AQ3041" i="1"/>
  <c r="AR3041" i="1"/>
  <c r="AO3042" i="1"/>
  <c r="AP3042" i="1"/>
  <c r="AQ3042" i="1"/>
  <c r="AR3042" i="1"/>
  <c r="AO3043" i="1"/>
  <c r="AP3043" i="1"/>
  <c r="AQ3043" i="1"/>
  <c r="AR3043" i="1"/>
  <c r="AO3044" i="1"/>
  <c r="AM3044" i="1" s="1"/>
  <c r="AS3044" i="1" s="1"/>
  <c r="AP3044" i="1"/>
  <c r="AQ3044" i="1"/>
  <c r="AR3044" i="1"/>
  <c r="AO3045" i="1"/>
  <c r="AP3045" i="1"/>
  <c r="AQ3045" i="1"/>
  <c r="AR3045" i="1"/>
  <c r="AO3046" i="1"/>
  <c r="AP3046" i="1"/>
  <c r="AQ3046" i="1"/>
  <c r="AR3046" i="1"/>
  <c r="AO3047" i="1"/>
  <c r="AP3047" i="1"/>
  <c r="AQ3047" i="1"/>
  <c r="AR3047" i="1"/>
  <c r="AO3048" i="1"/>
  <c r="AP3048" i="1"/>
  <c r="AQ3048" i="1"/>
  <c r="AR3048" i="1"/>
  <c r="AO3049" i="1"/>
  <c r="AP3049" i="1"/>
  <c r="AQ3049" i="1"/>
  <c r="AR3049" i="1"/>
  <c r="AO3050" i="1"/>
  <c r="AP3050" i="1"/>
  <c r="AQ3050" i="1"/>
  <c r="AR3050" i="1"/>
  <c r="AO3051" i="1"/>
  <c r="AP3051" i="1"/>
  <c r="AM3051" i="1" s="1"/>
  <c r="AS3051" i="1" s="1"/>
  <c r="AQ3051" i="1"/>
  <c r="AR3051" i="1"/>
  <c r="AO3052" i="1"/>
  <c r="AP3052" i="1"/>
  <c r="AQ3052" i="1"/>
  <c r="AR3052" i="1"/>
  <c r="AO3053" i="1"/>
  <c r="AP3053" i="1"/>
  <c r="AQ3053" i="1"/>
  <c r="AR3053" i="1"/>
  <c r="AO3054" i="1"/>
  <c r="AP3054" i="1"/>
  <c r="AQ3054" i="1"/>
  <c r="AR3054" i="1"/>
  <c r="AO3055" i="1"/>
  <c r="AP3055" i="1"/>
  <c r="AQ3055" i="1"/>
  <c r="AR3055" i="1"/>
  <c r="AO3056" i="1"/>
  <c r="AP3056" i="1"/>
  <c r="AQ3056" i="1"/>
  <c r="AR3056" i="1"/>
  <c r="AO3057" i="1"/>
  <c r="AP3057" i="1"/>
  <c r="AQ3057" i="1"/>
  <c r="AR3057" i="1"/>
  <c r="AO3058" i="1"/>
  <c r="AP3058" i="1"/>
  <c r="AQ3058" i="1"/>
  <c r="AR3058" i="1"/>
  <c r="AO3059" i="1"/>
  <c r="AP3059" i="1"/>
  <c r="AQ3059" i="1"/>
  <c r="AR3059" i="1"/>
  <c r="AO3060" i="1"/>
  <c r="AP3060" i="1"/>
  <c r="AQ3060" i="1"/>
  <c r="AR3060" i="1"/>
  <c r="AO3061" i="1"/>
  <c r="AP3061" i="1"/>
  <c r="AQ3061" i="1"/>
  <c r="AR3061" i="1"/>
  <c r="AO3062" i="1"/>
  <c r="AP3062" i="1"/>
  <c r="AQ3062" i="1"/>
  <c r="AR3062" i="1"/>
  <c r="AO3063" i="1"/>
  <c r="AP3063" i="1"/>
  <c r="AQ3063" i="1"/>
  <c r="AR3063" i="1"/>
  <c r="AO3064" i="1"/>
  <c r="AP3064" i="1"/>
  <c r="AQ3064" i="1"/>
  <c r="AR3064" i="1"/>
  <c r="AO3065" i="1"/>
  <c r="AM3065" i="1" s="1"/>
  <c r="AS3065" i="1" s="1"/>
  <c r="AP3065" i="1"/>
  <c r="AQ3065" i="1"/>
  <c r="AR3065" i="1"/>
  <c r="AO3066" i="1"/>
  <c r="AP3066" i="1"/>
  <c r="AQ3066" i="1"/>
  <c r="AR3066" i="1"/>
  <c r="AO3067" i="1"/>
  <c r="AP3067" i="1"/>
  <c r="AQ3067" i="1"/>
  <c r="AR3067" i="1"/>
  <c r="AO3068" i="1"/>
  <c r="AP3068" i="1"/>
  <c r="AQ3068" i="1"/>
  <c r="AR3068" i="1"/>
  <c r="AO3069" i="1"/>
  <c r="AP3069" i="1"/>
  <c r="AQ3069" i="1"/>
  <c r="AR3069" i="1"/>
  <c r="AO3070" i="1"/>
  <c r="AP3070" i="1"/>
  <c r="AQ3070" i="1"/>
  <c r="AR3070" i="1"/>
  <c r="AO3071" i="1"/>
  <c r="AP3071" i="1"/>
  <c r="AQ3071" i="1"/>
  <c r="AR3071" i="1"/>
  <c r="AO3072" i="1"/>
  <c r="AP3072" i="1"/>
  <c r="AQ3072" i="1"/>
  <c r="AR3072" i="1"/>
  <c r="AO3073" i="1"/>
  <c r="AP3073" i="1"/>
  <c r="AQ3073" i="1"/>
  <c r="AR3073" i="1"/>
  <c r="AO3074" i="1"/>
  <c r="AP3074" i="1"/>
  <c r="AQ3074" i="1"/>
  <c r="AR3074" i="1"/>
  <c r="AO3075" i="1"/>
  <c r="AP3075" i="1"/>
  <c r="AM3075" i="1" s="1"/>
  <c r="AS3075" i="1" s="1"/>
  <c r="AQ3075" i="1"/>
  <c r="AR3075" i="1"/>
  <c r="AO3076" i="1"/>
  <c r="AP3076" i="1"/>
  <c r="AQ3076" i="1"/>
  <c r="AR3076" i="1"/>
  <c r="AO3077" i="1"/>
  <c r="AP3077" i="1"/>
  <c r="AQ3077" i="1"/>
  <c r="AR3077" i="1"/>
  <c r="AO3078" i="1"/>
  <c r="AP3078" i="1"/>
  <c r="AQ3078" i="1"/>
  <c r="AR3078" i="1"/>
  <c r="AO3079" i="1"/>
  <c r="AP3079" i="1"/>
  <c r="AQ3079" i="1"/>
  <c r="AR3079" i="1"/>
  <c r="AM3080" i="1"/>
  <c r="AO3081" i="1"/>
  <c r="AP3081" i="1"/>
  <c r="AQ3081" i="1"/>
  <c r="AR3081" i="1"/>
  <c r="AO3082" i="1"/>
  <c r="AP3082" i="1"/>
  <c r="AQ3082" i="1"/>
  <c r="AR3082" i="1"/>
  <c r="AO3083" i="1"/>
  <c r="AP3083" i="1"/>
  <c r="AM3083" i="1" s="1"/>
  <c r="AS3083" i="1" s="1"/>
  <c r="AQ3083" i="1"/>
  <c r="AR3083" i="1"/>
  <c r="AO3084" i="1"/>
  <c r="AP3084" i="1"/>
  <c r="AQ3084" i="1"/>
  <c r="AR3084" i="1"/>
  <c r="AO3085" i="1"/>
  <c r="AP3085" i="1"/>
  <c r="AQ3085" i="1"/>
  <c r="AR3085" i="1"/>
  <c r="AO3086" i="1"/>
  <c r="AP3086" i="1"/>
  <c r="AQ3086" i="1"/>
  <c r="AR3086" i="1"/>
  <c r="AO3087" i="1"/>
  <c r="AP3087" i="1"/>
  <c r="AQ3087" i="1"/>
  <c r="AR3087" i="1"/>
  <c r="AO3088" i="1"/>
  <c r="AM3088" i="1" s="1"/>
  <c r="AS3088" i="1" s="1"/>
  <c r="AP3088" i="1"/>
  <c r="AQ3088" i="1"/>
  <c r="AR3088" i="1"/>
  <c r="AO3089" i="1"/>
  <c r="AP3089" i="1"/>
  <c r="AQ3089" i="1"/>
  <c r="AR3089" i="1"/>
  <c r="AO3090" i="1"/>
  <c r="AP3090" i="1"/>
  <c r="AQ3090" i="1"/>
  <c r="AR3090" i="1"/>
  <c r="AO3091" i="1"/>
  <c r="AP3091" i="1"/>
  <c r="AQ3091" i="1"/>
  <c r="AR3091" i="1"/>
  <c r="AO3092" i="1"/>
  <c r="AP3092" i="1"/>
  <c r="AQ3092" i="1"/>
  <c r="AR3092" i="1"/>
  <c r="AO3093" i="1"/>
  <c r="AP3093" i="1"/>
  <c r="AQ3093" i="1"/>
  <c r="AR3093" i="1"/>
  <c r="AO3094" i="1"/>
  <c r="AP3094" i="1"/>
  <c r="AQ3094" i="1"/>
  <c r="AR3094" i="1"/>
  <c r="AO3095" i="1"/>
  <c r="AP3095" i="1"/>
  <c r="AM3095" i="1" s="1"/>
  <c r="AS3095" i="1" s="1"/>
  <c r="AQ3095" i="1"/>
  <c r="AR3095" i="1"/>
  <c r="AO3096" i="1"/>
  <c r="AP3096" i="1"/>
  <c r="AQ3096" i="1"/>
  <c r="AR3096" i="1"/>
  <c r="AO3097" i="1"/>
  <c r="AP3097" i="1"/>
  <c r="AQ3097" i="1"/>
  <c r="AR3097" i="1"/>
  <c r="AO3098" i="1"/>
  <c r="AP3098" i="1"/>
  <c r="AQ3098" i="1"/>
  <c r="AR3098" i="1"/>
  <c r="AO3099" i="1"/>
  <c r="AP3099" i="1"/>
  <c r="AQ3099" i="1"/>
  <c r="AR3099" i="1"/>
  <c r="AO3100" i="1"/>
  <c r="AP3100" i="1"/>
  <c r="AQ3100" i="1"/>
  <c r="AR3100" i="1"/>
  <c r="AO3101" i="1"/>
  <c r="AP3101" i="1"/>
  <c r="AQ3101" i="1"/>
  <c r="AR3101" i="1"/>
  <c r="AO3102" i="1"/>
  <c r="AP3102" i="1"/>
  <c r="AQ3102" i="1"/>
  <c r="AR3102" i="1"/>
  <c r="AM3102" i="1" s="1"/>
  <c r="AS3102" i="1" s="1"/>
  <c r="AO3103" i="1"/>
  <c r="AP3103" i="1"/>
  <c r="AQ3103" i="1"/>
  <c r="AR3103" i="1"/>
  <c r="AO3104" i="1"/>
  <c r="AP3104" i="1"/>
  <c r="AQ3104" i="1"/>
  <c r="AR3104" i="1"/>
  <c r="AO3105" i="1"/>
  <c r="AP3105" i="1"/>
  <c r="AQ3105" i="1"/>
  <c r="AR3105" i="1"/>
  <c r="AO3106" i="1"/>
  <c r="AP3106" i="1"/>
  <c r="AQ3106" i="1"/>
  <c r="AR3106" i="1"/>
  <c r="AO3107" i="1"/>
  <c r="AP3107" i="1"/>
  <c r="AM3107" i="1" s="1"/>
  <c r="AS3107" i="1" s="1"/>
  <c r="AQ3107" i="1"/>
  <c r="AR3107" i="1"/>
  <c r="AO3108" i="1"/>
  <c r="AP3108" i="1"/>
  <c r="AQ3108" i="1"/>
  <c r="AR3108" i="1"/>
  <c r="AO3109" i="1"/>
  <c r="AP3109" i="1"/>
  <c r="AQ3109" i="1"/>
  <c r="AR3109" i="1"/>
  <c r="AO3110" i="1"/>
  <c r="AP3110" i="1"/>
  <c r="AQ3110" i="1"/>
  <c r="AR3110" i="1"/>
  <c r="AO3111" i="1"/>
  <c r="AP3111" i="1"/>
  <c r="AQ3111" i="1"/>
  <c r="AR3111" i="1"/>
  <c r="AO3112" i="1"/>
  <c r="AP3112" i="1"/>
  <c r="AQ3112" i="1"/>
  <c r="AR3112" i="1"/>
  <c r="AO3113" i="1"/>
  <c r="AP3113" i="1"/>
  <c r="AQ3113" i="1"/>
  <c r="AR3113" i="1"/>
  <c r="AO3114" i="1"/>
  <c r="AP3114" i="1"/>
  <c r="AQ3114" i="1"/>
  <c r="AR3114" i="1"/>
  <c r="AO3115" i="1"/>
  <c r="AP3115" i="1"/>
  <c r="AQ3115" i="1"/>
  <c r="AR3115" i="1"/>
  <c r="AO3116" i="1"/>
  <c r="AP3116" i="1"/>
  <c r="AQ3116" i="1"/>
  <c r="AR3116" i="1"/>
  <c r="AO3117" i="1"/>
  <c r="AP3117" i="1"/>
  <c r="AQ3117" i="1"/>
  <c r="AR3117" i="1"/>
  <c r="AO3118" i="1"/>
  <c r="AP3118" i="1"/>
  <c r="AQ3118" i="1"/>
  <c r="AR3118" i="1"/>
  <c r="AO3119" i="1"/>
  <c r="AP3119" i="1"/>
  <c r="AQ3119" i="1"/>
  <c r="AR3119" i="1"/>
  <c r="AO3120" i="1"/>
  <c r="AP3120" i="1"/>
  <c r="AQ3120" i="1"/>
  <c r="AR3120" i="1"/>
  <c r="AO3121" i="1"/>
  <c r="AP3121" i="1"/>
  <c r="AQ3121" i="1"/>
  <c r="AR3121" i="1"/>
  <c r="AO3122" i="1"/>
  <c r="AP3122" i="1"/>
  <c r="AQ3122" i="1"/>
  <c r="AR3122" i="1"/>
  <c r="AO3123" i="1"/>
  <c r="AP3123" i="1"/>
  <c r="AQ3123" i="1"/>
  <c r="AR3123" i="1"/>
  <c r="AO3124" i="1"/>
  <c r="AM3124" i="1" s="1"/>
  <c r="AS3124" i="1" s="1"/>
  <c r="AP3124" i="1"/>
  <c r="AQ3124" i="1"/>
  <c r="AR3124" i="1"/>
  <c r="AO3125" i="1"/>
  <c r="AP3125" i="1"/>
  <c r="AQ3125" i="1"/>
  <c r="AR3125" i="1"/>
  <c r="AO3126" i="1"/>
  <c r="AP3126" i="1"/>
  <c r="AQ3126" i="1"/>
  <c r="AR3126" i="1"/>
  <c r="AM3127" i="1"/>
  <c r="AO3128" i="1"/>
  <c r="AM3128" i="1" s="1"/>
  <c r="AS3128" i="1" s="1"/>
  <c r="AP3128" i="1"/>
  <c r="AQ3128" i="1"/>
  <c r="AR3128" i="1"/>
  <c r="AM3129" i="1"/>
  <c r="AO3130" i="1"/>
  <c r="AP3130" i="1"/>
  <c r="AQ3130" i="1"/>
  <c r="AR3130" i="1"/>
  <c r="AO3131" i="1"/>
  <c r="AP3131" i="1"/>
  <c r="AQ3131" i="1"/>
  <c r="AR3131" i="1"/>
  <c r="AO3132" i="1"/>
  <c r="AP3132" i="1"/>
  <c r="AQ3132" i="1"/>
  <c r="AR3132" i="1"/>
  <c r="AO3133" i="1"/>
  <c r="AP3133" i="1"/>
  <c r="AQ3133" i="1"/>
  <c r="AR3133" i="1"/>
  <c r="AO3134" i="1"/>
  <c r="AP3134" i="1"/>
  <c r="AQ3134" i="1"/>
  <c r="AR3134" i="1"/>
  <c r="AO3135" i="1"/>
  <c r="AP3135" i="1"/>
  <c r="AQ3135" i="1"/>
  <c r="AR3135" i="1"/>
  <c r="AO3136" i="1"/>
  <c r="AP3136" i="1"/>
  <c r="AQ3136" i="1"/>
  <c r="AR3136" i="1"/>
  <c r="AO3137" i="1"/>
  <c r="AP3137" i="1"/>
  <c r="AQ3137" i="1"/>
  <c r="AR3137" i="1"/>
  <c r="AO3138" i="1"/>
  <c r="AP3138" i="1"/>
  <c r="AQ3138" i="1"/>
  <c r="AR3138" i="1"/>
  <c r="AO3139" i="1"/>
  <c r="AP3139" i="1"/>
  <c r="AQ3139" i="1"/>
  <c r="AR3139" i="1"/>
  <c r="AO3140" i="1"/>
  <c r="AP3140" i="1"/>
  <c r="AQ3140" i="1"/>
  <c r="AR3140" i="1"/>
  <c r="AO3141" i="1"/>
  <c r="AP3141" i="1"/>
  <c r="AQ3141" i="1"/>
  <c r="AR3141" i="1"/>
  <c r="AO3142" i="1"/>
  <c r="AM3142" i="1" s="1"/>
  <c r="AS3142" i="1" s="1"/>
  <c r="AP3142" i="1"/>
  <c r="AQ3142" i="1"/>
  <c r="AR3142" i="1"/>
  <c r="AO3143" i="1"/>
  <c r="AP3143" i="1"/>
  <c r="AQ3143" i="1"/>
  <c r="AR3143" i="1"/>
  <c r="AO3144" i="1"/>
  <c r="AP3144" i="1"/>
  <c r="AQ3144" i="1"/>
  <c r="AR3144" i="1"/>
  <c r="AO3145" i="1"/>
  <c r="AM3145" i="1" s="1"/>
  <c r="AS3145" i="1" s="1"/>
  <c r="AP3145" i="1"/>
  <c r="AQ3145" i="1"/>
  <c r="AR3145" i="1"/>
  <c r="AO3146" i="1"/>
  <c r="AP3146" i="1"/>
  <c r="AQ3146" i="1"/>
  <c r="AR3146" i="1"/>
  <c r="AO3147" i="1"/>
  <c r="AP3147" i="1"/>
  <c r="AQ3147" i="1"/>
  <c r="AR3147" i="1"/>
  <c r="AO3148" i="1"/>
  <c r="AP3148" i="1"/>
  <c r="AQ3148" i="1"/>
  <c r="AR3148" i="1"/>
  <c r="AO3149" i="1"/>
  <c r="AP3149" i="1"/>
  <c r="AQ3149" i="1"/>
  <c r="AR3149" i="1"/>
  <c r="AO3150" i="1"/>
  <c r="AP3150" i="1"/>
  <c r="AQ3150" i="1"/>
  <c r="AR3150" i="1"/>
  <c r="AO3151" i="1"/>
  <c r="AM3151" i="1" s="1"/>
  <c r="AS3151" i="1" s="1"/>
  <c r="AP3151" i="1"/>
  <c r="AQ3151" i="1"/>
  <c r="AR3151" i="1"/>
  <c r="AO3152" i="1"/>
  <c r="AP3152" i="1"/>
  <c r="AQ3152" i="1"/>
  <c r="AR3152" i="1"/>
  <c r="AO3153" i="1"/>
  <c r="AP3153" i="1"/>
  <c r="AQ3153" i="1"/>
  <c r="AR3153" i="1"/>
  <c r="AO3154" i="1"/>
  <c r="AM3154" i="1" s="1"/>
  <c r="AS3154" i="1" s="1"/>
  <c r="AP3154" i="1"/>
  <c r="AQ3154" i="1"/>
  <c r="AR3154" i="1"/>
  <c r="AO3155" i="1"/>
  <c r="AP3155" i="1"/>
  <c r="AQ3155" i="1"/>
  <c r="AR3155" i="1"/>
  <c r="AM3156" i="1"/>
  <c r="AO3157" i="1"/>
  <c r="AP3157" i="1"/>
  <c r="AQ3157" i="1"/>
  <c r="AR3157" i="1"/>
  <c r="AO3158" i="1"/>
  <c r="AP3158" i="1"/>
  <c r="AQ3158" i="1"/>
  <c r="AR3158" i="1"/>
  <c r="AO3159" i="1"/>
  <c r="AP3159" i="1"/>
  <c r="AM3159" i="1" s="1"/>
  <c r="AS3159" i="1" s="1"/>
  <c r="AQ3159" i="1"/>
  <c r="AR3159" i="1"/>
  <c r="AO3160" i="1"/>
  <c r="AP3160" i="1"/>
  <c r="AQ3160" i="1"/>
  <c r="AR3160" i="1"/>
  <c r="AO3161" i="1"/>
  <c r="AP3161" i="1"/>
  <c r="AQ3161" i="1"/>
  <c r="AR3161" i="1"/>
  <c r="AO3162" i="1"/>
  <c r="AP3162" i="1"/>
  <c r="AQ3162" i="1"/>
  <c r="AR3162" i="1"/>
  <c r="AO3163" i="1"/>
  <c r="AP3163" i="1"/>
  <c r="AQ3163" i="1"/>
  <c r="AM3163" i="1" s="1"/>
  <c r="AS3163" i="1" s="1"/>
  <c r="AR3163" i="1"/>
  <c r="AO3164" i="1"/>
  <c r="AP3164" i="1"/>
  <c r="AQ3164" i="1"/>
  <c r="AR3164" i="1"/>
  <c r="AO3165" i="1"/>
  <c r="AP3165" i="1"/>
  <c r="AQ3165" i="1"/>
  <c r="AR3165" i="1"/>
  <c r="AO3166" i="1"/>
  <c r="AP3166" i="1"/>
  <c r="AQ3166" i="1"/>
  <c r="AR3166" i="1"/>
  <c r="AO3167" i="1"/>
  <c r="AP3167" i="1"/>
  <c r="AQ3167" i="1"/>
  <c r="AR3167" i="1"/>
  <c r="AO3168" i="1"/>
  <c r="AP3168" i="1"/>
  <c r="AQ3168" i="1"/>
  <c r="AR3168" i="1"/>
  <c r="AO3169" i="1"/>
  <c r="AP3169" i="1"/>
  <c r="AQ3169" i="1"/>
  <c r="AR3169" i="1"/>
  <c r="AO3170" i="1"/>
  <c r="AM3170" i="1" s="1"/>
  <c r="AS3170" i="1" s="1"/>
  <c r="AP3170" i="1"/>
  <c r="AQ3170" i="1"/>
  <c r="AR3170" i="1"/>
  <c r="AO3171" i="1"/>
  <c r="AP3171" i="1"/>
  <c r="AQ3171" i="1"/>
  <c r="AR3171" i="1"/>
  <c r="AO3172" i="1"/>
  <c r="AP3172" i="1"/>
  <c r="AQ3172" i="1"/>
  <c r="AR3172" i="1"/>
  <c r="AO3173" i="1"/>
  <c r="AP3173" i="1"/>
  <c r="AQ3173" i="1"/>
  <c r="AR3173" i="1"/>
  <c r="AO3174" i="1"/>
  <c r="AP3174" i="1"/>
  <c r="AQ3174" i="1"/>
  <c r="AR3174" i="1"/>
  <c r="AO3175" i="1"/>
  <c r="AP3175" i="1"/>
  <c r="AQ3175" i="1"/>
  <c r="AR3175" i="1"/>
  <c r="AO3176" i="1"/>
  <c r="AM3176" i="1" s="1"/>
  <c r="AS3176" i="1" s="1"/>
  <c r="AP3176" i="1"/>
  <c r="AQ3176" i="1"/>
  <c r="AR3176" i="1"/>
  <c r="AO3177" i="1"/>
  <c r="AP3177" i="1"/>
  <c r="AQ3177" i="1"/>
  <c r="AR3177" i="1"/>
  <c r="AO3178" i="1"/>
  <c r="AP3178" i="1"/>
  <c r="AQ3178" i="1"/>
  <c r="AR3178" i="1"/>
  <c r="AO3179" i="1"/>
  <c r="AP3179" i="1"/>
  <c r="AQ3179" i="1"/>
  <c r="AR3179" i="1"/>
  <c r="AO3180" i="1"/>
  <c r="AP3180" i="1"/>
  <c r="AQ3180" i="1"/>
  <c r="AR3180" i="1"/>
  <c r="AO3181" i="1"/>
  <c r="AP3181" i="1"/>
  <c r="AQ3181" i="1"/>
  <c r="AR3181" i="1"/>
  <c r="AO3182" i="1"/>
  <c r="AP3182" i="1"/>
  <c r="AQ3182" i="1"/>
  <c r="AR3182" i="1"/>
  <c r="AO3183" i="1"/>
  <c r="AP3183" i="1"/>
  <c r="AQ3183" i="1"/>
  <c r="AR3183" i="1"/>
  <c r="AO3184" i="1"/>
  <c r="AP3184" i="1"/>
  <c r="AQ3184" i="1"/>
  <c r="AR3184" i="1"/>
  <c r="AO3185" i="1"/>
  <c r="AM3185" i="1" s="1"/>
  <c r="AS3185" i="1" s="1"/>
  <c r="AP3185" i="1"/>
  <c r="AQ3185" i="1"/>
  <c r="AR3185" i="1"/>
  <c r="AO3186" i="1"/>
  <c r="AP3186" i="1"/>
  <c r="AQ3186" i="1"/>
  <c r="AR3186" i="1"/>
  <c r="AO3187" i="1"/>
  <c r="AP3187" i="1"/>
  <c r="AQ3187" i="1"/>
  <c r="AR3187" i="1"/>
  <c r="AO3188" i="1"/>
  <c r="AP3188" i="1"/>
  <c r="AQ3188" i="1"/>
  <c r="AR3188" i="1"/>
  <c r="AO3189" i="1"/>
  <c r="AP3189" i="1"/>
  <c r="AQ3189" i="1"/>
  <c r="AR3189" i="1"/>
  <c r="AO3190" i="1"/>
  <c r="AP3190" i="1"/>
  <c r="AQ3190" i="1"/>
  <c r="AR3190" i="1"/>
  <c r="AO3191" i="1"/>
  <c r="AP3191" i="1"/>
  <c r="AQ3191" i="1"/>
  <c r="AR3191" i="1"/>
  <c r="AO3192" i="1"/>
  <c r="AP3192" i="1"/>
  <c r="AQ3192" i="1"/>
  <c r="AR3192" i="1"/>
  <c r="AO3193" i="1"/>
  <c r="AP3193" i="1"/>
  <c r="AQ3193" i="1"/>
  <c r="AR3193" i="1"/>
  <c r="AO3194" i="1"/>
  <c r="AM3194" i="1" s="1"/>
  <c r="AS3194" i="1" s="1"/>
  <c r="AP3194" i="1"/>
  <c r="AQ3194" i="1"/>
  <c r="AR3194" i="1"/>
  <c r="AO3195" i="1"/>
  <c r="AP3195" i="1"/>
  <c r="AQ3195" i="1"/>
  <c r="AR3195" i="1"/>
  <c r="AO3196" i="1"/>
  <c r="AP3196" i="1"/>
  <c r="AQ3196" i="1"/>
  <c r="AR3196" i="1"/>
  <c r="AO3197" i="1"/>
  <c r="AM3197" i="1" s="1"/>
  <c r="AS3197" i="1" s="1"/>
  <c r="AP3197" i="1"/>
  <c r="AQ3197" i="1"/>
  <c r="AR3197" i="1"/>
  <c r="AO3198" i="1"/>
  <c r="AP3198" i="1"/>
  <c r="AQ3198" i="1"/>
  <c r="AR3198" i="1"/>
  <c r="AO3199" i="1"/>
  <c r="AP3199" i="1"/>
  <c r="AQ3199" i="1"/>
  <c r="AR3199" i="1"/>
  <c r="AO3200" i="1"/>
  <c r="AP3200" i="1"/>
  <c r="AQ3200" i="1"/>
  <c r="AR3200" i="1"/>
  <c r="AO3202" i="1"/>
  <c r="AP3202" i="1"/>
  <c r="AQ3202" i="1"/>
  <c r="AR3202" i="1"/>
  <c r="AO3203" i="1"/>
  <c r="AP3203" i="1"/>
  <c r="AQ3203" i="1"/>
  <c r="AR3203" i="1"/>
  <c r="AO3204" i="1"/>
  <c r="AM3204" i="1" s="1"/>
  <c r="AS3204" i="1" s="1"/>
  <c r="AP3204" i="1"/>
  <c r="AQ3204" i="1"/>
  <c r="AR3204" i="1"/>
  <c r="AO3205" i="1"/>
  <c r="AP3205" i="1"/>
  <c r="AQ3205" i="1"/>
  <c r="AR3205" i="1"/>
  <c r="AM3206" i="1"/>
  <c r="AM3207" i="1"/>
  <c r="AO3208" i="1"/>
  <c r="AP3208" i="1"/>
  <c r="AQ3208" i="1"/>
  <c r="AR3208" i="1"/>
  <c r="AM3209" i="1"/>
  <c r="AO3210" i="1"/>
  <c r="AP3210" i="1"/>
  <c r="AQ3210" i="1"/>
  <c r="AR3210" i="1"/>
  <c r="AO3211" i="1"/>
  <c r="AP3211" i="1"/>
  <c r="AQ3211" i="1"/>
  <c r="AR3211" i="1"/>
  <c r="AM3211" i="1" s="1"/>
  <c r="AS3211" i="1" s="1"/>
  <c r="AO3212" i="1"/>
  <c r="AP3212" i="1"/>
  <c r="AQ3212" i="1"/>
  <c r="AR3212" i="1"/>
  <c r="AO3213" i="1"/>
  <c r="AP3213" i="1"/>
  <c r="AQ3213" i="1"/>
  <c r="AR3213" i="1"/>
  <c r="AO3214" i="1"/>
  <c r="AP3214" i="1"/>
  <c r="AQ3214" i="1"/>
  <c r="AR3214" i="1"/>
  <c r="AO3215" i="1"/>
  <c r="AP3215" i="1"/>
  <c r="AQ3215" i="1"/>
  <c r="AR3215" i="1"/>
  <c r="AO3216" i="1"/>
  <c r="AP3216" i="1"/>
  <c r="AQ3216" i="1"/>
  <c r="AR3216" i="1"/>
  <c r="AO3217" i="1"/>
  <c r="AP3217" i="1"/>
  <c r="AQ3217" i="1"/>
  <c r="AR3217" i="1"/>
  <c r="AO3218" i="1"/>
  <c r="AM3218" i="1" s="1"/>
  <c r="AS3218" i="1" s="1"/>
  <c r="AP3218" i="1"/>
  <c r="AQ3218" i="1"/>
  <c r="AR3218" i="1"/>
  <c r="AO3219" i="1"/>
  <c r="AP3219" i="1"/>
  <c r="AQ3219" i="1"/>
  <c r="AR3219" i="1"/>
  <c r="AO3220" i="1"/>
  <c r="AP3220" i="1"/>
  <c r="AQ3220" i="1"/>
  <c r="AR3220" i="1"/>
  <c r="AO3221" i="1"/>
  <c r="AM3221" i="1" s="1"/>
  <c r="AS3221" i="1" s="1"/>
  <c r="AP3221" i="1"/>
  <c r="AQ3221" i="1"/>
  <c r="AR3221" i="1"/>
  <c r="AO3222" i="1"/>
  <c r="AP3222" i="1"/>
  <c r="AQ3222" i="1"/>
  <c r="AR3222" i="1"/>
  <c r="AO3223" i="1"/>
  <c r="AP3223" i="1"/>
  <c r="AQ3223" i="1"/>
  <c r="AR3223" i="1"/>
  <c r="AM3223" i="1" s="1"/>
  <c r="AS3223" i="1" s="1"/>
  <c r="AO3224" i="1"/>
  <c r="AM3224" i="1" s="1"/>
  <c r="AS3224" i="1" s="1"/>
  <c r="AP3224" i="1"/>
  <c r="AQ3224" i="1"/>
  <c r="AR3224" i="1"/>
  <c r="AO3225" i="1"/>
  <c r="AP3225" i="1"/>
  <c r="AQ3225" i="1"/>
  <c r="AR3225" i="1"/>
  <c r="AO3226" i="1"/>
  <c r="AP3226" i="1"/>
  <c r="AQ3226" i="1"/>
  <c r="AR3226" i="1"/>
  <c r="AO3227" i="1"/>
  <c r="AP3227" i="1"/>
  <c r="AQ3227" i="1"/>
  <c r="AR3227" i="1"/>
  <c r="AO3228" i="1"/>
  <c r="AP3228" i="1"/>
  <c r="AQ3228" i="1"/>
  <c r="AR3228" i="1"/>
  <c r="AO3229" i="1"/>
  <c r="AP3229" i="1"/>
  <c r="AQ3229" i="1"/>
  <c r="AR3229" i="1"/>
  <c r="AO3230" i="1"/>
  <c r="AP3230" i="1"/>
  <c r="AQ3230" i="1"/>
  <c r="AR3230" i="1"/>
  <c r="AO3231" i="1"/>
  <c r="AP3231" i="1"/>
  <c r="AQ3231" i="1"/>
  <c r="AR3231" i="1"/>
  <c r="AO3232" i="1"/>
  <c r="AP3232" i="1"/>
  <c r="AQ3232" i="1"/>
  <c r="AR3232" i="1"/>
  <c r="AO3233" i="1"/>
  <c r="AP3233" i="1"/>
  <c r="AQ3233" i="1"/>
  <c r="AR3233" i="1"/>
  <c r="AO3234" i="1"/>
  <c r="AP3234" i="1"/>
  <c r="AQ3234" i="1"/>
  <c r="AR3234" i="1"/>
  <c r="AO3235" i="1"/>
  <c r="AP3235" i="1"/>
  <c r="AQ3235" i="1"/>
  <c r="AR3235" i="1"/>
  <c r="AM3235" i="1" s="1"/>
  <c r="AS3235" i="1" s="1"/>
  <c r="AO3236" i="1"/>
  <c r="AM3236" i="1" s="1"/>
  <c r="AS3236" i="1" s="1"/>
  <c r="AP3236" i="1"/>
  <c r="AQ3236" i="1"/>
  <c r="AR3236" i="1"/>
  <c r="AO3237" i="1"/>
  <c r="AP3237" i="1"/>
  <c r="AQ3237" i="1"/>
  <c r="AR3237" i="1"/>
  <c r="AO3238" i="1"/>
  <c r="AP3238" i="1"/>
  <c r="AQ3238" i="1"/>
  <c r="AR3238" i="1"/>
  <c r="AO3239" i="1"/>
  <c r="AP3239" i="1"/>
  <c r="AQ3239" i="1"/>
  <c r="AR3239" i="1"/>
  <c r="AO3240" i="1"/>
  <c r="AP3240" i="1"/>
  <c r="AQ3240" i="1"/>
  <c r="AR3240" i="1"/>
  <c r="AO3241" i="1"/>
  <c r="AP3241" i="1"/>
  <c r="AQ3241" i="1"/>
  <c r="AR3241" i="1"/>
  <c r="AO3242" i="1"/>
  <c r="AP3242" i="1"/>
  <c r="AQ3242" i="1"/>
  <c r="AR3242" i="1"/>
  <c r="AO3243" i="1"/>
  <c r="AP3243" i="1"/>
  <c r="AQ3243" i="1"/>
  <c r="AR3243" i="1"/>
  <c r="AO3244" i="1"/>
  <c r="AP3244" i="1"/>
  <c r="AQ3244" i="1"/>
  <c r="AR3244" i="1"/>
  <c r="AO3245" i="1"/>
  <c r="AP3245" i="1"/>
  <c r="AQ3245" i="1"/>
  <c r="AR3245" i="1"/>
  <c r="AO3246" i="1"/>
  <c r="AP3246" i="1"/>
  <c r="AQ3246" i="1"/>
  <c r="AR3246" i="1"/>
  <c r="AM3247" i="1"/>
  <c r="AO3248" i="1"/>
  <c r="AP3248" i="1"/>
  <c r="AQ3248" i="1"/>
  <c r="AR3248" i="1"/>
  <c r="AO3249" i="1"/>
  <c r="AP3249" i="1"/>
  <c r="AQ3249" i="1"/>
  <c r="AR3249" i="1"/>
  <c r="AO3250" i="1"/>
  <c r="AP3250" i="1"/>
  <c r="AQ3250" i="1"/>
  <c r="AR3250" i="1"/>
  <c r="AO3251" i="1"/>
  <c r="AP3251" i="1"/>
  <c r="AQ3251" i="1"/>
  <c r="AR3251" i="1"/>
  <c r="AO3252" i="1"/>
  <c r="AM3252" i="1" s="1"/>
  <c r="AS3252" i="1" s="1"/>
  <c r="AP3252" i="1"/>
  <c r="AQ3252" i="1"/>
  <c r="AR3252" i="1"/>
  <c r="AO3253" i="1"/>
  <c r="AP3253" i="1"/>
  <c r="AQ3253" i="1"/>
  <c r="AR3253" i="1"/>
  <c r="AO3254" i="1"/>
  <c r="AP3254" i="1"/>
  <c r="AQ3254" i="1"/>
  <c r="AR3254" i="1"/>
  <c r="AO3255" i="1"/>
  <c r="AP3255" i="1"/>
  <c r="AQ3255" i="1"/>
  <c r="AR3255" i="1"/>
  <c r="AO3256" i="1"/>
  <c r="AP3256" i="1"/>
  <c r="AQ3256" i="1"/>
  <c r="AR3256" i="1"/>
  <c r="AO3257" i="1"/>
  <c r="AP3257" i="1"/>
  <c r="AQ3257" i="1"/>
  <c r="AR3257" i="1"/>
  <c r="AO3258" i="1"/>
  <c r="AM3258" i="1" s="1"/>
  <c r="AS3258" i="1" s="1"/>
  <c r="AP3258" i="1"/>
  <c r="AQ3258" i="1"/>
  <c r="AR3258" i="1"/>
  <c r="AO3259" i="1"/>
  <c r="AP3259" i="1"/>
  <c r="AQ3259" i="1"/>
  <c r="AR3259" i="1"/>
  <c r="AO3260" i="1"/>
  <c r="AP3260" i="1"/>
  <c r="AQ3260" i="1"/>
  <c r="AR3260" i="1"/>
  <c r="AO3261" i="1"/>
  <c r="AM3261" i="1" s="1"/>
  <c r="AS3261" i="1" s="1"/>
  <c r="AP3261" i="1"/>
  <c r="AQ3261" i="1"/>
  <c r="AR3261" i="1"/>
  <c r="AO3262" i="1"/>
  <c r="AP3262" i="1"/>
  <c r="AQ3262" i="1"/>
  <c r="AR3262" i="1"/>
  <c r="AO3263" i="1"/>
  <c r="AP3263" i="1"/>
  <c r="AQ3263" i="1"/>
  <c r="AR3263" i="1"/>
  <c r="AO3264" i="1"/>
  <c r="AP3264" i="1"/>
  <c r="AQ3264" i="1"/>
  <c r="AR3264" i="1"/>
  <c r="AO3265" i="1"/>
  <c r="AP3265" i="1"/>
  <c r="AQ3265" i="1"/>
  <c r="AR3265" i="1"/>
  <c r="AO3266" i="1"/>
  <c r="AP3266" i="1"/>
  <c r="AQ3266" i="1"/>
  <c r="AR3266" i="1"/>
  <c r="AO3267" i="1"/>
  <c r="AP3267" i="1"/>
  <c r="AQ3267" i="1"/>
  <c r="AR3267" i="1"/>
  <c r="AO3268" i="1"/>
  <c r="AP3268" i="1"/>
  <c r="AQ3268" i="1"/>
  <c r="AR3268" i="1"/>
  <c r="AO3269" i="1"/>
  <c r="AP3269" i="1"/>
  <c r="AQ3269" i="1"/>
  <c r="AR3269" i="1"/>
  <c r="AO3270" i="1"/>
  <c r="AM3270" i="1" s="1"/>
  <c r="AS3270" i="1" s="1"/>
  <c r="AP3270" i="1"/>
  <c r="AQ3270" i="1"/>
  <c r="AR3270" i="1"/>
  <c r="AO3271" i="1"/>
  <c r="AP3271" i="1"/>
  <c r="AQ3271" i="1"/>
  <c r="AR3271" i="1"/>
  <c r="AO3272" i="1"/>
  <c r="AP3272" i="1"/>
  <c r="AQ3272" i="1"/>
  <c r="AR3272" i="1"/>
  <c r="AO3273" i="1"/>
  <c r="AM3273" i="1" s="1"/>
  <c r="AS3273" i="1" s="1"/>
  <c r="AP3273" i="1"/>
  <c r="AQ3273" i="1"/>
  <c r="AR3273" i="1"/>
  <c r="AO3274" i="1"/>
  <c r="AP3274" i="1"/>
  <c r="AQ3274" i="1"/>
  <c r="AR3274" i="1"/>
  <c r="AO3275" i="1"/>
  <c r="AP3275" i="1"/>
  <c r="AQ3275" i="1"/>
  <c r="AR3275" i="1"/>
  <c r="AO3276" i="1"/>
  <c r="AP3276" i="1"/>
  <c r="AQ3276" i="1"/>
  <c r="AR3276" i="1"/>
  <c r="AO3277" i="1"/>
  <c r="AP3277" i="1"/>
  <c r="AQ3277" i="1"/>
  <c r="AR3277" i="1"/>
  <c r="AO3278" i="1"/>
  <c r="AP3278" i="1"/>
  <c r="AQ3278" i="1"/>
  <c r="AR3278" i="1"/>
  <c r="AO3279" i="1"/>
  <c r="AP3279" i="1"/>
  <c r="AQ3279" i="1"/>
  <c r="AR3279" i="1"/>
  <c r="AO3280" i="1"/>
  <c r="AP3280" i="1"/>
  <c r="AQ3280" i="1"/>
  <c r="AR3280" i="1"/>
  <c r="AO3281" i="1"/>
  <c r="AP3281" i="1"/>
  <c r="AQ3281" i="1"/>
  <c r="AR3281" i="1"/>
  <c r="AO3282" i="1"/>
  <c r="AP3282" i="1"/>
  <c r="AQ3282" i="1"/>
  <c r="AR3282" i="1"/>
  <c r="AO3283" i="1"/>
  <c r="AP3283" i="1"/>
  <c r="AQ3283" i="1"/>
  <c r="AR3283" i="1"/>
  <c r="AO3284" i="1"/>
  <c r="AP3284" i="1"/>
  <c r="AQ3284" i="1"/>
  <c r="AR3284" i="1"/>
  <c r="AO3285" i="1"/>
  <c r="AP3285" i="1"/>
  <c r="AQ3285" i="1"/>
  <c r="AR3285" i="1"/>
  <c r="AO3286" i="1"/>
  <c r="AP3286" i="1"/>
  <c r="AQ3286" i="1"/>
  <c r="AR3286" i="1"/>
  <c r="AO3287" i="1"/>
  <c r="AP3287" i="1"/>
  <c r="AQ3287" i="1"/>
  <c r="AR3287" i="1"/>
  <c r="AO3288" i="1"/>
  <c r="AP3288" i="1"/>
  <c r="AQ3288" i="1"/>
  <c r="AR3288" i="1"/>
  <c r="AO3289" i="1"/>
  <c r="AP3289" i="1"/>
  <c r="AQ3289" i="1"/>
  <c r="AR3289" i="1"/>
  <c r="AO3290" i="1"/>
  <c r="AP3290" i="1"/>
  <c r="AQ3290" i="1"/>
  <c r="AR3290" i="1"/>
  <c r="AO3291" i="1"/>
  <c r="AP3291" i="1"/>
  <c r="AQ3291" i="1"/>
  <c r="AR3291" i="1"/>
  <c r="AO3292" i="1"/>
  <c r="AP3292" i="1"/>
  <c r="AQ3292" i="1"/>
  <c r="AR3292" i="1"/>
  <c r="AO3293" i="1"/>
  <c r="AP3293" i="1"/>
  <c r="AQ3293" i="1"/>
  <c r="AR3293" i="1"/>
  <c r="AO3294" i="1"/>
  <c r="AP3294" i="1"/>
  <c r="AQ3294" i="1"/>
  <c r="AR3294" i="1"/>
  <c r="AO3295" i="1"/>
  <c r="AP3295" i="1"/>
  <c r="AQ3295" i="1"/>
  <c r="AR3295" i="1"/>
  <c r="AO3296" i="1"/>
  <c r="AP3296" i="1"/>
  <c r="AQ3296" i="1"/>
  <c r="AR3296" i="1"/>
  <c r="AM3297" i="1"/>
  <c r="AO3298" i="1"/>
  <c r="AP3298" i="1"/>
  <c r="AQ3298" i="1"/>
  <c r="AR3298" i="1"/>
  <c r="AO3299" i="1"/>
  <c r="AP3299" i="1"/>
  <c r="AQ3299" i="1"/>
  <c r="AR3299" i="1"/>
  <c r="AO3300" i="1"/>
  <c r="AP3300" i="1"/>
  <c r="AQ3300" i="1"/>
  <c r="AR3300" i="1"/>
  <c r="AO3301" i="1"/>
  <c r="AP3301" i="1"/>
  <c r="AQ3301" i="1"/>
  <c r="AR3301" i="1"/>
  <c r="AO3302" i="1"/>
  <c r="AP3302" i="1"/>
  <c r="AQ3302" i="1"/>
  <c r="AR3302" i="1"/>
  <c r="AO3303" i="1"/>
  <c r="AP3303" i="1"/>
  <c r="AQ3303" i="1"/>
  <c r="AR3303" i="1"/>
  <c r="AO3304" i="1"/>
  <c r="AP3304" i="1"/>
  <c r="AQ3304" i="1"/>
  <c r="AR3304" i="1"/>
  <c r="AO3305" i="1"/>
  <c r="AM3305" i="1" s="1"/>
  <c r="AS3305" i="1" s="1"/>
  <c r="AP3305" i="1"/>
  <c r="AQ3305" i="1"/>
  <c r="AR3305" i="1"/>
  <c r="AM3306" i="1"/>
  <c r="AM3307" i="1"/>
  <c r="AM3308" i="1"/>
  <c r="AM3309" i="1"/>
  <c r="AM3310" i="1"/>
  <c r="AM3311" i="1"/>
  <c r="AO3312" i="1"/>
  <c r="AP3312" i="1"/>
  <c r="AQ3312" i="1"/>
  <c r="AR3312" i="1"/>
  <c r="AO3313" i="1"/>
  <c r="AP3313" i="1"/>
  <c r="AQ3313" i="1"/>
  <c r="AR3313" i="1"/>
  <c r="AO3314" i="1"/>
  <c r="AM3314" i="1" s="1"/>
  <c r="AS3314" i="1" s="1"/>
  <c r="AP3314" i="1"/>
  <c r="AQ3314" i="1"/>
  <c r="AR3314" i="1"/>
  <c r="AO3315" i="1"/>
  <c r="AP3315" i="1"/>
  <c r="AQ3315" i="1"/>
  <c r="AR3315" i="1"/>
  <c r="AO3316" i="1"/>
  <c r="AP3316" i="1"/>
  <c r="AQ3316" i="1"/>
  <c r="AR3316" i="1"/>
  <c r="AO3317" i="1"/>
  <c r="AP3317" i="1"/>
  <c r="AQ3317" i="1"/>
  <c r="AR3317" i="1"/>
  <c r="AO3318" i="1"/>
  <c r="AP3318" i="1"/>
  <c r="AQ3318" i="1"/>
  <c r="AR3318" i="1"/>
  <c r="AO3319" i="1"/>
  <c r="AP3319" i="1"/>
  <c r="AQ3319" i="1"/>
  <c r="AR3319" i="1"/>
  <c r="AM3319" i="1" s="1"/>
  <c r="AS3319" i="1" s="1"/>
  <c r="AO3320" i="1"/>
  <c r="AP3320" i="1"/>
  <c r="AQ3320" i="1"/>
  <c r="AR3320" i="1"/>
  <c r="AO3321" i="1"/>
  <c r="AP3321" i="1"/>
  <c r="AQ3321" i="1"/>
  <c r="AR3321" i="1"/>
  <c r="AO3322" i="1"/>
  <c r="AP3322" i="1"/>
  <c r="AQ3322" i="1"/>
  <c r="AR3322" i="1"/>
  <c r="AO3323" i="1"/>
  <c r="AP3323" i="1"/>
  <c r="AQ3323" i="1"/>
  <c r="AR3323" i="1"/>
  <c r="AO3324" i="1"/>
  <c r="AP3324" i="1"/>
  <c r="AQ3324" i="1"/>
  <c r="AR3324" i="1"/>
  <c r="AO3325" i="1"/>
  <c r="AP3325" i="1"/>
  <c r="AQ3325" i="1"/>
  <c r="AR3325" i="1"/>
  <c r="AO3326" i="1"/>
  <c r="AM3326" i="1" s="1"/>
  <c r="AS3326" i="1" s="1"/>
  <c r="AP3326" i="1"/>
  <c r="AQ3326" i="1"/>
  <c r="AR3326" i="1"/>
  <c r="AO3327" i="1"/>
  <c r="AP3327" i="1"/>
  <c r="AQ3327" i="1"/>
  <c r="AR3327" i="1"/>
  <c r="AO3328" i="1"/>
  <c r="AP3328" i="1"/>
  <c r="AQ3328" i="1"/>
  <c r="AR3328" i="1"/>
  <c r="AM3329" i="1"/>
  <c r="AO3330" i="1"/>
  <c r="AM3330" i="1" s="1"/>
  <c r="AS3330" i="1" s="1"/>
  <c r="AP3330" i="1"/>
  <c r="AQ3330" i="1"/>
  <c r="AR3330" i="1"/>
  <c r="AO3331" i="1"/>
  <c r="AP3331" i="1"/>
  <c r="AQ3331" i="1"/>
  <c r="AR3331" i="1"/>
  <c r="AO3332" i="1"/>
  <c r="AP3332" i="1"/>
  <c r="AQ3332" i="1"/>
  <c r="AR3332" i="1"/>
  <c r="AO3333" i="1"/>
  <c r="AP3333" i="1"/>
  <c r="AQ3333" i="1"/>
  <c r="AR3333" i="1"/>
  <c r="AO3334" i="1"/>
  <c r="AP3334" i="1"/>
  <c r="AQ3334" i="1"/>
  <c r="AR3334" i="1"/>
  <c r="AO3335" i="1"/>
  <c r="AP3335" i="1"/>
  <c r="AQ3335" i="1"/>
  <c r="AR3335" i="1"/>
  <c r="AO3336" i="1"/>
  <c r="AP3336" i="1"/>
  <c r="AQ3336" i="1"/>
  <c r="AR3336" i="1"/>
  <c r="AO3337" i="1"/>
  <c r="AP3337" i="1"/>
  <c r="AQ3337" i="1"/>
  <c r="AR3337" i="1"/>
  <c r="AO3338" i="1"/>
  <c r="AP3338" i="1"/>
  <c r="AQ3338" i="1"/>
  <c r="AR3338" i="1"/>
  <c r="AO3339" i="1"/>
  <c r="AP3339" i="1"/>
  <c r="AQ3339" i="1"/>
  <c r="AR3339" i="1"/>
  <c r="AO3340" i="1"/>
  <c r="AP3340" i="1"/>
  <c r="AQ3340" i="1"/>
  <c r="AR3340" i="1"/>
  <c r="AO3341" i="1"/>
  <c r="AP3341" i="1"/>
  <c r="AQ3341" i="1"/>
  <c r="AR3341" i="1"/>
  <c r="AO3342" i="1"/>
  <c r="AP3342" i="1"/>
  <c r="AQ3342" i="1"/>
  <c r="AR3342" i="1"/>
  <c r="AO3343" i="1"/>
  <c r="AP3343" i="1"/>
  <c r="AQ3343" i="1"/>
  <c r="AR3343" i="1"/>
  <c r="AO3344" i="1"/>
  <c r="AP3344" i="1"/>
  <c r="AQ3344" i="1"/>
  <c r="AR3344" i="1"/>
  <c r="AO3345" i="1"/>
  <c r="AP3345" i="1"/>
  <c r="AQ3345" i="1"/>
  <c r="AR3345" i="1"/>
  <c r="AO3346" i="1"/>
  <c r="AP3346" i="1"/>
  <c r="AQ3346" i="1"/>
  <c r="AR3346" i="1"/>
  <c r="AO3347" i="1"/>
  <c r="AP3347" i="1"/>
  <c r="AQ3347" i="1"/>
  <c r="AR3347" i="1"/>
  <c r="AO3348" i="1"/>
  <c r="AM3348" i="1" s="1"/>
  <c r="AS3348" i="1" s="1"/>
  <c r="AP3348" i="1"/>
  <c r="AQ3348" i="1"/>
  <c r="AR3348" i="1"/>
  <c r="AO3349" i="1"/>
  <c r="AP3349" i="1"/>
  <c r="AQ3349" i="1"/>
  <c r="AR3349" i="1"/>
  <c r="AO3350" i="1"/>
  <c r="AP3350" i="1"/>
  <c r="AQ3350" i="1"/>
  <c r="AR3350" i="1"/>
  <c r="AO3351" i="1"/>
  <c r="AP3351" i="1"/>
  <c r="AQ3351" i="1"/>
  <c r="AR3351" i="1"/>
  <c r="AO3352" i="1"/>
  <c r="AP3352" i="1"/>
  <c r="AQ3352" i="1"/>
  <c r="AR3352" i="1"/>
  <c r="AO3353" i="1"/>
  <c r="AP3353" i="1"/>
  <c r="AQ3353" i="1"/>
  <c r="AR3353" i="1"/>
  <c r="AO3354" i="1"/>
  <c r="AP3354" i="1"/>
  <c r="AQ3354" i="1"/>
  <c r="AR3354" i="1"/>
  <c r="AO3355" i="1"/>
  <c r="AP3355" i="1"/>
  <c r="AQ3355" i="1"/>
  <c r="AR3355" i="1"/>
  <c r="AO3356" i="1"/>
  <c r="AP3356" i="1"/>
  <c r="AQ3356" i="1"/>
  <c r="AR3356" i="1"/>
  <c r="AO3357" i="1"/>
  <c r="AP3357" i="1"/>
  <c r="AQ3357" i="1"/>
  <c r="AR3357" i="1"/>
  <c r="AO3358" i="1"/>
  <c r="AP3358" i="1"/>
  <c r="AQ3358" i="1"/>
  <c r="AR3358" i="1"/>
  <c r="AO3359" i="1"/>
  <c r="AP3359" i="1"/>
  <c r="AQ3359" i="1"/>
  <c r="AR3359" i="1"/>
  <c r="AO3360" i="1"/>
  <c r="AP3360" i="1"/>
  <c r="AQ3360" i="1"/>
  <c r="AR3360" i="1"/>
  <c r="AO3361" i="1"/>
  <c r="AP3361" i="1"/>
  <c r="AQ3361" i="1"/>
  <c r="AR3361" i="1"/>
  <c r="AO3362" i="1"/>
  <c r="AP3362" i="1"/>
  <c r="AQ3362" i="1"/>
  <c r="AR3362" i="1"/>
  <c r="AO3363" i="1"/>
  <c r="AM3363" i="1" s="1"/>
  <c r="AS3363" i="1" s="1"/>
  <c r="AP3363" i="1"/>
  <c r="AQ3363" i="1"/>
  <c r="AR3363" i="1"/>
  <c r="AO3364" i="1"/>
  <c r="AP3364" i="1"/>
  <c r="AQ3364" i="1"/>
  <c r="AR3364" i="1"/>
  <c r="AO3365" i="1"/>
  <c r="AP3365" i="1"/>
  <c r="AQ3365" i="1"/>
  <c r="AR3365" i="1"/>
  <c r="AO3366" i="1"/>
  <c r="AP3366" i="1"/>
  <c r="AQ3366" i="1"/>
  <c r="AR3366" i="1"/>
  <c r="AO3367" i="1"/>
  <c r="AP3367" i="1"/>
  <c r="AQ3367" i="1"/>
  <c r="AR3367" i="1"/>
  <c r="AO3368" i="1"/>
  <c r="AP3368" i="1"/>
  <c r="AQ3368" i="1"/>
  <c r="AR3368" i="1"/>
  <c r="AO3369" i="1"/>
  <c r="AM3369" i="1" s="1"/>
  <c r="AS3369" i="1" s="1"/>
  <c r="AP3369" i="1"/>
  <c r="AQ3369" i="1"/>
  <c r="AR3369" i="1"/>
  <c r="AO3370" i="1"/>
  <c r="AP3370" i="1"/>
  <c r="AQ3370" i="1"/>
  <c r="AR3370" i="1"/>
  <c r="AO3371" i="1"/>
  <c r="AP3371" i="1"/>
  <c r="AQ3371" i="1"/>
  <c r="AR3371" i="1"/>
  <c r="AO3372" i="1"/>
  <c r="AP3372" i="1"/>
  <c r="AQ3372" i="1"/>
  <c r="AR3372" i="1"/>
  <c r="AO3373" i="1"/>
  <c r="AP3373" i="1"/>
  <c r="AQ3373" i="1"/>
  <c r="AR3373" i="1"/>
  <c r="AO3374" i="1"/>
  <c r="AP3374" i="1"/>
  <c r="AQ3374" i="1"/>
  <c r="AR3374" i="1"/>
  <c r="AO3375" i="1"/>
  <c r="AP3375" i="1"/>
  <c r="AQ3375" i="1"/>
  <c r="AR3375" i="1"/>
  <c r="AO3376" i="1"/>
  <c r="AP3376" i="1"/>
  <c r="AQ3376" i="1"/>
  <c r="AR3376" i="1"/>
  <c r="AO3377" i="1"/>
  <c r="AP3377" i="1"/>
  <c r="AQ3377" i="1"/>
  <c r="AR3377" i="1"/>
  <c r="AO3378" i="1"/>
  <c r="AP3378" i="1"/>
  <c r="AQ3378" i="1"/>
  <c r="AR3378" i="1"/>
  <c r="AO3379" i="1"/>
  <c r="AP3379" i="1"/>
  <c r="AQ3379" i="1"/>
  <c r="AR3379" i="1"/>
  <c r="AO3380" i="1"/>
  <c r="AP3380" i="1"/>
  <c r="AQ3380" i="1"/>
  <c r="AR3380" i="1"/>
  <c r="AO3381" i="1"/>
  <c r="AP3381" i="1"/>
  <c r="AQ3381" i="1"/>
  <c r="AR3381" i="1"/>
  <c r="AO3382" i="1"/>
  <c r="AP3382" i="1"/>
  <c r="AQ3382" i="1"/>
  <c r="AR3382" i="1"/>
  <c r="AO3383" i="1"/>
  <c r="AP3383" i="1"/>
  <c r="AQ3383" i="1"/>
  <c r="AR3383" i="1"/>
  <c r="AO3384" i="1"/>
  <c r="AP3384" i="1"/>
  <c r="AQ3384" i="1"/>
  <c r="AR3384" i="1"/>
  <c r="AO3385" i="1"/>
  <c r="AP3385" i="1"/>
  <c r="AQ3385" i="1"/>
  <c r="AR3385" i="1"/>
  <c r="AO3386" i="1"/>
  <c r="AP3386" i="1"/>
  <c r="AQ3386" i="1"/>
  <c r="AR3386" i="1"/>
  <c r="AO3387" i="1"/>
  <c r="AP3387" i="1"/>
  <c r="AQ3387" i="1"/>
  <c r="AR3387" i="1"/>
  <c r="AO3388" i="1"/>
  <c r="AP3388" i="1"/>
  <c r="AM3388" i="1" s="1"/>
  <c r="AS3388" i="1" s="1"/>
  <c r="AQ3388" i="1"/>
  <c r="AR3388" i="1"/>
  <c r="AO3389" i="1"/>
  <c r="AP3389" i="1"/>
  <c r="AQ3389" i="1"/>
  <c r="AR3389" i="1"/>
  <c r="AO3390" i="1"/>
  <c r="AP3390" i="1"/>
  <c r="AQ3390" i="1"/>
  <c r="AR3390" i="1"/>
  <c r="AO3391" i="1"/>
  <c r="AP3391" i="1"/>
  <c r="AQ3391" i="1"/>
  <c r="AR3391" i="1"/>
  <c r="AO3392" i="1"/>
  <c r="AP3392" i="1"/>
  <c r="AQ3392" i="1"/>
  <c r="AR3392" i="1"/>
  <c r="AO3393" i="1"/>
  <c r="AP3393" i="1"/>
  <c r="AQ3393" i="1"/>
  <c r="AR3393" i="1"/>
  <c r="AO3394" i="1"/>
  <c r="AP3394" i="1"/>
  <c r="AQ3394" i="1"/>
  <c r="AR3394" i="1"/>
  <c r="AO3395" i="1"/>
  <c r="AP3395" i="1"/>
  <c r="AQ3395" i="1"/>
  <c r="AR3395" i="1"/>
  <c r="AO3396" i="1"/>
  <c r="AP3396" i="1"/>
  <c r="AQ3396" i="1"/>
  <c r="AR3396" i="1"/>
  <c r="AO3397" i="1"/>
  <c r="AP3397" i="1"/>
  <c r="AQ3397" i="1"/>
  <c r="AR3397" i="1"/>
  <c r="AO3398" i="1"/>
  <c r="AP3398" i="1"/>
  <c r="AQ3398" i="1"/>
  <c r="AR3398" i="1"/>
  <c r="AO3399" i="1"/>
  <c r="AP3399" i="1"/>
  <c r="AQ3399" i="1"/>
  <c r="AR3399" i="1"/>
  <c r="AM3400" i="1"/>
  <c r="AO3401" i="1"/>
  <c r="AP3401" i="1"/>
  <c r="AQ3401" i="1"/>
  <c r="AR3401" i="1"/>
  <c r="AO3402" i="1"/>
  <c r="AP3402" i="1"/>
  <c r="AQ3402" i="1"/>
  <c r="AR3402" i="1"/>
  <c r="AO3403" i="1"/>
  <c r="AP3403" i="1"/>
  <c r="AQ3403" i="1"/>
  <c r="AR3403" i="1"/>
  <c r="AO3404" i="1"/>
  <c r="AP3404" i="1"/>
  <c r="AQ3404" i="1"/>
  <c r="AR3404" i="1"/>
  <c r="AM3405" i="1"/>
  <c r="AM3406" i="1"/>
  <c r="AM3407" i="1"/>
  <c r="AO3408" i="1"/>
  <c r="AP3408" i="1"/>
  <c r="AQ3408" i="1"/>
  <c r="AR3408" i="1"/>
  <c r="AO3409" i="1"/>
  <c r="AP3409" i="1"/>
  <c r="AQ3409" i="1"/>
  <c r="AR3409" i="1"/>
  <c r="AO3410" i="1"/>
  <c r="AP3410" i="1"/>
  <c r="AQ3410" i="1"/>
  <c r="AR3410" i="1"/>
  <c r="AO3411" i="1"/>
  <c r="AM3411" i="1" s="1"/>
  <c r="AS3411" i="1" s="1"/>
  <c r="AP3411" i="1"/>
  <c r="AQ3411" i="1"/>
  <c r="AR3411" i="1"/>
  <c r="AO3412" i="1"/>
  <c r="AP3412" i="1"/>
  <c r="AQ3412" i="1"/>
  <c r="AR3412" i="1"/>
  <c r="AO3413" i="1"/>
  <c r="AP3413" i="1"/>
  <c r="AQ3413" i="1"/>
  <c r="AR3413" i="1"/>
  <c r="AO3414" i="1"/>
  <c r="AP3414" i="1"/>
  <c r="AQ3414" i="1"/>
  <c r="AR3414" i="1"/>
  <c r="AO3415" i="1"/>
  <c r="AP3415" i="1"/>
  <c r="AQ3415" i="1"/>
  <c r="AR3415" i="1"/>
  <c r="AO3416" i="1"/>
  <c r="AP3416" i="1"/>
  <c r="AQ3416" i="1"/>
  <c r="AR3416" i="1"/>
  <c r="AO3417" i="1"/>
  <c r="AM3417" i="1" s="1"/>
  <c r="AS3417" i="1" s="1"/>
  <c r="AP3417" i="1"/>
  <c r="AQ3417" i="1"/>
  <c r="AR3417" i="1"/>
  <c r="AO3418" i="1"/>
  <c r="AP3418" i="1"/>
  <c r="AQ3418" i="1"/>
  <c r="AR3418" i="1"/>
  <c r="AO3419" i="1"/>
  <c r="AP3419" i="1"/>
  <c r="AQ3419" i="1"/>
  <c r="AR3419" i="1"/>
  <c r="AO3420" i="1"/>
  <c r="AP3420" i="1"/>
  <c r="AQ3420" i="1"/>
  <c r="AR3420" i="1"/>
  <c r="AO3421" i="1"/>
  <c r="AP3421" i="1"/>
  <c r="AQ3421" i="1"/>
  <c r="AR3421" i="1"/>
  <c r="AO3422" i="1"/>
  <c r="AP3422" i="1"/>
  <c r="AQ3422" i="1"/>
  <c r="AR3422" i="1"/>
  <c r="AO3423" i="1"/>
  <c r="AM3423" i="1" s="1"/>
  <c r="AS3423" i="1" s="1"/>
  <c r="AP3423" i="1"/>
  <c r="AQ3423" i="1"/>
  <c r="AR3423" i="1"/>
  <c r="AO3424" i="1"/>
  <c r="AP3424" i="1"/>
  <c r="AQ3424" i="1"/>
  <c r="AR3424" i="1"/>
  <c r="AO3425" i="1"/>
  <c r="AP3425" i="1"/>
  <c r="AQ3425" i="1"/>
  <c r="AR3425" i="1"/>
  <c r="AM3426" i="1"/>
  <c r="AO3427" i="1"/>
  <c r="AP3427" i="1"/>
  <c r="AQ3427" i="1"/>
  <c r="AR3427" i="1"/>
  <c r="AO3428" i="1"/>
  <c r="AP3428" i="1"/>
  <c r="AQ3428" i="1"/>
  <c r="AR3428" i="1"/>
  <c r="AO3429" i="1"/>
  <c r="AP3429" i="1"/>
  <c r="AQ3429" i="1"/>
  <c r="AR3429" i="1"/>
  <c r="AO3430" i="1"/>
  <c r="AP3430" i="1"/>
  <c r="AQ3430" i="1"/>
  <c r="AR3430" i="1"/>
  <c r="AM3430" i="1" s="1"/>
  <c r="AS3430" i="1" s="1"/>
  <c r="AO3431" i="1"/>
  <c r="AP3431" i="1"/>
  <c r="AQ3431" i="1"/>
  <c r="AR3431" i="1"/>
  <c r="AO3432" i="1"/>
  <c r="AP3432" i="1"/>
  <c r="AM3432" i="1" s="1"/>
  <c r="AS3432" i="1" s="1"/>
  <c r="AQ3432" i="1"/>
  <c r="AR3432" i="1"/>
  <c r="AO3433" i="1"/>
  <c r="AP3433" i="1"/>
  <c r="AQ3433" i="1"/>
  <c r="AR3433" i="1"/>
  <c r="AO3434" i="1"/>
  <c r="AP3434" i="1"/>
  <c r="AQ3434" i="1"/>
  <c r="AR3434" i="1"/>
  <c r="AO3435" i="1"/>
  <c r="AP3435" i="1"/>
  <c r="AQ3435" i="1"/>
  <c r="AR3435" i="1"/>
  <c r="AO3436" i="1"/>
  <c r="AP3436" i="1"/>
  <c r="AQ3436" i="1"/>
  <c r="AR3436" i="1"/>
  <c r="AO3437" i="1"/>
  <c r="AM3437" i="1" s="1"/>
  <c r="AS3437" i="1" s="1"/>
  <c r="AP3437" i="1"/>
  <c r="AQ3437" i="1"/>
  <c r="AR3437" i="1"/>
  <c r="AO3438" i="1"/>
  <c r="AP3438" i="1"/>
  <c r="AQ3438" i="1"/>
  <c r="AR3438" i="1"/>
  <c r="AO3439" i="1"/>
  <c r="AP3439" i="1"/>
  <c r="AQ3439" i="1"/>
  <c r="AR3439" i="1"/>
  <c r="AO3440" i="1"/>
  <c r="AP3440" i="1"/>
  <c r="AQ3440" i="1"/>
  <c r="AR3440" i="1"/>
  <c r="AO3441" i="1"/>
  <c r="AP3441" i="1"/>
  <c r="AQ3441" i="1"/>
  <c r="AR3441" i="1"/>
  <c r="AO3442" i="1"/>
  <c r="AP3442" i="1"/>
  <c r="AQ3442" i="1"/>
  <c r="AR3442" i="1"/>
  <c r="AO3444" i="1"/>
  <c r="AP3444" i="1"/>
  <c r="AQ3444" i="1"/>
  <c r="AR3444" i="1"/>
  <c r="AO3445" i="1"/>
  <c r="AP3445" i="1"/>
  <c r="AQ3445" i="1"/>
  <c r="AR3445" i="1"/>
  <c r="AO3446" i="1"/>
  <c r="AP3446" i="1"/>
  <c r="AQ3446" i="1"/>
  <c r="AR3446" i="1"/>
  <c r="AO3447" i="1"/>
  <c r="AM3447" i="1" s="1"/>
  <c r="AS3447" i="1" s="1"/>
  <c r="AP3447" i="1"/>
  <c r="AQ3447" i="1"/>
  <c r="AR3447" i="1"/>
  <c r="AO3448" i="1"/>
  <c r="AP3448" i="1"/>
  <c r="AM3448" i="1" s="1"/>
  <c r="AS3448" i="1" s="1"/>
  <c r="AQ3448" i="1"/>
  <c r="AR3448" i="1"/>
  <c r="AO3449" i="1"/>
  <c r="AP3449" i="1"/>
  <c r="AQ3449" i="1"/>
  <c r="AR3449" i="1"/>
  <c r="AO3450" i="1"/>
  <c r="AP3450" i="1"/>
  <c r="AQ3450" i="1"/>
  <c r="AR3450" i="1"/>
  <c r="AO3451" i="1"/>
  <c r="AP3451" i="1"/>
  <c r="AQ3451" i="1"/>
  <c r="AR3451" i="1"/>
  <c r="AO3452" i="1"/>
  <c r="AP3452" i="1"/>
  <c r="AQ3452" i="1"/>
  <c r="AR3452" i="1"/>
  <c r="AO3453" i="1"/>
  <c r="AM3453" i="1" s="1"/>
  <c r="AS3453" i="1" s="1"/>
  <c r="AP3453" i="1"/>
  <c r="AQ3453" i="1"/>
  <c r="AR3453" i="1"/>
  <c r="AO3454" i="1"/>
  <c r="AP3454" i="1"/>
  <c r="AQ3454" i="1"/>
  <c r="AR3454" i="1"/>
  <c r="AO3455" i="1"/>
  <c r="AP3455" i="1"/>
  <c r="AQ3455" i="1"/>
  <c r="AR3455" i="1"/>
  <c r="AO3456" i="1"/>
  <c r="AP3456" i="1"/>
  <c r="AQ3456" i="1"/>
  <c r="AR3456" i="1"/>
  <c r="AO3457" i="1"/>
  <c r="AP3457" i="1"/>
  <c r="AQ3457" i="1"/>
  <c r="AR3457" i="1"/>
  <c r="AO3458" i="1"/>
  <c r="AP3458" i="1"/>
  <c r="AQ3458" i="1"/>
  <c r="AR3458" i="1"/>
  <c r="AM3458" i="1" s="1"/>
  <c r="AS3458" i="1" s="1"/>
  <c r="AO3459" i="1"/>
  <c r="AP3459" i="1"/>
  <c r="AQ3459" i="1"/>
  <c r="AR3459" i="1"/>
  <c r="AO3460" i="1"/>
  <c r="AP3460" i="1"/>
  <c r="AM3460" i="1" s="1"/>
  <c r="AS3460" i="1" s="1"/>
  <c r="AQ3460" i="1"/>
  <c r="AR3460" i="1"/>
  <c r="AO3461" i="1"/>
  <c r="AP3461" i="1"/>
  <c r="AQ3461" i="1"/>
  <c r="AR3461" i="1"/>
  <c r="AO3462" i="1"/>
  <c r="AP3462" i="1"/>
  <c r="AQ3462" i="1"/>
  <c r="AR3462" i="1"/>
  <c r="AO3463" i="1"/>
  <c r="AP3463" i="1"/>
  <c r="AQ3463" i="1"/>
  <c r="AR3463" i="1"/>
  <c r="AO3464" i="1"/>
  <c r="AP3464" i="1"/>
  <c r="AQ3464" i="1"/>
  <c r="AR3464" i="1"/>
  <c r="AO3465" i="1"/>
  <c r="AM3465" i="1" s="1"/>
  <c r="AS3465" i="1" s="1"/>
  <c r="AP3465" i="1"/>
  <c r="AQ3465" i="1"/>
  <c r="AR3465" i="1"/>
  <c r="AO3466" i="1"/>
  <c r="AP3466" i="1"/>
  <c r="AQ3466" i="1"/>
  <c r="AR3466" i="1"/>
  <c r="AO3467" i="1"/>
  <c r="AP3467" i="1"/>
  <c r="AQ3467" i="1"/>
  <c r="AR3467" i="1"/>
  <c r="AO3468" i="1"/>
  <c r="AP3468" i="1"/>
  <c r="AQ3468" i="1"/>
  <c r="AR3468" i="1"/>
  <c r="AO3469" i="1"/>
  <c r="AP3469" i="1"/>
  <c r="AQ3469" i="1"/>
  <c r="AR3469" i="1"/>
  <c r="AO3470" i="1"/>
  <c r="AP3470" i="1"/>
  <c r="AQ3470" i="1"/>
  <c r="AR3470" i="1"/>
  <c r="AO3471" i="1"/>
  <c r="AM3471" i="1" s="1"/>
  <c r="AS3471" i="1" s="1"/>
  <c r="AP3471" i="1"/>
  <c r="AQ3471" i="1"/>
  <c r="AR3471" i="1"/>
  <c r="AO3472" i="1"/>
  <c r="AP3472" i="1"/>
  <c r="AM3472" i="1" s="1"/>
  <c r="AS3472" i="1" s="1"/>
  <c r="AQ3472" i="1"/>
  <c r="AR3472" i="1"/>
  <c r="AO3473" i="1"/>
  <c r="AP3473" i="1"/>
  <c r="AQ3473" i="1"/>
  <c r="AR3473" i="1"/>
  <c r="AO3474" i="1"/>
  <c r="AP3474" i="1"/>
  <c r="AQ3474" i="1"/>
  <c r="AR3474" i="1"/>
  <c r="AO3475" i="1"/>
  <c r="AP3475" i="1"/>
  <c r="AQ3475" i="1"/>
  <c r="AR3475" i="1"/>
  <c r="AO3476" i="1"/>
  <c r="AP3476" i="1"/>
  <c r="AQ3476" i="1"/>
  <c r="AR3476" i="1"/>
  <c r="AO3477" i="1"/>
  <c r="AM3477" i="1" s="1"/>
  <c r="AS3477" i="1" s="1"/>
  <c r="AP3477" i="1"/>
  <c r="AQ3477" i="1"/>
  <c r="AR3477" i="1"/>
  <c r="AO3478" i="1"/>
  <c r="AP3478" i="1"/>
  <c r="AQ3478" i="1"/>
  <c r="AR3478" i="1"/>
  <c r="AO3479" i="1"/>
  <c r="AP3479" i="1"/>
  <c r="AQ3479" i="1"/>
  <c r="AR3479" i="1"/>
  <c r="AM3480" i="1"/>
  <c r="AO3481" i="1"/>
  <c r="AM3481" i="1" s="1"/>
  <c r="AS3481" i="1" s="1"/>
  <c r="AP3481" i="1"/>
  <c r="AQ3481" i="1"/>
  <c r="AR3481" i="1"/>
  <c r="AO3482" i="1"/>
  <c r="AP3482" i="1"/>
  <c r="AQ3482" i="1"/>
  <c r="AR3482" i="1"/>
  <c r="AO3483" i="1"/>
  <c r="AP3483" i="1"/>
  <c r="AQ3483" i="1"/>
  <c r="AR3483" i="1"/>
  <c r="AO3484" i="1"/>
  <c r="AP3484" i="1"/>
  <c r="AQ3484" i="1"/>
  <c r="AR3484" i="1"/>
  <c r="AO3485" i="1"/>
  <c r="AP3485" i="1"/>
  <c r="AQ3485" i="1"/>
  <c r="AR3485" i="1"/>
  <c r="AO3486" i="1"/>
  <c r="AP3486" i="1"/>
  <c r="AQ3486" i="1"/>
  <c r="AR3486" i="1"/>
  <c r="AO3487" i="1"/>
  <c r="AM3487" i="1" s="1"/>
  <c r="AS3487" i="1" s="1"/>
  <c r="AP3487" i="1"/>
  <c r="AQ3487" i="1"/>
  <c r="AR3487" i="1"/>
  <c r="AO3488" i="1"/>
  <c r="AP3488" i="1"/>
  <c r="AQ3488" i="1"/>
  <c r="AR3488" i="1"/>
  <c r="AO3489" i="1"/>
  <c r="AP3489" i="1"/>
  <c r="AQ3489" i="1"/>
  <c r="AR3489" i="1"/>
  <c r="AM3490" i="1"/>
  <c r="AO3491" i="1"/>
  <c r="AP3491" i="1"/>
  <c r="AQ3491" i="1"/>
  <c r="AR3491" i="1"/>
  <c r="AO3492" i="1"/>
  <c r="AP3492" i="1"/>
  <c r="AQ3492" i="1"/>
  <c r="AR3492" i="1"/>
  <c r="AO3493" i="1"/>
  <c r="AP3493" i="1"/>
  <c r="AQ3493" i="1"/>
  <c r="AR3493" i="1"/>
  <c r="AO3494" i="1"/>
  <c r="AP3494" i="1"/>
  <c r="AQ3494" i="1"/>
  <c r="AR3494" i="1"/>
  <c r="AM3494" i="1" s="1"/>
  <c r="AS3494" i="1" s="1"/>
  <c r="AO3495" i="1"/>
  <c r="AP3495" i="1"/>
  <c r="AQ3495" i="1"/>
  <c r="AR3495" i="1"/>
  <c r="AM3496" i="1"/>
  <c r="AO3497" i="1"/>
  <c r="AP3497" i="1"/>
  <c r="AQ3497" i="1"/>
  <c r="AR3497" i="1"/>
  <c r="AO3498" i="1"/>
  <c r="AP3498" i="1"/>
  <c r="AQ3498" i="1"/>
  <c r="AR3498" i="1"/>
  <c r="AO3499" i="1"/>
  <c r="AM3499" i="1" s="1"/>
  <c r="AS3499" i="1" s="1"/>
  <c r="AP3499" i="1"/>
  <c r="AQ3499" i="1"/>
  <c r="AR3499" i="1"/>
  <c r="AO3500" i="1"/>
  <c r="AP3500" i="1"/>
  <c r="AQ3500" i="1"/>
  <c r="AR3500" i="1"/>
  <c r="AO3501" i="1"/>
  <c r="AP3501" i="1"/>
  <c r="AQ3501" i="1"/>
  <c r="AR3501" i="1"/>
  <c r="AO3502" i="1"/>
  <c r="AP3502" i="1"/>
  <c r="AQ3502" i="1"/>
  <c r="AR3502" i="1"/>
  <c r="AO3503" i="1"/>
  <c r="AP3503" i="1"/>
  <c r="AQ3503" i="1"/>
  <c r="AR3503" i="1"/>
  <c r="AO3504" i="1"/>
  <c r="AP3504" i="1"/>
  <c r="AQ3504" i="1"/>
  <c r="AR3504" i="1"/>
  <c r="AO3505" i="1"/>
  <c r="AM3505" i="1" s="1"/>
  <c r="AS3505" i="1" s="1"/>
  <c r="AP3505" i="1"/>
  <c r="AQ3505" i="1"/>
  <c r="AR3505" i="1"/>
  <c r="AO3506" i="1"/>
  <c r="AP3506" i="1"/>
  <c r="AQ3506" i="1"/>
  <c r="AR3506" i="1"/>
  <c r="AO3507" i="1"/>
  <c r="AP3507" i="1"/>
  <c r="AQ3507" i="1"/>
  <c r="AR3507" i="1"/>
  <c r="AO3508" i="1"/>
  <c r="AP3508" i="1"/>
  <c r="AQ3508" i="1"/>
  <c r="AR3508" i="1"/>
  <c r="AO3509" i="1"/>
  <c r="AP3509" i="1"/>
  <c r="AQ3509" i="1"/>
  <c r="AR3509" i="1"/>
  <c r="AO3510" i="1"/>
  <c r="AP3510" i="1"/>
  <c r="AQ3510" i="1"/>
  <c r="AR3510" i="1"/>
  <c r="AO3511" i="1"/>
  <c r="AM3511" i="1" s="1"/>
  <c r="AS3511" i="1" s="1"/>
  <c r="AP3511" i="1"/>
  <c r="AQ3511" i="1"/>
  <c r="AR3511" i="1"/>
  <c r="AO3512" i="1"/>
  <c r="AP3512" i="1"/>
  <c r="AQ3512" i="1"/>
  <c r="AR3512" i="1"/>
  <c r="AO3513" i="1"/>
  <c r="AP3513" i="1"/>
  <c r="AQ3513" i="1"/>
  <c r="AR3513" i="1"/>
  <c r="AO3514" i="1"/>
  <c r="AP3514" i="1"/>
  <c r="AQ3514" i="1"/>
  <c r="AR3514" i="1"/>
  <c r="AO3515" i="1"/>
  <c r="AP3515" i="1"/>
  <c r="AQ3515" i="1"/>
  <c r="AR3515" i="1"/>
  <c r="AO3516" i="1"/>
  <c r="AP3516" i="1"/>
  <c r="AQ3516" i="1"/>
  <c r="AR3516" i="1"/>
  <c r="AO3517" i="1"/>
  <c r="AP3517" i="1"/>
  <c r="AQ3517" i="1"/>
  <c r="AR3517" i="1"/>
  <c r="AO3518" i="1"/>
  <c r="AP3518" i="1"/>
  <c r="AQ3518" i="1"/>
  <c r="AR3518" i="1"/>
  <c r="AO3519" i="1"/>
  <c r="AP3519" i="1"/>
  <c r="AQ3519" i="1"/>
  <c r="AR3519" i="1"/>
  <c r="AO3520" i="1"/>
  <c r="AP3520" i="1"/>
  <c r="AQ3520" i="1"/>
  <c r="AR3520" i="1"/>
  <c r="AO3521" i="1"/>
  <c r="AP3521" i="1"/>
  <c r="AQ3521" i="1"/>
  <c r="AR3521" i="1"/>
  <c r="AO3522" i="1"/>
  <c r="AP3522" i="1"/>
  <c r="AQ3522" i="1"/>
  <c r="AR3522" i="1"/>
  <c r="AO3523" i="1"/>
  <c r="AM3523" i="1" s="1"/>
  <c r="AS3523" i="1" s="1"/>
  <c r="AP3523" i="1"/>
  <c r="AQ3523" i="1"/>
  <c r="AR3523" i="1"/>
  <c r="AO3524" i="1"/>
  <c r="AP3524" i="1"/>
  <c r="AQ3524" i="1"/>
  <c r="AR3524" i="1"/>
  <c r="AO3525" i="1"/>
  <c r="AP3525" i="1"/>
  <c r="AQ3525" i="1"/>
  <c r="AR3525" i="1"/>
  <c r="AO3526" i="1"/>
  <c r="AP3526" i="1"/>
  <c r="AQ3526" i="1"/>
  <c r="AR3526" i="1"/>
  <c r="AO3527" i="1"/>
  <c r="AP3527" i="1"/>
  <c r="AQ3527" i="1"/>
  <c r="AR3527" i="1"/>
  <c r="AO3528" i="1"/>
  <c r="AP3528" i="1"/>
  <c r="AQ3528" i="1"/>
  <c r="AR3528" i="1"/>
  <c r="AO3529" i="1"/>
  <c r="AM3529" i="1" s="1"/>
  <c r="AS3529" i="1" s="1"/>
  <c r="AP3529" i="1"/>
  <c r="AQ3529" i="1"/>
  <c r="AR3529" i="1"/>
  <c r="AO3530" i="1"/>
  <c r="AP3530" i="1"/>
  <c r="AQ3530" i="1"/>
  <c r="AR3530" i="1"/>
  <c r="AO3531" i="1"/>
  <c r="AP3531" i="1"/>
  <c r="AQ3531" i="1"/>
  <c r="AR3531" i="1"/>
  <c r="AO3532" i="1"/>
  <c r="AP3532" i="1"/>
  <c r="AQ3532" i="1"/>
  <c r="AR3532" i="1"/>
  <c r="AO3533" i="1"/>
  <c r="AP3533" i="1"/>
  <c r="AQ3533" i="1"/>
  <c r="AR3533" i="1"/>
  <c r="AO3534" i="1"/>
  <c r="AP3534" i="1"/>
  <c r="AQ3534" i="1"/>
  <c r="AR3534" i="1"/>
  <c r="AO3535" i="1"/>
  <c r="AM3535" i="1" s="1"/>
  <c r="AS3535" i="1" s="1"/>
  <c r="AP3535" i="1"/>
  <c r="AQ3535" i="1"/>
  <c r="AR3535" i="1"/>
  <c r="AO3536" i="1"/>
  <c r="AP3536" i="1"/>
  <c r="AM3536" i="1" s="1"/>
  <c r="AS3536" i="1" s="1"/>
  <c r="AQ3536" i="1"/>
  <c r="AR3536" i="1"/>
  <c r="AO3537" i="1"/>
  <c r="AP3537" i="1"/>
  <c r="AQ3537" i="1"/>
  <c r="AR3537" i="1"/>
  <c r="AO3538" i="1"/>
  <c r="AP3538" i="1"/>
  <c r="AQ3538" i="1"/>
  <c r="AR3538" i="1"/>
  <c r="AO3539" i="1"/>
  <c r="AP3539" i="1"/>
  <c r="AQ3539" i="1"/>
  <c r="AR3539" i="1"/>
  <c r="AO3540" i="1"/>
  <c r="AP3540" i="1"/>
  <c r="AQ3540" i="1"/>
  <c r="AR3540" i="1"/>
  <c r="AO3541" i="1"/>
  <c r="AP3541" i="1"/>
  <c r="AQ3541" i="1"/>
  <c r="AR3541" i="1"/>
  <c r="AO3542" i="1"/>
  <c r="AP3542" i="1"/>
  <c r="AQ3542" i="1"/>
  <c r="AR3542" i="1"/>
  <c r="AO3543" i="1"/>
  <c r="AP3543" i="1"/>
  <c r="AQ3543" i="1"/>
  <c r="AR3543" i="1"/>
  <c r="AO3544" i="1"/>
  <c r="AP3544" i="1"/>
  <c r="AQ3544" i="1"/>
  <c r="AR3544" i="1"/>
  <c r="AO3545" i="1"/>
  <c r="AP3545" i="1"/>
  <c r="AQ3545" i="1"/>
  <c r="AR3545" i="1"/>
  <c r="AO3546" i="1"/>
  <c r="AP3546" i="1"/>
  <c r="AQ3546" i="1"/>
  <c r="AR3546" i="1"/>
  <c r="AO3547" i="1"/>
  <c r="AM3547" i="1" s="1"/>
  <c r="AS3547" i="1" s="1"/>
  <c r="AP3547" i="1"/>
  <c r="AQ3547" i="1"/>
  <c r="AR3547" i="1"/>
  <c r="AO3548" i="1"/>
  <c r="AP3548" i="1"/>
  <c r="AQ3548" i="1"/>
  <c r="AR3548" i="1"/>
  <c r="AO3549" i="1"/>
  <c r="AP3549" i="1"/>
  <c r="AQ3549" i="1"/>
  <c r="AR3549" i="1"/>
  <c r="AO3550" i="1"/>
  <c r="AP3550" i="1"/>
  <c r="AQ3550" i="1"/>
  <c r="AR3550" i="1"/>
  <c r="AO3551" i="1"/>
  <c r="AP3551" i="1"/>
  <c r="AQ3551" i="1"/>
  <c r="AR3551" i="1"/>
  <c r="AO3552" i="1"/>
  <c r="AP3552" i="1"/>
  <c r="AQ3552" i="1"/>
  <c r="AR3552" i="1"/>
  <c r="AO3553" i="1"/>
  <c r="AP3553" i="1"/>
  <c r="AQ3553" i="1"/>
  <c r="AR3553" i="1"/>
  <c r="AO3554" i="1"/>
  <c r="AP3554" i="1"/>
  <c r="AQ3554" i="1"/>
  <c r="AR3554" i="1"/>
  <c r="AO3555" i="1"/>
  <c r="AP3555" i="1"/>
  <c r="AQ3555" i="1"/>
  <c r="AR3555" i="1"/>
  <c r="AO3556" i="1"/>
  <c r="AP3556" i="1"/>
  <c r="AQ3556" i="1"/>
  <c r="AR3556" i="1"/>
  <c r="AO3557" i="1"/>
  <c r="AP3557" i="1"/>
  <c r="AQ3557" i="1"/>
  <c r="AR3557" i="1"/>
  <c r="AO3558" i="1"/>
  <c r="AP3558" i="1"/>
  <c r="AQ3558" i="1"/>
  <c r="AR3558" i="1"/>
  <c r="AO3559" i="1"/>
  <c r="AM3559" i="1" s="1"/>
  <c r="AS3559" i="1" s="1"/>
  <c r="AP3559" i="1"/>
  <c r="AQ3559" i="1"/>
  <c r="AR3559" i="1"/>
  <c r="AM3560" i="1"/>
  <c r="AM3561" i="1"/>
  <c r="AO3562" i="1"/>
  <c r="AM3562" i="1" s="1"/>
  <c r="AS3562" i="1" s="1"/>
  <c r="AP3562" i="1"/>
  <c r="AQ3562" i="1"/>
  <c r="AR3562" i="1"/>
  <c r="AO3563" i="1"/>
  <c r="AM3563" i="1" s="1"/>
  <c r="AS3563" i="1" s="1"/>
  <c r="AP3563" i="1"/>
  <c r="AQ3563" i="1"/>
  <c r="AR3563" i="1"/>
  <c r="AO3564" i="1"/>
  <c r="AP3564" i="1"/>
  <c r="AQ3564" i="1"/>
  <c r="AR3564" i="1"/>
  <c r="AO3565" i="1"/>
  <c r="AM3565" i="1" s="1"/>
  <c r="AS3565" i="1" s="1"/>
  <c r="AP3565" i="1"/>
  <c r="AQ3565" i="1"/>
  <c r="AR3565" i="1"/>
  <c r="AO3566" i="1"/>
  <c r="AP3566" i="1"/>
  <c r="AQ3566" i="1"/>
  <c r="AR3566" i="1"/>
  <c r="AO3567" i="1"/>
  <c r="AP3567" i="1"/>
  <c r="AQ3567" i="1"/>
  <c r="AR3567" i="1"/>
  <c r="AM3568" i="1"/>
  <c r="AO3569" i="1"/>
  <c r="AP3569" i="1"/>
  <c r="AQ3569" i="1"/>
  <c r="AR3569" i="1"/>
  <c r="AM3570" i="1"/>
  <c r="AO3571" i="1"/>
  <c r="AM3571" i="1" s="1"/>
  <c r="AS3571" i="1" s="1"/>
  <c r="AP3571" i="1"/>
  <c r="AQ3571" i="1"/>
  <c r="AR3571" i="1"/>
  <c r="AO3572" i="1"/>
  <c r="AP3572" i="1"/>
  <c r="AQ3572" i="1"/>
  <c r="AR3572" i="1"/>
  <c r="AO3573" i="1"/>
  <c r="AP3573" i="1"/>
  <c r="AQ3573" i="1"/>
  <c r="AR3573" i="1"/>
  <c r="AO3574" i="1"/>
  <c r="AP3574" i="1"/>
  <c r="AQ3574" i="1"/>
  <c r="AR3574" i="1"/>
  <c r="AO3575" i="1"/>
  <c r="AP3575" i="1"/>
  <c r="AQ3575" i="1"/>
  <c r="AR3575" i="1"/>
  <c r="AO3576" i="1"/>
  <c r="AP3576" i="1"/>
  <c r="AQ3576" i="1"/>
  <c r="AR3576" i="1"/>
  <c r="AO3577" i="1"/>
  <c r="AM3577" i="1" s="1"/>
  <c r="AS3577" i="1" s="1"/>
  <c r="AP3577" i="1"/>
  <c r="AQ3577" i="1"/>
  <c r="AR3577" i="1"/>
  <c r="AO3578" i="1"/>
  <c r="AP3578" i="1"/>
  <c r="AQ3578" i="1"/>
  <c r="AR3578" i="1"/>
  <c r="AO3579" i="1"/>
  <c r="AP3579" i="1"/>
  <c r="AQ3579" i="1"/>
  <c r="AR3579" i="1"/>
  <c r="AO3580" i="1"/>
  <c r="AP3580" i="1"/>
  <c r="AQ3580" i="1"/>
  <c r="AR3580" i="1"/>
  <c r="AO3581" i="1"/>
  <c r="AP3581" i="1"/>
  <c r="AQ3581" i="1"/>
  <c r="AR3581" i="1"/>
  <c r="AO3582" i="1"/>
  <c r="AP3582" i="1"/>
  <c r="AQ3582" i="1"/>
  <c r="AR3582" i="1"/>
  <c r="AO3583" i="1"/>
  <c r="AM3583" i="1" s="1"/>
  <c r="AS3583" i="1" s="1"/>
  <c r="AP3583" i="1"/>
  <c r="AQ3583" i="1"/>
  <c r="AR3583" i="1"/>
  <c r="AO3584" i="1"/>
  <c r="AP3584" i="1"/>
  <c r="AQ3584" i="1"/>
  <c r="AR3584" i="1"/>
  <c r="AO3585" i="1"/>
  <c r="AP3585" i="1"/>
  <c r="AQ3585" i="1"/>
  <c r="AR3585" i="1"/>
  <c r="AO3586" i="1"/>
  <c r="AP3586" i="1"/>
  <c r="AQ3586" i="1"/>
  <c r="AR3586" i="1"/>
  <c r="AO3587" i="1"/>
  <c r="AP3587" i="1"/>
  <c r="AQ3587" i="1"/>
  <c r="AR3587" i="1"/>
  <c r="AO3588" i="1"/>
  <c r="AP3588" i="1"/>
  <c r="AQ3588" i="1"/>
  <c r="AR3588" i="1"/>
  <c r="AO3589" i="1"/>
  <c r="AP3589" i="1"/>
  <c r="AQ3589" i="1"/>
  <c r="AR3589" i="1"/>
  <c r="AO3590" i="1"/>
  <c r="AP3590" i="1"/>
  <c r="AQ3590" i="1"/>
  <c r="AR3590" i="1"/>
  <c r="AO3591" i="1"/>
  <c r="AP3591" i="1"/>
  <c r="AQ3591" i="1"/>
  <c r="AR3591" i="1"/>
  <c r="AO3592" i="1"/>
  <c r="AM3592" i="1" s="1"/>
  <c r="AS3592" i="1" s="1"/>
  <c r="AP3592" i="1"/>
  <c r="AQ3592" i="1"/>
  <c r="AR3592" i="1"/>
  <c r="AO3593" i="1"/>
  <c r="AP3593" i="1"/>
  <c r="AQ3593" i="1"/>
  <c r="AR3593" i="1"/>
  <c r="AO3594" i="1"/>
  <c r="AP3594" i="1"/>
  <c r="AQ3594" i="1"/>
  <c r="AR3594" i="1"/>
  <c r="AO3595" i="1"/>
  <c r="AM3595" i="1" s="1"/>
  <c r="AS3595" i="1" s="1"/>
  <c r="AP3595" i="1"/>
  <c r="AQ3595" i="1"/>
  <c r="AR3595" i="1"/>
  <c r="AO3596" i="1"/>
  <c r="AP3596" i="1"/>
  <c r="AQ3596" i="1"/>
  <c r="AR3596" i="1"/>
  <c r="AO3597" i="1"/>
  <c r="AP3597" i="1"/>
  <c r="AQ3597" i="1"/>
  <c r="AR3597" i="1"/>
  <c r="AO3598" i="1"/>
  <c r="AP3598" i="1"/>
  <c r="AQ3598" i="1"/>
  <c r="AR3598" i="1"/>
  <c r="AO3599" i="1"/>
  <c r="AP3599" i="1"/>
  <c r="AQ3599" i="1"/>
  <c r="AR3599" i="1"/>
  <c r="AO3600" i="1"/>
  <c r="AP3600" i="1"/>
  <c r="AQ3600" i="1"/>
  <c r="AR3600" i="1"/>
  <c r="AO3601" i="1"/>
  <c r="AP3601" i="1"/>
  <c r="AQ3601" i="1"/>
  <c r="AR3601" i="1"/>
  <c r="AO3602" i="1"/>
  <c r="AP3602" i="1"/>
  <c r="AQ3602" i="1"/>
  <c r="AR3602" i="1"/>
  <c r="AO3603" i="1"/>
  <c r="AP3603" i="1"/>
  <c r="AQ3603" i="1"/>
  <c r="AR3603" i="1"/>
  <c r="AO3604" i="1"/>
  <c r="AM3604" i="1" s="1"/>
  <c r="AS3604" i="1" s="1"/>
  <c r="AP3604" i="1"/>
  <c r="AQ3604" i="1"/>
  <c r="AR3604" i="1"/>
  <c r="AO3605" i="1"/>
  <c r="AP3605" i="1"/>
  <c r="AQ3605" i="1"/>
  <c r="AR3605" i="1"/>
  <c r="AO3606" i="1"/>
  <c r="AP3606" i="1"/>
  <c r="AQ3606" i="1"/>
  <c r="AR3606" i="1"/>
  <c r="AO3607" i="1"/>
  <c r="AP3607" i="1"/>
  <c r="AQ3607" i="1"/>
  <c r="AR3607" i="1"/>
  <c r="AO3608" i="1"/>
  <c r="AP3608" i="1"/>
  <c r="AQ3608" i="1"/>
  <c r="AR3608" i="1"/>
  <c r="AO3609" i="1"/>
  <c r="AP3609" i="1"/>
  <c r="AQ3609" i="1"/>
  <c r="AR3609" i="1"/>
  <c r="AO3610" i="1"/>
  <c r="AP3610" i="1"/>
  <c r="AQ3610" i="1"/>
  <c r="AR3610" i="1"/>
  <c r="AO3611" i="1"/>
  <c r="AP3611" i="1"/>
  <c r="AQ3611" i="1"/>
  <c r="AR3611" i="1"/>
  <c r="AO3612" i="1"/>
  <c r="AP3612" i="1"/>
  <c r="AQ3612" i="1"/>
  <c r="AR3612" i="1"/>
  <c r="AO3613" i="1"/>
  <c r="AM3613" i="1" s="1"/>
  <c r="AS3613" i="1" s="1"/>
  <c r="AP3613" i="1"/>
  <c r="AQ3613" i="1"/>
  <c r="AR3613" i="1"/>
  <c r="AO3614" i="1"/>
  <c r="AP3614" i="1"/>
  <c r="AQ3614" i="1"/>
  <c r="AR3614" i="1"/>
  <c r="AO3615" i="1"/>
  <c r="AP3615" i="1"/>
  <c r="AQ3615" i="1"/>
  <c r="AR3615" i="1"/>
  <c r="AO3616" i="1"/>
  <c r="AP3616" i="1"/>
  <c r="AQ3616" i="1"/>
  <c r="AR3616" i="1"/>
  <c r="AO3617" i="1"/>
  <c r="AP3617" i="1"/>
  <c r="AQ3617" i="1"/>
  <c r="AR3617" i="1"/>
  <c r="AO3618" i="1"/>
  <c r="AP3618" i="1"/>
  <c r="AQ3618" i="1"/>
  <c r="AR3618" i="1"/>
  <c r="AO3619" i="1"/>
  <c r="AM3619" i="1" s="1"/>
  <c r="AS3619" i="1" s="1"/>
  <c r="AP3619" i="1"/>
  <c r="AQ3619" i="1"/>
  <c r="AR3619" i="1"/>
  <c r="AO3620" i="1"/>
  <c r="AP3620" i="1"/>
  <c r="AQ3620" i="1"/>
  <c r="AR3620" i="1"/>
  <c r="AO3621" i="1"/>
  <c r="AP3621" i="1"/>
  <c r="AQ3621" i="1"/>
  <c r="AR3621" i="1"/>
  <c r="AO3622" i="1"/>
  <c r="AP3622" i="1"/>
  <c r="AQ3622" i="1"/>
  <c r="AR3622" i="1"/>
  <c r="AO3623" i="1"/>
  <c r="AP3623" i="1"/>
  <c r="AQ3623" i="1"/>
  <c r="AR3623" i="1"/>
  <c r="AO3624" i="1"/>
  <c r="AP3624" i="1"/>
  <c r="AQ3624" i="1"/>
  <c r="AR3624" i="1"/>
  <c r="AO3626" i="1"/>
  <c r="AP3626" i="1"/>
  <c r="AQ3626" i="1"/>
  <c r="AR3626" i="1"/>
  <c r="AO3627" i="1"/>
  <c r="AP3627" i="1"/>
  <c r="AQ3627" i="1"/>
  <c r="AR3627" i="1"/>
  <c r="AM3628" i="1"/>
  <c r="AO3629" i="1"/>
  <c r="AP3629" i="1"/>
  <c r="AQ3629" i="1"/>
  <c r="AR3629" i="1"/>
  <c r="AM3630" i="1"/>
  <c r="AO3631" i="1"/>
  <c r="AP3631" i="1"/>
  <c r="AQ3631" i="1"/>
  <c r="AR3631" i="1"/>
  <c r="AO3632" i="1"/>
  <c r="AM3632" i="1" s="1"/>
  <c r="AS3632" i="1" s="1"/>
  <c r="AP3632" i="1"/>
  <c r="AQ3632" i="1"/>
  <c r="AR3632" i="1"/>
  <c r="AO3633" i="1"/>
  <c r="AP3633" i="1"/>
  <c r="AQ3633" i="1"/>
  <c r="AR3633" i="1"/>
  <c r="AO3634" i="1"/>
  <c r="AP3634" i="1"/>
  <c r="AQ3634" i="1"/>
  <c r="AR3634" i="1"/>
  <c r="AO3635" i="1"/>
  <c r="AM3635" i="1" s="1"/>
  <c r="AS3635" i="1" s="1"/>
  <c r="AP3635" i="1"/>
  <c r="AQ3635" i="1"/>
  <c r="AR3635" i="1"/>
  <c r="AO3636" i="1"/>
  <c r="AM3636" i="1" s="1"/>
  <c r="AS3636" i="1" s="1"/>
  <c r="AP3636" i="1"/>
  <c r="AQ3636" i="1"/>
  <c r="AR3636" i="1"/>
  <c r="AO3637" i="1"/>
  <c r="AP3637" i="1"/>
  <c r="AQ3637" i="1"/>
  <c r="AR3637" i="1"/>
  <c r="AO3638" i="1"/>
  <c r="AP3638" i="1"/>
  <c r="AQ3638" i="1"/>
  <c r="AR3638" i="1"/>
  <c r="AO3639" i="1"/>
  <c r="AM3639" i="1" s="1"/>
  <c r="AS3639" i="1" s="1"/>
  <c r="AP3639" i="1"/>
  <c r="AQ3639" i="1"/>
  <c r="AR3639" i="1"/>
  <c r="AO3640" i="1"/>
  <c r="AP3640" i="1"/>
  <c r="AQ3640" i="1"/>
  <c r="AR3640" i="1"/>
  <c r="AO3641" i="1"/>
  <c r="AM3641" i="1" s="1"/>
  <c r="AS3641" i="1" s="1"/>
  <c r="AP3641" i="1"/>
  <c r="AQ3641" i="1"/>
  <c r="AR3641" i="1"/>
  <c r="AO3642" i="1"/>
  <c r="AM3642" i="1" s="1"/>
  <c r="AS3642" i="1" s="1"/>
  <c r="AP3642" i="1"/>
  <c r="AQ3642" i="1"/>
  <c r="AR3642" i="1"/>
  <c r="AO3643" i="1"/>
  <c r="AP3643" i="1"/>
  <c r="AQ3643" i="1"/>
  <c r="AR3643" i="1"/>
  <c r="AO3644" i="1"/>
  <c r="BO3644" i="1" s="1"/>
  <c r="AP3644" i="1"/>
  <c r="AQ3644" i="1"/>
  <c r="AR3644" i="1"/>
  <c r="AO3645" i="1"/>
  <c r="AM3645" i="1" s="1"/>
  <c r="AS3645" i="1" s="1"/>
  <c r="AP3645" i="1"/>
  <c r="AQ3645" i="1"/>
  <c r="AR3645" i="1"/>
  <c r="AO3646" i="1"/>
  <c r="AP3646" i="1"/>
  <c r="AQ3646" i="1"/>
  <c r="AR3646" i="1"/>
  <c r="AO3647" i="1"/>
  <c r="AM3647" i="1" s="1"/>
  <c r="AS3647" i="1" s="1"/>
  <c r="AP3647" i="1"/>
  <c r="AQ3647" i="1"/>
  <c r="AR3647" i="1"/>
  <c r="AO3648" i="1"/>
  <c r="AM3648" i="1" s="1"/>
  <c r="AS3648" i="1" s="1"/>
  <c r="AP3648" i="1"/>
  <c r="AQ3648" i="1"/>
  <c r="AR3648" i="1"/>
  <c r="AO3649" i="1"/>
  <c r="AP3649" i="1"/>
  <c r="AQ3649" i="1"/>
  <c r="AR3649" i="1"/>
  <c r="AO3650" i="1"/>
  <c r="AM3650" i="1" s="1"/>
  <c r="AS3650" i="1" s="1"/>
  <c r="AP3650" i="1"/>
  <c r="AQ3650" i="1"/>
  <c r="AR3650" i="1"/>
  <c r="AO3651" i="1"/>
  <c r="AM3651" i="1" s="1"/>
  <c r="AS3651" i="1" s="1"/>
  <c r="AP3651" i="1"/>
  <c r="AQ3651" i="1"/>
  <c r="AR3651" i="1"/>
  <c r="AO3652" i="1"/>
  <c r="AP3652" i="1"/>
  <c r="AQ3652" i="1"/>
  <c r="AR3652" i="1"/>
  <c r="AO3653" i="1"/>
  <c r="AM3653" i="1" s="1"/>
  <c r="AS3653" i="1" s="1"/>
  <c r="AP3653" i="1"/>
  <c r="AQ3653" i="1"/>
  <c r="AR3653" i="1"/>
  <c r="AM3654" i="1"/>
  <c r="AM3655" i="1"/>
  <c r="AO3656" i="1"/>
  <c r="AP3656" i="1"/>
  <c r="AQ3656" i="1"/>
  <c r="AR3656" i="1"/>
  <c r="AO3657" i="1"/>
  <c r="AP3657" i="1"/>
  <c r="AQ3657" i="1"/>
  <c r="AR3657" i="1"/>
  <c r="AO3658" i="1"/>
  <c r="AP3658" i="1"/>
  <c r="AQ3658" i="1"/>
  <c r="AR3658" i="1"/>
  <c r="AO3659" i="1"/>
  <c r="AP3659" i="1"/>
  <c r="AQ3659" i="1"/>
  <c r="AR3659" i="1"/>
  <c r="AO3660" i="1"/>
  <c r="AP3660" i="1"/>
  <c r="AQ3660" i="1"/>
  <c r="AR3660" i="1"/>
  <c r="AO3661" i="1"/>
  <c r="AP3661" i="1"/>
  <c r="AQ3661" i="1"/>
  <c r="AR3661" i="1"/>
  <c r="AO3662" i="1"/>
  <c r="AP3662" i="1"/>
  <c r="AQ3662" i="1"/>
  <c r="AR3662" i="1"/>
  <c r="AO3663" i="1"/>
  <c r="AP3663" i="1"/>
  <c r="AQ3663" i="1"/>
  <c r="AR3663" i="1"/>
  <c r="AM3664" i="1"/>
  <c r="AO3665" i="1"/>
  <c r="AP3665" i="1"/>
  <c r="AQ3665" i="1"/>
  <c r="AR3665" i="1"/>
  <c r="AM3666" i="1"/>
  <c r="AR3667" i="1"/>
  <c r="AM3667" i="1" s="1"/>
  <c r="AO3668" i="1"/>
  <c r="AP3668" i="1"/>
  <c r="AQ3668" i="1"/>
  <c r="AR3668" i="1"/>
  <c r="AM3669" i="1"/>
  <c r="AM3670" i="1"/>
  <c r="AM3671" i="1"/>
  <c r="AM3672" i="1"/>
  <c r="AM3673" i="1"/>
  <c r="AO3674" i="1"/>
  <c r="AP3674" i="1"/>
  <c r="AQ3674" i="1"/>
  <c r="AR3674" i="1"/>
  <c r="AM3675" i="1"/>
  <c r="AO3676" i="1"/>
  <c r="AM3676" i="1" s="1"/>
  <c r="AS3676" i="1" s="1"/>
  <c r="AP3676" i="1"/>
  <c r="AQ3676" i="1"/>
  <c r="AR3676" i="1"/>
  <c r="AO3677" i="1"/>
  <c r="AP3677" i="1"/>
  <c r="AQ3677" i="1"/>
  <c r="AR3677" i="1"/>
  <c r="AO3678" i="1"/>
  <c r="AP3678" i="1"/>
  <c r="AQ3678" i="1"/>
  <c r="AR3678" i="1"/>
  <c r="AM3679" i="1"/>
  <c r="AM3680" i="1"/>
  <c r="AM3681" i="1"/>
  <c r="AM3682" i="1"/>
  <c r="AO3683" i="1"/>
  <c r="AP3683" i="1"/>
  <c r="AQ3683" i="1"/>
  <c r="AR3683" i="1"/>
  <c r="AM3684" i="1"/>
  <c r="AP3685" i="1"/>
  <c r="AQ3685" i="1"/>
  <c r="AR3685" i="1"/>
  <c r="AM3686" i="1"/>
  <c r="AS3686" i="1" s="1"/>
  <c r="AP3686" i="1"/>
  <c r="AQ3686" i="1"/>
  <c r="AR3686" i="1"/>
  <c r="AO3687" i="1"/>
  <c r="AP3687" i="1"/>
  <c r="AQ3687" i="1"/>
  <c r="AR3687" i="1"/>
  <c r="AO3688" i="1"/>
  <c r="AP3688" i="1"/>
  <c r="AQ3688" i="1"/>
  <c r="AR3688" i="1"/>
  <c r="AO3689" i="1"/>
  <c r="AP3689" i="1"/>
  <c r="AQ3689" i="1"/>
  <c r="AR3689" i="1"/>
  <c r="AO3690" i="1"/>
  <c r="AP3690" i="1"/>
  <c r="AQ3690" i="1"/>
  <c r="AR3690" i="1"/>
  <c r="AO3691" i="1"/>
  <c r="AP3691" i="1"/>
  <c r="AQ3691" i="1"/>
  <c r="AR3691" i="1"/>
  <c r="AO3692" i="1"/>
  <c r="AM3692" i="1" s="1"/>
  <c r="AS3692" i="1" s="1"/>
  <c r="AP3692" i="1"/>
  <c r="AQ3692" i="1"/>
  <c r="AR3692" i="1"/>
  <c r="AO3693" i="1"/>
  <c r="AP3693" i="1"/>
  <c r="AQ3693" i="1"/>
  <c r="AR3693" i="1"/>
  <c r="AO3694" i="1"/>
  <c r="AP3694" i="1"/>
  <c r="AQ3694" i="1"/>
  <c r="AR3694" i="1"/>
  <c r="AO3695" i="1"/>
  <c r="AP3695" i="1"/>
  <c r="AQ3695" i="1"/>
  <c r="AR3695" i="1"/>
  <c r="AO3696" i="1"/>
  <c r="AP3696" i="1"/>
  <c r="AQ3696" i="1"/>
  <c r="AR3696" i="1"/>
  <c r="AO3697" i="1"/>
  <c r="AP3697" i="1"/>
  <c r="AQ3697" i="1"/>
  <c r="AR3697" i="1"/>
  <c r="AO3698" i="1"/>
  <c r="AM3698" i="1" s="1"/>
  <c r="AS3698" i="1" s="1"/>
  <c r="AP3698" i="1"/>
  <c r="AQ3698" i="1"/>
  <c r="AR3698" i="1"/>
  <c r="AO3699" i="1"/>
  <c r="AP3699" i="1"/>
  <c r="AM3699" i="1" s="1"/>
  <c r="AS3699" i="1" s="1"/>
  <c r="AQ3699" i="1"/>
  <c r="AR3699" i="1"/>
  <c r="AO3700" i="1"/>
  <c r="AP3700" i="1"/>
  <c r="AQ3700" i="1"/>
  <c r="AR3700" i="1"/>
  <c r="AO3701" i="1"/>
  <c r="AP3701" i="1"/>
  <c r="AQ3701" i="1"/>
  <c r="AR3701" i="1"/>
  <c r="AM3702" i="1"/>
  <c r="AO3703" i="1"/>
  <c r="AP3703" i="1"/>
  <c r="AQ3703" i="1"/>
  <c r="AR3703" i="1"/>
  <c r="AO3704" i="1"/>
  <c r="AP3704" i="1"/>
  <c r="AQ3704" i="1"/>
  <c r="AR3704" i="1"/>
  <c r="AO3705" i="1"/>
  <c r="AP3705" i="1"/>
  <c r="AQ3705" i="1"/>
  <c r="AR3705" i="1"/>
  <c r="AM3705" i="1" s="1"/>
  <c r="AS3705" i="1" s="1"/>
  <c r="AO3706" i="1"/>
  <c r="AP3706" i="1"/>
  <c r="AQ3706" i="1"/>
  <c r="AR3706" i="1"/>
  <c r="AO3707" i="1"/>
  <c r="AP3707" i="1"/>
  <c r="AQ3707" i="1"/>
  <c r="AR3707" i="1"/>
  <c r="AO3708" i="1"/>
  <c r="AP3708" i="1"/>
  <c r="AQ3708" i="1"/>
  <c r="AR3708" i="1"/>
  <c r="AO3709" i="1"/>
  <c r="AP3709" i="1"/>
  <c r="AQ3709" i="1"/>
  <c r="AR3709" i="1"/>
  <c r="AO3710" i="1"/>
  <c r="AP3710" i="1"/>
  <c r="AQ3710" i="1"/>
  <c r="AR3710" i="1"/>
  <c r="AO3711" i="1"/>
  <c r="AP3711" i="1"/>
  <c r="AQ3711" i="1"/>
  <c r="AR3711" i="1"/>
  <c r="AO3712" i="1"/>
  <c r="AP3712" i="1"/>
  <c r="AQ3712" i="1"/>
  <c r="AR3712" i="1"/>
  <c r="AO3713" i="1"/>
  <c r="AP3713" i="1"/>
  <c r="AQ3713" i="1"/>
  <c r="AR3713" i="1"/>
  <c r="AM3713" i="1" s="1"/>
  <c r="AS3713" i="1" s="1"/>
  <c r="AO3714" i="1"/>
  <c r="AP3714" i="1"/>
  <c r="AQ3714" i="1"/>
  <c r="AR3714" i="1"/>
  <c r="AO3715" i="1"/>
  <c r="AP3715" i="1"/>
  <c r="AQ3715" i="1"/>
  <c r="AR3715" i="1"/>
  <c r="AO3716" i="1"/>
  <c r="AP3716" i="1"/>
  <c r="AQ3716" i="1"/>
  <c r="AR3716" i="1"/>
  <c r="AO3717" i="1"/>
  <c r="AP3717" i="1"/>
  <c r="AQ3717" i="1"/>
  <c r="AR3717" i="1"/>
  <c r="AM3717" i="1" s="1"/>
  <c r="AS3717" i="1" s="1"/>
  <c r="AO3718" i="1"/>
  <c r="AM3718" i="1" s="1"/>
  <c r="AS3718" i="1" s="1"/>
  <c r="AP3718" i="1"/>
  <c r="AQ3718" i="1"/>
  <c r="AR3718" i="1"/>
  <c r="AO3719" i="1"/>
  <c r="AP3719" i="1"/>
  <c r="AQ3719" i="1"/>
  <c r="AR3719" i="1"/>
  <c r="AO3720" i="1"/>
  <c r="AP3720" i="1"/>
  <c r="AQ3720" i="1"/>
  <c r="AR3720" i="1"/>
  <c r="AO3721" i="1"/>
  <c r="AP3721" i="1"/>
  <c r="AQ3721" i="1"/>
  <c r="AR3721" i="1"/>
  <c r="AM3722" i="1"/>
  <c r="AM3723" i="1"/>
  <c r="AM3724" i="1"/>
  <c r="AM3725" i="1"/>
  <c r="AM3726" i="1"/>
  <c r="AO3727" i="1"/>
  <c r="AP3727" i="1"/>
  <c r="AQ3727" i="1"/>
  <c r="AR3727" i="1"/>
  <c r="AO3728" i="1"/>
  <c r="AM3728" i="1" s="1"/>
  <c r="AS3728" i="1" s="1"/>
  <c r="AP3728" i="1"/>
  <c r="AQ3728" i="1"/>
  <c r="AR3728" i="1"/>
  <c r="AO3729" i="1"/>
  <c r="AP3729" i="1"/>
  <c r="AQ3729" i="1"/>
  <c r="AR3729" i="1"/>
  <c r="AO3730" i="1"/>
  <c r="AP3730" i="1"/>
  <c r="AQ3730" i="1"/>
  <c r="AR3730" i="1"/>
  <c r="AM3731" i="1"/>
  <c r="AM3732" i="1"/>
  <c r="AO3733" i="1"/>
  <c r="AP3733" i="1"/>
  <c r="AQ3733" i="1"/>
  <c r="AR3733" i="1"/>
  <c r="AM3733" i="1" s="1"/>
  <c r="AS3733" i="1" s="1"/>
  <c r="AO3734" i="1"/>
  <c r="AM3734" i="1" s="1"/>
  <c r="AS3734" i="1" s="1"/>
  <c r="AP3734" i="1"/>
  <c r="AQ3734" i="1"/>
  <c r="AR3734" i="1"/>
  <c r="AO3735" i="1"/>
  <c r="AP3735" i="1"/>
  <c r="AM3735" i="1" s="1"/>
  <c r="AS3735" i="1" s="1"/>
  <c r="AQ3735" i="1"/>
  <c r="AR3735" i="1"/>
  <c r="AO3736" i="1"/>
  <c r="AP3736" i="1"/>
  <c r="AQ3736" i="1"/>
  <c r="AR3736" i="1"/>
  <c r="AM3737" i="1"/>
  <c r="AO3738" i="1"/>
  <c r="AP3738" i="1"/>
  <c r="AQ3738" i="1"/>
  <c r="AR3738" i="1"/>
  <c r="AO3739" i="1"/>
  <c r="AP3739" i="1"/>
  <c r="AQ3739" i="1"/>
  <c r="AR3739" i="1"/>
  <c r="AO3740" i="1"/>
  <c r="AP3740" i="1"/>
  <c r="AQ3740" i="1"/>
  <c r="AR3740" i="1"/>
  <c r="AO3741" i="1"/>
  <c r="AP3741" i="1"/>
  <c r="AQ3741" i="1"/>
  <c r="AR3741" i="1"/>
  <c r="AM3741" i="1" s="1"/>
  <c r="AS3741" i="1" s="1"/>
  <c r="AO3742" i="1"/>
  <c r="AP3742" i="1"/>
  <c r="AQ3742" i="1"/>
  <c r="AR3742" i="1"/>
  <c r="AO3743" i="1"/>
  <c r="AP3743" i="1"/>
  <c r="AQ3743" i="1"/>
  <c r="AR3743" i="1"/>
  <c r="AO3744" i="1"/>
  <c r="AP3744" i="1"/>
  <c r="AQ3744" i="1"/>
  <c r="AR3744" i="1"/>
  <c r="AO3745" i="1"/>
  <c r="AP3745" i="1"/>
  <c r="AQ3745" i="1"/>
  <c r="AR3745" i="1"/>
  <c r="AO3746" i="1"/>
  <c r="AP3746" i="1"/>
  <c r="AQ3746" i="1"/>
  <c r="AR3746" i="1"/>
  <c r="AO3747" i="1"/>
  <c r="AP3747" i="1"/>
  <c r="AQ3747" i="1"/>
  <c r="AR3747" i="1"/>
  <c r="AM3747" i="1" s="1"/>
  <c r="AS3747" i="1" s="1"/>
  <c r="AO3748" i="1"/>
  <c r="AM3748" i="1" s="1"/>
  <c r="AS3748" i="1" s="1"/>
  <c r="AP3748" i="1"/>
  <c r="AQ3748" i="1"/>
  <c r="AR3748" i="1"/>
  <c r="AO3749" i="1"/>
  <c r="AP3749" i="1"/>
  <c r="AQ3749" i="1"/>
  <c r="AR3749" i="1"/>
  <c r="AO3750" i="1"/>
  <c r="AP3750" i="1"/>
  <c r="AQ3750" i="1"/>
  <c r="AR3750" i="1"/>
  <c r="AO3751" i="1"/>
  <c r="AP3751" i="1"/>
  <c r="AQ3751" i="1"/>
  <c r="AR3751" i="1"/>
  <c r="AM3752" i="1"/>
  <c r="AO3753" i="1"/>
  <c r="AP3753" i="1"/>
  <c r="AQ3753" i="1"/>
  <c r="AR3753" i="1"/>
  <c r="AO3754" i="1"/>
  <c r="AP3754" i="1"/>
  <c r="AQ3754" i="1"/>
  <c r="AR3754" i="1"/>
  <c r="AO3755" i="1"/>
  <c r="AP3755" i="1"/>
  <c r="AQ3755" i="1"/>
  <c r="AR3755" i="1"/>
  <c r="AO3756" i="1"/>
  <c r="AP3756" i="1"/>
  <c r="AQ3756" i="1"/>
  <c r="AR3756" i="1"/>
  <c r="AO3757" i="1"/>
  <c r="AP3757" i="1"/>
  <c r="AQ3757" i="1"/>
  <c r="AR3757" i="1"/>
  <c r="AO3758" i="1"/>
  <c r="AP3758" i="1"/>
  <c r="AQ3758" i="1"/>
  <c r="AR3758" i="1"/>
  <c r="AO3759" i="1"/>
  <c r="AP3759" i="1"/>
  <c r="AQ3759" i="1"/>
  <c r="AR3759" i="1"/>
  <c r="AO3760" i="1"/>
  <c r="AP3760" i="1"/>
  <c r="AQ3760" i="1"/>
  <c r="AR3760" i="1"/>
  <c r="AO3761" i="1"/>
  <c r="AP3761" i="1"/>
  <c r="AQ3761" i="1"/>
  <c r="AR3761" i="1"/>
  <c r="AO3762" i="1"/>
  <c r="AP3762" i="1"/>
  <c r="AQ3762" i="1"/>
  <c r="AR3762" i="1"/>
  <c r="AO3763" i="1"/>
  <c r="AP3763" i="1"/>
  <c r="AQ3763" i="1"/>
  <c r="AR3763" i="1"/>
  <c r="AM3763" i="1" s="1"/>
  <c r="AS3763" i="1" s="1"/>
  <c r="AO3764" i="1"/>
  <c r="AM3764" i="1" s="1"/>
  <c r="AS3764" i="1" s="1"/>
  <c r="AP3764" i="1"/>
  <c r="AQ3764" i="1"/>
  <c r="AR3764" i="1"/>
  <c r="AO3765" i="1"/>
  <c r="AP3765" i="1"/>
  <c r="AQ3765" i="1"/>
  <c r="AR3765" i="1"/>
  <c r="AO3766" i="1"/>
  <c r="AP3766" i="1"/>
  <c r="AQ3766" i="1"/>
  <c r="AR3766" i="1"/>
  <c r="AO3767" i="1"/>
  <c r="AP3767" i="1"/>
  <c r="AQ3767" i="1"/>
  <c r="AR3767" i="1"/>
  <c r="AO3768" i="1"/>
  <c r="AP3768" i="1"/>
  <c r="AQ3768" i="1"/>
  <c r="AR3768" i="1"/>
  <c r="AO3769" i="1"/>
  <c r="AP3769" i="1"/>
  <c r="AQ3769" i="1"/>
  <c r="AR3769" i="1"/>
  <c r="AO3770" i="1"/>
  <c r="AP3770" i="1"/>
  <c r="AQ3770" i="1"/>
  <c r="AR3770" i="1"/>
  <c r="AO3771" i="1"/>
  <c r="AP3771" i="1"/>
  <c r="AQ3771" i="1"/>
  <c r="AR3771" i="1"/>
  <c r="AO3772" i="1"/>
  <c r="AP3772" i="1"/>
  <c r="AQ3772" i="1"/>
  <c r="AR3772" i="1"/>
  <c r="AO3773" i="1"/>
  <c r="AP3773" i="1"/>
  <c r="AQ3773" i="1"/>
  <c r="AR3773" i="1"/>
  <c r="AO3774" i="1"/>
  <c r="AP3774" i="1"/>
  <c r="AQ3774" i="1"/>
  <c r="AR3774" i="1"/>
  <c r="AO3775" i="1"/>
  <c r="AP3775" i="1"/>
  <c r="AQ3775" i="1"/>
  <c r="AR3775" i="1"/>
  <c r="AO3776" i="1"/>
  <c r="AP3776" i="1"/>
  <c r="AQ3776" i="1"/>
  <c r="AR3776" i="1"/>
  <c r="AO3777" i="1"/>
  <c r="AP3777" i="1"/>
  <c r="AQ3777" i="1"/>
  <c r="AR3777" i="1"/>
  <c r="AO3778" i="1"/>
  <c r="AP3778" i="1"/>
  <c r="AQ3778" i="1"/>
  <c r="AR3778" i="1"/>
  <c r="AO3779" i="1"/>
  <c r="AP3779" i="1"/>
  <c r="AQ3779" i="1"/>
  <c r="AR3779" i="1"/>
  <c r="AO3780" i="1"/>
  <c r="AP3780" i="1"/>
  <c r="AQ3780" i="1"/>
  <c r="AR3780" i="1"/>
  <c r="AO3781" i="1"/>
  <c r="AP3781" i="1"/>
  <c r="AQ3781" i="1"/>
  <c r="AR3781" i="1"/>
  <c r="AO3782" i="1"/>
  <c r="AM3782" i="1" s="1"/>
  <c r="AS3782" i="1" s="1"/>
  <c r="AP3782" i="1"/>
  <c r="AQ3782" i="1"/>
  <c r="AR3782" i="1"/>
  <c r="AO3783" i="1"/>
  <c r="AP3783" i="1"/>
  <c r="AQ3783" i="1"/>
  <c r="AR3783" i="1"/>
  <c r="AO3784" i="1"/>
  <c r="AP3784" i="1"/>
  <c r="AQ3784" i="1"/>
  <c r="AR3784" i="1"/>
  <c r="AO3785" i="1"/>
  <c r="AP3785" i="1"/>
  <c r="AQ3785" i="1"/>
  <c r="AR3785" i="1"/>
  <c r="AO3786" i="1"/>
  <c r="AP3786" i="1"/>
  <c r="AQ3786" i="1"/>
  <c r="AR3786" i="1"/>
  <c r="AO3787" i="1"/>
  <c r="AP3787" i="1"/>
  <c r="AQ3787" i="1"/>
  <c r="AR3787" i="1"/>
  <c r="AO3788" i="1"/>
  <c r="AM3788" i="1" s="1"/>
  <c r="AS3788" i="1" s="1"/>
  <c r="AP3788" i="1"/>
  <c r="AQ3788" i="1"/>
  <c r="AR3788" i="1"/>
  <c r="AO3789" i="1"/>
  <c r="AP3789" i="1"/>
  <c r="AQ3789" i="1"/>
  <c r="AR3789" i="1"/>
  <c r="AO3790" i="1"/>
  <c r="AP3790" i="1"/>
  <c r="AQ3790" i="1"/>
  <c r="AR3790" i="1"/>
  <c r="AO3791" i="1"/>
  <c r="AP3791" i="1"/>
  <c r="AQ3791" i="1"/>
  <c r="AR3791" i="1"/>
  <c r="AO3792" i="1"/>
  <c r="AP3792" i="1"/>
  <c r="AQ3792" i="1"/>
  <c r="AR3792" i="1"/>
  <c r="AO3793" i="1"/>
  <c r="AP3793" i="1"/>
  <c r="AQ3793" i="1"/>
  <c r="AR3793" i="1"/>
  <c r="AO3794" i="1"/>
  <c r="AP3794" i="1"/>
  <c r="AQ3794" i="1"/>
  <c r="AR3794" i="1"/>
  <c r="AO3795" i="1"/>
  <c r="AP3795" i="1"/>
  <c r="AQ3795" i="1"/>
  <c r="AR3795" i="1"/>
  <c r="AO3796" i="1"/>
  <c r="AP3796" i="1"/>
  <c r="AQ3796" i="1"/>
  <c r="AR3796" i="1"/>
  <c r="AO3797" i="1"/>
  <c r="AP3797" i="1"/>
  <c r="AQ3797" i="1"/>
  <c r="AR3797" i="1"/>
  <c r="AO3798" i="1"/>
  <c r="AP3798" i="1"/>
  <c r="AQ3798" i="1"/>
  <c r="AR3798" i="1"/>
  <c r="AO3799" i="1"/>
  <c r="AP3799" i="1"/>
  <c r="AQ3799" i="1"/>
  <c r="AR3799" i="1"/>
  <c r="AO3800" i="1"/>
  <c r="AP3800" i="1"/>
  <c r="AQ3800" i="1"/>
  <c r="AR3800" i="1"/>
  <c r="AO3801" i="1"/>
  <c r="AP3801" i="1"/>
  <c r="AQ3801" i="1"/>
  <c r="AR3801" i="1"/>
  <c r="AO3802" i="1"/>
  <c r="AP3802" i="1"/>
  <c r="AQ3802" i="1"/>
  <c r="AR3802" i="1"/>
  <c r="AO3803" i="1"/>
  <c r="AP3803" i="1"/>
  <c r="AQ3803" i="1"/>
  <c r="AR3803" i="1"/>
  <c r="AO3804" i="1"/>
  <c r="AP3804" i="1"/>
  <c r="AQ3804" i="1"/>
  <c r="AR3804" i="1"/>
  <c r="AO3805" i="1"/>
  <c r="AP3805" i="1"/>
  <c r="AQ3805" i="1"/>
  <c r="AR3805" i="1"/>
  <c r="AO3806" i="1"/>
  <c r="AP3806" i="1"/>
  <c r="AQ3806" i="1"/>
  <c r="AR3806" i="1"/>
  <c r="AO3807" i="1"/>
  <c r="AP3807" i="1"/>
  <c r="AQ3807" i="1"/>
  <c r="AR3807" i="1"/>
  <c r="AO3808" i="1"/>
  <c r="AP3808" i="1"/>
  <c r="AQ3808" i="1"/>
  <c r="AR3808" i="1"/>
  <c r="AO3809" i="1"/>
  <c r="AP3809" i="1"/>
  <c r="AQ3809" i="1"/>
  <c r="AR3809" i="1"/>
  <c r="AO3810" i="1"/>
  <c r="AP3810" i="1"/>
  <c r="AQ3810" i="1"/>
  <c r="AR3810" i="1"/>
  <c r="AO3811" i="1"/>
  <c r="AP3811" i="1"/>
  <c r="AQ3811" i="1"/>
  <c r="AR3811" i="1"/>
  <c r="AO3812" i="1"/>
  <c r="AP3812" i="1"/>
  <c r="AQ3812" i="1"/>
  <c r="AR3812" i="1"/>
  <c r="AO3813" i="1"/>
  <c r="AP3813" i="1"/>
  <c r="AQ3813" i="1"/>
  <c r="AR3813" i="1"/>
  <c r="AO3814" i="1"/>
  <c r="AP3814" i="1"/>
  <c r="AQ3814" i="1"/>
  <c r="AR3814" i="1"/>
  <c r="AO3815" i="1"/>
  <c r="AP3815" i="1"/>
  <c r="AQ3815" i="1"/>
  <c r="AR3815" i="1"/>
  <c r="AO3816" i="1"/>
  <c r="AP3816" i="1"/>
  <c r="AQ3816" i="1"/>
  <c r="AR3816" i="1"/>
  <c r="AO3817" i="1"/>
  <c r="AP3817" i="1"/>
  <c r="AQ3817" i="1"/>
  <c r="AR3817" i="1"/>
  <c r="AO3818" i="1"/>
  <c r="AM3818" i="1" s="1"/>
  <c r="AS3818" i="1" s="1"/>
  <c r="AP3818" i="1"/>
  <c r="AQ3818" i="1"/>
  <c r="AR3818" i="1"/>
  <c r="AO3819" i="1"/>
  <c r="AP3819" i="1"/>
  <c r="AQ3819" i="1"/>
  <c r="AR3819" i="1"/>
  <c r="AO3820" i="1"/>
  <c r="AP3820" i="1"/>
  <c r="AQ3820" i="1"/>
  <c r="AR3820" i="1"/>
  <c r="AO3821" i="1"/>
  <c r="AP3821" i="1"/>
  <c r="AQ3821" i="1"/>
  <c r="AR3821" i="1"/>
  <c r="AO3822" i="1"/>
  <c r="AP3822" i="1"/>
  <c r="AQ3822" i="1"/>
  <c r="AR3822" i="1"/>
  <c r="AO3823" i="1"/>
  <c r="AP3823" i="1"/>
  <c r="AQ3823" i="1"/>
  <c r="AR3823" i="1"/>
  <c r="AO3824" i="1"/>
  <c r="AP3824" i="1"/>
  <c r="AQ3824" i="1"/>
  <c r="AR3824" i="1"/>
  <c r="AO3825" i="1"/>
  <c r="AP3825" i="1"/>
  <c r="AQ3825" i="1"/>
  <c r="AR3825" i="1"/>
  <c r="AO3826" i="1"/>
  <c r="AP3826" i="1"/>
  <c r="AQ3826" i="1"/>
  <c r="AR3826" i="1"/>
  <c r="AO3827" i="1"/>
  <c r="AP3827" i="1"/>
  <c r="AQ3827" i="1"/>
  <c r="AR3827" i="1"/>
  <c r="AO3828" i="1"/>
  <c r="AP3828" i="1"/>
  <c r="AQ3828" i="1"/>
  <c r="AR3828" i="1"/>
  <c r="AO3829" i="1"/>
  <c r="AP3829" i="1"/>
  <c r="AQ3829" i="1"/>
  <c r="AR3829" i="1"/>
  <c r="AO3830" i="1"/>
  <c r="AP3830" i="1"/>
  <c r="AQ3830" i="1"/>
  <c r="AR3830" i="1"/>
  <c r="AO3831" i="1"/>
  <c r="AP3831" i="1"/>
  <c r="AQ3831" i="1"/>
  <c r="AR3831" i="1"/>
  <c r="AO3832" i="1"/>
  <c r="AP3832" i="1"/>
  <c r="AQ3832" i="1"/>
  <c r="AR3832" i="1"/>
  <c r="AO3833" i="1"/>
  <c r="AP3833" i="1"/>
  <c r="AQ3833" i="1"/>
  <c r="AR3833" i="1"/>
  <c r="AO3834" i="1"/>
  <c r="AP3834" i="1"/>
  <c r="AQ3834" i="1"/>
  <c r="AR3834" i="1"/>
  <c r="AO3835" i="1"/>
  <c r="AP3835" i="1"/>
  <c r="AQ3835" i="1"/>
  <c r="AR3835" i="1"/>
  <c r="AO3836" i="1"/>
  <c r="AM3836" i="1" s="1"/>
  <c r="AS3836" i="1" s="1"/>
  <c r="AP3836" i="1"/>
  <c r="AQ3836" i="1"/>
  <c r="AR3836" i="1"/>
  <c r="AO3837" i="1"/>
  <c r="AP3837" i="1"/>
  <c r="AQ3837" i="1"/>
  <c r="AR3837" i="1"/>
  <c r="AO3838" i="1"/>
  <c r="AP3838" i="1"/>
  <c r="AQ3838" i="1"/>
  <c r="AR3838" i="1"/>
  <c r="AO3839" i="1"/>
  <c r="AP3839" i="1"/>
  <c r="AQ3839" i="1"/>
  <c r="AR3839" i="1"/>
  <c r="AO3840" i="1"/>
  <c r="AP3840" i="1"/>
  <c r="AQ3840" i="1"/>
  <c r="AR3840" i="1"/>
  <c r="AO3841" i="1"/>
  <c r="AP3841" i="1"/>
  <c r="AQ3841" i="1"/>
  <c r="AR3841" i="1"/>
  <c r="AO3842" i="1"/>
  <c r="AM3842" i="1" s="1"/>
  <c r="AS3842" i="1" s="1"/>
  <c r="AP3842" i="1"/>
  <c r="AQ3842" i="1"/>
  <c r="AR3842" i="1"/>
  <c r="AO3843" i="1"/>
  <c r="AP3843" i="1"/>
  <c r="AQ3843" i="1"/>
  <c r="AR3843" i="1"/>
  <c r="AO3844" i="1"/>
  <c r="AP3844" i="1"/>
  <c r="AQ3844" i="1"/>
  <c r="AR3844" i="1"/>
  <c r="AO3845" i="1"/>
  <c r="AP3845" i="1"/>
  <c r="AQ3845" i="1"/>
  <c r="AR3845" i="1"/>
  <c r="AO3846" i="1"/>
  <c r="AP3846" i="1"/>
  <c r="AQ3846" i="1"/>
  <c r="AR3846" i="1"/>
  <c r="AO3847" i="1"/>
  <c r="AP3847" i="1"/>
  <c r="AQ3847" i="1"/>
  <c r="AR3847" i="1"/>
  <c r="AM3847" i="1" s="1"/>
  <c r="AS3847" i="1" s="1"/>
  <c r="AO3848" i="1"/>
  <c r="AM3848" i="1" s="1"/>
  <c r="AS3848" i="1" s="1"/>
  <c r="AP3848" i="1"/>
  <c r="AQ3848" i="1"/>
  <c r="AR3848" i="1"/>
  <c r="AO3849" i="1"/>
  <c r="AP3849" i="1"/>
  <c r="AQ3849" i="1"/>
  <c r="AR3849" i="1"/>
  <c r="AO3850" i="1"/>
  <c r="AP3850" i="1"/>
  <c r="AQ3850" i="1"/>
  <c r="AR3850" i="1"/>
  <c r="AO3851" i="1"/>
  <c r="AP3851" i="1"/>
  <c r="AQ3851" i="1"/>
  <c r="AR3851" i="1"/>
  <c r="AO3852" i="1"/>
  <c r="AP3852" i="1"/>
  <c r="AQ3852" i="1"/>
  <c r="AR3852" i="1"/>
  <c r="AO3853" i="1"/>
  <c r="AP3853" i="1"/>
  <c r="AQ3853" i="1"/>
  <c r="AR3853" i="1"/>
  <c r="AO3854" i="1"/>
  <c r="AM3854" i="1" s="1"/>
  <c r="AS3854" i="1" s="1"/>
  <c r="AP3854" i="1"/>
  <c r="AQ3854" i="1"/>
  <c r="AR3854" i="1"/>
  <c r="AO3855" i="1"/>
  <c r="AP3855" i="1"/>
  <c r="AQ3855" i="1"/>
  <c r="AR3855" i="1"/>
  <c r="AO3856" i="1"/>
  <c r="AP3856" i="1"/>
  <c r="AQ3856" i="1"/>
  <c r="AR3856" i="1"/>
  <c r="AO3857" i="1"/>
  <c r="AP3857" i="1"/>
  <c r="AQ3857" i="1"/>
  <c r="AR3857" i="1"/>
  <c r="AO3858" i="1"/>
  <c r="AP3858" i="1"/>
  <c r="AQ3858" i="1"/>
  <c r="AR3858" i="1"/>
  <c r="AO3859" i="1"/>
  <c r="AP3859" i="1"/>
  <c r="AQ3859" i="1"/>
  <c r="AR3859" i="1"/>
  <c r="AO3860" i="1"/>
  <c r="AM3860" i="1" s="1"/>
  <c r="AS3860" i="1" s="1"/>
  <c r="AP3860" i="1"/>
  <c r="AQ3860" i="1"/>
  <c r="AR3860" i="1"/>
  <c r="AO3861" i="1"/>
  <c r="AP3861" i="1"/>
  <c r="AQ3861" i="1"/>
  <c r="AR3861" i="1"/>
  <c r="AO3862" i="1"/>
  <c r="AP3862" i="1"/>
  <c r="AQ3862" i="1"/>
  <c r="AR3862" i="1"/>
  <c r="AO3863" i="1"/>
  <c r="AP3863" i="1"/>
  <c r="AQ3863" i="1"/>
  <c r="AR3863" i="1"/>
  <c r="AO3864" i="1"/>
  <c r="AP3864" i="1"/>
  <c r="AQ3864" i="1"/>
  <c r="AR3864" i="1"/>
  <c r="AO3865" i="1"/>
  <c r="AP3865" i="1"/>
  <c r="AQ3865" i="1"/>
  <c r="AR3865" i="1"/>
  <c r="AO3866" i="1"/>
  <c r="AP3866" i="1"/>
  <c r="AQ3866" i="1"/>
  <c r="AR3866" i="1"/>
  <c r="AO3867" i="1"/>
  <c r="AP3867" i="1"/>
  <c r="AQ3867" i="1"/>
  <c r="AR3867" i="1"/>
  <c r="AO3868" i="1"/>
  <c r="AP3868" i="1"/>
  <c r="AQ3868" i="1"/>
  <c r="AR3868" i="1"/>
  <c r="AO3869" i="1"/>
  <c r="AP3869" i="1"/>
  <c r="AQ3869" i="1"/>
  <c r="AR3869" i="1"/>
  <c r="AO3870" i="1"/>
  <c r="AP3870" i="1"/>
  <c r="AQ3870" i="1"/>
  <c r="AR3870" i="1"/>
  <c r="AO3871" i="1"/>
  <c r="AP3871" i="1"/>
  <c r="AQ3871" i="1"/>
  <c r="AR3871" i="1"/>
  <c r="AM3871" i="1" s="1"/>
  <c r="AS3871" i="1" s="1"/>
  <c r="AO3872" i="1"/>
  <c r="AP3872" i="1"/>
  <c r="AQ3872" i="1"/>
  <c r="AR3872" i="1"/>
  <c r="AO3873" i="1"/>
  <c r="AP3873" i="1"/>
  <c r="AQ3873" i="1"/>
  <c r="AR3873" i="1"/>
  <c r="AO3874" i="1"/>
  <c r="AP3874" i="1"/>
  <c r="AQ3874" i="1"/>
  <c r="AR3874" i="1"/>
  <c r="AO3875" i="1"/>
  <c r="AP3875" i="1"/>
  <c r="AQ3875" i="1"/>
  <c r="AR3875" i="1"/>
  <c r="AO3876" i="1"/>
  <c r="AP3876" i="1"/>
  <c r="AQ3876" i="1"/>
  <c r="AR3876" i="1"/>
  <c r="AO3877" i="1"/>
  <c r="AP3877" i="1"/>
  <c r="AQ3877" i="1"/>
  <c r="AR3877" i="1"/>
  <c r="AO3878" i="1"/>
  <c r="AP3878" i="1"/>
  <c r="AQ3878" i="1"/>
  <c r="AR3878" i="1"/>
  <c r="AO3879" i="1"/>
  <c r="AP3879" i="1"/>
  <c r="AQ3879" i="1"/>
  <c r="AR3879" i="1"/>
  <c r="AO3880" i="1"/>
  <c r="AP3880" i="1"/>
  <c r="AQ3880" i="1"/>
  <c r="AR3880" i="1"/>
  <c r="AO3881" i="1"/>
  <c r="AP3881" i="1"/>
  <c r="AQ3881" i="1"/>
  <c r="AR3881" i="1"/>
  <c r="AO3882" i="1"/>
  <c r="AP3882" i="1"/>
  <c r="AQ3882" i="1"/>
  <c r="AR3882" i="1"/>
  <c r="AO3883" i="1"/>
  <c r="AP3883" i="1"/>
  <c r="AQ3883" i="1"/>
  <c r="AR3883" i="1"/>
  <c r="AO3884" i="1"/>
  <c r="AP3884" i="1"/>
  <c r="AQ3884" i="1"/>
  <c r="AR3884" i="1"/>
  <c r="AO3885" i="1"/>
  <c r="AP3885" i="1"/>
  <c r="AQ3885" i="1"/>
  <c r="AR3885" i="1"/>
  <c r="AO3886" i="1"/>
  <c r="AP3886" i="1"/>
  <c r="AQ3886" i="1"/>
  <c r="AR3886" i="1"/>
  <c r="AM3887" i="1"/>
  <c r="AO3888" i="1"/>
  <c r="AP3888" i="1"/>
  <c r="AQ3888" i="1"/>
  <c r="AR3888" i="1"/>
  <c r="AO3889" i="1"/>
  <c r="AP3889" i="1"/>
  <c r="AM3889" i="1" s="1"/>
  <c r="AS3889" i="1" s="1"/>
  <c r="AQ3889" i="1"/>
  <c r="AR3889" i="1"/>
  <c r="AO3890" i="1"/>
  <c r="AP3890" i="1"/>
  <c r="AQ3890" i="1"/>
  <c r="AR3890" i="1"/>
  <c r="AO3891" i="1"/>
  <c r="AP3891" i="1"/>
  <c r="AQ3891" i="1"/>
  <c r="AR3891" i="1"/>
  <c r="AM3891" i="1" s="1"/>
  <c r="AS3891" i="1" s="1"/>
  <c r="AO3892" i="1"/>
  <c r="AP3892" i="1"/>
  <c r="AQ3892" i="1"/>
  <c r="AR3892" i="1"/>
  <c r="AO3893" i="1"/>
  <c r="AP3893" i="1"/>
  <c r="AQ3893" i="1"/>
  <c r="AR3893" i="1"/>
  <c r="AO3894" i="1"/>
  <c r="AP3894" i="1"/>
  <c r="AQ3894" i="1"/>
  <c r="AR3894" i="1"/>
  <c r="AO3895" i="1"/>
  <c r="AP3895" i="1"/>
  <c r="AQ3895" i="1"/>
  <c r="AR3895" i="1"/>
  <c r="AO3896" i="1"/>
  <c r="AP3896" i="1"/>
  <c r="AQ3896" i="1"/>
  <c r="AR3896" i="1"/>
  <c r="AO3897" i="1"/>
  <c r="AP3897" i="1"/>
  <c r="AQ3897" i="1"/>
  <c r="AR3897" i="1"/>
  <c r="AO3898" i="1"/>
  <c r="AP3898" i="1"/>
  <c r="AQ3898" i="1"/>
  <c r="AR3898" i="1"/>
  <c r="AO3899" i="1"/>
  <c r="AP3899" i="1"/>
  <c r="AQ3899" i="1"/>
  <c r="AR3899" i="1"/>
  <c r="AO3900" i="1"/>
  <c r="AP3900" i="1"/>
  <c r="AQ3900" i="1"/>
  <c r="AR3900" i="1"/>
  <c r="AO3901" i="1"/>
  <c r="AP3901" i="1"/>
  <c r="AM3901" i="1" s="1"/>
  <c r="AS3901" i="1" s="1"/>
  <c r="AQ3901" i="1"/>
  <c r="AR3901" i="1"/>
  <c r="AO3902" i="1"/>
  <c r="AP3902" i="1"/>
  <c r="AQ3902" i="1"/>
  <c r="AR3902" i="1"/>
  <c r="AO3903" i="1"/>
  <c r="AP3903" i="1"/>
  <c r="AQ3903" i="1"/>
  <c r="AR3903" i="1"/>
  <c r="AO3904" i="1"/>
  <c r="AP3904" i="1"/>
  <c r="AQ3904" i="1"/>
  <c r="AR3904" i="1"/>
  <c r="AO3905" i="1"/>
  <c r="AP3905" i="1"/>
  <c r="AQ3905" i="1"/>
  <c r="AR3905" i="1"/>
  <c r="AO3906" i="1"/>
  <c r="AP3906" i="1"/>
  <c r="AQ3906" i="1"/>
  <c r="AR3906" i="1"/>
  <c r="AO3907" i="1"/>
  <c r="AP3907" i="1"/>
  <c r="AQ3907" i="1"/>
  <c r="AR3907" i="1"/>
  <c r="AO3908" i="1"/>
  <c r="AP3908" i="1"/>
  <c r="AQ3908" i="1"/>
  <c r="AR3908" i="1"/>
  <c r="AO3909" i="1"/>
  <c r="AP3909" i="1"/>
  <c r="AQ3909" i="1"/>
  <c r="AR3909" i="1"/>
  <c r="AO3910" i="1"/>
  <c r="AP3910" i="1"/>
  <c r="AQ3910" i="1"/>
  <c r="AR3910" i="1"/>
  <c r="AO3911" i="1"/>
  <c r="AP3911" i="1"/>
  <c r="AQ3911" i="1"/>
  <c r="AR3911" i="1"/>
  <c r="AO3912" i="1"/>
  <c r="AP3912" i="1"/>
  <c r="AQ3912" i="1"/>
  <c r="AR3912" i="1"/>
  <c r="AO3913" i="1"/>
  <c r="AP3913" i="1"/>
  <c r="AM3913" i="1" s="1"/>
  <c r="AS3913" i="1" s="1"/>
  <c r="AQ3913" i="1"/>
  <c r="AR3913" i="1"/>
  <c r="AO3914" i="1"/>
  <c r="AP3914" i="1"/>
  <c r="AQ3914" i="1"/>
  <c r="AR3914" i="1"/>
  <c r="AO3915" i="1"/>
  <c r="AP3915" i="1"/>
  <c r="AQ3915" i="1"/>
  <c r="AR3915" i="1"/>
  <c r="AO3916" i="1"/>
  <c r="AP3916" i="1"/>
  <c r="AQ3916" i="1"/>
  <c r="AR3916" i="1"/>
  <c r="AO3917" i="1"/>
  <c r="AP3917" i="1"/>
  <c r="AQ3917" i="1"/>
  <c r="AR3917" i="1"/>
  <c r="AO3918" i="1"/>
  <c r="AP3918" i="1"/>
  <c r="AQ3918" i="1"/>
  <c r="AR3918" i="1"/>
  <c r="AO3919" i="1"/>
  <c r="AP3919" i="1"/>
  <c r="AQ3919" i="1"/>
  <c r="AR3919" i="1"/>
  <c r="AO3920" i="1"/>
  <c r="AP3920" i="1"/>
  <c r="AQ3920" i="1"/>
  <c r="AR3920" i="1"/>
  <c r="AO3921" i="1"/>
  <c r="AP3921" i="1"/>
  <c r="AQ3921" i="1"/>
  <c r="AR3921" i="1"/>
  <c r="AO3922" i="1"/>
  <c r="AP3922" i="1"/>
  <c r="AQ3922" i="1"/>
  <c r="AR3922" i="1"/>
  <c r="AO3923" i="1"/>
  <c r="AP3923" i="1"/>
  <c r="AQ3923" i="1"/>
  <c r="AR3923" i="1"/>
  <c r="AO3924" i="1"/>
  <c r="AP3924" i="1"/>
  <c r="AQ3924" i="1"/>
  <c r="AR3924" i="1"/>
  <c r="AO3925" i="1"/>
  <c r="AP3925" i="1"/>
  <c r="AM3925" i="1" s="1"/>
  <c r="AS3925" i="1" s="1"/>
  <c r="AQ3925" i="1"/>
  <c r="AR3925" i="1"/>
  <c r="AO3926" i="1"/>
  <c r="AP3926" i="1"/>
  <c r="AQ3926" i="1"/>
  <c r="AR3926" i="1"/>
  <c r="AO3927" i="1"/>
  <c r="AP3927" i="1"/>
  <c r="AQ3927" i="1"/>
  <c r="AR3927" i="1"/>
  <c r="AM3927" i="1" s="1"/>
  <c r="AS3927" i="1" s="1"/>
  <c r="AO3928" i="1"/>
  <c r="AP3928" i="1"/>
  <c r="AQ3928" i="1"/>
  <c r="AR3928" i="1"/>
  <c r="AO3929" i="1"/>
  <c r="AP3929" i="1"/>
  <c r="AQ3929" i="1"/>
  <c r="AR3929" i="1"/>
  <c r="AO3930" i="1"/>
  <c r="AP3930" i="1"/>
  <c r="AQ3930" i="1"/>
  <c r="AR3930" i="1"/>
  <c r="AO3931" i="1"/>
  <c r="AP3931" i="1"/>
  <c r="AQ3931" i="1"/>
  <c r="AR3931" i="1"/>
  <c r="AO3932" i="1"/>
  <c r="AP3932" i="1"/>
  <c r="AQ3932" i="1"/>
  <c r="AR3932" i="1"/>
  <c r="AO3933" i="1"/>
  <c r="AP3933" i="1"/>
  <c r="AQ3933" i="1"/>
  <c r="AR3933" i="1"/>
  <c r="AO3934" i="1"/>
  <c r="AP3934" i="1"/>
  <c r="AQ3934" i="1"/>
  <c r="AR3934" i="1"/>
  <c r="AO3935" i="1"/>
  <c r="AP3935" i="1"/>
  <c r="AQ3935" i="1"/>
  <c r="AR3935" i="1"/>
  <c r="AO3936" i="1"/>
  <c r="AP3936" i="1"/>
  <c r="AQ3936" i="1"/>
  <c r="AR3936" i="1"/>
  <c r="AO3937" i="1"/>
  <c r="AP3937" i="1"/>
  <c r="AM3937" i="1" s="1"/>
  <c r="AS3937" i="1" s="1"/>
  <c r="AQ3937" i="1"/>
  <c r="AR3937" i="1"/>
  <c r="AO3938" i="1"/>
  <c r="AP3938" i="1"/>
  <c r="AQ3938" i="1"/>
  <c r="AR3938" i="1"/>
  <c r="AO3939" i="1"/>
  <c r="AP3939" i="1"/>
  <c r="AQ3939" i="1"/>
  <c r="AR3939" i="1"/>
  <c r="AO3940" i="1"/>
  <c r="AP3940" i="1"/>
  <c r="AQ3940" i="1"/>
  <c r="AR3940" i="1"/>
  <c r="AO3941" i="1"/>
  <c r="AP3941" i="1"/>
  <c r="AQ3941" i="1"/>
  <c r="AR3941" i="1"/>
  <c r="AO3942" i="1"/>
  <c r="AP3942" i="1"/>
  <c r="AQ3942" i="1"/>
  <c r="AR3942" i="1"/>
  <c r="AO3943" i="1"/>
  <c r="AP3943" i="1"/>
  <c r="AQ3943" i="1"/>
  <c r="AR3943" i="1"/>
  <c r="AO3944" i="1"/>
  <c r="AP3944" i="1"/>
  <c r="AQ3944" i="1"/>
  <c r="AR3944" i="1"/>
  <c r="AO3945" i="1"/>
  <c r="AP3945" i="1"/>
  <c r="AQ3945" i="1"/>
  <c r="AR3945" i="1"/>
  <c r="AO3947" i="1"/>
  <c r="AP3947" i="1"/>
  <c r="AQ3947" i="1"/>
  <c r="AR3947" i="1"/>
  <c r="AO3948" i="1"/>
  <c r="AP3948" i="1"/>
  <c r="AQ3948" i="1"/>
  <c r="AR3948" i="1"/>
  <c r="AO3949" i="1"/>
  <c r="AP3949" i="1"/>
  <c r="AQ3949" i="1"/>
  <c r="AR3949" i="1"/>
  <c r="AO3950" i="1"/>
  <c r="AP3950" i="1"/>
  <c r="AQ3950" i="1"/>
  <c r="AR3950" i="1"/>
  <c r="AO3951" i="1"/>
  <c r="AP3951" i="1"/>
  <c r="AQ3951" i="1"/>
  <c r="AR3951" i="1"/>
  <c r="AO3952" i="1"/>
  <c r="AP3952" i="1"/>
  <c r="AQ3952" i="1"/>
  <c r="AR3952" i="1"/>
  <c r="AO3953" i="1"/>
  <c r="AP3953" i="1"/>
  <c r="AQ3953" i="1"/>
  <c r="AR3953" i="1"/>
  <c r="AO3954" i="1"/>
  <c r="AP3954" i="1"/>
  <c r="AQ3954" i="1"/>
  <c r="AR3954" i="1"/>
  <c r="AO3955" i="1"/>
  <c r="AP3955" i="1"/>
  <c r="AQ3955" i="1"/>
  <c r="AR3955" i="1"/>
  <c r="AO3956" i="1"/>
  <c r="AP3956" i="1"/>
  <c r="AQ3956" i="1"/>
  <c r="AR3956" i="1"/>
  <c r="AO3957" i="1"/>
  <c r="AP3957" i="1"/>
  <c r="AQ3957" i="1"/>
  <c r="AR3957" i="1"/>
  <c r="AO3958" i="1"/>
  <c r="AP3958" i="1"/>
  <c r="AQ3958" i="1"/>
  <c r="AR3958" i="1"/>
  <c r="AM3959" i="1"/>
  <c r="AO3960" i="1"/>
  <c r="AM3960" i="1" s="1"/>
  <c r="AS3960" i="1" s="1"/>
  <c r="AP3960" i="1"/>
  <c r="AQ3960" i="1"/>
  <c r="AR3960" i="1"/>
  <c r="AO3961" i="1"/>
  <c r="AP3961" i="1"/>
  <c r="AQ3961" i="1"/>
  <c r="AR3961" i="1"/>
  <c r="AO3962" i="1"/>
  <c r="AP3962" i="1"/>
  <c r="AQ3962" i="1"/>
  <c r="AR3962" i="1"/>
  <c r="AO3963" i="1"/>
  <c r="AM3963" i="1" s="1"/>
  <c r="AS3963" i="1" s="1"/>
  <c r="AP3963" i="1"/>
  <c r="AQ3963" i="1"/>
  <c r="AR3963" i="1"/>
  <c r="AM3964" i="1"/>
  <c r="AO3965" i="1"/>
  <c r="AP3965" i="1"/>
  <c r="AQ3965" i="1"/>
  <c r="AR3965" i="1"/>
  <c r="AO3966" i="1"/>
  <c r="AP3966" i="1"/>
  <c r="AQ3966" i="1"/>
  <c r="AR3966" i="1"/>
  <c r="AO3967" i="1"/>
  <c r="AP3967" i="1"/>
  <c r="AQ3967" i="1"/>
  <c r="AR3967" i="1"/>
  <c r="AO3968" i="1"/>
  <c r="AP3968" i="1"/>
  <c r="AQ3968" i="1"/>
  <c r="AR3968" i="1"/>
  <c r="AO3969" i="1"/>
  <c r="AP3969" i="1"/>
  <c r="AQ3969" i="1"/>
  <c r="AR3969" i="1"/>
  <c r="AO3970" i="1"/>
  <c r="AP3970" i="1"/>
  <c r="AQ3970" i="1"/>
  <c r="AR3970" i="1"/>
  <c r="AO3971" i="1"/>
  <c r="AP3971" i="1"/>
  <c r="AQ3971" i="1"/>
  <c r="AR3971" i="1"/>
  <c r="AP3972" i="1"/>
  <c r="AQ3972" i="1"/>
  <c r="AR3972" i="1"/>
  <c r="AM3973" i="1"/>
  <c r="AO3974" i="1"/>
  <c r="AP3974" i="1"/>
  <c r="AQ3974" i="1"/>
  <c r="AR3974" i="1"/>
  <c r="AO3975" i="1"/>
  <c r="AP3975" i="1"/>
  <c r="AQ3975" i="1"/>
  <c r="AR3975" i="1"/>
  <c r="AO3976" i="1"/>
  <c r="AP3976" i="1"/>
  <c r="AQ3976" i="1"/>
  <c r="AR3976" i="1"/>
  <c r="AO3977" i="1"/>
  <c r="AP3977" i="1"/>
  <c r="AQ3977" i="1"/>
  <c r="AR3977" i="1"/>
  <c r="AO3978" i="1"/>
  <c r="AP3978" i="1"/>
  <c r="AQ3978" i="1"/>
  <c r="AR3978" i="1"/>
  <c r="AO3979" i="1"/>
  <c r="AP3979" i="1"/>
  <c r="AQ3979" i="1"/>
  <c r="AR3979" i="1"/>
  <c r="AO3980" i="1"/>
  <c r="AP3980" i="1"/>
  <c r="AQ3980" i="1"/>
  <c r="AR3980" i="1"/>
  <c r="AO3981" i="1"/>
  <c r="AP3981" i="1"/>
  <c r="AQ3981" i="1"/>
  <c r="AR3981" i="1"/>
  <c r="AO3982" i="1"/>
  <c r="AP3982" i="1"/>
  <c r="AQ3982" i="1"/>
  <c r="AR3982" i="1"/>
  <c r="AO3983" i="1"/>
  <c r="AP3983" i="1"/>
  <c r="AQ3983" i="1"/>
  <c r="AR3983" i="1"/>
  <c r="AO3984" i="1"/>
  <c r="AM3984" i="1" s="1"/>
  <c r="AS3984" i="1" s="1"/>
  <c r="AP3984" i="1"/>
  <c r="AQ3984" i="1"/>
  <c r="AR3984" i="1"/>
  <c r="AO3985" i="1"/>
  <c r="AP3985" i="1"/>
  <c r="AQ3985" i="1"/>
  <c r="AR3985" i="1"/>
  <c r="AO3986" i="1"/>
  <c r="AP3986" i="1"/>
  <c r="AQ3986" i="1"/>
  <c r="AR3986" i="1"/>
  <c r="AO3987" i="1"/>
  <c r="AM3987" i="1" s="1"/>
  <c r="AS3987" i="1" s="1"/>
  <c r="AP3987" i="1"/>
  <c r="AQ3987" i="1"/>
  <c r="AR3987" i="1"/>
  <c r="AO3988" i="1"/>
  <c r="AP3988" i="1"/>
  <c r="AQ3988" i="1"/>
  <c r="AR3988" i="1"/>
  <c r="AO3989" i="1"/>
  <c r="AP3989" i="1"/>
  <c r="AQ3989" i="1"/>
  <c r="AR3989" i="1"/>
  <c r="AO3990" i="1"/>
  <c r="AM3990" i="1" s="1"/>
  <c r="AS3990" i="1" s="1"/>
  <c r="AP3990" i="1"/>
  <c r="AQ3990" i="1"/>
  <c r="AR3990" i="1"/>
  <c r="AO3991" i="1"/>
  <c r="AP3991" i="1"/>
  <c r="AQ3991" i="1"/>
  <c r="AR3991" i="1"/>
  <c r="AO3992" i="1"/>
  <c r="AP3992" i="1"/>
  <c r="AQ3992" i="1"/>
  <c r="AR3992" i="1"/>
  <c r="AO3993" i="1"/>
  <c r="AP3993" i="1"/>
  <c r="AQ3993" i="1"/>
  <c r="AR3993" i="1"/>
  <c r="AO3994" i="1"/>
  <c r="AP3994" i="1"/>
  <c r="AQ3994" i="1"/>
  <c r="AR3994" i="1"/>
  <c r="AO3995" i="1"/>
  <c r="AP3995" i="1"/>
  <c r="AQ3995" i="1"/>
  <c r="AR3995" i="1"/>
  <c r="AO3996" i="1"/>
  <c r="AM3996" i="1" s="1"/>
  <c r="AS3996" i="1" s="1"/>
  <c r="AP3996" i="1"/>
  <c r="AQ3996" i="1"/>
  <c r="AR3996" i="1"/>
  <c r="AO3997" i="1"/>
  <c r="AP3997" i="1"/>
  <c r="AQ3997" i="1"/>
  <c r="AR3997" i="1"/>
  <c r="AO3998" i="1"/>
  <c r="AP3998" i="1"/>
  <c r="AQ3998" i="1"/>
  <c r="AR3998" i="1"/>
  <c r="AO3999" i="1"/>
  <c r="AP3999" i="1"/>
  <c r="AQ3999" i="1"/>
  <c r="AR3999" i="1"/>
  <c r="AO4000" i="1"/>
  <c r="AP4000" i="1"/>
  <c r="AQ4000" i="1"/>
  <c r="AR4000" i="1"/>
  <c r="AO4001" i="1"/>
  <c r="AP4001" i="1"/>
  <c r="AQ4001" i="1"/>
  <c r="AR4001" i="1"/>
  <c r="AO4002" i="1"/>
  <c r="AP4002" i="1"/>
  <c r="AQ4002" i="1"/>
  <c r="AR4002" i="1"/>
  <c r="AO4003" i="1"/>
  <c r="AP4003" i="1"/>
  <c r="AQ4003" i="1"/>
  <c r="AR4003" i="1"/>
  <c r="AO4004" i="1"/>
  <c r="AP4004" i="1"/>
  <c r="AQ4004" i="1"/>
  <c r="AR4004" i="1"/>
  <c r="AO4005" i="1"/>
  <c r="AP4005" i="1"/>
  <c r="AQ4005" i="1"/>
  <c r="AR4005" i="1"/>
  <c r="AO4006" i="1"/>
  <c r="AP4006" i="1"/>
  <c r="AQ4006" i="1"/>
  <c r="AR4006" i="1"/>
  <c r="AO4007" i="1"/>
  <c r="AP4007" i="1"/>
  <c r="AQ4007" i="1"/>
  <c r="AR4007" i="1"/>
  <c r="AO4008" i="1"/>
  <c r="AP4008" i="1"/>
  <c r="AQ4008" i="1"/>
  <c r="AR4008" i="1"/>
  <c r="AO4009" i="1"/>
  <c r="AP4009" i="1"/>
  <c r="AQ4009" i="1"/>
  <c r="AR4009" i="1"/>
  <c r="AO4010" i="1"/>
  <c r="AP4010" i="1"/>
  <c r="AQ4010" i="1"/>
  <c r="AR4010" i="1"/>
  <c r="AO4011" i="1"/>
  <c r="AP4011" i="1"/>
  <c r="AQ4011" i="1"/>
  <c r="AR4011" i="1"/>
  <c r="AO4012" i="1"/>
  <c r="AP4012" i="1"/>
  <c r="AQ4012" i="1"/>
  <c r="AR4012" i="1"/>
  <c r="AO4013" i="1"/>
  <c r="AP4013" i="1"/>
  <c r="AQ4013" i="1"/>
  <c r="AR4013" i="1"/>
  <c r="AO4014" i="1"/>
  <c r="AP4014" i="1"/>
  <c r="AQ4014" i="1"/>
  <c r="AR4014" i="1"/>
  <c r="AO4015" i="1"/>
  <c r="AP4015" i="1"/>
  <c r="AQ4015" i="1"/>
  <c r="AR4015" i="1"/>
  <c r="AO4016" i="1"/>
  <c r="AP4016" i="1"/>
  <c r="AQ4016" i="1"/>
  <c r="AR4016" i="1"/>
  <c r="AO4017" i="1"/>
  <c r="AP4017" i="1"/>
  <c r="AQ4017" i="1"/>
  <c r="AR4017" i="1"/>
  <c r="AO4018" i="1"/>
  <c r="AP4018" i="1"/>
  <c r="AQ4018" i="1"/>
  <c r="AR4018" i="1"/>
  <c r="AO4019" i="1"/>
  <c r="AP4019" i="1"/>
  <c r="AQ4019" i="1"/>
  <c r="AR4019" i="1"/>
  <c r="AO4020" i="1"/>
  <c r="AM4020" i="1" s="1"/>
  <c r="AS4020" i="1" s="1"/>
  <c r="AP4020" i="1"/>
  <c r="AQ4020" i="1"/>
  <c r="AR4020" i="1"/>
  <c r="AO4021" i="1"/>
  <c r="AP4021" i="1"/>
  <c r="AQ4021" i="1"/>
  <c r="AR4021" i="1"/>
  <c r="AO4022" i="1"/>
  <c r="AP4022" i="1"/>
  <c r="AQ4022" i="1"/>
  <c r="AR4022" i="1"/>
  <c r="AO4023" i="1"/>
  <c r="AM4023" i="1" s="1"/>
  <c r="AS4023" i="1" s="1"/>
  <c r="AP4023" i="1"/>
  <c r="AQ4023" i="1"/>
  <c r="AR4023" i="1"/>
  <c r="AO4024" i="1"/>
  <c r="AP4024" i="1"/>
  <c r="AQ4024" i="1"/>
  <c r="AR4024" i="1"/>
  <c r="AO4025" i="1"/>
  <c r="AP4025" i="1"/>
  <c r="AQ4025" i="1"/>
  <c r="AR4025" i="1"/>
  <c r="AO4026" i="1"/>
  <c r="AM4026" i="1" s="1"/>
  <c r="AS4026" i="1" s="1"/>
  <c r="AP4026" i="1"/>
  <c r="AQ4026" i="1"/>
  <c r="AR4026" i="1"/>
  <c r="AO4027" i="1"/>
  <c r="AP4027" i="1"/>
  <c r="AQ4027" i="1"/>
  <c r="AR4027" i="1"/>
  <c r="AO4028" i="1"/>
  <c r="AP4028" i="1"/>
  <c r="AQ4028" i="1"/>
  <c r="AR4028" i="1"/>
  <c r="AO4029" i="1"/>
  <c r="AM4029" i="1" s="1"/>
  <c r="AS4029" i="1" s="1"/>
  <c r="AP4029" i="1"/>
  <c r="AQ4029" i="1"/>
  <c r="AR4029" i="1"/>
  <c r="AO4030" i="1"/>
  <c r="AP4030" i="1"/>
  <c r="AQ4030" i="1"/>
  <c r="AR4030" i="1"/>
  <c r="AO4031" i="1"/>
  <c r="AP4031" i="1"/>
  <c r="AQ4031" i="1"/>
  <c r="AR4031" i="1"/>
  <c r="AO4032" i="1"/>
  <c r="AM4032" i="1" s="1"/>
  <c r="AS4032" i="1" s="1"/>
  <c r="AP4032" i="1"/>
  <c r="AQ4032" i="1"/>
  <c r="AR4032" i="1"/>
  <c r="AO4033" i="1"/>
  <c r="AP4033" i="1"/>
  <c r="AQ4033" i="1"/>
  <c r="AR4033" i="1"/>
  <c r="AO4034" i="1"/>
  <c r="AP4034" i="1"/>
  <c r="AQ4034" i="1"/>
  <c r="AR4034" i="1"/>
  <c r="AO4035" i="1"/>
  <c r="AP4035" i="1"/>
  <c r="AQ4035" i="1"/>
  <c r="AR4035" i="1"/>
  <c r="AO4036" i="1"/>
  <c r="AP4036" i="1"/>
  <c r="AQ4036" i="1"/>
  <c r="AR4036" i="1"/>
  <c r="AO4037" i="1"/>
  <c r="AP4037" i="1"/>
  <c r="AQ4037" i="1"/>
  <c r="AR4037" i="1"/>
  <c r="AO4038" i="1"/>
  <c r="AM4038" i="1" s="1"/>
  <c r="AS4038" i="1" s="1"/>
  <c r="AP4038" i="1"/>
  <c r="AQ4038" i="1"/>
  <c r="AR4038" i="1"/>
  <c r="AO4039" i="1"/>
  <c r="AP4039" i="1"/>
  <c r="AQ4039" i="1"/>
  <c r="AR4039" i="1"/>
  <c r="AO4040" i="1"/>
  <c r="AP4040" i="1"/>
  <c r="AQ4040" i="1"/>
  <c r="AR4040" i="1"/>
  <c r="AO4041" i="1"/>
  <c r="AP4041" i="1"/>
  <c r="AQ4041" i="1"/>
  <c r="AR4041" i="1"/>
  <c r="AO4042" i="1"/>
  <c r="AP4042" i="1"/>
  <c r="AQ4042" i="1"/>
  <c r="AR4042" i="1"/>
  <c r="AO4043" i="1"/>
  <c r="AP4043" i="1"/>
  <c r="AQ4043" i="1"/>
  <c r="AR4043" i="1"/>
  <c r="AO4044" i="1"/>
  <c r="AM4044" i="1" s="1"/>
  <c r="AS4044" i="1" s="1"/>
  <c r="AP4044" i="1"/>
  <c r="AQ4044" i="1"/>
  <c r="AR4044" i="1"/>
  <c r="AO4045" i="1"/>
  <c r="AP4045" i="1"/>
  <c r="AQ4045" i="1"/>
  <c r="AR4045" i="1"/>
  <c r="AO4046" i="1"/>
  <c r="AP4046" i="1"/>
  <c r="AQ4046" i="1"/>
  <c r="AR4046" i="1"/>
  <c r="AO4047" i="1"/>
  <c r="AP4047" i="1"/>
  <c r="AQ4047" i="1"/>
  <c r="AR4047" i="1"/>
  <c r="AO4048" i="1"/>
  <c r="AP4048" i="1"/>
  <c r="AQ4048" i="1"/>
  <c r="AR4048" i="1"/>
  <c r="AO4049" i="1"/>
  <c r="AP4049" i="1"/>
  <c r="AQ4049" i="1"/>
  <c r="AR4049" i="1"/>
  <c r="AO4050" i="1"/>
  <c r="AP4050" i="1"/>
  <c r="AQ4050" i="1"/>
  <c r="AR4050" i="1"/>
  <c r="AO4051" i="1"/>
  <c r="AP4051" i="1"/>
  <c r="AQ4051" i="1"/>
  <c r="AR4051" i="1"/>
  <c r="AO4052" i="1"/>
  <c r="AP4052" i="1"/>
  <c r="AQ4052" i="1"/>
  <c r="AR4052" i="1"/>
  <c r="AO4053" i="1"/>
  <c r="AP4053" i="1"/>
  <c r="AQ4053" i="1"/>
  <c r="AR4053" i="1"/>
  <c r="AO4054" i="1"/>
  <c r="AP4054" i="1"/>
  <c r="AQ4054" i="1"/>
  <c r="AR4054" i="1"/>
  <c r="AO4055" i="1"/>
  <c r="AP4055" i="1"/>
  <c r="AQ4055" i="1"/>
  <c r="AR4055" i="1"/>
  <c r="AO4056" i="1"/>
  <c r="AM4056" i="1" s="1"/>
  <c r="AS4056" i="1" s="1"/>
  <c r="AP4056" i="1"/>
  <c r="AQ4056" i="1"/>
  <c r="AR4056" i="1"/>
  <c r="AO4057" i="1"/>
  <c r="AP4057" i="1"/>
  <c r="AQ4057" i="1"/>
  <c r="AR4057" i="1"/>
  <c r="AO4058" i="1"/>
  <c r="AP4058" i="1"/>
  <c r="AQ4058" i="1"/>
  <c r="AR4058" i="1"/>
  <c r="AO4059" i="1"/>
  <c r="AM4059" i="1" s="1"/>
  <c r="AS4059" i="1" s="1"/>
  <c r="AP4059" i="1"/>
  <c r="AQ4059" i="1"/>
  <c r="AR4059" i="1"/>
  <c r="AO4060" i="1"/>
  <c r="AP4060" i="1"/>
  <c r="AQ4060" i="1"/>
  <c r="AR4060" i="1"/>
  <c r="AO4061" i="1"/>
  <c r="AP4061" i="1"/>
  <c r="AQ4061" i="1"/>
  <c r="AR4061" i="1"/>
  <c r="AO4062" i="1"/>
  <c r="AP4062" i="1"/>
  <c r="AQ4062" i="1"/>
  <c r="AR4062" i="1"/>
  <c r="AO4063" i="1"/>
  <c r="AP4063" i="1"/>
  <c r="AQ4063" i="1"/>
  <c r="AR4063" i="1"/>
  <c r="AO4064" i="1"/>
  <c r="AP4064" i="1"/>
  <c r="AQ4064" i="1"/>
  <c r="AR4064" i="1"/>
  <c r="AO4065" i="1"/>
  <c r="AP4065" i="1"/>
  <c r="AQ4065" i="1"/>
  <c r="AR4065" i="1"/>
  <c r="AO4066" i="1"/>
  <c r="AP4066" i="1"/>
  <c r="AQ4066" i="1"/>
  <c r="AR4066" i="1"/>
  <c r="AO4067" i="1"/>
  <c r="AP4067" i="1"/>
  <c r="AQ4067" i="1"/>
  <c r="AR4067" i="1"/>
  <c r="AO4068" i="1"/>
  <c r="AM4068" i="1" s="1"/>
  <c r="AS4068" i="1" s="1"/>
  <c r="AP4068" i="1"/>
  <c r="AQ4068" i="1"/>
  <c r="AR4068" i="1"/>
  <c r="AO4069" i="1"/>
  <c r="AP4069" i="1"/>
  <c r="AQ4069" i="1"/>
  <c r="AR4069" i="1"/>
  <c r="AO4070" i="1"/>
  <c r="AP4070" i="1"/>
  <c r="AQ4070" i="1"/>
  <c r="AR4070" i="1"/>
  <c r="AO4071" i="1"/>
  <c r="AM4071" i="1" s="1"/>
  <c r="AS4071" i="1" s="1"/>
  <c r="AP4071" i="1"/>
  <c r="AQ4071" i="1"/>
  <c r="AR4071" i="1"/>
  <c r="AO4072" i="1"/>
  <c r="AP4072" i="1"/>
  <c r="AQ4072" i="1"/>
  <c r="AR4072" i="1"/>
  <c r="AO4073" i="1"/>
  <c r="AP4073" i="1"/>
  <c r="AQ4073" i="1"/>
  <c r="AR4073" i="1"/>
  <c r="AO4074" i="1"/>
  <c r="AM4074" i="1" s="1"/>
  <c r="AS4074" i="1" s="1"/>
  <c r="AP4074" i="1"/>
  <c r="AQ4074" i="1"/>
  <c r="AR4074" i="1"/>
  <c r="AO4075" i="1"/>
  <c r="AP4075" i="1"/>
  <c r="AQ4075" i="1"/>
  <c r="AR4075" i="1"/>
  <c r="AO4076" i="1"/>
  <c r="AP4076" i="1"/>
  <c r="AQ4076" i="1"/>
  <c r="AR4076" i="1"/>
  <c r="AO4077" i="1"/>
  <c r="AM4077" i="1" s="1"/>
  <c r="AS4077" i="1" s="1"/>
  <c r="AP4077" i="1"/>
  <c r="AQ4077" i="1"/>
  <c r="AR4077" i="1"/>
  <c r="AO4078" i="1"/>
  <c r="AP4078" i="1"/>
  <c r="AQ4078" i="1"/>
  <c r="AR4078" i="1"/>
  <c r="AO4079" i="1"/>
  <c r="AP4079" i="1"/>
  <c r="AQ4079" i="1"/>
  <c r="AR4079" i="1"/>
  <c r="AO4080" i="1"/>
  <c r="AP4080" i="1"/>
  <c r="AQ4080" i="1"/>
  <c r="AR4080" i="1"/>
  <c r="AO4081" i="1"/>
  <c r="AP4081" i="1"/>
  <c r="AQ4081" i="1"/>
  <c r="AR4081" i="1"/>
  <c r="AO4082" i="1"/>
  <c r="AP4082" i="1"/>
  <c r="AQ4082" i="1"/>
  <c r="AR4082" i="1"/>
  <c r="AO4083" i="1"/>
  <c r="AP4083" i="1"/>
  <c r="AQ4083" i="1"/>
  <c r="AR4083" i="1"/>
  <c r="AO4084" i="1"/>
  <c r="AP4084" i="1"/>
  <c r="AQ4084" i="1"/>
  <c r="AR4084" i="1"/>
  <c r="AO4085" i="1"/>
  <c r="AP4085" i="1"/>
  <c r="AQ4085" i="1"/>
  <c r="AR4085" i="1"/>
  <c r="AO4086" i="1"/>
  <c r="AM4086" i="1" s="1"/>
  <c r="AS4086" i="1" s="1"/>
  <c r="AP4086" i="1"/>
  <c r="AQ4086" i="1"/>
  <c r="AR4086" i="1"/>
  <c r="AO4087" i="1"/>
  <c r="AP4087" i="1"/>
  <c r="AQ4087" i="1"/>
  <c r="AR4087" i="1"/>
  <c r="AO4088" i="1"/>
  <c r="AP4088" i="1"/>
  <c r="AQ4088" i="1"/>
  <c r="AR4088" i="1"/>
  <c r="AO4089" i="1"/>
  <c r="AP4089" i="1"/>
  <c r="AQ4089" i="1"/>
  <c r="AR4089" i="1"/>
  <c r="AO4090" i="1"/>
  <c r="AP4090" i="1"/>
  <c r="AQ4090" i="1"/>
  <c r="AR4090" i="1"/>
  <c r="AO4091" i="1"/>
  <c r="AP4091" i="1"/>
  <c r="AQ4091" i="1"/>
  <c r="AR4091" i="1"/>
  <c r="AM4092" i="1"/>
  <c r="AO4093" i="1"/>
  <c r="AP4093" i="1"/>
  <c r="AQ4093" i="1"/>
  <c r="AR4093" i="1"/>
  <c r="AO4094" i="1"/>
  <c r="AP4094" i="1"/>
  <c r="AQ4094" i="1"/>
  <c r="AR4094" i="1"/>
  <c r="AO4095" i="1"/>
  <c r="AP4095" i="1"/>
  <c r="AQ4095" i="1"/>
  <c r="AR4095" i="1"/>
  <c r="AO4096" i="1"/>
  <c r="AM4096" i="1" s="1"/>
  <c r="AS4096" i="1" s="1"/>
  <c r="AP4096" i="1"/>
  <c r="AQ4096" i="1"/>
  <c r="AR4096" i="1"/>
  <c r="AO4097" i="1"/>
  <c r="AP4097" i="1"/>
  <c r="AQ4097" i="1"/>
  <c r="AR4097" i="1"/>
  <c r="AO4098" i="1"/>
  <c r="AP4098" i="1"/>
  <c r="AQ4098" i="1"/>
  <c r="AR4098" i="1"/>
  <c r="AO4099" i="1"/>
  <c r="AM4099" i="1" s="1"/>
  <c r="AS4099" i="1" s="1"/>
  <c r="AP4099" i="1"/>
  <c r="AQ4099" i="1"/>
  <c r="AR4099" i="1"/>
  <c r="AO4101" i="1"/>
  <c r="AP4101" i="1"/>
  <c r="AQ4101" i="1"/>
  <c r="AR4101" i="1"/>
  <c r="AO4102" i="1"/>
  <c r="AP4102" i="1"/>
  <c r="AQ4102" i="1"/>
  <c r="AR4102" i="1"/>
  <c r="AO4103" i="1"/>
  <c r="AM4103" i="1" s="1"/>
  <c r="AS4103" i="1" s="1"/>
  <c r="AP4103" i="1"/>
  <c r="AQ4103" i="1"/>
  <c r="AR4103" i="1"/>
  <c r="AO4104" i="1"/>
  <c r="AP4104" i="1"/>
  <c r="AQ4104" i="1"/>
  <c r="AR4104" i="1"/>
  <c r="AO4105" i="1"/>
  <c r="AP4105" i="1"/>
  <c r="AQ4105" i="1"/>
  <c r="AR4105" i="1"/>
  <c r="AO4106" i="1"/>
  <c r="AM4106" i="1" s="1"/>
  <c r="AS4106" i="1" s="1"/>
  <c r="AP4106" i="1"/>
  <c r="AQ4106" i="1"/>
  <c r="AR4106" i="1"/>
  <c r="AO4107" i="1"/>
  <c r="AP4107" i="1"/>
  <c r="AQ4107" i="1"/>
  <c r="AR4107" i="1"/>
  <c r="AO4108" i="1"/>
  <c r="AP4108" i="1"/>
  <c r="AQ4108" i="1"/>
  <c r="AR4108" i="1"/>
  <c r="AO4109" i="1"/>
  <c r="AP4109" i="1"/>
  <c r="AQ4109" i="1"/>
  <c r="AR4109" i="1"/>
  <c r="AO4111" i="1"/>
  <c r="AP4111" i="1"/>
  <c r="AQ4111" i="1"/>
  <c r="AR4111" i="1"/>
  <c r="AO4112" i="1"/>
  <c r="AP4112" i="1"/>
  <c r="AQ4112" i="1"/>
  <c r="AR4112" i="1"/>
  <c r="AM4113" i="1"/>
  <c r="AO4114" i="1"/>
  <c r="AP4114" i="1"/>
  <c r="AQ4114" i="1"/>
  <c r="AR4114" i="1"/>
  <c r="AO4115" i="1"/>
  <c r="AP4115" i="1"/>
  <c r="AQ4115" i="1"/>
  <c r="AR4115" i="1"/>
  <c r="AO4116" i="1"/>
  <c r="AP4116" i="1"/>
  <c r="AQ4116" i="1"/>
  <c r="AR4116" i="1"/>
  <c r="AO4117" i="1"/>
  <c r="AP4117" i="1"/>
  <c r="AQ4117" i="1"/>
  <c r="AR4117" i="1"/>
  <c r="AO4118" i="1"/>
  <c r="AP4118" i="1"/>
  <c r="AQ4118" i="1"/>
  <c r="AR4118" i="1"/>
  <c r="AO4119" i="1"/>
  <c r="AP4119" i="1"/>
  <c r="AQ4119" i="1"/>
  <c r="AR4119" i="1"/>
  <c r="AO4120" i="1"/>
  <c r="AP4120" i="1"/>
  <c r="AQ4120" i="1"/>
  <c r="AR4120" i="1"/>
  <c r="AO4121" i="1"/>
  <c r="AP4121" i="1"/>
  <c r="AQ4121" i="1"/>
  <c r="AR4121" i="1"/>
  <c r="AO4122" i="1"/>
  <c r="AP4122" i="1"/>
  <c r="AQ4122" i="1"/>
  <c r="AR4122" i="1"/>
  <c r="AO4123" i="1"/>
  <c r="AP4123" i="1"/>
  <c r="AQ4123" i="1"/>
  <c r="AR4123" i="1"/>
  <c r="AO4124" i="1"/>
  <c r="AP4124" i="1"/>
  <c r="AQ4124" i="1"/>
  <c r="AR4124" i="1"/>
  <c r="AO4125" i="1"/>
  <c r="AP4125" i="1"/>
  <c r="AQ4125" i="1"/>
  <c r="AR4125" i="1"/>
  <c r="AO4126" i="1"/>
  <c r="AP4126" i="1"/>
  <c r="AQ4126" i="1"/>
  <c r="AR4126" i="1"/>
  <c r="AO4127" i="1"/>
  <c r="AP4127" i="1"/>
  <c r="AQ4127" i="1"/>
  <c r="AR4127" i="1"/>
  <c r="AO4128" i="1"/>
  <c r="AP4128" i="1"/>
  <c r="AQ4128" i="1"/>
  <c r="AR4128" i="1"/>
  <c r="AO4129" i="1"/>
  <c r="AP4129" i="1"/>
  <c r="AQ4129" i="1"/>
  <c r="AR4129" i="1"/>
  <c r="AO4130" i="1"/>
  <c r="AP4130" i="1"/>
  <c r="AQ4130" i="1"/>
  <c r="AR4130" i="1"/>
  <c r="AO4131" i="1"/>
  <c r="AP4131" i="1"/>
  <c r="AQ4131" i="1"/>
  <c r="AR4131" i="1"/>
  <c r="AO4132" i="1"/>
  <c r="AP4132" i="1"/>
  <c r="AQ4132" i="1"/>
  <c r="AR4132" i="1"/>
  <c r="AO4133" i="1"/>
  <c r="AP4133" i="1"/>
  <c r="AQ4133" i="1"/>
  <c r="AR4133" i="1"/>
  <c r="AO4134" i="1"/>
  <c r="AP4134" i="1"/>
  <c r="AQ4134" i="1"/>
  <c r="AR4134" i="1"/>
  <c r="AO4135" i="1"/>
  <c r="AP4135" i="1"/>
  <c r="AQ4135" i="1"/>
  <c r="AR4135" i="1"/>
  <c r="AO4136" i="1"/>
  <c r="AP4136" i="1"/>
  <c r="AQ4136" i="1"/>
  <c r="AR4136" i="1"/>
  <c r="AO4137" i="1"/>
  <c r="AP4137" i="1"/>
  <c r="AQ4137" i="1"/>
  <c r="AR4137" i="1"/>
  <c r="AO4138" i="1"/>
  <c r="AP4138" i="1"/>
  <c r="AQ4138" i="1"/>
  <c r="AR4138" i="1"/>
  <c r="AO4139" i="1"/>
  <c r="AP4139" i="1"/>
  <c r="AQ4139" i="1"/>
  <c r="AR4139" i="1"/>
  <c r="AO4140" i="1"/>
  <c r="AP4140" i="1"/>
  <c r="AQ4140" i="1"/>
  <c r="AR4140" i="1"/>
  <c r="AO4141" i="1"/>
  <c r="AP4141" i="1"/>
  <c r="AQ4141" i="1"/>
  <c r="AR4141" i="1"/>
  <c r="AO4142" i="1"/>
  <c r="AP4142" i="1"/>
  <c r="AQ4142" i="1"/>
  <c r="AR4142" i="1"/>
  <c r="AO4143" i="1"/>
  <c r="AP4143" i="1"/>
  <c r="AQ4143" i="1"/>
  <c r="AR4143" i="1"/>
  <c r="AO4144" i="1"/>
  <c r="AP4144" i="1"/>
  <c r="AQ4144" i="1"/>
  <c r="AR4144" i="1"/>
  <c r="AO4145" i="1"/>
  <c r="AP4145" i="1"/>
  <c r="AQ4145" i="1"/>
  <c r="AR4145" i="1"/>
  <c r="AO4146" i="1"/>
  <c r="AP4146" i="1"/>
  <c r="AQ4146" i="1"/>
  <c r="AR4146" i="1"/>
  <c r="AO4147" i="1"/>
  <c r="AP4147" i="1"/>
  <c r="AQ4147" i="1"/>
  <c r="AR4147" i="1"/>
  <c r="AM4147" i="1" s="1"/>
  <c r="AS4147" i="1" s="1"/>
  <c r="AO4148" i="1"/>
  <c r="AP4148" i="1"/>
  <c r="AQ4148" i="1"/>
  <c r="AR4148" i="1"/>
  <c r="AO4149" i="1"/>
  <c r="AP4149" i="1"/>
  <c r="AQ4149" i="1"/>
  <c r="AR4149" i="1"/>
  <c r="AO4150" i="1"/>
  <c r="AP4150" i="1"/>
  <c r="AQ4150" i="1"/>
  <c r="AR4150" i="1"/>
  <c r="AO4151" i="1"/>
  <c r="AP4151" i="1"/>
  <c r="AQ4151" i="1"/>
  <c r="AR4151" i="1"/>
  <c r="AO4152" i="1"/>
  <c r="AP4152" i="1"/>
  <c r="AQ4152" i="1"/>
  <c r="AM4152" i="1" s="1"/>
  <c r="AS4152" i="1" s="1"/>
  <c r="AR4152" i="1"/>
  <c r="AO4153" i="1"/>
  <c r="AP4153" i="1"/>
  <c r="AQ4153" i="1"/>
  <c r="AR4153" i="1"/>
  <c r="AO4154" i="1"/>
  <c r="AP4154" i="1"/>
  <c r="AQ4154" i="1"/>
  <c r="AR4154" i="1"/>
  <c r="AO4155" i="1"/>
  <c r="AP4155" i="1"/>
  <c r="AQ4155" i="1"/>
  <c r="AR4155" i="1"/>
  <c r="AO4156" i="1"/>
  <c r="AP4156" i="1"/>
  <c r="AQ4156" i="1"/>
  <c r="AR4156" i="1"/>
  <c r="AO4157" i="1"/>
  <c r="AP4157" i="1"/>
  <c r="AQ4157" i="1"/>
  <c r="AR4157" i="1"/>
  <c r="AO4158" i="1"/>
  <c r="AP4158" i="1"/>
  <c r="AQ4158" i="1"/>
  <c r="AR4158" i="1"/>
  <c r="AO4159" i="1"/>
  <c r="AP4159" i="1"/>
  <c r="AQ4159" i="1"/>
  <c r="AR4159" i="1"/>
  <c r="AO4160" i="1"/>
  <c r="AP4160" i="1"/>
  <c r="AQ4160" i="1"/>
  <c r="AR4160" i="1"/>
  <c r="AO4161" i="1"/>
  <c r="AP4161" i="1"/>
  <c r="AQ4161" i="1"/>
  <c r="AR4161" i="1"/>
  <c r="AO4162" i="1"/>
  <c r="AP4162" i="1"/>
  <c r="AQ4162" i="1"/>
  <c r="AR4162" i="1"/>
  <c r="AO4163" i="1"/>
  <c r="AP4163" i="1"/>
  <c r="AQ4163" i="1"/>
  <c r="AR4163" i="1"/>
  <c r="AO4164" i="1"/>
  <c r="AP4164" i="1"/>
  <c r="AQ4164" i="1"/>
  <c r="AM4164" i="1" s="1"/>
  <c r="AS4164" i="1" s="1"/>
  <c r="AR4164" i="1"/>
  <c r="AO4165" i="1"/>
  <c r="AP4165" i="1"/>
  <c r="AQ4165" i="1"/>
  <c r="AR4165" i="1"/>
  <c r="AO4166" i="1"/>
  <c r="AP4166" i="1"/>
  <c r="AQ4166" i="1"/>
  <c r="AR4166" i="1"/>
  <c r="AO4167" i="1"/>
  <c r="AP4167" i="1"/>
  <c r="AQ4167" i="1"/>
  <c r="AR4167" i="1"/>
  <c r="AO4168" i="1"/>
  <c r="AP4168" i="1"/>
  <c r="AQ4168" i="1"/>
  <c r="AR4168" i="1"/>
  <c r="AO4169" i="1"/>
  <c r="AP4169" i="1"/>
  <c r="AM4169" i="1" s="1"/>
  <c r="AS4169" i="1" s="1"/>
  <c r="AQ4169" i="1"/>
  <c r="AR4169" i="1"/>
  <c r="AO4170" i="1"/>
  <c r="AP4170" i="1"/>
  <c r="AQ4170" i="1"/>
  <c r="AR4170" i="1"/>
  <c r="AO4171" i="1"/>
  <c r="AP4171" i="1"/>
  <c r="AQ4171" i="1"/>
  <c r="AR4171" i="1"/>
  <c r="AM4171" i="1" s="1"/>
  <c r="AS4171" i="1" s="1"/>
  <c r="AO4172" i="1"/>
  <c r="AP4172" i="1"/>
  <c r="AQ4172" i="1"/>
  <c r="AR4172" i="1"/>
  <c r="AO4173" i="1"/>
  <c r="AP4173" i="1"/>
  <c r="AQ4173" i="1"/>
  <c r="AR4173" i="1"/>
  <c r="AO4174" i="1"/>
  <c r="AP4174" i="1"/>
  <c r="AQ4174" i="1"/>
  <c r="AR4174" i="1"/>
  <c r="AO4175" i="1"/>
  <c r="AP4175" i="1"/>
  <c r="AQ4175" i="1"/>
  <c r="AR4175" i="1"/>
  <c r="AO4176" i="1"/>
  <c r="AP4176" i="1"/>
  <c r="AQ4176" i="1"/>
  <c r="AM4176" i="1" s="1"/>
  <c r="AS4176" i="1" s="1"/>
  <c r="AR4176" i="1"/>
  <c r="AM4177" i="1"/>
  <c r="AO4178" i="1"/>
  <c r="AP4178" i="1"/>
  <c r="AQ4178" i="1"/>
  <c r="AR4178" i="1"/>
  <c r="AO4179" i="1"/>
  <c r="AP4179" i="1"/>
  <c r="AQ4179" i="1"/>
  <c r="AR4179" i="1"/>
  <c r="AO4180" i="1"/>
  <c r="AP4180" i="1"/>
  <c r="AQ4180" i="1"/>
  <c r="AR4180" i="1"/>
  <c r="AO4181" i="1"/>
  <c r="AP4181" i="1"/>
  <c r="AQ4181" i="1"/>
  <c r="AR4181" i="1"/>
  <c r="AO4182" i="1"/>
  <c r="AM4182" i="1" s="1"/>
  <c r="AS4182" i="1" s="1"/>
  <c r="AP4182" i="1"/>
  <c r="AQ4182" i="1"/>
  <c r="AR4182" i="1"/>
  <c r="AO4183" i="1"/>
  <c r="AP4183" i="1"/>
  <c r="AQ4183" i="1"/>
  <c r="AR4183" i="1"/>
  <c r="AO4184" i="1"/>
  <c r="AP4184" i="1"/>
  <c r="AQ4184" i="1"/>
  <c r="AR4184" i="1"/>
  <c r="AO4185" i="1"/>
  <c r="AP4185" i="1"/>
  <c r="AQ4185" i="1"/>
  <c r="AR4185" i="1"/>
  <c r="AO4186" i="1"/>
  <c r="AP4186" i="1"/>
  <c r="AQ4186" i="1"/>
  <c r="AR4186" i="1"/>
  <c r="AO4187" i="1"/>
  <c r="AP4187" i="1"/>
  <c r="AQ4187" i="1"/>
  <c r="AR4187" i="1"/>
  <c r="AO4188" i="1"/>
  <c r="AP4188" i="1"/>
  <c r="AQ4188" i="1"/>
  <c r="AR4188" i="1"/>
  <c r="AO4189" i="1"/>
  <c r="AP4189" i="1"/>
  <c r="AQ4189" i="1"/>
  <c r="AR4189" i="1"/>
  <c r="AO4190" i="1"/>
  <c r="AP4190" i="1"/>
  <c r="AQ4190" i="1"/>
  <c r="AR4190" i="1"/>
  <c r="AO4191" i="1"/>
  <c r="AP4191" i="1"/>
  <c r="AQ4191" i="1"/>
  <c r="AR4191" i="1"/>
  <c r="AO4192" i="1"/>
  <c r="AP4192" i="1"/>
  <c r="AQ4192" i="1"/>
  <c r="AR4192" i="1"/>
  <c r="AO4193" i="1"/>
  <c r="AP4193" i="1"/>
  <c r="AQ4193" i="1"/>
  <c r="AR4193" i="1"/>
  <c r="AO4194" i="1"/>
  <c r="AP4194" i="1"/>
  <c r="AQ4194" i="1"/>
  <c r="AR4194" i="1"/>
  <c r="AO4195" i="1"/>
  <c r="AP4195" i="1"/>
  <c r="AQ4195" i="1"/>
  <c r="AR4195" i="1"/>
  <c r="AO4196" i="1"/>
  <c r="AP4196" i="1"/>
  <c r="AQ4196" i="1"/>
  <c r="AR4196" i="1"/>
  <c r="AO4197" i="1"/>
  <c r="AP4197" i="1"/>
  <c r="AQ4197" i="1"/>
  <c r="AR4197" i="1"/>
  <c r="AO4198" i="1"/>
  <c r="AP4198" i="1"/>
  <c r="AQ4198" i="1"/>
  <c r="AR4198" i="1"/>
  <c r="AO4199" i="1"/>
  <c r="AP4199" i="1"/>
  <c r="AQ4199" i="1"/>
  <c r="AR4199" i="1"/>
  <c r="AO4200" i="1"/>
  <c r="AP4200" i="1"/>
  <c r="AQ4200" i="1"/>
  <c r="AR4200" i="1"/>
  <c r="AO4201" i="1"/>
  <c r="AP4201" i="1"/>
  <c r="AQ4201" i="1"/>
  <c r="AR4201" i="1"/>
  <c r="AO4202" i="1"/>
  <c r="AP4202" i="1"/>
  <c r="AQ4202" i="1"/>
  <c r="AR4202" i="1"/>
  <c r="AO4203" i="1"/>
  <c r="AP4203" i="1"/>
  <c r="AQ4203" i="1"/>
  <c r="AR4203" i="1"/>
  <c r="AO4204" i="1"/>
  <c r="AP4204" i="1"/>
  <c r="AQ4204" i="1"/>
  <c r="AR4204" i="1"/>
  <c r="AO4205" i="1"/>
  <c r="AP4205" i="1"/>
  <c r="AQ4205" i="1"/>
  <c r="AR4205" i="1"/>
  <c r="AO4206" i="1"/>
  <c r="AM4206" i="1" s="1"/>
  <c r="AS4206" i="1" s="1"/>
  <c r="AP4206" i="1"/>
  <c r="AQ4206" i="1"/>
  <c r="AR4206" i="1"/>
  <c r="AO4207" i="1"/>
  <c r="AP4207" i="1"/>
  <c r="AQ4207" i="1"/>
  <c r="AR4207" i="1"/>
  <c r="AO4209" i="1"/>
  <c r="AP4209" i="1"/>
  <c r="AQ4209" i="1"/>
  <c r="AR4209" i="1"/>
  <c r="AO4211" i="1"/>
  <c r="AP4211" i="1"/>
  <c r="AQ4211" i="1"/>
  <c r="AR4211" i="1"/>
  <c r="AO4212" i="1"/>
  <c r="AP4212" i="1"/>
  <c r="AQ4212" i="1"/>
  <c r="AR4212" i="1"/>
  <c r="AO4213" i="1"/>
  <c r="AP4213" i="1"/>
  <c r="AQ4213" i="1"/>
  <c r="AR4213" i="1"/>
  <c r="AO4214" i="1"/>
  <c r="AP4214" i="1"/>
  <c r="AQ4214" i="1"/>
  <c r="AR4214" i="1"/>
  <c r="AO4215" i="1"/>
  <c r="AP4215" i="1"/>
  <c r="AQ4215" i="1"/>
  <c r="AR4215" i="1"/>
  <c r="AO4216" i="1"/>
  <c r="AP4216" i="1"/>
  <c r="AQ4216" i="1"/>
  <c r="AR4216" i="1"/>
  <c r="AO4217" i="1"/>
  <c r="AP4217" i="1"/>
  <c r="AQ4217" i="1"/>
  <c r="AR4217" i="1"/>
  <c r="AO4218" i="1"/>
  <c r="AP4218" i="1"/>
  <c r="AQ4218" i="1"/>
  <c r="AR4218" i="1"/>
  <c r="AO4219" i="1"/>
  <c r="AP4219" i="1"/>
  <c r="AQ4219" i="1"/>
  <c r="AR4219" i="1"/>
  <c r="AM4219" i="1" s="1"/>
  <c r="AS4219" i="1" s="1"/>
  <c r="AO4220" i="1"/>
  <c r="AP4220" i="1"/>
  <c r="AQ4220" i="1"/>
  <c r="AR4220" i="1"/>
  <c r="AO4221" i="1"/>
  <c r="AP4221" i="1"/>
  <c r="AM4221" i="1" s="1"/>
  <c r="AS4221" i="1" s="1"/>
  <c r="AQ4221" i="1"/>
  <c r="AR4221" i="1"/>
  <c r="AO4222" i="1"/>
  <c r="AP4222" i="1"/>
  <c r="AQ4222" i="1"/>
  <c r="AR4222" i="1"/>
  <c r="AO4223" i="1"/>
  <c r="AP4223" i="1"/>
  <c r="AQ4223" i="1"/>
  <c r="AR4223" i="1"/>
  <c r="AO4224" i="1"/>
  <c r="AP4224" i="1"/>
  <c r="AQ4224" i="1"/>
  <c r="AR4224" i="1"/>
  <c r="AO4225" i="1"/>
  <c r="AP4225" i="1"/>
  <c r="AQ4225" i="1"/>
  <c r="AR4225" i="1"/>
  <c r="AO4226" i="1"/>
  <c r="AP4226" i="1"/>
  <c r="AQ4226" i="1"/>
  <c r="AR4226" i="1"/>
  <c r="AO4227" i="1"/>
  <c r="AP4227" i="1"/>
  <c r="AQ4227" i="1"/>
  <c r="AR4227" i="1"/>
  <c r="AO4228" i="1"/>
  <c r="AP4228" i="1"/>
  <c r="AQ4228" i="1"/>
  <c r="AR4228" i="1"/>
  <c r="AO4229" i="1"/>
  <c r="AP4229" i="1"/>
  <c r="AQ4229" i="1"/>
  <c r="AR4229" i="1"/>
  <c r="AO4230" i="1"/>
  <c r="AP4230" i="1"/>
  <c r="AQ4230" i="1"/>
  <c r="AR4230" i="1"/>
  <c r="AO4231" i="1"/>
  <c r="AP4231" i="1"/>
  <c r="AQ4231" i="1"/>
  <c r="AR4231" i="1"/>
  <c r="AO4232" i="1"/>
  <c r="AP4232" i="1"/>
  <c r="AQ4232" i="1"/>
  <c r="AR4232" i="1"/>
  <c r="AO4233" i="1"/>
  <c r="AP4233" i="1"/>
  <c r="AQ4233" i="1"/>
  <c r="AR4233" i="1"/>
  <c r="AO4234" i="1"/>
  <c r="AP4234" i="1"/>
  <c r="AQ4234" i="1"/>
  <c r="AR4234" i="1"/>
  <c r="AO4235" i="1"/>
  <c r="AP4235" i="1"/>
  <c r="AQ4235" i="1"/>
  <c r="AR4235" i="1"/>
  <c r="AO4236" i="1"/>
  <c r="AP4236" i="1"/>
  <c r="AQ4236" i="1"/>
  <c r="AR4236" i="1"/>
  <c r="AO4237" i="1"/>
  <c r="AP4237" i="1"/>
  <c r="AQ4237" i="1"/>
  <c r="AR4237" i="1"/>
  <c r="AM4239" i="1"/>
  <c r="AM4240" i="1"/>
  <c r="AO4241" i="1"/>
  <c r="AP4241" i="1"/>
  <c r="AQ4241" i="1"/>
  <c r="AR4241" i="1"/>
  <c r="AM4242" i="1"/>
  <c r="AO4243" i="1"/>
  <c r="AP4243" i="1"/>
  <c r="AQ4243" i="1"/>
  <c r="AR4243" i="1"/>
  <c r="AM4243" i="1" s="1"/>
  <c r="AS4243" i="1" s="1"/>
  <c r="AO4244" i="1"/>
  <c r="AP4244" i="1"/>
  <c r="AQ4244" i="1"/>
  <c r="AR4244" i="1"/>
  <c r="AO4245" i="1"/>
  <c r="AP4245" i="1"/>
  <c r="AQ4245" i="1"/>
  <c r="AR4245" i="1"/>
  <c r="AO4246" i="1"/>
  <c r="AP4246" i="1"/>
  <c r="AQ4246" i="1"/>
  <c r="AR4246" i="1"/>
  <c r="AO4247" i="1"/>
  <c r="AP4247" i="1"/>
  <c r="AQ4247" i="1"/>
  <c r="AR4247" i="1"/>
  <c r="AO4248" i="1"/>
  <c r="AP4248" i="1"/>
  <c r="AQ4248" i="1"/>
  <c r="AM4248" i="1" s="1"/>
  <c r="AS4248" i="1" s="1"/>
  <c r="AR4248" i="1"/>
  <c r="AO4249" i="1"/>
  <c r="AP4249" i="1"/>
  <c r="AQ4249" i="1"/>
  <c r="AR4249" i="1"/>
  <c r="AO4250" i="1"/>
  <c r="AP4250" i="1"/>
  <c r="AQ4250" i="1"/>
  <c r="AR4250" i="1"/>
  <c r="AO4251" i="1"/>
  <c r="AP4251" i="1"/>
  <c r="AQ4251" i="1"/>
  <c r="AR4251" i="1"/>
  <c r="AO4252" i="1"/>
  <c r="AP4252" i="1"/>
  <c r="AQ4252" i="1"/>
  <c r="AR4252" i="1"/>
  <c r="AO4253" i="1"/>
  <c r="AP4253" i="1"/>
  <c r="AQ4253" i="1"/>
  <c r="AR4253" i="1"/>
  <c r="AO4254" i="1"/>
  <c r="AP4254" i="1"/>
  <c r="AQ4254" i="1"/>
  <c r="AR4254" i="1"/>
  <c r="AO4255" i="1"/>
  <c r="AP4255" i="1"/>
  <c r="AQ4255" i="1"/>
  <c r="AR4255" i="1"/>
  <c r="AM4255" i="1" s="1"/>
  <c r="AS4255" i="1" s="1"/>
  <c r="AO4256" i="1"/>
  <c r="AP4256" i="1"/>
  <c r="AQ4256" i="1"/>
  <c r="AR4256" i="1"/>
  <c r="AO4257" i="1"/>
  <c r="AP4257" i="1"/>
  <c r="AQ4257" i="1"/>
  <c r="AR4257" i="1"/>
  <c r="AO4258" i="1"/>
  <c r="AP4258" i="1"/>
  <c r="AQ4258" i="1"/>
  <c r="AR4258" i="1"/>
  <c r="AO4259" i="1"/>
  <c r="AP4259" i="1"/>
  <c r="AQ4259" i="1"/>
  <c r="AR4259" i="1"/>
  <c r="AO4260" i="1"/>
  <c r="AP4260" i="1"/>
  <c r="AQ4260" i="1"/>
  <c r="AM4260" i="1" s="1"/>
  <c r="AS4260" i="1" s="1"/>
  <c r="AR4260" i="1"/>
  <c r="AO4261" i="1"/>
  <c r="AP4261" i="1"/>
  <c r="AQ4261" i="1"/>
  <c r="AR4261" i="1"/>
  <c r="AO4262" i="1"/>
  <c r="AP4262" i="1"/>
  <c r="AQ4262" i="1"/>
  <c r="AR4262" i="1"/>
  <c r="AO4263" i="1"/>
  <c r="AP4263" i="1"/>
  <c r="AQ4263" i="1"/>
  <c r="AR4263" i="1"/>
  <c r="AO4264" i="1"/>
  <c r="AP4264" i="1"/>
  <c r="AQ4264" i="1"/>
  <c r="AR4264" i="1"/>
  <c r="AO4265" i="1"/>
  <c r="AP4265" i="1"/>
  <c r="AM4265" i="1" s="1"/>
  <c r="AS4265" i="1" s="1"/>
  <c r="AQ4265" i="1"/>
  <c r="AR4265" i="1"/>
  <c r="AO4266" i="1"/>
  <c r="AP4266" i="1"/>
  <c r="AQ4266" i="1"/>
  <c r="AR4266" i="1"/>
  <c r="AO4267" i="1"/>
  <c r="AP4267" i="1"/>
  <c r="AQ4267" i="1"/>
  <c r="AR4267" i="1"/>
  <c r="AO4268" i="1"/>
  <c r="AP4268" i="1"/>
  <c r="AQ4268" i="1"/>
  <c r="AR4268" i="1"/>
  <c r="AO4269" i="1"/>
  <c r="AP4269" i="1"/>
  <c r="AQ4269" i="1"/>
  <c r="AR4269" i="1"/>
  <c r="AO4270" i="1"/>
  <c r="AP4270" i="1"/>
  <c r="AQ4270" i="1"/>
  <c r="AR4270" i="1"/>
  <c r="AO4271" i="1"/>
  <c r="AP4271" i="1"/>
  <c r="AQ4271" i="1"/>
  <c r="AR4271" i="1"/>
  <c r="AO4272" i="1"/>
  <c r="AP4272" i="1"/>
  <c r="AQ4272" i="1"/>
  <c r="AM4272" i="1" s="1"/>
  <c r="AS4272" i="1" s="1"/>
  <c r="AR4272" i="1"/>
  <c r="AO4273" i="1"/>
  <c r="AP4273" i="1"/>
  <c r="AQ4273" i="1"/>
  <c r="AR4273" i="1"/>
  <c r="AO4274" i="1"/>
  <c r="AP4274" i="1"/>
  <c r="AQ4274" i="1"/>
  <c r="AR4274" i="1"/>
  <c r="AO4275" i="1"/>
  <c r="AP4275" i="1"/>
  <c r="AQ4275" i="1"/>
  <c r="AR4275" i="1"/>
  <c r="AO4276" i="1"/>
  <c r="AP4276" i="1"/>
  <c r="AQ4276" i="1"/>
  <c r="AR4276" i="1"/>
  <c r="AO4278" i="1"/>
  <c r="AP4278" i="1"/>
  <c r="AQ4278" i="1"/>
  <c r="AR4278" i="1"/>
  <c r="AO4279" i="1"/>
  <c r="AP4279" i="1"/>
  <c r="AQ4279" i="1"/>
  <c r="AR4279" i="1"/>
  <c r="AO4280" i="1"/>
  <c r="AP4280" i="1"/>
  <c r="AQ4280" i="1"/>
  <c r="AR4280" i="1"/>
  <c r="AO4281" i="1"/>
  <c r="AP4281" i="1"/>
  <c r="AM4281" i="1" s="1"/>
  <c r="AS4281" i="1" s="1"/>
  <c r="AQ4281" i="1"/>
  <c r="AR4281" i="1"/>
  <c r="AO4282" i="1"/>
  <c r="AP4282" i="1"/>
  <c r="AQ4282" i="1"/>
  <c r="AR4282" i="1"/>
  <c r="AO4283" i="1"/>
  <c r="AP4283" i="1"/>
  <c r="AQ4283" i="1"/>
  <c r="AR4283" i="1"/>
  <c r="AM4283" i="1" s="1"/>
  <c r="AS4283" i="1" s="1"/>
  <c r="AO4284" i="1"/>
  <c r="AP4284" i="1"/>
  <c r="AQ4284" i="1"/>
  <c r="AR4284" i="1"/>
  <c r="AO4285" i="1"/>
  <c r="AP4285" i="1"/>
  <c r="AQ4285" i="1"/>
  <c r="AR4285" i="1"/>
  <c r="AO4286" i="1"/>
  <c r="AP4286" i="1"/>
  <c r="AQ4286" i="1"/>
  <c r="AR4286" i="1"/>
  <c r="AO4287" i="1"/>
  <c r="AP4287" i="1"/>
  <c r="AQ4287" i="1"/>
  <c r="AR4287" i="1"/>
  <c r="AO4288" i="1"/>
  <c r="AP4288" i="1"/>
  <c r="AQ4288" i="1"/>
  <c r="AR4288" i="1"/>
  <c r="AO4289" i="1"/>
  <c r="AP4289" i="1"/>
  <c r="AQ4289" i="1"/>
  <c r="AR4289" i="1"/>
  <c r="AO4290" i="1"/>
  <c r="AP4290" i="1"/>
  <c r="AQ4290" i="1"/>
  <c r="AR4290" i="1"/>
  <c r="AO4291" i="1"/>
  <c r="AP4291" i="1"/>
  <c r="AQ4291" i="1"/>
  <c r="AR4291" i="1"/>
  <c r="AO4292" i="1"/>
  <c r="AP4292" i="1"/>
  <c r="AQ4292" i="1"/>
  <c r="AR4292" i="1"/>
  <c r="AO4293" i="1"/>
  <c r="AP4293" i="1"/>
  <c r="AM4293" i="1" s="1"/>
  <c r="AS4293" i="1" s="1"/>
  <c r="AQ4293" i="1"/>
  <c r="AR4293" i="1"/>
  <c r="AO4294" i="1"/>
  <c r="AP4294" i="1"/>
  <c r="AQ4294" i="1"/>
  <c r="AR4294" i="1"/>
  <c r="AO4295" i="1"/>
  <c r="AP4295" i="1"/>
  <c r="AQ4295" i="1"/>
  <c r="AR4295" i="1"/>
  <c r="AO4296" i="1"/>
  <c r="AP4296" i="1"/>
  <c r="AQ4296" i="1"/>
  <c r="AR4296" i="1"/>
  <c r="AO4297" i="1"/>
  <c r="AP4297" i="1"/>
  <c r="AQ4297" i="1"/>
  <c r="AR4297" i="1"/>
  <c r="AO4298" i="1"/>
  <c r="AP4298" i="1"/>
  <c r="AQ4298" i="1"/>
  <c r="AR4298" i="1"/>
  <c r="AO4299" i="1"/>
  <c r="AP4299" i="1"/>
  <c r="AQ4299" i="1"/>
  <c r="AR4299" i="1"/>
  <c r="AO4300" i="1"/>
  <c r="AP4300" i="1"/>
  <c r="AQ4300" i="1"/>
  <c r="AR4300" i="1"/>
  <c r="AO4301" i="1"/>
  <c r="AP4301" i="1"/>
  <c r="AQ4301" i="1"/>
  <c r="AR4301" i="1"/>
  <c r="AO4302" i="1"/>
  <c r="AP4302" i="1"/>
  <c r="AQ4302" i="1"/>
  <c r="AR4302" i="1"/>
  <c r="AO4303" i="1"/>
  <c r="AP4303" i="1"/>
  <c r="AQ4303" i="1"/>
  <c r="AR4303" i="1"/>
  <c r="AO4304" i="1"/>
  <c r="AP4304" i="1"/>
  <c r="AQ4304" i="1"/>
  <c r="AR4304" i="1"/>
  <c r="AO4305" i="1"/>
  <c r="AP4305" i="1"/>
  <c r="AQ4305" i="1"/>
  <c r="AR4305" i="1"/>
  <c r="AO4306" i="1"/>
  <c r="AP4306" i="1"/>
  <c r="AQ4306" i="1"/>
  <c r="AR4306" i="1"/>
  <c r="AO4307" i="1"/>
  <c r="AP4307" i="1"/>
  <c r="AQ4307" i="1"/>
  <c r="AR4307" i="1"/>
  <c r="AM4307" i="1" s="1"/>
  <c r="AS4307" i="1" s="1"/>
  <c r="AO4308" i="1"/>
  <c r="AP4308" i="1"/>
  <c r="AQ4308" i="1"/>
  <c r="AR4308" i="1"/>
  <c r="AO4309" i="1"/>
  <c r="AP4309" i="1"/>
  <c r="AQ4309" i="1"/>
  <c r="AR4309" i="1"/>
  <c r="AO4310" i="1"/>
  <c r="AP4310" i="1"/>
  <c r="AQ4310" i="1"/>
  <c r="AR4310" i="1"/>
  <c r="AO4311" i="1"/>
  <c r="AP4311" i="1"/>
  <c r="AQ4311" i="1"/>
  <c r="AR4311" i="1"/>
  <c r="AO4312" i="1"/>
  <c r="AP4312" i="1"/>
  <c r="AQ4312" i="1"/>
  <c r="AM4312" i="1" s="1"/>
  <c r="AS4312" i="1" s="1"/>
  <c r="AR4312" i="1"/>
  <c r="AO4313" i="1"/>
  <c r="AP4313" i="1"/>
  <c r="AQ4313" i="1"/>
  <c r="AR4313" i="1"/>
  <c r="AO4314" i="1"/>
  <c r="AP4314" i="1"/>
  <c r="AQ4314" i="1"/>
  <c r="AR4314" i="1"/>
  <c r="AO4315" i="1"/>
  <c r="AP4315" i="1"/>
  <c r="AQ4315" i="1"/>
  <c r="AR4315" i="1"/>
  <c r="AO4316" i="1"/>
  <c r="AP4316" i="1"/>
  <c r="AQ4316" i="1"/>
  <c r="AR4316" i="1"/>
  <c r="AO4317" i="1"/>
  <c r="AP4317" i="1"/>
  <c r="AQ4317" i="1"/>
  <c r="AR4317" i="1"/>
  <c r="AO4318" i="1"/>
  <c r="AP4318" i="1"/>
  <c r="AQ4318" i="1"/>
  <c r="AR4318" i="1"/>
  <c r="AO4319" i="1"/>
  <c r="AP4319" i="1"/>
  <c r="AQ4319" i="1"/>
  <c r="AR4319" i="1"/>
  <c r="AM4319" i="1" s="1"/>
  <c r="AS4319" i="1" s="1"/>
  <c r="AO4320" i="1"/>
  <c r="AP4320" i="1"/>
  <c r="AQ4320" i="1"/>
  <c r="AR4320" i="1"/>
  <c r="AO4321" i="1"/>
  <c r="AP4321" i="1"/>
  <c r="AQ4321" i="1"/>
  <c r="AR4321" i="1"/>
  <c r="AO4322" i="1"/>
  <c r="AP4322" i="1"/>
  <c r="AQ4322" i="1"/>
  <c r="AR4322" i="1"/>
  <c r="AO4323" i="1"/>
  <c r="AP4323" i="1"/>
  <c r="AQ4323" i="1"/>
  <c r="AR4323" i="1"/>
  <c r="AO4324" i="1"/>
  <c r="AP4324" i="1"/>
  <c r="AQ4324" i="1"/>
  <c r="AM4324" i="1" s="1"/>
  <c r="AS4324" i="1" s="1"/>
  <c r="AR4324" i="1"/>
  <c r="AO4325" i="1"/>
  <c r="AP4325" i="1"/>
  <c r="AQ4325" i="1"/>
  <c r="AR4325" i="1"/>
  <c r="AO4326" i="1"/>
  <c r="AP4326" i="1"/>
  <c r="AQ4326" i="1"/>
  <c r="AR4326" i="1"/>
  <c r="AO4327" i="1"/>
  <c r="AP4327" i="1"/>
  <c r="AQ4327" i="1"/>
  <c r="AR4327" i="1"/>
  <c r="AO4328" i="1"/>
  <c r="AP4328" i="1"/>
  <c r="AQ4328" i="1"/>
  <c r="AR4328" i="1"/>
  <c r="AO4329" i="1"/>
  <c r="AP4329" i="1"/>
  <c r="AM4329" i="1" s="1"/>
  <c r="AS4329" i="1" s="1"/>
  <c r="AQ4329" i="1"/>
  <c r="AR4329" i="1"/>
  <c r="AO4330" i="1"/>
  <c r="AP4330" i="1"/>
  <c r="AQ4330" i="1"/>
  <c r="AR4330" i="1"/>
  <c r="AO4331" i="1"/>
  <c r="AP4331" i="1"/>
  <c r="AQ4331" i="1"/>
  <c r="AR4331" i="1"/>
  <c r="AO4332" i="1"/>
  <c r="AP4332" i="1"/>
  <c r="AQ4332" i="1"/>
  <c r="AR4332" i="1"/>
  <c r="AO4333" i="1"/>
  <c r="AP4333" i="1"/>
  <c r="AQ4333" i="1"/>
  <c r="AR4333" i="1"/>
  <c r="AO4334" i="1"/>
  <c r="AP4334" i="1"/>
  <c r="AQ4334" i="1"/>
  <c r="AR4334" i="1"/>
  <c r="AO4335" i="1"/>
  <c r="AP4335" i="1"/>
  <c r="AQ4335" i="1"/>
  <c r="AR4335" i="1"/>
  <c r="AO4336" i="1"/>
  <c r="AP4336" i="1"/>
  <c r="AQ4336" i="1"/>
  <c r="AM4336" i="1" s="1"/>
  <c r="AS4336" i="1" s="1"/>
  <c r="AR4336" i="1"/>
  <c r="AO4337" i="1"/>
  <c r="AP4337" i="1"/>
  <c r="AQ4337" i="1"/>
  <c r="AR4337" i="1"/>
  <c r="AO4338" i="1"/>
  <c r="AP4338" i="1"/>
  <c r="AQ4338" i="1"/>
  <c r="AR4338" i="1"/>
  <c r="AO4339" i="1"/>
  <c r="AP4339" i="1"/>
  <c r="AQ4339" i="1"/>
  <c r="AR4339" i="1"/>
  <c r="AO4340" i="1"/>
  <c r="AP4340" i="1"/>
  <c r="AQ4340" i="1"/>
  <c r="AR4340" i="1"/>
  <c r="AO4341" i="1"/>
  <c r="AP4341" i="1"/>
  <c r="AM4341" i="1" s="1"/>
  <c r="AS4341" i="1" s="1"/>
  <c r="AQ4341" i="1"/>
  <c r="AR4341" i="1"/>
  <c r="AO4342" i="1"/>
  <c r="AP4342" i="1"/>
  <c r="AQ4342" i="1"/>
  <c r="AR4342" i="1"/>
  <c r="AO4343" i="1"/>
  <c r="AP4343" i="1"/>
  <c r="AQ4343" i="1"/>
  <c r="AR4343" i="1"/>
  <c r="AO4345" i="1"/>
  <c r="AP4345" i="1"/>
  <c r="AQ4345" i="1"/>
  <c r="AR4345" i="1"/>
  <c r="AO4346" i="1"/>
  <c r="AP4346" i="1"/>
  <c r="AQ4346" i="1"/>
  <c r="AR4346" i="1"/>
  <c r="AO4347" i="1"/>
  <c r="AP4347" i="1"/>
  <c r="AQ4347" i="1"/>
  <c r="AR4347" i="1"/>
  <c r="AO4348" i="1"/>
  <c r="AP4348" i="1"/>
  <c r="AQ4348" i="1"/>
  <c r="AR4348" i="1"/>
  <c r="AO4349" i="1"/>
  <c r="AP4349" i="1"/>
  <c r="AQ4349" i="1"/>
  <c r="AR4349" i="1"/>
  <c r="AO4350" i="1"/>
  <c r="AP4350" i="1"/>
  <c r="AQ4350" i="1"/>
  <c r="AR4350" i="1"/>
  <c r="AO4351" i="1"/>
  <c r="AP4351" i="1"/>
  <c r="AQ4351" i="1"/>
  <c r="AR4351" i="1"/>
  <c r="AO4352" i="1"/>
  <c r="AP4352" i="1"/>
  <c r="AQ4352" i="1"/>
  <c r="AM4352" i="1" s="1"/>
  <c r="AS4352" i="1" s="1"/>
  <c r="AR4352" i="1"/>
  <c r="AO4353" i="1"/>
  <c r="AP4353" i="1"/>
  <c r="AQ4353" i="1"/>
  <c r="AR4353" i="1"/>
  <c r="AM4355" i="1"/>
  <c r="AO4356" i="1"/>
  <c r="AP4356" i="1"/>
  <c r="AQ4356" i="1"/>
  <c r="AR4356" i="1"/>
  <c r="AO4357" i="1"/>
  <c r="AP4357" i="1"/>
  <c r="AQ4357" i="1"/>
  <c r="AR4357" i="1"/>
  <c r="AO4358" i="1"/>
  <c r="AP4358" i="1"/>
  <c r="AQ4358" i="1"/>
  <c r="AR4358" i="1"/>
  <c r="AO4359" i="1"/>
  <c r="AP4359" i="1"/>
  <c r="AQ4359" i="1"/>
  <c r="AR4359" i="1"/>
  <c r="AO4360" i="1"/>
  <c r="AP4360" i="1"/>
  <c r="AQ4360" i="1"/>
  <c r="AR4360" i="1"/>
  <c r="AO4361" i="1"/>
  <c r="AP4361" i="1"/>
  <c r="AQ4361" i="1"/>
  <c r="AR4361" i="1"/>
  <c r="AO4362" i="1"/>
  <c r="AM4362" i="1" s="1"/>
  <c r="AS4362" i="1" s="1"/>
  <c r="AP4362" i="1"/>
  <c r="AQ4362" i="1"/>
  <c r="AR4362" i="1"/>
  <c r="AO4363" i="1"/>
  <c r="AP4363" i="1"/>
  <c r="AQ4363" i="1"/>
  <c r="AR4363" i="1"/>
  <c r="AM4364" i="1"/>
  <c r="AO4365" i="1"/>
  <c r="AP4365" i="1"/>
  <c r="AQ4365" i="1"/>
  <c r="AR4365" i="1"/>
  <c r="AO4366" i="1"/>
  <c r="AP4366" i="1"/>
  <c r="AQ4366" i="1"/>
  <c r="AR4366" i="1"/>
  <c r="AO4367" i="1"/>
  <c r="AM4367" i="1" s="1"/>
  <c r="AS4367" i="1" s="1"/>
  <c r="AP4367" i="1"/>
  <c r="AQ4367" i="1"/>
  <c r="AR4367" i="1"/>
  <c r="AO4368" i="1"/>
  <c r="AP4368" i="1"/>
  <c r="AQ4368" i="1"/>
  <c r="AR4368" i="1"/>
  <c r="AO4369" i="1"/>
  <c r="AP4369" i="1"/>
  <c r="AQ4369" i="1"/>
  <c r="AR4369" i="1"/>
  <c r="AM4370" i="1"/>
  <c r="AP4371" i="1"/>
  <c r="AM4371" i="1" s="1"/>
  <c r="AS4371" i="1" s="1"/>
  <c r="AQ4371" i="1"/>
  <c r="AR4371" i="1"/>
  <c r="AM4372" i="1"/>
  <c r="AO4373" i="1"/>
  <c r="AP4373" i="1"/>
  <c r="AQ4373" i="1"/>
  <c r="AR4373" i="1"/>
  <c r="AO4374" i="1"/>
  <c r="AP4374" i="1"/>
  <c r="AQ4374" i="1"/>
  <c r="AR4374" i="1"/>
  <c r="AO4375" i="1"/>
  <c r="AP4375" i="1"/>
  <c r="AQ4375" i="1"/>
  <c r="AR4375" i="1"/>
  <c r="AO4376" i="1"/>
  <c r="AP4376" i="1"/>
  <c r="AQ4376" i="1"/>
  <c r="AR4376" i="1"/>
  <c r="AO4377" i="1"/>
  <c r="AP4377" i="1"/>
  <c r="AQ4377" i="1"/>
  <c r="AR4377" i="1"/>
  <c r="AO4378" i="1"/>
  <c r="AP4378" i="1"/>
  <c r="AQ4378" i="1"/>
  <c r="AR4378" i="1"/>
  <c r="AO4379" i="1"/>
  <c r="AP4379" i="1"/>
  <c r="AQ4379" i="1"/>
  <c r="AR4379" i="1"/>
  <c r="AO4380" i="1"/>
  <c r="AP4380" i="1"/>
  <c r="AQ4380" i="1"/>
  <c r="AR4380" i="1"/>
  <c r="AO4381" i="1"/>
  <c r="AP4381" i="1"/>
  <c r="AQ4381" i="1"/>
  <c r="AR4381" i="1"/>
  <c r="AO4382" i="1"/>
  <c r="AP4382" i="1"/>
  <c r="AQ4382" i="1"/>
  <c r="AR4382" i="1"/>
  <c r="AO4383" i="1"/>
  <c r="AP4383" i="1"/>
  <c r="AQ4383" i="1"/>
  <c r="AR4383" i="1"/>
  <c r="AO4384" i="1"/>
  <c r="AP4384" i="1"/>
  <c r="AQ4384" i="1"/>
  <c r="AR4384" i="1"/>
  <c r="AO4385" i="1"/>
  <c r="AP4385" i="1"/>
  <c r="AQ4385" i="1"/>
  <c r="AR4385" i="1"/>
  <c r="AO4386" i="1"/>
  <c r="AP4386" i="1"/>
  <c r="AQ4386" i="1"/>
  <c r="AR4386" i="1"/>
  <c r="AO4387" i="1"/>
  <c r="AM4387" i="1" s="1"/>
  <c r="AS4387" i="1" s="1"/>
  <c r="AP4387" i="1"/>
  <c r="AQ4387" i="1"/>
  <c r="AR4387" i="1"/>
  <c r="AO4388" i="1"/>
  <c r="AP4388" i="1"/>
  <c r="AQ4388" i="1"/>
  <c r="AR4388" i="1"/>
  <c r="AO4389" i="1"/>
  <c r="AP4389" i="1"/>
  <c r="AQ4389" i="1"/>
  <c r="AR4389" i="1"/>
  <c r="AO4390" i="1"/>
  <c r="AM4390" i="1" s="1"/>
  <c r="AS4390" i="1" s="1"/>
  <c r="AP4390" i="1"/>
  <c r="AQ4390" i="1"/>
  <c r="AR4390" i="1"/>
  <c r="AO4391" i="1"/>
  <c r="AP4391" i="1"/>
  <c r="AQ4391" i="1"/>
  <c r="AR4391" i="1"/>
  <c r="AO4392" i="1"/>
  <c r="AP4392" i="1"/>
  <c r="AQ4392" i="1"/>
  <c r="AR4392" i="1"/>
  <c r="AO4393" i="1"/>
  <c r="AP4393" i="1"/>
  <c r="AQ4393" i="1"/>
  <c r="AR4393" i="1"/>
  <c r="AO4394" i="1"/>
  <c r="AP4394" i="1"/>
  <c r="AQ4394" i="1"/>
  <c r="AR4394" i="1"/>
  <c r="AO4395" i="1"/>
  <c r="AP4395" i="1"/>
  <c r="AQ4395" i="1"/>
  <c r="AR4395" i="1"/>
  <c r="AO4396" i="1"/>
  <c r="AP4396" i="1"/>
  <c r="AQ4396" i="1"/>
  <c r="AR4396" i="1"/>
  <c r="AM4397" i="1"/>
  <c r="AO4398" i="1"/>
  <c r="AP4398" i="1"/>
  <c r="AQ4398" i="1"/>
  <c r="AR4398" i="1"/>
  <c r="AO4399" i="1"/>
  <c r="AP4399" i="1"/>
  <c r="AQ4399" i="1"/>
  <c r="AR4399" i="1"/>
  <c r="AO4400" i="1"/>
  <c r="AP4400" i="1"/>
  <c r="AQ4400" i="1"/>
  <c r="AR4400" i="1"/>
  <c r="AO4401" i="1"/>
  <c r="AP4401" i="1"/>
  <c r="AQ4401" i="1"/>
  <c r="AR4401" i="1"/>
  <c r="AO4402" i="1"/>
  <c r="AP4402" i="1"/>
  <c r="AQ4402" i="1"/>
  <c r="AR4402" i="1"/>
  <c r="AO4403" i="1"/>
  <c r="AP4403" i="1"/>
  <c r="AQ4403" i="1"/>
  <c r="AR4403" i="1"/>
  <c r="AO4404" i="1"/>
  <c r="AP4404" i="1"/>
  <c r="AQ4404" i="1"/>
  <c r="AR4404" i="1"/>
  <c r="AO4405" i="1"/>
  <c r="AP4405" i="1"/>
  <c r="AQ4405" i="1"/>
  <c r="AR4405" i="1"/>
  <c r="AM4406" i="1"/>
  <c r="AO4407" i="1"/>
  <c r="AP4407" i="1"/>
  <c r="AQ4407" i="1"/>
  <c r="AR4407" i="1"/>
  <c r="AO4408" i="1"/>
  <c r="AP4408" i="1"/>
  <c r="AQ4408" i="1"/>
  <c r="AR4408" i="1"/>
  <c r="AO4409" i="1"/>
  <c r="AP4409" i="1"/>
  <c r="AQ4409" i="1"/>
  <c r="AR4409" i="1"/>
  <c r="AO4410" i="1"/>
  <c r="AP4410" i="1"/>
  <c r="AQ4410" i="1"/>
  <c r="AR4410" i="1"/>
  <c r="AO4411" i="1"/>
  <c r="AM4411" i="1" s="1"/>
  <c r="AS4411" i="1" s="1"/>
  <c r="AP4411" i="1"/>
  <c r="AQ4411" i="1"/>
  <c r="AR4411" i="1"/>
  <c r="AO4412" i="1"/>
  <c r="AP4412" i="1"/>
  <c r="AQ4412" i="1"/>
  <c r="AR4412" i="1"/>
  <c r="AO4413" i="1"/>
  <c r="AP4413" i="1"/>
  <c r="AQ4413" i="1"/>
  <c r="AR4413" i="1"/>
  <c r="AO4414" i="1"/>
  <c r="AP4414" i="1"/>
  <c r="AQ4414" i="1"/>
  <c r="AR4414" i="1"/>
  <c r="AO4415" i="1"/>
  <c r="AP4415" i="1"/>
  <c r="AQ4415" i="1"/>
  <c r="AR4415" i="1"/>
  <c r="AO4416" i="1"/>
  <c r="AP4416" i="1"/>
  <c r="AQ4416" i="1"/>
  <c r="AR4416" i="1"/>
  <c r="AO4417" i="1"/>
  <c r="AP4417" i="1"/>
  <c r="AQ4417" i="1"/>
  <c r="AR4417" i="1"/>
  <c r="AO4418" i="1"/>
  <c r="AP4418" i="1"/>
  <c r="AQ4418" i="1"/>
  <c r="AR4418" i="1"/>
  <c r="AO4419" i="1"/>
  <c r="AP4419" i="1"/>
  <c r="AQ4419" i="1"/>
  <c r="AR4419" i="1"/>
  <c r="AO4420" i="1"/>
  <c r="AM4420" i="1" s="1"/>
  <c r="AS4420" i="1" s="1"/>
  <c r="AP4420" i="1"/>
  <c r="AQ4420" i="1"/>
  <c r="AR4420" i="1"/>
  <c r="AO4421" i="1"/>
  <c r="AP4421" i="1"/>
  <c r="AQ4421" i="1"/>
  <c r="AR4421" i="1"/>
  <c r="AO4422" i="1"/>
  <c r="AP4422" i="1"/>
  <c r="AQ4422" i="1"/>
  <c r="AR4422" i="1"/>
  <c r="AO4423" i="1"/>
  <c r="AP4423" i="1"/>
  <c r="AQ4423" i="1"/>
  <c r="AR4423" i="1"/>
  <c r="AO4424" i="1"/>
  <c r="AP4424" i="1"/>
  <c r="AQ4424" i="1"/>
  <c r="AR4424" i="1"/>
  <c r="AO4425" i="1"/>
  <c r="AP4425" i="1"/>
  <c r="AQ4425" i="1"/>
  <c r="AR4425" i="1"/>
  <c r="AO4426" i="1"/>
  <c r="AP4426" i="1"/>
  <c r="AQ4426" i="1"/>
  <c r="AR4426" i="1"/>
  <c r="AO4427" i="1"/>
  <c r="AP4427" i="1"/>
  <c r="AQ4427" i="1"/>
  <c r="AR4427" i="1"/>
  <c r="AM4428" i="1"/>
  <c r="AM4429" i="1"/>
  <c r="AO4430" i="1"/>
  <c r="AP4430" i="1"/>
  <c r="AQ4430" i="1"/>
  <c r="AR4430" i="1"/>
  <c r="AO4431" i="1"/>
  <c r="AP4431" i="1"/>
  <c r="AQ4431" i="1"/>
  <c r="AR4431" i="1"/>
  <c r="AO4432" i="1"/>
  <c r="AP4432" i="1"/>
  <c r="AQ4432" i="1"/>
  <c r="AR4432" i="1"/>
  <c r="AO4433" i="1"/>
  <c r="AP4433" i="1"/>
  <c r="AQ4433" i="1"/>
  <c r="AR4433" i="1"/>
  <c r="AM4434" i="1"/>
  <c r="AO4435" i="1"/>
  <c r="AP4435" i="1"/>
  <c r="AQ4435" i="1"/>
  <c r="AR4435" i="1"/>
  <c r="AO4436" i="1"/>
  <c r="AP4436" i="1"/>
  <c r="AQ4436" i="1"/>
  <c r="AR4436" i="1"/>
  <c r="AO4437" i="1"/>
  <c r="AP4437" i="1"/>
  <c r="AQ4437" i="1"/>
  <c r="AR4437" i="1"/>
  <c r="AO4438" i="1"/>
  <c r="AP4438" i="1"/>
  <c r="AQ4438" i="1"/>
  <c r="AR4438" i="1"/>
  <c r="AO4439" i="1"/>
  <c r="AP4439" i="1"/>
  <c r="AQ4439" i="1"/>
  <c r="AR4439" i="1"/>
  <c r="AO4440" i="1"/>
  <c r="AP4440" i="1"/>
  <c r="AQ4440" i="1"/>
  <c r="AR4440" i="1"/>
  <c r="AO4441" i="1"/>
  <c r="AP4441" i="1"/>
  <c r="AQ4441" i="1"/>
  <c r="AR4441" i="1"/>
  <c r="AO4442" i="1"/>
  <c r="AP4442" i="1"/>
  <c r="AQ4442" i="1"/>
  <c r="AR4442" i="1"/>
  <c r="AO4443" i="1"/>
  <c r="AP4443" i="1"/>
  <c r="AQ4443" i="1"/>
  <c r="AR4443" i="1"/>
  <c r="AO4444" i="1"/>
  <c r="AP4444" i="1"/>
  <c r="AQ4444" i="1"/>
  <c r="AR4444" i="1"/>
  <c r="AO4445" i="1"/>
  <c r="AP4445" i="1"/>
  <c r="AQ4445" i="1"/>
  <c r="AR4445" i="1"/>
  <c r="AM4445" i="1" s="1"/>
  <c r="AS4445" i="1" s="1"/>
  <c r="AO4446" i="1"/>
  <c r="AP4446" i="1"/>
  <c r="AQ4446" i="1"/>
  <c r="AR4446" i="1"/>
  <c r="AO4447" i="1"/>
  <c r="AP4447" i="1"/>
  <c r="AQ4447" i="1"/>
  <c r="AR4447" i="1"/>
  <c r="AO4448" i="1"/>
  <c r="AP4448" i="1"/>
  <c r="AQ4448" i="1"/>
  <c r="AR4448" i="1"/>
  <c r="AO4449" i="1"/>
  <c r="AP4449" i="1"/>
  <c r="AQ4449" i="1"/>
  <c r="AR4449" i="1"/>
  <c r="AO4450" i="1"/>
  <c r="AP4450" i="1"/>
  <c r="AQ4450" i="1"/>
  <c r="AR4450" i="1"/>
  <c r="AO4451" i="1"/>
  <c r="AP4451" i="1"/>
  <c r="AQ4451" i="1"/>
  <c r="AR4451" i="1"/>
  <c r="AO4452" i="1"/>
  <c r="AP4452" i="1"/>
  <c r="AQ4452" i="1"/>
  <c r="AR4452" i="1"/>
  <c r="AO4453" i="1"/>
  <c r="AP4453" i="1"/>
  <c r="AQ4453" i="1"/>
  <c r="AR4453" i="1"/>
  <c r="AO4454" i="1"/>
  <c r="AP4454" i="1"/>
  <c r="AQ4454" i="1"/>
  <c r="AR4454" i="1"/>
  <c r="AO4455" i="1"/>
  <c r="AP4455" i="1"/>
  <c r="AQ4455" i="1"/>
  <c r="AR4455" i="1"/>
  <c r="AO4456" i="1"/>
  <c r="AP4456" i="1"/>
  <c r="AQ4456" i="1"/>
  <c r="AR4456" i="1"/>
  <c r="AO4457" i="1"/>
  <c r="AP4457" i="1"/>
  <c r="AQ4457" i="1"/>
  <c r="AR4457" i="1"/>
  <c r="AM4457" i="1" s="1"/>
  <c r="AS4457" i="1" s="1"/>
  <c r="AO4458" i="1"/>
  <c r="AP4458" i="1"/>
  <c r="AQ4458" i="1"/>
  <c r="AR4458" i="1"/>
  <c r="AO4459" i="1"/>
  <c r="AP4459" i="1"/>
  <c r="AQ4459" i="1"/>
  <c r="AR4459" i="1"/>
  <c r="AO4460" i="1"/>
  <c r="AP4460" i="1"/>
  <c r="AQ4460" i="1"/>
  <c r="AR4460" i="1"/>
  <c r="AO4461" i="1"/>
  <c r="AP4461" i="1"/>
  <c r="AQ4461" i="1"/>
  <c r="AR4461" i="1"/>
  <c r="AO4462" i="1"/>
  <c r="AP4462" i="1"/>
  <c r="AQ4462" i="1"/>
  <c r="AR4462" i="1"/>
  <c r="AO4463" i="1"/>
  <c r="AP4463" i="1"/>
  <c r="AQ4463" i="1"/>
  <c r="AR4463" i="1"/>
  <c r="AO4464" i="1"/>
  <c r="AP4464" i="1"/>
  <c r="AQ4464" i="1"/>
  <c r="AR4464" i="1"/>
  <c r="AO4465" i="1"/>
  <c r="AP4465" i="1"/>
  <c r="AQ4465" i="1"/>
  <c r="AR4465" i="1"/>
  <c r="AO4466" i="1"/>
  <c r="AP4466" i="1"/>
  <c r="AQ4466" i="1"/>
  <c r="AR4466" i="1"/>
  <c r="AO4467" i="1"/>
  <c r="AP4467" i="1"/>
  <c r="AQ4467" i="1"/>
  <c r="AR4467" i="1"/>
  <c r="AO4468" i="1"/>
  <c r="AP4468" i="1"/>
  <c r="AQ4468" i="1"/>
  <c r="AR4468" i="1"/>
  <c r="AO4469" i="1"/>
  <c r="AP4469" i="1"/>
  <c r="AQ4469" i="1"/>
  <c r="AR4469" i="1"/>
  <c r="AM4469" i="1" s="1"/>
  <c r="AS4469" i="1" s="1"/>
  <c r="AO4470" i="1"/>
  <c r="AP4470" i="1"/>
  <c r="AQ4470" i="1"/>
  <c r="AR4470" i="1"/>
  <c r="AO4471" i="1"/>
  <c r="AP4471" i="1"/>
  <c r="AQ4471" i="1"/>
  <c r="AR4471" i="1"/>
  <c r="AO4472" i="1"/>
  <c r="AP4472" i="1"/>
  <c r="AQ4472" i="1"/>
  <c r="AR4472" i="1"/>
  <c r="AO4473" i="1"/>
  <c r="AP4473" i="1"/>
  <c r="AQ4473" i="1"/>
  <c r="AR4473" i="1"/>
  <c r="AO4474" i="1"/>
  <c r="AP4474" i="1"/>
  <c r="AQ4474" i="1"/>
  <c r="AR4474" i="1"/>
  <c r="AO4475" i="1"/>
  <c r="AP4475" i="1"/>
  <c r="AQ4475" i="1"/>
  <c r="AR4475" i="1"/>
  <c r="AO4476" i="1"/>
  <c r="AP4476" i="1"/>
  <c r="AQ4476" i="1"/>
  <c r="AR4476" i="1"/>
  <c r="AO4477" i="1"/>
  <c r="AP4477" i="1"/>
  <c r="AQ4477" i="1"/>
  <c r="AR4477" i="1"/>
  <c r="AO4478" i="1"/>
  <c r="AP4478" i="1"/>
  <c r="AQ4478" i="1"/>
  <c r="AR4478" i="1"/>
  <c r="AO4479" i="1"/>
  <c r="AP4479" i="1"/>
  <c r="AQ4479" i="1"/>
  <c r="AR4479" i="1"/>
  <c r="AO4480" i="1"/>
  <c r="AP4480" i="1"/>
  <c r="AQ4480" i="1"/>
  <c r="AR4480" i="1"/>
  <c r="AO4481" i="1"/>
  <c r="AP4481" i="1"/>
  <c r="AQ4481" i="1"/>
  <c r="AR4481" i="1"/>
  <c r="AM4481" i="1" s="1"/>
  <c r="AS4481" i="1" s="1"/>
  <c r="AO4482" i="1"/>
  <c r="AP4482" i="1"/>
  <c r="AQ4482" i="1"/>
  <c r="AR4482" i="1"/>
  <c r="AO4483" i="1"/>
  <c r="AP4483" i="1"/>
  <c r="AQ4483" i="1"/>
  <c r="AR4483" i="1"/>
  <c r="AM4484" i="1"/>
  <c r="AO4485" i="1"/>
  <c r="AP4485" i="1"/>
  <c r="AQ4485" i="1"/>
  <c r="AR4485" i="1"/>
  <c r="AM4485" i="1" s="1"/>
  <c r="AS4485" i="1" s="1"/>
  <c r="AO4486" i="1"/>
  <c r="AM4486" i="1" s="1"/>
  <c r="AS4486" i="1" s="1"/>
  <c r="AP4486" i="1"/>
  <c r="AQ4486" i="1"/>
  <c r="AR4486" i="1"/>
  <c r="AO4487" i="1"/>
  <c r="AP4487" i="1"/>
  <c r="AQ4487" i="1"/>
  <c r="AR4487" i="1"/>
  <c r="AO4488" i="1"/>
  <c r="AP4488" i="1"/>
  <c r="AQ4488" i="1"/>
  <c r="AR4488" i="1"/>
  <c r="AO4489" i="1"/>
  <c r="AP4489" i="1"/>
  <c r="AQ4489" i="1"/>
  <c r="AR4489" i="1"/>
  <c r="AO4490" i="1"/>
  <c r="AP4490" i="1"/>
  <c r="AQ4490" i="1"/>
  <c r="AR4490" i="1"/>
  <c r="AO4491" i="1"/>
  <c r="AP4491" i="1"/>
  <c r="AQ4491" i="1"/>
  <c r="AR4491" i="1"/>
  <c r="AO4492" i="1"/>
  <c r="AM4492" i="1" s="1"/>
  <c r="AS4492" i="1" s="1"/>
  <c r="AP4492" i="1"/>
  <c r="AQ4492" i="1"/>
  <c r="AR4492" i="1"/>
  <c r="AO4493" i="1"/>
  <c r="AP4493" i="1"/>
  <c r="AQ4493" i="1"/>
  <c r="AR4493" i="1"/>
  <c r="AO4494" i="1"/>
  <c r="AP4494" i="1"/>
  <c r="AQ4494" i="1"/>
  <c r="AR4494" i="1"/>
  <c r="AM4495" i="1"/>
  <c r="AO4496" i="1"/>
  <c r="AP4496" i="1"/>
  <c r="AQ4496" i="1"/>
  <c r="AR4496" i="1"/>
  <c r="AO4498" i="1"/>
  <c r="AM4498" i="1" s="1"/>
  <c r="AS4498" i="1" s="1"/>
  <c r="AP4498" i="1"/>
  <c r="AQ4498" i="1"/>
  <c r="AR4498" i="1"/>
  <c r="AO4499" i="1"/>
  <c r="AP4499" i="1"/>
  <c r="AQ4499" i="1"/>
  <c r="AR4499" i="1"/>
  <c r="AO4500" i="1"/>
  <c r="AP4500" i="1"/>
  <c r="AQ4500" i="1"/>
  <c r="AR4500" i="1"/>
  <c r="AO4501" i="1"/>
  <c r="AP4501" i="1"/>
  <c r="AQ4501" i="1"/>
  <c r="AR4501" i="1"/>
  <c r="AO4502" i="1"/>
  <c r="AP4502" i="1"/>
  <c r="AQ4502" i="1"/>
  <c r="AR4502" i="1"/>
  <c r="AO4503" i="1"/>
  <c r="AP4503" i="1"/>
  <c r="AQ4503" i="1"/>
  <c r="AR4503" i="1"/>
  <c r="AM4504" i="1"/>
  <c r="AO4505" i="1"/>
  <c r="AP4505" i="1"/>
  <c r="AQ4505" i="1"/>
  <c r="AR4505" i="1"/>
  <c r="AO4506" i="1"/>
  <c r="AP4506" i="1"/>
  <c r="AQ4506" i="1"/>
  <c r="AR4506" i="1"/>
  <c r="AO4507" i="1"/>
  <c r="AP4507" i="1"/>
  <c r="AQ4507" i="1"/>
  <c r="AR4507" i="1"/>
  <c r="AO4508" i="1"/>
  <c r="AM4508" i="1" s="1"/>
  <c r="AS4508" i="1" s="1"/>
  <c r="AP4508" i="1"/>
  <c r="AQ4508" i="1"/>
  <c r="AR4508" i="1"/>
  <c r="AO4509" i="1"/>
  <c r="AP4509" i="1"/>
  <c r="AQ4509" i="1"/>
  <c r="AR4509" i="1"/>
  <c r="AO4510" i="1"/>
  <c r="AP4510" i="1"/>
  <c r="AQ4510" i="1"/>
  <c r="AR4510" i="1"/>
  <c r="AO4511" i="1"/>
  <c r="AM4511" i="1" s="1"/>
  <c r="AS4511" i="1" s="1"/>
  <c r="AP4511" i="1"/>
  <c r="AQ4511" i="1"/>
  <c r="AR4511" i="1"/>
  <c r="AO4512" i="1"/>
  <c r="AP4512" i="1"/>
  <c r="AQ4512" i="1"/>
  <c r="AR4512" i="1"/>
  <c r="AO4513" i="1"/>
  <c r="AP4513" i="1"/>
  <c r="AQ4513" i="1"/>
  <c r="AR4513" i="1"/>
  <c r="AM4513" i="1" s="1"/>
  <c r="AS4513" i="1" s="1"/>
  <c r="AO4514" i="1"/>
  <c r="AM4514" i="1" s="1"/>
  <c r="AS4514" i="1" s="1"/>
  <c r="AP4514" i="1"/>
  <c r="AQ4514" i="1"/>
  <c r="AR4514" i="1"/>
  <c r="AO4515" i="1"/>
  <c r="AP4515" i="1"/>
  <c r="AQ4515" i="1"/>
  <c r="AR4515" i="1"/>
  <c r="AO4516" i="1"/>
  <c r="AP4516" i="1"/>
  <c r="AQ4516" i="1"/>
  <c r="AR4516" i="1"/>
  <c r="AO4517" i="1"/>
  <c r="AP4517" i="1"/>
  <c r="AQ4517" i="1"/>
  <c r="AR4517" i="1"/>
  <c r="AO4518" i="1"/>
  <c r="AP4518" i="1"/>
  <c r="AQ4518" i="1"/>
  <c r="AR4518" i="1"/>
  <c r="AO4519" i="1"/>
  <c r="AP4519" i="1"/>
  <c r="AQ4519" i="1"/>
  <c r="AR4519" i="1"/>
  <c r="AO4520" i="1"/>
  <c r="AM4520" i="1" s="1"/>
  <c r="AS4520" i="1" s="1"/>
  <c r="AP4520" i="1"/>
  <c r="AQ4520" i="1"/>
  <c r="AR4520" i="1"/>
  <c r="AO4521" i="1"/>
  <c r="AP4521" i="1"/>
  <c r="AQ4521" i="1"/>
  <c r="AR4521" i="1"/>
  <c r="AO4522" i="1"/>
  <c r="AP4522" i="1"/>
  <c r="AQ4522" i="1"/>
  <c r="AR4522" i="1"/>
  <c r="AO4523" i="1"/>
  <c r="AM4523" i="1" s="1"/>
  <c r="AS4523" i="1" s="1"/>
  <c r="AP4523" i="1"/>
  <c r="AQ4523" i="1"/>
  <c r="AR4523" i="1"/>
  <c r="AO4524" i="1"/>
  <c r="AP4524" i="1"/>
  <c r="AQ4524" i="1"/>
  <c r="AR4524" i="1"/>
  <c r="AO4525" i="1"/>
  <c r="AP4525" i="1"/>
  <c r="AQ4525" i="1"/>
  <c r="AR4525" i="1"/>
  <c r="AM4525" i="1" s="1"/>
  <c r="AS4525" i="1" s="1"/>
  <c r="AO4526" i="1"/>
  <c r="AP4526" i="1"/>
  <c r="AQ4526" i="1"/>
  <c r="AR4526" i="1"/>
  <c r="AO4527" i="1"/>
  <c r="AP4527" i="1"/>
  <c r="AQ4527" i="1"/>
  <c r="AR4527" i="1"/>
  <c r="AO4528" i="1"/>
  <c r="AP4528" i="1"/>
  <c r="AQ4528" i="1"/>
  <c r="AR4528" i="1"/>
  <c r="AO4529" i="1"/>
  <c r="AP4529" i="1"/>
  <c r="AQ4529" i="1"/>
  <c r="AR4529" i="1"/>
  <c r="AO4530" i="1"/>
  <c r="AP4530" i="1"/>
  <c r="AQ4530" i="1"/>
  <c r="AR4530" i="1"/>
  <c r="AO4531" i="1"/>
  <c r="AP4531" i="1"/>
  <c r="AQ4531" i="1"/>
  <c r="AR4531" i="1"/>
  <c r="AO4532" i="1"/>
  <c r="AM4532" i="1" s="1"/>
  <c r="AS4532" i="1" s="1"/>
  <c r="AP4532" i="1"/>
  <c r="AQ4532" i="1"/>
  <c r="AR4532" i="1"/>
  <c r="AO4533" i="1"/>
  <c r="AP4533" i="1"/>
  <c r="AQ4533" i="1"/>
  <c r="AR4533" i="1"/>
  <c r="AO4534" i="1"/>
  <c r="AP4534" i="1"/>
  <c r="AQ4534" i="1"/>
  <c r="AR4534" i="1"/>
  <c r="AO4535" i="1"/>
  <c r="AM4535" i="1" s="1"/>
  <c r="AS4535" i="1" s="1"/>
  <c r="AP4535" i="1"/>
  <c r="AQ4535" i="1"/>
  <c r="AR4535" i="1"/>
  <c r="AO4536" i="1"/>
  <c r="AP4536" i="1"/>
  <c r="AQ4536" i="1"/>
  <c r="AR4536" i="1"/>
  <c r="AO4537" i="1"/>
  <c r="AP4537" i="1"/>
  <c r="AQ4537" i="1"/>
  <c r="AR4537" i="1"/>
  <c r="AM4537" i="1" s="1"/>
  <c r="AS4537" i="1" s="1"/>
  <c r="AO4538" i="1"/>
  <c r="AP4538" i="1"/>
  <c r="AQ4538" i="1"/>
  <c r="AR4538" i="1"/>
  <c r="AO4539" i="1"/>
  <c r="AP4539" i="1"/>
  <c r="AQ4539" i="1"/>
  <c r="AR4539" i="1"/>
  <c r="AO4540" i="1"/>
  <c r="AP4540" i="1"/>
  <c r="AQ4540" i="1"/>
  <c r="AR4540" i="1"/>
  <c r="AO4541" i="1"/>
  <c r="AP4541" i="1"/>
  <c r="AQ4541" i="1"/>
  <c r="AR4541" i="1"/>
  <c r="AO4542" i="1"/>
  <c r="AP4542" i="1"/>
  <c r="AQ4542" i="1"/>
  <c r="AR4542" i="1"/>
  <c r="AO4543" i="1"/>
  <c r="AP4543" i="1"/>
  <c r="AQ4543" i="1"/>
  <c r="AR4543" i="1"/>
  <c r="AO4544" i="1"/>
  <c r="AP4544" i="1"/>
  <c r="AQ4544" i="1"/>
  <c r="AR4544" i="1"/>
  <c r="AO4545" i="1"/>
  <c r="AP4545" i="1"/>
  <c r="AQ4545" i="1"/>
  <c r="AR4545" i="1"/>
  <c r="AO4546" i="1"/>
  <c r="AP4546" i="1"/>
  <c r="AQ4546" i="1"/>
  <c r="AR4546" i="1"/>
  <c r="AO4547" i="1"/>
  <c r="AP4547" i="1"/>
  <c r="AQ4547" i="1"/>
  <c r="AR4547" i="1"/>
  <c r="AO4548" i="1"/>
  <c r="AP4548" i="1"/>
  <c r="AQ4548" i="1"/>
  <c r="AR4548" i="1"/>
  <c r="AO4549" i="1"/>
  <c r="AP4549" i="1"/>
  <c r="AQ4549" i="1"/>
  <c r="AR4549" i="1"/>
  <c r="AM4549" i="1" s="1"/>
  <c r="AS4549" i="1" s="1"/>
  <c r="AO4550" i="1"/>
  <c r="AP4550" i="1"/>
  <c r="AQ4550" i="1"/>
  <c r="AR4550" i="1"/>
  <c r="AO4551" i="1"/>
  <c r="AP4551" i="1"/>
  <c r="AQ4551" i="1"/>
  <c r="AR4551" i="1"/>
  <c r="AO4552" i="1"/>
  <c r="AP4552" i="1"/>
  <c r="AQ4552" i="1"/>
  <c r="AR4552" i="1"/>
  <c r="AO4553" i="1"/>
  <c r="AP4553" i="1"/>
  <c r="AQ4553" i="1"/>
  <c r="AR4553" i="1"/>
  <c r="AO4554" i="1"/>
  <c r="AP4554" i="1"/>
  <c r="AQ4554" i="1"/>
  <c r="AR4554" i="1"/>
  <c r="AO4555" i="1"/>
  <c r="AP4555" i="1"/>
  <c r="AQ4555" i="1"/>
  <c r="AR4555" i="1"/>
  <c r="AO4556" i="1"/>
  <c r="AP4556" i="1"/>
  <c r="AQ4556" i="1"/>
  <c r="AR4556" i="1"/>
  <c r="AO4557" i="1"/>
  <c r="AP4557" i="1"/>
  <c r="AQ4557" i="1"/>
  <c r="AR4557" i="1"/>
  <c r="AM4558" i="1"/>
  <c r="AO4559" i="1"/>
  <c r="AP4559" i="1"/>
  <c r="AQ4559" i="1"/>
  <c r="AR4559" i="1"/>
  <c r="AO4560" i="1"/>
  <c r="AP4560" i="1"/>
  <c r="AQ4560" i="1"/>
  <c r="AR4560" i="1"/>
  <c r="AO4561" i="1"/>
  <c r="AP4561" i="1"/>
  <c r="AQ4561" i="1"/>
  <c r="AR4561" i="1"/>
  <c r="AO4562" i="1"/>
  <c r="AP4562" i="1"/>
  <c r="AQ4562" i="1"/>
  <c r="AR4562" i="1"/>
  <c r="AO4563" i="1"/>
  <c r="AP4563" i="1"/>
  <c r="AQ4563" i="1"/>
  <c r="AR4563" i="1"/>
  <c r="AO4564" i="1"/>
  <c r="AP4564" i="1"/>
  <c r="AQ4564" i="1"/>
  <c r="AR4564" i="1"/>
  <c r="AO4565" i="1"/>
  <c r="AP4565" i="1"/>
  <c r="AQ4565" i="1"/>
  <c r="AR4565" i="1"/>
  <c r="AO4566" i="1"/>
  <c r="AP4566" i="1"/>
  <c r="AQ4566" i="1"/>
  <c r="AR4566" i="1"/>
  <c r="AO4567" i="1"/>
  <c r="AP4567" i="1"/>
  <c r="AQ4567" i="1"/>
  <c r="AR4567" i="1"/>
  <c r="AO4568" i="1"/>
  <c r="AP4568" i="1"/>
  <c r="AQ4568" i="1"/>
  <c r="AR4568" i="1"/>
  <c r="AO4569" i="1"/>
  <c r="AP4569" i="1"/>
  <c r="AQ4569" i="1"/>
  <c r="AR4569" i="1"/>
  <c r="AO4570" i="1"/>
  <c r="AP4570" i="1"/>
  <c r="AQ4570" i="1"/>
  <c r="AR4570" i="1"/>
  <c r="AO4571" i="1"/>
  <c r="AP4571" i="1"/>
  <c r="AQ4571" i="1"/>
  <c r="AR4571" i="1"/>
  <c r="AO4572" i="1"/>
  <c r="AP4572" i="1"/>
  <c r="AQ4572" i="1"/>
  <c r="AR4572" i="1"/>
  <c r="AO4573" i="1"/>
  <c r="AP4573" i="1"/>
  <c r="AQ4573" i="1"/>
  <c r="AR4573" i="1"/>
  <c r="AO4574" i="1"/>
  <c r="AP4574" i="1"/>
  <c r="AQ4574" i="1"/>
  <c r="AR4574" i="1"/>
  <c r="AO4575" i="1"/>
  <c r="AP4575" i="1"/>
  <c r="AQ4575" i="1"/>
  <c r="AR4575" i="1"/>
  <c r="AO4576" i="1"/>
  <c r="AP4576" i="1"/>
  <c r="AQ4576" i="1"/>
  <c r="AR4576" i="1"/>
  <c r="AO4577" i="1"/>
  <c r="AP4577" i="1"/>
  <c r="AQ4577" i="1"/>
  <c r="AR4577" i="1"/>
  <c r="AO4578" i="1"/>
  <c r="AP4578" i="1"/>
  <c r="AQ4578" i="1"/>
  <c r="AR4578" i="1"/>
  <c r="AO4579" i="1"/>
  <c r="AP4579" i="1"/>
  <c r="AQ4579" i="1"/>
  <c r="AR4579" i="1"/>
  <c r="AO4580" i="1"/>
  <c r="AP4580" i="1"/>
  <c r="AQ4580" i="1"/>
  <c r="AR4580" i="1"/>
  <c r="AO4581" i="1"/>
  <c r="AP4581" i="1"/>
  <c r="AQ4581" i="1"/>
  <c r="AR4581" i="1"/>
  <c r="AO4582" i="1"/>
  <c r="AP4582" i="1"/>
  <c r="AQ4582" i="1"/>
  <c r="AR4582" i="1"/>
  <c r="AO4583" i="1"/>
  <c r="AP4583" i="1"/>
  <c r="AQ4583" i="1"/>
  <c r="AR4583" i="1"/>
  <c r="AO4584" i="1"/>
  <c r="AP4584" i="1"/>
  <c r="AQ4584" i="1"/>
  <c r="AR4584" i="1"/>
  <c r="AO4585" i="1"/>
  <c r="AP4585" i="1"/>
  <c r="AQ4585" i="1"/>
  <c r="AR4585" i="1"/>
  <c r="AO4586" i="1"/>
  <c r="AP4586" i="1"/>
  <c r="AQ4586" i="1"/>
  <c r="AR4586" i="1"/>
  <c r="AO4587" i="1"/>
  <c r="AP4587" i="1"/>
  <c r="AQ4587" i="1"/>
  <c r="AR4587" i="1"/>
  <c r="AO4588" i="1"/>
  <c r="AP4588" i="1"/>
  <c r="AQ4588" i="1"/>
  <c r="AR4588" i="1"/>
  <c r="AO4589" i="1"/>
  <c r="AP4589" i="1"/>
  <c r="AQ4589" i="1"/>
  <c r="AR4589" i="1"/>
  <c r="AO4591" i="1"/>
  <c r="AP4591" i="1"/>
  <c r="AQ4591" i="1"/>
  <c r="AR4591" i="1"/>
  <c r="AO4592" i="1"/>
  <c r="AP4592" i="1"/>
  <c r="AQ4592" i="1"/>
  <c r="AR4592" i="1"/>
  <c r="AO4593" i="1"/>
  <c r="AP4593" i="1"/>
  <c r="AQ4593" i="1"/>
  <c r="AR4593" i="1"/>
  <c r="AO4594" i="1"/>
  <c r="AP4594" i="1"/>
  <c r="AQ4594" i="1"/>
  <c r="AR4594" i="1"/>
  <c r="AO4595" i="1"/>
  <c r="AP4595" i="1"/>
  <c r="AQ4595" i="1"/>
  <c r="AR4595" i="1"/>
  <c r="AO4596" i="1"/>
  <c r="AP4596" i="1"/>
  <c r="AQ4596" i="1"/>
  <c r="AR4596" i="1"/>
  <c r="AO4597" i="1"/>
  <c r="AP4597" i="1"/>
  <c r="AQ4597" i="1"/>
  <c r="AR4597" i="1"/>
  <c r="AO4598" i="1"/>
  <c r="AP4598" i="1"/>
  <c r="AQ4598" i="1"/>
  <c r="AR4598" i="1"/>
  <c r="AO4599" i="1"/>
  <c r="AP4599" i="1"/>
  <c r="AQ4599" i="1"/>
  <c r="AR4599" i="1"/>
  <c r="AO4600" i="1"/>
  <c r="AP4600" i="1"/>
  <c r="AQ4600" i="1"/>
  <c r="AR4600" i="1"/>
  <c r="AO4601" i="1"/>
  <c r="AP4601" i="1"/>
  <c r="AQ4601" i="1"/>
  <c r="AR4601" i="1"/>
  <c r="AO4602" i="1"/>
  <c r="AP4602" i="1"/>
  <c r="AQ4602" i="1"/>
  <c r="AR4602" i="1"/>
  <c r="AM4603" i="1"/>
  <c r="AO4604" i="1"/>
  <c r="AP4604" i="1"/>
  <c r="AQ4604" i="1"/>
  <c r="AR4604" i="1"/>
  <c r="AO4605" i="1"/>
  <c r="AP4605" i="1"/>
  <c r="AQ4605" i="1"/>
  <c r="AR4605" i="1"/>
  <c r="AO4606" i="1"/>
  <c r="AP4606" i="1"/>
  <c r="AQ4606" i="1"/>
  <c r="AR4606" i="1"/>
  <c r="AO4607" i="1"/>
  <c r="AP4607" i="1"/>
  <c r="AQ4607" i="1"/>
  <c r="AR4607" i="1"/>
  <c r="AM4608" i="1"/>
  <c r="AO4609" i="1"/>
  <c r="AP4609" i="1"/>
  <c r="AQ4609" i="1"/>
  <c r="AR4609" i="1"/>
  <c r="AO4610" i="1"/>
  <c r="AM4610" i="1" s="1"/>
  <c r="AS4610" i="1" s="1"/>
  <c r="AP4610" i="1"/>
  <c r="AQ4610" i="1"/>
  <c r="AR4610" i="1"/>
  <c r="AO4611" i="1"/>
  <c r="AP4611" i="1"/>
  <c r="AQ4611" i="1"/>
  <c r="AR4611" i="1"/>
  <c r="AO4612" i="1"/>
  <c r="AP4612" i="1"/>
  <c r="AQ4612" i="1"/>
  <c r="AR4612" i="1"/>
  <c r="AO4613" i="1"/>
  <c r="AP4613" i="1"/>
  <c r="AQ4613" i="1"/>
  <c r="AR4613" i="1"/>
  <c r="AM4614" i="1"/>
  <c r="AO4615" i="1"/>
  <c r="AP4615" i="1"/>
  <c r="AQ4615" i="1"/>
  <c r="AR4615" i="1"/>
  <c r="AO4616" i="1"/>
  <c r="AP4616" i="1"/>
  <c r="AQ4616" i="1"/>
  <c r="AR4616" i="1"/>
  <c r="AO4617" i="1"/>
  <c r="AP4617" i="1"/>
  <c r="AQ4617" i="1"/>
  <c r="AR4617" i="1"/>
  <c r="AO4618" i="1"/>
  <c r="AP4618" i="1"/>
  <c r="AQ4618" i="1"/>
  <c r="AR4618" i="1"/>
  <c r="AO4619" i="1"/>
  <c r="AP4619" i="1"/>
  <c r="AQ4619" i="1"/>
  <c r="AR4619" i="1"/>
  <c r="AO4620" i="1"/>
  <c r="AP4620" i="1"/>
  <c r="AQ4620" i="1"/>
  <c r="AR4620" i="1"/>
  <c r="AO4621" i="1"/>
  <c r="AP4621" i="1"/>
  <c r="AQ4621" i="1"/>
  <c r="AR4621" i="1"/>
  <c r="AO4622" i="1"/>
  <c r="AP4622" i="1"/>
  <c r="AQ4622" i="1"/>
  <c r="AR4622" i="1"/>
  <c r="AO4623" i="1"/>
  <c r="AP4623" i="1"/>
  <c r="AQ4623" i="1"/>
  <c r="AR4623" i="1"/>
  <c r="AO4624" i="1"/>
  <c r="AP4624" i="1"/>
  <c r="AQ4624" i="1"/>
  <c r="AR4624" i="1"/>
  <c r="AO4625" i="1"/>
  <c r="AP4625" i="1"/>
  <c r="AQ4625" i="1"/>
  <c r="AR4625" i="1"/>
  <c r="AO4626" i="1"/>
  <c r="AM4626" i="1" s="1"/>
  <c r="AS4626" i="1" s="1"/>
  <c r="AP4626" i="1"/>
  <c r="AQ4626" i="1"/>
  <c r="AR4626" i="1"/>
  <c r="AO4627" i="1"/>
  <c r="AP4627" i="1"/>
  <c r="AQ4627" i="1"/>
  <c r="AR4627" i="1"/>
  <c r="AO4628" i="1"/>
  <c r="AP4628" i="1"/>
  <c r="AQ4628" i="1"/>
  <c r="AR4628" i="1"/>
  <c r="AM4628" i="1" s="1"/>
  <c r="AS4628" i="1" s="1"/>
  <c r="AO4629" i="1"/>
  <c r="AP4629" i="1"/>
  <c r="AQ4629" i="1"/>
  <c r="AR4629" i="1"/>
  <c r="AO4630" i="1"/>
  <c r="AP4630" i="1"/>
  <c r="AQ4630" i="1"/>
  <c r="AR4630" i="1"/>
  <c r="AO4631" i="1"/>
  <c r="AP4631" i="1"/>
  <c r="AQ4631" i="1"/>
  <c r="AR4631" i="1"/>
  <c r="AO4632" i="1"/>
  <c r="AP4632" i="1"/>
  <c r="AQ4632" i="1"/>
  <c r="AR4632" i="1"/>
  <c r="AO4633" i="1"/>
  <c r="AP4633" i="1"/>
  <c r="AQ4633" i="1"/>
  <c r="AR4633" i="1"/>
  <c r="AO4634" i="1"/>
  <c r="AP4634" i="1"/>
  <c r="AQ4634" i="1"/>
  <c r="AR4634" i="1"/>
  <c r="AO4635" i="1"/>
  <c r="AP4635" i="1"/>
  <c r="AQ4635" i="1"/>
  <c r="AR4635" i="1"/>
  <c r="AO4636" i="1"/>
  <c r="AP4636" i="1"/>
  <c r="AQ4636" i="1"/>
  <c r="AR4636" i="1"/>
  <c r="AO4637" i="1"/>
  <c r="AP4637" i="1"/>
  <c r="AQ4637" i="1"/>
  <c r="AR4637" i="1"/>
  <c r="AO4638" i="1"/>
  <c r="AP4638" i="1"/>
  <c r="AQ4638" i="1"/>
  <c r="AR4638" i="1"/>
  <c r="AO4639" i="1"/>
  <c r="AP4639" i="1"/>
  <c r="AQ4639" i="1"/>
  <c r="AR4639" i="1"/>
  <c r="AO4640" i="1"/>
  <c r="AP4640" i="1"/>
  <c r="AQ4640" i="1"/>
  <c r="AR4640" i="1"/>
  <c r="AM4640" i="1" s="1"/>
  <c r="AS4640" i="1" s="1"/>
  <c r="AO4641" i="1"/>
  <c r="AP4641" i="1"/>
  <c r="AQ4641" i="1"/>
  <c r="AR4641" i="1"/>
  <c r="AO4642" i="1"/>
  <c r="AP4642" i="1"/>
  <c r="AQ4642" i="1"/>
  <c r="AR4642" i="1"/>
  <c r="AM4643" i="1"/>
  <c r="AP4644" i="1"/>
  <c r="AQ4644" i="1"/>
  <c r="AR4644" i="1"/>
  <c r="AM4645" i="1"/>
  <c r="AO4646" i="1"/>
  <c r="AP4646" i="1"/>
  <c r="AQ4646" i="1"/>
  <c r="AR4646" i="1"/>
  <c r="AO4647" i="1"/>
  <c r="AP4647" i="1"/>
  <c r="AQ4647" i="1"/>
  <c r="AR4647" i="1"/>
  <c r="AM4648" i="1"/>
  <c r="AM4649" i="1"/>
  <c r="AM4650" i="1"/>
  <c r="AS4650" i="1" s="1"/>
  <c r="AP4650" i="1"/>
  <c r="AQ4650" i="1"/>
  <c r="AR4650" i="1"/>
  <c r="AO4651" i="1"/>
  <c r="AP4651" i="1"/>
  <c r="AQ4651" i="1"/>
  <c r="AR4651" i="1"/>
  <c r="AO4652" i="1"/>
  <c r="AP4652" i="1"/>
  <c r="AQ4652" i="1"/>
  <c r="AR4652" i="1"/>
  <c r="AO4653" i="1"/>
  <c r="AP4653" i="1"/>
  <c r="AQ4653" i="1"/>
  <c r="AR4653" i="1"/>
  <c r="AO4654" i="1"/>
  <c r="AP4654" i="1"/>
  <c r="AQ4654" i="1"/>
  <c r="AR4654" i="1"/>
  <c r="AO4655" i="1"/>
  <c r="AP4655" i="1"/>
  <c r="AQ4655" i="1"/>
  <c r="AR4655" i="1"/>
  <c r="AM4656" i="1"/>
  <c r="AO4657" i="1"/>
  <c r="AP4657" i="1"/>
  <c r="AQ4657" i="1"/>
  <c r="AR4657" i="1"/>
  <c r="AO4658" i="1"/>
  <c r="AP4658" i="1"/>
  <c r="AQ4658" i="1"/>
  <c r="AR4658" i="1"/>
  <c r="AO4659" i="1"/>
  <c r="AP4659" i="1"/>
  <c r="AQ4659" i="1"/>
  <c r="AR4659" i="1"/>
  <c r="AO4660" i="1"/>
  <c r="AP4660" i="1"/>
  <c r="AQ4660" i="1"/>
  <c r="AR4660" i="1"/>
  <c r="AO4661" i="1"/>
  <c r="AP4661" i="1"/>
  <c r="AQ4661" i="1"/>
  <c r="AR4661" i="1"/>
  <c r="AO4662" i="1"/>
  <c r="AP4662" i="1"/>
  <c r="AQ4662" i="1"/>
  <c r="AR4662" i="1"/>
  <c r="AO4663" i="1"/>
  <c r="AP4663" i="1"/>
  <c r="AQ4663" i="1"/>
  <c r="AR4663" i="1"/>
  <c r="AO4664" i="1"/>
  <c r="AP4664" i="1"/>
  <c r="AQ4664" i="1"/>
  <c r="AR4664" i="1"/>
  <c r="AO4665" i="1"/>
  <c r="AP4665" i="1"/>
  <c r="AQ4665" i="1"/>
  <c r="AR4665" i="1"/>
  <c r="AM4666" i="1"/>
  <c r="AO4667" i="1"/>
  <c r="AP4667" i="1"/>
  <c r="AQ4667" i="1"/>
  <c r="AR4667" i="1"/>
  <c r="AO4668" i="1"/>
  <c r="AP4668" i="1"/>
  <c r="AQ4668" i="1"/>
  <c r="AR4668" i="1"/>
  <c r="AM4669" i="1"/>
  <c r="AO4670" i="1"/>
  <c r="AP4670" i="1"/>
  <c r="AQ4670" i="1"/>
  <c r="AR4670" i="1"/>
  <c r="AM4671" i="1"/>
  <c r="AO4672" i="1"/>
  <c r="AP4672" i="1"/>
  <c r="AQ4672" i="1"/>
  <c r="AR4672" i="1"/>
  <c r="AO4673" i="1"/>
  <c r="AP4673" i="1"/>
  <c r="AQ4673" i="1"/>
  <c r="AR4673" i="1"/>
  <c r="AO4674" i="1"/>
  <c r="AM4674" i="1" s="1"/>
  <c r="AS4674" i="1" s="1"/>
  <c r="AP4674" i="1"/>
  <c r="AQ4674" i="1"/>
  <c r="AR4674" i="1"/>
  <c r="AO4675" i="1"/>
  <c r="AP4675" i="1"/>
  <c r="AQ4675" i="1"/>
  <c r="AR4675" i="1"/>
  <c r="AM4676" i="1"/>
  <c r="AO4677" i="1"/>
  <c r="AP4677" i="1"/>
  <c r="AQ4677" i="1"/>
  <c r="AR4677" i="1"/>
  <c r="AO4678" i="1"/>
  <c r="AP4678" i="1"/>
  <c r="AQ4678" i="1"/>
  <c r="AR4678" i="1"/>
  <c r="AM4679" i="1"/>
  <c r="AO4680" i="1"/>
  <c r="AP4680" i="1"/>
  <c r="AQ4680" i="1"/>
  <c r="AR4680" i="1"/>
  <c r="AO4681" i="1"/>
  <c r="AP4681" i="1"/>
  <c r="AQ4681" i="1"/>
  <c r="AM4681" i="1" s="1"/>
  <c r="AS4681" i="1" s="1"/>
  <c r="AR4681" i="1"/>
  <c r="AO4682" i="1"/>
  <c r="AP4682" i="1"/>
  <c r="AQ4682" i="1"/>
  <c r="AR4682" i="1"/>
  <c r="AO4683" i="1"/>
  <c r="AP4683" i="1"/>
  <c r="AQ4683" i="1"/>
  <c r="AR4683" i="1"/>
  <c r="AO4684" i="1"/>
  <c r="AP4684" i="1"/>
  <c r="AQ4684" i="1"/>
  <c r="AR4684" i="1"/>
  <c r="AO4685" i="1"/>
  <c r="AP4685" i="1"/>
  <c r="AQ4685" i="1"/>
  <c r="AR4685" i="1"/>
  <c r="AO4686" i="1"/>
  <c r="AP4686" i="1"/>
  <c r="AQ4686" i="1"/>
  <c r="AR4686" i="1"/>
  <c r="AO4687" i="1"/>
  <c r="AP4687" i="1"/>
  <c r="AQ4687" i="1"/>
  <c r="AR4687" i="1"/>
  <c r="AO4688" i="1"/>
  <c r="AP4688" i="1"/>
  <c r="AQ4688" i="1"/>
  <c r="AR4688" i="1"/>
  <c r="AO4689" i="1"/>
  <c r="AP4689" i="1"/>
  <c r="AQ4689" i="1"/>
  <c r="AR4689" i="1"/>
  <c r="AO4690" i="1"/>
  <c r="AP4690" i="1"/>
  <c r="AQ4690" i="1"/>
  <c r="AR4690" i="1"/>
  <c r="AO4691" i="1"/>
  <c r="AP4691" i="1"/>
  <c r="AQ4691" i="1"/>
  <c r="AR4691" i="1"/>
  <c r="AO4692" i="1"/>
  <c r="AP4692" i="1"/>
  <c r="AQ4692" i="1"/>
  <c r="AR4692" i="1"/>
  <c r="AO4693" i="1"/>
  <c r="AP4693" i="1"/>
  <c r="AQ4693" i="1"/>
  <c r="AM4693" i="1" s="1"/>
  <c r="AS4693" i="1" s="1"/>
  <c r="AR4693" i="1"/>
  <c r="AO4694" i="1"/>
  <c r="AP4694" i="1"/>
  <c r="AQ4694" i="1"/>
  <c r="AR4694" i="1"/>
  <c r="AO4695" i="1"/>
  <c r="AP4695" i="1"/>
  <c r="AQ4695" i="1"/>
  <c r="AR4695" i="1"/>
  <c r="AO4696" i="1"/>
  <c r="AP4696" i="1"/>
  <c r="AQ4696" i="1"/>
  <c r="AR4696" i="1"/>
  <c r="AO4697" i="1"/>
  <c r="AP4697" i="1"/>
  <c r="AQ4697" i="1"/>
  <c r="AR4697" i="1"/>
  <c r="AO4698" i="1"/>
  <c r="AP4698" i="1"/>
  <c r="AQ4698" i="1"/>
  <c r="AR4698" i="1"/>
  <c r="AO4699" i="1"/>
  <c r="AP4699" i="1"/>
  <c r="AQ4699" i="1"/>
  <c r="AR4699" i="1"/>
  <c r="AO4700" i="1"/>
  <c r="AP4700" i="1"/>
  <c r="AQ4700" i="1"/>
  <c r="AR4700" i="1"/>
  <c r="AO4701" i="1"/>
  <c r="AP4701" i="1"/>
  <c r="AQ4701" i="1"/>
  <c r="AR4701" i="1"/>
  <c r="AO4702" i="1"/>
  <c r="AP4702" i="1"/>
  <c r="AQ4702" i="1"/>
  <c r="AR4702" i="1"/>
  <c r="AO4703" i="1"/>
  <c r="AP4703" i="1"/>
  <c r="AQ4703" i="1"/>
  <c r="AR4703" i="1"/>
  <c r="AO4704" i="1"/>
  <c r="AP4704" i="1"/>
  <c r="AQ4704" i="1"/>
  <c r="AR4704" i="1"/>
  <c r="AO4705" i="1"/>
  <c r="AP4705" i="1"/>
  <c r="AQ4705" i="1"/>
  <c r="AR4705" i="1"/>
  <c r="AO4706" i="1"/>
  <c r="AP4706" i="1"/>
  <c r="AQ4706" i="1"/>
  <c r="AR4706" i="1"/>
  <c r="AO4707" i="1"/>
  <c r="AP4707" i="1"/>
  <c r="AQ4707" i="1"/>
  <c r="AR4707" i="1"/>
  <c r="AO4708" i="1"/>
  <c r="AP4708" i="1"/>
  <c r="AQ4708" i="1"/>
  <c r="AR4708" i="1"/>
  <c r="AM4709" i="1"/>
  <c r="AO4710" i="1"/>
  <c r="AP4710" i="1"/>
  <c r="AQ4710" i="1"/>
  <c r="AR4710" i="1"/>
  <c r="AO4711" i="1"/>
  <c r="AP4711" i="1"/>
  <c r="AQ4711" i="1"/>
  <c r="AR4711" i="1"/>
  <c r="AO4712" i="1"/>
  <c r="AP4712" i="1"/>
  <c r="AQ4712" i="1"/>
  <c r="AR4712" i="1"/>
  <c r="AO4713" i="1"/>
  <c r="AP4713" i="1"/>
  <c r="AQ4713" i="1"/>
  <c r="AR4713" i="1"/>
  <c r="AO4714" i="1"/>
  <c r="AP4714" i="1"/>
  <c r="AQ4714" i="1"/>
  <c r="AR4714" i="1"/>
  <c r="AO4715" i="1"/>
  <c r="AP4715" i="1"/>
  <c r="AQ4715" i="1"/>
  <c r="AR4715" i="1"/>
  <c r="AO4716" i="1"/>
  <c r="AP4716" i="1"/>
  <c r="AQ4716" i="1"/>
  <c r="AR4716" i="1"/>
  <c r="AO4717" i="1"/>
  <c r="AP4717" i="1"/>
  <c r="AQ4717" i="1"/>
  <c r="AR4717" i="1"/>
  <c r="AO4718" i="1"/>
  <c r="AP4718" i="1"/>
  <c r="AQ4718" i="1"/>
  <c r="AR4718" i="1"/>
  <c r="AO4719" i="1"/>
  <c r="AP4719" i="1"/>
  <c r="AQ4719" i="1"/>
  <c r="AR4719" i="1"/>
  <c r="AO4720" i="1"/>
  <c r="AP4720" i="1"/>
  <c r="AQ4720" i="1"/>
  <c r="AR4720" i="1"/>
  <c r="AO4721" i="1"/>
  <c r="AP4721" i="1"/>
  <c r="AQ4721" i="1"/>
  <c r="AR4721" i="1"/>
  <c r="AO4722" i="1"/>
  <c r="AP4722" i="1"/>
  <c r="AQ4722" i="1"/>
  <c r="AR4722" i="1"/>
  <c r="AO4723" i="1"/>
  <c r="AP4723" i="1"/>
  <c r="AQ4723" i="1"/>
  <c r="AR4723" i="1"/>
  <c r="AO4724" i="1"/>
  <c r="AP4724" i="1"/>
  <c r="AQ4724" i="1"/>
  <c r="AR4724" i="1"/>
  <c r="AM4725" i="1"/>
  <c r="AO4726" i="1"/>
  <c r="AP4726" i="1"/>
  <c r="AQ4726" i="1"/>
  <c r="AR4726" i="1"/>
  <c r="AO4727" i="1"/>
  <c r="AP4727" i="1"/>
  <c r="AQ4727" i="1"/>
  <c r="AR4727" i="1"/>
  <c r="AO4728" i="1"/>
  <c r="AM4728" i="1" s="1"/>
  <c r="AS4728" i="1" s="1"/>
  <c r="AP4728" i="1"/>
  <c r="AQ4728" i="1"/>
  <c r="AR4728" i="1"/>
  <c r="AO4729" i="1"/>
  <c r="AP4729" i="1"/>
  <c r="AQ4729" i="1"/>
  <c r="AR4729" i="1"/>
  <c r="AO4730" i="1"/>
  <c r="AP4730" i="1"/>
  <c r="AQ4730" i="1"/>
  <c r="AR4730" i="1"/>
  <c r="AM4731" i="1"/>
  <c r="AO4732" i="1"/>
  <c r="AP4732" i="1"/>
  <c r="AQ4732" i="1"/>
  <c r="AR4732" i="1"/>
  <c r="AO4733" i="1"/>
  <c r="AP4733" i="1"/>
  <c r="AQ4733" i="1"/>
  <c r="AR4733" i="1"/>
  <c r="AO4734" i="1"/>
  <c r="AP4734" i="1"/>
  <c r="AQ4734" i="1"/>
  <c r="AR4734" i="1"/>
  <c r="AO4735" i="1"/>
  <c r="AP4735" i="1"/>
  <c r="AQ4735" i="1"/>
  <c r="AR4735" i="1"/>
  <c r="AO4736" i="1"/>
  <c r="AP4736" i="1"/>
  <c r="AQ4736" i="1"/>
  <c r="AR4736" i="1"/>
  <c r="AO4737" i="1"/>
  <c r="AP4737" i="1"/>
  <c r="AQ4737" i="1"/>
  <c r="AR4737" i="1"/>
  <c r="AO4738" i="1"/>
  <c r="AP4738" i="1"/>
  <c r="AQ4738" i="1"/>
  <c r="AR4738" i="1"/>
  <c r="AM4739" i="1"/>
  <c r="AO4740" i="1"/>
  <c r="AP4740" i="1"/>
  <c r="AQ4740" i="1"/>
  <c r="AR4740" i="1"/>
  <c r="AO4741" i="1"/>
  <c r="AP4741" i="1"/>
  <c r="AQ4741" i="1"/>
  <c r="AR4741" i="1"/>
  <c r="AO4742" i="1"/>
  <c r="AP4742" i="1"/>
  <c r="AQ4742" i="1"/>
  <c r="AR4742" i="1"/>
  <c r="AO4743" i="1"/>
  <c r="AP4743" i="1"/>
  <c r="AQ4743" i="1"/>
  <c r="AR4743" i="1"/>
  <c r="AO4744" i="1"/>
  <c r="AP4744" i="1"/>
  <c r="AQ4744" i="1"/>
  <c r="AR4744" i="1"/>
  <c r="AO4745" i="1"/>
  <c r="AP4745" i="1"/>
  <c r="AQ4745" i="1"/>
  <c r="AR4745" i="1"/>
  <c r="AO4746" i="1"/>
  <c r="AP4746" i="1"/>
  <c r="AQ4746" i="1"/>
  <c r="AR4746" i="1"/>
  <c r="AO4747" i="1"/>
  <c r="AP4747" i="1"/>
  <c r="AQ4747" i="1"/>
  <c r="AR4747" i="1"/>
  <c r="AO4748" i="1"/>
  <c r="AP4748" i="1"/>
  <c r="AQ4748" i="1"/>
  <c r="AR4748" i="1"/>
  <c r="AO4749" i="1"/>
  <c r="AP4749" i="1"/>
  <c r="AQ4749" i="1"/>
  <c r="AR4749" i="1"/>
  <c r="AO4750" i="1"/>
  <c r="AP4750" i="1"/>
  <c r="AQ4750" i="1"/>
  <c r="AM4750" i="1" s="1"/>
  <c r="AS4750" i="1" s="1"/>
  <c r="AR4750" i="1"/>
  <c r="AO4751" i="1"/>
  <c r="AP4751" i="1"/>
  <c r="AQ4751" i="1"/>
  <c r="AR4751" i="1"/>
  <c r="AO4752" i="1"/>
  <c r="AP4752" i="1"/>
  <c r="AQ4752" i="1"/>
  <c r="AR4752" i="1"/>
  <c r="AO4753" i="1"/>
  <c r="AP4753" i="1"/>
  <c r="AQ4753" i="1"/>
  <c r="AR4753" i="1"/>
  <c r="AO4754" i="1"/>
  <c r="AP4754" i="1"/>
  <c r="AQ4754" i="1"/>
  <c r="AR4754" i="1"/>
  <c r="AO4755" i="1"/>
  <c r="AP4755" i="1"/>
  <c r="AQ4755" i="1"/>
  <c r="AR4755" i="1"/>
  <c r="AO4756" i="1"/>
  <c r="AP4756" i="1"/>
  <c r="AQ4756" i="1"/>
  <c r="AR4756" i="1"/>
  <c r="AO4757" i="1"/>
  <c r="AP4757" i="1"/>
  <c r="AQ4757" i="1"/>
  <c r="AR4757" i="1"/>
  <c r="AO4758" i="1"/>
  <c r="AP4758" i="1"/>
  <c r="AQ4758" i="1"/>
  <c r="AR4758" i="1"/>
  <c r="AO4759" i="1"/>
  <c r="AP4759" i="1"/>
  <c r="AQ4759" i="1"/>
  <c r="AR4759" i="1"/>
  <c r="AO4760" i="1"/>
  <c r="AP4760" i="1"/>
  <c r="AQ4760" i="1"/>
  <c r="AR4760" i="1"/>
  <c r="AO4761" i="1"/>
  <c r="AP4761" i="1"/>
  <c r="AQ4761" i="1"/>
  <c r="AR4761" i="1"/>
  <c r="AO4762" i="1"/>
  <c r="AP4762" i="1"/>
  <c r="AQ4762" i="1"/>
  <c r="AM4762" i="1" s="1"/>
  <c r="AS4762" i="1" s="1"/>
  <c r="AR4762" i="1"/>
  <c r="AO4763" i="1"/>
  <c r="AP4763" i="1"/>
  <c r="AQ4763" i="1"/>
  <c r="AR4763" i="1"/>
  <c r="AO4764" i="1"/>
  <c r="AP4764" i="1"/>
  <c r="AQ4764" i="1"/>
  <c r="AR4764" i="1"/>
  <c r="AO4765" i="1"/>
  <c r="AP4765" i="1"/>
  <c r="AQ4765" i="1"/>
  <c r="AR4765" i="1"/>
  <c r="AO4766" i="1"/>
  <c r="AP4766" i="1"/>
  <c r="AQ4766" i="1"/>
  <c r="AR4766" i="1"/>
  <c r="AO4767" i="1"/>
  <c r="AP4767" i="1"/>
  <c r="AQ4767" i="1"/>
  <c r="AR4767" i="1"/>
  <c r="AO4768" i="1"/>
  <c r="AP4768" i="1"/>
  <c r="AQ4768" i="1"/>
  <c r="AR4768" i="1"/>
  <c r="AO4769" i="1"/>
  <c r="AP4769" i="1"/>
  <c r="AQ4769" i="1"/>
  <c r="AR4769" i="1"/>
  <c r="AO4770" i="1"/>
  <c r="AP4770" i="1"/>
  <c r="AQ4770" i="1"/>
  <c r="AR4770" i="1"/>
  <c r="AO4771" i="1"/>
  <c r="AP4771" i="1"/>
  <c r="AQ4771" i="1"/>
  <c r="AR4771" i="1"/>
  <c r="AO4772" i="1"/>
  <c r="AP4772" i="1"/>
  <c r="AQ4772" i="1"/>
  <c r="AR4772" i="1"/>
  <c r="AO4773" i="1"/>
  <c r="AP4773" i="1"/>
  <c r="AQ4773" i="1"/>
  <c r="AR4773" i="1"/>
  <c r="AO4774" i="1"/>
  <c r="AP4774" i="1"/>
  <c r="AQ4774" i="1"/>
  <c r="AM4774" i="1" s="1"/>
  <c r="AS4774" i="1" s="1"/>
  <c r="AR4774" i="1"/>
  <c r="AO4775" i="1"/>
  <c r="AP4775" i="1"/>
  <c r="AQ4775" i="1"/>
  <c r="AR4775" i="1"/>
  <c r="AO4776" i="1"/>
  <c r="AP4776" i="1"/>
  <c r="AQ4776" i="1"/>
  <c r="AR4776" i="1"/>
  <c r="AO4777" i="1"/>
  <c r="AP4777" i="1"/>
  <c r="AQ4777" i="1"/>
  <c r="AR4777" i="1"/>
  <c r="AO4778" i="1"/>
  <c r="AP4778" i="1"/>
  <c r="AQ4778" i="1"/>
  <c r="AR4778" i="1"/>
  <c r="AO4779" i="1"/>
  <c r="AP4779" i="1"/>
  <c r="AQ4779" i="1"/>
  <c r="AR4779" i="1"/>
  <c r="AO4780" i="1"/>
  <c r="AP4780" i="1"/>
  <c r="AQ4780" i="1"/>
  <c r="AR4780" i="1"/>
  <c r="AO4781" i="1"/>
  <c r="AP4781" i="1"/>
  <c r="AQ4781" i="1"/>
  <c r="AR4781" i="1"/>
  <c r="AO4782" i="1"/>
  <c r="AP4782" i="1"/>
  <c r="AQ4782" i="1"/>
  <c r="AR4782" i="1"/>
  <c r="AO4783" i="1"/>
  <c r="AP4783" i="1"/>
  <c r="AQ4783" i="1"/>
  <c r="AR4783" i="1"/>
  <c r="AO4784" i="1"/>
  <c r="AP4784" i="1"/>
  <c r="AQ4784" i="1"/>
  <c r="AR4784" i="1"/>
  <c r="AO4785" i="1"/>
  <c r="AP4785" i="1"/>
  <c r="AQ4785" i="1"/>
  <c r="AR4785" i="1"/>
  <c r="AO4786" i="1"/>
  <c r="AP4786" i="1"/>
  <c r="AQ4786" i="1"/>
  <c r="AM4786" i="1" s="1"/>
  <c r="AS4786" i="1" s="1"/>
  <c r="AR4786" i="1"/>
  <c r="AO4787" i="1"/>
  <c r="AP4787" i="1"/>
  <c r="AQ4787" i="1"/>
  <c r="AR4787" i="1"/>
  <c r="AO4788" i="1"/>
  <c r="AP4788" i="1"/>
  <c r="AQ4788" i="1"/>
  <c r="AR4788" i="1"/>
  <c r="AO4789" i="1"/>
  <c r="AP4789" i="1"/>
  <c r="AQ4789" i="1"/>
  <c r="AR4789" i="1"/>
  <c r="AO4790" i="1"/>
  <c r="AP4790" i="1"/>
  <c r="AQ4790" i="1"/>
  <c r="AR4790" i="1"/>
  <c r="AO4791" i="1"/>
  <c r="AP4791" i="1"/>
  <c r="AQ4791" i="1"/>
  <c r="AR4791" i="1"/>
  <c r="AO4792" i="1"/>
  <c r="AP4792" i="1"/>
  <c r="AQ4792" i="1"/>
  <c r="AR4792" i="1"/>
  <c r="AO4793" i="1"/>
  <c r="AP4793" i="1"/>
  <c r="AQ4793" i="1"/>
  <c r="AR4793" i="1"/>
  <c r="AO4794" i="1"/>
  <c r="AP4794" i="1"/>
  <c r="AQ4794" i="1"/>
  <c r="AR4794" i="1"/>
  <c r="AO4795" i="1"/>
  <c r="AP4795" i="1"/>
  <c r="AQ4795" i="1"/>
  <c r="AR4795" i="1"/>
  <c r="AO4796" i="1"/>
  <c r="AP4796" i="1"/>
  <c r="AQ4796" i="1"/>
  <c r="AR4796" i="1"/>
  <c r="AO4797" i="1"/>
  <c r="AP4797" i="1"/>
  <c r="AQ4797" i="1"/>
  <c r="AR4797" i="1"/>
  <c r="AO4798" i="1"/>
  <c r="AP4798" i="1"/>
  <c r="AQ4798" i="1"/>
  <c r="AM4798" i="1" s="1"/>
  <c r="AS4798" i="1" s="1"/>
  <c r="AR4798" i="1"/>
  <c r="AO4799" i="1"/>
  <c r="AP4799" i="1"/>
  <c r="AQ4799" i="1"/>
  <c r="AR4799" i="1"/>
  <c r="AO4800" i="1"/>
  <c r="AP4800" i="1"/>
  <c r="AQ4800" i="1"/>
  <c r="AR4800" i="1"/>
  <c r="AO4801" i="1"/>
  <c r="AP4801" i="1"/>
  <c r="AQ4801" i="1"/>
  <c r="AR4801" i="1"/>
  <c r="AO4802" i="1"/>
  <c r="AP4802" i="1"/>
  <c r="AQ4802" i="1"/>
  <c r="AR4802" i="1"/>
  <c r="AO4803" i="1"/>
  <c r="AP4803" i="1"/>
  <c r="AQ4803" i="1"/>
  <c r="AR4803" i="1"/>
  <c r="AO4804" i="1"/>
  <c r="AP4804" i="1"/>
  <c r="AQ4804" i="1"/>
  <c r="AR4804" i="1"/>
  <c r="AO4805" i="1"/>
  <c r="AP4805" i="1"/>
  <c r="AQ4805" i="1"/>
  <c r="AR4805" i="1"/>
  <c r="AO4806" i="1"/>
  <c r="AP4806" i="1"/>
  <c r="AQ4806" i="1"/>
  <c r="AR4806" i="1"/>
  <c r="AO4807" i="1"/>
  <c r="AP4807" i="1"/>
  <c r="AQ4807" i="1"/>
  <c r="AR4807" i="1"/>
  <c r="AO4808" i="1"/>
  <c r="AP4808" i="1"/>
  <c r="AQ4808" i="1"/>
  <c r="AR4808" i="1"/>
  <c r="AO4809" i="1"/>
  <c r="AP4809" i="1"/>
  <c r="AQ4809" i="1"/>
  <c r="AR4809" i="1"/>
  <c r="AO4810" i="1"/>
  <c r="AP4810" i="1"/>
  <c r="AQ4810" i="1"/>
  <c r="AM4810" i="1" s="1"/>
  <c r="AS4810" i="1" s="1"/>
  <c r="AR4810" i="1"/>
  <c r="AO4811" i="1"/>
  <c r="AP4811" i="1"/>
  <c r="AQ4811" i="1"/>
  <c r="AR4811" i="1"/>
  <c r="AO4812" i="1"/>
  <c r="AP4812" i="1"/>
  <c r="AQ4812" i="1"/>
  <c r="AR4812" i="1"/>
  <c r="AO4813" i="1"/>
  <c r="AP4813" i="1"/>
  <c r="AQ4813" i="1"/>
  <c r="AR4813" i="1"/>
  <c r="AM4814" i="1"/>
  <c r="AO4815" i="1"/>
  <c r="AP4815" i="1"/>
  <c r="AQ4815" i="1"/>
  <c r="AR4815" i="1"/>
  <c r="AO4816" i="1"/>
  <c r="AP4816" i="1"/>
  <c r="AQ4816" i="1"/>
  <c r="AR4816" i="1"/>
  <c r="AO4817" i="1"/>
  <c r="AP4817" i="1"/>
  <c r="AQ4817" i="1"/>
  <c r="AR4817" i="1"/>
  <c r="AO4818" i="1"/>
  <c r="AP4818" i="1"/>
  <c r="AQ4818" i="1"/>
  <c r="AR4818" i="1"/>
  <c r="AO4819" i="1"/>
  <c r="AP4819" i="1"/>
  <c r="AQ4819" i="1"/>
  <c r="AR4819" i="1"/>
  <c r="AO4820" i="1"/>
  <c r="AP4820" i="1"/>
  <c r="AQ4820" i="1"/>
  <c r="AR4820" i="1"/>
  <c r="AO4821" i="1"/>
  <c r="AP4821" i="1"/>
  <c r="AQ4821" i="1"/>
  <c r="AR4821" i="1"/>
  <c r="AO4822" i="1"/>
  <c r="AP4822" i="1"/>
  <c r="AQ4822" i="1"/>
  <c r="AR4822" i="1"/>
  <c r="AO4823" i="1"/>
  <c r="AP4823" i="1"/>
  <c r="AQ4823" i="1"/>
  <c r="AR4823" i="1"/>
  <c r="AO4824" i="1"/>
  <c r="AP4824" i="1"/>
  <c r="AQ4824" i="1"/>
  <c r="AR4824" i="1"/>
  <c r="AO4825" i="1"/>
  <c r="AP4825" i="1"/>
  <c r="AQ4825" i="1"/>
  <c r="AR4825" i="1"/>
  <c r="AO4826" i="1"/>
  <c r="AP4826" i="1"/>
  <c r="AQ4826" i="1"/>
  <c r="AR4826" i="1"/>
  <c r="AO4827" i="1"/>
  <c r="AP4827" i="1"/>
  <c r="AQ4827" i="1"/>
  <c r="AR4827" i="1"/>
  <c r="AO4828" i="1"/>
  <c r="AP4828" i="1"/>
  <c r="AQ4828" i="1"/>
  <c r="AR4828" i="1"/>
  <c r="AO4829" i="1"/>
  <c r="AP4829" i="1"/>
  <c r="AQ4829" i="1"/>
  <c r="AR4829" i="1"/>
  <c r="AO4830" i="1"/>
  <c r="AP4830" i="1"/>
  <c r="AQ4830" i="1"/>
  <c r="AR4830" i="1"/>
  <c r="AO4831" i="1"/>
  <c r="AP4831" i="1"/>
  <c r="AQ4831" i="1"/>
  <c r="AR4831" i="1"/>
  <c r="AO4832" i="1"/>
  <c r="AP4832" i="1"/>
  <c r="AQ4832" i="1"/>
  <c r="AR4832" i="1"/>
  <c r="AO4833" i="1"/>
  <c r="AP4833" i="1"/>
  <c r="AQ4833" i="1"/>
  <c r="AR4833" i="1"/>
  <c r="AM4834" i="1"/>
  <c r="AO4835" i="1"/>
  <c r="AP4835" i="1"/>
  <c r="AQ4835" i="1"/>
  <c r="AR4835" i="1"/>
  <c r="AO4836" i="1"/>
  <c r="AM4836" i="1" s="1"/>
  <c r="AS4836" i="1" s="1"/>
  <c r="AP4836" i="1"/>
  <c r="AQ4836" i="1"/>
  <c r="AR4836" i="1"/>
  <c r="AO4837" i="1"/>
  <c r="AP4837" i="1"/>
  <c r="AQ4837" i="1"/>
  <c r="AR4837" i="1"/>
  <c r="AO4838" i="1"/>
  <c r="AP4838" i="1"/>
  <c r="AQ4838" i="1"/>
  <c r="AR4838" i="1"/>
  <c r="AO4839" i="1"/>
  <c r="AM4839" i="1" s="1"/>
  <c r="AS4839" i="1" s="1"/>
  <c r="AP4839" i="1"/>
  <c r="AQ4839" i="1"/>
  <c r="AR4839" i="1"/>
  <c r="AO4840" i="1"/>
  <c r="AP4840" i="1"/>
  <c r="AQ4840" i="1"/>
  <c r="AR4840" i="1"/>
  <c r="AO4841" i="1"/>
  <c r="AP4841" i="1"/>
  <c r="AQ4841" i="1"/>
  <c r="AR4841" i="1"/>
  <c r="AM4841" i="1" s="1"/>
  <c r="AS4841" i="1" s="1"/>
  <c r="AO4842" i="1"/>
  <c r="AP4842" i="1"/>
  <c r="AQ4842" i="1"/>
  <c r="AR4842" i="1"/>
  <c r="AO4843" i="1"/>
  <c r="AP4843" i="1"/>
  <c r="AQ4843" i="1"/>
  <c r="AR4843" i="1"/>
  <c r="AO4844" i="1"/>
  <c r="AP4844" i="1"/>
  <c r="AQ4844" i="1"/>
  <c r="AR4844" i="1"/>
  <c r="AO4845" i="1"/>
  <c r="AP4845" i="1"/>
  <c r="AQ4845" i="1"/>
  <c r="AR4845" i="1"/>
  <c r="AO4846" i="1"/>
  <c r="AP4846" i="1"/>
  <c r="AQ4846" i="1"/>
  <c r="AR4846" i="1"/>
  <c r="AO4847" i="1"/>
  <c r="AP4847" i="1"/>
  <c r="AQ4847" i="1"/>
  <c r="AR4847" i="1"/>
  <c r="AO4848" i="1"/>
  <c r="AM4848" i="1" s="1"/>
  <c r="AS4848" i="1" s="1"/>
  <c r="AP4848" i="1"/>
  <c r="AQ4848" i="1"/>
  <c r="AR4848" i="1"/>
  <c r="AO4849" i="1"/>
  <c r="AP4849" i="1"/>
  <c r="AQ4849" i="1"/>
  <c r="AR4849" i="1"/>
  <c r="AO4850" i="1"/>
  <c r="AP4850" i="1"/>
  <c r="AQ4850" i="1"/>
  <c r="AR4850" i="1"/>
  <c r="AO4851" i="1"/>
  <c r="AM4851" i="1" s="1"/>
  <c r="AS4851" i="1" s="1"/>
  <c r="AP4851" i="1"/>
  <c r="AQ4851" i="1"/>
  <c r="AR4851" i="1"/>
  <c r="AO4852" i="1"/>
  <c r="AP4852" i="1"/>
  <c r="AQ4852" i="1"/>
  <c r="AR4852" i="1"/>
  <c r="AO4853" i="1"/>
  <c r="AP4853" i="1"/>
  <c r="AQ4853" i="1"/>
  <c r="AR4853" i="1"/>
  <c r="AO4854" i="1"/>
  <c r="AP4854" i="1"/>
  <c r="AQ4854" i="1"/>
  <c r="AR4854" i="1"/>
  <c r="AO4855" i="1"/>
  <c r="AP4855" i="1"/>
  <c r="AQ4855" i="1"/>
  <c r="AR4855" i="1"/>
  <c r="AO4856" i="1"/>
  <c r="AP4856" i="1"/>
  <c r="AQ4856" i="1"/>
  <c r="AR4856" i="1"/>
  <c r="AO4858" i="1"/>
  <c r="AP4858" i="1"/>
  <c r="AQ4858" i="1"/>
  <c r="AR4858" i="1"/>
  <c r="AO4859" i="1"/>
  <c r="AP4859" i="1"/>
  <c r="AQ4859" i="1"/>
  <c r="AR4859" i="1"/>
  <c r="AO4860" i="1"/>
  <c r="AP4860" i="1"/>
  <c r="AQ4860" i="1"/>
  <c r="AR4860" i="1"/>
  <c r="AO4861" i="1"/>
  <c r="AP4861" i="1"/>
  <c r="AQ4861" i="1"/>
  <c r="AR4861" i="1"/>
  <c r="AO4862" i="1"/>
  <c r="AP4862" i="1"/>
  <c r="AQ4862" i="1"/>
  <c r="AR4862" i="1"/>
  <c r="AO4863" i="1"/>
  <c r="AP4863" i="1"/>
  <c r="AQ4863" i="1"/>
  <c r="AR4863" i="1"/>
  <c r="AO4864" i="1"/>
  <c r="AM4864" i="1" s="1"/>
  <c r="AS4864" i="1" s="1"/>
  <c r="AP4864" i="1"/>
  <c r="AQ4864" i="1"/>
  <c r="AR4864" i="1"/>
  <c r="AO4865" i="1"/>
  <c r="AP4865" i="1"/>
  <c r="AQ4865" i="1"/>
  <c r="AR4865" i="1"/>
  <c r="AO4866" i="1"/>
  <c r="AP4866" i="1"/>
  <c r="AQ4866" i="1"/>
  <c r="AR4866" i="1"/>
  <c r="AO4867" i="1"/>
  <c r="AM4867" i="1" s="1"/>
  <c r="AS4867" i="1" s="1"/>
  <c r="AP4867" i="1"/>
  <c r="AQ4867" i="1"/>
  <c r="AR4867" i="1"/>
  <c r="AO4868" i="1"/>
  <c r="AP4868" i="1"/>
  <c r="AQ4868" i="1"/>
  <c r="AR4868" i="1"/>
  <c r="AO4869" i="1"/>
  <c r="AP4869" i="1"/>
  <c r="AQ4869" i="1"/>
  <c r="AR4869" i="1"/>
  <c r="AO4870" i="1"/>
  <c r="AP4870" i="1"/>
  <c r="AQ4870" i="1"/>
  <c r="AR4870" i="1"/>
  <c r="AO4871" i="1"/>
  <c r="AP4871" i="1"/>
  <c r="AQ4871" i="1"/>
  <c r="AR4871" i="1"/>
  <c r="AO4872" i="1"/>
  <c r="AP4872" i="1"/>
  <c r="AQ4872" i="1"/>
  <c r="AR4872" i="1"/>
  <c r="AO4873" i="1"/>
  <c r="AP4873" i="1"/>
  <c r="AQ4873" i="1"/>
  <c r="AR4873" i="1"/>
  <c r="AO4874" i="1"/>
  <c r="AP4874" i="1"/>
  <c r="AQ4874" i="1"/>
  <c r="AR4874" i="1"/>
  <c r="AO4875" i="1"/>
  <c r="AP4875" i="1"/>
  <c r="AQ4875" i="1"/>
  <c r="AR4875" i="1"/>
  <c r="AO4876" i="1"/>
  <c r="AM4876" i="1" s="1"/>
  <c r="AS4876" i="1" s="1"/>
  <c r="AP4876" i="1"/>
  <c r="AQ4876" i="1"/>
  <c r="AR4876" i="1"/>
  <c r="AO4877" i="1"/>
  <c r="AP4877" i="1"/>
  <c r="AQ4877" i="1"/>
  <c r="AR4877" i="1"/>
  <c r="AO4878" i="1"/>
  <c r="AP4878" i="1"/>
  <c r="AQ4878" i="1"/>
  <c r="AR4878" i="1"/>
  <c r="AO4879" i="1"/>
  <c r="AM4879" i="1" s="1"/>
  <c r="AS4879" i="1" s="1"/>
  <c r="AP4879" i="1"/>
  <c r="AQ4879" i="1"/>
  <c r="AR4879" i="1"/>
  <c r="AO4880" i="1"/>
  <c r="AP4880" i="1"/>
  <c r="AQ4880" i="1"/>
  <c r="AR4880" i="1"/>
  <c r="AO4881" i="1"/>
  <c r="AP4881" i="1"/>
  <c r="AQ4881" i="1"/>
  <c r="AR4881" i="1"/>
  <c r="AM4881" i="1" s="1"/>
  <c r="AS4881" i="1" s="1"/>
  <c r="AO4882" i="1"/>
  <c r="AP4882" i="1"/>
  <c r="AQ4882" i="1"/>
  <c r="AR4882" i="1"/>
  <c r="AO4883" i="1"/>
  <c r="AP4883" i="1"/>
  <c r="AQ4883" i="1"/>
  <c r="AR4883" i="1"/>
  <c r="AO4884" i="1"/>
  <c r="AP4884" i="1"/>
  <c r="AQ4884" i="1"/>
  <c r="AR4884" i="1"/>
  <c r="AO4885" i="1"/>
  <c r="AP4885" i="1"/>
  <c r="AQ4885" i="1"/>
  <c r="AR4885" i="1"/>
  <c r="AO4886" i="1"/>
  <c r="AP4886" i="1"/>
  <c r="AQ4886" i="1"/>
  <c r="AR4886" i="1"/>
  <c r="AO4887" i="1"/>
  <c r="AP4887" i="1"/>
  <c r="AQ4887" i="1"/>
  <c r="AR4887" i="1"/>
  <c r="AO4888" i="1"/>
  <c r="AM4888" i="1" s="1"/>
  <c r="AS4888" i="1" s="1"/>
  <c r="AP4888" i="1"/>
  <c r="AQ4888" i="1"/>
  <c r="AR4888" i="1"/>
  <c r="AO4889" i="1"/>
  <c r="AP4889" i="1"/>
  <c r="AQ4889" i="1"/>
  <c r="AR4889" i="1"/>
  <c r="AO4890" i="1"/>
  <c r="AP4890" i="1"/>
  <c r="AQ4890" i="1"/>
  <c r="AR4890" i="1"/>
  <c r="AO4891" i="1"/>
  <c r="AM4891" i="1" s="1"/>
  <c r="AS4891" i="1" s="1"/>
  <c r="AP4891" i="1"/>
  <c r="AQ4891" i="1"/>
  <c r="AR4891" i="1"/>
  <c r="AO4892" i="1"/>
  <c r="AP4892" i="1"/>
  <c r="AQ4892" i="1"/>
  <c r="AR4892" i="1"/>
  <c r="AO4893" i="1"/>
  <c r="AP4893" i="1"/>
  <c r="AQ4893" i="1"/>
  <c r="AR4893" i="1"/>
  <c r="AO4894" i="1"/>
  <c r="AP4894" i="1"/>
  <c r="AQ4894" i="1"/>
  <c r="AR4894" i="1"/>
  <c r="AO4895" i="1"/>
  <c r="AP4895" i="1"/>
  <c r="AQ4895" i="1"/>
  <c r="AR4895" i="1"/>
  <c r="AO4896" i="1"/>
  <c r="AP4896" i="1"/>
  <c r="AQ4896" i="1"/>
  <c r="AR4896" i="1"/>
  <c r="AO4897" i="1"/>
  <c r="AM4897" i="1" s="1"/>
  <c r="AS4897" i="1" s="1"/>
  <c r="AP4897" i="1"/>
  <c r="AQ4897" i="1"/>
  <c r="AR4897" i="1"/>
  <c r="AM4898" i="1"/>
  <c r="AO4899" i="1"/>
  <c r="AP4899" i="1"/>
  <c r="AQ4899" i="1"/>
  <c r="AR4899" i="1"/>
  <c r="AO4900" i="1"/>
  <c r="AP4900" i="1"/>
  <c r="AQ4900" i="1"/>
  <c r="AR4900" i="1"/>
  <c r="AO4901" i="1"/>
  <c r="AP4901" i="1"/>
  <c r="AQ4901" i="1"/>
  <c r="AR4901" i="1"/>
  <c r="AO4902" i="1"/>
  <c r="AP4902" i="1"/>
  <c r="AQ4902" i="1"/>
  <c r="AR4902" i="1"/>
  <c r="AO4903" i="1"/>
  <c r="AP4903" i="1"/>
  <c r="AQ4903" i="1"/>
  <c r="AR4903" i="1"/>
  <c r="AO4904" i="1"/>
  <c r="AP4904" i="1"/>
  <c r="AQ4904" i="1"/>
  <c r="AR4904" i="1"/>
  <c r="AO4905" i="1"/>
  <c r="AP4905" i="1"/>
  <c r="AQ4905" i="1"/>
  <c r="AR4905" i="1"/>
  <c r="AO4906" i="1"/>
  <c r="AP4906" i="1"/>
  <c r="AQ4906" i="1"/>
  <c r="AR4906" i="1"/>
  <c r="AM4906" i="1" s="1"/>
  <c r="AS4906" i="1" s="1"/>
  <c r="AO4907" i="1"/>
  <c r="AP4907" i="1"/>
  <c r="AQ4907" i="1"/>
  <c r="AR4907" i="1"/>
  <c r="AO4908" i="1"/>
  <c r="AP4908" i="1"/>
  <c r="AQ4908" i="1"/>
  <c r="AR4908" i="1"/>
  <c r="AO4909" i="1"/>
  <c r="AP4909" i="1"/>
  <c r="AQ4909" i="1"/>
  <c r="AR4909" i="1"/>
  <c r="AO4910" i="1"/>
  <c r="AP4910" i="1"/>
  <c r="AQ4910" i="1"/>
  <c r="AR4910" i="1"/>
  <c r="AO4911" i="1"/>
  <c r="AP4911" i="1"/>
  <c r="AQ4911" i="1"/>
  <c r="AR4911" i="1"/>
  <c r="AO4912" i="1"/>
  <c r="AP4912" i="1"/>
  <c r="AQ4912" i="1"/>
  <c r="AR4912" i="1"/>
  <c r="AO4913" i="1"/>
  <c r="AP4913" i="1"/>
  <c r="AQ4913" i="1"/>
  <c r="AR4913" i="1"/>
  <c r="AO4914" i="1"/>
  <c r="AP4914" i="1"/>
  <c r="AQ4914" i="1"/>
  <c r="AR4914" i="1"/>
  <c r="AO4915" i="1"/>
  <c r="AP4915" i="1"/>
  <c r="AQ4915" i="1"/>
  <c r="AR4915" i="1"/>
  <c r="AO4916" i="1"/>
  <c r="AP4916" i="1"/>
  <c r="AQ4916" i="1"/>
  <c r="AR4916" i="1"/>
  <c r="AO4917" i="1"/>
  <c r="AP4917" i="1"/>
  <c r="AQ4917" i="1"/>
  <c r="AR4917" i="1"/>
  <c r="AO4918" i="1"/>
  <c r="AP4918" i="1"/>
  <c r="AQ4918" i="1"/>
  <c r="AR4918" i="1"/>
  <c r="AM4918" i="1" s="1"/>
  <c r="AS4918" i="1" s="1"/>
  <c r="AO4919" i="1"/>
  <c r="AP4919" i="1"/>
  <c r="AQ4919" i="1"/>
  <c r="AR4919" i="1"/>
  <c r="AO4920" i="1"/>
  <c r="AP4920" i="1"/>
  <c r="AQ4920" i="1"/>
  <c r="AR4920" i="1"/>
  <c r="AO4921" i="1"/>
  <c r="AP4921" i="1"/>
  <c r="AQ4921" i="1"/>
  <c r="AR4921" i="1"/>
  <c r="AO4922" i="1"/>
  <c r="AP4922" i="1"/>
  <c r="AQ4922" i="1"/>
  <c r="AR4922" i="1"/>
  <c r="AO4923" i="1"/>
  <c r="AP4923" i="1"/>
  <c r="AQ4923" i="1"/>
  <c r="AR4923" i="1"/>
  <c r="AO4924" i="1"/>
  <c r="AP4924" i="1"/>
  <c r="AQ4924" i="1"/>
  <c r="AR4924" i="1"/>
  <c r="AO4925" i="1"/>
  <c r="AP4925" i="1"/>
  <c r="AQ4925" i="1"/>
  <c r="AR4925" i="1"/>
  <c r="AO4926" i="1"/>
  <c r="AP4926" i="1"/>
  <c r="AQ4926" i="1"/>
  <c r="AR4926" i="1"/>
  <c r="AO4927" i="1"/>
  <c r="AP4927" i="1"/>
  <c r="AQ4927" i="1"/>
  <c r="AR4927" i="1"/>
  <c r="AO4928" i="1"/>
  <c r="AP4928" i="1"/>
  <c r="AQ4928" i="1"/>
  <c r="AR4928" i="1"/>
  <c r="AO4929" i="1"/>
  <c r="AP4929" i="1"/>
  <c r="AQ4929" i="1"/>
  <c r="AR4929" i="1"/>
  <c r="AO4930" i="1"/>
  <c r="AP4930" i="1"/>
  <c r="AQ4930" i="1"/>
  <c r="AR4930" i="1"/>
  <c r="AM4930" i="1" s="1"/>
  <c r="AS4930" i="1" s="1"/>
  <c r="AO4931" i="1"/>
  <c r="AP4931" i="1"/>
  <c r="AQ4931" i="1"/>
  <c r="AR4931" i="1"/>
  <c r="AO4932" i="1"/>
  <c r="AP4932" i="1"/>
  <c r="AQ4932" i="1"/>
  <c r="AR4932" i="1"/>
  <c r="AO4933" i="1"/>
  <c r="AP4933" i="1"/>
  <c r="AQ4933" i="1"/>
  <c r="AR4933" i="1"/>
  <c r="AO4934" i="1"/>
  <c r="AP4934" i="1"/>
  <c r="AQ4934" i="1"/>
  <c r="AR4934" i="1"/>
  <c r="AM4935" i="1"/>
  <c r="AO4936" i="1"/>
  <c r="AP4936" i="1"/>
  <c r="AQ4936" i="1"/>
  <c r="AR4936" i="1"/>
  <c r="AO4937" i="1"/>
  <c r="AP4937" i="1"/>
  <c r="AQ4937" i="1"/>
  <c r="AR4937" i="1"/>
  <c r="AO4938" i="1"/>
  <c r="AP4938" i="1"/>
  <c r="AQ4938" i="1"/>
  <c r="AR4938" i="1"/>
  <c r="AM4938" i="1" s="1"/>
  <c r="AS4938" i="1" s="1"/>
  <c r="AO4939" i="1"/>
  <c r="AP4939" i="1"/>
  <c r="AM4939" i="1" s="1"/>
  <c r="AS4939" i="1" s="1"/>
  <c r="AQ4939" i="1"/>
  <c r="AR4939" i="1"/>
  <c r="AO4940" i="1"/>
  <c r="AP4940" i="1"/>
  <c r="AQ4940" i="1"/>
  <c r="AR4940" i="1"/>
  <c r="AO4941" i="1"/>
  <c r="AP4941" i="1"/>
  <c r="AQ4941" i="1"/>
  <c r="AR4941" i="1"/>
  <c r="AM4942" i="1"/>
  <c r="AM4943" i="1"/>
  <c r="AO4944" i="1"/>
  <c r="AP4944" i="1"/>
  <c r="AQ4944" i="1"/>
  <c r="AR4944" i="1"/>
  <c r="AO4945" i="1"/>
  <c r="AM4945" i="1" s="1"/>
  <c r="AS4945" i="1" s="1"/>
  <c r="AP4945" i="1"/>
  <c r="AQ4945" i="1"/>
  <c r="AR4945" i="1"/>
  <c r="AO4946" i="1"/>
  <c r="AP4946" i="1"/>
  <c r="AQ4946" i="1"/>
  <c r="AR4946" i="1"/>
  <c r="AM4947" i="1"/>
  <c r="AO4948" i="1"/>
  <c r="AP4948" i="1"/>
  <c r="AQ4948" i="1"/>
  <c r="AR4948" i="1"/>
  <c r="AM4949" i="1"/>
  <c r="AO4950" i="1"/>
  <c r="AP4950" i="1"/>
  <c r="AQ4950" i="1"/>
  <c r="AR4950" i="1"/>
  <c r="AO4951" i="1"/>
  <c r="AP4951" i="1"/>
  <c r="AQ4951" i="1"/>
  <c r="AR4951" i="1"/>
  <c r="AO4952" i="1"/>
  <c r="AP4952" i="1"/>
  <c r="AQ4952" i="1"/>
  <c r="AR4952" i="1"/>
  <c r="AM4953" i="1"/>
  <c r="AO4954" i="1"/>
  <c r="AP4954" i="1"/>
  <c r="AQ4954" i="1"/>
  <c r="AR4954" i="1"/>
  <c r="AM4955" i="1"/>
  <c r="AO4956" i="1"/>
  <c r="AP4956" i="1"/>
  <c r="AQ4956" i="1"/>
  <c r="AR4956" i="1"/>
  <c r="AO4957" i="1"/>
  <c r="AM4957" i="1" s="1"/>
  <c r="AS4957" i="1" s="1"/>
  <c r="AP4957" i="1"/>
  <c r="AQ4957" i="1"/>
  <c r="AR4957" i="1"/>
  <c r="AO4958" i="1"/>
  <c r="AP4958" i="1"/>
  <c r="AQ4958" i="1"/>
  <c r="AR4958" i="1"/>
  <c r="AO4959" i="1"/>
  <c r="AP4959" i="1"/>
  <c r="AQ4959" i="1"/>
  <c r="AR4959" i="1"/>
  <c r="AM4960" i="1"/>
  <c r="AO4961" i="1"/>
  <c r="AM4961" i="1" s="1"/>
  <c r="AS4961" i="1" s="1"/>
  <c r="AP4961" i="1"/>
  <c r="AQ4961" i="1"/>
  <c r="AR4961" i="1"/>
  <c r="AO4962" i="1"/>
  <c r="AP4962" i="1"/>
  <c r="AQ4962" i="1"/>
  <c r="AR4962" i="1"/>
  <c r="AO4963" i="1"/>
  <c r="AP4963" i="1"/>
  <c r="AQ4963" i="1"/>
  <c r="AR4963" i="1"/>
  <c r="AO4964" i="1"/>
  <c r="AM4964" i="1" s="1"/>
  <c r="AS4964" i="1" s="1"/>
  <c r="AP4964" i="1"/>
  <c r="AQ4964" i="1"/>
  <c r="AR4964" i="1"/>
  <c r="AO4965" i="1"/>
  <c r="AP4965" i="1"/>
  <c r="AQ4965" i="1"/>
  <c r="AR4965" i="1"/>
  <c r="AM4966" i="1"/>
  <c r="AO4967" i="1"/>
  <c r="AP4967" i="1"/>
  <c r="AQ4967" i="1"/>
  <c r="AM4967" i="1" s="1"/>
  <c r="AS4967" i="1" s="1"/>
  <c r="AR4967" i="1"/>
  <c r="AO4968" i="1"/>
  <c r="AP4968" i="1"/>
  <c r="AQ4968" i="1"/>
  <c r="AR4968" i="1"/>
  <c r="AO4969" i="1"/>
  <c r="AP4969" i="1"/>
  <c r="AQ4969" i="1"/>
  <c r="AR4969" i="1"/>
  <c r="AO4970" i="1"/>
  <c r="AP4970" i="1"/>
  <c r="AQ4970" i="1"/>
  <c r="AR4970" i="1"/>
  <c r="AO4971" i="1"/>
  <c r="AP4971" i="1"/>
  <c r="AQ4971" i="1"/>
  <c r="AR4971" i="1"/>
  <c r="AO4972" i="1"/>
  <c r="AP4972" i="1"/>
  <c r="AQ4972" i="1"/>
  <c r="AR4972" i="1"/>
  <c r="AO4973" i="1"/>
  <c r="AP4973" i="1"/>
  <c r="AQ4973" i="1"/>
  <c r="AR4973" i="1"/>
  <c r="AO4974" i="1"/>
  <c r="AP4974" i="1"/>
  <c r="AQ4974" i="1"/>
  <c r="AR4974" i="1"/>
  <c r="AO4975" i="1"/>
  <c r="AP4975" i="1"/>
  <c r="AQ4975" i="1"/>
  <c r="AR4975" i="1"/>
  <c r="AO4976" i="1"/>
  <c r="AP4976" i="1"/>
  <c r="AQ4976" i="1"/>
  <c r="AR4976" i="1"/>
  <c r="AO4977" i="1"/>
  <c r="AP4977" i="1"/>
  <c r="AQ4977" i="1"/>
  <c r="AR4977" i="1"/>
  <c r="AO4978" i="1"/>
  <c r="AP4978" i="1"/>
  <c r="AQ4978" i="1"/>
  <c r="AR4978" i="1"/>
  <c r="AO4979" i="1"/>
  <c r="AP4979" i="1"/>
  <c r="AQ4979" i="1"/>
  <c r="AM4979" i="1" s="1"/>
  <c r="AS4979" i="1" s="1"/>
  <c r="AR4979" i="1"/>
  <c r="AO4980" i="1"/>
  <c r="AP4980" i="1"/>
  <c r="AQ4980" i="1"/>
  <c r="AR4980" i="1"/>
  <c r="AO4981" i="1"/>
  <c r="AP4981" i="1"/>
  <c r="AQ4981" i="1"/>
  <c r="AR4981" i="1"/>
  <c r="AO4982" i="1"/>
  <c r="AP4982" i="1"/>
  <c r="AQ4982" i="1"/>
  <c r="AR4982" i="1"/>
  <c r="AM4983" i="1"/>
  <c r="AO4984" i="1"/>
  <c r="AP4984" i="1"/>
  <c r="AQ4984" i="1"/>
  <c r="AR4984" i="1"/>
  <c r="AO4985" i="1"/>
  <c r="AP4985" i="1"/>
  <c r="AQ4985" i="1"/>
  <c r="AR4985" i="1"/>
  <c r="AO4986" i="1"/>
  <c r="AP4986" i="1"/>
  <c r="AQ4986" i="1"/>
  <c r="AR4986" i="1"/>
  <c r="AO4987" i="1"/>
  <c r="AP4987" i="1"/>
  <c r="AQ4987" i="1"/>
  <c r="AR4987" i="1"/>
  <c r="AM4988" i="1"/>
  <c r="AO4989" i="1"/>
  <c r="AP4989" i="1"/>
  <c r="AQ4989" i="1"/>
  <c r="AR4989" i="1"/>
  <c r="AO4990" i="1"/>
  <c r="AP4990" i="1"/>
  <c r="AQ4990" i="1"/>
  <c r="AR4990" i="1"/>
  <c r="AO4991" i="1"/>
  <c r="AP4991" i="1"/>
  <c r="AQ4991" i="1"/>
  <c r="AR4991" i="1"/>
  <c r="AO4992" i="1"/>
  <c r="AP4992" i="1"/>
  <c r="AQ4992" i="1"/>
  <c r="AR4992" i="1"/>
  <c r="AO4993" i="1"/>
  <c r="AM4993" i="1" s="1"/>
  <c r="AS4993" i="1" s="1"/>
  <c r="AP4993" i="1"/>
  <c r="AQ4993" i="1"/>
  <c r="AR4993" i="1"/>
  <c r="AO4994" i="1"/>
  <c r="AP4994" i="1"/>
  <c r="AQ4994" i="1"/>
  <c r="AR4994" i="1"/>
  <c r="AO4996" i="1"/>
  <c r="AP4996" i="1"/>
  <c r="AQ4996" i="1"/>
  <c r="AR4996" i="1"/>
  <c r="AO4997" i="1"/>
  <c r="AM4997" i="1" s="1"/>
  <c r="AS4997" i="1" s="1"/>
  <c r="AP4997" i="1"/>
  <c r="AQ4997" i="1"/>
  <c r="AR4997" i="1"/>
  <c r="AO4998" i="1"/>
  <c r="AP4998" i="1"/>
  <c r="AQ4998" i="1"/>
  <c r="AR4998" i="1"/>
  <c r="AO4999" i="1"/>
  <c r="AP4999" i="1"/>
  <c r="AQ4999" i="1"/>
  <c r="AR4999" i="1"/>
  <c r="AO5000" i="1"/>
  <c r="AM5000" i="1" s="1"/>
  <c r="AS5000" i="1" s="1"/>
  <c r="AP5000" i="1"/>
  <c r="AQ5000" i="1"/>
  <c r="AR5000" i="1"/>
  <c r="AM5001" i="1"/>
  <c r="AO5002" i="1"/>
  <c r="AP5002" i="1"/>
  <c r="AQ5002" i="1"/>
  <c r="AR5002" i="1"/>
  <c r="AO5003" i="1"/>
  <c r="AP5003" i="1"/>
  <c r="AQ5003" i="1"/>
  <c r="AR5003" i="1"/>
  <c r="AO5004" i="1"/>
  <c r="AM5004" i="1" s="1"/>
  <c r="AS5004" i="1" s="1"/>
  <c r="AP5004" i="1"/>
  <c r="AQ5004" i="1"/>
  <c r="AR5004" i="1"/>
  <c r="AO5005" i="1"/>
  <c r="AP5005" i="1"/>
  <c r="AQ5005" i="1"/>
  <c r="AR5005" i="1"/>
  <c r="AO5006" i="1"/>
  <c r="AP5006" i="1"/>
  <c r="AQ5006" i="1"/>
  <c r="AR5006" i="1"/>
  <c r="AM5006" i="1" s="1"/>
  <c r="AS5006" i="1" s="1"/>
  <c r="AO5007" i="1"/>
  <c r="AP5007" i="1"/>
  <c r="AQ5007" i="1"/>
  <c r="AR5007" i="1"/>
  <c r="AO5008" i="1"/>
  <c r="AP5008" i="1"/>
  <c r="AQ5008" i="1"/>
  <c r="AR5008" i="1"/>
  <c r="AO5009" i="1"/>
  <c r="AP5009" i="1"/>
  <c r="AQ5009" i="1"/>
  <c r="AR5009" i="1"/>
  <c r="AM5010" i="1"/>
  <c r="AM5011" i="1"/>
  <c r="AO5012" i="1"/>
  <c r="AP5012" i="1"/>
  <c r="AQ5012" i="1"/>
  <c r="AR5012" i="1"/>
  <c r="AO5013" i="1"/>
  <c r="AP5013" i="1"/>
  <c r="AQ5013" i="1"/>
  <c r="AR5013" i="1"/>
  <c r="AO5014" i="1"/>
  <c r="AP5014" i="1"/>
  <c r="AQ5014" i="1"/>
  <c r="AR5014" i="1"/>
  <c r="AO5015" i="1"/>
  <c r="AP5015" i="1"/>
  <c r="AQ5015" i="1"/>
  <c r="AR5015" i="1"/>
  <c r="AO5016" i="1"/>
  <c r="AP5016" i="1"/>
  <c r="AQ5016" i="1"/>
  <c r="AR5016" i="1"/>
  <c r="AO5017" i="1"/>
  <c r="AP5017" i="1"/>
  <c r="AQ5017" i="1"/>
  <c r="AR5017" i="1"/>
  <c r="AO5018" i="1"/>
  <c r="AP5018" i="1"/>
  <c r="AQ5018" i="1"/>
  <c r="AR5018" i="1"/>
  <c r="AO5019" i="1"/>
  <c r="AP5019" i="1"/>
  <c r="AQ5019" i="1"/>
  <c r="AR5019" i="1"/>
  <c r="AO5020" i="1"/>
  <c r="AP5020" i="1"/>
  <c r="AQ5020" i="1"/>
  <c r="AR5020" i="1"/>
  <c r="AO5021" i="1"/>
  <c r="AP5021" i="1"/>
  <c r="AQ5021" i="1"/>
  <c r="AR5021" i="1"/>
  <c r="AO5022" i="1"/>
  <c r="AP5022" i="1"/>
  <c r="AQ5022" i="1"/>
  <c r="AR5022" i="1"/>
  <c r="AM5023" i="1"/>
  <c r="AM5024" i="1"/>
  <c r="AO5025" i="1"/>
  <c r="AP5025" i="1"/>
  <c r="AQ5025" i="1"/>
  <c r="AR5025" i="1"/>
  <c r="AO5026" i="1"/>
  <c r="AP5026" i="1"/>
  <c r="AQ5026" i="1"/>
  <c r="AR5026" i="1"/>
  <c r="AO5027" i="1"/>
  <c r="AP5027" i="1"/>
  <c r="AQ5027" i="1"/>
  <c r="AR5027" i="1"/>
  <c r="AM5028" i="1"/>
  <c r="AM5029" i="1"/>
  <c r="AO5030" i="1"/>
  <c r="AP5030" i="1"/>
  <c r="AQ5030" i="1"/>
  <c r="AR5030" i="1"/>
  <c r="AM5030" i="1" s="1"/>
  <c r="AS5030" i="1" s="1"/>
  <c r="AO5031" i="1"/>
  <c r="AP5031" i="1"/>
  <c r="AQ5031" i="1"/>
  <c r="AR5031" i="1"/>
  <c r="AO5032" i="1"/>
  <c r="AP5032" i="1"/>
  <c r="AQ5032" i="1"/>
  <c r="AR5032" i="1"/>
  <c r="AO5033" i="1"/>
  <c r="AP5033" i="1"/>
  <c r="AQ5033" i="1"/>
  <c r="AR5033" i="1"/>
  <c r="AO5034" i="1"/>
  <c r="AP5034" i="1"/>
  <c r="AQ5034" i="1"/>
  <c r="AR5034" i="1"/>
  <c r="AO5035" i="1"/>
  <c r="AP5035" i="1"/>
  <c r="AQ5035" i="1"/>
  <c r="AR5035" i="1"/>
  <c r="AO5036" i="1"/>
  <c r="AP5036" i="1"/>
  <c r="AQ5036" i="1"/>
  <c r="AR5036" i="1"/>
  <c r="AO5037" i="1"/>
  <c r="AM5037" i="1" s="1"/>
  <c r="AS5037" i="1" s="1"/>
  <c r="AP5037" i="1"/>
  <c r="AQ5037" i="1"/>
  <c r="AR5037" i="1"/>
  <c r="AO5038" i="1"/>
  <c r="AP5038" i="1"/>
  <c r="AQ5038" i="1"/>
  <c r="AR5038" i="1"/>
  <c r="AO5039" i="1"/>
  <c r="AP5039" i="1"/>
  <c r="AQ5039" i="1"/>
  <c r="AR5039" i="1"/>
  <c r="AO5040" i="1"/>
  <c r="AP5040" i="1"/>
  <c r="AQ5040" i="1"/>
  <c r="AR5040" i="1"/>
  <c r="AO5041" i="1"/>
  <c r="AP5041" i="1"/>
  <c r="AQ5041" i="1"/>
  <c r="AR5041" i="1"/>
  <c r="AO5042" i="1"/>
  <c r="AP5042" i="1"/>
  <c r="AQ5042" i="1"/>
  <c r="AR5042" i="1"/>
  <c r="AM5042" i="1" s="1"/>
  <c r="AS5042" i="1" s="1"/>
  <c r="AO5043" i="1"/>
  <c r="AP5043" i="1"/>
  <c r="AQ5043" i="1"/>
  <c r="AR5043" i="1"/>
  <c r="AO5044" i="1"/>
  <c r="AP5044" i="1"/>
  <c r="AQ5044" i="1"/>
  <c r="AR5044" i="1"/>
  <c r="AO5045" i="1"/>
  <c r="AP5045" i="1"/>
  <c r="AQ5045" i="1"/>
  <c r="AR5045" i="1"/>
  <c r="AO5046" i="1"/>
  <c r="AP5046" i="1"/>
  <c r="AQ5046" i="1"/>
  <c r="AR5046" i="1"/>
  <c r="AO5047" i="1"/>
  <c r="AP5047" i="1"/>
  <c r="AQ5047" i="1"/>
  <c r="AR5047" i="1"/>
  <c r="AO5048" i="1"/>
  <c r="AP5048" i="1"/>
  <c r="AQ5048" i="1"/>
  <c r="AR5048" i="1"/>
  <c r="AO5049" i="1"/>
  <c r="AP5049" i="1"/>
  <c r="AQ5049" i="1"/>
  <c r="AR5049" i="1"/>
  <c r="AO5050" i="1"/>
  <c r="AP5050" i="1"/>
  <c r="AQ5050" i="1"/>
  <c r="AR5050" i="1"/>
  <c r="AO5051" i="1"/>
  <c r="AP5051" i="1"/>
  <c r="AQ5051" i="1"/>
  <c r="AR5051" i="1"/>
  <c r="AO5052" i="1"/>
  <c r="AM5052" i="1" s="1"/>
  <c r="AS5052" i="1" s="1"/>
  <c r="AP5052" i="1"/>
  <c r="AQ5052" i="1"/>
  <c r="AR5052" i="1"/>
  <c r="AO5053" i="1"/>
  <c r="AP5053" i="1"/>
  <c r="AQ5053" i="1"/>
  <c r="AR5053" i="1"/>
  <c r="AO5054" i="1"/>
  <c r="AP5054" i="1"/>
  <c r="AQ5054" i="1"/>
  <c r="AR5054" i="1"/>
  <c r="AM5054" i="1" s="1"/>
  <c r="AS5054" i="1" s="1"/>
  <c r="AO5055" i="1"/>
  <c r="AP5055" i="1"/>
  <c r="AQ5055" i="1"/>
  <c r="AR5055" i="1"/>
  <c r="AO5056" i="1"/>
  <c r="AP5056" i="1"/>
  <c r="AQ5056" i="1"/>
  <c r="AR5056" i="1"/>
  <c r="AO5057" i="1"/>
  <c r="AP5057" i="1"/>
  <c r="AQ5057" i="1"/>
  <c r="AR5057" i="1"/>
  <c r="AO5058" i="1"/>
  <c r="AP5058" i="1"/>
  <c r="AQ5058" i="1"/>
  <c r="AR5058" i="1"/>
  <c r="AO5059" i="1"/>
  <c r="AP5059" i="1"/>
  <c r="AQ5059" i="1"/>
  <c r="AR5059" i="1"/>
  <c r="AO5060" i="1"/>
  <c r="AP5060" i="1"/>
  <c r="AQ5060" i="1"/>
  <c r="AR5060" i="1"/>
  <c r="AO5061" i="1"/>
  <c r="AP5061" i="1"/>
  <c r="AQ5061" i="1"/>
  <c r="AR5061" i="1"/>
  <c r="AO5062" i="1"/>
  <c r="AP5062" i="1"/>
  <c r="AQ5062" i="1"/>
  <c r="AR5062" i="1"/>
  <c r="AO5063" i="1"/>
  <c r="AP5063" i="1"/>
  <c r="AQ5063" i="1"/>
  <c r="AR5063" i="1"/>
  <c r="AO5064" i="1"/>
  <c r="AM5064" i="1" s="1"/>
  <c r="AS5064" i="1" s="1"/>
  <c r="AP5064" i="1"/>
  <c r="AQ5064" i="1"/>
  <c r="AR5064" i="1"/>
  <c r="AO5065" i="1"/>
  <c r="AP5065" i="1"/>
  <c r="AQ5065" i="1"/>
  <c r="AR5065" i="1"/>
  <c r="AO5066" i="1"/>
  <c r="AP5066" i="1"/>
  <c r="AQ5066" i="1"/>
  <c r="AR5066" i="1"/>
  <c r="AM5066" i="1" s="1"/>
  <c r="AS5066" i="1" s="1"/>
  <c r="AO5067" i="1"/>
  <c r="AP5067" i="1"/>
  <c r="AQ5067" i="1"/>
  <c r="AR5067" i="1"/>
  <c r="AO5068" i="1"/>
  <c r="AP5068" i="1"/>
  <c r="AQ5068" i="1"/>
  <c r="AR5068" i="1"/>
  <c r="AO5069" i="1"/>
  <c r="AP5069" i="1"/>
  <c r="AQ5069" i="1"/>
  <c r="AR5069" i="1"/>
  <c r="AO5070" i="1"/>
  <c r="AP5070" i="1"/>
  <c r="AQ5070" i="1"/>
  <c r="AR5070" i="1"/>
  <c r="AO5071" i="1"/>
  <c r="AP5071" i="1"/>
  <c r="AQ5071" i="1"/>
  <c r="AR5071" i="1"/>
  <c r="AO5072" i="1"/>
  <c r="AP5072" i="1"/>
  <c r="AQ5072" i="1"/>
  <c r="AR5072" i="1"/>
  <c r="AO5073" i="1"/>
  <c r="AP5073" i="1"/>
  <c r="AQ5073" i="1"/>
  <c r="AR5073" i="1"/>
  <c r="AO5074" i="1"/>
  <c r="AP5074" i="1"/>
  <c r="AQ5074" i="1"/>
  <c r="AR5074" i="1"/>
  <c r="AO5075" i="1"/>
  <c r="AP5075" i="1"/>
  <c r="AQ5075" i="1"/>
  <c r="AR5075" i="1"/>
  <c r="AO5076" i="1"/>
  <c r="AM5076" i="1" s="1"/>
  <c r="AS5076" i="1" s="1"/>
  <c r="AP5076" i="1"/>
  <c r="AQ5076" i="1"/>
  <c r="AR5076" i="1"/>
  <c r="AO5077" i="1"/>
  <c r="AP5077" i="1"/>
  <c r="AQ5077" i="1"/>
  <c r="AR5077" i="1"/>
  <c r="AO5078" i="1"/>
  <c r="AP5078" i="1"/>
  <c r="AQ5078" i="1"/>
  <c r="AR5078" i="1"/>
  <c r="AM5078" i="1" s="1"/>
  <c r="AS5078" i="1" s="1"/>
  <c r="AO5079" i="1"/>
  <c r="AP5079" i="1"/>
  <c r="AQ5079" i="1"/>
  <c r="AR5079" i="1"/>
  <c r="AO5080" i="1"/>
  <c r="AP5080" i="1"/>
  <c r="AQ5080" i="1"/>
  <c r="AR5080" i="1"/>
  <c r="AO5081" i="1"/>
  <c r="AP5081" i="1"/>
  <c r="AQ5081" i="1"/>
  <c r="AR5081" i="1"/>
  <c r="AO5082" i="1"/>
  <c r="AP5082" i="1"/>
  <c r="AQ5082" i="1"/>
  <c r="AR5082" i="1"/>
  <c r="AO5083" i="1"/>
  <c r="AP5083" i="1"/>
  <c r="AQ5083" i="1"/>
  <c r="AR5083" i="1"/>
  <c r="AO5084" i="1"/>
  <c r="AP5084" i="1"/>
  <c r="AQ5084" i="1"/>
  <c r="AR5084" i="1"/>
  <c r="AO5085" i="1"/>
  <c r="AM5085" i="1" s="1"/>
  <c r="AS5085" i="1" s="1"/>
  <c r="AP5085" i="1"/>
  <c r="AQ5085" i="1"/>
  <c r="AR5085" i="1"/>
  <c r="AO5086" i="1"/>
  <c r="AP5086" i="1"/>
  <c r="AQ5086" i="1"/>
  <c r="AR5086" i="1"/>
  <c r="AM5087" i="1"/>
  <c r="AO5088" i="1"/>
  <c r="AP5088" i="1"/>
  <c r="AQ5088" i="1"/>
  <c r="AR5088" i="1"/>
  <c r="AO5089" i="1"/>
  <c r="AP5089" i="1"/>
  <c r="AQ5089" i="1"/>
  <c r="AR5089" i="1"/>
  <c r="AO5090" i="1"/>
  <c r="AP5090" i="1"/>
  <c r="AQ5090" i="1"/>
  <c r="AR5090" i="1"/>
  <c r="AO5091" i="1"/>
  <c r="AP5091" i="1"/>
  <c r="AQ5091" i="1"/>
  <c r="AR5091" i="1"/>
  <c r="AO5092" i="1"/>
  <c r="AP5092" i="1"/>
  <c r="AQ5092" i="1"/>
  <c r="AR5092" i="1"/>
  <c r="AO5093" i="1"/>
  <c r="AM5093" i="1" s="1"/>
  <c r="AS5093" i="1" s="1"/>
  <c r="AP5093" i="1"/>
  <c r="AQ5093" i="1"/>
  <c r="AR5093" i="1"/>
  <c r="AM5094" i="1"/>
  <c r="AO5095" i="1"/>
  <c r="AP5095" i="1"/>
  <c r="AQ5095" i="1"/>
  <c r="AR5095" i="1"/>
  <c r="AO5096" i="1"/>
  <c r="AP5096" i="1"/>
  <c r="AQ5096" i="1"/>
  <c r="AR5096" i="1"/>
  <c r="AO5097" i="1"/>
  <c r="AM5097" i="1" s="1"/>
  <c r="AS5097" i="1" s="1"/>
  <c r="AP5097" i="1"/>
  <c r="AQ5097" i="1"/>
  <c r="AR5097" i="1"/>
  <c r="AO5098" i="1"/>
  <c r="AP5098" i="1"/>
  <c r="AQ5098" i="1"/>
  <c r="AR5098" i="1"/>
  <c r="AO5099" i="1"/>
  <c r="AP5099" i="1"/>
  <c r="AQ5099" i="1"/>
  <c r="AR5099" i="1"/>
  <c r="AO5100" i="1"/>
  <c r="AP5100" i="1"/>
  <c r="AQ5100" i="1"/>
  <c r="AR5100" i="1"/>
  <c r="AO5101" i="1"/>
  <c r="AP5101" i="1"/>
  <c r="AQ5101" i="1"/>
  <c r="AR5101" i="1"/>
  <c r="AO5102" i="1"/>
  <c r="AP5102" i="1"/>
  <c r="AQ5102" i="1"/>
  <c r="AR5102" i="1"/>
  <c r="AM5102" i="1" s="1"/>
  <c r="AS5102" i="1" s="1"/>
  <c r="AO5103" i="1"/>
  <c r="AP5103" i="1"/>
  <c r="AQ5103" i="1"/>
  <c r="AR5103" i="1"/>
  <c r="AO5104" i="1"/>
  <c r="AP5104" i="1"/>
  <c r="AQ5104" i="1"/>
  <c r="AR5104" i="1"/>
  <c r="AO5105" i="1"/>
  <c r="AP5105" i="1"/>
  <c r="AQ5105" i="1"/>
  <c r="AR5105" i="1"/>
  <c r="AO5106" i="1"/>
  <c r="AP5106" i="1"/>
  <c r="AQ5106" i="1"/>
  <c r="AR5106" i="1"/>
  <c r="AO5107" i="1"/>
  <c r="AP5107" i="1"/>
  <c r="AQ5107" i="1"/>
  <c r="AM5107" i="1" s="1"/>
  <c r="AS5107" i="1" s="1"/>
  <c r="AR5107" i="1"/>
  <c r="AO5108" i="1"/>
  <c r="AP5108" i="1"/>
  <c r="AQ5108" i="1"/>
  <c r="AR5108" i="1"/>
  <c r="AO5109" i="1"/>
  <c r="AM5109" i="1" s="1"/>
  <c r="AS5109" i="1" s="1"/>
  <c r="AP5109" i="1"/>
  <c r="AQ5109" i="1"/>
  <c r="AR5109" i="1"/>
  <c r="AO5110" i="1"/>
  <c r="AP5110" i="1"/>
  <c r="AQ5110" i="1"/>
  <c r="AR5110" i="1"/>
  <c r="AO5111" i="1"/>
  <c r="AP5111" i="1"/>
  <c r="AQ5111" i="1"/>
  <c r="AR5111" i="1"/>
  <c r="AO5112" i="1"/>
  <c r="AM5112" i="1" s="1"/>
  <c r="AS5112" i="1" s="1"/>
  <c r="AP5112" i="1"/>
  <c r="AQ5112" i="1"/>
  <c r="AR5112" i="1"/>
  <c r="AO5113" i="1"/>
  <c r="AP5113" i="1"/>
  <c r="AQ5113" i="1"/>
  <c r="AR5113" i="1"/>
  <c r="AO5114" i="1"/>
  <c r="AP5114" i="1"/>
  <c r="AQ5114" i="1"/>
  <c r="AR5114" i="1"/>
  <c r="AM5114" i="1" s="1"/>
  <c r="AS5114" i="1" s="1"/>
  <c r="AO5115" i="1"/>
  <c r="AP5115" i="1"/>
  <c r="AQ5115" i="1"/>
  <c r="AR5115" i="1"/>
  <c r="AO5116" i="1"/>
  <c r="AP5116" i="1"/>
  <c r="AQ5116" i="1"/>
  <c r="AR5116" i="1"/>
  <c r="AO5117" i="1"/>
  <c r="AP5117" i="1"/>
  <c r="AQ5117" i="1"/>
  <c r="AR5117" i="1"/>
  <c r="AO5118" i="1"/>
  <c r="AP5118" i="1"/>
  <c r="AQ5118" i="1"/>
  <c r="AR5118" i="1"/>
  <c r="AO5119" i="1"/>
  <c r="AP5119" i="1"/>
  <c r="AQ5119" i="1"/>
  <c r="AR5119" i="1"/>
  <c r="AO5120" i="1"/>
  <c r="AP5120" i="1"/>
  <c r="AQ5120" i="1"/>
  <c r="AR5120" i="1"/>
  <c r="AO5121" i="1"/>
  <c r="AP5121" i="1"/>
  <c r="AQ5121" i="1"/>
  <c r="AR5121" i="1"/>
  <c r="AO5122" i="1"/>
  <c r="AP5122" i="1"/>
  <c r="AQ5122" i="1"/>
  <c r="AR5122" i="1"/>
  <c r="AO5123" i="1"/>
  <c r="AP5123" i="1"/>
  <c r="AQ5123" i="1"/>
  <c r="AR5123" i="1"/>
  <c r="AO5124" i="1"/>
  <c r="AM5124" i="1" s="1"/>
  <c r="AS5124" i="1" s="1"/>
  <c r="AP5124" i="1"/>
  <c r="AQ5124" i="1"/>
  <c r="AR5124" i="1"/>
  <c r="AO5125" i="1"/>
  <c r="AP5125" i="1"/>
  <c r="AQ5125" i="1"/>
  <c r="AR5125" i="1"/>
  <c r="AO5126" i="1"/>
  <c r="AP5126" i="1"/>
  <c r="AQ5126" i="1"/>
  <c r="AR5126" i="1"/>
  <c r="AM5126" i="1" s="1"/>
  <c r="AS5126" i="1" s="1"/>
  <c r="AO5127" i="1"/>
  <c r="AP5127" i="1"/>
  <c r="AQ5127" i="1"/>
  <c r="AR5127" i="1"/>
  <c r="AO5128" i="1"/>
  <c r="AP5128" i="1"/>
  <c r="AQ5128" i="1"/>
  <c r="AR5128" i="1"/>
  <c r="AO5129" i="1"/>
  <c r="AP5129" i="1"/>
  <c r="AQ5129" i="1"/>
  <c r="AR5129" i="1"/>
  <c r="AO5130" i="1"/>
  <c r="AP5130" i="1"/>
  <c r="AQ5130" i="1"/>
  <c r="AR5130" i="1"/>
  <c r="AO5131" i="1"/>
  <c r="AP5131" i="1"/>
  <c r="AQ5131" i="1"/>
  <c r="AR5131" i="1"/>
  <c r="AO5132" i="1"/>
  <c r="AP5132" i="1"/>
  <c r="AQ5132" i="1"/>
  <c r="AR5132" i="1"/>
  <c r="AO5133" i="1"/>
  <c r="AM5133" i="1" s="1"/>
  <c r="AS5133" i="1" s="1"/>
  <c r="AP5133" i="1"/>
  <c r="AQ5133" i="1"/>
  <c r="AR5133" i="1"/>
  <c r="AO5134" i="1"/>
  <c r="AP5134" i="1"/>
  <c r="AQ5134" i="1"/>
  <c r="AR5134" i="1"/>
  <c r="AO5135" i="1"/>
  <c r="AP5135" i="1"/>
  <c r="AQ5135" i="1"/>
  <c r="AR5135" i="1"/>
  <c r="AO5136" i="1"/>
  <c r="AM5136" i="1" s="1"/>
  <c r="AS5136" i="1" s="1"/>
  <c r="AP5136" i="1"/>
  <c r="AQ5136" i="1"/>
  <c r="AR5136" i="1"/>
  <c r="AM5137" i="1"/>
  <c r="AO5138" i="1"/>
  <c r="AP5138" i="1"/>
  <c r="AQ5138" i="1"/>
  <c r="AR5138" i="1"/>
  <c r="AO5139" i="1"/>
  <c r="AP5139" i="1"/>
  <c r="AQ5139" i="1"/>
  <c r="AM5139" i="1" s="1"/>
  <c r="AS5139" i="1" s="1"/>
  <c r="AR5139" i="1"/>
  <c r="AO5140" i="1"/>
  <c r="AP5140" i="1"/>
  <c r="AQ5140" i="1"/>
  <c r="AR5140" i="1"/>
  <c r="AO5141" i="1"/>
  <c r="AP5141" i="1"/>
  <c r="AQ5141" i="1"/>
  <c r="AR5141" i="1"/>
  <c r="AO5142" i="1"/>
  <c r="AP5142" i="1"/>
  <c r="AQ5142" i="1"/>
  <c r="AR5142" i="1"/>
  <c r="AO5143" i="1"/>
  <c r="AP5143" i="1"/>
  <c r="AQ5143" i="1"/>
  <c r="AR5143" i="1"/>
  <c r="AO5144" i="1"/>
  <c r="AP5144" i="1"/>
  <c r="AQ5144" i="1"/>
  <c r="AR5144" i="1"/>
  <c r="AO5145" i="1"/>
  <c r="AP5145" i="1"/>
  <c r="AQ5145" i="1"/>
  <c r="AR5145" i="1"/>
  <c r="AO5146" i="1"/>
  <c r="AP5146" i="1"/>
  <c r="AQ5146" i="1"/>
  <c r="AR5146" i="1"/>
  <c r="AM5146" i="1" s="1"/>
  <c r="AS5146" i="1" s="1"/>
  <c r="AO5147" i="1"/>
  <c r="AP5147" i="1"/>
  <c r="AQ5147" i="1"/>
  <c r="AR5147" i="1"/>
  <c r="AO5148" i="1"/>
  <c r="AP5148" i="1"/>
  <c r="AQ5148" i="1"/>
  <c r="AR5148" i="1"/>
  <c r="AO5149" i="1"/>
  <c r="AP5149" i="1"/>
  <c r="AQ5149" i="1"/>
  <c r="AR5149" i="1"/>
  <c r="AO5150" i="1"/>
  <c r="AP5150" i="1"/>
  <c r="AQ5150" i="1"/>
  <c r="AR5150" i="1"/>
  <c r="AO5151" i="1"/>
  <c r="AP5151" i="1"/>
  <c r="AQ5151" i="1"/>
  <c r="AM5151" i="1" s="1"/>
  <c r="AS5151" i="1" s="1"/>
  <c r="AR5151" i="1"/>
  <c r="AO5152" i="1"/>
  <c r="AP5152" i="1"/>
  <c r="AQ5152" i="1"/>
  <c r="AR5152" i="1"/>
  <c r="AO5153" i="1"/>
  <c r="AP5153" i="1"/>
  <c r="AQ5153" i="1"/>
  <c r="AR5153" i="1"/>
  <c r="AO5154" i="1"/>
  <c r="AP5154" i="1"/>
  <c r="AQ5154" i="1"/>
  <c r="AR5154" i="1"/>
  <c r="AO5155" i="1"/>
  <c r="AP5155" i="1"/>
  <c r="AQ5155" i="1"/>
  <c r="AR5155" i="1"/>
  <c r="AO5156" i="1"/>
  <c r="AP5156" i="1"/>
  <c r="AQ5156" i="1"/>
  <c r="AR5156" i="1"/>
  <c r="AO5157" i="1"/>
  <c r="AP5157" i="1"/>
  <c r="AQ5157" i="1"/>
  <c r="AR5157" i="1"/>
  <c r="AO5158" i="1"/>
  <c r="AP5158" i="1"/>
  <c r="AQ5158" i="1"/>
  <c r="AR5158" i="1"/>
  <c r="AO5159" i="1"/>
  <c r="AP5159" i="1"/>
  <c r="AQ5159" i="1"/>
  <c r="AR5159" i="1"/>
  <c r="AO5160" i="1"/>
  <c r="AP5160" i="1"/>
  <c r="AQ5160" i="1"/>
  <c r="AR5160" i="1"/>
  <c r="AO5161" i="1"/>
  <c r="AP5161" i="1"/>
  <c r="AQ5161" i="1"/>
  <c r="AR5161" i="1"/>
  <c r="AO5162" i="1"/>
  <c r="AP5162" i="1"/>
  <c r="AQ5162" i="1"/>
  <c r="AR5162" i="1"/>
  <c r="AO5163" i="1"/>
  <c r="AP5163" i="1"/>
  <c r="AQ5163" i="1"/>
  <c r="AM5163" i="1" s="1"/>
  <c r="AS5163" i="1" s="1"/>
  <c r="AR5163" i="1"/>
  <c r="AO5164" i="1"/>
  <c r="AP5164" i="1"/>
  <c r="AQ5164" i="1"/>
  <c r="AR5164" i="1"/>
  <c r="AO5165" i="1"/>
  <c r="AP5165" i="1"/>
  <c r="AQ5165" i="1"/>
  <c r="AR5165" i="1"/>
  <c r="AO5166" i="1"/>
  <c r="AP5166" i="1"/>
  <c r="AQ5166" i="1"/>
  <c r="AR5166" i="1"/>
  <c r="AO5167" i="1"/>
  <c r="AP5167" i="1"/>
  <c r="AQ5167" i="1"/>
  <c r="AR5167" i="1"/>
  <c r="AO5168" i="1"/>
  <c r="AP5168" i="1"/>
  <c r="AQ5168" i="1"/>
  <c r="AR5168" i="1"/>
  <c r="AO5169" i="1"/>
  <c r="AP5169" i="1"/>
  <c r="AQ5169" i="1"/>
  <c r="AR5169" i="1"/>
  <c r="AO5170" i="1"/>
  <c r="AP5170" i="1"/>
  <c r="AQ5170" i="1"/>
  <c r="AR5170" i="1"/>
  <c r="AO5171" i="1"/>
  <c r="AP5171" i="1"/>
  <c r="AQ5171" i="1"/>
  <c r="AR5171" i="1"/>
  <c r="AO5172" i="1"/>
  <c r="AP5172" i="1"/>
  <c r="AQ5172" i="1"/>
  <c r="AR5172" i="1"/>
  <c r="AO5173" i="1"/>
  <c r="AP5173" i="1"/>
  <c r="AQ5173" i="1"/>
  <c r="AR5173" i="1"/>
  <c r="AO5174" i="1"/>
  <c r="AP5174" i="1"/>
  <c r="AQ5174" i="1"/>
  <c r="AR5174" i="1"/>
  <c r="AO5175" i="1"/>
  <c r="AP5175" i="1"/>
  <c r="AQ5175" i="1"/>
  <c r="AM5175" i="1" s="1"/>
  <c r="AS5175" i="1" s="1"/>
  <c r="AR5175" i="1"/>
  <c r="AO5176" i="1"/>
  <c r="AP5176" i="1"/>
  <c r="AQ5176" i="1"/>
  <c r="AR5176" i="1"/>
  <c r="AO5177" i="1"/>
  <c r="AP5177" i="1"/>
  <c r="AQ5177" i="1"/>
  <c r="AR5177" i="1"/>
  <c r="AO5178" i="1"/>
  <c r="AP5178" i="1"/>
  <c r="AQ5178" i="1"/>
  <c r="AR5178" i="1"/>
  <c r="AO5179" i="1"/>
  <c r="AP5179" i="1"/>
  <c r="AQ5179" i="1"/>
  <c r="AR5179" i="1"/>
  <c r="AO5180" i="1"/>
  <c r="AP5180" i="1"/>
  <c r="AQ5180" i="1"/>
  <c r="AR5180" i="1"/>
  <c r="AO5181" i="1"/>
  <c r="AP5181" i="1"/>
  <c r="AQ5181" i="1"/>
  <c r="AR5181" i="1"/>
  <c r="AO5182" i="1"/>
  <c r="AP5182" i="1"/>
  <c r="AQ5182" i="1"/>
  <c r="AR5182" i="1"/>
  <c r="AM5182" i="1" s="1"/>
  <c r="AS5182" i="1" s="1"/>
  <c r="AM5183" i="1"/>
  <c r="AO5184" i="1"/>
  <c r="AM5184" i="1" s="1"/>
  <c r="AS5184" i="1" s="1"/>
  <c r="AP5184" i="1"/>
  <c r="AQ5184" i="1"/>
  <c r="AR5184" i="1"/>
  <c r="AO5185" i="1"/>
  <c r="AP5185" i="1"/>
  <c r="AQ5185" i="1"/>
  <c r="AR5185" i="1"/>
  <c r="AO5186" i="1"/>
  <c r="AP5186" i="1"/>
  <c r="AQ5186" i="1"/>
  <c r="AR5186" i="1"/>
  <c r="AM5186" i="1" s="1"/>
  <c r="AS5186" i="1" s="1"/>
  <c r="AO5187" i="1"/>
  <c r="AP5187" i="1"/>
  <c r="AQ5187" i="1"/>
  <c r="AR5187" i="1"/>
  <c r="AO5188" i="1"/>
  <c r="AP5188" i="1"/>
  <c r="AQ5188" i="1"/>
  <c r="AR5188" i="1"/>
  <c r="AO5189" i="1"/>
  <c r="AP5189" i="1"/>
  <c r="AQ5189" i="1"/>
  <c r="AR5189" i="1"/>
  <c r="AO5190" i="1"/>
  <c r="AP5190" i="1"/>
  <c r="AQ5190" i="1"/>
  <c r="AR5190" i="1"/>
  <c r="AO5191" i="1"/>
  <c r="AP5191" i="1"/>
  <c r="AQ5191" i="1"/>
  <c r="AR5191" i="1"/>
  <c r="AO5192" i="1"/>
  <c r="AP5192" i="1"/>
  <c r="AQ5192" i="1"/>
  <c r="AR5192" i="1"/>
  <c r="AO5193" i="1"/>
  <c r="AP5193" i="1"/>
  <c r="AQ5193" i="1"/>
  <c r="AR5193" i="1"/>
  <c r="AO5194" i="1"/>
  <c r="AP5194" i="1"/>
  <c r="AQ5194" i="1"/>
  <c r="AR5194" i="1"/>
  <c r="AO5195" i="1"/>
  <c r="AP5195" i="1"/>
  <c r="AQ5195" i="1"/>
  <c r="AR5195" i="1"/>
  <c r="AO5196" i="1"/>
  <c r="AM5196" i="1" s="1"/>
  <c r="AS5196" i="1" s="1"/>
  <c r="AP5196" i="1"/>
  <c r="AQ5196" i="1"/>
  <c r="AR5196" i="1"/>
  <c r="AO5197" i="1"/>
  <c r="AP5197" i="1"/>
  <c r="AQ5197" i="1"/>
  <c r="AR5197" i="1"/>
  <c r="AO5198" i="1"/>
  <c r="AP5198" i="1"/>
  <c r="AQ5198" i="1"/>
  <c r="AR5198" i="1"/>
  <c r="AM5198" i="1" s="1"/>
  <c r="AS5198" i="1" s="1"/>
  <c r="AO5199" i="1"/>
  <c r="AP5199" i="1"/>
  <c r="AQ5199" i="1"/>
  <c r="AR5199" i="1"/>
  <c r="AO5200" i="1"/>
  <c r="AP5200" i="1"/>
  <c r="AQ5200" i="1"/>
  <c r="AR5200" i="1"/>
  <c r="AM5201" i="1"/>
  <c r="AO5202" i="1"/>
  <c r="AP5202" i="1"/>
  <c r="AQ5202" i="1"/>
  <c r="AR5202" i="1"/>
  <c r="AM5202" i="1" s="1"/>
  <c r="AS5202" i="1" s="1"/>
  <c r="AO5203" i="1"/>
  <c r="AP5203" i="1"/>
  <c r="AQ5203" i="1"/>
  <c r="AR5203" i="1"/>
  <c r="AO5204" i="1"/>
  <c r="AM5204" i="1" s="1"/>
  <c r="AS5204" i="1" s="1"/>
  <c r="AP5204" i="1"/>
  <c r="AQ5204" i="1"/>
  <c r="AR5204" i="1"/>
  <c r="AO5205" i="1"/>
  <c r="AP5205" i="1"/>
  <c r="AQ5205" i="1"/>
  <c r="AR5205" i="1"/>
  <c r="AO5206" i="1"/>
  <c r="AP5206" i="1"/>
  <c r="AQ5206" i="1"/>
  <c r="AR5206" i="1"/>
  <c r="AO5207" i="1"/>
  <c r="AP5207" i="1"/>
  <c r="AQ5207" i="1"/>
  <c r="AR5207" i="1"/>
  <c r="AO5208" i="1"/>
  <c r="AP5208" i="1"/>
  <c r="AQ5208" i="1"/>
  <c r="AR5208" i="1"/>
  <c r="AO5209" i="1"/>
  <c r="AP5209" i="1"/>
  <c r="AQ5209" i="1"/>
  <c r="AR5209" i="1"/>
  <c r="AO5210" i="1"/>
  <c r="AM5210" i="1" s="1"/>
  <c r="AS5210" i="1" s="1"/>
  <c r="AP5210" i="1"/>
  <c r="AQ5210" i="1"/>
  <c r="AR5210" i="1"/>
  <c r="AM5211" i="1"/>
  <c r="AO5212" i="1"/>
  <c r="AP5212" i="1"/>
  <c r="AQ5212" i="1"/>
  <c r="AR5212" i="1"/>
  <c r="AO5213" i="1"/>
  <c r="AP5213" i="1"/>
  <c r="AQ5213" i="1"/>
  <c r="AR5213" i="1"/>
  <c r="AO5214" i="1"/>
  <c r="AP5214" i="1"/>
  <c r="AQ5214" i="1"/>
  <c r="AR5214" i="1"/>
  <c r="AO5215" i="1"/>
  <c r="AP5215" i="1"/>
  <c r="AQ5215" i="1"/>
  <c r="AR5215" i="1"/>
  <c r="AO5216" i="1"/>
  <c r="AP5216" i="1"/>
  <c r="AQ5216" i="1"/>
  <c r="AR5216" i="1"/>
  <c r="AO5217" i="1"/>
  <c r="AP5217" i="1"/>
  <c r="AQ5217" i="1"/>
  <c r="AR5217" i="1"/>
  <c r="AO5218" i="1"/>
  <c r="AP5218" i="1"/>
  <c r="AQ5218" i="1"/>
  <c r="AR5218" i="1"/>
  <c r="AO5219" i="1"/>
  <c r="AP5219" i="1"/>
  <c r="AQ5219" i="1"/>
  <c r="AR5219" i="1"/>
  <c r="AO5220" i="1"/>
  <c r="AM5220" i="1" s="1"/>
  <c r="AS5220" i="1" s="1"/>
  <c r="AP5220" i="1"/>
  <c r="AQ5220" i="1"/>
  <c r="AR5220" i="1"/>
  <c r="AO5221" i="1"/>
  <c r="AP5221" i="1"/>
  <c r="AQ5221" i="1"/>
  <c r="AM5221" i="1" s="1"/>
  <c r="AS5221" i="1" s="1"/>
  <c r="AR5221" i="1"/>
  <c r="AO5222" i="1"/>
  <c r="AP5222" i="1"/>
  <c r="AQ5222" i="1"/>
  <c r="AR5222" i="1"/>
  <c r="AO5223" i="1"/>
  <c r="AP5223" i="1"/>
  <c r="AQ5223" i="1"/>
  <c r="AR5223" i="1"/>
  <c r="AO5224" i="1"/>
  <c r="AP5224" i="1"/>
  <c r="AQ5224" i="1"/>
  <c r="AR5224" i="1"/>
  <c r="AO5225" i="1"/>
  <c r="AP5225" i="1"/>
  <c r="AQ5225" i="1"/>
  <c r="AR5225" i="1"/>
  <c r="AM5225" i="1" s="1"/>
  <c r="AS5225" i="1" s="1"/>
  <c r="AO5226" i="1"/>
  <c r="AP5226" i="1"/>
  <c r="AQ5226" i="1"/>
  <c r="AR5226" i="1"/>
  <c r="AO5227" i="1"/>
  <c r="AP5227" i="1"/>
  <c r="AQ5227" i="1"/>
  <c r="AR5227" i="1"/>
  <c r="AO5228" i="1"/>
  <c r="AP5228" i="1"/>
  <c r="AQ5228" i="1"/>
  <c r="AR5228" i="1"/>
  <c r="AO5229" i="1"/>
  <c r="AP5229" i="1"/>
  <c r="AQ5229" i="1"/>
  <c r="AR5229" i="1"/>
  <c r="AO5230" i="1"/>
  <c r="AP5230" i="1"/>
  <c r="AQ5230" i="1"/>
  <c r="AR5230" i="1"/>
  <c r="AO5231" i="1"/>
  <c r="AP5231" i="1"/>
  <c r="AQ5231" i="1"/>
  <c r="AR5231" i="1"/>
  <c r="AO5232" i="1"/>
  <c r="AM5232" i="1" s="1"/>
  <c r="AS5232" i="1" s="1"/>
  <c r="AP5232" i="1"/>
  <c r="AQ5232" i="1"/>
  <c r="AR5232" i="1"/>
  <c r="AO5233" i="1"/>
  <c r="AP5233" i="1"/>
  <c r="AQ5233" i="1"/>
  <c r="AR5233" i="1"/>
  <c r="AO5234" i="1"/>
  <c r="AP5234" i="1"/>
  <c r="AQ5234" i="1"/>
  <c r="AR5234" i="1"/>
  <c r="AO5235" i="1"/>
  <c r="AM5235" i="1" s="1"/>
  <c r="AS5235" i="1" s="1"/>
  <c r="AP5235" i="1"/>
  <c r="AQ5235" i="1"/>
  <c r="AR5235" i="1"/>
  <c r="AO5236" i="1"/>
  <c r="AP5236" i="1"/>
  <c r="AQ5236" i="1"/>
  <c r="AR5236" i="1"/>
  <c r="AO5237" i="1"/>
  <c r="AP5237" i="1"/>
  <c r="AQ5237" i="1"/>
  <c r="AR5237" i="1"/>
  <c r="AM5237" i="1" s="1"/>
  <c r="AS5237" i="1" s="1"/>
  <c r="AO5238" i="1"/>
  <c r="AP5238" i="1"/>
  <c r="AQ5238" i="1"/>
  <c r="AR5238" i="1"/>
  <c r="AO5239" i="1"/>
  <c r="AP5239" i="1"/>
  <c r="AQ5239" i="1"/>
  <c r="AR5239" i="1"/>
  <c r="AO5240" i="1"/>
  <c r="AP5240" i="1"/>
  <c r="AQ5240" i="1"/>
  <c r="AR5240" i="1"/>
  <c r="AM5241" i="1"/>
  <c r="AO5242" i="1"/>
  <c r="AP5242" i="1"/>
  <c r="AQ5242" i="1"/>
  <c r="AR5242" i="1"/>
  <c r="AO5243" i="1"/>
  <c r="AP5243" i="1"/>
  <c r="AQ5243" i="1"/>
  <c r="AR5243" i="1"/>
  <c r="AM5244" i="1"/>
  <c r="AO5245" i="1"/>
  <c r="AP5245" i="1"/>
  <c r="AQ5245" i="1"/>
  <c r="AR5245" i="1"/>
  <c r="AM5246" i="1"/>
  <c r="AO5247" i="1"/>
  <c r="AP5247" i="1"/>
  <c r="AQ5247" i="1"/>
  <c r="AR5247" i="1"/>
  <c r="AO5248" i="1"/>
  <c r="AP5248" i="1"/>
  <c r="AQ5248" i="1"/>
  <c r="AR5248" i="1"/>
  <c r="AO5249" i="1"/>
  <c r="AP5249" i="1"/>
  <c r="AQ5249" i="1"/>
  <c r="AR5249" i="1"/>
  <c r="AO5250" i="1"/>
  <c r="AP5250" i="1"/>
  <c r="AQ5250" i="1"/>
  <c r="AR5250" i="1"/>
  <c r="AO5251" i="1"/>
  <c r="AP5251" i="1"/>
  <c r="AQ5251" i="1"/>
  <c r="AR5251" i="1"/>
  <c r="AO5252" i="1"/>
  <c r="AP5252" i="1"/>
  <c r="AQ5252" i="1"/>
  <c r="AR5252" i="1"/>
  <c r="AO5253" i="1"/>
  <c r="AP5253" i="1"/>
  <c r="AQ5253" i="1"/>
  <c r="AR5253" i="1"/>
  <c r="AO5254" i="1"/>
  <c r="AP5254" i="1"/>
  <c r="AQ5254" i="1"/>
  <c r="AR5254" i="1"/>
  <c r="AO5255" i="1"/>
  <c r="AM5255" i="1" s="1"/>
  <c r="AS5255" i="1" s="1"/>
  <c r="AP5255" i="1"/>
  <c r="AQ5255" i="1"/>
  <c r="AR5255" i="1"/>
  <c r="AO5256" i="1"/>
  <c r="AP5256" i="1"/>
  <c r="AQ5256" i="1"/>
  <c r="AR5256" i="1"/>
  <c r="AO5257" i="1"/>
  <c r="AP5257" i="1"/>
  <c r="AQ5257" i="1"/>
  <c r="AR5257" i="1"/>
  <c r="AM5257" i="1" s="1"/>
  <c r="AS5257" i="1" s="1"/>
  <c r="AO5258" i="1"/>
  <c r="AP5258" i="1"/>
  <c r="AQ5258" i="1"/>
  <c r="AR5258" i="1"/>
  <c r="AO5259" i="1"/>
  <c r="AP5259" i="1"/>
  <c r="AQ5259" i="1"/>
  <c r="AR5259" i="1"/>
  <c r="AO5260" i="1"/>
  <c r="AP5260" i="1"/>
  <c r="AQ5260" i="1"/>
  <c r="AR5260" i="1"/>
  <c r="AO5261" i="1"/>
  <c r="AP5261" i="1"/>
  <c r="AQ5261" i="1"/>
  <c r="AR5261" i="1"/>
  <c r="AO5262" i="1"/>
  <c r="AP5262" i="1"/>
  <c r="AQ5262" i="1"/>
  <c r="AR5262" i="1"/>
  <c r="AO5263" i="1"/>
  <c r="AP5263" i="1"/>
  <c r="AQ5263" i="1"/>
  <c r="AR5263" i="1"/>
  <c r="AO5264" i="1"/>
  <c r="AM5264" i="1" s="1"/>
  <c r="AS5264" i="1" s="1"/>
  <c r="AP5264" i="1"/>
  <c r="AQ5264" i="1"/>
  <c r="AR5264" i="1"/>
  <c r="AO5265" i="1"/>
  <c r="AP5265" i="1"/>
  <c r="AQ5265" i="1"/>
  <c r="AR5265" i="1"/>
  <c r="AO5266" i="1"/>
  <c r="AP5266" i="1"/>
  <c r="AQ5266" i="1"/>
  <c r="AR5266" i="1"/>
  <c r="AO5267" i="1"/>
  <c r="AM5267" i="1" s="1"/>
  <c r="AS5267" i="1" s="1"/>
  <c r="AP5267" i="1"/>
  <c r="AQ5267" i="1"/>
  <c r="AR5267" i="1"/>
  <c r="AO5268" i="1"/>
  <c r="AP5268" i="1"/>
  <c r="AQ5268" i="1"/>
  <c r="AR5268" i="1"/>
  <c r="AO5269" i="1"/>
  <c r="AP5269" i="1"/>
  <c r="AQ5269" i="1"/>
  <c r="AR5269" i="1"/>
  <c r="AM5269" i="1" s="1"/>
  <c r="AS5269" i="1" s="1"/>
  <c r="AO5270" i="1"/>
  <c r="AP5270" i="1"/>
  <c r="AQ5270" i="1"/>
  <c r="AR5270" i="1"/>
  <c r="AO5271" i="1"/>
  <c r="AP5271" i="1"/>
  <c r="AQ5271" i="1"/>
  <c r="AR5271" i="1"/>
  <c r="AO5272" i="1"/>
  <c r="AP5272" i="1"/>
  <c r="AQ5272" i="1"/>
  <c r="AR5272" i="1"/>
  <c r="AM5273" i="1"/>
  <c r="AO5274" i="1"/>
  <c r="AP5274" i="1"/>
  <c r="AQ5274" i="1"/>
  <c r="AR5274" i="1"/>
  <c r="AO5275" i="1"/>
  <c r="AP5275" i="1"/>
  <c r="AQ5275" i="1"/>
  <c r="AR5275" i="1"/>
  <c r="AO5276" i="1"/>
  <c r="AP5276" i="1"/>
  <c r="AQ5276" i="1"/>
  <c r="AR5276" i="1"/>
  <c r="AO5277" i="1"/>
  <c r="AP5277" i="1"/>
  <c r="AQ5277" i="1"/>
  <c r="AR5277" i="1"/>
  <c r="AO5278" i="1"/>
  <c r="AP5278" i="1"/>
  <c r="AQ5278" i="1"/>
  <c r="AR5278" i="1"/>
  <c r="AO5279" i="1"/>
  <c r="AP5279" i="1"/>
  <c r="AQ5279" i="1"/>
  <c r="AR5279" i="1"/>
  <c r="AO5280" i="1"/>
  <c r="AM5280" i="1" s="1"/>
  <c r="AS5280" i="1" s="1"/>
  <c r="AP5280" i="1"/>
  <c r="AQ5280" i="1"/>
  <c r="AR5280" i="1"/>
  <c r="AO5281" i="1"/>
  <c r="AP5281" i="1"/>
  <c r="AQ5281" i="1"/>
  <c r="AR5281" i="1"/>
  <c r="AO5282" i="1"/>
  <c r="AP5282" i="1"/>
  <c r="AQ5282" i="1"/>
  <c r="AR5282" i="1"/>
  <c r="AO5283" i="1"/>
  <c r="AM5283" i="1" s="1"/>
  <c r="AS5283" i="1" s="1"/>
  <c r="AP5283" i="1"/>
  <c r="AQ5283" i="1"/>
  <c r="AR5283" i="1"/>
  <c r="AO5284" i="1"/>
  <c r="AP5284" i="1"/>
  <c r="AQ5284" i="1"/>
  <c r="AR5284" i="1"/>
  <c r="AO5285" i="1"/>
  <c r="AP5285" i="1"/>
  <c r="AQ5285" i="1"/>
  <c r="AR5285" i="1"/>
  <c r="AM5285" i="1" s="1"/>
  <c r="AS5285" i="1" s="1"/>
  <c r="AO5286" i="1"/>
  <c r="AP5286" i="1"/>
  <c r="AQ5286" i="1"/>
  <c r="AR5286" i="1"/>
  <c r="AO5287" i="1"/>
  <c r="AP5287" i="1"/>
  <c r="AQ5287" i="1"/>
  <c r="AR5287" i="1"/>
  <c r="AO5288" i="1"/>
  <c r="AP5288" i="1"/>
  <c r="AQ5288" i="1"/>
  <c r="AR5288" i="1"/>
  <c r="AO5289" i="1"/>
  <c r="AP5289" i="1"/>
  <c r="AQ5289" i="1"/>
  <c r="AR5289" i="1"/>
  <c r="AO5290" i="1"/>
  <c r="AP5290" i="1"/>
  <c r="AQ5290" i="1"/>
  <c r="AM5290" i="1" s="1"/>
  <c r="AS5290" i="1" s="1"/>
  <c r="AR5290" i="1"/>
  <c r="AO5291" i="1"/>
  <c r="AP5291" i="1"/>
  <c r="AQ5291" i="1"/>
  <c r="AR5291" i="1"/>
  <c r="AO5292" i="1"/>
  <c r="AM5292" i="1" s="1"/>
  <c r="AS5292" i="1" s="1"/>
  <c r="AP5292" i="1"/>
  <c r="AQ5292" i="1"/>
  <c r="AR5292" i="1"/>
  <c r="AO5293" i="1"/>
  <c r="AP5293" i="1"/>
  <c r="AQ5293" i="1"/>
  <c r="AR5293" i="1"/>
  <c r="AO5294" i="1"/>
  <c r="AP5294" i="1"/>
  <c r="AQ5294" i="1"/>
  <c r="AR5294" i="1"/>
  <c r="AO5295" i="1"/>
  <c r="AM5295" i="1" s="1"/>
  <c r="AS5295" i="1" s="1"/>
  <c r="AP5295" i="1"/>
  <c r="AQ5295" i="1"/>
  <c r="AR5295" i="1"/>
  <c r="AO5296" i="1"/>
  <c r="AP5296" i="1"/>
  <c r="AQ5296" i="1"/>
  <c r="AR5296" i="1"/>
  <c r="AO5297" i="1"/>
  <c r="AP5297" i="1"/>
  <c r="AQ5297" i="1"/>
  <c r="AR5297" i="1"/>
  <c r="AM5297" i="1" s="1"/>
  <c r="AS5297" i="1" s="1"/>
  <c r="AO5298" i="1"/>
  <c r="AP5298" i="1"/>
  <c r="AQ5298" i="1"/>
  <c r="AR5298" i="1"/>
  <c r="AO5299" i="1"/>
  <c r="AP5299" i="1"/>
  <c r="AQ5299" i="1"/>
  <c r="AR5299" i="1"/>
  <c r="AO5300" i="1"/>
  <c r="AP5300" i="1"/>
  <c r="AQ5300" i="1"/>
  <c r="AR5300" i="1"/>
  <c r="AO5301" i="1"/>
  <c r="AP5301" i="1"/>
  <c r="AQ5301" i="1"/>
  <c r="AR5301" i="1"/>
  <c r="AO5302" i="1"/>
  <c r="AP5302" i="1"/>
  <c r="AQ5302" i="1"/>
  <c r="AM5302" i="1" s="1"/>
  <c r="AS5302" i="1" s="1"/>
  <c r="AR5302" i="1"/>
  <c r="AO5303" i="1"/>
  <c r="AP5303" i="1"/>
  <c r="AQ5303" i="1"/>
  <c r="AR5303" i="1"/>
  <c r="AO5304" i="1"/>
  <c r="AM5304" i="1" s="1"/>
  <c r="AS5304" i="1" s="1"/>
  <c r="AP5304" i="1"/>
  <c r="AQ5304" i="1"/>
  <c r="AR5304" i="1"/>
  <c r="AO5305" i="1"/>
  <c r="AP5305" i="1"/>
  <c r="AQ5305" i="1"/>
  <c r="AR5305" i="1"/>
  <c r="AO5306" i="1"/>
  <c r="AP5306" i="1"/>
  <c r="AQ5306" i="1"/>
  <c r="AR5306" i="1"/>
  <c r="AO5307" i="1"/>
  <c r="AM5307" i="1" s="1"/>
  <c r="AS5307" i="1" s="1"/>
  <c r="AP5307" i="1"/>
  <c r="AQ5307" i="1"/>
  <c r="AR5307" i="1"/>
  <c r="AO5308" i="1"/>
  <c r="AP5308" i="1"/>
  <c r="AQ5308" i="1"/>
  <c r="AR5308" i="1"/>
  <c r="AO5309" i="1"/>
  <c r="AP5309" i="1"/>
  <c r="AQ5309" i="1"/>
  <c r="AR5309" i="1"/>
  <c r="AM5309" i="1" s="1"/>
  <c r="AS5309" i="1" s="1"/>
  <c r="AO5310" i="1"/>
  <c r="AP5310" i="1"/>
  <c r="AQ5310" i="1"/>
  <c r="AR5310" i="1"/>
  <c r="AO5311" i="1"/>
  <c r="AP5311" i="1"/>
  <c r="AQ5311" i="1"/>
  <c r="AR5311" i="1"/>
  <c r="AO5312" i="1"/>
  <c r="AP5312" i="1"/>
  <c r="AQ5312" i="1"/>
  <c r="AR5312" i="1"/>
  <c r="AO5313" i="1"/>
  <c r="AP5313" i="1"/>
  <c r="AQ5313" i="1"/>
  <c r="AR5313" i="1"/>
  <c r="AO5314" i="1"/>
  <c r="AP5314" i="1"/>
  <c r="AQ5314" i="1"/>
  <c r="AR5314" i="1"/>
  <c r="AO5315" i="1"/>
  <c r="AP5315" i="1"/>
  <c r="AQ5315" i="1"/>
  <c r="AR5315" i="1"/>
  <c r="AO5316" i="1"/>
  <c r="AP5316" i="1"/>
  <c r="AQ5316" i="1"/>
  <c r="AR5316" i="1"/>
  <c r="AO5317" i="1"/>
  <c r="AP5317" i="1"/>
  <c r="AQ5317" i="1"/>
  <c r="AR5317" i="1"/>
  <c r="AO5318" i="1"/>
  <c r="AP5318" i="1"/>
  <c r="AQ5318" i="1"/>
  <c r="AR5318" i="1"/>
  <c r="AO5319" i="1"/>
  <c r="AP5319" i="1"/>
  <c r="AQ5319" i="1"/>
  <c r="AR5319" i="1"/>
  <c r="AO5320" i="1"/>
  <c r="AP5320" i="1"/>
  <c r="AQ5320" i="1"/>
  <c r="AR5320" i="1"/>
  <c r="AO5321" i="1"/>
  <c r="AP5321" i="1"/>
  <c r="AQ5321" i="1"/>
  <c r="AR5321" i="1"/>
  <c r="AM5321" i="1" s="1"/>
  <c r="AS5321" i="1" s="1"/>
  <c r="AO5322" i="1"/>
  <c r="AP5322" i="1"/>
  <c r="AQ5322" i="1"/>
  <c r="AR5322" i="1"/>
  <c r="AO5323" i="1"/>
  <c r="AP5323" i="1"/>
  <c r="AQ5323" i="1"/>
  <c r="AR5323" i="1"/>
  <c r="AO5324" i="1"/>
  <c r="AP5324" i="1"/>
  <c r="AQ5324" i="1"/>
  <c r="AR5324" i="1"/>
  <c r="AO5325" i="1"/>
  <c r="AP5325" i="1"/>
  <c r="AQ5325" i="1"/>
  <c r="AR5325" i="1"/>
  <c r="AO5326" i="1"/>
  <c r="AP5326" i="1"/>
  <c r="AQ5326" i="1"/>
  <c r="AM5326" i="1" s="1"/>
  <c r="AS5326" i="1" s="1"/>
  <c r="AR5326" i="1"/>
  <c r="AO5327" i="1"/>
  <c r="AP5327" i="1"/>
  <c r="AQ5327" i="1"/>
  <c r="AR5327" i="1"/>
  <c r="AO5328" i="1"/>
  <c r="AP5328" i="1"/>
  <c r="AQ5328" i="1"/>
  <c r="AR5328" i="1"/>
  <c r="AO5329" i="1"/>
  <c r="AP5329" i="1"/>
  <c r="AQ5329" i="1"/>
  <c r="AR5329" i="1"/>
  <c r="AO5330" i="1"/>
  <c r="AP5330" i="1"/>
  <c r="AQ5330" i="1"/>
  <c r="AR5330" i="1"/>
  <c r="AO5331" i="1"/>
  <c r="AM5331" i="1" s="1"/>
  <c r="AS5331" i="1" s="1"/>
  <c r="AP5331" i="1"/>
  <c r="AQ5331" i="1"/>
  <c r="AR5331" i="1"/>
  <c r="AO5332" i="1"/>
  <c r="AP5332" i="1"/>
  <c r="AQ5332" i="1"/>
  <c r="AR5332" i="1"/>
  <c r="AO5333" i="1"/>
  <c r="AP5333" i="1"/>
  <c r="AQ5333" i="1"/>
  <c r="AR5333" i="1"/>
  <c r="AM5333" i="1" s="1"/>
  <c r="AS5333" i="1" s="1"/>
  <c r="AO5334" i="1"/>
  <c r="AP5334" i="1"/>
  <c r="AQ5334" i="1"/>
  <c r="AR5334" i="1"/>
  <c r="AO5335" i="1"/>
  <c r="AP5335" i="1"/>
  <c r="AQ5335" i="1"/>
  <c r="AR5335" i="1"/>
  <c r="AO5336" i="1"/>
  <c r="AP5336" i="1"/>
  <c r="AQ5336" i="1"/>
  <c r="AR5336" i="1"/>
  <c r="AO5337" i="1"/>
  <c r="AP5337" i="1"/>
  <c r="AQ5337" i="1"/>
  <c r="AR5337" i="1"/>
  <c r="AO5338" i="1"/>
  <c r="AP5338" i="1"/>
  <c r="AQ5338" i="1"/>
  <c r="AM5338" i="1" s="1"/>
  <c r="AS5338" i="1" s="1"/>
  <c r="AR5338" i="1"/>
  <c r="AO5339" i="1"/>
  <c r="AP5339" i="1"/>
  <c r="AQ5339" i="1"/>
  <c r="AR5339" i="1"/>
  <c r="AO5340" i="1"/>
  <c r="AM5340" i="1" s="1"/>
  <c r="AS5340" i="1" s="1"/>
  <c r="AP5340" i="1"/>
  <c r="AQ5340" i="1"/>
  <c r="AR5340" i="1"/>
  <c r="AO5341" i="1"/>
  <c r="AP5341" i="1"/>
  <c r="AQ5341" i="1"/>
  <c r="AR5341" i="1"/>
  <c r="AO5342" i="1"/>
  <c r="AP5342" i="1"/>
  <c r="AQ5342" i="1"/>
  <c r="AR5342" i="1"/>
  <c r="AO5343" i="1"/>
  <c r="AP5343" i="1"/>
  <c r="AQ5343" i="1"/>
  <c r="AR5343" i="1"/>
  <c r="AO5344" i="1"/>
  <c r="AP5344" i="1"/>
  <c r="AQ5344" i="1"/>
  <c r="AR5344" i="1"/>
  <c r="AO5345" i="1"/>
  <c r="AP5345" i="1"/>
  <c r="AQ5345" i="1"/>
  <c r="AR5345" i="1"/>
  <c r="AM5345" i="1" s="1"/>
  <c r="AS5345" i="1" s="1"/>
  <c r="AO5346" i="1"/>
  <c r="AP5346" i="1"/>
  <c r="AQ5346" i="1"/>
  <c r="AR5346" i="1"/>
  <c r="AO5347" i="1"/>
  <c r="AP5347" i="1"/>
  <c r="AQ5347" i="1"/>
  <c r="AR5347" i="1"/>
  <c r="AO5348" i="1"/>
  <c r="AP5348" i="1"/>
  <c r="AQ5348" i="1"/>
  <c r="AR5348" i="1"/>
  <c r="AO5349" i="1"/>
  <c r="AP5349" i="1"/>
  <c r="AQ5349" i="1"/>
  <c r="AR5349" i="1"/>
  <c r="AO5350" i="1"/>
  <c r="AP5350" i="1"/>
  <c r="AQ5350" i="1"/>
  <c r="AM5350" i="1" s="1"/>
  <c r="AS5350" i="1" s="1"/>
  <c r="AR5350" i="1"/>
  <c r="AO5351" i="1"/>
  <c r="AP5351" i="1"/>
  <c r="AQ5351" i="1"/>
  <c r="AR5351" i="1"/>
  <c r="AO5352" i="1"/>
  <c r="AM5352" i="1" s="1"/>
  <c r="AS5352" i="1" s="1"/>
  <c r="AP5352" i="1"/>
  <c r="AQ5352" i="1"/>
  <c r="AR5352" i="1"/>
  <c r="AO5353" i="1"/>
  <c r="AP5353" i="1"/>
  <c r="AQ5353" i="1"/>
  <c r="AR5353" i="1"/>
  <c r="AO5354" i="1"/>
  <c r="AP5354" i="1"/>
  <c r="AQ5354" i="1"/>
  <c r="AR5354" i="1"/>
  <c r="AO5355" i="1"/>
  <c r="AP5355" i="1"/>
  <c r="AQ5355" i="1"/>
  <c r="AR5355" i="1"/>
  <c r="AO5356" i="1"/>
  <c r="AP5356" i="1"/>
  <c r="AQ5356" i="1"/>
  <c r="AR5356" i="1"/>
  <c r="AO5357" i="1"/>
  <c r="AP5357" i="1"/>
  <c r="AQ5357" i="1"/>
  <c r="AR5357" i="1"/>
  <c r="AM5357" i="1" s="1"/>
  <c r="AS5357" i="1" s="1"/>
  <c r="AO5358" i="1"/>
  <c r="AP5358" i="1"/>
  <c r="AQ5358" i="1"/>
  <c r="AR5358" i="1"/>
  <c r="AO5359" i="1"/>
  <c r="AP5359" i="1"/>
  <c r="AQ5359" i="1"/>
  <c r="AR5359" i="1"/>
  <c r="AO5360" i="1"/>
  <c r="AP5360" i="1"/>
  <c r="AQ5360" i="1"/>
  <c r="AR5360" i="1"/>
  <c r="AO5361" i="1"/>
  <c r="AP5361" i="1"/>
  <c r="AQ5361" i="1"/>
  <c r="AR5361" i="1"/>
  <c r="AO5362" i="1"/>
  <c r="AP5362" i="1"/>
  <c r="AQ5362" i="1"/>
  <c r="AM5362" i="1" s="1"/>
  <c r="AS5362" i="1" s="1"/>
  <c r="AR5362" i="1"/>
  <c r="AO5363" i="1"/>
  <c r="AP5363" i="1"/>
  <c r="AQ5363" i="1"/>
  <c r="AR5363" i="1"/>
  <c r="AO5364" i="1"/>
  <c r="AM5364" i="1" s="1"/>
  <c r="AS5364" i="1" s="1"/>
  <c r="AP5364" i="1"/>
  <c r="AQ5364" i="1"/>
  <c r="AR5364" i="1"/>
  <c r="AO5365" i="1"/>
  <c r="AP5365" i="1"/>
  <c r="AQ5365" i="1"/>
  <c r="AR5365" i="1"/>
  <c r="AO5366" i="1"/>
  <c r="AP5366" i="1"/>
  <c r="AQ5366" i="1"/>
  <c r="AR5366" i="1"/>
  <c r="AO5367" i="1"/>
  <c r="AP5367" i="1"/>
  <c r="AQ5367" i="1"/>
  <c r="AR5367" i="1"/>
  <c r="AO5368" i="1"/>
  <c r="AP5368" i="1"/>
  <c r="AQ5368" i="1"/>
  <c r="AR5368" i="1"/>
  <c r="AO5369" i="1"/>
  <c r="AP5369" i="1"/>
  <c r="AQ5369" i="1"/>
  <c r="AR5369" i="1"/>
  <c r="AM5369" i="1" s="1"/>
  <c r="AS5369" i="1" s="1"/>
  <c r="AO5370" i="1"/>
  <c r="AP5370" i="1"/>
  <c r="AQ5370" i="1"/>
  <c r="AR5370" i="1"/>
  <c r="AO5371" i="1"/>
  <c r="AP5371" i="1"/>
  <c r="AQ5371" i="1"/>
  <c r="AR5371" i="1"/>
  <c r="AO5372" i="1"/>
  <c r="AP5372" i="1"/>
  <c r="AQ5372" i="1"/>
  <c r="AR5372" i="1"/>
  <c r="AO5373" i="1"/>
  <c r="AP5373" i="1"/>
  <c r="AQ5373" i="1"/>
  <c r="AR5373" i="1"/>
  <c r="AO5374" i="1"/>
  <c r="AP5374" i="1"/>
  <c r="AQ5374" i="1"/>
  <c r="AM5374" i="1" s="1"/>
  <c r="AS5374" i="1" s="1"/>
  <c r="AR5374" i="1"/>
  <c r="AO5375" i="1"/>
  <c r="AP5375" i="1"/>
  <c r="AQ5375" i="1"/>
  <c r="AR5375" i="1"/>
  <c r="AO5376" i="1"/>
  <c r="AM5376" i="1" s="1"/>
  <c r="AS5376" i="1" s="1"/>
  <c r="AP5376" i="1"/>
  <c r="AQ5376" i="1"/>
  <c r="AR5376" i="1"/>
  <c r="AO5377" i="1"/>
  <c r="AP5377" i="1"/>
  <c r="AQ5377" i="1"/>
  <c r="AR5377" i="1"/>
  <c r="AO5378" i="1"/>
  <c r="AP5378" i="1"/>
  <c r="AQ5378" i="1"/>
  <c r="AR5378" i="1"/>
  <c r="AO5379" i="1"/>
  <c r="AM5379" i="1" s="1"/>
  <c r="AS5379" i="1" s="1"/>
  <c r="AP5379" i="1"/>
  <c r="AQ5379" i="1"/>
  <c r="AR5379" i="1"/>
  <c r="AO5380" i="1"/>
  <c r="AP5380" i="1"/>
  <c r="AQ5380" i="1"/>
  <c r="AR5380" i="1"/>
  <c r="AO5381" i="1"/>
  <c r="AP5381" i="1"/>
  <c r="AQ5381" i="1"/>
  <c r="AR5381" i="1"/>
  <c r="AM5381" i="1" s="1"/>
  <c r="AS5381" i="1" s="1"/>
  <c r="AO5382" i="1"/>
  <c r="AP5382" i="1"/>
  <c r="AQ5382" i="1"/>
  <c r="AR5382" i="1"/>
  <c r="AO5383" i="1"/>
  <c r="AP5383" i="1"/>
  <c r="AQ5383" i="1"/>
  <c r="AR5383" i="1"/>
  <c r="AO5384" i="1"/>
  <c r="AP5384" i="1"/>
  <c r="AQ5384" i="1"/>
  <c r="AR5384" i="1"/>
  <c r="AO5385" i="1"/>
  <c r="AP5385" i="1"/>
  <c r="AQ5385" i="1"/>
  <c r="AR5385" i="1"/>
  <c r="AM5386" i="1"/>
  <c r="AO5387" i="1"/>
  <c r="AP5387" i="1"/>
  <c r="AQ5387" i="1"/>
  <c r="AR5387" i="1"/>
  <c r="AO5388" i="1"/>
  <c r="AP5388" i="1"/>
  <c r="AQ5388" i="1"/>
  <c r="AR5388" i="1"/>
  <c r="AO5389" i="1"/>
  <c r="AP5389" i="1"/>
  <c r="AQ5389" i="1"/>
  <c r="AR5389" i="1"/>
  <c r="AM5389" i="1" s="1"/>
  <c r="AS5389" i="1" s="1"/>
  <c r="AM5390" i="1"/>
  <c r="AO5391" i="1"/>
  <c r="AM5391" i="1" s="1"/>
  <c r="AS5391" i="1" s="1"/>
  <c r="AP5391" i="1"/>
  <c r="AQ5391" i="1"/>
  <c r="AR5391" i="1"/>
  <c r="AO5392" i="1"/>
  <c r="AP5392" i="1"/>
  <c r="AQ5392" i="1"/>
  <c r="AR5392" i="1"/>
  <c r="AO5393" i="1"/>
  <c r="AP5393" i="1"/>
  <c r="AQ5393" i="1"/>
  <c r="AR5393" i="1"/>
  <c r="AO5394" i="1"/>
  <c r="AP5394" i="1"/>
  <c r="AQ5394" i="1"/>
  <c r="AR5394" i="1"/>
  <c r="AO5395" i="1"/>
  <c r="AP5395" i="1"/>
  <c r="AQ5395" i="1"/>
  <c r="AR5395" i="1"/>
  <c r="AO5396" i="1"/>
  <c r="AP5396" i="1"/>
  <c r="AQ5396" i="1"/>
  <c r="AR5396" i="1"/>
  <c r="AO5397" i="1"/>
  <c r="AP5397" i="1"/>
  <c r="AQ5397" i="1"/>
  <c r="AR5397" i="1"/>
  <c r="AO5398" i="1"/>
  <c r="AP5398" i="1"/>
  <c r="AQ5398" i="1"/>
  <c r="AR5398" i="1"/>
  <c r="AO5399" i="1"/>
  <c r="AP5399" i="1"/>
  <c r="AQ5399" i="1"/>
  <c r="AR5399" i="1"/>
  <c r="AO5400" i="1"/>
  <c r="AM5400" i="1" s="1"/>
  <c r="AS5400" i="1" s="1"/>
  <c r="AP5400" i="1"/>
  <c r="AQ5400" i="1"/>
  <c r="AR5400" i="1"/>
  <c r="AO5401" i="1"/>
  <c r="AP5401" i="1"/>
  <c r="AQ5401" i="1"/>
  <c r="AR5401" i="1"/>
  <c r="AO5402" i="1"/>
  <c r="AP5402" i="1"/>
  <c r="AQ5402" i="1"/>
  <c r="AR5402" i="1"/>
  <c r="AO5403" i="1"/>
  <c r="AM5403" i="1" s="1"/>
  <c r="AS5403" i="1" s="1"/>
  <c r="AP5403" i="1"/>
  <c r="AQ5403" i="1"/>
  <c r="AR5403" i="1"/>
  <c r="AO5404" i="1"/>
  <c r="AP5404" i="1"/>
  <c r="AQ5404" i="1"/>
  <c r="AR5404" i="1"/>
  <c r="AO5405" i="1"/>
  <c r="AP5405" i="1"/>
  <c r="AQ5405" i="1"/>
  <c r="AR5405" i="1"/>
  <c r="AM5405" i="1" s="1"/>
  <c r="AS5405" i="1" s="1"/>
  <c r="AO5406" i="1"/>
  <c r="AP5406" i="1"/>
  <c r="AQ5406" i="1"/>
  <c r="AR5406" i="1"/>
  <c r="AO5407" i="1"/>
  <c r="AP5407" i="1"/>
  <c r="AQ5407" i="1"/>
  <c r="AR5407" i="1"/>
  <c r="AO5408" i="1"/>
  <c r="AP5408" i="1"/>
  <c r="AQ5408" i="1"/>
  <c r="AR5408" i="1"/>
  <c r="AO5409" i="1"/>
  <c r="AP5409" i="1"/>
  <c r="AQ5409" i="1"/>
  <c r="AR5409" i="1"/>
  <c r="AO5410" i="1"/>
  <c r="AP5410" i="1"/>
  <c r="AM5410" i="1" s="1"/>
  <c r="AS5410" i="1" s="1"/>
  <c r="AQ5410" i="1"/>
  <c r="AR5410" i="1"/>
  <c r="AO5411" i="1"/>
  <c r="AP5411" i="1"/>
  <c r="AQ5411" i="1"/>
  <c r="AR5411" i="1"/>
  <c r="AO5412" i="1"/>
  <c r="AM5412" i="1" s="1"/>
  <c r="AS5412" i="1" s="1"/>
  <c r="AP5412" i="1"/>
  <c r="AQ5412" i="1"/>
  <c r="AR5412" i="1"/>
  <c r="AO5413" i="1"/>
  <c r="AP5413" i="1"/>
  <c r="AQ5413" i="1"/>
  <c r="AR5413" i="1"/>
  <c r="AO5414" i="1"/>
  <c r="AP5414" i="1"/>
  <c r="AQ5414" i="1"/>
  <c r="AR5414" i="1"/>
  <c r="AO5415" i="1"/>
  <c r="AM5415" i="1" s="1"/>
  <c r="AS5415" i="1" s="1"/>
  <c r="AP5415" i="1"/>
  <c r="AQ5415" i="1"/>
  <c r="AR5415" i="1"/>
  <c r="AO5416" i="1"/>
  <c r="AP5416" i="1"/>
  <c r="AQ5416" i="1"/>
  <c r="AR5416" i="1"/>
  <c r="AO5417" i="1"/>
  <c r="AP5417" i="1"/>
  <c r="AQ5417" i="1"/>
  <c r="AR5417" i="1"/>
  <c r="AM5417" i="1" s="1"/>
  <c r="AS5417" i="1" s="1"/>
  <c r="AO5418" i="1"/>
  <c r="AP5418" i="1"/>
  <c r="AQ5418" i="1"/>
  <c r="AR5418" i="1"/>
  <c r="AO5419" i="1"/>
  <c r="AP5419" i="1"/>
  <c r="AQ5419" i="1"/>
  <c r="AR5419" i="1"/>
  <c r="AO5420" i="1"/>
  <c r="AP5420" i="1"/>
  <c r="AQ5420" i="1"/>
  <c r="AR5420" i="1"/>
  <c r="AO5421" i="1"/>
  <c r="AP5421" i="1"/>
  <c r="AQ5421" i="1"/>
  <c r="AR5421" i="1"/>
  <c r="AO5422" i="1"/>
  <c r="AP5422" i="1"/>
  <c r="AM5422" i="1" s="1"/>
  <c r="AS5422" i="1" s="1"/>
  <c r="AQ5422" i="1"/>
  <c r="AR5422" i="1"/>
  <c r="AO5423" i="1"/>
  <c r="AP5423" i="1"/>
  <c r="AQ5423" i="1"/>
  <c r="AR5423" i="1"/>
  <c r="AO5424" i="1"/>
  <c r="AM5424" i="1" s="1"/>
  <c r="AS5424" i="1" s="1"/>
  <c r="AP5424" i="1"/>
  <c r="AQ5424" i="1"/>
  <c r="AR5424" i="1"/>
  <c r="AO5425" i="1"/>
  <c r="AP5425" i="1"/>
  <c r="AQ5425" i="1"/>
  <c r="AR5425" i="1"/>
  <c r="AO5426" i="1"/>
  <c r="AP5426" i="1"/>
  <c r="AQ5426" i="1"/>
  <c r="AR5426" i="1"/>
  <c r="AO5427" i="1"/>
  <c r="AM5427" i="1" s="1"/>
  <c r="AS5427" i="1" s="1"/>
  <c r="AP5427" i="1"/>
  <c r="AQ5427" i="1"/>
  <c r="AR5427" i="1"/>
  <c r="AO5428" i="1"/>
  <c r="AP5428" i="1"/>
  <c r="AQ5428" i="1"/>
  <c r="AR5428" i="1"/>
  <c r="AO5429" i="1"/>
  <c r="AP5429" i="1"/>
  <c r="AQ5429" i="1"/>
  <c r="AR5429" i="1"/>
  <c r="AO5430" i="1"/>
  <c r="AP5430" i="1"/>
  <c r="AQ5430" i="1"/>
  <c r="AR5430" i="1"/>
  <c r="AO5431" i="1"/>
  <c r="AP5431" i="1"/>
  <c r="AQ5431" i="1"/>
  <c r="AR5431" i="1"/>
  <c r="AM5432" i="1"/>
  <c r="AO5433" i="1"/>
  <c r="AP5433" i="1"/>
  <c r="AQ5433" i="1"/>
  <c r="AR5433" i="1"/>
  <c r="AM5433" i="1" s="1"/>
  <c r="AS5433" i="1" s="1"/>
  <c r="AO5434" i="1"/>
  <c r="AP5434" i="1"/>
  <c r="AQ5434" i="1"/>
  <c r="AR5434" i="1"/>
  <c r="AO5435" i="1"/>
  <c r="AM5435" i="1" s="1"/>
  <c r="AS5435" i="1" s="1"/>
  <c r="AP5435" i="1"/>
  <c r="AQ5435" i="1"/>
  <c r="AR5435" i="1"/>
  <c r="AO5436" i="1"/>
  <c r="AP5436" i="1"/>
  <c r="AQ5436" i="1"/>
  <c r="AR5436" i="1"/>
  <c r="AO5437" i="1"/>
  <c r="AP5437" i="1"/>
  <c r="AQ5437" i="1"/>
  <c r="AR5437" i="1"/>
  <c r="AM5437" i="1" s="1"/>
  <c r="AS5437" i="1" s="1"/>
  <c r="AO5438" i="1"/>
  <c r="AP5438" i="1"/>
  <c r="AQ5438" i="1"/>
  <c r="AR5438" i="1"/>
  <c r="AO5439" i="1"/>
  <c r="AP5439" i="1"/>
  <c r="AQ5439" i="1"/>
  <c r="AR5439" i="1"/>
  <c r="AO5440" i="1"/>
  <c r="AP5440" i="1"/>
  <c r="AQ5440" i="1"/>
  <c r="AR5440" i="1"/>
  <c r="AO5441" i="1"/>
  <c r="AP5441" i="1"/>
  <c r="AQ5441" i="1"/>
  <c r="AR5441" i="1"/>
  <c r="AO5442" i="1"/>
  <c r="AP5442" i="1"/>
  <c r="AQ5442" i="1"/>
  <c r="AR5442" i="1"/>
  <c r="AO5443" i="1"/>
  <c r="AP5443" i="1"/>
  <c r="AQ5443" i="1"/>
  <c r="AR5443" i="1"/>
  <c r="AO5444" i="1"/>
  <c r="AM5444" i="1" s="1"/>
  <c r="AS5444" i="1" s="1"/>
  <c r="AP5444" i="1"/>
  <c r="AQ5444" i="1"/>
  <c r="AR5444" i="1"/>
  <c r="AO5445" i="1"/>
  <c r="AP5445" i="1"/>
  <c r="AQ5445" i="1"/>
  <c r="AR5445" i="1"/>
  <c r="AM5445" i="1" s="1"/>
  <c r="AS5445" i="1" s="1"/>
  <c r="AO5446" i="1"/>
  <c r="AP5446" i="1"/>
  <c r="AQ5446" i="1"/>
  <c r="AR5446" i="1"/>
  <c r="AO5447" i="1"/>
  <c r="AM5447" i="1" s="1"/>
  <c r="AS5447" i="1" s="1"/>
  <c r="AP5447" i="1"/>
  <c r="AQ5447" i="1"/>
  <c r="AR5447" i="1"/>
  <c r="AO5448" i="1"/>
  <c r="AP5448" i="1"/>
  <c r="AQ5448" i="1"/>
  <c r="AR5448" i="1"/>
  <c r="AO5449" i="1"/>
  <c r="AP5449" i="1"/>
  <c r="AQ5449" i="1"/>
  <c r="AR5449" i="1"/>
  <c r="AM5449" i="1" s="1"/>
  <c r="AS5449" i="1" s="1"/>
  <c r="AO5450" i="1"/>
  <c r="AP5450" i="1"/>
  <c r="AQ5450" i="1"/>
  <c r="AR5450" i="1"/>
  <c r="AO5451" i="1"/>
  <c r="AP5451" i="1"/>
  <c r="AQ5451" i="1"/>
  <c r="AR5451" i="1"/>
  <c r="AO5452" i="1"/>
  <c r="AP5452" i="1"/>
  <c r="AQ5452" i="1"/>
  <c r="AR5452" i="1"/>
  <c r="AO5453" i="1"/>
  <c r="AP5453" i="1"/>
  <c r="AQ5453" i="1"/>
  <c r="AR5453" i="1"/>
  <c r="AO5454" i="1"/>
  <c r="AP5454" i="1"/>
  <c r="AQ5454" i="1"/>
  <c r="AR5454" i="1"/>
  <c r="AO5455" i="1"/>
  <c r="AP5455" i="1"/>
  <c r="AQ5455" i="1"/>
  <c r="AR5455" i="1"/>
  <c r="AO5456" i="1"/>
  <c r="AM5456" i="1" s="1"/>
  <c r="AS5456" i="1" s="1"/>
  <c r="AP5456" i="1"/>
  <c r="AQ5456" i="1"/>
  <c r="AR5456" i="1"/>
  <c r="AO5457" i="1"/>
  <c r="AP5457" i="1"/>
  <c r="AQ5457" i="1"/>
  <c r="AR5457" i="1"/>
  <c r="AM5457" i="1" s="1"/>
  <c r="AS5457" i="1" s="1"/>
  <c r="AO5458" i="1"/>
  <c r="AP5458" i="1"/>
  <c r="AQ5458" i="1"/>
  <c r="AR5458" i="1"/>
  <c r="AO5459" i="1"/>
  <c r="AM5459" i="1" s="1"/>
  <c r="AS5459" i="1" s="1"/>
  <c r="AP5459" i="1"/>
  <c r="AQ5459" i="1"/>
  <c r="AR5459" i="1"/>
  <c r="AO5460" i="1"/>
  <c r="AP5460" i="1"/>
  <c r="AQ5460" i="1"/>
  <c r="AR5460" i="1"/>
  <c r="AO5461" i="1"/>
  <c r="AP5461" i="1"/>
  <c r="AQ5461" i="1"/>
  <c r="AR5461" i="1"/>
  <c r="AM5461" i="1" s="1"/>
  <c r="AS5461" i="1" s="1"/>
  <c r="AO5462" i="1"/>
  <c r="AP5462" i="1"/>
  <c r="AQ5462" i="1"/>
  <c r="AR5462" i="1"/>
  <c r="AO5463" i="1"/>
  <c r="AP5463" i="1"/>
  <c r="AQ5463" i="1"/>
  <c r="AR5463" i="1"/>
  <c r="AO5464" i="1"/>
  <c r="AP5464" i="1"/>
  <c r="AQ5464" i="1"/>
  <c r="AR5464" i="1"/>
  <c r="AO5465" i="1"/>
  <c r="AP5465" i="1"/>
  <c r="AQ5465" i="1"/>
  <c r="AR5465" i="1"/>
  <c r="AO5466" i="1"/>
  <c r="AP5466" i="1"/>
  <c r="AQ5466" i="1"/>
  <c r="AR5466" i="1"/>
  <c r="AO5467" i="1"/>
  <c r="AP5467" i="1"/>
  <c r="AQ5467" i="1"/>
  <c r="AR5467" i="1"/>
  <c r="AO5468" i="1"/>
  <c r="AM5468" i="1" s="1"/>
  <c r="AS5468" i="1" s="1"/>
  <c r="AP5468" i="1"/>
  <c r="AQ5468" i="1"/>
  <c r="AR5468" i="1"/>
  <c r="AO5469" i="1"/>
  <c r="AP5469" i="1"/>
  <c r="AQ5469" i="1"/>
  <c r="AR5469" i="1"/>
  <c r="AM5469" i="1" s="1"/>
  <c r="AS5469" i="1" s="1"/>
  <c r="AO5470" i="1"/>
  <c r="AP5470" i="1"/>
  <c r="AQ5470" i="1"/>
  <c r="AR5470" i="1"/>
  <c r="AO5471" i="1"/>
  <c r="AM5471" i="1" s="1"/>
  <c r="AS5471" i="1" s="1"/>
  <c r="AP5471" i="1"/>
  <c r="AQ5471" i="1"/>
  <c r="AR5471" i="1"/>
  <c r="AO5472" i="1"/>
  <c r="AP5472" i="1"/>
  <c r="AQ5472" i="1"/>
  <c r="AR5472" i="1"/>
  <c r="AO5473" i="1"/>
  <c r="AP5473" i="1"/>
  <c r="AQ5473" i="1"/>
  <c r="AR5473" i="1"/>
  <c r="AO5474" i="1"/>
  <c r="AP5474" i="1"/>
  <c r="AQ5474" i="1"/>
  <c r="AR5474" i="1"/>
  <c r="AO5475" i="1"/>
  <c r="AP5475" i="1"/>
  <c r="AQ5475" i="1"/>
  <c r="AR5475" i="1"/>
  <c r="AO5476" i="1"/>
  <c r="AP5476" i="1"/>
  <c r="AQ5476" i="1"/>
  <c r="AR5476" i="1"/>
  <c r="AO5477" i="1"/>
  <c r="AP5477" i="1"/>
  <c r="AQ5477" i="1"/>
  <c r="AR5477" i="1"/>
  <c r="AO5478" i="1"/>
  <c r="AP5478" i="1"/>
  <c r="AQ5478" i="1"/>
  <c r="AR5478" i="1"/>
  <c r="AO5479" i="1"/>
  <c r="AP5479" i="1"/>
  <c r="AQ5479" i="1"/>
  <c r="AR5479" i="1"/>
  <c r="AO5480" i="1"/>
  <c r="AM5480" i="1" s="1"/>
  <c r="AS5480" i="1" s="1"/>
  <c r="AP5480" i="1"/>
  <c r="AQ5480" i="1"/>
  <c r="AR5480" i="1"/>
  <c r="AO5481" i="1"/>
  <c r="AP5481" i="1"/>
  <c r="AQ5481" i="1"/>
  <c r="AR5481" i="1"/>
  <c r="AM5481" i="1" s="1"/>
  <c r="AS5481" i="1" s="1"/>
  <c r="AO5482" i="1"/>
  <c r="AP5482" i="1"/>
  <c r="AQ5482" i="1"/>
  <c r="AR5482" i="1"/>
  <c r="AO5483" i="1"/>
  <c r="AM5483" i="1" s="1"/>
  <c r="AS5483" i="1" s="1"/>
  <c r="AP5483" i="1"/>
  <c r="AQ5483" i="1"/>
  <c r="AR5483" i="1"/>
  <c r="AO5484" i="1"/>
  <c r="AP5484" i="1"/>
  <c r="AQ5484" i="1"/>
  <c r="AR5484" i="1"/>
  <c r="AO5485" i="1"/>
  <c r="AP5485" i="1"/>
  <c r="AQ5485" i="1"/>
  <c r="AR5485" i="1"/>
  <c r="AM5485" i="1" s="1"/>
  <c r="AS5485" i="1" s="1"/>
  <c r="AO5486" i="1"/>
  <c r="AP5486" i="1"/>
  <c r="AQ5486" i="1"/>
  <c r="AR5486" i="1"/>
  <c r="AO5487" i="1"/>
  <c r="AP5487" i="1"/>
  <c r="AQ5487" i="1"/>
  <c r="AR5487" i="1"/>
  <c r="AO5488" i="1"/>
  <c r="AP5488" i="1"/>
  <c r="AQ5488" i="1"/>
  <c r="AR5488" i="1"/>
  <c r="AO5489" i="1"/>
  <c r="AP5489" i="1"/>
  <c r="AQ5489" i="1"/>
  <c r="AR5489" i="1"/>
  <c r="AO5490" i="1"/>
  <c r="AP5490" i="1"/>
  <c r="AQ5490" i="1"/>
  <c r="AR5490" i="1"/>
  <c r="AO5491" i="1"/>
  <c r="AP5491" i="1"/>
  <c r="AQ5491" i="1"/>
  <c r="AR5491" i="1"/>
  <c r="AO5492" i="1"/>
  <c r="AM5492" i="1" s="1"/>
  <c r="AS5492" i="1" s="1"/>
  <c r="AP5492" i="1"/>
  <c r="AQ5492" i="1"/>
  <c r="AR5492" i="1"/>
  <c r="AO5493" i="1"/>
  <c r="AP5493" i="1"/>
  <c r="AQ5493" i="1"/>
  <c r="AR5493" i="1"/>
  <c r="AM5493" i="1" s="1"/>
  <c r="AS5493" i="1" s="1"/>
  <c r="AO5494" i="1"/>
  <c r="AP5494" i="1"/>
  <c r="AQ5494" i="1"/>
  <c r="AR5494" i="1"/>
  <c r="AO5495" i="1"/>
  <c r="AM5495" i="1" s="1"/>
  <c r="AS5495" i="1" s="1"/>
  <c r="AP5495" i="1"/>
  <c r="AQ5495" i="1"/>
  <c r="AR5495" i="1"/>
  <c r="AO5496" i="1"/>
  <c r="AP5496" i="1"/>
  <c r="AQ5496" i="1"/>
  <c r="AR5496" i="1"/>
  <c r="AO5497" i="1"/>
  <c r="AP5497" i="1"/>
  <c r="AQ5497" i="1"/>
  <c r="AR5497" i="1"/>
  <c r="AO5498" i="1"/>
  <c r="AP5498" i="1"/>
  <c r="AQ5498" i="1"/>
  <c r="AR5498" i="1"/>
  <c r="AM5499" i="1"/>
  <c r="AO5500" i="1"/>
  <c r="AP5500" i="1"/>
  <c r="AQ5500" i="1"/>
  <c r="AR5500" i="1"/>
  <c r="AO5501" i="1"/>
  <c r="AP5501" i="1"/>
  <c r="AQ5501" i="1"/>
  <c r="AR5501" i="1"/>
  <c r="AM5501" i="1" s="1"/>
  <c r="AS5501" i="1" s="1"/>
  <c r="AO5502" i="1"/>
  <c r="AP5502" i="1"/>
  <c r="AQ5502" i="1"/>
  <c r="AR5502" i="1"/>
  <c r="AO5503" i="1"/>
  <c r="AP5503" i="1"/>
  <c r="AQ5503" i="1"/>
  <c r="AR5503" i="1"/>
  <c r="AO5504" i="1"/>
  <c r="AP5504" i="1"/>
  <c r="AQ5504" i="1"/>
  <c r="AR5504" i="1"/>
  <c r="AO5505" i="1"/>
  <c r="AP5505" i="1"/>
  <c r="AQ5505" i="1"/>
  <c r="AR5505" i="1"/>
  <c r="AO5506" i="1"/>
  <c r="AP5506" i="1"/>
  <c r="AQ5506" i="1"/>
  <c r="AM5506" i="1" s="1"/>
  <c r="AS5506" i="1" s="1"/>
  <c r="AR5506" i="1"/>
  <c r="AO5507" i="1"/>
  <c r="AP5507" i="1"/>
  <c r="AQ5507" i="1"/>
  <c r="AR5507" i="1"/>
  <c r="AO5508" i="1"/>
  <c r="AM5508" i="1" s="1"/>
  <c r="AS5508" i="1" s="1"/>
  <c r="AP5508" i="1"/>
  <c r="AQ5508" i="1"/>
  <c r="AR5508" i="1"/>
  <c r="AO5509" i="1"/>
  <c r="AP5509" i="1"/>
  <c r="AQ5509" i="1"/>
  <c r="AR5509" i="1"/>
  <c r="AO5510" i="1"/>
  <c r="AP5510" i="1"/>
  <c r="AQ5510" i="1"/>
  <c r="AR5510" i="1"/>
  <c r="AO5511" i="1"/>
  <c r="AM5511" i="1" s="1"/>
  <c r="AS5511" i="1" s="1"/>
  <c r="AP5511" i="1"/>
  <c r="AQ5511" i="1"/>
  <c r="AR5511" i="1"/>
  <c r="AO5512" i="1"/>
  <c r="AP5512" i="1"/>
  <c r="AQ5512" i="1"/>
  <c r="AR5512" i="1"/>
  <c r="AO5513" i="1"/>
  <c r="AP5513" i="1"/>
  <c r="AQ5513" i="1"/>
  <c r="AR5513" i="1"/>
  <c r="AM5513" i="1" s="1"/>
  <c r="AS5513" i="1" s="1"/>
  <c r="AO5514" i="1"/>
  <c r="AP5514" i="1"/>
  <c r="AQ5514" i="1"/>
  <c r="AR5514" i="1"/>
  <c r="AO5515" i="1"/>
  <c r="AP5515" i="1"/>
  <c r="AQ5515" i="1"/>
  <c r="AR5515" i="1"/>
  <c r="AO5516" i="1"/>
  <c r="AP5516" i="1"/>
  <c r="AQ5516" i="1"/>
  <c r="AR5516" i="1"/>
  <c r="AO5517" i="1"/>
  <c r="AP5517" i="1"/>
  <c r="AQ5517" i="1"/>
  <c r="AR5517" i="1"/>
  <c r="AO5518" i="1"/>
  <c r="AP5518" i="1"/>
  <c r="AQ5518" i="1"/>
  <c r="AR5518" i="1"/>
  <c r="AO5519" i="1"/>
  <c r="AP5519" i="1"/>
  <c r="AQ5519" i="1"/>
  <c r="AR5519" i="1"/>
  <c r="AO5520" i="1"/>
  <c r="AM5520" i="1" s="1"/>
  <c r="AS5520" i="1" s="1"/>
  <c r="AP5520" i="1"/>
  <c r="AQ5520" i="1"/>
  <c r="AR5520" i="1"/>
  <c r="AO5521" i="1"/>
  <c r="AP5521" i="1"/>
  <c r="AQ5521" i="1"/>
  <c r="AR5521" i="1"/>
  <c r="AO5522" i="1"/>
  <c r="AP5522" i="1"/>
  <c r="AQ5522" i="1"/>
  <c r="AO5523" i="1"/>
  <c r="AM5523" i="1" s="1"/>
  <c r="AS5523" i="1" s="1"/>
  <c r="AP5523" i="1"/>
  <c r="AQ5523" i="1"/>
  <c r="AR5523" i="1"/>
  <c r="AP5524" i="1"/>
  <c r="AQ5524" i="1"/>
  <c r="AR5524" i="1"/>
  <c r="AM5525" i="1"/>
  <c r="AS5525" i="1" s="1"/>
  <c r="AO5525" i="1"/>
  <c r="AP5525" i="1"/>
  <c r="AQ5525" i="1"/>
  <c r="AR5525" i="1"/>
  <c r="AM5526" i="1"/>
  <c r="AS5526" i="1" s="1"/>
  <c r="AO5526" i="1"/>
  <c r="AP5526" i="1"/>
  <c r="AQ5526" i="1"/>
  <c r="AR5526" i="1"/>
  <c r="AM5527" i="1"/>
  <c r="AS5527" i="1" s="1"/>
  <c r="AO5527" i="1"/>
  <c r="AP5527" i="1"/>
  <c r="AQ5527" i="1"/>
  <c r="AR5527" i="1"/>
  <c r="AM5528" i="1"/>
  <c r="AS5528" i="1" s="1"/>
  <c r="AO5528" i="1"/>
  <c r="AP5528" i="1"/>
  <c r="AQ5528" i="1"/>
  <c r="AR5528" i="1"/>
  <c r="AM5529" i="1"/>
  <c r="AS5529" i="1" s="1"/>
  <c r="AO5529" i="1"/>
  <c r="AP5529" i="1"/>
  <c r="AQ5529" i="1"/>
  <c r="AR5529" i="1"/>
  <c r="AM5530" i="1"/>
  <c r="AS5530" i="1" s="1"/>
  <c r="AO5530" i="1"/>
  <c r="AP5530" i="1"/>
  <c r="AQ5530" i="1"/>
  <c r="AR5530" i="1"/>
  <c r="AM5531" i="1"/>
  <c r="AS5531" i="1" s="1"/>
  <c r="AO5531" i="1"/>
  <c r="AP5531" i="1"/>
  <c r="AQ5531" i="1"/>
  <c r="AR5531" i="1"/>
  <c r="AM5532" i="1"/>
  <c r="AS5532" i="1" s="1"/>
  <c r="AO5532" i="1"/>
  <c r="AP5532" i="1"/>
  <c r="AQ5532" i="1"/>
  <c r="AR5532" i="1"/>
  <c r="AM5533" i="1"/>
  <c r="AS5533" i="1" s="1"/>
  <c r="AO5533" i="1"/>
  <c r="AP5533" i="1"/>
  <c r="AQ5533" i="1"/>
  <c r="AR5533" i="1"/>
  <c r="AM5534" i="1"/>
  <c r="AS5534" i="1" s="1"/>
  <c r="AO5534" i="1"/>
  <c r="AP5534" i="1"/>
  <c r="AQ5534" i="1"/>
  <c r="AR5534" i="1"/>
  <c r="AM5535" i="1"/>
  <c r="AS5535" i="1" s="1"/>
  <c r="AO5535" i="1"/>
  <c r="AP5535" i="1"/>
  <c r="AQ5535" i="1"/>
  <c r="AR5535" i="1"/>
  <c r="AM5536" i="1"/>
  <c r="AS5536" i="1" s="1"/>
  <c r="AO5536" i="1"/>
  <c r="AP5536" i="1"/>
  <c r="AQ5536" i="1"/>
  <c r="AR5536" i="1"/>
  <c r="AM5537" i="1"/>
  <c r="AS5537" i="1" s="1"/>
  <c r="AO5537" i="1"/>
  <c r="AP5537" i="1"/>
  <c r="AQ5537" i="1"/>
  <c r="AR5537" i="1"/>
  <c r="AM5538" i="1"/>
  <c r="AS5538" i="1" s="1"/>
  <c r="AO5538" i="1"/>
  <c r="AP5538" i="1"/>
  <c r="AQ5538" i="1"/>
  <c r="AR5538" i="1"/>
  <c r="AM5539" i="1"/>
  <c r="AS5539" i="1" s="1"/>
  <c r="AO5539" i="1"/>
  <c r="AP5539" i="1"/>
  <c r="AQ5539" i="1"/>
  <c r="AR5539" i="1"/>
  <c r="AM5540" i="1"/>
  <c r="AS5540" i="1" s="1"/>
  <c r="AO5540" i="1"/>
  <c r="AP5540" i="1"/>
  <c r="AQ5540" i="1"/>
  <c r="AR5540" i="1"/>
  <c r="AM5541" i="1"/>
  <c r="AS5541" i="1" s="1"/>
  <c r="AO5541" i="1"/>
  <c r="AP5541" i="1"/>
  <c r="AQ5541" i="1"/>
  <c r="AR5541" i="1"/>
  <c r="AM5542" i="1"/>
  <c r="AS5542" i="1" s="1"/>
  <c r="AO5542" i="1"/>
  <c r="AP5542" i="1"/>
  <c r="AQ5542" i="1"/>
  <c r="AR5542" i="1"/>
  <c r="AM5543" i="1"/>
  <c r="AS5543" i="1" s="1"/>
  <c r="AO5543" i="1"/>
  <c r="AP5543" i="1"/>
  <c r="AQ5543" i="1"/>
  <c r="AR5543" i="1"/>
  <c r="AM5544" i="1"/>
  <c r="AS5544" i="1" s="1"/>
  <c r="AO5544" i="1"/>
  <c r="AP5544" i="1"/>
  <c r="AQ5544" i="1"/>
  <c r="AR5544" i="1"/>
  <c r="AM5545" i="1"/>
  <c r="AS5545" i="1" s="1"/>
  <c r="AO5545" i="1"/>
  <c r="AP5545" i="1"/>
  <c r="AQ5545" i="1"/>
  <c r="AR5545" i="1"/>
  <c r="AM5546" i="1"/>
  <c r="AS5546" i="1" s="1"/>
  <c r="AO5546" i="1"/>
  <c r="AP5546" i="1"/>
  <c r="AQ5546" i="1"/>
  <c r="AR5546" i="1"/>
  <c r="AM5547" i="1"/>
  <c r="AS5547" i="1" s="1"/>
  <c r="AO5547" i="1"/>
  <c r="AP5547" i="1"/>
  <c r="AQ5547" i="1"/>
  <c r="AR5547" i="1"/>
  <c r="AM5548" i="1"/>
  <c r="AS5548" i="1" s="1"/>
  <c r="AO5548" i="1"/>
  <c r="AP5548" i="1"/>
  <c r="AQ5548" i="1"/>
  <c r="AR5548" i="1"/>
  <c r="AM5549" i="1"/>
  <c r="AS5549" i="1" s="1"/>
  <c r="AO5549" i="1"/>
  <c r="AP5549" i="1"/>
  <c r="AQ5549" i="1"/>
  <c r="AR5549" i="1"/>
  <c r="AM5550" i="1"/>
  <c r="AS5550" i="1" s="1"/>
  <c r="AO5550" i="1"/>
  <c r="AP5550" i="1"/>
  <c r="AQ5550" i="1"/>
  <c r="AR5550" i="1"/>
  <c r="AM5551" i="1"/>
  <c r="AS5551" i="1" s="1"/>
  <c r="AO5551" i="1"/>
  <c r="AP5551" i="1"/>
  <c r="AQ5551" i="1"/>
  <c r="AR5551" i="1"/>
  <c r="AM5552" i="1"/>
  <c r="AS5552" i="1" s="1"/>
  <c r="AO5552" i="1"/>
  <c r="AP5552" i="1"/>
  <c r="AQ5552" i="1"/>
  <c r="AR5552" i="1"/>
  <c r="AM5553" i="1"/>
  <c r="AS5553" i="1" s="1"/>
  <c r="AO5553" i="1"/>
  <c r="AP5553" i="1"/>
  <c r="AQ5553" i="1"/>
  <c r="AR5553" i="1"/>
  <c r="AM5554" i="1"/>
  <c r="AS5554" i="1" s="1"/>
  <c r="AO5554" i="1"/>
  <c r="AP5554" i="1"/>
  <c r="AQ5554" i="1"/>
  <c r="AR5554" i="1"/>
  <c r="AM5555" i="1"/>
  <c r="AS5555" i="1" s="1"/>
  <c r="AO5555" i="1"/>
  <c r="AP5555" i="1"/>
  <c r="AQ5555" i="1"/>
  <c r="AR5555" i="1"/>
  <c r="AM5556" i="1"/>
  <c r="AS5556" i="1" s="1"/>
  <c r="AO5556" i="1"/>
  <c r="AP5556" i="1"/>
  <c r="AQ5556" i="1"/>
  <c r="AR5556" i="1"/>
  <c r="AM5557" i="1"/>
  <c r="AS5557" i="1" s="1"/>
  <c r="AO5557" i="1"/>
  <c r="AP5557" i="1"/>
  <c r="AQ5557" i="1"/>
  <c r="AR5557" i="1"/>
  <c r="AM5558" i="1"/>
  <c r="AS5558" i="1" s="1"/>
  <c r="AO5558" i="1"/>
  <c r="AP5558" i="1"/>
  <c r="AQ5558" i="1"/>
  <c r="AR5558" i="1"/>
  <c r="AM5559" i="1"/>
  <c r="AS5559" i="1" s="1"/>
  <c r="AO5559" i="1"/>
  <c r="AP5559" i="1"/>
  <c r="AQ5559" i="1"/>
  <c r="AR5559" i="1"/>
  <c r="AM5560" i="1"/>
  <c r="AS5560" i="1" s="1"/>
  <c r="AO5560" i="1"/>
  <c r="AP5560" i="1"/>
  <c r="AQ5560" i="1"/>
  <c r="AR5560" i="1"/>
  <c r="AM5561" i="1"/>
  <c r="AS5561" i="1" s="1"/>
  <c r="AO5561" i="1"/>
  <c r="AP5561" i="1"/>
  <c r="AQ5561" i="1"/>
  <c r="AR5561" i="1"/>
  <c r="AM5562" i="1"/>
  <c r="AS5562" i="1" s="1"/>
  <c r="AO5562" i="1"/>
  <c r="AP5562" i="1"/>
  <c r="AQ5562" i="1"/>
  <c r="AR5562" i="1"/>
  <c r="AM5563" i="1"/>
  <c r="AS5563" i="1" s="1"/>
  <c r="AO5563" i="1"/>
  <c r="AP5563" i="1"/>
  <c r="AQ5563" i="1"/>
  <c r="AR5563" i="1"/>
  <c r="AM5564" i="1"/>
  <c r="AS5564" i="1" s="1"/>
  <c r="AO5564" i="1"/>
  <c r="AP5564" i="1"/>
  <c r="AQ5564" i="1"/>
  <c r="AR5564" i="1"/>
  <c r="AM5565" i="1"/>
  <c r="AS5565" i="1" s="1"/>
  <c r="AO5565" i="1"/>
  <c r="AP5565" i="1"/>
  <c r="AQ5565" i="1"/>
  <c r="AR5565" i="1"/>
  <c r="AM5566" i="1"/>
  <c r="AS5566" i="1" s="1"/>
  <c r="AO5566" i="1"/>
  <c r="AP5566" i="1"/>
  <c r="AQ5566" i="1"/>
  <c r="AR5566" i="1"/>
  <c r="AM5567" i="1"/>
  <c r="AS5567" i="1" s="1"/>
  <c r="AO5567" i="1"/>
  <c r="AP5567" i="1"/>
  <c r="AQ5567" i="1"/>
  <c r="AR5567" i="1"/>
  <c r="AM5568" i="1"/>
  <c r="AS5568" i="1" s="1"/>
  <c r="AO5568" i="1"/>
  <c r="AP5568" i="1"/>
  <c r="AQ5568" i="1"/>
  <c r="AR5568" i="1"/>
  <c r="AM5569" i="1"/>
  <c r="AS5569" i="1" s="1"/>
  <c r="AO5569" i="1"/>
  <c r="AP5569" i="1"/>
  <c r="AQ5569" i="1"/>
  <c r="AR5569" i="1"/>
  <c r="AM5570" i="1"/>
  <c r="AS5570" i="1" s="1"/>
  <c r="AO5570" i="1"/>
  <c r="AP5570" i="1"/>
  <c r="AQ5570" i="1"/>
  <c r="AR5570" i="1"/>
  <c r="AM5571" i="1"/>
  <c r="AS5571" i="1" s="1"/>
  <c r="AO5571" i="1"/>
  <c r="AP5571" i="1"/>
  <c r="AQ5571" i="1"/>
  <c r="AR5571" i="1"/>
  <c r="AM5572" i="1"/>
  <c r="AS5572" i="1" s="1"/>
  <c r="AO5572" i="1"/>
  <c r="AP5572" i="1"/>
  <c r="AQ5572" i="1"/>
  <c r="AR5572" i="1"/>
  <c r="AM5573" i="1"/>
  <c r="AS5573" i="1" s="1"/>
  <c r="AO5573" i="1"/>
  <c r="AP5573" i="1"/>
  <c r="AQ5573" i="1"/>
  <c r="AR5573" i="1"/>
  <c r="AM5574" i="1"/>
  <c r="AS5574" i="1" s="1"/>
  <c r="AO5574" i="1"/>
  <c r="AP5574" i="1"/>
  <c r="AQ5574" i="1"/>
  <c r="AR5574" i="1"/>
  <c r="AM5575" i="1"/>
  <c r="AS5575" i="1" s="1"/>
  <c r="AO5575" i="1"/>
  <c r="AP5575" i="1"/>
  <c r="AQ5575" i="1"/>
  <c r="AR5575" i="1"/>
  <c r="AM5576" i="1"/>
  <c r="AS5576" i="1" s="1"/>
  <c r="AO5576" i="1"/>
  <c r="AP5576" i="1"/>
  <c r="AQ5576" i="1"/>
  <c r="AR5576" i="1"/>
  <c r="AM5577" i="1"/>
  <c r="AS5577" i="1" s="1"/>
  <c r="AO5577" i="1"/>
  <c r="AP5577" i="1"/>
  <c r="AQ5577" i="1"/>
  <c r="AR5577" i="1"/>
  <c r="AM5578" i="1"/>
  <c r="AS5578" i="1" s="1"/>
  <c r="AO5578" i="1"/>
  <c r="AP5578" i="1"/>
  <c r="AQ5578" i="1"/>
  <c r="AR5578" i="1"/>
  <c r="AM5579" i="1"/>
  <c r="AS5579" i="1" s="1"/>
  <c r="AO5579" i="1"/>
  <c r="AP5579" i="1"/>
  <c r="AQ5579" i="1"/>
  <c r="AR5579" i="1"/>
  <c r="AM5580" i="1"/>
  <c r="AS5580" i="1" s="1"/>
  <c r="AO5580" i="1"/>
  <c r="AP5580" i="1"/>
  <c r="AQ5580" i="1"/>
  <c r="AR5580" i="1"/>
  <c r="AM5581" i="1"/>
  <c r="AS5581" i="1" s="1"/>
  <c r="AO5581" i="1"/>
  <c r="AP5581" i="1"/>
  <c r="AQ5581" i="1"/>
  <c r="AR5581" i="1"/>
  <c r="AM5582" i="1"/>
  <c r="AS5582" i="1" s="1"/>
  <c r="AO5582" i="1"/>
  <c r="AP5582" i="1"/>
  <c r="AQ5582" i="1"/>
  <c r="AR5582" i="1"/>
  <c r="AM5583" i="1"/>
  <c r="AS5583" i="1" s="1"/>
  <c r="AO5583" i="1"/>
  <c r="AP5583" i="1"/>
  <c r="AQ5583" i="1"/>
  <c r="AR5583" i="1"/>
  <c r="AM5584" i="1"/>
  <c r="AS5584" i="1" s="1"/>
  <c r="AO5584" i="1"/>
  <c r="AP5584" i="1"/>
  <c r="AQ5584" i="1"/>
  <c r="AR5584" i="1"/>
  <c r="AM5585" i="1"/>
  <c r="AS5585" i="1" s="1"/>
  <c r="AO5585" i="1"/>
  <c r="AP5585" i="1"/>
  <c r="AQ5585" i="1"/>
  <c r="AR5585" i="1"/>
  <c r="AM5586" i="1"/>
  <c r="AS5586" i="1" s="1"/>
  <c r="AO5586" i="1"/>
  <c r="AP5586" i="1"/>
  <c r="AQ5586" i="1"/>
  <c r="AR5586" i="1"/>
  <c r="AM5587" i="1"/>
  <c r="AS5587" i="1" s="1"/>
  <c r="AO5587" i="1"/>
  <c r="AP5587" i="1"/>
  <c r="AQ5587" i="1"/>
  <c r="AR5587" i="1"/>
  <c r="AM5588" i="1"/>
  <c r="AS5588" i="1" s="1"/>
  <c r="AO5588" i="1"/>
  <c r="AP5588" i="1"/>
  <c r="AQ5588" i="1"/>
  <c r="AR5588" i="1"/>
  <c r="AM5589" i="1"/>
  <c r="AS5589" i="1" s="1"/>
  <c r="AO5589" i="1"/>
  <c r="AP5589" i="1"/>
  <c r="AQ5589" i="1"/>
  <c r="AR5589" i="1"/>
  <c r="AM5590" i="1"/>
  <c r="AS5590" i="1" s="1"/>
  <c r="AO5590" i="1"/>
  <c r="AP5590" i="1"/>
  <c r="AQ5590" i="1"/>
  <c r="AR5590" i="1"/>
  <c r="AM5591" i="1"/>
  <c r="AS5591" i="1" s="1"/>
  <c r="AO5591" i="1"/>
  <c r="AP5591" i="1"/>
  <c r="AQ5591" i="1"/>
  <c r="AR5591" i="1"/>
  <c r="AM5592" i="1"/>
  <c r="AS5592" i="1" s="1"/>
  <c r="AO5592" i="1"/>
  <c r="AP5592" i="1"/>
  <c r="AQ5592" i="1"/>
  <c r="AR5592" i="1"/>
  <c r="AM5593" i="1"/>
  <c r="AS5593" i="1" s="1"/>
  <c r="AO5593" i="1"/>
  <c r="AP5593" i="1"/>
  <c r="AQ5593" i="1"/>
  <c r="AR5593" i="1"/>
  <c r="AM5594" i="1"/>
  <c r="AS5594" i="1" s="1"/>
  <c r="AO5594" i="1"/>
  <c r="AP5594" i="1"/>
  <c r="AQ5594" i="1"/>
  <c r="AR5594" i="1"/>
  <c r="AM5595" i="1"/>
  <c r="AS5595" i="1" s="1"/>
  <c r="AO5595" i="1"/>
  <c r="AP5595" i="1"/>
  <c r="AQ5595" i="1"/>
  <c r="AR5595" i="1"/>
  <c r="AM5596" i="1"/>
  <c r="AS5596" i="1" s="1"/>
  <c r="AO5596" i="1"/>
  <c r="AP5596" i="1"/>
  <c r="AQ5596" i="1"/>
  <c r="AR5596" i="1"/>
  <c r="AM5597" i="1"/>
  <c r="AS5597" i="1" s="1"/>
  <c r="AO5597" i="1"/>
  <c r="AP5597" i="1"/>
  <c r="AQ5597" i="1"/>
  <c r="AR5597" i="1"/>
  <c r="AM5598" i="1"/>
  <c r="AS5598" i="1" s="1"/>
  <c r="AO5598" i="1"/>
  <c r="AP5598" i="1"/>
  <c r="AQ5598" i="1"/>
  <c r="AR5598" i="1"/>
  <c r="AM5599" i="1"/>
  <c r="AS5599" i="1" s="1"/>
  <c r="AO5599" i="1"/>
  <c r="AP5599" i="1"/>
  <c r="AQ5599" i="1"/>
  <c r="AR5599" i="1"/>
  <c r="AM5600" i="1"/>
  <c r="AS5600" i="1" s="1"/>
  <c r="AO5600" i="1"/>
  <c r="AP5600" i="1"/>
  <c r="AQ5600" i="1"/>
  <c r="AR5600" i="1"/>
  <c r="AM5601" i="1"/>
  <c r="AS5601" i="1" s="1"/>
  <c r="AO5601" i="1"/>
  <c r="AP5601" i="1"/>
  <c r="AQ5601" i="1"/>
  <c r="AR5601" i="1"/>
  <c r="AM5602" i="1"/>
  <c r="AS5602" i="1" s="1"/>
  <c r="AO5602" i="1"/>
  <c r="AP5602" i="1"/>
  <c r="AQ5602" i="1"/>
  <c r="AR5602" i="1"/>
  <c r="AM5603" i="1"/>
  <c r="AS5603" i="1" s="1"/>
  <c r="AO5603" i="1"/>
  <c r="AP5603" i="1"/>
  <c r="AQ5603" i="1"/>
  <c r="AR5603" i="1"/>
  <c r="AM5604" i="1"/>
  <c r="AS5604" i="1" s="1"/>
  <c r="AO5604" i="1"/>
  <c r="AP5604" i="1"/>
  <c r="AQ5604" i="1"/>
  <c r="AR5604" i="1"/>
  <c r="AM5605" i="1"/>
  <c r="AS5605" i="1" s="1"/>
  <c r="AO5605" i="1"/>
  <c r="AP5605" i="1"/>
  <c r="AQ5605" i="1"/>
  <c r="AR5605" i="1"/>
  <c r="AM5606" i="1"/>
  <c r="AS5606" i="1" s="1"/>
  <c r="AO5606" i="1"/>
  <c r="AP5606" i="1"/>
  <c r="AQ5606" i="1"/>
  <c r="AR5606" i="1"/>
  <c r="AM5607" i="1"/>
  <c r="AS5607" i="1" s="1"/>
  <c r="AO5607" i="1"/>
  <c r="AP5607" i="1"/>
  <c r="AQ5607" i="1"/>
  <c r="AR5607" i="1"/>
  <c r="AM5608" i="1"/>
  <c r="AS5608" i="1" s="1"/>
  <c r="AO5608" i="1"/>
  <c r="AP5608" i="1"/>
  <c r="AQ5608" i="1"/>
  <c r="AR5608" i="1"/>
  <c r="AM5609" i="1"/>
  <c r="AS5609" i="1" s="1"/>
  <c r="AO5609" i="1"/>
  <c r="AP5609" i="1"/>
  <c r="AQ5609" i="1"/>
  <c r="AR5609" i="1"/>
  <c r="AM5610" i="1"/>
  <c r="AS5610" i="1" s="1"/>
  <c r="AO5610" i="1"/>
  <c r="AP5610" i="1"/>
  <c r="AQ5610" i="1"/>
  <c r="AR5610" i="1"/>
  <c r="AM5611" i="1"/>
  <c r="AS5611" i="1" s="1"/>
  <c r="AO5611" i="1"/>
  <c r="AP5611" i="1"/>
  <c r="AQ5611" i="1"/>
  <c r="AR5611" i="1"/>
  <c r="AM5612" i="1"/>
  <c r="AS5612" i="1" s="1"/>
  <c r="AO5612" i="1"/>
  <c r="AP5612" i="1"/>
  <c r="AQ5612" i="1"/>
  <c r="AR5612" i="1"/>
  <c r="AM5613" i="1"/>
  <c r="AS5613" i="1" s="1"/>
  <c r="AO5613" i="1"/>
  <c r="AP5613" i="1"/>
  <c r="AQ5613" i="1"/>
  <c r="AR5613" i="1"/>
  <c r="AM5614" i="1"/>
  <c r="AS5614" i="1" s="1"/>
  <c r="AO5614" i="1"/>
  <c r="AP5614" i="1"/>
  <c r="AQ5614" i="1"/>
  <c r="AR5614" i="1"/>
  <c r="AM5615" i="1"/>
  <c r="AS5615" i="1" s="1"/>
  <c r="AO5615" i="1"/>
  <c r="AP5615" i="1"/>
  <c r="AQ5615" i="1"/>
  <c r="AR5615" i="1"/>
  <c r="AM5616" i="1"/>
  <c r="AS5616" i="1" s="1"/>
  <c r="AO5616" i="1"/>
  <c r="AP5616" i="1"/>
  <c r="AQ5616" i="1"/>
  <c r="AR5616" i="1"/>
  <c r="AM5617" i="1"/>
  <c r="AS5617" i="1" s="1"/>
  <c r="AO5617" i="1"/>
  <c r="AP5617" i="1"/>
  <c r="AQ5617" i="1"/>
  <c r="AR5617" i="1"/>
  <c r="AM5618" i="1"/>
  <c r="AS5618" i="1" s="1"/>
  <c r="AO5618" i="1"/>
  <c r="AP5618" i="1"/>
  <c r="AQ5618" i="1"/>
  <c r="AR5618" i="1"/>
  <c r="AM5619" i="1"/>
  <c r="AS5619" i="1" s="1"/>
  <c r="AO5619" i="1"/>
  <c r="AP5619" i="1"/>
  <c r="AQ5619" i="1"/>
  <c r="AR5619" i="1"/>
  <c r="AM5620" i="1"/>
  <c r="AS5620" i="1" s="1"/>
  <c r="AO5620" i="1"/>
  <c r="AP5620" i="1"/>
  <c r="AQ5620" i="1"/>
  <c r="AR5620" i="1"/>
  <c r="AM5621" i="1"/>
  <c r="AS5621" i="1" s="1"/>
  <c r="AO5621" i="1"/>
  <c r="AP5621" i="1"/>
  <c r="AQ5621" i="1"/>
  <c r="AR5621" i="1"/>
  <c r="AM5622" i="1"/>
  <c r="AS5622" i="1" s="1"/>
  <c r="AO5622" i="1"/>
  <c r="AP5622" i="1"/>
  <c r="AQ5622" i="1"/>
  <c r="AR5622" i="1"/>
  <c r="AM5623" i="1"/>
  <c r="AS5623" i="1" s="1"/>
  <c r="AO5623" i="1"/>
  <c r="AP5623" i="1"/>
  <c r="AQ5623" i="1"/>
  <c r="AR5623" i="1"/>
  <c r="AM5624" i="1"/>
  <c r="AS5624" i="1" s="1"/>
  <c r="AO5624" i="1"/>
  <c r="AP5624" i="1"/>
  <c r="AQ5624" i="1"/>
  <c r="AR5624" i="1"/>
  <c r="AM5625" i="1"/>
  <c r="AS5625" i="1" s="1"/>
  <c r="AO5625" i="1"/>
  <c r="AP5625" i="1"/>
  <c r="AQ5625" i="1"/>
  <c r="AR5625" i="1"/>
  <c r="AM5626" i="1"/>
  <c r="AS5626" i="1" s="1"/>
  <c r="AO5626" i="1"/>
  <c r="AP5626" i="1"/>
  <c r="AQ5626" i="1"/>
  <c r="AR5626" i="1"/>
  <c r="AM5627" i="1"/>
  <c r="AS5627" i="1" s="1"/>
  <c r="AO5627" i="1"/>
  <c r="AP5627" i="1"/>
  <c r="AQ5627" i="1"/>
  <c r="AR5627" i="1"/>
  <c r="AM5628" i="1"/>
  <c r="AS5628" i="1" s="1"/>
  <c r="AO5628" i="1"/>
  <c r="AP5628" i="1"/>
  <c r="AQ5628" i="1"/>
  <c r="AR5628" i="1"/>
  <c r="AM5629" i="1"/>
  <c r="AS5629" i="1" s="1"/>
  <c r="AO5629" i="1"/>
  <c r="AP5629" i="1"/>
  <c r="AQ5629" i="1"/>
  <c r="AR5629" i="1"/>
  <c r="AM5630" i="1"/>
  <c r="AS5630" i="1" s="1"/>
  <c r="AO5630" i="1"/>
  <c r="AP5630" i="1"/>
  <c r="AQ5630" i="1"/>
  <c r="AR5630" i="1"/>
  <c r="AM5631" i="1"/>
  <c r="AS5631" i="1" s="1"/>
  <c r="AO5631" i="1"/>
  <c r="AP5631" i="1"/>
  <c r="AQ5631" i="1"/>
  <c r="AR5631" i="1"/>
  <c r="AM5632" i="1"/>
  <c r="AS5632" i="1" s="1"/>
  <c r="AO5632" i="1"/>
  <c r="AP5632" i="1"/>
  <c r="AQ5632" i="1"/>
  <c r="AR5632" i="1"/>
  <c r="AM5633" i="1"/>
  <c r="AS5633" i="1" s="1"/>
  <c r="AO5633" i="1"/>
  <c r="AP5633" i="1"/>
  <c r="AQ5633" i="1"/>
  <c r="AR5633" i="1"/>
  <c r="AM5634" i="1"/>
  <c r="AS5634" i="1" s="1"/>
  <c r="AO5634" i="1"/>
  <c r="AP5634" i="1"/>
  <c r="AQ5634" i="1"/>
  <c r="AR5634" i="1"/>
  <c r="AM5635" i="1"/>
  <c r="AS5635" i="1" s="1"/>
  <c r="AO5635" i="1"/>
  <c r="AP5635" i="1"/>
  <c r="AQ5635" i="1"/>
  <c r="AR5635" i="1"/>
  <c r="AM5636" i="1"/>
  <c r="AS5636" i="1" s="1"/>
  <c r="AO5636" i="1"/>
  <c r="AP5636" i="1"/>
  <c r="AQ5636" i="1"/>
  <c r="AR5636" i="1"/>
  <c r="AM5637" i="1"/>
  <c r="AS5637" i="1" s="1"/>
  <c r="AO5637" i="1"/>
  <c r="AP5637" i="1"/>
  <c r="AQ5637" i="1"/>
  <c r="AR5637" i="1"/>
  <c r="AM5638" i="1"/>
  <c r="AS5638" i="1" s="1"/>
  <c r="AO5638" i="1"/>
  <c r="AP5638" i="1"/>
  <c r="AQ5638" i="1"/>
  <c r="AR5638" i="1"/>
  <c r="AM5639" i="1"/>
  <c r="AS5639" i="1" s="1"/>
  <c r="AO5639" i="1"/>
  <c r="AP5639" i="1"/>
  <c r="AQ5639" i="1"/>
  <c r="AR5639" i="1"/>
  <c r="AM5640" i="1"/>
  <c r="AS5640" i="1" s="1"/>
  <c r="AO5640" i="1"/>
  <c r="AP5640" i="1"/>
  <c r="AQ5640" i="1"/>
  <c r="AR5640" i="1"/>
  <c r="AM5641" i="1"/>
  <c r="AS5641" i="1" s="1"/>
  <c r="AO5641" i="1"/>
  <c r="AP5641" i="1"/>
  <c r="AQ5641" i="1"/>
  <c r="AR5641" i="1"/>
  <c r="AM5642" i="1"/>
  <c r="AS5642" i="1" s="1"/>
  <c r="AO5642" i="1"/>
  <c r="AP5642" i="1"/>
  <c r="AQ5642" i="1"/>
  <c r="AR5642" i="1"/>
  <c r="AM5643" i="1"/>
  <c r="AS5643" i="1" s="1"/>
  <c r="AO5643" i="1"/>
  <c r="AP5643" i="1"/>
  <c r="AQ5643" i="1"/>
  <c r="AR5643" i="1"/>
  <c r="AM5644" i="1"/>
  <c r="AS5644" i="1" s="1"/>
  <c r="AO5644" i="1"/>
  <c r="AP5644" i="1"/>
  <c r="AQ5644" i="1"/>
  <c r="AR5644" i="1"/>
  <c r="AM5645" i="1"/>
  <c r="AS5645" i="1" s="1"/>
  <c r="AO5645" i="1"/>
  <c r="AP5645" i="1"/>
  <c r="AQ5645" i="1"/>
  <c r="AR5645" i="1"/>
  <c r="AM5646" i="1"/>
  <c r="AS5646" i="1" s="1"/>
  <c r="AO5646" i="1"/>
  <c r="AP5646" i="1"/>
  <c r="AQ5646" i="1"/>
  <c r="AR5646" i="1"/>
  <c r="AM5647" i="1"/>
  <c r="AS5647" i="1" s="1"/>
  <c r="AO5647" i="1"/>
  <c r="AP5647" i="1"/>
  <c r="AQ5647" i="1"/>
  <c r="AR5647" i="1"/>
  <c r="AM5648" i="1"/>
  <c r="AS5648" i="1" s="1"/>
  <c r="AO5648" i="1"/>
  <c r="AP5648" i="1"/>
  <c r="AQ5648" i="1"/>
  <c r="AR5648" i="1"/>
  <c r="AM5649" i="1"/>
  <c r="AS5649" i="1" s="1"/>
  <c r="AO5649" i="1"/>
  <c r="AP5649" i="1"/>
  <c r="AQ5649" i="1"/>
  <c r="AR5649" i="1"/>
  <c r="AM5650" i="1"/>
  <c r="AS5650" i="1" s="1"/>
  <c r="AO5650" i="1"/>
  <c r="AP5650" i="1"/>
  <c r="AQ5650" i="1"/>
  <c r="AR5650" i="1"/>
  <c r="AM5651" i="1"/>
  <c r="AS5651" i="1" s="1"/>
  <c r="AO5651" i="1"/>
  <c r="AP5651" i="1"/>
  <c r="AQ5651" i="1"/>
  <c r="AR5651" i="1"/>
  <c r="AM5652" i="1"/>
  <c r="AS5652" i="1" s="1"/>
  <c r="AO5652" i="1"/>
  <c r="AP5652" i="1"/>
  <c r="AQ5652" i="1"/>
  <c r="AR5652" i="1"/>
  <c r="AM5653" i="1"/>
  <c r="AS5653" i="1" s="1"/>
  <c r="AO5653" i="1"/>
  <c r="AP5653" i="1"/>
  <c r="AQ5653" i="1"/>
  <c r="AR5653" i="1"/>
  <c r="AM5654" i="1"/>
  <c r="AS5654" i="1" s="1"/>
  <c r="AO5654" i="1"/>
  <c r="AP5654" i="1"/>
  <c r="AQ5654" i="1"/>
  <c r="AR5654" i="1"/>
  <c r="AM5655" i="1"/>
  <c r="AS5655" i="1" s="1"/>
  <c r="AO5655" i="1"/>
  <c r="AP5655" i="1"/>
  <c r="AQ5655" i="1"/>
  <c r="AR5655" i="1"/>
  <c r="AM5656" i="1"/>
  <c r="AS5656" i="1" s="1"/>
  <c r="AO5656" i="1"/>
  <c r="AP5656" i="1"/>
  <c r="AQ5656" i="1"/>
  <c r="AR5656" i="1"/>
  <c r="AM5657" i="1"/>
  <c r="AS5657" i="1" s="1"/>
  <c r="AO5657" i="1"/>
  <c r="AP5657" i="1"/>
  <c r="AQ5657" i="1"/>
  <c r="AR5657" i="1"/>
  <c r="AM5658" i="1"/>
  <c r="AS5658" i="1" s="1"/>
  <c r="AO5658" i="1"/>
  <c r="AP5658" i="1"/>
  <c r="AQ5658" i="1"/>
  <c r="AR5658" i="1"/>
  <c r="AM5659" i="1"/>
  <c r="AS5659" i="1" s="1"/>
  <c r="AO5659" i="1"/>
  <c r="AP5659" i="1"/>
  <c r="AQ5659" i="1"/>
  <c r="AR5659" i="1"/>
  <c r="AM5660" i="1"/>
  <c r="AS5660" i="1" s="1"/>
  <c r="AO5660" i="1"/>
  <c r="AP5660" i="1"/>
  <c r="AQ5660" i="1"/>
  <c r="AR5660" i="1"/>
  <c r="AM5661" i="1"/>
  <c r="AS5661" i="1" s="1"/>
  <c r="AO5661" i="1"/>
  <c r="AP5661" i="1"/>
  <c r="AQ5661" i="1"/>
  <c r="AR5661" i="1"/>
  <c r="AM5662" i="1"/>
  <c r="AS5662" i="1" s="1"/>
  <c r="AO5662" i="1"/>
  <c r="AP5662" i="1"/>
  <c r="AQ5662" i="1"/>
  <c r="AR5662" i="1"/>
  <c r="AM5663" i="1"/>
  <c r="AS5663" i="1" s="1"/>
  <c r="AO5663" i="1"/>
  <c r="AP5663" i="1"/>
  <c r="AQ5663" i="1"/>
  <c r="AR5663" i="1"/>
  <c r="AM5664" i="1"/>
  <c r="AS5664" i="1" s="1"/>
  <c r="AO5664" i="1"/>
  <c r="AP5664" i="1"/>
  <c r="AQ5664" i="1"/>
  <c r="AR5664" i="1"/>
  <c r="AM5665" i="1"/>
  <c r="AS5665" i="1" s="1"/>
  <c r="AO5665" i="1"/>
  <c r="AP5665" i="1"/>
  <c r="AQ5665" i="1"/>
  <c r="AR5665" i="1"/>
  <c r="AM5666" i="1"/>
  <c r="AS5666" i="1" s="1"/>
  <c r="AO5666" i="1"/>
  <c r="AP5666" i="1"/>
  <c r="AQ5666" i="1"/>
  <c r="AR5666" i="1"/>
  <c r="AM5667" i="1"/>
  <c r="AS5667" i="1" s="1"/>
  <c r="AO5667" i="1"/>
  <c r="AP5667" i="1"/>
  <c r="AQ5667" i="1"/>
  <c r="AR5667" i="1"/>
  <c r="AM5668" i="1"/>
  <c r="AS5668" i="1" s="1"/>
  <c r="AO5668" i="1"/>
  <c r="AP5668" i="1"/>
  <c r="AQ5668" i="1"/>
  <c r="AR5668" i="1"/>
  <c r="AM5669" i="1"/>
  <c r="AS5669" i="1" s="1"/>
  <c r="AO5669" i="1"/>
  <c r="AP5669" i="1"/>
  <c r="AQ5669" i="1"/>
  <c r="AR5669" i="1"/>
  <c r="AM5670" i="1"/>
  <c r="AS5670" i="1" s="1"/>
  <c r="AO5670" i="1"/>
  <c r="AP5670" i="1"/>
  <c r="AQ5670" i="1"/>
  <c r="AR5670" i="1"/>
  <c r="AM5671" i="1"/>
  <c r="AS5671" i="1" s="1"/>
  <c r="AO5671" i="1"/>
  <c r="AP5671" i="1"/>
  <c r="AQ5671" i="1"/>
  <c r="AR5671" i="1"/>
  <c r="AM5672" i="1"/>
  <c r="AS5672" i="1" s="1"/>
  <c r="AO5672" i="1"/>
  <c r="AP5672" i="1"/>
  <c r="AQ5672" i="1"/>
  <c r="AR5672" i="1"/>
  <c r="AM5673" i="1"/>
  <c r="AS5673" i="1" s="1"/>
  <c r="AO5673" i="1"/>
  <c r="AP5673" i="1"/>
  <c r="AQ5673" i="1"/>
  <c r="AR5673" i="1"/>
  <c r="AM5674" i="1"/>
  <c r="AS5674" i="1" s="1"/>
  <c r="AO5674" i="1"/>
  <c r="AP5674" i="1"/>
  <c r="AQ5674" i="1"/>
  <c r="AR5674" i="1"/>
  <c r="AM5675" i="1"/>
  <c r="AS5675" i="1" s="1"/>
  <c r="AO5675" i="1"/>
  <c r="AP5675" i="1"/>
  <c r="AQ5675" i="1"/>
  <c r="AR5675" i="1"/>
  <c r="AM5676" i="1"/>
  <c r="AS5676" i="1" s="1"/>
  <c r="AO5676" i="1"/>
  <c r="AP5676" i="1"/>
  <c r="AQ5676" i="1"/>
  <c r="AR5676" i="1"/>
  <c r="AM5677" i="1"/>
  <c r="AS5677" i="1" s="1"/>
  <c r="AO5677" i="1"/>
  <c r="AP5677" i="1"/>
  <c r="AQ5677" i="1"/>
  <c r="AR5677" i="1"/>
  <c r="AM5678" i="1"/>
  <c r="AS5678" i="1" s="1"/>
  <c r="AO5678" i="1"/>
  <c r="AP5678" i="1"/>
  <c r="AQ5678" i="1"/>
  <c r="AR5678" i="1"/>
  <c r="AM5679" i="1"/>
  <c r="AS5679" i="1" s="1"/>
  <c r="AO5679" i="1"/>
  <c r="AP5679" i="1"/>
  <c r="AQ5679" i="1"/>
  <c r="AR5679" i="1"/>
  <c r="AM5680" i="1"/>
  <c r="AS5680" i="1" s="1"/>
  <c r="AO5680" i="1"/>
  <c r="AP5680" i="1"/>
  <c r="AQ5680" i="1"/>
  <c r="AR5680" i="1"/>
  <c r="AM5681" i="1"/>
  <c r="AS5681" i="1" s="1"/>
  <c r="AO5681" i="1"/>
  <c r="AP5681" i="1"/>
  <c r="AQ5681" i="1"/>
  <c r="AR5681" i="1"/>
  <c r="AM5682" i="1"/>
  <c r="AS5682" i="1" s="1"/>
  <c r="AO5682" i="1"/>
  <c r="AP5682" i="1"/>
  <c r="AQ5682" i="1"/>
  <c r="AR5682" i="1"/>
  <c r="AM5683" i="1"/>
  <c r="AS5683" i="1" s="1"/>
  <c r="AO5683" i="1"/>
  <c r="AP5683" i="1"/>
  <c r="AQ5683" i="1"/>
  <c r="AR5683" i="1"/>
  <c r="AM5684" i="1"/>
  <c r="AS5684" i="1" s="1"/>
  <c r="AO5684" i="1"/>
  <c r="AP5684" i="1"/>
  <c r="AQ5684" i="1"/>
  <c r="AR5684" i="1"/>
  <c r="AM5685" i="1"/>
  <c r="AS5685" i="1" s="1"/>
  <c r="AO5685" i="1"/>
  <c r="AP5685" i="1"/>
  <c r="AQ5685" i="1"/>
  <c r="AR5685" i="1"/>
  <c r="AM5686" i="1"/>
  <c r="AS5686" i="1" s="1"/>
  <c r="AO5686" i="1"/>
  <c r="AP5686" i="1"/>
  <c r="AQ5686" i="1"/>
  <c r="AR5686" i="1"/>
  <c r="AM5687" i="1"/>
  <c r="AS5687" i="1" s="1"/>
  <c r="AO5687" i="1"/>
  <c r="AP5687" i="1"/>
  <c r="AQ5687" i="1"/>
  <c r="AR5687" i="1"/>
  <c r="AM5688" i="1"/>
  <c r="AS5688" i="1" s="1"/>
  <c r="AO5688" i="1"/>
  <c r="AP5688" i="1"/>
  <c r="AQ5688" i="1"/>
  <c r="AR5688" i="1"/>
  <c r="AM5689" i="1"/>
  <c r="AS5689" i="1" s="1"/>
  <c r="AO5689" i="1"/>
  <c r="AP5689" i="1"/>
  <c r="AQ5689" i="1"/>
  <c r="AR5689" i="1"/>
  <c r="AM5690" i="1"/>
  <c r="AS5690" i="1" s="1"/>
  <c r="AO5690" i="1"/>
  <c r="AP5690" i="1"/>
  <c r="AQ5690" i="1"/>
  <c r="AR5690" i="1"/>
  <c r="AM5691" i="1"/>
  <c r="AS5691" i="1" s="1"/>
  <c r="AO5691" i="1"/>
  <c r="AP5691" i="1"/>
  <c r="AQ5691" i="1"/>
  <c r="AR5691" i="1"/>
  <c r="AM5692" i="1"/>
  <c r="AS5692" i="1" s="1"/>
  <c r="AO5692" i="1"/>
  <c r="AP5692" i="1"/>
  <c r="AQ5692" i="1"/>
  <c r="AR5692" i="1"/>
  <c r="AM5693" i="1"/>
  <c r="AS5693" i="1" s="1"/>
  <c r="AO5693" i="1"/>
  <c r="AP5693" i="1"/>
  <c r="AQ5693" i="1"/>
  <c r="AR5693" i="1"/>
  <c r="AM5694" i="1"/>
  <c r="AS5694" i="1" s="1"/>
  <c r="AO5694" i="1"/>
  <c r="AP5694" i="1"/>
  <c r="AQ5694" i="1"/>
  <c r="AR5694" i="1"/>
  <c r="AM5695" i="1"/>
  <c r="AS5695" i="1" s="1"/>
  <c r="AO5695" i="1"/>
  <c r="AP5695" i="1"/>
  <c r="AQ5695" i="1"/>
  <c r="AR5695" i="1"/>
  <c r="AM5696" i="1"/>
  <c r="AS5696" i="1" s="1"/>
  <c r="AO5696" i="1"/>
  <c r="AP5696" i="1"/>
  <c r="AQ5696" i="1"/>
  <c r="AR5696" i="1"/>
  <c r="AM5697" i="1"/>
  <c r="AS5697" i="1" s="1"/>
  <c r="AO5697" i="1"/>
  <c r="AP5697" i="1"/>
  <c r="AQ5697" i="1"/>
  <c r="AR5697" i="1"/>
  <c r="AM5698" i="1"/>
  <c r="AS5698" i="1" s="1"/>
  <c r="AO5698" i="1"/>
  <c r="AP5698" i="1"/>
  <c r="AQ5698" i="1"/>
  <c r="AR5698" i="1"/>
  <c r="AM5699" i="1"/>
  <c r="AS5699" i="1" s="1"/>
  <c r="AO5699" i="1"/>
  <c r="AP5699" i="1"/>
  <c r="AQ5699" i="1"/>
  <c r="AR5699" i="1"/>
  <c r="AM5700" i="1"/>
  <c r="AS5700" i="1" s="1"/>
  <c r="AO5700" i="1"/>
  <c r="AP5700" i="1"/>
  <c r="AQ5700" i="1"/>
  <c r="AR5700" i="1"/>
  <c r="AM5701" i="1"/>
  <c r="AS5701" i="1" s="1"/>
  <c r="AO5701" i="1"/>
  <c r="AP5701" i="1"/>
  <c r="AQ5701" i="1"/>
  <c r="AR5701" i="1"/>
  <c r="AM5702" i="1"/>
  <c r="AS5702" i="1" s="1"/>
  <c r="AO5702" i="1"/>
  <c r="AP5702" i="1"/>
  <c r="AQ5702" i="1"/>
  <c r="AR5702" i="1"/>
  <c r="AM5703" i="1"/>
  <c r="AS5703" i="1" s="1"/>
  <c r="AO5703" i="1"/>
  <c r="AP5703" i="1"/>
  <c r="AQ5703" i="1"/>
  <c r="AR5703" i="1"/>
  <c r="AM5704" i="1"/>
  <c r="AS5704" i="1" s="1"/>
  <c r="AO5704" i="1"/>
  <c r="AP5704" i="1"/>
  <c r="AQ5704" i="1"/>
  <c r="AR5704" i="1"/>
  <c r="AM5705" i="1"/>
  <c r="AS5705" i="1" s="1"/>
  <c r="AO5705" i="1"/>
  <c r="AP5705" i="1"/>
  <c r="AQ5705" i="1"/>
  <c r="AR5705" i="1"/>
  <c r="AM5706" i="1"/>
  <c r="AS5706" i="1" s="1"/>
  <c r="AO5706" i="1"/>
  <c r="AP5706" i="1"/>
  <c r="AQ5706" i="1"/>
  <c r="AR5706" i="1"/>
  <c r="AM5707" i="1"/>
  <c r="AS5707" i="1" s="1"/>
  <c r="AO5707" i="1"/>
  <c r="AP5707" i="1"/>
  <c r="AQ5707" i="1"/>
  <c r="AR5707" i="1"/>
  <c r="AM5708" i="1"/>
  <c r="AS5708" i="1" s="1"/>
  <c r="AO5708" i="1"/>
  <c r="AP5708" i="1"/>
  <c r="AQ5708" i="1"/>
  <c r="AR5708" i="1"/>
  <c r="AM5709" i="1"/>
  <c r="AS5709" i="1" s="1"/>
  <c r="AO5709" i="1"/>
  <c r="AP5709" i="1"/>
  <c r="AQ5709" i="1"/>
  <c r="AR5709" i="1"/>
  <c r="AM5710" i="1"/>
  <c r="AS5710" i="1" s="1"/>
  <c r="AO5710" i="1"/>
  <c r="AP5710" i="1"/>
  <c r="AQ5710" i="1"/>
  <c r="AR5710" i="1"/>
  <c r="AM5711" i="1"/>
  <c r="AS5711" i="1" s="1"/>
  <c r="AO5711" i="1"/>
  <c r="AP5711" i="1"/>
  <c r="AQ5711" i="1"/>
  <c r="AR5711" i="1"/>
  <c r="AM5712" i="1"/>
  <c r="AS5712" i="1" s="1"/>
  <c r="AO5712" i="1"/>
  <c r="AP5712" i="1"/>
  <c r="AQ5712" i="1"/>
  <c r="AR5712" i="1"/>
  <c r="AM5713" i="1"/>
  <c r="AS5713" i="1" s="1"/>
  <c r="AO5713" i="1"/>
  <c r="AP5713" i="1"/>
  <c r="AQ5713" i="1"/>
  <c r="AR5713" i="1"/>
  <c r="AM5714" i="1"/>
  <c r="AS5714" i="1" s="1"/>
  <c r="AO5714" i="1"/>
  <c r="AP5714" i="1"/>
  <c r="AQ5714" i="1"/>
  <c r="AR5714" i="1"/>
  <c r="AM5715" i="1"/>
  <c r="AS5715" i="1" s="1"/>
  <c r="AO5715" i="1"/>
  <c r="AP5715" i="1"/>
  <c r="AQ5715" i="1"/>
  <c r="AR5715" i="1"/>
  <c r="AM5716" i="1"/>
  <c r="AS5716" i="1" s="1"/>
  <c r="AO5716" i="1"/>
  <c r="AP5716" i="1"/>
  <c r="AQ5716" i="1"/>
  <c r="AR5716" i="1"/>
  <c r="AM5717" i="1"/>
  <c r="AS5717" i="1" s="1"/>
  <c r="AO5717" i="1"/>
  <c r="AP5717" i="1"/>
  <c r="AQ5717" i="1"/>
  <c r="AR5717" i="1"/>
  <c r="AM5718" i="1"/>
  <c r="AS5718" i="1" s="1"/>
  <c r="AO5718" i="1"/>
  <c r="AP5718" i="1"/>
  <c r="AQ5718" i="1"/>
  <c r="AR5718" i="1"/>
  <c r="AM5719" i="1"/>
  <c r="AS5719" i="1" s="1"/>
  <c r="AO5719" i="1"/>
  <c r="AP5719" i="1"/>
  <c r="AQ5719" i="1"/>
  <c r="AR5719" i="1"/>
  <c r="AM5720" i="1"/>
  <c r="AS5720" i="1" s="1"/>
  <c r="AO5720" i="1"/>
  <c r="AP5720" i="1"/>
  <c r="AQ5720" i="1"/>
  <c r="AR5720" i="1"/>
  <c r="AM5721" i="1"/>
  <c r="AS5721" i="1" s="1"/>
  <c r="AO5721" i="1"/>
  <c r="AP5721" i="1"/>
  <c r="AQ5721" i="1"/>
  <c r="AR5721" i="1"/>
  <c r="AM5722" i="1"/>
  <c r="AS5722" i="1" s="1"/>
  <c r="AO5722" i="1"/>
  <c r="AP5722" i="1"/>
  <c r="AQ5722" i="1"/>
  <c r="AR5722" i="1"/>
  <c r="AM5723" i="1"/>
  <c r="AS5723" i="1" s="1"/>
  <c r="AO5723" i="1"/>
  <c r="AP5723" i="1"/>
  <c r="AQ5723" i="1"/>
  <c r="AR5723" i="1"/>
  <c r="AM5724" i="1"/>
  <c r="AS5724" i="1" s="1"/>
  <c r="AO5724" i="1"/>
  <c r="AP5724" i="1"/>
  <c r="AQ5724" i="1"/>
  <c r="AR5724" i="1"/>
  <c r="AM5725" i="1"/>
  <c r="AS5725" i="1" s="1"/>
  <c r="AO5725" i="1"/>
  <c r="AP5725" i="1"/>
  <c r="AQ5725" i="1"/>
  <c r="AR5725" i="1"/>
  <c r="AM5726" i="1"/>
  <c r="AS5726" i="1" s="1"/>
  <c r="AO5726" i="1"/>
  <c r="AP5726" i="1"/>
  <c r="AQ5726" i="1"/>
  <c r="AR5726" i="1"/>
  <c r="AM5727" i="1"/>
  <c r="AS5727" i="1" s="1"/>
  <c r="AO5727" i="1"/>
  <c r="AP5727" i="1"/>
  <c r="AQ5727" i="1"/>
  <c r="AR5727" i="1"/>
  <c r="AM5728" i="1"/>
  <c r="AS5728" i="1" s="1"/>
  <c r="AO5728" i="1"/>
  <c r="AP5728" i="1"/>
  <c r="AQ5728" i="1"/>
  <c r="AR5728" i="1"/>
  <c r="AM5729" i="1"/>
  <c r="AS5729" i="1" s="1"/>
  <c r="AO5729" i="1"/>
  <c r="AP5729" i="1"/>
  <c r="AQ5729" i="1"/>
  <c r="AR5729" i="1"/>
  <c r="AM5730" i="1"/>
  <c r="AS5730" i="1" s="1"/>
  <c r="AO5730" i="1"/>
  <c r="AP5730" i="1"/>
  <c r="AQ5730" i="1"/>
  <c r="AR5730" i="1"/>
  <c r="AM5731" i="1"/>
  <c r="AS5731" i="1" s="1"/>
  <c r="AO5731" i="1"/>
  <c r="AP5731" i="1"/>
  <c r="AQ5731" i="1"/>
  <c r="AR5731" i="1"/>
  <c r="AM5732" i="1"/>
  <c r="AS5732" i="1" s="1"/>
  <c r="AO5732" i="1"/>
  <c r="AP5732" i="1"/>
  <c r="AQ5732" i="1"/>
  <c r="AR5732" i="1"/>
  <c r="AM5733" i="1"/>
  <c r="AS5733" i="1" s="1"/>
  <c r="AO5733" i="1"/>
  <c r="AP5733" i="1"/>
  <c r="AQ5733" i="1"/>
  <c r="AR5733" i="1"/>
  <c r="AM5734" i="1"/>
  <c r="AS5734" i="1" s="1"/>
  <c r="AO5734" i="1"/>
  <c r="AP5734" i="1"/>
  <c r="AQ5734" i="1"/>
  <c r="AR5734" i="1"/>
  <c r="AM5735" i="1"/>
  <c r="AS5735" i="1" s="1"/>
  <c r="AO5735" i="1"/>
  <c r="AP5735" i="1"/>
  <c r="AQ5735" i="1"/>
  <c r="AR5735" i="1"/>
  <c r="AM5736" i="1"/>
  <c r="AS5736" i="1" s="1"/>
  <c r="AO5736" i="1"/>
  <c r="AP5736" i="1"/>
  <c r="AQ5736" i="1"/>
  <c r="AR5736" i="1"/>
  <c r="AM5737" i="1"/>
  <c r="AS5737" i="1" s="1"/>
  <c r="AO5737" i="1"/>
  <c r="AP5737" i="1"/>
  <c r="AQ5737" i="1"/>
  <c r="AR5737" i="1"/>
  <c r="AM5738" i="1"/>
  <c r="AS5738" i="1" s="1"/>
  <c r="AO5738" i="1"/>
  <c r="AP5738" i="1"/>
  <c r="AQ5738" i="1"/>
  <c r="AR5738" i="1"/>
  <c r="AM5739" i="1"/>
  <c r="AS5739" i="1" s="1"/>
  <c r="AO5739" i="1"/>
  <c r="AP5739" i="1"/>
  <c r="AQ5739" i="1"/>
  <c r="AR5739" i="1"/>
  <c r="AM5740" i="1"/>
  <c r="AS5740" i="1" s="1"/>
  <c r="AO5740" i="1"/>
  <c r="AP5740" i="1"/>
  <c r="AQ5740" i="1"/>
  <c r="AR5740" i="1"/>
  <c r="AM5741" i="1"/>
  <c r="AS5741" i="1" s="1"/>
  <c r="AO5741" i="1"/>
  <c r="AP5741" i="1"/>
  <c r="AQ5741" i="1"/>
  <c r="AR5741" i="1"/>
  <c r="AM5742" i="1"/>
  <c r="AS5742" i="1" s="1"/>
  <c r="AO5742" i="1"/>
  <c r="AP5742" i="1"/>
  <c r="AQ5742" i="1"/>
  <c r="AR5742" i="1"/>
  <c r="AM5743" i="1"/>
  <c r="AS5743" i="1" s="1"/>
  <c r="AO5743" i="1"/>
  <c r="AP5743" i="1"/>
  <c r="AQ5743" i="1"/>
  <c r="AR5743" i="1"/>
  <c r="AM5744" i="1"/>
  <c r="AS5744" i="1" s="1"/>
  <c r="AO5744" i="1"/>
  <c r="AP5744" i="1"/>
  <c r="AQ5744" i="1"/>
  <c r="AR5744" i="1"/>
  <c r="AM5745" i="1"/>
  <c r="AS5745" i="1" s="1"/>
  <c r="AO5745" i="1"/>
  <c r="AP5745" i="1"/>
  <c r="AQ5745" i="1"/>
  <c r="AR5745" i="1"/>
  <c r="AM5746" i="1"/>
  <c r="AS5746" i="1" s="1"/>
  <c r="AO5746" i="1"/>
  <c r="AP5746" i="1"/>
  <c r="AQ5746" i="1"/>
  <c r="AR5746" i="1"/>
  <c r="AM5747" i="1"/>
  <c r="AS5747" i="1" s="1"/>
  <c r="AO5747" i="1"/>
  <c r="AP5747" i="1"/>
  <c r="AQ5747" i="1"/>
  <c r="AR5747" i="1"/>
  <c r="AM5748" i="1"/>
  <c r="AS5748" i="1" s="1"/>
  <c r="AO5748" i="1"/>
  <c r="AP5748" i="1"/>
  <c r="AQ5748" i="1"/>
  <c r="AR5748" i="1"/>
  <c r="AM5749" i="1"/>
  <c r="AS5749" i="1" s="1"/>
  <c r="AO5749" i="1"/>
  <c r="AP5749" i="1"/>
  <c r="AQ5749" i="1"/>
  <c r="AR5749" i="1"/>
  <c r="AM5750" i="1"/>
  <c r="AS5750" i="1" s="1"/>
  <c r="AO5750" i="1"/>
  <c r="AP5750" i="1"/>
  <c r="AQ5750" i="1"/>
  <c r="AR5750" i="1"/>
  <c r="AM5751" i="1"/>
  <c r="AS5751" i="1" s="1"/>
  <c r="AO5751" i="1"/>
  <c r="AP5751" i="1"/>
  <c r="AQ5751" i="1"/>
  <c r="AR5751" i="1"/>
  <c r="AM5752" i="1"/>
  <c r="AS5752" i="1" s="1"/>
  <c r="AO5752" i="1"/>
  <c r="AP5752" i="1"/>
  <c r="AQ5752" i="1"/>
  <c r="AR5752" i="1"/>
  <c r="AM5753" i="1"/>
  <c r="AS5753" i="1" s="1"/>
  <c r="AO5753" i="1"/>
  <c r="AP5753" i="1"/>
  <c r="AQ5753" i="1"/>
  <c r="AR5753" i="1"/>
  <c r="AM5754" i="1"/>
  <c r="AS5754" i="1" s="1"/>
  <c r="AO5754" i="1"/>
  <c r="AP5754" i="1"/>
  <c r="AQ5754" i="1"/>
  <c r="AR5754" i="1"/>
  <c r="AM5755" i="1"/>
  <c r="AS5755" i="1" s="1"/>
  <c r="AO5755" i="1"/>
  <c r="AP5755" i="1"/>
  <c r="AQ5755" i="1"/>
  <c r="AR5755" i="1"/>
  <c r="AM5756" i="1"/>
  <c r="AS5756" i="1" s="1"/>
  <c r="AO5756" i="1"/>
  <c r="AP5756" i="1"/>
  <c r="AQ5756" i="1"/>
  <c r="AR5756" i="1"/>
  <c r="AM5757" i="1"/>
  <c r="AS5757" i="1" s="1"/>
  <c r="AO5757" i="1"/>
  <c r="AP5757" i="1"/>
  <c r="AQ5757" i="1"/>
  <c r="AR5757" i="1"/>
  <c r="AM5758" i="1"/>
  <c r="AS5758" i="1" s="1"/>
  <c r="AO5758" i="1"/>
  <c r="AP5758" i="1"/>
  <c r="AQ5758" i="1"/>
  <c r="AR5758" i="1"/>
  <c r="AM5759" i="1"/>
  <c r="AS5759" i="1" s="1"/>
  <c r="AO5759" i="1"/>
  <c r="AP5759" i="1"/>
  <c r="AQ5759" i="1"/>
  <c r="AR5759" i="1"/>
  <c r="AM5760" i="1"/>
  <c r="AS5760" i="1" s="1"/>
  <c r="AO5760" i="1"/>
  <c r="AP5760" i="1"/>
  <c r="AQ5760" i="1"/>
  <c r="AR5760" i="1"/>
  <c r="AM5761" i="1"/>
  <c r="AS5761" i="1" s="1"/>
  <c r="AO5761" i="1"/>
  <c r="AP5761" i="1"/>
  <c r="AQ5761" i="1"/>
  <c r="AR5761" i="1"/>
  <c r="AM5762" i="1"/>
  <c r="AS5762" i="1" s="1"/>
  <c r="AO5762" i="1"/>
  <c r="AP5762" i="1"/>
  <c r="AQ5762" i="1"/>
  <c r="AR5762" i="1"/>
  <c r="AM5763" i="1"/>
  <c r="AS5763" i="1" s="1"/>
  <c r="AO5763" i="1"/>
  <c r="AP5763" i="1"/>
  <c r="AQ5763" i="1"/>
  <c r="AR5763" i="1"/>
  <c r="AM5764" i="1"/>
  <c r="AS5764" i="1" s="1"/>
  <c r="AO5764" i="1"/>
  <c r="AP5764" i="1"/>
  <c r="AQ5764" i="1"/>
  <c r="AR5764" i="1"/>
  <c r="AM5765" i="1"/>
  <c r="AS5765" i="1" s="1"/>
  <c r="AO5765" i="1"/>
  <c r="AP5765" i="1"/>
  <c r="AQ5765" i="1"/>
  <c r="AR5765" i="1"/>
  <c r="AM5766" i="1"/>
  <c r="AS5766" i="1" s="1"/>
  <c r="AO5766" i="1"/>
  <c r="AP5766" i="1"/>
  <c r="AQ5766" i="1"/>
  <c r="AR5766" i="1"/>
  <c r="AM5767" i="1"/>
  <c r="AS5767" i="1" s="1"/>
  <c r="AO5767" i="1"/>
  <c r="AP5767" i="1"/>
  <c r="AQ5767" i="1"/>
  <c r="AR5767" i="1"/>
  <c r="AM5768" i="1"/>
  <c r="AS5768" i="1" s="1"/>
  <c r="AO5768" i="1"/>
  <c r="AP5768" i="1"/>
  <c r="AQ5768" i="1"/>
  <c r="AR5768" i="1"/>
  <c r="AM5769" i="1"/>
  <c r="AS5769" i="1" s="1"/>
  <c r="AO5769" i="1"/>
  <c r="AP5769" i="1"/>
  <c r="AQ5769" i="1"/>
  <c r="AR5769" i="1"/>
  <c r="AM5770" i="1"/>
  <c r="AS5770" i="1" s="1"/>
  <c r="AO5770" i="1"/>
  <c r="AP5770" i="1"/>
  <c r="AQ5770" i="1"/>
  <c r="AR5770" i="1"/>
  <c r="AM5771" i="1"/>
  <c r="AS5771" i="1" s="1"/>
  <c r="AO5771" i="1"/>
  <c r="AP5771" i="1"/>
  <c r="AQ5771" i="1"/>
  <c r="AR5771" i="1"/>
  <c r="AM5772" i="1"/>
  <c r="AS5772" i="1" s="1"/>
  <c r="AO5772" i="1"/>
  <c r="AP5772" i="1"/>
  <c r="AQ5772" i="1"/>
  <c r="AR5772" i="1"/>
  <c r="AM5773" i="1"/>
  <c r="AS5773" i="1" s="1"/>
  <c r="AO5773" i="1"/>
  <c r="AP5773" i="1"/>
  <c r="AQ5773" i="1"/>
  <c r="AR5773" i="1"/>
  <c r="AM5774" i="1"/>
  <c r="AS5774" i="1" s="1"/>
  <c r="AO5774" i="1"/>
  <c r="AP5774" i="1"/>
  <c r="AQ5774" i="1"/>
  <c r="AR5774" i="1"/>
  <c r="AM5775" i="1"/>
  <c r="AS5775" i="1" s="1"/>
  <c r="AO5775" i="1"/>
  <c r="AP5775" i="1"/>
  <c r="AQ5775" i="1"/>
  <c r="AR5775" i="1"/>
  <c r="AM5776" i="1"/>
  <c r="AS5776" i="1" s="1"/>
  <c r="AO5776" i="1"/>
  <c r="AP5776" i="1"/>
  <c r="AQ5776" i="1"/>
  <c r="AR5776" i="1"/>
  <c r="AM5777" i="1"/>
  <c r="AS5777" i="1" s="1"/>
  <c r="AO5777" i="1"/>
  <c r="AP5777" i="1"/>
  <c r="AQ5777" i="1"/>
  <c r="AR5777" i="1"/>
  <c r="AM5778" i="1"/>
  <c r="AS5778" i="1" s="1"/>
  <c r="AO5778" i="1"/>
  <c r="AP5778" i="1"/>
  <c r="AQ5778" i="1"/>
  <c r="AR5778" i="1"/>
  <c r="AM5779" i="1"/>
  <c r="AS5779" i="1" s="1"/>
  <c r="AO5779" i="1"/>
  <c r="AP5779" i="1"/>
  <c r="AQ5779" i="1"/>
  <c r="AR5779" i="1"/>
  <c r="AM5780" i="1"/>
  <c r="AS5780" i="1" s="1"/>
  <c r="AO5780" i="1"/>
  <c r="AP5780" i="1"/>
  <c r="AQ5780" i="1"/>
  <c r="AR5780" i="1"/>
  <c r="AM5781" i="1"/>
  <c r="AS5781" i="1" s="1"/>
  <c r="AO5781" i="1"/>
  <c r="AP5781" i="1"/>
  <c r="AQ5781" i="1"/>
  <c r="AR5781" i="1"/>
  <c r="AM5782" i="1"/>
  <c r="AS5782" i="1" s="1"/>
  <c r="AO5782" i="1"/>
  <c r="AP5782" i="1"/>
  <c r="AQ5782" i="1"/>
  <c r="AR5782" i="1"/>
  <c r="AM5783" i="1"/>
  <c r="AS5783" i="1" s="1"/>
  <c r="AO5783" i="1"/>
  <c r="AP5783" i="1"/>
  <c r="AQ5783" i="1"/>
  <c r="AR5783" i="1"/>
  <c r="AM5784" i="1"/>
  <c r="AS5784" i="1" s="1"/>
  <c r="AO5784" i="1"/>
  <c r="AP5784" i="1"/>
  <c r="AQ5784" i="1"/>
  <c r="AR5784" i="1"/>
  <c r="AM5785" i="1"/>
  <c r="AS5785" i="1" s="1"/>
  <c r="AO5785" i="1"/>
  <c r="AP5785" i="1"/>
  <c r="AQ5785" i="1"/>
  <c r="AR5785" i="1"/>
  <c r="AM5786" i="1"/>
  <c r="AS5786" i="1" s="1"/>
  <c r="AO5786" i="1"/>
  <c r="AP5786" i="1"/>
  <c r="AQ5786" i="1"/>
  <c r="AR5786" i="1"/>
  <c r="AM5787" i="1"/>
  <c r="AS5787" i="1" s="1"/>
  <c r="AO5787" i="1"/>
  <c r="AP5787" i="1"/>
  <c r="AQ5787" i="1"/>
  <c r="AR5787" i="1"/>
  <c r="AM5788" i="1"/>
  <c r="AS5788" i="1" s="1"/>
  <c r="AO5788" i="1"/>
  <c r="AP5788" i="1"/>
  <c r="AQ5788" i="1"/>
  <c r="AR5788" i="1"/>
  <c r="AM5789" i="1"/>
  <c r="AS5789" i="1" s="1"/>
  <c r="AO5789" i="1"/>
  <c r="AP5789" i="1"/>
  <c r="AQ5789" i="1"/>
  <c r="AR5789" i="1"/>
  <c r="AM5790" i="1"/>
  <c r="AS5790" i="1" s="1"/>
  <c r="AO5790" i="1"/>
  <c r="AP5790" i="1"/>
  <c r="AQ5790" i="1"/>
  <c r="AR5790" i="1"/>
  <c r="AM5791" i="1"/>
  <c r="AS5791" i="1" s="1"/>
  <c r="AO5791" i="1"/>
  <c r="AP5791" i="1"/>
  <c r="AQ5791" i="1"/>
  <c r="AR5791" i="1"/>
  <c r="AM5792" i="1"/>
  <c r="AS5792" i="1" s="1"/>
  <c r="AO5792" i="1"/>
  <c r="AP5792" i="1"/>
  <c r="AQ5792" i="1"/>
  <c r="AR5792" i="1"/>
  <c r="AM5793" i="1"/>
  <c r="AS5793" i="1" s="1"/>
  <c r="AO5793" i="1"/>
  <c r="AP5793" i="1"/>
  <c r="AQ5793" i="1"/>
  <c r="AR5793" i="1"/>
  <c r="AM5794" i="1"/>
  <c r="AS5794" i="1" s="1"/>
  <c r="AO5794" i="1"/>
  <c r="AP5794" i="1"/>
  <c r="AQ5794" i="1"/>
  <c r="AR5794" i="1"/>
  <c r="AM5795" i="1"/>
  <c r="AS5795" i="1" s="1"/>
  <c r="AO5795" i="1"/>
  <c r="AP5795" i="1"/>
  <c r="AQ5795" i="1"/>
  <c r="AR5795" i="1"/>
  <c r="AM5796" i="1"/>
  <c r="AS5796" i="1" s="1"/>
  <c r="AO5796" i="1"/>
  <c r="AP5796" i="1"/>
  <c r="AQ5796" i="1"/>
  <c r="AR5796" i="1"/>
  <c r="AM5797" i="1"/>
  <c r="AS5797" i="1" s="1"/>
  <c r="AO5797" i="1"/>
  <c r="AP5797" i="1"/>
  <c r="AQ5797" i="1"/>
  <c r="AR5797" i="1"/>
  <c r="AM5798" i="1"/>
  <c r="AS5798" i="1" s="1"/>
  <c r="AO5798" i="1"/>
  <c r="AP5798" i="1"/>
  <c r="AQ5798" i="1"/>
  <c r="AR5798" i="1"/>
  <c r="AM5799" i="1"/>
  <c r="AS5799" i="1" s="1"/>
  <c r="AO5799" i="1"/>
  <c r="AP5799" i="1"/>
  <c r="AQ5799" i="1"/>
  <c r="AR5799" i="1"/>
  <c r="AM5800" i="1"/>
  <c r="AS5800" i="1" s="1"/>
  <c r="AO5800" i="1"/>
  <c r="AP5800" i="1"/>
  <c r="AQ5800" i="1"/>
  <c r="AR5800" i="1"/>
  <c r="AM5801" i="1"/>
  <c r="AS5801" i="1" s="1"/>
  <c r="AO5801" i="1"/>
  <c r="AP5801" i="1"/>
  <c r="AQ5801" i="1"/>
  <c r="AR5801" i="1"/>
  <c r="AM5802" i="1"/>
  <c r="AS5802" i="1" s="1"/>
  <c r="AO5802" i="1"/>
  <c r="AP5802" i="1"/>
  <c r="AQ5802" i="1"/>
  <c r="AR5802" i="1"/>
  <c r="AM5803" i="1"/>
  <c r="AS5803" i="1" s="1"/>
  <c r="AO5803" i="1"/>
  <c r="AP5803" i="1"/>
  <c r="AQ5803" i="1"/>
  <c r="AR5803" i="1"/>
  <c r="AM5804" i="1"/>
  <c r="AS5804" i="1" s="1"/>
  <c r="AO5804" i="1"/>
  <c r="AP5804" i="1"/>
  <c r="AQ5804" i="1"/>
  <c r="AR5804" i="1"/>
  <c r="AM5805" i="1"/>
  <c r="AS5805" i="1" s="1"/>
  <c r="AO5805" i="1"/>
  <c r="AP5805" i="1"/>
  <c r="AQ5805" i="1"/>
  <c r="AR5805" i="1"/>
  <c r="AM5806" i="1"/>
  <c r="AS5806" i="1" s="1"/>
  <c r="AO5806" i="1"/>
  <c r="AP5806" i="1"/>
  <c r="AQ5806" i="1"/>
  <c r="AR5806" i="1"/>
  <c r="AM5807" i="1"/>
  <c r="AS5807" i="1" s="1"/>
  <c r="AO5807" i="1"/>
  <c r="AP5807" i="1"/>
  <c r="AQ5807" i="1"/>
  <c r="AR5807" i="1"/>
  <c r="AM5808" i="1"/>
  <c r="AS5808" i="1" s="1"/>
  <c r="AO5808" i="1"/>
  <c r="AP5808" i="1"/>
  <c r="AQ5808" i="1"/>
  <c r="AR5808" i="1"/>
  <c r="AM5809" i="1"/>
  <c r="AS5809" i="1" s="1"/>
  <c r="AO5809" i="1"/>
  <c r="AP5809" i="1"/>
  <c r="AQ5809" i="1"/>
  <c r="AR5809" i="1"/>
  <c r="AM5810" i="1"/>
  <c r="AS5810" i="1" s="1"/>
  <c r="AO5810" i="1"/>
  <c r="AP5810" i="1"/>
  <c r="AQ5810" i="1"/>
  <c r="AR5810" i="1"/>
  <c r="AM5811" i="1"/>
  <c r="AS5811" i="1" s="1"/>
  <c r="AO5811" i="1"/>
  <c r="AP5811" i="1"/>
  <c r="AQ5811" i="1"/>
  <c r="AR5811" i="1"/>
  <c r="AM5812" i="1"/>
  <c r="AS5812" i="1" s="1"/>
  <c r="AO5812" i="1"/>
  <c r="AP5812" i="1"/>
  <c r="AQ5812" i="1"/>
  <c r="AR5812" i="1"/>
  <c r="AM5813" i="1"/>
  <c r="AS5813" i="1" s="1"/>
  <c r="AO5813" i="1"/>
  <c r="AP5813" i="1"/>
  <c r="AQ5813" i="1"/>
  <c r="AR5813" i="1"/>
  <c r="AM5814" i="1"/>
  <c r="AS5814" i="1" s="1"/>
  <c r="AO5814" i="1"/>
  <c r="AP5814" i="1"/>
  <c r="AQ5814" i="1"/>
  <c r="AR5814" i="1"/>
  <c r="AM5815" i="1"/>
  <c r="AS5815" i="1" s="1"/>
  <c r="AO5815" i="1"/>
  <c r="AP5815" i="1"/>
  <c r="AQ5815" i="1"/>
  <c r="AR5815" i="1"/>
  <c r="AM5816" i="1"/>
  <c r="AS5816" i="1" s="1"/>
  <c r="AO5816" i="1"/>
  <c r="AP5816" i="1"/>
  <c r="AQ5816" i="1"/>
  <c r="AR5816" i="1"/>
  <c r="AM5817" i="1"/>
  <c r="AS5817" i="1" s="1"/>
  <c r="AO5817" i="1"/>
  <c r="AP5817" i="1"/>
  <c r="AQ5817" i="1"/>
  <c r="AR5817" i="1"/>
  <c r="AM5818" i="1"/>
  <c r="AS5818" i="1" s="1"/>
  <c r="AO5818" i="1"/>
  <c r="AP5818" i="1"/>
  <c r="AQ5818" i="1"/>
  <c r="AR5818" i="1"/>
  <c r="AM5819" i="1"/>
  <c r="AS5819" i="1" s="1"/>
  <c r="AO5819" i="1"/>
  <c r="AP5819" i="1"/>
  <c r="AQ5819" i="1"/>
  <c r="AR5819" i="1"/>
  <c r="AM5820" i="1"/>
  <c r="AS5820" i="1" s="1"/>
  <c r="AO5820" i="1"/>
  <c r="AP5820" i="1"/>
  <c r="AQ5820" i="1"/>
  <c r="AR5820" i="1"/>
  <c r="AM5821" i="1"/>
  <c r="AS5821" i="1" s="1"/>
  <c r="AO5821" i="1"/>
  <c r="AP5821" i="1"/>
  <c r="AQ5821" i="1"/>
  <c r="AR5821" i="1"/>
  <c r="AM5822" i="1"/>
  <c r="AS5822" i="1" s="1"/>
  <c r="AO5822" i="1"/>
  <c r="AP5822" i="1"/>
  <c r="AQ5822" i="1"/>
  <c r="AR5822" i="1"/>
  <c r="AM5823" i="1"/>
  <c r="AS5823" i="1" s="1"/>
  <c r="AO5823" i="1"/>
  <c r="AP5823" i="1"/>
  <c r="AQ5823" i="1"/>
  <c r="AR5823" i="1"/>
  <c r="AM5824" i="1"/>
  <c r="AS5824" i="1" s="1"/>
  <c r="AO5824" i="1"/>
  <c r="AP5824" i="1"/>
  <c r="AQ5824" i="1"/>
  <c r="AR5824" i="1"/>
  <c r="AM5825" i="1"/>
  <c r="AS5825" i="1" s="1"/>
  <c r="AO5825" i="1"/>
  <c r="AP5825" i="1"/>
  <c r="AQ5825" i="1"/>
  <c r="AR5825" i="1"/>
  <c r="AM5826" i="1"/>
  <c r="AS5826" i="1" s="1"/>
  <c r="AO5826" i="1"/>
  <c r="AP5826" i="1"/>
  <c r="AQ5826" i="1"/>
  <c r="AR5826" i="1"/>
  <c r="AM5827" i="1"/>
  <c r="AS5827" i="1" s="1"/>
  <c r="AO5827" i="1"/>
  <c r="AP5827" i="1"/>
  <c r="AQ5827" i="1"/>
  <c r="AR5827" i="1"/>
  <c r="AM5828" i="1"/>
  <c r="AS5828" i="1" s="1"/>
  <c r="AO5828" i="1"/>
  <c r="AP5828" i="1"/>
  <c r="AQ5828" i="1"/>
  <c r="AR5828" i="1"/>
  <c r="AM5829" i="1"/>
  <c r="AS5829" i="1" s="1"/>
  <c r="AO5829" i="1"/>
  <c r="AP5829" i="1"/>
  <c r="AQ5829" i="1"/>
  <c r="AR5829" i="1"/>
  <c r="AM5830" i="1"/>
  <c r="AS5830" i="1" s="1"/>
  <c r="AO5830" i="1"/>
  <c r="AP5830" i="1"/>
  <c r="AQ5830" i="1"/>
  <c r="AR5830" i="1"/>
  <c r="AM5831" i="1"/>
  <c r="AS5831" i="1" s="1"/>
  <c r="AO5831" i="1"/>
  <c r="AP5831" i="1"/>
  <c r="AQ5831" i="1"/>
  <c r="AR5831" i="1"/>
  <c r="AM5832" i="1"/>
  <c r="AS5832" i="1" s="1"/>
  <c r="AO5832" i="1"/>
  <c r="AP5832" i="1"/>
  <c r="AQ5832" i="1"/>
  <c r="AR5832" i="1"/>
  <c r="AM5833" i="1"/>
  <c r="AS5833" i="1" s="1"/>
  <c r="AO5833" i="1"/>
  <c r="AP5833" i="1"/>
  <c r="AQ5833" i="1"/>
  <c r="AR5833" i="1"/>
  <c r="AM5834" i="1"/>
  <c r="AS5834" i="1" s="1"/>
  <c r="AO5834" i="1"/>
  <c r="AP5834" i="1"/>
  <c r="AQ5834" i="1"/>
  <c r="AR5834" i="1"/>
  <c r="AM5835" i="1"/>
  <c r="AS5835" i="1" s="1"/>
  <c r="AO5835" i="1"/>
  <c r="AP5835" i="1"/>
  <c r="AQ5835" i="1"/>
  <c r="AR5835" i="1"/>
  <c r="AM5836" i="1"/>
  <c r="AS5836" i="1" s="1"/>
  <c r="AO5836" i="1"/>
  <c r="AP5836" i="1"/>
  <c r="AQ5836" i="1"/>
  <c r="AR5836" i="1"/>
  <c r="AM5837" i="1"/>
  <c r="AS5837" i="1" s="1"/>
  <c r="AO5837" i="1"/>
  <c r="AP5837" i="1"/>
  <c r="AQ5837" i="1"/>
  <c r="AR5837" i="1"/>
  <c r="AM5838" i="1"/>
  <c r="AS5838" i="1" s="1"/>
  <c r="AO5838" i="1"/>
  <c r="AP5838" i="1"/>
  <c r="AQ5838" i="1"/>
  <c r="AR5838" i="1"/>
  <c r="AM5839" i="1"/>
  <c r="AS5839" i="1" s="1"/>
  <c r="AO5839" i="1"/>
  <c r="AP5839" i="1"/>
  <c r="AQ5839" i="1"/>
  <c r="AR5839" i="1"/>
  <c r="AM5840" i="1"/>
  <c r="AS5840" i="1" s="1"/>
  <c r="AO5840" i="1"/>
  <c r="AP5840" i="1"/>
  <c r="AQ5840" i="1"/>
  <c r="AR5840" i="1"/>
  <c r="AM5841" i="1"/>
  <c r="AS5841" i="1" s="1"/>
  <c r="AO5841" i="1"/>
  <c r="AP5841" i="1"/>
  <c r="AQ5841" i="1"/>
  <c r="AR5841" i="1"/>
  <c r="AM5842" i="1"/>
  <c r="AS5842" i="1" s="1"/>
  <c r="AO5842" i="1"/>
  <c r="AP5842" i="1"/>
  <c r="AQ5842" i="1"/>
  <c r="AR5842" i="1"/>
  <c r="AM5843" i="1"/>
  <c r="AS5843" i="1" s="1"/>
  <c r="AO5843" i="1"/>
  <c r="AP5843" i="1"/>
  <c r="AQ5843" i="1"/>
  <c r="AR5843" i="1"/>
  <c r="AM5844" i="1"/>
  <c r="AS5844" i="1" s="1"/>
  <c r="AO5844" i="1"/>
  <c r="AP5844" i="1"/>
  <c r="AQ5844" i="1"/>
  <c r="AR5844" i="1"/>
  <c r="AM5845" i="1"/>
  <c r="AS5845" i="1" s="1"/>
  <c r="AO5845" i="1"/>
  <c r="AP5845" i="1"/>
  <c r="AQ5845" i="1"/>
  <c r="AR5845" i="1"/>
  <c r="AM5846" i="1"/>
  <c r="AS5846" i="1" s="1"/>
  <c r="AO5846" i="1"/>
  <c r="AP5846" i="1"/>
  <c r="AQ5846" i="1"/>
  <c r="AR5846" i="1"/>
  <c r="AM5847" i="1"/>
  <c r="AS5847" i="1" s="1"/>
  <c r="AO5847" i="1"/>
  <c r="AP5847" i="1"/>
  <c r="AQ5847" i="1"/>
  <c r="AR5847" i="1"/>
  <c r="AM5848" i="1"/>
  <c r="AS5848" i="1" s="1"/>
  <c r="AO5848" i="1"/>
  <c r="AP5848" i="1"/>
  <c r="AQ5848" i="1"/>
  <c r="AR5848" i="1"/>
  <c r="AM5849" i="1"/>
  <c r="AS5849" i="1" s="1"/>
  <c r="AO5849" i="1"/>
  <c r="AP5849" i="1"/>
  <c r="AQ5849" i="1"/>
  <c r="AR5849" i="1"/>
  <c r="AM5850" i="1"/>
  <c r="AS5850" i="1" s="1"/>
  <c r="AO5850" i="1"/>
  <c r="AP5850" i="1"/>
  <c r="AQ5850" i="1"/>
  <c r="AR5850" i="1"/>
  <c r="AM5851" i="1"/>
  <c r="AS5851" i="1" s="1"/>
  <c r="AO5851" i="1"/>
  <c r="AP5851" i="1"/>
  <c r="AQ5851" i="1"/>
  <c r="AR5851" i="1"/>
  <c r="AM5852" i="1"/>
  <c r="AS5852" i="1" s="1"/>
  <c r="AO5852" i="1"/>
  <c r="AP5852" i="1"/>
  <c r="AQ5852" i="1"/>
  <c r="AR5852" i="1"/>
  <c r="AM5853" i="1"/>
  <c r="AS5853" i="1" s="1"/>
  <c r="AO5853" i="1"/>
  <c r="AP5853" i="1"/>
  <c r="AQ5853" i="1"/>
  <c r="AR5853" i="1"/>
  <c r="AM5854" i="1"/>
  <c r="AS5854" i="1" s="1"/>
  <c r="AO5854" i="1"/>
  <c r="AP5854" i="1"/>
  <c r="AQ5854" i="1"/>
  <c r="AR5854" i="1"/>
  <c r="AM5855" i="1"/>
  <c r="AS5855" i="1" s="1"/>
  <c r="AO5855" i="1"/>
  <c r="AP5855" i="1"/>
  <c r="AQ5855" i="1"/>
  <c r="AR5855" i="1"/>
  <c r="AM5856" i="1"/>
  <c r="AS5856" i="1" s="1"/>
  <c r="AO5856" i="1"/>
  <c r="AP5856" i="1"/>
  <c r="AQ5856" i="1"/>
  <c r="AR5856" i="1"/>
  <c r="AM5857" i="1"/>
  <c r="AS5857" i="1" s="1"/>
  <c r="AO5857" i="1"/>
  <c r="AP5857" i="1"/>
  <c r="AQ5857" i="1"/>
  <c r="AR5857" i="1"/>
  <c r="AM5858" i="1"/>
  <c r="AS5858" i="1" s="1"/>
  <c r="AO5858" i="1"/>
  <c r="AP5858" i="1"/>
  <c r="AQ5858" i="1"/>
  <c r="AR5858" i="1"/>
  <c r="AM5859" i="1"/>
  <c r="AS5859" i="1" s="1"/>
  <c r="AO5859" i="1"/>
  <c r="AP5859" i="1"/>
  <c r="AQ5859" i="1"/>
  <c r="AR5859" i="1"/>
  <c r="AM5860" i="1"/>
  <c r="AS5860" i="1" s="1"/>
  <c r="AO5860" i="1"/>
  <c r="AP5860" i="1"/>
  <c r="AQ5860" i="1"/>
  <c r="AR5860" i="1"/>
  <c r="AM5861" i="1"/>
  <c r="AS5861" i="1" s="1"/>
  <c r="AO5861" i="1"/>
  <c r="AP5861" i="1"/>
  <c r="AQ5861" i="1"/>
  <c r="AR5861" i="1"/>
  <c r="AM5862" i="1"/>
  <c r="AS5862" i="1" s="1"/>
  <c r="AO5862" i="1"/>
  <c r="AP5862" i="1"/>
  <c r="AQ5862" i="1"/>
  <c r="AR5862" i="1"/>
  <c r="AM5863" i="1"/>
  <c r="AS5863" i="1" s="1"/>
  <c r="AO5863" i="1"/>
  <c r="AP5863" i="1"/>
  <c r="AQ5863" i="1"/>
  <c r="AR5863" i="1"/>
  <c r="AM5864" i="1"/>
  <c r="AS5864" i="1" s="1"/>
  <c r="AO5864" i="1"/>
  <c r="AP5864" i="1"/>
  <c r="AQ5864" i="1"/>
  <c r="AR5864" i="1"/>
  <c r="AM5865" i="1"/>
  <c r="AS5865" i="1" s="1"/>
  <c r="AO5865" i="1"/>
  <c r="AP5865" i="1"/>
  <c r="AQ5865" i="1"/>
  <c r="AR5865" i="1"/>
  <c r="AM5866" i="1"/>
  <c r="AS5866" i="1" s="1"/>
  <c r="AO5866" i="1"/>
  <c r="AP5866" i="1"/>
  <c r="AQ5866" i="1"/>
  <c r="AR5866" i="1"/>
  <c r="AM5867" i="1"/>
  <c r="AS5867" i="1" s="1"/>
  <c r="AO5867" i="1"/>
  <c r="AP5867" i="1"/>
  <c r="AQ5867" i="1"/>
  <c r="AR5867" i="1"/>
  <c r="AM5868" i="1"/>
  <c r="AS5868" i="1" s="1"/>
  <c r="AO5868" i="1"/>
  <c r="AP5868" i="1"/>
  <c r="AQ5868" i="1"/>
  <c r="AR5868" i="1"/>
  <c r="AM5869" i="1"/>
  <c r="AS5869" i="1" s="1"/>
  <c r="AO5869" i="1"/>
  <c r="AP5869" i="1"/>
  <c r="AQ5869" i="1"/>
  <c r="AR5869" i="1"/>
  <c r="AM5870" i="1"/>
  <c r="AS5870" i="1" s="1"/>
  <c r="AO5870" i="1"/>
  <c r="AP5870" i="1"/>
  <c r="AQ5870" i="1"/>
  <c r="AR5870" i="1"/>
  <c r="AM5871" i="1"/>
  <c r="AS5871" i="1" s="1"/>
  <c r="AO5871" i="1"/>
  <c r="AP5871" i="1"/>
  <c r="AQ5871" i="1"/>
  <c r="AR5871" i="1"/>
  <c r="AM5872" i="1"/>
  <c r="AS5872" i="1" s="1"/>
  <c r="AO5872" i="1"/>
  <c r="AP5872" i="1"/>
  <c r="AQ5872" i="1"/>
  <c r="AR5872" i="1"/>
  <c r="AM5873" i="1"/>
  <c r="AS5873" i="1" s="1"/>
  <c r="AO5873" i="1"/>
  <c r="AP5873" i="1"/>
  <c r="AQ5873" i="1"/>
  <c r="AR5873" i="1"/>
  <c r="AM5874" i="1"/>
  <c r="AS5874" i="1" s="1"/>
  <c r="AO5874" i="1"/>
  <c r="AP5874" i="1"/>
  <c r="AQ5874" i="1"/>
  <c r="AR5874" i="1"/>
  <c r="AM5875" i="1"/>
  <c r="AS5875" i="1" s="1"/>
  <c r="AO5875" i="1"/>
  <c r="AP5875" i="1"/>
  <c r="AQ5875" i="1"/>
  <c r="AR5875" i="1"/>
  <c r="AM5876" i="1"/>
  <c r="AS5876" i="1" s="1"/>
  <c r="AO5876" i="1"/>
  <c r="AP5876" i="1"/>
  <c r="AQ5876" i="1"/>
  <c r="AR5876" i="1"/>
  <c r="AM5877" i="1"/>
  <c r="AS5877" i="1" s="1"/>
  <c r="AO5877" i="1"/>
  <c r="AP5877" i="1"/>
  <c r="AQ5877" i="1"/>
  <c r="AR5877" i="1"/>
  <c r="AM5878" i="1"/>
  <c r="AS5878" i="1" s="1"/>
  <c r="AO5878" i="1"/>
  <c r="AP5878" i="1"/>
  <c r="AQ5878" i="1"/>
  <c r="AR5878" i="1"/>
  <c r="AM5879" i="1"/>
  <c r="AS5879" i="1" s="1"/>
  <c r="AO5879" i="1"/>
  <c r="AP5879" i="1"/>
  <c r="AQ5879" i="1"/>
  <c r="AR5879" i="1"/>
  <c r="AM5880" i="1"/>
  <c r="AS5880" i="1" s="1"/>
  <c r="AO5880" i="1"/>
  <c r="AP5880" i="1"/>
  <c r="AQ5880" i="1"/>
  <c r="AR5880" i="1"/>
  <c r="AM5881" i="1"/>
  <c r="AS5881" i="1" s="1"/>
  <c r="AO5881" i="1"/>
  <c r="AP5881" i="1"/>
  <c r="AQ5881" i="1"/>
  <c r="AR5881" i="1"/>
  <c r="AM5882" i="1"/>
  <c r="AS5882" i="1" s="1"/>
  <c r="AO5882" i="1"/>
  <c r="AP5882" i="1"/>
  <c r="AQ5882" i="1"/>
  <c r="AR5882" i="1"/>
  <c r="AM5883" i="1"/>
  <c r="AS5883" i="1" s="1"/>
  <c r="AO5883" i="1"/>
  <c r="AP5883" i="1"/>
  <c r="AQ5883" i="1"/>
  <c r="AR5883" i="1"/>
  <c r="AM5884" i="1"/>
  <c r="AS5884" i="1" s="1"/>
  <c r="AO5884" i="1"/>
  <c r="AP5884" i="1"/>
  <c r="AQ5884" i="1"/>
  <c r="AR5884" i="1"/>
  <c r="AM5885" i="1"/>
  <c r="AS5885" i="1" s="1"/>
  <c r="AO5885" i="1"/>
  <c r="AP5885" i="1"/>
  <c r="AQ5885" i="1"/>
  <c r="AR5885" i="1"/>
  <c r="AM5886" i="1"/>
  <c r="AS5886" i="1" s="1"/>
  <c r="AO5886" i="1"/>
  <c r="AP5886" i="1"/>
  <c r="AQ5886" i="1"/>
  <c r="AR5886" i="1"/>
  <c r="AM5887" i="1"/>
  <c r="AS5887" i="1" s="1"/>
  <c r="AO5887" i="1"/>
  <c r="AP5887" i="1"/>
  <c r="AQ5887" i="1"/>
  <c r="AR5887" i="1"/>
  <c r="AM5888" i="1"/>
  <c r="AS5888" i="1" s="1"/>
  <c r="AO5888" i="1"/>
  <c r="AP5888" i="1"/>
  <c r="AQ5888" i="1"/>
  <c r="AR5888" i="1"/>
  <c r="AM5889" i="1"/>
  <c r="AS5889" i="1" s="1"/>
  <c r="AO5889" i="1"/>
  <c r="AP5889" i="1"/>
  <c r="AQ5889" i="1"/>
  <c r="AR5889" i="1"/>
  <c r="AM5890" i="1"/>
  <c r="AS5890" i="1" s="1"/>
  <c r="AO5890" i="1"/>
  <c r="AP5890" i="1"/>
  <c r="AQ5890" i="1"/>
  <c r="AR5890" i="1"/>
  <c r="AM5891" i="1"/>
  <c r="AS5891" i="1" s="1"/>
  <c r="AO5891" i="1"/>
  <c r="AP5891" i="1"/>
  <c r="AQ5891" i="1"/>
  <c r="AR5891" i="1"/>
  <c r="AM5892" i="1"/>
  <c r="AS5892" i="1" s="1"/>
  <c r="AO5892" i="1"/>
  <c r="AP5892" i="1"/>
  <c r="AQ5892" i="1"/>
  <c r="AR5892" i="1"/>
  <c r="AM5893" i="1"/>
  <c r="AS5893" i="1" s="1"/>
  <c r="AO5893" i="1"/>
  <c r="AP5893" i="1"/>
  <c r="AQ5893" i="1"/>
  <c r="AR5893" i="1"/>
  <c r="AM5894" i="1"/>
  <c r="AS5894" i="1" s="1"/>
  <c r="AO5894" i="1"/>
  <c r="AP5894" i="1"/>
  <c r="AQ5894" i="1"/>
  <c r="AR5894" i="1"/>
  <c r="AM5895" i="1"/>
  <c r="AS5895" i="1" s="1"/>
  <c r="AO5895" i="1"/>
  <c r="AP5895" i="1"/>
  <c r="AQ5895" i="1"/>
  <c r="AR5895" i="1"/>
  <c r="AM5896" i="1"/>
  <c r="AS5896" i="1" s="1"/>
  <c r="AO5896" i="1"/>
  <c r="AP5896" i="1"/>
  <c r="AQ5896" i="1"/>
  <c r="AR5896" i="1"/>
  <c r="AM5897" i="1"/>
  <c r="AS5897" i="1" s="1"/>
  <c r="AO5897" i="1"/>
  <c r="AP5897" i="1"/>
  <c r="AQ5897" i="1"/>
  <c r="AR5897" i="1"/>
  <c r="AM5898" i="1"/>
  <c r="AS5898" i="1" s="1"/>
  <c r="AO5898" i="1"/>
  <c r="AP5898" i="1"/>
  <c r="AQ5898" i="1"/>
  <c r="AR5898" i="1"/>
  <c r="AM5899" i="1"/>
  <c r="AS5899" i="1" s="1"/>
  <c r="AO5899" i="1"/>
  <c r="AP5899" i="1"/>
  <c r="AQ5899" i="1"/>
  <c r="AR5899" i="1"/>
  <c r="AM5900" i="1"/>
  <c r="AS5900" i="1" s="1"/>
  <c r="AO5900" i="1"/>
  <c r="AP5900" i="1"/>
  <c r="AQ5900" i="1"/>
  <c r="AR5900" i="1"/>
  <c r="AM5901" i="1"/>
  <c r="AS5901" i="1" s="1"/>
  <c r="AO5901" i="1"/>
  <c r="AP5901" i="1"/>
  <c r="AQ5901" i="1"/>
  <c r="AR5901" i="1"/>
  <c r="AM5902" i="1"/>
  <c r="AS5902" i="1" s="1"/>
  <c r="AO5902" i="1"/>
  <c r="AP5902" i="1"/>
  <c r="AQ5902" i="1"/>
  <c r="AR5902" i="1"/>
  <c r="AM5903" i="1"/>
  <c r="AS5903" i="1" s="1"/>
  <c r="AO5903" i="1"/>
  <c r="AP5903" i="1"/>
  <c r="AQ5903" i="1"/>
  <c r="AR5903" i="1"/>
  <c r="AM5904" i="1"/>
  <c r="AS5904" i="1" s="1"/>
  <c r="AO5904" i="1"/>
  <c r="AP5904" i="1"/>
  <c r="AQ5904" i="1"/>
  <c r="AR5904" i="1"/>
  <c r="AM5905" i="1"/>
  <c r="AS5905" i="1" s="1"/>
  <c r="AO5905" i="1"/>
  <c r="AP5905" i="1"/>
  <c r="AQ5905" i="1"/>
  <c r="AR5905" i="1"/>
  <c r="AM5906" i="1"/>
  <c r="AS5906" i="1" s="1"/>
  <c r="AO5906" i="1"/>
  <c r="AP5906" i="1"/>
  <c r="AQ5906" i="1"/>
  <c r="AR5906" i="1"/>
  <c r="AM5907" i="1"/>
  <c r="AS5907" i="1" s="1"/>
  <c r="AO5907" i="1"/>
  <c r="AP5907" i="1"/>
  <c r="AQ5907" i="1"/>
  <c r="AR5907" i="1"/>
  <c r="AM5908" i="1"/>
  <c r="AS5908" i="1" s="1"/>
  <c r="AO5908" i="1"/>
  <c r="AP5908" i="1"/>
  <c r="AQ5908" i="1"/>
  <c r="AR5908" i="1"/>
  <c r="AM5909" i="1"/>
  <c r="AS5909" i="1" s="1"/>
  <c r="AO5909" i="1"/>
  <c r="AP5909" i="1"/>
  <c r="AQ5909" i="1"/>
  <c r="AR5909" i="1"/>
  <c r="AM5910" i="1"/>
  <c r="AS5910" i="1" s="1"/>
  <c r="AO5910" i="1"/>
  <c r="AP5910" i="1"/>
  <c r="AQ5910" i="1"/>
  <c r="AR5910" i="1"/>
  <c r="AM5911" i="1"/>
  <c r="AS5911" i="1" s="1"/>
  <c r="AO5911" i="1"/>
  <c r="AP5911" i="1"/>
  <c r="AQ5911" i="1"/>
  <c r="AR5911" i="1"/>
  <c r="AM5912" i="1"/>
  <c r="AS5912" i="1" s="1"/>
  <c r="AO5912" i="1"/>
  <c r="AP5912" i="1"/>
  <c r="AQ5912" i="1"/>
  <c r="AR5912" i="1"/>
  <c r="AM5913" i="1"/>
  <c r="AS5913" i="1" s="1"/>
  <c r="AO5913" i="1"/>
  <c r="AP5913" i="1"/>
  <c r="AQ5913" i="1"/>
  <c r="AR5913" i="1"/>
  <c r="AM5914" i="1"/>
  <c r="AS5914" i="1" s="1"/>
  <c r="AO5914" i="1"/>
  <c r="AP5914" i="1"/>
  <c r="AQ5914" i="1"/>
  <c r="AR5914" i="1"/>
  <c r="AM5915" i="1"/>
  <c r="AS5915" i="1" s="1"/>
  <c r="AO5915" i="1"/>
  <c r="AP5915" i="1"/>
  <c r="AQ5915" i="1"/>
  <c r="AR5915" i="1"/>
  <c r="AM5916" i="1"/>
  <c r="AS5916" i="1" s="1"/>
  <c r="AO5916" i="1"/>
  <c r="AP5916" i="1"/>
  <c r="AQ5916" i="1"/>
  <c r="AR5916" i="1"/>
  <c r="AM5917" i="1"/>
  <c r="AS5917" i="1" s="1"/>
  <c r="AO5917" i="1"/>
  <c r="AP5917" i="1"/>
  <c r="AQ5917" i="1"/>
  <c r="AR5917" i="1"/>
  <c r="AM5918" i="1"/>
  <c r="AS5918" i="1" s="1"/>
  <c r="AO5918" i="1"/>
  <c r="AP5918" i="1"/>
  <c r="AQ5918" i="1"/>
  <c r="AR5918" i="1"/>
  <c r="AM5919" i="1"/>
  <c r="AS5919" i="1" s="1"/>
  <c r="AO5919" i="1"/>
  <c r="AP5919" i="1"/>
  <c r="AQ5919" i="1"/>
  <c r="AR5919" i="1"/>
  <c r="AM5920" i="1"/>
  <c r="AS5920" i="1" s="1"/>
  <c r="AO5920" i="1"/>
  <c r="AP5920" i="1"/>
  <c r="AQ5920" i="1"/>
  <c r="AR5920" i="1"/>
  <c r="AM5921" i="1"/>
  <c r="AS5921" i="1" s="1"/>
  <c r="AO5921" i="1"/>
  <c r="AP5921" i="1"/>
  <c r="AQ5921" i="1"/>
  <c r="AR5921" i="1"/>
  <c r="AM5922" i="1"/>
  <c r="AS5922" i="1" s="1"/>
  <c r="AO5922" i="1"/>
  <c r="AP5922" i="1"/>
  <c r="AQ5922" i="1"/>
  <c r="AR5922" i="1"/>
  <c r="AM5923" i="1"/>
  <c r="AS5923" i="1" s="1"/>
  <c r="AO5923" i="1"/>
  <c r="AP5923" i="1"/>
  <c r="AQ5923" i="1"/>
  <c r="AR5923" i="1"/>
  <c r="AM5924" i="1"/>
  <c r="AS5924" i="1" s="1"/>
  <c r="AO5924" i="1"/>
  <c r="AP5924" i="1"/>
  <c r="AQ5924" i="1"/>
  <c r="AR5924" i="1"/>
  <c r="AM5925" i="1"/>
  <c r="AS5925" i="1" s="1"/>
  <c r="AO5925" i="1"/>
  <c r="AP5925" i="1"/>
  <c r="AQ5925" i="1"/>
  <c r="AR5925" i="1"/>
  <c r="AM5926" i="1"/>
  <c r="AS5926" i="1" s="1"/>
  <c r="AO5926" i="1"/>
  <c r="AP5926" i="1"/>
  <c r="AQ5926" i="1"/>
  <c r="AR5926" i="1"/>
  <c r="AM5927" i="1"/>
  <c r="AS5927" i="1" s="1"/>
  <c r="AO5927" i="1"/>
  <c r="AP5927" i="1"/>
  <c r="AQ5927" i="1"/>
  <c r="AR5927" i="1"/>
  <c r="AM5928" i="1"/>
  <c r="AS5928" i="1" s="1"/>
  <c r="AO5928" i="1"/>
  <c r="AP5928" i="1"/>
  <c r="AQ5928" i="1"/>
  <c r="AR5928" i="1"/>
  <c r="AM5929" i="1"/>
  <c r="AS5929" i="1" s="1"/>
  <c r="AO5929" i="1"/>
  <c r="AP5929" i="1"/>
  <c r="AQ5929" i="1"/>
  <c r="AR5929" i="1"/>
  <c r="AM5930" i="1"/>
  <c r="AS5930" i="1" s="1"/>
  <c r="AO5930" i="1"/>
  <c r="AP5930" i="1"/>
  <c r="AQ5930" i="1"/>
  <c r="AR5930" i="1"/>
  <c r="AM5931" i="1"/>
  <c r="AS5931" i="1" s="1"/>
  <c r="AO5931" i="1"/>
  <c r="AP5931" i="1"/>
  <c r="AQ5931" i="1"/>
  <c r="AR5931" i="1"/>
  <c r="AM5932" i="1"/>
  <c r="AS5932" i="1" s="1"/>
  <c r="AO5932" i="1"/>
  <c r="AP5932" i="1"/>
  <c r="AQ5932" i="1"/>
  <c r="AR5932" i="1"/>
  <c r="AM5933" i="1"/>
  <c r="AS5933" i="1" s="1"/>
  <c r="AO5933" i="1"/>
  <c r="AP5933" i="1"/>
  <c r="AQ5933" i="1"/>
  <c r="AR5933" i="1"/>
  <c r="AM5934" i="1"/>
  <c r="AS5934" i="1" s="1"/>
  <c r="AO5934" i="1"/>
  <c r="AP5934" i="1"/>
  <c r="AQ5934" i="1"/>
  <c r="AR5934" i="1"/>
  <c r="AM5935" i="1"/>
  <c r="AS5935" i="1" s="1"/>
  <c r="AO5935" i="1"/>
  <c r="AP5935" i="1"/>
  <c r="AQ5935" i="1"/>
  <c r="AR5935" i="1"/>
  <c r="AM5936" i="1"/>
  <c r="AS5936" i="1" s="1"/>
  <c r="AO5936" i="1"/>
  <c r="AP5936" i="1"/>
  <c r="AQ5936" i="1"/>
  <c r="AR5936" i="1"/>
  <c r="AM5937" i="1"/>
  <c r="AS5937" i="1" s="1"/>
  <c r="AO5937" i="1"/>
  <c r="AP5937" i="1"/>
  <c r="AQ5937" i="1"/>
  <c r="AR5937" i="1"/>
  <c r="AM5938" i="1"/>
  <c r="AS5938" i="1" s="1"/>
  <c r="AO5938" i="1"/>
  <c r="AP5938" i="1"/>
  <c r="AQ5938" i="1"/>
  <c r="AR5938" i="1"/>
  <c r="AM5939" i="1"/>
  <c r="AS5939" i="1" s="1"/>
  <c r="AO5939" i="1"/>
  <c r="AP5939" i="1"/>
  <c r="AQ5939" i="1"/>
  <c r="AR5939" i="1"/>
  <c r="AM5940" i="1"/>
  <c r="AS5940" i="1" s="1"/>
  <c r="AO5940" i="1"/>
  <c r="AP5940" i="1"/>
  <c r="AQ5940" i="1"/>
  <c r="AR5940" i="1"/>
  <c r="AM5941" i="1"/>
  <c r="AS5941" i="1" s="1"/>
  <c r="AO5941" i="1"/>
  <c r="AP5941" i="1"/>
  <c r="AQ5941" i="1"/>
  <c r="AR5941" i="1"/>
  <c r="AM5942" i="1"/>
  <c r="AS5942" i="1" s="1"/>
  <c r="AO5942" i="1"/>
  <c r="AP5942" i="1"/>
  <c r="AQ5942" i="1"/>
  <c r="AR5942" i="1"/>
  <c r="AM5943" i="1"/>
  <c r="AS5943" i="1" s="1"/>
  <c r="AO5943" i="1"/>
  <c r="AP5943" i="1"/>
  <c r="AQ5943" i="1"/>
  <c r="AR5943" i="1"/>
  <c r="AM5944" i="1"/>
  <c r="AS5944" i="1" s="1"/>
  <c r="AO5944" i="1"/>
  <c r="AP5944" i="1"/>
  <c r="AQ5944" i="1"/>
  <c r="AR5944" i="1"/>
  <c r="AM5945" i="1"/>
  <c r="AS5945" i="1" s="1"/>
  <c r="AO5945" i="1"/>
  <c r="AP5945" i="1"/>
  <c r="AQ5945" i="1"/>
  <c r="AR5945" i="1"/>
  <c r="AM5946" i="1"/>
  <c r="AS5946" i="1" s="1"/>
  <c r="AO5946" i="1"/>
  <c r="AP5946" i="1"/>
  <c r="AQ5946" i="1"/>
  <c r="AR5946" i="1"/>
  <c r="AM5947" i="1"/>
  <c r="AS5947" i="1" s="1"/>
  <c r="AO5947" i="1"/>
  <c r="AP5947" i="1"/>
  <c r="AQ5947" i="1"/>
  <c r="AR5947" i="1"/>
  <c r="AM5948" i="1"/>
  <c r="AS5948" i="1" s="1"/>
  <c r="AO5948" i="1"/>
  <c r="AP5948" i="1"/>
  <c r="AQ5948" i="1"/>
  <c r="AR5948" i="1"/>
  <c r="AM5949" i="1"/>
  <c r="AS5949" i="1" s="1"/>
  <c r="AO5949" i="1"/>
  <c r="AP5949" i="1"/>
  <c r="AQ5949" i="1"/>
  <c r="AR5949" i="1"/>
  <c r="AM5950" i="1"/>
  <c r="AS5950" i="1" s="1"/>
  <c r="AO5950" i="1"/>
  <c r="AP5950" i="1"/>
  <c r="AQ5950" i="1"/>
  <c r="AR5950" i="1"/>
  <c r="AM5951" i="1"/>
  <c r="AS5951" i="1" s="1"/>
  <c r="AO5951" i="1"/>
  <c r="AP5951" i="1"/>
  <c r="AQ5951" i="1"/>
  <c r="AR5951" i="1"/>
  <c r="AM5952" i="1"/>
  <c r="AS5952" i="1" s="1"/>
  <c r="AO5952" i="1"/>
  <c r="AP5952" i="1"/>
  <c r="AQ5952" i="1"/>
  <c r="AR5952" i="1"/>
  <c r="AM5953" i="1"/>
  <c r="AS5953" i="1" s="1"/>
  <c r="AO5953" i="1"/>
  <c r="AP5953" i="1"/>
  <c r="AQ5953" i="1"/>
  <c r="AR5953" i="1"/>
  <c r="AM5954" i="1"/>
  <c r="AS5954" i="1" s="1"/>
  <c r="AO5954" i="1"/>
  <c r="AP5954" i="1"/>
  <c r="AQ5954" i="1"/>
  <c r="AR5954" i="1"/>
  <c r="AM5955" i="1"/>
  <c r="AS5955" i="1" s="1"/>
  <c r="AO5955" i="1"/>
  <c r="AP5955" i="1"/>
  <c r="AQ5955" i="1"/>
  <c r="AR5955" i="1"/>
  <c r="AM5956" i="1"/>
  <c r="AS5956" i="1" s="1"/>
  <c r="AO5956" i="1"/>
  <c r="AP5956" i="1"/>
  <c r="AQ5956" i="1"/>
  <c r="AR5956" i="1"/>
  <c r="AM5957" i="1"/>
  <c r="AS5957" i="1" s="1"/>
  <c r="AO5957" i="1"/>
  <c r="AP5957" i="1"/>
  <c r="AQ5957" i="1"/>
  <c r="AR5957" i="1"/>
  <c r="AM5958" i="1"/>
  <c r="AS5958" i="1" s="1"/>
  <c r="AO5958" i="1"/>
  <c r="AP5958" i="1"/>
  <c r="AQ5958" i="1"/>
  <c r="AR5958" i="1"/>
  <c r="AM5959" i="1"/>
  <c r="AS5959" i="1" s="1"/>
  <c r="AO5959" i="1"/>
  <c r="AP5959" i="1"/>
  <c r="AQ5959" i="1"/>
  <c r="AR5959" i="1"/>
  <c r="AM5960" i="1"/>
  <c r="AS5960" i="1" s="1"/>
  <c r="AO5960" i="1"/>
  <c r="AP5960" i="1"/>
  <c r="AQ5960" i="1"/>
  <c r="AR5960" i="1"/>
  <c r="AM5961" i="1"/>
  <c r="AS5961" i="1" s="1"/>
  <c r="AO5961" i="1"/>
  <c r="AP5961" i="1"/>
  <c r="AQ5961" i="1"/>
  <c r="AR5961" i="1"/>
  <c r="AM5962" i="1"/>
  <c r="AS5962" i="1" s="1"/>
  <c r="AO5962" i="1"/>
  <c r="AP5962" i="1"/>
  <c r="AQ5962" i="1"/>
  <c r="AR5962" i="1"/>
  <c r="AM5963" i="1"/>
  <c r="AS5963" i="1" s="1"/>
  <c r="AO5963" i="1"/>
  <c r="AP5963" i="1"/>
  <c r="AQ5963" i="1"/>
  <c r="AR5963" i="1"/>
  <c r="AM5964" i="1"/>
  <c r="AS5964" i="1" s="1"/>
  <c r="AO5964" i="1"/>
  <c r="AP5964" i="1"/>
  <c r="AQ5964" i="1"/>
  <c r="AR5964" i="1"/>
  <c r="AM5965" i="1"/>
  <c r="AS5965" i="1" s="1"/>
  <c r="AO5965" i="1"/>
  <c r="AP5965" i="1"/>
  <c r="AQ5965" i="1"/>
  <c r="AR5965" i="1"/>
  <c r="AM5966" i="1"/>
  <c r="AS5966" i="1" s="1"/>
  <c r="AO5966" i="1"/>
  <c r="AP5966" i="1"/>
  <c r="AQ5966" i="1"/>
  <c r="AR5966" i="1"/>
  <c r="AM5967" i="1"/>
  <c r="AS5967" i="1" s="1"/>
  <c r="AO5967" i="1"/>
  <c r="AP5967" i="1"/>
  <c r="AQ5967" i="1"/>
  <c r="AR5967" i="1"/>
  <c r="AM5968" i="1"/>
  <c r="AS5968" i="1" s="1"/>
  <c r="AO5968" i="1"/>
  <c r="AP5968" i="1"/>
  <c r="AQ5968" i="1"/>
  <c r="AR5968" i="1"/>
  <c r="AM5969" i="1"/>
  <c r="AS5969" i="1" s="1"/>
  <c r="AO5969" i="1"/>
  <c r="AP5969" i="1"/>
  <c r="AQ5969" i="1"/>
  <c r="AR5969" i="1"/>
  <c r="AM5970" i="1"/>
  <c r="AS5970" i="1" s="1"/>
  <c r="AO5970" i="1"/>
  <c r="AP5970" i="1"/>
  <c r="AQ5970" i="1"/>
  <c r="AR5970" i="1"/>
  <c r="AM5971" i="1"/>
  <c r="AS5971" i="1" s="1"/>
  <c r="AO5971" i="1"/>
  <c r="AP5971" i="1"/>
  <c r="AQ5971" i="1"/>
  <c r="AR5971" i="1"/>
  <c r="AM5972" i="1"/>
  <c r="AS5972" i="1" s="1"/>
  <c r="AO5972" i="1"/>
  <c r="AP5972" i="1"/>
  <c r="AQ5972" i="1"/>
  <c r="AR5972" i="1"/>
  <c r="AM5973" i="1"/>
  <c r="AS5973" i="1" s="1"/>
  <c r="AO5973" i="1"/>
  <c r="AP5973" i="1"/>
  <c r="AQ5973" i="1"/>
  <c r="AR5973" i="1"/>
  <c r="AM5974" i="1"/>
  <c r="AS5974" i="1" s="1"/>
  <c r="AO5974" i="1"/>
  <c r="AP5974" i="1"/>
  <c r="AQ5974" i="1"/>
  <c r="AR5974" i="1"/>
  <c r="AM5975" i="1"/>
  <c r="AS5975" i="1" s="1"/>
  <c r="AO5975" i="1"/>
  <c r="AP5975" i="1"/>
  <c r="AQ5975" i="1"/>
  <c r="AR5975" i="1"/>
  <c r="AM5976" i="1"/>
  <c r="AS5976" i="1" s="1"/>
  <c r="AO5976" i="1"/>
  <c r="AP5976" i="1"/>
  <c r="AQ5976" i="1"/>
  <c r="AR5976" i="1"/>
  <c r="AM5977" i="1"/>
  <c r="AS5977" i="1" s="1"/>
  <c r="AO5977" i="1"/>
  <c r="AP5977" i="1"/>
  <c r="AQ5977" i="1"/>
  <c r="AR5977" i="1"/>
  <c r="AM5978" i="1"/>
  <c r="AS5978" i="1" s="1"/>
  <c r="AO5978" i="1"/>
  <c r="AP5978" i="1"/>
  <c r="AQ5978" i="1"/>
  <c r="AR5978" i="1"/>
  <c r="AM5979" i="1"/>
  <c r="AS5979" i="1" s="1"/>
  <c r="AO5979" i="1"/>
  <c r="AP5979" i="1"/>
  <c r="AQ5979" i="1"/>
  <c r="AR5979" i="1"/>
  <c r="AM5980" i="1"/>
  <c r="AS5980" i="1" s="1"/>
  <c r="AO5980" i="1"/>
  <c r="AP5980" i="1"/>
  <c r="AQ5980" i="1"/>
  <c r="AR5980" i="1"/>
  <c r="AM5981" i="1"/>
  <c r="AS5981" i="1" s="1"/>
  <c r="AO5981" i="1"/>
  <c r="AP5981" i="1"/>
  <c r="AQ5981" i="1"/>
  <c r="AR5981" i="1"/>
  <c r="AM5982" i="1"/>
  <c r="AS5982" i="1" s="1"/>
  <c r="AO5982" i="1"/>
  <c r="AP5982" i="1"/>
  <c r="AQ5982" i="1"/>
  <c r="AR5982" i="1"/>
  <c r="AM5983" i="1"/>
  <c r="AS5983" i="1" s="1"/>
  <c r="AO5983" i="1"/>
  <c r="AP5983" i="1"/>
  <c r="AQ5983" i="1"/>
  <c r="AR5983" i="1"/>
  <c r="AM5984" i="1"/>
  <c r="AS5984" i="1" s="1"/>
  <c r="AO5984" i="1"/>
  <c r="AP5984" i="1"/>
  <c r="AQ5984" i="1"/>
  <c r="AR5984" i="1"/>
  <c r="AM5985" i="1"/>
  <c r="AS5985" i="1" s="1"/>
  <c r="AO5985" i="1"/>
  <c r="AP5985" i="1"/>
  <c r="AQ5985" i="1"/>
  <c r="AR5985" i="1"/>
  <c r="AM5986" i="1"/>
  <c r="AS5986" i="1" s="1"/>
  <c r="AO5986" i="1"/>
  <c r="AP5986" i="1"/>
  <c r="AQ5986" i="1"/>
  <c r="AR5986" i="1"/>
  <c r="AM5987" i="1"/>
  <c r="AS5987" i="1" s="1"/>
  <c r="AO5987" i="1"/>
  <c r="AP5987" i="1"/>
  <c r="AQ5987" i="1"/>
  <c r="AR5987" i="1"/>
  <c r="AM5988" i="1"/>
  <c r="AS5988" i="1" s="1"/>
  <c r="AO5988" i="1"/>
  <c r="AP5988" i="1"/>
  <c r="AQ5988" i="1"/>
  <c r="AR5988" i="1"/>
  <c r="AM5989" i="1"/>
  <c r="AS5989" i="1" s="1"/>
  <c r="AO5989" i="1"/>
  <c r="AP5989" i="1"/>
  <c r="AQ5989" i="1"/>
  <c r="AR5989" i="1"/>
  <c r="AM5990" i="1"/>
  <c r="AS5990" i="1" s="1"/>
  <c r="AO5990" i="1"/>
  <c r="AP5990" i="1"/>
  <c r="AQ5990" i="1"/>
  <c r="AR5990" i="1"/>
  <c r="AM5991" i="1"/>
  <c r="AS5991" i="1" s="1"/>
  <c r="AO5991" i="1"/>
  <c r="AP5991" i="1"/>
  <c r="AQ5991" i="1"/>
  <c r="AR5991" i="1"/>
  <c r="AM5992" i="1"/>
  <c r="AS5992" i="1" s="1"/>
  <c r="AO5992" i="1"/>
  <c r="AP5992" i="1"/>
  <c r="AQ5992" i="1"/>
  <c r="AR5992" i="1"/>
  <c r="AM5993" i="1"/>
  <c r="AS5993" i="1" s="1"/>
  <c r="AO5993" i="1"/>
  <c r="AP5993" i="1"/>
  <c r="AQ5993" i="1"/>
  <c r="AR5993" i="1"/>
  <c r="AM5994" i="1"/>
  <c r="AS5994" i="1" s="1"/>
  <c r="AO5994" i="1"/>
  <c r="AP5994" i="1"/>
  <c r="AQ5994" i="1"/>
  <c r="AR5994" i="1"/>
  <c r="AM5995" i="1"/>
  <c r="AS5995" i="1" s="1"/>
  <c r="AO5995" i="1"/>
  <c r="AP5995" i="1"/>
  <c r="AQ5995" i="1"/>
  <c r="AR5995" i="1"/>
  <c r="AM5996" i="1"/>
  <c r="AS5996" i="1" s="1"/>
  <c r="AO5996" i="1"/>
  <c r="AP5996" i="1"/>
  <c r="AQ5996" i="1"/>
  <c r="AR5996" i="1"/>
  <c r="AM5997" i="1"/>
  <c r="AS5997" i="1" s="1"/>
  <c r="AO5997" i="1"/>
  <c r="AP5997" i="1"/>
  <c r="AQ5997" i="1"/>
  <c r="AR5997" i="1"/>
  <c r="AM5998" i="1"/>
  <c r="AS5998" i="1" s="1"/>
  <c r="AO5998" i="1"/>
  <c r="AP5998" i="1"/>
  <c r="AQ5998" i="1"/>
  <c r="AR5998" i="1"/>
  <c r="AM5999" i="1"/>
  <c r="AS5999" i="1" s="1"/>
  <c r="AO5999" i="1"/>
  <c r="AP5999" i="1"/>
  <c r="AQ5999" i="1"/>
  <c r="AR5999" i="1"/>
  <c r="AM6000" i="1"/>
  <c r="AS6000" i="1" s="1"/>
  <c r="AO6000" i="1"/>
  <c r="AP6000" i="1"/>
  <c r="AQ6000" i="1"/>
  <c r="AR6000" i="1"/>
  <c r="AM6001" i="1"/>
  <c r="AS6001" i="1" s="1"/>
  <c r="AO6001" i="1"/>
  <c r="AP6001" i="1"/>
  <c r="AQ6001" i="1"/>
  <c r="AR6001" i="1"/>
  <c r="AM6002" i="1"/>
  <c r="AS6002" i="1" s="1"/>
  <c r="AO6002" i="1"/>
  <c r="AP6002" i="1"/>
  <c r="AQ6002" i="1"/>
  <c r="AR6002" i="1"/>
  <c r="AM6003" i="1"/>
  <c r="AS6003" i="1" s="1"/>
  <c r="AO6003" i="1"/>
  <c r="AP6003" i="1"/>
  <c r="AQ6003" i="1"/>
  <c r="AR6003" i="1"/>
  <c r="AM6004" i="1"/>
  <c r="AS6004" i="1" s="1"/>
  <c r="AO6004" i="1"/>
  <c r="AP6004" i="1"/>
  <c r="AQ6004" i="1"/>
  <c r="AR6004" i="1"/>
  <c r="AM6005" i="1"/>
  <c r="AS6005" i="1" s="1"/>
  <c r="AO6005" i="1"/>
  <c r="AP6005" i="1"/>
  <c r="AQ6005" i="1"/>
  <c r="AR6005" i="1"/>
  <c r="AM6006" i="1"/>
  <c r="AS6006" i="1" s="1"/>
  <c r="AO6006" i="1"/>
  <c r="AP6006" i="1"/>
  <c r="AQ6006" i="1"/>
  <c r="AR6006" i="1"/>
  <c r="AM6007" i="1"/>
  <c r="AS6007" i="1" s="1"/>
  <c r="AO6007" i="1"/>
  <c r="AP6007" i="1"/>
  <c r="AQ6007" i="1"/>
  <c r="AR6007" i="1"/>
  <c r="AM6008" i="1"/>
  <c r="AS6008" i="1" s="1"/>
  <c r="AO6008" i="1"/>
  <c r="AP6008" i="1"/>
  <c r="AQ6008" i="1"/>
  <c r="AR6008" i="1"/>
  <c r="AM6009" i="1"/>
  <c r="AS6009" i="1" s="1"/>
  <c r="AO6009" i="1"/>
  <c r="AP6009" i="1"/>
  <c r="AQ6009" i="1"/>
  <c r="AR6009" i="1"/>
  <c r="AM6010" i="1"/>
  <c r="AS6010" i="1" s="1"/>
  <c r="AO6010" i="1"/>
  <c r="AP6010" i="1"/>
  <c r="AQ6010" i="1"/>
  <c r="AR6010" i="1"/>
  <c r="AM6011" i="1"/>
  <c r="AS6011" i="1" s="1"/>
  <c r="AO6011" i="1"/>
  <c r="AP6011" i="1"/>
  <c r="AQ6011" i="1"/>
  <c r="AR6011" i="1"/>
  <c r="AM6012" i="1"/>
  <c r="AS6012" i="1" s="1"/>
  <c r="AO6012" i="1"/>
  <c r="AP6012" i="1"/>
  <c r="AQ6012" i="1"/>
  <c r="AR6012" i="1"/>
  <c r="AM6013" i="1"/>
  <c r="AS6013" i="1" s="1"/>
  <c r="AO6013" i="1"/>
  <c r="AP6013" i="1"/>
  <c r="AQ6013" i="1"/>
  <c r="AR6013" i="1"/>
  <c r="AM6014" i="1"/>
  <c r="AS6014" i="1" s="1"/>
  <c r="AO6014" i="1"/>
  <c r="AP6014" i="1"/>
  <c r="AQ6014" i="1"/>
  <c r="AR6014" i="1"/>
  <c r="AM6015" i="1"/>
  <c r="AS6015" i="1" s="1"/>
  <c r="AO6015" i="1"/>
  <c r="AP6015" i="1"/>
  <c r="AQ6015" i="1"/>
  <c r="AR6015" i="1"/>
  <c r="AM6016" i="1"/>
  <c r="AS6016" i="1" s="1"/>
  <c r="AO6016" i="1"/>
  <c r="AP6016" i="1"/>
  <c r="AQ6016" i="1"/>
  <c r="AR6016" i="1"/>
  <c r="AM6017" i="1"/>
  <c r="AS6017" i="1" s="1"/>
  <c r="AO6017" i="1"/>
  <c r="AP6017" i="1"/>
  <c r="AQ6017" i="1"/>
  <c r="AR6017" i="1"/>
  <c r="AM6018" i="1"/>
  <c r="AS6018" i="1" s="1"/>
  <c r="AO6018" i="1"/>
  <c r="AP6018" i="1"/>
  <c r="AQ6018" i="1"/>
  <c r="AR6018" i="1"/>
  <c r="AM6019" i="1"/>
  <c r="AS6019" i="1" s="1"/>
  <c r="AO6019" i="1"/>
  <c r="AP6019" i="1"/>
  <c r="AQ6019" i="1"/>
  <c r="AR6019" i="1"/>
  <c r="AM6020" i="1"/>
  <c r="AS6020" i="1" s="1"/>
  <c r="AO6020" i="1"/>
  <c r="AP6020" i="1"/>
  <c r="AQ6020" i="1"/>
  <c r="AR6020" i="1"/>
  <c r="AM6021" i="1"/>
  <c r="AS6021" i="1" s="1"/>
  <c r="AO6021" i="1"/>
  <c r="AP6021" i="1"/>
  <c r="AQ6021" i="1"/>
  <c r="AR6021" i="1"/>
  <c r="AM6022" i="1"/>
  <c r="AS6022" i="1" s="1"/>
  <c r="AO6022" i="1"/>
  <c r="AP6022" i="1"/>
  <c r="AQ6022" i="1"/>
  <c r="AR6022" i="1"/>
  <c r="AM6023" i="1"/>
  <c r="AS6023" i="1" s="1"/>
  <c r="AO6023" i="1"/>
  <c r="AP6023" i="1"/>
  <c r="AQ6023" i="1"/>
  <c r="AR6023" i="1"/>
  <c r="AM6024" i="1"/>
  <c r="AS6024" i="1" s="1"/>
  <c r="AO6024" i="1"/>
  <c r="AP6024" i="1"/>
  <c r="AQ6024" i="1"/>
  <c r="AR6024" i="1"/>
  <c r="AM6025" i="1"/>
  <c r="AS6025" i="1" s="1"/>
  <c r="AO6025" i="1"/>
  <c r="AP6025" i="1"/>
  <c r="AQ6025" i="1"/>
  <c r="AR6025" i="1"/>
  <c r="AM6026" i="1"/>
  <c r="AS6026" i="1" s="1"/>
  <c r="AO6026" i="1"/>
  <c r="AP6026" i="1"/>
  <c r="AQ6026" i="1"/>
  <c r="AR6026" i="1"/>
  <c r="AM6027" i="1"/>
  <c r="AS6027" i="1" s="1"/>
  <c r="AO6027" i="1"/>
  <c r="AP6027" i="1"/>
  <c r="AQ6027" i="1"/>
  <c r="AR6027" i="1"/>
  <c r="AM6028" i="1"/>
  <c r="AS6028" i="1" s="1"/>
  <c r="AO6028" i="1"/>
  <c r="AP6028" i="1"/>
  <c r="AQ6028" i="1"/>
  <c r="AR6028" i="1"/>
  <c r="AM6029" i="1"/>
  <c r="AS6029" i="1" s="1"/>
  <c r="AO6029" i="1"/>
  <c r="AP6029" i="1"/>
  <c r="AQ6029" i="1"/>
  <c r="AR6029" i="1"/>
  <c r="AM6030" i="1"/>
  <c r="AS6030" i="1" s="1"/>
  <c r="AO6030" i="1"/>
  <c r="AP6030" i="1"/>
  <c r="AQ6030" i="1"/>
  <c r="AR6030" i="1"/>
  <c r="AM6031" i="1"/>
  <c r="AS6031" i="1" s="1"/>
  <c r="AO6031" i="1"/>
  <c r="AP6031" i="1"/>
  <c r="AQ6031" i="1"/>
  <c r="AR6031" i="1"/>
  <c r="AM6032" i="1"/>
  <c r="AS6032" i="1" s="1"/>
  <c r="AO6032" i="1"/>
  <c r="AP6032" i="1"/>
  <c r="AQ6032" i="1"/>
  <c r="AR6032" i="1"/>
  <c r="AM6033" i="1"/>
  <c r="AS6033" i="1" s="1"/>
  <c r="AO6033" i="1"/>
  <c r="AP6033" i="1"/>
  <c r="AQ6033" i="1"/>
  <c r="AR6033" i="1"/>
  <c r="AM6034" i="1"/>
  <c r="AS6034" i="1" s="1"/>
  <c r="AO6034" i="1"/>
  <c r="AP6034" i="1"/>
  <c r="AQ6034" i="1"/>
  <c r="AR6034" i="1"/>
  <c r="AM6035" i="1"/>
  <c r="AS6035" i="1" s="1"/>
  <c r="AO6035" i="1"/>
  <c r="AP6035" i="1"/>
  <c r="AQ6035" i="1"/>
  <c r="AR6035" i="1"/>
  <c r="AM6036" i="1"/>
  <c r="AS6036" i="1" s="1"/>
  <c r="AO6036" i="1"/>
  <c r="AP6036" i="1"/>
  <c r="AQ6036" i="1"/>
  <c r="AR6036" i="1"/>
  <c r="AM6037" i="1"/>
  <c r="AS6037" i="1" s="1"/>
  <c r="AO6037" i="1"/>
  <c r="AP6037" i="1"/>
  <c r="AQ6037" i="1"/>
  <c r="AR6037" i="1"/>
  <c r="AM6038" i="1"/>
  <c r="AS6038" i="1" s="1"/>
  <c r="AO6038" i="1"/>
  <c r="AP6038" i="1"/>
  <c r="AQ6038" i="1"/>
  <c r="AR6038" i="1"/>
  <c r="AM6039" i="1"/>
  <c r="AS6039" i="1" s="1"/>
  <c r="AO6039" i="1"/>
  <c r="AP6039" i="1"/>
  <c r="AQ6039" i="1"/>
  <c r="AR6039" i="1"/>
  <c r="AM6040" i="1"/>
  <c r="AS6040" i="1" s="1"/>
  <c r="AO6040" i="1"/>
  <c r="AP6040" i="1"/>
  <c r="AQ6040" i="1"/>
  <c r="AR6040" i="1"/>
  <c r="AM6041" i="1"/>
  <c r="AS6041" i="1" s="1"/>
  <c r="AO6041" i="1"/>
  <c r="AP6041" i="1"/>
  <c r="AQ6041" i="1"/>
  <c r="AR6041" i="1"/>
  <c r="AM6042" i="1"/>
  <c r="AS6042" i="1" s="1"/>
  <c r="AO6042" i="1"/>
  <c r="AP6042" i="1"/>
  <c r="AQ6042" i="1"/>
  <c r="AR6042" i="1"/>
  <c r="AM6043" i="1"/>
  <c r="AS6043" i="1" s="1"/>
  <c r="AO6043" i="1"/>
  <c r="AP6043" i="1"/>
  <c r="AQ6043" i="1"/>
  <c r="AR6043" i="1"/>
  <c r="AM6044" i="1"/>
  <c r="AS6044" i="1" s="1"/>
  <c r="AO6044" i="1"/>
  <c r="AP6044" i="1"/>
  <c r="AQ6044" i="1"/>
  <c r="AR6044" i="1"/>
  <c r="AM6045" i="1"/>
  <c r="AS6045" i="1" s="1"/>
  <c r="AO6045" i="1"/>
  <c r="AP6045" i="1"/>
  <c r="AQ6045" i="1"/>
  <c r="AR6045" i="1"/>
  <c r="AM6046" i="1"/>
  <c r="AS6046" i="1" s="1"/>
  <c r="AO6046" i="1"/>
  <c r="AP6046" i="1"/>
  <c r="AQ6046" i="1"/>
  <c r="AR6046" i="1"/>
  <c r="AM6047" i="1"/>
  <c r="AS6047" i="1" s="1"/>
  <c r="AO6047" i="1"/>
  <c r="AP6047" i="1"/>
  <c r="AQ6047" i="1"/>
  <c r="AR6047" i="1"/>
  <c r="AM6048" i="1"/>
  <c r="AS6048" i="1" s="1"/>
  <c r="AO6048" i="1"/>
  <c r="AP6048" i="1"/>
  <c r="AQ6048" i="1"/>
  <c r="AR6048" i="1"/>
  <c r="AM6049" i="1"/>
  <c r="AS6049" i="1" s="1"/>
  <c r="AO6049" i="1"/>
  <c r="AP6049" i="1"/>
  <c r="AQ6049" i="1"/>
  <c r="AR6049" i="1"/>
  <c r="AM6050" i="1"/>
  <c r="AS6050" i="1" s="1"/>
  <c r="AO6050" i="1"/>
  <c r="AP6050" i="1"/>
  <c r="AQ6050" i="1"/>
  <c r="AR6050" i="1"/>
  <c r="AM6051" i="1"/>
  <c r="AS6051" i="1" s="1"/>
  <c r="AO6051" i="1"/>
  <c r="AP6051" i="1"/>
  <c r="AQ6051" i="1"/>
  <c r="AR6051" i="1"/>
  <c r="AM6052" i="1"/>
  <c r="AS6052" i="1" s="1"/>
  <c r="AO6052" i="1"/>
  <c r="AP6052" i="1"/>
  <c r="AQ6052" i="1"/>
  <c r="AR6052" i="1"/>
  <c r="AM6053" i="1"/>
  <c r="AS6053" i="1" s="1"/>
  <c r="AO6053" i="1"/>
  <c r="AP6053" i="1"/>
  <c r="AQ6053" i="1"/>
  <c r="AR6053" i="1"/>
  <c r="AM6054" i="1"/>
  <c r="AS6054" i="1" s="1"/>
  <c r="AO6054" i="1"/>
  <c r="AP6054" i="1"/>
  <c r="AQ6054" i="1"/>
  <c r="AR6054" i="1"/>
  <c r="AM6055" i="1"/>
  <c r="AS6055" i="1" s="1"/>
  <c r="AO6055" i="1"/>
  <c r="AP6055" i="1"/>
  <c r="AQ6055" i="1"/>
  <c r="AR6055" i="1"/>
  <c r="AM6056" i="1"/>
  <c r="AS6056" i="1" s="1"/>
  <c r="AO6056" i="1"/>
  <c r="AP6056" i="1"/>
  <c r="AQ6056" i="1"/>
  <c r="AR6056" i="1"/>
  <c r="AM6057" i="1"/>
  <c r="AS6057" i="1" s="1"/>
  <c r="AO6057" i="1"/>
  <c r="AP6057" i="1"/>
  <c r="AQ6057" i="1"/>
  <c r="AR6057" i="1"/>
  <c r="AM6058" i="1"/>
  <c r="AS6058" i="1" s="1"/>
  <c r="AO6058" i="1"/>
  <c r="AP6058" i="1"/>
  <c r="AQ6058" i="1"/>
  <c r="AR6058" i="1"/>
  <c r="AM6059" i="1"/>
  <c r="AS6059" i="1" s="1"/>
  <c r="AO6059" i="1"/>
  <c r="AP6059" i="1"/>
  <c r="AQ6059" i="1"/>
  <c r="AR6059" i="1"/>
  <c r="AM6060" i="1"/>
  <c r="AS6060" i="1" s="1"/>
  <c r="AO6060" i="1"/>
  <c r="AP6060" i="1"/>
  <c r="AQ6060" i="1"/>
  <c r="AR6060" i="1"/>
  <c r="AM6061" i="1"/>
  <c r="AS6061" i="1" s="1"/>
  <c r="AO6061" i="1"/>
  <c r="AP6061" i="1"/>
  <c r="AQ6061" i="1"/>
  <c r="AR6061" i="1"/>
  <c r="AM6062" i="1"/>
  <c r="AS6062" i="1" s="1"/>
  <c r="AO6062" i="1"/>
  <c r="AP6062" i="1"/>
  <c r="AQ6062" i="1"/>
  <c r="AR6062" i="1"/>
  <c r="AM6063" i="1"/>
  <c r="AS6063" i="1" s="1"/>
  <c r="AO6063" i="1"/>
  <c r="AP6063" i="1"/>
  <c r="AQ6063" i="1"/>
  <c r="AR6063" i="1"/>
  <c r="AM6064" i="1"/>
  <c r="AS6064" i="1" s="1"/>
  <c r="AO6064" i="1"/>
  <c r="AP6064" i="1"/>
  <c r="AQ6064" i="1"/>
  <c r="AR6064" i="1"/>
  <c r="AM6065" i="1"/>
  <c r="AS6065" i="1" s="1"/>
  <c r="AO6065" i="1"/>
  <c r="AP6065" i="1"/>
  <c r="AQ6065" i="1"/>
  <c r="AR6065" i="1"/>
  <c r="AM6066" i="1"/>
  <c r="AS6066" i="1" s="1"/>
  <c r="AO6066" i="1"/>
  <c r="AP6066" i="1"/>
  <c r="AQ6066" i="1"/>
  <c r="AR6066" i="1"/>
  <c r="AM6067" i="1"/>
  <c r="AS6067" i="1" s="1"/>
  <c r="AO6067" i="1"/>
  <c r="AP6067" i="1"/>
  <c r="AQ6067" i="1"/>
  <c r="AR6067" i="1"/>
  <c r="AM6068" i="1"/>
  <c r="AS6068" i="1" s="1"/>
  <c r="AO6068" i="1"/>
  <c r="AP6068" i="1"/>
  <c r="AQ6068" i="1"/>
  <c r="AR6068" i="1"/>
  <c r="AM6069" i="1"/>
  <c r="AS6069" i="1" s="1"/>
  <c r="AO6069" i="1"/>
  <c r="AP6069" i="1"/>
  <c r="AQ6069" i="1"/>
  <c r="AR6069" i="1"/>
  <c r="AM6070" i="1"/>
  <c r="AS6070" i="1" s="1"/>
  <c r="AO6070" i="1"/>
  <c r="AP6070" i="1"/>
  <c r="AQ6070" i="1"/>
  <c r="AR6070" i="1"/>
  <c r="AM6071" i="1"/>
  <c r="AS6071" i="1" s="1"/>
  <c r="AO6071" i="1"/>
  <c r="AP6071" i="1"/>
  <c r="AQ6071" i="1"/>
  <c r="AR6071" i="1"/>
  <c r="AM6072" i="1"/>
  <c r="AS6072" i="1" s="1"/>
  <c r="AO6072" i="1"/>
  <c r="AP6072" i="1"/>
  <c r="AQ6072" i="1"/>
  <c r="AR6072" i="1"/>
  <c r="AM6073" i="1"/>
  <c r="AS6073" i="1" s="1"/>
  <c r="AO6073" i="1"/>
  <c r="AP6073" i="1"/>
  <c r="AQ6073" i="1"/>
  <c r="AR6073" i="1"/>
  <c r="AM6074" i="1"/>
  <c r="AS6074" i="1" s="1"/>
  <c r="AO6074" i="1"/>
  <c r="AP6074" i="1"/>
  <c r="AQ6074" i="1"/>
  <c r="AR6074" i="1"/>
  <c r="AM6075" i="1"/>
  <c r="AS6075" i="1" s="1"/>
  <c r="AO6075" i="1"/>
  <c r="AP6075" i="1"/>
  <c r="AQ6075" i="1"/>
  <c r="AR6075" i="1"/>
  <c r="AM6076" i="1"/>
  <c r="AS6076" i="1" s="1"/>
  <c r="AO6076" i="1"/>
  <c r="AP6076" i="1"/>
  <c r="AQ6076" i="1"/>
  <c r="AR6076" i="1"/>
  <c r="AM6077" i="1"/>
  <c r="AS6077" i="1" s="1"/>
  <c r="AO6077" i="1"/>
  <c r="AP6077" i="1"/>
  <c r="AQ6077" i="1"/>
  <c r="AR6077" i="1"/>
  <c r="AM6078" i="1"/>
  <c r="AS6078" i="1" s="1"/>
  <c r="AO6078" i="1"/>
  <c r="AP6078" i="1"/>
  <c r="AQ6078" i="1"/>
  <c r="AR6078" i="1"/>
  <c r="AM6079" i="1"/>
  <c r="AS6079" i="1" s="1"/>
  <c r="AO6079" i="1"/>
  <c r="AP6079" i="1"/>
  <c r="AQ6079" i="1"/>
  <c r="AR6079" i="1"/>
  <c r="AM6080" i="1"/>
  <c r="AS6080" i="1" s="1"/>
  <c r="AO6080" i="1"/>
  <c r="AP6080" i="1"/>
  <c r="AQ6080" i="1"/>
  <c r="AR6080" i="1"/>
  <c r="AM6081" i="1"/>
  <c r="AS6081" i="1" s="1"/>
  <c r="AO6081" i="1"/>
  <c r="AP6081" i="1"/>
  <c r="AQ6081" i="1"/>
  <c r="AR6081" i="1"/>
  <c r="AM6082" i="1"/>
  <c r="AS6082" i="1" s="1"/>
  <c r="AO6082" i="1"/>
  <c r="AP6082" i="1"/>
  <c r="AQ6082" i="1"/>
  <c r="AR6082" i="1"/>
  <c r="AM6083" i="1"/>
  <c r="AS6083" i="1" s="1"/>
  <c r="AO6083" i="1"/>
  <c r="AP6083" i="1"/>
  <c r="AQ6083" i="1"/>
  <c r="AR6083" i="1"/>
  <c r="AM6084" i="1"/>
  <c r="AS6084" i="1" s="1"/>
  <c r="AO6084" i="1"/>
  <c r="AP6084" i="1"/>
  <c r="AQ6084" i="1"/>
  <c r="AR6084" i="1"/>
  <c r="AM6085" i="1"/>
  <c r="AS6085" i="1" s="1"/>
  <c r="AO6085" i="1"/>
  <c r="AP6085" i="1"/>
  <c r="AQ6085" i="1"/>
  <c r="AR6085" i="1"/>
  <c r="AM6086" i="1"/>
  <c r="AS6086" i="1" s="1"/>
  <c r="AO6086" i="1"/>
  <c r="AP6086" i="1"/>
  <c r="AQ6086" i="1"/>
  <c r="AR6086" i="1"/>
  <c r="AM6087" i="1"/>
  <c r="AS6087" i="1" s="1"/>
  <c r="AO6087" i="1"/>
  <c r="AP6087" i="1"/>
  <c r="AQ6087" i="1"/>
  <c r="AR6087" i="1"/>
  <c r="AM6088" i="1"/>
  <c r="AS6088" i="1" s="1"/>
  <c r="AO6088" i="1"/>
  <c r="AP6088" i="1"/>
  <c r="AQ6088" i="1"/>
  <c r="AR6088" i="1"/>
  <c r="AM6089" i="1"/>
  <c r="AS6089" i="1" s="1"/>
  <c r="AO6089" i="1"/>
  <c r="AP6089" i="1"/>
  <c r="AQ6089" i="1"/>
  <c r="AR6089" i="1"/>
  <c r="AM6090" i="1"/>
  <c r="AS6090" i="1" s="1"/>
  <c r="AO6090" i="1"/>
  <c r="AP6090" i="1"/>
  <c r="AQ6090" i="1"/>
  <c r="AR6090" i="1"/>
  <c r="AM6091" i="1"/>
  <c r="AS6091" i="1" s="1"/>
  <c r="AO6091" i="1"/>
  <c r="AP6091" i="1"/>
  <c r="AQ6091" i="1"/>
  <c r="AR6091" i="1"/>
  <c r="AM6092" i="1"/>
  <c r="AS6092" i="1" s="1"/>
  <c r="AO6092" i="1"/>
  <c r="AP6092" i="1"/>
  <c r="AQ6092" i="1"/>
  <c r="AR6092" i="1"/>
  <c r="AM6093" i="1"/>
  <c r="AS6093" i="1" s="1"/>
  <c r="AO6093" i="1"/>
  <c r="AP6093" i="1"/>
  <c r="AQ6093" i="1"/>
  <c r="AR6093" i="1"/>
  <c r="AM6094" i="1"/>
  <c r="AS6094" i="1" s="1"/>
  <c r="AO6094" i="1"/>
  <c r="AP6094" i="1"/>
  <c r="AQ6094" i="1"/>
  <c r="AR6094" i="1"/>
  <c r="AM6095" i="1"/>
  <c r="AS6095" i="1" s="1"/>
  <c r="AO6095" i="1"/>
  <c r="AP6095" i="1"/>
  <c r="AQ6095" i="1"/>
  <c r="AR6095" i="1"/>
  <c r="AM6096" i="1"/>
  <c r="AS6096" i="1" s="1"/>
  <c r="AO6096" i="1"/>
  <c r="AP6096" i="1"/>
  <c r="AQ6096" i="1"/>
  <c r="AR6096" i="1"/>
  <c r="AM6097" i="1"/>
  <c r="AS6097" i="1" s="1"/>
  <c r="AO6097" i="1"/>
  <c r="AP6097" i="1"/>
  <c r="AQ6097" i="1"/>
  <c r="AR6097" i="1"/>
  <c r="AM6098" i="1"/>
  <c r="AS6098" i="1" s="1"/>
  <c r="AO6098" i="1"/>
  <c r="AP6098" i="1"/>
  <c r="AQ6098" i="1"/>
  <c r="AR6098" i="1"/>
  <c r="AM6099" i="1"/>
  <c r="AS6099" i="1" s="1"/>
  <c r="AO6099" i="1"/>
  <c r="AP6099" i="1"/>
  <c r="AQ6099" i="1"/>
  <c r="AR6099" i="1"/>
  <c r="AM6100" i="1"/>
  <c r="AS6100" i="1" s="1"/>
  <c r="AO6100" i="1"/>
  <c r="AP6100" i="1"/>
  <c r="AQ6100" i="1"/>
  <c r="AR6100" i="1"/>
  <c r="AM6101" i="1"/>
  <c r="AS6101" i="1" s="1"/>
  <c r="AO6101" i="1"/>
  <c r="AP6101" i="1"/>
  <c r="AQ6101" i="1"/>
  <c r="AR6101" i="1"/>
  <c r="AM6102" i="1"/>
  <c r="AS6102" i="1" s="1"/>
  <c r="AO6102" i="1"/>
  <c r="AP6102" i="1"/>
  <c r="AQ6102" i="1"/>
  <c r="AR6102" i="1"/>
  <c r="AM6103" i="1"/>
  <c r="AS6103" i="1" s="1"/>
  <c r="AO6103" i="1"/>
  <c r="AP6103" i="1"/>
  <c r="AQ6103" i="1"/>
  <c r="AR6103" i="1"/>
  <c r="AM6104" i="1"/>
  <c r="AS6104" i="1" s="1"/>
  <c r="AO6104" i="1"/>
  <c r="AP6104" i="1"/>
  <c r="AQ6104" i="1"/>
  <c r="AR6104" i="1"/>
  <c r="AM6105" i="1"/>
  <c r="AS6105" i="1" s="1"/>
  <c r="AO6105" i="1"/>
  <c r="AP6105" i="1"/>
  <c r="AQ6105" i="1"/>
  <c r="AR6105" i="1"/>
  <c r="AM6106" i="1"/>
  <c r="AS6106" i="1" s="1"/>
  <c r="AO6106" i="1"/>
  <c r="AP6106" i="1"/>
  <c r="AQ6106" i="1"/>
  <c r="AR6106" i="1"/>
  <c r="AM6107" i="1"/>
  <c r="AS6107" i="1" s="1"/>
  <c r="AO6107" i="1"/>
  <c r="AP6107" i="1"/>
  <c r="AQ6107" i="1"/>
  <c r="AR6107" i="1"/>
  <c r="AM6108" i="1"/>
  <c r="AS6108" i="1" s="1"/>
  <c r="AO6108" i="1"/>
  <c r="AP6108" i="1"/>
  <c r="AQ6108" i="1"/>
  <c r="AR6108" i="1"/>
  <c r="AM6109" i="1"/>
  <c r="AS6109" i="1" s="1"/>
  <c r="AO6109" i="1"/>
  <c r="AP6109" i="1"/>
  <c r="AQ6109" i="1"/>
  <c r="AR6109" i="1"/>
  <c r="AM6110" i="1"/>
  <c r="AS6110" i="1" s="1"/>
  <c r="AO6110" i="1"/>
  <c r="AP6110" i="1"/>
  <c r="AQ6110" i="1"/>
  <c r="AR6110" i="1"/>
  <c r="AM6111" i="1"/>
  <c r="AS6111" i="1" s="1"/>
  <c r="AO6111" i="1"/>
  <c r="AP6111" i="1"/>
  <c r="AQ6111" i="1"/>
  <c r="AR6111" i="1"/>
  <c r="AM6112" i="1"/>
  <c r="AS6112" i="1" s="1"/>
  <c r="AO6112" i="1"/>
  <c r="AP6112" i="1"/>
  <c r="AQ6112" i="1"/>
  <c r="AR6112" i="1"/>
  <c r="AM6113" i="1"/>
  <c r="AS6113" i="1" s="1"/>
  <c r="AO6113" i="1"/>
  <c r="AP6113" i="1"/>
  <c r="AQ6113" i="1"/>
  <c r="AR6113" i="1"/>
  <c r="AM6114" i="1"/>
  <c r="AS6114" i="1" s="1"/>
  <c r="AO6114" i="1"/>
  <c r="AP6114" i="1"/>
  <c r="AQ6114" i="1"/>
  <c r="AR6114" i="1"/>
  <c r="AM6115" i="1"/>
  <c r="AS6115" i="1" s="1"/>
  <c r="AO6115" i="1"/>
  <c r="AP6115" i="1"/>
  <c r="AQ6115" i="1"/>
  <c r="AR6115" i="1"/>
  <c r="AM6116" i="1"/>
  <c r="AS6116" i="1" s="1"/>
  <c r="AO6116" i="1"/>
  <c r="AP6116" i="1"/>
  <c r="AQ6116" i="1"/>
  <c r="AR6116" i="1"/>
  <c r="AM6117" i="1"/>
  <c r="AS6117" i="1" s="1"/>
  <c r="AO6117" i="1"/>
  <c r="AP6117" i="1"/>
  <c r="AQ6117" i="1"/>
  <c r="AR6117" i="1"/>
  <c r="AM6118" i="1"/>
  <c r="AS6118" i="1" s="1"/>
  <c r="AO6118" i="1"/>
  <c r="AP6118" i="1"/>
  <c r="AQ6118" i="1"/>
  <c r="AR6118" i="1"/>
  <c r="AM6119" i="1"/>
  <c r="AS6119" i="1" s="1"/>
  <c r="AO6119" i="1"/>
  <c r="AP6119" i="1"/>
  <c r="AQ6119" i="1"/>
  <c r="AR6119" i="1"/>
  <c r="AM6120" i="1"/>
  <c r="AS6120" i="1" s="1"/>
  <c r="AO6120" i="1"/>
  <c r="AP6120" i="1"/>
  <c r="AQ6120" i="1"/>
  <c r="AR6120" i="1"/>
  <c r="AM6121" i="1"/>
  <c r="AS6121" i="1" s="1"/>
  <c r="AO6121" i="1"/>
  <c r="AP6121" i="1"/>
  <c r="AQ6121" i="1"/>
  <c r="AR6121" i="1"/>
  <c r="AM6122" i="1"/>
  <c r="AS6122" i="1" s="1"/>
  <c r="AO6122" i="1"/>
  <c r="AP6122" i="1"/>
  <c r="AQ6122" i="1"/>
  <c r="AR6122" i="1"/>
  <c r="AM6123" i="1"/>
  <c r="AS6123" i="1" s="1"/>
  <c r="AO6123" i="1"/>
  <c r="AP6123" i="1"/>
  <c r="AQ6123" i="1"/>
  <c r="AR6123" i="1"/>
  <c r="AM6124" i="1"/>
  <c r="AS6124" i="1" s="1"/>
  <c r="AO6124" i="1"/>
  <c r="AP6124" i="1"/>
  <c r="AQ6124" i="1"/>
  <c r="AR6124" i="1"/>
  <c r="AM6125" i="1"/>
  <c r="AS6125" i="1" s="1"/>
  <c r="AO6125" i="1"/>
  <c r="AP6125" i="1"/>
  <c r="AQ6125" i="1"/>
  <c r="AR6125" i="1"/>
  <c r="AM6126" i="1"/>
  <c r="AS6126" i="1" s="1"/>
  <c r="AO6126" i="1"/>
  <c r="AP6126" i="1"/>
  <c r="AQ6126" i="1"/>
  <c r="AR6126" i="1"/>
  <c r="AM6127" i="1"/>
  <c r="AS6127" i="1" s="1"/>
  <c r="AO6127" i="1"/>
  <c r="AP6127" i="1"/>
  <c r="AQ6127" i="1"/>
  <c r="AR6127" i="1"/>
  <c r="AM6128" i="1"/>
  <c r="AS6128" i="1" s="1"/>
  <c r="AO6128" i="1"/>
  <c r="AP6128" i="1"/>
  <c r="AQ6128" i="1"/>
  <c r="AR6128" i="1"/>
  <c r="AM6129" i="1"/>
  <c r="AS6129" i="1" s="1"/>
  <c r="AO6129" i="1"/>
  <c r="AP6129" i="1"/>
  <c r="AQ6129" i="1"/>
  <c r="AR6129" i="1"/>
  <c r="AM6130" i="1"/>
  <c r="AS6130" i="1" s="1"/>
  <c r="AO6130" i="1"/>
  <c r="AP6130" i="1"/>
  <c r="AQ6130" i="1"/>
  <c r="AR6130" i="1"/>
  <c r="AM6131" i="1"/>
  <c r="AS6131" i="1" s="1"/>
  <c r="AO6131" i="1"/>
  <c r="AP6131" i="1"/>
  <c r="AQ6131" i="1"/>
  <c r="AR6131" i="1"/>
  <c r="AM6132" i="1"/>
  <c r="AS6132" i="1" s="1"/>
  <c r="AO6132" i="1"/>
  <c r="AP6132" i="1"/>
  <c r="AQ6132" i="1"/>
  <c r="AR6132" i="1"/>
  <c r="AM6133" i="1"/>
  <c r="AS6133" i="1" s="1"/>
  <c r="AO6133" i="1"/>
  <c r="AP6133" i="1"/>
  <c r="AQ6133" i="1"/>
  <c r="AR6133" i="1"/>
  <c r="AM6134" i="1"/>
  <c r="AS6134" i="1" s="1"/>
  <c r="AO6134" i="1"/>
  <c r="AP6134" i="1"/>
  <c r="AQ6134" i="1"/>
  <c r="AR6134" i="1"/>
  <c r="AM6135" i="1"/>
  <c r="AS6135" i="1" s="1"/>
  <c r="AO6135" i="1"/>
  <c r="AP6135" i="1"/>
  <c r="AQ6135" i="1"/>
  <c r="AR6135" i="1"/>
  <c r="AM6136" i="1"/>
  <c r="AS6136" i="1" s="1"/>
  <c r="AO6136" i="1"/>
  <c r="AP6136" i="1"/>
  <c r="AQ6136" i="1"/>
  <c r="AR6136" i="1"/>
  <c r="AM6137" i="1"/>
  <c r="AS6137" i="1" s="1"/>
  <c r="AO6137" i="1"/>
  <c r="AP6137" i="1"/>
  <c r="AQ6137" i="1"/>
  <c r="AR6137" i="1"/>
  <c r="AM6138" i="1"/>
  <c r="AS6138" i="1" s="1"/>
  <c r="AO6138" i="1"/>
  <c r="AP6138" i="1"/>
  <c r="AQ6138" i="1"/>
  <c r="AR6138" i="1"/>
  <c r="AM6139" i="1"/>
  <c r="AS6139" i="1" s="1"/>
  <c r="AO6139" i="1"/>
  <c r="AP6139" i="1"/>
  <c r="AQ6139" i="1"/>
  <c r="AR6139" i="1"/>
  <c r="AM6140" i="1"/>
  <c r="AS6140" i="1" s="1"/>
  <c r="AO6140" i="1"/>
  <c r="AP6140" i="1"/>
  <c r="AQ6140" i="1"/>
  <c r="AR6140" i="1"/>
  <c r="AM6141" i="1"/>
  <c r="AS6141" i="1" s="1"/>
  <c r="AO6141" i="1"/>
  <c r="AP6141" i="1"/>
  <c r="AQ6141" i="1"/>
  <c r="AR6141" i="1"/>
  <c r="AM6142" i="1"/>
  <c r="AS6142" i="1" s="1"/>
  <c r="AO6142" i="1"/>
  <c r="AP6142" i="1"/>
  <c r="AQ6142" i="1"/>
  <c r="AR6142" i="1"/>
  <c r="AM6143" i="1"/>
  <c r="AS6143" i="1" s="1"/>
  <c r="AO6143" i="1"/>
  <c r="AP6143" i="1"/>
  <c r="AQ6143" i="1"/>
  <c r="AR6143" i="1"/>
  <c r="AM6144" i="1"/>
  <c r="AS6144" i="1" s="1"/>
  <c r="AO6144" i="1"/>
  <c r="AP6144" i="1"/>
  <c r="AQ6144" i="1"/>
  <c r="AR6144" i="1"/>
  <c r="AM6145" i="1"/>
  <c r="AS6145" i="1" s="1"/>
  <c r="AO6145" i="1"/>
  <c r="AP6145" i="1"/>
  <c r="AQ6145" i="1"/>
  <c r="AR6145" i="1"/>
  <c r="AM6146" i="1"/>
  <c r="AS6146" i="1" s="1"/>
  <c r="AO6146" i="1"/>
  <c r="AP6146" i="1"/>
  <c r="AQ6146" i="1"/>
  <c r="AR6146" i="1"/>
  <c r="AM6147" i="1"/>
  <c r="AS6147" i="1" s="1"/>
  <c r="AO6147" i="1"/>
  <c r="AP6147" i="1"/>
  <c r="AQ6147" i="1"/>
  <c r="AR6147" i="1"/>
  <c r="AM6148" i="1"/>
  <c r="AS6148" i="1" s="1"/>
  <c r="AO6148" i="1"/>
  <c r="AP6148" i="1"/>
  <c r="AQ6148" i="1"/>
  <c r="AR6148" i="1"/>
  <c r="AM6149" i="1"/>
  <c r="AS6149" i="1" s="1"/>
  <c r="AO6149" i="1"/>
  <c r="AP6149" i="1"/>
  <c r="AQ6149" i="1"/>
  <c r="AR6149" i="1"/>
  <c r="AM6150" i="1"/>
  <c r="AS6150" i="1" s="1"/>
  <c r="AO6150" i="1"/>
  <c r="AP6150" i="1"/>
  <c r="AQ6150" i="1"/>
  <c r="AR6150" i="1"/>
  <c r="AM6151" i="1"/>
  <c r="AS6151" i="1" s="1"/>
  <c r="AO6151" i="1"/>
  <c r="AP6151" i="1"/>
  <c r="AQ6151" i="1"/>
  <c r="AR6151" i="1"/>
  <c r="AM6152" i="1"/>
  <c r="AS6152" i="1" s="1"/>
  <c r="AO6152" i="1"/>
  <c r="AP6152" i="1"/>
  <c r="AQ6152" i="1"/>
  <c r="AR6152" i="1"/>
  <c r="AM6153" i="1"/>
  <c r="AS6153" i="1" s="1"/>
  <c r="AO6153" i="1"/>
  <c r="AP6153" i="1"/>
  <c r="AQ6153" i="1"/>
  <c r="AR6153" i="1"/>
  <c r="AM6154" i="1"/>
  <c r="AS6154" i="1" s="1"/>
  <c r="AO6154" i="1"/>
  <c r="AP6154" i="1"/>
  <c r="AQ6154" i="1"/>
  <c r="AR6154" i="1"/>
  <c r="AM6155" i="1"/>
  <c r="AS6155" i="1" s="1"/>
  <c r="AO6155" i="1"/>
  <c r="AP6155" i="1"/>
  <c r="AQ6155" i="1"/>
  <c r="AR6155" i="1"/>
  <c r="AM6156" i="1"/>
  <c r="AS6156" i="1" s="1"/>
  <c r="AO6156" i="1"/>
  <c r="AP6156" i="1"/>
  <c r="AQ6156" i="1"/>
  <c r="AR6156" i="1"/>
  <c r="AM6157" i="1"/>
  <c r="AS6157" i="1" s="1"/>
  <c r="AO6157" i="1"/>
  <c r="AP6157" i="1"/>
  <c r="AQ6157" i="1"/>
  <c r="AR6157" i="1"/>
  <c r="AM6158" i="1"/>
  <c r="AS6158" i="1" s="1"/>
  <c r="AO6158" i="1"/>
  <c r="AP6158" i="1"/>
  <c r="AQ6158" i="1"/>
  <c r="AR6158" i="1"/>
  <c r="AM6159" i="1"/>
  <c r="AS6159" i="1" s="1"/>
  <c r="AO6159" i="1"/>
  <c r="AP6159" i="1"/>
  <c r="AQ6159" i="1"/>
  <c r="AR6159" i="1"/>
  <c r="AM6160" i="1"/>
  <c r="AS6160" i="1" s="1"/>
  <c r="AO6160" i="1"/>
  <c r="AP6160" i="1"/>
  <c r="AQ6160" i="1"/>
  <c r="AR6160" i="1"/>
  <c r="AM6161" i="1"/>
  <c r="AS6161" i="1" s="1"/>
  <c r="AO6161" i="1"/>
  <c r="AP6161" i="1"/>
  <c r="AQ6161" i="1"/>
  <c r="AR6161" i="1"/>
  <c r="AM6162" i="1"/>
  <c r="AS6162" i="1" s="1"/>
  <c r="AO6162" i="1"/>
  <c r="AP6162" i="1"/>
  <c r="AQ6162" i="1"/>
  <c r="AR6162" i="1"/>
  <c r="AM6163" i="1"/>
  <c r="AS6163" i="1" s="1"/>
  <c r="AO6163" i="1"/>
  <c r="AP6163" i="1"/>
  <c r="AQ6163" i="1"/>
  <c r="AR6163" i="1"/>
  <c r="AM6164" i="1"/>
  <c r="AS6164" i="1" s="1"/>
  <c r="AO6164" i="1"/>
  <c r="AP6164" i="1"/>
  <c r="AQ6164" i="1"/>
  <c r="AR6164" i="1"/>
  <c r="AM6165" i="1"/>
  <c r="AS6165" i="1" s="1"/>
  <c r="AO6165" i="1"/>
  <c r="AP6165" i="1"/>
  <c r="AQ6165" i="1"/>
  <c r="AR6165" i="1"/>
  <c r="AM6166" i="1"/>
  <c r="AS6166" i="1" s="1"/>
  <c r="AO6166" i="1"/>
  <c r="AP6166" i="1"/>
  <c r="AQ6166" i="1"/>
  <c r="AR6166" i="1"/>
  <c r="AM6167" i="1"/>
  <c r="AS6167" i="1" s="1"/>
  <c r="AO6167" i="1"/>
  <c r="AP6167" i="1"/>
  <c r="AQ6167" i="1"/>
  <c r="AR6167" i="1"/>
  <c r="AM6168" i="1"/>
  <c r="AS6168" i="1" s="1"/>
  <c r="AO6168" i="1"/>
  <c r="AP6168" i="1"/>
  <c r="AQ6168" i="1"/>
  <c r="AR6168" i="1"/>
  <c r="AM6169" i="1"/>
  <c r="AS6169" i="1" s="1"/>
  <c r="AO6169" i="1"/>
  <c r="AP6169" i="1"/>
  <c r="AQ6169" i="1"/>
  <c r="AR6169" i="1"/>
  <c r="AM6170" i="1"/>
  <c r="AS6170" i="1" s="1"/>
  <c r="AO6170" i="1"/>
  <c r="AP6170" i="1"/>
  <c r="AQ6170" i="1"/>
  <c r="AR6170" i="1"/>
  <c r="AM6171" i="1"/>
  <c r="AS6171" i="1" s="1"/>
  <c r="AO6171" i="1"/>
  <c r="AP6171" i="1"/>
  <c r="AQ6171" i="1"/>
  <c r="AR6171" i="1"/>
  <c r="AM6172" i="1"/>
  <c r="AS6172" i="1" s="1"/>
  <c r="AO6172" i="1"/>
  <c r="AP6172" i="1"/>
  <c r="AQ6172" i="1"/>
  <c r="AR6172" i="1"/>
  <c r="AM6173" i="1"/>
  <c r="AS6173" i="1" s="1"/>
  <c r="AO6173" i="1"/>
  <c r="AP6173" i="1"/>
  <c r="AQ6173" i="1"/>
  <c r="AR6173" i="1"/>
  <c r="AM6174" i="1"/>
  <c r="AS6174" i="1" s="1"/>
  <c r="AO6174" i="1"/>
  <c r="AP6174" i="1"/>
  <c r="AQ6174" i="1"/>
  <c r="AR6174" i="1"/>
  <c r="AM6175" i="1"/>
  <c r="AS6175" i="1" s="1"/>
  <c r="AO6175" i="1"/>
  <c r="AP6175" i="1"/>
  <c r="AQ6175" i="1"/>
  <c r="AR6175" i="1"/>
  <c r="AM6176" i="1"/>
  <c r="AS6176" i="1" s="1"/>
  <c r="AO6176" i="1"/>
  <c r="AP6176" i="1"/>
  <c r="AQ6176" i="1"/>
  <c r="AR6176" i="1"/>
  <c r="AM6177" i="1"/>
  <c r="AS6177" i="1" s="1"/>
  <c r="AO6177" i="1"/>
  <c r="AP6177" i="1"/>
  <c r="AQ6177" i="1"/>
  <c r="AR6177" i="1"/>
  <c r="AM6178" i="1"/>
  <c r="AS6178" i="1" s="1"/>
  <c r="AO6178" i="1"/>
  <c r="AP6178" i="1"/>
  <c r="AQ6178" i="1"/>
  <c r="AR6178" i="1"/>
  <c r="AM6179" i="1"/>
  <c r="AS6179" i="1" s="1"/>
  <c r="AO6179" i="1"/>
  <c r="AP6179" i="1"/>
  <c r="AQ6179" i="1"/>
  <c r="AR6179" i="1"/>
  <c r="AM6180" i="1"/>
  <c r="AS6180" i="1" s="1"/>
  <c r="AO6180" i="1"/>
  <c r="AP6180" i="1"/>
  <c r="AQ6180" i="1"/>
  <c r="AR6180" i="1"/>
  <c r="AM6181" i="1"/>
  <c r="AS6181" i="1" s="1"/>
  <c r="AO6181" i="1"/>
  <c r="AP6181" i="1"/>
  <c r="AQ6181" i="1"/>
  <c r="AR6181" i="1"/>
  <c r="AM6182" i="1"/>
  <c r="AS6182" i="1" s="1"/>
  <c r="AO6182" i="1"/>
  <c r="AP6182" i="1"/>
  <c r="AQ6182" i="1"/>
  <c r="AR6182" i="1"/>
  <c r="AM6183" i="1"/>
  <c r="AS6183" i="1" s="1"/>
  <c r="AO6183" i="1"/>
  <c r="AP6183" i="1"/>
  <c r="AQ6183" i="1"/>
  <c r="AR6183" i="1"/>
  <c r="AM6184" i="1"/>
  <c r="AS6184" i="1" s="1"/>
  <c r="AO6184" i="1"/>
  <c r="AP6184" i="1"/>
  <c r="AQ6184" i="1"/>
  <c r="AR6184" i="1"/>
  <c r="AM6185" i="1"/>
  <c r="AS6185" i="1" s="1"/>
  <c r="AO6185" i="1"/>
  <c r="AP6185" i="1"/>
  <c r="AQ6185" i="1"/>
  <c r="AR6185" i="1"/>
  <c r="AM6186" i="1"/>
  <c r="AS6186" i="1" s="1"/>
  <c r="AO6186" i="1"/>
  <c r="AP6186" i="1"/>
  <c r="AQ6186" i="1"/>
  <c r="AR6186" i="1"/>
  <c r="AM6187" i="1"/>
  <c r="AS6187" i="1" s="1"/>
  <c r="AO6187" i="1"/>
  <c r="AP6187" i="1"/>
  <c r="AQ6187" i="1"/>
  <c r="AR6187" i="1"/>
  <c r="AM6188" i="1"/>
  <c r="AS6188" i="1" s="1"/>
  <c r="AO6188" i="1"/>
  <c r="AP6188" i="1"/>
  <c r="AQ6188" i="1"/>
  <c r="AR6188" i="1"/>
  <c r="AM6189" i="1"/>
  <c r="AS6189" i="1" s="1"/>
  <c r="AO6189" i="1"/>
  <c r="AP6189" i="1"/>
  <c r="AQ6189" i="1"/>
  <c r="AR6189" i="1"/>
  <c r="AM6190" i="1"/>
  <c r="AS6190" i="1" s="1"/>
  <c r="AO6190" i="1"/>
  <c r="AP6190" i="1"/>
  <c r="AQ6190" i="1"/>
  <c r="AR6190" i="1"/>
  <c r="AM6191" i="1"/>
  <c r="AS6191" i="1" s="1"/>
  <c r="AO6191" i="1"/>
  <c r="AP6191" i="1"/>
  <c r="AQ6191" i="1"/>
  <c r="AR6191" i="1"/>
  <c r="AM6192" i="1"/>
  <c r="AS6192" i="1" s="1"/>
  <c r="AO6192" i="1"/>
  <c r="AP6192" i="1"/>
  <c r="AQ6192" i="1"/>
  <c r="AR6192" i="1"/>
  <c r="AM6193" i="1"/>
  <c r="AS6193" i="1" s="1"/>
  <c r="AO6193" i="1"/>
  <c r="AP6193" i="1"/>
  <c r="AQ6193" i="1"/>
  <c r="AR6193" i="1"/>
  <c r="AM6194" i="1"/>
  <c r="AS6194" i="1" s="1"/>
  <c r="AO6194" i="1"/>
  <c r="AP6194" i="1"/>
  <c r="AQ6194" i="1"/>
  <c r="AR6194" i="1"/>
  <c r="AM6195" i="1"/>
  <c r="AS6195" i="1" s="1"/>
  <c r="AO6195" i="1"/>
  <c r="AP6195" i="1"/>
  <c r="AQ6195" i="1"/>
  <c r="AR6195" i="1"/>
  <c r="AM6196" i="1"/>
  <c r="AS6196" i="1" s="1"/>
  <c r="AO6196" i="1"/>
  <c r="AP6196" i="1"/>
  <c r="AQ6196" i="1"/>
  <c r="AR6196" i="1"/>
  <c r="AM6197" i="1"/>
  <c r="AS6197" i="1" s="1"/>
  <c r="AO6197" i="1"/>
  <c r="AP6197" i="1"/>
  <c r="AQ6197" i="1"/>
  <c r="AR6197" i="1"/>
  <c r="AM6198" i="1"/>
  <c r="AS6198" i="1" s="1"/>
  <c r="AO6198" i="1"/>
  <c r="AP6198" i="1"/>
  <c r="AQ6198" i="1"/>
  <c r="AR6198" i="1"/>
  <c r="AM6199" i="1"/>
  <c r="AS6199" i="1" s="1"/>
  <c r="AO6199" i="1"/>
  <c r="AP6199" i="1"/>
  <c r="AQ6199" i="1"/>
  <c r="AR6199" i="1"/>
  <c r="AM6200" i="1"/>
  <c r="AS6200" i="1" s="1"/>
  <c r="AO6200" i="1"/>
  <c r="AP6200" i="1"/>
  <c r="AQ6200" i="1"/>
  <c r="AR6200" i="1"/>
  <c r="AM6201" i="1"/>
  <c r="AS6201" i="1" s="1"/>
  <c r="AO6201" i="1"/>
  <c r="AP6201" i="1"/>
  <c r="AQ6201" i="1"/>
  <c r="AR6201" i="1"/>
  <c r="AM6202" i="1"/>
  <c r="AS6202" i="1" s="1"/>
  <c r="AO6202" i="1"/>
  <c r="AP6202" i="1"/>
  <c r="AQ6202" i="1"/>
  <c r="AR6202" i="1"/>
  <c r="AM6203" i="1"/>
  <c r="AS6203" i="1" s="1"/>
  <c r="AO6203" i="1"/>
  <c r="AP6203" i="1"/>
  <c r="AQ6203" i="1"/>
  <c r="AR6203" i="1"/>
  <c r="AM6204" i="1"/>
  <c r="AS6204" i="1" s="1"/>
  <c r="AO6204" i="1"/>
  <c r="AP6204" i="1"/>
  <c r="AQ6204" i="1"/>
  <c r="AR6204" i="1"/>
  <c r="AM6205" i="1"/>
  <c r="AS6205" i="1" s="1"/>
  <c r="AO6205" i="1"/>
  <c r="AP6205" i="1"/>
  <c r="AQ6205" i="1"/>
  <c r="AR6205" i="1"/>
  <c r="AM6206" i="1"/>
  <c r="AS6206" i="1" s="1"/>
  <c r="AO6206" i="1"/>
  <c r="AP6206" i="1"/>
  <c r="AQ6206" i="1"/>
  <c r="AR6206" i="1"/>
  <c r="AM6207" i="1"/>
  <c r="AS6207" i="1" s="1"/>
  <c r="AO6207" i="1"/>
  <c r="AP6207" i="1"/>
  <c r="AQ6207" i="1"/>
  <c r="AR6207" i="1"/>
  <c r="AM6208" i="1"/>
  <c r="AS6208" i="1" s="1"/>
  <c r="AO6208" i="1"/>
  <c r="AP6208" i="1"/>
  <c r="AQ6208" i="1"/>
  <c r="AR6208" i="1"/>
  <c r="AM6209" i="1"/>
  <c r="AS6209" i="1" s="1"/>
  <c r="AO6209" i="1"/>
  <c r="AP6209" i="1"/>
  <c r="AQ6209" i="1"/>
  <c r="AR6209" i="1"/>
  <c r="AM6210" i="1"/>
  <c r="AS6210" i="1" s="1"/>
  <c r="AO6210" i="1"/>
  <c r="AP6210" i="1"/>
  <c r="AQ6210" i="1"/>
  <c r="AR6210" i="1"/>
  <c r="AM6211" i="1"/>
  <c r="AS6211" i="1" s="1"/>
  <c r="AO6211" i="1"/>
  <c r="AP6211" i="1"/>
  <c r="AQ6211" i="1"/>
  <c r="AR6211" i="1"/>
  <c r="AM6212" i="1"/>
  <c r="AS6212" i="1" s="1"/>
  <c r="AO6212" i="1"/>
  <c r="AP6212" i="1"/>
  <c r="AQ6212" i="1"/>
  <c r="AR6212" i="1"/>
  <c r="AM6213" i="1"/>
  <c r="AS6213" i="1" s="1"/>
  <c r="AO6213" i="1"/>
  <c r="AP6213" i="1"/>
  <c r="AQ6213" i="1"/>
  <c r="AR6213" i="1"/>
  <c r="AM6214" i="1"/>
  <c r="AS6214" i="1" s="1"/>
  <c r="AO6214" i="1"/>
  <c r="AP6214" i="1"/>
  <c r="AQ6214" i="1"/>
  <c r="AR6214" i="1"/>
  <c r="AM6215" i="1"/>
  <c r="AS6215" i="1" s="1"/>
  <c r="AO6215" i="1"/>
  <c r="AP6215" i="1"/>
  <c r="AQ6215" i="1"/>
  <c r="AR6215" i="1"/>
  <c r="AM6216" i="1"/>
  <c r="AS6216" i="1" s="1"/>
  <c r="AO6216" i="1"/>
  <c r="AP6216" i="1"/>
  <c r="AQ6216" i="1"/>
  <c r="AR6216" i="1"/>
  <c r="AM6217" i="1"/>
  <c r="AS6217" i="1" s="1"/>
  <c r="AO6217" i="1"/>
  <c r="AP6217" i="1"/>
  <c r="AQ6217" i="1"/>
  <c r="AR6217" i="1"/>
  <c r="AM6218" i="1"/>
  <c r="AS6218" i="1" s="1"/>
  <c r="AO6218" i="1"/>
  <c r="AP6218" i="1"/>
  <c r="AQ6218" i="1"/>
  <c r="AR6218" i="1"/>
  <c r="AM6219" i="1"/>
  <c r="AS6219" i="1" s="1"/>
  <c r="AO6219" i="1"/>
  <c r="AP6219" i="1"/>
  <c r="AQ6219" i="1"/>
  <c r="AR6219" i="1"/>
  <c r="AM6220" i="1"/>
  <c r="AS6220" i="1" s="1"/>
  <c r="AO6220" i="1"/>
  <c r="AP6220" i="1"/>
  <c r="AQ6220" i="1"/>
  <c r="AR6220" i="1"/>
  <c r="AM6221" i="1"/>
  <c r="AS6221" i="1" s="1"/>
  <c r="AO6221" i="1"/>
  <c r="AP6221" i="1"/>
  <c r="AQ6221" i="1"/>
  <c r="AR6221" i="1"/>
  <c r="AM6222" i="1"/>
  <c r="AS6222" i="1" s="1"/>
  <c r="AO6222" i="1"/>
  <c r="AP6222" i="1"/>
  <c r="AQ6222" i="1"/>
  <c r="AR6222" i="1"/>
  <c r="AM6223" i="1"/>
  <c r="AS6223" i="1" s="1"/>
  <c r="AO6223" i="1"/>
  <c r="AP6223" i="1"/>
  <c r="AQ6223" i="1"/>
  <c r="AR6223" i="1"/>
  <c r="AM6224" i="1"/>
  <c r="AS6224" i="1" s="1"/>
  <c r="AO6224" i="1"/>
  <c r="AP6224" i="1"/>
  <c r="AQ6224" i="1"/>
  <c r="AR6224" i="1"/>
  <c r="AM6225" i="1"/>
  <c r="AS6225" i="1" s="1"/>
  <c r="AO6225" i="1"/>
  <c r="AP6225" i="1"/>
  <c r="AQ6225" i="1"/>
  <c r="AR6225" i="1"/>
  <c r="AM6226" i="1"/>
  <c r="AS6226" i="1" s="1"/>
  <c r="AO6226" i="1"/>
  <c r="AP6226" i="1"/>
  <c r="AQ6226" i="1"/>
  <c r="AR6226" i="1"/>
  <c r="AM6227" i="1"/>
  <c r="AS6227" i="1" s="1"/>
  <c r="AO6227" i="1"/>
  <c r="AP6227" i="1"/>
  <c r="AQ6227" i="1"/>
  <c r="AR6227" i="1"/>
  <c r="AM6228" i="1"/>
  <c r="AS6228" i="1" s="1"/>
  <c r="AO6228" i="1"/>
  <c r="AP6228" i="1"/>
  <c r="AQ6228" i="1"/>
  <c r="AR6228" i="1"/>
  <c r="AM6229" i="1"/>
  <c r="AS6229" i="1" s="1"/>
  <c r="AO6229" i="1"/>
  <c r="AP6229" i="1"/>
  <c r="AQ6229" i="1"/>
  <c r="AR6229" i="1"/>
  <c r="AM6230" i="1"/>
  <c r="AS6230" i="1" s="1"/>
  <c r="AO6230" i="1"/>
  <c r="AP6230" i="1"/>
  <c r="AQ6230" i="1"/>
  <c r="AR6230" i="1"/>
  <c r="AM6231" i="1"/>
  <c r="AS6231" i="1" s="1"/>
  <c r="AO6231" i="1"/>
  <c r="AP6231" i="1"/>
  <c r="AQ6231" i="1"/>
  <c r="AR6231" i="1"/>
  <c r="AM6232" i="1"/>
  <c r="AS6232" i="1" s="1"/>
  <c r="AO6232" i="1"/>
  <c r="AP6232" i="1"/>
  <c r="AQ6232" i="1"/>
  <c r="AR6232" i="1"/>
  <c r="AM6233" i="1"/>
  <c r="AS6233" i="1" s="1"/>
  <c r="AO6233" i="1"/>
  <c r="AP6233" i="1"/>
  <c r="AQ6233" i="1"/>
  <c r="AR6233" i="1"/>
  <c r="AM6234" i="1"/>
  <c r="AS6234" i="1" s="1"/>
  <c r="AO6234" i="1"/>
  <c r="AP6234" i="1"/>
  <c r="AQ6234" i="1"/>
  <c r="AR6234" i="1"/>
  <c r="AM6235" i="1"/>
  <c r="AS6235" i="1" s="1"/>
  <c r="AO6235" i="1"/>
  <c r="AP6235" i="1"/>
  <c r="AQ6235" i="1"/>
  <c r="AR6235" i="1"/>
  <c r="AM6236" i="1"/>
  <c r="AS6236" i="1" s="1"/>
  <c r="AO6236" i="1"/>
  <c r="AP6236" i="1"/>
  <c r="AQ6236" i="1"/>
  <c r="AR6236" i="1"/>
  <c r="AM6237" i="1"/>
  <c r="AS6237" i="1" s="1"/>
  <c r="AO6237" i="1"/>
  <c r="AP6237" i="1"/>
  <c r="AQ6237" i="1"/>
  <c r="AR6237" i="1"/>
  <c r="AM6238" i="1"/>
  <c r="AS6238" i="1" s="1"/>
  <c r="AO6238" i="1"/>
  <c r="AP6238" i="1"/>
  <c r="AQ6238" i="1"/>
  <c r="AR6238" i="1"/>
  <c r="AM6239" i="1"/>
  <c r="AS6239" i="1" s="1"/>
  <c r="AO6239" i="1"/>
  <c r="AP6239" i="1"/>
  <c r="AQ6239" i="1"/>
  <c r="AR6239" i="1"/>
  <c r="AM6240" i="1"/>
  <c r="AS6240" i="1" s="1"/>
  <c r="AO6240" i="1"/>
  <c r="AP6240" i="1"/>
  <c r="AQ6240" i="1"/>
  <c r="AR6240" i="1"/>
  <c r="AM6241" i="1"/>
  <c r="AS6241" i="1" s="1"/>
  <c r="AO6241" i="1"/>
  <c r="AP6241" i="1"/>
  <c r="AQ6241" i="1"/>
  <c r="AR6241" i="1"/>
  <c r="AM6242" i="1"/>
  <c r="AS6242" i="1" s="1"/>
  <c r="AO6242" i="1"/>
  <c r="AP6242" i="1"/>
  <c r="AQ6242" i="1"/>
  <c r="AR6242" i="1"/>
  <c r="AM6243" i="1"/>
  <c r="AS6243" i="1" s="1"/>
  <c r="AO6243" i="1"/>
  <c r="AP6243" i="1"/>
  <c r="AQ6243" i="1"/>
  <c r="AR6243" i="1"/>
  <c r="AM6244" i="1"/>
  <c r="AS6244" i="1" s="1"/>
  <c r="AO6244" i="1"/>
  <c r="AP6244" i="1"/>
  <c r="AQ6244" i="1"/>
  <c r="AR6244" i="1"/>
  <c r="AM6245" i="1"/>
  <c r="AS6245" i="1" s="1"/>
  <c r="AO6245" i="1"/>
  <c r="AP6245" i="1"/>
  <c r="AQ6245" i="1"/>
  <c r="AR6245" i="1"/>
  <c r="AM6246" i="1"/>
  <c r="AS6246" i="1" s="1"/>
  <c r="AO6246" i="1"/>
  <c r="AP6246" i="1"/>
  <c r="AQ6246" i="1"/>
  <c r="AR6246" i="1"/>
  <c r="AM6247" i="1"/>
  <c r="AS6247" i="1" s="1"/>
  <c r="AO6247" i="1"/>
  <c r="AP6247" i="1"/>
  <c r="AQ6247" i="1"/>
  <c r="AR6247" i="1"/>
  <c r="AM6248" i="1"/>
  <c r="AS6248" i="1" s="1"/>
  <c r="AO6248" i="1"/>
  <c r="AP6248" i="1"/>
  <c r="AQ6248" i="1"/>
  <c r="AR6248" i="1"/>
  <c r="AM6249" i="1"/>
  <c r="AS6249" i="1" s="1"/>
  <c r="AO6249" i="1"/>
  <c r="AP6249" i="1"/>
  <c r="AQ6249" i="1"/>
  <c r="AR6249" i="1"/>
  <c r="AM6250" i="1"/>
  <c r="AS6250" i="1" s="1"/>
  <c r="AO6250" i="1"/>
  <c r="AP6250" i="1"/>
  <c r="AQ6250" i="1"/>
  <c r="AR6250" i="1"/>
  <c r="AM6251" i="1"/>
  <c r="AS6251" i="1" s="1"/>
  <c r="AO6251" i="1"/>
  <c r="AP6251" i="1"/>
  <c r="AQ6251" i="1"/>
  <c r="AR6251" i="1"/>
  <c r="AM6252" i="1"/>
  <c r="AS6252" i="1" s="1"/>
  <c r="AO6252" i="1"/>
  <c r="AP6252" i="1"/>
  <c r="AQ6252" i="1"/>
  <c r="AR6252" i="1"/>
  <c r="AM6253" i="1"/>
  <c r="AS6253" i="1" s="1"/>
  <c r="AO6253" i="1"/>
  <c r="AP6253" i="1"/>
  <c r="AQ6253" i="1"/>
  <c r="AR6253" i="1"/>
  <c r="AM6254" i="1"/>
  <c r="AS6254" i="1" s="1"/>
  <c r="AO6254" i="1"/>
  <c r="AP6254" i="1"/>
  <c r="AQ6254" i="1"/>
  <c r="AR6254" i="1"/>
  <c r="AM6255" i="1"/>
  <c r="AS6255" i="1" s="1"/>
  <c r="AO6255" i="1"/>
  <c r="AP6255" i="1"/>
  <c r="AQ6255" i="1"/>
  <c r="AR6255" i="1"/>
  <c r="AM6256" i="1"/>
  <c r="AS6256" i="1" s="1"/>
  <c r="AO6256" i="1"/>
  <c r="AP6256" i="1"/>
  <c r="AQ6256" i="1"/>
  <c r="AR6256" i="1"/>
  <c r="AM6257" i="1"/>
  <c r="AS6257" i="1" s="1"/>
  <c r="AO6257" i="1"/>
  <c r="AP6257" i="1"/>
  <c r="AQ6257" i="1"/>
  <c r="AR6257" i="1"/>
  <c r="AM6258" i="1"/>
  <c r="AS6258" i="1" s="1"/>
  <c r="AO6258" i="1"/>
  <c r="AP6258" i="1"/>
  <c r="AQ6258" i="1"/>
  <c r="AR6258" i="1"/>
  <c r="AM6259" i="1"/>
  <c r="AS6259" i="1" s="1"/>
  <c r="AO6259" i="1"/>
  <c r="AP6259" i="1"/>
  <c r="AQ6259" i="1"/>
  <c r="AR6259" i="1"/>
  <c r="AM6260" i="1"/>
  <c r="AS6260" i="1" s="1"/>
  <c r="AO6260" i="1"/>
  <c r="AP6260" i="1"/>
  <c r="AQ6260" i="1"/>
  <c r="AR6260" i="1"/>
  <c r="AM6261" i="1"/>
  <c r="AS6261" i="1" s="1"/>
  <c r="AO6261" i="1"/>
  <c r="AP6261" i="1"/>
  <c r="AQ6261" i="1"/>
  <c r="AR6261" i="1"/>
  <c r="AM6262" i="1"/>
  <c r="AS6262" i="1" s="1"/>
  <c r="AO6262" i="1"/>
  <c r="AP6262" i="1"/>
  <c r="AQ6262" i="1"/>
  <c r="AR6262" i="1"/>
  <c r="AM6263" i="1"/>
  <c r="AS6263" i="1" s="1"/>
  <c r="AO6263" i="1"/>
  <c r="AP6263" i="1"/>
  <c r="AQ6263" i="1"/>
  <c r="AR6263" i="1"/>
  <c r="AM6264" i="1"/>
  <c r="AS6264" i="1" s="1"/>
  <c r="AO6264" i="1"/>
  <c r="AP6264" i="1"/>
  <c r="AQ6264" i="1"/>
  <c r="AR6264" i="1"/>
  <c r="AM6265" i="1"/>
  <c r="AS6265" i="1" s="1"/>
  <c r="AO6265" i="1"/>
  <c r="AP6265" i="1"/>
  <c r="AQ6265" i="1"/>
  <c r="AR6265" i="1"/>
  <c r="AM6266" i="1"/>
  <c r="AS6266" i="1" s="1"/>
  <c r="AO6266" i="1"/>
  <c r="AP6266" i="1"/>
  <c r="AQ6266" i="1"/>
  <c r="AR6266" i="1"/>
  <c r="AM6267" i="1"/>
  <c r="AS6267" i="1" s="1"/>
  <c r="AO6267" i="1"/>
  <c r="AP6267" i="1"/>
  <c r="AQ6267" i="1"/>
  <c r="AR6267" i="1"/>
  <c r="AM6268" i="1"/>
  <c r="AS6268" i="1" s="1"/>
  <c r="AO6268" i="1"/>
  <c r="AP6268" i="1"/>
  <c r="AQ6268" i="1"/>
  <c r="AR6268" i="1"/>
  <c r="AM6269" i="1"/>
  <c r="AS6269" i="1" s="1"/>
  <c r="AO6269" i="1"/>
  <c r="AP6269" i="1"/>
  <c r="AQ6269" i="1"/>
  <c r="AR6269" i="1"/>
  <c r="AM6270" i="1"/>
  <c r="AS6270" i="1" s="1"/>
  <c r="AO6270" i="1"/>
  <c r="AP6270" i="1"/>
  <c r="AQ6270" i="1"/>
  <c r="AR6270" i="1"/>
  <c r="AM6271" i="1"/>
  <c r="AS6271" i="1" s="1"/>
  <c r="AO6271" i="1"/>
  <c r="AP6271" i="1"/>
  <c r="AQ6271" i="1"/>
  <c r="AR6271" i="1"/>
  <c r="AM6272" i="1"/>
  <c r="AS6272" i="1" s="1"/>
  <c r="AO6272" i="1"/>
  <c r="AP6272" i="1"/>
  <c r="AQ6272" i="1"/>
  <c r="AR6272" i="1"/>
  <c r="AM6273" i="1"/>
  <c r="AS6273" i="1" s="1"/>
  <c r="AO6273" i="1"/>
  <c r="AP6273" i="1"/>
  <c r="AQ6273" i="1"/>
  <c r="AR6273" i="1"/>
  <c r="AM6274" i="1"/>
  <c r="AS6274" i="1" s="1"/>
  <c r="AO6274" i="1"/>
  <c r="AP6274" i="1"/>
  <c r="AQ6274" i="1"/>
  <c r="AR6274" i="1"/>
  <c r="AM6275" i="1"/>
  <c r="AS6275" i="1" s="1"/>
  <c r="AO6275" i="1"/>
  <c r="AP6275" i="1"/>
  <c r="AQ6275" i="1"/>
  <c r="AR6275" i="1"/>
  <c r="AM6276" i="1"/>
  <c r="AS6276" i="1" s="1"/>
  <c r="AO6276" i="1"/>
  <c r="AP6276" i="1"/>
  <c r="AQ6276" i="1"/>
  <c r="AR6276" i="1"/>
  <c r="AM6277" i="1"/>
  <c r="AS6277" i="1" s="1"/>
  <c r="AO6277" i="1"/>
  <c r="AP6277" i="1"/>
  <c r="AQ6277" i="1"/>
  <c r="AR6277" i="1"/>
  <c r="AM6278" i="1"/>
  <c r="AS6278" i="1" s="1"/>
  <c r="AO6278" i="1"/>
  <c r="AP6278" i="1"/>
  <c r="AQ6278" i="1"/>
  <c r="AR6278" i="1"/>
  <c r="AM6279" i="1"/>
  <c r="AS6279" i="1" s="1"/>
  <c r="AO6279" i="1"/>
  <c r="AP6279" i="1"/>
  <c r="AQ6279" i="1"/>
  <c r="AR6279" i="1"/>
  <c r="AM6280" i="1"/>
  <c r="AS6280" i="1" s="1"/>
  <c r="AO6280" i="1"/>
  <c r="AP6280" i="1"/>
  <c r="AQ6280" i="1"/>
  <c r="AR6280" i="1"/>
  <c r="AM6281" i="1"/>
  <c r="AS6281" i="1" s="1"/>
  <c r="AO6281" i="1"/>
  <c r="AP6281" i="1"/>
  <c r="AQ6281" i="1"/>
  <c r="AR6281" i="1"/>
  <c r="AM6282" i="1"/>
  <c r="AS6282" i="1" s="1"/>
  <c r="AO6282" i="1"/>
  <c r="AP6282" i="1"/>
  <c r="AQ6282" i="1"/>
  <c r="AR6282" i="1"/>
  <c r="AM6283" i="1"/>
  <c r="AS6283" i="1" s="1"/>
  <c r="AO6283" i="1"/>
  <c r="AP6283" i="1"/>
  <c r="AQ6283" i="1"/>
  <c r="AR6283" i="1"/>
  <c r="AM6284" i="1"/>
  <c r="AS6284" i="1" s="1"/>
  <c r="AO6284" i="1"/>
  <c r="AP6284" i="1"/>
  <c r="AQ6284" i="1"/>
  <c r="AR6284" i="1"/>
  <c r="AM6285" i="1"/>
  <c r="AS6285" i="1" s="1"/>
  <c r="AO6285" i="1"/>
  <c r="AP6285" i="1"/>
  <c r="AQ6285" i="1"/>
  <c r="AR6285" i="1"/>
  <c r="AM6286" i="1"/>
  <c r="AS6286" i="1" s="1"/>
  <c r="AO6286" i="1"/>
  <c r="AP6286" i="1"/>
  <c r="AQ6286" i="1"/>
  <c r="AR6286" i="1"/>
  <c r="AM6287" i="1"/>
  <c r="AS6287" i="1" s="1"/>
  <c r="AO6287" i="1"/>
  <c r="AP6287" i="1"/>
  <c r="AQ6287" i="1"/>
  <c r="AR6287" i="1"/>
  <c r="AM6288" i="1"/>
  <c r="AS6288" i="1" s="1"/>
  <c r="AO6288" i="1"/>
  <c r="AP6288" i="1"/>
  <c r="AQ6288" i="1"/>
  <c r="AR6288" i="1"/>
  <c r="AM6289" i="1"/>
  <c r="AS6289" i="1" s="1"/>
  <c r="AO6289" i="1"/>
  <c r="AP6289" i="1"/>
  <c r="AQ6289" i="1"/>
  <c r="AR6289" i="1"/>
  <c r="AM6290" i="1"/>
  <c r="AS6290" i="1" s="1"/>
  <c r="AO6290" i="1"/>
  <c r="AP6290" i="1"/>
  <c r="AQ6290" i="1"/>
  <c r="AR6290" i="1"/>
  <c r="AM6291" i="1"/>
  <c r="AS6291" i="1" s="1"/>
  <c r="AO6291" i="1"/>
  <c r="AP6291" i="1"/>
  <c r="AQ6291" i="1"/>
  <c r="AR6291" i="1"/>
  <c r="AM6292" i="1"/>
  <c r="AS6292" i="1" s="1"/>
  <c r="AO6292" i="1"/>
  <c r="AP6292" i="1"/>
  <c r="AQ6292" i="1"/>
  <c r="AR6292" i="1"/>
  <c r="AM6293" i="1"/>
  <c r="AS6293" i="1" s="1"/>
  <c r="AO6293" i="1"/>
  <c r="AP6293" i="1"/>
  <c r="AQ6293" i="1"/>
  <c r="AR6293" i="1"/>
  <c r="AM6294" i="1"/>
  <c r="AS6294" i="1" s="1"/>
  <c r="AO6294" i="1"/>
  <c r="AP6294" i="1"/>
  <c r="AQ6294" i="1"/>
  <c r="AR6294" i="1"/>
  <c r="AM6295" i="1"/>
  <c r="AS6295" i="1" s="1"/>
  <c r="AO6295" i="1"/>
  <c r="AP6295" i="1"/>
  <c r="AQ6295" i="1"/>
  <c r="AR6295" i="1"/>
  <c r="AM6296" i="1"/>
  <c r="AS6296" i="1" s="1"/>
  <c r="AO6296" i="1"/>
  <c r="AP6296" i="1"/>
  <c r="AQ6296" i="1"/>
  <c r="AR6296" i="1"/>
  <c r="AM6297" i="1"/>
  <c r="AS6297" i="1" s="1"/>
  <c r="AO6297" i="1"/>
  <c r="AP6297" i="1"/>
  <c r="AQ6297" i="1"/>
  <c r="AR6297" i="1"/>
  <c r="AM6298" i="1"/>
  <c r="AS6298" i="1" s="1"/>
  <c r="AO6298" i="1"/>
  <c r="AP6298" i="1"/>
  <c r="AQ6298" i="1"/>
  <c r="AR6298" i="1"/>
  <c r="AM6299" i="1"/>
  <c r="AS6299" i="1" s="1"/>
  <c r="AO6299" i="1"/>
  <c r="AP6299" i="1"/>
  <c r="AQ6299" i="1"/>
  <c r="AR6299" i="1"/>
  <c r="AM6300" i="1"/>
  <c r="AS6300" i="1" s="1"/>
  <c r="AO6300" i="1"/>
  <c r="AP6300" i="1"/>
  <c r="AQ6300" i="1"/>
  <c r="AR6300" i="1"/>
  <c r="AM6301" i="1"/>
  <c r="AS6301" i="1" s="1"/>
  <c r="AO6301" i="1"/>
  <c r="AP6301" i="1"/>
  <c r="AQ6301" i="1"/>
  <c r="AR6301" i="1"/>
  <c r="AM6302" i="1"/>
  <c r="AS6302" i="1" s="1"/>
  <c r="AO6302" i="1"/>
  <c r="AP6302" i="1"/>
  <c r="AQ6302" i="1"/>
  <c r="AR6302" i="1"/>
  <c r="AM6303" i="1"/>
  <c r="AS6303" i="1" s="1"/>
  <c r="AO6303" i="1"/>
  <c r="AP6303" i="1"/>
  <c r="AQ6303" i="1"/>
  <c r="AR6303" i="1"/>
  <c r="AM6304" i="1"/>
  <c r="AS6304" i="1" s="1"/>
  <c r="AO6304" i="1"/>
  <c r="AP6304" i="1"/>
  <c r="AQ6304" i="1"/>
  <c r="AR6304" i="1"/>
  <c r="AM6305" i="1"/>
  <c r="AS6305" i="1" s="1"/>
  <c r="AO6305" i="1"/>
  <c r="AP6305" i="1"/>
  <c r="AQ6305" i="1"/>
  <c r="AR6305" i="1"/>
  <c r="AM6306" i="1"/>
  <c r="AS6306" i="1" s="1"/>
  <c r="AO6306" i="1"/>
  <c r="AP6306" i="1"/>
  <c r="AQ6306" i="1"/>
  <c r="AR6306" i="1"/>
  <c r="AM6307" i="1"/>
  <c r="AS6307" i="1" s="1"/>
  <c r="AO6307" i="1"/>
  <c r="AP6307" i="1"/>
  <c r="AQ6307" i="1"/>
  <c r="AR6307" i="1"/>
  <c r="AM6308" i="1"/>
  <c r="AS6308" i="1" s="1"/>
  <c r="AO6308" i="1"/>
  <c r="AP6308" i="1"/>
  <c r="AQ6308" i="1"/>
  <c r="AR6308" i="1"/>
  <c r="AM6309" i="1"/>
  <c r="AS6309" i="1" s="1"/>
  <c r="AO6309" i="1"/>
  <c r="AP6309" i="1"/>
  <c r="AQ6309" i="1"/>
  <c r="AR6309" i="1"/>
  <c r="AM6310" i="1"/>
  <c r="AS6310" i="1" s="1"/>
  <c r="AO6310" i="1"/>
  <c r="AP6310" i="1"/>
  <c r="AQ6310" i="1"/>
  <c r="AR6310" i="1"/>
  <c r="AM6311" i="1"/>
  <c r="AS6311" i="1" s="1"/>
  <c r="AO6311" i="1"/>
  <c r="AP6311" i="1"/>
  <c r="AQ6311" i="1"/>
  <c r="AR6311" i="1"/>
  <c r="AM6312" i="1"/>
  <c r="AS6312" i="1" s="1"/>
  <c r="AO6312" i="1"/>
  <c r="AP6312" i="1"/>
  <c r="AQ6312" i="1"/>
  <c r="AR6312" i="1"/>
  <c r="AM6313" i="1"/>
  <c r="AS6313" i="1" s="1"/>
  <c r="AO6313" i="1"/>
  <c r="AP6313" i="1"/>
  <c r="AQ6313" i="1"/>
  <c r="AR6313" i="1"/>
  <c r="AM6314" i="1"/>
  <c r="AS6314" i="1" s="1"/>
  <c r="AO6314" i="1"/>
  <c r="AP6314" i="1"/>
  <c r="AQ6314" i="1"/>
  <c r="AR6314" i="1"/>
  <c r="AM6315" i="1"/>
  <c r="AS6315" i="1" s="1"/>
  <c r="AO6315" i="1"/>
  <c r="AP6315" i="1"/>
  <c r="AQ6315" i="1"/>
  <c r="AR6315" i="1"/>
  <c r="AM6316" i="1"/>
  <c r="AS6316" i="1" s="1"/>
  <c r="AO6316" i="1"/>
  <c r="AP6316" i="1"/>
  <c r="AQ6316" i="1"/>
  <c r="AR6316" i="1"/>
  <c r="AM6317" i="1"/>
  <c r="AS6317" i="1" s="1"/>
  <c r="AO6317" i="1"/>
  <c r="AP6317" i="1"/>
  <c r="AQ6317" i="1"/>
  <c r="AR6317" i="1"/>
  <c r="AM6318" i="1"/>
  <c r="AS6318" i="1" s="1"/>
  <c r="AO6318" i="1"/>
  <c r="AP6318" i="1"/>
  <c r="AQ6318" i="1"/>
  <c r="AR6318" i="1"/>
  <c r="AM6319" i="1"/>
  <c r="AS6319" i="1" s="1"/>
  <c r="AO6319" i="1"/>
  <c r="AP6319" i="1"/>
  <c r="AQ6319" i="1"/>
  <c r="AR6319" i="1"/>
  <c r="AM6320" i="1"/>
  <c r="AS6320" i="1" s="1"/>
  <c r="AO6320" i="1"/>
  <c r="AP6320" i="1"/>
  <c r="AQ6320" i="1"/>
  <c r="AR6320" i="1"/>
  <c r="AM6321" i="1"/>
  <c r="AS6321" i="1" s="1"/>
  <c r="AO6321" i="1"/>
  <c r="AP6321" i="1"/>
  <c r="AQ6321" i="1"/>
  <c r="AR6321" i="1"/>
  <c r="AM6322" i="1"/>
  <c r="AS6322" i="1" s="1"/>
  <c r="AO6322" i="1"/>
  <c r="AP6322" i="1"/>
  <c r="AQ6322" i="1"/>
  <c r="AR6322" i="1"/>
  <c r="AM6323" i="1"/>
  <c r="AS6323" i="1" s="1"/>
  <c r="AO6323" i="1"/>
  <c r="AP6323" i="1"/>
  <c r="AQ6323" i="1"/>
  <c r="AR6323" i="1"/>
  <c r="AM6324" i="1"/>
  <c r="AS6324" i="1" s="1"/>
  <c r="AO6324" i="1"/>
  <c r="AP6324" i="1"/>
  <c r="AQ6324" i="1"/>
  <c r="AR6324" i="1"/>
  <c r="AM6325" i="1"/>
  <c r="AS6325" i="1" s="1"/>
  <c r="AO6325" i="1"/>
  <c r="AP6325" i="1"/>
  <c r="AQ6325" i="1"/>
  <c r="AR6325" i="1"/>
  <c r="AM6326" i="1"/>
  <c r="AS6326" i="1" s="1"/>
  <c r="AO6326" i="1"/>
  <c r="AP6326" i="1"/>
  <c r="AQ6326" i="1"/>
  <c r="AR6326" i="1"/>
  <c r="AM6327" i="1"/>
  <c r="AS6327" i="1" s="1"/>
  <c r="AO6327" i="1"/>
  <c r="AP6327" i="1"/>
  <c r="AQ6327" i="1"/>
  <c r="AR6327" i="1"/>
  <c r="AM6328" i="1"/>
  <c r="AS6328" i="1" s="1"/>
  <c r="AO6328" i="1"/>
  <c r="AP6328" i="1"/>
  <c r="AQ6328" i="1"/>
  <c r="AR6328" i="1"/>
  <c r="AM6329" i="1"/>
  <c r="AS6329" i="1" s="1"/>
  <c r="AO6329" i="1"/>
  <c r="AP6329" i="1"/>
  <c r="AQ6329" i="1"/>
  <c r="AR6329" i="1"/>
  <c r="AM6330" i="1"/>
  <c r="AS6330" i="1" s="1"/>
  <c r="AO6330" i="1"/>
  <c r="AP6330" i="1"/>
  <c r="AQ6330" i="1"/>
  <c r="AR6330" i="1"/>
  <c r="AM6331" i="1"/>
  <c r="AS6331" i="1" s="1"/>
  <c r="AO6331" i="1"/>
  <c r="AP6331" i="1"/>
  <c r="AQ6331" i="1"/>
  <c r="AR6331" i="1"/>
  <c r="AM6332" i="1"/>
  <c r="AS6332" i="1" s="1"/>
  <c r="AO6332" i="1"/>
  <c r="AP6332" i="1"/>
  <c r="AQ6332" i="1"/>
  <c r="AR6332" i="1"/>
  <c r="AM6333" i="1"/>
  <c r="AS6333" i="1" s="1"/>
  <c r="AO6333" i="1"/>
  <c r="AP6333" i="1"/>
  <c r="AQ6333" i="1"/>
  <c r="AR6333" i="1"/>
  <c r="AM6334" i="1"/>
  <c r="AS6334" i="1" s="1"/>
  <c r="AO6334" i="1"/>
  <c r="AP6334" i="1"/>
  <c r="AQ6334" i="1"/>
  <c r="AR6334" i="1"/>
  <c r="AM6335" i="1"/>
  <c r="AS6335" i="1" s="1"/>
  <c r="AO6335" i="1"/>
  <c r="AP6335" i="1"/>
  <c r="AQ6335" i="1"/>
  <c r="AR6335" i="1"/>
  <c r="AM6336" i="1"/>
  <c r="AS6336" i="1" s="1"/>
  <c r="AO6336" i="1"/>
  <c r="AP6336" i="1"/>
  <c r="AQ6336" i="1"/>
  <c r="AR6336" i="1"/>
  <c r="AM6337" i="1"/>
  <c r="AS6337" i="1" s="1"/>
  <c r="AO6337" i="1"/>
  <c r="AP6337" i="1"/>
  <c r="AQ6337" i="1"/>
  <c r="AR6337" i="1"/>
  <c r="AM6338" i="1"/>
  <c r="AS6338" i="1" s="1"/>
  <c r="AO6338" i="1"/>
  <c r="AP6338" i="1"/>
  <c r="AQ6338" i="1"/>
  <c r="AR6338" i="1"/>
  <c r="AM6339" i="1"/>
  <c r="AS6339" i="1" s="1"/>
  <c r="AO6339" i="1"/>
  <c r="AP6339" i="1"/>
  <c r="AQ6339" i="1"/>
  <c r="AR6339" i="1"/>
  <c r="AM6340" i="1"/>
  <c r="AS6340" i="1" s="1"/>
  <c r="AO6340" i="1"/>
  <c r="AP6340" i="1"/>
  <c r="AQ6340" i="1"/>
  <c r="AR6340" i="1"/>
  <c r="AM6341" i="1"/>
  <c r="AS6341" i="1" s="1"/>
  <c r="AO6341" i="1"/>
  <c r="AP6341" i="1"/>
  <c r="AQ6341" i="1"/>
  <c r="AR6341" i="1"/>
  <c r="AM6342" i="1"/>
  <c r="AS6342" i="1" s="1"/>
  <c r="AO6342" i="1"/>
  <c r="AP6342" i="1"/>
  <c r="AQ6342" i="1"/>
  <c r="AR6342" i="1"/>
  <c r="AM6343" i="1"/>
  <c r="AS6343" i="1" s="1"/>
  <c r="AO6343" i="1"/>
  <c r="AP6343" i="1"/>
  <c r="AQ6343" i="1"/>
  <c r="AR6343" i="1"/>
  <c r="AM6344" i="1"/>
  <c r="AS6344" i="1" s="1"/>
  <c r="AO6344" i="1"/>
  <c r="AP6344" i="1"/>
  <c r="AQ6344" i="1"/>
  <c r="AR6344" i="1"/>
  <c r="AM6345" i="1"/>
  <c r="AS6345" i="1" s="1"/>
  <c r="AO6345" i="1"/>
  <c r="AP6345" i="1"/>
  <c r="AQ6345" i="1"/>
  <c r="AR6345" i="1"/>
  <c r="AM6346" i="1"/>
  <c r="AS6346" i="1" s="1"/>
  <c r="AO6346" i="1"/>
  <c r="AP6346" i="1"/>
  <c r="AQ6346" i="1"/>
  <c r="AR6346" i="1"/>
  <c r="AM6347" i="1"/>
  <c r="AS6347" i="1" s="1"/>
  <c r="AO6347" i="1"/>
  <c r="AP6347" i="1"/>
  <c r="AQ6347" i="1"/>
  <c r="AR6347" i="1"/>
  <c r="AM6348" i="1"/>
  <c r="AS6348" i="1" s="1"/>
  <c r="AO6348" i="1"/>
  <c r="AP6348" i="1"/>
  <c r="AQ6348" i="1"/>
  <c r="AR6348" i="1"/>
  <c r="AM6349" i="1"/>
  <c r="AS6349" i="1" s="1"/>
  <c r="AO6349" i="1"/>
  <c r="AP6349" i="1"/>
  <c r="AQ6349" i="1"/>
  <c r="AR6349" i="1"/>
  <c r="AM6350" i="1"/>
  <c r="AS6350" i="1" s="1"/>
  <c r="AO6350" i="1"/>
  <c r="AP6350" i="1"/>
  <c r="AQ6350" i="1"/>
  <c r="AR6350" i="1"/>
  <c r="AM6351" i="1"/>
  <c r="AS6351" i="1" s="1"/>
  <c r="AO6351" i="1"/>
  <c r="AP6351" i="1"/>
  <c r="AQ6351" i="1"/>
  <c r="AR6351" i="1"/>
  <c r="AM6352" i="1"/>
  <c r="AS6352" i="1" s="1"/>
  <c r="AO6352" i="1"/>
  <c r="AP6352" i="1"/>
  <c r="AQ6352" i="1"/>
  <c r="AR6352" i="1"/>
  <c r="AM6353" i="1"/>
  <c r="AS6353" i="1" s="1"/>
  <c r="AO6353" i="1"/>
  <c r="AP6353" i="1"/>
  <c r="AQ6353" i="1"/>
  <c r="AR6353" i="1"/>
  <c r="AM6354" i="1"/>
  <c r="AS6354" i="1" s="1"/>
  <c r="AO6354" i="1"/>
  <c r="AP6354" i="1"/>
  <c r="AQ6354" i="1"/>
  <c r="AR6354" i="1"/>
  <c r="AM6355" i="1"/>
  <c r="AS6355" i="1" s="1"/>
  <c r="AO6355" i="1"/>
  <c r="AP6355" i="1"/>
  <c r="AQ6355" i="1"/>
  <c r="AR6355" i="1"/>
  <c r="AM6356" i="1"/>
  <c r="AS6356" i="1" s="1"/>
  <c r="AO6356" i="1"/>
  <c r="AP6356" i="1"/>
  <c r="AQ6356" i="1"/>
  <c r="AR6356" i="1"/>
  <c r="AM6357" i="1"/>
  <c r="AS6357" i="1" s="1"/>
  <c r="AO6357" i="1"/>
  <c r="AP6357" i="1"/>
  <c r="AQ6357" i="1"/>
  <c r="AR6357" i="1"/>
  <c r="AM6358" i="1"/>
  <c r="AS6358" i="1" s="1"/>
  <c r="AO6358" i="1"/>
  <c r="AP6358" i="1"/>
  <c r="AQ6358" i="1"/>
  <c r="AR6358" i="1"/>
  <c r="AM6359" i="1"/>
  <c r="AS6359" i="1" s="1"/>
  <c r="AO6359" i="1"/>
  <c r="AP6359" i="1"/>
  <c r="AQ6359" i="1"/>
  <c r="AR6359" i="1"/>
  <c r="AM6360" i="1"/>
  <c r="AS6360" i="1" s="1"/>
  <c r="AO6360" i="1"/>
  <c r="AP6360" i="1"/>
  <c r="AQ6360" i="1"/>
  <c r="AR6360" i="1"/>
  <c r="AM6361" i="1"/>
  <c r="AS6361" i="1" s="1"/>
  <c r="AO6361" i="1"/>
  <c r="AP6361" i="1"/>
  <c r="AQ6361" i="1"/>
  <c r="AR6361" i="1"/>
  <c r="AM6362" i="1"/>
  <c r="AS6362" i="1" s="1"/>
  <c r="AO6362" i="1"/>
  <c r="AP6362" i="1"/>
  <c r="AQ6362" i="1"/>
  <c r="AR6362" i="1"/>
  <c r="AM6363" i="1"/>
  <c r="AS6363" i="1" s="1"/>
  <c r="AO6363" i="1"/>
  <c r="AP6363" i="1"/>
  <c r="AQ6363" i="1"/>
  <c r="AR6363" i="1"/>
  <c r="AM6364" i="1"/>
  <c r="AS6364" i="1" s="1"/>
  <c r="AO6364" i="1"/>
  <c r="AP6364" i="1"/>
  <c r="AQ6364" i="1"/>
  <c r="AR6364" i="1"/>
  <c r="AM6365" i="1"/>
  <c r="AS6365" i="1" s="1"/>
  <c r="AO6365" i="1"/>
  <c r="AP6365" i="1"/>
  <c r="AQ6365" i="1"/>
  <c r="AR6365" i="1"/>
  <c r="AM6366" i="1"/>
  <c r="AS6366" i="1" s="1"/>
  <c r="AO6366" i="1"/>
  <c r="AP6366" i="1"/>
  <c r="AQ6366" i="1"/>
  <c r="AR6366" i="1"/>
  <c r="AM6367" i="1"/>
  <c r="AS6367" i="1" s="1"/>
  <c r="AO6367" i="1"/>
  <c r="AP6367" i="1"/>
  <c r="AQ6367" i="1"/>
  <c r="AR6367" i="1"/>
  <c r="AM6368" i="1"/>
  <c r="AS6368" i="1" s="1"/>
  <c r="AO6368" i="1"/>
  <c r="AP6368" i="1"/>
  <c r="AQ6368" i="1"/>
  <c r="AR6368" i="1"/>
  <c r="AM6369" i="1"/>
  <c r="AS6369" i="1" s="1"/>
  <c r="AO6369" i="1"/>
  <c r="AP6369" i="1"/>
  <c r="AQ6369" i="1"/>
  <c r="AR6369" i="1"/>
  <c r="AM6370" i="1"/>
  <c r="AS6370" i="1" s="1"/>
  <c r="AO6370" i="1"/>
  <c r="AP6370" i="1"/>
  <c r="AQ6370" i="1"/>
  <c r="AR6370" i="1"/>
  <c r="AM6371" i="1"/>
  <c r="AS6371" i="1" s="1"/>
  <c r="AO6371" i="1"/>
  <c r="AP6371" i="1"/>
  <c r="AQ6371" i="1"/>
  <c r="AR6371" i="1"/>
  <c r="AM6372" i="1"/>
  <c r="AS6372" i="1" s="1"/>
  <c r="AO6372" i="1"/>
  <c r="AP6372" i="1"/>
  <c r="AQ6372" i="1"/>
  <c r="AR6372" i="1"/>
  <c r="AM6373" i="1"/>
  <c r="AS6373" i="1" s="1"/>
  <c r="AO6373" i="1"/>
  <c r="AP6373" i="1"/>
  <c r="AQ6373" i="1"/>
  <c r="AR6373" i="1"/>
  <c r="AM6374" i="1"/>
  <c r="AS6374" i="1" s="1"/>
  <c r="AO6374" i="1"/>
  <c r="AP6374" i="1"/>
  <c r="AQ6374" i="1"/>
  <c r="AR6374" i="1"/>
  <c r="AM6375" i="1"/>
  <c r="AS6375" i="1" s="1"/>
  <c r="AO6375" i="1"/>
  <c r="AP6375" i="1"/>
  <c r="AQ6375" i="1"/>
  <c r="AR6375" i="1"/>
  <c r="AM6376" i="1"/>
  <c r="AS6376" i="1" s="1"/>
  <c r="AO6376" i="1"/>
  <c r="AP6376" i="1"/>
  <c r="AQ6376" i="1"/>
  <c r="AR6376" i="1"/>
  <c r="AM6377" i="1"/>
  <c r="AS6377" i="1" s="1"/>
  <c r="AO6377" i="1"/>
  <c r="AP6377" i="1"/>
  <c r="AQ6377" i="1"/>
  <c r="AR6377" i="1"/>
  <c r="AM6378" i="1"/>
  <c r="AS6378" i="1" s="1"/>
  <c r="AO6378" i="1"/>
  <c r="AP6378" i="1"/>
  <c r="AQ6378" i="1"/>
  <c r="AR6378" i="1"/>
  <c r="AM6379" i="1"/>
  <c r="AS6379" i="1" s="1"/>
  <c r="AO6379" i="1"/>
  <c r="AP6379" i="1"/>
  <c r="AQ6379" i="1"/>
  <c r="AR6379" i="1"/>
  <c r="AM6380" i="1"/>
  <c r="AS6380" i="1" s="1"/>
  <c r="AO6380" i="1"/>
  <c r="AP6380" i="1"/>
  <c r="AQ6380" i="1"/>
  <c r="AR6380" i="1"/>
  <c r="AM6381" i="1"/>
  <c r="AS6381" i="1" s="1"/>
  <c r="AO6381" i="1"/>
  <c r="AP6381" i="1"/>
  <c r="AQ6381" i="1"/>
  <c r="AR6381" i="1"/>
  <c r="AM6382" i="1"/>
  <c r="AS6382" i="1" s="1"/>
  <c r="AO6382" i="1"/>
  <c r="AP6382" i="1"/>
  <c r="AQ6382" i="1"/>
  <c r="AR6382" i="1"/>
  <c r="AM6383" i="1"/>
  <c r="AS6383" i="1" s="1"/>
  <c r="AO6383" i="1"/>
  <c r="AP6383" i="1"/>
  <c r="AQ6383" i="1"/>
  <c r="AR6383" i="1"/>
  <c r="AM6384" i="1"/>
  <c r="AS6384" i="1" s="1"/>
  <c r="AO6384" i="1"/>
  <c r="AP6384" i="1"/>
  <c r="AQ6384" i="1"/>
  <c r="AR6384" i="1"/>
  <c r="AM6385" i="1"/>
  <c r="AS6385" i="1" s="1"/>
  <c r="AO6385" i="1"/>
  <c r="AP6385" i="1"/>
  <c r="AQ6385" i="1"/>
  <c r="AR6385" i="1"/>
  <c r="AM6386" i="1"/>
  <c r="AS6386" i="1" s="1"/>
  <c r="AO6386" i="1"/>
  <c r="AP6386" i="1"/>
  <c r="AQ6386" i="1"/>
  <c r="AR6386" i="1"/>
  <c r="AM6387" i="1"/>
  <c r="AS6387" i="1" s="1"/>
  <c r="AO6387" i="1"/>
  <c r="AP6387" i="1"/>
  <c r="AQ6387" i="1"/>
  <c r="AR6387" i="1"/>
  <c r="AM6388" i="1"/>
  <c r="AS6388" i="1" s="1"/>
  <c r="AO6388" i="1"/>
  <c r="AP6388" i="1"/>
  <c r="AQ6388" i="1"/>
  <c r="AR6388" i="1"/>
  <c r="AM6389" i="1"/>
  <c r="AS6389" i="1" s="1"/>
  <c r="AO6389" i="1"/>
  <c r="AP6389" i="1"/>
  <c r="AQ6389" i="1"/>
  <c r="AR6389" i="1"/>
  <c r="AM6390" i="1"/>
  <c r="AS6390" i="1" s="1"/>
  <c r="AO6390" i="1"/>
  <c r="AP6390" i="1"/>
  <c r="AQ6390" i="1"/>
  <c r="AR6390" i="1"/>
  <c r="AM6391" i="1"/>
  <c r="AS6391" i="1" s="1"/>
  <c r="AO6391" i="1"/>
  <c r="AP6391" i="1"/>
  <c r="AQ6391" i="1"/>
  <c r="AR6391" i="1"/>
  <c r="AM6392" i="1"/>
  <c r="AS6392" i="1" s="1"/>
  <c r="AO6392" i="1"/>
  <c r="AP6392" i="1"/>
  <c r="AQ6392" i="1"/>
  <c r="AR6392" i="1"/>
  <c r="AM6393" i="1"/>
  <c r="AS6393" i="1" s="1"/>
  <c r="AO6393" i="1"/>
  <c r="AP6393" i="1"/>
  <c r="AQ6393" i="1"/>
  <c r="AR6393" i="1"/>
  <c r="AM6394" i="1"/>
  <c r="AS6394" i="1" s="1"/>
  <c r="AO6394" i="1"/>
  <c r="AP6394" i="1"/>
  <c r="AQ6394" i="1"/>
  <c r="AR6394" i="1"/>
  <c r="AM6395" i="1"/>
  <c r="AS6395" i="1" s="1"/>
  <c r="AO6395" i="1"/>
  <c r="AP6395" i="1"/>
  <c r="AQ6395" i="1"/>
  <c r="AR6395" i="1"/>
  <c r="AM6396" i="1"/>
  <c r="AS6396" i="1" s="1"/>
  <c r="AO6396" i="1"/>
  <c r="AP6396" i="1"/>
  <c r="AQ6396" i="1"/>
  <c r="AR6396" i="1"/>
  <c r="AM6397" i="1"/>
  <c r="AS6397" i="1" s="1"/>
  <c r="AO6397" i="1"/>
  <c r="AP6397" i="1"/>
  <c r="AQ6397" i="1"/>
  <c r="AR6397" i="1"/>
  <c r="AM6398" i="1"/>
  <c r="AS6398" i="1" s="1"/>
  <c r="AO6398" i="1"/>
  <c r="AP6398" i="1"/>
  <c r="AQ6398" i="1"/>
  <c r="AR6398" i="1"/>
  <c r="AM6399" i="1"/>
  <c r="AS6399" i="1" s="1"/>
  <c r="AO6399" i="1"/>
  <c r="AP6399" i="1"/>
  <c r="AQ6399" i="1"/>
  <c r="AR6399" i="1"/>
  <c r="AM6400" i="1"/>
  <c r="AS6400" i="1" s="1"/>
  <c r="AO6400" i="1"/>
  <c r="AP6400" i="1"/>
  <c r="AQ6400" i="1"/>
  <c r="AR6400" i="1"/>
  <c r="AM6401" i="1"/>
  <c r="AS6401" i="1" s="1"/>
  <c r="AO6401" i="1"/>
  <c r="AP6401" i="1"/>
  <c r="AQ6401" i="1"/>
  <c r="AR6401" i="1"/>
  <c r="AM6402" i="1"/>
  <c r="AS6402" i="1" s="1"/>
  <c r="AO6402" i="1"/>
  <c r="AP6402" i="1"/>
  <c r="AQ6402" i="1"/>
  <c r="AR6402" i="1"/>
  <c r="AM6403" i="1"/>
  <c r="AS6403" i="1" s="1"/>
  <c r="AO6403" i="1"/>
  <c r="AP6403" i="1"/>
  <c r="AQ6403" i="1"/>
  <c r="AR6403" i="1"/>
  <c r="AM6404" i="1"/>
  <c r="AS6404" i="1" s="1"/>
  <c r="AO6404" i="1"/>
  <c r="AP6404" i="1"/>
  <c r="AQ6404" i="1"/>
  <c r="AR6404" i="1"/>
  <c r="AM6405" i="1"/>
  <c r="AS6405" i="1" s="1"/>
  <c r="AO6405" i="1"/>
  <c r="AP6405" i="1"/>
  <c r="AQ6405" i="1"/>
  <c r="AR6405" i="1"/>
  <c r="AM6406" i="1"/>
  <c r="AS6406" i="1" s="1"/>
  <c r="AO6406" i="1"/>
  <c r="AP6406" i="1"/>
  <c r="AQ6406" i="1"/>
  <c r="AR6406" i="1"/>
  <c r="AM6407" i="1"/>
  <c r="AS6407" i="1" s="1"/>
  <c r="AO6407" i="1"/>
  <c r="AP6407" i="1"/>
  <c r="AQ6407" i="1"/>
  <c r="AR6407" i="1"/>
  <c r="AM6408" i="1"/>
  <c r="AS6408" i="1" s="1"/>
  <c r="AO6408" i="1"/>
  <c r="AP6408" i="1"/>
  <c r="AQ6408" i="1"/>
  <c r="AR6408" i="1"/>
  <c r="AM6409" i="1"/>
  <c r="AS6409" i="1" s="1"/>
  <c r="AO6409" i="1"/>
  <c r="AP6409" i="1"/>
  <c r="AQ6409" i="1"/>
  <c r="AR6409" i="1"/>
  <c r="AM6410" i="1"/>
  <c r="AS6410" i="1" s="1"/>
  <c r="AO6410" i="1"/>
  <c r="AP6410" i="1"/>
  <c r="AQ6410" i="1"/>
  <c r="AR6410" i="1"/>
  <c r="AM6411" i="1"/>
  <c r="AS6411" i="1" s="1"/>
  <c r="AO6411" i="1"/>
  <c r="AP6411" i="1"/>
  <c r="AQ6411" i="1"/>
  <c r="AR6411" i="1"/>
  <c r="AM6412" i="1"/>
  <c r="AS6412" i="1" s="1"/>
  <c r="AO6412" i="1"/>
  <c r="AP6412" i="1"/>
  <c r="AQ6412" i="1"/>
  <c r="AR6412" i="1"/>
  <c r="AM6413" i="1"/>
  <c r="AS6413" i="1" s="1"/>
  <c r="AO6413" i="1"/>
  <c r="AP6413" i="1"/>
  <c r="AQ6413" i="1"/>
  <c r="AR6413" i="1"/>
  <c r="AM6414" i="1"/>
  <c r="AS6414" i="1" s="1"/>
  <c r="AO6414" i="1"/>
  <c r="AP6414" i="1"/>
  <c r="AQ6414" i="1"/>
  <c r="AR6414" i="1"/>
  <c r="AM6415" i="1"/>
  <c r="AS6415" i="1" s="1"/>
  <c r="AO6415" i="1"/>
  <c r="AP6415" i="1"/>
  <c r="AQ6415" i="1"/>
  <c r="AR6415" i="1"/>
  <c r="AM6416" i="1"/>
  <c r="AS6416" i="1" s="1"/>
  <c r="AO6416" i="1"/>
  <c r="AP6416" i="1"/>
  <c r="AQ6416" i="1"/>
  <c r="AR6416" i="1"/>
  <c r="AM6417" i="1"/>
  <c r="AS6417" i="1" s="1"/>
  <c r="AO6417" i="1"/>
  <c r="AP6417" i="1"/>
  <c r="AQ6417" i="1"/>
  <c r="AR6417" i="1"/>
  <c r="AM6418" i="1"/>
  <c r="AS6418" i="1" s="1"/>
  <c r="AO6418" i="1"/>
  <c r="AP6418" i="1"/>
  <c r="AQ6418" i="1"/>
  <c r="AR6418" i="1"/>
  <c r="AM6419" i="1"/>
  <c r="AS6419" i="1" s="1"/>
  <c r="AO6419" i="1"/>
  <c r="AP6419" i="1"/>
  <c r="AQ6419" i="1"/>
  <c r="AR6419" i="1"/>
  <c r="AM6420" i="1"/>
  <c r="AS6420" i="1" s="1"/>
  <c r="AO6420" i="1"/>
  <c r="AP6420" i="1"/>
  <c r="AQ6420" i="1"/>
  <c r="AR6420" i="1"/>
  <c r="AM6421" i="1"/>
  <c r="AS6421" i="1" s="1"/>
  <c r="AO6421" i="1"/>
  <c r="AP6421" i="1"/>
  <c r="AQ6421" i="1"/>
  <c r="AR6421" i="1"/>
  <c r="AM6422" i="1"/>
  <c r="AS6422" i="1" s="1"/>
  <c r="AO6422" i="1"/>
  <c r="AP6422" i="1"/>
  <c r="AQ6422" i="1"/>
  <c r="AR6422" i="1"/>
  <c r="AM6423" i="1"/>
  <c r="AS6423" i="1" s="1"/>
  <c r="AO6423" i="1"/>
  <c r="AP6423" i="1"/>
  <c r="AQ6423" i="1"/>
  <c r="AR6423" i="1"/>
  <c r="AM6424" i="1"/>
  <c r="AS6424" i="1" s="1"/>
  <c r="AO6424" i="1"/>
  <c r="AP6424" i="1"/>
  <c r="AQ6424" i="1"/>
  <c r="AR6424" i="1"/>
  <c r="AM6425" i="1"/>
  <c r="AS6425" i="1" s="1"/>
  <c r="AO6425" i="1"/>
  <c r="AP6425" i="1"/>
  <c r="AQ6425" i="1"/>
  <c r="AR6425" i="1"/>
  <c r="AM6426" i="1"/>
  <c r="AS6426" i="1" s="1"/>
  <c r="AO6426" i="1"/>
  <c r="AP6426" i="1"/>
  <c r="AQ6426" i="1"/>
  <c r="AR6426" i="1"/>
  <c r="AM6427" i="1"/>
  <c r="AS6427" i="1" s="1"/>
  <c r="AO6427" i="1"/>
  <c r="AP6427" i="1"/>
  <c r="AQ6427" i="1"/>
  <c r="AR6427" i="1"/>
  <c r="AM6428" i="1"/>
  <c r="AS6428" i="1" s="1"/>
  <c r="AO6428" i="1"/>
  <c r="AP6428" i="1"/>
  <c r="AQ6428" i="1"/>
  <c r="AR6428" i="1"/>
  <c r="AM6429" i="1"/>
  <c r="AS6429" i="1" s="1"/>
  <c r="AO6429" i="1"/>
  <c r="AP6429" i="1"/>
  <c r="AQ6429" i="1"/>
  <c r="AR6429" i="1"/>
  <c r="AM6430" i="1"/>
  <c r="AS6430" i="1" s="1"/>
  <c r="AO6430" i="1"/>
  <c r="AP6430" i="1"/>
  <c r="AQ6430" i="1"/>
  <c r="AR6430" i="1"/>
  <c r="AM6431" i="1"/>
  <c r="AS6431" i="1" s="1"/>
  <c r="AO6431" i="1"/>
  <c r="AP6431" i="1"/>
  <c r="AQ6431" i="1"/>
  <c r="AR6431" i="1"/>
  <c r="AM6432" i="1"/>
  <c r="AS6432" i="1" s="1"/>
  <c r="AO6432" i="1"/>
  <c r="AP6432" i="1"/>
  <c r="AQ6432" i="1"/>
  <c r="AR6432" i="1"/>
  <c r="AM6433" i="1"/>
  <c r="AS6433" i="1" s="1"/>
  <c r="AO6433" i="1"/>
  <c r="AP6433" i="1"/>
  <c r="AQ6433" i="1"/>
  <c r="AR6433" i="1"/>
  <c r="AM6434" i="1"/>
  <c r="AS6434" i="1" s="1"/>
  <c r="AO6434" i="1"/>
  <c r="AP6434" i="1"/>
  <c r="AQ6434" i="1"/>
  <c r="AR6434" i="1"/>
  <c r="AM6435" i="1"/>
  <c r="AS6435" i="1" s="1"/>
  <c r="AO6435" i="1"/>
  <c r="AP6435" i="1"/>
  <c r="AQ6435" i="1"/>
  <c r="AR6435" i="1"/>
  <c r="AM6436" i="1"/>
  <c r="AS6436" i="1" s="1"/>
  <c r="AO6436" i="1"/>
  <c r="AP6436" i="1"/>
  <c r="AQ6436" i="1"/>
  <c r="AR6436" i="1"/>
  <c r="AM6437" i="1"/>
  <c r="AS6437" i="1" s="1"/>
  <c r="AO6437" i="1"/>
  <c r="AP6437" i="1"/>
  <c r="AQ6437" i="1"/>
  <c r="AR6437" i="1"/>
  <c r="AM6438" i="1"/>
  <c r="AS6438" i="1" s="1"/>
  <c r="AO6438" i="1"/>
  <c r="AP6438" i="1"/>
  <c r="AQ6438" i="1"/>
  <c r="AR6438" i="1"/>
  <c r="AM6439" i="1"/>
  <c r="AS6439" i="1" s="1"/>
  <c r="AO6439" i="1"/>
  <c r="AP6439" i="1"/>
  <c r="AQ6439" i="1"/>
  <c r="AR6439" i="1"/>
  <c r="AM6440" i="1"/>
  <c r="AS6440" i="1" s="1"/>
  <c r="AO6440" i="1"/>
  <c r="AP6440" i="1"/>
  <c r="AQ6440" i="1"/>
  <c r="AR6440" i="1"/>
  <c r="AM6441" i="1"/>
  <c r="AS6441" i="1" s="1"/>
  <c r="AO6441" i="1"/>
  <c r="AP6441" i="1"/>
  <c r="AQ6441" i="1"/>
  <c r="AR6441" i="1"/>
  <c r="AM6442" i="1"/>
  <c r="AS6442" i="1" s="1"/>
  <c r="AO6442" i="1"/>
  <c r="AP6442" i="1"/>
  <c r="AQ6442" i="1"/>
  <c r="AR6442" i="1"/>
  <c r="AM6443" i="1"/>
  <c r="AS6443" i="1" s="1"/>
  <c r="AO6443" i="1"/>
  <c r="AP6443" i="1"/>
  <c r="AQ6443" i="1"/>
  <c r="AR6443" i="1"/>
  <c r="AM6444" i="1"/>
  <c r="AS6444" i="1" s="1"/>
  <c r="AO6444" i="1"/>
  <c r="AP6444" i="1"/>
  <c r="AQ6444" i="1"/>
  <c r="AR6444" i="1"/>
  <c r="AM6445" i="1"/>
  <c r="AS6445" i="1" s="1"/>
  <c r="AO6445" i="1"/>
  <c r="AP6445" i="1"/>
  <c r="AQ6445" i="1"/>
  <c r="AR6445" i="1"/>
  <c r="AM6446" i="1"/>
  <c r="AS6446" i="1" s="1"/>
  <c r="AO6446" i="1"/>
  <c r="AP6446" i="1"/>
  <c r="AQ6446" i="1"/>
  <c r="AR6446" i="1"/>
  <c r="AM6447" i="1"/>
  <c r="AS6447" i="1" s="1"/>
  <c r="AO6447" i="1"/>
  <c r="AP6447" i="1"/>
  <c r="AQ6447" i="1"/>
  <c r="AR6447" i="1"/>
  <c r="AM6448" i="1"/>
  <c r="AS6448" i="1" s="1"/>
  <c r="AO6448" i="1"/>
  <c r="AP6448" i="1"/>
  <c r="AQ6448" i="1"/>
  <c r="AR6448" i="1"/>
  <c r="AM6449" i="1"/>
  <c r="AS6449" i="1" s="1"/>
  <c r="AO6449" i="1"/>
  <c r="AP6449" i="1"/>
  <c r="AQ6449" i="1"/>
  <c r="AR6449" i="1"/>
  <c r="AM6450" i="1"/>
  <c r="AS6450" i="1" s="1"/>
  <c r="AO6450" i="1"/>
  <c r="AP6450" i="1"/>
  <c r="AQ6450" i="1"/>
  <c r="AR6450" i="1"/>
  <c r="AM6451" i="1"/>
  <c r="AS6451" i="1" s="1"/>
  <c r="AO6451" i="1"/>
  <c r="AP6451" i="1"/>
  <c r="AQ6451" i="1"/>
  <c r="AR6451" i="1"/>
  <c r="AM6452" i="1"/>
  <c r="AS6452" i="1" s="1"/>
  <c r="AO6452" i="1"/>
  <c r="AP6452" i="1"/>
  <c r="AQ6452" i="1"/>
  <c r="AR6452" i="1"/>
  <c r="AM6453" i="1"/>
  <c r="AS6453" i="1" s="1"/>
  <c r="AO6453" i="1"/>
  <c r="AP6453" i="1"/>
  <c r="AQ6453" i="1"/>
  <c r="AR6453" i="1"/>
  <c r="AM6454" i="1"/>
  <c r="AS6454" i="1" s="1"/>
  <c r="AO6454" i="1"/>
  <c r="AP6454" i="1"/>
  <c r="AQ6454" i="1"/>
  <c r="AR6454" i="1"/>
  <c r="AM6455" i="1"/>
  <c r="AS6455" i="1" s="1"/>
  <c r="AO6455" i="1"/>
  <c r="AP6455" i="1"/>
  <c r="AQ6455" i="1"/>
  <c r="AR6455" i="1"/>
  <c r="AM6456" i="1"/>
  <c r="AS6456" i="1" s="1"/>
  <c r="AO6456" i="1"/>
  <c r="AP6456" i="1"/>
  <c r="AQ6456" i="1"/>
  <c r="AR6456" i="1"/>
  <c r="AM6457" i="1"/>
  <c r="AS6457" i="1" s="1"/>
  <c r="AO6457" i="1"/>
  <c r="AP6457" i="1"/>
  <c r="AQ6457" i="1"/>
  <c r="AR6457" i="1"/>
  <c r="AM6458" i="1"/>
  <c r="AS6458" i="1" s="1"/>
  <c r="AO6458" i="1"/>
  <c r="AP6458" i="1"/>
  <c r="AQ6458" i="1"/>
  <c r="AR6458" i="1"/>
  <c r="AM6459" i="1"/>
  <c r="AS6459" i="1" s="1"/>
  <c r="AO6459" i="1"/>
  <c r="AP6459" i="1"/>
  <c r="AQ6459" i="1"/>
  <c r="AR6459" i="1"/>
  <c r="AM6460" i="1"/>
  <c r="AS6460" i="1" s="1"/>
  <c r="AO6460" i="1"/>
  <c r="AP6460" i="1"/>
  <c r="AQ6460" i="1"/>
  <c r="AR6460" i="1"/>
  <c r="AM6461" i="1"/>
  <c r="AS6461" i="1" s="1"/>
  <c r="AO6461" i="1"/>
  <c r="AP6461" i="1"/>
  <c r="AQ6461" i="1"/>
  <c r="AR6461" i="1"/>
  <c r="AM6462" i="1"/>
  <c r="AS6462" i="1" s="1"/>
  <c r="AO6462" i="1"/>
  <c r="AP6462" i="1"/>
  <c r="AQ6462" i="1"/>
  <c r="AR6462" i="1"/>
  <c r="AM6463" i="1"/>
  <c r="AS6463" i="1" s="1"/>
  <c r="AO6463" i="1"/>
  <c r="AP6463" i="1"/>
  <c r="AQ6463" i="1"/>
  <c r="AR6463" i="1"/>
  <c r="AM6464" i="1"/>
  <c r="AS6464" i="1" s="1"/>
  <c r="AO6464" i="1"/>
  <c r="AP6464" i="1"/>
  <c r="AQ6464" i="1"/>
  <c r="AR6464" i="1"/>
  <c r="AM6465" i="1"/>
  <c r="AS6465" i="1" s="1"/>
  <c r="AO6465" i="1"/>
  <c r="AP6465" i="1"/>
  <c r="AQ6465" i="1"/>
  <c r="AR6465" i="1"/>
  <c r="AM6466" i="1"/>
  <c r="AS6466" i="1" s="1"/>
  <c r="AO6466" i="1"/>
  <c r="AP6466" i="1"/>
  <c r="AQ6466" i="1"/>
  <c r="AR6466" i="1"/>
  <c r="AM6467" i="1"/>
  <c r="AS6467" i="1" s="1"/>
  <c r="AO6467" i="1"/>
  <c r="AP6467" i="1"/>
  <c r="AQ6467" i="1"/>
  <c r="AR6467" i="1"/>
  <c r="AM6468" i="1"/>
  <c r="AS6468" i="1" s="1"/>
  <c r="AO6468" i="1"/>
  <c r="AP6468" i="1"/>
  <c r="AQ6468" i="1"/>
  <c r="AR6468" i="1"/>
  <c r="AM6469" i="1"/>
  <c r="AS6469" i="1" s="1"/>
  <c r="AO6469" i="1"/>
  <c r="AP6469" i="1"/>
  <c r="AQ6469" i="1"/>
  <c r="AR6469" i="1"/>
  <c r="AM6470" i="1"/>
  <c r="AS6470" i="1" s="1"/>
  <c r="AO6470" i="1"/>
  <c r="AP6470" i="1"/>
  <c r="AQ6470" i="1"/>
  <c r="AR6470" i="1"/>
  <c r="AM6471" i="1"/>
  <c r="AS6471" i="1" s="1"/>
  <c r="AO6471" i="1"/>
  <c r="AP6471" i="1"/>
  <c r="AQ6471" i="1"/>
  <c r="AR6471" i="1"/>
  <c r="AM6472" i="1"/>
  <c r="AS6472" i="1" s="1"/>
  <c r="AO6472" i="1"/>
  <c r="AP6472" i="1"/>
  <c r="AQ6472" i="1"/>
  <c r="AR6472" i="1"/>
  <c r="AM6473" i="1"/>
  <c r="AS6473" i="1" s="1"/>
  <c r="AO6473" i="1"/>
  <c r="AP6473" i="1"/>
  <c r="AQ6473" i="1"/>
  <c r="AR6473" i="1"/>
  <c r="AM6474" i="1"/>
  <c r="AS6474" i="1" s="1"/>
  <c r="AO6474" i="1"/>
  <c r="AP6474" i="1"/>
  <c r="AQ6474" i="1"/>
  <c r="AR6474" i="1"/>
  <c r="AM6475" i="1"/>
  <c r="AS6475" i="1" s="1"/>
  <c r="AO6475" i="1"/>
  <c r="AP6475" i="1"/>
  <c r="AQ6475" i="1"/>
  <c r="AR6475" i="1"/>
  <c r="AM6476" i="1"/>
  <c r="AS6476" i="1" s="1"/>
  <c r="AO6476" i="1"/>
  <c r="AP6476" i="1"/>
  <c r="AQ6476" i="1"/>
  <c r="AR6476" i="1"/>
  <c r="AM6477" i="1"/>
  <c r="AS6477" i="1" s="1"/>
  <c r="AO6477" i="1"/>
  <c r="AP6477" i="1"/>
  <c r="AQ6477" i="1"/>
  <c r="AR6477" i="1"/>
  <c r="AM6478" i="1"/>
  <c r="AS6478" i="1" s="1"/>
  <c r="AO6478" i="1"/>
  <c r="AP6478" i="1"/>
  <c r="AQ6478" i="1"/>
  <c r="AR6478" i="1"/>
  <c r="AM6479" i="1"/>
  <c r="AS6479" i="1" s="1"/>
  <c r="AO6479" i="1"/>
  <c r="AP6479" i="1"/>
  <c r="AQ6479" i="1"/>
  <c r="AR6479" i="1"/>
  <c r="AM6480" i="1"/>
  <c r="AS6480" i="1" s="1"/>
  <c r="AO6480" i="1"/>
  <c r="AP6480" i="1"/>
  <c r="AQ6480" i="1"/>
  <c r="AR6480" i="1"/>
  <c r="AM6481" i="1"/>
  <c r="AS6481" i="1" s="1"/>
  <c r="AO6481" i="1"/>
  <c r="AP6481" i="1"/>
  <c r="AQ6481" i="1"/>
  <c r="AR6481" i="1"/>
  <c r="AM6482" i="1"/>
  <c r="AS6482" i="1" s="1"/>
  <c r="AO6482" i="1"/>
  <c r="AP6482" i="1"/>
  <c r="AQ6482" i="1"/>
  <c r="AR6482" i="1"/>
  <c r="AM6483" i="1"/>
  <c r="AS6483" i="1" s="1"/>
  <c r="AO6483" i="1"/>
  <c r="AP6483" i="1"/>
  <c r="AQ6483" i="1"/>
  <c r="AR6483" i="1"/>
  <c r="AM6484" i="1"/>
  <c r="AS6484" i="1" s="1"/>
  <c r="AO6484" i="1"/>
  <c r="AP6484" i="1"/>
  <c r="AQ6484" i="1"/>
  <c r="AR6484" i="1"/>
  <c r="AM6485" i="1"/>
  <c r="AS6485" i="1" s="1"/>
  <c r="AO6485" i="1"/>
  <c r="AP6485" i="1"/>
  <c r="AQ6485" i="1"/>
  <c r="AR6485" i="1"/>
  <c r="AM6486" i="1"/>
  <c r="AS6486" i="1" s="1"/>
  <c r="AO6486" i="1"/>
  <c r="AP6486" i="1"/>
  <c r="AQ6486" i="1"/>
  <c r="AR6486" i="1"/>
  <c r="AM6487" i="1"/>
  <c r="AS6487" i="1" s="1"/>
  <c r="AO6487" i="1"/>
  <c r="AP6487" i="1"/>
  <c r="AQ6487" i="1"/>
  <c r="AR6487" i="1"/>
  <c r="AM6488" i="1"/>
  <c r="AS6488" i="1" s="1"/>
  <c r="AO6488" i="1"/>
  <c r="AP6488" i="1"/>
  <c r="AQ6488" i="1"/>
  <c r="AR6488" i="1"/>
  <c r="AM6489" i="1"/>
  <c r="AS6489" i="1" s="1"/>
  <c r="AO6489" i="1"/>
  <c r="AP6489" i="1"/>
  <c r="AQ6489" i="1"/>
  <c r="AR6489" i="1"/>
  <c r="AM6490" i="1"/>
  <c r="AS6490" i="1" s="1"/>
  <c r="AO6490" i="1"/>
  <c r="AP6490" i="1"/>
  <c r="AQ6490" i="1"/>
  <c r="AR6490" i="1"/>
  <c r="AM6491" i="1"/>
  <c r="AS6491" i="1" s="1"/>
  <c r="AO6491" i="1"/>
  <c r="AP6491" i="1"/>
  <c r="AQ6491" i="1"/>
  <c r="AR6491" i="1"/>
  <c r="AM6492" i="1"/>
  <c r="AS6492" i="1" s="1"/>
  <c r="AO6492" i="1"/>
  <c r="AP6492" i="1"/>
  <c r="AQ6492" i="1"/>
  <c r="AR6492" i="1"/>
  <c r="AM6493" i="1"/>
  <c r="AS6493" i="1" s="1"/>
  <c r="AO6493" i="1"/>
  <c r="AP6493" i="1"/>
  <c r="AQ6493" i="1"/>
  <c r="AR6493" i="1"/>
  <c r="AM6494" i="1"/>
  <c r="AS6494" i="1" s="1"/>
  <c r="AO6494" i="1"/>
  <c r="AP6494" i="1"/>
  <c r="AQ6494" i="1"/>
  <c r="AR6494" i="1"/>
  <c r="AM6495" i="1"/>
  <c r="AS6495" i="1" s="1"/>
  <c r="AO6495" i="1"/>
  <c r="AP6495" i="1"/>
  <c r="AQ6495" i="1"/>
  <c r="AR6495" i="1"/>
  <c r="AM6496" i="1"/>
  <c r="AS6496" i="1" s="1"/>
  <c r="AO6496" i="1"/>
  <c r="AP6496" i="1"/>
  <c r="AQ6496" i="1"/>
  <c r="AR6496" i="1"/>
  <c r="AM6497" i="1"/>
  <c r="AS6497" i="1" s="1"/>
  <c r="AO6497" i="1"/>
  <c r="AP6497" i="1"/>
  <c r="AQ6497" i="1"/>
  <c r="AR6497" i="1"/>
  <c r="AM6498" i="1"/>
  <c r="AS6498" i="1" s="1"/>
  <c r="AO6498" i="1"/>
  <c r="AP6498" i="1"/>
  <c r="AQ6498" i="1"/>
  <c r="AR6498" i="1"/>
  <c r="AM6499" i="1"/>
  <c r="AS6499" i="1" s="1"/>
  <c r="AO6499" i="1"/>
  <c r="AP6499" i="1"/>
  <c r="AQ6499" i="1"/>
  <c r="AR6499" i="1"/>
  <c r="AM6500" i="1"/>
  <c r="AS6500" i="1" s="1"/>
  <c r="AO6500" i="1"/>
  <c r="AP6500" i="1"/>
  <c r="AQ6500" i="1"/>
  <c r="AR6500" i="1"/>
  <c r="AM6501" i="1"/>
  <c r="AS6501" i="1" s="1"/>
  <c r="AO6501" i="1"/>
  <c r="AP6501" i="1"/>
  <c r="AQ6501" i="1"/>
  <c r="AR6501" i="1"/>
  <c r="AM6502" i="1"/>
  <c r="AS6502" i="1" s="1"/>
  <c r="AO6502" i="1"/>
  <c r="AP6502" i="1"/>
  <c r="AQ6502" i="1"/>
  <c r="AR6502" i="1"/>
  <c r="AM6503" i="1"/>
  <c r="AS6503" i="1" s="1"/>
  <c r="AO6503" i="1"/>
  <c r="AP6503" i="1"/>
  <c r="AQ6503" i="1"/>
  <c r="AR6503" i="1"/>
  <c r="AM6504" i="1"/>
  <c r="AS6504" i="1" s="1"/>
  <c r="AO6504" i="1"/>
  <c r="AP6504" i="1"/>
  <c r="AQ6504" i="1"/>
  <c r="AR6504" i="1"/>
  <c r="AM6505" i="1"/>
  <c r="AS6505" i="1" s="1"/>
  <c r="AO6505" i="1"/>
  <c r="AP6505" i="1"/>
  <c r="AQ6505" i="1"/>
  <c r="AR6505" i="1"/>
  <c r="AM6506" i="1"/>
  <c r="AS6506" i="1" s="1"/>
  <c r="AO6506" i="1"/>
  <c r="AP6506" i="1"/>
  <c r="AQ6506" i="1"/>
  <c r="AR6506" i="1"/>
  <c r="AM6507" i="1"/>
  <c r="AS6507" i="1" s="1"/>
  <c r="AO6507" i="1"/>
  <c r="AP6507" i="1"/>
  <c r="AQ6507" i="1"/>
  <c r="AR6507" i="1"/>
  <c r="AM6508" i="1"/>
  <c r="AS6508" i="1" s="1"/>
  <c r="AO6508" i="1"/>
  <c r="AP6508" i="1"/>
  <c r="AQ6508" i="1"/>
  <c r="AR6508" i="1"/>
  <c r="AM6509" i="1"/>
  <c r="AS6509" i="1" s="1"/>
  <c r="AO6509" i="1"/>
  <c r="AP6509" i="1"/>
  <c r="AQ6509" i="1"/>
  <c r="AR6509" i="1"/>
  <c r="AM6510" i="1"/>
  <c r="AS6510" i="1" s="1"/>
  <c r="AO6510" i="1"/>
  <c r="AP6510" i="1"/>
  <c r="AQ6510" i="1"/>
  <c r="AR6510" i="1"/>
  <c r="AM6511" i="1"/>
  <c r="AS6511" i="1" s="1"/>
  <c r="AO6511" i="1"/>
  <c r="AP6511" i="1"/>
  <c r="AQ6511" i="1"/>
  <c r="AR6511" i="1"/>
  <c r="AM6512" i="1"/>
  <c r="AS6512" i="1" s="1"/>
  <c r="AO6512" i="1"/>
  <c r="AP6512" i="1"/>
  <c r="AQ6512" i="1"/>
  <c r="AR6512" i="1"/>
  <c r="AM6513" i="1"/>
  <c r="AS6513" i="1" s="1"/>
  <c r="AO6513" i="1"/>
  <c r="AP6513" i="1"/>
  <c r="AQ6513" i="1"/>
  <c r="AR6513" i="1"/>
  <c r="AM6514" i="1"/>
  <c r="AS6514" i="1" s="1"/>
  <c r="AO6514" i="1"/>
  <c r="AP6514" i="1"/>
  <c r="AQ6514" i="1"/>
  <c r="AR6514" i="1"/>
  <c r="AM6515" i="1"/>
  <c r="AS6515" i="1" s="1"/>
  <c r="AO6515" i="1"/>
  <c r="AP6515" i="1"/>
  <c r="AQ6515" i="1"/>
  <c r="AR6515" i="1"/>
  <c r="AM6516" i="1"/>
  <c r="AS6516" i="1" s="1"/>
  <c r="AO6516" i="1"/>
  <c r="AP6516" i="1"/>
  <c r="AQ6516" i="1"/>
  <c r="AR6516" i="1"/>
  <c r="AM6517" i="1"/>
  <c r="AS6517" i="1" s="1"/>
  <c r="AO6517" i="1"/>
  <c r="AP6517" i="1"/>
  <c r="AQ6517" i="1"/>
  <c r="AR6517" i="1"/>
  <c r="AM6518" i="1"/>
  <c r="AS6518" i="1" s="1"/>
  <c r="AO6518" i="1"/>
  <c r="AP6518" i="1"/>
  <c r="AQ6518" i="1"/>
  <c r="AR6518" i="1"/>
  <c r="AM6519" i="1"/>
  <c r="AS6519" i="1" s="1"/>
  <c r="AO6519" i="1"/>
  <c r="AP6519" i="1"/>
  <c r="AQ6519" i="1"/>
  <c r="AR6519" i="1"/>
  <c r="AM6520" i="1"/>
  <c r="AS6520" i="1" s="1"/>
  <c r="AO6520" i="1"/>
  <c r="AP6520" i="1"/>
  <c r="AQ6520" i="1"/>
  <c r="AR6520" i="1"/>
  <c r="AM6521" i="1"/>
  <c r="AS6521" i="1" s="1"/>
  <c r="AO6521" i="1"/>
  <c r="AP6521" i="1"/>
  <c r="AQ6521" i="1"/>
  <c r="AR6521" i="1"/>
  <c r="AM6522" i="1"/>
  <c r="AS6522" i="1" s="1"/>
  <c r="AO6522" i="1"/>
  <c r="AP6522" i="1"/>
  <c r="AQ6522" i="1"/>
  <c r="AR6522" i="1"/>
  <c r="AM6523" i="1"/>
  <c r="AS6523" i="1" s="1"/>
  <c r="AO6523" i="1"/>
  <c r="AP6523" i="1"/>
  <c r="AQ6523" i="1"/>
  <c r="AR6523" i="1"/>
  <c r="AM6524" i="1"/>
  <c r="AS6524" i="1" s="1"/>
  <c r="AO6524" i="1"/>
  <c r="AP6524" i="1"/>
  <c r="AQ6524" i="1"/>
  <c r="AR6524" i="1"/>
  <c r="AM6525" i="1"/>
  <c r="AS6525" i="1" s="1"/>
  <c r="AO6525" i="1"/>
  <c r="AP6525" i="1"/>
  <c r="AQ6525" i="1"/>
  <c r="AR6525" i="1"/>
  <c r="AM6526" i="1"/>
  <c r="AS6526" i="1" s="1"/>
  <c r="AO6526" i="1"/>
  <c r="AP6526" i="1"/>
  <c r="AQ6526" i="1"/>
  <c r="AR6526" i="1"/>
  <c r="AM6527" i="1"/>
  <c r="AS6527" i="1" s="1"/>
  <c r="AO6527" i="1"/>
  <c r="AP6527" i="1"/>
  <c r="AQ6527" i="1"/>
  <c r="AR6527" i="1"/>
  <c r="AM6528" i="1"/>
  <c r="AS6528" i="1" s="1"/>
  <c r="AO6528" i="1"/>
  <c r="AP6528" i="1"/>
  <c r="AQ6528" i="1"/>
  <c r="AR6528" i="1"/>
  <c r="AM6529" i="1"/>
  <c r="AS6529" i="1" s="1"/>
  <c r="AO6529" i="1"/>
  <c r="AP6529" i="1"/>
  <c r="AQ6529" i="1"/>
  <c r="AR6529" i="1"/>
  <c r="AM6530" i="1"/>
  <c r="AS6530" i="1" s="1"/>
  <c r="AO6530" i="1"/>
  <c r="AP6530" i="1"/>
  <c r="AQ6530" i="1"/>
  <c r="AR6530" i="1"/>
  <c r="AM6531" i="1"/>
  <c r="AS6531" i="1" s="1"/>
  <c r="AO6531" i="1"/>
  <c r="AP6531" i="1"/>
  <c r="AQ6531" i="1"/>
  <c r="AR6531" i="1"/>
  <c r="AM6532" i="1"/>
  <c r="AS6532" i="1" s="1"/>
  <c r="AO6532" i="1"/>
  <c r="AP6532" i="1"/>
  <c r="AQ6532" i="1"/>
  <c r="AR6532" i="1"/>
  <c r="AM6533" i="1"/>
  <c r="AS6533" i="1" s="1"/>
  <c r="AO6533" i="1"/>
  <c r="AP6533" i="1"/>
  <c r="AQ6533" i="1"/>
  <c r="AR6533" i="1"/>
  <c r="AM6534" i="1"/>
  <c r="AS6534" i="1" s="1"/>
  <c r="AO6534" i="1"/>
  <c r="AP6534" i="1"/>
  <c r="AQ6534" i="1"/>
  <c r="AR6534" i="1"/>
  <c r="AM6535" i="1"/>
  <c r="AS6535" i="1" s="1"/>
  <c r="AO6535" i="1"/>
  <c r="AP6535" i="1"/>
  <c r="AQ6535" i="1"/>
  <c r="AR6535" i="1"/>
  <c r="AM6536" i="1"/>
  <c r="AS6536" i="1" s="1"/>
  <c r="AO6536" i="1"/>
  <c r="AP6536" i="1"/>
  <c r="AQ6536" i="1"/>
  <c r="AR6536" i="1"/>
  <c r="AM6537" i="1"/>
  <c r="AS6537" i="1" s="1"/>
  <c r="AO6537" i="1"/>
  <c r="AP6537" i="1"/>
  <c r="AQ6537" i="1"/>
  <c r="AR6537" i="1"/>
  <c r="AM6538" i="1"/>
  <c r="AS6538" i="1" s="1"/>
  <c r="AO6538" i="1"/>
  <c r="AP6538" i="1"/>
  <c r="AQ6538" i="1"/>
  <c r="AR6538" i="1"/>
  <c r="AM6539" i="1"/>
  <c r="AS6539" i="1" s="1"/>
  <c r="AO6539" i="1"/>
  <c r="AP6539" i="1"/>
  <c r="AQ6539" i="1"/>
  <c r="AR6539" i="1"/>
  <c r="AM6540" i="1"/>
  <c r="AS6540" i="1" s="1"/>
  <c r="AO6540" i="1"/>
  <c r="AP6540" i="1"/>
  <c r="AQ6540" i="1"/>
  <c r="AR6540" i="1"/>
  <c r="AM6541" i="1"/>
  <c r="AS6541" i="1" s="1"/>
  <c r="AO6541" i="1"/>
  <c r="AP6541" i="1"/>
  <c r="AQ6541" i="1"/>
  <c r="AR6541" i="1"/>
  <c r="AM6542" i="1"/>
  <c r="AS6542" i="1" s="1"/>
  <c r="AO6542" i="1"/>
  <c r="AP6542" i="1"/>
  <c r="AQ6542" i="1"/>
  <c r="AR6542" i="1"/>
  <c r="AM6543" i="1"/>
  <c r="AS6543" i="1" s="1"/>
  <c r="AO6543" i="1"/>
  <c r="AP6543" i="1"/>
  <c r="AQ6543" i="1"/>
  <c r="AR6543" i="1"/>
  <c r="AM6544" i="1"/>
  <c r="AS6544" i="1" s="1"/>
  <c r="AO6544" i="1"/>
  <c r="AP6544" i="1"/>
  <c r="AQ6544" i="1"/>
  <c r="AR6544" i="1"/>
  <c r="AM6545" i="1"/>
  <c r="AS6545" i="1" s="1"/>
  <c r="AO6545" i="1"/>
  <c r="AP6545" i="1"/>
  <c r="AQ6545" i="1"/>
  <c r="AR6545" i="1"/>
  <c r="AM6546" i="1"/>
  <c r="AS6546" i="1" s="1"/>
  <c r="AO6546" i="1"/>
  <c r="AP6546" i="1"/>
  <c r="AQ6546" i="1"/>
  <c r="AR6546" i="1"/>
  <c r="AM6547" i="1"/>
  <c r="AS6547" i="1" s="1"/>
  <c r="AO6547" i="1"/>
  <c r="AP6547" i="1"/>
  <c r="AQ6547" i="1"/>
  <c r="AR6547" i="1"/>
  <c r="AM6548" i="1"/>
  <c r="AS6548" i="1" s="1"/>
  <c r="AO6548" i="1"/>
  <c r="AP6548" i="1"/>
  <c r="AQ6548" i="1"/>
  <c r="AR6548" i="1"/>
  <c r="AM6549" i="1"/>
  <c r="AS6549" i="1" s="1"/>
  <c r="AO6549" i="1"/>
  <c r="AP6549" i="1"/>
  <c r="AQ6549" i="1"/>
  <c r="AR6549" i="1"/>
  <c r="AM6550" i="1"/>
  <c r="AS6550" i="1" s="1"/>
  <c r="AO6550" i="1"/>
  <c r="AP6550" i="1"/>
  <c r="AQ6550" i="1"/>
  <c r="AR6550" i="1"/>
  <c r="AM6551" i="1"/>
  <c r="AS6551" i="1" s="1"/>
  <c r="AO6551" i="1"/>
  <c r="AP6551" i="1"/>
  <c r="AQ6551" i="1"/>
  <c r="AR6551" i="1"/>
  <c r="AM6552" i="1"/>
  <c r="AS6552" i="1" s="1"/>
  <c r="AO6552" i="1"/>
  <c r="AP6552" i="1"/>
  <c r="AQ6552" i="1"/>
  <c r="AR6552" i="1"/>
  <c r="AM6553" i="1"/>
  <c r="AS6553" i="1" s="1"/>
  <c r="AO6553" i="1"/>
  <c r="AP6553" i="1"/>
  <c r="AQ6553" i="1"/>
  <c r="AR6553" i="1"/>
  <c r="AM6554" i="1"/>
  <c r="AS6554" i="1" s="1"/>
  <c r="AO6554" i="1"/>
  <c r="AP6554" i="1"/>
  <c r="AQ6554" i="1"/>
  <c r="AR6554" i="1"/>
  <c r="AM6555" i="1"/>
  <c r="AS6555" i="1" s="1"/>
  <c r="AO6555" i="1"/>
  <c r="AP6555" i="1"/>
  <c r="AQ6555" i="1"/>
  <c r="AR6555" i="1"/>
  <c r="AM6556" i="1"/>
  <c r="AS6556" i="1" s="1"/>
  <c r="AO6556" i="1"/>
  <c r="AP6556" i="1"/>
  <c r="AQ6556" i="1"/>
  <c r="AR6556" i="1"/>
  <c r="AM6557" i="1"/>
  <c r="AS6557" i="1" s="1"/>
  <c r="AO6557" i="1"/>
  <c r="AP6557" i="1"/>
  <c r="AQ6557" i="1"/>
  <c r="AR6557" i="1"/>
  <c r="AM6558" i="1"/>
  <c r="AS6558" i="1" s="1"/>
  <c r="AO6558" i="1"/>
  <c r="AP6558" i="1"/>
  <c r="AQ6558" i="1"/>
  <c r="AR6558" i="1"/>
  <c r="AM6559" i="1"/>
  <c r="AS6559" i="1" s="1"/>
  <c r="AO6559" i="1"/>
  <c r="AP6559" i="1"/>
  <c r="AQ6559" i="1"/>
  <c r="AR6559" i="1"/>
  <c r="AM6560" i="1"/>
  <c r="AS6560" i="1" s="1"/>
  <c r="AO6560" i="1"/>
  <c r="AP6560" i="1"/>
  <c r="AQ6560" i="1"/>
  <c r="AR6560" i="1"/>
  <c r="AM6561" i="1"/>
  <c r="AS6561" i="1" s="1"/>
  <c r="AO6561" i="1"/>
  <c r="AP6561" i="1"/>
  <c r="AQ6561" i="1"/>
  <c r="AR6561" i="1"/>
  <c r="AM6562" i="1"/>
  <c r="AS6562" i="1" s="1"/>
  <c r="AO6562" i="1"/>
  <c r="AP6562" i="1"/>
  <c r="AQ6562" i="1"/>
  <c r="AR6562" i="1"/>
  <c r="AM6563" i="1"/>
  <c r="AS6563" i="1" s="1"/>
  <c r="AO6563" i="1"/>
  <c r="AP6563" i="1"/>
  <c r="AQ6563" i="1"/>
  <c r="AR6563" i="1"/>
  <c r="AM6564" i="1"/>
  <c r="AS6564" i="1" s="1"/>
  <c r="AO6564" i="1"/>
  <c r="AP6564" i="1"/>
  <c r="AQ6564" i="1"/>
  <c r="AR6564" i="1"/>
  <c r="AM6565" i="1"/>
  <c r="AS6565" i="1" s="1"/>
  <c r="AO6565" i="1"/>
  <c r="AP6565" i="1"/>
  <c r="AQ6565" i="1"/>
  <c r="AR6565" i="1"/>
  <c r="AM6566" i="1"/>
  <c r="AS6566" i="1" s="1"/>
  <c r="AO6566" i="1"/>
  <c r="AP6566" i="1"/>
  <c r="AQ6566" i="1"/>
  <c r="AR6566" i="1"/>
  <c r="AM6567" i="1"/>
  <c r="AS6567" i="1" s="1"/>
  <c r="AO6567" i="1"/>
  <c r="AP6567" i="1"/>
  <c r="AQ6567" i="1"/>
  <c r="AR6567" i="1"/>
  <c r="AM6568" i="1"/>
  <c r="AS6568" i="1" s="1"/>
  <c r="AO6568" i="1"/>
  <c r="AP6568" i="1"/>
  <c r="AQ6568" i="1"/>
  <c r="AR6568" i="1"/>
  <c r="AM6569" i="1"/>
  <c r="AS6569" i="1" s="1"/>
  <c r="AO6569" i="1"/>
  <c r="AP6569" i="1"/>
  <c r="AQ6569" i="1"/>
  <c r="AR6569" i="1"/>
  <c r="AM6570" i="1"/>
  <c r="AS6570" i="1" s="1"/>
  <c r="AO6570" i="1"/>
  <c r="AP6570" i="1"/>
  <c r="AQ6570" i="1"/>
  <c r="AR6570" i="1"/>
  <c r="AM6571" i="1"/>
  <c r="AS6571" i="1" s="1"/>
  <c r="AO6571" i="1"/>
  <c r="AP6571" i="1"/>
  <c r="AQ6571" i="1"/>
  <c r="AR6571" i="1"/>
  <c r="AM6572" i="1"/>
  <c r="AS6572" i="1" s="1"/>
  <c r="AO6572" i="1"/>
  <c r="AP6572" i="1"/>
  <c r="AQ6572" i="1"/>
  <c r="AR6572" i="1"/>
  <c r="AM6573" i="1"/>
  <c r="AS6573" i="1" s="1"/>
  <c r="AO6573" i="1"/>
  <c r="AP6573" i="1"/>
  <c r="AQ6573" i="1"/>
  <c r="AR6573" i="1"/>
  <c r="AM6574" i="1"/>
  <c r="AS6574" i="1" s="1"/>
  <c r="AO6574" i="1"/>
  <c r="AP6574" i="1"/>
  <c r="AQ6574" i="1"/>
  <c r="AR6574" i="1"/>
  <c r="AM6575" i="1"/>
  <c r="AS6575" i="1" s="1"/>
  <c r="AO6575" i="1"/>
  <c r="AP6575" i="1"/>
  <c r="AQ6575" i="1"/>
  <c r="AR6575" i="1"/>
  <c r="AM6576" i="1"/>
  <c r="AS6576" i="1" s="1"/>
  <c r="AO6576" i="1"/>
  <c r="AP6576" i="1"/>
  <c r="AQ6576" i="1"/>
  <c r="AR6576" i="1"/>
  <c r="AM6577" i="1"/>
  <c r="AS6577" i="1" s="1"/>
  <c r="AO6577" i="1"/>
  <c r="AP6577" i="1"/>
  <c r="AQ6577" i="1"/>
  <c r="AR6577" i="1"/>
  <c r="AM6578" i="1"/>
  <c r="AS6578" i="1" s="1"/>
  <c r="AO6578" i="1"/>
  <c r="AP6578" i="1"/>
  <c r="AQ6578" i="1"/>
  <c r="AR6578" i="1"/>
  <c r="AM6579" i="1"/>
  <c r="AS6579" i="1" s="1"/>
  <c r="AO6579" i="1"/>
  <c r="AP6579" i="1"/>
  <c r="AQ6579" i="1"/>
  <c r="AR6579" i="1"/>
  <c r="AM6580" i="1"/>
  <c r="AS6580" i="1" s="1"/>
  <c r="AO6580" i="1"/>
  <c r="AP6580" i="1"/>
  <c r="AQ6580" i="1"/>
  <c r="AR6580" i="1"/>
  <c r="AM6581" i="1"/>
  <c r="AS6581" i="1" s="1"/>
  <c r="AO6581" i="1"/>
  <c r="AP6581" i="1"/>
  <c r="AQ6581" i="1"/>
  <c r="AR6581" i="1"/>
  <c r="AM6582" i="1"/>
  <c r="AS6582" i="1" s="1"/>
  <c r="AO6582" i="1"/>
  <c r="AP6582" i="1"/>
  <c r="AQ6582" i="1"/>
  <c r="AR6582" i="1"/>
  <c r="AM6583" i="1"/>
  <c r="AS6583" i="1" s="1"/>
  <c r="AO6583" i="1"/>
  <c r="AP6583" i="1"/>
  <c r="AQ6583" i="1"/>
  <c r="AR6583" i="1"/>
  <c r="AM6584" i="1"/>
  <c r="AS6584" i="1" s="1"/>
  <c r="AO6584" i="1"/>
  <c r="AP6584" i="1"/>
  <c r="AQ6584" i="1"/>
  <c r="AR6584" i="1"/>
  <c r="AM6585" i="1"/>
  <c r="AS6585" i="1" s="1"/>
  <c r="AO6585" i="1"/>
  <c r="AP6585" i="1"/>
  <c r="AQ6585" i="1"/>
  <c r="AR6585" i="1"/>
  <c r="AM6586" i="1"/>
  <c r="AS6586" i="1" s="1"/>
  <c r="AO6586" i="1"/>
  <c r="AP6586" i="1"/>
  <c r="AQ6586" i="1"/>
  <c r="AR6586" i="1"/>
  <c r="AM6587" i="1"/>
  <c r="AS6587" i="1" s="1"/>
  <c r="AO6587" i="1"/>
  <c r="AP6587" i="1"/>
  <c r="AQ6587" i="1"/>
  <c r="AR6587" i="1"/>
  <c r="AM6588" i="1"/>
  <c r="AS6588" i="1" s="1"/>
  <c r="AO6588" i="1"/>
  <c r="AP6588" i="1"/>
  <c r="AQ6588" i="1"/>
  <c r="AR6588" i="1"/>
  <c r="AM6589" i="1"/>
  <c r="AS6589" i="1" s="1"/>
  <c r="AO6589" i="1"/>
  <c r="AP6589" i="1"/>
  <c r="AQ6589" i="1"/>
  <c r="AR6589" i="1"/>
  <c r="AM6590" i="1"/>
  <c r="AS6590" i="1" s="1"/>
  <c r="AO6590" i="1"/>
  <c r="AP6590" i="1"/>
  <c r="AQ6590" i="1"/>
  <c r="AR6590" i="1"/>
  <c r="AM6591" i="1"/>
  <c r="AS6591" i="1" s="1"/>
  <c r="AO6591" i="1"/>
  <c r="AP6591" i="1"/>
  <c r="AQ6591" i="1"/>
  <c r="AR6591" i="1"/>
  <c r="AM6592" i="1"/>
  <c r="AS6592" i="1" s="1"/>
  <c r="AO6592" i="1"/>
  <c r="AP6592" i="1"/>
  <c r="AQ6592" i="1"/>
  <c r="AR6592" i="1"/>
  <c r="AM6593" i="1"/>
  <c r="AS6593" i="1" s="1"/>
  <c r="AO6593" i="1"/>
  <c r="AP6593" i="1"/>
  <c r="AQ6593" i="1"/>
  <c r="AR6593" i="1"/>
  <c r="AM6594" i="1"/>
  <c r="AS6594" i="1" s="1"/>
  <c r="AO6594" i="1"/>
  <c r="AP6594" i="1"/>
  <c r="AQ6594" i="1"/>
  <c r="AR6594" i="1"/>
  <c r="AM6595" i="1"/>
  <c r="AS6595" i="1" s="1"/>
  <c r="AO6595" i="1"/>
  <c r="AP6595" i="1"/>
  <c r="AQ6595" i="1"/>
  <c r="AR6595" i="1"/>
  <c r="AM6596" i="1"/>
  <c r="AS6596" i="1" s="1"/>
  <c r="AO6596" i="1"/>
  <c r="AP6596" i="1"/>
  <c r="AQ6596" i="1"/>
  <c r="AR6596" i="1"/>
  <c r="AM6597" i="1"/>
  <c r="AS6597" i="1" s="1"/>
  <c r="AO6597" i="1"/>
  <c r="AP6597" i="1"/>
  <c r="AQ6597" i="1"/>
  <c r="AR6597" i="1"/>
  <c r="AM6598" i="1"/>
  <c r="AS6598" i="1" s="1"/>
  <c r="AO6598" i="1"/>
  <c r="AP6598" i="1"/>
  <c r="AQ6598" i="1"/>
  <c r="AR6598" i="1"/>
  <c r="AM6599" i="1"/>
  <c r="AS6599" i="1" s="1"/>
  <c r="AO6599" i="1"/>
  <c r="AP6599" i="1"/>
  <c r="AQ6599" i="1"/>
  <c r="AR6599" i="1"/>
  <c r="AM6600" i="1"/>
  <c r="AS6600" i="1" s="1"/>
  <c r="AO6600" i="1"/>
  <c r="AP6600" i="1"/>
  <c r="AQ6600" i="1"/>
  <c r="AR6600" i="1"/>
  <c r="AM6601" i="1"/>
  <c r="AS6601" i="1" s="1"/>
  <c r="AO6601" i="1"/>
  <c r="AP6601" i="1"/>
  <c r="AQ6601" i="1"/>
  <c r="AR6601" i="1"/>
  <c r="AM6602" i="1"/>
  <c r="AS6602" i="1" s="1"/>
  <c r="AO6602" i="1"/>
  <c r="AP6602" i="1"/>
  <c r="AQ6602" i="1"/>
  <c r="AR6602" i="1"/>
  <c r="AM6603" i="1"/>
  <c r="AS6603" i="1" s="1"/>
  <c r="AO6603" i="1"/>
  <c r="AP6603" i="1"/>
  <c r="AQ6603" i="1"/>
  <c r="AR6603" i="1"/>
  <c r="AM6604" i="1"/>
  <c r="AS6604" i="1" s="1"/>
  <c r="AO6604" i="1"/>
  <c r="AP6604" i="1"/>
  <c r="AQ6604" i="1"/>
  <c r="AR6604" i="1"/>
  <c r="AM6605" i="1"/>
  <c r="AS6605" i="1" s="1"/>
  <c r="AO6605" i="1"/>
  <c r="AP6605" i="1"/>
  <c r="AQ6605" i="1"/>
  <c r="AR6605" i="1"/>
  <c r="AM6606" i="1"/>
  <c r="AS6606" i="1" s="1"/>
  <c r="AO6606" i="1"/>
  <c r="AP6606" i="1"/>
  <c r="AQ6606" i="1"/>
  <c r="AR6606" i="1"/>
  <c r="AM6607" i="1"/>
  <c r="AS6607" i="1" s="1"/>
  <c r="AO6607" i="1"/>
  <c r="AP6607" i="1"/>
  <c r="AQ6607" i="1"/>
  <c r="AR6607" i="1"/>
  <c r="AM6608" i="1"/>
  <c r="AS6608" i="1" s="1"/>
  <c r="AO6608" i="1"/>
  <c r="AP6608" i="1"/>
  <c r="AQ6608" i="1"/>
  <c r="AR6608" i="1"/>
  <c r="AM6609" i="1"/>
  <c r="AS6609" i="1" s="1"/>
  <c r="AO6609" i="1"/>
  <c r="AP6609" i="1"/>
  <c r="AQ6609" i="1"/>
  <c r="AR6609" i="1"/>
  <c r="AM6610" i="1"/>
  <c r="AS6610" i="1" s="1"/>
  <c r="AO6610" i="1"/>
  <c r="AP6610" i="1"/>
  <c r="AQ6610" i="1"/>
  <c r="AR6610" i="1"/>
  <c r="AM6611" i="1"/>
  <c r="AS6611" i="1" s="1"/>
  <c r="AO6611" i="1"/>
  <c r="AP6611" i="1"/>
  <c r="AQ6611" i="1"/>
  <c r="AR6611" i="1"/>
  <c r="AM6612" i="1"/>
  <c r="AS6612" i="1" s="1"/>
  <c r="AO6612" i="1"/>
  <c r="AP6612" i="1"/>
  <c r="AQ6612" i="1"/>
  <c r="AR6612" i="1"/>
  <c r="AM6613" i="1"/>
  <c r="AS6613" i="1" s="1"/>
  <c r="AO6613" i="1"/>
  <c r="AP6613" i="1"/>
  <c r="AQ6613" i="1"/>
  <c r="AR6613" i="1"/>
  <c r="AM6614" i="1"/>
  <c r="AS6614" i="1" s="1"/>
  <c r="AO6614" i="1"/>
  <c r="AP6614" i="1"/>
  <c r="AQ6614" i="1"/>
  <c r="AR6614" i="1"/>
  <c r="AM6615" i="1"/>
  <c r="AS6615" i="1" s="1"/>
  <c r="AO6615" i="1"/>
  <c r="AP6615" i="1"/>
  <c r="AQ6615" i="1"/>
  <c r="AR6615" i="1"/>
  <c r="AM6616" i="1"/>
  <c r="AS6616" i="1" s="1"/>
  <c r="AO6616" i="1"/>
  <c r="AP6616" i="1"/>
  <c r="AQ6616" i="1"/>
  <c r="AR6616" i="1"/>
  <c r="AM6617" i="1"/>
  <c r="AS6617" i="1" s="1"/>
  <c r="AO6617" i="1"/>
  <c r="AP6617" i="1"/>
  <c r="AQ6617" i="1"/>
  <c r="AR6617" i="1"/>
  <c r="AM6618" i="1"/>
  <c r="AS6618" i="1" s="1"/>
  <c r="AO6618" i="1"/>
  <c r="AP6618" i="1"/>
  <c r="AQ6618" i="1"/>
  <c r="AR6618" i="1"/>
  <c r="AM6619" i="1"/>
  <c r="AS6619" i="1" s="1"/>
  <c r="AO6619" i="1"/>
  <c r="AP6619" i="1"/>
  <c r="AQ6619" i="1"/>
  <c r="AR6619" i="1"/>
  <c r="AM6620" i="1"/>
  <c r="AS6620" i="1" s="1"/>
  <c r="AO6620" i="1"/>
  <c r="AP6620" i="1"/>
  <c r="AQ6620" i="1"/>
  <c r="AR6620" i="1"/>
  <c r="AM6621" i="1"/>
  <c r="AS6621" i="1" s="1"/>
  <c r="AO6621" i="1"/>
  <c r="AP6621" i="1"/>
  <c r="AQ6621" i="1"/>
  <c r="AR6621" i="1"/>
  <c r="AM6622" i="1"/>
  <c r="AS6622" i="1" s="1"/>
  <c r="AO6622" i="1"/>
  <c r="AP6622" i="1"/>
  <c r="AQ6622" i="1"/>
  <c r="AR6622" i="1"/>
  <c r="AM6623" i="1"/>
  <c r="AS6623" i="1" s="1"/>
  <c r="AO6623" i="1"/>
  <c r="AP6623" i="1"/>
  <c r="AQ6623" i="1"/>
  <c r="AR6623" i="1"/>
  <c r="AM6624" i="1"/>
  <c r="AS6624" i="1" s="1"/>
  <c r="AO6624" i="1"/>
  <c r="AP6624" i="1"/>
  <c r="AQ6624" i="1"/>
  <c r="AR6624" i="1"/>
  <c r="AM6625" i="1"/>
  <c r="AS6625" i="1" s="1"/>
  <c r="AO6625" i="1"/>
  <c r="AP6625" i="1"/>
  <c r="AQ6625" i="1"/>
  <c r="AR6625" i="1"/>
  <c r="AM6626" i="1"/>
  <c r="AS6626" i="1" s="1"/>
  <c r="AO6626" i="1"/>
  <c r="AP6626" i="1"/>
  <c r="AQ6626" i="1"/>
  <c r="AR6626" i="1"/>
  <c r="AM6627" i="1"/>
  <c r="AS6627" i="1" s="1"/>
  <c r="AO6627" i="1"/>
  <c r="AP6627" i="1"/>
  <c r="AQ6627" i="1"/>
  <c r="AR6627" i="1"/>
  <c r="AM6628" i="1"/>
  <c r="AS6628" i="1" s="1"/>
  <c r="AO6628" i="1"/>
  <c r="AP6628" i="1"/>
  <c r="AQ6628" i="1"/>
  <c r="AR6628" i="1"/>
  <c r="AM6629" i="1"/>
  <c r="AS6629" i="1" s="1"/>
  <c r="AO6629" i="1"/>
  <c r="AP6629" i="1"/>
  <c r="AQ6629" i="1"/>
  <c r="AR6629" i="1"/>
  <c r="AM6630" i="1"/>
  <c r="AS6630" i="1" s="1"/>
  <c r="AO6630" i="1"/>
  <c r="AP6630" i="1"/>
  <c r="AQ6630" i="1"/>
  <c r="AR6630" i="1"/>
  <c r="AM6631" i="1"/>
  <c r="AS6631" i="1" s="1"/>
  <c r="AO6631" i="1"/>
  <c r="AP6631" i="1"/>
  <c r="AQ6631" i="1"/>
  <c r="AR6631" i="1"/>
  <c r="AM6632" i="1"/>
  <c r="AS6632" i="1" s="1"/>
  <c r="AO6632" i="1"/>
  <c r="AP6632" i="1"/>
  <c r="AQ6632" i="1"/>
  <c r="AR6632" i="1"/>
  <c r="AM6633" i="1"/>
  <c r="AS6633" i="1" s="1"/>
  <c r="AO6633" i="1"/>
  <c r="AP6633" i="1"/>
  <c r="AQ6633" i="1"/>
  <c r="AR6633" i="1"/>
  <c r="AM6634" i="1"/>
  <c r="AS6634" i="1" s="1"/>
  <c r="AO6634" i="1"/>
  <c r="AP6634" i="1"/>
  <c r="AQ6634" i="1"/>
  <c r="AR6634" i="1"/>
  <c r="AM6635" i="1"/>
  <c r="AS6635" i="1" s="1"/>
  <c r="AO6635" i="1"/>
  <c r="AP6635" i="1"/>
  <c r="AQ6635" i="1"/>
  <c r="AR6635" i="1"/>
  <c r="AM6636" i="1"/>
  <c r="AS6636" i="1" s="1"/>
  <c r="AO6636" i="1"/>
  <c r="AP6636" i="1"/>
  <c r="AQ6636" i="1"/>
  <c r="AR6636" i="1"/>
  <c r="AM6637" i="1"/>
  <c r="AS6637" i="1" s="1"/>
  <c r="AO6637" i="1"/>
  <c r="AP6637" i="1"/>
  <c r="AQ6637" i="1"/>
  <c r="AR6637" i="1"/>
  <c r="AM6638" i="1"/>
  <c r="AS6638" i="1" s="1"/>
  <c r="AO6638" i="1"/>
  <c r="AP6638" i="1"/>
  <c r="AQ6638" i="1"/>
  <c r="AR6638" i="1"/>
  <c r="AM6639" i="1"/>
  <c r="AS6639" i="1" s="1"/>
  <c r="AO6639" i="1"/>
  <c r="AP6639" i="1"/>
  <c r="AQ6639" i="1"/>
  <c r="AR6639" i="1"/>
  <c r="AM6640" i="1"/>
  <c r="AS6640" i="1" s="1"/>
  <c r="AO6640" i="1"/>
  <c r="AP6640" i="1"/>
  <c r="AQ6640" i="1"/>
  <c r="AR6640" i="1"/>
  <c r="AM6641" i="1"/>
  <c r="AS6641" i="1" s="1"/>
  <c r="AO6641" i="1"/>
  <c r="AP6641" i="1"/>
  <c r="AQ6641" i="1"/>
  <c r="AR6641" i="1"/>
  <c r="AM6642" i="1"/>
  <c r="AS6642" i="1" s="1"/>
  <c r="AO6642" i="1"/>
  <c r="AP6642" i="1"/>
  <c r="AQ6642" i="1"/>
  <c r="AR6642" i="1"/>
  <c r="AM6643" i="1"/>
  <c r="AS6643" i="1" s="1"/>
  <c r="AO6643" i="1"/>
  <c r="AP6643" i="1"/>
  <c r="AQ6643" i="1"/>
  <c r="AR6643" i="1"/>
  <c r="AM6644" i="1"/>
  <c r="AS6644" i="1" s="1"/>
  <c r="AO6644" i="1"/>
  <c r="AP6644" i="1"/>
  <c r="AQ6644" i="1"/>
  <c r="AR6644" i="1"/>
  <c r="AM6645" i="1"/>
  <c r="AS6645" i="1" s="1"/>
  <c r="AO6645" i="1"/>
  <c r="AP6645" i="1"/>
  <c r="AQ6645" i="1"/>
  <c r="AR6645" i="1"/>
  <c r="AM6646" i="1"/>
  <c r="AS6646" i="1" s="1"/>
  <c r="AO6646" i="1"/>
  <c r="AP6646" i="1"/>
  <c r="AQ6646" i="1"/>
  <c r="AR6646" i="1"/>
  <c r="AM6647" i="1"/>
  <c r="AS6647" i="1" s="1"/>
  <c r="AO6647" i="1"/>
  <c r="AP6647" i="1"/>
  <c r="AQ6647" i="1"/>
  <c r="AR6647" i="1"/>
  <c r="AM6648" i="1"/>
  <c r="AS6648" i="1" s="1"/>
  <c r="AO6648" i="1"/>
  <c r="AP6648" i="1"/>
  <c r="AQ6648" i="1"/>
  <c r="AR6648" i="1"/>
  <c r="AM6649" i="1"/>
  <c r="AS6649" i="1" s="1"/>
  <c r="AO6649" i="1"/>
  <c r="AP6649" i="1"/>
  <c r="AQ6649" i="1"/>
  <c r="AR6649" i="1"/>
  <c r="AM6650" i="1"/>
  <c r="AS6650" i="1" s="1"/>
  <c r="AO6650" i="1"/>
  <c r="AP6650" i="1"/>
  <c r="AQ6650" i="1"/>
  <c r="AR6650" i="1"/>
  <c r="AM6651" i="1"/>
  <c r="AS6651" i="1" s="1"/>
  <c r="AO6651" i="1"/>
  <c r="AP6651" i="1"/>
  <c r="AQ6651" i="1"/>
  <c r="AR6651" i="1"/>
  <c r="AM6652" i="1"/>
  <c r="AS6652" i="1" s="1"/>
  <c r="AO6652" i="1"/>
  <c r="AP6652" i="1"/>
  <c r="AQ6652" i="1"/>
  <c r="AR6652" i="1"/>
  <c r="AM6653" i="1"/>
  <c r="AS6653" i="1" s="1"/>
  <c r="AO6653" i="1"/>
  <c r="AP6653" i="1"/>
  <c r="AQ6653" i="1"/>
  <c r="AR6653" i="1"/>
  <c r="AM6654" i="1"/>
  <c r="AS6654" i="1" s="1"/>
  <c r="AO6654" i="1"/>
  <c r="AP6654" i="1"/>
  <c r="AQ6654" i="1"/>
  <c r="AR6654" i="1"/>
  <c r="AM6655" i="1"/>
  <c r="AS6655" i="1" s="1"/>
  <c r="AO6655" i="1"/>
  <c r="AP6655" i="1"/>
  <c r="AQ6655" i="1"/>
  <c r="AR6655" i="1"/>
  <c r="AM6656" i="1"/>
  <c r="AS6656" i="1" s="1"/>
  <c r="AO6656" i="1"/>
  <c r="AP6656" i="1"/>
  <c r="AQ6656" i="1"/>
  <c r="AR6656" i="1"/>
  <c r="AM6657" i="1"/>
  <c r="AS6657" i="1" s="1"/>
  <c r="AO6657" i="1"/>
  <c r="AP6657" i="1"/>
  <c r="AQ6657" i="1"/>
  <c r="AR6657" i="1"/>
  <c r="AM6658" i="1"/>
  <c r="AS6658" i="1" s="1"/>
  <c r="AO6658" i="1"/>
  <c r="AP6658" i="1"/>
  <c r="AQ6658" i="1"/>
  <c r="AR6658" i="1"/>
  <c r="AM6659" i="1"/>
  <c r="AS6659" i="1" s="1"/>
  <c r="AO6659" i="1"/>
  <c r="AP6659" i="1"/>
  <c r="AQ6659" i="1"/>
  <c r="AR6659" i="1"/>
  <c r="AM6660" i="1"/>
  <c r="AS6660" i="1" s="1"/>
  <c r="AO6660" i="1"/>
  <c r="AP6660" i="1"/>
  <c r="AQ6660" i="1"/>
  <c r="AR6660" i="1"/>
  <c r="AM6661" i="1"/>
  <c r="AS6661" i="1" s="1"/>
  <c r="AO6661" i="1"/>
  <c r="AP6661" i="1"/>
  <c r="AQ6661" i="1"/>
  <c r="AR6661" i="1"/>
  <c r="AM6662" i="1"/>
  <c r="AS6662" i="1" s="1"/>
  <c r="AO6662" i="1"/>
  <c r="AP6662" i="1"/>
  <c r="AQ6662" i="1"/>
  <c r="AR6662" i="1"/>
  <c r="AM6663" i="1"/>
  <c r="AS6663" i="1" s="1"/>
  <c r="AO6663" i="1"/>
  <c r="AP6663" i="1"/>
  <c r="AQ6663" i="1"/>
  <c r="AR6663" i="1"/>
  <c r="AM6664" i="1"/>
  <c r="AS6664" i="1" s="1"/>
  <c r="AO6664" i="1"/>
  <c r="AP6664" i="1"/>
  <c r="AQ6664" i="1"/>
  <c r="AR6664" i="1"/>
  <c r="AM6665" i="1"/>
  <c r="AS6665" i="1" s="1"/>
  <c r="AO6665" i="1"/>
  <c r="AP6665" i="1"/>
  <c r="AQ6665" i="1"/>
  <c r="AR6665" i="1"/>
  <c r="AM6666" i="1"/>
  <c r="AS6666" i="1" s="1"/>
  <c r="AO6666" i="1"/>
  <c r="AP6666" i="1"/>
  <c r="AQ6666" i="1"/>
  <c r="AR6666" i="1"/>
  <c r="AM6667" i="1"/>
  <c r="AS6667" i="1" s="1"/>
  <c r="AO6667" i="1"/>
  <c r="AP6667" i="1"/>
  <c r="AQ6667" i="1"/>
  <c r="AR6667" i="1"/>
  <c r="AM6668" i="1"/>
  <c r="AS6668" i="1" s="1"/>
  <c r="AO6668" i="1"/>
  <c r="AP6668" i="1"/>
  <c r="AQ6668" i="1"/>
  <c r="AR6668" i="1"/>
  <c r="AM6669" i="1"/>
  <c r="AS6669" i="1" s="1"/>
  <c r="AO6669" i="1"/>
  <c r="AP6669" i="1"/>
  <c r="AQ6669" i="1"/>
  <c r="AR6669" i="1"/>
  <c r="AM6670" i="1"/>
  <c r="AS6670" i="1" s="1"/>
  <c r="AO6670" i="1"/>
  <c r="AP6670" i="1"/>
  <c r="AQ6670" i="1"/>
  <c r="AR6670" i="1"/>
  <c r="AM6671" i="1"/>
  <c r="AS6671" i="1" s="1"/>
  <c r="AO6671" i="1"/>
  <c r="AP6671" i="1"/>
  <c r="AQ6671" i="1"/>
  <c r="AR6671" i="1"/>
  <c r="AM6672" i="1"/>
  <c r="AS6672" i="1" s="1"/>
  <c r="AO6672" i="1"/>
  <c r="AP6672" i="1"/>
  <c r="AQ6672" i="1"/>
  <c r="AR6672" i="1"/>
  <c r="AM6673" i="1"/>
  <c r="AS6673" i="1" s="1"/>
  <c r="AO6673" i="1"/>
  <c r="AP6673" i="1"/>
  <c r="AQ6673" i="1"/>
  <c r="AR6673" i="1"/>
  <c r="AM6674" i="1"/>
  <c r="AS6674" i="1" s="1"/>
  <c r="AO6674" i="1"/>
  <c r="AP6674" i="1"/>
  <c r="AQ6674" i="1"/>
  <c r="AR6674" i="1"/>
  <c r="AM6675" i="1"/>
  <c r="AS6675" i="1" s="1"/>
  <c r="AO6675" i="1"/>
  <c r="AP6675" i="1"/>
  <c r="AQ6675" i="1"/>
  <c r="AR6675" i="1"/>
  <c r="AM6676" i="1"/>
  <c r="AS6676" i="1" s="1"/>
  <c r="AO6676" i="1"/>
  <c r="AP6676" i="1"/>
  <c r="AQ6676" i="1"/>
  <c r="AR6676" i="1"/>
  <c r="AM6677" i="1"/>
  <c r="AS6677" i="1" s="1"/>
  <c r="AO6677" i="1"/>
  <c r="AP6677" i="1"/>
  <c r="AQ6677" i="1"/>
  <c r="AR6677" i="1"/>
  <c r="AM6678" i="1"/>
  <c r="AS6678" i="1" s="1"/>
  <c r="AO6678" i="1"/>
  <c r="AP6678" i="1"/>
  <c r="AQ6678" i="1"/>
  <c r="AR6678" i="1"/>
  <c r="AM6679" i="1"/>
  <c r="AS6679" i="1" s="1"/>
  <c r="AO6679" i="1"/>
  <c r="AP6679" i="1"/>
  <c r="AQ6679" i="1"/>
  <c r="AR6679" i="1"/>
  <c r="AM6680" i="1"/>
  <c r="AS6680" i="1" s="1"/>
  <c r="AO6680" i="1"/>
  <c r="AP6680" i="1"/>
  <c r="AQ6680" i="1"/>
  <c r="AR6680" i="1"/>
  <c r="AM6681" i="1"/>
  <c r="AS6681" i="1" s="1"/>
  <c r="AO6681" i="1"/>
  <c r="AP6681" i="1"/>
  <c r="AQ6681" i="1"/>
  <c r="AR6681" i="1"/>
  <c r="AM6682" i="1"/>
  <c r="AS6682" i="1" s="1"/>
  <c r="AO6682" i="1"/>
  <c r="AP6682" i="1"/>
  <c r="AQ6682" i="1"/>
  <c r="AR6682" i="1"/>
  <c r="AM6683" i="1"/>
  <c r="AS6683" i="1" s="1"/>
  <c r="AO6683" i="1"/>
  <c r="AP6683" i="1"/>
  <c r="AQ6683" i="1"/>
  <c r="AR6683" i="1"/>
  <c r="AM6684" i="1"/>
  <c r="AS6684" i="1" s="1"/>
  <c r="AO6684" i="1"/>
  <c r="AP6684" i="1"/>
  <c r="AQ6684" i="1"/>
  <c r="AR6684" i="1"/>
  <c r="AM6685" i="1"/>
  <c r="AS6685" i="1" s="1"/>
  <c r="AO6685" i="1"/>
  <c r="AP6685" i="1"/>
  <c r="AQ6685" i="1"/>
  <c r="AR6685" i="1"/>
  <c r="AM6686" i="1"/>
  <c r="AS6686" i="1" s="1"/>
  <c r="AO6686" i="1"/>
  <c r="AP6686" i="1"/>
  <c r="AQ6686" i="1"/>
  <c r="AR6686" i="1"/>
  <c r="AM6687" i="1"/>
  <c r="AS6687" i="1" s="1"/>
  <c r="AO6687" i="1"/>
  <c r="AP6687" i="1"/>
  <c r="AQ6687" i="1"/>
  <c r="AR6687" i="1"/>
  <c r="AM6688" i="1"/>
  <c r="AS6688" i="1" s="1"/>
  <c r="AO6688" i="1"/>
  <c r="AP6688" i="1"/>
  <c r="AQ6688" i="1"/>
  <c r="AR6688" i="1"/>
  <c r="AM6689" i="1"/>
  <c r="AS6689" i="1" s="1"/>
  <c r="AO6689" i="1"/>
  <c r="AP6689" i="1"/>
  <c r="AQ6689" i="1"/>
  <c r="AR6689" i="1"/>
  <c r="AM6690" i="1"/>
  <c r="AS6690" i="1" s="1"/>
  <c r="AO6690" i="1"/>
  <c r="AP6690" i="1"/>
  <c r="AQ6690" i="1"/>
  <c r="AR6690" i="1"/>
  <c r="AM6691" i="1"/>
  <c r="AS6691" i="1" s="1"/>
  <c r="AO6691" i="1"/>
  <c r="AP6691" i="1"/>
  <c r="AQ6691" i="1"/>
  <c r="AR6691" i="1"/>
  <c r="AM6692" i="1"/>
  <c r="AS6692" i="1" s="1"/>
  <c r="AO6692" i="1"/>
  <c r="AP6692" i="1"/>
  <c r="AQ6692" i="1"/>
  <c r="AR6692" i="1"/>
  <c r="AM6693" i="1"/>
  <c r="AS6693" i="1" s="1"/>
  <c r="AO6693" i="1"/>
  <c r="AP6693" i="1"/>
  <c r="AQ6693" i="1"/>
  <c r="AR6693" i="1"/>
  <c r="AM6694" i="1"/>
  <c r="AS6694" i="1" s="1"/>
  <c r="AO6694" i="1"/>
  <c r="AP6694" i="1"/>
  <c r="AQ6694" i="1"/>
  <c r="AR6694" i="1"/>
  <c r="AM6695" i="1"/>
  <c r="AS6695" i="1" s="1"/>
  <c r="AO6695" i="1"/>
  <c r="AP6695" i="1"/>
  <c r="AQ6695" i="1"/>
  <c r="AR6695" i="1"/>
  <c r="AM6696" i="1"/>
  <c r="AS6696" i="1" s="1"/>
  <c r="AO6696" i="1"/>
  <c r="AP6696" i="1"/>
  <c r="AQ6696" i="1"/>
  <c r="AR6696" i="1"/>
  <c r="AM6697" i="1"/>
  <c r="AS6697" i="1" s="1"/>
  <c r="AO6697" i="1"/>
  <c r="AP6697" i="1"/>
  <c r="AQ6697" i="1"/>
  <c r="AR6697" i="1"/>
  <c r="AM6698" i="1"/>
  <c r="AS6698" i="1" s="1"/>
  <c r="AO6698" i="1"/>
  <c r="AP6698" i="1"/>
  <c r="AQ6698" i="1"/>
  <c r="AR6698" i="1"/>
  <c r="AM6699" i="1"/>
  <c r="AS6699" i="1" s="1"/>
  <c r="AO6699" i="1"/>
  <c r="AP6699" i="1"/>
  <c r="AQ6699" i="1"/>
  <c r="AR6699" i="1"/>
  <c r="AM6700" i="1"/>
  <c r="AS6700" i="1" s="1"/>
  <c r="AO6700" i="1"/>
  <c r="AP6700" i="1"/>
  <c r="AQ6700" i="1"/>
  <c r="AR6700" i="1"/>
  <c r="AM6701" i="1"/>
  <c r="AS6701" i="1" s="1"/>
  <c r="AO6701" i="1"/>
  <c r="AP6701" i="1"/>
  <c r="AQ6701" i="1"/>
  <c r="AR6701" i="1"/>
  <c r="AM6702" i="1"/>
  <c r="AS6702" i="1" s="1"/>
  <c r="AO6702" i="1"/>
  <c r="AP6702" i="1"/>
  <c r="AQ6702" i="1"/>
  <c r="AR6702" i="1"/>
  <c r="AM6703" i="1"/>
  <c r="AS6703" i="1" s="1"/>
  <c r="AO6703" i="1"/>
  <c r="AP6703" i="1"/>
  <c r="AQ6703" i="1"/>
  <c r="AR6703" i="1"/>
  <c r="AM6704" i="1"/>
  <c r="AS6704" i="1" s="1"/>
  <c r="AO6704" i="1"/>
  <c r="AP6704" i="1"/>
  <c r="AQ6704" i="1"/>
  <c r="AR6704" i="1"/>
  <c r="AM6705" i="1"/>
  <c r="AS6705" i="1" s="1"/>
  <c r="AO6705" i="1"/>
  <c r="AP6705" i="1"/>
  <c r="AQ6705" i="1"/>
  <c r="AR6705" i="1"/>
  <c r="AM6706" i="1"/>
  <c r="AS6706" i="1" s="1"/>
  <c r="AO6706" i="1"/>
  <c r="AP6706" i="1"/>
  <c r="AQ6706" i="1"/>
  <c r="AR6706" i="1"/>
  <c r="AM6707" i="1"/>
  <c r="AS6707" i="1" s="1"/>
  <c r="AO6707" i="1"/>
  <c r="AP6707" i="1"/>
  <c r="AQ6707" i="1"/>
  <c r="AR6707" i="1"/>
  <c r="AM6708" i="1"/>
  <c r="AS6708" i="1" s="1"/>
  <c r="AO6708" i="1"/>
  <c r="AP6708" i="1"/>
  <c r="AQ6708" i="1"/>
  <c r="AR6708" i="1"/>
  <c r="AM6709" i="1"/>
  <c r="AS6709" i="1" s="1"/>
  <c r="AO6709" i="1"/>
  <c r="AP6709" i="1"/>
  <c r="AQ6709" i="1"/>
  <c r="AR6709" i="1"/>
  <c r="AM6710" i="1"/>
  <c r="AS6710" i="1" s="1"/>
  <c r="AO6710" i="1"/>
  <c r="AP6710" i="1"/>
  <c r="AQ6710" i="1"/>
  <c r="AR6710" i="1"/>
  <c r="AM6711" i="1"/>
  <c r="AS6711" i="1" s="1"/>
  <c r="AO6711" i="1"/>
  <c r="AP6711" i="1"/>
  <c r="AQ6711" i="1"/>
  <c r="AR6711" i="1"/>
  <c r="AM6712" i="1"/>
  <c r="AS6712" i="1" s="1"/>
  <c r="AO6712" i="1"/>
  <c r="AP6712" i="1"/>
  <c r="AQ6712" i="1"/>
  <c r="AR6712" i="1"/>
  <c r="AM6713" i="1"/>
  <c r="AS6713" i="1" s="1"/>
  <c r="AO6713" i="1"/>
  <c r="AP6713" i="1"/>
  <c r="AQ6713" i="1"/>
  <c r="AR6713" i="1"/>
  <c r="AM6714" i="1"/>
  <c r="AS6714" i="1" s="1"/>
  <c r="AO6714" i="1"/>
  <c r="AP6714" i="1"/>
  <c r="AQ6714" i="1"/>
  <c r="AR6714" i="1"/>
  <c r="AM6715" i="1"/>
  <c r="AS6715" i="1" s="1"/>
  <c r="AO6715" i="1"/>
  <c r="AP6715" i="1"/>
  <c r="AQ6715" i="1"/>
  <c r="AR6715" i="1"/>
  <c r="AM6716" i="1"/>
  <c r="AS6716" i="1" s="1"/>
  <c r="AO6716" i="1"/>
  <c r="AP6716" i="1"/>
  <c r="AQ6716" i="1"/>
  <c r="AR6716" i="1"/>
  <c r="AM6717" i="1"/>
  <c r="AS6717" i="1" s="1"/>
  <c r="AO6717" i="1"/>
  <c r="AP6717" i="1"/>
  <c r="AQ6717" i="1"/>
  <c r="AR6717" i="1"/>
  <c r="AM6718" i="1"/>
  <c r="AS6718" i="1" s="1"/>
  <c r="AO6718" i="1"/>
  <c r="AP6718" i="1"/>
  <c r="AQ6718" i="1"/>
  <c r="AR6718" i="1"/>
  <c r="AM6719" i="1"/>
  <c r="AS6719" i="1" s="1"/>
  <c r="AO6719" i="1"/>
  <c r="AP6719" i="1"/>
  <c r="AQ6719" i="1"/>
  <c r="AR6719" i="1"/>
  <c r="AM6720" i="1"/>
  <c r="AS6720" i="1" s="1"/>
  <c r="AO6720" i="1"/>
  <c r="AP6720" i="1"/>
  <c r="AQ6720" i="1"/>
  <c r="AR6720" i="1"/>
  <c r="AM6721" i="1"/>
  <c r="AS6721" i="1" s="1"/>
  <c r="AO6721" i="1"/>
  <c r="AP6721" i="1"/>
  <c r="AQ6721" i="1"/>
  <c r="AR6721" i="1"/>
  <c r="AM6722" i="1"/>
  <c r="AS6722" i="1" s="1"/>
  <c r="AO6722" i="1"/>
  <c r="AP6722" i="1"/>
  <c r="AQ6722" i="1"/>
  <c r="AR6722" i="1"/>
  <c r="AM6723" i="1"/>
  <c r="AS6723" i="1" s="1"/>
  <c r="AO6723" i="1"/>
  <c r="AP6723" i="1"/>
  <c r="AQ6723" i="1"/>
  <c r="AR6723" i="1"/>
  <c r="AM6724" i="1"/>
  <c r="AS6724" i="1" s="1"/>
  <c r="AO6724" i="1"/>
  <c r="AP6724" i="1"/>
  <c r="AQ6724" i="1"/>
  <c r="AR6724" i="1"/>
  <c r="AM6725" i="1"/>
  <c r="AS6725" i="1" s="1"/>
  <c r="AO6725" i="1"/>
  <c r="AP6725" i="1"/>
  <c r="AQ6725" i="1"/>
  <c r="AR6725" i="1"/>
  <c r="AM6726" i="1"/>
  <c r="AS6726" i="1" s="1"/>
  <c r="AO6726" i="1"/>
  <c r="AP6726" i="1"/>
  <c r="AQ6726" i="1"/>
  <c r="AR6726" i="1"/>
  <c r="AM6727" i="1"/>
  <c r="AS6727" i="1" s="1"/>
  <c r="AO6727" i="1"/>
  <c r="AP6727" i="1"/>
  <c r="AQ6727" i="1"/>
  <c r="AR6727" i="1"/>
  <c r="AM6728" i="1"/>
  <c r="AS6728" i="1" s="1"/>
  <c r="AO6728" i="1"/>
  <c r="AP6728" i="1"/>
  <c r="AQ6728" i="1"/>
  <c r="AR6728" i="1"/>
  <c r="AM6729" i="1"/>
  <c r="AS6729" i="1" s="1"/>
  <c r="AO6729" i="1"/>
  <c r="AP6729" i="1"/>
  <c r="AQ6729" i="1"/>
  <c r="AR6729" i="1"/>
  <c r="AM6730" i="1"/>
  <c r="AS6730" i="1" s="1"/>
  <c r="AO6730" i="1"/>
  <c r="AP6730" i="1"/>
  <c r="AQ6730" i="1"/>
  <c r="AR6730" i="1"/>
  <c r="AM6731" i="1"/>
  <c r="AS6731" i="1" s="1"/>
  <c r="AO6731" i="1"/>
  <c r="AP6731" i="1"/>
  <c r="AQ6731" i="1"/>
  <c r="AR6731" i="1"/>
  <c r="AM6732" i="1"/>
  <c r="AS6732" i="1" s="1"/>
  <c r="AO6732" i="1"/>
  <c r="AP6732" i="1"/>
  <c r="AQ6732" i="1"/>
  <c r="AR6732" i="1"/>
  <c r="AM6733" i="1"/>
  <c r="AS6733" i="1" s="1"/>
  <c r="AO6733" i="1"/>
  <c r="AP6733" i="1"/>
  <c r="AQ6733" i="1"/>
  <c r="AR6733" i="1"/>
  <c r="AM6734" i="1"/>
  <c r="AS6734" i="1" s="1"/>
  <c r="AO6734" i="1"/>
  <c r="AP6734" i="1"/>
  <c r="AQ6734" i="1"/>
  <c r="AR6734" i="1"/>
  <c r="AM6735" i="1"/>
  <c r="AS6735" i="1" s="1"/>
  <c r="AO6735" i="1"/>
  <c r="AP6735" i="1"/>
  <c r="AQ6735" i="1"/>
  <c r="AR6735" i="1"/>
  <c r="AM6736" i="1"/>
  <c r="AS6736" i="1" s="1"/>
  <c r="AO6736" i="1"/>
  <c r="AP6736" i="1"/>
  <c r="AQ6736" i="1"/>
  <c r="AR6736" i="1"/>
  <c r="AM6737" i="1"/>
  <c r="AS6737" i="1" s="1"/>
  <c r="AO6737" i="1"/>
  <c r="AP6737" i="1"/>
  <c r="AQ6737" i="1"/>
  <c r="AR6737" i="1"/>
  <c r="AM6738" i="1"/>
  <c r="AS6738" i="1" s="1"/>
  <c r="AO6738" i="1"/>
  <c r="AP6738" i="1"/>
  <c r="AQ6738" i="1"/>
  <c r="AR6738" i="1"/>
  <c r="AM6739" i="1"/>
  <c r="AS6739" i="1" s="1"/>
  <c r="AO6739" i="1"/>
  <c r="AP6739" i="1"/>
  <c r="AQ6739" i="1"/>
  <c r="AR6739" i="1"/>
  <c r="AM6740" i="1"/>
  <c r="AS6740" i="1" s="1"/>
  <c r="AO6740" i="1"/>
  <c r="AP6740" i="1"/>
  <c r="AQ6740" i="1"/>
  <c r="AR6740" i="1"/>
  <c r="AM6741" i="1"/>
  <c r="AS6741" i="1" s="1"/>
  <c r="AO6741" i="1"/>
  <c r="AP6741" i="1"/>
  <c r="AQ6741" i="1"/>
  <c r="AR6741" i="1"/>
  <c r="AM6742" i="1"/>
  <c r="AS6742" i="1" s="1"/>
  <c r="AO6742" i="1"/>
  <c r="AP6742" i="1"/>
  <c r="AQ6742" i="1"/>
  <c r="AR6742" i="1"/>
  <c r="AM6743" i="1"/>
  <c r="AS6743" i="1" s="1"/>
  <c r="AO6743" i="1"/>
  <c r="AP6743" i="1"/>
  <c r="AQ6743" i="1"/>
  <c r="AR6743" i="1"/>
  <c r="AM6744" i="1"/>
  <c r="AS6744" i="1" s="1"/>
  <c r="AO6744" i="1"/>
  <c r="AP6744" i="1"/>
  <c r="AQ6744" i="1"/>
  <c r="AR6744" i="1"/>
  <c r="AM6745" i="1"/>
  <c r="AS6745" i="1" s="1"/>
  <c r="AO6745" i="1"/>
  <c r="AP6745" i="1"/>
  <c r="AQ6745" i="1"/>
  <c r="AR6745" i="1"/>
  <c r="AM6746" i="1"/>
  <c r="AS6746" i="1" s="1"/>
  <c r="AO6746" i="1"/>
  <c r="AP6746" i="1"/>
  <c r="AQ6746" i="1"/>
  <c r="AR6746" i="1"/>
  <c r="AM6747" i="1"/>
  <c r="AS6747" i="1" s="1"/>
  <c r="AO6747" i="1"/>
  <c r="AP6747" i="1"/>
  <c r="AQ6747" i="1"/>
  <c r="AR6747" i="1"/>
  <c r="AM6748" i="1"/>
  <c r="AS6748" i="1" s="1"/>
  <c r="AO6748" i="1"/>
  <c r="AP6748" i="1"/>
  <c r="AQ6748" i="1"/>
  <c r="AR6748" i="1"/>
  <c r="AM6749" i="1"/>
  <c r="AS6749" i="1" s="1"/>
  <c r="AO6749" i="1"/>
  <c r="AP6749" i="1"/>
  <c r="AQ6749" i="1"/>
  <c r="AR6749" i="1"/>
  <c r="AM6750" i="1"/>
  <c r="AS6750" i="1" s="1"/>
  <c r="AO6750" i="1"/>
  <c r="AP6750" i="1"/>
  <c r="AQ6750" i="1"/>
  <c r="AR6750" i="1"/>
  <c r="AM6751" i="1"/>
  <c r="AS6751" i="1" s="1"/>
  <c r="AO6751" i="1"/>
  <c r="AP6751" i="1"/>
  <c r="AQ6751" i="1"/>
  <c r="AR6751" i="1"/>
  <c r="AM6752" i="1"/>
  <c r="AS6752" i="1" s="1"/>
  <c r="AO6752" i="1"/>
  <c r="AP6752" i="1"/>
  <c r="AQ6752" i="1"/>
  <c r="AR6752" i="1"/>
  <c r="AM6753" i="1"/>
  <c r="AS6753" i="1" s="1"/>
  <c r="AO6753" i="1"/>
  <c r="AP6753" i="1"/>
  <c r="AQ6753" i="1"/>
  <c r="AR6753" i="1"/>
  <c r="AM6754" i="1"/>
  <c r="AS6754" i="1" s="1"/>
  <c r="AO6754" i="1"/>
  <c r="AP6754" i="1"/>
  <c r="AQ6754" i="1"/>
  <c r="AR6754" i="1"/>
  <c r="AM6755" i="1"/>
  <c r="AS6755" i="1" s="1"/>
  <c r="AO6755" i="1"/>
  <c r="AP6755" i="1"/>
  <c r="AQ6755" i="1"/>
  <c r="AR6755" i="1"/>
  <c r="AM6756" i="1"/>
  <c r="AS6756" i="1" s="1"/>
  <c r="AO6756" i="1"/>
  <c r="AP6756" i="1"/>
  <c r="AQ6756" i="1"/>
  <c r="AR6756" i="1"/>
  <c r="AM6757" i="1"/>
  <c r="AS6757" i="1" s="1"/>
  <c r="AO6757" i="1"/>
  <c r="AP6757" i="1"/>
  <c r="AQ6757" i="1"/>
  <c r="AR6757" i="1"/>
  <c r="AM6758" i="1"/>
  <c r="AS6758" i="1" s="1"/>
  <c r="AO6758" i="1"/>
  <c r="AP6758" i="1"/>
  <c r="AQ6758" i="1"/>
  <c r="AR6758" i="1"/>
  <c r="AM6759" i="1"/>
  <c r="AS6759" i="1" s="1"/>
  <c r="AO6759" i="1"/>
  <c r="AP6759" i="1"/>
  <c r="AQ6759" i="1"/>
  <c r="AR6759" i="1"/>
  <c r="AM6760" i="1"/>
  <c r="AS6760" i="1" s="1"/>
  <c r="AO6760" i="1"/>
  <c r="AP6760" i="1"/>
  <c r="AQ6760" i="1"/>
  <c r="AR6760" i="1"/>
  <c r="AM6761" i="1"/>
  <c r="AS6761" i="1" s="1"/>
  <c r="AO6761" i="1"/>
  <c r="AP6761" i="1"/>
  <c r="AQ6761" i="1"/>
  <c r="AR6761" i="1"/>
  <c r="AM6762" i="1"/>
  <c r="AS6762" i="1" s="1"/>
  <c r="AO6762" i="1"/>
  <c r="AP6762" i="1"/>
  <c r="AQ6762" i="1"/>
  <c r="AR6762" i="1"/>
  <c r="AM6763" i="1"/>
  <c r="AS6763" i="1" s="1"/>
  <c r="AO6763" i="1"/>
  <c r="AP6763" i="1"/>
  <c r="AQ6763" i="1"/>
  <c r="AR6763" i="1"/>
  <c r="AM6764" i="1"/>
  <c r="AS6764" i="1" s="1"/>
  <c r="AO6764" i="1"/>
  <c r="AP6764" i="1"/>
  <c r="AQ6764" i="1"/>
  <c r="AR6764" i="1"/>
  <c r="AM6765" i="1"/>
  <c r="AS6765" i="1" s="1"/>
  <c r="AO6765" i="1"/>
  <c r="AP6765" i="1"/>
  <c r="AQ6765" i="1"/>
  <c r="AR6765" i="1"/>
  <c r="AM6766" i="1"/>
  <c r="AS6766" i="1" s="1"/>
  <c r="AO6766" i="1"/>
  <c r="AP6766" i="1"/>
  <c r="AQ6766" i="1"/>
  <c r="AR6766" i="1"/>
  <c r="AM6767" i="1"/>
  <c r="AS6767" i="1" s="1"/>
  <c r="AO6767" i="1"/>
  <c r="AP6767" i="1"/>
  <c r="AQ6767" i="1"/>
  <c r="AR6767" i="1"/>
  <c r="AM6768" i="1"/>
  <c r="AS6768" i="1" s="1"/>
  <c r="AO6768" i="1"/>
  <c r="AP6768" i="1"/>
  <c r="AQ6768" i="1"/>
  <c r="AR6768" i="1"/>
  <c r="AM6769" i="1"/>
  <c r="AS6769" i="1" s="1"/>
  <c r="AO6769" i="1"/>
  <c r="AP6769" i="1"/>
  <c r="AQ6769" i="1"/>
  <c r="AR6769" i="1"/>
  <c r="AM6770" i="1"/>
  <c r="AS6770" i="1" s="1"/>
  <c r="AO6770" i="1"/>
  <c r="AP6770" i="1"/>
  <c r="AQ6770" i="1"/>
  <c r="AR6770" i="1"/>
  <c r="AM6771" i="1"/>
  <c r="AS6771" i="1" s="1"/>
  <c r="AO6771" i="1"/>
  <c r="AP6771" i="1"/>
  <c r="AQ6771" i="1"/>
  <c r="AR6771" i="1"/>
  <c r="AM6772" i="1"/>
  <c r="AS6772" i="1" s="1"/>
  <c r="AO6772" i="1"/>
  <c r="AP6772" i="1"/>
  <c r="AQ6772" i="1"/>
  <c r="AR6772" i="1"/>
  <c r="AM6773" i="1"/>
  <c r="AS6773" i="1" s="1"/>
  <c r="AO6773" i="1"/>
  <c r="AP6773" i="1"/>
  <c r="AQ6773" i="1"/>
  <c r="AR6773" i="1"/>
  <c r="AM6774" i="1"/>
  <c r="AS6774" i="1" s="1"/>
  <c r="AO6774" i="1"/>
  <c r="AP6774" i="1"/>
  <c r="AQ6774" i="1"/>
  <c r="AR6774" i="1"/>
  <c r="AM6775" i="1"/>
  <c r="AS6775" i="1" s="1"/>
  <c r="AO6775" i="1"/>
  <c r="AP6775" i="1"/>
  <c r="AQ6775" i="1"/>
  <c r="AR6775" i="1"/>
  <c r="AM6776" i="1"/>
  <c r="AS6776" i="1" s="1"/>
  <c r="AO6776" i="1"/>
  <c r="AP6776" i="1"/>
  <c r="AQ6776" i="1"/>
  <c r="AR6776" i="1"/>
  <c r="AM6777" i="1"/>
  <c r="AS6777" i="1" s="1"/>
  <c r="AO6777" i="1"/>
  <c r="AP6777" i="1"/>
  <c r="AQ6777" i="1"/>
  <c r="AR6777" i="1"/>
  <c r="AM6778" i="1"/>
  <c r="AS6778" i="1" s="1"/>
  <c r="AO6778" i="1"/>
  <c r="AP6778" i="1"/>
  <c r="AQ6778" i="1"/>
  <c r="AR6778" i="1"/>
  <c r="AM6779" i="1"/>
  <c r="AS6779" i="1" s="1"/>
  <c r="AO6779" i="1"/>
  <c r="AP6779" i="1"/>
  <c r="AQ6779" i="1"/>
  <c r="AR6779" i="1"/>
  <c r="AM6780" i="1"/>
  <c r="AS6780" i="1" s="1"/>
  <c r="AO6780" i="1"/>
  <c r="AP6780" i="1"/>
  <c r="AQ6780" i="1"/>
  <c r="AR6780" i="1"/>
  <c r="AM6781" i="1"/>
  <c r="AS6781" i="1" s="1"/>
  <c r="AO6781" i="1"/>
  <c r="AP6781" i="1"/>
  <c r="AQ6781" i="1"/>
  <c r="AR6781" i="1"/>
  <c r="AM6782" i="1"/>
  <c r="AS6782" i="1" s="1"/>
  <c r="AO6782" i="1"/>
  <c r="AP6782" i="1"/>
  <c r="AQ6782" i="1"/>
  <c r="AR6782" i="1"/>
  <c r="AM6783" i="1"/>
  <c r="AS6783" i="1" s="1"/>
  <c r="AO6783" i="1"/>
  <c r="AP6783" i="1"/>
  <c r="AQ6783" i="1"/>
  <c r="AR6783" i="1"/>
  <c r="AM6784" i="1"/>
  <c r="AS6784" i="1" s="1"/>
  <c r="AO6784" i="1"/>
  <c r="AP6784" i="1"/>
  <c r="AQ6784" i="1"/>
  <c r="AR6784" i="1"/>
  <c r="AM6785" i="1"/>
  <c r="AS6785" i="1" s="1"/>
  <c r="AO6785" i="1"/>
  <c r="AP6785" i="1"/>
  <c r="AQ6785" i="1"/>
  <c r="AR6785" i="1"/>
  <c r="AM6786" i="1"/>
  <c r="AS6786" i="1" s="1"/>
  <c r="AO6786" i="1"/>
  <c r="AP6786" i="1"/>
  <c r="AQ6786" i="1"/>
  <c r="AR6786" i="1"/>
  <c r="AM6787" i="1"/>
  <c r="AS6787" i="1" s="1"/>
  <c r="AO6787" i="1"/>
  <c r="AP6787" i="1"/>
  <c r="AQ6787" i="1"/>
  <c r="AR6787" i="1"/>
  <c r="AM6788" i="1"/>
  <c r="AS6788" i="1" s="1"/>
  <c r="AO6788" i="1"/>
  <c r="AP6788" i="1"/>
  <c r="AQ6788" i="1"/>
  <c r="AR6788" i="1"/>
  <c r="AM6789" i="1"/>
  <c r="AS6789" i="1" s="1"/>
  <c r="AO6789" i="1"/>
  <c r="AP6789" i="1"/>
  <c r="AQ6789" i="1"/>
  <c r="AR6789" i="1"/>
  <c r="AM6790" i="1"/>
  <c r="AS6790" i="1" s="1"/>
  <c r="AO6790" i="1"/>
  <c r="AP6790" i="1"/>
  <c r="AQ6790" i="1"/>
  <c r="AR6790" i="1"/>
  <c r="AM6791" i="1"/>
  <c r="AS6791" i="1" s="1"/>
  <c r="AO6791" i="1"/>
  <c r="AP6791" i="1"/>
  <c r="AQ6791" i="1"/>
  <c r="AR6791" i="1"/>
  <c r="AM6792" i="1"/>
  <c r="AS6792" i="1" s="1"/>
  <c r="AO6792" i="1"/>
  <c r="AP6792" i="1"/>
  <c r="AQ6792" i="1"/>
  <c r="AR6792" i="1"/>
  <c r="AM6793" i="1"/>
  <c r="AS6793" i="1" s="1"/>
  <c r="AO6793" i="1"/>
  <c r="AP6793" i="1"/>
  <c r="AQ6793" i="1"/>
  <c r="AR6793" i="1"/>
  <c r="AM6794" i="1"/>
  <c r="AS6794" i="1" s="1"/>
  <c r="AO6794" i="1"/>
  <c r="AP6794" i="1"/>
  <c r="AQ6794" i="1"/>
  <c r="AR6794" i="1"/>
  <c r="AM6795" i="1"/>
  <c r="AS6795" i="1" s="1"/>
  <c r="AO6795" i="1"/>
  <c r="AP6795" i="1"/>
  <c r="AQ6795" i="1"/>
  <c r="AR6795" i="1"/>
  <c r="AM6796" i="1"/>
  <c r="AS6796" i="1" s="1"/>
  <c r="AO6796" i="1"/>
  <c r="AP6796" i="1"/>
  <c r="AQ6796" i="1"/>
  <c r="AR6796" i="1"/>
  <c r="AM6797" i="1"/>
  <c r="AS6797" i="1" s="1"/>
  <c r="AO6797" i="1"/>
  <c r="AP6797" i="1"/>
  <c r="AQ6797" i="1"/>
  <c r="AR6797" i="1"/>
  <c r="AM6798" i="1"/>
  <c r="AS6798" i="1" s="1"/>
  <c r="AO6798" i="1"/>
  <c r="AP6798" i="1"/>
  <c r="AQ6798" i="1"/>
  <c r="AR6798" i="1"/>
  <c r="AM6799" i="1"/>
  <c r="AS6799" i="1" s="1"/>
  <c r="AO6799" i="1"/>
  <c r="AP6799" i="1"/>
  <c r="AQ6799" i="1"/>
  <c r="AR6799" i="1"/>
  <c r="AM6800" i="1"/>
  <c r="AS6800" i="1" s="1"/>
  <c r="AO6800" i="1"/>
  <c r="AP6800" i="1"/>
  <c r="AQ6800" i="1"/>
  <c r="AR6800" i="1"/>
  <c r="AM6801" i="1"/>
  <c r="AS6801" i="1" s="1"/>
  <c r="AO6801" i="1"/>
  <c r="AP6801" i="1"/>
  <c r="AQ6801" i="1"/>
  <c r="AR6801" i="1"/>
  <c r="AM6802" i="1"/>
  <c r="AS6802" i="1" s="1"/>
  <c r="AO6802" i="1"/>
  <c r="AP6802" i="1"/>
  <c r="AQ6802" i="1"/>
  <c r="AR6802" i="1"/>
  <c r="AM6803" i="1"/>
  <c r="AS6803" i="1" s="1"/>
  <c r="AO6803" i="1"/>
  <c r="AP6803" i="1"/>
  <c r="AQ6803" i="1"/>
  <c r="AR6803" i="1"/>
  <c r="AM6804" i="1"/>
  <c r="AS6804" i="1" s="1"/>
  <c r="AO6804" i="1"/>
  <c r="AP6804" i="1"/>
  <c r="AQ6804" i="1"/>
  <c r="AR6804" i="1"/>
  <c r="AM6805" i="1"/>
  <c r="AS6805" i="1" s="1"/>
  <c r="AO6805" i="1"/>
  <c r="AP6805" i="1"/>
  <c r="AQ6805" i="1"/>
  <c r="AR6805" i="1"/>
  <c r="AM6806" i="1"/>
  <c r="AS6806" i="1" s="1"/>
  <c r="AO6806" i="1"/>
  <c r="AP6806" i="1"/>
  <c r="AQ6806" i="1"/>
  <c r="AR6806" i="1"/>
  <c r="AM6807" i="1"/>
  <c r="AS6807" i="1" s="1"/>
  <c r="AO6807" i="1"/>
  <c r="AP6807" i="1"/>
  <c r="AQ6807" i="1"/>
  <c r="AR6807" i="1"/>
  <c r="AM6808" i="1"/>
  <c r="AS6808" i="1" s="1"/>
  <c r="AO6808" i="1"/>
  <c r="AP6808" i="1"/>
  <c r="AQ6808" i="1"/>
  <c r="AR6808" i="1"/>
  <c r="AM6809" i="1"/>
  <c r="AS6809" i="1" s="1"/>
  <c r="AO6809" i="1"/>
  <c r="AP6809" i="1"/>
  <c r="AQ6809" i="1"/>
  <c r="AR6809" i="1"/>
  <c r="AM6810" i="1"/>
  <c r="AS6810" i="1" s="1"/>
  <c r="AO6810" i="1"/>
  <c r="AP6810" i="1"/>
  <c r="AQ6810" i="1"/>
  <c r="AR6810" i="1"/>
  <c r="AM6811" i="1"/>
  <c r="AS6811" i="1" s="1"/>
  <c r="AO6811" i="1"/>
  <c r="AP6811" i="1"/>
  <c r="AQ6811" i="1"/>
  <c r="AR6811" i="1"/>
  <c r="AM6812" i="1"/>
  <c r="AS6812" i="1" s="1"/>
  <c r="AO6812" i="1"/>
  <c r="AP6812" i="1"/>
  <c r="AQ6812" i="1"/>
  <c r="AR6812" i="1"/>
  <c r="AM6813" i="1"/>
  <c r="AS6813" i="1" s="1"/>
  <c r="AO6813" i="1"/>
  <c r="AP6813" i="1"/>
  <c r="AQ6813" i="1"/>
  <c r="AR6813" i="1"/>
  <c r="AM6814" i="1"/>
  <c r="AS6814" i="1" s="1"/>
  <c r="AO6814" i="1"/>
  <c r="AP6814" i="1"/>
  <c r="AQ6814" i="1"/>
  <c r="AR6814" i="1"/>
  <c r="AM6815" i="1"/>
  <c r="AS6815" i="1" s="1"/>
  <c r="AO6815" i="1"/>
  <c r="AP6815" i="1"/>
  <c r="AQ6815" i="1"/>
  <c r="AR6815" i="1"/>
  <c r="AM6816" i="1"/>
  <c r="AS6816" i="1" s="1"/>
  <c r="AO6816" i="1"/>
  <c r="AP6816" i="1"/>
  <c r="AQ6816" i="1"/>
  <c r="AR6816" i="1"/>
  <c r="AM6817" i="1"/>
  <c r="AS6817" i="1" s="1"/>
  <c r="AO6817" i="1"/>
  <c r="AP6817" i="1"/>
  <c r="AQ6817" i="1"/>
  <c r="AR6817" i="1"/>
  <c r="AM6818" i="1"/>
  <c r="AS6818" i="1" s="1"/>
  <c r="AO6818" i="1"/>
  <c r="AP6818" i="1"/>
  <c r="AQ6818" i="1"/>
  <c r="AR6818" i="1"/>
  <c r="AM6819" i="1"/>
  <c r="AS6819" i="1" s="1"/>
  <c r="AO6819" i="1"/>
  <c r="AP6819" i="1"/>
  <c r="AQ6819" i="1"/>
  <c r="AR6819" i="1"/>
  <c r="AM6820" i="1"/>
  <c r="AS6820" i="1" s="1"/>
  <c r="AO6820" i="1"/>
  <c r="AP6820" i="1"/>
  <c r="AQ6820" i="1"/>
  <c r="AR6820" i="1"/>
  <c r="AM6821" i="1"/>
  <c r="AS6821" i="1" s="1"/>
  <c r="AO6821" i="1"/>
  <c r="AP6821" i="1"/>
  <c r="AQ6821" i="1"/>
  <c r="AR6821" i="1"/>
  <c r="AM6822" i="1"/>
  <c r="AS6822" i="1" s="1"/>
  <c r="AO6822" i="1"/>
  <c r="AP6822" i="1"/>
  <c r="AQ6822" i="1"/>
  <c r="AR6822" i="1"/>
  <c r="AM6823" i="1"/>
  <c r="AS6823" i="1" s="1"/>
  <c r="AO6823" i="1"/>
  <c r="AP6823" i="1"/>
  <c r="AQ6823" i="1"/>
  <c r="AR6823" i="1"/>
  <c r="AM6824" i="1"/>
  <c r="AS6824" i="1" s="1"/>
  <c r="AO6824" i="1"/>
  <c r="AP6824" i="1"/>
  <c r="AQ6824" i="1"/>
  <c r="AR6824" i="1"/>
  <c r="AM6825" i="1"/>
  <c r="AS6825" i="1" s="1"/>
  <c r="AO6825" i="1"/>
  <c r="AP6825" i="1"/>
  <c r="AQ6825" i="1"/>
  <c r="AR6825" i="1"/>
  <c r="AM6826" i="1"/>
  <c r="AS6826" i="1" s="1"/>
  <c r="AO6826" i="1"/>
  <c r="AP6826" i="1"/>
  <c r="AQ6826" i="1"/>
  <c r="AR6826" i="1"/>
  <c r="AM6827" i="1"/>
  <c r="AS6827" i="1" s="1"/>
  <c r="AO6827" i="1"/>
  <c r="AP6827" i="1"/>
  <c r="AQ6827" i="1"/>
  <c r="AR6827" i="1"/>
  <c r="AM6828" i="1"/>
  <c r="AS6828" i="1" s="1"/>
  <c r="AO6828" i="1"/>
  <c r="AP6828" i="1"/>
  <c r="AQ6828" i="1"/>
  <c r="AR6828" i="1"/>
  <c r="AM6829" i="1"/>
  <c r="AS6829" i="1" s="1"/>
  <c r="AO6829" i="1"/>
  <c r="AP6829" i="1"/>
  <c r="AQ6829" i="1"/>
  <c r="AR6829" i="1"/>
  <c r="AM6830" i="1"/>
  <c r="AS6830" i="1" s="1"/>
  <c r="AO6830" i="1"/>
  <c r="AP6830" i="1"/>
  <c r="AQ6830" i="1"/>
  <c r="AR6830" i="1"/>
  <c r="AM6831" i="1"/>
  <c r="AS6831" i="1" s="1"/>
  <c r="AO6831" i="1"/>
  <c r="AP6831" i="1"/>
  <c r="AQ6831" i="1"/>
  <c r="AR6831" i="1"/>
  <c r="AM6832" i="1"/>
  <c r="AS6832" i="1" s="1"/>
  <c r="AO6832" i="1"/>
  <c r="AP6832" i="1"/>
  <c r="AQ6832" i="1"/>
  <c r="AR6832" i="1"/>
  <c r="AM6833" i="1"/>
  <c r="AS6833" i="1" s="1"/>
  <c r="AO6833" i="1"/>
  <c r="AP6833" i="1"/>
  <c r="AQ6833" i="1"/>
  <c r="AR6833" i="1"/>
  <c r="AM6834" i="1"/>
  <c r="AS6834" i="1" s="1"/>
  <c r="AO6834" i="1"/>
  <c r="AP6834" i="1"/>
  <c r="AQ6834" i="1"/>
  <c r="AR6834" i="1"/>
  <c r="AM6835" i="1"/>
  <c r="AS6835" i="1" s="1"/>
  <c r="AO6835" i="1"/>
  <c r="AP6835" i="1"/>
  <c r="AQ6835" i="1"/>
  <c r="AR6835" i="1"/>
  <c r="AM6836" i="1"/>
  <c r="AS6836" i="1" s="1"/>
  <c r="AO6836" i="1"/>
  <c r="AP6836" i="1"/>
  <c r="AQ6836" i="1"/>
  <c r="AR6836" i="1"/>
  <c r="AM6837" i="1"/>
  <c r="AS6837" i="1" s="1"/>
  <c r="AO6837" i="1"/>
  <c r="AP6837" i="1"/>
  <c r="AQ6837" i="1"/>
  <c r="AR6837" i="1"/>
  <c r="AM6838" i="1"/>
  <c r="AS6838" i="1" s="1"/>
  <c r="AO6838" i="1"/>
  <c r="AP6838" i="1"/>
  <c r="AQ6838" i="1"/>
  <c r="AR6838" i="1"/>
  <c r="AM6839" i="1"/>
  <c r="AS6839" i="1" s="1"/>
  <c r="AO6839" i="1"/>
  <c r="AP6839" i="1"/>
  <c r="AQ6839" i="1"/>
  <c r="AR6839" i="1"/>
  <c r="AM6840" i="1"/>
  <c r="AS6840" i="1" s="1"/>
  <c r="AO6840" i="1"/>
  <c r="AP6840" i="1"/>
  <c r="AQ6840" i="1"/>
  <c r="AR6840" i="1"/>
  <c r="AM6841" i="1"/>
  <c r="AS6841" i="1" s="1"/>
  <c r="AO6841" i="1"/>
  <c r="AP6841" i="1"/>
  <c r="AQ6841" i="1"/>
  <c r="AR6841" i="1"/>
  <c r="AM6842" i="1"/>
  <c r="AS6842" i="1" s="1"/>
  <c r="AO6842" i="1"/>
  <c r="AP6842" i="1"/>
  <c r="AQ6842" i="1"/>
  <c r="AR6842" i="1"/>
  <c r="AM6843" i="1"/>
  <c r="AS6843" i="1" s="1"/>
  <c r="AO6843" i="1"/>
  <c r="AP6843" i="1"/>
  <c r="AQ6843" i="1"/>
  <c r="AR6843" i="1"/>
  <c r="AM6844" i="1"/>
  <c r="AS6844" i="1" s="1"/>
  <c r="AO6844" i="1"/>
  <c r="AP6844" i="1"/>
  <c r="AQ6844" i="1"/>
  <c r="AR6844" i="1"/>
  <c r="AM6845" i="1"/>
  <c r="AS6845" i="1" s="1"/>
  <c r="AO6845" i="1"/>
  <c r="AP6845" i="1"/>
  <c r="AQ6845" i="1"/>
  <c r="AR6845" i="1"/>
  <c r="AM6846" i="1"/>
  <c r="AS6846" i="1" s="1"/>
  <c r="AO6846" i="1"/>
  <c r="AP6846" i="1"/>
  <c r="AQ6846" i="1"/>
  <c r="AR6846" i="1"/>
  <c r="AM6847" i="1"/>
  <c r="AS6847" i="1" s="1"/>
  <c r="AO6847" i="1"/>
  <c r="AP6847" i="1"/>
  <c r="AQ6847" i="1"/>
  <c r="AR6847" i="1"/>
  <c r="AM6848" i="1"/>
  <c r="AS6848" i="1" s="1"/>
  <c r="AO6848" i="1"/>
  <c r="AP6848" i="1"/>
  <c r="AQ6848" i="1"/>
  <c r="AR6848" i="1"/>
  <c r="AM6849" i="1"/>
  <c r="AS6849" i="1" s="1"/>
  <c r="AO6849" i="1"/>
  <c r="AP6849" i="1"/>
  <c r="AQ6849" i="1"/>
  <c r="AR6849" i="1"/>
  <c r="AM6850" i="1"/>
  <c r="AS6850" i="1" s="1"/>
  <c r="AO6850" i="1"/>
  <c r="AP6850" i="1"/>
  <c r="AQ6850" i="1"/>
  <c r="AR6850" i="1"/>
  <c r="AM6851" i="1"/>
  <c r="AS6851" i="1" s="1"/>
  <c r="AO6851" i="1"/>
  <c r="AP6851" i="1"/>
  <c r="AQ6851" i="1"/>
  <c r="AR6851" i="1"/>
  <c r="AM6852" i="1"/>
  <c r="AS6852" i="1" s="1"/>
  <c r="AO6852" i="1"/>
  <c r="AP6852" i="1"/>
  <c r="AQ6852" i="1"/>
  <c r="AR6852" i="1"/>
  <c r="AM6853" i="1"/>
  <c r="AS6853" i="1" s="1"/>
  <c r="AO6853" i="1"/>
  <c r="AP6853" i="1"/>
  <c r="AQ6853" i="1"/>
  <c r="AR6853" i="1"/>
  <c r="AM6854" i="1"/>
  <c r="AS6854" i="1" s="1"/>
  <c r="AO6854" i="1"/>
  <c r="AP6854" i="1"/>
  <c r="AQ6854" i="1"/>
  <c r="AR6854" i="1"/>
  <c r="AM6855" i="1"/>
  <c r="AS6855" i="1" s="1"/>
  <c r="AO6855" i="1"/>
  <c r="AP6855" i="1"/>
  <c r="AQ6855" i="1"/>
  <c r="AR6855" i="1"/>
  <c r="AM6856" i="1"/>
  <c r="AS6856" i="1" s="1"/>
  <c r="AO6856" i="1"/>
  <c r="AP6856" i="1"/>
  <c r="AQ6856" i="1"/>
  <c r="AR6856" i="1"/>
  <c r="AM6857" i="1"/>
  <c r="AS6857" i="1" s="1"/>
  <c r="AO6857" i="1"/>
  <c r="AP6857" i="1"/>
  <c r="AQ6857" i="1"/>
  <c r="AR6857" i="1"/>
  <c r="AM6858" i="1"/>
  <c r="AS6858" i="1" s="1"/>
  <c r="AO6858" i="1"/>
  <c r="AP6858" i="1"/>
  <c r="AQ6858" i="1"/>
  <c r="AR6858" i="1"/>
  <c r="AM6859" i="1"/>
  <c r="AS6859" i="1" s="1"/>
  <c r="AO6859" i="1"/>
  <c r="AP6859" i="1"/>
  <c r="AQ6859" i="1"/>
  <c r="AR6859" i="1"/>
  <c r="AM6860" i="1"/>
  <c r="AS6860" i="1" s="1"/>
  <c r="AO6860" i="1"/>
  <c r="AP6860" i="1"/>
  <c r="AQ6860" i="1"/>
  <c r="AR6860" i="1"/>
  <c r="AM6861" i="1"/>
  <c r="AS6861" i="1" s="1"/>
  <c r="AO6861" i="1"/>
  <c r="AP6861" i="1"/>
  <c r="AQ6861" i="1"/>
  <c r="AR6861" i="1"/>
  <c r="AM6862" i="1"/>
  <c r="AS6862" i="1" s="1"/>
  <c r="AO6862" i="1"/>
  <c r="AP6862" i="1"/>
  <c r="AQ6862" i="1"/>
  <c r="AR6862" i="1"/>
  <c r="AM6863" i="1"/>
  <c r="AS6863" i="1" s="1"/>
  <c r="AO6863" i="1"/>
  <c r="AP6863" i="1"/>
  <c r="AQ6863" i="1"/>
  <c r="AR6863" i="1"/>
  <c r="AM6864" i="1"/>
  <c r="AS6864" i="1" s="1"/>
  <c r="AO6864" i="1"/>
  <c r="AP6864" i="1"/>
  <c r="AQ6864" i="1"/>
  <c r="AR6864" i="1"/>
  <c r="AM6865" i="1"/>
  <c r="AS6865" i="1" s="1"/>
  <c r="AO6865" i="1"/>
  <c r="AP6865" i="1"/>
  <c r="AQ6865" i="1"/>
  <c r="AR6865" i="1"/>
  <c r="AM6866" i="1"/>
  <c r="AS6866" i="1" s="1"/>
  <c r="AO6866" i="1"/>
  <c r="AP6866" i="1"/>
  <c r="AQ6866" i="1"/>
  <c r="AR6866" i="1"/>
  <c r="AM6867" i="1"/>
  <c r="AS6867" i="1" s="1"/>
  <c r="AO6867" i="1"/>
  <c r="AP6867" i="1"/>
  <c r="AQ6867" i="1"/>
  <c r="AR6867" i="1"/>
  <c r="AM6868" i="1"/>
  <c r="AS6868" i="1" s="1"/>
  <c r="AO6868" i="1"/>
  <c r="AP6868" i="1"/>
  <c r="AQ6868" i="1"/>
  <c r="AR6868" i="1"/>
  <c r="AM6869" i="1"/>
  <c r="AS6869" i="1" s="1"/>
  <c r="AO6869" i="1"/>
  <c r="AP6869" i="1"/>
  <c r="AQ6869" i="1"/>
  <c r="AR6869" i="1"/>
  <c r="AM6870" i="1"/>
  <c r="AS6870" i="1" s="1"/>
  <c r="AO6870" i="1"/>
  <c r="AP6870" i="1"/>
  <c r="AQ6870" i="1"/>
  <c r="AR6870" i="1"/>
  <c r="AM6871" i="1"/>
  <c r="AS6871" i="1" s="1"/>
  <c r="AO6871" i="1"/>
  <c r="AP6871" i="1"/>
  <c r="AQ6871" i="1"/>
  <c r="AR6871" i="1"/>
  <c r="AM6872" i="1"/>
  <c r="AS6872" i="1" s="1"/>
  <c r="AO6872" i="1"/>
  <c r="AP6872" i="1"/>
  <c r="AQ6872" i="1"/>
  <c r="AR6872" i="1"/>
  <c r="AM6873" i="1"/>
  <c r="AS6873" i="1" s="1"/>
  <c r="AO6873" i="1"/>
  <c r="AP6873" i="1"/>
  <c r="AQ6873" i="1"/>
  <c r="AR6873" i="1"/>
  <c r="AM6874" i="1"/>
  <c r="AS6874" i="1" s="1"/>
  <c r="AO6874" i="1"/>
  <c r="AP6874" i="1"/>
  <c r="AQ6874" i="1"/>
  <c r="AR6874" i="1"/>
  <c r="AM6875" i="1"/>
  <c r="AS6875" i="1" s="1"/>
  <c r="AO6875" i="1"/>
  <c r="AP6875" i="1"/>
  <c r="AQ6875" i="1"/>
  <c r="AR6875" i="1"/>
  <c r="AM6876" i="1"/>
  <c r="AS6876" i="1" s="1"/>
  <c r="AO6876" i="1"/>
  <c r="AP6876" i="1"/>
  <c r="AQ6876" i="1"/>
  <c r="AR6876" i="1"/>
  <c r="AM6877" i="1"/>
  <c r="AS6877" i="1" s="1"/>
  <c r="AO6877" i="1"/>
  <c r="AP6877" i="1"/>
  <c r="AQ6877" i="1"/>
  <c r="AR6877" i="1"/>
  <c r="AM6878" i="1"/>
  <c r="AS6878" i="1" s="1"/>
  <c r="AO6878" i="1"/>
  <c r="AP6878" i="1"/>
  <c r="AQ6878" i="1"/>
  <c r="AR6878" i="1"/>
  <c r="AM6879" i="1"/>
  <c r="AS6879" i="1" s="1"/>
  <c r="AO6879" i="1"/>
  <c r="AP6879" i="1"/>
  <c r="AQ6879" i="1"/>
  <c r="AR6879" i="1"/>
  <c r="AM6880" i="1"/>
  <c r="AS6880" i="1" s="1"/>
  <c r="AO6880" i="1"/>
  <c r="AP6880" i="1"/>
  <c r="AQ6880" i="1"/>
  <c r="AR6880" i="1"/>
  <c r="AM6881" i="1"/>
  <c r="AS6881" i="1" s="1"/>
  <c r="AO6881" i="1"/>
  <c r="AP6881" i="1"/>
  <c r="AQ6881" i="1"/>
  <c r="AR6881" i="1"/>
  <c r="AM6882" i="1"/>
  <c r="AS6882" i="1" s="1"/>
  <c r="AO6882" i="1"/>
  <c r="AP6882" i="1"/>
  <c r="AQ6882" i="1"/>
  <c r="AR6882" i="1"/>
  <c r="AM6883" i="1"/>
  <c r="AS6883" i="1" s="1"/>
  <c r="AO6883" i="1"/>
  <c r="AP6883" i="1"/>
  <c r="AQ6883" i="1"/>
  <c r="AR6883" i="1"/>
  <c r="AM6884" i="1"/>
  <c r="AS6884" i="1" s="1"/>
  <c r="AO6884" i="1"/>
  <c r="AP6884" i="1"/>
  <c r="AQ6884" i="1"/>
  <c r="AR6884" i="1"/>
  <c r="AM6885" i="1"/>
  <c r="AS6885" i="1" s="1"/>
  <c r="AO6885" i="1"/>
  <c r="AP6885" i="1"/>
  <c r="AQ6885" i="1"/>
  <c r="AR6885" i="1"/>
  <c r="AM6886" i="1"/>
  <c r="AS6886" i="1" s="1"/>
  <c r="AO6886" i="1"/>
  <c r="AP6886" i="1"/>
  <c r="AQ6886" i="1"/>
  <c r="AR6886" i="1"/>
  <c r="AM6887" i="1"/>
  <c r="AS6887" i="1" s="1"/>
  <c r="AO6887" i="1"/>
  <c r="AP6887" i="1"/>
  <c r="AQ6887" i="1"/>
  <c r="AR6887" i="1"/>
  <c r="AM6888" i="1"/>
  <c r="AS6888" i="1" s="1"/>
  <c r="AO6888" i="1"/>
  <c r="AP6888" i="1"/>
  <c r="AQ6888" i="1"/>
  <c r="AR6888" i="1"/>
  <c r="AM6889" i="1"/>
  <c r="AS6889" i="1" s="1"/>
  <c r="AO6889" i="1"/>
  <c r="AP6889" i="1"/>
  <c r="AQ6889" i="1"/>
  <c r="AR6889" i="1"/>
  <c r="AM6890" i="1"/>
  <c r="AS6890" i="1" s="1"/>
  <c r="AO6890" i="1"/>
  <c r="AP6890" i="1"/>
  <c r="AQ6890" i="1"/>
  <c r="AR6890" i="1"/>
  <c r="AM6891" i="1"/>
  <c r="AS6891" i="1" s="1"/>
  <c r="AO6891" i="1"/>
  <c r="AP6891" i="1"/>
  <c r="AQ6891" i="1"/>
  <c r="AR6891" i="1"/>
  <c r="AM6892" i="1"/>
  <c r="AS6892" i="1" s="1"/>
  <c r="AO6892" i="1"/>
  <c r="AP6892" i="1"/>
  <c r="AQ6892" i="1"/>
  <c r="AR6892" i="1"/>
  <c r="AM6893" i="1"/>
  <c r="AS6893" i="1" s="1"/>
  <c r="AO6893" i="1"/>
  <c r="AP6893" i="1"/>
  <c r="AQ6893" i="1"/>
  <c r="AR6893" i="1"/>
  <c r="AM6894" i="1"/>
  <c r="AS6894" i="1" s="1"/>
  <c r="AO6894" i="1"/>
  <c r="AP6894" i="1"/>
  <c r="AQ6894" i="1"/>
  <c r="AR6894" i="1"/>
  <c r="AM6895" i="1"/>
  <c r="AS6895" i="1" s="1"/>
  <c r="AO6895" i="1"/>
  <c r="AP6895" i="1"/>
  <c r="AQ6895" i="1"/>
  <c r="AR6895" i="1"/>
  <c r="AM6896" i="1"/>
  <c r="AS6896" i="1" s="1"/>
  <c r="AO6896" i="1"/>
  <c r="AP6896" i="1"/>
  <c r="AQ6896" i="1"/>
  <c r="AR6896" i="1"/>
  <c r="AM6897" i="1"/>
  <c r="AS6897" i="1" s="1"/>
  <c r="AO6897" i="1"/>
  <c r="AP6897" i="1"/>
  <c r="AQ6897" i="1"/>
  <c r="AR6897" i="1"/>
  <c r="AM6898" i="1"/>
  <c r="AS6898" i="1" s="1"/>
  <c r="AO6898" i="1"/>
  <c r="AP6898" i="1"/>
  <c r="AQ6898" i="1"/>
  <c r="AR6898" i="1"/>
  <c r="AM6899" i="1"/>
  <c r="AS6899" i="1" s="1"/>
  <c r="AO6899" i="1"/>
  <c r="AP6899" i="1"/>
  <c r="AQ6899" i="1"/>
  <c r="AR6899" i="1"/>
  <c r="AM6900" i="1"/>
  <c r="AS6900" i="1" s="1"/>
  <c r="AO6900" i="1"/>
  <c r="AP6900" i="1"/>
  <c r="AQ6900" i="1"/>
  <c r="AR6900" i="1"/>
  <c r="AM6901" i="1"/>
  <c r="AS6901" i="1" s="1"/>
  <c r="AO6901" i="1"/>
  <c r="AP6901" i="1"/>
  <c r="AQ6901" i="1"/>
  <c r="AR6901" i="1"/>
  <c r="AM6902" i="1"/>
  <c r="AS6902" i="1" s="1"/>
  <c r="AO6902" i="1"/>
  <c r="AP6902" i="1"/>
  <c r="AQ6902" i="1"/>
  <c r="AR6902" i="1"/>
  <c r="AM6903" i="1"/>
  <c r="AS6903" i="1" s="1"/>
  <c r="AO6903" i="1"/>
  <c r="AP6903" i="1"/>
  <c r="AQ6903" i="1"/>
  <c r="AR6903" i="1"/>
  <c r="AM6904" i="1"/>
  <c r="AS6904" i="1" s="1"/>
  <c r="AO6904" i="1"/>
  <c r="AP6904" i="1"/>
  <c r="AQ6904" i="1"/>
  <c r="AR6904" i="1"/>
  <c r="AM6905" i="1"/>
  <c r="AS6905" i="1" s="1"/>
  <c r="AO6905" i="1"/>
  <c r="AP6905" i="1"/>
  <c r="AQ6905" i="1"/>
  <c r="AR6905" i="1"/>
  <c r="AM6906" i="1"/>
  <c r="AS6906" i="1" s="1"/>
  <c r="AO6906" i="1"/>
  <c r="AP6906" i="1"/>
  <c r="AQ6906" i="1"/>
  <c r="AR6906" i="1"/>
  <c r="AM6907" i="1"/>
  <c r="AS6907" i="1" s="1"/>
  <c r="AO6907" i="1"/>
  <c r="AP6907" i="1"/>
  <c r="AQ6907" i="1"/>
  <c r="AR6907" i="1"/>
  <c r="AM6908" i="1"/>
  <c r="AS6908" i="1" s="1"/>
  <c r="AO6908" i="1"/>
  <c r="AP6908" i="1"/>
  <c r="AQ6908" i="1"/>
  <c r="AR6908" i="1"/>
  <c r="AM6909" i="1"/>
  <c r="AS6909" i="1" s="1"/>
  <c r="AO6909" i="1"/>
  <c r="AP6909" i="1"/>
  <c r="AQ6909" i="1"/>
  <c r="AR6909" i="1"/>
  <c r="AM6910" i="1"/>
  <c r="AS6910" i="1" s="1"/>
  <c r="AO6910" i="1"/>
  <c r="AP6910" i="1"/>
  <c r="AQ6910" i="1"/>
  <c r="AR6910" i="1"/>
  <c r="AM6911" i="1"/>
  <c r="AS6911" i="1" s="1"/>
  <c r="AO6911" i="1"/>
  <c r="AP6911" i="1"/>
  <c r="AQ6911" i="1"/>
  <c r="AR6911" i="1"/>
  <c r="AM6912" i="1"/>
  <c r="AS6912" i="1" s="1"/>
  <c r="AO6912" i="1"/>
  <c r="AP6912" i="1"/>
  <c r="AQ6912" i="1"/>
  <c r="AR6912" i="1"/>
  <c r="AM6913" i="1"/>
  <c r="AS6913" i="1" s="1"/>
  <c r="AO6913" i="1"/>
  <c r="AP6913" i="1"/>
  <c r="AQ6913" i="1"/>
  <c r="AR6913" i="1"/>
  <c r="AM6914" i="1"/>
  <c r="AS6914" i="1" s="1"/>
  <c r="AO6914" i="1"/>
  <c r="AP6914" i="1"/>
  <c r="AQ6914" i="1"/>
  <c r="AR6914" i="1"/>
  <c r="AM6915" i="1"/>
  <c r="AS6915" i="1" s="1"/>
  <c r="AO6915" i="1"/>
  <c r="AP6915" i="1"/>
  <c r="AQ6915" i="1"/>
  <c r="AR6915" i="1"/>
  <c r="AM6916" i="1"/>
  <c r="AS6916" i="1" s="1"/>
  <c r="AO6916" i="1"/>
  <c r="AP6916" i="1"/>
  <c r="AQ6916" i="1"/>
  <c r="AR6916" i="1"/>
  <c r="AM6917" i="1"/>
  <c r="AS6917" i="1" s="1"/>
  <c r="AO6917" i="1"/>
  <c r="AP6917" i="1"/>
  <c r="AQ6917" i="1"/>
  <c r="AR6917" i="1"/>
  <c r="AM6918" i="1"/>
  <c r="AS6918" i="1" s="1"/>
  <c r="AO6918" i="1"/>
  <c r="AP6918" i="1"/>
  <c r="AQ6918" i="1"/>
  <c r="AR6918" i="1"/>
  <c r="AM6919" i="1"/>
  <c r="AS6919" i="1" s="1"/>
  <c r="AO6919" i="1"/>
  <c r="AP6919" i="1"/>
  <c r="AQ6919" i="1"/>
  <c r="AR6919" i="1"/>
  <c r="AM6920" i="1"/>
  <c r="AS6920" i="1" s="1"/>
  <c r="AO6920" i="1"/>
  <c r="AP6920" i="1"/>
  <c r="AQ6920" i="1"/>
  <c r="AR6920" i="1"/>
  <c r="AM6921" i="1"/>
  <c r="AS6921" i="1" s="1"/>
  <c r="AO6921" i="1"/>
  <c r="AP6921" i="1"/>
  <c r="AQ6921" i="1"/>
  <c r="AR6921" i="1"/>
  <c r="AM6922" i="1"/>
  <c r="AS6922" i="1" s="1"/>
  <c r="AO6922" i="1"/>
  <c r="AP6922" i="1"/>
  <c r="AQ6922" i="1"/>
  <c r="AR6922" i="1"/>
  <c r="AM6923" i="1"/>
  <c r="AS6923" i="1" s="1"/>
  <c r="AO6923" i="1"/>
  <c r="AP6923" i="1"/>
  <c r="AQ6923" i="1"/>
  <c r="AR6923" i="1"/>
  <c r="AM6924" i="1"/>
  <c r="AS6924" i="1" s="1"/>
  <c r="AO6924" i="1"/>
  <c r="AP6924" i="1"/>
  <c r="AQ6924" i="1"/>
  <c r="AR6924" i="1"/>
  <c r="AM6925" i="1"/>
  <c r="AS6925" i="1" s="1"/>
  <c r="AO6925" i="1"/>
  <c r="AP6925" i="1"/>
  <c r="AQ6925" i="1"/>
  <c r="AR6925" i="1"/>
  <c r="AM6926" i="1"/>
  <c r="AS6926" i="1" s="1"/>
  <c r="AO6926" i="1"/>
  <c r="AP6926" i="1"/>
  <c r="AQ6926" i="1"/>
  <c r="AR6926" i="1"/>
  <c r="AM6927" i="1"/>
  <c r="AS6927" i="1" s="1"/>
  <c r="AO6927" i="1"/>
  <c r="AP6927" i="1"/>
  <c r="AQ6927" i="1"/>
  <c r="AR6927" i="1"/>
  <c r="AM6928" i="1"/>
  <c r="AS6928" i="1" s="1"/>
  <c r="AO6928" i="1"/>
  <c r="AP6928" i="1"/>
  <c r="AQ6928" i="1"/>
  <c r="AR6928" i="1"/>
  <c r="AM6929" i="1"/>
  <c r="AS6929" i="1" s="1"/>
  <c r="AO6929" i="1"/>
  <c r="AP6929" i="1"/>
  <c r="AQ6929" i="1"/>
  <c r="AR6929" i="1"/>
  <c r="AM6930" i="1"/>
  <c r="AS6930" i="1" s="1"/>
  <c r="AO6930" i="1"/>
  <c r="AP6930" i="1"/>
  <c r="AQ6930" i="1"/>
  <c r="AR6930" i="1"/>
  <c r="AM6931" i="1"/>
  <c r="AS6931" i="1" s="1"/>
  <c r="AO6931" i="1"/>
  <c r="AP6931" i="1"/>
  <c r="AQ6931" i="1"/>
  <c r="AR6931" i="1"/>
  <c r="AM6932" i="1"/>
  <c r="AS6932" i="1" s="1"/>
  <c r="AO6932" i="1"/>
  <c r="AP6932" i="1"/>
  <c r="AQ6932" i="1"/>
  <c r="AR6932" i="1"/>
  <c r="AM6933" i="1"/>
  <c r="AS6933" i="1" s="1"/>
  <c r="AO6933" i="1"/>
  <c r="AP6933" i="1"/>
  <c r="AQ6933" i="1"/>
  <c r="AR6933" i="1"/>
  <c r="AM6934" i="1"/>
  <c r="AS6934" i="1" s="1"/>
  <c r="AO6934" i="1"/>
  <c r="AP6934" i="1"/>
  <c r="AQ6934" i="1"/>
  <c r="AR6934" i="1"/>
  <c r="AM6935" i="1"/>
  <c r="AS6935" i="1" s="1"/>
  <c r="AO6935" i="1"/>
  <c r="AP6935" i="1"/>
  <c r="AQ6935" i="1"/>
  <c r="AR6935" i="1"/>
  <c r="AM6936" i="1"/>
  <c r="AS6936" i="1" s="1"/>
  <c r="AO6936" i="1"/>
  <c r="AP6936" i="1"/>
  <c r="AQ6936" i="1"/>
  <c r="AR6936" i="1"/>
  <c r="AM6937" i="1"/>
  <c r="AS6937" i="1" s="1"/>
  <c r="AO6937" i="1"/>
  <c r="AP6937" i="1"/>
  <c r="AQ6937" i="1"/>
  <c r="AR6937" i="1"/>
  <c r="AM6938" i="1"/>
  <c r="AS6938" i="1" s="1"/>
  <c r="AO6938" i="1"/>
  <c r="AP6938" i="1"/>
  <c r="AQ6938" i="1"/>
  <c r="AR6938" i="1"/>
  <c r="AM6939" i="1"/>
  <c r="AS6939" i="1" s="1"/>
  <c r="AO6939" i="1"/>
  <c r="AP6939" i="1"/>
  <c r="AQ6939" i="1"/>
  <c r="AR6939" i="1"/>
  <c r="AM6940" i="1"/>
  <c r="AS6940" i="1" s="1"/>
  <c r="AO6940" i="1"/>
  <c r="AP6940" i="1"/>
  <c r="AQ6940" i="1"/>
  <c r="AR6940" i="1"/>
  <c r="AM6941" i="1"/>
  <c r="AS6941" i="1" s="1"/>
  <c r="AO6941" i="1"/>
  <c r="AP6941" i="1"/>
  <c r="AQ6941" i="1"/>
  <c r="AR6941" i="1"/>
  <c r="AM6942" i="1"/>
  <c r="AS6942" i="1" s="1"/>
  <c r="AO6942" i="1"/>
  <c r="AP6942" i="1"/>
  <c r="AQ6942" i="1"/>
  <c r="AR6942" i="1"/>
  <c r="AM6943" i="1"/>
  <c r="AS6943" i="1" s="1"/>
  <c r="AO6943" i="1"/>
  <c r="AP6943" i="1"/>
  <c r="AQ6943" i="1"/>
  <c r="AR6943" i="1"/>
  <c r="AM6944" i="1"/>
  <c r="AS6944" i="1" s="1"/>
  <c r="AO6944" i="1"/>
  <c r="AP6944" i="1"/>
  <c r="AQ6944" i="1"/>
  <c r="AR6944" i="1"/>
  <c r="AM6945" i="1"/>
  <c r="AS6945" i="1" s="1"/>
  <c r="AO6945" i="1"/>
  <c r="AP6945" i="1"/>
  <c r="AQ6945" i="1"/>
  <c r="AR6945" i="1"/>
  <c r="AM6946" i="1"/>
  <c r="AS6946" i="1" s="1"/>
  <c r="AO6946" i="1"/>
  <c r="AP6946" i="1"/>
  <c r="AQ6946" i="1"/>
  <c r="AR6946" i="1"/>
  <c r="AM6947" i="1"/>
  <c r="AS6947" i="1" s="1"/>
  <c r="AO6947" i="1"/>
  <c r="AP6947" i="1"/>
  <c r="AQ6947" i="1"/>
  <c r="AR6947" i="1"/>
  <c r="AM6948" i="1"/>
  <c r="AS6948" i="1" s="1"/>
  <c r="AO6948" i="1"/>
  <c r="AP6948" i="1"/>
  <c r="AQ6948" i="1"/>
  <c r="AR6948" i="1"/>
  <c r="AM6949" i="1"/>
  <c r="AS6949" i="1" s="1"/>
  <c r="AO6949" i="1"/>
  <c r="AP6949" i="1"/>
  <c r="AQ6949" i="1"/>
  <c r="AR6949" i="1"/>
  <c r="AM6950" i="1"/>
  <c r="AS6950" i="1" s="1"/>
  <c r="AO6950" i="1"/>
  <c r="AP6950" i="1"/>
  <c r="AQ6950" i="1"/>
  <c r="AR6950" i="1"/>
  <c r="AM6951" i="1"/>
  <c r="AS6951" i="1" s="1"/>
  <c r="AO6951" i="1"/>
  <c r="AP6951" i="1"/>
  <c r="AQ6951" i="1"/>
  <c r="AR6951" i="1"/>
  <c r="AM6952" i="1"/>
  <c r="AS6952" i="1" s="1"/>
  <c r="AO6952" i="1"/>
  <c r="AP6952" i="1"/>
  <c r="AQ6952" i="1"/>
  <c r="AR6952" i="1"/>
  <c r="AM6953" i="1"/>
  <c r="AS6953" i="1" s="1"/>
  <c r="AO6953" i="1"/>
  <c r="AP6953" i="1"/>
  <c r="AQ6953" i="1"/>
  <c r="AR6953" i="1"/>
  <c r="AM6954" i="1"/>
  <c r="AS6954" i="1" s="1"/>
  <c r="AO6954" i="1"/>
  <c r="AP6954" i="1"/>
  <c r="AQ6954" i="1"/>
  <c r="AR6954" i="1"/>
  <c r="AM6955" i="1"/>
  <c r="AS6955" i="1" s="1"/>
  <c r="AO6955" i="1"/>
  <c r="AP6955" i="1"/>
  <c r="AQ6955" i="1"/>
  <c r="AR6955" i="1"/>
  <c r="AM6956" i="1"/>
  <c r="AS6956" i="1" s="1"/>
  <c r="AO6956" i="1"/>
  <c r="AP6956" i="1"/>
  <c r="AQ6956" i="1"/>
  <c r="AR6956" i="1"/>
  <c r="AM6957" i="1"/>
  <c r="AS6957" i="1" s="1"/>
  <c r="AO6957" i="1"/>
  <c r="AP6957" i="1"/>
  <c r="AQ6957" i="1"/>
  <c r="AR6957" i="1"/>
  <c r="AM6958" i="1"/>
  <c r="AS6958" i="1" s="1"/>
  <c r="AO6958" i="1"/>
  <c r="AP6958" i="1"/>
  <c r="AQ6958" i="1"/>
  <c r="AR6958" i="1"/>
  <c r="AM6959" i="1"/>
  <c r="AS6959" i="1" s="1"/>
  <c r="AO6959" i="1"/>
  <c r="AP6959" i="1"/>
  <c r="AQ6959" i="1"/>
  <c r="AR6959" i="1"/>
  <c r="AM6960" i="1"/>
  <c r="AS6960" i="1" s="1"/>
  <c r="AO6960" i="1"/>
  <c r="AP6960" i="1"/>
  <c r="AQ6960" i="1"/>
  <c r="AR6960" i="1"/>
  <c r="AM6961" i="1"/>
  <c r="AS6961" i="1" s="1"/>
  <c r="AO6961" i="1"/>
  <c r="AP6961" i="1"/>
  <c r="AQ6961" i="1"/>
  <c r="AR6961" i="1"/>
  <c r="AM6962" i="1"/>
  <c r="AS6962" i="1" s="1"/>
  <c r="AO6962" i="1"/>
  <c r="AP6962" i="1"/>
  <c r="AQ6962" i="1"/>
  <c r="AR6962" i="1"/>
  <c r="AM6963" i="1"/>
  <c r="AS6963" i="1" s="1"/>
  <c r="AO6963" i="1"/>
  <c r="AP6963" i="1"/>
  <c r="AQ6963" i="1"/>
  <c r="AR6963" i="1"/>
  <c r="AM6964" i="1"/>
  <c r="AS6964" i="1" s="1"/>
  <c r="AO6964" i="1"/>
  <c r="AP6964" i="1"/>
  <c r="AQ6964" i="1"/>
  <c r="AR6964" i="1"/>
  <c r="AM6965" i="1"/>
  <c r="AS6965" i="1" s="1"/>
  <c r="AO6965" i="1"/>
  <c r="AP6965" i="1"/>
  <c r="AQ6965" i="1"/>
  <c r="AR6965" i="1"/>
  <c r="AM6966" i="1"/>
  <c r="AS6966" i="1" s="1"/>
  <c r="AO6966" i="1"/>
  <c r="AP6966" i="1"/>
  <c r="AQ6966" i="1"/>
  <c r="AR6966" i="1"/>
  <c r="AM6967" i="1"/>
  <c r="AS6967" i="1" s="1"/>
  <c r="AO6967" i="1"/>
  <c r="AP6967" i="1"/>
  <c r="AQ6967" i="1"/>
  <c r="AR6967" i="1"/>
  <c r="AM6968" i="1"/>
  <c r="AS6968" i="1" s="1"/>
  <c r="AO6968" i="1"/>
  <c r="AP6968" i="1"/>
  <c r="AQ6968" i="1"/>
  <c r="AR6968" i="1"/>
  <c r="AM6969" i="1"/>
  <c r="AS6969" i="1" s="1"/>
  <c r="AO6969" i="1"/>
  <c r="AP6969" i="1"/>
  <c r="AQ6969" i="1"/>
  <c r="AR6969" i="1"/>
  <c r="AM6970" i="1"/>
  <c r="AS6970" i="1" s="1"/>
  <c r="AO6970" i="1"/>
  <c r="AP6970" i="1"/>
  <c r="AQ6970" i="1"/>
  <c r="AR6970" i="1"/>
  <c r="AM6971" i="1"/>
  <c r="AS6971" i="1" s="1"/>
  <c r="AO6971" i="1"/>
  <c r="AP6971" i="1"/>
  <c r="AQ6971" i="1"/>
  <c r="AR6971" i="1"/>
  <c r="AM6972" i="1"/>
  <c r="AS6972" i="1" s="1"/>
  <c r="AO6972" i="1"/>
  <c r="AP6972" i="1"/>
  <c r="AQ6972" i="1"/>
  <c r="AR6972" i="1"/>
  <c r="AM6973" i="1"/>
  <c r="AS6973" i="1" s="1"/>
  <c r="AO6973" i="1"/>
  <c r="AP6973" i="1"/>
  <c r="AQ6973" i="1"/>
  <c r="AR6973" i="1"/>
  <c r="AM6974" i="1"/>
  <c r="AS6974" i="1" s="1"/>
  <c r="AO6974" i="1"/>
  <c r="AP6974" i="1"/>
  <c r="AQ6974" i="1"/>
  <c r="AR6974" i="1"/>
  <c r="AM6975" i="1"/>
  <c r="AS6975" i="1" s="1"/>
  <c r="AO6975" i="1"/>
  <c r="AP6975" i="1"/>
  <c r="AQ6975" i="1"/>
  <c r="AR6975" i="1"/>
  <c r="AM6976" i="1"/>
  <c r="AS6976" i="1" s="1"/>
  <c r="AO6976" i="1"/>
  <c r="AP6976" i="1"/>
  <c r="AQ6976" i="1"/>
  <c r="AR6976" i="1"/>
  <c r="AM6977" i="1"/>
  <c r="AS6977" i="1" s="1"/>
  <c r="AO6977" i="1"/>
  <c r="AP6977" i="1"/>
  <c r="AQ6977" i="1"/>
  <c r="AR6977" i="1"/>
  <c r="AM6978" i="1"/>
  <c r="AS6978" i="1" s="1"/>
  <c r="AO6978" i="1"/>
  <c r="AP6978" i="1"/>
  <c r="AQ6978" i="1"/>
  <c r="AR6978" i="1"/>
  <c r="AM6979" i="1"/>
  <c r="AS6979" i="1" s="1"/>
  <c r="AO6979" i="1"/>
  <c r="AP6979" i="1"/>
  <c r="AQ6979" i="1"/>
  <c r="AR6979" i="1"/>
  <c r="AM6980" i="1"/>
  <c r="AS6980" i="1" s="1"/>
  <c r="AO6980" i="1"/>
  <c r="AP6980" i="1"/>
  <c r="AQ6980" i="1"/>
  <c r="AR6980" i="1"/>
  <c r="AM6981" i="1"/>
  <c r="AS6981" i="1" s="1"/>
  <c r="AO6981" i="1"/>
  <c r="AP6981" i="1"/>
  <c r="AQ6981" i="1"/>
  <c r="AR6981" i="1"/>
  <c r="AM6982" i="1"/>
  <c r="AS6982" i="1" s="1"/>
  <c r="AO6982" i="1"/>
  <c r="AP6982" i="1"/>
  <c r="AQ6982" i="1"/>
  <c r="AR6982" i="1"/>
  <c r="AM6983" i="1"/>
  <c r="AS6983" i="1" s="1"/>
  <c r="AO6983" i="1"/>
  <c r="AP6983" i="1"/>
  <c r="AQ6983" i="1"/>
  <c r="AR6983" i="1"/>
  <c r="AM6984" i="1"/>
  <c r="AS6984" i="1" s="1"/>
  <c r="AO6984" i="1"/>
  <c r="AP6984" i="1"/>
  <c r="AQ6984" i="1"/>
  <c r="AR6984" i="1"/>
  <c r="AM6985" i="1"/>
  <c r="AS6985" i="1" s="1"/>
  <c r="AO6985" i="1"/>
  <c r="AP6985" i="1"/>
  <c r="AQ6985" i="1"/>
  <c r="AR6985" i="1"/>
  <c r="AM6986" i="1"/>
  <c r="AS6986" i="1" s="1"/>
  <c r="AO6986" i="1"/>
  <c r="AP6986" i="1"/>
  <c r="AQ6986" i="1"/>
  <c r="AR6986" i="1"/>
  <c r="AM6987" i="1"/>
  <c r="AS6987" i="1" s="1"/>
  <c r="AO6987" i="1"/>
  <c r="AP6987" i="1"/>
  <c r="AQ6987" i="1"/>
  <c r="AR6987" i="1"/>
  <c r="AM6988" i="1"/>
  <c r="AS6988" i="1" s="1"/>
  <c r="AO6988" i="1"/>
  <c r="AP6988" i="1"/>
  <c r="AQ6988" i="1"/>
  <c r="AR6988" i="1"/>
  <c r="AM6989" i="1"/>
  <c r="AS6989" i="1" s="1"/>
  <c r="AO6989" i="1"/>
  <c r="AP6989" i="1"/>
  <c r="AQ6989" i="1"/>
  <c r="AR6989" i="1"/>
  <c r="AM6990" i="1"/>
  <c r="AS6990" i="1" s="1"/>
  <c r="AO6990" i="1"/>
  <c r="AP6990" i="1"/>
  <c r="AQ6990" i="1"/>
  <c r="AR6990" i="1"/>
  <c r="AM6991" i="1"/>
  <c r="AS6991" i="1" s="1"/>
  <c r="AO6991" i="1"/>
  <c r="AP6991" i="1"/>
  <c r="AQ6991" i="1"/>
  <c r="AR6991" i="1"/>
  <c r="AM6992" i="1"/>
  <c r="AS6992" i="1" s="1"/>
  <c r="AO6992" i="1"/>
  <c r="AP6992" i="1"/>
  <c r="AQ6992" i="1"/>
  <c r="AR6992" i="1"/>
  <c r="AM6993" i="1"/>
  <c r="AS6993" i="1" s="1"/>
  <c r="AO6993" i="1"/>
  <c r="AP6993" i="1"/>
  <c r="AQ6993" i="1"/>
  <c r="AR6993" i="1"/>
  <c r="AM6994" i="1"/>
  <c r="AS6994" i="1" s="1"/>
  <c r="AO6994" i="1"/>
  <c r="AP6994" i="1"/>
  <c r="AQ6994" i="1"/>
  <c r="AR6994" i="1"/>
  <c r="AM6995" i="1"/>
  <c r="AS6995" i="1" s="1"/>
  <c r="AO6995" i="1"/>
  <c r="AP6995" i="1"/>
  <c r="AQ6995" i="1"/>
  <c r="AR6995" i="1"/>
  <c r="AM6996" i="1"/>
  <c r="AS6996" i="1" s="1"/>
  <c r="AO6996" i="1"/>
  <c r="AP6996" i="1"/>
  <c r="AQ6996" i="1"/>
  <c r="AR6996" i="1"/>
  <c r="AM6997" i="1"/>
  <c r="AS6997" i="1" s="1"/>
  <c r="AO6997" i="1"/>
  <c r="AP6997" i="1"/>
  <c r="AQ6997" i="1"/>
  <c r="AR6997" i="1"/>
  <c r="AM6998" i="1"/>
  <c r="AS6998" i="1" s="1"/>
  <c r="AO6998" i="1"/>
  <c r="AP6998" i="1"/>
  <c r="AQ6998" i="1"/>
  <c r="AR6998" i="1"/>
  <c r="AM6999" i="1"/>
  <c r="AS6999" i="1" s="1"/>
  <c r="AO6999" i="1"/>
  <c r="AP6999" i="1"/>
  <c r="AQ6999" i="1"/>
  <c r="AR6999" i="1"/>
  <c r="AM7000" i="1"/>
  <c r="AS7000" i="1" s="1"/>
  <c r="AO7000" i="1"/>
  <c r="AP7000" i="1"/>
  <c r="AQ7000" i="1"/>
  <c r="AR7000" i="1"/>
  <c r="AM7001" i="1"/>
  <c r="AS7001" i="1" s="1"/>
  <c r="AO7001" i="1"/>
  <c r="AP7001" i="1"/>
  <c r="AQ7001" i="1"/>
  <c r="AR7001" i="1"/>
  <c r="AM7002" i="1"/>
  <c r="AS7002" i="1" s="1"/>
  <c r="AO7002" i="1"/>
  <c r="AP7002" i="1"/>
  <c r="AQ7002" i="1"/>
  <c r="AR7002" i="1"/>
  <c r="AM7003" i="1"/>
  <c r="AS7003" i="1" s="1"/>
  <c r="AO7003" i="1"/>
  <c r="AP7003" i="1"/>
  <c r="AQ7003" i="1"/>
  <c r="AR7003" i="1"/>
  <c r="AM7004" i="1"/>
  <c r="AS7004" i="1" s="1"/>
  <c r="AO7004" i="1"/>
  <c r="AP7004" i="1"/>
  <c r="AQ7004" i="1"/>
  <c r="AR7004" i="1"/>
  <c r="AM7005" i="1"/>
  <c r="AS7005" i="1" s="1"/>
  <c r="AO7005" i="1"/>
  <c r="AP7005" i="1"/>
  <c r="AQ7005" i="1"/>
  <c r="AR7005" i="1"/>
  <c r="AM7006" i="1"/>
  <c r="AS7006" i="1" s="1"/>
  <c r="AO7006" i="1"/>
  <c r="AP7006" i="1"/>
  <c r="AQ7006" i="1"/>
  <c r="AR7006" i="1"/>
  <c r="AM7007" i="1"/>
  <c r="AS7007" i="1" s="1"/>
  <c r="AO7007" i="1"/>
  <c r="AP7007" i="1"/>
  <c r="AQ7007" i="1"/>
  <c r="AR7007" i="1"/>
  <c r="AM7008" i="1"/>
  <c r="AS7008" i="1" s="1"/>
  <c r="AO7008" i="1"/>
  <c r="AP7008" i="1"/>
  <c r="AQ7008" i="1"/>
  <c r="AR7008" i="1"/>
  <c r="AM7009" i="1"/>
  <c r="AS7009" i="1" s="1"/>
  <c r="AO7009" i="1"/>
  <c r="AP7009" i="1"/>
  <c r="AQ7009" i="1"/>
  <c r="AR7009" i="1"/>
  <c r="AM7010" i="1"/>
  <c r="AS7010" i="1" s="1"/>
  <c r="AO7010" i="1"/>
  <c r="AP7010" i="1"/>
  <c r="AQ7010" i="1"/>
  <c r="AR7010" i="1"/>
  <c r="AM7011" i="1"/>
  <c r="AS7011" i="1" s="1"/>
  <c r="AO7011" i="1"/>
  <c r="AP7011" i="1"/>
  <c r="AQ7011" i="1"/>
  <c r="AR7011" i="1"/>
  <c r="AM7012" i="1"/>
  <c r="AS7012" i="1" s="1"/>
  <c r="AO7012" i="1"/>
  <c r="AP7012" i="1"/>
  <c r="AQ7012" i="1"/>
  <c r="AR7012" i="1"/>
  <c r="AM7013" i="1"/>
  <c r="AS7013" i="1" s="1"/>
  <c r="AO7013" i="1"/>
  <c r="AP7013" i="1"/>
  <c r="AQ7013" i="1"/>
  <c r="AR7013" i="1"/>
  <c r="AM7014" i="1"/>
  <c r="AS7014" i="1" s="1"/>
  <c r="AO7014" i="1"/>
  <c r="AP7014" i="1"/>
  <c r="AQ7014" i="1"/>
  <c r="AR7014" i="1"/>
  <c r="AM7015" i="1"/>
  <c r="AS7015" i="1" s="1"/>
  <c r="AO7015" i="1"/>
  <c r="AP7015" i="1"/>
  <c r="AQ7015" i="1"/>
  <c r="AR7015" i="1"/>
  <c r="AM7016" i="1"/>
  <c r="AS7016" i="1" s="1"/>
  <c r="AO7016" i="1"/>
  <c r="AP7016" i="1"/>
  <c r="AQ7016" i="1"/>
  <c r="AR7016" i="1"/>
  <c r="AM7017" i="1"/>
  <c r="AS7017" i="1" s="1"/>
  <c r="AO7017" i="1"/>
  <c r="AP7017" i="1"/>
  <c r="AQ7017" i="1"/>
  <c r="AR7017" i="1"/>
  <c r="AM7018" i="1"/>
  <c r="AS7018" i="1" s="1"/>
  <c r="AO7018" i="1"/>
  <c r="AP7018" i="1"/>
  <c r="AQ7018" i="1"/>
  <c r="AR7018" i="1"/>
  <c r="AM7019" i="1"/>
  <c r="AS7019" i="1" s="1"/>
  <c r="AO7019" i="1"/>
  <c r="AP7019" i="1"/>
  <c r="AQ7019" i="1"/>
  <c r="AR7019" i="1"/>
  <c r="AM7020" i="1"/>
  <c r="AS7020" i="1" s="1"/>
  <c r="AO7020" i="1"/>
  <c r="AP7020" i="1"/>
  <c r="AQ7020" i="1"/>
  <c r="AR7020" i="1"/>
  <c r="AM7021" i="1"/>
  <c r="AS7021" i="1" s="1"/>
  <c r="AO7021" i="1"/>
  <c r="AP7021" i="1"/>
  <c r="AQ7021" i="1"/>
  <c r="AR7021" i="1"/>
  <c r="AM7022" i="1"/>
  <c r="AS7022" i="1" s="1"/>
  <c r="AO7022" i="1"/>
  <c r="AP7022" i="1"/>
  <c r="AQ7022" i="1"/>
  <c r="AR7022" i="1"/>
  <c r="AM7023" i="1"/>
  <c r="AS7023" i="1" s="1"/>
  <c r="AO7023" i="1"/>
  <c r="AP7023" i="1"/>
  <c r="AQ7023" i="1"/>
  <c r="AR7023" i="1"/>
  <c r="AM7024" i="1"/>
  <c r="AS7024" i="1" s="1"/>
  <c r="AO7024" i="1"/>
  <c r="AP7024" i="1"/>
  <c r="AQ7024" i="1"/>
  <c r="AR7024" i="1"/>
  <c r="AM7025" i="1"/>
  <c r="AS7025" i="1" s="1"/>
  <c r="AO7025" i="1"/>
  <c r="AP7025" i="1"/>
  <c r="AQ7025" i="1"/>
  <c r="AR7025" i="1"/>
  <c r="AM7026" i="1"/>
  <c r="AS7026" i="1" s="1"/>
  <c r="AO7026" i="1"/>
  <c r="AP7026" i="1"/>
  <c r="AQ7026" i="1"/>
  <c r="AR7026" i="1"/>
  <c r="AM7027" i="1"/>
  <c r="AS7027" i="1" s="1"/>
  <c r="AO7027" i="1"/>
  <c r="AP7027" i="1"/>
  <c r="AQ7027" i="1"/>
  <c r="AR7027" i="1"/>
  <c r="AM7028" i="1"/>
  <c r="AS7028" i="1" s="1"/>
  <c r="AO7028" i="1"/>
  <c r="AP7028" i="1"/>
  <c r="AQ7028" i="1"/>
  <c r="AR7028" i="1"/>
  <c r="AM7029" i="1"/>
  <c r="AS7029" i="1" s="1"/>
  <c r="AO7029" i="1"/>
  <c r="AP7029" i="1"/>
  <c r="AQ7029" i="1"/>
  <c r="AR7029" i="1"/>
  <c r="AM7030" i="1"/>
  <c r="AS7030" i="1" s="1"/>
  <c r="AO7030" i="1"/>
  <c r="AP7030" i="1"/>
  <c r="AQ7030" i="1"/>
  <c r="AR7030" i="1"/>
  <c r="AM7031" i="1"/>
  <c r="AS7031" i="1" s="1"/>
  <c r="AO7031" i="1"/>
  <c r="AP7031" i="1"/>
  <c r="AQ7031" i="1"/>
  <c r="AR7031" i="1"/>
  <c r="AM7032" i="1"/>
  <c r="AS7032" i="1" s="1"/>
  <c r="AO7032" i="1"/>
  <c r="AP7032" i="1"/>
  <c r="AQ7032" i="1"/>
  <c r="AR7032" i="1"/>
  <c r="AM7033" i="1"/>
  <c r="AS7033" i="1" s="1"/>
  <c r="AO7033" i="1"/>
  <c r="AP7033" i="1"/>
  <c r="AQ7033" i="1"/>
  <c r="AR7033" i="1"/>
  <c r="AM7034" i="1"/>
  <c r="AS7034" i="1" s="1"/>
  <c r="AO7034" i="1"/>
  <c r="AP7034" i="1"/>
  <c r="AQ7034" i="1"/>
  <c r="AR7034" i="1"/>
  <c r="AM7035" i="1"/>
  <c r="AS7035" i="1" s="1"/>
  <c r="AO7035" i="1"/>
  <c r="AP7035" i="1"/>
  <c r="AQ7035" i="1"/>
  <c r="AR7035" i="1"/>
  <c r="AM7036" i="1"/>
  <c r="AS7036" i="1" s="1"/>
  <c r="AO7036" i="1"/>
  <c r="AP7036" i="1"/>
  <c r="AQ7036" i="1"/>
  <c r="AR7036" i="1"/>
  <c r="AM7037" i="1"/>
  <c r="AS7037" i="1" s="1"/>
  <c r="AO7037" i="1"/>
  <c r="AP7037" i="1"/>
  <c r="AQ7037" i="1"/>
  <c r="AR7037" i="1"/>
  <c r="AM7038" i="1"/>
  <c r="AS7038" i="1" s="1"/>
  <c r="AO7038" i="1"/>
  <c r="AP7038" i="1"/>
  <c r="AQ7038" i="1"/>
  <c r="AR7038" i="1"/>
  <c r="AM7039" i="1"/>
  <c r="AS7039" i="1" s="1"/>
  <c r="AO7039" i="1"/>
  <c r="AP7039" i="1"/>
  <c r="AQ7039" i="1"/>
  <c r="AR7039" i="1"/>
  <c r="AM7040" i="1"/>
  <c r="AS7040" i="1" s="1"/>
  <c r="AO7040" i="1"/>
  <c r="AP7040" i="1"/>
  <c r="AQ7040" i="1"/>
  <c r="AR7040" i="1"/>
  <c r="AM7041" i="1"/>
  <c r="AS7041" i="1" s="1"/>
  <c r="AO7041" i="1"/>
  <c r="AP7041" i="1"/>
  <c r="AQ7041" i="1"/>
  <c r="AR7041" i="1"/>
  <c r="AM7042" i="1"/>
  <c r="AS7042" i="1" s="1"/>
  <c r="AO7042" i="1"/>
  <c r="AP7042" i="1"/>
  <c r="AQ7042" i="1"/>
  <c r="AR7042" i="1"/>
  <c r="AM7043" i="1"/>
  <c r="AS7043" i="1" s="1"/>
  <c r="AO7043" i="1"/>
  <c r="AP7043" i="1"/>
  <c r="AQ7043" i="1"/>
  <c r="AR7043" i="1"/>
  <c r="AM7044" i="1"/>
  <c r="AS7044" i="1" s="1"/>
  <c r="AO7044" i="1"/>
  <c r="AP7044" i="1"/>
  <c r="AQ7044" i="1"/>
  <c r="AR7044" i="1"/>
  <c r="AM7045" i="1"/>
  <c r="AS7045" i="1" s="1"/>
  <c r="AO7045" i="1"/>
  <c r="AP7045" i="1"/>
  <c r="AQ7045" i="1"/>
  <c r="AR7045" i="1"/>
  <c r="AM7046" i="1"/>
  <c r="AS7046" i="1" s="1"/>
  <c r="AO7046" i="1"/>
  <c r="AP7046" i="1"/>
  <c r="AQ7046" i="1"/>
  <c r="AR7046" i="1"/>
  <c r="AM7047" i="1"/>
  <c r="AS7047" i="1" s="1"/>
  <c r="AO7047" i="1"/>
  <c r="AP7047" i="1"/>
  <c r="AQ7047" i="1"/>
  <c r="AR7047" i="1"/>
  <c r="AM7048" i="1"/>
  <c r="AS7048" i="1" s="1"/>
  <c r="AO7048" i="1"/>
  <c r="AP7048" i="1"/>
  <c r="AQ7048" i="1"/>
  <c r="AR7048" i="1"/>
  <c r="AM7049" i="1"/>
  <c r="AS7049" i="1" s="1"/>
  <c r="AO7049" i="1"/>
  <c r="AP7049" i="1"/>
  <c r="AQ7049" i="1"/>
  <c r="AR7049" i="1"/>
  <c r="AM7050" i="1"/>
  <c r="AS7050" i="1" s="1"/>
  <c r="AO7050" i="1"/>
  <c r="AP7050" i="1"/>
  <c r="AQ7050" i="1"/>
  <c r="AR7050" i="1"/>
  <c r="AM7051" i="1"/>
  <c r="AS7051" i="1" s="1"/>
  <c r="AO7051" i="1"/>
  <c r="AP7051" i="1"/>
  <c r="AQ7051" i="1"/>
  <c r="AR7051" i="1"/>
  <c r="AM7052" i="1"/>
  <c r="AS7052" i="1" s="1"/>
  <c r="AO7052" i="1"/>
  <c r="AP7052" i="1"/>
  <c r="AQ7052" i="1"/>
  <c r="AR7052" i="1"/>
  <c r="AM7053" i="1"/>
  <c r="AS7053" i="1" s="1"/>
  <c r="AO7053" i="1"/>
  <c r="AP7053" i="1"/>
  <c r="AQ7053" i="1"/>
  <c r="AR7053" i="1"/>
  <c r="AM7054" i="1"/>
  <c r="AS7054" i="1" s="1"/>
  <c r="AO7054" i="1"/>
  <c r="AP7054" i="1"/>
  <c r="AQ7054" i="1"/>
  <c r="AR7054" i="1"/>
  <c r="AM7055" i="1"/>
  <c r="AS7055" i="1" s="1"/>
  <c r="AO7055" i="1"/>
  <c r="AP7055" i="1"/>
  <c r="AQ7055" i="1"/>
  <c r="AR7055" i="1"/>
  <c r="AM7056" i="1"/>
  <c r="AS7056" i="1" s="1"/>
  <c r="AO7056" i="1"/>
  <c r="AP7056" i="1"/>
  <c r="AQ7056" i="1"/>
  <c r="AR7056" i="1"/>
  <c r="AM7057" i="1"/>
  <c r="AS7057" i="1" s="1"/>
  <c r="AO7057" i="1"/>
  <c r="AP7057" i="1"/>
  <c r="AQ7057" i="1"/>
  <c r="AR7057" i="1"/>
  <c r="AM7058" i="1"/>
  <c r="AS7058" i="1" s="1"/>
  <c r="AO7058" i="1"/>
  <c r="AP7058" i="1"/>
  <c r="AQ7058" i="1"/>
  <c r="AR7058" i="1"/>
  <c r="AM7059" i="1"/>
  <c r="AS7059" i="1" s="1"/>
  <c r="AO7059" i="1"/>
  <c r="AP7059" i="1"/>
  <c r="AQ7059" i="1"/>
  <c r="AR7059" i="1"/>
  <c r="AM7060" i="1"/>
  <c r="AS7060" i="1" s="1"/>
  <c r="AO7060" i="1"/>
  <c r="AP7060" i="1"/>
  <c r="AQ7060" i="1"/>
  <c r="AR7060" i="1"/>
  <c r="AM7061" i="1"/>
  <c r="AS7061" i="1" s="1"/>
  <c r="AO7061" i="1"/>
  <c r="AP7061" i="1"/>
  <c r="AQ7061" i="1"/>
  <c r="AR7061" i="1"/>
  <c r="AM7062" i="1"/>
  <c r="AS7062" i="1" s="1"/>
  <c r="AO7062" i="1"/>
  <c r="AP7062" i="1"/>
  <c r="AQ7062" i="1"/>
  <c r="AR7062" i="1"/>
  <c r="AM7063" i="1"/>
  <c r="AS7063" i="1" s="1"/>
  <c r="AO7063" i="1"/>
  <c r="AP7063" i="1"/>
  <c r="AQ7063" i="1"/>
  <c r="AR7063" i="1"/>
  <c r="AM7064" i="1"/>
  <c r="AS7064" i="1" s="1"/>
  <c r="AO7064" i="1"/>
  <c r="AP7064" i="1"/>
  <c r="AQ7064" i="1"/>
  <c r="AR7064" i="1"/>
  <c r="AM7065" i="1"/>
  <c r="AS7065" i="1" s="1"/>
  <c r="AO7065" i="1"/>
  <c r="AP7065" i="1"/>
  <c r="AQ7065" i="1"/>
  <c r="AR7065" i="1"/>
  <c r="AM7066" i="1"/>
  <c r="AS7066" i="1" s="1"/>
  <c r="AO7066" i="1"/>
  <c r="AP7066" i="1"/>
  <c r="AQ7066" i="1"/>
  <c r="AR7066" i="1"/>
  <c r="AM7067" i="1"/>
  <c r="AS7067" i="1" s="1"/>
  <c r="AO7067" i="1"/>
  <c r="AP7067" i="1"/>
  <c r="AQ7067" i="1"/>
  <c r="AR7067" i="1"/>
  <c r="AM7068" i="1"/>
  <c r="AS7068" i="1" s="1"/>
  <c r="AO7068" i="1"/>
  <c r="AP7068" i="1"/>
  <c r="AQ7068" i="1"/>
  <c r="AR7068" i="1"/>
  <c r="AM7069" i="1"/>
  <c r="AS7069" i="1" s="1"/>
  <c r="AO7069" i="1"/>
  <c r="AP7069" i="1"/>
  <c r="AQ7069" i="1"/>
  <c r="AR7069" i="1"/>
  <c r="AM7070" i="1"/>
  <c r="AS7070" i="1" s="1"/>
  <c r="AO7070" i="1"/>
  <c r="AP7070" i="1"/>
  <c r="AQ7070" i="1"/>
  <c r="AR7070" i="1"/>
  <c r="AM7071" i="1"/>
  <c r="AS7071" i="1" s="1"/>
  <c r="AO7071" i="1"/>
  <c r="AP7071" i="1"/>
  <c r="AQ7071" i="1"/>
  <c r="AR7071" i="1"/>
  <c r="AM7072" i="1"/>
  <c r="AS7072" i="1" s="1"/>
  <c r="AO7072" i="1"/>
  <c r="AP7072" i="1"/>
  <c r="AQ7072" i="1"/>
  <c r="AR7072" i="1"/>
  <c r="AM7073" i="1"/>
  <c r="AS7073" i="1" s="1"/>
  <c r="AO7073" i="1"/>
  <c r="AP7073" i="1"/>
  <c r="AQ7073" i="1"/>
  <c r="AR7073" i="1"/>
  <c r="AM7074" i="1"/>
  <c r="AS7074" i="1" s="1"/>
  <c r="AO7074" i="1"/>
  <c r="AP7074" i="1"/>
  <c r="AQ7074" i="1"/>
  <c r="AR7074" i="1"/>
  <c r="AM7075" i="1"/>
  <c r="AS7075" i="1" s="1"/>
  <c r="AO7075" i="1"/>
  <c r="AP7075" i="1"/>
  <c r="AQ7075" i="1"/>
  <c r="AR7075" i="1"/>
  <c r="AM7076" i="1"/>
  <c r="AS7076" i="1" s="1"/>
  <c r="AO7076" i="1"/>
  <c r="AP7076" i="1"/>
  <c r="AQ7076" i="1"/>
  <c r="AR7076" i="1"/>
  <c r="AM7077" i="1"/>
  <c r="AS7077" i="1" s="1"/>
  <c r="AO7077" i="1"/>
  <c r="AP7077" i="1"/>
  <c r="AQ7077" i="1"/>
  <c r="AR7077" i="1"/>
  <c r="AM7078" i="1"/>
  <c r="AS7078" i="1" s="1"/>
  <c r="AO7078" i="1"/>
  <c r="AP7078" i="1"/>
  <c r="AQ7078" i="1"/>
  <c r="AR7078" i="1"/>
  <c r="AM7079" i="1"/>
  <c r="AS7079" i="1" s="1"/>
  <c r="AO7079" i="1"/>
  <c r="AP7079" i="1"/>
  <c r="AQ7079" i="1"/>
  <c r="AR7079" i="1"/>
  <c r="AM7080" i="1"/>
  <c r="AS7080" i="1" s="1"/>
  <c r="AO7080" i="1"/>
  <c r="AP7080" i="1"/>
  <c r="AQ7080" i="1"/>
  <c r="AR7080" i="1"/>
  <c r="AM7081" i="1"/>
  <c r="AS7081" i="1" s="1"/>
  <c r="AO7081" i="1"/>
  <c r="AP7081" i="1"/>
  <c r="AQ7081" i="1"/>
  <c r="AR7081" i="1"/>
  <c r="AM7082" i="1"/>
  <c r="AS7082" i="1" s="1"/>
  <c r="AO7082" i="1"/>
  <c r="AP7082" i="1"/>
  <c r="AQ7082" i="1"/>
  <c r="AR7082" i="1"/>
  <c r="AM7083" i="1"/>
  <c r="AS7083" i="1" s="1"/>
  <c r="AO7083" i="1"/>
  <c r="AP7083" i="1"/>
  <c r="AQ7083" i="1"/>
  <c r="AR7083" i="1"/>
  <c r="AM7084" i="1"/>
  <c r="AS7084" i="1" s="1"/>
  <c r="AO7084" i="1"/>
  <c r="AP7084" i="1"/>
  <c r="AQ7084" i="1"/>
  <c r="AR7084" i="1"/>
  <c r="AM7085" i="1"/>
  <c r="AS7085" i="1" s="1"/>
  <c r="AO7085" i="1"/>
  <c r="AP7085" i="1"/>
  <c r="AQ7085" i="1"/>
  <c r="AR7085" i="1"/>
  <c r="AM7086" i="1"/>
  <c r="AS7086" i="1" s="1"/>
  <c r="AO7086" i="1"/>
  <c r="AP7086" i="1"/>
  <c r="AQ7086" i="1"/>
  <c r="AR7086" i="1"/>
  <c r="AM7087" i="1"/>
  <c r="AS7087" i="1" s="1"/>
  <c r="AO7087" i="1"/>
  <c r="AP7087" i="1"/>
  <c r="AQ7087" i="1"/>
  <c r="AR7087" i="1"/>
  <c r="AM7088" i="1"/>
  <c r="AS7088" i="1" s="1"/>
  <c r="AO7088" i="1"/>
  <c r="AP7088" i="1"/>
  <c r="AQ7088" i="1"/>
  <c r="AR7088" i="1"/>
  <c r="AM7089" i="1"/>
  <c r="AS7089" i="1" s="1"/>
  <c r="AO7089" i="1"/>
  <c r="AP7089" i="1"/>
  <c r="AQ7089" i="1"/>
  <c r="AR7089" i="1"/>
  <c r="AM7090" i="1"/>
  <c r="AS7090" i="1" s="1"/>
  <c r="AO7090" i="1"/>
  <c r="AP7090" i="1"/>
  <c r="AQ7090" i="1"/>
  <c r="AR7090" i="1"/>
  <c r="AM7091" i="1"/>
  <c r="AS7091" i="1" s="1"/>
  <c r="AO7091" i="1"/>
  <c r="AP7091" i="1"/>
  <c r="AQ7091" i="1"/>
  <c r="AR7091" i="1"/>
  <c r="AM7092" i="1"/>
  <c r="AS7092" i="1" s="1"/>
  <c r="AO7092" i="1"/>
  <c r="AP7092" i="1"/>
  <c r="AQ7092" i="1"/>
  <c r="AR7092" i="1"/>
  <c r="AM7093" i="1"/>
  <c r="AS7093" i="1" s="1"/>
  <c r="AO7093" i="1"/>
  <c r="AP7093" i="1"/>
  <c r="AQ7093" i="1"/>
  <c r="AR7093" i="1"/>
  <c r="AM7094" i="1"/>
  <c r="AS7094" i="1" s="1"/>
  <c r="AO7094" i="1"/>
  <c r="AP7094" i="1"/>
  <c r="AQ7094" i="1"/>
  <c r="AR7094" i="1"/>
  <c r="AM7095" i="1"/>
  <c r="AS7095" i="1" s="1"/>
  <c r="AO7095" i="1"/>
  <c r="AP7095" i="1"/>
  <c r="AQ7095" i="1"/>
  <c r="AR7095" i="1"/>
  <c r="AM7096" i="1"/>
  <c r="AS7096" i="1" s="1"/>
  <c r="AO7096" i="1"/>
  <c r="AP7096" i="1"/>
  <c r="AQ7096" i="1"/>
  <c r="AR7096" i="1"/>
  <c r="AM7097" i="1"/>
  <c r="AS7097" i="1" s="1"/>
  <c r="AO7097" i="1"/>
  <c r="AP7097" i="1"/>
  <c r="AQ7097" i="1"/>
  <c r="AR7097" i="1"/>
  <c r="AM7098" i="1"/>
  <c r="AS7098" i="1" s="1"/>
  <c r="AO7098" i="1"/>
  <c r="AP7098" i="1"/>
  <c r="AQ7098" i="1"/>
  <c r="AR7098" i="1"/>
  <c r="AM7099" i="1"/>
  <c r="AS7099" i="1" s="1"/>
  <c r="AO7099" i="1"/>
  <c r="AP7099" i="1"/>
  <c r="AQ7099" i="1"/>
  <c r="AR7099" i="1"/>
  <c r="AM7100" i="1"/>
  <c r="AS7100" i="1" s="1"/>
  <c r="AO7100" i="1"/>
  <c r="AP7100" i="1"/>
  <c r="AQ7100" i="1"/>
  <c r="AR7100" i="1"/>
  <c r="AM7101" i="1"/>
  <c r="AS7101" i="1" s="1"/>
  <c r="AO7101" i="1"/>
  <c r="AP7101" i="1"/>
  <c r="AQ7101" i="1"/>
  <c r="AR7101" i="1"/>
  <c r="AM7102" i="1"/>
  <c r="AS7102" i="1" s="1"/>
  <c r="AO7102" i="1"/>
  <c r="AP7102" i="1"/>
  <c r="AQ7102" i="1"/>
  <c r="AR7102" i="1"/>
  <c r="AM7103" i="1"/>
  <c r="AS7103" i="1" s="1"/>
  <c r="AO7103" i="1"/>
  <c r="AP7103" i="1"/>
  <c r="AQ7103" i="1"/>
  <c r="AR7103" i="1"/>
  <c r="AM7104" i="1"/>
  <c r="AS7104" i="1" s="1"/>
  <c r="AO7104" i="1"/>
  <c r="AP7104" i="1"/>
  <c r="AQ7104" i="1"/>
  <c r="AR7104" i="1"/>
  <c r="AM7105" i="1"/>
  <c r="AS7105" i="1" s="1"/>
  <c r="AO7105" i="1"/>
  <c r="AP7105" i="1"/>
  <c r="AQ7105" i="1"/>
  <c r="AR7105" i="1"/>
  <c r="AM7106" i="1"/>
  <c r="AS7106" i="1" s="1"/>
  <c r="AO7106" i="1"/>
  <c r="AP7106" i="1"/>
  <c r="AQ7106" i="1"/>
  <c r="AR7106" i="1"/>
  <c r="AM7107" i="1"/>
  <c r="AS7107" i="1" s="1"/>
  <c r="AO7107" i="1"/>
  <c r="AP7107" i="1"/>
  <c r="AQ7107" i="1"/>
  <c r="AR7107" i="1"/>
  <c r="AM7108" i="1"/>
  <c r="AS7108" i="1" s="1"/>
  <c r="AO7108" i="1"/>
  <c r="AP7108" i="1"/>
  <c r="AQ7108" i="1"/>
  <c r="AR7108" i="1"/>
  <c r="AM7109" i="1"/>
  <c r="AS7109" i="1" s="1"/>
  <c r="AO7109" i="1"/>
  <c r="AP7109" i="1"/>
  <c r="AQ7109" i="1"/>
  <c r="AR7109" i="1"/>
  <c r="AM7110" i="1"/>
  <c r="AS7110" i="1" s="1"/>
  <c r="AO7110" i="1"/>
  <c r="AP7110" i="1"/>
  <c r="AQ7110" i="1"/>
  <c r="AR7110" i="1"/>
  <c r="AM7111" i="1"/>
  <c r="AS7111" i="1" s="1"/>
  <c r="AO7111" i="1"/>
  <c r="AP7111" i="1"/>
  <c r="AQ7111" i="1"/>
  <c r="AR7111" i="1"/>
  <c r="AM7112" i="1"/>
  <c r="AS7112" i="1" s="1"/>
  <c r="AO7112" i="1"/>
  <c r="AP7112" i="1"/>
  <c r="AQ7112" i="1"/>
  <c r="AR7112" i="1"/>
  <c r="AM7113" i="1"/>
  <c r="AS7113" i="1" s="1"/>
  <c r="AO7113" i="1"/>
  <c r="AP7113" i="1"/>
  <c r="AQ7113" i="1"/>
  <c r="AR7113" i="1"/>
  <c r="AM7114" i="1"/>
  <c r="AS7114" i="1" s="1"/>
  <c r="AO7114" i="1"/>
  <c r="AP7114" i="1"/>
  <c r="AQ7114" i="1"/>
  <c r="AR7114" i="1"/>
  <c r="AM7115" i="1"/>
  <c r="AS7115" i="1" s="1"/>
  <c r="AO7115" i="1"/>
  <c r="AP7115" i="1"/>
  <c r="AQ7115" i="1"/>
  <c r="AR7115" i="1"/>
  <c r="AM7116" i="1"/>
  <c r="AS7116" i="1" s="1"/>
  <c r="AO7116" i="1"/>
  <c r="AP7116" i="1"/>
  <c r="AQ7116" i="1"/>
  <c r="AR7116" i="1"/>
  <c r="AM7117" i="1"/>
  <c r="AS7117" i="1" s="1"/>
  <c r="AO7117" i="1"/>
  <c r="AP7117" i="1"/>
  <c r="AQ7117" i="1"/>
  <c r="AR7117" i="1"/>
  <c r="AM7118" i="1"/>
  <c r="AS7118" i="1" s="1"/>
  <c r="AO7118" i="1"/>
  <c r="AP7118" i="1"/>
  <c r="AQ7118" i="1"/>
  <c r="AR7118" i="1"/>
  <c r="AM7119" i="1"/>
  <c r="AS7119" i="1" s="1"/>
  <c r="AO7119" i="1"/>
  <c r="AP7119" i="1"/>
  <c r="AQ7119" i="1"/>
  <c r="AR7119" i="1"/>
  <c r="AM7120" i="1"/>
  <c r="AS7120" i="1" s="1"/>
  <c r="AO7120" i="1"/>
  <c r="AP7120" i="1"/>
  <c r="AQ7120" i="1"/>
  <c r="AR7120" i="1"/>
  <c r="AM7121" i="1"/>
  <c r="AS7121" i="1" s="1"/>
  <c r="AO7121" i="1"/>
  <c r="AP7121" i="1"/>
  <c r="AQ7121" i="1"/>
  <c r="AR7121" i="1"/>
  <c r="AM7122" i="1"/>
  <c r="AS7122" i="1" s="1"/>
  <c r="AO7122" i="1"/>
  <c r="AP7122" i="1"/>
  <c r="AQ7122" i="1"/>
  <c r="AR7122" i="1"/>
  <c r="AM7123" i="1"/>
  <c r="AS7123" i="1" s="1"/>
  <c r="AO7123" i="1"/>
  <c r="AP7123" i="1"/>
  <c r="AQ7123" i="1"/>
  <c r="AR7123" i="1"/>
  <c r="AM7124" i="1"/>
  <c r="AS7124" i="1" s="1"/>
  <c r="AO7124" i="1"/>
  <c r="AP7124" i="1"/>
  <c r="AQ7124" i="1"/>
  <c r="AR7124" i="1"/>
  <c r="AM7125" i="1"/>
  <c r="AS7125" i="1" s="1"/>
  <c r="AO7125" i="1"/>
  <c r="AP7125" i="1"/>
  <c r="AQ7125" i="1"/>
  <c r="AR7125" i="1"/>
  <c r="AM7126" i="1"/>
  <c r="AS7126" i="1" s="1"/>
  <c r="AO7126" i="1"/>
  <c r="AP7126" i="1"/>
  <c r="AQ7126" i="1"/>
  <c r="AR7126" i="1"/>
  <c r="AM7127" i="1"/>
  <c r="AS7127" i="1" s="1"/>
  <c r="AO7127" i="1"/>
  <c r="AP7127" i="1"/>
  <c r="AQ7127" i="1"/>
  <c r="AR7127" i="1"/>
  <c r="AM7128" i="1"/>
  <c r="AS7128" i="1" s="1"/>
  <c r="AO7128" i="1"/>
  <c r="AP7128" i="1"/>
  <c r="AQ7128" i="1"/>
  <c r="AR7128" i="1"/>
  <c r="AM7129" i="1"/>
  <c r="AS7129" i="1" s="1"/>
  <c r="AO7129" i="1"/>
  <c r="AP7129" i="1"/>
  <c r="AQ7129" i="1"/>
  <c r="AR7129" i="1"/>
  <c r="AM7130" i="1"/>
  <c r="AS7130" i="1" s="1"/>
  <c r="AO7130" i="1"/>
  <c r="AP7130" i="1"/>
  <c r="AQ7130" i="1"/>
  <c r="AR7130" i="1"/>
  <c r="AM7131" i="1"/>
  <c r="AS7131" i="1" s="1"/>
  <c r="AO7131" i="1"/>
  <c r="AP7131" i="1"/>
  <c r="AQ7131" i="1"/>
  <c r="AR7131" i="1"/>
  <c r="AM7132" i="1"/>
  <c r="AS7132" i="1" s="1"/>
  <c r="AO7132" i="1"/>
  <c r="AP7132" i="1"/>
  <c r="AQ7132" i="1"/>
  <c r="AR7132" i="1"/>
  <c r="AM7133" i="1"/>
  <c r="AS7133" i="1" s="1"/>
  <c r="AO7133" i="1"/>
  <c r="AP7133" i="1"/>
  <c r="AQ7133" i="1"/>
  <c r="AR7133" i="1"/>
  <c r="AM7134" i="1"/>
  <c r="AS7134" i="1" s="1"/>
  <c r="AO7134" i="1"/>
  <c r="AP7134" i="1"/>
  <c r="AQ7134" i="1"/>
  <c r="AR7134" i="1"/>
  <c r="AM7135" i="1"/>
  <c r="AS7135" i="1" s="1"/>
  <c r="AO7135" i="1"/>
  <c r="AP7135" i="1"/>
  <c r="AQ7135" i="1"/>
  <c r="AR7135" i="1"/>
  <c r="AM7136" i="1"/>
  <c r="AS7136" i="1" s="1"/>
  <c r="AO7136" i="1"/>
  <c r="AP7136" i="1"/>
  <c r="AQ7136" i="1"/>
  <c r="AR7136" i="1"/>
  <c r="AM7137" i="1"/>
  <c r="AS7137" i="1" s="1"/>
  <c r="AO7137" i="1"/>
  <c r="AP7137" i="1"/>
  <c r="AQ7137" i="1"/>
  <c r="AR7137" i="1"/>
  <c r="AM7138" i="1"/>
  <c r="AS7138" i="1" s="1"/>
  <c r="AO7138" i="1"/>
  <c r="AP7138" i="1"/>
  <c r="AQ7138" i="1"/>
  <c r="AR7138" i="1"/>
  <c r="AM7139" i="1"/>
  <c r="AS7139" i="1" s="1"/>
  <c r="AO7139" i="1"/>
  <c r="AP7139" i="1"/>
  <c r="AQ7139" i="1"/>
  <c r="AR7139" i="1"/>
  <c r="AM7140" i="1"/>
  <c r="AS7140" i="1" s="1"/>
  <c r="AO7140" i="1"/>
  <c r="AP7140" i="1"/>
  <c r="AQ7140" i="1"/>
  <c r="AR7140" i="1"/>
  <c r="AM7141" i="1"/>
  <c r="AS7141" i="1" s="1"/>
  <c r="AO7141" i="1"/>
  <c r="AP7141" i="1"/>
  <c r="AQ7141" i="1"/>
  <c r="AR7141" i="1"/>
  <c r="AM7142" i="1"/>
  <c r="AS7142" i="1" s="1"/>
  <c r="AO7142" i="1"/>
  <c r="AP7142" i="1"/>
  <c r="AQ7142" i="1"/>
  <c r="AR7142" i="1"/>
  <c r="AM7143" i="1"/>
  <c r="AS7143" i="1" s="1"/>
  <c r="AO7143" i="1"/>
  <c r="AP7143" i="1"/>
  <c r="AQ7143" i="1"/>
  <c r="AR7143" i="1"/>
  <c r="AM7144" i="1"/>
  <c r="AS7144" i="1" s="1"/>
  <c r="AO7144" i="1"/>
  <c r="AP7144" i="1"/>
  <c r="AQ7144" i="1"/>
  <c r="AR7144" i="1"/>
  <c r="AM7145" i="1"/>
  <c r="AS7145" i="1" s="1"/>
  <c r="AO7145" i="1"/>
  <c r="AP7145" i="1"/>
  <c r="AQ7145" i="1"/>
  <c r="AR7145" i="1"/>
  <c r="AM7146" i="1"/>
  <c r="AS7146" i="1" s="1"/>
  <c r="AO7146" i="1"/>
  <c r="AP7146" i="1"/>
  <c r="AQ7146" i="1"/>
  <c r="AR7146" i="1"/>
  <c r="AM7147" i="1"/>
  <c r="AS7147" i="1" s="1"/>
  <c r="AO7147" i="1"/>
  <c r="AP7147" i="1"/>
  <c r="AQ7147" i="1"/>
  <c r="AR7147" i="1"/>
  <c r="AM7148" i="1"/>
  <c r="AS7148" i="1" s="1"/>
  <c r="AO7148" i="1"/>
  <c r="AP7148" i="1"/>
  <c r="AQ7148" i="1"/>
  <c r="AR7148" i="1"/>
  <c r="AM7149" i="1"/>
  <c r="AS7149" i="1" s="1"/>
  <c r="AO7149" i="1"/>
  <c r="AP7149" i="1"/>
  <c r="AQ7149" i="1"/>
  <c r="AR7149" i="1"/>
  <c r="AM7150" i="1"/>
  <c r="AS7150" i="1" s="1"/>
  <c r="AO7150" i="1"/>
  <c r="AP7150" i="1"/>
  <c r="AQ7150" i="1"/>
  <c r="AR7150" i="1"/>
  <c r="AM7151" i="1"/>
  <c r="AS7151" i="1" s="1"/>
  <c r="AO7151" i="1"/>
  <c r="AP7151" i="1"/>
  <c r="AQ7151" i="1"/>
  <c r="AR7151" i="1"/>
  <c r="AM7152" i="1"/>
  <c r="AS7152" i="1" s="1"/>
  <c r="AO7152" i="1"/>
  <c r="AP7152" i="1"/>
  <c r="AQ7152" i="1"/>
  <c r="AR7152" i="1"/>
  <c r="AM7153" i="1"/>
  <c r="AS7153" i="1" s="1"/>
  <c r="AO7153" i="1"/>
  <c r="AP7153" i="1"/>
  <c r="AQ7153" i="1"/>
  <c r="AR7153" i="1"/>
  <c r="AM7154" i="1"/>
  <c r="AS7154" i="1" s="1"/>
  <c r="AO7154" i="1"/>
  <c r="AP7154" i="1"/>
  <c r="AQ7154" i="1"/>
  <c r="AR7154" i="1"/>
  <c r="AM7155" i="1"/>
  <c r="AS7155" i="1" s="1"/>
  <c r="AO7155" i="1"/>
  <c r="AP7155" i="1"/>
  <c r="AQ7155" i="1"/>
  <c r="AR7155" i="1"/>
  <c r="AM7156" i="1"/>
  <c r="AS7156" i="1" s="1"/>
  <c r="AO7156" i="1"/>
  <c r="AP7156" i="1"/>
  <c r="AQ7156" i="1"/>
  <c r="AR7156" i="1"/>
  <c r="AM7157" i="1"/>
  <c r="AS7157" i="1" s="1"/>
  <c r="AO7157" i="1"/>
  <c r="AP7157" i="1"/>
  <c r="AQ7157" i="1"/>
  <c r="AR7157" i="1"/>
  <c r="AM7158" i="1"/>
  <c r="AS7158" i="1" s="1"/>
  <c r="AO7158" i="1"/>
  <c r="AP7158" i="1"/>
  <c r="AQ7158" i="1"/>
  <c r="AR7158" i="1"/>
  <c r="AM7159" i="1"/>
  <c r="AS7159" i="1" s="1"/>
  <c r="AO7159" i="1"/>
  <c r="AP7159" i="1"/>
  <c r="AQ7159" i="1"/>
  <c r="AR7159" i="1"/>
  <c r="AM7160" i="1"/>
  <c r="AS7160" i="1" s="1"/>
  <c r="AO7160" i="1"/>
  <c r="AP7160" i="1"/>
  <c r="AQ7160" i="1"/>
  <c r="AR7160" i="1"/>
  <c r="AM7161" i="1"/>
  <c r="AS7161" i="1" s="1"/>
  <c r="AO7161" i="1"/>
  <c r="AP7161" i="1"/>
  <c r="AQ7161" i="1"/>
  <c r="AR7161" i="1"/>
  <c r="AM7162" i="1"/>
  <c r="AS7162" i="1" s="1"/>
  <c r="AO7162" i="1"/>
  <c r="AP7162" i="1"/>
  <c r="AQ7162" i="1"/>
  <c r="AR7162" i="1"/>
  <c r="AM7163" i="1"/>
  <c r="AS7163" i="1" s="1"/>
  <c r="AO7163" i="1"/>
  <c r="AP7163" i="1"/>
  <c r="AQ7163" i="1"/>
  <c r="AR7163" i="1"/>
  <c r="AM7164" i="1"/>
  <c r="AS7164" i="1" s="1"/>
  <c r="AO7164" i="1"/>
  <c r="AP7164" i="1"/>
  <c r="AQ7164" i="1"/>
  <c r="AR7164" i="1"/>
  <c r="AM7165" i="1"/>
  <c r="AS7165" i="1" s="1"/>
  <c r="AO7165" i="1"/>
  <c r="AP7165" i="1"/>
  <c r="AQ7165" i="1"/>
  <c r="AR7165" i="1"/>
  <c r="AM7166" i="1"/>
  <c r="AS7166" i="1" s="1"/>
  <c r="AO7166" i="1"/>
  <c r="AP7166" i="1"/>
  <c r="AQ7166" i="1"/>
  <c r="AR7166" i="1"/>
  <c r="AM7167" i="1"/>
  <c r="AS7167" i="1" s="1"/>
  <c r="AO7167" i="1"/>
  <c r="AP7167" i="1"/>
  <c r="AQ7167" i="1"/>
  <c r="AR7167" i="1"/>
  <c r="AM7168" i="1"/>
  <c r="AS7168" i="1" s="1"/>
  <c r="AO7168" i="1"/>
  <c r="AP7168" i="1"/>
  <c r="AQ7168" i="1"/>
  <c r="AR7168" i="1"/>
  <c r="AM7169" i="1"/>
  <c r="AS7169" i="1" s="1"/>
  <c r="AO7169" i="1"/>
  <c r="AP7169" i="1"/>
  <c r="AQ7169" i="1"/>
  <c r="AR7169" i="1"/>
  <c r="AM7170" i="1"/>
  <c r="AS7170" i="1" s="1"/>
  <c r="AO7170" i="1"/>
  <c r="AP7170" i="1"/>
  <c r="AQ7170" i="1"/>
  <c r="AR7170" i="1"/>
  <c r="AM7171" i="1"/>
  <c r="AS7171" i="1" s="1"/>
  <c r="AO7171" i="1"/>
  <c r="AP7171" i="1"/>
  <c r="AQ7171" i="1"/>
  <c r="AR7171" i="1"/>
  <c r="AM7172" i="1"/>
  <c r="AS7172" i="1" s="1"/>
  <c r="AO7172" i="1"/>
  <c r="AP7172" i="1"/>
  <c r="AQ7172" i="1"/>
  <c r="AR7172" i="1"/>
  <c r="AM7173" i="1"/>
  <c r="AS7173" i="1" s="1"/>
  <c r="AO7173" i="1"/>
  <c r="AP7173" i="1"/>
  <c r="AQ7173" i="1"/>
  <c r="AR7173" i="1"/>
  <c r="AM7174" i="1"/>
  <c r="AS7174" i="1" s="1"/>
  <c r="AO7174" i="1"/>
  <c r="AP7174" i="1"/>
  <c r="AQ7174" i="1"/>
  <c r="AR7174" i="1"/>
  <c r="AM7175" i="1"/>
  <c r="AS7175" i="1" s="1"/>
  <c r="AO7175" i="1"/>
  <c r="AP7175" i="1"/>
  <c r="AQ7175" i="1"/>
  <c r="AR7175" i="1"/>
  <c r="AM7176" i="1"/>
  <c r="AS7176" i="1" s="1"/>
  <c r="AO7176" i="1"/>
  <c r="AP7176" i="1"/>
  <c r="AQ7176" i="1"/>
  <c r="AR7176" i="1"/>
  <c r="AM7177" i="1"/>
  <c r="AS7177" i="1" s="1"/>
  <c r="AO7177" i="1"/>
  <c r="AP7177" i="1"/>
  <c r="AQ7177" i="1"/>
  <c r="AR7177" i="1"/>
  <c r="AM7178" i="1"/>
  <c r="AS7178" i="1" s="1"/>
  <c r="AO7178" i="1"/>
  <c r="AP7178" i="1"/>
  <c r="AQ7178" i="1"/>
  <c r="AR7178" i="1"/>
  <c r="AM7179" i="1"/>
  <c r="AS7179" i="1" s="1"/>
  <c r="AO7179" i="1"/>
  <c r="AP7179" i="1"/>
  <c r="AQ7179" i="1"/>
  <c r="AR7179" i="1"/>
  <c r="AM7180" i="1"/>
  <c r="AS7180" i="1" s="1"/>
  <c r="AO7180" i="1"/>
  <c r="AP7180" i="1"/>
  <c r="AQ7180" i="1"/>
  <c r="AR7180" i="1"/>
  <c r="AM7181" i="1"/>
  <c r="AS7181" i="1" s="1"/>
  <c r="AO7181" i="1"/>
  <c r="AP7181" i="1"/>
  <c r="AQ7181" i="1"/>
  <c r="AR7181" i="1"/>
  <c r="AM7182" i="1"/>
  <c r="AS7182" i="1" s="1"/>
  <c r="AO7182" i="1"/>
  <c r="AP7182" i="1"/>
  <c r="AQ7182" i="1"/>
  <c r="AR7182" i="1"/>
  <c r="AM7183" i="1"/>
  <c r="AS7183" i="1" s="1"/>
  <c r="AO7183" i="1"/>
  <c r="AP7183" i="1"/>
  <c r="AQ7183" i="1"/>
  <c r="AR7183" i="1"/>
  <c r="AM7184" i="1"/>
  <c r="AS7184" i="1" s="1"/>
  <c r="AO7184" i="1"/>
  <c r="AP7184" i="1"/>
  <c r="AQ7184" i="1"/>
  <c r="AR7184" i="1"/>
  <c r="AM7185" i="1"/>
  <c r="AS7185" i="1" s="1"/>
  <c r="AO7185" i="1"/>
  <c r="AP7185" i="1"/>
  <c r="AQ7185" i="1"/>
  <c r="AR7185" i="1"/>
  <c r="AM7186" i="1"/>
  <c r="AS7186" i="1" s="1"/>
  <c r="AO7186" i="1"/>
  <c r="AP7186" i="1"/>
  <c r="AQ7186" i="1"/>
  <c r="AR7186" i="1"/>
  <c r="AM7187" i="1"/>
  <c r="AS7187" i="1" s="1"/>
  <c r="AO7187" i="1"/>
  <c r="AP7187" i="1"/>
  <c r="AQ7187" i="1"/>
  <c r="AR7187" i="1"/>
  <c r="AM7188" i="1"/>
  <c r="AS7188" i="1" s="1"/>
  <c r="AO7188" i="1"/>
  <c r="AP7188" i="1"/>
  <c r="AQ7188" i="1"/>
  <c r="AR7188" i="1"/>
  <c r="AM7189" i="1"/>
  <c r="AS7189" i="1" s="1"/>
  <c r="AO7189" i="1"/>
  <c r="AP7189" i="1"/>
  <c r="AQ7189" i="1"/>
  <c r="AR7189" i="1"/>
  <c r="AM7190" i="1"/>
  <c r="AS7190" i="1" s="1"/>
  <c r="AO7190" i="1"/>
  <c r="AP7190" i="1"/>
  <c r="AQ7190" i="1"/>
  <c r="AR7190" i="1"/>
  <c r="AM7191" i="1"/>
  <c r="AS7191" i="1" s="1"/>
  <c r="AO7191" i="1"/>
  <c r="AP7191" i="1"/>
  <c r="AQ7191" i="1"/>
  <c r="AR7191" i="1"/>
  <c r="AM7192" i="1"/>
  <c r="AS7192" i="1" s="1"/>
  <c r="AO7192" i="1"/>
  <c r="AP7192" i="1"/>
  <c r="AQ7192" i="1"/>
  <c r="AR7192" i="1"/>
  <c r="AM7193" i="1"/>
  <c r="AS7193" i="1" s="1"/>
  <c r="AO7193" i="1"/>
  <c r="AP7193" i="1"/>
  <c r="AQ7193" i="1"/>
  <c r="AR7193" i="1"/>
  <c r="AM7194" i="1"/>
  <c r="AS7194" i="1" s="1"/>
  <c r="AO7194" i="1"/>
  <c r="AP7194" i="1"/>
  <c r="AQ7194" i="1"/>
  <c r="AR7194" i="1"/>
  <c r="AM7195" i="1"/>
  <c r="AS7195" i="1" s="1"/>
  <c r="AO7195" i="1"/>
  <c r="AP7195" i="1"/>
  <c r="AQ7195" i="1"/>
  <c r="AR7195" i="1"/>
  <c r="AM7196" i="1"/>
  <c r="AS7196" i="1" s="1"/>
  <c r="AO7196" i="1"/>
  <c r="AP7196" i="1"/>
  <c r="AQ7196" i="1"/>
  <c r="AR7196" i="1"/>
  <c r="AM7197" i="1"/>
  <c r="AS7197" i="1" s="1"/>
  <c r="AO7197" i="1"/>
  <c r="AP7197" i="1"/>
  <c r="AQ7197" i="1"/>
  <c r="AR7197" i="1"/>
  <c r="AM7198" i="1"/>
  <c r="AS7198" i="1" s="1"/>
  <c r="AO7198" i="1"/>
  <c r="AP7198" i="1"/>
  <c r="AQ7198" i="1"/>
  <c r="AR7198" i="1"/>
  <c r="AM7199" i="1"/>
  <c r="AS7199" i="1" s="1"/>
  <c r="AO7199" i="1"/>
  <c r="AP7199" i="1"/>
  <c r="AQ7199" i="1"/>
  <c r="AR7199" i="1"/>
  <c r="AM7200" i="1"/>
  <c r="AS7200" i="1" s="1"/>
  <c r="AO7200" i="1"/>
  <c r="AP7200" i="1"/>
  <c r="AQ7200" i="1"/>
  <c r="AR7200" i="1"/>
  <c r="AM7201" i="1"/>
  <c r="AS7201" i="1" s="1"/>
  <c r="AO7201" i="1"/>
  <c r="AP7201" i="1"/>
  <c r="AQ7201" i="1"/>
  <c r="AR7201" i="1"/>
  <c r="AM7202" i="1"/>
  <c r="AS7202" i="1" s="1"/>
  <c r="AO7202" i="1"/>
  <c r="AP7202" i="1"/>
  <c r="AQ7202" i="1"/>
  <c r="AR7202" i="1"/>
  <c r="AM7203" i="1"/>
  <c r="AS7203" i="1" s="1"/>
  <c r="AO7203" i="1"/>
  <c r="AP7203" i="1"/>
  <c r="AQ7203" i="1"/>
  <c r="AR7203" i="1"/>
  <c r="AM7204" i="1"/>
  <c r="AS7204" i="1" s="1"/>
  <c r="AO7204" i="1"/>
  <c r="AP7204" i="1"/>
  <c r="AQ7204" i="1"/>
  <c r="AR7204" i="1"/>
  <c r="AM7205" i="1"/>
  <c r="AS7205" i="1" s="1"/>
  <c r="AO7205" i="1"/>
  <c r="AP7205" i="1"/>
  <c r="AQ7205" i="1"/>
  <c r="AR7205" i="1"/>
  <c r="AM7206" i="1"/>
  <c r="AS7206" i="1" s="1"/>
  <c r="AO7206" i="1"/>
  <c r="AP7206" i="1"/>
  <c r="AQ7206" i="1"/>
  <c r="AR7206" i="1"/>
  <c r="AM7207" i="1"/>
  <c r="AS7207" i="1" s="1"/>
  <c r="AO7207" i="1"/>
  <c r="AP7207" i="1"/>
  <c r="AQ7207" i="1"/>
  <c r="AR7207" i="1"/>
  <c r="AM7208" i="1"/>
  <c r="AS7208" i="1" s="1"/>
  <c r="AO7208" i="1"/>
  <c r="AP7208" i="1"/>
  <c r="AQ7208" i="1"/>
  <c r="AR7208" i="1"/>
  <c r="AM7209" i="1"/>
  <c r="AS7209" i="1" s="1"/>
  <c r="AO7209" i="1"/>
  <c r="AP7209" i="1"/>
  <c r="AQ7209" i="1"/>
  <c r="AR7209" i="1"/>
  <c r="AM7210" i="1"/>
  <c r="AS7210" i="1" s="1"/>
  <c r="AO7210" i="1"/>
  <c r="AP7210" i="1"/>
  <c r="AQ7210" i="1"/>
  <c r="AR7210" i="1"/>
  <c r="AM7211" i="1"/>
  <c r="AS7211" i="1" s="1"/>
  <c r="AO7211" i="1"/>
  <c r="AP7211" i="1"/>
  <c r="AQ7211" i="1"/>
  <c r="AR7211" i="1"/>
  <c r="AM7212" i="1"/>
  <c r="AS7212" i="1" s="1"/>
  <c r="AO7212" i="1"/>
  <c r="AP7212" i="1"/>
  <c r="AQ7212" i="1"/>
  <c r="AR7212" i="1"/>
  <c r="AM7213" i="1"/>
  <c r="AS7213" i="1" s="1"/>
  <c r="AO7213" i="1"/>
  <c r="AP7213" i="1"/>
  <c r="AQ7213" i="1"/>
  <c r="AR7213" i="1"/>
  <c r="AM7214" i="1"/>
  <c r="AS7214" i="1" s="1"/>
  <c r="AO7214" i="1"/>
  <c r="AP7214" i="1"/>
  <c r="AQ7214" i="1"/>
  <c r="AR7214" i="1"/>
  <c r="AM7215" i="1"/>
  <c r="AS7215" i="1" s="1"/>
  <c r="AO7215" i="1"/>
  <c r="AP7215" i="1"/>
  <c r="AQ7215" i="1"/>
  <c r="AR7215" i="1"/>
  <c r="AM7216" i="1"/>
  <c r="AS7216" i="1" s="1"/>
  <c r="AO7216" i="1"/>
  <c r="AP7216" i="1"/>
  <c r="AQ7216" i="1"/>
  <c r="AR7216" i="1"/>
  <c r="AM7217" i="1"/>
  <c r="AS7217" i="1" s="1"/>
  <c r="AO7217" i="1"/>
  <c r="AP7217" i="1"/>
  <c r="AQ7217" i="1"/>
  <c r="AR7217" i="1"/>
  <c r="AM7218" i="1"/>
  <c r="AS7218" i="1" s="1"/>
  <c r="AO7218" i="1"/>
  <c r="AP7218" i="1"/>
  <c r="AQ7218" i="1"/>
  <c r="AR7218" i="1"/>
  <c r="AM7219" i="1"/>
  <c r="AS7219" i="1" s="1"/>
  <c r="AO7219" i="1"/>
  <c r="AP7219" i="1"/>
  <c r="AQ7219" i="1"/>
  <c r="AR7219" i="1"/>
  <c r="AM7220" i="1"/>
  <c r="AS7220" i="1" s="1"/>
  <c r="AO7220" i="1"/>
  <c r="AP7220" i="1"/>
  <c r="AQ7220" i="1"/>
  <c r="AR7220" i="1"/>
  <c r="AM7221" i="1"/>
  <c r="AS7221" i="1" s="1"/>
  <c r="AO7221" i="1"/>
  <c r="AP7221" i="1"/>
  <c r="AQ7221" i="1"/>
  <c r="AR7221" i="1"/>
  <c r="AM7222" i="1"/>
  <c r="AS7222" i="1" s="1"/>
  <c r="AO7222" i="1"/>
  <c r="AP7222" i="1"/>
  <c r="AQ7222" i="1"/>
  <c r="AR7222" i="1"/>
  <c r="AM7223" i="1"/>
  <c r="AS7223" i="1" s="1"/>
  <c r="AO7223" i="1"/>
  <c r="AP7223" i="1"/>
  <c r="AQ7223" i="1"/>
  <c r="AR7223" i="1"/>
  <c r="AM7224" i="1"/>
  <c r="AS7224" i="1" s="1"/>
  <c r="AO7224" i="1"/>
  <c r="AP7224" i="1"/>
  <c r="AQ7224" i="1"/>
  <c r="AR7224" i="1"/>
  <c r="AM7225" i="1"/>
  <c r="AS7225" i="1" s="1"/>
  <c r="AO7225" i="1"/>
  <c r="AP7225" i="1"/>
  <c r="AQ7225" i="1"/>
  <c r="AR7225" i="1"/>
  <c r="AM7226" i="1"/>
  <c r="AS7226" i="1" s="1"/>
  <c r="AO7226" i="1"/>
  <c r="AP7226" i="1"/>
  <c r="AQ7226" i="1"/>
  <c r="AR7226" i="1"/>
  <c r="AM7227" i="1"/>
  <c r="AS7227" i="1" s="1"/>
  <c r="AO7227" i="1"/>
  <c r="AP7227" i="1"/>
  <c r="AQ7227" i="1"/>
  <c r="AR7227" i="1"/>
  <c r="AM7228" i="1"/>
  <c r="AS7228" i="1" s="1"/>
  <c r="AO7228" i="1"/>
  <c r="AP7228" i="1"/>
  <c r="AQ7228" i="1"/>
  <c r="AR7228" i="1"/>
  <c r="AM7229" i="1"/>
  <c r="AS7229" i="1" s="1"/>
  <c r="AO7229" i="1"/>
  <c r="AP7229" i="1"/>
  <c r="AQ7229" i="1"/>
  <c r="AR7229" i="1"/>
  <c r="AM7230" i="1"/>
  <c r="AS7230" i="1" s="1"/>
  <c r="AO7230" i="1"/>
  <c r="AP7230" i="1"/>
  <c r="AQ7230" i="1"/>
  <c r="AR7230" i="1"/>
  <c r="AM7231" i="1"/>
  <c r="AS7231" i="1" s="1"/>
  <c r="AO7231" i="1"/>
  <c r="AP7231" i="1"/>
  <c r="AQ7231" i="1"/>
  <c r="AR7231" i="1"/>
  <c r="AM7232" i="1"/>
  <c r="AS7232" i="1" s="1"/>
  <c r="AO7232" i="1"/>
  <c r="AP7232" i="1"/>
  <c r="AQ7232" i="1"/>
  <c r="AR7232" i="1"/>
  <c r="AM7233" i="1"/>
  <c r="AS7233" i="1" s="1"/>
  <c r="AO7233" i="1"/>
  <c r="AP7233" i="1"/>
  <c r="AQ7233" i="1"/>
  <c r="AR7233" i="1"/>
  <c r="AM7234" i="1"/>
  <c r="AS7234" i="1" s="1"/>
  <c r="AO7234" i="1"/>
  <c r="AP7234" i="1"/>
  <c r="AQ7234" i="1"/>
  <c r="AR7234" i="1"/>
  <c r="AM7235" i="1"/>
  <c r="AS7235" i="1" s="1"/>
  <c r="AO7235" i="1"/>
  <c r="AP7235" i="1"/>
  <c r="AQ7235" i="1"/>
  <c r="AR7235" i="1"/>
  <c r="AM7236" i="1"/>
  <c r="AS7236" i="1" s="1"/>
  <c r="AO7236" i="1"/>
  <c r="AP7236" i="1"/>
  <c r="AQ7236" i="1"/>
  <c r="AR7236" i="1"/>
  <c r="AM7237" i="1"/>
  <c r="AS7237" i="1" s="1"/>
  <c r="AO7237" i="1"/>
  <c r="AP7237" i="1"/>
  <c r="AQ7237" i="1"/>
  <c r="AR7237" i="1"/>
  <c r="AM7238" i="1"/>
  <c r="AS7238" i="1" s="1"/>
  <c r="AO7238" i="1"/>
  <c r="AP7238" i="1"/>
  <c r="AQ7238" i="1"/>
  <c r="AR7238" i="1"/>
  <c r="AM7239" i="1"/>
  <c r="AS7239" i="1" s="1"/>
  <c r="AO7239" i="1"/>
  <c r="AP7239" i="1"/>
  <c r="AQ7239" i="1"/>
  <c r="AR7239" i="1"/>
  <c r="AM7240" i="1"/>
  <c r="AS7240" i="1" s="1"/>
  <c r="AO7240" i="1"/>
  <c r="AP7240" i="1"/>
  <c r="AQ7240" i="1"/>
  <c r="AR7240" i="1"/>
  <c r="AM7241" i="1"/>
  <c r="AS7241" i="1" s="1"/>
  <c r="AO7241" i="1"/>
  <c r="AP7241" i="1"/>
  <c r="AQ7241" i="1"/>
  <c r="AR7241" i="1"/>
  <c r="AM7242" i="1"/>
  <c r="AS7242" i="1" s="1"/>
  <c r="AO7242" i="1"/>
  <c r="AP7242" i="1"/>
  <c r="AQ7242" i="1"/>
  <c r="AR7242" i="1"/>
  <c r="AM7243" i="1"/>
  <c r="AS7243" i="1" s="1"/>
  <c r="AO7243" i="1"/>
  <c r="AP7243" i="1"/>
  <c r="AQ7243" i="1"/>
  <c r="AR7243" i="1"/>
  <c r="AM7244" i="1"/>
  <c r="AS7244" i="1" s="1"/>
  <c r="AO7244" i="1"/>
  <c r="AP7244" i="1"/>
  <c r="AQ7244" i="1"/>
  <c r="AR7244" i="1"/>
  <c r="AM7245" i="1"/>
  <c r="AS7245" i="1" s="1"/>
  <c r="AO7245" i="1"/>
  <c r="AP7245" i="1"/>
  <c r="AQ7245" i="1"/>
  <c r="AR7245" i="1"/>
  <c r="AM7246" i="1"/>
  <c r="AS7246" i="1" s="1"/>
  <c r="AO7246" i="1"/>
  <c r="AP7246" i="1"/>
  <c r="AQ7246" i="1"/>
  <c r="AR7246" i="1"/>
  <c r="AM7247" i="1"/>
  <c r="AS7247" i="1" s="1"/>
  <c r="AO7247" i="1"/>
  <c r="AP7247" i="1"/>
  <c r="AQ7247" i="1"/>
  <c r="AR7247" i="1"/>
  <c r="AM7248" i="1"/>
  <c r="AS7248" i="1" s="1"/>
  <c r="AO7248" i="1"/>
  <c r="AP7248" i="1"/>
  <c r="AQ7248" i="1"/>
  <c r="AR7248" i="1"/>
  <c r="AM7249" i="1"/>
  <c r="AS7249" i="1" s="1"/>
  <c r="AO7249" i="1"/>
  <c r="AP7249" i="1"/>
  <c r="AQ7249" i="1"/>
  <c r="AR7249" i="1"/>
  <c r="AM7250" i="1"/>
  <c r="AS7250" i="1" s="1"/>
  <c r="AO7250" i="1"/>
  <c r="AP7250" i="1"/>
  <c r="AQ7250" i="1"/>
  <c r="AR7250" i="1"/>
  <c r="AM7251" i="1"/>
  <c r="AS7251" i="1" s="1"/>
  <c r="AO7251" i="1"/>
  <c r="AP7251" i="1"/>
  <c r="AQ7251" i="1"/>
  <c r="AR7251" i="1"/>
  <c r="AM7252" i="1"/>
  <c r="AS7252" i="1" s="1"/>
  <c r="AO7252" i="1"/>
  <c r="AP7252" i="1"/>
  <c r="AQ7252" i="1"/>
  <c r="AR7252" i="1"/>
  <c r="AM7253" i="1"/>
  <c r="AS7253" i="1" s="1"/>
  <c r="AO7253" i="1"/>
  <c r="AP7253" i="1"/>
  <c r="AQ7253" i="1"/>
  <c r="AR7253" i="1"/>
  <c r="AM7254" i="1"/>
  <c r="AS7254" i="1" s="1"/>
  <c r="AO7254" i="1"/>
  <c r="AP7254" i="1"/>
  <c r="AQ7254" i="1"/>
  <c r="AR7254" i="1"/>
  <c r="AM7255" i="1"/>
  <c r="AS7255" i="1" s="1"/>
  <c r="AO7255" i="1"/>
  <c r="AP7255" i="1"/>
  <c r="AQ7255" i="1"/>
  <c r="AR7255" i="1"/>
  <c r="AM7256" i="1"/>
  <c r="AS7256" i="1" s="1"/>
  <c r="AO7256" i="1"/>
  <c r="AP7256" i="1"/>
  <c r="AQ7256" i="1"/>
  <c r="AR7256" i="1"/>
  <c r="AM7257" i="1"/>
  <c r="AS7257" i="1" s="1"/>
  <c r="AO7257" i="1"/>
  <c r="AP7257" i="1"/>
  <c r="AQ7257" i="1"/>
  <c r="AR7257" i="1"/>
  <c r="AM7258" i="1"/>
  <c r="AS7258" i="1" s="1"/>
  <c r="AO7258" i="1"/>
  <c r="AP7258" i="1"/>
  <c r="AQ7258" i="1"/>
  <c r="AR7258" i="1"/>
  <c r="AM7259" i="1"/>
  <c r="AS7259" i="1" s="1"/>
  <c r="AO7259" i="1"/>
  <c r="AP7259" i="1"/>
  <c r="AQ7259" i="1"/>
  <c r="AR7259" i="1"/>
  <c r="AM7260" i="1"/>
  <c r="AS7260" i="1" s="1"/>
  <c r="AO7260" i="1"/>
  <c r="AP7260" i="1"/>
  <c r="AQ7260" i="1"/>
  <c r="AR7260" i="1"/>
  <c r="AM7261" i="1"/>
  <c r="AS7261" i="1" s="1"/>
  <c r="AO7261" i="1"/>
  <c r="AP7261" i="1"/>
  <c r="AQ7261" i="1"/>
  <c r="AR7261" i="1"/>
  <c r="AM7262" i="1"/>
  <c r="AS7262" i="1" s="1"/>
  <c r="AO7262" i="1"/>
  <c r="AP7262" i="1"/>
  <c r="AQ7262" i="1"/>
  <c r="AR7262" i="1"/>
  <c r="AM7263" i="1"/>
  <c r="AS7263" i="1" s="1"/>
  <c r="AO7263" i="1"/>
  <c r="AP7263" i="1"/>
  <c r="AQ7263" i="1"/>
  <c r="AR7263" i="1"/>
  <c r="AM7264" i="1"/>
  <c r="AS7264" i="1" s="1"/>
  <c r="AO7264" i="1"/>
  <c r="AP7264" i="1"/>
  <c r="AQ7264" i="1"/>
  <c r="AR7264" i="1"/>
  <c r="AM7265" i="1"/>
  <c r="AS7265" i="1" s="1"/>
  <c r="AO7265" i="1"/>
  <c r="AP7265" i="1"/>
  <c r="AQ7265" i="1"/>
  <c r="AR7265" i="1"/>
  <c r="AM7266" i="1"/>
  <c r="AS7266" i="1" s="1"/>
  <c r="AO7266" i="1"/>
  <c r="AP7266" i="1"/>
  <c r="AQ7266" i="1"/>
  <c r="AR7266" i="1"/>
  <c r="AM7267" i="1"/>
  <c r="AS7267" i="1" s="1"/>
  <c r="AO7267" i="1"/>
  <c r="AP7267" i="1"/>
  <c r="AQ7267" i="1"/>
  <c r="AR7267" i="1"/>
  <c r="AM7268" i="1"/>
  <c r="AS7268" i="1" s="1"/>
  <c r="AO7268" i="1"/>
  <c r="AP7268" i="1"/>
  <c r="AQ7268" i="1"/>
  <c r="AR7268" i="1"/>
  <c r="AM7269" i="1"/>
  <c r="AS7269" i="1" s="1"/>
  <c r="AO7269" i="1"/>
  <c r="AP7269" i="1"/>
  <c r="AQ7269" i="1"/>
  <c r="AR7269" i="1"/>
  <c r="AM7270" i="1"/>
  <c r="AS7270" i="1" s="1"/>
  <c r="AO7270" i="1"/>
  <c r="AP7270" i="1"/>
  <c r="AQ7270" i="1"/>
  <c r="AR7270" i="1"/>
  <c r="AM7271" i="1"/>
  <c r="AS7271" i="1" s="1"/>
  <c r="AO7271" i="1"/>
  <c r="AP7271" i="1"/>
  <c r="AQ7271" i="1"/>
  <c r="AR7271" i="1"/>
  <c r="AM7272" i="1"/>
  <c r="AS7272" i="1" s="1"/>
  <c r="AO7272" i="1"/>
  <c r="AP7272" i="1"/>
  <c r="AQ7272" i="1"/>
  <c r="AR7272" i="1"/>
  <c r="AM7273" i="1"/>
  <c r="AS7273" i="1" s="1"/>
  <c r="AO7273" i="1"/>
  <c r="AP7273" i="1"/>
  <c r="AQ7273" i="1"/>
  <c r="AR7273" i="1"/>
  <c r="AM7274" i="1"/>
  <c r="AS7274" i="1" s="1"/>
  <c r="AO7274" i="1"/>
  <c r="AP7274" i="1"/>
  <c r="AQ7274" i="1"/>
  <c r="AR7274" i="1"/>
  <c r="AM7275" i="1"/>
  <c r="AS7275" i="1" s="1"/>
  <c r="AO7275" i="1"/>
  <c r="AP7275" i="1"/>
  <c r="AQ7275" i="1"/>
  <c r="AR7275" i="1"/>
  <c r="AM7276" i="1"/>
  <c r="AS7276" i="1" s="1"/>
  <c r="AO7276" i="1"/>
  <c r="AP7276" i="1"/>
  <c r="AQ7276" i="1"/>
  <c r="AR7276" i="1"/>
  <c r="AM7277" i="1"/>
  <c r="AS7277" i="1" s="1"/>
  <c r="AO7277" i="1"/>
  <c r="AP7277" i="1"/>
  <c r="AQ7277" i="1"/>
  <c r="AR7277" i="1"/>
  <c r="AM7278" i="1"/>
  <c r="AS7278" i="1" s="1"/>
  <c r="AO7278" i="1"/>
  <c r="AP7278" i="1"/>
  <c r="AQ7278" i="1"/>
  <c r="AR7278" i="1"/>
  <c r="AM7279" i="1"/>
  <c r="AS7279" i="1" s="1"/>
  <c r="AO7279" i="1"/>
  <c r="AP7279" i="1"/>
  <c r="AQ7279" i="1"/>
  <c r="AR7279" i="1"/>
  <c r="AM7280" i="1"/>
  <c r="AS7280" i="1" s="1"/>
  <c r="AO7280" i="1"/>
  <c r="AP7280" i="1"/>
  <c r="AQ7280" i="1"/>
  <c r="AR7280" i="1"/>
  <c r="AM7281" i="1"/>
  <c r="AS7281" i="1" s="1"/>
  <c r="AO7281" i="1"/>
  <c r="AP7281" i="1"/>
  <c r="AQ7281" i="1"/>
  <c r="AR7281" i="1"/>
  <c r="AM7282" i="1"/>
  <c r="AS7282" i="1" s="1"/>
  <c r="AO7282" i="1"/>
  <c r="AP7282" i="1"/>
  <c r="AQ7282" i="1"/>
  <c r="AR7282" i="1"/>
  <c r="AM7283" i="1"/>
  <c r="AS7283" i="1" s="1"/>
  <c r="AO7283" i="1"/>
  <c r="AP7283" i="1"/>
  <c r="AQ7283" i="1"/>
  <c r="AR7283" i="1"/>
  <c r="AM7284" i="1"/>
  <c r="AS7284" i="1" s="1"/>
  <c r="AO7284" i="1"/>
  <c r="AP7284" i="1"/>
  <c r="AQ7284" i="1"/>
  <c r="AR7284" i="1"/>
  <c r="AM7285" i="1"/>
  <c r="AS7285" i="1" s="1"/>
  <c r="AO7285" i="1"/>
  <c r="AP7285" i="1"/>
  <c r="AQ7285" i="1"/>
  <c r="AR7285" i="1"/>
  <c r="AM7286" i="1"/>
  <c r="AS7286" i="1" s="1"/>
  <c r="AO7286" i="1"/>
  <c r="AP7286" i="1"/>
  <c r="AQ7286" i="1"/>
  <c r="AR7286" i="1"/>
  <c r="AM7287" i="1"/>
  <c r="AS7287" i="1" s="1"/>
  <c r="AO7287" i="1"/>
  <c r="AP7287" i="1"/>
  <c r="AQ7287" i="1"/>
  <c r="AR7287" i="1"/>
  <c r="AM7288" i="1"/>
  <c r="AS7288" i="1" s="1"/>
  <c r="AO7288" i="1"/>
  <c r="AP7288" i="1"/>
  <c r="AQ7288" i="1"/>
  <c r="AR7288" i="1"/>
  <c r="AM7289" i="1"/>
  <c r="AS7289" i="1" s="1"/>
  <c r="AO7289" i="1"/>
  <c r="AP7289" i="1"/>
  <c r="AQ7289" i="1"/>
  <c r="AR7289" i="1"/>
  <c r="AM7290" i="1"/>
  <c r="AS7290" i="1" s="1"/>
  <c r="AO7290" i="1"/>
  <c r="AP7290" i="1"/>
  <c r="AQ7290" i="1"/>
  <c r="AR7290" i="1"/>
  <c r="AM7291" i="1"/>
  <c r="AS7291" i="1" s="1"/>
  <c r="AO7291" i="1"/>
  <c r="AP7291" i="1"/>
  <c r="AQ7291" i="1"/>
  <c r="AR7291" i="1"/>
  <c r="AM7292" i="1"/>
  <c r="AS7292" i="1" s="1"/>
  <c r="AO7292" i="1"/>
  <c r="AP7292" i="1"/>
  <c r="AQ7292" i="1"/>
  <c r="AR7292" i="1"/>
  <c r="AM7293" i="1"/>
  <c r="AS7293" i="1" s="1"/>
  <c r="AO7293" i="1"/>
  <c r="AP7293" i="1"/>
  <c r="AQ7293" i="1"/>
  <c r="AR7293" i="1"/>
  <c r="AM7294" i="1"/>
  <c r="AS7294" i="1" s="1"/>
  <c r="AO7294" i="1"/>
  <c r="AP7294" i="1"/>
  <c r="AQ7294" i="1"/>
  <c r="AR7294" i="1"/>
  <c r="AM7295" i="1"/>
  <c r="AS7295" i="1" s="1"/>
  <c r="AO7295" i="1"/>
  <c r="AP7295" i="1"/>
  <c r="AQ7295" i="1"/>
  <c r="AR7295" i="1"/>
  <c r="AM7296" i="1"/>
  <c r="AS7296" i="1" s="1"/>
  <c r="AO7296" i="1"/>
  <c r="AP7296" i="1"/>
  <c r="AQ7296" i="1"/>
  <c r="AR7296" i="1"/>
  <c r="AM7297" i="1"/>
  <c r="AS7297" i="1" s="1"/>
  <c r="AO7297" i="1"/>
  <c r="AP7297" i="1"/>
  <c r="AQ7297" i="1"/>
  <c r="AR7297" i="1"/>
  <c r="AM7298" i="1"/>
  <c r="AS7298" i="1" s="1"/>
  <c r="AO7298" i="1"/>
  <c r="AP7298" i="1"/>
  <c r="AQ7298" i="1"/>
  <c r="AR7298" i="1"/>
  <c r="AM7299" i="1"/>
  <c r="AS7299" i="1" s="1"/>
  <c r="AO7299" i="1"/>
  <c r="AP7299" i="1"/>
  <c r="AQ7299" i="1"/>
  <c r="AR7299" i="1"/>
  <c r="AM7300" i="1"/>
  <c r="AS7300" i="1" s="1"/>
  <c r="AO7300" i="1"/>
  <c r="AP7300" i="1"/>
  <c r="AQ7300" i="1"/>
  <c r="AR7300" i="1"/>
  <c r="AM7301" i="1"/>
  <c r="AS7301" i="1" s="1"/>
  <c r="AO7301" i="1"/>
  <c r="AP7301" i="1"/>
  <c r="AQ7301" i="1"/>
  <c r="AR7301" i="1"/>
  <c r="AM7302" i="1"/>
  <c r="AS7302" i="1" s="1"/>
  <c r="AO7302" i="1"/>
  <c r="AP7302" i="1"/>
  <c r="AQ7302" i="1"/>
  <c r="AR7302" i="1"/>
  <c r="AM7303" i="1"/>
  <c r="AS7303" i="1" s="1"/>
  <c r="AO7303" i="1"/>
  <c r="AP7303" i="1"/>
  <c r="AQ7303" i="1"/>
  <c r="AR7303" i="1"/>
  <c r="AM7304" i="1"/>
  <c r="AS7304" i="1" s="1"/>
  <c r="AO7304" i="1"/>
  <c r="AP7304" i="1"/>
  <c r="AQ7304" i="1"/>
  <c r="AR7304" i="1"/>
  <c r="AM7305" i="1"/>
  <c r="AS7305" i="1" s="1"/>
  <c r="AO7305" i="1"/>
  <c r="AP7305" i="1"/>
  <c r="AQ7305" i="1"/>
  <c r="AR7305" i="1"/>
  <c r="AM7306" i="1"/>
  <c r="AS7306" i="1" s="1"/>
  <c r="AO7306" i="1"/>
  <c r="AP7306" i="1"/>
  <c r="AQ7306" i="1"/>
  <c r="AR7306" i="1"/>
  <c r="AM7307" i="1"/>
  <c r="AS7307" i="1" s="1"/>
  <c r="AO7307" i="1"/>
  <c r="AP7307" i="1"/>
  <c r="AQ7307" i="1"/>
  <c r="AR7307" i="1"/>
  <c r="AM7308" i="1"/>
  <c r="AS7308" i="1" s="1"/>
  <c r="AO7308" i="1"/>
  <c r="AP7308" i="1"/>
  <c r="AQ7308" i="1"/>
  <c r="AR7308" i="1"/>
  <c r="AM7309" i="1"/>
  <c r="AS7309" i="1" s="1"/>
  <c r="AO7309" i="1"/>
  <c r="AP7309" i="1"/>
  <c r="AQ7309" i="1"/>
  <c r="AR7309" i="1"/>
  <c r="AM7310" i="1"/>
  <c r="AS7310" i="1" s="1"/>
  <c r="AO7310" i="1"/>
  <c r="AP7310" i="1"/>
  <c r="AQ7310" i="1"/>
  <c r="AR7310" i="1"/>
  <c r="AM7311" i="1"/>
  <c r="AS7311" i="1" s="1"/>
  <c r="AO7311" i="1"/>
  <c r="AP7311" i="1"/>
  <c r="AQ7311" i="1"/>
  <c r="AR7311" i="1"/>
  <c r="AM7312" i="1"/>
  <c r="AS7312" i="1" s="1"/>
  <c r="AO7312" i="1"/>
  <c r="AP7312" i="1"/>
  <c r="AQ7312" i="1"/>
  <c r="AR7312" i="1"/>
  <c r="AM7313" i="1"/>
  <c r="AS7313" i="1" s="1"/>
  <c r="AO7313" i="1"/>
  <c r="AP7313" i="1"/>
  <c r="AQ7313" i="1"/>
  <c r="AR7313" i="1"/>
  <c r="AM7314" i="1"/>
  <c r="AS7314" i="1" s="1"/>
  <c r="AO7314" i="1"/>
  <c r="AP7314" i="1"/>
  <c r="AQ7314" i="1"/>
  <c r="AR7314" i="1"/>
  <c r="AM7315" i="1"/>
  <c r="AS7315" i="1" s="1"/>
  <c r="AO7315" i="1"/>
  <c r="AP7315" i="1"/>
  <c r="AQ7315" i="1"/>
  <c r="AR7315" i="1"/>
  <c r="AM7316" i="1"/>
  <c r="AS7316" i="1" s="1"/>
  <c r="AO7316" i="1"/>
  <c r="AP7316" i="1"/>
  <c r="AQ7316" i="1"/>
  <c r="AR7316" i="1"/>
  <c r="AM7317" i="1"/>
  <c r="AS7317" i="1" s="1"/>
  <c r="AO7317" i="1"/>
  <c r="AP7317" i="1"/>
  <c r="AQ7317" i="1"/>
  <c r="AR7317" i="1"/>
  <c r="AM7318" i="1"/>
  <c r="AS7318" i="1" s="1"/>
  <c r="AO7318" i="1"/>
  <c r="AP7318" i="1"/>
  <c r="AQ7318" i="1"/>
  <c r="AR7318" i="1"/>
  <c r="AM7319" i="1"/>
  <c r="AS7319" i="1" s="1"/>
  <c r="AO7319" i="1"/>
  <c r="AP7319" i="1"/>
  <c r="AQ7319" i="1"/>
  <c r="AR7319" i="1"/>
  <c r="AM7320" i="1"/>
  <c r="AS7320" i="1" s="1"/>
  <c r="AO7320" i="1"/>
  <c r="AP7320" i="1"/>
  <c r="AQ7320" i="1"/>
  <c r="AR7320" i="1"/>
  <c r="AM7321" i="1"/>
  <c r="AS7321" i="1" s="1"/>
  <c r="AO7321" i="1"/>
  <c r="AP7321" i="1"/>
  <c r="AQ7321" i="1"/>
  <c r="AR7321" i="1"/>
  <c r="AM7322" i="1"/>
  <c r="AS7322" i="1" s="1"/>
  <c r="AO7322" i="1"/>
  <c r="AP7322" i="1"/>
  <c r="AQ7322" i="1"/>
  <c r="AR7322" i="1"/>
  <c r="AM7323" i="1"/>
  <c r="AS7323" i="1" s="1"/>
  <c r="AO7323" i="1"/>
  <c r="AP7323" i="1"/>
  <c r="AQ7323" i="1"/>
  <c r="AR7323" i="1"/>
  <c r="AM7324" i="1"/>
  <c r="AS7324" i="1" s="1"/>
  <c r="AO7324" i="1"/>
  <c r="AP7324" i="1"/>
  <c r="AQ7324" i="1"/>
  <c r="AR7324" i="1"/>
  <c r="AM7325" i="1"/>
  <c r="AS7325" i="1" s="1"/>
  <c r="AO7325" i="1"/>
  <c r="AP7325" i="1"/>
  <c r="AQ7325" i="1"/>
  <c r="AR7325" i="1"/>
  <c r="AM7326" i="1"/>
  <c r="AS7326" i="1" s="1"/>
  <c r="AO7326" i="1"/>
  <c r="AP7326" i="1"/>
  <c r="AQ7326" i="1"/>
  <c r="AR7326" i="1"/>
  <c r="AM7327" i="1"/>
  <c r="AS7327" i="1" s="1"/>
  <c r="AO7327" i="1"/>
  <c r="AP7327" i="1"/>
  <c r="AQ7327" i="1"/>
  <c r="AR7327" i="1"/>
  <c r="AM7328" i="1"/>
  <c r="AS7328" i="1" s="1"/>
  <c r="AO7328" i="1"/>
  <c r="AP7328" i="1"/>
  <c r="AQ7328" i="1"/>
  <c r="AR7328" i="1"/>
  <c r="AM7329" i="1"/>
  <c r="AS7329" i="1" s="1"/>
  <c r="AO7329" i="1"/>
  <c r="AP7329" i="1"/>
  <c r="AQ7329" i="1"/>
  <c r="AR7329" i="1"/>
  <c r="AM7330" i="1"/>
  <c r="AS7330" i="1" s="1"/>
  <c r="AO7330" i="1"/>
  <c r="AP7330" i="1"/>
  <c r="AQ7330" i="1"/>
  <c r="AR7330" i="1"/>
  <c r="AM7331" i="1"/>
  <c r="AS7331" i="1" s="1"/>
  <c r="AO7331" i="1"/>
  <c r="AP7331" i="1"/>
  <c r="AQ7331" i="1"/>
  <c r="AR7331" i="1"/>
  <c r="AM7332" i="1"/>
  <c r="AS7332" i="1" s="1"/>
  <c r="AO7332" i="1"/>
  <c r="AP7332" i="1"/>
  <c r="AQ7332" i="1"/>
  <c r="AR7332" i="1"/>
  <c r="AM7333" i="1"/>
  <c r="AS7333" i="1" s="1"/>
  <c r="AO7333" i="1"/>
  <c r="AP7333" i="1"/>
  <c r="AQ7333" i="1"/>
  <c r="AR7333" i="1"/>
  <c r="AM7334" i="1"/>
  <c r="AS7334" i="1" s="1"/>
  <c r="AO7334" i="1"/>
  <c r="AP7334" i="1"/>
  <c r="AQ7334" i="1"/>
  <c r="AR7334" i="1"/>
  <c r="AM7335" i="1"/>
  <c r="AS7335" i="1" s="1"/>
  <c r="AO7335" i="1"/>
  <c r="AP7335" i="1"/>
  <c r="AQ7335" i="1"/>
  <c r="AR7335" i="1"/>
  <c r="AM7336" i="1"/>
  <c r="AS7336" i="1" s="1"/>
  <c r="AO7336" i="1"/>
  <c r="AP7336" i="1"/>
  <c r="AQ7336" i="1"/>
  <c r="AR7336" i="1"/>
  <c r="AM7337" i="1"/>
  <c r="AS7337" i="1" s="1"/>
  <c r="AO7337" i="1"/>
  <c r="AP7337" i="1"/>
  <c r="AQ7337" i="1"/>
  <c r="AR7337" i="1"/>
  <c r="AM7338" i="1"/>
  <c r="AS7338" i="1" s="1"/>
  <c r="AO7338" i="1"/>
  <c r="AP7338" i="1"/>
  <c r="AQ7338" i="1"/>
  <c r="AR7338" i="1"/>
  <c r="AM7339" i="1"/>
  <c r="AS7339" i="1" s="1"/>
  <c r="AO7339" i="1"/>
  <c r="AP7339" i="1"/>
  <c r="AQ7339" i="1"/>
  <c r="AR7339" i="1"/>
  <c r="AM7340" i="1"/>
  <c r="AS7340" i="1" s="1"/>
  <c r="AO7340" i="1"/>
  <c r="AP7340" i="1"/>
  <c r="AQ7340" i="1"/>
  <c r="AR7340" i="1"/>
  <c r="AM7341" i="1"/>
  <c r="AS7341" i="1" s="1"/>
  <c r="AO7341" i="1"/>
  <c r="AP7341" i="1"/>
  <c r="AQ7341" i="1"/>
  <c r="AR7341" i="1"/>
  <c r="AM7342" i="1"/>
  <c r="AS7342" i="1" s="1"/>
  <c r="AO7342" i="1"/>
  <c r="AP7342" i="1"/>
  <c r="AQ7342" i="1"/>
  <c r="AR7342" i="1"/>
  <c r="AM7343" i="1"/>
  <c r="AS7343" i="1" s="1"/>
  <c r="AO7343" i="1"/>
  <c r="AP7343" i="1"/>
  <c r="AQ7343" i="1"/>
  <c r="AR7343" i="1"/>
  <c r="AM7344" i="1"/>
  <c r="AS7344" i="1" s="1"/>
  <c r="AO7344" i="1"/>
  <c r="AP7344" i="1"/>
  <c r="AQ7344" i="1"/>
  <c r="AR7344" i="1"/>
  <c r="AM7345" i="1"/>
  <c r="AS7345" i="1" s="1"/>
  <c r="AO7345" i="1"/>
  <c r="AP7345" i="1"/>
  <c r="AQ7345" i="1"/>
  <c r="AR7345" i="1"/>
  <c r="AM7346" i="1"/>
  <c r="AS7346" i="1" s="1"/>
  <c r="AO7346" i="1"/>
  <c r="AP7346" i="1"/>
  <c r="AQ7346" i="1"/>
  <c r="AR7346" i="1"/>
  <c r="AM7347" i="1"/>
  <c r="AS7347" i="1" s="1"/>
  <c r="AO7347" i="1"/>
  <c r="AP7347" i="1"/>
  <c r="AQ7347" i="1"/>
  <c r="AR7347" i="1"/>
  <c r="AM7348" i="1"/>
  <c r="AS7348" i="1" s="1"/>
  <c r="AO7348" i="1"/>
  <c r="AP7348" i="1"/>
  <c r="AQ7348" i="1"/>
  <c r="AR7348" i="1"/>
  <c r="AM7349" i="1"/>
  <c r="AS7349" i="1" s="1"/>
  <c r="AO7349" i="1"/>
  <c r="AP7349" i="1"/>
  <c r="AQ7349" i="1"/>
  <c r="AR7349" i="1"/>
  <c r="AM7350" i="1"/>
  <c r="AS7350" i="1" s="1"/>
  <c r="AO7350" i="1"/>
  <c r="AP7350" i="1"/>
  <c r="AQ7350" i="1"/>
  <c r="AR7350" i="1"/>
  <c r="AM7351" i="1"/>
  <c r="AS7351" i="1" s="1"/>
  <c r="AO7351" i="1"/>
  <c r="AP7351" i="1"/>
  <c r="AQ7351" i="1"/>
  <c r="AR7351" i="1"/>
  <c r="AM7352" i="1"/>
  <c r="AS7352" i="1" s="1"/>
  <c r="AO7352" i="1"/>
  <c r="AP7352" i="1"/>
  <c r="AQ7352" i="1"/>
  <c r="AR7352" i="1"/>
  <c r="AM7353" i="1"/>
  <c r="AS7353" i="1" s="1"/>
  <c r="AO7353" i="1"/>
  <c r="AP7353" i="1"/>
  <c r="AQ7353" i="1"/>
  <c r="AR7353" i="1"/>
  <c r="AM7354" i="1"/>
  <c r="AS7354" i="1" s="1"/>
  <c r="AO7354" i="1"/>
  <c r="AP7354" i="1"/>
  <c r="AQ7354" i="1"/>
  <c r="AR7354" i="1"/>
  <c r="AM7355" i="1"/>
  <c r="AS7355" i="1" s="1"/>
  <c r="AO7355" i="1"/>
  <c r="AP7355" i="1"/>
  <c r="AQ7355" i="1"/>
  <c r="AR7355" i="1"/>
  <c r="AM7356" i="1"/>
  <c r="AS7356" i="1" s="1"/>
  <c r="AO7356" i="1"/>
  <c r="AP7356" i="1"/>
  <c r="AQ7356" i="1"/>
  <c r="AR7356" i="1"/>
  <c r="AM7357" i="1"/>
  <c r="AS7357" i="1" s="1"/>
  <c r="AO7357" i="1"/>
  <c r="AP7357" i="1"/>
  <c r="AQ7357" i="1"/>
  <c r="AR7357" i="1"/>
  <c r="AM7358" i="1"/>
  <c r="AS7358" i="1" s="1"/>
  <c r="AO7358" i="1"/>
  <c r="AP7358" i="1"/>
  <c r="AQ7358" i="1"/>
  <c r="AR7358" i="1"/>
  <c r="AM7359" i="1"/>
  <c r="AS7359" i="1" s="1"/>
  <c r="AO7359" i="1"/>
  <c r="AP7359" i="1"/>
  <c r="AQ7359" i="1"/>
  <c r="AR7359" i="1"/>
  <c r="AM7360" i="1"/>
  <c r="AS7360" i="1" s="1"/>
  <c r="AO7360" i="1"/>
  <c r="AP7360" i="1"/>
  <c r="AQ7360" i="1"/>
  <c r="AR7360" i="1"/>
  <c r="AM7361" i="1"/>
  <c r="AS7361" i="1" s="1"/>
  <c r="AO7361" i="1"/>
  <c r="AP7361" i="1"/>
  <c r="AQ7361" i="1"/>
  <c r="AR7361" i="1"/>
  <c r="AM7362" i="1"/>
  <c r="AS7362" i="1" s="1"/>
  <c r="AO7362" i="1"/>
  <c r="AP7362" i="1"/>
  <c r="AQ7362" i="1"/>
  <c r="AR7362" i="1"/>
  <c r="AM7363" i="1"/>
  <c r="AS7363" i="1" s="1"/>
  <c r="AO7363" i="1"/>
  <c r="AP7363" i="1"/>
  <c r="AQ7363" i="1"/>
  <c r="AR7363" i="1"/>
  <c r="AM7364" i="1"/>
  <c r="AS7364" i="1" s="1"/>
  <c r="AO7364" i="1"/>
  <c r="AP7364" i="1"/>
  <c r="AQ7364" i="1"/>
  <c r="AR7364" i="1"/>
  <c r="AM7365" i="1"/>
  <c r="AS7365" i="1" s="1"/>
  <c r="AO7365" i="1"/>
  <c r="AP7365" i="1"/>
  <c r="AQ7365" i="1"/>
  <c r="AR7365" i="1"/>
  <c r="AM7366" i="1"/>
  <c r="AS7366" i="1" s="1"/>
  <c r="AO7366" i="1"/>
  <c r="AP7366" i="1"/>
  <c r="AQ7366" i="1"/>
  <c r="AR7366" i="1"/>
  <c r="AM7367" i="1"/>
  <c r="AS7367" i="1" s="1"/>
  <c r="AO7367" i="1"/>
  <c r="AP7367" i="1"/>
  <c r="AQ7367" i="1"/>
  <c r="AR7367" i="1"/>
  <c r="AM7368" i="1"/>
  <c r="AS7368" i="1" s="1"/>
  <c r="AO7368" i="1"/>
  <c r="AP7368" i="1"/>
  <c r="AQ7368" i="1"/>
  <c r="AR7368" i="1"/>
  <c r="AM7369" i="1"/>
  <c r="AS7369" i="1" s="1"/>
  <c r="AO7369" i="1"/>
  <c r="AP7369" i="1"/>
  <c r="AQ7369" i="1"/>
  <c r="AR7369" i="1"/>
  <c r="AM7370" i="1"/>
  <c r="AS7370" i="1" s="1"/>
  <c r="AO7370" i="1"/>
  <c r="AP7370" i="1"/>
  <c r="AQ7370" i="1"/>
  <c r="AR7370" i="1"/>
  <c r="AM7371" i="1"/>
  <c r="AS7371" i="1" s="1"/>
  <c r="AO7371" i="1"/>
  <c r="AP7371" i="1"/>
  <c r="AQ7371" i="1"/>
  <c r="AR7371" i="1"/>
  <c r="AM7372" i="1"/>
  <c r="AS7372" i="1" s="1"/>
  <c r="AO7372" i="1"/>
  <c r="AP7372" i="1"/>
  <c r="AQ7372" i="1"/>
  <c r="AR7372" i="1"/>
  <c r="AM7373" i="1"/>
  <c r="AS7373" i="1" s="1"/>
  <c r="AO7373" i="1"/>
  <c r="AP7373" i="1"/>
  <c r="AQ7373" i="1"/>
  <c r="AR7373" i="1"/>
  <c r="AM7374" i="1"/>
  <c r="AS7374" i="1" s="1"/>
  <c r="AO7374" i="1"/>
  <c r="AP7374" i="1"/>
  <c r="AQ7374" i="1"/>
  <c r="AR7374" i="1"/>
  <c r="AM7375" i="1"/>
  <c r="AS7375" i="1" s="1"/>
  <c r="AO7375" i="1"/>
  <c r="AP7375" i="1"/>
  <c r="AQ7375" i="1"/>
  <c r="AR7375" i="1"/>
  <c r="AM7376" i="1"/>
  <c r="AS7376" i="1" s="1"/>
  <c r="AO7376" i="1"/>
  <c r="AP7376" i="1"/>
  <c r="AQ7376" i="1"/>
  <c r="AR7376" i="1"/>
  <c r="AM7377" i="1"/>
  <c r="AS7377" i="1" s="1"/>
  <c r="AO7377" i="1"/>
  <c r="AP7377" i="1"/>
  <c r="AQ7377" i="1"/>
  <c r="AR7377" i="1"/>
  <c r="AM7378" i="1"/>
  <c r="AS7378" i="1" s="1"/>
  <c r="AO7378" i="1"/>
  <c r="AP7378" i="1"/>
  <c r="AQ7378" i="1"/>
  <c r="AR7378" i="1"/>
  <c r="AM7379" i="1"/>
  <c r="AS7379" i="1" s="1"/>
  <c r="AO7379" i="1"/>
  <c r="AP7379" i="1"/>
  <c r="AQ7379" i="1"/>
  <c r="AR7379" i="1"/>
  <c r="AM7380" i="1"/>
  <c r="AS7380" i="1" s="1"/>
  <c r="AO7380" i="1"/>
  <c r="AP7380" i="1"/>
  <c r="AQ7380" i="1"/>
  <c r="AR7380" i="1"/>
  <c r="AM7381" i="1"/>
  <c r="AS7381" i="1" s="1"/>
  <c r="AO7381" i="1"/>
  <c r="AP7381" i="1"/>
  <c r="AQ7381" i="1"/>
  <c r="AR7381" i="1"/>
  <c r="AM7382" i="1"/>
  <c r="AS7382" i="1" s="1"/>
  <c r="AO7382" i="1"/>
  <c r="AP7382" i="1"/>
  <c r="AQ7382" i="1"/>
  <c r="AR7382" i="1"/>
  <c r="AM7383" i="1"/>
  <c r="AS7383" i="1" s="1"/>
  <c r="AO7383" i="1"/>
  <c r="AP7383" i="1"/>
  <c r="AQ7383" i="1"/>
  <c r="AR7383" i="1"/>
  <c r="AM7384" i="1"/>
  <c r="AS7384" i="1" s="1"/>
  <c r="AO7384" i="1"/>
  <c r="AP7384" i="1"/>
  <c r="AQ7384" i="1"/>
  <c r="AR7384" i="1"/>
  <c r="AM7385" i="1"/>
  <c r="AS7385" i="1" s="1"/>
  <c r="AO7385" i="1"/>
  <c r="AP7385" i="1"/>
  <c r="AQ7385" i="1"/>
  <c r="AR7385" i="1"/>
  <c r="AM7386" i="1"/>
  <c r="AS7386" i="1" s="1"/>
  <c r="AO7386" i="1"/>
  <c r="AP7386" i="1"/>
  <c r="AQ7386" i="1"/>
  <c r="AR7386" i="1"/>
  <c r="AM7387" i="1"/>
  <c r="AS7387" i="1" s="1"/>
  <c r="AO7387" i="1"/>
  <c r="AP7387" i="1"/>
  <c r="AQ7387" i="1"/>
  <c r="AR7387" i="1"/>
  <c r="AM7388" i="1"/>
  <c r="AS7388" i="1" s="1"/>
  <c r="AO7388" i="1"/>
  <c r="AP7388" i="1"/>
  <c r="AQ7388" i="1"/>
  <c r="AR7388" i="1"/>
  <c r="AM7389" i="1"/>
  <c r="AS7389" i="1" s="1"/>
  <c r="AO7389" i="1"/>
  <c r="AP7389" i="1"/>
  <c r="AQ7389" i="1"/>
  <c r="AR7389" i="1"/>
  <c r="AM7390" i="1"/>
  <c r="AS7390" i="1" s="1"/>
  <c r="AO7390" i="1"/>
  <c r="AP7390" i="1"/>
  <c r="AQ7390" i="1"/>
  <c r="AR7390" i="1"/>
  <c r="AM7391" i="1"/>
  <c r="AS7391" i="1" s="1"/>
  <c r="AO7391" i="1"/>
  <c r="AP7391" i="1"/>
  <c r="AQ7391" i="1"/>
  <c r="AR7391" i="1"/>
  <c r="AM7392" i="1"/>
  <c r="AS7392" i="1" s="1"/>
  <c r="AO7392" i="1"/>
  <c r="AP7392" i="1"/>
  <c r="AQ7392" i="1"/>
  <c r="AR7392" i="1"/>
  <c r="AM7393" i="1"/>
  <c r="AS7393" i="1" s="1"/>
  <c r="AO7393" i="1"/>
  <c r="AP7393" i="1"/>
  <c r="AQ7393" i="1"/>
  <c r="AR7393" i="1"/>
  <c r="AM7394" i="1"/>
  <c r="AS7394" i="1" s="1"/>
  <c r="AO7394" i="1"/>
  <c r="AP7394" i="1"/>
  <c r="AQ7394" i="1"/>
  <c r="AR7394" i="1"/>
  <c r="AM7395" i="1"/>
  <c r="AS7395" i="1" s="1"/>
  <c r="AO7395" i="1"/>
  <c r="AP7395" i="1"/>
  <c r="AQ7395" i="1"/>
  <c r="AR7395" i="1"/>
  <c r="AM7396" i="1"/>
  <c r="AS7396" i="1" s="1"/>
  <c r="AO7396" i="1"/>
  <c r="AP7396" i="1"/>
  <c r="AQ7396" i="1"/>
  <c r="AR7396" i="1"/>
  <c r="AM7397" i="1"/>
  <c r="AS7397" i="1" s="1"/>
  <c r="AO7397" i="1"/>
  <c r="AP7397" i="1"/>
  <c r="AQ7397" i="1"/>
  <c r="AR7397" i="1"/>
  <c r="AM7398" i="1"/>
  <c r="AS7398" i="1" s="1"/>
  <c r="AO7398" i="1"/>
  <c r="AP7398" i="1"/>
  <c r="AQ7398" i="1"/>
  <c r="AR7398" i="1"/>
  <c r="AM7399" i="1"/>
  <c r="AS7399" i="1" s="1"/>
  <c r="AO7399" i="1"/>
  <c r="AP7399" i="1"/>
  <c r="AQ7399" i="1"/>
  <c r="AR7399" i="1"/>
  <c r="AM7400" i="1"/>
  <c r="AS7400" i="1" s="1"/>
  <c r="AO7400" i="1"/>
  <c r="AP7400" i="1"/>
  <c r="AQ7400" i="1"/>
  <c r="AR7400" i="1"/>
  <c r="AM7401" i="1"/>
  <c r="AS7401" i="1" s="1"/>
  <c r="AO7401" i="1"/>
  <c r="AP7401" i="1"/>
  <c r="AQ7401" i="1"/>
  <c r="AR7401" i="1"/>
  <c r="AM7402" i="1"/>
  <c r="AS7402" i="1" s="1"/>
  <c r="AO7402" i="1"/>
  <c r="AP7402" i="1"/>
  <c r="AQ7402" i="1"/>
  <c r="AR7402" i="1"/>
  <c r="AM7403" i="1"/>
  <c r="AS7403" i="1" s="1"/>
  <c r="AO7403" i="1"/>
  <c r="AP7403" i="1"/>
  <c r="AQ7403" i="1"/>
  <c r="AR7403" i="1"/>
  <c r="AM7404" i="1"/>
  <c r="AS7404" i="1" s="1"/>
  <c r="AO7404" i="1"/>
  <c r="AP7404" i="1"/>
  <c r="AQ7404" i="1"/>
  <c r="AR7404" i="1"/>
  <c r="AM7405" i="1"/>
  <c r="AS7405" i="1" s="1"/>
  <c r="AO7405" i="1"/>
  <c r="AP7405" i="1"/>
  <c r="AQ7405" i="1"/>
  <c r="AR7405" i="1"/>
  <c r="AM7406" i="1"/>
  <c r="AS7406" i="1" s="1"/>
  <c r="AO7406" i="1"/>
  <c r="AP7406" i="1"/>
  <c r="AQ7406" i="1"/>
  <c r="AR7406" i="1"/>
  <c r="AM7407" i="1"/>
  <c r="AS7407" i="1" s="1"/>
  <c r="AO7407" i="1"/>
  <c r="AP7407" i="1"/>
  <c r="AQ7407" i="1"/>
  <c r="AR7407" i="1"/>
  <c r="AM7408" i="1"/>
  <c r="AS7408" i="1" s="1"/>
  <c r="AO7408" i="1"/>
  <c r="AP7408" i="1"/>
  <c r="AQ7408" i="1"/>
  <c r="AR7408" i="1"/>
  <c r="AM7409" i="1"/>
  <c r="AS7409" i="1" s="1"/>
  <c r="AO7409" i="1"/>
  <c r="AP7409" i="1"/>
  <c r="AQ7409" i="1"/>
  <c r="AR7409" i="1"/>
  <c r="AM7410" i="1"/>
  <c r="AS7410" i="1" s="1"/>
  <c r="AO7410" i="1"/>
  <c r="AP7410" i="1"/>
  <c r="AQ7410" i="1"/>
  <c r="AR7410" i="1"/>
  <c r="AM7411" i="1"/>
  <c r="AS7411" i="1" s="1"/>
  <c r="AO7411" i="1"/>
  <c r="AP7411" i="1"/>
  <c r="AQ7411" i="1"/>
  <c r="AR7411" i="1"/>
  <c r="AM7412" i="1"/>
  <c r="AS7412" i="1" s="1"/>
  <c r="AO7412" i="1"/>
  <c r="AP7412" i="1"/>
  <c r="AQ7412" i="1"/>
  <c r="AR7412" i="1"/>
  <c r="AM7413" i="1"/>
  <c r="AS7413" i="1" s="1"/>
  <c r="AO7413" i="1"/>
  <c r="AP7413" i="1"/>
  <c r="AQ7413" i="1"/>
  <c r="AR7413" i="1"/>
  <c r="AM7414" i="1"/>
  <c r="AS7414" i="1" s="1"/>
  <c r="AO7414" i="1"/>
  <c r="AP7414" i="1"/>
  <c r="AQ7414" i="1"/>
  <c r="AR7414" i="1"/>
  <c r="AM7415" i="1"/>
  <c r="AS7415" i="1" s="1"/>
  <c r="AO7415" i="1"/>
  <c r="AP7415" i="1"/>
  <c r="AQ7415" i="1"/>
  <c r="AR7415" i="1"/>
  <c r="AM7416" i="1"/>
  <c r="AS7416" i="1" s="1"/>
  <c r="AO7416" i="1"/>
  <c r="AP7416" i="1"/>
  <c r="AQ7416" i="1"/>
  <c r="AR7416" i="1"/>
  <c r="AM7417" i="1"/>
  <c r="AS7417" i="1" s="1"/>
  <c r="AO7417" i="1"/>
  <c r="AP7417" i="1"/>
  <c r="AQ7417" i="1"/>
  <c r="AR7417" i="1"/>
  <c r="AM7418" i="1"/>
  <c r="AS7418" i="1" s="1"/>
  <c r="AO7418" i="1"/>
  <c r="AP7418" i="1"/>
  <c r="AQ7418" i="1"/>
  <c r="AR7418" i="1"/>
  <c r="AM7419" i="1"/>
  <c r="AS7419" i="1" s="1"/>
  <c r="AO7419" i="1"/>
  <c r="AP7419" i="1"/>
  <c r="AQ7419" i="1"/>
  <c r="AR7419" i="1"/>
  <c r="AM7420" i="1"/>
  <c r="AS7420" i="1" s="1"/>
  <c r="AO7420" i="1"/>
  <c r="AP7420" i="1"/>
  <c r="AQ7420" i="1"/>
  <c r="AR7420" i="1"/>
  <c r="AM7421" i="1"/>
  <c r="AS7421" i="1" s="1"/>
  <c r="AO7421" i="1"/>
  <c r="AP7421" i="1"/>
  <c r="AQ7421" i="1"/>
  <c r="AR7421" i="1"/>
  <c r="AM7422" i="1"/>
  <c r="AS7422" i="1" s="1"/>
  <c r="AO7422" i="1"/>
  <c r="AP7422" i="1"/>
  <c r="AQ7422" i="1"/>
  <c r="AR7422" i="1"/>
  <c r="AM7423" i="1"/>
  <c r="AS7423" i="1" s="1"/>
  <c r="AO7423" i="1"/>
  <c r="AP7423" i="1"/>
  <c r="AQ7423" i="1"/>
  <c r="AR7423" i="1"/>
  <c r="AM7424" i="1"/>
  <c r="AS7424" i="1" s="1"/>
  <c r="AO7424" i="1"/>
  <c r="AP7424" i="1"/>
  <c r="AQ7424" i="1"/>
  <c r="AR7424" i="1"/>
  <c r="AM7425" i="1"/>
  <c r="AS7425" i="1" s="1"/>
  <c r="AO7425" i="1"/>
  <c r="AP7425" i="1"/>
  <c r="AQ7425" i="1"/>
  <c r="AR7425" i="1"/>
  <c r="AM7426" i="1"/>
  <c r="AS7426" i="1" s="1"/>
  <c r="AO7426" i="1"/>
  <c r="AP7426" i="1"/>
  <c r="AQ7426" i="1"/>
  <c r="AR7426" i="1"/>
  <c r="AM7427" i="1"/>
  <c r="AS7427" i="1" s="1"/>
  <c r="AO7427" i="1"/>
  <c r="AP7427" i="1"/>
  <c r="AQ7427" i="1"/>
  <c r="AR7427" i="1"/>
  <c r="AM7428" i="1"/>
  <c r="AS7428" i="1" s="1"/>
  <c r="AO7428" i="1"/>
  <c r="AP7428" i="1"/>
  <c r="AQ7428" i="1"/>
  <c r="AR7428" i="1"/>
  <c r="AM7429" i="1"/>
  <c r="AS7429" i="1" s="1"/>
  <c r="AO7429" i="1"/>
  <c r="AP7429" i="1"/>
  <c r="AQ7429" i="1"/>
  <c r="AR7429" i="1"/>
  <c r="AM7430" i="1"/>
  <c r="AS7430" i="1" s="1"/>
  <c r="AO7430" i="1"/>
  <c r="AP7430" i="1"/>
  <c r="AQ7430" i="1"/>
  <c r="AR7430" i="1"/>
  <c r="AM7431" i="1"/>
  <c r="AS7431" i="1" s="1"/>
  <c r="AO7431" i="1"/>
  <c r="AP7431" i="1"/>
  <c r="AQ7431" i="1"/>
  <c r="AR7431" i="1"/>
  <c r="AM7432" i="1"/>
  <c r="AS7432" i="1" s="1"/>
  <c r="AO7432" i="1"/>
  <c r="AP7432" i="1"/>
  <c r="AQ7432" i="1"/>
  <c r="AR7432" i="1"/>
  <c r="AM7433" i="1"/>
  <c r="AS7433" i="1" s="1"/>
  <c r="AO7433" i="1"/>
  <c r="AP7433" i="1"/>
  <c r="AQ7433" i="1"/>
  <c r="AR7433" i="1"/>
  <c r="AM7434" i="1"/>
  <c r="AS7434" i="1" s="1"/>
  <c r="AO7434" i="1"/>
  <c r="AP7434" i="1"/>
  <c r="AQ7434" i="1"/>
  <c r="AR7434" i="1"/>
  <c r="AM7435" i="1"/>
  <c r="AS7435" i="1" s="1"/>
  <c r="AO7435" i="1"/>
  <c r="AP7435" i="1"/>
  <c r="AQ7435" i="1"/>
  <c r="AR7435" i="1"/>
  <c r="AM7436" i="1"/>
  <c r="AS7436" i="1" s="1"/>
  <c r="AO7436" i="1"/>
  <c r="AP7436" i="1"/>
  <c r="AQ7436" i="1"/>
  <c r="AR7436" i="1"/>
  <c r="AM7437" i="1"/>
  <c r="AS7437" i="1" s="1"/>
  <c r="AO7437" i="1"/>
  <c r="AP7437" i="1"/>
  <c r="AQ7437" i="1"/>
  <c r="AR7437" i="1"/>
  <c r="AM7438" i="1"/>
  <c r="AS7438" i="1" s="1"/>
  <c r="AO7438" i="1"/>
  <c r="AP7438" i="1"/>
  <c r="AQ7438" i="1"/>
  <c r="AR7438" i="1"/>
  <c r="AM7439" i="1"/>
  <c r="AS7439" i="1" s="1"/>
  <c r="AO7439" i="1"/>
  <c r="AP7439" i="1"/>
  <c r="AQ7439" i="1"/>
  <c r="AR7439" i="1"/>
  <c r="AM7440" i="1"/>
  <c r="AS7440" i="1" s="1"/>
  <c r="AO7440" i="1"/>
  <c r="AP7440" i="1"/>
  <c r="AQ7440" i="1"/>
  <c r="AR7440" i="1"/>
  <c r="AM7441" i="1"/>
  <c r="AS7441" i="1" s="1"/>
  <c r="AO7441" i="1"/>
  <c r="AP7441" i="1"/>
  <c r="AQ7441" i="1"/>
  <c r="AR7441" i="1"/>
  <c r="AM7442" i="1"/>
  <c r="AS7442" i="1" s="1"/>
  <c r="AO7442" i="1"/>
  <c r="AP7442" i="1"/>
  <c r="AQ7442" i="1"/>
  <c r="AR7442" i="1"/>
  <c r="AM7443" i="1"/>
  <c r="AS7443" i="1" s="1"/>
  <c r="AO7443" i="1"/>
  <c r="AP7443" i="1"/>
  <c r="AQ7443" i="1"/>
  <c r="AR7443" i="1"/>
  <c r="AM7444" i="1"/>
  <c r="AS7444" i="1" s="1"/>
  <c r="AO7444" i="1"/>
  <c r="AP7444" i="1"/>
  <c r="AQ7444" i="1"/>
  <c r="AR7444" i="1"/>
  <c r="AM7445" i="1"/>
  <c r="AS7445" i="1" s="1"/>
  <c r="AO7445" i="1"/>
  <c r="AP7445" i="1"/>
  <c r="AQ7445" i="1"/>
  <c r="AR7445" i="1"/>
  <c r="AM7446" i="1"/>
  <c r="AS7446" i="1" s="1"/>
  <c r="AO7446" i="1"/>
  <c r="AP7446" i="1"/>
  <c r="AQ7446" i="1"/>
  <c r="AR7446" i="1"/>
  <c r="AM7447" i="1"/>
  <c r="AS7447" i="1" s="1"/>
  <c r="AO7447" i="1"/>
  <c r="AP7447" i="1"/>
  <c r="AQ7447" i="1"/>
  <c r="AR7447" i="1"/>
  <c r="AM7448" i="1"/>
  <c r="AS7448" i="1" s="1"/>
  <c r="AO7448" i="1"/>
  <c r="AP7448" i="1"/>
  <c r="AQ7448" i="1"/>
  <c r="AR7448" i="1"/>
  <c r="AM7449" i="1"/>
  <c r="AS7449" i="1" s="1"/>
  <c r="AO7449" i="1"/>
  <c r="AP7449" i="1"/>
  <c r="AQ7449" i="1"/>
  <c r="AR7449" i="1"/>
  <c r="AM7450" i="1"/>
  <c r="AS7450" i="1" s="1"/>
  <c r="AO7450" i="1"/>
  <c r="AP7450" i="1"/>
  <c r="AQ7450" i="1"/>
  <c r="AR7450" i="1"/>
  <c r="AM7451" i="1"/>
  <c r="AS7451" i="1" s="1"/>
  <c r="AO7451" i="1"/>
  <c r="AP7451" i="1"/>
  <c r="AQ7451" i="1"/>
  <c r="AR7451" i="1"/>
  <c r="AM7452" i="1"/>
  <c r="AS7452" i="1" s="1"/>
  <c r="AO7452" i="1"/>
  <c r="AP7452" i="1"/>
  <c r="AQ7452" i="1"/>
  <c r="AR7452" i="1"/>
  <c r="AM7453" i="1"/>
  <c r="AS7453" i="1" s="1"/>
  <c r="AO7453" i="1"/>
  <c r="AP7453" i="1"/>
  <c r="AQ7453" i="1"/>
  <c r="AR7453" i="1"/>
  <c r="AM7454" i="1"/>
  <c r="AS7454" i="1" s="1"/>
  <c r="AO7454" i="1"/>
  <c r="AP7454" i="1"/>
  <c r="AQ7454" i="1"/>
  <c r="AR7454" i="1"/>
  <c r="AM7455" i="1"/>
  <c r="AS7455" i="1" s="1"/>
  <c r="AO7455" i="1"/>
  <c r="AP7455" i="1"/>
  <c r="AQ7455" i="1"/>
  <c r="AR7455" i="1"/>
  <c r="AM7456" i="1"/>
  <c r="AS7456" i="1" s="1"/>
  <c r="AO7456" i="1"/>
  <c r="AP7456" i="1"/>
  <c r="AQ7456" i="1"/>
  <c r="AR7456" i="1"/>
  <c r="AM7457" i="1"/>
  <c r="AS7457" i="1" s="1"/>
  <c r="AO7457" i="1"/>
  <c r="AP7457" i="1"/>
  <c r="AQ7457" i="1"/>
  <c r="AR7457" i="1"/>
  <c r="AM7458" i="1"/>
  <c r="AS7458" i="1" s="1"/>
  <c r="AO7458" i="1"/>
  <c r="AP7458" i="1"/>
  <c r="AQ7458" i="1"/>
  <c r="AR7458" i="1"/>
  <c r="AM7459" i="1"/>
  <c r="AS7459" i="1" s="1"/>
  <c r="AO7459" i="1"/>
  <c r="AP7459" i="1"/>
  <c r="AQ7459" i="1"/>
  <c r="AR7459" i="1"/>
  <c r="AM7460" i="1"/>
  <c r="AS7460" i="1" s="1"/>
  <c r="AO7460" i="1"/>
  <c r="AP7460" i="1"/>
  <c r="AQ7460" i="1"/>
  <c r="AR7460" i="1"/>
  <c r="AM7461" i="1"/>
  <c r="AS7461" i="1" s="1"/>
  <c r="AO7461" i="1"/>
  <c r="AP7461" i="1"/>
  <c r="AQ7461" i="1"/>
  <c r="AR7461" i="1"/>
  <c r="AM7462" i="1"/>
  <c r="AS7462" i="1" s="1"/>
  <c r="AO7462" i="1"/>
  <c r="AP7462" i="1"/>
  <c r="AQ7462" i="1"/>
  <c r="AR7462" i="1"/>
  <c r="AM7463" i="1"/>
  <c r="AS7463" i="1" s="1"/>
  <c r="AO7463" i="1"/>
  <c r="AP7463" i="1"/>
  <c r="AQ7463" i="1"/>
  <c r="AR7463" i="1"/>
  <c r="AM7464" i="1"/>
  <c r="AS7464" i="1" s="1"/>
  <c r="AO7464" i="1"/>
  <c r="AP7464" i="1"/>
  <c r="AQ7464" i="1"/>
  <c r="AR7464" i="1"/>
  <c r="AM7465" i="1"/>
  <c r="AS7465" i="1" s="1"/>
  <c r="AO7465" i="1"/>
  <c r="AP7465" i="1"/>
  <c r="AQ7465" i="1"/>
  <c r="AR7465" i="1"/>
  <c r="AM7466" i="1"/>
  <c r="AS7466" i="1" s="1"/>
  <c r="AO7466" i="1"/>
  <c r="AP7466" i="1"/>
  <c r="AQ7466" i="1"/>
  <c r="AR7466" i="1"/>
  <c r="AM7467" i="1"/>
  <c r="AS7467" i="1" s="1"/>
  <c r="AO7467" i="1"/>
  <c r="AP7467" i="1"/>
  <c r="AQ7467" i="1"/>
  <c r="AR7467" i="1"/>
  <c r="AM7468" i="1"/>
  <c r="AS7468" i="1" s="1"/>
  <c r="AO7468" i="1"/>
  <c r="AP7468" i="1"/>
  <c r="AQ7468" i="1"/>
  <c r="AR7468" i="1"/>
  <c r="AM7469" i="1"/>
  <c r="AS7469" i="1" s="1"/>
  <c r="AO7469" i="1"/>
  <c r="AP7469" i="1"/>
  <c r="AQ7469" i="1"/>
  <c r="AR7469" i="1"/>
  <c r="AM7470" i="1"/>
  <c r="AS7470" i="1" s="1"/>
  <c r="AO7470" i="1"/>
  <c r="AP7470" i="1"/>
  <c r="AQ7470" i="1"/>
  <c r="AR7470" i="1"/>
  <c r="AM7471" i="1"/>
  <c r="AS7471" i="1" s="1"/>
  <c r="AO7471" i="1"/>
  <c r="AP7471" i="1"/>
  <c r="AQ7471" i="1"/>
  <c r="AR7471" i="1"/>
  <c r="AM7472" i="1"/>
  <c r="AS7472" i="1" s="1"/>
  <c r="AO7472" i="1"/>
  <c r="AP7472" i="1"/>
  <c r="AQ7472" i="1"/>
  <c r="AR7472" i="1"/>
  <c r="AM7473" i="1"/>
  <c r="AS7473" i="1" s="1"/>
  <c r="AO7473" i="1"/>
  <c r="AP7473" i="1"/>
  <c r="AQ7473" i="1"/>
  <c r="AR7473" i="1"/>
  <c r="AM7474" i="1"/>
  <c r="AS7474" i="1" s="1"/>
  <c r="AO7474" i="1"/>
  <c r="AP7474" i="1"/>
  <c r="AQ7474" i="1"/>
  <c r="AR7474" i="1"/>
  <c r="AM7475" i="1"/>
  <c r="AS7475" i="1" s="1"/>
  <c r="AO7475" i="1"/>
  <c r="AP7475" i="1"/>
  <c r="AQ7475" i="1"/>
  <c r="AR7475" i="1"/>
  <c r="AM7476" i="1"/>
  <c r="AS7476" i="1" s="1"/>
  <c r="AO7476" i="1"/>
  <c r="AP7476" i="1"/>
  <c r="AQ7476" i="1"/>
  <c r="AR7476" i="1"/>
  <c r="AM7477" i="1"/>
  <c r="AS7477" i="1" s="1"/>
  <c r="AO7477" i="1"/>
  <c r="AP7477" i="1"/>
  <c r="AQ7477" i="1"/>
  <c r="AR7477" i="1"/>
  <c r="AM7478" i="1"/>
  <c r="AS7478" i="1" s="1"/>
  <c r="AO7478" i="1"/>
  <c r="AP7478" i="1"/>
  <c r="AQ7478" i="1"/>
  <c r="AR7478" i="1"/>
  <c r="AM7479" i="1"/>
  <c r="AS7479" i="1" s="1"/>
  <c r="AO7479" i="1"/>
  <c r="AP7479" i="1"/>
  <c r="AQ7479" i="1"/>
  <c r="AR7479" i="1"/>
  <c r="AM7480" i="1"/>
  <c r="AS7480" i="1" s="1"/>
  <c r="AO7480" i="1"/>
  <c r="AP7480" i="1"/>
  <c r="AQ7480" i="1"/>
  <c r="AR7480" i="1"/>
  <c r="AM7481" i="1"/>
  <c r="AS7481" i="1" s="1"/>
  <c r="AO7481" i="1"/>
  <c r="AP7481" i="1"/>
  <c r="AQ7481" i="1"/>
  <c r="AR7481" i="1"/>
  <c r="AM7482" i="1"/>
  <c r="AS7482" i="1" s="1"/>
  <c r="AO7482" i="1"/>
  <c r="AP7482" i="1"/>
  <c r="AQ7482" i="1"/>
  <c r="AR7482" i="1"/>
  <c r="AM7483" i="1"/>
  <c r="AS7483" i="1" s="1"/>
  <c r="AO7483" i="1"/>
  <c r="AP7483" i="1"/>
  <c r="AQ7483" i="1"/>
  <c r="AR7483" i="1"/>
  <c r="AM7484" i="1"/>
  <c r="AS7484" i="1" s="1"/>
  <c r="AO7484" i="1"/>
  <c r="AP7484" i="1"/>
  <c r="AQ7484" i="1"/>
  <c r="AR7484" i="1"/>
  <c r="AM7485" i="1"/>
  <c r="AS7485" i="1" s="1"/>
  <c r="AO7485" i="1"/>
  <c r="AP7485" i="1"/>
  <c r="AQ7485" i="1"/>
  <c r="AR7485" i="1"/>
  <c r="AM7486" i="1"/>
  <c r="AS7486" i="1" s="1"/>
  <c r="AO7486" i="1"/>
  <c r="AP7486" i="1"/>
  <c r="AQ7486" i="1"/>
  <c r="AR7486" i="1"/>
  <c r="AM7487" i="1"/>
  <c r="AS7487" i="1" s="1"/>
  <c r="AO7487" i="1"/>
  <c r="AP7487" i="1"/>
  <c r="AQ7487" i="1"/>
  <c r="AR7487" i="1"/>
  <c r="AM7488" i="1"/>
  <c r="AS7488" i="1" s="1"/>
  <c r="AO7488" i="1"/>
  <c r="AP7488" i="1"/>
  <c r="AQ7488" i="1"/>
  <c r="AR7488" i="1"/>
  <c r="AM7489" i="1"/>
  <c r="AS7489" i="1" s="1"/>
  <c r="AO7489" i="1"/>
  <c r="AP7489" i="1"/>
  <c r="AQ7489" i="1"/>
  <c r="AR7489" i="1"/>
  <c r="AM7490" i="1"/>
  <c r="AS7490" i="1" s="1"/>
  <c r="AO7490" i="1"/>
  <c r="AP7490" i="1"/>
  <c r="AQ7490" i="1"/>
  <c r="AR7490" i="1"/>
  <c r="AM7491" i="1"/>
  <c r="AS7491" i="1" s="1"/>
  <c r="AO7491" i="1"/>
  <c r="AP7491" i="1"/>
  <c r="AQ7491" i="1"/>
  <c r="AR7491" i="1"/>
  <c r="AM7492" i="1"/>
  <c r="AS7492" i="1" s="1"/>
  <c r="AO7492" i="1"/>
  <c r="AP7492" i="1"/>
  <c r="AQ7492" i="1"/>
  <c r="AR7492" i="1"/>
  <c r="AM7493" i="1"/>
  <c r="AS7493" i="1" s="1"/>
  <c r="AO7493" i="1"/>
  <c r="AP7493" i="1"/>
  <c r="AQ7493" i="1"/>
  <c r="AR7493" i="1"/>
  <c r="AM7494" i="1"/>
  <c r="AS7494" i="1" s="1"/>
  <c r="AO7494" i="1"/>
  <c r="AP7494" i="1"/>
  <c r="AQ7494" i="1"/>
  <c r="AR7494" i="1"/>
  <c r="AM7495" i="1"/>
  <c r="AS7495" i="1" s="1"/>
  <c r="AO7495" i="1"/>
  <c r="AP7495" i="1"/>
  <c r="AQ7495" i="1"/>
  <c r="AR7495" i="1"/>
  <c r="AM7496" i="1"/>
  <c r="AS7496" i="1" s="1"/>
  <c r="AO7496" i="1"/>
  <c r="AP7496" i="1"/>
  <c r="AQ7496" i="1"/>
  <c r="AR7496" i="1"/>
  <c r="AM7497" i="1"/>
  <c r="AS7497" i="1" s="1"/>
  <c r="AO7497" i="1"/>
  <c r="AP7497" i="1"/>
  <c r="AQ7497" i="1"/>
  <c r="AR7497" i="1"/>
  <c r="AM7498" i="1"/>
  <c r="AS7498" i="1" s="1"/>
  <c r="AO7498" i="1"/>
  <c r="AP7498" i="1"/>
  <c r="AQ7498" i="1"/>
  <c r="AR7498" i="1"/>
  <c r="AM7499" i="1"/>
  <c r="AS7499" i="1" s="1"/>
  <c r="AO7499" i="1"/>
  <c r="AP7499" i="1"/>
  <c r="AQ7499" i="1"/>
  <c r="AR7499" i="1"/>
  <c r="AM7500" i="1"/>
  <c r="AS7500" i="1" s="1"/>
  <c r="AO7500" i="1"/>
  <c r="AP7500" i="1"/>
  <c r="AQ7500" i="1"/>
  <c r="AR7500" i="1"/>
  <c r="AM7501" i="1"/>
  <c r="AS7501" i="1" s="1"/>
  <c r="AO7501" i="1"/>
  <c r="AP7501" i="1"/>
  <c r="AQ7501" i="1"/>
  <c r="AR7501" i="1"/>
  <c r="AM7502" i="1"/>
  <c r="AS7502" i="1" s="1"/>
  <c r="AO7502" i="1"/>
  <c r="AP7502" i="1"/>
  <c r="AQ7502" i="1"/>
  <c r="AR7502" i="1"/>
  <c r="AM7503" i="1"/>
  <c r="AS7503" i="1" s="1"/>
  <c r="AO7503" i="1"/>
  <c r="AP7503" i="1"/>
  <c r="AQ7503" i="1"/>
  <c r="AR7503" i="1"/>
  <c r="AM7504" i="1"/>
  <c r="AS7504" i="1" s="1"/>
  <c r="AO7504" i="1"/>
  <c r="AP7504" i="1"/>
  <c r="AQ7504" i="1"/>
  <c r="AR7504" i="1"/>
  <c r="AM7505" i="1"/>
  <c r="AS7505" i="1" s="1"/>
  <c r="AO7505" i="1"/>
  <c r="AP7505" i="1"/>
  <c r="AQ7505" i="1"/>
  <c r="AR7505" i="1"/>
  <c r="AM7506" i="1"/>
  <c r="AS7506" i="1" s="1"/>
  <c r="AO7506" i="1"/>
  <c r="AP7506" i="1"/>
  <c r="AQ7506" i="1"/>
  <c r="AR7506" i="1"/>
  <c r="AM7507" i="1"/>
  <c r="AS7507" i="1" s="1"/>
  <c r="AO7507" i="1"/>
  <c r="AP7507" i="1"/>
  <c r="AQ7507" i="1"/>
  <c r="AR7507" i="1"/>
  <c r="AM7508" i="1"/>
  <c r="AS7508" i="1" s="1"/>
  <c r="AO7508" i="1"/>
  <c r="AP7508" i="1"/>
  <c r="AQ7508" i="1"/>
  <c r="AR7508" i="1"/>
  <c r="AM7509" i="1"/>
  <c r="AS7509" i="1" s="1"/>
  <c r="AO7509" i="1"/>
  <c r="AP7509" i="1"/>
  <c r="AQ7509" i="1"/>
  <c r="AR7509" i="1"/>
  <c r="AM7510" i="1"/>
  <c r="AS7510" i="1" s="1"/>
  <c r="AO7510" i="1"/>
  <c r="AP7510" i="1"/>
  <c r="AQ7510" i="1"/>
  <c r="AR7510" i="1"/>
  <c r="AM7511" i="1"/>
  <c r="AS7511" i="1" s="1"/>
  <c r="AO7511" i="1"/>
  <c r="AP7511" i="1"/>
  <c r="AQ7511" i="1"/>
  <c r="AR7511" i="1"/>
  <c r="AM7512" i="1"/>
  <c r="AS7512" i="1" s="1"/>
  <c r="AO7512" i="1"/>
  <c r="AP7512" i="1"/>
  <c r="AQ7512" i="1"/>
  <c r="AR7512" i="1"/>
  <c r="AM7513" i="1"/>
  <c r="AS7513" i="1" s="1"/>
  <c r="AO7513" i="1"/>
  <c r="AP7513" i="1"/>
  <c r="AQ7513" i="1"/>
  <c r="AR7513" i="1"/>
  <c r="AM7514" i="1"/>
  <c r="AS7514" i="1" s="1"/>
  <c r="AO7514" i="1"/>
  <c r="AP7514" i="1"/>
  <c r="AQ7514" i="1"/>
  <c r="AR7514" i="1"/>
  <c r="AM7515" i="1"/>
  <c r="AS7515" i="1" s="1"/>
  <c r="AO7515" i="1"/>
  <c r="AP7515" i="1"/>
  <c r="AQ7515" i="1"/>
  <c r="AR7515" i="1"/>
  <c r="AM7516" i="1"/>
  <c r="AS7516" i="1" s="1"/>
  <c r="AO7516" i="1"/>
  <c r="AP7516" i="1"/>
  <c r="AQ7516" i="1"/>
  <c r="AR7516" i="1"/>
  <c r="AM7517" i="1"/>
  <c r="AS7517" i="1" s="1"/>
  <c r="AO7517" i="1"/>
  <c r="AP7517" i="1"/>
  <c r="AQ7517" i="1"/>
  <c r="AR7517" i="1"/>
  <c r="AM7518" i="1"/>
  <c r="AS7518" i="1" s="1"/>
  <c r="AO7518" i="1"/>
  <c r="AP7518" i="1"/>
  <c r="AQ7518" i="1"/>
  <c r="AR7518" i="1"/>
  <c r="AM7519" i="1"/>
  <c r="AS7519" i="1" s="1"/>
  <c r="AO7519" i="1"/>
  <c r="AP7519" i="1"/>
  <c r="AQ7519" i="1"/>
  <c r="AR7519" i="1"/>
  <c r="AM7520" i="1"/>
  <c r="AS7520" i="1" s="1"/>
  <c r="AO7520" i="1"/>
  <c r="AP7520" i="1"/>
  <c r="AQ7520" i="1"/>
  <c r="AR7520" i="1"/>
  <c r="AM7521" i="1"/>
  <c r="AS7521" i="1" s="1"/>
  <c r="AO7521" i="1"/>
  <c r="AP7521" i="1"/>
  <c r="AQ7521" i="1"/>
  <c r="AR7521" i="1"/>
  <c r="AM7522" i="1"/>
  <c r="AS7522" i="1" s="1"/>
  <c r="AO7522" i="1"/>
  <c r="AP7522" i="1"/>
  <c r="AQ7522" i="1"/>
  <c r="AR7522" i="1"/>
  <c r="AM7523" i="1"/>
  <c r="AS7523" i="1" s="1"/>
  <c r="AO7523" i="1"/>
  <c r="AP7523" i="1"/>
  <c r="AQ7523" i="1"/>
  <c r="AR7523" i="1"/>
  <c r="AM7524" i="1"/>
  <c r="AS7524" i="1" s="1"/>
  <c r="AO7524" i="1"/>
  <c r="AP7524" i="1"/>
  <c r="AQ7524" i="1"/>
  <c r="AR7524" i="1"/>
  <c r="AM7525" i="1"/>
  <c r="AS7525" i="1" s="1"/>
  <c r="AO7525" i="1"/>
  <c r="AP7525" i="1"/>
  <c r="AQ7525" i="1"/>
  <c r="AR7525" i="1"/>
  <c r="AM7526" i="1"/>
  <c r="AS7526" i="1" s="1"/>
  <c r="AO7526" i="1"/>
  <c r="AP7526" i="1"/>
  <c r="AQ7526" i="1"/>
  <c r="AR7526" i="1"/>
  <c r="AM7527" i="1"/>
  <c r="AS7527" i="1" s="1"/>
  <c r="AO7527" i="1"/>
  <c r="AP7527" i="1"/>
  <c r="AQ7527" i="1"/>
  <c r="AR7527" i="1"/>
  <c r="AM7528" i="1"/>
  <c r="AS7528" i="1" s="1"/>
  <c r="AO7528" i="1"/>
  <c r="AP7528" i="1"/>
  <c r="AQ7528" i="1"/>
  <c r="AR7528" i="1"/>
  <c r="AM7529" i="1"/>
  <c r="AS7529" i="1" s="1"/>
  <c r="AO7529" i="1"/>
  <c r="AP7529" i="1"/>
  <c r="AQ7529" i="1"/>
  <c r="AR7529" i="1"/>
  <c r="AM7530" i="1"/>
  <c r="AS7530" i="1" s="1"/>
  <c r="AO7530" i="1"/>
  <c r="AP7530" i="1"/>
  <c r="AQ7530" i="1"/>
  <c r="AR7530" i="1"/>
  <c r="AM7531" i="1"/>
  <c r="AS7531" i="1" s="1"/>
  <c r="AO7531" i="1"/>
  <c r="AP7531" i="1"/>
  <c r="AQ7531" i="1"/>
  <c r="AR7531" i="1"/>
  <c r="AM7532" i="1"/>
  <c r="AS7532" i="1" s="1"/>
  <c r="AO7532" i="1"/>
  <c r="AP7532" i="1"/>
  <c r="AQ7532" i="1"/>
  <c r="AR7532" i="1"/>
  <c r="AM7533" i="1"/>
  <c r="AS7533" i="1" s="1"/>
  <c r="AO7533" i="1"/>
  <c r="AP7533" i="1"/>
  <c r="AQ7533" i="1"/>
  <c r="AR7533" i="1"/>
  <c r="AM7534" i="1"/>
  <c r="AS7534" i="1" s="1"/>
  <c r="AO7534" i="1"/>
  <c r="AP7534" i="1"/>
  <c r="AQ7534" i="1"/>
  <c r="AR7534" i="1"/>
  <c r="AM7535" i="1"/>
  <c r="AS7535" i="1" s="1"/>
  <c r="AO7535" i="1"/>
  <c r="AP7535" i="1"/>
  <c r="AQ7535" i="1"/>
  <c r="AR7535" i="1"/>
  <c r="AM7536" i="1"/>
  <c r="AS7536" i="1" s="1"/>
  <c r="AO7536" i="1"/>
  <c r="AP7536" i="1"/>
  <c r="AQ7536" i="1"/>
  <c r="AR7536" i="1"/>
  <c r="AM7537" i="1"/>
  <c r="AS7537" i="1" s="1"/>
  <c r="AO7537" i="1"/>
  <c r="AP7537" i="1"/>
  <c r="AQ7537" i="1"/>
  <c r="AR7537" i="1"/>
  <c r="AM7538" i="1"/>
  <c r="AS7538" i="1" s="1"/>
  <c r="AO7538" i="1"/>
  <c r="AP7538" i="1"/>
  <c r="AQ7538" i="1"/>
  <c r="AR7538" i="1"/>
  <c r="AM7539" i="1"/>
  <c r="AS7539" i="1" s="1"/>
  <c r="AO7539" i="1"/>
  <c r="AP7539" i="1"/>
  <c r="AQ7539" i="1"/>
  <c r="AR7539" i="1"/>
  <c r="AM7540" i="1"/>
  <c r="AS7540" i="1" s="1"/>
  <c r="AO7540" i="1"/>
  <c r="AP7540" i="1"/>
  <c r="AQ7540" i="1"/>
  <c r="AR7540" i="1"/>
  <c r="AM7541" i="1"/>
  <c r="AS7541" i="1" s="1"/>
  <c r="AO7541" i="1"/>
  <c r="AP7541" i="1"/>
  <c r="AQ7541" i="1"/>
  <c r="AR7541" i="1"/>
  <c r="AM7542" i="1"/>
  <c r="AS7542" i="1" s="1"/>
  <c r="AO7542" i="1"/>
  <c r="AP7542" i="1"/>
  <c r="AQ7542" i="1"/>
  <c r="AR7542" i="1"/>
  <c r="AM7543" i="1"/>
  <c r="AS7543" i="1" s="1"/>
  <c r="AO7543" i="1"/>
  <c r="AP7543" i="1"/>
  <c r="AQ7543" i="1"/>
  <c r="AR7543" i="1"/>
  <c r="AM7544" i="1"/>
  <c r="AS7544" i="1" s="1"/>
  <c r="AO7544" i="1"/>
  <c r="AP7544" i="1"/>
  <c r="AQ7544" i="1"/>
  <c r="AR7544" i="1"/>
  <c r="AM7545" i="1"/>
  <c r="AS7545" i="1" s="1"/>
  <c r="AO7545" i="1"/>
  <c r="AP7545" i="1"/>
  <c r="AQ7545" i="1"/>
  <c r="AR7545" i="1"/>
  <c r="AM7546" i="1"/>
  <c r="AS7546" i="1" s="1"/>
  <c r="AO7546" i="1"/>
  <c r="AP7546" i="1"/>
  <c r="AQ7546" i="1"/>
  <c r="AR7546" i="1"/>
  <c r="AM7547" i="1"/>
  <c r="AS7547" i="1" s="1"/>
  <c r="AO7547" i="1"/>
  <c r="AP7547" i="1"/>
  <c r="AQ7547" i="1"/>
  <c r="AR7547" i="1"/>
  <c r="AM7548" i="1"/>
  <c r="AS7548" i="1" s="1"/>
  <c r="AO7548" i="1"/>
  <c r="AP7548" i="1"/>
  <c r="AQ7548" i="1"/>
  <c r="AR7548" i="1"/>
  <c r="AM7549" i="1"/>
  <c r="AS7549" i="1" s="1"/>
  <c r="AO7549" i="1"/>
  <c r="AP7549" i="1"/>
  <c r="AQ7549" i="1"/>
  <c r="AR7549" i="1"/>
  <c r="AM7550" i="1"/>
  <c r="AS7550" i="1" s="1"/>
  <c r="AO7550" i="1"/>
  <c r="AP7550" i="1"/>
  <c r="AQ7550" i="1"/>
  <c r="AR7550" i="1"/>
  <c r="AM7551" i="1"/>
  <c r="AS7551" i="1" s="1"/>
  <c r="AO7551" i="1"/>
  <c r="AP7551" i="1"/>
  <c r="AQ7551" i="1"/>
  <c r="AR7551" i="1"/>
  <c r="AM7552" i="1"/>
  <c r="AS7552" i="1" s="1"/>
  <c r="AO7552" i="1"/>
  <c r="AP7552" i="1"/>
  <c r="AQ7552" i="1"/>
  <c r="AR7552" i="1"/>
  <c r="AM7553" i="1"/>
  <c r="AS7553" i="1" s="1"/>
  <c r="AO7553" i="1"/>
  <c r="AP7553" i="1"/>
  <c r="AQ7553" i="1"/>
  <c r="AR7553" i="1"/>
  <c r="AM7554" i="1"/>
  <c r="AS7554" i="1" s="1"/>
  <c r="AO7554" i="1"/>
  <c r="AP7554" i="1"/>
  <c r="AQ7554" i="1"/>
  <c r="AR7554" i="1"/>
  <c r="AM7555" i="1"/>
  <c r="AS7555" i="1" s="1"/>
  <c r="AO7555" i="1"/>
  <c r="AP7555" i="1"/>
  <c r="AQ7555" i="1"/>
  <c r="AR7555" i="1"/>
  <c r="AM7556" i="1"/>
  <c r="AS7556" i="1" s="1"/>
  <c r="AO7556" i="1"/>
  <c r="AP7556" i="1"/>
  <c r="AQ7556" i="1"/>
  <c r="AR7556" i="1"/>
  <c r="AM7557" i="1"/>
  <c r="AS7557" i="1" s="1"/>
  <c r="AO7557" i="1"/>
  <c r="AP7557" i="1"/>
  <c r="AQ7557" i="1"/>
  <c r="AR7557" i="1"/>
  <c r="AM7558" i="1"/>
  <c r="AS7558" i="1" s="1"/>
  <c r="AO7558" i="1"/>
  <c r="AP7558" i="1"/>
  <c r="AQ7558" i="1"/>
  <c r="AR7558" i="1"/>
  <c r="AM7559" i="1"/>
  <c r="AS7559" i="1" s="1"/>
  <c r="AO7559" i="1"/>
  <c r="AP7559" i="1"/>
  <c r="AQ7559" i="1"/>
  <c r="AR7559" i="1"/>
  <c r="AM7560" i="1"/>
  <c r="AS7560" i="1" s="1"/>
  <c r="AO7560" i="1"/>
  <c r="AP7560" i="1"/>
  <c r="AQ7560" i="1"/>
  <c r="AR7560" i="1"/>
  <c r="AM7561" i="1"/>
  <c r="AS7561" i="1" s="1"/>
  <c r="AO7561" i="1"/>
  <c r="AP7561" i="1"/>
  <c r="AQ7561" i="1"/>
  <c r="AR7561" i="1"/>
  <c r="AM7562" i="1"/>
  <c r="AS7562" i="1" s="1"/>
  <c r="AO7562" i="1"/>
  <c r="AP7562" i="1"/>
  <c r="AQ7562" i="1"/>
  <c r="AR7562" i="1"/>
  <c r="AM7563" i="1"/>
  <c r="AS7563" i="1" s="1"/>
  <c r="AO7563" i="1"/>
  <c r="AP7563" i="1"/>
  <c r="AQ7563" i="1"/>
  <c r="AR7563" i="1"/>
  <c r="AM7564" i="1"/>
  <c r="AS7564" i="1" s="1"/>
  <c r="AO7564" i="1"/>
  <c r="AP7564" i="1"/>
  <c r="AQ7564" i="1"/>
  <c r="AR7564" i="1"/>
  <c r="AM7565" i="1"/>
  <c r="AS7565" i="1" s="1"/>
  <c r="AO7565" i="1"/>
  <c r="AP7565" i="1"/>
  <c r="AQ7565" i="1"/>
  <c r="AR7565" i="1"/>
  <c r="AM7566" i="1"/>
  <c r="AS7566" i="1" s="1"/>
  <c r="AO7566" i="1"/>
  <c r="AP7566" i="1"/>
  <c r="AQ7566" i="1"/>
  <c r="AR7566" i="1"/>
  <c r="AM7567" i="1"/>
  <c r="AS7567" i="1" s="1"/>
  <c r="AO7567" i="1"/>
  <c r="AP7567" i="1"/>
  <c r="AQ7567" i="1"/>
  <c r="AR7567" i="1"/>
  <c r="AM7568" i="1"/>
  <c r="AS7568" i="1" s="1"/>
  <c r="AO7568" i="1"/>
  <c r="AP7568" i="1"/>
  <c r="AQ7568" i="1"/>
  <c r="AR7568" i="1"/>
  <c r="AM7569" i="1"/>
  <c r="AS7569" i="1" s="1"/>
  <c r="AO7569" i="1"/>
  <c r="AP7569" i="1"/>
  <c r="AQ7569" i="1"/>
  <c r="AR7569" i="1"/>
  <c r="AM7570" i="1"/>
  <c r="AS7570" i="1" s="1"/>
  <c r="AO7570" i="1"/>
  <c r="AP7570" i="1"/>
  <c r="AQ7570" i="1"/>
  <c r="AR7570" i="1"/>
  <c r="AM7571" i="1"/>
  <c r="AS7571" i="1" s="1"/>
  <c r="AO7571" i="1"/>
  <c r="AP7571" i="1"/>
  <c r="AQ7571" i="1"/>
  <c r="AR7571" i="1"/>
  <c r="AM7572" i="1"/>
  <c r="AS7572" i="1" s="1"/>
  <c r="AO7572" i="1"/>
  <c r="AP7572" i="1"/>
  <c r="AQ7572" i="1"/>
  <c r="AR7572" i="1"/>
  <c r="AM7573" i="1"/>
  <c r="AS7573" i="1" s="1"/>
  <c r="AO7573" i="1"/>
  <c r="AP7573" i="1"/>
  <c r="AQ7573" i="1"/>
  <c r="AR7573" i="1"/>
  <c r="AM7574" i="1"/>
  <c r="AS7574" i="1" s="1"/>
  <c r="AO7574" i="1"/>
  <c r="AP7574" i="1"/>
  <c r="AQ7574" i="1"/>
  <c r="AR7574" i="1"/>
  <c r="AM7575" i="1"/>
  <c r="AS7575" i="1" s="1"/>
  <c r="AO7575" i="1"/>
  <c r="AP7575" i="1"/>
  <c r="AQ7575" i="1"/>
  <c r="AR7575" i="1"/>
  <c r="AM7576" i="1"/>
  <c r="AS7576" i="1" s="1"/>
  <c r="AO7576" i="1"/>
  <c r="AP7576" i="1"/>
  <c r="AQ7576" i="1"/>
  <c r="AR7576" i="1"/>
  <c r="AM7577" i="1"/>
  <c r="AS7577" i="1" s="1"/>
  <c r="AO7577" i="1"/>
  <c r="AP7577" i="1"/>
  <c r="AQ7577" i="1"/>
  <c r="AR7577" i="1"/>
  <c r="AM7578" i="1"/>
  <c r="AS7578" i="1" s="1"/>
  <c r="AO7578" i="1"/>
  <c r="AP7578" i="1"/>
  <c r="AQ7578" i="1"/>
  <c r="AR7578" i="1"/>
  <c r="AM7579" i="1"/>
  <c r="AS7579" i="1" s="1"/>
  <c r="AO7579" i="1"/>
  <c r="AP7579" i="1"/>
  <c r="AQ7579" i="1"/>
  <c r="AR7579" i="1"/>
  <c r="AM7580" i="1"/>
  <c r="AS7580" i="1" s="1"/>
  <c r="AO7580" i="1"/>
  <c r="AP7580" i="1"/>
  <c r="AQ7580" i="1"/>
  <c r="AR7580" i="1"/>
  <c r="AM7581" i="1"/>
  <c r="AS7581" i="1" s="1"/>
  <c r="AO7581" i="1"/>
  <c r="AP7581" i="1"/>
  <c r="AQ7581" i="1"/>
  <c r="AR7581" i="1"/>
  <c r="AM7582" i="1"/>
  <c r="AS7582" i="1" s="1"/>
  <c r="AO7582" i="1"/>
  <c r="AP7582" i="1"/>
  <c r="AQ7582" i="1"/>
  <c r="AR7582" i="1"/>
  <c r="AM7583" i="1"/>
  <c r="AS7583" i="1" s="1"/>
  <c r="AO7583" i="1"/>
  <c r="AP7583" i="1"/>
  <c r="AQ7583" i="1"/>
  <c r="AR7583" i="1"/>
  <c r="AM7584" i="1"/>
  <c r="AS7584" i="1" s="1"/>
  <c r="AO7584" i="1"/>
  <c r="AP7584" i="1"/>
  <c r="AQ7584" i="1"/>
  <c r="AR7584" i="1"/>
  <c r="AM7585" i="1"/>
  <c r="AS7585" i="1" s="1"/>
  <c r="AO7585" i="1"/>
  <c r="AP7585" i="1"/>
  <c r="AQ7585" i="1"/>
  <c r="AR7585" i="1"/>
  <c r="AM7586" i="1"/>
  <c r="AS7586" i="1" s="1"/>
  <c r="AO7586" i="1"/>
  <c r="AP7586" i="1"/>
  <c r="AQ7586" i="1"/>
  <c r="AR7586" i="1"/>
  <c r="AM7587" i="1"/>
  <c r="AS7587" i="1" s="1"/>
  <c r="AO7587" i="1"/>
  <c r="AP7587" i="1"/>
  <c r="AQ7587" i="1"/>
  <c r="AR7587" i="1"/>
  <c r="AM7588" i="1"/>
  <c r="AS7588" i="1" s="1"/>
  <c r="AO7588" i="1"/>
  <c r="AP7588" i="1"/>
  <c r="AQ7588" i="1"/>
  <c r="AR7588" i="1"/>
  <c r="AM7589" i="1"/>
  <c r="AS7589" i="1" s="1"/>
  <c r="AO7589" i="1"/>
  <c r="AP7589" i="1"/>
  <c r="AQ7589" i="1"/>
  <c r="AR7589" i="1"/>
  <c r="AM7590" i="1"/>
  <c r="AS7590" i="1" s="1"/>
  <c r="AO7590" i="1"/>
  <c r="AP7590" i="1"/>
  <c r="AQ7590" i="1"/>
  <c r="AR7590" i="1"/>
  <c r="AM7591" i="1"/>
  <c r="AS7591" i="1" s="1"/>
  <c r="AO7591" i="1"/>
  <c r="AP7591" i="1"/>
  <c r="AQ7591" i="1"/>
  <c r="AR7591" i="1"/>
  <c r="AM7592" i="1"/>
  <c r="AS7592" i="1" s="1"/>
  <c r="AO7592" i="1"/>
  <c r="AP7592" i="1"/>
  <c r="AQ7592" i="1"/>
  <c r="AR7592" i="1"/>
  <c r="AM7593" i="1"/>
  <c r="AS7593" i="1" s="1"/>
  <c r="AO7593" i="1"/>
  <c r="AP7593" i="1"/>
  <c r="AQ7593" i="1"/>
  <c r="AR7593" i="1"/>
  <c r="AM7594" i="1"/>
  <c r="AS7594" i="1" s="1"/>
  <c r="AO7594" i="1"/>
  <c r="AP7594" i="1"/>
  <c r="AQ7594" i="1"/>
  <c r="AR7594" i="1"/>
  <c r="AM7595" i="1"/>
  <c r="AS7595" i="1" s="1"/>
  <c r="AO7595" i="1"/>
  <c r="AP7595" i="1"/>
  <c r="AQ7595" i="1"/>
  <c r="AR7595" i="1"/>
  <c r="AM7596" i="1"/>
  <c r="AS7596" i="1" s="1"/>
  <c r="AO7596" i="1"/>
  <c r="AP7596" i="1"/>
  <c r="AQ7596" i="1"/>
  <c r="AR7596" i="1"/>
  <c r="AM7597" i="1"/>
  <c r="AS7597" i="1" s="1"/>
  <c r="AO7597" i="1"/>
  <c r="AP7597" i="1"/>
  <c r="AQ7597" i="1"/>
  <c r="AR7597" i="1"/>
  <c r="AM7598" i="1"/>
  <c r="AS7598" i="1" s="1"/>
  <c r="AO7598" i="1"/>
  <c r="AP7598" i="1"/>
  <c r="AQ7598" i="1"/>
  <c r="AR7598" i="1"/>
  <c r="AM7599" i="1"/>
  <c r="AS7599" i="1" s="1"/>
  <c r="AO7599" i="1"/>
  <c r="AP7599" i="1"/>
  <c r="AQ7599" i="1"/>
  <c r="AR7599" i="1"/>
  <c r="AM7600" i="1"/>
  <c r="AS7600" i="1" s="1"/>
  <c r="AO7600" i="1"/>
  <c r="AP7600" i="1"/>
  <c r="AQ7600" i="1"/>
  <c r="AR7600" i="1"/>
  <c r="AM7601" i="1"/>
  <c r="AS7601" i="1" s="1"/>
  <c r="AO7601" i="1"/>
  <c r="AP7601" i="1"/>
  <c r="AQ7601" i="1"/>
  <c r="AR7601" i="1"/>
  <c r="AM7602" i="1"/>
  <c r="AS7602" i="1" s="1"/>
  <c r="AO7602" i="1"/>
  <c r="AP7602" i="1"/>
  <c r="AQ7602" i="1"/>
  <c r="AR7602" i="1"/>
  <c r="AM7603" i="1"/>
  <c r="AS7603" i="1" s="1"/>
  <c r="AO7603" i="1"/>
  <c r="AP7603" i="1"/>
  <c r="AQ7603" i="1"/>
  <c r="AR7603" i="1"/>
  <c r="AM7604" i="1"/>
  <c r="AS7604" i="1" s="1"/>
  <c r="AO7604" i="1"/>
  <c r="AP7604" i="1"/>
  <c r="AQ7604" i="1"/>
  <c r="AR7604" i="1"/>
  <c r="AM7605" i="1"/>
  <c r="AS7605" i="1" s="1"/>
  <c r="AO7605" i="1"/>
  <c r="AP7605" i="1"/>
  <c r="AQ7605" i="1"/>
  <c r="AR7605" i="1"/>
  <c r="AM7606" i="1"/>
  <c r="AS7606" i="1" s="1"/>
  <c r="AO7606" i="1"/>
  <c r="AP7606" i="1"/>
  <c r="AQ7606" i="1"/>
  <c r="AR7606" i="1"/>
  <c r="AM7607" i="1"/>
  <c r="AS7607" i="1" s="1"/>
  <c r="AO7607" i="1"/>
  <c r="AP7607" i="1"/>
  <c r="AQ7607" i="1"/>
  <c r="AR7607" i="1"/>
  <c r="AM7608" i="1"/>
  <c r="AS7608" i="1" s="1"/>
  <c r="AO7608" i="1"/>
  <c r="AP7608" i="1"/>
  <c r="AQ7608" i="1"/>
  <c r="AR7608" i="1"/>
  <c r="AM7609" i="1"/>
  <c r="AS7609" i="1" s="1"/>
  <c r="AO7609" i="1"/>
  <c r="AP7609" i="1"/>
  <c r="AQ7609" i="1"/>
  <c r="AR7609" i="1"/>
  <c r="AM7610" i="1"/>
  <c r="AS7610" i="1" s="1"/>
  <c r="AO7610" i="1"/>
  <c r="AP7610" i="1"/>
  <c r="AQ7610" i="1"/>
  <c r="AR7610" i="1"/>
  <c r="AM7611" i="1"/>
  <c r="AS7611" i="1" s="1"/>
  <c r="AO7611" i="1"/>
  <c r="AP7611" i="1"/>
  <c r="AQ7611" i="1"/>
  <c r="AR7611" i="1"/>
  <c r="AM7612" i="1"/>
  <c r="AS7612" i="1" s="1"/>
  <c r="AO7612" i="1"/>
  <c r="AP7612" i="1"/>
  <c r="AQ7612" i="1"/>
  <c r="AR7612" i="1"/>
  <c r="AM7613" i="1"/>
  <c r="AS7613" i="1" s="1"/>
  <c r="AO7613" i="1"/>
  <c r="AP7613" i="1"/>
  <c r="AQ7613" i="1"/>
  <c r="AR7613" i="1"/>
  <c r="AM7614" i="1"/>
  <c r="AS7614" i="1" s="1"/>
  <c r="AO7614" i="1"/>
  <c r="AP7614" i="1"/>
  <c r="AQ7614" i="1"/>
  <c r="AR7614" i="1"/>
  <c r="AM7615" i="1"/>
  <c r="AS7615" i="1" s="1"/>
  <c r="AO7615" i="1"/>
  <c r="AP7615" i="1"/>
  <c r="AQ7615" i="1"/>
  <c r="AR7615" i="1"/>
  <c r="AM7616" i="1"/>
  <c r="AS7616" i="1" s="1"/>
  <c r="AO7616" i="1"/>
  <c r="AP7616" i="1"/>
  <c r="AQ7616" i="1"/>
  <c r="AR7616" i="1"/>
  <c r="AM7617" i="1"/>
  <c r="AS7617" i="1" s="1"/>
  <c r="AO7617" i="1"/>
  <c r="AP7617" i="1"/>
  <c r="AQ7617" i="1"/>
  <c r="AR7617" i="1"/>
  <c r="AM7618" i="1"/>
  <c r="AS7618" i="1" s="1"/>
  <c r="AO7618" i="1"/>
  <c r="AP7618" i="1"/>
  <c r="AQ7618" i="1"/>
  <c r="AR7618" i="1"/>
  <c r="AM7619" i="1"/>
  <c r="AS7619" i="1" s="1"/>
  <c r="AO7619" i="1"/>
  <c r="AP7619" i="1"/>
  <c r="AQ7619" i="1"/>
  <c r="AR7619" i="1"/>
  <c r="AM7620" i="1"/>
  <c r="AS7620" i="1" s="1"/>
  <c r="AO7620" i="1"/>
  <c r="AP7620" i="1"/>
  <c r="AQ7620" i="1"/>
  <c r="AR7620" i="1"/>
  <c r="AM7621" i="1"/>
  <c r="AS7621" i="1" s="1"/>
  <c r="AO7621" i="1"/>
  <c r="AP7621" i="1"/>
  <c r="AQ7621" i="1"/>
  <c r="AR7621" i="1"/>
  <c r="AM7622" i="1"/>
  <c r="AS7622" i="1" s="1"/>
  <c r="AO7622" i="1"/>
  <c r="AP7622" i="1"/>
  <c r="AQ7622" i="1"/>
  <c r="AR7622" i="1"/>
  <c r="AM7623" i="1"/>
  <c r="AS7623" i="1" s="1"/>
  <c r="AO7623" i="1"/>
  <c r="AP7623" i="1"/>
  <c r="AQ7623" i="1"/>
  <c r="AR7623" i="1"/>
  <c r="AM7624" i="1"/>
  <c r="AS7624" i="1" s="1"/>
  <c r="AO7624" i="1"/>
  <c r="AP7624" i="1"/>
  <c r="AQ7624" i="1"/>
  <c r="AR7624" i="1"/>
  <c r="AM7625" i="1"/>
  <c r="AS7625" i="1" s="1"/>
  <c r="AO7625" i="1"/>
  <c r="AP7625" i="1"/>
  <c r="AQ7625" i="1"/>
  <c r="AR7625" i="1"/>
  <c r="AM7626" i="1"/>
  <c r="AS7626" i="1" s="1"/>
  <c r="AO7626" i="1"/>
  <c r="AP7626" i="1"/>
  <c r="AQ7626" i="1"/>
  <c r="AR7626" i="1"/>
  <c r="AM7627" i="1"/>
  <c r="AS7627" i="1" s="1"/>
  <c r="AO7627" i="1"/>
  <c r="AP7627" i="1"/>
  <c r="AQ7627" i="1"/>
  <c r="AR7627" i="1"/>
  <c r="AM7628" i="1"/>
  <c r="AS7628" i="1" s="1"/>
  <c r="AO7628" i="1"/>
  <c r="AP7628" i="1"/>
  <c r="AQ7628" i="1"/>
  <c r="AR7628" i="1"/>
  <c r="AM7629" i="1"/>
  <c r="AS7629" i="1" s="1"/>
  <c r="AO7629" i="1"/>
  <c r="AP7629" i="1"/>
  <c r="AQ7629" i="1"/>
  <c r="AR7629" i="1"/>
  <c r="AM7630" i="1"/>
  <c r="AS7630" i="1" s="1"/>
  <c r="AO7630" i="1"/>
  <c r="AP7630" i="1"/>
  <c r="AQ7630" i="1"/>
  <c r="AR7630" i="1"/>
  <c r="AM7631" i="1"/>
  <c r="AS7631" i="1" s="1"/>
  <c r="AO7631" i="1"/>
  <c r="AP7631" i="1"/>
  <c r="AQ7631" i="1"/>
  <c r="AR7631" i="1"/>
  <c r="AM7632" i="1"/>
  <c r="AS7632" i="1" s="1"/>
  <c r="AO7632" i="1"/>
  <c r="AP7632" i="1"/>
  <c r="AQ7632" i="1"/>
  <c r="AR7632" i="1"/>
  <c r="AM7633" i="1"/>
  <c r="AS7633" i="1" s="1"/>
  <c r="AO7633" i="1"/>
  <c r="AP7633" i="1"/>
  <c r="AQ7633" i="1"/>
  <c r="AR7633" i="1"/>
  <c r="AM7634" i="1"/>
  <c r="AS7634" i="1" s="1"/>
  <c r="AO7634" i="1"/>
  <c r="AP7634" i="1"/>
  <c r="AQ7634" i="1"/>
  <c r="AR7634" i="1"/>
  <c r="AM7635" i="1"/>
  <c r="AS7635" i="1" s="1"/>
  <c r="AO7635" i="1"/>
  <c r="AP7635" i="1"/>
  <c r="AQ7635" i="1"/>
  <c r="AR7635" i="1"/>
  <c r="AM7636" i="1"/>
  <c r="AS7636" i="1" s="1"/>
  <c r="AO7636" i="1"/>
  <c r="AP7636" i="1"/>
  <c r="AQ7636" i="1"/>
  <c r="AR7636" i="1"/>
  <c r="AM7637" i="1"/>
  <c r="AS7637" i="1" s="1"/>
  <c r="AO7637" i="1"/>
  <c r="AP7637" i="1"/>
  <c r="AQ7637" i="1"/>
  <c r="AR7637" i="1"/>
  <c r="AM7638" i="1"/>
  <c r="AS7638" i="1" s="1"/>
  <c r="AO7638" i="1"/>
  <c r="AP7638" i="1"/>
  <c r="AQ7638" i="1"/>
  <c r="AR7638" i="1"/>
  <c r="AM7639" i="1"/>
  <c r="AS7639" i="1" s="1"/>
  <c r="AO7639" i="1"/>
  <c r="AP7639" i="1"/>
  <c r="AQ7639" i="1"/>
  <c r="AR7639" i="1"/>
  <c r="AM7640" i="1"/>
  <c r="AS7640" i="1" s="1"/>
  <c r="AO7640" i="1"/>
  <c r="AP7640" i="1"/>
  <c r="AQ7640" i="1"/>
  <c r="AR7640" i="1"/>
  <c r="AM7641" i="1"/>
  <c r="AS7641" i="1" s="1"/>
  <c r="AO7641" i="1"/>
  <c r="AP7641" i="1"/>
  <c r="AQ7641" i="1"/>
  <c r="AR7641" i="1"/>
  <c r="AM7642" i="1"/>
  <c r="AS7642" i="1" s="1"/>
  <c r="AO7642" i="1"/>
  <c r="AP7642" i="1"/>
  <c r="AQ7642" i="1"/>
  <c r="AR7642" i="1"/>
  <c r="AM7643" i="1"/>
  <c r="AS7643" i="1" s="1"/>
  <c r="AO7643" i="1"/>
  <c r="AP7643" i="1"/>
  <c r="AQ7643" i="1"/>
  <c r="AR7643" i="1"/>
  <c r="AM7644" i="1"/>
  <c r="AS7644" i="1" s="1"/>
  <c r="AO7644" i="1"/>
  <c r="AP7644" i="1"/>
  <c r="AQ7644" i="1"/>
  <c r="AR7644" i="1"/>
  <c r="AM7645" i="1"/>
  <c r="AS7645" i="1" s="1"/>
  <c r="AO7645" i="1"/>
  <c r="AP7645" i="1"/>
  <c r="AQ7645" i="1"/>
  <c r="AR7645" i="1"/>
  <c r="AM7646" i="1"/>
  <c r="AS7646" i="1" s="1"/>
  <c r="AO7646" i="1"/>
  <c r="AP7646" i="1"/>
  <c r="AQ7646" i="1"/>
  <c r="AR7646" i="1"/>
  <c r="AM7647" i="1"/>
  <c r="AS7647" i="1" s="1"/>
  <c r="AO7647" i="1"/>
  <c r="AP7647" i="1"/>
  <c r="AQ7647" i="1"/>
  <c r="AR7647" i="1"/>
  <c r="AM7648" i="1"/>
  <c r="AS7648" i="1" s="1"/>
  <c r="AO7648" i="1"/>
  <c r="AP7648" i="1"/>
  <c r="AQ7648" i="1"/>
  <c r="AR7648" i="1"/>
  <c r="AM7649" i="1"/>
  <c r="AS7649" i="1" s="1"/>
  <c r="AO7649" i="1"/>
  <c r="AP7649" i="1"/>
  <c r="AQ7649" i="1"/>
  <c r="AR7649" i="1"/>
  <c r="AM7650" i="1"/>
  <c r="AS7650" i="1" s="1"/>
  <c r="AO7650" i="1"/>
  <c r="AP7650" i="1"/>
  <c r="AQ7650" i="1"/>
  <c r="AR7650" i="1"/>
  <c r="AM7651" i="1"/>
  <c r="AS7651" i="1" s="1"/>
  <c r="AO7651" i="1"/>
  <c r="AP7651" i="1"/>
  <c r="AQ7651" i="1"/>
  <c r="AR7651" i="1"/>
  <c r="AM7652" i="1"/>
  <c r="AS7652" i="1" s="1"/>
  <c r="AO7652" i="1"/>
  <c r="AP7652" i="1"/>
  <c r="AQ7652" i="1"/>
  <c r="AR7652" i="1"/>
  <c r="AM7653" i="1"/>
  <c r="AS7653" i="1" s="1"/>
  <c r="AO7653" i="1"/>
  <c r="AP7653" i="1"/>
  <c r="AQ7653" i="1"/>
  <c r="AR7653" i="1"/>
  <c r="AM7654" i="1"/>
  <c r="AS7654" i="1" s="1"/>
  <c r="AO7654" i="1"/>
  <c r="AP7654" i="1"/>
  <c r="AQ7654" i="1"/>
  <c r="AR7654" i="1"/>
  <c r="AM7655" i="1"/>
  <c r="AS7655" i="1" s="1"/>
  <c r="AO7655" i="1"/>
  <c r="AP7655" i="1"/>
  <c r="AQ7655" i="1"/>
  <c r="AR7655" i="1"/>
  <c r="AM7656" i="1"/>
  <c r="AS7656" i="1" s="1"/>
  <c r="AO7656" i="1"/>
  <c r="AP7656" i="1"/>
  <c r="AQ7656" i="1"/>
  <c r="AR7656" i="1"/>
  <c r="AM7657" i="1"/>
  <c r="AS7657" i="1" s="1"/>
  <c r="AO7657" i="1"/>
  <c r="AP7657" i="1"/>
  <c r="AQ7657" i="1"/>
  <c r="AR7657" i="1"/>
  <c r="AM7658" i="1"/>
  <c r="AS7658" i="1" s="1"/>
  <c r="AO7658" i="1"/>
  <c r="AP7658" i="1"/>
  <c r="AQ7658" i="1"/>
  <c r="AR7658" i="1"/>
  <c r="AM7659" i="1"/>
  <c r="AS7659" i="1" s="1"/>
  <c r="AO7659" i="1"/>
  <c r="AP7659" i="1"/>
  <c r="AQ7659" i="1"/>
  <c r="AR7659" i="1"/>
  <c r="AM7660" i="1"/>
  <c r="AS7660" i="1" s="1"/>
  <c r="AO7660" i="1"/>
  <c r="AP7660" i="1"/>
  <c r="AQ7660" i="1"/>
  <c r="AR7660" i="1"/>
  <c r="AM7661" i="1"/>
  <c r="AS7661" i="1" s="1"/>
  <c r="AO7661" i="1"/>
  <c r="AP7661" i="1"/>
  <c r="AQ7661" i="1"/>
  <c r="AR7661" i="1"/>
  <c r="AM7662" i="1"/>
  <c r="AS7662" i="1" s="1"/>
  <c r="AO7662" i="1"/>
  <c r="AP7662" i="1"/>
  <c r="AQ7662" i="1"/>
  <c r="AR7662" i="1"/>
  <c r="AM7663" i="1"/>
  <c r="AS7663" i="1" s="1"/>
  <c r="AO7663" i="1"/>
  <c r="AP7663" i="1"/>
  <c r="AQ7663" i="1"/>
  <c r="AR7663" i="1"/>
  <c r="AM7664" i="1"/>
  <c r="AS7664" i="1" s="1"/>
  <c r="AO7664" i="1"/>
  <c r="AP7664" i="1"/>
  <c r="AQ7664" i="1"/>
  <c r="AR7664" i="1"/>
  <c r="AM7665" i="1"/>
  <c r="AS7665" i="1" s="1"/>
  <c r="AO7665" i="1"/>
  <c r="AP7665" i="1"/>
  <c r="AQ7665" i="1"/>
  <c r="AR7665" i="1"/>
  <c r="AM7666" i="1"/>
  <c r="AS7666" i="1" s="1"/>
  <c r="AO7666" i="1"/>
  <c r="AP7666" i="1"/>
  <c r="AQ7666" i="1"/>
  <c r="AR7666" i="1"/>
  <c r="AM7667" i="1"/>
  <c r="AS7667" i="1" s="1"/>
  <c r="AO7667" i="1"/>
  <c r="AP7667" i="1"/>
  <c r="AQ7667" i="1"/>
  <c r="AR7667" i="1"/>
  <c r="AM7668" i="1"/>
  <c r="AS7668" i="1" s="1"/>
  <c r="AO7668" i="1"/>
  <c r="AP7668" i="1"/>
  <c r="AQ7668" i="1"/>
  <c r="AR7668" i="1"/>
  <c r="AM7669" i="1"/>
  <c r="AS7669" i="1" s="1"/>
  <c r="AO7669" i="1"/>
  <c r="AP7669" i="1"/>
  <c r="AQ7669" i="1"/>
  <c r="AR7669" i="1"/>
  <c r="AM7670" i="1"/>
  <c r="AS7670" i="1" s="1"/>
  <c r="AO7670" i="1"/>
  <c r="AP7670" i="1"/>
  <c r="AQ7670" i="1"/>
  <c r="AR7670" i="1"/>
  <c r="AM7671" i="1"/>
  <c r="AS7671" i="1" s="1"/>
  <c r="AO7671" i="1"/>
  <c r="AP7671" i="1"/>
  <c r="AQ7671" i="1"/>
  <c r="AR7671" i="1"/>
  <c r="AM7672" i="1"/>
  <c r="AS7672" i="1" s="1"/>
  <c r="AO7672" i="1"/>
  <c r="AP7672" i="1"/>
  <c r="AQ7672" i="1"/>
  <c r="AR7672" i="1"/>
  <c r="AM7673" i="1"/>
  <c r="AS7673" i="1" s="1"/>
  <c r="AO7673" i="1"/>
  <c r="AP7673" i="1"/>
  <c r="AQ7673" i="1"/>
  <c r="AR7673" i="1"/>
  <c r="AM7674" i="1"/>
  <c r="AS7674" i="1" s="1"/>
  <c r="AO7674" i="1"/>
  <c r="AP7674" i="1"/>
  <c r="AQ7674" i="1"/>
  <c r="AR7674" i="1"/>
  <c r="AM7675" i="1"/>
  <c r="AS7675" i="1" s="1"/>
  <c r="AO7675" i="1"/>
  <c r="AP7675" i="1"/>
  <c r="AQ7675" i="1"/>
  <c r="AR7675" i="1"/>
  <c r="AM7676" i="1"/>
  <c r="AS7676" i="1" s="1"/>
  <c r="AO7676" i="1"/>
  <c r="AP7676" i="1"/>
  <c r="AQ7676" i="1"/>
  <c r="AR7676" i="1"/>
  <c r="AM7677" i="1"/>
  <c r="AS7677" i="1" s="1"/>
  <c r="AO7677" i="1"/>
  <c r="AP7677" i="1"/>
  <c r="AQ7677" i="1"/>
  <c r="AR7677" i="1"/>
  <c r="AM7678" i="1"/>
  <c r="AS7678" i="1" s="1"/>
  <c r="AO7678" i="1"/>
  <c r="AP7678" i="1"/>
  <c r="AQ7678" i="1"/>
  <c r="AR7678" i="1"/>
  <c r="AM7679" i="1"/>
  <c r="AS7679" i="1" s="1"/>
  <c r="AO7679" i="1"/>
  <c r="AP7679" i="1"/>
  <c r="AQ7679" i="1"/>
  <c r="AR7679" i="1"/>
  <c r="AM7680" i="1"/>
  <c r="AS7680" i="1" s="1"/>
  <c r="AO7680" i="1"/>
  <c r="AP7680" i="1"/>
  <c r="AQ7680" i="1"/>
  <c r="AR7680" i="1"/>
  <c r="AM7681" i="1"/>
  <c r="AS7681" i="1" s="1"/>
  <c r="AO7681" i="1"/>
  <c r="AP7681" i="1"/>
  <c r="AQ7681" i="1"/>
  <c r="AR7681" i="1"/>
  <c r="AM7682" i="1"/>
  <c r="AS7682" i="1" s="1"/>
  <c r="AO7682" i="1"/>
  <c r="AP7682" i="1"/>
  <c r="AQ7682" i="1"/>
  <c r="AR7682" i="1"/>
  <c r="AM7683" i="1"/>
  <c r="AS7683" i="1" s="1"/>
  <c r="AO7683" i="1"/>
  <c r="AP7683" i="1"/>
  <c r="AQ7683" i="1"/>
  <c r="AR7683" i="1"/>
  <c r="AM7684" i="1"/>
  <c r="AS7684" i="1" s="1"/>
  <c r="AO7684" i="1"/>
  <c r="AP7684" i="1"/>
  <c r="AQ7684" i="1"/>
  <c r="AR7684" i="1"/>
  <c r="AM7685" i="1"/>
  <c r="AS7685" i="1" s="1"/>
  <c r="AO7685" i="1"/>
  <c r="AP7685" i="1"/>
  <c r="AQ7685" i="1"/>
  <c r="AR7685" i="1"/>
  <c r="AM7686" i="1"/>
  <c r="AS7686" i="1" s="1"/>
  <c r="AO7686" i="1"/>
  <c r="AP7686" i="1"/>
  <c r="AQ7686" i="1"/>
  <c r="AR7686" i="1"/>
  <c r="AM7687" i="1"/>
  <c r="AS7687" i="1" s="1"/>
  <c r="AO7687" i="1"/>
  <c r="AP7687" i="1"/>
  <c r="AQ7687" i="1"/>
  <c r="AR7687" i="1"/>
  <c r="AM7688" i="1"/>
  <c r="AS7688" i="1" s="1"/>
  <c r="AO7688" i="1"/>
  <c r="AP7688" i="1"/>
  <c r="AQ7688" i="1"/>
  <c r="AR7688" i="1"/>
  <c r="AM7689" i="1"/>
  <c r="AS7689" i="1" s="1"/>
  <c r="AO7689" i="1"/>
  <c r="AP7689" i="1"/>
  <c r="AQ7689" i="1"/>
  <c r="AR7689" i="1"/>
  <c r="AM7690" i="1"/>
  <c r="AS7690" i="1" s="1"/>
  <c r="AO7690" i="1"/>
  <c r="AP7690" i="1"/>
  <c r="AQ7690" i="1"/>
  <c r="AR7690" i="1"/>
  <c r="AM7691" i="1"/>
  <c r="AS7691" i="1" s="1"/>
  <c r="AO7691" i="1"/>
  <c r="AP7691" i="1"/>
  <c r="AQ7691" i="1"/>
  <c r="AR7691" i="1"/>
  <c r="AM7692" i="1"/>
  <c r="AS7692" i="1" s="1"/>
  <c r="AO7692" i="1"/>
  <c r="AP7692" i="1"/>
  <c r="AQ7692" i="1"/>
  <c r="AR7692" i="1"/>
  <c r="AM7693" i="1"/>
  <c r="AS7693" i="1" s="1"/>
  <c r="AO7693" i="1"/>
  <c r="AP7693" i="1"/>
  <c r="AQ7693" i="1"/>
  <c r="AR7693" i="1"/>
  <c r="AM7694" i="1"/>
  <c r="AS7694" i="1" s="1"/>
  <c r="AO7694" i="1"/>
  <c r="AP7694" i="1"/>
  <c r="AQ7694" i="1"/>
  <c r="AR7694" i="1"/>
  <c r="AM7695" i="1"/>
  <c r="AS7695" i="1" s="1"/>
  <c r="AO7695" i="1"/>
  <c r="AP7695" i="1"/>
  <c r="AQ7695" i="1"/>
  <c r="AR7695" i="1"/>
  <c r="AM7696" i="1"/>
  <c r="AS7696" i="1" s="1"/>
  <c r="AO7696" i="1"/>
  <c r="AP7696" i="1"/>
  <c r="AQ7696" i="1"/>
  <c r="AR7696" i="1"/>
  <c r="AM7697" i="1"/>
  <c r="AS7697" i="1" s="1"/>
  <c r="AO7697" i="1"/>
  <c r="AP7697" i="1"/>
  <c r="AQ7697" i="1"/>
  <c r="AR7697" i="1"/>
  <c r="AM7698" i="1"/>
  <c r="AS7698" i="1" s="1"/>
  <c r="AO7698" i="1"/>
  <c r="AP7698" i="1"/>
  <c r="AQ7698" i="1"/>
  <c r="AR7698" i="1"/>
  <c r="AM7699" i="1"/>
  <c r="AS7699" i="1" s="1"/>
  <c r="AO7699" i="1"/>
  <c r="AP7699" i="1"/>
  <c r="AQ7699" i="1"/>
  <c r="AR7699" i="1"/>
  <c r="AM7700" i="1"/>
  <c r="AS7700" i="1" s="1"/>
  <c r="AO7700" i="1"/>
  <c r="AP7700" i="1"/>
  <c r="AQ7700" i="1"/>
  <c r="AR7700" i="1"/>
  <c r="AM7701" i="1"/>
  <c r="AS7701" i="1" s="1"/>
  <c r="AO7701" i="1"/>
  <c r="AP7701" i="1"/>
  <c r="AQ7701" i="1"/>
  <c r="AR7701" i="1"/>
  <c r="AM7702" i="1"/>
  <c r="AS7702" i="1" s="1"/>
  <c r="AO7702" i="1"/>
  <c r="AP7702" i="1"/>
  <c r="AQ7702" i="1"/>
  <c r="AR7702" i="1"/>
  <c r="AM7703" i="1"/>
  <c r="AS7703" i="1" s="1"/>
  <c r="AO7703" i="1"/>
  <c r="AP7703" i="1"/>
  <c r="AQ7703" i="1"/>
  <c r="AR7703" i="1"/>
  <c r="AM7704" i="1"/>
  <c r="AS7704" i="1" s="1"/>
  <c r="AO7704" i="1"/>
  <c r="AP7704" i="1"/>
  <c r="AQ7704" i="1"/>
  <c r="AR7704" i="1"/>
  <c r="AM7705" i="1"/>
  <c r="AS7705" i="1" s="1"/>
  <c r="AO7705" i="1"/>
  <c r="AP7705" i="1"/>
  <c r="AQ7705" i="1"/>
  <c r="AR7705" i="1"/>
  <c r="AM7706" i="1"/>
  <c r="AS7706" i="1" s="1"/>
  <c r="AO7706" i="1"/>
  <c r="AP7706" i="1"/>
  <c r="AQ7706" i="1"/>
  <c r="AR7706" i="1"/>
  <c r="AM7707" i="1"/>
  <c r="AS7707" i="1" s="1"/>
  <c r="AO7707" i="1"/>
  <c r="AP7707" i="1"/>
  <c r="AQ7707" i="1"/>
  <c r="AR7707" i="1"/>
  <c r="AM7708" i="1"/>
  <c r="AS7708" i="1" s="1"/>
  <c r="AO7708" i="1"/>
  <c r="AP7708" i="1"/>
  <c r="AQ7708" i="1"/>
  <c r="AR7708" i="1"/>
  <c r="AM7709" i="1"/>
  <c r="AS7709" i="1" s="1"/>
  <c r="AO7709" i="1"/>
  <c r="AP7709" i="1"/>
  <c r="AQ7709" i="1"/>
  <c r="AR7709" i="1"/>
  <c r="AM7710" i="1"/>
  <c r="AS7710" i="1" s="1"/>
  <c r="AO7710" i="1"/>
  <c r="AP7710" i="1"/>
  <c r="AQ7710" i="1"/>
  <c r="AR7710" i="1"/>
  <c r="AM7711" i="1"/>
  <c r="AS7711" i="1" s="1"/>
  <c r="AO7711" i="1"/>
  <c r="AP7711" i="1"/>
  <c r="AQ7711" i="1"/>
  <c r="AR7711" i="1"/>
  <c r="AM7712" i="1"/>
  <c r="AS7712" i="1" s="1"/>
  <c r="AO7712" i="1"/>
  <c r="AP7712" i="1"/>
  <c r="AQ7712" i="1"/>
  <c r="AR7712" i="1"/>
  <c r="AM7713" i="1"/>
  <c r="AS7713" i="1" s="1"/>
  <c r="AO7713" i="1"/>
  <c r="AP7713" i="1"/>
  <c r="AQ7713" i="1"/>
  <c r="AR7713" i="1"/>
  <c r="AM7714" i="1"/>
  <c r="AS7714" i="1" s="1"/>
  <c r="AO7714" i="1"/>
  <c r="AP7714" i="1"/>
  <c r="AQ7714" i="1"/>
  <c r="AR7714" i="1"/>
  <c r="AM7715" i="1"/>
  <c r="AS7715" i="1" s="1"/>
  <c r="AO7715" i="1"/>
  <c r="AP7715" i="1"/>
  <c r="AQ7715" i="1"/>
  <c r="AR7715" i="1"/>
  <c r="AM7716" i="1"/>
  <c r="AS7716" i="1" s="1"/>
  <c r="AO7716" i="1"/>
  <c r="AP7716" i="1"/>
  <c r="AQ7716" i="1"/>
  <c r="AR7716" i="1"/>
  <c r="AM7717" i="1"/>
  <c r="AS7717" i="1" s="1"/>
  <c r="AO7717" i="1"/>
  <c r="AP7717" i="1"/>
  <c r="AQ7717" i="1"/>
  <c r="AR7717" i="1"/>
  <c r="AM7718" i="1"/>
  <c r="AS7718" i="1" s="1"/>
  <c r="AO7718" i="1"/>
  <c r="AP7718" i="1"/>
  <c r="AQ7718" i="1"/>
  <c r="AR7718" i="1"/>
  <c r="AM7719" i="1"/>
  <c r="AS7719" i="1" s="1"/>
  <c r="AO7719" i="1"/>
  <c r="AP7719" i="1"/>
  <c r="AQ7719" i="1"/>
  <c r="AR7719" i="1"/>
  <c r="AM7720" i="1"/>
  <c r="AS7720" i="1" s="1"/>
  <c r="AO7720" i="1"/>
  <c r="AP7720" i="1"/>
  <c r="AQ7720" i="1"/>
  <c r="AR7720" i="1"/>
  <c r="AM7721" i="1"/>
  <c r="AS7721" i="1" s="1"/>
  <c r="AO7721" i="1"/>
  <c r="AP7721" i="1"/>
  <c r="AQ7721" i="1"/>
  <c r="AR7721" i="1"/>
  <c r="AM7722" i="1"/>
  <c r="AS7722" i="1" s="1"/>
  <c r="AO7722" i="1"/>
  <c r="AP7722" i="1"/>
  <c r="AQ7722" i="1"/>
  <c r="AR7722" i="1"/>
  <c r="AM7723" i="1"/>
  <c r="AS7723" i="1" s="1"/>
  <c r="AO7723" i="1"/>
  <c r="AP7723" i="1"/>
  <c r="AQ7723" i="1"/>
  <c r="AR7723" i="1"/>
  <c r="AM7724" i="1"/>
  <c r="AS7724" i="1" s="1"/>
  <c r="AO7724" i="1"/>
  <c r="AP7724" i="1"/>
  <c r="AQ7724" i="1"/>
  <c r="AR7724" i="1"/>
  <c r="AM7725" i="1"/>
  <c r="AS7725" i="1" s="1"/>
  <c r="AO7725" i="1"/>
  <c r="AP7725" i="1"/>
  <c r="AQ7725" i="1"/>
  <c r="AR7725" i="1"/>
  <c r="AM7726" i="1"/>
  <c r="AS7726" i="1" s="1"/>
  <c r="AO7726" i="1"/>
  <c r="AP7726" i="1"/>
  <c r="AQ7726" i="1"/>
  <c r="AR7726" i="1"/>
  <c r="AM7727" i="1"/>
  <c r="AS7727" i="1" s="1"/>
  <c r="AO7727" i="1"/>
  <c r="AP7727" i="1"/>
  <c r="AQ7727" i="1"/>
  <c r="AR7727" i="1"/>
  <c r="AM7728" i="1"/>
  <c r="AS7728" i="1" s="1"/>
  <c r="AO7728" i="1"/>
  <c r="AP7728" i="1"/>
  <c r="AQ7728" i="1"/>
  <c r="AR7728" i="1"/>
  <c r="AM7729" i="1"/>
  <c r="AS7729" i="1" s="1"/>
  <c r="AO7729" i="1"/>
  <c r="AP7729" i="1"/>
  <c r="AQ7729" i="1"/>
  <c r="AR7729" i="1"/>
  <c r="AM7730" i="1"/>
  <c r="AS7730" i="1" s="1"/>
  <c r="AO7730" i="1"/>
  <c r="AP7730" i="1"/>
  <c r="AQ7730" i="1"/>
  <c r="AR7730" i="1"/>
  <c r="AM7731" i="1"/>
  <c r="AS7731" i="1" s="1"/>
  <c r="AO7731" i="1"/>
  <c r="AP7731" i="1"/>
  <c r="AQ7731" i="1"/>
  <c r="AR7731" i="1"/>
  <c r="AM7732" i="1"/>
  <c r="AS7732" i="1" s="1"/>
  <c r="AO7732" i="1"/>
  <c r="AP7732" i="1"/>
  <c r="AQ7732" i="1"/>
  <c r="AR7732" i="1"/>
  <c r="AM7733" i="1"/>
  <c r="AS7733" i="1" s="1"/>
  <c r="AO7733" i="1"/>
  <c r="AP7733" i="1"/>
  <c r="AQ7733" i="1"/>
  <c r="AR7733" i="1"/>
  <c r="AM7734" i="1"/>
  <c r="AS7734" i="1" s="1"/>
  <c r="AO7734" i="1"/>
  <c r="AP7734" i="1"/>
  <c r="AQ7734" i="1"/>
  <c r="AR7734" i="1"/>
  <c r="AM7735" i="1"/>
  <c r="AS7735" i="1" s="1"/>
  <c r="AO7735" i="1"/>
  <c r="AP7735" i="1"/>
  <c r="AQ7735" i="1"/>
  <c r="AR7735" i="1"/>
  <c r="AM7736" i="1"/>
  <c r="AS7736" i="1" s="1"/>
  <c r="AO7736" i="1"/>
  <c r="AP7736" i="1"/>
  <c r="AQ7736" i="1"/>
  <c r="AR7736" i="1"/>
  <c r="AM7737" i="1"/>
  <c r="AS7737" i="1" s="1"/>
  <c r="AO7737" i="1"/>
  <c r="AP7737" i="1"/>
  <c r="AQ7737" i="1"/>
  <c r="AR7737" i="1"/>
  <c r="AM7738" i="1"/>
  <c r="AS7738" i="1" s="1"/>
  <c r="AO7738" i="1"/>
  <c r="AP7738" i="1"/>
  <c r="AQ7738" i="1"/>
  <c r="AR7738" i="1"/>
  <c r="AM7739" i="1"/>
  <c r="AS7739" i="1" s="1"/>
  <c r="AO7739" i="1"/>
  <c r="AP7739" i="1"/>
  <c r="AQ7739" i="1"/>
  <c r="AR7739" i="1"/>
  <c r="AM7740" i="1"/>
  <c r="AS7740" i="1" s="1"/>
  <c r="AO7740" i="1"/>
  <c r="AP7740" i="1"/>
  <c r="AQ7740" i="1"/>
  <c r="AR7740" i="1"/>
  <c r="AM7741" i="1"/>
  <c r="AS7741" i="1" s="1"/>
  <c r="AO7741" i="1"/>
  <c r="AP7741" i="1"/>
  <c r="AQ7741" i="1"/>
  <c r="AR7741" i="1"/>
  <c r="AM7742" i="1"/>
  <c r="AS7742" i="1" s="1"/>
  <c r="AO7742" i="1"/>
  <c r="AP7742" i="1"/>
  <c r="AQ7742" i="1"/>
  <c r="AR7742" i="1"/>
  <c r="AM7743" i="1"/>
  <c r="AS7743" i="1" s="1"/>
  <c r="AO7743" i="1"/>
  <c r="AP7743" i="1"/>
  <c r="AQ7743" i="1"/>
  <c r="AR7743" i="1"/>
  <c r="AM7744" i="1"/>
  <c r="AS7744" i="1" s="1"/>
  <c r="AO7744" i="1"/>
  <c r="AP7744" i="1"/>
  <c r="AQ7744" i="1"/>
  <c r="AR7744" i="1"/>
  <c r="AM7745" i="1"/>
  <c r="AS7745" i="1" s="1"/>
  <c r="AO7745" i="1"/>
  <c r="AP7745" i="1"/>
  <c r="AQ7745" i="1"/>
  <c r="AR7745" i="1"/>
  <c r="AM7746" i="1"/>
  <c r="AS7746" i="1" s="1"/>
  <c r="AO7746" i="1"/>
  <c r="AP7746" i="1"/>
  <c r="AQ7746" i="1"/>
  <c r="AR7746" i="1"/>
  <c r="AM7747" i="1"/>
  <c r="AS7747" i="1" s="1"/>
  <c r="AO7747" i="1"/>
  <c r="AP7747" i="1"/>
  <c r="AQ7747" i="1"/>
  <c r="AR7747" i="1"/>
  <c r="AM7748" i="1"/>
  <c r="AS7748" i="1" s="1"/>
  <c r="AO7748" i="1"/>
  <c r="AP7748" i="1"/>
  <c r="AQ7748" i="1"/>
  <c r="AR7748" i="1"/>
  <c r="AM7749" i="1"/>
  <c r="AS7749" i="1" s="1"/>
  <c r="AO7749" i="1"/>
  <c r="AP7749" i="1"/>
  <c r="AQ7749" i="1"/>
  <c r="AR7749" i="1"/>
  <c r="AM7750" i="1"/>
  <c r="AS7750" i="1" s="1"/>
  <c r="AO7750" i="1"/>
  <c r="AP7750" i="1"/>
  <c r="AQ7750" i="1"/>
  <c r="AR7750" i="1"/>
  <c r="AM7751" i="1"/>
  <c r="AS7751" i="1" s="1"/>
  <c r="AO7751" i="1"/>
  <c r="AP7751" i="1"/>
  <c r="AQ7751" i="1"/>
  <c r="AR7751" i="1"/>
  <c r="AM7752" i="1"/>
  <c r="AS7752" i="1" s="1"/>
  <c r="AO7752" i="1"/>
  <c r="AP7752" i="1"/>
  <c r="AQ7752" i="1"/>
  <c r="AR7752" i="1"/>
  <c r="AM7753" i="1"/>
  <c r="AS7753" i="1" s="1"/>
  <c r="AO7753" i="1"/>
  <c r="AP7753" i="1"/>
  <c r="AQ7753" i="1"/>
  <c r="AR7753" i="1"/>
  <c r="AM7754" i="1"/>
  <c r="AS7754" i="1" s="1"/>
  <c r="AO7754" i="1"/>
  <c r="AP7754" i="1"/>
  <c r="AQ7754" i="1"/>
  <c r="AR7754" i="1"/>
  <c r="AM7755" i="1"/>
  <c r="AS7755" i="1" s="1"/>
  <c r="AO7755" i="1"/>
  <c r="AP7755" i="1"/>
  <c r="AQ7755" i="1"/>
  <c r="AR7755" i="1"/>
  <c r="AM7756" i="1"/>
  <c r="AS7756" i="1" s="1"/>
  <c r="AO7756" i="1"/>
  <c r="AP7756" i="1"/>
  <c r="AQ7756" i="1"/>
  <c r="AR7756" i="1"/>
  <c r="AM7757" i="1"/>
  <c r="AS7757" i="1" s="1"/>
  <c r="AO7757" i="1"/>
  <c r="AP7757" i="1"/>
  <c r="AQ7757" i="1"/>
  <c r="AR7757" i="1"/>
  <c r="AM7758" i="1"/>
  <c r="AS7758" i="1" s="1"/>
  <c r="AO7758" i="1"/>
  <c r="AP7758" i="1"/>
  <c r="AQ7758" i="1"/>
  <c r="AR7758" i="1"/>
  <c r="AM7759" i="1"/>
  <c r="AS7759" i="1" s="1"/>
  <c r="AO7759" i="1"/>
  <c r="AP7759" i="1"/>
  <c r="AQ7759" i="1"/>
  <c r="AR7759" i="1"/>
  <c r="AM7760" i="1"/>
  <c r="AS7760" i="1" s="1"/>
  <c r="AO7760" i="1"/>
  <c r="AP7760" i="1"/>
  <c r="AQ7760" i="1"/>
  <c r="AR7760" i="1"/>
  <c r="AM7761" i="1"/>
  <c r="AS7761" i="1" s="1"/>
  <c r="AO7761" i="1"/>
  <c r="AP7761" i="1"/>
  <c r="AQ7761" i="1"/>
  <c r="AR7761" i="1"/>
  <c r="AM7762" i="1"/>
  <c r="AS7762" i="1" s="1"/>
  <c r="AO7762" i="1"/>
  <c r="AP7762" i="1"/>
  <c r="AQ7762" i="1"/>
  <c r="AR7762" i="1"/>
  <c r="AM7763" i="1"/>
  <c r="AS7763" i="1" s="1"/>
  <c r="AO7763" i="1"/>
  <c r="AP7763" i="1"/>
  <c r="AQ7763" i="1"/>
  <c r="AR7763" i="1"/>
  <c r="AM7764" i="1"/>
  <c r="AS7764" i="1" s="1"/>
  <c r="AO7764" i="1"/>
  <c r="AP7764" i="1"/>
  <c r="AQ7764" i="1"/>
  <c r="AR7764" i="1"/>
  <c r="AM7765" i="1"/>
  <c r="AS7765" i="1" s="1"/>
  <c r="AO7765" i="1"/>
  <c r="AP7765" i="1"/>
  <c r="AQ7765" i="1"/>
  <c r="AR7765" i="1"/>
  <c r="AM7766" i="1"/>
  <c r="AS7766" i="1" s="1"/>
  <c r="AO7766" i="1"/>
  <c r="AP7766" i="1"/>
  <c r="AQ7766" i="1"/>
  <c r="AR7766" i="1"/>
  <c r="AM7767" i="1"/>
  <c r="AS7767" i="1" s="1"/>
  <c r="AO7767" i="1"/>
  <c r="AP7767" i="1"/>
  <c r="AQ7767" i="1"/>
  <c r="AR7767" i="1"/>
  <c r="AM7768" i="1"/>
  <c r="AS7768" i="1" s="1"/>
  <c r="AO7768" i="1"/>
  <c r="AP7768" i="1"/>
  <c r="AQ7768" i="1"/>
  <c r="AR7768" i="1"/>
  <c r="AM7769" i="1"/>
  <c r="AS7769" i="1" s="1"/>
  <c r="AO7769" i="1"/>
  <c r="AP7769" i="1"/>
  <c r="AQ7769" i="1"/>
  <c r="AR7769" i="1"/>
  <c r="AM7770" i="1"/>
  <c r="AS7770" i="1" s="1"/>
  <c r="AO7770" i="1"/>
  <c r="AP7770" i="1"/>
  <c r="AQ7770" i="1"/>
  <c r="AR7770" i="1"/>
  <c r="AM7771" i="1"/>
  <c r="AS7771" i="1" s="1"/>
  <c r="AO7771" i="1"/>
  <c r="AP7771" i="1"/>
  <c r="AQ7771" i="1"/>
  <c r="AR7771" i="1"/>
  <c r="AM7772" i="1"/>
  <c r="AS7772" i="1" s="1"/>
  <c r="AO7772" i="1"/>
  <c r="AP7772" i="1"/>
  <c r="AQ7772" i="1"/>
  <c r="AR7772" i="1"/>
  <c r="AM7773" i="1"/>
  <c r="AS7773" i="1" s="1"/>
  <c r="AO7773" i="1"/>
  <c r="AP7773" i="1"/>
  <c r="AQ7773" i="1"/>
  <c r="AR7773" i="1"/>
  <c r="AM7774" i="1"/>
  <c r="AS7774" i="1" s="1"/>
  <c r="AO7774" i="1"/>
  <c r="AP7774" i="1"/>
  <c r="AQ7774" i="1"/>
  <c r="AR7774" i="1"/>
  <c r="AM7775" i="1"/>
  <c r="AS7775" i="1" s="1"/>
  <c r="AO7775" i="1"/>
  <c r="AP7775" i="1"/>
  <c r="AQ7775" i="1"/>
  <c r="AR7775" i="1"/>
  <c r="AM7776" i="1"/>
  <c r="AS7776" i="1" s="1"/>
  <c r="AO7776" i="1"/>
  <c r="AP7776" i="1"/>
  <c r="AQ7776" i="1"/>
  <c r="AR7776" i="1"/>
  <c r="AM7777" i="1"/>
  <c r="AS7777" i="1" s="1"/>
  <c r="AO7777" i="1"/>
  <c r="AP7777" i="1"/>
  <c r="AQ7777" i="1"/>
  <c r="AR7777" i="1"/>
  <c r="AM7778" i="1"/>
  <c r="AS7778" i="1" s="1"/>
  <c r="AO7778" i="1"/>
  <c r="AP7778" i="1"/>
  <c r="AQ7778" i="1"/>
  <c r="AR7778" i="1"/>
  <c r="AM7779" i="1"/>
  <c r="AS7779" i="1" s="1"/>
  <c r="AO7779" i="1"/>
  <c r="AP7779" i="1"/>
  <c r="AQ7779" i="1"/>
  <c r="AR7779" i="1"/>
  <c r="AM7780" i="1"/>
  <c r="AS7780" i="1" s="1"/>
  <c r="AO7780" i="1"/>
  <c r="AP7780" i="1"/>
  <c r="AQ7780" i="1"/>
  <c r="AR7780" i="1"/>
  <c r="AM7781" i="1"/>
  <c r="AS7781" i="1" s="1"/>
  <c r="AO7781" i="1"/>
  <c r="AP7781" i="1"/>
  <c r="AQ7781" i="1"/>
  <c r="AR7781" i="1"/>
  <c r="AM7782" i="1"/>
  <c r="AS7782" i="1" s="1"/>
  <c r="AO7782" i="1"/>
  <c r="AP7782" i="1"/>
  <c r="AQ7782" i="1"/>
  <c r="AR7782" i="1"/>
  <c r="AM7783" i="1"/>
  <c r="AS7783" i="1" s="1"/>
  <c r="AO7783" i="1"/>
  <c r="AP7783" i="1"/>
  <c r="AQ7783" i="1"/>
  <c r="AR7783" i="1"/>
  <c r="AM7784" i="1"/>
  <c r="AS7784" i="1" s="1"/>
  <c r="AO7784" i="1"/>
  <c r="AP7784" i="1"/>
  <c r="AQ7784" i="1"/>
  <c r="AR7784" i="1"/>
  <c r="AM7785" i="1"/>
  <c r="AS7785" i="1" s="1"/>
  <c r="AO7785" i="1"/>
  <c r="AP7785" i="1"/>
  <c r="AQ7785" i="1"/>
  <c r="AR7785" i="1"/>
  <c r="AM7786" i="1"/>
  <c r="AS7786" i="1" s="1"/>
  <c r="AO7786" i="1"/>
  <c r="AP7786" i="1"/>
  <c r="AQ7786" i="1"/>
  <c r="AR7786" i="1"/>
  <c r="AM7787" i="1"/>
  <c r="AS7787" i="1" s="1"/>
  <c r="AO7787" i="1"/>
  <c r="AP7787" i="1"/>
  <c r="AQ7787" i="1"/>
  <c r="AR7787" i="1"/>
  <c r="AM7788" i="1"/>
  <c r="AS7788" i="1" s="1"/>
  <c r="AO7788" i="1"/>
  <c r="AP7788" i="1"/>
  <c r="AQ7788" i="1"/>
  <c r="AR7788" i="1"/>
  <c r="AM7789" i="1"/>
  <c r="AS7789" i="1" s="1"/>
  <c r="AO7789" i="1"/>
  <c r="AP7789" i="1"/>
  <c r="AQ7789" i="1"/>
  <c r="AR7789" i="1"/>
  <c r="AM7790" i="1"/>
  <c r="AS7790" i="1" s="1"/>
  <c r="AO7790" i="1"/>
  <c r="AP7790" i="1"/>
  <c r="AQ7790" i="1"/>
  <c r="AR7790" i="1"/>
  <c r="AM7791" i="1"/>
  <c r="AS7791" i="1" s="1"/>
  <c r="AO7791" i="1"/>
  <c r="AP7791" i="1"/>
  <c r="AQ7791" i="1"/>
  <c r="AR7791" i="1"/>
  <c r="AM7792" i="1"/>
  <c r="AS7792" i="1" s="1"/>
  <c r="AO7792" i="1"/>
  <c r="AP7792" i="1"/>
  <c r="AQ7792" i="1"/>
  <c r="AR7792" i="1"/>
  <c r="AM7793" i="1"/>
  <c r="AS7793" i="1" s="1"/>
  <c r="AO7793" i="1"/>
  <c r="AP7793" i="1"/>
  <c r="AQ7793" i="1"/>
  <c r="AR7793" i="1"/>
  <c r="AM7794" i="1"/>
  <c r="AS7794" i="1" s="1"/>
  <c r="AO7794" i="1"/>
  <c r="AP7794" i="1"/>
  <c r="AQ7794" i="1"/>
  <c r="AR7794" i="1"/>
  <c r="AM7795" i="1"/>
  <c r="AS7795" i="1" s="1"/>
  <c r="AO7795" i="1"/>
  <c r="AP7795" i="1"/>
  <c r="AQ7795" i="1"/>
  <c r="AR7795" i="1"/>
  <c r="AM7796" i="1"/>
  <c r="AS7796" i="1" s="1"/>
  <c r="AO7796" i="1"/>
  <c r="AP7796" i="1"/>
  <c r="AQ7796" i="1"/>
  <c r="AR7796" i="1"/>
  <c r="AM7797" i="1"/>
  <c r="AS7797" i="1" s="1"/>
  <c r="AO7797" i="1"/>
  <c r="AP7797" i="1"/>
  <c r="AQ7797" i="1"/>
  <c r="AR7797" i="1"/>
  <c r="AM7798" i="1"/>
  <c r="AS7798" i="1" s="1"/>
  <c r="AO7798" i="1"/>
  <c r="AP7798" i="1"/>
  <c r="AQ7798" i="1"/>
  <c r="AR7798" i="1"/>
  <c r="AM7799" i="1"/>
  <c r="AS7799" i="1" s="1"/>
  <c r="AO7799" i="1"/>
  <c r="AP7799" i="1"/>
  <c r="AQ7799" i="1"/>
  <c r="AR7799" i="1"/>
  <c r="AM7800" i="1"/>
  <c r="AS7800" i="1" s="1"/>
  <c r="AO7800" i="1"/>
  <c r="AP7800" i="1"/>
  <c r="AQ7800" i="1"/>
  <c r="AR7800" i="1"/>
  <c r="AM7801" i="1"/>
  <c r="AS7801" i="1" s="1"/>
  <c r="AO7801" i="1"/>
  <c r="AP7801" i="1"/>
  <c r="AQ7801" i="1"/>
  <c r="AR7801" i="1"/>
  <c r="AM7802" i="1"/>
  <c r="AS7802" i="1" s="1"/>
  <c r="AO7802" i="1"/>
  <c r="AP7802" i="1"/>
  <c r="AQ7802" i="1"/>
  <c r="AR7802" i="1"/>
  <c r="AM7803" i="1"/>
  <c r="AS7803" i="1" s="1"/>
  <c r="AO7803" i="1"/>
  <c r="AP7803" i="1"/>
  <c r="AQ7803" i="1"/>
  <c r="AR7803" i="1"/>
  <c r="AM7804" i="1"/>
  <c r="AS7804" i="1" s="1"/>
  <c r="AO7804" i="1"/>
  <c r="AP7804" i="1"/>
  <c r="AQ7804" i="1"/>
  <c r="AR7804" i="1"/>
  <c r="AM7805" i="1"/>
  <c r="AS7805" i="1" s="1"/>
  <c r="AO7805" i="1"/>
  <c r="AP7805" i="1"/>
  <c r="AQ7805" i="1"/>
  <c r="AR7805" i="1"/>
  <c r="AM7806" i="1"/>
  <c r="AS7806" i="1" s="1"/>
  <c r="AO7806" i="1"/>
  <c r="AP7806" i="1"/>
  <c r="AQ7806" i="1"/>
  <c r="AR7806" i="1"/>
  <c r="AM7807" i="1"/>
  <c r="AS7807" i="1" s="1"/>
  <c r="AO7807" i="1"/>
  <c r="AP7807" i="1"/>
  <c r="AQ7807" i="1"/>
  <c r="AR7807" i="1"/>
  <c r="AM7808" i="1"/>
  <c r="AS7808" i="1" s="1"/>
  <c r="AO7808" i="1"/>
  <c r="AP7808" i="1"/>
  <c r="AQ7808" i="1"/>
  <c r="AR7808" i="1"/>
  <c r="AM7809" i="1"/>
  <c r="AS7809" i="1" s="1"/>
  <c r="AO7809" i="1"/>
  <c r="AP7809" i="1"/>
  <c r="AQ7809" i="1"/>
  <c r="AR7809" i="1"/>
  <c r="AM7810" i="1"/>
  <c r="AS7810" i="1" s="1"/>
  <c r="AO7810" i="1"/>
  <c r="AP7810" i="1"/>
  <c r="AQ7810" i="1"/>
  <c r="AR7810" i="1"/>
  <c r="AM7811" i="1"/>
  <c r="AS7811" i="1" s="1"/>
  <c r="AO7811" i="1"/>
  <c r="AP7811" i="1"/>
  <c r="AQ7811" i="1"/>
  <c r="AR7811" i="1"/>
  <c r="AM7812" i="1"/>
  <c r="AS7812" i="1" s="1"/>
  <c r="AO7812" i="1"/>
  <c r="AP7812" i="1"/>
  <c r="AQ7812" i="1"/>
  <c r="AR7812" i="1"/>
  <c r="AM7813" i="1"/>
  <c r="AS7813" i="1" s="1"/>
  <c r="AO7813" i="1"/>
  <c r="AP7813" i="1"/>
  <c r="AQ7813" i="1"/>
  <c r="AR7813" i="1"/>
  <c r="AM7814" i="1"/>
  <c r="AS7814" i="1" s="1"/>
  <c r="AO7814" i="1"/>
  <c r="AP7814" i="1"/>
  <c r="AQ7814" i="1"/>
  <c r="AR7814" i="1"/>
  <c r="AM7815" i="1"/>
  <c r="AS7815" i="1" s="1"/>
  <c r="AO7815" i="1"/>
  <c r="AP7815" i="1"/>
  <c r="AQ7815" i="1"/>
  <c r="AR7815" i="1"/>
  <c r="AM7816" i="1"/>
  <c r="AS7816" i="1" s="1"/>
  <c r="AO7816" i="1"/>
  <c r="AP7816" i="1"/>
  <c r="AQ7816" i="1"/>
  <c r="AR7816" i="1"/>
  <c r="AM7817" i="1"/>
  <c r="AS7817" i="1" s="1"/>
  <c r="AO7817" i="1"/>
  <c r="AP7817" i="1"/>
  <c r="AQ7817" i="1"/>
  <c r="AR7817" i="1"/>
  <c r="AM7818" i="1"/>
  <c r="AS7818" i="1" s="1"/>
  <c r="AO7818" i="1"/>
  <c r="AP7818" i="1"/>
  <c r="AQ7818" i="1"/>
  <c r="AR7818" i="1"/>
  <c r="AM7819" i="1"/>
  <c r="AS7819" i="1" s="1"/>
  <c r="AO7819" i="1"/>
  <c r="AP7819" i="1"/>
  <c r="AQ7819" i="1"/>
  <c r="AR7819" i="1"/>
  <c r="AM7820" i="1"/>
  <c r="AS7820" i="1" s="1"/>
  <c r="AO7820" i="1"/>
  <c r="AP7820" i="1"/>
  <c r="AQ7820" i="1"/>
  <c r="AR7820" i="1"/>
  <c r="AM7821" i="1"/>
  <c r="AS7821" i="1" s="1"/>
  <c r="AO7821" i="1"/>
  <c r="AP7821" i="1"/>
  <c r="AQ7821" i="1"/>
  <c r="AR7821" i="1"/>
  <c r="AM7822" i="1"/>
  <c r="AS7822" i="1" s="1"/>
  <c r="AO7822" i="1"/>
  <c r="AP7822" i="1"/>
  <c r="AQ7822" i="1"/>
  <c r="AR7822" i="1"/>
  <c r="AM7823" i="1"/>
  <c r="AS7823" i="1" s="1"/>
  <c r="AO7823" i="1"/>
  <c r="AP7823" i="1"/>
  <c r="AQ7823" i="1"/>
  <c r="AR7823" i="1"/>
  <c r="AM7824" i="1"/>
  <c r="AS7824" i="1" s="1"/>
  <c r="AO7824" i="1"/>
  <c r="AP7824" i="1"/>
  <c r="AQ7824" i="1"/>
  <c r="AR7824" i="1"/>
  <c r="AM7825" i="1"/>
  <c r="AS7825" i="1" s="1"/>
  <c r="AO7825" i="1"/>
  <c r="AP7825" i="1"/>
  <c r="AQ7825" i="1"/>
  <c r="AR7825" i="1"/>
  <c r="AM7826" i="1"/>
  <c r="AS7826" i="1" s="1"/>
  <c r="AO7826" i="1"/>
  <c r="AP7826" i="1"/>
  <c r="AQ7826" i="1"/>
  <c r="AR7826" i="1"/>
  <c r="AM7827" i="1"/>
  <c r="AS7827" i="1" s="1"/>
  <c r="AO7827" i="1"/>
  <c r="AP7827" i="1"/>
  <c r="AQ7827" i="1"/>
  <c r="AR7827" i="1"/>
  <c r="AM7828" i="1"/>
  <c r="AS7828" i="1" s="1"/>
  <c r="AO7828" i="1"/>
  <c r="AP7828" i="1"/>
  <c r="AQ7828" i="1"/>
  <c r="AR7828" i="1"/>
  <c r="AM7829" i="1"/>
  <c r="AS7829" i="1" s="1"/>
  <c r="AO7829" i="1"/>
  <c r="AP7829" i="1"/>
  <c r="AQ7829" i="1"/>
  <c r="AR7829" i="1"/>
  <c r="AM7830" i="1"/>
  <c r="AS7830" i="1" s="1"/>
  <c r="AO7830" i="1"/>
  <c r="AP7830" i="1"/>
  <c r="AQ7830" i="1"/>
  <c r="AR7830" i="1"/>
  <c r="AM7831" i="1"/>
  <c r="AS7831" i="1" s="1"/>
  <c r="AO7831" i="1"/>
  <c r="AP7831" i="1"/>
  <c r="AQ7831" i="1"/>
  <c r="AR7831" i="1"/>
  <c r="AM7832" i="1"/>
  <c r="AS7832" i="1" s="1"/>
  <c r="AO7832" i="1"/>
  <c r="AP7832" i="1"/>
  <c r="AQ7832" i="1"/>
  <c r="AR7832" i="1"/>
  <c r="AM7833" i="1"/>
  <c r="AS7833" i="1" s="1"/>
  <c r="AO7833" i="1"/>
  <c r="AP7833" i="1"/>
  <c r="AQ7833" i="1"/>
  <c r="AR7833" i="1"/>
  <c r="AM7834" i="1"/>
  <c r="AS7834" i="1" s="1"/>
  <c r="AO7834" i="1"/>
  <c r="AP7834" i="1"/>
  <c r="AQ7834" i="1"/>
  <c r="AR7834" i="1"/>
  <c r="AM7835" i="1"/>
  <c r="AS7835" i="1" s="1"/>
  <c r="AO7835" i="1"/>
  <c r="AP7835" i="1"/>
  <c r="AQ7835" i="1"/>
  <c r="AR7835" i="1"/>
  <c r="AM7836" i="1"/>
  <c r="AS7836" i="1" s="1"/>
  <c r="AO7836" i="1"/>
  <c r="AP7836" i="1"/>
  <c r="AQ7836" i="1"/>
  <c r="AR7836" i="1"/>
  <c r="AM7837" i="1"/>
  <c r="AS7837" i="1" s="1"/>
  <c r="AO7837" i="1"/>
  <c r="AP7837" i="1"/>
  <c r="AQ7837" i="1"/>
  <c r="AR7837" i="1"/>
  <c r="AM7838" i="1"/>
  <c r="AS7838" i="1" s="1"/>
  <c r="AO7838" i="1"/>
  <c r="AP7838" i="1"/>
  <c r="AQ7838" i="1"/>
  <c r="AR7838" i="1"/>
  <c r="AM7839" i="1"/>
  <c r="AS7839" i="1" s="1"/>
  <c r="AO7839" i="1"/>
  <c r="AP7839" i="1"/>
  <c r="AQ7839" i="1"/>
  <c r="AR7839" i="1"/>
  <c r="AM7840" i="1"/>
  <c r="AS7840" i="1" s="1"/>
  <c r="AO7840" i="1"/>
  <c r="AP7840" i="1"/>
  <c r="AQ7840" i="1"/>
  <c r="AR7840" i="1"/>
  <c r="AM7841" i="1"/>
  <c r="AS7841" i="1" s="1"/>
  <c r="AO7841" i="1"/>
  <c r="AP7841" i="1"/>
  <c r="AQ7841" i="1"/>
  <c r="AR7841" i="1"/>
  <c r="AM7842" i="1"/>
  <c r="AS7842" i="1" s="1"/>
  <c r="AO7842" i="1"/>
  <c r="AP7842" i="1"/>
  <c r="AQ7842" i="1"/>
  <c r="AR7842" i="1"/>
  <c r="AM7843" i="1"/>
  <c r="AS7843" i="1" s="1"/>
  <c r="AO7843" i="1"/>
  <c r="AP7843" i="1"/>
  <c r="AQ7843" i="1"/>
  <c r="AR7843" i="1"/>
  <c r="AM7844" i="1"/>
  <c r="AS7844" i="1" s="1"/>
  <c r="AO7844" i="1"/>
  <c r="AP7844" i="1"/>
  <c r="AQ7844" i="1"/>
  <c r="AR7844" i="1"/>
  <c r="AM7845" i="1"/>
  <c r="AS7845" i="1" s="1"/>
  <c r="AO7845" i="1"/>
  <c r="AP7845" i="1"/>
  <c r="AQ7845" i="1"/>
  <c r="AR7845" i="1"/>
  <c r="AM7846" i="1"/>
  <c r="AS7846" i="1" s="1"/>
  <c r="AO7846" i="1"/>
  <c r="AP7846" i="1"/>
  <c r="AQ7846" i="1"/>
  <c r="AR7846" i="1"/>
  <c r="AM7847" i="1"/>
  <c r="AS7847" i="1" s="1"/>
  <c r="AO7847" i="1"/>
  <c r="AP7847" i="1"/>
  <c r="AQ7847" i="1"/>
  <c r="AR7847" i="1"/>
  <c r="AM7848" i="1"/>
  <c r="AS7848" i="1" s="1"/>
  <c r="AO7848" i="1"/>
  <c r="AP7848" i="1"/>
  <c r="AQ7848" i="1"/>
  <c r="AR7848" i="1"/>
  <c r="AM7849" i="1"/>
  <c r="AS7849" i="1" s="1"/>
  <c r="AO7849" i="1"/>
  <c r="AP7849" i="1"/>
  <c r="AQ7849" i="1"/>
  <c r="AR7849" i="1"/>
  <c r="AM7850" i="1"/>
  <c r="AS7850" i="1" s="1"/>
  <c r="AO7850" i="1"/>
  <c r="AP7850" i="1"/>
  <c r="AQ7850" i="1"/>
  <c r="AR7850" i="1"/>
  <c r="AM7851" i="1"/>
  <c r="AS7851" i="1" s="1"/>
  <c r="AO7851" i="1"/>
  <c r="AP7851" i="1"/>
  <c r="AQ7851" i="1"/>
  <c r="AR7851" i="1"/>
  <c r="AM7852" i="1"/>
  <c r="AS7852" i="1" s="1"/>
  <c r="AO7852" i="1"/>
  <c r="AP7852" i="1"/>
  <c r="AQ7852" i="1"/>
  <c r="AR7852" i="1"/>
  <c r="AM7853" i="1"/>
  <c r="AS7853" i="1" s="1"/>
  <c r="AO7853" i="1"/>
  <c r="AP7853" i="1"/>
  <c r="AQ7853" i="1"/>
  <c r="AR7853" i="1"/>
  <c r="AM7854" i="1"/>
  <c r="AS7854" i="1" s="1"/>
  <c r="AO7854" i="1"/>
  <c r="AP7854" i="1"/>
  <c r="AQ7854" i="1"/>
  <c r="AR7854" i="1"/>
  <c r="AM7855" i="1"/>
  <c r="AS7855" i="1" s="1"/>
  <c r="AO7855" i="1"/>
  <c r="AP7855" i="1"/>
  <c r="AQ7855" i="1"/>
  <c r="AR7855" i="1"/>
  <c r="AM7856" i="1"/>
  <c r="AS7856" i="1" s="1"/>
  <c r="AO7856" i="1"/>
  <c r="AP7856" i="1"/>
  <c r="AQ7856" i="1"/>
  <c r="AR7856" i="1"/>
  <c r="AM7857" i="1"/>
  <c r="AS7857" i="1" s="1"/>
  <c r="AO7857" i="1"/>
  <c r="AP7857" i="1"/>
  <c r="AQ7857" i="1"/>
  <c r="AR7857" i="1"/>
  <c r="AM7858" i="1"/>
  <c r="AS7858" i="1" s="1"/>
  <c r="AO7858" i="1"/>
  <c r="AP7858" i="1"/>
  <c r="AQ7858" i="1"/>
  <c r="AR7858" i="1"/>
  <c r="AM7859" i="1"/>
  <c r="AS7859" i="1" s="1"/>
  <c r="AO7859" i="1"/>
  <c r="AP7859" i="1"/>
  <c r="AQ7859" i="1"/>
  <c r="AR7859" i="1"/>
  <c r="AM7860" i="1"/>
  <c r="AS7860" i="1" s="1"/>
  <c r="AO7860" i="1"/>
  <c r="AP7860" i="1"/>
  <c r="AQ7860" i="1"/>
  <c r="AR7860" i="1"/>
  <c r="AM7861" i="1"/>
  <c r="AS7861" i="1" s="1"/>
  <c r="AO7861" i="1"/>
  <c r="AP7861" i="1"/>
  <c r="AQ7861" i="1"/>
  <c r="AR7861" i="1"/>
  <c r="AM7862" i="1"/>
  <c r="AS7862" i="1" s="1"/>
  <c r="AO7862" i="1"/>
  <c r="AP7862" i="1"/>
  <c r="AQ7862" i="1"/>
  <c r="AR7862" i="1"/>
  <c r="AM7863" i="1"/>
  <c r="AS7863" i="1" s="1"/>
  <c r="AO7863" i="1"/>
  <c r="AP7863" i="1"/>
  <c r="AQ7863" i="1"/>
  <c r="AR7863" i="1"/>
  <c r="AM7864" i="1"/>
  <c r="AS7864" i="1" s="1"/>
  <c r="AO7864" i="1"/>
  <c r="AP7864" i="1"/>
  <c r="AQ7864" i="1"/>
  <c r="AR7864" i="1"/>
  <c r="AM7865" i="1"/>
  <c r="AS7865" i="1" s="1"/>
  <c r="AO7865" i="1"/>
  <c r="AP7865" i="1"/>
  <c r="AQ7865" i="1"/>
  <c r="AR7865" i="1"/>
  <c r="AM7866" i="1"/>
  <c r="AS7866" i="1" s="1"/>
  <c r="AO7866" i="1"/>
  <c r="AP7866" i="1"/>
  <c r="AQ7866" i="1"/>
  <c r="AR7866" i="1"/>
  <c r="AM7867" i="1"/>
  <c r="AS7867" i="1" s="1"/>
  <c r="AO7867" i="1"/>
  <c r="AP7867" i="1"/>
  <c r="AQ7867" i="1"/>
  <c r="AR7867" i="1"/>
  <c r="AM7868" i="1"/>
  <c r="AS7868" i="1" s="1"/>
  <c r="AO7868" i="1"/>
  <c r="AP7868" i="1"/>
  <c r="AQ7868" i="1"/>
  <c r="AR7868" i="1"/>
  <c r="AM7869" i="1"/>
  <c r="AS7869" i="1" s="1"/>
  <c r="AO7869" i="1"/>
  <c r="AP7869" i="1"/>
  <c r="AQ7869" i="1"/>
  <c r="AR7869" i="1"/>
  <c r="AM7870" i="1"/>
  <c r="AS7870" i="1" s="1"/>
  <c r="AO7870" i="1"/>
  <c r="AP7870" i="1"/>
  <c r="AQ7870" i="1"/>
  <c r="AR7870" i="1"/>
  <c r="AM7871" i="1"/>
  <c r="AS7871" i="1" s="1"/>
  <c r="AO7871" i="1"/>
  <c r="AP7871" i="1"/>
  <c r="AQ7871" i="1"/>
  <c r="AR7871" i="1"/>
  <c r="AM7872" i="1"/>
  <c r="AS7872" i="1" s="1"/>
  <c r="AO7872" i="1"/>
  <c r="AP7872" i="1"/>
  <c r="AQ7872" i="1"/>
  <c r="AR7872" i="1"/>
  <c r="AM7873" i="1"/>
  <c r="AS7873" i="1" s="1"/>
  <c r="AO7873" i="1"/>
  <c r="AP7873" i="1"/>
  <c r="AQ7873" i="1"/>
  <c r="AR7873" i="1"/>
  <c r="AM7874" i="1"/>
  <c r="AS7874" i="1" s="1"/>
  <c r="AO7874" i="1"/>
  <c r="AP7874" i="1"/>
  <c r="AQ7874" i="1"/>
  <c r="AR7874" i="1"/>
  <c r="AM7875" i="1"/>
  <c r="AS7875" i="1" s="1"/>
  <c r="AO7875" i="1"/>
  <c r="AP7875" i="1"/>
  <c r="AQ7875" i="1"/>
  <c r="AR7875" i="1"/>
  <c r="AM7876" i="1"/>
  <c r="AS7876" i="1" s="1"/>
  <c r="AO7876" i="1"/>
  <c r="AP7876" i="1"/>
  <c r="AQ7876" i="1"/>
  <c r="AR7876" i="1"/>
  <c r="AM7877" i="1"/>
  <c r="AS7877" i="1" s="1"/>
  <c r="AO7877" i="1"/>
  <c r="AP7877" i="1"/>
  <c r="AQ7877" i="1"/>
  <c r="AR7877" i="1"/>
  <c r="AM7878" i="1"/>
  <c r="AS7878" i="1" s="1"/>
  <c r="AO7878" i="1"/>
  <c r="AP7878" i="1"/>
  <c r="AQ7878" i="1"/>
  <c r="AR7878" i="1"/>
  <c r="AM7879" i="1"/>
  <c r="AS7879" i="1" s="1"/>
  <c r="AO7879" i="1"/>
  <c r="AP7879" i="1"/>
  <c r="AQ7879" i="1"/>
  <c r="AR7879" i="1"/>
  <c r="AM7880" i="1"/>
  <c r="AS7880" i="1" s="1"/>
  <c r="AO7880" i="1"/>
  <c r="AP7880" i="1"/>
  <c r="AQ7880" i="1"/>
  <c r="AR7880" i="1"/>
  <c r="AM7881" i="1"/>
  <c r="AS7881" i="1" s="1"/>
  <c r="AO7881" i="1"/>
  <c r="AP7881" i="1"/>
  <c r="AQ7881" i="1"/>
  <c r="AR7881" i="1"/>
  <c r="AM7882" i="1"/>
  <c r="AS7882" i="1" s="1"/>
  <c r="AO7882" i="1"/>
  <c r="AP7882" i="1"/>
  <c r="AQ7882" i="1"/>
  <c r="AR7882" i="1"/>
  <c r="AM7883" i="1"/>
  <c r="AS7883" i="1" s="1"/>
  <c r="AO7883" i="1"/>
  <c r="AP7883" i="1"/>
  <c r="AQ7883" i="1"/>
  <c r="AR7883" i="1"/>
  <c r="AM7884" i="1"/>
  <c r="AS7884" i="1" s="1"/>
  <c r="AO7884" i="1"/>
  <c r="AP7884" i="1"/>
  <c r="AQ7884" i="1"/>
  <c r="AR7884" i="1"/>
  <c r="AM7885" i="1"/>
  <c r="AS7885" i="1" s="1"/>
  <c r="AO7885" i="1"/>
  <c r="AP7885" i="1"/>
  <c r="AQ7885" i="1"/>
  <c r="AR7885" i="1"/>
  <c r="AM7886" i="1"/>
  <c r="AS7886" i="1" s="1"/>
  <c r="AO7886" i="1"/>
  <c r="AP7886" i="1"/>
  <c r="AQ7886" i="1"/>
  <c r="AR7886" i="1"/>
  <c r="AM7887" i="1"/>
  <c r="AS7887" i="1" s="1"/>
  <c r="AO7887" i="1"/>
  <c r="AP7887" i="1"/>
  <c r="AQ7887" i="1"/>
  <c r="AR7887" i="1"/>
  <c r="AM7888" i="1"/>
  <c r="AS7888" i="1" s="1"/>
  <c r="AO7888" i="1"/>
  <c r="AP7888" i="1"/>
  <c r="AQ7888" i="1"/>
  <c r="AR7888" i="1"/>
  <c r="AM7889" i="1"/>
  <c r="AS7889" i="1" s="1"/>
  <c r="AO7889" i="1"/>
  <c r="AP7889" i="1"/>
  <c r="AQ7889" i="1"/>
  <c r="AR7889" i="1"/>
  <c r="AM7890" i="1"/>
  <c r="AS7890" i="1" s="1"/>
  <c r="AO7890" i="1"/>
  <c r="AP7890" i="1"/>
  <c r="AQ7890" i="1"/>
  <c r="AR7890" i="1"/>
  <c r="AM7891" i="1"/>
  <c r="AS7891" i="1" s="1"/>
  <c r="AO7891" i="1"/>
  <c r="AP7891" i="1"/>
  <c r="AQ7891" i="1"/>
  <c r="AR7891" i="1"/>
  <c r="AM7892" i="1"/>
  <c r="AS7892" i="1" s="1"/>
  <c r="AO7892" i="1"/>
  <c r="AP7892" i="1"/>
  <c r="AQ7892" i="1"/>
  <c r="AR7892" i="1"/>
  <c r="AM7893" i="1"/>
  <c r="AS7893" i="1" s="1"/>
  <c r="AO7893" i="1"/>
  <c r="AP7893" i="1"/>
  <c r="AQ7893" i="1"/>
  <c r="AR7893" i="1"/>
  <c r="AM7894" i="1"/>
  <c r="AS7894" i="1" s="1"/>
  <c r="AO7894" i="1"/>
  <c r="AP7894" i="1"/>
  <c r="AQ7894" i="1"/>
  <c r="AR7894" i="1"/>
  <c r="AM7895" i="1"/>
  <c r="AS7895" i="1" s="1"/>
  <c r="AO7895" i="1"/>
  <c r="AP7895" i="1"/>
  <c r="AQ7895" i="1"/>
  <c r="AR7895" i="1"/>
  <c r="AM7896" i="1"/>
  <c r="AS7896" i="1" s="1"/>
  <c r="AO7896" i="1"/>
  <c r="AP7896" i="1"/>
  <c r="AQ7896" i="1"/>
  <c r="AR7896" i="1"/>
  <c r="AM7897" i="1"/>
  <c r="AS7897" i="1" s="1"/>
  <c r="AO7897" i="1"/>
  <c r="AP7897" i="1"/>
  <c r="AQ7897" i="1"/>
  <c r="AR7897" i="1"/>
  <c r="AM7898" i="1"/>
  <c r="AS7898" i="1" s="1"/>
  <c r="AO7898" i="1"/>
  <c r="AP7898" i="1"/>
  <c r="AQ7898" i="1"/>
  <c r="AR7898" i="1"/>
  <c r="AM7899" i="1"/>
  <c r="AS7899" i="1" s="1"/>
  <c r="AO7899" i="1"/>
  <c r="AP7899" i="1"/>
  <c r="AQ7899" i="1"/>
  <c r="AR7899" i="1"/>
  <c r="AM7900" i="1"/>
  <c r="AS7900" i="1" s="1"/>
  <c r="AO7900" i="1"/>
  <c r="AP7900" i="1"/>
  <c r="AQ7900" i="1"/>
  <c r="AR7900" i="1"/>
  <c r="AM7901" i="1"/>
  <c r="AS7901" i="1" s="1"/>
  <c r="AO7901" i="1"/>
  <c r="AP7901" i="1"/>
  <c r="AQ7901" i="1"/>
  <c r="AR7901" i="1"/>
  <c r="AM7902" i="1"/>
  <c r="AS7902" i="1" s="1"/>
  <c r="AO7902" i="1"/>
  <c r="AP7902" i="1"/>
  <c r="AQ7902" i="1"/>
  <c r="AR7902" i="1"/>
  <c r="AM7903" i="1"/>
  <c r="AS7903" i="1" s="1"/>
  <c r="AO7903" i="1"/>
  <c r="AP7903" i="1"/>
  <c r="AQ7903" i="1"/>
  <c r="AR7903" i="1"/>
  <c r="AM7904" i="1"/>
  <c r="AS7904" i="1" s="1"/>
  <c r="AO7904" i="1"/>
  <c r="AP7904" i="1"/>
  <c r="AQ7904" i="1"/>
  <c r="AR7904" i="1"/>
  <c r="AM7905" i="1"/>
  <c r="AS7905" i="1" s="1"/>
  <c r="AO7905" i="1"/>
  <c r="AP7905" i="1"/>
  <c r="AQ7905" i="1"/>
  <c r="AR7905" i="1"/>
  <c r="AM7906" i="1"/>
  <c r="AS7906" i="1" s="1"/>
  <c r="AO7906" i="1"/>
  <c r="AP7906" i="1"/>
  <c r="AQ7906" i="1"/>
  <c r="AR7906" i="1"/>
  <c r="AM7907" i="1"/>
  <c r="AS7907" i="1" s="1"/>
  <c r="AO7907" i="1"/>
  <c r="AP7907" i="1"/>
  <c r="AQ7907" i="1"/>
  <c r="AR7907" i="1"/>
  <c r="AM7908" i="1"/>
  <c r="AS7908" i="1" s="1"/>
  <c r="AO7908" i="1"/>
  <c r="AP7908" i="1"/>
  <c r="AQ7908" i="1"/>
  <c r="AR7908" i="1"/>
  <c r="AM7909" i="1"/>
  <c r="AS7909" i="1" s="1"/>
  <c r="AO7909" i="1"/>
  <c r="AP7909" i="1"/>
  <c r="AQ7909" i="1"/>
  <c r="AR7909" i="1"/>
  <c r="AM7910" i="1"/>
  <c r="AS7910" i="1" s="1"/>
  <c r="AO7910" i="1"/>
  <c r="AP7910" i="1"/>
  <c r="AQ7910" i="1"/>
  <c r="AR7910" i="1"/>
  <c r="AM7911" i="1"/>
  <c r="AS7911" i="1" s="1"/>
  <c r="AO7911" i="1"/>
  <c r="AP7911" i="1"/>
  <c r="AQ7911" i="1"/>
  <c r="AR7911" i="1"/>
  <c r="AM7912" i="1"/>
  <c r="AS7912" i="1" s="1"/>
  <c r="AO7912" i="1"/>
  <c r="AP7912" i="1"/>
  <c r="AQ7912" i="1"/>
  <c r="AR7912" i="1"/>
  <c r="AM7913" i="1"/>
  <c r="AS7913" i="1" s="1"/>
  <c r="AO7913" i="1"/>
  <c r="AP7913" i="1"/>
  <c r="AQ7913" i="1"/>
  <c r="AR7913" i="1"/>
  <c r="AM7914" i="1"/>
  <c r="AS7914" i="1" s="1"/>
  <c r="AO7914" i="1"/>
  <c r="AP7914" i="1"/>
  <c r="AQ7914" i="1"/>
  <c r="AR7914" i="1"/>
  <c r="AM7915" i="1"/>
  <c r="AS7915" i="1" s="1"/>
  <c r="AO7915" i="1"/>
  <c r="AP7915" i="1"/>
  <c r="AQ7915" i="1"/>
  <c r="AR7915" i="1"/>
  <c r="AM7916" i="1"/>
  <c r="AS7916" i="1" s="1"/>
  <c r="AO7916" i="1"/>
  <c r="AP7916" i="1"/>
  <c r="AQ7916" i="1"/>
  <c r="AR7916" i="1"/>
  <c r="AM7917" i="1"/>
  <c r="AS7917" i="1" s="1"/>
  <c r="AO7917" i="1"/>
  <c r="AP7917" i="1"/>
  <c r="AQ7917" i="1"/>
  <c r="AR7917" i="1"/>
  <c r="AM7918" i="1"/>
  <c r="AS7918" i="1" s="1"/>
  <c r="AO7918" i="1"/>
  <c r="AP7918" i="1"/>
  <c r="AQ7918" i="1"/>
  <c r="AR7918" i="1"/>
  <c r="AM7919" i="1"/>
  <c r="AS7919" i="1" s="1"/>
  <c r="AO7919" i="1"/>
  <c r="AP7919" i="1"/>
  <c r="AQ7919" i="1"/>
  <c r="AR7919" i="1"/>
  <c r="AM7920" i="1"/>
  <c r="AS7920" i="1" s="1"/>
  <c r="AO7920" i="1"/>
  <c r="AP7920" i="1"/>
  <c r="AQ7920" i="1"/>
  <c r="AR7920" i="1"/>
  <c r="AM7921" i="1"/>
  <c r="AS7921" i="1" s="1"/>
  <c r="AO7921" i="1"/>
  <c r="AP7921" i="1"/>
  <c r="AQ7921" i="1"/>
  <c r="AR7921" i="1"/>
  <c r="AM7922" i="1"/>
  <c r="AS7922" i="1" s="1"/>
  <c r="AO7922" i="1"/>
  <c r="AP7922" i="1"/>
  <c r="AQ7922" i="1"/>
  <c r="AR7922" i="1"/>
  <c r="AM7923" i="1"/>
  <c r="AS7923" i="1" s="1"/>
  <c r="AO7923" i="1"/>
  <c r="AP7923" i="1"/>
  <c r="AQ7923" i="1"/>
  <c r="AR7923" i="1"/>
  <c r="AM7924" i="1"/>
  <c r="AS7924" i="1" s="1"/>
  <c r="AO7924" i="1"/>
  <c r="AP7924" i="1"/>
  <c r="AQ7924" i="1"/>
  <c r="AR7924" i="1"/>
  <c r="AM7925" i="1"/>
  <c r="AS7925" i="1" s="1"/>
  <c r="AO7925" i="1"/>
  <c r="AP7925" i="1"/>
  <c r="AQ7925" i="1"/>
  <c r="AR7925" i="1"/>
  <c r="AM7926" i="1"/>
  <c r="AS7926" i="1" s="1"/>
  <c r="AO7926" i="1"/>
  <c r="AP7926" i="1"/>
  <c r="AQ7926" i="1"/>
  <c r="AR7926" i="1"/>
  <c r="AM7927" i="1"/>
  <c r="AS7927" i="1" s="1"/>
  <c r="AO7927" i="1"/>
  <c r="AP7927" i="1"/>
  <c r="AQ7927" i="1"/>
  <c r="AR7927" i="1"/>
  <c r="AM7928" i="1"/>
  <c r="AS7928" i="1" s="1"/>
  <c r="AO7928" i="1"/>
  <c r="AP7928" i="1"/>
  <c r="AQ7928" i="1"/>
  <c r="AR7928" i="1"/>
  <c r="AM7929" i="1"/>
  <c r="AS7929" i="1" s="1"/>
  <c r="AO7929" i="1"/>
  <c r="AP7929" i="1"/>
  <c r="AQ7929" i="1"/>
  <c r="AR7929" i="1"/>
  <c r="AM7930" i="1"/>
  <c r="AS7930" i="1" s="1"/>
  <c r="AO7930" i="1"/>
  <c r="AP7930" i="1"/>
  <c r="AQ7930" i="1"/>
  <c r="AR7930" i="1"/>
  <c r="AM7931" i="1"/>
  <c r="AS7931" i="1" s="1"/>
  <c r="AO7931" i="1"/>
  <c r="AP7931" i="1"/>
  <c r="AQ7931" i="1"/>
  <c r="AR7931" i="1"/>
  <c r="AM7932" i="1"/>
  <c r="AS7932" i="1" s="1"/>
  <c r="AO7932" i="1"/>
  <c r="AP7932" i="1"/>
  <c r="AQ7932" i="1"/>
  <c r="AR7932" i="1"/>
  <c r="AM7933" i="1"/>
  <c r="AS7933" i="1" s="1"/>
  <c r="AO7933" i="1"/>
  <c r="AP7933" i="1"/>
  <c r="AQ7933" i="1"/>
  <c r="AR7933" i="1"/>
  <c r="AM7934" i="1"/>
  <c r="AS7934" i="1" s="1"/>
  <c r="AO7934" i="1"/>
  <c r="AP7934" i="1"/>
  <c r="AQ7934" i="1"/>
  <c r="AR7934" i="1"/>
  <c r="AM7935" i="1"/>
  <c r="AS7935" i="1" s="1"/>
  <c r="AO7935" i="1"/>
  <c r="AP7935" i="1"/>
  <c r="AQ7935" i="1"/>
  <c r="AR7935" i="1"/>
  <c r="AM7936" i="1"/>
  <c r="AS7936" i="1" s="1"/>
  <c r="AO7936" i="1"/>
  <c r="AP7936" i="1"/>
  <c r="AQ7936" i="1"/>
  <c r="AR7936" i="1"/>
  <c r="AM7937" i="1"/>
  <c r="AS7937" i="1" s="1"/>
  <c r="AO7937" i="1"/>
  <c r="AP7937" i="1"/>
  <c r="AQ7937" i="1"/>
  <c r="AR7937" i="1"/>
  <c r="AM7938" i="1"/>
  <c r="AS7938" i="1" s="1"/>
  <c r="AO7938" i="1"/>
  <c r="AP7938" i="1"/>
  <c r="AQ7938" i="1"/>
  <c r="AR7938" i="1"/>
  <c r="AM7939" i="1"/>
  <c r="AS7939" i="1" s="1"/>
  <c r="AO7939" i="1"/>
  <c r="AP7939" i="1"/>
  <c r="AQ7939" i="1"/>
  <c r="AR7939" i="1"/>
  <c r="AM7940" i="1"/>
  <c r="AS7940" i="1" s="1"/>
  <c r="AO7940" i="1"/>
  <c r="AP7940" i="1"/>
  <c r="AQ7940" i="1"/>
  <c r="AR7940" i="1"/>
  <c r="AM7941" i="1"/>
  <c r="AS7941" i="1" s="1"/>
  <c r="AO7941" i="1"/>
  <c r="AP7941" i="1"/>
  <c r="AQ7941" i="1"/>
  <c r="AR7941" i="1"/>
  <c r="AM7942" i="1"/>
  <c r="AS7942" i="1" s="1"/>
  <c r="AO7942" i="1"/>
  <c r="AP7942" i="1"/>
  <c r="AQ7942" i="1"/>
  <c r="AR7942" i="1"/>
  <c r="AM7943" i="1"/>
  <c r="AS7943" i="1" s="1"/>
  <c r="AO7943" i="1"/>
  <c r="AP7943" i="1"/>
  <c r="AQ7943" i="1"/>
  <c r="AR7943" i="1"/>
  <c r="AM7944" i="1"/>
  <c r="AS7944" i="1" s="1"/>
  <c r="AO7944" i="1"/>
  <c r="AP7944" i="1"/>
  <c r="AQ7944" i="1"/>
  <c r="AR7944" i="1"/>
  <c r="AM7945" i="1"/>
  <c r="AS7945" i="1" s="1"/>
  <c r="AO7945" i="1"/>
  <c r="AP7945" i="1"/>
  <c r="AQ7945" i="1"/>
  <c r="AR7945" i="1"/>
  <c r="AM7946" i="1"/>
  <c r="AS7946" i="1" s="1"/>
  <c r="AO7946" i="1"/>
  <c r="AP7946" i="1"/>
  <c r="AQ7946" i="1"/>
  <c r="AR7946" i="1"/>
  <c r="AM7947" i="1"/>
  <c r="AS7947" i="1" s="1"/>
  <c r="AO7947" i="1"/>
  <c r="AP7947" i="1"/>
  <c r="AQ7947" i="1"/>
  <c r="AR7947" i="1"/>
  <c r="AM7948" i="1"/>
  <c r="AS7948" i="1" s="1"/>
  <c r="AO7948" i="1"/>
  <c r="AP7948" i="1"/>
  <c r="AQ7948" i="1"/>
  <c r="AR7948" i="1"/>
  <c r="AM7949" i="1"/>
  <c r="AS7949" i="1" s="1"/>
  <c r="AO7949" i="1"/>
  <c r="AP7949" i="1"/>
  <c r="AQ7949" i="1"/>
  <c r="AR7949" i="1"/>
  <c r="AM7950" i="1"/>
  <c r="AS7950" i="1" s="1"/>
  <c r="AO7950" i="1"/>
  <c r="AP7950" i="1"/>
  <c r="AQ7950" i="1"/>
  <c r="AR7950" i="1"/>
  <c r="AM7951" i="1"/>
  <c r="AS7951" i="1" s="1"/>
  <c r="AO7951" i="1"/>
  <c r="AP7951" i="1"/>
  <c r="AQ7951" i="1"/>
  <c r="AR7951" i="1"/>
  <c r="AM7952" i="1"/>
  <c r="AS7952" i="1" s="1"/>
  <c r="AO7952" i="1"/>
  <c r="AP7952" i="1"/>
  <c r="AQ7952" i="1"/>
  <c r="AR7952" i="1"/>
  <c r="AM7953" i="1"/>
  <c r="AS7953" i="1" s="1"/>
  <c r="AO7953" i="1"/>
  <c r="AP7953" i="1"/>
  <c r="AQ7953" i="1"/>
  <c r="AR7953" i="1"/>
  <c r="AM7954" i="1"/>
  <c r="AS7954" i="1" s="1"/>
  <c r="AO7954" i="1"/>
  <c r="AP7954" i="1"/>
  <c r="AQ7954" i="1"/>
  <c r="AR7954" i="1"/>
  <c r="AM7955" i="1"/>
  <c r="AS7955" i="1" s="1"/>
  <c r="AO7955" i="1"/>
  <c r="AP7955" i="1"/>
  <c r="AQ7955" i="1"/>
  <c r="AR7955" i="1"/>
  <c r="AM7956" i="1"/>
  <c r="AS7956" i="1" s="1"/>
  <c r="AO7956" i="1"/>
  <c r="AP7956" i="1"/>
  <c r="AQ7956" i="1"/>
  <c r="AR7956" i="1"/>
  <c r="AM7957" i="1"/>
  <c r="AS7957" i="1" s="1"/>
  <c r="AO7957" i="1"/>
  <c r="AP7957" i="1"/>
  <c r="AQ7957" i="1"/>
  <c r="AR7957" i="1"/>
  <c r="AM7958" i="1"/>
  <c r="AS7958" i="1" s="1"/>
  <c r="AO7958" i="1"/>
  <c r="AP7958" i="1"/>
  <c r="AQ7958" i="1"/>
  <c r="AR7958" i="1"/>
  <c r="AM7959" i="1"/>
  <c r="AS7959" i="1" s="1"/>
  <c r="AO7959" i="1"/>
  <c r="AP7959" i="1"/>
  <c r="AQ7959" i="1"/>
  <c r="AR7959" i="1"/>
  <c r="AM7960" i="1"/>
  <c r="AS7960" i="1" s="1"/>
  <c r="AO7960" i="1"/>
  <c r="AP7960" i="1"/>
  <c r="AQ7960" i="1"/>
  <c r="AR7960" i="1"/>
  <c r="AM7961" i="1"/>
  <c r="AS7961" i="1" s="1"/>
  <c r="AO7961" i="1"/>
  <c r="AP7961" i="1"/>
  <c r="AQ7961" i="1"/>
  <c r="AR7961" i="1"/>
  <c r="AM7962" i="1"/>
  <c r="AS7962" i="1" s="1"/>
  <c r="AO7962" i="1"/>
  <c r="AP7962" i="1"/>
  <c r="AQ7962" i="1"/>
  <c r="AR7962" i="1"/>
  <c r="AM7963" i="1"/>
  <c r="AS7963" i="1" s="1"/>
  <c r="AO7963" i="1"/>
  <c r="AP7963" i="1"/>
  <c r="AQ7963" i="1"/>
  <c r="AR7963" i="1"/>
  <c r="AM7964" i="1"/>
  <c r="AS7964" i="1" s="1"/>
  <c r="AO7964" i="1"/>
  <c r="AP7964" i="1"/>
  <c r="AQ7964" i="1"/>
  <c r="AR7964" i="1"/>
  <c r="AM7965" i="1"/>
  <c r="AS7965" i="1" s="1"/>
  <c r="AO7965" i="1"/>
  <c r="AP7965" i="1"/>
  <c r="AQ7965" i="1"/>
  <c r="AR7965" i="1"/>
  <c r="AM7966" i="1"/>
  <c r="AS7966" i="1" s="1"/>
  <c r="AO7966" i="1"/>
  <c r="AP7966" i="1"/>
  <c r="AQ7966" i="1"/>
  <c r="AR7966" i="1"/>
  <c r="AM7967" i="1"/>
  <c r="AS7967" i="1" s="1"/>
  <c r="AO7967" i="1"/>
  <c r="AP7967" i="1"/>
  <c r="AQ7967" i="1"/>
  <c r="AR7967" i="1"/>
  <c r="AM7968" i="1"/>
  <c r="AS7968" i="1" s="1"/>
  <c r="AO7968" i="1"/>
  <c r="AP7968" i="1"/>
  <c r="AQ7968" i="1"/>
  <c r="AR7968" i="1"/>
  <c r="AM7969" i="1"/>
  <c r="AS7969" i="1" s="1"/>
  <c r="AO7969" i="1"/>
  <c r="AP7969" i="1"/>
  <c r="AQ7969" i="1"/>
  <c r="AR7969" i="1"/>
  <c r="AM7970" i="1"/>
  <c r="AS7970" i="1" s="1"/>
  <c r="AO7970" i="1"/>
  <c r="AP7970" i="1"/>
  <c r="AQ7970" i="1"/>
  <c r="AR7970" i="1"/>
  <c r="AM7971" i="1"/>
  <c r="AS7971" i="1" s="1"/>
  <c r="AO7971" i="1"/>
  <c r="AP7971" i="1"/>
  <c r="AQ7971" i="1"/>
  <c r="AR7971" i="1"/>
  <c r="AM7972" i="1"/>
  <c r="AS7972" i="1" s="1"/>
  <c r="AO7972" i="1"/>
  <c r="AP7972" i="1"/>
  <c r="AQ7972" i="1"/>
  <c r="AR7972" i="1"/>
  <c r="AM7973" i="1"/>
  <c r="AS7973" i="1" s="1"/>
  <c r="AO7973" i="1"/>
  <c r="AP7973" i="1"/>
  <c r="AQ7973" i="1"/>
  <c r="AR7973" i="1"/>
  <c r="AM7974" i="1"/>
  <c r="AS7974" i="1" s="1"/>
  <c r="AO7974" i="1"/>
  <c r="AP7974" i="1"/>
  <c r="AQ7974" i="1"/>
  <c r="AR7974" i="1"/>
  <c r="AM7975" i="1"/>
  <c r="AS7975" i="1" s="1"/>
  <c r="AO7975" i="1"/>
  <c r="AP7975" i="1"/>
  <c r="AQ7975" i="1"/>
  <c r="AR7975" i="1"/>
  <c r="AM7976" i="1"/>
  <c r="AS7976" i="1" s="1"/>
  <c r="AO7976" i="1"/>
  <c r="AP7976" i="1"/>
  <c r="AQ7976" i="1"/>
  <c r="AR7976" i="1"/>
  <c r="AM7977" i="1"/>
  <c r="AS7977" i="1" s="1"/>
  <c r="AO7977" i="1"/>
  <c r="AP7977" i="1"/>
  <c r="AQ7977" i="1"/>
  <c r="AR7977" i="1"/>
  <c r="AM7978" i="1"/>
  <c r="AS7978" i="1" s="1"/>
  <c r="AO7978" i="1"/>
  <c r="AP7978" i="1"/>
  <c r="AQ7978" i="1"/>
  <c r="AR7978" i="1"/>
  <c r="AM7979" i="1"/>
  <c r="AS7979" i="1" s="1"/>
  <c r="AO7979" i="1"/>
  <c r="AP7979" i="1"/>
  <c r="AQ7979" i="1"/>
  <c r="AR7979" i="1"/>
  <c r="AM7980" i="1"/>
  <c r="AS7980" i="1" s="1"/>
  <c r="AO7980" i="1"/>
  <c r="AP7980" i="1"/>
  <c r="AQ7980" i="1"/>
  <c r="AR7980" i="1"/>
  <c r="AM7981" i="1"/>
  <c r="AS7981" i="1" s="1"/>
  <c r="AO7981" i="1"/>
  <c r="AP7981" i="1"/>
  <c r="AQ7981" i="1"/>
  <c r="AR7981" i="1"/>
  <c r="AM7982" i="1"/>
  <c r="AS7982" i="1" s="1"/>
  <c r="AO7982" i="1"/>
  <c r="AP7982" i="1"/>
  <c r="AQ7982" i="1"/>
  <c r="AR7982" i="1"/>
  <c r="AM7983" i="1"/>
  <c r="AS7983" i="1" s="1"/>
  <c r="AO7983" i="1"/>
  <c r="AP7983" i="1"/>
  <c r="AQ7983" i="1"/>
  <c r="AR7983" i="1"/>
  <c r="AM7984" i="1"/>
  <c r="AS7984" i="1" s="1"/>
  <c r="AO7984" i="1"/>
  <c r="AP7984" i="1"/>
  <c r="AQ7984" i="1"/>
  <c r="AR7984" i="1"/>
  <c r="AM7985" i="1"/>
  <c r="AS7985" i="1" s="1"/>
  <c r="AO7985" i="1"/>
  <c r="AP7985" i="1"/>
  <c r="AQ7985" i="1"/>
  <c r="AR7985" i="1"/>
  <c r="AM7986" i="1"/>
  <c r="AS7986" i="1" s="1"/>
  <c r="AO7986" i="1"/>
  <c r="AP7986" i="1"/>
  <c r="AQ7986" i="1"/>
  <c r="AR7986" i="1"/>
  <c r="AM7987" i="1"/>
  <c r="AS7987" i="1" s="1"/>
  <c r="AO7987" i="1"/>
  <c r="AP7987" i="1"/>
  <c r="AQ7987" i="1"/>
  <c r="AR7987" i="1"/>
  <c r="AM7988" i="1"/>
  <c r="AS7988" i="1" s="1"/>
  <c r="AO7988" i="1"/>
  <c r="AP7988" i="1"/>
  <c r="AQ7988" i="1"/>
  <c r="AR7988" i="1"/>
  <c r="AM7989" i="1"/>
  <c r="AS7989" i="1" s="1"/>
  <c r="AO7989" i="1"/>
  <c r="AP7989" i="1"/>
  <c r="AQ7989" i="1"/>
  <c r="AR7989" i="1"/>
  <c r="AM7990" i="1"/>
  <c r="AS7990" i="1" s="1"/>
  <c r="AO7990" i="1"/>
  <c r="AP7990" i="1"/>
  <c r="AQ7990" i="1"/>
  <c r="AR7990" i="1"/>
  <c r="AM7991" i="1"/>
  <c r="AS7991" i="1" s="1"/>
  <c r="AO7991" i="1"/>
  <c r="AP7991" i="1"/>
  <c r="AQ7991" i="1"/>
  <c r="AR7991" i="1"/>
  <c r="AM7992" i="1"/>
  <c r="AS7992" i="1" s="1"/>
  <c r="AO7992" i="1"/>
  <c r="AP7992" i="1"/>
  <c r="AQ7992" i="1"/>
  <c r="AR7992" i="1"/>
  <c r="AM7993" i="1"/>
  <c r="AS7993" i="1" s="1"/>
  <c r="AO7993" i="1"/>
  <c r="AP7993" i="1"/>
  <c r="AQ7993" i="1"/>
  <c r="AR7993" i="1"/>
  <c r="AM7994" i="1"/>
  <c r="AS7994" i="1" s="1"/>
  <c r="AO7994" i="1"/>
  <c r="AP7994" i="1"/>
  <c r="AQ7994" i="1"/>
  <c r="AR7994" i="1"/>
  <c r="AM7995" i="1"/>
  <c r="AS7995" i="1" s="1"/>
  <c r="AO7995" i="1"/>
  <c r="AP7995" i="1"/>
  <c r="AQ7995" i="1"/>
  <c r="AR7995" i="1"/>
  <c r="AM7996" i="1"/>
  <c r="AS7996" i="1" s="1"/>
  <c r="AO7996" i="1"/>
  <c r="AP7996" i="1"/>
  <c r="AQ7996" i="1"/>
  <c r="AR7996" i="1"/>
  <c r="AM7997" i="1"/>
  <c r="AS7997" i="1" s="1"/>
  <c r="AO7997" i="1"/>
  <c r="AP7997" i="1"/>
  <c r="AQ7997" i="1"/>
  <c r="AR7997" i="1"/>
  <c r="AM7998" i="1"/>
  <c r="AS7998" i="1" s="1"/>
  <c r="AO7998" i="1"/>
  <c r="AP7998" i="1"/>
  <c r="AQ7998" i="1"/>
  <c r="AR7998" i="1"/>
  <c r="AM7999" i="1"/>
  <c r="AS7999" i="1" s="1"/>
  <c r="AO7999" i="1"/>
  <c r="AP7999" i="1"/>
  <c r="AQ7999" i="1"/>
  <c r="AR7999" i="1"/>
  <c r="AM8000" i="1"/>
  <c r="AS8000" i="1" s="1"/>
  <c r="AO8000" i="1"/>
  <c r="AP8000" i="1"/>
  <c r="AQ8000" i="1"/>
  <c r="AR8000" i="1"/>
  <c r="AM8001" i="1"/>
  <c r="AS8001" i="1" s="1"/>
  <c r="AO8001" i="1"/>
  <c r="AP8001" i="1"/>
  <c r="AQ8001" i="1"/>
  <c r="AR8001" i="1"/>
  <c r="AM8002" i="1"/>
  <c r="AS8002" i="1" s="1"/>
  <c r="AO8002" i="1"/>
  <c r="AP8002" i="1"/>
  <c r="AQ8002" i="1"/>
  <c r="AR8002" i="1"/>
  <c r="AM8003" i="1"/>
  <c r="AS8003" i="1" s="1"/>
  <c r="AO8003" i="1"/>
  <c r="AP8003" i="1"/>
  <c r="AQ8003" i="1"/>
  <c r="AR8003" i="1"/>
  <c r="AM8004" i="1"/>
  <c r="AS8004" i="1" s="1"/>
  <c r="AO8004" i="1"/>
  <c r="AP8004" i="1"/>
  <c r="AQ8004" i="1"/>
  <c r="AR8004" i="1"/>
  <c r="AM8005" i="1"/>
  <c r="AS8005" i="1" s="1"/>
  <c r="AO8005" i="1"/>
  <c r="AP8005" i="1"/>
  <c r="AQ8005" i="1"/>
  <c r="AR8005" i="1"/>
  <c r="AM8006" i="1"/>
  <c r="AS8006" i="1" s="1"/>
  <c r="AO8006" i="1"/>
  <c r="AP8006" i="1"/>
  <c r="AQ8006" i="1"/>
  <c r="AR8006" i="1"/>
  <c r="AM8007" i="1"/>
  <c r="AS8007" i="1" s="1"/>
  <c r="AO8007" i="1"/>
  <c r="AP8007" i="1"/>
  <c r="AQ8007" i="1"/>
  <c r="AR8007" i="1"/>
  <c r="AM8008" i="1"/>
  <c r="AS8008" i="1" s="1"/>
  <c r="AO8008" i="1"/>
  <c r="AP8008" i="1"/>
  <c r="AQ8008" i="1"/>
  <c r="AR8008" i="1"/>
  <c r="AM8009" i="1"/>
  <c r="AS8009" i="1" s="1"/>
  <c r="AO8009" i="1"/>
  <c r="AP8009" i="1"/>
  <c r="AQ8009" i="1"/>
  <c r="AR8009" i="1"/>
  <c r="AM8010" i="1"/>
  <c r="AS8010" i="1" s="1"/>
  <c r="AO8010" i="1"/>
  <c r="AP8010" i="1"/>
  <c r="AQ8010" i="1"/>
  <c r="AR8010" i="1"/>
  <c r="AM8011" i="1"/>
  <c r="AS8011" i="1" s="1"/>
  <c r="AO8011" i="1"/>
  <c r="AP8011" i="1"/>
  <c r="AQ8011" i="1"/>
  <c r="AR8011" i="1"/>
  <c r="AM8012" i="1"/>
  <c r="AS8012" i="1" s="1"/>
  <c r="AO8012" i="1"/>
  <c r="AP8012" i="1"/>
  <c r="AQ8012" i="1"/>
  <c r="AR8012" i="1"/>
  <c r="AM8013" i="1"/>
  <c r="AS8013" i="1" s="1"/>
  <c r="AO8013" i="1"/>
  <c r="AP8013" i="1"/>
  <c r="AQ8013" i="1"/>
  <c r="AR8013" i="1"/>
  <c r="AM8014" i="1"/>
  <c r="AS8014" i="1" s="1"/>
  <c r="AO8014" i="1"/>
  <c r="AP8014" i="1"/>
  <c r="AQ8014" i="1"/>
  <c r="AR8014" i="1"/>
  <c r="AM8015" i="1"/>
  <c r="AS8015" i="1" s="1"/>
  <c r="AO8015" i="1"/>
  <c r="AP8015" i="1"/>
  <c r="AQ8015" i="1"/>
  <c r="AR8015" i="1"/>
  <c r="AM8016" i="1"/>
  <c r="AS8016" i="1" s="1"/>
  <c r="AO8016" i="1"/>
  <c r="AP8016" i="1"/>
  <c r="AQ8016" i="1"/>
  <c r="AR8016" i="1"/>
  <c r="AM8017" i="1"/>
  <c r="AS8017" i="1" s="1"/>
  <c r="AO8017" i="1"/>
  <c r="AP8017" i="1"/>
  <c r="AQ8017" i="1"/>
  <c r="AR8017" i="1"/>
  <c r="AM8018" i="1"/>
  <c r="AS8018" i="1" s="1"/>
  <c r="AO8018" i="1"/>
  <c r="AP8018" i="1"/>
  <c r="AQ8018" i="1"/>
  <c r="AR8018" i="1"/>
  <c r="AM8019" i="1"/>
  <c r="AS8019" i="1" s="1"/>
  <c r="AO8019" i="1"/>
  <c r="AP8019" i="1"/>
  <c r="AQ8019" i="1"/>
  <c r="AR8019" i="1"/>
  <c r="AM8020" i="1"/>
  <c r="AS8020" i="1" s="1"/>
  <c r="AO8020" i="1"/>
  <c r="AP8020" i="1"/>
  <c r="AQ8020" i="1"/>
  <c r="AR8020" i="1"/>
  <c r="AM8021" i="1"/>
  <c r="AS8021" i="1" s="1"/>
  <c r="AO8021" i="1"/>
  <c r="AP8021" i="1"/>
  <c r="AQ8021" i="1"/>
  <c r="AR8021" i="1"/>
  <c r="AM8022" i="1"/>
  <c r="AS8022" i="1" s="1"/>
  <c r="AO8022" i="1"/>
  <c r="AP8022" i="1"/>
  <c r="AQ8022" i="1"/>
  <c r="AR8022" i="1"/>
  <c r="AM8023" i="1"/>
  <c r="AS8023" i="1" s="1"/>
  <c r="AO8023" i="1"/>
  <c r="AP8023" i="1"/>
  <c r="AQ8023" i="1"/>
  <c r="AR8023" i="1"/>
  <c r="AM8024" i="1"/>
  <c r="AS8024" i="1" s="1"/>
  <c r="AO8024" i="1"/>
  <c r="AP8024" i="1"/>
  <c r="AQ8024" i="1"/>
  <c r="AR8024" i="1"/>
  <c r="AM8025" i="1"/>
  <c r="AS8025" i="1" s="1"/>
  <c r="AO8025" i="1"/>
  <c r="AP8025" i="1"/>
  <c r="AQ8025" i="1"/>
  <c r="AR8025" i="1"/>
  <c r="AM8026" i="1"/>
  <c r="AS8026" i="1" s="1"/>
  <c r="AO8026" i="1"/>
  <c r="AP8026" i="1"/>
  <c r="AQ8026" i="1"/>
  <c r="AR8026" i="1"/>
  <c r="AM8027" i="1"/>
  <c r="AS8027" i="1" s="1"/>
  <c r="AO8027" i="1"/>
  <c r="AP8027" i="1"/>
  <c r="AQ8027" i="1"/>
  <c r="AR8027" i="1"/>
  <c r="AM8028" i="1"/>
  <c r="AS8028" i="1" s="1"/>
  <c r="AO8028" i="1"/>
  <c r="AP8028" i="1"/>
  <c r="AQ8028" i="1"/>
  <c r="AR8028" i="1"/>
  <c r="AM8029" i="1"/>
  <c r="AS8029" i="1" s="1"/>
  <c r="AO8029" i="1"/>
  <c r="AP8029" i="1"/>
  <c r="AQ8029" i="1"/>
  <c r="AR8029" i="1"/>
  <c r="AM8030" i="1"/>
  <c r="AS8030" i="1" s="1"/>
  <c r="AO8030" i="1"/>
  <c r="AP8030" i="1"/>
  <c r="AQ8030" i="1"/>
  <c r="AR8030" i="1"/>
  <c r="AM8031" i="1"/>
  <c r="AS8031" i="1" s="1"/>
  <c r="AO8031" i="1"/>
  <c r="AP8031" i="1"/>
  <c r="AQ8031" i="1"/>
  <c r="AR8031" i="1"/>
  <c r="AM8032" i="1"/>
  <c r="AS8032" i="1" s="1"/>
  <c r="AO8032" i="1"/>
  <c r="AP8032" i="1"/>
  <c r="AQ8032" i="1"/>
  <c r="AR8032" i="1"/>
  <c r="AM8033" i="1"/>
  <c r="AS8033" i="1" s="1"/>
  <c r="AO8033" i="1"/>
  <c r="AP8033" i="1"/>
  <c r="AQ8033" i="1"/>
  <c r="AR8033" i="1"/>
  <c r="AM8034" i="1"/>
  <c r="AS8034" i="1" s="1"/>
  <c r="AO8034" i="1"/>
  <c r="AP8034" i="1"/>
  <c r="AQ8034" i="1"/>
  <c r="AR8034" i="1"/>
  <c r="AM8035" i="1"/>
  <c r="AS8035" i="1" s="1"/>
  <c r="AO8035" i="1"/>
  <c r="AP8035" i="1"/>
  <c r="AQ8035" i="1"/>
  <c r="AR8035" i="1"/>
  <c r="AM8036" i="1"/>
  <c r="AS8036" i="1" s="1"/>
  <c r="AO8036" i="1"/>
  <c r="AP8036" i="1"/>
  <c r="AQ8036" i="1"/>
  <c r="AR8036" i="1"/>
  <c r="AM8037" i="1"/>
  <c r="AS8037" i="1" s="1"/>
  <c r="AO8037" i="1"/>
  <c r="AP8037" i="1"/>
  <c r="AQ8037" i="1"/>
  <c r="AR8037" i="1"/>
  <c r="AM8038" i="1"/>
  <c r="AS8038" i="1" s="1"/>
  <c r="AO8038" i="1"/>
  <c r="AP8038" i="1"/>
  <c r="AQ8038" i="1"/>
  <c r="AR8038" i="1"/>
  <c r="AM8039" i="1"/>
  <c r="AS8039" i="1" s="1"/>
  <c r="AO8039" i="1"/>
  <c r="AP8039" i="1"/>
  <c r="AQ8039" i="1"/>
  <c r="AR8039" i="1"/>
  <c r="AM8040" i="1"/>
  <c r="AS8040" i="1" s="1"/>
  <c r="AO8040" i="1"/>
  <c r="AP8040" i="1"/>
  <c r="AQ8040" i="1"/>
  <c r="AR8040" i="1"/>
  <c r="AM8041" i="1"/>
  <c r="AS8041" i="1" s="1"/>
  <c r="AO8041" i="1"/>
  <c r="AP8041" i="1"/>
  <c r="AQ8041" i="1"/>
  <c r="AR8041" i="1"/>
  <c r="AM8042" i="1"/>
  <c r="AS8042" i="1" s="1"/>
  <c r="AO8042" i="1"/>
  <c r="AP8042" i="1"/>
  <c r="AQ8042" i="1"/>
  <c r="AR8042" i="1"/>
  <c r="AM8043" i="1"/>
  <c r="AS8043" i="1" s="1"/>
  <c r="AO8043" i="1"/>
  <c r="AP8043" i="1"/>
  <c r="AQ8043" i="1"/>
  <c r="AR8043" i="1"/>
  <c r="AM8044" i="1"/>
  <c r="AS8044" i="1" s="1"/>
  <c r="AO8044" i="1"/>
  <c r="AP8044" i="1"/>
  <c r="AQ8044" i="1"/>
  <c r="AR8044" i="1"/>
  <c r="AM8045" i="1"/>
  <c r="AS8045" i="1" s="1"/>
  <c r="AO8045" i="1"/>
  <c r="AP8045" i="1"/>
  <c r="AQ8045" i="1"/>
  <c r="AR8045" i="1"/>
  <c r="AM8046" i="1"/>
  <c r="AS8046" i="1" s="1"/>
  <c r="AO8046" i="1"/>
  <c r="AP8046" i="1"/>
  <c r="AQ8046" i="1"/>
  <c r="AR8046" i="1"/>
  <c r="AM8047" i="1"/>
  <c r="AS8047" i="1" s="1"/>
  <c r="AO8047" i="1"/>
  <c r="AP8047" i="1"/>
  <c r="AQ8047" i="1"/>
  <c r="AR8047" i="1"/>
  <c r="AM8048" i="1"/>
  <c r="AS8048" i="1" s="1"/>
  <c r="AO8048" i="1"/>
  <c r="AP8048" i="1"/>
  <c r="AQ8048" i="1"/>
  <c r="AR8048" i="1"/>
  <c r="AM8049" i="1"/>
  <c r="AS8049" i="1" s="1"/>
  <c r="AO8049" i="1"/>
  <c r="AP8049" i="1"/>
  <c r="AQ8049" i="1"/>
  <c r="AR8049" i="1"/>
  <c r="AM8050" i="1"/>
  <c r="AS8050" i="1" s="1"/>
  <c r="AO8050" i="1"/>
  <c r="AP8050" i="1"/>
  <c r="AQ8050" i="1"/>
  <c r="AR8050" i="1"/>
  <c r="AM8051" i="1"/>
  <c r="AS8051" i="1" s="1"/>
  <c r="AO8051" i="1"/>
  <c r="AP8051" i="1"/>
  <c r="AQ8051" i="1"/>
  <c r="AR8051" i="1"/>
  <c r="AM8052" i="1"/>
  <c r="AS8052" i="1" s="1"/>
  <c r="AO8052" i="1"/>
  <c r="AP8052" i="1"/>
  <c r="AQ8052" i="1"/>
  <c r="AR8052" i="1"/>
  <c r="AM8053" i="1"/>
  <c r="AS8053" i="1" s="1"/>
  <c r="AO8053" i="1"/>
  <c r="AP8053" i="1"/>
  <c r="AQ8053" i="1"/>
  <c r="AR8053" i="1"/>
  <c r="AM8054" i="1"/>
  <c r="AS8054" i="1" s="1"/>
  <c r="AO8054" i="1"/>
  <c r="AP8054" i="1"/>
  <c r="AQ8054" i="1"/>
  <c r="AR8054" i="1"/>
  <c r="AM8055" i="1"/>
  <c r="AS8055" i="1" s="1"/>
  <c r="AO8055" i="1"/>
  <c r="AP8055" i="1"/>
  <c r="AQ8055" i="1"/>
  <c r="AR8055" i="1"/>
  <c r="AM8056" i="1"/>
  <c r="AS8056" i="1" s="1"/>
  <c r="AO8056" i="1"/>
  <c r="AP8056" i="1"/>
  <c r="AQ8056" i="1"/>
  <c r="AR8056" i="1"/>
  <c r="AM8057" i="1"/>
  <c r="AS8057" i="1" s="1"/>
  <c r="AO8057" i="1"/>
  <c r="AP8057" i="1"/>
  <c r="AQ8057" i="1"/>
  <c r="AR8057" i="1"/>
  <c r="AM8058" i="1"/>
  <c r="AS8058" i="1" s="1"/>
  <c r="AO8058" i="1"/>
  <c r="AP8058" i="1"/>
  <c r="AQ8058" i="1"/>
  <c r="AR8058" i="1"/>
  <c r="AM8059" i="1"/>
  <c r="AS8059" i="1" s="1"/>
  <c r="AO8059" i="1"/>
  <c r="AP8059" i="1"/>
  <c r="AQ8059" i="1"/>
  <c r="AR8059" i="1"/>
  <c r="AM8060" i="1"/>
  <c r="AS8060" i="1" s="1"/>
  <c r="AO8060" i="1"/>
  <c r="AP8060" i="1"/>
  <c r="AQ8060" i="1"/>
  <c r="AR8060" i="1"/>
  <c r="AM8061" i="1"/>
  <c r="AS8061" i="1" s="1"/>
  <c r="AO8061" i="1"/>
  <c r="AP8061" i="1"/>
  <c r="AQ8061" i="1"/>
  <c r="AR8061" i="1"/>
  <c r="AM8062" i="1"/>
  <c r="AS8062" i="1" s="1"/>
  <c r="AO8062" i="1"/>
  <c r="AP8062" i="1"/>
  <c r="AQ8062" i="1"/>
  <c r="AR8062" i="1"/>
  <c r="AM8063" i="1"/>
  <c r="AS8063" i="1" s="1"/>
  <c r="AO8063" i="1"/>
  <c r="AP8063" i="1"/>
  <c r="AQ8063" i="1"/>
  <c r="AR8063" i="1"/>
  <c r="AM8064" i="1"/>
  <c r="AS8064" i="1" s="1"/>
  <c r="AO8064" i="1"/>
  <c r="AP8064" i="1"/>
  <c r="AQ8064" i="1"/>
  <c r="AR8064" i="1"/>
  <c r="AM8065" i="1"/>
  <c r="AS8065" i="1" s="1"/>
  <c r="AO8065" i="1"/>
  <c r="AP8065" i="1"/>
  <c r="AQ8065" i="1"/>
  <c r="AR8065" i="1"/>
  <c r="AM8066" i="1"/>
  <c r="AS8066" i="1" s="1"/>
  <c r="AO8066" i="1"/>
  <c r="AP8066" i="1"/>
  <c r="AQ8066" i="1"/>
  <c r="AR8066" i="1"/>
  <c r="AM8067" i="1"/>
  <c r="AS8067" i="1" s="1"/>
  <c r="AO8067" i="1"/>
  <c r="AP8067" i="1"/>
  <c r="AQ8067" i="1"/>
  <c r="AR8067" i="1"/>
  <c r="AM8068" i="1"/>
  <c r="AS8068" i="1" s="1"/>
  <c r="AO8068" i="1"/>
  <c r="AP8068" i="1"/>
  <c r="AQ8068" i="1"/>
  <c r="AR8068" i="1"/>
  <c r="AM8069" i="1"/>
  <c r="AS8069" i="1" s="1"/>
  <c r="AO8069" i="1"/>
  <c r="AP8069" i="1"/>
  <c r="AQ8069" i="1"/>
  <c r="AR8069" i="1"/>
  <c r="AM8070" i="1"/>
  <c r="AS8070" i="1" s="1"/>
  <c r="AO8070" i="1"/>
  <c r="AP8070" i="1"/>
  <c r="AQ8070" i="1"/>
  <c r="AR8070" i="1"/>
  <c r="AM8071" i="1"/>
  <c r="AS8071" i="1" s="1"/>
  <c r="AO8071" i="1"/>
  <c r="AP8071" i="1"/>
  <c r="AQ8071" i="1"/>
  <c r="AR8071" i="1"/>
  <c r="AM8072" i="1"/>
  <c r="AS8072" i="1" s="1"/>
  <c r="AO8072" i="1"/>
  <c r="AP8072" i="1"/>
  <c r="AQ8072" i="1"/>
  <c r="AR8072" i="1"/>
  <c r="AM8073" i="1"/>
  <c r="AS8073" i="1" s="1"/>
  <c r="AO8073" i="1"/>
  <c r="AP8073" i="1"/>
  <c r="AQ8073" i="1"/>
  <c r="AR8073" i="1"/>
  <c r="AM8074" i="1"/>
  <c r="AS8074" i="1" s="1"/>
  <c r="AO8074" i="1"/>
  <c r="AP8074" i="1"/>
  <c r="AQ8074" i="1"/>
  <c r="AR8074" i="1"/>
  <c r="AM8075" i="1"/>
  <c r="AS8075" i="1" s="1"/>
  <c r="AO8075" i="1"/>
  <c r="AP8075" i="1"/>
  <c r="AQ8075" i="1"/>
  <c r="AR8075" i="1"/>
  <c r="AM8076" i="1"/>
  <c r="AS8076" i="1" s="1"/>
  <c r="AO8076" i="1"/>
  <c r="AP8076" i="1"/>
  <c r="AQ8076" i="1"/>
  <c r="AR8076" i="1"/>
  <c r="AM8077" i="1"/>
  <c r="AS8077" i="1" s="1"/>
  <c r="AO8077" i="1"/>
  <c r="AP8077" i="1"/>
  <c r="AQ8077" i="1"/>
  <c r="AR8077" i="1"/>
  <c r="AM8078" i="1"/>
  <c r="AS8078" i="1" s="1"/>
  <c r="AO8078" i="1"/>
  <c r="AP8078" i="1"/>
  <c r="AQ8078" i="1"/>
  <c r="AR8078" i="1"/>
  <c r="AM8079" i="1"/>
  <c r="AS8079" i="1" s="1"/>
  <c r="AO8079" i="1"/>
  <c r="AP8079" i="1"/>
  <c r="AQ8079" i="1"/>
  <c r="AR8079" i="1"/>
  <c r="AM8080" i="1"/>
  <c r="AS8080" i="1" s="1"/>
  <c r="AO8080" i="1"/>
  <c r="AP8080" i="1"/>
  <c r="AQ8080" i="1"/>
  <c r="AR8080" i="1"/>
  <c r="AM8081" i="1"/>
  <c r="AS8081" i="1" s="1"/>
  <c r="AO8081" i="1"/>
  <c r="AP8081" i="1"/>
  <c r="AQ8081" i="1"/>
  <c r="AR8081" i="1"/>
  <c r="AM8082" i="1"/>
  <c r="AS8082" i="1" s="1"/>
  <c r="AO8082" i="1"/>
  <c r="AP8082" i="1"/>
  <c r="AQ8082" i="1"/>
  <c r="AR8082" i="1"/>
  <c r="AM8083" i="1"/>
  <c r="AS8083" i="1" s="1"/>
  <c r="AO8083" i="1"/>
  <c r="AP8083" i="1"/>
  <c r="AQ8083" i="1"/>
  <c r="AR8083" i="1"/>
  <c r="AM8084" i="1"/>
  <c r="AS8084" i="1" s="1"/>
  <c r="AO8084" i="1"/>
  <c r="AP8084" i="1"/>
  <c r="AQ8084" i="1"/>
  <c r="AR8084" i="1"/>
  <c r="AM8085" i="1"/>
  <c r="AS8085" i="1" s="1"/>
  <c r="AO8085" i="1"/>
  <c r="AP8085" i="1"/>
  <c r="AQ8085" i="1"/>
  <c r="AR8085" i="1"/>
  <c r="AM8086" i="1"/>
  <c r="AS8086" i="1" s="1"/>
  <c r="AO8086" i="1"/>
  <c r="AP8086" i="1"/>
  <c r="AQ8086" i="1"/>
  <c r="AR8086" i="1"/>
  <c r="AM8087" i="1"/>
  <c r="AS8087" i="1" s="1"/>
  <c r="AO8087" i="1"/>
  <c r="AP8087" i="1"/>
  <c r="AQ8087" i="1"/>
  <c r="AR8087" i="1"/>
  <c r="AM8088" i="1"/>
  <c r="AS8088" i="1" s="1"/>
  <c r="AO8088" i="1"/>
  <c r="AP8088" i="1"/>
  <c r="AQ8088" i="1"/>
  <c r="AR8088" i="1"/>
  <c r="AM8089" i="1"/>
  <c r="AS8089" i="1" s="1"/>
  <c r="AO8089" i="1"/>
  <c r="AP8089" i="1"/>
  <c r="AQ8089" i="1"/>
  <c r="AR8089" i="1"/>
  <c r="AM8090" i="1"/>
  <c r="AS8090" i="1" s="1"/>
  <c r="AO8090" i="1"/>
  <c r="AP8090" i="1"/>
  <c r="AQ8090" i="1"/>
  <c r="AR8090" i="1"/>
  <c r="AM8091" i="1"/>
  <c r="AS8091" i="1" s="1"/>
  <c r="AO8091" i="1"/>
  <c r="AP8091" i="1"/>
  <c r="AQ8091" i="1"/>
  <c r="AR8091" i="1"/>
  <c r="AM8092" i="1"/>
  <c r="AS8092" i="1" s="1"/>
  <c r="AO8092" i="1"/>
  <c r="AP8092" i="1"/>
  <c r="AQ8092" i="1"/>
  <c r="AR8092" i="1"/>
  <c r="AM8093" i="1"/>
  <c r="AS8093" i="1" s="1"/>
  <c r="AO8093" i="1"/>
  <c r="AP8093" i="1"/>
  <c r="AQ8093" i="1"/>
  <c r="AR8093" i="1"/>
  <c r="AM8094" i="1"/>
  <c r="AS8094" i="1" s="1"/>
  <c r="AO8094" i="1"/>
  <c r="AP8094" i="1"/>
  <c r="AQ8094" i="1"/>
  <c r="AR8094" i="1"/>
  <c r="AM8095" i="1"/>
  <c r="AS8095" i="1" s="1"/>
  <c r="AO8095" i="1"/>
  <c r="AP8095" i="1"/>
  <c r="AQ8095" i="1"/>
  <c r="AR8095" i="1"/>
  <c r="AM8096" i="1"/>
  <c r="AS8096" i="1" s="1"/>
  <c r="AO8096" i="1"/>
  <c r="AP8096" i="1"/>
  <c r="AQ8096" i="1"/>
  <c r="AR8096" i="1"/>
  <c r="AM8097" i="1"/>
  <c r="AS8097" i="1" s="1"/>
  <c r="AO8097" i="1"/>
  <c r="AP8097" i="1"/>
  <c r="AQ8097" i="1"/>
  <c r="AR8097" i="1"/>
  <c r="AM8098" i="1"/>
  <c r="AS8098" i="1" s="1"/>
  <c r="AO8098" i="1"/>
  <c r="AP8098" i="1"/>
  <c r="AQ8098" i="1"/>
  <c r="AR8098" i="1"/>
  <c r="AM8099" i="1"/>
  <c r="AS8099" i="1" s="1"/>
  <c r="AO8099" i="1"/>
  <c r="AP8099" i="1"/>
  <c r="AQ8099" i="1"/>
  <c r="AR8099" i="1"/>
  <c r="AM8100" i="1"/>
  <c r="AS8100" i="1" s="1"/>
  <c r="AO8100" i="1"/>
  <c r="AP8100" i="1"/>
  <c r="AQ8100" i="1"/>
  <c r="AR8100" i="1"/>
  <c r="AM8101" i="1"/>
  <c r="AS8101" i="1" s="1"/>
  <c r="AO8101" i="1"/>
  <c r="AP8101" i="1"/>
  <c r="AQ8101" i="1"/>
  <c r="AR8101" i="1"/>
  <c r="AM8102" i="1"/>
  <c r="AS8102" i="1" s="1"/>
  <c r="AO8102" i="1"/>
  <c r="AP8102" i="1"/>
  <c r="AQ8102" i="1"/>
  <c r="AR8102" i="1"/>
  <c r="AM8103" i="1"/>
  <c r="AS8103" i="1" s="1"/>
  <c r="AO8103" i="1"/>
  <c r="AP8103" i="1"/>
  <c r="AQ8103" i="1"/>
  <c r="AR8103" i="1"/>
  <c r="AM8104" i="1"/>
  <c r="AS8104" i="1" s="1"/>
  <c r="AO8104" i="1"/>
  <c r="AP8104" i="1"/>
  <c r="AQ8104" i="1"/>
  <c r="AR8104" i="1"/>
  <c r="AM8105" i="1"/>
  <c r="AS8105" i="1" s="1"/>
  <c r="AO8105" i="1"/>
  <c r="AP8105" i="1"/>
  <c r="AQ8105" i="1"/>
  <c r="AR8105" i="1"/>
  <c r="AM8106" i="1"/>
  <c r="AS8106" i="1" s="1"/>
  <c r="AO8106" i="1"/>
  <c r="AP8106" i="1"/>
  <c r="AQ8106" i="1"/>
  <c r="AR8106" i="1"/>
  <c r="AM8107" i="1"/>
  <c r="AS8107" i="1" s="1"/>
  <c r="AO8107" i="1"/>
  <c r="AP8107" i="1"/>
  <c r="AQ8107" i="1"/>
  <c r="AR8107" i="1"/>
  <c r="AM8108" i="1"/>
  <c r="AS8108" i="1" s="1"/>
  <c r="AO8108" i="1"/>
  <c r="AP8108" i="1"/>
  <c r="AQ8108" i="1"/>
  <c r="AR8108" i="1"/>
  <c r="AM8109" i="1"/>
  <c r="AS8109" i="1" s="1"/>
  <c r="AO8109" i="1"/>
  <c r="AP8109" i="1"/>
  <c r="AQ8109" i="1"/>
  <c r="AR8109" i="1"/>
  <c r="AM8110" i="1"/>
  <c r="AS8110" i="1" s="1"/>
  <c r="AO8110" i="1"/>
  <c r="AP8110" i="1"/>
  <c r="AQ8110" i="1"/>
  <c r="AR8110" i="1"/>
  <c r="AM8111" i="1"/>
  <c r="AS8111" i="1" s="1"/>
  <c r="AO8111" i="1"/>
  <c r="AP8111" i="1"/>
  <c r="AQ8111" i="1"/>
  <c r="AR8111" i="1"/>
  <c r="AM8112" i="1"/>
  <c r="AS8112" i="1" s="1"/>
  <c r="AO8112" i="1"/>
  <c r="AP8112" i="1"/>
  <c r="AQ8112" i="1"/>
  <c r="AR8112" i="1"/>
  <c r="AM8113" i="1"/>
  <c r="AS8113" i="1" s="1"/>
  <c r="AO8113" i="1"/>
  <c r="AP8113" i="1"/>
  <c r="AQ8113" i="1"/>
  <c r="AR8113" i="1"/>
  <c r="AM8114" i="1"/>
  <c r="AS8114" i="1" s="1"/>
  <c r="AO8114" i="1"/>
  <c r="AP8114" i="1"/>
  <c r="AQ8114" i="1"/>
  <c r="AR8114" i="1"/>
  <c r="AM8115" i="1"/>
  <c r="AS8115" i="1" s="1"/>
  <c r="AO8115" i="1"/>
  <c r="AP8115" i="1"/>
  <c r="AQ8115" i="1"/>
  <c r="AR8115" i="1"/>
  <c r="AM8116" i="1"/>
  <c r="AS8116" i="1" s="1"/>
  <c r="AO8116" i="1"/>
  <c r="AP8116" i="1"/>
  <c r="AQ8116" i="1"/>
  <c r="AR8116" i="1"/>
  <c r="AM8117" i="1"/>
  <c r="AS8117" i="1" s="1"/>
  <c r="AO8117" i="1"/>
  <c r="AP8117" i="1"/>
  <c r="AQ8117" i="1"/>
  <c r="AR8117" i="1"/>
  <c r="AM8118" i="1"/>
  <c r="AS8118" i="1" s="1"/>
  <c r="AO8118" i="1"/>
  <c r="AP8118" i="1"/>
  <c r="AQ8118" i="1"/>
  <c r="AR8118" i="1"/>
  <c r="AM8119" i="1"/>
  <c r="AS8119" i="1" s="1"/>
  <c r="AO8119" i="1"/>
  <c r="AP8119" i="1"/>
  <c r="AQ8119" i="1"/>
  <c r="AR8119" i="1"/>
  <c r="AM8120" i="1"/>
  <c r="AS8120" i="1" s="1"/>
  <c r="AO8120" i="1"/>
  <c r="AP8120" i="1"/>
  <c r="AQ8120" i="1"/>
  <c r="AR8120" i="1"/>
  <c r="AM8121" i="1"/>
  <c r="AS8121" i="1" s="1"/>
  <c r="AO8121" i="1"/>
  <c r="AP8121" i="1"/>
  <c r="AQ8121" i="1"/>
  <c r="AR8121" i="1"/>
  <c r="AM8122" i="1"/>
  <c r="AS8122" i="1" s="1"/>
  <c r="AO8122" i="1"/>
  <c r="AP8122" i="1"/>
  <c r="AQ8122" i="1"/>
  <c r="AR8122" i="1"/>
  <c r="AM8123" i="1"/>
  <c r="AS8123" i="1" s="1"/>
  <c r="AO8123" i="1"/>
  <c r="AP8123" i="1"/>
  <c r="AQ8123" i="1"/>
  <c r="AR8123" i="1"/>
  <c r="AM8124" i="1"/>
  <c r="AS8124" i="1" s="1"/>
  <c r="AO8124" i="1"/>
  <c r="AP8124" i="1"/>
  <c r="AQ8124" i="1"/>
  <c r="AR8124" i="1"/>
  <c r="AM8125" i="1"/>
  <c r="AS8125" i="1" s="1"/>
  <c r="AO8125" i="1"/>
  <c r="AP8125" i="1"/>
  <c r="AQ8125" i="1"/>
  <c r="AR8125" i="1"/>
  <c r="AM8126" i="1"/>
  <c r="AS8126" i="1" s="1"/>
  <c r="AO8126" i="1"/>
  <c r="AP8126" i="1"/>
  <c r="AQ8126" i="1"/>
  <c r="AR8126" i="1"/>
  <c r="AM8127" i="1"/>
  <c r="AS8127" i="1" s="1"/>
  <c r="AO8127" i="1"/>
  <c r="AP8127" i="1"/>
  <c r="AQ8127" i="1"/>
  <c r="AR8127" i="1"/>
  <c r="AM8128" i="1"/>
  <c r="AS8128" i="1" s="1"/>
  <c r="AO8128" i="1"/>
  <c r="AP8128" i="1"/>
  <c r="AQ8128" i="1"/>
  <c r="AR8128" i="1"/>
  <c r="AM8129" i="1"/>
  <c r="AS8129" i="1" s="1"/>
  <c r="AO8129" i="1"/>
  <c r="AP8129" i="1"/>
  <c r="AQ8129" i="1"/>
  <c r="AR8129" i="1"/>
  <c r="AM8130" i="1"/>
  <c r="AS8130" i="1" s="1"/>
  <c r="AO8130" i="1"/>
  <c r="AP8130" i="1"/>
  <c r="AQ8130" i="1"/>
  <c r="AR8130" i="1"/>
  <c r="AM8131" i="1"/>
  <c r="AS8131" i="1" s="1"/>
  <c r="AO8131" i="1"/>
  <c r="AP8131" i="1"/>
  <c r="AQ8131" i="1"/>
  <c r="AR8131" i="1"/>
  <c r="AM8132" i="1"/>
  <c r="AS8132" i="1" s="1"/>
  <c r="AO8132" i="1"/>
  <c r="AP8132" i="1"/>
  <c r="AQ8132" i="1"/>
  <c r="AR8132" i="1"/>
  <c r="AM8133" i="1"/>
  <c r="AS8133" i="1" s="1"/>
  <c r="AO8133" i="1"/>
  <c r="AP8133" i="1"/>
  <c r="AQ8133" i="1"/>
  <c r="AR8133" i="1"/>
  <c r="AM8134" i="1"/>
  <c r="AS8134" i="1" s="1"/>
  <c r="AO8134" i="1"/>
  <c r="AP8134" i="1"/>
  <c r="AQ8134" i="1"/>
  <c r="AR8134" i="1"/>
  <c r="AM8135" i="1"/>
  <c r="AS8135" i="1" s="1"/>
  <c r="AO8135" i="1"/>
  <c r="AP8135" i="1"/>
  <c r="AQ8135" i="1"/>
  <c r="AR8135" i="1"/>
  <c r="AM8136" i="1"/>
  <c r="AS8136" i="1" s="1"/>
  <c r="AO8136" i="1"/>
  <c r="AP8136" i="1"/>
  <c r="AQ8136" i="1"/>
  <c r="AR8136" i="1"/>
  <c r="AM8137" i="1"/>
  <c r="AS8137" i="1" s="1"/>
  <c r="AO8137" i="1"/>
  <c r="AP8137" i="1"/>
  <c r="AQ8137" i="1"/>
  <c r="AR8137" i="1"/>
  <c r="AM8138" i="1"/>
  <c r="AS8138" i="1" s="1"/>
  <c r="AO8138" i="1"/>
  <c r="AP8138" i="1"/>
  <c r="AQ8138" i="1"/>
  <c r="AR8138" i="1"/>
  <c r="AM8139" i="1"/>
  <c r="AS8139" i="1" s="1"/>
  <c r="AO8139" i="1"/>
  <c r="AP8139" i="1"/>
  <c r="AQ8139" i="1"/>
  <c r="AR8139" i="1"/>
  <c r="AM8140" i="1"/>
  <c r="AS8140" i="1" s="1"/>
  <c r="AO8140" i="1"/>
  <c r="AP8140" i="1"/>
  <c r="AQ8140" i="1"/>
  <c r="AR8140" i="1"/>
  <c r="AM8141" i="1"/>
  <c r="AS8141" i="1" s="1"/>
  <c r="AO8141" i="1"/>
  <c r="AP8141" i="1"/>
  <c r="AQ8141" i="1"/>
  <c r="AR8141" i="1"/>
  <c r="AM8142" i="1"/>
  <c r="AS8142" i="1" s="1"/>
  <c r="AO8142" i="1"/>
  <c r="AP8142" i="1"/>
  <c r="AQ8142" i="1"/>
  <c r="AR8142" i="1"/>
  <c r="AM8143" i="1"/>
  <c r="AS8143" i="1" s="1"/>
  <c r="AO8143" i="1"/>
  <c r="AP8143" i="1"/>
  <c r="AQ8143" i="1"/>
  <c r="AR8143" i="1"/>
  <c r="AM8144" i="1"/>
  <c r="AS8144" i="1" s="1"/>
  <c r="AO8144" i="1"/>
  <c r="AP8144" i="1"/>
  <c r="AQ8144" i="1"/>
  <c r="AR8144" i="1"/>
  <c r="AM8145" i="1"/>
  <c r="AS8145" i="1" s="1"/>
  <c r="AO8145" i="1"/>
  <c r="AP8145" i="1"/>
  <c r="AQ8145" i="1"/>
  <c r="AR8145" i="1"/>
  <c r="AM8146" i="1"/>
  <c r="AS8146" i="1" s="1"/>
  <c r="AO8146" i="1"/>
  <c r="AP8146" i="1"/>
  <c r="AQ8146" i="1"/>
  <c r="AR8146" i="1"/>
  <c r="AM8147" i="1"/>
  <c r="AS8147" i="1" s="1"/>
  <c r="AO8147" i="1"/>
  <c r="AP8147" i="1"/>
  <c r="AQ8147" i="1"/>
  <c r="AR8147" i="1"/>
  <c r="AM8148" i="1"/>
  <c r="AS8148" i="1" s="1"/>
  <c r="AO8148" i="1"/>
  <c r="AP8148" i="1"/>
  <c r="AQ8148" i="1"/>
  <c r="AR8148" i="1"/>
  <c r="AM8149" i="1"/>
  <c r="AS8149" i="1" s="1"/>
  <c r="AO8149" i="1"/>
  <c r="AP8149" i="1"/>
  <c r="AQ8149" i="1"/>
  <c r="AR8149" i="1"/>
  <c r="AM8150" i="1"/>
  <c r="AS8150" i="1" s="1"/>
  <c r="AO8150" i="1"/>
  <c r="AP8150" i="1"/>
  <c r="AQ8150" i="1"/>
  <c r="AR8150" i="1"/>
  <c r="AM8151" i="1"/>
  <c r="AS8151" i="1" s="1"/>
  <c r="AO8151" i="1"/>
  <c r="AP8151" i="1"/>
  <c r="AQ8151" i="1"/>
  <c r="AR8151" i="1"/>
  <c r="AM8152" i="1"/>
  <c r="AS8152" i="1" s="1"/>
  <c r="AO8152" i="1"/>
  <c r="AP8152" i="1"/>
  <c r="AQ8152" i="1"/>
  <c r="AR8152" i="1"/>
  <c r="AM8153" i="1"/>
  <c r="AS8153" i="1" s="1"/>
  <c r="AO8153" i="1"/>
  <c r="AP8153" i="1"/>
  <c r="AQ8153" i="1"/>
  <c r="AR8153" i="1"/>
  <c r="AM8154" i="1"/>
  <c r="AS8154" i="1" s="1"/>
  <c r="AO8154" i="1"/>
  <c r="AP8154" i="1"/>
  <c r="AQ8154" i="1"/>
  <c r="AR8154" i="1"/>
  <c r="AM8155" i="1"/>
  <c r="AS8155" i="1" s="1"/>
  <c r="AO8155" i="1"/>
  <c r="AP8155" i="1"/>
  <c r="AQ8155" i="1"/>
  <c r="AR8155" i="1"/>
  <c r="AM8156" i="1"/>
  <c r="AS8156" i="1" s="1"/>
  <c r="AO8156" i="1"/>
  <c r="AP8156" i="1"/>
  <c r="AQ8156" i="1"/>
  <c r="AR8156" i="1"/>
  <c r="AM8157" i="1"/>
  <c r="AS8157" i="1" s="1"/>
  <c r="AO8157" i="1"/>
  <c r="AP8157" i="1"/>
  <c r="AQ8157" i="1"/>
  <c r="AR8157" i="1"/>
  <c r="AM8158" i="1"/>
  <c r="AS8158" i="1" s="1"/>
  <c r="AO8158" i="1"/>
  <c r="AP8158" i="1"/>
  <c r="AQ8158" i="1"/>
  <c r="AR8158" i="1"/>
  <c r="AM8159" i="1"/>
  <c r="AS8159" i="1" s="1"/>
  <c r="AO8159" i="1"/>
  <c r="AP8159" i="1"/>
  <c r="AQ8159" i="1"/>
  <c r="AR8159" i="1"/>
  <c r="AM8160" i="1"/>
  <c r="AS8160" i="1" s="1"/>
  <c r="AO8160" i="1"/>
  <c r="AP8160" i="1"/>
  <c r="AQ8160" i="1"/>
  <c r="AR8160" i="1"/>
  <c r="AM8161" i="1"/>
  <c r="AS8161" i="1" s="1"/>
  <c r="AO8161" i="1"/>
  <c r="AP8161" i="1"/>
  <c r="AQ8161" i="1"/>
  <c r="AR8161" i="1"/>
  <c r="AM8162" i="1"/>
  <c r="AS8162" i="1" s="1"/>
  <c r="AO8162" i="1"/>
  <c r="AP8162" i="1"/>
  <c r="AQ8162" i="1"/>
  <c r="AR8162" i="1"/>
  <c r="AM8163" i="1"/>
  <c r="AS8163" i="1" s="1"/>
  <c r="AO8163" i="1"/>
  <c r="AP8163" i="1"/>
  <c r="AQ8163" i="1"/>
  <c r="AR8163" i="1"/>
  <c r="AM8164" i="1"/>
  <c r="AS8164" i="1" s="1"/>
  <c r="AO8164" i="1"/>
  <c r="AP8164" i="1"/>
  <c r="AQ8164" i="1"/>
  <c r="AR8164" i="1"/>
  <c r="AM8165" i="1"/>
  <c r="AS8165" i="1" s="1"/>
  <c r="AO8165" i="1"/>
  <c r="AP8165" i="1"/>
  <c r="AQ8165" i="1"/>
  <c r="AR8165" i="1"/>
  <c r="AM8166" i="1"/>
  <c r="AS8166" i="1" s="1"/>
  <c r="AO8166" i="1"/>
  <c r="AP8166" i="1"/>
  <c r="AQ8166" i="1"/>
  <c r="AR8166" i="1"/>
  <c r="AM8167" i="1"/>
  <c r="AS8167" i="1" s="1"/>
  <c r="AO8167" i="1"/>
  <c r="AP8167" i="1"/>
  <c r="AQ8167" i="1"/>
  <c r="AR8167" i="1"/>
  <c r="AM8168" i="1"/>
  <c r="AS8168" i="1" s="1"/>
  <c r="AO8168" i="1"/>
  <c r="AP8168" i="1"/>
  <c r="AQ8168" i="1"/>
  <c r="AR8168" i="1"/>
  <c r="AM8169" i="1"/>
  <c r="AS8169" i="1" s="1"/>
  <c r="AO8169" i="1"/>
  <c r="AP8169" i="1"/>
  <c r="AQ8169" i="1"/>
  <c r="AR8169" i="1"/>
  <c r="AM8170" i="1"/>
  <c r="AS8170" i="1" s="1"/>
  <c r="AO8170" i="1"/>
  <c r="AP8170" i="1"/>
  <c r="AQ8170" i="1"/>
  <c r="AR8170" i="1"/>
  <c r="AM8171" i="1"/>
  <c r="AS8171" i="1" s="1"/>
  <c r="AO8171" i="1"/>
  <c r="AP8171" i="1"/>
  <c r="AQ8171" i="1"/>
  <c r="AR8171" i="1"/>
  <c r="AM8172" i="1"/>
  <c r="AS8172" i="1" s="1"/>
  <c r="AO8172" i="1"/>
  <c r="AP8172" i="1"/>
  <c r="AQ8172" i="1"/>
  <c r="AR8172" i="1"/>
  <c r="AM8173" i="1"/>
  <c r="AS8173" i="1" s="1"/>
  <c r="AO8173" i="1"/>
  <c r="AP8173" i="1"/>
  <c r="AQ8173" i="1"/>
  <c r="AR8173" i="1"/>
  <c r="AM8174" i="1"/>
  <c r="AS8174" i="1" s="1"/>
  <c r="AO8174" i="1"/>
  <c r="AP8174" i="1"/>
  <c r="AQ8174" i="1"/>
  <c r="AR8174" i="1"/>
  <c r="AM8175" i="1"/>
  <c r="AS8175" i="1" s="1"/>
  <c r="AO8175" i="1"/>
  <c r="AP8175" i="1"/>
  <c r="AQ8175" i="1"/>
  <c r="AR8175" i="1"/>
  <c r="AM8176" i="1"/>
  <c r="AS8176" i="1" s="1"/>
  <c r="AO8176" i="1"/>
  <c r="AP8176" i="1"/>
  <c r="AQ8176" i="1"/>
  <c r="AR8176" i="1"/>
  <c r="AM8177" i="1"/>
  <c r="AS8177" i="1" s="1"/>
  <c r="AO8177" i="1"/>
  <c r="AP8177" i="1"/>
  <c r="AQ8177" i="1"/>
  <c r="AR8177" i="1"/>
  <c r="AM8178" i="1"/>
  <c r="AS8178" i="1" s="1"/>
  <c r="AO8178" i="1"/>
  <c r="AP8178" i="1"/>
  <c r="AQ8178" i="1"/>
  <c r="AR8178" i="1"/>
  <c r="AM8179" i="1"/>
  <c r="AS8179" i="1" s="1"/>
  <c r="AO8179" i="1"/>
  <c r="AP8179" i="1"/>
  <c r="AQ8179" i="1"/>
  <c r="AR8179" i="1"/>
  <c r="AM8180" i="1"/>
  <c r="AS8180" i="1" s="1"/>
  <c r="AO8180" i="1"/>
  <c r="AP8180" i="1"/>
  <c r="AQ8180" i="1"/>
  <c r="AR8180" i="1"/>
  <c r="AM8181" i="1"/>
  <c r="AS8181" i="1" s="1"/>
  <c r="AO8181" i="1"/>
  <c r="AP8181" i="1"/>
  <c r="AQ8181" i="1"/>
  <c r="AR8181" i="1"/>
  <c r="AM8182" i="1"/>
  <c r="AS8182" i="1" s="1"/>
  <c r="AO8182" i="1"/>
  <c r="AP8182" i="1"/>
  <c r="AQ8182" i="1"/>
  <c r="AR8182" i="1"/>
  <c r="AM8183" i="1"/>
  <c r="AS8183" i="1" s="1"/>
  <c r="AO8183" i="1"/>
  <c r="AP8183" i="1"/>
  <c r="AQ8183" i="1"/>
  <c r="AR8183" i="1"/>
  <c r="AM8184" i="1"/>
  <c r="AS8184" i="1" s="1"/>
  <c r="AO8184" i="1"/>
  <c r="AP8184" i="1"/>
  <c r="AQ8184" i="1"/>
  <c r="AR8184" i="1"/>
  <c r="AM8185" i="1"/>
  <c r="AS8185" i="1" s="1"/>
  <c r="AO8185" i="1"/>
  <c r="AP8185" i="1"/>
  <c r="AQ8185" i="1"/>
  <c r="AR8185" i="1"/>
  <c r="AM8186" i="1"/>
  <c r="AS8186" i="1" s="1"/>
  <c r="AO8186" i="1"/>
  <c r="AP8186" i="1"/>
  <c r="AQ8186" i="1"/>
  <c r="AR8186" i="1"/>
  <c r="AM8187" i="1"/>
  <c r="AS8187" i="1" s="1"/>
  <c r="AO8187" i="1"/>
  <c r="AP8187" i="1"/>
  <c r="AQ8187" i="1"/>
  <c r="AR8187" i="1"/>
  <c r="AM8188" i="1"/>
  <c r="AS8188" i="1" s="1"/>
  <c r="AO8188" i="1"/>
  <c r="AP8188" i="1"/>
  <c r="AQ8188" i="1"/>
  <c r="AR8188" i="1"/>
  <c r="AM8189" i="1"/>
  <c r="AS8189" i="1" s="1"/>
  <c r="AO8189" i="1"/>
  <c r="AP8189" i="1"/>
  <c r="AQ8189" i="1"/>
  <c r="AR8189" i="1"/>
  <c r="AM8190" i="1"/>
  <c r="AS8190" i="1" s="1"/>
  <c r="AO8190" i="1"/>
  <c r="AP8190" i="1"/>
  <c r="AQ8190" i="1"/>
  <c r="AR8190" i="1"/>
  <c r="AM8191" i="1"/>
  <c r="AS8191" i="1" s="1"/>
  <c r="AO8191" i="1"/>
  <c r="AP8191" i="1"/>
  <c r="AQ8191" i="1"/>
  <c r="AR8191" i="1"/>
  <c r="AM8192" i="1"/>
  <c r="AS8192" i="1" s="1"/>
  <c r="AO8192" i="1"/>
  <c r="AP8192" i="1"/>
  <c r="AQ8192" i="1"/>
  <c r="AR8192" i="1"/>
  <c r="AM8193" i="1"/>
  <c r="AS8193" i="1" s="1"/>
  <c r="AO8193" i="1"/>
  <c r="AP8193" i="1"/>
  <c r="AQ8193" i="1"/>
  <c r="AR8193" i="1"/>
  <c r="AM8194" i="1"/>
  <c r="AS8194" i="1" s="1"/>
  <c r="AO8194" i="1"/>
  <c r="AP8194" i="1"/>
  <c r="AQ8194" i="1"/>
  <c r="AR8194" i="1"/>
  <c r="AM8195" i="1"/>
  <c r="AS8195" i="1" s="1"/>
  <c r="AO8195" i="1"/>
  <c r="AP8195" i="1"/>
  <c r="AQ8195" i="1"/>
  <c r="AR8195" i="1"/>
  <c r="AM8196" i="1"/>
  <c r="AS8196" i="1" s="1"/>
  <c r="AO8196" i="1"/>
  <c r="AP8196" i="1"/>
  <c r="AQ8196" i="1"/>
  <c r="AR8196" i="1"/>
  <c r="AM8197" i="1"/>
  <c r="AS8197" i="1" s="1"/>
  <c r="AO8197" i="1"/>
  <c r="AP8197" i="1"/>
  <c r="AQ8197" i="1"/>
  <c r="AR8197" i="1"/>
  <c r="AM8198" i="1"/>
  <c r="AS8198" i="1" s="1"/>
  <c r="AO8198" i="1"/>
  <c r="AP8198" i="1"/>
  <c r="AQ8198" i="1"/>
  <c r="AR8198" i="1"/>
  <c r="AM8199" i="1"/>
  <c r="AS8199" i="1" s="1"/>
  <c r="AO8199" i="1"/>
  <c r="AP8199" i="1"/>
  <c r="AQ8199" i="1"/>
  <c r="AR8199" i="1"/>
  <c r="AM8200" i="1"/>
  <c r="AS8200" i="1" s="1"/>
  <c r="AO8200" i="1"/>
  <c r="AP8200" i="1"/>
  <c r="AQ8200" i="1"/>
  <c r="AR8200" i="1"/>
  <c r="AM8201" i="1"/>
  <c r="AS8201" i="1" s="1"/>
  <c r="AO8201" i="1"/>
  <c r="AP8201" i="1"/>
  <c r="AQ8201" i="1"/>
  <c r="AR8201" i="1"/>
  <c r="AM8202" i="1"/>
  <c r="AS8202" i="1" s="1"/>
  <c r="AO8202" i="1"/>
  <c r="AP8202" i="1"/>
  <c r="AQ8202" i="1"/>
  <c r="AR8202" i="1"/>
  <c r="AM8203" i="1"/>
  <c r="AS8203" i="1" s="1"/>
  <c r="AO8203" i="1"/>
  <c r="AP8203" i="1"/>
  <c r="AQ8203" i="1"/>
  <c r="AR8203" i="1"/>
  <c r="AM8204" i="1"/>
  <c r="AS8204" i="1" s="1"/>
  <c r="AO8204" i="1"/>
  <c r="AP8204" i="1"/>
  <c r="AQ8204" i="1"/>
  <c r="AR8204" i="1"/>
  <c r="AM8205" i="1"/>
  <c r="AS8205" i="1" s="1"/>
  <c r="AO8205" i="1"/>
  <c r="AP8205" i="1"/>
  <c r="AQ8205" i="1"/>
  <c r="AR8205" i="1"/>
  <c r="AM8206" i="1"/>
  <c r="AS8206" i="1" s="1"/>
  <c r="AO8206" i="1"/>
  <c r="AP8206" i="1"/>
  <c r="AQ8206" i="1"/>
  <c r="AR8206" i="1"/>
  <c r="AM8207" i="1"/>
  <c r="AS8207" i="1" s="1"/>
  <c r="AO8207" i="1"/>
  <c r="AP8207" i="1"/>
  <c r="AQ8207" i="1"/>
  <c r="AR8207" i="1"/>
  <c r="AM8208" i="1"/>
  <c r="AS8208" i="1" s="1"/>
  <c r="AO8208" i="1"/>
  <c r="AP8208" i="1"/>
  <c r="AQ8208" i="1"/>
  <c r="AR8208" i="1"/>
  <c r="AM8209" i="1"/>
  <c r="AS8209" i="1" s="1"/>
  <c r="AO8209" i="1"/>
  <c r="AP8209" i="1"/>
  <c r="AQ8209" i="1"/>
  <c r="AR8209" i="1"/>
  <c r="AM8210" i="1"/>
  <c r="AS8210" i="1" s="1"/>
  <c r="AO8210" i="1"/>
  <c r="AP8210" i="1"/>
  <c r="AQ8210" i="1"/>
  <c r="AR8210" i="1"/>
  <c r="AM8211" i="1"/>
  <c r="AS8211" i="1" s="1"/>
  <c r="AO8211" i="1"/>
  <c r="AP8211" i="1"/>
  <c r="AQ8211" i="1"/>
  <c r="AR8211" i="1"/>
  <c r="AM8212" i="1"/>
  <c r="AS8212" i="1" s="1"/>
  <c r="AO8212" i="1"/>
  <c r="AP8212" i="1"/>
  <c r="AQ8212" i="1"/>
  <c r="AR8212" i="1"/>
  <c r="AM8213" i="1"/>
  <c r="AS8213" i="1" s="1"/>
  <c r="AO8213" i="1"/>
  <c r="AP8213" i="1"/>
  <c r="AQ8213" i="1"/>
  <c r="AR8213" i="1"/>
  <c r="AM8214" i="1"/>
  <c r="AS8214" i="1" s="1"/>
  <c r="AO8214" i="1"/>
  <c r="AP8214" i="1"/>
  <c r="AQ8214" i="1"/>
  <c r="AR8214" i="1"/>
  <c r="AM8215" i="1"/>
  <c r="AS8215" i="1" s="1"/>
  <c r="AO8215" i="1"/>
  <c r="AP8215" i="1"/>
  <c r="AQ8215" i="1"/>
  <c r="AR8215" i="1"/>
  <c r="AM8216" i="1"/>
  <c r="AS8216" i="1" s="1"/>
  <c r="AO8216" i="1"/>
  <c r="AP8216" i="1"/>
  <c r="AQ8216" i="1"/>
  <c r="AR8216" i="1"/>
  <c r="AM8217" i="1"/>
  <c r="AS8217" i="1" s="1"/>
  <c r="AO8217" i="1"/>
  <c r="AP8217" i="1"/>
  <c r="AQ8217" i="1"/>
  <c r="AR8217" i="1"/>
  <c r="AM8218" i="1"/>
  <c r="AS8218" i="1" s="1"/>
  <c r="AO8218" i="1"/>
  <c r="AP8218" i="1"/>
  <c r="AQ8218" i="1"/>
  <c r="AR8218" i="1"/>
  <c r="AM8219" i="1"/>
  <c r="AS8219" i="1" s="1"/>
  <c r="AO8219" i="1"/>
  <c r="AP8219" i="1"/>
  <c r="AQ8219" i="1"/>
  <c r="AR8219" i="1"/>
  <c r="AM8220" i="1"/>
  <c r="AS8220" i="1" s="1"/>
  <c r="AO8220" i="1"/>
  <c r="AP8220" i="1"/>
  <c r="AQ8220" i="1"/>
  <c r="AR8220" i="1"/>
  <c r="AM8221" i="1"/>
  <c r="AS8221" i="1" s="1"/>
  <c r="AO8221" i="1"/>
  <c r="AP8221" i="1"/>
  <c r="AQ8221" i="1"/>
  <c r="AR8221" i="1"/>
  <c r="AM8222" i="1"/>
  <c r="AS8222" i="1" s="1"/>
  <c r="AO8222" i="1"/>
  <c r="AP8222" i="1"/>
  <c r="AQ8222" i="1"/>
  <c r="AR8222" i="1"/>
  <c r="AM8223" i="1"/>
  <c r="AS8223" i="1" s="1"/>
  <c r="AO8223" i="1"/>
  <c r="AP8223" i="1"/>
  <c r="AQ8223" i="1"/>
  <c r="AR8223" i="1"/>
  <c r="AM8224" i="1"/>
  <c r="AS8224" i="1" s="1"/>
  <c r="AO8224" i="1"/>
  <c r="AP8224" i="1"/>
  <c r="AQ8224" i="1"/>
  <c r="AR8224" i="1"/>
  <c r="AM8225" i="1"/>
  <c r="AS8225" i="1" s="1"/>
  <c r="AO8225" i="1"/>
  <c r="AP8225" i="1"/>
  <c r="AQ8225" i="1"/>
  <c r="AR8225" i="1"/>
  <c r="AM8226" i="1"/>
  <c r="AS8226" i="1" s="1"/>
  <c r="AO8226" i="1"/>
  <c r="AP8226" i="1"/>
  <c r="AQ8226" i="1"/>
  <c r="AR8226" i="1"/>
  <c r="AM8227" i="1"/>
  <c r="AS8227" i="1" s="1"/>
  <c r="AO8227" i="1"/>
  <c r="AP8227" i="1"/>
  <c r="AQ8227" i="1"/>
  <c r="AR8227" i="1"/>
  <c r="AM8228" i="1"/>
  <c r="AS8228" i="1" s="1"/>
  <c r="AO8228" i="1"/>
  <c r="AP8228" i="1"/>
  <c r="AQ8228" i="1"/>
  <c r="AR8228" i="1"/>
  <c r="AM8229" i="1"/>
  <c r="AS8229" i="1" s="1"/>
  <c r="AO8229" i="1"/>
  <c r="AP8229" i="1"/>
  <c r="AQ8229" i="1"/>
  <c r="AR8229" i="1"/>
  <c r="AM8230" i="1"/>
  <c r="AS8230" i="1" s="1"/>
  <c r="AO8230" i="1"/>
  <c r="AP8230" i="1"/>
  <c r="AQ8230" i="1"/>
  <c r="AR8230" i="1"/>
  <c r="AM8231" i="1"/>
  <c r="AS8231" i="1" s="1"/>
  <c r="AO8231" i="1"/>
  <c r="AP8231" i="1"/>
  <c r="AQ8231" i="1"/>
  <c r="AR8231" i="1"/>
  <c r="AM8232" i="1"/>
  <c r="AS8232" i="1" s="1"/>
  <c r="AO8232" i="1"/>
  <c r="AP8232" i="1"/>
  <c r="AQ8232" i="1"/>
  <c r="AR8232" i="1"/>
  <c r="AM8233" i="1"/>
  <c r="AS8233" i="1" s="1"/>
  <c r="AO8233" i="1"/>
  <c r="AP8233" i="1"/>
  <c r="AQ8233" i="1"/>
  <c r="AR8233" i="1"/>
  <c r="AM8234" i="1"/>
  <c r="AS8234" i="1" s="1"/>
  <c r="AO8234" i="1"/>
  <c r="AP8234" i="1"/>
  <c r="AQ8234" i="1"/>
  <c r="AR8234" i="1"/>
  <c r="AM8235" i="1"/>
  <c r="AS8235" i="1" s="1"/>
  <c r="AO8235" i="1"/>
  <c r="AP8235" i="1"/>
  <c r="AQ8235" i="1"/>
  <c r="AR8235" i="1"/>
  <c r="AM8236" i="1"/>
  <c r="AS8236" i="1" s="1"/>
  <c r="AO8236" i="1"/>
  <c r="AP8236" i="1"/>
  <c r="AQ8236" i="1"/>
  <c r="AR8236" i="1"/>
  <c r="AM8237" i="1"/>
  <c r="AS8237" i="1" s="1"/>
  <c r="AO8237" i="1"/>
  <c r="AP8237" i="1"/>
  <c r="AQ8237" i="1"/>
  <c r="AR8237" i="1"/>
  <c r="AM8238" i="1"/>
  <c r="AS8238" i="1" s="1"/>
  <c r="AO8238" i="1"/>
  <c r="AP8238" i="1"/>
  <c r="AQ8238" i="1"/>
  <c r="AR8238" i="1"/>
  <c r="AM8239" i="1"/>
  <c r="AS8239" i="1" s="1"/>
  <c r="AO8239" i="1"/>
  <c r="AP8239" i="1"/>
  <c r="AQ8239" i="1"/>
  <c r="AR8239" i="1"/>
  <c r="AM8240" i="1"/>
  <c r="AS8240" i="1" s="1"/>
  <c r="AO8240" i="1"/>
  <c r="AP8240" i="1"/>
  <c r="AQ8240" i="1"/>
  <c r="AR8240" i="1"/>
  <c r="AM8241" i="1"/>
  <c r="AS8241" i="1" s="1"/>
  <c r="AO8241" i="1"/>
  <c r="AP8241" i="1"/>
  <c r="AQ8241" i="1"/>
  <c r="AR8241" i="1"/>
  <c r="AM8242" i="1"/>
  <c r="AS8242" i="1" s="1"/>
  <c r="AO8242" i="1"/>
  <c r="AP8242" i="1"/>
  <c r="AQ8242" i="1"/>
  <c r="AR8242" i="1"/>
  <c r="AM8243" i="1"/>
  <c r="AS8243" i="1" s="1"/>
  <c r="AO8243" i="1"/>
  <c r="AP8243" i="1"/>
  <c r="AQ8243" i="1"/>
  <c r="AR8243" i="1"/>
  <c r="AM8244" i="1"/>
  <c r="AS8244" i="1" s="1"/>
  <c r="AO8244" i="1"/>
  <c r="AP8244" i="1"/>
  <c r="AQ8244" i="1"/>
  <c r="AR8244" i="1"/>
  <c r="AM8245" i="1"/>
  <c r="AS8245" i="1" s="1"/>
  <c r="AO8245" i="1"/>
  <c r="AP8245" i="1"/>
  <c r="AQ8245" i="1"/>
  <c r="AR8245" i="1"/>
  <c r="AM8246" i="1"/>
  <c r="AS8246" i="1" s="1"/>
  <c r="AO8246" i="1"/>
  <c r="AP8246" i="1"/>
  <c r="AQ8246" i="1"/>
  <c r="AR8246" i="1"/>
  <c r="AM8247" i="1"/>
  <c r="AS8247" i="1" s="1"/>
  <c r="AO8247" i="1"/>
  <c r="AP8247" i="1"/>
  <c r="AQ8247" i="1"/>
  <c r="AR8247" i="1"/>
  <c r="AM8248" i="1"/>
  <c r="AS8248" i="1" s="1"/>
  <c r="AO8248" i="1"/>
  <c r="AP8248" i="1"/>
  <c r="AQ8248" i="1"/>
  <c r="AR8248" i="1"/>
  <c r="AM8249" i="1"/>
  <c r="AS8249" i="1" s="1"/>
  <c r="AO8249" i="1"/>
  <c r="AP8249" i="1"/>
  <c r="AQ8249" i="1"/>
  <c r="AR8249" i="1"/>
  <c r="AM8250" i="1"/>
  <c r="AS8250" i="1" s="1"/>
  <c r="AO8250" i="1"/>
  <c r="AP8250" i="1"/>
  <c r="AQ8250" i="1"/>
  <c r="AR8250" i="1"/>
  <c r="AM8251" i="1"/>
  <c r="AS8251" i="1" s="1"/>
  <c r="AO8251" i="1"/>
  <c r="AP8251" i="1"/>
  <c r="AQ8251" i="1"/>
  <c r="AR8251" i="1"/>
  <c r="AM8252" i="1"/>
  <c r="AS8252" i="1" s="1"/>
  <c r="AO8252" i="1"/>
  <c r="AP8252" i="1"/>
  <c r="AQ8252" i="1"/>
  <c r="AR8252" i="1"/>
  <c r="AM8253" i="1"/>
  <c r="AS8253" i="1" s="1"/>
  <c r="AO8253" i="1"/>
  <c r="AP8253" i="1"/>
  <c r="AQ8253" i="1"/>
  <c r="AR8253" i="1"/>
  <c r="AM8254" i="1"/>
  <c r="AS8254" i="1" s="1"/>
  <c r="AO8254" i="1"/>
  <c r="AP8254" i="1"/>
  <c r="AQ8254" i="1"/>
  <c r="AR8254" i="1"/>
  <c r="AM8255" i="1"/>
  <c r="AS8255" i="1" s="1"/>
  <c r="AO8255" i="1"/>
  <c r="AP8255" i="1"/>
  <c r="AQ8255" i="1"/>
  <c r="AR8255" i="1"/>
  <c r="AM8256" i="1"/>
  <c r="AS8256" i="1" s="1"/>
  <c r="AO8256" i="1"/>
  <c r="AP8256" i="1"/>
  <c r="AQ8256" i="1"/>
  <c r="AR8256" i="1"/>
  <c r="AM8257" i="1"/>
  <c r="AS8257" i="1" s="1"/>
  <c r="AO8257" i="1"/>
  <c r="AP8257" i="1"/>
  <c r="AQ8257" i="1"/>
  <c r="AR8257" i="1"/>
  <c r="AM8258" i="1"/>
  <c r="AS8258" i="1" s="1"/>
  <c r="AO8258" i="1"/>
  <c r="AP8258" i="1"/>
  <c r="AQ8258" i="1"/>
  <c r="AR8258" i="1"/>
  <c r="AM8259" i="1"/>
  <c r="AS8259" i="1" s="1"/>
  <c r="AO8259" i="1"/>
  <c r="AP8259" i="1"/>
  <c r="AQ8259" i="1"/>
  <c r="AR8259" i="1"/>
  <c r="AM8260" i="1"/>
  <c r="AS8260" i="1" s="1"/>
  <c r="AO8260" i="1"/>
  <c r="AP8260" i="1"/>
  <c r="AQ8260" i="1"/>
  <c r="AR8260" i="1"/>
  <c r="AM8261" i="1"/>
  <c r="AS8261" i="1" s="1"/>
  <c r="AO8261" i="1"/>
  <c r="AP8261" i="1"/>
  <c r="AQ8261" i="1"/>
  <c r="AR8261" i="1"/>
  <c r="AM8262" i="1"/>
  <c r="AS8262" i="1" s="1"/>
  <c r="AO8262" i="1"/>
  <c r="AP8262" i="1"/>
  <c r="AQ8262" i="1"/>
  <c r="AR8262" i="1"/>
  <c r="AM8263" i="1"/>
  <c r="AS8263" i="1" s="1"/>
  <c r="AO8263" i="1"/>
  <c r="AP8263" i="1"/>
  <c r="AQ8263" i="1"/>
  <c r="AR8263" i="1"/>
  <c r="AM8264" i="1"/>
  <c r="AS8264" i="1" s="1"/>
  <c r="AO8264" i="1"/>
  <c r="AP8264" i="1"/>
  <c r="AQ8264" i="1"/>
  <c r="AR8264" i="1"/>
  <c r="AM8265" i="1"/>
  <c r="AS8265" i="1" s="1"/>
  <c r="AO8265" i="1"/>
  <c r="AP8265" i="1"/>
  <c r="AQ8265" i="1"/>
  <c r="AR8265" i="1"/>
  <c r="AM8266" i="1"/>
  <c r="AS8266" i="1" s="1"/>
  <c r="AO8266" i="1"/>
  <c r="AP8266" i="1"/>
  <c r="AQ8266" i="1"/>
  <c r="AR8266" i="1"/>
  <c r="AM8267" i="1"/>
  <c r="AS8267" i="1" s="1"/>
  <c r="AO8267" i="1"/>
  <c r="AP8267" i="1"/>
  <c r="AQ8267" i="1"/>
  <c r="AR8267" i="1"/>
  <c r="AM8268" i="1"/>
  <c r="AS8268" i="1" s="1"/>
  <c r="AO8268" i="1"/>
  <c r="AP8268" i="1"/>
  <c r="AQ8268" i="1"/>
  <c r="AR8268" i="1"/>
  <c r="AM8269" i="1"/>
  <c r="AS8269" i="1" s="1"/>
  <c r="AO8269" i="1"/>
  <c r="AP8269" i="1"/>
  <c r="AQ8269" i="1"/>
  <c r="AR8269" i="1"/>
  <c r="AM8270" i="1"/>
  <c r="AS8270" i="1" s="1"/>
  <c r="AO8270" i="1"/>
  <c r="AP8270" i="1"/>
  <c r="AQ8270" i="1"/>
  <c r="AR8270" i="1"/>
  <c r="AM8271" i="1"/>
  <c r="AS8271" i="1" s="1"/>
  <c r="AO8271" i="1"/>
  <c r="AP8271" i="1"/>
  <c r="AQ8271" i="1"/>
  <c r="AR8271" i="1"/>
  <c r="AM8272" i="1"/>
  <c r="AS8272" i="1" s="1"/>
  <c r="AO8272" i="1"/>
  <c r="AP8272" i="1"/>
  <c r="AQ8272" i="1"/>
  <c r="AR8272" i="1"/>
  <c r="AM8273" i="1"/>
  <c r="AS8273" i="1" s="1"/>
  <c r="AO8273" i="1"/>
  <c r="AP8273" i="1"/>
  <c r="AQ8273" i="1"/>
  <c r="AR8273" i="1"/>
  <c r="AM8274" i="1"/>
  <c r="AS8274" i="1" s="1"/>
  <c r="AO8274" i="1"/>
  <c r="AP8274" i="1"/>
  <c r="AQ8274" i="1"/>
  <c r="AR8274" i="1"/>
  <c r="AM8275" i="1"/>
  <c r="AS8275" i="1" s="1"/>
  <c r="AO8275" i="1"/>
  <c r="AP8275" i="1"/>
  <c r="AQ8275" i="1"/>
  <c r="AR8275" i="1"/>
  <c r="AM8276" i="1"/>
  <c r="AS8276" i="1" s="1"/>
  <c r="AO8276" i="1"/>
  <c r="AP8276" i="1"/>
  <c r="AQ8276" i="1"/>
  <c r="AR8276" i="1"/>
  <c r="AM8277" i="1"/>
  <c r="AS8277" i="1" s="1"/>
  <c r="AO8277" i="1"/>
  <c r="AP8277" i="1"/>
  <c r="AQ8277" i="1"/>
  <c r="AR8277" i="1"/>
  <c r="AM8278" i="1"/>
  <c r="AS8278" i="1" s="1"/>
  <c r="AO8278" i="1"/>
  <c r="AP8278" i="1"/>
  <c r="AQ8278" i="1"/>
  <c r="AR8278" i="1"/>
  <c r="AM8279" i="1"/>
  <c r="AS8279" i="1" s="1"/>
  <c r="AO8279" i="1"/>
  <c r="AP8279" i="1"/>
  <c r="AQ8279" i="1"/>
  <c r="AR8279" i="1"/>
  <c r="AM8280" i="1"/>
  <c r="AS8280" i="1" s="1"/>
  <c r="AO8280" i="1"/>
  <c r="AP8280" i="1"/>
  <c r="AQ8280" i="1"/>
  <c r="AR8280" i="1"/>
  <c r="AM8281" i="1"/>
  <c r="AS8281" i="1" s="1"/>
  <c r="AO8281" i="1"/>
  <c r="AP8281" i="1"/>
  <c r="AQ8281" i="1"/>
  <c r="AR8281" i="1"/>
  <c r="AM8282" i="1"/>
  <c r="AS8282" i="1" s="1"/>
  <c r="AO8282" i="1"/>
  <c r="AP8282" i="1"/>
  <c r="AQ8282" i="1"/>
  <c r="AR8282" i="1"/>
  <c r="AM8283" i="1"/>
  <c r="AS8283" i="1" s="1"/>
  <c r="AO8283" i="1"/>
  <c r="AP8283" i="1"/>
  <c r="AQ8283" i="1"/>
  <c r="AR8283" i="1"/>
  <c r="AM8284" i="1"/>
  <c r="AS8284" i="1" s="1"/>
  <c r="AO8284" i="1"/>
  <c r="AP8284" i="1"/>
  <c r="AQ8284" i="1"/>
  <c r="AR8284" i="1"/>
  <c r="AM8285" i="1"/>
  <c r="AS8285" i="1" s="1"/>
  <c r="AO8285" i="1"/>
  <c r="AP8285" i="1"/>
  <c r="AQ8285" i="1"/>
  <c r="AR8285" i="1"/>
  <c r="AM8286" i="1"/>
  <c r="AS8286" i="1" s="1"/>
  <c r="AO8286" i="1"/>
  <c r="AP8286" i="1"/>
  <c r="AQ8286" i="1"/>
  <c r="AR8286" i="1"/>
  <c r="AM8287" i="1"/>
  <c r="AS8287" i="1" s="1"/>
  <c r="AO8287" i="1"/>
  <c r="AP8287" i="1"/>
  <c r="AQ8287" i="1"/>
  <c r="AR8287" i="1"/>
  <c r="AM8288" i="1"/>
  <c r="AS8288" i="1" s="1"/>
  <c r="AO8288" i="1"/>
  <c r="AP8288" i="1"/>
  <c r="AQ8288" i="1"/>
  <c r="AR8288" i="1"/>
  <c r="AM8289" i="1"/>
  <c r="AS8289" i="1" s="1"/>
  <c r="AO8289" i="1"/>
  <c r="AP8289" i="1"/>
  <c r="AQ8289" i="1"/>
  <c r="AR8289" i="1"/>
  <c r="AM8290" i="1"/>
  <c r="AS8290" i="1" s="1"/>
  <c r="AO8290" i="1"/>
  <c r="AP8290" i="1"/>
  <c r="AQ8290" i="1"/>
  <c r="AR8290" i="1"/>
  <c r="AM8291" i="1"/>
  <c r="AS8291" i="1" s="1"/>
  <c r="AO8291" i="1"/>
  <c r="AP8291" i="1"/>
  <c r="AQ8291" i="1"/>
  <c r="AR8291" i="1"/>
  <c r="AM8292" i="1"/>
  <c r="AS8292" i="1" s="1"/>
  <c r="AO8292" i="1"/>
  <c r="AP8292" i="1"/>
  <c r="AQ8292" i="1"/>
  <c r="AR8292" i="1"/>
  <c r="AM8293" i="1"/>
  <c r="AS8293" i="1" s="1"/>
  <c r="AO8293" i="1"/>
  <c r="AP8293" i="1"/>
  <c r="AQ8293" i="1"/>
  <c r="AR8293" i="1"/>
  <c r="AM8294" i="1"/>
  <c r="AS8294" i="1" s="1"/>
  <c r="AO8294" i="1"/>
  <c r="AP8294" i="1"/>
  <c r="AQ8294" i="1"/>
  <c r="AR8294" i="1"/>
  <c r="AM8295" i="1"/>
  <c r="AS8295" i="1" s="1"/>
  <c r="AO8295" i="1"/>
  <c r="AP8295" i="1"/>
  <c r="AQ8295" i="1"/>
  <c r="AR8295" i="1"/>
  <c r="AM8296" i="1"/>
  <c r="AS8296" i="1" s="1"/>
  <c r="AO8296" i="1"/>
  <c r="AP8296" i="1"/>
  <c r="AQ8296" i="1"/>
  <c r="AR8296" i="1"/>
  <c r="AM8297" i="1"/>
  <c r="AS8297" i="1" s="1"/>
  <c r="AO8297" i="1"/>
  <c r="AP8297" i="1"/>
  <c r="AQ8297" i="1"/>
  <c r="AR8297" i="1"/>
  <c r="AM8298" i="1"/>
  <c r="AS8298" i="1" s="1"/>
  <c r="AO8298" i="1"/>
  <c r="AP8298" i="1"/>
  <c r="AQ8298" i="1"/>
  <c r="AR8298" i="1"/>
  <c r="AM8299" i="1"/>
  <c r="AS8299" i="1" s="1"/>
  <c r="AO8299" i="1"/>
  <c r="AP8299" i="1"/>
  <c r="AQ8299" i="1"/>
  <c r="AR8299" i="1"/>
  <c r="AM8300" i="1"/>
  <c r="AS8300" i="1" s="1"/>
  <c r="AO8300" i="1"/>
  <c r="AP8300" i="1"/>
  <c r="AQ8300" i="1"/>
  <c r="AR8300" i="1"/>
  <c r="AM8301" i="1"/>
  <c r="AS8301" i="1" s="1"/>
  <c r="AO8301" i="1"/>
  <c r="AP8301" i="1"/>
  <c r="AQ8301" i="1"/>
  <c r="AR8301" i="1"/>
  <c r="AM8302" i="1"/>
  <c r="AS8302" i="1" s="1"/>
  <c r="AO8302" i="1"/>
  <c r="AP8302" i="1"/>
  <c r="AQ8302" i="1"/>
  <c r="AR8302" i="1"/>
  <c r="AM8303" i="1"/>
  <c r="AS8303" i="1" s="1"/>
  <c r="AO8303" i="1"/>
  <c r="AP8303" i="1"/>
  <c r="AQ8303" i="1"/>
  <c r="AR8303" i="1"/>
  <c r="AM8304" i="1"/>
  <c r="AS8304" i="1" s="1"/>
  <c r="AO8304" i="1"/>
  <c r="AP8304" i="1"/>
  <c r="AQ8304" i="1"/>
  <c r="AR8304" i="1"/>
  <c r="AM8305" i="1"/>
  <c r="AS8305" i="1" s="1"/>
  <c r="AO8305" i="1"/>
  <c r="AP8305" i="1"/>
  <c r="AQ8305" i="1"/>
  <c r="AR8305" i="1"/>
  <c r="AM8306" i="1"/>
  <c r="AS8306" i="1" s="1"/>
  <c r="AO8306" i="1"/>
  <c r="AP8306" i="1"/>
  <c r="AQ8306" i="1"/>
  <c r="AR8306" i="1"/>
  <c r="AM8307" i="1"/>
  <c r="AS8307" i="1" s="1"/>
  <c r="AO8307" i="1"/>
  <c r="AP8307" i="1"/>
  <c r="AQ8307" i="1"/>
  <c r="AR8307" i="1"/>
  <c r="AM8308" i="1"/>
  <c r="AS8308" i="1" s="1"/>
  <c r="AO8308" i="1"/>
  <c r="AP8308" i="1"/>
  <c r="AQ8308" i="1"/>
  <c r="AR8308" i="1"/>
  <c r="AM8309" i="1"/>
  <c r="AS8309" i="1" s="1"/>
  <c r="AO8309" i="1"/>
  <c r="AP8309" i="1"/>
  <c r="AQ8309" i="1"/>
  <c r="AR8309" i="1"/>
  <c r="AM8310" i="1"/>
  <c r="AS8310" i="1" s="1"/>
  <c r="AO8310" i="1"/>
  <c r="AP8310" i="1"/>
  <c r="AQ8310" i="1"/>
  <c r="AR8310" i="1"/>
  <c r="AM8311" i="1"/>
  <c r="AS8311" i="1" s="1"/>
  <c r="AO8311" i="1"/>
  <c r="AP8311" i="1"/>
  <c r="AQ8311" i="1"/>
  <c r="AR8311" i="1"/>
  <c r="AM8312" i="1"/>
  <c r="AS8312" i="1" s="1"/>
  <c r="AO8312" i="1"/>
  <c r="AP8312" i="1"/>
  <c r="AQ8312" i="1"/>
  <c r="AR8312" i="1"/>
  <c r="AM8313" i="1"/>
  <c r="AS8313" i="1" s="1"/>
  <c r="AO8313" i="1"/>
  <c r="AP8313" i="1"/>
  <c r="AQ8313" i="1"/>
  <c r="AR8313" i="1"/>
  <c r="AM8314" i="1"/>
  <c r="AS8314" i="1" s="1"/>
  <c r="AO8314" i="1"/>
  <c r="AP8314" i="1"/>
  <c r="AQ8314" i="1"/>
  <c r="AR8314" i="1"/>
  <c r="AM8315" i="1"/>
  <c r="AS8315" i="1" s="1"/>
  <c r="AO8315" i="1"/>
  <c r="AP8315" i="1"/>
  <c r="AQ8315" i="1"/>
  <c r="AR8315" i="1"/>
  <c r="AM8316" i="1"/>
  <c r="AS8316" i="1" s="1"/>
  <c r="AO8316" i="1"/>
  <c r="AP8316" i="1"/>
  <c r="AQ8316" i="1"/>
  <c r="AR8316" i="1"/>
  <c r="AM8317" i="1"/>
  <c r="AS8317" i="1" s="1"/>
  <c r="AO8317" i="1"/>
  <c r="AP8317" i="1"/>
  <c r="AQ8317" i="1"/>
  <c r="AR8317" i="1"/>
  <c r="AM8318" i="1"/>
  <c r="AS8318" i="1" s="1"/>
  <c r="AO8318" i="1"/>
  <c r="AP8318" i="1"/>
  <c r="AQ8318" i="1"/>
  <c r="AR8318" i="1"/>
  <c r="AM8319" i="1"/>
  <c r="AS8319" i="1" s="1"/>
  <c r="AO8319" i="1"/>
  <c r="AP8319" i="1"/>
  <c r="AQ8319" i="1"/>
  <c r="AR8319" i="1"/>
  <c r="AM8320" i="1"/>
  <c r="AS8320" i="1" s="1"/>
  <c r="AO8320" i="1"/>
  <c r="AP8320" i="1"/>
  <c r="AQ8320" i="1"/>
  <c r="AR8320" i="1"/>
  <c r="AM8321" i="1"/>
  <c r="AS8321" i="1" s="1"/>
  <c r="AO8321" i="1"/>
  <c r="AP8321" i="1"/>
  <c r="AQ8321" i="1"/>
  <c r="AR8321" i="1"/>
  <c r="AM8322" i="1"/>
  <c r="AS8322" i="1" s="1"/>
  <c r="AO8322" i="1"/>
  <c r="AP8322" i="1"/>
  <c r="AQ8322" i="1"/>
  <c r="AR8322" i="1"/>
  <c r="AM8323" i="1"/>
  <c r="AS8323" i="1" s="1"/>
  <c r="AO8323" i="1"/>
  <c r="AP8323" i="1"/>
  <c r="AQ8323" i="1"/>
  <c r="AR8323" i="1"/>
  <c r="AM8324" i="1"/>
  <c r="AS8324" i="1" s="1"/>
  <c r="AO8324" i="1"/>
  <c r="AP8324" i="1"/>
  <c r="AQ8324" i="1"/>
  <c r="AR8324" i="1"/>
  <c r="AM8325" i="1"/>
  <c r="AS8325" i="1" s="1"/>
  <c r="AO8325" i="1"/>
  <c r="AP8325" i="1"/>
  <c r="AQ8325" i="1"/>
  <c r="AR8325" i="1"/>
  <c r="AM8326" i="1"/>
  <c r="AS8326" i="1" s="1"/>
  <c r="AO8326" i="1"/>
  <c r="AP8326" i="1"/>
  <c r="AQ8326" i="1"/>
  <c r="AR8326" i="1"/>
  <c r="AM8327" i="1"/>
  <c r="AS8327" i="1" s="1"/>
  <c r="AO8327" i="1"/>
  <c r="AP8327" i="1"/>
  <c r="AQ8327" i="1"/>
  <c r="AR8327" i="1"/>
  <c r="AM8328" i="1"/>
  <c r="AS8328" i="1" s="1"/>
  <c r="AO8328" i="1"/>
  <c r="AP8328" i="1"/>
  <c r="AQ8328" i="1"/>
  <c r="AR8328" i="1"/>
  <c r="AM8329" i="1"/>
  <c r="AS8329" i="1" s="1"/>
  <c r="AO8329" i="1"/>
  <c r="AP8329" i="1"/>
  <c r="AQ8329" i="1"/>
  <c r="AR8329" i="1"/>
  <c r="AM8330" i="1"/>
  <c r="AS8330" i="1" s="1"/>
  <c r="AO8330" i="1"/>
  <c r="AP8330" i="1"/>
  <c r="AQ8330" i="1"/>
  <c r="AR8330" i="1"/>
  <c r="AM8331" i="1"/>
  <c r="AS8331" i="1" s="1"/>
  <c r="AO8331" i="1"/>
  <c r="AP8331" i="1"/>
  <c r="AQ8331" i="1"/>
  <c r="AR8331" i="1"/>
  <c r="AM8332" i="1"/>
  <c r="AS8332" i="1" s="1"/>
  <c r="AO8332" i="1"/>
  <c r="AP8332" i="1"/>
  <c r="AQ8332" i="1"/>
  <c r="AR8332" i="1"/>
  <c r="AM8333" i="1"/>
  <c r="AS8333" i="1" s="1"/>
  <c r="AO8333" i="1"/>
  <c r="AP8333" i="1"/>
  <c r="AQ8333" i="1"/>
  <c r="AR8333" i="1"/>
  <c r="AM8334" i="1"/>
  <c r="AS8334" i="1" s="1"/>
  <c r="AO8334" i="1"/>
  <c r="AP8334" i="1"/>
  <c r="AQ8334" i="1"/>
  <c r="AR8334" i="1"/>
  <c r="AM8335" i="1"/>
  <c r="AS8335" i="1" s="1"/>
  <c r="AO8335" i="1"/>
  <c r="AP8335" i="1"/>
  <c r="AQ8335" i="1"/>
  <c r="AR8335" i="1"/>
  <c r="AM8336" i="1"/>
  <c r="AS8336" i="1" s="1"/>
  <c r="AO8336" i="1"/>
  <c r="AP8336" i="1"/>
  <c r="AQ8336" i="1"/>
  <c r="AR8336" i="1"/>
  <c r="AM8337" i="1"/>
  <c r="AS8337" i="1" s="1"/>
  <c r="AO8337" i="1"/>
  <c r="AP8337" i="1"/>
  <c r="AQ8337" i="1"/>
  <c r="AR8337" i="1"/>
  <c r="AM8338" i="1"/>
  <c r="AS8338" i="1" s="1"/>
  <c r="AO8338" i="1"/>
  <c r="AP8338" i="1"/>
  <c r="AQ8338" i="1"/>
  <c r="AR8338" i="1"/>
  <c r="AM8339" i="1"/>
  <c r="AS8339" i="1" s="1"/>
  <c r="AO8339" i="1"/>
  <c r="AP8339" i="1"/>
  <c r="AQ8339" i="1"/>
  <c r="AR8339" i="1"/>
  <c r="AM8340" i="1"/>
  <c r="AS8340" i="1" s="1"/>
  <c r="AO8340" i="1"/>
  <c r="AP8340" i="1"/>
  <c r="AQ8340" i="1"/>
  <c r="AR8340" i="1"/>
  <c r="AM8341" i="1"/>
  <c r="AS8341" i="1" s="1"/>
  <c r="AO8341" i="1"/>
  <c r="AP8341" i="1"/>
  <c r="AQ8341" i="1"/>
  <c r="AR8341" i="1"/>
  <c r="AM8342" i="1"/>
  <c r="AS8342" i="1" s="1"/>
  <c r="AO8342" i="1"/>
  <c r="AP8342" i="1"/>
  <c r="AQ8342" i="1"/>
  <c r="AR8342" i="1"/>
  <c r="AM8343" i="1"/>
  <c r="AS8343" i="1" s="1"/>
  <c r="AO8343" i="1"/>
  <c r="AP8343" i="1"/>
  <c r="AQ8343" i="1"/>
  <c r="AR8343" i="1"/>
  <c r="AM8344" i="1"/>
  <c r="AS8344" i="1" s="1"/>
  <c r="AO8344" i="1"/>
  <c r="AP8344" i="1"/>
  <c r="AQ8344" i="1"/>
  <c r="AR8344" i="1"/>
  <c r="AM8345" i="1"/>
  <c r="AS8345" i="1" s="1"/>
  <c r="AO8345" i="1"/>
  <c r="AP8345" i="1"/>
  <c r="AQ8345" i="1"/>
  <c r="AR8345" i="1"/>
  <c r="AM8346" i="1"/>
  <c r="AS8346" i="1" s="1"/>
  <c r="AO8346" i="1"/>
  <c r="AP8346" i="1"/>
  <c r="AQ8346" i="1"/>
  <c r="AR8346" i="1"/>
  <c r="AM8347" i="1"/>
  <c r="AS8347" i="1" s="1"/>
  <c r="AO8347" i="1"/>
  <c r="AP8347" i="1"/>
  <c r="AQ8347" i="1"/>
  <c r="AR8347" i="1"/>
  <c r="AM8348" i="1"/>
  <c r="AS8348" i="1" s="1"/>
  <c r="AO8348" i="1"/>
  <c r="AP8348" i="1"/>
  <c r="AQ8348" i="1"/>
  <c r="AR8348" i="1"/>
  <c r="AM8349" i="1"/>
  <c r="AS8349" i="1" s="1"/>
  <c r="AO8349" i="1"/>
  <c r="AP8349" i="1"/>
  <c r="AQ8349" i="1"/>
  <c r="AR8349" i="1"/>
  <c r="AM8350" i="1"/>
  <c r="AS8350" i="1" s="1"/>
  <c r="AO8350" i="1"/>
  <c r="AP8350" i="1"/>
  <c r="AQ8350" i="1"/>
  <c r="AR8350" i="1"/>
  <c r="AM8351" i="1"/>
  <c r="AS8351" i="1" s="1"/>
  <c r="AO8351" i="1"/>
  <c r="AP8351" i="1"/>
  <c r="AQ8351" i="1"/>
  <c r="AR8351" i="1"/>
  <c r="AM8352" i="1"/>
  <c r="AS8352" i="1" s="1"/>
  <c r="AO8352" i="1"/>
  <c r="AP8352" i="1"/>
  <c r="AQ8352" i="1"/>
  <c r="AR8352" i="1"/>
  <c r="AM8353" i="1"/>
  <c r="AS8353" i="1" s="1"/>
  <c r="AO8353" i="1"/>
  <c r="AP8353" i="1"/>
  <c r="AQ8353" i="1"/>
  <c r="AR8353" i="1"/>
  <c r="AM8354" i="1"/>
  <c r="AS8354" i="1" s="1"/>
  <c r="AO8354" i="1"/>
  <c r="AP8354" i="1"/>
  <c r="AQ8354" i="1"/>
  <c r="AR8354" i="1"/>
  <c r="AM8355" i="1"/>
  <c r="AS8355" i="1" s="1"/>
  <c r="AO8355" i="1"/>
  <c r="AP8355" i="1"/>
  <c r="AQ8355" i="1"/>
  <c r="AR8355" i="1"/>
  <c r="AM8356" i="1"/>
  <c r="AS8356" i="1" s="1"/>
  <c r="AO8356" i="1"/>
  <c r="AP8356" i="1"/>
  <c r="AQ8356" i="1"/>
  <c r="AR8356" i="1"/>
  <c r="AM8357" i="1"/>
  <c r="AS8357" i="1" s="1"/>
  <c r="AO8357" i="1"/>
  <c r="AP8357" i="1"/>
  <c r="AQ8357" i="1"/>
  <c r="AR8357" i="1"/>
  <c r="AM8358" i="1"/>
  <c r="AS8358" i="1" s="1"/>
  <c r="AO8358" i="1"/>
  <c r="AP8358" i="1"/>
  <c r="AQ8358" i="1"/>
  <c r="AR8358" i="1"/>
  <c r="AM8359" i="1"/>
  <c r="AS8359" i="1" s="1"/>
  <c r="AO8359" i="1"/>
  <c r="AP8359" i="1"/>
  <c r="AQ8359" i="1"/>
  <c r="AR8359" i="1"/>
  <c r="AM8360" i="1"/>
  <c r="AS8360" i="1" s="1"/>
  <c r="AO8360" i="1"/>
  <c r="AP8360" i="1"/>
  <c r="AQ8360" i="1"/>
  <c r="AR8360" i="1"/>
  <c r="AM8361" i="1"/>
  <c r="AS8361" i="1" s="1"/>
  <c r="AO8361" i="1"/>
  <c r="AP8361" i="1"/>
  <c r="AQ8361" i="1"/>
  <c r="AR8361" i="1"/>
  <c r="AM8362" i="1"/>
  <c r="AS8362" i="1" s="1"/>
  <c r="AO8362" i="1"/>
  <c r="AP8362" i="1"/>
  <c r="AQ8362" i="1"/>
  <c r="AR8362" i="1"/>
  <c r="AM8363" i="1"/>
  <c r="AS8363" i="1" s="1"/>
  <c r="AO8363" i="1"/>
  <c r="AP8363" i="1"/>
  <c r="AQ8363" i="1"/>
  <c r="AR8363" i="1"/>
  <c r="AM8364" i="1"/>
  <c r="AS8364" i="1" s="1"/>
  <c r="AO8364" i="1"/>
  <c r="AP8364" i="1"/>
  <c r="AQ8364" i="1"/>
  <c r="AR8364" i="1"/>
  <c r="AM8365" i="1"/>
  <c r="AS8365" i="1" s="1"/>
  <c r="AO8365" i="1"/>
  <c r="AP8365" i="1"/>
  <c r="AQ8365" i="1"/>
  <c r="AR8365" i="1"/>
  <c r="AM8366" i="1"/>
  <c r="AS8366" i="1" s="1"/>
  <c r="AO8366" i="1"/>
  <c r="AP8366" i="1"/>
  <c r="AQ8366" i="1"/>
  <c r="AR8366" i="1"/>
  <c r="AM8367" i="1"/>
  <c r="AS8367" i="1" s="1"/>
  <c r="AO8367" i="1"/>
  <c r="AP8367" i="1"/>
  <c r="AQ8367" i="1"/>
  <c r="AR8367" i="1"/>
  <c r="AM8368" i="1"/>
  <c r="AS8368" i="1" s="1"/>
  <c r="AO8368" i="1"/>
  <c r="AP8368" i="1"/>
  <c r="AQ8368" i="1"/>
  <c r="AR8368" i="1"/>
  <c r="AM8369" i="1"/>
  <c r="AS8369" i="1" s="1"/>
  <c r="AO8369" i="1"/>
  <c r="AP8369" i="1"/>
  <c r="AQ8369" i="1"/>
  <c r="AR8369" i="1"/>
  <c r="AM8370" i="1"/>
  <c r="AS8370" i="1" s="1"/>
  <c r="AO8370" i="1"/>
  <c r="AP8370" i="1"/>
  <c r="AQ8370" i="1"/>
  <c r="AR8370" i="1"/>
  <c r="AM8371" i="1"/>
  <c r="AS8371" i="1" s="1"/>
  <c r="AO8371" i="1"/>
  <c r="AP8371" i="1"/>
  <c r="AQ8371" i="1"/>
  <c r="AR8371" i="1"/>
  <c r="AM8372" i="1"/>
  <c r="AS8372" i="1" s="1"/>
  <c r="AO8372" i="1"/>
  <c r="AP8372" i="1"/>
  <c r="AQ8372" i="1"/>
  <c r="AR8372" i="1"/>
  <c r="AM8373" i="1"/>
  <c r="AS8373" i="1" s="1"/>
  <c r="AO8373" i="1"/>
  <c r="AP8373" i="1"/>
  <c r="AQ8373" i="1"/>
  <c r="AR8373" i="1"/>
  <c r="AM8374" i="1"/>
  <c r="AS8374" i="1" s="1"/>
  <c r="AO8374" i="1"/>
  <c r="AP8374" i="1"/>
  <c r="AQ8374" i="1"/>
  <c r="AR8374" i="1"/>
  <c r="AM8375" i="1"/>
  <c r="AS8375" i="1" s="1"/>
  <c r="AO8375" i="1"/>
  <c r="AP8375" i="1"/>
  <c r="AQ8375" i="1"/>
  <c r="AR8375" i="1"/>
  <c r="AM8376" i="1"/>
  <c r="AS8376" i="1" s="1"/>
  <c r="AO8376" i="1"/>
  <c r="AP8376" i="1"/>
  <c r="AQ8376" i="1"/>
  <c r="AR8376" i="1"/>
  <c r="AM8377" i="1"/>
  <c r="AS8377" i="1" s="1"/>
  <c r="AO8377" i="1"/>
  <c r="AP8377" i="1"/>
  <c r="AQ8377" i="1"/>
  <c r="AR8377" i="1"/>
  <c r="AM8378" i="1"/>
  <c r="AS8378" i="1" s="1"/>
  <c r="AO8378" i="1"/>
  <c r="AP8378" i="1"/>
  <c r="AQ8378" i="1"/>
  <c r="AR8378" i="1"/>
  <c r="AM8379" i="1"/>
  <c r="AS8379" i="1" s="1"/>
  <c r="AO8379" i="1"/>
  <c r="AP8379" i="1"/>
  <c r="AQ8379" i="1"/>
  <c r="AR8379" i="1"/>
  <c r="AM8380" i="1"/>
  <c r="AS8380" i="1" s="1"/>
  <c r="AO8380" i="1"/>
  <c r="AP8380" i="1"/>
  <c r="AQ8380" i="1"/>
  <c r="AR8380" i="1"/>
  <c r="AM8381" i="1"/>
  <c r="AS8381" i="1" s="1"/>
  <c r="AO8381" i="1"/>
  <c r="AP8381" i="1"/>
  <c r="AQ8381" i="1"/>
  <c r="AR8381" i="1"/>
  <c r="AM8382" i="1"/>
  <c r="AS8382" i="1" s="1"/>
  <c r="AO8382" i="1"/>
  <c r="AP8382" i="1"/>
  <c r="AQ8382" i="1"/>
  <c r="AR8382" i="1"/>
  <c r="AM8383" i="1"/>
  <c r="AS8383" i="1" s="1"/>
  <c r="AO8383" i="1"/>
  <c r="AP8383" i="1"/>
  <c r="AQ8383" i="1"/>
  <c r="AR8383" i="1"/>
  <c r="AM8384" i="1"/>
  <c r="AS8384" i="1" s="1"/>
  <c r="AO8384" i="1"/>
  <c r="AP8384" i="1"/>
  <c r="AQ8384" i="1"/>
  <c r="AR8384" i="1"/>
  <c r="AM8385" i="1"/>
  <c r="AS8385" i="1" s="1"/>
  <c r="AO8385" i="1"/>
  <c r="AP8385" i="1"/>
  <c r="AQ8385" i="1"/>
  <c r="AR8385" i="1"/>
  <c r="AM8386" i="1"/>
  <c r="AS8386" i="1" s="1"/>
  <c r="AO8386" i="1"/>
  <c r="AP8386" i="1"/>
  <c r="AQ8386" i="1"/>
  <c r="AR8386" i="1"/>
  <c r="AM8387" i="1"/>
  <c r="AS8387" i="1" s="1"/>
  <c r="AO8387" i="1"/>
  <c r="AP8387" i="1"/>
  <c r="AQ8387" i="1"/>
  <c r="AR8387" i="1"/>
  <c r="AM8388" i="1"/>
  <c r="AS8388" i="1" s="1"/>
  <c r="AO8388" i="1"/>
  <c r="AP8388" i="1"/>
  <c r="AQ8388" i="1"/>
  <c r="AR8388" i="1"/>
  <c r="AM8389" i="1"/>
  <c r="AS8389" i="1" s="1"/>
  <c r="AO8389" i="1"/>
  <c r="AP8389" i="1"/>
  <c r="AQ8389" i="1"/>
  <c r="AR8389" i="1"/>
  <c r="AM8390" i="1"/>
  <c r="AS8390" i="1" s="1"/>
  <c r="AO8390" i="1"/>
  <c r="AP8390" i="1"/>
  <c r="AQ8390" i="1"/>
  <c r="AR8390" i="1"/>
  <c r="AM8391" i="1"/>
  <c r="AS8391" i="1" s="1"/>
  <c r="AO8391" i="1"/>
  <c r="AP8391" i="1"/>
  <c r="AQ8391" i="1"/>
  <c r="AR8391" i="1"/>
  <c r="AM8392" i="1"/>
  <c r="AS8392" i="1" s="1"/>
  <c r="AO8392" i="1"/>
  <c r="AP8392" i="1"/>
  <c r="AQ8392" i="1"/>
  <c r="AR8392" i="1"/>
  <c r="AM8393" i="1"/>
  <c r="AS8393" i="1" s="1"/>
  <c r="AO8393" i="1"/>
  <c r="AP8393" i="1"/>
  <c r="AQ8393" i="1"/>
  <c r="AR8393" i="1"/>
  <c r="AM8394" i="1"/>
  <c r="AS8394" i="1" s="1"/>
  <c r="AO8394" i="1"/>
  <c r="AP8394" i="1"/>
  <c r="AQ8394" i="1"/>
  <c r="AR8394" i="1"/>
  <c r="AM8395" i="1"/>
  <c r="AS8395" i="1" s="1"/>
  <c r="AO8395" i="1"/>
  <c r="AP8395" i="1"/>
  <c r="AQ8395" i="1"/>
  <c r="AR8395" i="1"/>
  <c r="AM8396" i="1"/>
  <c r="AS8396" i="1" s="1"/>
  <c r="AO8396" i="1"/>
  <c r="AP8396" i="1"/>
  <c r="AQ8396" i="1"/>
  <c r="AR8396" i="1"/>
  <c r="AM8397" i="1"/>
  <c r="AS8397" i="1" s="1"/>
  <c r="AO8397" i="1"/>
  <c r="AP8397" i="1"/>
  <c r="AQ8397" i="1"/>
  <c r="AR8397" i="1"/>
  <c r="AM8398" i="1"/>
  <c r="AS8398" i="1" s="1"/>
  <c r="AO8398" i="1"/>
  <c r="AP8398" i="1"/>
  <c r="AQ8398" i="1"/>
  <c r="AR8398" i="1"/>
  <c r="AM8399" i="1"/>
  <c r="AS8399" i="1" s="1"/>
  <c r="AO8399" i="1"/>
  <c r="AP8399" i="1"/>
  <c r="AQ8399" i="1"/>
  <c r="AR8399" i="1"/>
  <c r="AM8400" i="1"/>
  <c r="AS8400" i="1" s="1"/>
  <c r="AO8400" i="1"/>
  <c r="AP8400" i="1"/>
  <c r="AQ8400" i="1"/>
  <c r="AR8400" i="1"/>
  <c r="AM8401" i="1"/>
  <c r="AS8401" i="1" s="1"/>
  <c r="AO8401" i="1"/>
  <c r="AP8401" i="1"/>
  <c r="AQ8401" i="1"/>
  <c r="AR8401" i="1"/>
  <c r="AM8402" i="1"/>
  <c r="AS8402" i="1" s="1"/>
  <c r="AO8402" i="1"/>
  <c r="AP8402" i="1"/>
  <c r="AQ8402" i="1"/>
  <c r="AR8402" i="1"/>
  <c r="AM8403" i="1"/>
  <c r="AS8403" i="1" s="1"/>
  <c r="AO8403" i="1"/>
  <c r="AP8403" i="1"/>
  <c r="AQ8403" i="1"/>
  <c r="AR8403" i="1"/>
  <c r="AM8404" i="1"/>
  <c r="AS8404" i="1" s="1"/>
  <c r="AO8404" i="1"/>
  <c r="AP8404" i="1"/>
  <c r="AQ8404" i="1"/>
  <c r="AR8404" i="1"/>
  <c r="AM8405" i="1"/>
  <c r="AS8405" i="1" s="1"/>
  <c r="AO8405" i="1"/>
  <c r="AP8405" i="1"/>
  <c r="AQ8405" i="1"/>
  <c r="AR8405" i="1"/>
  <c r="AM8406" i="1"/>
  <c r="AS8406" i="1" s="1"/>
  <c r="AO8406" i="1"/>
  <c r="AP8406" i="1"/>
  <c r="AQ8406" i="1"/>
  <c r="AR8406" i="1"/>
  <c r="AM8407" i="1"/>
  <c r="AS8407" i="1" s="1"/>
  <c r="AO8407" i="1"/>
  <c r="AP8407" i="1"/>
  <c r="AQ8407" i="1"/>
  <c r="AR8407" i="1"/>
  <c r="AM8408" i="1"/>
  <c r="AS8408" i="1" s="1"/>
  <c r="AO8408" i="1"/>
  <c r="AP8408" i="1"/>
  <c r="AQ8408" i="1"/>
  <c r="AR8408" i="1"/>
  <c r="AM8409" i="1"/>
  <c r="AS8409" i="1" s="1"/>
  <c r="AO8409" i="1"/>
  <c r="AP8409" i="1"/>
  <c r="AQ8409" i="1"/>
  <c r="AR8409" i="1"/>
  <c r="AM8410" i="1"/>
  <c r="AS8410" i="1" s="1"/>
  <c r="AO8410" i="1"/>
  <c r="AP8410" i="1"/>
  <c r="AQ8410" i="1"/>
  <c r="AR8410" i="1"/>
  <c r="AM8411" i="1"/>
  <c r="AS8411" i="1" s="1"/>
  <c r="AO8411" i="1"/>
  <c r="AP8411" i="1"/>
  <c r="AQ8411" i="1"/>
  <c r="AR8411" i="1"/>
  <c r="AM8412" i="1"/>
  <c r="AS8412" i="1" s="1"/>
  <c r="AO8412" i="1"/>
  <c r="AP8412" i="1"/>
  <c r="AQ8412" i="1"/>
  <c r="AR8412" i="1"/>
  <c r="AM8413" i="1"/>
  <c r="AS8413" i="1" s="1"/>
  <c r="AO8413" i="1"/>
  <c r="AP8413" i="1"/>
  <c r="AQ8413" i="1"/>
  <c r="AR8413" i="1"/>
  <c r="AM8414" i="1"/>
  <c r="AS8414" i="1" s="1"/>
  <c r="AO8414" i="1"/>
  <c r="AP8414" i="1"/>
  <c r="AQ8414" i="1"/>
  <c r="AR8414" i="1"/>
  <c r="AM8415" i="1"/>
  <c r="AS8415" i="1" s="1"/>
  <c r="AO8415" i="1"/>
  <c r="AP8415" i="1"/>
  <c r="AQ8415" i="1"/>
  <c r="AR8415" i="1"/>
  <c r="AM8416" i="1"/>
  <c r="AS8416" i="1" s="1"/>
  <c r="AO8416" i="1"/>
  <c r="AP8416" i="1"/>
  <c r="AQ8416" i="1"/>
  <c r="AR8416" i="1"/>
  <c r="AM8417" i="1"/>
  <c r="AS8417" i="1" s="1"/>
  <c r="AO8417" i="1"/>
  <c r="AP8417" i="1"/>
  <c r="AQ8417" i="1"/>
  <c r="AR8417" i="1"/>
  <c r="AM8418" i="1"/>
  <c r="AS8418" i="1" s="1"/>
  <c r="AO8418" i="1"/>
  <c r="AP8418" i="1"/>
  <c r="AQ8418" i="1"/>
  <c r="AR8418" i="1"/>
  <c r="AM8419" i="1"/>
  <c r="AS8419" i="1" s="1"/>
  <c r="AO8419" i="1"/>
  <c r="AP8419" i="1"/>
  <c r="AQ8419" i="1"/>
  <c r="AR8419" i="1"/>
  <c r="AM8420" i="1"/>
  <c r="AS8420" i="1" s="1"/>
  <c r="AO8420" i="1"/>
  <c r="AP8420" i="1"/>
  <c r="AQ8420" i="1"/>
  <c r="AR8420" i="1"/>
  <c r="AM8421" i="1"/>
  <c r="AS8421" i="1" s="1"/>
  <c r="AO8421" i="1"/>
  <c r="AP8421" i="1"/>
  <c r="AQ8421" i="1"/>
  <c r="AR8421" i="1"/>
  <c r="AM8422" i="1"/>
  <c r="AS8422" i="1" s="1"/>
  <c r="AO8422" i="1"/>
  <c r="AP8422" i="1"/>
  <c r="AQ8422" i="1"/>
  <c r="AR8422" i="1"/>
  <c r="AM8423" i="1"/>
  <c r="AS8423" i="1" s="1"/>
  <c r="AO8423" i="1"/>
  <c r="AP8423" i="1"/>
  <c r="AQ8423" i="1"/>
  <c r="AR8423" i="1"/>
  <c r="AM8424" i="1"/>
  <c r="AS8424" i="1" s="1"/>
  <c r="AO8424" i="1"/>
  <c r="AP8424" i="1"/>
  <c r="AQ8424" i="1"/>
  <c r="AR8424" i="1"/>
  <c r="AM8425" i="1"/>
  <c r="AS8425" i="1" s="1"/>
  <c r="AO8425" i="1"/>
  <c r="AP8425" i="1"/>
  <c r="AQ8425" i="1"/>
  <c r="AR8425" i="1"/>
  <c r="AM8426" i="1"/>
  <c r="AS8426" i="1" s="1"/>
  <c r="AO8426" i="1"/>
  <c r="AP8426" i="1"/>
  <c r="AQ8426" i="1"/>
  <c r="AR8426" i="1"/>
  <c r="AM8427" i="1"/>
  <c r="AS8427" i="1" s="1"/>
  <c r="AO8427" i="1"/>
  <c r="AP8427" i="1"/>
  <c r="AQ8427" i="1"/>
  <c r="AR8427" i="1"/>
  <c r="AM8428" i="1"/>
  <c r="AS8428" i="1" s="1"/>
  <c r="AO8428" i="1"/>
  <c r="AP8428" i="1"/>
  <c r="AQ8428" i="1"/>
  <c r="AR8428" i="1"/>
  <c r="AM8429" i="1"/>
  <c r="AS8429" i="1" s="1"/>
  <c r="AO8429" i="1"/>
  <c r="AP8429" i="1"/>
  <c r="AQ8429" i="1"/>
  <c r="AR8429" i="1"/>
  <c r="AM8430" i="1"/>
  <c r="AS8430" i="1" s="1"/>
  <c r="AO8430" i="1"/>
  <c r="AP8430" i="1"/>
  <c r="AQ8430" i="1"/>
  <c r="AR8430" i="1"/>
  <c r="AM8431" i="1"/>
  <c r="AS8431" i="1" s="1"/>
  <c r="AO8431" i="1"/>
  <c r="AP8431" i="1"/>
  <c r="AQ8431" i="1"/>
  <c r="AR8431" i="1"/>
  <c r="AM8432" i="1"/>
  <c r="AS8432" i="1" s="1"/>
  <c r="AO8432" i="1"/>
  <c r="AP8432" i="1"/>
  <c r="AQ8432" i="1"/>
  <c r="AR8432" i="1"/>
  <c r="AM8433" i="1"/>
  <c r="AS8433" i="1" s="1"/>
  <c r="AO8433" i="1"/>
  <c r="AP8433" i="1"/>
  <c r="AQ8433" i="1"/>
  <c r="AR8433" i="1"/>
  <c r="AM8434" i="1"/>
  <c r="AS8434" i="1" s="1"/>
  <c r="AO8434" i="1"/>
  <c r="AP8434" i="1"/>
  <c r="AQ8434" i="1"/>
  <c r="AR8434" i="1"/>
  <c r="AM8435" i="1"/>
  <c r="AS8435" i="1" s="1"/>
  <c r="AO8435" i="1"/>
  <c r="AP8435" i="1"/>
  <c r="AQ8435" i="1"/>
  <c r="AR8435" i="1"/>
  <c r="AM8436" i="1"/>
  <c r="AS8436" i="1" s="1"/>
  <c r="AO8436" i="1"/>
  <c r="AP8436" i="1"/>
  <c r="AQ8436" i="1"/>
  <c r="AR8436" i="1"/>
  <c r="AM8437" i="1"/>
  <c r="AS8437" i="1" s="1"/>
  <c r="AO8437" i="1"/>
  <c r="AP8437" i="1"/>
  <c r="AQ8437" i="1"/>
  <c r="AR8437" i="1"/>
  <c r="AM8438" i="1"/>
  <c r="AS8438" i="1" s="1"/>
  <c r="AO8438" i="1"/>
  <c r="AP8438" i="1"/>
  <c r="AQ8438" i="1"/>
  <c r="AR8438" i="1"/>
  <c r="AM8439" i="1"/>
  <c r="AS8439" i="1" s="1"/>
  <c r="AO8439" i="1"/>
  <c r="AP8439" i="1"/>
  <c r="AQ8439" i="1"/>
  <c r="AR8439" i="1"/>
  <c r="AM8440" i="1"/>
  <c r="AS8440" i="1" s="1"/>
  <c r="AO8440" i="1"/>
  <c r="AP8440" i="1"/>
  <c r="AQ8440" i="1"/>
  <c r="AR8440" i="1"/>
  <c r="AM8441" i="1"/>
  <c r="AS8441" i="1" s="1"/>
  <c r="AO8441" i="1"/>
  <c r="AP8441" i="1"/>
  <c r="AQ8441" i="1"/>
  <c r="AR8441" i="1"/>
  <c r="AM8442" i="1"/>
  <c r="AS8442" i="1" s="1"/>
  <c r="AO8442" i="1"/>
  <c r="AP8442" i="1"/>
  <c r="AQ8442" i="1"/>
  <c r="AR8442" i="1"/>
  <c r="AM8443" i="1"/>
  <c r="AS8443" i="1" s="1"/>
  <c r="AO8443" i="1"/>
  <c r="AP8443" i="1"/>
  <c r="AQ8443" i="1"/>
  <c r="AR8443" i="1"/>
  <c r="AM8444" i="1"/>
  <c r="AS8444" i="1" s="1"/>
  <c r="AO8444" i="1"/>
  <c r="AP8444" i="1"/>
  <c r="AQ8444" i="1"/>
  <c r="AR8444" i="1"/>
  <c r="AM8445" i="1"/>
  <c r="AS8445" i="1" s="1"/>
  <c r="AO8445" i="1"/>
  <c r="AP8445" i="1"/>
  <c r="AQ8445" i="1"/>
  <c r="AR8445" i="1"/>
  <c r="AM8446" i="1"/>
  <c r="AS8446" i="1" s="1"/>
  <c r="AO8446" i="1"/>
  <c r="AP8446" i="1"/>
  <c r="AQ8446" i="1"/>
  <c r="AR8446" i="1"/>
  <c r="AM8447" i="1"/>
  <c r="AS8447" i="1" s="1"/>
  <c r="AO8447" i="1"/>
  <c r="AP8447" i="1"/>
  <c r="AQ8447" i="1"/>
  <c r="AR8447" i="1"/>
  <c r="AM8448" i="1"/>
  <c r="AS8448" i="1" s="1"/>
  <c r="AO8448" i="1"/>
  <c r="AP8448" i="1"/>
  <c r="AQ8448" i="1"/>
  <c r="AR8448" i="1"/>
  <c r="AM8449" i="1"/>
  <c r="AS8449" i="1" s="1"/>
  <c r="AO8449" i="1"/>
  <c r="AP8449" i="1"/>
  <c r="AQ8449" i="1"/>
  <c r="AR8449" i="1"/>
  <c r="AM8450" i="1"/>
  <c r="AS8450" i="1" s="1"/>
  <c r="AO8450" i="1"/>
  <c r="AP8450" i="1"/>
  <c r="AQ8450" i="1"/>
  <c r="AR8450" i="1"/>
  <c r="AM8451" i="1"/>
  <c r="AS8451" i="1" s="1"/>
  <c r="AO8451" i="1"/>
  <c r="AP8451" i="1"/>
  <c r="AQ8451" i="1"/>
  <c r="AR8451" i="1"/>
  <c r="AM8452" i="1"/>
  <c r="AS8452" i="1" s="1"/>
  <c r="AO8452" i="1"/>
  <c r="AP8452" i="1"/>
  <c r="AQ8452" i="1"/>
  <c r="AR8452" i="1"/>
  <c r="AM8453" i="1"/>
  <c r="AS8453" i="1" s="1"/>
  <c r="AO8453" i="1"/>
  <c r="AP8453" i="1"/>
  <c r="AQ8453" i="1"/>
  <c r="AR8453" i="1"/>
  <c r="AM8454" i="1"/>
  <c r="AS8454" i="1" s="1"/>
  <c r="AO8454" i="1"/>
  <c r="AP8454" i="1"/>
  <c r="AQ8454" i="1"/>
  <c r="AR8454" i="1"/>
  <c r="AM8455" i="1"/>
  <c r="AS8455" i="1" s="1"/>
  <c r="AO8455" i="1"/>
  <c r="AP8455" i="1"/>
  <c r="AQ8455" i="1"/>
  <c r="AR8455" i="1"/>
  <c r="AM8456" i="1"/>
  <c r="AS8456" i="1" s="1"/>
  <c r="AO8456" i="1"/>
  <c r="AP8456" i="1"/>
  <c r="AQ8456" i="1"/>
  <c r="AR8456" i="1"/>
  <c r="AM8457" i="1"/>
  <c r="AS8457" i="1" s="1"/>
  <c r="AO8457" i="1"/>
  <c r="AP8457" i="1"/>
  <c r="AQ8457" i="1"/>
  <c r="AR8457" i="1"/>
  <c r="AM8458" i="1"/>
  <c r="AS8458" i="1" s="1"/>
  <c r="AO8458" i="1"/>
  <c r="AP8458" i="1"/>
  <c r="AQ8458" i="1"/>
  <c r="AR8458" i="1"/>
  <c r="AM8459" i="1"/>
  <c r="AS8459" i="1" s="1"/>
  <c r="AO8459" i="1"/>
  <c r="AP8459" i="1"/>
  <c r="AQ8459" i="1"/>
  <c r="AR8459" i="1"/>
  <c r="AM8460" i="1"/>
  <c r="AS8460" i="1" s="1"/>
  <c r="AO8460" i="1"/>
  <c r="AP8460" i="1"/>
  <c r="AQ8460" i="1"/>
  <c r="AR8460" i="1"/>
  <c r="AM8461" i="1"/>
  <c r="AS8461" i="1" s="1"/>
  <c r="AO8461" i="1"/>
  <c r="AP8461" i="1"/>
  <c r="AQ8461" i="1"/>
  <c r="AR8461" i="1"/>
  <c r="AM8462" i="1"/>
  <c r="AS8462" i="1" s="1"/>
  <c r="AO8462" i="1"/>
  <c r="AP8462" i="1"/>
  <c r="AQ8462" i="1"/>
  <c r="AR8462" i="1"/>
  <c r="AM8463" i="1"/>
  <c r="AS8463" i="1" s="1"/>
  <c r="AO8463" i="1"/>
  <c r="AP8463" i="1"/>
  <c r="AQ8463" i="1"/>
  <c r="AR8463" i="1"/>
  <c r="AM8464" i="1"/>
  <c r="AS8464" i="1" s="1"/>
  <c r="AO8464" i="1"/>
  <c r="AP8464" i="1"/>
  <c r="AQ8464" i="1"/>
  <c r="AR8464" i="1"/>
  <c r="AM8465" i="1"/>
  <c r="AS8465" i="1" s="1"/>
  <c r="AO8465" i="1"/>
  <c r="AP8465" i="1"/>
  <c r="AQ8465" i="1"/>
  <c r="AR8465" i="1"/>
  <c r="AM8466" i="1"/>
  <c r="AS8466" i="1" s="1"/>
  <c r="AO8466" i="1"/>
  <c r="AP8466" i="1"/>
  <c r="AQ8466" i="1"/>
  <c r="AR8466" i="1"/>
  <c r="AM8467" i="1"/>
  <c r="AS8467" i="1" s="1"/>
  <c r="AO8467" i="1"/>
  <c r="AP8467" i="1"/>
  <c r="AQ8467" i="1"/>
  <c r="AR8467" i="1"/>
  <c r="AM8468" i="1"/>
  <c r="AS8468" i="1" s="1"/>
  <c r="AO8468" i="1"/>
  <c r="AP8468" i="1"/>
  <c r="AQ8468" i="1"/>
  <c r="AR8468" i="1"/>
  <c r="AM8469" i="1"/>
  <c r="AS8469" i="1" s="1"/>
  <c r="AO8469" i="1"/>
  <c r="AP8469" i="1"/>
  <c r="AQ8469" i="1"/>
  <c r="AR8469" i="1"/>
  <c r="AM8470" i="1"/>
  <c r="AS8470" i="1" s="1"/>
  <c r="AO8470" i="1"/>
  <c r="AP8470" i="1"/>
  <c r="AQ8470" i="1"/>
  <c r="AR8470" i="1"/>
  <c r="AM8471" i="1"/>
  <c r="AS8471" i="1" s="1"/>
  <c r="AO8471" i="1"/>
  <c r="AP8471" i="1"/>
  <c r="AQ8471" i="1"/>
  <c r="AR8471" i="1"/>
  <c r="AM8472" i="1"/>
  <c r="AS8472" i="1" s="1"/>
  <c r="AO8472" i="1"/>
  <c r="AP8472" i="1"/>
  <c r="AQ8472" i="1"/>
  <c r="AR8472" i="1"/>
  <c r="AM8473" i="1"/>
  <c r="AS8473" i="1" s="1"/>
  <c r="AO8473" i="1"/>
  <c r="AP8473" i="1"/>
  <c r="AQ8473" i="1"/>
  <c r="AR8473" i="1"/>
  <c r="AM8474" i="1"/>
  <c r="AS8474" i="1" s="1"/>
  <c r="AO8474" i="1"/>
  <c r="AP8474" i="1"/>
  <c r="AQ8474" i="1"/>
  <c r="AR8474" i="1"/>
  <c r="AM8475" i="1"/>
  <c r="AS8475" i="1" s="1"/>
  <c r="AO8475" i="1"/>
  <c r="AP8475" i="1"/>
  <c r="AQ8475" i="1"/>
  <c r="AR8475" i="1"/>
  <c r="AM8476" i="1"/>
  <c r="AS8476" i="1" s="1"/>
  <c r="AO8476" i="1"/>
  <c r="AP8476" i="1"/>
  <c r="AQ8476" i="1"/>
  <c r="AR8476" i="1"/>
  <c r="AM8477" i="1"/>
  <c r="AS8477" i="1" s="1"/>
  <c r="AO8477" i="1"/>
  <c r="AP8477" i="1"/>
  <c r="AQ8477" i="1"/>
  <c r="AR8477" i="1"/>
  <c r="AM8478" i="1"/>
  <c r="AS8478" i="1" s="1"/>
  <c r="AO8478" i="1"/>
  <c r="AP8478" i="1"/>
  <c r="AQ8478" i="1"/>
  <c r="AR8478" i="1"/>
  <c r="AM8479" i="1"/>
  <c r="AS8479" i="1" s="1"/>
  <c r="AO8479" i="1"/>
  <c r="AP8479" i="1"/>
  <c r="AQ8479" i="1"/>
  <c r="AR8479" i="1"/>
  <c r="AM8480" i="1"/>
  <c r="AS8480" i="1" s="1"/>
  <c r="AO8480" i="1"/>
  <c r="AP8480" i="1"/>
  <c r="AQ8480" i="1"/>
  <c r="AR8480" i="1"/>
  <c r="AM8481" i="1"/>
  <c r="AS8481" i="1" s="1"/>
  <c r="AO8481" i="1"/>
  <c r="AP8481" i="1"/>
  <c r="AQ8481" i="1"/>
  <c r="AR8481" i="1"/>
  <c r="AM8482" i="1"/>
  <c r="AS8482" i="1" s="1"/>
  <c r="AO8482" i="1"/>
  <c r="AP8482" i="1"/>
  <c r="AQ8482" i="1"/>
  <c r="AR8482" i="1"/>
  <c r="AM8483" i="1"/>
  <c r="AS8483" i="1" s="1"/>
  <c r="AO8483" i="1"/>
  <c r="AP8483" i="1"/>
  <c r="AQ8483" i="1"/>
  <c r="AR8483" i="1"/>
  <c r="AM8484" i="1"/>
  <c r="AS8484" i="1" s="1"/>
  <c r="AO8484" i="1"/>
  <c r="AP8484" i="1"/>
  <c r="AQ8484" i="1"/>
  <c r="AR8484" i="1"/>
  <c r="AM8485" i="1"/>
  <c r="AS8485" i="1" s="1"/>
  <c r="AO8485" i="1"/>
  <c r="AP8485" i="1"/>
  <c r="AQ8485" i="1"/>
  <c r="AR8485" i="1"/>
  <c r="AM8486" i="1"/>
  <c r="AS8486" i="1" s="1"/>
  <c r="AO8486" i="1"/>
  <c r="AP8486" i="1"/>
  <c r="AQ8486" i="1"/>
  <c r="AR8486" i="1"/>
  <c r="AM8487" i="1"/>
  <c r="AS8487" i="1" s="1"/>
  <c r="AO8487" i="1"/>
  <c r="AP8487" i="1"/>
  <c r="AQ8487" i="1"/>
  <c r="AR8487" i="1"/>
  <c r="AM8488" i="1"/>
  <c r="AS8488" i="1" s="1"/>
  <c r="AO8488" i="1"/>
  <c r="AP8488" i="1"/>
  <c r="AQ8488" i="1"/>
  <c r="AR8488" i="1"/>
  <c r="AM8489" i="1"/>
  <c r="AS8489" i="1" s="1"/>
  <c r="AO8489" i="1"/>
  <c r="AP8489" i="1"/>
  <c r="AQ8489" i="1"/>
  <c r="AR8489" i="1"/>
  <c r="AM8490" i="1"/>
  <c r="AS8490" i="1" s="1"/>
  <c r="AO8490" i="1"/>
  <c r="AP8490" i="1"/>
  <c r="AQ8490" i="1"/>
  <c r="AR8490" i="1"/>
  <c r="AM8491" i="1"/>
  <c r="AS8491" i="1" s="1"/>
  <c r="AO8491" i="1"/>
  <c r="AP8491" i="1"/>
  <c r="AQ8491" i="1"/>
  <c r="AR8491" i="1"/>
  <c r="AM8492" i="1"/>
  <c r="AS8492" i="1" s="1"/>
  <c r="AO8492" i="1"/>
  <c r="AP8492" i="1"/>
  <c r="AQ8492" i="1"/>
  <c r="AR8492" i="1"/>
  <c r="AM8493" i="1"/>
  <c r="AS8493" i="1" s="1"/>
  <c r="AO8493" i="1"/>
  <c r="AP8493" i="1"/>
  <c r="AQ8493" i="1"/>
  <c r="AR8493" i="1"/>
  <c r="AM8494" i="1"/>
  <c r="AS8494" i="1" s="1"/>
  <c r="AO8494" i="1"/>
  <c r="AP8494" i="1"/>
  <c r="AQ8494" i="1"/>
  <c r="AR8494" i="1"/>
  <c r="AM8495" i="1"/>
  <c r="AS8495" i="1" s="1"/>
  <c r="AO8495" i="1"/>
  <c r="AP8495" i="1"/>
  <c r="AQ8495" i="1"/>
  <c r="AR8495" i="1"/>
  <c r="AM8496" i="1"/>
  <c r="AS8496" i="1" s="1"/>
  <c r="AO8496" i="1"/>
  <c r="AP8496" i="1"/>
  <c r="AQ8496" i="1"/>
  <c r="AR8496" i="1"/>
  <c r="AM8497" i="1"/>
  <c r="AS8497" i="1" s="1"/>
  <c r="AO8497" i="1"/>
  <c r="AP8497" i="1"/>
  <c r="AQ8497" i="1"/>
  <c r="AR8497" i="1"/>
  <c r="AM8498" i="1"/>
  <c r="AS8498" i="1" s="1"/>
  <c r="AO8498" i="1"/>
  <c r="AP8498" i="1"/>
  <c r="AQ8498" i="1"/>
  <c r="AR8498" i="1"/>
  <c r="AM8499" i="1"/>
  <c r="AS8499" i="1" s="1"/>
  <c r="AO8499" i="1"/>
  <c r="AP8499" i="1"/>
  <c r="AQ8499" i="1"/>
  <c r="AR8499" i="1"/>
  <c r="AM8500" i="1"/>
  <c r="AS8500" i="1" s="1"/>
  <c r="AO8500" i="1"/>
  <c r="AP8500" i="1"/>
  <c r="AQ8500" i="1"/>
  <c r="AR8500" i="1"/>
  <c r="AM8501" i="1"/>
  <c r="AS8501" i="1" s="1"/>
  <c r="AO8501" i="1"/>
  <c r="AP8501" i="1"/>
  <c r="AQ8501" i="1"/>
  <c r="AR8501" i="1"/>
  <c r="AM8502" i="1"/>
  <c r="AS8502" i="1" s="1"/>
  <c r="AO8502" i="1"/>
  <c r="AP8502" i="1"/>
  <c r="AQ8502" i="1"/>
  <c r="AR8502" i="1"/>
  <c r="AM8503" i="1"/>
  <c r="AS8503" i="1" s="1"/>
  <c r="AO8503" i="1"/>
  <c r="AP8503" i="1"/>
  <c r="AQ8503" i="1"/>
  <c r="AR8503" i="1"/>
  <c r="AM8504" i="1"/>
  <c r="AS8504" i="1" s="1"/>
  <c r="AO8504" i="1"/>
  <c r="AP8504" i="1"/>
  <c r="AQ8504" i="1"/>
  <c r="AR8504" i="1"/>
  <c r="AM8505" i="1"/>
  <c r="AS8505" i="1" s="1"/>
  <c r="AO8505" i="1"/>
  <c r="AP8505" i="1"/>
  <c r="AQ8505" i="1"/>
  <c r="AR8505" i="1"/>
  <c r="AM8506" i="1"/>
  <c r="AS8506" i="1" s="1"/>
  <c r="AO8506" i="1"/>
  <c r="AP8506" i="1"/>
  <c r="AQ8506" i="1"/>
  <c r="AR8506" i="1"/>
  <c r="AM8507" i="1"/>
  <c r="AS8507" i="1" s="1"/>
  <c r="AO8507" i="1"/>
  <c r="AP8507" i="1"/>
  <c r="AQ8507" i="1"/>
  <c r="AR8507" i="1"/>
  <c r="AM8508" i="1"/>
  <c r="AS8508" i="1" s="1"/>
  <c r="AO8508" i="1"/>
  <c r="AP8508" i="1"/>
  <c r="AQ8508" i="1"/>
  <c r="AR8508" i="1"/>
  <c r="AM8509" i="1"/>
  <c r="AS8509" i="1" s="1"/>
  <c r="AO8509" i="1"/>
  <c r="AP8509" i="1"/>
  <c r="AQ8509" i="1"/>
  <c r="AR8509" i="1"/>
  <c r="AM8510" i="1"/>
  <c r="AS8510" i="1" s="1"/>
  <c r="AO8510" i="1"/>
  <c r="AP8510" i="1"/>
  <c r="AQ8510" i="1"/>
  <c r="AR8510" i="1"/>
  <c r="AM8511" i="1"/>
  <c r="AS8511" i="1" s="1"/>
  <c r="AO8511" i="1"/>
  <c r="AP8511" i="1"/>
  <c r="AQ8511" i="1"/>
  <c r="AR8511" i="1"/>
  <c r="AM8512" i="1"/>
  <c r="AS8512" i="1" s="1"/>
  <c r="AO8512" i="1"/>
  <c r="AP8512" i="1"/>
  <c r="AQ8512" i="1"/>
  <c r="AR8512" i="1"/>
  <c r="AM8513" i="1"/>
  <c r="AS8513" i="1" s="1"/>
  <c r="AO8513" i="1"/>
  <c r="AP8513" i="1"/>
  <c r="AQ8513" i="1"/>
  <c r="AR8513" i="1"/>
  <c r="AM8514" i="1"/>
  <c r="AS8514" i="1" s="1"/>
  <c r="AO8514" i="1"/>
  <c r="AP8514" i="1"/>
  <c r="AQ8514" i="1"/>
  <c r="AR8514" i="1"/>
  <c r="AM8515" i="1"/>
  <c r="AS8515" i="1" s="1"/>
  <c r="AO8515" i="1"/>
  <c r="AP8515" i="1"/>
  <c r="AQ8515" i="1"/>
  <c r="AR8515" i="1"/>
  <c r="AM8516" i="1"/>
  <c r="AS8516" i="1" s="1"/>
  <c r="AO8516" i="1"/>
  <c r="AP8516" i="1"/>
  <c r="AQ8516" i="1"/>
  <c r="AR8516" i="1"/>
  <c r="AM8517" i="1"/>
  <c r="AS8517" i="1" s="1"/>
  <c r="AO8517" i="1"/>
  <c r="AP8517" i="1"/>
  <c r="AQ8517" i="1"/>
  <c r="AR8517" i="1"/>
  <c r="AM8518" i="1"/>
  <c r="AS8518" i="1" s="1"/>
  <c r="AO8518" i="1"/>
  <c r="AP8518" i="1"/>
  <c r="AQ8518" i="1"/>
  <c r="AR8518" i="1"/>
  <c r="AM8519" i="1"/>
  <c r="AS8519" i="1" s="1"/>
  <c r="AO8519" i="1"/>
  <c r="AP8519" i="1"/>
  <c r="AQ8519" i="1"/>
  <c r="AR8519" i="1"/>
  <c r="AM8520" i="1"/>
  <c r="AS8520" i="1" s="1"/>
  <c r="AO8520" i="1"/>
  <c r="AP8520" i="1"/>
  <c r="AQ8520" i="1"/>
  <c r="AR8520" i="1"/>
  <c r="AM8521" i="1"/>
  <c r="AS8521" i="1" s="1"/>
  <c r="AO8521" i="1"/>
  <c r="AP8521" i="1"/>
  <c r="AQ8521" i="1"/>
  <c r="AR8521" i="1"/>
  <c r="AM8522" i="1"/>
  <c r="AS8522" i="1" s="1"/>
  <c r="AO8522" i="1"/>
  <c r="AP8522" i="1"/>
  <c r="AQ8522" i="1"/>
  <c r="AR8522" i="1"/>
  <c r="AM8523" i="1"/>
  <c r="AS8523" i="1" s="1"/>
  <c r="AO8523" i="1"/>
  <c r="AP8523" i="1"/>
  <c r="AQ8523" i="1"/>
  <c r="AR8523" i="1"/>
  <c r="AM8524" i="1"/>
  <c r="AS8524" i="1" s="1"/>
  <c r="AO8524" i="1"/>
  <c r="AP8524" i="1"/>
  <c r="AQ8524" i="1"/>
  <c r="AR8524" i="1"/>
  <c r="AM8525" i="1"/>
  <c r="AS8525" i="1" s="1"/>
  <c r="AO8525" i="1"/>
  <c r="AP8525" i="1"/>
  <c r="AQ8525" i="1"/>
  <c r="AR8525" i="1"/>
  <c r="AM8526" i="1"/>
  <c r="AS8526" i="1" s="1"/>
  <c r="AO8526" i="1"/>
  <c r="AP8526" i="1"/>
  <c r="AQ8526" i="1"/>
  <c r="AR8526" i="1"/>
  <c r="AM8527" i="1"/>
  <c r="AS8527" i="1" s="1"/>
  <c r="AO8527" i="1"/>
  <c r="AP8527" i="1"/>
  <c r="AQ8527" i="1"/>
  <c r="AR8527" i="1"/>
  <c r="AM8528" i="1"/>
  <c r="AS8528" i="1" s="1"/>
  <c r="AO8528" i="1"/>
  <c r="AP8528" i="1"/>
  <c r="AQ8528" i="1"/>
  <c r="AR8528" i="1"/>
  <c r="AM8529" i="1"/>
  <c r="AS8529" i="1" s="1"/>
  <c r="AO8529" i="1"/>
  <c r="AP8529" i="1"/>
  <c r="AQ8529" i="1"/>
  <c r="AR8529" i="1"/>
  <c r="AM8530" i="1"/>
  <c r="AS8530" i="1" s="1"/>
  <c r="AO8530" i="1"/>
  <c r="AP8530" i="1"/>
  <c r="AQ8530" i="1"/>
  <c r="AR8530" i="1"/>
  <c r="AM8531" i="1"/>
  <c r="AS8531" i="1" s="1"/>
  <c r="AO8531" i="1"/>
  <c r="AP8531" i="1"/>
  <c r="AQ8531" i="1"/>
  <c r="AR8531" i="1"/>
  <c r="AM8532" i="1"/>
  <c r="AS8532" i="1" s="1"/>
  <c r="AO8532" i="1"/>
  <c r="AP8532" i="1"/>
  <c r="AQ8532" i="1"/>
  <c r="AR8532" i="1"/>
  <c r="AM8533" i="1"/>
  <c r="AS8533" i="1" s="1"/>
  <c r="AO8533" i="1"/>
  <c r="AP8533" i="1"/>
  <c r="AQ8533" i="1"/>
  <c r="AR8533" i="1"/>
  <c r="AM8534" i="1"/>
  <c r="AS8534" i="1" s="1"/>
  <c r="AO8534" i="1"/>
  <c r="AP8534" i="1"/>
  <c r="AQ8534" i="1"/>
  <c r="AR8534" i="1"/>
  <c r="AM8535" i="1"/>
  <c r="AS8535" i="1" s="1"/>
  <c r="AO8535" i="1"/>
  <c r="AP8535" i="1"/>
  <c r="AQ8535" i="1"/>
  <c r="AR8535" i="1"/>
  <c r="AM8536" i="1"/>
  <c r="AS8536" i="1" s="1"/>
  <c r="AO8536" i="1"/>
  <c r="AP8536" i="1"/>
  <c r="AQ8536" i="1"/>
  <c r="AR8536" i="1"/>
  <c r="AM8537" i="1"/>
  <c r="AS8537" i="1" s="1"/>
  <c r="AO8537" i="1"/>
  <c r="AP8537" i="1"/>
  <c r="AQ8537" i="1"/>
  <c r="AR8537" i="1"/>
  <c r="AM8538" i="1"/>
  <c r="AS8538" i="1" s="1"/>
  <c r="AO8538" i="1"/>
  <c r="AP8538" i="1"/>
  <c r="AQ8538" i="1"/>
  <c r="AR8538" i="1"/>
  <c r="AM8539" i="1"/>
  <c r="AS8539" i="1" s="1"/>
  <c r="AO8539" i="1"/>
  <c r="AP8539" i="1"/>
  <c r="AQ8539" i="1"/>
  <c r="AR8539" i="1"/>
  <c r="AM8540" i="1"/>
  <c r="AS8540" i="1" s="1"/>
  <c r="AO8540" i="1"/>
  <c r="AP8540" i="1"/>
  <c r="AQ8540" i="1"/>
  <c r="AR8540" i="1"/>
  <c r="AM8541" i="1"/>
  <c r="AS8541" i="1" s="1"/>
  <c r="AO8541" i="1"/>
  <c r="AP8541" i="1"/>
  <c r="AQ8541" i="1"/>
  <c r="AR8541" i="1"/>
  <c r="AM8542" i="1"/>
  <c r="AS8542" i="1" s="1"/>
  <c r="AO8542" i="1"/>
  <c r="AP8542" i="1"/>
  <c r="AQ8542" i="1"/>
  <c r="AR8542" i="1"/>
  <c r="AM8543" i="1"/>
  <c r="AS8543" i="1" s="1"/>
  <c r="AO8543" i="1"/>
  <c r="AP8543" i="1"/>
  <c r="AQ8543" i="1"/>
  <c r="AR8543" i="1"/>
  <c r="AM8544" i="1"/>
  <c r="AS8544" i="1" s="1"/>
  <c r="AO8544" i="1"/>
  <c r="AP8544" i="1"/>
  <c r="AQ8544" i="1"/>
  <c r="AR8544" i="1"/>
  <c r="AM8545" i="1"/>
  <c r="AS8545" i="1" s="1"/>
  <c r="AO8545" i="1"/>
  <c r="AP8545" i="1"/>
  <c r="AQ8545" i="1"/>
  <c r="AR8545" i="1"/>
  <c r="AM8546" i="1"/>
  <c r="AS8546" i="1" s="1"/>
  <c r="AO8546" i="1"/>
  <c r="AP8546" i="1"/>
  <c r="AQ8546" i="1"/>
  <c r="AR8546" i="1"/>
  <c r="AM8547" i="1"/>
  <c r="AS8547" i="1" s="1"/>
  <c r="AO8547" i="1"/>
  <c r="AP8547" i="1"/>
  <c r="AQ8547" i="1"/>
  <c r="AR8547" i="1"/>
  <c r="AM8548" i="1"/>
  <c r="AS8548" i="1" s="1"/>
  <c r="AO8548" i="1"/>
  <c r="AP8548" i="1"/>
  <c r="AQ8548" i="1"/>
  <c r="AR8548" i="1"/>
  <c r="AM8549" i="1"/>
  <c r="AS8549" i="1" s="1"/>
  <c r="AO8549" i="1"/>
  <c r="AP8549" i="1"/>
  <c r="AQ8549" i="1"/>
  <c r="AR8549" i="1"/>
  <c r="AM8550" i="1"/>
  <c r="AS8550" i="1" s="1"/>
  <c r="AO8550" i="1"/>
  <c r="AP8550" i="1"/>
  <c r="AQ8550" i="1"/>
  <c r="AR8550" i="1"/>
  <c r="AM8551" i="1"/>
  <c r="AS8551" i="1" s="1"/>
  <c r="AO8551" i="1"/>
  <c r="AP8551" i="1"/>
  <c r="AQ8551" i="1"/>
  <c r="AR8551" i="1"/>
  <c r="AM8552" i="1"/>
  <c r="AS8552" i="1" s="1"/>
  <c r="AO8552" i="1"/>
  <c r="AP8552" i="1"/>
  <c r="AQ8552" i="1"/>
  <c r="AR8552" i="1"/>
  <c r="AM8553" i="1"/>
  <c r="AS8553" i="1" s="1"/>
  <c r="AO8553" i="1"/>
  <c r="AP8553" i="1"/>
  <c r="AQ8553" i="1"/>
  <c r="AR8553" i="1"/>
  <c r="AM8554" i="1"/>
  <c r="AS8554" i="1" s="1"/>
  <c r="AO8554" i="1"/>
  <c r="AP8554" i="1"/>
  <c r="AQ8554" i="1"/>
  <c r="AR8554" i="1"/>
  <c r="AM8555" i="1"/>
  <c r="AS8555" i="1" s="1"/>
  <c r="AO8555" i="1"/>
  <c r="AP8555" i="1"/>
  <c r="AQ8555" i="1"/>
  <c r="AR8555" i="1"/>
  <c r="AM8556" i="1"/>
  <c r="AS8556" i="1" s="1"/>
  <c r="AO8556" i="1"/>
  <c r="AP8556" i="1"/>
  <c r="AQ8556" i="1"/>
  <c r="AR8556" i="1"/>
  <c r="AM8557" i="1"/>
  <c r="AS8557" i="1" s="1"/>
  <c r="AO8557" i="1"/>
  <c r="AP8557" i="1"/>
  <c r="AQ8557" i="1"/>
  <c r="AR8557" i="1"/>
  <c r="AM8558" i="1"/>
  <c r="AS8558" i="1" s="1"/>
  <c r="AO8558" i="1"/>
  <c r="AP8558" i="1"/>
  <c r="AQ8558" i="1"/>
  <c r="AR8558" i="1"/>
  <c r="AM8559" i="1"/>
  <c r="AS8559" i="1" s="1"/>
  <c r="AO8559" i="1"/>
  <c r="AP8559" i="1"/>
  <c r="AQ8559" i="1"/>
  <c r="AR8559" i="1"/>
  <c r="AM8560" i="1"/>
  <c r="AS8560" i="1" s="1"/>
  <c r="AO8560" i="1"/>
  <c r="AP8560" i="1"/>
  <c r="AQ8560" i="1"/>
  <c r="AR8560" i="1"/>
  <c r="AM8561" i="1"/>
  <c r="AS8561" i="1" s="1"/>
  <c r="AO8561" i="1"/>
  <c r="AP8561" i="1"/>
  <c r="AQ8561" i="1"/>
  <c r="AR8561" i="1"/>
  <c r="AM8562" i="1"/>
  <c r="AS8562" i="1" s="1"/>
  <c r="AO8562" i="1"/>
  <c r="AP8562" i="1"/>
  <c r="AQ8562" i="1"/>
  <c r="AR8562" i="1"/>
  <c r="AM8563" i="1"/>
  <c r="AS8563" i="1" s="1"/>
  <c r="AO8563" i="1"/>
  <c r="AP8563" i="1"/>
  <c r="AQ8563" i="1"/>
  <c r="AR8563" i="1"/>
  <c r="AM8564" i="1"/>
  <c r="AS8564" i="1" s="1"/>
  <c r="AO8564" i="1"/>
  <c r="AP8564" i="1"/>
  <c r="AQ8564" i="1"/>
  <c r="AR8564" i="1"/>
  <c r="AM8565" i="1"/>
  <c r="AS8565" i="1" s="1"/>
  <c r="AO8565" i="1"/>
  <c r="AP8565" i="1"/>
  <c r="AQ8565" i="1"/>
  <c r="AR8565" i="1"/>
  <c r="AM8566" i="1"/>
  <c r="AS8566" i="1" s="1"/>
  <c r="AO8566" i="1"/>
  <c r="AP8566" i="1"/>
  <c r="AQ8566" i="1"/>
  <c r="AR8566" i="1"/>
  <c r="AM8567" i="1"/>
  <c r="AS8567" i="1" s="1"/>
  <c r="AO8567" i="1"/>
  <c r="AP8567" i="1"/>
  <c r="AQ8567" i="1"/>
  <c r="AR8567" i="1"/>
  <c r="AM8568" i="1"/>
  <c r="AS8568" i="1" s="1"/>
  <c r="AO8568" i="1"/>
  <c r="AP8568" i="1"/>
  <c r="AQ8568" i="1"/>
  <c r="AR8568" i="1"/>
  <c r="AM8569" i="1"/>
  <c r="AS8569" i="1" s="1"/>
  <c r="AO8569" i="1"/>
  <c r="AP8569" i="1"/>
  <c r="AQ8569" i="1"/>
  <c r="AR8569" i="1"/>
  <c r="AM8570" i="1"/>
  <c r="AS8570" i="1" s="1"/>
  <c r="AO8570" i="1"/>
  <c r="AP8570" i="1"/>
  <c r="AQ8570" i="1"/>
  <c r="AR8570" i="1"/>
  <c r="AM8571" i="1"/>
  <c r="AS8571" i="1" s="1"/>
  <c r="AO8571" i="1"/>
  <c r="AP8571" i="1"/>
  <c r="AQ8571" i="1"/>
  <c r="AR8571" i="1"/>
  <c r="AM8572" i="1"/>
  <c r="AS8572" i="1" s="1"/>
  <c r="AO8572" i="1"/>
  <c r="AP8572" i="1"/>
  <c r="AQ8572" i="1"/>
  <c r="AR8572" i="1"/>
  <c r="AM8573" i="1"/>
  <c r="AS8573" i="1" s="1"/>
  <c r="AO8573" i="1"/>
  <c r="AP8573" i="1"/>
  <c r="AQ8573" i="1"/>
  <c r="AR8573" i="1"/>
  <c r="AM8574" i="1"/>
  <c r="AS8574" i="1" s="1"/>
  <c r="AO8574" i="1"/>
  <c r="AP8574" i="1"/>
  <c r="AQ8574" i="1"/>
  <c r="AR8574" i="1"/>
  <c r="AM8575" i="1"/>
  <c r="AS8575" i="1" s="1"/>
  <c r="AO8575" i="1"/>
  <c r="AP8575" i="1"/>
  <c r="AQ8575" i="1"/>
  <c r="AR8575" i="1"/>
  <c r="AM8576" i="1"/>
  <c r="AS8576" i="1" s="1"/>
  <c r="AO8576" i="1"/>
  <c r="AP8576" i="1"/>
  <c r="AQ8576" i="1"/>
  <c r="AR8576" i="1"/>
  <c r="AM8577" i="1"/>
  <c r="AS8577" i="1" s="1"/>
  <c r="AO8577" i="1"/>
  <c r="AP8577" i="1"/>
  <c r="AQ8577" i="1"/>
  <c r="AR8577" i="1"/>
  <c r="AM8578" i="1"/>
  <c r="AS8578" i="1" s="1"/>
  <c r="AO8578" i="1"/>
  <c r="AP8578" i="1"/>
  <c r="AQ8578" i="1"/>
  <c r="AR8578" i="1"/>
  <c r="AM8579" i="1"/>
  <c r="AS8579" i="1" s="1"/>
  <c r="AO8579" i="1"/>
  <c r="AP8579" i="1"/>
  <c r="AQ8579" i="1"/>
  <c r="AR8579" i="1"/>
  <c r="AM8580" i="1"/>
  <c r="AS8580" i="1" s="1"/>
  <c r="AO8580" i="1"/>
  <c r="AP8580" i="1"/>
  <c r="AQ8580" i="1"/>
  <c r="AR8580" i="1"/>
  <c r="AM8581" i="1"/>
  <c r="AS8581" i="1" s="1"/>
  <c r="AO8581" i="1"/>
  <c r="AP8581" i="1"/>
  <c r="AQ8581" i="1"/>
  <c r="AR8581" i="1"/>
  <c r="AM8582" i="1"/>
  <c r="AS8582" i="1" s="1"/>
  <c r="AO8582" i="1"/>
  <c r="AP8582" i="1"/>
  <c r="AQ8582" i="1"/>
  <c r="AR8582" i="1"/>
  <c r="AM8583" i="1"/>
  <c r="AS8583" i="1" s="1"/>
  <c r="AO8583" i="1"/>
  <c r="AP8583" i="1"/>
  <c r="AQ8583" i="1"/>
  <c r="AR8583" i="1"/>
  <c r="AM8584" i="1"/>
  <c r="AS8584" i="1" s="1"/>
  <c r="AO8584" i="1"/>
  <c r="AP8584" i="1"/>
  <c r="AQ8584" i="1"/>
  <c r="AR8584" i="1"/>
  <c r="AM8585" i="1"/>
  <c r="AS8585" i="1" s="1"/>
  <c r="AO8585" i="1"/>
  <c r="AP8585" i="1"/>
  <c r="AQ8585" i="1"/>
  <c r="AR8585" i="1"/>
  <c r="AM8586" i="1"/>
  <c r="AS8586" i="1" s="1"/>
  <c r="AO8586" i="1"/>
  <c r="AP8586" i="1"/>
  <c r="AQ8586" i="1"/>
  <c r="AR8586" i="1"/>
  <c r="AM8587" i="1"/>
  <c r="AS8587" i="1" s="1"/>
  <c r="AO8587" i="1"/>
  <c r="AP8587" i="1"/>
  <c r="AQ8587" i="1"/>
  <c r="AR8587" i="1"/>
  <c r="AM8588" i="1"/>
  <c r="AS8588" i="1" s="1"/>
  <c r="AO8588" i="1"/>
  <c r="AP8588" i="1"/>
  <c r="AQ8588" i="1"/>
  <c r="AR8588" i="1"/>
  <c r="AM8589" i="1"/>
  <c r="AS8589" i="1" s="1"/>
  <c r="AO8589" i="1"/>
  <c r="AP8589" i="1"/>
  <c r="AQ8589" i="1"/>
  <c r="AR8589" i="1"/>
  <c r="AM8590" i="1"/>
  <c r="AS8590" i="1" s="1"/>
  <c r="AO8590" i="1"/>
  <c r="AP8590" i="1"/>
  <c r="AQ8590" i="1"/>
  <c r="AR8590" i="1"/>
  <c r="AM8591" i="1"/>
  <c r="AS8591" i="1" s="1"/>
  <c r="AO8591" i="1"/>
  <c r="AP8591" i="1"/>
  <c r="AQ8591" i="1"/>
  <c r="AR8591" i="1"/>
  <c r="AM8592" i="1"/>
  <c r="AS8592" i="1" s="1"/>
  <c r="AO8592" i="1"/>
  <c r="AP8592" i="1"/>
  <c r="AQ8592" i="1"/>
  <c r="AR8592" i="1"/>
  <c r="AM8593" i="1"/>
  <c r="AS8593" i="1" s="1"/>
  <c r="AO8593" i="1"/>
  <c r="AP8593" i="1"/>
  <c r="AQ8593" i="1"/>
  <c r="AR8593" i="1"/>
  <c r="AM8594" i="1"/>
  <c r="AS8594" i="1" s="1"/>
  <c r="AO8594" i="1"/>
  <c r="AP8594" i="1"/>
  <c r="AQ8594" i="1"/>
  <c r="AR8594" i="1"/>
  <c r="AM8595" i="1"/>
  <c r="AS8595" i="1" s="1"/>
  <c r="AO8595" i="1"/>
  <c r="AP8595" i="1"/>
  <c r="AQ8595" i="1"/>
  <c r="AR8595" i="1"/>
  <c r="AM8596" i="1"/>
  <c r="AS8596" i="1" s="1"/>
  <c r="AO8596" i="1"/>
  <c r="AP8596" i="1"/>
  <c r="AQ8596" i="1"/>
  <c r="AR8596" i="1"/>
  <c r="AM8597" i="1"/>
  <c r="AS8597" i="1" s="1"/>
  <c r="AO8597" i="1"/>
  <c r="AP8597" i="1"/>
  <c r="AQ8597" i="1"/>
  <c r="AR8597" i="1"/>
  <c r="AM8598" i="1"/>
  <c r="AS8598" i="1" s="1"/>
  <c r="AO8598" i="1"/>
  <c r="AP8598" i="1"/>
  <c r="AQ8598" i="1"/>
  <c r="AR8598" i="1"/>
  <c r="AM8599" i="1"/>
  <c r="AS8599" i="1" s="1"/>
  <c r="AO8599" i="1"/>
  <c r="AP8599" i="1"/>
  <c r="AQ8599" i="1"/>
  <c r="AR8599" i="1"/>
  <c r="AM8600" i="1"/>
  <c r="AS8600" i="1" s="1"/>
  <c r="AO8600" i="1"/>
  <c r="AP8600" i="1"/>
  <c r="AQ8600" i="1"/>
  <c r="AR8600" i="1"/>
  <c r="AM8601" i="1"/>
  <c r="AS8601" i="1" s="1"/>
  <c r="AO8601" i="1"/>
  <c r="AP8601" i="1"/>
  <c r="AQ8601" i="1"/>
  <c r="AR8601" i="1"/>
  <c r="AM8602" i="1"/>
  <c r="AS8602" i="1" s="1"/>
  <c r="AO8602" i="1"/>
  <c r="AP8602" i="1"/>
  <c r="AQ8602" i="1"/>
  <c r="AR8602" i="1"/>
  <c r="AM8603" i="1"/>
  <c r="AS8603" i="1" s="1"/>
  <c r="AO8603" i="1"/>
  <c r="AP8603" i="1"/>
  <c r="AQ8603" i="1"/>
  <c r="AR8603" i="1"/>
  <c r="AM8604" i="1"/>
  <c r="AS8604" i="1" s="1"/>
  <c r="AO8604" i="1"/>
  <c r="AP8604" i="1"/>
  <c r="AQ8604" i="1"/>
  <c r="AR8604" i="1"/>
  <c r="AM8605" i="1"/>
  <c r="AS8605" i="1" s="1"/>
  <c r="AO8605" i="1"/>
  <c r="AP8605" i="1"/>
  <c r="AQ8605" i="1"/>
  <c r="AR8605" i="1"/>
  <c r="AM8606" i="1"/>
  <c r="AS8606" i="1" s="1"/>
  <c r="AO8606" i="1"/>
  <c r="AP8606" i="1"/>
  <c r="AQ8606" i="1"/>
  <c r="AR8606" i="1"/>
  <c r="AM8607" i="1"/>
  <c r="AS8607" i="1" s="1"/>
  <c r="AO8607" i="1"/>
  <c r="AP8607" i="1"/>
  <c r="AQ8607" i="1"/>
  <c r="AR8607" i="1"/>
  <c r="AM8608" i="1"/>
  <c r="AS8608" i="1" s="1"/>
  <c r="AO8608" i="1"/>
  <c r="AP8608" i="1"/>
  <c r="AQ8608" i="1"/>
  <c r="AR8608" i="1"/>
  <c r="AM8609" i="1"/>
  <c r="AS8609" i="1" s="1"/>
  <c r="AO8609" i="1"/>
  <c r="AP8609" i="1"/>
  <c r="AQ8609" i="1"/>
  <c r="AR8609" i="1"/>
  <c r="AM8610" i="1"/>
  <c r="AS8610" i="1" s="1"/>
  <c r="AO8610" i="1"/>
  <c r="AP8610" i="1"/>
  <c r="AQ8610" i="1"/>
  <c r="AR8610" i="1"/>
  <c r="AM8611" i="1"/>
  <c r="AS8611" i="1" s="1"/>
  <c r="AO8611" i="1"/>
  <c r="AP8611" i="1"/>
  <c r="AQ8611" i="1"/>
  <c r="AR8611" i="1"/>
  <c r="AM8612" i="1"/>
  <c r="AS8612" i="1" s="1"/>
  <c r="AO8612" i="1"/>
  <c r="AP8612" i="1"/>
  <c r="AQ8612" i="1"/>
  <c r="AR8612" i="1"/>
  <c r="AM8613" i="1"/>
  <c r="AS8613" i="1" s="1"/>
  <c r="AO8613" i="1"/>
  <c r="AP8613" i="1"/>
  <c r="AQ8613" i="1"/>
  <c r="AR8613" i="1"/>
  <c r="AM8614" i="1"/>
  <c r="AS8614" i="1" s="1"/>
  <c r="AO8614" i="1"/>
  <c r="AP8614" i="1"/>
  <c r="AQ8614" i="1"/>
  <c r="AR8614" i="1"/>
  <c r="AM8615" i="1"/>
  <c r="AS8615" i="1" s="1"/>
  <c r="AO8615" i="1"/>
  <c r="AP8615" i="1"/>
  <c r="AQ8615" i="1"/>
  <c r="AR8615" i="1"/>
  <c r="AM8616" i="1"/>
  <c r="AS8616" i="1" s="1"/>
  <c r="AO8616" i="1"/>
  <c r="AP8616" i="1"/>
  <c r="AQ8616" i="1"/>
  <c r="AR8616" i="1"/>
  <c r="AM8617" i="1"/>
  <c r="AS8617" i="1" s="1"/>
  <c r="AO8617" i="1"/>
  <c r="AP8617" i="1"/>
  <c r="AQ8617" i="1"/>
  <c r="AR8617" i="1"/>
  <c r="AM8618" i="1"/>
  <c r="AS8618" i="1" s="1"/>
  <c r="AO8618" i="1"/>
  <c r="AP8618" i="1"/>
  <c r="AQ8618" i="1"/>
  <c r="AR8618" i="1"/>
  <c r="AM8619" i="1"/>
  <c r="AS8619" i="1" s="1"/>
  <c r="AO8619" i="1"/>
  <c r="AP8619" i="1"/>
  <c r="AQ8619" i="1"/>
  <c r="AR8619" i="1"/>
  <c r="AM8620" i="1"/>
  <c r="AS8620" i="1" s="1"/>
  <c r="AO8620" i="1"/>
  <c r="AP8620" i="1"/>
  <c r="AQ8620" i="1"/>
  <c r="AR8620" i="1"/>
  <c r="AM8621" i="1"/>
  <c r="AS8621" i="1" s="1"/>
  <c r="AO8621" i="1"/>
  <c r="AP8621" i="1"/>
  <c r="AQ8621" i="1"/>
  <c r="AR8621" i="1"/>
  <c r="AM8622" i="1"/>
  <c r="AS8622" i="1" s="1"/>
  <c r="AO8622" i="1"/>
  <c r="AP8622" i="1"/>
  <c r="AQ8622" i="1"/>
  <c r="AR8622" i="1"/>
  <c r="AM8623" i="1"/>
  <c r="AS8623" i="1" s="1"/>
  <c r="AO8623" i="1"/>
  <c r="AP8623" i="1"/>
  <c r="AQ8623" i="1"/>
  <c r="AR8623" i="1"/>
  <c r="AM8624" i="1"/>
  <c r="AS8624" i="1" s="1"/>
  <c r="AO8624" i="1"/>
  <c r="AP8624" i="1"/>
  <c r="AQ8624" i="1"/>
  <c r="AR8624" i="1"/>
  <c r="AM8625" i="1"/>
  <c r="AS8625" i="1" s="1"/>
  <c r="AO8625" i="1"/>
  <c r="AP8625" i="1"/>
  <c r="AQ8625" i="1"/>
  <c r="AR8625" i="1"/>
  <c r="AM8626" i="1"/>
  <c r="AS8626" i="1" s="1"/>
  <c r="AO8626" i="1"/>
  <c r="AP8626" i="1"/>
  <c r="AQ8626" i="1"/>
  <c r="AR8626" i="1"/>
  <c r="AM8627" i="1"/>
  <c r="AS8627" i="1" s="1"/>
  <c r="AO8627" i="1"/>
  <c r="AP8627" i="1"/>
  <c r="AQ8627" i="1"/>
  <c r="AR8627" i="1"/>
  <c r="AM8628" i="1"/>
  <c r="AS8628" i="1" s="1"/>
  <c r="AO8628" i="1"/>
  <c r="AP8628" i="1"/>
  <c r="AQ8628" i="1"/>
  <c r="AR8628" i="1"/>
  <c r="AM8629" i="1"/>
  <c r="AS8629" i="1" s="1"/>
  <c r="AO8629" i="1"/>
  <c r="AP8629" i="1"/>
  <c r="AQ8629" i="1"/>
  <c r="AR8629" i="1"/>
  <c r="AM8630" i="1"/>
  <c r="AS8630" i="1" s="1"/>
  <c r="AO8630" i="1"/>
  <c r="AP8630" i="1"/>
  <c r="AQ8630" i="1"/>
  <c r="AR8630" i="1"/>
  <c r="AM8631" i="1"/>
  <c r="AS8631" i="1" s="1"/>
  <c r="AO8631" i="1"/>
  <c r="AP8631" i="1"/>
  <c r="AQ8631" i="1"/>
  <c r="AR8631" i="1"/>
  <c r="AM8632" i="1"/>
  <c r="AS8632" i="1" s="1"/>
  <c r="AO8632" i="1"/>
  <c r="AP8632" i="1"/>
  <c r="AQ8632" i="1"/>
  <c r="AR8632" i="1"/>
  <c r="AM8633" i="1"/>
  <c r="AS8633" i="1" s="1"/>
  <c r="AO8633" i="1"/>
  <c r="AP8633" i="1"/>
  <c r="AQ8633" i="1"/>
  <c r="AR8633" i="1"/>
  <c r="AM8634" i="1"/>
  <c r="AS8634" i="1" s="1"/>
  <c r="AO8634" i="1"/>
  <c r="AP8634" i="1"/>
  <c r="AQ8634" i="1"/>
  <c r="AR8634" i="1"/>
  <c r="AM8635" i="1"/>
  <c r="AS8635" i="1" s="1"/>
  <c r="AO8635" i="1"/>
  <c r="AP8635" i="1"/>
  <c r="AQ8635" i="1"/>
  <c r="AR8635" i="1"/>
  <c r="AM8636" i="1"/>
  <c r="AS8636" i="1" s="1"/>
  <c r="AO8636" i="1"/>
  <c r="AP8636" i="1"/>
  <c r="AQ8636" i="1"/>
  <c r="AR8636" i="1"/>
  <c r="AM8637" i="1"/>
  <c r="AS8637" i="1" s="1"/>
  <c r="AO8637" i="1"/>
  <c r="AP8637" i="1"/>
  <c r="AQ8637" i="1"/>
  <c r="AR8637" i="1"/>
  <c r="AM8638" i="1"/>
  <c r="AS8638" i="1" s="1"/>
  <c r="AO8638" i="1"/>
  <c r="AP8638" i="1"/>
  <c r="AQ8638" i="1"/>
  <c r="AR8638" i="1"/>
  <c r="AM8639" i="1"/>
  <c r="AS8639" i="1" s="1"/>
  <c r="AO8639" i="1"/>
  <c r="AP8639" i="1"/>
  <c r="AQ8639" i="1"/>
  <c r="AR8639" i="1"/>
  <c r="AM8640" i="1"/>
  <c r="AS8640" i="1" s="1"/>
  <c r="AO8640" i="1"/>
  <c r="AP8640" i="1"/>
  <c r="AQ8640" i="1"/>
  <c r="AR8640" i="1"/>
  <c r="AM8641" i="1"/>
  <c r="AS8641" i="1" s="1"/>
  <c r="AO8641" i="1"/>
  <c r="AP8641" i="1"/>
  <c r="AQ8641" i="1"/>
  <c r="AR8641" i="1"/>
  <c r="AM8642" i="1"/>
  <c r="AS8642" i="1" s="1"/>
  <c r="AO8642" i="1"/>
  <c r="AP8642" i="1"/>
  <c r="AQ8642" i="1"/>
  <c r="AR8642" i="1"/>
  <c r="AM8643" i="1"/>
  <c r="AS8643" i="1" s="1"/>
  <c r="AO8643" i="1"/>
  <c r="AP8643" i="1"/>
  <c r="AQ8643" i="1"/>
  <c r="AR8643" i="1"/>
  <c r="AM8644" i="1"/>
  <c r="AS8644" i="1" s="1"/>
  <c r="AO8644" i="1"/>
  <c r="AP8644" i="1"/>
  <c r="AQ8644" i="1"/>
  <c r="AR8644" i="1"/>
  <c r="AM8645" i="1"/>
  <c r="AS8645" i="1" s="1"/>
  <c r="AO8645" i="1"/>
  <c r="AP8645" i="1"/>
  <c r="AQ8645" i="1"/>
  <c r="AR8645" i="1"/>
  <c r="AM8646" i="1"/>
  <c r="AS8646" i="1" s="1"/>
  <c r="AO8646" i="1"/>
  <c r="AP8646" i="1"/>
  <c r="AQ8646" i="1"/>
  <c r="AR8646" i="1"/>
  <c r="AM8647" i="1"/>
  <c r="AS8647" i="1" s="1"/>
  <c r="AO8647" i="1"/>
  <c r="AP8647" i="1"/>
  <c r="AQ8647" i="1"/>
  <c r="AR8647" i="1"/>
  <c r="AM8648" i="1"/>
  <c r="AS8648" i="1" s="1"/>
  <c r="AO8648" i="1"/>
  <c r="AP8648" i="1"/>
  <c r="AQ8648" i="1"/>
  <c r="AR8648" i="1"/>
  <c r="AM8649" i="1"/>
  <c r="AS8649" i="1" s="1"/>
  <c r="AO8649" i="1"/>
  <c r="AP8649" i="1"/>
  <c r="AQ8649" i="1"/>
  <c r="AR8649" i="1"/>
  <c r="AM8650" i="1"/>
  <c r="AS8650" i="1" s="1"/>
  <c r="AO8650" i="1"/>
  <c r="AP8650" i="1"/>
  <c r="AQ8650" i="1"/>
  <c r="AR8650" i="1"/>
  <c r="AM8651" i="1"/>
  <c r="AS8651" i="1" s="1"/>
  <c r="AO8651" i="1"/>
  <c r="AP8651" i="1"/>
  <c r="AQ8651" i="1"/>
  <c r="AR8651" i="1"/>
  <c r="AM8652" i="1"/>
  <c r="AS8652" i="1" s="1"/>
  <c r="AO8652" i="1"/>
  <c r="AP8652" i="1"/>
  <c r="AQ8652" i="1"/>
  <c r="AR8652" i="1"/>
  <c r="AM8653" i="1"/>
  <c r="AS8653" i="1" s="1"/>
  <c r="AO8653" i="1"/>
  <c r="AP8653" i="1"/>
  <c r="AQ8653" i="1"/>
  <c r="AR8653" i="1"/>
  <c r="AM8654" i="1"/>
  <c r="AS8654" i="1" s="1"/>
  <c r="AO8654" i="1"/>
  <c r="AP8654" i="1"/>
  <c r="AQ8654" i="1"/>
  <c r="AR8654" i="1"/>
  <c r="AM8655" i="1"/>
  <c r="AS8655" i="1" s="1"/>
  <c r="AO8655" i="1"/>
  <c r="AP8655" i="1"/>
  <c r="AQ8655" i="1"/>
  <c r="AR8655" i="1"/>
  <c r="AM8656" i="1"/>
  <c r="AS8656" i="1" s="1"/>
  <c r="AO8656" i="1"/>
  <c r="AP8656" i="1"/>
  <c r="AQ8656" i="1"/>
  <c r="AR8656" i="1"/>
  <c r="AM8657" i="1"/>
  <c r="AS8657" i="1" s="1"/>
  <c r="AO8657" i="1"/>
  <c r="AP8657" i="1"/>
  <c r="AQ8657" i="1"/>
  <c r="AR8657" i="1"/>
  <c r="AM8658" i="1"/>
  <c r="AS8658" i="1" s="1"/>
  <c r="AO8658" i="1"/>
  <c r="AP8658" i="1"/>
  <c r="AQ8658" i="1"/>
  <c r="AR8658" i="1"/>
  <c r="AM8659" i="1"/>
  <c r="AS8659" i="1" s="1"/>
  <c r="AO8659" i="1"/>
  <c r="AP8659" i="1"/>
  <c r="AQ8659" i="1"/>
  <c r="AR8659" i="1"/>
  <c r="AM8660" i="1"/>
  <c r="AS8660" i="1" s="1"/>
  <c r="AO8660" i="1"/>
  <c r="AP8660" i="1"/>
  <c r="AQ8660" i="1"/>
  <c r="AR8660" i="1"/>
  <c r="AM8661" i="1"/>
  <c r="AS8661" i="1" s="1"/>
  <c r="AO8661" i="1"/>
  <c r="AP8661" i="1"/>
  <c r="AQ8661" i="1"/>
  <c r="AR8661" i="1"/>
  <c r="AM8662" i="1"/>
  <c r="AS8662" i="1" s="1"/>
  <c r="AO8662" i="1"/>
  <c r="AP8662" i="1"/>
  <c r="AQ8662" i="1"/>
  <c r="AR8662" i="1"/>
  <c r="AM8663" i="1"/>
  <c r="AS8663" i="1" s="1"/>
  <c r="AO8663" i="1"/>
  <c r="AP8663" i="1"/>
  <c r="AQ8663" i="1"/>
  <c r="AR8663" i="1"/>
  <c r="AM8664" i="1"/>
  <c r="AS8664" i="1" s="1"/>
  <c r="AO8664" i="1"/>
  <c r="AP8664" i="1"/>
  <c r="AQ8664" i="1"/>
  <c r="AR8664" i="1"/>
  <c r="AM8665" i="1"/>
  <c r="AS8665" i="1" s="1"/>
  <c r="AO8665" i="1"/>
  <c r="AP8665" i="1"/>
  <c r="AQ8665" i="1"/>
  <c r="AR8665" i="1"/>
  <c r="AM8666" i="1"/>
  <c r="AS8666" i="1" s="1"/>
  <c r="AO8666" i="1"/>
  <c r="AP8666" i="1"/>
  <c r="AQ8666" i="1"/>
  <c r="AR8666" i="1"/>
  <c r="AM8667" i="1"/>
  <c r="AS8667" i="1" s="1"/>
  <c r="AO8667" i="1"/>
  <c r="AP8667" i="1"/>
  <c r="AQ8667" i="1"/>
  <c r="AR8667" i="1"/>
  <c r="AM8668" i="1"/>
  <c r="AS8668" i="1" s="1"/>
  <c r="AO8668" i="1"/>
  <c r="AP8668" i="1"/>
  <c r="AQ8668" i="1"/>
  <c r="AR8668" i="1"/>
  <c r="AM8669" i="1"/>
  <c r="AS8669" i="1" s="1"/>
  <c r="AO8669" i="1"/>
  <c r="AP8669" i="1"/>
  <c r="AQ8669" i="1"/>
  <c r="AR8669" i="1"/>
  <c r="AM8670" i="1"/>
  <c r="AS8670" i="1" s="1"/>
  <c r="AO8670" i="1"/>
  <c r="AP8670" i="1"/>
  <c r="AQ8670" i="1"/>
  <c r="AR8670" i="1"/>
  <c r="AM8671" i="1"/>
  <c r="AS8671" i="1" s="1"/>
  <c r="AO8671" i="1"/>
  <c r="AP8671" i="1"/>
  <c r="AQ8671" i="1"/>
  <c r="AR8671" i="1"/>
  <c r="AM8672" i="1"/>
  <c r="AS8672" i="1" s="1"/>
  <c r="AO8672" i="1"/>
  <c r="AP8672" i="1"/>
  <c r="AQ8672" i="1"/>
  <c r="AR8672" i="1"/>
  <c r="AM8673" i="1"/>
  <c r="AS8673" i="1" s="1"/>
  <c r="AO8673" i="1"/>
  <c r="AP8673" i="1"/>
  <c r="AQ8673" i="1"/>
  <c r="AR8673" i="1"/>
  <c r="AM8674" i="1"/>
  <c r="AS8674" i="1" s="1"/>
  <c r="AO8674" i="1"/>
  <c r="AP8674" i="1"/>
  <c r="AQ8674" i="1"/>
  <c r="AR8674" i="1"/>
  <c r="AM8675" i="1"/>
  <c r="AS8675" i="1" s="1"/>
  <c r="AO8675" i="1"/>
  <c r="AP8675" i="1"/>
  <c r="AQ8675" i="1"/>
  <c r="AR8675" i="1"/>
  <c r="AM8676" i="1"/>
  <c r="AS8676" i="1" s="1"/>
  <c r="AO8676" i="1"/>
  <c r="AP8676" i="1"/>
  <c r="AQ8676" i="1"/>
  <c r="AR8676" i="1"/>
  <c r="AM8677" i="1"/>
  <c r="AS8677" i="1" s="1"/>
  <c r="AO8677" i="1"/>
  <c r="AP8677" i="1"/>
  <c r="AQ8677" i="1"/>
  <c r="AR8677" i="1"/>
  <c r="AM8678" i="1"/>
  <c r="AS8678" i="1" s="1"/>
  <c r="AO8678" i="1"/>
  <c r="AP8678" i="1"/>
  <c r="AQ8678" i="1"/>
  <c r="AR8678" i="1"/>
  <c r="AM8679" i="1"/>
  <c r="AS8679" i="1" s="1"/>
  <c r="AO8679" i="1"/>
  <c r="AP8679" i="1"/>
  <c r="AQ8679" i="1"/>
  <c r="AR8679" i="1"/>
  <c r="AM8680" i="1"/>
  <c r="AS8680" i="1" s="1"/>
  <c r="AO8680" i="1"/>
  <c r="AP8680" i="1"/>
  <c r="AQ8680" i="1"/>
  <c r="AR8680" i="1"/>
  <c r="AM8681" i="1"/>
  <c r="AS8681" i="1" s="1"/>
  <c r="AO8681" i="1"/>
  <c r="AP8681" i="1"/>
  <c r="AQ8681" i="1"/>
  <c r="AR8681" i="1"/>
  <c r="AM8682" i="1"/>
  <c r="AS8682" i="1" s="1"/>
  <c r="AO8682" i="1"/>
  <c r="AP8682" i="1"/>
  <c r="AQ8682" i="1"/>
  <c r="AR8682" i="1"/>
  <c r="AM8683" i="1"/>
  <c r="AS8683" i="1" s="1"/>
  <c r="AO8683" i="1"/>
  <c r="AP8683" i="1"/>
  <c r="AQ8683" i="1"/>
  <c r="AR8683" i="1"/>
  <c r="AM8684" i="1"/>
  <c r="AS8684" i="1" s="1"/>
  <c r="AO8684" i="1"/>
  <c r="AP8684" i="1"/>
  <c r="AQ8684" i="1"/>
  <c r="AR8684" i="1"/>
  <c r="AM8685" i="1"/>
  <c r="AS8685" i="1" s="1"/>
  <c r="AO8685" i="1"/>
  <c r="AP8685" i="1"/>
  <c r="AQ8685" i="1"/>
  <c r="AR8685" i="1"/>
  <c r="AM8686" i="1"/>
  <c r="AS8686" i="1" s="1"/>
  <c r="AO8686" i="1"/>
  <c r="AP8686" i="1"/>
  <c r="AQ8686" i="1"/>
  <c r="AR8686" i="1"/>
  <c r="AM8687" i="1"/>
  <c r="AS8687" i="1" s="1"/>
  <c r="AO8687" i="1"/>
  <c r="AP8687" i="1"/>
  <c r="AQ8687" i="1"/>
  <c r="AR8687" i="1"/>
  <c r="AM8688" i="1"/>
  <c r="AS8688" i="1" s="1"/>
  <c r="AO8688" i="1"/>
  <c r="AP8688" i="1"/>
  <c r="AQ8688" i="1"/>
  <c r="AR8688" i="1"/>
  <c r="AM8689" i="1"/>
  <c r="AS8689" i="1" s="1"/>
  <c r="AO8689" i="1"/>
  <c r="AP8689" i="1"/>
  <c r="AQ8689" i="1"/>
  <c r="AR8689" i="1"/>
  <c r="AM8690" i="1"/>
  <c r="AS8690" i="1" s="1"/>
  <c r="AO8690" i="1"/>
  <c r="AP8690" i="1"/>
  <c r="AQ8690" i="1"/>
  <c r="AR8690" i="1"/>
  <c r="AM8691" i="1"/>
  <c r="AS8691" i="1" s="1"/>
  <c r="AO8691" i="1"/>
  <c r="AP8691" i="1"/>
  <c r="AQ8691" i="1"/>
  <c r="AR8691" i="1"/>
  <c r="AM8692" i="1"/>
  <c r="AS8692" i="1" s="1"/>
  <c r="AO8692" i="1"/>
  <c r="AP8692" i="1"/>
  <c r="AQ8692" i="1"/>
  <c r="AR8692" i="1"/>
  <c r="AM8693" i="1"/>
  <c r="AS8693" i="1" s="1"/>
  <c r="AO8693" i="1"/>
  <c r="AP8693" i="1"/>
  <c r="AQ8693" i="1"/>
  <c r="AR8693" i="1"/>
  <c r="AM8694" i="1"/>
  <c r="AS8694" i="1" s="1"/>
  <c r="AO8694" i="1"/>
  <c r="AP8694" i="1"/>
  <c r="AQ8694" i="1"/>
  <c r="AR8694" i="1"/>
  <c r="AM8695" i="1"/>
  <c r="AS8695" i="1" s="1"/>
  <c r="AO8695" i="1"/>
  <c r="AP8695" i="1"/>
  <c r="AQ8695" i="1"/>
  <c r="AR8695" i="1"/>
  <c r="AM8696" i="1"/>
  <c r="AS8696" i="1" s="1"/>
  <c r="AO8696" i="1"/>
  <c r="AP8696" i="1"/>
  <c r="AQ8696" i="1"/>
  <c r="AR8696" i="1"/>
  <c r="AM8697" i="1"/>
  <c r="AS8697" i="1" s="1"/>
  <c r="AO8697" i="1"/>
  <c r="AP8697" i="1"/>
  <c r="AQ8697" i="1"/>
  <c r="AR8697" i="1"/>
  <c r="AM8698" i="1"/>
  <c r="AS8698" i="1" s="1"/>
  <c r="AO8698" i="1"/>
  <c r="AP8698" i="1"/>
  <c r="AQ8698" i="1"/>
  <c r="AR8698" i="1"/>
  <c r="AM8699" i="1"/>
  <c r="AS8699" i="1" s="1"/>
  <c r="AO8699" i="1"/>
  <c r="AP8699" i="1"/>
  <c r="AQ8699" i="1"/>
  <c r="AR8699" i="1"/>
  <c r="AM8700" i="1"/>
  <c r="AS8700" i="1" s="1"/>
  <c r="AO8700" i="1"/>
  <c r="AP8700" i="1"/>
  <c r="AQ8700" i="1"/>
  <c r="AR8700" i="1"/>
  <c r="AM8701" i="1"/>
  <c r="AS8701" i="1" s="1"/>
  <c r="AO8701" i="1"/>
  <c r="AP8701" i="1"/>
  <c r="AQ8701" i="1"/>
  <c r="AR8701" i="1"/>
  <c r="AM8702" i="1"/>
  <c r="AS8702" i="1" s="1"/>
  <c r="AO8702" i="1"/>
  <c r="AP8702" i="1"/>
  <c r="AQ8702" i="1"/>
  <c r="AR8702" i="1"/>
  <c r="AM8703" i="1"/>
  <c r="AS8703" i="1" s="1"/>
  <c r="AO8703" i="1"/>
  <c r="AP8703" i="1"/>
  <c r="AQ8703" i="1"/>
  <c r="AR8703" i="1"/>
  <c r="AM8704" i="1"/>
  <c r="AS8704" i="1" s="1"/>
  <c r="AO8704" i="1"/>
  <c r="AP8704" i="1"/>
  <c r="AQ8704" i="1"/>
  <c r="AR8704" i="1"/>
  <c r="AM8705" i="1"/>
  <c r="AS8705" i="1" s="1"/>
  <c r="AO8705" i="1"/>
  <c r="AP8705" i="1"/>
  <c r="AQ8705" i="1"/>
  <c r="AR8705" i="1"/>
  <c r="AM8706" i="1"/>
  <c r="AS8706" i="1" s="1"/>
  <c r="AO8706" i="1"/>
  <c r="AP8706" i="1"/>
  <c r="AQ8706" i="1"/>
  <c r="AR8706" i="1"/>
  <c r="AM8707" i="1"/>
  <c r="AS8707" i="1" s="1"/>
  <c r="AO8707" i="1"/>
  <c r="AP8707" i="1"/>
  <c r="AQ8707" i="1"/>
  <c r="AR8707" i="1"/>
  <c r="AM8708" i="1"/>
  <c r="AS8708" i="1" s="1"/>
  <c r="AO8708" i="1"/>
  <c r="AP8708" i="1"/>
  <c r="AQ8708" i="1"/>
  <c r="AR8708" i="1"/>
  <c r="AM8709" i="1"/>
  <c r="AS8709" i="1" s="1"/>
  <c r="AO8709" i="1"/>
  <c r="AP8709" i="1"/>
  <c r="AQ8709" i="1"/>
  <c r="AR8709" i="1"/>
  <c r="AM8710" i="1"/>
  <c r="AS8710" i="1" s="1"/>
  <c r="AO8710" i="1"/>
  <c r="AP8710" i="1"/>
  <c r="AQ8710" i="1"/>
  <c r="AR8710" i="1"/>
  <c r="AM8711" i="1"/>
  <c r="AS8711" i="1" s="1"/>
  <c r="AO8711" i="1"/>
  <c r="AP8711" i="1"/>
  <c r="AQ8711" i="1"/>
  <c r="AR8711" i="1"/>
  <c r="AM8712" i="1"/>
  <c r="AS8712" i="1" s="1"/>
  <c r="AO8712" i="1"/>
  <c r="AP8712" i="1"/>
  <c r="AQ8712" i="1"/>
  <c r="AR8712" i="1"/>
  <c r="AM8713" i="1"/>
  <c r="AS8713" i="1" s="1"/>
  <c r="AO8713" i="1"/>
  <c r="AP8713" i="1"/>
  <c r="AQ8713" i="1"/>
  <c r="AR8713" i="1"/>
  <c r="AM8714" i="1"/>
  <c r="AS8714" i="1" s="1"/>
  <c r="AO8714" i="1"/>
  <c r="AP8714" i="1"/>
  <c r="AQ8714" i="1"/>
  <c r="AR8714" i="1"/>
  <c r="AM8715" i="1"/>
  <c r="AS8715" i="1" s="1"/>
  <c r="AO8715" i="1"/>
  <c r="AP8715" i="1"/>
  <c r="AQ8715" i="1"/>
  <c r="AR8715" i="1"/>
  <c r="AM8716" i="1"/>
  <c r="AS8716" i="1" s="1"/>
  <c r="AO8716" i="1"/>
  <c r="AP8716" i="1"/>
  <c r="AQ8716" i="1"/>
  <c r="AR8716" i="1"/>
  <c r="AM8717" i="1"/>
  <c r="AS8717" i="1" s="1"/>
  <c r="AO8717" i="1"/>
  <c r="AP8717" i="1"/>
  <c r="AQ8717" i="1"/>
  <c r="AR8717" i="1"/>
  <c r="AM8718" i="1"/>
  <c r="AS8718" i="1" s="1"/>
  <c r="AO8718" i="1"/>
  <c r="AP8718" i="1"/>
  <c r="AQ8718" i="1"/>
  <c r="AR8718" i="1"/>
  <c r="AM8719" i="1"/>
  <c r="AS8719" i="1" s="1"/>
  <c r="AO8719" i="1"/>
  <c r="AP8719" i="1"/>
  <c r="AQ8719" i="1"/>
  <c r="AR8719" i="1"/>
  <c r="AM8720" i="1"/>
  <c r="AS8720" i="1" s="1"/>
  <c r="AO8720" i="1"/>
  <c r="AP8720" i="1"/>
  <c r="AQ8720" i="1"/>
  <c r="AR8720" i="1"/>
  <c r="AM8721" i="1"/>
  <c r="AS8721" i="1" s="1"/>
  <c r="AO8721" i="1"/>
  <c r="AP8721" i="1"/>
  <c r="AQ8721" i="1"/>
  <c r="AR8721" i="1"/>
  <c r="AM8722" i="1"/>
  <c r="AS8722" i="1" s="1"/>
  <c r="AO8722" i="1"/>
  <c r="AP8722" i="1"/>
  <c r="AQ8722" i="1"/>
  <c r="AR8722" i="1"/>
  <c r="AM8723" i="1"/>
  <c r="AS8723" i="1" s="1"/>
  <c r="AO8723" i="1"/>
  <c r="AP8723" i="1"/>
  <c r="AQ8723" i="1"/>
  <c r="AR8723" i="1"/>
  <c r="AM8724" i="1"/>
  <c r="AS8724" i="1" s="1"/>
  <c r="AO8724" i="1"/>
  <c r="AP8724" i="1"/>
  <c r="AQ8724" i="1"/>
  <c r="AR8724" i="1"/>
  <c r="AM8725" i="1"/>
  <c r="AS8725" i="1" s="1"/>
  <c r="AO8725" i="1"/>
  <c r="AP8725" i="1"/>
  <c r="AQ8725" i="1"/>
  <c r="AR8725" i="1"/>
  <c r="AM8726" i="1"/>
  <c r="AS8726" i="1" s="1"/>
  <c r="AO8726" i="1"/>
  <c r="AP8726" i="1"/>
  <c r="AQ8726" i="1"/>
  <c r="AR8726" i="1"/>
  <c r="AM8727" i="1"/>
  <c r="AS8727" i="1" s="1"/>
  <c r="AO8727" i="1"/>
  <c r="AP8727" i="1"/>
  <c r="AQ8727" i="1"/>
  <c r="AR8727" i="1"/>
  <c r="AM8728" i="1"/>
  <c r="AS8728" i="1" s="1"/>
  <c r="AO8728" i="1"/>
  <c r="AP8728" i="1"/>
  <c r="AQ8728" i="1"/>
  <c r="AR8728" i="1"/>
  <c r="AM8729" i="1"/>
  <c r="AS8729" i="1" s="1"/>
  <c r="AO8729" i="1"/>
  <c r="AP8729" i="1"/>
  <c r="AQ8729" i="1"/>
  <c r="AR8729" i="1"/>
  <c r="AM8730" i="1"/>
  <c r="AS8730" i="1" s="1"/>
  <c r="AO8730" i="1"/>
  <c r="AP8730" i="1"/>
  <c r="AQ8730" i="1"/>
  <c r="AR8730" i="1"/>
  <c r="AM8731" i="1"/>
  <c r="AS8731" i="1" s="1"/>
  <c r="AO8731" i="1"/>
  <c r="AP8731" i="1"/>
  <c r="AQ8731" i="1"/>
  <c r="AR8731" i="1"/>
  <c r="AM8732" i="1"/>
  <c r="AS8732" i="1" s="1"/>
  <c r="AO8732" i="1"/>
  <c r="AP8732" i="1"/>
  <c r="AQ8732" i="1"/>
  <c r="AR8732" i="1"/>
  <c r="AM8733" i="1"/>
  <c r="AS8733" i="1" s="1"/>
  <c r="AO8733" i="1"/>
  <c r="AP8733" i="1"/>
  <c r="AQ8733" i="1"/>
  <c r="AR8733" i="1"/>
  <c r="AM8734" i="1"/>
  <c r="AS8734" i="1" s="1"/>
  <c r="AO8734" i="1"/>
  <c r="AP8734" i="1"/>
  <c r="AQ8734" i="1"/>
  <c r="AR8734" i="1"/>
  <c r="AM8735" i="1"/>
  <c r="AS8735" i="1" s="1"/>
  <c r="AO8735" i="1"/>
  <c r="AP8735" i="1"/>
  <c r="AQ8735" i="1"/>
  <c r="AR8735" i="1"/>
  <c r="AM8736" i="1"/>
  <c r="AS8736" i="1" s="1"/>
  <c r="AO8736" i="1"/>
  <c r="AP8736" i="1"/>
  <c r="AQ8736" i="1"/>
  <c r="AR8736" i="1"/>
  <c r="AM8737" i="1"/>
  <c r="AS8737" i="1" s="1"/>
  <c r="AO8737" i="1"/>
  <c r="AP8737" i="1"/>
  <c r="AQ8737" i="1"/>
  <c r="AR8737" i="1"/>
  <c r="AM8738" i="1"/>
  <c r="AS8738" i="1" s="1"/>
  <c r="AO8738" i="1"/>
  <c r="AP8738" i="1"/>
  <c r="AQ8738" i="1"/>
  <c r="AR8738" i="1"/>
  <c r="AM8739" i="1"/>
  <c r="AS8739" i="1" s="1"/>
  <c r="AO8739" i="1"/>
  <c r="AP8739" i="1"/>
  <c r="AQ8739" i="1"/>
  <c r="AR8739" i="1"/>
  <c r="AM8740" i="1"/>
  <c r="AS8740" i="1" s="1"/>
  <c r="AO8740" i="1"/>
  <c r="AP8740" i="1"/>
  <c r="AQ8740" i="1"/>
  <c r="AR8740" i="1"/>
  <c r="AM8741" i="1"/>
  <c r="AS8741" i="1" s="1"/>
  <c r="AO8741" i="1"/>
  <c r="AP8741" i="1"/>
  <c r="AQ8741" i="1"/>
  <c r="AR8741" i="1"/>
  <c r="AM8742" i="1"/>
  <c r="AS8742" i="1" s="1"/>
  <c r="AO8742" i="1"/>
  <c r="AP8742" i="1"/>
  <c r="AQ8742" i="1"/>
  <c r="AR8742" i="1"/>
  <c r="AM8743" i="1"/>
  <c r="AS8743" i="1" s="1"/>
  <c r="AO8743" i="1"/>
  <c r="AP8743" i="1"/>
  <c r="AQ8743" i="1"/>
  <c r="AR8743" i="1"/>
  <c r="AM8744" i="1"/>
  <c r="AS8744" i="1" s="1"/>
  <c r="AO8744" i="1"/>
  <c r="AP8744" i="1"/>
  <c r="AQ8744" i="1"/>
  <c r="AR8744" i="1"/>
  <c r="AM8745" i="1"/>
  <c r="AS8745" i="1" s="1"/>
  <c r="AO8745" i="1"/>
  <c r="AP8745" i="1"/>
  <c r="AQ8745" i="1"/>
  <c r="AR8745" i="1"/>
  <c r="AM8746" i="1"/>
  <c r="AS8746" i="1" s="1"/>
  <c r="AO8746" i="1"/>
  <c r="AP8746" i="1"/>
  <c r="AQ8746" i="1"/>
  <c r="AR8746" i="1"/>
  <c r="AM8747" i="1"/>
  <c r="AS8747" i="1" s="1"/>
  <c r="AO8747" i="1"/>
  <c r="AP8747" i="1"/>
  <c r="AQ8747" i="1"/>
  <c r="AR8747" i="1"/>
  <c r="AM8748" i="1"/>
  <c r="AS8748" i="1" s="1"/>
  <c r="AO8748" i="1"/>
  <c r="AP8748" i="1"/>
  <c r="AQ8748" i="1"/>
  <c r="AR8748" i="1"/>
  <c r="AM8749" i="1"/>
  <c r="AS8749" i="1" s="1"/>
  <c r="AO8749" i="1"/>
  <c r="AP8749" i="1"/>
  <c r="AQ8749" i="1"/>
  <c r="AR8749" i="1"/>
  <c r="AM8750" i="1"/>
  <c r="AS8750" i="1" s="1"/>
  <c r="AO8750" i="1"/>
  <c r="AP8750" i="1"/>
  <c r="AQ8750" i="1"/>
  <c r="AR8750" i="1"/>
  <c r="AM8751" i="1"/>
  <c r="AS8751" i="1" s="1"/>
  <c r="AO8751" i="1"/>
  <c r="AP8751" i="1"/>
  <c r="AQ8751" i="1"/>
  <c r="AR8751" i="1"/>
  <c r="AM8752" i="1"/>
  <c r="AS8752" i="1" s="1"/>
  <c r="AO8752" i="1"/>
  <c r="AP8752" i="1"/>
  <c r="AQ8752" i="1"/>
  <c r="AR8752" i="1"/>
  <c r="AM8753" i="1"/>
  <c r="AS8753" i="1" s="1"/>
  <c r="AO8753" i="1"/>
  <c r="AP8753" i="1"/>
  <c r="AQ8753" i="1"/>
  <c r="AR8753" i="1"/>
  <c r="AM8754" i="1"/>
  <c r="AS8754" i="1" s="1"/>
  <c r="AO8754" i="1"/>
  <c r="AP8754" i="1"/>
  <c r="AQ8754" i="1"/>
  <c r="AR8754" i="1"/>
  <c r="AM8755" i="1"/>
  <c r="AS8755" i="1" s="1"/>
  <c r="AO8755" i="1"/>
  <c r="AP8755" i="1"/>
  <c r="AQ8755" i="1"/>
  <c r="AR8755" i="1"/>
  <c r="AM8756" i="1"/>
  <c r="AS8756" i="1" s="1"/>
  <c r="AO8756" i="1"/>
  <c r="AP8756" i="1"/>
  <c r="AQ8756" i="1"/>
  <c r="AR8756" i="1"/>
  <c r="AM8757" i="1"/>
  <c r="AS8757" i="1" s="1"/>
  <c r="AO8757" i="1"/>
  <c r="AP8757" i="1"/>
  <c r="AQ8757" i="1"/>
  <c r="AR8757" i="1"/>
  <c r="AM8758" i="1"/>
  <c r="AS8758" i="1" s="1"/>
  <c r="AO8758" i="1"/>
  <c r="AP8758" i="1"/>
  <c r="AQ8758" i="1"/>
  <c r="AR8758" i="1"/>
  <c r="AM8759" i="1"/>
  <c r="AS8759" i="1" s="1"/>
  <c r="AO8759" i="1"/>
  <c r="AP8759" i="1"/>
  <c r="AQ8759" i="1"/>
  <c r="AR8759" i="1"/>
  <c r="AM8760" i="1"/>
  <c r="AS8760" i="1" s="1"/>
  <c r="AO8760" i="1"/>
  <c r="AP8760" i="1"/>
  <c r="AQ8760" i="1"/>
  <c r="AR8760" i="1"/>
  <c r="AM8761" i="1"/>
  <c r="AS8761" i="1" s="1"/>
  <c r="AO8761" i="1"/>
  <c r="AP8761" i="1"/>
  <c r="AQ8761" i="1"/>
  <c r="AR8761" i="1"/>
  <c r="AM8762" i="1"/>
  <c r="AS8762" i="1" s="1"/>
  <c r="AO8762" i="1"/>
  <c r="AP8762" i="1"/>
  <c r="AQ8762" i="1"/>
  <c r="AR8762" i="1"/>
  <c r="AM8763" i="1"/>
  <c r="AS8763" i="1" s="1"/>
  <c r="AO8763" i="1"/>
  <c r="AP8763" i="1"/>
  <c r="AQ8763" i="1"/>
  <c r="AR8763" i="1"/>
  <c r="AM8764" i="1"/>
  <c r="AS8764" i="1" s="1"/>
  <c r="AO8764" i="1"/>
  <c r="AP8764" i="1"/>
  <c r="AQ8764" i="1"/>
  <c r="AR8764" i="1"/>
  <c r="AM8765" i="1"/>
  <c r="AS8765" i="1" s="1"/>
  <c r="AO8765" i="1"/>
  <c r="AP8765" i="1"/>
  <c r="AQ8765" i="1"/>
  <c r="AR8765" i="1"/>
  <c r="AM8766" i="1"/>
  <c r="AS8766" i="1" s="1"/>
  <c r="AO8766" i="1"/>
  <c r="AP8766" i="1"/>
  <c r="AQ8766" i="1"/>
  <c r="AR8766" i="1"/>
  <c r="AM8767" i="1"/>
  <c r="AS8767" i="1" s="1"/>
  <c r="AO8767" i="1"/>
  <c r="AP8767" i="1"/>
  <c r="AQ8767" i="1"/>
  <c r="AR8767" i="1"/>
  <c r="AM8768" i="1"/>
  <c r="AS8768" i="1" s="1"/>
  <c r="AO8768" i="1"/>
  <c r="AP8768" i="1"/>
  <c r="AQ8768" i="1"/>
  <c r="AR8768" i="1"/>
  <c r="AM8769" i="1"/>
  <c r="AS8769" i="1" s="1"/>
  <c r="AO8769" i="1"/>
  <c r="AP8769" i="1"/>
  <c r="AQ8769" i="1"/>
  <c r="AR8769" i="1"/>
  <c r="AM8770" i="1"/>
  <c r="AS8770" i="1" s="1"/>
  <c r="AO8770" i="1"/>
  <c r="AP8770" i="1"/>
  <c r="AQ8770" i="1"/>
  <c r="AR8770" i="1"/>
  <c r="AM8771" i="1"/>
  <c r="AS8771" i="1" s="1"/>
  <c r="AO8771" i="1"/>
  <c r="AP8771" i="1"/>
  <c r="AQ8771" i="1"/>
  <c r="AR8771" i="1"/>
  <c r="AM8772" i="1"/>
  <c r="AS8772" i="1" s="1"/>
  <c r="AO8772" i="1"/>
  <c r="AP8772" i="1"/>
  <c r="AQ8772" i="1"/>
  <c r="AR8772" i="1"/>
  <c r="AM8773" i="1"/>
  <c r="AS8773" i="1" s="1"/>
  <c r="AO8773" i="1"/>
  <c r="AP8773" i="1"/>
  <c r="AQ8773" i="1"/>
  <c r="AR8773" i="1"/>
  <c r="AM8774" i="1"/>
  <c r="AS8774" i="1" s="1"/>
  <c r="AO8774" i="1"/>
  <c r="AP8774" i="1"/>
  <c r="AQ8774" i="1"/>
  <c r="AR8774" i="1"/>
  <c r="AM8775" i="1"/>
  <c r="AS8775" i="1" s="1"/>
  <c r="AO8775" i="1"/>
  <c r="AP8775" i="1"/>
  <c r="AQ8775" i="1"/>
  <c r="AR8775" i="1"/>
  <c r="AM8776" i="1"/>
  <c r="AS8776" i="1" s="1"/>
  <c r="AO8776" i="1"/>
  <c r="AP8776" i="1"/>
  <c r="AQ8776" i="1"/>
  <c r="AR8776" i="1"/>
  <c r="AM8777" i="1"/>
  <c r="AS8777" i="1" s="1"/>
  <c r="AO8777" i="1"/>
  <c r="AP8777" i="1"/>
  <c r="AQ8777" i="1"/>
  <c r="AR8777" i="1"/>
  <c r="AM8778" i="1"/>
  <c r="AS8778" i="1" s="1"/>
  <c r="AO8778" i="1"/>
  <c r="AP8778" i="1"/>
  <c r="AQ8778" i="1"/>
  <c r="AR8778" i="1"/>
  <c r="AM8779" i="1"/>
  <c r="AS8779" i="1" s="1"/>
  <c r="AO8779" i="1"/>
  <c r="AP8779" i="1"/>
  <c r="AQ8779" i="1"/>
  <c r="AR8779" i="1"/>
  <c r="AM8780" i="1"/>
  <c r="AS8780" i="1" s="1"/>
  <c r="AO8780" i="1"/>
  <c r="AP8780" i="1"/>
  <c r="AQ8780" i="1"/>
  <c r="AR8780" i="1"/>
  <c r="AM8781" i="1"/>
  <c r="AS8781" i="1" s="1"/>
  <c r="AO8781" i="1"/>
  <c r="AP8781" i="1"/>
  <c r="AQ8781" i="1"/>
  <c r="AR8781" i="1"/>
  <c r="AM8782" i="1"/>
  <c r="AS8782" i="1" s="1"/>
  <c r="AO8782" i="1"/>
  <c r="AP8782" i="1"/>
  <c r="AQ8782" i="1"/>
  <c r="AR8782" i="1"/>
  <c r="AM8783" i="1"/>
  <c r="AS8783" i="1" s="1"/>
  <c r="AO8783" i="1"/>
  <c r="AP8783" i="1"/>
  <c r="AQ8783" i="1"/>
  <c r="AR8783" i="1"/>
  <c r="AM8784" i="1"/>
  <c r="AS8784" i="1" s="1"/>
  <c r="AO8784" i="1"/>
  <c r="AP8784" i="1"/>
  <c r="AQ8784" i="1"/>
  <c r="AR8784" i="1"/>
  <c r="AM8785" i="1"/>
  <c r="AS8785" i="1" s="1"/>
  <c r="AO8785" i="1"/>
  <c r="AP8785" i="1"/>
  <c r="AQ8785" i="1"/>
  <c r="AR8785" i="1"/>
  <c r="AM8786" i="1"/>
  <c r="AS8786" i="1" s="1"/>
  <c r="AO8786" i="1"/>
  <c r="AP8786" i="1"/>
  <c r="AQ8786" i="1"/>
  <c r="AR8786" i="1"/>
  <c r="AM8787" i="1"/>
  <c r="AS8787" i="1" s="1"/>
  <c r="AO8787" i="1"/>
  <c r="AP8787" i="1"/>
  <c r="AQ8787" i="1"/>
  <c r="AR8787" i="1"/>
  <c r="AM8788" i="1"/>
  <c r="AS8788" i="1" s="1"/>
  <c r="AO8788" i="1"/>
  <c r="AP8788" i="1"/>
  <c r="AQ8788" i="1"/>
  <c r="AR8788" i="1"/>
  <c r="AM8789" i="1"/>
  <c r="AS8789" i="1" s="1"/>
  <c r="AO8789" i="1"/>
  <c r="AP8789" i="1"/>
  <c r="AQ8789" i="1"/>
  <c r="AR8789" i="1"/>
  <c r="AM8790" i="1"/>
  <c r="AS8790" i="1" s="1"/>
  <c r="AO8790" i="1"/>
  <c r="AP8790" i="1"/>
  <c r="AQ8790" i="1"/>
  <c r="AR8790" i="1"/>
  <c r="AM8791" i="1"/>
  <c r="AS8791" i="1" s="1"/>
  <c r="AO8791" i="1"/>
  <c r="AP8791" i="1"/>
  <c r="AQ8791" i="1"/>
  <c r="AR8791" i="1"/>
  <c r="AM8792" i="1"/>
  <c r="AS8792" i="1" s="1"/>
  <c r="AO8792" i="1"/>
  <c r="AP8792" i="1"/>
  <c r="AQ8792" i="1"/>
  <c r="AR8792" i="1"/>
  <c r="AM8793" i="1"/>
  <c r="AS8793" i="1" s="1"/>
  <c r="AO8793" i="1"/>
  <c r="AP8793" i="1"/>
  <c r="AQ8793" i="1"/>
  <c r="AR8793" i="1"/>
  <c r="AM8794" i="1"/>
  <c r="AS8794" i="1" s="1"/>
  <c r="AO8794" i="1"/>
  <c r="AP8794" i="1"/>
  <c r="AQ8794" i="1"/>
  <c r="AR8794" i="1"/>
  <c r="AM8795" i="1"/>
  <c r="AS8795" i="1" s="1"/>
  <c r="AO8795" i="1"/>
  <c r="AP8795" i="1"/>
  <c r="AQ8795" i="1"/>
  <c r="AR8795" i="1"/>
  <c r="AM8796" i="1"/>
  <c r="AS8796" i="1" s="1"/>
  <c r="AO8796" i="1"/>
  <c r="AP8796" i="1"/>
  <c r="AQ8796" i="1"/>
  <c r="AR8796" i="1"/>
  <c r="AM8797" i="1"/>
  <c r="AS8797" i="1" s="1"/>
  <c r="AO8797" i="1"/>
  <c r="AP8797" i="1"/>
  <c r="AQ8797" i="1"/>
  <c r="AR8797" i="1"/>
  <c r="AM8798" i="1"/>
  <c r="AS8798" i="1" s="1"/>
  <c r="AO8798" i="1"/>
  <c r="AP8798" i="1"/>
  <c r="AQ8798" i="1"/>
  <c r="AR8798" i="1"/>
  <c r="AM8799" i="1"/>
  <c r="AS8799" i="1" s="1"/>
  <c r="AO8799" i="1"/>
  <c r="AP8799" i="1"/>
  <c r="AQ8799" i="1"/>
  <c r="AR8799" i="1"/>
  <c r="AM8800" i="1"/>
  <c r="AS8800" i="1" s="1"/>
  <c r="AO8800" i="1"/>
  <c r="AP8800" i="1"/>
  <c r="AQ8800" i="1"/>
  <c r="AR8800" i="1"/>
  <c r="AM8801" i="1"/>
  <c r="AS8801" i="1" s="1"/>
  <c r="AO8801" i="1"/>
  <c r="AP8801" i="1"/>
  <c r="AQ8801" i="1"/>
  <c r="AR8801" i="1"/>
  <c r="AM8802" i="1"/>
  <c r="AS8802" i="1" s="1"/>
  <c r="AO8802" i="1"/>
  <c r="AP8802" i="1"/>
  <c r="AQ8802" i="1"/>
  <c r="AR8802" i="1"/>
  <c r="AM8803" i="1"/>
  <c r="AS8803" i="1" s="1"/>
  <c r="AO8803" i="1"/>
  <c r="AP8803" i="1"/>
  <c r="AQ8803" i="1"/>
  <c r="AR8803" i="1"/>
  <c r="AM8804" i="1"/>
  <c r="AS8804" i="1" s="1"/>
  <c r="AO8804" i="1"/>
  <c r="AP8804" i="1"/>
  <c r="AQ8804" i="1"/>
  <c r="AR8804" i="1"/>
  <c r="AM8805" i="1"/>
  <c r="AS8805" i="1" s="1"/>
  <c r="AO8805" i="1"/>
  <c r="AP8805" i="1"/>
  <c r="AQ8805" i="1"/>
  <c r="AR8805" i="1"/>
  <c r="AM8806" i="1"/>
  <c r="AS8806" i="1" s="1"/>
  <c r="AO8806" i="1"/>
  <c r="AP8806" i="1"/>
  <c r="AQ8806" i="1"/>
  <c r="AR8806" i="1"/>
  <c r="AM8807" i="1"/>
  <c r="AS8807" i="1" s="1"/>
  <c r="AO8807" i="1"/>
  <c r="AP8807" i="1"/>
  <c r="AQ8807" i="1"/>
  <c r="AR8807" i="1"/>
  <c r="AM8808" i="1"/>
  <c r="AS8808" i="1" s="1"/>
  <c r="AO8808" i="1"/>
  <c r="AP8808" i="1"/>
  <c r="AQ8808" i="1"/>
  <c r="AR8808" i="1"/>
  <c r="AM8809" i="1"/>
  <c r="AS8809" i="1" s="1"/>
  <c r="AO8809" i="1"/>
  <c r="AP8809" i="1"/>
  <c r="AQ8809" i="1"/>
  <c r="AR8809" i="1"/>
  <c r="AM8810" i="1"/>
  <c r="AS8810" i="1" s="1"/>
  <c r="AO8810" i="1"/>
  <c r="AP8810" i="1"/>
  <c r="AQ8810" i="1"/>
  <c r="AR8810" i="1"/>
  <c r="AM8811" i="1"/>
  <c r="AS8811" i="1" s="1"/>
  <c r="AO8811" i="1"/>
  <c r="AP8811" i="1"/>
  <c r="AQ8811" i="1"/>
  <c r="AR8811" i="1"/>
  <c r="AM8812" i="1"/>
  <c r="AS8812" i="1" s="1"/>
  <c r="AO8812" i="1"/>
  <c r="AP8812" i="1"/>
  <c r="AQ8812" i="1"/>
  <c r="AR8812" i="1"/>
  <c r="AM8813" i="1"/>
  <c r="AS8813" i="1" s="1"/>
  <c r="AO8813" i="1"/>
  <c r="AP8813" i="1"/>
  <c r="AQ8813" i="1"/>
  <c r="AR8813" i="1"/>
  <c r="AM8814" i="1"/>
  <c r="AS8814" i="1" s="1"/>
  <c r="AO8814" i="1"/>
  <c r="AP8814" i="1"/>
  <c r="AQ8814" i="1"/>
  <c r="AR8814" i="1"/>
  <c r="AM8815" i="1"/>
  <c r="AS8815" i="1" s="1"/>
  <c r="AO8815" i="1"/>
  <c r="AP8815" i="1"/>
  <c r="AQ8815" i="1"/>
  <c r="AR8815" i="1"/>
  <c r="AM8816" i="1"/>
  <c r="AS8816" i="1" s="1"/>
  <c r="AO8816" i="1"/>
  <c r="AP8816" i="1"/>
  <c r="AQ8816" i="1"/>
  <c r="AR8816" i="1"/>
  <c r="AM8817" i="1"/>
  <c r="AS8817" i="1" s="1"/>
  <c r="AO8817" i="1"/>
  <c r="AP8817" i="1"/>
  <c r="AQ8817" i="1"/>
  <c r="AR8817" i="1"/>
  <c r="AM8818" i="1"/>
  <c r="AS8818" i="1" s="1"/>
  <c r="AO8818" i="1"/>
  <c r="AP8818" i="1"/>
  <c r="AQ8818" i="1"/>
  <c r="AR8818" i="1"/>
  <c r="AM8819" i="1"/>
  <c r="AS8819" i="1" s="1"/>
  <c r="AO8819" i="1"/>
  <c r="AP8819" i="1"/>
  <c r="AQ8819" i="1"/>
  <c r="AR8819" i="1"/>
  <c r="AM8820" i="1"/>
  <c r="AS8820" i="1" s="1"/>
  <c r="AO8820" i="1"/>
  <c r="AP8820" i="1"/>
  <c r="AQ8820" i="1"/>
  <c r="AR8820" i="1"/>
  <c r="AM8821" i="1"/>
  <c r="AS8821" i="1" s="1"/>
  <c r="AO8821" i="1"/>
  <c r="AP8821" i="1"/>
  <c r="AQ8821" i="1"/>
  <c r="AR8821" i="1"/>
  <c r="AM8822" i="1"/>
  <c r="AS8822" i="1" s="1"/>
  <c r="AO8822" i="1"/>
  <c r="AP8822" i="1"/>
  <c r="AQ8822" i="1"/>
  <c r="AR8822" i="1"/>
  <c r="AM8823" i="1"/>
  <c r="AS8823" i="1" s="1"/>
  <c r="AO8823" i="1"/>
  <c r="AP8823" i="1"/>
  <c r="AQ8823" i="1"/>
  <c r="AR8823" i="1"/>
  <c r="AM8824" i="1"/>
  <c r="AS8824" i="1" s="1"/>
  <c r="AO8824" i="1"/>
  <c r="AP8824" i="1"/>
  <c r="AQ8824" i="1"/>
  <c r="AR8824" i="1"/>
  <c r="AM8825" i="1"/>
  <c r="AS8825" i="1" s="1"/>
  <c r="AO8825" i="1"/>
  <c r="AP8825" i="1"/>
  <c r="AQ8825" i="1"/>
  <c r="AR8825" i="1"/>
  <c r="AM8826" i="1"/>
  <c r="AS8826" i="1" s="1"/>
  <c r="AO8826" i="1"/>
  <c r="AP8826" i="1"/>
  <c r="AQ8826" i="1"/>
  <c r="AR8826" i="1"/>
  <c r="AM8827" i="1"/>
  <c r="AS8827" i="1" s="1"/>
  <c r="AO8827" i="1"/>
  <c r="AP8827" i="1"/>
  <c r="AQ8827" i="1"/>
  <c r="AR8827" i="1"/>
  <c r="AM8828" i="1"/>
  <c r="AS8828" i="1" s="1"/>
  <c r="AO8828" i="1"/>
  <c r="AP8828" i="1"/>
  <c r="AQ8828" i="1"/>
  <c r="AR8828" i="1"/>
  <c r="AM8829" i="1"/>
  <c r="AS8829" i="1" s="1"/>
  <c r="AO8829" i="1"/>
  <c r="AP8829" i="1"/>
  <c r="AQ8829" i="1"/>
  <c r="AR8829" i="1"/>
  <c r="AM8830" i="1"/>
  <c r="AS8830" i="1" s="1"/>
  <c r="AO8830" i="1"/>
  <c r="AP8830" i="1"/>
  <c r="AQ8830" i="1"/>
  <c r="AR8830" i="1"/>
  <c r="AM8831" i="1"/>
  <c r="AS8831" i="1" s="1"/>
  <c r="AO8831" i="1"/>
  <c r="AP8831" i="1"/>
  <c r="AQ8831" i="1"/>
  <c r="AR8831" i="1"/>
  <c r="AM8832" i="1"/>
  <c r="AS8832" i="1" s="1"/>
  <c r="AO8832" i="1"/>
  <c r="AP8832" i="1"/>
  <c r="AQ8832" i="1"/>
  <c r="AR8832" i="1"/>
  <c r="AM8833" i="1"/>
  <c r="AS8833" i="1" s="1"/>
  <c r="AO8833" i="1"/>
  <c r="AP8833" i="1"/>
  <c r="AQ8833" i="1"/>
  <c r="AR8833" i="1"/>
  <c r="AM8834" i="1"/>
  <c r="AS8834" i="1" s="1"/>
  <c r="AO8834" i="1"/>
  <c r="AP8834" i="1"/>
  <c r="AQ8834" i="1"/>
  <c r="AR8834" i="1"/>
  <c r="AM8835" i="1"/>
  <c r="AS8835" i="1" s="1"/>
  <c r="AO8835" i="1"/>
  <c r="AP8835" i="1"/>
  <c r="AQ8835" i="1"/>
  <c r="AR8835" i="1"/>
  <c r="AM8836" i="1"/>
  <c r="AS8836" i="1" s="1"/>
  <c r="AO8836" i="1"/>
  <c r="AP8836" i="1"/>
  <c r="AQ8836" i="1"/>
  <c r="AR8836" i="1"/>
  <c r="AM8837" i="1"/>
  <c r="AS8837" i="1" s="1"/>
  <c r="AO8837" i="1"/>
  <c r="AP8837" i="1"/>
  <c r="AQ8837" i="1"/>
  <c r="AR8837" i="1"/>
  <c r="AM8838" i="1"/>
  <c r="AS8838" i="1" s="1"/>
  <c r="AO8838" i="1"/>
  <c r="AP8838" i="1"/>
  <c r="AQ8838" i="1"/>
  <c r="AR8838" i="1"/>
  <c r="AM8839" i="1"/>
  <c r="AS8839" i="1" s="1"/>
  <c r="AO8839" i="1"/>
  <c r="AP8839" i="1"/>
  <c r="AQ8839" i="1"/>
  <c r="AR8839" i="1"/>
  <c r="AM8840" i="1"/>
  <c r="AS8840" i="1" s="1"/>
  <c r="AO8840" i="1"/>
  <c r="AP8840" i="1"/>
  <c r="AQ8840" i="1"/>
  <c r="AR8840" i="1"/>
  <c r="AM8841" i="1"/>
  <c r="AS8841" i="1" s="1"/>
  <c r="AO8841" i="1"/>
  <c r="AP8841" i="1"/>
  <c r="AQ8841" i="1"/>
  <c r="AR8841" i="1"/>
  <c r="AM8842" i="1"/>
  <c r="AS8842" i="1" s="1"/>
  <c r="AO8842" i="1"/>
  <c r="AP8842" i="1"/>
  <c r="AQ8842" i="1"/>
  <c r="AR8842" i="1"/>
  <c r="AM8843" i="1"/>
  <c r="AS8843" i="1" s="1"/>
  <c r="AO8843" i="1"/>
  <c r="AP8843" i="1"/>
  <c r="AQ8843" i="1"/>
  <c r="AR8843" i="1"/>
  <c r="AM8844" i="1"/>
  <c r="AS8844" i="1" s="1"/>
  <c r="AO8844" i="1"/>
  <c r="AP8844" i="1"/>
  <c r="AQ8844" i="1"/>
  <c r="AR8844" i="1"/>
  <c r="AM8845" i="1"/>
  <c r="AS8845" i="1" s="1"/>
  <c r="AO8845" i="1"/>
  <c r="AP8845" i="1"/>
  <c r="AQ8845" i="1"/>
  <c r="AR8845" i="1"/>
  <c r="AM8846" i="1"/>
  <c r="AS8846" i="1" s="1"/>
  <c r="AO8846" i="1"/>
  <c r="AP8846" i="1"/>
  <c r="AQ8846" i="1"/>
  <c r="AR8846" i="1"/>
  <c r="AM8847" i="1"/>
  <c r="AS8847" i="1" s="1"/>
  <c r="AO8847" i="1"/>
  <c r="AP8847" i="1"/>
  <c r="AQ8847" i="1"/>
  <c r="AR8847" i="1"/>
  <c r="AM8848" i="1"/>
  <c r="AS8848" i="1" s="1"/>
  <c r="AO8848" i="1"/>
  <c r="AP8848" i="1"/>
  <c r="AQ8848" i="1"/>
  <c r="AR8848" i="1"/>
  <c r="AM8849" i="1"/>
  <c r="AS8849" i="1" s="1"/>
  <c r="AO8849" i="1"/>
  <c r="AP8849" i="1"/>
  <c r="AQ8849" i="1"/>
  <c r="AR8849" i="1"/>
  <c r="AM8850" i="1"/>
  <c r="AS8850" i="1" s="1"/>
  <c r="AO8850" i="1"/>
  <c r="AP8850" i="1"/>
  <c r="AQ8850" i="1"/>
  <c r="AR8850" i="1"/>
  <c r="AM8851" i="1"/>
  <c r="AS8851" i="1" s="1"/>
  <c r="AO8851" i="1"/>
  <c r="AP8851" i="1"/>
  <c r="AQ8851" i="1"/>
  <c r="AR8851" i="1"/>
  <c r="AM8852" i="1"/>
  <c r="AS8852" i="1" s="1"/>
  <c r="AO8852" i="1"/>
  <c r="AP8852" i="1"/>
  <c r="AQ8852" i="1"/>
  <c r="AR8852" i="1"/>
  <c r="AM8853" i="1"/>
  <c r="AS8853" i="1" s="1"/>
  <c r="AO8853" i="1"/>
  <c r="AP8853" i="1"/>
  <c r="AQ8853" i="1"/>
  <c r="AR8853" i="1"/>
  <c r="AM8854" i="1"/>
  <c r="AS8854" i="1" s="1"/>
  <c r="AO8854" i="1"/>
  <c r="AP8854" i="1"/>
  <c r="AQ8854" i="1"/>
  <c r="AR8854" i="1"/>
  <c r="AM8855" i="1"/>
  <c r="AS8855" i="1" s="1"/>
  <c r="AO8855" i="1"/>
  <c r="AP8855" i="1"/>
  <c r="AQ8855" i="1"/>
  <c r="AR8855" i="1"/>
  <c r="AM8856" i="1"/>
  <c r="AS8856" i="1" s="1"/>
  <c r="AO8856" i="1"/>
  <c r="AP8856" i="1"/>
  <c r="AQ8856" i="1"/>
  <c r="AR8856" i="1"/>
  <c r="AM8857" i="1"/>
  <c r="AS8857" i="1" s="1"/>
  <c r="AO8857" i="1"/>
  <c r="AP8857" i="1"/>
  <c r="AQ8857" i="1"/>
  <c r="AR8857" i="1"/>
  <c r="AM8858" i="1"/>
  <c r="AS8858" i="1" s="1"/>
  <c r="AO8858" i="1"/>
  <c r="AP8858" i="1"/>
  <c r="AQ8858" i="1"/>
  <c r="AR8858" i="1"/>
  <c r="AM8859" i="1"/>
  <c r="AS8859" i="1" s="1"/>
  <c r="AO8859" i="1"/>
  <c r="AP8859" i="1"/>
  <c r="AQ8859" i="1"/>
  <c r="AR8859" i="1"/>
  <c r="AM8860" i="1"/>
  <c r="AS8860" i="1" s="1"/>
  <c r="AO8860" i="1"/>
  <c r="AP8860" i="1"/>
  <c r="AQ8860" i="1"/>
  <c r="AR8860" i="1"/>
  <c r="AM8861" i="1"/>
  <c r="AS8861" i="1" s="1"/>
  <c r="AO8861" i="1"/>
  <c r="AP8861" i="1"/>
  <c r="AQ8861" i="1"/>
  <c r="AR8861" i="1"/>
  <c r="AM8862" i="1"/>
  <c r="AS8862" i="1" s="1"/>
  <c r="AO8862" i="1"/>
  <c r="AP8862" i="1"/>
  <c r="AQ8862" i="1"/>
  <c r="AR8862" i="1"/>
  <c r="AM8863" i="1"/>
  <c r="AS8863" i="1" s="1"/>
  <c r="AO8863" i="1"/>
  <c r="AP8863" i="1"/>
  <c r="AQ8863" i="1"/>
  <c r="AR8863" i="1"/>
  <c r="AM8864" i="1"/>
  <c r="AS8864" i="1" s="1"/>
  <c r="AO8864" i="1"/>
  <c r="AP8864" i="1"/>
  <c r="AQ8864" i="1"/>
  <c r="AR8864" i="1"/>
  <c r="AM8865" i="1"/>
  <c r="AS8865" i="1" s="1"/>
  <c r="AO8865" i="1"/>
  <c r="AP8865" i="1"/>
  <c r="AQ8865" i="1"/>
  <c r="AR8865" i="1"/>
  <c r="AM8866" i="1"/>
  <c r="AS8866" i="1" s="1"/>
  <c r="AO8866" i="1"/>
  <c r="AP8866" i="1"/>
  <c r="AQ8866" i="1"/>
  <c r="AR8866" i="1"/>
  <c r="AM8867" i="1"/>
  <c r="AS8867" i="1" s="1"/>
  <c r="AO8867" i="1"/>
  <c r="AP8867" i="1"/>
  <c r="AQ8867" i="1"/>
  <c r="AR8867" i="1"/>
  <c r="AM8868" i="1"/>
  <c r="AS8868" i="1" s="1"/>
  <c r="AO8868" i="1"/>
  <c r="AP8868" i="1"/>
  <c r="AQ8868" i="1"/>
  <c r="AR8868" i="1"/>
  <c r="AM8869" i="1"/>
  <c r="AS8869" i="1" s="1"/>
  <c r="AO8869" i="1"/>
  <c r="AP8869" i="1"/>
  <c r="AQ8869" i="1"/>
  <c r="AR8869" i="1"/>
  <c r="AM8870" i="1"/>
  <c r="AS8870" i="1" s="1"/>
  <c r="AO8870" i="1"/>
  <c r="AP8870" i="1"/>
  <c r="AQ8870" i="1"/>
  <c r="AR8870" i="1"/>
  <c r="AM8871" i="1"/>
  <c r="AS8871" i="1" s="1"/>
  <c r="AO8871" i="1"/>
  <c r="AP8871" i="1"/>
  <c r="AQ8871" i="1"/>
  <c r="AR8871" i="1"/>
  <c r="AM8872" i="1"/>
  <c r="AS8872" i="1" s="1"/>
  <c r="AO8872" i="1"/>
  <c r="AP8872" i="1"/>
  <c r="AQ8872" i="1"/>
  <c r="AR8872" i="1"/>
  <c r="AM8873" i="1"/>
  <c r="AS8873" i="1" s="1"/>
  <c r="AO8873" i="1"/>
  <c r="AP8873" i="1"/>
  <c r="AQ8873" i="1"/>
  <c r="AR8873" i="1"/>
  <c r="AM8874" i="1"/>
  <c r="AS8874" i="1" s="1"/>
  <c r="AO8874" i="1"/>
  <c r="AP8874" i="1"/>
  <c r="AQ8874" i="1"/>
  <c r="AR8874" i="1"/>
  <c r="AM8875" i="1"/>
  <c r="AS8875" i="1" s="1"/>
  <c r="AO8875" i="1"/>
  <c r="AP8875" i="1"/>
  <c r="AQ8875" i="1"/>
  <c r="AR8875" i="1"/>
  <c r="AM8876" i="1"/>
  <c r="AS8876" i="1" s="1"/>
  <c r="AO8876" i="1"/>
  <c r="AP8876" i="1"/>
  <c r="AQ8876" i="1"/>
  <c r="AR8876" i="1"/>
  <c r="AM8877" i="1"/>
  <c r="AS8877" i="1" s="1"/>
  <c r="AO8877" i="1"/>
  <c r="AP8877" i="1"/>
  <c r="AQ8877" i="1"/>
  <c r="AR8877" i="1"/>
  <c r="AM8878" i="1"/>
  <c r="AS8878" i="1" s="1"/>
  <c r="AO8878" i="1"/>
  <c r="AP8878" i="1"/>
  <c r="AQ8878" i="1"/>
  <c r="AR8878" i="1"/>
  <c r="AM8879" i="1"/>
  <c r="AS8879" i="1" s="1"/>
  <c r="AO8879" i="1"/>
  <c r="AP8879" i="1"/>
  <c r="AQ8879" i="1"/>
  <c r="AR8879" i="1"/>
  <c r="AM8880" i="1"/>
  <c r="AS8880" i="1" s="1"/>
  <c r="AO8880" i="1"/>
  <c r="AP8880" i="1"/>
  <c r="AQ8880" i="1"/>
  <c r="AR8880" i="1"/>
  <c r="AM8881" i="1"/>
  <c r="AS8881" i="1" s="1"/>
  <c r="AO8881" i="1"/>
  <c r="AP8881" i="1"/>
  <c r="AQ8881" i="1"/>
  <c r="AR8881" i="1"/>
  <c r="AM8882" i="1"/>
  <c r="AS8882" i="1" s="1"/>
  <c r="AO8882" i="1"/>
  <c r="AP8882" i="1"/>
  <c r="AQ8882" i="1"/>
  <c r="AR8882" i="1"/>
  <c r="AM8883" i="1"/>
  <c r="AS8883" i="1" s="1"/>
  <c r="AO8883" i="1"/>
  <c r="AP8883" i="1"/>
  <c r="AQ8883" i="1"/>
  <c r="AR8883" i="1"/>
  <c r="AM8884" i="1"/>
  <c r="AS8884" i="1" s="1"/>
  <c r="AO8884" i="1"/>
  <c r="AP8884" i="1"/>
  <c r="AQ8884" i="1"/>
  <c r="AR8884" i="1"/>
  <c r="AM8885" i="1"/>
  <c r="AS8885" i="1" s="1"/>
  <c r="AO8885" i="1"/>
  <c r="AP8885" i="1"/>
  <c r="AQ8885" i="1"/>
  <c r="AR8885" i="1"/>
  <c r="AM8886" i="1"/>
  <c r="AS8886" i="1" s="1"/>
  <c r="AO8886" i="1"/>
  <c r="AP8886" i="1"/>
  <c r="AQ8886" i="1"/>
  <c r="AR8886" i="1"/>
  <c r="AM8887" i="1"/>
  <c r="AS8887" i="1" s="1"/>
  <c r="AO8887" i="1"/>
  <c r="AP8887" i="1"/>
  <c r="AQ8887" i="1"/>
  <c r="AR8887" i="1"/>
  <c r="AM8888" i="1"/>
  <c r="AS8888" i="1" s="1"/>
  <c r="AO8888" i="1"/>
  <c r="AP8888" i="1"/>
  <c r="AQ8888" i="1"/>
  <c r="AR8888" i="1"/>
  <c r="AM8889" i="1"/>
  <c r="AS8889" i="1" s="1"/>
  <c r="AO8889" i="1"/>
  <c r="AP8889" i="1"/>
  <c r="AQ8889" i="1"/>
  <c r="AR8889" i="1"/>
  <c r="AM8890" i="1"/>
  <c r="AS8890" i="1" s="1"/>
  <c r="AO8890" i="1"/>
  <c r="AP8890" i="1"/>
  <c r="AQ8890" i="1"/>
  <c r="AR8890" i="1"/>
  <c r="AM8891" i="1"/>
  <c r="AS8891" i="1" s="1"/>
  <c r="AO8891" i="1"/>
  <c r="AP8891" i="1"/>
  <c r="AQ8891" i="1"/>
  <c r="AR8891" i="1"/>
  <c r="AM8892" i="1"/>
  <c r="AS8892" i="1" s="1"/>
  <c r="AO8892" i="1"/>
  <c r="AP8892" i="1"/>
  <c r="AQ8892" i="1"/>
  <c r="AR8892" i="1"/>
  <c r="AM8893" i="1"/>
  <c r="AS8893" i="1" s="1"/>
  <c r="AO8893" i="1"/>
  <c r="AP8893" i="1"/>
  <c r="AQ8893" i="1"/>
  <c r="AR8893" i="1"/>
  <c r="AM8894" i="1"/>
  <c r="AS8894" i="1" s="1"/>
  <c r="AO8894" i="1"/>
  <c r="AP8894" i="1"/>
  <c r="AQ8894" i="1"/>
  <c r="AR8894" i="1"/>
  <c r="AM8895" i="1"/>
  <c r="AS8895" i="1" s="1"/>
  <c r="AO8895" i="1"/>
  <c r="AP8895" i="1"/>
  <c r="AQ8895" i="1"/>
  <c r="AR8895" i="1"/>
  <c r="AM8896" i="1"/>
  <c r="AS8896" i="1" s="1"/>
  <c r="AO8896" i="1"/>
  <c r="AP8896" i="1"/>
  <c r="AQ8896" i="1"/>
  <c r="AR8896" i="1"/>
  <c r="AM8897" i="1"/>
  <c r="AS8897" i="1" s="1"/>
  <c r="AO8897" i="1"/>
  <c r="AP8897" i="1"/>
  <c r="AQ8897" i="1"/>
  <c r="AR8897" i="1"/>
  <c r="AM8898" i="1"/>
  <c r="AS8898" i="1" s="1"/>
  <c r="AO8898" i="1"/>
  <c r="AP8898" i="1"/>
  <c r="AQ8898" i="1"/>
  <c r="AR8898" i="1"/>
  <c r="AM8899" i="1"/>
  <c r="AS8899" i="1" s="1"/>
  <c r="AO8899" i="1"/>
  <c r="AP8899" i="1"/>
  <c r="AQ8899" i="1"/>
  <c r="AR8899" i="1"/>
  <c r="AM8900" i="1"/>
  <c r="AS8900" i="1" s="1"/>
  <c r="AO8900" i="1"/>
  <c r="AP8900" i="1"/>
  <c r="AQ8900" i="1"/>
  <c r="AR8900" i="1"/>
  <c r="AM8901" i="1"/>
  <c r="AS8901" i="1" s="1"/>
  <c r="AO8901" i="1"/>
  <c r="AP8901" i="1"/>
  <c r="AQ8901" i="1"/>
  <c r="AR8901" i="1"/>
  <c r="AM8902" i="1"/>
  <c r="AS8902" i="1" s="1"/>
  <c r="AO8902" i="1"/>
  <c r="AP8902" i="1"/>
  <c r="AQ8902" i="1"/>
  <c r="AR8902" i="1"/>
  <c r="AM8903" i="1"/>
  <c r="AS8903" i="1" s="1"/>
  <c r="AO8903" i="1"/>
  <c r="AP8903" i="1"/>
  <c r="AQ8903" i="1"/>
  <c r="AR8903" i="1"/>
  <c r="AM8904" i="1"/>
  <c r="AS8904" i="1" s="1"/>
  <c r="AO8904" i="1"/>
  <c r="AP8904" i="1"/>
  <c r="AQ8904" i="1"/>
  <c r="AR8904" i="1"/>
  <c r="AM8905" i="1"/>
  <c r="AS8905" i="1" s="1"/>
  <c r="AO8905" i="1"/>
  <c r="AP8905" i="1"/>
  <c r="AQ8905" i="1"/>
  <c r="AR8905" i="1"/>
  <c r="AM8906" i="1"/>
  <c r="AS8906" i="1" s="1"/>
  <c r="AO8906" i="1"/>
  <c r="AP8906" i="1"/>
  <c r="AQ8906" i="1"/>
  <c r="AR8906" i="1"/>
  <c r="AM8907" i="1"/>
  <c r="AS8907" i="1" s="1"/>
  <c r="AO8907" i="1"/>
  <c r="AP8907" i="1"/>
  <c r="AQ8907" i="1"/>
  <c r="AR8907" i="1"/>
  <c r="AM8908" i="1"/>
  <c r="AS8908" i="1" s="1"/>
  <c r="AO8908" i="1"/>
  <c r="AP8908" i="1"/>
  <c r="AQ8908" i="1"/>
  <c r="AR8908" i="1"/>
  <c r="AM8909" i="1"/>
  <c r="AS8909" i="1" s="1"/>
  <c r="AO8909" i="1"/>
  <c r="AP8909" i="1"/>
  <c r="AQ8909" i="1"/>
  <c r="AR8909" i="1"/>
  <c r="AM8910" i="1"/>
  <c r="AS8910" i="1" s="1"/>
  <c r="AO8910" i="1"/>
  <c r="AP8910" i="1"/>
  <c r="AQ8910" i="1"/>
  <c r="AR8910" i="1"/>
  <c r="AM8911" i="1"/>
  <c r="AS8911" i="1" s="1"/>
  <c r="AO8911" i="1"/>
  <c r="AP8911" i="1"/>
  <c r="AQ8911" i="1"/>
  <c r="AR8911" i="1"/>
  <c r="AM8912" i="1"/>
  <c r="AS8912" i="1" s="1"/>
  <c r="AO8912" i="1"/>
  <c r="AP8912" i="1"/>
  <c r="AQ8912" i="1"/>
  <c r="AR8912" i="1"/>
  <c r="AM8913" i="1"/>
  <c r="AS8913" i="1" s="1"/>
  <c r="AO8913" i="1"/>
  <c r="AP8913" i="1"/>
  <c r="AQ8913" i="1"/>
  <c r="AR8913" i="1"/>
  <c r="AM8914" i="1"/>
  <c r="AS8914" i="1" s="1"/>
  <c r="AO8914" i="1"/>
  <c r="AP8914" i="1"/>
  <c r="AQ8914" i="1"/>
  <c r="AR8914" i="1"/>
  <c r="AM8915" i="1"/>
  <c r="AS8915" i="1" s="1"/>
  <c r="AO8915" i="1"/>
  <c r="AP8915" i="1"/>
  <c r="AQ8915" i="1"/>
  <c r="AR8915" i="1"/>
  <c r="AM8916" i="1"/>
  <c r="AS8916" i="1" s="1"/>
  <c r="AO8916" i="1"/>
  <c r="AP8916" i="1"/>
  <c r="AQ8916" i="1"/>
  <c r="AR8916" i="1"/>
  <c r="AM8917" i="1"/>
  <c r="AS8917" i="1" s="1"/>
  <c r="AO8917" i="1"/>
  <c r="AP8917" i="1"/>
  <c r="AQ8917" i="1"/>
  <c r="AR8917" i="1"/>
  <c r="AM8918" i="1"/>
  <c r="AS8918" i="1" s="1"/>
  <c r="AO8918" i="1"/>
  <c r="AP8918" i="1"/>
  <c r="AQ8918" i="1"/>
  <c r="AR8918" i="1"/>
  <c r="AM8919" i="1"/>
  <c r="AS8919" i="1" s="1"/>
  <c r="AO8919" i="1"/>
  <c r="AP8919" i="1"/>
  <c r="AQ8919" i="1"/>
  <c r="AR8919" i="1"/>
  <c r="AM8920" i="1"/>
  <c r="AS8920" i="1" s="1"/>
  <c r="AO8920" i="1"/>
  <c r="AP8920" i="1"/>
  <c r="AQ8920" i="1"/>
  <c r="AR8920" i="1"/>
  <c r="AM8921" i="1"/>
  <c r="AS8921" i="1" s="1"/>
  <c r="AO8921" i="1"/>
  <c r="AP8921" i="1"/>
  <c r="AQ8921" i="1"/>
  <c r="AR8921" i="1"/>
  <c r="AM8922" i="1"/>
  <c r="AS8922" i="1" s="1"/>
  <c r="AO8922" i="1"/>
  <c r="AP8922" i="1"/>
  <c r="AQ8922" i="1"/>
  <c r="AR8922" i="1"/>
  <c r="AM8923" i="1"/>
  <c r="AS8923" i="1" s="1"/>
  <c r="AO8923" i="1"/>
  <c r="AP8923" i="1"/>
  <c r="AQ8923" i="1"/>
  <c r="AR8923" i="1"/>
  <c r="AM8924" i="1"/>
  <c r="AS8924" i="1" s="1"/>
  <c r="AO8924" i="1"/>
  <c r="AP8924" i="1"/>
  <c r="AQ8924" i="1"/>
  <c r="AR8924" i="1"/>
  <c r="AM8925" i="1"/>
  <c r="AS8925" i="1" s="1"/>
  <c r="AO8925" i="1"/>
  <c r="AP8925" i="1"/>
  <c r="AQ8925" i="1"/>
  <c r="AR8925" i="1"/>
  <c r="AM8926" i="1"/>
  <c r="AS8926" i="1" s="1"/>
  <c r="AO8926" i="1"/>
  <c r="AP8926" i="1"/>
  <c r="AQ8926" i="1"/>
  <c r="AR8926" i="1"/>
  <c r="AM8927" i="1"/>
  <c r="AS8927" i="1" s="1"/>
  <c r="AO8927" i="1"/>
  <c r="AP8927" i="1"/>
  <c r="AQ8927" i="1"/>
  <c r="AR8927" i="1"/>
  <c r="AM8928" i="1"/>
  <c r="AS8928" i="1" s="1"/>
  <c r="AO8928" i="1"/>
  <c r="AP8928" i="1"/>
  <c r="AQ8928" i="1"/>
  <c r="AR8928" i="1"/>
  <c r="AM8929" i="1"/>
  <c r="AS8929" i="1" s="1"/>
  <c r="AO8929" i="1"/>
  <c r="AP8929" i="1"/>
  <c r="AQ8929" i="1"/>
  <c r="AR8929" i="1"/>
  <c r="AM8930" i="1"/>
  <c r="AS8930" i="1" s="1"/>
  <c r="AO8930" i="1"/>
  <c r="AP8930" i="1"/>
  <c r="AQ8930" i="1"/>
  <c r="AR8930" i="1"/>
  <c r="AM8931" i="1"/>
  <c r="AS8931" i="1" s="1"/>
  <c r="AO8931" i="1"/>
  <c r="AP8931" i="1"/>
  <c r="AQ8931" i="1"/>
  <c r="AR8931" i="1"/>
  <c r="AM8932" i="1"/>
  <c r="AS8932" i="1" s="1"/>
  <c r="AO8932" i="1"/>
  <c r="AP8932" i="1"/>
  <c r="AQ8932" i="1"/>
  <c r="AR8932" i="1"/>
  <c r="AM8933" i="1"/>
  <c r="AS8933" i="1" s="1"/>
  <c r="AO8933" i="1"/>
  <c r="AP8933" i="1"/>
  <c r="AQ8933" i="1"/>
  <c r="AR8933" i="1"/>
  <c r="AM8934" i="1"/>
  <c r="AS8934" i="1" s="1"/>
  <c r="AO8934" i="1"/>
  <c r="AP8934" i="1"/>
  <c r="AQ8934" i="1"/>
  <c r="AR8934" i="1"/>
  <c r="AM8935" i="1"/>
  <c r="AS8935" i="1" s="1"/>
  <c r="AO8935" i="1"/>
  <c r="AP8935" i="1"/>
  <c r="AQ8935" i="1"/>
  <c r="AR8935" i="1"/>
  <c r="AM8936" i="1"/>
  <c r="AS8936" i="1" s="1"/>
  <c r="AO8936" i="1"/>
  <c r="AP8936" i="1"/>
  <c r="AQ8936" i="1"/>
  <c r="AR8936" i="1"/>
  <c r="AM8937" i="1"/>
  <c r="AS8937" i="1" s="1"/>
  <c r="AO8937" i="1"/>
  <c r="AP8937" i="1"/>
  <c r="AQ8937" i="1"/>
  <c r="AR8937" i="1"/>
  <c r="AM8938" i="1"/>
  <c r="AS8938" i="1" s="1"/>
  <c r="AO8938" i="1"/>
  <c r="AP8938" i="1"/>
  <c r="AQ8938" i="1"/>
  <c r="AR8938" i="1"/>
  <c r="AM8939" i="1"/>
  <c r="AS8939" i="1" s="1"/>
  <c r="AO8939" i="1"/>
  <c r="AP8939" i="1"/>
  <c r="AQ8939" i="1"/>
  <c r="AR8939" i="1"/>
  <c r="AM8940" i="1"/>
  <c r="AS8940" i="1" s="1"/>
  <c r="AO8940" i="1"/>
  <c r="AP8940" i="1"/>
  <c r="AQ8940" i="1"/>
  <c r="AR8940" i="1"/>
  <c r="AM8941" i="1"/>
  <c r="AS8941" i="1" s="1"/>
  <c r="AO8941" i="1"/>
  <c r="AP8941" i="1"/>
  <c r="AQ8941" i="1"/>
  <c r="AR8941" i="1"/>
  <c r="AM8942" i="1"/>
  <c r="AS8942" i="1" s="1"/>
  <c r="AO8942" i="1"/>
  <c r="AP8942" i="1"/>
  <c r="AQ8942" i="1"/>
  <c r="AR8942" i="1"/>
  <c r="AM8943" i="1"/>
  <c r="AS8943" i="1" s="1"/>
  <c r="AO8943" i="1"/>
  <c r="AP8943" i="1"/>
  <c r="AQ8943" i="1"/>
  <c r="AR8943" i="1"/>
  <c r="AM8944" i="1"/>
  <c r="AS8944" i="1" s="1"/>
  <c r="AO8944" i="1"/>
  <c r="AP8944" i="1"/>
  <c r="AQ8944" i="1"/>
  <c r="AR8944" i="1"/>
  <c r="AM8945" i="1"/>
  <c r="AS8945" i="1" s="1"/>
  <c r="AO8945" i="1"/>
  <c r="AP8945" i="1"/>
  <c r="AQ8945" i="1"/>
  <c r="AR8945" i="1"/>
  <c r="AM8946" i="1"/>
  <c r="AS8946" i="1" s="1"/>
  <c r="AO8946" i="1"/>
  <c r="AP8946" i="1"/>
  <c r="AQ8946" i="1"/>
  <c r="AR8946" i="1"/>
  <c r="AM8947" i="1"/>
  <c r="AS8947" i="1" s="1"/>
  <c r="AO8947" i="1"/>
  <c r="AP8947" i="1"/>
  <c r="AQ8947" i="1"/>
  <c r="AR8947" i="1"/>
  <c r="AM8948" i="1"/>
  <c r="AS8948" i="1" s="1"/>
  <c r="AO8948" i="1"/>
  <c r="AP8948" i="1"/>
  <c r="AQ8948" i="1"/>
  <c r="AR8948" i="1"/>
  <c r="AM8949" i="1"/>
  <c r="AS8949" i="1" s="1"/>
  <c r="AO8949" i="1"/>
  <c r="AP8949" i="1"/>
  <c r="AQ8949" i="1"/>
  <c r="AR8949" i="1"/>
  <c r="AM8950" i="1"/>
  <c r="AS8950" i="1" s="1"/>
  <c r="AO8950" i="1"/>
  <c r="AP8950" i="1"/>
  <c r="AQ8950" i="1"/>
  <c r="AR8950" i="1"/>
  <c r="AM8951" i="1"/>
  <c r="AS8951" i="1" s="1"/>
  <c r="AO8951" i="1"/>
  <c r="AP8951" i="1"/>
  <c r="AQ8951" i="1"/>
  <c r="AR8951" i="1"/>
  <c r="AM8952" i="1"/>
  <c r="AS8952" i="1" s="1"/>
  <c r="AO8952" i="1"/>
  <c r="AP8952" i="1"/>
  <c r="AQ8952" i="1"/>
  <c r="AR8952" i="1"/>
  <c r="AM8953" i="1"/>
  <c r="AS8953" i="1" s="1"/>
  <c r="AO8953" i="1"/>
  <c r="AP8953" i="1"/>
  <c r="AQ8953" i="1"/>
  <c r="AR8953" i="1"/>
  <c r="AM8954" i="1"/>
  <c r="AS8954" i="1" s="1"/>
  <c r="AO8954" i="1"/>
  <c r="AP8954" i="1"/>
  <c r="AQ8954" i="1"/>
  <c r="AR8954" i="1"/>
  <c r="AM8955" i="1"/>
  <c r="AS8955" i="1" s="1"/>
  <c r="AO8955" i="1"/>
  <c r="AP8955" i="1"/>
  <c r="AQ8955" i="1"/>
  <c r="AR8955" i="1"/>
  <c r="AM8956" i="1"/>
  <c r="AS8956" i="1" s="1"/>
  <c r="AO8956" i="1"/>
  <c r="AP8956" i="1"/>
  <c r="AQ8956" i="1"/>
  <c r="AR8956" i="1"/>
  <c r="AM8957" i="1"/>
  <c r="AS8957" i="1" s="1"/>
  <c r="AO8957" i="1"/>
  <c r="AP8957" i="1"/>
  <c r="AQ8957" i="1"/>
  <c r="AR8957" i="1"/>
  <c r="AM8958" i="1"/>
  <c r="AS8958" i="1" s="1"/>
  <c r="AO8958" i="1"/>
  <c r="AP8958" i="1"/>
  <c r="AQ8958" i="1"/>
  <c r="AR8958" i="1"/>
  <c r="AM8959" i="1"/>
  <c r="AS8959" i="1" s="1"/>
  <c r="AO8959" i="1"/>
  <c r="AP8959" i="1"/>
  <c r="AQ8959" i="1"/>
  <c r="AR8959" i="1"/>
  <c r="AM8960" i="1"/>
  <c r="AS8960" i="1" s="1"/>
  <c r="AO8960" i="1"/>
  <c r="AP8960" i="1"/>
  <c r="AQ8960" i="1"/>
  <c r="AR8960" i="1"/>
  <c r="AM8961" i="1"/>
  <c r="AS8961" i="1" s="1"/>
  <c r="AO8961" i="1"/>
  <c r="AP8961" i="1"/>
  <c r="AQ8961" i="1"/>
  <c r="AR8961" i="1"/>
  <c r="AM8962" i="1"/>
  <c r="AS8962" i="1" s="1"/>
  <c r="AO8962" i="1"/>
  <c r="AP8962" i="1"/>
  <c r="AQ8962" i="1"/>
  <c r="AR8962" i="1"/>
  <c r="AM8963" i="1"/>
  <c r="AS8963" i="1" s="1"/>
  <c r="AO8963" i="1"/>
  <c r="AP8963" i="1"/>
  <c r="AQ8963" i="1"/>
  <c r="AR8963" i="1"/>
  <c r="AM8964" i="1"/>
  <c r="AS8964" i="1" s="1"/>
  <c r="AO8964" i="1"/>
  <c r="AP8964" i="1"/>
  <c r="AQ8964" i="1"/>
  <c r="AR8964" i="1"/>
  <c r="AM8965" i="1"/>
  <c r="AS8965" i="1" s="1"/>
  <c r="AO8965" i="1"/>
  <c r="AP8965" i="1"/>
  <c r="AQ8965" i="1"/>
  <c r="AR8965" i="1"/>
  <c r="AM8966" i="1"/>
  <c r="AS8966" i="1" s="1"/>
  <c r="AO8966" i="1"/>
  <c r="AP8966" i="1"/>
  <c r="AQ8966" i="1"/>
  <c r="AR8966" i="1"/>
  <c r="AM8967" i="1"/>
  <c r="AS8967" i="1" s="1"/>
  <c r="AO8967" i="1"/>
  <c r="AP8967" i="1"/>
  <c r="AQ8967" i="1"/>
  <c r="AR8967" i="1"/>
  <c r="AM8968" i="1"/>
  <c r="AS8968" i="1" s="1"/>
  <c r="AO8968" i="1"/>
  <c r="AP8968" i="1"/>
  <c r="AQ8968" i="1"/>
  <c r="AR8968" i="1"/>
  <c r="AM8969" i="1"/>
  <c r="AS8969" i="1" s="1"/>
  <c r="AO8969" i="1"/>
  <c r="AP8969" i="1"/>
  <c r="AQ8969" i="1"/>
  <c r="AR8969" i="1"/>
  <c r="AM8970" i="1"/>
  <c r="AS8970" i="1" s="1"/>
  <c r="AO8970" i="1"/>
  <c r="AP8970" i="1"/>
  <c r="AQ8970" i="1"/>
  <c r="AR8970" i="1"/>
  <c r="AM8971" i="1"/>
  <c r="AS8971" i="1" s="1"/>
  <c r="AO8971" i="1"/>
  <c r="AP8971" i="1"/>
  <c r="AQ8971" i="1"/>
  <c r="AR8971" i="1"/>
  <c r="AM8972" i="1"/>
  <c r="AS8972" i="1" s="1"/>
  <c r="AO8972" i="1"/>
  <c r="AP8972" i="1"/>
  <c r="AQ8972" i="1"/>
  <c r="AR8972" i="1"/>
  <c r="AM8973" i="1"/>
  <c r="AS8973" i="1" s="1"/>
  <c r="AO8973" i="1"/>
  <c r="AP8973" i="1"/>
  <c r="AQ8973" i="1"/>
  <c r="AR8973" i="1"/>
  <c r="AM8974" i="1"/>
  <c r="AS8974" i="1" s="1"/>
  <c r="AO8974" i="1"/>
  <c r="AP8974" i="1"/>
  <c r="AQ8974" i="1"/>
  <c r="AR8974" i="1"/>
  <c r="AM8975" i="1"/>
  <c r="AS8975" i="1" s="1"/>
  <c r="AO8975" i="1"/>
  <c r="AP8975" i="1"/>
  <c r="AQ8975" i="1"/>
  <c r="AR8975" i="1"/>
  <c r="AM8976" i="1"/>
  <c r="AS8976" i="1" s="1"/>
  <c r="AO8976" i="1"/>
  <c r="AP8976" i="1"/>
  <c r="AQ8976" i="1"/>
  <c r="AR8976" i="1"/>
  <c r="AM8977" i="1"/>
  <c r="AS8977" i="1" s="1"/>
  <c r="AO8977" i="1"/>
  <c r="AP8977" i="1"/>
  <c r="AQ8977" i="1"/>
  <c r="AR8977" i="1"/>
  <c r="AM8978" i="1"/>
  <c r="AS8978" i="1" s="1"/>
  <c r="AO8978" i="1"/>
  <c r="AP8978" i="1"/>
  <c r="AQ8978" i="1"/>
  <c r="AR8978" i="1"/>
  <c r="AM8979" i="1"/>
  <c r="AS8979" i="1" s="1"/>
  <c r="AO8979" i="1"/>
  <c r="AP8979" i="1"/>
  <c r="AQ8979" i="1"/>
  <c r="AR8979" i="1"/>
  <c r="AM8980" i="1"/>
  <c r="AS8980" i="1" s="1"/>
  <c r="AO8980" i="1"/>
  <c r="AP8980" i="1"/>
  <c r="AQ8980" i="1"/>
  <c r="AR8980" i="1"/>
  <c r="AM8981" i="1"/>
  <c r="AS8981" i="1" s="1"/>
  <c r="AO8981" i="1"/>
  <c r="AP8981" i="1"/>
  <c r="AQ8981" i="1"/>
  <c r="AR8981" i="1"/>
  <c r="AM8982" i="1"/>
  <c r="AS8982" i="1" s="1"/>
  <c r="AO8982" i="1"/>
  <c r="AP8982" i="1"/>
  <c r="AQ8982" i="1"/>
  <c r="AR8982" i="1"/>
  <c r="AM8983" i="1"/>
  <c r="AS8983" i="1" s="1"/>
  <c r="AO8983" i="1"/>
  <c r="AP8983" i="1"/>
  <c r="AQ8983" i="1"/>
  <c r="AR8983" i="1"/>
  <c r="AM8984" i="1"/>
  <c r="AS8984" i="1" s="1"/>
  <c r="AO8984" i="1"/>
  <c r="AP8984" i="1"/>
  <c r="AQ8984" i="1"/>
  <c r="AR8984" i="1"/>
  <c r="AM8985" i="1"/>
  <c r="AS8985" i="1" s="1"/>
  <c r="AO8985" i="1"/>
  <c r="AP8985" i="1"/>
  <c r="AQ8985" i="1"/>
  <c r="AR8985" i="1"/>
  <c r="AM8986" i="1"/>
  <c r="AS8986" i="1" s="1"/>
  <c r="AO8986" i="1"/>
  <c r="AP8986" i="1"/>
  <c r="AQ8986" i="1"/>
  <c r="AR8986" i="1"/>
  <c r="AM8987" i="1"/>
  <c r="AS8987" i="1" s="1"/>
  <c r="AO8987" i="1"/>
  <c r="AP8987" i="1"/>
  <c r="AQ8987" i="1"/>
  <c r="AR8987" i="1"/>
  <c r="AM8988" i="1"/>
  <c r="AS8988" i="1" s="1"/>
  <c r="AO8988" i="1"/>
  <c r="AP8988" i="1"/>
  <c r="AQ8988" i="1"/>
  <c r="AR8988" i="1"/>
  <c r="AM8989" i="1"/>
  <c r="AS8989" i="1" s="1"/>
  <c r="AO8989" i="1"/>
  <c r="AP8989" i="1"/>
  <c r="AQ8989" i="1"/>
  <c r="AR8989" i="1"/>
  <c r="AM8990" i="1"/>
  <c r="AS8990" i="1" s="1"/>
  <c r="AO8990" i="1"/>
  <c r="AP8990" i="1"/>
  <c r="AQ8990" i="1"/>
  <c r="AR8990" i="1"/>
  <c r="AM8991" i="1"/>
  <c r="AS8991" i="1" s="1"/>
  <c r="AO8991" i="1"/>
  <c r="AP8991" i="1"/>
  <c r="AQ8991" i="1"/>
  <c r="AR8991" i="1"/>
  <c r="AM8992" i="1"/>
  <c r="AS8992" i="1" s="1"/>
  <c r="AO8992" i="1"/>
  <c r="AP8992" i="1"/>
  <c r="AQ8992" i="1"/>
  <c r="AR8992" i="1"/>
  <c r="AM8993" i="1"/>
  <c r="AS8993" i="1" s="1"/>
  <c r="AO8993" i="1"/>
  <c r="AP8993" i="1"/>
  <c r="AQ8993" i="1"/>
  <c r="AR8993" i="1"/>
  <c r="AM8994" i="1"/>
  <c r="AS8994" i="1" s="1"/>
  <c r="AO8994" i="1"/>
  <c r="AP8994" i="1"/>
  <c r="AQ8994" i="1"/>
  <c r="AR8994" i="1"/>
  <c r="AM8995" i="1"/>
  <c r="AS8995" i="1" s="1"/>
  <c r="AO8995" i="1"/>
  <c r="AP8995" i="1"/>
  <c r="AQ8995" i="1"/>
  <c r="AR8995" i="1"/>
  <c r="AM8996" i="1"/>
  <c r="AS8996" i="1" s="1"/>
  <c r="AO8996" i="1"/>
  <c r="AP8996" i="1"/>
  <c r="AQ8996" i="1"/>
  <c r="AR8996" i="1"/>
  <c r="AM8997" i="1"/>
  <c r="AS8997" i="1" s="1"/>
  <c r="AO8997" i="1"/>
  <c r="AP8997" i="1"/>
  <c r="AQ8997" i="1"/>
  <c r="AR8997" i="1"/>
  <c r="AM8998" i="1"/>
  <c r="AS8998" i="1" s="1"/>
  <c r="AO8998" i="1"/>
  <c r="AP8998" i="1"/>
  <c r="AQ8998" i="1"/>
  <c r="AR8998" i="1"/>
  <c r="AM8999" i="1"/>
  <c r="AS8999" i="1" s="1"/>
  <c r="AO8999" i="1"/>
  <c r="AP8999" i="1"/>
  <c r="AQ8999" i="1"/>
  <c r="AR8999" i="1"/>
  <c r="AM9000" i="1"/>
  <c r="AS9000" i="1" s="1"/>
  <c r="AO9000" i="1"/>
  <c r="AP9000" i="1"/>
  <c r="AQ9000" i="1"/>
  <c r="AR9000" i="1"/>
  <c r="AM9001" i="1"/>
  <c r="AS9001" i="1" s="1"/>
  <c r="AO9001" i="1"/>
  <c r="AP9001" i="1"/>
  <c r="AQ9001" i="1"/>
  <c r="AR9001" i="1"/>
  <c r="AM9002" i="1"/>
  <c r="AS9002" i="1" s="1"/>
  <c r="AO9002" i="1"/>
  <c r="AP9002" i="1"/>
  <c r="AQ9002" i="1"/>
  <c r="AR9002" i="1"/>
  <c r="AM9003" i="1"/>
  <c r="AS9003" i="1" s="1"/>
  <c r="AO9003" i="1"/>
  <c r="AP9003" i="1"/>
  <c r="AQ9003" i="1"/>
  <c r="AR9003" i="1"/>
  <c r="AM9004" i="1"/>
  <c r="AS9004" i="1" s="1"/>
  <c r="AO9004" i="1"/>
  <c r="AP9004" i="1"/>
  <c r="AQ9004" i="1"/>
  <c r="AR9004" i="1"/>
  <c r="AM9005" i="1"/>
  <c r="AS9005" i="1" s="1"/>
  <c r="AO9005" i="1"/>
  <c r="AP9005" i="1"/>
  <c r="AQ9005" i="1"/>
  <c r="AR9005" i="1"/>
  <c r="AM9006" i="1"/>
  <c r="AS9006" i="1" s="1"/>
  <c r="AO9006" i="1"/>
  <c r="AP9006" i="1"/>
  <c r="AQ9006" i="1"/>
  <c r="AR9006" i="1"/>
  <c r="AM9007" i="1"/>
  <c r="AS9007" i="1" s="1"/>
  <c r="AO9007" i="1"/>
  <c r="AP9007" i="1"/>
  <c r="AQ9007" i="1"/>
  <c r="AR9007" i="1"/>
  <c r="AM9008" i="1"/>
  <c r="AS9008" i="1" s="1"/>
  <c r="AO9008" i="1"/>
  <c r="AP9008" i="1"/>
  <c r="AQ9008" i="1"/>
  <c r="AR9008" i="1"/>
  <c r="AM9009" i="1"/>
  <c r="AS9009" i="1" s="1"/>
  <c r="AO9009" i="1"/>
  <c r="AP9009" i="1"/>
  <c r="AQ9009" i="1"/>
  <c r="AR9009" i="1"/>
  <c r="AM9010" i="1"/>
  <c r="AS9010" i="1" s="1"/>
  <c r="AO9010" i="1"/>
  <c r="AP9010" i="1"/>
  <c r="AQ9010" i="1"/>
  <c r="AR9010" i="1"/>
  <c r="AM9011" i="1"/>
  <c r="AS9011" i="1" s="1"/>
  <c r="AO9011" i="1"/>
  <c r="AP9011" i="1"/>
  <c r="AQ9011" i="1"/>
  <c r="AR9011" i="1"/>
  <c r="AM9012" i="1"/>
  <c r="AS9012" i="1" s="1"/>
  <c r="AO9012" i="1"/>
  <c r="AP9012" i="1"/>
  <c r="AQ9012" i="1"/>
  <c r="AR9012" i="1"/>
  <c r="AM9013" i="1"/>
  <c r="AS9013" i="1" s="1"/>
  <c r="AO9013" i="1"/>
  <c r="AP9013" i="1"/>
  <c r="AQ9013" i="1"/>
  <c r="AR9013" i="1"/>
  <c r="AM9014" i="1"/>
  <c r="AS9014" i="1" s="1"/>
  <c r="AO9014" i="1"/>
  <c r="AP9014" i="1"/>
  <c r="AQ9014" i="1"/>
  <c r="AR9014" i="1"/>
  <c r="AM9015" i="1"/>
  <c r="AS9015" i="1" s="1"/>
  <c r="AO9015" i="1"/>
  <c r="AP9015" i="1"/>
  <c r="AQ9015" i="1"/>
  <c r="AR9015" i="1"/>
  <c r="AM9016" i="1"/>
  <c r="AS9016" i="1" s="1"/>
  <c r="AO9016" i="1"/>
  <c r="AP9016" i="1"/>
  <c r="AQ9016" i="1"/>
  <c r="AR9016" i="1"/>
  <c r="AM9017" i="1"/>
  <c r="AS9017" i="1" s="1"/>
  <c r="AO9017" i="1"/>
  <c r="AP9017" i="1"/>
  <c r="AQ9017" i="1"/>
  <c r="AR9017" i="1"/>
  <c r="AM9018" i="1"/>
  <c r="AS9018" i="1" s="1"/>
  <c r="AO9018" i="1"/>
  <c r="AP9018" i="1"/>
  <c r="AQ9018" i="1"/>
  <c r="AR9018" i="1"/>
  <c r="AM9019" i="1"/>
  <c r="AS9019" i="1" s="1"/>
  <c r="AO9019" i="1"/>
  <c r="AP9019" i="1"/>
  <c r="AQ9019" i="1"/>
  <c r="AR9019" i="1"/>
  <c r="AM9020" i="1"/>
  <c r="AS9020" i="1" s="1"/>
  <c r="AO9020" i="1"/>
  <c r="AP9020" i="1"/>
  <c r="AQ9020" i="1"/>
  <c r="AR9020" i="1"/>
  <c r="AM9021" i="1"/>
  <c r="AS9021" i="1" s="1"/>
  <c r="AO9021" i="1"/>
  <c r="AP9021" i="1"/>
  <c r="AQ9021" i="1"/>
  <c r="AR9021" i="1"/>
  <c r="AM9022" i="1"/>
  <c r="AS9022" i="1" s="1"/>
  <c r="AO9022" i="1"/>
  <c r="AP9022" i="1"/>
  <c r="AQ9022" i="1"/>
  <c r="AR9022" i="1"/>
  <c r="AM9023" i="1"/>
  <c r="AS9023" i="1" s="1"/>
  <c r="AO9023" i="1"/>
  <c r="AP9023" i="1"/>
  <c r="AQ9023" i="1"/>
  <c r="AR9023" i="1"/>
  <c r="AM9024" i="1"/>
  <c r="AS9024" i="1" s="1"/>
  <c r="AO9024" i="1"/>
  <c r="AP9024" i="1"/>
  <c r="AQ9024" i="1"/>
  <c r="AR9024" i="1"/>
  <c r="AM9025" i="1"/>
  <c r="AS9025" i="1" s="1"/>
  <c r="AO9025" i="1"/>
  <c r="AP9025" i="1"/>
  <c r="AQ9025" i="1"/>
  <c r="AR9025" i="1"/>
  <c r="AM9026" i="1"/>
  <c r="AS9026" i="1" s="1"/>
  <c r="AO9026" i="1"/>
  <c r="AP9026" i="1"/>
  <c r="AQ9026" i="1"/>
  <c r="AR9026" i="1"/>
  <c r="AM9027" i="1"/>
  <c r="AS9027" i="1" s="1"/>
  <c r="AO9027" i="1"/>
  <c r="AP9027" i="1"/>
  <c r="AQ9027" i="1"/>
  <c r="AR9027" i="1"/>
  <c r="AM9028" i="1"/>
  <c r="AS9028" i="1" s="1"/>
  <c r="AO9028" i="1"/>
  <c r="AP9028" i="1"/>
  <c r="AQ9028" i="1"/>
  <c r="AR9028" i="1"/>
  <c r="AM9029" i="1"/>
  <c r="AS9029" i="1" s="1"/>
  <c r="AO9029" i="1"/>
  <c r="AP9029" i="1"/>
  <c r="AQ9029" i="1"/>
  <c r="AR9029" i="1"/>
  <c r="AM9030" i="1"/>
  <c r="AS9030" i="1" s="1"/>
  <c r="AO9030" i="1"/>
  <c r="AP9030" i="1"/>
  <c r="AQ9030" i="1"/>
  <c r="AR9030" i="1"/>
  <c r="AM9031" i="1"/>
  <c r="AS9031" i="1" s="1"/>
  <c r="AO9031" i="1"/>
  <c r="AP9031" i="1"/>
  <c r="AQ9031" i="1"/>
  <c r="AR9031" i="1"/>
  <c r="AM9032" i="1"/>
  <c r="AS9032" i="1" s="1"/>
  <c r="AO9032" i="1"/>
  <c r="AP9032" i="1"/>
  <c r="AQ9032" i="1"/>
  <c r="AR9032" i="1"/>
  <c r="AM9033" i="1"/>
  <c r="AS9033" i="1" s="1"/>
  <c r="AO9033" i="1"/>
  <c r="AP9033" i="1"/>
  <c r="AQ9033" i="1"/>
  <c r="AR9033" i="1"/>
  <c r="AM9034" i="1"/>
  <c r="AS9034" i="1" s="1"/>
  <c r="AO9034" i="1"/>
  <c r="AP9034" i="1"/>
  <c r="AQ9034" i="1"/>
  <c r="AR9034" i="1"/>
  <c r="AM9035" i="1"/>
  <c r="AS9035" i="1" s="1"/>
  <c r="AO9035" i="1"/>
  <c r="AP9035" i="1"/>
  <c r="AQ9035" i="1"/>
  <c r="AR9035" i="1"/>
  <c r="AM9036" i="1"/>
  <c r="AS9036" i="1" s="1"/>
  <c r="AO9036" i="1"/>
  <c r="AP9036" i="1"/>
  <c r="AQ9036" i="1"/>
  <c r="AR9036" i="1"/>
  <c r="AM9037" i="1"/>
  <c r="AS9037" i="1" s="1"/>
  <c r="AO9037" i="1"/>
  <c r="AP9037" i="1"/>
  <c r="AQ9037" i="1"/>
  <c r="AR9037" i="1"/>
  <c r="AM9038" i="1"/>
  <c r="AS9038" i="1" s="1"/>
  <c r="AO9038" i="1"/>
  <c r="AP9038" i="1"/>
  <c r="AQ9038" i="1"/>
  <c r="AR9038" i="1"/>
  <c r="AM9039" i="1"/>
  <c r="AS9039" i="1" s="1"/>
  <c r="AO9039" i="1"/>
  <c r="AP9039" i="1"/>
  <c r="AQ9039" i="1"/>
  <c r="AR9039" i="1"/>
  <c r="AM9040" i="1"/>
  <c r="AS9040" i="1" s="1"/>
  <c r="AO9040" i="1"/>
  <c r="AP9040" i="1"/>
  <c r="AQ9040" i="1"/>
  <c r="AR9040" i="1"/>
  <c r="AM9041" i="1"/>
  <c r="AS9041" i="1" s="1"/>
  <c r="AO9041" i="1"/>
  <c r="AP9041" i="1"/>
  <c r="AQ9041" i="1"/>
  <c r="AR9041" i="1"/>
  <c r="AM9042" i="1"/>
  <c r="AS9042" i="1" s="1"/>
  <c r="AO9042" i="1"/>
  <c r="AP9042" i="1"/>
  <c r="AQ9042" i="1"/>
  <c r="AR9042" i="1"/>
  <c r="AM9043" i="1"/>
  <c r="AS9043" i="1" s="1"/>
  <c r="AO9043" i="1"/>
  <c r="AP9043" i="1"/>
  <c r="AQ9043" i="1"/>
  <c r="AR9043" i="1"/>
  <c r="AM9044" i="1"/>
  <c r="AS9044" i="1" s="1"/>
  <c r="AO9044" i="1"/>
  <c r="AP9044" i="1"/>
  <c r="AQ9044" i="1"/>
  <c r="AR9044" i="1"/>
  <c r="AM9045" i="1"/>
  <c r="AS9045" i="1" s="1"/>
  <c r="AO9045" i="1"/>
  <c r="AP9045" i="1"/>
  <c r="AQ9045" i="1"/>
  <c r="AR9045" i="1"/>
  <c r="AM9046" i="1"/>
  <c r="AS9046" i="1" s="1"/>
  <c r="AO9046" i="1"/>
  <c r="AP9046" i="1"/>
  <c r="AQ9046" i="1"/>
  <c r="AR9046" i="1"/>
  <c r="AM9047" i="1"/>
  <c r="AS9047" i="1" s="1"/>
  <c r="AO9047" i="1"/>
  <c r="AP9047" i="1"/>
  <c r="AQ9047" i="1"/>
  <c r="AR9047" i="1"/>
  <c r="AM9048" i="1"/>
  <c r="AS9048" i="1" s="1"/>
  <c r="AO9048" i="1"/>
  <c r="AP9048" i="1"/>
  <c r="AQ9048" i="1"/>
  <c r="AR9048" i="1"/>
  <c r="AM9049" i="1"/>
  <c r="AS9049" i="1" s="1"/>
  <c r="AO9049" i="1"/>
  <c r="AP9049" i="1"/>
  <c r="AQ9049" i="1"/>
  <c r="AR9049" i="1"/>
  <c r="AM9050" i="1"/>
  <c r="AS9050" i="1" s="1"/>
  <c r="AO9050" i="1"/>
  <c r="AP9050" i="1"/>
  <c r="AQ9050" i="1"/>
  <c r="AR9050" i="1"/>
  <c r="AM9051" i="1"/>
  <c r="AS9051" i="1" s="1"/>
  <c r="AO9051" i="1"/>
  <c r="AP9051" i="1"/>
  <c r="AQ9051" i="1"/>
  <c r="AR9051" i="1"/>
  <c r="AM9052" i="1"/>
  <c r="AS9052" i="1" s="1"/>
  <c r="AO9052" i="1"/>
  <c r="AP9052" i="1"/>
  <c r="AQ9052" i="1"/>
  <c r="AR9052" i="1"/>
  <c r="AM9053" i="1"/>
  <c r="AS9053" i="1" s="1"/>
  <c r="AO9053" i="1"/>
  <c r="AP9053" i="1"/>
  <c r="AQ9053" i="1"/>
  <c r="AR9053" i="1"/>
  <c r="AM9054" i="1"/>
  <c r="AS9054" i="1" s="1"/>
  <c r="AO9054" i="1"/>
  <c r="AP9054" i="1"/>
  <c r="AQ9054" i="1"/>
  <c r="AR9054" i="1"/>
  <c r="AM9055" i="1"/>
  <c r="AS9055" i="1" s="1"/>
  <c r="AO9055" i="1"/>
  <c r="AP9055" i="1"/>
  <c r="AQ9055" i="1"/>
  <c r="AR9055" i="1"/>
  <c r="AM9056" i="1"/>
  <c r="AS9056" i="1" s="1"/>
  <c r="AO9056" i="1"/>
  <c r="AP9056" i="1"/>
  <c r="AQ9056" i="1"/>
  <c r="AR9056" i="1"/>
  <c r="AM9057" i="1"/>
  <c r="AS9057" i="1" s="1"/>
  <c r="AO9057" i="1"/>
  <c r="AP9057" i="1"/>
  <c r="AQ9057" i="1"/>
  <c r="AR9057" i="1"/>
  <c r="AM9058" i="1"/>
  <c r="AS9058" i="1" s="1"/>
  <c r="AO9058" i="1"/>
  <c r="AP9058" i="1"/>
  <c r="AQ9058" i="1"/>
  <c r="AR9058" i="1"/>
  <c r="AM9059" i="1"/>
  <c r="AS9059" i="1" s="1"/>
  <c r="AO9059" i="1"/>
  <c r="AP9059" i="1"/>
  <c r="AQ9059" i="1"/>
  <c r="AR9059" i="1"/>
  <c r="AM9060" i="1"/>
  <c r="AS9060" i="1" s="1"/>
  <c r="AO9060" i="1"/>
  <c r="AP9060" i="1"/>
  <c r="AQ9060" i="1"/>
  <c r="AR9060" i="1"/>
  <c r="AM9061" i="1"/>
  <c r="AS9061" i="1" s="1"/>
  <c r="AO9061" i="1"/>
  <c r="AP9061" i="1"/>
  <c r="AQ9061" i="1"/>
  <c r="AR9061" i="1"/>
  <c r="AM9062" i="1"/>
  <c r="AS9062" i="1" s="1"/>
  <c r="AO9062" i="1"/>
  <c r="AP9062" i="1"/>
  <c r="AQ9062" i="1"/>
  <c r="AR9062" i="1"/>
  <c r="AM9063" i="1"/>
  <c r="AS9063" i="1" s="1"/>
  <c r="AO9063" i="1"/>
  <c r="AP9063" i="1"/>
  <c r="AQ9063" i="1"/>
  <c r="AR9063" i="1"/>
  <c r="AM9064" i="1"/>
  <c r="AS9064" i="1" s="1"/>
  <c r="AO9064" i="1"/>
  <c r="AP9064" i="1"/>
  <c r="AQ9064" i="1"/>
  <c r="AR9064" i="1"/>
  <c r="AM9065" i="1"/>
  <c r="AS9065" i="1" s="1"/>
  <c r="AO9065" i="1"/>
  <c r="AP9065" i="1"/>
  <c r="AQ9065" i="1"/>
  <c r="AR9065" i="1"/>
  <c r="AM9066" i="1"/>
  <c r="AS9066" i="1" s="1"/>
  <c r="AO9066" i="1"/>
  <c r="AP9066" i="1"/>
  <c r="AQ9066" i="1"/>
  <c r="AR9066" i="1"/>
  <c r="AM9067" i="1"/>
  <c r="AS9067" i="1" s="1"/>
  <c r="AO9067" i="1"/>
  <c r="AP9067" i="1"/>
  <c r="AQ9067" i="1"/>
  <c r="AR9067" i="1"/>
  <c r="AM9068" i="1"/>
  <c r="AS9068" i="1" s="1"/>
  <c r="AO9068" i="1"/>
  <c r="AP9068" i="1"/>
  <c r="AQ9068" i="1"/>
  <c r="AR9068" i="1"/>
  <c r="AM9069" i="1"/>
  <c r="AS9069" i="1" s="1"/>
  <c r="AO9069" i="1"/>
  <c r="AP9069" i="1"/>
  <c r="AQ9069" i="1"/>
  <c r="AR9069" i="1"/>
  <c r="AM9070" i="1"/>
  <c r="AS9070" i="1" s="1"/>
  <c r="AO9070" i="1"/>
  <c r="AP9070" i="1"/>
  <c r="AQ9070" i="1"/>
  <c r="AR9070" i="1"/>
  <c r="AM9071" i="1"/>
  <c r="AS9071" i="1" s="1"/>
  <c r="AO9071" i="1"/>
  <c r="AP9071" i="1"/>
  <c r="AQ9071" i="1"/>
  <c r="AR9071" i="1"/>
  <c r="AM9072" i="1"/>
  <c r="AS9072" i="1" s="1"/>
  <c r="AO9072" i="1"/>
  <c r="AP9072" i="1"/>
  <c r="AQ9072" i="1"/>
  <c r="AR9072" i="1"/>
  <c r="AM9073" i="1"/>
  <c r="AS9073" i="1" s="1"/>
  <c r="AO9073" i="1"/>
  <c r="AP9073" i="1"/>
  <c r="AQ9073" i="1"/>
  <c r="AR9073" i="1"/>
  <c r="AM9074" i="1"/>
  <c r="AS9074" i="1" s="1"/>
  <c r="AO9074" i="1"/>
  <c r="AP9074" i="1"/>
  <c r="AQ9074" i="1"/>
  <c r="AR9074" i="1"/>
  <c r="AM9075" i="1"/>
  <c r="AS9075" i="1" s="1"/>
  <c r="AO9075" i="1"/>
  <c r="AP9075" i="1"/>
  <c r="AQ9075" i="1"/>
  <c r="AR9075" i="1"/>
  <c r="AM9076" i="1"/>
  <c r="AS9076" i="1" s="1"/>
  <c r="AO9076" i="1"/>
  <c r="AP9076" i="1"/>
  <c r="AQ9076" i="1"/>
  <c r="AR9076" i="1"/>
  <c r="AM9077" i="1"/>
  <c r="AS9077" i="1" s="1"/>
  <c r="AO9077" i="1"/>
  <c r="AP9077" i="1"/>
  <c r="AQ9077" i="1"/>
  <c r="AR9077" i="1"/>
  <c r="AM9078" i="1"/>
  <c r="AS9078" i="1" s="1"/>
  <c r="AO9078" i="1"/>
  <c r="AP9078" i="1"/>
  <c r="AQ9078" i="1"/>
  <c r="AR9078" i="1"/>
  <c r="AM9079" i="1"/>
  <c r="AS9079" i="1" s="1"/>
  <c r="AO9079" i="1"/>
  <c r="AP9079" i="1"/>
  <c r="AQ9079" i="1"/>
  <c r="AR9079" i="1"/>
  <c r="AM9080" i="1"/>
  <c r="AS9080" i="1" s="1"/>
  <c r="AO9080" i="1"/>
  <c r="AP9080" i="1"/>
  <c r="AQ9080" i="1"/>
  <c r="AR9080" i="1"/>
  <c r="AM9081" i="1"/>
  <c r="AS9081" i="1" s="1"/>
  <c r="AO9081" i="1"/>
  <c r="AP9081" i="1"/>
  <c r="AQ9081" i="1"/>
  <c r="AR9081" i="1"/>
  <c r="AM9082" i="1"/>
  <c r="AS9082" i="1" s="1"/>
  <c r="AO9082" i="1"/>
  <c r="AP9082" i="1"/>
  <c r="AQ9082" i="1"/>
  <c r="AR9082" i="1"/>
  <c r="AM9083" i="1"/>
  <c r="AS9083" i="1" s="1"/>
  <c r="AO9083" i="1"/>
  <c r="AP9083" i="1"/>
  <c r="AQ9083" i="1"/>
  <c r="AR9083" i="1"/>
  <c r="AM9084" i="1"/>
  <c r="AS9084" i="1" s="1"/>
  <c r="AO9084" i="1"/>
  <c r="AP9084" i="1"/>
  <c r="AQ9084" i="1"/>
  <c r="AR9084" i="1"/>
  <c r="AM9085" i="1"/>
  <c r="AS9085" i="1" s="1"/>
  <c r="AO9085" i="1"/>
  <c r="AP9085" i="1"/>
  <c r="AQ9085" i="1"/>
  <c r="AR9085" i="1"/>
  <c r="AM9086" i="1"/>
  <c r="AS9086" i="1" s="1"/>
  <c r="AO9086" i="1"/>
  <c r="AP9086" i="1"/>
  <c r="AQ9086" i="1"/>
  <c r="AR9086" i="1"/>
  <c r="AM9087" i="1"/>
  <c r="AS9087" i="1" s="1"/>
  <c r="AO9087" i="1"/>
  <c r="AP9087" i="1"/>
  <c r="AQ9087" i="1"/>
  <c r="AR9087" i="1"/>
  <c r="AM9088" i="1"/>
  <c r="AS9088" i="1" s="1"/>
  <c r="AO9088" i="1"/>
  <c r="AP9088" i="1"/>
  <c r="AQ9088" i="1"/>
  <c r="AR9088" i="1"/>
  <c r="AM9089" i="1"/>
  <c r="AS9089" i="1" s="1"/>
  <c r="AO9089" i="1"/>
  <c r="AP9089" i="1"/>
  <c r="AQ9089" i="1"/>
  <c r="AR9089" i="1"/>
  <c r="AM9090" i="1"/>
  <c r="AS9090" i="1" s="1"/>
  <c r="AO9090" i="1"/>
  <c r="AP9090" i="1"/>
  <c r="AQ9090" i="1"/>
  <c r="AR9090" i="1"/>
  <c r="AM9091" i="1"/>
  <c r="AS9091" i="1" s="1"/>
  <c r="AO9091" i="1"/>
  <c r="AP9091" i="1"/>
  <c r="AQ9091" i="1"/>
  <c r="AR9091" i="1"/>
  <c r="AM9092" i="1"/>
  <c r="AS9092" i="1" s="1"/>
  <c r="AO9092" i="1"/>
  <c r="AP9092" i="1"/>
  <c r="AQ9092" i="1"/>
  <c r="AR9092" i="1"/>
  <c r="AM9093" i="1"/>
  <c r="AS9093" i="1" s="1"/>
  <c r="AO9093" i="1"/>
  <c r="AP9093" i="1"/>
  <c r="AQ9093" i="1"/>
  <c r="AR9093" i="1"/>
  <c r="AM9094" i="1"/>
  <c r="AS9094" i="1" s="1"/>
  <c r="AO9094" i="1"/>
  <c r="AP9094" i="1"/>
  <c r="AQ9094" i="1"/>
  <c r="AR9094" i="1"/>
  <c r="AM9095" i="1"/>
  <c r="AS9095" i="1" s="1"/>
  <c r="AO9095" i="1"/>
  <c r="AP9095" i="1"/>
  <c r="AQ9095" i="1"/>
  <c r="AR9095" i="1"/>
  <c r="AM9096" i="1"/>
  <c r="AS9096" i="1" s="1"/>
  <c r="AO9096" i="1"/>
  <c r="AP9096" i="1"/>
  <c r="AQ9096" i="1"/>
  <c r="AR9096" i="1"/>
  <c r="AM9097" i="1"/>
  <c r="AS9097" i="1" s="1"/>
  <c r="AO9097" i="1"/>
  <c r="AP9097" i="1"/>
  <c r="AQ9097" i="1"/>
  <c r="AR9097" i="1"/>
  <c r="AM9098" i="1"/>
  <c r="AS9098" i="1" s="1"/>
  <c r="AO9098" i="1"/>
  <c r="AP9098" i="1"/>
  <c r="AQ9098" i="1"/>
  <c r="AR9098" i="1"/>
  <c r="AM9099" i="1"/>
  <c r="AS9099" i="1" s="1"/>
  <c r="AO9099" i="1"/>
  <c r="AP9099" i="1"/>
  <c r="AQ9099" i="1"/>
  <c r="AR9099" i="1"/>
  <c r="AM9100" i="1"/>
  <c r="AS9100" i="1" s="1"/>
  <c r="AO9100" i="1"/>
  <c r="AP9100" i="1"/>
  <c r="AQ9100" i="1"/>
  <c r="AR9100" i="1"/>
  <c r="AM9101" i="1"/>
  <c r="AS9101" i="1" s="1"/>
  <c r="AO9101" i="1"/>
  <c r="AP9101" i="1"/>
  <c r="AQ9101" i="1"/>
  <c r="AR9101" i="1"/>
  <c r="AM9102" i="1"/>
  <c r="AS9102" i="1" s="1"/>
  <c r="AO9102" i="1"/>
  <c r="AP9102" i="1"/>
  <c r="AQ9102" i="1"/>
  <c r="AR9102" i="1"/>
  <c r="AM9103" i="1"/>
  <c r="AS9103" i="1" s="1"/>
  <c r="AO9103" i="1"/>
  <c r="AP9103" i="1"/>
  <c r="AQ9103" i="1"/>
  <c r="AR9103" i="1"/>
  <c r="AM9104" i="1"/>
  <c r="AS9104" i="1" s="1"/>
  <c r="AO9104" i="1"/>
  <c r="AP9104" i="1"/>
  <c r="AQ9104" i="1"/>
  <c r="AR9104" i="1"/>
  <c r="AM9105" i="1"/>
  <c r="AS9105" i="1" s="1"/>
  <c r="AO9105" i="1"/>
  <c r="AP9105" i="1"/>
  <c r="AQ9105" i="1"/>
  <c r="AR9105" i="1"/>
  <c r="AM9106" i="1"/>
  <c r="AS9106" i="1" s="1"/>
  <c r="AO9106" i="1"/>
  <c r="AP9106" i="1"/>
  <c r="AQ9106" i="1"/>
  <c r="AR9106" i="1"/>
  <c r="AM9107" i="1"/>
  <c r="AS9107" i="1" s="1"/>
  <c r="AO9107" i="1"/>
  <c r="AP9107" i="1"/>
  <c r="AQ9107" i="1"/>
  <c r="AR9107" i="1"/>
  <c r="AM9108" i="1"/>
  <c r="AS9108" i="1" s="1"/>
  <c r="AO9108" i="1"/>
  <c r="AP9108" i="1"/>
  <c r="AQ9108" i="1"/>
  <c r="AR9108" i="1"/>
  <c r="AM9109" i="1"/>
  <c r="AS9109" i="1" s="1"/>
  <c r="AO9109" i="1"/>
  <c r="AP9109" i="1"/>
  <c r="AQ9109" i="1"/>
  <c r="AR9109" i="1"/>
  <c r="AM9110" i="1"/>
  <c r="AS9110" i="1" s="1"/>
  <c r="AO9110" i="1"/>
  <c r="AP9110" i="1"/>
  <c r="AQ9110" i="1"/>
  <c r="AR9110" i="1"/>
  <c r="AM9111" i="1"/>
  <c r="AS9111" i="1" s="1"/>
  <c r="AO9111" i="1"/>
  <c r="AP9111" i="1"/>
  <c r="AQ9111" i="1"/>
  <c r="AR9111" i="1"/>
  <c r="AM9112" i="1"/>
  <c r="AS9112" i="1" s="1"/>
  <c r="AO9112" i="1"/>
  <c r="AP9112" i="1"/>
  <c r="AQ9112" i="1"/>
  <c r="AR9112" i="1"/>
  <c r="AM9113" i="1"/>
  <c r="AS9113" i="1" s="1"/>
  <c r="AO9113" i="1"/>
  <c r="AP9113" i="1"/>
  <c r="AQ9113" i="1"/>
  <c r="AR9113" i="1"/>
  <c r="AM9114" i="1"/>
  <c r="AS9114" i="1" s="1"/>
  <c r="AO9114" i="1"/>
  <c r="AP9114" i="1"/>
  <c r="AQ9114" i="1"/>
  <c r="AR9114" i="1"/>
  <c r="AM9115" i="1"/>
  <c r="AS9115" i="1" s="1"/>
  <c r="AO9115" i="1"/>
  <c r="AP9115" i="1"/>
  <c r="AQ9115" i="1"/>
  <c r="AR9115" i="1"/>
  <c r="AM9116" i="1"/>
  <c r="AS9116" i="1" s="1"/>
  <c r="AO9116" i="1"/>
  <c r="AP9116" i="1"/>
  <c r="AQ9116" i="1"/>
  <c r="AR9116" i="1"/>
  <c r="AM9117" i="1"/>
  <c r="AS9117" i="1" s="1"/>
  <c r="AO9117" i="1"/>
  <c r="AP9117" i="1"/>
  <c r="AQ9117" i="1"/>
  <c r="AR9117" i="1"/>
  <c r="AM9118" i="1"/>
  <c r="AS9118" i="1" s="1"/>
  <c r="AO9118" i="1"/>
  <c r="AP9118" i="1"/>
  <c r="AQ9118" i="1"/>
  <c r="AR9118" i="1"/>
  <c r="AM9119" i="1"/>
  <c r="AS9119" i="1" s="1"/>
  <c r="AO9119" i="1"/>
  <c r="AP9119" i="1"/>
  <c r="AQ9119" i="1"/>
  <c r="AR9119" i="1"/>
  <c r="AM9120" i="1"/>
  <c r="AS9120" i="1" s="1"/>
  <c r="AO9120" i="1"/>
  <c r="AP9120" i="1"/>
  <c r="AQ9120" i="1"/>
  <c r="AR9120" i="1"/>
  <c r="AM9121" i="1"/>
  <c r="AS9121" i="1" s="1"/>
  <c r="AO9121" i="1"/>
  <c r="AP9121" i="1"/>
  <c r="AQ9121" i="1"/>
  <c r="AR9121" i="1"/>
  <c r="AM9122" i="1"/>
  <c r="AS9122" i="1" s="1"/>
  <c r="AO9122" i="1"/>
  <c r="AP9122" i="1"/>
  <c r="AQ9122" i="1"/>
  <c r="AR9122" i="1"/>
  <c r="AM9123" i="1"/>
  <c r="AS9123" i="1" s="1"/>
  <c r="AO9123" i="1"/>
  <c r="AP9123" i="1"/>
  <c r="AQ9123" i="1"/>
  <c r="AR9123" i="1"/>
  <c r="AM9124" i="1"/>
  <c r="AS9124" i="1" s="1"/>
  <c r="AO9124" i="1"/>
  <c r="AP9124" i="1"/>
  <c r="AQ9124" i="1"/>
  <c r="AR9124" i="1"/>
  <c r="AM9125" i="1"/>
  <c r="AS9125" i="1" s="1"/>
  <c r="AO9125" i="1"/>
  <c r="AP9125" i="1"/>
  <c r="AQ9125" i="1"/>
  <c r="AR9125" i="1"/>
  <c r="AM9126" i="1"/>
  <c r="AS9126" i="1" s="1"/>
  <c r="AO9126" i="1"/>
  <c r="AP9126" i="1"/>
  <c r="AQ9126" i="1"/>
  <c r="AR9126" i="1"/>
  <c r="AM9127" i="1"/>
  <c r="AS9127" i="1" s="1"/>
  <c r="AO9127" i="1"/>
  <c r="AP9127" i="1"/>
  <c r="AQ9127" i="1"/>
  <c r="AR9127" i="1"/>
  <c r="AM9128" i="1"/>
  <c r="AS9128" i="1" s="1"/>
  <c r="AO9128" i="1"/>
  <c r="AP9128" i="1"/>
  <c r="AQ9128" i="1"/>
  <c r="AR9128" i="1"/>
  <c r="AM9129" i="1"/>
  <c r="AS9129" i="1" s="1"/>
  <c r="AO9129" i="1"/>
  <c r="AP9129" i="1"/>
  <c r="AQ9129" i="1"/>
  <c r="AR9129" i="1"/>
  <c r="AM9130" i="1"/>
  <c r="AS9130" i="1" s="1"/>
  <c r="AO9130" i="1"/>
  <c r="AP9130" i="1"/>
  <c r="AQ9130" i="1"/>
  <c r="AR9130" i="1"/>
  <c r="AM9131" i="1"/>
  <c r="AS9131" i="1" s="1"/>
  <c r="AO9131" i="1"/>
  <c r="AP9131" i="1"/>
  <c r="AQ9131" i="1"/>
  <c r="AR9131" i="1"/>
  <c r="AM9132" i="1"/>
  <c r="AS9132" i="1" s="1"/>
  <c r="AO9132" i="1"/>
  <c r="AP9132" i="1"/>
  <c r="AQ9132" i="1"/>
  <c r="AR9132" i="1"/>
  <c r="AM9133" i="1"/>
  <c r="AS9133" i="1" s="1"/>
  <c r="AO9133" i="1"/>
  <c r="AP9133" i="1"/>
  <c r="AQ9133" i="1"/>
  <c r="AR9133" i="1"/>
  <c r="AM9134" i="1"/>
  <c r="AS9134" i="1" s="1"/>
  <c r="AO9134" i="1"/>
  <c r="AP9134" i="1"/>
  <c r="AQ9134" i="1"/>
  <c r="AR9134" i="1"/>
  <c r="AK26" i="4"/>
  <c r="AJ26" i="4"/>
  <c r="AI26" i="4"/>
  <c r="AH26" i="4"/>
  <c r="AK25" i="4"/>
  <c r="AJ25" i="4"/>
  <c r="AI25" i="4"/>
  <c r="AH25" i="4"/>
  <c r="AF24" i="4"/>
  <c r="BF24" i="4" s="1"/>
  <c r="AF23" i="4"/>
  <c r="AO4" i="1"/>
  <c r="AP4" i="1"/>
  <c r="AQ4" i="1"/>
  <c r="AR4" i="1"/>
  <c r="AO5" i="1"/>
  <c r="AP5" i="1"/>
  <c r="AQ5" i="1"/>
  <c r="AR5" i="1"/>
  <c r="C3" i="2" a="1"/>
  <c r="C3" i="2" s="1"/>
  <c r="AM5462" i="1" l="1"/>
  <c r="AS5462" i="1" s="1"/>
  <c r="AM5438" i="1"/>
  <c r="AS5438" i="1" s="1"/>
  <c r="AM5398" i="1"/>
  <c r="AS5398" i="1" s="1"/>
  <c r="AM5166" i="1"/>
  <c r="AS5166" i="1" s="1"/>
  <c r="AM5154" i="1"/>
  <c r="AS5154" i="1" s="1"/>
  <c r="AM5083" i="1"/>
  <c r="AS5083" i="1" s="1"/>
  <c r="AM4970" i="1"/>
  <c r="AS4970" i="1" s="1"/>
  <c r="AM4777" i="1"/>
  <c r="AS4777" i="1" s="1"/>
  <c r="AM4453" i="1"/>
  <c r="AS4453" i="1" s="1"/>
  <c r="AM4441" i="1"/>
  <c r="AS4441" i="1" s="1"/>
  <c r="AM4360" i="1"/>
  <c r="AS4360" i="1" s="1"/>
  <c r="AM4327" i="1"/>
  <c r="AS4327" i="1" s="1"/>
  <c r="AM4303" i="1"/>
  <c r="AS4303" i="1" s="1"/>
  <c r="AM4275" i="1"/>
  <c r="AS4275" i="1" s="1"/>
  <c r="AM4263" i="1"/>
  <c r="AS4263" i="1" s="1"/>
  <c r="AM4251" i="1"/>
  <c r="AS4251" i="1" s="1"/>
  <c r="AM4212" i="1"/>
  <c r="AS4212" i="1" s="1"/>
  <c r="AM4180" i="1"/>
  <c r="AS4180" i="1" s="1"/>
  <c r="AM4155" i="1"/>
  <c r="AS4155" i="1" s="1"/>
  <c r="AM3923" i="1"/>
  <c r="AS3923" i="1" s="1"/>
  <c r="AM3899" i="1"/>
  <c r="AS3899" i="1" s="1"/>
  <c r="AM3745" i="1"/>
  <c r="AS3745" i="1" s="1"/>
  <c r="AM3606" i="1"/>
  <c r="AS3606" i="1" s="1"/>
  <c r="AM5431" i="1"/>
  <c r="AS5431" i="1" s="1"/>
  <c r="AM5419" i="1"/>
  <c r="AS5419" i="1" s="1"/>
  <c r="AM5407" i="1"/>
  <c r="AS5407" i="1" s="1"/>
  <c r="AM5404" i="1"/>
  <c r="AS5404" i="1" s="1"/>
  <c r="AM5395" i="1"/>
  <c r="AS5395" i="1" s="1"/>
  <c r="AM5392" i="1"/>
  <c r="AS5392" i="1" s="1"/>
  <c r="AM5366" i="1"/>
  <c r="AS5366" i="1" s="1"/>
  <c r="AM5354" i="1"/>
  <c r="AS5354" i="1" s="1"/>
  <c r="AM5342" i="1"/>
  <c r="AS5342" i="1" s="1"/>
  <c r="AM5330" i="1"/>
  <c r="AS5330" i="1" s="1"/>
  <c r="AM5318" i="1"/>
  <c r="AS5318" i="1" s="1"/>
  <c r="AM5306" i="1"/>
  <c r="AS5306" i="1" s="1"/>
  <c r="AM5294" i="1"/>
  <c r="AS5294" i="1" s="1"/>
  <c r="AM5282" i="1"/>
  <c r="AS5282" i="1" s="1"/>
  <c r="AM5200" i="1"/>
  <c r="AS5200" i="1" s="1"/>
  <c r="AM5188" i="1"/>
  <c r="AS5188" i="1" s="1"/>
  <c r="AM5185" i="1"/>
  <c r="AS5185" i="1" s="1"/>
  <c r="AM5111" i="1"/>
  <c r="AS5111" i="1" s="1"/>
  <c r="AM5099" i="1"/>
  <c r="AS5099" i="1" s="1"/>
  <c r="AM5077" i="1"/>
  <c r="AS5077" i="1" s="1"/>
  <c r="AM5068" i="1"/>
  <c r="AS5068" i="1" s="1"/>
  <c r="AM5065" i="1"/>
  <c r="AS5065" i="1" s="1"/>
  <c r="AM5053" i="1"/>
  <c r="AS5053" i="1" s="1"/>
  <c r="AM5044" i="1"/>
  <c r="AS5044" i="1" s="1"/>
  <c r="AM5032" i="1"/>
  <c r="AS5032" i="1" s="1"/>
  <c r="AM5027" i="1"/>
  <c r="AS5027" i="1" s="1"/>
  <c r="AM5003" i="1"/>
  <c r="AS5003" i="1" s="1"/>
  <c r="AM5522" i="1"/>
  <c r="AS5522" i="1" s="1"/>
  <c r="AM5510" i="1"/>
  <c r="AS5510" i="1" s="1"/>
  <c r="AM5482" i="1"/>
  <c r="AS5482" i="1" s="1"/>
  <c r="AM5470" i="1"/>
  <c r="AS5470" i="1" s="1"/>
  <c r="AM5421" i="1"/>
  <c r="AS5421" i="1" s="1"/>
  <c r="AM5409" i="1"/>
  <c r="AS5409" i="1" s="1"/>
  <c r="AM5397" i="1"/>
  <c r="AS5397" i="1" s="1"/>
  <c r="AM5388" i="1"/>
  <c r="AS5388" i="1" s="1"/>
  <c r="AM5203" i="1"/>
  <c r="AS5203" i="1" s="1"/>
  <c r="AM5181" i="1"/>
  <c r="AS5181" i="1" s="1"/>
  <c r="AM5148" i="1"/>
  <c r="AS5148" i="1" s="1"/>
  <c r="AM5070" i="1"/>
  <c r="AS5070" i="1" s="1"/>
  <c r="AM5034" i="1"/>
  <c r="AS5034" i="1" s="1"/>
  <c r="AM4959" i="1"/>
  <c r="AS4959" i="1" s="1"/>
  <c r="AM4952" i="1"/>
  <c r="AS4952" i="1" s="1"/>
  <c r="AM5521" i="1"/>
  <c r="AS5521" i="1" s="1"/>
  <c r="AM5509" i="1"/>
  <c r="AS5509" i="1" s="1"/>
  <c r="AM5491" i="1"/>
  <c r="AS5491" i="1" s="1"/>
  <c r="AM5488" i="1"/>
  <c r="AS5488" i="1" s="1"/>
  <c r="AM5479" i="1"/>
  <c r="AS5479" i="1" s="1"/>
  <c r="AM5476" i="1"/>
  <c r="AS5476" i="1" s="1"/>
  <c r="AM5518" i="1"/>
  <c r="AS5518" i="1" s="1"/>
  <c r="AM5490" i="1"/>
  <c r="AS5490" i="1" s="1"/>
  <c r="AM5478" i="1"/>
  <c r="AS5478" i="1" s="1"/>
  <c r="AM5466" i="1"/>
  <c r="AS5466" i="1" s="1"/>
  <c r="AM5387" i="1"/>
  <c r="AS5387" i="1" s="1"/>
  <c r="AM5243" i="1"/>
  <c r="AS5243" i="1" s="1"/>
  <c r="AM5180" i="1"/>
  <c r="AS5180" i="1" s="1"/>
  <c r="AM5168" i="1"/>
  <c r="AS5168" i="1" s="1"/>
  <c r="AM5165" i="1"/>
  <c r="AS5165" i="1" s="1"/>
  <c r="AM5144" i="1"/>
  <c r="AS5144" i="1" s="1"/>
  <c r="AM5141" i="1"/>
  <c r="AS5141" i="1" s="1"/>
  <c r="AM5091" i="1"/>
  <c r="AS5091" i="1" s="1"/>
  <c r="AM4972" i="1"/>
  <c r="AS4972" i="1" s="1"/>
  <c r="AM5524" i="1"/>
  <c r="AS5524" i="1" s="1"/>
  <c r="AM5515" i="1"/>
  <c r="AS5515" i="1" s="1"/>
  <c r="AM5512" i="1"/>
  <c r="AS5512" i="1" s="1"/>
  <c r="AM5503" i="1"/>
  <c r="AS5503" i="1" s="1"/>
  <c r="AM5500" i="1"/>
  <c r="AS5500" i="1" s="1"/>
  <c r="AM5454" i="1"/>
  <c r="AS5454" i="1" s="1"/>
  <c r="AM5402" i="1"/>
  <c r="AS5402" i="1" s="1"/>
  <c r="AM5380" i="1"/>
  <c r="AS5380" i="1" s="1"/>
  <c r="AM5371" i="1"/>
  <c r="AS5371" i="1" s="1"/>
  <c r="AM5368" i="1"/>
  <c r="AS5368" i="1" s="1"/>
  <c r="AM5359" i="1"/>
  <c r="AS5359" i="1" s="1"/>
  <c r="AM5356" i="1"/>
  <c r="AS5356" i="1" s="1"/>
  <c r="AM5347" i="1"/>
  <c r="AS5347" i="1" s="1"/>
  <c r="AM5344" i="1"/>
  <c r="AS5344" i="1" s="1"/>
  <c r="AM5308" i="1"/>
  <c r="AS5308" i="1" s="1"/>
  <c r="AM5299" i="1"/>
  <c r="AS5299" i="1" s="1"/>
  <c r="AM5296" i="1"/>
  <c r="AS5296" i="1" s="1"/>
  <c r="AM5284" i="1"/>
  <c r="AS5284" i="1" s="1"/>
  <c r="AM5239" i="1"/>
  <c r="AS5239" i="1" s="1"/>
  <c r="AM5236" i="1"/>
  <c r="AS5236" i="1" s="1"/>
  <c r="AM5224" i="1"/>
  <c r="AS5224" i="1" s="1"/>
  <c r="AM5215" i="1"/>
  <c r="AS5215" i="1" s="1"/>
  <c r="AM5128" i="1"/>
  <c r="AS5128" i="1" s="1"/>
  <c r="AM5125" i="1"/>
  <c r="AS5125" i="1" s="1"/>
  <c r="AM5113" i="1"/>
  <c r="AS5113" i="1" s="1"/>
  <c r="AM5104" i="1"/>
  <c r="AS5104" i="1" s="1"/>
  <c r="AM5075" i="1"/>
  <c r="AS5075" i="1" s="1"/>
  <c r="AM5015" i="1"/>
  <c r="AS5015" i="1" s="1"/>
  <c r="AM5008" i="1"/>
  <c r="AS5008" i="1" s="1"/>
  <c r="AM5517" i="1"/>
  <c r="AS5517" i="1" s="1"/>
  <c r="AM5505" i="1"/>
  <c r="AS5505" i="1" s="1"/>
  <c r="AM5496" i="1"/>
  <c r="AS5496" i="1" s="1"/>
  <c r="AM5487" i="1"/>
  <c r="AS5487" i="1" s="1"/>
  <c r="AM5484" i="1"/>
  <c r="AS5484" i="1" s="1"/>
  <c r="AM5475" i="1"/>
  <c r="AS5475" i="1" s="1"/>
  <c r="AM5472" i="1"/>
  <c r="AS5472" i="1" s="1"/>
  <c r="AM5463" i="1"/>
  <c r="AS5463" i="1" s="1"/>
  <c r="AM5460" i="1"/>
  <c r="AS5460" i="1" s="1"/>
  <c r="AM5451" i="1"/>
  <c r="AS5451" i="1" s="1"/>
  <c r="AM5448" i="1"/>
  <c r="AS5448" i="1" s="1"/>
  <c r="AM5439" i="1"/>
  <c r="AS5439" i="1" s="1"/>
  <c r="AM5436" i="1"/>
  <c r="AS5436" i="1" s="1"/>
  <c r="AM5426" i="1"/>
  <c r="AS5426" i="1" s="1"/>
  <c r="AM5414" i="1"/>
  <c r="AS5414" i="1" s="1"/>
  <c r="AM5385" i="1"/>
  <c r="AS5385" i="1" s="1"/>
  <c r="AM5373" i="1"/>
  <c r="AS5373" i="1" s="1"/>
  <c r="AM5361" i="1"/>
  <c r="AS5361" i="1" s="1"/>
  <c r="AM5349" i="1"/>
  <c r="AS5349" i="1" s="1"/>
  <c r="AM5337" i="1"/>
  <c r="AS5337" i="1" s="1"/>
  <c r="AM5325" i="1"/>
  <c r="AS5325" i="1" s="1"/>
  <c r="AM5313" i="1"/>
  <c r="AS5313" i="1" s="1"/>
  <c r="AM5301" i="1"/>
  <c r="AS5301" i="1" s="1"/>
  <c r="AM5289" i="1"/>
  <c r="AS5289" i="1" s="1"/>
  <c r="AM5277" i="1"/>
  <c r="AS5277" i="1" s="1"/>
  <c r="AM5271" i="1"/>
  <c r="AS5271" i="1" s="1"/>
  <c r="AM5268" i="1"/>
  <c r="AS5268" i="1" s="1"/>
  <c r="AM5259" i="1"/>
  <c r="AS5259" i="1" s="1"/>
  <c r="AM5256" i="1"/>
  <c r="AS5256" i="1" s="1"/>
  <c r="AM5247" i="1"/>
  <c r="AS5247" i="1" s="1"/>
  <c r="AM5229" i="1"/>
  <c r="AS5229" i="1" s="1"/>
  <c r="AM5208" i="1"/>
  <c r="AS5208" i="1" s="1"/>
  <c r="AM5205" i="1"/>
  <c r="AS5205" i="1" s="1"/>
  <c r="AM5179" i="1"/>
  <c r="AS5179" i="1" s="1"/>
  <c r="AM5167" i="1"/>
  <c r="AS5167" i="1" s="1"/>
  <c r="AM5155" i="1"/>
  <c r="AS5155" i="1" s="1"/>
  <c r="AM5143" i="1"/>
  <c r="AS5143" i="1" s="1"/>
  <c r="AM5130" i="1"/>
  <c r="AS5130" i="1" s="1"/>
  <c r="AM5502" i="1"/>
  <c r="AS5502" i="1" s="1"/>
  <c r="AM5489" i="1"/>
  <c r="AS5489" i="1" s="1"/>
  <c r="AM5465" i="1"/>
  <c r="AS5465" i="1" s="1"/>
  <c r="AM5453" i="1"/>
  <c r="AS5453" i="1" s="1"/>
  <c r="AM5441" i="1"/>
  <c r="AS5441" i="1" s="1"/>
  <c r="AM5423" i="1"/>
  <c r="AS5423" i="1" s="1"/>
  <c r="AM5420" i="1"/>
  <c r="AS5420" i="1" s="1"/>
  <c r="AM5408" i="1"/>
  <c r="AS5408" i="1" s="1"/>
  <c r="AM5399" i="1"/>
  <c r="AS5399" i="1" s="1"/>
  <c r="AM5396" i="1"/>
  <c r="AS5396" i="1" s="1"/>
  <c r="AM5382" i="1"/>
  <c r="AS5382" i="1" s="1"/>
  <c r="AM5370" i="1"/>
  <c r="AS5370" i="1" s="1"/>
  <c r="AM5358" i="1"/>
  <c r="AS5358" i="1" s="1"/>
  <c r="AM3594" i="1"/>
  <c r="AS3594" i="1" s="1"/>
  <c r="AM3558" i="1"/>
  <c r="AS3558" i="1" s="1"/>
  <c r="AM3546" i="1"/>
  <c r="AS3546" i="1" s="1"/>
  <c r="AM3534" i="1"/>
  <c r="AS3534" i="1" s="1"/>
  <c r="AM3498" i="1"/>
  <c r="AS3498" i="1" s="1"/>
  <c r="AM3410" i="1"/>
  <c r="AS3410" i="1" s="1"/>
  <c r="AM3362" i="1"/>
  <c r="AS3362" i="1" s="1"/>
  <c r="AM3287" i="1"/>
  <c r="AS3287" i="1" s="1"/>
  <c r="AM3275" i="1"/>
  <c r="AS3275" i="1" s="1"/>
  <c r="AM3187" i="1"/>
  <c r="AS3187" i="1" s="1"/>
  <c r="AM3070" i="1"/>
  <c r="AS3070" i="1" s="1"/>
  <c r="AM3046" i="1"/>
  <c r="AS3046" i="1" s="1"/>
  <c r="AM3010" i="1"/>
  <c r="AS3010" i="1" s="1"/>
  <c r="AM2738" i="1"/>
  <c r="AS2738" i="1" s="1"/>
  <c r="AM2726" i="1"/>
  <c r="AS2726" i="1" s="1"/>
  <c r="AM2714" i="1"/>
  <c r="AS2714" i="1" s="1"/>
  <c r="AM2678" i="1"/>
  <c r="AS2678" i="1" s="1"/>
  <c r="AM2666" i="1"/>
  <c r="AS2666" i="1" s="1"/>
  <c r="AM2654" i="1"/>
  <c r="AS2654" i="1" s="1"/>
  <c r="AM2641" i="1"/>
  <c r="AS2641" i="1" s="1"/>
  <c r="AM2593" i="1"/>
  <c r="AS2593" i="1" s="1"/>
  <c r="AM2526" i="1"/>
  <c r="AS2526" i="1" s="1"/>
  <c r="AM2514" i="1"/>
  <c r="AS2514" i="1" s="1"/>
  <c r="AM2498" i="1"/>
  <c r="AS2498" i="1" s="1"/>
  <c r="AM2474" i="1"/>
  <c r="AS2474" i="1" s="1"/>
  <c r="AM2462" i="1"/>
  <c r="AS2462" i="1" s="1"/>
  <c r="AM2314" i="1"/>
  <c r="AS2314" i="1" s="1"/>
  <c r="AM2278" i="1"/>
  <c r="AS2278" i="1" s="1"/>
  <c r="AM2228" i="1"/>
  <c r="AS2228" i="1" s="1"/>
  <c r="AM2136" i="1"/>
  <c r="AS2136" i="1" s="1"/>
  <c r="AM4490" i="1"/>
  <c r="AS4490" i="1" s="1"/>
  <c r="AM4487" i="1"/>
  <c r="AS4487" i="1" s="1"/>
  <c r="AM4418" i="1"/>
  <c r="AS4418" i="1" s="1"/>
  <c r="AM4412" i="1"/>
  <c r="AS4412" i="1" s="1"/>
  <c r="AM4377" i="1"/>
  <c r="AS4377" i="1" s="1"/>
  <c r="AM4333" i="1"/>
  <c r="AS4333" i="1" s="1"/>
  <c r="AM4297" i="1"/>
  <c r="AS4297" i="1" s="1"/>
  <c r="AM4285" i="1"/>
  <c r="AS4285" i="1" s="1"/>
  <c r="AM4257" i="1"/>
  <c r="AS4257" i="1" s="1"/>
  <c r="AM4218" i="1"/>
  <c r="AS4218" i="1" s="1"/>
  <c r="AM4186" i="1"/>
  <c r="AS4186" i="1" s="1"/>
  <c r="AM4149" i="1"/>
  <c r="AS4149" i="1" s="1"/>
  <c r="AM3961" i="1"/>
  <c r="AS3961" i="1" s="1"/>
  <c r="AM3941" i="1"/>
  <c r="AS3941" i="1" s="1"/>
  <c r="AM3929" i="1"/>
  <c r="AS3929" i="1" s="1"/>
  <c r="AM3917" i="1"/>
  <c r="AS3917" i="1" s="1"/>
  <c r="AM3905" i="1"/>
  <c r="AS3905" i="1" s="1"/>
  <c r="AM3893" i="1"/>
  <c r="AS3893" i="1" s="1"/>
  <c r="AM3696" i="1"/>
  <c r="AS3696" i="1" s="1"/>
  <c r="AM3690" i="1"/>
  <c r="AS3690" i="1" s="1"/>
  <c r="AM3677" i="1"/>
  <c r="AS3677" i="1" s="1"/>
  <c r="AM3629" i="1"/>
  <c r="AS3629" i="1" s="1"/>
  <c r="AM3540" i="1"/>
  <c r="AS3540" i="1" s="1"/>
  <c r="AM3528" i="1"/>
  <c r="AS3528" i="1" s="1"/>
  <c r="AM3516" i="1"/>
  <c r="AS3516" i="1" s="1"/>
  <c r="AM3451" i="1"/>
  <c r="AS3451" i="1" s="1"/>
  <c r="AM3441" i="1"/>
  <c r="AS3441" i="1" s="1"/>
  <c r="AM3429" i="1"/>
  <c r="AS3429" i="1" s="1"/>
  <c r="AM4644" i="1"/>
  <c r="AS4644" i="1" s="1"/>
  <c r="AM4589" i="1"/>
  <c r="AS4589" i="1" s="1"/>
  <c r="AM4580" i="1"/>
  <c r="AS4580" i="1" s="1"/>
  <c r="AM4489" i="1"/>
  <c r="AS4489" i="1" s="1"/>
  <c r="AM4483" i="1"/>
  <c r="AS4483" i="1" s="1"/>
  <c r="AM4480" i="1"/>
  <c r="AS4480" i="1" s="1"/>
  <c r="AM4474" i="1"/>
  <c r="AS4474" i="1" s="1"/>
  <c r="AM4471" i="1"/>
  <c r="AS4471" i="1" s="1"/>
  <c r="AM4462" i="1"/>
  <c r="AS4462" i="1" s="1"/>
  <c r="AM4459" i="1"/>
  <c r="AS4459" i="1" s="1"/>
  <c r="AM4456" i="1"/>
  <c r="AS4456" i="1" s="1"/>
  <c r="AM4450" i="1"/>
  <c r="AS4450" i="1" s="1"/>
  <c r="AM4447" i="1"/>
  <c r="AS4447" i="1" s="1"/>
  <c r="AM4438" i="1"/>
  <c r="AS4438" i="1" s="1"/>
  <c r="AM4435" i="1"/>
  <c r="AS4435" i="1" s="1"/>
  <c r="AM4399" i="1"/>
  <c r="AS4399" i="1" s="1"/>
  <c r="AM4359" i="1"/>
  <c r="AS4359" i="1" s="1"/>
  <c r="AM4330" i="1"/>
  <c r="AS4330" i="1" s="1"/>
  <c r="AM4241" i="1"/>
  <c r="AS4241" i="1" s="1"/>
  <c r="AM4235" i="1"/>
  <c r="AS4235" i="1" s="1"/>
  <c r="AM4223" i="1"/>
  <c r="AS4223" i="1" s="1"/>
  <c r="AM4211" i="1"/>
  <c r="AS4211" i="1" s="1"/>
  <c r="AM4203" i="1"/>
  <c r="AS4203" i="1" s="1"/>
  <c r="AM4191" i="1"/>
  <c r="AS4191" i="1" s="1"/>
  <c r="AM4146" i="1"/>
  <c r="AS4146" i="1" s="1"/>
  <c r="AM4140" i="1"/>
  <c r="AS4140" i="1" s="1"/>
  <c r="AM4137" i="1"/>
  <c r="AS4137" i="1" s="1"/>
  <c r="AM4134" i="1"/>
  <c r="AS4134" i="1" s="1"/>
  <c r="AM4131" i="1"/>
  <c r="AS4131" i="1" s="1"/>
  <c r="AM4128" i="1"/>
  <c r="AS4128" i="1" s="1"/>
  <c r="AM4122" i="1"/>
  <c r="AS4122" i="1" s="1"/>
  <c r="AM3957" i="1"/>
  <c r="AS3957" i="1" s="1"/>
  <c r="AM3944" i="1"/>
  <c r="AS3944" i="1" s="1"/>
  <c r="AM3920" i="1"/>
  <c r="AS3920" i="1" s="1"/>
  <c r="AM3908" i="1"/>
  <c r="AS3908" i="1" s="1"/>
  <c r="AM3896" i="1"/>
  <c r="AS3896" i="1" s="1"/>
  <c r="AM3890" i="1"/>
  <c r="AS3890" i="1" s="1"/>
  <c r="AM3877" i="1"/>
  <c r="AS3877" i="1" s="1"/>
  <c r="AM3865" i="1"/>
  <c r="AS3865" i="1" s="1"/>
  <c r="AM3829" i="1"/>
  <c r="AS3829" i="1" s="1"/>
  <c r="AM3817" i="1"/>
  <c r="AS3817" i="1" s="1"/>
  <c r="AM3805" i="1"/>
  <c r="AS3805" i="1" s="1"/>
  <c r="AM3781" i="1"/>
  <c r="AS3781" i="1" s="1"/>
  <c r="AM3757" i="1"/>
  <c r="AS3757" i="1" s="1"/>
  <c r="AM5519" i="1"/>
  <c r="AS5519" i="1" s="1"/>
  <c r="AM5507" i="1"/>
  <c r="AS5507" i="1" s="1"/>
  <c r="AM5504" i="1"/>
  <c r="AS5504" i="1" s="1"/>
  <c r="AM5494" i="1"/>
  <c r="AS5494" i="1" s="1"/>
  <c r="AM5458" i="1"/>
  <c r="AS5458" i="1" s="1"/>
  <c r="AM5434" i="1"/>
  <c r="AS5434" i="1" s="1"/>
  <c r="AM5406" i="1"/>
  <c r="AS5406" i="1" s="1"/>
  <c r="AM5394" i="1"/>
  <c r="AS5394" i="1" s="1"/>
  <c r="AM5384" i="1"/>
  <c r="AS5384" i="1" s="1"/>
  <c r="AM5375" i="1"/>
  <c r="AS5375" i="1" s="1"/>
  <c r="AM5372" i="1"/>
  <c r="AS5372" i="1" s="1"/>
  <c r="AM5360" i="1"/>
  <c r="AS5360" i="1" s="1"/>
  <c r="AM5348" i="1"/>
  <c r="AS5348" i="1" s="1"/>
  <c r="AM5327" i="1"/>
  <c r="AS5327" i="1" s="1"/>
  <c r="AM5324" i="1"/>
  <c r="AS5324" i="1" s="1"/>
  <c r="AM5315" i="1"/>
  <c r="AS5315" i="1" s="1"/>
  <c r="AM5312" i="1"/>
  <c r="AS5312" i="1" s="1"/>
  <c r="AM5303" i="1"/>
  <c r="AS5303" i="1" s="1"/>
  <c r="AM5300" i="1"/>
  <c r="AS5300" i="1" s="1"/>
  <c r="AM5288" i="1"/>
  <c r="AS5288" i="1" s="1"/>
  <c r="AM5279" i="1"/>
  <c r="AS5279" i="1" s="1"/>
  <c r="AM5254" i="1"/>
  <c r="AS5254" i="1" s="1"/>
  <c r="AM5240" i="1"/>
  <c r="AS5240" i="1" s="1"/>
  <c r="AM5231" i="1"/>
  <c r="AS5231" i="1" s="1"/>
  <c r="AM5228" i="1"/>
  <c r="AS5228" i="1" s="1"/>
  <c r="AM5222" i="1"/>
  <c r="AS5222" i="1" s="1"/>
  <c r="AM5219" i="1"/>
  <c r="AS5219" i="1" s="1"/>
  <c r="AM5216" i="1"/>
  <c r="AS5216" i="1" s="1"/>
  <c r="AM5213" i="1"/>
  <c r="AS5213" i="1" s="1"/>
  <c r="AM5174" i="1"/>
  <c r="AS5174" i="1" s="1"/>
  <c r="AM5150" i="1"/>
  <c r="AS5150" i="1" s="1"/>
  <c r="AM5129" i="1"/>
  <c r="AS5129" i="1" s="1"/>
  <c r="AM5108" i="1"/>
  <c r="AS5108" i="1" s="1"/>
  <c r="AM5096" i="1"/>
  <c r="AS5096" i="1" s="1"/>
  <c r="AM5079" i="1"/>
  <c r="AS5079" i="1" s="1"/>
  <c r="AM5067" i="1"/>
  <c r="AS5067" i="1" s="1"/>
  <c r="AM5043" i="1"/>
  <c r="AS5043" i="1" s="1"/>
  <c r="AM5019" i="1"/>
  <c r="AS5019" i="1" s="1"/>
  <c r="AM5467" i="1"/>
  <c r="AS5467" i="1" s="1"/>
  <c r="AM5464" i="1"/>
  <c r="AS5464" i="1" s="1"/>
  <c r="AM5452" i="1"/>
  <c r="AS5452" i="1" s="1"/>
  <c r="AM5443" i="1"/>
  <c r="AS5443" i="1" s="1"/>
  <c r="AM5440" i="1"/>
  <c r="AS5440" i="1" s="1"/>
  <c r="AM5430" i="1"/>
  <c r="AS5430" i="1" s="1"/>
  <c r="AM5418" i="1"/>
  <c r="AS5418" i="1" s="1"/>
  <c r="AM5377" i="1"/>
  <c r="AS5377" i="1" s="1"/>
  <c r="AM5365" i="1"/>
  <c r="AS5365" i="1" s="1"/>
  <c r="AM5353" i="1"/>
  <c r="AS5353" i="1" s="1"/>
  <c r="AM5341" i="1"/>
  <c r="AS5341" i="1" s="1"/>
  <c r="AM5329" i="1"/>
  <c r="AS5329" i="1" s="1"/>
  <c r="AM5317" i="1"/>
  <c r="AS5317" i="1" s="1"/>
  <c r="AM5305" i="1"/>
  <c r="AS5305" i="1" s="1"/>
  <c r="AM5293" i="1"/>
  <c r="AS5293" i="1" s="1"/>
  <c r="AM5281" i="1"/>
  <c r="AS5281" i="1" s="1"/>
  <c r="AM5272" i="1"/>
  <c r="AS5272" i="1" s="1"/>
  <c r="AM5263" i="1"/>
  <c r="AS5263" i="1" s="1"/>
  <c r="AM5260" i="1"/>
  <c r="AS5260" i="1" s="1"/>
  <c r="AM5251" i="1"/>
  <c r="AS5251" i="1" s="1"/>
  <c r="AM5248" i="1"/>
  <c r="AS5248" i="1" s="1"/>
  <c r="AM5233" i="1"/>
  <c r="AS5233" i="1" s="1"/>
  <c r="AM5209" i="1"/>
  <c r="AS5209" i="1" s="1"/>
  <c r="AM5171" i="1"/>
  <c r="AS5171" i="1" s="1"/>
  <c r="AM5159" i="1"/>
  <c r="AS5159" i="1" s="1"/>
  <c r="AM5147" i="1"/>
  <c r="AS5147" i="1" s="1"/>
  <c r="AM5134" i="1"/>
  <c r="AS5134" i="1" s="1"/>
  <c r="AM5122" i="1"/>
  <c r="AS5122" i="1" s="1"/>
  <c r="AM5110" i="1"/>
  <c r="AS5110" i="1" s="1"/>
  <c r="AM5098" i="1"/>
  <c r="AS5098" i="1" s="1"/>
  <c r="AM5092" i="1"/>
  <c r="AS5092" i="1" s="1"/>
  <c r="AM5089" i="1"/>
  <c r="AS5089" i="1" s="1"/>
  <c r="AM5026" i="1"/>
  <c r="AS5026" i="1" s="1"/>
  <c r="AM5002" i="1"/>
  <c r="AS5002" i="1" s="1"/>
  <c r="AM4992" i="1"/>
  <c r="AS4992" i="1" s="1"/>
  <c r="AM4989" i="1"/>
  <c r="AS4989" i="1" s="1"/>
  <c r="AM4975" i="1"/>
  <c r="AS4975" i="1" s="1"/>
  <c r="AM4962" i="1"/>
  <c r="AS4962" i="1" s="1"/>
  <c r="AM3468" i="1"/>
  <c r="AS3468" i="1" s="1"/>
  <c r="AM3456" i="1"/>
  <c r="AS3456" i="1" s="1"/>
  <c r="AM3444" i="1"/>
  <c r="AS3444" i="1" s="1"/>
  <c r="AM3428" i="1"/>
  <c r="AS3428" i="1" s="1"/>
  <c r="AM3404" i="1"/>
  <c r="AS3404" i="1" s="1"/>
  <c r="AM3327" i="1"/>
  <c r="AS3327" i="1" s="1"/>
  <c r="AM3315" i="1"/>
  <c r="AS3315" i="1" s="1"/>
  <c r="AM3243" i="1"/>
  <c r="AS3243" i="1" s="1"/>
  <c r="AM3231" i="1"/>
  <c r="AS3231" i="1" s="1"/>
  <c r="AM3171" i="1"/>
  <c r="AS3171" i="1" s="1"/>
  <c r="AM3115" i="1"/>
  <c r="AS3115" i="1" s="1"/>
  <c r="AM3103" i="1"/>
  <c r="AS3103" i="1" s="1"/>
  <c r="AM4592" i="1"/>
  <c r="AS4592" i="1" s="1"/>
  <c r="AM4479" i="1"/>
  <c r="AS4479" i="1" s="1"/>
  <c r="AM4476" i="1"/>
  <c r="AS4476" i="1" s="1"/>
  <c r="AM4470" i="1"/>
  <c r="AS4470" i="1" s="1"/>
  <c r="AM4467" i="1"/>
  <c r="AS4467" i="1" s="1"/>
  <c r="AM4458" i="1"/>
  <c r="AS4458" i="1" s="1"/>
  <c r="AM4455" i="1"/>
  <c r="AS4455" i="1" s="1"/>
  <c r="AM4452" i="1"/>
  <c r="AS4452" i="1" s="1"/>
  <c r="AM4446" i="1"/>
  <c r="AS4446" i="1" s="1"/>
  <c r="AM4443" i="1"/>
  <c r="AS4443" i="1" s="1"/>
  <c r="AM4440" i="1"/>
  <c r="AS4440" i="1" s="1"/>
  <c r="AM4326" i="1"/>
  <c r="AS4326" i="1" s="1"/>
  <c r="AM4314" i="1"/>
  <c r="AS4314" i="1" s="1"/>
  <c r="AM4274" i="1"/>
  <c r="AS4274" i="1" s="1"/>
  <c r="AM4262" i="1"/>
  <c r="AS4262" i="1" s="1"/>
  <c r="AM4154" i="1"/>
  <c r="AS4154" i="1" s="1"/>
  <c r="AM4145" i="1"/>
  <c r="AS4145" i="1" s="1"/>
  <c r="AM4142" i="1"/>
  <c r="AS4142" i="1" s="1"/>
  <c r="AM4136" i="1"/>
  <c r="AS4136" i="1" s="1"/>
  <c r="AM4133" i="1"/>
  <c r="AS4133" i="1" s="1"/>
  <c r="AM4130" i="1"/>
  <c r="AS4130" i="1" s="1"/>
  <c r="AM4118" i="1"/>
  <c r="AS4118" i="1" s="1"/>
  <c r="AM3956" i="1"/>
  <c r="AS3956" i="1" s="1"/>
  <c r="AM3940" i="1"/>
  <c r="AS3940" i="1" s="1"/>
  <c r="AM3928" i="1"/>
  <c r="AS3928" i="1" s="1"/>
  <c r="AM3910" i="1"/>
  <c r="AS3910" i="1" s="1"/>
  <c r="AM3898" i="1"/>
  <c r="AS3898" i="1" s="1"/>
  <c r="AM3861" i="1"/>
  <c r="AS3861" i="1" s="1"/>
  <c r="AM3813" i="1"/>
  <c r="AS3813" i="1" s="1"/>
  <c r="AM3765" i="1"/>
  <c r="AS3765" i="1" s="1"/>
  <c r="AM3753" i="1"/>
  <c r="AS3753" i="1" s="1"/>
  <c r="AM3660" i="1"/>
  <c r="AS3660" i="1" s="1"/>
  <c r="AM3657" i="1"/>
  <c r="AS3657" i="1" s="1"/>
  <c r="AM3599" i="1"/>
  <c r="AS3599" i="1" s="1"/>
  <c r="AM3596" i="1"/>
  <c r="AS3596" i="1" s="1"/>
  <c r="AM3581" i="1"/>
  <c r="AS3581" i="1" s="1"/>
  <c r="AM3575" i="1"/>
  <c r="AS3575" i="1" s="1"/>
  <c r="AM3572" i="1"/>
  <c r="AS3572" i="1" s="1"/>
  <c r="AM3557" i="1"/>
  <c r="AS3557" i="1" s="1"/>
  <c r="AM3533" i="1"/>
  <c r="AS3533" i="1" s="1"/>
  <c r="AM3503" i="1"/>
  <c r="AS3503" i="1" s="1"/>
  <c r="AM3497" i="1"/>
  <c r="AS3497" i="1" s="1"/>
  <c r="AM3415" i="1"/>
  <c r="AS3415" i="1" s="1"/>
  <c r="AM4920" i="1"/>
  <c r="AS4920" i="1" s="1"/>
  <c r="AM4633" i="1"/>
  <c r="AS4633" i="1" s="1"/>
  <c r="AM4627" i="1"/>
  <c r="AS4627" i="1" s="1"/>
  <c r="AM4536" i="1"/>
  <c r="AS4536" i="1" s="1"/>
  <c r="AM4530" i="1"/>
  <c r="AS4530" i="1" s="1"/>
  <c r="AM4527" i="1"/>
  <c r="AS4527" i="1" s="1"/>
  <c r="AM4524" i="1"/>
  <c r="AS4524" i="1" s="1"/>
  <c r="AM4506" i="1"/>
  <c r="AS4506" i="1" s="1"/>
  <c r="AM4394" i="1"/>
  <c r="AS4394" i="1" s="1"/>
  <c r="AM4388" i="1"/>
  <c r="AS4388" i="1" s="1"/>
  <c r="AM4382" i="1"/>
  <c r="AS4382" i="1" s="1"/>
  <c r="AM4184" i="1"/>
  <c r="AS4184" i="1" s="1"/>
  <c r="AM4107" i="1"/>
  <c r="AS4107" i="1" s="1"/>
  <c r="AM4097" i="1"/>
  <c r="AS4097" i="1" s="1"/>
  <c r="AM3882" i="1"/>
  <c r="AS3882" i="1" s="1"/>
  <c r="AM3846" i="1"/>
  <c r="AS3846" i="1" s="1"/>
  <c r="AM3834" i="1"/>
  <c r="AS3834" i="1" s="1"/>
  <c r="AM3828" i="1"/>
  <c r="AS3828" i="1" s="1"/>
  <c r="AM3822" i="1"/>
  <c r="AS3822" i="1" s="1"/>
  <c r="AM3816" i="1"/>
  <c r="AS3816" i="1" s="1"/>
  <c r="AM3810" i="1"/>
  <c r="AS3810" i="1" s="1"/>
  <c r="AM3786" i="1"/>
  <c r="AS3786" i="1" s="1"/>
  <c r="AM3774" i="1"/>
  <c r="AS3774" i="1" s="1"/>
  <c r="AM3768" i="1"/>
  <c r="AS3768" i="1" s="1"/>
  <c r="AM3756" i="1"/>
  <c r="AS3756" i="1" s="1"/>
  <c r="AM3743" i="1"/>
  <c r="AS3743" i="1" s="1"/>
  <c r="AM3719" i="1"/>
  <c r="AS3719" i="1" s="1"/>
  <c r="AM3668" i="1"/>
  <c r="AS3668" i="1" s="1"/>
  <c r="AM3622" i="1"/>
  <c r="AS3622" i="1" s="1"/>
  <c r="AM5118" i="1"/>
  <c r="AS5118" i="1" s="1"/>
  <c r="AM5106" i="1"/>
  <c r="AS5106" i="1" s="1"/>
  <c r="AM5088" i="1"/>
  <c r="AS5088" i="1" s="1"/>
  <c r="AM4971" i="1"/>
  <c r="AS4971" i="1" s="1"/>
  <c r="AM4934" i="1"/>
  <c r="AS4934" i="1" s="1"/>
  <c r="AM4922" i="1"/>
  <c r="AS4922" i="1" s="1"/>
  <c r="AM4910" i="1"/>
  <c r="AS4910" i="1" s="1"/>
  <c r="AM4895" i="1"/>
  <c r="AS4895" i="1" s="1"/>
  <c r="AM4892" i="1"/>
  <c r="AS4892" i="1" s="1"/>
  <c r="AM4883" i="1"/>
  <c r="AS4883" i="1" s="1"/>
  <c r="AM4880" i="1"/>
  <c r="AS4880" i="1" s="1"/>
  <c r="AM4871" i="1"/>
  <c r="AS4871" i="1" s="1"/>
  <c r="AM4868" i="1"/>
  <c r="AS4868" i="1" s="1"/>
  <c r="AM4859" i="1"/>
  <c r="AS4859" i="1" s="1"/>
  <c r="AM4855" i="1"/>
  <c r="AS4855" i="1" s="1"/>
  <c r="AM4852" i="1"/>
  <c r="AS4852" i="1" s="1"/>
  <c r="AM4843" i="1"/>
  <c r="AS4843" i="1" s="1"/>
  <c r="AM4840" i="1"/>
  <c r="AS4840" i="1" s="1"/>
  <c r="AM4802" i="1"/>
  <c r="AS4802" i="1" s="1"/>
  <c r="AM4790" i="1"/>
  <c r="AS4790" i="1" s="1"/>
  <c r="AM4778" i="1"/>
  <c r="AS4778" i="1" s="1"/>
  <c r="AM4766" i="1"/>
  <c r="AS4766" i="1" s="1"/>
  <c r="AM4754" i="1"/>
  <c r="AS4754" i="1" s="1"/>
  <c r="AM4742" i="1"/>
  <c r="AS4742" i="1" s="1"/>
  <c r="AM4729" i="1"/>
  <c r="AS4729" i="1" s="1"/>
  <c r="AM4697" i="1"/>
  <c r="AS4697" i="1" s="1"/>
  <c r="AM4685" i="1"/>
  <c r="AS4685" i="1" s="1"/>
  <c r="AM4675" i="1"/>
  <c r="AS4675" i="1" s="1"/>
  <c r="AM4660" i="1"/>
  <c r="AS4660" i="1" s="1"/>
  <c r="AM4654" i="1"/>
  <c r="AS4654" i="1" s="1"/>
  <c r="AM4651" i="1"/>
  <c r="AS4651" i="1" s="1"/>
  <c r="AM4632" i="1"/>
  <c r="AS4632" i="1" s="1"/>
  <c r="AM4620" i="1"/>
  <c r="AS4620" i="1" s="1"/>
  <c r="AM4611" i="1"/>
  <c r="AS4611" i="1" s="1"/>
  <c r="AM4553" i="1"/>
  <c r="AS4553" i="1" s="1"/>
  <c r="AM4541" i="1"/>
  <c r="AS4541" i="1" s="1"/>
  <c r="AM4529" i="1"/>
  <c r="AS4529" i="1" s="1"/>
  <c r="AM4517" i="1"/>
  <c r="AS4517" i="1" s="1"/>
  <c r="AM4505" i="1"/>
  <c r="AS4505" i="1" s="1"/>
  <c r="AM4502" i="1"/>
  <c r="AS4502" i="1" s="1"/>
  <c r="AM4499" i="1"/>
  <c r="AS4499" i="1" s="1"/>
  <c r="AM4381" i="1"/>
  <c r="AS4381" i="1" s="1"/>
  <c r="AM4368" i="1"/>
  <c r="AS4368" i="1" s="1"/>
  <c r="AM4365" i="1"/>
  <c r="AS4365" i="1" s="1"/>
  <c r="AM4361" i="1"/>
  <c r="AS4361" i="1" s="1"/>
  <c r="AM4340" i="1"/>
  <c r="AS4340" i="1" s="1"/>
  <c r="AM4328" i="1"/>
  <c r="AS4328" i="1" s="1"/>
  <c r="AM4316" i="1"/>
  <c r="AS4316" i="1" s="1"/>
  <c r="AM4304" i="1"/>
  <c r="AS4304" i="1" s="1"/>
  <c r="AM4292" i="1"/>
  <c r="AS4292" i="1" s="1"/>
  <c r="AM4280" i="1"/>
  <c r="AS4280" i="1" s="1"/>
  <c r="AM4276" i="1"/>
  <c r="AS4276" i="1" s="1"/>
  <c r="AM4252" i="1"/>
  <c r="AS4252" i="1" s="1"/>
  <c r="AM4237" i="1"/>
  <c r="AS4237" i="1" s="1"/>
  <c r="AM4225" i="1"/>
  <c r="AS4225" i="1" s="1"/>
  <c r="AM4213" i="1"/>
  <c r="AS4213" i="1" s="1"/>
  <c r="AM4209" i="1"/>
  <c r="AS4209" i="1" s="1"/>
  <c r="AM4205" i="1"/>
  <c r="AS4205" i="1" s="1"/>
  <c r="AM4193" i="1"/>
  <c r="AS4193" i="1" s="1"/>
  <c r="AM4156" i="1"/>
  <c r="AS4156" i="1" s="1"/>
  <c r="AM4090" i="1"/>
  <c r="AS4090" i="1" s="1"/>
  <c r="AM4081" i="1"/>
  <c r="AS4081" i="1" s="1"/>
  <c r="AM4078" i="1"/>
  <c r="AS4078" i="1" s="1"/>
  <c r="AM4072" i="1"/>
  <c r="AS4072" i="1" s="1"/>
  <c r="AM4069" i="1"/>
  <c r="AS4069" i="1" s="1"/>
  <c r="AM4039" i="1"/>
  <c r="AS4039" i="1" s="1"/>
  <c r="AM4033" i="1"/>
  <c r="AS4033" i="1" s="1"/>
  <c r="AM4027" i="1"/>
  <c r="AS4027" i="1" s="1"/>
  <c r="AM4024" i="1"/>
  <c r="AS4024" i="1" s="1"/>
  <c r="AM4021" i="1"/>
  <c r="AS4021" i="1" s="1"/>
  <c r="AM4012" i="1"/>
  <c r="AS4012" i="1" s="1"/>
  <c r="AM4006" i="1"/>
  <c r="AS4006" i="1" s="1"/>
  <c r="AM3997" i="1"/>
  <c r="AS3997" i="1" s="1"/>
  <c r="AM3982" i="1"/>
  <c r="AS3982" i="1" s="1"/>
  <c r="AM3979" i="1"/>
  <c r="AS3979" i="1" s="1"/>
  <c r="AM3976" i="1"/>
  <c r="AS3976" i="1" s="1"/>
  <c r="AM3972" i="1"/>
  <c r="AS3972" i="1" s="1"/>
  <c r="AM3875" i="1"/>
  <c r="AS3875" i="1" s="1"/>
  <c r="AM3851" i="1"/>
  <c r="AS3851" i="1" s="1"/>
  <c r="AM3803" i="1"/>
  <c r="AS3803" i="1" s="1"/>
  <c r="AM3791" i="1"/>
  <c r="AS3791" i="1" s="1"/>
  <c r="AM3767" i="1"/>
  <c r="AS3767" i="1" s="1"/>
  <c r="AM3755" i="1"/>
  <c r="AS3755" i="1" s="1"/>
  <c r="AM3746" i="1"/>
  <c r="AS3746" i="1" s="1"/>
  <c r="AM3685" i="1"/>
  <c r="AS3685" i="1" s="1"/>
  <c r="AM5346" i="1"/>
  <c r="AS5346" i="1" s="1"/>
  <c r="AM5322" i="1"/>
  <c r="AS5322" i="1" s="1"/>
  <c r="AM5310" i="1"/>
  <c r="AS5310" i="1" s="1"/>
  <c r="AM5286" i="1"/>
  <c r="AS5286" i="1" s="1"/>
  <c r="AM5261" i="1"/>
  <c r="AS5261" i="1" s="1"/>
  <c r="AM5249" i="1"/>
  <c r="AS5249" i="1" s="1"/>
  <c r="AM5217" i="1"/>
  <c r="AS5217" i="1" s="1"/>
  <c r="AM5115" i="1"/>
  <c r="AS5115" i="1" s="1"/>
  <c r="AM5069" i="1"/>
  <c r="AS5069" i="1" s="1"/>
  <c r="AM5060" i="1"/>
  <c r="AS5060" i="1" s="1"/>
  <c r="AM5057" i="1"/>
  <c r="AS5057" i="1" s="1"/>
  <c r="AM5048" i="1"/>
  <c r="AS5048" i="1" s="1"/>
  <c r="AM5036" i="1"/>
  <c r="AS5036" i="1" s="1"/>
  <c r="AM5021" i="1"/>
  <c r="AS5021" i="1" s="1"/>
  <c r="AM5007" i="1"/>
  <c r="AS5007" i="1" s="1"/>
  <c r="AM4984" i="1"/>
  <c r="AS4984" i="1" s="1"/>
  <c r="AM4501" i="1"/>
  <c r="AS4501" i="1" s="1"/>
  <c r="AM4494" i="1"/>
  <c r="AS4494" i="1" s="1"/>
  <c r="AM4488" i="1"/>
  <c r="AS4488" i="1" s="1"/>
  <c r="AM4419" i="1"/>
  <c r="AS4419" i="1" s="1"/>
  <c r="AM4410" i="1"/>
  <c r="AS4410" i="1" s="1"/>
  <c r="AM4358" i="1"/>
  <c r="AS4358" i="1" s="1"/>
  <c r="AM4353" i="1"/>
  <c r="AS4353" i="1" s="1"/>
  <c r="AM4301" i="1"/>
  <c r="AS4301" i="1" s="1"/>
  <c r="AM4273" i="1"/>
  <c r="AS4273" i="1" s="1"/>
  <c r="AM4261" i="1"/>
  <c r="AS4261" i="1" s="1"/>
  <c r="AM4234" i="1"/>
  <c r="AS4234" i="1" s="1"/>
  <c r="AM4202" i="1"/>
  <c r="AS4202" i="1" s="1"/>
  <c r="AM4178" i="1"/>
  <c r="AS4178" i="1" s="1"/>
  <c r="AM4165" i="1"/>
  <c r="AS4165" i="1" s="1"/>
  <c r="AM4153" i="1"/>
  <c r="AS4153" i="1" s="1"/>
  <c r="AM5514" i="1"/>
  <c r="AS5514" i="1" s="1"/>
  <c r="AM5498" i="1"/>
  <c r="AS5498" i="1" s="1"/>
  <c r="AM5486" i="1"/>
  <c r="AS5486" i="1" s="1"/>
  <c r="AM5474" i="1"/>
  <c r="AS5474" i="1" s="1"/>
  <c r="AM5425" i="1"/>
  <c r="AS5425" i="1" s="1"/>
  <c r="AM5413" i="1"/>
  <c r="AS5413" i="1" s="1"/>
  <c r="AM5401" i="1"/>
  <c r="AS5401" i="1" s="1"/>
  <c r="AM5274" i="1"/>
  <c r="AS5274" i="1" s="1"/>
  <c r="AM5270" i="1"/>
  <c r="AS5270" i="1" s="1"/>
  <c r="AM5245" i="1"/>
  <c r="AS5245" i="1" s="1"/>
  <c r="AM5242" i="1"/>
  <c r="AS5242" i="1" s="1"/>
  <c r="AM5207" i="1"/>
  <c r="AS5207" i="1" s="1"/>
  <c r="AM5194" i="1"/>
  <c r="AS5194" i="1" s="1"/>
  <c r="AM5149" i="1"/>
  <c r="AS5149" i="1" s="1"/>
  <c r="AM5050" i="1"/>
  <c r="AS5050" i="1" s="1"/>
  <c r="AM5038" i="1"/>
  <c r="AS5038" i="1" s="1"/>
  <c r="AM4986" i="1"/>
  <c r="AS4986" i="1" s="1"/>
  <c r="AM3492" i="1"/>
  <c r="AS3492" i="1" s="1"/>
  <c r="AM3478" i="1"/>
  <c r="AS3478" i="1" s="1"/>
  <c r="AM3466" i="1"/>
  <c r="AS3466" i="1" s="1"/>
  <c r="AM3454" i="1"/>
  <c r="AS3454" i="1" s="1"/>
  <c r="AM3392" i="1"/>
  <c r="AS3392" i="1" s="1"/>
  <c r="AM3125" i="1"/>
  <c r="AS3125" i="1" s="1"/>
  <c r="AM3116" i="1"/>
  <c r="AS3116" i="1" s="1"/>
  <c r="AM3089" i="1"/>
  <c r="AS3089" i="1" s="1"/>
  <c r="AM3079" i="1"/>
  <c r="AS3079" i="1" s="1"/>
  <c r="AM3067" i="1"/>
  <c r="AS3067" i="1" s="1"/>
  <c r="AM3043" i="1"/>
  <c r="AS3043" i="1" s="1"/>
  <c r="AM2939" i="1"/>
  <c r="AS2939" i="1" s="1"/>
  <c r="AM2887" i="1"/>
  <c r="AS2887" i="1" s="1"/>
  <c r="AM2826" i="1"/>
  <c r="AS2826" i="1" s="1"/>
  <c r="AM2807" i="1"/>
  <c r="AS2807" i="1" s="1"/>
  <c r="AM2794" i="1"/>
  <c r="AS2794" i="1" s="1"/>
  <c r="AM2782" i="1"/>
  <c r="AS2782" i="1" s="1"/>
  <c r="AM2753" i="1"/>
  <c r="AS2753" i="1" s="1"/>
  <c r="AM2728" i="1"/>
  <c r="AS2728" i="1" s="1"/>
  <c r="AM2680" i="1"/>
  <c r="AS2680" i="1" s="1"/>
  <c r="AM2656" i="1"/>
  <c r="AS2656" i="1" s="1"/>
  <c r="AM2647" i="1"/>
  <c r="AS2647" i="1" s="1"/>
  <c r="AM2623" i="1"/>
  <c r="AS2623" i="1" s="1"/>
  <c r="AM2599" i="1"/>
  <c r="AS2599" i="1" s="1"/>
  <c r="AM2581" i="1"/>
  <c r="AS2581" i="1" s="1"/>
  <c r="AM2575" i="1"/>
  <c r="AS2575" i="1" s="1"/>
  <c r="AM2572" i="1"/>
  <c r="AS2572" i="1" s="1"/>
  <c r="AM2563" i="1"/>
  <c r="AS2563" i="1" s="1"/>
  <c r="AM2390" i="1"/>
  <c r="AS2390" i="1" s="1"/>
  <c r="AM2380" i="1"/>
  <c r="AS2380" i="1" s="1"/>
  <c r="AM2342" i="1"/>
  <c r="AS2342" i="1" s="1"/>
  <c r="AM2294" i="1"/>
  <c r="AS2294" i="1" s="1"/>
  <c r="AM2266" i="1"/>
  <c r="AS2266" i="1" s="1"/>
  <c r="AM2242" i="1"/>
  <c r="AS2242" i="1" s="1"/>
  <c r="AM2166" i="1"/>
  <c r="AS2166" i="1" s="1"/>
  <c r="AM2155" i="1"/>
  <c r="AS2155" i="1" s="1"/>
  <c r="AM2150" i="1"/>
  <c r="AS2150" i="1" s="1"/>
  <c r="AM2138" i="1"/>
  <c r="AS2138" i="1" s="1"/>
  <c r="AM2126" i="1"/>
  <c r="AS2126" i="1" s="1"/>
  <c r="AM2093" i="1"/>
  <c r="AS2093" i="1" s="1"/>
  <c r="AM2079" i="1"/>
  <c r="AS2079" i="1" s="1"/>
  <c r="AM2030" i="1"/>
  <c r="AS2030" i="1" s="1"/>
  <c r="AM2009" i="1"/>
  <c r="AS2009" i="1" s="1"/>
  <c r="AM1997" i="1"/>
  <c r="AS1997" i="1" s="1"/>
  <c r="AM1961" i="1"/>
  <c r="AS1961" i="1" s="1"/>
  <c r="AM4948" i="1"/>
  <c r="AS4948" i="1" s="1"/>
  <c r="AM4933" i="1"/>
  <c r="AS4933" i="1" s="1"/>
  <c r="AM4900" i="1"/>
  <c r="AS4900" i="1" s="1"/>
  <c r="AM4531" i="1"/>
  <c r="AS4531" i="1" s="1"/>
  <c r="AM4528" i="1"/>
  <c r="AS4528" i="1" s="1"/>
  <c r="AM4522" i="1"/>
  <c r="AS4522" i="1" s="1"/>
  <c r="AM4519" i="1"/>
  <c r="AS4519" i="1" s="1"/>
  <c r="AM4516" i="1"/>
  <c r="AS4516" i="1" s="1"/>
  <c r="AM4510" i="1"/>
  <c r="AS4510" i="1" s="1"/>
  <c r="AM4507" i="1"/>
  <c r="AS4507" i="1" s="1"/>
  <c r="AM4473" i="1"/>
  <c r="AS4473" i="1" s="1"/>
  <c r="AM4461" i="1"/>
  <c r="AS4461" i="1" s="1"/>
  <c r="AM4449" i="1"/>
  <c r="AS4449" i="1" s="1"/>
  <c r="AM4437" i="1"/>
  <c r="AS4437" i="1" s="1"/>
  <c r="AM4392" i="1"/>
  <c r="AS4392" i="1" s="1"/>
  <c r="AM4386" i="1"/>
  <c r="AS4386" i="1" s="1"/>
  <c r="AM4356" i="1"/>
  <c r="AS4356" i="1" s="1"/>
  <c r="AM4351" i="1"/>
  <c r="AS4351" i="1" s="1"/>
  <c r="AM4335" i="1"/>
  <c r="AS4335" i="1" s="1"/>
  <c r="AM4271" i="1"/>
  <c r="AS4271" i="1" s="1"/>
  <c r="AM4259" i="1"/>
  <c r="AS4259" i="1" s="1"/>
  <c r="AM4232" i="1"/>
  <c r="AS4232" i="1" s="1"/>
  <c r="AM4151" i="1"/>
  <c r="AS4151" i="1" s="1"/>
  <c r="AM4112" i="1"/>
  <c r="AS4112" i="1" s="1"/>
  <c r="AM4102" i="1"/>
  <c r="AS4102" i="1" s="1"/>
  <c r="AM3947" i="1"/>
  <c r="AS3947" i="1" s="1"/>
  <c r="AM3907" i="1"/>
  <c r="AS3907" i="1" s="1"/>
  <c r="AM3895" i="1"/>
  <c r="AS3895" i="1" s="1"/>
  <c r="AM3880" i="1"/>
  <c r="AS3880" i="1" s="1"/>
  <c r="AM3868" i="1"/>
  <c r="AS3868" i="1" s="1"/>
  <c r="AM3856" i="1"/>
  <c r="AS3856" i="1" s="1"/>
  <c r="AM3850" i="1"/>
  <c r="AS3850" i="1" s="1"/>
  <c r="AM3844" i="1"/>
  <c r="AS3844" i="1" s="1"/>
  <c r="AM3826" i="1"/>
  <c r="AS3826" i="1" s="1"/>
  <c r="AM3814" i="1"/>
  <c r="AS3814" i="1" s="1"/>
  <c r="AM3808" i="1"/>
  <c r="AS3808" i="1" s="1"/>
  <c r="AM3760" i="1"/>
  <c r="AS3760" i="1" s="1"/>
  <c r="AM3754" i="1"/>
  <c r="AS3754" i="1" s="1"/>
  <c r="AM3661" i="1"/>
  <c r="AS3661" i="1" s="1"/>
  <c r="AM3624" i="1"/>
  <c r="AS3624" i="1" s="1"/>
  <c r="AM3621" i="1"/>
  <c r="AS3621" i="1" s="1"/>
  <c r="AM4956" i="1"/>
  <c r="AS4956" i="1" s="1"/>
  <c r="AM4951" i="1"/>
  <c r="AS4951" i="1" s="1"/>
  <c r="AM4944" i="1"/>
  <c r="AS4944" i="1" s="1"/>
  <c r="AM4926" i="1"/>
  <c r="AS4926" i="1" s="1"/>
  <c r="AM4914" i="1"/>
  <c r="AS4914" i="1" s="1"/>
  <c r="AM4896" i="1"/>
  <c r="AS4896" i="1" s="1"/>
  <c r="AM4887" i="1"/>
  <c r="AS4887" i="1" s="1"/>
  <c r="AM4884" i="1"/>
  <c r="AS4884" i="1" s="1"/>
  <c r="AM4875" i="1"/>
  <c r="AS4875" i="1" s="1"/>
  <c r="AM4872" i="1"/>
  <c r="AS4872" i="1" s="1"/>
  <c r="AM4863" i="1"/>
  <c r="AS4863" i="1" s="1"/>
  <c r="AM4860" i="1"/>
  <c r="AS4860" i="1" s="1"/>
  <c r="AM4856" i="1"/>
  <c r="AS4856" i="1" s="1"/>
  <c r="AM4847" i="1"/>
  <c r="AS4847" i="1" s="1"/>
  <c r="AM4844" i="1"/>
  <c r="AS4844" i="1" s="1"/>
  <c r="AM4835" i="1"/>
  <c r="AS4835" i="1" s="1"/>
  <c r="AM4806" i="1"/>
  <c r="AS4806" i="1" s="1"/>
  <c r="AM4794" i="1"/>
  <c r="AS4794" i="1" s="1"/>
  <c r="AM4782" i="1"/>
  <c r="AS4782" i="1" s="1"/>
  <c r="AM4758" i="1"/>
  <c r="AS4758" i="1" s="1"/>
  <c r="AM4746" i="1"/>
  <c r="AS4746" i="1" s="1"/>
  <c r="AM4727" i="1"/>
  <c r="AS4727" i="1" s="1"/>
  <c r="AM4711" i="1"/>
  <c r="AS4711" i="1" s="1"/>
  <c r="AM4701" i="1"/>
  <c r="AS4701" i="1" s="1"/>
  <c r="AM4689" i="1"/>
  <c r="AS4689" i="1" s="1"/>
  <c r="AM4664" i="1"/>
  <c r="AS4664" i="1" s="1"/>
  <c r="AM4655" i="1"/>
  <c r="AS4655" i="1" s="1"/>
  <c r="AM4636" i="1"/>
  <c r="AS4636" i="1" s="1"/>
  <c r="AM4624" i="1"/>
  <c r="AS4624" i="1" s="1"/>
  <c r="AM4612" i="1"/>
  <c r="AS4612" i="1" s="1"/>
  <c r="AM4609" i="1"/>
  <c r="AS4609" i="1" s="1"/>
  <c r="AM4557" i="1"/>
  <c r="AS4557" i="1" s="1"/>
  <c r="AM4545" i="1"/>
  <c r="AS4545" i="1" s="1"/>
  <c r="AM4533" i="1"/>
  <c r="AS4533" i="1" s="1"/>
  <c r="AM4521" i="1"/>
  <c r="AS4521" i="1" s="1"/>
  <c r="AM4509" i="1"/>
  <c r="AS4509" i="1" s="1"/>
  <c r="AM4503" i="1"/>
  <c r="AS4503" i="1" s="1"/>
  <c r="AM4500" i="1"/>
  <c r="AS4500" i="1" s="1"/>
  <c r="AM4496" i="1"/>
  <c r="AS4496" i="1" s="1"/>
  <c r="AM4369" i="1"/>
  <c r="AS4369" i="1" s="1"/>
  <c r="AM4366" i="1"/>
  <c r="AS4366" i="1" s="1"/>
  <c r="AM4348" i="1"/>
  <c r="AS4348" i="1" s="1"/>
  <c r="AM4332" i="1"/>
  <c r="AS4332" i="1" s="1"/>
  <c r="AM4320" i="1"/>
  <c r="AS4320" i="1" s="1"/>
  <c r="AM4308" i="1"/>
  <c r="AS4308" i="1" s="1"/>
  <c r="AM4296" i="1"/>
  <c r="AS4296" i="1" s="1"/>
  <c r="AM4284" i="1"/>
  <c r="AS4284" i="1" s="1"/>
  <c r="AM4268" i="1"/>
  <c r="AS4268" i="1" s="1"/>
  <c r="AM4256" i="1"/>
  <c r="AS4256" i="1" s="1"/>
  <c r="AM4229" i="1"/>
  <c r="AS4229" i="1" s="1"/>
  <c r="AM4217" i="1"/>
  <c r="AS4217" i="1" s="1"/>
  <c r="AM4197" i="1"/>
  <c r="AS4197" i="1" s="1"/>
  <c r="AM4185" i="1"/>
  <c r="AS4185" i="1" s="1"/>
  <c r="AM4160" i="1"/>
  <c r="AS4160" i="1" s="1"/>
  <c r="AM4148" i="1"/>
  <c r="AS4148" i="1" s="1"/>
  <c r="AM4091" i="1"/>
  <c r="AS4091" i="1" s="1"/>
  <c r="AM4088" i="1"/>
  <c r="AS4088" i="1" s="1"/>
  <c r="AM4085" i="1"/>
  <c r="AS4085" i="1" s="1"/>
  <c r="AM4082" i="1"/>
  <c r="AS4082" i="1" s="1"/>
  <c r="AM4079" i="1"/>
  <c r="AS4079" i="1" s="1"/>
  <c r="AM4073" i="1"/>
  <c r="AS4073" i="1" s="1"/>
  <c r="AM4067" i="1"/>
  <c r="AS4067" i="1" s="1"/>
  <c r="AM4061" i="1"/>
  <c r="AS4061" i="1" s="1"/>
  <c r="AM4055" i="1"/>
  <c r="AS4055" i="1" s="1"/>
  <c r="AM4049" i="1"/>
  <c r="AS4049" i="1" s="1"/>
  <c r="AM4046" i="1"/>
  <c r="AS4046" i="1" s="1"/>
  <c r="AM4043" i="1"/>
  <c r="AS4043" i="1" s="1"/>
  <c r="AM4040" i="1"/>
  <c r="AS4040" i="1" s="1"/>
  <c r="AM4037" i="1"/>
  <c r="AS4037" i="1" s="1"/>
  <c r="AM4013" i="1"/>
  <c r="AS4013" i="1" s="1"/>
  <c r="AM4007" i="1"/>
  <c r="AS4007" i="1" s="1"/>
  <c r="AM4001" i="1"/>
  <c r="AS4001" i="1" s="1"/>
  <c r="AM3992" i="1"/>
  <c r="AS3992" i="1" s="1"/>
  <c r="AM3989" i="1"/>
  <c r="AS3989" i="1" s="1"/>
  <c r="AM3986" i="1"/>
  <c r="AS3986" i="1" s="1"/>
  <c r="AM3977" i="1"/>
  <c r="AS3977" i="1" s="1"/>
  <c r="AM3974" i="1"/>
  <c r="AS3974" i="1" s="1"/>
  <c r="AM3970" i="1"/>
  <c r="AS3970" i="1" s="1"/>
  <c r="AM3879" i="1"/>
  <c r="AS3879" i="1" s="1"/>
  <c r="AM3843" i="1"/>
  <c r="AS3843" i="1" s="1"/>
  <c r="AM3819" i="1"/>
  <c r="AS3819" i="1" s="1"/>
  <c r="AM3807" i="1"/>
  <c r="AS3807" i="1" s="1"/>
  <c r="AM3771" i="1"/>
  <c r="AS3771" i="1" s="1"/>
  <c r="AM3750" i="1"/>
  <c r="AS3750" i="1" s="1"/>
  <c r="AM3738" i="1"/>
  <c r="AS3738" i="1" s="1"/>
  <c r="AM3091" i="1"/>
  <c r="AS3091" i="1" s="1"/>
  <c r="AM2962" i="1"/>
  <c r="AS2962" i="1" s="1"/>
  <c r="AM2938" i="1"/>
  <c r="AS2938" i="1" s="1"/>
  <c r="AM2926" i="1"/>
  <c r="AS2926" i="1" s="1"/>
  <c r="AM2896" i="1"/>
  <c r="AS2896" i="1" s="1"/>
  <c r="AM2845" i="1"/>
  <c r="AS2845" i="1" s="1"/>
  <c r="AM2832" i="1"/>
  <c r="AS2832" i="1" s="1"/>
  <c r="AM2820" i="1"/>
  <c r="AS2820" i="1" s="1"/>
  <c r="AM2806" i="1"/>
  <c r="AS2806" i="1" s="1"/>
  <c r="AM2793" i="1"/>
  <c r="AS2793" i="1" s="1"/>
  <c r="AM2781" i="1"/>
  <c r="AS2781" i="1" s="1"/>
  <c r="AM2646" i="1"/>
  <c r="AS2646" i="1" s="1"/>
  <c r="AM2610" i="1"/>
  <c r="AS2610" i="1" s="1"/>
  <c r="AM2410" i="1"/>
  <c r="AS2410" i="1" s="1"/>
  <c r="AM2365" i="1"/>
  <c r="AS2365" i="1" s="1"/>
  <c r="AM2329" i="1"/>
  <c r="AS2329" i="1" s="1"/>
  <c r="AM2283" i="1"/>
  <c r="AS2283" i="1" s="1"/>
  <c r="AM2218" i="1"/>
  <c r="AS2218" i="1" s="1"/>
  <c r="AM2206" i="1"/>
  <c r="AS2206" i="1" s="1"/>
  <c r="AM2190" i="1"/>
  <c r="AS2190" i="1" s="1"/>
  <c r="AM2178" i="1"/>
  <c r="AS2178" i="1" s="1"/>
  <c r="AM2104" i="1"/>
  <c r="AS2104" i="1" s="1"/>
  <c r="AM2092" i="1"/>
  <c r="AS2092" i="1" s="1"/>
  <c r="AM2078" i="1"/>
  <c r="AS2078" i="1" s="1"/>
  <c r="AM2066" i="1"/>
  <c r="AS2066" i="1" s="1"/>
  <c r="AM1966" i="1"/>
  <c r="AS1966" i="1" s="1"/>
  <c r="AM3397" i="1"/>
  <c r="AS3397" i="1" s="1"/>
  <c r="AM3367" i="1"/>
  <c r="AS3367" i="1" s="1"/>
  <c r="AM3337" i="1"/>
  <c r="AS3337" i="1" s="1"/>
  <c r="AM3334" i="1"/>
  <c r="AS3334" i="1" s="1"/>
  <c r="AM3292" i="1"/>
  <c r="AS3292" i="1" s="1"/>
  <c r="AM3289" i="1"/>
  <c r="AS3289" i="1" s="1"/>
  <c r="AM3286" i="1"/>
  <c r="AS3286" i="1" s="1"/>
  <c r="AM3280" i="1"/>
  <c r="AS3280" i="1" s="1"/>
  <c r="AM3277" i="1"/>
  <c r="AS3277" i="1" s="1"/>
  <c r="AM3253" i="1"/>
  <c r="AS3253" i="1" s="1"/>
  <c r="AM3189" i="1"/>
  <c r="AS3189" i="1" s="1"/>
  <c r="AM3168" i="1"/>
  <c r="AS3168" i="1" s="1"/>
  <c r="AM3162" i="1"/>
  <c r="AS3162" i="1" s="1"/>
  <c r="AM3155" i="1"/>
  <c r="AS3155" i="1" s="1"/>
  <c r="AM3069" i="1"/>
  <c r="AS3069" i="1" s="1"/>
  <c r="AM3048" i="1"/>
  <c r="AS3048" i="1" s="1"/>
  <c r="AM3036" i="1"/>
  <c r="AS3036" i="1" s="1"/>
  <c r="AM3024" i="1"/>
  <c r="AS3024" i="1" s="1"/>
  <c r="AM3012" i="1"/>
  <c r="AS3012" i="1" s="1"/>
  <c r="AM3009" i="1"/>
  <c r="AS3009" i="1" s="1"/>
  <c r="AM2997" i="1"/>
  <c r="AS2997" i="1" s="1"/>
  <c r="AM2879" i="1"/>
  <c r="AS2879" i="1" s="1"/>
  <c r="AM2851" i="1"/>
  <c r="AS2851" i="1" s="1"/>
  <c r="AM2787" i="1"/>
  <c r="AS2787" i="1" s="1"/>
  <c r="AM2758" i="1"/>
  <c r="AS2758" i="1" s="1"/>
  <c r="AM2745" i="1"/>
  <c r="AS2745" i="1" s="1"/>
  <c r="AM2697" i="1"/>
  <c r="AS2697" i="1" s="1"/>
  <c r="AM2661" i="1"/>
  <c r="AS2661" i="1" s="1"/>
  <c r="AM2552" i="1"/>
  <c r="AS2552" i="1" s="1"/>
  <c r="AM2537" i="1"/>
  <c r="AS2537" i="1" s="1"/>
  <c r="AM2519" i="1"/>
  <c r="AS2519" i="1" s="1"/>
  <c r="AM2516" i="1"/>
  <c r="AS2516" i="1" s="1"/>
  <c r="AM2503" i="1"/>
  <c r="AS2503" i="1" s="1"/>
  <c r="AM2485" i="1"/>
  <c r="AS2485" i="1" s="1"/>
  <c r="AM2479" i="1"/>
  <c r="AS2479" i="1" s="1"/>
  <c r="AM2464" i="1"/>
  <c r="AS2464" i="1" s="1"/>
  <c r="AM2455" i="1"/>
  <c r="AS2455" i="1" s="1"/>
  <c r="AM2404" i="1"/>
  <c r="AS2404" i="1" s="1"/>
  <c r="AM2393" i="1"/>
  <c r="AS2393" i="1" s="1"/>
  <c r="AM2247" i="1"/>
  <c r="AS2247" i="1" s="1"/>
  <c r="AM2235" i="1"/>
  <c r="AS2235" i="1" s="1"/>
  <c r="AM2212" i="1"/>
  <c r="AS2212" i="1" s="1"/>
  <c r="AM2200" i="1"/>
  <c r="AS2200" i="1" s="1"/>
  <c r="AM2196" i="1"/>
  <c r="AS2196" i="1" s="1"/>
  <c r="AM3493" i="1"/>
  <c r="AS3493" i="1" s="1"/>
  <c r="AM3414" i="1"/>
  <c r="AS3414" i="1" s="1"/>
  <c r="AM3378" i="1"/>
  <c r="AS3378" i="1" s="1"/>
  <c r="AM3324" i="1"/>
  <c r="AS3324" i="1" s="1"/>
  <c r="AM3321" i="1"/>
  <c r="AS3321" i="1" s="1"/>
  <c r="AM3318" i="1"/>
  <c r="AS3318" i="1" s="1"/>
  <c r="AM3291" i="1"/>
  <c r="AS3291" i="1" s="1"/>
  <c r="AM3279" i="1"/>
  <c r="AS3279" i="1" s="1"/>
  <c r="AM3267" i="1"/>
  <c r="AS3267" i="1" s="1"/>
  <c r="AM3246" i="1"/>
  <c r="AS3246" i="1" s="1"/>
  <c r="AM3240" i="1"/>
  <c r="AS3240" i="1" s="1"/>
  <c r="AM3228" i="1"/>
  <c r="AS3228" i="1" s="1"/>
  <c r="AM3210" i="1"/>
  <c r="AS3210" i="1" s="1"/>
  <c r="AM3152" i="1"/>
  <c r="AS3152" i="1" s="1"/>
  <c r="AM3149" i="1"/>
  <c r="AS3149" i="1" s="1"/>
  <c r="AM3146" i="1"/>
  <c r="AS3146" i="1" s="1"/>
  <c r="AM3137" i="1"/>
  <c r="AS3137" i="1" s="1"/>
  <c r="AM3131" i="1"/>
  <c r="AS3131" i="1" s="1"/>
  <c r="AM3074" i="1"/>
  <c r="AS3074" i="1" s="1"/>
  <c r="AM3026" i="1"/>
  <c r="AS3026" i="1" s="1"/>
  <c r="AM2993" i="1"/>
  <c r="AS2993" i="1" s="1"/>
  <c r="AM2989" i="1"/>
  <c r="AS2989" i="1" s="1"/>
  <c r="AM2941" i="1"/>
  <c r="AS2941" i="1" s="1"/>
  <c r="AM2908" i="1"/>
  <c r="AS2908" i="1" s="1"/>
  <c r="AM2905" i="1"/>
  <c r="AS2905" i="1" s="1"/>
  <c r="AM2899" i="1"/>
  <c r="AS2899" i="1" s="1"/>
  <c r="AM2792" i="1"/>
  <c r="AS2792" i="1" s="1"/>
  <c r="AM2755" i="1"/>
  <c r="AS2755" i="1" s="1"/>
  <c r="AM2742" i="1"/>
  <c r="AS2742" i="1" s="1"/>
  <c r="AM2730" i="1"/>
  <c r="AS2730" i="1" s="1"/>
  <c r="AM2718" i="1"/>
  <c r="AS2718" i="1" s="1"/>
  <c r="AM2706" i="1"/>
  <c r="AS2706" i="1" s="1"/>
  <c r="AM2682" i="1"/>
  <c r="AS2682" i="1" s="1"/>
  <c r="AM2645" i="1"/>
  <c r="AS2645" i="1" s="1"/>
  <c r="AM2585" i="1"/>
  <c r="AS2585" i="1" s="1"/>
  <c r="AM2502" i="1"/>
  <c r="AS2502" i="1" s="1"/>
  <c r="AM2454" i="1"/>
  <c r="AS2454" i="1" s="1"/>
  <c r="AM2442" i="1"/>
  <c r="AS2442" i="1" s="1"/>
  <c r="AM2430" i="1"/>
  <c r="AS2430" i="1" s="1"/>
  <c r="AM2418" i="1"/>
  <c r="AS2418" i="1" s="1"/>
  <c r="AM2409" i="1"/>
  <c r="AS2409" i="1" s="1"/>
  <c r="AM2371" i="1"/>
  <c r="AS2371" i="1" s="1"/>
  <c r="AM2359" i="1"/>
  <c r="AS2359" i="1" s="1"/>
  <c r="AM2332" i="1"/>
  <c r="AS2332" i="1" s="1"/>
  <c r="AM2319" i="1"/>
  <c r="AS2319" i="1" s="1"/>
  <c r="AM2305" i="1"/>
  <c r="AS2305" i="1" s="1"/>
  <c r="AM2272" i="1"/>
  <c r="AS2272" i="1" s="1"/>
  <c r="AM2268" i="1"/>
  <c r="AS2268" i="1" s="1"/>
  <c r="AM2209" i="1"/>
  <c r="AS2209" i="1" s="1"/>
  <c r="AM2181" i="1"/>
  <c r="AS2181" i="1" s="1"/>
  <c r="AM3921" i="1"/>
  <c r="AS3921" i="1" s="1"/>
  <c r="AM3897" i="1"/>
  <c r="AS3897" i="1" s="1"/>
  <c r="AM3736" i="1"/>
  <c r="AS3736" i="1" s="1"/>
  <c r="AM3700" i="1"/>
  <c r="AS3700" i="1" s="1"/>
  <c r="AM3694" i="1"/>
  <c r="AS3694" i="1" s="1"/>
  <c r="AM3688" i="1"/>
  <c r="AS3688" i="1" s="1"/>
  <c r="AM3652" i="1"/>
  <c r="AS3652" i="1" s="1"/>
  <c r="AM3646" i="1"/>
  <c r="AS3646" i="1" s="1"/>
  <c r="AM3640" i="1"/>
  <c r="AS3640" i="1" s="1"/>
  <c r="AM3637" i="1"/>
  <c r="AS3637" i="1" s="1"/>
  <c r="AM3631" i="1"/>
  <c r="AS3631" i="1" s="1"/>
  <c r="AM3567" i="1"/>
  <c r="AS3567" i="1" s="1"/>
  <c r="AM3564" i="1"/>
  <c r="AS3564" i="1" s="1"/>
  <c r="AM3489" i="1"/>
  <c r="AS3489" i="1" s="1"/>
  <c r="AM3483" i="1"/>
  <c r="AS3483" i="1" s="1"/>
  <c r="AM3476" i="1"/>
  <c r="AS3476" i="1" s="1"/>
  <c r="AM3464" i="1"/>
  <c r="AS3464" i="1" s="1"/>
  <c r="AM3452" i="1"/>
  <c r="AS3452" i="1" s="1"/>
  <c r="AM3436" i="1"/>
  <c r="AS3436" i="1" s="1"/>
  <c r="AM3239" i="1"/>
  <c r="AS3239" i="1" s="1"/>
  <c r="AM3227" i="1"/>
  <c r="AS3227" i="1" s="1"/>
  <c r="AM3215" i="1"/>
  <c r="AS3215" i="1" s="1"/>
  <c r="AM3179" i="1"/>
  <c r="AS3179" i="1" s="1"/>
  <c r="AM3167" i="1"/>
  <c r="AS3167" i="1" s="1"/>
  <c r="AM3123" i="1"/>
  <c r="AS3123" i="1" s="1"/>
  <c r="AM3111" i="1"/>
  <c r="AS3111" i="1" s="1"/>
  <c r="AM3099" i="1"/>
  <c r="AS3099" i="1" s="1"/>
  <c r="AM3087" i="1"/>
  <c r="AS3087" i="1" s="1"/>
  <c r="AM2982" i="1"/>
  <c r="AS2982" i="1" s="1"/>
  <c r="AM2970" i="1"/>
  <c r="AS2970" i="1" s="1"/>
  <c r="AM2958" i="1"/>
  <c r="AS2958" i="1" s="1"/>
  <c r="AM2946" i="1"/>
  <c r="AS2946" i="1" s="1"/>
  <c r="AM2934" i="1"/>
  <c r="AS2934" i="1" s="1"/>
  <c r="AM2869" i="1"/>
  <c r="AS2869" i="1" s="1"/>
  <c r="AM2814" i="1"/>
  <c r="AS2814" i="1" s="1"/>
  <c r="AM2789" i="1"/>
  <c r="AS2789" i="1" s="1"/>
  <c r="AM2777" i="1"/>
  <c r="AS2777" i="1" s="1"/>
  <c r="AM2739" i="1"/>
  <c r="AS2739" i="1" s="1"/>
  <c r="AM2727" i="1"/>
  <c r="AS2727" i="1" s="1"/>
  <c r="AM2715" i="1"/>
  <c r="AS2715" i="1" s="1"/>
  <c r="AM2703" i="1"/>
  <c r="AS2703" i="1" s="1"/>
  <c r="AM2691" i="1"/>
  <c r="AS2691" i="1" s="1"/>
  <c r="AM2667" i="1"/>
  <c r="AS2667" i="1" s="1"/>
  <c r="AM2642" i="1"/>
  <c r="AS2642" i="1" s="1"/>
  <c r="AM2606" i="1"/>
  <c r="AS2606" i="1" s="1"/>
  <c r="AM2594" i="1"/>
  <c r="AS2594" i="1" s="1"/>
  <c r="AM4941" i="1"/>
  <c r="AS4941" i="1" s="1"/>
  <c r="AM4931" i="1"/>
  <c r="AS4931" i="1" s="1"/>
  <c r="AM4581" i="1"/>
  <c r="AS4581" i="1" s="1"/>
  <c r="AM4493" i="1"/>
  <c r="AS4493" i="1" s="1"/>
  <c r="AM4478" i="1"/>
  <c r="AS4478" i="1" s="1"/>
  <c r="AM4475" i="1"/>
  <c r="AS4475" i="1" s="1"/>
  <c r="AM4466" i="1"/>
  <c r="AS4466" i="1" s="1"/>
  <c r="AM4463" i="1"/>
  <c r="AS4463" i="1" s="1"/>
  <c r="AM4460" i="1"/>
  <c r="AS4460" i="1" s="1"/>
  <c r="AM4454" i="1"/>
  <c r="AS4454" i="1" s="1"/>
  <c r="AM4448" i="1"/>
  <c r="AS4448" i="1" s="1"/>
  <c r="AM4442" i="1"/>
  <c r="AS4442" i="1" s="1"/>
  <c r="AM4439" i="1"/>
  <c r="AS4439" i="1" s="1"/>
  <c r="AM4436" i="1"/>
  <c r="AS4436" i="1" s="1"/>
  <c r="AM4421" i="1"/>
  <c r="AS4421" i="1" s="1"/>
  <c r="AM4403" i="1"/>
  <c r="AS4403" i="1" s="1"/>
  <c r="AM4310" i="1"/>
  <c r="AS4310" i="1" s="1"/>
  <c r="AM4270" i="1"/>
  <c r="AS4270" i="1" s="1"/>
  <c r="AM4215" i="1"/>
  <c r="AS4215" i="1" s="1"/>
  <c r="AM4195" i="1"/>
  <c r="AS4195" i="1" s="1"/>
  <c r="AM4174" i="1"/>
  <c r="AS4174" i="1" s="1"/>
  <c r="AM4162" i="1"/>
  <c r="AS4162" i="1" s="1"/>
  <c r="AM4150" i="1"/>
  <c r="AS4150" i="1" s="1"/>
  <c r="AM4129" i="1"/>
  <c r="AS4129" i="1" s="1"/>
  <c r="AM4117" i="1"/>
  <c r="AS4117" i="1" s="1"/>
  <c r="AM3958" i="1"/>
  <c r="AS3958" i="1" s="1"/>
  <c r="AM3952" i="1"/>
  <c r="AS3952" i="1" s="1"/>
  <c r="AM3942" i="1"/>
  <c r="AS3942" i="1" s="1"/>
  <c r="AM3918" i="1"/>
  <c r="AS3918" i="1" s="1"/>
  <c r="AM3912" i="1"/>
  <c r="AS3912" i="1" s="1"/>
  <c r="AM3906" i="1"/>
  <c r="AS3906" i="1" s="1"/>
  <c r="AM3888" i="1"/>
  <c r="AS3888" i="1" s="1"/>
  <c r="AM3869" i="1"/>
  <c r="AS3869" i="1" s="1"/>
  <c r="AM3821" i="1"/>
  <c r="AS3821" i="1" s="1"/>
  <c r="AM3809" i="1"/>
  <c r="AS3809" i="1" s="1"/>
  <c r="AM3785" i="1"/>
  <c r="AS3785" i="1" s="1"/>
  <c r="AM3761" i="1"/>
  <c r="AS3761" i="1" s="1"/>
  <c r="AM3693" i="1"/>
  <c r="AS3693" i="1" s="1"/>
  <c r="AM3683" i="1"/>
  <c r="AS3683" i="1" s="1"/>
  <c r="AM3674" i="1"/>
  <c r="AS3674" i="1" s="1"/>
  <c r="AM3086" i="1"/>
  <c r="AS3086" i="1" s="1"/>
  <c r="AM2995" i="1"/>
  <c r="AS2995" i="1" s="1"/>
  <c r="AM2991" i="1"/>
  <c r="AS2991" i="1" s="1"/>
  <c r="AM2955" i="1"/>
  <c r="AS2955" i="1" s="1"/>
  <c r="AM2884" i="1"/>
  <c r="AS2884" i="1" s="1"/>
  <c r="AM2872" i="1"/>
  <c r="AS2872" i="1" s="1"/>
  <c r="AM2860" i="1"/>
  <c r="AS2860" i="1" s="1"/>
  <c r="AM2804" i="1"/>
  <c r="AS2804" i="1" s="1"/>
  <c r="AM2754" i="1"/>
  <c r="AS2754" i="1" s="1"/>
  <c r="AM2741" i="1"/>
  <c r="AS2741" i="1" s="1"/>
  <c r="AM2729" i="1"/>
  <c r="AS2729" i="1" s="1"/>
  <c r="AM2717" i="1"/>
  <c r="AS2717" i="1" s="1"/>
  <c r="AM2693" i="1"/>
  <c r="AS2693" i="1" s="1"/>
  <c r="AM2681" i="1"/>
  <c r="AS2681" i="1" s="1"/>
  <c r="AM2657" i="1"/>
  <c r="AS2657" i="1" s="1"/>
  <c r="AM2644" i="1"/>
  <c r="AS2644" i="1" s="1"/>
  <c r="AM2632" i="1"/>
  <c r="AS2632" i="1" s="1"/>
  <c r="AM2608" i="1"/>
  <c r="AS2608" i="1" s="1"/>
  <c r="AM2584" i="1"/>
  <c r="AS2584" i="1" s="1"/>
  <c r="AM2566" i="1"/>
  <c r="AS2566" i="1" s="1"/>
  <c r="AM2331" i="1"/>
  <c r="AS2331" i="1" s="1"/>
  <c r="AM2255" i="1"/>
  <c r="AS2255" i="1" s="1"/>
  <c r="AM2243" i="1"/>
  <c r="AS2243" i="1" s="1"/>
  <c r="AM2220" i="1"/>
  <c r="AS2220" i="1" s="1"/>
  <c r="AM2208" i="1"/>
  <c r="AS2208" i="1" s="1"/>
  <c r="AM2180" i="1"/>
  <c r="AS2180" i="1" s="1"/>
  <c r="AM2156" i="1"/>
  <c r="AS2156" i="1" s="1"/>
  <c r="AM2127" i="1"/>
  <c r="AS2127" i="1" s="1"/>
  <c r="AM2114" i="1"/>
  <c r="AS2114" i="1" s="1"/>
  <c r="AM2065" i="1"/>
  <c r="AS2065" i="1" s="1"/>
  <c r="AM2040" i="1"/>
  <c r="AS2040" i="1" s="1"/>
  <c r="AM1990" i="1"/>
  <c r="AS1990" i="1" s="1"/>
  <c r="AM1987" i="1"/>
  <c r="AS1987" i="1" s="1"/>
  <c r="AM1888" i="1"/>
  <c r="AS1888" i="1" s="1"/>
  <c r="AM1732" i="1"/>
  <c r="AS1732" i="1" s="1"/>
  <c r="AM1690" i="1"/>
  <c r="AS1690" i="1" s="1"/>
  <c r="AM1533" i="1"/>
  <c r="AS1533" i="1" s="1"/>
  <c r="AM1490" i="1"/>
  <c r="AS1490" i="1" s="1"/>
  <c r="AM1475" i="1"/>
  <c r="AS1475" i="1" s="1"/>
  <c r="AM1817" i="1"/>
  <c r="AS1817" i="1" s="1"/>
  <c r="AM1811" i="1"/>
  <c r="AS1811" i="1" s="1"/>
  <c r="AM1808" i="1"/>
  <c r="AS1808" i="1" s="1"/>
  <c r="AM1796" i="1"/>
  <c r="AS1796" i="1" s="1"/>
  <c r="AM1790" i="1"/>
  <c r="AS1790" i="1" s="1"/>
  <c r="AM1787" i="1"/>
  <c r="AS1787" i="1" s="1"/>
  <c r="AM1784" i="1"/>
  <c r="AS1784" i="1" s="1"/>
  <c r="AM1760" i="1"/>
  <c r="AS1760" i="1" s="1"/>
  <c r="AM1692" i="1"/>
  <c r="AS1692" i="1" s="1"/>
  <c r="AM1668" i="1"/>
  <c r="AS1668" i="1" s="1"/>
  <c r="AM1656" i="1"/>
  <c r="AS1656" i="1" s="1"/>
  <c r="AM1620" i="1"/>
  <c r="AS1620" i="1" s="1"/>
  <c r="AM1608" i="1"/>
  <c r="AS1608" i="1" s="1"/>
  <c r="AM1584" i="1"/>
  <c r="AS1584" i="1" s="1"/>
  <c r="AM1560" i="1"/>
  <c r="AS1560" i="1" s="1"/>
  <c r="AM1548" i="1"/>
  <c r="AS1548" i="1" s="1"/>
  <c r="AM1542" i="1"/>
  <c r="AS1542" i="1" s="1"/>
  <c r="AM1527" i="1"/>
  <c r="AS1527" i="1" s="1"/>
  <c r="AM1477" i="1"/>
  <c r="AS1477" i="1" s="1"/>
  <c r="AM3588" i="1"/>
  <c r="AS3588" i="1" s="1"/>
  <c r="AM3585" i="1"/>
  <c r="AS3585" i="1" s="1"/>
  <c r="AM3576" i="1"/>
  <c r="AS3576" i="1" s="1"/>
  <c r="AM3573" i="1"/>
  <c r="AS3573" i="1" s="1"/>
  <c r="AM3525" i="1"/>
  <c r="AS3525" i="1" s="1"/>
  <c r="AM3513" i="1"/>
  <c r="AS3513" i="1" s="1"/>
  <c r="AM3501" i="1"/>
  <c r="AS3501" i="1" s="1"/>
  <c r="AM3425" i="1"/>
  <c r="AS3425" i="1" s="1"/>
  <c r="AM3419" i="1"/>
  <c r="AS3419" i="1" s="1"/>
  <c r="AM3395" i="1"/>
  <c r="AS3395" i="1" s="1"/>
  <c r="AM3359" i="1"/>
  <c r="AS3359" i="1" s="1"/>
  <c r="AM3350" i="1"/>
  <c r="AS3350" i="1" s="1"/>
  <c r="AM3344" i="1"/>
  <c r="AS3344" i="1" s="1"/>
  <c r="AM3338" i="1"/>
  <c r="AS3338" i="1" s="1"/>
  <c r="AM3296" i="1"/>
  <c r="AS3296" i="1" s="1"/>
  <c r="AM3278" i="1"/>
  <c r="AS3278" i="1" s="1"/>
  <c r="AM3272" i="1"/>
  <c r="AS3272" i="1" s="1"/>
  <c r="AM3269" i="1"/>
  <c r="AS3269" i="1" s="1"/>
  <c r="AM3266" i="1"/>
  <c r="AS3266" i="1" s="1"/>
  <c r="AM3254" i="1"/>
  <c r="AS3254" i="1" s="1"/>
  <c r="AM3196" i="1"/>
  <c r="AS3196" i="1" s="1"/>
  <c r="AM3184" i="1"/>
  <c r="AS3184" i="1" s="1"/>
  <c r="AM3172" i="1"/>
  <c r="AS3172" i="1" s="1"/>
  <c r="AM3169" i="1"/>
  <c r="AS3169" i="1" s="1"/>
  <c r="AM3166" i="1"/>
  <c r="AS3166" i="1" s="1"/>
  <c r="AM3106" i="1"/>
  <c r="AS3106" i="1" s="1"/>
  <c r="AM3076" i="1"/>
  <c r="AS3076" i="1" s="1"/>
  <c r="AM3064" i="1"/>
  <c r="AS3064" i="1" s="1"/>
  <c r="AM3052" i="1"/>
  <c r="AS3052" i="1" s="1"/>
  <c r="AM3037" i="1"/>
  <c r="AS3037" i="1" s="1"/>
  <c r="AM3025" i="1"/>
  <c r="AS3025" i="1" s="1"/>
  <c r="AM3013" i="1"/>
  <c r="AS3013" i="1" s="1"/>
  <c r="AM3001" i="1"/>
  <c r="AS3001" i="1" s="1"/>
  <c r="AM2987" i="1"/>
  <c r="AS2987" i="1" s="1"/>
  <c r="AM2975" i="1"/>
  <c r="AS2975" i="1" s="1"/>
  <c r="AM2963" i="1"/>
  <c r="AS2963" i="1" s="1"/>
  <c r="AM2843" i="1"/>
  <c r="AS2843" i="1" s="1"/>
  <c r="AM2829" i="1"/>
  <c r="AS2829" i="1" s="1"/>
  <c r="AM2791" i="1"/>
  <c r="AS2791" i="1" s="1"/>
  <c r="AM2737" i="1"/>
  <c r="AS2737" i="1" s="1"/>
  <c r="AM2677" i="1"/>
  <c r="AS2677" i="1" s="1"/>
  <c r="AM2665" i="1"/>
  <c r="AS2665" i="1" s="1"/>
  <c r="AM2640" i="1"/>
  <c r="AS2640" i="1" s="1"/>
  <c r="AM2628" i="1"/>
  <c r="AS2628" i="1" s="1"/>
  <c r="AM2592" i="1"/>
  <c r="AS2592" i="1" s="1"/>
  <c r="AM2574" i="1"/>
  <c r="AS2574" i="1" s="1"/>
  <c r="AM2556" i="1"/>
  <c r="AS2556" i="1" s="1"/>
  <c r="AM2532" i="1"/>
  <c r="AS2532" i="1" s="1"/>
  <c r="AM2520" i="1"/>
  <c r="AS2520" i="1" s="1"/>
  <c r="AM2492" i="1"/>
  <c r="AS2492" i="1" s="1"/>
  <c r="AM2480" i="1"/>
  <c r="AS2480" i="1" s="1"/>
  <c r="AM2477" i="1"/>
  <c r="AS2477" i="1" s="1"/>
  <c r="AM2468" i="1"/>
  <c r="AS2468" i="1" s="1"/>
  <c r="AM2465" i="1"/>
  <c r="AS2465" i="1" s="1"/>
  <c r="AM2459" i="1"/>
  <c r="AS2459" i="1" s="1"/>
  <c r="AM2456" i="1"/>
  <c r="AS2456" i="1" s="1"/>
  <c r="AM2420" i="1"/>
  <c r="AS2420" i="1" s="1"/>
  <c r="AM2405" i="1"/>
  <c r="AS2405" i="1" s="1"/>
  <c r="AM2386" i="1"/>
  <c r="AS2386" i="1" s="1"/>
  <c r="AM2376" i="1"/>
  <c r="AS2376" i="1" s="1"/>
  <c r="AM2327" i="1"/>
  <c r="AS2327" i="1" s="1"/>
  <c r="AM2290" i="1"/>
  <c r="AS2290" i="1" s="1"/>
  <c r="AM2277" i="1"/>
  <c r="AS2277" i="1" s="1"/>
  <c r="AM2263" i="1"/>
  <c r="AS2263" i="1" s="1"/>
  <c r="AM2239" i="1"/>
  <c r="AS2239" i="1" s="1"/>
  <c r="AM2216" i="1"/>
  <c r="AS2216" i="1" s="1"/>
  <c r="AM2176" i="1"/>
  <c r="AS2176" i="1" s="1"/>
  <c r="AM2098" i="1"/>
  <c r="AS2098" i="1" s="1"/>
  <c r="AM2064" i="1"/>
  <c r="AS2064" i="1" s="1"/>
  <c r="AM2039" i="1"/>
  <c r="AS2039" i="1" s="1"/>
  <c r="AM2027" i="1"/>
  <c r="AS2027" i="1" s="1"/>
  <c r="AM2002" i="1"/>
  <c r="AS2002" i="1" s="1"/>
  <c r="AM1936" i="1"/>
  <c r="AS1936" i="1" s="1"/>
  <c r="AM1921" i="1"/>
  <c r="AS1921" i="1" s="1"/>
  <c r="AM1918" i="1"/>
  <c r="AS1918" i="1" s="1"/>
  <c r="AM1915" i="1"/>
  <c r="AS1915" i="1" s="1"/>
  <c r="AM1909" i="1"/>
  <c r="AS1909" i="1" s="1"/>
  <c r="AM1903" i="1"/>
  <c r="AS1903" i="1" s="1"/>
  <c r="AM1713" i="1"/>
  <c r="AS1713" i="1" s="1"/>
  <c r="AM1689" i="1"/>
  <c r="AS1689" i="1" s="1"/>
  <c r="AM1641" i="1"/>
  <c r="AS1641" i="1" s="1"/>
  <c r="AM1581" i="1"/>
  <c r="AS1581" i="1" s="1"/>
  <c r="AM1523" i="1"/>
  <c r="AS1523" i="1" s="1"/>
  <c r="AM1514" i="1"/>
  <c r="AS1514" i="1" s="1"/>
  <c r="AM1511" i="1"/>
  <c r="AS1511" i="1" s="1"/>
  <c r="AM3578" i="1"/>
  <c r="AS3578" i="1" s="1"/>
  <c r="AM3569" i="1"/>
  <c r="AS3569" i="1" s="1"/>
  <c r="AM3506" i="1"/>
  <c r="AS3506" i="1" s="1"/>
  <c r="AM3394" i="1"/>
  <c r="AS3394" i="1" s="1"/>
  <c r="AM3382" i="1"/>
  <c r="AS3382" i="1" s="1"/>
  <c r="AM3343" i="1"/>
  <c r="AS3343" i="1" s="1"/>
  <c r="AM3325" i="1"/>
  <c r="AS3325" i="1" s="1"/>
  <c r="AM3322" i="1"/>
  <c r="AS3322" i="1" s="1"/>
  <c r="AM3316" i="1"/>
  <c r="AS3316" i="1" s="1"/>
  <c r="AM3313" i="1"/>
  <c r="AS3313" i="1" s="1"/>
  <c r="AM3295" i="1"/>
  <c r="AS3295" i="1" s="1"/>
  <c r="AM3259" i="1"/>
  <c r="AS3259" i="1" s="1"/>
  <c r="AM3244" i="1"/>
  <c r="AS3244" i="1" s="1"/>
  <c r="AM3232" i="1"/>
  <c r="AS3232" i="1" s="1"/>
  <c r="AM3220" i="1"/>
  <c r="AS3220" i="1" s="1"/>
  <c r="AM3217" i="1"/>
  <c r="AS3217" i="1" s="1"/>
  <c r="AM3214" i="1"/>
  <c r="AS3214" i="1" s="1"/>
  <c r="AM3195" i="1"/>
  <c r="AS3195" i="1" s="1"/>
  <c r="AM3153" i="1"/>
  <c r="AS3153" i="1" s="1"/>
  <c r="AM3147" i="1"/>
  <c r="AS3147" i="1" s="1"/>
  <c r="AM3054" i="1"/>
  <c r="AS3054" i="1" s="1"/>
  <c r="AM3018" i="1"/>
  <c r="AS3018" i="1" s="1"/>
  <c r="AM2981" i="1"/>
  <c r="AS2981" i="1" s="1"/>
  <c r="AM2972" i="1"/>
  <c r="AS2972" i="1" s="1"/>
  <c r="AM2933" i="1"/>
  <c r="AS2933" i="1" s="1"/>
  <c r="AM2921" i="1"/>
  <c r="AS2921" i="1" s="1"/>
  <c r="AM2909" i="1"/>
  <c r="AS2909" i="1" s="1"/>
  <c r="AM2867" i="1"/>
  <c r="AS2867" i="1" s="1"/>
  <c r="AM2772" i="1"/>
  <c r="AS2772" i="1" s="1"/>
  <c r="AM2734" i="1"/>
  <c r="AS2734" i="1" s="1"/>
  <c r="AM2698" i="1"/>
  <c r="AS2698" i="1" s="1"/>
  <c r="AM2686" i="1"/>
  <c r="AS2686" i="1" s="1"/>
  <c r="AM2625" i="1"/>
  <c r="AS2625" i="1" s="1"/>
  <c r="AM2601" i="1"/>
  <c r="AS2601" i="1" s="1"/>
  <c r="AM2558" i="1"/>
  <c r="AS2558" i="1" s="1"/>
  <c r="AM2546" i="1"/>
  <c r="AS2546" i="1" s="1"/>
  <c r="AM2534" i="1"/>
  <c r="AS2534" i="1" s="1"/>
  <c r="AM2522" i="1"/>
  <c r="AS2522" i="1" s="1"/>
  <c r="AM2494" i="1"/>
  <c r="AS2494" i="1" s="1"/>
  <c r="AM2482" i="1"/>
  <c r="AS2482" i="1" s="1"/>
  <c r="AM2372" i="1"/>
  <c r="AS2372" i="1" s="1"/>
  <c r="AM2286" i="1"/>
  <c r="AS2286" i="1" s="1"/>
  <c r="AM2270" i="1"/>
  <c r="AS2270" i="1" s="1"/>
  <c r="AM2248" i="1"/>
  <c r="AS2248" i="1" s="1"/>
  <c r="AM2236" i="1"/>
  <c r="AS2236" i="1" s="1"/>
  <c r="AM2201" i="1"/>
  <c r="AS2201" i="1" s="1"/>
  <c r="AM2185" i="1"/>
  <c r="AS2185" i="1" s="1"/>
  <c r="AM2132" i="1"/>
  <c r="AS2132" i="1" s="1"/>
  <c r="AM2085" i="1"/>
  <c r="AS2085" i="1" s="1"/>
  <c r="AM2024" i="1"/>
  <c r="AS2024" i="1" s="1"/>
  <c r="AM1999" i="1"/>
  <c r="AS1999" i="1" s="1"/>
  <c r="AM1982" i="1"/>
  <c r="AS1982" i="1" s="1"/>
  <c r="AM1946" i="1"/>
  <c r="AS1946" i="1" s="1"/>
  <c r="AM1896" i="1"/>
  <c r="AS1896" i="1" s="1"/>
  <c r="AM1884" i="1"/>
  <c r="AS1884" i="1" s="1"/>
  <c r="AM1740" i="1"/>
  <c r="AS1740" i="1" s="1"/>
  <c r="AM1698" i="1"/>
  <c r="AS1698" i="1" s="1"/>
  <c r="AM1529" i="1"/>
  <c r="AS1529" i="1" s="1"/>
  <c r="AM1454" i="1"/>
  <c r="AS1454" i="1" s="1"/>
  <c r="AM1414" i="1"/>
  <c r="AS1414" i="1" s="1"/>
  <c r="AM1402" i="1"/>
  <c r="AS1402" i="1" s="1"/>
  <c r="AM1374" i="1"/>
  <c r="AS1374" i="1" s="1"/>
  <c r="AM1737" i="1"/>
  <c r="AS1737" i="1" s="1"/>
  <c r="AM1513" i="1"/>
  <c r="AS1513" i="1" s="1"/>
  <c r="AM1501" i="1"/>
  <c r="AS1501" i="1" s="1"/>
  <c r="AM1488" i="1"/>
  <c r="AS1488" i="1" s="1"/>
  <c r="AM1342" i="1"/>
  <c r="AS1342" i="1" s="1"/>
  <c r="AM1318" i="1"/>
  <c r="AS1318" i="1" s="1"/>
  <c r="AM1298" i="1"/>
  <c r="AS1298" i="1" s="1"/>
  <c r="AM1286" i="1"/>
  <c r="AS1286" i="1" s="1"/>
  <c r="AM1274" i="1"/>
  <c r="AS1274" i="1" s="1"/>
  <c r="AM1215" i="1"/>
  <c r="AS1215" i="1" s="1"/>
  <c r="AM1203" i="1"/>
  <c r="AS1203" i="1" s="1"/>
  <c r="AM1184" i="1"/>
  <c r="AS1184" i="1" s="1"/>
  <c r="AM1107" i="1"/>
  <c r="AS1107" i="1" s="1"/>
  <c r="AM1079" i="1"/>
  <c r="AS1079" i="1" s="1"/>
  <c r="AM1067" i="1"/>
  <c r="AS1067" i="1" s="1"/>
  <c r="AM1024" i="1"/>
  <c r="AS1024" i="1" s="1"/>
  <c r="AM499" i="1"/>
  <c r="AS499" i="1" s="1"/>
  <c r="AM489" i="1"/>
  <c r="AS489" i="1" s="1"/>
  <c r="AM453" i="1"/>
  <c r="AS453" i="1" s="1"/>
  <c r="AM429" i="1"/>
  <c r="AS429" i="1" s="1"/>
  <c r="AM343" i="1"/>
  <c r="AS343" i="1" s="1"/>
  <c r="AM2060" i="1"/>
  <c r="AS2060" i="1" s="1"/>
  <c r="AM2035" i="1"/>
  <c r="AS2035" i="1" s="1"/>
  <c r="AM1988" i="1"/>
  <c r="AS1988" i="1" s="1"/>
  <c r="AM1935" i="1"/>
  <c r="AS1935" i="1" s="1"/>
  <c r="AM1917" i="1"/>
  <c r="AS1917" i="1" s="1"/>
  <c r="AM1914" i="1"/>
  <c r="AS1914" i="1" s="1"/>
  <c r="AM1911" i="1"/>
  <c r="AS1911" i="1" s="1"/>
  <c r="AM1905" i="1"/>
  <c r="AS1905" i="1" s="1"/>
  <c r="AM1899" i="1"/>
  <c r="AS1899" i="1" s="1"/>
  <c r="AM1734" i="1"/>
  <c r="AS1734" i="1" s="1"/>
  <c r="AM1731" i="1"/>
  <c r="AS1731" i="1" s="1"/>
  <c r="AM1709" i="1"/>
  <c r="AS1709" i="1" s="1"/>
  <c r="AM1697" i="1"/>
  <c r="AS1697" i="1" s="1"/>
  <c r="AM1685" i="1"/>
  <c r="AS1685" i="1" s="1"/>
  <c r="AM1673" i="1"/>
  <c r="AS1673" i="1" s="1"/>
  <c r="AM1649" i="1"/>
  <c r="AS1649" i="1" s="1"/>
  <c r="AM1601" i="1"/>
  <c r="AS1601" i="1" s="1"/>
  <c r="AM1577" i="1"/>
  <c r="AS1577" i="1" s="1"/>
  <c r="AM1522" i="1"/>
  <c r="AS1522" i="1" s="1"/>
  <c r="AM1519" i="1"/>
  <c r="AS1519" i="1" s="1"/>
  <c r="AM1507" i="1"/>
  <c r="AS1507" i="1" s="1"/>
  <c r="AM2081" i="1"/>
  <c r="AS2081" i="1" s="1"/>
  <c r="AM2069" i="1"/>
  <c r="AS2069" i="1" s="1"/>
  <c r="AM2007" i="1"/>
  <c r="AS2007" i="1" s="1"/>
  <c r="AM1985" i="1"/>
  <c r="AS1985" i="1" s="1"/>
  <c r="AM1978" i="1"/>
  <c r="AS1978" i="1" s="1"/>
  <c r="AM1883" i="1"/>
  <c r="AS1883" i="1" s="1"/>
  <c r="AM1722" i="1"/>
  <c r="AS1722" i="1" s="1"/>
  <c r="AM1537" i="1"/>
  <c r="AS1537" i="1" s="1"/>
  <c r="AM1512" i="1"/>
  <c r="AS1512" i="1" s="1"/>
  <c r="AM1491" i="1"/>
  <c r="AS1491" i="1" s="1"/>
  <c r="AM1446" i="1"/>
  <c r="AS1446" i="1" s="1"/>
  <c r="AM1382" i="1"/>
  <c r="AS1382" i="1" s="1"/>
  <c r="AM2406" i="1"/>
  <c r="AS2406" i="1" s="1"/>
  <c r="AM2388" i="1"/>
  <c r="AS2388" i="1" s="1"/>
  <c r="AM2385" i="1"/>
  <c r="AS2385" i="1" s="1"/>
  <c r="AM2373" i="1"/>
  <c r="AS2373" i="1" s="1"/>
  <c r="AM2361" i="1"/>
  <c r="AS2361" i="1" s="1"/>
  <c r="AM2349" i="1"/>
  <c r="AS2349" i="1" s="1"/>
  <c r="AM2325" i="1"/>
  <c r="AS2325" i="1" s="1"/>
  <c r="AM2302" i="1"/>
  <c r="AS2302" i="1" s="1"/>
  <c r="AM2292" i="1"/>
  <c r="AS2292" i="1" s="1"/>
  <c r="AM2265" i="1"/>
  <c r="AS2265" i="1" s="1"/>
  <c r="AM2253" i="1"/>
  <c r="AS2253" i="1" s="1"/>
  <c r="AM2229" i="1"/>
  <c r="AS2229" i="1" s="1"/>
  <c r="AM2214" i="1"/>
  <c r="AS2214" i="1" s="1"/>
  <c r="AM2202" i="1"/>
  <c r="AS2202" i="1" s="1"/>
  <c r="AM2186" i="1"/>
  <c r="AS2186" i="1" s="1"/>
  <c r="AM2165" i="1"/>
  <c r="AS2165" i="1" s="1"/>
  <c r="AM2137" i="1"/>
  <c r="AS2137" i="1" s="1"/>
  <c r="AM2112" i="1"/>
  <c r="AS2112" i="1" s="1"/>
  <c r="AM2086" i="1"/>
  <c r="AS2086" i="1" s="1"/>
  <c r="AM2074" i="1"/>
  <c r="AS2074" i="1" s="1"/>
  <c r="AM2062" i="1"/>
  <c r="AS2062" i="1" s="1"/>
  <c r="AM2051" i="1"/>
  <c r="AS2051" i="1" s="1"/>
  <c r="AM1984" i="1"/>
  <c r="AS1984" i="1" s="1"/>
  <c r="AM1981" i="1"/>
  <c r="AS1981" i="1" s="1"/>
  <c r="AM1969" i="1"/>
  <c r="AS1969" i="1" s="1"/>
  <c r="AM1876" i="1"/>
  <c r="AS1876" i="1" s="1"/>
  <c r="AM1873" i="1"/>
  <c r="AS1873" i="1" s="1"/>
  <c r="AM1870" i="1"/>
  <c r="AS1870" i="1" s="1"/>
  <c r="AM1864" i="1"/>
  <c r="AS1864" i="1" s="1"/>
  <c r="AM1861" i="1"/>
  <c r="AS1861" i="1" s="1"/>
  <c r="AM1855" i="1"/>
  <c r="AS1855" i="1" s="1"/>
  <c r="AM1846" i="1"/>
  <c r="AS1846" i="1" s="1"/>
  <c r="AM1843" i="1"/>
  <c r="AS1843" i="1" s="1"/>
  <c r="AM1840" i="1"/>
  <c r="AS1840" i="1" s="1"/>
  <c r="AM1837" i="1"/>
  <c r="AS1837" i="1" s="1"/>
  <c r="AM1831" i="1"/>
  <c r="AS1831" i="1" s="1"/>
  <c r="AM1828" i="1"/>
  <c r="AS1828" i="1" s="1"/>
  <c r="AM1719" i="1"/>
  <c r="AS1719" i="1" s="1"/>
  <c r="AM1715" i="1"/>
  <c r="AS1715" i="1" s="1"/>
  <c r="AM1706" i="1"/>
  <c r="AS1706" i="1" s="1"/>
  <c r="AM1703" i="1"/>
  <c r="AS1703" i="1" s="1"/>
  <c r="AM1691" i="1"/>
  <c r="AS1691" i="1" s="1"/>
  <c r="AM1682" i="1"/>
  <c r="AS1682" i="1" s="1"/>
  <c r="AM1670" i="1"/>
  <c r="AS1670" i="1" s="1"/>
  <c r="AM1658" i="1"/>
  <c r="AS1658" i="1" s="1"/>
  <c r="AM1646" i="1"/>
  <c r="AS1646" i="1" s="1"/>
  <c r="AM1619" i="1"/>
  <c r="AS1619" i="1" s="1"/>
  <c r="AM1607" i="1"/>
  <c r="AS1607" i="1" s="1"/>
  <c r="AM1598" i="1"/>
  <c r="AS1598" i="1" s="1"/>
  <c r="AM1574" i="1"/>
  <c r="AS1574" i="1" s="1"/>
  <c r="AM1571" i="1"/>
  <c r="AS1571" i="1" s="1"/>
  <c r="AM1559" i="1"/>
  <c r="AS1559" i="1" s="1"/>
  <c r="AM1550" i="1"/>
  <c r="AS1550" i="1" s="1"/>
  <c r="AM1547" i="1"/>
  <c r="AS1547" i="1" s="1"/>
  <c r="AM1521" i="1"/>
  <c r="AS1521" i="1" s="1"/>
  <c r="AM1509" i="1"/>
  <c r="AS1509" i="1" s="1"/>
  <c r="AM1294" i="1"/>
  <c r="AS1294" i="1" s="1"/>
  <c r="AM1282" i="1"/>
  <c r="AS1282" i="1" s="1"/>
  <c r="AM1237" i="1"/>
  <c r="AS1237" i="1" s="1"/>
  <c r="AM1211" i="1"/>
  <c r="AS1211" i="1" s="1"/>
  <c r="AM1199" i="1"/>
  <c r="AS1199" i="1" s="1"/>
  <c r="AM1192" i="1"/>
  <c r="AS1192" i="1" s="1"/>
  <c r="AM1180" i="1"/>
  <c r="AS1180" i="1" s="1"/>
  <c r="AM1103" i="1"/>
  <c r="AS1103" i="1" s="1"/>
  <c r="AM1096" i="1"/>
  <c r="AS1096" i="1" s="1"/>
  <c r="AM1056" i="1"/>
  <c r="AS1056" i="1" s="1"/>
  <c r="AM1039" i="1"/>
  <c r="AS1039" i="1" s="1"/>
  <c r="AM1033" i="1"/>
  <c r="AS1033" i="1" s="1"/>
  <c r="AM1030" i="1"/>
  <c r="AS1030" i="1" s="1"/>
  <c r="AM538" i="1"/>
  <c r="AS538" i="1" s="1"/>
  <c r="AM485" i="1"/>
  <c r="AS485" i="1" s="1"/>
  <c r="AM461" i="1"/>
  <c r="AS461" i="1" s="1"/>
  <c r="AM449" i="1"/>
  <c r="AS449" i="1" s="1"/>
  <c r="AM411" i="1"/>
  <c r="AS411" i="1" s="1"/>
  <c r="AM3532" i="1"/>
  <c r="AS3532" i="1" s="1"/>
  <c r="AM3508" i="1"/>
  <c r="AS3508" i="1" s="1"/>
  <c r="AM3473" i="1"/>
  <c r="AS3473" i="1" s="1"/>
  <c r="AM3439" i="1"/>
  <c r="AS3439" i="1" s="1"/>
  <c r="AM3433" i="1"/>
  <c r="AS3433" i="1" s="1"/>
  <c r="AM3427" i="1"/>
  <c r="AS3427" i="1" s="1"/>
  <c r="AM3420" i="1"/>
  <c r="AS3420" i="1" s="1"/>
  <c r="AM3408" i="1"/>
  <c r="AS3408" i="1" s="1"/>
  <c r="AM3403" i="1"/>
  <c r="AS3403" i="1" s="1"/>
  <c r="AM3301" i="1"/>
  <c r="AS3301" i="1" s="1"/>
  <c r="AM3298" i="1"/>
  <c r="AS3298" i="1" s="1"/>
  <c r="AM3120" i="1"/>
  <c r="AS3120" i="1" s="1"/>
  <c r="AM3117" i="1"/>
  <c r="AS3117" i="1" s="1"/>
  <c r="AM3093" i="1"/>
  <c r="AS3093" i="1" s="1"/>
  <c r="AM3084" i="1"/>
  <c r="AS3084" i="1" s="1"/>
  <c r="AM3081" i="1"/>
  <c r="AS3081" i="1" s="1"/>
  <c r="AM3071" i="1"/>
  <c r="AS3071" i="1" s="1"/>
  <c r="AM3035" i="1"/>
  <c r="AS3035" i="1" s="1"/>
  <c r="AM3011" i="1"/>
  <c r="AS3011" i="1" s="1"/>
  <c r="AM2865" i="1"/>
  <c r="AS2865" i="1" s="1"/>
  <c r="AM2811" i="1"/>
  <c r="AS2811" i="1" s="1"/>
  <c r="AM2786" i="1"/>
  <c r="AS2786" i="1" s="1"/>
  <c r="AM2757" i="1"/>
  <c r="AS2757" i="1" s="1"/>
  <c r="AM2744" i="1"/>
  <c r="AS2744" i="1" s="1"/>
  <c r="AM2732" i="1"/>
  <c r="AS2732" i="1" s="1"/>
  <c r="AM2720" i="1"/>
  <c r="AS2720" i="1" s="1"/>
  <c r="AM2708" i="1"/>
  <c r="AS2708" i="1" s="1"/>
  <c r="AM2696" i="1"/>
  <c r="AS2696" i="1" s="1"/>
  <c r="AM2684" i="1"/>
  <c r="AS2684" i="1" s="1"/>
  <c r="AM2672" i="1"/>
  <c r="AS2672" i="1" s="1"/>
  <c r="AM2660" i="1"/>
  <c r="AS2660" i="1" s="1"/>
  <c r="AM2651" i="1"/>
  <c r="AS2651" i="1" s="1"/>
  <c r="AM2639" i="1"/>
  <c r="AS2639" i="1" s="1"/>
  <c r="AM2627" i="1"/>
  <c r="AS2627" i="1" s="1"/>
  <c r="AM2618" i="1"/>
  <c r="AS2618" i="1" s="1"/>
  <c r="AM2615" i="1"/>
  <c r="AS2615" i="1" s="1"/>
  <c r="AM2603" i="1"/>
  <c r="AS2603" i="1" s="1"/>
  <c r="AM2576" i="1"/>
  <c r="AS2576" i="1" s="1"/>
  <c r="AM2567" i="1"/>
  <c r="AS2567" i="1" s="1"/>
  <c r="AM2395" i="1"/>
  <c r="AS2395" i="1" s="1"/>
  <c r="AM2370" i="1"/>
  <c r="AS2370" i="1" s="1"/>
  <c r="AM2358" i="1"/>
  <c r="AS2358" i="1" s="1"/>
  <c r="AM2346" i="1"/>
  <c r="AS2346" i="1" s="1"/>
  <c r="AM2312" i="1"/>
  <c r="AS2312" i="1" s="1"/>
  <c r="AM2288" i="1"/>
  <c r="AS2288" i="1" s="1"/>
  <c r="AM2276" i="1"/>
  <c r="AS2276" i="1" s="1"/>
  <c r="AM2246" i="1"/>
  <c r="AS2246" i="1" s="1"/>
  <c r="AM2199" i="1"/>
  <c r="AS2199" i="1" s="1"/>
  <c r="AM2183" i="1"/>
  <c r="AS2183" i="1" s="1"/>
  <c r="AM2121" i="1"/>
  <c r="AS2121" i="1" s="1"/>
  <c r="AM2097" i="1"/>
  <c r="AS2097" i="1" s="1"/>
  <c r="AM2071" i="1"/>
  <c r="AS2071" i="1" s="1"/>
  <c r="AM2046" i="1"/>
  <c r="AS2046" i="1" s="1"/>
  <c r="AM2034" i="1"/>
  <c r="AS2034" i="1" s="1"/>
  <c r="AM1980" i="1"/>
  <c r="AS1980" i="1" s="1"/>
  <c r="AM1815" i="1"/>
  <c r="AS1815" i="1" s="1"/>
  <c r="AM1806" i="1"/>
  <c r="AS1806" i="1" s="1"/>
  <c r="AM1794" i="1"/>
  <c r="AS1794" i="1" s="1"/>
  <c r="AM1791" i="1"/>
  <c r="AS1791" i="1" s="1"/>
  <c r="AM1782" i="1"/>
  <c r="AS1782" i="1" s="1"/>
  <c r="AM1779" i="1"/>
  <c r="AS1779" i="1" s="1"/>
  <c r="AM1770" i="1"/>
  <c r="AS1770" i="1" s="1"/>
  <c r="AM1764" i="1"/>
  <c r="AS1764" i="1" s="1"/>
  <c r="AM1761" i="1"/>
  <c r="AS1761" i="1" s="1"/>
  <c r="AM1755" i="1"/>
  <c r="AS1755" i="1" s="1"/>
  <c r="AM1752" i="1"/>
  <c r="AS1752" i="1" s="1"/>
  <c r="AM1672" i="1"/>
  <c r="AS1672" i="1" s="1"/>
  <c r="AM1660" i="1"/>
  <c r="AS1660" i="1" s="1"/>
  <c r="AM1648" i="1"/>
  <c r="AS1648" i="1" s="1"/>
  <c r="AM1624" i="1"/>
  <c r="AS1624" i="1" s="1"/>
  <c r="AM1600" i="1"/>
  <c r="AS1600" i="1" s="1"/>
  <c r="AM1534" i="1"/>
  <c r="AS1534" i="1" s="1"/>
  <c r="AM1531" i="1"/>
  <c r="AS1531" i="1" s="1"/>
  <c r="AM1493" i="1"/>
  <c r="AS1493" i="1" s="1"/>
  <c r="AM1481" i="1"/>
  <c r="AS1481" i="1" s="1"/>
  <c r="AM1469" i="1"/>
  <c r="AS1469" i="1" s="1"/>
  <c r="AM2043" i="1"/>
  <c r="AS2043" i="1" s="1"/>
  <c r="AM2019" i="1"/>
  <c r="AS2019" i="1" s="1"/>
  <c r="AM1994" i="1"/>
  <c r="AS1994" i="1" s="1"/>
  <c r="AM1964" i="1"/>
  <c r="AS1964" i="1" s="1"/>
  <c r="AM1721" i="1"/>
  <c r="AS1721" i="1" s="1"/>
  <c r="AM1681" i="1"/>
  <c r="AS1681" i="1" s="1"/>
  <c r="AM1657" i="1"/>
  <c r="AS1657" i="1" s="1"/>
  <c r="AM1645" i="1"/>
  <c r="AS1645" i="1" s="1"/>
  <c r="AM1609" i="1"/>
  <c r="AS1609" i="1" s="1"/>
  <c r="AM1585" i="1"/>
  <c r="AS1585" i="1" s="1"/>
  <c r="AM1561" i="1"/>
  <c r="AS1561" i="1" s="1"/>
  <c r="AM1549" i="1"/>
  <c r="AS1549" i="1" s="1"/>
  <c r="AM5516" i="1"/>
  <c r="AS5516" i="1" s="1"/>
  <c r="AM5497" i="1"/>
  <c r="AS5497" i="1" s="1"/>
  <c r="AM5477" i="1"/>
  <c r="AS5477" i="1" s="1"/>
  <c r="AM5473" i="1"/>
  <c r="AS5473" i="1" s="1"/>
  <c r="AM5455" i="1"/>
  <c r="AS5455" i="1" s="1"/>
  <c r="AM5450" i="1"/>
  <c r="AS5450" i="1" s="1"/>
  <c r="AM5446" i="1"/>
  <c r="AS5446" i="1" s="1"/>
  <c r="AM5442" i="1"/>
  <c r="AS5442" i="1" s="1"/>
  <c r="AM5429" i="1"/>
  <c r="AS5429" i="1" s="1"/>
  <c r="AM5428" i="1"/>
  <c r="AS5428" i="1" s="1"/>
  <c r="AM5416" i="1"/>
  <c r="AS5416" i="1" s="1"/>
  <c r="AM5411" i="1"/>
  <c r="AS5411" i="1" s="1"/>
  <c r="AM5393" i="1"/>
  <c r="AS5393" i="1" s="1"/>
  <c r="AM5383" i="1"/>
  <c r="AS5383" i="1" s="1"/>
  <c r="AM5378" i="1"/>
  <c r="AS5378" i="1" s="1"/>
  <c r="AM5367" i="1"/>
  <c r="AS5367" i="1" s="1"/>
  <c r="AM5363" i="1"/>
  <c r="AS5363" i="1" s="1"/>
  <c r="AM5355" i="1"/>
  <c r="AS5355" i="1" s="1"/>
  <c r="AM5351" i="1"/>
  <c r="AS5351" i="1" s="1"/>
  <c r="AM5343" i="1"/>
  <c r="AS5343" i="1" s="1"/>
  <c r="AM5339" i="1"/>
  <c r="AS5339" i="1" s="1"/>
  <c r="AM5336" i="1"/>
  <c r="AS5336" i="1" s="1"/>
  <c r="AM5335" i="1"/>
  <c r="AS5335" i="1" s="1"/>
  <c r="AM5334" i="1"/>
  <c r="AS5334" i="1" s="1"/>
  <c r="AM5332" i="1"/>
  <c r="AS5332" i="1" s="1"/>
  <c r="AM5328" i="1"/>
  <c r="AS5328" i="1" s="1"/>
  <c r="AM5323" i="1"/>
  <c r="AS5323" i="1" s="1"/>
  <c r="AM5320" i="1"/>
  <c r="AS5320" i="1" s="1"/>
  <c r="AM5319" i="1"/>
  <c r="AS5319" i="1" s="1"/>
  <c r="AM5316" i="1"/>
  <c r="AS5316" i="1" s="1"/>
  <c r="AM5314" i="1"/>
  <c r="AS5314" i="1" s="1"/>
  <c r="AM5311" i="1"/>
  <c r="AS5311" i="1" s="1"/>
  <c r="AM5298" i="1"/>
  <c r="AS5298" i="1" s="1"/>
  <c r="AM5291" i="1"/>
  <c r="AS5291" i="1" s="1"/>
  <c r="AM5287" i="1"/>
  <c r="AS5287" i="1" s="1"/>
  <c r="AM5278" i="1"/>
  <c r="AS5278" i="1" s="1"/>
  <c r="AM5276" i="1"/>
  <c r="AS5276" i="1" s="1"/>
  <c r="AM5275" i="1"/>
  <c r="AS5275" i="1" s="1"/>
  <c r="AM5266" i="1"/>
  <c r="AS5266" i="1" s="1"/>
  <c r="AM5265" i="1"/>
  <c r="AS5265" i="1" s="1"/>
  <c r="AM5262" i="1"/>
  <c r="AS5262" i="1" s="1"/>
  <c r="AM5258" i="1"/>
  <c r="AS5258" i="1" s="1"/>
  <c r="AM5253" i="1"/>
  <c r="AS5253" i="1" s="1"/>
  <c r="AM5252" i="1"/>
  <c r="AS5252" i="1" s="1"/>
  <c r="AM5250" i="1"/>
  <c r="AS5250" i="1" s="1"/>
  <c r="AM5238" i="1"/>
  <c r="AS5238" i="1" s="1"/>
  <c r="AM5234" i="1"/>
  <c r="AS5234" i="1" s="1"/>
  <c r="AM5230" i="1"/>
  <c r="AS5230" i="1" s="1"/>
  <c r="AM5227" i="1"/>
  <c r="AS5227" i="1" s="1"/>
  <c r="AM5226" i="1"/>
  <c r="AS5226" i="1" s="1"/>
  <c r="AM5223" i="1"/>
  <c r="AS5223" i="1" s="1"/>
  <c r="AM5218" i="1"/>
  <c r="AS5218" i="1" s="1"/>
  <c r="AM5214" i="1"/>
  <c r="AS5214" i="1" s="1"/>
  <c r="AM5212" i="1"/>
  <c r="AS5212" i="1" s="1"/>
  <c r="AM5206" i="1"/>
  <c r="AS5206" i="1" s="1"/>
  <c r="AM5199" i="1"/>
  <c r="AS5199" i="1" s="1"/>
  <c r="AM5197" i="1"/>
  <c r="AS5197" i="1" s="1"/>
  <c r="AM5195" i="1"/>
  <c r="AS5195" i="1" s="1"/>
  <c r="AM5193" i="1"/>
  <c r="AS5193" i="1" s="1"/>
  <c r="AM5192" i="1"/>
  <c r="AS5192" i="1" s="1"/>
  <c r="AM5191" i="1"/>
  <c r="AS5191" i="1" s="1"/>
  <c r="AM5190" i="1"/>
  <c r="AS5190" i="1" s="1"/>
  <c r="AM5189" i="1"/>
  <c r="AS5189" i="1" s="1"/>
  <c r="AM5187" i="1"/>
  <c r="AS5187" i="1" s="1"/>
  <c r="AM5178" i="1"/>
  <c r="AS5178" i="1" s="1"/>
  <c r="AM5177" i="1"/>
  <c r="AS5177" i="1" s="1"/>
  <c r="AM5176" i="1"/>
  <c r="AS5176" i="1" s="1"/>
  <c r="AM5173" i="1"/>
  <c r="AS5173" i="1" s="1"/>
  <c r="AM5172" i="1"/>
  <c r="AS5172" i="1" s="1"/>
  <c r="AM5170" i="1"/>
  <c r="AS5170" i="1" s="1"/>
  <c r="AM5169" i="1"/>
  <c r="AS5169" i="1" s="1"/>
  <c r="AM5164" i="1"/>
  <c r="AS5164" i="1" s="1"/>
  <c r="AM5162" i="1"/>
  <c r="AS5162" i="1" s="1"/>
  <c r="AM5161" i="1"/>
  <c r="AS5161" i="1" s="1"/>
  <c r="AM5160" i="1"/>
  <c r="AS5160" i="1" s="1"/>
  <c r="AM5158" i="1"/>
  <c r="AS5158" i="1" s="1"/>
  <c r="AM5157" i="1"/>
  <c r="AS5157" i="1" s="1"/>
  <c r="AM5156" i="1"/>
  <c r="AS5156" i="1" s="1"/>
  <c r="AM5153" i="1"/>
  <c r="AS5153" i="1" s="1"/>
  <c r="AM5152" i="1"/>
  <c r="AS5152" i="1" s="1"/>
  <c r="AM5145" i="1"/>
  <c r="AS5145" i="1" s="1"/>
  <c r="AM5142" i="1"/>
  <c r="AS5142" i="1" s="1"/>
  <c r="AM5140" i="1"/>
  <c r="AS5140" i="1" s="1"/>
  <c r="AM5138" i="1"/>
  <c r="AS5138" i="1" s="1"/>
  <c r="AM5135" i="1"/>
  <c r="AS5135" i="1" s="1"/>
  <c r="AM5132" i="1"/>
  <c r="AS5132" i="1" s="1"/>
  <c r="AM5131" i="1"/>
  <c r="AS5131" i="1" s="1"/>
  <c r="AM5127" i="1"/>
  <c r="AS5127" i="1" s="1"/>
  <c r="AM5123" i="1"/>
  <c r="AS5123" i="1" s="1"/>
  <c r="AM5121" i="1"/>
  <c r="AS5121" i="1" s="1"/>
  <c r="AM5120" i="1"/>
  <c r="AS5120" i="1" s="1"/>
  <c r="AM5119" i="1"/>
  <c r="AS5119" i="1" s="1"/>
  <c r="AM5117" i="1"/>
  <c r="AS5117" i="1" s="1"/>
  <c r="AM5116" i="1"/>
  <c r="AS5116" i="1" s="1"/>
  <c r="AM5105" i="1"/>
  <c r="AS5105" i="1" s="1"/>
  <c r="AM5103" i="1"/>
  <c r="AS5103" i="1" s="1"/>
  <c r="AM5101" i="1"/>
  <c r="AS5101" i="1" s="1"/>
  <c r="AM5100" i="1"/>
  <c r="AS5100" i="1" s="1"/>
  <c r="AM5095" i="1"/>
  <c r="AS5095" i="1" s="1"/>
  <c r="AM5090" i="1"/>
  <c r="AS5090" i="1" s="1"/>
  <c r="AM5086" i="1"/>
  <c r="AS5086" i="1" s="1"/>
  <c r="AM5084" i="1"/>
  <c r="AS5084" i="1" s="1"/>
  <c r="AM5082" i="1"/>
  <c r="AS5082" i="1" s="1"/>
  <c r="AM5081" i="1"/>
  <c r="AS5081" i="1" s="1"/>
  <c r="AM5080" i="1"/>
  <c r="AS5080" i="1" s="1"/>
  <c r="AM5074" i="1"/>
  <c r="AS5074" i="1" s="1"/>
  <c r="AM5073" i="1"/>
  <c r="AS5073" i="1" s="1"/>
  <c r="AM5072" i="1"/>
  <c r="AS5072" i="1" s="1"/>
  <c r="AM5071" i="1"/>
  <c r="AS5071" i="1" s="1"/>
  <c r="AM5063" i="1"/>
  <c r="AS5063" i="1" s="1"/>
  <c r="AM5062" i="1"/>
  <c r="AS5062" i="1" s="1"/>
  <c r="AM5061" i="1"/>
  <c r="AS5061" i="1" s="1"/>
  <c r="AM5059" i="1"/>
  <c r="AS5059" i="1" s="1"/>
  <c r="AM5058" i="1"/>
  <c r="AS5058" i="1" s="1"/>
  <c r="AM5056" i="1"/>
  <c r="AS5056" i="1" s="1"/>
  <c r="AM5055" i="1"/>
  <c r="AS5055" i="1" s="1"/>
  <c r="AM5051" i="1"/>
  <c r="AS5051" i="1" s="1"/>
  <c r="AM5049" i="1"/>
  <c r="AS5049" i="1" s="1"/>
  <c r="AM5047" i="1"/>
  <c r="AS5047" i="1" s="1"/>
  <c r="AM5046" i="1"/>
  <c r="AS5046" i="1" s="1"/>
  <c r="AM5045" i="1"/>
  <c r="AS5045" i="1" s="1"/>
  <c r="AM5041" i="1"/>
  <c r="AS5041" i="1" s="1"/>
  <c r="AM5040" i="1"/>
  <c r="AS5040" i="1" s="1"/>
  <c r="AM5039" i="1"/>
  <c r="AS5039" i="1" s="1"/>
  <c r="AM5035" i="1"/>
  <c r="AS5035" i="1" s="1"/>
  <c r="AM5033" i="1"/>
  <c r="AS5033" i="1" s="1"/>
  <c r="AM5031" i="1"/>
  <c r="AS5031" i="1" s="1"/>
  <c r="AM5025" i="1"/>
  <c r="AS5025" i="1" s="1"/>
  <c r="AM5022" i="1"/>
  <c r="AS5022" i="1" s="1"/>
  <c r="AM5020" i="1"/>
  <c r="AS5020" i="1" s="1"/>
  <c r="AM5018" i="1"/>
  <c r="AS5018" i="1" s="1"/>
  <c r="AM5017" i="1"/>
  <c r="AS5017" i="1" s="1"/>
  <c r="AM5016" i="1"/>
  <c r="AS5016" i="1" s="1"/>
  <c r="AM5014" i="1"/>
  <c r="AS5014" i="1" s="1"/>
  <c r="AM5013" i="1"/>
  <c r="AS5013" i="1" s="1"/>
  <c r="AM5012" i="1"/>
  <c r="AS5012" i="1" s="1"/>
  <c r="AM5009" i="1"/>
  <c r="AS5009" i="1" s="1"/>
  <c r="AM5005" i="1"/>
  <c r="AS5005" i="1" s="1"/>
  <c r="AM4999" i="1"/>
  <c r="AS4999" i="1" s="1"/>
  <c r="AM4998" i="1"/>
  <c r="AS4998" i="1" s="1"/>
  <c r="AM4996" i="1"/>
  <c r="AS4996" i="1" s="1"/>
  <c r="AM4995" i="1"/>
  <c r="AM4994" i="1"/>
  <c r="AS4994" i="1" s="1"/>
  <c r="AM4991" i="1"/>
  <c r="AS4991" i="1" s="1"/>
  <c r="AM4990" i="1"/>
  <c r="AS4990" i="1" s="1"/>
  <c r="AM4987" i="1"/>
  <c r="AS4987" i="1" s="1"/>
  <c r="AM4985" i="1"/>
  <c r="AS4985" i="1" s="1"/>
  <c r="AM4982" i="1"/>
  <c r="AS4982" i="1" s="1"/>
  <c r="AM4981" i="1"/>
  <c r="AS4981" i="1" s="1"/>
  <c r="AM4980" i="1"/>
  <c r="AS4980" i="1" s="1"/>
  <c r="AM4978" i="1"/>
  <c r="AS4978" i="1" s="1"/>
  <c r="AM4977" i="1"/>
  <c r="AS4977" i="1" s="1"/>
  <c r="AM4976" i="1"/>
  <c r="AS4976" i="1" s="1"/>
  <c r="AM4974" i="1"/>
  <c r="AS4974" i="1" s="1"/>
  <c r="AM4973" i="1"/>
  <c r="AS4973" i="1" s="1"/>
  <c r="AM4969" i="1"/>
  <c r="AS4969" i="1" s="1"/>
  <c r="AM4968" i="1"/>
  <c r="AS4968" i="1" s="1"/>
  <c r="AM4965" i="1"/>
  <c r="AS4965" i="1" s="1"/>
  <c r="AM4963" i="1"/>
  <c r="AS4963" i="1" s="1"/>
  <c r="AM4958" i="1"/>
  <c r="AS4958" i="1" s="1"/>
  <c r="AM4954" i="1"/>
  <c r="AS4954" i="1" s="1"/>
  <c r="AM4950" i="1"/>
  <c r="AS4950" i="1" s="1"/>
  <c r="AM4946" i="1"/>
  <c r="AS4946" i="1" s="1"/>
  <c r="AM4940" i="1"/>
  <c r="AS4940" i="1" s="1"/>
  <c r="AM4937" i="1"/>
  <c r="AS4937" i="1" s="1"/>
  <c r="AM4936" i="1"/>
  <c r="AS4936" i="1" s="1"/>
  <c r="AM4932" i="1"/>
  <c r="AS4932" i="1" s="1"/>
  <c r="AM4929" i="1"/>
  <c r="AS4929" i="1" s="1"/>
  <c r="AM4928" i="1"/>
  <c r="AS4928" i="1" s="1"/>
  <c r="AM4927" i="1"/>
  <c r="AS4927" i="1" s="1"/>
  <c r="AM4925" i="1"/>
  <c r="AS4925" i="1" s="1"/>
  <c r="AM4924" i="1"/>
  <c r="AS4924" i="1" s="1"/>
  <c r="AM4923" i="1"/>
  <c r="AS4923" i="1" s="1"/>
  <c r="AM4921" i="1"/>
  <c r="AS4921" i="1" s="1"/>
  <c r="AM4919" i="1"/>
  <c r="AS4919" i="1" s="1"/>
  <c r="AM4917" i="1"/>
  <c r="AS4917" i="1" s="1"/>
  <c r="AM4916" i="1"/>
  <c r="AS4916" i="1" s="1"/>
  <c r="AM4915" i="1"/>
  <c r="AS4915" i="1" s="1"/>
  <c r="AM4913" i="1"/>
  <c r="AS4913" i="1" s="1"/>
  <c r="AM4912" i="1"/>
  <c r="AS4912" i="1" s="1"/>
  <c r="AM4911" i="1"/>
  <c r="AS4911" i="1" s="1"/>
  <c r="AM4909" i="1"/>
  <c r="AS4909" i="1" s="1"/>
  <c r="AM4908" i="1"/>
  <c r="AS4908" i="1" s="1"/>
  <c r="AM4907" i="1"/>
  <c r="AS4907" i="1" s="1"/>
  <c r="AM4905" i="1"/>
  <c r="AS4905" i="1" s="1"/>
  <c r="AM4904" i="1"/>
  <c r="AS4904" i="1" s="1"/>
  <c r="AM4903" i="1"/>
  <c r="AS4903" i="1" s="1"/>
  <c r="AM4902" i="1"/>
  <c r="AS4902" i="1" s="1"/>
  <c r="AM4901" i="1"/>
  <c r="AS4901" i="1" s="1"/>
  <c r="AM4899" i="1"/>
  <c r="AS4899" i="1" s="1"/>
  <c r="AM4894" i="1"/>
  <c r="AS4894" i="1" s="1"/>
  <c r="AM4893" i="1"/>
  <c r="AS4893" i="1" s="1"/>
  <c r="AM4890" i="1"/>
  <c r="AS4890" i="1" s="1"/>
  <c r="AM4889" i="1"/>
  <c r="AS4889" i="1" s="1"/>
  <c r="AM4886" i="1"/>
  <c r="AS4886" i="1" s="1"/>
  <c r="AM4885" i="1"/>
  <c r="AS4885" i="1" s="1"/>
  <c r="AM4882" i="1"/>
  <c r="AS4882" i="1" s="1"/>
  <c r="AM4878" i="1"/>
  <c r="AS4878" i="1" s="1"/>
  <c r="AM4877" i="1"/>
  <c r="AS4877" i="1" s="1"/>
  <c r="AM4874" i="1"/>
  <c r="AS4874" i="1" s="1"/>
  <c r="AM4873" i="1"/>
  <c r="AS4873" i="1" s="1"/>
  <c r="AM4870" i="1"/>
  <c r="AS4870" i="1" s="1"/>
  <c r="AM4869" i="1"/>
  <c r="AS4869" i="1" s="1"/>
  <c r="AM4866" i="1"/>
  <c r="AS4866" i="1" s="1"/>
  <c r="AM4865" i="1"/>
  <c r="AS4865" i="1" s="1"/>
  <c r="AM4862" i="1"/>
  <c r="AS4862" i="1" s="1"/>
  <c r="AM4861" i="1"/>
  <c r="AS4861" i="1" s="1"/>
  <c r="AM4858" i="1"/>
  <c r="AS4858" i="1" s="1"/>
  <c r="AM4857" i="1"/>
  <c r="AM4854" i="1"/>
  <c r="AS4854" i="1" s="1"/>
  <c r="AM4853" i="1"/>
  <c r="AS4853" i="1" s="1"/>
  <c r="AM4850" i="1"/>
  <c r="AS4850" i="1" s="1"/>
  <c r="AM4849" i="1"/>
  <c r="AS4849" i="1" s="1"/>
  <c r="AM4846" i="1"/>
  <c r="AS4846" i="1" s="1"/>
  <c r="AM4845" i="1"/>
  <c r="AS4845" i="1" s="1"/>
  <c r="AM4842" i="1"/>
  <c r="AS4842" i="1" s="1"/>
  <c r="AM4838" i="1"/>
  <c r="AS4838" i="1" s="1"/>
  <c r="AM4837" i="1"/>
  <c r="AS4837" i="1" s="1"/>
  <c r="AM4833" i="1"/>
  <c r="AS4833" i="1" s="1"/>
  <c r="AM4832" i="1"/>
  <c r="AS4832" i="1" s="1"/>
  <c r="AM4831" i="1"/>
  <c r="AS4831" i="1" s="1"/>
  <c r="AM4830" i="1"/>
  <c r="AS4830" i="1" s="1"/>
  <c r="AM4829" i="1"/>
  <c r="AS4829" i="1" s="1"/>
  <c r="AM4828" i="1"/>
  <c r="AS4828" i="1" s="1"/>
  <c r="AM4827" i="1"/>
  <c r="AS4827" i="1" s="1"/>
  <c r="AM4826" i="1"/>
  <c r="AS4826" i="1" s="1"/>
  <c r="AM4825" i="1"/>
  <c r="AS4825" i="1" s="1"/>
  <c r="AM4824" i="1"/>
  <c r="AS4824" i="1" s="1"/>
  <c r="AM4823" i="1"/>
  <c r="AS4823" i="1" s="1"/>
  <c r="AM4822" i="1"/>
  <c r="AS4822" i="1" s="1"/>
  <c r="AM4821" i="1"/>
  <c r="AS4821" i="1" s="1"/>
  <c r="AM4820" i="1"/>
  <c r="AS4820" i="1" s="1"/>
  <c r="AM4819" i="1"/>
  <c r="AS4819" i="1" s="1"/>
  <c r="AM4818" i="1"/>
  <c r="AS4818" i="1" s="1"/>
  <c r="AM4817" i="1"/>
  <c r="AS4817" i="1" s="1"/>
  <c r="AM4816" i="1"/>
  <c r="AS4816" i="1" s="1"/>
  <c r="AM4815" i="1"/>
  <c r="AS4815" i="1" s="1"/>
  <c r="AM4813" i="1"/>
  <c r="AS4813" i="1" s="1"/>
  <c r="AM4812" i="1"/>
  <c r="AS4812" i="1" s="1"/>
  <c r="AM4811" i="1"/>
  <c r="AS4811" i="1" s="1"/>
  <c r="AM4809" i="1"/>
  <c r="AS4809" i="1" s="1"/>
  <c r="AM4808" i="1"/>
  <c r="AS4808" i="1" s="1"/>
  <c r="AM4807" i="1"/>
  <c r="AS4807" i="1" s="1"/>
  <c r="AM4805" i="1"/>
  <c r="AS4805" i="1" s="1"/>
  <c r="AM4804" i="1"/>
  <c r="AS4804" i="1" s="1"/>
  <c r="AM4803" i="1"/>
  <c r="AS4803" i="1" s="1"/>
  <c r="AM4801" i="1"/>
  <c r="AS4801" i="1" s="1"/>
  <c r="AM4800" i="1"/>
  <c r="AS4800" i="1" s="1"/>
  <c r="AM4799" i="1"/>
  <c r="AS4799" i="1" s="1"/>
  <c r="AM4797" i="1"/>
  <c r="AS4797" i="1" s="1"/>
  <c r="AM4796" i="1"/>
  <c r="AS4796" i="1" s="1"/>
  <c r="AM4795" i="1"/>
  <c r="AS4795" i="1" s="1"/>
  <c r="AM4793" i="1"/>
  <c r="AS4793" i="1" s="1"/>
  <c r="AM4792" i="1"/>
  <c r="AS4792" i="1" s="1"/>
  <c r="AM4791" i="1"/>
  <c r="AS4791" i="1" s="1"/>
  <c r="AM4789" i="1"/>
  <c r="AS4789" i="1" s="1"/>
  <c r="AM4788" i="1"/>
  <c r="AS4788" i="1" s="1"/>
  <c r="AM4787" i="1"/>
  <c r="AS4787" i="1" s="1"/>
  <c r="AM4785" i="1"/>
  <c r="AS4785" i="1" s="1"/>
  <c r="AM4784" i="1"/>
  <c r="AS4784" i="1" s="1"/>
  <c r="AM4783" i="1"/>
  <c r="AS4783" i="1" s="1"/>
  <c r="AM4781" i="1"/>
  <c r="AS4781" i="1" s="1"/>
  <c r="AM4780" i="1"/>
  <c r="AS4780" i="1" s="1"/>
  <c r="AM4779" i="1"/>
  <c r="AS4779" i="1" s="1"/>
  <c r="AM4776" i="1"/>
  <c r="AS4776" i="1" s="1"/>
  <c r="AM4775" i="1"/>
  <c r="AS4775" i="1" s="1"/>
  <c r="AM4773" i="1"/>
  <c r="AS4773" i="1" s="1"/>
  <c r="AM4772" i="1"/>
  <c r="AS4772" i="1" s="1"/>
  <c r="AM4771" i="1"/>
  <c r="AS4771" i="1" s="1"/>
  <c r="AM4770" i="1"/>
  <c r="AS4770" i="1" s="1"/>
  <c r="AM4769" i="1"/>
  <c r="AS4769" i="1" s="1"/>
  <c r="AM4768" i="1"/>
  <c r="AS4768" i="1" s="1"/>
  <c r="AM4767" i="1"/>
  <c r="AS4767" i="1" s="1"/>
  <c r="AM4765" i="1"/>
  <c r="AS4765" i="1" s="1"/>
  <c r="AM4764" i="1"/>
  <c r="AS4764" i="1" s="1"/>
  <c r="AM4763" i="1"/>
  <c r="AS4763" i="1" s="1"/>
  <c r="AM4761" i="1"/>
  <c r="AS4761" i="1" s="1"/>
  <c r="AM4760" i="1"/>
  <c r="AS4760" i="1" s="1"/>
  <c r="AM4759" i="1"/>
  <c r="AS4759" i="1" s="1"/>
  <c r="AM4757" i="1"/>
  <c r="AS4757" i="1" s="1"/>
  <c r="AM4756" i="1"/>
  <c r="AS4756" i="1" s="1"/>
  <c r="AM4755" i="1"/>
  <c r="AS4755" i="1" s="1"/>
  <c r="AM4753" i="1"/>
  <c r="AS4753" i="1" s="1"/>
  <c r="AM4752" i="1"/>
  <c r="AS4752" i="1" s="1"/>
  <c r="AM4751" i="1"/>
  <c r="AS4751" i="1" s="1"/>
  <c r="AM4749" i="1"/>
  <c r="AS4749" i="1" s="1"/>
  <c r="AM4748" i="1"/>
  <c r="AS4748" i="1" s="1"/>
  <c r="AM4747" i="1"/>
  <c r="AS4747" i="1" s="1"/>
  <c r="AM4745" i="1"/>
  <c r="AS4745" i="1" s="1"/>
  <c r="AM4744" i="1"/>
  <c r="AS4744" i="1" s="1"/>
  <c r="AM4743" i="1"/>
  <c r="AS4743" i="1" s="1"/>
  <c r="AM4741" i="1"/>
  <c r="AS4741" i="1" s="1"/>
  <c r="AM4740" i="1"/>
  <c r="AS4740" i="1" s="1"/>
  <c r="AM4738" i="1"/>
  <c r="AS4738" i="1" s="1"/>
  <c r="AM4737" i="1"/>
  <c r="AS4737" i="1" s="1"/>
  <c r="AM4736" i="1"/>
  <c r="AS4736" i="1" s="1"/>
  <c r="AM4735" i="1"/>
  <c r="AS4735" i="1" s="1"/>
  <c r="AM4734" i="1"/>
  <c r="AS4734" i="1" s="1"/>
  <c r="AM4733" i="1"/>
  <c r="AS4733" i="1" s="1"/>
  <c r="AM4732" i="1"/>
  <c r="AS4732" i="1" s="1"/>
  <c r="AM4730" i="1"/>
  <c r="AS4730" i="1" s="1"/>
  <c r="AM4726" i="1"/>
  <c r="AS4726" i="1" s="1"/>
  <c r="AM4724" i="1"/>
  <c r="AS4724" i="1" s="1"/>
  <c r="AM4723" i="1"/>
  <c r="AS4723" i="1" s="1"/>
  <c r="AM4722" i="1"/>
  <c r="AS4722" i="1" s="1"/>
  <c r="AM4721" i="1"/>
  <c r="AS4721" i="1" s="1"/>
  <c r="AM4720" i="1"/>
  <c r="AS4720" i="1" s="1"/>
  <c r="AM4719" i="1"/>
  <c r="AS4719" i="1" s="1"/>
  <c r="AM4718" i="1"/>
  <c r="AS4718" i="1" s="1"/>
  <c r="AM4717" i="1"/>
  <c r="AS4717" i="1" s="1"/>
  <c r="AM4716" i="1"/>
  <c r="AS4716" i="1" s="1"/>
  <c r="AM4715" i="1"/>
  <c r="AS4715" i="1" s="1"/>
  <c r="AM4714" i="1"/>
  <c r="AS4714" i="1" s="1"/>
  <c r="AM4713" i="1"/>
  <c r="AS4713" i="1" s="1"/>
  <c r="AM4712" i="1"/>
  <c r="AS4712" i="1" s="1"/>
  <c r="AM4710" i="1"/>
  <c r="AS4710" i="1" s="1"/>
  <c r="AM4708" i="1"/>
  <c r="AS4708" i="1" s="1"/>
  <c r="AM4707" i="1"/>
  <c r="AS4707" i="1" s="1"/>
  <c r="AM4706" i="1"/>
  <c r="AS4706" i="1" s="1"/>
  <c r="AM4705" i="1"/>
  <c r="AS4705" i="1" s="1"/>
  <c r="AM4704" i="1"/>
  <c r="AS4704" i="1" s="1"/>
  <c r="AM4703" i="1"/>
  <c r="AS4703" i="1" s="1"/>
  <c r="AM4702" i="1"/>
  <c r="AS4702" i="1" s="1"/>
  <c r="AM4700" i="1"/>
  <c r="AS4700" i="1" s="1"/>
  <c r="AM4699" i="1"/>
  <c r="AS4699" i="1" s="1"/>
  <c r="AM4698" i="1"/>
  <c r="AS4698" i="1" s="1"/>
  <c r="AM4696" i="1"/>
  <c r="AS4696" i="1" s="1"/>
  <c r="AM4695" i="1"/>
  <c r="AS4695" i="1" s="1"/>
  <c r="AM4694" i="1"/>
  <c r="AS4694" i="1" s="1"/>
  <c r="AM4692" i="1"/>
  <c r="AS4692" i="1" s="1"/>
  <c r="AM4691" i="1"/>
  <c r="AS4691" i="1" s="1"/>
  <c r="AM4690" i="1"/>
  <c r="AS4690" i="1" s="1"/>
  <c r="AM4688" i="1"/>
  <c r="AS4688" i="1" s="1"/>
  <c r="AM4687" i="1"/>
  <c r="AS4687" i="1" s="1"/>
  <c r="AM4686" i="1"/>
  <c r="AS4686" i="1" s="1"/>
  <c r="AM4684" i="1"/>
  <c r="AS4684" i="1" s="1"/>
  <c r="AM4683" i="1"/>
  <c r="AS4683" i="1" s="1"/>
  <c r="AM4682" i="1"/>
  <c r="AS4682" i="1" s="1"/>
  <c r="AM4680" i="1"/>
  <c r="AS4680" i="1" s="1"/>
  <c r="AM4678" i="1"/>
  <c r="AS4678" i="1" s="1"/>
  <c r="AM4677" i="1"/>
  <c r="AS4677" i="1" s="1"/>
  <c r="AM4673" i="1"/>
  <c r="AS4673" i="1" s="1"/>
  <c r="AM4672" i="1"/>
  <c r="AS4672" i="1" s="1"/>
  <c r="AM4670" i="1"/>
  <c r="AS4670" i="1" s="1"/>
  <c r="AM4668" i="1"/>
  <c r="AS4668" i="1" s="1"/>
  <c r="AM4667" i="1"/>
  <c r="AS4667" i="1" s="1"/>
  <c r="AM4665" i="1"/>
  <c r="AS4665" i="1" s="1"/>
  <c r="AM4663" i="1"/>
  <c r="AS4663" i="1" s="1"/>
  <c r="AM4662" i="1"/>
  <c r="AS4662" i="1" s="1"/>
  <c r="AM4661" i="1"/>
  <c r="AS4661" i="1" s="1"/>
  <c r="AM4659" i="1"/>
  <c r="AS4659" i="1" s="1"/>
  <c r="AM4658" i="1"/>
  <c r="AS4658" i="1" s="1"/>
  <c r="AM4657" i="1"/>
  <c r="AS4657" i="1" s="1"/>
  <c r="AM4653" i="1"/>
  <c r="AS4653" i="1" s="1"/>
  <c r="AM4652" i="1"/>
  <c r="AS4652" i="1" s="1"/>
  <c r="AM4647" i="1"/>
  <c r="AS4647" i="1" s="1"/>
  <c r="AM4646" i="1"/>
  <c r="AS4646" i="1" s="1"/>
  <c r="AM4642" i="1"/>
  <c r="AS4642" i="1" s="1"/>
  <c r="AM4641" i="1"/>
  <c r="AS4641" i="1" s="1"/>
  <c r="AM4639" i="1"/>
  <c r="AS4639" i="1" s="1"/>
  <c r="AM4638" i="1"/>
  <c r="AS4638" i="1" s="1"/>
  <c r="AM4637" i="1"/>
  <c r="AS4637" i="1" s="1"/>
  <c r="AM4635" i="1"/>
  <c r="AS4635" i="1" s="1"/>
  <c r="AM4634" i="1"/>
  <c r="AS4634" i="1" s="1"/>
  <c r="AM4631" i="1"/>
  <c r="AS4631" i="1" s="1"/>
  <c r="AM4630" i="1"/>
  <c r="AS4630" i="1" s="1"/>
  <c r="AM4629" i="1"/>
  <c r="AS4629" i="1" s="1"/>
  <c r="AM4625" i="1"/>
  <c r="AS4625" i="1" s="1"/>
  <c r="AM4623" i="1"/>
  <c r="AS4623" i="1" s="1"/>
  <c r="AM4622" i="1"/>
  <c r="AS4622" i="1" s="1"/>
  <c r="AM4621" i="1"/>
  <c r="AS4621" i="1" s="1"/>
  <c r="AM4619" i="1"/>
  <c r="AS4619" i="1" s="1"/>
  <c r="AM4618" i="1"/>
  <c r="AS4618" i="1" s="1"/>
  <c r="AM4617" i="1"/>
  <c r="AS4617" i="1" s="1"/>
  <c r="AM4616" i="1"/>
  <c r="AS4616" i="1" s="1"/>
  <c r="AM4615" i="1"/>
  <c r="AS4615" i="1" s="1"/>
  <c r="AM4613" i="1"/>
  <c r="AS4613" i="1" s="1"/>
  <c r="AM4607" i="1"/>
  <c r="AS4607" i="1" s="1"/>
  <c r="AM4606" i="1"/>
  <c r="AS4606" i="1" s="1"/>
  <c r="AM4605" i="1"/>
  <c r="AS4605" i="1" s="1"/>
  <c r="AM4604" i="1"/>
  <c r="AS4604" i="1" s="1"/>
  <c r="AM4602" i="1"/>
  <c r="AS4602" i="1" s="1"/>
  <c r="AM4601" i="1"/>
  <c r="AS4601" i="1" s="1"/>
  <c r="AM4600" i="1"/>
  <c r="AS4600" i="1" s="1"/>
  <c r="AM4599" i="1"/>
  <c r="AS4599" i="1" s="1"/>
  <c r="AM4598" i="1"/>
  <c r="AS4598" i="1" s="1"/>
  <c r="AM4597" i="1"/>
  <c r="AS4597" i="1" s="1"/>
  <c r="AM4596" i="1"/>
  <c r="AS4596" i="1" s="1"/>
  <c r="AM4595" i="1"/>
  <c r="AS4595" i="1" s="1"/>
  <c r="AM4594" i="1"/>
  <c r="AS4594" i="1" s="1"/>
  <c r="AM4593" i="1"/>
  <c r="AS4593" i="1" s="1"/>
  <c r="AM4591" i="1"/>
  <c r="AS4591" i="1" s="1"/>
  <c r="AM4590" i="1"/>
  <c r="AM4588" i="1"/>
  <c r="AS4588" i="1" s="1"/>
  <c r="AM4587" i="1"/>
  <c r="AS4587" i="1" s="1"/>
  <c r="AM4586" i="1"/>
  <c r="AS4586" i="1" s="1"/>
  <c r="AM4585" i="1"/>
  <c r="AS4585" i="1" s="1"/>
  <c r="AM4584" i="1"/>
  <c r="AS4584" i="1" s="1"/>
  <c r="AM4583" i="1"/>
  <c r="AS4583" i="1" s="1"/>
  <c r="AM4582" i="1"/>
  <c r="AS4582" i="1" s="1"/>
  <c r="AM4579" i="1"/>
  <c r="AS4579" i="1" s="1"/>
  <c r="AM4578" i="1"/>
  <c r="AS4578" i="1" s="1"/>
  <c r="AM4577" i="1"/>
  <c r="AS4577" i="1" s="1"/>
  <c r="AM4576" i="1"/>
  <c r="AS4576" i="1" s="1"/>
  <c r="AM4575" i="1"/>
  <c r="AS4575" i="1" s="1"/>
  <c r="AM4574" i="1"/>
  <c r="AS4574" i="1" s="1"/>
  <c r="AM4573" i="1"/>
  <c r="AS4573" i="1" s="1"/>
  <c r="AM4572" i="1"/>
  <c r="AS4572" i="1" s="1"/>
  <c r="AM4571" i="1"/>
  <c r="AS4571" i="1" s="1"/>
  <c r="AM4570" i="1"/>
  <c r="AS4570" i="1" s="1"/>
  <c r="AM4569" i="1"/>
  <c r="AS4569" i="1" s="1"/>
  <c r="AM4568" i="1"/>
  <c r="AS4568" i="1" s="1"/>
  <c r="AM4567" i="1"/>
  <c r="AS4567" i="1" s="1"/>
  <c r="AM4566" i="1"/>
  <c r="AS4566" i="1" s="1"/>
  <c r="AM4565" i="1"/>
  <c r="AS4565" i="1" s="1"/>
  <c r="AM4564" i="1"/>
  <c r="AS4564" i="1" s="1"/>
  <c r="AM4563" i="1"/>
  <c r="AS4563" i="1" s="1"/>
  <c r="AM4562" i="1"/>
  <c r="AS4562" i="1" s="1"/>
  <c r="AM4561" i="1"/>
  <c r="AS4561" i="1" s="1"/>
  <c r="AM4560" i="1"/>
  <c r="AS4560" i="1" s="1"/>
  <c r="AM4559" i="1"/>
  <c r="AS4559" i="1" s="1"/>
  <c r="AM4556" i="1"/>
  <c r="AS4556" i="1" s="1"/>
  <c r="AM4555" i="1"/>
  <c r="AS4555" i="1" s="1"/>
  <c r="AM4554" i="1"/>
  <c r="AS4554" i="1" s="1"/>
  <c r="AM4552" i="1"/>
  <c r="AS4552" i="1" s="1"/>
  <c r="AM4551" i="1"/>
  <c r="AS4551" i="1" s="1"/>
  <c r="AM4550" i="1"/>
  <c r="AS4550" i="1" s="1"/>
  <c r="AM4548" i="1"/>
  <c r="AS4548" i="1" s="1"/>
  <c r="AM4547" i="1"/>
  <c r="AS4547" i="1" s="1"/>
  <c r="AM4546" i="1"/>
  <c r="AS4546" i="1" s="1"/>
  <c r="AM4544" i="1"/>
  <c r="AS4544" i="1" s="1"/>
  <c r="AM4543" i="1"/>
  <c r="AS4543" i="1" s="1"/>
  <c r="AM4542" i="1"/>
  <c r="AS4542" i="1" s="1"/>
  <c r="AM4540" i="1"/>
  <c r="AS4540" i="1" s="1"/>
  <c r="AM4539" i="1"/>
  <c r="AS4539" i="1" s="1"/>
  <c r="AM4538" i="1"/>
  <c r="AS4538" i="1" s="1"/>
  <c r="AM4534" i="1"/>
  <c r="AS4534" i="1" s="1"/>
  <c r="AM4526" i="1"/>
  <c r="AS4526" i="1" s="1"/>
  <c r="AM4518" i="1"/>
  <c r="AS4518" i="1" s="1"/>
  <c r="AM4515" i="1"/>
  <c r="AS4515" i="1" s="1"/>
  <c r="AM4512" i="1"/>
  <c r="AS4512" i="1" s="1"/>
  <c r="AM4497" i="1"/>
  <c r="AM4491" i="1"/>
  <c r="AS4491" i="1" s="1"/>
  <c r="AM4482" i="1"/>
  <c r="AS4482" i="1" s="1"/>
  <c r="AM4477" i="1"/>
  <c r="AS4477" i="1" s="1"/>
  <c r="AM4472" i="1"/>
  <c r="AS4472" i="1" s="1"/>
  <c r="AM4468" i="1"/>
  <c r="AS4468" i="1" s="1"/>
  <c r="AM4465" i="1"/>
  <c r="AS4465" i="1" s="1"/>
  <c r="AM4464" i="1"/>
  <c r="AS4464" i="1" s="1"/>
  <c r="AM4451" i="1"/>
  <c r="AS4451" i="1" s="1"/>
  <c r="AM4444" i="1"/>
  <c r="AS4444" i="1" s="1"/>
  <c r="AM4433" i="1"/>
  <c r="AS4433" i="1" s="1"/>
  <c r="AM4432" i="1"/>
  <c r="AS4432" i="1" s="1"/>
  <c r="AM4431" i="1"/>
  <c r="AS4431" i="1" s="1"/>
  <c r="AM4430" i="1"/>
  <c r="AS4430" i="1" s="1"/>
  <c r="AM4427" i="1"/>
  <c r="AS4427" i="1" s="1"/>
  <c r="AM4426" i="1"/>
  <c r="AS4426" i="1" s="1"/>
  <c r="AM4425" i="1"/>
  <c r="AS4425" i="1" s="1"/>
  <c r="AM4424" i="1"/>
  <c r="AS4424" i="1" s="1"/>
  <c r="AM4423" i="1"/>
  <c r="AS4423" i="1" s="1"/>
  <c r="AM4422" i="1"/>
  <c r="AS4422" i="1" s="1"/>
  <c r="AM4417" i="1"/>
  <c r="AS4417" i="1" s="1"/>
  <c r="AM4416" i="1"/>
  <c r="AS4416" i="1" s="1"/>
  <c r="AM4415" i="1"/>
  <c r="AS4415" i="1" s="1"/>
  <c r="AM4414" i="1"/>
  <c r="AS4414" i="1" s="1"/>
  <c r="AM4413" i="1"/>
  <c r="AS4413" i="1" s="1"/>
  <c r="AM4409" i="1"/>
  <c r="AS4409" i="1" s="1"/>
  <c r="AM4408" i="1"/>
  <c r="AS4408" i="1" s="1"/>
  <c r="AM4407" i="1"/>
  <c r="AS4407" i="1" s="1"/>
  <c r="AM4405" i="1"/>
  <c r="AS4405" i="1" s="1"/>
  <c r="AM4404" i="1"/>
  <c r="AS4404" i="1" s="1"/>
  <c r="AM4402" i="1"/>
  <c r="AS4402" i="1" s="1"/>
  <c r="AM4401" i="1"/>
  <c r="AS4401" i="1" s="1"/>
  <c r="AM4400" i="1"/>
  <c r="AS4400" i="1" s="1"/>
  <c r="AM4398" i="1"/>
  <c r="AS4398" i="1" s="1"/>
  <c r="AM4396" i="1"/>
  <c r="AS4396" i="1" s="1"/>
  <c r="AM4395" i="1"/>
  <c r="AS4395" i="1" s="1"/>
  <c r="AM4393" i="1"/>
  <c r="AS4393" i="1" s="1"/>
  <c r="AM4391" i="1"/>
  <c r="AS4391" i="1" s="1"/>
  <c r="AM4389" i="1"/>
  <c r="AS4389" i="1" s="1"/>
  <c r="AM4385" i="1"/>
  <c r="AS4385" i="1" s="1"/>
  <c r="AM4384" i="1"/>
  <c r="AS4384" i="1" s="1"/>
  <c r="AM4383" i="1"/>
  <c r="AS4383" i="1" s="1"/>
  <c r="AM4380" i="1"/>
  <c r="AS4380" i="1" s="1"/>
  <c r="AM4379" i="1"/>
  <c r="AS4379" i="1" s="1"/>
  <c r="AM4378" i="1"/>
  <c r="AS4378" i="1" s="1"/>
  <c r="AM4376" i="1"/>
  <c r="AS4376" i="1" s="1"/>
  <c r="AM4375" i="1"/>
  <c r="AS4375" i="1" s="1"/>
  <c r="AM4374" i="1"/>
  <c r="AS4374" i="1" s="1"/>
  <c r="AM4373" i="1"/>
  <c r="AS4373" i="1" s="1"/>
  <c r="AM4363" i="1"/>
  <c r="AS4363" i="1" s="1"/>
  <c r="AM4357" i="1"/>
  <c r="AS4357" i="1" s="1"/>
  <c r="AM4354" i="1"/>
  <c r="AM4350" i="1"/>
  <c r="AS4350" i="1" s="1"/>
  <c r="AM4349" i="1"/>
  <c r="AS4349" i="1" s="1"/>
  <c r="AM4347" i="1"/>
  <c r="AS4347" i="1" s="1"/>
  <c r="AM4346" i="1"/>
  <c r="AS4346" i="1" s="1"/>
  <c r="AM4345" i="1"/>
  <c r="AS4345" i="1" s="1"/>
  <c r="AM4344" i="1"/>
  <c r="AM4343" i="1"/>
  <c r="AS4343" i="1" s="1"/>
  <c r="AM4342" i="1"/>
  <c r="AS4342" i="1" s="1"/>
  <c r="AM4339" i="1"/>
  <c r="AS4339" i="1" s="1"/>
  <c r="AM4338" i="1"/>
  <c r="AS4338" i="1" s="1"/>
  <c r="AM4337" i="1"/>
  <c r="AS4337" i="1" s="1"/>
  <c r="AM4334" i="1"/>
  <c r="AS4334" i="1" s="1"/>
  <c r="AM4331" i="1"/>
  <c r="AS4331" i="1" s="1"/>
  <c r="AM4325" i="1"/>
  <c r="AS4325" i="1" s="1"/>
  <c r="AM4323" i="1"/>
  <c r="AS4323" i="1" s="1"/>
  <c r="AM4322" i="1"/>
  <c r="AS4322" i="1" s="1"/>
  <c r="AM4321" i="1"/>
  <c r="AS4321" i="1" s="1"/>
  <c r="AM4318" i="1"/>
  <c r="AS4318" i="1" s="1"/>
  <c r="AM4317" i="1"/>
  <c r="AS4317" i="1" s="1"/>
  <c r="AM4315" i="1"/>
  <c r="AS4315" i="1" s="1"/>
  <c r="AM4313" i="1"/>
  <c r="AS4313" i="1" s="1"/>
  <c r="AM4311" i="1"/>
  <c r="AS4311" i="1" s="1"/>
  <c r="AM4309" i="1"/>
  <c r="AS4309" i="1" s="1"/>
  <c r="AM4306" i="1"/>
  <c r="AS4306" i="1" s="1"/>
  <c r="AM4305" i="1"/>
  <c r="AS4305" i="1" s="1"/>
  <c r="AM4302" i="1"/>
  <c r="AS4302" i="1" s="1"/>
  <c r="AM4300" i="1"/>
  <c r="AS4300" i="1" s="1"/>
  <c r="AM4299" i="1"/>
  <c r="AS4299" i="1" s="1"/>
  <c r="AM4298" i="1"/>
  <c r="AS4298" i="1" s="1"/>
  <c r="AM4295" i="1"/>
  <c r="AS4295" i="1" s="1"/>
  <c r="AM4294" i="1"/>
  <c r="AS4294" i="1" s="1"/>
  <c r="AM4291" i="1"/>
  <c r="AS4291" i="1" s="1"/>
  <c r="AM4290" i="1"/>
  <c r="AS4290" i="1" s="1"/>
  <c r="AM4289" i="1"/>
  <c r="AS4289" i="1" s="1"/>
  <c r="AM4288" i="1"/>
  <c r="AS4288" i="1" s="1"/>
  <c r="AM4287" i="1"/>
  <c r="AS4287" i="1" s="1"/>
  <c r="AM4286" i="1"/>
  <c r="AS4286" i="1" s="1"/>
  <c r="AM4282" i="1"/>
  <c r="AS4282" i="1" s="1"/>
  <c r="AM4279" i="1"/>
  <c r="AS4279" i="1" s="1"/>
  <c r="AM4278" i="1"/>
  <c r="AS4278" i="1" s="1"/>
  <c r="AM4277" i="1"/>
  <c r="AM4269" i="1"/>
  <c r="AS4269" i="1" s="1"/>
  <c r="AM4267" i="1"/>
  <c r="AS4267" i="1" s="1"/>
  <c r="AM4266" i="1"/>
  <c r="AS4266" i="1" s="1"/>
  <c r="AM4264" i="1"/>
  <c r="AS4264" i="1" s="1"/>
  <c r="AM4258" i="1"/>
  <c r="AS4258" i="1" s="1"/>
  <c r="AM4254" i="1"/>
  <c r="AS4254" i="1" s="1"/>
  <c r="AM4253" i="1"/>
  <c r="AS4253" i="1" s="1"/>
  <c r="AM4250" i="1"/>
  <c r="AS4250" i="1" s="1"/>
  <c r="AM4249" i="1"/>
  <c r="AS4249" i="1" s="1"/>
  <c r="AM4247" i="1"/>
  <c r="AS4247" i="1" s="1"/>
  <c r="AM4246" i="1"/>
  <c r="AS4246" i="1" s="1"/>
  <c r="AM4245" i="1"/>
  <c r="AS4245" i="1" s="1"/>
  <c r="AM4244" i="1"/>
  <c r="AS4244" i="1" s="1"/>
  <c r="AM4238" i="1"/>
  <c r="AM4236" i="1"/>
  <c r="AS4236" i="1" s="1"/>
  <c r="AM4233" i="1"/>
  <c r="AS4233" i="1" s="1"/>
  <c r="AM4231" i="1"/>
  <c r="AS4231" i="1" s="1"/>
  <c r="AM4230" i="1"/>
  <c r="AS4230" i="1" s="1"/>
  <c r="AM4228" i="1"/>
  <c r="AS4228" i="1" s="1"/>
  <c r="AM4227" i="1"/>
  <c r="AS4227" i="1" s="1"/>
  <c r="AM4226" i="1"/>
  <c r="AS4226" i="1" s="1"/>
  <c r="AM4224" i="1"/>
  <c r="AS4224" i="1" s="1"/>
  <c r="AM4222" i="1"/>
  <c r="AS4222" i="1" s="1"/>
  <c r="AM4220" i="1"/>
  <c r="AS4220" i="1" s="1"/>
  <c r="AM4216" i="1"/>
  <c r="AS4216" i="1" s="1"/>
  <c r="AM4214" i="1"/>
  <c r="AS4214" i="1" s="1"/>
  <c r="AM4210" i="1"/>
  <c r="AM4208" i="1"/>
  <c r="AM4207" i="1"/>
  <c r="AS4207" i="1" s="1"/>
  <c r="AM4204" i="1"/>
  <c r="AS4204" i="1" s="1"/>
  <c r="AM4201" i="1"/>
  <c r="AS4201" i="1" s="1"/>
  <c r="AM4200" i="1"/>
  <c r="AS4200" i="1" s="1"/>
  <c r="AM4199" i="1"/>
  <c r="AS4199" i="1" s="1"/>
  <c r="AM4198" i="1"/>
  <c r="AS4198" i="1" s="1"/>
  <c r="AM4196" i="1"/>
  <c r="AS4196" i="1" s="1"/>
  <c r="AM4194" i="1"/>
  <c r="AS4194" i="1" s="1"/>
  <c r="AM4192" i="1"/>
  <c r="AS4192" i="1" s="1"/>
  <c r="AM4190" i="1"/>
  <c r="AS4190" i="1" s="1"/>
  <c r="AM4189" i="1"/>
  <c r="AS4189" i="1" s="1"/>
  <c r="AM4188" i="1"/>
  <c r="AS4188" i="1" s="1"/>
  <c r="AM4187" i="1"/>
  <c r="AS4187" i="1" s="1"/>
  <c r="AM4183" i="1"/>
  <c r="AS4183" i="1" s="1"/>
  <c r="AM4181" i="1"/>
  <c r="AS4181" i="1" s="1"/>
  <c r="AM4179" i="1"/>
  <c r="AS4179" i="1" s="1"/>
  <c r="AM4175" i="1"/>
  <c r="AS4175" i="1" s="1"/>
  <c r="AM4173" i="1"/>
  <c r="AS4173" i="1" s="1"/>
  <c r="AM4172" i="1"/>
  <c r="AS4172" i="1" s="1"/>
  <c r="AM4170" i="1"/>
  <c r="AS4170" i="1" s="1"/>
  <c r="AM4168" i="1"/>
  <c r="AS4168" i="1" s="1"/>
  <c r="AM4167" i="1"/>
  <c r="AS4167" i="1" s="1"/>
  <c r="AM4166" i="1"/>
  <c r="AS4166" i="1" s="1"/>
  <c r="AM4163" i="1"/>
  <c r="AS4163" i="1" s="1"/>
  <c r="AM4161" i="1"/>
  <c r="AS4161" i="1" s="1"/>
  <c r="AM4159" i="1"/>
  <c r="AS4159" i="1" s="1"/>
  <c r="AM4158" i="1"/>
  <c r="AS4158" i="1" s="1"/>
  <c r="AM4157" i="1"/>
  <c r="AS4157" i="1" s="1"/>
  <c r="AM4144" i="1"/>
  <c r="AS4144" i="1" s="1"/>
  <c r="AM4143" i="1"/>
  <c r="AS4143" i="1" s="1"/>
  <c r="AM4141" i="1"/>
  <c r="AS4141" i="1" s="1"/>
  <c r="AM4139" i="1"/>
  <c r="AS4139" i="1" s="1"/>
  <c r="AM4138" i="1"/>
  <c r="AS4138" i="1" s="1"/>
  <c r="AM4135" i="1"/>
  <c r="AS4135" i="1" s="1"/>
  <c r="AM4132" i="1"/>
  <c r="AS4132" i="1" s="1"/>
  <c r="AM4127" i="1"/>
  <c r="AS4127" i="1" s="1"/>
  <c r="AM4126" i="1"/>
  <c r="AS4126" i="1" s="1"/>
  <c r="AM4125" i="1"/>
  <c r="AS4125" i="1" s="1"/>
  <c r="AM4124" i="1"/>
  <c r="AS4124" i="1" s="1"/>
  <c r="AM4123" i="1"/>
  <c r="AS4123" i="1" s="1"/>
  <c r="AM4121" i="1"/>
  <c r="AS4121" i="1" s="1"/>
  <c r="AM4120" i="1"/>
  <c r="AS4120" i="1" s="1"/>
  <c r="AM4119" i="1"/>
  <c r="AS4119" i="1" s="1"/>
  <c r="AM4116" i="1"/>
  <c r="AS4116" i="1" s="1"/>
  <c r="AM4115" i="1"/>
  <c r="AS4115" i="1" s="1"/>
  <c r="AM4114" i="1"/>
  <c r="AS4114" i="1" s="1"/>
  <c r="AM4111" i="1"/>
  <c r="AS4111" i="1" s="1"/>
  <c r="AM4110" i="1"/>
  <c r="AM4109" i="1"/>
  <c r="AS4109" i="1" s="1"/>
  <c r="AM4108" i="1"/>
  <c r="AS4108" i="1" s="1"/>
  <c r="AM4105" i="1"/>
  <c r="AS4105" i="1" s="1"/>
  <c r="AM4104" i="1"/>
  <c r="AS4104" i="1" s="1"/>
  <c r="AM4101" i="1"/>
  <c r="AS4101" i="1" s="1"/>
  <c r="AM4100" i="1"/>
  <c r="AM4098" i="1"/>
  <c r="AS4098" i="1" s="1"/>
  <c r="AM4095" i="1"/>
  <c r="AS4095" i="1" s="1"/>
  <c r="AM4094" i="1"/>
  <c r="AS4094" i="1" s="1"/>
  <c r="AM4093" i="1"/>
  <c r="AS4093" i="1" s="1"/>
  <c r="AM4089" i="1"/>
  <c r="AS4089" i="1" s="1"/>
  <c r="AM4087" i="1"/>
  <c r="AS4087" i="1" s="1"/>
  <c r="AM4084" i="1"/>
  <c r="AS4084" i="1" s="1"/>
  <c r="AM4083" i="1"/>
  <c r="AS4083" i="1" s="1"/>
  <c r="AM4080" i="1"/>
  <c r="AS4080" i="1" s="1"/>
  <c r="AM4076" i="1"/>
  <c r="AS4076" i="1" s="1"/>
  <c r="AM4075" i="1"/>
  <c r="AS4075" i="1" s="1"/>
  <c r="AM4070" i="1"/>
  <c r="AS4070" i="1" s="1"/>
  <c r="AM4066" i="1"/>
  <c r="AS4066" i="1" s="1"/>
  <c r="AM4065" i="1"/>
  <c r="AS4065" i="1" s="1"/>
  <c r="AM4064" i="1"/>
  <c r="AS4064" i="1" s="1"/>
  <c r="AM4063" i="1"/>
  <c r="AS4063" i="1" s="1"/>
  <c r="AM4062" i="1"/>
  <c r="AS4062" i="1" s="1"/>
  <c r="AM4060" i="1"/>
  <c r="AS4060" i="1" s="1"/>
  <c r="AM4058" i="1"/>
  <c r="AS4058" i="1" s="1"/>
  <c r="AM4057" i="1"/>
  <c r="AS4057" i="1" s="1"/>
  <c r="AM4054" i="1"/>
  <c r="AS4054" i="1" s="1"/>
  <c r="AM4053" i="1"/>
  <c r="AS4053" i="1" s="1"/>
  <c r="AM4052" i="1"/>
  <c r="AS4052" i="1" s="1"/>
  <c r="AM4051" i="1"/>
  <c r="AS4051" i="1" s="1"/>
  <c r="AM4050" i="1"/>
  <c r="AS4050" i="1" s="1"/>
  <c r="AM4048" i="1"/>
  <c r="AS4048" i="1" s="1"/>
  <c r="AM4047" i="1"/>
  <c r="AS4047" i="1" s="1"/>
  <c r="AM4045" i="1"/>
  <c r="AS4045" i="1" s="1"/>
  <c r="AM4042" i="1"/>
  <c r="AS4042" i="1" s="1"/>
  <c r="AM4041" i="1"/>
  <c r="AS4041" i="1" s="1"/>
  <c r="AM4036" i="1"/>
  <c r="AS4036" i="1" s="1"/>
  <c r="AM4035" i="1"/>
  <c r="AS4035" i="1" s="1"/>
  <c r="AM4034" i="1"/>
  <c r="AS4034" i="1" s="1"/>
  <c r="AM4031" i="1"/>
  <c r="AS4031" i="1" s="1"/>
  <c r="AM4030" i="1"/>
  <c r="AS4030" i="1" s="1"/>
  <c r="AM4028" i="1"/>
  <c r="AS4028" i="1" s="1"/>
  <c r="AM4025" i="1"/>
  <c r="AS4025" i="1" s="1"/>
  <c r="AM4022" i="1"/>
  <c r="AS4022" i="1" s="1"/>
  <c r="AM4019" i="1"/>
  <c r="AS4019" i="1" s="1"/>
  <c r="AM4018" i="1"/>
  <c r="AS4018" i="1" s="1"/>
  <c r="AM4017" i="1"/>
  <c r="AS4017" i="1" s="1"/>
  <c r="AM4016" i="1"/>
  <c r="AS4016" i="1" s="1"/>
  <c r="AM4015" i="1"/>
  <c r="AS4015" i="1" s="1"/>
  <c r="AM4014" i="1"/>
  <c r="AS4014" i="1" s="1"/>
  <c r="AM4011" i="1"/>
  <c r="AS4011" i="1" s="1"/>
  <c r="AM4010" i="1"/>
  <c r="AS4010" i="1" s="1"/>
  <c r="AM4009" i="1"/>
  <c r="AS4009" i="1" s="1"/>
  <c r="AM4008" i="1"/>
  <c r="AS4008" i="1" s="1"/>
  <c r="AM4005" i="1"/>
  <c r="AS4005" i="1" s="1"/>
  <c r="AM4004" i="1"/>
  <c r="AS4004" i="1" s="1"/>
  <c r="AM4003" i="1"/>
  <c r="AS4003" i="1" s="1"/>
  <c r="AM4002" i="1"/>
  <c r="AS4002" i="1" s="1"/>
  <c r="AM4000" i="1"/>
  <c r="AS4000" i="1" s="1"/>
  <c r="AM3999" i="1"/>
  <c r="AS3999" i="1" s="1"/>
  <c r="AM3998" i="1"/>
  <c r="AS3998" i="1" s="1"/>
  <c r="AM3995" i="1"/>
  <c r="AS3995" i="1" s="1"/>
  <c r="AM3994" i="1"/>
  <c r="AS3994" i="1" s="1"/>
  <c r="AM3993" i="1"/>
  <c r="AS3993" i="1" s="1"/>
  <c r="AM3991" i="1"/>
  <c r="AS3991" i="1" s="1"/>
  <c r="AM3988" i="1"/>
  <c r="AS3988" i="1" s="1"/>
  <c r="AM3985" i="1"/>
  <c r="AS3985" i="1" s="1"/>
  <c r="AM3983" i="1"/>
  <c r="AS3983" i="1" s="1"/>
  <c r="AM3981" i="1"/>
  <c r="AS3981" i="1" s="1"/>
  <c r="AM3980" i="1"/>
  <c r="AS3980" i="1" s="1"/>
  <c r="AM3978" i="1"/>
  <c r="AS3978" i="1" s="1"/>
  <c r="AM3975" i="1"/>
  <c r="AS3975" i="1" s="1"/>
  <c r="AM3971" i="1"/>
  <c r="AS3971" i="1" s="1"/>
  <c r="AM3969" i="1"/>
  <c r="AS3969" i="1" s="1"/>
  <c r="AM3968" i="1"/>
  <c r="AS3968" i="1" s="1"/>
  <c r="AM3967" i="1"/>
  <c r="AS3967" i="1" s="1"/>
  <c r="AM3966" i="1"/>
  <c r="AS3966" i="1" s="1"/>
  <c r="AM3965" i="1"/>
  <c r="AS3965" i="1" s="1"/>
  <c r="AM3962" i="1"/>
  <c r="AS3962" i="1" s="1"/>
  <c r="AM3955" i="1"/>
  <c r="AS3955" i="1" s="1"/>
  <c r="AM3954" i="1"/>
  <c r="AS3954" i="1" s="1"/>
  <c r="AM3953" i="1"/>
  <c r="AS3953" i="1" s="1"/>
  <c r="AM3951" i="1"/>
  <c r="AS3951" i="1" s="1"/>
  <c r="AM3950" i="1"/>
  <c r="AS3950" i="1" s="1"/>
  <c r="AM3949" i="1"/>
  <c r="AS3949" i="1" s="1"/>
  <c r="AM3948" i="1"/>
  <c r="AS3948" i="1" s="1"/>
  <c r="AM3946" i="1"/>
  <c r="AM3945" i="1"/>
  <c r="AS3945" i="1" s="1"/>
  <c r="AM3943" i="1"/>
  <c r="AS3943" i="1" s="1"/>
  <c r="AM3939" i="1"/>
  <c r="AS3939" i="1" s="1"/>
  <c r="AM3938" i="1"/>
  <c r="AS3938" i="1" s="1"/>
  <c r="AM3936" i="1"/>
  <c r="AS3936" i="1" s="1"/>
  <c r="AM3935" i="1"/>
  <c r="AS3935" i="1" s="1"/>
  <c r="AM3934" i="1"/>
  <c r="AS3934" i="1" s="1"/>
  <c r="AM3933" i="1"/>
  <c r="AS3933" i="1" s="1"/>
  <c r="AM3932" i="1"/>
  <c r="AS3932" i="1" s="1"/>
  <c r="AM3931" i="1"/>
  <c r="AS3931" i="1" s="1"/>
  <c r="AM3930" i="1"/>
  <c r="AS3930" i="1" s="1"/>
  <c r="AM3926" i="1"/>
  <c r="AS3926" i="1" s="1"/>
  <c r="AM3924" i="1"/>
  <c r="AS3924" i="1" s="1"/>
  <c r="AM3922" i="1"/>
  <c r="AS3922" i="1" s="1"/>
  <c r="AM3919" i="1"/>
  <c r="AS3919" i="1" s="1"/>
  <c r="AM3916" i="1"/>
  <c r="AS3916" i="1" s="1"/>
  <c r="AM3915" i="1"/>
  <c r="AS3915" i="1" s="1"/>
  <c r="AM3914" i="1"/>
  <c r="AS3914" i="1" s="1"/>
  <c r="AM3911" i="1"/>
  <c r="AS3911" i="1" s="1"/>
  <c r="AM3909" i="1"/>
  <c r="AS3909" i="1" s="1"/>
  <c r="AM3904" i="1"/>
  <c r="AS3904" i="1" s="1"/>
  <c r="AM3903" i="1"/>
  <c r="AS3903" i="1" s="1"/>
  <c r="AM3902" i="1"/>
  <c r="AS3902" i="1" s="1"/>
  <c r="AM3900" i="1"/>
  <c r="AS3900" i="1" s="1"/>
  <c r="AM3894" i="1"/>
  <c r="AS3894" i="1" s="1"/>
  <c r="AM3892" i="1"/>
  <c r="AS3892" i="1" s="1"/>
  <c r="AM3886" i="1"/>
  <c r="AS3886" i="1" s="1"/>
  <c r="AM3885" i="1"/>
  <c r="AS3885" i="1" s="1"/>
  <c r="AM3884" i="1"/>
  <c r="AS3884" i="1" s="1"/>
  <c r="AM3883" i="1"/>
  <c r="AS3883" i="1" s="1"/>
  <c r="AM3881" i="1"/>
  <c r="AS3881" i="1" s="1"/>
  <c r="AM3878" i="1"/>
  <c r="AS3878" i="1" s="1"/>
  <c r="AM3876" i="1"/>
  <c r="AS3876" i="1" s="1"/>
  <c r="AM3874" i="1"/>
  <c r="AS3874" i="1" s="1"/>
  <c r="AM3873" i="1"/>
  <c r="AS3873" i="1" s="1"/>
  <c r="AM3872" i="1"/>
  <c r="AS3872" i="1" s="1"/>
  <c r="AM3870" i="1"/>
  <c r="AS3870" i="1" s="1"/>
  <c r="AM3867" i="1"/>
  <c r="AS3867" i="1" s="1"/>
  <c r="AM3866" i="1"/>
  <c r="AS3866" i="1" s="1"/>
  <c r="AM3864" i="1"/>
  <c r="AS3864" i="1" s="1"/>
  <c r="AM3863" i="1"/>
  <c r="AS3863" i="1" s="1"/>
  <c r="AM3862" i="1"/>
  <c r="AS3862" i="1" s="1"/>
  <c r="AM3859" i="1"/>
  <c r="AS3859" i="1" s="1"/>
  <c r="AM3858" i="1"/>
  <c r="AS3858" i="1" s="1"/>
  <c r="AM3857" i="1"/>
  <c r="AS3857" i="1" s="1"/>
  <c r="AM3855" i="1"/>
  <c r="AS3855" i="1" s="1"/>
  <c r="AM3853" i="1"/>
  <c r="AS3853" i="1" s="1"/>
  <c r="AM3852" i="1"/>
  <c r="AS3852" i="1" s="1"/>
  <c r="AM3849" i="1"/>
  <c r="AS3849" i="1" s="1"/>
  <c r="AM3845" i="1"/>
  <c r="AS3845" i="1" s="1"/>
  <c r="AM3841" i="1"/>
  <c r="AS3841" i="1" s="1"/>
  <c r="AM3840" i="1"/>
  <c r="AS3840" i="1" s="1"/>
  <c r="AM3839" i="1"/>
  <c r="AS3839" i="1" s="1"/>
  <c r="AM3838" i="1"/>
  <c r="AS3838" i="1" s="1"/>
  <c r="AM3837" i="1"/>
  <c r="AS3837" i="1" s="1"/>
  <c r="AM3835" i="1"/>
  <c r="AS3835" i="1" s="1"/>
  <c r="AM3833" i="1"/>
  <c r="AS3833" i="1" s="1"/>
  <c r="AM3832" i="1"/>
  <c r="AS3832" i="1" s="1"/>
  <c r="AM3831" i="1"/>
  <c r="AS3831" i="1" s="1"/>
  <c r="AM3830" i="1"/>
  <c r="AS3830" i="1" s="1"/>
  <c r="AM3827" i="1"/>
  <c r="AS3827" i="1" s="1"/>
  <c r="AM3825" i="1"/>
  <c r="AS3825" i="1" s="1"/>
  <c r="AM3824" i="1"/>
  <c r="AS3824" i="1" s="1"/>
  <c r="AM3823" i="1"/>
  <c r="AS3823" i="1" s="1"/>
  <c r="AM3820" i="1"/>
  <c r="AS3820" i="1" s="1"/>
  <c r="AM3815" i="1"/>
  <c r="AS3815" i="1" s="1"/>
  <c r="AM3812" i="1"/>
  <c r="AS3812" i="1" s="1"/>
  <c r="AM3811" i="1"/>
  <c r="AS3811" i="1" s="1"/>
  <c r="AM3806" i="1"/>
  <c r="AS3806" i="1" s="1"/>
  <c r="AM3804" i="1"/>
  <c r="AS3804" i="1" s="1"/>
  <c r="AM3802" i="1"/>
  <c r="AS3802" i="1" s="1"/>
  <c r="AM3801" i="1"/>
  <c r="AS3801" i="1" s="1"/>
  <c r="AM3800" i="1"/>
  <c r="AS3800" i="1" s="1"/>
  <c r="AM3799" i="1"/>
  <c r="AS3799" i="1" s="1"/>
  <c r="AM3798" i="1"/>
  <c r="AS3798" i="1" s="1"/>
  <c r="AM3797" i="1"/>
  <c r="AS3797" i="1" s="1"/>
  <c r="AM3796" i="1"/>
  <c r="AS3796" i="1" s="1"/>
  <c r="AM3795" i="1"/>
  <c r="AS3795" i="1" s="1"/>
  <c r="AM3794" i="1"/>
  <c r="AS3794" i="1" s="1"/>
  <c r="AM3793" i="1"/>
  <c r="AS3793" i="1" s="1"/>
  <c r="AM3792" i="1"/>
  <c r="AS3792" i="1" s="1"/>
  <c r="AM3790" i="1"/>
  <c r="AS3790" i="1" s="1"/>
  <c r="AM3789" i="1"/>
  <c r="AS3789" i="1" s="1"/>
  <c r="AM3787" i="1"/>
  <c r="AS3787" i="1" s="1"/>
  <c r="AM3784" i="1"/>
  <c r="AS3784" i="1" s="1"/>
  <c r="AM3783" i="1"/>
  <c r="AS3783" i="1" s="1"/>
  <c r="AM3780" i="1"/>
  <c r="AS3780" i="1" s="1"/>
  <c r="AM3779" i="1"/>
  <c r="AS3779" i="1" s="1"/>
  <c r="AM3778" i="1"/>
  <c r="AS3778" i="1" s="1"/>
  <c r="AM3777" i="1"/>
  <c r="AS3777" i="1" s="1"/>
  <c r="AM3776" i="1"/>
  <c r="AS3776" i="1" s="1"/>
  <c r="AM3775" i="1"/>
  <c r="AS3775" i="1" s="1"/>
  <c r="AM3773" i="1"/>
  <c r="AS3773" i="1" s="1"/>
  <c r="AM3772" i="1"/>
  <c r="AS3772" i="1" s="1"/>
  <c r="AM3770" i="1"/>
  <c r="AS3770" i="1" s="1"/>
  <c r="AM3769" i="1"/>
  <c r="AS3769" i="1" s="1"/>
  <c r="AM3766" i="1"/>
  <c r="AS3766" i="1" s="1"/>
  <c r="AM3762" i="1"/>
  <c r="AS3762" i="1" s="1"/>
  <c r="AM3759" i="1"/>
  <c r="AS3759" i="1" s="1"/>
  <c r="AM3758" i="1"/>
  <c r="AS3758" i="1" s="1"/>
  <c r="AM3751" i="1"/>
  <c r="AS3751" i="1" s="1"/>
  <c r="AM3749" i="1"/>
  <c r="AS3749" i="1" s="1"/>
  <c r="AM3744" i="1"/>
  <c r="AS3744" i="1" s="1"/>
  <c r="AM3742" i="1"/>
  <c r="AS3742" i="1" s="1"/>
  <c r="AM3740" i="1"/>
  <c r="AS3740" i="1" s="1"/>
  <c r="AM3739" i="1"/>
  <c r="AS3739" i="1" s="1"/>
  <c r="AM3730" i="1"/>
  <c r="AS3730" i="1" s="1"/>
  <c r="AM3729" i="1"/>
  <c r="AS3729" i="1" s="1"/>
  <c r="AM3727" i="1"/>
  <c r="AS3727" i="1" s="1"/>
  <c r="AM3721" i="1"/>
  <c r="AS3721" i="1" s="1"/>
  <c r="AM3720" i="1"/>
  <c r="AS3720" i="1" s="1"/>
  <c r="AM3716" i="1"/>
  <c r="AS3716" i="1" s="1"/>
  <c r="AM3715" i="1"/>
  <c r="AS3715" i="1" s="1"/>
  <c r="AM3714" i="1"/>
  <c r="AS3714" i="1" s="1"/>
  <c r="AM3712" i="1"/>
  <c r="AS3712" i="1" s="1"/>
  <c r="AM3711" i="1"/>
  <c r="AS3711" i="1" s="1"/>
  <c r="AM3710" i="1"/>
  <c r="AS3710" i="1" s="1"/>
  <c r="AM3709" i="1"/>
  <c r="AS3709" i="1" s="1"/>
  <c r="AM3708" i="1"/>
  <c r="AS3708" i="1" s="1"/>
  <c r="AM3707" i="1"/>
  <c r="AS3707" i="1" s="1"/>
  <c r="AM3706" i="1"/>
  <c r="AS3706" i="1" s="1"/>
  <c r="AM3704" i="1"/>
  <c r="AS3704" i="1" s="1"/>
  <c r="AM3703" i="1"/>
  <c r="AS3703" i="1" s="1"/>
  <c r="AM3701" i="1"/>
  <c r="AS3701" i="1" s="1"/>
  <c r="AM3697" i="1"/>
  <c r="AS3697" i="1" s="1"/>
  <c r="AM3695" i="1"/>
  <c r="AS3695" i="1" s="1"/>
  <c r="AM3691" i="1"/>
  <c r="AS3691" i="1" s="1"/>
  <c r="AM3689" i="1"/>
  <c r="AS3689" i="1" s="1"/>
  <c r="AM3687" i="1"/>
  <c r="AS3687" i="1" s="1"/>
  <c r="AM3678" i="1"/>
  <c r="AS3678" i="1" s="1"/>
  <c r="AM3665" i="1"/>
  <c r="AS3665" i="1" s="1"/>
  <c r="AM3663" i="1"/>
  <c r="AS3663" i="1" s="1"/>
  <c r="AM3662" i="1"/>
  <c r="AS3662" i="1" s="1"/>
  <c r="AM3659" i="1"/>
  <c r="AS3659" i="1" s="1"/>
  <c r="AM3658" i="1"/>
  <c r="AS3658" i="1" s="1"/>
  <c r="AM3656" i="1"/>
  <c r="AS3656" i="1" s="1"/>
  <c r="AM3649" i="1"/>
  <c r="AS3649" i="1" s="1"/>
  <c r="AM3644" i="1"/>
  <c r="AS3644" i="1" s="1"/>
  <c r="AM3643" i="1"/>
  <c r="AS3643" i="1" s="1"/>
  <c r="AM3638" i="1"/>
  <c r="AS3638" i="1" s="1"/>
  <c r="AM3634" i="1"/>
  <c r="AS3634" i="1" s="1"/>
  <c r="AM3633" i="1"/>
  <c r="AS3633" i="1" s="1"/>
  <c r="AM3627" i="1"/>
  <c r="AS3627" i="1" s="1"/>
  <c r="AM3626" i="1"/>
  <c r="AS3626" i="1" s="1"/>
  <c r="AM3625" i="1"/>
  <c r="AM3623" i="1"/>
  <c r="AS3623" i="1" s="1"/>
  <c r="AM3620" i="1"/>
  <c r="AS3620" i="1" s="1"/>
  <c r="AM3618" i="1"/>
  <c r="AS3618" i="1" s="1"/>
  <c r="AM3617" i="1"/>
  <c r="AS3617" i="1" s="1"/>
  <c r="AM3616" i="1"/>
  <c r="AS3616" i="1" s="1"/>
  <c r="AM3615" i="1"/>
  <c r="AS3615" i="1" s="1"/>
  <c r="AM3614" i="1"/>
  <c r="AS3614" i="1" s="1"/>
  <c r="AM3612" i="1"/>
  <c r="AS3612" i="1" s="1"/>
  <c r="AM3611" i="1"/>
  <c r="AS3611" i="1" s="1"/>
  <c r="AM3610" i="1"/>
  <c r="AS3610" i="1" s="1"/>
  <c r="AM3609" i="1"/>
  <c r="AS3609" i="1" s="1"/>
  <c r="AM3608" i="1"/>
  <c r="AS3608" i="1" s="1"/>
  <c r="AM3607" i="1"/>
  <c r="AS3607" i="1" s="1"/>
  <c r="AM3605" i="1"/>
  <c r="AS3605" i="1" s="1"/>
  <c r="AM3603" i="1"/>
  <c r="AS3603" i="1" s="1"/>
  <c r="AM3602" i="1"/>
  <c r="AS3602" i="1" s="1"/>
  <c r="AM3601" i="1"/>
  <c r="AS3601" i="1" s="1"/>
  <c r="AM3600" i="1"/>
  <c r="AS3600" i="1" s="1"/>
  <c r="AM3598" i="1"/>
  <c r="AS3598" i="1" s="1"/>
  <c r="AM3597" i="1"/>
  <c r="AS3597" i="1" s="1"/>
  <c r="AM3593" i="1"/>
  <c r="AS3593" i="1" s="1"/>
  <c r="AM3591" i="1"/>
  <c r="AS3591" i="1" s="1"/>
  <c r="AM3590" i="1"/>
  <c r="AS3590" i="1" s="1"/>
  <c r="AM3589" i="1"/>
  <c r="AS3589" i="1" s="1"/>
  <c r="AM3587" i="1"/>
  <c r="AS3587" i="1" s="1"/>
  <c r="AM3586" i="1"/>
  <c r="AS3586" i="1" s="1"/>
  <c r="AM3584" i="1"/>
  <c r="AS3584" i="1" s="1"/>
  <c r="AM3582" i="1"/>
  <c r="AS3582" i="1" s="1"/>
  <c r="AM3580" i="1"/>
  <c r="AS3580" i="1" s="1"/>
  <c r="AM3579" i="1"/>
  <c r="AS3579" i="1" s="1"/>
  <c r="AM3574" i="1"/>
  <c r="AS3574" i="1" s="1"/>
  <c r="AM3566" i="1"/>
  <c r="AS3566" i="1" s="1"/>
  <c r="AM3556" i="1"/>
  <c r="AS3556" i="1" s="1"/>
  <c r="AM3555" i="1"/>
  <c r="AS3555" i="1" s="1"/>
  <c r="AM3554" i="1"/>
  <c r="AS3554" i="1" s="1"/>
  <c r="AM3553" i="1"/>
  <c r="AS3553" i="1" s="1"/>
  <c r="AM3552" i="1"/>
  <c r="AS3552" i="1" s="1"/>
  <c r="AM3551" i="1"/>
  <c r="AS3551" i="1" s="1"/>
  <c r="AM3550" i="1"/>
  <c r="AS3550" i="1" s="1"/>
  <c r="AM3549" i="1"/>
  <c r="AS3549" i="1" s="1"/>
  <c r="AM3548" i="1"/>
  <c r="AS3548" i="1" s="1"/>
  <c r="AM3545" i="1"/>
  <c r="AS3545" i="1" s="1"/>
  <c r="AM3544" i="1"/>
  <c r="AS3544" i="1" s="1"/>
  <c r="AM3543" i="1"/>
  <c r="AS3543" i="1" s="1"/>
  <c r="AM3542" i="1"/>
  <c r="AS3542" i="1" s="1"/>
  <c r="AM3541" i="1"/>
  <c r="AS3541" i="1" s="1"/>
  <c r="AM3539" i="1"/>
  <c r="AS3539" i="1" s="1"/>
  <c r="AM3538" i="1"/>
  <c r="AS3538" i="1" s="1"/>
  <c r="AM3537" i="1"/>
  <c r="AS3537" i="1" s="1"/>
  <c r="AM3531" i="1"/>
  <c r="AS3531" i="1" s="1"/>
  <c r="AM3530" i="1"/>
  <c r="AS3530" i="1" s="1"/>
  <c r="AM3527" i="1"/>
  <c r="AS3527" i="1" s="1"/>
  <c r="AM3526" i="1"/>
  <c r="AS3526" i="1" s="1"/>
  <c r="AM3524" i="1"/>
  <c r="AS3524" i="1" s="1"/>
  <c r="AM3522" i="1"/>
  <c r="AS3522" i="1" s="1"/>
  <c r="AM3521" i="1"/>
  <c r="AS3521" i="1" s="1"/>
  <c r="AM3520" i="1"/>
  <c r="AS3520" i="1" s="1"/>
  <c r="AM3519" i="1"/>
  <c r="AS3519" i="1" s="1"/>
  <c r="AM3518" i="1"/>
  <c r="AS3518" i="1" s="1"/>
  <c r="AM3517" i="1"/>
  <c r="AS3517" i="1" s="1"/>
  <c r="AM3515" i="1"/>
  <c r="AS3515" i="1" s="1"/>
  <c r="AM3514" i="1"/>
  <c r="AS3514" i="1" s="1"/>
  <c r="AM3512" i="1"/>
  <c r="AS3512" i="1" s="1"/>
  <c r="AM3510" i="1"/>
  <c r="AS3510" i="1" s="1"/>
  <c r="AM3509" i="1"/>
  <c r="AS3509" i="1" s="1"/>
  <c r="AM3507" i="1"/>
  <c r="AS3507" i="1" s="1"/>
  <c r="AM3504" i="1"/>
  <c r="AS3504" i="1" s="1"/>
  <c r="AM3502" i="1"/>
  <c r="AS3502" i="1" s="1"/>
  <c r="AM3500" i="1"/>
  <c r="AS3500" i="1" s="1"/>
  <c r="AM3495" i="1"/>
  <c r="AS3495" i="1" s="1"/>
  <c r="AM3491" i="1"/>
  <c r="AS3491" i="1" s="1"/>
  <c r="AM3488" i="1"/>
  <c r="AS3488" i="1" s="1"/>
  <c r="AM3486" i="1"/>
  <c r="AS3486" i="1" s="1"/>
  <c r="AM3485" i="1"/>
  <c r="AS3485" i="1" s="1"/>
  <c r="AM3484" i="1"/>
  <c r="AS3484" i="1" s="1"/>
  <c r="AM3482" i="1"/>
  <c r="AS3482" i="1" s="1"/>
  <c r="AM3479" i="1"/>
  <c r="AS3479" i="1" s="1"/>
  <c r="AM3475" i="1"/>
  <c r="AS3475" i="1" s="1"/>
  <c r="AM3474" i="1"/>
  <c r="AS3474" i="1" s="1"/>
  <c r="AM3470" i="1"/>
  <c r="AS3470" i="1" s="1"/>
  <c r="AM3469" i="1"/>
  <c r="AS3469" i="1" s="1"/>
  <c r="AM3467" i="1"/>
  <c r="AS3467" i="1" s="1"/>
  <c r="AM3463" i="1"/>
  <c r="AS3463" i="1" s="1"/>
  <c r="AM3462" i="1"/>
  <c r="AS3462" i="1" s="1"/>
  <c r="AM3461" i="1"/>
  <c r="AS3461" i="1" s="1"/>
  <c r="AM3459" i="1"/>
  <c r="AS3459" i="1" s="1"/>
  <c r="AM3457" i="1"/>
  <c r="AS3457" i="1" s="1"/>
  <c r="AM3455" i="1"/>
  <c r="AS3455" i="1" s="1"/>
  <c r="AM3450" i="1"/>
  <c r="AS3450" i="1" s="1"/>
  <c r="AM3449" i="1"/>
  <c r="AS3449" i="1" s="1"/>
  <c r="AM3446" i="1"/>
  <c r="AS3446" i="1" s="1"/>
  <c r="AM3445" i="1"/>
  <c r="AS3445" i="1" s="1"/>
  <c r="AM3443" i="1"/>
  <c r="AM3442" i="1"/>
  <c r="AS3442" i="1" s="1"/>
  <c r="AM3440" i="1"/>
  <c r="AS3440" i="1" s="1"/>
  <c r="AM3438" i="1"/>
  <c r="AS3438" i="1" s="1"/>
  <c r="AM3435" i="1"/>
  <c r="AS3435" i="1" s="1"/>
  <c r="AM3434" i="1"/>
  <c r="AS3434" i="1" s="1"/>
  <c r="AM3431" i="1"/>
  <c r="AS3431" i="1" s="1"/>
  <c r="AM3424" i="1"/>
  <c r="AS3424" i="1" s="1"/>
  <c r="AM3422" i="1"/>
  <c r="AS3422" i="1" s="1"/>
  <c r="AM3421" i="1"/>
  <c r="AS3421" i="1" s="1"/>
  <c r="AM3418" i="1"/>
  <c r="AS3418" i="1" s="1"/>
  <c r="AM3416" i="1"/>
  <c r="AS3416" i="1" s="1"/>
  <c r="AM3413" i="1"/>
  <c r="AS3413" i="1" s="1"/>
  <c r="AM3412" i="1"/>
  <c r="AS3412" i="1" s="1"/>
  <c r="AM3409" i="1"/>
  <c r="AS3409" i="1" s="1"/>
  <c r="AM3402" i="1"/>
  <c r="AS3402" i="1" s="1"/>
  <c r="AM3401" i="1"/>
  <c r="AS3401" i="1" s="1"/>
  <c r="AM3399" i="1"/>
  <c r="AS3399" i="1" s="1"/>
  <c r="AM3398" i="1"/>
  <c r="AS3398" i="1" s="1"/>
  <c r="AM3396" i="1"/>
  <c r="AS3396" i="1" s="1"/>
  <c r="AM3393" i="1"/>
  <c r="AS3393" i="1" s="1"/>
  <c r="AM3391" i="1"/>
  <c r="AS3391" i="1" s="1"/>
  <c r="AM3390" i="1"/>
  <c r="AS3390" i="1" s="1"/>
  <c r="AM3389" i="1"/>
  <c r="AS3389" i="1" s="1"/>
  <c r="AM3387" i="1"/>
  <c r="AS3387" i="1" s="1"/>
  <c r="AM3386" i="1"/>
  <c r="AS3386" i="1" s="1"/>
  <c r="AM3385" i="1"/>
  <c r="AS3385" i="1" s="1"/>
  <c r="AM3384" i="1"/>
  <c r="AS3384" i="1" s="1"/>
  <c r="AM3383" i="1"/>
  <c r="AS3383" i="1" s="1"/>
  <c r="AM3381" i="1"/>
  <c r="AS3381" i="1" s="1"/>
  <c r="AM3380" i="1"/>
  <c r="AS3380" i="1" s="1"/>
  <c r="AM3379" i="1"/>
  <c r="AS3379" i="1" s="1"/>
  <c r="AM3377" i="1"/>
  <c r="AS3377" i="1" s="1"/>
  <c r="AM3376" i="1"/>
  <c r="AS3376" i="1" s="1"/>
  <c r="AM3375" i="1"/>
  <c r="AS3375" i="1" s="1"/>
  <c r="AM3374" i="1"/>
  <c r="AS3374" i="1" s="1"/>
  <c r="AM3373" i="1"/>
  <c r="AS3373" i="1" s="1"/>
  <c r="AM3372" i="1"/>
  <c r="AS3372" i="1" s="1"/>
  <c r="AM3371" i="1"/>
  <c r="AS3371" i="1" s="1"/>
  <c r="AM3370" i="1"/>
  <c r="AS3370" i="1" s="1"/>
  <c r="AM3368" i="1"/>
  <c r="AS3368" i="1" s="1"/>
  <c r="AM3366" i="1"/>
  <c r="AS3366" i="1" s="1"/>
  <c r="AM3365" i="1"/>
  <c r="AS3365" i="1" s="1"/>
  <c r="AM3364" i="1"/>
  <c r="AS3364" i="1" s="1"/>
  <c r="AM3361" i="1"/>
  <c r="AS3361" i="1" s="1"/>
  <c r="AM3360" i="1"/>
  <c r="AS3360" i="1" s="1"/>
  <c r="AM3358" i="1"/>
  <c r="AS3358" i="1" s="1"/>
  <c r="AM3357" i="1"/>
  <c r="AS3357" i="1" s="1"/>
  <c r="AM3356" i="1"/>
  <c r="AS3356" i="1" s="1"/>
  <c r="AM3355" i="1"/>
  <c r="AS3355" i="1" s="1"/>
  <c r="AM3354" i="1"/>
  <c r="AS3354" i="1" s="1"/>
  <c r="AM3353" i="1"/>
  <c r="AS3353" i="1" s="1"/>
  <c r="AM3352" i="1"/>
  <c r="AS3352" i="1" s="1"/>
  <c r="AM3351" i="1"/>
  <c r="AS3351" i="1" s="1"/>
  <c r="AM3349" i="1"/>
  <c r="AS3349" i="1" s="1"/>
  <c r="AM3347" i="1"/>
  <c r="AS3347" i="1" s="1"/>
  <c r="AM3346" i="1"/>
  <c r="AS3346" i="1" s="1"/>
  <c r="AM3345" i="1"/>
  <c r="AS3345" i="1" s="1"/>
  <c r="AM3342" i="1"/>
  <c r="AS3342" i="1" s="1"/>
  <c r="AM3341" i="1"/>
  <c r="AS3341" i="1" s="1"/>
  <c r="AM3340" i="1"/>
  <c r="AS3340" i="1" s="1"/>
  <c r="AM3339" i="1"/>
  <c r="AS3339" i="1" s="1"/>
  <c r="AM3336" i="1"/>
  <c r="AS3336" i="1" s="1"/>
  <c r="AM3335" i="1"/>
  <c r="AS3335" i="1" s="1"/>
  <c r="AM3333" i="1"/>
  <c r="AS3333" i="1" s="1"/>
  <c r="AM3332" i="1"/>
  <c r="AS3332" i="1" s="1"/>
  <c r="AM3331" i="1"/>
  <c r="AS3331" i="1" s="1"/>
  <c r="AM3328" i="1"/>
  <c r="AS3328" i="1" s="1"/>
  <c r="AM3323" i="1"/>
  <c r="AS3323" i="1" s="1"/>
  <c r="AM3320" i="1"/>
  <c r="AS3320" i="1" s="1"/>
  <c r="AM3317" i="1"/>
  <c r="AS3317" i="1" s="1"/>
  <c r="AM3312" i="1"/>
  <c r="AS3312" i="1" s="1"/>
  <c r="AM3304" i="1"/>
  <c r="AS3304" i="1" s="1"/>
  <c r="AM3303" i="1"/>
  <c r="AS3303" i="1" s="1"/>
  <c r="AM3302" i="1"/>
  <c r="AS3302" i="1" s="1"/>
  <c r="AM3300" i="1"/>
  <c r="AS3300" i="1" s="1"/>
  <c r="AM3299" i="1"/>
  <c r="AS3299" i="1" s="1"/>
  <c r="AM3294" i="1"/>
  <c r="AS3294" i="1" s="1"/>
  <c r="AM3293" i="1"/>
  <c r="AS3293" i="1" s="1"/>
  <c r="AM3290" i="1"/>
  <c r="AS3290" i="1" s="1"/>
  <c r="AM3288" i="1"/>
  <c r="AS3288" i="1" s="1"/>
  <c r="AM3285" i="1"/>
  <c r="AS3285" i="1" s="1"/>
  <c r="AM3284" i="1"/>
  <c r="AS3284" i="1" s="1"/>
  <c r="AM3283" i="1"/>
  <c r="AS3283" i="1" s="1"/>
  <c r="AM3282" i="1"/>
  <c r="AS3282" i="1" s="1"/>
  <c r="AM3281" i="1"/>
  <c r="AS3281" i="1" s="1"/>
  <c r="AM3276" i="1"/>
  <c r="AS3276" i="1" s="1"/>
  <c r="AM3274" i="1"/>
  <c r="AS3274" i="1" s="1"/>
  <c r="AM3271" i="1"/>
  <c r="AS3271" i="1" s="1"/>
  <c r="AM3268" i="1"/>
  <c r="AS3268" i="1" s="1"/>
  <c r="AM3265" i="1"/>
  <c r="AS3265" i="1" s="1"/>
  <c r="AM3264" i="1"/>
  <c r="AS3264" i="1" s="1"/>
  <c r="AM3263" i="1"/>
  <c r="AS3263" i="1" s="1"/>
  <c r="AM3262" i="1"/>
  <c r="AS3262" i="1" s="1"/>
  <c r="AM3260" i="1"/>
  <c r="AS3260" i="1" s="1"/>
  <c r="AM3257" i="1"/>
  <c r="AS3257" i="1" s="1"/>
  <c r="AM3256" i="1"/>
  <c r="AS3256" i="1" s="1"/>
  <c r="AM3255" i="1"/>
  <c r="AS3255" i="1" s="1"/>
  <c r="AM3251" i="1"/>
  <c r="AS3251" i="1" s="1"/>
  <c r="AM3250" i="1"/>
  <c r="AS3250" i="1" s="1"/>
  <c r="AM3249" i="1"/>
  <c r="AS3249" i="1" s="1"/>
  <c r="AM3248" i="1"/>
  <c r="AS3248" i="1" s="1"/>
  <c r="AM3245" i="1"/>
  <c r="AS3245" i="1" s="1"/>
  <c r="AM3242" i="1"/>
  <c r="AS3242" i="1" s="1"/>
  <c r="AM3241" i="1"/>
  <c r="AS3241" i="1" s="1"/>
  <c r="AM3238" i="1"/>
  <c r="AS3238" i="1" s="1"/>
  <c r="AM3237" i="1"/>
  <c r="AS3237" i="1" s="1"/>
  <c r="AM3234" i="1"/>
  <c r="AS3234" i="1" s="1"/>
  <c r="AM3233" i="1"/>
  <c r="AS3233" i="1" s="1"/>
  <c r="AM3230" i="1"/>
  <c r="AS3230" i="1" s="1"/>
  <c r="AM3229" i="1"/>
  <c r="AS3229" i="1" s="1"/>
  <c r="AM3226" i="1"/>
  <c r="AS3226" i="1" s="1"/>
  <c r="AM3225" i="1"/>
  <c r="AS3225" i="1" s="1"/>
  <c r="AM3222" i="1"/>
  <c r="AS3222" i="1" s="1"/>
  <c r="AM3219" i="1"/>
  <c r="AS3219" i="1" s="1"/>
  <c r="AM3216" i="1"/>
  <c r="AS3216" i="1" s="1"/>
  <c r="AM3213" i="1"/>
  <c r="AS3213" i="1" s="1"/>
  <c r="AM3212" i="1"/>
  <c r="AS3212" i="1" s="1"/>
  <c r="AM3208" i="1"/>
  <c r="AS3208" i="1" s="1"/>
  <c r="AM3205" i="1"/>
  <c r="AS3205" i="1" s="1"/>
  <c r="AM3203" i="1"/>
  <c r="AS3203" i="1" s="1"/>
  <c r="AM3202" i="1"/>
  <c r="AS3202" i="1" s="1"/>
  <c r="AM3201" i="1"/>
  <c r="AM3200" i="1"/>
  <c r="AS3200" i="1" s="1"/>
  <c r="AM3199" i="1"/>
  <c r="AS3199" i="1" s="1"/>
  <c r="AM3198" i="1"/>
  <c r="AS3198" i="1" s="1"/>
  <c r="AM3193" i="1"/>
  <c r="AS3193" i="1" s="1"/>
  <c r="AM3192" i="1"/>
  <c r="AS3192" i="1" s="1"/>
  <c r="AM3191" i="1"/>
  <c r="AS3191" i="1" s="1"/>
  <c r="AM3190" i="1"/>
  <c r="AS3190" i="1" s="1"/>
  <c r="AM3188" i="1"/>
  <c r="AS3188" i="1" s="1"/>
  <c r="AM3186" i="1"/>
  <c r="AS3186" i="1" s="1"/>
  <c r="AM3183" i="1"/>
  <c r="AS3183" i="1" s="1"/>
  <c r="AM3182" i="1"/>
  <c r="AS3182" i="1" s="1"/>
  <c r="AM3181" i="1"/>
  <c r="AS3181" i="1" s="1"/>
  <c r="AM3180" i="1"/>
  <c r="AS3180" i="1" s="1"/>
  <c r="AM3178" i="1"/>
  <c r="AS3178" i="1" s="1"/>
  <c r="AM3177" i="1"/>
  <c r="AS3177" i="1" s="1"/>
  <c r="AM3175" i="1"/>
  <c r="AS3175" i="1" s="1"/>
  <c r="AM3174" i="1"/>
  <c r="AS3174" i="1" s="1"/>
  <c r="AM3173" i="1"/>
  <c r="AS3173" i="1" s="1"/>
  <c r="AM3165" i="1"/>
  <c r="AS3165" i="1" s="1"/>
  <c r="AM3164" i="1"/>
  <c r="AS3164" i="1" s="1"/>
  <c r="AM3161" i="1"/>
  <c r="AS3161" i="1" s="1"/>
  <c r="AM3160" i="1"/>
  <c r="AS3160" i="1" s="1"/>
  <c r="AM3158" i="1"/>
  <c r="AS3158" i="1" s="1"/>
  <c r="AM3157" i="1"/>
  <c r="AS3157" i="1" s="1"/>
  <c r="AM3150" i="1"/>
  <c r="AS3150" i="1" s="1"/>
  <c r="AM3148" i="1"/>
  <c r="AS3148" i="1" s="1"/>
  <c r="AM3144" i="1"/>
  <c r="AS3144" i="1" s="1"/>
  <c r="AM3143" i="1"/>
  <c r="AS3143" i="1" s="1"/>
  <c r="AM3141" i="1"/>
  <c r="AS3141" i="1" s="1"/>
  <c r="AM3140" i="1"/>
  <c r="AS3140" i="1" s="1"/>
  <c r="AM3139" i="1"/>
  <c r="AS3139" i="1" s="1"/>
  <c r="AM3138" i="1"/>
  <c r="AS3138" i="1" s="1"/>
  <c r="AM3136" i="1"/>
  <c r="AS3136" i="1" s="1"/>
  <c r="AM3135" i="1"/>
  <c r="AS3135" i="1" s="1"/>
  <c r="AM3134" i="1"/>
  <c r="AS3134" i="1" s="1"/>
  <c r="AM3133" i="1"/>
  <c r="AS3133" i="1" s="1"/>
  <c r="AM3132" i="1"/>
  <c r="AS3132" i="1" s="1"/>
  <c r="AM3130" i="1"/>
  <c r="AS3130" i="1" s="1"/>
  <c r="AM3126" i="1"/>
  <c r="AS3126" i="1" s="1"/>
  <c r="AM3122" i="1"/>
  <c r="AS3122" i="1" s="1"/>
  <c r="AM3121" i="1"/>
  <c r="AS3121" i="1" s="1"/>
  <c r="AM3119" i="1"/>
  <c r="AS3119" i="1" s="1"/>
  <c r="AM3118" i="1"/>
  <c r="AS3118" i="1" s="1"/>
  <c r="AM3114" i="1"/>
  <c r="AS3114" i="1" s="1"/>
  <c r="AM3113" i="1"/>
  <c r="AS3113" i="1" s="1"/>
  <c r="AM3112" i="1"/>
  <c r="AS3112" i="1" s="1"/>
  <c r="AM3110" i="1"/>
  <c r="AS3110" i="1" s="1"/>
  <c r="AM3109" i="1"/>
  <c r="AS3109" i="1" s="1"/>
  <c r="AM3108" i="1"/>
  <c r="AS3108" i="1" s="1"/>
  <c r="AM3105" i="1"/>
  <c r="AS3105" i="1" s="1"/>
  <c r="AM3104" i="1"/>
  <c r="AS3104" i="1" s="1"/>
  <c r="AM3101" i="1"/>
  <c r="AS3101" i="1" s="1"/>
  <c r="AM3100" i="1"/>
  <c r="AS3100" i="1" s="1"/>
  <c r="AM3098" i="1"/>
  <c r="AS3098" i="1" s="1"/>
  <c r="AM3097" i="1"/>
  <c r="AS3097" i="1" s="1"/>
  <c r="AM3096" i="1"/>
  <c r="AS3096" i="1" s="1"/>
  <c r="AM3094" i="1"/>
  <c r="AS3094" i="1" s="1"/>
  <c r="AM3092" i="1"/>
  <c r="AS3092" i="1" s="1"/>
  <c r="AM3090" i="1"/>
  <c r="AS3090" i="1" s="1"/>
  <c r="AM3085" i="1"/>
  <c r="AS3085" i="1" s="1"/>
  <c r="AM3082" i="1"/>
  <c r="AS3082" i="1" s="1"/>
  <c r="AM3078" i="1"/>
  <c r="AS3078" i="1" s="1"/>
  <c r="AM3077" i="1"/>
  <c r="AS3077" i="1" s="1"/>
  <c r="AM3073" i="1"/>
  <c r="AS3073" i="1" s="1"/>
  <c r="AM3072" i="1"/>
  <c r="AS3072" i="1" s="1"/>
  <c r="AM3068" i="1"/>
  <c r="AS3068" i="1" s="1"/>
  <c r="AM3066" i="1"/>
  <c r="AS3066" i="1" s="1"/>
  <c r="AM3063" i="1"/>
  <c r="AS3063" i="1" s="1"/>
  <c r="AM3062" i="1"/>
  <c r="AS3062" i="1" s="1"/>
  <c r="AM3061" i="1"/>
  <c r="AS3061" i="1" s="1"/>
  <c r="AM3060" i="1"/>
  <c r="AS3060" i="1" s="1"/>
  <c r="AM3059" i="1"/>
  <c r="AS3059" i="1" s="1"/>
  <c r="AM3058" i="1"/>
  <c r="AS3058" i="1" s="1"/>
  <c r="AM3057" i="1"/>
  <c r="AS3057" i="1" s="1"/>
  <c r="AM3056" i="1"/>
  <c r="AS3056" i="1" s="1"/>
  <c r="AM3055" i="1"/>
  <c r="AS3055" i="1" s="1"/>
  <c r="AM3053" i="1"/>
  <c r="AS3053" i="1" s="1"/>
  <c r="AM3050" i="1"/>
  <c r="AS3050" i="1" s="1"/>
  <c r="AM3049" i="1"/>
  <c r="AS3049" i="1" s="1"/>
  <c r="AM3047" i="1"/>
  <c r="AS3047" i="1" s="1"/>
  <c r="AM3045" i="1"/>
  <c r="AS3045" i="1" s="1"/>
  <c r="AM3042" i="1"/>
  <c r="AS3042" i="1" s="1"/>
  <c r="AM3041" i="1"/>
  <c r="AS3041" i="1" s="1"/>
  <c r="AM3040" i="1"/>
  <c r="AS3040" i="1" s="1"/>
  <c r="AM3039" i="1"/>
  <c r="AS3039" i="1" s="1"/>
  <c r="AM3038" i="1"/>
  <c r="AS3038" i="1" s="1"/>
  <c r="AM3034" i="1"/>
  <c r="AS3034" i="1" s="1"/>
  <c r="AM3033" i="1"/>
  <c r="AS3033" i="1" s="1"/>
  <c r="AM3031" i="1"/>
  <c r="AS3031" i="1" s="1"/>
  <c r="AM3030" i="1"/>
  <c r="AS3030" i="1" s="1"/>
  <c r="AM3029" i="1"/>
  <c r="AS3029" i="1" s="1"/>
  <c r="AM3028" i="1"/>
  <c r="AS3028" i="1" s="1"/>
  <c r="AM3027" i="1"/>
  <c r="AS3027" i="1" s="1"/>
  <c r="AM3023" i="1"/>
  <c r="AS3023" i="1" s="1"/>
  <c r="AM3022" i="1"/>
  <c r="AS3022" i="1" s="1"/>
  <c r="AM3021" i="1"/>
  <c r="AS3021" i="1" s="1"/>
  <c r="AM3020" i="1"/>
  <c r="AS3020" i="1" s="1"/>
  <c r="AM3019" i="1"/>
  <c r="AS3019" i="1" s="1"/>
  <c r="AM3016" i="1"/>
  <c r="AS3016" i="1" s="1"/>
  <c r="AM3015" i="1"/>
  <c r="AS3015" i="1" s="1"/>
  <c r="AM3014" i="1"/>
  <c r="AS3014" i="1" s="1"/>
  <c r="AM3007" i="1"/>
  <c r="AS3007" i="1" s="1"/>
  <c r="AM3006" i="1"/>
  <c r="AS3006" i="1" s="1"/>
  <c r="AM3004" i="1"/>
  <c r="AS3004" i="1" s="1"/>
  <c r="AM3003" i="1"/>
  <c r="AS3003" i="1" s="1"/>
  <c r="AM3002" i="1"/>
  <c r="AS3002" i="1" s="1"/>
  <c r="AM3000" i="1"/>
  <c r="AS3000" i="1" s="1"/>
  <c r="AM2999" i="1"/>
  <c r="AS2999" i="1" s="1"/>
  <c r="AM2998" i="1"/>
  <c r="AS2998" i="1" s="1"/>
  <c r="AM2992" i="1"/>
  <c r="AM2986" i="1"/>
  <c r="AS2986" i="1" s="1"/>
  <c r="AM2985" i="1"/>
  <c r="AS2985" i="1" s="1"/>
  <c r="AM2984" i="1"/>
  <c r="AS2984" i="1" s="1"/>
  <c r="AM2983" i="1"/>
  <c r="AS2983" i="1" s="1"/>
  <c r="AM2980" i="1"/>
  <c r="AS2980" i="1" s="1"/>
  <c r="AM2979" i="1"/>
  <c r="AS2979" i="1" s="1"/>
  <c r="AM2977" i="1"/>
  <c r="AS2977" i="1" s="1"/>
  <c r="AM2976" i="1"/>
  <c r="AS2976" i="1" s="1"/>
  <c r="AM2974" i="1"/>
  <c r="AS2974" i="1" s="1"/>
  <c r="AM2971" i="1"/>
  <c r="AS2971" i="1" s="1"/>
  <c r="AM2969" i="1"/>
  <c r="AS2969" i="1" s="1"/>
  <c r="AM2968" i="1"/>
  <c r="AS2968" i="1" s="1"/>
  <c r="AM2967" i="1"/>
  <c r="AS2967" i="1" s="1"/>
  <c r="AM2965" i="1"/>
  <c r="AS2965" i="1" s="1"/>
  <c r="AM2960" i="1"/>
  <c r="AS2960" i="1" s="1"/>
  <c r="AM2959" i="1"/>
  <c r="AS2959" i="1" s="1"/>
  <c r="AM2957" i="1"/>
  <c r="AS2957" i="1" s="1"/>
  <c r="AM2956" i="1"/>
  <c r="AS2956" i="1" s="1"/>
  <c r="AM2953" i="1"/>
  <c r="AS2953" i="1" s="1"/>
  <c r="AM2952" i="1"/>
  <c r="AS2952" i="1" s="1"/>
  <c r="AM2951" i="1"/>
  <c r="AS2951" i="1" s="1"/>
  <c r="AM2950" i="1"/>
  <c r="AS2950" i="1" s="1"/>
  <c r="AM2948" i="1"/>
  <c r="AS2948" i="1" s="1"/>
  <c r="AM2945" i="1"/>
  <c r="AS2945" i="1" s="1"/>
  <c r="AM2944" i="1"/>
  <c r="AS2944" i="1" s="1"/>
  <c r="AM2943" i="1"/>
  <c r="AS2943" i="1" s="1"/>
  <c r="AM2937" i="1"/>
  <c r="AS2937" i="1" s="1"/>
  <c r="AM2936" i="1"/>
  <c r="AS2936" i="1" s="1"/>
  <c r="AM2932" i="1"/>
  <c r="AS2932" i="1" s="1"/>
  <c r="AM2931" i="1"/>
  <c r="AS2931" i="1" s="1"/>
  <c r="AM2929" i="1"/>
  <c r="AS2929" i="1" s="1"/>
  <c r="AM2928" i="1"/>
  <c r="AS2928" i="1" s="1"/>
  <c r="AM2927" i="1"/>
  <c r="AS2927" i="1" s="1"/>
  <c r="AM2925" i="1"/>
  <c r="AS2925" i="1" s="1"/>
  <c r="AM2924" i="1"/>
  <c r="AS2924" i="1" s="1"/>
  <c r="AM2923" i="1"/>
  <c r="AS2923" i="1" s="1"/>
  <c r="AM2922" i="1"/>
  <c r="AS2922" i="1" s="1"/>
  <c r="AM2920" i="1"/>
  <c r="AS2920" i="1" s="1"/>
  <c r="AM2918" i="1"/>
  <c r="AS2918" i="1" s="1"/>
  <c r="AM2917" i="1"/>
  <c r="AS2917" i="1" s="1"/>
  <c r="AM2916" i="1"/>
  <c r="AS2916" i="1" s="1"/>
  <c r="AM2915" i="1"/>
  <c r="AS2915" i="1" s="1"/>
  <c r="AM2912" i="1"/>
  <c r="AS2912" i="1" s="1"/>
  <c r="AM2911" i="1"/>
  <c r="AS2911" i="1" s="1"/>
  <c r="AM2910" i="1"/>
  <c r="AS2910" i="1" s="1"/>
  <c r="AM2907" i="1"/>
  <c r="AS2907" i="1" s="1"/>
  <c r="AM2906" i="1"/>
  <c r="AS2906" i="1" s="1"/>
  <c r="AM2904" i="1"/>
  <c r="AS2904" i="1" s="1"/>
  <c r="AM2903" i="1"/>
  <c r="AS2903" i="1" s="1"/>
  <c r="AM2902" i="1"/>
  <c r="AS2902" i="1" s="1"/>
  <c r="AM2900" i="1"/>
  <c r="AS2900" i="1" s="1"/>
  <c r="AM2897" i="1"/>
  <c r="AS2897" i="1" s="1"/>
  <c r="AM2892" i="1"/>
  <c r="AS2892" i="1" s="1"/>
  <c r="AM2889" i="1"/>
  <c r="AS2889" i="1" s="1"/>
  <c r="AM2888" i="1"/>
  <c r="AS2888" i="1" s="1"/>
  <c r="AM2885" i="1"/>
  <c r="AS2885" i="1" s="1"/>
  <c r="AM2883" i="1"/>
  <c r="AS2883" i="1" s="1"/>
  <c r="AM2880" i="1"/>
  <c r="AS2880" i="1" s="1"/>
  <c r="AM2873" i="1"/>
  <c r="AS2873" i="1" s="1"/>
  <c r="AM2857" i="1"/>
  <c r="AS2857" i="1" s="1"/>
  <c r="AM2848" i="1"/>
  <c r="AS2848" i="1" s="1"/>
  <c r="AM2847" i="1"/>
  <c r="AS2847" i="1" s="1"/>
  <c r="AM2844" i="1"/>
  <c r="AS2844" i="1" s="1"/>
  <c r="AM2840" i="1"/>
  <c r="AS2840" i="1" s="1"/>
  <c r="AM2837" i="1"/>
  <c r="AS2837" i="1" s="1"/>
  <c r="AM2828" i="1"/>
  <c r="AS2828" i="1" s="1"/>
  <c r="AM2825" i="1"/>
  <c r="AS2825" i="1" s="1"/>
  <c r="AM2815" i="1"/>
  <c r="AS2815" i="1" s="1"/>
  <c r="AM2813" i="1"/>
  <c r="AS2813" i="1" s="1"/>
  <c r="AM2812" i="1"/>
  <c r="AS2812" i="1" s="1"/>
  <c r="AM2809" i="1"/>
  <c r="AS2809" i="1" s="1"/>
  <c r="AM2808" i="1"/>
  <c r="AS2808" i="1" s="1"/>
  <c r="AM2805" i="1"/>
  <c r="AS2805" i="1" s="1"/>
  <c r="AM2803" i="1"/>
  <c r="AS2803" i="1" s="1"/>
  <c r="AM2796" i="1"/>
  <c r="AS2796" i="1" s="1"/>
  <c r="AM2790" i="1"/>
  <c r="AS2790" i="1" s="1"/>
  <c r="AM2788" i="1"/>
  <c r="AS2788" i="1" s="1"/>
  <c r="AM2784" i="1"/>
  <c r="AS2784" i="1" s="1"/>
  <c r="AM2783" i="1"/>
  <c r="AS2783" i="1" s="1"/>
  <c r="AM2780" i="1"/>
  <c r="AS2780" i="1" s="1"/>
  <c r="AM2779" i="1"/>
  <c r="AS2779" i="1" s="1"/>
  <c r="AM2776" i="1"/>
  <c r="AS2776" i="1" s="1"/>
  <c r="AM2775" i="1"/>
  <c r="AS2775" i="1" s="1"/>
  <c r="AM2774" i="1"/>
  <c r="AS2774" i="1" s="1"/>
  <c r="AM2771" i="1"/>
  <c r="AM2769" i="1"/>
  <c r="AS2769" i="1" s="1"/>
  <c r="AM2767" i="1"/>
  <c r="AS2767" i="1" s="1"/>
  <c r="AM2766" i="1"/>
  <c r="AS2766" i="1" s="1"/>
  <c r="AM2765" i="1"/>
  <c r="AS2765" i="1" s="1"/>
  <c r="AM2764" i="1"/>
  <c r="AS2764" i="1" s="1"/>
  <c r="AM2763" i="1"/>
  <c r="AS2763" i="1" s="1"/>
  <c r="AM2762" i="1"/>
  <c r="AS2762" i="1" s="1"/>
  <c r="AM2761" i="1"/>
  <c r="AS2761" i="1" s="1"/>
  <c r="AM2760" i="1"/>
  <c r="AS2760" i="1" s="1"/>
  <c r="AM2759" i="1"/>
  <c r="AS2759" i="1" s="1"/>
  <c r="AM2756" i="1"/>
  <c r="AS2756" i="1" s="1"/>
  <c r="AM2752" i="1"/>
  <c r="AS2752" i="1" s="1"/>
  <c r="AM2750" i="1"/>
  <c r="AS2750" i="1" s="1"/>
  <c r="AM2746" i="1"/>
  <c r="AS2746" i="1" s="1"/>
  <c r="AM2740" i="1"/>
  <c r="AS2740" i="1" s="1"/>
  <c r="AM2736" i="1"/>
  <c r="AS2736" i="1" s="1"/>
  <c r="AM2733" i="1"/>
  <c r="AS2733" i="1" s="1"/>
  <c r="AM2725" i="1"/>
  <c r="AS2725" i="1" s="1"/>
  <c r="AM2724" i="1"/>
  <c r="AS2724" i="1" s="1"/>
  <c r="AM2723" i="1"/>
  <c r="AS2723" i="1" s="1"/>
  <c r="AM2721" i="1"/>
  <c r="AS2721" i="1" s="1"/>
  <c r="AM2716" i="1"/>
  <c r="AS2716" i="1" s="1"/>
  <c r="AM2713" i="1"/>
  <c r="AS2713" i="1" s="1"/>
  <c r="AM2712" i="1"/>
  <c r="AS2712" i="1" s="1"/>
  <c r="AM2710" i="1"/>
  <c r="AS2710" i="1" s="1"/>
  <c r="AM2709" i="1"/>
  <c r="AS2709" i="1" s="1"/>
  <c r="AM2705" i="1"/>
  <c r="AS2705" i="1" s="1"/>
  <c r="AM2704" i="1"/>
  <c r="AS2704" i="1" s="1"/>
  <c r="AM2702" i="1"/>
  <c r="AS2702" i="1" s="1"/>
  <c r="AM2701" i="1"/>
  <c r="AS2701" i="1" s="1"/>
  <c r="AM2700" i="1"/>
  <c r="AS2700" i="1" s="1"/>
  <c r="AM2694" i="1"/>
  <c r="AS2694" i="1" s="1"/>
  <c r="AM2692" i="1"/>
  <c r="AS2692" i="1" s="1"/>
  <c r="AM2690" i="1"/>
  <c r="AS2690" i="1" s="1"/>
  <c r="AM2689" i="1"/>
  <c r="AS2689" i="1" s="1"/>
  <c r="AM2688" i="1"/>
  <c r="AS2688" i="1" s="1"/>
  <c r="AM2685" i="1"/>
  <c r="AS2685" i="1" s="1"/>
  <c r="AM2679" i="1"/>
  <c r="AS2679" i="1" s="1"/>
  <c r="AM2676" i="1"/>
  <c r="AS2676" i="1" s="1"/>
  <c r="AM2675" i="1"/>
  <c r="AS2675" i="1" s="1"/>
  <c r="AM2674" i="1"/>
  <c r="AS2674" i="1" s="1"/>
  <c r="AM2673" i="1"/>
  <c r="AS2673" i="1" s="1"/>
  <c r="AM2670" i="1"/>
  <c r="AS2670" i="1" s="1"/>
  <c r="AM2669" i="1"/>
  <c r="AS2669" i="1" s="1"/>
  <c r="AM2668" i="1"/>
  <c r="AS2668" i="1" s="1"/>
  <c r="AM2664" i="1"/>
  <c r="AS2664" i="1" s="1"/>
  <c r="AM2662" i="1"/>
  <c r="AS2662" i="1" s="1"/>
  <c r="AM2658" i="1"/>
  <c r="AS2658" i="1" s="1"/>
  <c r="AM2655" i="1"/>
  <c r="AS2655" i="1" s="1"/>
  <c r="AM2653" i="1"/>
  <c r="AS2653" i="1" s="1"/>
  <c r="AM2649" i="1"/>
  <c r="AS2649" i="1" s="1"/>
  <c r="AM2643" i="1"/>
  <c r="AS2643" i="1" s="1"/>
  <c r="AM2637" i="1"/>
  <c r="AS2637" i="1" s="1"/>
  <c r="AM2636" i="1"/>
  <c r="AS2636" i="1" s="1"/>
  <c r="AM2635" i="1"/>
  <c r="AS2635" i="1" s="1"/>
  <c r="AM2634" i="1"/>
  <c r="AS2634" i="1" s="1"/>
  <c r="AM2633" i="1"/>
  <c r="AS2633" i="1" s="1"/>
  <c r="AM2631" i="1"/>
  <c r="AS2631" i="1" s="1"/>
  <c r="AM2629" i="1"/>
  <c r="AS2629" i="1" s="1"/>
  <c r="AM2621" i="1"/>
  <c r="AS2621" i="1" s="1"/>
  <c r="AM2620" i="1"/>
  <c r="AS2620" i="1" s="1"/>
  <c r="AM2617" i="1"/>
  <c r="AS2617" i="1" s="1"/>
  <c r="AM2616" i="1"/>
  <c r="AS2616" i="1" s="1"/>
  <c r="AM2614" i="1"/>
  <c r="AS2614" i="1" s="1"/>
  <c r="AM2613" i="1"/>
  <c r="AS2613" i="1" s="1"/>
  <c r="AM2611" i="1"/>
  <c r="AS2611" i="1" s="1"/>
  <c r="AM2609" i="1"/>
  <c r="AS2609" i="1" s="1"/>
  <c r="AM2605" i="1"/>
  <c r="AS2605" i="1" s="1"/>
  <c r="AM2598" i="1"/>
  <c r="AS2598" i="1" s="1"/>
  <c r="AM2597" i="1"/>
  <c r="AS2597" i="1" s="1"/>
  <c r="AM2596" i="1"/>
  <c r="AS2596" i="1" s="1"/>
  <c r="AM2591" i="1"/>
  <c r="AS2591" i="1" s="1"/>
  <c r="AM2589" i="1"/>
  <c r="AS2589" i="1" s="1"/>
  <c r="AM2588" i="1"/>
  <c r="AS2588" i="1" s="1"/>
  <c r="AM2587" i="1"/>
  <c r="AS2587" i="1" s="1"/>
  <c r="AM2586" i="1"/>
  <c r="AS2586" i="1" s="1"/>
  <c r="AM2894" i="1"/>
  <c r="AS2894" i="1" s="1"/>
  <c r="AM2878" i="1"/>
  <c r="AS2878" i="1" s="1"/>
  <c r="AM2862" i="1"/>
  <c r="AS2862" i="1" s="1"/>
  <c r="AM2846" i="1"/>
  <c r="AS2846" i="1" s="1"/>
  <c r="AM2830" i="1"/>
  <c r="AS2830" i="1" s="1"/>
  <c r="AM2886" i="1"/>
  <c r="AS2886" i="1" s="1"/>
  <c r="AM2870" i="1"/>
  <c r="AS2870" i="1" s="1"/>
  <c r="AM2854" i="1"/>
  <c r="AM2838" i="1"/>
  <c r="AS2838" i="1" s="1"/>
  <c r="AM2822" i="1"/>
  <c r="AS2822" i="1" s="1"/>
  <c r="AM2630" i="1"/>
  <c r="AS2630" i="1" s="1"/>
  <c r="AM2898" i="1"/>
  <c r="AS2898" i="1" s="1"/>
  <c r="AM2882" i="1"/>
  <c r="AS2882" i="1" s="1"/>
  <c r="AM2866" i="1"/>
  <c r="AS2866" i="1" s="1"/>
  <c r="AM2850" i="1"/>
  <c r="AS2850" i="1" s="1"/>
  <c r="AM2834" i="1"/>
  <c r="AS2834" i="1" s="1"/>
  <c r="AM2818" i="1"/>
  <c r="AM2722" i="1"/>
  <c r="AS2722" i="1" s="1"/>
  <c r="AM2626" i="1"/>
  <c r="AS2626" i="1" s="1"/>
  <c r="AM2583" i="1"/>
  <c r="AS2583" i="1" s="1"/>
  <c r="AM2582" i="1"/>
  <c r="AS2582" i="1" s="1"/>
  <c r="AM2580" i="1"/>
  <c r="AS2580" i="1" s="1"/>
  <c r="AM2579" i="1"/>
  <c r="AS2579" i="1" s="1"/>
  <c r="AM2578" i="1"/>
  <c r="AS2578" i="1" s="1"/>
  <c r="AM2573" i="1"/>
  <c r="AS2573" i="1" s="1"/>
  <c r="AM2570" i="1"/>
  <c r="AS2570" i="1" s="1"/>
  <c r="AM2569" i="1"/>
  <c r="AS2569" i="1" s="1"/>
  <c r="AM2568" i="1"/>
  <c r="AS2568" i="1" s="1"/>
  <c r="AM2565" i="1"/>
  <c r="AS2565" i="1" s="1"/>
  <c r="AM2564" i="1"/>
  <c r="AS2564" i="1" s="1"/>
  <c r="AM2562" i="1"/>
  <c r="AS2562" i="1" s="1"/>
  <c r="AM2561" i="1"/>
  <c r="AS2561" i="1" s="1"/>
  <c r="AM2560" i="1"/>
  <c r="AS2560" i="1" s="1"/>
  <c r="AM2555" i="1"/>
  <c r="AS2555" i="1" s="1"/>
  <c r="AM2554" i="1"/>
  <c r="AS2554" i="1" s="1"/>
  <c r="AM2553" i="1"/>
  <c r="AS2553" i="1" s="1"/>
  <c r="AM2551" i="1"/>
  <c r="AS2551" i="1" s="1"/>
  <c r="AM2550" i="1"/>
  <c r="AS2550" i="1" s="1"/>
  <c r="AM2549" i="1"/>
  <c r="AS2549" i="1" s="1"/>
  <c r="AM2547" i="1"/>
  <c r="AS2547" i="1" s="1"/>
  <c r="AM2545" i="1"/>
  <c r="AS2545" i="1" s="1"/>
  <c r="AM2544" i="1"/>
  <c r="AS2544" i="1" s="1"/>
  <c r="AM2543" i="1"/>
  <c r="AS2543" i="1" s="1"/>
  <c r="AM2542" i="1"/>
  <c r="AS2542" i="1" s="1"/>
  <c r="AM2541" i="1"/>
  <c r="AS2541" i="1" s="1"/>
  <c r="AM2540" i="1"/>
  <c r="AS2540" i="1" s="1"/>
  <c r="AM2539" i="1"/>
  <c r="AS2539" i="1" s="1"/>
  <c r="AM2538" i="1"/>
  <c r="AS2538" i="1" s="1"/>
  <c r="AM2536" i="1"/>
  <c r="AS2536" i="1" s="1"/>
  <c r="AM2535" i="1"/>
  <c r="AS2535" i="1" s="1"/>
  <c r="AM2531" i="1"/>
  <c r="AS2531" i="1" s="1"/>
  <c r="AM2530" i="1"/>
  <c r="AS2530" i="1" s="1"/>
  <c r="AM2529" i="1"/>
  <c r="AS2529" i="1" s="1"/>
  <c r="AM2528" i="1"/>
  <c r="AS2528" i="1" s="1"/>
  <c r="AM2527" i="1"/>
  <c r="AS2527" i="1" s="1"/>
  <c r="AM2525" i="1"/>
  <c r="AS2525" i="1" s="1"/>
  <c r="AM2524" i="1"/>
  <c r="AS2524" i="1" s="1"/>
  <c r="AM2523" i="1"/>
  <c r="AS2523" i="1" s="1"/>
  <c r="AM2518" i="1"/>
  <c r="AS2518" i="1" s="1"/>
  <c r="AM2517" i="1"/>
  <c r="AS2517" i="1" s="1"/>
  <c r="AM2513" i="1"/>
  <c r="AS2513" i="1" s="1"/>
  <c r="AM2511" i="1"/>
  <c r="AS2511" i="1" s="1"/>
  <c r="AM2510" i="1"/>
  <c r="AS2510" i="1" s="1"/>
  <c r="AM2508" i="1"/>
  <c r="AS2508" i="1" s="1"/>
  <c r="AM2507" i="1"/>
  <c r="AS2507" i="1" s="1"/>
  <c r="AM2506" i="1"/>
  <c r="AS2506" i="1" s="1"/>
  <c r="AM2505" i="1"/>
  <c r="AS2505" i="1" s="1"/>
  <c r="AM2504" i="1"/>
  <c r="AM2501" i="1"/>
  <c r="AS2501" i="1" s="1"/>
  <c r="AM2500" i="1"/>
  <c r="AS2500" i="1" s="1"/>
  <c r="AM2497" i="1"/>
  <c r="AS2497" i="1" s="1"/>
  <c r="AM2495" i="1"/>
  <c r="AS2495" i="1" s="1"/>
  <c r="AM2493" i="1"/>
  <c r="AS2493" i="1" s="1"/>
  <c r="AM2491" i="1"/>
  <c r="AS2491" i="1" s="1"/>
  <c r="AM2490" i="1"/>
  <c r="AS2490" i="1" s="1"/>
  <c r="AM2489" i="1"/>
  <c r="AS2489" i="1" s="1"/>
  <c r="AM2488" i="1"/>
  <c r="AS2488" i="1" s="1"/>
  <c r="AM2486" i="1"/>
  <c r="AS2486" i="1" s="1"/>
  <c r="AM2483" i="1"/>
  <c r="AS2483" i="1" s="1"/>
  <c r="AM2481" i="1"/>
  <c r="AS2481" i="1" s="1"/>
  <c r="AM2478" i="1"/>
  <c r="AS2478" i="1" s="1"/>
  <c r="AM2476" i="1"/>
  <c r="AS2476" i="1" s="1"/>
  <c r="AM2473" i="1"/>
  <c r="AS2473" i="1" s="1"/>
  <c r="AM2472" i="1"/>
  <c r="AS2472" i="1" s="1"/>
  <c r="AM2471" i="1"/>
  <c r="AS2471" i="1" s="1"/>
  <c r="AM2470" i="1"/>
  <c r="AS2470" i="1" s="1"/>
  <c r="AM2467" i="1"/>
  <c r="AS2467" i="1" s="1"/>
  <c r="AM2466" i="1"/>
  <c r="AS2466" i="1" s="1"/>
  <c r="AM2463" i="1"/>
  <c r="AS2463" i="1" s="1"/>
  <c r="AM2461" i="1"/>
  <c r="AS2461" i="1" s="1"/>
  <c r="AM2458" i="1"/>
  <c r="AS2458" i="1" s="1"/>
  <c r="AM2452" i="1"/>
  <c r="AS2452" i="1" s="1"/>
  <c r="AM2453" i="1"/>
  <c r="AS2453" i="1" s="1"/>
  <c r="AM2451" i="1"/>
  <c r="AS2451" i="1" s="1"/>
  <c r="AM2450" i="1"/>
  <c r="AS2450" i="1" s="1"/>
  <c r="AM2449" i="1"/>
  <c r="AS2449" i="1" s="1"/>
  <c r="AM2448" i="1"/>
  <c r="AS2448" i="1" s="1"/>
  <c r="AM2447" i="1"/>
  <c r="AS2447" i="1" s="1"/>
  <c r="AM2446" i="1"/>
  <c r="AS2446" i="1" s="1"/>
  <c r="AM2445" i="1"/>
  <c r="AS2445" i="1" s="1"/>
  <c r="AM2444" i="1"/>
  <c r="AS2444" i="1" s="1"/>
  <c r="AM2443" i="1"/>
  <c r="AS2443" i="1" s="1"/>
  <c r="AM2441" i="1"/>
  <c r="AS2441" i="1" s="1"/>
  <c r="AM2440" i="1"/>
  <c r="AS2440" i="1" s="1"/>
  <c r="AM2439" i="1"/>
  <c r="AS2439" i="1" s="1"/>
  <c r="AM2438" i="1"/>
  <c r="AS2438" i="1" s="1"/>
  <c r="AM2437" i="1"/>
  <c r="AS2437" i="1" s="1"/>
  <c r="AM2436" i="1"/>
  <c r="AS2436" i="1" s="1"/>
  <c r="AM2435" i="1"/>
  <c r="AS2435" i="1" s="1"/>
  <c r="AM2434" i="1"/>
  <c r="AS2434" i="1" s="1"/>
  <c r="AM2433" i="1"/>
  <c r="AS2433" i="1" s="1"/>
  <c r="AM2432" i="1"/>
  <c r="AS2432" i="1" s="1"/>
  <c r="AM2431" i="1"/>
  <c r="AS2431" i="1" s="1"/>
  <c r="AM2429" i="1"/>
  <c r="AS2429" i="1" s="1"/>
  <c r="AM2428" i="1"/>
  <c r="AS2428" i="1" s="1"/>
  <c r="AM2427" i="1"/>
  <c r="AS2427" i="1" s="1"/>
  <c r="AM2426" i="1"/>
  <c r="AS2426" i="1" s="1"/>
  <c r="AM2425" i="1"/>
  <c r="AS2425" i="1" s="1"/>
  <c r="AM2424" i="1"/>
  <c r="AS2424" i="1" s="1"/>
  <c r="AM2423" i="1"/>
  <c r="AS2423" i="1" s="1"/>
  <c r="AM2422" i="1"/>
  <c r="AS2422" i="1" s="1"/>
  <c r="AM2421" i="1"/>
  <c r="AS2421" i="1" s="1"/>
  <c r="AM2419" i="1"/>
  <c r="AS2419" i="1" s="1"/>
  <c r="AM2417" i="1"/>
  <c r="AS2417" i="1" s="1"/>
  <c r="AM2416" i="1"/>
  <c r="AS2416" i="1" s="1"/>
  <c r="AM2415" i="1"/>
  <c r="AS2415" i="1" s="1"/>
  <c r="AM2413" i="1"/>
  <c r="AS2413" i="1" s="1"/>
  <c r="AM2411" i="1"/>
  <c r="AS2411" i="1" s="1"/>
  <c r="AM2408" i="1"/>
  <c r="AS2408" i="1" s="1"/>
  <c r="AM2407" i="1"/>
  <c r="AS2407" i="1" s="1"/>
  <c r="AM2403" i="1"/>
  <c r="AS2403" i="1" s="1"/>
  <c r="AM2399" i="1"/>
  <c r="AS2399" i="1" s="1"/>
  <c r="AM2397" i="1"/>
  <c r="AS2397" i="1" s="1"/>
  <c r="AM2396" i="1"/>
  <c r="AS2396" i="1" s="1"/>
  <c r="AM2394" i="1"/>
  <c r="AS2394" i="1" s="1"/>
  <c r="AM2392" i="1"/>
  <c r="AS2392" i="1" s="1"/>
  <c r="AM2387" i="1"/>
  <c r="AS2387" i="1" s="1"/>
  <c r="AM2377" i="1"/>
  <c r="AS2377" i="1" s="1"/>
  <c r="AM2374" i="1"/>
  <c r="AS2374" i="1" s="1"/>
  <c r="AM2369" i="1"/>
  <c r="AS2369" i="1" s="1"/>
  <c r="AM2368" i="1"/>
  <c r="AS2368" i="1" s="1"/>
  <c r="AM2366" i="1"/>
  <c r="AS2366" i="1" s="1"/>
  <c r="AM2363" i="1"/>
  <c r="AS2363" i="1" s="1"/>
  <c r="AM2362" i="1"/>
  <c r="AS2362" i="1" s="1"/>
  <c r="AM2360" i="1"/>
  <c r="AS2360" i="1" s="1"/>
  <c r="AM2356" i="1"/>
  <c r="AS2356" i="1" s="1"/>
  <c r="AM2355" i="1"/>
  <c r="AS2355" i="1" s="1"/>
  <c r="AM2354" i="1"/>
  <c r="AS2354" i="1" s="1"/>
  <c r="AM2353" i="1"/>
  <c r="AS2353" i="1" s="1"/>
  <c r="AM2352" i="1"/>
  <c r="AS2352" i="1" s="1"/>
  <c r="AM2351" i="1"/>
  <c r="AS2351" i="1" s="1"/>
  <c r="AM2350" i="1"/>
  <c r="AS2350" i="1" s="1"/>
  <c r="AM2348" i="1"/>
  <c r="AS2348" i="1" s="1"/>
  <c r="AM2347" i="1"/>
  <c r="AS2347" i="1" s="1"/>
  <c r="AM2344" i="1"/>
  <c r="AS2344" i="1" s="1"/>
  <c r="AM2343" i="1"/>
  <c r="AS2343" i="1" s="1"/>
  <c r="AM2341" i="1"/>
  <c r="AS2341" i="1" s="1"/>
  <c r="AM2340" i="1"/>
  <c r="AS2340" i="1" s="1"/>
  <c r="AM2339" i="1"/>
  <c r="AS2339" i="1" s="1"/>
  <c r="AM2337" i="1"/>
  <c r="AS2337" i="1" s="1"/>
  <c r="AM2336" i="1"/>
  <c r="AS2336" i="1" s="1"/>
  <c r="AM2335" i="1"/>
  <c r="AS2335" i="1" s="1"/>
  <c r="AM2334" i="1"/>
  <c r="AS2334" i="1" s="1"/>
  <c r="AM2333" i="1"/>
  <c r="AS2333" i="1" s="1"/>
  <c r="AM2330" i="1"/>
  <c r="AS2330" i="1" s="1"/>
  <c r="AM2328" i="1"/>
  <c r="AS2328" i="1" s="1"/>
  <c r="AM2326" i="1"/>
  <c r="AS2326" i="1" s="1"/>
  <c r="AM2324" i="1"/>
  <c r="AS2324" i="1" s="1"/>
  <c r="AM2323" i="1"/>
  <c r="AS2323" i="1" s="1"/>
  <c r="AM2321" i="1"/>
  <c r="AS2321" i="1" s="1"/>
  <c r="AM2318" i="1"/>
  <c r="AS2318" i="1" s="1"/>
  <c r="AM2317" i="1"/>
  <c r="AS2317" i="1" s="1"/>
  <c r="AM2315" i="1"/>
  <c r="AS2315" i="1" s="1"/>
  <c r="AM2313" i="1"/>
  <c r="AS2313" i="1" s="1"/>
  <c r="AM2310" i="1"/>
  <c r="AS2310" i="1" s="1"/>
  <c r="AM2308" i="1"/>
  <c r="AS2308" i="1" s="1"/>
  <c r="AM2307" i="1"/>
  <c r="AS2307" i="1" s="1"/>
  <c r="AM2306" i="1"/>
  <c r="AS2306" i="1" s="1"/>
  <c r="AM2304" i="1"/>
  <c r="AS2304" i="1" s="1"/>
  <c r="AM2303" i="1"/>
  <c r="AS2303" i="1" s="1"/>
  <c r="AM2301" i="1"/>
  <c r="AS2301" i="1" s="1"/>
  <c r="AM2300" i="1"/>
  <c r="AS2300" i="1" s="1"/>
  <c r="AM2299" i="1"/>
  <c r="AS2299" i="1" s="1"/>
  <c r="AM2298" i="1"/>
  <c r="AS2298" i="1" s="1"/>
  <c r="AM2297" i="1"/>
  <c r="AS2297" i="1" s="1"/>
  <c r="AM2295" i="1"/>
  <c r="AS2295" i="1" s="1"/>
  <c r="AM2291" i="1"/>
  <c r="AS2291" i="1" s="1"/>
  <c r="AM2287" i="1"/>
  <c r="AS2287" i="1" s="1"/>
  <c r="AM2284" i="1"/>
  <c r="AS2284" i="1" s="1"/>
  <c r="AM2282" i="1"/>
  <c r="AS2282" i="1" s="1"/>
  <c r="AM2281" i="1"/>
  <c r="AS2281" i="1" s="1"/>
  <c r="AM2280" i="1"/>
  <c r="AS2280" i="1" s="1"/>
  <c r="AM2279" i="1"/>
  <c r="AS2279" i="1" s="1"/>
  <c r="AM2271" i="1"/>
  <c r="AS2271" i="1" s="1"/>
  <c r="AM2267" i="1"/>
  <c r="AS2267" i="1" s="1"/>
  <c r="AM2264" i="1"/>
  <c r="AS2264" i="1" s="1"/>
  <c r="AM2260" i="1"/>
  <c r="AS2260" i="1" s="1"/>
  <c r="AM2259" i="1"/>
  <c r="AS2259" i="1" s="1"/>
  <c r="AM2258" i="1"/>
  <c r="AS2258" i="1" s="1"/>
  <c r="AM2256" i="1"/>
  <c r="AS2256" i="1" s="1"/>
  <c r="AM2254" i="1"/>
  <c r="AS2254" i="1" s="1"/>
  <c r="AM2252" i="1"/>
  <c r="AS2252" i="1" s="1"/>
  <c r="AM2251" i="1"/>
  <c r="AS2251" i="1" s="1"/>
  <c r="AM2244" i="1"/>
  <c r="AS2244" i="1" s="1"/>
  <c r="AM2241" i="1"/>
  <c r="AS2241" i="1" s="1"/>
  <c r="AM2240" i="1"/>
  <c r="AS2240" i="1" s="1"/>
  <c r="AM2231" i="1"/>
  <c r="AS2231" i="1" s="1"/>
  <c r="AM2227" i="1"/>
  <c r="AS2227" i="1" s="1"/>
  <c r="AM2226" i="1"/>
  <c r="AS2226" i="1" s="1"/>
  <c r="AM2221" i="1"/>
  <c r="AS2221" i="1" s="1"/>
  <c r="AM2219" i="1"/>
  <c r="AS2219" i="1" s="1"/>
  <c r="AM2215" i="1"/>
  <c r="AS2215" i="1" s="1"/>
  <c r="AM2213" i="1"/>
  <c r="AS2213" i="1" s="1"/>
  <c r="AM2211" i="1"/>
  <c r="AS2211" i="1" s="1"/>
  <c r="AM2207" i="1"/>
  <c r="AS2207" i="1" s="1"/>
  <c r="AM2205" i="1"/>
  <c r="AS2205" i="1" s="1"/>
  <c r="AM2204" i="1"/>
  <c r="AS2204" i="1" s="1"/>
  <c r="AM2203" i="1"/>
  <c r="AS2203" i="1" s="1"/>
  <c r="AM2198" i="1"/>
  <c r="AS2198" i="1" s="1"/>
  <c r="AM2197" i="1"/>
  <c r="AM2195" i="1"/>
  <c r="AS2195" i="1" s="1"/>
  <c r="AM2193" i="1"/>
  <c r="AS2193" i="1" s="1"/>
  <c r="AM2192" i="1"/>
  <c r="AS2192" i="1" s="1"/>
  <c r="AM2191" i="1"/>
  <c r="AS2191" i="1" s="1"/>
  <c r="AM2188" i="1"/>
  <c r="AS2188" i="1" s="1"/>
  <c r="AM2184" i="1"/>
  <c r="AS2184" i="1" s="1"/>
  <c r="AM2179" i="1"/>
  <c r="AS2179" i="1" s="1"/>
  <c r="AM2174" i="1"/>
  <c r="AS2174" i="1" s="1"/>
  <c r="AM2173" i="1"/>
  <c r="AS2173" i="1" s="1"/>
  <c r="AM2172" i="1"/>
  <c r="AS2172" i="1" s="1"/>
  <c r="AM2171" i="1"/>
  <c r="AS2171" i="1" s="1"/>
  <c r="AM2170" i="1"/>
  <c r="AS2170" i="1" s="1"/>
  <c r="AM2169" i="1"/>
  <c r="AS2169" i="1" s="1"/>
  <c r="AM2168" i="1"/>
  <c r="AS2168" i="1" s="1"/>
  <c r="AM2167" i="1"/>
  <c r="AS2167" i="1" s="1"/>
  <c r="AM2163" i="1"/>
  <c r="AS2163" i="1" s="1"/>
  <c r="AM2162" i="1"/>
  <c r="AS2162" i="1" s="1"/>
  <c r="AM2159" i="1"/>
  <c r="AS2159" i="1" s="1"/>
  <c r="AM2157" i="1"/>
  <c r="AS2157" i="1" s="1"/>
  <c r="AM2154" i="1"/>
  <c r="AS2154" i="1" s="1"/>
  <c r="AM2153" i="1"/>
  <c r="AS2153" i="1" s="1"/>
  <c r="AM2152" i="1"/>
  <c r="AM2151" i="1"/>
  <c r="AM2149" i="1"/>
  <c r="AS2149" i="1" s="1"/>
  <c r="AM2148" i="1"/>
  <c r="AS2148" i="1" s="1"/>
  <c r="AM2147" i="1"/>
  <c r="AS2147" i="1" s="1"/>
  <c r="AM2144" i="1"/>
  <c r="AS2144" i="1" s="1"/>
  <c r="AM2142" i="1"/>
  <c r="AS2142" i="1" s="1"/>
  <c r="AM2143" i="1"/>
  <c r="AS2143" i="1" s="1"/>
  <c r="AM2140" i="1"/>
  <c r="AS2140" i="1" s="1"/>
  <c r="AM2139" i="1"/>
  <c r="AS2139" i="1" s="1"/>
  <c r="AM2135" i="1"/>
  <c r="AS2135" i="1" s="1"/>
  <c r="AM2131" i="1"/>
  <c r="AS2131" i="1" s="1"/>
  <c r="AM2130" i="1"/>
  <c r="AS2130" i="1" s="1"/>
  <c r="AM2129" i="1"/>
  <c r="AS2129" i="1" s="1"/>
  <c r="AM2128" i="1"/>
  <c r="AS2128" i="1" s="1"/>
  <c r="AM2125" i="1"/>
  <c r="AS2125" i="1" s="1"/>
  <c r="AM2124" i="1"/>
  <c r="AS2124" i="1" s="1"/>
  <c r="AM2122" i="1"/>
  <c r="AS2122" i="1" s="1"/>
  <c r="AM2119" i="1"/>
  <c r="AS2119" i="1" s="1"/>
  <c r="AM2117" i="1"/>
  <c r="AS2117" i="1" s="1"/>
  <c r="AM2116" i="1"/>
  <c r="AS2116" i="1" s="1"/>
  <c r="AM2115" i="1"/>
  <c r="AS2115" i="1" s="1"/>
  <c r="AM2113" i="1"/>
  <c r="AS2113" i="1" s="1"/>
  <c r="AM2111" i="1"/>
  <c r="AS2111" i="1" s="1"/>
  <c r="AM2110" i="1"/>
  <c r="AS2110" i="1" s="1"/>
  <c r="AM2109" i="1"/>
  <c r="AS2109" i="1" s="1"/>
  <c r="AM2107" i="1"/>
  <c r="AS2107" i="1" s="1"/>
  <c r="AM2106" i="1"/>
  <c r="AS2106" i="1" s="1"/>
  <c r="AM2105" i="1"/>
  <c r="AS2105" i="1" s="1"/>
  <c r="AM2103" i="1"/>
  <c r="AS2103" i="1" s="1"/>
  <c r="AM2102" i="1"/>
  <c r="AS2102" i="1" s="1"/>
  <c r="AM2101" i="1"/>
  <c r="AS2101" i="1" s="1"/>
  <c r="AM2100" i="1"/>
  <c r="AS2100" i="1" s="1"/>
  <c r="AM2099" i="1"/>
  <c r="AS2099" i="1" s="1"/>
  <c r="AM2096" i="1"/>
  <c r="AS2096" i="1" s="1"/>
  <c r="AM2095" i="1"/>
  <c r="AS2095" i="1" s="1"/>
  <c r="AM2091" i="1"/>
  <c r="AS2091" i="1" s="1"/>
  <c r="AM2088" i="1"/>
  <c r="AS2088" i="1" s="1"/>
  <c r="AM2087" i="1"/>
  <c r="AS2087" i="1" s="1"/>
  <c r="AM2084" i="1"/>
  <c r="AS2084" i="1" s="1"/>
  <c r="AM2083" i="1"/>
  <c r="AS2083" i="1" s="1"/>
  <c r="AM2080" i="1"/>
  <c r="AS2080" i="1" s="1"/>
  <c r="AM2077" i="1"/>
  <c r="AS2077" i="1" s="1"/>
  <c r="AM2076" i="1"/>
  <c r="AS2076" i="1" s="1"/>
  <c r="AM2075" i="1"/>
  <c r="AS2075" i="1" s="1"/>
  <c r="AM2073" i="1"/>
  <c r="AS2073" i="1" s="1"/>
  <c r="AM2072" i="1"/>
  <c r="AS2072" i="1" s="1"/>
  <c r="AM2070" i="1"/>
  <c r="AS2070" i="1" s="1"/>
  <c r="AM2067" i="1"/>
  <c r="AS2067" i="1" s="1"/>
  <c r="AM2063" i="1"/>
  <c r="AS2063" i="1" s="1"/>
  <c r="AM2061" i="1"/>
  <c r="AS2061" i="1" s="1"/>
  <c r="AM2059" i="1"/>
  <c r="AS2059" i="1" s="1"/>
  <c r="AM2057" i="1"/>
  <c r="AS2057" i="1" s="1"/>
  <c r="AM2053" i="1"/>
  <c r="AS2053" i="1" s="1"/>
  <c r="AM2048" i="1"/>
  <c r="AS2048" i="1" s="1"/>
  <c r="AM2047" i="1"/>
  <c r="AS2047" i="1" s="1"/>
  <c r="AM2045" i="1"/>
  <c r="AS2045" i="1" s="1"/>
  <c r="AM2044" i="1"/>
  <c r="AS2044" i="1" s="1"/>
  <c r="AM2042" i="1"/>
  <c r="AS2042" i="1" s="1"/>
  <c r="AM2041" i="1"/>
  <c r="AS2041" i="1" s="1"/>
  <c r="AM2038" i="1"/>
  <c r="AS2038" i="1" s="1"/>
  <c r="AM2037" i="1"/>
  <c r="AS2037" i="1" s="1"/>
  <c r="AM2036" i="1"/>
  <c r="AS2036" i="1" s="1"/>
  <c r="AM2032" i="1"/>
  <c r="AS2032" i="1" s="1"/>
  <c r="AM2031" i="1"/>
  <c r="AS2031" i="1" s="1"/>
  <c r="AM2029" i="1"/>
  <c r="AS2029" i="1" s="1"/>
  <c r="AM2028" i="1"/>
  <c r="AS2028" i="1" s="1"/>
  <c r="AM2023" i="1"/>
  <c r="AS2023" i="1" s="1"/>
  <c r="AM2022" i="1"/>
  <c r="AS2022" i="1" s="1"/>
  <c r="AM2020" i="1"/>
  <c r="AS2020" i="1" s="1"/>
  <c r="AM2018" i="1"/>
  <c r="AS2018" i="1" s="1"/>
  <c r="AM2017" i="1"/>
  <c r="AS2017" i="1" s="1"/>
  <c r="AM2016" i="1"/>
  <c r="AS2016" i="1" s="1"/>
  <c r="AM2015" i="1"/>
  <c r="AS2015" i="1" s="1"/>
  <c r="AM2012" i="1"/>
  <c r="AS2012" i="1" s="1"/>
  <c r="AM2010" i="1"/>
  <c r="AS2010" i="1" s="1"/>
  <c r="AM2008" i="1"/>
  <c r="AS2008" i="1" s="1"/>
  <c r="AM2006" i="1"/>
  <c r="AS2006" i="1" s="1"/>
  <c r="AM2005" i="1"/>
  <c r="AS2005" i="1" s="1"/>
  <c r="AM2004" i="1"/>
  <c r="AS2004" i="1" s="1"/>
  <c r="AM2003" i="1"/>
  <c r="AS2003" i="1" s="1"/>
  <c r="AM2001" i="1"/>
  <c r="AS2001" i="1" s="1"/>
  <c r="AM1998" i="1"/>
  <c r="AS1998" i="1" s="1"/>
  <c r="AM1996" i="1"/>
  <c r="AS1996" i="1" s="1"/>
  <c r="AM1995" i="1"/>
  <c r="AS1995" i="1" s="1"/>
  <c r="AM1992" i="1"/>
  <c r="AS1992" i="1" s="1"/>
  <c r="AM1991" i="1"/>
  <c r="AS1991" i="1" s="1"/>
  <c r="AM1986" i="1"/>
  <c r="AS1986" i="1" s="1"/>
  <c r="AM1979" i="1"/>
  <c r="AS1979" i="1" s="1"/>
  <c r="AM1976" i="1"/>
  <c r="AS1976" i="1" s="1"/>
  <c r="AM1975" i="1"/>
  <c r="AS1975" i="1" s="1"/>
  <c r="AM1974" i="1"/>
  <c r="AS1974" i="1" s="1"/>
  <c r="AM1971" i="1"/>
  <c r="AS1971" i="1" s="1"/>
  <c r="AM1970" i="1"/>
  <c r="AS1970" i="1" s="1"/>
  <c r="AM1967" i="1"/>
  <c r="AS1967" i="1" s="1"/>
  <c r="AM1965" i="1"/>
  <c r="AS1965" i="1" s="1"/>
  <c r="AM1962" i="1"/>
  <c r="AS1962" i="1" s="1"/>
  <c r="AM1959" i="1"/>
  <c r="AS1959" i="1" s="1"/>
  <c r="AM1958" i="1"/>
  <c r="AS1958" i="1" s="1"/>
  <c r="AM1957" i="1"/>
  <c r="AS1957" i="1" s="1"/>
  <c r="AM1956" i="1"/>
  <c r="AS1956" i="1" s="1"/>
  <c r="AM1955" i="1"/>
  <c r="AS1955" i="1" s="1"/>
  <c r="AM1953" i="1"/>
  <c r="AS1953" i="1" s="1"/>
  <c r="AM1950" i="1"/>
  <c r="AS1950" i="1" s="1"/>
  <c r="AM1949" i="1"/>
  <c r="AS1949" i="1" s="1"/>
  <c r="AM1944" i="1"/>
  <c r="AS1944" i="1" s="1"/>
  <c r="AM1943" i="1"/>
  <c r="AS1943" i="1" s="1"/>
  <c r="AM1941" i="1"/>
  <c r="AS1941" i="1" s="1"/>
  <c r="AM1940" i="1"/>
  <c r="AS1940" i="1" s="1"/>
  <c r="AM1939" i="1"/>
  <c r="AS1939" i="1" s="1"/>
  <c r="AM1938" i="1"/>
  <c r="AS1938" i="1" s="1"/>
  <c r="AM1933" i="1"/>
  <c r="AS1933" i="1" s="1"/>
  <c r="AM1932" i="1"/>
  <c r="AS1932" i="1" s="1"/>
  <c r="AM1930" i="1"/>
  <c r="AS1930" i="1" s="1"/>
  <c r="AM1929" i="1"/>
  <c r="AS1929" i="1" s="1"/>
  <c r="AM1928" i="1"/>
  <c r="AS1928" i="1" s="1"/>
  <c r="AM1927" i="1"/>
  <c r="AS1927" i="1" s="1"/>
  <c r="AM1926" i="1"/>
  <c r="AS1926" i="1" s="1"/>
  <c r="AM1924" i="1"/>
  <c r="AS1924" i="1" s="1"/>
  <c r="AM1923" i="1"/>
  <c r="AS1923" i="1" s="1"/>
  <c r="AM1922" i="1"/>
  <c r="AS1922" i="1" s="1"/>
  <c r="AM1920" i="1"/>
  <c r="AS1920" i="1" s="1"/>
  <c r="AM1919" i="1"/>
  <c r="AS1919" i="1" s="1"/>
  <c r="AM1916" i="1"/>
  <c r="AS1916" i="1" s="1"/>
  <c r="AM1913" i="1"/>
  <c r="AS1913" i="1" s="1"/>
  <c r="AM1912" i="1"/>
  <c r="AS1912" i="1" s="1"/>
  <c r="AM1908" i="1"/>
  <c r="AS1908" i="1" s="1"/>
  <c r="AM1907" i="1"/>
  <c r="AS1907" i="1" s="1"/>
  <c r="AM1906" i="1"/>
  <c r="AS1906" i="1" s="1"/>
  <c r="AM1904" i="1"/>
  <c r="AS1904" i="1" s="1"/>
  <c r="AM1902" i="1"/>
  <c r="AS1902" i="1" s="1"/>
  <c r="AM1901" i="1"/>
  <c r="AS1901" i="1" s="1"/>
  <c r="AM1900" i="1"/>
  <c r="AS1900" i="1" s="1"/>
  <c r="AM1898" i="1"/>
  <c r="AS1898" i="1" s="1"/>
  <c r="AM1895" i="1"/>
  <c r="AS1895" i="1" s="1"/>
  <c r="AM1894" i="1"/>
  <c r="AS1894" i="1" s="1"/>
  <c r="AM1893" i="1"/>
  <c r="AS1893" i="1" s="1"/>
  <c r="AM1892" i="1"/>
  <c r="AS1892" i="1" s="1"/>
  <c r="AM1891" i="1"/>
  <c r="AS1891" i="1" s="1"/>
  <c r="AM1890" i="1"/>
  <c r="AS1890" i="1" s="1"/>
  <c r="AM1889" i="1"/>
  <c r="AS1889" i="1" s="1"/>
  <c r="AM1887" i="1"/>
  <c r="AS1887" i="1" s="1"/>
  <c r="AM1886" i="1"/>
  <c r="AS1886" i="1" s="1"/>
  <c r="AM1885" i="1"/>
  <c r="AS1885" i="1" s="1"/>
  <c r="AM1879" i="1"/>
  <c r="AS1879" i="1" s="1"/>
  <c r="AM1877" i="1"/>
  <c r="AS1877" i="1" s="1"/>
  <c r="AM1874" i="1"/>
  <c r="AS1874" i="1" s="1"/>
  <c r="AM1871" i="1"/>
  <c r="AS1871" i="1" s="1"/>
  <c r="AM1869" i="1"/>
  <c r="AS1869" i="1" s="1"/>
  <c r="AM1868" i="1"/>
  <c r="AS1868" i="1" s="1"/>
  <c r="AM1867" i="1"/>
  <c r="AS1867" i="1" s="1"/>
  <c r="AM1865" i="1"/>
  <c r="AS1865" i="1" s="1"/>
  <c r="AM1858" i="1"/>
  <c r="AS1858" i="1" s="1"/>
  <c r="AM1857" i="1"/>
  <c r="AS1857" i="1" s="1"/>
  <c r="AM1853" i="1"/>
  <c r="AS1853" i="1" s="1"/>
  <c r="AM1852" i="1"/>
  <c r="AS1852" i="1" s="1"/>
  <c r="AM1849" i="1"/>
  <c r="AS1849" i="1" s="1"/>
  <c r="AM1847" i="1"/>
  <c r="AS1847" i="1" s="1"/>
  <c r="AM1842" i="1"/>
  <c r="AS1842" i="1" s="1"/>
  <c r="AM1839" i="1"/>
  <c r="AS1839" i="1" s="1"/>
  <c r="AM1835" i="1"/>
  <c r="AS1835" i="1" s="1"/>
  <c r="AM1834" i="1"/>
  <c r="AS1834" i="1" s="1"/>
  <c r="AM1833" i="1"/>
  <c r="AS1833" i="1" s="1"/>
  <c r="AM1832" i="1"/>
  <c r="AS1832" i="1" s="1"/>
  <c r="AM1830" i="1"/>
  <c r="AS1830" i="1" s="1"/>
  <c r="AM1826" i="1"/>
  <c r="AS1826" i="1" s="1"/>
  <c r="AM1825" i="1"/>
  <c r="AS1825" i="1" s="1"/>
  <c r="AM1823" i="1"/>
  <c r="AS1823" i="1" s="1"/>
  <c r="AM1821" i="1"/>
  <c r="AS1821" i="1" s="1"/>
  <c r="AM1820" i="1"/>
  <c r="AS1820" i="1" s="1"/>
  <c r="AM1819" i="1"/>
  <c r="AS1819" i="1" s="1"/>
  <c r="AM1818" i="1"/>
  <c r="AS1818" i="1" s="1"/>
  <c r="AM1816" i="1"/>
  <c r="AS1816" i="1" s="1"/>
  <c r="AM1814" i="1"/>
  <c r="AS1814" i="1" s="1"/>
  <c r="AM1813" i="1"/>
  <c r="AS1813" i="1" s="1"/>
  <c r="AM1812" i="1"/>
  <c r="AS1812" i="1" s="1"/>
  <c r="AM1810" i="1"/>
  <c r="AS1810" i="1" s="1"/>
  <c r="AM1809" i="1"/>
  <c r="AS1809" i="1" s="1"/>
  <c r="AM1805" i="1"/>
  <c r="AS1805" i="1" s="1"/>
  <c r="AM1804" i="1"/>
  <c r="AS1804" i="1" s="1"/>
  <c r="AM1803" i="1"/>
  <c r="AS1803" i="1" s="1"/>
  <c r="AM1802" i="1"/>
  <c r="AS1802" i="1" s="1"/>
  <c r="AM1800" i="1"/>
  <c r="AS1800" i="1" s="1"/>
  <c r="AM1799" i="1"/>
  <c r="AS1799" i="1" s="1"/>
  <c r="AM1798" i="1"/>
  <c r="AS1798" i="1" s="1"/>
  <c r="AM1797" i="1"/>
  <c r="AS1797" i="1" s="1"/>
  <c r="AM1793" i="1"/>
  <c r="AS1793" i="1" s="1"/>
  <c r="AM1789" i="1"/>
  <c r="AS1789" i="1" s="1"/>
  <c r="AM1788" i="1"/>
  <c r="AS1788" i="1" s="1"/>
  <c r="AM1785" i="1"/>
  <c r="AS1785" i="1" s="1"/>
  <c r="AM1781" i="1"/>
  <c r="AS1781" i="1" s="1"/>
  <c r="AM1778" i="1"/>
  <c r="AS1778" i="1" s="1"/>
  <c r="AM1777" i="1"/>
  <c r="AS1777" i="1" s="1"/>
  <c r="AM1776" i="1"/>
  <c r="AS1776" i="1" s="1"/>
  <c r="AM1775" i="1"/>
  <c r="AS1775" i="1" s="1"/>
  <c r="AM1774" i="1"/>
  <c r="AS1774" i="1" s="1"/>
  <c r="AM1773" i="1"/>
  <c r="AS1773" i="1" s="1"/>
  <c r="AM1772" i="1"/>
  <c r="AS1772" i="1" s="1"/>
  <c r="AM1771" i="1"/>
  <c r="AS1771" i="1" s="1"/>
  <c r="AM1769" i="1"/>
  <c r="AS1769" i="1" s="1"/>
  <c r="AM1767" i="1"/>
  <c r="AS1767" i="1" s="1"/>
  <c r="AM1766" i="1"/>
  <c r="AS1766" i="1" s="1"/>
  <c r="AM1765" i="1"/>
  <c r="AS1765" i="1" s="1"/>
  <c r="AM1763" i="1"/>
  <c r="AS1763" i="1" s="1"/>
  <c r="AM1759" i="1"/>
  <c r="AS1759" i="1" s="1"/>
  <c r="AM1758" i="1"/>
  <c r="AS1758" i="1" s="1"/>
  <c r="AM1757" i="1"/>
  <c r="AS1757" i="1" s="1"/>
  <c r="AM1754" i="1"/>
  <c r="AS1754" i="1" s="1"/>
  <c r="AM1753" i="1"/>
  <c r="AS1753" i="1" s="1"/>
  <c r="AM1751" i="1"/>
  <c r="AS1751" i="1" s="1"/>
  <c r="AM1750" i="1"/>
  <c r="AS1750" i="1" s="1"/>
  <c r="AM1749" i="1"/>
  <c r="AS1749" i="1" s="1"/>
  <c r="AM1748" i="1"/>
  <c r="AS1748" i="1" s="1"/>
  <c r="AM1747" i="1"/>
  <c r="AS1747" i="1" s="1"/>
  <c r="AM1745" i="1"/>
  <c r="AS1745" i="1" s="1"/>
  <c r="AM1744" i="1"/>
  <c r="AS1744" i="1" s="1"/>
  <c r="AM1743" i="1"/>
  <c r="AS1743" i="1" s="1"/>
  <c r="AM1739" i="1"/>
  <c r="AS1739" i="1" s="1"/>
  <c r="AM1738" i="1"/>
  <c r="AS1738" i="1" s="1"/>
  <c r="AM1736" i="1"/>
  <c r="AS1736" i="1" s="1"/>
  <c r="AM1735" i="1"/>
  <c r="AS1735" i="1" s="1"/>
  <c r="AM1733" i="1"/>
  <c r="AS1733" i="1" s="1"/>
  <c r="AM1728" i="1"/>
  <c r="AS1728" i="1" s="1"/>
  <c r="AM1727" i="1"/>
  <c r="AS1727" i="1" s="1"/>
  <c r="AM1725" i="1"/>
  <c r="AS1725" i="1" s="1"/>
  <c r="AM1724" i="1"/>
  <c r="AS1724" i="1" s="1"/>
  <c r="AM1720" i="1"/>
  <c r="AS1720" i="1" s="1"/>
  <c r="AM1718" i="1"/>
  <c r="AM1717" i="1"/>
  <c r="AS1717" i="1" s="1"/>
  <c r="AM1716" i="1"/>
  <c r="AS1716" i="1" s="1"/>
  <c r="AM1712" i="1"/>
  <c r="AS1712" i="1" s="1"/>
  <c r="AM1710" i="1"/>
  <c r="AS1710" i="1" s="1"/>
  <c r="AM1708" i="1"/>
  <c r="AS1708" i="1" s="1"/>
  <c r="AM1702" i="1"/>
  <c r="AS1702" i="1" s="1"/>
  <c r="AM1701" i="1"/>
  <c r="AS1701" i="1" s="1"/>
  <c r="AM1700" i="1"/>
  <c r="AS1700" i="1" s="1"/>
  <c r="AM1696" i="1"/>
  <c r="AS1696" i="1" s="1"/>
  <c r="AM1694" i="1"/>
  <c r="AS1694" i="1" s="1"/>
  <c r="AM1693" i="1"/>
  <c r="AS1693" i="1" s="1"/>
  <c r="AM1688" i="1"/>
  <c r="AS1688" i="1" s="1"/>
  <c r="AM1684" i="1"/>
  <c r="AS1684" i="1" s="1"/>
  <c r="AM1680" i="1"/>
  <c r="AS1680" i="1" s="1"/>
  <c r="AM1679" i="1"/>
  <c r="AS1679" i="1" s="1"/>
  <c r="AM1678" i="1"/>
  <c r="AS1678" i="1" s="1"/>
  <c r="AM1677" i="1"/>
  <c r="AS1677" i="1" s="1"/>
  <c r="AM1676" i="1"/>
  <c r="AS1676" i="1" s="1"/>
  <c r="AM1675" i="1"/>
  <c r="AS1675" i="1" s="1"/>
  <c r="AM1674" i="1"/>
  <c r="AS1674" i="1" s="1"/>
  <c r="AM1669" i="1"/>
  <c r="AS1669" i="1" s="1"/>
  <c r="AM1667" i="1"/>
  <c r="AS1667" i="1" s="1"/>
  <c r="AM1665" i="1"/>
  <c r="AS1665" i="1" s="1"/>
  <c r="AM1664" i="1"/>
  <c r="AS1664" i="1" s="1"/>
  <c r="AM1663" i="1"/>
  <c r="AS1663" i="1" s="1"/>
  <c r="AM1661" i="1"/>
  <c r="AS1661" i="1" s="1"/>
  <c r="AM1659" i="1"/>
  <c r="AS1659" i="1" s="1"/>
  <c r="AM1655" i="1"/>
  <c r="AS1655" i="1" s="1"/>
  <c r="AM1654" i="1"/>
  <c r="AS1654" i="1" s="1"/>
  <c r="AM1653" i="1"/>
  <c r="AS1653" i="1" s="1"/>
  <c r="AM1652" i="1"/>
  <c r="AS1652" i="1" s="1"/>
  <c r="AM1650" i="1"/>
  <c r="AS1650" i="1" s="1"/>
  <c r="AM1647" i="1"/>
  <c r="AS1647" i="1" s="1"/>
  <c r="AM1644" i="1"/>
  <c r="AS1644" i="1" s="1"/>
  <c r="AM1643" i="1"/>
  <c r="AS1643" i="1" s="1"/>
  <c r="AM1642" i="1"/>
  <c r="AS1642" i="1" s="1"/>
  <c r="AM1640" i="1"/>
  <c r="AS1640" i="1" s="1"/>
  <c r="AM1638" i="1"/>
  <c r="AS1638" i="1" s="1"/>
  <c r="AM1637" i="1"/>
  <c r="AS1637" i="1" s="1"/>
  <c r="AM1636" i="1"/>
  <c r="AS1636" i="1" s="1"/>
  <c r="AM1634" i="1"/>
  <c r="AS1634" i="1" s="1"/>
  <c r="AM1633" i="1"/>
  <c r="AS1633" i="1" s="1"/>
  <c r="AM1632" i="1"/>
  <c r="AS1632" i="1" s="1"/>
  <c r="AM1631" i="1"/>
  <c r="AS1631" i="1" s="1"/>
  <c r="AM1629" i="1"/>
  <c r="AS1629" i="1" s="1"/>
  <c r="AM1628" i="1"/>
  <c r="AS1628" i="1" s="1"/>
  <c r="AM1627" i="1"/>
  <c r="AS1627" i="1" s="1"/>
  <c r="AM1625" i="1"/>
  <c r="AS1625" i="1" s="1"/>
  <c r="AM1622" i="1"/>
  <c r="AS1622" i="1" s="1"/>
  <c r="AM1621" i="1"/>
  <c r="AS1621" i="1" s="1"/>
  <c r="AM1617" i="1"/>
  <c r="AS1617" i="1" s="1"/>
  <c r="AM1614" i="1"/>
  <c r="AS1614" i="1" s="1"/>
  <c r="AM1613" i="1"/>
  <c r="AS1613" i="1" s="1"/>
  <c r="AM1612" i="1"/>
  <c r="AS1612" i="1" s="1"/>
  <c r="AM1611" i="1"/>
  <c r="AS1611" i="1" s="1"/>
  <c r="AM1610" i="1"/>
  <c r="AS1610" i="1" s="1"/>
  <c r="AM1605" i="1"/>
  <c r="AS1605" i="1" s="1"/>
  <c r="AM1599" i="1"/>
  <c r="AS1599" i="1" s="1"/>
  <c r="AM1597" i="1"/>
  <c r="AS1597" i="1" s="1"/>
  <c r="AM1596" i="1"/>
  <c r="AS1596" i="1" s="1"/>
  <c r="AM1595" i="1"/>
  <c r="AS1595" i="1" s="1"/>
  <c r="AM1593" i="1"/>
  <c r="AS1593" i="1" s="1"/>
  <c r="AM1592" i="1"/>
  <c r="AS1592" i="1" s="1"/>
  <c r="AM1590" i="1"/>
  <c r="AS1590" i="1" s="1"/>
  <c r="AM1589" i="1"/>
  <c r="AS1589" i="1" s="1"/>
  <c r="AM1588" i="1"/>
  <c r="AS1588" i="1" s="1"/>
  <c r="AM1587" i="1"/>
  <c r="AS1587" i="1" s="1"/>
  <c r="AM1586" i="1"/>
  <c r="AS1586" i="1" s="1"/>
  <c r="AM1583" i="1"/>
  <c r="AS1583" i="1" s="1"/>
  <c r="AM1579" i="1"/>
  <c r="AS1579" i="1" s="1"/>
  <c r="AM1576" i="1"/>
  <c r="AS1576" i="1" s="1"/>
  <c r="AM1575" i="1"/>
  <c r="AS1575" i="1" s="1"/>
  <c r="AM1573" i="1"/>
  <c r="AS1573" i="1" s="1"/>
  <c r="AM1572" i="1"/>
  <c r="AS1572" i="1" s="1"/>
  <c r="AM1569" i="1"/>
  <c r="AS1569" i="1" s="1"/>
  <c r="AM1568" i="1"/>
  <c r="AS1568" i="1" s="1"/>
  <c r="AM1565" i="1"/>
  <c r="AS1565" i="1" s="1"/>
  <c r="AM1564" i="1"/>
  <c r="AS1564" i="1" s="1"/>
  <c r="AM1563" i="1"/>
  <c r="AS1563" i="1" s="1"/>
  <c r="AM1562" i="1"/>
  <c r="AS1562" i="1" s="1"/>
  <c r="AM1558" i="1"/>
  <c r="AS1558" i="1" s="1"/>
  <c r="AM1557" i="1"/>
  <c r="AS1557" i="1" s="1"/>
  <c r="AM1554" i="1"/>
  <c r="AS1554" i="1" s="1"/>
  <c r="AM1553" i="1"/>
  <c r="AS1553" i="1" s="1"/>
  <c r="AM1552" i="1"/>
  <c r="AS1552" i="1" s="1"/>
  <c r="AM1551" i="1"/>
  <c r="AS1551" i="1" s="1"/>
  <c r="AM1545" i="1"/>
  <c r="AS1545" i="1" s="1"/>
  <c r="AM1541" i="1"/>
  <c r="AS1541" i="1" s="1"/>
  <c r="AM1539" i="1"/>
  <c r="AS1539" i="1" s="1"/>
  <c r="AM1538" i="1"/>
  <c r="AS1538" i="1" s="1"/>
  <c r="AM1536" i="1"/>
  <c r="AS1536" i="1" s="1"/>
  <c r="AM1535" i="1"/>
  <c r="AS1535" i="1" s="1"/>
  <c r="AM1532" i="1"/>
  <c r="AS1532" i="1" s="1"/>
  <c r="AM1530" i="1"/>
  <c r="AS1530" i="1" s="1"/>
  <c r="AM1528" i="1"/>
  <c r="AS1528" i="1" s="1"/>
  <c r="AM1526" i="1"/>
  <c r="AS1526" i="1" s="1"/>
  <c r="AM1524" i="1"/>
  <c r="AS1524" i="1" s="1"/>
  <c r="AM1520" i="1"/>
  <c r="AS1520" i="1" s="1"/>
  <c r="AM1518" i="1"/>
  <c r="AS1518" i="1" s="1"/>
  <c r="AM1516" i="1"/>
  <c r="AS1516" i="1" s="1"/>
  <c r="AM1515" i="1"/>
  <c r="AS1515" i="1" s="1"/>
  <c r="AM1510" i="1"/>
  <c r="AS1510" i="1" s="1"/>
  <c r="AM1508" i="1"/>
  <c r="AS1508" i="1" s="1"/>
  <c r="AM1504" i="1"/>
  <c r="AS1504" i="1" s="1"/>
  <c r="AM1502" i="1"/>
  <c r="AS1502" i="1" s="1"/>
  <c r="AM1499" i="1"/>
  <c r="AS1499" i="1" s="1"/>
  <c r="AM1498" i="1"/>
  <c r="AS1498" i="1" s="1"/>
  <c r="AM1497" i="1"/>
  <c r="AS1497" i="1" s="1"/>
  <c r="AM1496" i="1"/>
  <c r="AS1496" i="1" s="1"/>
  <c r="AM1495" i="1"/>
  <c r="AS1495" i="1" s="1"/>
  <c r="AM1494" i="1"/>
  <c r="AS1494" i="1" s="1"/>
  <c r="AM1492" i="1"/>
  <c r="AS1492" i="1" s="1"/>
  <c r="AM1489" i="1"/>
  <c r="AS1489" i="1" s="1"/>
  <c r="AM1487" i="1"/>
  <c r="AS1487" i="1" s="1"/>
  <c r="AM1486" i="1"/>
  <c r="AS1486" i="1" s="1"/>
  <c r="AM1485" i="1"/>
  <c r="AS1485" i="1" s="1"/>
  <c r="AM1484" i="1"/>
  <c r="AS1484" i="1" s="1"/>
  <c r="AM1483" i="1"/>
  <c r="AS1483" i="1" s="1"/>
  <c r="AM1482" i="1"/>
  <c r="AS1482" i="1" s="1"/>
  <c r="AM1479" i="1"/>
  <c r="AS1479" i="1" s="1"/>
  <c r="AM1478" i="1"/>
  <c r="AS1478" i="1" s="1"/>
  <c r="AM1476" i="1"/>
  <c r="AS1476" i="1" s="1"/>
  <c r="AM1474" i="1"/>
  <c r="AS1474" i="1" s="1"/>
  <c r="AM1473" i="1"/>
  <c r="AS1473" i="1" s="1"/>
  <c r="AM1472" i="1"/>
  <c r="AS1472" i="1" s="1"/>
  <c r="AM1471" i="1"/>
  <c r="AS1471" i="1" s="1"/>
  <c r="AM1470" i="1"/>
  <c r="AS1470" i="1" s="1"/>
  <c r="AM1468" i="1"/>
  <c r="AS1468" i="1" s="1"/>
  <c r="AM1465" i="1"/>
  <c r="AS1465" i="1" s="1"/>
  <c r="AM1464" i="1"/>
  <c r="AS1464" i="1" s="1"/>
  <c r="AM1458" i="1"/>
  <c r="AS1458" i="1" s="1"/>
  <c r="AM1450" i="1"/>
  <c r="AS1450" i="1" s="1"/>
  <c r="AM1442" i="1"/>
  <c r="AS1442" i="1" s="1"/>
  <c r="AM1438" i="1"/>
  <c r="AS1438" i="1" s="1"/>
  <c r="AM1434" i="1"/>
  <c r="AS1434" i="1" s="1"/>
  <c r="AM1430" i="1"/>
  <c r="AS1430" i="1" s="1"/>
  <c r="AM1426" i="1"/>
  <c r="AS1426" i="1" s="1"/>
  <c r="AM1422" i="1"/>
  <c r="AS1422" i="1" s="1"/>
  <c r="AM1418" i="1"/>
  <c r="AS1418" i="1" s="1"/>
  <c r="AM1410" i="1"/>
  <c r="AS1410" i="1" s="1"/>
  <c r="AM1406" i="1"/>
  <c r="AS1406" i="1" s="1"/>
  <c r="AM1398" i="1"/>
  <c r="AS1398" i="1" s="1"/>
  <c r="AM1394" i="1"/>
  <c r="AS1394" i="1" s="1"/>
  <c r="AM1390" i="1"/>
  <c r="AS1390" i="1" s="1"/>
  <c r="AM1386" i="1"/>
  <c r="AS1386" i="1" s="1"/>
  <c r="AM1378" i="1"/>
  <c r="AS1378" i="1" s="1"/>
  <c r="AM1370" i="1"/>
  <c r="AS1370" i="1" s="1"/>
  <c r="AM1366" i="1"/>
  <c r="AS1366" i="1" s="1"/>
  <c r="AM1362" i="1"/>
  <c r="AS1362" i="1" s="1"/>
  <c r="AM1358" i="1"/>
  <c r="AM1354" i="1"/>
  <c r="AS1354" i="1" s="1"/>
  <c r="AM1338" i="1"/>
  <c r="AS1338" i="1" s="1"/>
  <c r="AM1330" i="1"/>
  <c r="AS1330" i="1" s="1"/>
  <c r="AM1326" i="1"/>
  <c r="AS1326" i="1" s="1"/>
  <c r="AM1314" i="1"/>
  <c r="AS1314" i="1" s="1"/>
  <c r="AM1306" i="1"/>
  <c r="AS1306" i="1" s="1"/>
  <c r="AM1302" i="1"/>
  <c r="AS1302" i="1" s="1"/>
  <c r="AM1270" i="1"/>
  <c r="AS1270" i="1" s="1"/>
  <c r="AM1266" i="1"/>
  <c r="AS1266" i="1" s="1"/>
  <c r="AM1233" i="1"/>
  <c r="AS1233" i="1" s="1"/>
  <c r="AM1229" i="1"/>
  <c r="AS1229" i="1" s="1"/>
  <c r="AM1225" i="1"/>
  <c r="AS1225" i="1" s="1"/>
  <c r="AM1221" i="1"/>
  <c r="AS1221" i="1" s="1"/>
  <c r="AM1258" i="1"/>
  <c r="AS1258" i="1" s="1"/>
  <c r="AM1250" i="1"/>
  <c r="AS1250" i="1" s="1"/>
  <c r="AM1242" i="1"/>
  <c r="AS1242" i="1" s="1"/>
  <c r="AM1234" i="1"/>
  <c r="AM1230" i="1"/>
  <c r="AS1230" i="1" s="1"/>
  <c r="AM1222" i="1"/>
  <c r="AS1222" i="1" s="1"/>
  <c r="AM1186" i="1"/>
  <c r="AS1186" i="1" s="1"/>
  <c r="AM1181" i="1"/>
  <c r="AS1181" i="1" s="1"/>
  <c r="AM1140" i="1"/>
  <c r="AS1140" i="1" s="1"/>
  <c r="AM1132" i="1"/>
  <c r="AS1132" i="1" s="1"/>
  <c r="AM1120" i="1"/>
  <c r="AS1120" i="1" s="1"/>
  <c r="AM1116" i="1"/>
  <c r="AS1116" i="1" s="1"/>
  <c r="AM1112" i="1"/>
  <c r="AS1112" i="1" s="1"/>
  <c r="AM1093" i="1"/>
  <c r="AS1093" i="1" s="1"/>
  <c r="AM1088" i="1"/>
  <c r="AS1088" i="1" s="1"/>
  <c r="AM1058" i="1"/>
  <c r="AS1058" i="1" s="1"/>
  <c r="AM1057" i="1"/>
  <c r="AS1057" i="1" s="1"/>
  <c r="AM1035" i="1"/>
  <c r="AS1035" i="1" s="1"/>
  <c r="AM1026" i="1"/>
  <c r="AS1026" i="1" s="1"/>
  <c r="AM1001" i="1"/>
  <c r="AS1001" i="1" s="1"/>
  <c r="AM989" i="1"/>
  <c r="AS989" i="1" s="1"/>
  <c r="AM985" i="1"/>
  <c r="AS985" i="1" s="1"/>
  <c r="AM1262" i="1"/>
  <c r="AS1262" i="1" s="1"/>
  <c r="AM1254" i="1"/>
  <c r="AS1254" i="1" s="1"/>
  <c r="AM1246" i="1"/>
  <c r="AS1246" i="1" s="1"/>
  <c r="AM1238" i="1"/>
  <c r="AS1238" i="1" s="1"/>
  <c r="AM1226" i="1"/>
  <c r="AS1226" i="1" s="1"/>
  <c r="AM1178" i="1"/>
  <c r="AS1178" i="1" s="1"/>
  <c r="AM1164" i="1"/>
  <c r="AS1164" i="1" s="1"/>
  <c r="AM1461" i="1"/>
  <c r="AS1461" i="1" s="1"/>
  <c r="AM1460" i="1"/>
  <c r="AS1460" i="1" s="1"/>
  <c r="AM1459" i="1"/>
  <c r="AM1457" i="1"/>
  <c r="AM1456" i="1"/>
  <c r="AS1456" i="1" s="1"/>
  <c r="AM1455" i="1"/>
  <c r="AS1455" i="1" s="1"/>
  <c r="AM1453" i="1"/>
  <c r="AS1453" i="1" s="1"/>
  <c r="AM1452" i="1"/>
  <c r="AS1452" i="1" s="1"/>
  <c r="AM1451" i="1"/>
  <c r="AM1449" i="1"/>
  <c r="AS1449" i="1" s="1"/>
  <c r="AM1448" i="1"/>
  <c r="AS1448" i="1" s="1"/>
  <c r="AM1447" i="1"/>
  <c r="AS1447" i="1" s="1"/>
  <c r="AM1445" i="1"/>
  <c r="AS1445" i="1" s="1"/>
  <c r="AM1444" i="1"/>
  <c r="AS1444" i="1" s="1"/>
  <c r="AM1443" i="1"/>
  <c r="AM1441" i="1"/>
  <c r="AM1440" i="1"/>
  <c r="AS1440" i="1" s="1"/>
  <c r="AM1439" i="1"/>
  <c r="AS1439" i="1" s="1"/>
  <c r="AM1437" i="1"/>
  <c r="AS1437" i="1" s="1"/>
  <c r="AM1436" i="1"/>
  <c r="AS1436" i="1" s="1"/>
  <c r="AM1435" i="1"/>
  <c r="AS1435" i="1" s="1"/>
  <c r="AM1433" i="1"/>
  <c r="AS1433" i="1" s="1"/>
  <c r="AM1432" i="1"/>
  <c r="AS1432" i="1" s="1"/>
  <c r="AM1431" i="1"/>
  <c r="AS1431" i="1" s="1"/>
  <c r="AM1429" i="1"/>
  <c r="AS1429" i="1" s="1"/>
  <c r="AM1428" i="1"/>
  <c r="AS1428" i="1" s="1"/>
  <c r="AM1427" i="1"/>
  <c r="AS1427" i="1" s="1"/>
  <c r="AM1425" i="1"/>
  <c r="AS1425" i="1" s="1"/>
  <c r="AM1424" i="1"/>
  <c r="AS1424" i="1" s="1"/>
  <c r="AM1423" i="1"/>
  <c r="AS1423" i="1" s="1"/>
  <c r="AM1421" i="1"/>
  <c r="AM1420" i="1"/>
  <c r="AS1420" i="1" s="1"/>
  <c r="AM1419" i="1"/>
  <c r="AS1419" i="1" s="1"/>
  <c r="AM1417" i="1"/>
  <c r="AS1417" i="1" s="1"/>
  <c r="AM1416" i="1"/>
  <c r="AS1416" i="1" s="1"/>
  <c r="AM1415" i="1"/>
  <c r="AS1415" i="1" s="1"/>
  <c r="AM1413" i="1"/>
  <c r="AS1413" i="1" s="1"/>
  <c r="AM1412" i="1"/>
  <c r="AS1412" i="1" s="1"/>
  <c r="AM1411" i="1"/>
  <c r="AS1411" i="1" s="1"/>
  <c r="AM1409" i="1"/>
  <c r="AS1409" i="1" s="1"/>
  <c r="AM1408" i="1"/>
  <c r="AS1408" i="1" s="1"/>
  <c r="AM1407" i="1"/>
  <c r="AS1407" i="1" s="1"/>
  <c r="AM1405" i="1"/>
  <c r="AS1405" i="1" s="1"/>
  <c r="AM1404" i="1"/>
  <c r="AS1404" i="1" s="1"/>
  <c r="AM1403" i="1"/>
  <c r="AS1403" i="1" s="1"/>
  <c r="AM1401" i="1"/>
  <c r="AS1401" i="1" s="1"/>
  <c r="AM1400" i="1"/>
  <c r="AS1400" i="1" s="1"/>
  <c r="AM1399" i="1"/>
  <c r="AS1399" i="1" s="1"/>
  <c r="AM1397" i="1"/>
  <c r="AS1397" i="1" s="1"/>
  <c r="AM1396" i="1"/>
  <c r="AS1396" i="1" s="1"/>
  <c r="AM1395" i="1"/>
  <c r="AS1395" i="1" s="1"/>
  <c r="AM1393" i="1"/>
  <c r="AS1393" i="1" s="1"/>
  <c r="AM1392" i="1"/>
  <c r="AS1392" i="1" s="1"/>
  <c r="AM1391" i="1"/>
  <c r="AM1389" i="1"/>
  <c r="AS1389" i="1" s="1"/>
  <c r="AM1388" i="1"/>
  <c r="AS1388" i="1" s="1"/>
  <c r="AM1387" i="1"/>
  <c r="AS1387" i="1" s="1"/>
  <c r="AM1385" i="1"/>
  <c r="AS1385" i="1" s="1"/>
  <c r="AM1384" i="1"/>
  <c r="AS1384" i="1" s="1"/>
  <c r="AM1383" i="1"/>
  <c r="AS1383" i="1" s="1"/>
  <c r="AM1381" i="1"/>
  <c r="AS1381" i="1" s="1"/>
  <c r="AM1380" i="1"/>
  <c r="AS1380" i="1" s="1"/>
  <c r="AM1379" i="1"/>
  <c r="AS1379" i="1" s="1"/>
  <c r="AM1377" i="1"/>
  <c r="AS1377" i="1" s="1"/>
  <c r="AM1376" i="1"/>
  <c r="AS1376" i="1" s="1"/>
  <c r="AM1375" i="1"/>
  <c r="AS1375" i="1" s="1"/>
  <c r="AM1373" i="1"/>
  <c r="AS1373" i="1" s="1"/>
  <c r="AM1372" i="1"/>
  <c r="AS1372" i="1" s="1"/>
  <c r="AM1371" i="1"/>
  <c r="AS1371" i="1" s="1"/>
  <c r="AM1369" i="1"/>
  <c r="AS1369" i="1" s="1"/>
  <c r="AM1368" i="1"/>
  <c r="AS1368" i="1" s="1"/>
  <c r="AM1367" i="1"/>
  <c r="AS1367" i="1" s="1"/>
  <c r="AM1365" i="1"/>
  <c r="AS1365" i="1" s="1"/>
  <c r="AM1364" i="1"/>
  <c r="AS1364" i="1" s="1"/>
  <c r="AM1363" i="1"/>
  <c r="AS1363" i="1" s="1"/>
  <c r="AM1361" i="1"/>
  <c r="AS1361" i="1" s="1"/>
  <c r="AM1360" i="1"/>
  <c r="AS1360" i="1" s="1"/>
  <c r="AM1359" i="1"/>
  <c r="AS1359" i="1" s="1"/>
  <c r="AM1357" i="1"/>
  <c r="AS1357" i="1" s="1"/>
  <c r="AM1356" i="1"/>
  <c r="AS1356" i="1" s="1"/>
  <c r="AM1355" i="1"/>
  <c r="AS1355" i="1" s="1"/>
  <c r="AM1353" i="1"/>
  <c r="AS1353" i="1" s="1"/>
  <c r="AM1352" i="1"/>
  <c r="AS1352" i="1" s="1"/>
  <c r="AM1351" i="1"/>
  <c r="AS1351" i="1" s="1"/>
  <c r="AM1349" i="1"/>
  <c r="AS1349" i="1" s="1"/>
  <c r="AM1348" i="1"/>
  <c r="AS1348" i="1" s="1"/>
  <c r="AM1347" i="1"/>
  <c r="AS1347" i="1" s="1"/>
  <c r="AM1345" i="1"/>
  <c r="AS1345" i="1" s="1"/>
  <c r="AM1344" i="1"/>
  <c r="AS1344" i="1" s="1"/>
  <c r="AM1343" i="1"/>
  <c r="AS1343" i="1" s="1"/>
  <c r="AM1341" i="1"/>
  <c r="AS1341" i="1" s="1"/>
  <c r="AM1340" i="1"/>
  <c r="AS1340" i="1" s="1"/>
  <c r="AM1339" i="1"/>
  <c r="AS1339" i="1" s="1"/>
  <c r="AM1337" i="1"/>
  <c r="AS1337" i="1" s="1"/>
  <c r="AM1336" i="1"/>
  <c r="AS1336" i="1" s="1"/>
  <c r="AM1335" i="1"/>
  <c r="AS1335" i="1" s="1"/>
  <c r="AM1333" i="1"/>
  <c r="AS1333" i="1" s="1"/>
  <c r="AM1332" i="1"/>
  <c r="AS1332" i="1" s="1"/>
  <c r="AM1331" i="1"/>
  <c r="AS1331" i="1" s="1"/>
  <c r="AM1329" i="1"/>
  <c r="AS1329" i="1" s="1"/>
  <c r="AM1328" i="1"/>
  <c r="AS1328" i="1" s="1"/>
  <c r="AM323" i="1"/>
  <c r="AS323" i="1" s="1"/>
  <c r="AM299" i="1"/>
  <c r="AS299" i="1" s="1"/>
  <c r="AM251" i="1"/>
  <c r="AS251" i="1" s="1"/>
  <c r="AM247" i="1"/>
  <c r="AS247" i="1" s="1"/>
  <c r="AM116" i="1"/>
  <c r="AS116" i="1" s="1"/>
  <c r="AM1187" i="1"/>
  <c r="AS1187" i="1" s="1"/>
  <c r="AM1179" i="1"/>
  <c r="AS1179" i="1" s="1"/>
  <c r="AM1170" i="1"/>
  <c r="AS1170" i="1" s="1"/>
  <c r="AM1169" i="1"/>
  <c r="AS1169" i="1" s="1"/>
  <c r="AM1162" i="1"/>
  <c r="AS1162" i="1" s="1"/>
  <c r="AM1161" i="1"/>
  <c r="AS1161" i="1" s="1"/>
  <c r="AM1157" i="1"/>
  <c r="AS1157" i="1" s="1"/>
  <c r="AM1154" i="1"/>
  <c r="AS1154" i="1" s="1"/>
  <c r="AM1150" i="1"/>
  <c r="AS1150" i="1" s="1"/>
  <c r="AM1142" i="1"/>
  <c r="AS1142" i="1" s="1"/>
  <c r="AM1141" i="1"/>
  <c r="AS1141" i="1" s="1"/>
  <c r="AM1133" i="1"/>
  <c r="AS1133" i="1" s="1"/>
  <c r="AM1130" i="1"/>
  <c r="AS1130" i="1" s="1"/>
  <c r="AM1129" i="1"/>
  <c r="AS1129" i="1" s="1"/>
  <c r="AM1126" i="1"/>
  <c r="AS1126" i="1" s="1"/>
  <c r="AM1121" i="1"/>
  <c r="AS1121" i="1" s="1"/>
  <c r="AM1118" i="1"/>
  <c r="AS1118" i="1" s="1"/>
  <c r="AM1117" i="1"/>
  <c r="AS1117" i="1" s="1"/>
  <c r="AM1100" i="1"/>
  <c r="AS1100" i="1" s="1"/>
  <c r="AM1095" i="1"/>
  <c r="AS1095" i="1" s="1"/>
  <c r="AM1090" i="1"/>
  <c r="AS1090" i="1" s="1"/>
  <c r="AM1089" i="1"/>
  <c r="AS1089" i="1" s="1"/>
  <c r="AM1080" i="1"/>
  <c r="AS1080" i="1" s="1"/>
  <c r="AM1076" i="1"/>
  <c r="AS1076" i="1" s="1"/>
  <c r="AM1068" i="1"/>
  <c r="AS1068" i="1" s="1"/>
  <c r="AM1064" i="1"/>
  <c r="AS1064" i="1" s="1"/>
  <c r="AM1059" i="1"/>
  <c r="AS1059" i="1" s="1"/>
  <c r="AM1053" i="1"/>
  <c r="AS1053" i="1" s="1"/>
  <c r="AM1049" i="1"/>
  <c r="AS1049" i="1" s="1"/>
  <c r="AM1045" i="1"/>
  <c r="AS1045" i="1" s="1"/>
  <c r="AM1040" i="1"/>
  <c r="AS1040" i="1" s="1"/>
  <c r="AM1023" i="1"/>
  <c r="AS1023" i="1" s="1"/>
  <c r="AM1019" i="1"/>
  <c r="AS1019" i="1" s="1"/>
  <c r="AM1017" i="1"/>
  <c r="AS1017" i="1" s="1"/>
  <c r="AM957" i="1"/>
  <c r="AS957" i="1" s="1"/>
  <c r="AM953" i="1"/>
  <c r="AS953" i="1" s="1"/>
  <c r="AM949" i="1"/>
  <c r="AS949" i="1" s="1"/>
  <c r="AM746" i="1"/>
  <c r="AS746" i="1" s="1"/>
  <c r="AM697" i="1"/>
  <c r="AS697" i="1" s="1"/>
  <c r="AM696" i="1"/>
  <c r="AS696" i="1" s="1"/>
  <c r="AM690" i="1"/>
  <c r="AS690" i="1" s="1"/>
  <c r="AM689" i="1"/>
  <c r="AS689" i="1" s="1"/>
  <c r="AM688" i="1"/>
  <c r="AS688" i="1" s="1"/>
  <c r="AM670" i="1"/>
  <c r="AS670" i="1" s="1"/>
  <c r="AM669" i="1"/>
  <c r="AS669" i="1" s="1"/>
  <c r="AM667" i="1"/>
  <c r="AS667" i="1" s="1"/>
  <c r="AM666" i="1"/>
  <c r="AS666" i="1" s="1"/>
  <c r="AM665" i="1"/>
  <c r="AS665" i="1" s="1"/>
  <c r="AM664" i="1"/>
  <c r="AS664" i="1" s="1"/>
  <c r="AM663" i="1"/>
  <c r="AS663" i="1" s="1"/>
  <c r="AM662" i="1"/>
  <c r="AS662" i="1" s="1"/>
  <c r="AM660" i="1"/>
  <c r="AS660" i="1" s="1"/>
  <c r="AM659" i="1"/>
  <c r="AS659" i="1" s="1"/>
  <c r="AM658" i="1"/>
  <c r="AS658" i="1" s="1"/>
  <c r="AM655" i="1"/>
  <c r="AS655" i="1" s="1"/>
  <c r="AM644" i="1"/>
  <c r="AS644" i="1" s="1"/>
  <c r="AM642" i="1"/>
  <c r="AS642" i="1" s="1"/>
  <c r="AM641" i="1"/>
  <c r="AS641" i="1" s="1"/>
  <c r="AM640" i="1"/>
  <c r="AS640" i="1" s="1"/>
  <c r="AM639" i="1"/>
  <c r="AS639" i="1" s="1"/>
  <c r="AM638" i="1"/>
  <c r="AS638" i="1" s="1"/>
  <c r="AM637" i="1"/>
  <c r="AS637" i="1" s="1"/>
  <c r="AM635" i="1"/>
  <c r="AS635" i="1" s="1"/>
  <c r="AM634" i="1"/>
  <c r="AS634" i="1" s="1"/>
  <c r="AM633" i="1"/>
  <c r="AS633" i="1" s="1"/>
  <c r="AM630" i="1"/>
  <c r="AS630" i="1" s="1"/>
  <c r="AM589" i="1"/>
  <c r="AS589" i="1" s="1"/>
  <c r="AM588" i="1"/>
  <c r="AS588" i="1" s="1"/>
  <c r="AM587" i="1"/>
  <c r="AS587" i="1" s="1"/>
  <c r="AM584" i="1"/>
  <c r="AS584" i="1" s="1"/>
  <c r="AM1327" i="1"/>
  <c r="AS1327" i="1" s="1"/>
  <c r="AM1325" i="1"/>
  <c r="AS1325" i="1" s="1"/>
  <c r="AM1324" i="1"/>
  <c r="AS1324" i="1" s="1"/>
  <c r="AM1323" i="1"/>
  <c r="AS1323" i="1" s="1"/>
  <c r="AM1321" i="1"/>
  <c r="AS1321" i="1" s="1"/>
  <c r="AM1320" i="1"/>
  <c r="AS1320" i="1" s="1"/>
  <c r="AM1319" i="1"/>
  <c r="AS1319" i="1" s="1"/>
  <c r="AM1317" i="1"/>
  <c r="AS1317" i="1" s="1"/>
  <c r="AM1316" i="1"/>
  <c r="AS1316" i="1" s="1"/>
  <c r="AM1315" i="1"/>
  <c r="AS1315" i="1" s="1"/>
  <c r="AM1313" i="1"/>
  <c r="AS1313" i="1" s="1"/>
  <c r="AM1312" i="1"/>
  <c r="AS1312" i="1" s="1"/>
  <c r="AM1311" i="1"/>
  <c r="AS1311" i="1" s="1"/>
  <c r="AM1309" i="1"/>
  <c r="AS1309" i="1" s="1"/>
  <c r="AM1308" i="1"/>
  <c r="AM1307" i="1"/>
  <c r="AS1307" i="1" s="1"/>
  <c r="AM1305" i="1"/>
  <c r="AS1305" i="1" s="1"/>
  <c r="AM1304" i="1"/>
  <c r="AS1304" i="1" s="1"/>
  <c r="AM1303" i="1"/>
  <c r="AS1303" i="1" s="1"/>
  <c r="AM1301" i="1"/>
  <c r="AS1301" i="1" s="1"/>
  <c r="AM1300" i="1"/>
  <c r="AM1299" i="1"/>
  <c r="AS1299" i="1" s="1"/>
  <c r="AM1297" i="1"/>
  <c r="AM1296" i="1"/>
  <c r="AM1295" i="1"/>
  <c r="AM1293" i="1"/>
  <c r="AS1293" i="1" s="1"/>
  <c r="AM1292" i="1"/>
  <c r="AS1292" i="1" s="1"/>
  <c r="AM1291" i="1"/>
  <c r="AS1291" i="1" s="1"/>
  <c r="AM1289" i="1"/>
  <c r="AS1289" i="1" s="1"/>
  <c r="AM1288" i="1"/>
  <c r="AS1288" i="1" s="1"/>
  <c r="AM1287" i="1"/>
  <c r="AS1287" i="1" s="1"/>
  <c r="AM1285" i="1"/>
  <c r="AS1285" i="1" s="1"/>
  <c r="AM1284" i="1"/>
  <c r="AS1284" i="1" s="1"/>
  <c r="AM1283" i="1"/>
  <c r="AS1283" i="1" s="1"/>
  <c r="AM1281" i="1"/>
  <c r="AS1281" i="1" s="1"/>
  <c r="AM1280" i="1"/>
  <c r="AS1280" i="1" s="1"/>
  <c r="AM1279" i="1"/>
  <c r="AS1279" i="1" s="1"/>
  <c r="AM1277" i="1"/>
  <c r="AS1277" i="1" s="1"/>
  <c r="AM1276" i="1"/>
  <c r="AS1276" i="1" s="1"/>
  <c r="AM1275" i="1"/>
  <c r="AS1275" i="1" s="1"/>
  <c r="AM1273" i="1"/>
  <c r="AS1273" i="1" s="1"/>
  <c r="AM1272" i="1"/>
  <c r="AS1272" i="1" s="1"/>
  <c r="AM1271" i="1"/>
  <c r="AS1271" i="1" s="1"/>
  <c r="AM1269" i="1"/>
  <c r="AS1269" i="1" s="1"/>
  <c r="AM1268" i="1"/>
  <c r="AS1268" i="1" s="1"/>
  <c r="AM1267" i="1"/>
  <c r="AS1267" i="1" s="1"/>
  <c r="AM1265" i="1"/>
  <c r="AS1265" i="1" s="1"/>
  <c r="AM1264" i="1"/>
  <c r="AS1264" i="1" s="1"/>
  <c r="AM1263" i="1"/>
  <c r="AS1263" i="1" s="1"/>
  <c r="AM1261" i="1"/>
  <c r="AS1261" i="1" s="1"/>
  <c r="AM1260" i="1"/>
  <c r="AS1260" i="1" s="1"/>
  <c r="AM1259" i="1"/>
  <c r="AS1259" i="1" s="1"/>
  <c r="AM1257" i="1"/>
  <c r="AS1257" i="1" s="1"/>
  <c r="AM1256" i="1"/>
  <c r="AS1256" i="1" s="1"/>
  <c r="AM1255" i="1"/>
  <c r="AS1255" i="1" s="1"/>
  <c r="AM1253" i="1"/>
  <c r="AS1253" i="1" s="1"/>
  <c r="AM1252" i="1"/>
  <c r="AS1252" i="1" s="1"/>
  <c r="AM1251" i="1"/>
  <c r="AS1251" i="1" s="1"/>
  <c r="AM1249" i="1"/>
  <c r="AS1249" i="1" s="1"/>
  <c r="AM1248" i="1"/>
  <c r="AS1248" i="1" s="1"/>
  <c r="AM1247" i="1"/>
  <c r="AS1247" i="1" s="1"/>
  <c r="AM1245" i="1"/>
  <c r="AS1245" i="1" s="1"/>
  <c r="AM1244" i="1"/>
  <c r="AS1244" i="1" s="1"/>
  <c r="AM1243" i="1"/>
  <c r="AS1243" i="1" s="1"/>
  <c r="AM1241" i="1"/>
  <c r="AS1241" i="1" s="1"/>
  <c r="AM1240" i="1"/>
  <c r="AS1240" i="1" s="1"/>
  <c r="AM1239" i="1"/>
  <c r="AS1239" i="1" s="1"/>
  <c r="AM1236" i="1"/>
  <c r="AS1236" i="1" s="1"/>
  <c r="AM1235" i="1"/>
  <c r="AS1235" i="1" s="1"/>
  <c r="AM1232" i="1"/>
  <c r="AM1231" i="1"/>
  <c r="AS1231" i="1" s="1"/>
  <c r="AM1228" i="1"/>
  <c r="AS1228" i="1" s="1"/>
  <c r="AM1227" i="1"/>
  <c r="AS1227" i="1" s="1"/>
  <c r="AM1224" i="1"/>
  <c r="AS1224" i="1" s="1"/>
  <c r="AM1223" i="1"/>
  <c r="AS1223" i="1" s="1"/>
  <c r="AM1220" i="1"/>
  <c r="AS1220" i="1" s="1"/>
  <c r="AM1219" i="1"/>
  <c r="AS1219" i="1" s="1"/>
  <c r="AM1167" i="1"/>
  <c r="AS1167" i="1" s="1"/>
  <c r="AM1159" i="1"/>
  <c r="AS1159" i="1" s="1"/>
  <c r="AM1151" i="1"/>
  <c r="AS1151" i="1" s="1"/>
  <c r="AM1131" i="1"/>
  <c r="AS1131" i="1" s="1"/>
  <c r="AM1081" i="1"/>
  <c r="AS1081" i="1" s="1"/>
  <c r="AM1078" i="1"/>
  <c r="AS1078" i="1" s="1"/>
  <c r="AM1051" i="1"/>
  <c r="AS1051" i="1" s="1"/>
  <c r="AM1041" i="1"/>
  <c r="AS1041" i="1" s="1"/>
  <c r="AM1218" i="1"/>
  <c r="AS1218" i="1" s="1"/>
  <c r="AM1217" i="1"/>
  <c r="AS1217" i="1" s="1"/>
  <c r="AM1216" i="1"/>
  <c r="AS1216" i="1" s="1"/>
  <c r="AM1214" i="1"/>
  <c r="AS1214" i="1" s="1"/>
  <c r="AM1213" i="1"/>
  <c r="AS1213" i="1" s="1"/>
  <c r="AM1212" i="1"/>
  <c r="AS1212" i="1" s="1"/>
  <c r="AM1210" i="1"/>
  <c r="AS1210" i="1" s="1"/>
  <c r="AM1209" i="1"/>
  <c r="AS1209" i="1" s="1"/>
  <c r="AM1208" i="1"/>
  <c r="AS1208" i="1" s="1"/>
  <c r="AM1206" i="1"/>
  <c r="AS1206" i="1" s="1"/>
  <c r="AM1205" i="1"/>
  <c r="AS1205" i="1" s="1"/>
  <c r="AM1204" i="1"/>
  <c r="AS1204" i="1" s="1"/>
  <c r="AM1202" i="1"/>
  <c r="AS1202" i="1" s="1"/>
  <c r="AM1201" i="1"/>
  <c r="AS1201" i="1" s="1"/>
  <c r="AM1200" i="1"/>
  <c r="AS1200" i="1" s="1"/>
  <c r="AM1198" i="1"/>
  <c r="AS1198" i="1" s="1"/>
  <c r="AM1196" i="1"/>
  <c r="AS1196" i="1" s="1"/>
  <c r="AM1194" i="1"/>
  <c r="AS1194" i="1" s="1"/>
  <c r="AM1193" i="1"/>
  <c r="AS1193" i="1" s="1"/>
  <c r="AM1191" i="1"/>
  <c r="AS1191" i="1" s="1"/>
  <c r="AM1190" i="1"/>
  <c r="AS1190" i="1" s="1"/>
  <c r="AM1189" i="1"/>
  <c r="AS1189" i="1" s="1"/>
  <c r="AM1185" i="1"/>
  <c r="AS1185" i="1" s="1"/>
  <c r="AM1183" i="1"/>
  <c r="AS1183" i="1" s="1"/>
  <c r="AM1182" i="1"/>
  <c r="AS1182" i="1" s="1"/>
  <c r="AM1177" i="1"/>
  <c r="AS1177" i="1" s="1"/>
  <c r="AM1175" i="1"/>
  <c r="AS1175" i="1" s="1"/>
  <c r="AM1173" i="1"/>
  <c r="AS1173" i="1" s="1"/>
  <c r="AM1172" i="1"/>
  <c r="AS1172" i="1" s="1"/>
  <c r="AM1171" i="1"/>
  <c r="AS1171" i="1" s="1"/>
  <c r="AM1168" i="1"/>
  <c r="AS1168" i="1" s="1"/>
  <c r="AM1166" i="1"/>
  <c r="AS1166" i="1" s="1"/>
  <c r="AM1165" i="1"/>
  <c r="AS1165" i="1" s="1"/>
  <c r="AM1163" i="1"/>
  <c r="AS1163" i="1" s="1"/>
  <c r="AM1160" i="1"/>
  <c r="AS1160" i="1" s="1"/>
  <c r="AM1158" i="1"/>
  <c r="AS1158" i="1" s="1"/>
  <c r="AM1156" i="1"/>
  <c r="AS1156" i="1" s="1"/>
  <c r="AM1155" i="1"/>
  <c r="AS1155" i="1" s="1"/>
  <c r="AM1153" i="1"/>
  <c r="AS1153" i="1" s="1"/>
  <c r="AM1152" i="1"/>
  <c r="AS1152" i="1" s="1"/>
  <c r="AM1149" i="1"/>
  <c r="AS1149" i="1" s="1"/>
  <c r="AM1148" i="1"/>
  <c r="AS1148" i="1" s="1"/>
  <c r="AM1147" i="1"/>
  <c r="AS1147" i="1" s="1"/>
  <c r="AM1146" i="1"/>
  <c r="AS1146" i="1" s="1"/>
  <c r="AM1145" i="1"/>
  <c r="AS1145" i="1" s="1"/>
  <c r="AM1144" i="1"/>
  <c r="AS1144" i="1" s="1"/>
  <c r="AM1143" i="1"/>
  <c r="AS1143" i="1" s="1"/>
  <c r="AM1139" i="1"/>
  <c r="AS1139" i="1" s="1"/>
  <c r="AM1138" i="1"/>
  <c r="AS1138" i="1" s="1"/>
  <c r="AM1137" i="1"/>
  <c r="AS1137" i="1" s="1"/>
  <c r="AM1136" i="1"/>
  <c r="AS1136" i="1" s="1"/>
  <c r="AM1135" i="1"/>
  <c r="AS1135" i="1" s="1"/>
  <c r="AM1134" i="1"/>
  <c r="AS1134" i="1" s="1"/>
  <c r="AM1128" i="1"/>
  <c r="AS1128" i="1" s="1"/>
  <c r="AM1127" i="1"/>
  <c r="AS1127" i="1" s="1"/>
  <c r="AM1125" i="1"/>
  <c r="AS1125" i="1" s="1"/>
  <c r="AM1124" i="1"/>
  <c r="AS1124" i="1" s="1"/>
  <c r="AM1123" i="1"/>
  <c r="AS1123" i="1" s="1"/>
  <c r="AM1122" i="1"/>
  <c r="AS1122" i="1" s="1"/>
  <c r="AM1119" i="1"/>
  <c r="AS1119" i="1" s="1"/>
  <c r="AM1115" i="1"/>
  <c r="AS1115" i="1" s="1"/>
  <c r="AM1114" i="1"/>
  <c r="AS1114" i="1" s="1"/>
  <c r="AM1113" i="1"/>
  <c r="AS1113" i="1" s="1"/>
  <c r="AM1111" i="1"/>
  <c r="AS1111" i="1" s="1"/>
  <c r="AM1109" i="1"/>
  <c r="AS1109" i="1" s="1"/>
  <c r="AM1108" i="1"/>
  <c r="AS1108" i="1" s="1"/>
  <c r="AM1106" i="1"/>
  <c r="AS1106" i="1" s="1"/>
  <c r="AM1105" i="1"/>
  <c r="AS1105" i="1" s="1"/>
  <c r="AM1104" i="1"/>
  <c r="AS1104" i="1" s="1"/>
  <c r="AM1102" i="1"/>
  <c r="AS1102" i="1" s="1"/>
  <c r="AM1101" i="1"/>
  <c r="AS1101" i="1" s="1"/>
  <c r="AM1099" i="1"/>
  <c r="AS1099" i="1" s="1"/>
  <c r="AM1094" i="1"/>
  <c r="AS1094" i="1" s="1"/>
  <c r="AM1091" i="1"/>
  <c r="AS1091" i="1" s="1"/>
  <c r="AM1087" i="1"/>
  <c r="AS1087" i="1" s="1"/>
  <c r="AM1086" i="1"/>
  <c r="AS1086" i="1" s="1"/>
  <c r="AM1085" i="1"/>
  <c r="AS1085" i="1" s="1"/>
  <c r="AM1083" i="1"/>
  <c r="AM1082" i="1"/>
  <c r="AS1082" i="1" s="1"/>
  <c r="AM1077" i="1"/>
  <c r="AS1077" i="1" s="1"/>
  <c r="AM1075" i="1"/>
  <c r="AS1075" i="1" s="1"/>
  <c r="AM1074" i="1"/>
  <c r="AS1074" i="1" s="1"/>
  <c r="AM1073" i="1"/>
  <c r="AS1073" i="1" s="1"/>
  <c r="AM1072" i="1"/>
  <c r="AS1072" i="1" s="1"/>
  <c r="AM1071" i="1"/>
  <c r="AS1071" i="1" s="1"/>
  <c r="AM1070" i="1"/>
  <c r="AS1070" i="1" s="1"/>
  <c r="AM1069" i="1"/>
  <c r="AS1069" i="1" s="1"/>
  <c r="AM1066" i="1"/>
  <c r="AS1066" i="1" s="1"/>
  <c r="AM1065" i="1"/>
  <c r="AS1065" i="1" s="1"/>
  <c r="AM1062" i="1"/>
  <c r="AS1062" i="1" s="1"/>
  <c r="AM1055" i="1"/>
  <c r="AS1055" i="1" s="1"/>
  <c r="AM1052" i="1"/>
  <c r="AS1052" i="1" s="1"/>
  <c r="AM1050" i="1"/>
  <c r="AS1050" i="1" s="1"/>
  <c r="AM1048" i="1"/>
  <c r="AS1048" i="1" s="1"/>
  <c r="AM1047" i="1"/>
  <c r="AS1047" i="1" s="1"/>
  <c r="AM1046" i="1"/>
  <c r="AS1046" i="1" s="1"/>
  <c r="AM1043" i="1"/>
  <c r="AS1043" i="1" s="1"/>
  <c r="AM1042" i="1"/>
  <c r="AS1042" i="1" s="1"/>
  <c r="AM1038" i="1"/>
  <c r="AS1038" i="1" s="1"/>
  <c r="AM1036" i="1"/>
  <c r="AS1036" i="1" s="1"/>
  <c r="AM1032" i="1"/>
  <c r="AS1032" i="1" s="1"/>
  <c r="AM1031" i="1"/>
  <c r="AS1031" i="1" s="1"/>
  <c r="AM1029" i="1"/>
  <c r="AS1029" i="1" s="1"/>
  <c r="AM1028" i="1"/>
  <c r="AS1028" i="1" s="1"/>
  <c r="AM1025" i="1"/>
  <c r="AS1025" i="1" s="1"/>
  <c r="AM1021" i="1"/>
  <c r="AS1021" i="1" s="1"/>
  <c r="AM1020" i="1"/>
  <c r="AS1020" i="1" s="1"/>
  <c r="AM1018" i="1"/>
  <c r="AS1018" i="1" s="1"/>
  <c r="AM1013" i="1"/>
  <c r="AS1013" i="1" s="1"/>
  <c r="AM1005" i="1"/>
  <c r="AS1005" i="1" s="1"/>
  <c r="AM997" i="1"/>
  <c r="AS997" i="1" s="1"/>
  <c r="AM993" i="1"/>
  <c r="AS993" i="1" s="1"/>
  <c r="AM981" i="1"/>
  <c r="AS981" i="1" s="1"/>
  <c r="AM977" i="1"/>
  <c r="AS977" i="1" s="1"/>
  <c r="AM973" i="1"/>
  <c r="AS973" i="1" s="1"/>
  <c r="AM961" i="1"/>
  <c r="AS961" i="1" s="1"/>
  <c r="AM1015" i="1"/>
  <c r="AS1015" i="1" s="1"/>
  <c r="AM1014" i="1"/>
  <c r="AS1014" i="1" s="1"/>
  <c r="AM1011" i="1"/>
  <c r="AS1011" i="1" s="1"/>
  <c r="AM1010" i="1"/>
  <c r="AS1010" i="1" s="1"/>
  <c r="AM1007" i="1"/>
  <c r="AS1007" i="1" s="1"/>
  <c r="AM1006" i="1"/>
  <c r="AS1006" i="1" s="1"/>
  <c r="AM1003" i="1"/>
  <c r="AS1003" i="1" s="1"/>
  <c r="AM1002" i="1"/>
  <c r="AS1002" i="1" s="1"/>
  <c r="AM1000" i="1"/>
  <c r="AS1000" i="1" s="1"/>
  <c r="AM999" i="1"/>
  <c r="AS999" i="1" s="1"/>
  <c r="AM998" i="1"/>
  <c r="AS998" i="1" s="1"/>
  <c r="AM996" i="1"/>
  <c r="AS996" i="1" s="1"/>
  <c r="AM995" i="1"/>
  <c r="AS995" i="1" s="1"/>
  <c r="AM994" i="1"/>
  <c r="AS994" i="1" s="1"/>
  <c r="AM992" i="1"/>
  <c r="AS992" i="1" s="1"/>
  <c r="AM991" i="1"/>
  <c r="AS991" i="1" s="1"/>
  <c r="AM990" i="1"/>
  <c r="AS990" i="1" s="1"/>
  <c r="AM988" i="1"/>
  <c r="AS988" i="1" s="1"/>
  <c r="AM987" i="1"/>
  <c r="AS987" i="1" s="1"/>
  <c r="AM986" i="1"/>
  <c r="AS986" i="1" s="1"/>
  <c r="AM984" i="1"/>
  <c r="AS984" i="1" s="1"/>
  <c r="AM983" i="1"/>
  <c r="AS983" i="1" s="1"/>
  <c r="AM982" i="1"/>
  <c r="AS982" i="1" s="1"/>
  <c r="AM980" i="1"/>
  <c r="AS980" i="1" s="1"/>
  <c r="AM979" i="1"/>
  <c r="AS979" i="1" s="1"/>
  <c r="AM978" i="1"/>
  <c r="AS978" i="1" s="1"/>
  <c r="AM976" i="1"/>
  <c r="AS976" i="1" s="1"/>
  <c r="AM975" i="1"/>
  <c r="AS975" i="1" s="1"/>
  <c r="AM974" i="1"/>
  <c r="AS974" i="1" s="1"/>
  <c r="AM972" i="1"/>
  <c r="AS972" i="1" s="1"/>
  <c r="AM971" i="1"/>
  <c r="AS971" i="1" s="1"/>
  <c r="AM970" i="1"/>
  <c r="AS970" i="1" s="1"/>
  <c r="AM968" i="1"/>
  <c r="AS968" i="1" s="1"/>
  <c r="AM967" i="1"/>
  <c r="AS967" i="1" s="1"/>
  <c r="AM966" i="1"/>
  <c r="AS966" i="1" s="1"/>
  <c r="AM1016" i="1"/>
  <c r="AS1016" i="1" s="1"/>
  <c r="AM964" i="1"/>
  <c r="AM963" i="1"/>
  <c r="AS963" i="1" s="1"/>
  <c r="AM962" i="1"/>
  <c r="AS962" i="1" s="1"/>
  <c r="AM960" i="1"/>
  <c r="AS960" i="1" s="1"/>
  <c r="AM959" i="1"/>
  <c r="AS959" i="1" s="1"/>
  <c r="AM958" i="1"/>
  <c r="AS958" i="1" s="1"/>
  <c r="AM956" i="1"/>
  <c r="AS956" i="1" s="1"/>
  <c r="AM955" i="1"/>
  <c r="AS955" i="1" s="1"/>
  <c r="AM954" i="1"/>
  <c r="AS954" i="1" s="1"/>
  <c r="AM952" i="1"/>
  <c r="AS952" i="1" s="1"/>
  <c r="AM951" i="1"/>
  <c r="AM950" i="1"/>
  <c r="AS950" i="1" s="1"/>
  <c r="AM948" i="1"/>
  <c r="AS948" i="1" s="1"/>
  <c r="AM947" i="1"/>
  <c r="AM946" i="1"/>
  <c r="AS946" i="1" s="1"/>
  <c r="AM944" i="1"/>
  <c r="AS944" i="1" s="1"/>
  <c r="AM943" i="1"/>
  <c r="AS943" i="1" s="1"/>
  <c r="AM942" i="1"/>
  <c r="AS942" i="1" s="1"/>
  <c r="AM940" i="1"/>
  <c r="AS940" i="1" s="1"/>
  <c r="AM939" i="1"/>
  <c r="AS939" i="1" s="1"/>
  <c r="AM938" i="1"/>
  <c r="AS938" i="1" s="1"/>
  <c r="AM936" i="1"/>
  <c r="AS936" i="1" s="1"/>
  <c r="AM935" i="1"/>
  <c r="AS935" i="1" s="1"/>
  <c r="AM877" i="1"/>
  <c r="AS877" i="1" s="1"/>
  <c r="AM861" i="1"/>
  <c r="AS861" i="1" s="1"/>
  <c r="AM857" i="1"/>
  <c r="AS857" i="1" s="1"/>
  <c r="AM854" i="1"/>
  <c r="AS854" i="1" s="1"/>
  <c r="AM852" i="1"/>
  <c r="AS852" i="1" s="1"/>
  <c r="AM851" i="1"/>
  <c r="AS851" i="1" s="1"/>
  <c r="AM850" i="1"/>
  <c r="AS850" i="1" s="1"/>
  <c r="AM848" i="1"/>
  <c r="AS848" i="1" s="1"/>
  <c r="AM829" i="1"/>
  <c r="AS829" i="1" s="1"/>
  <c r="AM827" i="1"/>
  <c r="AS827" i="1" s="1"/>
  <c r="AM826" i="1"/>
  <c r="AS826" i="1" s="1"/>
  <c r="AM824" i="1"/>
  <c r="AS824" i="1" s="1"/>
  <c r="AM823" i="1"/>
  <c r="AS823" i="1" s="1"/>
  <c r="AM822" i="1"/>
  <c r="AS822" i="1" s="1"/>
  <c r="AM811" i="1"/>
  <c r="AS811" i="1" s="1"/>
  <c r="AM807" i="1"/>
  <c r="AS807" i="1" s="1"/>
  <c r="AM803" i="1"/>
  <c r="AS803" i="1" s="1"/>
  <c r="AM799" i="1"/>
  <c r="AS799" i="1" s="1"/>
  <c r="AM797" i="1"/>
  <c r="AS797" i="1" s="1"/>
  <c r="AM796" i="1"/>
  <c r="AS796" i="1" s="1"/>
  <c r="AM794" i="1"/>
  <c r="AS794" i="1" s="1"/>
  <c r="AM793" i="1"/>
  <c r="AS793" i="1" s="1"/>
  <c r="AM792" i="1"/>
  <c r="AS792" i="1" s="1"/>
  <c r="AM789" i="1"/>
  <c r="AS789" i="1" s="1"/>
  <c r="AM784" i="1"/>
  <c r="AS784" i="1" s="1"/>
  <c r="AM766" i="1"/>
  <c r="AS766" i="1" s="1"/>
  <c r="AM765" i="1"/>
  <c r="AS765" i="1" s="1"/>
  <c r="AM752" i="1"/>
  <c r="AS752" i="1" s="1"/>
  <c r="AM750" i="1"/>
  <c r="AS750" i="1" s="1"/>
  <c r="AM749" i="1"/>
  <c r="AS749" i="1" s="1"/>
  <c r="AM730" i="1"/>
  <c r="AS730" i="1" s="1"/>
  <c r="AM729" i="1"/>
  <c r="AS729" i="1" s="1"/>
  <c r="AM726" i="1"/>
  <c r="AS726" i="1" s="1"/>
  <c r="AM713" i="1"/>
  <c r="AS713" i="1" s="1"/>
  <c r="AM707" i="1"/>
  <c r="AS707" i="1" s="1"/>
  <c r="AM695" i="1"/>
  <c r="AS695" i="1" s="1"/>
  <c r="AM680" i="1"/>
  <c r="AS680" i="1" s="1"/>
  <c r="AM676" i="1"/>
  <c r="AS676" i="1" s="1"/>
  <c r="AM618" i="1"/>
  <c r="AS618" i="1" s="1"/>
  <c r="AM603" i="1"/>
  <c r="AS603" i="1" s="1"/>
  <c r="AM602" i="1"/>
  <c r="AS602" i="1" s="1"/>
  <c r="AM339" i="1"/>
  <c r="AS339" i="1" s="1"/>
  <c r="AM335" i="1"/>
  <c r="AS335" i="1" s="1"/>
  <c r="AM327" i="1"/>
  <c r="AS327" i="1" s="1"/>
  <c r="AM324" i="1"/>
  <c r="AS324" i="1" s="1"/>
  <c r="AM322" i="1"/>
  <c r="AS322" i="1" s="1"/>
  <c r="AM307" i="1"/>
  <c r="AS307" i="1" s="1"/>
  <c r="AM302" i="1"/>
  <c r="AS302" i="1" s="1"/>
  <c r="AM301" i="1"/>
  <c r="AS301" i="1" s="1"/>
  <c r="AM300" i="1"/>
  <c r="AS300" i="1" s="1"/>
  <c r="AM298" i="1"/>
  <c r="AS298" i="1" s="1"/>
  <c r="AM279" i="1"/>
  <c r="AS279" i="1" s="1"/>
  <c r="AM270" i="1"/>
  <c r="AS270" i="1" s="1"/>
  <c r="AM264" i="1"/>
  <c r="AS264" i="1" s="1"/>
  <c r="AM259" i="1"/>
  <c r="AS259" i="1" s="1"/>
  <c r="AM250" i="1"/>
  <c r="AS250" i="1" s="1"/>
  <c r="AM92" i="1"/>
  <c r="AS92" i="1" s="1"/>
  <c r="AM35" i="1"/>
  <c r="AS35" i="1" s="1"/>
  <c r="AM34" i="1"/>
  <c r="AS34" i="1" s="1"/>
  <c r="AM32" i="1"/>
  <c r="AS32" i="1" s="1"/>
  <c r="AM28" i="1"/>
  <c r="AS28" i="1" s="1"/>
  <c r="AM26" i="1"/>
  <c r="AS26" i="1" s="1"/>
  <c r="AM1012" i="1"/>
  <c r="AS1012" i="1" s="1"/>
  <c r="AM1008" i="1"/>
  <c r="AM1004" i="1"/>
  <c r="AS1004" i="1" s="1"/>
  <c r="AM969" i="1"/>
  <c r="AS969" i="1" s="1"/>
  <c r="AM945" i="1"/>
  <c r="AM941" i="1"/>
  <c r="AS941" i="1" s="1"/>
  <c r="AM937" i="1"/>
  <c r="AS937" i="1" s="1"/>
  <c r="AM781" i="1"/>
  <c r="AS781" i="1" s="1"/>
  <c r="AM780" i="1"/>
  <c r="AS780" i="1" s="1"/>
  <c r="AM762" i="1"/>
  <c r="AS762" i="1" s="1"/>
  <c r="AM751" i="1"/>
  <c r="AS751" i="1" s="1"/>
  <c r="AM731" i="1"/>
  <c r="AS731" i="1" s="1"/>
  <c r="AM722" i="1"/>
  <c r="AS722" i="1" s="1"/>
  <c r="AM718" i="1"/>
  <c r="AS718" i="1" s="1"/>
  <c r="AM704" i="1"/>
  <c r="AS704" i="1" s="1"/>
  <c r="AM614" i="1"/>
  <c r="AS614" i="1" s="1"/>
  <c r="AM612" i="1"/>
  <c r="AS612" i="1" s="1"/>
  <c r="AM598" i="1"/>
  <c r="AS598" i="1" s="1"/>
  <c r="AM597" i="1"/>
  <c r="AS597" i="1" s="1"/>
  <c r="AM539" i="1"/>
  <c r="AS539" i="1" s="1"/>
  <c r="AM535" i="1"/>
  <c r="AS535" i="1" s="1"/>
  <c r="AM527" i="1"/>
  <c r="AS527" i="1" s="1"/>
  <c r="AM520" i="1"/>
  <c r="AS520" i="1" s="1"/>
  <c r="AM517" i="1"/>
  <c r="AS517" i="1" s="1"/>
  <c r="AM509" i="1"/>
  <c r="AS509" i="1" s="1"/>
  <c r="AM505" i="1"/>
  <c r="AS505" i="1" s="1"/>
  <c r="AM456" i="1"/>
  <c r="AS456" i="1" s="1"/>
  <c r="AM448" i="1"/>
  <c r="AS448" i="1" s="1"/>
  <c r="AM432" i="1"/>
  <c r="AS432" i="1" s="1"/>
  <c r="AM426" i="1"/>
  <c r="AS426" i="1" s="1"/>
  <c r="AM420" i="1"/>
  <c r="AS420" i="1" s="1"/>
  <c r="AM418" i="1"/>
  <c r="AS418" i="1" s="1"/>
  <c r="AM393" i="1"/>
  <c r="AS393" i="1" s="1"/>
  <c r="AM376" i="1"/>
  <c r="AS376" i="1" s="1"/>
  <c r="AM362" i="1"/>
  <c r="AS362" i="1" s="1"/>
  <c r="AM360" i="1"/>
  <c r="AS360" i="1" s="1"/>
  <c r="AM64" i="1"/>
  <c r="AS64" i="1" s="1"/>
  <c r="AM53" i="1"/>
  <c r="AS53" i="1" s="1"/>
  <c r="AM52" i="1"/>
  <c r="AS52" i="1" s="1"/>
  <c r="AM49" i="1"/>
  <c r="AS49" i="1" s="1"/>
  <c r="AM44" i="1"/>
  <c r="AS44" i="1" s="1"/>
  <c r="AM576" i="1"/>
  <c r="AS576" i="1" s="1"/>
  <c r="AM574" i="1"/>
  <c r="AS574" i="1" s="1"/>
  <c r="AM559" i="1"/>
  <c r="AS559" i="1" s="1"/>
  <c r="AM516" i="1"/>
  <c r="AS516" i="1" s="1"/>
  <c r="AM512" i="1"/>
  <c r="AS512" i="1" s="1"/>
  <c r="AM508" i="1"/>
  <c r="AS508" i="1" s="1"/>
  <c r="AM504" i="1"/>
  <c r="AS504" i="1" s="1"/>
  <c r="AM497" i="1"/>
  <c r="AS497" i="1" s="1"/>
  <c r="AM483" i="1"/>
  <c r="AS483" i="1" s="1"/>
  <c r="AM479" i="1"/>
  <c r="AS479" i="1" s="1"/>
  <c r="AM472" i="1"/>
  <c r="AS472" i="1" s="1"/>
  <c r="AM455" i="1"/>
  <c r="AS455" i="1" s="1"/>
  <c r="AM447" i="1"/>
  <c r="AS447" i="1" s="1"/>
  <c r="AM443" i="1"/>
  <c r="AS443" i="1" s="1"/>
  <c r="AM423" i="1"/>
  <c r="AS423" i="1" s="1"/>
  <c r="AM414" i="1"/>
  <c r="AS414" i="1" s="1"/>
  <c r="AM409" i="1"/>
  <c r="AS409" i="1" s="1"/>
  <c r="AM398" i="1"/>
  <c r="AS398" i="1" s="1"/>
  <c r="AM396" i="1"/>
  <c r="AS396" i="1" s="1"/>
  <c r="AM394" i="1"/>
  <c r="AS394" i="1" s="1"/>
  <c r="AM392" i="1"/>
  <c r="AS392" i="1" s="1"/>
  <c r="AM385" i="1"/>
  <c r="AS385" i="1" s="1"/>
  <c r="AM356" i="1"/>
  <c r="AS356" i="1" s="1"/>
  <c r="AM352" i="1"/>
  <c r="AS352" i="1" s="1"/>
  <c r="AM350" i="1"/>
  <c r="AS350" i="1" s="1"/>
  <c r="AM348" i="1"/>
  <c r="AS348" i="1" s="1"/>
  <c r="AM346" i="1"/>
  <c r="AS346" i="1" s="1"/>
  <c r="AM337" i="1"/>
  <c r="AS337" i="1" s="1"/>
  <c r="AM319" i="1"/>
  <c r="AS319" i="1" s="1"/>
  <c r="AM290" i="1"/>
  <c r="AS290" i="1" s="1"/>
  <c r="AM289" i="1"/>
  <c r="AS289" i="1" s="1"/>
  <c r="AM329" i="1"/>
  <c r="AM862" i="1"/>
  <c r="AS862" i="1" s="1"/>
  <c r="AM772" i="1"/>
  <c r="AS772" i="1" s="1"/>
  <c r="AM769" i="1"/>
  <c r="AS769" i="1" s="1"/>
  <c r="AM625" i="1"/>
  <c r="AS625" i="1" s="1"/>
  <c r="AM583" i="1"/>
  <c r="AS583" i="1" s="1"/>
  <c r="AM545" i="1"/>
  <c r="AS545" i="1" s="1"/>
  <c r="AM498" i="1"/>
  <c r="AS498" i="1" s="1"/>
  <c r="AM496" i="1"/>
  <c r="AS496" i="1" s="1"/>
  <c r="AM412" i="1"/>
  <c r="AS412" i="1" s="1"/>
  <c r="AM399" i="1"/>
  <c r="AS399" i="1" s="1"/>
  <c r="AM386" i="1"/>
  <c r="AS386" i="1" s="1"/>
  <c r="AM371" i="1"/>
  <c r="AS371" i="1" s="1"/>
  <c r="AM368" i="1"/>
  <c r="AS368" i="1" s="1"/>
  <c r="AM334" i="1"/>
  <c r="AS334" i="1" s="1"/>
  <c r="AM312" i="1"/>
  <c r="AS312" i="1" s="1"/>
  <c r="AM309" i="1"/>
  <c r="AS309" i="1" s="1"/>
  <c r="AM304" i="1"/>
  <c r="AS304" i="1" s="1"/>
  <c r="AM278" i="1"/>
  <c r="AS278" i="1" s="1"/>
  <c r="AM272" i="1"/>
  <c r="AS272" i="1" s="1"/>
  <c r="AM249" i="1"/>
  <c r="AS249" i="1" s="1"/>
  <c r="AM16" i="1"/>
  <c r="AS16" i="1" s="1"/>
  <c r="AM8" i="1"/>
  <c r="AS8" i="1" s="1"/>
  <c r="AM933" i="1"/>
  <c r="AS933" i="1" s="1"/>
  <c r="AM932" i="1"/>
  <c r="AS932" i="1" s="1"/>
  <c r="AM931" i="1"/>
  <c r="AS931" i="1" s="1"/>
  <c r="AM930" i="1"/>
  <c r="AM929" i="1"/>
  <c r="AS929" i="1" s="1"/>
  <c r="AM928" i="1"/>
  <c r="AS928" i="1" s="1"/>
  <c r="AM927" i="1"/>
  <c r="AS927" i="1" s="1"/>
  <c r="AM926" i="1"/>
  <c r="AS926" i="1" s="1"/>
  <c r="AM925" i="1"/>
  <c r="AS925" i="1" s="1"/>
  <c r="AM924" i="1"/>
  <c r="AS924" i="1" s="1"/>
  <c r="AM923" i="1"/>
  <c r="AS923" i="1" s="1"/>
  <c r="AM922" i="1"/>
  <c r="AS922" i="1" s="1"/>
  <c r="AM921" i="1"/>
  <c r="AS921" i="1" s="1"/>
  <c r="AM920" i="1"/>
  <c r="AS920" i="1" s="1"/>
  <c r="AM919" i="1"/>
  <c r="AS919" i="1" s="1"/>
  <c r="AM918" i="1"/>
  <c r="AS918" i="1" s="1"/>
  <c r="AM917" i="1"/>
  <c r="AS917" i="1" s="1"/>
  <c r="AM916" i="1"/>
  <c r="AS916" i="1" s="1"/>
  <c r="AM915" i="1"/>
  <c r="AS915" i="1" s="1"/>
  <c r="AM914" i="1"/>
  <c r="AS914" i="1" s="1"/>
  <c r="AM913" i="1"/>
  <c r="AS913" i="1" s="1"/>
  <c r="AM912" i="1"/>
  <c r="AS912" i="1" s="1"/>
  <c r="AM911" i="1"/>
  <c r="AS911" i="1" s="1"/>
  <c r="AM910" i="1"/>
  <c r="AS910" i="1" s="1"/>
  <c r="AM909" i="1"/>
  <c r="AS909" i="1" s="1"/>
  <c r="AM908" i="1"/>
  <c r="AS908" i="1" s="1"/>
  <c r="AM907" i="1"/>
  <c r="AS907" i="1" s="1"/>
  <c r="AM906" i="1"/>
  <c r="AS906" i="1" s="1"/>
  <c r="AM905" i="1"/>
  <c r="AS905" i="1" s="1"/>
  <c r="AM904" i="1"/>
  <c r="AS904" i="1" s="1"/>
  <c r="AM903" i="1"/>
  <c r="AS903" i="1" s="1"/>
  <c r="AM902" i="1"/>
  <c r="AS902" i="1" s="1"/>
  <c r="AM901" i="1"/>
  <c r="AS901" i="1" s="1"/>
  <c r="AM900" i="1"/>
  <c r="AS900" i="1" s="1"/>
  <c r="AM899" i="1"/>
  <c r="AS899" i="1" s="1"/>
  <c r="AM898" i="1"/>
  <c r="AS898" i="1" s="1"/>
  <c r="AM897" i="1"/>
  <c r="AS897" i="1" s="1"/>
  <c r="AM896" i="1"/>
  <c r="AS896" i="1" s="1"/>
  <c r="AM895" i="1"/>
  <c r="AS895" i="1" s="1"/>
  <c r="AM894" i="1"/>
  <c r="AS894" i="1" s="1"/>
  <c r="AM893" i="1"/>
  <c r="AS893" i="1" s="1"/>
  <c r="AM892" i="1"/>
  <c r="AS892" i="1" s="1"/>
  <c r="AM891" i="1"/>
  <c r="AS891" i="1" s="1"/>
  <c r="AM890" i="1"/>
  <c r="AS890" i="1" s="1"/>
  <c r="AM889" i="1"/>
  <c r="AS889" i="1" s="1"/>
  <c r="AM888" i="1"/>
  <c r="AS888" i="1" s="1"/>
  <c r="AM887" i="1"/>
  <c r="AS887" i="1" s="1"/>
  <c r="AM886" i="1"/>
  <c r="AS886" i="1" s="1"/>
  <c r="AM885" i="1"/>
  <c r="AS885" i="1" s="1"/>
  <c r="AM884" i="1"/>
  <c r="AS884" i="1" s="1"/>
  <c r="AM883" i="1"/>
  <c r="AS883" i="1" s="1"/>
  <c r="AM882" i="1"/>
  <c r="AS882" i="1" s="1"/>
  <c r="AM881" i="1"/>
  <c r="AS881" i="1" s="1"/>
  <c r="AM880" i="1"/>
  <c r="AS880" i="1" s="1"/>
  <c r="AM876" i="1"/>
  <c r="AS876" i="1" s="1"/>
  <c r="AM875" i="1"/>
  <c r="AS875" i="1" s="1"/>
  <c r="AM872" i="1"/>
  <c r="AS872" i="1" s="1"/>
  <c r="AM871" i="1"/>
  <c r="AS871" i="1" s="1"/>
  <c r="AM870" i="1"/>
  <c r="AS870" i="1" s="1"/>
  <c r="AM869" i="1"/>
  <c r="AS869" i="1" s="1"/>
  <c r="AM868" i="1"/>
  <c r="AS868" i="1" s="1"/>
  <c r="AM867" i="1"/>
  <c r="AS867" i="1" s="1"/>
  <c r="AM865" i="1"/>
  <c r="AS865" i="1" s="1"/>
  <c r="AM863" i="1"/>
  <c r="AS863" i="1" s="1"/>
  <c r="AM860" i="1"/>
  <c r="AS860" i="1" s="1"/>
  <c r="AM859" i="1"/>
  <c r="AS859" i="1" s="1"/>
  <c r="AM858" i="1"/>
  <c r="AS858" i="1" s="1"/>
  <c r="AM856" i="1"/>
  <c r="AS856" i="1" s="1"/>
  <c r="AM853" i="1"/>
  <c r="AS853" i="1" s="1"/>
  <c r="AM849" i="1"/>
  <c r="AS849" i="1" s="1"/>
  <c r="AM846" i="1"/>
  <c r="AS846" i="1" s="1"/>
  <c r="AM845" i="1"/>
  <c r="AS845" i="1" s="1"/>
  <c r="AM844" i="1"/>
  <c r="AS844" i="1" s="1"/>
  <c r="AM843" i="1"/>
  <c r="AS843" i="1" s="1"/>
  <c r="AM842" i="1"/>
  <c r="AS842" i="1" s="1"/>
  <c r="AM841" i="1"/>
  <c r="AS841" i="1" s="1"/>
  <c r="AM840" i="1"/>
  <c r="AS840" i="1" s="1"/>
  <c r="AM839" i="1"/>
  <c r="AS839" i="1" s="1"/>
  <c r="AM838" i="1"/>
  <c r="AS838" i="1" s="1"/>
  <c r="AM837" i="1"/>
  <c r="AS837" i="1" s="1"/>
  <c r="AM836" i="1"/>
  <c r="AS836" i="1" s="1"/>
  <c r="AM835" i="1"/>
  <c r="AS835" i="1" s="1"/>
  <c r="AM834" i="1"/>
  <c r="AS834" i="1" s="1"/>
  <c r="AM832" i="1"/>
  <c r="AS832" i="1" s="1"/>
  <c r="AM831" i="1"/>
  <c r="AS831" i="1" s="1"/>
  <c r="AM825" i="1"/>
  <c r="AS825" i="1" s="1"/>
  <c r="AM821" i="1"/>
  <c r="AS821" i="1" s="1"/>
  <c r="AM819" i="1"/>
  <c r="AS819" i="1" s="1"/>
  <c r="AM817" i="1"/>
  <c r="AS817" i="1" s="1"/>
  <c r="AM816" i="1"/>
  <c r="AS816" i="1" s="1"/>
  <c r="AM815" i="1"/>
  <c r="AS815" i="1" s="1"/>
  <c r="AM813" i="1"/>
  <c r="AS813" i="1" s="1"/>
  <c r="AM812" i="1"/>
  <c r="AS812" i="1" s="1"/>
  <c r="AM810" i="1"/>
  <c r="AS810" i="1" s="1"/>
  <c r="AM809" i="1"/>
  <c r="AS809" i="1" s="1"/>
  <c r="AM808" i="1"/>
  <c r="AS808" i="1" s="1"/>
  <c r="AM806" i="1"/>
  <c r="AS806" i="1" s="1"/>
  <c r="AM805" i="1"/>
  <c r="AS805" i="1" s="1"/>
  <c r="AM804" i="1"/>
  <c r="AS804" i="1" s="1"/>
  <c r="AM802" i="1"/>
  <c r="AS802" i="1" s="1"/>
  <c r="AM801" i="1"/>
  <c r="AS801" i="1" s="1"/>
  <c r="AM800" i="1"/>
  <c r="AS800" i="1" s="1"/>
  <c r="AM795" i="1"/>
  <c r="AS795" i="1" s="1"/>
  <c r="AM791" i="1"/>
  <c r="AS791" i="1" s="1"/>
  <c r="AM790" i="1"/>
  <c r="AS790" i="1" s="1"/>
  <c r="AM788" i="1"/>
  <c r="AS788" i="1" s="1"/>
  <c r="AM787" i="1"/>
  <c r="AS787" i="1" s="1"/>
  <c r="AM786" i="1"/>
  <c r="AS786" i="1" s="1"/>
  <c r="AM785" i="1"/>
  <c r="AS785" i="1" s="1"/>
  <c r="AM783" i="1"/>
  <c r="AS783" i="1" s="1"/>
  <c r="AM779" i="1"/>
  <c r="AS779" i="1" s="1"/>
  <c r="AM778" i="1"/>
  <c r="AS778" i="1" s="1"/>
  <c r="AM775" i="1"/>
  <c r="AS775" i="1" s="1"/>
  <c r="AM774" i="1"/>
  <c r="AS774" i="1" s="1"/>
  <c r="AM773" i="1"/>
  <c r="AS773" i="1" s="1"/>
  <c r="AM771" i="1"/>
  <c r="AS771" i="1" s="1"/>
  <c r="AM770" i="1"/>
  <c r="AS770" i="1" s="1"/>
  <c r="AM767" i="1"/>
  <c r="AS767" i="1" s="1"/>
  <c r="AM764" i="1"/>
  <c r="AS764" i="1" s="1"/>
  <c r="AM760" i="1"/>
  <c r="AS760" i="1" s="1"/>
  <c r="AM759" i="1"/>
  <c r="AS759" i="1" s="1"/>
  <c r="AM745" i="1"/>
  <c r="AS745" i="1" s="1"/>
  <c r="AM744" i="1"/>
  <c r="AS744" i="1" s="1"/>
  <c r="AM743" i="1"/>
  <c r="AS743" i="1" s="1"/>
  <c r="AM741" i="1"/>
  <c r="AS741" i="1" s="1"/>
  <c r="AM740" i="1"/>
  <c r="AS740" i="1" s="1"/>
  <c r="AM739" i="1"/>
  <c r="AS739" i="1" s="1"/>
  <c r="AM738" i="1"/>
  <c r="AS738" i="1" s="1"/>
  <c r="AM737" i="1"/>
  <c r="AS737" i="1" s="1"/>
  <c r="AM736" i="1"/>
  <c r="AS736" i="1" s="1"/>
  <c r="AM735" i="1"/>
  <c r="AS735" i="1" s="1"/>
  <c r="AM734" i="1"/>
  <c r="AS734" i="1" s="1"/>
  <c r="AM733" i="1"/>
  <c r="AS733" i="1" s="1"/>
  <c r="AM728" i="1"/>
  <c r="AS728" i="1" s="1"/>
  <c r="AM727" i="1"/>
  <c r="AS727" i="1" s="1"/>
  <c r="AM725" i="1"/>
  <c r="AS725" i="1" s="1"/>
  <c r="AM724" i="1"/>
  <c r="AS724" i="1" s="1"/>
  <c r="AM721" i="1"/>
  <c r="AS721" i="1" s="1"/>
  <c r="AM720" i="1"/>
  <c r="AS720" i="1" s="1"/>
  <c r="AM719" i="1"/>
  <c r="AS719" i="1" s="1"/>
  <c r="AM717" i="1"/>
  <c r="AS717" i="1" s="1"/>
  <c r="AM712" i="1"/>
  <c r="AS712" i="1" s="1"/>
  <c r="AM711" i="1"/>
  <c r="AS711" i="1" s="1"/>
  <c r="AM703" i="1"/>
  <c r="AS703" i="1" s="1"/>
  <c r="AM702" i="1"/>
  <c r="AS702" i="1" s="1"/>
  <c r="AM701" i="1"/>
  <c r="AS701" i="1" s="1"/>
  <c r="AM699" i="1"/>
  <c r="AS699" i="1" s="1"/>
  <c r="AM698" i="1"/>
  <c r="AS698" i="1" s="1"/>
  <c r="AM694" i="1"/>
  <c r="AS694" i="1" s="1"/>
  <c r="AM693" i="1"/>
  <c r="AS693" i="1" s="1"/>
  <c r="AM692" i="1"/>
  <c r="AS692" i="1" s="1"/>
  <c r="AM691" i="1"/>
  <c r="AS691" i="1" s="1"/>
  <c r="AM686" i="1"/>
  <c r="AS686" i="1" s="1"/>
  <c r="AM684" i="1"/>
  <c r="AS684" i="1" s="1"/>
  <c r="AM683" i="1"/>
  <c r="AS683" i="1" s="1"/>
  <c r="AM682" i="1"/>
  <c r="AS682" i="1" s="1"/>
  <c r="AM681" i="1"/>
  <c r="AS681" i="1" s="1"/>
  <c r="AM679" i="1"/>
  <c r="AS679" i="1" s="1"/>
  <c r="AM678" i="1"/>
  <c r="AS678" i="1" s="1"/>
  <c r="AM677" i="1"/>
  <c r="AS677" i="1" s="1"/>
  <c r="AM673" i="1"/>
  <c r="AS673" i="1" s="1"/>
  <c r="AM672" i="1"/>
  <c r="AS672" i="1" s="1"/>
  <c r="AM671" i="1"/>
  <c r="AS671" i="1" s="1"/>
  <c r="AM668" i="1"/>
  <c r="AS668" i="1" s="1"/>
  <c r="AM661" i="1"/>
  <c r="AS661" i="1" s="1"/>
  <c r="AM657" i="1"/>
  <c r="AS657" i="1" s="1"/>
  <c r="AM656" i="1"/>
  <c r="AS656" i="1" s="1"/>
  <c r="AM654" i="1"/>
  <c r="AS654" i="1" s="1"/>
  <c r="AM653" i="1"/>
  <c r="AS653" i="1" s="1"/>
  <c r="AM652" i="1"/>
  <c r="AS652" i="1" s="1"/>
  <c r="AM651" i="1"/>
  <c r="AS651" i="1" s="1"/>
  <c r="AM650" i="1"/>
  <c r="AS650" i="1" s="1"/>
  <c r="AM649" i="1"/>
  <c r="AS649" i="1" s="1"/>
  <c r="AM648" i="1"/>
  <c r="AS648" i="1" s="1"/>
  <c r="AM647" i="1"/>
  <c r="AS647" i="1" s="1"/>
  <c r="AM646" i="1"/>
  <c r="AS646" i="1" s="1"/>
  <c r="AM645" i="1"/>
  <c r="AS645" i="1" s="1"/>
  <c r="AM643" i="1"/>
  <c r="AS643" i="1" s="1"/>
  <c r="AM636" i="1"/>
  <c r="AS636" i="1" s="1"/>
  <c r="AM632" i="1"/>
  <c r="AS632" i="1" s="1"/>
  <c r="AM631" i="1"/>
  <c r="AS631" i="1" s="1"/>
  <c r="AM629" i="1"/>
  <c r="AS629" i="1" s="1"/>
  <c r="AM627" i="1"/>
  <c r="AS627" i="1" s="1"/>
  <c r="AM626" i="1"/>
  <c r="AS626" i="1" s="1"/>
  <c r="AM624" i="1"/>
  <c r="AS624" i="1" s="1"/>
  <c r="AM623" i="1"/>
  <c r="AS623" i="1" s="1"/>
  <c r="AM622" i="1"/>
  <c r="AS622" i="1" s="1"/>
  <c r="AM621" i="1"/>
  <c r="AS621" i="1" s="1"/>
  <c r="AM619" i="1"/>
  <c r="AS619" i="1" s="1"/>
  <c r="AM616" i="1"/>
  <c r="AS616" i="1" s="1"/>
  <c r="AM615" i="1"/>
  <c r="AS615" i="1" s="1"/>
  <c r="AM613" i="1"/>
  <c r="AS613" i="1" s="1"/>
  <c r="AM611" i="1"/>
  <c r="AS611" i="1" s="1"/>
  <c r="AM609" i="1"/>
  <c r="AS609" i="1" s="1"/>
  <c r="AM608" i="1"/>
  <c r="AS608" i="1" s="1"/>
  <c r="AM607" i="1"/>
  <c r="AS607" i="1" s="1"/>
  <c r="AM606" i="1"/>
  <c r="AS606" i="1" s="1"/>
  <c r="AM601" i="1"/>
  <c r="AS601" i="1" s="1"/>
  <c r="AM599" i="1"/>
  <c r="AS599" i="1" s="1"/>
  <c r="AM596" i="1"/>
  <c r="AS596" i="1" s="1"/>
  <c r="AM594" i="1"/>
  <c r="AS594" i="1" s="1"/>
  <c r="AM593" i="1"/>
  <c r="AS593" i="1" s="1"/>
  <c r="AM592" i="1"/>
  <c r="AS592" i="1" s="1"/>
  <c r="AM591" i="1"/>
  <c r="AS591" i="1" s="1"/>
  <c r="AM590" i="1"/>
  <c r="AS590" i="1" s="1"/>
  <c r="AM586" i="1"/>
  <c r="AS586" i="1" s="1"/>
  <c r="AM585" i="1"/>
  <c r="AS585" i="1" s="1"/>
  <c r="AM582" i="1"/>
  <c r="AS582" i="1" s="1"/>
  <c r="AM581" i="1"/>
  <c r="AS581" i="1" s="1"/>
  <c r="AM579" i="1"/>
  <c r="AM577" i="1"/>
  <c r="AS577" i="1" s="1"/>
  <c r="AM575" i="1"/>
  <c r="AS575" i="1" s="1"/>
  <c r="AM573" i="1"/>
  <c r="AS573" i="1" s="1"/>
  <c r="AM572" i="1"/>
  <c r="AS572" i="1" s="1"/>
  <c r="AM570" i="1"/>
  <c r="AS570" i="1" s="1"/>
  <c r="AM569" i="1"/>
  <c r="AS569" i="1" s="1"/>
  <c r="AM566" i="1"/>
  <c r="AS566" i="1" s="1"/>
  <c r="AM565" i="1"/>
  <c r="AS565" i="1" s="1"/>
  <c r="AM563" i="1"/>
  <c r="AS563" i="1" s="1"/>
  <c r="AM562" i="1"/>
  <c r="AS562" i="1" s="1"/>
  <c r="AM558" i="1"/>
  <c r="AS558" i="1" s="1"/>
  <c r="AM557" i="1"/>
  <c r="AS557" i="1" s="1"/>
  <c r="AM556" i="1"/>
  <c r="AS556" i="1" s="1"/>
  <c r="AM555" i="1"/>
  <c r="AS555" i="1" s="1"/>
  <c r="AM554" i="1"/>
  <c r="AS554" i="1" s="1"/>
  <c r="AM544" i="1"/>
  <c r="AS544" i="1" s="1"/>
  <c r="AM543" i="1"/>
  <c r="AS543" i="1" s="1"/>
  <c r="AM541" i="1"/>
  <c r="AS541" i="1" s="1"/>
  <c r="AM540" i="1"/>
  <c r="AS540" i="1" s="1"/>
  <c r="AM537" i="1"/>
  <c r="AS537" i="1" s="1"/>
  <c r="AM536" i="1"/>
  <c r="AS536" i="1" s="1"/>
  <c r="AM534" i="1"/>
  <c r="AS534" i="1" s="1"/>
  <c r="AM533" i="1"/>
  <c r="AS533" i="1" s="1"/>
  <c r="AM532" i="1"/>
  <c r="AS532" i="1" s="1"/>
  <c r="AM531" i="1"/>
  <c r="AS531" i="1" s="1"/>
  <c r="AM529" i="1"/>
  <c r="AS529" i="1" s="1"/>
  <c r="AM526" i="1"/>
  <c r="AS526" i="1" s="1"/>
  <c r="AM525" i="1"/>
  <c r="AS525" i="1" s="1"/>
  <c r="AM522" i="1"/>
  <c r="AS522" i="1" s="1"/>
  <c r="AM521" i="1"/>
  <c r="AS521" i="1" s="1"/>
  <c r="AM518" i="1"/>
  <c r="AS518" i="1" s="1"/>
  <c r="AM515" i="1"/>
  <c r="AS515" i="1" s="1"/>
  <c r="AM514" i="1"/>
  <c r="AS514" i="1" s="1"/>
  <c r="AM513" i="1"/>
  <c r="AS513" i="1" s="1"/>
  <c r="AM511" i="1"/>
  <c r="AS511" i="1" s="1"/>
  <c r="AM510" i="1"/>
  <c r="AS510" i="1" s="1"/>
  <c r="AM507" i="1"/>
  <c r="AS507" i="1" s="1"/>
  <c r="AM506" i="1"/>
  <c r="AS506" i="1" s="1"/>
  <c r="AM503" i="1"/>
  <c r="AM502" i="1"/>
  <c r="AS502" i="1" s="1"/>
  <c r="AM500" i="1"/>
  <c r="AS500" i="1" s="1"/>
  <c r="AM495" i="1"/>
  <c r="AS495" i="1" s="1"/>
  <c r="AM494" i="1"/>
  <c r="AS494" i="1" s="1"/>
  <c r="AM492" i="1"/>
  <c r="AS492" i="1" s="1"/>
  <c r="AM490" i="1"/>
  <c r="AS490" i="1" s="1"/>
  <c r="AM488" i="1"/>
  <c r="AS488" i="1" s="1"/>
  <c r="AM487" i="1"/>
  <c r="AS487" i="1" s="1"/>
  <c r="AM486" i="1"/>
  <c r="AS486" i="1" s="1"/>
  <c r="AM484" i="1"/>
  <c r="AS484" i="1" s="1"/>
  <c r="AM482" i="1"/>
  <c r="AS482" i="1" s="1"/>
  <c r="AM480" i="1"/>
  <c r="AS480" i="1" s="1"/>
  <c r="AM477" i="1"/>
  <c r="AS477" i="1" s="1"/>
  <c r="AM476" i="1"/>
  <c r="AS476" i="1" s="1"/>
  <c r="AM475" i="1"/>
  <c r="AS475" i="1" s="1"/>
  <c r="AM474" i="1"/>
  <c r="AS474" i="1" s="1"/>
  <c r="AM473" i="1"/>
  <c r="AS473" i="1" s="1"/>
  <c r="AM470" i="1"/>
  <c r="AS470" i="1" s="1"/>
  <c r="AM469" i="1"/>
  <c r="AS469" i="1" s="1"/>
  <c r="AM468" i="1"/>
  <c r="AS468" i="1" s="1"/>
  <c r="AM466" i="1"/>
  <c r="AS466" i="1" s="1"/>
  <c r="AM465" i="1"/>
  <c r="AS465" i="1" s="1"/>
  <c r="AM462" i="1"/>
  <c r="AS462" i="1" s="1"/>
  <c r="AM460" i="1"/>
  <c r="AS460" i="1" s="1"/>
  <c r="AM459" i="1"/>
  <c r="AS459" i="1" s="1"/>
  <c r="AM458" i="1"/>
  <c r="AS458" i="1" s="1"/>
  <c r="AM457" i="1"/>
  <c r="AS457" i="1" s="1"/>
  <c r="AM454" i="1"/>
  <c r="AS454" i="1" s="1"/>
  <c r="AM452" i="1"/>
  <c r="AS452" i="1" s="1"/>
  <c r="AM451" i="1"/>
  <c r="AS451" i="1" s="1"/>
  <c r="AM450" i="1"/>
  <c r="AS450" i="1" s="1"/>
  <c r="AM446" i="1"/>
  <c r="AS446" i="1" s="1"/>
  <c r="AM445" i="1"/>
  <c r="AS445" i="1" s="1"/>
  <c r="AM444" i="1"/>
  <c r="AS444" i="1" s="1"/>
  <c r="AM442" i="1"/>
  <c r="AS442" i="1" s="1"/>
  <c r="AM441" i="1"/>
  <c r="AS441" i="1" s="1"/>
  <c r="AM440" i="1"/>
  <c r="AS440" i="1" s="1"/>
  <c r="AM439" i="1"/>
  <c r="AS439" i="1" s="1"/>
  <c r="AM438" i="1"/>
  <c r="AS438" i="1" s="1"/>
  <c r="AM437" i="1"/>
  <c r="AS437" i="1" s="1"/>
  <c r="AM436" i="1"/>
  <c r="AS436" i="1" s="1"/>
  <c r="AM435" i="1"/>
  <c r="AS435" i="1" s="1"/>
  <c r="AM434" i="1"/>
  <c r="AS434" i="1" s="1"/>
  <c r="AM433" i="1"/>
  <c r="AS433" i="1" s="1"/>
  <c r="AM431" i="1"/>
  <c r="AS431" i="1" s="1"/>
  <c r="AM430" i="1"/>
  <c r="AS430" i="1" s="1"/>
  <c r="AM428" i="1"/>
  <c r="AS428" i="1" s="1"/>
  <c r="AM427" i="1"/>
  <c r="AS427" i="1" s="1"/>
  <c r="AM425" i="1"/>
  <c r="AS425" i="1" s="1"/>
  <c r="AM424" i="1"/>
  <c r="AS424" i="1" s="1"/>
  <c r="AM422" i="1"/>
  <c r="AS422" i="1" s="1"/>
  <c r="AM419" i="1"/>
  <c r="AS419" i="1" s="1"/>
  <c r="AM415" i="1"/>
  <c r="AS415" i="1" s="1"/>
  <c r="AM416" i="1"/>
  <c r="AS416" i="1" s="1"/>
  <c r="AM410" i="1"/>
  <c r="AS410" i="1" s="1"/>
  <c r="AM407" i="1"/>
  <c r="AS407" i="1" s="1"/>
  <c r="AM406" i="1"/>
  <c r="AS406" i="1" s="1"/>
  <c r="AM405" i="1"/>
  <c r="AS405" i="1" s="1"/>
  <c r="AM403" i="1"/>
  <c r="AS403" i="1" s="1"/>
  <c r="AM400" i="1"/>
  <c r="AS400" i="1" s="1"/>
  <c r="AM397" i="1"/>
  <c r="AS397" i="1" s="1"/>
  <c r="AM395" i="1"/>
  <c r="AS395" i="1" s="1"/>
  <c r="AM391" i="1"/>
  <c r="AS391" i="1" s="1"/>
  <c r="AM389" i="1"/>
  <c r="AS389" i="1" s="1"/>
  <c r="AM388" i="1"/>
  <c r="AS388" i="1" s="1"/>
  <c r="AM387" i="1"/>
  <c r="AS387" i="1" s="1"/>
  <c r="AM384" i="1"/>
  <c r="AS384" i="1" s="1"/>
  <c r="AM383" i="1"/>
  <c r="AS383" i="1" s="1"/>
  <c r="AM381" i="1"/>
  <c r="AS381" i="1" s="1"/>
  <c r="AM380" i="1"/>
  <c r="AS380" i="1" s="1"/>
  <c r="AM379" i="1"/>
  <c r="AS379" i="1" s="1"/>
  <c r="AM377" i="1"/>
  <c r="AS377" i="1" s="1"/>
  <c r="AM375" i="1"/>
  <c r="AS375" i="1" s="1"/>
  <c r="AM373" i="1"/>
  <c r="AS373" i="1" s="1"/>
  <c r="AM372" i="1"/>
  <c r="AS372" i="1" s="1"/>
  <c r="AM369" i="1"/>
  <c r="AS369" i="1" s="1"/>
  <c r="AM365" i="1"/>
  <c r="AS365" i="1" s="1"/>
  <c r="AM364" i="1"/>
  <c r="AS364" i="1" s="1"/>
  <c r="AM363" i="1"/>
  <c r="AS363" i="1" s="1"/>
  <c r="AM361" i="1"/>
  <c r="AS361" i="1" s="1"/>
  <c r="AM359" i="1"/>
  <c r="AS359" i="1" s="1"/>
  <c r="AM357" i="1"/>
  <c r="AS357" i="1" s="1"/>
  <c r="AM355" i="1"/>
  <c r="AS355" i="1" s="1"/>
  <c r="AM354" i="1"/>
  <c r="AS354" i="1" s="1"/>
  <c r="AM353" i="1"/>
  <c r="AS353" i="1" s="1"/>
  <c r="AM351" i="1"/>
  <c r="AS351" i="1" s="1"/>
  <c r="AM349" i="1"/>
  <c r="AS349" i="1" s="1"/>
  <c r="AM347" i="1"/>
  <c r="AS347" i="1" s="1"/>
  <c r="AM344" i="1"/>
  <c r="AS344" i="1" s="1"/>
  <c r="AM342" i="1"/>
  <c r="AS342" i="1" s="1"/>
  <c r="AM341" i="1"/>
  <c r="AS341" i="1" s="1"/>
  <c r="AM340" i="1"/>
  <c r="AS340" i="1" s="1"/>
  <c r="AM338" i="1"/>
  <c r="AS338" i="1" s="1"/>
  <c r="AM336" i="1"/>
  <c r="AS336" i="1" s="1"/>
  <c r="AM333" i="1"/>
  <c r="AS333" i="1" s="1"/>
  <c r="AM332" i="1"/>
  <c r="AS332" i="1" s="1"/>
  <c r="AM331" i="1"/>
  <c r="AS331" i="1" s="1"/>
  <c r="AM330" i="1"/>
  <c r="AS330" i="1" s="1"/>
  <c r="AM328" i="1"/>
  <c r="AS328" i="1" s="1"/>
  <c r="AM326" i="1"/>
  <c r="AS326" i="1" s="1"/>
  <c r="AM320" i="1"/>
  <c r="AS320" i="1" s="1"/>
  <c r="AM318" i="1"/>
  <c r="AS318" i="1" s="1"/>
  <c r="AM315" i="1"/>
  <c r="AS315" i="1" s="1"/>
  <c r="AM314" i="1"/>
  <c r="AS314" i="1" s="1"/>
  <c r="AM313" i="1"/>
  <c r="AS313" i="1" s="1"/>
  <c r="AM311" i="1"/>
  <c r="AS311" i="1" s="1"/>
  <c r="AM310" i="1"/>
  <c r="AS310" i="1" s="1"/>
  <c r="AM308" i="1"/>
  <c r="AS308" i="1" s="1"/>
  <c r="AM306" i="1"/>
  <c r="AS306" i="1" s="1"/>
  <c r="AM305" i="1"/>
  <c r="AS305" i="1" s="1"/>
  <c r="AM297" i="1"/>
  <c r="AS297" i="1" s="1"/>
  <c r="AM295" i="1"/>
  <c r="AS295" i="1" s="1"/>
  <c r="AM294" i="1"/>
  <c r="AS294" i="1" s="1"/>
  <c r="AM293" i="1"/>
  <c r="AS293" i="1" s="1"/>
  <c r="AM292" i="1"/>
  <c r="AS292" i="1" s="1"/>
  <c r="AM288" i="1"/>
  <c r="AS288" i="1" s="1"/>
  <c r="AM287" i="1"/>
  <c r="AS287" i="1" s="1"/>
  <c r="AM286" i="1"/>
  <c r="AS286" i="1" s="1"/>
  <c r="AM285" i="1"/>
  <c r="AS285" i="1" s="1"/>
  <c r="AM284" i="1"/>
  <c r="AS284" i="1" s="1"/>
  <c r="AM282" i="1"/>
  <c r="AS282" i="1" s="1"/>
  <c r="AM281" i="1"/>
  <c r="AS281" i="1" s="1"/>
  <c r="AM280" i="1"/>
  <c r="AS280" i="1" s="1"/>
  <c r="AM277" i="1"/>
  <c r="AS277" i="1" s="1"/>
  <c r="AM275" i="1"/>
  <c r="AS275" i="1" s="1"/>
  <c r="AM274" i="1"/>
  <c r="AS274" i="1" s="1"/>
  <c r="AM273" i="1"/>
  <c r="AS273" i="1" s="1"/>
  <c r="AM271" i="1"/>
  <c r="AS271" i="1" s="1"/>
  <c r="AM267" i="1"/>
  <c r="AS267" i="1" s="1"/>
  <c r="AM266" i="1"/>
  <c r="AS266" i="1" s="1"/>
  <c r="AM265" i="1"/>
  <c r="AS265" i="1" s="1"/>
  <c r="AM263" i="1"/>
  <c r="AS263" i="1" s="1"/>
  <c r="AM262" i="1"/>
  <c r="AS262" i="1" s="1"/>
  <c r="AM260" i="1"/>
  <c r="AS260" i="1" s="1"/>
  <c r="AM258" i="1"/>
  <c r="AS258" i="1" s="1"/>
  <c r="AM257" i="1"/>
  <c r="AS257" i="1" s="1"/>
  <c r="AM256" i="1"/>
  <c r="AS256" i="1" s="1"/>
  <c r="AM255" i="1"/>
  <c r="AS255" i="1" s="1"/>
  <c r="AM254" i="1"/>
  <c r="AS254" i="1" s="1"/>
  <c r="AM253" i="1"/>
  <c r="AS253" i="1" s="1"/>
  <c r="AM248" i="1"/>
  <c r="AS248" i="1" s="1"/>
  <c r="AM580" i="1"/>
  <c r="AS580" i="1" s="1"/>
  <c r="AM568" i="1"/>
  <c r="AS568" i="1" s="1"/>
  <c r="AM578" i="1"/>
  <c r="AS578" i="1" s="1"/>
  <c r="AM564" i="1"/>
  <c r="AS564" i="1" s="1"/>
  <c r="AM175" i="1"/>
  <c r="AS175" i="1" s="1"/>
  <c r="AM164" i="1"/>
  <c r="AS164" i="1" s="1"/>
  <c r="AM128" i="1"/>
  <c r="AS128" i="1" s="1"/>
  <c r="AM104" i="1"/>
  <c r="AS104" i="1" s="1"/>
  <c r="AM102" i="1"/>
  <c r="AS102" i="1" s="1"/>
  <c r="AM62" i="1"/>
  <c r="AS62" i="1" s="1"/>
  <c r="AM61" i="1"/>
  <c r="AS61" i="1" s="1"/>
  <c r="AM58" i="1"/>
  <c r="AS58" i="1" s="1"/>
  <c r="AM56" i="1"/>
  <c r="AS56" i="1" s="1"/>
  <c r="AM55" i="1"/>
  <c r="AS55" i="1" s="1"/>
  <c r="AM50" i="1"/>
  <c r="AS50" i="1" s="1"/>
  <c r="AM47" i="1"/>
  <c r="AS47" i="1" s="1"/>
  <c r="AM46" i="1"/>
  <c r="AS46" i="1" s="1"/>
  <c r="AM43" i="1"/>
  <c r="AS43" i="1" s="1"/>
  <c r="AM37" i="1"/>
  <c r="AS37" i="1" s="1"/>
  <c r="AM31" i="1"/>
  <c r="AS31" i="1" s="1"/>
  <c r="AM29" i="1"/>
  <c r="AS29" i="1" s="1"/>
  <c r="AM25" i="1"/>
  <c r="AS25" i="1" s="1"/>
  <c r="AM23" i="1"/>
  <c r="AS23" i="1" s="1"/>
  <c r="AM20" i="1"/>
  <c r="AS20" i="1" s="1"/>
  <c r="AM14" i="1"/>
  <c r="AS14" i="1" s="1"/>
  <c r="AM13" i="1"/>
  <c r="AS13" i="1" s="1"/>
  <c r="AM11" i="1"/>
  <c r="AS11" i="1" s="1"/>
  <c r="AM10" i="1"/>
  <c r="AS10" i="1" s="1"/>
  <c r="AM7" i="1"/>
  <c r="AS7" i="1" s="1"/>
  <c r="AM4" i="1"/>
  <c r="AS4" i="1" s="1"/>
  <c r="AM146" i="1"/>
  <c r="AS146" i="1" s="1"/>
  <c r="AM68" i="1"/>
  <c r="AM152" i="1"/>
  <c r="AS152" i="1" s="1"/>
  <c r="AM140" i="1"/>
  <c r="AM204" i="1"/>
  <c r="AS204" i="1" s="1"/>
  <c r="AM198" i="1"/>
  <c r="AS198" i="1" s="1"/>
  <c r="AM192" i="1"/>
  <c r="AS192" i="1" s="1"/>
  <c r="AM186" i="1"/>
  <c r="AS186" i="1" s="1"/>
  <c r="AM180" i="1"/>
  <c r="AS180" i="1" s="1"/>
  <c r="AM169" i="1"/>
  <c r="AS169" i="1" s="1"/>
  <c r="AM160" i="1"/>
  <c r="AS160" i="1" s="1"/>
  <c r="AM154" i="1"/>
  <c r="AM100" i="1"/>
  <c r="AS100" i="1" s="1"/>
  <c r="AM94" i="1"/>
  <c r="AM126" i="1"/>
  <c r="AS126" i="1" s="1"/>
  <c r="AM159" i="1"/>
  <c r="AS159" i="1" s="1"/>
  <c r="AM156" i="1"/>
  <c r="AS156" i="1" s="1"/>
  <c r="AM111" i="1"/>
  <c r="AS111" i="1" s="1"/>
  <c r="AM108" i="1"/>
  <c r="AM78" i="1"/>
  <c r="AS78" i="1" s="1"/>
  <c r="AM75" i="1"/>
  <c r="AM72" i="1"/>
  <c r="AS72" i="1" s="1"/>
  <c r="AF25" i="4"/>
  <c r="BF25" i="4" s="1"/>
  <c r="AF26" i="4"/>
  <c r="BF26" i="4" s="1"/>
  <c r="AM5" i="1"/>
  <c r="AS5" i="1" s="1"/>
  <c r="AM66" i="1"/>
  <c r="AS66" i="1" s="1"/>
  <c r="AM60" i="1"/>
  <c r="AS60" i="1" s="1"/>
  <c r="AM57" i="1"/>
  <c r="AS57" i="1" s="1"/>
  <c r="AM54" i="1"/>
  <c r="AS54" i="1" s="1"/>
  <c r="AM51" i="1"/>
  <c r="AS51" i="1" s="1"/>
  <c r="AM48" i="1"/>
  <c r="AS48" i="1" s="1"/>
  <c r="AM45" i="1"/>
  <c r="AS45" i="1" s="1"/>
  <c r="AM42" i="1"/>
  <c r="AS42" i="1" s="1"/>
  <c r="AM39" i="1"/>
  <c r="AS39" i="1" s="1"/>
  <c r="AM36" i="1"/>
  <c r="AS36" i="1" s="1"/>
  <c r="AM33" i="1"/>
  <c r="AS33" i="1" s="1"/>
  <c r="AM30" i="1"/>
  <c r="AS30" i="1" s="1"/>
  <c r="AM27" i="1"/>
  <c r="AS27" i="1" s="1"/>
  <c r="AM24" i="1"/>
  <c r="AS24" i="1" s="1"/>
  <c r="AM21" i="1"/>
  <c r="AS21" i="1" s="1"/>
  <c r="AM18" i="1"/>
  <c r="AM15" i="1"/>
  <c r="AS15" i="1" s="1"/>
  <c r="AM12" i="1"/>
  <c r="AS12" i="1" s="1"/>
  <c r="AM9" i="1"/>
  <c r="AS9" i="1" s="1"/>
  <c r="AM6" i="1"/>
  <c r="AS6" i="1" s="1"/>
  <c r="AM110" i="1"/>
  <c r="AS110" i="1" s="1"/>
  <c r="AM98" i="1"/>
  <c r="AS98" i="1" s="1"/>
  <c r="AM148" i="1"/>
  <c r="AS148" i="1" s="1"/>
  <c r="AM142" i="1"/>
  <c r="AM157" i="1"/>
  <c r="AS157" i="1" s="1"/>
  <c r="AM244" i="1"/>
  <c r="AM241" i="1"/>
  <c r="AM238" i="1"/>
  <c r="AS238" i="1" s="1"/>
  <c r="AM235" i="1"/>
  <c r="AM232" i="1"/>
  <c r="AS232" i="1" s="1"/>
  <c r="AM229" i="1"/>
  <c r="AM226" i="1"/>
  <c r="AM223" i="1"/>
  <c r="AS223" i="1" s="1"/>
  <c r="AM220" i="1"/>
  <c r="AS220" i="1" s="1"/>
  <c r="AM217" i="1"/>
  <c r="AS217" i="1" s="1"/>
  <c r="AM214" i="1"/>
  <c r="AS214" i="1" s="1"/>
  <c r="AM211" i="1"/>
  <c r="AS211" i="1" s="1"/>
  <c r="AM205" i="1"/>
  <c r="AS205" i="1" s="1"/>
  <c r="AM199" i="1"/>
  <c r="AS199" i="1" s="1"/>
  <c r="AM193" i="1"/>
  <c r="AS193" i="1" s="1"/>
  <c r="AM187" i="1"/>
  <c r="AS187" i="1" s="1"/>
  <c r="AM181" i="1"/>
  <c r="AS181" i="1" s="1"/>
  <c r="AM172" i="1"/>
  <c r="AS172" i="1" s="1"/>
  <c r="AM166" i="1"/>
  <c r="AS166" i="1" s="1"/>
  <c r="AM122" i="1"/>
  <c r="AS122" i="1" s="1"/>
  <c r="AM87" i="1"/>
  <c r="AS87" i="1" s="1"/>
  <c r="AM84" i="1"/>
  <c r="AS84" i="1" s="1"/>
  <c r="AM210" i="1"/>
  <c r="AS210" i="1" s="1"/>
  <c r="AM162" i="1"/>
  <c r="AS162" i="1" s="1"/>
  <c r="AM145" i="1"/>
  <c r="AS145" i="1" s="1"/>
  <c r="AM136" i="1"/>
  <c r="AS136" i="1" s="1"/>
  <c r="AM130" i="1"/>
  <c r="AS130" i="1" s="1"/>
  <c r="AM86" i="1"/>
  <c r="AS86" i="1" s="1"/>
  <c r="AM246" i="1"/>
  <c r="AM243" i="1"/>
  <c r="AS243" i="1" s="1"/>
  <c r="AM240" i="1"/>
  <c r="AS240" i="1" s="1"/>
  <c r="AM237" i="1"/>
  <c r="AM234" i="1"/>
  <c r="AM231" i="1"/>
  <c r="AS231" i="1" s="1"/>
  <c r="AM228" i="1"/>
  <c r="AM225" i="1"/>
  <c r="AS225" i="1" s="1"/>
  <c r="AM222" i="1"/>
  <c r="AS222" i="1" s="1"/>
  <c r="AM219" i="1"/>
  <c r="AS219" i="1" s="1"/>
  <c r="AM216" i="1"/>
  <c r="AS216" i="1" s="1"/>
  <c r="AM213" i="1"/>
  <c r="AS213" i="1" s="1"/>
  <c r="AM207" i="1"/>
  <c r="AS207" i="1" s="1"/>
  <c r="AM201" i="1"/>
  <c r="AM195" i="1"/>
  <c r="AS195" i="1" s="1"/>
  <c r="AM189" i="1"/>
  <c r="AS189" i="1" s="1"/>
  <c r="AM183" i="1"/>
  <c r="AS183" i="1" s="1"/>
  <c r="AM177" i="1"/>
  <c r="AS177" i="1" s="1"/>
  <c r="AM150" i="1"/>
  <c r="AS150" i="1" s="1"/>
  <c r="AM133" i="1"/>
  <c r="AS133" i="1" s="1"/>
  <c r="AM124" i="1"/>
  <c r="AS124" i="1" s="1"/>
  <c r="AM118" i="1"/>
  <c r="AS118" i="1" s="1"/>
  <c r="AM74" i="1"/>
  <c r="AS74" i="1" s="1"/>
  <c r="AM206" i="1"/>
  <c r="AM200" i="1"/>
  <c r="AS200" i="1" s="1"/>
  <c r="AM194" i="1"/>
  <c r="AS194" i="1" s="1"/>
  <c r="AM188" i="1"/>
  <c r="AS188" i="1" s="1"/>
  <c r="AM182" i="1"/>
  <c r="AS182" i="1" s="1"/>
  <c r="AM176" i="1"/>
  <c r="AS176" i="1" s="1"/>
  <c r="AM174" i="1"/>
  <c r="AS174" i="1" s="1"/>
  <c r="AM171" i="1"/>
  <c r="AS171" i="1" s="1"/>
  <c r="AM168" i="1"/>
  <c r="AS168" i="1" s="1"/>
  <c r="AM138" i="1"/>
  <c r="AS138" i="1" s="1"/>
  <c r="AM121" i="1"/>
  <c r="AS121" i="1" s="1"/>
  <c r="AM112" i="1"/>
  <c r="AS112" i="1" s="1"/>
  <c r="AM106" i="1"/>
  <c r="AS106" i="1" s="1"/>
  <c r="AM147" i="1"/>
  <c r="AS147" i="1" s="1"/>
  <c r="AM144" i="1"/>
  <c r="AS144" i="1" s="1"/>
  <c r="AM88" i="1"/>
  <c r="AS88" i="1" s="1"/>
  <c r="AM82" i="1"/>
  <c r="AM245" i="1"/>
  <c r="AS245" i="1" s="1"/>
  <c r="AM242" i="1"/>
  <c r="AM239" i="1"/>
  <c r="AS239" i="1" s="1"/>
  <c r="AM236" i="1"/>
  <c r="AM233" i="1"/>
  <c r="AS233" i="1" s="1"/>
  <c r="AM230" i="1"/>
  <c r="AS230" i="1" s="1"/>
  <c r="AM227" i="1"/>
  <c r="AS227" i="1" s="1"/>
  <c r="AM224" i="1"/>
  <c r="AS224" i="1" s="1"/>
  <c r="AM221" i="1"/>
  <c r="AS221" i="1" s="1"/>
  <c r="AM218" i="1"/>
  <c r="AS218" i="1" s="1"/>
  <c r="AM215" i="1"/>
  <c r="AS215" i="1" s="1"/>
  <c r="AM212" i="1"/>
  <c r="AS212" i="1" s="1"/>
  <c r="AM209" i="1"/>
  <c r="AS209" i="1" s="1"/>
  <c r="AM203" i="1"/>
  <c r="AM197" i="1"/>
  <c r="AS197" i="1" s="1"/>
  <c r="AM191" i="1"/>
  <c r="AS191" i="1" s="1"/>
  <c r="AM185" i="1"/>
  <c r="AS185" i="1" s="1"/>
  <c r="AM179" i="1"/>
  <c r="AS179" i="1" s="1"/>
  <c r="AM173" i="1"/>
  <c r="AS173" i="1" s="1"/>
  <c r="AM170" i="1"/>
  <c r="AS170" i="1" s="1"/>
  <c r="AM135" i="1"/>
  <c r="AS135" i="1" s="1"/>
  <c r="AM132" i="1"/>
  <c r="AS132" i="1" s="1"/>
  <c r="AM76" i="1"/>
  <c r="AM70" i="1"/>
  <c r="AS70" i="1" s="1"/>
  <c r="AM208" i="1"/>
  <c r="AS208" i="1" s="1"/>
  <c r="AM202" i="1"/>
  <c r="AS202" i="1" s="1"/>
  <c r="AM196" i="1"/>
  <c r="AS196" i="1" s="1"/>
  <c r="AM190" i="1"/>
  <c r="AS190" i="1" s="1"/>
  <c r="AM184" i="1"/>
  <c r="AS184" i="1" s="1"/>
  <c r="AM178" i="1"/>
  <c r="AS178" i="1" s="1"/>
  <c r="AM158" i="1"/>
  <c r="AS158" i="1" s="1"/>
  <c r="AM123" i="1"/>
  <c r="AS123" i="1" s="1"/>
  <c r="AM120" i="1"/>
  <c r="AS120" i="1" s="1"/>
  <c r="AM114" i="1"/>
  <c r="AM134" i="1"/>
  <c r="AS134" i="1" s="1"/>
  <c r="AM99" i="1"/>
  <c r="AS99" i="1" s="1"/>
  <c r="AM96" i="1"/>
  <c r="AS96" i="1" s="1"/>
  <c r="AM90" i="1"/>
  <c r="AS90" i="1" s="1"/>
  <c r="AM161" i="1"/>
  <c r="AS161" i="1" s="1"/>
  <c r="AM149" i="1"/>
  <c r="AS149" i="1" s="1"/>
  <c r="AM137" i="1"/>
  <c r="AS137" i="1" s="1"/>
  <c r="AM125" i="1"/>
  <c r="AS125" i="1" s="1"/>
  <c r="AM113" i="1"/>
  <c r="AS113" i="1" s="1"/>
  <c r="AM101" i="1"/>
  <c r="AS101" i="1" s="1"/>
  <c r="AM89" i="1"/>
  <c r="AS89" i="1" s="1"/>
  <c r="AM77" i="1"/>
  <c r="AS77" i="1" s="1"/>
  <c r="AM65" i="1"/>
  <c r="AM163" i="1"/>
  <c r="AS163" i="1" s="1"/>
  <c r="AM151" i="1"/>
  <c r="AS151" i="1" s="1"/>
  <c r="AM139" i="1"/>
  <c r="AS139" i="1" s="1"/>
  <c r="AM127" i="1"/>
  <c r="AS127" i="1" s="1"/>
  <c r="AM115" i="1"/>
  <c r="AS115" i="1" s="1"/>
  <c r="AM103" i="1"/>
  <c r="AS103" i="1" s="1"/>
  <c r="AM91" i="1"/>
  <c r="AS91" i="1" s="1"/>
  <c r="AM79" i="1"/>
  <c r="AS79" i="1" s="1"/>
  <c r="AM67" i="1"/>
  <c r="AS67" i="1" s="1"/>
  <c r="AM59" i="1"/>
  <c r="AS59" i="1" s="1"/>
  <c r="AM165" i="1"/>
  <c r="AS165" i="1" s="1"/>
  <c r="AM153" i="1"/>
  <c r="AS153" i="1" s="1"/>
  <c r="AM141" i="1"/>
  <c r="AM129" i="1"/>
  <c r="AS129" i="1" s="1"/>
  <c r="AM117" i="1"/>
  <c r="AS117" i="1" s="1"/>
  <c r="AM105" i="1"/>
  <c r="AS105" i="1" s="1"/>
  <c r="AM93" i="1"/>
  <c r="AM81" i="1"/>
  <c r="AM69" i="1"/>
  <c r="AS69" i="1" s="1"/>
  <c r="AM167" i="1"/>
  <c r="AS167" i="1" s="1"/>
  <c r="AM155" i="1"/>
  <c r="AS155" i="1" s="1"/>
  <c r="AM143" i="1"/>
  <c r="AM131" i="1"/>
  <c r="AM119" i="1"/>
  <c r="AS119" i="1" s="1"/>
  <c r="AM107" i="1"/>
  <c r="AS107" i="1" s="1"/>
  <c r="AM95" i="1"/>
  <c r="AS95" i="1" s="1"/>
  <c r="AM83" i="1"/>
  <c r="AS83" i="1" s="1"/>
  <c r="AM71" i="1"/>
  <c r="AS71" i="1" s="1"/>
  <c r="AM109" i="1"/>
  <c r="AS109" i="1" s="1"/>
  <c r="AM97" i="1"/>
  <c r="AS97" i="1" s="1"/>
  <c r="AM85" i="1"/>
  <c r="AM73" i="1"/>
  <c r="AS73" i="1" s="1"/>
  <c r="AM63" i="1"/>
  <c r="AS6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<sst xmlns="http://schemas.openxmlformats.org/spreadsheetml/2006/main" count="76380" uniqueCount="20668">
  <si>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</si>
  <si>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</si>
  <si>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</si>
  <si>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</si>
  <si>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</si>
  <si>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</si>
  <si>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</si>
  <si>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</si>
  <si>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</si>
  <si>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</si>
  <si>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</si>
  <si>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</si>
  <si>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</si>
  <si>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</si>
  <si>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</si>
  <si>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</si>
  <si>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</si>
  <si>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</si>
  <si>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</si>
  <si>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</si>
  <si>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</si>
  <si>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</si>
  <si>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</si>
  <si>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</si>
  <si>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</si>
  <si>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</si>
  <si>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</si>
  <si>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</si>
  <si>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</si>
  <si>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</si>
  <si>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</si>
  <si>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</si>
  <si>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</si>
  <si>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</si>
  <si>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</si>
  <si>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no action mentioned</t>
  </si>
  <si>
    <r>
      <t xml:space="preserve">I was </t>
    </r>
    <r>
      <rPr>
        <sz val="11"/>
        <color rgb="FFFF0000"/>
        <rFont val="Calibri (Body)"/>
      </rPr>
      <t>dangerously ill</t>
    </r>
    <r>
      <rPr>
        <sz val="11"/>
        <color theme="1"/>
        <rFont val="Calibri"/>
        <family val="2"/>
        <scheme val="minor"/>
      </rPr>
      <t xml:space="preserve">. I </t>
    </r>
    <r>
      <rPr>
        <sz val="11"/>
        <color rgb="FFFF0000"/>
        <rFont val="Calibri (Body)"/>
      </rPr>
      <t>became dumb and could not speak</t>
    </r>
    <r>
      <rPr>
        <sz val="11"/>
        <color theme="1"/>
        <rFont val="Calibri"/>
        <family val="2"/>
        <scheme val="minor"/>
      </rPr>
      <t>. For two weeks I had not spoken. I c</t>
    </r>
    <r>
      <rPr>
        <sz val="11"/>
        <color rgb="FFFF0000"/>
        <rFont val="Calibri (Body)"/>
      </rPr>
      <t>ould not eat or drink</t>
    </r>
    <r>
      <rPr>
        <sz val="11"/>
        <color theme="1"/>
        <rFont val="Calibri"/>
        <family val="2"/>
        <scheme val="minor"/>
      </rPr>
      <t>. I could only drink a little soup, which had to be pushed down my throat. One night I became very stiff. It took six strong men to hold me down. Then I went off to sleep.</t>
    </r>
    <r>
      <rPr>
        <sz val="11"/>
        <color rgb="FFFF0000"/>
        <rFont val="Calibri (Body)"/>
      </rPr>
      <t xml:space="preserve"> I dreamt, and in my dream I saw my brother, the late chief</t>
    </r>
    <r>
      <rPr>
        <sz val="11"/>
        <color theme="1"/>
        <rFont val="Calibri"/>
        <family val="2"/>
        <scheme val="minor"/>
      </rPr>
      <t xml:space="preserve">. He looked very angry. He told me he had always warned me about my bad temper, and that I should show proper respect to my elder sister, who was now the head of the house and served food to the ancestors. </t>
    </r>
    <r>
      <rPr>
        <sz val="11"/>
        <color rgb="FFFF0000"/>
        <rFont val="Calibri (Body)"/>
      </rPr>
      <t>I had been afflicted with sickness because the ancestors were displeased with me.</t>
    </r>
    <r>
      <rPr>
        <sz val="11"/>
        <color theme="1"/>
        <rFont val="Calibri"/>
        <family val="2"/>
        <scheme val="minor"/>
      </rPr>
      <t xml:space="preserve"> He threw me a </t>
    </r>
    <r>
      <rPr>
        <sz val="11"/>
        <color rgb="FFFF0000"/>
        <rFont val="Calibri (Body)"/>
      </rPr>
      <t>medicine-ball ( dufa ),</t>
    </r>
    <r>
      <rPr>
        <sz val="11"/>
        <color theme="1"/>
        <rFont val="Calibri"/>
        <family val="2"/>
        <scheme val="minor"/>
      </rPr>
      <t xml:space="preserve"> and asked me to give it to my sister in the morning, and direct her to </t>
    </r>
    <r>
      <rPr>
        <sz val="11"/>
        <color rgb="FFFF0000"/>
        <rFont val="Calibri (Body)"/>
      </rPr>
      <t>dissolve a little in water for me to drink</t>
    </r>
    <r>
      <rPr>
        <sz val="11"/>
        <color theme="1"/>
        <rFont val="Calibri"/>
        <family val="2"/>
        <scheme val="minor"/>
      </rPr>
      <t xml:space="preserve">. Next morning, when my sister came, I could not speak to her. But I lifted my pillow. The medicine-ball was there. I gave it to her, and showed her by signs what she was to do. </t>
    </r>
    <r>
      <rPr>
        <sz val="11"/>
        <color rgb="FFFF0000"/>
        <rFont val="Calibri (Body)"/>
      </rPr>
      <t>When I drank it</t>
    </r>
    <r>
      <rPr>
        <sz val="11"/>
        <color theme="1"/>
        <rFont val="Calibri"/>
        <family val="2"/>
        <scheme val="minor"/>
      </rPr>
      <t>, I became well. I have still got the rest of the medicine-ball.</t>
    </r>
  </si>
  <si>
    <t>ill, could not speak, eat, or drink</t>
  </si>
  <si>
    <t>the ancestors were displeased with him, implied he got angry with his sister, should show sister respect because she serves food to the ancestors</t>
  </si>
  <si>
    <t>given medicine ball, dissolved a small bit in water and felt better</t>
  </si>
  <si>
    <t xml:space="preserve">dufa: medicine ball </t>
  </si>
  <si>
    <r>
      <t xml:space="preserve">As has been described, the </t>
    </r>
    <r>
      <rPr>
        <sz val="11"/>
        <color rgb="FFFF0000"/>
        <rFont val="Calibri (Body)"/>
      </rPr>
      <t>esoteric rite of the chief's installation</t>
    </r>
    <r>
      <rPr>
        <sz val="11"/>
        <color theme="1"/>
        <rFont val="Calibri"/>
        <family val="2"/>
        <scheme val="minor"/>
      </rPr>
      <t xml:space="preserve">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t>
    </r>
    <r>
      <rPr>
        <sz val="11"/>
        <color rgb="FFFF0000"/>
        <rFont val="Calibri (Body)"/>
      </rPr>
      <t>he becomes the intermediary between the tribe and his royal ancestors without whose aid misfortunes would befall the community</t>
    </r>
    <r>
      <rPr>
        <sz val="11"/>
        <color theme="1"/>
        <rFont val="Calibri"/>
        <family val="2"/>
        <scheme val="minor"/>
      </rPr>
      <t>.</t>
    </r>
  </si>
  <si>
    <t>no misfortune event mentioned, is about chief installment rite</t>
  </si>
  <si>
    <t>no cause for misfortune mentioned</t>
  </si>
  <si>
    <t xml:space="preserve">is not about misfortune, about chief installment ritual, does mention relationship between chief and ancestors and how this enables the chief to be able to help his people </t>
  </si>
  <si>
    <t xml:space="preserve">is describing an oath that mentions a previously occurred incident </t>
  </si>
  <si>
    <t>no specific misfortune is mentioned nor the cause</t>
  </si>
  <si>
    <t xml:space="preserve">this is about a chief's oath which mentions previous incidents, not directly about misfortune </t>
  </si>
  <si>
    <r>
      <rPr>
        <sz val="11"/>
        <color rgb="FFFF0000"/>
        <rFont val="Calibri (Body)"/>
      </rPr>
      <t>The oath is a set formula</t>
    </r>
    <r>
      <rPr>
        <sz val="11"/>
        <color theme="1"/>
        <rFont val="Calibri"/>
        <family val="2"/>
        <scheme val="minor"/>
      </rPr>
      <t xml:space="preserve"> </t>
    </r>
    <r>
      <rPr>
        <sz val="11"/>
        <color rgb="FFFF0000"/>
        <rFont val="Calibri (Body)"/>
      </rPr>
      <t>alluding very obscurely to the tragic incident</t>
    </r>
    <r>
      <rPr>
        <sz val="11"/>
        <color theme="1"/>
        <rFont val="Calibri"/>
        <family val="2"/>
        <scheme val="minor"/>
      </rPr>
      <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r>
  </si>
  <si>
    <t>Cultures in dataset</t>
  </si>
  <si>
    <t>Original RA Coding</t>
  </si>
  <si>
    <t>Data Agreement</t>
  </si>
  <si>
    <t>Recoding</t>
  </si>
  <si>
    <t>Checks</t>
  </si>
  <si>
    <t>It is not evident that the "incident" is a misfortune</t>
  </si>
  <si>
    <t>Quick Agree</t>
  </si>
  <si>
    <t>Agreement</t>
  </si>
  <si>
    <t>y</t>
  </si>
  <si>
    <t>Columns</t>
  </si>
  <si>
    <t>This column indicates whether something is recoded, agreed, uncoded, or blank. This column is merely to help you code things correctly as if the column's value ("UNCODED", "Agreed" etc.) looks different from how you expected it to be, then check to make sure you are doing things correctly!</t>
  </si>
  <si>
    <t>CODER</t>
  </si>
  <si>
    <t>Run_Number</t>
  </si>
  <si>
    <t>Finished</t>
  </si>
  <si>
    <t>Coder</t>
  </si>
  <si>
    <t>This column is meant to be a quick way of agreeing with the other RA's coding. Simply enter in "y" or "yes" and all of the EVENT codings  will be copied over provided you did not change any formulas</t>
  </si>
  <si>
    <t>Chuuk</t>
  </si>
  <si>
    <t>Oceania</t>
  </si>
  <si>
    <t>Micronesia</t>
  </si>
  <si>
    <t>Taro cultivation in Truk</t>
  </si>
  <si>
    <t>Taboos Surrounding Cultivation of Taro</t>
  </si>
  <si>
    <t>Mahony, Frank J.</t>
  </si>
  <si>
    <t>['244', '784']</t>
  </si>
  <si>
    <t>or19</t>
  </si>
  <si>
    <r>
      <t xml:space="preserve">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t>
    </r>
    <r>
      <rPr>
        <sz val="11"/>
        <color rgb="FFFF0000"/>
        <rFont val="Calibri (Body)"/>
      </rPr>
      <t>if something goes wrong with a person’s garden, there is a strong tendency to lay the blame for such misfortune on the violation of one or more taboos</t>
    </r>
    <r>
      <rPr>
        <sz val="11"/>
        <color theme="1"/>
        <rFont val="Calibri"/>
        <family val="2"/>
        <scheme val="minor"/>
      </rPr>
      <t xml:space="preserve">. </t>
    </r>
    <r>
      <rPr>
        <sz val="11"/>
        <color rgb="FFFF0000"/>
        <rFont val="Calibri (Body)"/>
      </rPr>
      <t>If an individual’s taro becomes infested with insects, or if corm rot destroys the plants, people usually say that it was because the individual failed to observe the proper taboos</t>
    </r>
    <r>
      <rPr>
        <sz val="11"/>
        <color theme="1"/>
        <rFont val="Calibri"/>
        <family val="2"/>
        <scheme val="minor"/>
      </rPr>
      <t>.</t>
    </r>
  </si>
  <si>
    <t xml:space="preserve">taro becomes infested with insets; corm rot destroys the plants </t>
  </si>
  <si>
    <t xml:space="preserve">individual failed to observe the proper taboos </t>
  </si>
  <si>
    <t>no specific action defined</t>
  </si>
  <si>
    <t>['244', '262', '301', '302', '784', '834']</t>
  </si>
  <si>
    <r>
      <t xml:space="preserve">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t>
    </r>
    <r>
      <rPr>
        <sz val="11"/>
        <color rgb="FFFF0000"/>
        <rFont val="Calibri (Body)"/>
      </rPr>
      <t>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t>
    </r>
    <r>
      <rPr>
        <sz val="11"/>
        <color theme="1"/>
        <rFont val="Calibri"/>
        <family val="2"/>
        <scheme val="minor"/>
      </rPr>
      <t xml:space="preserve">. Since this regulation imposes no special hardship, for the most part people continue to observe it. In addition, </t>
    </r>
    <r>
      <rPr>
        <sz val="11"/>
        <color rgb="FFFF0000"/>
        <rFont val="Calibri (Body)"/>
      </rPr>
      <t>no food could be eaten in the morning</t>
    </r>
    <r>
      <rPr>
        <sz val="11"/>
        <color theme="1"/>
        <rFont val="Calibri"/>
        <family val="2"/>
        <scheme val="minor"/>
      </rPr>
      <t xml:space="preserve"> before going to the Colocasia or Alocasia gardens. It was permissible for an individual to take food with him as long as he left it outside the garden. Some people say that once the work was started, a </t>
    </r>
    <r>
      <rPr>
        <sz val="11"/>
        <color rgb="FFFF0000"/>
        <rFont val="Calibri (Body)"/>
      </rPr>
      <t>person could leave the garden to eat and then return to finish the work</t>
    </r>
    <r>
      <rPr>
        <sz val="11"/>
        <color theme="1"/>
        <rFont val="Calibri"/>
        <family val="2"/>
        <scheme val="minor"/>
      </rPr>
      <t xml:space="preserve">. Others say that, having eaten, a person could not return to the garden. If an individual ate meat of the turtle, he was not supposed to go into the garden for the following four days. The penalty for violating any or all of these taboos was that a person’s Colocasia or Alocasia </t>
    </r>
    <r>
      <rPr>
        <sz val="11"/>
        <color rgb="FFFF0000"/>
        <rFont val="Calibri (Body)"/>
      </rPr>
      <t>might be destroyed by insects or disease.</t>
    </r>
  </si>
  <si>
    <t xml:space="preserve">plants might be destroyed by insects or disease </t>
  </si>
  <si>
    <t>Colocasia or Alocasia</t>
  </si>
  <si>
    <t xml:space="preserve">violating a taboo would lead to crops being destroyed </t>
  </si>
  <si>
    <t xml:space="preserve">many taboos to avoid - refrain from sexual intercourse the night before going into the gardens; men couldn't wear flower leis or perfume into the gardens; no food could be eaten in the morning; other regulatory practices regarding food in the garden </t>
  </si>
  <si>
    <t>Cross References</t>
  </si>
  <si>
    <t>['784']</t>
  </si>
  <si>
    <t>[For additional information on taboos associated with taro cultivation, see categories 262, 753 and 834.]</t>
  </si>
  <si>
    <t>no specific event defined</t>
  </si>
  <si>
    <t>no specific cause defined</t>
  </si>
  <si>
    <t>descriptive passage</t>
  </si>
  <si>
    <t>The inhabitants of the Truk Islands: religion, life and a short grammar of a Micronesian people</t>
  </si>
  <si>
    <t>2. The Gods.</t>
  </si>
  <si>
    <t>Bollig, Laurentius</t>
  </si>
  <si>
    <t>['753', '776', '777', '829']</t>
  </si>
  <si>
    <r>
      <rPr>
        <sz val="11"/>
        <color rgb="FFFF0000"/>
        <rFont val="Calibri (Body)"/>
      </rPr>
      <t>Önulap</t>
    </r>
    <r>
      <rPr>
        <sz val="11"/>
        <color theme="1"/>
        <rFont val="Calibri"/>
        <family val="2"/>
        <scheme val="minor"/>
      </rPr>
      <t xml:space="preserve"> is the highest of the gods. He is the father of the gods and human beings. Everything comes from him, including </t>
    </r>
    <r>
      <rPr>
        <sz val="11"/>
        <color rgb="FFFF0000"/>
        <rFont val="Calibri (Body)"/>
      </rPr>
      <t>illness and misfortune</t>
    </r>
    <r>
      <rPr>
        <sz val="11"/>
        <color theme="1"/>
        <rFont val="Calibri"/>
        <family val="2"/>
        <scheme val="minor"/>
      </rPr>
      <t>.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r>
  </si>
  <si>
    <t>illness and misfortune</t>
  </si>
  <si>
    <t>Önulap, the highest of the Gods</t>
  </si>
  <si>
    <t>b) Funeral Practices</t>
  </si>
  <si>
    <t>['152', '484', '551', '578', '765', '768', '775', '784']</t>
  </si>
  <si>
    <r>
      <t xml:space="preserve">The time from the </t>
    </r>
    <r>
      <rPr>
        <sz val="11"/>
        <color rgb="FFFF0000"/>
        <rFont val="Calibri (Body)"/>
      </rPr>
      <t>death</t>
    </r>
    <r>
      <rPr>
        <sz val="11"/>
        <color theme="1"/>
        <rFont val="Calibri"/>
        <family val="2"/>
        <scheme val="minor"/>
      </rPr>
      <t xml:space="preserve"> to about eight days or longer afterwards, depending on the degree of love, is called the </t>
    </r>
    <r>
      <rPr>
        <sz val="11"/>
        <color rgb="FFFF0000"/>
        <rFont val="Calibri (Body)"/>
      </rPr>
      <t>mourning period</t>
    </r>
    <r>
      <rPr>
        <sz val="11"/>
        <color theme="1"/>
        <rFont val="Calibri"/>
        <family val="2"/>
        <scheme val="minor"/>
      </rPr>
      <t xml:space="preserve">. The mourners </t>
    </r>
    <r>
      <rPr>
        <sz val="11"/>
        <color rgb="FFFF0000"/>
        <rFont val="Calibri (Body)"/>
      </rPr>
      <t>may not bathe or comb themselves and must fast</t>
    </r>
    <r>
      <rPr>
        <sz val="11"/>
        <color theme="1"/>
        <rFont val="Calibri"/>
        <family val="2"/>
        <scheme val="minor"/>
      </rPr>
      <t xml:space="preserve">. They sit in the house and from time to time utter their </t>
    </r>
    <r>
      <rPr>
        <sz val="11"/>
        <color rgb="FFFF0000"/>
        <rFont val="Calibri (Body)"/>
      </rPr>
      <t>mourning wail (tulemûmü)</t>
    </r>
    <r>
      <rPr>
        <sz val="11"/>
        <color theme="1"/>
        <rFont val="Calibri"/>
        <family val="2"/>
        <scheme val="minor"/>
      </rPr>
      <t xml:space="preserve">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t>
    </r>
    <r>
      <rPr>
        <sz val="11"/>
        <color rgb="FFFF0000"/>
        <rFont val="Calibri (Body)"/>
      </rPr>
      <t>no longer dare say his name</t>
    </r>
    <r>
      <rPr>
        <sz val="11"/>
        <color theme="1"/>
        <rFont val="Calibri"/>
        <family val="2"/>
        <scheme val="minor"/>
      </rPr>
      <t xml:space="preserv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t>
    </r>
    <r>
      <rPr>
        <sz val="11"/>
        <color rgb="FFFF0000"/>
        <rFont val="Calibri (Body)"/>
      </rPr>
      <t>superstitious fear of a dead person’s name</t>
    </r>
    <r>
      <rPr>
        <sz val="11"/>
        <color theme="1"/>
        <rFont val="Calibri"/>
        <family val="2"/>
        <scheme val="minor"/>
      </rPr>
      <t xml:space="preserve">. Even the Christians say a dead person’s name only with reluctance. The </t>
    </r>
    <r>
      <rPr>
        <sz val="11"/>
        <color rgb="FFFF0000"/>
        <rFont val="Calibri (Body)"/>
      </rPr>
      <t>fear of his soul</t>
    </r>
    <r>
      <rPr>
        <sz val="11"/>
        <color theme="1"/>
        <rFont val="Calibri"/>
        <family val="2"/>
        <scheme val="minor"/>
      </rPr>
      <t xml:space="preserve">, which </t>
    </r>
    <r>
      <rPr>
        <sz val="11"/>
        <color rgb="FFFF0000"/>
        <rFont val="Calibri (Body)"/>
      </rPr>
      <t>might possibly become dangerous for them</t>
    </r>
    <r>
      <rPr>
        <sz val="11"/>
        <color theme="1"/>
        <rFont val="Calibri"/>
        <family val="2"/>
        <scheme val="minor"/>
      </rPr>
      <t xml:space="preserve">,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t>
    </r>
    <r>
      <rPr>
        <sz val="11"/>
        <color rgb="FFFF0000"/>
        <rFont val="Calibri (Body)"/>
      </rPr>
      <t>practice of not making any canoe trips for some time after a death also originates from fear of the soul of the dead</t>
    </r>
    <r>
      <rPr>
        <sz val="11"/>
        <color theme="1"/>
        <rFont val="Calibri"/>
        <family val="2"/>
        <scheme val="minor"/>
      </rPr>
      <t>.</t>
    </r>
  </si>
  <si>
    <t xml:space="preserve">death; soul of the dead becoming dangerous to the living </t>
  </si>
  <si>
    <t>mourning period - people do not bathe or comb and must fast; utter a mourning wail; after mourning period - stay away from grave; do not say the deceased's name or make any canoe trips (out of fear of the dead's soul)</t>
  </si>
  <si>
    <t xml:space="preserve">tulemûmü - mourning wail </t>
  </si>
  <si>
    <t>c. The Soul after Death.</t>
  </si>
  <si>
    <t>['753', '775']</t>
  </si>
  <si>
    <r>
      <rPr>
        <sz val="11"/>
        <color rgb="FFFF0000"/>
        <rFont val="Calibri (Body)"/>
      </rPr>
      <t>Limoi</t>
    </r>
    <r>
      <rPr>
        <sz val="11"/>
        <color theme="1"/>
        <rFont val="Calibri"/>
        <family val="2"/>
        <scheme val="minor"/>
      </rPr>
      <t xml:space="preserve"> is a female spirit on Udot. She dwells in a small cave. Whoever enters it is afflicted with </t>
    </r>
    <r>
      <rPr>
        <sz val="11"/>
        <color rgb="FFFF0000"/>
        <rFont val="Calibri (Body)"/>
      </rPr>
      <t>elephantiasis</t>
    </r>
    <r>
      <rPr>
        <sz val="11"/>
        <color theme="1"/>
        <rFont val="Calibri"/>
        <family val="2"/>
        <scheme val="minor"/>
      </rPr>
      <t>.</t>
    </r>
  </si>
  <si>
    <t>elephantiasis</t>
  </si>
  <si>
    <t>Limoi</t>
  </si>
  <si>
    <t>a) The Relationship of the Gods and Spirits to Human Beings</t>
  </si>
  <si>
    <t>['775', '776', '784']</t>
  </si>
  <si>
    <r>
      <t xml:space="preserve">/26/ The activity of the </t>
    </r>
    <r>
      <rPr>
        <sz val="11"/>
        <color rgb="FFFF0000"/>
        <rFont val="Calibri (Body)"/>
      </rPr>
      <t>önun la</t>
    </r>
    <r>
      <rPr>
        <sz val="11"/>
        <color theme="1"/>
        <rFont val="Calibri"/>
        <family val="2"/>
        <scheme val="minor"/>
      </rPr>
      <t xml:space="preserve"> , such as Onulap, Semenkoror , etc., is generally advantageous for the human being. He is indebted to them for many good teachings, works, and medicines. </t>
    </r>
    <r>
      <rPr>
        <sz val="11"/>
        <color rgb="FFFF0000"/>
        <rFont val="Calibri (Body)"/>
      </rPr>
      <t>They also protect against sickness and death</t>
    </r>
    <r>
      <rPr>
        <sz val="11"/>
        <color theme="1"/>
        <rFont val="Calibri"/>
        <family val="2"/>
        <scheme val="minor"/>
      </rPr>
      <t xml:space="preserve">. It is the same with the </t>
    </r>
    <r>
      <rPr>
        <sz val="11"/>
        <color rgb="FFFF0000"/>
        <rFont val="Calibri (Body)"/>
      </rPr>
      <t>önusor , the good spirits</t>
    </r>
    <r>
      <rPr>
        <sz val="11"/>
        <color theme="1"/>
        <rFont val="Calibri"/>
        <family val="2"/>
        <scheme val="minor"/>
      </rPr>
      <t xml:space="preserve">. They </t>
    </r>
    <r>
      <rPr>
        <sz val="11"/>
        <color rgb="FFFF0000"/>
        <rFont val="Calibri (Body)"/>
      </rPr>
      <t>help human beings and try to remove them from the influence of the önuau</t>
    </r>
    <r>
      <rPr>
        <sz val="11"/>
        <color theme="1"/>
        <rFont val="Calibri"/>
        <family val="2"/>
        <scheme val="minor"/>
      </rPr>
      <t xml:space="preserve"> . In order to mark their authority over human beings, and at the same time as a condition for their assistance, they have imposed various anug (1) 1 nug means firm, strong. (commandments) and binin (prohibitions) upon the human being.</t>
    </r>
  </si>
  <si>
    <t>sickness and death; under influence of önuau</t>
  </si>
  <si>
    <t>önuau</t>
  </si>
  <si>
    <t xml:space="preserve"> önun la protect against sickness and death; önusor (good spirits) try to remove human beings from the influence of the önuau</t>
  </si>
  <si>
    <t>önun la; önusor</t>
  </si>
  <si>
    <t>['753', '761', '775', '776', '784']</t>
  </si>
  <si>
    <r>
      <t xml:space="preserve">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t>
    </r>
    <r>
      <rPr>
        <sz val="11"/>
        <color rgb="FFFF0000"/>
        <rFont val="Calibri (Body)"/>
      </rPr>
      <t>For one who obeys the spirits, it will go well; for one who disobeys them, it will go badly</t>
    </r>
    <r>
      <rPr>
        <sz val="11"/>
        <color theme="1"/>
        <rFont val="Calibri"/>
        <family val="2"/>
        <scheme val="minor"/>
      </rPr>
      <t xml:space="preserve">. Having everything go well is brought about by the protection of the önu ; things go badly because of their inflicting punishment on human beings. </t>
    </r>
    <r>
      <rPr>
        <sz val="11"/>
        <color rgb="FFFF0000"/>
        <rFont val="Calibri (Body)"/>
      </rPr>
      <t>Thus, everything adverse in the world is punishment for the violation of the commands or prohibitions which the önu, and especially Önulap , have imposed on h human beings</t>
    </r>
    <r>
      <rPr>
        <sz val="11"/>
        <color theme="1"/>
        <rFont val="Calibri"/>
        <family val="2"/>
        <scheme val="minor"/>
      </rPr>
      <t xml:space="preserve">. The Truk people also say about disagreeable events: tinien Önulap , that is, decree of the “Great Spirit.” When an önu punishes a human being, the natives express this in the phrase önu a ku , </t>
    </r>
    <r>
      <rPr>
        <sz val="11"/>
        <color rgb="FFFF0000"/>
        <rFont val="Calibri (Body)"/>
      </rPr>
      <t>the spirit has bitten. This “bite” manifests itself in various ways: by the swelling of limbs, stiff neck, maimings, epilepsy, sudden death, etc</t>
    </r>
    <r>
      <rPr>
        <sz val="11"/>
        <color theme="1"/>
        <rFont val="Calibri"/>
        <family val="2"/>
        <scheme val="minor"/>
      </rPr>
      <t>.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r>
  </si>
  <si>
    <t>everything "adverse" in the world; swelling of limbs; stiff neck; maimings; epilepsy; sudden death</t>
  </si>
  <si>
    <t xml:space="preserve">violating the commands/prohibitions the önu have placed on human beings </t>
  </si>
  <si>
    <r>
      <t xml:space="preserve">The main principle for distinguishing who has been </t>
    </r>
    <r>
      <rPr>
        <sz val="11"/>
        <color rgb="FFFF0000"/>
        <rFont val="Calibri (Body)"/>
      </rPr>
      <t xml:space="preserve">bitten by the spirits </t>
    </r>
    <r>
      <rPr>
        <sz val="11"/>
        <color theme="1"/>
        <rFont val="Calibri"/>
        <family val="2"/>
        <scheme val="minor"/>
      </rPr>
      <t xml:space="preserve">and who has not is contained in the phrase: “ Onu re se ku nigapeliär (2) 2 peli = 1. to aid, to help; 2. side. , the </t>
    </r>
    <r>
      <rPr>
        <sz val="11"/>
        <color rgb="FFFF0000"/>
        <rFont val="Calibri (Body)"/>
      </rPr>
      <t>spirits do not bite their followers.</t>
    </r>
    <r>
      <rPr>
        <sz val="11"/>
        <color theme="1"/>
        <rFont val="Calibri"/>
        <family val="2"/>
        <scheme val="minor"/>
      </rPr>
      <t>”</t>
    </r>
  </si>
  <si>
    <t>bitten by the spirits</t>
  </si>
  <si>
    <t xml:space="preserve">spirits do not bite their followers - implying that if you do not "follow" the spirits  you will be bit </t>
  </si>
  <si>
    <t>['776', '784']</t>
  </si>
  <si>
    <r>
      <t xml:space="preserve">The majority of the </t>
    </r>
    <r>
      <rPr>
        <sz val="11"/>
        <color rgb="FFFF0000"/>
        <rFont val="Calibri (Body)"/>
      </rPr>
      <t xml:space="preserve">nature spirits </t>
    </r>
    <r>
      <rPr>
        <sz val="11"/>
        <color theme="1"/>
        <rFont val="Calibri"/>
        <family val="2"/>
        <scheme val="minor"/>
      </rPr>
      <t xml:space="preserve">are not well-disposed toward human beings and </t>
    </r>
    <r>
      <rPr>
        <sz val="11"/>
        <color rgb="FFFF0000"/>
        <rFont val="Calibri (Body)"/>
      </rPr>
      <t>try to do them harm</t>
    </r>
    <r>
      <rPr>
        <sz val="11"/>
        <color theme="1"/>
        <rFont val="Calibri"/>
        <family val="2"/>
        <scheme val="minor"/>
      </rPr>
      <t xml:space="preserve"> wherever they can. One who /27/ </t>
    </r>
    <r>
      <rPr>
        <sz val="11"/>
        <color rgb="FFFF0000"/>
        <rFont val="Calibri (Body)"/>
      </rPr>
      <t>knows how to get along well with them</t>
    </r>
    <r>
      <rPr>
        <sz val="11"/>
        <color theme="1"/>
        <rFont val="Calibri"/>
        <family val="2"/>
        <scheme val="minor"/>
      </rPr>
      <t>, however, can escape their snares.</t>
    </r>
  </si>
  <si>
    <t>harm done to humans</t>
  </si>
  <si>
    <t>nature spirits</t>
  </si>
  <si>
    <t xml:space="preserve">if you know how to get along with the spirits, you can avoid their harm </t>
  </si>
  <si>
    <t>['226', '776', '784']</t>
  </si>
  <si>
    <r>
      <t xml:space="preserve">The </t>
    </r>
    <r>
      <rPr>
        <sz val="11"/>
        <color rgb="FFFF0000"/>
        <rFont val="Calibri (Body)"/>
      </rPr>
      <t>tölöken</t>
    </r>
    <r>
      <rPr>
        <sz val="11"/>
        <color theme="1"/>
        <rFont val="Calibri"/>
        <family val="2"/>
        <scheme val="minor"/>
      </rPr>
      <t xml:space="preserve"> , as rulers of the shallow sea, are also masters of certain kinds of fish. </t>
    </r>
    <r>
      <rPr>
        <sz val="11"/>
        <color rgb="FFFF0000"/>
        <rFont val="Calibri (Body)"/>
      </rPr>
      <t>One who is sädibodede</t>
    </r>
    <r>
      <rPr>
        <sz val="11"/>
        <color theme="1"/>
        <rFont val="Calibri"/>
        <family val="2"/>
        <scheme val="minor"/>
      </rPr>
      <t xml:space="preserve"> (1) 1 säd = sea; bodede = tender, soft; mau = hard, firm. Cf. önubodede, önumamau . , that is, who </t>
    </r>
    <r>
      <rPr>
        <sz val="11"/>
        <color rgb="FFFF0000"/>
        <rFont val="Calibri (Body)"/>
      </rPr>
      <t>follows the rules</t>
    </r>
    <r>
      <rPr>
        <sz val="11"/>
        <color theme="1"/>
        <rFont val="Calibri"/>
        <family val="2"/>
        <scheme val="minor"/>
      </rPr>
      <t xml:space="preserve"> which must be followed upon going out into the sea, </t>
    </r>
    <r>
      <rPr>
        <sz val="11"/>
        <color rgb="FFFF0000"/>
        <rFont val="Calibri (Body)"/>
      </rPr>
      <t>will catch many fish</t>
    </r>
    <r>
      <rPr>
        <sz val="11"/>
        <color theme="1"/>
        <rFont val="Calibri"/>
        <family val="2"/>
        <scheme val="minor"/>
      </rPr>
      <t xml:space="preserve">. </t>
    </r>
    <r>
      <rPr>
        <sz val="11"/>
        <color rgb="FFFF0000"/>
        <rFont val="Calibri (Body)"/>
      </rPr>
      <t>One who is sädimau (1) /see footnote above/ will catch nothing and moreover will expose himself to the danger of being bitten</t>
    </r>
    <r>
      <rPr>
        <sz val="11"/>
        <color theme="1"/>
        <rFont val="Calibri"/>
        <family val="2"/>
        <scheme val="minor"/>
      </rPr>
      <t>.</t>
    </r>
  </si>
  <si>
    <t xml:space="preserve">being bitten </t>
  </si>
  <si>
    <t>if you do not follow the rules of the tölöken</t>
  </si>
  <si>
    <t>sädimau</t>
  </si>
  <si>
    <t xml:space="preserve">one who is sädibodede (follows the rules) can catch fish and avoid being bitten </t>
  </si>
  <si>
    <t>sädibodede</t>
  </si>
  <si>
    <t>['226', '262', '462', '557', '776', '784']</t>
  </si>
  <si>
    <r>
      <t>It is usually women’s work to fish, wading in the shallow water.</t>
    </r>
    <r>
      <rPr>
        <sz val="11"/>
        <color rgb="FFFF0000"/>
        <rFont val="Calibri (Body)"/>
      </rPr>
      <t xml:space="preserve"> Various rules are to be observed</t>
    </r>
    <r>
      <rPr>
        <sz val="11"/>
        <color theme="1"/>
        <rFont val="Calibri"/>
        <family val="2"/>
        <scheme val="minor"/>
      </rPr>
      <t xml:space="preserve"> in connection with it. Before they go fishing, they </t>
    </r>
    <r>
      <rPr>
        <sz val="11"/>
        <color rgb="FFFF0000"/>
        <rFont val="Calibri (Body)"/>
      </rPr>
      <t>may not eat anything at all or only vegetables</t>
    </r>
    <r>
      <rPr>
        <sz val="11"/>
        <color theme="1"/>
        <rFont val="Calibri"/>
        <family val="2"/>
        <scheme val="minor"/>
      </rPr>
      <t xml:space="preserve">. While fishing they are </t>
    </r>
    <r>
      <rPr>
        <sz val="11"/>
        <color rgb="FFFF0000"/>
        <rFont val="Calibri (Body)"/>
      </rPr>
      <t>not allowed to eat raw shellfish or fish</t>
    </r>
    <r>
      <rPr>
        <sz val="11"/>
        <color theme="1"/>
        <rFont val="Calibri"/>
        <family val="2"/>
        <scheme val="minor"/>
      </rPr>
      <t>, which the natives greatly like to do in the case of some species. The women who fish together</t>
    </r>
    <r>
      <rPr>
        <sz val="11"/>
        <color rgb="FFFF0000"/>
        <rFont val="Calibri (Body)"/>
      </rPr>
      <t xml:space="preserve"> have to be careful that they do not push one another</t>
    </r>
    <r>
      <rPr>
        <sz val="11"/>
        <color theme="1"/>
        <rFont val="Calibri"/>
        <family val="2"/>
        <scheme val="minor"/>
      </rPr>
      <t xml:space="preserve">. And passers-by are not supposed to mention their names. All these are binin tölöken , </t>
    </r>
    <r>
      <rPr>
        <sz val="11"/>
        <color rgb="FFFF0000"/>
        <rFont val="Calibri (Body)"/>
      </rPr>
      <t>prohibitions of the tölöken</t>
    </r>
    <r>
      <rPr>
        <sz val="11"/>
        <color theme="1"/>
        <rFont val="Calibri"/>
        <family val="2"/>
        <scheme val="minor"/>
      </rPr>
      <t xml:space="preserve"> .</t>
    </r>
  </si>
  <si>
    <t xml:space="preserve">observe certain practices to (assumingly) avoid misfortune in relation to going fishing (prohibited by tölöken; may not eat or only eat vegetables; not allowed to eat raw shellfish or fish; have to be careful not to push one another  </t>
  </si>
  <si>
    <t>tölöken</t>
  </si>
  <si>
    <t>['776', '784', '789']</t>
  </si>
  <si>
    <r>
      <t xml:space="preserve">If men go into the sea, they have </t>
    </r>
    <r>
      <rPr>
        <sz val="11"/>
        <color rgb="FFFF0000"/>
        <rFont val="Calibri (Body)"/>
      </rPr>
      <t>made for them by an expert the safei en önun nälim (2) 2 nalim = säd. (medicine of the sea god). This medicine is supposed to be a preventive against the “bite.</t>
    </r>
    <r>
      <rPr>
        <sz val="11"/>
        <color theme="1"/>
        <rFont val="Calibri"/>
        <family val="2"/>
        <scheme val="minor"/>
      </rPr>
      <t xml:space="preserve">” They also </t>
    </r>
    <r>
      <rPr>
        <sz val="11"/>
        <color rgb="FFFF0000"/>
        <rFont val="Calibri (Body)"/>
      </rPr>
      <t>tie an ubud around the ankle</t>
    </r>
    <r>
      <rPr>
        <sz val="11"/>
        <color theme="1"/>
        <rFont val="Calibri"/>
        <family val="2"/>
        <scheme val="minor"/>
      </rPr>
      <t>. Then the</t>
    </r>
    <r>
      <rPr>
        <sz val="11"/>
        <color rgb="FFFF0000"/>
        <rFont val="Calibri (Body)"/>
      </rPr>
      <t xml:space="preserve"> tölöken can no longer do them any harm</t>
    </r>
    <r>
      <rPr>
        <sz val="11"/>
        <color theme="1"/>
        <rFont val="Calibri"/>
        <family val="2"/>
        <scheme val="minor"/>
      </rPr>
      <t>.</t>
    </r>
  </si>
  <si>
    <t>the "bite"</t>
  </si>
  <si>
    <t>medicine of the sea god created by an expert; preventative against the "bite"</t>
  </si>
  <si>
    <t xml:space="preserve"> safei en önun nälim (medicine)</t>
  </si>
  <si>
    <t>['226', '776', '784', '843']</t>
  </si>
  <si>
    <r>
      <t xml:space="preserve">The </t>
    </r>
    <r>
      <rPr>
        <sz val="11"/>
        <color rgb="FFFF0000"/>
        <rFont val="Calibri (Body)"/>
      </rPr>
      <t>Oluk</t>
    </r>
    <r>
      <rPr>
        <sz val="11"/>
        <color theme="1"/>
        <rFont val="Calibri"/>
        <family val="2"/>
        <scheme val="minor"/>
      </rPr>
      <t xml:space="preserve"> , the önun äpipi , has great influence. The </t>
    </r>
    <r>
      <rPr>
        <sz val="11"/>
        <color rgb="FFFF0000"/>
        <rFont val="Calibri (Body)"/>
      </rPr>
      <t>äpipi</t>
    </r>
    <r>
      <rPr>
        <sz val="11"/>
        <color theme="1"/>
        <rFont val="Calibri"/>
        <family val="2"/>
        <scheme val="minor"/>
      </rPr>
      <t xml:space="preserve"> (drifting pieces of wood) are important for seafarers because of the many fish which stay near them. </t>
    </r>
    <r>
      <rPr>
        <sz val="11"/>
        <color rgb="FFFF0000"/>
        <rFont val="Calibri (Body)"/>
      </rPr>
      <t>But woe to those who have made Oluk angry. They catch no fish and are helplessly delivered toethe sharks</t>
    </r>
    <r>
      <rPr>
        <sz val="11"/>
        <color theme="1"/>
        <rFont val="Calibri"/>
        <family val="2"/>
        <scheme val="minor"/>
      </rPr>
      <t xml:space="preserve">. Even when these äpipi drift ashore they retain their harmfulness. /28/ </t>
    </r>
    <r>
      <rPr>
        <sz val="11"/>
        <color rgb="FFFF0000"/>
        <rFont val="Calibri (Body)"/>
      </rPr>
      <t>Pregnant women who either come too close to them or even only eat food cooked with them are unable to give birth, because Oluk holds the child fast</t>
    </r>
    <r>
      <rPr>
        <sz val="11"/>
        <color theme="1"/>
        <rFont val="Calibri"/>
        <family val="2"/>
        <scheme val="minor"/>
      </rPr>
      <t>.</t>
    </r>
  </si>
  <si>
    <t xml:space="preserve">catch no fish; delivered toethe sharks; pregnant women cannot give birth </t>
  </si>
  <si>
    <t xml:space="preserve">eat food cooked with äpipi or come too close to them cause women not to give birth; making Oluk angry leads to no fish and sharks </t>
  </si>
  <si>
    <t>äpipi; Oluk</t>
  </si>
  <si>
    <t>['732', '776', '789', '843', '847']</t>
  </si>
  <si>
    <r>
      <t xml:space="preserve">Besides Nigoubub, who can bring about true pregnancy, there are also </t>
    </r>
    <r>
      <rPr>
        <sz val="11"/>
        <color rgb="FFFF0000"/>
        <rFont val="Calibri (Body)"/>
      </rPr>
      <t>evil spirits who are able to produce a false pregnancy</t>
    </r>
    <r>
      <rPr>
        <sz val="11"/>
        <color theme="1"/>
        <rFont val="Calibri"/>
        <family val="2"/>
        <scheme val="minor"/>
      </rPr>
      <t xml:space="preserve">. Now in order to </t>
    </r>
    <r>
      <rPr>
        <sz val="11"/>
        <color rgb="FFFF0000"/>
        <rFont val="Calibri (Body)"/>
      </rPr>
      <t>find out whether a woman’s pregnancy is or is not real, the safei en adada (medicine of destruction) is made</t>
    </r>
    <r>
      <rPr>
        <sz val="11"/>
        <color theme="1"/>
        <rFont val="Calibri"/>
        <family val="2"/>
        <scheme val="minor"/>
      </rPr>
      <t xml:space="preserve">. If the seed is genuine, the safei cannot harm it. If it is the work of an evil spirit, it goes away. Such children, as well as those deformed at birth, were called sope in olden times and were </t>
    </r>
    <r>
      <rPr>
        <sz val="11"/>
        <color rgb="FFFF0000"/>
        <rFont val="Calibri (Body)"/>
      </rPr>
      <t>inescapably put to death, usually by fire</t>
    </r>
    <r>
      <rPr>
        <sz val="11"/>
        <color theme="1"/>
        <rFont val="Calibri"/>
        <family val="2"/>
        <scheme val="minor"/>
      </rPr>
      <t>.</t>
    </r>
  </si>
  <si>
    <t>false pregnancy; children to put to death, usually by fire</t>
  </si>
  <si>
    <t>evil spirits able to produce a false pregnancy; put to death if children were affected by spirit or deformed at birth</t>
  </si>
  <si>
    <t xml:space="preserve">medicine of destruction is made to determine if a pregnancy is real or not </t>
  </si>
  <si>
    <t xml:space="preserve"> safei en adada = medicine</t>
  </si>
  <si>
    <t>['753', '776']</t>
  </si>
  <si>
    <r>
      <t>The</t>
    </r>
    <r>
      <rPr>
        <sz val="11"/>
        <color rgb="FFFF0000"/>
        <rFont val="Calibri (Body)"/>
      </rPr>
      <t xml:space="preserve"> önun pun are extremely harmful.</t>
    </r>
    <r>
      <rPr>
        <sz val="11"/>
        <color theme="1"/>
        <rFont val="Calibri"/>
        <family val="2"/>
        <scheme val="minor"/>
      </rPr>
      <t xml:space="preserve"> They live in the ground. When the men clear land it often happens that </t>
    </r>
    <r>
      <rPr>
        <sz val="11"/>
        <color rgb="FFFF0000"/>
        <rFont val="Calibri (Body)"/>
      </rPr>
      <t>swellings of the testicles or legs arise as a result of the effluvia from the ground</t>
    </r>
    <r>
      <rPr>
        <sz val="11"/>
        <color theme="1"/>
        <rFont val="Calibri"/>
        <family val="2"/>
        <scheme val="minor"/>
      </rPr>
      <t xml:space="preserve">. The </t>
    </r>
    <r>
      <rPr>
        <sz val="11"/>
        <color rgb="FFFF0000"/>
        <rFont val="Calibri (Body)"/>
      </rPr>
      <t>cause of these ailments is the bite of the önun pun</t>
    </r>
    <r>
      <rPr>
        <sz val="11"/>
        <color theme="1"/>
        <rFont val="Calibri"/>
        <family val="2"/>
        <scheme val="minor"/>
      </rPr>
      <t xml:space="preserve"> .</t>
    </r>
  </si>
  <si>
    <t xml:space="preserve">ailments; swellings of the testicles or legs </t>
  </si>
  <si>
    <t xml:space="preserve">ailments caused by the bite of the önun pun; swelling of testicles or legs caused by effluvia from the ground </t>
  </si>
  <si>
    <t>önun pun</t>
  </si>
  <si>
    <t>not sure if önun pun is a spirit or not</t>
  </si>
  <si>
    <t>['264', '461', '753', '776', '789']</t>
  </si>
  <si>
    <r>
      <t xml:space="preserve">/29/ </t>
    </r>
    <r>
      <rPr>
        <sz val="11"/>
        <color rgb="FFFF0000"/>
        <rFont val="Calibri (Body)"/>
      </rPr>
      <t>These önu do harm only when they sit on the surface of the earth.</t>
    </r>
    <r>
      <rPr>
        <sz val="11"/>
        <color theme="1"/>
        <rFont val="Calibri"/>
        <family val="2"/>
        <scheme val="minor"/>
      </rPr>
      <t xml:space="preserve">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t>
    </r>
    <r>
      <rPr>
        <sz val="11"/>
        <color rgb="FFFF0000"/>
        <rFont val="Calibri (Body)"/>
      </rPr>
      <t>In order to escape their destructive bites it is customary among the Truk people to go to work only after sunrise, and, to be sure, without having eaten anything</t>
    </r>
    <r>
      <rPr>
        <sz val="11"/>
        <color theme="1"/>
        <rFont val="Calibri"/>
        <family val="2"/>
        <scheme val="minor"/>
      </rPr>
      <t xml:space="preserve">. </t>
    </r>
    <r>
      <rPr>
        <sz val="11"/>
        <color rgb="FFFF0000"/>
        <rFont val="Calibri (Body)"/>
      </rPr>
      <t>There is a safei which fixes the önun pun in the ground so that they cannot bite</t>
    </r>
    <r>
      <rPr>
        <sz val="11"/>
        <color theme="1"/>
        <rFont val="Calibri"/>
        <family val="2"/>
        <scheme val="minor"/>
      </rPr>
      <t>.</t>
    </r>
  </si>
  <si>
    <t>bite of the önun pun</t>
  </si>
  <si>
    <t xml:space="preserve">önun pun starts to rise above the ground during the day </t>
  </si>
  <si>
    <t>safei which fixes the önun pun in the ground so they cannot bite; people only go to work only after sunrise and without having eaten anything</t>
  </si>
  <si>
    <t>b) The Relationship of Human Beings to the Gods and Spirits</t>
  </si>
  <si>
    <t>['775', '782', '784']</t>
  </si>
  <si>
    <r>
      <t xml:space="preserve">The position of the Truk natives with regard to their önu is similar to the position of slaves with regard to their master. Just as the principal motive among slaves is fear of the whip, </t>
    </r>
    <r>
      <rPr>
        <sz val="11"/>
        <color rgb="FFFF0000"/>
        <rFont val="Calibri (Body)"/>
      </rPr>
      <t>among the natives it is fear of the bite, that is, the displeasure of the önu</t>
    </r>
    <r>
      <rPr>
        <sz val="11"/>
        <color theme="1"/>
        <rFont val="Calibri"/>
        <family val="2"/>
        <scheme val="minor"/>
      </rPr>
      <t xml:space="preserve"> . Nobler motives, for example, gratitude, love of kindred might play a part in isolated cases, but in the main the spirit cult is a cult of fear. If the </t>
    </r>
    <r>
      <rPr>
        <sz val="11"/>
        <color rgb="FFFF0000"/>
        <rFont val="Calibri (Body)"/>
      </rPr>
      <t>natives are in distress or such is threatening, then they turn to their önu . If one of them is not quick or willing to help, it is said that he cannot do anything, and they turn their backs on him in order to take refuge with another one</t>
    </r>
    <r>
      <rPr>
        <sz val="11"/>
        <color theme="1"/>
        <rFont val="Calibri"/>
        <family val="2"/>
        <scheme val="minor"/>
      </rPr>
      <t xml:space="preserve">. In good times they concern themselves very little about the önu . no more than is necessary in order to keep them in a good mood. </t>
    </r>
    <r>
      <rPr>
        <sz val="11"/>
        <color rgb="FFFF0000"/>
        <rFont val="Calibri (Body)"/>
      </rPr>
      <t>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r>
    <r>
      <rPr>
        <sz val="11"/>
        <color theme="1"/>
        <rFont val="Calibri"/>
        <family val="2"/>
        <scheme val="minor"/>
      </rPr>
      <t>.</t>
    </r>
  </si>
  <si>
    <t xml:space="preserve">being bitten by the önu; natives in distress or feel threatened </t>
  </si>
  <si>
    <t xml:space="preserve">displeasure of the önu leads to being bitten; imposing punishment based on violation of a command </t>
  </si>
  <si>
    <t xml:space="preserve">Natives turn to their önu in times of distress or if they feel threatened; take refuge with another önu if one is not able to help them; ward off the önu or appease him; prevail upon other spirits so that they will help to influence their offended comrade </t>
  </si>
  <si>
    <t>(1) Prayer.</t>
  </si>
  <si>
    <t>['198', '302', '372', '501', '753', '755', '775', '778', '782', '796', '824']</t>
  </si>
  <si>
    <r>
      <t xml:space="preserve">On certain occasions, for example, </t>
    </r>
    <r>
      <rPr>
        <sz val="11"/>
        <color rgb="FFFF0000"/>
        <rFont val="Calibri (Body)"/>
      </rPr>
      <t>for sick people, communal invocations of spirits take place</t>
    </r>
    <r>
      <rPr>
        <sz val="11"/>
        <color theme="1"/>
        <rFont val="Calibri"/>
        <family val="2"/>
        <scheme val="minor"/>
      </rPr>
      <t xml:space="preserve">. The entire tribe gathers in the community house. All the participants are adorned and painted yellow. They </t>
    </r>
    <r>
      <rPr>
        <sz val="11"/>
        <color rgb="FFFF0000"/>
        <rFont val="Calibri (Body)"/>
      </rPr>
      <t>hang up the far or län (spirit canoe)</t>
    </r>
    <r>
      <rPr>
        <sz val="11"/>
        <color theme="1"/>
        <rFont val="Calibri"/>
        <family val="2"/>
        <scheme val="minor"/>
      </rPr>
      <t xml:space="preserv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
    </r>
    <r>
      <rPr>
        <sz val="11"/>
        <color rgb="FFFF0000"/>
        <rFont val="Calibri (Body)"/>
      </rPr>
      <t>The spirit is supposed to alight on the canoe in order to protect the house and the occupants. It comes down from the sky in the smoke of the sacred fire on which a roasted coconut is burned</t>
    </r>
    <r>
      <rPr>
        <sz val="11"/>
        <color theme="1"/>
        <rFont val="Calibri"/>
        <family val="2"/>
        <scheme val="minor"/>
      </rPr>
      <t xml:space="preserve">. The far is feared. </t>
    </r>
    <r>
      <rPr>
        <sz val="11"/>
        <color rgb="FFFF0000"/>
        <rFont val="Calibri (Body)"/>
      </rPr>
      <t>An unauthorized person who touches it is punished by sores and loss of hai</t>
    </r>
    <r>
      <rPr>
        <sz val="11"/>
        <color theme="1"/>
        <rFont val="Calibri"/>
        <family val="2"/>
        <scheme val="minor"/>
      </rPr>
      <t>r. The spirit call which is supposed to attract the spirit during these communal invocations, which always take place only at night, sounds like a ringing hi, hi , hi .</t>
    </r>
  </si>
  <si>
    <t>sick people; sores and loss of hair</t>
  </si>
  <si>
    <t xml:space="preserve">unauthorized person who touches the spirit canoe will be punished by sores and loss of hair </t>
  </si>
  <si>
    <t xml:space="preserve">far - spirit canoe </t>
  </si>
  <si>
    <t xml:space="preserve">communal invocations of spirits to help with the sick; spirit alights on the far or län (spirit canoe) to protect the house and its occupants </t>
  </si>
  <si>
    <t xml:space="preserve">far or län (spirit canoe) </t>
  </si>
  <si>
    <t>(4) The binin (Prohibitions).</t>
  </si>
  <si>
    <t>['783', '784']</t>
  </si>
  <si>
    <r>
      <t xml:space="preserve">/38/ The people have a great fear of </t>
    </r>
    <r>
      <rPr>
        <sz val="11"/>
        <color rgb="FFFF0000"/>
        <rFont val="Calibri (Body)"/>
      </rPr>
      <t>violating these binin</t>
    </r>
    <r>
      <rPr>
        <sz val="11"/>
        <color theme="1"/>
        <rFont val="Calibri"/>
        <family val="2"/>
        <scheme val="minor"/>
      </rPr>
      <t xml:space="preserve"> . </t>
    </r>
    <r>
      <rPr>
        <sz val="11"/>
        <color rgb="FFFF0000"/>
        <rFont val="Calibri (Body)"/>
      </rPr>
      <t>Anyone who violates a binin incurs the penalty of the revenge of spirit concerned, the one that issued it</t>
    </r>
    <r>
      <rPr>
        <sz val="11"/>
        <color theme="1"/>
        <rFont val="Calibri"/>
        <family val="2"/>
        <scheme val="minor"/>
      </rPr>
      <t xml:space="preserve">. He becomes </t>
    </r>
    <r>
      <rPr>
        <sz val="11"/>
        <color rgb="FFFF0000"/>
        <rFont val="Calibri (Body)"/>
      </rPr>
      <t>feienau</t>
    </r>
    <r>
      <rPr>
        <sz val="11"/>
        <color theme="1"/>
        <rFont val="Calibri"/>
        <family val="2"/>
        <scheme val="minor"/>
      </rPr>
      <t xml:space="preserve"> . This is the </t>
    </r>
    <r>
      <rPr>
        <sz val="11"/>
        <color rgb="FFFF0000"/>
        <rFont val="Calibri (Body)"/>
      </rPr>
      <t>punishment</t>
    </r>
    <r>
      <rPr>
        <sz val="11"/>
        <color theme="1"/>
        <rFont val="Calibri"/>
        <family val="2"/>
        <scheme val="minor"/>
      </rPr>
      <t xml:space="preserve">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r>
  </si>
  <si>
    <t>some form of punishment; becomes "feienau"</t>
  </si>
  <si>
    <t xml:space="preserve">if you violate a binin, the spirit will enact punishment </t>
  </si>
  <si>
    <t xml:space="preserve">binin </t>
  </si>
  <si>
    <r>
      <t xml:space="preserve">Some </t>
    </r>
    <r>
      <rPr>
        <sz val="11"/>
        <color rgb="FFFF0000"/>
        <rFont val="Calibri (Body)"/>
      </rPr>
      <t>binin</t>
    </r>
    <r>
      <rPr>
        <sz val="11"/>
        <color theme="1"/>
        <rFont val="Calibri"/>
        <family val="2"/>
        <scheme val="minor"/>
      </rPr>
      <t xml:space="preserve"> are:</t>
    </r>
  </si>
  <si>
    <t>binin</t>
  </si>
  <si>
    <t>Fishermen are forbidden to drink water or to eat oranges during their activities.</t>
  </si>
  <si>
    <t xml:space="preserve">fishermen are not allowed to drink water or eat oranges during their activity </t>
  </si>
  <si>
    <t>['286', '784']</t>
  </si>
  <si>
    <t>Women are not allowed to weave during a war.</t>
  </si>
  <si>
    <t xml:space="preserve">women are not allowed to weave during the war </t>
  </si>
  <si>
    <t>Women who have not reached the menopause are not allowed to eat certain shellfish and parts of shellfish on account of the blessing of children.</t>
  </si>
  <si>
    <t xml:space="preserve">women who have not reached menopause are not allowed to eat certain shellfish and parts of shellfish </t>
  </si>
  <si>
    <t>['461', '784', '785']</t>
  </si>
  <si>
    <t>Certain tasks may be started only with fasting. Not until the sun stands high in the sky may the workers eat something.</t>
  </si>
  <si>
    <t xml:space="preserve">certain tasks may be started only with fasting; not until the sun stands high in the sky may the workers eat something </t>
  </si>
  <si>
    <t>a) General.</t>
  </si>
  <si>
    <t>['424', '463', '778', '782', '784']</t>
  </si>
  <si>
    <r>
      <t xml:space="preserve">All the important trades on Truk are ro : making houses, canoes, bowls, building wharfs, cutting trees, divination, conjuring, making medicines, etc. Each of these ro has a certain religious touch since it has an </t>
    </r>
    <r>
      <rPr>
        <sz val="11"/>
        <color rgb="FFFF0000"/>
        <rFont val="Calibri (Body)"/>
      </rPr>
      <t>önü under which it stands. It obligates its adherents to observe certain commands /44/ and prohibitions</t>
    </r>
    <r>
      <rPr>
        <sz val="11"/>
        <color theme="1"/>
        <rFont val="Calibri"/>
        <family val="2"/>
        <scheme val="minor"/>
      </rPr>
      <t>. Its execution is bound up with prayers and offerings in order to attain its purpose.</t>
    </r>
  </si>
  <si>
    <t xml:space="preserve">adherents must observe certain commands and prohibitions under the önü     </t>
  </si>
  <si>
    <t>['262', '424', '434', '571', '778', '784', '825']</t>
  </si>
  <si>
    <r>
      <t xml:space="preserve">The so-called iken ro , iken safei ( ik = fish), plays an important part in connection with the ro. Each </t>
    </r>
    <r>
      <rPr>
        <sz val="11"/>
        <color rgb="FFFF0000"/>
        <rFont val="Calibri (Body)"/>
      </rPr>
      <t>ro</t>
    </r>
    <r>
      <rPr>
        <sz val="11"/>
        <color theme="1"/>
        <rFont val="Calibri"/>
        <family val="2"/>
        <scheme val="minor"/>
      </rPr>
      <t xml:space="preserve"> has its definite fish or fishes, which, because they are sacred to the spirit concerned, only the souro /45/ may eat. He calls them “his fish.” </t>
    </r>
    <r>
      <rPr>
        <sz val="11"/>
        <color rgb="FFFF0000"/>
        <rFont val="Calibri (Body)"/>
      </rPr>
      <t>His followers are not allowed to eat this fish</t>
    </r>
    <r>
      <rPr>
        <sz val="11"/>
        <color theme="1"/>
        <rFont val="Calibri"/>
        <family val="2"/>
        <scheme val="minor"/>
      </rPr>
      <t>.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r>
  </si>
  <si>
    <t xml:space="preserve">followers of spirit ro are not allowed to eat the fish </t>
  </si>
  <si>
    <t>['571', '784', '823', '824']</t>
  </si>
  <si>
    <r>
      <t xml:space="preserve">Every souro also has his particular sacred tree, under which the chest of safei and osu is put. </t>
    </r>
    <r>
      <rPr>
        <sz val="11"/>
        <color rgb="FFFF0000"/>
        <rFont val="Calibri (Body)"/>
      </rPr>
      <t>Nobody may venture to approach this tree in order possibly to pick its fruit.</t>
    </r>
    <r>
      <rPr>
        <sz val="11"/>
        <color theme="1"/>
        <rFont val="Calibri"/>
        <family val="2"/>
        <scheme val="minor"/>
      </rPr>
      <t xml:space="preserve"> If the souro has to send somebody to the tree for some reason, he first </t>
    </r>
    <r>
      <rPr>
        <sz val="11"/>
        <color rgb="FFFF0000"/>
        <rFont val="Calibri (Body)"/>
      </rPr>
      <t>rubs him with amaras to make him immune to the bite of the spirit</t>
    </r>
    <r>
      <rPr>
        <sz val="11"/>
        <color theme="1"/>
        <rFont val="Calibri"/>
        <family val="2"/>
        <scheme val="minor"/>
      </rPr>
      <t xml:space="preserve">. But the person in question </t>
    </r>
    <r>
      <rPr>
        <sz val="11"/>
        <color rgb="FFFF0000"/>
        <rFont val="Calibri (Body)"/>
      </rPr>
      <t>may approach the tree only from the east</t>
    </r>
    <r>
      <rPr>
        <sz val="11"/>
        <color theme="1"/>
        <rFont val="Calibri"/>
        <family val="2"/>
        <scheme val="minor"/>
      </rPr>
      <t>.</t>
    </r>
  </si>
  <si>
    <t>bite of the spirit</t>
  </si>
  <si>
    <t xml:space="preserve">nobody may venture to the sacred tree to pick its fruit; may only approach the tree from the east </t>
  </si>
  <si>
    <t xml:space="preserve">rubs person with amaras to make them immune to the bite if they have to pick the fruit </t>
  </si>
  <si>
    <t>amaras</t>
  </si>
  <si>
    <t>(1) The ida[unknown].</t>
  </si>
  <si>
    <t>['173', '551', '554', '624', '750']</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</si>
  <si>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</si>
  <si>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['624', '784', '867', '874', '876']</t>
  </si>
  <si>
    <r>
      <t xml:space="preserve">Pupils are instructed in the </t>
    </r>
    <r>
      <rPr>
        <sz val="11"/>
        <color rgb="FFFF0000"/>
        <rFont val="Calibri (Body)"/>
      </rPr>
      <t>language, rites, commands, and prohibitions</t>
    </r>
    <r>
      <rPr>
        <sz val="11"/>
        <color theme="1"/>
        <rFont val="Calibri"/>
        <family val="2"/>
        <scheme val="minor"/>
      </rPr>
      <t xml:space="preserve">. He makes a line with ruddle (abar) at the corner of the mouth of the younger ones, during which he says: “I redden your mouth, you shall not steal; I redden your mouth, you shall not go to strange women, etc.” </t>
    </r>
    <r>
      <rPr>
        <sz val="11"/>
        <color rgb="FFFF0000"/>
        <rFont val="Calibri (Body)"/>
      </rPr>
      <t>If someone has committed an offense against the ida rules, he will be scolded by the master, and the red put on anew so that he will be more deeply impressed</t>
    </r>
    <r>
      <rPr>
        <sz val="11"/>
        <color theme="1"/>
        <rFont val="Calibri"/>
        <family val="2"/>
        <scheme val="minor"/>
      </rPr>
      <t xml:space="preserve">. After </t>
    </r>
    <r>
      <rPr>
        <sz val="11"/>
        <color rgb="FFFF0000"/>
        <rFont val="Calibri (Body)"/>
      </rPr>
      <t>repeated offenses he is excluded</t>
    </r>
    <r>
      <rPr>
        <sz val="11"/>
        <color theme="1"/>
        <rFont val="Calibri"/>
        <family val="2"/>
        <scheme val="minor"/>
      </rPr>
      <t>,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r>
  </si>
  <si>
    <t xml:space="preserve">scolded by the master; excluded </t>
  </si>
  <si>
    <t xml:space="preserve">if someone commits an offense against the ida rules </t>
  </si>
  <si>
    <t>(2) The uanönu .</t>
  </si>
  <si>
    <t>['787', '791']</t>
  </si>
  <si>
    <t>The Truk natives believe in an indirect and a direct residing of the spirits on human beings. They say about a brave warrior who was not wounded in spite of many battles: “ Resim a nonom uon , that is, Resim rests on him, he is with him.” Similarly they assert about young people who have many lovers: “ Inemes a nonom uon , Inemes rests on him.”</t>
  </si>
  <si>
    <t>['778', '787', '791']</t>
  </si>
  <si>
    <r>
      <t xml:space="preserve">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t>
    </r>
    <r>
      <rPr>
        <sz val="11"/>
        <color rgb="FFFF0000"/>
        <rFont val="Calibri (Body)"/>
      </rPr>
      <t>deceased children</t>
    </r>
    <r>
      <rPr>
        <sz val="11"/>
        <color theme="1"/>
        <rFont val="Calibri"/>
        <family val="2"/>
        <scheme val="minor"/>
      </rPr>
      <t xml:space="preserve">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r>
  </si>
  <si>
    <t>deceased individuals</t>
  </si>
  <si>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</si>
  <si>
    <t>['465', '764', '782', '787', '791']</t>
  </si>
  <si>
    <r>
      <t xml:space="preserve">As soon as </t>
    </r>
    <r>
      <rPr>
        <sz val="11"/>
        <color rgb="FFFF0000"/>
        <rFont val="Calibri (Body)"/>
      </rPr>
      <t>someone in the tribe has died</t>
    </r>
    <r>
      <rPr>
        <sz val="11"/>
        <color theme="1"/>
        <rFont val="Calibri"/>
        <family val="2"/>
        <scheme val="minor"/>
      </rPr>
      <t xml:space="preserve">, the people </t>
    </r>
    <r>
      <rPr>
        <sz val="11"/>
        <color rgb="FFFF0000"/>
        <rFont val="Calibri (Body)"/>
      </rPr>
      <t>gather and tempt the soul so that it will settle down on the far and choose one of the persons present as uanönu</t>
    </r>
    <r>
      <rPr>
        <sz val="11"/>
        <color theme="1"/>
        <rFont val="Calibri"/>
        <family val="2"/>
        <scheme val="minor"/>
      </rPr>
      <t xml:space="preserve"> . If the spirit grants this plea, the one chosen is regarded as uanönu until the spirit leaves him again. If the people have a request about which the spirit is to give information, he is summoned. The </t>
    </r>
    <r>
      <rPr>
        <sz val="11"/>
        <color rgb="FFFF0000"/>
        <rFont val="Calibri (Body)"/>
      </rPr>
      <t>uanönu is the medium</t>
    </r>
    <r>
      <rPr>
        <sz val="11"/>
        <color theme="1"/>
        <rFont val="Calibri"/>
        <family val="2"/>
        <scheme val="minor"/>
      </rPr>
      <t xml:space="preserve">.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t>
    </r>
    <r>
      <rPr>
        <sz val="11"/>
        <color rgb="FFFF0000"/>
        <rFont val="Calibri (Body)"/>
      </rPr>
      <t>dugia</t>
    </r>
    <r>
      <rPr>
        <sz val="11"/>
        <color theme="1"/>
        <rFont val="Calibri"/>
        <family val="2"/>
        <scheme val="minor"/>
      </rPr>
      <t xml:space="preserve">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
    </r>
    <r>
      <rPr>
        <sz val="11"/>
        <color rgb="FFFF0000"/>
        <rFont val="Calibri (Body)"/>
      </rPr>
      <t>The people pose their questions, express their wishes, which the uanönu communicates to the spirit in spirit language and receives the answer in the same language</t>
    </r>
    <r>
      <rPr>
        <sz val="11"/>
        <color theme="1"/>
        <rFont val="Calibri"/>
        <family val="2"/>
        <scheme val="minor"/>
      </rPr>
      <t>. The summoning is not always done in this fussy manner. Some uanönu are so easily susceptible that it suffices to strike them on the arm with an ubud, and they begin to tremble.</t>
    </r>
  </si>
  <si>
    <t>death of a tribal member</t>
  </si>
  <si>
    <t xml:space="preserve">people gather and tempt the soul so that it will settle on the far and choose a medium; dance a spirit dance; people can ask the medium questions, express their wishes, etc. </t>
  </si>
  <si>
    <t xml:space="preserve">uanönu = medium; dugia = spirit dance  </t>
  </si>
  <si>
    <t>['755', '774', '787', '791']</t>
  </si>
  <si>
    <r>
      <t xml:space="preserve">The </t>
    </r>
    <r>
      <rPr>
        <sz val="11"/>
        <color rgb="FFFF0000"/>
        <rFont val="Calibri (Body)"/>
      </rPr>
      <t>uanönu</t>
    </r>
    <r>
      <rPr>
        <sz val="11"/>
        <color theme="1"/>
        <rFont val="Calibri"/>
        <family val="2"/>
        <scheme val="minor"/>
      </rPr>
      <t xml:space="preserve">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t>
    </r>
    <r>
      <rPr>
        <sz val="11"/>
        <color rgb="FFFF0000"/>
        <rFont val="Calibri (Body)"/>
      </rPr>
      <t>because how easily might the fickle soul stay away entirely, and then he would have to die</t>
    </r>
    <r>
      <rPr>
        <sz val="11"/>
        <color theme="1"/>
        <rFont val="Calibri"/>
        <family val="2"/>
        <scheme val="minor"/>
      </rPr>
      <t xml:space="preserve">. Therefore, as soon as a native hears that a dreaming uanönu has seen his soul, </t>
    </r>
    <r>
      <rPr>
        <sz val="11"/>
        <color rgb="FFFF0000"/>
        <rFont val="Calibri (Body)"/>
      </rPr>
      <t>there is nothing more urgent for him to do than to wrap up a few good things, go to the uanönu, and ask him if he would catch again the one that escaped</t>
    </r>
    <r>
      <rPr>
        <sz val="11"/>
        <color theme="1"/>
        <rFont val="Calibri"/>
        <family val="2"/>
        <scheme val="minor"/>
      </rPr>
      <t xml:space="preserve">. That is, the uanönu also knows this art. It is called </t>
    </r>
    <r>
      <rPr>
        <sz val="11"/>
        <color rgb="FFFF0000"/>
        <rFont val="Calibri (Body)"/>
      </rPr>
      <t>amaun</t>
    </r>
    <r>
      <rPr>
        <sz val="11"/>
        <color theme="1"/>
        <rFont val="Calibri"/>
        <family val="2"/>
        <scheme val="minor"/>
      </rPr>
      <t xml:space="preserve">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
    </r>
    <r>
      <rPr>
        <sz val="11"/>
        <color rgb="FFFF0000"/>
        <rFont val="Calibri (Body)"/>
      </rPr>
      <t>The uanönu gives the safei with the captured soul to the unfortunate one to drink and he goes away beaming with joy. He has his soul back and need not die yet, while the uanönu has the gifts</t>
    </r>
    <r>
      <rPr>
        <sz val="11"/>
        <color theme="1"/>
        <rFont val="Calibri"/>
        <family val="2"/>
        <scheme val="minor"/>
      </rPr>
      <t>. Envious souls on Truk say about the uanönu that they see the most at precisely those times when their chests are the emptiest.</t>
    </r>
  </si>
  <si>
    <t>soul might "stay away" from an individual, ultimately leading to death</t>
  </si>
  <si>
    <t xml:space="preserve">person goes to the medium and asks if their soul could be caught; medium crafts a safei and all the souls gather; soul of the individual remains and the individual drinks it </t>
  </si>
  <si>
    <t>uanönu = medium; amaun = art of collecting a lost soul; performed by an uanönu</t>
  </si>
  <si>
    <t>['535', '754', '782', '789', '791']</t>
  </si>
  <si>
    <t>describes additional aspects of the spirit dance; details how the medium of another party conducts sorcery in order to disturb the dance</t>
  </si>
  <si>
    <t>uanönu = medium</t>
  </si>
  <si>
    <t>['262', '784', '789', '791']</t>
  </si>
  <si>
    <r>
      <t xml:space="preserve">A number of binin surround the </t>
    </r>
    <r>
      <rPr>
        <sz val="11"/>
        <color rgb="FFFF0000"/>
        <rFont val="Calibri (Body)"/>
      </rPr>
      <t>uanönu</t>
    </r>
    <r>
      <rPr>
        <sz val="11"/>
        <color theme="1"/>
        <rFont val="Calibri"/>
        <family val="2"/>
        <scheme val="minor"/>
      </rPr>
      <t xml:space="preserve"> . Besides the above-mentioned ones, which also hold for most of his ro colleagues, he is not allowed to eat apot or oranges. The people must be careful not to sneeze in his presence, for the spirits do not like that. If the uanönu </t>
    </r>
    <r>
      <rPr>
        <sz val="11"/>
        <color rgb="FFFF0000"/>
        <rFont val="Calibri (Body)"/>
      </rPr>
      <t>wants to get rid of his spirit</t>
    </r>
    <r>
      <rPr>
        <sz val="11"/>
        <color theme="1"/>
        <rFont val="Calibri"/>
        <family val="2"/>
        <scheme val="minor"/>
      </rPr>
      <t xml:space="preserve"> -- which is not at all rare -- he </t>
    </r>
    <r>
      <rPr>
        <sz val="11"/>
        <color rgb="FFFF0000"/>
        <rFont val="Calibri (Body)"/>
      </rPr>
      <t>only need bathe in stinking apot water, and the spirit will no longer come to him</t>
    </r>
    <r>
      <rPr>
        <sz val="11"/>
        <color theme="1"/>
        <rFont val="Calibri"/>
        <family val="2"/>
        <scheme val="minor"/>
      </rPr>
      <t>.</t>
    </r>
  </si>
  <si>
    <t xml:space="preserve">medium not wanting the spirit to bother them </t>
  </si>
  <si>
    <t xml:space="preserve">bathe in stinking apot water </t>
  </si>
  <si>
    <t>['787', '791', '847']</t>
  </si>
  <si>
    <t xml:space="preserve">spirit ordered the command </t>
  </si>
  <si>
    <t>man thwarted the affair out of pity</t>
  </si>
  <si>
    <t>['787', '791', '824']</t>
  </si>
  <si>
    <r>
      <t xml:space="preserve">I shall add a rather peculiar report about a now deceased </t>
    </r>
    <r>
      <rPr>
        <sz val="11"/>
        <color rgb="FFFF0000"/>
        <rFont val="Calibri (Body)"/>
      </rPr>
      <t>uanönu</t>
    </r>
    <r>
      <rPr>
        <sz val="11"/>
        <color theme="1"/>
        <rFont val="Calibri"/>
        <family val="2"/>
        <scheme val="minor"/>
      </rPr>
      <t xml:space="preserve"> from the island of Uman. /65/ His spirit told this uanönu one day that he would like to give him something special, but he demanded in return the lives of his brother and sister. The man consented. Then from out of his body (the pit of his stomach) </t>
    </r>
    <r>
      <rPr>
        <sz val="11"/>
        <color rgb="FFFF0000"/>
        <rFont val="Calibri (Body)"/>
      </rPr>
      <t>there grew a small plant which disappeared from time to time and then came back</t>
    </r>
    <r>
      <rPr>
        <sz val="11"/>
        <color theme="1"/>
        <rFont val="Calibri"/>
        <family val="2"/>
        <scheme val="minor"/>
      </rPr>
      <t xml:space="preserve">. An old trader, a descendant of a German, who claims to have seen it himself, described it as finger-long, green, and with several small leaves. When the plant started to grow, the uanönu felt </t>
    </r>
    <r>
      <rPr>
        <sz val="11"/>
        <color rgb="FFFF0000"/>
        <rFont val="Calibri (Body)"/>
      </rPr>
      <t>terrible pains</t>
    </r>
    <r>
      <rPr>
        <sz val="11"/>
        <color theme="1"/>
        <rFont val="Calibri"/>
        <family val="2"/>
        <scheme val="minor"/>
      </rPr>
      <t xml:space="preserve">. Even the least noise from the onlookers was torture to him. When the plant disappeared again after a few days one could see an </t>
    </r>
    <r>
      <rPr>
        <sz val="11"/>
        <color rgb="FFFF0000"/>
        <rFont val="Calibri (Body)"/>
      </rPr>
      <t>opening in the pit of the stomach which was filled with blood</t>
    </r>
    <r>
      <rPr>
        <sz val="11"/>
        <color theme="1"/>
        <rFont val="Calibri"/>
        <family val="2"/>
        <scheme val="minor"/>
      </rPr>
      <t>. Not a single person of the entire family of the man concerned is living any longer today.</t>
    </r>
  </si>
  <si>
    <t xml:space="preserve">medium grew a small plant which disappeared time to time and then came back; felt pains in stomach; opening in pit of stomach </t>
  </si>
  <si>
    <t>spirit said it wanted to give the medium "something special"</t>
  </si>
  <si>
    <t>(3) The soupue .</t>
  </si>
  <si>
    <t>Little is known about the origin of the pue . Some think it comes from Atau (Kusaie), others from Yap, others from Ietik (Ngatik near Ponape). There is a kin group on Truk which likewise bears the name pue or dilik .</t>
  </si>
  <si>
    <t>['562', '787', '791']</t>
  </si>
  <si>
    <t>The pue is handled in different ways. The most important and solemn pue is the girot . The soupue makes the girot in the udd in the /66/ presence of his pupils. Women are not allowed to watch. As a matter of fact no woman is allowed to make any kind of pue . For the girot small shells are placed on a mat in the following way: The names of the figures from left to right are:</t>
  </si>
  <si>
    <t>It is shaking, it is bending down,</t>
  </si>
  <si>
    <t>I memoremorediu</t>
  </si>
  <si>
    <t>It is coming down.</t>
  </si>
  <si>
    <t>Pi e mor , pi e mor .</t>
  </si>
  <si>
    <t>Look, it is coming, look, it is coming,</t>
  </si>
  <si>
    <t>Pi e moremorediu .</t>
  </si>
  <si>
    <t>Look, it is coming down.</t>
  </si>
  <si>
    <t>Then he climbs up, cuts off the ubud , and carries it into his house. The two lower leaves are bent downward and then together. They may not be used for the tying because they are regarded as asor for Pukulimer, the chief of the girot . He is supposed to have been the first soupue .</t>
  </si>
  <si>
    <t>The prepared ubud appears as follows: The soupue now takes the next leaves as he needs them, and, to be sure, he starts on the right side, then left, then right again, then left again, etc. Thus, 1, 2, 3, 4, etc., as is shown on the figure .</t>
  </si>
  <si>
    <t>The ubud leaf is torn with the thumb nail into strips which the soupue ties ( fauni ), and, to be sure, there are usually four. It is a rule for the soupue not to count during the tying, for the ubud is supposed to talk, not he. When he has the first strip ready, he puts it between thumb and forefinger. Then he begins the second one, ties it, and puts it between the next finger, and so forth, until the number four is complete. At the end he grasps the first two and the last two and throws them on the mat in the appropriate figure. Only the ties over four have value. For example:</t>
  </si>
  <si>
    <t>Of the first two strips, one has seven ties, the other six, that is:</t>
  </si>
  <si>
    <t>Of the two other strips, one has five ties, the other eight, which is:</t>
  </si>
  <si>
    <t>Which connections are favorable or unfavorable depend on the nature of the girot , whether sailing or rowing canoe.</t>
  </si>
  <si>
    <t>This ceremonious pue ( girot ) is only made on important occasions. The soupue usually contents himself with /68/ tying the ubud . For this he generally takes four strips ( pue unus , complete pue ). The one-strip one ( pue eu ), called one pue , is rare.</t>
  </si>
  <si>
    <t>['123', '177', '787', '791']</t>
  </si>
  <si>
    <t>The true soupue are very busy people. Not only are they busy at tying for themselves, but they are also pestered by clients, who, for a good fee, want to have a favorable pue . The soupue know very well how to exert some force on fate. If the first one does not come out as he wishes, he does it a second or third time, until it is better. A Kanaka souro is never at a loss for clever excuses. Even though there have been many cases in which the suppositions or statements of the soupue were wrong, the natives are not freed from the poue / sic /. They are too superstitious. Although they might even condemn it verbally, there sticks deep in the back of their minds: there still might have been some truth in it. Support is again given them by those cases in which the pue accidentally said the truth, as I myself have experienced by curious examples. A soupue prophesied to me that I would not die in Germany, but on Meseran (Iluk). I wonder whether in this case the soupue concerned was a false prophet. Another native, whom I tried to convince of the folly of the pue, told me very frankly: “We Kanakas need the pue. You white people are able to think, we are not. What we could not anticipate the pue tells us.” It is certain that the pue has blocked the way to Christianity for many Truk natives.</t>
  </si>
  <si>
    <t xml:space="preserve">I wasn't sure if not having a "favorable" pue counted as a misfortune or not…this one might be one to return to later on </t>
  </si>
  <si>
    <t>['787', '791', '874']</t>
  </si>
  <si>
    <t>The soupue too has his pupils, the ton olupue , who have to help him with the girot . A good pupil needs four to five months in order to learn the girot .</t>
  </si>
  <si>
    <t>['782', '787', '791', '874']</t>
  </si>
  <si>
    <r>
      <t xml:space="preserve">Prayers and offerings, the so-called asop, are also associated with the girot . </t>
    </r>
    <r>
      <rPr>
        <sz val="11"/>
        <color rgb="FFFF0000"/>
        <rFont val="Calibri (Body)"/>
      </rPr>
      <t>One who is not ton olopue may not share the food connected with the asop</t>
    </r>
    <r>
      <rPr>
        <sz val="11"/>
        <color theme="1"/>
        <rFont val="Calibri"/>
        <family val="2"/>
        <scheme val="minor"/>
      </rPr>
      <t xml:space="preserve"> . The remains of the food, as well as the scraps of the ubud , are put down at the sacred tree of the soupue.</t>
    </r>
  </si>
  <si>
    <t xml:space="preserve">one who is not ton olopue may not share the food connected with the asop </t>
  </si>
  <si>
    <t xml:space="preserve">I wasn't sure if I should include the seemingly taboo-esque action if violating it did not explicitly lead to some form of misfortune; I figured that taboo violations would have consequences so I decided to include it </t>
  </si>
  <si>
    <t>['262', '787', '791', '874']</t>
  </si>
  <si>
    <r>
      <t xml:space="preserve">The </t>
    </r>
    <r>
      <rPr>
        <sz val="11"/>
        <color rgb="FFFF0000"/>
        <rFont val="Calibri (Body)"/>
      </rPr>
      <t>soupue and his pupils are forbidden to eat the flying dog /fruit bat/, the rat, and all fruits which have been gnawed by these two animals</t>
    </r>
    <r>
      <rPr>
        <sz val="11"/>
        <color theme="1"/>
        <rFont val="Calibri"/>
        <family val="2"/>
        <scheme val="minor"/>
      </rPr>
      <t>.</t>
    </r>
  </si>
  <si>
    <t xml:space="preserve">soupue and his pupils are forbidden to eat the flying dog/fruit bat/rat and all the fruits that they have come into contact with </t>
  </si>
  <si>
    <t>(4) The souatomai.</t>
  </si>
  <si>
    <t>['245', '262', '784', '791', '824']</t>
  </si>
  <si>
    <r>
      <t xml:space="preserve">As soon as the souatomai starts his work at the time when the breadfruit is supposed to form, the sacred time begins for the entire tribe, indeed, for the entire island. Certain </t>
    </r>
    <r>
      <rPr>
        <sz val="11"/>
        <color rgb="FFFF0000"/>
        <rFont val="Calibri (Body)"/>
      </rPr>
      <t>binin</t>
    </r>
    <r>
      <rPr>
        <sz val="11"/>
        <color theme="1"/>
        <rFont val="Calibri"/>
        <family val="2"/>
        <scheme val="minor"/>
      </rPr>
      <t xml:space="preserve"> are imposed, to which everyone is subject. </t>
    </r>
    <r>
      <rPr>
        <sz val="11"/>
        <color rgb="FFFF0000"/>
        <rFont val="Calibri (Body)"/>
      </rPr>
      <t>Breadfruit which has become soft, various kinds of bananas, fish, and shellfish may either not be eaten at all or at least not under the breadfruit trees</t>
    </r>
    <r>
      <rPr>
        <sz val="11"/>
        <color theme="1"/>
        <rFont val="Calibri"/>
        <family val="2"/>
        <scheme val="minor"/>
      </rPr>
      <t xml:space="preserve">. It is further </t>
    </r>
    <r>
      <rPr>
        <sz val="11"/>
        <color rgb="FFFF0000"/>
        <rFont val="Calibri (Body)"/>
      </rPr>
      <t>forbidden to clean under the trees, to fell trees, to build houses and canoes, to maintain fire in the neighborhood of the trees, or to make noise</t>
    </r>
    <r>
      <rPr>
        <sz val="11"/>
        <color theme="1"/>
        <rFont val="Calibri"/>
        <family val="2"/>
        <scheme val="minor"/>
      </rPr>
      <t xml:space="preserve">. One sees from these commands the attempt to </t>
    </r>
    <r>
      <rPr>
        <sz val="11"/>
        <color rgb="FFFF0000"/>
        <rFont val="Calibri (Body)"/>
      </rPr>
      <t>avoid everything that might hurt the önunumai and frighten the little breadfruit flying around</t>
    </r>
    <r>
      <rPr>
        <sz val="11"/>
        <color theme="1"/>
        <rFont val="Calibri"/>
        <family val="2"/>
        <scheme val="minor"/>
      </rPr>
      <t>.</t>
    </r>
  </si>
  <si>
    <t xml:space="preserve">medium becoming hurt; frightening the breadfruit </t>
  </si>
  <si>
    <t xml:space="preserve">certain foods may not be eaten under the breadfruit trees; forbidden to clean under the trees, to fell trues, make noise, etc. </t>
  </si>
  <si>
    <t>['184', '245', '412', '533', '778', '782', '791']</t>
  </si>
  <si>
    <t>On some islands they go still further. As soon as the time of the atomai (increase of the breadfruit) begins, the natives climb the coconut palms, cut down all the fruit, and throw it into the sea. The principal site of activity for the souatomai is the udden atomai . In front of the house the outrigger of a canoe is buried upright in the ground, because, according to an old legend, such an outrigger is once supposed to have borne breadfruit through the miraculous power of a souatomai . A long iass (1) 1 iass is the long pole with which the natives pick breadfruit. peeks out of the roof of the house in the direction toward the south, toward Eaur. Foods for offerings are piled up in the middle of the house,/70/ gifts of the tribe for the benevolent gods in Eaur and the souls of the deceased souatomai . An important tool of the souatomai is the limato (pumice stone), which, according to belief of the people, drifted here from Eaur . The souatomai sits in front of this stone, pounds his breadfruit (1) 1 That is, there is fruit sporadically throughout the year. , and sings:</t>
  </si>
  <si>
    <t xml:space="preserve">I wasn't sure if the ceremony they were describing was related to a misfortunate event or not…I decided not to say that it was related since it was not explictly stated </t>
  </si>
  <si>
    <t>['787', '791', '820']</t>
  </si>
  <si>
    <r>
      <t xml:space="preserve">Besides these activities, he zealously observes natural phenomena in order to see whether there will be a rich harvest or a year of </t>
    </r>
    <r>
      <rPr>
        <sz val="11"/>
        <color rgb="FFFF0000"/>
        <rFont val="Calibri (Body)"/>
      </rPr>
      <t>famine</t>
    </r>
    <r>
      <rPr>
        <sz val="11"/>
        <color theme="1"/>
        <rFont val="Calibri"/>
        <family val="2"/>
        <scheme val="minor"/>
      </rPr>
      <t xml:space="preserve">. If the </t>
    </r>
    <r>
      <rPr>
        <sz val="11"/>
        <color rgb="FFFF0000"/>
        <rFont val="Calibri (Body)"/>
      </rPr>
      <t>sea washes the sand ashore in small piles, that means räsin moö (abundance of food). If the ää (starling) has smooth, clean feathers, that is likewise a favorable sign. But if its feathers are disheveled and rough, that indicates a year of famine</t>
    </r>
    <r>
      <rPr>
        <sz val="11"/>
        <color theme="1"/>
        <rFont val="Calibri"/>
        <family val="2"/>
        <scheme val="minor"/>
      </rPr>
      <t xml:space="preserve">. If a </t>
    </r>
    <r>
      <rPr>
        <sz val="11"/>
        <color rgb="FFFF0000"/>
        <rFont val="Calibri (Body)"/>
      </rPr>
      <t>comet comes, all hope disappears for the poor souatomai , for the star announces such starvation that even the gods in rich Eaur will begin /71/ to suffer from hunger</t>
    </r>
    <r>
      <rPr>
        <sz val="11"/>
        <color theme="1"/>
        <rFont val="Calibri"/>
        <family val="2"/>
        <scheme val="minor"/>
      </rPr>
      <t>.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r>
  </si>
  <si>
    <t>famine</t>
  </si>
  <si>
    <r>
      <t xml:space="preserve">I viewed this as a what does the souatomai do </t>
    </r>
    <r>
      <rPr>
        <i/>
        <sz val="11"/>
        <color theme="1"/>
        <rFont val="Calibri"/>
        <family val="2"/>
        <scheme val="minor"/>
      </rPr>
      <t>in anticipation of (or to predict) a potential misfortunate event</t>
    </r>
    <r>
      <rPr>
        <sz val="11"/>
        <color theme="1"/>
        <rFont val="Calibri"/>
        <family val="2"/>
        <scheme val="minor"/>
      </rPr>
      <t xml:space="preserve"> --- observes how the sea washes ashore; the feathers of the starling; observes if a comet comes or not </t>
    </r>
  </si>
  <si>
    <t>souatomai; räsin moö = abundance of food; ää = starling</t>
  </si>
  <si>
    <t>I don't know if I interpreted the anticipation of a misfortune event as the action properly (since it was more of a prediction)</t>
  </si>
  <si>
    <t>['789', '791']</t>
  </si>
  <si>
    <r>
      <t xml:space="preserve">The treatment of </t>
    </r>
    <r>
      <rPr>
        <sz val="11"/>
        <color rgb="FFFF0000"/>
        <rFont val="Calibri (Body)"/>
      </rPr>
      <t>people who have exposed themselves to something by offending the breadfruit spirits also falls in the department of the suatomai</t>
    </r>
    <r>
      <rPr>
        <sz val="11"/>
        <color theme="1"/>
        <rFont val="Calibri"/>
        <family val="2"/>
        <scheme val="minor"/>
      </rPr>
      <t xml:space="preserve"> / sic /. He gives them </t>
    </r>
    <r>
      <rPr>
        <sz val="11"/>
        <color rgb="FFFF0000"/>
        <rFont val="Calibri (Body)"/>
      </rPr>
      <t>safeien mai (medicine of the breadfruit)</t>
    </r>
    <r>
      <rPr>
        <sz val="11"/>
        <color theme="1"/>
        <rFont val="Calibri"/>
        <family val="2"/>
        <scheme val="minor"/>
      </rPr>
      <t xml:space="preserve">. Similarly he has to make the soten mai . It is supposed to </t>
    </r>
    <r>
      <rPr>
        <sz val="11"/>
        <color rgb="FFFF0000"/>
        <rFont val="Calibri (Body)"/>
      </rPr>
      <t>protect the trees from thieves</t>
    </r>
    <r>
      <rPr>
        <sz val="11"/>
        <color theme="1"/>
        <rFont val="Calibri"/>
        <family val="2"/>
        <scheme val="minor"/>
      </rPr>
      <t xml:space="preserve"> and is nothing but a stick with an ubud twisted around it. The </t>
    </r>
    <r>
      <rPr>
        <sz val="11"/>
        <color rgb="FFFF0000"/>
        <rFont val="Calibri (Body)"/>
      </rPr>
      <t>consequence of violating the sot is mänkörra (epilepsy)</t>
    </r>
    <r>
      <rPr>
        <sz val="11"/>
        <color theme="1"/>
        <rFont val="Calibri"/>
        <family val="2"/>
        <scheme val="minor"/>
      </rPr>
      <t xml:space="preserve">. Sometimes the sot is also helped by means of the </t>
    </r>
    <r>
      <rPr>
        <sz val="11"/>
        <color rgb="FFFF0000"/>
        <rFont val="Calibri (Body)"/>
      </rPr>
      <t>areret</t>
    </r>
    <r>
      <rPr>
        <sz val="11"/>
        <color theme="1"/>
        <rFont val="Calibri"/>
        <family val="2"/>
        <scheme val="minor"/>
      </rPr>
      <t xml:space="preserve"> . This consists of ray spines or pointed sticks, which are fixed in the ground with the tips upward. Anyone who steps into them </t>
    </r>
    <r>
      <rPr>
        <sz val="11"/>
        <color rgb="FFFF0000"/>
        <rFont val="Calibri (Body)"/>
      </rPr>
      <t>cuts open the soles of his feet.</t>
    </r>
  </si>
  <si>
    <t xml:space="preserve">people being exposed to something; epilepsy; soles of feet being cut open; people stealing fruit from trees </t>
  </si>
  <si>
    <t>mänkörra = epilepsy</t>
  </si>
  <si>
    <t xml:space="preserve">breadfruit spirits may cause something to go wrong in individuals; violating the sot can lead to epilepsy; stepping onto the aretet can lead to feet being cut open (spines or pointed sticks) </t>
  </si>
  <si>
    <t xml:space="preserve">suatomai gives people medicine of the breadfruit to help with the effects of the spirits of the breadfruit; makes the soten mai to protect the tree from thieves </t>
  </si>
  <si>
    <t>safeien mai = medicine of the breadfruit; soten mai</t>
  </si>
  <si>
    <t>(5) The soufalafal .</t>
  </si>
  <si>
    <t>['396', '463', '782', '784']</t>
  </si>
  <si>
    <r>
      <t xml:space="preserve">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t>
    </r>
    <r>
      <rPr>
        <sz val="11"/>
        <color rgb="FFFF0000"/>
        <rFont val="Calibri (Body)"/>
      </rPr>
      <t>Just as many a tree shatters in the fall, so does many a one prove to be decayed on the inside. The prayer and the offering (asop ) of the souatomai are to protect the soufalafal from these misfortunes</t>
    </r>
    <r>
      <rPr>
        <sz val="11"/>
        <color theme="1"/>
        <rFont val="Calibri"/>
        <family val="2"/>
        <scheme val="minor"/>
      </rPr>
      <t>.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r>
  </si>
  <si>
    <t xml:space="preserve">many trees shatter when they are trying to be felled; many trees prove to be decayed on the inside </t>
  </si>
  <si>
    <t xml:space="preserve">prayer from the souatomai and offering are meant to protect the tree from misfortunes </t>
  </si>
  <si>
    <t>souatomai; asop = offering</t>
  </si>
  <si>
    <t>['262', '396', '463', '751', '782']</t>
  </si>
  <si>
    <r>
      <t xml:space="preserve">The soufalafal and his companions have to stay in the house day and night, as long as they are working on the canoe. They prepare their frugal meals themselves. Not all foods are permitted for the helpers of the </t>
    </r>
    <r>
      <rPr>
        <sz val="11"/>
        <color rgb="FFFF0000"/>
        <rFont val="Calibri (Body)"/>
      </rPr>
      <t>soufalafal</t>
    </r>
    <r>
      <rPr>
        <sz val="11"/>
        <color theme="1"/>
        <rFont val="Calibri"/>
        <family val="2"/>
        <scheme val="minor"/>
      </rPr>
      <t xml:space="preserve">. </t>
    </r>
    <r>
      <rPr>
        <sz val="11"/>
        <color rgb="FFFF0000"/>
        <rFont val="Calibri (Body)"/>
      </rPr>
      <t>They are not allowed to have bananas, taro, some species of sea birds, and fish</t>
    </r>
    <r>
      <rPr>
        <sz val="11"/>
        <color theme="1"/>
        <rFont val="Calibri"/>
        <family val="2"/>
        <scheme val="minor"/>
      </rPr>
      <t xml:space="preserve">.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t>
    </r>
    <r>
      <rPr>
        <sz val="11"/>
        <color rgb="FFFF0000"/>
        <rFont val="Calibri (Body)"/>
      </rPr>
      <t>Before the work starts, the soufalafal has his men drink the safei asaram , so that no one will hurt himself while hewing or have a splinter fly into his eyes</t>
    </r>
    <r>
      <rPr>
        <sz val="11"/>
        <color theme="1"/>
        <rFont val="Calibri"/>
        <family val="2"/>
        <scheme val="minor"/>
      </rPr>
      <t>.</t>
    </r>
  </si>
  <si>
    <t xml:space="preserve">helpers hurting themselves while hewing or splinters flying into their eyes </t>
  </si>
  <si>
    <t xml:space="preserve">helpers are not permitted to eat certain foods; it is implied that if they break this taboo something is likely to occur </t>
  </si>
  <si>
    <t>soufalafal (manufacture of the canoe) has their helpers drink the safei asaram so that those misfortunes will not occur</t>
  </si>
  <si>
    <t>soufalafal; safei asaram</t>
  </si>
  <si>
    <t>['396', '463', '784']</t>
  </si>
  <si>
    <r>
      <t xml:space="preserve">The success of the work depends on the observance of the binin önu. </t>
    </r>
    <r>
      <rPr>
        <sz val="11"/>
        <color rgb="FFFF0000"/>
        <rFont val="Calibri (Body)"/>
      </rPr>
      <t>If one of the men has the bad luck to cut a hole in the canoe wall, the judgment immediately runs: “You had something to do with women, you cannot go on working.” He is dismissed at once in order to exorcise the anger of the spirits</t>
    </r>
    <r>
      <rPr>
        <sz val="11"/>
        <color theme="1"/>
        <rFont val="Calibri"/>
        <family val="2"/>
        <scheme val="minor"/>
      </rPr>
      <t>.</t>
    </r>
  </si>
  <si>
    <t xml:space="preserve">judgment from other helpers </t>
  </si>
  <si>
    <t xml:space="preserve">bad luck to cut a hole in the canoe wall </t>
  </si>
  <si>
    <t xml:space="preserve">helper is dismissed right away to exorcise the anger of the spirits </t>
  </si>
  <si>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</si>
  <si>
    <t>2. Betrothal. Marriage. Parents-in-law and son-in-law. Divorce. Husband and wife. Adultery. Jealousy. Immoral customs. Modesty. Obstacles to marriage. Wife stealing. Polygamy. Position of women. Widowhood. Kinship relations. Binin .</t>
  </si>
  <si>
    <t>['513', '515', '777', '782', '837', '843']</t>
  </si>
  <si>
    <r>
      <t xml:space="preserve">/102/ The pregnant woman is treated with every consideration. Her </t>
    </r>
    <r>
      <rPr>
        <sz val="11"/>
        <color rgb="FFFF0000"/>
        <rFont val="Calibri (Body)"/>
      </rPr>
      <t>husband is not permitted intercourse until one or two months after the birth of the child at the earliest</t>
    </r>
    <r>
      <rPr>
        <sz val="11"/>
        <color theme="1"/>
        <rFont val="Calibri"/>
        <family val="2"/>
        <scheme val="minor"/>
      </rPr>
      <t xml:space="preserve">. Nobody is offended if he tries to find entertainment elsewhere. </t>
    </r>
    <r>
      <rPr>
        <sz val="11"/>
        <color rgb="FFFF0000"/>
        <rFont val="Calibri (Body)"/>
      </rPr>
      <t>The relatives prepare festive meals for the woman several times, for “something might go wrong with the birth.”</t>
    </r>
    <r>
      <rPr>
        <sz val="11"/>
        <color theme="1"/>
        <rFont val="Calibri"/>
        <family val="2"/>
        <scheme val="minor"/>
      </rPr>
      <t xml:space="preserve"> As preparation for these festive meals, the pregnant woman has to observe various things. </t>
    </r>
    <r>
      <rPr>
        <sz val="11"/>
        <color rgb="FFFF0000"/>
        <rFont val="Calibri (Body)"/>
      </rPr>
      <t>She is not allowed to sleep late in the morning; she is not allowed to eat or drink anything on her sleeping mat, or it will rain on the day of the feast and she will become unlucky through the curses of the people who have to work in bad weather</t>
    </r>
    <r>
      <rPr>
        <sz val="11"/>
        <color theme="1"/>
        <rFont val="Calibri"/>
        <family val="2"/>
        <scheme val="minor"/>
      </rPr>
      <t xml:space="preserve">. </t>
    </r>
    <r>
      <rPr>
        <sz val="11"/>
        <color rgb="FFFF0000"/>
        <rFont val="Calibri (Body)"/>
      </rPr>
      <t>Offerings to the spirits are also associated with the food for the pregnant woman ( serelap)</t>
    </r>
    <r>
      <rPr>
        <sz val="11"/>
        <color theme="1"/>
        <rFont val="Calibri"/>
        <family val="2"/>
        <scheme val="minor"/>
      </rPr>
      <t xml:space="preserve"> . It is noteworthy that the pregnant woman is advised to </t>
    </r>
    <r>
      <rPr>
        <sz val="11"/>
        <color rgb="FFFF0000"/>
        <rFont val="Calibri (Body)"/>
      </rPr>
      <t>bathe frequently in the sea because it is healthy for her</t>
    </r>
    <r>
      <rPr>
        <sz val="11"/>
        <color theme="1"/>
        <rFont val="Calibri"/>
        <family val="2"/>
        <scheme val="minor"/>
      </rPr>
      <t>.</t>
    </r>
  </si>
  <si>
    <t xml:space="preserve">"something might go wrong with the birth"; rain on the day of the feast and woman will become unlucky </t>
  </si>
  <si>
    <t xml:space="preserve">husband is not permitted intercourse until 1 or 2 months after the birth of the child at the earliest; woman not allowed to sleep late or eat/drink anything on her sleeping mat; </t>
  </si>
  <si>
    <t xml:space="preserve">relatives prepare festive meals for the woman; offerings to the spirits are also associated with the food for the the pregnant woman; pregnant woman is advised to bathe frequently because it is healthy for her </t>
  </si>
  <si>
    <t xml:space="preserve">serelap = not sure if this is describing the offerings or the pregnant woman herself </t>
  </si>
  <si>
    <t>4. The tribe. The chiefs. Selfishness and partiality of the chiefs. Duties of the chiefs. The kobu[unknown] . Tribute. Chiefs and government. Authority to punish. Etiquette. Succession. The ulen fanu .</t>
  </si>
  <si>
    <t>['622', '784']</t>
  </si>
  <si>
    <r>
      <t xml:space="preserve">Not infrequently the chief </t>
    </r>
    <r>
      <rPr>
        <sz val="11"/>
        <color rgb="FFFF0000"/>
        <rFont val="Calibri (Body)"/>
      </rPr>
      <t>bars within the range of his tribe the purchase or sale of some things</t>
    </r>
    <r>
      <rPr>
        <sz val="11"/>
        <color theme="1"/>
        <rFont val="Calibri"/>
        <family val="2"/>
        <scheme val="minor"/>
      </rPr>
      <t xml:space="preserve">, picking unripe coconuts for eating or drinking. </t>
    </r>
    <r>
      <rPr>
        <sz val="11"/>
        <color rgb="FFFF0000"/>
        <rFont val="Calibri (Body)"/>
      </rPr>
      <t>Allegedly it is done in order to protect his people from wastefulness and to increase the wealth of the tribe. In reality it is only egotism</t>
    </r>
    <r>
      <rPr>
        <sz val="11"/>
        <color theme="1"/>
        <rFont val="Calibri"/>
        <family val="2"/>
        <scheme val="minor"/>
      </rPr>
      <t xml:space="preserve">. That is, if the prohibition lasts too long for the people, </t>
    </r>
    <r>
      <rPr>
        <sz val="11"/>
        <color rgb="FFFF0000"/>
        <rFont val="Calibri (Body)"/>
      </rPr>
      <t>they make ululen ro (puncturing the prohibition). They contribute various gifts for the chief so that he will lift the restriction</t>
    </r>
    <r>
      <rPr>
        <sz val="11"/>
        <color theme="1"/>
        <rFont val="Calibri"/>
        <family val="2"/>
        <scheme val="minor"/>
      </rPr>
      <t>.</t>
    </r>
  </si>
  <si>
    <t xml:space="preserve">chief bars the purchase/sale of some things </t>
  </si>
  <si>
    <t xml:space="preserve">protect his people from wastefulness and increase the wealth of the tribe; in reality it is egotism </t>
  </si>
  <si>
    <t xml:space="preserve">the people "puncture the prohibiton" - contribute various gifts to the chief so he will lift the restriction </t>
  </si>
  <si>
    <t xml:space="preserve">ululen ro = puncturing the prohibition </t>
  </si>
  <si>
    <t>['247', '562', '622', '784']</t>
  </si>
  <si>
    <t>The nutiwen somol is strictly forbidden to all women. This refers to a flower which the chief raises in the vicinity of his house, in order to make his little neck or head wreaths out of it.</t>
  </si>
  <si>
    <t xml:space="preserve">descriptive passage; I noticed that it said that something was prohibited to all women and I wasn't sure if would be considered a taboo/rule violation </t>
  </si>
  <si>
    <t>5. Property. Communism. Law of inheritance. Disputes over land. Riri . Barter. Money. Trade relations. System of compensation. Thievery. Areret . Sot . Linear measures.</t>
  </si>
  <si>
    <t>['753', '784']</t>
  </si>
  <si>
    <r>
      <t xml:space="preserve">The sot is connected with superstitious notions. The </t>
    </r>
    <r>
      <rPr>
        <sz val="11"/>
        <color rgb="FFFF0000"/>
        <rFont val="Calibri (Body)"/>
      </rPr>
      <t>sot is an ubud set up by certain sorcerers, which prohibits unauthorized persons from entering a certain area, planting, and the like. Anyone who violates the order is supposed to contract epilepsy.</t>
    </r>
  </si>
  <si>
    <t xml:space="preserve">contract epilepsy </t>
  </si>
  <si>
    <t xml:space="preserve">sorcerer prohibits unauthorized people from entering a certain area  </t>
  </si>
  <si>
    <t>6.</t>
  </si>
  <si>
    <t>['484', '574', '771', '777', '784', '789', '824', '825']</t>
  </si>
  <si>
    <r>
      <t xml:space="preserve">As courageous as these canoe navigators are in the battle with the forces of nature, they are just as cowardly and superstitious in other respects. </t>
    </r>
    <r>
      <rPr>
        <sz val="11"/>
        <color rgb="FFFF0000"/>
        <rFont val="Calibri (Body)"/>
      </rPr>
      <t>When they see a tak (fish) dart over the water, they turn around, for that means bad luck. When an island comes into view, they dare not say “I see land,” for that might be regarded as presumptuous by a sea spirit and harm them</t>
    </r>
    <r>
      <rPr>
        <sz val="11"/>
        <color theme="1"/>
        <rFont val="Calibri"/>
        <family val="2"/>
        <scheme val="minor"/>
      </rPr>
      <t xml:space="preserve">. Therefore they simply say: </t>
    </r>
    <r>
      <rPr>
        <sz val="11"/>
        <color rgb="FFFF0000"/>
        <rFont val="Calibri (Body)"/>
      </rPr>
      <t>“I see a piece of coral rubble ( aet )</t>
    </r>
    <r>
      <rPr>
        <sz val="11"/>
        <color theme="1"/>
        <rFont val="Calibri"/>
        <family val="2"/>
        <scheme val="minor"/>
      </rPr>
      <t xml:space="preserve">.” </t>
    </r>
    <r>
      <rPr>
        <sz val="11"/>
        <color rgb="FFFF0000"/>
        <rFont val="Calibri (Body)"/>
      </rPr>
      <t>If the wind goes down, they whistle and scratch on the mast so that it will return.</t>
    </r>
    <r>
      <rPr>
        <sz val="11"/>
        <color theme="1"/>
        <rFont val="Calibri"/>
        <family val="2"/>
        <scheme val="minor"/>
      </rPr>
      <t xml:space="preserve"> </t>
    </r>
    <r>
      <rPr>
        <sz val="11"/>
        <color rgb="FFFF0000"/>
        <rFont val="Calibri (Body)"/>
      </rPr>
      <t>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r>
    <r>
      <rPr>
        <sz val="11"/>
        <color theme="1"/>
        <rFont val="Calibri"/>
        <family val="2"/>
        <scheme val="minor"/>
      </rPr>
      <t>.</t>
    </r>
  </si>
  <si>
    <t>experiencing bad luck and harm; wind dying down; approaching squall</t>
  </si>
  <si>
    <t xml:space="preserve">fish darting over the water; see spirit </t>
  </si>
  <si>
    <t>tak = fish</t>
  </si>
  <si>
    <t xml:space="preserve">turn around when seeing a fish; say they see a "coral rubble" instead of "land"; whistle and scratch on the mast so wind will return; wave arms to divert squall to a different direction; wrap lower mast with flowers </t>
  </si>
  <si>
    <t xml:space="preserve">aet = coral rubble; woun en fan kou = wealth below the mast </t>
  </si>
  <si>
    <t>8. Fish. Fishing methods of the men. Turtles. Fishing by the women. Bird-catching. Animal husbandry.</t>
  </si>
  <si>
    <t>['226', '291', '302', '372', '415', '751', '823', '824']</t>
  </si>
  <si>
    <r>
      <t xml:space="preserve">The women work in this lölö without rest. As soon as the ebb sets in, the women and girls with their ebilo stream out of all the huts. Their costume is usually a true Kanaka one. They put on the dirtiest and most ragged things they can find. </t>
    </r>
    <r>
      <rPr>
        <sz val="11"/>
        <color rgb="FFFF0000"/>
        <rFont val="Calibri (Body)"/>
      </rPr>
      <t>Some wear large hats ( saim ) for protection against the sun</t>
    </r>
    <r>
      <rPr>
        <sz val="11"/>
        <color theme="1"/>
        <rFont val="Calibri"/>
        <family val="2"/>
        <scheme val="minor"/>
      </rPr>
      <t>;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r>
  </si>
  <si>
    <t xml:space="preserve">harm caused by the sun </t>
  </si>
  <si>
    <t>wear large hats</t>
  </si>
  <si>
    <t>saim = large hats</t>
  </si>
  <si>
    <t>wasn’t sure if to "double count" the sun by including it in the cause section</t>
  </si>
  <si>
    <t>10. Woven work. Weaving songs. Clothing. Kanaka vanity. Yellow coloring. Tattooing. Decorative scars. Ear ornaments. Hair care. Perfumes. Wearing of European clothing.</t>
  </si>
  <si>
    <t>['142', '291', '296', '751']</t>
  </si>
  <si>
    <r>
      <t xml:space="preserve">The wardrobe of the Truk people, men as well as women, is therefore not especially rich. The men on the average wear the </t>
    </r>
    <r>
      <rPr>
        <sz val="11"/>
        <color rgb="FFFF0000"/>
        <rFont val="Calibri (Body)"/>
      </rPr>
      <t>pilu</t>
    </r>
    <r>
      <rPr>
        <sz val="11"/>
        <color theme="1"/>
        <rFont val="Calibri"/>
        <family val="2"/>
        <scheme val="minor"/>
      </rPr>
      <t xml:space="preserve">, which serves as clothing during the day and as cover at night. They wrap themselves up in it so that nothing more is to be seen of them. </t>
    </r>
    <r>
      <rPr>
        <sz val="11"/>
        <color rgb="FFFF0000"/>
        <rFont val="Calibri (Body)"/>
      </rPr>
      <t>If the pilu hinders them at work, they replace it with the adöwar or go naked</t>
    </r>
    <r>
      <rPr>
        <sz val="11"/>
        <color theme="1"/>
        <rFont val="Calibri"/>
        <family val="2"/>
        <scheme val="minor"/>
      </rPr>
      <t xml:space="preserve">. This pilu lasts for years and is never washed. Its appearance and smell, therefore, are indefinable. The Truk Islanders are not familiar with any foot covering. The soles of their feet are hardened from childhood on, and they do not fear even the coral reefs. </t>
    </r>
    <r>
      <rPr>
        <sz val="11"/>
        <color rgb="FFFF0000"/>
        <rFont val="Calibri (Body)"/>
      </rPr>
      <t>As protection against the hot rays of the sun on sea voyages or while fishing they put on a high hat made of pandanus leaves and tapering to a point (saim)</t>
    </r>
    <r>
      <rPr>
        <sz val="11"/>
        <color theme="1"/>
        <rFont val="Calibri"/>
        <family val="2"/>
        <scheme val="minor"/>
      </rPr>
      <t xml:space="preserve"> .</t>
    </r>
  </si>
  <si>
    <t>getting hindered at work; harm from hot rays of the sun</t>
  </si>
  <si>
    <t xml:space="preserve">pilu (clothing) may hinder the person at work </t>
  </si>
  <si>
    <t>pilu</t>
  </si>
  <si>
    <t xml:space="preserve">if pilu is bothersome, they replace it with the adöwar or go naked; people wear high hats to protect against the sun rays </t>
  </si>
  <si>
    <t>adöwar; saim = large hats</t>
  </si>
  <si>
    <t>['177', '304', '415', '752', '826']</t>
  </si>
  <si>
    <r>
      <t xml:space="preserve">During quarrels the ear lobes are a danger point. Not a few natives run around with a torn lobe, which is considered a disgrace. </t>
    </r>
    <r>
      <rPr>
        <sz val="11"/>
        <color rgb="FFFF0000"/>
        <rFont val="Calibri (Body)"/>
      </rPr>
      <t>The Christian Truk people are in many cases ashamed of their peculiar ears.</t>
    </r>
    <r>
      <rPr>
        <sz val="11"/>
        <color theme="1"/>
        <rFont val="Calibri"/>
        <family val="2"/>
        <scheme val="minor"/>
      </rPr>
      <t xml:space="preserve"> They therefore </t>
    </r>
    <r>
      <rPr>
        <sz val="11"/>
        <color rgb="FFFF0000"/>
        <rFont val="Calibri (Body)"/>
      </rPr>
      <t>simply cut off the superfluous lobe with the bush knife and glue the ends together with the juice of the breadfruit</t>
    </r>
    <r>
      <rPr>
        <sz val="11"/>
        <color theme="1"/>
        <rFont val="Calibri"/>
        <family val="2"/>
        <scheme val="minor"/>
      </rPr>
      <t xml:space="preserve">. In a few days the healing process is completed, except that the lower ear has become somewhat smaller. </t>
    </r>
    <r>
      <rPr>
        <sz val="11"/>
        <color rgb="FFFF0000"/>
        <rFont val="Calibri (Body)"/>
      </rPr>
      <t>Others, for whom cutting would hurt too much, fold the lobe over the ear and use it as a storage place for their cigarettes</t>
    </r>
    <r>
      <rPr>
        <sz val="11"/>
        <color theme="1"/>
        <rFont val="Calibri"/>
        <family val="2"/>
        <scheme val="minor"/>
      </rPr>
      <t>.</t>
    </r>
  </si>
  <si>
    <t xml:space="preserve">feeling ashamed of peculiar ears </t>
  </si>
  <si>
    <t xml:space="preserve">cut off the lobe with a bush knife and glue ends together; fold lobe over the ear and use it as storage for cigarettes </t>
  </si>
  <si>
    <t>12.</t>
  </si>
  <si>
    <t>['345', '784', '834']</t>
  </si>
  <si>
    <r>
      <t xml:space="preserve">The udd is a meeting house. The public meetings ( kobu ) take place here. Also the men who have to abstain from their wives for some reason sleep in it together. In former times it was </t>
    </r>
    <r>
      <rPr>
        <sz val="11"/>
        <color rgb="FFFF0000"/>
        <rFont val="Calibri (Body)"/>
      </rPr>
      <t>strictly forbidden for women to enter the men’s houses, which is why the expression oloudd , that is, to sleep in the udd, is synonymous with sexual abstinence</t>
    </r>
    <r>
      <rPr>
        <sz val="11"/>
        <color theme="1"/>
        <rFont val="Calibri"/>
        <family val="2"/>
        <scheme val="minor"/>
      </rPr>
      <t>.</t>
    </r>
  </si>
  <si>
    <t xml:space="preserve">forbidden for women to enter the men's houses </t>
  </si>
  <si>
    <t>oloudd - sleep in the udd (sexual abstinence)</t>
  </si>
  <si>
    <t xml:space="preserve">another one where it wasn't explicitly implied that the rule violation would lead to misfortune, but I included it since it was a taboo </t>
  </si>
  <si>
    <t>13. Illnesses. Treatment of the sick in general. Danger of dying. The forlorn sick. False pity. Massage. Treatment of sores. Castration. Skull injuries. Medicinal treatment. Cripples. Suicide. Apparent death.</t>
  </si>
  <si>
    <t>['164', '731', '758', '766']</t>
  </si>
  <si>
    <r>
      <t xml:space="preserve">The Kanakas have no understanding of the danger of contagion in the case of consumption and dysentery, while, on the other hand, they fear </t>
    </r>
    <r>
      <rPr>
        <sz val="11"/>
        <color rgb="FFFF0000"/>
        <rFont val="Calibri (Body)"/>
      </rPr>
      <t>vermination</t>
    </r>
    <r>
      <rPr>
        <sz val="11"/>
        <color theme="1"/>
        <rFont val="Calibri"/>
        <family val="2"/>
        <scheme val="minor"/>
      </rPr>
      <t xml:space="preserve">. </t>
    </r>
    <r>
      <rPr>
        <sz val="11"/>
        <color rgb="FFFF0000"/>
        <rFont val="Calibri (Body)"/>
      </rPr>
      <t>A house or a village where persons sick from vermination lie is avoided</t>
    </r>
    <r>
      <rPr>
        <sz val="11"/>
        <color theme="1"/>
        <rFont val="Calibri"/>
        <family val="2"/>
        <scheme val="minor"/>
      </rPr>
      <t xml:space="preserve">. Nobody will go in unless necessary or accept anything from the people. If he has to for some reason, he soon disappears, and, hardly out of sight, </t>
    </r>
    <r>
      <rPr>
        <sz val="11"/>
        <color rgb="FFFF0000"/>
        <rFont val="Calibri (Body)"/>
      </rPr>
      <t>he throws what was received into the sea, full of disgust</t>
    </r>
    <r>
      <rPr>
        <sz val="11"/>
        <color theme="1"/>
        <rFont val="Calibri"/>
        <family val="2"/>
        <scheme val="minor"/>
      </rPr>
      <t xml:space="preserve">. </t>
    </r>
    <r>
      <rPr>
        <sz val="11"/>
        <color rgb="FFFF0000"/>
        <rFont val="Calibri (Body)"/>
      </rPr>
      <t>Even the “relatives of the sick person not infrequently run away from him out of fear and leave him completely to his fate</t>
    </r>
    <r>
      <rPr>
        <sz val="11"/>
        <color theme="1"/>
        <rFont val="Calibri"/>
        <family val="2"/>
        <scheme val="minor"/>
      </rPr>
      <t xml:space="preserve">. The people of the island of Pata, who particularly suffer from vermination, </t>
    </r>
    <r>
      <rPr>
        <sz val="11"/>
        <color rgb="FFFF0000"/>
        <rFont val="Calibri (Body)"/>
      </rPr>
      <t>burned up the house of a man who died from this illness, along with the corpse, out of a powerless rage against the pestilence which was decimating them</t>
    </r>
    <r>
      <rPr>
        <sz val="11"/>
        <color theme="1"/>
        <rFont val="Calibri"/>
        <family val="2"/>
        <scheme val="minor"/>
      </rPr>
      <t>. In general I have often /196/ seen that they mercilessly burned down house and remains of a person sick from vermination, which they do not readily do otherwise.</t>
    </r>
  </si>
  <si>
    <t xml:space="preserve">person with vermination is avoided at all cost; people will throw away what they've received from someone with vermination into the sea out of disgust; burn corpse </t>
  </si>
  <si>
    <t>['164', '177', '731', '758']</t>
  </si>
  <si>
    <r>
      <t xml:space="preserve">During the war in 1918 </t>
    </r>
    <r>
      <rPr>
        <sz val="11"/>
        <color rgb="FFFF0000"/>
        <rFont val="Calibri (Body)"/>
      </rPr>
      <t>through the neglect of the Japanese</t>
    </r>
    <r>
      <rPr>
        <sz val="11"/>
        <color theme="1"/>
        <rFont val="Calibri"/>
        <family val="2"/>
        <scheme val="minor"/>
      </rPr>
      <t xml:space="preserve">, there came a new disease, </t>
    </r>
    <r>
      <rPr>
        <sz val="11"/>
        <color rgb="FFFF0000"/>
        <rFont val="Calibri (Body)"/>
      </rPr>
      <t>measles, which, in conjunction with dysentery, claimed about 2,000 victims and, by increasing the number suffering from consumption, planted the seeds of death in innumerable cases</t>
    </r>
    <r>
      <rPr>
        <sz val="11"/>
        <color theme="1"/>
        <rFont val="Calibri"/>
        <family val="2"/>
        <scheme val="minor"/>
      </rPr>
      <t xml:space="preserve">. Its outbreak was simply catastrophic. In a very short time the houses were full of sick persons. There was no one to care for them, no one to provide food. No one devoted much care to the corpses. </t>
    </r>
    <r>
      <rPr>
        <sz val="11"/>
        <color rgb="FFFF0000"/>
        <rFont val="Calibri (Body)"/>
      </rPr>
      <t>Some were thrown into the sea, others into holes in the ground available at the time, several at once</t>
    </r>
    <r>
      <rPr>
        <sz val="11"/>
        <color theme="1"/>
        <rFont val="Calibri"/>
        <family val="2"/>
        <scheme val="minor"/>
      </rPr>
      <t xml:space="preserv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t>
    </r>
    <r>
      <rPr>
        <sz val="11"/>
        <color rgb="FFFF0000"/>
        <rFont val="Calibri (Body)"/>
      </rPr>
      <t>Among the women there were many miscarriages which for the most part also cost the life of the mother</t>
    </r>
    <r>
      <rPr>
        <sz val="11"/>
        <color theme="1"/>
        <rFont val="Calibri"/>
        <family val="2"/>
        <scheme val="minor"/>
      </rPr>
      <t xml:space="preserve">. </t>
    </r>
    <r>
      <rPr>
        <sz val="11"/>
        <color rgb="FFFF0000"/>
        <rFont val="Calibri (Body)"/>
      </rPr>
      <t>The hair of the sick fell out, the face and extremities became swollen, the skin came off, and vision and hearing were impaired</t>
    </r>
    <r>
      <rPr>
        <sz val="11"/>
        <color theme="1"/>
        <rFont val="Calibri"/>
        <family val="2"/>
        <scheme val="minor"/>
      </rPr>
      <t>.</t>
    </r>
  </si>
  <si>
    <t>measles and dysentery; miscarriages</t>
  </si>
  <si>
    <t xml:space="preserve">neglect of the Japanese was seen as cause of the proliferation of the diseases </t>
  </si>
  <si>
    <t xml:space="preserve">corpses thrown into the sea, dug into the ground (sometimes multiple at once) </t>
  </si>
  <si>
    <t>['412', '752', '757']</t>
  </si>
  <si>
    <r>
      <t xml:space="preserve">For </t>
    </r>
    <r>
      <rPr>
        <sz val="11"/>
        <color rgb="FFFF0000"/>
        <rFont val="Calibri (Body)"/>
      </rPr>
      <t>cutting open sores the natives use their bush knife or a piece of glass</t>
    </r>
    <r>
      <rPr>
        <sz val="11"/>
        <color theme="1"/>
        <rFont val="Calibri"/>
        <family val="2"/>
        <scheme val="minor"/>
      </rPr>
      <t>. They are too lazy to apply a bandage afterwards, or, if they do, they take any [illegible] or some hibiscus bast. They do not attach any importance to cleanliness.</t>
    </r>
  </si>
  <si>
    <t>sores</t>
  </si>
  <si>
    <t xml:space="preserve">use bush knife or glass to cut open sores </t>
  </si>
  <si>
    <t>['177', '752', '757']</t>
  </si>
  <si>
    <r>
      <rPr>
        <sz val="11"/>
        <color rgb="FFFF0000"/>
        <rFont val="Calibri (Body)"/>
      </rPr>
      <t>Castration (reirei)</t>
    </r>
    <r>
      <rPr>
        <sz val="11"/>
        <color theme="1"/>
        <rFont val="Calibri"/>
        <family val="2"/>
        <scheme val="minor"/>
      </rPr>
      <t xml:space="preserve"> , which is likewise done with the “famous” bush knife, also belongs among the chirurgical knacks of the natives. According to need, one or both testicles are removed. </t>
    </r>
    <r>
      <rPr>
        <sz val="11"/>
        <color rgb="FFFF0000"/>
        <rFont val="Calibri (Body)"/>
      </rPr>
      <t>The Truk people easily suffer from swellings of the testicles, which turn into swellings of the upper thighs</t>
    </r>
    <r>
      <rPr>
        <sz val="11"/>
        <color theme="1"/>
        <rFont val="Calibri"/>
        <family val="2"/>
        <scheme val="minor"/>
      </rPr>
      <t xml:space="preserve">. Many cases that I saw ended fatally. I was also told of such whose bodies were so filled with water that they burst. </t>
    </r>
    <r>
      <rPr>
        <sz val="11"/>
        <color rgb="FFFF0000"/>
        <rFont val="Calibri (Body)"/>
      </rPr>
      <t>As soon as the islanders notice a swelling of their testicles, they have themselves operated on or do it themselves</t>
    </r>
    <r>
      <rPr>
        <sz val="11"/>
        <color theme="1"/>
        <rFont val="Calibri"/>
        <family val="2"/>
        <scheme val="minor"/>
      </rPr>
      <t xml:space="preserve">. During the castration of a young fellow the operator was greatly embarrassed, since the cut scrotum did not want to heal. During the war the Japanese physicians undertook a great many testicle operations on the natives. The </t>
    </r>
    <r>
      <rPr>
        <sz val="11"/>
        <color rgb="FFFF0000"/>
        <rFont val="Calibri (Body)"/>
      </rPr>
      <t>natives are not clear about the cause of the swellings of the testicles, whether from the water or certain food or the result of fever symptoms</t>
    </r>
    <r>
      <rPr>
        <sz val="11"/>
        <color theme="1"/>
        <rFont val="Calibri"/>
        <family val="2"/>
        <scheme val="minor"/>
      </rPr>
      <t>.</t>
    </r>
  </si>
  <si>
    <t>swellings of the testicles, which can turn into swellings of the upper thighs (can become fatal)</t>
  </si>
  <si>
    <t xml:space="preserve">Natives are unsure of the exact cause; potential ones include water, food, or the result of fever symptoms </t>
  </si>
  <si>
    <t xml:space="preserve">castration; have themselves operated on or do it themselves </t>
  </si>
  <si>
    <t>reirei = castration</t>
  </si>
  <si>
    <t>['752', '759']</t>
  </si>
  <si>
    <r>
      <t xml:space="preserve">In times of war it </t>
    </r>
    <r>
      <rPr>
        <sz val="11"/>
        <color rgb="FFFF0000"/>
        <rFont val="Calibri (Body)"/>
      </rPr>
      <t>often happened that a hole would be made in a native’s forehead or some other part of the head by a skillful stone slinger</t>
    </r>
    <r>
      <rPr>
        <sz val="11"/>
        <color theme="1"/>
        <rFont val="Calibri"/>
        <family val="2"/>
        <scheme val="minor"/>
      </rPr>
      <t xml:space="preserve">. It is said that on the islands then there were a number of </t>
    </r>
    <r>
      <rPr>
        <sz val="11"/>
        <color rgb="FFFF0000"/>
        <rFont val="Calibri (Body)"/>
      </rPr>
      <t>medical practitioners</t>
    </r>
    <r>
      <rPr>
        <sz val="11"/>
        <color theme="1"/>
        <rFont val="Calibri"/>
        <family val="2"/>
        <scheme val="minor"/>
      </rPr>
      <t xml:space="preserve"> who were able to </t>
    </r>
    <r>
      <rPr>
        <sz val="11"/>
        <color rgb="FFFF0000"/>
        <rFont val="Calibri (Body)"/>
      </rPr>
      <t>construct an artificial closure</t>
    </r>
    <r>
      <rPr>
        <sz val="11"/>
        <color theme="1"/>
        <rFont val="Calibri"/>
        <family val="2"/>
        <scheme val="minor"/>
      </rPr>
      <t>. They took a piece of coconut shell, scraped, cleaned, and fitted it into the hole, and let the skin grow over it. I was told this on various islands, also by people who claimed to have been eyewitnesses.</t>
    </r>
  </si>
  <si>
    <t xml:space="preserve">hole made in a Native's forehead or another part of the head in times of war </t>
  </si>
  <si>
    <t>skillful stone slinger</t>
  </si>
  <si>
    <t xml:space="preserve">medical practitioners can construct an artificial closure for the hole in the head </t>
  </si>
  <si>
    <t xml:space="preserve">wasn't sure if medical practitioner should be in "technical specialist" and/or "shaman/medium/healer"; could be worth coming back to but for now I figured they were a specialist </t>
  </si>
  <si>
    <t>['750']</t>
  </si>
  <si>
    <r>
      <t xml:space="preserve">There are hundreds of </t>
    </r>
    <r>
      <rPr>
        <sz val="11"/>
        <color rgb="FFFF0000"/>
        <rFont val="Calibri (Body)"/>
      </rPr>
      <t>experts in medicine (sousafei) who are ready to cure all kinds of suffering</t>
    </r>
    <r>
      <rPr>
        <sz val="11"/>
        <color theme="1"/>
        <rFont val="Calibri"/>
        <family val="2"/>
        <scheme val="minor"/>
      </rPr>
      <t xml:space="preserve"> for a good payment on all the Truk Islands. One sousafei understands this </t>
    </r>
    <r>
      <rPr>
        <sz val="11"/>
        <color rgb="FFFF0000"/>
        <rFont val="Calibri (Body)"/>
      </rPr>
      <t>medicine</t>
    </r>
    <r>
      <rPr>
        <sz val="11"/>
        <color theme="1"/>
        <rFont val="Calibri"/>
        <family val="2"/>
        <scheme val="minor"/>
      </rPr>
      <t xml:space="preserve">, another one that one. Now these medicines have nothing to do with the actual nature of the ailment. They are only supposed to </t>
    </r>
    <r>
      <rPr>
        <sz val="11"/>
        <color rgb="FFFF0000"/>
        <rFont val="Calibri (Body)"/>
      </rPr>
      <t>paralyze the evil influence of the spirits</t>
    </r>
    <r>
      <rPr>
        <sz val="11"/>
        <color theme="1"/>
        <rFont val="Calibri"/>
        <family val="2"/>
        <scheme val="minor"/>
      </rPr>
      <t xml:space="preserve">. The pue must find out which spirit has bitten the patient, and furthermore the medicine which should be applied, as well as the house into which the patient should be put. </t>
    </r>
    <r>
      <rPr>
        <sz val="11"/>
        <color rgb="FFFF0000"/>
        <rFont val="Calibri (Body)"/>
      </rPr>
      <t>If the disease does not subside, the patient is carried somewhere else, and another medicine is tried</t>
    </r>
    <r>
      <rPr>
        <sz val="11"/>
        <color theme="1"/>
        <rFont val="Calibri"/>
        <family val="2"/>
        <scheme val="minor"/>
      </rPr>
      <t xml:space="preserve">. </t>
    </r>
    <r>
      <rPr>
        <sz val="11"/>
        <color rgb="FFFF0000"/>
        <rFont val="Calibri (Body)"/>
      </rPr>
      <t>Many a patient who is conveyed over mountain and valley on a stretcher or to other islands on a canoe is taken to his death during this</t>
    </r>
    <r>
      <rPr>
        <sz val="11"/>
        <color theme="1"/>
        <rFont val="Calibri"/>
        <family val="2"/>
        <scheme val="minor"/>
      </rPr>
      <t>.</t>
    </r>
  </si>
  <si>
    <t>suffering; disease; death</t>
  </si>
  <si>
    <t xml:space="preserve">spirits' evil influence seen to have an influence </t>
  </si>
  <si>
    <t xml:space="preserve">experts in medicine give people medicine to quell the evil influence of spirits; if disease does not subside, the patient is carried somewhere else and another medicine is tried </t>
  </si>
  <si>
    <t>sousafei = expert in medicine</t>
  </si>
  <si>
    <t>['752', '824']</t>
  </si>
  <si>
    <r>
      <t xml:space="preserve">For </t>
    </r>
    <r>
      <rPr>
        <sz val="11"/>
        <color rgb="FFFF0000"/>
        <rFont val="Calibri (Body)"/>
      </rPr>
      <t>wounds the tender skin which has formed over the wounds in the bark of the trees is used</t>
    </r>
    <r>
      <rPr>
        <sz val="11"/>
        <color theme="1"/>
        <rFont val="Calibri"/>
        <family val="2"/>
        <scheme val="minor"/>
      </rPr>
      <t xml:space="preserve">. It is supposed to act so as to </t>
    </r>
    <r>
      <rPr>
        <sz val="11"/>
        <color rgb="FFFF0000"/>
        <rFont val="Calibri (Body)"/>
      </rPr>
      <t>draw together the edges of the wound</t>
    </r>
    <r>
      <rPr>
        <sz val="11"/>
        <color theme="1"/>
        <rFont val="Calibri"/>
        <family val="2"/>
        <scheme val="minor"/>
      </rPr>
      <t>.</t>
    </r>
  </si>
  <si>
    <t>wounds</t>
  </si>
  <si>
    <t>tender skin which has formed over the wounds in the bark of the trees - draws together the edges of the wound</t>
  </si>
  <si>
    <t>['751', '824']</t>
  </si>
  <si>
    <r>
      <rPr>
        <sz val="11"/>
        <color rgb="FFFF0000"/>
        <rFont val="Calibri (Body)"/>
      </rPr>
      <t>Against shedding of hair the tree leaves floating on fresh water pools are used</t>
    </r>
    <r>
      <rPr>
        <sz val="11"/>
        <color theme="1"/>
        <rFont val="Calibri"/>
        <family val="2"/>
        <scheme val="minor"/>
      </rPr>
      <t xml:space="preserve">. Why? Because </t>
    </r>
    <r>
      <rPr>
        <sz val="11"/>
        <color rgb="FFFF0000"/>
        <rFont val="Calibri (Body)"/>
      </rPr>
      <t>both the loss of hair and the loss of leaves are called moromor</t>
    </r>
    <r>
      <rPr>
        <sz val="11"/>
        <color theme="1"/>
        <rFont val="Calibri"/>
        <family val="2"/>
        <scheme val="minor"/>
      </rPr>
      <t xml:space="preserve"> .</t>
    </r>
  </si>
  <si>
    <t>hair loss</t>
  </si>
  <si>
    <t>moromor = loss of hair</t>
  </si>
  <si>
    <t xml:space="preserve">tree leaves floating on fresh water pools </t>
  </si>
  <si>
    <t>moromor = loss of leaves</t>
  </si>
  <si>
    <r>
      <t xml:space="preserve">Those are only a few examples. Most of the medicines of the Truk people by far are of this kind. If one calls the attention of the people to these farces, they answer: “ Si bue fedei? aaen dibedibeau , what is one to do? It is the work of helplessness.” Indeed, </t>
    </r>
    <r>
      <rPr>
        <sz val="11"/>
        <color rgb="FFFF0000"/>
        <rFont val="Calibri (Body)"/>
      </rPr>
      <t>only helplessness against unknown, pernicious natural forces could suggest such medicines to the islanders</t>
    </r>
    <r>
      <rPr>
        <sz val="11"/>
        <color theme="1"/>
        <rFont val="Calibri"/>
        <family val="2"/>
        <scheme val="minor"/>
      </rPr>
      <t>.</t>
    </r>
  </si>
  <si>
    <t>helplessness (presumably against illness/suffering)</t>
  </si>
  <si>
    <t xml:space="preserve">"unknown, pernicious" natural forces </t>
  </si>
  <si>
    <t>medicines</t>
  </si>
  <si>
    <t>15.</t>
  </si>
  <si>
    <t>['789', '791', '821']</t>
  </si>
  <si>
    <r>
      <t xml:space="preserve">They feel great anxiety with the approach of a </t>
    </r>
    <r>
      <rPr>
        <sz val="11"/>
        <color rgb="FFFF0000"/>
        <rFont val="Calibri (Body)"/>
      </rPr>
      <t>thunderstorm</t>
    </r>
    <r>
      <rPr>
        <sz val="11"/>
        <color theme="1"/>
        <rFont val="Calibri"/>
        <family val="2"/>
        <scheme val="minor"/>
      </rPr>
      <t>.</t>
    </r>
    <r>
      <rPr>
        <sz val="11"/>
        <color rgb="FFFF0000"/>
        <rFont val="Calibri (Body)"/>
      </rPr>
      <t xml:space="preserve"> Some blow the shell, others vigorously wave their arms in order to divert it</t>
    </r>
    <r>
      <rPr>
        <sz val="11"/>
        <color theme="1"/>
        <rFont val="Calibri"/>
        <family val="2"/>
        <scheme val="minor"/>
      </rPr>
      <t xml:space="preserve">. There are even knowing fellows who maintain that </t>
    </r>
    <r>
      <rPr>
        <sz val="11"/>
        <color rgb="FFFF0000"/>
        <rFont val="Calibri (Body)"/>
      </rPr>
      <t>they could make the tempest, especially the typhoon, harmless in that they um (roast) it</t>
    </r>
    <r>
      <rPr>
        <sz val="11"/>
        <color theme="1"/>
        <rFont val="Calibri"/>
        <family val="2"/>
        <scheme val="minor"/>
      </rPr>
      <t>. There are also rain makers and sunshine makers in large numbers ( nugan ), but they do not occupy a very high position in the council of their conjuring colleagues.</t>
    </r>
  </si>
  <si>
    <t>thunderstorm; tempest (typhoon)</t>
  </si>
  <si>
    <t xml:space="preserve">thunderstorm = blow the shell; wave arms to divert it; typhoon = make it harmless by roasting it </t>
  </si>
  <si>
    <t>um = roast</t>
  </si>
  <si>
    <t>mentioned that "knowing fellows" are able to thwart the typhoon, so I decided to include that in "technical specialist"</t>
  </si>
  <si>
    <t>17. Physical constitution: build, eyes, hearing, taste. Mental abilities. Character attributes.</t>
  </si>
  <si>
    <t>['151', '164', '751']</t>
  </si>
  <si>
    <r>
      <t xml:space="preserve">The eyes of the Truk people are sharp. They see birds on trees and fish in the water at distances at which we Europeans would hardly notice anything. Among the older people one encounters some with </t>
    </r>
    <r>
      <rPr>
        <sz val="11"/>
        <color rgb="FFFF0000"/>
        <rFont val="Calibri (Body)"/>
      </rPr>
      <t>weak, sick eyes. This comes from the bad eye care. Thus, one day I saw a woman /216/ washing her child’s inflamed and festering eyes with the same sponge with which she had previously cleaned the child</t>
    </r>
    <r>
      <rPr>
        <sz val="11"/>
        <color theme="1"/>
        <rFont val="Calibri"/>
        <family val="2"/>
        <scheme val="minor"/>
      </rPr>
      <t>.</t>
    </r>
  </si>
  <si>
    <t>weak, sick eyes</t>
  </si>
  <si>
    <t>bad eye care</t>
  </si>
  <si>
    <t>wash inflamed and festering eyes with a sponge</t>
  </si>
  <si>
    <t>Reproduction in Truk</t>
  </si>
  <si>
    <t>PREGNANCY AND SEXUAL RESTRICTIONS</t>
  </si>
  <si>
    <t>Fischer, Ann</t>
  </si>
  <si>
    <t>['178', '183', '753', '834', '837', '846']</t>
  </si>
  <si>
    <r>
      <rPr>
        <sz val="11"/>
        <color rgb="FFFF0000"/>
        <rFont val="Calibri (Body)"/>
      </rPr>
      <t>For varying lengths of time after the birth of the child the husband does not have intercourse with his wife in order to protect the infant from illness</t>
    </r>
    <r>
      <rPr>
        <sz val="11"/>
        <color theme="1"/>
        <rFont val="Calibri"/>
        <family val="2"/>
        <scheme val="minor"/>
      </rPr>
      <t>.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t>
    </r>
    <r>
      <rPr>
        <sz val="11"/>
        <color rgb="FFFF0000"/>
        <rFont val="Calibri (Body)"/>
      </rPr>
      <t xml:space="preserve"> If the mother has intercourse with any man other than her husband while her child is an infant, it is felt that the child will be very ill</t>
    </r>
    <r>
      <rPr>
        <sz val="11"/>
        <color theme="1"/>
        <rFont val="Calibri"/>
        <family val="2"/>
        <scheme val="minor"/>
      </rPr>
      <t>.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r>
  </si>
  <si>
    <t xml:space="preserve">infant illness </t>
  </si>
  <si>
    <t xml:space="preserve">mother having intercourse with any man other than her husband while the child is an infant can lead to illness for the infant </t>
  </si>
  <si>
    <t>husband will not have intercourse with his wife for varying lengths of time after the birth in order to prevent illness for the infant</t>
  </si>
  <si>
    <t>['183', '753', '797', '834', '837']</t>
  </si>
  <si>
    <r>
      <t xml:space="preserve">This </t>
    </r>
    <r>
      <rPr>
        <sz val="11"/>
        <color rgb="FFFF0000"/>
        <rFont val="Calibri (Body)"/>
      </rPr>
      <t>sexual taboo on the parents of young children is not taken too seriously</t>
    </r>
    <r>
      <rPr>
        <sz val="11"/>
        <color theme="1"/>
        <rFont val="Calibri"/>
        <family val="2"/>
        <scheme val="minor"/>
      </rPr>
      <t xml:space="preserve">. One adoptive mother told me of conversations she was having with a man she liked about a possible romance even though she felt such behavior was taboo for her. The man, also the father of a young child, joined the woman in </t>
    </r>
    <r>
      <rPr>
        <sz val="11"/>
        <color rgb="FFFF0000"/>
        <rFont val="Calibri (Body)"/>
      </rPr>
      <t>regretting the danger to the health of their children</t>
    </r>
    <r>
      <rPr>
        <sz val="11"/>
        <color theme="1"/>
        <rFont val="Calibri"/>
        <family val="2"/>
        <scheme val="minor"/>
      </rPr>
      <t>, but nevertheless the two decided to have an affair. 3 3 [A SPANish missionary also has been said to use the threat of the child’s illness to prevent extramarital affairs - cf. p 540 - ANALYST]</t>
    </r>
  </si>
  <si>
    <t>sexual taboo on parents with young infants</t>
  </si>
  <si>
    <t>['751', '824', '843']</t>
  </si>
  <si>
    <r>
      <rPr>
        <sz val="11"/>
        <color rgb="FFFF0000"/>
        <rFont val="Calibri (Body)"/>
      </rPr>
      <t>Charms against the önyyn mwaresi are made from ˙apen (mountain apple, Eugenia ) or a bit of driftwood log ( ammaan ) which has been drifting on the sea</t>
    </r>
    <r>
      <rPr>
        <sz val="11"/>
        <color theme="1"/>
        <rFont val="Calibri"/>
        <family val="2"/>
        <scheme val="minor"/>
      </rPr>
      <t xml:space="preserve">. These woods float lightly on water. Either may be whittled into small pieces and mixed with dried grated coconut. </t>
    </r>
    <r>
      <rPr>
        <sz val="11"/>
        <color rgb="FFFF0000"/>
        <rFont val="Calibri (Body)"/>
      </rPr>
      <t>This mixture is put in a small bundle of cloth and tied around the waist with string</t>
    </r>
    <r>
      <rPr>
        <sz val="11"/>
        <color theme="1"/>
        <rFont val="Calibri"/>
        <family val="2"/>
        <scheme val="minor"/>
      </rPr>
      <t>.</t>
    </r>
  </si>
  <si>
    <t>önyyn mwaresi</t>
  </si>
  <si>
    <t xml:space="preserve">charms are made from mountain apple or a bit of driftwood log; mixture is put in cloth and tied around the waist </t>
  </si>
  <si>
    <t>˙apen = mountain apple; ammaan = driftwood log</t>
  </si>
  <si>
    <t xml:space="preserve">the önyyn mwaresi wasn't explicitly described as a spirit, but I figured that wearing a charm against something for protection would mean something spirit-like </t>
  </si>
  <si>
    <t>['753', '775', '821', '843', '853']</t>
  </si>
  <si>
    <r>
      <t xml:space="preserve">The out-of-doors is sometimes thought to be dangerous to pregnant women and young babies. </t>
    </r>
    <r>
      <rPr>
        <sz val="11"/>
        <color rgb="FFFF0000"/>
        <rFont val="Calibri (Body)"/>
      </rPr>
      <t>If rain falls on the belly of a pregnant woman, it is said that she will be ill</t>
    </r>
    <r>
      <rPr>
        <sz val="11"/>
        <color theme="1"/>
        <rFont val="Calibri"/>
        <family val="2"/>
        <scheme val="minor"/>
      </rPr>
      <t xml:space="preserve">. </t>
    </r>
    <r>
      <rPr>
        <sz val="11"/>
        <color rgb="FFFF0000"/>
        <rFont val="Calibri (Body)"/>
      </rPr>
      <t>Formerly, babies did not nurse out of doors since it was believed that a soope residing in the breast would cause the child to sicken</t>
    </r>
    <r>
      <rPr>
        <sz val="11"/>
        <color theme="1"/>
        <rFont val="Calibri"/>
        <family val="2"/>
        <scheme val="minor"/>
      </rPr>
      <t>.</t>
    </r>
  </si>
  <si>
    <t>mothers and children becoming ill while pregnant</t>
  </si>
  <si>
    <t xml:space="preserve">if rain falls on a pregnant woman, it is believed she will become ill; soope residing in the breast would cause the child to sicken </t>
  </si>
  <si>
    <t xml:space="preserve">babies used to not be nursed outdoors </t>
  </si>
  <si>
    <t>DELIVERY</t>
  </si>
  <si>
    <t>['753', '757', '775', '824', '846']</t>
  </si>
  <si>
    <r>
      <rPr>
        <sz val="11"/>
        <color rgb="FFFF0000"/>
        <rFont val="Calibri (Body)"/>
      </rPr>
      <t>Soumwerekes , or Öönuk , is also responsible for breast infections, for breast and abdomen scars—red at first, later white. After delivery the scars on the abdomen ache rheumatically. They are treated with medicine of Soumwerekes , made from driftwood ( ammaan )</t>
    </r>
    <r>
      <rPr>
        <sz val="11"/>
        <color theme="1"/>
        <rFont val="Calibri"/>
        <family val="2"/>
        <scheme val="minor"/>
      </rPr>
      <t xml:space="preserve">. The wood is chipped, mixed with grated copra, and dried in the sun. This is rubbed on the body. </t>
    </r>
    <r>
      <rPr>
        <sz val="11"/>
        <color rgb="FFFF0000"/>
        <rFont val="Calibri (Body)"/>
      </rPr>
      <t>It is one of the many medicines classified as epit , meaning anointing</t>
    </r>
    <r>
      <rPr>
        <sz val="11"/>
        <color theme="1"/>
        <rFont val="Calibri"/>
        <family val="2"/>
        <scheme val="minor"/>
      </rPr>
      <t>, by the Trukese.</t>
    </r>
  </si>
  <si>
    <t xml:space="preserve">breast infections; breast and adomen scars; scars aching rheumatically </t>
  </si>
  <si>
    <t>Soumwerekes , or Öönuk</t>
  </si>
  <si>
    <t>Soumwerekes;  Öönuk</t>
  </si>
  <si>
    <t>medicines made from driftwood</t>
  </si>
  <si>
    <t>ammaan = driftwood; epit = anointing medicines</t>
  </si>
  <si>
    <t>Property, kin, and community on Truk</t>
  </si>
  <si>
    <t>NAME AND PHYSICAL ARRANGEMENT</t>
  </si>
  <si>
    <t>Goodenough, Ward Hunt</t>
  </si>
  <si>
    <t>['361', '423', '613', '712', '753', '776']</t>
  </si>
  <si>
    <r>
      <t xml:space="preserve">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t>
    </r>
    <r>
      <rPr>
        <sz val="11"/>
        <color rgb="FFFF0000"/>
        <rFont val="Calibri (Body)"/>
      </rPr>
      <t>Dwellings believed to be haunted by an evil spirit causing illness among the inmates, were also abandoned for a new house site. In the old days an jimw was sometimes surrounded by a stone wall for defensive purposes</t>
    </r>
    <r>
      <rPr>
        <sz val="11"/>
        <color theme="1"/>
        <rFont val="Calibri"/>
        <family val="2"/>
        <scheme val="minor"/>
      </rPr>
      <t>.</t>
    </r>
  </si>
  <si>
    <t xml:space="preserve">illness among the inmates of a dwelling </t>
  </si>
  <si>
    <t xml:space="preserve">hauntings by an evil spirit </t>
  </si>
  <si>
    <t xml:space="preserve">haunted dwellings were abandoned for a new house site; dwelling surrounded by a stone wall for defensive purposes </t>
  </si>
  <si>
    <t>THE PROBLEM OF TOTEMISM</t>
  </si>
  <si>
    <t>['613', '614', '784', '789', '868']</t>
  </si>
  <si>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</si>
  <si>
    <t xml:space="preserve">discussed knowledges about magic and certain taboos, but it was very vague and did not seem to be associated with any specific misfortune - mostly a descriptive passage </t>
  </si>
  <si>
    <t>THE RISE OF PWEREKA 1</t>
  </si>
  <si>
    <t>['173', '411', '613', '628', '634', '753', '754', '766', '775']</t>
  </si>
  <si>
    <r>
      <t xml:space="preserve">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t>
    </r>
    <r>
      <rPr>
        <sz val="11"/>
        <color rgb="FFFF0000"/>
        <rFont val="Calibri (Body)"/>
      </rPr>
      <t>Paasegeni pulled him out of the way, took aim with his own rifle and struck Mwaatejinyk in the chest, killing him instantly</t>
    </r>
    <r>
      <rPr>
        <sz val="11"/>
        <color theme="1"/>
        <rFont val="Calibri"/>
        <family val="2"/>
        <scheme val="minor"/>
      </rPr>
      <t xml:space="preserve">. All of the occupants of the wuut fled in panic except for Wenejög (S2a), </t>
    </r>
    <r>
      <rPr>
        <sz val="11"/>
        <color rgb="FFFF0000"/>
        <rFont val="Calibri (Body)"/>
      </rPr>
      <t>Mwaatejinyk’s grandson. He picked up his grandfather’s body and carried it out of the wuut to prevent its falling into the assassin’s hands</t>
    </r>
    <r>
      <rPr>
        <sz val="11"/>
        <color theme="1"/>
        <rFont val="Calibri"/>
        <family val="2"/>
        <scheme val="minor"/>
      </rPr>
      <t xml:space="preserve">. Carrying it down to the north shore of the island, he proceeded west along the rocks on the shore and then climbed back up to Neeceemej (420-460), where Mwaatejinyk had lived in the house he had built there for his wife and children (the Söör 2a descent line). </t>
    </r>
    <r>
      <rPr>
        <sz val="11"/>
        <color rgb="FFFF0000"/>
        <rFont val="Calibri (Body)"/>
      </rPr>
      <t>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t>
    </r>
    <r>
      <rPr>
        <sz val="11"/>
        <color theme="1"/>
        <rFont val="Calibri"/>
        <family val="2"/>
        <scheme val="minor"/>
      </rPr>
      <t xml:space="preserve">. It was important for Wenejög to keep Mwaatejinyk’s body from falling into the hands of the Pwereka 1 people lest they do the same thing with it, directing the ghost towards Pwereka 2 or Söör 2a. </t>
    </r>
    <r>
      <rPr>
        <sz val="11"/>
        <color rgb="FFFF0000"/>
        <rFont val="Calibri (Body)"/>
      </rPr>
      <t>Once it has served its purpose, a soojëny is quickly destroyed, for as long as it stands it remains a potent source of harm to anyone who gets in its way</t>
    </r>
    <r>
      <rPr>
        <sz val="11"/>
        <color theme="1"/>
        <rFont val="Calibri"/>
        <family val="2"/>
        <scheme val="minor"/>
      </rPr>
      <t>. This deed earned for Wenejög a great reputation for bravery.</t>
    </r>
  </si>
  <si>
    <t xml:space="preserve">Paasegeni of A1 kills Mwaatejinyk; sorcery causes devouring ghost to bring pestilence on to anyone to whom it is directed </t>
  </si>
  <si>
    <t xml:space="preserve">A1; soojëny = sorcery </t>
  </si>
  <si>
    <t>Wenejög buried Mwaatejinyk in the upright position; propped his mouth open with a stick so that his ghost could devour others; sorcery is destroyed once it has served its purpose</t>
  </si>
  <si>
    <t>soojëny = sorcery</t>
  </si>
  <si>
    <t>Truk: man in paradise</t>
  </si>
  <si>
    <t>MAGIC AND MODERN MEDICINE</t>
  </si>
  <si>
    <t>Gladwin, Thomas, 1916-</t>
  </si>
  <si>
    <t>['177', '648', '753', '775', '826', '827']</t>
  </si>
  <si>
    <r>
      <t xml:space="preserve">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
    </r>
    <r>
      <rPr>
        <sz val="11"/>
        <color rgb="FFFF0000"/>
        <rFont val="Calibri (Body)"/>
      </rPr>
      <t>they have not seen the ghost at work eating a sick person, they have seen ghosts and they have never seen the germs of which the Americans speak</t>
    </r>
    <r>
      <rPr>
        <sz val="11"/>
        <color theme="1"/>
        <rFont val="Calibri"/>
        <family val="2"/>
        <scheme val="minor"/>
      </rPr>
      <t xml:space="preserve">. Under both methods of treatment some patients recover and some do not, and in both cases the ultimate cause of the disease is not visible and must be taken on faith. </t>
    </r>
    <r>
      <rPr>
        <sz val="11"/>
        <color rgb="FFFF0000"/>
        <rFont val="Calibri (Body)"/>
      </rPr>
      <t>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r>
    <r>
      <rPr>
        <sz val="11"/>
        <color theme="1"/>
        <rFont val="Calibri"/>
        <family val="2"/>
        <scheme val="minor"/>
      </rPr>
      <t>.</t>
    </r>
  </si>
  <si>
    <t>general illness</t>
  </si>
  <si>
    <t xml:space="preserve">American aids see diseases as being caused by germs; Trukese see the cause as being ghosts </t>
  </si>
  <si>
    <t>GHOSTS</t>
  </si>
  <si>
    <t>['159', '775', '776', '784', '787', '871']</t>
  </si>
  <si>
    <t>Tony, now a man of twenty-three, stayed with a family on the neighboring island of Udot while he attended the Japanese school there. He was then in his teens, and one night went fishing by torchlight with another Romonum boy and three Udot women of the household.</t>
  </si>
  <si>
    <t>BIRTH</t>
  </si>
  <si>
    <t>['155', '431', '574', '751', '846']</t>
  </si>
  <si>
    <r>
      <t xml:space="preserve">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t>
    </r>
    <r>
      <rPr>
        <sz val="11"/>
        <color rgb="FFFF0000"/>
        <rFont val="Calibri (Body)"/>
      </rPr>
      <t>It must not be overlooked that in being exposed to these people socially, the baby is also exposed to their diseases; it would not occur to a relative who was wheezing, coughing, and sneezing with a cold to stay away on this score</t>
    </r>
    <r>
      <rPr>
        <sz val="11"/>
        <color theme="1"/>
        <rFont val="Calibri"/>
        <family val="2"/>
        <scheme val="minor"/>
      </rPr>
      <t>.</t>
    </r>
  </si>
  <si>
    <t xml:space="preserve">baby exposed to many diseases early in life  </t>
  </si>
  <si>
    <t xml:space="preserve">people visit the mother after giving birth </t>
  </si>
  <si>
    <t xml:space="preserve">it would not occur to people visting the mother to stay away from the baby </t>
  </si>
  <si>
    <t>ILLNESS AND DEATH</t>
  </si>
  <si>
    <t>['164', '165', '751', '854']</t>
  </si>
  <si>
    <r>
      <t xml:space="preserve">However, to the present time there is absolutely no understanding of the need for hygienic procedures in child care from birth onwards and the </t>
    </r>
    <r>
      <rPr>
        <sz val="11"/>
        <color rgb="FFFF0000"/>
        <rFont val="Calibri (Body)"/>
      </rPr>
      <t>baby is constantly exposed to infection by intestinal parasites and any disease which may be current; his survival is entirely a matter of his own resistance to such infection</t>
    </r>
    <r>
      <rPr>
        <sz val="11"/>
        <color theme="1"/>
        <rFont val="Calibri"/>
        <family val="2"/>
        <scheme val="minor"/>
      </rPr>
      <t xml:space="preserve">. After a very few months virtually all children have intestinal parasites; the swollen, gaseous belly is characteristic of the Trukese infant. </t>
    </r>
    <r>
      <rPr>
        <sz val="11"/>
        <color rgb="FFFF0000"/>
        <rFont val="Calibri (Body)"/>
      </rPr>
      <t>These parasites reduce the child’s resistance to disease directly, and indirectly by reducing the value of his already not entirely adequate diet; on rare occasions they may also be the primary cause of death</t>
    </r>
    <r>
      <rPr>
        <sz val="11"/>
        <color theme="1"/>
        <rFont val="Calibri"/>
        <family val="2"/>
        <scheme val="minor"/>
      </rPr>
      <t xml:space="preserve">. The most common cause of children’s deaths, however, is </t>
    </r>
    <r>
      <rPr>
        <sz val="11"/>
        <color rgb="FFFF0000"/>
        <rFont val="Calibri (Body)"/>
      </rPr>
      <t>respiratory infection</t>
    </r>
    <r>
      <rPr>
        <sz val="11"/>
        <color theme="1"/>
        <rFont val="Calibri"/>
        <family val="2"/>
        <scheme val="minor"/>
      </rPr>
      <t xml:space="preserve">. The Trukese are all susceptible to what are essentially colds and several epidemics of this sweep the atoll every year; while the adults are merely miserable, the </t>
    </r>
    <r>
      <rPr>
        <sz val="11"/>
        <color rgb="FFFF0000"/>
        <rFont val="Calibri (Body)"/>
      </rPr>
      <t>more virulent forms kill fairly large numbers of children, usually through pneumonia. Acute diarrhea, to which the parasites undoubtedly contribute, is also quite frequent</t>
    </r>
    <r>
      <rPr>
        <sz val="11"/>
        <color theme="1"/>
        <rFont val="Calibri"/>
        <family val="2"/>
        <scheme val="minor"/>
      </rPr>
      <t>.</t>
    </r>
  </si>
  <si>
    <t xml:space="preserve">intestinal parasites; death; respiratory infection; pneumonia; acute diarrhea </t>
  </si>
  <si>
    <t xml:space="preserve">parasites reduce a child's resistance to disease directly and may sometimes be direct cause of death; inadequate diet may contribute to sickness and death; respiratory infection causes death; parasites cause acute diarrhea </t>
  </si>
  <si>
    <t>BROTHERS AND SISTERS</t>
  </si>
  <si>
    <t>['178', '342', '513', '591', '593', '613', '648', '784', '834', '868', '871', '882']</t>
  </si>
  <si>
    <r>
      <t xml:space="preserve">The fact that </t>
    </r>
    <r>
      <rPr>
        <sz val="11"/>
        <color rgb="FFFF0000"/>
        <rFont val="Calibri (Body)"/>
      </rPr>
      <t>brother and sister cannot sleep in the same house of course means that at puberty one or the other must move out of the house in which they have been brought up</t>
    </r>
    <r>
      <rPr>
        <sz val="11"/>
        <color theme="1"/>
        <rFont val="Calibri"/>
        <family val="2"/>
        <scheme val="minor"/>
      </rPr>
      <t>.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r>
  </si>
  <si>
    <t xml:space="preserve">brother and sister cannot sleep in the same house </t>
  </si>
  <si>
    <t>at puberty one of the siblings must move out of the house in which they have been brought up (usually the boy makes the move)</t>
  </si>
  <si>
    <t>SORCERY</t>
  </si>
  <si>
    <t>['124', '152', '156', '424', '613', '626', '685', '732', '754']</t>
  </si>
  <si>
    <r>
      <rPr>
        <sz val="11"/>
        <color rgb="FFFF0000"/>
        <rFont val="Calibri (Body)"/>
      </rPr>
      <t>Sorcery is a more direct if more secret form of aggression</t>
    </r>
    <r>
      <rPr>
        <sz val="11"/>
        <color theme="1"/>
        <rFont val="Calibri"/>
        <family val="2"/>
        <scheme val="minor"/>
      </rPr>
      <t xml:space="preserve">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
    </r>
    <r>
      <rPr>
        <sz val="11"/>
        <color rgb="FFFF0000"/>
        <rFont val="Calibri (Body)"/>
      </rPr>
      <t>Those cases of afflictions (blindness, psychosis, and paralysis) which were definitely attributed to a given sorcerer always applied to someone on another island, angry because his wife had been taken away, his property trespassed upon, or the like</t>
    </r>
    <r>
      <rPr>
        <sz val="11"/>
        <color theme="1"/>
        <rFont val="Calibri"/>
        <family val="2"/>
        <scheme val="minor"/>
      </rPr>
      <t xml:space="preserv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t>
    </r>
    <r>
      <rPr>
        <sz val="11"/>
        <color rgb="FFFF0000"/>
        <rFont val="Calibri (Body)"/>
      </rPr>
      <t>In the past it was used by master magicians, both against rival magicians and against the laity, and was also used in the punishment of thieves</t>
    </r>
    <r>
      <rPr>
        <sz val="11"/>
        <color theme="1"/>
        <rFont val="Calibri"/>
        <family val="2"/>
        <scheme val="minor"/>
      </rPr>
      <t xml:space="preserve">; </t>
    </r>
    <r>
      <rPr>
        <sz val="11"/>
        <color rgb="FFFF0000"/>
        <rFont val="Calibri (Body)"/>
      </rPr>
      <t>but then as now sorcery was primarily the result of one person’s animosity against another and as such acted as a sanction against acts which might antagonize another. Thus anxiety about sorcery is another factor weighing the balance in favor of conformist behavior</t>
    </r>
    <r>
      <rPr>
        <sz val="11"/>
        <color theme="1"/>
        <rFont val="Calibri"/>
        <family val="2"/>
        <scheme val="minor"/>
      </rPr>
      <t>.</t>
    </r>
  </si>
  <si>
    <t>blindness, psychosis, paralysis; punishment of thieves</t>
  </si>
  <si>
    <t xml:space="preserve">sorcery is the result of one person's animosity against another </t>
  </si>
  <si>
    <t>conformist behavior due to anxiety about sorcery</t>
  </si>
  <si>
    <t>['152', '626', '753', '775']</t>
  </si>
  <si>
    <r>
      <t xml:space="preserve">The spirits of the dead are not as considerate of their relatives. We saw earlier in this chapter </t>
    </r>
    <r>
      <rPr>
        <sz val="11"/>
        <color rgb="FFFF0000"/>
        <rFont val="Calibri (Body)"/>
      </rPr>
      <t>the ghost of a recent ancestor punishing the lineage for its neglect of a pregnant mother by withholding her baby</t>
    </r>
    <r>
      <rPr>
        <sz val="11"/>
        <color theme="1"/>
        <rFont val="Calibri"/>
        <family val="2"/>
        <scheme val="minor"/>
      </rPr>
      <t xml:space="preserve">. The spirits of the dead are felt to have the function of watchdogs over the family solidarity; it is not entirely clear in fact </t>
    </r>
    <r>
      <rPr>
        <sz val="11"/>
        <color rgb="FFFF0000"/>
        <rFont val="Calibri (Body)"/>
      </rPr>
      <t>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t>
    </r>
    <r>
      <rPr>
        <sz val="11"/>
        <color theme="1"/>
        <rFont val="Calibri"/>
        <family val="2"/>
        <scheme val="minor"/>
      </rPr>
      <t xml:space="preserve">.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
    </r>
    <r>
      <rPr>
        <sz val="11"/>
        <color rgb="FFFF0000"/>
        <rFont val="Calibri (Body)"/>
      </rPr>
      <t>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t>
    </r>
    <r>
      <rPr>
        <sz val="11"/>
        <color theme="1"/>
        <rFont val="Calibri"/>
        <family val="2"/>
        <scheme val="minor"/>
      </rPr>
      <t>. We shall return to the subject of ghosts in the next chapter.</t>
    </r>
  </si>
  <si>
    <t>withholding a pregnant mother's baby; serious illness and death</t>
  </si>
  <si>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</si>
  <si>
    <t>ATTITUDES TO DEATH</t>
  </si>
  <si>
    <t>['152', '159', '753', '763', '764', '776']</t>
  </si>
  <si>
    <r>
      <rPr>
        <sz val="11"/>
        <color rgb="FFFF0000"/>
        <rFont val="Calibri (Body)"/>
      </rPr>
      <t>My father died first</t>
    </r>
    <r>
      <rPr>
        <sz val="11"/>
        <color theme="1"/>
        <rFont val="Calibri"/>
        <family val="2"/>
        <scheme val="minor"/>
      </rPr>
      <t xml:space="preserve">. He went off to Yawata [a reef island owned by Romonum] to fish; they were out two days, and then they </t>
    </r>
    <r>
      <rPr>
        <sz val="11"/>
        <color rgb="FFFF0000"/>
        <rFont val="Calibri (Body)"/>
      </rPr>
      <t>brought him back because he was sick</t>
    </r>
    <r>
      <rPr>
        <sz val="11"/>
        <color theme="1"/>
        <rFont val="Calibri"/>
        <family val="2"/>
        <scheme val="minor"/>
      </rPr>
      <t xml:space="preserve">. He could no longer hear or talk; his mouth was just closed and stayed closed. I no longer made him anything to eat because he could not eat. I was very unhappy for I knew he was going to die. </t>
    </r>
    <r>
      <rPr>
        <sz val="11"/>
        <color rgb="FFFF0000"/>
        <rFont val="Calibri (Body)"/>
      </rPr>
      <t>We made some medicine for him, for a sea spirit had eaten him</t>
    </r>
    <r>
      <rPr>
        <sz val="11"/>
        <color theme="1"/>
        <rFont val="Calibri"/>
        <family val="2"/>
        <scheme val="minor"/>
      </rPr>
      <t xml:space="preserve">, but it did not help. The day after he came back he died. The next day I buried him. About a month after he died </t>
    </r>
    <r>
      <rPr>
        <sz val="11"/>
        <color rgb="FFFF0000"/>
        <rFont val="Calibri (Body)"/>
      </rPr>
      <t>my mother fell ill</t>
    </r>
    <r>
      <rPr>
        <sz val="11"/>
        <color theme="1"/>
        <rFont val="Calibri"/>
        <family val="2"/>
        <scheme val="minor"/>
      </rPr>
      <t xml:space="preserve">.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t>
    </r>
    <r>
      <rPr>
        <sz val="11"/>
        <color rgb="FFFF0000"/>
        <rFont val="Calibri (Body)"/>
      </rPr>
      <t>I tried making her some food, out of taro, but she could only eat a very little</t>
    </r>
    <r>
      <rPr>
        <sz val="11"/>
        <color theme="1"/>
        <rFont val="Calibri"/>
        <family val="2"/>
        <scheme val="minor"/>
      </rPr>
      <t>.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r>
  </si>
  <si>
    <t>parents getting sick and ultimately dying</t>
  </si>
  <si>
    <t xml:space="preserve">cause of father's illness = sea spirit "eating" him </t>
  </si>
  <si>
    <t xml:space="preserve">made father some medicine for his illness; tried to make food for his mother out of taro </t>
  </si>
  <si>
    <t>MOURNING</t>
  </si>
  <si>
    <t>['573', '602', '613', '775', '787', '791']</t>
  </si>
  <si>
    <r>
      <t xml:space="preserve">The </t>
    </r>
    <r>
      <rPr>
        <sz val="11"/>
        <color rgb="FFFF0000"/>
        <rFont val="Calibri (Body)"/>
      </rPr>
      <t xml:space="preserve">mourning period </t>
    </r>
    <r>
      <rPr>
        <sz val="11"/>
        <color theme="1"/>
        <rFont val="Calibri"/>
        <family val="2"/>
        <scheme val="minor"/>
      </rPr>
      <t xml:space="preserve">is said to last about a month, during which close </t>
    </r>
    <r>
      <rPr>
        <sz val="11"/>
        <color rgb="FFFF0000"/>
        <rFont val="Calibri (Body)"/>
      </rPr>
      <t>relatives of the deceased who are not normally resident in the house sleep there and visit the grave during the day</t>
    </r>
    <r>
      <rPr>
        <sz val="11"/>
        <color theme="1"/>
        <rFont val="Calibri"/>
        <family val="2"/>
        <scheme val="minor"/>
      </rPr>
      <t xml:space="preserve">. In this case these were Kitty and her husband, the deceased’s dead sister’s husband and his wife, and Andy. Kitty and her husband actually left within a week and the others shortly thereafter. For the first few days after the burial the </t>
    </r>
    <r>
      <rPr>
        <sz val="11"/>
        <color rgb="FFFF0000"/>
        <rFont val="Calibri (Body)"/>
      </rPr>
      <t>good and the bad souls of the deceased remain in the vicinity of the grave</t>
    </r>
    <r>
      <rPr>
        <sz val="11"/>
        <color theme="1"/>
        <rFont val="Calibri"/>
        <family val="2"/>
        <scheme val="minor"/>
      </rPr>
      <t xml:space="preser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t>
    </r>
    <r>
      <rPr>
        <sz val="11"/>
        <color rgb="FFFF0000"/>
        <rFont val="Calibri (Body)"/>
      </rPr>
      <t>spirit medium</t>
    </r>
    <r>
      <rPr>
        <sz val="11"/>
        <color theme="1"/>
        <rFont val="Calibri"/>
        <family val="2"/>
        <scheme val="minor"/>
      </rPr>
      <t xml:space="preserve">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r>
  </si>
  <si>
    <t xml:space="preserve">death </t>
  </si>
  <si>
    <t xml:space="preserve">mourning period (relatives of the deceased sleep in the house and visit the grave during the day); spirit medium can call upon the good spirit of the deceased </t>
  </si>
  <si>
    <t>ELEANOR: A LIFE HISTORY</t>
  </si>
  <si>
    <t>['159', '226', '752']</t>
  </si>
  <si>
    <r>
      <t xml:space="preserve">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t>
    </r>
    <r>
      <rPr>
        <sz val="11"/>
        <color rgb="FFFF0000"/>
        <rFont val="Calibri (Body)"/>
      </rPr>
      <t>a bone got stuck in my throat and it hurt a lot</t>
    </r>
    <r>
      <rPr>
        <sz val="11"/>
        <color theme="1"/>
        <rFont val="Calibri"/>
        <family val="2"/>
        <scheme val="minor"/>
      </rPr>
      <t xml:space="preserve">. I cried and </t>
    </r>
    <r>
      <rPr>
        <sz val="11"/>
        <color rgb="FFFF0000"/>
        <rFont val="Calibri (Body)"/>
      </rPr>
      <t>my mother was angry and hit me, telling me it would not have happened if I had not wanted to eat there</t>
    </r>
    <r>
      <rPr>
        <sz val="11"/>
        <color theme="1"/>
        <rFont val="Calibri"/>
        <family val="2"/>
        <scheme val="minor"/>
      </rPr>
      <t xml:space="preserve">; I was in too much of a hurry to get my food. Then she picked me up and carried me home, the other woman carrying the fishbaskets and the nets. When we got home my mother </t>
    </r>
    <r>
      <rPr>
        <sz val="11"/>
        <color rgb="FFFF0000"/>
        <rFont val="Calibri (Body)"/>
      </rPr>
      <t>fixed some medicine for me, getting my father to bring a drinking nut and emptying the water out into a bowl</t>
    </r>
    <r>
      <rPr>
        <sz val="11"/>
        <color theme="1"/>
        <rFont val="Calibri"/>
        <family val="2"/>
        <scheme val="minor"/>
      </rPr>
      <t>. I drank it and then went to sleep and when I woke up the pain was gone for the bone had gone on down.</t>
    </r>
  </si>
  <si>
    <t>fish bone got stuck in throat</t>
  </si>
  <si>
    <t xml:space="preserve">wanted to eat fish right away after catching it </t>
  </si>
  <si>
    <t xml:space="preserve">mother hit them; made a medicine with a drinking nut </t>
  </si>
  <si>
    <t>LIFE HISTORY</t>
  </si>
  <si>
    <t>['159', '753', '776']</t>
  </si>
  <si>
    <r>
      <t xml:space="preserve">When Ida was about four she and her mother went out fishing one night in the rock weirs and on the way home saw a ghost. </t>
    </r>
    <r>
      <rPr>
        <sz val="11"/>
        <color rgb="FFFF0000"/>
        <rFont val="Calibri (Body)"/>
      </rPr>
      <t>Her mother became ill that night and died two nights later</t>
    </r>
    <r>
      <rPr>
        <sz val="11"/>
        <color theme="1"/>
        <rFont val="Calibri"/>
        <family val="2"/>
        <scheme val="minor"/>
      </rPr>
      <t xml:space="preserve">. “They were all asleep—only I was awake. My mother was sitting up; I reached out to touch her and she toppled over for she was dead. I cried. I woke up my two sisters and told them our mother was dead. They picked her up and cried too. [?] </t>
    </r>
    <r>
      <rPr>
        <sz val="11"/>
        <color rgb="FFFF0000"/>
        <rFont val="Calibri (Body)"/>
      </rPr>
      <t>She was sick from going into the ocean every day to fish—the sea spirits made her sick</t>
    </r>
    <r>
      <rPr>
        <sz val="11"/>
        <color theme="1"/>
        <rFont val="Calibri"/>
        <family val="2"/>
        <scheme val="minor"/>
      </rPr>
      <t xml:space="preserve">. The next day </t>
    </r>
    <r>
      <rPr>
        <sz val="11"/>
        <color rgb="FFFF0000"/>
        <rFont val="Calibri (Body)"/>
      </rPr>
      <t>all the people came and brought cloth and perfume</t>
    </r>
    <r>
      <rPr>
        <sz val="11"/>
        <color theme="1"/>
        <rFont val="Calibri"/>
        <family val="2"/>
        <scheme val="minor"/>
      </rPr>
      <t>. For a day and a night I just slept because I was so unhappy at the death of my mother.”</t>
    </r>
  </si>
  <si>
    <t>mother dying</t>
  </si>
  <si>
    <t xml:space="preserve">sea spirits made the mother sick </t>
  </si>
  <si>
    <t xml:space="preserve">people brought cloth and perfume after the mother's death </t>
  </si>
  <si>
    <t>A Trukese theory of medicine</t>
  </si>
  <si>
    <t>Getting Sick</t>
  </si>
  <si>
    <t>['192', '753']</t>
  </si>
  <si>
    <r>
      <t xml:space="preserve">In Truk, as in many human societies, the transition from a state of health to a </t>
    </r>
    <r>
      <rPr>
        <sz val="11"/>
        <color rgb="FFFF0000"/>
        <rFont val="Calibri (Body)"/>
      </rPr>
      <t>condition of illness</t>
    </r>
    <r>
      <rPr>
        <sz val="11"/>
        <color theme="1"/>
        <rFont val="Calibri"/>
        <family val="2"/>
        <scheme val="minor"/>
      </rPr>
      <t xml:space="preserve"> is usually given social recognition by means of a verbal declaration, </t>
    </r>
    <r>
      <rPr>
        <sz val="11"/>
        <color rgb="FFFF0000"/>
        <rFont val="Calibri (Body)"/>
      </rPr>
      <t>“I’m sick,” (“ u a semmwen ”)</t>
    </r>
    <r>
      <rPr>
        <sz val="11"/>
        <color theme="1"/>
        <rFont val="Calibri"/>
        <family val="2"/>
        <scheme val="minor"/>
      </rPr>
      <t xml:space="preserve">. Such a statement reclassifies an individual, removing him from the category of healthy persons, and </t>
    </r>
    <r>
      <rPr>
        <sz val="11"/>
        <color rgb="FFFF0000"/>
        <rFont val="Calibri (Body)"/>
      </rPr>
      <t>placing him in a new and different social category</t>
    </r>
    <r>
      <rPr>
        <sz val="11"/>
        <color theme="1"/>
        <rFont val="Calibri"/>
        <family val="2"/>
        <scheme val="minor"/>
      </rPr>
      <t>. This new social categorization brings about a change in the kinds of behavior now considered appropriate, both for the individual himself, and for others in their relationships with him.</t>
    </r>
  </si>
  <si>
    <t>"condition of illness"</t>
  </si>
  <si>
    <t>u a semmwen = "I'm sick"</t>
  </si>
  <si>
    <t>people that declare that they are sick are put into a new "social category," dictating their and others' behavior</t>
  </si>
  <si>
    <t xml:space="preserve">being translated into a new "social category" is a more loose/abstract action in response to illness, but I figured it was relevant </t>
  </si>
  <si>
    <t>['178', '753']</t>
  </si>
  <si>
    <r>
      <t xml:space="preserve">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t>
    </r>
    <r>
      <rPr>
        <sz val="11"/>
        <color rgb="FFFF0000"/>
        <rFont val="Calibri (Body)"/>
      </rPr>
      <t>illness</t>
    </r>
    <r>
      <rPr>
        <sz val="11"/>
        <color theme="1"/>
        <rFont val="Calibri"/>
        <family val="2"/>
        <scheme val="minor"/>
      </rPr>
      <t xml:space="preserve"> was unknown, and the pretense of illness was rare.</t>
    </r>
  </si>
  <si>
    <t>illness</t>
  </si>
  <si>
    <t>['177', '192', '461', '753']</t>
  </si>
  <si>
    <r>
      <t xml:space="preserve">In their own socio-cultural situation Trukese can seek exemption from undesired tasks on grounds that are slightly different from full-fledged illness. </t>
    </r>
    <r>
      <rPr>
        <sz val="11"/>
        <color rgb="FFFF0000"/>
        <rFont val="Calibri (Body)"/>
      </rPr>
      <t>A person can declare, for instance, that he’s “kind of sick” ( orosemmwen ), or “feeling dull and listless” ( eyegaw ), or simply “tired and lazy” ( ciipwag )</t>
    </r>
    <r>
      <rPr>
        <sz val="11"/>
        <color theme="1"/>
        <rFont val="Calibri"/>
        <family val="2"/>
        <scheme val="minor"/>
      </rPr>
      <t xml:space="preserve">. These are not declarations of illness, but since Trukese believe </t>
    </r>
    <r>
      <rPr>
        <sz val="11"/>
        <color rgb="FFFF0000"/>
        <rFont val="Calibri (Body)"/>
      </rPr>
      <t>it is possible to become sick from working either too hard or too continuously</t>
    </r>
    <r>
      <rPr>
        <sz val="11"/>
        <color theme="1"/>
        <rFont val="Calibri"/>
        <family val="2"/>
        <scheme val="minor"/>
      </rPr>
      <t xml:space="preserve">, they are </t>
    </r>
    <r>
      <rPr>
        <sz val="11"/>
        <color rgb="FFFF0000"/>
        <rFont val="Calibri (Body)"/>
      </rPr>
      <t>grounds for exemption from work</t>
    </r>
    <r>
      <rPr>
        <sz val="11"/>
        <color theme="1"/>
        <rFont val="Calibri"/>
        <family val="2"/>
        <scheme val="minor"/>
      </rPr>
      <t>. It is really only since contact with foreigners that it has been necessary and desirable for Trukese to pretend to be ill.</t>
    </r>
  </si>
  <si>
    <t>conditions/states that are slightly different from full-fledged illness, such as "kind of sick," "feeling dull and listless," or "tired and lazy"</t>
  </si>
  <si>
    <t xml:space="preserve">orosemmwen = kind of sick; eyegaw = feeling dull and listless; ciipwag = tired and lazy </t>
  </si>
  <si>
    <t xml:space="preserve">working too hard or too continuously can make it possible for people to become sick </t>
  </si>
  <si>
    <t xml:space="preserve">people can be exempted for work for being in these physical conditions </t>
  </si>
  <si>
    <t>['466', '648', '753']</t>
  </si>
  <si>
    <r>
      <t xml:space="preserve">During the </t>
    </r>
    <r>
      <rPr>
        <sz val="11"/>
        <color rgb="FFFF0000"/>
        <rFont val="Calibri (Body)"/>
      </rPr>
      <t>Japanese administration</t>
    </r>
    <r>
      <rPr>
        <sz val="11"/>
        <color theme="1"/>
        <rFont val="Calibri"/>
        <family val="2"/>
        <scheme val="minor"/>
      </rPr>
      <t xml:space="preserve">, for instance, </t>
    </r>
    <r>
      <rPr>
        <sz val="11"/>
        <color rgb="FFFF0000"/>
        <rFont val="Calibri (Body)"/>
      </rPr>
      <t>sickness was one of the few potentially acceptable reasons a Trukese could offer to excuse himself from the onerous burdens of forced labor</t>
    </r>
    <r>
      <rPr>
        <sz val="11"/>
        <color theme="1"/>
        <rFont val="Calibri"/>
        <family val="2"/>
        <scheme val="minor"/>
      </rPr>
      <t xml:space="preserve">. As a result Trukese workers made many attempts to appear ill. But the illness had to be officially sanctioned, and thereby hang some tales. One Trukese acquaintance, for example, tells about </t>
    </r>
    <r>
      <rPr>
        <sz val="11"/>
        <color rgb="FFFF0000"/>
        <rFont val="Calibri (Body)"/>
      </rPr>
      <t>being worked very hard digging bunkers and building fortifications</t>
    </r>
    <r>
      <rPr>
        <sz val="11"/>
        <color theme="1"/>
        <rFont val="Calibri"/>
        <family val="2"/>
        <scheme val="minor"/>
      </rPr>
      <t xml:space="preserve"> during the war. Then, when Japanese medical personnel came around collecting stool specimens, he </t>
    </r>
    <r>
      <rPr>
        <sz val="11"/>
        <color rgb="FFFF0000"/>
        <rFont val="Calibri (Body)"/>
      </rPr>
      <t>dug his fingernails into the gums in the back of his mouth until they bled, spat the bloody saliva onto his specimen, closed the container, and silently delivered it back to the proper authorities</t>
    </r>
    <r>
      <rPr>
        <sz val="11"/>
        <color theme="1"/>
        <rFont val="Calibri"/>
        <family val="2"/>
        <scheme val="minor"/>
      </rPr>
      <t>. He says he was sent to the dispensary the next day and remained there for two luxurious weeks of rest.</t>
    </r>
  </si>
  <si>
    <t>sickness; forced labor</t>
  </si>
  <si>
    <t>Japanese administration would cause forced labor of Natives</t>
  </si>
  <si>
    <t xml:space="preserve">individual pretended to be ill by making his gums bleed in order to get rest </t>
  </si>
  <si>
    <r>
      <t xml:space="preserve">Pis Islanders still recount the story of a more naive attempt to simulate illness. It concerns an old man who poured a liberal dose of coconut cream on his penis one morning, then lay down on his mat holding himself and moaning and groaning. He was </t>
    </r>
    <r>
      <rPr>
        <sz val="11"/>
        <color rgb="FFFF0000"/>
        <rFont val="Calibri (Body)"/>
      </rPr>
      <t>making a valiant effort to look as if he had a serious gonococcus infection</t>
    </r>
    <r>
      <rPr>
        <sz val="11"/>
        <color theme="1"/>
        <rFont val="Calibri"/>
        <family val="2"/>
        <scheme val="minor"/>
      </rPr>
      <t xml:space="preserve">.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t>
    </r>
    <r>
      <rPr>
        <sz val="11"/>
        <color rgb="FFFF0000"/>
        <rFont val="Calibri (Body)"/>
      </rPr>
      <t>rebuked and ordered back to work with the others</t>
    </r>
    <r>
      <rPr>
        <sz val="11"/>
        <color theme="1"/>
        <rFont val="Calibri"/>
        <family val="2"/>
        <scheme val="minor"/>
      </rPr>
      <t>.</t>
    </r>
  </si>
  <si>
    <t>individual was sharply rebuked and ordered back to work</t>
  </si>
  <si>
    <t xml:space="preserve">individual was trying to pretend that he had a gonococcus infection to get out of work </t>
  </si>
  <si>
    <t>['177', '466', '648', '753']</t>
  </si>
  <si>
    <r>
      <t xml:space="preserve">Nowadays the </t>
    </r>
    <r>
      <rPr>
        <sz val="11"/>
        <color rgb="FFFF0000"/>
        <rFont val="Calibri (Body)"/>
      </rPr>
      <t>need for exemption from a daily work load</t>
    </r>
    <r>
      <rPr>
        <sz val="11"/>
        <color theme="1"/>
        <rFont val="Calibri"/>
        <family val="2"/>
        <scheme val="minor"/>
      </rPr>
      <t xml:space="preserve"> is probably felt most strongly by those confined to the District Jail on Moen Island. Not surprisingly, this group also has the </t>
    </r>
    <r>
      <rPr>
        <sz val="11"/>
        <color rgb="FFFF0000"/>
        <rFont val="Calibri (Body)"/>
      </rPr>
      <t>widest reputation for seeking excuses from work on the pretext of illness</t>
    </r>
    <r>
      <rPr>
        <sz val="11"/>
        <color theme="1"/>
        <rFont val="Calibri"/>
        <family val="2"/>
        <scheme val="minor"/>
      </rPr>
      <t>. Like many other things, however, this too had to be learned, not from other Trukese, but from outsiders.</t>
    </r>
  </si>
  <si>
    <t>daily work load</t>
  </si>
  <si>
    <t xml:space="preserve">seeking excuses from work on the pretext of illness </t>
  </si>
  <si>
    <r>
      <t xml:space="preserve">The transition to a condition of illness can be sensed by the perception of certain classes of behavioral responses such as </t>
    </r>
    <r>
      <rPr>
        <sz val="11"/>
        <color rgb="FFFF0000"/>
        <rFont val="Calibri (Body)"/>
      </rPr>
      <t>coughs, fever, and chills. Stimuli of this sort can be said to serve as cues that may signal the onset or presence of illness</t>
    </r>
    <r>
      <rPr>
        <sz val="11"/>
        <color theme="1"/>
        <rFont val="Calibri"/>
        <family val="2"/>
        <scheme val="minor"/>
      </rPr>
      <t>. Although Trukese are able to distinguish conceptually between symptoms and a condition or state of illness, the same term ( semmwen ) is applied in both circumstances.</t>
    </r>
  </si>
  <si>
    <t>coughs; fever; chills</t>
  </si>
  <si>
    <t xml:space="preserve">symptoms can serve as cues that may signal the onset or presence of illness </t>
  </si>
  <si>
    <r>
      <t xml:space="preserve">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t>
    </r>
    <r>
      <rPr>
        <sz val="11"/>
        <color rgb="FFFF0000"/>
        <rFont val="Calibri (Body)"/>
      </rPr>
      <t>different combinations of symptoms help to determine the nature of a given illness, and often indicate the source of an illness, conceived of as an affliction by a particular spirit power</t>
    </r>
    <r>
      <rPr>
        <sz val="11"/>
        <color theme="1"/>
        <rFont val="Calibri"/>
        <family val="2"/>
        <scheme val="minor"/>
      </rPr>
      <t>.</t>
    </r>
  </si>
  <si>
    <t xml:space="preserve">illness and its associated symptoms </t>
  </si>
  <si>
    <t xml:space="preserve">affliction by a particular spirit power is often seen as the source of an illness </t>
  </si>
  <si>
    <t>Symptoms (Semmwen)</t>
  </si>
  <si>
    <r>
      <t xml:space="preserve">In the context of a </t>
    </r>
    <r>
      <rPr>
        <sz val="11"/>
        <color rgb="FFFF0000"/>
        <rFont val="Calibri (Body)"/>
      </rPr>
      <t>suspected illness</t>
    </r>
    <r>
      <rPr>
        <sz val="11"/>
        <color theme="1"/>
        <rFont val="Calibri"/>
        <family val="2"/>
        <scheme val="minor"/>
      </rPr>
      <t xml:space="preserve"> Trukese ask each other a standard question, or some variant of it, “What part of you are you suffering from?” they ask, or, translated somewhat more loosely, “</t>
    </r>
    <r>
      <rPr>
        <sz val="11"/>
        <color rgb="FFFF0000"/>
        <rFont val="Calibri (Body)"/>
      </rPr>
      <t>In what manner is the sickness affecting you?” ( Tefom ei ka a semmweniieisinii, máiisinii ?</t>
    </r>
    <r>
      <rPr>
        <sz val="11"/>
        <color theme="1"/>
        <rFont val="Calibri"/>
        <family val="2"/>
        <scheme val="minor"/>
      </rPr>
      <t xml:space="preserve">) </t>
    </r>
    <r>
      <rPr>
        <sz val="11"/>
        <color rgb="FFFF0000"/>
        <rFont val="Calibri (Body)"/>
      </rPr>
      <t>This question is designed to elicit the labels of presenting symptoms</t>
    </r>
    <r>
      <rPr>
        <sz val="11"/>
        <color theme="1"/>
        <rFont val="Calibri"/>
        <family val="2"/>
        <scheme val="minor"/>
      </rPr>
      <t>. Ordinarily, for a given instance of illness, no more than three or four such symptoms are reported. However, by monitoring a fairly large number of conversations taking place in this context, it is possible to record the most commonly used symptom labels.</t>
    </r>
  </si>
  <si>
    <t>symptoms of illness</t>
  </si>
  <si>
    <t>once symptoms present, people respond by asking how they would define/label their experience</t>
  </si>
  <si>
    <t>Tefom ei ka a semmweniieisinii, máiisinii? = In what manner is the sickness affecting you?</t>
  </si>
  <si>
    <t>['124', '126', '753']</t>
  </si>
  <si>
    <r>
      <t xml:space="preserve">In order to derive a list that would be as complete as possible, I did somewhat more. In addition to recording </t>
    </r>
    <r>
      <rPr>
        <sz val="11"/>
        <color rgb="FFFF0000"/>
        <rFont val="Calibri (Body)"/>
      </rPr>
      <t>symptoms reported for actual instances of illness</t>
    </r>
    <r>
      <rPr>
        <sz val="11"/>
        <color theme="1"/>
        <rFont val="Calibri"/>
        <family val="2"/>
        <scheme val="minor"/>
      </rPr>
      <t xml:space="preserve">, I also elicited lists of symptoms from informants out of context. In making lists of </t>
    </r>
    <r>
      <rPr>
        <sz val="11"/>
        <color rgb="FFFF0000"/>
        <rFont val="Calibri (Body)"/>
      </rPr>
      <t>‘spirit powers,’</t>
    </r>
    <r>
      <rPr>
        <sz val="11"/>
        <color theme="1"/>
        <rFont val="Calibri"/>
        <family val="2"/>
        <scheme val="minor"/>
      </rPr>
      <t xml:space="preserve"> furthermore, I noted the symptoms said to be characteristic of each. Finally, I monitored the visits of 150 persons to the Out-Patient Department of Truk District Hospital, and recorded all the symptoms reported by each person. </t>
    </r>
    <r>
      <rPr>
        <sz val="11"/>
        <color rgb="FFFF0000"/>
        <rFont val="Calibri (Body)"/>
      </rPr>
      <t>The resulting symptom labels have all been collated together to produce the list that follows</t>
    </r>
    <r>
      <rPr>
        <sz val="11"/>
        <color theme="1"/>
        <rFont val="Calibri"/>
        <family val="2"/>
        <scheme val="minor"/>
      </rPr>
      <t>.</t>
    </r>
  </si>
  <si>
    <t>some illnesses appear to be related to 'spirit powers'</t>
  </si>
  <si>
    <t xml:space="preserve">created list of symptom labels based on informant information </t>
  </si>
  <si>
    <t>['753']</t>
  </si>
  <si>
    <r>
      <t xml:space="preserve">To give some notion of the relative frequency with which </t>
    </r>
    <r>
      <rPr>
        <sz val="11"/>
        <color rgb="FFFF0000"/>
        <rFont val="Calibri (Body)"/>
      </rPr>
      <t>symptoms</t>
    </r>
    <r>
      <rPr>
        <sz val="11"/>
        <color theme="1"/>
        <rFont val="Calibri"/>
        <family val="2"/>
        <scheme val="minor"/>
      </rPr>
      <t xml:space="preserve">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r>
  </si>
  <si>
    <r>
      <t xml:space="preserve">Practitioners trained in modern medicine, of course, would probably account for this differential frequency of occurrence, at least in part, by pointing to the relatively high frequency of </t>
    </r>
    <r>
      <rPr>
        <sz val="11"/>
        <color rgb="FFFF0000"/>
        <rFont val="Calibri (Body)"/>
      </rPr>
      <t>gastroenteritis</t>
    </r>
    <r>
      <rPr>
        <sz val="11"/>
        <color theme="1"/>
        <rFont val="Calibri"/>
        <family val="2"/>
        <scheme val="minor"/>
      </rPr>
      <t xml:space="preserve">, which tends to elicit symptoms 3, 1-b, 26, 27 and 48; the </t>
    </r>
    <r>
      <rPr>
        <sz val="11"/>
        <color rgb="FFFF0000"/>
        <rFont val="Calibri (Body)"/>
      </rPr>
      <t>common cold</t>
    </r>
    <r>
      <rPr>
        <sz val="11"/>
        <color theme="1"/>
        <rFont val="Calibri"/>
        <family val="2"/>
        <scheme val="minor"/>
      </rPr>
      <t xml:space="preserve">, which tends to elicit symptoms, 3, 21 and 22; </t>
    </r>
    <r>
      <rPr>
        <sz val="11"/>
        <color rgb="FFFF0000"/>
        <rFont val="Calibri (Body)"/>
      </rPr>
      <t>mumps and glandular tuberculosis</t>
    </r>
    <r>
      <rPr>
        <sz val="11"/>
        <color theme="1"/>
        <rFont val="Calibri"/>
        <family val="2"/>
        <scheme val="minor"/>
      </rPr>
      <t xml:space="preserve">, which tend to elicit symptom 2-f; </t>
    </r>
    <r>
      <rPr>
        <sz val="11"/>
        <color rgb="FFFF0000"/>
        <rFont val="Calibri (Body)"/>
      </rPr>
      <t>scabies and tinea</t>
    </r>
    <r>
      <rPr>
        <sz val="11"/>
        <color theme="1"/>
        <rFont val="Calibri"/>
        <family val="2"/>
        <scheme val="minor"/>
      </rPr>
      <t>, which elicit symptom 35, and so on.</t>
    </r>
  </si>
  <si>
    <t>gastroenteritis; common cold; mumps and glandular tuberculosis; scabies and tinea; and associated symptoms</t>
  </si>
  <si>
    <r>
      <t xml:space="preserve">Despite the scientific fact that </t>
    </r>
    <r>
      <rPr>
        <sz val="11"/>
        <color rgb="FFFF0000"/>
        <rFont val="Calibri (Body)"/>
      </rPr>
      <t>diseases tend to elicit groups of symptoms</t>
    </r>
    <r>
      <rPr>
        <sz val="11"/>
        <color theme="1"/>
        <rFont val="Calibri"/>
        <family val="2"/>
        <scheme val="minor"/>
      </rPr>
      <t xml:space="preserve"> (granting considerable individual variation), with some notable exceptions, Trukese tend to </t>
    </r>
    <r>
      <rPr>
        <sz val="11"/>
        <color rgb="FFFF0000"/>
        <rFont val="Calibri (Body)"/>
      </rPr>
      <t>view symptoms individually, rather than as part of a symptom complex or syndrome</t>
    </r>
    <r>
      <rPr>
        <sz val="11"/>
        <color theme="1"/>
        <rFont val="Calibri"/>
        <family val="2"/>
        <scheme val="minor"/>
      </rPr>
      <t xml:space="preserve">. While a patient may manifest several symptoms, </t>
    </r>
    <r>
      <rPr>
        <sz val="11"/>
        <color rgb="FFFF0000"/>
        <rFont val="Calibri (Body)"/>
      </rPr>
      <t>even though only one of them is among those said to be associated with a given spirit power, it nevertheless constitutes evidence enough to place that spirit power under suspicion. And when divination is used, even this minimal agreement is not absolutely necessary</t>
    </r>
    <r>
      <rPr>
        <sz val="11"/>
        <color theme="1"/>
        <rFont val="Calibri"/>
        <family val="2"/>
        <scheme val="minor"/>
      </rPr>
      <t>.</t>
    </r>
  </si>
  <si>
    <t xml:space="preserve">spirit power' deemed to be one cause of illness </t>
  </si>
  <si>
    <t>symptoms are viewed individually, rather than as part of a symptom complex; spirit power can be placed under suspicion; divination can be used to discern symptoms</t>
  </si>
  <si>
    <r>
      <t xml:space="preserve">With respect to body parts, listed in association with </t>
    </r>
    <r>
      <rPr>
        <sz val="11"/>
        <color rgb="FFFF0000"/>
        <rFont val="Calibri (Body)"/>
      </rPr>
      <t>symptoms 1 (pain) and 2 (swelling)</t>
    </r>
    <r>
      <rPr>
        <sz val="11"/>
        <color theme="1"/>
        <rFont val="Calibri"/>
        <family val="2"/>
        <scheme val="minor"/>
      </rPr>
      <t xml:space="preserve">, I have employed those higher level terms that are used to describe the </t>
    </r>
    <r>
      <rPr>
        <sz val="11"/>
        <color rgb="FFFF0000"/>
        <rFont val="Calibri (Body)"/>
      </rPr>
      <t>symptoms associated with various spirit powers</t>
    </r>
    <r>
      <rPr>
        <sz val="11"/>
        <color theme="1"/>
        <rFont val="Calibri"/>
        <family val="2"/>
        <scheme val="minor"/>
      </rPr>
      <t xml:space="preserve">. Finer discriminations are possible, and are often made when symptoms are actually presented by patients. However, within the traditional context, the symptoms presented still have to be assigned to the broader, more general categories associated with different spirit powers. </t>
    </r>
    <r>
      <rPr>
        <sz val="11"/>
        <color rgb="FFFF0000"/>
        <rFont val="Calibri (Body)"/>
      </rPr>
      <t>A pain in the toe, for example, must be interpreted as a pain in the leg</t>
    </r>
    <r>
      <rPr>
        <sz val="11"/>
        <color theme="1"/>
        <rFont val="Calibri"/>
        <family val="2"/>
        <scheme val="minor"/>
      </rPr>
      <t>.</t>
    </r>
  </si>
  <si>
    <t>symptoms of illness; particularly pain and swelling</t>
  </si>
  <si>
    <t>symptoms can be associated with certain 'spirit powers'</t>
  </si>
  <si>
    <t>['171', '753']</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</si>
  <si>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</si>
  <si>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 xml:space="preserve">more of a descriptive passage on lack of hierarchy in different symptoms </t>
  </si>
  <si>
    <t>['164', '753']</t>
  </si>
  <si>
    <r>
      <t xml:space="preserve">List of Symptoms 1 1 Numbers in parentheses represent the total number of times a symptom was reported by 150 out-patients. Note that some symptoms, </t>
    </r>
    <r>
      <rPr>
        <sz val="11"/>
        <color rgb="FFFF0000"/>
        <rFont val="Calibri (Body)"/>
      </rPr>
      <t>numbness, skin rash</t>
    </r>
    <r>
      <rPr>
        <sz val="11"/>
        <color theme="1"/>
        <rFont val="Calibri"/>
        <family val="2"/>
        <scheme val="minor"/>
      </rPr>
      <t xml:space="preserve">, etc., may be combined with listed body parts. A glance at the symptoms </t>
    </r>
    <r>
      <rPr>
        <sz val="11"/>
        <color rgb="FFFF0000"/>
        <rFont val="Calibri (Body)"/>
      </rPr>
      <t>associated with existing spirit powers</t>
    </r>
    <r>
      <rPr>
        <sz val="11"/>
        <color theme="1"/>
        <rFont val="Calibri"/>
        <family val="2"/>
        <scheme val="minor"/>
      </rPr>
      <t xml:space="preserve"> shows that few of these possibilities are actually used. Given this productivity, however, the list becomes broadly comprehensive.</t>
    </r>
  </si>
  <si>
    <t>symptoms if illness, including numbness, skin rash, etc.</t>
  </si>
  <si>
    <t xml:space="preserve">some symptoms associated with 'spirit powers' </t>
  </si>
  <si>
    <t>['164', '192', '753']</t>
  </si>
  <si>
    <t>Continued</t>
  </si>
  <si>
    <t>['177', '178', '648', '744', '753']</t>
  </si>
  <si>
    <r>
      <t xml:space="preserve">Given the generative capacity of language, and the continuing influence of Western medicine, new </t>
    </r>
    <r>
      <rPr>
        <sz val="11"/>
        <color rgb="FFFF0000"/>
        <rFont val="Calibri (Body)"/>
      </rPr>
      <t>symptoms</t>
    </r>
    <r>
      <rPr>
        <sz val="11"/>
        <color theme="1"/>
        <rFont val="Calibri"/>
        <family val="2"/>
        <scheme val="minor"/>
      </rPr>
      <t xml:space="preserve"> tend to be perceived from time to time and to persist as standard labels. Symptom 54 (</t>
    </r>
    <r>
      <rPr>
        <sz val="11"/>
        <color rgb="FFFF0000"/>
        <rFont val="Calibri (Body)"/>
      </rPr>
      <t>worms in feces</t>
    </r>
    <r>
      <rPr>
        <sz val="11"/>
        <color theme="1"/>
        <rFont val="Calibri"/>
        <family val="2"/>
        <scheme val="minor"/>
      </rPr>
      <t>), for instance, was formerly regarded as part of the normal human condition, while symptom 29 (</t>
    </r>
    <r>
      <rPr>
        <sz val="11"/>
        <color rgb="FFFF0000"/>
        <rFont val="Calibri (Body)"/>
      </rPr>
      <t>vomiting worms</t>
    </r>
    <r>
      <rPr>
        <sz val="11"/>
        <color theme="1"/>
        <rFont val="Calibri"/>
        <family val="2"/>
        <scheme val="minor"/>
      </rPr>
      <t xml:space="preserve">), was not. This latter has always been regarded as a </t>
    </r>
    <r>
      <rPr>
        <sz val="11"/>
        <color rgb="FFFF0000"/>
        <rFont val="Calibri (Body)"/>
      </rPr>
      <t>symptom indicative of certain spirit powers</t>
    </r>
    <r>
      <rPr>
        <sz val="11"/>
        <color theme="1"/>
        <rFont val="Calibri"/>
        <family val="2"/>
        <scheme val="minor"/>
      </rPr>
      <t>. Recent recognition of the former symptom appears to have been aided by the propaganda put out in public health programs.</t>
    </r>
  </si>
  <si>
    <t xml:space="preserve">symptoms of illness - worms in feces; vomiting worms </t>
  </si>
  <si>
    <t xml:space="preserve">vomiting worms seen to be caused by spirit powers </t>
  </si>
  <si>
    <t>['177', '192', '648', '744', '753']</t>
  </si>
  <si>
    <r>
      <t xml:space="preserve">These programs </t>
    </r>
    <r>
      <rPr>
        <sz val="11"/>
        <color rgb="FFFF0000"/>
        <rFont val="Calibri (Body)"/>
      </rPr>
      <t>campaigned strongly against maan , and the important role they played in disease causation</t>
    </r>
    <r>
      <rPr>
        <sz val="11"/>
        <color theme="1"/>
        <rFont val="Calibri"/>
        <family val="2"/>
        <scheme val="minor"/>
      </rPr>
      <t xml:space="preserve">. Maan is the closest that Trukese interpreters and translators can come in attempting to translate the English word “germs.” </t>
    </r>
    <r>
      <rPr>
        <sz val="11"/>
        <color rgb="FFFF0000"/>
        <rFont val="Calibri (Body)"/>
      </rPr>
      <t>But in the context of illness, maan , to a Trukese, can only denote “round worms” ( niikan˙un˙upwun ), as these are usually the only bodily “germs” they ever see</t>
    </r>
    <r>
      <rPr>
        <sz val="11"/>
        <color theme="1"/>
        <rFont val="Calibri"/>
        <family val="2"/>
        <scheme val="minor"/>
      </rPr>
      <t xml:space="preserve">. As a </t>
    </r>
    <r>
      <rPr>
        <sz val="11"/>
        <color rgb="FFFF0000"/>
        <rFont val="Calibri (Body)"/>
      </rPr>
      <t>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t>
    </r>
    <r>
      <rPr>
        <sz val="11"/>
        <color theme="1"/>
        <rFont val="Calibri"/>
        <family val="2"/>
        <scheme val="minor"/>
      </rPr>
      <t>. In fact, Trukese mothers now often fabricate the symptom in their zeal to obtain treatment for their children.</t>
    </r>
  </si>
  <si>
    <t xml:space="preserve">general illness and symptoms; "round worms" </t>
  </si>
  <si>
    <t xml:space="preserve">maan = round worms </t>
  </si>
  <si>
    <t>Trukese see the cause of illness being maan (close to "germs" but has no real physical basis)</t>
  </si>
  <si>
    <t xml:space="preserve">public health campaigns against defining illness in the context of maan; as a result of the programs the Trukese have increasingly seen the passage of round worms in stool can be gotten rid of by medication </t>
  </si>
  <si>
    <r>
      <t xml:space="preserve">Following a severe and </t>
    </r>
    <r>
      <rPr>
        <sz val="11"/>
        <color rgb="FFFF0000"/>
        <rFont val="Calibri (Body)"/>
      </rPr>
      <t>prolonged epidemic of infectious hepatitis</t>
    </r>
    <r>
      <rPr>
        <sz val="11"/>
        <color theme="1"/>
        <rFont val="Calibri"/>
        <family val="2"/>
        <scheme val="minor"/>
      </rPr>
      <t xml:space="preserve">, to cite another example, </t>
    </r>
    <r>
      <rPr>
        <sz val="11"/>
        <color rgb="FFFF0000"/>
        <rFont val="Calibri (Body)"/>
      </rPr>
      <t>“yellow eyes” has come to be regarded as a kind of symptom</t>
    </r>
    <r>
      <rPr>
        <sz val="11"/>
        <color theme="1"/>
        <rFont val="Calibri"/>
        <family val="2"/>
        <scheme val="minor"/>
      </rPr>
      <t xml:space="preserve"> by a small number of local health aides. However, despite the fact that the idiom of popular songs was affected, e.g., “I’m getting hepatitis over you...,” 2 2 The word hepatitis itself, of course, was not accepted as part of the Trukese list of symptoms. </t>
    </r>
    <r>
      <rPr>
        <sz val="11"/>
        <color rgb="FFFF0000"/>
        <rFont val="Calibri (Body)"/>
      </rPr>
      <t>It was on everyone’s lips for a while as the result of an intensive campaign carried out by the Public Health Department using radio programs and other media</t>
    </r>
    <r>
      <rPr>
        <sz val="11"/>
        <color theme="1"/>
        <rFont val="Calibri"/>
        <family val="2"/>
        <scheme val="minor"/>
      </rPr>
      <t>.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r>
  </si>
  <si>
    <t>epidemic of infectious hepatitis and associated symptoms</t>
  </si>
  <si>
    <t xml:space="preserve">"yellow eyes" seen as a symptom by local health aides </t>
  </si>
  <si>
    <t>public health campaigns spread the word of the disease and gave it the label "hepatitis"</t>
  </si>
  <si>
    <r>
      <t xml:space="preserve">A partial explanation for recognition of one </t>
    </r>
    <r>
      <rPr>
        <sz val="11"/>
        <color rgb="FFFF0000"/>
        <rFont val="Calibri (Body)"/>
      </rPr>
      <t>symptom</t>
    </r>
    <r>
      <rPr>
        <sz val="11"/>
        <color theme="1"/>
        <rFont val="Calibri"/>
        <family val="2"/>
        <scheme val="minor"/>
      </rPr>
      <t xml:space="preserve">, together with failure to recognize the other, can be found in some of the </t>
    </r>
    <r>
      <rPr>
        <sz val="11"/>
        <color rgb="FFFF0000"/>
        <rFont val="Calibri (Body)"/>
      </rPr>
      <t>distinctive features that discriminate the symptom terms</t>
    </r>
    <r>
      <rPr>
        <sz val="11"/>
        <color theme="1"/>
        <rFont val="Calibri"/>
        <family val="2"/>
        <scheme val="minor"/>
      </rPr>
      <t xml:space="preserve">. If we take </t>
    </r>
    <r>
      <rPr>
        <sz val="11"/>
        <color rgb="FFFF0000"/>
        <rFont val="Calibri (Body)"/>
      </rPr>
      <t>vomiting</t>
    </r>
    <r>
      <rPr>
        <sz val="11"/>
        <color theme="1"/>
        <rFont val="Calibri"/>
        <family val="2"/>
        <scheme val="minor"/>
      </rPr>
      <t xml:space="preserve"> as a dimension, for example, the presence of </t>
    </r>
    <r>
      <rPr>
        <sz val="11"/>
        <color rgb="FFFF0000"/>
        <rFont val="Calibri (Body)"/>
      </rPr>
      <t>worms</t>
    </r>
    <r>
      <rPr>
        <sz val="11"/>
        <color theme="1"/>
        <rFont val="Calibri"/>
        <family val="2"/>
        <scheme val="minor"/>
      </rPr>
      <t xml:space="preserve"> is a feature distinguishing a separate symptom category. Since worms are already discriminated on this dimension, they need only to be added to the set of features already distinguishing different kinds of bowel movements, to create a new and different symptom. </t>
    </r>
    <r>
      <rPr>
        <sz val="11"/>
        <color rgb="FFFF0000"/>
        <rFont val="Calibri (Body)"/>
      </rPr>
      <t>Yellowness</t>
    </r>
    <r>
      <rPr>
        <sz val="11"/>
        <color theme="1"/>
        <rFont val="Calibri"/>
        <family val="2"/>
        <scheme val="minor"/>
      </rPr>
      <t>, on the other hand, is not recognized as a symptom-distinguishing feature on any dimension.</t>
    </r>
  </si>
  <si>
    <t xml:space="preserve">symptoms of illness; vomiting; worms; yellowness </t>
  </si>
  <si>
    <t xml:space="preserve">some symptoms can be recognized while others will not because of distinctive features that discriminate symptom terms </t>
  </si>
  <si>
    <t>['177', '192', '291', '753', '797']</t>
  </si>
  <si>
    <r>
      <t xml:space="preserve">Trukese, incidentally, are </t>
    </r>
    <r>
      <rPr>
        <sz val="11"/>
        <color rgb="FFFF0000"/>
        <rFont val="Calibri (Body)"/>
      </rPr>
      <t>familiar with other manifestations of the human body which they do not consider symptoms</t>
    </r>
    <r>
      <rPr>
        <sz val="11"/>
        <color theme="1"/>
        <rFont val="Calibri"/>
        <family val="2"/>
        <scheme val="minor"/>
      </rPr>
      <t>, but which may be so considered by others. For example, kinin Kucua , literally ‘Kuchua skin,’ often refers to what Americans would call ‘</t>
    </r>
    <r>
      <rPr>
        <sz val="11"/>
        <color rgb="FFFF0000"/>
        <rFont val="Calibri (Body)"/>
      </rPr>
      <t>ringworm</t>
    </r>
    <r>
      <rPr>
        <sz val="11"/>
        <color theme="1"/>
        <rFont val="Calibri"/>
        <family val="2"/>
        <scheme val="minor"/>
      </rPr>
      <t xml:space="preserve">.’ </t>
    </r>
    <r>
      <rPr>
        <sz val="11"/>
        <color rgb="FFFF0000"/>
        <rFont val="Calibri (Body)"/>
      </rPr>
      <t>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t>
    </r>
    <r>
      <rPr>
        <sz val="11"/>
        <color theme="1"/>
        <rFont val="Calibri"/>
        <family val="2"/>
        <scheme val="minor"/>
      </rPr>
      <t xml:space="preserve">. In any event, the condition, similar to niisakasak , which is said to occur in sweaty areas of the body, is </t>
    </r>
    <r>
      <rPr>
        <sz val="11"/>
        <color rgb="FFFF0000"/>
        <rFont val="Calibri (Body)"/>
      </rPr>
      <t>not considered an illness or symptom</t>
    </r>
    <r>
      <rPr>
        <sz val="11"/>
        <color theme="1"/>
        <rFont val="Calibri"/>
        <family val="2"/>
        <scheme val="minor"/>
      </rPr>
      <t>.</t>
    </r>
  </si>
  <si>
    <t>ringworm</t>
  </si>
  <si>
    <t xml:space="preserve">Trukese were pressured into wearing clothes during missionary times; damp cloth in humid conditions can lead to spread of fungi and other organisms </t>
  </si>
  <si>
    <t>no action is conducted because it is not seen as an illness or symptom</t>
  </si>
  <si>
    <t>['177', '278', '753', '757']</t>
  </si>
  <si>
    <r>
      <rPr>
        <sz val="11"/>
        <color rgb="FFFF0000"/>
        <rFont val="Calibri (Body)"/>
      </rPr>
      <t>Both conditions may be remedied by scraping the skin, and squeezing juice from leaves of the arakak plant (Cassia alata) on the affected areas</t>
    </r>
    <r>
      <rPr>
        <sz val="11"/>
        <color theme="1"/>
        <rFont val="Calibri"/>
        <family val="2"/>
        <scheme val="minor"/>
      </rPr>
      <t xml:space="preserve">. This particular remedy was possibly learned from immigrants, perhaps also from the missionaries. Trukese also advise </t>
    </r>
    <r>
      <rPr>
        <sz val="11"/>
        <color rgb="FFFF0000"/>
        <rFont val="Calibri (Body)"/>
      </rPr>
      <t>simply bathing in the sea and remaining in the sunlight, and this is probably the traditional remedy for these conditions</t>
    </r>
    <r>
      <rPr>
        <sz val="11"/>
        <color theme="1"/>
        <rFont val="Calibri"/>
        <family val="2"/>
        <scheme val="minor"/>
      </rPr>
      <t>.</t>
    </r>
  </si>
  <si>
    <t>unnamed "conditions"</t>
  </si>
  <si>
    <t>scraping the skin; squeezing juice from Cassia alata (plant) on affected areas; bathing in the sea and remaining in the sunlight</t>
  </si>
  <si>
    <t>arakak plant = Cassia alata</t>
  </si>
  <si>
    <t>['192', '753', '757']</t>
  </si>
  <si>
    <r>
      <rPr>
        <sz val="11"/>
        <color rgb="FFFF0000"/>
        <rFont val="Calibri (Body)"/>
      </rPr>
      <t>Subaceous cysts ( pir ), vitiligo or similar skin bleaching ( seniisen )</t>
    </r>
    <r>
      <rPr>
        <sz val="11"/>
        <color theme="1"/>
        <rFont val="Calibri"/>
        <family val="2"/>
        <scheme val="minor"/>
      </rPr>
      <t xml:space="preserve">, for which </t>
    </r>
    <r>
      <rPr>
        <sz val="11"/>
        <color rgb="FFFF0000"/>
        <rFont val="Calibri (Body)"/>
      </rPr>
      <t>sun and sea are also recommended</t>
    </r>
    <r>
      <rPr>
        <sz val="11"/>
        <color theme="1"/>
        <rFont val="Calibri"/>
        <family val="2"/>
        <scheme val="minor"/>
      </rPr>
      <t xml:space="preserve">, and perhaps other conditions, though slightly disfiguring, are not considered symptoms or illnesses. They are </t>
    </r>
    <r>
      <rPr>
        <sz val="11"/>
        <color rgb="FFFF0000"/>
        <rFont val="Calibri (Body)"/>
      </rPr>
      <t>regarded more as unwanted annoyances than anything else</t>
    </r>
    <r>
      <rPr>
        <sz val="11"/>
        <color theme="1"/>
        <rFont val="Calibri"/>
        <family val="2"/>
        <scheme val="minor"/>
      </rPr>
      <t>.</t>
    </r>
  </si>
  <si>
    <t xml:space="preserve">subaceous cysts; vitiligo/skin bleaching - seen as unwanted annoyances more than symptoms or illnesses </t>
  </si>
  <si>
    <t>pir = subaceous cysts; seniisen = skin bleaching</t>
  </si>
  <si>
    <t xml:space="preserve">sun and sea </t>
  </si>
  <si>
    <t>Informal Diagnosis</t>
  </si>
  <si>
    <t>['753', '755']</t>
  </si>
  <si>
    <r>
      <t xml:space="preserve">Before Trukese medicine can be utilized, however, </t>
    </r>
    <r>
      <rPr>
        <sz val="11"/>
        <color rgb="FFFF0000"/>
        <rFont val="Calibri (Body)"/>
      </rPr>
      <t>people must decide which medicine or medical formula is appropriate</t>
    </r>
    <r>
      <rPr>
        <sz val="11"/>
        <color theme="1"/>
        <rFont val="Calibri"/>
        <family val="2"/>
        <scheme val="minor"/>
      </rPr>
      <t xml:space="preserve">. This </t>
    </r>
    <r>
      <rPr>
        <sz val="11"/>
        <color rgb="FFFF0000"/>
        <rFont val="Calibri (Body)"/>
      </rPr>
      <t>requires a choice from among almost one hundred different medical formulas, each of them bearing the name of a particular spirit power</t>
    </r>
    <r>
      <rPr>
        <sz val="11"/>
        <color theme="1"/>
        <rFont val="Calibri"/>
        <family val="2"/>
        <scheme val="minor"/>
      </rPr>
      <t xml:space="preserve">. Thus the problem for the patient and his family is to decide which one </t>
    </r>
    <r>
      <rPr>
        <sz val="11"/>
        <color rgb="FFFF0000"/>
        <rFont val="Calibri (Body)"/>
      </rPr>
      <t>of these many different spirit powers is likely to be afflicting the patient, and hence, which medical formula ought to be administered</t>
    </r>
    <r>
      <rPr>
        <sz val="11"/>
        <color theme="1"/>
        <rFont val="Calibri"/>
        <family val="2"/>
        <scheme val="minor"/>
      </rPr>
      <t>.</t>
    </r>
  </si>
  <si>
    <t>spirit powers can be afflicting the patient</t>
  </si>
  <si>
    <t>many different types of medicine to choose from that correspond with different spirit powers; must decide which medicine is appropriate for the patient</t>
  </si>
  <si>
    <t xml:space="preserve">decided to include "other" in addition to "physical/material" because there is an intangible choice involved in choosing medicine after a patient becomes afflicted </t>
  </si>
  <si>
    <r>
      <t xml:space="preserve">The most important criteria used in making this decision are the </t>
    </r>
    <r>
      <rPr>
        <sz val="11"/>
        <color rgb="FFFF0000"/>
        <rFont val="Calibri (Body)"/>
      </rPr>
      <t>symptoms manifested by the patient. These are thoroughly discussed and then matched against the symptoms said to be inflicted by different spirit powers</t>
    </r>
    <r>
      <rPr>
        <sz val="11"/>
        <color theme="1"/>
        <rFont val="Calibri"/>
        <family val="2"/>
        <scheme val="minor"/>
      </rPr>
      <t xml:space="preserve">. If there is general agreement between the patient’s symptoms on the one hand and the symptoms associated with a particular spirit power on the other, then the </t>
    </r>
    <r>
      <rPr>
        <sz val="11"/>
        <color rgb="FFFF0000"/>
        <rFont val="Calibri (Body)"/>
      </rPr>
      <t>medicine appropriate to that spirit power can be administered with some degree of confidence</t>
    </r>
    <r>
      <rPr>
        <sz val="11"/>
        <color theme="1"/>
        <rFont val="Calibri"/>
        <family val="2"/>
        <scheme val="minor"/>
      </rPr>
      <t>.</t>
    </r>
  </si>
  <si>
    <t>symptoms of patient</t>
  </si>
  <si>
    <t xml:space="preserve">spirit powers afflicting the patient </t>
  </si>
  <si>
    <t xml:space="preserve">symptoms are observed, discussed, and matched against symptoms said to be inflicted by different spirit powers  </t>
  </si>
  <si>
    <r>
      <t xml:space="preserve">Given at least sixty or more </t>
    </r>
    <r>
      <rPr>
        <sz val="11"/>
        <color rgb="FFFF0000"/>
        <rFont val="Calibri (Body)"/>
      </rPr>
      <t>symptoms</t>
    </r>
    <r>
      <rPr>
        <sz val="11"/>
        <color theme="1"/>
        <rFont val="Calibri"/>
        <family val="2"/>
        <scheme val="minor"/>
      </rPr>
      <t xml:space="preserve">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r>
  </si>
  <si>
    <t xml:space="preserve">the actions described in this passage seemed to be hypothetical, author-oriented suggestions of what the Trukese people should do, so I decided to say there were no actions defined…not sure if that is correct </t>
  </si>
  <si>
    <t>['753', '755', '833']</t>
  </si>
  <si>
    <r>
      <t xml:space="preserve">However, symptoms are not the only criteria utilized in informal diagnosis. </t>
    </r>
    <r>
      <rPr>
        <sz val="11"/>
        <color rgb="FFFF0000"/>
        <rFont val="Calibri (Body)"/>
      </rPr>
      <t>Whether a given spirit power can be considered to have afflicted an individual or not frequently depends upon the individual’s recent actions</t>
    </r>
    <r>
      <rPr>
        <sz val="11"/>
        <color theme="1"/>
        <rFont val="Calibri"/>
        <family val="2"/>
        <scheme val="minor"/>
      </rPr>
      <t xml:space="preserve">. For example, </t>
    </r>
    <r>
      <rPr>
        <sz val="11"/>
        <color rgb="FFFF0000"/>
        <rFont val="Calibri (Body)"/>
      </rPr>
      <t>Trukese are not supposed to have sexual relations and go into the sea</t>
    </r>
    <r>
      <rPr>
        <sz val="11"/>
        <color theme="1"/>
        <rFont val="Calibri"/>
        <family val="2"/>
        <scheme val="minor"/>
      </rPr>
      <t xml:space="preserve">. </t>
    </r>
    <r>
      <rPr>
        <sz val="11"/>
        <color rgb="FFFF0000"/>
        <rFont val="Calibri (Body)"/>
      </rPr>
      <t>If they do, and subsequently become ill, the spirit power called “Reef spirits” is likely to be suspect almost regardless of the symptoms manifested</t>
    </r>
    <r>
      <rPr>
        <sz val="11"/>
        <color theme="1"/>
        <rFont val="Calibri"/>
        <family val="2"/>
        <scheme val="minor"/>
      </rPr>
      <t>.</t>
    </r>
  </si>
  <si>
    <t xml:space="preserve">becoming ill </t>
  </si>
  <si>
    <t xml:space="preserve">Trukese people are not supposed to have sexual relations and go into the sea; "reef spirits" are seen to cause illness if these are violated </t>
  </si>
  <si>
    <t xml:space="preserve">in response to symptoms, an individual's actions are taken into account as to whether a spirit power can be considered to have afflicted them </t>
  </si>
  <si>
    <r>
      <t xml:space="preserve">Presumably, some sort of fit might still be managed between </t>
    </r>
    <r>
      <rPr>
        <sz val="11"/>
        <color rgb="FFFF0000"/>
        <rFont val="Calibri (Body)"/>
      </rPr>
      <t>symptoms, contingent behavior and spirit powers</t>
    </r>
    <r>
      <rPr>
        <sz val="11"/>
        <color theme="1"/>
        <rFont val="Calibri"/>
        <family val="2"/>
        <scheme val="minor"/>
      </rPr>
      <t>. However, uncertainty and ambiguity are essential at this juncture in order to keep the therapeutic system functioning in the way that it does.</t>
    </r>
  </si>
  <si>
    <t>symptoms</t>
  </si>
  <si>
    <t xml:space="preserve">contingent behavior and spirit powers </t>
  </si>
  <si>
    <r>
      <t xml:space="preserve">If there were no uncertainty involved in matching </t>
    </r>
    <r>
      <rPr>
        <sz val="11"/>
        <color rgb="FFFF0000"/>
        <rFont val="Calibri (Body)"/>
      </rPr>
      <t>symptoms and contingent behavior to spirit powers</t>
    </r>
    <r>
      <rPr>
        <sz val="11"/>
        <color theme="1"/>
        <rFont val="Calibri"/>
        <family val="2"/>
        <scheme val="minor"/>
      </rPr>
      <t>, diagnosis would point to one and only one culprit spirit power. But then, whenever a medical formula failed to cure a patient, the efficacy of the entire therapeutic system would be directly challenged.</t>
    </r>
  </si>
  <si>
    <r>
      <t xml:space="preserve">Trukese maintain confidence in their medical theory, however, by insisting that administration of the </t>
    </r>
    <r>
      <rPr>
        <sz val="11"/>
        <color rgb="FFFF0000"/>
        <rFont val="Calibri (Body)"/>
      </rPr>
      <t>appropriate medical formula</t>
    </r>
    <r>
      <rPr>
        <sz val="11"/>
        <color theme="1"/>
        <rFont val="Calibri"/>
        <family val="2"/>
        <scheme val="minor"/>
      </rPr>
      <t xml:space="preserve"> invariably and inevitably cures a given </t>
    </r>
    <r>
      <rPr>
        <sz val="11"/>
        <color rgb="FFFF0000"/>
        <rFont val="Calibri (Body)"/>
      </rPr>
      <t>spirit power affliction</t>
    </r>
    <r>
      <rPr>
        <sz val="11"/>
        <color theme="1"/>
        <rFont val="Calibri"/>
        <family val="2"/>
        <scheme val="minor"/>
      </rPr>
      <t xml:space="preserve">. If </t>
    </r>
    <r>
      <rPr>
        <sz val="11"/>
        <color rgb="FFFF0000"/>
        <rFont val="Calibri (Body)"/>
      </rPr>
      <t>treatment fails, then the diagnosis has been at fault, and the search for the proper course of action is resumed</t>
    </r>
    <r>
      <rPr>
        <sz val="11"/>
        <color theme="1"/>
        <rFont val="Calibri"/>
        <family val="2"/>
        <scheme val="minor"/>
      </rPr>
      <t>.</t>
    </r>
  </si>
  <si>
    <t>affliction; failure of treatment</t>
  </si>
  <si>
    <t>spirit power</t>
  </si>
  <si>
    <t>administering a proper medical formula can alleviate a spirit power affliction; if treatment fails, the search for a different treatment begins</t>
  </si>
  <si>
    <r>
      <t xml:space="preserve">It is perhaps partly for this reason that divination plays such an important role in this stage of the decision-making process. The </t>
    </r>
    <r>
      <rPr>
        <sz val="11"/>
        <color rgb="FFFF0000"/>
        <rFont val="Calibri (Body)"/>
      </rPr>
      <t>authority of a divining can temporarily allay uncertainty, and point out the course to be followed</t>
    </r>
    <r>
      <rPr>
        <sz val="11"/>
        <color theme="1"/>
        <rFont val="Calibri"/>
        <family val="2"/>
        <scheme val="minor"/>
      </rPr>
      <t>. Even divinings, however, are much like people themselves, and so can frequently be very deceiving.</t>
    </r>
  </si>
  <si>
    <t>uncertainty (presumably about diagnosis or treatment)</t>
  </si>
  <si>
    <t xml:space="preserve">divination can provide a path forward and alleviate uncertainty </t>
  </si>
  <si>
    <t>['648', '743', '753', '755']</t>
  </si>
  <si>
    <r>
      <t xml:space="preserve">Consequently </t>
    </r>
    <r>
      <rPr>
        <sz val="11"/>
        <color rgb="FFFF0000"/>
        <rFont val="Calibri (Body)"/>
      </rPr>
      <t>when treatment fails to bring immediate relief, re-evaluation and a change in direction is called for</t>
    </r>
    <r>
      <rPr>
        <sz val="11"/>
        <color theme="1"/>
        <rFont val="Calibri"/>
        <family val="2"/>
        <scheme val="minor"/>
      </rPr>
      <t xml:space="preserve">. This is the principal reason, to the utter bewilderment of modern medical practitioners, that </t>
    </r>
    <r>
      <rPr>
        <sz val="11"/>
        <color rgb="FFFF0000"/>
        <rFont val="Calibri (Body)"/>
      </rPr>
      <t>Trukese in-patients seek early release from the hospital whenever their condition fails to improve quickly and dramatically</t>
    </r>
    <r>
      <rPr>
        <sz val="11"/>
        <color theme="1"/>
        <rFont val="Calibri"/>
        <family val="2"/>
        <scheme val="minor"/>
      </rPr>
      <t xml:space="preserve">. 3 3 It may be noted that patients are often released from the hospital after medical personnel think they have been cured, but before they have recovered their full strength. </t>
    </r>
    <r>
      <rPr>
        <sz val="11"/>
        <color rgb="FFFF0000"/>
        <rFont val="Calibri (Body)"/>
      </rPr>
      <t>Convinced they are still sick, such patients then continue with local therapy</t>
    </r>
    <r>
      <rPr>
        <sz val="11"/>
        <color theme="1"/>
        <rFont val="Calibri"/>
        <family val="2"/>
        <scheme val="minor"/>
      </rPr>
      <t xml:space="preserve">. </t>
    </r>
    <r>
      <rPr>
        <sz val="11"/>
        <color rgb="FFFF0000"/>
        <rFont val="Calibri (Body)"/>
      </rPr>
      <t>If they eventually recover their strength completely, the cure is attributed, not to the hospital but to the medicine being taken when all symptoms finally vanished</t>
    </r>
    <r>
      <rPr>
        <sz val="11"/>
        <color theme="1"/>
        <rFont val="Calibri"/>
        <family val="2"/>
        <scheme val="minor"/>
      </rPr>
      <t>.</t>
    </r>
  </si>
  <si>
    <t>when treatment fails to bring immediate relief</t>
  </si>
  <si>
    <t>in-patients seek release from the hospital if their symptoms don't improve immediately; will follow local medical practices and take other medicines</t>
  </si>
  <si>
    <r>
      <t xml:space="preserve">So, whether an informal decision results in utilization of Trukese medicine, or hospital medicine, or both, </t>
    </r>
    <r>
      <rPr>
        <sz val="11"/>
        <color rgb="FFFF0000"/>
        <rFont val="Calibri (Body)"/>
      </rPr>
      <t>when symptoms are not completely removed, re-evaluation is called for</t>
    </r>
    <r>
      <rPr>
        <sz val="11"/>
        <color theme="1"/>
        <rFont val="Calibri"/>
        <family val="2"/>
        <scheme val="minor"/>
      </rPr>
      <t>. Symptoms and behavior may then be</t>
    </r>
    <r>
      <rPr>
        <sz val="11"/>
        <color rgb="FFFF0000"/>
        <rFont val="Calibri (Body)"/>
      </rPr>
      <t xml:space="preserve"> restudied, a slightly different symptom or combination of symptoms highlighted,</t>
    </r>
    <r>
      <rPr>
        <sz val="11"/>
        <color theme="1"/>
        <rFont val="Calibri"/>
        <family val="2"/>
        <scheme val="minor"/>
      </rPr>
      <t xml:space="preserve"> and a </t>
    </r>
    <r>
      <rPr>
        <sz val="11"/>
        <color rgb="FFFF0000"/>
        <rFont val="Calibri (Body)"/>
      </rPr>
      <t>different spirit power and its associated medicine invoked as a possible cause</t>
    </r>
    <r>
      <rPr>
        <sz val="11"/>
        <color theme="1"/>
        <rFont val="Calibri"/>
        <family val="2"/>
        <scheme val="minor"/>
      </rPr>
      <t>.</t>
    </r>
  </si>
  <si>
    <t xml:space="preserve">symptoms not being completely removed </t>
  </si>
  <si>
    <t>different spirit power and associated medicine are seen as a different potential cause if first idea does not work</t>
  </si>
  <si>
    <t xml:space="preserve">re-evaluation is called for if symptoms do not alleviate; involves restudying symptoms/behavior or highlighting different symptoms </t>
  </si>
  <si>
    <t>Alternative Diagnoses</t>
  </si>
  <si>
    <t>['177', '192', '431', '613', '753', '755', '776', '782']</t>
  </si>
  <si>
    <r>
      <t xml:space="preserve">Trukese believe that </t>
    </r>
    <r>
      <rPr>
        <sz val="11"/>
        <color rgb="FFFF0000"/>
        <rFont val="Calibri (Body)"/>
      </rPr>
      <t>when a relative is angry, whether the relative wills it or not, lineage spirits may attack the object of his anger</t>
    </r>
    <r>
      <rPr>
        <sz val="11"/>
        <color theme="1"/>
        <rFont val="Calibri"/>
        <family val="2"/>
        <scheme val="minor"/>
      </rPr>
      <t xml:space="preserve">. If divination indicates this is the case, </t>
    </r>
    <r>
      <rPr>
        <sz val="11"/>
        <color rgb="FFFF0000"/>
        <rFont val="Calibri (Body)"/>
      </rPr>
      <t>then a ‘spirit gift’ of money, a bowl of food, some clothing, a piece of land, is offered to the offended party, and he is asked to intercode with family spirits and request them to take their hands off the sick person</t>
    </r>
    <r>
      <rPr>
        <sz val="11"/>
        <color theme="1"/>
        <rFont val="Calibri"/>
        <family val="2"/>
        <scheme val="minor"/>
      </rPr>
      <t xml:space="preserve">. Nowadays he may also, or alternatively, </t>
    </r>
    <r>
      <rPr>
        <sz val="11"/>
        <color rgb="FFFF0000"/>
        <rFont val="Calibri (Body)"/>
      </rPr>
      <t>offer Christian prayers</t>
    </r>
    <r>
      <rPr>
        <sz val="11"/>
        <color theme="1"/>
        <rFont val="Calibri"/>
        <family val="2"/>
        <scheme val="minor"/>
      </rPr>
      <t xml:space="preserve"> for the recovery of the patient. Trukese add that </t>
    </r>
    <r>
      <rPr>
        <sz val="11"/>
        <color rgb="FFFF0000"/>
        <rFont val="Calibri (Body)"/>
      </rPr>
      <t>if it is the lineage head ( mastan einag ) who is angry, a sick person has no hope of recovery unless and until that anger is appeased</t>
    </r>
    <r>
      <rPr>
        <sz val="11"/>
        <color theme="1"/>
        <rFont val="Calibri"/>
        <family val="2"/>
        <scheme val="minor"/>
      </rPr>
      <t>.</t>
    </r>
  </si>
  <si>
    <t>person getting attacked</t>
  </si>
  <si>
    <t xml:space="preserve">lineage spirits may attack the object of a relative's anger </t>
  </si>
  <si>
    <t>mastan einag = lineage head</t>
  </si>
  <si>
    <t xml:space="preserve">spirit gift' is given to the offended party; intercode with family spirits and request that they leave the sick person alone; offer Christian prayers; </t>
  </si>
  <si>
    <t>['192', '431', '613', '753', '755', '776']</t>
  </si>
  <si>
    <r>
      <t xml:space="preserve">The customary </t>
    </r>
    <r>
      <rPr>
        <sz val="11"/>
        <color rgb="FFFF0000"/>
        <rFont val="Calibri (Body)"/>
      </rPr>
      <t>appeasement of a relative’s vexation, after divination indicates that it should be done</t>
    </r>
    <r>
      <rPr>
        <sz val="11"/>
        <color theme="1"/>
        <rFont val="Calibri"/>
        <family val="2"/>
        <scheme val="minor"/>
      </rPr>
      <t xml:space="preserve">, is also known as </t>
    </r>
    <r>
      <rPr>
        <sz val="11"/>
        <color rgb="FFFF0000"/>
        <rFont val="Calibri (Body)"/>
      </rPr>
      <t>‘untying’</t>
    </r>
    <r>
      <rPr>
        <sz val="11"/>
        <color theme="1"/>
        <rFont val="Calibri"/>
        <family val="2"/>
        <scheme val="minor"/>
      </rPr>
      <t xml:space="preserve"> ( </t>
    </r>
    <r>
      <rPr>
        <sz val="11"/>
        <color rgb="FFFF0000"/>
        <rFont val="Calibri (Body)"/>
      </rPr>
      <t>epiicepiic</t>
    </r>
    <r>
      <rPr>
        <sz val="11"/>
        <color theme="1"/>
        <rFont val="Calibri"/>
        <family val="2"/>
        <scheme val="minor"/>
      </rPr>
      <t xml:space="preserve"> ). The thought this expresses is that such </t>
    </r>
    <r>
      <rPr>
        <sz val="11"/>
        <color rgb="FFFF0000"/>
        <rFont val="Calibri (Body)"/>
      </rPr>
      <t>hostility ‘ties up’ a patient’s body in illness</t>
    </r>
    <r>
      <rPr>
        <sz val="11"/>
        <color theme="1"/>
        <rFont val="Calibri"/>
        <family val="2"/>
        <scheme val="minor"/>
      </rPr>
      <t xml:space="preserve">, and the patient is </t>
    </r>
    <r>
      <rPr>
        <sz val="11"/>
        <color rgb="FFFF0000"/>
        <rFont val="Calibri (Body)"/>
      </rPr>
      <t>released only when anger subsides</t>
    </r>
    <r>
      <rPr>
        <sz val="11"/>
        <color theme="1"/>
        <rFont val="Calibri"/>
        <family val="2"/>
        <scheme val="minor"/>
      </rPr>
      <t>.</t>
    </r>
  </si>
  <si>
    <t xml:space="preserve">hostility 'ties up' a patient's body </t>
  </si>
  <si>
    <t>patient is released from illness only after their anger subsides and engages in 'untying,' which divination may deem as a necessary course of action</t>
  </si>
  <si>
    <t>epiicepiic = 'untying'</t>
  </si>
  <si>
    <t>Spirit Powers and the Symptoms Associated with Them</t>
  </si>
  <si>
    <t>['124', '192', '576', '753']</t>
  </si>
  <si>
    <r>
      <t xml:space="preserve">I have already indicated two cultural contexts in which the </t>
    </r>
    <r>
      <rPr>
        <sz val="11"/>
        <color rgb="FFFF0000"/>
        <rFont val="Calibri (Body)"/>
      </rPr>
      <t>appropriate questions can elicit the names of various spirit powers together with symptoms frequently said to be induced by them</t>
    </r>
    <r>
      <rPr>
        <sz val="11"/>
        <color theme="1"/>
        <rFont val="Calibri"/>
        <family val="2"/>
        <scheme val="minor"/>
      </rPr>
      <t xml:space="preserve">. One of these contexts was speculation concerning the interpretation of a sick person’s symptoms, and the other was the pairing of symptoms and spirit powers during </t>
    </r>
    <r>
      <rPr>
        <sz val="11"/>
        <color rgb="FFFF0000"/>
        <rFont val="Calibri (Body)"/>
      </rPr>
      <t>divination</t>
    </r>
    <r>
      <rPr>
        <sz val="11"/>
        <color theme="1"/>
        <rFont val="Calibri"/>
        <family val="2"/>
        <scheme val="minor"/>
      </rPr>
      <t xml:space="preserve"> of an illness. In these contexts </t>
    </r>
    <r>
      <rPr>
        <sz val="11"/>
        <color rgb="FFFF0000"/>
        <rFont val="Calibri (Body)"/>
      </rPr>
      <t>the question that generates the symptoms usually associated with a given spirit power is: “What is the sickness of X?” ( Iifa usun semmwenin X? )</t>
    </r>
    <r>
      <rPr>
        <sz val="11"/>
        <color theme="1"/>
        <rFont val="Calibri"/>
        <family val="2"/>
        <scheme val="minor"/>
      </rPr>
      <t>,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r>
  </si>
  <si>
    <t>spirit powers</t>
  </si>
  <si>
    <t>can ask questions that generate symptoms associated with a specific spirit power, including "What is the sickness of X"; X = spirit power</t>
  </si>
  <si>
    <t>Iifa usun semmwenin X? = What is the sickness of X?</t>
  </si>
  <si>
    <t>['124', '753']</t>
  </si>
  <si>
    <r>
      <t xml:space="preserve">A large number of these </t>
    </r>
    <r>
      <rPr>
        <sz val="11"/>
        <color rgb="FFFF0000"/>
        <rFont val="Calibri (Body)"/>
      </rPr>
      <t>instances of divination and of illness were individually monitored in order to derive the names of spirit powers and associated symptoms</t>
    </r>
    <r>
      <rPr>
        <sz val="11"/>
        <color theme="1"/>
        <rFont val="Calibri"/>
        <family val="2"/>
        <scheme val="minor"/>
      </rPr>
      <t xml:space="preserve">. However, the largest amount of data comes from two sources: census and key informants. In conducting my initial census on both Pis and Fėn˙o Islands, </t>
    </r>
    <r>
      <rPr>
        <sz val="11"/>
        <color rgb="FFFF0000"/>
        <rFont val="Calibri (Body)"/>
      </rPr>
      <t>I</t>
    </r>
    <r>
      <rPr>
        <sz val="11"/>
        <color theme="1"/>
        <rFont val="Calibri"/>
        <family val="2"/>
        <scheme val="minor"/>
      </rPr>
      <t xml:space="preserve"> </t>
    </r>
    <r>
      <rPr>
        <sz val="11"/>
        <color rgb="FFFF0000"/>
        <rFont val="Calibri (Body)"/>
      </rPr>
      <t>asked every adult in each household which spirit powers he knew anything about and what the symptoms were of each one</t>
    </r>
    <r>
      <rPr>
        <sz val="11"/>
        <color theme="1"/>
        <rFont val="Calibri"/>
        <family val="2"/>
        <scheme val="minor"/>
      </rPr>
      <t>.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r>
  </si>
  <si>
    <t>divination used to elucidate origin of illness; ask informants which spirit powers they knew of and the associated symptoms of each</t>
  </si>
  <si>
    <t>['128', '753', '776']</t>
  </si>
  <si>
    <r>
      <t xml:space="preserve">These data have been used to compile the following list of </t>
    </r>
    <r>
      <rPr>
        <sz val="11"/>
        <color rgb="FFFF0000"/>
        <rFont val="Calibri (Body)"/>
      </rPr>
      <t>spirit powers and related symptoms</t>
    </r>
    <r>
      <rPr>
        <sz val="11"/>
        <color theme="1"/>
        <rFont val="Calibri"/>
        <family val="2"/>
        <scheme val="minor"/>
      </rPr>
      <t xml:space="preserve">. The spirit powers are classed together in three principal groups. </t>
    </r>
    <r>
      <rPr>
        <sz val="11"/>
        <color rgb="FFFF0000"/>
        <rFont val="Calibri (Body)"/>
      </rPr>
      <t>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r>
    <r>
      <rPr>
        <sz val="11"/>
        <color theme="1"/>
        <rFont val="Calibri"/>
        <family val="2"/>
        <scheme val="minor"/>
      </rPr>
      <t>.</t>
    </r>
  </si>
  <si>
    <t>symptoms that affect everyone generally, those that affect children, and those that only affect pregnant or chid-bearng women</t>
  </si>
  <si>
    <t>"Group I" spirit powers; affliction contingent on individual behavior</t>
  </si>
  <si>
    <t>['128', '753', '754']</t>
  </si>
  <si>
    <r>
      <rPr>
        <sz val="11"/>
        <color rgb="FFFF0000"/>
        <rFont val="Calibri (Body)"/>
      </rPr>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r>
    <r>
      <rPr>
        <sz val="11"/>
        <color theme="1"/>
        <rFont val="Calibri"/>
        <family val="2"/>
        <scheme val="minor"/>
      </rPr>
      <t>.</t>
    </r>
  </si>
  <si>
    <t>"Group II spirits powers activated through sorcery; "Group III" spirit powers have symptoms that seem to stand out more than others</t>
  </si>
  <si>
    <t>Group I. Spirits Prominent and Their Action Largely Contingent upon Individual Behavior</t>
  </si>
  <si>
    <t>['192', '753', '776']</t>
  </si>
  <si>
    <r>
      <t xml:space="preserve">A. </t>
    </r>
    <r>
      <rPr>
        <sz val="11"/>
        <color rgb="FFFF0000"/>
        <rFont val="Calibri (Body)"/>
      </rPr>
      <t>Generally effective</t>
    </r>
    <r>
      <rPr>
        <sz val="11"/>
        <color theme="1"/>
        <rFont val="Calibri"/>
        <family val="2"/>
        <scheme val="minor"/>
      </rPr>
      <t xml:space="preserve"> </t>
    </r>
    <r>
      <rPr>
        <sz val="11"/>
        <color rgb="FFFF0000"/>
        <rFont val="Calibri (Body)"/>
      </rPr>
      <t>Anuput</t>
    </r>
    <r>
      <rPr>
        <sz val="11"/>
        <color theme="1"/>
        <rFont val="Calibri"/>
        <family val="2"/>
        <scheme val="minor"/>
      </rPr>
      <t xml:space="preserve"> - </t>
    </r>
    <r>
      <rPr>
        <sz val="11"/>
        <color rgb="FFFF0000"/>
        <rFont val="Calibri (Body)"/>
      </rPr>
      <t>“Spirit hatred” symptoms</t>
    </r>
    <r>
      <rPr>
        <sz val="11"/>
        <color theme="1"/>
        <rFont val="Calibri"/>
        <family val="2"/>
        <scheme val="minor"/>
      </rPr>
      <t xml:space="preserve"> uncertain. </t>
    </r>
    <r>
      <rPr>
        <sz val="11"/>
        <color rgb="FFFF0000"/>
        <rFont val="Calibri (Body)"/>
      </rPr>
      <t>Cenukken</t>
    </r>
    <r>
      <rPr>
        <sz val="11"/>
        <color theme="1"/>
        <rFont val="Calibri"/>
        <family val="2"/>
        <scheme val="minor"/>
      </rPr>
      <t xml:space="preserve"> - “</t>
    </r>
    <r>
      <rPr>
        <sz val="11"/>
        <color rgb="FFFF0000"/>
        <rFont val="Calibri (Body)"/>
      </rPr>
      <t>Reef spirits,” also known as S˙a˙at</t>
    </r>
    <r>
      <rPr>
        <sz val="11"/>
        <color theme="1"/>
        <rFont val="Calibri"/>
        <family val="2"/>
        <scheme val="minor"/>
      </rPr>
      <t xml:space="preserve"> - </t>
    </r>
    <r>
      <rPr>
        <sz val="11"/>
        <color rgb="FFFF0000"/>
        <rFont val="Calibri (Body)"/>
      </rPr>
      <t>“Reef waters”</t>
    </r>
    <r>
      <rPr>
        <sz val="11"/>
        <color theme="1"/>
        <rFont val="Calibri"/>
        <family val="2"/>
        <scheme val="minor"/>
      </rPr>
      <t xml:space="preserve"> headache, coughing, stomach ache, nausea, no appetite, vomiting, dizziness, asthmatic breathing, berserk or insane </t>
    </r>
    <r>
      <rPr>
        <sz val="11"/>
        <color rgb="FFFF0000"/>
        <rFont val="Calibri (Body)"/>
      </rPr>
      <t>M˙a˙aput</t>
    </r>
    <r>
      <rPr>
        <sz val="11"/>
        <color theme="1"/>
        <rFont val="Calibri"/>
        <family val="2"/>
        <scheme val="minor"/>
      </rPr>
      <t xml:space="preserve"> - </t>
    </r>
    <r>
      <rPr>
        <sz val="11"/>
        <color rgb="FFFF0000"/>
        <rFont val="Calibri (Body)"/>
      </rPr>
      <t>“Anger sickness”</t>
    </r>
    <r>
      <rPr>
        <sz val="11"/>
        <color theme="1"/>
        <rFont val="Calibri"/>
        <family val="2"/>
        <scheme val="minor"/>
      </rPr>
      <t xml:space="preserve"> itching, boils, headache, swelling in eyes, in face, in stomach, in arms Maaii - “Breadfruit” twisted limbs and body, ulcers and yaws </t>
    </r>
    <r>
      <rPr>
        <sz val="11"/>
        <color rgb="FFFF0000"/>
        <rFont val="Calibri (Body)"/>
      </rPr>
      <t>Maaputeiset</t>
    </r>
    <r>
      <rPr>
        <sz val="11"/>
        <color theme="1"/>
        <rFont val="Calibri"/>
        <family val="2"/>
        <scheme val="minor"/>
      </rPr>
      <t xml:space="preserve"> - “Anger sickness of the sea” itching, skin rash, headache, toothache, swelling in face and body. </t>
    </r>
    <r>
      <rPr>
        <sz val="11"/>
        <color rgb="FFFF0000"/>
        <rFont val="Calibri (Body)"/>
      </rPr>
      <t>Niiawcca</t>
    </r>
    <r>
      <rPr>
        <sz val="11"/>
        <color theme="1"/>
        <rFont val="Calibri"/>
        <family val="2"/>
        <scheme val="minor"/>
      </rPr>
      <t xml:space="preserve"> - “Bloody mouth thing” bloody vomiting, fever, crying, pain in stomach, in back, in entire body. </t>
    </r>
    <r>
      <rPr>
        <sz val="11"/>
        <color rgb="FFFF0000"/>
        <rFont val="Calibri (Body)"/>
      </rPr>
      <t>Niiawpwo</t>
    </r>
    <r>
      <rPr>
        <sz val="11"/>
        <color theme="1"/>
        <rFont val="Calibri"/>
        <family val="2"/>
        <scheme val="minor"/>
      </rPr>
      <t xml:space="preserve"> - “Swollen mouth thing” swelling in mouth </t>
    </r>
    <r>
      <rPr>
        <sz val="11"/>
        <color rgb="FFFF0000"/>
        <rFont val="Calibri (Body)"/>
      </rPr>
      <t>Niimmwoi</t>
    </r>
    <r>
      <rPr>
        <sz val="11"/>
        <color theme="1"/>
        <rFont val="Calibri"/>
        <family val="2"/>
        <scheme val="minor"/>
      </rPr>
      <t xml:space="preserve"> - A named “Reef spirit” that dwells along the shore of Udot Island symptoms uncertain </t>
    </r>
    <r>
      <rPr>
        <sz val="11"/>
        <color rgb="FFFF0000"/>
        <rFont val="Calibri (Body)"/>
      </rPr>
      <t>Niisopunoc</t>
    </r>
    <r>
      <rPr>
        <sz val="11"/>
        <color theme="1"/>
        <rFont val="Calibri"/>
        <family val="2"/>
        <scheme val="minor"/>
      </rPr>
      <t xml:space="preserve"> - A “Reef spirit” symptoms uncertain </t>
    </r>
    <r>
      <rPr>
        <sz val="11"/>
        <color rgb="FFFF0000"/>
        <rFont val="Calibri (Body)"/>
      </rPr>
      <t>Orofein˙on</t>
    </r>
    <r>
      <rPr>
        <sz val="11"/>
        <color theme="1"/>
        <rFont val="Calibri"/>
        <family val="2"/>
        <scheme val="minor"/>
      </rPr>
      <t xml:space="preserve"> - A spirit bloody diarrhea loss of weight </t>
    </r>
    <r>
      <rPr>
        <sz val="11"/>
        <color rgb="FFFF0000"/>
        <rFont val="Calibri (Body)"/>
      </rPr>
      <t>Paanaatiw</t>
    </r>
    <r>
      <rPr>
        <sz val="11"/>
        <color theme="1"/>
        <rFont val="Calibri"/>
        <family val="2"/>
        <scheme val="minor"/>
      </rPr>
      <t xml:space="preserve"> - A fananu Island spirit symptoms uncertain </t>
    </r>
    <r>
      <rPr>
        <sz val="11"/>
        <color rgb="FFFF0000"/>
        <rFont val="Calibri (Body)"/>
      </rPr>
      <t>Peynen</t>
    </r>
    <r>
      <rPr>
        <sz val="11"/>
        <color theme="1"/>
        <rFont val="Calibri"/>
        <family val="2"/>
        <scheme val="minor"/>
      </rPr>
      <t xml:space="preserve"> - “Horizon” skin rash on neck on mouth on body loss of hair </t>
    </r>
    <r>
      <rPr>
        <sz val="11"/>
        <color rgb="FFFF0000"/>
        <rFont val="Calibri (Body)"/>
      </rPr>
      <t>Resiim</t>
    </r>
    <r>
      <rPr>
        <sz val="11"/>
        <color theme="1"/>
        <rFont val="Calibri"/>
        <family val="2"/>
        <scheme val="minor"/>
      </rPr>
      <t xml:space="preserve"> - “Rainbow” also known as </t>
    </r>
    <r>
      <rPr>
        <sz val="11"/>
        <color rgb="FFFF0000"/>
        <rFont val="Calibri (Body)"/>
      </rPr>
      <t>Ėnumwaresii</t>
    </r>
    <r>
      <rPr>
        <sz val="11"/>
        <color theme="1"/>
        <rFont val="Calibri"/>
        <family val="2"/>
        <scheme val="minor"/>
      </rPr>
      <t xml:space="preserve"> - “Spirit of the rainbow lei” swelling in stomach in legs in entire body red spotted skin pain in head and body </t>
    </r>
    <r>
      <rPr>
        <sz val="11"/>
        <color rgb="FFFF0000"/>
        <rFont val="Calibri (Body)"/>
      </rPr>
      <t>Setiipwur</t>
    </r>
    <r>
      <rPr>
        <sz val="11"/>
        <color theme="1"/>
        <rFont val="Calibri"/>
        <family val="2"/>
        <scheme val="minor"/>
      </rPr>
      <t xml:space="preserve"> - “Sea foam” symptoms uncertain </t>
    </r>
    <r>
      <rPr>
        <sz val="11"/>
        <color rgb="FFFF0000"/>
        <rFont val="Calibri (Body)"/>
      </rPr>
      <t>Sowneeoc</t>
    </r>
    <r>
      <rPr>
        <sz val="11"/>
        <color theme="1"/>
        <rFont val="Calibri"/>
        <family val="2"/>
        <scheme val="minor"/>
      </rPr>
      <t xml:space="preserve"> - A “Reef spirit” dwelling along the outer reef of Uman Island headache running nose chills coughing constipation</t>
    </r>
  </si>
  <si>
    <t>numerous illnesses and associated symptoms that are generally affective, including "anger sickness" and "bloody mouth thing" headache, coughing, stomach ache, nausea, swelling, fever, etc.</t>
  </si>
  <si>
    <t>numerous spirits associated with all of these symptoms; including reef spirits, spirit of the rainbow lei, etc.</t>
  </si>
  <si>
    <t xml:space="preserve">Cenukken = reef spirits; Ėnumwaresii = spirit of the rainbow lei, etc. </t>
  </si>
  <si>
    <t xml:space="preserve">I wasn't sure how in-depth I should go into in terms of listing out all the symptoms and different spirits…I figured I would just be copying and pasting the entire passage, but I can include those more in detail if needed </t>
  </si>
  <si>
    <r>
      <t xml:space="preserve">B. </t>
    </r>
    <r>
      <rPr>
        <sz val="11"/>
        <color rgb="FFFF0000"/>
        <rFont val="Calibri (Body)"/>
      </rPr>
      <t>Affects children</t>
    </r>
    <r>
      <rPr>
        <sz val="11"/>
        <color theme="1"/>
        <rFont val="Calibri"/>
        <family val="2"/>
        <scheme val="minor"/>
      </rPr>
      <t xml:space="preserve"> 1. </t>
    </r>
    <r>
      <rPr>
        <sz val="11"/>
        <color rgb="FFFF0000"/>
        <rFont val="Calibri (Body)"/>
      </rPr>
      <t>Anukin</t>
    </r>
    <r>
      <rPr>
        <sz val="11"/>
        <color theme="1"/>
        <rFont val="Calibri"/>
        <family val="2"/>
        <scheme val="minor"/>
      </rPr>
      <t xml:space="preserve"> - “Spirit shame” crying, swelling white spotted skin blue-green feces eyelids stuck together skin rash constipation 2. </t>
    </r>
    <r>
      <rPr>
        <sz val="11"/>
        <color rgb="FFFF0000"/>
        <rFont val="Calibri (Body)"/>
      </rPr>
      <t>Anuneeiimw</t>
    </r>
    <r>
      <rPr>
        <sz val="11"/>
        <color theme="1"/>
        <rFont val="Calibri"/>
        <family val="2"/>
        <scheme val="minor"/>
      </rPr>
      <t xml:space="preserve"> - “Spirits in the house,” also known as </t>
    </r>
    <r>
      <rPr>
        <sz val="11"/>
        <color rgb="FFFF0000"/>
        <rFont val="Calibri (Body)"/>
      </rPr>
      <t>M˙a˙anniik˙a˙at</t>
    </r>
    <r>
      <rPr>
        <sz val="11"/>
        <color theme="1"/>
        <rFont val="Calibri"/>
        <family val="2"/>
        <scheme val="minor"/>
      </rPr>
      <t xml:space="preserve"> - “Cordia subcordata sickness” (referring to a tree children often climb in search of the tasty nut it bears) crying diarrhea 3. </t>
    </r>
    <r>
      <rPr>
        <sz val="11"/>
        <color rgb="FFFF0000"/>
        <rFont val="Calibri (Body)"/>
      </rPr>
      <t>N˙opuset</t>
    </r>
    <r>
      <rPr>
        <sz val="11"/>
        <color theme="1"/>
        <rFont val="Calibri"/>
        <family val="2"/>
        <scheme val="minor"/>
      </rPr>
      <t xml:space="preserve"> - “Going and stepping on the sea” diarrhea piles fever loss of weight 4. </t>
    </r>
    <r>
      <rPr>
        <sz val="11"/>
        <color rgb="FFFF0000"/>
        <rFont val="Calibri (Body)"/>
      </rPr>
      <t>N˙uk˙unfėn˙u</t>
    </r>
    <r>
      <rPr>
        <sz val="11"/>
        <color theme="1"/>
        <rFont val="Calibri"/>
        <family val="2"/>
        <scheme val="minor"/>
      </rPr>
      <t xml:space="preserve"> - “Outside the Island” fever, chills watery eyes running nose 5. </t>
    </r>
    <r>
      <rPr>
        <sz val="11"/>
        <color rgb="FFFF0000"/>
        <rFont val="Calibri (Body)"/>
      </rPr>
      <t>Semiiriit</t>
    </r>
    <r>
      <rPr>
        <sz val="11"/>
        <color theme="1"/>
        <rFont val="Calibri"/>
        <family val="2"/>
        <scheme val="minor"/>
      </rPr>
      <t xml:space="preserve"> - “Children” diarrhea, piles fever, crying 6. </t>
    </r>
    <r>
      <rPr>
        <sz val="11"/>
        <color rgb="FFFF0000"/>
        <rFont val="Calibri (Body)"/>
      </rPr>
      <t>Woos</t>
    </r>
    <r>
      <rPr>
        <sz val="11"/>
        <color theme="1"/>
        <rFont val="Calibri"/>
        <family val="2"/>
        <scheme val="minor"/>
      </rPr>
      <t xml:space="preserve"> - “Sea spirits” crying red spotted skin boils itching diarrhea fever </t>
    </r>
    <r>
      <rPr>
        <sz val="11"/>
        <color rgb="FFFF0000"/>
        <rFont val="Calibri (Body)"/>
      </rPr>
      <t xml:space="preserve">Woosopwiic </t>
    </r>
    <r>
      <rPr>
        <sz val="11"/>
        <color theme="1"/>
        <rFont val="Calibri"/>
        <family val="2"/>
        <scheme val="minor"/>
      </rPr>
      <t xml:space="preserve">“Hot sea spirits” fever </t>
    </r>
    <r>
      <rPr>
        <sz val="11"/>
        <color rgb="FFFF0000"/>
        <rFont val="Calibri (Body)"/>
      </rPr>
      <t>Woosopwo</t>
    </r>
    <r>
      <rPr>
        <sz val="11"/>
        <color theme="1"/>
        <rFont val="Calibri"/>
        <family val="2"/>
        <scheme val="minor"/>
      </rPr>
      <t xml:space="preserve"> “Swollen sea spirits” swelling </t>
    </r>
    <r>
      <rPr>
        <sz val="11"/>
        <color rgb="FFFF0000"/>
        <rFont val="Calibri (Body)"/>
      </rPr>
      <t>Woosoffen</t>
    </r>
    <r>
      <rPr>
        <sz val="11"/>
        <color theme="1"/>
        <rFont val="Calibri"/>
        <family val="2"/>
        <scheme val="minor"/>
      </rPr>
      <t xml:space="preserve"> “Diarrhea sea spirits” diarrhea </t>
    </r>
    <r>
      <rPr>
        <sz val="11"/>
        <color rgb="FFFF0000"/>
        <rFont val="Calibri (Body)"/>
      </rPr>
      <t>Woosokkeciw</t>
    </r>
    <r>
      <rPr>
        <sz val="11"/>
        <color theme="1"/>
        <rFont val="Calibri"/>
        <family val="2"/>
        <scheme val="minor"/>
      </rPr>
      <t xml:space="preserve"> “Crying sea spirits” crying </t>
    </r>
    <r>
      <rPr>
        <sz val="11"/>
        <color rgb="FFFF0000"/>
        <rFont val="Calibri (Body)"/>
      </rPr>
      <t>Woosowei</t>
    </r>
    <r>
      <rPr>
        <sz val="11"/>
        <color theme="1"/>
        <rFont val="Calibri"/>
        <family val="2"/>
        <scheme val="minor"/>
      </rPr>
      <t xml:space="preserve"> “Spasms sea spirits” convulsions </t>
    </r>
    <r>
      <rPr>
        <sz val="11"/>
        <color rgb="FFFF0000"/>
        <rFont val="Calibri (Body)"/>
      </rPr>
      <t>Woosenmataw</t>
    </r>
    <r>
      <rPr>
        <sz val="11"/>
        <color theme="1"/>
        <rFont val="Calibri"/>
        <family val="2"/>
        <scheme val="minor"/>
      </rPr>
      <t xml:space="preserve"> “Ocean sea spirits” skin rash red spotted skin ulcers</t>
    </r>
  </si>
  <si>
    <t>numerous illnesses and associated symptoms that affect children, including diarrhea, fever, weight loss, chills, watery eyes, runny nose, skin rash, etc.</t>
  </si>
  <si>
    <t xml:space="preserve">numerous spirits associated with all of these symptoms; including spirits in the house, sea spirits, swollen sea spirits, etc.  </t>
  </si>
  <si>
    <t>Anuneeiimw = spirits in the house; Woos = sea spirits; Woosopwo = swollen sea spirits, etc.</t>
  </si>
  <si>
    <r>
      <t xml:space="preserve">C. </t>
    </r>
    <r>
      <rPr>
        <sz val="11"/>
        <color rgb="FFFF0000"/>
        <rFont val="Calibri (Body)"/>
      </rPr>
      <t>Affects parturient women</t>
    </r>
    <r>
      <rPr>
        <sz val="11"/>
        <color theme="1"/>
        <rFont val="Calibri"/>
        <family val="2"/>
        <scheme val="minor"/>
      </rPr>
      <t xml:space="preserve"> 1. </t>
    </r>
    <r>
      <rPr>
        <sz val="11"/>
        <color rgb="FFFF0000"/>
        <rFont val="Calibri (Body)"/>
      </rPr>
      <t>M˙a˙anfaam - “Sickness of bearing” failure to give birth menstrual irregularity numbness in legs chills pain in head and face loss of weight asthmatic breathing red spotted skin on throat and back loss of hair</t>
    </r>
  </si>
  <si>
    <t>"sickness of bearing" that affects parturient women; symptoms include failure to give birth; menstrual irregularity; numbness in legs; asthmatic brerathing; red-spotted skin; etc.</t>
  </si>
  <si>
    <t>spirit associated with "sickness of bearing"</t>
  </si>
  <si>
    <t>M˙a˙anfaam = spirit</t>
  </si>
  <si>
    <r>
      <t xml:space="preserve">The </t>
    </r>
    <r>
      <rPr>
        <sz val="11"/>
        <color rgb="FFFF0000"/>
        <rFont val="Calibri (Body)"/>
      </rPr>
      <t>spirits</t>
    </r>
    <r>
      <rPr>
        <sz val="11"/>
        <color theme="1"/>
        <rFont val="Calibri"/>
        <family val="2"/>
        <scheme val="minor"/>
      </rPr>
      <t xml:space="preserve"> are:</t>
    </r>
  </si>
  <si>
    <t xml:space="preserve">presumably spirits that inflict some form of illness based on previous passages </t>
  </si>
  <si>
    <t>I figured it was okay to make the logical jump that the "spirits" are in reference to the spirits that have been previously mentioned in the passages as causing illness/harm</t>
  </si>
  <si>
    <t>Niif˙a˙atema Sowmwarekes Winiik˙apiipii W˙o˙onuk</t>
  </si>
  <si>
    <t>Niif˙a˙atema; Sowmwarekes; Winiik˙apiipii; W˙o˙onuk</t>
  </si>
  <si>
    <t>Group II. Spirits Activated by Sorcery</t>
  </si>
  <si>
    <t>['752', '776']</t>
  </si>
  <si>
    <r>
      <t xml:space="preserve">15. </t>
    </r>
    <r>
      <rPr>
        <sz val="11"/>
        <color rgb="FFFF0000"/>
        <rFont val="Calibri (Body)"/>
      </rPr>
      <t>Rawa</t>
    </r>
    <r>
      <rPr>
        <sz val="11"/>
        <color theme="1"/>
        <rFont val="Calibri"/>
        <family val="2"/>
        <scheme val="minor"/>
      </rPr>
      <t xml:space="preserve"> - “Massage” a. </t>
    </r>
    <r>
      <rPr>
        <sz val="11"/>
        <color rgb="FFFF0000"/>
        <rFont val="Calibri (Body)"/>
      </rPr>
      <t xml:space="preserve">rawan ffėn </t>
    </r>
    <r>
      <rPr>
        <sz val="11"/>
        <color theme="1"/>
        <rFont val="Calibri"/>
        <family val="2"/>
        <scheme val="minor"/>
      </rPr>
      <t xml:space="preserve">massage for bruises and breaks b. </t>
    </r>
    <r>
      <rPr>
        <sz val="11"/>
        <color rgb="FFFF0000"/>
        <rFont val="Calibri (Body)"/>
      </rPr>
      <t>rawan s˙acug</t>
    </r>
    <r>
      <rPr>
        <sz val="11"/>
        <color theme="1"/>
        <rFont val="Calibri"/>
        <family val="2"/>
        <scheme val="minor"/>
      </rPr>
      <t xml:space="preserve"> massage for fatigue, strain, constipation, stomach swelling, headache, chills, fever c. </t>
    </r>
    <r>
      <rPr>
        <sz val="11"/>
        <color rgb="FFFF0000"/>
        <rFont val="Calibri (Body)"/>
      </rPr>
      <t>rawan wamu</t>
    </r>
    <r>
      <rPr>
        <sz val="11"/>
        <color theme="1"/>
        <rFont val="Calibri"/>
        <family val="2"/>
        <scheme val="minor"/>
      </rPr>
      <t xml:space="preserve"> massage for strains and sprains d. </t>
    </r>
    <r>
      <rPr>
        <sz val="11"/>
        <color rgb="FFFF0000"/>
        <rFont val="Calibri (Body)"/>
      </rPr>
      <t>rawan neetip</t>
    </r>
    <r>
      <rPr>
        <sz val="11"/>
        <color theme="1"/>
        <rFont val="Calibri"/>
        <family val="2"/>
        <scheme val="minor"/>
      </rPr>
      <t xml:space="preserve"> massage inside the anus and colon for constipation e. </t>
    </r>
    <r>
      <rPr>
        <sz val="11"/>
        <color rgb="FFFF0000"/>
        <rFont val="Calibri (Body)"/>
      </rPr>
      <t>rawan fefin</t>
    </r>
    <r>
      <rPr>
        <sz val="11"/>
        <color theme="1"/>
        <rFont val="Calibri"/>
        <family val="2"/>
        <scheme val="minor"/>
      </rPr>
      <t xml:space="preserve"> massage for female abdominal pains f. </t>
    </r>
    <r>
      <rPr>
        <sz val="11"/>
        <color rgb="FFFF0000"/>
        <rFont val="Calibri (Body)"/>
      </rPr>
      <t>rawan mw˙an</t>
    </r>
    <r>
      <rPr>
        <sz val="11"/>
        <color theme="1"/>
        <rFont val="Calibri"/>
        <family val="2"/>
        <scheme val="minor"/>
      </rPr>
      <t xml:space="preserve"> massage for male abdominal and genital pains g. </t>
    </r>
    <r>
      <rPr>
        <sz val="11"/>
        <color rgb="FFFF0000"/>
        <rFont val="Calibri (Body)"/>
      </rPr>
      <t>rawan mor</t>
    </r>
    <r>
      <rPr>
        <sz val="11"/>
        <color theme="1"/>
        <rFont val="Calibri"/>
        <family val="2"/>
        <scheme val="minor"/>
      </rPr>
      <t xml:space="preserve"> massage for coughing</t>
    </r>
  </si>
  <si>
    <t>symptoms of illness and pain, including bruises, fatigue, headache, chlls, sprains, constipation, etc.</t>
  </si>
  <si>
    <t>many different massages for different symptoms</t>
  </si>
  <si>
    <t>rawa = massage; rawan ffėn = massage for bruises and breaks; rawan wamu =.massage for strains and sprains; etc.</t>
  </si>
  <si>
    <t>I wasn't sure how specific to be with listing out every symptom or massage type</t>
  </si>
  <si>
    <t>['177', '192', '753', '776']</t>
  </si>
  <si>
    <r>
      <t xml:space="preserve">As noted above, three of these </t>
    </r>
    <r>
      <rPr>
        <sz val="11"/>
        <color rgb="FFFF0000"/>
        <rFont val="Calibri (Body)"/>
      </rPr>
      <t>spirit powers</t>
    </r>
    <r>
      <rPr>
        <sz val="11"/>
        <color theme="1"/>
        <rFont val="Calibri"/>
        <family val="2"/>
        <scheme val="minor"/>
      </rPr>
      <t xml:space="preserve"> have been identified with labels for modern medical disease concepts. Two of the labels come from Japanese terms for </t>
    </r>
    <r>
      <rPr>
        <sz val="11"/>
        <color rgb="FFFF0000"/>
        <rFont val="Calibri (Body)"/>
      </rPr>
      <t>leprosy and gonorrhea</t>
    </r>
    <r>
      <rPr>
        <sz val="11"/>
        <color theme="1"/>
        <rFont val="Calibri"/>
        <family val="2"/>
        <scheme val="minor"/>
      </rPr>
      <t xml:space="preserve">, and one of them comes from T.B., a common American abbreviation for </t>
    </r>
    <r>
      <rPr>
        <sz val="11"/>
        <color rgb="FFFF0000"/>
        <rFont val="Calibri (Body)"/>
      </rPr>
      <t>tuberculosis</t>
    </r>
    <r>
      <rPr>
        <sz val="11"/>
        <color theme="1"/>
        <rFont val="Calibri"/>
        <family val="2"/>
        <scheme val="minor"/>
      </rPr>
      <t xml:space="preserve">. In the latter instance, Trukese perceive as </t>
    </r>
    <r>
      <rPr>
        <sz val="11"/>
        <color rgb="FFFF0000"/>
        <rFont val="Calibri (Body)"/>
      </rPr>
      <t>tiipii</t>
    </r>
    <r>
      <rPr>
        <sz val="11"/>
        <color theme="1"/>
        <rFont val="Calibri"/>
        <family val="2"/>
        <scheme val="minor"/>
      </rPr>
      <t xml:space="preserve"> (T.B.) or </t>
    </r>
    <r>
      <rPr>
        <sz val="11"/>
        <color rgb="FFFF0000"/>
        <rFont val="Calibri (Body)"/>
      </rPr>
      <t>fiiyus</t>
    </r>
    <r>
      <rPr>
        <sz val="11"/>
        <color theme="1"/>
        <rFont val="Calibri"/>
        <family val="2"/>
        <scheme val="minor"/>
      </rPr>
      <t xml:space="preserve">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r>
  </si>
  <si>
    <t xml:space="preserve">leprosy; gonorrhea; tuberculosis </t>
  </si>
  <si>
    <t xml:space="preserve">tiipii = tuberculosis; fiiyus = unclear reference </t>
  </si>
  <si>
    <t xml:space="preserve">spirit powers </t>
  </si>
  <si>
    <r>
      <t xml:space="preserve">In many cases the </t>
    </r>
    <r>
      <rPr>
        <sz val="11"/>
        <color rgb="FFFF0000"/>
        <rFont val="Calibri (Body)"/>
      </rPr>
      <t>symptoms</t>
    </r>
    <r>
      <rPr>
        <sz val="11"/>
        <color theme="1"/>
        <rFont val="Calibri"/>
        <family val="2"/>
        <scheme val="minor"/>
      </rPr>
      <t xml:space="preserve"> listed above in </t>
    </r>
    <r>
      <rPr>
        <sz val="11"/>
        <color rgb="FFFF0000"/>
        <rFont val="Calibri (Body)"/>
      </rPr>
      <t>association with different spirit powers</t>
    </r>
    <r>
      <rPr>
        <sz val="11"/>
        <color theme="1"/>
        <rFont val="Calibri"/>
        <family val="2"/>
        <scheme val="minor"/>
      </rPr>
      <t xml:space="preserve"> were collated from the responses of several informants. To give some notion of the wide variation sometimes encountered, I list here </t>
    </r>
    <r>
      <rPr>
        <sz val="11"/>
        <color rgb="FFFF0000"/>
        <rFont val="Calibri (Body)"/>
      </rPr>
      <t>the symptoms reputed by nine different individuals</t>
    </r>
    <r>
      <rPr>
        <sz val="11"/>
        <color theme="1"/>
        <rFont val="Calibri"/>
        <family val="2"/>
        <scheme val="minor"/>
      </rPr>
      <t xml:space="preserve"> to characterize an affliction by </t>
    </r>
    <r>
      <rPr>
        <sz val="11"/>
        <color rgb="FFFF0000"/>
        <rFont val="Calibri (Body)"/>
      </rPr>
      <t>“Flaming bones” ( Cunuget )</t>
    </r>
    <r>
      <rPr>
        <sz val="11"/>
        <color theme="1"/>
        <rFont val="Calibri"/>
        <family val="2"/>
        <scheme val="minor"/>
      </rPr>
      <t>,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r>
  </si>
  <si>
    <t>wide variety of symptoms associated with a certain infliction, including asthmatic breathing; pain at night; crying; and deformed child</t>
  </si>
  <si>
    <t>symptoms associated with "Flaming bones"</t>
  </si>
  <si>
    <t>Cunuget = flaming bones</t>
  </si>
  <si>
    <t xml:space="preserve">I wasn't sure how specific to be with listing out every symptom </t>
  </si>
  <si>
    <t>['753', '755', '776']</t>
  </si>
  <si>
    <r>
      <t xml:space="preserve">One of the main reasons for the wide variations in </t>
    </r>
    <r>
      <rPr>
        <sz val="11"/>
        <color rgb="FFFF0000"/>
        <rFont val="Calibri (Body)"/>
      </rPr>
      <t>symptoms</t>
    </r>
    <r>
      <rPr>
        <sz val="11"/>
        <color theme="1"/>
        <rFont val="Calibri"/>
        <family val="2"/>
        <scheme val="minor"/>
      </rPr>
      <t xml:space="preserve"> said to be inflicted by different spirit powers is the fact that </t>
    </r>
    <r>
      <rPr>
        <sz val="11"/>
        <color rgb="FFFF0000"/>
        <rFont val="Calibri (Body)"/>
      </rPr>
      <t>medicine men</t>
    </r>
    <r>
      <rPr>
        <sz val="11"/>
        <color theme="1"/>
        <rFont val="Calibri"/>
        <family val="2"/>
        <scheme val="minor"/>
      </rPr>
      <t xml:space="preserve"> continually revise their conceptions in the light of their experience. When, for example, </t>
    </r>
    <r>
      <rPr>
        <sz val="11"/>
        <color rgb="FFFF0000"/>
        <rFont val="Calibri (Body)"/>
      </rPr>
      <t>divination indicates that a particular patient is afflicted by a given spirit power, and a medicine man effects a rapid cure with the appropriate medicine, then that patient’s symptoms tend to be attributed to the spirit power</t>
    </r>
    <r>
      <rPr>
        <sz val="11"/>
        <color theme="1"/>
        <rFont val="Calibri"/>
        <family val="2"/>
        <scheme val="minor"/>
      </rPr>
      <t xml:space="preserve">.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t>
    </r>
    <r>
      <rPr>
        <sz val="11"/>
        <color rgb="FFFF0000"/>
        <rFont val="Calibri (Body)"/>
      </rPr>
      <t>Some of those for which I have the names and little else are: Ammwe , Faaniimwar , Iikku , Neniikuan , Niiammwit , No , Nukupwete , Pacaw ( Peko ), Raw , Rof , Roogottam , R˙u˙uc˙u , Saac , S˙a˙arii</t>
    </r>
    <r>
      <rPr>
        <sz val="11"/>
        <color theme="1"/>
        <rFont val="Calibri"/>
        <family val="2"/>
        <scheme val="minor"/>
      </rPr>
      <t xml:space="preserve"> .</t>
    </r>
  </si>
  <si>
    <t>numerous spirit powers that can lead to illness, including Ammwe, Faaniimwar, Iikku, etc.</t>
  </si>
  <si>
    <t>Ammwe, Faaniimwar, Iikku, etc.</t>
  </si>
  <si>
    <t>divination; medicine men</t>
  </si>
  <si>
    <t xml:space="preserve">I wasn't sure how specific to be with listing out every spirit </t>
  </si>
  <si>
    <t>Precautions</t>
  </si>
  <si>
    <t>['755', '757', '784']</t>
  </si>
  <si>
    <r>
      <t xml:space="preserve">Patient and </t>
    </r>
    <r>
      <rPr>
        <sz val="11"/>
        <color rgb="FFFF0000"/>
        <rFont val="Calibri (Body)"/>
      </rPr>
      <t>medicine man</t>
    </r>
    <r>
      <rPr>
        <sz val="11"/>
        <color theme="1"/>
        <rFont val="Calibri"/>
        <family val="2"/>
        <scheme val="minor"/>
      </rPr>
      <t xml:space="preserve"> must, of course, </t>
    </r>
    <r>
      <rPr>
        <sz val="11"/>
        <color rgb="FFFF0000"/>
        <rFont val="Calibri (Body)"/>
      </rPr>
      <t>observe the specific avoidances of the medicine, or medical formula</t>
    </r>
    <r>
      <rPr>
        <sz val="11"/>
        <color theme="1"/>
        <rFont val="Calibri"/>
        <family val="2"/>
        <scheme val="minor"/>
      </rPr>
      <t xml:space="preserve">. </t>
    </r>
    <r>
      <rPr>
        <sz val="11"/>
        <color rgb="FFFF0000"/>
        <rFont val="Calibri (Body)"/>
      </rPr>
      <t>In addition they are not supposed to go into the ocean or put out to sea</t>
    </r>
    <r>
      <rPr>
        <sz val="11"/>
        <color theme="1"/>
        <rFont val="Calibri"/>
        <family val="2"/>
        <scheme val="minor"/>
      </rPr>
      <t xml:space="preserve">. Furthermore, </t>
    </r>
    <r>
      <rPr>
        <sz val="11"/>
        <color rgb="FFFF0000"/>
        <rFont val="Calibri (Body)"/>
      </rPr>
      <t>medicine men should avoid sexual intercourse prior to and during treatment</t>
    </r>
    <r>
      <rPr>
        <sz val="11"/>
        <color theme="1"/>
        <rFont val="Calibri"/>
        <family val="2"/>
        <scheme val="minor"/>
      </rPr>
      <t>.</t>
    </r>
  </si>
  <si>
    <t xml:space="preserve">patient and medicine men must observe medical formula; medicine (or men?) are not supposed to go into the ocean or be put out to sea; medicine men should avoid sexual intercourse prior to and during treatment </t>
  </si>
  <si>
    <r>
      <t xml:space="preserve">As already mentioned, the </t>
    </r>
    <r>
      <rPr>
        <sz val="11"/>
        <color rgb="FFFF0000"/>
        <rFont val="Calibri (Body)"/>
      </rPr>
      <t>medicinal materials are rather dangerous, especially to those who are not obtaining the protection afforded by treatment</t>
    </r>
    <r>
      <rPr>
        <sz val="11"/>
        <color theme="1"/>
        <rFont val="Calibri"/>
        <family val="2"/>
        <scheme val="minor"/>
      </rPr>
      <t xml:space="preserve">. As a consequence </t>
    </r>
    <r>
      <rPr>
        <sz val="11"/>
        <color rgb="FFFF0000"/>
        <rFont val="Calibri (Body)"/>
      </rPr>
      <t>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r>
    <r>
      <rPr>
        <sz val="11"/>
        <color theme="1"/>
        <rFont val="Calibri"/>
        <family val="2"/>
        <scheme val="minor"/>
      </rPr>
      <t>.</t>
    </r>
  </si>
  <si>
    <t xml:space="preserve">medicinal materials can be dangerous, especially to those who are not obtaining the protection afforded by treatment </t>
  </si>
  <si>
    <t>children and others are frequently and sternly warned away from medicinal fires and remnants of medicinal preparations</t>
  </si>
  <si>
    <t>Interruption and Termination of Treatment</t>
  </si>
  <si>
    <t>['755', '757', '784', '824']</t>
  </si>
  <si>
    <r>
      <t xml:space="preserve">Some </t>
    </r>
    <r>
      <rPr>
        <sz val="11"/>
        <color rgb="FFFF0000"/>
        <rFont val="Calibri (Body)"/>
      </rPr>
      <t>spirit powers are very dangerous and the medically prohibited trees for these medicines become increasingly dangerous</t>
    </r>
    <r>
      <rPr>
        <sz val="11"/>
        <color theme="1"/>
        <rFont val="Calibri"/>
        <family val="2"/>
        <scheme val="minor"/>
      </rPr>
      <t xml:space="preserve">. Other medicine men, perhaps unwilling to put one of their own trees out of useful production, </t>
    </r>
    <r>
      <rPr>
        <sz val="11"/>
        <color rgb="FFFF0000"/>
        <rFont val="Calibri (Body)"/>
      </rPr>
      <t>may begin throwing their used medicines near the same tree. The spot may eventually become a disposal area for all kinds of medicines</t>
    </r>
    <r>
      <rPr>
        <sz val="11"/>
        <color theme="1"/>
        <rFont val="Calibri"/>
        <family val="2"/>
        <scheme val="minor"/>
      </rPr>
      <t xml:space="preserve">. </t>
    </r>
    <r>
      <rPr>
        <sz val="11"/>
        <color rgb="FFFF0000"/>
        <rFont val="Calibri (Body)"/>
      </rPr>
      <t>In this case it is especially hazardous and is avoided by everyone</t>
    </r>
    <r>
      <rPr>
        <sz val="11"/>
        <color theme="1"/>
        <rFont val="Calibri"/>
        <family val="2"/>
        <scheme val="minor"/>
      </rPr>
      <t xml:space="preserve">. There is, for example, a little circular patch of tangled growth near the Catholic Church on Pis Island that is only about five yards in diameter. No one ever enters or clears this area of weeds or brush. It used to be the site of a medically prohibited coconut tree for the </t>
    </r>
    <r>
      <rPr>
        <sz val="11"/>
        <color rgb="FFFF0000"/>
        <rFont val="Calibri (Body)"/>
      </rPr>
      <t>spirit power Cowpwo</t>
    </r>
    <r>
      <rPr>
        <sz val="11"/>
        <color theme="1"/>
        <rFont val="Calibri"/>
        <family val="2"/>
        <scheme val="minor"/>
      </rPr>
      <t xml:space="preserve"> , once considered very powerful and dangerous on Pis. Although this spirit power is no longer in effect today, the small area is still used for the disposal of all kinds of medicines. There are medically prohibited trees, or spots like this, in or near most Trukese villages.</t>
    </r>
  </si>
  <si>
    <t>spirit powers can be dangerous; medically prohibited trees become increasingly dangerous</t>
  </si>
  <si>
    <t xml:space="preserve">spirit power Cowpwo; medicine may dispose of their medicines near the same tree and trees may become disposal areas for medicines </t>
  </si>
  <si>
    <t>people must avoid hazardous areas caused by the medicine</t>
  </si>
  <si>
    <t>Avoidances</t>
  </si>
  <si>
    <t>['192', '755', '757', '784']</t>
  </si>
  <si>
    <r>
      <t>Many</t>
    </r>
    <r>
      <rPr>
        <sz val="11"/>
        <color rgb="FFFF0000"/>
        <rFont val="Calibri (Body)"/>
      </rPr>
      <t xml:space="preserve"> medical formulas</t>
    </r>
    <r>
      <rPr>
        <sz val="11"/>
        <color theme="1"/>
        <rFont val="Calibri"/>
        <family val="2"/>
        <scheme val="minor"/>
      </rPr>
      <t xml:space="preserve"> specify not only the kind of treatment to be administered to a patient, but also enumerate </t>
    </r>
    <r>
      <rPr>
        <sz val="11"/>
        <color rgb="FFFF0000"/>
        <rFont val="Calibri (Body)"/>
      </rPr>
      <t>certain kinds of foods or behaviors that must be avoided</t>
    </r>
    <r>
      <rPr>
        <sz val="11"/>
        <color theme="1"/>
        <rFont val="Calibri"/>
        <family val="2"/>
        <scheme val="minor"/>
      </rPr>
      <t>. They are labeled</t>
    </r>
    <r>
      <rPr>
        <sz val="11"/>
        <color rgb="FFFF0000"/>
        <rFont val="Calibri (Body)"/>
      </rPr>
      <t xml:space="preserve"> ‘medical avoidances’ or taboos ( piinin safei ) and are specified for perhaps a little more than half of all spirit power medicines</t>
    </r>
    <r>
      <rPr>
        <sz val="11"/>
        <color theme="1"/>
        <rFont val="Calibri"/>
        <family val="2"/>
        <scheme val="minor"/>
      </rPr>
      <t xml:space="preserve">. </t>
    </r>
    <r>
      <rPr>
        <sz val="11"/>
        <color rgb="FFFF0000"/>
        <rFont val="Calibri (Body)"/>
      </rPr>
      <t>All spirit power medicines associated with sorcery have medical avoidances</t>
    </r>
    <r>
      <rPr>
        <sz val="11"/>
        <color theme="1"/>
        <rFont val="Calibri"/>
        <family val="2"/>
        <scheme val="minor"/>
      </rPr>
      <t xml:space="preserve">, but only some of the others have them. Virtually all of the medicines used specifically for children, for example, do not require avoidances on the part of the children. This doesn’t mean that children are exempt from avoidances, for they can be </t>
    </r>
    <r>
      <rPr>
        <sz val="11"/>
        <color rgb="FFFF0000"/>
        <rFont val="Calibri (Body)"/>
      </rPr>
      <t>afflicted</t>
    </r>
    <r>
      <rPr>
        <sz val="11"/>
        <color theme="1"/>
        <rFont val="Calibri"/>
        <family val="2"/>
        <scheme val="minor"/>
      </rPr>
      <t xml:space="preserve"> with any of the other spirit powers as well, in which case they are required to observe the appropriate taboos as much as anyone.</t>
    </r>
  </si>
  <si>
    <t>afflicted by spirit powers</t>
  </si>
  <si>
    <t xml:space="preserve">spirit powers associated with sorcery </t>
  </si>
  <si>
    <t xml:space="preserve">medical formulas; must avoid certain kinds of foods and behaviors when being treated </t>
  </si>
  <si>
    <t>piinin safei = 'medical avoidances' or taboos</t>
  </si>
  <si>
    <r>
      <t xml:space="preserve">As mentioned previously, </t>
    </r>
    <r>
      <rPr>
        <sz val="11"/>
        <color rgb="FFFF0000"/>
        <rFont val="Calibri (Body)"/>
      </rPr>
      <t>medical avoidances may be required only for the duration of the medicine ( piinin fansoun s˙afei ) or they may be more or less permanently enjoined ( piinin kėtiiweno )</t>
    </r>
    <r>
      <rPr>
        <sz val="11"/>
        <color theme="1"/>
        <rFont val="Calibri"/>
        <family val="2"/>
        <scheme val="minor"/>
      </rPr>
      <t xml:space="preserve">. When particular creatures are specified as permanent avoidances, they </t>
    </r>
    <r>
      <rPr>
        <sz val="11"/>
        <color rgb="FFFF0000"/>
        <rFont val="Calibri (Body)"/>
      </rPr>
      <t>must not be consumed by the medicine man, or anyone he treats with that particular medicine</t>
    </r>
    <r>
      <rPr>
        <sz val="11"/>
        <color theme="1"/>
        <rFont val="Calibri"/>
        <family val="2"/>
        <scheme val="minor"/>
      </rPr>
      <t xml:space="preserve">. In theory, therefore, patients treated with one of these medicines, should acquire the permanent avoidance that goes with it. In practice, after considerable time has passed, most people resume consumption of tabooed creatures, </t>
    </r>
    <r>
      <rPr>
        <sz val="11"/>
        <color rgb="FFFF0000"/>
        <rFont val="Calibri (Body)"/>
      </rPr>
      <t>unless and until similar symptoms return, or the same spirit power is again implicated in other ways</t>
    </r>
    <r>
      <rPr>
        <sz val="11"/>
        <color theme="1"/>
        <rFont val="Calibri"/>
        <family val="2"/>
        <scheme val="minor"/>
      </rPr>
      <t>.</t>
    </r>
  </si>
  <si>
    <t>spirit powers associated with specific illnesses; medical avoidances may be required for the duration of the medicine or may be permanently enjoined; creatures must not be consumed by the medicine man or anyone he treats with that medicine</t>
  </si>
  <si>
    <t>piinin fansoun s˙afei = avoidances required for the duration of the medicine; piinin kėtiiweno = permanently enjoined avoidances</t>
  </si>
  <si>
    <t>['756', '784']</t>
  </si>
  <si>
    <r>
      <t>If the medicine man, or one of his lineage members,</t>
    </r>
    <r>
      <rPr>
        <sz val="11"/>
        <color rgb="FFFF0000"/>
        <rFont val="Calibri (Body)"/>
      </rPr>
      <t xml:space="preserve"> ignores the prohibition against killing or eating a creature</t>
    </r>
    <r>
      <rPr>
        <sz val="11"/>
        <color theme="1"/>
        <rFont val="Calibri"/>
        <family val="2"/>
        <scheme val="minor"/>
      </rPr>
      <t xml:space="preserve">, then, of course, </t>
    </r>
    <r>
      <rPr>
        <sz val="11"/>
        <color rgb="FFFF0000"/>
        <rFont val="Calibri (Body)"/>
      </rPr>
      <t>he will be afflicted by the particular spirit power with which the medicine and the avoidance are associated</t>
    </r>
    <r>
      <rPr>
        <sz val="11"/>
        <color theme="1"/>
        <rFont val="Calibri"/>
        <family val="2"/>
        <scheme val="minor"/>
      </rPr>
      <t xml:space="preserve">. If that happens, however, the remedy is near at hand. Since the medicine man already knows the appropriate medicine, </t>
    </r>
    <r>
      <rPr>
        <sz val="11"/>
        <color rgb="FFFF0000"/>
        <rFont val="Calibri (Body)"/>
      </rPr>
      <t>he can administer the required treatment</t>
    </r>
    <r>
      <rPr>
        <sz val="11"/>
        <color theme="1"/>
        <rFont val="Calibri"/>
        <family val="2"/>
        <scheme val="minor"/>
      </rPr>
      <t>.</t>
    </r>
  </si>
  <si>
    <t xml:space="preserve">ignoring the prohibition against killing or eating a creature </t>
  </si>
  <si>
    <t xml:space="preserve">medicine man can administer the required treatment </t>
  </si>
  <si>
    <t>['262', '751', '756', '784']</t>
  </si>
  <si>
    <r>
      <t xml:space="preserve">Very often, </t>
    </r>
    <r>
      <rPr>
        <sz val="11"/>
        <color rgb="FFFF0000"/>
        <rFont val="Calibri (Body)"/>
      </rPr>
      <t>particularly when food is scarce and a medicine animal is the only seafood available</t>
    </r>
    <r>
      <rPr>
        <sz val="11"/>
        <color theme="1"/>
        <rFont val="Calibri"/>
        <family val="2"/>
        <scheme val="minor"/>
      </rPr>
      <t xml:space="preserve">, </t>
    </r>
    <r>
      <rPr>
        <sz val="11"/>
        <color rgb="FFFF0000"/>
        <rFont val="Calibri (Body)"/>
      </rPr>
      <t>medicine men take some of their medicine in order to allow themselves to consume the food without any harmful consequences</t>
    </r>
    <r>
      <rPr>
        <sz val="11"/>
        <color theme="1"/>
        <rFont val="Calibri"/>
        <family val="2"/>
        <scheme val="minor"/>
      </rPr>
      <t>. This, in fact, is probably the most common pattern today with respect to permanent avoidances. This label indicates, then, not so much something that must forever be avoided as something that will c</t>
    </r>
    <r>
      <rPr>
        <sz val="11"/>
        <color rgb="FFFF0000"/>
        <rFont val="Calibri (Body)"/>
      </rPr>
      <t>ause you to be sick any time you eat it, unless you take the medicine</t>
    </r>
    <r>
      <rPr>
        <sz val="11"/>
        <color theme="1"/>
        <rFont val="Calibri"/>
        <family val="2"/>
        <scheme val="minor"/>
      </rPr>
      <t>. Avoidances during treatment are only a threat during the actual course of the treatment.</t>
    </r>
  </si>
  <si>
    <t xml:space="preserve">food may be scarce, forcing medicine men to eat a medicine animal and become sick  </t>
  </si>
  <si>
    <t>medicine man can preemptively take their own medicine corresponding to the animal they are eating to avoid sickness</t>
  </si>
  <si>
    <r>
      <t xml:space="preserve">If, however, </t>
    </r>
    <r>
      <rPr>
        <sz val="11"/>
        <color rgb="FFFF0000"/>
        <rFont val="Calibri (Body)"/>
      </rPr>
      <t>someone else consumes an avoidance creature together with the medicine man</t>
    </r>
    <r>
      <rPr>
        <sz val="11"/>
        <color theme="1"/>
        <rFont val="Calibri"/>
        <family val="2"/>
        <scheme val="minor"/>
      </rPr>
      <t xml:space="preserve">, and he protects himself by taking the appropriate medicine, as he must, then </t>
    </r>
    <r>
      <rPr>
        <sz val="11"/>
        <color rgb="FFFF0000"/>
        <rFont val="Calibri (Body)"/>
      </rPr>
      <t>that other person will become sick--afflicted by that particular spirit power</t>
    </r>
    <r>
      <rPr>
        <sz val="11"/>
        <color theme="1"/>
        <rFont val="Calibri"/>
        <family val="2"/>
        <scheme val="minor"/>
      </rPr>
      <t xml:space="preserve">. The only way to avoid the illness in this case, or to cure it, is by </t>
    </r>
    <r>
      <rPr>
        <sz val="11"/>
        <color rgb="FFFF0000"/>
        <rFont val="Calibri (Body)"/>
      </rPr>
      <t>taking the proper medicine</t>
    </r>
    <r>
      <rPr>
        <sz val="11"/>
        <color theme="1"/>
        <rFont val="Calibri"/>
        <family val="2"/>
        <scheme val="minor"/>
      </rPr>
      <t>. So, when a medicine man is eating with friends and affectionate relatives, and he wishes to protect himself, he may protect them also by giving them the same medicine.</t>
    </r>
  </si>
  <si>
    <t>eating an avoidance creature</t>
  </si>
  <si>
    <t xml:space="preserve">medicine man can share medicine with friends and relatives so they don't get sick </t>
  </si>
  <si>
    <t>['262', '756', '784']</t>
  </si>
  <si>
    <r>
      <t xml:space="preserve">Note that a medicine man is </t>
    </r>
    <r>
      <rPr>
        <sz val="11"/>
        <color rgb="FFFF0000"/>
        <rFont val="Calibri (Body)"/>
      </rPr>
      <t>compelled to take the medicine himself in order to prevent his own illness</t>
    </r>
    <r>
      <rPr>
        <sz val="11"/>
        <color theme="1"/>
        <rFont val="Calibri"/>
        <family val="2"/>
        <scheme val="minor"/>
      </rPr>
      <t xml:space="preserve">. If he even </t>
    </r>
    <r>
      <rPr>
        <sz val="11"/>
        <color rgb="FFFF0000"/>
        <rFont val="Calibri (Body)"/>
      </rPr>
      <t>sees someone else killing or eating his medicine animal, it is offensive to the spirits of the medicine, and he must take medicine or risk suffering the pain of serious illness</t>
    </r>
    <r>
      <rPr>
        <sz val="11"/>
        <color theme="1"/>
        <rFont val="Calibri"/>
        <family val="2"/>
        <scheme val="minor"/>
      </rPr>
      <t xml:space="preserve">. As soon as he does, however, </t>
    </r>
    <r>
      <rPr>
        <sz val="11"/>
        <color rgb="FFFF0000"/>
        <rFont val="Calibri (Body)"/>
      </rPr>
      <t>those who are harming or consuming the creature in his presence, whether they like it or not, are placed in immediate danger of affliction by that spirit power, thereby risking illness and possibly death</t>
    </r>
    <r>
      <rPr>
        <sz val="11"/>
        <color theme="1"/>
        <rFont val="Calibri"/>
        <family val="2"/>
        <scheme val="minor"/>
      </rPr>
      <t>.</t>
    </r>
  </si>
  <si>
    <t>possibility of illness and death</t>
  </si>
  <si>
    <t>for the medicine man: people killing or eating his medicine animal offends the spirits and puts him at risk for illness; for other people: medicine man taking medicine causes them to be put at risk for illness and death by the spirits</t>
  </si>
  <si>
    <t>medicine man takes his own medicine to prevent illness</t>
  </si>
  <si>
    <t>['262', '754', '784']</t>
  </si>
  <si>
    <r>
      <t xml:space="preserve">One consequence of this, of course, is that virtually every adult Trukese becomes a sorcerer or potential sorcerer. For there is </t>
    </r>
    <r>
      <rPr>
        <sz val="11"/>
        <color rgb="FFFF0000"/>
        <rFont val="Calibri (Body)"/>
      </rPr>
      <t>usually someone in almost every lineage who knows a medicine which specifies a permanent avoidance</t>
    </r>
    <r>
      <rPr>
        <sz val="11"/>
        <color theme="1"/>
        <rFont val="Calibri"/>
        <family val="2"/>
        <scheme val="minor"/>
      </rPr>
      <t xml:space="preserve"> (even though it may not be observed because this is not the lineage of origin). </t>
    </r>
    <r>
      <rPr>
        <sz val="11"/>
        <color rgb="FFFF0000"/>
        <rFont val="Calibri (Body)"/>
      </rPr>
      <t>If a lineage member eats that creature with anyone else, and then, through concern for his own safety, takes the medicine, he places everyone with whom he was eating in danger of affliction</t>
    </r>
    <r>
      <rPr>
        <sz val="11"/>
        <color theme="1"/>
        <rFont val="Calibri"/>
        <family val="2"/>
        <scheme val="minor"/>
      </rPr>
      <t>. 7 7 Meals like these are sometimes exploited as competitive tests by powerful medicine men. They eat together, and then test the relative strength of their medicines by seeing which of them gets sick first.</t>
    </r>
  </si>
  <si>
    <t>affliction by spirit powers</t>
  </si>
  <si>
    <t>if a lineage member eats a creature and takes the medicine, it puts others at risk</t>
  </si>
  <si>
    <t xml:space="preserve">I feel like sorcery should be included somewhere in here, but it was hard to say because it started off the passage alluding to sorcery so not sure how it is connected </t>
  </si>
  <si>
    <t>['262', '751', '754', '784']</t>
  </si>
  <si>
    <r>
      <rPr>
        <sz val="11"/>
        <color rgb="FFFF0000"/>
        <rFont val="Calibri (Body)"/>
      </rPr>
      <t>As a result of these considerations, most people generally avoid eating particular medicine animals with those known to possess knowledge of the appropriate medicine; for this is one way that people can be sorcerized, and, indeed, it is the basis for all food sorcery</t>
    </r>
    <r>
      <rPr>
        <sz val="11"/>
        <color theme="1"/>
        <rFont val="Calibri"/>
        <family val="2"/>
        <scheme val="minor"/>
      </rPr>
      <t xml:space="preserve">. It is also the rationale that compels people to </t>
    </r>
    <r>
      <rPr>
        <sz val="11"/>
        <color rgb="FFFF0000"/>
        <rFont val="Calibri (Body)"/>
      </rPr>
      <t>protect themselves by consuming special protective medicines</t>
    </r>
    <r>
      <rPr>
        <sz val="11"/>
        <color theme="1"/>
        <rFont val="Calibri"/>
        <family val="2"/>
        <scheme val="minor"/>
      </rPr>
      <t xml:space="preserve">, especially when visiting strange islands. Such protective medicines, when not associated with a particular spirit power, as some are not, </t>
    </r>
    <r>
      <rPr>
        <sz val="11"/>
        <color rgb="FFFF0000"/>
        <rFont val="Calibri (Body)"/>
      </rPr>
      <t>are designed to ward off whole classes of spirit power afflictions</t>
    </r>
    <r>
      <rPr>
        <sz val="11"/>
        <color theme="1"/>
        <rFont val="Calibri"/>
        <family val="2"/>
        <scheme val="minor"/>
      </rPr>
      <t>.</t>
    </r>
  </si>
  <si>
    <t>spirit power afflictions; getting "sorcerized"</t>
  </si>
  <si>
    <t>eating particular medicine animals; sorcerers have knowledge of these animals and can sorcerize others</t>
  </si>
  <si>
    <t>people consume protective medicines when visiting islands and to protect themselves from potential sorcery</t>
  </si>
  <si>
    <t>['262', '755', '757', '784']</t>
  </si>
  <si>
    <r>
      <rPr>
        <sz val="11"/>
        <color rgb="FFFF0000"/>
        <rFont val="Calibri (Body)"/>
      </rPr>
      <t>The category of avoidances that is observed only during treatment can also be a source of trouble and potential sorcery</t>
    </r>
    <r>
      <rPr>
        <sz val="11"/>
        <color theme="1"/>
        <rFont val="Calibri"/>
        <family val="2"/>
        <scheme val="minor"/>
      </rPr>
      <t xml:space="preserve">. It is common for household residents and others to join a patient and participate in his treatment. In fact ‘steam and drinks’ and ‘bathings’ are usually designed to treat entire households. </t>
    </r>
    <r>
      <rPr>
        <sz val="11"/>
        <color rgb="FFFF0000"/>
        <rFont val="Calibri (Body)"/>
      </rPr>
      <t>But if someone participating in the treatment with the patient consumes any of the tabooed foods, or undertakes any of the prohibited activities, then the patient’s recovery may be prevented and his condition worsen</t>
    </r>
    <r>
      <rPr>
        <sz val="11"/>
        <color theme="1"/>
        <rFont val="Calibri"/>
        <family val="2"/>
        <scheme val="minor"/>
      </rPr>
      <t>.</t>
    </r>
  </si>
  <si>
    <t xml:space="preserve">patient's recovery may be prevented and condition may worsen </t>
  </si>
  <si>
    <t xml:space="preserve">if someone from the household consumes tabooed foods or engages in prohibited activities, they may put the patient at risk </t>
  </si>
  <si>
    <r>
      <t xml:space="preserve">It is apparent that this situation is more or less the logical mirror image of the violation of food taboos. </t>
    </r>
    <r>
      <rPr>
        <sz val="11"/>
        <color rgb="FFFF0000"/>
        <rFont val="Calibri (Body)"/>
      </rPr>
      <t>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r>
    <r>
      <rPr>
        <sz val="11"/>
        <color theme="1"/>
        <rFont val="Calibri"/>
        <family val="2"/>
        <scheme val="minor"/>
      </rPr>
      <t>.</t>
    </r>
  </si>
  <si>
    <t>eating tabooed foods with someone and then taking medicine can make the other person sick; taking medicine with someone and then eating the tabooed food will also result in sickness</t>
  </si>
  <si>
    <t xml:space="preserve">when undergoing treatment, avoid participation by those who may be looking to do harm </t>
  </si>
  <si>
    <t>Trukese Concepts of Spirits</t>
  </si>
  <si>
    <t>['177', '178', '753', '776']</t>
  </si>
  <si>
    <r>
      <rPr>
        <sz val="11"/>
        <color rgb="FFFF0000"/>
        <rFont val="Calibri (Body)"/>
      </rPr>
      <t>Since spirits are considered the ultimate causes of almost all illness in Truk</t>
    </r>
    <r>
      <rPr>
        <sz val="11"/>
        <color theme="1"/>
        <rFont val="Calibri"/>
        <family val="2"/>
        <scheme val="minor"/>
      </rPr>
      <t>,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r>
  </si>
  <si>
    <t>spirits are seen to be the ultimate cause of almost all illness</t>
  </si>
  <si>
    <t>Human Spirits</t>
  </si>
  <si>
    <t>['192', '753', '755', '764', '775']</t>
  </si>
  <si>
    <r>
      <t xml:space="preserve">A person’s bad spirit is forever linked to his body, in life as well as after </t>
    </r>
    <r>
      <rPr>
        <sz val="11"/>
        <color rgb="FFFF0000"/>
        <rFont val="Calibri (Body)"/>
      </rPr>
      <t>death</t>
    </r>
    <r>
      <rPr>
        <sz val="11"/>
        <color theme="1"/>
        <rFont val="Calibri"/>
        <family val="2"/>
        <scheme val="minor"/>
      </rPr>
      <t xml:space="preserve">. Today people are buried after they die, and their evil spirits are said to hover around their graves forever. These </t>
    </r>
    <r>
      <rPr>
        <sz val="11"/>
        <color rgb="FFFF0000"/>
        <rFont val="Calibri (Body)"/>
      </rPr>
      <t>evil spirits ( soope ) are frightening, for they can attack people and devour ( ocei , to eat raw, uncooked food) them</t>
    </r>
    <r>
      <rPr>
        <sz val="11"/>
        <color theme="1"/>
        <rFont val="Calibri"/>
        <family val="2"/>
        <scheme val="minor"/>
      </rPr>
      <t xml:space="preserve">. Such attacks can </t>
    </r>
    <r>
      <rPr>
        <sz val="11"/>
        <color rgb="FFFF0000"/>
        <rFont val="Calibri (Body)"/>
      </rPr>
      <t>darken people’s minds, make them act strangely, or go berserk</t>
    </r>
    <r>
      <rPr>
        <sz val="11"/>
        <color theme="1"/>
        <rFont val="Calibri"/>
        <family val="2"/>
        <scheme val="minor"/>
      </rPr>
      <t xml:space="preserve">. This seems to be the only effect these bad spirits have. Apparently they do not play a serious role in causing illness. 1 1 There is a remedy for people affected by evil spirits in this way. They are given </t>
    </r>
    <r>
      <rPr>
        <sz val="11"/>
        <color rgb="FFFF0000"/>
        <rFont val="Calibri (Body)"/>
      </rPr>
      <t>medicine of enlightenment ( safein asaram )</t>
    </r>
    <r>
      <rPr>
        <sz val="11"/>
        <color theme="1"/>
        <rFont val="Calibri"/>
        <family val="2"/>
        <scheme val="minor"/>
      </rPr>
      <t>. Consisting for the most part of bright colored ingredients, this medicine is also given to make people intelligent, and help them to memorize and remember things. Informants differ as to whether it constitutes a spirit power or not.</t>
    </r>
  </si>
  <si>
    <t>death; people are attacked and devoured; darkening of people's minds, making them act strangely, causing them to go beserk</t>
  </si>
  <si>
    <t xml:space="preserve">ocei = to eat raw, uncooked food </t>
  </si>
  <si>
    <t xml:space="preserve">evil spirits lingering around a person's body and grave after they have died </t>
  </si>
  <si>
    <t>soope = evil spirits</t>
  </si>
  <si>
    <t xml:space="preserve">people take the medicine of enlightenment </t>
  </si>
  <si>
    <t xml:space="preserve">safein asaram = medicine of enlightenment </t>
  </si>
  <si>
    <t>['613', '753', '755', '776']</t>
  </si>
  <si>
    <r>
      <t xml:space="preserve">In any event, if these </t>
    </r>
    <r>
      <rPr>
        <sz val="11"/>
        <color rgb="FFFF0000"/>
        <rFont val="Calibri (Body)"/>
      </rPr>
      <t>lineage spirits become annoyed or angry with a living lineage member,</t>
    </r>
    <r>
      <rPr>
        <sz val="11"/>
        <color theme="1"/>
        <rFont val="Calibri"/>
        <family val="2"/>
        <scheme val="minor"/>
      </rPr>
      <t xml:space="preserve"> that person may </t>
    </r>
    <r>
      <rPr>
        <sz val="11"/>
        <color rgb="FFFF0000"/>
        <rFont val="Calibri (Body)"/>
      </rPr>
      <t>become ill</t>
    </r>
    <r>
      <rPr>
        <sz val="11"/>
        <color theme="1"/>
        <rFont val="Calibri"/>
        <family val="2"/>
        <scheme val="minor"/>
      </rPr>
      <t xml:space="preserve">. I have already indicated that in some of these cases medicine is of no avail, and relief has to be sought by means of an appropriate </t>
    </r>
    <r>
      <rPr>
        <sz val="11"/>
        <color rgb="FFFF0000"/>
        <rFont val="Calibri (Body)"/>
      </rPr>
      <t>‘spirit gift.’</t>
    </r>
  </si>
  <si>
    <t xml:space="preserve">lineage spirits becoming angry or annoyed with a living lineage member </t>
  </si>
  <si>
    <t>relief from illness may have to take the form of a "spirit gift" if medicine does not work</t>
  </si>
  <si>
    <t>Spirit Powers</t>
  </si>
  <si>
    <t>['192', '753', '754', '755', '776']</t>
  </si>
  <si>
    <r>
      <t xml:space="preserve">This is a rare exception, however, since most </t>
    </r>
    <r>
      <rPr>
        <sz val="11"/>
        <color rgb="FFFF0000"/>
        <rFont val="Calibri (Body)"/>
      </rPr>
      <t>spirit powers not only specify certain medical formulae as cures for illness, but also indicate the kinds of symptoms or sicknesses for which the medicine is intended</t>
    </r>
    <r>
      <rPr>
        <sz val="11"/>
        <color theme="1"/>
        <rFont val="Calibri"/>
        <family val="2"/>
        <scheme val="minor"/>
      </rPr>
      <t xml:space="preserve">. 2 2 People get sick when </t>
    </r>
    <r>
      <rPr>
        <sz val="11"/>
        <color rgb="FFFF0000"/>
        <rFont val="Calibri (Body)"/>
      </rPr>
      <t>spirits nip or bite ( k˙uw ) them</t>
    </r>
    <r>
      <rPr>
        <sz val="11"/>
        <color theme="1"/>
        <rFont val="Calibri"/>
        <family val="2"/>
        <scheme val="minor"/>
      </rPr>
      <t xml:space="preserve">, or when </t>
    </r>
    <r>
      <rPr>
        <sz val="11"/>
        <color rgb="FFFF0000"/>
        <rFont val="Calibri (Body)"/>
      </rPr>
      <t>spirits climb upon ( tėėt˙a won ) them</t>
    </r>
    <r>
      <rPr>
        <sz val="11"/>
        <color theme="1"/>
        <rFont val="Calibri"/>
        <family val="2"/>
        <scheme val="minor"/>
      </rPr>
      <t xml:space="preserve">. People are also said to </t>
    </r>
    <r>
      <rPr>
        <sz val="11"/>
        <color rgb="FFFF0000"/>
        <rFont val="Calibri (Body)"/>
      </rPr>
      <t>carry ( urii ) spirit powers or illnesses, or their bodies may be swollen ( g˙ut ) with a spirit power</t>
    </r>
    <r>
      <rPr>
        <sz val="11"/>
        <color theme="1"/>
        <rFont val="Calibri"/>
        <family val="2"/>
        <scheme val="minor"/>
      </rPr>
      <t xml:space="preserve">. People may also be </t>
    </r>
    <r>
      <rPr>
        <sz val="11"/>
        <color rgb="FFFF0000"/>
        <rFont val="Calibri (Body)"/>
      </rPr>
      <t>sorcerized ( pėwt, cugaw ) or captured by ( e˙on˙o ren ) sorcery</t>
    </r>
    <r>
      <rPr>
        <sz val="11"/>
        <color theme="1"/>
        <rFont val="Calibri"/>
        <family val="2"/>
        <scheme val="minor"/>
      </rPr>
      <t xml:space="preserve">. They may also get sick </t>
    </r>
    <r>
      <rPr>
        <sz val="11"/>
        <color rgb="FFFF0000"/>
        <rFont val="Calibri (Body)"/>
      </rPr>
      <t>when spirits move around or leave their bodies</t>
    </r>
    <r>
      <rPr>
        <sz val="11"/>
        <color theme="1"/>
        <rFont val="Calibri"/>
        <family val="2"/>
        <scheme val="minor"/>
      </rPr>
      <t>.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r>
  </si>
  <si>
    <t xml:space="preserve">illness </t>
  </si>
  <si>
    <t xml:space="preserve">spirits nip and bite; climb on people; people carry spirit powers/illnesses; bodies may be swollen with a spirit power; sorcerized or captured by sorcery; may get sick when spirits move around or leave their bodies </t>
  </si>
  <si>
    <t>k˙uw = nip or bite; tėėt˙a won = climb upon; urii = carry (illness); g˙ut = swollen (with spirit power); pėwt, cugaw = sorcerized; e˙on˙o ren = captured by (sorcery)</t>
  </si>
  <si>
    <r>
      <t xml:space="preserve">The remaining spirit powers fall into two main groups: I and III. In Group I the </t>
    </r>
    <r>
      <rPr>
        <sz val="11"/>
        <color rgb="FFFF0000"/>
        <rFont val="Calibri (Body)"/>
      </rPr>
      <t>spirits are generally quite prominent and affliction largely depends upon contingent behavior</t>
    </r>
    <r>
      <rPr>
        <sz val="11"/>
        <color theme="1"/>
        <rFont val="Calibri"/>
        <family val="2"/>
        <scheme val="minor"/>
      </rPr>
      <t xml:space="preserve">. This group is further subdivided into those that are </t>
    </r>
    <r>
      <rPr>
        <sz val="11"/>
        <color rgb="FFFF0000"/>
        <rFont val="Calibri (Body)"/>
      </rPr>
      <t>generally effective, those that afflict only children, and those that afflict only parturient women</t>
    </r>
    <r>
      <rPr>
        <sz val="11"/>
        <color theme="1"/>
        <rFont val="Calibri"/>
        <family val="2"/>
        <scheme val="minor"/>
      </rPr>
      <t>.</t>
    </r>
  </si>
  <si>
    <t>symptoms that affect everyone generally, those that affect children, and those that only parturient women</t>
  </si>
  <si>
    <r>
      <t xml:space="preserve">In Group III, </t>
    </r>
    <r>
      <rPr>
        <sz val="11"/>
        <color rgb="FFFF0000"/>
        <rFont val="Calibri (Body)"/>
      </rPr>
      <t>symptoms are the most prominent features</t>
    </r>
    <r>
      <rPr>
        <sz val="11"/>
        <color theme="1"/>
        <rFont val="Calibri"/>
        <family val="2"/>
        <scheme val="minor"/>
      </rPr>
      <t xml:space="preserve">. Affliction by these spirit powers seems to </t>
    </r>
    <r>
      <rPr>
        <sz val="11"/>
        <color rgb="FFFF0000"/>
        <rFont val="Calibri (Body)"/>
      </rPr>
      <t>depend more on the individual</t>
    </r>
    <r>
      <rPr>
        <sz val="11"/>
        <color theme="1"/>
        <rFont val="Calibri"/>
        <family val="2"/>
        <scheme val="minor"/>
      </rPr>
      <t xml:space="preserve"> himself than upon outside circumstances. </t>
    </r>
    <r>
      <rPr>
        <sz val="11"/>
        <color rgb="FFFF0000"/>
        <rFont val="Calibri (Body)"/>
      </rPr>
      <t>In some cases the individual’s good spirit departs his body temporarily, and his bad spirit causes him to misstep and perhaps fall from a tree</t>
    </r>
    <r>
      <rPr>
        <sz val="11"/>
        <color theme="1"/>
        <rFont val="Calibri"/>
        <family val="2"/>
        <scheme val="minor"/>
      </rPr>
      <t>. In other cases certain parts of the body, spirits themselves, get out of order or alignment.</t>
    </r>
  </si>
  <si>
    <t xml:space="preserve">symptoms of illness; misstep/fall from a tree </t>
  </si>
  <si>
    <t xml:space="preserve">good spirit leaving the body and bad spirit almost "takign over" can lead to accidents; Group III spirits have symptoms as their most prominent feature </t>
  </si>
  <si>
    <t>Group I: Spirits Prominent and Their Actions Contingent</t>
  </si>
  <si>
    <r>
      <rPr>
        <sz val="11"/>
        <color rgb="FFFF0000"/>
        <rFont val="Calibri (Body)"/>
      </rPr>
      <t>Spirits</t>
    </r>
    <r>
      <rPr>
        <sz val="11"/>
        <color theme="1"/>
        <rFont val="Calibri"/>
        <family val="2"/>
        <scheme val="minor"/>
      </rPr>
      <t xml:space="preserve"> in this group do not harm individuals indiscriminately, but are </t>
    </r>
    <r>
      <rPr>
        <sz val="11"/>
        <color rgb="FFFF0000"/>
        <rFont val="Calibri (Body)"/>
      </rPr>
      <t>provoked into attacking an individual by that person’s display of behavior considered offensive</t>
    </r>
    <r>
      <rPr>
        <sz val="11"/>
        <color theme="1"/>
        <rFont val="Calibri"/>
        <family val="2"/>
        <scheme val="minor"/>
      </rPr>
      <t xml:space="preserve">. The kinds of actions that can bring down the wrath of the spirits are fairly well known by almost everyone. However, they differ considerably from one spirit power to another. This makes each spirit power uniquely interesting; for not only are different </t>
    </r>
    <r>
      <rPr>
        <sz val="11"/>
        <color rgb="FFFF0000"/>
        <rFont val="Calibri (Body)"/>
      </rPr>
      <t>symptoms</t>
    </r>
    <r>
      <rPr>
        <sz val="11"/>
        <color theme="1"/>
        <rFont val="Calibri"/>
        <family val="2"/>
        <scheme val="minor"/>
      </rPr>
      <t xml:space="preserve">, </t>
    </r>
    <r>
      <rPr>
        <sz val="11"/>
        <color rgb="FFFF0000"/>
        <rFont val="Calibri (Body)"/>
      </rPr>
      <t>different medicines</t>
    </r>
    <r>
      <rPr>
        <sz val="11"/>
        <color theme="1"/>
        <rFont val="Calibri"/>
        <family val="2"/>
        <scheme val="minor"/>
      </rPr>
      <t>, and different spirits involved in each case, but the acts that can provoke the spirits also differ.</t>
    </r>
  </si>
  <si>
    <t>symptoms of illness; harm</t>
  </si>
  <si>
    <t xml:space="preserve">spirits are provoked into harming an individual if they engage in behavior that is seen as offensive </t>
  </si>
  <si>
    <t>briefly mentions medicines</t>
  </si>
  <si>
    <t>A. ‘Reef Spirits’ or ‘Reef Waters’ (Cėnukken or S˙a˙at)</t>
  </si>
  <si>
    <r>
      <t xml:space="preserve">A fairly heterogeneous group of </t>
    </r>
    <r>
      <rPr>
        <sz val="11"/>
        <color rgb="FFFF0000"/>
        <rFont val="Calibri (Body)"/>
      </rPr>
      <t>symptoms is said to result from affliction by reef spirits</t>
    </r>
    <r>
      <rPr>
        <sz val="11"/>
        <color theme="1"/>
        <rFont val="Calibri"/>
        <family val="2"/>
        <scheme val="minor"/>
      </rPr>
      <t xml:space="preserve">. Symptoms most frequently reported by different informants include: </t>
    </r>
    <r>
      <rPr>
        <sz val="11"/>
        <color rgb="FFFF0000"/>
        <rFont val="Calibri (Body)"/>
      </rPr>
      <t>coughing, headache, stomach-ache, nausea and vomiting</t>
    </r>
    <r>
      <rPr>
        <sz val="11"/>
        <color theme="1"/>
        <rFont val="Calibri"/>
        <family val="2"/>
        <scheme val="minor"/>
      </rPr>
      <t xml:space="preserve">. It could well be that symptoms such as these occur </t>
    </r>
    <r>
      <rPr>
        <sz val="11"/>
        <color rgb="FFFF0000"/>
        <rFont val="Calibri (Body)"/>
      </rPr>
      <t>somewhat more frequently following a day or more of strenuous activity in reef waters, involving fresh exposure to the elements and the vicissitudes of the weather</t>
    </r>
    <r>
      <rPr>
        <sz val="11"/>
        <color theme="1"/>
        <rFont val="Calibri"/>
        <family val="2"/>
        <scheme val="minor"/>
      </rPr>
      <t>. Nevertheless many other symptoms are also reported, making it difficult to arrive at a clear and unequivocal syndrome.</t>
    </r>
  </si>
  <si>
    <t>coughing; headache; stomach-ache; nausea; vomiting</t>
  </si>
  <si>
    <t xml:space="preserve">reef spirits; could also be due to strenuous activity in reef waters and exposure to the elements </t>
  </si>
  <si>
    <t>['751', '776']</t>
  </si>
  <si>
    <r>
      <t xml:space="preserve">Finally, some </t>
    </r>
    <r>
      <rPr>
        <sz val="11"/>
        <color rgb="FFFF0000"/>
        <rFont val="Calibri (Body)"/>
      </rPr>
      <t>medicines may be specified to serve as a protective barrier or fence ( tiit )</t>
    </r>
    <r>
      <rPr>
        <sz val="11"/>
        <color theme="1"/>
        <rFont val="Calibri"/>
        <family val="2"/>
        <scheme val="minor"/>
      </rPr>
      <t xml:space="preserve"> in order to </t>
    </r>
    <r>
      <rPr>
        <sz val="11"/>
        <color rgb="FFFF0000"/>
        <rFont val="Calibri (Body)"/>
      </rPr>
      <t>prevent attacks by the spirits</t>
    </r>
    <r>
      <rPr>
        <sz val="11"/>
        <color theme="1"/>
        <rFont val="Calibri"/>
        <family val="2"/>
        <scheme val="minor"/>
      </rPr>
      <t xml:space="preserve">. </t>
    </r>
    <r>
      <rPr>
        <sz val="11"/>
        <color rgb="FFFF0000"/>
        <rFont val="Calibri (Body)"/>
      </rPr>
      <t>‘Anointings,’ ‘bathings,’ and ‘rubbings’</t>
    </r>
    <r>
      <rPr>
        <sz val="11"/>
        <color theme="1"/>
        <rFont val="Calibri"/>
        <family val="2"/>
        <scheme val="minor"/>
      </rPr>
      <t xml:space="preserve"> often serve these protective purposes.</t>
    </r>
  </si>
  <si>
    <t>spirit attacks</t>
  </si>
  <si>
    <t>spirits</t>
  </si>
  <si>
    <t>some medicines may be used as a protective barrier or fence to prevent attacks; these include 'anointings,' 'bathings,' and 'rubbings'</t>
  </si>
  <si>
    <t>['755', '776', '784']</t>
  </si>
  <si>
    <r>
      <t xml:space="preserve">With regard to </t>
    </r>
    <r>
      <rPr>
        <sz val="11"/>
        <color rgb="FFFF0000"/>
        <rFont val="Calibri (Body)"/>
      </rPr>
      <t>avoidances</t>
    </r>
    <r>
      <rPr>
        <sz val="11"/>
        <color theme="1"/>
        <rFont val="Calibri"/>
        <family val="2"/>
        <scheme val="minor"/>
      </rPr>
      <t xml:space="preserve">, one occurs consistently in every one of our </t>
    </r>
    <r>
      <rPr>
        <sz val="11"/>
        <color rgb="FFFF0000"/>
        <rFont val="Calibri (Body)"/>
      </rPr>
      <t>reef spirit medicines</t>
    </r>
    <r>
      <rPr>
        <sz val="11"/>
        <color theme="1"/>
        <rFont val="Calibri"/>
        <family val="2"/>
        <scheme val="minor"/>
      </rPr>
      <t xml:space="preserve">. </t>
    </r>
    <r>
      <rPr>
        <sz val="11"/>
        <color rgb="FFFF0000"/>
        <rFont val="Calibri (Body)"/>
      </rPr>
      <t>Neither patient nor medicine man is permitted to go into the sea during the course of the treatment</t>
    </r>
    <r>
      <rPr>
        <sz val="11"/>
        <color theme="1"/>
        <rFont val="Calibri"/>
        <family val="2"/>
        <scheme val="minor"/>
      </rPr>
      <t xml:space="preserve">. One informant said this was the only proscription. All other informants stated that </t>
    </r>
    <r>
      <rPr>
        <sz val="11"/>
        <color rgb="FFFF0000"/>
        <rFont val="Calibri (Body)"/>
      </rPr>
      <t>black holothurians</t>
    </r>
    <r>
      <rPr>
        <sz val="11"/>
        <color theme="1"/>
        <rFont val="Calibri"/>
        <family val="2"/>
        <scheme val="minor"/>
      </rPr>
      <t xml:space="preserve">, very common on Truk’s reefs, </t>
    </r>
    <r>
      <rPr>
        <sz val="11"/>
        <color rgb="FFFF0000"/>
        <rFont val="Calibri (Body)"/>
      </rPr>
      <t>should not be eaten</t>
    </r>
    <r>
      <rPr>
        <sz val="11"/>
        <color theme="1"/>
        <rFont val="Calibri"/>
        <family val="2"/>
        <scheme val="minor"/>
      </rPr>
      <t xml:space="preserve">. Beyond this there is considerable variation. One informant added </t>
    </r>
    <r>
      <rPr>
        <sz val="11"/>
        <color rgb="FFFF0000"/>
        <rFont val="Calibri (Body)"/>
      </rPr>
      <t>eels</t>
    </r>
    <r>
      <rPr>
        <sz val="11"/>
        <color theme="1"/>
        <rFont val="Calibri"/>
        <family val="2"/>
        <scheme val="minor"/>
      </rPr>
      <t xml:space="preserve">, another the </t>
    </r>
    <r>
      <rPr>
        <sz val="11"/>
        <color rgb="FFFF0000"/>
        <rFont val="Calibri (Body)"/>
      </rPr>
      <t>red spotted crab</t>
    </r>
    <r>
      <rPr>
        <sz val="11"/>
        <color theme="1"/>
        <rFont val="Calibri"/>
        <family val="2"/>
        <scheme val="minor"/>
      </rPr>
      <t xml:space="preserve">, a third, </t>
    </r>
    <r>
      <rPr>
        <sz val="11"/>
        <color rgb="FFFF0000"/>
        <rFont val="Calibri (Body)"/>
      </rPr>
      <t>spider shells and all sea creatures capable of biting or stinking people</t>
    </r>
    <r>
      <rPr>
        <sz val="11"/>
        <color theme="1"/>
        <rFont val="Calibri"/>
        <family val="2"/>
        <scheme val="minor"/>
      </rPr>
      <t>. Some said holothurians were a permanent avoidance, while others held that the avoidance need only be observed during the course of treatment.</t>
    </r>
  </si>
  <si>
    <t>neither patient nor medicine man is permitted to go into the sea during the course of treatment; black holothurians should not be eaten; occasional ones include eels, red spotted crab, spider shells, and all sea creatures capable of biting/stinging people</t>
  </si>
  <si>
    <t>reef spirit medicines</t>
  </si>
  <si>
    <r>
      <t xml:space="preserve">To illustrate the kinds of spirits that dwell near an island, I take Fano as an example. On the beach that fronts the main village of Fano Island, close to a stone pier constructed a few decades ago, lives a </t>
    </r>
    <r>
      <rPr>
        <sz val="11"/>
        <color rgb="FFFF0000"/>
        <rFont val="Calibri (Body)"/>
      </rPr>
      <t>reef spirit called Iinewuu (or Iin˙o˙owu)</t>
    </r>
    <r>
      <rPr>
        <sz val="11"/>
        <color theme="1"/>
        <rFont val="Calibri"/>
        <family val="2"/>
        <scheme val="minor"/>
      </rPr>
      <t xml:space="preserve">. Older people say this spirit used to </t>
    </r>
    <r>
      <rPr>
        <sz val="11"/>
        <color rgb="FFFF0000"/>
        <rFont val="Calibri (Body)"/>
      </rPr>
      <t>detect offenders on their way out to the reefs and stick feathers ( makkan ), invisible to humans, of course, on their heads to mark them. Then, when those so marked arrived out on the reef, another spirit, Iinewuunog, could bite them</t>
    </r>
    <r>
      <rPr>
        <sz val="11"/>
        <color theme="1"/>
        <rFont val="Calibri"/>
        <family val="2"/>
        <scheme val="minor"/>
      </rPr>
      <t>.</t>
    </r>
  </si>
  <si>
    <t>bitten by spirit</t>
  </si>
  <si>
    <t>reef spirit detects offenders on their way out from the reefs and stick invisible feathers on their heads; another spirit would bite the marked individuals</t>
  </si>
  <si>
    <t xml:space="preserve">Iinewuu, or Iin˙o˙owu = reef spirit; Iinewuunog = another spirit </t>
  </si>
  <si>
    <t>['776', '784', '823']</t>
  </si>
  <si>
    <t>‘One-legged thing’ (or ‘one-armed thing’) stays on the east end of the island, near the land called ‘spirit channel.’ An impression of ‘one-legged thing’s’ footprint can still be seen in the rocks along this shore.</t>
  </si>
  <si>
    <r>
      <t xml:space="preserve">When this </t>
    </r>
    <r>
      <rPr>
        <sz val="11"/>
        <color rgb="FFFF0000"/>
        <rFont val="Calibri (Body)"/>
      </rPr>
      <t>spirit</t>
    </r>
    <r>
      <rPr>
        <sz val="11"/>
        <color theme="1"/>
        <rFont val="Calibri"/>
        <family val="2"/>
        <scheme val="minor"/>
      </rPr>
      <t xml:space="preserve"> comes ashore, it assumes the shape of a coconut crab and lives in a tiny cave on this land. </t>
    </r>
    <r>
      <rPr>
        <sz val="11"/>
        <color rgb="FFFF0000"/>
        <rFont val="Calibri (Body)"/>
      </rPr>
      <t>No one on Fano harms coconut crabs found near this cave or anywhere in the vicinity</t>
    </r>
    <r>
      <rPr>
        <sz val="11"/>
        <color theme="1"/>
        <rFont val="Calibri"/>
        <family val="2"/>
        <scheme val="minor"/>
      </rPr>
      <t xml:space="preserve">. All </t>
    </r>
    <r>
      <rPr>
        <sz val="11"/>
        <color rgb="FFFF0000"/>
        <rFont val="Calibri (Body)"/>
      </rPr>
      <t>hunting of coconut crabs (which make delicious eating) is confined to the other side of the island</t>
    </r>
    <r>
      <rPr>
        <sz val="11"/>
        <color theme="1"/>
        <rFont val="Calibri"/>
        <family val="2"/>
        <scheme val="minor"/>
      </rPr>
      <t>.</t>
    </r>
  </si>
  <si>
    <t xml:space="preserve">spirit takes the form of a coconut crab; no one harms coconut crabs near the cave or anywhere in the vicinity </t>
  </si>
  <si>
    <t xml:space="preserve">all hunting of coconut crabs is confined to the other side of the island to avoid potentially harming the spirit </t>
  </si>
  <si>
    <t>B. Spirit Powers That Affect Only Children</t>
  </si>
  <si>
    <t>['753', '776', '858']</t>
  </si>
  <si>
    <r>
      <t xml:space="preserve">A fairly large </t>
    </r>
    <r>
      <rPr>
        <sz val="11"/>
        <color rgb="FFFF0000"/>
        <rFont val="Calibri (Body)"/>
      </rPr>
      <t>number of spirit powers, in which spirits tend to dominate, afflict only children</t>
    </r>
    <r>
      <rPr>
        <sz val="11"/>
        <color theme="1"/>
        <rFont val="Calibri"/>
        <family val="2"/>
        <scheme val="minor"/>
      </rPr>
      <t xml:space="preserve">; they apparently do not have any effect whatsoever on adults. These spirits are provoked into </t>
    </r>
    <r>
      <rPr>
        <sz val="11"/>
        <color rgb="FFFF0000"/>
        <rFont val="Calibri (Body)"/>
      </rPr>
      <t>attacking children, not necessarily by anything the children do, but by parental activities that the spirits find offensive, or that seem to place the children in some sort of danger</t>
    </r>
    <r>
      <rPr>
        <sz val="11"/>
        <color theme="1"/>
        <rFont val="Calibri"/>
        <family val="2"/>
        <scheme val="minor"/>
      </rPr>
      <t xml:space="preserve">. Each spirit power tends to focus on only certain kinds of activities, and these vary with each spirit power along with characteristic </t>
    </r>
    <r>
      <rPr>
        <sz val="11"/>
        <color rgb="FFFF0000"/>
        <rFont val="Calibri (Body)"/>
      </rPr>
      <t>symptoms and appropriate medicines</t>
    </r>
    <r>
      <rPr>
        <sz val="11"/>
        <color theme="1"/>
        <rFont val="Calibri"/>
        <family val="2"/>
        <scheme val="minor"/>
      </rPr>
      <t>.</t>
    </r>
  </si>
  <si>
    <t xml:space="preserve">spirits that seem to afflict only children; associated symptoms </t>
  </si>
  <si>
    <t xml:space="preserve">spirits find some parental activities offensive and/or put children in some form of danger </t>
  </si>
  <si>
    <t>medicine to help with result of spirit atttacks</t>
  </si>
  <si>
    <t>['192', '753', '776', '858']</t>
  </si>
  <si>
    <r>
      <t xml:space="preserve">Some of these activities involve a degree of neglect of the children by their parents. It may seem quixotic that spirits would </t>
    </r>
    <r>
      <rPr>
        <sz val="11"/>
        <color rgb="FFFF0000"/>
        <rFont val="Calibri (Body)"/>
      </rPr>
      <t>attack babies and children for the sins of their parents</t>
    </r>
    <r>
      <rPr>
        <sz val="11"/>
        <color theme="1"/>
        <rFont val="Calibri"/>
        <family val="2"/>
        <scheme val="minor"/>
      </rPr>
      <t xml:space="preserve">, but the spirits have their reasons. When they feel sorry for someone made miserable by others, they may </t>
    </r>
    <r>
      <rPr>
        <sz val="11"/>
        <color rgb="FFFF0000"/>
        <rFont val="Calibri (Body)"/>
      </rPr>
      <t>strike him down in order to remove him from his torment among the living, and carry him off with them</t>
    </r>
    <r>
      <rPr>
        <sz val="11"/>
        <color theme="1"/>
        <rFont val="Calibri"/>
        <family val="2"/>
        <scheme val="minor"/>
      </rPr>
      <t xml:space="preserve">.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
    </r>
    <r>
      <rPr>
        <sz val="11"/>
        <color rgb="FFFF0000"/>
        <rFont val="Calibri (Body)"/>
      </rPr>
      <t>Though nowadays one more frequently hears ‘God’ in this expression in place of ‘the spirits.’</t>
    </r>
  </si>
  <si>
    <t xml:space="preserve">spirits attack babies and children </t>
  </si>
  <si>
    <t>spirits attack babies and children for the sins of their parents; want to remove them from their torment among the living and carry them off with them; 'God' is also used frequently now instead of 'spirits'</t>
  </si>
  <si>
    <t>['753', '776', '833', '858']</t>
  </si>
  <si>
    <r>
      <rPr>
        <sz val="11"/>
        <color rgb="FFFF0000"/>
        <rFont val="Calibri (Body)"/>
      </rPr>
      <t>‘Spirits in the house’ afflict children if their mothers carry them around outside at night, or abandon them alone in the house during the day or night. One informant noted that children could get sick if the parents engaged in sexual intercourse before the child was able to walk</t>
    </r>
    <r>
      <rPr>
        <sz val="11"/>
        <color theme="1"/>
        <rFont val="Calibri"/>
        <family val="2"/>
        <scheme val="minor"/>
      </rPr>
      <t>. This injunction is known to all Trukese, but its infraction is much more commonly associated with another spirit power that will be considered in a moment.</t>
    </r>
  </si>
  <si>
    <t>children getting sick</t>
  </si>
  <si>
    <t>if mothers carry children around outside at night or abandon them alone in the house during the day or night; parents engage in sexual intercourse before the child is able to walk</t>
  </si>
  <si>
    <r>
      <t xml:space="preserve">Although a number of different symptoms are associated with this </t>
    </r>
    <r>
      <rPr>
        <sz val="11"/>
        <color rgb="FFFF0000"/>
        <rFont val="Calibri (Body)"/>
      </rPr>
      <t>affliction</t>
    </r>
    <r>
      <rPr>
        <sz val="11"/>
        <color theme="1"/>
        <rFont val="Calibri"/>
        <family val="2"/>
        <scheme val="minor"/>
      </rPr>
      <t xml:space="preserve">, the sudden, </t>
    </r>
    <r>
      <rPr>
        <sz val="11"/>
        <color rgb="FFFF0000"/>
        <rFont val="Calibri (Body)"/>
      </rPr>
      <t>startled cry of a child at night, or persistent crying without letup, are key behavioral responses</t>
    </r>
    <r>
      <rPr>
        <sz val="11"/>
        <color theme="1"/>
        <rFont val="Calibri"/>
        <family val="2"/>
        <scheme val="minor"/>
      </rPr>
      <t>.</t>
    </r>
  </si>
  <si>
    <t xml:space="preserve">startled cry of a child; persistent crying </t>
  </si>
  <si>
    <t>affliction</t>
  </si>
  <si>
    <t>['753', '755', '776', '858']</t>
  </si>
  <si>
    <r>
      <t xml:space="preserve">“The </t>
    </r>
    <r>
      <rPr>
        <sz val="11"/>
        <color rgb="FFFF0000"/>
        <rFont val="Calibri (Body)"/>
      </rPr>
      <t>medicines of this spirit power</t>
    </r>
    <r>
      <rPr>
        <sz val="11"/>
        <color theme="1"/>
        <rFont val="Calibri"/>
        <family val="2"/>
        <scheme val="minor"/>
      </rPr>
      <t xml:space="preserve">,” as one informant explained them, “are all concerned with </t>
    </r>
    <r>
      <rPr>
        <sz val="11"/>
        <color rgb="FFFF0000"/>
        <rFont val="Calibri (Body)"/>
      </rPr>
      <t>looking for whatever the spirit(s) will flee from</t>
    </r>
    <r>
      <rPr>
        <sz val="11"/>
        <color theme="1"/>
        <rFont val="Calibri"/>
        <family val="2"/>
        <scheme val="minor"/>
      </rPr>
      <t>.”</t>
    </r>
  </si>
  <si>
    <t>spirit</t>
  </si>
  <si>
    <t>medicines of a spirit power - looking for what the spirit will flee from</t>
  </si>
  <si>
    <r>
      <t xml:space="preserve">There appears to be </t>
    </r>
    <r>
      <rPr>
        <sz val="11"/>
        <color rgb="FFFF0000"/>
        <rFont val="Calibri (Body)"/>
      </rPr>
      <t>one reason, and one only, that children are afflicted by this spirit power</t>
    </r>
    <r>
      <rPr>
        <sz val="11"/>
        <color theme="1"/>
        <rFont val="Calibri"/>
        <family val="2"/>
        <scheme val="minor"/>
      </rPr>
      <t xml:space="preserve">. It is a </t>
    </r>
    <r>
      <rPr>
        <sz val="11"/>
        <color rgb="FFFF0000"/>
        <rFont val="Calibri (Body)"/>
      </rPr>
      <t>direct result of an infant’s parents engaging in sexual intercourse before the child is able to walk</t>
    </r>
    <r>
      <rPr>
        <sz val="11"/>
        <color theme="1"/>
        <rFont val="Calibri"/>
        <family val="2"/>
        <scheme val="minor"/>
      </rPr>
      <t xml:space="preserve">. Again symptoms vary, but </t>
    </r>
    <r>
      <rPr>
        <sz val="11"/>
        <color rgb="FFFF0000"/>
        <rFont val="Calibri (Body)"/>
      </rPr>
      <t>diarrhea</t>
    </r>
    <r>
      <rPr>
        <sz val="11"/>
        <color theme="1"/>
        <rFont val="Calibri"/>
        <family val="2"/>
        <scheme val="minor"/>
      </rPr>
      <t xml:space="preserve"> is the most common illness mentioned, with a </t>
    </r>
    <r>
      <rPr>
        <sz val="11"/>
        <color rgb="FFFF0000"/>
        <rFont val="Calibri (Body)"/>
      </rPr>
      <t>prolapsed anus</t>
    </r>
    <r>
      <rPr>
        <sz val="11"/>
        <color theme="1"/>
        <rFont val="Calibri"/>
        <family val="2"/>
        <scheme val="minor"/>
      </rPr>
      <t xml:space="preserve"> occurring in really severe afflictions. Although some of the appropriate medicines are based on symptom and illness symbolism, most are concerned with symbols of what is believed to be the root cause. I present here a few typical </t>
    </r>
    <r>
      <rPr>
        <sz val="11"/>
        <color rgb="FFFF0000"/>
        <rFont val="Calibri (Body)"/>
      </rPr>
      <t>recipes</t>
    </r>
    <r>
      <rPr>
        <sz val="11"/>
        <color theme="1"/>
        <rFont val="Calibri"/>
        <family val="2"/>
        <scheme val="minor"/>
      </rPr>
      <t xml:space="preserve"> selected from </t>
    </r>
    <r>
      <rPr>
        <sz val="11"/>
        <color rgb="FFFF0000"/>
        <rFont val="Calibri (Body)"/>
      </rPr>
      <t>medical formulas</t>
    </r>
    <r>
      <rPr>
        <sz val="11"/>
        <color theme="1"/>
        <rFont val="Calibri"/>
        <family val="2"/>
        <scheme val="minor"/>
      </rPr>
      <t xml:space="preserve"> of this spirit power.</t>
    </r>
  </si>
  <si>
    <t>children's afflictions; diarrhea; prolapsed anus</t>
  </si>
  <si>
    <t xml:space="preserve">spirit power; infants' parents engaging in sexual intercourse before the child can walk </t>
  </si>
  <si>
    <t>recipes from medical formulas to help with spirit afflictions</t>
  </si>
  <si>
    <t>['753', '755', '833', '858']</t>
  </si>
  <si>
    <r>
      <t xml:space="preserve">In preparing one </t>
    </r>
    <r>
      <rPr>
        <sz val="11"/>
        <color rgb="FFFF0000"/>
        <rFont val="Calibri (Body)"/>
      </rPr>
      <t>recipe</t>
    </r>
    <r>
      <rPr>
        <sz val="11"/>
        <color theme="1"/>
        <rFont val="Calibri"/>
        <family val="2"/>
        <scheme val="minor"/>
      </rPr>
      <t xml:space="preserve">, the </t>
    </r>
    <r>
      <rPr>
        <sz val="11"/>
        <color rgb="FFFF0000"/>
        <rFont val="Calibri (Body)"/>
      </rPr>
      <t>medicine man</t>
    </r>
    <r>
      <rPr>
        <sz val="11"/>
        <color theme="1"/>
        <rFont val="Calibri"/>
        <family val="2"/>
        <scheme val="minor"/>
      </rPr>
      <t xml:space="preserve">, usually the baby’s mother, goes to the </t>
    </r>
    <r>
      <rPr>
        <sz val="11"/>
        <color rgb="FFFF0000"/>
        <rFont val="Calibri (Body)"/>
      </rPr>
      <t>trunk of a s˙a˙apwo tree (I.30) and carves an outline of the female pubic region</t>
    </r>
    <r>
      <rPr>
        <sz val="11"/>
        <color theme="1"/>
        <rFont val="Calibri"/>
        <family val="2"/>
        <scheme val="minor"/>
      </rPr>
      <t>.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r>
  </si>
  <si>
    <t>medicine carves out hole in tree and simulates intercourse; pounds the configuration into a mixture</t>
  </si>
  <si>
    <t>['539', '753', '755', '833', '858']</t>
  </si>
  <si>
    <r>
      <t xml:space="preserve">This entire package is then squeezed into a bowl of coconut milk for a </t>
    </r>
    <r>
      <rPr>
        <sz val="11"/>
        <color rgb="FFFF0000"/>
        <rFont val="Calibri (Body)"/>
      </rPr>
      <t>‘steam and drink’ treatment</t>
    </r>
    <r>
      <rPr>
        <sz val="11"/>
        <color theme="1"/>
        <rFont val="Calibri"/>
        <family val="2"/>
        <scheme val="minor"/>
      </rPr>
      <t>. As the medicine bundle is immersed in the bowl and rhythmically squeezed against the bottom and sides, a s</t>
    </r>
    <r>
      <rPr>
        <sz val="11"/>
        <color rgb="FFFF0000"/>
        <rFont val="Calibri (Body)"/>
      </rPr>
      <t>pirit chant</t>
    </r>
    <r>
      <rPr>
        <sz val="11"/>
        <color theme="1"/>
        <rFont val="Calibri"/>
        <family val="2"/>
        <scheme val="minor"/>
      </rPr>
      <t xml:space="preserve"> may be recited. The following is a rough translation of one informant’s chant:</t>
    </r>
  </si>
  <si>
    <t>steam and drink' treatment; spirit chant may be recited</t>
  </si>
  <si>
    <r>
      <t xml:space="preserve">Your </t>
    </r>
    <r>
      <rPr>
        <sz val="11"/>
        <color rgb="FFFF0000"/>
        <rFont val="Calibri (Body)"/>
      </rPr>
      <t>mother had intercourse. Your father fornicated</t>
    </r>
    <r>
      <rPr>
        <sz val="11"/>
        <color theme="1"/>
        <rFont val="Calibri"/>
        <family val="2"/>
        <scheme val="minor"/>
      </rPr>
      <t>. Your father reached down, Under that vaginal muscle, Under that vaginal muscle. Vaginal muscle, vaginal muscle Vaginal muscle has fornicated.</t>
    </r>
  </si>
  <si>
    <t>mother and father had intercourse</t>
  </si>
  <si>
    <r>
      <t xml:space="preserve">After the medicine has been squeezed, </t>
    </r>
    <r>
      <rPr>
        <sz val="11"/>
        <color rgb="FFFF0000"/>
        <rFont val="Calibri (Body)"/>
      </rPr>
      <t>the child is steamed, and then both the child and parents drink some of the potion.</t>
    </r>
  </si>
  <si>
    <t>child is steamed and parents drink potion</t>
  </si>
  <si>
    <r>
      <t xml:space="preserve">Another </t>
    </r>
    <r>
      <rPr>
        <sz val="11"/>
        <color rgb="FFFF0000"/>
        <rFont val="Calibri (Body)"/>
      </rPr>
      <t>recipe</t>
    </r>
    <r>
      <rPr>
        <sz val="11"/>
        <color theme="1"/>
        <rFont val="Calibri"/>
        <family val="2"/>
        <scheme val="minor"/>
      </rPr>
      <t xml:space="preserve"> involves taking the long, thick, red stalk from inside a Cyrtosperma (III.19) inflorescence </t>
    </r>
    <r>
      <rPr>
        <sz val="11"/>
        <color rgb="FFFF0000"/>
        <rFont val="Calibri (Body)"/>
      </rPr>
      <t>to represent the male penis</t>
    </r>
    <r>
      <rPr>
        <sz val="11"/>
        <color theme="1"/>
        <rFont val="Calibri"/>
        <family val="2"/>
        <scheme val="minor"/>
      </rPr>
      <t xml:space="preserve">. Then a length of ruke vine (IV.21), representing male pubic hair, is wrapped around the stalk. The vine is tied on the stalk with some strands of hair from the woman’s head. This is </t>
    </r>
    <r>
      <rPr>
        <sz val="11"/>
        <color rgb="FFFF0000"/>
        <rFont val="Calibri (Body)"/>
      </rPr>
      <t>pounded, wrapped in the man’s or woman’s loin cloth, and squeezed into coconut milk as a ‘cool squeeze’ for the child to drink</t>
    </r>
    <r>
      <rPr>
        <sz val="11"/>
        <color theme="1"/>
        <rFont val="Calibri"/>
        <family val="2"/>
        <scheme val="minor"/>
      </rPr>
      <t>.</t>
    </r>
  </si>
  <si>
    <t>recipe = plant used to represent penis and is tied with woman's hair; man or woman wear this in their loin cloth; squeezed for a drink for the child</t>
  </si>
  <si>
    <t>['753', '755', '833', '837', '858']</t>
  </si>
  <si>
    <r>
      <t xml:space="preserve">Every </t>
    </r>
    <r>
      <rPr>
        <sz val="11"/>
        <color rgb="FFFF0000"/>
        <rFont val="Calibri (Body)"/>
      </rPr>
      <t>medical formula</t>
    </r>
    <r>
      <rPr>
        <sz val="11"/>
        <color theme="1"/>
        <rFont val="Calibri"/>
        <family val="2"/>
        <scheme val="minor"/>
      </rPr>
      <t xml:space="preserve"> for ‘Children’ appears consistently to </t>
    </r>
    <r>
      <rPr>
        <sz val="11"/>
        <color rgb="FFFF0000"/>
        <rFont val="Calibri (Body)"/>
      </rPr>
      <t>require strands of the offending woman’s hair as an ingredient</t>
    </r>
    <r>
      <rPr>
        <sz val="11"/>
        <color theme="1"/>
        <rFont val="Calibri"/>
        <family val="2"/>
        <scheme val="minor"/>
      </rPr>
      <t xml:space="preserve"> in one or more of the constituent recipes. If the woman is the child’s mother, this presents no particular problem. But if the woman involved is the husband’s sweetheart, as is sometimes the case, then the child’s mother should be informed by the husband so she can go and </t>
    </r>
    <r>
      <rPr>
        <sz val="11"/>
        <color rgb="FFFF0000"/>
        <rFont val="Calibri (Body)"/>
      </rPr>
      <t>obtain some of the other woman’s hair if it is needed</t>
    </r>
    <r>
      <rPr>
        <sz val="11"/>
        <color theme="1"/>
        <rFont val="Calibri"/>
        <family val="2"/>
        <scheme val="minor"/>
      </rPr>
      <t>.</t>
    </r>
  </si>
  <si>
    <t xml:space="preserve">medical formula requiring strands of a woman's hair </t>
  </si>
  <si>
    <r>
      <t xml:space="preserve">Similarly, these </t>
    </r>
    <r>
      <rPr>
        <sz val="11"/>
        <color rgb="FFFF0000"/>
        <rFont val="Calibri (Body)"/>
      </rPr>
      <t>medicines</t>
    </r>
    <r>
      <rPr>
        <sz val="11"/>
        <color theme="1"/>
        <rFont val="Calibri"/>
        <family val="2"/>
        <scheme val="minor"/>
      </rPr>
      <t xml:space="preserve"> also require the participation of the man involved, whoever he may be. He is required to prepare at least one of the recipes. Some women arrange to have their lovers prepare such medicine without their husbands becoming aware of it. Informants also state, however, that </t>
    </r>
    <r>
      <rPr>
        <sz val="11"/>
        <color rgb="FFFF0000"/>
        <rFont val="Calibri (Body)"/>
      </rPr>
      <t>complete recovery may depend upon full confession of any illicit activities, especially when the illness persists without improvement</t>
    </r>
    <r>
      <rPr>
        <sz val="11"/>
        <color theme="1"/>
        <rFont val="Calibri"/>
        <family val="2"/>
        <scheme val="minor"/>
      </rPr>
      <t>.</t>
    </r>
  </si>
  <si>
    <t>illicit activities</t>
  </si>
  <si>
    <t xml:space="preserve">preparing medicine to alleviate illness </t>
  </si>
  <si>
    <r>
      <t>The only</t>
    </r>
    <r>
      <rPr>
        <sz val="11"/>
        <color rgb="FFFF0000"/>
        <rFont val="Calibri (Body)"/>
      </rPr>
      <t xml:space="preserve"> taboo associated with this spirit power</t>
    </r>
    <r>
      <rPr>
        <sz val="11"/>
        <color theme="1"/>
        <rFont val="Calibri"/>
        <family val="2"/>
        <scheme val="minor"/>
      </rPr>
      <t xml:space="preserve"> is the </t>
    </r>
    <r>
      <rPr>
        <sz val="11"/>
        <color rgb="FFFF0000"/>
        <rFont val="Calibri (Body)"/>
      </rPr>
      <t>avoidance of sexual intercourse by the child’s parents</t>
    </r>
    <r>
      <rPr>
        <sz val="11"/>
        <color theme="1"/>
        <rFont val="Calibri"/>
        <family val="2"/>
        <scheme val="minor"/>
      </rPr>
      <t xml:space="preserve">. An </t>
    </r>
    <r>
      <rPr>
        <sz val="11"/>
        <color rgb="FFFF0000"/>
        <rFont val="Calibri (Body)"/>
      </rPr>
      <t>infant’s illness</t>
    </r>
    <r>
      <rPr>
        <sz val="11"/>
        <color theme="1"/>
        <rFont val="Calibri"/>
        <family val="2"/>
        <scheme val="minor"/>
      </rPr>
      <t xml:space="preserve"> is a reminder that continence should be observed until the child can walk. If the parents continue to indulge in sexual activities, </t>
    </r>
    <r>
      <rPr>
        <sz val="11"/>
        <color rgb="FFFF0000"/>
        <rFont val="Calibri (Body)"/>
      </rPr>
      <t>the child may be unable to recover in spite of treatment</t>
    </r>
    <r>
      <rPr>
        <sz val="11"/>
        <color theme="1"/>
        <rFont val="Calibri"/>
        <family val="2"/>
        <scheme val="minor"/>
      </rPr>
      <t>.</t>
    </r>
  </si>
  <si>
    <t>infant's illness; child may be unable to recover in spite of treatment</t>
  </si>
  <si>
    <t xml:space="preserve">parents avoid sexual intercourse until the child can walk; continuing to not do this may mean the child can't recover in spite of treatment </t>
  </si>
  <si>
    <r>
      <t xml:space="preserve">Although this proscription seems to be observed very often in the breech, these days, in theory at least the </t>
    </r>
    <r>
      <rPr>
        <sz val="11"/>
        <color rgb="FFFF0000"/>
        <rFont val="Calibri (Body)"/>
      </rPr>
      <t>parents must abstain to assure the child’s recovery</t>
    </r>
    <r>
      <rPr>
        <sz val="11"/>
        <color theme="1"/>
        <rFont val="Calibri"/>
        <family val="2"/>
        <scheme val="minor"/>
      </rPr>
      <t>.</t>
    </r>
  </si>
  <si>
    <t>infant's illness</t>
  </si>
  <si>
    <t>parents must abstain to assure the child's recovery (in theory, at least)</t>
  </si>
  <si>
    <t>['753', '755', '776', '833', '858']</t>
  </si>
  <si>
    <r>
      <t xml:space="preserve">The </t>
    </r>
    <r>
      <rPr>
        <sz val="11"/>
        <color rgb="FFFF0000"/>
        <rFont val="Calibri (Body)"/>
      </rPr>
      <t>spirit power ‘Going and stepping on reef waters</t>
    </r>
    <r>
      <rPr>
        <sz val="11"/>
        <color theme="1"/>
        <rFont val="Calibri"/>
        <family val="2"/>
        <scheme val="minor"/>
      </rPr>
      <t xml:space="preserve">,’ </t>
    </r>
    <r>
      <rPr>
        <sz val="11"/>
        <color rgb="FFFF0000"/>
        <rFont val="Calibri (Body)"/>
      </rPr>
      <t>affects small children whose parents have sexual intercourse and then go into the sea for any purpose</t>
    </r>
    <r>
      <rPr>
        <sz val="11"/>
        <color theme="1"/>
        <rFont val="Calibri"/>
        <family val="2"/>
        <scheme val="minor"/>
      </rPr>
      <t xml:space="preserve">. </t>
    </r>
    <r>
      <rPr>
        <sz val="11"/>
        <color rgb="FFFF0000"/>
        <rFont val="Calibri (Body)"/>
      </rPr>
      <t>Affliction with this spirit power is most often associated with the vindictiveness of lovers</t>
    </r>
    <r>
      <rPr>
        <sz val="11"/>
        <color theme="1"/>
        <rFont val="Calibri"/>
        <family val="2"/>
        <scheme val="minor"/>
      </rPr>
      <t xml:space="preserve">, who can rise from a parent’s sleeping mat and go directly into the sea. Although a lover may be able to </t>
    </r>
    <r>
      <rPr>
        <sz val="11"/>
        <color rgb="FFFF0000"/>
        <rFont val="Calibri (Body)"/>
      </rPr>
      <t>protect himself against reef spirits with application of the proper medicine</t>
    </r>
    <r>
      <rPr>
        <sz val="11"/>
        <color theme="1"/>
        <rFont val="Calibri"/>
        <family val="2"/>
        <scheme val="minor"/>
      </rPr>
      <t xml:space="preserve">, such behavior may have the effect of </t>
    </r>
    <r>
      <rPr>
        <sz val="11"/>
        <color rgb="FFFF0000"/>
        <rFont val="Calibri (Body)"/>
      </rPr>
      <t>sorcerizing the child</t>
    </r>
    <r>
      <rPr>
        <sz val="11"/>
        <color theme="1"/>
        <rFont val="Calibri"/>
        <family val="2"/>
        <scheme val="minor"/>
      </rPr>
      <t xml:space="preserve">. The </t>
    </r>
    <r>
      <rPr>
        <sz val="11"/>
        <color rgb="FFFF0000"/>
        <rFont val="Calibri (Body)"/>
      </rPr>
      <t>medicines of this spirit power</t>
    </r>
    <r>
      <rPr>
        <sz val="11"/>
        <color theme="1"/>
        <rFont val="Calibri"/>
        <family val="2"/>
        <scheme val="minor"/>
      </rPr>
      <t xml:space="preserve">, drawn largely from the sea and shore, but generally lacking any other outstanding symbolic value, are </t>
    </r>
    <r>
      <rPr>
        <sz val="11"/>
        <color rgb="FFFF0000"/>
        <rFont val="Calibri (Body)"/>
      </rPr>
      <t>supposed to counteract this</t>
    </r>
    <r>
      <rPr>
        <sz val="11"/>
        <color theme="1"/>
        <rFont val="Calibri"/>
        <family val="2"/>
        <scheme val="minor"/>
      </rPr>
      <t xml:space="preserve">. The only avoidance, of course, is that </t>
    </r>
    <r>
      <rPr>
        <sz val="11"/>
        <color rgb="FFFF0000"/>
        <rFont val="Calibri (Body)"/>
      </rPr>
      <t>parents and their sexual partners not indulge in sexual activities and then go into the sea</t>
    </r>
    <r>
      <rPr>
        <sz val="11"/>
        <color theme="1"/>
        <rFont val="Calibri"/>
        <family val="2"/>
        <scheme val="minor"/>
      </rPr>
      <t>.</t>
    </r>
  </si>
  <si>
    <t>affliction of child; sorcerizing of the child; reef spirit attack</t>
  </si>
  <si>
    <t>parents that have sex and go into the sea for any purpose; lover protecting themselves from the reef spirit may have the effect of sorcerizing the child</t>
  </si>
  <si>
    <t xml:space="preserve">medicines of the spirit power can counteract sorcerizing of the child </t>
  </si>
  <si>
    <t>['751', '753', '755', '776', '858']</t>
  </si>
  <si>
    <r>
      <t xml:space="preserve">Small </t>
    </r>
    <r>
      <rPr>
        <sz val="11"/>
        <color rgb="FFFF0000"/>
        <rFont val="Calibri (Body)"/>
      </rPr>
      <t>children</t>
    </r>
    <r>
      <rPr>
        <sz val="11"/>
        <color theme="1"/>
        <rFont val="Calibri"/>
        <family val="2"/>
        <scheme val="minor"/>
      </rPr>
      <t xml:space="preserve"> may also be afflicted by </t>
    </r>
    <r>
      <rPr>
        <sz val="11"/>
        <color rgb="FFFF0000"/>
        <rFont val="Calibri (Body)"/>
      </rPr>
      <t>Sea spirits ( Woos )</t>
    </r>
    <r>
      <rPr>
        <sz val="11"/>
        <color theme="1"/>
        <rFont val="Calibri"/>
        <family val="2"/>
        <scheme val="minor"/>
      </rPr>
      <t xml:space="preserve"> especially if their </t>
    </r>
    <r>
      <rPr>
        <sz val="11"/>
        <color rgb="FFFF0000"/>
        <rFont val="Calibri (Body)"/>
      </rPr>
      <t>parents take them out after dark, or carry them in the rain, or take them on a long ocean voyage</t>
    </r>
    <r>
      <rPr>
        <sz val="11"/>
        <color theme="1"/>
        <rFont val="Calibri"/>
        <family val="2"/>
        <scheme val="minor"/>
      </rPr>
      <t xml:space="preserve">. The symptoms, such as </t>
    </r>
    <r>
      <rPr>
        <sz val="11"/>
        <color rgb="FFFF0000"/>
        <rFont val="Calibri (Body)"/>
      </rPr>
      <t>swellings, diarrhea and crying</t>
    </r>
    <r>
      <rPr>
        <sz val="11"/>
        <color theme="1"/>
        <rFont val="Calibri"/>
        <family val="2"/>
        <scheme val="minor"/>
      </rPr>
      <t xml:space="preserve">, are usually separated from each other, and </t>
    </r>
    <r>
      <rPr>
        <sz val="11"/>
        <color rgb="FFFF0000"/>
        <rFont val="Calibri (Body)"/>
      </rPr>
      <t>require different specific medicines</t>
    </r>
    <r>
      <rPr>
        <sz val="11"/>
        <color theme="1"/>
        <rFont val="Calibri"/>
        <family val="2"/>
        <scheme val="minor"/>
      </rPr>
      <t>, all of which seem to be based on symbolic values related to the symptoms. ‘</t>
    </r>
    <r>
      <rPr>
        <sz val="11"/>
        <color rgb="FFFF0000"/>
        <rFont val="Calibri (Body)"/>
      </rPr>
      <t>Ocean sea spirits’ ( woosomataw )</t>
    </r>
    <r>
      <rPr>
        <sz val="11"/>
        <color theme="1"/>
        <rFont val="Calibri"/>
        <family val="2"/>
        <scheme val="minor"/>
      </rPr>
      <t xml:space="preserve">, which is said to cause </t>
    </r>
    <r>
      <rPr>
        <sz val="11"/>
        <color rgb="FFFF0000"/>
        <rFont val="Calibri (Body)"/>
      </rPr>
      <t>red spots</t>
    </r>
    <r>
      <rPr>
        <sz val="11"/>
        <color theme="1"/>
        <rFont val="Calibri"/>
        <family val="2"/>
        <scheme val="minor"/>
      </rPr>
      <t xml:space="preserve"> also </t>
    </r>
    <r>
      <rPr>
        <sz val="11"/>
        <color rgb="FFFF0000"/>
        <rFont val="Calibri (Body)"/>
      </rPr>
      <t>specifies a protective barrier medicine which should be applied to children before they are carried out to sea</t>
    </r>
    <r>
      <rPr>
        <sz val="11"/>
        <color theme="1"/>
        <rFont val="Calibri"/>
        <family val="2"/>
        <scheme val="minor"/>
      </rPr>
      <t>.</t>
    </r>
  </si>
  <si>
    <t>afflictions affeting children; swellings, diarrhea, crying; red spots</t>
  </si>
  <si>
    <t xml:space="preserve">sea spirits can cause swellings, diarrhea, and crying; parents take children out after dark; carry them in the rain; take them on a long ocean voyage; ocean sea spirits can cause red spots </t>
  </si>
  <si>
    <t xml:space="preserve">Woos = sea spirits; woosomataw = ocean sea spirits  </t>
  </si>
  <si>
    <t xml:space="preserve">each symptom caused by sea spirits requires a different medicine; protective barrier medicine needed for dealing with ocean sea spirits </t>
  </si>
  <si>
    <r>
      <t xml:space="preserve">One of the symptomatic divisions of this </t>
    </r>
    <r>
      <rPr>
        <sz val="11"/>
        <color rgb="FFFF0000"/>
        <rFont val="Calibri (Body)"/>
      </rPr>
      <t>spirit power</t>
    </r>
    <r>
      <rPr>
        <sz val="11"/>
        <color theme="1"/>
        <rFont val="Calibri"/>
        <family val="2"/>
        <scheme val="minor"/>
      </rPr>
      <t xml:space="preserve">, </t>
    </r>
    <r>
      <rPr>
        <sz val="11"/>
        <color rgb="FFFF0000"/>
        <rFont val="Calibri (Body)"/>
      </rPr>
      <t>sea spirit spasms</t>
    </r>
    <r>
      <rPr>
        <sz val="11"/>
        <color theme="1"/>
        <rFont val="Calibri"/>
        <family val="2"/>
        <scheme val="minor"/>
      </rPr>
      <t xml:space="preserve">, although considered a minor ailment, is nevertheless unusually interesting. It is believed </t>
    </r>
    <r>
      <rPr>
        <sz val="11"/>
        <color rgb="FFFF0000"/>
        <rFont val="Calibri (Body)"/>
      </rPr>
      <t>due to some suddenly disturbing news which startles the mother and makes her frightened, or angry, or both</t>
    </r>
    <r>
      <rPr>
        <sz val="11"/>
        <color theme="1"/>
        <rFont val="Calibri"/>
        <family val="2"/>
        <scheme val="minor"/>
      </rPr>
      <t xml:space="preserve">. This </t>
    </r>
    <r>
      <rPr>
        <sz val="11"/>
        <color rgb="FFFF0000"/>
        <rFont val="Calibri (Body)"/>
      </rPr>
      <t>produces spasms in the baby</t>
    </r>
    <r>
      <rPr>
        <sz val="11"/>
        <color theme="1"/>
        <rFont val="Calibri"/>
        <family val="2"/>
        <scheme val="minor"/>
      </rPr>
      <t>.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r>
  </si>
  <si>
    <t>sea spirit spasms</t>
  </si>
  <si>
    <t xml:space="preserve">spirit power; disturbing news which startles the mother and makes her angry, frightened, or both </t>
  </si>
  <si>
    <r>
      <t xml:space="preserve">The </t>
    </r>
    <r>
      <rPr>
        <sz val="11"/>
        <color rgb="FFFF0000"/>
        <rFont val="Calibri (Body)"/>
      </rPr>
      <t>medical ingredients prescribed in the recipes for this condition</t>
    </r>
    <r>
      <rPr>
        <sz val="11"/>
        <color theme="1"/>
        <rFont val="Calibri"/>
        <family val="2"/>
        <scheme val="minor"/>
      </rPr>
      <t xml:space="preserve">, are drawn largely from </t>
    </r>
    <r>
      <rPr>
        <sz val="11"/>
        <color rgb="FFFF0000"/>
        <rFont val="Calibri (Body)"/>
      </rPr>
      <t>leaves, hair or other materials</t>
    </r>
    <r>
      <rPr>
        <sz val="11"/>
        <color theme="1"/>
        <rFont val="Calibri"/>
        <family val="2"/>
        <scheme val="minor"/>
      </rPr>
      <t xml:space="preserve"> that shake or tremble when blown by the wind. A conscious analogy is drawn between these things and the sudden news that comes in and shakes a mother so that she trembles.</t>
    </r>
  </si>
  <si>
    <t>condition</t>
  </si>
  <si>
    <t xml:space="preserve">medical ingredients for this condition include leaves, hair, or other materials </t>
  </si>
  <si>
    <t>['753', '776', '784']</t>
  </si>
  <si>
    <r>
      <t xml:space="preserve">The </t>
    </r>
    <r>
      <rPr>
        <sz val="11"/>
        <color rgb="FFFF0000"/>
        <rFont val="Calibri (Body)"/>
      </rPr>
      <t>avoidances mentioned for Sea spirits</t>
    </r>
    <r>
      <rPr>
        <sz val="11"/>
        <color theme="1"/>
        <rFont val="Calibri"/>
        <family val="2"/>
        <scheme val="minor"/>
      </rPr>
      <t xml:space="preserve"> include the fish food </t>
    </r>
    <r>
      <rPr>
        <sz val="11"/>
        <color rgb="FFFF0000"/>
        <rFont val="Calibri (Body)"/>
      </rPr>
      <t>sara , mesecca , awger , umunė (apparently all varieties of red snappers, or red sea bass and perhaps symbolically related to red spotted rash, a prominent symptom) and the land foods pandanus fruits, alocasia, and colocasia</t>
    </r>
    <r>
      <rPr>
        <sz val="11"/>
        <color theme="1"/>
        <rFont val="Calibri"/>
        <family val="2"/>
        <scheme val="minor"/>
      </rPr>
      <t>.</t>
    </r>
  </si>
  <si>
    <t>red spotted rash</t>
  </si>
  <si>
    <t xml:space="preserve">avoidances for sea spirits; includes fish and land foods </t>
  </si>
  <si>
    <t>['751', '753', '776', '784', '858']</t>
  </si>
  <si>
    <r>
      <rPr>
        <sz val="11"/>
        <color rgb="FFFF0000"/>
        <rFont val="Calibri (Body)"/>
      </rPr>
      <t>Children may also be afflicted</t>
    </r>
    <r>
      <rPr>
        <sz val="11"/>
        <color theme="1"/>
        <rFont val="Calibri"/>
        <family val="2"/>
        <scheme val="minor"/>
      </rPr>
      <t xml:space="preserve"> by ‘</t>
    </r>
    <r>
      <rPr>
        <sz val="11"/>
        <color rgb="FFFF0000"/>
        <rFont val="Calibri (Body)"/>
      </rPr>
      <t>Horizon</t>
    </r>
    <r>
      <rPr>
        <sz val="11"/>
        <color theme="1"/>
        <rFont val="Calibri"/>
        <family val="2"/>
        <scheme val="minor"/>
      </rPr>
      <t xml:space="preserve">,’ the </t>
    </r>
    <r>
      <rPr>
        <sz val="11"/>
        <color rgb="FFFF0000"/>
        <rFont val="Calibri (Body)"/>
      </rPr>
      <t>spirits</t>
    </r>
    <r>
      <rPr>
        <sz val="11"/>
        <color theme="1"/>
        <rFont val="Calibri"/>
        <family val="2"/>
        <scheme val="minor"/>
      </rPr>
      <t xml:space="preserve"> of which are thought to come in from this region in the same way that Sea spirits may come in from the open ocean. 3 3 Because some informants say ‘Horizon’ can affect others besides children, I have classified it with the generally effective spirit powers. Similarly, ‘</t>
    </r>
    <r>
      <rPr>
        <sz val="11"/>
        <color rgb="FFFF0000"/>
        <rFont val="Calibri (Body)"/>
      </rPr>
      <t>Outside the island’</t>
    </r>
    <r>
      <rPr>
        <sz val="11"/>
        <color theme="1"/>
        <rFont val="Calibri"/>
        <family val="2"/>
        <scheme val="minor"/>
      </rPr>
      <t xml:space="preserve"> originates from afar. Both of these spirit powers particularly </t>
    </r>
    <r>
      <rPr>
        <sz val="11"/>
        <color rgb="FFFF0000"/>
        <rFont val="Calibri (Body)"/>
      </rPr>
      <t>affect any children going to sea and being exposed to the wind and hot sun</t>
    </r>
    <r>
      <rPr>
        <sz val="11"/>
        <color theme="1"/>
        <rFont val="Calibri"/>
        <family val="2"/>
        <scheme val="minor"/>
      </rPr>
      <t xml:space="preserve">. ‘Outside the island’ has a </t>
    </r>
    <r>
      <rPr>
        <sz val="11"/>
        <color rgb="FFFF0000"/>
        <rFont val="Calibri (Body)"/>
      </rPr>
      <t>special, protective, barrier medicine</t>
    </r>
    <r>
      <rPr>
        <sz val="11"/>
        <color theme="1"/>
        <rFont val="Calibri"/>
        <family val="2"/>
        <scheme val="minor"/>
      </rPr>
      <t xml:space="preserve"> associated with it: an ‘</t>
    </r>
    <r>
      <rPr>
        <sz val="11"/>
        <color rgb="FFFF0000"/>
        <rFont val="Calibri (Body)"/>
      </rPr>
      <t>anointing,’ designed to protect children who must be taken on trips away from their islands</t>
    </r>
    <r>
      <rPr>
        <sz val="11"/>
        <color theme="1"/>
        <rFont val="Calibri"/>
        <family val="2"/>
        <scheme val="minor"/>
      </rPr>
      <t>. There apparently are no avoidances associated with these two spirit powers.</t>
    </r>
  </si>
  <si>
    <t>children afflicted by spirit powers</t>
  </si>
  <si>
    <t xml:space="preserve">spirit powers affect children that go to sea and are exposed to the wind and hot sun </t>
  </si>
  <si>
    <t>spirits are called "Horizon" and "Outside the island"</t>
  </si>
  <si>
    <t xml:space="preserve">anointing = special, protective, barrier medicine </t>
  </si>
  <si>
    <t>C. Spirit Powers That Affect Only Parturient Women</t>
  </si>
  <si>
    <t>['192', '753', '776', '843', '844']</t>
  </si>
  <si>
    <r>
      <t xml:space="preserve">There are several </t>
    </r>
    <r>
      <rPr>
        <sz val="11"/>
        <color rgb="FFFF0000"/>
        <rFont val="Calibri (Body)"/>
      </rPr>
      <t>Trukese spirits which are though to afflict only pregnant women or those who have given birth</t>
    </r>
    <r>
      <rPr>
        <sz val="11"/>
        <color theme="1"/>
        <rFont val="Calibri"/>
        <family val="2"/>
        <scheme val="minor"/>
      </rPr>
      <t xml:space="preserve">. As noted previously some of these spirits’ names are: </t>
    </r>
    <r>
      <rPr>
        <sz val="11"/>
        <color rgb="FFFF0000"/>
        <rFont val="Calibri (Body)"/>
      </rPr>
      <t>Niifaatem˙a, Sowmwarekes</t>
    </r>
    <r>
      <rPr>
        <sz val="11"/>
        <color theme="1"/>
        <rFont val="Calibri"/>
        <family val="2"/>
        <scheme val="minor"/>
      </rPr>
      <t xml:space="preserve"> (associated with driftwood on ocean), </t>
    </r>
    <r>
      <rPr>
        <sz val="11"/>
        <color rgb="FFFF0000"/>
        <rFont val="Calibri (Body)"/>
      </rPr>
      <t>W˙o˙onuk</t>
    </r>
    <r>
      <rPr>
        <sz val="11"/>
        <color theme="1"/>
        <rFont val="Calibri"/>
        <family val="2"/>
        <scheme val="minor"/>
      </rPr>
      <t xml:space="preserve"> (associated with incompletely arched rainbows), and </t>
    </r>
    <r>
      <rPr>
        <sz val="11"/>
        <color rgb="FFFF0000"/>
        <rFont val="Calibri (Body)"/>
      </rPr>
      <t>Winiik˙apiipii</t>
    </r>
    <r>
      <rPr>
        <sz val="11"/>
        <color theme="1"/>
        <rFont val="Calibri"/>
        <family val="2"/>
        <scheme val="minor"/>
      </rPr>
      <t xml:space="preserve">. The afflictions they cause pregnant and post-partum women are collectively termed </t>
    </r>
    <r>
      <rPr>
        <sz val="11"/>
        <color rgb="FFFF0000"/>
        <rFont val="Calibri (Body)"/>
      </rPr>
      <t>‘childbirth illnesses’ ( m˙a˙an faam )</t>
    </r>
    <r>
      <rPr>
        <sz val="11"/>
        <color theme="1"/>
        <rFont val="Calibri"/>
        <family val="2"/>
        <scheme val="minor"/>
      </rPr>
      <t>, and this is the phrase in most common use today. The names of the individual spirits have been almost completely forgotten.</t>
    </r>
  </si>
  <si>
    <t>childbirth illnesses' affecting pregnant and post-partum women</t>
  </si>
  <si>
    <t>m˙a˙an faam = 'childbirth illnesses'</t>
  </si>
  <si>
    <t>spirits affecting Trukese women</t>
  </si>
  <si>
    <t>Niifaatem˙a, Sowmwarekes = associated with driftwood on the ocean; W˙o˙onuk = associated with incompletely arched rainbows; and Winiik˙apiipii</t>
  </si>
  <si>
    <t>['753', '776', '784', '843', '844']</t>
  </si>
  <si>
    <r>
      <t xml:space="preserve">These female afflictions were apparently related to the </t>
    </r>
    <r>
      <rPr>
        <sz val="11"/>
        <color rgb="FFFF0000"/>
        <rFont val="Calibri (Body)"/>
      </rPr>
      <t>kinds of restrictions</t>
    </r>
    <r>
      <rPr>
        <sz val="11"/>
        <color theme="1"/>
        <rFont val="Calibri"/>
        <family val="2"/>
        <scheme val="minor"/>
      </rPr>
      <t xml:space="preserve"> which women in general, but especially pregnant women, were expected to observe. Women generally were </t>
    </r>
    <r>
      <rPr>
        <sz val="11"/>
        <color rgb="FFFF0000"/>
        <rFont val="Calibri (Body)"/>
      </rPr>
      <t>not to go inside men’s canoe houses</t>
    </r>
    <r>
      <rPr>
        <sz val="11"/>
        <color theme="1"/>
        <rFont val="Calibri"/>
        <family val="2"/>
        <scheme val="minor"/>
      </rPr>
      <t xml:space="preserve">. Pregnant women were </t>
    </r>
    <r>
      <rPr>
        <sz val="11"/>
        <color rgb="FFFF0000"/>
        <rFont val="Calibri (Body)"/>
      </rPr>
      <t>not supposed to go out in paddling or sailing canoes</t>
    </r>
    <r>
      <rPr>
        <sz val="11"/>
        <color theme="1"/>
        <rFont val="Calibri"/>
        <family val="2"/>
        <scheme val="minor"/>
      </rPr>
      <t xml:space="preserve">, or </t>
    </r>
    <r>
      <rPr>
        <sz val="11"/>
        <color rgb="FFFF0000"/>
        <rFont val="Calibri (Body)"/>
      </rPr>
      <t>go to greet the arrival of a foreign vessel</t>
    </r>
    <r>
      <rPr>
        <sz val="11"/>
        <color theme="1"/>
        <rFont val="Calibri"/>
        <family val="2"/>
        <scheme val="minor"/>
      </rPr>
      <t xml:space="preserve">. They were </t>
    </r>
    <r>
      <rPr>
        <sz val="11"/>
        <color rgb="FFFF0000"/>
        <rFont val="Calibri (Body)"/>
      </rPr>
      <t>not supposed to go out in the rain</t>
    </r>
    <r>
      <rPr>
        <sz val="11"/>
        <color theme="1"/>
        <rFont val="Calibri"/>
        <family val="2"/>
        <scheme val="minor"/>
      </rPr>
      <t xml:space="preserve">, and </t>
    </r>
    <r>
      <rPr>
        <sz val="11"/>
        <color rgb="FFFF0000"/>
        <rFont val="Calibri (Body)"/>
      </rPr>
      <t>never allow themselves to be caught outside under a rainbow</t>
    </r>
    <r>
      <rPr>
        <sz val="11"/>
        <color theme="1"/>
        <rFont val="Calibri"/>
        <family val="2"/>
        <scheme val="minor"/>
      </rPr>
      <t xml:space="preserve">. The appearance of symptoms associated with childbirth, of which the </t>
    </r>
    <r>
      <rPr>
        <sz val="11"/>
        <color rgb="FFFF0000"/>
        <rFont val="Calibri (Body)"/>
      </rPr>
      <t>mortal symptom ‘stuck child’</t>
    </r>
    <r>
      <rPr>
        <sz val="11"/>
        <color theme="1"/>
        <rFont val="Calibri"/>
        <family val="2"/>
        <scheme val="minor"/>
      </rPr>
      <t xml:space="preserve"> was most feared, was felt due to </t>
    </r>
    <r>
      <rPr>
        <sz val="11"/>
        <color rgb="FFFF0000"/>
        <rFont val="Calibri (Body)"/>
      </rPr>
      <t>provocation of the above named spirits by activities of these kinds</t>
    </r>
    <r>
      <rPr>
        <sz val="11"/>
        <color theme="1"/>
        <rFont val="Calibri"/>
        <family val="2"/>
        <scheme val="minor"/>
      </rPr>
      <t>.</t>
    </r>
  </si>
  <si>
    <t>symptoms related to childbirth; 'stuck child'</t>
  </si>
  <si>
    <t>women were not allowed to do many activities, including going inside men's canoe houses; go in paddling or sailing canoes; greet the arrival of a foreign vessel; go out in the rain; and never allow themselves to be caught under a rainbow</t>
  </si>
  <si>
    <t>['177', '178', '753', '776', '784', '843', '844']</t>
  </si>
  <si>
    <t>Today Trukese canoes are no longer being made and sailed about; women go in and out of men’s houses freely, and many women go to the hospital to deliver their babies. As a result these spirit powers are much less active or threatening than they used to be.</t>
  </si>
  <si>
    <t>descriptive passage;  makes some references to the preceding passage but nothing explicit in this one about taboos, events, etc.</t>
  </si>
  <si>
    <r>
      <t xml:space="preserve">Though they have declined in importance, these </t>
    </r>
    <r>
      <rPr>
        <sz val="11"/>
        <color rgb="FFFF0000"/>
        <rFont val="Calibri (Body)"/>
      </rPr>
      <t>spirits and their powers are still considered a source of illness</t>
    </r>
    <r>
      <rPr>
        <sz val="11"/>
        <color theme="1"/>
        <rFont val="Calibri"/>
        <family val="2"/>
        <scheme val="minor"/>
      </rPr>
      <t xml:space="preserve">, and pregnant women, women giving birth, and women who have already borne children are all </t>
    </r>
    <r>
      <rPr>
        <sz val="11"/>
        <color rgb="FFFF0000"/>
        <rFont val="Calibri (Body)"/>
      </rPr>
      <t>occasionally treated for these afflictions</t>
    </r>
    <r>
      <rPr>
        <sz val="11"/>
        <color theme="1"/>
        <rFont val="Calibri"/>
        <family val="2"/>
        <scheme val="minor"/>
      </rPr>
      <t xml:space="preserve">. The conscious symbolism of the medical ingredients is based on all three classes of symbols: symptoms, the condition of illness and the alleged spirit sources. </t>
    </r>
    <r>
      <rPr>
        <sz val="11"/>
        <color rgb="FFFF0000"/>
        <rFont val="Calibri (Body)"/>
      </rPr>
      <t>Avoidances enjoin women from bathing, which is believed to soften and weaken the body, and from eating white reef fish, which is associated with the white skin symptom (anemia?</t>
    </r>
    <r>
      <rPr>
        <sz val="11"/>
        <color theme="1"/>
        <rFont val="Calibri"/>
        <family val="2"/>
        <scheme val="minor"/>
      </rPr>
      <t>).</t>
    </r>
  </si>
  <si>
    <t>illness; white skin symptom (potentially anemia)</t>
  </si>
  <si>
    <t>spirit powers seem to cause illness; avoidances from medicine = prohibit bathing and eating white reef fish</t>
  </si>
  <si>
    <t>pregnant women, women giving birth, and women that have already had children are treated for afflictions</t>
  </si>
  <si>
    <t>Other Generally Effective Spirit Powers of Group I.A</t>
  </si>
  <si>
    <t>['753', '776', '823']</t>
  </si>
  <si>
    <r>
      <t>Before leaving this section, a few words need to be said about two important spirit powers of subgroup A. ‘</t>
    </r>
    <r>
      <rPr>
        <sz val="11"/>
        <color rgb="FFFF0000"/>
        <rFont val="Calibri (Body)"/>
      </rPr>
      <t>Bloody mouth thing</t>
    </r>
    <r>
      <rPr>
        <sz val="11"/>
        <color theme="1"/>
        <rFont val="Calibri"/>
        <family val="2"/>
        <scheme val="minor"/>
      </rPr>
      <t>,’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t>
    </r>
    <r>
      <rPr>
        <sz val="11"/>
        <color rgb="FFFF0000"/>
        <rFont val="Calibri (Body)"/>
      </rPr>
      <t xml:space="preserve"> capable of assuming different forms, such as a lizard or chicken, and afflicting those passing by</t>
    </r>
    <r>
      <rPr>
        <sz val="11"/>
        <color theme="1"/>
        <rFont val="Calibri"/>
        <family val="2"/>
        <scheme val="minor"/>
      </rPr>
      <t>.</t>
    </r>
  </si>
  <si>
    <t>spirit affliction</t>
  </si>
  <si>
    <t xml:space="preserve">Bloody mouth thing,' spirit </t>
  </si>
  <si>
    <t>Bloody mouth thing'</t>
  </si>
  <si>
    <t>['753', '755', '776', '784']</t>
  </si>
  <si>
    <r>
      <t xml:space="preserve">This is one of the few spirit powers that has a well known permanent avoidance associated with it. </t>
    </r>
    <r>
      <rPr>
        <sz val="11"/>
        <color rgb="FFFF0000"/>
        <rFont val="Calibri (Body)"/>
      </rPr>
      <t>Those who know the appropriate medicines are permanently enjoined from eating the fish named pwei˙as</t>
    </r>
    <r>
      <rPr>
        <sz val="11"/>
        <color theme="1"/>
        <rFont val="Calibri"/>
        <family val="2"/>
        <scheme val="minor"/>
      </rPr>
      <t xml:space="preserve"> , apparently a species of pampano. The fish </t>
    </r>
    <r>
      <rPr>
        <sz val="11"/>
        <color rgb="FFFF0000"/>
        <rFont val="Calibri (Body)"/>
      </rPr>
      <t xml:space="preserve">niiarsinig and mėė˙u </t>
    </r>
    <r>
      <rPr>
        <sz val="11"/>
        <color theme="1"/>
        <rFont val="Calibri"/>
        <family val="2"/>
        <scheme val="minor"/>
      </rPr>
      <t xml:space="preserve">are also mentioned by some. The fish called </t>
    </r>
    <r>
      <rPr>
        <sz val="11"/>
        <color rgb="FFFF0000"/>
        <rFont val="Calibri (Body)"/>
      </rPr>
      <t>umunė and mėwruput</t>
    </r>
    <r>
      <rPr>
        <sz val="11"/>
        <color theme="1"/>
        <rFont val="Calibri"/>
        <family val="2"/>
        <scheme val="minor"/>
      </rPr>
      <t xml:space="preserve"> are temporarily avoided during the treatment, together with </t>
    </r>
    <r>
      <rPr>
        <sz val="11"/>
        <color rgb="FFFF0000"/>
        <rFont val="Calibri (Body)"/>
      </rPr>
      <t>bananas and preserved breadfruit</t>
    </r>
    <r>
      <rPr>
        <sz val="11"/>
        <color theme="1"/>
        <rFont val="Calibri"/>
        <family val="2"/>
        <scheme val="minor"/>
      </rPr>
      <t xml:space="preserve"> from the land.</t>
    </r>
  </si>
  <si>
    <t xml:space="preserve">have to avoid certain things during treatment, such as eating different fish and fruits </t>
  </si>
  <si>
    <t>pwei˙as = pampano; niiarsinig, mėė˙u, umunė and mėwruput = other fish; bananas and breadfruit</t>
  </si>
  <si>
    <t>['177', '178', '192', '202', '245', '501', '753', '755', '776', '784']</t>
  </si>
  <si>
    <r>
      <t xml:space="preserve">A branch of this </t>
    </r>
    <r>
      <rPr>
        <sz val="11"/>
        <color rgb="FFFF0000"/>
        <rFont val="Calibri (Body)"/>
      </rPr>
      <t>spirit power</t>
    </r>
    <r>
      <rPr>
        <sz val="11"/>
        <color theme="1"/>
        <rFont val="Calibri"/>
        <family val="2"/>
        <scheme val="minor"/>
      </rPr>
      <t xml:space="preserve">, which people refer to as </t>
    </r>
    <r>
      <rPr>
        <sz val="11"/>
        <color rgb="FFFF0000"/>
        <rFont val="Calibri (Body)"/>
      </rPr>
      <t>carving ( fanafan ),</t>
    </r>
    <r>
      <rPr>
        <sz val="11"/>
        <color theme="1"/>
        <rFont val="Calibri"/>
        <family val="2"/>
        <scheme val="minor"/>
      </rPr>
      <t xml:space="preserve"> is concerned with all the ritual applied at the various and complex stages of the process of cutting down a breadfruit tree, shaping it into a canoe, and sailing it successfully. While engaged in these activities, </t>
    </r>
    <r>
      <rPr>
        <sz val="11"/>
        <color rgb="FFFF0000"/>
        <rFont val="Calibri (Body)"/>
      </rPr>
      <t>men were supposed to remain away from women and children</t>
    </r>
    <r>
      <rPr>
        <sz val="11"/>
        <color theme="1"/>
        <rFont val="Calibri"/>
        <family val="2"/>
        <scheme val="minor"/>
      </rPr>
      <t xml:space="preserve">. In addition, signs (consisting of coconut leaves tied to stakes) were put up in pathways to </t>
    </r>
    <r>
      <rPr>
        <sz val="11"/>
        <color rgb="FFFF0000"/>
        <rFont val="Calibri (Body)"/>
      </rPr>
      <t>warn people away from the place of work</t>
    </r>
    <r>
      <rPr>
        <sz val="11"/>
        <color theme="1"/>
        <rFont val="Calibri"/>
        <family val="2"/>
        <scheme val="minor"/>
      </rPr>
      <t xml:space="preserve">. </t>
    </r>
    <r>
      <rPr>
        <sz val="11"/>
        <color rgb="FFFF0000"/>
        <rFont val="Calibri (Body)"/>
      </rPr>
      <t>Anyone violating these proscriptions was subject to illness, but could subsequently be treated with the appropriate medicines</t>
    </r>
    <r>
      <rPr>
        <sz val="11"/>
        <color theme="1"/>
        <rFont val="Calibri"/>
        <family val="2"/>
        <scheme val="minor"/>
      </rPr>
      <t>. Now that canoe building has practically died out, these are no longer in use.</t>
    </r>
  </si>
  <si>
    <t>during canoe carving, men were supposed to remain away from women and children, and people were warned not to go near the place of work</t>
  </si>
  <si>
    <t>fanafan = carving</t>
  </si>
  <si>
    <t>anyone violating proscriptions could be treated with particular medicine</t>
  </si>
  <si>
    <t>Introduction</t>
  </si>
  <si>
    <t>['751', '754', '776', '784']</t>
  </si>
  <si>
    <r>
      <t xml:space="preserve">I have already pointed out, in discussing the avoidances associated with certain kinds of medicine, that a Trukese may face situations in which, </t>
    </r>
    <r>
      <rPr>
        <sz val="11"/>
        <color rgb="FFFF0000"/>
        <rFont val="Calibri (Body)"/>
      </rPr>
      <t>by simply protecting himself from harm, he sorcerizes others</t>
    </r>
    <r>
      <rPr>
        <sz val="11"/>
        <color theme="1"/>
        <rFont val="Calibri"/>
        <family val="2"/>
        <scheme val="minor"/>
      </rPr>
      <t xml:space="preserve">. </t>
    </r>
    <r>
      <rPr>
        <sz val="11"/>
        <color rgb="FFFF0000"/>
        <rFont val="Calibri (Body)"/>
      </rPr>
      <t>If a person sees people harming or consuming one of his medicine animals, for instance, and they fail to stop at his bidding, he must take medicine to protect himself from the spirits of the medicine, now angered by the harm befalling the medicine animal</t>
    </r>
    <r>
      <rPr>
        <sz val="11"/>
        <color theme="1"/>
        <rFont val="Calibri"/>
        <family val="2"/>
        <scheme val="minor"/>
      </rPr>
      <t xml:space="preserve">. When he does so, however, he </t>
    </r>
    <r>
      <rPr>
        <sz val="11"/>
        <color rgb="FFFF0000"/>
        <rFont val="Calibri (Body)"/>
      </rPr>
      <t>sorcerizes the other people, who will now get sick themselves unless they take the same medicine</t>
    </r>
    <r>
      <rPr>
        <sz val="11"/>
        <color theme="1"/>
        <rFont val="Calibri"/>
        <family val="2"/>
        <scheme val="minor"/>
      </rPr>
      <t>.</t>
    </r>
  </si>
  <si>
    <t>illness; getting sorcerized</t>
  </si>
  <si>
    <t>people are sorcerized if someone takes medicine after people harm or consume medicine animals</t>
  </si>
  <si>
    <t xml:space="preserve">people must take medicine after seeing people harm their medicine animal; people must take medicine after being sorcerized </t>
  </si>
  <si>
    <t>‘Flaming bones’</t>
  </si>
  <si>
    <t>['178', '648', '726', '743', '753', '754', '776', '823', '845']</t>
  </si>
  <si>
    <r>
      <t xml:space="preserve">Each of these </t>
    </r>
    <r>
      <rPr>
        <sz val="11"/>
        <color rgb="FFFF0000"/>
        <rFont val="Calibri (Body)"/>
      </rPr>
      <t>‘set down spirits’</t>
    </r>
    <r>
      <rPr>
        <sz val="11"/>
        <color theme="1"/>
        <rFont val="Calibri"/>
        <family val="2"/>
        <scheme val="minor"/>
      </rPr>
      <t xml:space="preserve"> usually bore the name of the deceased enemy or other spirit it was supposed to represent. Many of these individually named spirits can still be recalled today, together with the general or specific area in which they continue to dwell and to </t>
    </r>
    <r>
      <rPr>
        <sz val="11"/>
        <color rgb="FFFF0000"/>
        <rFont val="Calibri (Body)"/>
      </rPr>
      <t>bring harm to the unsuspecting sojourner</t>
    </r>
    <r>
      <rPr>
        <sz val="11"/>
        <color theme="1"/>
        <rFont val="Calibri"/>
        <family val="2"/>
        <scheme val="minor"/>
      </rPr>
      <t xml:space="preserve">.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t>
    </r>
    <r>
      <rPr>
        <sz val="11"/>
        <color rgb="FFFF0000"/>
        <rFont val="Calibri (Body)"/>
      </rPr>
      <t>Difficulties that patients sometimes encounter in the hospital, most especially the birth of a deformed child, which is an almost unequivocal symptom of this spirit power, are often attributed to the action of these spirits</t>
    </r>
    <r>
      <rPr>
        <sz val="11"/>
        <color theme="1"/>
        <rFont val="Calibri"/>
        <family val="2"/>
        <scheme val="minor"/>
      </rPr>
      <t>. 2 2 The fact that birth deformities are thought to result from affliction by this spirit power may be due to the similarities perceived between the mutilation deliberately inflicted on a corpse and birth deformities.</t>
    </r>
  </si>
  <si>
    <t>birth of a deformed child</t>
  </si>
  <si>
    <t>set down' spirits</t>
  </si>
  <si>
    <t>‘Stinger’</t>
  </si>
  <si>
    <t>['178', '726', '754', '755', '776', '784']</t>
  </si>
  <si>
    <r>
      <t xml:space="preserve">The </t>
    </r>
    <r>
      <rPr>
        <sz val="11"/>
        <color rgb="FFFF0000"/>
        <rFont val="Calibri (Body)"/>
      </rPr>
      <t>medical avoidances apply only during treatment</t>
    </r>
    <r>
      <rPr>
        <sz val="11"/>
        <color theme="1"/>
        <rFont val="Calibri"/>
        <family val="2"/>
        <scheme val="minor"/>
      </rPr>
      <t xml:space="preserve"> and include such potential fish foods as </t>
    </r>
    <r>
      <rPr>
        <sz val="11"/>
        <color rgb="FFFF0000"/>
        <rFont val="Calibri (Body)"/>
      </rPr>
      <t>sting rays ( siikac )</t>
    </r>
    <r>
      <rPr>
        <sz val="11"/>
        <color theme="1"/>
        <rFont val="Calibri"/>
        <family val="2"/>
        <scheme val="minor"/>
      </rPr>
      <t xml:space="preserve">, </t>
    </r>
    <r>
      <rPr>
        <sz val="11"/>
        <color rgb="FFFF0000"/>
        <rFont val="Calibri (Body)"/>
      </rPr>
      <t>barracuda ( saraw )</t>
    </r>
    <r>
      <rPr>
        <sz val="11"/>
        <color theme="1"/>
        <rFont val="Calibri"/>
        <family val="2"/>
        <scheme val="minor"/>
      </rPr>
      <t xml:space="preserve">, </t>
    </r>
    <r>
      <rPr>
        <sz val="11"/>
        <color rgb="FFFF0000"/>
        <rFont val="Calibri (Body)"/>
      </rPr>
      <t>sharks ( pėk˙o )</t>
    </r>
    <r>
      <rPr>
        <sz val="11"/>
        <color theme="1"/>
        <rFont val="Calibri"/>
        <family val="2"/>
        <scheme val="minor"/>
      </rPr>
      <t xml:space="preserve">, </t>
    </r>
    <r>
      <rPr>
        <sz val="11"/>
        <color rgb="FFFF0000"/>
        <rFont val="Calibri (Body)"/>
      </rPr>
      <t>needle fish ( taak )</t>
    </r>
    <r>
      <rPr>
        <sz val="11"/>
        <color theme="1"/>
        <rFont val="Calibri"/>
        <family val="2"/>
        <scheme val="minor"/>
      </rPr>
      <t xml:space="preserve">, and a species of </t>
    </r>
    <r>
      <rPr>
        <sz val="11"/>
        <color rgb="FFFF0000"/>
        <rFont val="Calibri (Body)"/>
      </rPr>
      <t>goat fish ( feiniisii )</t>
    </r>
    <r>
      <rPr>
        <sz val="11"/>
        <color theme="1"/>
        <rFont val="Calibri"/>
        <family val="2"/>
        <scheme val="minor"/>
      </rPr>
      <t xml:space="preserve">. There is only one inland avoidance binding on both patient and medicine man during treatment and that is the </t>
    </r>
    <r>
      <rPr>
        <sz val="11"/>
        <color rgb="FFFF0000"/>
        <rFont val="Calibri (Body)"/>
      </rPr>
      <t>fruit of a breadfruit tree</t>
    </r>
    <r>
      <rPr>
        <sz val="11"/>
        <color theme="1"/>
        <rFont val="Calibri"/>
        <family val="2"/>
        <scheme val="minor"/>
      </rPr>
      <t xml:space="preserve"> that has fallen down and split apart. One should not only </t>
    </r>
    <r>
      <rPr>
        <sz val="11"/>
        <color rgb="FFFF0000"/>
        <rFont val="Calibri (Body)"/>
      </rPr>
      <t>avoid eating</t>
    </r>
    <r>
      <rPr>
        <sz val="11"/>
        <color theme="1"/>
        <rFont val="Calibri"/>
        <family val="2"/>
        <scheme val="minor"/>
      </rPr>
      <t xml:space="preserve"> such fruit, but </t>
    </r>
    <r>
      <rPr>
        <sz val="11"/>
        <color rgb="FFFF0000"/>
        <rFont val="Calibri (Body)"/>
      </rPr>
      <t>avoid going anywhere near it</t>
    </r>
    <r>
      <rPr>
        <sz val="11"/>
        <color theme="1"/>
        <rFont val="Calibri"/>
        <family val="2"/>
        <scheme val="minor"/>
      </rPr>
      <t>.</t>
    </r>
  </si>
  <si>
    <t>medical avoidances during treatment include avoiding eating sting rays, barracuda, sharks, needle fish, and goat fish; avoid eating or going anywhere near fallen breadfruit</t>
  </si>
  <si>
    <t>treatment</t>
  </si>
  <si>
    <t>‘In the Boundary’ (Neekiiy˙a) or ‘Changing the Boundary’ (Winiikiiy˙a)</t>
  </si>
  <si>
    <t>['192', '423', '754', '755', '776', '784']</t>
  </si>
  <si>
    <r>
      <t xml:space="preserve">Avoidances mentioned include a </t>
    </r>
    <r>
      <rPr>
        <sz val="11"/>
        <color rgb="FFFF0000"/>
        <rFont val="Calibri (Body)"/>
      </rPr>
      <t>fish named mėėu as a permanent avoidance</t>
    </r>
    <r>
      <rPr>
        <sz val="11"/>
        <color theme="1"/>
        <rFont val="Calibri"/>
        <family val="2"/>
        <scheme val="minor"/>
      </rPr>
      <t xml:space="preserve">, and the </t>
    </r>
    <r>
      <rPr>
        <sz val="11"/>
        <color rgb="FFFF0000"/>
        <rFont val="Calibri (Body)"/>
      </rPr>
      <t>tail of pwuna</t>
    </r>
    <r>
      <rPr>
        <sz val="11"/>
        <color theme="1"/>
        <rFont val="Calibri"/>
        <family val="2"/>
        <scheme val="minor"/>
      </rPr>
      <t xml:space="preserve"> , which has barbs or spines on it, as a temporary taboo. 4 4 The symbolism was not conscious here but may involve a connection between the fish and cyrtosperma gardens. The fish’s name also means cyrtosperma, and it contains the potential to hurt, just as</t>
    </r>
    <r>
      <rPr>
        <sz val="11"/>
        <color rgb="FFFF0000"/>
        <rFont val="Calibri (Body)"/>
      </rPr>
      <t xml:space="preserve"> gardens do when sorcery has been planted in them</t>
    </r>
    <r>
      <rPr>
        <sz val="11"/>
        <color theme="1"/>
        <rFont val="Calibri"/>
        <family val="2"/>
        <scheme val="minor"/>
      </rPr>
      <t xml:space="preserve">. </t>
    </r>
    <r>
      <rPr>
        <sz val="11"/>
        <color rgb="FFFF0000"/>
        <rFont val="Calibri (Body)"/>
      </rPr>
      <t>Roasted breadfruit, whose charred skin has been partially scraped off ( upoc˙on ), was also named as a permanent avoidance from the inland side</t>
    </r>
    <r>
      <rPr>
        <sz val="11"/>
        <color theme="1"/>
        <rFont val="Calibri"/>
        <family val="2"/>
        <scheme val="minor"/>
      </rPr>
      <t>. 5 5 Here the connection may be between the appearance of the breadfruit, covered as it is with black, charred ashes, and the appearance of sorcerers who often cover themselves with ashes when conducting their rituals.</t>
    </r>
  </si>
  <si>
    <t xml:space="preserve">gardens having the ability to hurt </t>
  </si>
  <si>
    <t xml:space="preserve">avoidances include fish, tail, roasted breadfruit; sorcery can lead to gardens being able to hurt </t>
  </si>
  <si>
    <t>mėėu = fish; pwuna = where tail comes from; upoc˙on = partially scraped off</t>
  </si>
  <si>
    <t>‘Call One Person’ (Atėėmėn)</t>
  </si>
  <si>
    <t>['754', '784', '825']</t>
  </si>
  <si>
    <r>
      <t xml:space="preserve">Two fish called </t>
    </r>
    <r>
      <rPr>
        <sz val="11"/>
        <color rgb="FFFF0000"/>
        <rFont val="Calibri (Body)"/>
      </rPr>
      <t>cefiicef and iikeynom are named as permanent avoidances for those knowing this spirit power</t>
    </r>
    <r>
      <rPr>
        <sz val="11"/>
        <color theme="1"/>
        <rFont val="Calibri"/>
        <family val="2"/>
        <scheme val="minor"/>
      </rPr>
      <t>, or being treated by it. These fish are said to be light in color, and to have a flexed and twisted appearance.</t>
    </r>
  </si>
  <si>
    <t xml:space="preserve">fish are avoidances </t>
  </si>
  <si>
    <t xml:space="preserve">cefiicef and iikeynom = fish to avoid </t>
  </si>
  <si>
    <t>‘Gossip’ (Anon aramas)</t>
  </si>
  <si>
    <r>
      <t>Many of the</t>
    </r>
    <r>
      <rPr>
        <sz val="11"/>
        <color rgb="FFFF0000"/>
        <rFont val="Calibri (Body)"/>
      </rPr>
      <t xml:space="preserve"> therapeutic recipes of this spirit power</t>
    </r>
    <r>
      <rPr>
        <sz val="11"/>
        <color theme="1"/>
        <rFont val="Calibri"/>
        <family val="2"/>
        <scheme val="minor"/>
      </rPr>
      <t xml:space="preserve"> suggest that </t>
    </r>
    <r>
      <rPr>
        <sz val="11"/>
        <color rgb="FFFF0000"/>
        <rFont val="Calibri (Body)"/>
      </rPr>
      <t>people may become sick simply by being gossiped about</t>
    </r>
    <r>
      <rPr>
        <sz val="11"/>
        <color theme="1"/>
        <rFont val="Calibri"/>
        <family val="2"/>
        <scheme val="minor"/>
      </rPr>
      <t xml:space="preserve">, and a few informants declare this to be so. Many recipes </t>
    </r>
    <r>
      <rPr>
        <sz val="11"/>
        <color rgb="FFFF0000"/>
        <rFont val="Calibri (Body)"/>
      </rPr>
      <t>depend upon the use of plant parts and other materials that are moved and shaken by the wind</t>
    </r>
    <r>
      <rPr>
        <sz val="11"/>
        <color theme="1"/>
        <rFont val="Calibri"/>
        <family val="2"/>
        <scheme val="minor"/>
      </rPr>
      <t>. The wind is compared to the words people say, and the materials to the patient, who can be shaken and upset by the things people say about him.</t>
    </r>
  </si>
  <si>
    <t>sickness</t>
  </si>
  <si>
    <t>people may become sick by being gossiped about</t>
  </si>
  <si>
    <t>therapeutic recipes; depend upon use of plant parts and materials that are moved and shaken by the wind</t>
  </si>
  <si>
    <r>
      <t xml:space="preserve">In the thinking of some people, there may also be some equation between this </t>
    </r>
    <r>
      <rPr>
        <sz val="11"/>
        <color rgb="FFFF0000"/>
        <rFont val="Calibri (Body)"/>
      </rPr>
      <t>spirit power</t>
    </r>
    <r>
      <rPr>
        <sz val="11"/>
        <color theme="1"/>
        <rFont val="Calibri"/>
        <family val="2"/>
        <scheme val="minor"/>
      </rPr>
      <t xml:space="preserve"> and sorcery in general. For instance, some referred to the </t>
    </r>
    <r>
      <rPr>
        <sz val="11"/>
        <color rgb="FFFF0000"/>
        <rFont val="Calibri (Body)"/>
      </rPr>
      <t>associated medicines simply as “sorcery medicines” ( s˙afein pėwt )</t>
    </r>
    <r>
      <rPr>
        <sz val="11"/>
        <color theme="1"/>
        <rFont val="Calibri"/>
        <family val="2"/>
        <scheme val="minor"/>
      </rPr>
      <t xml:space="preserve">. Many of the included recipes require images of the human figure, most of these apparently intended to represent potential sorcerers. In addition, there also seems to be a tendency to </t>
    </r>
    <r>
      <rPr>
        <sz val="11"/>
        <color rgb="FFFF0000"/>
        <rFont val="Calibri (Body)"/>
      </rPr>
      <t>resort to these medicines when sorcery is suspected</t>
    </r>
    <r>
      <rPr>
        <sz val="11"/>
        <color theme="1"/>
        <rFont val="Calibri"/>
        <family val="2"/>
        <scheme val="minor"/>
      </rPr>
      <t>, but people are uncertain what kind of sorcery to protect or defend themselves against.</t>
    </r>
  </si>
  <si>
    <t xml:space="preserve">sorcery may be playing a role in the event that is resulting in people needing medicine </t>
  </si>
  <si>
    <t xml:space="preserve">people resort to medicine when sorcery is suspected; sometimes called "sorcery medicines" </t>
  </si>
  <si>
    <t>s˙afein pėwt = sorcery medicines</t>
  </si>
  <si>
    <t>['192', '753', '788']</t>
  </si>
  <si>
    <r>
      <t xml:space="preserve">There is, nonetheless, a specific method of </t>
    </r>
    <r>
      <rPr>
        <sz val="11"/>
        <color rgb="FFFF0000"/>
        <rFont val="Calibri (Body)"/>
      </rPr>
      <t>sorcery</t>
    </r>
    <r>
      <rPr>
        <sz val="11"/>
        <color theme="1"/>
        <rFont val="Calibri"/>
        <family val="2"/>
        <scheme val="minor"/>
      </rPr>
      <t xml:space="preserve"> associated with this </t>
    </r>
    <r>
      <rPr>
        <sz val="11"/>
        <color rgb="FFFF0000"/>
        <rFont val="Calibri (Body)"/>
      </rPr>
      <t>spirit power</t>
    </r>
    <r>
      <rPr>
        <sz val="11"/>
        <color theme="1"/>
        <rFont val="Calibri"/>
        <family val="2"/>
        <scheme val="minor"/>
      </rPr>
      <t xml:space="preserve">. The sorcerer, by dressing himself in a discarded woman’s skirt, for instance, and covering himself with ashes, is supposed to appear hideous and ugly. Then he </t>
    </r>
    <r>
      <rPr>
        <sz val="11"/>
        <color rgb="FFFF0000"/>
        <rFont val="Calibri (Body)"/>
      </rPr>
      <t>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r>
    <r>
      <rPr>
        <sz val="11"/>
        <color theme="1"/>
        <rFont val="Calibri"/>
        <family val="2"/>
        <scheme val="minor"/>
      </rPr>
      <t>.</t>
    </r>
  </si>
  <si>
    <t xml:space="preserve">sorcerer takes a burning brand from a fire and waves it in the direction of the victim to make him sick </t>
  </si>
  <si>
    <t xml:space="preserve">muuken ekkei = burning brand </t>
  </si>
  <si>
    <t>‘Capsizing’ (Enupėnup)</t>
  </si>
  <si>
    <t>['262', '754', '776', '784']</t>
  </si>
  <si>
    <r>
      <t xml:space="preserve">The </t>
    </r>
    <r>
      <rPr>
        <sz val="11"/>
        <color rgb="FFFF0000"/>
        <rFont val="Calibri (Body)"/>
      </rPr>
      <t>permanent avoidances of this spirit power consist of two fish which are entirely bright red in color: sara and mesecca (“bloody mouth,” a red snapper)</t>
    </r>
    <r>
      <rPr>
        <sz val="11"/>
        <color theme="1"/>
        <rFont val="Calibri"/>
        <family val="2"/>
        <scheme val="minor"/>
      </rPr>
      <t xml:space="preserve">. Temporarily avoided are the </t>
    </r>
    <r>
      <rPr>
        <sz val="11"/>
        <color rgb="FFFF0000"/>
        <rFont val="Calibri (Body)"/>
      </rPr>
      <t>red-mouthed fishes noot and urupwin</t>
    </r>
    <r>
      <rPr>
        <sz val="11"/>
        <color theme="1"/>
        <rFont val="Calibri"/>
        <family val="2"/>
        <scheme val="minor"/>
      </rPr>
      <t xml:space="preserve"> , both large species of lethrinid. Fish which are not red, but whose stomach contents are red, such as </t>
    </r>
    <r>
      <rPr>
        <sz val="11"/>
        <color rgb="FFFF0000"/>
        <rFont val="Calibri (Body)"/>
      </rPr>
      <t>y˙a˙ar , maraw (parrot fish) and sop , are also avoided during treatment</t>
    </r>
    <r>
      <rPr>
        <sz val="11"/>
        <color theme="1"/>
        <rFont val="Calibri"/>
        <family val="2"/>
        <scheme val="minor"/>
      </rPr>
      <t xml:space="preserve">. From the inland side, the starch foods with coconut cream, </t>
    </r>
    <r>
      <rPr>
        <sz val="11"/>
        <color rgb="FFFF0000"/>
        <rFont val="Calibri (Body)"/>
      </rPr>
      <t>arug and mwatun</t>
    </r>
    <r>
      <rPr>
        <sz val="11"/>
        <color theme="1"/>
        <rFont val="Calibri"/>
        <family val="2"/>
        <scheme val="minor"/>
      </rPr>
      <t xml:space="preserve"> , are avoided during treatment in order to </t>
    </r>
    <r>
      <rPr>
        <sz val="11"/>
        <color rgb="FFFF0000"/>
        <rFont val="Calibri (Body)"/>
      </rPr>
      <t>avoid the possibility of further sorcery</t>
    </r>
    <r>
      <rPr>
        <sz val="11"/>
        <color theme="1"/>
        <rFont val="Calibri"/>
        <family val="2"/>
        <scheme val="minor"/>
      </rPr>
      <t xml:space="preserve">. In addition, the </t>
    </r>
    <r>
      <rPr>
        <sz val="11"/>
        <color rgb="FFFF0000"/>
        <rFont val="Calibri (Body)"/>
      </rPr>
      <t>banana varieties uuciiton and iipar (“it’s red”)</t>
    </r>
    <r>
      <rPr>
        <sz val="11"/>
        <color theme="1"/>
        <rFont val="Calibri"/>
        <family val="2"/>
        <scheme val="minor"/>
      </rPr>
      <t xml:space="preserve"> are both avoided during treatment because their stems are the color of blood.</t>
    </r>
  </si>
  <si>
    <t>effects of sorcery</t>
  </si>
  <si>
    <t>permanent avoidances: fish = sara and mesecca ("bloody mouth"), noot and urupwin; y˙a˙ar , maraw (parrot fish) and sop; starch foods = arug and mwatun; bananas = uuciiton and iipar (“it’s red”)</t>
  </si>
  <si>
    <t>['164', '262', '751', '754', '776']</t>
  </si>
  <si>
    <r>
      <t xml:space="preserve">Finally, most people are cautioned that, when eating from a common bowl or food package, as is the custom, it is necessary to </t>
    </r>
    <r>
      <rPr>
        <sz val="11"/>
        <color rgb="FFFF0000"/>
        <rFont val="Calibri (Body)"/>
      </rPr>
      <t>scoop up handfuls of food in the same places from which others are eating to avoid being sorcerized</t>
    </r>
    <r>
      <rPr>
        <sz val="11"/>
        <color theme="1"/>
        <rFont val="Calibri"/>
        <family val="2"/>
        <scheme val="minor"/>
      </rPr>
      <t xml:space="preserve">. The rationale here appears to be that any medicine others are using, even if put directly into the mouth, can’t help but be transferred to the fingers, and to the food the fingers touch. 7 7 Here Trukese ideas of preventive medicine clash with those of modern science. </t>
    </r>
    <r>
      <rPr>
        <sz val="11"/>
        <color rgb="FFFF0000"/>
        <rFont val="Calibri (Body)"/>
      </rPr>
      <t>Public health workers claim these customs encourage the rapid spread of tuberculosis and other mouth-borne diseases</t>
    </r>
    <r>
      <rPr>
        <sz val="11"/>
        <color theme="1"/>
        <rFont val="Calibri"/>
        <family val="2"/>
        <scheme val="minor"/>
      </rPr>
      <t>. Last but not least, patients are advised to empty bowls, not by turning the bowl upside down, but by gently removing the contents.</t>
    </r>
  </si>
  <si>
    <t>sorcerized; tuberculosis and other mouth-borne diseases</t>
  </si>
  <si>
    <t>people must scoop up food from the same place as others to avoid being sorcerized; this may also be the spread of disease</t>
  </si>
  <si>
    <t>‘Chicken’ (Cuk˙o)</t>
  </si>
  <si>
    <t>['754', '755', '776', '784']</t>
  </si>
  <si>
    <r>
      <t xml:space="preserve">The </t>
    </r>
    <r>
      <rPr>
        <sz val="11"/>
        <color rgb="FFFF0000"/>
        <rFont val="Calibri (Body)"/>
      </rPr>
      <t>primary avoidance of this medicine is chicken</t>
    </r>
    <r>
      <rPr>
        <sz val="11"/>
        <color theme="1"/>
        <rFont val="Calibri"/>
        <family val="2"/>
        <scheme val="minor"/>
      </rPr>
      <t xml:space="preserve">. Most of our informants state that its consumption need be avoided only during treatment; however, it seems highly probable that certain Tonowas lineages might regard it as a permanent avoidance. The </t>
    </r>
    <r>
      <rPr>
        <sz val="11"/>
        <color rgb="FFFF0000"/>
        <rFont val="Calibri (Body)"/>
      </rPr>
      <t>iik˙ag , a mullet fish</t>
    </r>
    <r>
      <rPr>
        <sz val="11"/>
        <color theme="1"/>
        <rFont val="Calibri"/>
        <family val="2"/>
        <scheme val="minor"/>
      </rPr>
      <t xml:space="preserve">, was mentioned by some informants, and certain varieties of </t>
    </r>
    <r>
      <rPr>
        <sz val="11"/>
        <color rgb="FFFF0000"/>
        <rFont val="Calibri (Body)"/>
      </rPr>
      <t>bananas</t>
    </r>
    <r>
      <rPr>
        <sz val="11"/>
        <color theme="1"/>
        <rFont val="Calibri"/>
        <family val="2"/>
        <scheme val="minor"/>
      </rPr>
      <t>, which may be related to the fact that a banana inflorescence, with flower and fruit hanging from a limp stalk, is perceived by many Trukese to resemble the head and neck of a dead chicken.</t>
    </r>
  </si>
  <si>
    <t xml:space="preserve">primary avoidance is chicken; mullet fish and bananas are also mentioned </t>
  </si>
  <si>
    <t>iik˙ag = mullet fish</t>
  </si>
  <si>
    <t>medicine</t>
  </si>
  <si>
    <t>Sewii</t>
  </si>
  <si>
    <t>['701', '755', '784', '785']</t>
  </si>
  <si>
    <r>
      <t xml:space="preserve">The primary avoidance for people being </t>
    </r>
    <r>
      <rPr>
        <sz val="11"/>
        <color rgb="FFFF0000"/>
        <rFont val="Calibri (Body)"/>
      </rPr>
      <t>treated by this spirit power is, of course, sewii , both the fish and the shellfish</t>
    </r>
    <r>
      <rPr>
        <sz val="11"/>
        <color theme="1"/>
        <rFont val="Calibri"/>
        <family val="2"/>
        <scheme val="minor"/>
      </rPr>
      <t xml:space="preserve">. Patients who are considered to have been </t>
    </r>
    <r>
      <rPr>
        <sz val="11"/>
        <color rgb="FFFF0000"/>
        <rFont val="Calibri (Body)"/>
      </rPr>
      <t>afflicted</t>
    </r>
    <r>
      <rPr>
        <sz val="11"/>
        <color theme="1"/>
        <rFont val="Calibri"/>
        <family val="2"/>
        <scheme val="minor"/>
      </rPr>
      <t xml:space="preserve"> and who have subsequently recovered are usually warned to </t>
    </r>
    <r>
      <rPr>
        <sz val="11"/>
        <color rgb="FFFF0000"/>
        <rFont val="Calibri (Body)"/>
      </rPr>
      <t>avoid these foods for the rest of their lives</t>
    </r>
    <r>
      <rPr>
        <sz val="11"/>
        <color theme="1"/>
        <rFont val="Calibri"/>
        <family val="2"/>
        <scheme val="minor"/>
      </rPr>
      <t xml:space="preserve">. The other </t>
    </r>
    <r>
      <rPr>
        <sz val="11"/>
        <color rgb="FFFF0000"/>
        <rFont val="Calibri (Body)"/>
      </rPr>
      <t>fish foods associated with war leaders</t>
    </r>
    <r>
      <rPr>
        <sz val="11"/>
        <color theme="1"/>
        <rFont val="Calibri"/>
        <family val="2"/>
        <scheme val="minor"/>
      </rPr>
      <t xml:space="preserve"> often seem to be recommended to patients as temporary avoidances during treatment with the </t>
    </r>
    <r>
      <rPr>
        <sz val="11"/>
        <color rgb="FFFF0000"/>
        <rFont val="Calibri (Body)"/>
      </rPr>
      <t xml:space="preserve">medicine of Sewii </t>
    </r>
    <r>
      <rPr>
        <sz val="11"/>
        <color theme="1"/>
        <rFont val="Calibri"/>
        <family val="2"/>
        <scheme val="minor"/>
      </rPr>
      <t>.</t>
    </r>
  </si>
  <si>
    <t>afflicted by spirit power</t>
  </si>
  <si>
    <t xml:space="preserve">spirit power; primary avoidance = sewii (fish and shellfish); fish foods associated with war leaders </t>
  </si>
  <si>
    <t>sewii</t>
  </si>
  <si>
    <t>medicine of Sewii</t>
  </si>
  <si>
    <t>['533', '701', '702', '784']</t>
  </si>
  <si>
    <r>
      <t xml:space="preserve">War leaders themselves observe </t>
    </r>
    <r>
      <rPr>
        <sz val="11"/>
        <color rgb="FFFF0000"/>
        <rFont val="Calibri (Body)"/>
      </rPr>
      <t>these avoidances during training, but after graduation, observance is apparently somewhat optional</t>
    </r>
    <r>
      <rPr>
        <sz val="11"/>
        <color theme="1"/>
        <rFont val="Calibri"/>
        <family val="2"/>
        <scheme val="minor"/>
      </rPr>
      <t xml:space="preserve">.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t>
    </r>
    <r>
      <rPr>
        <sz val="11"/>
        <color rgb="FFFF0000"/>
        <rFont val="Calibri (Body)"/>
      </rPr>
      <t>Since they know the appropriate medicines, they can eat the fish without harm, as long as they take the medicine</t>
    </r>
    <r>
      <rPr>
        <sz val="11"/>
        <color theme="1"/>
        <rFont val="Calibri"/>
        <family val="2"/>
        <scheme val="minor"/>
      </rPr>
      <t>.</t>
    </r>
  </si>
  <si>
    <t>harm</t>
  </si>
  <si>
    <t>eating an avoidance food (like fish)</t>
  </si>
  <si>
    <t>war leaders know the appropriate medicines and can thus eat the fish without harm</t>
  </si>
  <si>
    <t>['701', '778', '784']</t>
  </si>
  <si>
    <r>
      <t xml:space="preserve">It was not only dangerous to </t>
    </r>
    <r>
      <rPr>
        <sz val="11"/>
        <color rgb="FFFF0000"/>
        <rFont val="Calibri (Body)"/>
      </rPr>
      <t xml:space="preserve">eat with a war leader, or get too close to him; it could also be dangerous to get too close to the symbols of his power. These included the conch shell horn ( sewii ) </t>
    </r>
    <r>
      <rPr>
        <sz val="11"/>
        <color theme="1"/>
        <rFont val="Calibri"/>
        <family val="2"/>
        <scheme val="minor"/>
      </rPr>
      <t xml:space="preserve">used to summon people to meetings. There is a site on Pis Island, covered with brush today, which was the former site of the men’s house of the ruling lineage of the island. There is in this spot a </t>
    </r>
    <r>
      <rPr>
        <sz val="11"/>
        <color rgb="FFFF0000"/>
        <rFont val="Calibri (Body)"/>
      </rPr>
      <t>flat stone with a depression in the center that was formerly the resting place or mortar ( nif ) for the island’s conch shell horn. Most of the people of Pis, even those who live within one hundred yards of the spot, have never dared set eyes on this stone.</t>
    </r>
  </si>
  <si>
    <t xml:space="preserve">should not eat with a war leader or get too close to him; dangerous to get close to symbols of power = conch shell horn and stone </t>
  </si>
  <si>
    <t xml:space="preserve">sewii = conch shell horn; nif = mortar </t>
  </si>
  <si>
    <t>['164', '753', '755', '778']</t>
  </si>
  <si>
    <r>
      <t xml:space="preserve">One time, not long ago, the present chief of Pis Island </t>
    </r>
    <r>
      <rPr>
        <sz val="11"/>
        <color rgb="FFFF0000"/>
        <rFont val="Calibri (Body)"/>
      </rPr>
      <t>developed swelling and pus on his jaw which broke out into an open running sore. It was apparently the result of what scientific medical practitioners might have diagnosed as a tooth abscess</t>
    </r>
    <r>
      <rPr>
        <sz val="11"/>
        <color theme="1"/>
        <rFont val="Calibri"/>
        <family val="2"/>
        <scheme val="minor"/>
      </rPr>
      <t xml:space="preserve">. The chief, however, attributed his condition to the fact that </t>
    </r>
    <r>
      <rPr>
        <sz val="11"/>
        <color rgb="FFFF0000"/>
        <rFont val="Calibri (Body)"/>
      </rPr>
      <t>he had chased a baseball into the forbidden area some time before. He was treated with Sewii medicine</t>
    </r>
    <r>
      <rPr>
        <sz val="11"/>
        <color theme="1"/>
        <rFont val="Calibri"/>
        <family val="2"/>
        <scheme val="minor"/>
      </rPr>
      <t xml:space="preserv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r>
  </si>
  <si>
    <t xml:space="preserve">chief developed swelling and pus on his jaw, which broke into an open running sore </t>
  </si>
  <si>
    <t>medical practitioners would say it was caused by a tooth abcess; chief said it was because he chased a baseball into the forbidden area</t>
  </si>
  <si>
    <t>treated with Sewii medicine</t>
  </si>
  <si>
    <r>
      <t xml:space="preserve">The other spirit powers I include in the group appear to be analogous to ‘Massage’ in these respects. Some of them are relatively modern innovations, and obviously represent fairly recent responses to newly introduced disease problems. Thus </t>
    </r>
    <r>
      <rPr>
        <sz val="11"/>
        <color rgb="FFFF0000"/>
        <rFont val="Calibri (Body)"/>
      </rPr>
      <t>‘Stringling’ apparently constitutes a response to glandular tuberculosis, ‘Epidemic’ to influenza-like syndromes, and ‘Spray’ to gonorrhea</t>
    </r>
    <r>
      <rPr>
        <sz val="11"/>
        <color theme="1"/>
        <rFont val="Calibri"/>
        <family val="2"/>
        <scheme val="minor"/>
      </rPr>
      <t>. Later in this chapter we shall examine ‘Epidemic’ in some detail as an illustration of the way that spirit powers are originated.</t>
    </r>
  </si>
  <si>
    <t>glandular tuberculosis; influenza-like syndromes; gonorrhea</t>
  </si>
  <si>
    <t>different spirit powers are associated with these different illnesses</t>
  </si>
  <si>
    <t xml:space="preserve">Stringling' = glandular tuberculosis; 'Epidemic' = influenza-like syndromes; 'Spray' = gonorrhea </t>
  </si>
  <si>
    <r>
      <t xml:space="preserve">The remaining spirit powers in this group seem to represent older responses to particular symptoms or symptom complexes that may be somewhat more consistently unique and identifiable than symptoms or syndromes usually are. Some of these involve </t>
    </r>
    <r>
      <rPr>
        <sz val="11"/>
        <color rgb="FFFF0000"/>
        <rFont val="Calibri (Body)"/>
      </rPr>
      <t>bites or injuries stemming from small creatures such as centipedes, scorpions, ticks, gnats and mosquitoes</t>
    </r>
    <r>
      <rPr>
        <sz val="11"/>
        <color theme="1"/>
        <rFont val="Calibri"/>
        <family val="2"/>
        <scheme val="minor"/>
      </rPr>
      <t xml:space="preserve">. For some informants, at least, the etiological explanation for these annoying but non-mortal afflictions is similar to that sometimes given for falling from a breadfruit tree or other high place. It is said by some that the </t>
    </r>
    <r>
      <rPr>
        <sz val="11"/>
        <color rgb="FFFF0000"/>
        <rFont val="Calibri (Body)"/>
      </rPr>
      <t>good human spirit is temporarily absent, that this therefore leaves the bad spirit in control of the body, in which case it may cause the foot to slip or to step on a scorpion fish, and so on</t>
    </r>
    <r>
      <rPr>
        <sz val="11"/>
        <color theme="1"/>
        <rFont val="Calibri"/>
        <family val="2"/>
        <scheme val="minor"/>
      </rPr>
      <t>.</t>
    </r>
  </si>
  <si>
    <t>bites or injuries from small creatures (centipedes, scorpions, ticks, etc.)</t>
  </si>
  <si>
    <t>good human spirit is temporarily absent, leaving the bad spirit in control of the body</t>
  </si>
  <si>
    <t>['753', '754', '776']</t>
  </si>
  <si>
    <r>
      <t>With respect to the remaining spirit powers in this group, at the present time I can only guess at the kinds of conditions to which they may represent a response. The spirit power ‘</t>
    </r>
    <r>
      <rPr>
        <sz val="11"/>
        <color rgb="FFFF0000"/>
        <rFont val="Calibri (Body)"/>
      </rPr>
      <t>Trochus</t>
    </r>
    <r>
      <rPr>
        <sz val="11"/>
        <color theme="1"/>
        <rFont val="Calibri"/>
        <family val="2"/>
        <scheme val="minor"/>
      </rPr>
      <t xml:space="preserve">,’ for example, may be a response to </t>
    </r>
    <r>
      <rPr>
        <sz val="11"/>
        <color rgb="FFFF0000"/>
        <rFont val="Calibri (Body)"/>
      </rPr>
      <t>rheumatoid arthritis</t>
    </r>
    <r>
      <rPr>
        <sz val="11"/>
        <color theme="1"/>
        <rFont val="Calibri"/>
        <family val="2"/>
        <scheme val="minor"/>
      </rPr>
      <t>; ‘</t>
    </r>
    <r>
      <rPr>
        <sz val="11"/>
        <color rgb="FFFF0000"/>
        <rFont val="Calibri (Body)"/>
      </rPr>
      <t>In the coconut husk</t>
    </r>
    <r>
      <rPr>
        <sz val="11"/>
        <color theme="1"/>
        <rFont val="Calibri"/>
        <family val="2"/>
        <scheme val="minor"/>
      </rPr>
      <t xml:space="preserve">’ to </t>
    </r>
    <r>
      <rPr>
        <sz val="11"/>
        <color rgb="FFFF0000"/>
        <rFont val="Calibri (Body)"/>
      </rPr>
      <t>amoebiasis;</t>
    </r>
    <r>
      <rPr>
        <sz val="11"/>
        <color theme="1"/>
        <rFont val="Calibri"/>
        <family val="2"/>
        <scheme val="minor"/>
      </rPr>
      <t xml:space="preserve"> ‘</t>
    </r>
    <r>
      <rPr>
        <sz val="11"/>
        <color rgb="FFFF0000"/>
        <rFont val="Calibri (Body)"/>
      </rPr>
      <t>Pain</t>
    </r>
    <r>
      <rPr>
        <sz val="11"/>
        <color theme="1"/>
        <rFont val="Calibri"/>
        <family val="2"/>
        <scheme val="minor"/>
      </rPr>
      <t xml:space="preserve">’ to the symptoms of </t>
    </r>
    <r>
      <rPr>
        <sz val="11"/>
        <color rgb="FFFF0000"/>
        <rFont val="Calibri (Body)"/>
      </rPr>
      <t>angina</t>
    </r>
    <r>
      <rPr>
        <sz val="11"/>
        <color theme="1"/>
        <rFont val="Calibri"/>
        <family val="2"/>
        <scheme val="minor"/>
      </rPr>
      <t>; ‘</t>
    </r>
    <r>
      <rPr>
        <sz val="11"/>
        <color rgb="FFFF0000"/>
        <rFont val="Calibri (Body)"/>
      </rPr>
      <t>Dizziness</t>
    </r>
    <r>
      <rPr>
        <sz val="11"/>
        <color theme="1"/>
        <rFont val="Calibri"/>
        <family val="2"/>
        <scheme val="minor"/>
      </rPr>
      <t xml:space="preserve">’ to </t>
    </r>
    <r>
      <rPr>
        <sz val="11"/>
        <color rgb="FFFF0000"/>
        <rFont val="Calibri (Body)"/>
      </rPr>
      <t>essential hypertension</t>
    </r>
    <r>
      <rPr>
        <sz val="11"/>
        <color theme="1"/>
        <rFont val="Calibri"/>
        <family val="2"/>
        <scheme val="minor"/>
      </rPr>
      <t>. In any event none of these spirit powers, to my knowledge at least, involves either sorcery or specific named spirits as powerfully active causes. Hence they cannot be confidently placed in either of the other groups.</t>
    </r>
  </si>
  <si>
    <t>rheumatoid arthritis; amoebiasis; angina; essential hypertension</t>
  </si>
  <si>
    <t xml:space="preserve">different spirit powers associated with these different illnesses </t>
  </si>
  <si>
    <t>Trochus' = rheumatoid arthritis; 'In the coconut husk' = amoebiasis; 'Pain' = angina; 'Dizziness' = essential hypertension</t>
  </si>
  <si>
    <t>Massage for Dislocations , Breaks and Bruises</t>
  </si>
  <si>
    <t>['752', '756', '776', '826']</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</si>
  <si>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</si>
  <si>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 xml:space="preserve">descriptive passage; mentioned "spirit power" but did not seem to be connected to any misfortune, so I decided to omit </t>
  </si>
  <si>
    <r>
      <t xml:space="preserve">If a Trukese receives a </t>
    </r>
    <r>
      <rPr>
        <sz val="11"/>
        <color rgb="FFFF0000"/>
        <rFont val="Calibri (Body)"/>
      </rPr>
      <t>severe blow to the body (as was formerly more likely in hand-to-hand combat with war clubs), or falls from a breadfruit tree or other high place, the fractures and dislocations of bones and the fleshly contusions and abrasions that are likely to result</t>
    </r>
    <r>
      <rPr>
        <sz val="11"/>
        <color theme="1"/>
        <rFont val="Calibri"/>
        <family val="2"/>
        <scheme val="minor"/>
      </rPr>
      <t xml:space="preserve"> will most probably be </t>
    </r>
    <r>
      <rPr>
        <sz val="11"/>
        <color rgb="FFFF0000"/>
        <rFont val="Calibri (Body)"/>
      </rPr>
      <t>treated with procedures derived from the</t>
    </r>
    <r>
      <rPr>
        <sz val="11"/>
        <color theme="1"/>
        <rFont val="Calibri"/>
        <family val="2"/>
        <scheme val="minor"/>
      </rPr>
      <t xml:space="preserve"> </t>
    </r>
    <r>
      <rPr>
        <sz val="11"/>
        <color rgb="FFFF0000"/>
        <rFont val="Calibri (Body)"/>
      </rPr>
      <t>spirit power ‘Massage.’</t>
    </r>
    <r>
      <rPr>
        <sz val="11"/>
        <color theme="1"/>
        <rFont val="Calibri"/>
        <family val="2"/>
        <scheme val="minor"/>
      </rPr>
      <t xml:space="preserve"> Since the etiology in such cases, unlike almost every other malady, is usually quite obvious, there is no need for informal speculation or divination. The remedy is clearly </t>
    </r>
    <r>
      <rPr>
        <sz val="11"/>
        <color rgb="FFFF0000"/>
        <rFont val="Calibri (Body)"/>
      </rPr>
      <t>massage</t>
    </r>
    <r>
      <rPr>
        <sz val="11"/>
        <color theme="1"/>
        <rFont val="Calibri"/>
        <family val="2"/>
        <scheme val="minor"/>
      </rPr>
      <t>.</t>
    </r>
  </si>
  <si>
    <t>fractures; dislocations of bones; fleshy contusions and abrasions</t>
  </si>
  <si>
    <t xml:space="preserve">severe blow to the body; fall from a breadfruit tree or other high place </t>
  </si>
  <si>
    <t>treatment from the spirit power 'Massage'; massage</t>
  </si>
  <si>
    <t>['752', '756', '776']</t>
  </si>
  <si>
    <r>
      <t xml:space="preserve">If there are </t>
    </r>
    <r>
      <rPr>
        <sz val="11"/>
        <color rgb="FFFF0000"/>
        <rFont val="Calibri (Body)"/>
      </rPr>
      <t>dislocations or compound fractures</t>
    </r>
    <r>
      <rPr>
        <sz val="11"/>
        <color theme="1"/>
        <rFont val="Calibri"/>
        <family val="2"/>
        <scheme val="minor"/>
      </rPr>
      <t xml:space="preserve">, these are </t>
    </r>
    <r>
      <rPr>
        <sz val="11"/>
        <color rgb="FFFF0000"/>
        <rFont val="Calibri (Body)"/>
      </rPr>
      <t>immediately reduced by the masseur</t>
    </r>
    <r>
      <rPr>
        <sz val="11"/>
        <color theme="1"/>
        <rFont val="Calibri"/>
        <family val="2"/>
        <scheme val="minor"/>
      </rPr>
      <t xml:space="preserve">. The success with which these anomalies are dealt with depends largely upon individual skill, itself a function of natural ability, quality of training and amount of experience. Techniques of reduction are very simple; </t>
    </r>
    <r>
      <rPr>
        <sz val="11"/>
        <color rgb="FFFF0000"/>
        <rFont val="Calibri (Body)"/>
      </rPr>
      <t>one simply pulls on a limb until it is sufficiently extended, and then eases it back into place</t>
    </r>
    <r>
      <rPr>
        <sz val="11"/>
        <color theme="1"/>
        <rFont val="Calibri"/>
        <family val="2"/>
        <scheme val="minor"/>
      </rPr>
      <t>.</t>
    </r>
  </si>
  <si>
    <t>dislocations or compound fractures</t>
  </si>
  <si>
    <t xml:space="preserve">masseur pulls on a limb until it is extended and then eases it back into place </t>
  </si>
  <si>
    <r>
      <t xml:space="preserve">After reduction, or if none is necessary, </t>
    </r>
    <r>
      <rPr>
        <sz val="11"/>
        <color rgb="FFFF0000"/>
        <rFont val="Calibri (Body)"/>
      </rPr>
      <t>broken bones are immobilized by the application of splints</t>
    </r>
    <r>
      <rPr>
        <sz val="11"/>
        <color theme="1"/>
        <rFont val="Calibri"/>
        <family val="2"/>
        <scheme val="minor"/>
      </rPr>
      <t xml:space="preserve">. </t>
    </r>
    <r>
      <rPr>
        <sz val="11"/>
        <color rgb="FFFF0000"/>
        <rFont val="Calibri (Body)"/>
      </rPr>
      <t>Broken arms</t>
    </r>
    <r>
      <rPr>
        <sz val="11"/>
        <color theme="1"/>
        <rFont val="Calibri"/>
        <family val="2"/>
        <scheme val="minor"/>
      </rPr>
      <t xml:space="preserve"> are handled by </t>
    </r>
    <r>
      <rPr>
        <sz val="11"/>
        <color rgb="FFFF0000"/>
        <rFont val="Calibri (Body)"/>
      </rPr>
      <t>placing them in half a split green sheath from the flower spathe of a coconut palm and then lashing the sheath</t>
    </r>
    <r>
      <rPr>
        <sz val="11"/>
        <color theme="1"/>
        <rFont val="Calibri"/>
        <family val="2"/>
        <scheme val="minor"/>
      </rPr>
      <t xml:space="preserve"> in place with twine. </t>
    </r>
    <r>
      <rPr>
        <sz val="11"/>
        <color rgb="FFFF0000"/>
        <rFont val="Calibri (Body)"/>
      </rPr>
      <t>Leg fractures</t>
    </r>
    <r>
      <rPr>
        <sz val="11"/>
        <color theme="1"/>
        <rFont val="Calibri"/>
        <family val="2"/>
        <scheme val="minor"/>
      </rPr>
      <t xml:space="preserve"> are dealt with by </t>
    </r>
    <r>
      <rPr>
        <sz val="11"/>
        <color rgb="FFFF0000"/>
        <rFont val="Calibri (Body)"/>
      </rPr>
      <t>fitting the leg into a green half cylinder cut from the stem of a banana plant</t>
    </r>
    <r>
      <rPr>
        <sz val="11"/>
        <color theme="1"/>
        <rFont val="Calibri"/>
        <family val="2"/>
        <scheme val="minor"/>
      </rPr>
      <t>. This too is lashed into place. Trukese claim that these splints are more comfortable and effective than the wood splints sometimes used by the hospital.</t>
    </r>
  </si>
  <si>
    <t>broken bones and arms; leg fractures</t>
  </si>
  <si>
    <t>broken bones = immobilized by splints; broken arms = placing them in sheath; leg fractures = fitting leg into a cylinder cut from the stem of a banana plant</t>
  </si>
  <si>
    <r>
      <t xml:space="preserve">However, the </t>
    </r>
    <r>
      <rPr>
        <sz val="11"/>
        <color rgb="FFFF0000"/>
        <rFont val="Calibri (Body)"/>
      </rPr>
      <t>green plant tissues of these splints soften rapidly and must be renewed every three or four days</t>
    </r>
    <r>
      <rPr>
        <sz val="11"/>
        <color theme="1"/>
        <rFont val="Calibri"/>
        <family val="2"/>
        <scheme val="minor"/>
      </rPr>
      <t xml:space="preserve">. Each time they are changed the </t>
    </r>
    <r>
      <rPr>
        <sz val="11"/>
        <color rgb="FFFF0000"/>
        <rFont val="Calibri (Body)"/>
      </rPr>
      <t>masseur gently massages the flesh and bones in place.</t>
    </r>
    <r>
      <rPr>
        <sz val="11"/>
        <color theme="1"/>
        <rFont val="Calibri"/>
        <family val="2"/>
        <scheme val="minor"/>
      </rPr>
      <t xml:space="preserve"> The splints are renewed continuously for about two or three weeks, after which they are permanently removed. Massage continues until the patient is fully mobile once again.</t>
    </r>
  </si>
  <si>
    <t xml:space="preserve">tissues of splints soften rapidly </t>
  </si>
  <si>
    <t xml:space="preserve">splints must be replaced every couple days </t>
  </si>
  <si>
    <t>['192', '752', '826']</t>
  </si>
  <si>
    <t>['752']</t>
  </si>
  <si>
    <r>
      <t>When a</t>
    </r>
    <r>
      <rPr>
        <sz val="11"/>
        <color rgb="FFFF0000"/>
        <rFont val="Calibri (Body)"/>
      </rPr>
      <t xml:space="preserve"> person falls or receives a severe blow resulting in bruises and broken bones</t>
    </r>
    <r>
      <rPr>
        <sz val="11"/>
        <color theme="1"/>
        <rFont val="Calibri"/>
        <family val="2"/>
        <scheme val="minor"/>
      </rPr>
      <t xml:space="preserve">, the theory holds that the </t>
    </r>
    <r>
      <rPr>
        <sz val="11"/>
        <color rgb="FFFF0000"/>
        <rFont val="Calibri (Body)"/>
      </rPr>
      <t>blood has been splattered out of place, and the blood vessels twisted, broken or scattered around</t>
    </r>
    <r>
      <rPr>
        <sz val="11"/>
        <color theme="1"/>
        <rFont val="Calibri"/>
        <family val="2"/>
        <scheme val="minor"/>
      </rPr>
      <t xml:space="preserve">. The body locations ( </t>
    </r>
    <r>
      <rPr>
        <sz val="11"/>
        <color rgb="FFFF0000"/>
        <rFont val="Calibri (Body)"/>
      </rPr>
      <t>faan</t>
    </r>
    <r>
      <rPr>
        <sz val="11"/>
        <color theme="1"/>
        <rFont val="Calibri"/>
        <family val="2"/>
        <scheme val="minor"/>
      </rPr>
      <t xml:space="preserve"> ) near the wound are often numb. Sensations of pain can however be elicited in locations some distance from the wounds, and these indicate the areas to which the blood has retreated. </t>
    </r>
    <r>
      <rPr>
        <sz val="11"/>
        <color rgb="FFFF0000"/>
        <rFont val="Calibri (Body)"/>
      </rPr>
      <t>A masseur works to bring this blood and pain gradually back to the site of the wound.</t>
    </r>
    <r>
      <rPr>
        <sz val="11"/>
        <color theme="1"/>
        <rFont val="Calibri"/>
        <family val="2"/>
        <scheme val="minor"/>
      </rPr>
      <t xml:space="preserve"> In the process the </t>
    </r>
    <r>
      <rPr>
        <sz val="11"/>
        <color rgb="FFFF0000"/>
        <rFont val="Calibri (Body)"/>
      </rPr>
      <t>blood vessels must be straightened out and open flesh wounds healed</t>
    </r>
    <r>
      <rPr>
        <sz val="11"/>
        <color theme="1"/>
        <rFont val="Calibri"/>
        <family val="2"/>
        <scheme val="minor"/>
      </rPr>
      <t>, so that blood vessels and flesh can once again hold the bones together, there being no conception that bones are capable of knitting themselves together again.</t>
    </r>
  </si>
  <si>
    <t>person falls or receives a severe blow resulting in bruises and broken bones</t>
  </si>
  <si>
    <t xml:space="preserve">masseur works to bring blood and pain back to the site of the wound; blood vessels are straightened out and open flesh wounds are healed </t>
  </si>
  <si>
    <t>faan = body locations</t>
  </si>
  <si>
    <r>
      <t>A</t>
    </r>
    <r>
      <rPr>
        <sz val="11"/>
        <color rgb="FFFF0000"/>
        <rFont val="Calibri (Body)"/>
      </rPr>
      <t xml:space="preserve"> masseur therefore examines a patient carefully</t>
    </r>
    <r>
      <rPr>
        <sz val="11"/>
        <color theme="1"/>
        <rFont val="Calibri"/>
        <family val="2"/>
        <scheme val="minor"/>
      </rPr>
      <t xml:space="preserve"> to discover all the </t>
    </r>
    <r>
      <rPr>
        <sz val="11"/>
        <color rgb="FFFF0000"/>
        <rFont val="Calibri (Body)"/>
      </rPr>
      <t>sites of injury and foci of pain</t>
    </r>
    <r>
      <rPr>
        <sz val="11"/>
        <color theme="1"/>
        <rFont val="Calibri"/>
        <family val="2"/>
        <scheme val="minor"/>
      </rPr>
      <t xml:space="preserve">. A few drops of </t>
    </r>
    <r>
      <rPr>
        <sz val="11"/>
        <color rgb="FFFF0000"/>
        <rFont val="Calibri (Body)"/>
      </rPr>
      <t>oil are poured on the patient’s skin, the masseur’s hands, or both</t>
    </r>
    <r>
      <rPr>
        <sz val="11"/>
        <color theme="1"/>
        <rFont val="Calibri"/>
        <family val="2"/>
        <scheme val="minor"/>
      </rPr>
      <t xml:space="preserve">; and then the </t>
    </r>
    <r>
      <rPr>
        <sz val="11"/>
        <color rgb="FFFF0000"/>
        <rFont val="Calibri (Body)"/>
      </rPr>
      <t>patient’s flesh, blood vessels and bones are gently massaged into place</t>
    </r>
    <r>
      <rPr>
        <sz val="11"/>
        <color theme="1"/>
        <rFont val="Calibri"/>
        <family val="2"/>
        <scheme val="minor"/>
      </rPr>
      <t>.</t>
    </r>
  </si>
  <si>
    <t>injury and pain</t>
  </si>
  <si>
    <t xml:space="preserve">oil is dropped on the masseur's hands and/or the patient; patient's flesh, blood vessels, and bones are gently massaged back into place </t>
  </si>
  <si>
    <r>
      <t xml:space="preserve">Although the skill of individual </t>
    </r>
    <r>
      <rPr>
        <sz val="11"/>
        <color rgb="FFFF0000"/>
        <rFont val="Calibri (Body)"/>
      </rPr>
      <t>masseurs</t>
    </r>
    <r>
      <rPr>
        <sz val="11"/>
        <color theme="1"/>
        <rFont val="Calibri"/>
        <family val="2"/>
        <scheme val="minor"/>
      </rPr>
      <t xml:space="preserve"> varies widely, the </t>
    </r>
    <r>
      <rPr>
        <sz val="11"/>
        <color rgb="FFFF0000"/>
        <rFont val="Calibri (Body)"/>
      </rPr>
      <t>basic techniques</t>
    </r>
    <r>
      <rPr>
        <sz val="11"/>
        <color theme="1"/>
        <rFont val="Calibri"/>
        <family val="2"/>
        <scheme val="minor"/>
      </rPr>
      <t xml:space="preserve">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t>
    </r>
    <r>
      <rPr>
        <sz val="11"/>
        <color rgb="FFFF0000"/>
        <rFont val="Calibri (Body)"/>
      </rPr>
      <t>leg wound</t>
    </r>
    <r>
      <rPr>
        <sz val="11"/>
        <color theme="1"/>
        <rFont val="Calibri"/>
        <family val="2"/>
        <scheme val="minor"/>
      </rPr>
      <t xml:space="preserve">, for example, the </t>
    </r>
    <r>
      <rPr>
        <sz val="11"/>
        <color rgb="FFFF0000"/>
        <rFont val="Calibri (Body)"/>
      </rPr>
      <t>two hands may grasp the leg and move towards the wound from opposite directions</t>
    </r>
    <r>
      <rPr>
        <sz val="11"/>
        <color theme="1"/>
        <rFont val="Calibri"/>
        <family val="2"/>
        <scheme val="minor"/>
      </rPr>
      <t>.</t>
    </r>
  </si>
  <si>
    <t>leg wound</t>
  </si>
  <si>
    <t xml:space="preserve">masseur's have fundamental skills for treatment; for leg wounds, for example, hands may grasp the leg and move toward the wound from opposite directions </t>
  </si>
  <si>
    <r>
      <t xml:space="preserve">Techniques of massage, not themselves medicine, should </t>
    </r>
    <r>
      <rPr>
        <sz val="11"/>
        <color rgb="FFFF0000"/>
        <rFont val="Calibri (Body)"/>
      </rPr>
      <t>always be accompanied by the administration of medicine</t>
    </r>
    <r>
      <rPr>
        <sz val="11"/>
        <color theme="1"/>
        <rFont val="Calibri"/>
        <family val="2"/>
        <scheme val="minor"/>
      </rPr>
      <t xml:space="preserve">. </t>
    </r>
    <r>
      <rPr>
        <sz val="11"/>
        <color rgb="FFFF0000"/>
        <rFont val="Calibri (Body)"/>
      </rPr>
      <t>Medical recipes</t>
    </r>
    <r>
      <rPr>
        <sz val="11"/>
        <color theme="1"/>
        <rFont val="Calibri"/>
        <family val="2"/>
        <scheme val="minor"/>
      </rPr>
      <t xml:space="preserve"> for the branch of ‘Massage’ under consideration include, for example, a </t>
    </r>
    <r>
      <rPr>
        <sz val="11"/>
        <color rgb="FFFF0000"/>
        <rFont val="Calibri (Body)"/>
      </rPr>
      <t>cool squeeze made from debris taken from the spot where the patient fell</t>
    </r>
    <r>
      <rPr>
        <sz val="11"/>
        <color theme="1"/>
        <rFont val="Calibri"/>
        <family val="2"/>
        <scheme val="minor"/>
      </rPr>
      <t xml:space="preserve">. </t>
    </r>
    <r>
      <rPr>
        <sz val="11"/>
        <color rgb="FFFF0000"/>
        <rFont val="Calibri (Body)"/>
      </rPr>
      <t>Anointings</t>
    </r>
    <r>
      <rPr>
        <sz val="11"/>
        <color theme="1"/>
        <rFont val="Calibri"/>
        <family val="2"/>
        <scheme val="minor"/>
      </rPr>
      <t xml:space="preserve"> may be made by grating immature coconuts, selected according to whether they are oriented along the stalk head down, head up, horizontally, etc., in the same position as the patient when he fell. This and other anointings may also be </t>
    </r>
    <r>
      <rPr>
        <sz val="11"/>
        <color rgb="FFFF0000"/>
        <rFont val="Calibri (Body)"/>
      </rPr>
      <t>plastered on wounds to help in closing them</t>
    </r>
    <r>
      <rPr>
        <sz val="11"/>
        <color theme="1"/>
        <rFont val="Calibri"/>
        <family val="2"/>
        <scheme val="minor"/>
      </rPr>
      <t xml:space="preserve">. Another recipe utilizes the </t>
    </r>
    <r>
      <rPr>
        <sz val="11"/>
        <color rgb="FFFF0000"/>
        <rFont val="Calibri (Body)"/>
      </rPr>
      <t>blood red bark scraped from the trunk of mangrove trees</t>
    </r>
    <r>
      <rPr>
        <sz val="11"/>
        <color theme="1"/>
        <rFont val="Calibri"/>
        <family val="2"/>
        <scheme val="minor"/>
      </rPr>
      <t xml:space="preserve"> “to help the blood that has splattered apart return to its proper place.”</t>
    </r>
  </si>
  <si>
    <t>wounds; scattered blood</t>
  </si>
  <si>
    <t>patient falling</t>
  </si>
  <si>
    <t xml:space="preserve">medicines = cool squeeze made from debris; anointings plastered on wounds; red bark used to bring blood back to its proper place </t>
  </si>
  <si>
    <r>
      <t xml:space="preserve">Thus, although ‘Massage’ contains the unique technique for which it is named, it does not differ in this respect from certain other spirit powers which embody increase rites, or other more or less unique features. Moreover, it is characterized by </t>
    </r>
    <r>
      <rPr>
        <sz val="11"/>
        <color rgb="FFFF0000"/>
        <rFont val="Calibri (Body)"/>
      </rPr>
      <t>medical recipes and formulas</t>
    </r>
    <r>
      <rPr>
        <sz val="11"/>
        <color theme="1"/>
        <rFont val="Calibri"/>
        <family val="2"/>
        <scheme val="minor"/>
      </rPr>
      <t xml:space="preserve"> which, as heretofore noted, are the defining attributes of all spirit powers. Despite its apparent uniqueness, therefore, Trukese do not hesitate to place it and all its branches together with other members of the class of things they label ‘spirit powers.’</t>
    </r>
  </si>
  <si>
    <t xml:space="preserve">massages; medical recipes and formulas </t>
  </si>
  <si>
    <t>['752', '776', '784']</t>
  </si>
  <si>
    <r>
      <t xml:space="preserve">There are no permanent avoidances associated with this form of </t>
    </r>
    <r>
      <rPr>
        <sz val="11"/>
        <color rgb="FFFF0000"/>
        <rFont val="Calibri (Body)"/>
      </rPr>
      <t>massage</t>
    </r>
    <r>
      <rPr>
        <sz val="11"/>
        <color theme="1"/>
        <rFont val="Calibri"/>
        <family val="2"/>
        <scheme val="minor"/>
      </rPr>
      <t xml:space="preserve">, though there are a number of temporary avoidances which seem to vary widely. Most of them seem to be various </t>
    </r>
    <r>
      <rPr>
        <sz val="11"/>
        <color rgb="FFFF0000"/>
        <rFont val="Calibri (Body)"/>
      </rPr>
      <t xml:space="preserve">fish or starch foods </t>
    </r>
    <r>
      <rPr>
        <sz val="11"/>
        <color theme="1"/>
        <rFont val="Calibri"/>
        <family val="2"/>
        <scheme val="minor"/>
      </rPr>
      <t xml:space="preserve">symbolically related to the patient’s symptoms or etiology. A </t>
    </r>
    <r>
      <rPr>
        <sz val="11"/>
        <color rgb="FFFF0000"/>
        <rFont val="Calibri (Body)"/>
      </rPr>
      <t>breadfruit that has fallen and broken apart</t>
    </r>
    <r>
      <rPr>
        <sz val="11"/>
        <color theme="1"/>
        <rFont val="Calibri"/>
        <family val="2"/>
        <scheme val="minor"/>
      </rPr>
      <t xml:space="preserve"> should be strictly avoided during treatment, as should certain species of fish or shellfish which can cause pain, and so on. Some </t>
    </r>
    <r>
      <rPr>
        <sz val="11"/>
        <color rgb="FFFF0000"/>
        <rFont val="Calibri (Body)"/>
      </rPr>
      <t>masseurs</t>
    </r>
    <r>
      <rPr>
        <sz val="11"/>
        <color theme="1"/>
        <rFont val="Calibri"/>
        <family val="2"/>
        <scheme val="minor"/>
      </rPr>
      <t xml:space="preserve"> also say these avoidance foods can be used as</t>
    </r>
    <r>
      <rPr>
        <sz val="11"/>
        <color rgb="FFFF0000"/>
        <rFont val="Calibri (Body)"/>
      </rPr>
      <t xml:space="preserve"> ingredients in cool squeezes to sorcerize an injured person and prevent his recovery.</t>
    </r>
  </si>
  <si>
    <t>prevented recovery</t>
  </si>
  <si>
    <t xml:space="preserve">avoidance foods = fish or starch foods; breadfruit that has fallen and broken apart; avoidance foods can be used in a cool squeeze to sorcerize an injured person </t>
  </si>
  <si>
    <t>massage; masseur</t>
  </si>
  <si>
    <t>Massage for Fatigue, Constipation, etc .</t>
  </si>
  <si>
    <t>['192', '461', '752', '828', '833']</t>
  </si>
  <si>
    <r>
      <t xml:space="preserve">Trukese believe that a </t>
    </r>
    <r>
      <rPr>
        <sz val="11"/>
        <color rgb="FFFF0000"/>
        <rFont val="Calibri (Body)"/>
      </rPr>
      <t>number of symptoms can result from working too hard or engaging too actively in sexual intercourse.</t>
    </r>
    <r>
      <rPr>
        <sz val="11"/>
        <color theme="1"/>
        <rFont val="Calibri"/>
        <family val="2"/>
        <scheme val="minor"/>
      </rPr>
      <t xml:space="preserve"> In terms of their theory, </t>
    </r>
    <r>
      <rPr>
        <sz val="11"/>
        <color rgb="FFFF0000"/>
        <rFont val="Calibri (Body)"/>
      </rPr>
      <t>strains or sprains</t>
    </r>
    <r>
      <rPr>
        <sz val="11"/>
        <color theme="1"/>
        <rFont val="Calibri"/>
        <family val="2"/>
        <scheme val="minor"/>
      </rPr>
      <t xml:space="preserve"> are interpreted as due to </t>
    </r>
    <r>
      <rPr>
        <sz val="11"/>
        <color rgb="FFFF0000"/>
        <rFont val="Calibri (Body)"/>
      </rPr>
      <t>movements which break or tear blood vessels apart</t>
    </r>
    <r>
      <rPr>
        <sz val="11"/>
        <color theme="1"/>
        <rFont val="Calibri"/>
        <family val="2"/>
        <scheme val="minor"/>
      </rPr>
      <t xml:space="preserve">. </t>
    </r>
    <r>
      <rPr>
        <sz val="11"/>
        <color rgb="FFFF0000"/>
        <rFont val="Calibri (Body)"/>
      </rPr>
      <t>Constipation, swellings, or muscle cramps</t>
    </r>
    <r>
      <rPr>
        <sz val="11"/>
        <color theme="1"/>
        <rFont val="Calibri"/>
        <family val="2"/>
        <scheme val="minor"/>
      </rPr>
      <t xml:space="preserve"> may be due to the fact that </t>
    </r>
    <r>
      <rPr>
        <sz val="11"/>
        <color rgb="FFFF0000"/>
        <rFont val="Calibri (Body)"/>
      </rPr>
      <t>blood vessels become numb or get all tangled up with each other as a result of overexertion or sudden movement</t>
    </r>
    <r>
      <rPr>
        <sz val="11"/>
        <color theme="1"/>
        <rFont val="Calibri"/>
        <family val="2"/>
        <scheme val="minor"/>
      </rPr>
      <t xml:space="preserve">. 1 1 The association of constipation with overexertion may be due to the </t>
    </r>
    <r>
      <rPr>
        <sz val="11"/>
        <color rgb="FFFF0000"/>
        <rFont val="Calibri (Body)"/>
      </rPr>
      <t>water lost through perspiration when working hard</t>
    </r>
    <r>
      <rPr>
        <sz val="11"/>
        <color theme="1"/>
        <rFont val="Calibri"/>
        <family val="2"/>
        <scheme val="minor"/>
      </rPr>
      <t xml:space="preserve"> in the hot humid climate of Truk. Trukese do not appear to be greatly aware of the need to compensate for such losses of body fluids by greatly increasing fluid intake. The general remedy for symptoms thought to be derived in this way is </t>
    </r>
    <r>
      <rPr>
        <sz val="11"/>
        <color rgb="FFFF0000"/>
        <rFont val="Calibri (Body)"/>
      </rPr>
      <t>massage for fatigue or strain ( rawan s˙acug )</t>
    </r>
    <r>
      <rPr>
        <sz val="11"/>
        <color theme="1"/>
        <rFont val="Calibri"/>
        <family val="2"/>
        <scheme val="minor"/>
      </rPr>
      <t>. All the other kinds of massage known to Trukese seem to stem from this general remedy, though each kind of massage emphasizes slightly different particular aspects of etiology or symptomatology.</t>
    </r>
  </si>
  <si>
    <t>strains or sprains; constiption, swellings, or muscle cramps</t>
  </si>
  <si>
    <t xml:space="preserve">working too hard or engaging in sexual intercourse; strains/sprains = too much movement; constipation/swelling/cramps = blood vessels get tangled from overexertion; water lost through perspiration </t>
  </si>
  <si>
    <t>massage for fatigue or strain</t>
  </si>
  <si>
    <t>rawan s˙acug = fatigue or strain</t>
  </si>
  <si>
    <t>['752', '828']</t>
  </si>
  <si>
    <r>
      <t xml:space="preserve">In contrast to </t>
    </r>
    <r>
      <rPr>
        <sz val="11"/>
        <color rgb="FFFF0000"/>
        <rFont val="Calibri (Body)"/>
      </rPr>
      <t>massage</t>
    </r>
    <r>
      <rPr>
        <sz val="11"/>
        <color theme="1"/>
        <rFont val="Calibri"/>
        <family val="2"/>
        <scheme val="minor"/>
      </rPr>
      <t xml:space="preserve"> used for </t>
    </r>
    <r>
      <rPr>
        <sz val="11"/>
        <color rgb="FFFF0000"/>
        <rFont val="Calibri (Body)"/>
      </rPr>
      <t>breaks and bruises</t>
    </r>
    <r>
      <rPr>
        <sz val="11"/>
        <color theme="1"/>
        <rFont val="Calibri"/>
        <family val="2"/>
        <scheme val="minor"/>
      </rPr>
      <t xml:space="preserve">, all of these techniques </t>
    </r>
    <r>
      <rPr>
        <sz val="11"/>
        <color rgb="FFFF0000"/>
        <rFont val="Calibri (Body)"/>
      </rPr>
      <t>emphasize massaging away from the source of pain or trouble rather than towards it</t>
    </r>
    <r>
      <rPr>
        <sz val="11"/>
        <color theme="1"/>
        <rFont val="Calibri"/>
        <family val="2"/>
        <scheme val="minor"/>
      </rPr>
      <t xml:space="preserve">. Blood vessels and other parts must still be enlivened, untangled, straightened out and realigned, but </t>
    </r>
    <r>
      <rPr>
        <sz val="11"/>
        <color rgb="FFFF0000"/>
        <rFont val="Calibri (Body)"/>
      </rPr>
      <t>blood and pain must be massaged away from the troublesome spot in order to alleviate symptoms</t>
    </r>
    <r>
      <rPr>
        <sz val="11"/>
        <color theme="1"/>
        <rFont val="Calibri"/>
        <family val="2"/>
        <scheme val="minor"/>
      </rPr>
      <t>. This is the major distinguishing feature segregating these techniques from those already outlined above.</t>
    </r>
  </si>
  <si>
    <t>breaks and bruises</t>
  </si>
  <si>
    <t xml:space="preserve">for things other than bruises or breaks, you massage away from the source of pain/trouble instead of toward it </t>
  </si>
  <si>
    <r>
      <t xml:space="preserve">To </t>
    </r>
    <r>
      <rPr>
        <sz val="11"/>
        <color rgb="FFFF0000"/>
        <rFont val="Calibri (Body)"/>
      </rPr>
      <t>massage</t>
    </r>
    <r>
      <rPr>
        <sz val="11"/>
        <color theme="1"/>
        <rFont val="Calibri"/>
        <family val="2"/>
        <scheme val="minor"/>
      </rPr>
      <t xml:space="preserve"> a reclining patient’s abdomen, for example, a </t>
    </r>
    <r>
      <rPr>
        <sz val="11"/>
        <color rgb="FFFF0000"/>
        <rFont val="Calibri (Body)"/>
      </rPr>
      <t>masseur</t>
    </r>
    <r>
      <rPr>
        <sz val="11"/>
        <color theme="1"/>
        <rFont val="Calibri"/>
        <family val="2"/>
        <scheme val="minor"/>
      </rPr>
      <t xml:space="preserve">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t>
    </r>
    <r>
      <rPr>
        <sz val="11"/>
        <color rgb="FFFF0000"/>
        <rFont val="Calibri (Body)"/>
      </rPr>
      <t>whether a constipated patient is being helped</t>
    </r>
    <r>
      <rPr>
        <sz val="11"/>
        <color theme="1"/>
        <rFont val="Calibri"/>
        <family val="2"/>
        <scheme val="minor"/>
      </rPr>
      <t>. Stomach rumblings also furnish clues to experienced masseurs. Some masseurs place their thumbs on patient’s navels and press down hard; the strength of pulse felt by the thumb is also supposed to indicate the patient’s condition--the weaker the pulse, the weaker the patient.</t>
    </r>
  </si>
  <si>
    <t>constipated patient</t>
  </si>
  <si>
    <t xml:space="preserve">masseur massages a patient and picks up on clues to see if they are helping them or not </t>
  </si>
  <si>
    <r>
      <t xml:space="preserve">Gradually the </t>
    </r>
    <r>
      <rPr>
        <sz val="11"/>
        <color rgb="FFFF0000"/>
        <rFont val="Calibri (Body)"/>
      </rPr>
      <t>masseur</t>
    </r>
    <r>
      <rPr>
        <sz val="11"/>
        <color theme="1"/>
        <rFont val="Calibri"/>
        <family val="2"/>
        <scheme val="minor"/>
      </rPr>
      <t xml:space="preserve">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t>
    </r>
    <r>
      <rPr>
        <sz val="11"/>
        <color rgb="FFFF0000"/>
        <rFont val="Calibri (Body)"/>
      </rPr>
      <t>designed to remove blood and pain from the focus of trouble and ease it back to its proper places, straightening out the blood vessels in the process</t>
    </r>
    <r>
      <rPr>
        <sz val="11"/>
        <color theme="1"/>
        <rFont val="Calibri"/>
        <family val="2"/>
        <scheme val="minor"/>
      </rPr>
      <t>.</t>
    </r>
  </si>
  <si>
    <t xml:space="preserve">blood vessels not straightened out </t>
  </si>
  <si>
    <t>masseur massages the patient</t>
  </si>
  <si>
    <t>['752', '784', '824']</t>
  </si>
  <si>
    <r>
      <t xml:space="preserve">Almost without exception the </t>
    </r>
    <r>
      <rPr>
        <sz val="11"/>
        <color rgb="FFFF0000"/>
        <rFont val="Calibri (Body)"/>
      </rPr>
      <t>medical recipes</t>
    </r>
    <r>
      <rPr>
        <sz val="11"/>
        <color theme="1"/>
        <rFont val="Calibri"/>
        <family val="2"/>
        <scheme val="minor"/>
      </rPr>
      <t xml:space="preserve"> associated with this kind of </t>
    </r>
    <r>
      <rPr>
        <sz val="11"/>
        <color rgb="FFFF0000"/>
        <rFont val="Calibri (Body)"/>
      </rPr>
      <t>massage</t>
    </r>
    <r>
      <rPr>
        <sz val="11"/>
        <color theme="1"/>
        <rFont val="Calibri"/>
        <family val="2"/>
        <scheme val="minor"/>
      </rPr>
      <t xml:space="preserve"> utilize various kinds of roots and vines that are straight, tangled, bent or crooked, symbolic of the present or desired condition of the blood vessels. Bumps or swellings on tree stems may also be used, especially if the </t>
    </r>
    <r>
      <rPr>
        <sz val="11"/>
        <color rgb="FFFF0000"/>
        <rFont val="Calibri (Body)"/>
      </rPr>
      <t>patient exhibits any swellings himself</t>
    </r>
    <r>
      <rPr>
        <sz val="11"/>
        <color theme="1"/>
        <rFont val="Calibri"/>
        <family val="2"/>
        <scheme val="minor"/>
      </rPr>
      <t xml:space="preserve">. There are no </t>
    </r>
    <r>
      <rPr>
        <sz val="11"/>
        <color rgb="FFFF0000"/>
        <rFont val="Calibri (Body)"/>
      </rPr>
      <t>permanent avoidances</t>
    </r>
    <r>
      <rPr>
        <sz val="11"/>
        <color theme="1"/>
        <rFont val="Calibri"/>
        <family val="2"/>
        <scheme val="minor"/>
      </rPr>
      <t xml:space="preserve"> and few temporary ones other than </t>
    </r>
    <r>
      <rPr>
        <sz val="11"/>
        <color rgb="FFFF0000"/>
        <rFont val="Calibri (Body)"/>
      </rPr>
      <t>abstention from hard work and sexual intercourse</t>
    </r>
    <r>
      <rPr>
        <sz val="11"/>
        <color theme="1"/>
        <rFont val="Calibri"/>
        <family val="2"/>
        <scheme val="minor"/>
      </rPr>
      <t xml:space="preserve">. One other avoidance that is frequently observed is </t>
    </r>
    <r>
      <rPr>
        <sz val="11"/>
        <color rgb="FFFF0000"/>
        <rFont val="Calibri (Body)"/>
      </rPr>
      <t>refraining from bathing in or drinking water</t>
    </r>
    <r>
      <rPr>
        <sz val="11"/>
        <color theme="1"/>
        <rFont val="Calibri"/>
        <family val="2"/>
        <scheme val="minor"/>
      </rPr>
      <t xml:space="preserve">. These activities are believed to weaken and soften blood vessels and also to cool them suddenly, resulting in </t>
    </r>
    <r>
      <rPr>
        <sz val="11"/>
        <color rgb="FFFF0000"/>
        <rFont val="Calibri (Body)"/>
      </rPr>
      <t>undesirable contractions of the blood vessels and further complicating the patient’s problems</t>
    </r>
    <r>
      <rPr>
        <sz val="11"/>
        <color theme="1"/>
        <rFont val="Calibri"/>
        <family val="2"/>
        <scheme val="minor"/>
      </rPr>
      <t>.</t>
    </r>
  </si>
  <si>
    <t>swellings; contractions of the blood vessels</t>
  </si>
  <si>
    <t>abstention from hard work and sexual intercourse; no bathing in or drinking water (could cause contractions)</t>
  </si>
  <si>
    <t xml:space="preserve">medical recipes with various materials; massage </t>
  </si>
  <si>
    <t>These columns are where you put your recoding. You only need to do the EVENT recodings unless for some reason CAUSE or ACTION should be changed. In that case, fill in the necessary info</t>
  </si>
  <si>
    <t>Recode these columns if for some reason you think that an EVENT should be a CAUSE or ACTION. Alternatively, there are different reasons to use these columns, just make sure you explain yourself. Otherwise you can leave these blank, or even hide them</t>
  </si>
  <si>
    <r>
      <t xml:space="preserve">Be sure to explain your reasoning if you recoded something. </t>
    </r>
    <r>
      <rPr>
        <b/>
        <sz val="11"/>
        <color theme="1"/>
        <rFont val="Calibri"/>
        <family val="2"/>
        <scheme val="minor"/>
      </rPr>
      <t>Otherwise you can leave blank</t>
    </r>
  </si>
  <si>
    <t>(cells are hidden, you can unhide them by right clicking)</t>
  </si>
  <si>
    <t>Read their Inputs and descriptions to see if you agree</t>
  </si>
  <si>
    <t>You can enter in "y" or "yes" for quickly agreeing with their EVENT responses. This will autofill the EVENT Recoding if the formula is still there</t>
  </si>
  <si>
    <t>Only These columns are required to be coded. 
Do not leave them blank</t>
  </si>
  <si>
    <t>EXAMPLE</t>
  </si>
  <si>
    <t>Enter a 1 if a misfortunate event is related to illnesses or disease of some kind including mental or physical. This also includes issues such as miscarriage, hernias, depression, etc. Otherwise put a 0</t>
  </si>
  <si>
    <t>Enter a 1 if a misfortunate event is related to an accident or physical malady that is not illness related such as falling from a tree, getting a stab wound, getting bitten, etc. Otherwise put a 0</t>
  </si>
  <si>
    <t>If a misfortunate event was related to nothing described above, please provide a description, otherwise put a 0. Additionally, describe what this other event is in the “description” column.</t>
  </si>
  <si>
    <r>
      <t xml:space="preserve">Enter a 1 if there is </t>
    </r>
    <r>
      <rPr>
        <b/>
        <u/>
        <sz val="12"/>
        <color theme="1"/>
        <rFont val="Calibri (Body)"/>
      </rPr>
      <t>no info</t>
    </r>
    <r>
      <rPr>
        <sz val="11"/>
        <color theme="1"/>
        <rFont val="Calibri"/>
        <family val="2"/>
        <scheme val="minor"/>
      </rPr>
      <t xml:space="preserve"> about any misfortunate events. If there is info about the event, enter a 0.</t>
    </r>
  </si>
  <si>
    <t>Instructions</t>
  </si>
  <si>
    <t xml:space="preserve">This workbook is meant to recode all the EVENT categories. For each row, look at the red text, descriptions, and the RA's codings to determine if you agree with their assessment. If you do, Merely put a "y" or "yes" in the "quick agree" column for ease. Otherwise, recode the column like you normally would do for any coding assignment. </t>
  </si>
  <si>
    <t>You only need to code the EVENT category. However, there may be times in which you feel that the CAUSE or ACTION category should be recoded (e.g. something was coded as a misfortunate EVENT but it really should have been a CAUSE). Normally I like to hide the CAUSE and ACTION columns so you can unhide them by highlighting a range of columns the hidden columns may be in and use the "unhide" option (this is a button at the top of the sheet but also you can right click or command click and the option will be there. Additionally, when you are done, I reccommend hiding the columns again!). If you do recode a category (CAUSE or ACTION) please recode the entirety of the category. That means that even if you only meant to say an EVENT of misfortune was actually a CAUSE, you should make sure there are no other causes in the passage. Recode it like you would do any normal coding. Categories you leave blank do not need to be checked (e.g. if you code EVENT and CAUSE, you do not need to code ACTION). Again, the main focus is on the EVENT category so typically you won't touch the others.</t>
  </si>
  <si>
    <t>This is optional</t>
  </si>
  <si>
    <t>Unlike usual, You only need to give a description if the passage must be recoded. If it looks good, feel free to leave it blank!</t>
  </si>
  <si>
    <t>You must copy and paste the cultures into the sheet (this is the only way to retain the red text, I am sorry). This effectively means clicking the top left corner (usually cell B4) and then shift-clicking the bottom right (usually the bottom AL cell), then copying (CTRL-c or Cmd-c) then pasting into the "Recoding Sheet" at a cell in column B. Do not copy the entire row as this will erase the functions after the coding data. If this does not make sense, please contact Eric.</t>
  </si>
  <si>
    <t>illness: pregnant women cannot give birth, other: catch no fish, delivered toethe sharks</t>
  </si>
  <si>
    <t>illness: false pregnancy, other: children put to death, usually by fire</t>
  </si>
  <si>
    <t>illness: swellings of the testicles or legs</t>
  </si>
  <si>
    <t>illness: sick people, sores and loss of hair</t>
  </si>
  <si>
    <t>defeated party is put to shame and the dancers' voices fail</t>
  </si>
  <si>
    <t>uanönu of other party does sorcery to disturb the dancing party</t>
  </si>
  <si>
    <t>uanönu= medium</t>
  </si>
  <si>
    <r>
      <t xml:space="preserve">The </t>
    </r>
    <r>
      <rPr>
        <sz val="11"/>
        <color rgb="FFFF0000"/>
        <rFont val="Calibri (Body)"/>
      </rPr>
      <t>uanönu</t>
    </r>
    <r>
      <rPr>
        <sz val="11"/>
        <color theme="1"/>
        <rFont val="Calibri"/>
        <family val="2"/>
        <scheme val="minor"/>
      </rPr>
      <t xml:space="preserve">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t>
    </r>
    <r>
      <rPr>
        <sz val="11"/>
        <color rgb="FFFF0000"/>
        <rFont val="Calibri (Body)"/>
      </rPr>
      <t>He gives them some of the safei to drink, so that the evil sorcery of the troops of dancers and their leaders will not harm them</t>
    </r>
    <r>
      <rPr>
        <sz val="11"/>
        <color theme="1"/>
        <rFont val="Calibri"/>
        <family val="2"/>
        <scheme val="minor"/>
      </rPr>
      <t xml:space="preserve">. Then he rubs his shell with curcuma and puts it down with the opening upwards. While the troop is dancing, the </t>
    </r>
    <r>
      <rPr>
        <sz val="11"/>
        <color rgb="FFFF0000"/>
        <rFont val="Calibri (Body)"/>
      </rPr>
      <t>uanönu of the other party does all kinds of sorcery in order to disturb the dance</t>
    </r>
    <r>
      <rPr>
        <sz val="11"/>
        <color theme="1"/>
        <rFont val="Calibri"/>
        <family val="2"/>
        <scheme val="minor"/>
      </rPr>
      <t xml:space="preserve">. He likewise takes his shell, rubs it with charcoal, and puts it down with the opening downwards. His companions tie an ubud around their necks as a sign for the dancers that they should hang themselves. </t>
    </r>
    <r>
      <rPr>
        <sz val="11"/>
        <color rgb="FFFF0000"/>
        <rFont val="Calibri (Body)"/>
      </rPr>
      <t>It now depends on which of the two parties can practice better sorcery</t>
    </r>
    <r>
      <rPr>
        <sz val="11"/>
        <color theme="1"/>
        <rFont val="Calibri"/>
        <family val="2"/>
        <scheme val="minor"/>
      </rPr>
      <t xml:space="preserve">. </t>
    </r>
    <r>
      <rPr>
        <sz val="11"/>
        <color rgb="FFFF0000"/>
        <rFont val="Calibri (Body)"/>
      </rPr>
      <t>The defeated party is put to shame during the dance. The dancers’ voices fail.</t>
    </r>
  </si>
  <si>
    <t>uanönu gives their dancers some safei to drink to protect them from the sorcery of the other troop's uanönu</t>
  </si>
  <si>
    <r>
      <t xml:space="preserve">I was told about another </t>
    </r>
    <r>
      <rPr>
        <sz val="11"/>
        <color rgb="FFFF0000"/>
        <rFont val="Calibri (Body)"/>
      </rPr>
      <t>uanönu</t>
    </r>
    <r>
      <rPr>
        <sz val="11"/>
        <color theme="1"/>
        <rFont val="Calibri"/>
        <family val="2"/>
        <scheme val="minor"/>
      </rPr>
      <t xml:space="preserve"> , a woman on Iluk, whom I knew personally, that the </t>
    </r>
    <r>
      <rPr>
        <sz val="11"/>
        <color rgb="FFFF0000"/>
        <rFont val="Calibri (Body)"/>
      </rPr>
      <t>spirit ordered her to have her only little daughter killed or he would desert her</t>
    </r>
    <r>
      <rPr>
        <sz val="11"/>
        <color theme="1"/>
        <rFont val="Calibri"/>
        <family val="2"/>
        <scheme val="minor"/>
      </rPr>
      <t xml:space="preserve">. The man concerned, however, the one who was supposed to execute the command, </t>
    </r>
    <r>
      <rPr>
        <sz val="11"/>
        <color rgb="FFFF0000"/>
        <rFont val="Calibri (Body)"/>
      </rPr>
      <t>thwarted the affair out of pity</t>
    </r>
    <r>
      <rPr>
        <sz val="11"/>
        <color theme="1"/>
        <rFont val="Calibri"/>
        <family val="2"/>
        <scheme val="minor"/>
      </rPr>
      <t xml:space="preserve">. </t>
    </r>
    <r>
      <rPr>
        <sz val="11"/>
        <color rgb="FFFF0000"/>
        <rFont val="Calibri (Body)"/>
      </rPr>
      <t>So the child remained alive, and the spirit deserted the woman.</t>
    </r>
  </si>
  <si>
    <t>spirit deserted woman uanönu</t>
  </si>
  <si>
    <t>uanönu=medium</t>
  </si>
  <si>
    <t>woman was ordered to have her child killed or the spirit would desert her, executioner thwarted this out of pity, so her child lived, disobeyed the spirit</t>
  </si>
  <si>
    <t>no action described</t>
  </si>
  <si>
    <t>accident: a plant grew from person's stomach</t>
  </si>
  <si>
    <t>other: people being exposed to something, illness: epilepsy, accident: soles of feet being cut open</t>
  </si>
  <si>
    <t xml:space="preserve">recoded cause and action as well </t>
  </si>
  <si>
    <t>man cuts a hole in the canoe wall</t>
  </si>
  <si>
    <t>man had bad luck to cut the wall, he must have had something to do with the woman</t>
  </si>
  <si>
    <t>man is dismissed at once to exorcise the the anger of the spirits</t>
  </si>
  <si>
    <t>no misfortune mentioned</t>
  </si>
  <si>
    <t>vermination</t>
  </si>
  <si>
    <t>illness: measles and dysentery, miscarriages</t>
  </si>
  <si>
    <t>illness: sores</t>
  </si>
  <si>
    <t>accident: wounds</t>
  </si>
  <si>
    <t>illness: pregnant women becoming ill; child becoming ill</t>
  </si>
  <si>
    <t>illness: breast infections; breast and abdomen scars; scars aching rheumatically</t>
  </si>
  <si>
    <t xml:space="preserve">Mwaatejinyk of Söör is killed; sickness </t>
  </si>
  <si>
    <t xml:space="preserve">Söör </t>
  </si>
  <si>
    <t>mother became ill and died</t>
  </si>
  <si>
    <t>pretext of illness</t>
  </si>
  <si>
    <t>no cause mentioned</t>
  </si>
  <si>
    <t>prisoners seek being excused from work</t>
  </si>
  <si>
    <t>unnamed "conditions", too vague to be assumed as illness</t>
  </si>
  <si>
    <t>a tad confused with this one because the conditions listed are diseases, but it says in the passage that the people do not view them as illness. So I think coding it as illness and other makes the most sense, but still unsure if that fits it exactly</t>
  </si>
  <si>
    <t>illness, then failure of treatment of that illness</t>
  </si>
  <si>
    <t>illness, then its symptoms not being completely removed</t>
  </si>
  <si>
    <t xml:space="preserve">relative becomes sick </t>
  </si>
  <si>
    <t>when a relative is angered lineage spirits may cause object/person of that anger to become ill</t>
  </si>
  <si>
    <t>divination is consulted, a ‘spirit gift’ of money, a bowl of food, some clothing, a piece of land, is offered to the offended party, and he is asked to intercode with family spirits and request them to take their hands off the sick person</t>
  </si>
  <si>
    <t>illness: fatigue, constipation, stomach swelling, headaches, chills, fevers, female abdominal pains, male abdominal and genital pains, coughing; accident: bruises, breaks, strains, sprains</t>
  </si>
  <si>
    <t>sea spirit spasms- spasms in the baby</t>
  </si>
  <si>
    <t>symtpoms related to childbirth, 'stuck child'</t>
  </si>
  <si>
    <t>chief developed swelling and pus on his jaw which broke into an open running sore, possibly a tooth abscess</t>
  </si>
  <si>
    <t>bites or injuries from small creatures (centipedes, scorpions, ticks, gnats, and mosquitoes)</t>
  </si>
  <si>
    <t>sprain or break that requires a splint</t>
  </si>
  <si>
    <t>splint made with green plant tissues, massuer massages the flesh and bone in place until patient is mobile</t>
  </si>
  <si>
    <r>
      <rPr>
        <sz val="11"/>
        <color rgb="FFFF0000"/>
        <rFont val="Calibri (Body)"/>
      </rPr>
      <t>All of Trukese massage depends upon a theory of bodily structure, and the ways that that structure is affected by different kinds of damage or strain</t>
    </r>
    <r>
      <rPr>
        <sz val="11"/>
        <color theme="1"/>
        <rFont val="Calibri"/>
        <family val="2"/>
        <scheme val="minor"/>
      </rPr>
      <t>.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r>
  </si>
  <si>
    <t xml:space="preserve">damage or strain to the body </t>
  </si>
  <si>
    <t>massuer</t>
  </si>
  <si>
    <t>injury and subsequent pain</t>
  </si>
  <si>
    <t>injured person, prevention of their recovery</t>
  </si>
  <si>
    <t>illness: constipation, swellings, muscle cramps; accidents: strains or sprains</t>
  </si>
  <si>
    <t>constipation</t>
  </si>
  <si>
    <t>swellings, contractions of blood vessels</t>
  </si>
  <si>
    <t>Africa</t>
  </si>
  <si>
    <t>Eastern Africa</t>
  </si>
  <si>
    <t>Amhara</t>
  </si>
  <si>
    <t>Varieties of Amhara graphic art</t>
  </si>
  <si>
    <t>VARIETIES OF AMHARA GRAPHIC ART</t>
  </si>
  <si>
    <t>Young, Allan Louis, 1938-</t>
  </si>
  <si>
    <t>6</t>
  </si>
  <si>
    <t>['292', '532', '756', '776', '789', '791', '793', '794']</t>
  </si>
  <si>
    <t>mp05</t>
  </si>
  <si>
    <r>
      <rPr>
        <sz val="11"/>
        <color theme="1"/>
        <rFont val="Calibri"/>
        <family val="2"/>
        <scheme val="minor"/>
      </rPr>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t>
    </r>
    <r>
      <rPr>
        <sz val="11"/>
        <color rgb="FFC9211E"/>
        <rFont val="Calibri"/>
        <family val="2"/>
        <charset val="1"/>
      </rPr>
      <t xml:space="preserve"> variety of clerics, priests, monks, and deacons </t>
    </r>
    <r>
      <rPr>
        <sz val="11"/>
        <color theme="1"/>
        <rFont val="Calibri"/>
        <family val="2"/>
        <scheme val="minor"/>
      </rPr>
      <t xml:space="preserve">stand before a church. Most of the older churches are built in the circular form pictured here. </t>
    </r>
    <r>
      <rPr>
        <sz val="11"/>
        <color rgb="FFC9211E"/>
        <rFont val="Calibri"/>
        <family val="2"/>
        <charset val="1"/>
      </rPr>
      <t>The church scholar, the debtera</t>
    </r>
    <r>
      <rPr>
        <sz val="11"/>
        <color theme="1"/>
        <rFont val="Calibri"/>
        <family val="2"/>
        <scheme val="minor"/>
      </rPr>
      <t xml:space="preserve">, is seen beneath the building. The </t>
    </r>
    <r>
      <rPr>
        <sz val="11"/>
        <color rgb="FFC9211E"/>
        <rFont val="Calibri"/>
        <family val="2"/>
        <charset val="1"/>
      </rPr>
      <t>exorcism of a satan</t>
    </r>
    <r>
      <rPr>
        <sz val="11"/>
        <color theme="1"/>
        <rFont val="Calibri"/>
        <family val="2"/>
        <scheme val="minor"/>
      </rPr>
      <t xml:space="preserve">. Simultaneous action is indicated here by horizontal panels: In the bottom half a cleric reads a religious text over a </t>
    </r>
    <r>
      <rPr>
        <sz val="11"/>
        <color rgb="FFC9211E"/>
        <rFont val="Calibri"/>
        <family val="2"/>
        <charset val="1"/>
      </rPr>
      <t>reclining sick man</t>
    </r>
    <r>
      <rPr>
        <sz val="11"/>
        <color theme="1"/>
        <rFont val="Calibri"/>
        <family val="2"/>
        <scheme val="minor"/>
      </rPr>
      <t xml:space="preserve">;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t>
    </r>
    <r>
      <rPr>
        <sz val="11"/>
        <color rgb="FFC9211E"/>
        <rFont val="Calibri"/>
        <family val="2"/>
        <charset val="1"/>
      </rPr>
      <t>Charm, and herbals</t>
    </r>
    <r>
      <rPr>
        <sz val="11"/>
        <color theme="1"/>
        <rFont val="Calibri"/>
        <family val="2"/>
        <scheme val="minor"/>
      </rPr>
      <t xml:space="preserve"> best suited to the purchaser’s needs and astrological profile.</t>
    </r>
  </si>
  <si>
    <t>Sick man</t>
  </si>
  <si>
    <t>“Debtera”,  versed in church rituals, a church scholar, unordained member of the clergy,</t>
  </si>
  <si>
    <t>Satan brings illness</t>
  </si>
  <si>
    <t>Clerics, priests, monks, and deacons. Also, herbals utilized. Debtera as well (unordained member of the clergy)- could also be counted as “other”, unsure</t>
  </si>
  <si>
    <t>Magic as a 'quasi-profession': the organization of magic and magical healing among Amhara</t>
  </si>
  <si>
    <t>ABINET MAGIC</t>
  </si>
  <si>
    <t>252</t>
  </si>
  <si>
    <t>Debtera use the term abinet to refer to recondite works which satisfy some personal interest. The efficacy of abinet is obtained wholly or in large measure by invoking supernaturals, usually in contexts beyond what the church permits.</t>
  </si>
  <si>
    <t>Passage does not describe misfortune, only describing term meanings.</t>
  </si>
  <si>
    <t>“Abinet” recondite works which satisfy one’s personal interest</t>
  </si>
  <si>
    <t>No cause of misfortune because no misfortune discussed</t>
  </si>
  <si>
    <t>No action needed because no misfortune discussed</t>
  </si>
  <si>
    <t>HOW THE DEBTERA ACQUIRES HIS MAGIC</t>
  </si>
  <si>
    <t>254</t>
  </si>
  <si>
    <t>['538', '777', '778', '787', '789', '791']</t>
  </si>
  <si>
    <r>
      <rPr>
        <sz val="11"/>
        <color theme="1"/>
        <rFont val="Calibri"/>
        <family val="2"/>
        <scheme val="minor"/>
      </rPr>
      <t xml:space="preserve">During the years that a debtera collects these abinet, he also acquires </t>
    </r>
    <r>
      <rPr>
        <sz val="11"/>
        <color rgb="FFC9211E"/>
        <rFont val="Calibri"/>
        <family val="2"/>
        <charset val="1"/>
      </rPr>
      <t>awdunigist divinatory texts</t>
    </r>
    <r>
      <rPr>
        <sz val="11"/>
        <color theme="1"/>
        <rFont val="Calibri"/>
        <family val="2"/>
        <scheme val="minor"/>
      </rPr>
      <t>.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t>
    </r>
    <r>
      <rPr>
        <sz val="11"/>
        <color rgb="FFC9211E"/>
        <rFont val="Calibri"/>
        <family val="2"/>
        <charset val="1"/>
      </rPr>
      <t xml:space="preserve"> since they enable a debtera to discover information about a variety of dangers</t>
    </r>
    <r>
      <rPr>
        <sz val="11"/>
        <color theme="1"/>
        <rFont val="Calibri"/>
        <family val="2"/>
        <scheme val="minor"/>
      </rPr>
      <t xml:space="preserve">. </t>
    </r>
    <r>
      <rPr>
        <sz val="11"/>
        <color rgb="FFC9211E"/>
        <rFont val="Calibri"/>
        <family val="2"/>
        <charset val="1"/>
      </rPr>
      <t>Regarding prophylactic and diagnostic interests, for example, these texts can discover for any client the misfortunes and agents of misfortune to which he is particularly vulnerable</t>
    </r>
    <r>
      <rPr>
        <sz val="11"/>
        <color theme="1"/>
        <rFont val="Calibri"/>
        <family val="2"/>
        <scheme val="minor"/>
      </rPr>
      <t xml:space="preserve">, </t>
    </r>
    <r>
      <rPr>
        <sz val="11"/>
        <color rgb="FFC9211E"/>
        <rFont val="Calibri"/>
        <family val="2"/>
        <charset val="1"/>
      </rPr>
      <t>details necessary for the manufacture of efficacious amulets and talismans, the appropriate sacrifices (kinds of animals and their colors) to be made, and the names of saints, angels, and biblical persons most disposed to assisting the client</t>
    </r>
    <r>
      <rPr>
        <sz val="11"/>
        <color theme="1"/>
        <rFont val="Calibri"/>
        <family val="2"/>
        <scheme val="minor"/>
      </rPr>
      <t xml:space="preserve">. Conversely, the texts provide invaluable information for discovering the special vulnerabilities of the diviner’s or his client’s enemies. </t>
    </r>
    <r>
      <rPr>
        <sz val="11"/>
        <color rgb="FFC9211E"/>
        <rFont val="Calibri"/>
        <family val="2"/>
        <charset val="1"/>
      </rPr>
      <t>The major part of the debtera’s abinet services are prophylactic amulets.</t>
    </r>
    <r>
      <rPr>
        <sz val="11"/>
        <color theme="1"/>
        <rFont val="Calibri"/>
        <family val="2"/>
        <scheme val="minor"/>
      </rPr>
      <t xml:space="preserve"> The client’s own divinatory techniques are relatively uninformative and unreliable, and </t>
    </r>
    <r>
      <rPr>
        <sz val="11"/>
        <color rgb="FFC9211E"/>
        <rFont val="Calibri"/>
        <family val="2"/>
        <charset val="1"/>
      </rPr>
      <t>it is the debtera himself who must generally prescribe prophylaxis</t>
    </r>
    <r>
      <rPr>
        <sz val="11"/>
        <color theme="1"/>
        <rFont val="Calibri"/>
        <family val="2"/>
        <scheme val="minor"/>
      </rPr>
      <t xml:space="preserve">. The dream interpreter ( hilimifoch ) is the most important lay diviner, </t>
    </r>
    <r>
      <rPr>
        <sz val="11"/>
        <color rgb="FFC9211E"/>
        <rFont val="Calibri"/>
        <family val="2"/>
        <charset val="1"/>
      </rPr>
      <t>but he tends to indicate only general sorts of danger (sickness, death) rather than specific prophylactic goals</t>
    </r>
    <r>
      <rPr>
        <sz val="11"/>
        <color theme="1"/>
        <rFont val="Calibri"/>
        <family val="2"/>
        <scheme val="minor"/>
      </rPr>
      <t>. Probably the most significant effect of his interpretations is to stimulate the layman to seek the expert services of the debtera diviner.</t>
    </r>
  </si>
  <si>
    <t>Indicate general sorts of danger (sickness, death), the misfortunes and agents of misfortune to which one is particularly vulnerable. Unsure whether death indicates accident, but the talk of general misfortune and death made me indicate illness and accident.</t>
  </si>
  <si>
    <t>“Awdunigist”, “abinet”- recondite works which satisfy personal interest, the efficacy is obtained by invoking supernaturals, “Kifat” – evil</t>
  </si>
  <si>
    <t>Astrological sources- forces other than the almighty. I believe considered spirits</t>
  </si>
  <si>
    <t>Debtera, unordained member of the clergy conducts divination</t>
  </si>
  <si>
    <t xml:space="preserve">“tonkway” – seer, “hilimifoch” – dream interpreter </t>
  </si>
  <si>
    <t>255</t>
  </si>
  <si>
    <t>['753', '776', '789', '791']</t>
  </si>
  <si>
    <r>
      <rPr>
        <sz val="11"/>
        <color rgb="FFC9211E"/>
        <rFont val="Calibri"/>
        <family val="2"/>
        <charset val="1"/>
      </rPr>
      <t>The acquisition of demon familiars marks an important technical discontinuity in a debtera’s abinet career, since a purposively induced hallucinatory state is experienced with no other abinet</t>
    </r>
    <r>
      <rPr>
        <sz val="11"/>
        <color theme="1"/>
        <rFont val="Calibri"/>
        <family val="2"/>
        <scheme val="minor"/>
      </rPr>
      <t xml:space="preserve"> . These debtera are not the only ecclesiastics regularly to </t>
    </r>
    <r>
      <rPr>
        <sz val="11"/>
        <color rgb="FFC9211E"/>
        <rFont val="Calibri"/>
        <family val="2"/>
        <charset val="1"/>
      </rPr>
      <t>encounter demons, however, since the spirits sometimes visit monks at prayer in their cells.</t>
    </r>
    <r>
      <rPr>
        <sz val="11"/>
        <color theme="1"/>
        <rFont val="Calibri"/>
        <family val="2"/>
        <scheme val="minor"/>
      </rPr>
      <t xml:space="preserve"> But in no other encounter are preparations made beforehand </t>
    </r>
    <r>
      <rPr>
        <sz val="11"/>
        <color rgb="FFC9211E"/>
        <rFont val="Calibri"/>
        <family val="2"/>
        <charset val="1"/>
      </rPr>
      <t>for restraining the demon when he appears or for extracting desired services from him during the meeting.</t>
    </r>
    <r>
      <rPr>
        <sz val="11"/>
        <color theme="1"/>
        <rFont val="Calibri"/>
        <family val="2"/>
        <scheme val="minor"/>
      </rPr>
      <t xml:space="preserve"> It seems that a man first decides to pull demons to demonstrate his abinet powers to colleague and client in order to gain their </t>
    </r>
    <r>
      <rPr>
        <sz val="11"/>
        <color rgb="FFC9211E"/>
        <rFont val="Calibri"/>
        <family val="2"/>
        <charset val="1"/>
      </rPr>
      <t>deference ( makver )</t>
    </r>
    <r>
      <rPr>
        <sz val="11"/>
        <color theme="1"/>
        <rFont val="Calibri"/>
        <family val="2"/>
        <scheme val="minor"/>
      </rPr>
      <t xml:space="preserve">, and to accelerate the acquisition of an effective abinet repertoire. </t>
    </r>
    <r>
      <rPr>
        <sz val="11"/>
        <color rgb="FFC9211E"/>
        <rFont val="Calibri"/>
        <family val="2"/>
        <charset val="1"/>
      </rPr>
      <t>He ends his demon-pulling, or at least radically abridges it, once he believes that his ties with demons are growing increasingly dangerous while providing progressively fewer technical advantages</t>
    </r>
    <r>
      <rPr>
        <sz val="11"/>
        <color theme="1"/>
        <rFont val="Calibri"/>
        <family val="2"/>
        <scheme val="minor"/>
      </rPr>
      <t xml:space="preserve">. Demons are prideful and </t>
    </r>
    <r>
      <rPr>
        <sz val="11"/>
        <color rgb="FFC9211E"/>
        <rFont val="Calibri"/>
        <family val="2"/>
        <charset val="1"/>
      </rPr>
      <t>imperious ( kuruw )</t>
    </r>
    <r>
      <rPr>
        <sz val="11"/>
        <color theme="1"/>
        <rFont val="Calibri"/>
        <family val="2"/>
        <scheme val="minor"/>
      </rPr>
      <t xml:space="preserve"> and resent being pulled to suffer under the debtera ’s painful restraints. </t>
    </r>
    <r>
      <rPr>
        <sz val="11"/>
        <color rgb="FFC9211E"/>
        <rFont val="Calibri"/>
        <family val="2"/>
        <charset val="1"/>
      </rPr>
      <t xml:space="preserve">Debtera find evidence of this danger in colleagues who carry the stigmata of apoplexy ( yibaria bashiyta, “the demon’s disease”), the ailment with which demons strike burdensome callers. </t>
    </r>
    <r>
      <rPr>
        <sz val="11"/>
        <color theme="1"/>
        <rFont val="Calibri"/>
        <family val="2"/>
        <scheme val="minor"/>
      </rPr>
      <t xml:space="preserve">Further, by continuing his familiarity with demons, </t>
    </r>
    <r>
      <rPr>
        <sz val="11"/>
        <color rgb="FFC9211E"/>
        <rFont val="Calibri"/>
        <family val="2"/>
        <charset val="1"/>
      </rPr>
      <t xml:space="preserve">the debtera courts divine displeasure ( mekseft ) </t>
    </r>
    <r>
      <rPr>
        <sz val="11"/>
        <color theme="1"/>
        <rFont val="Calibri"/>
        <family val="2"/>
        <scheme val="minor"/>
      </rPr>
      <t xml:space="preserve">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
    </r>
    <r>
      <rPr>
        <sz val="11"/>
        <color rgb="FFC9211E"/>
        <rFont val="Calibri"/>
        <family val="2"/>
        <charset val="1"/>
      </rPr>
      <t>The loss of familiars does not affect the abinet powers that the debtera already holds, since most of his works either do not rely on demons for their effectiveness or invoke demons mechanically and do not require their good will.</t>
    </r>
    <r>
      <rPr>
        <sz val="11"/>
        <color theme="1"/>
        <rFont val="Calibri"/>
        <family val="2"/>
        <scheme val="minor"/>
      </rPr>
      <t xml:space="preserve"> The </t>
    </r>
    <r>
      <rPr>
        <sz val="11"/>
        <color rgb="FFC9211E"/>
        <rFont val="Calibri"/>
        <family val="2"/>
        <charset val="1"/>
      </rPr>
      <t xml:space="preserve">end of the bond brings no special dangers; it instigates no retribution; and it does not increase the debtera ’s vulnerability to demon assaults. </t>
    </r>
    <r>
      <rPr>
        <sz val="11"/>
        <color theme="1"/>
        <rFont val="Calibri"/>
        <family val="2"/>
        <scheme val="minor"/>
      </rPr>
      <t>Finally, the debtera is able to prevent public disclosure of the end of these ties by utilizing abinet to simulate demon associations.</t>
    </r>
  </si>
  <si>
    <t>Apoplexy, “the demons disease”</t>
  </si>
  <si>
    <t xml:space="preserve">“Debtera”,  versed in church rituals, a church scholar, unordained member of the clergy,”abinet”, “yibaria bashiyta”- the demon’s disease, “mekseft” – divine displeasure </t>
  </si>
  <si>
    <t>Demons strike burdensome callers with demon disease- I think both spirits/gods and witchcraft/sorcery but could be just spirits/gods</t>
  </si>
  <si>
    <t xml:space="preserve"> “kuruw” – imperious</t>
  </si>
  <si>
    <t xml:space="preserve">Chooses to end the demon pulling when thinks it to be too dangerous, possible to prevent the misfortune </t>
  </si>
  <si>
    <t>THE ECONOMICS OF ABINET EXCHANGE</t>
  </si>
  <si>
    <t>257</t>
  </si>
  <si>
    <t>['759', '791']</t>
  </si>
  <si>
    <r>
      <rPr>
        <sz val="11"/>
        <color theme="1"/>
        <rFont val="Calibri"/>
        <family val="2"/>
        <scheme val="minor"/>
      </rPr>
      <t xml:space="preserve">Although certain abinet have no real secular counterparts </t>
    </r>
    <r>
      <rPr>
        <sz val="11"/>
        <color rgb="FFC9211E"/>
        <rFont val="Calibri"/>
        <family val="2"/>
        <charset val="1"/>
      </rPr>
      <t>( awdunigist -divination and most prophylactic amulets, for example), this is not true of the debtera ’s therapies</t>
    </r>
    <r>
      <rPr>
        <sz val="11"/>
        <color theme="1"/>
        <rFont val="Calibri"/>
        <family val="2"/>
        <scheme val="minor"/>
      </rPr>
      <t xml:space="preserve">. Indeed, from a pharmacological point of view there is </t>
    </r>
    <r>
      <rPr>
        <sz val="11"/>
        <color rgb="FFC9211E"/>
        <rFont val="Calibri"/>
        <family val="2"/>
        <charset val="1"/>
      </rPr>
      <t>little to distinguish the cures of debtera and herbalists, and abinet -working debtera actively seek to learn recipes from secular healers.</t>
    </r>
    <r>
      <rPr>
        <sz val="11"/>
        <color theme="1"/>
        <rFont val="Calibri"/>
        <family val="2"/>
        <scheme val="minor"/>
      </rPr>
      <t xml:space="preserve">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t>
    </r>
    <r>
      <rPr>
        <sz val="11"/>
        <color rgb="FFC9211E"/>
        <rFont val="Calibri"/>
        <family val="2"/>
        <charset val="1"/>
      </rPr>
      <t>Amhara herbalist or chirurgeon acquire a disease name</t>
    </r>
    <r>
      <rPr>
        <sz val="11"/>
        <color theme="1"/>
        <rFont val="Calibri"/>
        <family val="2"/>
        <scheme val="minor"/>
      </rPr>
      <t xml:space="preserv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r>
  </si>
  <si>
    <t xml:space="preserve">Illness and disease mentioned. </t>
  </si>
  <si>
    <t>“Amhara”- herbalist, “chirurgeon” -seems to refer to surgeon, but not sure</t>
  </si>
  <si>
    <t>No cause of misfortune  discussed</t>
  </si>
  <si>
    <t>Discusses different healings for illnesses- herbalists, divinity (in the form of debtera), doctors/surgeons (chirurgeon)</t>
  </si>
  <si>
    <t>THE CHALLENGE OF ANONYMITY AND INVISIBILITY OF POWER</t>
  </si>
  <si>
    <t>260</t>
  </si>
  <si>
    <t>['156', '554', '759', '789', '791']</t>
  </si>
  <si>
    <r>
      <rPr>
        <sz val="11"/>
        <color theme="1"/>
        <rFont val="Calibri"/>
        <family val="2"/>
        <scheme val="minor"/>
      </rPr>
      <t>One must look beyond this argument, however, to explain how any</t>
    </r>
    <r>
      <rPr>
        <sz val="11"/>
        <color rgb="FFC9211E"/>
        <rFont val="Calibri"/>
        <family val="2"/>
        <charset val="1"/>
      </rPr>
      <t xml:space="preserve"> particular debtera </t>
    </r>
    <r>
      <rPr>
        <sz val="11"/>
        <color theme="1"/>
        <rFont val="Calibri"/>
        <family val="2"/>
        <scheme val="minor"/>
      </rPr>
      <t xml:space="preserve">communicates and confirms his claims to special powers. </t>
    </r>
    <r>
      <rPr>
        <sz val="11"/>
        <color rgb="FFC9211E"/>
        <rFont val="Calibri"/>
        <family val="2"/>
        <charset val="1"/>
      </rPr>
      <t>When a secular healer inherits a therapy he also inherits a professional reputation, which grows gradually as his public becomes aware that the</t>
    </r>
    <r>
      <rPr>
        <sz val="11"/>
        <color theme="1"/>
        <rFont val="Calibri"/>
        <family val="2"/>
        <scheme val="minor"/>
      </rPr>
      <t xml:space="preserve"> </t>
    </r>
    <r>
      <rPr>
        <sz val="11"/>
        <color rgb="FFC9211E"/>
        <rFont val="Calibri"/>
        <family val="2"/>
        <charset val="1"/>
      </rPr>
      <t>disease name specialty</t>
    </r>
    <r>
      <rPr>
        <sz val="11"/>
        <color theme="1"/>
        <rFont val="Calibri"/>
        <family val="2"/>
        <scheme val="minor"/>
      </rPr>
      <t xml:space="preserve">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t>
    </r>
    <r>
      <rPr>
        <sz val="11"/>
        <color rgb="FFC9211E"/>
        <rFont val="Calibri"/>
        <family val="2"/>
        <charset val="1"/>
      </rPr>
      <t>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r>
    <r>
      <rPr>
        <sz val="11"/>
        <color theme="1"/>
        <rFont val="Calibri"/>
        <family val="2"/>
        <scheme val="minor"/>
      </rPr>
      <t>.</t>
    </r>
  </si>
  <si>
    <t>Daily misfortune and lack of success in business, litigation, disease</t>
  </si>
  <si>
    <t>“Memher” – master</t>
  </si>
  <si>
    <t>Divination- With his magic- enables merchants to best rival tradesmen, helps proprietors to attract customers and to upset rival establishments, assists minor functionaries to win the favor, makes it possible for litigants to beguile their judges</t>
  </si>
  <si>
    <t>261</t>
  </si>
  <si>
    <t>['554', '759', '791']</t>
  </si>
  <si>
    <r>
      <rPr>
        <sz val="11"/>
        <color theme="1"/>
        <rFont val="Calibri"/>
        <family val="2"/>
        <scheme val="minor"/>
      </rPr>
      <t>As we have already seen, while the professional reputation of a secular healer is discontinuous in that his public believes that h</t>
    </r>
    <r>
      <rPr>
        <sz val="11"/>
        <color rgb="FFC9211E"/>
        <rFont val="Calibri"/>
        <family val="2"/>
        <charset val="1"/>
      </rPr>
      <t>is success in any disease episode is proof only of healing power relevant to that ailmen</t>
    </r>
    <r>
      <rPr>
        <sz val="11"/>
        <color theme="1"/>
        <rFont val="Calibri"/>
        <family val="2"/>
        <scheme val="minor"/>
      </rPr>
      <t xml:space="preserve">t, laymen perceive the </t>
    </r>
    <r>
      <rPr>
        <sz val="11"/>
        <color rgb="FFC9211E"/>
        <rFont val="Calibri"/>
        <family val="2"/>
        <charset val="1"/>
      </rPr>
      <t>debtera ’s reputation in terms of generic power</t>
    </r>
    <r>
      <rPr>
        <sz val="11"/>
        <color theme="1"/>
        <rFont val="Calibri"/>
        <family val="2"/>
        <scheme val="minor"/>
      </rPr>
      <t xml:space="preserve">. Each of the debtera ’s successes proves his ability to accomplish other kinds of works which he has not yet performed for his public. A successful cure or prophylaxis against </t>
    </r>
    <r>
      <rPr>
        <sz val="11"/>
        <color rgb="FFC9211E"/>
        <rFont val="Calibri"/>
        <family val="2"/>
        <charset val="1"/>
      </rPr>
      <t>one named disease is regarded as evidence of his ability to cure successfully other ailments, or to prevent other contingencies, or to divine or bring about nonmedical events.</t>
    </r>
    <r>
      <rPr>
        <sz val="11"/>
        <color theme="1"/>
        <rFont val="Calibri"/>
        <family val="2"/>
        <scheme val="minor"/>
      </rPr>
      <t xml:space="preserve"> Thus, while herbalists are distinguished from one another along two dimensions, healing power and disease name specialty, debtera are distinguished along the dimension of differential power alone.</t>
    </r>
  </si>
  <si>
    <t>Illness, disease, non-medical events mentioned</t>
  </si>
  <si>
    <t>Herbalist (marked as physical_material and also technical_specialist), also divination</t>
  </si>
  <si>
    <t>Should herbalists be noted as physical_material and technical_specialist? The herbs are physical, but the person is technical_specialist.</t>
  </si>
  <si>
    <t>MAKING MAGIC CONVINCING</t>
  </si>
  <si>
    <r>
      <rPr>
        <sz val="11"/>
        <color theme="1"/>
        <rFont val="Calibri"/>
        <family val="2"/>
        <scheme val="minor"/>
      </rPr>
      <t xml:space="preserve">One way in which the debtera overcomes these difficulties is through displays of esoteria. For example, although a </t>
    </r>
    <r>
      <rPr>
        <sz val="11"/>
        <color rgb="FFC9211E"/>
        <rFont val="Calibri"/>
        <family val="2"/>
        <charset val="1"/>
      </rPr>
      <t>debtera is generally secretive about his professional activities, he always performs awdunigist -divination</t>
    </r>
    <r>
      <rPr>
        <sz val="11"/>
        <color theme="1"/>
        <rFont val="Calibri"/>
        <family val="2"/>
        <scheme val="minor"/>
      </rPr>
      <t xml:space="preserve">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t>
    </r>
    <r>
      <rPr>
        <sz val="11"/>
        <color rgb="FFC9211E"/>
        <rFont val="Calibri"/>
        <family val="2"/>
        <charset val="1"/>
      </rPr>
      <t>cures or amulets they must bring to him certain ingredients which, he claims, are inconvenient for him to collect. Inevitably he asks for exotic materials—hair from a lion’s mane, the tongue of a vulture, the pelt of a dik-dik—</t>
    </r>
    <r>
      <rPr>
        <sz val="11"/>
        <color theme="1"/>
        <rFont val="Calibri"/>
        <family val="2"/>
        <scheme val="minor"/>
      </rPr>
      <t xml:space="preserve">which impress his client because they have no place in recipes of secular healers and suggest powers beyond the layman’s control. There are also ways in which laymen are made actively and continuously aware of the forces that reside in their amulets. </t>
    </r>
    <r>
      <rPr>
        <sz val="11"/>
        <color rgb="FFC9211E"/>
        <rFont val="Calibri"/>
        <family val="2"/>
        <charset val="1"/>
      </rPr>
      <t xml:space="preserve">Amulets </t>
    </r>
    <r>
      <rPr>
        <sz val="11"/>
        <color theme="1"/>
        <rFont val="Calibri"/>
        <family val="2"/>
        <scheme val="minor"/>
      </rPr>
      <t>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r>
  </si>
  <si>
    <t>“Specific dangers” -vague description of misfortune</t>
  </si>
  <si>
    <t>Divination, but also physical objects for amulets and cures</t>
  </si>
  <si>
    <t>“Dik-dik”= small local antelope</t>
  </si>
  <si>
    <t>263</t>
  </si>
  <si>
    <t>['776', '789', '791', '858']</t>
  </si>
  <si>
    <r>
      <rPr>
        <sz val="11"/>
        <color rgb="FFC9211E"/>
        <rFont val="Calibri"/>
        <family val="2"/>
        <charset val="1"/>
      </rPr>
      <t>Often demon-pulling with the use of a virgin boy is used in lieu of simulation through sham magic.</t>
    </r>
    <r>
      <rPr>
        <sz val="11"/>
        <color theme="1"/>
        <rFont val="Calibri"/>
        <family val="2"/>
        <scheme val="minor"/>
      </rPr>
      <t xml:space="preserve"> Here, the client is instructed to bring along a young boy. At the session, the boy faces into a mirror, </t>
    </r>
    <r>
      <rPr>
        <sz val="11"/>
        <color rgb="FFC9211E"/>
        <rFont val="Calibri"/>
        <family val="2"/>
        <charset val="1"/>
      </rPr>
      <t>the debtera recites real magic ( asmat ),</t>
    </r>
    <r>
      <rPr>
        <sz val="11"/>
        <color theme="1"/>
        <rFont val="Calibri"/>
        <family val="2"/>
        <scheme val="minor"/>
      </rPr>
      <t xml:space="preserve">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r>
  </si>
  <si>
    <t>No misfortune event discussed</t>
  </si>
  <si>
    <t>Demon</t>
  </si>
  <si>
    <t xml:space="preserve">“asmat” – magic </t>
  </si>
  <si>
    <t>Divination through communication with demons through virgin boy</t>
  </si>
  <si>
    <t>The evil eye belief among the Amhara of Ethiopia</t>
  </si>
  <si>
    <t>PRECAUTIONS AGAINST EVIL EYE ATTACK</t>
  </si>
  <si>
    <t>Reminick, Ronald A.</t>
  </si>
  <si>
    <t>283</t>
  </si>
  <si>
    <t>['564', '684', '751', '754', '789']</t>
  </si>
  <si>
    <r>
      <rPr>
        <sz val="11"/>
        <color rgb="FFC9211E"/>
        <rFont val="Calibri"/>
        <family val="2"/>
        <charset val="1"/>
      </rPr>
      <t>Since amorous relations with buda are not condoned by the Amhara, especially by the clergy, the priests teach that one’s only protection against a buda lover is to crawl to church on one’s hands and knees for seven days</t>
    </r>
    <r>
      <rPr>
        <sz val="11"/>
        <color theme="1"/>
        <rFont val="Calibri"/>
        <family val="2"/>
        <scheme val="minor"/>
      </rPr>
      <t xml:space="preserve">, the </t>
    </r>
    <r>
      <rPr>
        <sz val="11"/>
        <color rgb="FFC9211E"/>
        <rFont val="Calibri"/>
        <family val="2"/>
        <charset val="1"/>
      </rPr>
      <t>priest’s</t>
    </r>
    <r>
      <rPr>
        <sz val="11"/>
        <color theme="1"/>
        <rFont val="Calibri"/>
        <family val="2"/>
        <scheme val="minor"/>
      </rPr>
      <t xml:space="preserve"> intent being to frustrate the beginnings of such a relationship. Parents who fear their child is weak and vulnerable to the influence of the evil eye may, on the advice of a </t>
    </r>
    <r>
      <rPr>
        <sz val="11"/>
        <color rgb="FFC9211E"/>
        <rFont val="Calibri"/>
        <family val="2"/>
        <charset val="1"/>
      </rPr>
      <t xml:space="preserve">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t>
    </r>
    <r>
      <rPr>
        <sz val="11"/>
        <color theme="1"/>
        <rFont val="Calibri"/>
        <family val="2"/>
        <scheme val="minor"/>
      </rPr>
      <t xml:space="preserve">. If an </t>
    </r>
    <r>
      <rPr>
        <sz val="11"/>
        <color rgb="FFC9211E"/>
        <rFont val="Calibri"/>
        <family val="2"/>
        <charset val="1"/>
      </rPr>
      <t>Amhara is worried about a child’s imminent danger from an evil glance, a light, rapid spitting into the child’s face provides a short-term protection</t>
    </r>
    <r>
      <rPr>
        <sz val="11"/>
        <color theme="1"/>
        <rFont val="Calibri"/>
        <family val="2"/>
        <scheme val="minor"/>
      </rPr>
      <t xml:space="preserve">. Compliments are always suspect if not accompanied with the invocation, </t>
    </r>
    <r>
      <rPr>
        <sz val="11"/>
        <color rgb="FFC9211E"/>
        <rFont val="Calibri"/>
        <family val="2"/>
        <charset val="1"/>
      </rPr>
      <t>“Let God protect you from the evil eye!” And at feasts all must be served equally lest someone deprived becomes envious and curses the food, making the participants sick</t>
    </r>
    <r>
      <rPr>
        <sz val="11"/>
        <color theme="1"/>
        <rFont val="Calibri"/>
        <family val="2"/>
        <scheme val="minor"/>
      </rPr>
      <t>.</t>
    </r>
  </si>
  <si>
    <t>Making the participants sick (illness), also other because discusses amorous relations with buda as a misfortune, indicates being under influence of the evil eye</t>
  </si>
  <si>
    <t>“Buda”- a caste of landless, skilled artisans, live among the Amhara</t>
  </si>
  <si>
    <t>The evil eye (curse/sorcery), also breaking rule of relations with Buda people</t>
  </si>
  <si>
    <t>Shave heads to prevent lice to prevent lice (initiated by envious buda), crawl to church on hands and knees for 7 days, use divination to know whether danger is imminent, spit in face, serve all food equally, address child as opposite gender</t>
  </si>
  <si>
    <t>Medical beliefs and practices of Begemder Amhara</t>
  </si>
  <si>
    <t>PREFACE</t>
  </si>
  <si>
    <t>xvii</t>
  </si>
  <si>
    <t>['114', '127', '197', '539', '750', '793', '869']</t>
  </si>
  <si>
    <r>
      <rPr>
        <sz val="11"/>
        <color theme="1"/>
        <rFont val="Calibri"/>
        <family val="2"/>
        <scheme val="minor"/>
      </rPr>
      <t>While the secular medical traditions of Ethiopia are exclusively oral, p</t>
    </r>
    <r>
      <rPr>
        <sz val="11"/>
        <color rgb="FFC9211E"/>
        <rFont val="Calibri"/>
        <family val="2"/>
        <charset val="1"/>
      </rPr>
      <t>owerful cleric healers known as debtera s have traditionally employed diagnostic, prophylactic, and therapeutic texts</t>
    </r>
    <r>
      <rPr>
        <sz val="11"/>
        <color theme="1"/>
        <rFont val="Calibri"/>
        <family val="2"/>
        <scheme val="minor"/>
      </rPr>
      <t xml:space="preserve">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r>
  </si>
  <si>
    <t xml:space="preserve">No cause of misfortune </t>
  </si>
  <si>
    <t>powerful cleric healers known as debtera s have traditionally employed diagnostic, prophylactic, and therapeutic texts</t>
  </si>
  <si>
    <t>CHAPTER ONE AN OVERVIEW OF AMHARA DISEASE BELIEFS</t>
  </si>
  <si>
    <t>1</t>
  </si>
  <si>
    <t>['128', '753']</t>
  </si>
  <si>
    <r>
      <rPr>
        <sz val="11"/>
        <color theme="1"/>
        <rFont val="Calibri"/>
        <family val="2"/>
        <scheme val="minor"/>
      </rPr>
      <t>This chapter describes the</t>
    </r>
    <r>
      <rPr>
        <sz val="11"/>
        <color rgb="FFC9211E"/>
        <rFont val="Calibri"/>
        <family val="2"/>
        <charset val="1"/>
      </rPr>
      <t xml:space="preserve"> “natural” environment in which the Ambara set their system of disease beliefs. The description is in five steps, opening with an account of human physiology as it is conceived by the Amhara.</t>
    </r>
    <r>
      <rPr>
        <sz val="11"/>
        <color theme="1"/>
        <rFont val="Calibri"/>
        <family val="2"/>
        <scheme val="minor"/>
      </rPr>
      <t xml:space="preserve"> This is followed by an </t>
    </r>
    <r>
      <rPr>
        <sz val="11"/>
        <color rgb="FFC9211E"/>
        <rFont val="Calibri"/>
        <family val="2"/>
        <charset val="1"/>
      </rPr>
      <t>enumeration of the agencies held responsible for transforming the man of good health into a sickman. Each pathogenic agency is described in terms of its physiological effects and symptomatic expressions</t>
    </r>
    <r>
      <rPr>
        <sz val="11"/>
        <color theme="1"/>
        <rFont val="Calibri"/>
        <family val="2"/>
        <scheme val="minor"/>
      </rPr>
      <t>. As its third step, this chapter considers these symptoms from a nosological point of view, that is, with regards to the rules by which symptoms are grouped under s</t>
    </r>
    <r>
      <rPr>
        <sz val="11"/>
        <color rgb="FFC9211E"/>
        <rFont val="Calibri"/>
        <family val="2"/>
        <charset val="1"/>
      </rPr>
      <t>pecific disease names</t>
    </r>
    <r>
      <rPr>
        <sz val="11"/>
        <color theme="1"/>
        <rFont val="Calibri"/>
        <family val="2"/>
        <scheme val="minor"/>
      </rPr>
      <t xml:space="preserve">,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
    </r>
    <r>
      <rPr>
        <sz val="11"/>
        <color rgb="FFC9211E"/>
        <rFont val="Calibri"/>
        <family val="2"/>
        <charset val="1"/>
      </rPr>
      <t xml:space="preserve">The etiologies are unnamed, but implicit throughout the range of Amhara prophylactic, diagnostic, and therapeutic practices. </t>
    </r>
    <r>
      <rPr>
        <sz val="11"/>
        <color theme="1"/>
        <rFont val="Calibri"/>
        <family val="2"/>
        <scheme val="minor"/>
      </rPr>
      <t>The final step of the chapter compares these etiology types with the strategies used by healers for countering the effects of pathogenic agencies.</t>
    </r>
  </si>
  <si>
    <t>Transforming the man of good health into a sickman, symptoms, disease names, disease classifications</t>
  </si>
  <si>
    <t xml:space="preserve">“healers” is only word used to describe action, vague. </t>
  </si>
  <si>
    <t>2</t>
  </si>
  <si>
    <t>['128', '750', '827']</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</si>
  <si>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</si>
  <si>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Prophylaxis (action taken to prevent disease), pathology, medical systems</t>
  </si>
  <si>
    <t xml:space="preserve">Prophylaxis (likely refers to divination in this context), pathology/healing by Amhara </t>
  </si>
  <si>
    <t>AMHARA PHYSIOLOGY AND PATHOGENIC AGENCIES</t>
  </si>
  <si>
    <t>['192', '753', '827']</t>
  </si>
  <si>
    <r>
      <rPr>
        <sz val="11"/>
        <color theme="1"/>
        <rFont val="Calibri"/>
        <family val="2"/>
        <scheme val="minor"/>
      </rPr>
      <t xml:space="preserve">Although most </t>
    </r>
    <r>
      <rPr>
        <sz val="11"/>
        <color rgb="FFC9211E"/>
        <rFont val="Calibri"/>
        <family val="2"/>
        <charset val="1"/>
      </rPr>
      <t>Amhara</t>
    </r>
    <r>
      <rPr>
        <sz val="11"/>
        <color theme="1"/>
        <rFont val="Calibri"/>
        <family val="2"/>
        <scheme val="minor"/>
      </rPr>
      <t xml:space="preserve">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t>
    </r>
    <r>
      <rPr>
        <sz val="11"/>
        <color rgb="FFC9211E"/>
        <rFont val="Calibri"/>
        <family val="2"/>
        <charset val="1"/>
      </rPr>
      <t>sufficient heat is generated to sustain good health ( tena ); more rapid pulsing produces excessive heat which is perceived externally as fever ( tukusat )</t>
    </r>
    <r>
      <rPr>
        <sz val="11"/>
        <color theme="1"/>
        <rFont val="Calibri"/>
        <family val="2"/>
        <scheme val="minor"/>
      </rPr>
      <t xml:space="preserve">. When cardiac hyper-activity is of great intensity and persistence, the heart’s ability to exert its authority over the subordinate organs is progressively reduced; this is expressed symptomatically as </t>
    </r>
    <r>
      <rPr>
        <sz val="11"/>
        <color rgb="FFC9211E"/>
        <rFont val="Calibri"/>
        <family val="2"/>
        <charset val="1"/>
      </rPr>
      <t>chronic fatigue and lassitude. In addition to this vitalizing function, the heart controls body movement through the jimat cords, a term including veins, arteries, tendons, and ligaments</t>
    </r>
    <r>
      <rPr>
        <sz val="11"/>
        <color theme="1"/>
        <rFont val="Calibri"/>
        <family val="2"/>
        <scheme val="minor"/>
      </rPr>
      <t>. The heart is also capable of limited movement downward, backward, and can spin in place. These movements have no febrile effect but since the heart is the seat of the intellect, these motions often lead to mental disorientation and confusion.</t>
    </r>
  </si>
  <si>
    <t>Discussion of the impact of the heart on health</t>
  </si>
  <si>
    <t>“tukusat” – fever, “jimat” – veins, arteries, tendons, and ligaments</t>
  </si>
  <si>
    <t>Illness caused by functionality of the heart- either too much or too little beating</t>
  </si>
  <si>
    <t>“Tena”- sustain good health</t>
  </si>
  <si>
    <t>Amhara identification of heart organ as cause of illness- could also be marked as “no_info”</t>
  </si>
  <si>
    <t>4</t>
  </si>
  <si>
    <t>['0', '753', '776']</t>
  </si>
  <si>
    <r>
      <rPr>
        <sz val="11"/>
        <color theme="1"/>
        <rFont val="Calibri"/>
        <family val="2"/>
        <scheme val="minor"/>
      </rPr>
      <t xml:space="preserve">Malign agencies, both corporeal and incorporeal, are in abundance, however. Of these, the </t>
    </r>
    <r>
      <rPr>
        <sz val="11"/>
        <color rgb="FFC9211E"/>
        <rFont val="Calibri"/>
        <family val="2"/>
        <charset val="1"/>
      </rPr>
      <t xml:space="preserve">zar and ganel spirits are regarded with the greatest interest and concern. </t>
    </r>
    <r>
      <rPr>
        <sz val="11"/>
        <color theme="1"/>
        <rFont val="Calibri"/>
        <family val="2"/>
        <scheme val="minor"/>
      </rPr>
      <t>On the one hand,</t>
    </r>
    <r>
      <rPr>
        <sz val="11"/>
        <color rgb="FFC9211E"/>
        <rFont val="Calibri"/>
        <family val="2"/>
        <charset val="1"/>
      </rPr>
      <t xml:space="preserve"> zar s and ganel s cause a great variety of ailments, often mortal ones. On </t>
    </r>
    <r>
      <rPr>
        <sz val="11"/>
        <color theme="1"/>
        <rFont val="Calibri"/>
        <family val="2"/>
        <scheme val="minor"/>
      </rPr>
      <t xml:space="preserve">the other hand, they are intelligible beings, each organized into socially structured communities of confreres and, most important to humans, </t>
    </r>
    <r>
      <rPr>
        <sz val="11"/>
        <color rgb="FFC9211E"/>
        <rFont val="Calibri"/>
        <family val="2"/>
        <charset val="1"/>
      </rPr>
      <t>they are willing to communicate information of therapeutic significance.</t>
    </r>
  </si>
  <si>
    <t>The spirits cause a great deal of ailments</t>
  </si>
  <si>
    <t>Malevolent spirit/demons</t>
  </si>
  <si>
    <t>“Zar s” and “Ganel” – malevolant spirits</t>
  </si>
  <si>
    <t>The malevolant spirits are willing to communicate information of therapeutic significance</t>
  </si>
  <si>
    <t>5</t>
  </si>
  <si>
    <t>['562', '753', '776', '787']</t>
  </si>
  <si>
    <r>
      <rPr>
        <sz val="11"/>
        <color theme="1"/>
        <rFont val="Calibri"/>
        <family val="2"/>
        <scheme val="minor"/>
      </rPr>
      <t xml:space="preserve">Zar s select their victims carefully, most often choosing girls and women. Typically, </t>
    </r>
    <r>
      <rPr>
        <sz val="11"/>
        <color rgb="FFC9211E"/>
        <rFont val="Calibri"/>
        <family val="2"/>
        <charset val="1"/>
      </rPr>
      <t xml:space="preserve">this choice is signalled by the onset of chronic stomach pain, persisting headache, and arthritic complaints, </t>
    </r>
    <r>
      <rPr>
        <sz val="11"/>
        <color theme="1"/>
        <rFont val="Calibri"/>
        <family val="2"/>
        <scheme val="minor"/>
      </rPr>
      <t xml:space="preserve">although powerful zar s are capable of sending any ailment. Once selected by a zar , a host can expect the subsequent attentions of other zar s. Periodically, </t>
    </r>
    <r>
      <rPr>
        <sz val="11"/>
        <color rgb="FFC9211E"/>
        <rFont val="Calibri"/>
        <family val="2"/>
        <charset val="1"/>
      </rPr>
      <t>each of these will dramatize his domination over the human partner by sickening him and demanding tribute in the form of clothes, jewelry, and specially prepared food.</t>
    </r>
    <r>
      <rPr>
        <sz val="11"/>
        <color theme="1"/>
        <rFont val="Calibri"/>
        <family val="2"/>
        <scheme val="minor"/>
      </rPr>
      <t xml:space="preserve">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r>
  </si>
  <si>
    <t xml:space="preserve">Zar s choose victims of illness </t>
  </si>
  <si>
    <t>Zar s – malevolent spirits- bring illness</t>
  </si>
  <si>
    <t>Tribute of clothes, specially prepared food, jewelery</t>
  </si>
  <si>
    <t>['192', '753', '755', '776', '782']</t>
  </si>
  <si>
    <r>
      <rPr>
        <sz val="11"/>
        <color rgb="FFC9211E"/>
        <rFont val="Calibri"/>
        <family val="2"/>
        <charset val="1"/>
      </rPr>
      <t>Measles ( ankalis ) and smallpox ( watetey )</t>
    </r>
    <r>
      <rPr>
        <sz val="11"/>
        <color theme="1"/>
        <rFont val="Calibri"/>
        <family val="2"/>
        <scheme val="minor"/>
      </rPr>
      <t xml:space="preserve"> are attributed to eponymous spirits who are customarily propitiated with </t>
    </r>
    <r>
      <rPr>
        <sz val="11"/>
        <color rgb="FFC9211E"/>
        <rFont val="Calibri"/>
        <family val="2"/>
        <charset val="1"/>
      </rPr>
      <t>zar -favored foodstuffs.</t>
    </r>
    <r>
      <rPr>
        <sz val="11"/>
        <color theme="1"/>
        <rFont val="Calibri"/>
        <family val="2"/>
        <scheme val="minor"/>
      </rPr>
      <t xml:space="preserve"> Because of this, they are loosely associated with the zar s. Unlike the latter, however, they are v</t>
    </r>
    <r>
      <rPr>
        <sz val="11"/>
        <color rgb="FFC9211E"/>
        <rFont val="Calibri"/>
        <family val="2"/>
        <charset val="1"/>
      </rPr>
      <t>ague phantoms with whom no communication is possible; their demands are known from convention and, once satiated, leave the sickman permanently.</t>
    </r>
  </si>
  <si>
    <t>Smallpox and measles, others leave sick permanently</t>
  </si>
  <si>
    <t>“Ankalis” – Measles, “Watetey” – smallpox</t>
  </si>
  <si>
    <t>Tribute of specially prepared food can help in some instances</t>
  </si>
  <si>
    <t>['192', '539', '753', '776']</t>
  </si>
  <si>
    <r>
      <rPr>
        <sz val="11"/>
        <color theme="1"/>
        <rFont val="Calibri"/>
        <family val="2"/>
        <scheme val="minor"/>
      </rPr>
      <t xml:space="preserve">The ganel ’s appearance is known from scriptural references and, in addition, they are infrequently seen. </t>
    </r>
    <r>
      <rPr>
        <sz val="11"/>
        <color rgb="FFC9211E"/>
        <rFont val="Calibri"/>
        <family val="2"/>
        <charset val="1"/>
      </rPr>
      <t>When visible, the ganel appears as a tall and thin blackman, Nilotic except for certain details. Descriptions by laymen are generally hearsay, since madness ( ibidet ) strikes the unprotected human who looks on a ganel ; if the glance is returned, the effects are morta</t>
    </r>
    <r>
      <rPr>
        <sz val="11"/>
        <color theme="1"/>
        <rFont val="Calibri"/>
        <family val="2"/>
        <scheme val="minor"/>
      </rPr>
      <t xml:space="preserve">l. So dangerous is the ganel ’s person that even contact with his shadow leaves the victim stammering and given over to </t>
    </r>
    <r>
      <rPr>
        <sz val="11"/>
        <color rgb="FFC9211E"/>
        <rFont val="Calibri"/>
        <family val="2"/>
        <charset val="1"/>
      </rPr>
      <t xml:space="preserve">undefineable fear and anxiety ( ayni tila ); the ganel ’s shadow is sufficient to render the constitutionally frail child feeble-minded ( mun ). </t>
    </r>
    <r>
      <rPr>
        <sz val="11"/>
        <color theme="1"/>
        <rFont val="Calibri"/>
        <family val="2"/>
        <scheme val="minor"/>
      </rPr>
      <t xml:space="preserve">Although ganel s in nocturnal ambush sometimes strike blows resulting in </t>
    </r>
    <r>
      <rPr>
        <sz val="11"/>
        <color rgb="FFC9211E"/>
        <rFont val="Calibri"/>
        <family val="2"/>
        <charset val="1"/>
      </rPr>
      <t>epileptic seizures or apoplexy, and although their human partners may oblige them to send almost any ailment, most ganel -caused sicknesses result from indirect contact with their malignant persons ( likift ).</t>
    </r>
  </si>
  <si>
    <t>The ganel brings illness, madness, feeble-mindedness, seizures, sickness</t>
  </si>
  <si>
    <t>“ibidet” madness, “ayni tila”- fear and anxiety, “mun” – feeble-minded</t>
  </si>
  <si>
    <t>Cause is the ganel, which is a malignant spirit</t>
  </si>
  <si>
    <t>“ganel” – spirit, “likifit” – malignant persons</t>
  </si>
  <si>
    <t>No description of how to aid, only says “unprotected”</t>
  </si>
  <si>
    <t>7</t>
  </si>
  <si>
    <r>
      <rPr>
        <sz val="11"/>
        <color theme="1"/>
        <rFont val="Calibri"/>
        <family val="2"/>
        <scheme val="minor"/>
      </rPr>
      <t xml:space="preserve">Likift refers to the transformation of innocuous substances </t>
    </r>
    <r>
      <rPr>
        <sz val="11"/>
        <color rgb="FFC9211E"/>
        <rFont val="Calibri"/>
        <family val="2"/>
        <charset val="1"/>
      </rPr>
      <t>into morbid or corrosive stuffs,</t>
    </r>
    <r>
      <rPr>
        <sz val="11"/>
        <color theme="1"/>
        <rFont val="Calibri"/>
        <family val="2"/>
        <scheme val="minor"/>
      </rPr>
      <t xml:space="preserve"> through contact with certain agents. The ganel is the most virulent of these agents, a</t>
    </r>
    <r>
      <rPr>
        <sz val="11"/>
        <color rgb="FFC9211E"/>
        <rFont val="Calibri"/>
        <family val="2"/>
        <charset val="1"/>
      </rPr>
      <t>nd the most serious form of ganel-likift results from the ingestion of food which has been tasted by him. Freq</t>
    </r>
    <r>
      <rPr>
        <sz val="11"/>
        <color theme="1"/>
        <rFont val="Calibri"/>
        <family val="2"/>
        <scheme val="minor"/>
      </rPr>
      <t>uently, this is food which has been left uncovered overnight. O</t>
    </r>
    <r>
      <rPr>
        <sz val="11"/>
        <color rgb="FFC9211E"/>
        <rFont val="Calibri"/>
        <family val="2"/>
        <charset val="1"/>
      </rPr>
      <t>nce in the stomach, the likift -substance interferes with digestion and produces acute diarrhea</t>
    </r>
    <r>
      <rPr>
        <sz val="11"/>
        <color theme="1"/>
        <rFont val="Calibri"/>
        <family val="2"/>
        <scheme val="minor"/>
      </rPr>
      <t xml:space="preserve">. Simultaneously, it washes up to affect the </t>
    </r>
    <r>
      <rPr>
        <sz val="11"/>
        <color rgb="FFC9211E"/>
        <rFont val="Calibri"/>
        <family val="2"/>
        <charset val="1"/>
      </rPr>
      <t>contiguous heart, which reacts to this irritant with rapid pulsations and pain</t>
    </r>
    <r>
      <rPr>
        <sz val="11"/>
        <color theme="1"/>
        <rFont val="Calibri"/>
        <family val="2"/>
        <scheme val="minor"/>
      </rPr>
      <t xml:space="preserve">. The </t>
    </r>
    <r>
      <rPr>
        <sz val="11"/>
        <color rgb="FFC9211E"/>
        <rFont val="Calibri"/>
        <family val="2"/>
        <charset val="1"/>
      </rPr>
      <t>sickman ( himemteña ) becomes greatly fatigued by this cardiac activity and finds it particularly difficult to breathe; the combination of pain, fatigue, and wosfat attrition leads in turn to anorexia</t>
    </r>
    <r>
      <rPr>
        <sz val="11"/>
        <color theme="1"/>
        <rFont val="Calibri"/>
        <family val="2"/>
        <scheme val="minor"/>
      </rPr>
      <t>. Since the likift -substance works on contact, washing with ganel -touched water results in a variety of skin ailments---s</t>
    </r>
    <r>
      <rPr>
        <sz val="11"/>
        <color rgb="FFC9211E"/>
        <rFont val="Calibri"/>
        <family val="2"/>
        <charset val="1"/>
      </rPr>
      <t>eptacemia, hemorrhagic and acute ulcers, scabies, scrofula and, infrequently, leprosy.</t>
    </r>
  </si>
  <si>
    <t>Interferes with digestion, produces diarrhea, difficulty to breathe, pain, fatigue, anorexia, skin ailments, heart problems</t>
  </si>
  <si>
    <t xml:space="preserve">“himemtena” – sickman </t>
  </si>
  <si>
    <t>No information on actions</t>
  </si>
  <si>
    <t>8</t>
  </si>
  <si>
    <t>['753', '776', '825']</t>
  </si>
  <si>
    <r>
      <rPr>
        <sz val="11"/>
        <color theme="1"/>
        <rFont val="Calibri"/>
        <family val="2"/>
        <scheme val="minor"/>
      </rPr>
      <t>Sometimes, it is problematic whether the conditions which attract the attentions of ganel and creeper are not themselves sufficient to produce certain syndromes.</t>
    </r>
    <r>
      <rPr>
        <sz val="11"/>
        <color rgb="FFC9211E"/>
        <rFont val="Calibri"/>
        <family val="2"/>
        <charset val="1"/>
      </rPr>
      <t xml:space="preserve"> For example, serious stomach pain, bloat, and feverish coughing are linked to the consumption of stale food or soured talla beer; these substances are, in turn, favorites of ganel s</t>
    </r>
    <r>
      <rPr>
        <sz val="11"/>
        <color theme="1"/>
        <rFont val="Calibri"/>
        <family val="2"/>
        <scheme val="minor"/>
      </rPr>
      <t xml:space="preserve">. Similarly, </t>
    </r>
    <r>
      <rPr>
        <sz val="11"/>
        <color rgb="FFC9211E"/>
        <rFont val="Calibri"/>
        <family val="2"/>
        <charset val="1"/>
      </rPr>
      <t xml:space="preserve">the stench of bodily filth appeals to ganel and creeper, and is a common precursor to scabies and various rashes. </t>
    </r>
    <r>
      <rPr>
        <sz val="11"/>
        <color theme="1"/>
        <rFont val="Calibri"/>
        <family val="2"/>
        <scheme val="minor"/>
      </rPr>
      <t>However, both spoiled foodstuffs and filth are believed noxious enough to produce these ailments, w</t>
    </r>
    <r>
      <rPr>
        <sz val="11"/>
        <color rgb="FFC9211E"/>
        <rFont val="Calibri"/>
        <family val="2"/>
        <charset val="1"/>
      </rPr>
      <t>ithout requiring the assistance of ganel s or creepers.</t>
    </r>
  </si>
  <si>
    <t>Serious stomach pain, bloat, feverish coughing, scabies, various rashes</t>
  </si>
  <si>
    <t>“creeper” – similar to spirit?</t>
  </si>
  <si>
    <t xml:space="preserve">Discussing illnesses that can be caused by both spirits (ganels) and also bad food/drink, so material </t>
  </si>
  <si>
    <t>“talla” – sour beer</t>
  </si>
  <si>
    <t>['753', '821']</t>
  </si>
  <si>
    <r>
      <rPr>
        <sz val="11"/>
        <color theme="1"/>
        <rFont val="Calibri"/>
        <family val="2"/>
        <scheme val="minor"/>
      </rPr>
      <t xml:space="preserve">The notion of contact-pathogenicity which characterizes </t>
    </r>
    <r>
      <rPr>
        <sz val="11"/>
        <color rgb="FFC9211E"/>
        <rFont val="Calibri"/>
        <family val="2"/>
        <charset val="1"/>
      </rPr>
      <t>likift is also associated with a sun-borne agency known as gerifta .</t>
    </r>
    <r>
      <rPr>
        <sz val="11"/>
        <color theme="1"/>
        <rFont val="Calibri"/>
        <family val="2"/>
        <scheme val="minor"/>
      </rPr>
      <t xml:space="preserve"> There is an important difference between the two agencies, however. With likift , the pathogenic source is known to be the inherently contaminating persons of various corporeal beings. </t>
    </r>
    <r>
      <rPr>
        <sz val="11"/>
        <color rgb="FFC9211E"/>
        <rFont val="Calibri"/>
        <family val="2"/>
        <charset val="1"/>
      </rPr>
      <t>With gerifta , disease-causing powers are only circumstantially associated with the sun, and emphasis is focused on the conditions under which contact with direct sunlight is potentially dangerous.</t>
    </r>
  </si>
  <si>
    <t>Discusses pathogenic sources from likifit and also sun-borne agency</t>
  </si>
  <si>
    <t>“Gerifta” – sun-borne agency, contact with direct sunlight is potentially dangerous</t>
  </si>
  <si>
    <t>likifit (spirit-related) and also sun-borne agency</t>
  </si>
  <si>
    <t>['192', '753', '825']</t>
  </si>
  <si>
    <t xml:space="preserve">Ringworm, varioloid, exzemoid skin diseases </t>
  </si>
  <si>
    <t>“yijeseb” – poisonous infusions</t>
  </si>
  <si>
    <t xml:space="preserve">Insects, spiders, snake, spirits </t>
  </si>
  <si>
    <t>9</t>
  </si>
  <si>
    <r>
      <rPr>
        <sz val="11"/>
        <color theme="1"/>
        <rFont val="Calibri"/>
        <family val="2"/>
        <scheme val="minor"/>
      </rPr>
      <t xml:space="preserve">The sun is regarded with no awe, nor is it personalized in any way. </t>
    </r>
    <r>
      <rPr>
        <sz val="11"/>
        <color rgb="FFC9211E"/>
        <rFont val="Calibri"/>
        <family val="2"/>
        <charset val="1"/>
      </rPr>
      <t>Moderate exposure to its rays threatons no special danger! choice of daily dress, for example, is determined by considerations of comfort and propriety, rather than prophylaxis</t>
    </r>
    <r>
      <rPr>
        <sz val="11"/>
        <color theme="1"/>
        <rFont val="Calibri"/>
        <family val="2"/>
        <scheme val="minor"/>
      </rPr>
      <t>. When, however, s</t>
    </r>
    <r>
      <rPr>
        <sz val="11"/>
        <color rgb="FFC9211E"/>
        <rFont val="Calibri"/>
        <family val="2"/>
        <charset val="1"/>
      </rPr>
      <t>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r>
  </si>
  <si>
    <t>Scabies, furuncles mastitis,rashes</t>
  </si>
  <si>
    <t xml:space="preserve">Sunlight </t>
  </si>
  <si>
    <t>Keeping body parts clean/covered</t>
  </si>
  <si>
    <r>
      <rPr>
        <sz val="11"/>
        <color theme="1"/>
        <rFont val="Calibri"/>
        <family val="2"/>
        <scheme val="minor"/>
      </rPr>
      <t>Even in the absence of special conditions, p</t>
    </r>
    <r>
      <rPr>
        <sz val="11"/>
        <color rgb="FFC9211E"/>
        <rFont val="Calibri"/>
        <family val="2"/>
        <charset val="1"/>
      </rPr>
      <t>rolonged exposure to the sun of certain body areas can produce painful body compalints, such as headache, and conjunctivitis, blindness, conjunctivitis, tonsillitis, and toothache.</t>
    </r>
    <r>
      <rPr>
        <sz val="11"/>
        <color theme="1"/>
        <rFont val="Calibri"/>
        <family val="2"/>
        <scheme val="minor"/>
      </rPr>
      <t xml:space="preserve"> Lastly, gerifta -mists are created when sunlight falls on soil recently moistened by showers or urine. Here, again, the consequent ailments are caused by contact-irritation. </t>
    </r>
    <r>
      <rPr>
        <sz val="11"/>
        <color rgb="FFC9211E"/>
        <rFont val="Calibri"/>
        <family val="2"/>
        <charset val="1"/>
      </rPr>
      <t>Although urine-mists can cause public sores, more frequently gerifta -mists are inhaled, to affect the body internally</t>
    </r>
    <r>
      <rPr>
        <sz val="11"/>
        <color theme="1"/>
        <rFont val="Calibri"/>
        <family val="2"/>
        <scheme val="minor"/>
      </rPr>
      <t>. In this role, the mist may irritate the walls of the respiratory tract, c</t>
    </r>
    <r>
      <rPr>
        <sz val="11"/>
        <color rgb="FFC9211E"/>
        <rFont val="Calibri"/>
        <family val="2"/>
        <charset val="1"/>
      </rPr>
      <t>ausing sneezing and coughing, and penatrate to the heart, where it induces severe local pain, rapid pulsation and its attendant effects.</t>
    </r>
  </si>
  <si>
    <t>eadache, and conjunctivitis, blindness, conjunctivitis, tonsillitis, and toothache, sneezing, coughing</t>
  </si>
  <si>
    <t>10</t>
  </si>
  <si>
    <t>['278', '752', '753']</t>
  </si>
  <si>
    <r>
      <rPr>
        <sz val="11"/>
        <color theme="1"/>
        <rFont val="Calibri"/>
        <family val="2"/>
        <scheme val="minor"/>
      </rPr>
      <t>Some</t>
    </r>
    <r>
      <rPr>
        <sz val="11"/>
        <color rgb="FFC9211E"/>
        <rFont val="Calibri"/>
        <family val="2"/>
        <charset val="1"/>
      </rPr>
      <t xml:space="preserve"> humans also possess illness-causing abilities. Laymen often know recipes for poisons which can be added to a victim’s food and drin</t>
    </r>
    <r>
      <rPr>
        <sz val="11"/>
        <color theme="1"/>
        <rFont val="Calibri"/>
        <family val="2"/>
        <scheme val="minor"/>
      </rPr>
      <t xml:space="preserve">k. Although the inventory of such recipes is great, the poisons’ effects tend to be uniform, differing mainly in the rapidity with which death is brought about: </t>
    </r>
    <r>
      <rPr>
        <sz val="11"/>
        <color rgb="FFC9211E"/>
        <rFont val="Calibri"/>
        <family val="2"/>
        <charset val="1"/>
      </rPr>
      <t xml:space="preserve">Once ingested, the toxin agonizes and destroys the digestive wosfat ; simultaneously, it washes up to chafe the heart into intensive over-activity. Symptomatically, the victim experiences nausea, vomiting, lassitude, and---owing to the heart’s cognitive function---severe disoreintation. </t>
    </r>
    <r>
      <rPr>
        <sz val="11"/>
        <color theme="1"/>
        <rFont val="Calibri"/>
        <family val="2"/>
        <scheme val="minor"/>
      </rPr>
      <t>When a poison fails to produce a rapid and painful death, the victim’s demise is preceeded by several weeks of indiscriminate and aggressive anti-social behavior as a consequence of the heart’s deterioration.</t>
    </r>
  </si>
  <si>
    <t>Poison leading to nausea, vomiting, lassitude, disorientation, potentially death</t>
  </si>
  <si>
    <t>“wosfat”</t>
  </si>
  <si>
    <t>Poisoning from another human</t>
  </si>
  <si>
    <t>['212', '539', '753', '754', '755', '793']</t>
  </si>
  <si>
    <r>
      <rPr>
        <sz val="11"/>
        <color rgb="FFC9211E"/>
        <rFont val="Calibri"/>
        <family val="2"/>
        <charset val="1"/>
      </rPr>
      <t>Amhara sorcerors can cause a great variety of ailments, as well as other misfortunes not directly affecting the victim’s physical well-being. Knowledge of ensorcelling spells and rituals is mainly limited to certain debt</t>
    </r>
    <r>
      <rPr>
        <sz val="11"/>
        <color theme="1"/>
        <rFont val="Calibri"/>
        <family val="2"/>
        <scheme val="minor"/>
      </rPr>
      <t xml:space="preserve">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t>
    </r>
    <r>
      <rPr>
        <sz val="11"/>
        <color rgb="FFC9211E"/>
        <rFont val="Calibri"/>
        <family val="2"/>
        <charset val="1"/>
      </rPr>
      <t>Consequently, although laymen occasionally own ensorcelling spells and rituals, these spells are generally abbreviated and invariably weak. In</t>
    </r>
    <r>
      <rPr>
        <sz val="11"/>
        <color theme="1"/>
        <rFont val="Calibri"/>
        <family val="2"/>
        <scheme val="minor"/>
      </rPr>
      <t xml:space="preserve"> addition, layowned spells and rituals are usually obtained from questionable sources, since the layman is unlikely to possess a medium appropriate for “purchasing” such knowledge.</t>
    </r>
  </si>
  <si>
    <t>Ailments, misfortunes not directly affecting the victim’s physical well-being</t>
  </si>
  <si>
    <t xml:space="preserve">Laymen occasionally own spells/understand how to conduct sorcery, otherwise malevolent spirits </t>
  </si>
  <si>
    <t>11</t>
  </si>
  <si>
    <t>['192', '264', '753', '754', '826']</t>
  </si>
  <si>
    <r>
      <rPr>
        <sz val="11"/>
        <color rgb="FFC9211E"/>
        <rFont val="Calibri"/>
        <family val="2"/>
        <charset val="1"/>
      </rPr>
      <t>Human illness-causing powers may be inherited or congenital, as well as learned.</t>
    </r>
    <r>
      <rPr>
        <sz val="11"/>
        <color theme="1"/>
        <rFont val="Calibri"/>
        <family val="2"/>
        <scheme val="minor"/>
      </rPr>
      <t xml:space="preserve"> In Begemder Province, inherited powers are limited to buda s, Falasha wer-hyenas. The buda ’s dangerous abilities reach full potency after pubescence, when the hyenas’ nocturnal cries compel him to spend the night with them feasting upon disinterred human cadavers. </t>
    </r>
    <r>
      <rPr>
        <sz val="11"/>
        <color rgb="FFC9211E"/>
        <rFont val="Calibri"/>
        <family val="2"/>
        <charset val="1"/>
      </rPr>
      <t>At dawn, the buda returns home, assuming a benign demeanor until his morbid attentions are fixed upon a living victim. Many of these are persons of “good blood</t>
    </r>
    <r>
      <rPr>
        <sz val="11"/>
        <color theme="1"/>
        <rFont val="Calibri"/>
        <family val="2"/>
        <scheme val="minor"/>
      </rPr>
      <t xml:space="preserve">” ( tiruw dem sew ), individuals who have inherited the </t>
    </r>
    <r>
      <rPr>
        <sz val="11"/>
        <color rgb="FFC9211E"/>
        <rFont val="Calibri"/>
        <family val="2"/>
        <charset val="1"/>
      </rPr>
      <t xml:space="preserve">light and unblemished complexion favored by Amhara, </t>
    </r>
    <r>
      <rPr>
        <sz val="11"/>
        <color theme="1"/>
        <rFont val="Calibri"/>
        <family val="2"/>
        <scheme val="minor"/>
      </rPr>
      <t xml:space="preserve">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t>
    </r>
    <r>
      <rPr>
        <sz val="11"/>
        <color rgb="FFC9211E"/>
        <rFont val="Calibri"/>
        <family val="2"/>
        <charset val="1"/>
      </rPr>
      <t>Unknown by the victim, the buda sets about dining on the lattor’s viscera; only later that day do the initial symptoms---nausea, vomiting, torpor---become evident. B</t>
    </r>
    <r>
      <rPr>
        <sz val="11"/>
        <color theme="1"/>
        <rFont val="Calibri"/>
        <family val="2"/>
        <scheme val="minor"/>
      </rPr>
      <t xml:space="preserve">y nightfall, the unique symptoms of buda possession begin. The victim no longer complains of nausea, and vomiting ceases; now oblivious of his surroundings, </t>
    </r>
    <r>
      <rPr>
        <sz val="11"/>
        <color rgb="FFC9211E"/>
        <rFont val="Calibri"/>
        <family val="2"/>
        <charset val="1"/>
      </rPr>
      <t>he alternates periods of vacant staring with violent frenzies, during which he attempts to tear off his clothes and seeks reunion with the roaming hyenas</t>
    </r>
    <r>
      <rPr>
        <sz val="11"/>
        <color theme="1"/>
        <rFont val="Calibri"/>
        <family val="2"/>
        <scheme val="minor"/>
      </rPr>
      <t xml:space="preserve">.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
    </r>
    <r>
      <rPr>
        <sz val="11"/>
        <color rgb="FFC9211E"/>
        <rFont val="Calibri"/>
        <family val="2"/>
        <charset val="1"/>
      </rPr>
      <t>the victim’s death becomes certain.</t>
    </r>
  </si>
  <si>
    <t>Buda leads to illness</t>
  </si>
  <si>
    <t>“tiruw dem sew” – good nlood</t>
  </si>
  <si>
    <t>buda, the power of the evil eye</t>
  </si>
  <si>
    <t>12</t>
  </si>
  <si>
    <t>['192', '261', '753', '754']</t>
  </si>
  <si>
    <r>
      <rPr>
        <sz val="11"/>
        <color rgb="FFC9211E"/>
        <rFont val="Calibri"/>
        <family val="2"/>
        <charset val="1"/>
      </rPr>
      <t>Yisew ayn (“the person’s eye”) shares important similarities with buda powers. It is exercised involuntarily, and, in the case of yisew ayn, this power is usually unknown to its possessor</t>
    </r>
    <r>
      <rPr>
        <sz val="11"/>
        <color theme="1"/>
        <rFont val="Calibri"/>
        <family val="2"/>
        <scheme val="minor"/>
      </rPr>
      <t>.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t>
    </r>
    <r>
      <rPr>
        <sz val="11"/>
        <color rgb="FFC9211E"/>
        <rFont val="Calibri"/>
        <family val="2"/>
        <charset val="1"/>
      </rPr>
      <t>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r>
  </si>
  <si>
    <t>Victims of yisew ayn develop symptoms of chronic fatigue, abdominal cramps, headache, and occasional vomiting. Also child victims eat ashes, clay, charcoal</t>
  </si>
  <si>
    <t>“Yisew ayn” – the person’s eye</t>
  </si>
  <si>
    <t xml:space="preserve">Seems to be perceived as involuntary sorcery, power is unknown by possessor </t>
  </si>
  <si>
    <t>13</t>
  </si>
  <si>
    <t>['192', '753', '843']</t>
  </si>
  <si>
    <r>
      <rPr>
        <sz val="11"/>
        <color theme="1"/>
        <rFont val="Calibri"/>
        <family val="2"/>
        <scheme val="minor"/>
      </rPr>
      <t xml:space="preserve">Certain ailments result from </t>
    </r>
    <r>
      <rPr>
        <sz val="11"/>
        <color rgb="FFC9211E"/>
        <rFont val="Calibri"/>
        <family val="2"/>
        <charset val="1"/>
      </rPr>
      <t>contagion ( telalafiy )</t>
    </r>
    <r>
      <rPr>
        <sz val="11"/>
        <color theme="1"/>
        <rFont val="Calibri"/>
        <family val="2"/>
        <scheme val="minor"/>
      </rPr>
      <t xml:space="preserve">, that is, the transmission of a </t>
    </r>
    <r>
      <rPr>
        <sz val="11"/>
        <color rgb="FFC9211E"/>
        <rFont val="Calibri"/>
        <family val="2"/>
        <charset val="1"/>
      </rPr>
      <t>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t>
    </r>
    <r>
      <rPr>
        <sz val="11"/>
        <color theme="1"/>
        <rFont val="Calibri"/>
        <family val="2"/>
        <scheme val="minor"/>
      </rPr>
      <t>. Pre-natal contagion, in which a homonculus receives a paternal basiyta or a fetus contracts a maternal basiyta via the blood nutriment, is responsible for childhood syphilis and .</t>
    </r>
    <r>
      <rPr>
        <sz val="11"/>
        <color rgb="FFC9211E"/>
        <rFont val="Calibri"/>
        <family val="2"/>
        <charset val="1"/>
      </rPr>
      <t xml:space="preserve"> Rabies is the only example of animal-human contagion, the basiyta being carried by the dog’s saliva. Neither likift nor the causation of jaundice through contact with bat urine are examples of telalafiy,</t>
    </r>
    <r>
      <rPr>
        <sz val="11"/>
        <color theme="1"/>
        <rFont val="Calibri"/>
        <family val="2"/>
        <scheme val="minor"/>
      </rPr>
      <t xml:space="preserve"> since in neither case is the disease agent itself a victim of the ailment.</t>
    </r>
  </si>
  <si>
    <t>Multiple ailments discussed</t>
  </si>
  <si>
    <t xml:space="preserve">“Telalafiy” – contagion, “basiyta” – disease substance. </t>
  </si>
  <si>
    <t>Contagion, also through urine, rabies, etc.</t>
  </si>
  <si>
    <t>14</t>
  </si>
  <si>
    <t>['192', '753', '825', '827', '828']</t>
  </si>
  <si>
    <t xml:space="preserve">“jimat” – not certain, but seems like ligaments/joints </t>
  </si>
  <si>
    <t xml:space="preserve">Illness comes from going too far outside of normal physical activity, food, or emotions. Emotions are not physical/material, so marked as other. Worms live in stomach and cause nausea and other stomach illnesses. </t>
  </si>
  <si>
    <t xml:space="preserve">“wosfat” – worms </t>
  </si>
  <si>
    <t>Says “if these effects continued unabated” but doesn’t provide information on how to abate</t>
  </si>
  <si>
    <t>15</t>
  </si>
  <si>
    <t>['192', '753', '820']</t>
  </si>
  <si>
    <r>
      <rPr>
        <sz val="11"/>
        <color theme="1"/>
        <rFont val="Calibri"/>
        <family val="2"/>
        <scheme val="minor"/>
      </rPr>
      <t xml:space="preserve">Two illnesses are explainable </t>
    </r>
    <r>
      <rPr>
        <sz val="11"/>
        <color rgb="FFC9211E"/>
        <rFont val="Calibri"/>
        <family val="2"/>
        <charset val="1"/>
      </rPr>
      <t>only epidemiologically</t>
    </r>
    <r>
      <rPr>
        <sz val="11"/>
        <color theme="1"/>
        <rFont val="Calibri"/>
        <family val="2"/>
        <scheme val="minor"/>
      </rPr>
      <t xml:space="preserve">: The hot, </t>
    </r>
    <r>
      <rPr>
        <sz val="11"/>
        <color rgb="FFC9211E"/>
        <rFont val="Calibri"/>
        <family val="2"/>
        <charset val="1"/>
      </rPr>
      <t>Sudanic borderlands are associated with malaria, and the damp, cold Semyen heights are linked to a “wind disease” ( yinifas basiyta )</t>
    </r>
    <r>
      <rPr>
        <sz val="11"/>
        <color theme="1"/>
        <rFont val="Calibri"/>
        <family val="2"/>
        <scheme val="minor"/>
      </rPr>
      <t>, characterized by shortness of breath, chest pains, excessive saliva, fatigue, and joint pain.</t>
    </r>
  </si>
  <si>
    <t>Multiple illnesses described</t>
  </si>
  <si>
    <t>Semyen- a named location</t>
  </si>
  <si>
    <t xml:space="preserve">Says the illnesses are considered to be epidemiological, so marking as material_physical, since described as wind disease and malaria  </t>
  </si>
  <si>
    <t>“yinifas basiyta” – wind disease</t>
  </si>
  <si>
    <t xml:space="preserve">No information </t>
  </si>
  <si>
    <r>
      <rPr>
        <sz val="11"/>
        <color theme="1"/>
        <rFont val="Calibri"/>
        <family val="2"/>
        <scheme val="minor"/>
      </rPr>
      <t xml:space="preserve">Lastly, the appearance of certain ailments is related to </t>
    </r>
    <r>
      <rPr>
        <sz val="11"/>
        <color rgb="FFC9211E"/>
        <rFont val="Calibri"/>
        <family val="2"/>
        <charset val="1"/>
      </rPr>
      <t>prodromal complaints:</t>
    </r>
    <r>
      <rPr>
        <sz val="11"/>
        <color theme="1"/>
        <rFont val="Calibri"/>
        <family val="2"/>
        <scheme val="minor"/>
      </rPr>
      <t xml:space="preserve"> </t>
    </r>
    <r>
      <rPr>
        <sz val="11"/>
        <color rgb="FFC9211E"/>
        <rFont val="Calibri"/>
        <family val="2"/>
        <charset val="1"/>
      </rPr>
      <t>Epilepsy preceeds madness; poxes before blindness; catarrh leads to diptheria; syphilis results in blindness, rheumatiam, miscarriage, chronic back pain, weak heart (chronic fatigue), and acrofula; measles brings deafnes</t>
    </r>
    <r>
      <rPr>
        <sz val="11"/>
        <color theme="1"/>
        <rFont val="Calibri"/>
        <family val="2"/>
        <scheme val="minor"/>
      </rPr>
      <t xml:space="preserve">s. Although it is frequently assumed that the </t>
    </r>
    <r>
      <rPr>
        <sz val="11"/>
        <color rgb="FFC9211E"/>
        <rFont val="Calibri"/>
        <family val="2"/>
        <charset val="1"/>
      </rPr>
      <t>prodromal essence ( basiyta ) causes a secondary ailment by lacerating the victim’s heart, equally often no specific pathogenic mechanism is specified for the prodrome.</t>
    </r>
  </si>
  <si>
    <t>Two common ways the pathogenic mechanism is discussed- the first is being caused by the prodromal essence, the other mentions give no explanation (these I chose to mark as “just happens” but wasn’t sure what best choice was)</t>
  </si>
  <si>
    <t xml:space="preserve">“basiyta” – prodromal essence </t>
  </si>
  <si>
    <t>TAXONOMY AND ETIOLOGY</t>
  </si>
  <si>
    <t>16</t>
  </si>
  <si>
    <t>['121', '192', '196', '753']</t>
  </si>
  <si>
    <r>
      <rPr>
        <sz val="11"/>
        <color theme="1"/>
        <rFont val="Calibri"/>
        <family val="2"/>
        <scheme val="minor"/>
      </rPr>
      <t>A “disease name”, to use Frake’s definition, is a minimal, meaningful answer to the question, “What is the name of the illness?”, in Amharic, “Basiyta simmu min yibbaalaal?” . If none of the linguistic components of a description of an</t>
    </r>
    <r>
      <rPr>
        <sz val="11"/>
        <color rgb="FFC9211E"/>
        <rFont val="Calibri"/>
        <family val="2"/>
        <charset val="1"/>
      </rPr>
      <t xml:space="preserve"> illness can by itself describe that ailment ( basiyta ), then the entire description is a disease name, and labels a single diagnostic category.</t>
    </r>
    <r>
      <rPr>
        <sz val="11"/>
        <color theme="1"/>
        <rFont val="Calibri"/>
        <family val="2"/>
        <scheme val="minor"/>
      </rPr>
      <t xml:space="preserve"> Not all episodes of illness can be diagnosed by a </t>
    </r>
    <r>
      <rPr>
        <sz val="11"/>
        <color rgb="FFC9211E"/>
        <rFont val="Calibri"/>
        <family val="2"/>
        <charset val="1"/>
      </rPr>
      <t>single disease name, of course, since distinguishable ailments may co-occur, or one may be a prodrome of another</t>
    </r>
    <r>
      <rPr>
        <sz val="11"/>
        <color theme="1"/>
        <rFont val="Calibri"/>
        <family val="2"/>
        <scheme val="minor"/>
      </rPr>
      <t xml:space="preserve"> (Frake 1961:126).</t>
    </r>
  </si>
  <si>
    <t xml:space="preserve">Illnesses and diseases in general </t>
  </si>
  <si>
    <r>
      <rPr>
        <sz val="11"/>
        <color theme="1"/>
        <rFont val="Calibri"/>
        <family val="2"/>
        <scheme val="minor"/>
      </rPr>
      <t>“</t>
    </r>
    <r>
      <rPr>
        <sz val="11"/>
        <color rgb="FF000000"/>
        <rFont val="Calibri"/>
        <family val="2"/>
      </rPr>
      <t>Basiyta simmu min yibbaalaal?” - What is the name of the illness?</t>
    </r>
  </si>
  <si>
    <t xml:space="preserve">Discussing how the diseases are named, no mention of cause </t>
  </si>
  <si>
    <t>['192', '196', '753']</t>
  </si>
  <si>
    <r>
      <rPr>
        <sz val="11"/>
        <color theme="1"/>
        <rFont val="Calibri"/>
        <family val="2"/>
        <scheme val="minor"/>
      </rPr>
      <t xml:space="preserve">Disease names thus differ from designations of kinds of symptoms, although the names of certain symptoms are also used to denote specific ailments. </t>
    </r>
    <r>
      <rPr>
        <sz val="11"/>
        <color rgb="FFC9211E"/>
        <rFont val="Calibri"/>
        <family val="2"/>
        <charset val="1"/>
      </rPr>
      <t xml:space="preserve">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t>
    </r>
    <r>
      <rPr>
        <sz val="11"/>
        <color theme="1"/>
        <rFont val="Calibri"/>
        <family val="2"/>
        <scheme val="minor"/>
      </rPr>
      <t>); in practice, it is used to denote only “epilepsy”, one of the several ailments with which the ganel is associated.</t>
    </r>
  </si>
  <si>
    <t xml:space="preserve">Discussion of malaria, pathogenic agents, etc. </t>
  </si>
  <si>
    <t xml:space="preserve">“bird” – chills, “yibird basiyta” – the chill disease, “yibariya basyita” is the “ganel’s disease” </t>
  </si>
  <si>
    <t>Discusses the ganel’s disease (spirit). Doesn’t discuss causes for malaria so not marked as physical/material here</t>
  </si>
  <si>
    <t>17</t>
  </si>
  <si>
    <r>
      <rPr>
        <sz val="11"/>
        <color theme="1"/>
        <rFont val="Calibri"/>
        <family val="2"/>
        <scheme val="minor"/>
      </rPr>
      <t xml:space="preserve">Each disease name has, as its diagnostic criteria, </t>
    </r>
    <r>
      <rPr>
        <sz val="11"/>
        <color rgb="FFC9211E"/>
        <rFont val="Calibri"/>
        <family val="2"/>
        <charset val="1"/>
      </rPr>
      <t>perceptible symptoms and a particular etiological contex</t>
    </r>
    <r>
      <rPr>
        <sz val="11"/>
        <color theme="1"/>
        <rFont val="Calibri"/>
        <family val="2"/>
        <scheme val="minor"/>
      </rPr>
      <t xml:space="preserve">t. Etiological information includes the </t>
    </r>
    <r>
      <rPr>
        <sz val="11"/>
        <color rgb="FFC9211E"/>
        <rFont val="Calibri"/>
        <family val="2"/>
        <charset val="1"/>
      </rPr>
      <t>agents, acts, environmental circumstances, substances, and physiological processes which explain the onset of the symptoms</t>
    </r>
    <r>
      <rPr>
        <sz val="11"/>
        <color theme="1"/>
        <rFont val="Calibri"/>
        <family val="2"/>
        <scheme val="minor"/>
      </rPr>
      <t>.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t>
    </r>
    <r>
      <rPr>
        <sz val="11"/>
        <color rgb="FFC9211E"/>
        <rFont val="Calibri"/>
        <family val="2"/>
        <charset val="1"/>
      </rPr>
      <t xml:space="preserve"> The ailments are distinguished etiologically, however, according to different causal agents (non- zar versus zar ) a</t>
    </r>
    <r>
      <rPr>
        <sz val="11"/>
        <color theme="1"/>
        <rFont val="Calibri"/>
        <family val="2"/>
        <scheme val="minor"/>
      </rPr>
      <t>nd environmental circumstances.</t>
    </r>
  </si>
  <si>
    <t>Different diseases discussed</t>
  </si>
  <si>
    <t>“migaña” and “kureyña” - sustained, acute pain in the lower abdomen</t>
  </si>
  <si>
    <t>Caused by both zar and non-zar (spirits and material_physical)</t>
  </si>
  <si>
    <r>
      <rPr>
        <sz val="11"/>
        <color theme="1"/>
        <rFont val="Calibri"/>
        <family val="2"/>
        <scheme val="minor"/>
      </rPr>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t>
    </r>
    <r>
      <rPr>
        <sz val="11"/>
        <color rgb="FFC9211E"/>
        <rFont val="Calibri"/>
        <family val="2"/>
        <charset val="1"/>
      </rPr>
      <t xml:space="preserve"> Thus, leprosy is properly referred to as “kontina” . This term is rarely used by many women, however; to do so, they believe, exposes the speaker to leprosy in some unknown way. Instead, the ailment is referred to as “yimimat basiyta” (“the disease that takes the skin off”).</t>
    </r>
  </si>
  <si>
    <t>Multiple diseases and symptoms discussed</t>
  </si>
  <si>
    <t xml:space="preserve">“Yimimat basiyta” – the disease that takes the skin off, “kontina”- leprosy </t>
  </si>
  <si>
    <t>18</t>
  </si>
  <si>
    <r>
      <rPr>
        <sz val="11"/>
        <color theme="1"/>
        <rFont val="Calibri"/>
        <family val="2"/>
        <scheme val="minor"/>
      </rPr>
      <t xml:space="preserve">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t>
    </r>
    <r>
      <rPr>
        <sz val="11"/>
        <color rgb="FFC9211E"/>
        <rFont val="Calibri"/>
        <family val="2"/>
        <charset val="1"/>
      </rPr>
      <t>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r>
  </si>
  <si>
    <t>Multiple diseases and outcomes discussed</t>
  </si>
  <si>
    <t>“Basiyta” – term to describe diseases of specific severity, “kobode” – serious, “fantata” – three poxes</t>
  </si>
  <si>
    <t>In terms of linguistic criteria, then, the Amhara disease-name taxonomy is relatively simple. When observed from a therapeutic perspective, however, an additional level of discrimination, based on etiological criteria, can be discerned.</t>
  </si>
  <si>
    <t xml:space="preserve">Only mentions disease-name taxonomy, but no event. Could also be marked as illness, but I decided it doesn’t fall into that. </t>
  </si>
  <si>
    <t>No information</t>
  </si>
  <si>
    <t>21</t>
  </si>
  <si>
    <t>From this information,the Amhara derive the typology of unnamed etiologies outlined in Table 1, below.</t>
  </si>
  <si>
    <t>No information, table title</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</si>
  <si>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</si>
  <si>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 xml:space="preserve">Only mentions the etiological details of explaining the appearance of an ailment, but no event. Could also be marked as illness, but I decided it doesn’t fall into that. </t>
  </si>
  <si>
    <t>22</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</si>
  <si>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</si>
  <si>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Table, unable to understand in text form.</t>
  </si>
  <si>
    <t>23</t>
  </si>
  <si>
    <r>
      <rPr>
        <sz val="11"/>
        <color theme="1"/>
        <rFont val="Calibri"/>
        <family val="2"/>
        <scheme val="minor"/>
      </rPr>
      <t xml:space="preserve">limited to </t>
    </r>
    <r>
      <rPr>
        <sz val="11"/>
        <color rgb="FFC9211E"/>
        <rFont val="Calibri"/>
        <family val="2"/>
        <charset val="1"/>
      </rPr>
      <t>positing rival pathogenic agents</t>
    </r>
    <r>
      <rPr>
        <sz val="11"/>
        <color theme="1"/>
        <rFont val="Calibri"/>
        <family val="2"/>
        <scheme val="minor"/>
      </rPr>
      <t xml:space="preserve"> which are consistent with a single type of etiology. For example, although </t>
    </r>
    <r>
      <rPr>
        <sz val="11"/>
        <color rgb="FFC9211E"/>
        <rFont val="Calibri"/>
        <family val="2"/>
        <charset val="1"/>
      </rPr>
      <t xml:space="preserve">informants differ as to whether scabies ( ikek ) is produced by gerifta or likift </t>
    </r>
    <r>
      <rPr>
        <sz val="11"/>
        <color theme="1"/>
        <rFont val="Calibri"/>
        <family val="2"/>
        <scheme val="minor"/>
      </rPr>
      <t>, there is agreement that the ailment is explained by an etiology of type ‘B’.</t>
    </r>
  </si>
  <si>
    <t>Scabies</t>
  </si>
  <si>
    <t>“ikek” – scabies</t>
  </si>
  <si>
    <t xml:space="preserve">Illness comes from gerifta (sun, so marked as material) or likifit </t>
  </si>
  <si>
    <t>“Gerifta”- sun-borne illness, “likifit” – evil spirit</t>
  </si>
  <si>
    <t>['192', '753', '756', '759']</t>
  </si>
  <si>
    <r>
      <rPr>
        <sz val="11"/>
        <color theme="1"/>
        <rFont val="Calibri"/>
        <family val="2"/>
        <scheme val="minor"/>
      </rPr>
      <t xml:space="preserve">Such differences of opinion are generally of little consequence, for they have neither real therapeutic significance nor importance in non-medical contexts. </t>
    </r>
    <r>
      <rPr>
        <sz val="11"/>
        <color rgb="FFC9211E"/>
        <rFont val="Calibri"/>
        <family val="2"/>
        <charset val="1"/>
      </rPr>
      <t>Practitioners are chosen on their record of success (as well as their availability and cost)</t>
    </r>
    <r>
      <rPr>
        <sz val="11"/>
        <color theme="1"/>
        <rFont val="Calibri"/>
        <family val="2"/>
        <scheme val="minor"/>
      </rPr>
      <t>, rather than according to any ‘theoretical’ criteria.</t>
    </r>
    <r>
      <rPr>
        <sz val="11"/>
        <color rgb="FFC9211E"/>
        <rFont val="Calibri"/>
        <family val="2"/>
        <charset val="1"/>
      </rPr>
      <t xml:space="preserve">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t>
    </r>
    <r>
      <rPr>
        <sz val="11"/>
        <color theme="1"/>
        <rFont val="Calibri"/>
        <family val="2"/>
        <scheme val="minor"/>
      </rPr>
      <t>, and the client may not know the specific etiological details to which the practitioner subscribes. There is, however, an exception to the one etiology-one disease name identification: A</t>
    </r>
    <r>
      <rPr>
        <sz val="11"/>
        <color rgb="FFC9211E"/>
        <rFont val="Calibri"/>
        <family val="2"/>
        <charset val="1"/>
      </rPr>
      <t>lmost any ailment can be explained as the result of ganel or zar attentions (etiology of type E), particularly if it is serious, chronic, unyielding to treatment, or exhibits aberrant symptoms.</t>
    </r>
    <r>
      <rPr>
        <sz val="11"/>
        <color theme="1"/>
        <rFont val="Calibri"/>
        <family val="2"/>
        <scheme val="minor"/>
      </rPr>
      <t xml:space="preserve"> Some ailments (e.g., apoplexy) are explained only by reference to this type of etiology.</t>
    </r>
  </si>
  <si>
    <t xml:space="preserve"> yimic medhaniyt korac (lit., “medicament outter for gerifta”), “yianfula medhanit korac” – treats “anfula” </t>
  </si>
  <si>
    <t>Discusses illnesses caused in multiple ways, including from gerifta (sun) and likifit (spirit)</t>
  </si>
  <si>
    <t>Information about exactly what type of medicine is being practiced is unclear, but does discuss herbalism so marked “physical_material”. Clearly attending some sort of specialist, unclear if any of the other categories apply</t>
  </si>
  <si>
    <t>['753', '755', '757']</t>
  </si>
  <si>
    <t>From a medical point of view, etiologies exist to provide information from which therapeutic strategies can be tailored. Amhara use four broad strategies, each linked to a specific etiological context.</t>
  </si>
  <si>
    <t xml:space="preserve">Only mentions therapeutic strategies for an ailment, but no event. Could also be marked as illness, but I decided it doesn’t fall into that. </t>
  </si>
  <si>
    <t xml:space="preserve">States that there are multiple therapeutic strategies, but no information on what these are. </t>
  </si>
  <si>
    <t>24</t>
  </si>
  <si>
    <t>['192', '752']</t>
  </si>
  <si>
    <r>
      <rPr>
        <sz val="11"/>
        <color theme="1"/>
        <rFont val="Calibri"/>
        <family val="2"/>
        <scheme val="minor"/>
      </rPr>
      <t xml:space="preserve">The first of these therapeutic strategies seeks a remission of symptoms </t>
    </r>
    <r>
      <rPr>
        <sz val="11"/>
        <color rgb="FFC9211E"/>
        <rFont val="Calibri"/>
        <family val="2"/>
        <charset val="1"/>
      </rPr>
      <t>by returning the body’s parts (generally the limbs and extremeties</t>
    </r>
    <r>
      <rPr>
        <sz val="11"/>
        <color theme="1"/>
        <rFont val="Calibri"/>
        <family val="2"/>
        <scheme val="minor"/>
      </rPr>
      <t xml:space="preserve">) to their appropriate positions. For example, </t>
    </r>
    <r>
      <rPr>
        <sz val="11"/>
        <color rgb="FFC9211E"/>
        <rFont val="Calibri"/>
        <family val="2"/>
        <charset val="1"/>
      </rPr>
      <t>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t>
    </r>
    <r>
      <rPr>
        <sz val="11"/>
        <color theme="1"/>
        <rFont val="Calibri"/>
        <family val="2"/>
        <scheme val="minor"/>
      </rPr>
      <t>at , and the latter are then massaged into the now unoccupied channels. This strategy coincides with the afflictions characterized by etiology A, and includes broken bones and muscle paralysis as well.</t>
    </r>
  </si>
  <si>
    <t>musculoskeletal pain</t>
  </si>
  <si>
    <t>“Setir” – sprain, “jimat” – tendon/joint problems (best definition)</t>
  </si>
  <si>
    <t>Excessive walking and other excessive movement</t>
  </si>
  <si>
    <t>Herbal bath, cupping from specialist</t>
  </si>
  <si>
    <t>['752', '753']</t>
  </si>
  <si>
    <r>
      <rPr>
        <sz val="11"/>
        <color theme="1"/>
        <rFont val="Calibri"/>
        <family val="2"/>
        <scheme val="minor"/>
      </rPr>
      <t xml:space="preserve">A second strategy calls for the excision of certain body parts. </t>
    </r>
    <r>
      <rPr>
        <sz val="11"/>
        <color rgb="FFC9211E"/>
        <rFont val="Calibri"/>
        <family val="2"/>
        <charset val="1"/>
      </rPr>
      <t>Excision is limited to diseased tonsils, uvula, and teeth</t>
    </r>
    <r>
      <rPr>
        <sz val="11"/>
        <color theme="1"/>
        <rFont val="Calibri"/>
        <family val="2"/>
        <scheme val="minor"/>
      </rPr>
      <t xml:space="preserve">; conditions which are explained by an etiology of type B. These ailments are most often caused by </t>
    </r>
    <r>
      <rPr>
        <sz val="11"/>
        <color rgb="FFC9211E"/>
        <rFont val="Calibri"/>
        <family val="2"/>
        <charset val="1"/>
      </rPr>
      <t>gerifta which has fallen onto the afflicted region. Unlike the situation with other gerifta -caused ailments, there is no other effective therapeutic strategy here, and a reasonably good post-operative prognosis can be assumed</t>
    </r>
    <r>
      <rPr>
        <sz val="11"/>
        <color theme="1"/>
        <rFont val="Calibri"/>
        <family val="2"/>
        <scheme val="minor"/>
      </rPr>
      <t>.</t>
    </r>
  </si>
  <si>
    <t>Ailments, from etiology type b, unclear exactly what these are but can assume illness</t>
  </si>
  <si>
    <t xml:space="preserve">Gerifta (sun) </t>
  </si>
  <si>
    <t>Excising body parts, leaves good prognosis</t>
  </si>
  <si>
    <t>25</t>
  </si>
  <si>
    <r>
      <rPr>
        <sz val="11"/>
        <color theme="1"/>
        <rFont val="Calibri"/>
        <family val="2"/>
        <scheme val="minor"/>
      </rPr>
      <t xml:space="preserve">A third strategy is associated with etiologies B, C, and </t>
    </r>
    <r>
      <rPr>
        <sz val="11"/>
        <color rgb="FFC9211E"/>
        <rFont val="Calibri"/>
        <family val="2"/>
        <charset val="1"/>
      </rPr>
      <t xml:space="preserve">D. Remission of symptoms is obtained by removing the pathogenic substance from contact with the sickman’s person. If a homogeneous and inanimate pathogenic substance has been ingested by the sickman (etiology B), </t>
    </r>
    <r>
      <rPr>
        <sz val="11"/>
        <color theme="1"/>
        <rFont val="Calibri"/>
        <family val="2"/>
        <scheme val="minor"/>
      </rPr>
      <t>the t</t>
    </r>
    <r>
      <rPr>
        <sz val="11"/>
        <color rgb="FFC9211E"/>
        <rFont val="Calibri"/>
        <family val="2"/>
        <charset val="1"/>
      </rPr>
      <t>herapeutic strategy is to expel it physically through one or more of the sickman’s body orifices. Most often, an emetic or purge is used, although inhalants and fumitories are also employed and diaphoretic effects are sometimes sought</t>
    </r>
    <r>
      <rPr>
        <sz val="11"/>
        <color theme="1"/>
        <rFont val="Calibri"/>
        <family val="2"/>
        <scheme val="minor"/>
      </rPr>
      <t>. A f</t>
    </r>
    <r>
      <rPr>
        <sz val="11"/>
        <color rgb="FFC9211E"/>
        <rFont val="Calibri"/>
        <family val="2"/>
        <charset val="1"/>
      </rPr>
      <t>ew pathogenic substances, such as that associated with anfula (an influenza-like ailment), are removed with the blood, by cupping over the area of the body which the pathogen is known to favor</t>
    </r>
    <r>
      <rPr>
        <sz val="11"/>
        <color theme="1"/>
        <rFont val="Calibri"/>
        <family val="2"/>
        <scheme val="minor"/>
      </rPr>
      <t>. Where the pathogenic substance has been in contact with the sickman’s skin rather than being internal, lustrations, poultices, ointments, and medical powders are applied.</t>
    </r>
  </si>
  <si>
    <t>Symptoms from pathogenic substances</t>
  </si>
  <si>
    <t>“anfula” -influenza like ailment</t>
  </si>
  <si>
    <t>Describes as pathogenic, which indicates to me a physical cause, but does not speecify</t>
  </si>
  <si>
    <t>removing the pathogenic substance from contact with the sickman’s person, expel it physically through one or more of the sickman’s body orifices (emetic, purge, inhalant, fumitory), some removed with the blood, othersie lustrations, poultices, ointments, and medical powders are applied.</t>
  </si>
  <si>
    <t>['752', '753', '755']</t>
  </si>
  <si>
    <r>
      <t xml:space="preserve">Where the introjected pathogen is the </t>
    </r>
    <r>
      <rPr>
        <sz val="11"/>
        <color rgb="FFFF0000"/>
        <rFont val="Calibri"/>
        <family val="2"/>
      </rPr>
      <t>self-conscious agent found in etiology C (i.e., the buda ),</t>
    </r>
    <r>
      <rPr>
        <sz val="11"/>
        <color theme="1"/>
        <rFont val="Calibri"/>
        <family val="2"/>
        <scheme val="minor"/>
      </rPr>
      <t xml:space="preserve"> the strategy remains essentially the same. However, the practitioner must, in dialogue with the disease agent,</t>
    </r>
    <r>
      <rPr>
        <sz val="11"/>
        <color rgb="FFFF0000"/>
        <rFont val="Calibri"/>
        <family val="2"/>
      </rPr>
      <t xml:space="preserve"> convince the buda to quit the sickman. To this end, the practitioner uses a fumitory offensive to the introjected agent.</t>
    </r>
    <r>
      <rPr>
        <sz val="11"/>
        <color theme="1"/>
        <rFont val="Calibri"/>
        <family val="2"/>
        <scheme val="minor"/>
      </rPr>
      <t xml:space="preserve">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r>
  </si>
  <si>
    <t>Disease, sickman</t>
  </si>
  <si>
    <t>Disease is imposed by  Buda, so sorcery rather than spirit/god</t>
  </si>
  <si>
    <t xml:space="preserve">The practioner (interacts with the Buda, therefore categorized under healer) uses a fumitory (physical_material) to expel the poison </t>
  </si>
  <si>
    <t>26</t>
  </si>
  <si>
    <r>
      <t xml:space="preserve">A fourth therapeutic strategy is directed against ailments of etiology E, where </t>
    </r>
    <r>
      <rPr>
        <sz val="11"/>
        <color rgb="FFFF0000"/>
        <rFont val="Calibri"/>
        <family val="2"/>
      </rPr>
      <t>ganel and zar have caused ailments by unknown means.</t>
    </r>
    <r>
      <rPr>
        <sz val="11"/>
        <color theme="1"/>
        <rFont val="Calibri"/>
        <family val="2"/>
        <scheme val="minor"/>
      </rPr>
      <t xml:space="preserve"> Here, a r</t>
    </r>
    <r>
      <rPr>
        <sz val="11"/>
        <color rgb="FFFF0000"/>
        <rFont val="Calibri"/>
        <family val="2"/>
      </rPr>
      <t>emission of symptoms is sought by convincing (a zar ) or forcing (a ganel ) to moderate or relinquish his influence over the sickman.</t>
    </r>
  </si>
  <si>
    <t>Discusses symptoms, sickman</t>
  </si>
  <si>
    <t>Sickness brought about by ganel or zar</t>
  </si>
  <si>
    <t>Discusses making the illness better by convincing the ganel or zar, indicating interaction with mystical element</t>
  </si>
  <si>
    <t>CHAPTER TWO THE SECULAR HEALERS: HEALER AND SICKMAN</t>
  </si>
  <si>
    <t>29</t>
  </si>
  <si>
    <t>['192', '196', '756', '759', '776', '793']</t>
  </si>
  <si>
    <r>
      <t>Category 3. Therapeutic success derives from the practitioner’s intimacy w</t>
    </r>
    <r>
      <rPr>
        <sz val="11"/>
        <color rgb="FFFF0000"/>
        <rFont val="Calibri"/>
        <family val="2"/>
      </rPr>
      <t xml:space="preserve">ith spirit beings ( ganel , zar , or saint of the Church) and his familiarity with magic ( asmat ); </t>
    </r>
    <r>
      <rPr>
        <sz val="11"/>
        <color theme="1"/>
        <rFont val="Calibri"/>
        <family val="2"/>
        <scheme val="minor"/>
      </rPr>
      <t xml:space="preserve">he relies upon the fourth therapeutic strategy. The term </t>
    </r>
    <r>
      <rPr>
        <sz val="11"/>
        <color rgb="FFFF0000"/>
        <rFont val="Calibri"/>
        <family val="2"/>
      </rPr>
      <t>“ tonkway ” is sometimes used to denote the most prominant practitioners of this category</t>
    </r>
    <r>
      <rPr>
        <sz val="11"/>
        <color theme="1"/>
        <rFont val="Calibri"/>
        <family val="2"/>
        <scheme val="minor"/>
      </rPr>
      <t xml:space="preserve">, the debtera - and balazar -healers, but semantically that term tends to emphasize the practitioner’s ability as </t>
    </r>
    <r>
      <rPr>
        <sz val="11"/>
        <color rgb="FFFF0000"/>
        <rFont val="Calibri"/>
        <family val="2"/>
      </rPr>
      <t>a seer rather than as a therapist.</t>
    </r>
    <r>
      <rPr>
        <sz val="11"/>
        <color theme="1"/>
        <rFont val="Calibri"/>
        <family val="2"/>
        <scheme val="minor"/>
      </rPr>
      <t xml:space="preserve"> Moreover, the atmakiy (annointer) is never referred to as “ tonkway ”, </t>
    </r>
    <r>
      <rPr>
        <sz val="11"/>
        <color rgb="FFFF0000"/>
        <rFont val="Calibri"/>
        <family val="2"/>
      </rPr>
      <t>even though his powers are also derived from supernatural</t>
    </r>
    <r>
      <rPr>
        <sz val="11"/>
        <color theme="1"/>
        <rFont val="Calibri"/>
        <family val="2"/>
        <scheme val="minor"/>
      </rPr>
      <t>s. When, in conversation, it is necessary to distinguish this category of practitioner (including the atmakiy ) from the “secular healer” (categories 1 and 2), the title ‘ wogeysa ’ is extended to subsume all of the latter as a class.</t>
    </r>
  </si>
  <si>
    <t>Does not explicitly discuss illness, but does mention healing, able to infer illness</t>
  </si>
  <si>
    <t xml:space="preserve">Illness from spirit beings </t>
  </si>
  <si>
    <t>Discusses differentiation of tonkway as a seer, rather than only a therapist, so marked divination and healer.</t>
  </si>
  <si>
    <t>"tonkway"- practitioner’s ability as a seer rather than as a therapist, a prominent and successful healer. "Atmikay" : annointer, "wogeysa" : a healer, appears to be more secular from the text.</t>
  </si>
  <si>
    <t>31</t>
  </si>
  <si>
    <t>TABLE 3 THE MEDICAL DOMAINS OF PRACTITIONERS</t>
  </si>
  <si>
    <t>No information, chapter title</t>
  </si>
  <si>
    <t>No information contained, chapter title</t>
  </si>
  <si>
    <t>No information contained</t>
  </si>
  <si>
    <t>32</t>
  </si>
  <si>
    <t>Key to Table 3</t>
  </si>
  <si>
    <t>Key, no information contained</t>
  </si>
  <si>
    <t>ETIOLOGY TYPE (therapeutically significant feature)</t>
  </si>
  <si>
    <t>Title, no information contained</t>
  </si>
  <si>
    <t>A inappropriate alignment of body parts B introjection or contact with inanimate pathogen C introjection of self-conscious pathogenic agent D introjection of heterogeneous inanimate pathogen E magical or demonical causation</t>
  </si>
  <si>
    <t>Title of something or part of table, no understandable information contained</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</si>
  <si>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</si>
  <si>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</si>
  <si>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Appears to be chapter names, no relevant or understandable information contained.</t>
  </si>
  <si>
    <t>Chapter contents, no information contained.</t>
  </si>
  <si>
    <t>Chapter contents, no relevant information contained</t>
  </si>
  <si>
    <t>THE WOGEY[unknown]SA (CHIRURGEON)</t>
  </si>
  <si>
    <t>33</t>
  </si>
  <si>
    <t>['192', '752', '759']</t>
  </si>
  <si>
    <r>
      <t xml:space="preserve">For the layman, </t>
    </r>
    <r>
      <rPr>
        <sz val="11"/>
        <color rgb="FFFF0000"/>
        <rFont val="Calibri"/>
        <family val="2"/>
      </rPr>
      <t>the symptoms of fracture ( sebero )</t>
    </r>
    <r>
      <rPr>
        <sz val="11"/>
        <color theme="1"/>
        <rFont val="Calibri"/>
        <family val="2"/>
        <scheme val="minor"/>
      </rPr>
      <t xml:space="preserve"> and t</t>
    </r>
    <r>
      <rPr>
        <sz val="11"/>
        <color rgb="FFFF0000"/>
        <rFont val="Calibri"/>
        <family val="2"/>
      </rPr>
      <t>herapeutically related ailments are distinctive enough to limit selection of a practitioner to the tagañ , bonesetter.</t>
    </r>
    <r>
      <rPr>
        <sz val="11"/>
        <color theme="1"/>
        <rFont val="Calibri"/>
        <family val="2"/>
        <scheme val="minor"/>
      </rPr>
      <t xml:space="preserve"> Symptomatically, these ailments are experienced by the Amhara as </t>
    </r>
    <r>
      <rPr>
        <sz val="11"/>
        <color rgb="FFFF0000"/>
        <rFont val="Calibri"/>
        <family val="2"/>
      </rPr>
      <t>1) severe local pain and 2) the inability to move the affected areas (generally limbs, extremeties, and joints). As with other categories of wogeysa , the tagañ ’s range of competence, symptomatically defined,</t>
    </r>
    <r>
      <rPr>
        <sz val="11"/>
        <color theme="1"/>
        <rFont val="Calibri"/>
        <family val="2"/>
        <scheme val="minor"/>
      </rPr>
      <t xml:space="preserve">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
    </r>
    <r>
      <rPr>
        <sz val="11"/>
        <color rgb="FFFF0000"/>
        <rFont val="Calibri"/>
        <family val="2"/>
      </rPr>
      <t xml:space="preserve">This syndrome includes, however, high fever and generalized pain, both beyond the tagañ ’s therapeutic powers. </t>
    </r>
    <r>
      <rPr>
        <sz val="11"/>
        <color theme="1"/>
        <rFont val="Calibri"/>
        <family val="2"/>
        <scheme val="minor"/>
      </rPr>
      <t>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r>
  </si>
  <si>
    <t>Various ailments communicated, including fracture and similar problems. Fracture indicates accident to me, but illness (high fever, etc) is also communicated.</t>
  </si>
  <si>
    <t>"sebero" : fracture,  "Kofa": a specific ailment characterized by an inability to move the limbs including high fever and generalized pain. "Walemta": a conidition where only jimat (tendons/ligaments I believe) are invovled, "setir" : intrusive blood ailment</t>
  </si>
  <si>
    <t xml:space="preserve">No cause described, just symptoms </t>
  </si>
  <si>
    <t>By tagañ, a bonesetter, who doesn't appear to have any mystical element associated (therefore specialist)</t>
  </si>
  <si>
    <t>tagañ : bonesetter.</t>
  </si>
  <si>
    <t>35</t>
  </si>
  <si>
    <t>['192', '278', '752', '753', '759']</t>
  </si>
  <si>
    <r>
      <t xml:space="preserve">The </t>
    </r>
    <r>
      <rPr>
        <sz val="11"/>
        <color rgb="FFFF0000"/>
        <rFont val="Calibri"/>
        <family val="2"/>
      </rPr>
      <t>diagnosis and operation are conducted in the sickman’s hut, away from the sun,</t>
    </r>
    <r>
      <rPr>
        <sz val="11"/>
        <color theme="1"/>
        <rFont val="Calibri"/>
        <family val="2"/>
        <scheme val="minor"/>
      </rPr>
      <t xml:space="preserve"> and are attended by sufficient man---relatives and neighbors of the sickman, and companions of the tagañ ---to restrain the sickman while the practitioner works over him. </t>
    </r>
    <r>
      <rPr>
        <sz val="11"/>
        <color rgb="FFFF0000"/>
        <rFont val="Calibri"/>
        <family val="2"/>
      </rPr>
      <t>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t>
    </r>
    <r>
      <rPr>
        <sz val="11"/>
        <color theme="1"/>
        <rFont val="Calibri"/>
        <family val="2"/>
        <scheme val="minor"/>
      </rPr>
      <t xml:space="preserve">kin. After cleansing, the area is massaged with an unguent, made of </t>
    </r>
    <r>
      <rPr>
        <sz val="11"/>
        <color rgb="FFFF0000"/>
        <rFont val="Calibri"/>
        <family val="2"/>
      </rPr>
      <t>domestic oils or fat</t>
    </r>
    <r>
      <rPr>
        <sz val="11"/>
        <color theme="1"/>
        <rFont val="Calibri"/>
        <family val="2"/>
        <scheme val="minor"/>
      </rPr>
      <t xml:space="preserve">, into which the leaves of </t>
    </r>
    <r>
      <rPr>
        <sz val="11"/>
        <color rgb="FFFF0000"/>
        <rFont val="Calibri"/>
        <family val="2"/>
      </rPr>
      <t>medicaments have been minced and mixed. This unguent softens muscle and jimat , allowing the tagañ to palpate the region for his diagnosis.</t>
    </r>
  </si>
  <si>
    <t>Fractures and other physical harm, appears most likely  accident (could also be other). Additionally, infection associated with fractures, so illness is marked.</t>
  </si>
  <si>
    <t>No description of cause</t>
  </si>
  <si>
    <t>Bonesetter (specialist) performs the healing, using physical/material items like oils, water.</t>
  </si>
  <si>
    <r>
      <t xml:space="preserve">Most </t>
    </r>
    <r>
      <rPr>
        <sz val="11"/>
        <color rgb="FFFF0000"/>
        <rFont val="Calibri"/>
        <family val="2"/>
      </rPr>
      <t>tagañ</t>
    </r>
    <r>
      <rPr>
        <sz val="11"/>
        <color theme="1"/>
        <rFont val="Calibri"/>
        <family val="2"/>
        <scheme val="minor"/>
      </rPr>
      <t xml:space="preserve"> s</t>
    </r>
    <r>
      <rPr>
        <sz val="11"/>
        <color rgb="FFFF0000"/>
        <rFont val="Calibri"/>
        <family val="2"/>
      </rPr>
      <t xml:space="preserve"> reckon the diagnostic massage also capable of rendering bone and jimat supple enough to be manipulated into their appropriate positions.</t>
    </r>
    <r>
      <rPr>
        <sz val="11"/>
        <color theme="1"/>
        <rFont val="Calibri"/>
        <family val="2"/>
        <scheme val="minor"/>
      </rPr>
      <t xml:space="preserve"> It is important that the bone be set precisely, for if improperly aligned it will stretch the jimat and cause them to twist once more, bringing a recurrence of the original symptoms.</t>
    </r>
  </si>
  <si>
    <t>Bone, tendon/ligament problems. Best match would be accident, but could also be other.</t>
  </si>
  <si>
    <t>Done by bone-setting specialist, use massage to reset bone.</t>
  </si>
  <si>
    <t>36</t>
  </si>
  <si>
    <t>['177', '413', '752', '759']</t>
  </si>
  <si>
    <r>
      <t xml:space="preserve">If palpation or visual inspection indicate that the bone has splintered, </t>
    </r>
    <r>
      <rPr>
        <sz val="11"/>
        <color rgb="FFFF0000"/>
        <rFont val="Calibri"/>
        <family val="2"/>
      </rPr>
      <t>an incision is made over the break and the splinters are removed with an instrument specially brought for this purpose.</t>
    </r>
    <r>
      <rPr>
        <sz val="11"/>
        <color theme="1"/>
        <rFont val="Calibri"/>
        <family val="2"/>
        <scheme val="minor"/>
      </rPr>
      <t xml:space="preserve"> These instruments are of European manufacture and exotic by local standards, ranging from </t>
    </r>
    <r>
      <rPr>
        <sz val="11"/>
        <color rgb="FFFF0000"/>
        <rFont val="Calibri"/>
        <family val="2"/>
      </rPr>
      <t xml:space="preserve">cosmetic tweezers to surgical forceps. </t>
    </r>
    <r>
      <rPr>
        <sz val="11"/>
        <color theme="1"/>
        <rFont val="Calibri"/>
        <family val="2"/>
        <scheme val="minor"/>
      </rPr>
      <t>After the bone has been set and the jimat moved into their proper relationships, a</t>
    </r>
    <r>
      <rPr>
        <sz val="11"/>
        <color rgb="FFFF0000"/>
        <rFont val="Calibri"/>
        <family val="2"/>
      </rPr>
      <t xml:space="preserve"> wooden splint is secured over the fracture and is tied with strips of toga cloth.</t>
    </r>
  </si>
  <si>
    <t>Bone break. Best match would be accident, but could also be other.</t>
  </si>
  <si>
    <t>Specialist uses physical tools like splint, forceps, etc. Nothing in this passage about who is doing the healing.</t>
  </si>
  <si>
    <t>['192', '278', '752', '757', '759']</t>
  </si>
  <si>
    <r>
      <t xml:space="preserve">When an incision is made, an </t>
    </r>
    <r>
      <rPr>
        <sz val="11"/>
        <color rgb="FFFF0000"/>
        <rFont val="Calibri"/>
        <family val="2"/>
      </rPr>
      <t xml:space="preserve">herbal poultice is placed over the cut and wrapped beneath the splint, </t>
    </r>
    <r>
      <rPr>
        <sz val="11"/>
        <color theme="1"/>
        <rFont val="Calibri"/>
        <family val="2"/>
        <scheme val="minor"/>
      </rPr>
      <t xml:space="preserve">as a precaution against subsequent </t>
    </r>
    <r>
      <rPr>
        <sz val="11"/>
        <color rgb="FFFF0000"/>
        <rFont val="Calibri"/>
        <family val="2"/>
      </rPr>
      <t>infection ( kusil ).</t>
    </r>
    <r>
      <rPr>
        <sz val="11"/>
        <color theme="1"/>
        <rFont val="Calibri"/>
        <family val="2"/>
        <scheme val="minor"/>
      </rPr>
      <t xml:space="preserve"> Every tagañ owns a recipe for an </t>
    </r>
    <r>
      <rPr>
        <sz val="11"/>
        <color rgb="FFFF0000"/>
        <rFont val="Calibri"/>
        <family val="2"/>
      </rPr>
      <t>unguent, and the medicaments used in it are kept a professional secret</t>
    </r>
    <r>
      <rPr>
        <sz val="11"/>
        <color theme="1"/>
        <rFont val="Calibri"/>
        <family val="2"/>
        <scheme val="minor"/>
      </rPr>
      <t>. However, not all tagañ s have recipes for kusil prophylaxis. Without the latter, a tagañ who wishes to treat c</t>
    </r>
    <r>
      <rPr>
        <sz val="11"/>
        <color rgb="FFFF0000"/>
        <rFont val="Calibri"/>
        <family val="2"/>
      </rPr>
      <t>ompound fractures must obtain the services of an herbalist whose specialty is the treatment of kus</t>
    </r>
    <r>
      <rPr>
        <sz val="11"/>
        <color theme="1"/>
        <rFont val="Calibri"/>
        <family val="2"/>
        <scheme val="minor"/>
      </rPr>
      <t>il . Similarly the tagañ who is able to treat compound fractures without the assistance of another practitioner is himself identifiable as a kusil herbalist ( yikusil medhaniyt awakiy ), a non- wogeysa professional identity.</t>
    </r>
  </si>
  <si>
    <t>Bone break. Best match would be accident, but could also be other. Also discusses infection, so illness marked.</t>
  </si>
  <si>
    <t>physical/material- herbal poultice, splint. Practiced by bonesetting specialist and herbalistkusil herbalist</t>
  </si>
  <si>
    <t>"Kusil": subsequent infection, 'yikusil medhaniyt awakiy ": kusil herbalist, a non- wogeysa professional identity.</t>
  </si>
  <si>
    <t>37</t>
  </si>
  <si>
    <t>['192', '262', '752']</t>
  </si>
  <si>
    <r>
      <t>While the</t>
    </r>
    <r>
      <rPr>
        <sz val="11"/>
        <color rgb="FFFF0000"/>
        <rFont val="Calibri"/>
        <family val="2"/>
      </rPr>
      <t xml:space="preserve"> splint is worn, the sickman is directed to eat quantities of a restorative ( atmit );</t>
    </r>
    <r>
      <rPr>
        <sz val="11"/>
        <color theme="1"/>
        <rFont val="Calibri"/>
        <family val="2"/>
        <scheme val="minor"/>
      </rPr>
      <t xml:space="preserve"> for fracture, this consists of </t>
    </r>
    <r>
      <rPr>
        <sz val="11"/>
        <color rgb="FFFF0000"/>
        <rFont val="Calibri"/>
        <family val="2"/>
      </rPr>
      <t>fatty meats, which are believed conductive to the mending of bones</t>
    </r>
    <r>
      <rPr>
        <sz val="11"/>
        <color theme="1"/>
        <rFont val="Calibri"/>
        <family val="2"/>
        <scheme val="minor"/>
      </rPr>
      <t xml:space="preserve">. After the splint has been removed, the </t>
    </r>
    <r>
      <rPr>
        <sz val="11"/>
        <color rgb="FFFF0000"/>
        <rFont val="Calibri"/>
        <family val="2"/>
      </rPr>
      <t>affected region is regularly massaged with the unguent compound which had been used during diagnosis and therapy</t>
    </r>
    <r>
      <rPr>
        <sz val="11"/>
        <color theme="1"/>
        <rFont val="Calibri"/>
        <family val="2"/>
        <scheme val="minor"/>
      </rPr>
      <t xml:space="preserve">. The massage aims to restore normal flexibility to the affected body part. </t>
    </r>
    <r>
      <rPr>
        <sz val="11"/>
        <color rgb="FFFF0000"/>
        <rFont val="Calibri"/>
        <family val="2"/>
      </rPr>
      <t>Some therapists continue the atmit regimen during this period and even beyond it.</t>
    </r>
  </si>
  <si>
    <t>Healing done by specialist, also uses physical healing substances sych as splints, fatty meats, etc.</t>
  </si>
  <si>
    <t>"atmit": a restorative</t>
  </si>
  <si>
    <t>['752', '758', '759']</t>
  </si>
  <si>
    <r>
      <t>Alone among Amhara secular practitioners, the t</t>
    </r>
    <r>
      <rPr>
        <sz val="11"/>
        <color rgb="FFFF0000"/>
        <rFont val="Calibri"/>
        <family val="2"/>
      </rPr>
      <t>agañ practices a therapy which immobilizes the sickman for an</t>
    </r>
    <r>
      <rPr>
        <sz val="11"/>
        <color theme="1"/>
        <rFont val="Calibri"/>
        <family val="2"/>
        <scheme val="minor"/>
      </rPr>
      <t xml:space="preserve"> extended period. During recuperation,</t>
    </r>
    <r>
      <rPr>
        <sz val="11"/>
        <color rgb="FFFF0000"/>
        <rFont val="Calibri"/>
        <family val="2"/>
      </rPr>
      <t xml:space="preserve"> therapeutic massages must continue, and the instability of the sickman’s jimat preclude his moving about. </t>
    </r>
    <r>
      <rPr>
        <sz val="11"/>
        <color theme="1"/>
        <rFont val="Calibri"/>
        <family val="2"/>
        <scheme val="minor"/>
      </rPr>
      <t xml:space="preserve">When a tagañ is famous for difficult therapies, </t>
    </r>
    <r>
      <rPr>
        <sz val="11"/>
        <color rgb="FFFF0000"/>
        <rFont val="Calibri"/>
        <family val="2"/>
      </rPr>
      <t>such as breaking and resetting improperly set bones or treating paralyzed limbs</t>
    </r>
    <r>
      <rPr>
        <sz val="11"/>
        <color theme="1"/>
        <rFont val="Calibri"/>
        <family val="2"/>
        <scheme val="minor"/>
      </rPr>
      <t>,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r>
  </si>
  <si>
    <t>"Woggera", "Tigre", "Begemder"- specific local places.</t>
  </si>
  <si>
    <t>Physical/material- immobilizes for the purpose of healing, specialist does healing.</t>
  </si>
  <si>
    <t>38</t>
  </si>
  <si>
    <t>['177', '192', '278', '413', '752', '753', '759', '843', '855']</t>
  </si>
  <si>
    <r>
      <t xml:space="preserve">The </t>
    </r>
    <r>
      <rPr>
        <sz val="11"/>
        <color rgb="FFFF0000"/>
        <rFont val="Calibri"/>
        <family val="2"/>
      </rPr>
      <t>wogeysa ’s remaining therapies---excision of tonsils ( ankar ) and teeth</t>
    </r>
    <r>
      <rPr>
        <sz val="11"/>
        <color theme="1"/>
        <rFont val="Calibri"/>
        <family val="2"/>
        <scheme val="minor"/>
      </rPr>
      <t xml:space="preserve">---are characterized by simpler diagnosis and treatment than are the tagañ ’s works. </t>
    </r>
    <r>
      <rPr>
        <sz val="11"/>
        <color rgb="FFFF0000"/>
        <rFont val="Calibri"/>
        <family val="2"/>
      </rPr>
      <t xml:space="preserve">Swollen and inflamed tonsils ( komahaw ) may be caused by gerifta ; </t>
    </r>
    <r>
      <rPr>
        <sz val="11"/>
        <color theme="1"/>
        <rFont val="Calibri"/>
        <family val="2"/>
        <scheme val="minor"/>
      </rPr>
      <t xml:space="preserve">in infants, however, the condition may be congenital, brought on by the </t>
    </r>
    <r>
      <rPr>
        <sz val="11"/>
        <color rgb="FFFF0000"/>
        <rFont val="Calibri"/>
        <family val="2"/>
      </rPr>
      <t>over-exertions of the child’s mother during pregnanc</t>
    </r>
    <r>
      <rPr>
        <sz val="11"/>
        <color theme="1"/>
        <rFont val="Calibri"/>
        <family val="2"/>
        <scheme val="minor"/>
      </rPr>
      <t xml:space="preserve">y. It is considered a potentially mortal affliction, since the </t>
    </r>
    <r>
      <rPr>
        <sz val="11"/>
        <color rgb="FFFF0000"/>
        <rFont val="Calibri"/>
        <family val="2"/>
      </rPr>
      <t>sickman is unable to swollow and loses weight rapidly</t>
    </r>
    <r>
      <rPr>
        <sz val="11"/>
        <color theme="1"/>
        <rFont val="Calibri"/>
        <family val="2"/>
        <scheme val="minor"/>
      </rPr>
      <t xml:space="preserve">; eventually the organ bursts and death follows. </t>
    </r>
    <r>
      <rPr>
        <sz val="11"/>
        <color rgb="FFFF0000"/>
        <rFont val="Calibri"/>
        <family val="2"/>
      </rPr>
      <t xml:space="preserve">Tonsils are excised with the assistance of a reed through which a loop of horse hair has been slipped. With this, the offending organ is held fast, </t>
    </r>
    <r>
      <rPr>
        <sz val="11"/>
        <color theme="1"/>
        <rFont val="Calibri"/>
        <family val="2"/>
        <scheme val="minor"/>
      </rPr>
      <t xml:space="preserve">and excised by whatever type of blade the therapist regards as most efficacious (e.g., a razor, imported ‘Arab’ knife, or fragment of glass). 2 In the Gondar area, </t>
    </r>
    <r>
      <rPr>
        <sz val="11"/>
        <color rgb="FFFF0000"/>
        <rFont val="Calibri"/>
        <family val="2"/>
      </rPr>
      <t xml:space="preserve">both tonsils and uvula are classified as ‘ ankar ’. </t>
    </r>
    <r>
      <rPr>
        <sz val="11"/>
        <color theme="1"/>
        <rFont val="Calibri"/>
        <family val="2"/>
        <scheme val="minor"/>
      </rPr>
      <t>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t>
    </r>
    <r>
      <rPr>
        <sz val="11"/>
        <color rgb="FFFF0000"/>
        <rFont val="Calibri"/>
        <family val="2"/>
      </rPr>
      <t xml:space="preserve">usil herbalist, he may smear a prophylactic unguent over the face of the excision, </t>
    </r>
    <r>
      <rPr>
        <sz val="11"/>
        <color theme="1"/>
        <rFont val="Calibri"/>
        <family val="2"/>
        <scheme val="minor"/>
      </rPr>
      <t xml:space="preserve">but prophylaxis is not generally given. Even when kusil does occur (the syndrome known as yiankar mokusil ), </t>
    </r>
    <r>
      <rPr>
        <sz val="11"/>
        <color rgb="FFFF0000"/>
        <rFont val="Calibri"/>
        <family val="2"/>
      </rPr>
      <t>it is expected to regress either without any treatment, or by benefit of a commonly known herbal infusion</t>
    </r>
    <r>
      <rPr>
        <sz val="11"/>
        <color theme="1"/>
        <rFont val="Calibri"/>
        <family val="2"/>
        <scheme val="minor"/>
      </rPr>
      <t>. A young child is considered too small and frail to endure this operation and the subsequent period of increased vulnerability to gerifta and kusil . In such cases, t</t>
    </r>
    <r>
      <rPr>
        <sz val="11"/>
        <color rgb="FFFF0000"/>
        <rFont val="Calibri"/>
        <family val="2"/>
      </rPr>
      <t>he child is given a palliative to drink; in addition, a portion of the ingredients used in the drink is prepared as an unguent, a</t>
    </r>
    <r>
      <rPr>
        <sz val="11"/>
        <color theme="1"/>
        <rFont val="Calibri"/>
        <family val="2"/>
        <scheme val="minor"/>
      </rPr>
      <t>nd rubbed onto the affected area, against that time when the child will be old enough to withstand the operation.</t>
    </r>
  </si>
  <si>
    <t>Illness- excision of tonsils and teeth</t>
  </si>
  <si>
    <t>"Ankar": tonsils, sometimes uvula, "komahaw": swollen and inflamed tonsils, "ankar korac": tonsil cutter</t>
  </si>
  <si>
    <t>Gerifta (sun), or excessive exertion.</t>
  </si>
  <si>
    <t xml:space="preserve">Specialist uses physical tools to remove the affected tonsil or tooth. Herbs are also used. </t>
  </si>
  <si>
    <t>39</t>
  </si>
  <si>
    <t>['177', '192', '278', '413', '752', '753', '759', '846']</t>
  </si>
  <si>
    <r>
      <t>The dental wogeysa is known as a “ yiters medhaniyt awlakiy ”. As with other wogeysa -treated ailments, toothache can be traced to multiple causes, whose identification is only marginally important to the practitioner. T</t>
    </r>
    <r>
      <rPr>
        <sz val="11"/>
        <color rgb="FFFF0000"/>
        <rFont val="Calibri"/>
        <family val="2"/>
      </rPr>
      <t xml:space="preserve">oothache is caused either by sun-borne gerifta or by an intrusive worm whose presence is made apparent by the caries it bores out. The ultimate and most successful therapy of the yiters medhaniyt awlakiy is extraction, with the use of European dental pliers. </t>
    </r>
    <r>
      <rPr>
        <sz val="11"/>
        <color theme="1"/>
        <rFont val="Calibri"/>
        <family val="2"/>
        <scheme val="minor"/>
      </rPr>
      <t xml:space="preserve">Because of the pain associated with this operation, </t>
    </r>
    <r>
      <rPr>
        <sz val="11"/>
        <color rgb="FFFF0000"/>
        <rFont val="Calibri"/>
        <family val="2"/>
      </rPr>
      <t xml:space="preserve">laymen often use local applications of commonly known palliatives, until subsequent discomfort obliges them to consult a tooth extractor. </t>
    </r>
    <r>
      <rPr>
        <sz val="11"/>
        <color theme="1"/>
        <rFont val="Calibri"/>
        <family val="2"/>
        <scheme val="minor"/>
      </rPr>
      <t xml:space="preserve">3 In the abstract, these palliatives (distilled spirits known as arakiy and ginger root) are only effective against the </t>
    </r>
    <r>
      <rPr>
        <sz val="11"/>
        <color rgb="FFFF0000"/>
        <rFont val="Calibri"/>
        <family val="2"/>
      </rPr>
      <t xml:space="preserve">intrusive worm, </t>
    </r>
    <r>
      <rPr>
        <sz val="11"/>
        <color theme="1"/>
        <rFont val="Calibri"/>
        <family val="2"/>
        <scheme val="minor"/>
      </rPr>
      <t>but in reality they are used even when evidence of the worm agent ( til ), i.e., caries, are not apparent. In addition to simple toothache ( yiters himem ), gerifta may result in rheumatoid pain ( kurtimat ) in the cheek teeth and adjacent jaw, accompanied by swollen, itching gums. A</t>
    </r>
    <r>
      <rPr>
        <sz val="11"/>
        <color rgb="FFFF0000"/>
        <rFont val="Calibri"/>
        <family val="2"/>
      </rPr>
      <t>lthough herbal poultices are available for this syndroms, only tooth extraction promises permanent relief. The yiters medhaniyt awlakiy also treats the newly irrupted teeth of year-old infant</t>
    </r>
    <r>
      <rPr>
        <sz val="11"/>
        <color theme="1"/>
        <rFont val="Calibri"/>
        <family val="2"/>
        <scheme val="minor"/>
      </rPr>
      <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r>
  </si>
  <si>
    <t>Dental and related issues</t>
  </si>
  <si>
    <t>"kuritmat": rheumatoid pain</t>
  </si>
  <si>
    <t>Caused by gerifta (sun) or worms</t>
  </si>
  <si>
    <t>Specialist uses physical tools to remove the affected tooth. Palliatives made of distilled spirits</t>
  </si>
  <si>
    <t>Yiters medhaniyt awlakiy - dental wogeysa (a type of healer)</t>
  </si>
  <si>
    <t>40</t>
  </si>
  <si>
    <t>['278', '752', '759']</t>
  </si>
  <si>
    <r>
      <t xml:space="preserve">Toothache is perhaps the only ailment for which </t>
    </r>
    <r>
      <rPr>
        <sz val="11"/>
        <color rgb="FFFF0000"/>
        <rFont val="Calibri"/>
        <family val="2"/>
      </rPr>
      <t xml:space="preserve">wogeysa and herbalist </t>
    </r>
    <r>
      <rPr>
        <sz val="11"/>
        <color theme="1"/>
        <rFont val="Calibri"/>
        <family val="2"/>
        <scheme val="minor"/>
      </rPr>
      <t xml:space="preserve">(see below) both offer therapies. The differences here are illuninating: The dental wogeysa ’s therapy is only incidentally concerned with causes, and his therapeutic domain is defined symptomatically to include all tooth ailments; </t>
    </r>
    <r>
      <rPr>
        <sz val="11"/>
        <color rgb="FFFF0000"/>
        <rFont val="Calibri"/>
        <family val="2"/>
      </rPr>
      <t>the herbalist’s therapy is limited to destroying the intrusive worm (by local application of the ember of a selected herbal) and removing it (with an herbal gargle).</t>
    </r>
  </si>
  <si>
    <t xml:space="preserve"> worms, other physical causes</t>
  </si>
  <si>
    <t>Physical tools to remove, herbs. Specialist/herbalist</t>
  </si>
  <si>
    <t>41</t>
  </si>
  <si>
    <t>['752', '757', '759']</t>
  </si>
  <si>
    <r>
      <t xml:space="preserve">The wogeysa ’s numerological information indicates optimal amounts of therapy, neither too slight to produce a </t>
    </r>
    <r>
      <rPr>
        <sz val="11"/>
        <color rgb="FFFF0000"/>
        <rFont val="Calibri"/>
        <family val="2"/>
      </rPr>
      <t>remission of symptoms, nor so excessive that a new undesireable condition is caused the sickman</t>
    </r>
    <r>
      <rPr>
        <sz val="11"/>
        <color theme="1"/>
        <rFont val="Calibri"/>
        <family val="2"/>
        <scheme val="minor"/>
      </rPr>
      <t xml:space="preserve">. In tagañ therapies, for example, some practitioners contend that the </t>
    </r>
    <r>
      <rPr>
        <sz val="11"/>
        <color rgb="FFFF0000"/>
        <rFont val="Calibri"/>
        <family val="2"/>
      </rPr>
      <t>single diagnostic massage for fracture is insufficient for setting a broken bone. They claim that a massage on each of three successive days is required</t>
    </r>
    <r>
      <rPr>
        <sz val="11"/>
        <color theme="1"/>
        <rFont val="Calibri"/>
        <family val="2"/>
        <scheme val="minor"/>
      </rPr>
      <t>; two days massage will not soften the bone enough for proper ailgnment, while four days massage may distort it. Similar numerological considerations in tagañ therapies relate to the manufacture of medicaments, the</t>
    </r>
    <r>
      <rPr>
        <sz val="11"/>
        <color rgb="FFFF0000"/>
        <rFont val="Calibri"/>
        <family val="2"/>
      </rPr>
      <t xml:space="preserve"> duration of the splinting period, the </t>
    </r>
    <r>
      <rPr>
        <sz val="11"/>
        <color theme="1"/>
        <rFont val="Calibri"/>
        <family val="2"/>
        <scheme val="minor"/>
      </rPr>
      <t>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r>
  </si>
  <si>
    <t>Physical/material- intentional massage and splint for the purpose of healing, wogeysa specialist does healing.</t>
  </si>
  <si>
    <t>THE HERBALIST</t>
  </si>
  <si>
    <t>42</t>
  </si>
  <si>
    <r>
      <t xml:space="preserve">The </t>
    </r>
    <r>
      <rPr>
        <sz val="11"/>
        <color rgb="FFFF0000"/>
        <rFont val="Calibri"/>
        <family val="2"/>
      </rPr>
      <t xml:space="preserve">Amhara herbalist treats </t>
    </r>
    <r>
      <rPr>
        <sz val="11"/>
        <color theme="1"/>
        <rFont val="Calibri"/>
        <family val="2"/>
        <scheme val="minor"/>
      </rPr>
      <t xml:space="preserve">ailments caused by the </t>
    </r>
    <r>
      <rPr>
        <sz val="11"/>
        <color rgb="FFFF0000"/>
        <rFont val="Calibri"/>
        <family val="2"/>
      </rPr>
      <t>ingestion or introjection of pathogenic substances into a victim</t>
    </r>
    <r>
      <rPr>
        <sz val="11"/>
        <color theme="1"/>
        <rFont val="Calibri"/>
        <family val="2"/>
        <scheme val="minor"/>
      </rPr>
      <t xml:space="preserve">, and by his superficial contact with such substances. In this section, ailments characterized by </t>
    </r>
    <r>
      <rPr>
        <sz val="11"/>
        <color rgb="FFFF0000"/>
        <rFont val="Calibri"/>
        <family val="2"/>
      </rPr>
      <t>ingested or introjected pathogenic substances will be considered first.</t>
    </r>
    <r>
      <rPr>
        <sz val="11"/>
        <color theme="1"/>
        <rFont val="Calibri"/>
        <family val="2"/>
        <scheme val="minor"/>
      </rPr>
      <t xml:space="preserve"> The assumptions made by Amhara herbal medicine are relatively simple here: In order to obtain a </t>
    </r>
    <r>
      <rPr>
        <sz val="11"/>
        <color rgb="FFFF0000"/>
        <rFont val="Calibri"/>
        <family val="2"/>
      </rPr>
      <t>remission of the disease symptoms, the responsible pathogen must be first identified and then expelled physically through one of the body’s orifices. Most often, an emetic or purge is used to this end,</t>
    </r>
    <r>
      <rPr>
        <sz val="11"/>
        <color theme="1"/>
        <rFont val="Calibri"/>
        <family val="2"/>
        <scheme val="minor"/>
      </rPr>
      <t xml:space="preserve"> although some therapies remove the p</t>
    </r>
    <r>
      <rPr>
        <sz val="11"/>
        <color rgb="FFFF0000"/>
        <rFont val="Calibri"/>
        <family val="2"/>
      </rPr>
      <t>athogenic substance with diaphoretics, diuretics, or a combination of these medicines.</t>
    </r>
  </si>
  <si>
    <t>Ailments from ingested or introjected pathogenic substances.</t>
  </si>
  <si>
    <t>Ingested or introjected pathogenic substances- material/physical seems like best cause to mark.</t>
  </si>
  <si>
    <t>Amhara specialists use diuretics, herbs, emetics, etc.</t>
  </si>
  <si>
    <t>Amhara Pharmacology</t>
  </si>
  <si>
    <t>48</t>
  </si>
  <si>
    <t>['192', '262', '751', '752', '758', '778', '833', '834']</t>
  </si>
  <si>
    <r>
      <t xml:space="preserve">Therapies also designate regimens to be followed </t>
    </r>
    <r>
      <rPr>
        <sz val="11"/>
        <color rgb="FFFF0000"/>
        <rFont val="Calibri"/>
        <family val="2"/>
      </rPr>
      <t xml:space="preserve">once the pathogenic substance has been successfully removed from the sickman. </t>
    </r>
    <r>
      <rPr>
        <sz val="11"/>
        <color theme="1"/>
        <rFont val="Calibri"/>
        <family val="2"/>
        <scheme val="minor"/>
      </rPr>
      <t xml:space="preserve">Frequently, regimens for convalescence following serious ( kobode ) ailments direct the recuperant to rest in some isolated place, </t>
    </r>
    <r>
      <rPr>
        <sz val="11"/>
        <color rgb="FFFF0000"/>
        <rFont val="Calibri"/>
        <family val="2"/>
      </rPr>
      <t xml:space="preserve">away from any populated area, where he will be safe from the shadows of humans, particularly those fresh from coitus. </t>
    </r>
    <r>
      <rPr>
        <sz val="11"/>
        <color theme="1"/>
        <rFont val="Calibri"/>
        <family val="2"/>
        <scheme val="minor"/>
      </rPr>
      <t>S</t>
    </r>
    <r>
      <rPr>
        <sz val="11"/>
        <color rgb="FFFF0000"/>
        <rFont val="Calibri"/>
        <family val="2"/>
      </rPr>
      <t>ome regimens require him to sit in a darkened hut, others place him beside the hearth fire, while still others have him rest in the sunlig</t>
    </r>
    <r>
      <rPr>
        <sz val="11"/>
        <color theme="1"/>
        <rFont val="Calibri"/>
        <family val="2"/>
        <scheme val="minor"/>
      </rPr>
      <t xml:space="preserve">ht. 6 </t>
    </r>
    <r>
      <rPr>
        <sz val="11"/>
        <color rgb="FFFF0000"/>
        <rFont val="Calibri"/>
        <family val="2"/>
      </rPr>
      <t>Primary syphilis</t>
    </r>
    <r>
      <rPr>
        <sz val="11"/>
        <color theme="1"/>
        <rFont val="Calibri"/>
        <family val="2"/>
        <scheme val="minor"/>
      </rPr>
      <t xml:space="preserve">,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t>
    </r>
    <r>
      <rPr>
        <sz val="11"/>
        <color rgb="FFFF0000"/>
        <rFont val="Calibri"/>
        <family val="2"/>
      </rPr>
      <t>For example, the former sickman may be forbidden to eat one or more of the foodstuffs which were included among the materia medica of his cure. Often, an amulet containing dried materia medica of the primary medicine is also worn.</t>
    </r>
  </si>
  <si>
    <t>Illnesses from pathogenic substance</t>
  </si>
  <si>
    <t>"kobode": serious</t>
  </si>
  <si>
    <t>Specialists have those with illesses adhere to specific routine such as sitting in dark hut, removing all hair, eating certain foods, etc. Does site amulet, which might indicate more mystical form of protection, but didn’t mark.</t>
  </si>
  <si>
    <t>Non-Professional Therapies</t>
  </si>
  <si>
    <t>70</t>
  </si>
  <si>
    <t>['192', '752', '757']</t>
  </si>
  <si>
    <r>
      <t>Finally, two household techniques, supplementary to professional therapies, are each limited to a</t>
    </r>
    <r>
      <rPr>
        <sz val="11"/>
        <color rgb="FFFF0000"/>
        <rFont val="Calibri"/>
        <family val="2"/>
      </rPr>
      <t xml:space="preserve"> single disease agent, which is responsible for a single named ailment.</t>
    </r>
    <r>
      <rPr>
        <sz val="11"/>
        <color theme="1"/>
        <rFont val="Calibri"/>
        <family val="2"/>
        <scheme val="minor"/>
      </rPr>
      <t xml:space="preserve"> In the first, an attempt is made to </t>
    </r>
    <r>
      <rPr>
        <sz val="11"/>
        <color rgb="FFFF0000"/>
        <rFont val="Calibri"/>
        <family val="2"/>
      </rPr>
      <t xml:space="preserve">frighten away the introjected agent by exposing it to a substance that it abhors. </t>
    </r>
    <r>
      <rPr>
        <sz val="11"/>
        <color theme="1"/>
        <rFont val="Calibri"/>
        <family val="2"/>
        <scheme val="minor"/>
      </rPr>
      <t xml:space="preserve">Here, </t>
    </r>
    <r>
      <rPr>
        <sz val="11"/>
        <color rgb="FFFF0000"/>
        <rFont val="Calibri"/>
        <family val="2"/>
      </rPr>
      <t xml:space="preserve">the sickman has been bitten or slavered upon by a rabid dog ( matfow wuwsa </t>
    </r>
    <r>
      <rPr>
        <sz val="11"/>
        <color theme="1"/>
        <rFont val="Calibri"/>
        <family val="2"/>
        <scheme val="minor"/>
      </rPr>
      <t xml:space="preserve">. He must submerge himself in running water, lest he be later over whelmed by this hydrophobic dog-like agent now within him. The second household technique attempts to </t>
    </r>
    <r>
      <rPr>
        <sz val="11"/>
        <color rgb="FFFF0000"/>
        <rFont val="Calibri"/>
        <family val="2"/>
      </rPr>
      <t>eject the introjected agent for jaundice ( yililiyt basiyta ) by verbal means. Here, the sickman must, unawares, incorporate (i.e., eat) the physical aspect of the causal agent (a bat), and then expel its incorporeal aspect by spontaneously shouting out the agent’s name (“ yililiyt waf ”</t>
    </r>
    <r>
      <rPr>
        <sz val="11"/>
        <color theme="1"/>
        <rFont val="Calibri"/>
        <family val="2"/>
        <scheme val="minor"/>
      </rPr>
      <t>).</t>
    </r>
  </si>
  <si>
    <t>Sickman- bitten by a rabid dog. I think this falls into both illness and other, since the result is illness but the dog bite is other.</t>
  </si>
  <si>
    <t>"matfow wuwsa": rabid dog, "yililiyt waf": jaundice</t>
  </si>
  <si>
    <t>Bitten by a rabid dog, comes from bat</t>
  </si>
  <si>
    <t xml:space="preserve">Submerge in water, etc. Probably done by a technical specialist but doesn't indicate </t>
  </si>
  <si>
    <t>OTHER LAY THERAPISTS</t>
  </si>
  <si>
    <t>74</t>
  </si>
  <si>
    <t>['192', '752', '755', '756', '757', '759']</t>
  </si>
  <si>
    <r>
      <t xml:space="preserve">This procedure, of three horn-fulls twice a day, is known as gomac , and is characteristic of all of the </t>
    </r>
    <r>
      <rPr>
        <sz val="11"/>
        <color rgb="FFFF0000"/>
        <rFont val="Calibri"/>
        <family val="2"/>
      </rPr>
      <t>agamiy ’s cupping</t>
    </r>
    <r>
      <rPr>
        <sz val="11"/>
        <color theme="1"/>
        <rFont val="Calibri"/>
        <family val="2"/>
        <scheme val="minor"/>
      </rPr>
      <t xml:space="preserve">s. Cupping is also performed for anfula , </t>
    </r>
    <r>
      <rPr>
        <sz val="11"/>
        <color rgb="FFFF0000"/>
        <rFont val="Calibri"/>
        <family val="2"/>
      </rPr>
      <t xml:space="preserve">an influenza-like syndrome. </t>
    </r>
    <r>
      <rPr>
        <sz val="11"/>
        <color theme="1"/>
        <rFont val="Calibri"/>
        <family val="2"/>
        <scheme val="minor"/>
      </rPr>
      <t xml:space="preserve">Here, the </t>
    </r>
    <r>
      <rPr>
        <sz val="11"/>
        <color rgb="FFFF0000"/>
        <rFont val="Calibri"/>
        <family val="2"/>
      </rPr>
      <t xml:space="preserve">pathogenic substance ( basiyta ) </t>
    </r>
    <r>
      <rPr>
        <sz val="11"/>
        <color theme="1"/>
        <rFont val="Calibri"/>
        <family val="2"/>
        <scheme val="minor"/>
      </rPr>
      <t xml:space="preserve">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t>
    </r>
    <r>
      <rPr>
        <sz val="11"/>
        <color rgb="FFFF0000"/>
        <rFont val="Calibri"/>
        <family val="2"/>
      </rPr>
      <t>here the extruded blood is examined for evidence of white substances (being the basiyta ), in addition to coagulated material. The cupper also treats snake bite, chronic pain ( wuwgat ), and tender swelling of the leg ( igoribac ).</t>
    </r>
  </si>
  <si>
    <t>I'm indicating snake bite as other, but sickness is also an event</t>
  </si>
  <si>
    <t>"basiyta" - (a) pathogenic substance, "wuwgat" - snake bite, chronic pain, "igoribac" - tender swelling of the leg</t>
  </si>
  <si>
    <t>Snake bite, pathogenic substance that appears to be material/physical but isn't entirely clear</t>
  </si>
  <si>
    <t>The agimay appears to be some form of practicing healer but it is not clear exactly what type. Other surrounding information including methodologies used like cupping indicates technical_specialist to me, so marking as that. Tools are physical/material</t>
  </si>
  <si>
    <t>"agimay "- appears to be some form of practicing healer</t>
  </si>
  <si>
    <t>['192', '752', '755', '756', '757', '758', '759']</t>
  </si>
  <si>
    <r>
      <t xml:space="preserve">The </t>
    </r>
    <r>
      <rPr>
        <sz val="11"/>
        <color rgb="FFFF0000"/>
        <rFont val="Calibri"/>
        <family val="2"/>
      </rPr>
      <t>agamiy</t>
    </r>
    <r>
      <rPr>
        <sz val="11"/>
        <color theme="1"/>
        <rFont val="Calibri"/>
        <family val="2"/>
        <scheme val="minor"/>
      </rPr>
      <t xml:space="preserve"> ’s second therapeutic strategy is used while assisting the c</t>
    </r>
    <r>
      <rPr>
        <sz val="11"/>
        <color rgb="FFFF0000"/>
        <rFont val="Calibri"/>
        <family val="2"/>
      </rPr>
      <t xml:space="preserve">hirurgeon in drawing out intrusive blood responsible for distorting jimat cords (an ailment known as setir </t>
    </r>
    <r>
      <rPr>
        <sz val="11"/>
        <color theme="1"/>
        <rFont val="Calibri"/>
        <family val="2"/>
        <scheme val="minor"/>
      </rPr>
      <t>). Here, the chirurgeon selects the location for the incision; the gomac procedure is followed, and the e</t>
    </r>
    <r>
      <rPr>
        <sz val="11"/>
        <color rgb="FFFF0000"/>
        <rFont val="Calibri"/>
        <family val="2"/>
      </rPr>
      <t>xtruded fluid is examined for evidence of the hardened intrusive blood ( tikur waha )</t>
    </r>
    <r>
      <rPr>
        <sz val="11"/>
        <color theme="1"/>
        <rFont val="Calibri"/>
        <family val="2"/>
        <scheme val="minor"/>
      </rPr>
      <t>, whose removal is necessary before the jimat can be properly aligned through the chirurgeon’s massage.</t>
    </r>
  </si>
  <si>
    <t xml:space="preserve">Not explicitly falling into any category, but think that illness fits best since it mentions intrusive blood </t>
  </si>
  <si>
    <t>"setir"- intrusive blood responsible for distorting jimat cords, or just the distortion of the jimat cords. "Hardened intrusive blood" : tikur waha</t>
  </si>
  <si>
    <t>Removal of the intrusive blood, done by techincal/specialist</t>
  </si>
  <si>
    <t>75</t>
  </si>
  <si>
    <t>['752', '755', '756', '757', '758', '759']</t>
  </si>
  <si>
    <r>
      <rPr>
        <sz val="11"/>
        <color rgb="FFFF0000"/>
        <rFont val="Calibri"/>
        <family val="2"/>
      </rPr>
      <t>Bleeding is regarded as a fatiguing experience</t>
    </r>
    <r>
      <rPr>
        <sz val="11"/>
        <color theme="1"/>
        <rFont val="Calibri"/>
        <family val="2"/>
        <scheme val="minor"/>
      </rPr>
      <t xml:space="preserve"> for the client, and must be followed by a rest of two or three days. Bleeding for ras mitat is considered an exception, and no rest is required. However, the sickman is particularly vulnerable to </t>
    </r>
    <r>
      <rPr>
        <sz val="11"/>
        <color rgb="FFFF0000"/>
        <rFont val="Calibri"/>
        <family val="2"/>
      </rPr>
      <t>gerifta during recuperation and, so, cannot leave his hut for fear of a relapse.</t>
    </r>
  </si>
  <si>
    <t>All the passage indicates is bleeding, which does not fall into any category. Not sure how to best indicate, but felt like it is an other</t>
  </si>
  <si>
    <t>"ras mitat"</t>
  </si>
  <si>
    <t>Cause of relapse is gerifta, or sun. Not clear what causing of bleeding is.</t>
  </si>
  <si>
    <t>Must stay in hut to avoid sunlight</t>
  </si>
  <si>
    <t>76</t>
  </si>
  <si>
    <t>['278', '302', '304', '562', '751', '755', '756', '757', '759', '856']</t>
  </si>
  <si>
    <r>
      <rPr>
        <sz val="11"/>
        <color rgb="FFFF0000"/>
        <rFont val="Calibri"/>
        <family val="2"/>
      </rPr>
      <t>The Tattooer . The tattooer (</t>
    </r>
    <r>
      <rPr>
        <sz val="11"/>
        <color theme="1"/>
        <rFont val="Calibri"/>
        <family val="2"/>
        <scheme val="minor"/>
      </rPr>
      <t xml:space="preserve"> tokwariy ) is generally a woman who performs both </t>
    </r>
    <r>
      <rPr>
        <sz val="11"/>
        <color rgb="FFFF0000"/>
        <rFont val="Calibri"/>
        <family val="2"/>
      </rPr>
      <t>prophylactic and therapeutic tattoos, and although she also performs purely decorative works, aesthetic considerations are usually compounded with medical ones.</t>
    </r>
    <r>
      <rPr>
        <sz val="11"/>
        <color theme="1"/>
        <rFont val="Calibri"/>
        <family val="2"/>
        <scheme val="minor"/>
      </rPr>
      <t xml:space="preserve"> The tokwariy uses either</t>
    </r>
    <r>
      <rPr>
        <sz val="11"/>
        <color rgb="FFFF0000"/>
        <rFont val="Calibri"/>
        <family val="2"/>
      </rPr>
      <t xml:space="preserve"> ink or a paste of carbon mixed with domestic oil;</t>
    </r>
    <r>
      <rPr>
        <sz val="11"/>
        <color theme="1"/>
        <rFont val="Calibri"/>
        <family val="2"/>
        <scheme val="minor"/>
      </rPr>
      <t xml:space="preserve"> into this, the tattooer mixes whatever ground medicinals she considers appropriate to the ailment against which she is working. The tattooer rarely collects the medicaments herself. </t>
    </r>
    <r>
      <rPr>
        <sz val="11"/>
        <color rgb="FFFF0000"/>
        <rFont val="Calibri"/>
        <family val="2"/>
      </rPr>
      <t xml:space="preserve">The tokwariy utilizes the services of a full-time medhaniyt korac (medicine gatherer) of the market place, for medicaments used in a wide variety of recipes </t>
    </r>
    <r>
      <rPr>
        <sz val="11"/>
        <color theme="1"/>
        <rFont val="Calibri"/>
        <family val="2"/>
        <scheme val="minor"/>
      </rPr>
      <t xml:space="preserve">(such as the sebat kelem s, the “seven colors”, used by the tattooer for ayni tila and yibuda basiyta ). She purchases more exotic ingredients from an </t>
    </r>
    <r>
      <rPr>
        <sz val="11"/>
        <color rgb="FFFF0000"/>
        <rFont val="Calibri"/>
        <family val="2"/>
      </rPr>
      <t>herbalist</t>
    </r>
    <r>
      <rPr>
        <sz val="11"/>
        <color theme="1"/>
        <rFont val="Calibri"/>
        <family val="2"/>
        <scheme val="minor"/>
      </rPr>
      <t xml:space="preserve">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t>
    </r>
    <r>
      <rPr>
        <sz val="11"/>
        <color rgb="FFFF0000"/>
        <rFont val="Calibri"/>
        <family val="2"/>
      </rPr>
      <t>pathogen from the sickman</t>
    </r>
    <r>
      <rPr>
        <sz val="11"/>
        <color theme="1"/>
        <rFont val="Calibri"/>
        <family val="2"/>
        <scheme val="minor"/>
      </rPr>
      <t xml:space="preserve">. The second strategy is </t>
    </r>
    <r>
      <rPr>
        <sz val="11"/>
        <color rgb="FFFF0000"/>
        <rFont val="Calibri"/>
        <family val="2"/>
      </rPr>
      <t>directed against purposive agents,</t>
    </r>
    <r>
      <rPr>
        <sz val="11"/>
        <color theme="1"/>
        <rFont val="Calibri"/>
        <family val="2"/>
        <scheme val="minor"/>
      </rPr>
      <t xml:space="preserve"> those responsible for yisow ayn and yibuda basiyta (discussed in chapter one). Here no medicaments are used, and the designs aim to distract the </t>
    </r>
    <r>
      <rPr>
        <sz val="11"/>
        <color rgb="FFFF0000"/>
        <rFont val="Calibri"/>
        <family val="2"/>
      </rPr>
      <t xml:space="preserve">agent’s attention and his disease-causing eye from vulnerable areas of the potential victim’s body, particularly away from his mouth. </t>
    </r>
    <r>
      <rPr>
        <sz val="11"/>
        <color theme="1"/>
        <rFont val="Calibri"/>
        <family val="2"/>
        <scheme val="minor"/>
      </rPr>
      <t>Children under ten are rarely tattooed, but are protected from these agents by bizarre haircuts (for example, three asymmetrically arranged patches of hair on an otherwise shaven skull, or a single patch on the brow), likewise intended to draw attention to less vulnerable body areas.</t>
    </r>
  </si>
  <si>
    <t>prevention of multiple illnesses discussed</t>
  </si>
  <si>
    <t>"sebat kelem s"- the seven colors, "ayni tila"</t>
  </si>
  <si>
    <t>Both pathogenic and purposive agents- material and witchraft/sorcery in the form of the evil eye</t>
  </si>
  <si>
    <t>yibuda basiyta: believe has to do with the evil eye</t>
  </si>
  <si>
    <t xml:space="preserve">Action is done by tattooer, who uses physical substances in the tattoos to help prevent ailments. </t>
  </si>
  <si>
    <t>tokwariy : tattooer, "medhaniyt korac" - herbalist</t>
  </si>
  <si>
    <t>SELECTING A SECULAR PRACTITIONER</t>
  </si>
  <si>
    <t>82</t>
  </si>
  <si>
    <t>['278', '602', '752', '759']</t>
  </si>
  <si>
    <r>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t>
    </r>
    <r>
      <rPr>
        <sz val="11"/>
        <color rgb="FFFF0000"/>
        <rFont val="Calibri"/>
        <family val="2"/>
      </rPr>
      <t xml:space="preserve"> For convenience, “chirurgeon” is used here to describe all secular practitioners who are not herbalists. the herbalists working within any single disease-name specialty are arrayed along a wide range of powers and therapeutic effectiveness. </t>
    </r>
    <r>
      <rPr>
        <sz val="11"/>
        <color theme="1"/>
        <rFont val="Calibri"/>
        <family val="2"/>
        <scheme val="minor"/>
      </rPr>
      <t>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t>
    </r>
    <r>
      <rPr>
        <sz val="11"/>
        <color rgb="FFFF0000"/>
        <rFont val="Calibri"/>
        <family val="2"/>
      </rPr>
      <t xml:space="preserve"> tagañ (bonesetter)</t>
    </r>
    <r>
      <rPr>
        <sz val="11"/>
        <color theme="1"/>
        <rFont val="Calibri"/>
        <family val="2"/>
        <scheme val="minor"/>
      </rPr>
      <t xml:space="preserve"> is an exception, since his operations are by no means simple, and his </t>
    </r>
    <r>
      <rPr>
        <sz val="11"/>
        <color rgb="FFFF0000"/>
        <rFont val="Calibri"/>
        <family val="2"/>
      </rPr>
      <t>natural skills more significantly affect his success as a therapist. Thus, there are more considerable differences in healing powers among tagañs than among other chirurgeons.</t>
    </r>
  </si>
  <si>
    <t>Ailments and bone breaks that need to be healed- could potentially also fall into accident due to bone breaks, but marking as only ailment</t>
  </si>
  <si>
    <t>"chirurgeon"- all secular practiioners that are not herbalists, "tagañ" -bonesetter</t>
  </si>
  <si>
    <t>No cause described</t>
  </si>
  <si>
    <t>Herbalists and bonesetters are technical specialists, use material means to heal</t>
  </si>
  <si>
    <t>88</t>
  </si>
  <si>
    <t>['278', '753', '755', '756', '776', '793']</t>
  </si>
  <si>
    <r>
      <t>The therapeutic usefulness of the</t>
    </r>
    <r>
      <rPr>
        <sz val="11"/>
        <color rgb="FFFF0000"/>
        <rFont val="Calibri"/>
        <family val="2"/>
      </rPr>
      <t xml:space="preserve"> debtera ’s familiars is believed to be related to the ability of ganel s to produce a wide variety of ailments</t>
    </r>
    <r>
      <rPr>
        <sz val="11"/>
        <color theme="1"/>
        <rFont val="Calibri"/>
        <family val="2"/>
        <scheme val="minor"/>
      </rPr>
      <t xml:space="preserve">. Some of these ailments coincide symptomatically with ailments treatable by herbalists (although they are etiologically distinct), other of these ailments can be cured by herbalists’ therapies, and yet other ailments caused by </t>
    </r>
    <r>
      <rPr>
        <sz val="11"/>
        <color rgb="FFFF0000"/>
        <rFont val="Calibri"/>
        <family val="2"/>
      </rPr>
      <t>ganel s are symptomatically distinct from any ailments treatable by herbalists. T</t>
    </r>
    <r>
      <rPr>
        <sz val="11"/>
        <color theme="1"/>
        <rFont val="Calibri"/>
        <family val="2"/>
        <scheme val="minor"/>
      </rPr>
      <t>hese relationships between practitioner, etiology, and syndrome are diagrammed and annotated in Table 6.</t>
    </r>
  </si>
  <si>
    <t>Ailments</t>
  </si>
  <si>
    <t>Caused by ganel (evil spirit), so mark as both spirits_gods and witchcraft_sorcery</t>
  </si>
  <si>
    <t>Debtera, conducts divination and works with spirits</t>
  </si>
  <si>
    <t>['755', '756', '776', '793']</t>
  </si>
  <si>
    <r>
      <t>From the perspective of the client, the d</t>
    </r>
    <r>
      <rPr>
        <sz val="11"/>
        <color rgb="FFFF0000"/>
        <rFont val="Calibri"/>
        <family val="2"/>
      </rPr>
      <t xml:space="preserve">ebtera is therapeutically effective because he can force or cajole his familiars to communicate therapeutically significant information (including pharmacological information) and to give other assistance. </t>
    </r>
    <r>
      <rPr>
        <sz val="11"/>
        <color theme="1"/>
        <rFont val="Calibri"/>
        <family val="2"/>
        <scheme val="minor"/>
      </rPr>
      <t xml:space="preserve">The debtera ’s power is conceived by the clients in terms of his ability to </t>
    </r>
    <r>
      <rPr>
        <sz val="11"/>
        <color rgb="FFFF0000"/>
        <rFont val="Calibri"/>
        <family val="2"/>
      </rPr>
      <t>control his familiars.</t>
    </r>
    <r>
      <rPr>
        <sz val="11"/>
        <color theme="1"/>
        <rFont val="Calibri"/>
        <family val="2"/>
        <scheme val="minor"/>
      </rPr>
      <t xml:space="preserve"> The most powerful debtera is the</t>
    </r>
    <r>
      <rPr>
        <sz val="11"/>
        <color rgb="FFFF0000"/>
        <rFont val="Calibri"/>
        <family val="2"/>
      </rPr>
      <t xml:space="preserve"> ganel gelac , a practitioner whose therapies the client can never divorce from direct associations with ganel familiars</t>
    </r>
    <r>
      <rPr>
        <sz val="11"/>
        <color theme="1"/>
        <rFont val="Calibri"/>
        <family val="2"/>
        <scheme val="minor"/>
      </rPr>
      <t xml:space="preserve">. For the “weaker” debtera , however, it is only in the abstract that clients posit a causal role for </t>
    </r>
    <r>
      <rPr>
        <sz val="11"/>
        <color rgb="FFFF0000"/>
        <rFont val="Calibri"/>
        <family val="2"/>
      </rPr>
      <t xml:space="preserve">spirit familiars in any episode that such a debtera treats </t>
    </r>
    <r>
      <rPr>
        <sz val="11"/>
        <color theme="1"/>
        <rFont val="Calibri"/>
        <family val="2"/>
        <scheme val="minor"/>
      </rPr>
      <t>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r>
  </si>
  <si>
    <t>Disease episodes</t>
  </si>
  <si>
    <t xml:space="preserve">"ganel gelac" - practioner whose therapies the client can never divorce from direct associations with ganel familiars. </t>
  </si>
  <si>
    <t>89</t>
  </si>
  <si>
    <t>['203', '278', '756', '759', '793']</t>
  </si>
  <si>
    <r>
      <t xml:space="preserve">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t>
    </r>
    <r>
      <rPr>
        <sz val="11"/>
        <color rgb="FFFF0000"/>
        <rFont val="Calibri"/>
        <family val="2"/>
      </rPr>
      <t>herbal specialties</t>
    </r>
    <r>
      <rPr>
        <sz val="11"/>
        <color theme="1"/>
        <rFont val="Calibri"/>
        <family val="2"/>
        <scheme val="minor"/>
      </rPr>
      <t xml:space="preserve">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t>
    </r>
    <r>
      <rPr>
        <sz val="11"/>
        <color rgb="FFFF0000"/>
        <rFont val="Calibri"/>
        <family val="2"/>
      </rPr>
      <t xml:space="preserve">finding local herbalists with which to staff a desired herbalist chain. </t>
    </r>
    <r>
      <rPr>
        <sz val="11"/>
        <color theme="1"/>
        <rFont val="Calibri"/>
        <family val="2"/>
        <scheme val="minor"/>
      </rPr>
      <t>The (“weak”) debtera is often a “convenient” choice to fill this deficiency. He is a member of a class of practitioners who are famous for practicing therapies for a wide variety of ailments. Moreover,</t>
    </r>
    <r>
      <rPr>
        <sz val="11"/>
        <color rgb="FFFF0000"/>
        <rFont val="Calibri"/>
        <family val="2"/>
      </rPr>
      <t xml:space="preserve"> the debtera is conspicuous. In ecclesiastical performances, divination, and providing prophylactic amulets, </t>
    </r>
    <r>
      <rPr>
        <sz val="11"/>
        <color theme="1"/>
        <rFont val="Calibri"/>
        <family val="2"/>
        <scheme val="minor"/>
      </rPr>
      <t>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r>
  </si>
  <si>
    <t>Diseases</t>
  </si>
  <si>
    <t>Discusses herbalists (physical_material and technical_specialist), as well as debtera (divination and shaman_medium_healer)</t>
  </si>
  <si>
    <t>90</t>
  </si>
  <si>
    <t>['278', '750']</t>
  </si>
  <si>
    <r>
      <t xml:space="preserve">The empirical chain is the product of non-medical as well as </t>
    </r>
    <r>
      <rPr>
        <sz val="11"/>
        <color rgb="FFFF0000"/>
        <rFont val="Calibri"/>
        <family val="2"/>
      </rPr>
      <t>medical considerations</t>
    </r>
    <r>
      <rPr>
        <sz val="11"/>
        <color theme="1"/>
        <rFont val="Calibri"/>
        <family val="2"/>
        <scheme val="minor"/>
      </rPr>
      <t xml:space="preserve">. The client’s non-medical interests include the cost of therapy, the discomfort associated with the therapy, and the distance which the client might have to travel to reach the therapist. Lower grade </t>
    </r>
    <r>
      <rPr>
        <sz val="11"/>
        <color rgb="FFFF0000"/>
        <rFont val="Calibri"/>
        <family val="2"/>
      </rPr>
      <t xml:space="preserve">herbalists </t>
    </r>
    <r>
      <rPr>
        <sz val="11"/>
        <color theme="1"/>
        <rFont val="Calibri"/>
        <family val="2"/>
        <scheme val="minor"/>
      </rPr>
      <t>are always less expensive and generally less painful than higher grade ones, and the client is more likely to find a lower grade herbalist in his vicinity. So far as non-medical factors are considered in isolation, initial consultation with a lower grade herbalist is favored.</t>
    </r>
  </si>
  <si>
    <t>Medical considerations likely indicates illness</t>
  </si>
  <si>
    <t>Herbalists are techincal_specialists, but also work with herbs which are material.</t>
  </si>
  <si>
    <t>91</t>
  </si>
  <si>
    <t>['278', '750', '753']</t>
  </si>
  <si>
    <r>
      <t xml:space="preserve">There are no obvious non-medical advantages, neither relative nor absolute, for the client who chooses a higher grade herbalist. An herbalist initiates the patient into no relationships which endure beyond the length of the therapy. The </t>
    </r>
    <r>
      <rPr>
        <sz val="11"/>
        <color rgb="FFFF0000"/>
        <rFont val="Calibri"/>
        <family val="2"/>
      </rPr>
      <t>onset of a disease episode</t>
    </r>
    <r>
      <rPr>
        <sz val="11"/>
        <color theme="1"/>
        <rFont val="Calibri"/>
        <family val="2"/>
        <scheme val="minor"/>
      </rPr>
      <t xml:space="preserve">, </t>
    </r>
    <r>
      <rPr>
        <sz val="11"/>
        <color rgb="FFFF0000"/>
        <rFont val="Calibri"/>
        <family val="2"/>
      </rPr>
      <t>particularly one characterized by a serious ailmen</t>
    </r>
    <r>
      <rPr>
        <sz val="11"/>
        <color theme="1"/>
        <rFont val="Calibri"/>
        <family val="2"/>
        <scheme val="minor"/>
      </rPr>
      <t xml:space="preserve">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t>
    </r>
    <r>
      <rPr>
        <sz val="11"/>
        <color rgb="FFFF0000"/>
        <rFont val="Calibri"/>
        <family val="2"/>
      </rPr>
      <t>Submission to herbalist therapy, for example, does not validate a claim to a particular sickman state,</t>
    </r>
    <r>
      <rPr>
        <sz val="11"/>
        <color theme="1"/>
        <rFont val="Calibri"/>
        <family val="2"/>
        <scheme val="minor"/>
      </rPr>
      <t xml:space="preserve"> since this is determined within the domestic unit, prior to professional consultation</t>
    </r>
    <r>
      <rPr>
        <sz val="11"/>
        <color rgb="FFFF0000"/>
        <rFont val="Calibri"/>
        <family val="2"/>
      </rPr>
      <t>. Repeated therapeutic failure, far from discrediting the sickman’s claims, can only escalate the seriousness of the epidose, moving it etiologically to the domain of ganels and zars ---agents more worrisome prognostically than those against whom the herbalist works.</t>
    </r>
  </si>
  <si>
    <t>Disease episodes, serious ailments</t>
  </si>
  <si>
    <t>Herbalists usually work with problems from material_physical causes (I am inferring), also discusses ganel and zar later which are spirit and sorcery</t>
  </si>
  <si>
    <t>['192', '278', '753', '756', '759', '776', '793']</t>
  </si>
  <si>
    <r>
      <t>The Weak Debtera-Healer in Table 6 .</t>
    </r>
    <r>
      <rPr>
        <sz val="11"/>
        <color rgb="FFFF0000"/>
        <rFont val="Calibri"/>
        <family val="2"/>
      </rPr>
      <t xml:space="preserve"> In the abstract, laymen define the medical identity of all debtera -healers in terms of associations with spiri</t>
    </r>
    <r>
      <rPr>
        <sz val="11"/>
        <color theme="1"/>
        <rFont val="Calibri"/>
        <family val="2"/>
        <scheme val="minor"/>
      </rPr>
      <t>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t>
    </r>
    <r>
      <rPr>
        <sz val="11"/>
        <color rgb="FFFF0000"/>
        <rFont val="Calibri"/>
        <family val="2"/>
      </rPr>
      <t xml:space="preserve">e weak debtera is only tenuosly linked to a ganel causal agent. </t>
    </r>
    <r>
      <rPr>
        <sz val="11"/>
        <color theme="1"/>
        <rFont val="Calibri"/>
        <family val="2"/>
        <scheme val="minor"/>
      </rPr>
      <t xml:space="preserve">Under these circumstances, potential clients </t>
    </r>
    <r>
      <rPr>
        <sz val="11"/>
        <color rgb="FFFF0000"/>
        <rFont val="Calibri"/>
        <family val="2"/>
      </rPr>
      <t>tend to “secularize” the healing powers of the weak debter</t>
    </r>
    <r>
      <rPr>
        <sz val="11"/>
        <color theme="1"/>
        <rFont val="Calibri"/>
        <family val="2"/>
        <scheme val="minor"/>
      </rPr>
      <t>a , and to distinguish him from herbalists according to non-medical criteria (in particular, their respective ties to the Coptic Church).</t>
    </r>
  </si>
  <si>
    <t>"tinis debtera" or "meshav gelac" - weak debtera</t>
  </si>
  <si>
    <t>Ganel, an evil spirit- I believe illness through sorcery.</t>
  </si>
  <si>
    <t>Discusses herbalists (physical_material and technical_specialist), as well as debtera (divination and shaman_medium_healer). Also mentions Coptic church, but I didn't check this because I don't think it's a highly ranked religious figure that is being discussed.</t>
  </si>
  <si>
    <t>93</t>
  </si>
  <si>
    <t>Ganel and Ailment in Table 6 . The associations between the above ailments and ganel s range from obvious and necessary (ailment X), to tenuous and obscure (ailment D):</t>
  </si>
  <si>
    <t>Ailments indicated</t>
  </si>
  <si>
    <t>Syndrome 1: This syndrome is characterized by a single possible causal agent, the ganel .</t>
  </si>
  <si>
    <t>Syndrome appears to indicate illness</t>
  </si>
  <si>
    <t>Done by the ganel, which is a malignant spirit</t>
  </si>
  <si>
    <r>
      <t>Syndrome 2: Any one of the following etiologies is possible here: 1) T</t>
    </r>
    <r>
      <rPr>
        <sz val="11"/>
        <color rgb="FFFF0000"/>
        <rFont val="Calibri"/>
        <family val="2"/>
      </rPr>
      <t xml:space="preserve">here is no obvious spirit agent responsibility (e.g., the ailment is explained as the activities of wosfat which have been disturbed by the ingestion of stale food); </t>
    </r>
    <r>
      <rPr>
        <sz val="11"/>
        <color theme="1"/>
        <rFont val="Calibri"/>
        <family val="2"/>
        <scheme val="minor"/>
      </rPr>
      <t xml:space="preserve">2) The activities of </t>
    </r>
    <r>
      <rPr>
        <sz val="11"/>
        <color rgb="FFFF0000"/>
        <rFont val="Calibri"/>
        <family val="2"/>
      </rPr>
      <t xml:space="preserve">non-purposive causal agents (e.g., ganel-likift ) are responsible; </t>
    </r>
    <r>
      <rPr>
        <sz val="11"/>
        <color theme="1"/>
        <rFont val="Calibri"/>
        <family val="2"/>
        <scheme val="minor"/>
      </rPr>
      <t>3) The activities of purposive, non-</t>
    </r>
    <r>
      <rPr>
        <sz val="11"/>
        <color rgb="FFFF0000"/>
        <rFont val="Calibri"/>
        <family val="2"/>
      </rPr>
      <t>adventitious spirit agents (e.g., ganel ) are responsible.</t>
    </r>
    <r>
      <rPr>
        <sz val="11"/>
        <color theme="1"/>
        <rFont val="Calibri"/>
        <family val="2"/>
        <scheme val="minor"/>
      </rPr>
      <t xml:space="preserve"> Therapeutic failure by a medhaniyt awakiy (highest gradé herbalist) identifies the syndrome as ailment Y, rather than A.</t>
    </r>
  </si>
  <si>
    <t>Ailment, syndrome</t>
  </si>
  <si>
    <t>"ganel-likifit" - non-purposive causal agents, "medhaniyt awakiy" - highest grade herbalist</t>
  </si>
  <si>
    <t>Includes eating stale food (material) ranging to purposeful from ganel (spirit/sorcery)</t>
  </si>
  <si>
    <t>94</t>
  </si>
  <si>
    <r>
      <t xml:space="preserve">Syndrome 3: </t>
    </r>
    <r>
      <rPr>
        <sz val="11"/>
        <color rgb="FFFF0000"/>
        <rFont val="Calibri"/>
        <family val="2"/>
      </rPr>
      <t>This syndrome is caused by likift , and the ganel is considered a likely (non-purposive) agent.</t>
    </r>
  </si>
  <si>
    <t>non-purposive indicates spirit more than sorcery, likifit are evil persons</t>
  </si>
  <si>
    <r>
      <t xml:space="preserve">Syndrome 4: This syndrome is produced by </t>
    </r>
    <r>
      <rPr>
        <sz val="11"/>
        <color rgb="FFFF0000"/>
        <rFont val="Calibri"/>
        <family val="2"/>
      </rPr>
      <t>contact with dirty ( kowsasa ) objects or places (e.g., hearth ashes, excreta, filthy clothing). Association with ganel s is at most implicit, since such places are considered favorite resting places of these beings.</t>
    </r>
  </si>
  <si>
    <t>Discussses dirty places (material/physical), but then also how these are associated with ganel (spirits and sorcery)</t>
  </si>
  <si>
    <t>"kowsasa" - dirty</t>
  </si>
  <si>
    <r>
      <t xml:space="preserve">Syndrome 5: The association with </t>
    </r>
    <r>
      <rPr>
        <sz val="11"/>
        <color rgb="FFFF0000"/>
        <rFont val="Calibri"/>
        <family val="2"/>
      </rPr>
      <t>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t>
    </r>
    <r>
      <rPr>
        <sz val="11"/>
        <color theme="1"/>
        <rFont val="Calibri"/>
        <family val="2"/>
        <scheme val="minor"/>
      </rPr>
      <t xml:space="preserve">. Recourse to this explanation is unlikely, however, since the ganel characteristically acts as a purposive, non-adventitious agent in syndromes of types 1 and 2 (i.e., </t>
    </r>
    <r>
      <rPr>
        <sz val="11"/>
        <color rgb="FFFF0000"/>
        <rFont val="Calibri"/>
        <family val="2"/>
      </rPr>
      <t>where the ganel is the sole or alternative causal agent whose disease causing is direct and unmediated through ganel-likift ).</t>
    </r>
  </si>
  <si>
    <t>Could be both illness and accident- mentions sickman, disease, but also talks about eyelash in eye or overexposure to domestic fires which appear to be accidents. Could also be marked as other.</t>
  </si>
  <si>
    <t>"Ayni sefin basiyta" - some type of disease in eye</t>
  </si>
  <si>
    <t>Eyelash in eye, overexposure to domestic fire, but also ganel (for spirits/gods and sorcery)</t>
  </si>
  <si>
    <t>['753', '756', '776', '793']</t>
  </si>
  <si>
    <r>
      <t xml:space="preserve">The Strong Debtera in Table 6 . To the potential client, the tie between a powerful </t>
    </r>
    <r>
      <rPr>
        <sz val="11"/>
        <color rgb="FFFF0000"/>
        <rFont val="Calibri"/>
        <family val="2"/>
      </rPr>
      <t>debtera -healer ( ganel gelac ) a</t>
    </r>
    <r>
      <rPr>
        <sz val="11"/>
        <color theme="1"/>
        <rFont val="Calibri"/>
        <family val="2"/>
        <scheme val="minor"/>
      </rPr>
      <t xml:space="preserve">nd his ganel familiars is necessary and sufficient to explain this </t>
    </r>
    <r>
      <rPr>
        <sz val="11"/>
        <color rgb="FFFF0000"/>
        <rFont val="Calibri"/>
        <family val="2"/>
      </rPr>
      <t>debtera ’s therapeutic successes</t>
    </r>
    <r>
      <rPr>
        <sz val="11"/>
        <color theme="1"/>
        <rFont val="Calibri"/>
        <family val="2"/>
        <scheme val="minor"/>
      </rPr>
      <t xml:space="preserve">. Even syndromes of type 4, although not customarily linked to a </t>
    </r>
    <r>
      <rPr>
        <sz val="11"/>
        <color rgb="FFFF0000"/>
        <rFont val="Calibri"/>
        <family val="2"/>
      </rPr>
      <t>ganel -agent, can be explained as ganel -caused if treated successfully by the following (real) practitioner chains:</t>
    </r>
  </si>
  <si>
    <t>Syndromes appears to indicate illness</t>
  </si>
  <si>
    <t>"ganel gelac" - debtera-healer</t>
  </si>
  <si>
    <t>It says not customarily linked to the ganel, but this is the only explanation offered in the passage. Ganel is linked to sorcery and evil spirit</t>
  </si>
  <si>
    <t>95</t>
  </si>
  <si>
    <r>
      <t>Because of their substantial fees, clients generally limit therapy consultations with</t>
    </r>
    <r>
      <rPr>
        <sz val="11"/>
        <color rgb="FFFF0000"/>
        <rFont val="Calibri"/>
        <family val="2"/>
      </rPr>
      <t xml:space="preserve"> strong debtera s to episodes involving serious ailments</t>
    </r>
    <r>
      <rPr>
        <sz val="11"/>
        <color theme="1"/>
        <rFont val="Calibri"/>
        <family val="2"/>
        <scheme val="minor"/>
      </rPr>
      <t xml:space="preserve">. Since such </t>
    </r>
    <r>
      <rPr>
        <sz val="11"/>
        <color rgb="FFFF0000"/>
        <rFont val="Calibri"/>
        <family val="2"/>
      </rPr>
      <t xml:space="preserve">ailments are very frequently traced to ganel agents </t>
    </r>
    <r>
      <rPr>
        <sz val="11"/>
        <color theme="1"/>
        <rFont val="Calibri"/>
        <family val="2"/>
        <scheme val="minor"/>
      </rPr>
      <t xml:space="preserve">(syndromes of types 1 and 2), the </t>
    </r>
    <r>
      <rPr>
        <sz val="11"/>
        <color rgb="FFFF0000"/>
        <rFont val="Calibri"/>
        <family val="2"/>
      </rPr>
      <t>diagnostic relevance of the strong debtera ’s cures tends to be reinforced empirically.</t>
    </r>
  </si>
  <si>
    <t xml:space="preserve">Ailments </t>
  </si>
  <si>
    <t>Ganel is linked to sorcery and evil spirit</t>
  </si>
  <si>
    <t>THE BALAZAR</t>
  </si>
  <si>
    <t>['192', '562', '753', '756']</t>
  </si>
  <si>
    <r>
      <t xml:space="preserve">A balazar (“ zar bearer”) is a man or woman who has been selected as a </t>
    </r>
    <r>
      <rPr>
        <sz val="11"/>
        <color rgb="FFFF0000"/>
        <rFont val="Calibri"/>
        <family val="2"/>
      </rPr>
      <t xml:space="preserve">“mount” ( feres ) by a zar spirit. </t>
    </r>
    <r>
      <rPr>
        <sz val="11"/>
        <color theme="1"/>
        <rFont val="Calibri"/>
        <family val="2"/>
        <scheme val="minor"/>
      </rPr>
      <t>Most often, the zar signals his interest in an individual by producing a syndrome known as k</t>
    </r>
    <r>
      <rPr>
        <sz val="11"/>
        <color rgb="FFFF0000"/>
        <rFont val="Calibri"/>
        <family val="2"/>
      </rPr>
      <t xml:space="preserve">ureyña . At its simplest, the ailment is characterized by chronic stomach pain, generally accompanied by headache. </t>
    </r>
    <r>
      <rPr>
        <sz val="11"/>
        <color theme="1"/>
        <rFont val="Calibri"/>
        <family val="2"/>
        <scheme val="minor"/>
      </rPr>
      <t>Within the context of Amhara nosology, these are highly ambiguous symptoms, and</t>
    </r>
    <r>
      <rPr>
        <sz val="11"/>
        <color rgb="FFFF0000"/>
        <rFont val="Calibri"/>
        <family val="2"/>
      </rPr>
      <t xml:space="preserve"> four alternative etiologies</t>
    </r>
    <r>
      <rPr>
        <sz val="11"/>
        <color theme="1"/>
        <rFont val="Calibri"/>
        <family val="2"/>
        <scheme val="minor"/>
      </rPr>
      <t xml:space="preserve"> are possible. At its most innocuous,</t>
    </r>
    <r>
      <rPr>
        <sz val="11"/>
        <color rgb="FFFF0000"/>
        <rFont val="Calibri"/>
        <family val="2"/>
      </rPr>
      <t xml:space="preserve"> the ailment is classified descriptively as “ hod himem ina ras mitat ” (literally, “stomach ailment and headache”), and traced to gerifta and likift pathogens. The three other etiologies are sorcery ( sray ), divine displeasure ( mekseft ), and zar possession ( kureyña );</t>
    </r>
    <r>
      <rPr>
        <sz val="11"/>
        <color theme="1"/>
        <rFont val="Calibri"/>
        <family val="2"/>
        <scheme val="minor"/>
      </rPr>
      <t xml:space="preserve"> all are indicative of serious ailments. </t>
    </r>
    <r>
      <rPr>
        <sz val="11"/>
        <color rgb="FFFF0000"/>
        <rFont val="Calibri"/>
        <family val="2"/>
      </rPr>
      <t xml:space="preserve">In a typical episode involving this syndrome, the sickman initially diagnoses the least worrisome etiology, likift or gerifta </t>
    </r>
    <r>
      <rPr>
        <sz val="11"/>
        <color theme="1"/>
        <rFont val="Calibri"/>
        <family val="2"/>
        <scheme val="minor"/>
      </rPr>
      <t>. Secular therapies are then obtained, but when these fail, a choice must be made from among the remaining etiologies.</t>
    </r>
  </si>
  <si>
    <t>Chronic stomach pain, ailment, serious ailments</t>
  </si>
  <si>
    <t>"feres" : mount, "kureyña" =: a dynrome characterized by stomach pain</t>
  </si>
  <si>
    <t>physical/material - traced to gerifta and likift pathogens. The three other etiologies are sorcery ( sray ), divine displeasure ( mekseft ), and zar possession ( kureyña );</t>
  </si>
  <si>
    <t>"sray": sorcery, "mekseft" : divine displeasure, "kureyña" : zar possession</t>
  </si>
  <si>
    <t>Not very clear, but states that initially, secular therapies are obtained (technical_specialist) until the other options must be considered, likely implying divination/healer in this context. However, this is not stated, so did not mark as applying.</t>
  </si>
  <si>
    <t>96</t>
  </si>
  <si>
    <t>['562', '602', '753', '756']</t>
  </si>
  <si>
    <r>
      <t xml:space="preserve">The sickman usually finds epidemiological indications sufficient to favor one of the three etiologies. Zar s, for example, are known to prefer post-pubescent females (constituting over 80% of zar mounts), and individuals who are the primary relatives of recently deceased balazar s. </t>
    </r>
    <r>
      <rPr>
        <sz val="11"/>
        <color rgb="FFFF0000"/>
        <rFont val="Calibri"/>
        <family val="2"/>
      </rPr>
      <t>Once an individual has been mounted by a specific zar , the bond between human and zar is almost always permanent</t>
    </r>
    <r>
      <rPr>
        <sz val="11"/>
        <color theme="1"/>
        <rFont val="Calibri"/>
        <family val="2"/>
        <scheme val="minor"/>
      </rPr>
      <t xml:space="preserve">. Over the years of their association, the zar becomes familiar with the constant companions of the host, particularly her children. With the death of the balazar , the zar characteristically desires to mount someone whom he already knows well. </t>
    </r>
    <r>
      <rPr>
        <sz val="11"/>
        <color rgb="FFFF0000"/>
        <rFont val="Calibri"/>
        <family val="2"/>
      </rPr>
      <t>This epidemiological evidence is confirmed by divination and often by the appearance of additional symptoms (usually swooning, sleeplessness, langour, and depression) which are associated with zar involvement.</t>
    </r>
  </si>
  <si>
    <t>Symptoms including swooning, sleeplessness, langour, and depression.</t>
  </si>
  <si>
    <t>Does not state healer, only divination</t>
  </si>
  <si>
    <t>98</t>
  </si>
  <si>
    <t>['753', '755', '756', '776']</t>
  </si>
  <si>
    <r>
      <t xml:space="preserve">Zars demand </t>
    </r>
    <r>
      <rPr>
        <sz val="11"/>
        <color rgb="FFFF0000"/>
        <rFont val="Calibri"/>
        <family val="2"/>
      </rPr>
      <t>periodic gifts (mainly jewlry and clothing)</t>
    </r>
    <r>
      <rPr>
        <sz val="11"/>
        <color theme="1"/>
        <rFont val="Calibri"/>
        <family val="2"/>
        <scheme val="minor"/>
      </rPr>
      <t xml:space="preserve">, and regular attendance at the hadra of the awakiy balazar who first contacted the sickman’s zar . At the hadra meetings, </t>
    </r>
    <r>
      <rPr>
        <sz val="11"/>
        <color rgb="FFFF0000"/>
        <rFont val="Calibri"/>
        <family val="2"/>
      </rPr>
      <t>special foods favored by the zars are served, and members are mounted by their familiars. The zar who is neglected punishes his host with a recurrence of kureyña or some other ailment, until his requirements are fulfilled.</t>
    </r>
  </si>
  <si>
    <t>Punishes with recurrence of kureyna or some other ailment</t>
  </si>
  <si>
    <t>Must appease zar with jewlery/gifts</t>
  </si>
  <si>
    <r>
      <t xml:space="preserve">A hadra leader is frequently possessed by </t>
    </r>
    <r>
      <rPr>
        <sz val="11"/>
        <color rgb="FFFF0000"/>
        <rFont val="Calibri"/>
        <family val="2"/>
      </rPr>
      <t>ten or more zar s; characteristically, all are cooperative, and several are powerful zar s, capable of influencing the behavior of weaker spirits.</t>
    </r>
    <r>
      <rPr>
        <sz val="11"/>
        <color theme="1"/>
        <rFont val="Calibri"/>
        <family val="2"/>
        <scheme val="minor"/>
      </rPr>
      <t xml:space="preserve"> In contrast, other members of the hadra are each mounted by one or two less resolute and often capricious zar s. </t>
    </r>
    <r>
      <rPr>
        <sz val="11"/>
        <color rgb="FFFF0000"/>
        <rFont val="Calibri"/>
        <family val="2"/>
      </rPr>
      <t>The zar s of the hadra leader are helpful in persuading the zar s of hadra members to define what gifts they demand in return for a surcease in their pathogenic activities.</t>
    </r>
    <r>
      <rPr>
        <sz val="11"/>
        <color theme="1"/>
        <rFont val="Calibri"/>
        <family val="2"/>
        <scheme val="minor"/>
      </rPr>
      <t xml:space="preserve"> Through his familiars, the awakiy balazar learns therapies for ailments with which hadra members are afflicted by their zar s. </t>
    </r>
    <r>
      <rPr>
        <sz val="11"/>
        <color rgb="FFFF0000"/>
        <rFont val="Calibri"/>
        <family val="2"/>
      </rPr>
      <t>These therapies are often necessary, but never sufficient, to bring about cures, since they remove only the immediate causes of the sickman’s ailments.</t>
    </r>
    <r>
      <rPr>
        <sz val="11"/>
        <color theme="1"/>
        <rFont val="Calibri"/>
        <family val="2"/>
        <scheme val="minor"/>
      </rPr>
      <t xml:space="preserve"> The awakiy balazar occasionally provides therapeutic services for individuals who are not members of his hadra , and, more frequently, provides divinatory services for clients.</t>
    </r>
  </si>
  <si>
    <t>Ailments caused by zar</t>
  </si>
  <si>
    <t>Healer who uses zar s and divination, also needs gifts</t>
  </si>
  <si>
    <t>99</t>
  </si>
  <si>
    <r>
      <t xml:space="preserve">For each of its members, the </t>
    </r>
    <r>
      <rPr>
        <sz val="11"/>
        <color rgb="FFFF0000"/>
        <rFont val="Calibri"/>
        <family val="2"/>
      </rPr>
      <t>hadra , comprising its human and zar members, b</t>
    </r>
    <r>
      <rPr>
        <sz val="11"/>
        <color theme="1"/>
        <rFont val="Calibri"/>
        <family val="2"/>
        <scheme val="minor"/>
      </rPr>
      <t xml:space="preserve">ecomes the group within which her most important social relationships beyond the family are found. </t>
    </r>
    <r>
      <rPr>
        <sz val="11"/>
        <color rgb="FFFF0000"/>
        <rFont val="Calibri"/>
        <family val="2"/>
      </rPr>
      <t>In a medical context,</t>
    </r>
    <r>
      <rPr>
        <sz val="11"/>
        <color theme="1"/>
        <rFont val="Calibri"/>
        <family val="2"/>
        <scheme val="minor"/>
      </rPr>
      <t xml:space="preserve"> the hadra develops into an exclusive and self-sufficient group, in which the balazar s trace all of their serious physical ailments to the displeasure of their zar </t>
    </r>
    <r>
      <rPr>
        <sz val="11"/>
        <color rgb="FFFF0000"/>
        <rFont val="Calibri"/>
        <family val="2"/>
      </rPr>
      <t>s, and find all necessary prophylactic, diagnostic, and therapeutic assistance in the hadra leader.</t>
    </r>
  </si>
  <si>
    <t>Serious physical ailments</t>
  </si>
  <si>
    <t>Ailments from displeasure of zar</t>
  </si>
  <si>
    <t>The hadra leader, which comprises of both human and zar, is healer</t>
  </si>
  <si>
    <t>THE DISTRIBUTION OF SECULAR HEALERS IN RURAL BEGEMDER</t>
  </si>
  <si>
    <t>103</t>
  </si>
  <si>
    <t>['131', '133', '233', '243', '753', '821']</t>
  </si>
  <si>
    <r>
      <t xml:space="preserve">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t>
    </r>
    <r>
      <rPr>
        <sz val="11"/>
        <color rgb="FFFF0000"/>
        <rFont val="Calibri"/>
        <family val="2"/>
      </rPr>
      <t>rainy season ( kiramt ) is more burdensome in the dega .</t>
    </r>
    <r>
      <rPr>
        <sz val="11"/>
        <color theme="1"/>
        <rFont val="Calibri"/>
        <family val="2"/>
        <scheme val="minor"/>
      </rPr>
      <t xml:space="preserve"> The rains last from May to September and are marked by temperatures in the midthirties in dega lands and perhaps ten to fifteen degrees warmer in the weyna dega . </t>
    </r>
    <r>
      <rPr>
        <sz val="11"/>
        <color rgb="FFFF0000"/>
        <rFont val="Calibri"/>
        <family val="2"/>
      </rPr>
      <t>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r>
  </si>
  <si>
    <t>Rheumatoid complaints</t>
  </si>
  <si>
    <t>"dega lands" : sections of plateau which extend beyond the 3000 meter mark</t>
  </si>
  <si>
    <t>Rainy, windy, etc.</t>
  </si>
  <si>
    <t>yinifas basiyta - the wind disease. "kiramt" - the rainy season</t>
  </si>
  <si>
    <t>116</t>
  </si>
  <si>
    <t>['278', '613', '753', '756', '759']</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</si>
  <si>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</si>
  <si>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no information contained</t>
  </si>
  <si>
    <t>117</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</si>
  <si>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</si>
  <si>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118</t>
  </si>
  <si>
    <t>['278', '753', '756', '759']</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</si>
  <si>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</si>
  <si>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THE DISTRIBUTION OF SECULAR HEALERS IN URBAN BEGEMDER</t>
  </si>
  <si>
    <t>137</t>
  </si>
  <si>
    <t>['278', '369', '750', '759']</t>
  </si>
  <si>
    <r>
      <t xml:space="preserve">In summary, then, </t>
    </r>
    <r>
      <rPr>
        <sz val="11"/>
        <color rgb="FFFF0000"/>
        <rFont val="Calibri"/>
        <family val="2"/>
      </rPr>
      <t>herbalists</t>
    </r>
    <r>
      <rPr>
        <sz val="11"/>
        <color theme="1"/>
        <rFont val="Calibri"/>
        <family val="2"/>
        <scheme val="minor"/>
      </rPr>
      <t xml:space="preserve"> figure less prominantly in the town than in the countryside. The townsman more frequently omits them from relevant practitioner chains, or limits them to the initial consultation in such chains. However, from the perspective of the system of </t>
    </r>
    <r>
      <rPr>
        <sz val="11"/>
        <color rgb="FFFF0000"/>
        <rFont val="Calibri"/>
        <family val="2"/>
      </rPr>
      <t xml:space="preserve">Amhara medical beliefs , this contrast between town and country has no important consequences, and, in terms of Amhara medical practices , </t>
    </r>
    <r>
      <rPr>
        <sz val="11"/>
        <color theme="1"/>
        <rFont val="Calibri"/>
        <family val="2"/>
        <scheme val="minor"/>
      </rPr>
      <t>the contrast is statistical rather than substantive.</t>
    </r>
  </si>
  <si>
    <t>Mentions Amhara medical practices</t>
  </si>
  <si>
    <t>Herbalist discussed, implies physical_material as well, but no indication of what other practioners are</t>
  </si>
  <si>
    <t>CHAPTER FOUR THE DEBTERA LIFE HISTORY</t>
  </si>
  <si>
    <t>139</t>
  </si>
  <si>
    <t>['754', '756', '793']</t>
  </si>
  <si>
    <r>
      <t xml:space="preserve">To his public, the debtera is most remarkable for his embodiment of so many significant contradictions. As an ecclesiastic, he is indispensible to the Church; he ensures its permanence by training boys for the </t>
    </r>
    <r>
      <rPr>
        <sz val="11"/>
        <color rgb="FFFF0000"/>
        <rFont val="Calibri"/>
        <family val="2"/>
      </rPr>
      <t>priesthood</t>
    </r>
    <r>
      <rPr>
        <sz val="11"/>
        <color theme="1"/>
        <rFont val="Calibri"/>
        <family val="2"/>
        <scheme val="minor"/>
      </rPr>
      <t>, he enriches it with the fruits of his scholarly labors, and he sustains it by leading the</t>
    </r>
    <r>
      <rPr>
        <sz val="11"/>
        <color rgb="FFFF0000"/>
        <rFont val="Calibri"/>
        <family val="2"/>
      </rPr>
      <t xml:space="preserve"> performance of the Mass. </t>
    </r>
    <r>
      <rPr>
        <sz val="11"/>
        <color theme="1"/>
        <rFont val="Calibri"/>
        <family val="2"/>
        <scheme val="minor"/>
      </rPr>
      <t xml:space="preserve">Yet, he is often regarded by the laity as a </t>
    </r>
    <r>
      <rPr>
        <sz val="11"/>
        <color rgb="FFFF0000"/>
        <rFont val="Calibri"/>
        <family val="2"/>
      </rPr>
      <t>breaker of priestly vows, an adulterer, and an intimate of the ganel s against which the Church’s existence</t>
    </r>
    <r>
      <rPr>
        <sz val="11"/>
        <color theme="1"/>
        <rFont val="Calibri"/>
        <family val="2"/>
        <scheme val="minor"/>
      </rPr>
      <t xml:space="preserve"> stands opposed. </t>
    </r>
    <r>
      <rPr>
        <sz val="11"/>
        <color rgb="FFFF0000"/>
        <rFont val="Calibri"/>
        <family val="2"/>
      </rPr>
      <t>He is a healer of the sick; he divines the future and provides an impressive variety of prophylaxes for clients. He is also the most notorious sorcerer in the land, and appears oblivious to the certain fate which satanic friendship and ensorcelling entail for him.</t>
    </r>
  </si>
  <si>
    <t>Sick</t>
  </si>
  <si>
    <t>Indicates that the debtera is high up in religion, also a healer who practices divination</t>
  </si>
  <si>
    <t>140</t>
  </si>
  <si>
    <t>['756', '793']</t>
  </si>
  <si>
    <r>
      <t xml:space="preserve">The </t>
    </r>
    <r>
      <rPr>
        <sz val="11"/>
        <color rgb="FFFF0000"/>
        <rFont val="Calibri"/>
        <family val="2"/>
      </rPr>
      <t>debtera</t>
    </r>
    <r>
      <rPr>
        <sz val="11"/>
        <color theme="1"/>
        <rFont val="Calibri"/>
        <family val="2"/>
        <scheme val="minor"/>
      </rPr>
      <t xml:space="preserve"> ’s career is, in fact, marked by years of deprivation and misery, of powerlessness and vulnerability before the forces of his social and physical environments. It is a life whose course is dominated by three interdependent interests. The </t>
    </r>
    <r>
      <rPr>
        <sz val="11"/>
        <color rgb="FFFF0000"/>
        <rFont val="Calibri"/>
        <family val="2"/>
      </rPr>
      <t>first of these is the pursuit of the ecclesiastical goals which are the denotata of debtera -hood.</t>
    </r>
    <r>
      <rPr>
        <sz val="11"/>
        <color theme="1"/>
        <rFont val="Calibri"/>
        <family val="2"/>
        <scheme val="minor"/>
      </rPr>
      <t xml:space="preserve">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t>
    </r>
    <r>
      <rPr>
        <sz val="11"/>
        <color rgb="FFFF0000"/>
        <rFont val="Calibri"/>
        <family val="2"/>
      </rPr>
      <t>Ultimately, it is a life in which the pursuit and exercise of power, of the ability to control and influence the forces of his social and physical environments, that become dominant.</t>
    </r>
  </si>
  <si>
    <t>No information, only discusses debtera</t>
  </si>
  <si>
    <t>Details the debtera. Doesn't actually talk about what the debtera does, but the usage of the term debtera implies divination, healer, and high religion</t>
  </si>
  <si>
    <t>THE ABINET WORKS: PROPHYLAXIS AND THERAPY</t>
  </si>
  <si>
    <t>157</t>
  </si>
  <si>
    <t>['278', '539', '755', '793', '869']</t>
  </si>
  <si>
    <r>
      <rPr>
        <sz val="11"/>
        <color rgb="FFFF0000"/>
        <rFont val="Calibri"/>
        <family val="2"/>
      </rPr>
      <t>“ Herbal” therapies .</t>
    </r>
    <r>
      <rPr>
        <sz val="11"/>
        <color theme="1"/>
        <rFont val="Calibri"/>
        <family val="2"/>
        <scheme val="minor"/>
      </rPr>
      <t xml:space="preserve"> Pharmacologically, the </t>
    </r>
    <r>
      <rPr>
        <sz val="11"/>
        <color rgb="FFFF0000"/>
        <rFont val="Calibri"/>
        <family val="2"/>
      </rPr>
      <t>debtera ’s therapies are, with an exception, indistinguishable from those of the secular herbalists.</t>
    </r>
    <r>
      <rPr>
        <sz val="11"/>
        <color theme="1"/>
        <rFont val="Calibri"/>
        <family val="2"/>
        <scheme val="minor"/>
      </rPr>
      <t xml:space="preserve"> Indeed, where possible, the d</t>
    </r>
    <r>
      <rPr>
        <sz val="11"/>
        <color rgb="FFFF0000"/>
        <rFont val="Calibri"/>
        <family val="2"/>
      </rPr>
      <t>ebtera obtains new therapies from obliging secular therapists,</t>
    </r>
    <r>
      <rPr>
        <sz val="11"/>
        <color theme="1"/>
        <rFont val="Calibri"/>
        <family val="2"/>
        <scheme val="minor"/>
      </rPr>
      <t xml:space="preserve"> setting them down in a book he keeps for this purpose ( yisowat himem medhaniyt meshav , or hivri’i isowat ). In contrast to the therapies practiced by secular herbalists, however, the debtera often supplements </t>
    </r>
    <r>
      <rPr>
        <sz val="11"/>
        <color rgb="FFFF0000"/>
        <rFont val="Calibri"/>
        <family val="2"/>
      </rPr>
      <t>otherwise prosaic therapies with exotic, non-botanical ingredients (for example, owl’s wing, hair from a lion’s mane, blood of sheep’s spleen), often employed in fumitories and libations.</t>
    </r>
  </si>
  <si>
    <t>No inforation about illnesses, only therapies</t>
  </si>
  <si>
    <t>"yisowat himem medhaniyt meshav" and "hivri’i isowat":  I believe the book the debtera keeps for the purpose of therapies</t>
  </si>
  <si>
    <t>Details the debtera. Doesn't actually talk about what the debtera does, but the debtera is healer, and high religion. No indication of divination, so did not mark. Does mention the usage of physical/material like sheep spleen.</t>
  </si>
  <si>
    <t>ACQUIRING ABINET</t>
  </si>
  <si>
    <t>171</t>
  </si>
  <si>
    <t>['437', '787', '793', '869']</t>
  </si>
  <si>
    <r>
      <t xml:space="preserve">The student’s experience selling kitabs in the lowlands has a significant effect on the course of his subsequent abinet career. First, his abinet interests are redirected. </t>
    </r>
    <r>
      <rPr>
        <sz val="11"/>
        <color rgb="FFFF0000"/>
        <rFont val="Calibri"/>
        <family val="2"/>
      </rPr>
      <t xml:space="preserve">His previous acquisitions were abinet </t>
    </r>
    <r>
      <rPr>
        <sz val="11"/>
        <color theme="1"/>
        <rFont val="Calibri"/>
        <family val="2"/>
        <scheme val="minor"/>
      </rPr>
      <t xml:space="preserve">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t>
    </r>
    <r>
      <rPr>
        <sz val="11"/>
        <color rgb="FFFF0000"/>
        <rFont val="Calibri"/>
        <family val="2"/>
      </rPr>
      <t>Concomitantly, he renders these works morally acceptable by emphasizing their inoffensive goals and the divine and untainted sources of their abinet powers.</t>
    </r>
    <r>
      <rPr>
        <sz val="11"/>
        <color theme="1"/>
        <rFont val="Calibri"/>
        <family val="2"/>
        <scheme val="minor"/>
      </rPr>
      <t xml:space="preserve"> Thus, h</t>
    </r>
    <r>
      <rPr>
        <sz val="11"/>
        <color rgb="FFFF0000"/>
        <rFont val="Calibri"/>
        <family val="2"/>
      </rPr>
      <t>e seeks more specialized academic abinet , from among those studies which enable him to learn quickly, or retain what he has learned, or extemporize well, or master any one of the ecclesiastical subjects of the debtera ’s curriculum.</t>
    </r>
  </si>
  <si>
    <t>This passage is a bit challenging, but appears to refer to learning to be a debtera, discusses students and divine powers</t>
  </si>
  <si>
    <t>174</t>
  </si>
  <si>
    <t>['177', '192', '539', '750']</t>
  </si>
  <si>
    <r>
      <t xml:space="preserve">In addition to acquiring individual recipes, </t>
    </r>
    <r>
      <rPr>
        <sz val="11"/>
        <color rgb="FFFF0000"/>
        <rFont val="Calibri"/>
        <family val="2"/>
      </rPr>
      <t>debtera -healers also seek out encyclopaedic treatices.</t>
    </r>
    <r>
      <rPr>
        <sz val="11"/>
        <color theme="1"/>
        <rFont val="Calibri"/>
        <family val="2"/>
        <scheme val="minor"/>
      </rPr>
      <t xml:space="preserve"> These are inventories of recipes, bearing Ge’ez titles such as “</t>
    </r>
    <r>
      <rPr>
        <sz val="11"/>
        <color rgb="FFFF0000"/>
        <rFont val="Calibri"/>
        <family val="2"/>
      </rPr>
      <t>book of medicine for diseases for all parts of the body”</t>
    </r>
    <r>
      <rPr>
        <sz val="11"/>
        <color theme="1"/>
        <rFont val="Calibri"/>
        <family val="2"/>
        <scheme val="minor"/>
      </rPr>
      <t xml:space="preserve"> ( metshafe medhaniyt lekwiylown deweyate akalat ). In these books,</t>
    </r>
    <r>
      <rPr>
        <sz val="11"/>
        <color rgb="FFFF0000"/>
        <rFont val="Calibri"/>
        <family val="2"/>
      </rPr>
      <t xml:space="preserve"> recipes are grouped according to diseases; the diseases are, in turn, classified according to the part of the body that they affect, arranged from head to feet</t>
    </r>
    <r>
      <rPr>
        <sz val="11"/>
        <color theme="1"/>
        <rFont val="Calibri"/>
        <family val="2"/>
        <scheme val="minor"/>
      </rPr>
      <t xml:space="preserve">. Stefan Strelcyn (1965), after close examination of four such manuscripts, has commented on the </t>
    </r>
    <r>
      <rPr>
        <sz val="11"/>
        <color rgb="FFFF0000"/>
        <rFont val="Calibri"/>
        <family val="2"/>
      </rPr>
      <t xml:space="preserve">substantial uniformity of their contents and the remarkable similarities </t>
    </r>
    <r>
      <rPr>
        <sz val="11"/>
        <color theme="1"/>
        <rFont val="Calibri"/>
        <family val="2"/>
        <scheme val="minor"/>
      </rPr>
      <t>which they share with the third and fourth books of Avicenna’s Canon of Medicine .</t>
    </r>
  </si>
  <si>
    <t>Diseases for all parts of the body</t>
  </si>
  <si>
    <t>Definitely healer, but rest is a bit unclear- to me, recipes indicates physical/material, not divination.</t>
  </si>
  <si>
    <t>DIVINING WITH AWDUNIGIST</t>
  </si>
  <si>
    <t>177</t>
  </si>
  <si>
    <t>['539', '787', '793']</t>
  </si>
  <si>
    <r>
      <t xml:space="preserve">Before describing the content and use of awdunigist texts, it is necessary to </t>
    </r>
    <r>
      <rPr>
        <sz val="11"/>
        <color rgb="FFFF0000"/>
        <rFont val="Calibri"/>
        <family val="2"/>
      </rPr>
      <t>first consider lay divination through dreams,</t>
    </r>
    <r>
      <rPr>
        <sz val="11"/>
        <color theme="1"/>
        <rFont val="Calibri"/>
        <family val="2"/>
        <scheme val="minor"/>
      </rPr>
      <t xml:space="preserve"> indicating both its practical limitations and its complementary relationship to consultation with the </t>
    </r>
    <r>
      <rPr>
        <sz val="11"/>
        <color rgb="FFFF0000"/>
        <rFont val="Calibri"/>
        <family val="2"/>
      </rPr>
      <t>awdunigist -using debtera .</t>
    </r>
  </si>
  <si>
    <t>Debtera, divination briefly mentioned</t>
  </si>
  <si>
    <t>180</t>
  </si>
  <si>
    <t>['192', '787', '793']</t>
  </si>
  <si>
    <r>
      <t xml:space="preserve">Infrequently, </t>
    </r>
    <r>
      <rPr>
        <sz val="11"/>
        <color rgb="FFFF0000"/>
        <rFont val="Calibri"/>
        <family val="2"/>
      </rPr>
      <t>an ecclesiastical student who is begging for food will deliver a spontaneous prediction ( imeninant ), before the house of a prospective donor.</t>
    </r>
    <r>
      <rPr>
        <sz val="11"/>
        <color theme="1"/>
        <rFont val="Calibri"/>
        <family val="2"/>
        <scheme val="minor"/>
      </rPr>
      <t xml:space="preserve"> These predictions duplicate the range of </t>
    </r>
    <r>
      <rPr>
        <sz val="11"/>
        <color rgb="FFFF0000"/>
        <rFont val="Calibri"/>
        <family val="2"/>
      </rPr>
      <t>hilim messages, and refer to members of the household.</t>
    </r>
  </si>
  <si>
    <t>Mentions "ecclestial student" delivering a message. Best match for this is divination, since it appears the message is something they would not know.</t>
  </si>
  <si>
    <r>
      <t>The Awdunigist Texts . “ Awdunigist ” refers to a category of texts with which a debtera divines by means of arithmetical calculations. Each text is divided into two parts. Th</t>
    </r>
    <r>
      <rPr>
        <sz val="11"/>
        <color rgb="FFFF0000"/>
        <rFont val="Calibri"/>
        <family val="2"/>
      </rPr>
      <t>e first specifies information which is required for the debtera ’s calculations; the second contains the information which the debtera seeks, and is arranged as a series of numbered entries, only one of which is appropriate to the debtera ’s input information.</t>
    </r>
  </si>
  <si>
    <t>"Awdunigist" - the category of texts with which a debtera divines by means of arithmetical calculations</t>
  </si>
  <si>
    <t>['539', '551', '787', '793']</t>
  </si>
  <si>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</si>
  <si>
    <t>181</t>
  </si>
  <si>
    <t>['539', '551', '787', '793', '823']</t>
  </si>
  <si>
    <t>Directions . Each of the eight cardinal and intermediary points is numbered.</t>
  </si>
  <si>
    <r>
      <t xml:space="preserve">The numerical values of all required input information are to totaled, and this total is then divided by a factor indicated in the text. </t>
    </r>
    <r>
      <rPr>
        <sz val="11"/>
        <color rgb="FFFF0000"/>
        <rFont val="Calibri"/>
        <family val="2"/>
      </rPr>
      <t>The debtera ’s goal is the numerical remainder of this division; it is this figure that indicates which of the text’s numbered entires is relevant to the subject (that is, the person about whom the debtera is divining).</t>
    </r>
  </si>
  <si>
    <t>Debtera does divination involving math</t>
  </si>
  <si>
    <t>['173', '192', '278', '539', '753', '755', '782', '787']</t>
  </si>
  <si>
    <r>
      <t xml:space="preserve">Broadly speaking, there are two categories of awdunigist texts. The first consists of largely redundant “astrological” ( kokob ) texts. </t>
    </r>
    <r>
      <rPr>
        <sz val="11"/>
        <color rgb="FFFF0000"/>
        <rFont val="Calibri"/>
        <family val="2"/>
      </rPr>
      <t>These texts are based on the assumption that the course of any person’s life on earth can be revealed by learning with which of twelve stars his destiny is linked.</t>
    </r>
    <r>
      <rPr>
        <sz val="11"/>
        <color theme="1"/>
        <rFont val="Calibri"/>
        <family val="2"/>
        <scheme val="minor"/>
      </rPr>
      <t xml:space="preserve"> 29 Stars one, five and nine are identified by name with fire; two, six, and ten with earth; three, seven and eleven with air; four, eight and twelve with water. </t>
    </r>
    <r>
      <rPr>
        <sz val="11"/>
        <color rgb="FFFF0000"/>
        <rFont val="Calibri"/>
        <family val="2"/>
      </rPr>
      <t>Debtera s trace the origins of awdunigist variously to the court of Solomon and to certain monasteries of medieval Ethiopia</t>
    </r>
    <r>
      <rPr>
        <sz val="11"/>
        <color theme="1"/>
        <rFont val="Calibri"/>
        <family val="2"/>
        <scheme val="minor"/>
      </rPr>
      <t xml:space="preserve">.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t>
    </r>
    <r>
      <rPr>
        <sz val="11"/>
        <color rgb="FFFF0000"/>
        <rFont val="Calibri"/>
        <family val="2"/>
      </rPr>
      <t>Prophylactic and diagnostic notations s</t>
    </r>
    <r>
      <rPr>
        <sz val="11"/>
        <color theme="1"/>
        <rFont val="Calibri"/>
        <family val="2"/>
        <scheme val="minor"/>
      </rPr>
      <t xml:space="preserve">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t>
    </r>
    <r>
      <rPr>
        <sz val="11"/>
        <color rgb="FFFF0000"/>
        <rFont val="Calibri"/>
        <family val="2"/>
      </rPr>
      <t>pharmacology and the choice of suitable sacrifices (indicated in terms of color, combination of colors, animals, combinations of animals, substitute animals).</t>
    </r>
  </si>
  <si>
    <t>Ailments and pathogenic agents</t>
  </si>
  <si>
    <t>"Zemen": year, "kitab", "digam" (unknown), "kokob"- astrological text</t>
  </si>
  <si>
    <t>Pathogenic agents appear to refer to purposive agents, like spirits or curses. Ailments from material causes are also indicated.</t>
  </si>
  <si>
    <t>Debtera- Divination, healing, also physical/material sacrifices employed</t>
  </si>
  <si>
    <t>183</t>
  </si>
  <si>
    <t>['539', '750', '776', '787']</t>
  </si>
  <si>
    <r>
      <t xml:space="preserve">While the kokob text addresses a variety of interests, the texts of the second awdunigist category are more specialized. From a medical point of view, these texts can be divided into the following six types, according to the services that each provides: 1. </t>
    </r>
    <r>
      <rPr>
        <sz val="11"/>
        <color rgb="FFFF0000"/>
        <rFont val="Calibri"/>
        <family val="2"/>
      </rPr>
      <t xml:space="preserve">These are exclusively medical texts, providing detailed information of prophylactic, diagnostic, and therapeutic utility, and coinciding with the range of medical interests </t>
    </r>
    <r>
      <rPr>
        <sz val="11"/>
        <color theme="1"/>
        <rFont val="Calibri"/>
        <family val="2"/>
        <scheme val="minor"/>
      </rPr>
      <t xml:space="preserve">considered by the kokob text. This information is relevant to the period specified by the debtera in his calculations. 2. </t>
    </r>
    <r>
      <rPr>
        <sz val="11"/>
        <color rgb="FFFF0000"/>
        <rFont val="Calibri"/>
        <family val="2"/>
      </rPr>
      <t>These texts name the saints, angels, and biblical persons who are particularly disposed to assisting the subject.</t>
    </r>
    <r>
      <rPr>
        <sz val="11"/>
        <color theme="1"/>
        <rFont val="Calibri"/>
        <family val="2"/>
        <scheme val="minor"/>
      </rPr>
      <t xml:space="preserve">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t>
    </r>
    <r>
      <rPr>
        <sz val="11"/>
        <color rgb="FFFF0000"/>
        <rFont val="Calibri"/>
        <family val="2"/>
      </rPr>
      <t xml:space="preserve">a) life: death, b) (if life,) complete recovery: lingering ailment or disability, c) (if complete recovery,) rapid recovery: slow recovery. </t>
    </r>
    <r>
      <rPr>
        <sz val="11"/>
        <color theme="1"/>
        <rFont val="Calibri"/>
        <family val="2"/>
        <scheme val="minor"/>
      </rPr>
      <t xml:space="preserve">4. These texts indicate medical information, </t>
    </r>
    <r>
      <rPr>
        <sz val="11"/>
        <color rgb="FFFF0000"/>
        <rFont val="Calibri"/>
        <family val="2"/>
      </rPr>
      <t>generally specifying pathogenic agents and named ailments, w</t>
    </r>
    <r>
      <rPr>
        <sz val="11"/>
        <color theme="1"/>
        <rFont val="Calibri"/>
        <family val="2"/>
        <scheme val="minor"/>
      </rPr>
      <t>hich threaten this subject during the period specified by the debtera in his calculations. The information is, however, cursory and often mixed with matters of no real medical significance. 5. These texts provide general indications of the</t>
    </r>
    <r>
      <rPr>
        <sz val="11"/>
        <color rgb="FFFF0000"/>
        <rFont val="Calibri"/>
        <family val="2"/>
      </rPr>
      <t xml:space="preserve"> dangers and misfortunes </t>
    </r>
    <r>
      <rPr>
        <sz val="11"/>
        <color theme="1"/>
        <rFont val="Calibri"/>
        <family val="2"/>
        <scheme val="minor"/>
      </rPr>
      <t>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r>
  </si>
  <si>
    <t>Does mention dangers and misfortunes alongside ailments, so marked accidents for this passage. Not explicitly clear, however</t>
  </si>
  <si>
    <t>185</t>
  </si>
  <si>
    <t>['539', '750', '787']</t>
  </si>
  <si>
    <t>Appendix D provides illustrations of medically relevant information which can be obtained from awdunigist texts.</t>
  </si>
  <si>
    <t>THE LAYMAN’S CONCEPTION OF THE DEBTERA’S HEALING POWER</t>
  </si>
  <si>
    <t>189</t>
  </si>
  <si>
    <t>['751', '756', '759', '793']</t>
  </si>
  <si>
    <r>
      <rPr>
        <sz val="11"/>
        <color rgb="FFFF0000"/>
        <rFont val="Calibri"/>
        <family val="2"/>
      </rPr>
      <t xml:space="preserve">Diagnosis by the secular healer is inevitably weak, </t>
    </r>
    <r>
      <rPr>
        <sz val="11"/>
        <color theme="1"/>
        <rFont val="Calibri"/>
        <family val="2"/>
        <scheme val="minor"/>
      </rPr>
      <t xml:space="preserve">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
    </r>
    <r>
      <rPr>
        <sz val="11"/>
        <color rgb="FFFF0000"/>
        <rFont val="Calibri"/>
        <family val="2"/>
      </rPr>
      <t>the debtera diagnoses by means of awdunigist , and can provide information concerning the choice of an effective therapy</t>
    </r>
    <r>
      <rPr>
        <sz val="11"/>
        <color theme="1"/>
        <rFont val="Calibri"/>
        <family val="2"/>
        <scheme val="minor"/>
      </rPr>
      <t xml:space="preserve">. Moreover, the debtera is generally consulted for serious ailments, </t>
    </r>
    <r>
      <rPr>
        <sz val="11"/>
        <color rgb="FFFF0000"/>
        <rFont val="Calibri"/>
        <family val="2"/>
      </rPr>
      <t xml:space="preserve">many of which are identifiable as cases of poisoning ( mers ) or sorcery ( sray ) which have been instigated by a human enemy of the sickman. </t>
    </r>
    <r>
      <rPr>
        <sz val="11"/>
        <color theme="1"/>
        <rFont val="Calibri"/>
        <family val="2"/>
        <scheme val="minor"/>
      </rPr>
      <t xml:space="preserve">Here, the debtera diagnoses not only the correct disease-name, but also indicates the </t>
    </r>
    <r>
      <rPr>
        <sz val="11"/>
        <color rgb="FFFF0000"/>
        <rFont val="Calibri"/>
        <family val="2"/>
      </rPr>
      <t>probable identity of the malfactor.</t>
    </r>
    <r>
      <rPr>
        <sz val="11"/>
        <color theme="1"/>
        <rFont val="Calibri"/>
        <family val="2"/>
        <scheme val="minor"/>
      </rPr>
      <t xml:space="preserve"> 32 The debtera “assists” in identifying this individual, by indicating various characteristics, but does not actually name him. </t>
    </r>
    <r>
      <rPr>
        <sz val="11"/>
        <color rgb="FFFF0000"/>
        <rFont val="Calibri"/>
        <family val="2"/>
      </rPr>
      <t>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r>
  </si>
  <si>
    <t>Ailments, including poisoning</t>
  </si>
  <si>
    <t>"mers"- poisoning, "sray" - sorcery</t>
  </si>
  <si>
    <t>These are curses that have been put on by another human, so marking as sorcery as this is the word that the passage uses.</t>
  </si>
  <si>
    <t>Mentions secular healer (technical_specialist), but also healer is able to figure out who the person putting the sorcery on is</t>
  </si>
  <si>
    <t>190</t>
  </si>
  <si>
    <t>['304', '539', '751', '755', '756', '787', '793']</t>
  </si>
  <si>
    <r>
      <rPr>
        <sz val="11"/>
        <color rgb="FFFF0000"/>
        <rFont val="Calibri"/>
        <family val="2"/>
      </rPr>
      <t>Awdunigist addresses</t>
    </r>
    <r>
      <rPr>
        <sz val="11"/>
        <color theme="1"/>
        <rFont val="Calibri"/>
        <family val="2"/>
        <scheme val="minor"/>
      </rPr>
      <t xml:space="preserve"> a client’s </t>
    </r>
    <r>
      <rPr>
        <sz val="11"/>
        <color rgb="FFFF0000"/>
        <rFont val="Calibri"/>
        <family val="2"/>
      </rPr>
      <t>congenital vulnerabilities</t>
    </r>
    <r>
      <rPr>
        <sz val="11"/>
        <color theme="1"/>
        <rFont val="Calibri"/>
        <family val="2"/>
        <scheme val="minor"/>
      </rPr>
      <t xml:space="preserve">, whether or not these have been actually breached. Thus, the information it provides regarding pathogenesis is equally relevant and detailed for prescribing prophylaxis, as it is for selecting therapy. </t>
    </r>
    <r>
      <rPr>
        <sz val="11"/>
        <color rgb="FFFF0000"/>
        <rFont val="Calibri"/>
        <family val="2"/>
      </rPr>
      <t xml:space="preserve">The secular healer, in contrast, is unequipped to prescribe prophylaxis, except for the inconclusive and preliminary indications given by the hilimefoc . </t>
    </r>
    <r>
      <rPr>
        <sz val="11"/>
        <color theme="1"/>
        <rFont val="Calibri"/>
        <family val="2"/>
        <scheme val="minor"/>
      </rPr>
      <t>In addition to prescribing prophylaxes, the debtera provides protective kitab s for a great variety of medical contingencies. A</t>
    </r>
    <r>
      <rPr>
        <sz val="11"/>
        <color rgb="FFFF0000"/>
        <rFont val="Calibri"/>
        <family val="2"/>
      </rPr>
      <t>mong secular healers, only the tokwariy (tattooist) is able to perform prophylactic works, and these provide very imperfect protection against only a small number of ailments.</t>
    </r>
  </si>
  <si>
    <t>Ailments, medical contingencies</t>
  </si>
  <si>
    <t>"tkowariy" - tattooist, "hilimefoc" - unknown</t>
  </si>
  <si>
    <t xml:space="preserve">Congenital vulnerabilities- marking as material_physical, but not sure what this should be marked as. In general, other ailment causes not described, just discusses general prophylaxis </t>
  </si>
  <si>
    <t>Secular healer/tattooist described (physical_material and specialist), but also talks about healer (debetera diagnoses through aduwangist), which involves divination</t>
  </si>
  <si>
    <t>193</t>
  </si>
  <si>
    <t>['732', '756', '793']</t>
  </si>
  <si>
    <r>
      <t>Reconstructing the Debtera’s Biography . Laymen find confirmation of the putatively necessary ties which bind</t>
    </r>
    <r>
      <rPr>
        <sz val="11"/>
        <color rgb="FFFF0000"/>
        <rFont val="Calibri"/>
        <family val="2"/>
      </rPr>
      <t xml:space="preserve"> debtera to ganel in the relatively high proportion of physically aberrant debtera s</t>
    </r>
    <r>
      <rPr>
        <sz val="11"/>
        <color theme="1"/>
        <rFont val="Calibri"/>
        <family val="2"/>
        <scheme val="minor"/>
      </rPr>
      <t>. Laymen explain these disabilities as evidence of the</t>
    </r>
    <r>
      <rPr>
        <sz val="11"/>
        <color rgb="FFFF0000"/>
        <rFont val="Calibri"/>
        <family val="2"/>
      </rPr>
      <t xml:space="preserve"> mischief played by the capicious ganel s on their debtera partners</t>
    </r>
    <r>
      <rPr>
        <sz val="11"/>
        <color theme="1"/>
        <rFont val="Calibri"/>
        <family val="2"/>
        <scheme val="minor"/>
      </rPr>
      <t xml:space="preserve">. While debtera s constitute only a minute portion of the highland population, they are a highly visible one. </t>
    </r>
    <r>
      <rPr>
        <sz val="11"/>
        <color rgb="FFFF0000"/>
        <rFont val="Calibri"/>
        <family val="2"/>
      </rPr>
      <t xml:space="preserve">Debtera s, particularly abinet -practicing ones, tend to live in towns. </t>
    </r>
    <r>
      <rPr>
        <sz val="11"/>
        <color theme="1"/>
        <rFont val="Calibri"/>
        <family val="2"/>
        <scheme val="minor"/>
      </rPr>
      <t>There, they advertize their presence for the multitudes, during the performance of the Mass, in the churchyard conversing among colleagues, or as a center from which their students circulate on their daily begging.</t>
    </r>
    <r>
      <rPr>
        <sz val="11"/>
        <color rgb="FFFF0000"/>
        <rFont val="Calibri"/>
        <family val="2"/>
      </rPr>
      <t xml:space="preserve"> For the layman, the appearance of achondroplastic, pituitary, and tubercular dwarfs, of cripples with shrivelled limbs---all professional confreres and all living within the radius of two or three miles---bears impressive witness to the ganel -tainted character of the debtera .</t>
    </r>
  </si>
  <si>
    <t>disabilities from the ganel on the debtera, includes "cripples with shrivelled limbs"</t>
  </si>
  <si>
    <t>Ailments are coming from the ganel, evil spirit</t>
  </si>
  <si>
    <t>194</t>
  </si>
  <si>
    <r>
      <t xml:space="preserve">The </t>
    </r>
    <r>
      <rPr>
        <sz val="11"/>
        <color rgb="FFFF0000"/>
        <rFont val="Calibri"/>
        <family val="2"/>
      </rPr>
      <t xml:space="preserve">layman simplifies the debtera ’s career by supposing that most debtera s (certainly the abinet -practicing ones) are former priests, men who broke their priestly vows by committing adultery. </t>
    </r>
    <r>
      <rPr>
        <sz val="11"/>
        <color theme="1"/>
        <rFont val="Calibri"/>
        <family val="2"/>
        <scheme val="minor"/>
      </rPr>
      <t>Impelled by shame to leave the natal community along a path of increasingly sinful deeds, they are morally spoiled even before becoming debtera s. In reality, only a v</t>
    </r>
    <r>
      <rPr>
        <sz val="11"/>
        <color rgb="FFFF0000"/>
        <rFont val="Calibri"/>
        <family val="2"/>
      </rPr>
      <t>ery small proportion of debtera s have been recruited this way, for such men are generally ill-suited in age, intellect, and temperament to the lengthy, arduous, and often demeaning apprenticeship required of the debtera</t>
    </r>
    <r>
      <rPr>
        <sz val="11"/>
        <color theme="1"/>
        <rFont val="Calibri"/>
        <family val="2"/>
        <scheme val="minor"/>
      </rPr>
      <t xml:space="preserve"> . The breaking of priestly vows, is, in addition, a very serious matter, and few men would have the temerity to mock the super-naturals of the Church a second time.</t>
    </r>
  </si>
  <si>
    <t>No information, just discussing the debtera themselves</t>
  </si>
  <si>
    <t>Debtera, who used to be priest/ordained member of the church but is not anymore</t>
  </si>
  <si>
    <t>TECHNICAL AND MORAL ASPECTS OF GANEL-DERIVED POWER</t>
  </si>
  <si>
    <r>
      <t xml:space="preserve">The layman’s distinction between </t>
    </r>
    <r>
      <rPr>
        <sz val="11"/>
        <color rgb="FFFF0000"/>
        <rFont val="Calibri"/>
        <family val="2"/>
      </rPr>
      <t>fragmented secular healing powers and the generic power of the debtera is based on the misconception that the complicity of ganel s stands behind the awakiy debtera ’s medical superiority</t>
    </r>
    <r>
      <rPr>
        <sz val="11"/>
        <color theme="1"/>
        <rFont val="Calibri"/>
        <family val="2"/>
        <scheme val="minor"/>
      </rPr>
      <t xml:space="preserve">. In reality, the debtera acquires his repertoire of </t>
    </r>
    <r>
      <rPr>
        <sz val="11"/>
        <color rgb="FFFF0000"/>
        <rFont val="Calibri"/>
        <family val="2"/>
      </rPr>
      <t>herbal therapies, digam s, kifat recipes, and awdunigist texts individually or in small numbers, from fellow practitioners</t>
    </r>
    <r>
      <rPr>
        <sz val="11"/>
        <color theme="1"/>
        <rFont val="Calibri"/>
        <family val="2"/>
        <scheme val="minor"/>
      </rPr>
      <t>. Further, although the ties between an awakiy debtera and ganel s are real enough, they do not conform with the layman’s notions of intimacy and friendship. Rather, they are either 1) specific and impersonal, in the case of</t>
    </r>
    <r>
      <rPr>
        <sz val="11"/>
        <color rgb="FFFF0000"/>
        <rFont val="Calibri"/>
        <family val="2"/>
      </rPr>
      <t xml:space="preserve"> offensive works ( kifat ), or 2) episodic and manipulative, in the case of ganel pulling ( sabiy ).</t>
    </r>
  </si>
  <si>
    <t>Healing powers indicate ailment</t>
  </si>
  <si>
    <t>"sabiy" - ganel pulling, "kifat" - offensive works</t>
  </si>
  <si>
    <t>Ganel-caused ailments</t>
  </si>
  <si>
    <t>Herbs, but also awduginist texts (divination) from debtera (healer)</t>
  </si>
  <si>
    <t>195</t>
  </si>
  <si>
    <r>
      <t>The following paragraphs of this section describe</t>
    </r>
    <r>
      <rPr>
        <sz val="11"/>
        <color rgb="FFFF0000"/>
        <rFont val="Calibri"/>
        <family val="2"/>
      </rPr>
      <t xml:space="preserve"> these abinet activities which involve the complicity of ganel s and consider them in terms of instrumental value and moral significance to the debtera .</t>
    </r>
  </si>
  <si>
    <t>Ganel-caused- sorcery, evil spirit</t>
  </si>
  <si>
    <t>Debtera, healer</t>
  </si>
  <si>
    <t>['192', '753', '764', '833', '842']</t>
  </si>
  <si>
    <r>
      <t xml:space="preserve">Kifat Works . </t>
    </r>
    <r>
      <rPr>
        <sz val="11"/>
        <color rgb="FFFF0000"/>
        <rFont val="Calibri"/>
        <family val="2"/>
      </rPr>
      <t>Kifat (literally “evil”) works are abinet which send illness, death, and other misfortune</t>
    </r>
    <r>
      <rPr>
        <sz val="11"/>
        <color theme="1"/>
        <rFont val="Calibri"/>
        <family val="2"/>
        <scheme val="minor"/>
      </rPr>
      <t>s onto selected victims. Illnesses caused by kifat works are inevitably serious, and coincide symptomatically with ailments that have non- kifat work etiologies. They fall into three categories. T</t>
    </r>
    <r>
      <rPr>
        <sz val="11"/>
        <color rgb="FFFF0000"/>
        <rFont val="Calibri"/>
        <family val="2"/>
      </rPr>
      <t xml:space="preserve">he first includes ailments which are characterized by combinations of severe and prolonged stomach pain, nausea and vomiting, headache, diarrhea, fever, and kijet (nightmares); these ailments are difficult for the layman to diagnose correctly; they are resistant to secular therapy, </t>
    </r>
    <r>
      <rPr>
        <sz val="11"/>
        <color theme="1"/>
        <rFont val="Calibri"/>
        <family val="2"/>
        <scheme val="minor"/>
      </rPr>
      <t>and are all considered potentially mortal.</t>
    </r>
    <r>
      <rPr>
        <sz val="11"/>
        <color rgb="FFFF0000"/>
        <rFont val="Calibri"/>
        <family val="2"/>
      </rPr>
      <t xml:space="preserve"> Kifat works of the second category produce ibidet (madness), and are expressed symptomatically as compulsions to either wander about aimlessly, or to sit incoherently in a single place. </t>
    </r>
    <r>
      <rPr>
        <sz val="11"/>
        <color theme="1"/>
        <rFont val="Calibri"/>
        <family val="2"/>
        <scheme val="minor"/>
      </rPr>
      <t>Ibidet is also caused by mers (poison potions),</t>
    </r>
    <r>
      <rPr>
        <sz val="11"/>
        <color rgb="FFFF0000"/>
        <rFont val="Calibri"/>
        <family val="2"/>
      </rPr>
      <t xml:space="preserve"> for which kifat work owning debtera s (as well as occasional laymen) possess recipes. The third variety of pathogenic kifat works sends sexual maladies. </t>
    </r>
    <r>
      <rPr>
        <sz val="11"/>
        <color theme="1"/>
        <rFont val="Calibri"/>
        <family val="2"/>
        <scheme val="minor"/>
      </rPr>
      <t>Sterility, considered a very serious ailment, is sent to women only. Impotency affects both sexes; it is experienced by women as uncontrollable crying when approached or touched by any man, and is often confused with aynitila .</t>
    </r>
  </si>
  <si>
    <t>Illnesses, death, ailments, madness, sexual maladies</t>
  </si>
  <si>
    <t>"kifat" - evil, "ibidet" - madness</t>
  </si>
  <si>
    <t>Abinet invoke supernaturals, and are invoked by debtera. I think this is therefore best thought of as a sorcery.</t>
  </si>
  <si>
    <t>198</t>
  </si>
  <si>
    <t>['426', '754', '756', '793']</t>
  </si>
  <si>
    <r>
      <t xml:space="preserve">Acquiring and Using Kifat Works . </t>
    </r>
    <r>
      <rPr>
        <sz val="11"/>
        <color rgb="FFFF0000"/>
        <rFont val="Calibri"/>
        <family val="2"/>
      </rPr>
      <t>The considerations which influence a debtera to acquire inoffensive abinet studies are likewise persuasive regarding the collection of kifat works:</t>
    </r>
    <r>
      <rPr>
        <sz val="11"/>
        <color theme="1"/>
        <rFont val="Calibri"/>
        <family val="2"/>
        <scheme val="minor"/>
      </rPr>
      <t xml:space="preserve"> </t>
    </r>
    <r>
      <rPr>
        <sz val="11"/>
        <color rgb="FFFF0000"/>
        <rFont val="Calibri"/>
        <family val="2"/>
      </rPr>
      <t xml:space="preserve">The debtera is threatened by serious dangers, and he lacks an effective, less controversial alternative. </t>
    </r>
    <r>
      <rPr>
        <sz val="11"/>
        <color theme="1"/>
        <rFont val="Calibri"/>
        <family val="2"/>
        <scheme val="minor"/>
      </rPr>
      <t>Thus, his early acquisitions of kifat works are intended to be an</t>
    </r>
    <r>
      <rPr>
        <sz val="11"/>
        <color rgb="FFFF0000"/>
        <rFont val="Calibri"/>
        <family val="2"/>
      </rPr>
      <t xml:space="preserve"> implicit threat against those student rivals ( towdadariy ),</t>
    </r>
    <r>
      <rPr>
        <sz val="11"/>
        <color theme="1"/>
        <rFont val="Calibri"/>
        <family val="2"/>
        <scheme val="minor"/>
      </rPr>
      <t xml:space="preserve"> who would assault and ruin him by magical and mundane means. A man generally begins his repertoire of kifat works before leaving the kiyne school. Once begun, there are strong inducements to expand it, since a repertoire of kifat works can be effective, </t>
    </r>
    <r>
      <rPr>
        <sz val="11"/>
        <color rgb="FFFF0000"/>
        <rFont val="Calibri"/>
        <family val="2"/>
      </rPr>
      <t xml:space="preserve">particularly against students knowledgeable in abinet , only if it includes works sufficiently varied to threaten the intended victim’s prophylactic defenses. </t>
    </r>
    <r>
      <rPr>
        <sz val="11"/>
        <color theme="1"/>
        <rFont val="Calibri"/>
        <family val="2"/>
        <scheme val="minor"/>
      </rPr>
      <t>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r>
  </si>
  <si>
    <t>meant to be an implicit threat against "student rivals, who would assault him and ruin him by magical and mundane means". Decided this was other.</t>
  </si>
  <si>
    <t>The idea of "magical and mundane means" made me think of sorcery as the cause. The passage also discusses how abinet invoke supernaturals, and are invoked by debtera, which is also sorcery (but not necessarily the cause here)</t>
  </si>
  <si>
    <t>"towdadariy" - student rivals</t>
  </si>
  <si>
    <t>This one is a bit odd, since the action/misfortune is against the healer themselves. However, still marking healer, since the debtera is solving the problem for themselves through abinet.</t>
  </si>
  <si>
    <t>200</t>
  </si>
  <si>
    <r>
      <t>A</t>
    </r>
    <r>
      <rPr>
        <sz val="11"/>
        <color rgb="FFFF0000"/>
        <rFont val="Calibri"/>
        <family val="2"/>
      </rPr>
      <t xml:space="preserve"> user of kifat works identifies the potentially immoral aspects of such works as the invocation of ganel s and sending of misfortunes</t>
    </r>
    <r>
      <rPr>
        <sz val="11"/>
        <color theme="1"/>
        <rFont val="Calibri"/>
        <family val="2"/>
        <scheme val="minor"/>
      </rPr>
      <t xml:space="preserve">. However, he perceives his own use of kifat works as morally neutral and pragmatically justified, analogous to more </t>
    </r>
    <r>
      <rPr>
        <sz val="11"/>
        <color rgb="FFFF0000"/>
        <rFont val="Calibri"/>
        <family val="2"/>
      </rPr>
      <t xml:space="preserve">prosaic techniques, such as the use of firearms: The invocation of ganel s is perfunctory, </t>
    </r>
    <r>
      <rPr>
        <sz val="11"/>
        <color theme="1"/>
        <rFont val="Calibri"/>
        <family val="2"/>
        <scheme val="minor"/>
      </rPr>
      <t xml:space="preserve">and implicates neither </t>
    </r>
    <r>
      <rPr>
        <sz val="11"/>
        <color rgb="FFFF0000"/>
        <rFont val="Calibri"/>
        <family val="2"/>
      </rPr>
      <t>debtera nor client in any personal way. T</t>
    </r>
    <r>
      <rPr>
        <sz val="11"/>
        <color theme="1"/>
        <rFont val="Calibri"/>
        <family val="2"/>
        <scheme val="minor"/>
      </rPr>
      <t xml:space="preserve">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t>
    </r>
    <r>
      <rPr>
        <sz val="11"/>
        <color rgb="FFFF0000"/>
        <rFont val="Calibri"/>
        <family val="2"/>
      </rPr>
      <t>Further, debtera and client explicitly consider the degree of injury which would be commensurate with the offense of the chosen victim; whether it should be a mortal ailment, a painful lingering sickness, or a property loss</t>
    </r>
    <r>
      <rPr>
        <sz val="11"/>
        <color theme="1"/>
        <rFont val="Calibri"/>
        <family val="2"/>
        <scheme val="minor"/>
      </rPr>
      <t xml:space="preserve">;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t>
    </r>
    <r>
      <rPr>
        <sz val="11"/>
        <color rgb="FFFF0000"/>
        <rFont val="Calibri"/>
        <family val="2"/>
      </rPr>
      <t>debtera may further dissociate himself from the morality of a particular episode, by giving the client the sorcery bundle, with directions for its use</t>
    </r>
    <r>
      <rPr>
        <sz val="11"/>
        <color theme="1"/>
        <rFont val="Calibri"/>
        <family val="2"/>
        <scheme val="minor"/>
      </rPr>
      <t>.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r>
  </si>
  <si>
    <t>Ailments, but also property loss (other)</t>
  </si>
  <si>
    <t>Invocation of ganel, abinet is sorcery</t>
  </si>
  <si>
    <t>Like above, this is confusing because the debtera is the one causing the ailment, so can't be the one healing it, and therefore there is no action.</t>
  </si>
  <si>
    <t>202</t>
  </si>
  <si>
    <t>['192', '756', '782', '787', '793', '833']</t>
  </si>
  <si>
    <r>
      <rPr>
        <sz val="11"/>
        <color rgb="FFFF0000"/>
        <rFont val="Calibri"/>
        <family val="2"/>
      </rPr>
      <t xml:space="preserve">Ganel -calling abinet works consist of three sets of activities. </t>
    </r>
    <r>
      <rPr>
        <sz val="11"/>
        <color theme="1"/>
        <rFont val="Calibri"/>
        <family val="2"/>
        <scheme val="minor"/>
      </rPr>
      <t>First a specific, named commander is “pulled” from his repose into the debtera ’s presence (thus, the title</t>
    </r>
    <r>
      <rPr>
        <sz val="11"/>
        <color rgb="FFFF0000"/>
        <rFont val="Calibri"/>
        <family val="2"/>
      </rPr>
      <t xml:space="preserve"> “ ganel sabiy ”, “demon puller”, by which such debteras are popularly known). 37 This title is interchangeable with “ ganel aciwac ” (“converser with the ganel ”), and “ ganel gelac ” (“revealer of the ganel ”).</t>
    </r>
    <r>
      <rPr>
        <sz val="11"/>
        <color theme="1"/>
        <rFont val="Calibri"/>
        <family val="2"/>
        <scheme val="minor"/>
      </rPr>
      <t xml:space="preserve"> It is easiest to</t>
    </r>
    <r>
      <rPr>
        <sz val="11"/>
        <color rgb="FFFF0000"/>
        <rFont val="Calibri"/>
        <family val="2"/>
      </rPr>
      <t xml:space="preserve"> call a ganel out of doors, by the side of the lake or river in which he lives. When clients attend, however, the ganel is pulled in the debtera ’s room, since preparations for controlling the demon are easier to arrange, and a tedious journey is avoided. T</t>
    </r>
    <r>
      <rPr>
        <sz val="11"/>
        <color theme="1"/>
        <rFont val="Calibri"/>
        <family val="2"/>
        <scheme val="minor"/>
      </rPr>
      <t>he ganel puller is often required to observe a period of chastity prior to contacting the ganel, and if the ganel is called into a room, it must be a place where sexual relations are never had.</t>
    </r>
  </si>
  <si>
    <t>No illness or misfortune discussed</t>
  </si>
  <si>
    <t>Debtera calls ganel (so spirit and sorcery)</t>
  </si>
  <si>
    <t xml:space="preserve"> “ ganel sabiy ”- demon puller by which such debteras are popularly known, “ ganel aciwac ” -converser with the ganel , and “ ganel gelac ” - revealer of the ganel </t>
  </si>
  <si>
    <t>No information about action</t>
  </si>
  <si>
    <t>204</t>
  </si>
  <si>
    <t>['192', '756', '787', '793']</t>
  </si>
  <si>
    <r>
      <t>During the second stage of the session, the</t>
    </r>
    <r>
      <rPr>
        <sz val="11"/>
        <color rgb="FFFF0000"/>
        <rFont val="Calibri"/>
        <family val="2"/>
      </rPr>
      <t xml:space="preserve"> ganel makes his presence known, and the debtera engages him in conversation. </t>
    </r>
    <r>
      <rPr>
        <sz val="11"/>
        <color theme="1"/>
        <rFont val="Calibri"/>
        <family val="2"/>
        <scheme val="minor"/>
      </rPr>
      <t xml:space="preserve">The commander ganel is always audible to the debtera, but whether he will be seen as well, and whether clients will hear or see him, is determined mainly by the abinet work which the debtera employs. Most frequently, he is audible to the debtera only, and invisible to everyone. </t>
    </r>
    <r>
      <rPr>
        <sz val="11"/>
        <color rgb="FFFF0000"/>
        <rFont val="Calibri"/>
        <family val="2"/>
      </rPr>
      <t>The ganel ’s natural inclination is to strike down those he finds before him, but the debtera takes precautions to protect himself and his guests.</t>
    </r>
    <r>
      <rPr>
        <sz val="11"/>
        <color theme="1"/>
        <rFont val="Calibri"/>
        <family val="2"/>
        <scheme val="minor"/>
      </rPr>
      <t xml:space="preserve"> For protection, each of those present holds </t>
    </r>
    <r>
      <rPr>
        <sz val="11"/>
        <color rgb="FFFF0000"/>
        <rFont val="Calibri"/>
        <family val="2"/>
      </rPr>
      <t>the takiltila (parasitic plant) or digimt (prophylactic wood) which the debtera ’s abinet study indicates is effective against this ganel . I</t>
    </r>
    <r>
      <rPr>
        <sz val="11"/>
        <color theme="1"/>
        <rFont val="Calibri"/>
        <family val="2"/>
        <scheme val="minor"/>
      </rPr>
      <t xml:space="preserve">n addition, </t>
    </r>
    <r>
      <rPr>
        <sz val="11"/>
        <color rgb="FFFF0000"/>
        <rFont val="Calibri"/>
        <family val="2"/>
      </rPr>
      <t xml:space="preserve">Church incense is burned to weaken the ganel ’s ferocity and reduce his reluctance to give up information valued by the debtera </t>
    </r>
    <r>
      <rPr>
        <sz val="11"/>
        <color theme="1"/>
        <rFont val="Calibri"/>
        <family val="2"/>
        <scheme val="minor"/>
      </rPr>
      <t xml:space="preserve">. According to the abinet study that is used, additional precautions may be required, such as the </t>
    </r>
    <r>
      <rPr>
        <sz val="11"/>
        <color rgb="FFFF0000"/>
        <rFont val="Calibri"/>
        <family val="2"/>
      </rPr>
      <t>burning of diyñ (sulphur) along with the incense.</t>
    </r>
  </si>
  <si>
    <t>At risk of harm from ganel that the debtera has called. It says "strike down", which I would assume means death. Marked under illness, but could be other.</t>
  </si>
  <si>
    <t>The debtera (healer) defends themselves and others from the ganel by using physical/material objects like incense, plants, and wood.</t>
  </si>
  <si>
    <t>"takiltila" - parasitic plant, "digimt" -prophylactic wood, "diyñ"  - sulphur</t>
  </si>
  <si>
    <t>['756', '787', '793']</t>
  </si>
  <si>
    <r>
      <t xml:space="preserve">Once the </t>
    </r>
    <r>
      <rPr>
        <sz val="11"/>
        <color rgb="FFFF0000"/>
        <rFont val="Calibri"/>
        <family val="2"/>
      </rPr>
      <t>debtera has obtained the information or pledges he desires, the ganel is sent back to his abode. For this, more incense is burned, and the debtera commenses to read the liturgical texts or abinet digam addressed to the saints</t>
    </r>
    <r>
      <rPr>
        <sz val="11"/>
        <color theme="1"/>
        <rFont val="Calibri"/>
        <family val="2"/>
        <scheme val="minor"/>
      </rPr>
      <t xml:space="preserve">. Each commander ganel </t>
    </r>
    <r>
      <rPr>
        <sz val="11"/>
        <color rgb="FFFF0000"/>
        <rFont val="Calibri"/>
        <family val="2"/>
      </rPr>
      <t xml:space="preserve">finds his nemesis in specific saints, and a commander can be reliably returned only if the appropriate saints are invoked. </t>
    </r>
    <r>
      <rPr>
        <sz val="11"/>
        <color theme="1"/>
        <rFont val="Calibri"/>
        <family val="2"/>
        <scheme val="minor"/>
      </rPr>
      <t>It is the debtera ’s abinet study which matches ganel to saint, and saint to digam and liturgical text.</t>
    </r>
  </si>
  <si>
    <t>No information about an event</t>
  </si>
  <si>
    <t>Ganel is linked to sorcery, evil spirit, and is being invoked here</t>
  </si>
  <si>
    <t>Debtera burns incense, reads texts to send away</t>
  </si>
  <si>
    <t>207</t>
  </si>
  <si>
    <t>['756', '787', '792', '793']</t>
  </si>
  <si>
    <r>
      <t xml:space="preserve">Moral Content of Debtera-Ganel Bond . The </t>
    </r>
    <r>
      <rPr>
        <sz val="11"/>
        <color rgb="FFFF0000"/>
        <rFont val="Calibri"/>
        <family val="2"/>
      </rPr>
      <t xml:space="preserve">acquisition of ganel familiars represents an important technical discontinuity in a man’s abinet career, since a purposively induced hallucinatory state </t>
    </r>
    <r>
      <rPr>
        <sz val="11"/>
        <color theme="1"/>
        <rFont val="Calibri"/>
        <family val="2"/>
        <scheme val="minor"/>
      </rPr>
      <t xml:space="preserve">is experienced in no other abinet work. In other contexts, </t>
    </r>
    <r>
      <rPr>
        <sz val="11"/>
        <color rgb="FFFF0000"/>
        <rFont val="Calibri"/>
        <family val="2"/>
      </rPr>
      <t>ganel s are also directly encountered, particularly by monks, but in no other encounter are preparations made beforehand for restraining the ganel once he appears</t>
    </r>
    <r>
      <rPr>
        <sz val="11"/>
        <color theme="1"/>
        <rFont val="Calibri"/>
        <family val="2"/>
        <scheme val="minor"/>
      </rPr>
      <t>, or for obtaining desired services from him during the meeting.</t>
    </r>
  </si>
  <si>
    <r>
      <t xml:space="preserve">Morally, the discontinuity is not so great, at least from the debtera ’s perspective. </t>
    </r>
    <r>
      <rPr>
        <sz val="11"/>
        <color rgb="FFFF0000"/>
        <rFont val="Calibri"/>
        <family val="2"/>
      </rPr>
      <t xml:space="preserve">Beginning with simple herbal remedies and ending with ganel pulling, the awakiy debtera ’s moral compromises are gradual and continuous. </t>
    </r>
    <r>
      <rPr>
        <sz val="11"/>
        <color theme="1"/>
        <rFont val="Calibri"/>
        <family val="2"/>
        <scheme val="minor"/>
      </rPr>
      <t xml:space="preserve">Although ganel pulling represents his only direct contact with </t>
    </r>
    <r>
      <rPr>
        <sz val="11"/>
        <color rgb="FFFF0000"/>
        <rFont val="Calibri"/>
        <family val="2"/>
      </rPr>
      <t>demon helpers</t>
    </r>
    <r>
      <rPr>
        <sz val="11"/>
        <color theme="1"/>
        <rFont val="Calibri"/>
        <family val="2"/>
        <scheme val="minor"/>
      </rPr>
      <t>,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r>
  </si>
  <si>
    <t>Debter uses herbs (material) in addition to things like calling ganel</t>
  </si>
  <si>
    <t>PROFESSIONAL ASPECTS OF DEBTERA POWER</t>
  </si>
  <si>
    <t>212</t>
  </si>
  <si>
    <r>
      <t xml:space="preserve">The </t>
    </r>
    <r>
      <rPr>
        <sz val="11"/>
        <color rgb="FFFF0000"/>
        <rFont val="Calibri"/>
        <family val="2"/>
      </rPr>
      <t>layman’s insistence on the technical superiority of the debtera over the secular healer is supported by his misconceptions of the debtera ’s caree</t>
    </r>
    <r>
      <rPr>
        <sz val="11"/>
        <color theme="1"/>
        <rFont val="Calibri"/>
        <family val="2"/>
        <scheme val="minor"/>
      </rPr>
      <t xml:space="preserve">r. By tracing the </t>
    </r>
    <r>
      <rPr>
        <sz val="11"/>
        <color rgb="FFFF0000"/>
        <rFont val="Calibri"/>
        <family val="2"/>
      </rPr>
      <t xml:space="preserve">debtera ’s acquisition of abinet knowledge to a contract made with ganels early in the practitioner’s career, </t>
    </r>
    <r>
      <rPr>
        <sz val="11"/>
        <color theme="1"/>
        <rFont val="Calibri"/>
        <family val="2"/>
        <scheme val="minor"/>
      </rPr>
      <t xml:space="preserve">the layman reverses the temporal and technical priorities of this career. 42 While the debtera ’s abinet knowledge is perceived as </t>
    </r>
    <r>
      <rPr>
        <sz val="11"/>
        <color rgb="FFFF0000"/>
        <rFont val="Calibri"/>
        <family val="2"/>
      </rPr>
      <t>a consequence of ganel intimacy, in reality, most of this abinet is collected prior to contact with demons.</t>
    </r>
  </si>
  <si>
    <t>Discusses need for healing, indicating illness</t>
  </si>
  <si>
    <t>Mention of secular healer (technical specialist), in addition to debtera (shaman_medium_healer)</t>
  </si>
  <si>
    <t>213</t>
  </si>
  <si>
    <t>['572', '756', '787', '793']</t>
  </si>
  <si>
    <r>
      <t xml:space="preserve">Friendship is the </t>
    </r>
    <r>
      <rPr>
        <sz val="11"/>
        <color rgb="FFFF0000"/>
        <rFont val="Calibri"/>
        <family val="2"/>
      </rPr>
      <t>debtera</t>
    </r>
    <r>
      <rPr>
        <sz val="11"/>
        <color theme="1"/>
        <rFont val="Calibri"/>
        <family val="2"/>
        <scheme val="minor"/>
      </rPr>
      <t xml:space="preserve"> ’s least fluid asset, since it limits ego to a single alter for an extended period, and to the acquisition of only one or two valuable studies. To “exploit” this asset, </t>
    </r>
    <r>
      <rPr>
        <sz val="11"/>
        <color rgb="FFFF0000"/>
        <rFont val="Calibri"/>
        <family val="2"/>
      </rPr>
      <t xml:space="preserve">by a sequence of alters or by an effort to tap alter’s abinet resources more completely, is to violate the conventions of the gwadeña relationship, </t>
    </r>
    <r>
      <rPr>
        <sz val="11"/>
        <color theme="1"/>
        <rFont val="Calibri"/>
        <family val="2"/>
        <scheme val="minor"/>
      </rPr>
      <t xml:space="preserve">and to close it off to ego altogether. Moreover, the intense </t>
    </r>
    <r>
      <rPr>
        <sz val="11"/>
        <color rgb="FFFF0000"/>
        <rFont val="Calibri"/>
        <family val="2"/>
      </rPr>
      <t>gwadeña</t>
    </r>
    <r>
      <rPr>
        <sz val="11"/>
        <color theme="1"/>
        <rFont val="Calibri"/>
        <family val="2"/>
        <scheme val="minor"/>
      </rPr>
      <t xml:space="preserve"> relationship, which binds pairs of kiyne students is typically brittle, and is infrequent in later years when </t>
    </r>
    <r>
      <rPr>
        <sz val="11"/>
        <color rgb="FFFF0000"/>
        <rFont val="Calibri"/>
        <family val="2"/>
      </rPr>
      <t>commercially valuable abinet are being acquired</t>
    </r>
    <r>
      <rPr>
        <sz val="11"/>
        <color theme="1"/>
        <rFont val="Calibri"/>
        <family val="2"/>
        <scheme val="minor"/>
      </rPr>
      <t xml:space="preserve">. Finally the </t>
    </r>
    <r>
      <rPr>
        <sz val="11"/>
        <color rgb="FFFF0000"/>
        <rFont val="Calibri"/>
        <family val="2"/>
      </rPr>
      <t>gwadena relationship is antithetical to the independent and aloof ( kuruw ) character associated with the</t>
    </r>
    <r>
      <rPr>
        <sz val="11"/>
        <color theme="1"/>
        <rFont val="Calibri"/>
        <family val="2"/>
        <scheme val="minor"/>
      </rPr>
      <t xml:space="preserve"> man who owns strong abinet .</t>
    </r>
  </si>
  <si>
    <t>"gwadeña" - unknown, "kuruw" - aloof</t>
  </si>
  <si>
    <t>While no explicit information about misfortune in this passage, abinet are implicated in spirit/sorcery</t>
  </si>
  <si>
    <t>No information about action required for misfortune, since no misfortune described</t>
  </si>
  <si>
    <t>214</t>
  </si>
  <si>
    <r>
      <t xml:space="preserve">The exchange of labor for </t>
    </r>
    <r>
      <rPr>
        <sz val="11"/>
        <color rgb="FFFF0000"/>
        <rFont val="Calibri"/>
        <family val="2"/>
      </rPr>
      <t>abinet</t>
    </r>
    <r>
      <rPr>
        <sz val="11"/>
        <color theme="1"/>
        <rFont val="Calibri"/>
        <family val="2"/>
        <scheme val="minor"/>
      </rPr>
      <t xml:space="preserve"> is difficult to arrange.</t>
    </r>
    <r>
      <rPr>
        <sz val="11"/>
        <color rgb="FFFF0000"/>
        <rFont val="Calibri"/>
        <family val="2"/>
      </rPr>
      <t xml:space="preserve"> An abinet owner</t>
    </r>
    <r>
      <rPr>
        <sz val="11"/>
        <color theme="1"/>
        <rFont val="Calibri"/>
        <family val="2"/>
        <scheme val="minor"/>
      </rPr>
      <t xml:space="preserve">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r>
  </si>
  <si>
    <t>No information about event</t>
  </si>
  <si>
    <t>216</t>
  </si>
  <si>
    <t>['192', '437', '756', '787', '793']</t>
  </si>
  <si>
    <r>
      <t xml:space="preserve">Third, the </t>
    </r>
    <r>
      <rPr>
        <sz val="11"/>
        <color rgb="FFFF0000"/>
        <rFont val="Calibri"/>
        <family val="2"/>
      </rPr>
      <t>debtera</t>
    </r>
    <r>
      <rPr>
        <sz val="11"/>
        <color theme="1"/>
        <rFont val="Calibri"/>
        <family val="2"/>
        <scheme val="minor"/>
      </rPr>
      <t xml:space="preserve">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t>
    </r>
    <r>
      <rPr>
        <sz val="11"/>
        <color rgb="FFFF0000"/>
        <rFont val="Calibri"/>
        <family val="2"/>
      </rPr>
      <t>issues of life and death, or serious physical impairment, and studies with offensive intent ( kifat ), are valued above those characterized by inessential or benign goals.</t>
    </r>
    <r>
      <rPr>
        <sz val="11"/>
        <color theme="1"/>
        <rFont val="Calibri"/>
        <family val="2"/>
        <scheme val="minor"/>
      </rPr>
      <t xml:space="preserve">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t>
    </r>
    <r>
      <rPr>
        <sz val="11"/>
        <color rgb="FFFF0000"/>
        <rFont val="Calibri"/>
        <family val="2"/>
      </rPr>
      <t>abinet study is valued if its digam contains magical names ( asmat )</t>
    </r>
    <r>
      <rPr>
        <sz val="11"/>
        <color theme="1"/>
        <rFont val="Calibri"/>
        <family val="2"/>
        <scheme val="minor"/>
      </rPr>
      <t xml:space="preserve">, but it is derogated if the digam simply replicates materials available in </t>
    </r>
    <r>
      <rPr>
        <sz val="11"/>
        <color rgb="FFFF0000"/>
        <rFont val="Calibri"/>
        <family val="2"/>
      </rPr>
      <t>ecclesiastical</t>
    </r>
    <r>
      <rPr>
        <sz val="11"/>
        <color theme="1"/>
        <rFont val="Calibri"/>
        <family val="2"/>
        <scheme val="minor"/>
      </rPr>
      <t xml:space="preserve"> texts. </t>
    </r>
    <r>
      <rPr>
        <sz val="11"/>
        <color rgb="FFFF0000"/>
        <rFont val="Calibri"/>
        <family val="2"/>
      </rPr>
      <t>A study which calls for ingredients which are reasonably accessible is valued more than one calling for rare items. 3) Finally, a study which works by true magic, asmat , is valued over one which relies on mithat , a trick or illusion simulating the effects of asmat .</t>
    </r>
  </si>
  <si>
    <t>issue of life or death, physical impairement. Could be considered both as illness or other.</t>
  </si>
  <si>
    <t>"kifat"- defined as offensive intent here</t>
  </si>
  <si>
    <t>Debtera invokes abinet, so sorcery and spirit. Additionally, mentions easily accessible ingredients, which indicates physical_material</t>
  </si>
  <si>
    <t>, "asmat" - magic, "mithat"- a trick or illusion simulating the effects of asmat</t>
  </si>
  <si>
    <t>No action indicated</t>
  </si>
  <si>
    <t>219</t>
  </si>
  <si>
    <t>['756', '793', '869']</t>
  </si>
  <si>
    <r>
      <t>Communicating the Debtera’s Power . When the s</t>
    </r>
    <r>
      <rPr>
        <sz val="11"/>
        <color rgb="FFFF0000"/>
        <rFont val="Calibri"/>
        <family val="2"/>
      </rPr>
      <t>ecular healer inherits a therapy, he inherits a professional reputation</t>
    </r>
    <r>
      <rPr>
        <sz val="11"/>
        <color theme="1"/>
        <rFont val="Calibri"/>
        <family val="2"/>
        <scheme val="minor"/>
      </rPr>
      <t xml:space="preserve"> along with it, as </t>
    </r>
    <r>
      <rPr>
        <sz val="11"/>
        <color rgb="FFFF0000"/>
        <rFont val="Calibri"/>
        <family val="2"/>
      </rPr>
      <t>his public grows aware of the transmission of the disease name specialty and herbalist grade.</t>
    </r>
    <r>
      <rPr>
        <sz val="11"/>
        <color theme="1"/>
        <rFont val="Calibri"/>
        <family val="2"/>
        <scheme val="minor"/>
      </rPr>
      <t xml:space="preserve"> For the </t>
    </r>
    <r>
      <rPr>
        <sz val="11"/>
        <color rgb="FFFF0000"/>
        <rFont val="Calibri"/>
        <family val="2"/>
      </rPr>
      <t>debtera , the situation is very different; his abinet acquisitions are “anonymous”</t>
    </r>
    <r>
      <rPr>
        <sz val="11"/>
        <color theme="1"/>
        <rFont val="Calibri"/>
        <family val="2"/>
        <scheme val="minor"/>
      </rPr>
      <t>. Without the k</t>
    </r>
    <r>
      <rPr>
        <sz val="11"/>
        <color rgb="FFFF0000"/>
        <rFont val="Calibri"/>
        <family val="2"/>
      </rPr>
      <t>inship and parish networks that his secular counterpart enjoys</t>
    </r>
    <r>
      <rPr>
        <sz val="11"/>
        <color theme="1"/>
        <rFont val="Calibri"/>
        <family val="2"/>
        <scheme val="minor"/>
      </rPr>
      <t xml:space="preserve">, the debtera must establish his </t>
    </r>
    <r>
      <rPr>
        <sz val="11"/>
        <color rgb="FFFF0000"/>
        <rFont val="Calibri"/>
        <family val="2"/>
      </rPr>
      <t xml:space="preserve">healing abilities </t>
    </r>
    <r>
      <rPr>
        <sz val="11"/>
        <color theme="1"/>
        <rFont val="Calibri"/>
        <family val="2"/>
        <scheme val="minor"/>
      </rPr>
      <t xml:space="preserve">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t>
    </r>
    <r>
      <rPr>
        <sz val="11"/>
        <color rgb="FFFF0000"/>
        <rFont val="Calibri"/>
        <family val="2"/>
      </rPr>
      <t>his identity as a ganel -puller,</t>
    </r>
    <r>
      <rPr>
        <sz val="11"/>
        <color theme="1"/>
        <rFont val="Calibri"/>
        <family val="2"/>
        <scheme val="minor"/>
      </rPr>
      <t xml:space="preserve"> and can receive his clients in confidence, free from the conventional morality and inquisitive eyes of parish folk. Placed in the town, the debtera maximizes his public. First, he </t>
    </r>
    <r>
      <rPr>
        <sz val="11"/>
        <color rgb="FFFF0000"/>
        <rFont val="Calibri"/>
        <family val="2"/>
      </rPr>
      <t>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t>
    </r>
    <r>
      <rPr>
        <sz val="11"/>
        <color theme="1"/>
        <rFont val="Calibri"/>
        <family val="2"/>
        <scheme val="minor"/>
      </rPr>
      <t>s.</t>
    </r>
  </si>
  <si>
    <t>Healing abilities indicate ailment</t>
  </si>
  <si>
    <t>Gondar- a village or region</t>
  </si>
  <si>
    <t>Debtera invokes abinet, so sorcery and spirit.</t>
  </si>
  <si>
    <t>Debtera uses divination to inform about future events. Also mentions secular healers.</t>
  </si>
  <si>
    <t>220</t>
  </si>
  <si>
    <r>
      <t xml:space="preserve">In the task of communicating his professional existence under these circumstances, the </t>
    </r>
    <r>
      <rPr>
        <sz val="11"/>
        <color rgb="FFFF0000"/>
        <rFont val="Calibri"/>
        <family val="2"/>
      </rPr>
      <t>awakiy debtera is assisted by 1) the layman’s perception of his power, and 2) the visibility that he enjoys as a result of his ecclesiastical identity.</t>
    </r>
  </si>
  <si>
    <t>No information about a cause, no indication of event</t>
  </si>
  <si>
    <t>Debtera falls under healer category</t>
  </si>
  <si>
    <t>221</t>
  </si>
  <si>
    <t>['756', '759', '787', '793']</t>
  </si>
  <si>
    <r>
      <t xml:space="preserve">The </t>
    </r>
    <r>
      <rPr>
        <sz val="11"/>
        <color rgb="FFFF0000"/>
        <rFont val="Calibri"/>
        <family val="2"/>
      </rPr>
      <t>professional reputation of the secular healer is discontinuous</t>
    </r>
    <r>
      <rPr>
        <sz val="11"/>
        <color theme="1"/>
        <rFont val="Calibri"/>
        <family val="2"/>
        <scheme val="minor"/>
      </rPr>
      <t xml:space="preserve">, since his public considers his degree of success in any </t>
    </r>
    <r>
      <rPr>
        <sz val="11"/>
        <color rgb="FFFF0000"/>
        <rFont val="Calibri"/>
        <family val="2"/>
      </rPr>
      <t>disease episode as the product of healing power relevant to that ailment only</t>
    </r>
    <r>
      <rPr>
        <sz val="11"/>
        <color theme="1"/>
        <rFont val="Calibri"/>
        <family val="2"/>
        <scheme val="minor"/>
      </rPr>
      <t xml:space="preserve">. On the other hand, the </t>
    </r>
    <r>
      <rPr>
        <sz val="11"/>
        <color rgb="FFFF0000"/>
        <rFont val="Calibri"/>
        <family val="2"/>
      </rPr>
      <t>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t>
    </r>
    <r>
      <rPr>
        <sz val="11"/>
        <color theme="1"/>
        <rFont val="Calibri"/>
        <family val="2"/>
        <scheme val="minor"/>
      </rPr>
      <t xml:space="preserve"> In reality, a </t>
    </r>
    <r>
      <rPr>
        <sz val="11"/>
        <color rgb="FFFF0000"/>
        <rFont val="Calibri"/>
        <family val="2"/>
      </rPr>
      <t>debtera ’s medical abilities are dependent on the contents of his abinet repertoire. Early in his career, there are numerous ailments for which he owns neither therapy nor prophylaxis, or owns weak ones only</t>
    </r>
    <r>
      <rPr>
        <sz val="11"/>
        <color theme="1"/>
        <rFont val="Calibri"/>
        <family val="2"/>
        <scheme val="minor"/>
      </rPr>
      <t>.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r>
  </si>
  <si>
    <t>Ailments and illnesses in need of healing</t>
  </si>
  <si>
    <t>No information about what the cause of the ailments are</t>
  </si>
  <si>
    <t>Debteras invoke divination to prevent ailments. Also mentions the secular healer</t>
  </si>
  <si>
    <t>223</t>
  </si>
  <si>
    <t>['434', '539', '751', '756', '787', '793']</t>
  </si>
  <si>
    <r>
      <t xml:space="preserve">The </t>
    </r>
    <r>
      <rPr>
        <sz val="11"/>
        <color rgb="FFFF0000"/>
        <rFont val="Calibri"/>
        <family val="2"/>
      </rPr>
      <t xml:space="preserve">debtera -healer </t>
    </r>
    <r>
      <rPr>
        <sz val="11"/>
        <color theme="1"/>
        <rFont val="Calibri"/>
        <family val="2"/>
        <scheme val="minor"/>
      </rPr>
      <t xml:space="preserve">faces two practical obstacles to obtaining public recognition of his power. First, his most frequent works are </t>
    </r>
    <r>
      <rPr>
        <sz val="11"/>
        <color rgb="FFFF0000"/>
        <rFont val="Calibri"/>
        <family val="2"/>
      </rPr>
      <t xml:space="preserve">prophylactic kitab </t>
    </r>
    <r>
      <rPr>
        <sz val="11"/>
        <color theme="1"/>
        <rFont val="Calibri"/>
        <family val="2"/>
        <scheme val="minor"/>
      </rPr>
      <t xml:space="preserve">s; however, prophylactic success can be assessed only over a period of many years. 45 The sale of kitab s usually provides the abinet -using debtera with the greatest portion of his income. Second, the overt expression of </t>
    </r>
    <r>
      <rPr>
        <sz val="11"/>
        <color rgb="FFFF0000"/>
        <rFont val="Calibri"/>
        <family val="2"/>
      </rPr>
      <t xml:space="preserve">abinet powers is often prosaic, without visible signs of the extraordinary forces at work. </t>
    </r>
    <r>
      <rPr>
        <sz val="11"/>
        <color theme="1"/>
        <rFont val="Calibri"/>
        <family val="2"/>
        <scheme val="minor"/>
      </rPr>
      <t xml:space="preserve">These two difficulties in communicating his power are met, in part, by the debtera ’s display of esoteria during diagnosis, when he </t>
    </r>
    <r>
      <rPr>
        <sz val="11"/>
        <color rgb="FFFF0000"/>
        <rFont val="Calibri"/>
        <family val="2"/>
      </rPr>
      <t>manipulates awdunigist texts in the presence of his clients, and during the preparation of therapy, when the otherwise secretive debtera sends his client to obtain some exotic ingredient which is necessary for the work.</t>
    </r>
  </si>
  <si>
    <t>Mentions diagnosis, therapy, prophylactic which all indicate illness</t>
  </si>
  <si>
    <t>No information about cause in this passage</t>
  </si>
  <si>
    <t>Exotic ingredients (physical/material), debtera uses divination</t>
  </si>
  <si>
    <t>225</t>
  </si>
  <si>
    <t>['755', '756', '793']</t>
  </si>
  <si>
    <r>
      <rPr>
        <sz val="11"/>
        <color rgb="FFFF0000"/>
        <rFont val="Calibri"/>
        <family val="2"/>
      </rPr>
      <t>Mithat works are particularly important for publicly validating the debtera ’s ability to tap ganel sources of power.</t>
    </r>
    <r>
      <rPr>
        <sz val="11"/>
        <color theme="1"/>
        <rFont val="Calibri"/>
        <family val="2"/>
        <scheme val="minor"/>
      </rPr>
      <t xml:space="preserve"> Although a debtera may in truth renounce his familiars, he keeps this his professional secret. For his public, only the </t>
    </r>
    <r>
      <rPr>
        <sz val="11"/>
        <color rgb="FFFF0000"/>
        <rFont val="Calibri"/>
        <family val="2"/>
      </rPr>
      <t xml:space="preserve">possession of ganel familiars </t>
    </r>
    <r>
      <rPr>
        <sz val="11"/>
        <color theme="1"/>
        <rFont val="Calibri"/>
        <family val="2"/>
        <scheme val="minor"/>
      </rPr>
      <t xml:space="preserve">validates an awakiy debtera ’s grade. Thus the awakiy debtera is committed to demonstrating the overt complicity of ganel s in his works. He accomodates these expectations of his public by either </t>
    </r>
    <r>
      <rPr>
        <sz val="11"/>
        <color rgb="FFFF0000"/>
        <rFont val="Calibri"/>
        <family val="2"/>
      </rPr>
      <t>simulating ganel cooperatio</t>
    </r>
    <r>
      <rPr>
        <sz val="11"/>
        <color theme="1"/>
        <rFont val="Calibri"/>
        <family val="2"/>
        <scheme val="minor"/>
      </rPr>
      <t>n, or employing a neutral medium for reaching the ganel s. Here, as in his</t>
    </r>
    <r>
      <rPr>
        <sz val="11"/>
        <color rgb="FFFF0000"/>
        <rFont val="Calibri"/>
        <family val="2"/>
      </rPr>
      <t xml:space="preserve"> other diagnostic and therapeutic works, the debtera presents through artifice a public demonstration of healing power that is more convincing and manageable than reality would allow.</t>
    </r>
  </si>
  <si>
    <t>diagnostic and therapeutic works indicates illness</t>
  </si>
  <si>
    <t>No cause indicated</t>
  </si>
  <si>
    <t>Debteras invoke divination to prevent ailments, pulls ganels, which are the action not the cause in these passages</t>
  </si>
  <si>
    <t>['435', '755', '756', '793']</t>
  </si>
  <si>
    <r>
      <rPr>
        <sz val="11"/>
        <color rgb="FFFF0000"/>
        <rFont val="Calibri"/>
        <family val="2"/>
      </rPr>
      <t>Laymen are uncertain whether an awakiy debtera need pull a ganel for each prophylactic, therapeutic, or pathogenic work that he performs,</t>
    </r>
    <r>
      <rPr>
        <sz val="11"/>
        <color theme="1"/>
        <rFont val="Calibri"/>
        <family val="2"/>
        <scheme val="minor"/>
      </rPr>
      <t xml:space="preserve">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
    </r>
    <r>
      <rPr>
        <sz val="11"/>
        <color rgb="FFFF0000"/>
        <rFont val="Calibri"/>
        <family val="2"/>
      </rPr>
      <t xml:space="preserve">The calling of ganel is an expensive service, and agreement by the client to a fee of , or more indicates that evidence of ganel complicity is expected. </t>
    </r>
    <r>
      <rPr>
        <sz val="11"/>
        <color theme="1"/>
        <rFont val="Calibri"/>
        <family val="2"/>
        <scheme val="minor"/>
      </rPr>
      <t>Clients are reluctant to have a ganel pulled in their presence, however, for the</t>
    </r>
    <r>
      <rPr>
        <sz val="11"/>
        <color rgb="FFFF0000"/>
        <rFont val="Calibri"/>
        <family val="2"/>
      </rPr>
      <t>y fear the demons greatly</t>
    </r>
    <r>
      <rPr>
        <sz val="11"/>
        <color theme="1"/>
        <rFont val="Calibri"/>
        <family val="2"/>
        <scheme val="minor"/>
      </rPr>
      <t>.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r>
  </si>
  <si>
    <t>mentions prophylactic, therapeutic or pathogenic work, which indicates illness</t>
  </si>
  <si>
    <t>226</t>
  </si>
  <si>
    <r>
      <t xml:space="preserve">At the initial consultation with the </t>
    </r>
    <r>
      <rPr>
        <sz val="11"/>
        <color rgb="FFFF0000"/>
        <rFont val="Calibri"/>
        <family val="2"/>
      </rPr>
      <t>debtera</t>
    </r>
    <r>
      <rPr>
        <sz val="11"/>
        <color theme="1"/>
        <rFont val="Calibri"/>
        <family val="2"/>
        <scheme val="minor"/>
      </rPr>
      <t xml:space="preserve"> , the client is told to return in three days, during which time the debtera then makes preparations for </t>
    </r>
    <r>
      <rPr>
        <sz val="11"/>
        <color rgb="FFFF0000"/>
        <rFont val="Calibri"/>
        <family val="2"/>
      </rPr>
      <t xml:space="preserve">pulling the ganel </t>
    </r>
    <r>
      <rPr>
        <sz val="11"/>
        <color theme="1"/>
        <rFont val="Calibri"/>
        <family val="2"/>
        <scheme val="minor"/>
      </rPr>
      <t>. The debtera finds a variety of mithat useful for such sessions, often favoring works which leave some material evidence of the ganel's visit. 47 For example, p</t>
    </r>
    <r>
      <rPr>
        <sz val="11"/>
        <color rgb="FFFF0000"/>
        <rFont val="Calibri"/>
        <family val="2"/>
      </rPr>
      <t>rior to the debtera ’s recitation, he places an ostensibly unmarked sheet of paper in the sunlight, outside his threshhold</t>
    </r>
    <r>
      <rPr>
        <sz val="11"/>
        <color theme="1"/>
        <rFont val="Calibri"/>
        <family val="2"/>
        <scheme val="minor"/>
      </rPr>
      <t xml:space="preserve">.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t>
    </r>
    <r>
      <rPr>
        <sz val="11"/>
        <color rgb="FFFF0000"/>
        <rFont val="Calibri"/>
        <family val="2"/>
      </rPr>
      <t>ganel pulling with the use of a virgin boy is used in lieu of simulation through mithat .</t>
    </r>
    <r>
      <rPr>
        <sz val="11"/>
        <color theme="1"/>
        <rFont val="Calibri"/>
        <family val="2"/>
        <scheme val="minor"/>
      </rPr>
      <t xml:space="preserve"> Here, the client must bring along a boy of his choice to the ganel -pulling session. The session is conducted as usual, but with the boy facing into a mirror. 48 Some debtera s conduct this under conditions similar to those described for </t>
    </r>
    <r>
      <rPr>
        <sz val="11"/>
        <color rgb="FFFF0000"/>
        <rFont val="Calibri"/>
        <family val="2"/>
      </rPr>
      <t>buda</t>
    </r>
    <r>
      <rPr>
        <sz val="11"/>
        <color theme="1"/>
        <rFont val="Calibri"/>
        <family val="2"/>
        <scheme val="minor"/>
      </rPr>
      <t xml:space="preserve"> possession (see Appendix B). </t>
    </r>
    <r>
      <rPr>
        <sz val="11"/>
        <color rgb="FFFF0000"/>
        <rFont val="Calibri"/>
        <family val="2"/>
      </rPr>
      <t xml:space="preserve">As the debtera recites his asmat , the ganel appears in the mirror but is seen and heard by only the boy. The medium is supplied with questions by the debtera; </t>
    </r>
    <r>
      <rPr>
        <sz val="11"/>
        <color theme="1"/>
        <rFont val="Calibri"/>
        <family val="2"/>
        <scheme val="minor"/>
      </rPr>
      <t>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r>
  </si>
  <si>
    <t>No information about what the misfortune is in this passage</t>
  </si>
  <si>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</si>
  <si>
    <t>CONCLUSION</t>
  </si>
  <si>
    <t>230</t>
  </si>
  <si>
    <r>
      <t xml:space="preserve">In the abstract, </t>
    </r>
    <r>
      <rPr>
        <sz val="11"/>
        <color rgb="FFFF0000"/>
        <rFont val="Calibri"/>
        <family val="2"/>
      </rPr>
      <t>an awakiy debtera can treat any ailment for which secular therapies are also practiced.</t>
    </r>
    <r>
      <rPr>
        <sz val="11"/>
        <color theme="1"/>
        <rFont val="Calibri"/>
        <family val="2"/>
        <scheme val="minor"/>
      </rPr>
      <t xml:space="preserve"> In reality, there are certain ailments within his therapeutic powers that he is only infrequently asked to cure. Significantly, the moral consequences entailed by these </t>
    </r>
    <r>
      <rPr>
        <sz val="11"/>
        <color rgb="FFFF0000"/>
        <rFont val="Calibri"/>
        <family val="2"/>
      </rPr>
      <t>ailments are limited to redefining the sickman’s domestic responsibilities, and are traced mainly to a loss of vigor resulting from his malady.</t>
    </r>
  </si>
  <si>
    <t>Ailment, sickman</t>
  </si>
  <si>
    <t>No information on cause of sickness</t>
  </si>
  <si>
    <t>231</t>
  </si>
  <si>
    <t>['753', '756', '793']</t>
  </si>
  <si>
    <r>
      <t>These ailments can be sorted into two categories. I</t>
    </r>
    <r>
      <rPr>
        <sz val="11"/>
        <color rgb="FFFF0000"/>
        <rFont val="Calibri"/>
        <family val="2"/>
      </rPr>
      <t>ncluded in the first are all maladies whose physical effects are trivial, and most of those ailments whose effects are acute (whether serious, such as koruba pox, or non-serious, such as catarrh</t>
    </r>
    <r>
      <rPr>
        <sz val="11"/>
        <color theme="1"/>
        <rFont val="Calibri"/>
        <family val="2"/>
        <scheme val="minor"/>
      </rPr>
      <t xml:space="preserve">). These ailments are infrequently brought to an </t>
    </r>
    <r>
      <rPr>
        <sz val="11"/>
        <color rgb="FFFF0000"/>
        <rFont val="Calibri"/>
        <family val="2"/>
      </rPr>
      <t>awakiy debtera</t>
    </r>
    <r>
      <rPr>
        <sz val="11"/>
        <color theme="1"/>
        <rFont val="Calibri"/>
        <family val="2"/>
        <scheme val="minor"/>
      </rPr>
      <t xml:space="preserve">, because either they are </t>
    </r>
    <r>
      <rPr>
        <sz val="11"/>
        <color rgb="FFFF0000"/>
        <rFont val="Calibri"/>
        <family val="2"/>
      </rPr>
      <t>susceptible to effective and relatively inexpensive secular therapies,</t>
    </r>
    <r>
      <rPr>
        <sz val="11"/>
        <color theme="1"/>
        <rFont val="Calibri"/>
        <family val="2"/>
        <scheme val="minor"/>
      </rPr>
      <t xml:space="preserve"> or they run courses too brief for a client to determine whether an awakiy debtera ’s services are necessary or to arrange for the administration of his therapy. </t>
    </r>
    <r>
      <rPr>
        <sz val="11"/>
        <color rgb="FFFF0000"/>
        <rFont val="Calibri"/>
        <family val="2"/>
      </rPr>
      <t>The person who has been restored to health after such ailments returns to the personal and social states he enjoyed prior to the disease episode.</t>
    </r>
  </si>
  <si>
    <t>Multiple types of ailments/illnesses discussed</t>
  </si>
  <si>
    <t>"koruba pox" - a specific type of pox, "catarrh" - a non-serious illness</t>
  </si>
  <si>
    <t>232</t>
  </si>
  <si>
    <t>['166', '582', '734', '753']</t>
  </si>
  <si>
    <r>
      <t xml:space="preserve">Among the ailments of this category, </t>
    </r>
    <r>
      <rPr>
        <sz val="11"/>
        <color rgb="FFFF0000"/>
        <rFont val="Calibri"/>
        <family val="2"/>
      </rPr>
      <t>leprosy is considered particularly loathsome</t>
    </r>
    <r>
      <rPr>
        <sz val="11"/>
        <color theme="1"/>
        <rFont val="Calibri"/>
        <family val="2"/>
        <scheme val="minor"/>
      </rPr>
      <t xml:space="preserve">. In the abstract, </t>
    </r>
    <r>
      <rPr>
        <sz val="11"/>
        <color rgb="FFFF0000"/>
        <rFont val="Calibri"/>
        <family val="2"/>
      </rPr>
      <t>it is associated with a hereditary vector; in practice, the leper’s neighbors fear contact with him, and the sickman who remains at home is physically segregated in a hut of his own,</t>
    </r>
    <r>
      <rPr>
        <sz val="11"/>
        <color theme="1"/>
        <rFont val="Calibri"/>
        <family val="2"/>
        <scheme val="minor"/>
      </rPr>
      <t xml:space="preserve"> away from other residents of the hamlet. Because marriages are difficult to arrange for the primary relatives of lepers, the son of a leper frequently chooses to move away from the paternal hamlet to some place where his family’s affliction is unknown.</t>
    </r>
  </si>
  <si>
    <t>Leprosy, but also the social isolation that comes along with it for the whole family (marked as other)</t>
  </si>
  <si>
    <t xml:space="preserve">Marked physical_material for fearing contact with Leprosy sufferers, and other for hereditary. </t>
  </si>
  <si>
    <t>While no action for treating leprosy is discussed, mentions that sons of lepers move away so as to not have the association and therefore be able to find marriage, which I think counts as a physical/material action. Could also be counted as other.</t>
  </si>
  <si>
    <t>['753', '755', '757', '778']</t>
  </si>
  <si>
    <r>
      <t xml:space="preserve">The absence of more profound moral consequences for either </t>
    </r>
    <r>
      <rPr>
        <sz val="11"/>
        <color rgb="FFFF0000"/>
        <rFont val="Calibri"/>
        <family val="2"/>
      </rPr>
      <t>category of ailment can be explained,</t>
    </r>
    <r>
      <rPr>
        <sz val="11"/>
        <color theme="1"/>
        <rFont val="Calibri"/>
        <family val="2"/>
        <scheme val="minor"/>
      </rPr>
      <t xml:space="preserve"> first, by the fact that associations existing between</t>
    </r>
    <r>
      <rPr>
        <sz val="11"/>
        <color rgb="FFFF0000"/>
        <rFont val="Calibri"/>
        <family val="2"/>
      </rPr>
      <t xml:space="preserve"> the sickman and sanction-wielding supernaturals are unaffected by either illness or cure, since these maladies are linked to non-purposive pathogenic agencies, such as gerifta and likif</t>
    </r>
    <r>
      <rPr>
        <sz val="11"/>
        <color theme="1"/>
        <rFont val="Calibri"/>
        <family val="2"/>
        <scheme val="minor"/>
      </rPr>
      <t xml:space="preserve">t . Further, </t>
    </r>
    <r>
      <rPr>
        <sz val="11"/>
        <color rgb="FFFF0000"/>
        <rFont val="Calibri"/>
        <family val="2"/>
      </rPr>
      <t>effective cures are either secular, and thus require the therapeutic assistance of no sanction-wielding supernaturals,</t>
    </r>
    <r>
      <rPr>
        <sz val="11"/>
        <color theme="1"/>
        <rFont val="Calibri"/>
        <family val="2"/>
        <scheme val="minor"/>
      </rPr>
      <t xml:space="preserve"> or, in the case of </t>
    </r>
    <r>
      <rPr>
        <sz val="11"/>
        <color rgb="FFFF0000"/>
        <rFont val="Calibri"/>
        <family val="2"/>
      </rPr>
      <t>tebel</t>
    </r>
    <r>
      <rPr>
        <sz val="11"/>
        <color theme="1"/>
        <rFont val="Calibri"/>
        <family val="2"/>
        <scheme val="minor"/>
      </rPr>
      <t xml:space="preserve"> therapies, rely on only the </t>
    </r>
    <r>
      <rPr>
        <sz val="11"/>
        <color rgb="FFFF0000"/>
        <rFont val="Calibri"/>
        <family val="2"/>
      </rPr>
      <t>socially sanctioned supernaturals of the Church</t>
    </r>
    <r>
      <rPr>
        <sz val="11"/>
        <color theme="1"/>
        <rFont val="Calibri"/>
        <family val="2"/>
        <scheme val="minor"/>
      </rPr>
      <t>. The r</t>
    </r>
    <r>
      <rPr>
        <sz val="11"/>
        <color rgb="FFFF0000"/>
        <rFont val="Calibri"/>
        <family val="2"/>
      </rPr>
      <t>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r>
  </si>
  <si>
    <t>physical_materal - straying too close to gerifta mist, leaving food out (likifit contamination)</t>
  </si>
  <si>
    <t>Cures can be done by secular healers, indicating technical_specialist. Additionally, tebel therapies rely on the socially-sanctioned supernaturals of the church, so marked priest_high_religion</t>
  </si>
  <si>
    <t>"tebel therapies" - rely on only the socially sanctioned supernaturals of the Church</t>
  </si>
  <si>
    <t>233</t>
  </si>
  <si>
    <r>
      <t>A third category of illness consists of</t>
    </r>
    <r>
      <rPr>
        <sz val="11"/>
        <color rgb="FFFF0000"/>
        <rFont val="Calibri"/>
        <family val="2"/>
      </rPr>
      <t xml:space="preserve"> serious ailments that are unaccompanied by visible destruction, but that are not acute. </t>
    </r>
    <r>
      <rPr>
        <sz val="11"/>
        <color theme="1"/>
        <rFont val="Calibri"/>
        <family val="2"/>
        <scheme val="minor"/>
      </rPr>
      <t xml:space="preserve">From a moral perspective, such ailments share two important characteristics that are uncommon among illnesses of other categories. </t>
    </r>
    <r>
      <rPr>
        <sz val="11"/>
        <color rgb="FFFF0000"/>
        <rFont val="Calibri"/>
        <family val="2"/>
      </rPr>
      <t>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r>
  </si>
  <si>
    <t xml:space="preserve">Serious ailments, remission of symptoms </t>
  </si>
  <si>
    <t>"talat" - human enemy</t>
  </si>
  <si>
    <t>Caused by ganel (evil spirit) or zar s, so mark as both spirits_gods and witchcraft_sorcery</t>
  </si>
  <si>
    <t xml:space="preserve">Does not actual describe an action, just says when remission of symptoms occur </t>
  </si>
  <si>
    <t>['192', '753', '755', '756', '793']</t>
  </si>
  <si>
    <r>
      <rPr>
        <sz val="11"/>
        <color rgb="FFFF0000"/>
        <rFont val="Calibri"/>
        <family val="2"/>
      </rPr>
      <t>There an ailment has been sent by, or on behalf of a talat , ego must obtain the services of a debtera -healer who (in cases of ensorcelling) is more powerful than the illness-sender or (in cases of poisoning, mers )</t>
    </r>
    <r>
      <rPr>
        <sz val="11"/>
        <color theme="1"/>
        <rFont val="Calibri"/>
        <family val="2"/>
        <scheme val="minor"/>
      </rPr>
      <t xml:space="preserve"> is able to diagnose precisely. Hero, </t>
    </r>
    <r>
      <rPr>
        <sz val="11"/>
        <color rgb="FFFF0000"/>
        <rFont val="Calibri"/>
        <family val="2"/>
      </rPr>
      <t xml:space="preserve">remission of symptoms leaves the ultimate pathogenic agent, ego’s talat , unaffected and ready to again sicken or injure ego, once the latter’s recovery is known. </t>
    </r>
    <r>
      <rPr>
        <sz val="11"/>
        <color theme="1"/>
        <rFont val="Calibri"/>
        <family val="2"/>
        <scheme val="minor"/>
      </rPr>
      <t xml:space="preserve">To escape his talat , </t>
    </r>
    <r>
      <rPr>
        <sz val="11"/>
        <color rgb="FFFF0000"/>
        <rFont val="Calibri"/>
        <family val="2"/>
      </rPr>
      <t>ego must seek measures beyond therapy and amulet prophylaxes; he must reorder his social environment</t>
    </r>
    <r>
      <rPr>
        <sz val="11"/>
        <color theme="1"/>
        <rFont val="Calibri"/>
        <family val="2"/>
        <scheme val="minor"/>
      </rPr>
      <t xml:space="preserve">. Preference is given to either </t>
    </r>
    <r>
      <rPr>
        <sz val="11"/>
        <color rgb="FFFF0000"/>
        <rFont val="Calibri"/>
        <family val="2"/>
      </rPr>
      <t>killing his persecutor or frightening him away, through the use of sorcery or mundane violence</t>
    </r>
    <r>
      <rPr>
        <sz val="11"/>
        <color theme="1"/>
        <rFont val="Calibri"/>
        <family val="2"/>
        <scheme val="minor"/>
      </rPr>
      <t>. If ego is unable to accomplish this, he must himself</t>
    </r>
    <r>
      <rPr>
        <sz val="11"/>
        <color rgb="FFFF0000"/>
        <rFont val="Calibri"/>
        <family val="2"/>
      </rPr>
      <t xml:space="preserve"> move to some place where his talat can no longer affect him,</t>
    </r>
    <r>
      <rPr>
        <sz val="11"/>
        <color theme="1"/>
        <rFont val="Calibri"/>
        <family val="2"/>
        <scheme val="minor"/>
      </rPr>
      <t xml:space="preserve"> or would no longer find it necessary to do so.</t>
    </r>
  </si>
  <si>
    <t>Illness, poisoning, ailment</t>
  </si>
  <si>
    <t>This passage is not entirely clear, but since talat is human enemy, seems to indicate sorcery</t>
  </si>
  <si>
    <t>Physically moving away (physical_material), reorder social environment (marked as other), services of debtera</t>
  </si>
  <si>
    <t>234</t>
  </si>
  <si>
    <t>['753', '776', '787']</t>
  </si>
  <si>
    <r>
      <t xml:space="preserve">With </t>
    </r>
    <r>
      <rPr>
        <sz val="11"/>
        <color rgb="FFFF0000"/>
        <rFont val="Calibri"/>
        <family val="2"/>
      </rPr>
      <t>zar -caused ailments, the sickman can obtain a lasting remission of symptoms only by entering into a permanent relationship with the pathogenic agent, ra</t>
    </r>
    <r>
      <rPr>
        <sz val="11"/>
        <color theme="1"/>
        <rFont val="Calibri"/>
        <family val="2"/>
        <scheme val="minor"/>
      </rPr>
      <t xml:space="preserve">ther than countering it. Here, the sickman withdraws from his existing moral milieu, and acknowledges, </t>
    </r>
    <r>
      <rPr>
        <sz val="11"/>
        <color rgb="FFFF0000"/>
        <rFont val="Calibri"/>
        <family val="2"/>
      </rPr>
      <t>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r>
  </si>
  <si>
    <t>Zar- caused ailments, symptoms</t>
  </si>
  <si>
    <t>"zar" - demon or spirit said to possess individuals</t>
  </si>
  <si>
    <t>Zars are malevolant spirits</t>
  </si>
  <si>
    <t xml:space="preserve"> "Here, the sickman withdraws from his existing moral milieu, and acknowledges, as a member of a hadra ( zar coterie), a permanent dependence on the good will of the zar s."</t>
  </si>
  <si>
    <t>"zar coterie" - potentially member of a hadra</t>
  </si>
  <si>
    <r>
      <t xml:space="preserve">The </t>
    </r>
    <r>
      <rPr>
        <sz val="11"/>
        <color rgb="FFFF0000"/>
        <rFont val="Calibri"/>
        <family val="2"/>
      </rPr>
      <t xml:space="preserve">social and moral consequences of accomodating zar s </t>
    </r>
    <r>
      <rPr>
        <sz val="11"/>
        <color theme="1"/>
        <rFont val="Calibri"/>
        <family val="2"/>
        <scheme val="minor"/>
      </rPr>
      <t xml:space="preserve">are very different for men and for women. For women, who constitute over eighty percent of zar -possessed folk, zar familiars offer a degree of security that the host finds difficult to obtain in human society. In contrast to other purposive agents, the </t>
    </r>
    <r>
      <rPr>
        <sz val="11"/>
        <color rgb="FFFF0000"/>
        <rFont val="Calibri"/>
        <family val="2"/>
      </rPr>
      <t>pathogenic motives of zar s are at once transparent and manageable: Zar s sicken their hosts in order to extort gifts of jewlery and clothes, and deferential performances at the hadra meeting</t>
    </r>
    <r>
      <rPr>
        <sz val="11"/>
        <color theme="1"/>
        <rFont val="Calibri"/>
        <family val="2"/>
        <scheme val="minor"/>
      </rPr>
      <t>. While</t>
    </r>
    <r>
      <rPr>
        <sz val="11"/>
        <color rgb="FFFF0000"/>
        <rFont val="Calibri"/>
        <family val="2"/>
      </rPr>
      <t xml:space="preserve"> zar s often cause painful and potentially mortal ailments, prognoses are favorable, since the zar s’ ultimate interests are served best by keeping their victims well enough to continue to meet their demands.</t>
    </r>
  </si>
  <si>
    <t>Ailments, sickens</t>
  </si>
  <si>
    <t>Gifts of jewlery or clothes</t>
  </si>
  <si>
    <t>235</t>
  </si>
  <si>
    <r>
      <t xml:space="preserve">A </t>
    </r>
    <r>
      <rPr>
        <sz val="11"/>
        <color rgb="FFFF0000"/>
        <rFont val="Calibri"/>
        <family val="2"/>
      </rPr>
      <t>woman who excludes zar s from her disease etiologies</t>
    </r>
    <r>
      <rPr>
        <sz val="11"/>
        <color theme="1"/>
        <rFont val="Calibri"/>
        <family val="2"/>
        <scheme val="minor"/>
      </rPr>
      <t xml:space="preserve"> assumes great vulnerabilities. Without </t>
    </r>
    <r>
      <rPr>
        <sz val="11"/>
        <color rgb="FFFF0000"/>
        <rFont val="Calibri"/>
        <family val="2"/>
      </rPr>
      <t>zar familiars, she must build etiologies from the mortal intentions of sorcerers, poisoners, and ganel s.</t>
    </r>
    <r>
      <rPr>
        <sz val="11"/>
        <color theme="1"/>
        <rFont val="Calibri"/>
        <family val="2"/>
        <scheme val="minor"/>
      </rPr>
      <t xml:space="preserve"> Against these agents, a woman can generally afford to raise only weak prophylactic defenses, and the cost of expert therapy (</t>
    </r>
    <r>
      <rPr>
        <sz val="11"/>
        <color rgb="FFFF0000"/>
        <rFont val="Calibri"/>
        <family val="2"/>
      </rPr>
      <t xml:space="preserve">by an awakiy debtera ) </t>
    </r>
    <r>
      <rPr>
        <sz val="11"/>
        <color theme="1"/>
        <rFont val="Calibri"/>
        <family val="2"/>
        <scheme val="minor"/>
      </rPr>
      <t xml:space="preserve">is usually beyond her slender means. Unmarried townswomen are particularly vulnerable in this regard, since they are without </t>
    </r>
    <r>
      <rPr>
        <sz val="11"/>
        <color rgb="FFFF0000"/>
        <rFont val="Calibri"/>
        <family val="2"/>
      </rPr>
      <t>interested mates to purchase necessary debtera therapy or to insist on etiologies consistent with the teachings of the Church.</t>
    </r>
  </si>
  <si>
    <t xml:space="preserve">Sorcerers, poisoners, ganel s, zar s </t>
  </si>
  <si>
    <t xml:space="preserve">Expert therapy from debtera s </t>
  </si>
  <si>
    <t>['292', '562', '753', '776', '787']</t>
  </si>
  <si>
    <r>
      <t xml:space="preserve">For </t>
    </r>
    <r>
      <rPr>
        <sz val="11"/>
        <color rgb="FFFF0000"/>
        <rFont val="Calibri"/>
        <family val="2"/>
      </rPr>
      <t>a man, zar possession is shameful, and the appearance of symptoms which might indicate a zar etiology (i.e., kureyña )</t>
    </r>
    <r>
      <rPr>
        <sz val="11"/>
        <color theme="1"/>
        <rFont val="Calibri"/>
        <family val="2"/>
        <scheme val="minor"/>
      </rPr>
      <t xml:space="preserve"> are preferably traced to other </t>
    </r>
    <r>
      <rPr>
        <sz val="11"/>
        <color rgb="FFFF0000"/>
        <rFont val="Calibri"/>
        <family val="2"/>
      </rPr>
      <t>pathogenic agents</t>
    </r>
    <r>
      <rPr>
        <sz val="11"/>
        <color theme="1"/>
        <rFont val="Calibri"/>
        <family val="2"/>
        <scheme val="minor"/>
      </rPr>
      <t xml:space="preserve">. While the hadra provides its female members with opportunities for self-assertiveness otherwise impossible, the man who accepts the suzerainty of the zar s commits himself to performances and associations </t>
    </r>
    <r>
      <rPr>
        <sz val="11"/>
        <color rgb="FFFF0000"/>
        <rFont val="Calibri"/>
        <family val="2"/>
      </rPr>
      <t xml:space="preserve">which contradict the customary social behavior of Amhara men. </t>
    </r>
    <r>
      <rPr>
        <sz val="11"/>
        <color theme="1"/>
        <rFont val="Calibri"/>
        <family val="2"/>
        <scheme val="minor"/>
      </rPr>
      <t xml:space="preserve">He is serateña (servant, usually female) or even bariya (slave) to zar whims, which cast him in </t>
    </r>
    <r>
      <rPr>
        <sz val="11"/>
        <color rgb="FFFF0000"/>
        <rFont val="Calibri"/>
        <family val="2"/>
      </rPr>
      <t>demeaning and sexually ambiguous roles</t>
    </r>
    <r>
      <rPr>
        <sz val="11"/>
        <color theme="1"/>
        <rFont val="Calibri"/>
        <family val="2"/>
        <scheme val="minor"/>
      </rPr>
      <t>.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r>
  </si>
  <si>
    <t>Zar posession in men lead sto contradiction of customary social behavior of Amhara men, demeaning and sexually ambiguous, not treaed with deference (so marked as other)</t>
  </si>
  <si>
    <t>Zar s – malevolent spirits-</t>
  </si>
  <si>
    <t>serateña: servant, usually female, bariya: slave</t>
  </si>
  <si>
    <t>No information about cure or action</t>
  </si>
  <si>
    <t>236</t>
  </si>
  <si>
    <t>['753', '755', '756', '793']</t>
  </si>
  <si>
    <r>
      <t>The type of practitioner that a client</t>
    </r>
    <r>
      <rPr>
        <sz val="11"/>
        <color rgb="FFFF0000"/>
        <rFont val="Calibri"/>
        <family val="2"/>
      </rPr>
      <t xml:space="preserve"> consults influences the final etiology with which his disease episode</t>
    </r>
    <r>
      <rPr>
        <sz val="11"/>
        <color theme="1"/>
        <rFont val="Calibri"/>
        <family val="2"/>
        <scheme val="minor"/>
      </rPr>
      <t xml:space="preserve"> is finally rationalized. In the context of category three ailments,</t>
    </r>
    <r>
      <rPr>
        <sz val="11"/>
        <color rgb="FFFF0000"/>
        <rFont val="Calibri"/>
        <family val="2"/>
      </rPr>
      <t xml:space="preserve"> the awakiy debtera</t>
    </r>
    <r>
      <rPr>
        <sz val="11"/>
        <color theme="1"/>
        <rFont val="Calibri"/>
        <family val="2"/>
        <scheme val="minor"/>
      </rPr>
      <t xml:space="preserve"> is a morally correct choice for the male client, since his</t>
    </r>
    <r>
      <rPr>
        <sz val="11"/>
        <color rgb="FFFF0000"/>
        <rFont val="Calibri"/>
        <family val="2"/>
      </rPr>
      <t xml:space="preserve"> therapy is capable of translating the disease episod</t>
    </r>
    <r>
      <rPr>
        <sz val="11"/>
        <color theme="1"/>
        <rFont val="Calibri"/>
        <family val="2"/>
        <scheme val="minor"/>
      </rPr>
      <t>e into a confirmation of the client’s normative social state. Failing more i</t>
    </r>
    <r>
      <rPr>
        <sz val="11"/>
        <color rgb="FFFF0000"/>
        <rFont val="Calibri"/>
        <family val="2"/>
      </rPr>
      <t xml:space="preserve">nnocuous indications (generally involving ganel s), the debtera ’s diagnosis and cure are expected to support an etiology of sorcery or poisoning. </t>
    </r>
    <r>
      <rPr>
        <sz val="11"/>
        <color theme="1"/>
        <rFont val="Calibri"/>
        <family val="2"/>
        <scheme val="minor"/>
      </rPr>
      <t>This marks the sick-man as  man who has incurred a talat ’s interest by demonstrating aggressive and proud (i.e., masculine) behavior, by committing assault and murder, by usurping land rights, or by contesting sexual access to women.</t>
    </r>
  </si>
  <si>
    <t xml:space="preserve">Disease episodes. </t>
  </si>
  <si>
    <t>someone’s talat ; a man someone wishes to kill or maim in retribution or fear; a</t>
  </si>
  <si>
    <t>Sorcery, poisoning, by ganel s</t>
  </si>
  <si>
    <t>Narrative 4</t>
  </si>
  <si>
    <t>242</t>
  </si>
  <si>
    <t>['192', '278', '753', '757', '759']</t>
  </si>
  <si>
    <r>
      <t xml:space="preserve">Lassa's wife, Tuwagu, </t>
    </r>
    <r>
      <rPr>
        <sz val="11"/>
        <color rgb="FFFF0000"/>
        <rFont val="Calibri"/>
        <family val="2"/>
      </rPr>
      <t>contracted yiliyt waf (jaundice</t>
    </r>
    <r>
      <rPr>
        <sz val="11"/>
        <color theme="1"/>
        <rFont val="Calibri"/>
        <family val="2"/>
        <scheme val="minor"/>
      </rPr>
      <t>), and the symptoms were unambiguous. T</t>
    </r>
    <r>
      <rPr>
        <sz val="11"/>
        <color rgb="FFFF0000"/>
        <rFont val="Calibri"/>
        <family val="2"/>
      </rPr>
      <t>he whites of her eyes yellowed, as did her nails; her urine furned a deep amber; she could not eat and fell into a dizziness ( ras yazaral );</t>
    </r>
    <r>
      <rPr>
        <sz val="11"/>
        <color theme="1"/>
        <rFont val="Calibri"/>
        <family val="2"/>
        <scheme val="minor"/>
      </rPr>
      <t xml:space="preserve"> her joints ached as with kurtimat . Lassa consulted a yiliyt waf basiyta  seci , who provided him with a root which Kassa ground, mixed with water, and gave to his wife to drink. Soon the vomiting and purging began; this was allowed to abate without a momolesa . </t>
    </r>
    <r>
      <rPr>
        <sz val="11"/>
        <color rgb="FFFF0000"/>
        <rFont val="Calibri"/>
        <family val="2"/>
      </rPr>
      <t>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t>
    </r>
    <r>
      <rPr>
        <sz val="11"/>
        <color theme="1"/>
        <rFont val="Calibri"/>
        <family val="2"/>
        <scheme val="minor"/>
      </rPr>
      <t>.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t>
    </r>
    <r>
      <rPr>
        <sz val="11"/>
        <color rgb="FFFF0000"/>
        <rFont val="Calibri"/>
        <family val="2"/>
      </rPr>
      <t xml:space="preserve"> herbalist therapy as weakening the disease agent’s ability to retain its position within Tuwagu.</t>
    </r>
  </si>
  <si>
    <t>Sickness and symptoms</t>
  </si>
  <si>
    <t>"ras yazaral"- dizziness, "jorogadif" - mumps</t>
  </si>
  <si>
    <t xml:space="preserve">Sickness caused by bat </t>
  </si>
  <si>
    <t>"waf" - bat</t>
  </si>
  <si>
    <t>Healing involves feeding bat to patient, herbalist provides root</t>
  </si>
  <si>
    <t>"yiliyt waf basiyta  seci" - some type of herbalist</t>
  </si>
  <si>
    <t>APPENDIX B HERBALIST THERAPY FOR YIBUDA BA[unknown]SIYTA (BUDA POSSESSION)</t>
  </si>
  <si>
    <t>245</t>
  </si>
  <si>
    <t>['753', '754']</t>
  </si>
  <si>
    <r>
      <rPr>
        <sz val="11"/>
        <color rgb="FFFF0000"/>
        <rFont val="Calibri"/>
        <family val="2"/>
      </rPr>
      <t>His victim is never aware of the disease act taking place,</t>
    </r>
    <r>
      <rPr>
        <sz val="11"/>
        <color theme="1"/>
        <rFont val="Calibri"/>
        <family val="2"/>
        <scheme val="minor"/>
      </rPr>
      <t xml:space="preserve"> and </t>
    </r>
    <r>
      <rPr>
        <sz val="11"/>
        <color rgb="FFFF0000"/>
        <rFont val="Calibri"/>
        <family val="2"/>
      </rPr>
      <t>symptoms of the ailment appear only later in the day, as the wosfat hatched by the buda vent their rapacity on the sickman’s stomach and heart.</t>
    </r>
    <r>
      <rPr>
        <sz val="11"/>
        <color theme="1"/>
        <rFont val="Calibri"/>
        <family val="2"/>
        <scheme val="minor"/>
      </rPr>
      <t xml:space="preserve"> Thus, </t>
    </r>
    <r>
      <rPr>
        <sz val="11"/>
        <color rgb="FFFF0000"/>
        <rFont val="Calibri"/>
        <family val="2"/>
      </rPr>
      <t xml:space="preserve">he experiences nausea, vomiting and fatigue. At nightfall the first of the ailment’s dramatic symptoms appear, as the buda acknowledges his presence. </t>
    </r>
    <r>
      <rPr>
        <sz val="11"/>
        <color theme="1"/>
        <rFont val="Calibri"/>
        <family val="2"/>
        <scheme val="minor"/>
      </rPr>
      <t xml:space="preserve">53 Bibuda tabalac , “seized by the buda”, is also a common nomer for this ailment. Complaints of nausea and stomach pain stop, as the sickman grows oblivious to his surroundings, stares vacantly before him. It is now that the </t>
    </r>
    <r>
      <rPr>
        <sz val="11"/>
        <color rgb="FFFF0000"/>
        <rFont val="Calibri"/>
        <family val="2"/>
      </rPr>
      <t>buda cries out, through the sickman’s lips, in a hyena call</t>
    </r>
    <r>
      <rPr>
        <sz val="11"/>
        <color theme="1"/>
        <rFont val="Calibri"/>
        <family val="2"/>
        <scheme val="minor"/>
      </rPr>
      <t xml:space="preserve">, and passivity gives way to vigorous attempts by the sickman to </t>
    </r>
    <r>
      <rPr>
        <sz val="11"/>
        <color rgb="FFFF0000"/>
        <rFont val="Calibri"/>
        <family val="2"/>
      </rPr>
      <t>tear off his clothes and join the roaming hyenas once more</t>
    </r>
    <r>
      <rPr>
        <sz val="11"/>
        <color theme="1"/>
        <rFont val="Calibri"/>
        <family val="2"/>
        <scheme val="minor"/>
      </rPr>
      <t xml:space="preserve">. Now the </t>
    </r>
    <r>
      <rPr>
        <sz val="11"/>
        <color rgb="FFFF0000"/>
        <rFont val="Calibri"/>
        <family val="2"/>
      </rPr>
      <t xml:space="preserve">sickman must be restrained forcibly, tied down if no longer a child. </t>
    </r>
    <r>
      <rPr>
        <sz val="11"/>
        <color theme="1"/>
        <rFont val="Calibri"/>
        <family val="2"/>
        <scheme val="minor"/>
      </rPr>
      <t>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r>
  </si>
  <si>
    <t>Ailment, disease, symptoms like nausea, vomiting, fatigue</t>
  </si>
  <si>
    <t>Buda is the evil eye, so designated as sorcery</t>
  </si>
  <si>
    <t xml:space="preserve">"bibuda tabalac"- seized by the buda </t>
  </si>
  <si>
    <t>Hold/pin down to the table so that don't join the hyenas</t>
  </si>
  <si>
    <t>Culture summary: Amhara</t>
  </si>
  <si>
    <t>RELIGIOUS PRACTITIONERS</t>
  </si>
  <si>
    <t>Messing, Simon D. (Simon David)</t>
  </si>
  <si>
    <t>['531', '751', '793']</t>
  </si>
  <si>
    <r>
      <t xml:space="preserve">Besides the ecclesiastical function of the </t>
    </r>
    <r>
      <rPr>
        <sz val="11"/>
        <color rgb="FFFF0000"/>
        <rFont val="Calibri"/>
        <family val="2"/>
      </rPr>
      <t xml:space="preserve">QES (parish priest), the chorister-scribe, who is not ordained, fulfills many services. </t>
    </r>
    <r>
      <rPr>
        <sz val="11"/>
        <color theme="1"/>
        <rFont val="Calibri"/>
        <family val="2"/>
        <scheme val="minor"/>
      </rPr>
      <t xml:space="preserve">He translates the liturgy from </t>
    </r>
    <r>
      <rPr>
        <sz val="11"/>
        <color rgb="FFFF0000"/>
        <rFont val="Calibri"/>
        <family val="2"/>
      </rPr>
      <t>Ge'ez to Amharic, chants and sometimes composes devotional poetry (QENE), and writes amulets.</t>
    </r>
    <r>
      <rPr>
        <sz val="11"/>
        <color theme="1"/>
        <rFont val="Calibri"/>
        <family val="2"/>
        <scheme val="minor"/>
      </rPr>
      <t xml:space="preserve"> The latter may be </t>
    </r>
    <r>
      <rPr>
        <sz val="11"/>
        <color rgb="FFFF0000"/>
        <rFont val="Calibri"/>
        <family val="2"/>
      </rPr>
      <t>unofficial and discouraged by the priests, but ailing persons believe strongly in them and may use them to prevent disease.</t>
    </r>
    <r>
      <rPr>
        <sz val="11"/>
        <color theme="1"/>
        <rFont val="Calibri"/>
        <family val="2"/>
        <scheme val="minor"/>
      </rPr>
      <t xml:space="preserve"> (Also see Medicine below)</t>
    </r>
  </si>
  <si>
    <t>Ailing persons believe used to prevent disease</t>
  </si>
  <si>
    <t>Not entirely clear which category to count this in since the religious figure is not high up, but I think that the religion category is best. Otherwise, could also be technical specialist.</t>
  </si>
  <si>
    <t>MEDICINE</t>
  </si>
  <si>
    <t>['562', '751', '753', '756', '759', '776', '784', '791']</t>
  </si>
  <si>
    <r>
      <t xml:space="preserve">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
    </r>
    <r>
      <rPr>
        <sz val="11"/>
        <color rgb="FFFF0000"/>
        <rFont val="Calibri"/>
        <family val="2"/>
      </rPr>
      <t xml:space="preserve">the WOGGESHA (surgeon-herbalist) is a pragmatist; the DEBTERA (scribe) invokes the spirit world. </t>
    </r>
    <r>
      <rPr>
        <sz val="11"/>
        <color theme="1"/>
        <rFont val="Calibri"/>
        <family val="2"/>
        <scheme val="minor"/>
      </rPr>
      <t xml:space="preserve">The latter is </t>
    </r>
    <r>
      <rPr>
        <sz val="11"/>
        <color rgb="FFFF0000"/>
        <rFont val="Calibri"/>
        <family val="2"/>
      </rPr>
      <t>officially or unofficially linked to the churc</t>
    </r>
    <r>
      <rPr>
        <sz val="11"/>
        <color theme="1"/>
        <rFont val="Calibri"/>
        <family val="2"/>
        <scheme val="minor"/>
      </rPr>
      <t xml:space="preserve">h, but the </t>
    </r>
    <r>
      <rPr>
        <sz val="11"/>
        <color rgb="FFFF0000"/>
        <rFont val="Calibri"/>
        <family val="2"/>
      </rPr>
      <t xml:space="preserve">ZAR cult is apart and may even be female dominated. Its spirit healing </t>
    </r>
    <r>
      <rPr>
        <sz val="11"/>
        <color theme="1"/>
        <rFont val="Calibri"/>
        <family val="2"/>
        <scheme val="minor"/>
      </rPr>
      <t>has a complex cosmology; it involves the social status of the patient and includes group therapy. The</t>
    </r>
    <r>
      <rPr>
        <sz val="11"/>
        <color rgb="FFFF0000"/>
        <rFont val="Calibri"/>
        <family val="2"/>
      </rPr>
      <t xml:space="preserve"> chief ZAR doctor is often a matriarch who entered the profession when she herself was possessed by a spirit; she has managed to control some powerful spirits that she can then employ in her battles to overcome the spirits that possess her patients</t>
    </r>
    <r>
      <rPr>
        <sz val="11"/>
        <color theme="1"/>
        <rFont val="Calibri"/>
        <family val="2"/>
        <scheme val="minor"/>
      </rPr>
      <t xml:space="preserve">. No cure is expected, only control through negotiation and appeasement of the offended spirit, in the </t>
    </r>
    <r>
      <rPr>
        <sz val="11"/>
        <color rgb="FFFF0000"/>
        <rFont val="Calibri"/>
        <family val="2"/>
      </rPr>
      <t xml:space="preserve">hope of turning it into a WEQABI (protective spirit). </t>
    </r>
    <r>
      <rPr>
        <sz val="11"/>
        <color theme="1"/>
        <rFont val="Calibri"/>
        <family val="2"/>
        <scheme val="minor"/>
      </rPr>
      <t xml:space="preserve">By contrast, </t>
    </r>
    <r>
      <rPr>
        <sz val="11"/>
        <color rgb="FFFF0000"/>
        <rFont val="Calibri"/>
        <family val="2"/>
      </rPr>
      <t>possession by an evil spirit is considered more serious and less manageable than possession by a ZAR, and there is no cult.</t>
    </r>
    <r>
      <rPr>
        <sz val="11"/>
        <color theme="1"/>
        <rFont val="Calibri"/>
        <family val="2"/>
        <scheme val="minor"/>
      </rPr>
      <t xml:space="preserve"> An effort is made to prevent it by</t>
    </r>
    <r>
      <rPr>
        <sz val="11"/>
        <color rgb="FFFF0000"/>
        <rFont val="Calibri"/>
        <family val="2"/>
      </rPr>
      <t xml:space="preserve"> wearing amulets and avoiding persons, </t>
    </r>
    <r>
      <rPr>
        <sz val="11"/>
        <color theme="1"/>
        <rFont val="Calibri"/>
        <family val="2"/>
        <scheme val="minor"/>
      </rPr>
      <t>who are skilled in trades like blacksmithing and pottery making. Since thes</t>
    </r>
    <r>
      <rPr>
        <sz val="11"/>
        <color rgb="FFFF0000"/>
        <rFont val="Calibri"/>
        <family val="2"/>
      </rPr>
      <t>e spirits are believed to strike beautiful or successful persons, such individuals--especially if they are children--must not be praised out loud.</t>
    </r>
    <r>
      <rPr>
        <sz val="11"/>
        <color theme="1"/>
        <rFont val="Calibri"/>
        <family val="2"/>
        <scheme val="minor"/>
      </rPr>
      <t xml:space="preserve"> If a person sickens and wastes away, </t>
    </r>
    <r>
      <rPr>
        <sz val="11"/>
        <color rgb="FFFF0000"/>
        <rFont val="Calibri"/>
        <family val="2"/>
      </rPr>
      <t>an exorcism by the church may be attempted, or a TANQWAY (diviner- sorcerer)</t>
    </r>
    <r>
      <rPr>
        <sz val="11"/>
        <color theme="1"/>
        <rFont val="Calibri"/>
        <family val="2"/>
        <scheme val="minor"/>
      </rPr>
      <t xml:space="preserve"> may be consulted; however, the latter recourse is considered risky and shameful.</t>
    </r>
  </si>
  <si>
    <t>Various ailments, both bodily and spiritual</t>
  </si>
  <si>
    <t>"woggesha"- surgeon-herbalist, "WEQABI"- protective spirit, "tanqway" - divine-sorcerer</t>
  </si>
  <si>
    <t xml:space="preserve">Mentions of posession by spirits, sorcery </t>
  </si>
  <si>
    <t xml:space="preserve">Herbalists, amulets, going to the church if needed, debtera </t>
  </si>
  <si>
    <t>The structure and functions of religious belief among the Amhara of Ethiopia</t>
  </si>
  <si>
    <t>The Ethnographic Locus and Background</t>
  </si>
  <si>
    <t>['231', '753', '755', '776', '782', '793']</t>
  </si>
  <si>
    <r>
      <t xml:space="preserve">The nature of tribute offered to a person’s or a family’s wuqabi is dictated by the tradition of the particular family. The tribute is usually in proportion to the family’s capacity to pay. If there is any question of what kind of offering must be paid (it may vary from time to time) </t>
    </r>
    <r>
      <rPr>
        <sz val="11"/>
        <color rgb="FFFF0000"/>
        <rFont val="Calibri"/>
        <family val="2"/>
      </rPr>
      <t>a specialist in communicating with the zar spirit world through possession</t>
    </r>
    <r>
      <rPr>
        <sz val="11"/>
        <color theme="1"/>
        <rFont val="Calibri"/>
        <family val="2"/>
        <scheme val="minor"/>
      </rPr>
      <t xml:space="preserve"> will be contacted. When a</t>
    </r>
    <r>
      <rPr>
        <sz val="11"/>
        <color rgb="FFFF0000"/>
        <rFont val="Calibri"/>
        <family val="2"/>
      </rPr>
      <t xml:space="preserve"> serious illness believed to be caused by an angry zar arises, a special sacrificial ram, kept for such occasions, will be offered. Whatever </t>
    </r>
    <r>
      <rPr>
        <sz val="11"/>
        <color theme="1"/>
        <rFont val="Calibri"/>
        <family val="2"/>
        <scheme val="minor"/>
      </rPr>
      <t>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r>
  </si>
  <si>
    <t>Serious illness</t>
  </si>
  <si>
    <t xml:space="preserve">Spirits/ zar </t>
  </si>
  <si>
    <t>Special sacrificial lamb, communicate with healer who works with spirits</t>
  </si>
  <si>
    <t>34</t>
  </si>
  <si>
    <t>['751', '753', '754', '755']</t>
  </si>
  <si>
    <r>
      <t>Those most likely to be attacked by the</t>
    </r>
    <r>
      <rPr>
        <sz val="11"/>
        <color rgb="FFFF0000"/>
        <rFont val="Calibri"/>
        <family val="2"/>
      </rPr>
      <t xml:space="preserve"> evil eye</t>
    </r>
    <r>
      <rPr>
        <sz val="11"/>
        <color theme="1"/>
        <rFont val="Calibri"/>
        <family val="2"/>
        <scheme val="minor"/>
      </rPr>
      <t xml:space="preserve"> are those who possess exceptional qualities. Very handsome children, over-zealous farmers, prolific mothers of healthy children and extraordinarily skilled or talented Amhara are all likely victims. Further, one who becomes too friendly with the </t>
    </r>
    <r>
      <rPr>
        <sz val="11"/>
        <color rgb="FFFF0000"/>
        <rFont val="Calibri"/>
        <family val="2"/>
      </rPr>
      <t>dreaded buda</t>
    </r>
    <r>
      <rPr>
        <sz val="11"/>
        <color theme="1"/>
        <rFont val="Calibri"/>
        <family val="2"/>
        <scheme val="minor"/>
      </rPr>
      <t xml:space="preserve"> is also tempting an undesired fate. There are at least three major methods of attack. </t>
    </r>
    <r>
      <rPr>
        <sz val="11"/>
        <color rgb="FFFF0000"/>
        <rFont val="Calibri"/>
        <family val="2"/>
      </rPr>
      <t>The evil eye person may turn into a hyena and seek out a victim in the night.</t>
    </r>
    <r>
      <rPr>
        <sz val="11"/>
        <color theme="1"/>
        <rFont val="Calibri"/>
        <family val="2"/>
        <scheme val="minor"/>
      </rPr>
      <t xml:space="preserve"> Or, he </t>
    </r>
    <r>
      <rPr>
        <sz val="11"/>
        <color rgb="FFFF0000"/>
        <rFont val="Calibri"/>
        <family val="2"/>
      </rPr>
      <t>may fix his gaze upon the victim</t>
    </r>
    <r>
      <rPr>
        <sz val="11"/>
        <color theme="1"/>
        <rFont val="Calibri"/>
        <family val="2"/>
        <scheme val="minor"/>
      </rPr>
      <t>. Or,</t>
    </r>
    <r>
      <rPr>
        <sz val="11"/>
        <color rgb="FFFF0000"/>
        <rFont val="Calibri"/>
        <family val="2"/>
      </rPr>
      <t xml:space="preserve"> he may twist a root of a special plant.</t>
    </r>
    <r>
      <rPr>
        <sz val="11"/>
        <color theme="1"/>
        <rFont val="Calibri"/>
        <family val="2"/>
        <scheme val="minor"/>
      </rPr>
      <t xml:space="preserve"> In any case, the victim falls ill and succumbs to a </t>
    </r>
    <r>
      <rPr>
        <sz val="11"/>
        <color rgb="FFFF0000"/>
        <rFont val="Calibri"/>
        <family val="2"/>
      </rPr>
      <t>slow degenerative death unless counteractive measures are taken.</t>
    </r>
    <r>
      <rPr>
        <sz val="11"/>
        <color theme="1"/>
        <rFont val="Calibri"/>
        <family val="2"/>
        <scheme val="minor"/>
      </rPr>
      <t xml:space="preserve"> These counteractive measures are both </t>
    </r>
    <r>
      <rPr>
        <sz val="11"/>
        <color rgb="FFFF0000"/>
        <rFont val="Calibri"/>
        <family val="2"/>
      </rPr>
      <t>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t>
    </r>
    <r>
      <rPr>
        <sz val="11"/>
        <color theme="1"/>
        <rFont val="Calibri"/>
        <family val="2"/>
        <scheme val="minor"/>
      </rPr>
      <t xml:space="preserve"> A competent wizard may also be able to manufacture a</t>
    </r>
    <r>
      <rPr>
        <sz val="11"/>
        <color rgb="FFFF0000"/>
        <rFont val="Calibri"/>
        <family val="2"/>
      </rPr>
      <t xml:space="preserve"> counteractive medicine that will affect a curse.</t>
    </r>
  </si>
  <si>
    <t>Illlness/ailments, including degenerative</t>
  </si>
  <si>
    <t>Buda /evil eye :  The evil eye person may turn into a hyena and seek out a victim in the night. Or, he may fix his gaze upon the victim. Or, he may twist a root of a special plant. (physical/material)</t>
  </si>
  <si>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</si>
  <si>
    <t>['753', '755', '776', '789', '825']</t>
  </si>
  <si>
    <r>
      <t xml:space="preserve">The </t>
    </r>
    <r>
      <rPr>
        <sz val="11"/>
        <color rgb="FFFF0000"/>
        <rFont val="Calibri"/>
        <family val="2"/>
      </rPr>
      <t xml:space="preserve">saytan is taken more seriously by the Amhara peasant. </t>
    </r>
    <r>
      <rPr>
        <sz val="11"/>
        <color theme="1"/>
        <rFont val="Calibri"/>
        <family val="2"/>
        <scheme val="minor"/>
      </rPr>
      <t>These are</t>
    </r>
    <r>
      <rPr>
        <sz val="11"/>
        <color rgb="FFFF0000"/>
        <rFont val="Calibri"/>
        <family val="2"/>
      </rPr>
      <t xml:space="preserve"> numerous little devils who inhabit the countryside in the streams, pools, caves, and dark, dirty places where they wait for unwary victims.</t>
    </r>
    <r>
      <rPr>
        <sz val="11"/>
        <color theme="1"/>
        <rFont val="Calibri"/>
        <family val="2"/>
        <scheme val="minor"/>
      </rPr>
      <t xml:space="preserve"> The work of these devils can range from </t>
    </r>
    <r>
      <rPr>
        <sz val="11"/>
        <color rgb="FFFF0000"/>
        <rFont val="Calibri"/>
        <family val="2"/>
      </rPr>
      <t>causing a fall and getting scratched or cut to being stricken with a degenerating illness</t>
    </r>
    <r>
      <rPr>
        <sz val="11"/>
        <color theme="1"/>
        <rFont val="Calibri"/>
        <family val="2"/>
        <scheme val="minor"/>
      </rPr>
      <t xml:space="preserve">. These little devils are the prey of the hyena and use the is plant to make themselves invisible (by dropping it to the ground) when in danger. The bit of bone found in the stool of the hyena is often considered the remnant of the devil. </t>
    </r>
    <r>
      <rPr>
        <sz val="11"/>
        <color rgb="FFFF0000"/>
        <rFont val="Calibri"/>
        <family val="2"/>
      </rPr>
      <t>This bone can be taken home, ground up into a powder and used as counteractive medicine for a devil-caused illness</t>
    </r>
    <r>
      <rPr>
        <sz val="11"/>
        <color theme="1"/>
        <rFont val="Calibri"/>
        <family val="2"/>
        <scheme val="minor"/>
      </rPr>
      <t xml:space="preserve">. Both children and adults </t>
    </r>
    <r>
      <rPr>
        <sz val="11"/>
        <color rgb="FFFF0000"/>
        <rFont val="Calibri"/>
        <family val="2"/>
      </rPr>
      <t>wear several amulets and charms that offer protection against these evil creatures.</t>
    </r>
    <r>
      <rPr>
        <sz val="11"/>
        <color theme="1"/>
        <rFont val="Calibri"/>
        <family val="2"/>
        <scheme val="minor"/>
      </rPr>
      <t xml:space="preserve"> Since an affliction may have one of several sources, and one is never sure what caused an illness or misfortune,</t>
    </r>
    <r>
      <rPr>
        <sz val="11"/>
        <color rgb="FFFF0000"/>
        <rFont val="Calibri"/>
        <family val="2"/>
      </rPr>
      <t xml:space="preserve"> a wizard is often called in to make a diagnosis and prescribe a cure.</t>
    </r>
  </si>
  <si>
    <t>Degnerative illnesses, also causing a fall and getting scratched (not considering an accident since intentional)</t>
  </si>
  <si>
    <t xml:space="preserve">Described as evil creatures, little devils- makes me think of witchcraft/sorcery more than spirits </t>
  </si>
  <si>
    <t>Grinding up bone as medicine, wizard ( Considering wizard to involve magical powers in some way so therefore shaman/medium/healer), amulets</t>
  </si>
  <si>
    <t>Highland plateau Amhara of Ethiopia</t>
  </si>
  <si>
    <t>3.5.1.3 Personnel of the church and church education</t>
  </si>
  <si>
    <t>['783', '793', '796']</t>
  </si>
  <si>
    <r>
      <rPr>
        <sz val="11"/>
        <color rgb="FFFF0000"/>
        <rFont val="Calibri"/>
        <family val="2"/>
      </rPr>
      <t>One of the duties of the priest is to perform the eucharist on Sunday for persons considered living a Christian life, i.e. married in church (a minority)</t>
    </r>
    <r>
      <rPr>
        <sz val="11"/>
        <color theme="1"/>
        <rFont val="Calibri"/>
        <family val="2"/>
        <scheme val="minor"/>
      </rPr>
      <t>.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r>
  </si>
  <si>
    <t>No misfortune discussed</t>
  </si>
  <si>
    <t>Passage discusses priest and the church</t>
  </si>
  <si>
    <t>3.5.1.4 Utensils of the church</t>
  </si>
  <si>
    <t>164</t>
  </si>
  <si>
    <t>['202', '326', '576', '751', '778', '793']</t>
  </si>
  <si>
    <r>
      <rPr>
        <sz val="11"/>
        <color rgb="FFFF0000"/>
        <rFont val="Calibri"/>
        <family val="2"/>
      </rPr>
      <t xml:space="preserve">Priests and monks always carry a hand-cross, </t>
    </r>
    <r>
      <rPr>
        <sz val="11"/>
        <color theme="1"/>
        <rFont val="Calibri"/>
        <family val="2"/>
        <scheme val="minor"/>
      </rPr>
      <t xml:space="preserve">which they hold out to a passing acquaintance to kiss, the proper greeting toward clergy, even on ordinary days. </t>
    </r>
    <r>
      <rPr>
        <sz val="11"/>
        <color rgb="FFFF0000"/>
        <rFont val="Calibri"/>
        <family val="2"/>
      </rPr>
      <t xml:space="preserve">Smaller crosses are used by the public as amulets against evil spirits. </t>
    </r>
    <r>
      <rPr>
        <sz val="11"/>
        <color theme="1"/>
        <rFont val="Calibri"/>
        <family val="2"/>
        <scheme val="minor"/>
      </rPr>
      <t>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r>
  </si>
  <si>
    <t>Mentions amulets to protect against evil spirits, but no information about what the evil spirits do so marked as no info. Context would enable to be marked as illness, however</t>
  </si>
  <si>
    <t>“cire perdue” - a method of casting</t>
  </si>
  <si>
    <t>Evil spirits</t>
  </si>
  <si>
    <t>Amulets are used to protect (physical/material), priests and other religious practices discussed</t>
  </si>
  <si>
    <t>3.5.2.3 The religious life cycle of the lay individual</t>
  </si>
  <si>
    <t>['764', '783', '793']</t>
  </si>
  <si>
    <r>
      <t>The</t>
    </r>
    <r>
      <rPr>
        <sz val="11"/>
        <color rgb="FFFF0000"/>
        <rFont val="Calibri"/>
        <family val="2"/>
      </rPr>
      <t xml:space="preserve"> confessor-priest prays for the ascension of the soul as the body is lowered into the grave. </t>
    </r>
    <r>
      <rPr>
        <sz val="11"/>
        <color theme="1"/>
        <rFont val="Calibri"/>
        <family val="2"/>
        <scheme val="minor"/>
      </rPr>
      <t xml:space="preserve">Neighbors express condolence to the kinfolk, wishing that no further tribulations hit them. </t>
    </r>
    <r>
      <rPr>
        <sz val="11"/>
        <color rgb="FFFF0000"/>
        <rFont val="Calibri"/>
        <family val="2"/>
      </rPr>
      <t>This is returned with the wish “May you have a burier in your old age, who will give tezkar for you”.</t>
    </r>
    <r>
      <rPr>
        <sz val="11"/>
        <color theme="1"/>
        <rFont val="Calibri"/>
        <family val="2"/>
        <scheme val="minor"/>
      </rPr>
      <t xml:space="preserve"> The </t>
    </r>
    <r>
      <rPr>
        <sz val="11"/>
        <color rgb="FFFF0000"/>
        <rFont val="Calibri"/>
        <family val="2"/>
      </rPr>
      <t>confessor inherits personal belongings such as shemma, horncup, oxhide bedcover.</t>
    </r>
  </si>
  <si>
    <t>Death- decided this falls into other cateogry,  since cause is not clearly illness or accident</t>
  </si>
  <si>
    <t>hemma, horncup, oxhide bedcove - personal belongings that are inherited. "tezkar"- unclear</t>
  </si>
  <si>
    <t>Confessor priest prays for the ascencion of the body during burial</t>
  </si>
  <si>
    <t>3.5.2.5 Religious syncretism</t>
  </si>
  <si>
    <t>179</t>
  </si>
  <si>
    <t>['562', '751', '795']</t>
  </si>
  <si>
    <r>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t>
    </r>
    <r>
      <rPr>
        <sz val="11"/>
        <color rgb="FFFF0000"/>
        <rFont val="Calibri"/>
        <family val="2"/>
      </rPr>
      <t>he Christian women and children also smear some of the saint’s mud on their foreheads, and also vow donations to the next Sheykh Abadir feast if their prayers are fulfilled</t>
    </r>
    <r>
      <rPr>
        <sz val="11"/>
        <color theme="1"/>
        <rFont val="Calibri"/>
        <family val="2"/>
        <scheme val="minor"/>
      </rPr>
      <t xml:space="preserve">. They bear the tell-tale marks until they reach their own homes in Gonder, and are not punished for what otherwise might at least require rebaptism. Like Muslims, they even </t>
    </r>
    <r>
      <rPr>
        <sz val="11"/>
        <color rgb="FFFF0000"/>
        <rFont val="Calibri"/>
        <family val="2"/>
      </rPr>
      <t>bring mud, rocks, and water from the saint’s hill to their ill kinfolk</t>
    </r>
    <r>
      <rPr>
        <sz val="11"/>
        <color theme="1"/>
        <rFont val="Calibri"/>
        <family val="2"/>
        <scheme val="minor"/>
      </rPr>
      <t>. Orthodox men do not flaunt their participation so freely. The Orthodox priests, who of course know what is going on, ignore the whole matter, just as they ignore the zar worship.</t>
    </r>
  </si>
  <si>
    <t>mentions to their ill kinfolk</t>
  </si>
  <si>
    <t>"Sheykh Abadir" - a specific, seamingly religious feast</t>
  </si>
  <si>
    <t>Bring mud, rocks, etc (physical material) to ill kin</t>
  </si>
  <si>
    <t>3.6 The Mehaber Fraternal Association</t>
  </si>
  <si>
    <t>['783', '788', '793', '796']</t>
  </si>
  <si>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</si>
  <si>
    <t xml:space="preserve">No misfortune indicated </t>
  </si>
  <si>
    <t>Priest, also blessed bread and alcohol</t>
  </si>
  <si>
    <t xml:space="preserve">"t'iwwa" - a cup containing specially blessed barley beer, "t'adiq"- a bread, likely also blessed </t>
  </si>
  <si>
    <t>5.2.2 Sex in Amhara culture</t>
  </si>
  <si>
    <t>272</t>
  </si>
  <si>
    <t>['789', '791', '832']</t>
  </si>
  <si>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</si>
  <si>
    <t>Being bewitched with the love potion</t>
  </si>
  <si>
    <t xml:space="preserve">"t'ella bet" unclear </t>
  </si>
  <si>
    <t>The debtera does the bewitching</t>
  </si>
  <si>
    <t>In this passage, the debtera is the one causing the misfortune, so no action is indicated</t>
  </si>
  <si>
    <t>This love magic is done secretly because it is considered highly unethical. At least the debtera is expected to “release” the person “helplessly bewitched” after a while, and not leave the victim in this condition forever.</t>
  </si>
  <si>
    <t>Being bewitched with the love potion, considered highly unethical ("helplessly bewitched) so thus misfortune</t>
  </si>
  <si>
    <t>['751', '791']</t>
  </si>
  <si>
    <t>The debtera is believed also to have medicinal magic. Some “careful” men, before going to the adventures of the t’ej bet, go to his house to drink a magic potion to protect them from venereal disease that night.</t>
  </si>
  <si>
    <t>Venereal disease, requires magic potion to avoid</t>
  </si>
  <si>
    <t>No information about cause of disease</t>
  </si>
  <si>
    <t>Debtera provides magic potion for healing</t>
  </si>
  <si>
    <t>"t' ej bet"- a specific type? Of debtera</t>
  </si>
  <si>
    <t>6. HEALING BODY AND SPIRIT</t>
  </si>
  <si>
    <t>291</t>
  </si>
  <si>
    <t>['753', '756', '759', '791']</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</si>
  <si>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</si>
  <si>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Ailments, illness</t>
  </si>
  <si>
    <t>"wgesa" - surgeon-herbalist, "t'nk'way" - sorcerer</t>
  </si>
  <si>
    <t>Passage is a bit unclear- was unable to determine if cause was being explicitly described enough to be marked, but decided that it wasn't since would be hard to categorize with how vauge the information provided is</t>
  </si>
  <si>
    <t>surgeon-herbologist ( wgesa ), practitioner of exorcising magic, the debtera scribe, or the practitioner of sympathetic magic of the zar cult, or even the sorcerer (the t’nk’way)</t>
  </si>
  <si>
    <t>6.1.1 The Surgeon-herbologist-empiricist: utilizing nature</t>
  </si>
  <si>
    <t>292</t>
  </si>
  <si>
    <t>['752', '757']</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</si>
  <si>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</si>
  <si>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Tonsilitis and chronic sore throat</t>
  </si>
  <si>
    <t>Mentions that it requires scraping of the soft palate to get rid of the problem, so chose to indicate physical/material cause (something on the soft palate as causing the problem). However, not totally clear, and could be mraked as no_info as well.</t>
  </si>
  <si>
    <t>Wegesha is a technical_specialist- surgeon-herbalist, and performs a physical_material task by scraping soft palate</t>
  </si>
  <si>
    <t>293</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</si>
  <si>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</si>
  <si>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Snake bite leads to illness, but marking the snake bite itself as other</t>
  </si>
  <si>
    <t>Snake bite, so a physical cause</t>
  </si>
  <si>
    <t xml:space="preserve">"telba" - flax snake, a type of snake </t>
  </si>
  <si>
    <t>Wegesha is a technical_specialist- surgeon-herbalist</t>
  </si>
  <si>
    <t>6.1.2 Common ailments and their treatment</t>
  </si>
  <si>
    <t>294</t>
  </si>
  <si>
    <t>The more common ailments treated and procedures followed by the wegesha and debtera (practitioners who occasionally overlap in specialties, but almost never in treatment), include the following:</t>
  </si>
  <si>
    <t>Debtera (healer category) and wegesha  (technical)</t>
  </si>
  <si>
    <t>Table 10</t>
  </si>
  <si>
    <t>No information of any kind</t>
  </si>
  <si>
    <t>Bodily ailment; Amharic name; practitioner; diagnosis of symptom; treatment.</t>
  </si>
  <si>
    <t>No information - table title</t>
  </si>
  <si>
    <t>['752', '825']</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</si>
  <si>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</si>
  <si>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 xml:space="preserve">k'wmit - a type of snake that is rare but poisonous, "twarwari bab" - a lowland cave snake, very poisonous but rare on the plateau, </t>
  </si>
  <si>
    <t>Treat by wegesha (technical_specialist), cut wounds with wire (physical_material), debtera (shaman_medium_healer) writes amulet</t>
  </si>
  <si>
    <t>abun btr maryam - a type of amulet, "tnt'la" - mistletoe</t>
  </si>
  <si>
    <t>Tonsilitis , chronic sore throat. angar or nt’l (lit. uvula). Wegesha. Pain in throat regarded as “sick uvula.” Rips out uvula with wire.</t>
  </si>
  <si>
    <t>Chronic sore throat, tonsilitis</t>
  </si>
  <si>
    <t xml:space="preserve">"angar" or "nt'l" - uvula </t>
  </si>
  <si>
    <t>Wegesha, rip out uvula with wire</t>
  </si>
  <si>
    <t>Toothache . yt’rs hmm . Wegesha. Toothache. “Kills the demon that bites” by inserting a caustic medicine that eats into the gum (a counter-irritant).</t>
  </si>
  <si>
    <t>toothache</t>
  </si>
  <si>
    <t>"yt'rs hmm" - toothache??</t>
  </si>
  <si>
    <t>mentions "kills the demon that bites", so marked sorcery</t>
  </si>
  <si>
    <t>Wegesha (technical_specialist) inserts medicine into the gum</t>
  </si>
  <si>
    <t>Ear infection . k’nk’n or k’tk’t . Wegesha. Diagnosed as “buzzing insect that got into patient’s ear”. “Kills insect in ear” by caustic drops.</t>
  </si>
  <si>
    <t>Ear infection</t>
  </si>
  <si>
    <t>"k'nk'n" or "k'tk't" - ear infection</t>
  </si>
  <si>
    <t>Caused by insect that got into patients' ear</t>
  </si>
  <si>
    <t>Wegesha (technical_specialist) inserts medicine into the ear</t>
  </si>
  <si>
    <t>295</t>
  </si>
  <si>
    <t>Bleeding from wounds. Wegesha. Bleeding. Apply rolled and crumbled leaf of lt plant to wound, to stop bleeding. Apply aloes ( ret ) to promote formation of scar tissue.</t>
  </si>
  <si>
    <t>Bleeding from wounds</t>
  </si>
  <si>
    <t>No cause of wounds</t>
  </si>
  <si>
    <t>Wegesha (technical_specialist) applies plant to wound</t>
  </si>
  <si>
    <t>"aloes" - ret</t>
  </si>
  <si>
    <t>['751', '843']</t>
  </si>
  <si>
    <t>Miscarriage . ydm t’rat . Debtera. wrzlya . Peel magic root and wear it. Amulets.</t>
  </si>
  <si>
    <t>Miscarriage</t>
  </si>
  <si>
    <t>"ydm t'rat" - miscarriage</t>
  </si>
  <si>
    <t>No cause of miscarriage</t>
  </si>
  <si>
    <t>Debtera (healer category) and peel a magical root and wear it (likely falls into physical_material, although the root is magical)</t>
  </si>
  <si>
    <t>['751', '842']</t>
  </si>
  <si>
    <t>Barrenness . Incidence as high as 25%. ydm t’fat . Debtera. wrzlya , believed to have “stopped patient’s menstruation.” Specially written amulet, referring to King Susinyos’ formula, hung on the neckcord.</t>
  </si>
  <si>
    <t>Barrenness (childless)</t>
  </si>
  <si>
    <t>"ydm t'fat" -barrenness,</t>
  </si>
  <si>
    <t>There might be a cause indicated, but unable to tell what it is- listed as   "wrzlya"</t>
  </si>
  <si>
    <t xml:space="preserve"> "wrzlya" - believed to have stopped a patients' menstruation</t>
  </si>
  <si>
    <t>Amulet (physical/material), made by debtera (healer category)</t>
  </si>
  <si>
    <t>Chigger , sandflea infection. Common, especially in dry lowland. moyyale . Wegesha. Irritation. Pick out whole organism with needle, without breaking it.</t>
  </si>
  <si>
    <t xml:space="preserve">Sandflea infection </t>
  </si>
  <si>
    <t xml:space="preserve">"moyyale"- sandflea infection? </t>
  </si>
  <si>
    <t>Sandflea</t>
  </si>
  <si>
    <t xml:space="preserve">Pick out whole organism with needle (sandflea), wegesha </t>
  </si>
  <si>
    <t>296</t>
  </si>
  <si>
    <t>Struck by lightning . mbrk’ mttaw (lit. lightning hit him). Wegesha, debtera. Victim is unconscious. Carried to fireplace, kept warm. If patient dies, regarded as heavenly punishment for hidden crime.</t>
  </si>
  <si>
    <t xml:space="preserve">Struc by lightening </t>
  </si>
  <si>
    <t>"mbrk' mttaw" - lightening hit him</t>
  </si>
  <si>
    <t>Struck by lightening. However, if patient dies, regarded as heavenly punishment for crime</t>
  </si>
  <si>
    <t>Wegesha (technical_specialist) and debtera (healer), also bring close to hearth for warmth (physical_material)</t>
  </si>
  <si>
    <t>['164', '751', '757']</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</si>
  <si>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</si>
  <si>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chronic syphillis</t>
  </si>
  <si>
    <t xml:space="preserve">Arab "bejel"- resembles benign syphillis  </t>
  </si>
  <si>
    <t xml:space="preserve">Inherited </t>
  </si>
  <si>
    <t>Wegesha (technical_specialist) and debtera (healer), also give roots, etc (physical_material)</t>
  </si>
  <si>
    <t>['752', '827']</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</si>
  <si>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</si>
  <si>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abscess or running sore</t>
  </si>
  <si>
    <t>"k'unc'r"</t>
  </si>
  <si>
    <t>Urine of certain moth</t>
  </si>
  <si>
    <t>Wegesha (technical_specialist), also sulpher and resin and other physical_material</t>
  </si>
  <si>
    <t>k’ulk’wal</t>
  </si>
  <si>
    <t>297</t>
  </si>
  <si>
    <t>Impetigo . cfe . Wegesha. Believed caused by washing in “bad water”. “Bring out rash” by rubbing with sulfur.</t>
  </si>
  <si>
    <t>impetigo (contagious condition characterized by red sores around the mouth)</t>
  </si>
  <si>
    <t>"cfe" -impetigo?</t>
  </si>
  <si>
    <t>Caused by washing in 'bad water'</t>
  </si>
  <si>
    <t>Wegesha (technical_specialist), rub with sulfer (material)</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</si>
  <si>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</si>
  <si>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white sore on hand</t>
  </si>
  <si>
    <t>"ikft"- white sore on hand</t>
  </si>
  <si>
    <t>Having left water uncovered overnight and using it to wash hands in the morning</t>
  </si>
  <si>
    <t>Wegesha (technical_specialist), wrap with leaves, etc (material)</t>
  </si>
  <si>
    <t>Other sore on hand . cfe . Wegesha. Believed contagious form of lkft ; much feared. Cover sore with nug oil paste and salt to keep it from spreading.</t>
  </si>
  <si>
    <t>Other sore on hand</t>
  </si>
  <si>
    <t>"cfe" - sore on hand?</t>
  </si>
  <si>
    <t>Contagious- marked as physical_material, but could be other</t>
  </si>
  <si>
    <t>Wegesha (technical_specialist), rub with paste  (material)</t>
  </si>
  <si>
    <t>Scrofula . nk’rsa . Wegesha. Symptoms on neck. “Bring out rash” by rubbing with sulfur.</t>
  </si>
  <si>
    <t>Scrofula (infection in the lymph nodes of neck)</t>
  </si>
  <si>
    <t>"nk'rsa" - scrofula</t>
  </si>
  <si>
    <t>6.2.1 The zar cult of supernatural spirits, its institution and cosmology.</t>
  </si>
  <si>
    <t>300</t>
  </si>
  <si>
    <r>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t>
    </r>
    <r>
      <rPr>
        <sz val="11"/>
        <color rgb="FFFF0000"/>
        <rFont val="Calibri"/>
        <family val="2"/>
      </rPr>
      <t xml:space="preserve"> They have wars among themselves in which they can be killed by other, stronger and shrewder, zars. </t>
    </r>
    <r>
      <rPr>
        <sz val="11"/>
        <color theme="1"/>
        <rFont val="Calibri"/>
        <family val="2"/>
        <scheme val="minor"/>
      </rPr>
      <t xml:space="preserve">Even their individual personalities may have serious shortcomings: </t>
    </r>
    <r>
      <rPr>
        <sz val="11"/>
        <color rgb="FFFF0000"/>
        <rFont val="Calibri"/>
        <family val="2"/>
      </rPr>
      <t>generally a distinction is made between small-statured, evil, ignorant, very dark-skinned zars, and tall, noble, educated, light-skinned zars</t>
    </r>
    <r>
      <rPr>
        <sz val="11"/>
        <color theme="1"/>
        <rFont val="Calibri"/>
        <family val="2"/>
        <scheme val="minor"/>
      </rPr>
      <t xml:space="preserve">.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t>
    </r>
    <r>
      <rPr>
        <sz val="11"/>
        <color rgb="FFFF0000"/>
        <rFont val="Calibri"/>
        <family val="2"/>
      </rPr>
      <t>Diseases, especially functional and mental ailments, emanate from the zars, but so do the remedies.</t>
    </r>
  </si>
  <si>
    <t>Diseases, especially functional and mental ailments, emanate from the zars</t>
  </si>
  <si>
    <t>Zar s, malevolant spirits cause ailments</t>
  </si>
  <si>
    <t>Zar s also heals illnesses (falls into healer category)</t>
  </si>
  <si>
    <t>6.2.1.1. The zar doctor, patients, procedures of healing; basic zar personalities</t>
  </si>
  <si>
    <t>303</t>
  </si>
  <si>
    <t>['157', '753']</t>
  </si>
  <si>
    <r>
      <rPr>
        <sz val="11"/>
        <color rgb="FFFF0000"/>
        <rFont val="Calibri"/>
        <family val="2"/>
      </rPr>
      <t>Though every person is considered a potential “horse” for a zar,</t>
    </r>
    <r>
      <rPr>
        <sz val="11"/>
        <color theme="1"/>
        <rFont val="Calibri"/>
        <family val="2"/>
        <scheme val="minor"/>
      </rPr>
      <t xml:space="preserve"> c</t>
    </r>
    <r>
      <rPr>
        <sz val="11"/>
        <color rgb="FFFF0000"/>
        <rFont val="Calibri"/>
        <family val="2"/>
      </rPr>
      <t>ertain personality types are considered particularly vulnerable to possession by evil zars</t>
    </r>
    <r>
      <rPr>
        <sz val="11"/>
        <color theme="1"/>
        <rFont val="Calibri"/>
        <family val="2"/>
        <scheme val="minor"/>
      </rPr>
      <t>: persons with sad, retiring, melancholic natures; women who feel unloved and neglected by their husbands, and thus offer little resistance to a male “zar lover”; persons who wish to escape, e.g. chronic drunkards.</t>
    </r>
  </si>
  <si>
    <t>Possession by zars, doesn’t really fall into any event category</t>
  </si>
  <si>
    <t>Posesssion is done by evil zar (so marked spirits), but the cause of the vulnerability is women who feel unloved or neglected by their husbands, those who wish to escape - neither of these really fall into any of the categories, so marked as other</t>
  </si>
  <si>
    <t>No information about action to take with Zar posession</t>
  </si>
  <si>
    <r>
      <rPr>
        <sz val="11"/>
        <color rgb="FFFF0000"/>
        <rFont val="Calibri"/>
        <family val="2"/>
      </rPr>
      <t>Apathy, leading to catatonic states if not treated</t>
    </r>
    <r>
      <rPr>
        <sz val="11"/>
        <color theme="1"/>
        <rFont val="Calibri"/>
        <family val="2"/>
        <scheme val="minor"/>
      </rPr>
      <t>, indicates i</t>
    </r>
    <r>
      <rPr>
        <sz val="11"/>
        <color rgb="FFFF0000"/>
        <rFont val="Calibri"/>
        <family val="2"/>
      </rPr>
      <t>ncipient possession by an evil zar</t>
    </r>
    <r>
      <rPr>
        <sz val="11"/>
        <color theme="1"/>
        <rFont val="Calibri"/>
        <family val="2"/>
        <scheme val="minor"/>
      </rPr>
      <t xml:space="preserve">. The patient, often a woman, withdraws into a corner, sits there huddled up, </t>
    </r>
    <r>
      <rPr>
        <sz val="11"/>
        <color rgb="FFFF0000"/>
        <rFont val="Calibri"/>
        <family val="2"/>
      </rPr>
      <t>refuses to accept food.</t>
    </r>
    <r>
      <rPr>
        <sz val="11"/>
        <color theme="1"/>
        <rFont val="Calibri"/>
        <family val="2"/>
        <scheme val="minor"/>
      </rPr>
      <t xml:space="preserve"> Until a </t>
    </r>
    <r>
      <rPr>
        <sz val="11"/>
        <color rgb="FFFF0000"/>
        <rFont val="Calibri"/>
        <family val="2"/>
      </rPr>
      <t>zar doctor c</t>
    </r>
    <r>
      <rPr>
        <sz val="11"/>
        <color theme="1"/>
        <rFont val="Calibri"/>
        <family val="2"/>
        <scheme val="minor"/>
      </rPr>
      <t xml:space="preserve">an be persuaded to come and take on the case, family and friends try to give the patient first aid, since if she were to remain long in this state, </t>
    </r>
    <r>
      <rPr>
        <sz val="11"/>
        <color rgb="FFFF0000"/>
        <rFont val="Calibri"/>
        <family val="2"/>
      </rPr>
      <t>it is believed that her zar could “ride” her to death.</t>
    </r>
    <r>
      <rPr>
        <sz val="11"/>
        <color theme="1"/>
        <rFont val="Calibri"/>
        <family val="2"/>
        <scheme val="minor"/>
      </rPr>
      <t xml:space="preserve"> Therefore, </t>
    </r>
    <r>
      <rPr>
        <sz val="11"/>
        <color rgb="FFFF0000"/>
        <rFont val="Calibri"/>
        <family val="2"/>
      </rPr>
      <t xml:space="preserve">relatives and neighbors come quickly, sing to the patient, entertain her, promise her whatever her heart desires, and generally try to create a merry atmosphere. </t>
    </r>
    <r>
      <rPr>
        <sz val="11"/>
        <color theme="1"/>
        <rFont val="Calibri"/>
        <family val="2"/>
        <scheme val="minor"/>
      </rPr>
      <t>Finally t</t>
    </r>
    <r>
      <rPr>
        <sz val="11"/>
        <color rgb="FFFF0000"/>
        <rFont val="Calibri"/>
        <family val="2"/>
      </rPr>
      <t>hey try to lure the patient into watching them dance, and try to raise the patient playfully, so as to join them. The patient is never left alone until the doctor comes.</t>
    </r>
  </si>
  <si>
    <t>Apathy, which leads to catatonic states if not treated</t>
  </si>
  <si>
    <t>Incipient posession by an evil zar</t>
  </si>
  <si>
    <t>zar doctor (healer category), but also singing and inviting to dance and not leaving the patient alone (selected as material_physical, but could also be other)</t>
  </si>
  <si>
    <t>['158', '753', '828']</t>
  </si>
  <si>
    <r>
      <rPr>
        <sz val="11"/>
        <color rgb="FFFF0000"/>
        <rFont val="Calibri"/>
        <family val="2"/>
      </rPr>
      <t>Psychotic cases</t>
    </r>
    <r>
      <rPr>
        <sz val="11"/>
        <color theme="1"/>
        <rFont val="Calibri"/>
        <family val="2"/>
        <scheme val="minor"/>
      </rPr>
      <t xml:space="preserve"> among women usually assume a domineering male personality, such as believing themselves to be the ruthless Emperor Theodore or Ras Mikael of Tigrai.</t>
    </r>
    <r>
      <rPr>
        <sz val="11"/>
        <color rgb="FFFF0000"/>
        <rFont val="Calibri"/>
        <family val="2"/>
      </rPr>
      <t xml:space="preserve"> The zar doctor, however, elicits the confession of a zar, so that he can treat the case.</t>
    </r>
  </si>
  <si>
    <t>Psychotic cases</t>
  </si>
  <si>
    <t>psychosis caused by zar</t>
  </si>
  <si>
    <t>Zar doctor falls into healer category</t>
  </si>
  <si>
    <r>
      <rPr>
        <sz val="11"/>
        <color rgb="FFFF0000"/>
        <rFont val="Calibri"/>
        <family val="2"/>
      </rPr>
      <t>Hysteria is believed mostly due to possession by female zars</t>
    </r>
    <r>
      <rPr>
        <sz val="11"/>
        <color theme="1"/>
        <rFont val="Calibri"/>
        <family val="2"/>
        <scheme val="minor"/>
      </rPr>
      <t xml:space="preserve">, who are more mischievous, silly, and irresponsible than evil. If such a female zar possesses a male patient, he will manifest characteristics regarded as feminine, such as silly gaiety, and teasing behavior. </t>
    </r>
    <r>
      <rPr>
        <sz val="11"/>
        <color rgb="FFFF0000"/>
        <rFont val="Calibri"/>
        <family val="2"/>
      </rPr>
      <t xml:space="preserve">If not “awakened” quickly, such a state may become chronic and gradually destroy his masculinity. </t>
    </r>
    <r>
      <rPr>
        <sz val="11"/>
        <color theme="1"/>
        <rFont val="Calibri"/>
        <family val="2"/>
        <scheme val="minor"/>
      </rPr>
      <t>More common is hysteria among women</t>
    </r>
    <r>
      <rPr>
        <sz val="11"/>
        <color rgb="FFFF0000"/>
        <rFont val="Calibri"/>
        <family val="2"/>
      </rPr>
      <t>, in which case the possession manifests itself as reversion to infantile behavior:</t>
    </r>
    <r>
      <rPr>
        <sz val="11"/>
        <color theme="1"/>
        <rFont val="Calibri"/>
        <family val="2"/>
        <scheme val="minor"/>
      </rPr>
      <t xml:space="preserve"> the patient talks babytalk, skips about like a young goat, and shamelessly demands little gifts, even from strangers and passers-by.</t>
    </r>
    <r>
      <rPr>
        <sz val="11"/>
        <color rgb="FFFF0000"/>
        <rFont val="Calibri"/>
        <family val="2"/>
      </rPr>
      <t xml:space="preserve"> The patient must be humored, given gifts or at least promises, for the zar, speaking through the patient, may say: “If you don’t give me this, I will kill my horse” (the patient).</t>
    </r>
  </si>
  <si>
    <t xml:space="preserve">Hysteria </t>
  </si>
  <si>
    <t>Posession by evil zar</t>
  </si>
  <si>
    <t>Given gifts to appease zar (physical), healing done by zar doctor</t>
  </si>
  <si>
    <r>
      <rPr>
        <sz val="11"/>
        <color rgb="FFFF0000"/>
        <rFont val="Calibri"/>
        <family val="2"/>
      </rPr>
      <t xml:space="preserve">Violent forms of possession may manifest themselves by aggression directed against the patient himself, such as beating himself, hitting the head against the wall, eating dirt, trying to climb the wall, wanting to run out at night to roam with hyenas. </t>
    </r>
    <r>
      <rPr>
        <sz val="11"/>
        <color theme="1"/>
        <rFont val="Calibri"/>
        <family val="2"/>
        <scheme val="minor"/>
      </rPr>
      <t xml:space="preserve">In some cases, </t>
    </r>
    <r>
      <rPr>
        <sz val="11"/>
        <color rgb="FFFF0000"/>
        <rFont val="Calibri"/>
        <family val="2"/>
      </rPr>
      <t>if accompanied by nosebleed, or “weeping blood”, this is diagnosed as buda and becomes a case for the debtera practitioner.</t>
    </r>
    <r>
      <rPr>
        <sz val="11"/>
        <color theme="1"/>
        <rFont val="Calibri"/>
        <family val="2"/>
        <scheme val="minor"/>
      </rPr>
      <t xml:space="preserve"> In cases of running amok, with aggression directed against others,</t>
    </r>
    <r>
      <rPr>
        <sz val="11"/>
        <color rgb="FFFF0000"/>
        <rFont val="Calibri"/>
        <family val="2"/>
      </rPr>
      <t xml:space="preserve"> it may be diagnosed as ganen (jinn) and be treated either by the debtera, zar doctor, or t’enqway sorcerer.</t>
    </r>
  </si>
  <si>
    <t>Aggression directed against the patient (beating himself, hitting head against the wall, eating dirt), also nosebleed</t>
  </si>
  <si>
    <t>"ganen" - jinn</t>
  </si>
  <si>
    <t>Treatment by debtera, zar doctor, or sorcerer. Marked all of these as shaman_medium_healer.</t>
  </si>
  <si>
    <t>304</t>
  </si>
  <si>
    <r>
      <t xml:space="preserve">The most common form of possession, particularly in women, begins with a kind of incubation. </t>
    </r>
    <r>
      <rPr>
        <sz val="11"/>
        <color rgb="FFFF0000"/>
        <rFont val="Calibri"/>
        <family val="2"/>
      </rPr>
      <t>The male zar possessing her is jealous of her human husband, wants her to obtain a divorce and join a zar society cultivating the spirit</t>
    </r>
    <r>
      <rPr>
        <sz val="11"/>
        <color theme="1"/>
        <rFont val="Calibri"/>
        <family val="2"/>
        <scheme val="minor"/>
      </rPr>
      <t xml:space="preserve">. If she is already pregnant, </t>
    </r>
    <r>
      <rPr>
        <sz val="11"/>
        <color rgb="FFFF0000"/>
        <rFont val="Calibri"/>
        <family val="2"/>
      </rPr>
      <t>the zar may cause a miscarriage, either because he wants his human mate “pure”, or to take revenge on the husband for miserly refusal of a chicken or young goat requested by the wife for the zar sacrifice - which may cause the zar to take the fetus as his mkk’wadsa (gift).</t>
    </r>
  </si>
  <si>
    <t>Possession by zar- may cause miscarriage (marked as illness)</t>
  </si>
  <si>
    <t>"mkk'wadsa" - gift</t>
  </si>
  <si>
    <t>6.2.2.1 Basic concepts of buda</t>
  </si>
  <si>
    <t>335</t>
  </si>
  <si>
    <t>['291', '484', '609', '751', '784']</t>
  </si>
  <si>
    <r>
      <t>This attempt to reduce vulnerability is closely related to some of the “language of the shemma”. In the presence of strangers,</t>
    </r>
    <r>
      <rPr>
        <sz val="11"/>
        <color rgb="FFFF0000"/>
        <rFont val="Calibri"/>
        <family val="2"/>
      </rPr>
      <t xml:space="preserve"> this can be draped in the fashion that indicates “reserve” - covering the mouth, or even nose and mouth, with the front section of the shemma, </t>
    </r>
    <r>
      <rPr>
        <sz val="11"/>
        <color theme="1"/>
        <rFont val="Calibri"/>
        <family val="2"/>
        <scheme val="minor"/>
      </rPr>
      <t xml:space="preserve">which has been draped in a turtleneck. When travelling in strange districts, which are doubly dangerous because of </t>
    </r>
    <r>
      <rPr>
        <sz val="11"/>
        <color rgb="FFFF0000"/>
        <rFont val="Calibri"/>
        <family val="2"/>
      </rPr>
      <t>cast-out buda spirits</t>
    </r>
    <r>
      <rPr>
        <sz val="11"/>
        <color theme="1"/>
        <rFont val="Calibri"/>
        <family val="2"/>
        <scheme val="minor"/>
      </rPr>
      <t xml:space="preserve"> hidden by exorcisers along trails, </t>
    </r>
    <r>
      <rPr>
        <sz val="11"/>
        <color rgb="FFFF0000"/>
        <rFont val="Calibri"/>
        <family val="2"/>
      </rPr>
      <t xml:space="preserve">a stong-smelling herb pushed in the nostril is often used as a prophylactic. </t>
    </r>
    <r>
      <rPr>
        <sz val="11"/>
        <color theme="1"/>
        <rFont val="Calibri"/>
        <family val="2"/>
        <scheme val="minor"/>
      </rPr>
      <t>The most commonly used of these herbs is</t>
    </r>
    <r>
      <rPr>
        <sz val="11"/>
        <color rgb="FFFF0000"/>
        <rFont val="Calibri"/>
        <family val="2"/>
      </rPr>
      <t xml:space="preserve"> t’ena adam (lit. health of Adam, i.e. humanity)</t>
    </r>
    <r>
      <rPr>
        <sz val="11"/>
        <color theme="1"/>
        <rFont val="Calibri"/>
        <family val="2"/>
        <scheme val="minor"/>
      </rPr>
      <t xml:space="preserve">. </t>
    </r>
    <r>
      <rPr>
        <sz val="11"/>
        <color rgb="FFFF0000"/>
        <rFont val="Calibri"/>
        <family val="2"/>
      </rPr>
      <t>The mouth should be kept closed or covered</t>
    </r>
    <r>
      <rPr>
        <sz val="11"/>
        <color theme="1"/>
        <rFont val="Calibri"/>
        <family val="2"/>
        <scheme val="minor"/>
      </rPr>
      <t xml:space="preserve">. In a fearful situation, he may say “shadow, may it not fall on me”. Touching iron, considered especially “strong”, also helps. </t>
    </r>
    <r>
      <rPr>
        <sz val="11"/>
        <color rgb="FFFF0000"/>
        <rFont val="Calibri"/>
        <family val="2"/>
      </rPr>
      <t>Children are warned to stay away from strangers, and never to leave a baby unattended, lest “buda will eat you”. The term “eat” is regularly used for buda possession (not for zar possession), for it indicates consumption.</t>
    </r>
  </si>
  <si>
    <t>Buda posession, zar posession- do not discuss how this leads to illess, so selected other</t>
  </si>
  <si>
    <t>"language of the shemma"</t>
  </si>
  <si>
    <t>Posession by evil zar (spirit) or by buda (classify as sorcery)</t>
  </si>
  <si>
    <t>Prophylactic herbs, cover mouth, touch iron, stay away from strangers, don't leave babies unattended etc (all physical_material)</t>
  </si>
  <si>
    <t>t’ena adam (lit. health of Adam, i.e. humanity).</t>
  </si>
  <si>
    <t>6.2.2.5 Buda doctors past and present</t>
  </si>
  <si>
    <t>342</t>
  </si>
  <si>
    <t>['755', '793']</t>
  </si>
  <si>
    <r>
      <t xml:space="preserve">In one memorable case, </t>
    </r>
    <r>
      <rPr>
        <sz val="11"/>
        <color rgb="FFFF0000"/>
        <rFont val="Calibri"/>
        <family val="2"/>
      </rPr>
      <t>a male hysteria patient had been gradually quieted by a priest called in by the European doctors at the hospital, who knew the effectiveness of this from past experience</t>
    </r>
    <r>
      <rPr>
        <sz val="11"/>
        <color theme="1"/>
        <rFont val="Calibri"/>
        <family val="2"/>
        <scheme val="minor"/>
      </rPr>
      <t xml:space="preserve">. </t>
    </r>
    <r>
      <rPr>
        <sz val="11"/>
        <color rgb="FFFF0000"/>
        <rFont val="Calibri"/>
        <family val="2"/>
      </rPr>
      <t xml:space="preserve">All the priest had done was to hold the hand of the patient and quietly recite prayers in Giiz </t>
    </r>
    <r>
      <rPr>
        <sz val="11"/>
        <color theme="1"/>
        <rFont val="Calibri"/>
        <family val="2"/>
        <scheme val="minor"/>
      </rPr>
      <t xml:space="preserve">(which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
    </r>
    <r>
      <rPr>
        <sz val="11"/>
        <color rgb="FFFF0000"/>
        <rFont val="Calibri"/>
        <family val="2"/>
      </rPr>
      <t>to escape the severe beating his kinfolk would give him - the “post-operative” treatment meted out to patients recovering from buda possession to “discourage the buda from returning”.</t>
    </r>
  </si>
  <si>
    <t>Male hysteria</t>
  </si>
  <si>
    <t>"Giiz" - a language of prayers</t>
  </si>
  <si>
    <t>Buda- evil eye, mark as sorcery</t>
  </si>
  <si>
    <t xml:space="preserve">Priest </t>
  </si>
  <si>
    <t>6.2.3 Evil-spirit disease and the diviner</t>
  </si>
  <si>
    <t>344</t>
  </si>
  <si>
    <t>['787', '791', '828']</t>
  </si>
  <si>
    <r>
      <rPr>
        <sz val="11"/>
        <color rgb="FFFF0000"/>
        <rFont val="Calibri"/>
        <family val="2"/>
      </rPr>
      <t>Other types of ganen disease are forms of epilepsy, “haut mal”, referred to by the Amhara as ganen yazw (lit. the ganen has seized him)</t>
    </r>
    <r>
      <rPr>
        <sz val="11"/>
        <color theme="1"/>
        <rFont val="Calibri"/>
        <family val="2"/>
        <scheme val="minor"/>
      </rPr>
      <t xml:space="preserve">. In this case, </t>
    </r>
    <r>
      <rPr>
        <sz val="11"/>
        <color rgb="FFFF0000"/>
        <rFont val="Calibri"/>
        <family val="2"/>
      </rPr>
      <t xml:space="preserve">a debtera is often called in and tries to exorcise the evil spirit </t>
    </r>
    <r>
      <rPr>
        <sz val="11"/>
        <color theme="1"/>
        <rFont val="Calibri"/>
        <family val="2"/>
        <scheme val="minor"/>
      </rPr>
      <t xml:space="preserve">with magic formulae; sometimes the </t>
    </r>
    <r>
      <rPr>
        <sz val="11"/>
        <color rgb="FFFF0000"/>
        <rFont val="Calibri"/>
        <family val="2"/>
      </rPr>
      <t>wegesha doctor t</t>
    </r>
    <r>
      <rPr>
        <sz val="11"/>
        <color theme="1"/>
        <rFont val="Calibri"/>
        <family val="2"/>
        <scheme val="minor"/>
      </rPr>
      <t xml:space="preserve">ries to intoxicate the patient with a paste of assrkus tbbtbkus (Cissus adenautha), which drug finally lets him have some rest. In contrast, </t>
    </r>
    <r>
      <rPr>
        <sz val="11"/>
        <color rgb="FFFF0000"/>
        <rFont val="Calibri"/>
        <family val="2"/>
      </rPr>
      <t>the method of the t’enqway is literally a bag of tricks.</t>
    </r>
  </si>
  <si>
    <t>Epilepsy</t>
  </si>
  <si>
    <t>"haut mal" - epilepsy, "ganen yazw" - the ganen has seized him, for epilepsy</t>
  </si>
  <si>
    <t>Ganen is a fire spirit</t>
  </si>
  <si>
    <t>Debtera (healer category) and wegesha  (technical), t’enqway is put into healer as well</t>
  </si>
  <si>
    <t>"assrkus tbbtbkus" -  translated as Cissus adenautha</t>
  </si>
  <si>
    <t>['761', '789', '791']</t>
  </si>
  <si>
    <r>
      <rPr>
        <sz val="11"/>
        <color rgb="FFFF0000"/>
        <rFont val="Calibri"/>
        <family val="2"/>
      </rPr>
      <t>After diagnosing the identity and origin of the specific ganen, the t’enqway tries to exorcise the demon by treating him with contempt</t>
    </r>
    <r>
      <rPr>
        <sz val="11"/>
        <color theme="1"/>
        <rFont val="Calibri"/>
        <family val="2"/>
        <scheme val="minor"/>
      </rPr>
      <t xml:space="preserve"> (exactly the opposite to treatment given the </t>
    </r>
    <r>
      <rPr>
        <sz val="11"/>
        <color rgb="FFFF0000"/>
        <rFont val="Calibri"/>
        <family val="2"/>
      </rPr>
      <t>zar</t>
    </r>
    <r>
      <rPr>
        <sz val="11"/>
        <color theme="1"/>
        <rFont val="Calibri"/>
        <family val="2"/>
        <scheme val="minor"/>
      </rPr>
      <t xml:space="preserve">). </t>
    </r>
    <r>
      <rPr>
        <sz val="11"/>
        <color rgb="FFFF0000"/>
        <rFont val="Calibri"/>
        <family val="2"/>
      </rPr>
      <t>Instead of feeding the spirit a succulent meqwadesha (love gift),</t>
    </r>
    <r>
      <rPr>
        <sz val="11"/>
        <color theme="1"/>
        <rFont val="Calibri"/>
        <family val="2"/>
        <scheme val="minor"/>
      </rPr>
      <t xml:space="preserve"> the </t>
    </r>
    <r>
      <rPr>
        <sz val="11"/>
        <color rgb="FFFF0000"/>
        <rFont val="Calibri"/>
        <family val="2"/>
      </rPr>
      <t>ganen - possessed person is fed a lunch of ashes: a ganen, which is a fire-spirit, is attrached by ashes, his element, and may thus be induced to leave the body of the patient in order to feast. The t’enqway follows this method even in cases of buda (as indicated before).</t>
    </r>
  </si>
  <si>
    <t>Posession by a specific ganen (fire spirit)- doesn't indicate illness, so falls into other category</t>
  </si>
  <si>
    <t xml:space="preserve">Fed a lunch of ashes (physical_material), t’enqway is sorcerer </t>
  </si>
  <si>
    <t>"meqwadesha" - love gift</t>
  </si>
  <si>
    <r>
      <t xml:space="preserve">The next step in treatment consists of </t>
    </r>
    <r>
      <rPr>
        <sz val="11"/>
        <color rgb="FFFF0000"/>
        <rFont val="Calibri"/>
        <family val="2"/>
      </rPr>
      <t>fixing the ganen</t>
    </r>
    <r>
      <rPr>
        <sz val="11"/>
        <color theme="1"/>
        <rFont val="Calibri"/>
        <family val="2"/>
        <scheme val="minor"/>
      </rPr>
      <t xml:space="preserve"> somewhere else, </t>
    </r>
    <r>
      <rPr>
        <sz val="11"/>
        <color rgb="FFFF0000"/>
        <rFont val="Calibri"/>
        <family val="2"/>
      </rPr>
      <t>so that he will not return into the body of the victim</t>
    </r>
    <r>
      <rPr>
        <sz val="11"/>
        <color theme="1"/>
        <rFont val="Calibri"/>
        <family val="2"/>
        <scheme val="minor"/>
      </rPr>
      <t xml:space="preserve">. This is done by the scapegoat technique; e.g. </t>
    </r>
    <r>
      <rPr>
        <sz val="11"/>
        <color rgb="FFFF0000"/>
        <rFont val="Calibri"/>
        <family val="2"/>
      </rPr>
      <t>by fixing the demon into the body of a chicken, killing it, and throwing the carcass away where the hyenas will eat it, or transferring the water-spirit to another locality.</t>
    </r>
  </si>
  <si>
    <t>Putting demon into the body of a chicken and then killing it (falls into physcial_material in my opinion). No information on who is doing the action in this passage.</t>
  </si>
  <si>
    <t>6.2.4.2 The cosmology of demons treated by amulets</t>
  </si>
  <si>
    <t>347</t>
  </si>
  <si>
    <t>['753', '778']</t>
  </si>
  <si>
    <t>A typical formula against the demon of epilepsy, “barya”, reads as follows:</t>
  </si>
  <si>
    <t>"barya" - either epilepsy or the demon of epilepsy</t>
  </si>
  <si>
    <t>states "demon of epilepsy" so marked as spirit</t>
  </si>
  <si>
    <t>No information about action, just says vague cure</t>
  </si>
  <si>
    <r>
      <t xml:space="preserve">“You (actually “he”, polite), </t>
    </r>
    <r>
      <rPr>
        <sz val="11"/>
        <color rgb="FFFF0000"/>
        <rFont val="Calibri"/>
        <family val="2"/>
      </rPr>
      <t xml:space="preserve">Barya, who steals the heart of man </t>
    </r>
    <r>
      <rPr>
        <sz val="11"/>
        <color theme="1"/>
        <rFont val="Calibri"/>
        <family val="2"/>
        <scheme val="minor"/>
      </rPr>
      <t xml:space="preserve">(i.e. renders </t>
    </r>
    <r>
      <rPr>
        <sz val="11"/>
        <color rgb="FFFF0000"/>
        <rFont val="Calibri"/>
        <family val="2"/>
      </rPr>
      <t>insane</t>
    </r>
    <r>
      <rPr>
        <sz val="11"/>
        <color theme="1"/>
        <rFont val="Calibri"/>
        <family val="2"/>
        <scheme val="minor"/>
      </rPr>
      <t>), who darkens the eye, who comes as shadow by night-time,</t>
    </r>
    <r>
      <rPr>
        <sz val="11"/>
        <color rgb="FFFF0000"/>
        <rFont val="Calibri"/>
        <family val="2"/>
      </rPr>
      <t xml:space="preserve"> I put a spell on you, and curse you by . . . (name of saint or angel).”</t>
    </r>
  </si>
  <si>
    <t>No informationa about cause</t>
  </si>
  <si>
    <t xml:space="preserve">This passage doesn't make it clear who is saying it, therefore unable to tell exactly what the action is but likely falls into healer category as it seems like a formula </t>
  </si>
  <si>
    <r>
      <t>There are three common categories in the</t>
    </r>
    <r>
      <rPr>
        <sz val="11"/>
        <color rgb="FFFF0000"/>
        <rFont val="Calibri"/>
        <family val="2"/>
      </rPr>
      <t xml:space="preserve"> cosmology of demon diseases treated by amulets</t>
    </r>
    <r>
      <rPr>
        <sz val="11"/>
        <color theme="1"/>
        <rFont val="Calibri"/>
        <family val="2"/>
        <scheme val="minor"/>
      </rPr>
      <t xml:space="preserve">: (1) </t>
    </r>
    <r>
      <rPr>
        <sz val="11"/>
        <color rgb="FFFF0000"/>
        <rFont val="Calibri"/>
        <family val="2"/>
      </rPr>
      <t xml:space="preserve">General evil-eye disease, referred to generically as “buda” - particularly in cases of puzzling functional and mental ailments, or identified and diagnosed by the name of a demon - particularly in fevers and paralysis. </t>
    </r>
    <r>
      <rPr>
        <sz val="11"/>
        <color theme="1"/>
        <rFont val="Calibri"/>
        <family val="2"/>
        <scheme val="minor"/>
      </rPr>
      <t>(2) T</t>
    </r>
    <r>
      <rPr>
        <sz val="11"/>
        <color rgb="FFFF0000"/>
        <rFont val="Calibri"/>
        <family val="2"/>
      </rPr>
      <t>he demons of epilepsy, “Barya”</t>
    </r>
    <r>
      <rPr>
        <sz val="11"/>
        <color theme="1"/>
        <rFont val="Calibri"/>
        <family val="2"/>
        <scheme val="minor"/>
      </rPr>
      <t xml:space="preserve">. (3) </t>
    </r>
    <r>
      <rPr>
        <sz val="11"/>
        <color rgb="FFFF0000"/>
        <rFont val="Calibri"/>
        <family val="2"/>
      </rPr>
      <t xml:space="preserve">Gynecological ailments, ascribed to specific female demons. Amulets are collectively referred to as kitab </t>
    </r>
    <r>
      <rPr>
        <sz val="11"/>
        <color theme="1"/>
        <rFont val="Calibri"/>
        <family val="2"/>
        <scheme val="minor"/>
      </rPr>
      <t>(Giiz: lit: writings).</t>
    </r>
  </si>
  <si>
    <t>Demon diseases, includes fevers, paralysis, functional and mental ailments</t>
  </si>
  <si>
    <t>"kitab"- amulets, "buda" : evil-eye diseases</t>
  </si>
  <si>
    <t>Demon diseases, which I put into spirits, but could also be marked as sorcery</t>
  </si>
  <si>
    <t>Treatable with amulets (physical_material)</t>
  </si>
  <si>
    <t>348</t>
  </si>
  <si>
    <t>['192', '753', '754', '755', '776', '789']</t>
  </si>
  <si>
    <t>This list includes these items: Category (1, 2, or 3); (2) name; (3) demonic character; (4) disease specialty; (5) affiliation or symbol; (6) syncretism (other demons); (7) debtera amulet and counteraction, principle.</t>
  </si>
  <si>
    <r>
      <t xml:space="preserve">(1). </t>
    </r>
    <r>
      <rPr>
        <sz val="11"/>
        <color rgb="FFFF0000"/>
        <rFont val="Calibri"/>
        <family val="2"/>
      </rPr>
      <t>(2) Buda ; (3) evil eye; (4) fevers, functional ailments, hysteria, catalepsy; (5) eye with bloody-red iris, iron-smith ethnics; (6) --; (7) powerful amulet, Christian re-baptizing of patient, exorcism.</t>
    </r>
  </si>
  <si>
    <t>fevers, functional ailments, hysteria, catalepsy</t>
  </si>
  <si>
    <t>Buda/evil eye fits into sorcery category</t>
  </si>
  <si>
    <t>Powerful amulet (material_physical), rebaptizing (priest_high_religion)</t>
  </si>
  <si>
    <r>
      <t>(1); (2) mggaa ; (3)</t>
    </r>
    <r>
      <rPr>
        <sz val="11"/>
        <color rgb="FFFF0000"/>
        <rFont val="Calibri"/>
        <family val="2"/>
      </rPr>
      <t xml:space="preserve">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r>
  </si>
  <si>
    <t>Spitting blood (tuberculosis), dysentery</t>
  </si>
  <si>
    <t xml:space="preserve">"mggaa" - similar to tuberculosis </t>
  </si>
  <si>
    <t>Threshold demon (categorized as spirits), also Buda (sorcery)</t>
  </si>
  <si>
    <t xml:space="preserve"> amulet of St. Sebastian as prophylactic; smoke of wgrt plant which snake hates, in hut; carry dead through hole in wall </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</si>
  <si>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</si>
  <si>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Infectious disease</t>
  </si>
  <si>
    <t>"dnk'ara mt'al"- a type of infectious disease</t>
  </si>
  <si>
    <t xml:space="preserve">Demon diseases, which I put into spirits </t>
  </si>
  <si>
    <t xml:space="preserve"> trail of chicken feathers, lemons, and perfume, onto trail; also amulet as prophylactic</t>
  </si>
  <si>
    <t>(1); (2) ndara, aynt ; (3) evil eye, female demon; (4) eye diseases, especially ophthalmia; (5) red eyes; (6) buda; (7) amulet recalling Jesus breaking the spell of this demon.</t>
  </si>
  <si>
    <t>Eye diseases</t>
  </si>
  <si>
    <t>"ndara", "aynt" - eye diseases, especially ophthalmia</t>
  </si>
  <si>
    <t>Evil eye (sorcery) or female demon (put into spirits)</t>
  </si>
  <si>
    <t>Amulet</t>
  </si>
  <si>
    <t>(1); (2) ayn t’la (lit. eye of shadow); (3) evil eye, female demon; (4) obstructs projects; blocks learning of students; causes sleepwalking; likes to attack men; confuses protective zar spirits so they cannot help; (5) --; (6) zar; (7) amulet tmhrt hbuat ; intoxicant plant s’ frs (see zar).</t>
  </si>
  <si>
    <t xml:space="preserve">Obstructs projects and blocks learning of students (other), causes sleepwalking (illness), </t>
  </si>
  <si>
    <t>"ayn t'la" - eye of shadow, intoxicant plant s’ frs</t>
  </si>
  <si>
    <t>(1); (2) akk’ab sray ; (3) evil eye, male demon; (4) various mischief; can turn himself into human figure; (5) non-Orthodox neighbors; “Barya”, iron-smith ethnics; (6) buda; (7) Christian amulet.</t>
  </si>
  <si>
    <t>Various mischeif (other), “Barya” tribe (a specific tribe)</t>
  </si>
  <si>
    <t>"akk'ab sray" - not clear, but something that bring svarious mischeif. "Barya"- also unclear.</t>
  </si>
  <si>
    <t>Evil eye (sorcery) or male demon (put into spirits)</t>
  </si>
  <si>
    <t>(1); (2) dabbas ; (3) household demon; (4) undefined illness and death; “aroused when thirsty”; (5) --; (6) --; (7) Christian amulet.</t>
  </si>
  <si>
    <t>Undefined illness and death, "aroused when thirsty" - other</t>
  </si>
  <si>
    <t>"dabbas" - something related to undefined illness and death</t>
  </si>
  <si>
    <t>Household demon (put into spirit category)</t>
  </si>
  <si>
    <t>(2); (2) barya ; (3) dancing demons; their chief lgewn has red eyes and is buda; (4) epilepsy, haut mal ( hmamm barya ), especially in male victims; (5) “Barya” tribe; symbol is tornado; (6) zar, buda; (7) amulet with angel of fiery sword (Christian).</t>
  </si>
  <si>
    <t>Epilepsy, "hmamm barya" (I believe means epilepsy), “Barya” tribe (a specific tribe)</t>
  </si>
  <si>
    <t>Buda (put into sorcery), demon and can also be from zar (put into spirit)</t>
  </si>
  <si>
    <t>(2); (2) tgrida ; (3) restless demon; (4) epilepsy, petit mal; causes “falling-down sickness”; (5) --; (6) --; (7) Christian amulet.</t>
  </si>
  <si>
    <t>"tgrida" - petit mal epilepsy</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</si>
  <si>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</si>
  <si>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Unable to have children/prevents conception, miscarriage</t>
  </si>
  <si>
    <t>"wrzlya" - related to preventing conception, barenness through menstruation; ydm t’fat ; bleeding from uterus (menorrhagia)</t>
  </si>
  <si>
    <t>(3); (2) karina ; (3) female demon; (4) attacks women who have just given birth (puerperal fever); (5) --; (6) --; (7) amulet recalling her defeat at the hands of King Solomon.</t>
  </si>
  <si>
    <t>Attacks women who have just given birth (puerperal fever)</t>
  </si>
  <si>
    <t>"karina" - attacks women who have just given birth</t>
  </si>
  <si>
    <t>349</t>
  </si>
  <si>
    <t>(3); (2) sotlay ; (3) female demon, subordinate; (4) causes stillbirth; (5) --; (6) zar; (7) exorcism.</t>
  </si>
  <si>
    <t>Causes stillbirth</t>
  </si>
  <si>
    <t>"sotlay" - causes stillbirth</t>
  </si>
  <si>
    <t xml:space="preserve">Exorcism- assuming this most likely means that someone who falls under shaman_medium_healer is performing it. </t>
  </si>
  <si>
    <t>(3); (2) tgrtya, tggrta, waddgni ; (3) female demon; (4) attacks women after childbirth through puerperal fever or catalepsy (postnatal depression); (5) --; (6) zar, buda; (7) prophylactic amulet; quiet cooperation with zar doctor who tries cajoling the spirit through the patient (see zar).</t>
  </si>
  <si>
    <t>Puerperal fever or postnatal depression</t>
  </si>
  <si>
    <t>" tgrtya, tggrta, waddgni" - related to puerperal fever or catalepsy after childbirth</t>
  </si>
  <si>
    <t>Amulet (physical/material), made by zar doctor (healer category)</t>
  </si>
  <si>
    <t>Wax &amp; gold: tradition and innovation in Ethiopian culture</t>
  </si>
  <si>
    <t>The Natural Universe</t>
  </si>
  <si>
    <t>Levine, Donald Nathan, 1931-</t>
  </si>
  <si>
    <t>66</t>
  </si>
  <si>
    <t>['192', '565', '784', '820']</t>
  </si>
  <si>
    <r>
      <t xml:space="preserve">The Amhara peasant’s life is so much a part of nature that he does not view it as a separate category of experience; there is no word for “nature” in his vocabulary. Nor is there a sense that the things of nature have minds or laws of their own. </t>
    </r>
    <r>
      <rPr>
        <sz val="11"/>
        <color rgb="FFFF0000"/>
        <rFont val="Calibri"/>
        <family val="2"/>
      </rPr>
      <t>Nature is simply the passive agent of God’s rewards and punishments; for example, the man who fails to keep the Orthodox fasts will find that his crops are ruined.</t>
    </r>
  </si>
  <si>
    <t xml:space="preserve">Crops are ruined </t>
  </si>
  <si>
    <t>God causes crops to be ruined</t>
  </si>
  <si>
    <t>One could prevent by not failing to keep  the fasts, but this is not stated here- and additionally, no action for if God makes crops fail. Therefore, marking no_info, but could aslo be considered otherwise.</t>
  </si>
  <si>
    <t>The Supernatural</t>
  </si>
  <si>
    <t>69</t>
  </si>
  <si>
    <t>['565', '753', '776', '828', '845']</t>
  </si>
  <si>
    <r>
      <rPr>
        <sz val="11"/>
        <color rgb="FFFF0000"/>
        <rFont val="Calibri"/>
        <family val="2"/>
      </rPr>
      <t>Another kind of spirit producing ill effects is the za</t>
    </r>
    <r>
      <rPr>
        <sz val="11"/>
        <color theme="1"/>
        <rFont val="Calibri"/>
        <family val="2"/>
        <scheme val="minor"/>
      </rPr>
      <t xml:space="preserve">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t>
    </r>
    <r>
      <rPr>
        <sz val="11"/>
        <color rgb="FFFF0000"/>
        <rFont val="Calibri"/>
        <family val="2"/>
      </rPr>
      <t>great carriers of physical and mental illness</t>
    </r>
    <r>
      <rPr>
        <sz val="11"/>
        <color theme="1"/>
        <rFont val="Calibri"/>
        <family val="2"/>
        <scheme val="minor"/>
      </rPr>
      <t xml:space="preserve">. Many of the contagious diseases in Abyssinia, </t>
    </r>
    <r>
      <rPr>
        <sz val="11"/>
        <color rgb="FFFF0000"/>
        <rFont val="Calibri"/>
        <family val="2"/>
      </rPr>
      <t>like typhus and smallpox, are referred to as “ zar sicknesses.”</t>
    </r>
    <r>
      <rPr>
        <sz val="11"/>
        <color theme="1"/>
        <rFont val="Calibri"/>
        <family val="2"/>
        <scheme val="minor"/>
      </rPr>
      <t xml:space="preserve"> Above all, the zar is the bringer of </t>
    </r>
    <r>
      <rPr>
        <sz val="11"/>
        <color rgb="FFFF0000"/>
        <rFont val="Calibri"/>
        <family val="2"/>
      </rPr>
      <t>seizures</t>
    </r>
    <r>
      <rPr>
        <sz val="11"/>
        <color theme="1"/>
        <rFont val="Calibri"/>
        <family val="2"/>
        <scheme val="minor"/>
      </rPr>
      <t xml:space="preserve">. When a </t>
    </r>
    <r>
      <rPr>
        <sz val="11"/>
        <color rgb="FFFF0000"/>
        <rFont val="Calibri"/>
        <family val="2"/>
      </rPr>
      <t>zar lands on somebody’s back the victim may go into a trance, succumb to melancholia, or break out in hysteria.</t>
    </r>
    <r>
      <rPr>
        <sz val="11"/>
        <color theme="1"/>
        <rFont val="Calibri"/>
        <family val="2"/>
        <scheme val="minor"/>
      </rPr>
      <t xml:space="preserve"> </t>
    </r>
    <r>
      <rPr>
        <sz val="11"/>
        <color rgb="FFFF0000"/>
        <rFont val="Calibri"/>
        <family val="2"/>
      </rPr>
      <t>Women are most often subjected to fits caused by zar —usually by male zar, who perform some kind of magical coitus with them and try to compete with their husbands. When a freak is born to a woman, it is often attributed to the malicious effect of a zar jealous of her husband.</t>
    </r>
  </si>
  <si>
    <t>Physical and mental illness. Other is also marked due to "when a freak is born to a woman"</t>
  </si>
  <si>
    <t>Zar is an evil spirit</t>
  </si>
  <si>
    <t>Receptivity to Change</t>
  </si>
  <si>
    <t>['113', '121', '177', '178', '565', '750']</t>
  </si>
  <si>
    <r>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t>
    </r>
    <r>
      <rPr>
        <sz val="11"/>
        <color rgb="FFFF0000"/>
        <rFont val="Calibri"/>
        <family val="2"/>
      </rPr>
      <t>nd a general posture of resistance to changes in the field of health is supported by the interests of traditional practitioners, dabtara and tanquay, who are in danger of losing clientele if modern-trained health workers come to win their allegiance.</t>
    </r>
  </si>
  <si>
    <t>No explicit mention, but says healthworkers which implies illness</t>
  </si>
  <si>
    <t>Traditional practitioners (debtera and tanquay) fit into healer category. Also mentions modern practioners, so marked technical_specialist</t>
  </si>
  <si>
    <t>['121', '177', '178', '565', '750', '761']</t>
  </si>
  <si>
    <r>
      <t>Counter to this conservative drag, on the other hand, is the peasant’s powerful desire for one basic change in his life circumstances, namely, the</t>
    </r>
    <r>
      <rPr>
        <sz val="11"/>
        <color rgb="FFFF0000"/>
        <rFont val="Calibri"/>
        <family val="2"/>
      </rPr>
      <t xml:space="preserve"> reduction of morbidity and mortality</t>
    </r>
    <r>
      <rPr>
        <sz val="11"/>
        <color theme="1"/>
        <rFont val="Calibri"/>
        <family val="2"/>
        <scheme val="minor"/>
      </rPr>
      <t xml:space="preserve">. Despite his idyllic conception of paradise and his frequent contention that life on earth is something of little value, the </t>
    </r>
    <r>
      <rPr>
        <sz val="11"/>
        <color rgb="FFFF0000"/>
        <rFont val="Calibri"/>
        <family val="2"/>
      </rPr>
      <t>Amhara wants to avoid death</t>
    </r>
    <r>
      <rPr>
        <sz val="11"/>
        <color theme="1"/>
        <rFont val="Calibri"/>
        <family val="2"/>
        <scheme val="minor"/>
      </rPr>
      <t xml:space="preserve">.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t>
    </r>
    <r>
      <rPr>
        <sz val="11"/>
        <color rgb="FFFF0000"/>
        <rFont val="Calibri"/>
        <family val="2"/>
      </rPr>
      <t xml:space="preserve">Most of the prayers and vows offered have to do with achieving health. Long, painful pilgrimages are made for cures, and much money is spent for the remedies of native practitioners and for amulets to ward off illness. </t>
    </r>
    <r>
      <rPr>
        <sz val="11"/>
        <color theme="1"/>
        <rFont val="Calibri"/>
        <family val="2"/>
        <scheme val="minor"/>
      </rPr>
      <t>This powerful desire for health and life operates as a lever to overcome the resistance to change.</t>
    </r>
  </si>
  <si>
    <t>Illness, death</t>
  </si>
  <si>
    <t>No information on what causes the illness</t>
  </si>
  <si>
    <t>Amulets, long pilgrimages (both physical_material), native practioners is unclear what category but took best guess to mean healer based on all other context.</t>
  </si>
  <si>
    <t>['121', '177', '565', '744', '753']</t>
  </si>
  <si>
    <r>
      <t xml:space="preserve">Given the possibility that the Amhara peasant may come to acknowledge the public health worker as a legitimate agent of change, what about the discrepancy between the ideas advanced by the public health workers and the ideas of his traditional culture? </t>
    </r>
    <r>
      <rPr>
        <sz val="11"/>
        <color rgb="FFFF0000"/>
        <rFont val="Calibri"/>
        <family val="2"/>
      </rPr>
      <t>The conception of the causation of illness is radically different in the two cultures.</t>
    </r>
    <r>
      <rPr>
        <sz val="11"/>
        <color theme="1"/>
        <rFont val="Calibri"/>
        <family val="2"/>
        <scheme val="minor"/>
      </rPr>
      <t xml:space="preserve"> Since the peasant views the </t>
    </r>
    <r>
      <rPr>
        <sz val="11"/>
        <color rgb="FFFF0000"/>
        <rFont val="Calibri"/>
        <family val="2"/>
      </rPr>
      <t>etiology of disease as a function of the will of supernatural beings</t>
    </r>
    <r>
      <rPr>
        <sz val="11"/>
        <color theme="1"/>
        <rFont val="Calibri"/>
        <family val="2"/>
        <scheme val="minor"/>
      </rPr>
      <t>, on what grounds could he adhere to prophylactic measures based on naturalistic conceptions?</t>
    </r>
  </si>
  <si>
    <t xml:space="preserve">Illness, disease </t>
  </si>
  <si>
    <t>Supernatural beings implies spirits/gods</t>
  </si>
  <si>
    <t>Mentions prophylactic measures based on naturalistic conceptions, so physical_material is my best interpretation.</t>
  </si>
  <si>
    <t>['121', '177', '231', '515', '565', '744', '753', '758']</t>
  </si>
  <si>
    <r>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t>
    </r>
    <r>
      <rPr>
        <sz val="11"/>
        <color rgb="FFFF0000"/>
        <rFont val="Calibri"/>
        <family val="2"/>
      </rPr>
      <t xml:space="preserve"> Though the Amhara’s general framework for understanding causation is not naturalistic, </t>
    </r>
    <r>
      <rPr>
        <sz val="11"/>
        <color theme="1"/>
        <rFont val="Calibri"/>
        <family val="2"/>
        <scheme val="minor"/>
      </rPr>
      <t>he does possess a number of specific notions which can be interpreted as naturalistic or protonaturalistic. Here are some examples: (1)</t>
    </r>
    <r>
      <rPr>
        <sz val="11"/>
        <color rgb="FFFF0000"/>
        <rFont val="Calibri"/>
        <family val="2"/>
      </rPr>
      <t xml:space="preserve">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t>
    </r>
    <r>
      <rPr>
        <sz val="11"/>
        <color theme="1"/>
        <rFont val="Calibri"/>
        <family val="2"/>
        <scheme val="minor"/>
      </rPr>
      <t xml:space="preserve">(a) the belief that smelling the urine of another will give one a cold, (b) the belief that the breath of a typhus patient will communicate his disease, and (c) the custom of referring to all diseases which can be given by one person to another as “ </t>
    </r>
    <r>
      <rPr>
        <sz val="11"/>
        <color rgb="FFFF0000"/>
        <rFont val="Calibri"/>
        <family val="2"/>
      </rPr>
      <t>zar sickness.”</t>
    </r>
  </si>
  <si>
    <t xml:space="preserve">Different illnesses (fevers etc. mentioned) </t>
  </si>
  <si>
    <t>mentions zar sickness (and overall supernatural causes), but also many physical_material causes of illness like dirt and too much sun exposure</t>
  </si>
  <si>
    <t>"gerhsa" : a notion that a convalescent is liable to relapse unless he refrains from eating unaccustomed foods</t>
  </si>
  <si>
    <t>Multiple prophylaxis actions indicated like washing hands, keeping clean, etc. so chose to mark physical_material</t>
  </si>
  <si>
    <r>
      <t xml:space="preserve">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
    </r>
    <r>
      <rPr>
        <sz val="11"/>
        <color rgb="FFFF0000"/>
        <rFont val="Calibri"/>
        <family val="2"/>
      </rPr>
      <t>Thus, while peasants have been reluctant to accept the sanitarian’s argument that diseases will be prevented by sanitizing the water supply through building wells, they have often been persuaded to build wells by the prospect of securing a more convenient source of water.</t>
    </r>
  </si>
  <si>
    <t>Sickness from contaminated/dirty water</t>
  </si>
  <si>
    <t>Caused by contaminated/dirty water, so material</t>
  </si>
  <si>
    <t>Putting in wells for clean water</t>
  </si>
  <si>
    <t>From Generation to Generation</t>
  </si>
  <si>
    <t>104</t>
  </si>
  <si>
    <t>['577', '688', '779', '785', '793', '867']</t>
  </si>
  <si>
    <r>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t>
    </r>
    <r>
      <rPr>
        <sz val="11"/>
        <color rgb="FFFF0000"/>
        <rFont val="Calibri"/>
        <family val="2"/>
      </rPr>
      <t xml:space="preserve">y adjusting to the adult fasting schedule and submitting to the moral authority of the soul-father the young person’s membership in the Amhara religious community is being solidly established. </t>
    </r>
    <r>
      <rPr>
        <sz val="11"/>
        <color theme="1"/>
        <rFont val="Calibri"/>
        <family val="2"/>
        <scheme val="minor"/>
      </rPr>
      <t>With the advent of full adulthood, around the age of thirty, the Amhara is ready to observe the most severe fast of all, the forty-eight-hour period of total abstinence before Easter.</t>
    </r>
  </si>
  <si>
    <t>No misfortune described</t>
  </si>
  <si>
    <t>"nafs abbat"- “soul-father” or confessor</t>
  </si>
  <si>
    <t>No cause, no misfortune</t>
  </si>
  <si>
    <t>Categorizing fasting as physical_material</t>
  </si>
  <si>
    <t>CULTURAL ORIENTATION</t>
  </si>
  <si>
    <t>131</t>
  </si>
  <si>
    <t>['113', '177', '178', '750', '815']</t>
  </si>
  <si>
    <r>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t>
    </r>
    <r>
      <rPr>
        <sz val="11"/>
        <color rgb="FFFF0000"/>
        <rFont val="Calibri"/>
        <family val="2"/>
      </rPr>
      <t xml:space="preserve">lthough such therapies include the eating of rancid butter to cure malaria or drinking holy water to cure serious functional disorders. </t>
    </r>
    <r>
      <rPr>
        <sz val="11"/>
        <color theme="1"/>
        <rFont val="Calibri"/>
        <family val="2"/>
        <scheme val="minor"/>
      </rPr>
      <t>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t>
    </r>
    <r>
      <rPr>
        <sz val="11"/>
        <color rgb="FFFF0000"/>
        <rFont val="Calibri"/>
        <family val="2"/>
      </rPr>
      <t>You people from the United States (and the United Nations) think that this (the scientifically established cycle) is the only way to catch malaria. We Ethiopians know better. We know that one can also catch malaria from drinking the water in places where the Anopheles breed.”</t>
    </r>
    <r>
      <rPr>
        <sz val="11"/>
        <color theme="1"/>
        <rFont val="Calibri"/>
        <family val="2"/>
        <scheme val="minor"/>
      </rPr>
      <t xml:space="preserve"> 113 . Lord, “The Impact of Education on Non-Scientific Beliefs,” typescript version, pp. 6-7.</t>
    </r>
  </si>
  <si>
    <t>Malaria, sickness</t>
  </si>
  <si>
    <t xml:space="preserve">Caused by mosquitos, water contaminated </t>
  </si>
  <si>
    <t>Eating rancid butter (physical/material). Drinking holy water I identify as being associated with a priest_high_religion to be marked as holy water, so therefore marked that category, but could also be associated w/physical_material</t>
  </si>
  <si>
    <t>132</t>
  </si>
  <si>
    <t>['177', '178', '750', '815']</t>
  </si>
  <si>
    <r>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t>
    </r>
    <r>
      <rPr>
        <sz val="11"/>
        <color rgb="FFFF0000"/>
        <rFont val="Calibri"/>
        <family val="2"/>
      </rPr>
      <t>ot only imparts scientific information and attitudes, but also educates people to adapt themselves to the changes which the introduction of science involves.</t>
    </r>
  </si>
  <si>
    <t>No misfortune</t>
  </si>
  <si>
    <t xml:space="preserve">No information on cause </t>
  </si>
  <si>
    <t>Talks about scientific solutions, which I associated with physical/material</t>
  </si>
  <si>
    <t>The Clergy</t>
  </si>
  <si>
    <t>172</t>
  </si>
  <si>
    <t>['195', '292', '554', '789', '793']</t>
  </si>
  <si>
    <r>
      <rPr>
        <sz val="11"/>
        <color rgb="FFFF0000"/>
        <rFont val="Calibri"/>
        <family val="2"/>
      </rPr>
      <t>Dabtara</t>
    </r>
    <r>
      <rPr>
        <sz val="11"/>
        <color theme="1"/>
        <rFont val="Calibri"/>
        <family val="2"/>
        <scheme val="minor"/>
      </rPr>
      <t xml:space="preserve">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t>
    </r>
    <r>
      <rPr>
        <sz val="11"/>
        <color rgb="FFFF0000"/>
        <rFont val="Calibri"/>
        <family val="2"/>
      </rPr>
      <t xml:space="preserve">magical powers, </t>
    </r>
    <r>
      <rPr>
        <sz val="11"/>
        <color theme="1"/>
        <rFont val="Calibri"/>
        <family val="2"/>
        <scheme val="minor"/>
      </rPr>
      <t xml:space="preserve">which are </t>
    </r>
    <r>
      <rPr>
        <sz val="11"/>
        <color rgb="FFFF0000"/>
        <rFont val="Calibri"/>
        <family val="2"/>
      </rPr>
      <t>believed capable of rendering bullets harmless and turning injara to dus</t>
    </r>
    <r>
      <rPr>
        <sz val="11"/>
        <color theme="1"/>
        <rFont val="Calibri"/>
        <family val="2"/>
        <scheme val="minor"/>
      </rPr>
      <t>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r>
  </si>
  <si>
    <t>Not clear which category should fit into, but discusses bullets and turning injara into dust- marked as other because doesn't fit clearly with illness or accident</t>
  </si>
  <si>
    <t>"qala-dabtara"- language, "ge'ez" - literary, "yadabtara amariñña"</t>
  </si>
  <si>
    <t>Cause is not really indicated, not sure which to mark</t>
  </si>
  <si>
    <t>Debtera (or, as spelled here, debtara) uses magic for healing</t>
  </si>
  <si>
    <t>Oral Erotism</t>
  </si>
  <si>
    <t>['155', '753', '776', '853', '854']</t>
  </si>
  <si>
    <r>
      <rPr>
        <sz val="11"/>
        <color rgb="FFFF0000"/>
        <rFont val="Calibri"/>
        <family val="2"/>
      </rPr>
      <t>The emotional context of breast-feeding is more significant than the physical pleasures involved</t>
    </r>
    <r>
      <rPr>
        <sz val="11"/>
        <color theme="1"/>
        <rFont val="Calibri"/>
        <family val="2"/>
        <scheme val="minor"/>
      </rPr>
      <t xml:space="preserve">.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t>
    </r>
    <r>
      <rPr>
        <sz val="11"/>
        <color rgb="FFFF0000"/>
        <rFont val="Calibri"/>
        <family val="2"/>
      </rPr>
      <t>Only when the mother goes to fetch water is he separated from her, for there is not room for both baby and water jug on the mother’s back, and besides, water holes are the abodes of evil spirits who may try to make the child sick.</t>
    </r>
  </si>
  <si>
    <t>Child gets sick</t>
  </si>
  <si>
    <t>Evil spirits who make the child sick</t>
  </si>
  <si>
    <t>Breastfeeding as a protectant- says more emotional than physical, but I think still fits into physical_material category</t>
  </si>
  <si>
    <t>227</t>
  </si>
  <si>
    <t>['155', '751', '755']</t>
  </si>
  <si>
    <r>
      <t xml:space="preserve">A number of the oral therapies practiced by the Amhara are naturally functional, </t>
    </r>
    <r>
      <rPr>
        <sz val="11"/>
        <color rgb="FFFF0000"/>
        <rFont val="Calibri"/>
        <family val="2"/>
      </rPr>
      <t>such as drinking a purgative made from leaves of the kosso tree to cure tapeworm, or eating a kind of unleavened corn bread to arrest dysentery. Bey</t>
    </r>
    <r>
      <rPr>
        <sz val="11"/>
        <color theme="1"/>
        <rFont val="Calibri"/>
        <family val="2"/>
        <scheme val="minor"/>
      </rPr>
      <t xml:space="preserve">ond this, most of their magical therapies are also oral. </t>
    </r>
    <r>
      <rPr>
        <sz val="11"/>
        <color rgb="FFFF0000"/>
        <rFont val="Calibri"/>
        <family val="2"/>
      </rPr>
      <t xml:space="preserve">Drinking holy water (and sometimes bathing in it) is believed to cure nearly every sort of affliction, from rheumatism and leprosy to eye and ear ailments. </t>
    </r>
    <r>
      <rPr>
        <sz val="11"/>
        <color theme="1"/>
        <rFont val="Calibri"/>
        <family val="2"/>
        <scheme val="minor"/>
      </rPr>
      <t xml:space="preserve">In some regions it is believed that </t>
    </r>
    <r>
      <rPr>
        <sz val="11"/>
        <color rgb="FFFF0000"/>
        <rFont val="Calibri"/>
        <family val="2"/>
      </rPr>
      <t>eating the liver of a hyena will cure syphilis. Psychotherapy, too, often relies on oral remedies: the zar on a patient is often placated by feeding him, via the patient, a sumptuous meal</t>
    </r>
    <r>
      <rPr>
        <sz val="11"/>
        <color theme="1"/>
        <rFont val="Calibri"/>
        <family val="2"/>
        <scheme val="minor"/>
      </rPr>
      <t>. Oral types of prophylaxis are also to be noted. G</t>
    </r>
    <r>
      <rPr>
        <sz val="11"/>
        <color rgb="FFFF0000"/>
        <rFont val="Calibri"/>
        <family val="2"/>
      </rPr>
      <t>arlic is eaten in order to prevent malaria. Certain kinds of animals are eaten on special occasions in order to ward off sickness.</t>
    </r>
    <r>
      <rPr>
        <sz val="11"/>
        <color theme="1"/>
        <rFont val="Calibri"/>
        <family val="2"/>
        <scheme val="minor"/>
      </rPr>
      <t xml:space="preserve"> Finally, there is the remarkable phenomenon of the</t>
    </r>
    <r>
      <rPr>
        <sz val="11"/>
        <color rgb="FFFF0000"/>
        <rFont val="Calibri"/>
        <family val="2"/>
      </rPr>
      <t xml:space="preserve"> lalibala, a night singer, who can protect himself against hereditary leprosy only by singing out loud in the night air.</t>
    </r>
  </si>
  <si>
    <t>Various types of illness discussed</t>
  </si>
  <si>
    <t>Zar caused disease (evil spirit), also physical_material examples like tapeworm</t>
  </si>
  <si>
    <t>Eating garlic, feeding zar a meal through the patient, and other physical_material causes, holy water (associated with the church so marked as priest_high_religion but could also be material), singing</t>
  </si>
  <si>
    <t>"lalibala", a night singer</t>
  </si>
  <si>
    <t>315</t>
  </si>
  <si>
    <t>['190', '196', '212', '533', '535', '538', '575', '634', '635', '648', '669', '726', '754', '756', '759', '793']</t>
  </si>
  <si>
    <t>[For additional information on the “wax and gold” poetic formula, see categories 195, 196 and 538.] [For information on the “wax and gold” poetic formula, see categories 190, 195 and 538.] [For information on the eddir (a form of welfare association) and the equb (a savings association) see categories 747 and 454 respectively.] [For the secular activities of the dabtara such as chorister, poet, dancer, herbologist, scribe, and wizard, see also categories 212, 756, 754, 759, 538, 533, and 535.] [For historical information on the region of Manz in Shoa Province, along with its succession of leaders, its warfare with the Galla, and internal strife, see category 175.] [For the religious functions of the dabtara in the Ethiopian church, see category 793.] [For additional information on the “wax and gold” poetic formula, particularly for information on its uses in other modes of communication, see categories 190, 195, and 196.]</t>
  </si>
  <si>
    <t>Chart/captions, no information</t>
  </si>
  <si>
    <t>Chart/captions, no info</t>
  </si>
  <si>
    <t>Social stratification in traditional Amhara society</t>
  </si>
  <si>
    <t>THE CLERGY</t>
  </si>
  <si>
    <t>Hoben, Allan, 1934-</t>
  </si>
  <si>
    <t>['788', '793']</t>
  </si>
  <si>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</si>
  <si>
    <t>No information about misfortune</t>
  </si>
  <si>
    <t>No information about cause</t>
  </si>
  <si>
    <t>No information about action for misfortune</t>
  </si>
  <si>
    <t>Dreams in Amharic prose fiction</t>
  </si>
  <si>
    <t>I. Introduction</t>
  </si>
  <si>
    <t>Assefa, Taye</t>
  </si>
  <si>
    <t>155</t>
  </si>
  <si>
    <t>['561', '787', '793']</t>
  </si>
  <si>
    <t>JES, vol XXI, November 1988</t>
  </si>
  <si>
    <t>Land tenure among the Amhara of Ethiopia: the dynamics of cognatic descent</t>
  </si>
  <si>
    <t>Parish and church</t>
  </si>
  <si>
    <t>Hoben, Allan.</t>
  </si>
  <si>
    <t>71</t>
  </si>
  <si>
    <t>['592', '783', '793', '794', '796']</t>
  </si>
  <si>
    <r>
      <t xml:space="preserve">Most </t>
    </r>
    <r>
      <rPr>
        <sz val="11"/>
        <color rgb="FFFF0000"/>
        <rFont val="Calibri"/>
        <family val="2"/>
      </rPr>
      <t xml:space="preserve">deacons and priests are affiliated with particular churches where they partake of the many baptismal, funerary, and holiday feasts </t>
    </r>
    <r>
      <rPr>
        <sz val="11"/>
        <color theme="1"/>
        <rFont val="Calibri"/>
        <family val="2"/>
        <scheme val="minor"/>
      </rPr>
      <t>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r>
  </si>
  <si>
    <t xml:space="preserve">Priests </t>
  </si>
  <si>
    <t>The role of ambilineal descent groups in Gojjam Amhara social organization</t>
  </si>
  <si>
    <t>Conflicts concerning the priest land and the mass</t>
  </si>
  <si>
    <t>['175', '628', '648', '778', '784']</t>
  </si>
  <si>
    <r>
      <t>According to the legendary history of Gäsags Maryam, a long, long time ago, Dega Damot was invaded by the Galla 26 . There are a number of reasons w</t>
    </r>
    <r>
      <rPr>
        <sz val="11"/>
        <color rgb="FFFF0000"/>
        <rFont val="Calibri"/>
        <family val="2"/>
      </rPr>
      <t>hy a priest may be temporarily impure and consequently forbidden to serve mass. The more important among these are contact with blood after dark on the night of the mass, sexual intercourse, and physical injury or deformation</t>
    </r>
    <r>
      <rPr>
        <sz val="11"/>
        <color theme="1"/>
        <rFont val="Calibri"/>
        <family val="2"/>
        <scheme val="minor"/>
      </rPr>
      <t>. , and the Ark of Mary was hidden in a cave to save it from falling into the hands of the pagan enemy. During the centuries of reconstruction that followed, the ark was first served in the cave and then moved as an additional ark into the neighboring church of Abba Gra Amanu’el.</t>
    </r>
  </si>
  <si>
    <t>If a priest experiences physical injury or deformation, or contact with blood after dark on the night of mass - marked as accident, but could also be other</t>
  </si>
  <si>
    <t>No information on cause</t>
  </si>
  <si>
    <t>Not really an action to solve the misfortune that the priest is experiencing, so could also mark as no_info. However, passage is about priests.</t>
  </si>
  <si>
    <t>Types of land use rights: r[unknown]st</t>
  </si>
  <si>
    <t>106</t>
  </si>
  <si>
    <t>['196', '423', '784']</t>
  </si>
  <si>
    <r>
      <t xml:space="preserve">The word rst refers primarily to hereditary land use rights. The concept of rst has been the source of a considerable amount of confusion in the literature. 27 . </t>
    </r>
    <r>
      <rPr>
        <sz val="11"/>
        <color rgb="FFFF0000"/>
        <rFont val="Calibri"/>
        <family val="2"/>
      </rPr>
      <t xml:space="preserve">All parish legends agree on this invasion </t>
    </r>
    <r>
      <rPr>
        <sz val="11"/>
        <color theme="1"/>
        <rFont val="Calibri"/>
        <family val="2"/>
        <scheme val="minor"/>
      </rPr>
      <t xml:space="preserve">which is commonly incorrectly attributed to Mohammed Gran, a Somali chief who invaded Abyssinia in the sixteenth century. </t>
    </r>
    <r>
      <rPr>
        <sz val="11"/>
        <color rgb="FFFF0000"/>
        <rFont val="Calibri"/>
        <family val="2"/>
      </rPr>
      <t xml:space="preserve">The peóple of Dega Damot say that the invasion took place during the time of Shul Mika’el, which corresponds to traveler accounts of Galla invasion of Gojjam during the latter half of the eighteenth century </t>
    </r>
    <r>
      <rPr>
        <sz val="11"/>
        <color theme="1"/>
        <rFont val="Calibri"/>
        <family val="2"/>
        <scheme val="minor"/>
      </rPr>
      <t>[Bruce 1790: vol. III, 509-602]. Rst has no simple English equivalent precisely because it is intimately bound up with the system of ambilineal descent groups discussed formally in Part I of this paper.</t>
    </r>
  </si>
  <si>
    <t>Invasion experienced</t>
  </si>
  <si>
    <t>"rst" -hereditary land use rights</t>
  </si>
  <si>
    <t>People led the invasion, so marked as material_physical? Not sure though what should be marked.</t>
  </si>
  <si>
    <t>No action discussed</t>
  </si>
  <si>
    <t>Untitled Section</t>
  </si>
  <si>
    <t>222</t>
  </si>
  <si>
    <t>. There are a number of reasons why a priest may be temporarily impure and consequently forbidden to serve mass. The more important among these are contact with blood after dark on the night of the mass, sexual intercourse, and physical injury or deformation.</t>
  </si>
  <si>
    <t>This is a repeat of the passage on line 235.</t>
  </si>
  <si>
    <t>THE SOCIAL AND CULTURAL CONTEXTS</t>
  </si>
  <si>
    <t>['791', '792', '793', '794', '795']</t>
  </si>
  <si>
    <r>
      <t xml:space="preserve">The </t>
    </r>
    <r>
      <rPr>
        <sz val="11"/>
        <color rgb="FFFF0000"/>
        <rFont val="Calibri"/>
        <family val="2"/>
      </rPr>
      <t xml:space="preserve">debtera is an ecclesiastic of the Ethiopian Orthodox Church. </t>
    </r>
    <r>
      <rPr>
        <sz val="11"/>
        <color theme="1"/>
        <rFont val="Calibri"/>
        <family val="2"/>
        <scheme val="minor"/>
      </rPr>
      <t xml:space="preserve">This church is the largest of the five non-Chalcedonian Eastern Churches (Ethiopian, Coptic, Syrian, Armenian, and Indian) and traces its origins to the first half of the fourth century. </t>
    </r>
    <r>
      <rPr>
        <sz val="11"/>
        <color rgb="FFFF0000"/>
        <rFont val="Calibri"/>
        <family val="2"/>
      </rPr>
      <t>At its head is a patriarch, who is assisted at the diocesan level by archbishops, bishops, and episcopos. The diocese is divided into parishes, each with its eponymous church where the mass is performed by local priests, assisted by youthful deacons</t>
    </r>
    <r>
      <rPr>
        <sz val="11"/>
        <color theme="1"/>
        <rFont val="Calibri"/>
        <family val="2"/>
        <scheme val="minor"/>
      </rPr>
      <t>. In addition, there is a well developed monastic tradition which the church traces to Saints Anthony and Pachomius, the founders of Egyptian monasticism.</t>
    </r>
    <r>
      <rPr>
        <sz val="11"/>
        <color rgb="FFFF0000"/>
        <rFont val="Calibri"/>
        <family val="2"/>
      </rPr>
      <t xml:space="preserve"> Debtera have no formal or ordained position in this hierarchy. It would be hard to overestimate their importance for the church, however, since they are the cantors and precenters of the psalms and hymns of the mass, and scribes and repositories for much of the church’s learning.</t>
    </r>
  </si>
  <si>
    <t>No cause because no misfortune</t>
  </si>
  <si>
    <t>Priests and other ordained members of the church discussed, debtera fits best into shaman_medium_healer.</t>
  </si>
  <si>
    <t>HOW LAYMEN MISCONCEIVE THE DEBTERA</t>
  </si>
  <si>
    <t>249</t>
  </si>
  <si>
    <t>['791', '793']</t>
  </si>
  <si>
    <r>
      <t xml:space="preserve">As the following account of recruitment to priesthood shows, </t>
    </r>
    <r>
      <rPr>
        <sz val="11"/>
        <color rgb="FFFF0000"/>
        <rFont val="Calibri"/>
        <family val="2"/>
      </rPr>
      <t>laymen describe debtera in a way that makes them inverted images of priests.</t>
    </r>
  </si>
  <si>
    <t>Debtera fit best into shaman_medium_healer category. However, are not being discussed in relationship to misfortune.</t>
  </si>
  <si>
    <t>Keys Debtera priest spoiled priest desire tamed desire indulged community-bound autonomous agent servant of Almighty commander of demons physically whole stigmatized</t>
  </si>
  <si>
    <t>Just a compilation of words, not able/going to code as unable to tell what applies to what</t>
  </si>
  <si>
    <r>
      <t>The next section describes how most of these layman’s assumptions are wrong or misconceived. D</t>
    </r>
    <r>
      <rPr>
        <sz val="11"/>
        <color rgb="FFFF0000"/>
        <rFont val="Calibri"/>
        <family val="2"/>
      </rPr>
      <t>ebtera are rarely spoiled priests, their demonic connections are technically and morally different from what laymen believe them to be, and physical peculiarities are generally reasons for becoming debtera rather than the consequence of assuming this identity.</t>
    </r>
    <r>
      <rPr>
        <sz val="11"/>
        <color theme="1"/>
        <rFont val="Calibri"/>
        <family val="2"/>
        <scheme val="minor"/>
      </rPr>
      <t xml:space="preserve"> Later in the paper, I suggest why these assumptions persist.</t>
    </r>
  </si>
  <si>
    <t>No cause discussed</t>
  </si>
  <si>
    <t>Debtera fits best into shaman_medium_healer category w/their demonic connections</t>
  </si>
  <si>
    <t>THE RECRUITMENT OF DEBTERA</t>
  </si>
  <si>
    <t>250</t>
  </si>
  <si>
    <t>['511', '571', '735', '791', '794', '877']</t>
  </si>
  <si>
    <r>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t>
    </r>
    <r>
      <rPr>
        <sz val="11"/>
        <color rgb="FFFF0000"/>
        <rFont val="Calibri"/>
        <family val="2"/>
      </rPr>
      <t>deally a student spends enough time with a debtera master in each subject to become proficient according to the master’s standards, and to acquire mastery of one subject so that he may, in his turn, offer instruction in it</t>
    </r>
    <r>
      <rPr>
        <sz val="11"/>
        <color theme="1"/>
        <rFont val="Calibri"/>
        <family val="2"/>
        <scheme val="minor"/>
      </rPr>
      <t xml:space="preserve">.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
    </r>
    <r>
      <rPr>
        <sz val="11"/>
        <color rgb="FFFF0000"/>
        <rFont val="Calibri"/>
        <family val="2"/>
      </rPr>
      <t>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
    </r>
    <r>
      <rPr>
        <sz val="11"/>
        <color theme="1"/>
        <rFont val="Calibri"/>
        <family val="2"/>
        <scheme val="minor"/>
      </rPr>
      <t>tors.</t>
    </r>
  </si>
  <si>
    <t>Not being chosen as master's favorite as a student results in physical misery, scraping to meet subsistence needs, paying "tuition" in arduous and humbling ways</t>
  </si>
  <si>
    <t>No information about how a student is chosen as a favorite or not</t>
  </si>
  <si>
    <t>Debtera has the ability to choose the favorite- therefore acting as the action against misfortune in this passage (I think this is the most accurate)</t>
  </si>
  <si>
    <t>256</t>
  </si>
  <si>
    <t>['432', '436', '778', '791']</t>
  </si>
  <si>
    <r>
      <rPr>
        <sz val="11"/>
        <color rgb="FFFF0000"/>
        <rFont val="Calibri"/>
        <family val="2"/>
      </rPr>
      <t>Debtera</t>
    </r>
    <r>
      <rPr>
        <sz val="11"/>
        <color theme="1"/>
        <rFont val="Calibri"/>
        <family val="2"/>
        <scheme val="minor"/>
      </rPr>
      <t xml:space="preserve"> are not reluctant to price their abinet for prospective purchasers</t>
    </r>
    <r>
      <rPr>
        <sz val="11"/>
        <color rgb="FFFF0000"/>
        <rFont val="Calibri"/>
        <family val="2"/>
      </rPr>
      <t>. Since a man’s standing as a practitioner of abinet is intimately related to the effectiveness of individual abinet in his repertoire, the evaluation of his abinet against a nearly universal standard of value (Ethiopian dollars</t>
    </r>
    <r>
      <rPr>
        <sz val="11"/>
        <color theme="1"/>
        <rFont val="Calibri"/>
        <family val="2"/>
        <scheme val="minor"/>
      </rPr>
      <t>)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r>
  </si>
  <si>
    <t>No description of misfortune</t>
  </si>
  <si>
    <t>No cause noted</t>
  </si>
  <si>
    <t>Debtera can be best described in the healer category</t>
  </si>
  <si>
    <t>"wadajey" - friend, but not peer</t>
  </si>
  <si>
    <t>['437', '778', '791']</t>
  </si>
  <si>
    <r>
      <rPr>
        <sz val="11"/>
        <color rgb="FFFF0000"/>
        <rFont val="Calibri"/>
        <family val="2"/>
      </rPr>
      <t>A debtera has two concerns when exchanging abinet</t>
    </r>
    <r>
      <rPr>
        <sz val="11"/>
        <color theme="1"/>
        <rFont val="Calibri"/>
        <family val="2"/>
        <scheme val="minor"/>
      </rPr>
      <t xml:space="preserve">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t>
    </r>
    <r>
      <rPr>
        <sz val="11"/>
        <color rgb="FFFF0000"/>
        <rFont val="Calibri"/>
        <family val="2"/>
      </rPr>
      <t xml:space="preserve">When only the seller’s assurance is available, the fear of sorcery by the recipient provides an inducement for objectively evaluating the abinet ’s effectiveness. </t>
    </r>
    <r>
      <rPr>
        <sz val="11"/>
        <color theme="1"/>
        <rFont val="Calibri"/>
        <family val="2"/>
        <scheme val="minor"/>
      </rPr>
      <t>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t>
    </r>
    <r>
      <rPr>
        <sz val="11"/>
        <color rgb="FFFF0000"/>
        <rFont val="Calibri"/>
        <family val="2"/>
      </rPr>
      <t xml:space="preserve"> Those whose goals involve issues of life and death or serious physical impairment and abinet with offensive intent (sorcery) are valued above those characterized by inessential or benign goals</t>
    </r>
    <r>
      <rPr>
        <sz val="11"/>
        <color theme="1"/>
        <rFont val="Calibri"/>
        <family val="2"/>
        <scheme val="minor"/>
      </rPr>
      <t xml:space="preserve">. An abinet whose goals are not ordinarily addressed by abinet or by secular means is valued over those made redundant by widely disseminated forms of abinet . An abinet which deals </t>
    </r>
    <r>
      <rPr>
        <sz val="11"/>
        <color rgb="FFFF0000"/>
        <rFont val="Calibri"/>
        <family val="2"/>
      </rPr>
      <t>with a common interest of the debtera ’s public is more highly valued than one which addresses an unusual concern</t>
    </r>
    <r>
      <rPr>
        <sz val="11"/>
        <color theme="1"/>
        <rFont val="Calibri"/>
        <family val="2"/>
        <scheme val="minor"/>
      </rPr>
      <t xml:space="preserve">. Regarding constituent elements, an abinet is valued if its invocation contains </t>
    </r>
    <r>
      <rPr>
        <sz val="11"/>
        <color rgb="FFFF0000"/>
        <rFont val="Calibri"/>
        <family val="2"/>
      </rPr>
      <t>magical names ( asmat ),</t>
    </r>
    <r>
      <rPr>
        <sz val="11"/>
        <color theme="1"/>
        <rFont val="Calibri"/>
        <family val="2"/>
        <scheme val="minor"/>
      </rPr>
      <t xml:space="preserve">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r>
  </si>
  <si>
    <t>life and death, serious physical impairement. Mark as illness, could also potentially fit into other</t>
  </si>
  <si>
    <t>Sorcery by debtera</t>
  </si>
  <si>
    <t>As some of the above passages are, this passage is a bit odd because the debtera is both the cause and action. However, fits best into shaman_medium_healer.</t>
  </si>
  <si>
    <t>THE PROFANING IMAGE</t>
  </si>
  <si>
    <t>259</t>
  </si>
  <si>
    <t>['554', '791']</t>
  </si>
  <si>
    <r>
      <t>The layman’s “mistake” is that he traces the debtera ’s success to certain exclusively</t>
    </r>
    <r>
      <rPr>
        <sz val="11"/>
        <color rgb="FFFF0000"/>
        <rFont val="Calibri"/>
        <family val="2"/>
      </rPr>
      <t xml:space="preserve"> technological sources</t>
    </r>
    <r>
      <rPr>
        <sz val="11"/>
        <color theme="1"/>
        <rFont val="Calibri"/>
        <family val="2"/>
        <scheme val="minor"/>
      </rPr>
      <t>. Although the debtera does have</t>
    </r>
    <r>
      <rPr>
        <sz val="11"/>
        <color rgb="FFFF0000"/>
        <rFont val="Calibri"/>
        <family val="2"/>
      </rPr>
      <t xml:space="preserve"> important technological advantages over any secular rival (particularly his literacy and ethnobotanical knowledge),</t>
    </r>
    <r>
      <rPr>
        <sz val="11"/>
        <color theme="1"/>
        <rFont val="Calibri"/>
        <family val="2"/>
        <scheme val="minor"/>
      </rPr>
      <t xml:space="preserve"> they are not ones which </t>
    </r>
    <r>
      <rPr>
        <sz val="11"/>
        <color rgb="FFFF0000"/>
        <rFont val="Calibri"/>
        <family val="2"/>
      </rPr>
      <t>laymen emphasize or even recognize. Moreover, the debtera has certain professional advantages which enable him to collect and use the wide range of abinet which laymen see as evidence of his generic, demon-derived power.</t>
    </r>
    <r>
      <rPr>
        <sz val="11"/>
        <color theme="1"/>
        <rFont val="Calibri"/>
        <family val="2"/>
        <scheme val="minor"/>
      </rPr>
      <t xml:space="preserve"> Most important among these are institutionalized mechanisms for exchanging abinet and an effective and “reproductive” capital. As we shall see, he enjoys two further advantages, the existence of a market for his services and a high degree of social autonomy.</t>
    </r>
  </si>
  <si>
    <t>Debtera invokes abinet, so sorcery. However, interactions with demon, so also marked spirit.</t>
  </si>
  <si>
    <t xml:space="preserve">Debtera fits both into cause and action in these passages. Best described as shaman_medium_healer. Could perhaps mark material in this passage because of literay and ethnobotanical knowledge, but I am choosing not to, as this is not really material. </t>
  </si>
  <si>
    <t>['776', '791']</t>
  </si>
  <si>
    <r>
      <t xml:space="preserve">How, then, should we explain the Amhara layman’s misconceptions? </t>
    </r>
    <r>
      <rPr>
        <sz val="11"/>
        <color rgb="FFFF0000"/>
        <rFont val="Calibri"/>
        <family val="2"/>
      </rPr>
      <t>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t>
    </r>
    <r>
      <rPr>
        <sz val="11"/>
        <color theme="1"/>
        <rFont val="Calibri"/>
        <family val="2"/>
        <scheme val="minor"/>
      </rPr>
      <t xml:space="preserve">. (2) When the </t>
    </r>
    <r>
      <rPr>
        <sz val="11"/>
        <color rgb="FFFF0000"/>
        <rFont val="Calibri"/>
        <family val="2"/>
      </rPr>
      <t>attacks are mediated by the church (man:church:demon) they become moral because they are the source of the power of divine sanctions</t>
    </r>
    <r>
      <rPr>
        <sz val="11"/>
        <color theme="1"/>
        <rFont val="Calibri"/>
        <family val="2"/>
        <scheme val="minor"/>
      </rPr>
      <t>. (3) The</t>
    </r>
    <r>
      <rPr>
        <sz val="11"/>
        <color rgb="FFFF0000"/>
        <rFont val="Calibri"/>
        <family val="2"/>
      </rPr>
      <t xml:space="preserve"> demon-pulling debtera “short circuits” this power (man:debtera:demon) and uses it in an assertive and individualistic way that is highly valued by Amhara men.</t>
    </r>
    <r>
      <rPr>
        <sz val="11"/>
        <color theme="1"/>
        <rFont val="Calibri"/>
        <family val="2"/>
        <scheme val="minor"/>
      </rPr>
      <t xml:space="preserve"> (4) T</t>
    </r>
    <r>
      <rPr>
        <sz val="11"/>
        <color rgb="FFFF0000"/>
        <rFont val="Calibri"/>
        <family val="2"/>
      </rPr>
      <t>here are events (episodes of serious acute sickness) in which Amhara contrast the debtera ’s power with that of rival operators, the herbalist and the zar shaman</t>
    </r>
    <r>
      <rPr>
        <sz val="11"/>
        <color theme="1"/>
        <rFont val="Calibri"/>
        <family val="2"/>
        <scheme val="minor"/>
      </rPr>
      <t xml:space="preserve">. The contrasts articulate distinctive ontologies which are confirmed through the resolution of the </t>
    </r>
    <r>
      <rPr>
        <sz val="11"/>
        <color rgb="FFFF0000"/>
        <rFont val="Calibri"/>
        <family val="2"/>
      </rPr>
      <t>sickness</t>
    </r>
    <r>
      <rPr>
        <sz val="11"/>
        <color theme="1"/>
        <rFont val="Calibri"/>
        <family val="2"/>
        <scheme val="minor"/>
      </rPr>
      <t xml:space="preserve">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r>
  </si>
  <si>
    <t>Acute illness, demon attacks (likely still fall under illness cateogry)</t>
  </si>
  <si>
    <t>Caused by demons</t>
  </si>
  <si>
    <t>In addition to discussing debtera (falls into healer category), notes that herbalist (technical_specialist and physical_material) and the church (marked under priest_high_religion) are sometimes also used to deal with these problems.</t>
  </si>
  <si>
    <t>['156', '791']</t>
  </si>
  <si>
    <r>
      <t xml:space="preserve">Why does a </t>
    </r>
    <r>
      <rPr>
        <sz val="11"/>
        <color rgb="FFFF0000"/>
        <rFont val="Calibri"/>
        <family val="2"/>
      </rPr>
      <t>debtera</t>
    </r>
    <r>
      <rPr>
        <sz val="11"/>
        <color theme="1"/>
        <rFont val="Calibri"/>
        <family val="2"/>
        <scheme val="minor"/>
      </rPr>
      <t xml:space="preserve"> accept, even encourage, his stigmatized image? First, in order for a debtera successfully to offer his abinet services to a lay public he must overcome two obstacles: his skills are anonymous, and the </t>
    </r>
    <r>
      <rPr>
        <sz val="11"/>
        <color rgb="FFFF0000"/>
        <rFont val="Calibri"/>
        <family val="2"/>
      </rPr>
      <t xml:space="preserve">effectiveness of his most important services (prophylaxis) cannot be measured directly by his public. </t>
    </r>
    <r>
      <rPr>
        <sz val="11"/>
        <color theme="1"/>
        <rFont val="Calibri"/>
        <family val="2"/>
        <scheme val="minor"/>
      </rPr>
      <t>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r>
  </si>
  <si>
    <t>Prophylaxis is action taken to prevent disease</t>
  </si>
  <si>
    <t>CONCLUSIONS</t>
  </si>
  <si>
    <t>264</t>
  </si>
  <si>
    <t>['424', '791']</t>
  </si>
  <si>
    <r>
      <rPr>
        <sz val="11"/>
        <color rgb="FFFF0000"/>
        <rFont val="Calibri"/>
        <family val="2"/>
      </rPr>
      <t xml:space="preserve">Debtera magician-healers </t>
    </r>
    <r>
      <rPr>
        <sz val="11"/>
        <color theme="1"/>
        <rFont val="Calibri"/>
        <family val="2"/>
        <scheme val="minor"/>
      </rPr>
      <t>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r>
  </si>
  <si>
    <t>Designates as magician-healers, implying illness to be healed from</t>
  </si>
  <si>
    <t>['438', '791']</t>
  </si>
  <si>
    <t>Debtera monopolize knowledge. This includes both technical information and the secret of its sources. The debtra ’s monopoly is possible because this market is closed to laymen.</t>
  </si>
  <si>
    <t>No information about misfortune in this passage</t>
  </si>
  <si>
    <t>265</t>
  </si>
  <si>
    <t>['791']</t>
  </si>
  <si>
    <r>
      <rPr>
        <sz val="11"/>
        <color rgb="FFFF0000"/>
        <rFont val="Calibri"/>
        <family val="2"/>
      </rPr>
      <t>The same circumstances which make it unprofitable, morally wrong, and physically dangerous for laymen to enter the abinet marke</t>
    </r>
    <r>
      <rPr>
        <sz val="11"/>
        <color theme="1"/>
        <rFont val="Calibri"/>
        <family val="2"/>
        <scheme val="minor"/>
      </rPr>
      <t>t are the means by which the magician-healer advertises his claims to extraordinary power and makes them convincing for his public.</t>
    </r>
  </si>
  <si>
    <t>Unprofitable, morally wrong, and physically dangerous for layment to enter the abinet market. This passage could also be marked as no_info</t>
  </si>
  <si>
    <t>No information in this passage about why it is dangerous or unprofitable</t>
  </si>
  <si>
    <t>Debtera could be considered the 'action' in this passage because they posess the aspects necessary to not be hurt by entering the abinet market</t>
  </si>
  <si>
    <t>['114', '157', '292', '576', '793']</t>
  </si>
  <si>
    <r>
      <t xml:space="preserve">Differences between laymen and clerics go beyond those have described in their formal ritual roles and are evident in their life-styles in many ways. </t>
    </r>
    <r>
      <rPr>
        <sz val="11"/>
        <color rgb="FFFF0000"/>
        <rFont val="Calibri"/>
        <family val="2"/>
      </rPr>
      <t xml:space="preserve">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t>
    </r>
    <r>
      <rPr>
        <sz val="11"/>
        <color theme="1"/>
        <rFont val="Calibri"/>
        <family val="2"/>
        <scheme val="minor"/>
      </rPr>
      <t>6 . For an excellent discussion of personality ideals in Amhara culture, see Levine (1965: chaps. 6 and 7).</t>
    </r>
  </si>
  <si>
    <t xml:space="preserve">No information about misfortune in this passage </t>
  </si>
  <si>
    <t xml:space="preserve">No information about cause of misfortune </t>
  </si>
  <si>
    <t xml:space="preserve">Cleric -  high enough up in the church to have high expectations that they must be held to, special greetings, precedence in eating, etc. </t>
  </si>
  <si>
    <t>5. Local Legend and National tradition</t>
  </si>
  <si>
    <t>['312', '423', '565', '793']</t>
  </si>
  <si>
    <t>TABLE 2a SOCIAL STATUS AND LANDHOLDING IN SHOA HAYL Status Holders of this status Fields held by them Number % of Total Number % of Total Titled 13 11 75 25 Cleric 9 8 24 8 Farmer 84 71 179 60 Other * Includes merchants, nontitled government officials, and others resident in the town of Feres Bét. 13 11 18 6 Totals 119 101 296 1 There were 33 fields for which this data was not available. 99</t>
  </si>
  <si>
    <t>['173', '423', '612', '791']</t>
  </si>
  <si>
    <r>
      <t xml:space="preserve">The dispute was opened by a </t>
    </r>
    <r>
      <rPr>
        <sz val="11"/>
        <color rgb="FFFF0000"/>
        <rFont val="Calibri"/>
        <family val="2"/>
      </rPr>
      <t>gwilt gez of Dereqé who claimed descent from Ze Sellasé.</t>
    </r>
    <r>
      <rPr>
        <sz val="11"/>
        <color theme="1"/>
        <rFont val="Calibri"/>
        <family val="2"/>
        <scheme val="minor"/>
      </rPr>
      <t xml:space="preserve"> He claimed that, as Wendim had been only a servant of Ze Sellasé,</t>
    </r>
    <r>
      <rPr>
        <sz val="11"/>
        <color rgb="FFFF0000"/>
        <rFont val="Calibri"/>
        <family val="2"/>
      </rPr>
      <t xml:space="preserve"> the former’s descendents had no legal right to the land to the west of the church which they held and claimed as their rist land. </t>
    </r>
    <r>
      <rPr>
        <sz val="11"/>
        <color theme="1"/>
        <rFont val="Calibri"/>
        <family val="2"/>
        <scheme val="minor"/>
      </rPr>
      <t xml:space="preserve">The major landholders in Wendim’s estate countered that Wendim was not Ze Sellasé’s servant or even his loyal follower but his brother. </t>
    </r>
    <r>
      <rPr>
        <sz val="11"/>
        <color rgb="FFFF0000"/>
        <rFont val="Calibri"/>
        <family val="2"/>
      </rPr>
      <t>As his descendents, they contended, they were entitled to a full half of all the parish lands, not just the meager portion they then held. The case dragged on for years and was finally decided in favor of Wendim after the death of the gwilt gez who had first raised the issu</t>
    </r>
    <r>
      <rPr>
        <sz val="11"/>
        <color theme="1"/>
        <rFont val="Calibri"/>
        <family val="2"/>
        <scheme val="minor"/>
      </rPr>
      <t>e. The cultivated lands of the parish were then divided equally into a number of sections for Wendim and Ze Sellasé. As additional lands were brought under cultivation, the process of division continued, producing the pattern of division shown on map 2.</t>
    </r>
  </si>
  <si>
    <t>Loss of land</t>
  </si>
  <si>
    <t xml:space="preserve">"gwilt gez" -not sure, no definition provided. </t>
  </si>
  <si>
    <t>Disagreements about land rights, depending on someone's status as a servant or not. I think this falls into other category.</t>
  </si>
  <si>
    <t>Court case was decided in favor of the servant- falls into other</t>
  </si>
  <si>
    <t>['634', '793', '794']</t>
  </si>
  <si>
    <r>
      <rPr>
        <sz val="11"/>
        <color rgb="FFFF0000"/>
        <rFont val="Calibri"/>
        <family val="2"/>
      </rPr>
      <t>As neither Wendim nor Ze Sellasé is said to have been a priest, all the lands of the parish must bear the obligation to support celebration of mass equally. The clergy includes only seven priests and five deacons</t>
    </r>
    <r>
      <rPr>
        <sz val="11"/>
        <color theme="1"/>
        <rFont val="Calibri"/>
        <family val="2"/>
        <scheme val="minor"/>
      </rPr>
      <t>. Similarly, the offices of chiqa shum and chewa gebez rotate annually between men holding rist land in the two first settlers’ estates.</t>
    </r>
  </si>
  <si>
    <t>"chiqa shum" and "chewa gebez" - not sure what either of these mean, "rist"- also not sure</t>
  </si>
  <si>
    <t>No misfortune indicated.</t>
  </si>
  <si>
    <t>Divide mass (land) up equally- I think falls into physical_material, but not entirely clear</t>
  </si>
  <si>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</si>
  <si>
    <t>Case 6: Hetnora vs. Hiywetua</t>
  </si>
  <si>
    <t>176</t>
  </si>
  <si>
    <t>['423', '556', '627', '793']</t>
  </si>
  <si>
    <r>
      <t>The other large holder of Senbeta land was the leading priest who stood accused as fej in case 4. In response to questions, informants said that the p</t>
    </r>
    <r>
      <rPr>
        <sz val="11"/>
        <color rgb="FFFF0000"/>
        <rFont val="Calibri"/>
        <family val="2"/>
      </rPr>
      <t>riest served the ark well and acted as soul father for many of the parishioners resident in Shoa Hayl</t>
    </r>
    <r>
      <rPr>
        <sz val="11"/>
        <color theme="1"/>
        <rFont val="Calibri"/>
        <family val="2"/>
        <scheme val="minor"/>
      </rPr>
      <t xml:space="preserve">. </t>
    </r>
    <r>
      <rPr>
        <sz val="11"/>
        <color rgb="FFFF0000"/>
        <rFont val="Calibri"/>
        <family val="2"/>
      </rPr>
      <t>Since all priests in good standing perform these services, it may be surmised that his wealth and influence were important factors in protecting the priest from loss of land.</t>
    </r>
  </si>
  <si>
    <t>No infrormation about misfortune</t>
  </si>
  <si>
    <t>"Senbeta" - seems like a location</t>
  </si>
  <si>
    <t>Priest discussed, seems like keeps the land</t>
  </si>
  <si>
    <t>LEAVING THE PARISH</t>
  </si>
  <si>
    <t>143</t>
  </si>
  <si>
    <t>['241', '441', '463', '563', '593', '621', '647', '732', '793', '869']</t>
  </si>
  <si>
    <r>
      <t xml:space="preserve">Thus enrollment in the parish school is conceived as a means for </t>
    </r>
    <r>
      <rPr>
        <sz val="11"/>
        <color rgb="FFFF0000"/>
        <rFont val="Calibri"/>
        <family val="2"/>
      </rPr>
      <t>dicusing and strengthening a risteña family’s economic and social interests within the parish.</t>
    </r>
    <r>
      <rPr>
        <sz val="11"/>
        <color theme="1"/>
        <rFont val="Calibri"/>
        <family val="2"/>
        <scheme val="minor"/>
      </rPr>
      <t xml:space="preserve"> There are two conspicuous exceptions. S</t>
    </r>
    <r>
      <rPr>
        <sz val="11"/>
        <color rgb="FFFF0000"/>
        <rFont val="Calibri"/>
        <family val="2"/>
      </rPr>
      <t>hould a boy bear a physical disability so severe that he will be unable to perform the basic subsistence activities of Amhara men, particularly plowing, he may be enrolled in the parish school as a prelude to a non-agricultural career beyond his natal parish</t>
    </r>
    <r>
      <rPr>
        <sz val="11"/>
        <color theme="1"/>
        <rFont val="Calibri"/>
        <family val="2"/>
        <scheme val="minor"/>
      </rPr>
      <t>. T</t>
    </r>
    <r>
      <rPr>
        <sz val="11"/>
        <color rgb="FFFF0000"/>
        <rFont val="Calibri"/>
        <family val="2"/>
      </rPr>
      <t>he alternatives are few.</t>
    </r>
    <r>
      <rPr>
        <sz val="11"/>
        <color theme="1"/>
        <rFont val="Calibri"/>
        <family val="2"/>
        <scheme val="minor"/>
      </rPr>
      <t xml:space="preserve">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t>
    </r>
    <r>
      <rPr>
        <sz val="11"/>
        <color rgb="FFFF0000"/>
        <rFont val="Calibri"/>
        <family val="2"/>
      </rPr>
      <t xml:space="preserve"> Regarding the Church, the priesthood is closed to him, since a priest must be physically whole, and capable of standing unassisted during the performance of the Mass</t>
    </r>
    <r>
      <rPr>
        <sz val="11"/>
        <color theme="1"/>
        <rFont val="Calibri"/>
        <family val="2"/>
        <scheme val="minor"/>
      </rPr>
      <t>. The remaining ecclesiastical and government career choices assume that</t>
    </r>
    <r>
      <rPr>
        <sz val="11"/>
        <color rgb="FFFF0000"/>
        <rFont val="Calibri"/>
        <family val="2"/>
      </rPr>
      <t xml:space="preserve"> a boy will achieve literacy </t>
    </r>
    <r>
      <rPr>
        <sz val="11"/>
        <color theme="1"/>
        <rFont val="Calibri"/>
        <family val="2"/>
        <scheme val="minor"/>
      </rPr>
      <t>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r>
  </si>
  <si>
    <t>Severe physical disability (counting as illness) that makes it impossible to perform subsistence duties of Amhara men</t>
  </si>
  <si>
    <t xml:space="preserve">"risteña"- not clear, but seems to be maybe a class of family? </t>
  </si>
  <si>
    <t>No information about where disability comes from</t>
  </si>
  <si>
    <t xml:space="preserve">Attend school and become literate so as to get job </t>
  </si>
  <si>
    <t>145</t>
  </si>
  <si>
    <t>['192', '621', '792', '793', '869']</t>
  </si>
  <si>
    <r>
      <rPr>
        <sz val="11"/>
        <color rgb="FFFF0000"/>
        <rFont val="Calibri"/>
        <family val="2"/>
      </rPr>
      <t xml:space="preserve">The teaching at the parish school is performed by a local priest or monk 22 A “monk” ( manakwosa ) </t>
    </r>
    <r>
      <rPr>
        <sz val="11"/>
        <color theme="1"/>
        <rFont val="Calibri"/>
        <family val="2"/>
        <scheme val="minor"/>
      </rPr>
      <t xml:space="preserve">is a mature unmarried deacon, a widowed priest, or a layman who has renounced material acquisitions and has vowed celibacy. Only the first two are literate and, therefore, potential teachers. There are, in addition, </t>
    </r>
    <r>
      <rPr>
        <sz val="11"/>
        <color rgb="FFFF0000"/>
        <rFont val="Calibri"/>
        <family val="2"/>
      </rPr>
      <t xml:space="preserve">anchorites ( bahatahwy ). </t>
    </r>
    <r>
      <rPr>
        <sz val="11"/>
        <color theme="1"/>
        <rFont val="Calibri"/>
        <family val="2"/>
        <scheme val="minor"/>
      </rPr>
      <t>who is competent in the required subjects. In the absence of a suitable local man,</t>
    </r>
    <r>
      <rPr>
        <sz val="11"/>
        <color rgb="FFFF0000"/>
        <rFont val="Calibri"/>
        <family val="2"/>
      </rPr>
      <t xml:space="preserve"> a stranger monk or debtera is employed. The debtera is a Church scholar of sorts, who also leads the chanting of the liturgy during the performance of the Mass. </t>
    </r>
    <r>
      <rPr>
        <sz val="11"/>
        <color theme="1"/>
        <rFont val="Calibri"/>
        <family val="2"/>
        <scheme val="minor"/>
      </rPr>
      <t>He is an important model for the restive student, for his life provides an alternative and challenge to the social expectations that have gone unquestioned by other members of the boy’s community. Significantly, the debtera is observed to enjoy a wide range of acquaintances beyond the peasants of the parish; he is a man known to have travelled throughout the northern highlands, to study at famous churches and monasteries, to visit great towns and markets. Beyond this, he is a man who has acquired power and prestige while free from the constraints of parental authority, as a member of an association of equals living beyond the bounds of the rigid status hierarchy of traditional Ethiopia.</t>
    </r>
  </si>
  <si>
    <t>"manakwosa" - monk, "bahatahwy" - anchorites</t>
  </si>
  <si>
    <t>No information about cause because no misfortune</t>
  </si>
  <si>
    <t>No information about action, disusses different people but not in relationship to any misfortune</t>
  </si>
  <si>
    <t>146</t>
  </si>
  <si>
    <t>['621', '793', '869']</t>
  </si>
  <si>
    <r>
      <t xml:space="preserve">For many students, it is the prospect of ending their studies rather than their wanderlust which they find </t>
    </r>
    <r>
      <rPr>
        <sz val="11"/>
        <color rgb="FFFF0000"/>
        <rFont val="Calibri"/>
        <family val="2"/>
      </rPr>
      <t>discomforting</t>
    </r>
    <r>
      <rPr>
        <sz val="11"/>
        <color theme="1"/>
        <rFont val="Calibri"/>
        <family val="2"/>
        <scheme val="minor"/>
      </rPr>
      <t xml:space="preserve">. As a priest, </t>
    </r>
    <r>
      <rPr>
        <sz val="11"/>
        <color rgb="FFFF0000"/>
        <rFont val="Calibri"/>
        <family val="2"/>
      </rPr>
      <t>a man is unlikely to progress in his knowledge of the liturgy and the scriptures</t>
    </r>
    <r>
      <rPr>
        <sz val="11"/>
        <color theme="1"/>
        <rFont val="Calibri"/>
        <family val="2"/>
        <scheme val="minor"/>
      </rPr>
      <t xml:space="preserve">, for he is neither likely to find a suitable teacher in his home region, nor are his agricultural, ecclesiastical and familial responsibilities likely to allow him the leisure to participate in such studies. What is more, the debtera -teacher, in casual remarks, </t>
    </r>
    <r>
      <rPr>
        <sz val="11"/>
        <color rgb="FFFF0000"/>
        <rFont val="Calibri"/>
        <family val="2"/>
      </rPr>
      <t>paints the priesthood as a poor choice for the bright student;</t>
    </r>
    <r>
      <rPr>
        <sz val="11"/>
        <color theme="1"/>
        <rFont val="Calibri"/>
        <family val="2"/>
        <scheme val="minor"/>
      </rPr>
      <t xml:space="preserve"> he is neither loath to comment upon what he considers priestly ignorance, </t>
    </r>
    <r>
      <rPr>
        <sz val="11"/>
        <color rgb="FFFF0000"/>
        <rFont val="Calibri"/>
        <family val="2"/>
      </rPr>
      <t>nor is he reluctant to encourage his better students in the fulfillment of what he regards as their superior abilities.</t>
    </r>
  </si>
  <si>
    <t>Becoming a priest- a poor choice for a bright student, seems to be discussed in this context as a misfortune? But could also be marked as no_info</t>
  </si>
  <si>
    <t>No information about who ends up as priests and who doesn't</t>
  </si>
  <si>
    <t>Debtera (as an individual, best falls into category of healer, although not so in this context) instructs better students to find different path</t>
  </si>
  <si>
    <t>['793', '869']</t>
  </si>
  <si>
    <t>The debtera provides a second service for the dissident student by familiarizing him with the network of churches, monasteries, and academies which constitute the stations along which the student will progress once he leaves his natal parish.</t>
  </si>
  <si>
    <t>In this paragraph, no information about misfortune</t>
  </si>
  <si>
    <t>THE STUDENT LIFE</t>
  </si>
  <si>
    <t>149</t>
  </si>
  <si>
    <r>
      <t>Anxieties and Dangers at the Kiyne School .</t>
    </r>
    <r>
      <rPr>
        <sz val="11"/>
        <color rgb="FFFF0000"/>
        <rFont val="Calibri"/>
        <family val="2"/>
      </rPr>
      <t xml:space="preserve">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t>
    </r>
    <r>
      <rPr>
        <sz val="11"/>
        <color theme="1"/>
        <rFont val="Calibri"/>
        <family val="2"/>
        <scheme val="minor"/>
      </rPr>
      <t xml:space="preserve"> The more ordinary student can look forward to five or more years at this particularly difficult task. 24 Kiyne students are, in general, drawn from among the most promising students of the parish school. Even so, th</t>
    </r>
    <r>
      <rPr>
        <sz val="11"/>
        <color rgb="FFFF0000"/>
        <rFont val="Calibri"/>
        <family val="2"/>
      </rPr>
      <t>e curriculum sometimes proves too difficult, and the students may seek out a kiyne master practicing an easier “school” of kiy</t>
    </r>
    <r>
      <rPr>
        <sz val="11"/>
        <color theme="1"/>
        <rFont val="Calibri"/>
        <family val="2"/>
        <scheme val="minor"/>
      </rPr>
      <t>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r>
  </si>
  <si>
    <t>Misfortune is the potential to be unable to maintain physical well-being while achieving professional goals</t>
  </si>
  <si>
    <t>Not being smart enough (other)</t>
  </si>
  <si>
    <t>Move to an easier school (marking as physical_material, could also be other) or just being gifted/smart (other)</t>
  </si>
  <si>
    <t>151</t>
  </si>
  <si>
    <t>['164', '192', '262', '291', '342', '515', '735', '793', '869']</t>
  </si>
  <si>
    <r>
      <t>The</t>
    </r>
    <r>
      <rPr>
        <sz val="11"/>
        <color rgb="FFFF0000"/>
        <rFont val="Calibri"/>
        <family val="2"/>
      </rPr>
      <t xml:space="preserv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t>
    </r>
    <r>
      <rPr>
        <sz val="11"/>
        <color theme="1"/>
        <rFont val="Calibri"/>
        <family val="2"/>
        <scheme val="minor"/>
      </rPr>
      <t xml:space="preserve">s. The student’s </t>
    </r>
    <r>
      <rPr>
        <sz val="11"/>
        <color rgb="FFFF0000"/>
        <rFont val="Calibri"/>
        <family val="2"/>
      </rPr>
      <t>diet</t>
    </r>
    <r>
      <rPr>
        <sz val="11"/>
        <color theme="1"/>
        <rFont val="Calibri"/>
        <family val="2"/>
        <scheme val="minor"/>
      </rPr>
      <t xml:space="preserve"> is his special concern, since it conspicuously lacks the combination of wholesome wot (stew) and injera (pancake-like bread) </t>
    </r>
    <r>
      <rPr>
        <sz val="11"/>
        <color rgb="FFFF0000"/>
        <rFont val="Calibri"/>
        <family val="2"/>
      </rPr>
      <t>necessary to sustain good health. He obtains most of his food by begging in the town and local hamlets, where he generally receives scraps of stale injera bread, always inadequate and potentially pathogenic (i.e., likift bearing, threatening fever and severe abdominal pain).</t>
    </r>
    <r>
      <rPr>
        <sz val="11"/>
        <color theme="1"/>
        <rFont val="Calibri"/>
        <family val="2"/>
        <scheme val="minor"/>
      </rPr>
      <t xml:space="preserve"> The wot he eats is invariably the humblest type, aliyca ,</t>
    </r>
    <r>
      <rPr>
        <sz val="11"/>
        <color rgb="FFFF0000"/>
        <rFont val="Calibri"/>
        <family val="2"/>
      </rPr>
      <t xml:space="preserve"> lacking the cayenne-based ingredient ( berberiy ) necessary to man and digestive wosfat .</t>
    </r>
    <r>
      <rPr>
        <sz val="11"/>
        <color theme="1"/>
        <rFont val="Calibri"/>
        <family val="2"/>
        <scheme val="minor"/>
      </rPr>
      <t xml:space="preserve"> His injera is made of pulses instead of proper cereals, and often he has nothing but a handful of parched grain ( kolow ) with which to satisfy his hunger and truculent wosfat .</t>
    </r>
    <r>
      <rPr>
        <sz val="11"/>
        <color rgb="FFFF0000"/>
        <rFont val="Calibri"/>
        <family val="2"/>
      </rPr>
      <t xml:space="preserve"> In addition to persistent abdominal complaints ( yihod himem ), students are often afflicted with dafint (night-blindness) which is particularly stressful in the context of the student’s nocturnal activities.</t>
    </r>
  </si>
  <si>
    <t>Illness due to being insufficiently fed, and only having access to foods without many nutrients</t>
  </si>
  <si>
    <t>"ikek" - scorfula, "kurtimat" - joint pains, "weba" - fever, "yihod himem" - abdominal complaints, "dafint" - night-blindness</t>
  </si>
  <si>
    <t>Not having enough money for food, and sometimes the only accessible food is low in nutrients or has gone bad</t>
  </si>
  <si>
    <t xml:space="preserve">, "wot" - stew, "berberiy" - a cayenne-based ingreident, </t>
  </si>
  <si>
    <t>No action provided to help- beyond begging, but that is a source of problems too, so not marking</t>
  </si>
  <si>
    <t>152</t>
  </si>
  <si>
    <t>['231', '514', '735', '776', '793', '869']</t>
  </si>
  <si>
    <r>
      <t xml:space="preserve">There is also </t>
    </r>
    <r>
      <rPr>
        <sz val="11"/>
        <color rgb="FFFF0000"/>
        <rFont val="Calibri"/>
        <family val="2"/>
      </rPr>
      <t>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r>
  </si>
  <si>
    <t xml:space="preserve">Attacked by dogs, ganel s try to tmpt to sacrilege </t>
  </si>
  <si>
    <t>Ganel s are spirits, counting as spirits/sorcery since they are conducting sorcery, and the dogs are material/physical</t>
  </si>
  <si>
    <t>No information given on how to avoid</t>
  </si>
  <si>
    <t>['192', '221', '222', '735', '793', '869']</t>
  </si>
  <si>
    <r>
      <t>The Growth of Mercantile Interests . With the exception of those few students who enjoy the kiyne master’s patronage, or who receive parental support, t</t>
    </r>
    <r>
      <rPr>
        <sz val="11"/>
        <color rgb="FFFF0000"/>
        <rFont val="Calibri"/>
        <family val="2"/>
      </rPr>
      <t>he young scholars must periodically interrupt the course of study for excursions into the lowlands in order to meet their subsistence need</t>
    </r>
    <r>
      <rPr>
        <sz val="11"/>
        <color theme="1"/>
        <rFont val="Calibri"/>
        <family val="2"/>
        <scheme val="minor"/>
      </rPr>
      <t>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t>
    </r>
    <r>
      <rPr>
        <sz val="11"/>
        <color rgb="FFFF0000"/>
        <rFont val="Calibri"/>
        <family val="2"/>
      </rPr>
      <t xml:space="preserve"> Because the students cannot afford so long a hiatus from their studies, the grasses are dried only a week or so, in order to lighten them for the trip back to the highlands. During their stay in the lowlands, the students support themselves by begging food from local farmers</t>
    </r>
    <r>
      <rPr>
        <sz val="11"/>
        <color theme="1"/>
        <rFont val="Calibri"/>
        <family val="2"/>
        <scheme val="minor"/>
      </rPr>
      <t>. Enterprising students often gather twice the amount of gramta they can carry, leaving the surplus to be taken up to the highlands in January.</t>
    </r>
  </si>
  <si>
    <t>Having to take time off from studies to meet subsistence needs, having to beg for food</t>
  </si>
  <si>
    <t>"tsifit" - a food hamper and table</t>
  </si>
  <si>
    <t>Not having enough money for food</t>
  </si>
  <si>
    <t>Begging, shorter drying time (both material)</t>
  </si>
  <si>
    <t>153</t>
  </si>
  <si>
    <t>['192', '286', '442', '793', '869']</t>
  </si>
  <si>
    <t>The gramta is brought to the student’s hut at the kiyne school for storage and drying. Although the students are anxious to sell immediately upon drying, both price and demand are low then, since the weavers, peasant women, have no leisure for tsifit making until March. In the meanwhile, the student makes either traditional umbrellas of gramta for sale at the regional market, or seleyen , shrouds which he sells in the churchyard to mourners.</t>
  </si>
  <si>
    <t>['192', '441', '793', '869']</t>
  </si>
  <si>
    <t>The Alternative Career Paths . In choosing between material and professional interests, some men forsake their erstwhile ecclesiastical goals altogether, to apply in secular occupations (particularly as scribes and merchants) the skills that they have acquired or perfected during their student days. Exemplary among these is the kibe (butter) merchant. Occasionally, profits accumulated by gathering and begging are invested in the purchase of lowland butter and the means for transporting it to highland markets. Profits earned from kibe trading are sometimes sufficient to promise a standard of living which exceeds that of the peasants with whom the student trades. The student who yields to the temptations of a full-time trading career generally establishes an annual cycle in which a portion of his kibe profits are reinvested in livestock for subsequent sale at regional markets.</t>
  </si>
  <si>
    <t>"kibe" - butter</t>
  </si>
  <si>
    <t>Case 3</t>
  </si>
  <si>
    <t>63</t>
  </si>
  <si>
    <t>['423', '425', '627', '793']</t>
  </si>
  <si>
    <t>If Priest Mängste were accepted as the only active member of the house of Wäldä Giyorgis, he had a theoretical right to one-fourth of all the lands of Gubeno. To give an ordinary man one-fourth of all of Gubeno’s land was out of the question, and yet the principle of division between sub-houses had to be kept. The solution agreed upon was that the hitherto undivided fields of Gubeno, G1 and G2, would be divided by lottery in accordance with the theoretical rule into four equal parts and the share of Wäldä Giyorgis would be given to Priest Mängste. This was done. Each of the two previously undivided land sections was divided in half first and then lots were drawn to apportion the four sub-sections to one of the four sub-houses: Wäldä Giyorgis, Akulema, Marta, and Tadära. The newcomer, Priest Mängste, received the land of Wäldä Giyorgis. A titled man of a nearby parish who had been using the undivided land previously, received the section allocated to Marta which, incidentally, was not the exact piece of land that he had been plowing before. The newly-divided section for Akeluma was given to another titled man who did not live in Däräqe Maryam. The last field, that of Tadära, was given to the shrewd representative of the sub-house of Tadära who also lives in another parish.</t>
  </si>
  <si>
    <t>"Wäldä Giyorgis, Akulema, Marta, and Tadära"- the lots/subhouses</t>
  </si>
  <si>
    <t>The office of the gäbäz</t>
  </si>
  <si>
    <t>['793', '794']</t>
  </si>
  <si>
    <t>The offices of the gäbäz comprehend the management of the secular and sacred affairs of the church. Their responsibilities may be given to a single man or they may be divided, the secular affairs being largely handled by a lay appointee and the sacred responsibilities being apportioned to a priest or ex-priest who has the requisite knowledge. For the sake of completeness, these offices will first be discussed separately.</t>
  </si>
  <si>
    <t xml:space="preserve">"gäbäz"- related to priest, potentially from a certain location or who performs speecific tasks (unclear) </t>
  </si>
  <si>
    <t>77</t>
  </si>
  <si>
    <t>['793']</t>
  </si>
  <si>
    <t>The “outside” gäbäz works closely with his counterpart the “inside” (Amhr.: wust ) gäbäz or priest gäbäz (Amhr.: qesägäbäz ) who is, in theory, selected by him from among the priests and ex-priests associated with the parish church. Poor parishes do not always have an “outside” gäbäz, the “inside” gäbäz taking care of all the work, but larger parishes and rich pilgrimage-center parishes usually have both gäbäzes . In important church benefices (Amhr.: däbr ), the office of “outside” gäbäz is of great importance and is eagerly sought by laymen who sometimes buy and sell the turn to the office.</t>
  </si>
  <si>
    <t>"wust" - inside, "qesägäbäz" - priest "gäbäz"</t>
  </si>
  <si>
    <t>79</t>
  </si>
  <si>
    <t>['793', '794', '796']</t>
  </si>
  <si>
    <r>
      <rPr>
        <sz val="11"/>
        <color rgb="FFFF0000"/>
        <rFont val="Calibri"/>
        <family val="2"/>
      </rPr>
      <t>The priest gäbäz is responsible to the higher church officials for the proper ordering and execution of the mass on required days, and for the correct performance of parishioners’ life-crisis ceremonies.</t>
    </r>
    <r>
      <rPr>
        <sz val="11"/>
        <color theme="1"/>
        <rFont val="Calibri"/>
        <family val="2"/>
        <scheme val="minor"/>
      </rPr>
      <t xml:space="preserve"> </t>
    </r>
    <r>
      <rPr>
        <sz val="11"/>
        <color rgb="FFFF0000"/>
        <rFont val="Calibri"/>
        <family val="2"/>
      </rPr>
      <t>Should he fail to meet his responsibilities, the priest gäbäz may be accused by either the laymen or the higher church officials</t>
    </r>
    <r>
      <rPr>
        <sz val="11"/>
        <color theme="1"/>
        <rFont val="Calibri"/>
        <family val="2"/>
        <scheme val="minor"/>
      </rPr>
      <t>. In either case, t</t>
    </r>
    <r>
      <rPr>
        <sz val="11"/>
        <color rgb="FFFF0000"/>
        <rFont val="Calibri"/>
        <family val="2"/>
      </rPr>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r>
  </si>
  <si>
    <t xml:space="preserve">The gabaz is accused of not meeting responsibilities </t>
  </si>
  <si>
    <t>Not meeting responsibilities of the role- I think this fits best into other</t>
  </si>
  <si>
    <t>Pay a fine, open a case to do so if needed (material)</t>
  </si>
  <si>
    <t>The largest single share of the church revenue goes to the priest gäbäz ; the other priests, deacons, and ex-priests, and sometimes the “outside” gäbäz sharing in the proceeds. The office is keenly sought by those eligible; court cases over the right to hold it are not infrequent.</t>
  </si>
  <si>
    <t>The parish of Däräqe Maryam is somewhat atypical with regard to church support and administration. For this reason an illustration will be drawn from the nearby parish of Gäsags Maryam.</t>
  </si>
  <si>
    <t>"Gäsags Maryam" - a parish name, "Däräqe Maryam" - another parish name</t>
  </si>
  <si>
    <t>80</t>
  </si>
  <si>
    <t>['612', '793', '794']</t>
  </si>
  <si>
    <t>During the eleven years for which the holders of the office in Wäldä Giyorgis are shown, only once did a layman exercise his right to be gäbäz . This was due to the fact that there are few laymen holding land in the sub-house. In the other major sub-house of the maximal house Annäs Wusäj, Birute, during the same eleven years two priests and two laymen took turns at being gäbäz .</t>
  </si>
  <si>
    <t>81</t>
  </si>
  <si>
    <t>['624', '793', '794']</t>
  </si>
  <si>
    <t>In this chapter the offices of cqa sum and gäbäz have been described. It has been demonstrated how these administrative positions are related to the ambilineal descent group system and, at the same time, how each has jurisdiction which is independent of the descent group system. The functions of the offices cross-cut descent group lines and interests.</t>
  </si>
  <si>
    <t>The division of the service obligation</t>
  </si>
  <si>
    <t>87</t>
  </si>
  <si>
    <t>The ordering of the service and the detailed arrangements of its support are the responsibility of the priest gäbäz and the “outside” gäbäz, both of whom are selected from the active members who are resident in the parish.</t>
  </si>
  <si>
    <t>Däräqe Maryam</t>
  </si>
  <si>
    <t>The same principle is followed on the next descending structural level. During the month of Mäskäräm, when Wädajo must supply three priests, the major sub-houses of Däme and Gubeno must split the obligation. From the 1st through the 15th of the month, Däme supplies one priest and Gubeno supplies two. From the 16th to the 30th, Gubeno supplies one and Däme two.</t>
  </si>
  <si>
    <t>Gäsag[unknown]s Maryam</t>
  </si>
  <si>
    <t>92</t>
  </si>
  <si>
    <t>['612', '793', '794', '796']</t>
  </si>
  <si>
    <r>
      <t xml:space="preserve">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t>
    </r>
    <r>
      <rPr>
        <sz val="11"/>
        <color rgb="FFFF0000"/>
        <rFont val="Calibri"/>
        <family val="2"/>
      </rPr>
      <t>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r>
  </si>
  <si>
    <t>The house of Wälättä Gäbr’el has only one qualified priest</t>
  </si>
  <si>
    <t>"Wälättä Gäbr’el"- specific house, "Tqmt" - one of the months, "Färäs Bet Mika’el"- one of the parishes</t>
  </si>
  <si>
    <t>Give some of land to another priest (material)</t>
  </si>
  <si>
    <t>During the third month, Hdar, the division is identical to that of the first month, Mäskäräm. The fourth month is like the second, and so the patterns alternate through the first eleven months of the year. The twelfth month is divided differently. There are two reasons why. One is that during the first sixteen days of the twelfth month, a mass must be performed every day in conjunction with what is for the Amhara of Dega Damot the most important of the many yearly feasts ( Flsäta Som ). A semi-monthly division would be manifestly unfair. The other reason for the departure from the pattern followed in other months is that, following the twelfth month, there is a little extra month ( Pag W me ) of five or six days, depending on whether or not it is leap year. The pattern used for the second half of the twelfth month can be extended through the little extra month to even out the year fairly.</t>
  </si>
  <si>
    <t>From the 1st through the 7th of the twelfth month, the sub-house of Wäldä Giyorgis supplies three priests and Birute two. From the 8th through the 15th, Wäldä Giyorgis gives two and Birute three. During the first seven days of the month when Wäldä Giyorgis supplies three men, the obligation on the sub-houses of Wälättä yyasus and Wälättä Gäbr’el varies daily. From the 8th through the 15th, each of these sub-houses supplies one man, Banti, as usual, taking care of Wälättä Gäbr’el, and jjgu and Mogäs taking turns for Wälättä yyasus.</t>
  </si>
  <si>
    <t>In the first month, Mäskäräm, of the new calendar year, Wäldä Giyorgis must supply three men and Birute two in order to reverse the previous year’s pattern and ensure that at the end of the full two-year cycle the division of the obligation to support the regular service will have been fair.</t>
  </si>
  <si>
    <t>['423', '612', '793']</t>
  </si>
  <si>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</si>
  <si>
    <t>Division of land is not equal (falls into other)</t>
  </si>
  <si>
    <t>Wäldä Giyorgis, Wälättä yyasus and Wälättä Gäbr’el - all parishes</t>
  </si>
  <si>
    <t>['423', '578', '793', '794']</t>
  </si>
  <si>
    <r>
      <rPr>
        <sz val="11"/>
        <color rgb="FFFF0000"/>
        <rFont val="Calibri"/>
        <family val="2"/>
      </rPr>
      <t>Other cases of friction between the clergy and the laity arise when the clergy is not being justly compensated for its service or when an individual member of the clergy is not receiving a fair share of the land. T</t>
    </r>
    <r>
      <rPr>
        <sz val="11"/>
        <color theme="1"/>
        <rFont val="Calibri"/>
        <family val="2"/>
        <scheme val="minor"/>
      </rPr>
      <t>his is often the case when the priests who are serving the church are members of the maximal house that owns the priest land. While they do hold land,</t>
    </r>
    <r>
      <rPr>
        <sz val="11"/>
        <color rgb="FFFF0000"/>
        <rFont val="Calibri"/>
        <family val="2"/>
      </rPr>
      <t xml:space="preserve"> it is not always clear whether they are being given extra land to compensate for their services. They are individually begged and cajoled into doing the service by their close relatives and powerful men.</t>
    </r>
    <r>
      <rPr>
        <sz val="11"/>
        <color theme="1"/>
        <rFont val="Calibri"/>
        <family val="2"/>
        <scheme val="minor"/>
      </rPr>
      <t xml:space="preserve"> They may actually hold no more land than they would have by virtue of their descent group claims had they not been priests.</t>
    </r>
  </si>
  <si>
    <t>Friction between clergy and laity</t>
  </si>
  <si>
    <t>Clergy is not being compensated for services or not given fair share of land</t>
  </si>
  <si>
    <t>Give the clergy members a fair share of land</t>
  </si>
  <si>
    <t>97</t>
  </si>
  <si>
    <t>['423', '578', '793']</t>
  </si>
  <si>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</si>
  <si>
    <t xml:space="preserve">Conflict between priests </t>
  </si>
  <si>
    <t>"Däme" - one of the sub-houses, "Wädajo" - maximal house</t>
  </si>
  <si>
    <t>Not being given fair share of land</t>
  </si>
  <si>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</si>
  <si>
    <t>Land taken away</t>
  </si>
  <si>
    <t>No longer serving mass</t>
  </si>
  <si>
    <t>Marriage</t>
  </si>
  <si>
    <t>113</t>
  </si>
  <si>
    <t>['582', '583', '585', '793', '794', '796']</t>
  </si>
  <si>
    <r>
      <t xml:space="preserve">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t>
    </r>
    <r>
      <rPr>
        <sz val="11"/>
        <color rgb="FFFF0000"/>
        <rFont val="Calibri"/>
        <family val="2"/>
      </rPr>
      <t xml:space="preserve">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
    </r>
    <r>
      <rPr>
        <sz val="11"/>
        <color theme="1"/>
        <rFont val="Calibri"/>
        <family val="2"/>
        <scheme val="minor"/>
      </rPr>
      <t>These strict prohibitions on the promiscuity of the clergy appear to be stringently kept.</t>
    </r>
  </si>
  <si>
    <t>Priest or deacon is prevented from serving the mass and from sharing in some of the emoluments of the priesthood (other)</t>
  </si>
  <si>
    <t>"qurban" - communion</t>
  </si>
  <si>
    <t>The priest has extramarital sex relations or remarries after wife has died</t>
  </si>
  <si>
    <t>Priest or deacon must take monastic vows (priest_high_religion) and live in celibacy (physical_material)</t>
  </si>
  <si>
    <t>Core group affiliation</t>
  </si>
  <si>
    <t>130</t>
  </si>
  <si>
    <t>['423', '591', '612', '793']</t>
  </si>
  <si>
    <t>A final clear illustration of dispersion is to be seen in the case of Priest Nguse’s father, Priest Bitäw was a core member of Gubeno through his mother until he married a woman from another parish who had latent rst rights in the sub-house of Wälättä Rufa’el (Däme). Priest Bitäw was able to activate these rights because the major sub-house of Däme needed the services of a clergyman. Since he was able to obtain more land through his wife’s rights than through his own rights in the sub-house of Gubeno, Bitäw took up residence of the land of Wälättä Rufa’el. It is not entirely clear to anyone just how much of Priest Bitäw’s land was his rst , and how much was his because he did the service for the sub-house of Däme. Priest Nguse, Bitäw’s son, continues to live on the land (see case concerning Nguse’s rst in Chapter IV). In this case Nguse, who is related through his father in four degrees to two other active core members (Nos. 2 and 3) chooses to claim his rst through his mother in a sub-house in which his nearest collateral kinsmen (Nos. 13 and 6) are eleven degrees removed.</t>
  </si>
  <si>
    <t>The clergy and descent group affiliation</t>
  </si>
  <si>
    <t>161</t>
  </si>
  <si>
    <t>The recruitment of the clergy is closely related to active membership in descent groups whose land is priest land, which imposes a service obligation on the members. Nevertheless, priesthood is not hereditary. Men who hold a significant portion of their lands in priest land send at least some of their sons to church school for priestly studies so that the sons will be able to perform the service obligation. Once a son is ordained, he can relieve the father from the onerous task of serving mass himself if he is a priest, or of giving some of his land to a priest as payment for services if he is not. It is not specifically sons of priests who tend to go into the priesthood, but sons of all men who hold priest land.</t>
  </si>
  <si>
    <t>No informationa about misfortune</t>
  </si>
  <si>
    <t>Use and manipulation of descent group affiliation by local elders</t>
  </si>
  <si>
    <t>163</t>
  </si>
  <si>
    <t>The clergy, considered in the last section, are able to activate a wider range of their descent group affiliations because they have services to sell. While this wider choice of affiliation affords them greater residential mobility and a small economic advantage, the extent of their active affiliation at any one time is limited by the fact that they can serve the regular mass in only one or two churches during a given year.</t>
  </si>
  <si>
    <t>168</t>
  </si>
  <si>
    <t>['152', '423', '791']</t>
  </si>
  <si>
    <t>Wubi justifies his action on the grounds that his descendants will need the land. In a sense, he is trying to become a significant ancestor like his forebear, Wäldä Hywot. His lust for control over land and the control over people that derives from it, mixed with a desire for revenge, were strong contributing motives behind Wubi’s decision to sue for the lands.</t>
  </si>
  <si>
    <t>No information about misfortune- his desire to keep the land is due to lust and greed, not misfortune</t>
  </si>
  <si>
    <t>CHAPTER VIII Conclusion</t>
  </si>
  <si>
    <t>Figure 8 . The men who regularly serve mass in Cäsags Maryam</t>
  </si>
  <si>
    <t>"Cäsags Maryam" - likely a parish</t>
  </si>
  <si>
    <t>For Birute:</t>
  </si>
  <si>
    <t>Family and property amongst the Amhara nobility</t>
  </si>
  <si>
    <t>FAMILY AND PROPERTY AMONGST THE AMHARA NOBILITY</t>
  </si>
  <si>
    <t>Crummey, Donald</t>
  </si>
  <si>
    <t>['581', '582', '792', '793', '795']</t>
  </si>
  <si>
    <t>Christian Ethiopia also has distinctive marriage practices. The Ethiopian Orthodox Church professes norms common to those of other churches: the sanctity and indissolubility of marriage, an institution ordained for the procreation of children. But it has succeeded in imposing these norms only on its priests, whom it expects to marry, to practise sexual fidelity, and to whom it forbids divorce. The church also honours celibacy and has orders of monks and nuns. Religion enters family life through the institution of the father confessor, which every family has. Clergy were important witnesses at civil marriages. And the church finds firm ground in Abyssinian culture for its stress on exogamy. Christian Abyssinians profess to marry outside seven degrees of consanguinity and work hard to live up to this rule.</t>
  </si>
  <si>
    <t>No inforation about misfortune</t>
  </si>
  <si>
    <t>No inofrmation</t>
  </si>
  <si>
    <t>3.1.4 Endowed lands: rist-gult</t>
  </si>
  <si>
    <t>114</t>
  </si>
  <si>
    <t>['423', '793', '794']</t>
  </si>
  <si>
    <r>
      <rPr>
        <sz val="11"/>
        <color rgb="FFFF0000"/>
        <rFont val="Calibri"/>
        <family val="2"/>
      </rPr>
      <t xml:space="preserve">The local priest then also acts as patron of his kinfolk against the regional administration, interceding for them when they become involved in litigation, and acting as their was (guarantor) when they apply for jobs or seek more land from the governor or neighboring landlord. </t>
    </r>
    <r>
      <rPr>
        <sz val="11"/>
        <color theme="1"/>
        <rFont val="Calibri"/>
        <family val="2"/>
        <scheme val="minor"/>
      </rPr>
      <t>This nepotism actually seemed on the increase after the last emperor abrogated the feudal rights of all church lands in 1942 (though reinstituting some in exchange for services such as education, a few years later). Now that the church has lost the right to charge feudal rent, parish priests are more eager than ever to have kinfolk settle around them, to avoid dependence on payment from parents whose boys are enrolled in the church school.</t>
    </r>
  </si>
  <si>
    <t>This one could maybe be evaluated as misfortune</t>
  </si>
  <si>
    <t>3.5.1.1 Church buildings and design</t>
  </si>
  <si>
    <t>156</t>
  </si>
  <si>
    <t>['346', '778', '793']</t>
  </si>
  <si>
    <r>
      <t xml:space="preserve">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t>
    </r>
    <r>
      <rPr>
        <sz val="11"/>
        <color rgb="FFFF0000"/>
        <rFont val="Calibri"/>
        <family val="2"/>
      </rPr>
      <t>which may be entered only by members of the upper priesthood or the day’s officiating priest.</t>
    </r>
    <r>
      <rPr>
        <sz val="11"/>
        <color theme="1"/>
        <rFont val="Calibri"/>
        <family val="2"/>
        <scheme val="minor"/>
      </rPr>
      <t xml:space="preserve"> </t>
    </r>
    <r>
      <rPr>
        <sz val="11"/>
        <color rgb="FFFF0000"/>
        <rFont val="Calibri"/>
        <family val="2"/>
      </rPr>
      <t>He carries burning and smoking incense in a metal or clay censer, while he marches around the sacred wooden tablet, the tabot, located there.</t>
    </r>
    <r>
      <rPr>
        <sz val="11"/>
        <color theme="1"/>
        <rFont val="Calibri"/>
        <family val="2"/>
        <scheme val="minor"/>
      </rPr>
      <t xml:space="preserve"> </t>
    </r>
    <r>
      <rPr>
        <sz val="11"/>
        <color rgb="FFFF0000"/>
        <rFont val="Calibri"/>
        <family val="2"/>
      </rPr>
      <t>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r>
  </si>
  <si>
    <t>"k'ddst k'ddusan"- holy of holies</t>
  </si>
  <si>
    <t>No cause of misfortune</t>
  </si>
  <si>
    <t>Priest is responsible, uses physical_material in the form of a tabot (inscribed)</t>
  </si>
  <si>
    <t>158</t>
  </si>
  <si>
    <t>['198', '554', '793']</t>
  </si>
  <si>
    <r>
      <rPr>
        <sz val="11"/>
        <color rgb="FFFF0000"/>
        <rFont val="Calibri"/>
        <family val="2"/>
      </rPr>
      <t>A learned priest, more scholarly than the parish administrator or guardian of his flock, is given the special title mmhr (roughly, “professor”).</t>
    </r>
    <r>
      <rPr>
        <sz val="11"/>
        <color theme="1"/>
        <rFont val="Calibri"/>
        <family val="2"/>
        <scheme val="minor"/>
      </rPr>
      <t xml:space="preserve">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r>
  </si>
  <si>
    <t>"mmhr" - professoor, "abbataccn" -our father, "lik'" - a learned priest who continues to advance his knowledge of church literature, history, legends. "swassw" - traditional Amharic grammar</t>
  </si>
  <si>
    <t>Scholarly priest</t>
  </si>
  <si>
    <t>['554', '793']</t>
  </si>
  <si>
    <r>
      <rPr>
        <sz val="11"/>
        <color rgb="FFFF0000"/>
        <rFont val="Calibri"/>
        <family val="2"/>
      </rPr>
      <t>In the higher clergy of church administration, a combination of some scholarly accomplishment and political astuteness is necessary.</t>
    </r>
    <r>
      <rPr>
        <sz val="11"/>
        <color theme="1"/>
        <rFont val="Calibri"/>
        <family val="2"/>
        <scheme val="minor"/>
      </rPr>
      <t xml:space="preserve"> This next higher title is</t>
    </r>
    <r>
      <rPr>
        <sz val="11"/>
        <color rgb="FFFF0000"/>
        <rFont val="Calibri"/>
        <family val="2"/>
      </rPr>
      <t xml:space="preserve"> lik’ kahnat (lit. head ecclesiastic)</t>
    </r>
    <r>
      <rPr>
        <sz val="11"/>
        <color theme="1"/>
        <rFont val="Calibri"/>
        <family val="2"/>
        <scheme val="minor"/>
      </rPr>
      <t xml:space="preserve">. Given a temporal bishop’s territory, he is named p’app’as (evidently a Greek derivation), or if his new post is within the spiritual, monastic system, k’omos , who “blesses the cap of the monk” (i.e. can accept and supervise monastic vows of lower-status ecclesiasts). </t>
    </r>
    <r>
      <rPr>
        <sz val="11"/>
        <color rgb="FFFF0000"/>
        <rFont val="Calibri"/>
        <family val="2"/>
      </rPr>
      <t>This high clergy is usually found at provincial capitals or nearby monasteries.</t>
    </r>
  </si>
  <si>
    <t>"lik' kahnat" - head ecclesiastic, "p'app'as" - a title of a temporal bishop, "k'omos" - a temporal bishop whose post is within the spiritual, monastic system, "k'omos"- the spiritual, monastic system (I think)</t>
  </si>
  <si>
    <t>High up members of the church</t>
  </si>
  <si>
    <t>159</t>
  </si>
  <si>
    <t>['791', '794', '796']</t>
  </si>
  <si>
    <r>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t>
    </r>
    <r>
      <rPr>
        <sz val="11"/>
        <color rgb="FFFF0000"/>
        <rFont val="Calibri"/>
        <family val="2"/>
      </rPr>
      <t>. He is often a debtera who can be regarded as semi-clergy, though he has neither ecclesiastical recognition nor tenure of office.</t>
    </r>
    <r>
      <rPr>
        <sz val="11"/>
        <color theme="1"/>
        <rFont val="Calibri"/>
        <family val="2"/>
        <scheme val="minor"/>
      </rPr>
      <t xml:space="preserve"> </t>
    </r>
    <r>
      <rPr>
        <sz val="11"/>
        <color rgb="FFFF0000"/>
        <rFont val="Calibri"/>
        <family val="2"/>
      </rPr>
      <t>Yet his function in the church, as scribe, translator of Giiz to Amharic, chorister of devotional poetry ( k’ne ), religious poet, herbologist and physician of sorts, writer of amulets, etc., renders his participation as essential to the formal clergy as to the common people.</t>
    </r>
  </si>
  <si>
    <t>"k'ne"- chorister of devotional poetry</t>
  </si>
  <si>
    <t>Debtera- described a bit differently here than other passages, but still likely best falls into shaman_medium_healer category- herbology, writes amulets, etc.</t>
  </si>
  <si>
    <t>160</t>
  </si>
  <si>
    <t>['291', '735', '792', '793']</t>
  </si>
  <si>
    <r>
      <t xml:space="preserve">For more advanced study, the boys interested in a career in the church have to go to monastery schools. At the old and famous Amhara monastery of Debre Libanos, the number of students may reach 500 at any given time. </t>
    </r>
    <r>
      <rPr>
        <sz val="11"/>
        <color rgb="FFFF0000"/>
        <rFont val="Calibri"/>
        <family val="2"/>
      </rPr>
      <t xml:space="preserve">They earn their keep by serving the monks, begging in the vicinity, and eating as much as they can when a noble family arrives to give a memorial feast ( tezkar ), in honor of a departed soul. </t>
    </r>
    <r>
      <rPr>
        <sz val="11"/>
        <color theme="1"/>
        <rFont val="Calibri"/>
        <family val="2"/>
        <scheme val="minor"/>
      </rPr>
      <t>Often the students do not possess a good shemma, and therefore have adopted the ancient clothing of sheepskins over their rags, to keep themselves warm and to be identified more easily when they go begging. B</t>
    </r>
    <r>
      <rPr>
        <sz val="11"/>
        <color rgb="FFFF0000"/>
        <rFont val="Calibri"/>
        <family val="2"/>
      </rPr>
      <t>egging, they carry a small basket on the left arm and, leaning on a maqomya stick with the right, chant ecstatic church melodies until the housewives fill the baskets with injera or parched barley qollo.</t>
    </r>
  </si>
  <si>
    <t>Not enough food provided for boys as the monastery schools</t>
  </si>
  <si>
    <t>"tezkar"- memorial feast</t>
  </si>
  <si>
    <t>No information about cause (cause would be that they're all very poor, that the monastery doesn't try to feed them, etc)</t>
  </si>
  <si>
    <t>Begging for food, eating as much as they can on special occasions</t>
  </si>
  <si>
    <t>['292', '293', '531', '793']</t>
  </si>
  <si>
    <r>
      <rPr>
        <sz val="11"/>
        <color rgb="FFFF0000"/>
        <rFont val="Calibri"/>
        <family val="2"/>
      </rPr>
      <t>In church parades, priests and deacons add colorfully embroidered garments of imported and embroidered velvet,</t>
    </r>
    <r>
      <rPr>
        <sz val="11"/>
        <color theme="1"/>
        <rFont val="Calibri"/>
        <family val="2"/>
        <scheme val="minor"/>
      </rPr>
      <t xml:space="preserve">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r>
  </si>
  <si>
    <t xml:space="preserve">"jant'ila" - sun umbrella, "kabba" - black cape </t>
  </si>
  <si>
    <t>Discusses priests, deacons. Hard to decide whether these should be marked considering that they're not really being discussed in relationship to misfortune, so could also be marked no_info</t>
  </si>
  <si>
    <t>['292', '565', '793', '796']</t>
  </si>
  <si>
    <r>
      <t xml:space="preserve">In such holy day parades, clergy and upper-class persons married in a eucharistic ceremony (qurban), </t>
    </r>
    <r>
      <rPr>
        <sz val="11"/>
        <color rgb="FFFF0000"/>
        <rFont val="Calibri"/>
        <family val="2"/>
      </rPr>
      <t>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r>
  </si>
  <si>
    <t xml:space="preserve">"qurban" - eucharistic ceremony, "aklil" - metal crown </t>
  </si>
  <si>
    <t>The metal crown is a physical_material object, but also associated with the church and worn by members of the clergy, so I think that priest_high_religion should likely be marked too</t>
  </si>
  <si>
    <t>3.5.2.1 Sacerdotal emphasis</t>
  </si>
  <si>
    <t>166</t>
  </si>
  <si>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</si>
  <si>
    <t>Priestly emphasis in the church, worship</t>
  </si>
  <si>
    <t>167</t>
  </si>
  <si>
    <t>['178', '793']</t>
  </si>
  <si>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</si>
  <si>
    <t>Discusses the church and ways that people worship (chose to mark as priest_high_religion, but doesn't necessarily have to be marked as such) and marked other for the emperor</t>
  </si>
  <si>
    <t>271</t>
  </si>
  <si>
    <t>['793', '834']</t>
  </si>
  <si>
    <r>
      <t xml:space="preserve">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t>
    </r>
    <r>
      <rPr>
        <sz val="11"/>
        <color rgb="FFFF0000"/>
        <rFont val="Calibri"/>
        <family val="2"/>
      </rPr>
      <t>Orthodox priests are not supposed to indulge in sexual intercourse even with their wives the night before they are to officiate in church, and they therefore avoid sleeping on the same alga (bedstead) that night.</t>
    </r>
  </si>
  <si>
    <t xml:space="preserve">No information about misfortune </t>
  </si>
  <si>
    <t>Information about priests, avoiding sex before officiating church- not necessarily in regards to misfortune though</t>
  </si>
  <si>
    <t>While the aforementioned debtera is the most commonly called doctor of buda diseases, sometimes, especially in urban area, the Orthodox priest himself is called in.</t>
  </si>
  <si>
    <t>Buda diseases</t>
  </si>
  <si>
    <t xml:space="preserve">Either debtera (falls into healer category best) or priest </t>
  </si>
  <si>
    <t>343</t>
  </si>
  <si>
    <t>While the aforementioned t’enqway is, or used to be, called in occasionally to exorcise a buda, his major specialties are the exorcising of ganen evil spirits, who have a very different character, and the divining of lost or stolen goods.</t>
  </si>
  <si>
    <t>Buda diseases and ganel posession</t>
  </si>
  <si>
    <t>Buda fit best into sorcery, ganen fit best into evil spirit</t>
  </si>
  <si>
    <t>t’enqway is a form of sorcerer, so marked sorcery. Also mentions divination, so marked that as well.</t>
  </si>
  <si>
    <t>Of all spirit doctors, the t’enqway occupies the lowest social position. He is “uneducated”, for he uses no books, and in fact is almost always illiterate. His methods are nearly identical with those of African diviners, and include such methods as throwing of bones and animal parts.</t>
  </si>
  <si>
    <t>Spirit doctors for illnesses</t>
  </si>
  <si>
    <t>Illnesses caused by spirits, inferring that this includes sorcery too given rest of context.</t>
  </si>
  <si>
    <t>t’enqway is a form of sorcerer, so marked sorcery. Also mentions divination, so marked that as well. Throwing of bones or animal parts, so marked physical_material</t>
  </si>
  <si>
    <t>345</t>
  </si>
  <si>
    <t>There is a significant element of competition between the t’enqway and the debtera, though the latter is considered far superior, “educated”, and is now actually driving the t’enqway out of much of his business.</t>
  </si>
  <si>
    <t>While doesn't explicitly mention illness, as t'enqway and debtera both treat illness, this can be inferred</t>
  </si>
  <si>
    <t>Doesn't explicitly mention the cause, but debtera and t'enqway both have very clear roles in terms of working on spirit or sorcery caused illness</t>
  </si>
  <si>
    <t>Debtera and t'enqway fit into divination, healer categories</t>
  </si>
  <si>
    <t>6.2.4.1 Summing up the position of the debtera</t>
  </si>
  <si>
    <t>346</t>
  </si>
  <si>
    <t>There is even one priestly function which the debtera occasionally carries out. That is “re-baptism”. He may rebaptise a patient victimized by ganen, sometimes also cases of buda, as part of exorcism.</t>
  </si>
  <si>
    <t>Posession by ganen and buda - likely falls into illness, but could be other</t>
  </si>
  <si>
    <t>Ganen is spirit, buda is evil eye/sorcery</t>
  </si>
  <si>
    <t>Debtera falls into healer caegory</t>
  </si>
  <si>
    <t>6.2.4.3 Summary of the debtera’s syncretism in healing the spirit.</t>
  </si>
  <si>
    <t>['177', '791']</t>
  </si>
  <si>
    <r>
      <rPr>
        <sz val="11"/>
        <color rgb="FFFF0000"/>
        <rFont val="Calibri"/>
        <family val="2"/>
      </rPr>
      <t xml:space="preserve">It is clear from the above that a number of ancient spirit cosmologies have contributed to and survived in Amhara healing practices: Ancient Egyptian, Greek, Hebrew, Arab, Christian, and African. </t>
    </r>
    <r>
      <rPr>
        <sz val="11"/>
        <color theme="1"/>
        <rFont val="Calibri"/>
        <family val="2"/>
        <scheme val="minor"/>
      </rPr>
      <t>In fact, the syncretism has been so complex, and has been developing for so many centuries, that it would be impossible to trace all the roots with any degree of valid certainty. However, several traces do stand out, and their etiology bears significantly on present function.</t>
    </r>
  </si>
  <si>
    <t>healing practices indicates illness</t>
  </si>
  <si>
    <t xml:space="preserve">No action </t>
  </si>
  <si>
    <r>
      <t xml:space="preserve">Hebrew influence is most commonly encountered with reference to the mystic powers of </t>
    </r>
    <r>
      <rPr>
        <sz val="11"/>
        <color rgb="FFFF0000"/>
        <rFont val="Calibri"/>
        <family val="2"/>
      </rPr>
      <t>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r>
  </si>
  <si>
    <t>"Kabala" - Jewish mythology</t>
  </si>
  <si>
    <t>Demons are mentioned, so marked spirits_gods</t>
  </si>
  <si>
    <t>God, also other religious figures like King Solomon. Amulets also mentioned, so marked physical_material (also the cross between religion and physical)</t>
  </si>
  <si>
    <t>351</t>
  </si>
  <si>
    <r>
      <rPr>
        <sz val="11"/>
        <color rgb="FFFF0000"/>
        <rFont val="Calibri"/>
        <family val="2"/>
      </rPr>
      <t xml:space="preserve">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t>
    </r>
    <r>
      <rPr>
        <sz val="11"/>
        <color theme="1"/>
        <rFont val="Calibri"/>
        <family val="2"/>
        <scheme val="minor"/>
      </rPr>
      <t xml:space="preserve">Some go so far in their syncretism as to invite (secretly of course) a non-Orthodox, such as a Muslim or a Felasha, to </t>
    </r>
    <r>
      <rPr>
        <sz val="11"/>
        <color rgb="FFFF0000"/>
        <rFont val="Calibri"/>
        <family val="2"/>
      </rPr>
      <t>write certain texts for him on the amulets,</t>
    </r>
    <r>
      <rPr>
        <sz val="11"/>
        <color theme="1"/>
        <rFont val="Calibri"/>
        <family val="2"/>
        <scheme val="minor"/>
      </rPr>
      <t xml:space="preserve"> or the interfaith colleagues exchange their handiwork! The efficacy of the esoteric is regarded as double. </t>
    </r>
    <r>
      <rPr>
        <sz val="11"/>
        <color rgb="FFFF0000"/>
        <rFont val="Calibri"/>
        <family val="2"/>
      </rPr>
      <t>Amulet-writers of the three faiths are curious about each other’s magical powers, and while the ordinary individual will shun and fear such “comparative religion”, the doctors feel protected sufficiently to risk such “free enterprise” contact</t>
    </r>
    <r>
      <rPr>
        <sz val="11"/>
        <color theme="1"/>
        <rFont val="Calibri"/>
        <family val="2"/>
        <scheme val="minor"/>
      </rPr>
      <t>.</t>
    </r>
  </si>
  <si>
    <t>Call them "doctors", which indicates illness</t>
  </si>
  <si>
    <t>Debtera, zar doctor, other magical healers from across religions. Additionally, physical for amulets</t>
  </si>
  <si>
    <t>['571', '793']</t>
  </si>
  <si>
    <t>It is not possible to distinguish in the clergy, as it was in the secular elite, a single rather simple pattern of social stratification. Though the clergy as a whole contrasts with the secular elite, there is, within its ranks, a more situationally differentiated system of ranking than is found in the secular sector of Amhara society.</t>
  </si>
  <si>
    <t>The crucial clerical identities in terms of which ranking is ordered cannot be said to constitute a unified hierarchy. Behaviorally this means that the relevance of a “clerical” identity to ranking varies with the type of setting involved. In other words, the ranking of the same identities is different in different social scenes. From an analytical point of view, this means that clerical identities do not constitute a single institutional hierarchy, are functionally differentiated, and derive their honor from legitimate control which derives from God via diverse routes.</t>
  </si>
  <si>
    <t>['577', '792', '793']</t>
  </si>
  <si>
    <r>
      <t xml:space="preserve">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
    </r>
    <r>
      <rPr>
        <sz val="11"/>
        <color rgb="FFFF0000"/>
        <rFont val="Calibri"/>
        <family val="2"/>
      </rPr>
      <t xml:space="preserve">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t>
    </r>
    <r>
      <rPr>
        <sz val="11"/>
        <color theme="1"/>
        <rFont val="Calibri"/>
        <family val="2"/>
        <scheme val="minor"/>
      </rPr>
      <t>It must be kept in mind, however, that there is considerable variation within each category and that the same individual may have more than one type of identity.</t>
    </r>
  </si>
  <si>
    <t>Different levels of religion mentiond, including monks</t>
  </si>
  <si>
    <t>['565', '793']</t>
  </si>
  <si>
    <r>
      <t>With the exception of the abuna, these officials owed their high rank primarily to their secular control, a control that derived directly or indirectly from imperial appointment, and only secondarily to their ritual functions and minimally to ascetic p</t>
    </r>
    <r>
      <rPr>
        <sz val="11"/>
        <color rgb="FFFF0000"/>
        <rFont val="Calibri"/>
        <family val="2"/>
      </rPr>
      <t>iety. Like their secular counterparts, the nobles, from whom many of them were recruited, high church officials were shown honor in most secular social settings.</t>
    </r>
  </si>
  <si>
    <t>High church officials</t>
  </si>
  <si>
    <t>215</t>
  </si>
  <si>
    <t>['576', '632', '793', '794']</t>
  </si>
  <si>
    <r>
      <rPr>
        <sz val="11"/>
        <color rgb="FFFF0000"/>
        <rFont val="Calibri"/>
        <family val="2"/>
      </rPr>
      <t xml:space="preserve">The “working” or local clergy includes the priests (Amhr.: qes, sing.), deacons (Amhr.: diakon, sing.), more marginally teachers (Amhr.: meregeta, sing.), and canons (Amhr.: debtera, sing.) associated with the common parish church. </t>
    </r>
    <r>
      <rPr>
        <sz val="11"/>
        <color theme="1"/>
        <rFont val="Calibri"/>
        <family val="2"/>
        <scheme val="minor"/>
      </rPr>
      <t>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r>
  </si>
  <si>
    <t>"qes" - priests, "daikon" - deacons, "meregeta" - teachers</t>
  </si>
  <si>
    <t>High church officials like priests</t>
  </si>
  <si>
    <r>
      <rPr>
        <sz val="11"/>
        <color rgb="FFFF0000"/>
        <rFont val="Calibri"/>
        <family val="2"/>
      </rPr>
      <t xml:space="preserve">In a general sense all the clergy are servants of the lord. </t>
    </r>
    <r>
      <rPr>
        <sz val="11"/>
        <color theme="1"/>
        <rFont val="Calibri"/>
        <family val="2"/>
        <scheme val="minor"/>
      </rPr>
      <t>They all enjoy kibur from the control they have as dispensers of church benefits, but they are internally differentiated according to the nature of their ritual services, the degree of their education, and the purity of their way of life.</t>
    </r>
  </si>
  <si>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</si>
  <si>
    <t xml:space="preserve">Deacon not keeping sexual purity </t>
  </si>
  <si>
    <t>Puberty - a physical collection of changes in the body and brain, so marked physical_material</t>
  </si>
  <si>
    <t xml:space="preserve">Staying away from assisting at mass since likely not pure, the having marriage consecreted in a double communion chuch ceremony after becoming a priest </t>
  </si>
  <si>
    <t>['577', '582', '793', '834']</t>
  </si>
  <si>
    <r>
      <t xml:space="preserve">As a priest, an Amhara enjoys a number of material and jural benefits as well as a certain amount of prestige. </t>
    </r>
    <r>
      <rPr>
        <sz val="11"/>
        <color rgb="FFFF0000"/>
        <rFont val="Calibri"/>
        <family val="2"/>
      </rPr>
      <t>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r>
    <r>
      <rPr>
        <sz val="11"/>
        <color theme="1"/>
        <rFont val="Calibri"/>
        <family val="2"/>
        <scheme val="minor"/>
      </rPr>
      <t>.</t>
    </r>
  </si>
  <si>
    <t xml:space="preserve">"at the same time he suffers several disabilities" - the priest cannot remarry even if wife dies, meet ritual requirements for sexual activity, etc. </t>
  </si>
  <si>
    <t>Notes that the priesthood doesn't usually live up to these expectations, so marked no_info. However, could potentially be marked as just_happens.</t>
  </si>
  <si>
    <t>217</t>
  </si>
  <si>
    <t>['791', '794']</t>
  </si>
  <si>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</si>
  <si>
    <t>"kokeb qoteri" astrologer, "mesahaf gelatch"- the book-revealer, "bale zar" - spirit medium, canon indicates debtera</t>
  </si>
  <si>
    <t>Practioners who deal with the supernatural through elicit channels (including debtera) fall best into shaman_medium_healer category</t>
  </si>
  <si>
    <t>The Role of Gondar</t>
  </si>
  <si>
    <t>['175', '517', '643', '779', '793', '798']</t>
  </si>
  <si>
    <r>
      <t>Yohannes also continued Fasil’s work o</t>
    </r>
    <r>
      <rPr>
        <sz val="11"/>
        <color rgb="FFFF0000"/>
        <rFont val="Calibri"/>
        <family val="2"/>
      </rPr>
      <t xml:space="preserve">f “purifying” </t>
    </r>
    <r>
      <rPr>
        <sz val="11"/>
        <color theme="1"/>
        <rFont val="Calibri"/>
        <family val="2"/>
        <scheme val="minor"/>
      </rPr>
      <t xml:space="preserve">the church. </t>
    </r>
    <r>
      <rPr>
        <sz val="11"/>
        <color rgb="FFFF0000"/>
        <rFont val="Calibri"/>
        <family val="2"/>
      </rPr>
      <t>He decreed that descendants of the Portuguese must leave Ethiopia unless they joined the Orthodox Church and that Muslims must reside apart, either in their own villages or in ghettos.</t>
    </r>
    <r>
      <rPr>
        <sz val="11"/>
        <color theme="1"/>
        <rFont val="Calibri"/>
        <family val="2"/>
        <scheme val="minor"/>
      </rPr>
      <t xml:space="preserve"> Ordained as a </t>
    </r>
    <r>
      <rPr>
        <sz val="11"/>
        <color rgb="FFFF0000"/>
        <rFont val="Calibri"/>
        <family val="2"/>
      </rPr>
      <t>priest</t>
    </r>
    <r>
      <rPr>
        <sz val="11"/>
        <color theme="1"/>
        <rFont val="Calibri"/>
        <family val="2"/>
        <scheme val="minor"/>
      </rPr>
      <t xml:space="preserve"> before becoming emperor, Yohannes followed keenly the theological disputes of his day. Toward the end of his reign he convoked a synod in Gondar to discuss the nature of the Holy Spirit in Christ, the chief theological question in Ethiopian history.</t>
    </r>
  </si>
  <si>
    <t>Descendents of the Portugese must leave Ethiopia unless they joined the Orthodox Church, Muslims must reside apart. Fits best into other category</t>
  </si>
  <si>
    <t xml:space="preserve">Need to "purify" the church- best falls into other. </t>
  </si>
  <si>
    <t>Join the Orthodox church- best fits into priest/religion. Also discusses the priest who was on the quest for purification.</t>
  </si>
  <si>
    <t>27</t>
  </si>
  <si>
    <t>['159', '175', '633', '793']</t>
  </si>
  <si>
    <r>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t>
    </r>
    <r>
      <rPr>
        <sz val="11"/>
        <color rgb="FFFF0000"/>
        <rFont val="Calibri"/>
        <family val="2"/>
      </rPr>
      <t xml:space="preserve"> Subsequently he was made head of the church, receiving the customary title of alaqa .</t>
    </r>
  </si>
  <si>
    <t>Head of church</t>
  </si>
  <si>
    <t>['159', '175', '178', '535', '633', '793']</t>
  </si>
  <si>
    <t>While at Ba‘ata, Alaqa Gabra Hanna invented a new style of dance for the clergy. In the traditional style of aquaquam, the bodies and sticks of the dancers move up and down, punctuating the flow of chant with alternately gradual and abrupt vertical movements. Alaqa Gabra Hanna, inspired by the lateral movement of the waves at Lake Tana and of the bamboo reeds in the breeze at its shore, taught that bodies and sticks should sway from side to side. This innovation was rejected by the conservative clergy at Gondar, but it was carried by his son Takle to Dabra Tabor and from there spread elsewhere.</t>
  </si>
  <si>
    <t xml:space="preserve">No information about cause </t>
  </si>
  <si>
    <t>67</t>
  </si>
  <si>
    <t>['565', '776', '779', '793']</t>
  </si>
  <si>
    <t>The peasant’s conception of God is closer to that of the learned clergy than is his cosmology, since the Abyssinian clergy have tended to avoid systematic theology, believing that to probe too deeply into the nature of God verges on blasphemy. Abyssinians view God above all as mystery .</t>
  </si>
  <si>
    <t>Peasant Conservatism</t>
  </si>
  <si>
    <t>86</t>
  </si>
  <si>
    <t>['121', '178', '565', '777']</t>
  </si>
  <si>
    <r>
      <rPr>
        <sz val="11"/>
        <color rgb="FFFF0000"/>
        <rFont val="Calibri"/>
        <family val="2"/>
      </rPr>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t>
    </r>
    <r>
      <rPr>
        <sz val="11"/>
        <color theme="1"/>
        <rFont val="Calibri"/>
        <family val="2"/>
        <scheme val="minor"/>
      </rPr>
      <t xml:space="preserve">. </t>
    </r>
    <r>
      <rPr>
        <sz val="11"/>
        <color rgb="FFFF0000"/>
        <rFont val="Calibri"/>
        <family val="2"/>
      </rPr>
      <t>“If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r>
  </si>
  <si>
    <t>Poverty</t>
  </si>
  <si>
    <t>"eddil" - fate</t>
  </si>
  <si>
    <t>God's will is what leads to poverty or wealth, fate</t>
  </si>
  <si>
    <t>No action available to people to impact their own fate, no changes to one's environment can be made</t>
  </si>
  <si>
    <t>Personal Identity and Variant Patterns</t>
  </si>
  <si>
    <t>107</t>
  </si>
  <si>
    <t>['156', '178', '554', '793', '883']</t>
  </si>
  <si>
    <r>
      <rPr>
        <sz val="11"/>
        <color rgb="FFFF0000"/>
        <rFont val="Calibri"/>
        <family val="2"/>
      </rPr>
      <t xml:space="preserve">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t>
    </r>
    <r>
      <rPr>
        <sz val="11"/>
        <color theme="1"/>
        <rFont val="Calibri"/>
        <family val="2"/>
        <scheme val="minor"/>
      </rPr>
      <t>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r>
  </si>
  <si>
    <t>Boys who aspire to be priests</t>
  </si>
  <si>
    <t>['792', '793']</t>
  </si>
  <si>
    <r>
      <t xml:space="preserve">Second in rank was the echage, an appointment made by the emperor. This was the traditional title of the abbot of the convent of Dabra Libanos in Shoa, which in the course of the fourteenth and fifteenth centuries gained hegemony over Abyssinian monasticism. </t>
    </r>
    <r>
      <rPr>
        <sz val="11"/>
        <color rgb="FFFF0000"/>
        <rFont val="Calibri"/>
        <family val="2"/>
      </rPr>
      <t>The echage served as administrative head of the church and had jurisdiction over all monks and monasteries. The most esteemed of the Ethiopian clergy, he tended to wield more actual power than the abuna .</t>
    </r>
    <r>
      <rPr>
        <sz val="11"/>
        <color theme="1"/>
        <rFont val="Calibri"/>
        <family val="2"/>
        <scheme val="minor"/>
      </rPr>
      <t xml:space="preserve"> His provincial deputies, called liqa kahenat, controlled the secular clergy. This office was also bestowed by the emperor, and its functions included presenting candidates for ordination and deciding questions of protocol in connection with religious ceremonies.</t>
    </r>
  </si>
  <si>
    <t>"liqa kahenat" - provincial deputies</t>
  </si>
  <si>
    <t>Passage discusses multiple very high up members of the church</t>
  </si>
  <si>
    <t>['0', '113', '554', '793']</t>
  </si>
  <si>
    <r>
      <rPr>
        <sz val="11"/>
        <color rgb="FFFF0000"/>
        <rFont val="Calibri"/>
        <family val="2"/>
      </rPr>
      <t>The status of the highest ecclesiastical dignitaries was based on approximately the same factors as those which determined the status of secular nobility</t>
    </r>
    <r>
      <rPr>
        <sz val="11"/>
        <color theme="1"/>
        <rFont val="Calibri"/>
        <family val="2"/>
        <scheme val="minor"/>
      </rPr>
      <t xml:space="preserve">: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t>
    </r>
    <r>
      <rPr>
        <sz val="11"/>
        <color rgb="FFFF0000"/>
        <rFont val="Calibri"/>
        <family val="2"/>
      </rPr>
      <t xml:space="preserve">His way of seducing women was as extraordinary as the number seduced . . . when he had fixed his desires upon a woman, he forced her to comply, under pain of excommunication </t>
    </r>
    <r>
      <rPr>
        <sz val="11"/>
        <color theme="1"/>
        <rFont val="Calibri"/>
        <family val="2"/>
        <scheme val="minor"/>
      </rPr>
      <t xml:space="preserve">.” Op. cit., III, 201. </t>
    </r>
    <r>
      <rPr>
        <sz val="11"/>
        <color rgb="FFFF0000"/>
        <rFont val="Calibri"/>
        <family val="2"/>
      </rPr>
      <t>The same was true of their regional counterparts, the alaqa, “chiefs” of large churches and monasteries, whose wealth, power, and leisurely mode of life gave them, in Plowden’s opinion, “perhaps the most enviable position in Abyssinia.”</t>
    </r>
    <r>
      <rPr>
        <sz val="11"/>
        <color theme="1"/>
        <rFont val="Calibri"/>
        <family val="2"/>
        <scheme val="minor"/>
      </rPr>
      <t xml:space="preserve"> 159 . Plowden, op. cit., p. 88.</t>
    </r>
  </si>
  <si>
    <t>Forcing sexual activities with a woman with threat of excommunication</t>
  </si>
  <si>
    <t>"aqabe sa‘at cf" - third dignity of the church, the first religious officer in the palace</t>
  </si>
  <si>
    <t>The cause is how much influence the male has who is high up, as well as the decisions of the man himself.</t>
  </si>
  <si>
    <t>No action</t>
  </si>
  <si>
    <r>
      <t xml:space="preserve">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t>
    </r>
    <r>
      <rPr>
        <sz val="11"/>
        <color rgb="FFFF0000"/>
        <rFont val="Calibri"/>
        <family val="2"/>
      </rPr>
      <t>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r>
  </si>
  <si>
    <t>Living in poverty, meals by begging, etc.</t>
  </si>
  <si>
    <t>No money or food when training to become a priest</t>
  </si>
  <si>
    <t>Finish studies, successfully become a priest to begin earning money and a good living.</t>
  </si>
  <si>
    <t>169</t>
  </si>
  <si>
    <r>
      <t xml:space="preserve">With these conditions satisfied, </t>
    </r>
    <r>
      <rPr>
        <sz val="11"/>
        <color rgb="FFFF0000"/>
        <rFont val="Calibri"/>
        <family val="2"/>
      </rPr>
      <t xml:space="preserve">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
    </r>
    <r>
      <rPr>
        <sz val="11"/>
        <color theme="1"/>
        <rFont val="Calibri"/>
        <family val="2"/>
        <scheme val="minor"/>
      </rPr>
      <t>This is his main responsibility, though as he grows older he will also acquire confessants to whom he will give advice and assign penances.</t>
    </r>
  </si>
  <si>
    <t>Priesthood</t>
  </si>
  <si>
    <t>['431', '793']</t>
  </si>
  <si>
    <r>
      <t>In reward for his services—</t>
    </r>
    <r>
      <rPr>
        <sz val="11"/>
        <color rgb="FFFF0000"/>
        <rFont val="Calibri"/>
        <family val="2"/>
      </rPr>
      <t>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r>
  </si>
  <si>
    <t>Priests receive gifts, land (both fit into physical_material)</t>
  </si>
  <si>
    <t>['292', '293', '778', '793']</t>
  </si>
  <si>
    <t>The insignia of the priest are modest, but they suffice to inform the stranger that here is a man to be shown special respect: a white turban wrapped around the head and a cross carried in the hand, to be kissed by all comers. Older priests often carry a fly-whisk made of horsehair, and a wicker sun umbrella.</t>
  </si>
  <si>
    <t>No informaion about cause</t>
  </si>
  <si>
    <t xml:space="preserve">No information about action </t>
  </si>
  <si>
    <r>
      <t xml:space="preserve">With its characteristic forbearance toward human frailty, Amhara culture </t>
    </r>
    <r>
      <rPr>
        <sz val="11"/>
        <color rgb="FFFF0000"/>
        <rFont val="Calibri"/>
        <family val="2"/>
      </rPr>
      <t>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t>
    </r>
    <r>
      <rPr>
        <sz val="11"/>
        <color theme="1"/>
        <rFont val="Calibri"/>
        <family val="2"/>
        <scheme val="minor"/>
      </rPr>
      <t>. Recruitment into the role is informal: there are no rites of ordination, nor is there any particular point at which a man becomes or ceases to be a dabtara .</t>
    </r>
  </si>
  <si>
    <t xml:space="preserve">Advantages of being a debtera </t>
  </si>
  <si>
    <r>
      <t>Becoming a dabtara mainly entails a course of study beyond that minimal level required for the priests. T</t>
    </r>
    <r>
      <rPr>
        <sz val="11"/>
        <color rgb="FFFF0000"/>
        <rFont val="Calibri"/>
        <family val="2"/>
      </rPr>
      <t xml:space="preserve">he full course of traditional studies includes the vast corpus of religious chants; aquaquam (“religious dance”); Ge‘ez grammar and qene; and study of some two dozen religious books. </t>
    </r>
    <r>
      <rPr>
        <sz val="11"/>
        <color theme="1"/>
        <rFont val="Calibri"/>
        <family val="2"/>
        <scheme val="minor"/>
      </rPr>
      <t>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r>
  </si>
  <si>
    <t>"aquaquam" - religious dance</t>
  </si>
  <si>
    <t xml:space="preserve">Course of study to become a debtera </t>
  </si>
  <si>
    <t>173</t>
  </si>
  <si>
    <t>['554', '792', '793']</t>
  </si>
  <si>
    <r>
      <t>This statement need be qualified only by the fact that,</t>
    </r>
    <r>
      <rPr>
        <sz val="11"/>
        <color rgb="FFFF0000"/>
        <rFont val="Calibri"/>
        <family val="2"/>
      </rPr>
      <t xml:space="preserve"> in addition to the considerations of ritual purity, ascetic piety, and traditional learning, a fourth factor influenced the status of the clergy, namely, royal favor as expressed in appointments to the high ecclesiastical offices.</t>
    </r>
    <r>
      <rPr>
        <sz val="11"/>
        <color theme="1"/>
        <rFont val="Calibri"/>
        <family val="2"/>
        <scheme val="minor"/>
      </rPr>
      <t xml:space="preserve"> This factor crosscut the others, for such favor was dispensed to members of all three status groups. The echage was always a monk; the aqabe sa‘at would seem to have been a dabtara; the post of alaqa could be given to members of all three groups.</t>
    </r>
  </si>
  <si>
    <t>"echage" - somehow related to monk, "aqabe sa'at" - somehow related to debtera, "alawa" - unclear</t>
  </si>
  <si>
    <t>royal favor- falls into other category since doesn't really fit with anything else</t>
  </si>
  <si>
    <t>The Traditional Balance</t>
  </si>
  <si>
    <t>175</t>
  </si>
  <si>
    <t>['182', '565', '571', '792', '793']</t>
  </si>
  <si>
    <r>
      <rPr>
        <sz val="11"/>
        <color rgb="FFFF0000"/>
        <rFont val="Calibri"/>
        <family val="2"/>
      </rPr>
      <t xml:space="preserve">In general, it may be said that the clergy and nobility worked to further each other’s interests. </t>
    </r>
    <r>
      <rPr>
        <sz val="11"/>
        <color theme="1"/>
        <rFont val="Calibri"/>
        <family val="2"/>
        <scheme val="minor"/>
      </rPr>
      <t>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r>
  </si>
  <si>
    <t>Mutualistic positive relationship between clergy (priest_high_religion category) and nobility (other category</t>
  </si>
  <si>
    <t>['578', '643', '792', '793']</t>
  </si>
  <si>
    <r>
      <t>The clergy had other resources which it could employ against the emperor himself. It could influence royal policy through highly placed advisers. Through the abuna it could exact certain promises from a prospective emperor as a condition of coronation.</t>
    </r>
    <r>
      <rPr>
        <sz val="11"/>
        <color rgb="FFFF0000"/>
        <rFont val="Calibri"/>
        <family val="2"/>
      </rPr>
      <t xml:space="preserve">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r>
  </si>
  <si>
    <t>Turn the populace against the sovereign</t>
  </si>
  <si>
    <t>"Za Dengel" and "Susneyos" and "Tewwodros" and "Lijj" - 4 different reigns</t>
  </si>
  <si>
    <t>Through the clergy's hold over the populace- doesn’t really fit into any category, so other</t>
  </si>
  <si>
    <t>The Decline of the Clergy</t>
  </si>
  <si>
    <t>['113', '178', '643', '793', '795', '797']</t>
  </si>
  <si>
    <t>Although the church was instrumental in bringing Ras Tafari to power—by relieving the nobles of their oath of allegiance to Lijj Iyasu—it was as a whole not sympathetic to his policy once he began to rule. Foremost champions of tradition, the clergy viewed with suspicion Ras Tafari’s interest in modern education and other reforms. So pronounced was their conservatism that his weekly Berhanenna Salam found it newsworthy to report the fact that the clergy of one important provincial church were actually reading the Addis Ababa newspaper each week. 174 . Oriente moderno, loc. cit. He was wise to act gingerly at first, limiting ecclesiastical reform to such matters as publishing religious texts in Ge’ez and Amharic, and encouraging the work of foreign missionaries.</t>
  </si>
  <si>
    <t>['178', '643', '793', '795']</t>
  </si>
  <si>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</si>
  <si>
    <t>Weakening of the authority that the clergy traditionally enjoyed</t>
  </si>
  <si>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</si>
  <si>
    <t>182</t>
  </si>
  <si>
    <t>['538', '648', '792', '793', '795']</t>
  </si>
  <si>
    <r>
      <rPr>
        <sz val="11"/>
        <color rgb="FFFF0000"/>
        <rFont val="Calibri"/>
        <family val="2"/>
      </rPr>
      <t>The general position of the church had already been weakened by the events of the Italian occupation.</t>
    </r>
    <r>
      <rPr>
        <sz val="11"/>
        <color theme="1"/>
        <rFont val="Calibri"/>
        <family val="2"/>
        <scheme val="minor"/>
      </rPr>
      <t xml:space="preserve"> </t>
    </r>
    <r>
      <rPr>
        <sz val="11"/>
        <color rgb="FFFF0000"/>
        <rFont val="Calibri"/>
        <family val="2"/>
      </rPr>
      <t>Italian policy resulted in the destruction of many church buildings and the massacre of numerous monks, including those of the hallowed monastery of Dabra Libanos.</t>
    </r>
    <r>
      <rPr>
        <sz val="11"/>
        <color theme="1"/>
        <rFont val="Calibri"/>
        <family val="2"/>
        <scheme val="minor"/>
      </rPr>
      <t xml:space="preserve"> Of the national leaders, the Egyptian abuna was out of the country from 1937 on; </t>
    </r>
    <r>
      <rPr>
        <sz val="11"/>
        <color rgb="FFFF0000"/>
        <rFont val="Calibri"/>
        <family val="2"/>
      </rPr>
      <t>two of the bishops were put to death, including the much venerated martyr</t>
    </r>
    <r>
      <rPr>
        <sz val="11"/>
        <color theme="1"/>
        <rFont val="Calibri"/>
        <family val="2"/>
        <scheme val="minor"/>
      </rPr>
      <t xml:space="preserve">,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t>
    </r>
    <r>
      <rPr>
        <sz val="11"/>
        <color rgb="FFFF0000"/>
        <rFont val="Calibri"/>
        <family val="2"/>
      </rPr>
      <t>In some areas, moreover, it is said that the local clergy lost much prestige by welcoming the invader with open arms.</t>
    </r>
  </si>
  <si>
    <t>Weakening of the authority that the clergy traditionally enjoyed and position of the church being weakened</t>
  </si>
  <si>
    <t>Italian occupation- destroyed many chuch buildings and massacred monks (physical_material). Also forbade Christian burials (other)</t>
  </si>
  <si>
    <t>['178', '793', '795']</t>
  </si>
  <si>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</si>
  <si>
    <t>Talks in detail about the church</t>
  </si>
  <si>
    <t>The New Men of Power</t>
  </si>
  <si>
    <t>['175', '178', '565', '642', '645', '658', '793', '871']</t>
  </si>
  <si>
    <r>
      <t xml:space="preserve">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t>
    </r>
    <r>
      <rPr>
        <sz val="11"/>
        <color rgb="FFFF0000"/>
        <rFont val="Calibri"/>
        <family val="2"/>
      </rPr>
      <t>It was no great matter when, five years after the death of Menelik, the ministers were turned out of office by a group of military officers at the instigation of Ras Tafari and sent home to their provincial estates.</t>
    </r>
  </si>
  <si>
    <t>Ministers turned out of office</t>
  </si>
  <si>
    <t>Military force, dropping prestige of the military (other)</t>
  </si>
  <si>
    <t>The Returnees</t>
  </si>
  <si>
    <t>206</t>
  </si>
  <si>
    <t>['121', '142', '156', '159', '291', '302', '516', '571', '643', '792', '793']</t>
  </si>
  <si>
    <t>July, 1959. Now Haile is working in a different ministry, in a job somewhat more closely related to his training. He appears to feel productive and useful now, and his criticism is constructive. For example, he frequently compares the situation in the United States and Ethiopia, to show how the same sort of problem can be solved more readily in the U.S. because of its greater facilities. Though Ethiopia’s comparative handicaps frustrate him, he talks of plans for the development of Ethiopia with some enthusiasm. . . . Haile complains of an FIG. 30.—A widower who has become a monk FIG. 31.—A group of clergy FIG. 32.—Haile Selassie as a boy with his father, Ras Makonnen FIG. 33.—The Emperor attending a ceremony at the University College overload of work, nothing that he must not only do his own work but also rectify the mistakes made by others which are brought to him. In his whole branch of the ministry, he finds only two really effective workers besides himself, and they, too, are returnees. . . . He feels fortunate in having encountered no major opposition to the things he is doing in his work and points happily to the fact that his assistant minister has supported him throughout.</t>
  </si>
  <si>
    <t>Religious Organization</t>
  </si>
  <si>
    <t>['121', '575', '793', '794']</t>
  </si>
  <si>
    <t>For the Amhara laity, then, a few burdensome ritual and fiscal constraints are balanced by a fairly permissive mode of organization. For the clergy, the constraints are heavier; the fasting requirements are increased, and the priesthood involves, as we have seen, strict marital fidelity. On the other hand, the individualistic organization of the clergy is most striking.</t>
  </si>
  <si>
    <t>spirits cause a great deal of ailments (illness), often mortal ones (other: death)</t>
  </si>
  <si>
    <r>
      <t xml:space="preserve">Likift -powers are also associated with </t>
    </r>
    <r>
      <rPr>
        <sz val="11"/>
        <color rgb="FFC9211E"/>
        <rFont val="Calibri"/>
        <family val="2"/>
        <charset val="1"/>
      </rPr>
      <t>crawling insects, spiders, lizards, and the infrequent highland snak</t>
    </r>
    <r>
      <rPr>
        <sz val="11"/>
        <color theme="1"/>
        <rFont val="Calibri"/>
        <family val="2"/>
        <scheme val="minor"/>
      </rPr>
      <t xml:space="preserve">e. As with the ganel , these creepers are innately contaminating, either through direct contact with their persons, or indirectly through media which they have touched---such as clothing and water---or which they have expelled---such as uring and saliva. This likift results in </t>
    </r>
    <r>
      <rPr>
        <sz val="11"/>
        <color rgb="FFC9211E"/>
        <rFont val="Calibri"/>
        <family val="2"/>
        <charset val="1"/>
      </rPr>
      <t xml:space="preserve">ringworm, varioloid and exzemoid skin diseases; </t>
    </r>
    <r>
      <rPr>
        <sz val="11"/>
        <color theme="1"/>
        <rFont val="Calibri"/>
        <family val="2"/>
        <scheme val="minor"/>
      </rPr>
      <t>because of their inherent toxicity, these creatures are also frequent ingredients in</t>
    </r>
    <r>
      <rPr>
        <sz val="11"/>
        <color rgb="FFC9211E"/>
        <rFont val="Calibri"/>
        <family val="2"/>
        <charset val="1"/>
      </rPr>
      <t xml:space="preserve"> poisonous infusions ( yijeseb ).</t>
    </r>
  </si>
  <si>
    <t>crawling insects, spiders, lizards, and highland snake are innately contaminating, either through direct contact with their persons, or indirectly through media which they have touched or which they have expelled (accident: possible biting), illness results as ringworm, varioloid and exzemoid skin diseases</t>
  </si>
  <si>
    <t>in this one a bite from an animal was implied, but since the illness comes from some kind of contact with an animal or their fluids I felt like it wasn't only illness but also accident</t>
  </si>
  <si>
    <r>
      <t xml:space="preserve">The body’s normal functioning is </t>
    </r>
    <r>
      <rPr>
        <sz val="11"/>
        <color rgb="FFC9211E"/>
        <rFont val="Calibri"/>
        <family val="2"/>
        <charset val="1"/>
      </rPr>
      <t>also disrupted by devlations from acceptable limits of diet, physical activity, and emotion. Digestive wosfat ,</t>
    </r>
    <r>
      <rPr>
        <sz val="11"/>
        <color theme="1"/>
        <rFont val="Calibri"/>
        <family val="2"/>
        <scheme val="minor"/>
      </rPr>
      <t xml:space="preserve"> for example, are angered by insufficient food, or food which is stale ( injera bread), spoiled (soured talla beer), </t>
    </r>
    <r>
      <rPr>
        <sz val="11"/>
        <color rgb="FFC9211E"/>
        <rFont val="Calibri"/>
        <family val="2"/>
        <charset val="1"/>
      </rPr>
      <t>or improperly prepared ( wot stew lacking the customary cayenne). In return, the wosfat rise up to bite the stomach itself, causing pain, bloat, and diarrh</t>
    </r>
    <r>
      <rPr>
        <sz val="11"/>
        <color theme="1"/>
        <rFont val="Calibri"/>
        <family val="2"/>
        <scheme val="minor"/>
      </rPr>
      <t>ea; if these conditions persist, the wosfat will chew their way to the heart, p</t>
    </r>
    <r>
      <rPr>
        <sz val="11"/>
        <color rgb="FFC9211E"/>
        <rFont val="Calibri"/>
        <family val="2"/>
        <charset val="1"/>
      </rPr>
      <t>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t>
    </r>
    <r>
      <rPr>
        <sz val="11"/>
        <color theme="1"/>
        <rFont val="Calibri"/>
        <family val="2"/>
        <scheme val="minor"/>
      </rPr>
      <t>s. Intense e</t>
    </r>
    <r>
      <rPr>
        <sz val="11"/>
        <color rgb="FFC9211E"/>
        <rFont val="Calibri"/>
        <family val="2"/>
        <charset val="1"/>
      </rPr>
      <t>motions exercise the heart</t>
    </r>
    <r>
      <rPr>
        <sz val="11"/>
        <color theme="1"/>
        <rFont val="Calibri"/>
        <family val="2"/>
        <scheme val="minor"/>
      </rPr>
      <t xml:space="preserve"> severely and, if prolonged, portend serious consequences. </t>
    </r>
    <r>
      <rPr>
        <sz val="11"/>
        <color rgb="FFC9211E"/>
        <rFont val="Calibri"/>
        <family val="2"/>
        <charset val="1"/>
      </rPr>
      <t>Deep sorrow, fear, and anger</t>
    </r>
    <r>
      <rPr>
        <sz val="11"/>
        <color theme="1"/>
        <rFont val="Calibri"/>
        <family val="2"/>
        <scheme val="minor"/>
      </rPr>
      <t>---particularly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r>
  </si>
  <si>
    <t>Illness: pain, bloat, and diarrhea;  great local pain, fever, and lassitude; prolonged weeping can cloud the eye (trachoma and cataracts) Accident: Extended walking may dislocate a jimat from its assigned channel (sprain); much hard labor results in arthritic and rheumatoid complaints</t>
  </si>
  <si>
    <t>illnesses which are possibly mortal</t>
  </si>
  <si>
    <t>sprain, dislocated jimat cords of the lower leg caused by excessive walking</t>
  </si>
  <si>
    <t>fractures</t>
  </si>
  <si>
    <t>sickness resulting from being bitten or slavered upon by a rabid dog</t>
  </si>
  <si>
    <t>sickness; snake-bite</t>
  </si>
  <si>
    <t>broken bones and fractures</t>
  </si>
  <si>
    <t>dangers, misfortunes, ailments</t>
  </si>
  <si>
    <t>illness, death, and other misfortunes</t>
  </si>
  <si>
    <t>in danger, would assault him and ruin him in magical and mundane ways, thought accident and other</t>
  </si>
  <si>
    <t>says "strike down", unclear</t>
  </si>
  <si>
    <t>illness, poisoning, aliments, death</t>
  </si>
  <si>
    <t>ailments, possibly leading to slow degenerative death</t>
  </si>
  <si>
    <t>falling or getting scratched, degenerative illness</t>
  </si>
  <si>
    <t>illness caused by snake-bite</t>
  </si>
  <si>
    <t>illness and death</t>
  </si>
  <si>
    <t>priest temporarily unpure and unable to perform mass</t>
  </si>
  <si>
    <t>contact with blood after dark on the night of the mass, sexual intercourse, and physical injury or deformation</t>
  </si>
  <si>
    <t>recoded cause and action as well</t>
  </si>
  <si>
    <t>illness; lost or stolen goods</t>
  </si>
  <si>
    <t>Central Africa</t>
  </si>
  <si>
    <t>Azande</t>
  </si>
  <si>
    <t>Zande theology</t>
  </si>
  <si>
    <t>Evans-Pritchard, E. E. (Edward Evan,</t>
  </si>
  <si>
    <t>fo07</t>
  </si>
  <si>
    <r>
      <rPr>
        <sz val="11"/>
        <color rgb="FFFF0000"/>
        <rFont val="Calibri"/>
        <family val="2"/>
        <charset val="1"/>
      </rPr>
      <t>“Leprosy</t>
    </r>
    <r>
      <rPr>
        <sz val="11"/>
        <color theme="1"/>
        <rFont val="Calibri"/>
        <family val="2"/>
        <scheme val="minor"/>
      </rPr>
      <t xml:space="preserve"> </t>
    </r>
    <r>
      <rPr>
        <sz val="11"/>
        <color rgb="FFFF0000"/>
        <rFont val="Calibri"/>
        <family val="2"/>
        <charset val="1"/>
      </rPr>
      <t>may come from eating a tabooed animal, or from incest, or even from contact with an insect that walked over dung which a man has excreted in a riverside wood</t>
    </r>
    <r>
      <rPr>
        <sz val="11"/>
        <color theme="1"/>
        <rFont val="Calibri"/>
        <family val="2"/>
        <scheme val="minor"/>
      </rPr>
      <t xml:space="preserve">. But whatever may be the participating cause </t>
    </r>
    <r>
      <rPr>
        <sz val="11"/>
        <color rgb="FFFF0000"/>
        <rFont val="Calibri"/>
        <family val="2"/>
        <charset val="1"/>
      </rPr>
      <t>witchcraft</t>
    </r>
    <r>
      <rPr>
        <sz val="11"/>
        <color theme="1"/>
        <rFont val="Calibri"/>
        <family val="2"/>
        <scheme val="minor"/>
      </rPr>
      <t xml:space="preserve"> is always the agent which provokes retaliation.”</t>
    </r>
  </si>
  <si>
    <t>Mention of leprosy</t>
  </si>
  <si>
    <t>eating taboo animals and incest is viewed as a violation of rules. Just walking upon the infected beetle can be viewed as a physical cause of leprosy</t>
  </si>
  <si>
    <t>witchcraft is viewed as means for remedy</t>
  </si>
  <si>
    <t>20-21(1)</t>
  </si>
  <si>
    <t>['782', '791']</t>
  </si>
  <si>
    <r>
      <rPr>
        <sz val="11"/>
        <color theme="1"/>
        <rFont val="Calibri"/>
        <family val="2"/>
        <scheme val="minor"/>
      </rPr>
      <t>“In</t>
    </r>
    <r>
      <rPr>
        <sz val="11"/>
        <color rgb="FFFF0000"/>
        <rFont val="Calibri"/>
        <family val="2"/>
        <charset val="1"/>
      </rPr>
      <t xml:space="preserve"> times of drought</t>
    </r>
    <r>
      <rPr>
        <sz val="11"/>
        <color theme="1"/>
        <rFont val="Calibri"/>
        <family val="2"/>
        <scheme val="minor"/>
      </rPr>
      <t xml:space="preserve">, when there is danger that the </t>
    </r>
    <r>
      <rPr>
        <sz val="11"/>
        <color rgb="FFFF0000"/>
        <rFont val="Calibri"/>
        <family val="2"/>
        <charset val="1"/>
      </rPr>
      <t>crops may die from lack of moisture</t>
    </r>
    <r>
      <rPr>
        <sz val="11"/>
        <color theme="1"/>
        <rFont val="Calibri"/>
        <family val="2"/>
        <scheme val="minor"/>
      </rPr>
      <t xml:space="preserve">, or in times of serious </t>
    </r>
    <r>
      <rPr>
        <sz val="11"/>
        <color rgb="FFFF0000"/>
        <rFont val="Calibri"/>
        <family val="2"/>
        <charset val="1"/>
      </rPr>
      <t xml:space="preserve">pestilence, </t>
    </r>
    <r>
      <rPr>
        <sz val="11"/>
        <color theme="1"/>
        <rFont val="Calibri"/>
        <family val="2"/>
        <scheme val="minor"/>
      </rPr>
      <t xml:space="preserve">a </t>
    </r>
    <r>
      <rPr>
        <sz val="11"/>
        <color rgb="FFFF0000"/>
        <rFont val="Calibri"/>
        <family val="2"/>
        <charset val="1"/>
      </rPr>
      <t xml:space="preserve">ceremony takes place at the suggestion of ghostdiviners ( aboro atoro ) who are instructed to initiate it by directions from Mbori or from the ghosts of the dead in dreams, </t>
    </r>
    <r>
      <rPr>
        <sz val="11"/>
        <color theme="1"/>
        <rFont val="Calibri"/>
        <family val="2"/>
        <scheme val="minor"/>
      </rPr>
      <t>in cultivations and at sources of streams. However it is necessary that the prince’s</t>
    </r>
    <r>
      <rPr>
        <sz val="11"/>
        <color rgb="FFFF0000"/>
        <rFont val="Calibri"/>
        <family val="2"/>
        <charset val="1"/>
      </rPr>
      <t xml:space="preserve"> poison oracle shall confirm their dreams before the ceremony takes place, and if the poison oracle gives confirmation the prince tells his deputies to instruct the ghost-diviners to organise locally in each district a ceremony which is usually called maziga .</t>
    </r>
    <r>
      <rPr>
        <sz val="11"/>
        <color theme="1"/>
        <rFont val="Calibri"/>
        <family val="2"/>
        <scheme val="minor"/>
      </rPr>
      <t xml:space="preserve"> Ghost-diviners are people who are able to communicate with the ghosts of the dead, usually through dreams, and are generally women.</t>
    </r>
  </si>
  <si>
    <t>drought or pestilence</t>
  </si>
  <si>
    <t>lack of moisture contributes to dying crops and drough</t>
  </si>
  <si>
    <t>ghost of the dead instruct aboro atori (ghostdiviners) to perform a ceremony</t>
  </si>
  <si>
    <t>aboro atoro: ghost diviners; mbori: ghost of the dead; maziga: district ceremony</t>
  </si>
  <si>
    <t>20-21(2)</t>
  </si>
  <si>
    <t>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</si>
  <si>
    <t>further description of the ceremony</t>
  </si>
  <si>
    <t xml:space="preserve">baati: who the ceremony is in honor of. </t>
  </si>
  <si>
    <t>further description of the ceremony- no account of misfortune in this passage</t>
  </si>
  <si>
    <t>description of a ceremony with no reference to illness</t>
  </si>
  <si>
    <t>kpagu, ngbazi</t>
  </si>
  <si>
    <t>24-25(1)</t>
  </si>
  <si>
    <r>
      <rPr>
        <sz val="11"/>
        <color theme="1"/>
        <rFont val="Calibri"/>
        <family val="2"/>
        <scheme val="minor"/>
      </rPr>
      <t>A third account was as follows:</t>
    </r>
    <r>
      <rPr>
        <sz val="11"/>
        <color rgb="FFFF0000"/>
        <rFont val="Calibri"/>
        <family val="2"/>
        <charset val="1"/>
      </rPr>
      <t xml:space="preserve"> ‘People rise early and go out to beat maziga on account of the seedlings of plants.</t>
    </r>
    <r>
      <rPr>
        <sz val="11"/>
        <color theme="1"/>
        <rFont val="Calibri"/>
        <family val="2"/>
        <scheme val="minor"/>
      </rPr>
      <t xml:space="preserve"> They say, ‘Let plants flourish, let this world be fruited to men here, because if there be </t>
    </r>
    <r>
      <rPr>
        <sz val="11"/>
        <color rgb="FFFF0000"/>
        <rFont val="Calibri"/>
        <family val="2"/>
        <charset val="1"/>
      </rPr>
      <t>no food all men will die,</t>
    </r>
    <r>
      <rPr>
        <sz val="11"/>
        <color theme="1"/>
        <rFont val="Calibri"/>
        <family val="2"/>
        <scheme val="minor"/>
      </rPr>
      <t xml:space="preserve"> </t>
    </r>
    <r>
      <rPr>
        <sz val="11"/>
        <color rgb="FFFF0000"/>
        <rFont val="Calibri"/>
        <family val="2"/>
        <charset val="1"/>
      </rPr>
      <t>Mbori grant it to us who are ghost-diviners.’ They then commence to sing a song....</t>
    </r>
    <r>
      <rPr>
        <sz val="11"/>
        <color theme="1"/>
        <rFont val="Calibri"/>
        <family val="2"/>
        <scheme val="minor"/>
      </rPr>
      <t xml:space="preserve">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r>
  </si>
  <si>
    <t>mention of famine/ starvation</t>
  </si>
  <si>
    <t>maziga</t>
  </si>
  <si>
    <t>no mention of the causes for famine</t>
  </si>
  <si>
    <t>in order to prevent their crops from dying out, they would perform a ceremony. Additionally, they would call on their supreme being to protect them</t>
  </si>
  <si>
    <t>Mbori</t>
  </si>
  <si>
    <r>
      <rPr>
        <sz val="11"/>
        <color theme="1"/>
        <rFont val="Calibri"/>
        <family val="2"/>
        <scheme val="minor"/>
      </rPr>
      <t>‘She tells them to remain on the bank and she collects all these things and takes them and throws them down in the chasm.</t>
    </r>
    <r>
      <rPr>
        <sz val="11"/>
        <color rgb="FFFF0000"/>
        <rFont val="Calibri"/>
        <family val="2"/>
        <charset val="1"/>
      </rPr>
      <t xml:space="preserve"> Then she begins to tremble and starts the song of the ghosts for her companions and they respond to Mbori</t>
    </r>
    <r>
      <rPr>
        <sz val="11"/>
        <color theme="1"/>
        <rFont val="Calibri"/>
        <family val="2"/>
        <scheme val="minor"/>
      </rPr>
      <t xml:space="preserve">. She says to them, </t>
    </r>
    <r>
      <rPr>
        <sz val="11"/>
        <color rgb="FFFF0000"/>
        <rFont val="Calibri"/>
        <family val="2"/>
        <charset val="1"/>
      </rPr>
      <t>‘Let us go home, the ghosts are chasing me, let us go.’</t>
    </r>
    <r>
      <rPr>
        <sz val="11"/>
        <color theme="1"/>
        <rFont val="Calibri"/>
        <family val="2"/>
        <scheme val="minor"/>
      </rPr>
      <t xml:space="preserve"> They commence to depart.’</t>
    </r>
  </si>
  <si>
    <t>curse/ ghosts chasing the individual inspiring fear in the community</t>
  </si>
  <si>
    <t>no mention of why ghosts may chase individuals</t>
  </si>
  <si>
    <t xml:space="preserve">ceremony performed to ward off the ghost. Also, mentions an unnamed individual who communicates with the supreme being </t>
  </si>
  <si>
    <t>43(2)</t>
  </si>
  <si>
    <r>
      <rPr>
        <sz val="11"/>
        <color theme="1"/>
        <rFont val="Calibri"/>
        <family val="2"/>
        <scheme val="minor"/>
      </rPr>
      <t>“It seems that...</t>
    </r>
    <r>
      <rPr>
        <sz val="11"/>
        <color rgb="FFFF0000"/>
        <rFont val="Calibri"/>
        <family val="2"/>
        <charset val="1"/>
      </rPr>
      <t>.leprosy</t>
    </r>
    <r>
      <rPr>
        <sz val="11"/>
        <color theme="1"/>
        <rFont val="Calibri"/>
        <family val="2"/>
        <scheme val="minor"/>
      </rPr>
      <t xml:space="preserve"> assails a man on </t>
    </r>
    <r>
      <rPr>
        <sz val="11"/>
        <color rgb="FFFF0000"/>
        <rFont val="Calibri"/>
        <family val="2"/>
        <charset val="1"/>
      </rPr>
      <t xml:space="preserve">account of incest </t>
    </r>
    <r>
      <rPr>
        <sz val="11"/>
        <color theme="1"/>
        <rFont val="Calibri"/>
        <family val="2"/>
        <scheme val="minor"/>
      </rPr>
      <t>and</t>
    </r>
    <r>
      <rPr>
        <sz val="11"/>
        <color rgb="FFFF0000"/>
        <rFont val="Calibri"/>
        <family val="2"/>
        <charset val="1"/>
      </rPr>
      <t xml:space="preserve"> ulcers </t>
    </r>
    <r>
      <rPr>
        <sz val="11"/>
        <color theme="1"/>
        <rFont val="Calibri"/>
        <family val="2"/>
        <scheme val="minor"/>
      </rPr>
      <t xml:space="preserve">waste him on account of </t>
    </r>
    <r>
      <rPr>
        <sz val="11"/>
        <color rgb="FFFF0000"/>
        <rFont val="Calibri"/>
        <family val="2"/>
        <charset val="1"/>
      </rPr>
      <t>retributive magic.…”</t>
    </r>
  </si>
  <si>
    <t>leprosy and ulcers</t>
  </si>
  <si>
    <t>leprosy stems from incest (violation of a rule) whereas ulcers stem from retributive magic</t>
  </si>
  <si>
    <t>Azande: introduction to a general ethnography of Ubangi-Uele and Aruwimi basins</t>
  </si>
  <si>
    <t>The Logo:</t>
  </si>
  <si>
    <t>Calonne-Beaufaict, Adolphe de</t>
  </si>
  <si>
    <t>['753', '825']</t>
  </si>
  <si>
    <r>
      <rPr>
        <sz val="11"/>
        <color theme="1"/>
        <rFont val="Calibri"/>
        <family val="2"/>
        <scheme val="minor"/>
      </rPr>
      <t xml:space="preserve">The group of animals with striped or spotted skins is the object of sympathetic beliefs. The giraffe, for example, is characterized by colored rosettes on a clear background. So the Abaka never eat of it, </t>
    </r>
    <r>
      <rPr>
        <sz val="11"/>
        <color rgb="FFFF0000"/>
        <rFont val="Calibri"/>
        <family val="2"/>
        <charset val="1"/>
      </rPr>
      <t>save only as a remedy for syphilitic roseolas.</t>
    </r>
    <r>
      <rPr>
        <sz val="11"/>
        <color theme="1"/>
        <rFont val="Calibri"/>
        <family val="2"/>
        <scheme val="minor"/>
      </rPr>
      <t xml:space="preserve"> On the contrary, their Azande neighbors can eat it, unless they have previously contracted the same malady, in which case, they run the risk of having an immediate recurrence of primary symptoms.</t>
    </r>
    <r>
      <rPr>
        <sz val="11"/>
        <color rgb="FFFF0000"/>
        <rFont val="Calibri"/>
        <family val="2"/>
        <charset val="1"/>
      </rPr>
      <t xml:space="preserve"> To discover whether they are cured, they make an incision at the base of the right thumb and introduce into it the blood of a giraffe. If the wound becomes inflamed, the taboo persists.</t>
    </r>
    <r>
      <rPr>
        <sz val="11"/>
        <color theme="1"/>
        <rFont val="Calibri"/>
        <family val="2"/>
        <scheme val="minor"/>
      </rPr>
      <t xml:space="preserve">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t>
    </r>
    <r>
      <rPr>
        <sz val="11"/>
        <color rgb="FFFF0000"/>
        <rFont val="Calibri"/>
        <family val="2"/>
        <charset val="1"/>
      </rPr>
      <t>striped skin of the okapi, of which one is sufficient at times for the payment which we are accustomed to call the dowry</t>
    </r>
    <r>
      <rPr>
        <sz val="11"/>
        <color theme="1"/>
        <rFont val="Calibri"/>
        <family val="2"/>
        <scheme val="minor"/>
      </rPr>
      <t>.</t>
    </r>
  </si>
  <si>
    <t>mention of syphilitic roseolas and small-pox</t>
  </si>
  <si>
    <t>Abaka and Azande</t>
  </si>
  <si>
    <t xml:space="preserve">no mention of where the illness roots back to (only mentions how to identify it/ cure it). </t>
  </si>
  <si>
    <t xml:space="preserve">plums of guinea hen and the spotted skin of the giraffes are cures for the different illnesses. </t>
  </si>
  <si>
    <t>pintade: the plums belonging to the guinea hens</t>
  </si>
  <si>
    <t xml:space="preserve">Giraffe blood may also be utilized to determine if someone has been fully cured of their disease. Additionally, the spots belonging to Okapi are cut off and used as dowrys. </t>
  </si>
  <si>
    <t>['753', '827']</t>
  </si>
  <si>
    <r>
      <rPr>
        <sz val="11"/>
        <color theme="1"/>
        <rFont val="Calibri"/>
        <family val="2"/>
        <scheme val="minor"/>
      </rPr>
      <t>If an Embili [JMA: an Azande clan] is</t>
    </r>
    <r>
      <rPr>
        <sz val="11"/>
        <color rgb="FFFF0000"/>
        <rFont val="Calibri"/>
        <family val="2"/>
        <charset val="1"/>
      </rPr>
      <t xml:space="preserve"> sick,</t>
    </r>
    <r>
      <rPr>
        <sz val="11"/>
        <color theme="1"/>
        <rFont val="Calibri"/>
        <family val="2"/>
        <scheme val="minor"/>
      </rPr>
      <t xml:space="preserve"> and it is suspected that </t>
    </r>
    <r>
      <rPr>
        <sz val="11"/>
        <color rgb="FFFF0000"/>
        <rFont val="Calibri"/>
        <family val="2"/>
        <charset val="1"/>
      </rPr>
      <t>someone in his entourage is the cause</t>
    </r>
    <r>
      <rPr>
        <sz val="11"/>
        <color theme="1"/>
        <rFont val="Calibri"/>
        <family val="2"/>
        <scheme val="minor"/>
      </rPr>
      <t>, the s</t>
    </r>
    <r>
      <rPr>
        <sz val="11"/>
        <color rgb="FFFF0000"/>
        <rFont val="Calibri"/>
        <family val="2"/>
        <charset val="1"/>
      </rPr>
      <t>ick one is made to urinate on a herb which is then suspended outside the door.</t>
    </r>
    <r>
      <rPr>
        <sz val="11"/>
        <color theme="1"/>
        <rFont val="Calibri"/>
        <family val="2"/>
        <scheme val="minor"/>
      </rPr>
      <t xml:space="preserve"> When the guilty one will pass, a drop of urine falls on his neck; returning home, the sickness which he has caused will affect him in his turn.</t>
    </r>
  </si>
  <si>
    <t>mention of sickness</t>
  </si>
  <si>
    <t>Embili: Azande clan</t>
  </si>
  <si>
    <t xml:space="preserve">Evil eye-other member in the clan may be the source of the illness (may wish it upon them for no specified reason). </t>
  </si>
  <si>
    <t xml:space="preserve">the man who is infected must urinate on an herb. </t>
  </si>
  <si>
    <t>The practice of urinating on the herb will also result in the source of the sickness getting sick himself/herself</t>
  </si>
  <si>
    <t>176[3]</t>
  </si>
  <si>
    <t>['753', '789', '826']</t>
  </si>
  <si>
    <r>
      <rPr>
        <sz val="11"/>
        <color theme="1"/>
        <rFont val="Calibri"/>
        <family val="2"/>
        <scheme val="minor"/>
      </rPr>
      <t xml:space="preserve">Among the Mabuturu (and Gugwa also)[JMA: Azande clans], </t>
    </r>
    <r>
      <rPr>
        <sz val="11"/>
        <color rgb="FFFF0000"/>
        <rFont val="Calibri"/>
        <family val="2"/>
        <charset val="1"/>
      </rPr>
      <t xml:space="preserve">a large stone is suspended above the doorsill of the hut </t>
    </r>
    <r>
      <rPr>
        <sz val="11"/>
        <color theme="1"/>
        <rFont val="Calibri"/>
        <family val="2"/>
        <scheme val="minor"/>
      </rPr>
      <t xml:space="preserve">while the occupant is momentarily absent. He who </t>
    </r>
    <r>
      <rPr>
        <sz val="11"/>
        <color rgb="FFFF0000"/>
        <rFont val="Calibri"/>
        <family val="2"/>
        <charset val="1"/>
      </rPr>
      <t>dares to enter</t>
    </r>
    <r>
      <rPr>
        <sz val="11"/>
        <color theme="1"/>
        <rFont val="Calibri"/>
        <family val="2"/>
        <scheme val="minor"/>
      </rPr>
      <t xml:space="preserve"> will have his testicles enlarge to the size of the stone. Elephantiasis of the scrotum is common.</t>
    </r>
  </si>
  <si>
    <t>intruding on ones territory without permission</t>
  </si>
  <si>
    <t>Mabuturu: people belong to the Azande clans</t>
  </si>
  <si>
    <t>the misfortune occurs when someone breaks into/ intrudes on another persons home by choice</t>
  </si>
  <si>
    <t>must hang a rock on the doorsill. Anybody who then enters will suffer having their testicles enlarge to the size of the rock</t>
  </si>
  <si>
    <t>elephantis ofscrotum: used to describe what happens to those who enter the hut without permission</t>
  </si>
  <si>
    <t>Culture summary: Azande</t>
  </si>
  <si>
    <t>Gillies, Eva</t>
  </si>
  <si>
    <t>['751', '753', '757', '789']</t>
  </si>
  <si>
    <r>
      <rPr>
        <sz val="11"/>
        <color theme="1"/>
        <rFont val="Calibri"/>
        <family val="2"/>
        <scheme val="minor"/>
      </rPr>
      <t xml:space="preserve">Zande apply generally known common-sense cures to </t>
    </r>
    <r>
      <rPr>
        <sz val="11"/>
        <color rgb="FFFF0000"/>
        <rFont val="Calibri"/>
        <family val="2"/>
        <charset val="1"/>
      </rPr>
      <t>minor ailments</t>
    </r>
    <r>
      <rPr>
        <sz val="11"/>
        <color theme="1"/>
        <rFont val="Calibri"/>
        <family val="2"/>
        <scheme val="minor"/>
      </rPr>
      <t xml:space="preserve">. All </t>
    </r>
    <r>
      <rPr>
        <sz val="11"/>
        <color rgb="FFFF0000"/>
        <rFont val="Calibri"/>
        <family val="2"/>
        <charset val="1"/>
      </rPr>
      <t xml:space="preserve">serious diseases are attributed to witchcraft and are accordingly combated by magical medicine. </t>
    </r>
    <r>
      <rPr>
        <sz val="11"/>
        <color theme="1"/>
        <rFont val="Calibri"/>
        <family val="2"/>
        <scheme val="minor"/>
      </rPr>
      <t>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t>
    </r>
    <r>
      <rPr>
        <sz val="11"/>
        <color rgb="FFFF0000"/>
        <rFont val="Calibri"/>
        <family val="2"/>
        <charset val="1"/>
      </rPr>
      <t xml:space="preserve"> Magical "medicines" are used, not only to ward off (or avenge) misfortune, but to obtain successful harvests, human fertility, good hunting, and other benefits, including job promotions and success in examinations.</t>
    </r>
    <r>
      <rPr>
        <sz val="11"/>
        <color theme="1"/>
        <rFont val="Calibri"/>
        <family val="2"/>
        <scheme val="minor"/>
      </rPr>
      <t xml:space="preserve"> Such "medicines" are bought from people believed to have the requisite knowledge; payment is held indispensable if they are to be efficacious.</t>
    </r>
  </si>
  <si>
    <t>mention of minor ailments and serious diseases</t>
  </si>
  <si>
    <t>states that all serious diseases are attributed to witchcraft</t>
  </si>
  <si>
    <t>magical medicine performed in order to heal the disease</t>
  </si>
  <si>
    <t>DAWA: arabic word for curative medicine; NGUA: word referring to vengeance medicine</t>
  </si>
  <si>
    <t>magical medicine also utilized to promote fertility, good hunting, job promotions, and success in examinations</t>
  </si>
  <si>
    <t>Some notes on the Zande tribe as found in the Meridi District (Bahr El Ghazal Province)</t>
  </si>
  <si>
    <t>Brock, R. G. C.</t>
  </si>
  <si>
    <t>258a</t>
  </si>
  <si>
    <t>['751']</t>
  </si>
  <si>
    <r>
      <rPr>
        <sz val="11"/>
        <color theme="1"/>
        <rFont val="Calibri"/>
        <family val="2"/>
        <scheme val="minor"/>
      </rPr>
      <t>“</t>
    </r>
    <r>
      <rPr>
        <sz val="11"/>
        <color rgb="FFFF0000"/>
        <rFont val="Calibri"/>
        <family val="2"/>
        <charset val="1"/>
      </rPr>
      <t>Various bones and pieces of certain kinds of wood are tied on the wrists and ankles</t>
    </r>
    <r>
      <rPr>
        <sz val="11"/>
        <color theme="1"/>
        <rFont val="Calibri"/>
        <family val="2"/>
        <scheme val="minor"/>
      </rPr>
      <t xml:space="preserve"> as charms against </t>
    </r>
    <r>
      <rPr>
        <sz val="11"/>
        <color rgb="FFFF0000"/>
        <rFont val="Calibri"/>
        <family val="2"/>
        <charset val="1"/>
      </rPr>
      <t>sickness,</t>
    </r>
    <r>
      <rPr>
        <sz val="11"/>
        <color theme="1"/>
        <rFont val="Calibri"/>
        <family val="2"/>
        <scheme val="minor"/>
      </rPr>
      <t xml:space="preserve"> the bones of a tortoise being especially used to tie round the ankles with the idea of strengthening the legs.”</t>
    </r>
  </si>
  <si>
    <t xml:space="preserve">mention of sickness </t>
  </si>
  <si>
    <t>no mention of where sickness originates from</t>
  </si>
  <si>
    <t>bones and pieces of wood should be tied around ones ankles and wrists to prevent sickness</t>
  </si>
  <si>
    <t>tortoise bones also help combat weak legs</t>
  </si>
  <si>
    <t>260-261a</t>
  </si>
  <si>
    <t>['753', '787']</t>
  </si>
  <si>
    <r>
      <rPr>
        <sz val="11"/>
        <color theme="1"/>
        <rFont val="Calibri"/>
        <family val="2"/>
        <scheme val="minor"/>
      </rPr>
      <t xml:space="preserve">“ Witchcraft and Witch Doctors .--No matter what a </t>
    </r>
    <r>
      <rPr>
        <sz val="11"/>
        <color rgb="FFFF0000"/>
        <rFont val="Calibri"/>
        <family val="2"/>
        <charset val="1"/>
      </rPr>
      <t>person dies of,</t>
    </r>
    <r>
      <rPr>
        <sz val="11"/>
        <color theme="1"/>
        <rFont val="Calibri"/>
        <family val="2"/>
        <scheme val="minor"/>
      </rPr>
      <t xml:space="preserve"> he or she is supposed to have been </t>
    </r>
    <r>
      <rPr>
        <sz val="11"/>
        <color rgb="FFFF0000"/>
        <rFont val="Calibri"/>
        <family val="2"/>
        <charset val="1"/>
      </rPr>
      <t>bewitched.</t>
    </r>
    <r>
      <rPr>
        <sz val="11"/>
        <color theme="1"/>
        <rFont val="Calibri"/>
        <family val="2"/>
        <scheme val="minor"/>
      </rPr>
      <t xml:space="preserve"> Certain people are supposed to be afflicted with mangu, which is described as being like a mouth with large sharp teeth. P</t>
    </r>
    <r>
      <rPr>
        <sz val="11"/>
        <color rgb="FFFF0000"/>
        <rFont val="Calibri"/>
        <family val="2"/>
        <charset val="1"/>
      </rPr>
      <t>eople thus afflicted--they are called Borromangu --are said to be the cause of everyone’s death, not maliciously but involuntarily.</t>
    </r>
    <r>
      <rPr>
        <sz val="11"/>
        <color theme="1"/>
        <rFont val="Calibri"/>
        <family val="2"/>
        <scheme val="minor"/>
      </rPr>
      <t xml:space="preserve"> I mentioned further back that when a person dies, a portion of one finger nail and one toe nail and some hair are always removed before burial. These are used to find out who has bewitched the deceased. If the relations think they know who is the Borromangu responsible, </t>
    </r>
    <r>
      <rPr>
        <sz val="11"/>
        <color rgb="FFFF0000"/>
        <rFont val="Calibri"/>
        <family val="2"/>
        <charset val="1"/>
      </rPr>
      <t>they go to their Chief and ask him to consult Bengye, telling him the name of the person they suspect. The toe and finger nails and hair are placed near the chickens during the ceremony should Bengye confirm their suspicions</t>
    </r>
    <r>
      <rPr>
        <sz val="11"/>
        <color theme="1"/>
        <rFont val="Calibri"/>
        <family val="2"/>
        <scheme val="minor"/>
      </rPr>
      <t xml:space="preserve"> the relations demand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t>
    </r>
    <r>
      <rPr>
        <sz val="11"/>
        <color rgb="FFFF0000"/>
        <rFont val="Calibri"/>
        <family val="2"/>
        <charset val="1"/>
      </rPr>
      <t>demand some of his spittle. This is rubbed over the body of the sick person and is supposed generally, but not infallibly, to cure him.”</t>
    </r>
  </si>
  <si>
    <t>mangu: “like a mouth with sharp teeth”</t>
  </si>
  <si>
    <t>Mention of how the Borromangu bewitched the deceased and how all those who die are supposed to be bewitched</t>
  </si>
  <si>
    <t>Borromangu: people who are afflicted with mangu and the cause of others death</t>
  </si>
  <si>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</si>
  <si>
    <t>Mbuddumu: a type of wood used to determine who the guilty party is; Bengye: person responsible for determining who the guilty party is</t>
  </si>
  <si>
    <t>261a</t>
  </si>
  <si>
    <r>
      <rPr>
        <sz val="11"/>
        <color theme="1"/>
        <rFont val="Calibri"/>
        <family val="2"/>
        <scheme val="minor"/>
      </rPr>
      <t xml:space="preserve">“What mangu is of course a matter of conjecture. That something is found in the stomach of a Borromangu is I think undoubted. A former Inspector here records that when a postmortem was being done in the Hospital he invited a Chief in to see if </t>
    </r>
    <r>
      <rPr>
        <sz val="11"/>
        <color rgb="FFFF0000"/>
        <rFont val="Calibri"/>
        <family val="2"/>
        <charset val="1"/>
      </rPr>
      <t>mangu was present: the Chief said “Yes” and pointed to the appendix.</t>
    </r>
    <r>
      <rPr>
        <sz val="11"/>
        <color theme="1"/>
        <rFont val="Calibri"/>
        <family val="2"/>
        <scheme val="minor"/>
      </rPr>
      <t xml:space="preserve"> This however seems doubtful as I believe everyone has an appendix and that it is an insignificant thing that could hardly be likened to a mouth with teeth, but it seems possible that a person suffering from </t>
    </r>
    <r>
      <rPr>
        <sz val="11"/>
        <color rgb="FFFF0000"/>
        <rFont val="Calibri"/>
        <family val="2"/>
        <charset val="1"/>
      </rPr>
      <t>appendicitis, perhaps accompanied by an internal abcess,</t>
    </r>
    <r>
      <rPr>
        <sz val="11"/>
        <color theme="1"/>
        <rFont val="Calibri"/>
        <family val="2"/>
        <scheme val="minor"/>
      </rPr>
      <t xml:space="preserve"> might be considered a Borromangu I have often tried to obtain the body of one of these people for examination in the Hospital, but have not heard of their death before it was too late.</t>
    </r>
  </si>
  <si>
    <t>appendicitis/ internal abcess</t>
  </si>
  <si>
    <t xml:space="preserve">according to this passage, the chief stated that mangu was the cause </t>
  </si>
  <si>
    <t>even though the passage does discuss mangu, it states that this being the cause may not be true (even though thats what the chief deemed the cause as)</t>
  </si>
  <si>
    <t>A man is considered to be able to inherit mangu from his father and a woman from her mother but not necessarily.”</t>
  </si>
  <si>
    <t xml:space="preserve">no mention of a specific misfortune/illness/accident etc. </t>
  </si>
  <si>
    <t>mangu</t>
  </si>
  <si>
    <t>no event/cause</t>
  </si>
  <si>
    <t>no action</t>
  </si>
  <si>
    <t>Shifting cultivation in Africa: the Zande system of agriculture</t>
  </si>
  <si>
    <t>CAUSES FOR ABANDONING A HOMESTEAD</t>
  </si>
  <si>
    <t>Schlippe, Pierre de, 1904-</t>
  </si>
  <si>
    <t>['361', '753', '754', '787']</t>
  </si>
  <si>
    <r>
      <rPr>
        <sz val="11"/>
        <color theme="1"/>
        <rFont val="Calibri"/>
        <family val="2"/>
        <scheme val="minor"/>
      </rPr>
      <t>I</t>
    </r>
    <r>
      <rPr>
        <sz val="11"/>
        <color rgb="FFFF0000"/>
        <rFont val="Calibri"/>
        <family val="2"/>
        <charset val="1"/>
      </rPr>
      <t xml:space="preserve">n the case of illness </t>
    </r>
    <r>
      <rPr>
        <sz val="11"/>
        <color theme="1"/>
        <rFont val="Calibri"/>
        <family val="2"/>
        <scheme val="minor"/>
      </rPr>
      <t>which afflicts husband, wife or children repeate</t>
    </r>
    <r>
      <rPr>
        <sz val="11"/>
        <color rgb="FFFF0000"/>
        <rFont val="Calibri"/>
        <family val="2"/>
        <charset val="1"/>
      </rPr>
      <t>dly, or a child’s death followed by another child falling ill, the Azande</t>
    </r>
    <r>
      <rPr>
        <sz val="11"/>
        <color theme="1"/>
        <rFont val="Calibri"/>
        <family val="2"/>
        <scheme val="minor"/>
      </rPr>
      <t xml:space="preserve"> are inclined to consult the oracle as to whether they are threatened by some </t>
    </r>
    <r>
      <rPr>
        <sz val="11"/>
        <color rgb="FFFF0000"/>
        <rFont val="Calibri"/>
        <family val="2"/>
        <charset val="1"/>
      </rPr>
      <t xml:space="preserve">witchcraft </t>
    </r>
    <r>
      <rPr>
        <sz val="11"/>
        <color theme="1"/>
        <rFont val="Calibri"/>
        <family val="2"/>
        <scheme val="minor"/>
      </rPr>
      <t xml:space="preserve">and whether they could </t>
    </r>
    <r>
      <rPr>
        <sz val="11"/>
        <color rgb="FFFF0000"/>
        <rFont val="Calibri"/>
        <family val="2"/>
        <charset val="1"/>
      </rPr>
      <t>make themselves secure by moving away;</t>
    </r>
    <r>
      <rPr>
        <sz val="11"/>
        <color theme="1"/>
        <rFont val="Calibri"/>
        <family val="2"/>
        <scheme val="minor"/>
      </rPr>
      <t xml:space="preserve"> also to where they should move.</t>
    </r>
  </si>
  <si>
    <t>if they repeatedly fall ill, the family may be threatened by a sort of witchcraft</t>
  </si>
  <si>
    <t>consult an oracle to determine what the cause of sickness is. From there, the oracle may tell them to move away for their own protection</t>
  </si>
  <si>
    <t>Witchcraft (Mangu) among the A-Zande</t>
  </si>
  <si>
    <t>Evans-Pritchard, E. E. (Edward Evan),</t>
  </si>
  <si>
    <t>183-184</t>
  </si>
  <si>
    <t>['753', '789', '833']</t>
  </si>
  <si>
    <r>
      <rPr>
        <sz val="11"/>
        <color theme="1"/>
        <rFont val="Calibri"/>
        <family val="2"/>
        <scheme val="minor"/>
      </rPr>
      <t>“If</t>
    </r>
    <r>
      <rPr>
        <sz val="11"/>
        <color rgb="FFFF0000"/>
        <rFont val="Calibri"/>
        <family val="2"/>
        <charset val="1"/>
      </rPr>
      <t xml:space="preserve"> mangu had not contributed to the accident</t>
    </r>
    <r>
      <rPr>
        <sz val="11"/>
        <color theme="1"/>
        <rFont val="Calibri"/>
        <family val="2"/>
        <scheme val="minor"/>
      </rPr>
      <t xml:space="preserve"> it would not have taken place or, at any rate, it would not have caused a</t>
    </r>
    <r>
      <rPr>
        <sz val="11"/>
        <color rgb="FFFF0000"/>
        <rFont val="Calibri"/>
        <family val="2"/>
        <charset val="1"/>
      </rPr>
      <t xml:space="preserve"> festering sore.</t>
    </r>
  </si>
  <si>
    <t>festering sores</t>
  </si>
  <si>
    <t>mangu is described as taking place and contributing to the physical symptoms</t>
  </si>
  <si>
    <t>no information provided on how they treat the sores.</t>
  </si>
  <si>
    <r>
      <rPr>
        <sz val="11"/>
        <color theme="1"/>
        <rFont val="Calibri"/>
        <family val="2"/>
        <scheme val="minor"/>
      </rPr>
      <t>Such opinions</t>
    </r>
    <r>
      <rPr>
        <sz val="11"/>
        <color rgb="FFFF0000"/>
        <rFont val="Calibri"/>
        <family val="2"/>
        <charset val="1"/>
      </rPr>
      <t xml:space="preserve"> hold in all matters of illness, </t>
    </r>
    <r>
      <rPr>
        <sz val="11"/>
        <color theme="1"/>
        <rFont val="Calibri"/>
        <family val="2"/>
        <scheme val="minor"/>
      </rPr>
      <t xml:space="preserve">though the Zande may be well acquainted with the manner in which the infection is picked up. </t>
    </r>
    <r>
      <rPr>
        <sz val="11"/>
        <color rgb="FFFF0000"/>
        <rFont val="Calibri"/>
        <family val="2"/>
        <charset val="1"/>
      </rPr>
      <t>He knows that syphilis,</t>
    </r>
    <r>
      <rPr>
        <sz val="11"/>
        <color theme="1"/>
        <rFont val="Calibri"/>
        <family val="2"/>
        <scheme val="minor"/>
      </rPr>
      <t xml:space="preserve"> introduced to Zandeland in recent times by traders and soldiers, </t>
    </r>
    <r>
      <rPr>
        <sz val="11"/>
        <color rgb="FFFF0000"/>
        <rFont val="Calibri"/>
        <family val="2"/>
        <charset val="1"/>
      </rPr>
      <t>is caught through sexual intercourse with an infected woman</t>
    </r>
    <r>
      <rPr>
        <sz val="11"/>
        <color theme="1"/>
        <rFont val="Calibri"/>
        <family val="2"/>
        <scheme val="minor"/>
      </rPr>
      <t xml:space="preserve">. He knows its symptoms and is careful to search for them in any passing intrigue. A foetid smell at once decides him to keep to the paths of virtue. </t>
    </r>
    <r>
      <rPr>
        <sz val="11"/>
        <color rgb="FFFF0000"/>
        <rFont val="Calibri"/>
        <family val="2"/>
        <charset val="1"/>
      </rPr>
      <t>In preliminary sexual play he unobtrusively examines the girl’s skin for primary symptoms, especially in the region of the vulva, and if he finds them he pretends to have been suddenly taken ill and that it is necessary to withdraw</t>
    </r>
    <r>
      <rPr>
        <sz val="11"/>
        <color theme="1"/>
        <rFont val="Calibri"/>
        <family val="2"/>
        <scheme val="minor"/>
      </rPr>
      <t xml:space="preserve">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r>
  </si>
  <si>
    <t>infection and illness such as syphillis</t>
  </si>
  <si>
    <t>intercourse with an infected woman</t>
  </si>
  <si>
    <t>Prior to intercourse, he must first search the woman for any primary symptom of syphilis. If he identifies any symptoms, he must escape as quickly as possible</t>
  </si>
  <si>
    <t xml:space="preserve">Magic is not effective against syphilis. </t>
  </si>
  <si>
    <t>Witchcraft, oracles and magic among the Azande</t>
  </si>
  <si>
    <t>I</t>
  </si>
  <si>
    <t>[p.21]</t>
  </si>
  <si>
    <t>['754', '787', '791']</t>
  </si>
  <si>
    <r>
      <rPr>
        <sz val="11"/>
        <color theme="1"/>
        <rFont val="Calibri"/>
        <family val="2"/>
        <scheme val="minor"/>
      </rPr>
      <t xml:space="preserve">I </t>
    </r>
    <r>
      <rPr>
        <sz val="11"/>
        <color rgb="FFFF0000"/>
        <rFont val="Calibri"/>
        <family val="2"/>
        <charset val="1"/>
      </rPr>
      <t>describe witchcraft first</t>
    </r>
    <r>
      <rPr>
        <sz val="11"/>
        <color theme="1"/>
        <rFont val="Calibri"/>
        <family val="2"/>
        <scheme val="minor"/>
      </rPr>
      <t xml:space="preserve"> because it is an indispensable background to the other beliefs. When Azande </t>
    </r>
    <r>
      <rPr>
        <sz val="11"/>
        <color rgb="FFFF0000"/>
        <rFont val="Calibri"/>
        <family val="2"/>
        <charset val="1"/>
      </rPr>
      <t xml:space="preserve">consult oracles they consult them mainly about witches. </t>
    </r>
    <r>
      <rPr>
        <sz val="11"/>
        <color theme="1"/>
        <rFont val="Calibri"/>
        <family val="2"/>
        <scheme val="minor"/>
      </rPr>
      <t>When they employ diviners it is for the same purpose. Their leechcraft and closed associations are directed against the same foe.</t>
    </r>
  </si>
  <si>
    <t>witchcraft is described as the primary focus of this passage</t>
  </si>
  <si>
    <t>no information given about where witchcraft originates from or where their power is derived from</t>
  </si>
  <si>
    <t>consult with an oracle or diviner regarding witchcraft</t>
  </si>
  <si>
    <t>IV</t>
  </si>
  <si>
    <t>57</t>
  </si>
  <si>
    <t>['754', '777', '826', '856']</t>
  </si>
  <si>
    <r>
      <rPr>
        <sz val="11"/>
        <color theme="1"/>
        <rFont val="Calibri"/>
        <family val="2"/>
        <scheme val="minor"/>
      </rPr>
      <t xml:space="preserve">‘Oh, what a child to have his </t>
    </r>
    <r>
      <rPr>
        <sz val="11"/>
        <color rgb="FFFF0000"/>
        <rFont val="Calibri"/>
        <family val="2"/>
        <charset val="1"/>
      </rPr>
      <t>teeth appearing above.</t>
    </r>
    <r>
      <rPr>
        <sz val="11"/>
        <color theme="1"/>
        <rFont val="Calibri"/>
        <family val="2"/>
        <scheme val="minor"/>
      </rPr>
      <t xml:space="preserve"> It is a </t>
    </r>
    <r>
      <rPr>
        <sz val="11"/>
        <color rgb="FFFF0000"/>
        <rFont val="Calibri"/>
        <family val="2"/>
        <charset val="1"/>
      </rPr>
      <t>witch</t>
    </r>
    <r>
      <rPr>
        <sz val="11"/>
        <color theme="1"/>
        <rFont val="Calibri"/>
        <family val="2"/>
        <scheme val="minor"/>
      </rPr>
      <t>. Oh protect my first-fruits lest that possessor of evil teeth goes to eat them.’</t>
    </r>
  </si>
  <si>
    <t>teeth which appear above</t>
  </si>
  <si>
    <t>states that those with this condition are witches suggesting witchcraft and sorcery are the main cause</t>
  </si>
  <si>
    <t xml:space="preserve">No real method of action for this. Instead, they call for protection for the child to an unspecified person/being. </t>
  </si>
  <si>
    <t>VI</t>
  </si>
  <si>
    <t>['754', '784', '828']</t>
  </si>
  <si>
    <r>
      <rPr>
        <sz val="11"/>
        <color theme="1"/>
        <rFont val="Calibri"/>
        <family val="2"/>
        <scheme val="minor"/>
      </rPr>
      <t>Fo</t>
    </r>
    <r>
      <rPr>
        <sz val="11"/>
        <color rgb="FFFF0000"/>
        <rFont val="Calibri"/>
        <family val="2"/>
        <charset val="1"/>
      </rPr>
      <t>r witchcraft is not indicated as a cause for failure when a taboo has been broken. If a child becomes sick</t>
    </r>
    <r>
      <rPr>
        <sz val="11"/>
        <color theme="1"/>
        <rFont val="Calibri"/>
        <family val="2"/>
        <scheme val="minor"/>
      </rPr>
      <t>, and it is known that its</t>
    </r>
    <r>
      <rPr>
        <sz val="11"/>
        <color rgb="FFFF0000"/>
        <rFont val="Calibri"/>
        <family val="2"/>
        <charset val="1"/>
      </rPr>
      <t xml:space="preserve"> father and mother have had sexual relations before it was weaned</t>
    </r>
    <r>
      <rPr>
        <sz val="11"/>
        <color theme="1"/>
        <rFont val="Calibri"/>
        <family val="2"/>
        <scheme val="minor"/>
      </rPr>
      <t xml:space="preserve">, the cause of </t>
    </r>
    <r>
      <rPr>
        <sz val="11"/>
        <color rgb="FFFF0000"/>
        <rFont val="Calibri"/>
        <family val="2"/>
        <charset val="1"/>
      </rPr>
      <t>death</t>
    </r>
    <r>
      <rPr>
        <sz val="11"/>
        <color theme="1"/>
        <rFont val="Calibri"/>
        <family val="2"/>
        <scheme val="minor"/>
      </rPr>
      <t xml:space="preserve"> is already indicated by breach of a ritual prohibition and the question of witchcraft does not arise. If a man </t>
    </r>
    <r>
      <rPr>
        <sz val="11"/>
        <color rgb="FFFF0000"/>
        <rFont val="Calibri"/>
        <family val="2"/>
        <charset val="1"/>
      </rPr>
      <t>develops leprosy and there is a history of incest in his case then incest is the cause of leprosy and not witchcraft.</t>
    </r>
    <r>
      <rPr>
        <sz val="11"/>
        <color theme="1"/>
        <rFont val="Calibri"/>
        <family val="2"/>
        <scheme val="minor"/>
      </rPr>
      <t xml:space="preserve">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
    </r>
    <r>
      <rPr>
        <sz val="11"/>
        <color rgb="FFFF0000"/>
        <rFont val="Calibri"/>
        <family val="2"/>
        <charset val="1"/>
      </rPr>
      <t>These sicknesses are not in themselves products of witchcraft, for they exist in their own right</t>
    </r>
    <r>
      <rPr>
        <sz val="11"/>
        <color theme="1"/>
        <rFont val="Calibri"/>
        <family val="2"/>
        <scheme val="minor"/>
      </rPr>
      <t xml:space="preserve"> just as a buffalo or a granary exist in their own right. Then there is the breach of a taboo, in the one case of weaning, in the other case of incest.</t>
    </r>
    <r>
      <rPr>
        <sz val="11"/>
        <color rgb="FFFF0000"/>
        <rFont val="Calibri"/>
        <family val="2"/>
        <charset val="1"/>
      </rPr>
      <t xml:space="preserve"> The child, and the man, developed fever, and leprosy, because a taboo was broken. The breach of a taboo was the cause of their sickness, but the sickness</t>
    </r>
    <r>
      <rPr>
        <sz val="11"/>
        <color theme="1"/>
        <rFont val="Calibri"/>
        <family val="2"/>
        <scheme val="minor"/>
      </rPr>
      <t xml:space="preserve"> would not have killed them if witchcraft had not also been operative. If witchcraft had not been present as ‘second spear’ they would have developed fever and leprosy just the same, but they would not have died from them. In these instances there are two socially significant causes,</t>
    </r>
    <r>
      <rPr>
        <sz val="11"/>
        <color rgb="FFFF0000"/>
        <rFont val="Calibri"/>
        <family val="2"/>
        <charset val="1"/>
      </rPr>
      <t xml:space="preserve"> breach of taboo and witchcraft, both of which are relative to different social processes,</t>
    </r>
    <r>
      <rPr>
        <sz val="11"/>
        <color theme="1"/>
        <rFont val="Calibri"/>
        <family val="2"/>
        <scheme val="minor"/>
      </rPr>
      <t xml:space="preserve"> and each is emphasized by different people.</t>
    </r>
  </si>
  <si>
    <t>mention of sickness (like leprosy) and death</t>
  </si>
  <si>
    <t xml:space="preserve">states that illness like leprosy is a result of incest and taboo whereas death as a result of these illnesses is because of witchcraft. </t>
  </si>
  <si>
    <t>no mention of the actions to prevent/alleviate the issue of illness and death.</t>
  </si>
  <si>
    <t>III</t>
  </si>
  <si>
    <t>['753', '754', '787']</t>
  </si>
  <si>
    <r>
      <rPr>
        <sz val="11"/>
        <color theme="1"/>
        <rFont val="Calibri"/>
        <family val="2"/>
        <scheme val="minor"/>
      </rPr>
      <t xml:space="preserve">A man who is </t>
    </r>
    <r>
      <rPr>
        <sz val="11"/>
        <color rgb="FFFF0000"/>
        <rFont val="Calibri"/>
        <family val="2"/>
        <charset val="1"/>
      </rPr>
      <t xml:space="preserve">actually sick </t>
    </r>
    <r>
      <rPr>
        <sz val="11"/>
        <color theme="1"/>
        <rFont val="Calibri"/>
        <family val="2"/>
        <scheme val="minor"/>
      </rPr>
      <t xml:space="preserve">and not merely apprehensive of the future </t>
    </r>
    <r>
      <rPr>
        <sz val="11"/>
        <color rgb="FFFF0000"/>
        <rFont val="Calibri"/>
        <family val="2"/>
        <charset val="1"/>
      </rPr>
      <t>often retires to a grass hut in the bush where he can remain hidden from witchcraft,</t>
    </r>
    <r>
      <rPr>
        <sz val="11"/>
        <color theme="1"/>
        <rFont val="Calibri"/>
        <family val="2"/>
        <scheme val="minor"/>
      </rPr>
      <t xml:space="preserve"> and from its secret shelter he organizes his defence. He asks a close kinsman or a son-in-law or some other person upon whom he can rely to </t>
    </r>
    <r>
      <rPr>
        <sz val="11"/>
        <color rgb="FFFF0000"/>
        <rFont val="Calibri"/>
        <family val="2"/>
        <charset val="1"/>
      </rPr>
      <t>consult the poison oracle on his behalf</t>
    </r>
    <r>
      <rPr>
        <sz val="11"/>
        <color theme="1"/>
        <rFont val="Calibri"/>
        <family val="2"/>
        <scheme val="minor"/>
      </rPr>
      <t>, and it will be asked the same questions as those I have recorded above, save that they now ask it who is actually injuring the sick man instead of who is about to injure him in the future.</t>
    </r>
  </si>
  <si>
    <t>mention of a man who is “actually sick”</t>
  </si>
  <si>
    <t>witchcraft is suggested to be the cause of sickness as the man must retreat to the grass hut to remain safe from witchcraft</t>
  </si>
  <si>
    <t>the passage states that the man must consult with an oracle to determine who is responsible for the sickness and how to aid the issue</t>
  </si>
  <si>
    <r>
      <rPr>
        <sz val="11"/>
        <color theme="1"/>
        <rFont val="Calibri"/>
        <family val="2"/>
        <scheme val="minor"/>
      </rPr>
      <t xml:space="preserve">I have said that they consult the poison oracle but, as will be fully explained in Part III, they are more likely to commence inquiries with the rubbing-board oracle, which will select from a large number of names </t>
    </r>
    <r>
      <rPr>
        <sz val="11"/>
        <color rgb="FFFF0000"/>
        <rFont val="Calibri"/>
        <family val="2"/>
        <charset val="1"/>
      </rPr>
      <t>several witches who may be responsible for the sickness.</t>
    </r>
    <r>
      <rPr>
        <sz val="11"/>
        <color theme="1"/>
        <rFont val="Calibri"/>
        <family val="2"/>
        <scheme val="minor"/>
      </rPr>
      <t xml:space="preserve"> If a man is poor he will then place the names selected by the </t>
    </r>
    <r>
      <rPr>
        <sz val="11"/>
        <color rgb="FFFF0000"/>
        <rFont val="Calibri"/>
        <family val="2"/>
        <charset val="1"/>
      </rPr>
      <t>rubbing-board oracle before the termites oracle, but if he is able to obtain oracle poison and chicken he will place them before the poison oracle.</t>
    </r>
  </si>
  <si>
    <t>mention of sickness and how to discern who is responsible</t>
  </si>
  <si>
    <t>“[…] witches who may be responsible for the sickness</t>
  </si>
  <si>
    <t>passage states they would place gifts (like chicken and poison) at the feet of the oracle</t>
  </si>
  <si>
    <t>does not really clarify how to combat sickness just how to go about it</t>
  </si>
  <si>
    <t>V</t>
  </si>
  <si>
    <t>['754', '791']</t>
  </si>
  <si>
    <r>
      <rPr>
        <sz val="11"/>
        <color theme="1"/>
        <rFont val="Calibri"/>
        <family val="2"/>
        <scheme val="minor"/>
      </rPr>
      <t xml:space="preserve">Kisanga told me another story about his father Dereakowe. Dereakowe </t>
    </r>
    <r>
      <rPr>
        <sz val="11"/>
        <color rgb="FFFF0000"/>
        <rFont val="Calibri"/>
        <family val="2"/>
        <charset val="1"/>
      </rPr>
      <t>had been unsuccessful at hunting,</t>
    </r>
    <r>
      <rPr>
        <sz val="11"/>
        <color theme="1"/>
        <rFont val="Calibri"/>
        <family val="2"/>
        <scheme val="minor"/>
      </rPr>
      <t xml:space="preserve"> and convinced that his </t>
    </r>
    <r>
      <rPr>
        <sz val="11"/>
        <color rgb="FFFF0000"/>
        <rFont val="Calibri"/>
        <family val="2"/>
        <charset val="1"/>
      </rPr>
      <t>failure was due to witchcraft, summoned a magician to make bagbuduma medicine,</t>
    </r>
    <r>
      <rPr>
        <sz val="11"/>
        <color theme="1"/>
        <rFont val="Calibri"/>
        <family val="2"/>
        <scheme val="minor"/>
      </rPr>
      <t xml:space="preserv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t>
    </r>
    <r>
      <rPr>
        <sz val="11"/>
        <color rgb="FFFF0000"/>
        <rFont val="Calibri"/>
        <family val="2"/>
        <charset val="1"/>
      </rPr>
      <t>Meanwhile the sick woman had admitted to her co-wives that it was the magic which had caused her misadventure</t>
    </r>
    <r>
      <rPr>
        <sz val="11"/>
        <color theme="1"/>
        <rFont val="Calibri"/>
        <family val="2"/>
        <scheme val="minor"/>
      </rPr>
      <t xml:space="preserve">. When they reported her statement to Dereakowe he at once sent for the man who had </t>
    </r>
    <r>
      <rPr>
        <sz val="11"/>
        <color rgb="FFFF0000"/>
        <rFont val="Calibri"/>
        <family val="2"/>
        <charset val="1"/>
      </rPr>
      <t>made the magic and gave him ten spears to counteract it. He came immediately and administered an antidote.</t>
    </r>
    <r>
      <rPr>
        <sz val="11"/>
        <color theme="1"/>
        <rFont val="Calibri"/>
        <family val="2"/>
        <scheme val="minor"/>
      </rPr>
      <t xml:space="preserv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r>
  </si>
  <si>
    <t>unsuccessful hunting</t>
  </si>
  <si>
    <t>Dereakowe’s wife had utilized witchcraft and involved herself in his affairs causing his bad luck in hunting</t>
  </si>
  <si>
    <t>Sought a magicians help to craft a powerful medicine which would ward off or kill the spirit responsible. Additionally, was able to interpret the cause of his misfortune (divination)</t>
  </si>
  <si>
    <t>bagbuduma: the most “potent” of Zande’s “good medicine”</t>
  </si>
  <si>
    <t>Upon discovering his wife to be the source of his problems, Dereakowe’s luck improved and his wife was looked down upon in society</t>
  </si>
  <si>
    <t>['237', '278', '775', '787', '791']</t>
  </si>
  <si>
    <r>
      <rPr>
        <sz val="11"/>
        <color theme="1"/>
        <rFont val="Calibri"/>
        <family val="2"/>
        <scheme val="minor"/>
      </rPr>
      <t xml:space="preserve">The horns, straightened out by being heated in the fire and bent, while hot, on the ground are filled with a paste, made from ashes and juices of various herbs and shrubs mixed with oil, and they are replenished from time to time when the supply is running short or becoming dry. </t>
    </r>
    <r>
      <rPr>
        <sz val="11"/>
        <color rgb="FFFF0000"/>
        <rFont val="Calibri"/>
        <family val="2"/>
        <charset val="1"/>
      </rPr>
      <t>These medicines have great importance,</t>
    </r>
    <r>
      <rPr>
        <sz val="11"/>
        <color theme="1"/>
        <rFont val="Calibri"/>
        <family val="2"/>
        <scheme val="minor"/>
      </rPr>
      <t xml:space="preserv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t>
    </r>
    <r>
      <rPr>
        <sz val="11"/>
        <color rgb="FFFF0000"/>
        <rFont val="Calibri"/>
        <family val="2"/>
        <charset val="1"/>
      </rPr>
      <t xml:space="preserve"> its intended victims. The Zande witch-doctor exercises supernatural powers solely because he knows the right medicines and has eaten them in the right manner. His prophecies are derived from the magic inside him. </t>
    </r>
    <r>
      <rPr>
        <sz val="11"/>
        <color theme="1"/>
        <rFont val="Calibri"/>
        <family val="2"/>
        <scheme val="minor"/>
      </rPr>
      <t xml:space="preserve">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t>
    </r>
    <r>
      <rPr>
        <sz val="11"/>
        <color rgb="FFFF0000"/>
        <rFont val="Calibri"/>
        <family val="2"/>
        <charset val="1"/>
      </rPr>
      <t>fatidical in virtue of medicines.</t>
    </r>
    <r>
      <rPr>
        <sz val="11"/>
        <color theme="1"/>
        <rFont val="Calibri"/>
        <family val="2"/>
        <scheme val="minor"/>
      </rPr>
      <t xml:space="preserve"> 1 1 Mgr. Lagae is as emphatic on this point as I have been. Ibid., pp. 96-7.</t>
    </r>
  </si>
  <si>
    <t>indicates sickness and illness in addition to other instances of misfortune</t>
  </si>
  <si>
    <t>no cause provided by this passage</t>
  </si>
  <si>
    <t>use of medicine made from herbs and different types of plants. Additionally, the witch doctor is an example of a “special” person who has mystic qualities</t>
  </si>
  <si>
    <t>['535', '787', '791']</t>
  </si>
  <si>
    <r>
      <rPr>
        <sz val="11"/>
        <color theme="1"/>
        <rFont val="Calibri"/>
        <family val="2"/>
        <scheme val="minor"/>
      </rPr>
      <t>Before</t>
    </r>
    <r>
      <rPr>
        <sz val="11"/>
        <color rgb="FFFF0000"/>
        <rFont val="Calibri"/>
        <family val="2"/>
        <charset val="1"/>
      </rPr>
      <t xml:space="preserve"> commencing to dance and sing</t>
    </r>
    <r>
      <rPr>
        <sz val="11"/>
        <color theme="1"/>
        <rFont val="Calibri"/>
        <family val="2"/>
        <scheme val="minor"/>
      </rPr>
      <t xml:space="preserve">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r>
  </si>
  <si>
    <t>no instance of a misfortunate event</t>
  </si>
  <si>
    <t>no cause provided</t>
  </si>
  <si>
    <t>no action provided by the passage</t>
  </si>
  <si>
    <t>though there is no unfortunate event, this passage does discuss the practice of a celebration featuring young boys dancing and singing</t>
  </si>
  <si>
    <r>
      <rPr>
        <sz val="11"/>
        <color rgb="FFFF0000"/>
        <rFont val="Calibri"/>
        <family val="2"/>
        <charset val="1"/>
      </rPr>
      <t xml:space="preserve">A seance consists of a witch-doctor or witch-doctors dancing and singing in accompaniment to drums and gong and answering questions put to them by spectators. </t>
    </r>
    <r>
      <rPr>
        <sz val="11"/>
        <color theme="1"/>
        <rFont val="Calibri"/>
        <family val="2"/>
        <scheme val="minor"/>
      </rPr>
      <t>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t>
    </r>
    <r>
      <rPr>
        <sz val="11"/>
        <color rgb="FFFF0000"/>
        <rFont val="Calibri"/>
        <family val="2"/>
        <charset val="1"/>
      </rPr>
      <t xml:space="preserve"> ‘Why are you not backing up my songs properly, every one must sing the chorus; if I see any one slacking I will injure him with my magic; I will seize him as a witch. Now, does every one hear what I am saying</t>
    </r>
    <r>
      <rPr>
        <sz val="11"/>
        <color theme="1"/>
        <rFont val="Calibri"/>
        <family val="2"/>
        <scheme val="minor"/>
      </rPr>
      <t>?’ Always there are such preliminaries before the witch-doctors commence to reveal hidden things.</t>
    </r>
  </si>
  <si>
    <t>mention of injury but mostly describes the proceedings of a séance</t>
  </si>
  <si>
    <t>no cause outlined in this passage</t>
  </si>
  <si>
    <t>describes the celebration and actions they must take in order to “reveal hidden things”</t>
  </si>
  <si>
    <t>wia wia</t>
  </si>
  <si>
    <t>VII</t>
  </si>
  <si>
    <t>However, the descriptions given in this chapter are of seances at homesteads of commoners and the analysis which follows refers to the behaviour of witch-doctors and their audiences away from court.</t>
  </si>
  <si>
    <t>no event provided</t>
  </si>
  <si>
    <t xml:space="preserve">no cause </t>
  </si>
  <si>
    <t>VIII</t>
  </si>
  <si>
    <t>['195', '787', '791']</t>
  </si>
  <si>
    <t>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</si>
  <si>
    <t>no real misfortunate event</t>
  </si>
  <si>
    <t xml:space="preserve">though there is no real misfortunate event, this passage does discuss how a medium may deliver psychic messages in a sort of dreamy state. </t>
  </si>
  <si>
    <t>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</si>
  <si>
    <t>no instance of misfortune provided by this passage</t>
  </si>
  <si>
    <t>no action provided</t>
  </si>
  <si>
    <t>['565', '754', '791']</t>
  </si>
  <si>
    <r>
      <rPr>
        <sz val="11"/>
        <color theme="1"/>
        <rFont val="Calibri"/>
        <family val="2"/>
        <scheme val="minor"/>
      </rPr>
      <t>I have said that a witch-doctor is successful because he reveals what his inquirer hopes that he will reveal and because he is tactful. A witch-doctor very seldom accuses a member of the aristocracy of</t>
    </r>
    <r>
      <rPr>
        <sz val="11"/>
        <color rgb="FFFF0000"/>
        <rFont val="Calibri"/>
        <family val="2"/>
        <charset val="1"/>
      </rPr>
      <t xml:space="preserve"> witchcraft,</t>
    </r>
    <r>
      <rPr>
        <sz val="11"/>
        <color theme="1"/>
        <rFont val="Calibri"/>
        <family val="2"/>
        <scheme val="minor"/>
      </rPr>
      <t xml:space="preserve"> just as a commoner does not consult oracles about them. He may give an important prince information </t>
    </r>
    <r>
      <rPr>
        <sz val="11"/>
        <color rgb="FFFF0000"/>
        <rFont val="Calibri"/>
        <family val="2"/>
        <charset val="1"/>
      </rPr>
      <t>about attempts to use sorcery against him by members of his family or clan,</t>
    </r>
    <r>
      <rPr>
        <sz val="11"/>
        <color theme="1"/>
        <rFont val="Calibri"/>
        <family val="2"/>
        <scheme val="minor"/>
      </rPr>
      <t xml:space="preserve">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r>
  </si>
  <si>
    <t xml:space="preserve">witchcraft/sorcery </t>
  </si>
  <si>
    <t>no indication of the origins of witchcraft and sorcery in aristocratic classes</t>
  </si>
  <si>
    <t>the witch doctor may alert the princes if someone is plotting to utilize witchcraft against them/ as a warning</t>
  </si>
  <si>
    <t>['578', '754', '791']</t>
  </si>
  <si>
    <r>
      <rPr>
        <sz val="11"/>
        <color theme="1"/>
        <rFont val="Calibri"/>
        <family val="2"/>
        <scheme val="minor"/>
      </rPr>
      <t xml:space="preserve">Discretion is also advisable in revealing names of commoners as witches since Azande do not always take an accusation quietly. I have seen a man rise from his place in the audience and </t>
    </r>
    <r>
      <rPr>
        <sz val="11"/>
        <color rgb="FFFF0000"/>
        <rFont val="Calibri"/>
        <family val="2"/>
        <charset val="1"/>
      </rPr>
      <t>threaten to knife a witch-doctor</t>
    </r>
    <r>
      <rPr>
        <sz val="11"/>
        <color theme="1"/>
        <rFont val="Calibri"/>
        <family val="2"/>
        <scheme val="minor"/>
      </rPr>
      <t xml:space="preserve"> who was rash enough to accuse him of witchcraft, and so forcibly did he make his protest that the witch-doctor </t>
    </r>
    <r>
      <rPr>
        <sz val="11"/>
        <color rgb="FFFF0000"/>
        <rFont val="Calibri"/>
        <family val="2"/>
        <charset val="1"/>
      </rPr>
      <t>danced again and admitted an error.</t>
    </r>
    <r>
      <rPr>
        <sz val="11"/>
        <color theme="1"/>
        <rFont val="Calibri"/>
        <family val="2"/>
        <scheme val="minor"/>
      </rPr>
      <t xml:space="preserve"> He said privately that he did not really make a mistake but merely withdrew his statement to save a scene. The man was a witch and proved his guilt by his behaviour.</t>
    </r>
  </si>
  <si>
    <t>public disagreement, accusations, and physical wounds (such as being cut with a knife)</t>
  </si>
  <si>
    <t>the conflict as outlined in this passage just stems from a false accusation/ fight between two individuals</t>
  </si>
  <si>
    <t>in order to prevent more conflict, the passage states that the witch doctor just continues dancing and retracted his previous accusations</t>
  </si>
  <si>
    <t>['153', '787', '791']</t>
  </si>
  <si>
    <t>I think it is clear from this account that a witch-doctor, while dancing, does not simply weigh up the advantages of denouncing this or that man. Doubtless he does this to some extent, but it is evident that there is also a measure of free and unconscious association.</t>
  </si>
  <si>
    <t>no misfortune presented in this passage</t>
  </si>
  <si>
    <t>['755', '791']</t>
  </si>
  <si>
    <r>
      <rPr>
        <sz val="11"/>
        <color theme="1"/>
        <rFont val="Calibri"/>
        <family val="2"/>
        <scheme val="minor"/>
      </rPr>
      <t xml:space="preserve">There are a variety of other tricks which witch-doctors perform in order to influence laymen. I shall describe later in this chapter the manner in which they perform the trick of </t>
    </r>
    <r>
      <rPr>
        <sz val="11"/>
        <color rgb="FFFF0000"/>
        <rFont val="Calibri"/>
        <family val="2"/>
        <charset val="1"/>
      </rPr>
      <t>extracting objects from the bodies of their patients.</t>
    </r>
    <r>
      <rPr>
        <sz val="11"/>
        <color theme="1"/>
        <rFont val="Calibri"/>
        <family val="2"/>
        <scheme val="minor"/>
      </rPr>
      <t xml:space="preserve"> This treatment does not take place at a seance, except in a minor form, when a witch-doctor has himself shot an object into a spectator as a jeu d’esprit , but it takes place when a witch-doctor, called a binza in this role, is </t>
    </r>
    <r>
      <rPr>
        <sz val="11"/>
        <color rgb="FFFF0000"/>
        <rFont val="Calibri"/>
        <family val="2"/>
        <charset val="1"/>
      </rPr>
      <t>summoned privately to attend a sick person, not as a diviner, but as a leech.</t>
    </r>
    <r>
      <rPr>
        <sz val="11"/>
        <color theme="1"/>
        <rFont val="Calibri"/>
        <family val="2"/>
        <scheme val="minor"/>
      </rPr>
      <t xml:space="preserve"> In treating his patient a leech generally makes a poultice from the bast of the</t>
    </r>
    <r>
      <rPr>
        <sz val="11"/>
        <color rgb="FFFF0000"/>
        <rFont val="Calibri"/>
        <family val="2"/>
        <charset val="1"/>
      </rPr>
      <t xml:space="preserv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t>
    </r>
    <r>
      <rPr>
        <sz val="11"/>
        <color theme="1"/>
        <rFont val="Calibri"/>
        <family val="2"/>
        <scheme val="minor"/>
      </rPr>
      <t xml:space="preserve"> which he shows to the </t>
    </r>
    <r>
      <rPr>
        <sz val="11"/>
        <color rgb="FFFF0000"/>
        <rFont val="Calibri"/>
        <family val="2"/>
        <charset val="1"/>
      </rPr>
      <t xml:space="preserve">sick man’s family. </t>
    </r>
    <r>
      <rPr>
        <sz val="11"/>
        <color theme="1"/>
        <rFont val="Calibri"/>
        <family val="2"/>
        <scheme val="minor"/>
      </rPr>
      <t xml:space="preserve">The object is called hu mangu , thing of witchcraft, and it is believed that </t>
    </r>
    <r>
      <rPr>
        <sz val="11"/>
        <color rgb="FFFF0000"/>
        <rFont val="Calibri"/>
        <family val="2"/>
        <charset val="1"/>
      </rPr>
      <t>a witch has shot it into the sick man and that it is the cause of his sickness.</t>
    </r>
    <r>
      <rPr>
        <sz val="11"/>
        <color theme="1"/>
        <rFont val="Calibri"/>
        <family val="2"/>
        <scheme val="minor"/>
      </rPr>
      <t xml:space="preserve"> Sometimes he does not use a poultice, but simply sucks the affected part and produces the offending object from his mouth.</t>
    </r>
  </si>
  <si>
    <t xml:space="preserve">mention of illness </t>
  </si>
  <si>
    <t>states that a witch is responsible for the cause of the sickness</t>
  </si>
  <si>
    <t>hu mangu: thing of sickness</t>
  </si>
  <si>
    <t>a witch doctor is the individual responsible for combating the illness. He utilizes a makeshift poultice made from different plants to insert into one/two incisions they make. Then, the witch doctor inspects the poultice for a bone/ piece of charcoal</t>
  </si>
  <si>
    <t>kpoyo tree; bingA: two different types of plants utilized for the poultice</t>
  </si>
  <si>
    <t>211</t>
  </si>
  <si>
    <t>['158', '789', '791', '868']</t>
  </si>
  <si>
    <r>
      <rPr>
        <sz val="11"/>
        <color theme="1"/>
        <rFont val="Calibri"/>
        <family val="2"/>
        <scheme val="minor"/>
      </rPr>
      <t xml:space="preserve">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t>
    </r>
    <r>
      <rPr>
        <sz val="11"/>
        <color rgb="FFFF0000"/>
        <rFont val="Calibri"/>
        <family val="2"/>
        <charset val="1"/>
      </rPr>
      <t>man eats medicines and becomes physically strong so that he is able to resist fatigue at a seance, and spiritually strong so that he is able to resist the onslaught of witches.</t>
    </r>
    <r>
      <rPr>
        <sz val="11"/>
        <color theme="1"/>
        <rFont val="Calibri"/>
        <family val="2"/>
        <scheme val="minor"/>
      </rPr>
      <t xml:space="preserve">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r>
  </si>
  <si>
    <t>fatigue and witchcraft</t>
  </si>
  <si>
    <t>those practicing to become a witchdoctor and to resist fatigue/ the spiritual influence of witchcraft must consume medicine</t>
  </si>
  <si>
    <t>['789', '791', '868']</t>
  </si>
  <si>
    <t>If a novice is keen and clever he is soon able to start practising on his own account, though he is expected to give his first fees to his teacher, and to make him occasional presents afterwards</t>
  </si>
  <si>
    <t>no instance of misfortune</t>
  </si>
  <si>
    <t>no misfortune/no cause</t>
  </si>
  <si>
    <t>no misfortune/action</t>
  </si>
  <si>
    <t>['278', '789', '791', '868']</t>
  </si>
  <si>
    <t>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</si>
  <si>
    <t>no instance of misfortune- instead discusses how witch doctors acquired their knowledge of different medicines and plants</t>
  </si>
  <si>
    <t>no instance of misfortune/no cause</t>
  </si>
  <si>
    <t>['784', '791', '834']</t>
  </si>
  <si>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</si>
  <si>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though this passage describes the different things an individual can not do preceding his ritual buril (many of the things considered taboo), this passage does not focus on a particular instance of misfortune</t>
  </si>
  <si>
    <t>no event/action</t>
  </si>
  <si>
    <t>['262', '784', '791']</t>
  </si>
  <si>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</si>
  <si>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though this passage describes witch doctors and  their practice of medicine, it does not include an unfortunate occurance</t>
  </si>
  <si>
    <t>X</t>
  </si>
  <si>
    <t>229</t>
  </si>
  <si>
    <t>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</si>
  <si>
    <t>does not discuss a misfortunate event</t>
  </si>
  <si>
    <t>no event/ no cause</t>
  </si>
  <si>
    <t>XII</t>
  </si>
  <si>
    <t>238</t>
  </si>
  <si>
    <r>
      <rPr>
        <sz val="11"/>
        <color theme="1"/>
        <rFont val="Calibri"/>
        <family val="2"/>
        <scheme val="minor"/>
      </rPr>
      <t xml:space="preserve">Witch-doctors are very clever at sleight-of-hand. I have several times known </t>
    </r>
    <r>
      <rPr>
        <sz val="11"/>
        <color rgb="FFFF0000"/>
        <rFont val="Calibri"/>
        <family val="2"/>
        <charset val="1"/>
      </rPr>
      <t>exactly how a witch-doctor was cheating and have watched carefully for the slightest sign which would give him away, but I could never detect it.</t>
    </r>
    <r>
      <rPr>
        <sz val="11"/>
        <color theme="1"/>
        <rFont val="Calibri"/>
        <family val="2"/>
        <scheme val="minor"/>
      </rPr>
      <t xml:space="preserve"> They take care to allay suspicions by </t>
    </r>
    <r>
      <rPr>
        <sz val="11"/>
        <color rgb="FFFF0000"/>
        <rFont val="Calibri"/>
        <family val="2"/>
        <charset val="1"/>
      </rPr>
      <t>washing their hands, holding them out to view, rinsing their mouths with water, and asking a layman to prepare their poultices for them</t>
    </r>
    <r>
      <rPr>
        <sz val="11"/>
        <color theme="1"/>
        <rFont val="Calibri"/>
        <family val="2"/>
        <scheme val="minor"/>
      </rPr>
      <t>. Throughout treatment of a patient their poise is always one of honesty and quiet professional competence.</t>
    </r>
  </si>
  <si>
    <t>cheating- a witch doctor cheating during his different practices</t>
  </si>
  <si>
    <t>no information provided by the passage</t>
  </si>
  <si>
    <t>in order to take necessary steps to conceal the cheating, the witch doctor will wash his hands or rinse the patients mouth with water frequently</t>
  </si>
  <si>
    <t>XV</t>
  </si>
  <si>
    <t>['431', '754', '791']</t>
  </si>
  <si>
    <r>
      <rPr>
        <sz val="11"/>
        <color theme="1"/>
        <rFont val="Calibri"/>
        <family val="2"/>
        <scheme val="minor"/>
      </rPr>
      <t xml:space="preserve">For if the owner of a homestead </t>
    </r>
    <r>
      <rPr>
        <sz val="11"/>
        <color rgb="FFFF0000"/>
        <rFont val="Calibri"/>
        <family val="2"/>
        <charset val="1"/>
      </rPr>
      <t>gives a really big present to one of the witch-doctors and only small things, or nothing at all, to the other witch-doctors,</t>
    </r>
    <r>
      <rPr>
        <sz val="11"/>
        <color theme="1"/>
        <rFont val="Calibri"/>
        <family val="2"/>
        <scheme val="minor"/>
      </rPr>
      <t xml:space="preserve"> they will try to get even with their lucky colleague by </t>
    </r>
    <r>
      <rPr>
        <sz val="11"/>
        <color rgb="FFFF0000"/>
        <rFont val="Calibri"/>
        <family val="2"/>
        <charset val="1"/>
      </rPr>
      <t>killing his patient.</t>
    </r>
  </si>
  <si>
    <t>death/ murder</t>
  </si>
  <si>
    <t>if an individual favors one witch doctor more than the other (and gives unequal compensation), then the other witch doctor may kill his colleagues patient</t>
  </si>
  <si>
    <t>no real action provided by this passage</t>
  </si>
  <si>
    <r>
      <rPr>
        <sz val="11"/>
        <color theme="1"/>
        <rFont val="Calibri"/>
        <family val="2"/>
        <scheme val="minor"/>
      </rPr>
      <t>As a result of this manoeuvre the sick man immediately begins to</t>
    </r>
    <r>
      <rPr>
        <sz val="11"/>
        <color rgb="FFFF0000"/>
        <rFont val="Calibri"/>
        <family val="2"/>
        <charset val="1"/>
      </rPr>
      <t xml:space="preserve"> get worse and eventually dies</t>
    </r>
    <r>
      <rPr>
        <sz val="11"/>
        <color theme="1"/>
        <rFont val="Calibri"/>
        <family val="2"/>
        <scheme val="minor"/>
      </rPr>
      <t xml:space="preserve">. His relatives then go to the witch-doctor to whom they paid a handsome present and demand it back again, accusing him of fraud. </t>
    </r>
    <r>
      <rPr>
        <sz val="11"/>
        <color rgb="FFFF0000"/>
        <rFont val="Calibri"/>
        <family val="2"/>
        <charset val="1"/>
      </rPr>
      <t xml:space="preserve">When the witch-doctor who has stirred his pot and caused the death </t>
    </r>
    <r>
      <rPr>
        <sz val="11"/>
        <color theme="1"/>
        <rFont val="Calibri"/>
        <family val="2"/>
        <scheme val="minor"/>
      </rPr>
      <t xml:space="preserve">hears that the sick man has died he is delighted by the way in which he has scored off his colleague. </t>
    </r>
    <r>
      <rPr>
        <sz val="11"/>
        <color rgb="FFFF0000"/>
        <rFont val="Calibri"/>
        <family val="2"/>
        <charset val="1"/>
      </rPr>
      <t xml:space="preserve">Hence Azande often give a spear to a senior witch-doctor secretly after a seance is ended lest his colleagues see his gift and, on account of their jealousy, cause the death of the man whom they have been summoned to cure. </t>
    </r>
    <r>
      <rPr>
        <sz val="11"/>
        <color theme="1"/>
        <rFont val="Calibri"/>
        <family val="2"/>
        <scheme val="minor"/>
      </rPr>
      <t>For some among them may be witches. Who can tell? ‘One cannot see inside a man as one can see into an open-wove basket’ say Azande.</t>
    </r>
  </si>
  <si>
    <t>death</t>
  </si>
  <si>
    <t>the witch doctor may cause the patient to die as a result of his jealousy</t>
  </si>
  <si>
    <t>no method of action to prevent murder on account of jealous</t>
  </si>
  <si>
    <t>passage mentions that to reward senior witch doctors, the Azande frequently must present them with spears in private so as to avoid his colleagues jealousy</t>
  </si>
  <si>
    <t>II</t>
  </si>
  <si>
    <t>['314', '484', '784', '787']</t>
  </si>
  <si>
    <r>
      <rPr>
        <sz val="11"/>
        <color theme="1"/>
        <rFont val="Calibri"/>
        <family val="2"/>
        <scheme val="minor"/>
      </rPr>
      <t xml:space="preserve">Before European conquest of the Sudan Azande generally made the </t>
    </r>
    <r>
      <rPr>
        <sz val="11"/>
        <color rgb="FFFF0000"/>
        <rFont val="Calibri"/>
        <family val="2"/>
        <charset val="1"/>
      </rPr>
      <t>journey to collect oracle poison in large parties in order to enjoy security of numbers.</t>
    </r>
    <r>
      <rPr>
        <sz val="11"/>
        <color theme="1"/>
        <rFont val="Calibri"/>
        <family val="2"/>
        <scheme val="minor"/>
      </rPr>
      <t xml:space="preserve"> Often a prince organized an expedition and placed an experienced traveller at its head. But in spite of these </t>
    </r>
    <r>
      <rPr>
        <sz val="11"/>
        <color rgb="FFFF0000"/>
        <rFont val="Calibri"/>
        <family val="2"/>
        <charset val="1"/>
      </rPr>
      <t xml:space="preserve">precautions parties are said to have been sometimes attacked by the foreigners through whose land they travelled, </t>
    </r>
    <r>
      <rPr>
        <sz val="11"/>
        <color theme="1"/>
        <rFont val="Calibri"/>
        <family val="2"/>
        <scheme val="minor"/>
      </rPr>
      <t xml:space="preserve">and the journey was always regarded as a risky undertaking to be accomplished as quickly as possible. Before setting out, the prince, the leader of the expedition, and each member of the party, </t>
    </r>
    <r>
      <rPr>
        <sz val="11"/>
        <color rgb="FFFF0000"/>
        <rFont val="Calibri"/>
        <family val="2"/>
        <charset val="1"/>
      </rPr>
      <t>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t>
    </r>
    <r>
      <rPr>
        <sz val="11"/>
        <color theme="1"/>
        <rFont val="Calibri"/>
        <family val="2"/>
        <scheme val="minor"/>
      </rPr>
      <t xml:space="preserve"> Were these taboos broken the expedition might end in disaster and the poison would lose its potency.</t>
    </r>
  </si>
  <si>
    <t>attacks inflicted by foreign individuals</t>
  </si>
  <si>
    <t>passage states that if they break certain taboos (like eat certain types of plants or meat or fail to adhere to rules on sexual relations) their journey to collect oracle poison will be unsuccessful and have detrimental impacts</t>
  </si>
  <si>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</si>
  <si>
    <t>morombida, mboyo: two plants the Azande were expected to refrain from eating before their journey</t>
  </si>
  <si>
    <t>406</t>
  </si>
  <si>
    <t>['177', '753', '754', '837']</t>
  </si>
  <si>
    <r>
      <rPr>
        <sz val="11"/>
        <color theme="1"/>
        <rFont val="Calibri"/>
        <family val="2"/>
        <scheme val="minor"/>
      </rPr>
      <t>It seems that some medicines may be used legitimately or illegitimately, but this is unusual because the moral nature of the more important medicines is generally a condition of its use, i.e.</t>
    </r>
    <r>
      <rPr>
        <sz val="11"/>
        <color rgb="FFFF0000"/>
        <rFont val="Calibri"/>
        <family val="2"/>
        <charset val="1"/>
      </rPr>
      <t xml:space="preserve"> if used out of spite it may kill its owner.</t>
    </r>
    <r>
      <rPr>
        <sz val="11"/>
        <color theme="1"/>
        <rFont val="Calibri"/>
        <family val="2"/>
        <scheme val="minor"/>
      </rPr>
      <t xml:space="preserve">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t>
    </r>
    <r>
      <rPr>
        <sz val="11"/>
        <color rgb="FFFF0000"/>
        <rFont val="Calibri"/>
        <family val="2"/>
        <charset val="1"/>
      </rPr>
      <t xml:space="preserve"> great pus-laden sore which usually proves fatal. </t>
    </r>
    <r>
      <rPr>
        <sz val="11"/>
        <color theme="1"/>
        <rFont val="Calibri"/>
        <family val="2"/>
        <scheme val="minor"/>
      </rPr>
      <t xml:space="preserve">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t>
    </r>
    <r>
      <rPr>
        <sz val="11"/>
        <color rgb="FFFF0000"/>
        <rFont val="Calibri"/>
        <family val="2"/>
        <charset val="1"/>
      </rPr>
      <t>he has contracted the disease by relations with a certain man’s wife</t>
    </r>
    <r>
      <rPr>
        <sz val="11"/>
        <color theme="1"/>
        <rFont val="Calibri"/>
        <family val="2"/>
        <scheme val="minor"/>
      </rPr>
      <t xml:space="preserve"> he may </t>
    </r>
    <r>
      <rPr>
        <sz val="11"/>
        <color rgb="FFFF0000"/>
        <rFont val="Calibri"/>
        <family val="2"/>
        <charset val="1"/>
      </rPr>
      <t>confess his guilt and pay damages in order that the husband may give him the antidote.</t>
    </r>
    <r>
      <rPr>
        <sz val="11"/>
        <color theme="1"/>
        <rFont val="Calibri"/>
        <family val="2"/>
        <scheme val="minor"/>
      </rPr>
      <t xml:space="preserve"> Nevertheless, I doubt whether this ever occurs. It is said that before intercourse with a woman</t>
    </r>
    <r>
      <rPr>
        <sz val="11"/>
        <color rgb="FFFF0000"/>
        <rFont val="Calibri"/>
        <family val="2"/>
        <charset val="1"/>
      </rPr>
      <t xml:space="preserve"> her lover makes an incision on her arm and drinks a little of her blood and that this serves as an antidote. </t>
    </r>
    <r>
      <rPr>
        <sz val="11"/>
        <color theme="1"/>
        <rFont val="Calibri"/>
        <family val="2"/>
        <scheme val="minor"/>
      </rPr>
      <t>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r>
  </si>
  <si>
    <t>mention of disease, death, and discussion of adultery. Additionally discusses how a mans private member may swell abnormally large, proving fatal</t>
  </si>
  <si>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</si>
  <si>
    <t>moti: the potion responsible. It is made from purple flowers and causes a venereal chancre</t>
  </si>
  <si>
    <t>may either confess their guilt to get provided with the antidote or they make an incision on the woman’s arm and drinks a bit of her blood (this is said to also prevent the negative effects of the purple potion)</t>
  </si>
  <si>
    <t>XI</t>
  </si>
  <si>
    <t>420</t>
  </si>
  <si>
    <t>['695', '754', '789', '791', '837']</t>
  </si>
  <si>
    <r>
      <rPr>
        <sz val="11"/>
        <color theme="1"/>
        <rFont val="Calibri"/>
        <family val="2"/>
        <scheme val="minor"/>
      </rPr>
      <t xml:space="preserve">Nabatanga’s father, being called as a witness, says that he gave his daughter </t>
    </r>
    <r>
      <rPr>
        <sz val="11"/>
        <color rgb="FFFF0000"/>
        <rFont val="Calibri"/>
        <family val="2"/>
        <charset val="1"/>
      </rPr>
      <t xml:space="preserve">back to Bagidi </t>
    </r>
    <r>
      <rPr>
        <sz val="11"/>
        <color theme="1"/>
        <rFont val="Calibri"/>
        <family val="2"/>
        <scheme val="minor"/>
      </rPr>
      <t xml:space="preserve">because the oracles had told him that </t>
    </r>
    <r>
      <rPr>
        <sz val="11"/>
        <color rgb="FFFF0000"/>
        <rFont val="Calibri"/>
        <family val="2"/>
        <charset val="1"/>
      </rPr>
      <t xml:space="preserve">she would die </t>
    </r>
    <r>
      <rPr>
        <sz val="11"/>
        <color theme="1"/>
        <rFont val="Calibri"/>
        <family val="2"/>
        <scheme val="minor"/>
      </rPr>
      <t>from</t>
    </r>
    <r>
      <rPr>
        <sz val="11"/>
        <color rgb="FFC9211E"/>
        <rFont val="Calibri"/>
        <family val="2"/>
        <charset val="1"/>
      </rPr>
      <t xml:space="preserve"> </t>
    </r>
    <r>
      <rPr>
        <sz val="11"/>
        <color rgb="FFFF0000"/>
        <rFont val="Calibri"/>
        <family val="2"/>
        <charset val="1"/>
      </rPr>
      <t xml:space="preserve">Sarawa’s medicine </t>
    </r>
    <r>
      <rPr>
        <sz val="11"/>
        <color theme="1"/>
        <rFont val="Calibri"/>
        <family val="2"/>
        <scheme val="minor"/>
      </rPr>
      <t xml:space="preserve">unless she returned to her husband. He </t>
    </r>
    <r>
      <rPr>
        <sz val="11"/>
        <color rgb="FFFF0000"/>
        <rFont val="Calibri"/>
        <family val="2"/>
        <charset val="1"/>
      </rPr>
      <t>does not raise the issue of sorcery and adultery.</t>
    </r>
  </si>
  <si>
    <t>mention of death</t>
  </si>
  <si>
    <t>states that the woman may die from Sarawa’s medicine</t>
  </si>
  <si>
    <t>the man gave his daughter back to Bagidi upon hearing that his daughter may die</t>
  </si>
  <si>
    <t>Bagidi</t>
  </si>
  <si>
    <t>421</t>
  </si>
  <si>
    <r>
      <rPr>
        <sz val="11"/>
        <color theme="1"/>
        <rFont val="Calibri"/>
        <family val="2"/>
        <scheme val="minor"/>
      </rPr>
      <t xml:space="preserve">‘It is </t>
    </r>
    <r>
      <rPr>
        <sz val="11"/>
        <color rgb="FFFF0000"/>
        <rFont val="Calibri"/>
        <family val="2"/>
        <charset val="1"/>
      </rPr>
      <t>hunting medicine</t>
    </r>
    <r>
      <rPr>
        <sz val="11"/>
        <color theme="1"/>
        <rFont val="Calibri"/>
        <family val="2"/>
        <scheme val="minor"/>
      </rPr>
      <t xml:space="preserve"> and</t>
    </r>
    <r>
      <rPr>
        <sz val="11"/>
        <color rgb="FFFF0000"/>
        <rFont val="Calibri"/>
        <family val="2"/>
        <charset val="1"/>
      </rPr>
      <t xml:space="preserve"> prevents game from breaking through the nets.</t>
    </r>
    <r>
      <rPr>
        <sz val="11"/>
        <color theme="1"/>
        <rFont val="Calibri"/>
        <family val="2"/>
        <scheme val="minor"/>
      </rPr>
      <t xml:space="preserve"> I had recently lost some bush-pigs in this way. It also renders a </t>
    </r>
    <r>
      <rPr>
        <sz val="11"/>
        <color rgb="FFFF0000"/>
        <rFont val="Calibri"/>
        <family val="2"/>
        <charset val="1"/>
      </rPr>
      <t>person immune from sorcery</t>
    </r>
    <r>
      <rPr>
        <sz val="11"/>
        <color theme="1"/>
        <rFont val="Calibri"/>
        <family val="2"/>
        <scheme val="minor"/>
      </rPr>
      <t xml:space="preserve">. I heard that it was known to Sarawa, so I went to </t>
    </r>
    <r>
      <rPr>
        <sz val="11"/>
        <color rgb="FFFF0000"/>
        <rFont val="Calibri"/>
        <family val="2"/>
        <charset val="1"/>
      </rPr>
      <t>him and bought it for a spear, a chicken, and some barkcloth.’</t>
    </r>
  </si>
  <si>
    <t xml:space="preserve">sorcery in addition to losing hunting game </t>
  </si>
  <si>
    <t>no cause mentioned in the passage</t>
  </si>
  <si>
    <t>use of a Sarawa hunting medicine which can be bought for a spear, a chicken, and some barkcloth</t>
  </si>
  <si>
    <t>444</t>
  </si>
  <si>
    <r>
      <rPr>
        <sz val="11"/>
        <color theme="1"/>
        <rFont val="Calibri"/>
        <family val="2"/>
        <scheme val="minor"/>
      </rPr>
      <t xml:space="preserve">Azande do not suppose that success in an empirical activity is due to use of medicines, for they know that it is often attained without their assistance. But they are inclined to </t>
    </r>
    <r>
      <rPr>
        <sz val="11"/>
        <color rgb="FFFF0000"/>
        <rFont val="Calibri"/>
        <family val="2"/>
        <charset val="1"/>
      </rPr>
      <t>attribute unusual success to magic.</t>
    </r>
    <r>
      <rPr>
        <sz val="11"/>
        <color theme="1"/>
        <rFont val="Calibri"/>
        <family val="2"/>
        <scheme val="minor"/>
      </rPr>
      <t xml:space="preserve"> Thus a Zande told me that a man says to his neighbour:</t>
    </r>
  </si>
  <si>
    <t>no mention of any sort of misfortune. Rather, this passage just discusses the role medicine plays in success</t>
  </si>
  <si>
    <t>no cause/no instance of misfortune</t>
  </si>
  <si>
    <r>
      <rPr>
        <sz val="11"/>
        <color theme="1"/>
        <rFont val="Calibri"/>
        <family val="2"/>
        <scheme val="minor"/>
      </rPr>
      <t xml:space="preserve">My informant pointed out that </t>
    </r>
    <r>
      <rPr>
        <sz val="11"/>
        <color rgb="FFFF0000"/>
        <rFont val="Calibri"/>
        <family val="2"/>
        <charset val="1"/>
      </rPr>
      <t>termites are like grass in number</t>
    </r>
    <r>
      <rPr>
        <sz val="11"/>
        <color theme="1"/>
        <rFont val="Calibri"/>
        <family val="2"/>
        <scheme val="minor"/>
      </rPr>
      <t xml:space="preserve">. Even a man with poor medicines must catch many of them, but a man with </t>
    </r>
    <r>
      <rPr>
        <sz val="11"/>
        <color rgb="FFFF0000"/>
        <rFont val="Calibri"/>
        <family val="2"/>
        <charset val="1"/>
      </rPr>
      <t>good medicines will catch many more of them.</t>
    </r>
    <r>
      <rPr>
        <sz val="11"/>
        <color theme="1"/>
        <rFont val="Calibri"/>
        <family val="2"/>
        <scheme val="minor"/>
      </rPr>
      <t xml:space="preserve"> Indeed, just as serious </t>
    </r>
    <r>
      <rPr>
        <sz val="11"/>
        <color rgb="FFFF0000"/>
        <rFont val="Calibri"/>
        <family val="2"/>
        <charset val="1"/>
      </rPr>
      <t>failure in an activity is ascribed to the influence of witches, so great success is often ascribed to magic,</t>
    </r>
    <r>
      <rPr>
        <sz val="11"/>
        <color theme="1"/>
        <rFont val="Calibri"/>
        <family val="2"/>
        <scheme val="minor"/>
      </rPr>
      <t xml:space="preserve"> though the notion of success being due to magic is less emphasized because it is not expressed in action as is the belief of failure being due to witchcraft. A man without medicines may have great success. Then Azande say that he has had good luck ( tandu ).</t>
    </r>
  </si>
  <si>
    <t>mention of termites and bad luck regarding catching them</t>
  </si>
  <si>
    <t>states that bad luck catching the termites/ just misfortune in general is due to sorcery and the influence of witches</t>
  </si>
  <si>
    <t>use of good medicine to boost success</t>
  </si>
  <si>
    <t>tandu: good luck</t>
  </si>
  <si>
    <t>XIII</t>
  </si>
  <si>
    <t>454</t>
  </si>
  <si>
    <t>['539', '789', '791']</t>
  </si>
  <si>
    <r>
      <rPr>
        <sz val="11"/>
        <color theme="1"/>
        <rFont val="Calibri"/>
        <family val="2"/>
        <scheme val="minor"/>
      </rPr>
      <t xml:space="preserve">The magician also pinches the plants with </t>
    </r>
    <r>
      <rPr>
        <sz val="11"/>
        <color rgb="FFFF0000"/>
        <rFont val="Calibri"/>
        <family val="2"/>
        <charset val="1"/>
      </rPr>
      <t>some medicine on his fingers.</t>
    </r>
  </si>
  <si>
    <t>no mention of misfortune</t>
  </si>
  <si>
    <t>mentions the use of medicine though does not provide an event/ cause</t>
  </si>
  <si>
    <t>460</t>
  </si>
  <si>
    <r>
      <rPr>
        <sz val="11"/>
        <color theme="1"/>
        <rFont val="Calibri"/>
        <family val="2"/>
        <scheme val="minor"/>
      </rPr>
      <t>Once a medicine has been put into operation and its soul has been dispatched on its errand it is only under the control of the magician subject to certain conditions. If it is moral magic and it is being used for</t>
    </r>
    <r>
      <rPr>
        <sz val="11"/>
        <color rgb="FFFF0000"/>
        <rFont val="Calibri"/>
        <family val="2"/>
        <charset val="1"/>
      </rPr>
      <t xml:space="preserve"> immoral purposes</t>
    </r>
    <r>
      <rPr>
        <sz val="11"/>
        <color theme="1"/>
        <rFont val="Calibri"/>
        <family val="2"/>
        <scheme val="minor"/>
      </rPr>
      <t xml:space="preserve"> or against an imaginary criminal it may turn upon the man who performed the rite which brought it into action.</t>
    </r>
    <r>
      <rPr>
        <sz val="11"/>
        <color rgb="FFFF0000"/>
        <rFont val="Calibri"/>
        <family val="2"/>
        <charset val="1"/>
      </rPr>
      <t xml:space="preserve"> It may also slay a magician who sends it on a mission and breaks the taboos which condition the accomplishment of the mission.</t>
    </r>
    <r>
      <rPr>
        <sz val="11"/>
        <color theme="1"/>
        <rFont val="Calibri"/>
        <family val="2"/>
        <scheme val="minor"/>
      </rPr>
      <t xml:space="preserve"> When a </t>
    </r>
    <r>
      <rPr>
        <sz val="11"/>
        <color rgb="FFFF0000"/>
        <rFont val="Calibri"/>
        <family val="2"/>
        <charset val="1"/>
      </rPr>
      <t>potent medicine has done its work it must be destroyed</t>
    </r>
    <r>
      <rPr>
        <sz val="11"/>
        <color theme="1"/>
        <rFont val="Calibri"/>
        <family val="2"/>
        <scheme val="minor"/>
      </rPr>
      <t xml:space="preserve"> lest it continue to function when its objective has been attained and, seeing no further objective, turn upon the magician.</t>
    </r>
  </si>
  <si>
    <t>mentions death and medicine turning on its practioner</t>
  </si>
  <si>
    <t>states that a medicine/ magic may turn evil if the magician breaks taboo or utilizes the magic for immoral causes</t>
  </si>
  <si>
    <t>states that after the magic has served its purpose, the magician must destroy it to ensure that it is not utilized for any evil deeds</t>
  </si>
  <si>
    <t>XVI</t>
  </si>
  <si>
    <t>465</t>
  </si>
  <si>
    <t>['753', '782', '824']</t>
  </si>
  <si>
    <r>
      <rPr>
        <sz val="11"/>
        <color theme="1"/>
        <rFont val="Calibri"/>
        <family val="2"/>
        <scheme val="minor"/>
      </rPr>
      <t xml:space="preserve">There are only two medicines which are given offerings. One is amatangi in which, as we have seen, there is a fusion of medicines and </t>
    </r>
    <r>
      <rPr>
        <sz val="11"/>
        <color rgb="FFFF0000"/>
        <rFont val="Calibri"/>
        <family val="2"/>
        <charset val="1"/>
      </rPr>
      <t>ghosts.</t>
    </r>
    <r>
      <rPr>
        <sz val="11"/>
        <color theme="1"/>
        <rFont val="Calibri"/>
        <family val="2"/>
        <scheme val="minor"/>
      </rPr>
      <t xml:space="preserve"> The other is a</t>
    </r>
    <r>
      <rPr>
        <sz val="11"/>
        <color rgb="FFFF0000"/>
        <rFont val="Calibri"/>
        <family val="2"/>
        <charset val="1"/>
      </rPr>
      <t xml:space="preserve"> Euphorbia which some men plant in their homesteads. The milky sap which oozes from its stem furnishes them with an arrow poison. The owner of one of these plants occasionally places a crab on it as an offering because it is believed that unless it receives offerings</t>
    </r>
    <r>
      <rPr>
        <sz val="11"/>
        <color theme="1"/>
        <rFont val="Calibri"/>
        <family val="2"/>
        <scheme val="minor"/>
      </rPr>
      <t xml:space="preserve"> from time to time</t>
    </r>
    <r>
      <rPr>
        <sz val="11"/>
        <color rgb="FFFF0000"/>
        <rFont val="Calibri"/>
        <family val="2"/>
        <charset val="1"/>
      </rPr>
      <t xml:space="preserve"> it will cause boils and ulcers to form in members of his household.</t>
    </r>
    <r>
      <rPr>
        <sz val="11"/>
        <color theme="1"/>
        <rFont val="Calibri"/>
        <family val="2"/>
        <scheme val="minor"/>
      </rPr>
      <t xml:space="preserve"> But the Euphorbia is no more than a tree which, if domesticated and utilized in certain ways, is endowed with magical potency. Like some other medicines, its endowment with </t>
    </r>
    <r>
      <rPr>
        <sz val="11"/>
        <color rgb="FFFF0000"/>
        <rFont val="Calibri"/>
        <family val="2"/>
        <charset val="1"/>
      </rPr>
      <t>potency makes it dangerous to its owner if he does not treat it and use it correctly.</t>
    </r>
  </si>
  <si>
    <t>mention of ulcers/ boils in addition to ghosts and dangerous magic</t>
  </si>
  <si>
    <t>the plant itself may be the cause of these different types of misfortune, especially when it is not given the proper type of offerings</t>
  </si>
  <si>
    <t>amatangi; euphorbia</t>
  </si>
  <si>
    <t>places a crab on the plant as an offering to ensure that it does not cause the manifestation of ulcers or other types of misfortune</t>
  </si>
  <si>
    <t>[p.479]</t>
  </si>
  <si>
    <t>['278', '753', '754']</t>
  </si>
  <si>
    <r>
      <rPr>
        <sz val="11"/>
        <color theme="1"/>
        <rFont val="Calibri"/>
        <family val="2"/>
        <scheme val="minor"/>
      </rPr>
      <t xml:space="preserve">AZANDE </t>
    </r>
    <r>
      <rPr>
        <sz val="11"/>
        <color rgb="FFFF0000"/>
        <rFont val="Calibri"/>
        <family val="2"/>
        <charset val="1"/>
      </rPr>
      <t xml:space="preserve">attribute sickness, whatever its nature, to witchcraft or sorcery. </t>
    </r>
    <r>
      <rPr>
        <sz val="11"/>
        <color theme="1"/>
        <rFont val="Calibri"/>
        <family val="2"/>
        <scheme val="minor"/>
      </rPr>
      <t>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t>
    </r>
    <r>
      <rPr>
        <sz val="11"/>
        <color rgb="FFFF0000"/>
        <rFont val="Calibri"/>
        <family val="2"/>
        <charset val="1"/>
      </rPr>
      <t xml:space="preserve"> On the contrary, they possess an enormous pharmacopoeia (I have myself collected almost a hundred plants, used to treat diseases and lesions</t>
    </r>
    <r>
      <rPr>
        <sz val="11"/>
        <color theme="1"/>
        <rFont val="Calibri"/>
        <family val="2"/>
        <scheme val="minor"/>
      </rPr>
      <t xml:space="preserve">, along the sides of a path for about two hundred yards), and in ordinary circumstances they </t>
    </r>
    <r>
      <rPr>
        <sz val="11"/>
        <color rgb="FFFF0000"/>
        <rFont val="Calibri"/>
        <family val="2"/>
        <charset val="1"/>
      </rPr>
      <t>trust to drugs to cure their ailments and only take steps to remove the primary and supernatural causes when the disease is of a serious nature or takes an alarming turn.</t>
    </r>
    <r>
      <rPr>
        <sz val="11"/>
        <color theme="1"/>
        <rFont val="Calibri"/>
        <family val="2"/>
        <scheme val="minor"/>
      </rPr>
      <t xml:space="preserve"> Nevertheless, we must remember in describing the Zande classification of diseases and their treatment that the notion of witchcraft as a participant in their origin may always be expressed, and that if Azande do not always and</t>
    </r>
    <r>
      <rPr>
        <sz val="11"/>
        <color rgb="FFFF0000"/>
        <rFont val="Calibri"/>
        <family val="2"/>
        <charset val="1"/>
      </rPr>
      <t xml:space="preserve"> immediately consult their oracles to find out the witch that is responsible</t>
    </r>
    <r>
      <rPr>
        <sz val="11"/>
        <color theme="1"/>
        <rFont val="Calibri"/>
        <family val="2"/>
        <scheme val="minor"/>
      </rPr>
      <t xml:space="preserve"> it is because they consider the sickness to be of a minor character and not worth the trouble and expense of oracle consultations.</t>
    </r>
  </si>
  <si>
    <t>mention of how the Azande attribute sickness</t>
  </si>
  <si>
    <t>according to this passage, the Azande attribute sickness to witchcraft or sorcery regardless of the symptoms</t>
  </si>
  <si>
    <t xml:space="preserve">the Azande people utilize plants and drugs to cure their ailments. However, at times they may also turn to Oracles to determine who is responsible for the illness </t>
  </si>
  <si>
    <r>
      <rPr>
        <sz val="11"/>
        <color theme="1"/>
        <rFont val="Calibri"/>
        <family val="2"/>
        <scheme val="minor"/>
      </rPr>
      <t>The only serious</t>
    </r>
    <r>
      <rPr>
        <sz val="11"/>
        <color rgb="FFFF0000"/>
        <rFont val="Calibri"/>
        <family val="2"/>
        <charset val="1"/>
      </rPr>
      <t xml:space="preserve"> illnesses is two infant diseases,</t>
    </r>
    <r>
      <rPr>
        <sz val="11"/>
        <color theme="1"/>
        <rFont val="Calibri"/>
        <family val="2"/>
        <scheme val="minor"/>
      </rPr>
      <t xml:space="preserve">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t>
    </r>
    <r>
      <rPr>
        <sz val="11"/>
        <color rgb="FFFF0000"/>
        <rFont val="Calibri"/>
        <family val="2"/>
        <charset val="1"/>
      </rPr>
      <t xml:space="preserve"> though the Supreme Being is vaguely supposed to permit them</t>
    </r>
    <r>
      <rPr>
        <sz val="11"/>
        <color theme="1"/>
        <rFont val="Calibri"/>
        <family val="2"/>
        <scheme val="minor"/>
      </rPr>
      <t>.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r>
  </si>
  <si>
    <t>mention of two different diseases found in infants</t>
  </si>
  <si>
    <t>kaza amadi and ngorombe: the two types of diseases found in infants</t>
  </si>
  <si>
    <t>states that “the Supreme Being” vaguely permits these two different infant illnesses</t>
  </si>
  <si>
    <t>no mention of any possible cures/ actions taken to combat this illness</t>
  </si>
  <si>
    <t>480</t>
  </si>
  <si>
    <t>['164', '752', '753', '754', '827']</t>
  </si>
  <si>
    <r>
      <rPr>
        <sz val="11"/>
        <color theme="1"/>
        <rFont val="Calibri"/>
        <family val="2"/>
        <scheme val="minor"/>
      </rPr>
      <t>I have described in Part I what is done to frustrat</t>
    </r>
    <r>
      <rPr>
        <sz val="11"/>
        <color rgb="FFFF0000"/>
        <rFont val="Calibri"/>
        <family val="2"/>
        <charset val="1"/>
      </rPr>
      <t>e the action of witchcraft, and in serious illness Azande</t>
    </r>
    <r>
      <rPr>
        <sz val="11"/>
        <color theme="1"/>
        <rFont val="Calibri"/>
        <family val="2"/>
        <scheme val="minor"/>
      </rPr>
      <t xml:space="preserve"> undoubtedly regard this as the main objective. The character of the disease is thus closely bound up with notions of etiology and treatment. Zande ideas about human physiology are crude;</t>
    </r>
    <r>
      <rPr>
        <sz val="11"/>
        <color rgb="FFFF0000"/>
        <rFont val="Calibri"/>
        <family val="2"/>
        <charset val="1"/>
      </rPr>
      <t xml:space="preserve"> they have no surgery other than massage, and their knowledge of the effects of drugs on the organism is quite unscientific.</t>
    </r>
  </si>
  <si>
    <t>discusses how serious illnesses are perceived in Azande culture</t>
  </si>
  <si>
    <t>mention of witchcraft and how it is the cause of the illnesses in Azande culture</t>
  </si>
  <si>
    <t>passage states that though their knowledge is limited, the Azande utilize massages and some drugs to alleviate illnesses</t>
  </si>
  <si>
    <t>['164', '278', '753', '757']</t>
  </si>
  <si>
    <r>
      <rPr>
        <sz val="11"/>
        <color theme="1"/>
        <rFont val="Calibri"/>
        <family val="2"/>
        <scheme val="minor"/>
      </rPr>
      <t>Even for a doctor the task would be one of great difficulty. It is necessary to be able to</t>
    </r>
    <r>
      <rPr>
        <sz val="11"/>
        <color rgb="FFFF0000"/>
        <rFont val="Calibri"/>
        <family val="2"/>
        <charset val="1"/>
      </rPr>
      <t xml:space="preserve"> identify the diseases from which Azande suffer, </t>
    </r>
    <r>
      <rPr>
        <sz val="11"/>
        <color theme="1"/>
        <rFont val="Calibri"/>
        <family val="2"/>
        <scheme val="minor"/>
      </rPr>
      <t xml:space="preserve">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t>
    </r>
    <r>
      <rPr>
        <sz val="11"/>
        <color rgb="FFFF0000"/>
        <rFont val="Calibri"/>
        <family val="2"/>
        <charset val="1"/>
      </rPr>
      <t>amoebic dysentery and diarrhoea</t>
    </r>
    <r>
      <rPr>
        <sz val="11"/>
        <color theme="1"/>
        <rFont val="Calibri"/>
        <family val="2"/>
        <scheme val="minor"/>
      </rPr>
      <t xml:space="preserve"> in which there is blood in the stools are classed together as ngana , or rather as one type of ngana , for Azande say that there is another type in which there is no blood in the stools. </t>
    </r>
    <r>
      <rPr>
        <sz val="11"/>
        <color rgb="FFFF0000"/>
        <rFont val="Calibri"/>
        <family val="2"/>
        <charset val="1"/>
      </rPr>
      <t>In this type the neck, the breast, and the abdomen swell under pressure of blood and pus, coming from internal ulcers;</t>
    </r>
    <r>
      <rPr>
        <sz val="11"/>
        <color theme="1"/>
        <rFont val="Calibri"/>
        <family val="2"/>
        <scheme val="minor"/>
      </rPr>
      <t xml:space="preserve">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
    </r>
    <r>
      <rPr>
        <sz val="11"/>
        <color rgb="FFFF0000"/>
        <rFont val="Calibri"/>
        <family val="2"/>
        <charset val="1"/>
      </rPr>
      <t>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t>
    </r>
    <r>
      <rPr>
        <sz val="11"/>
        <color theme="1"/>
        <rFont val="Calibri"/>
        <family val="2"/>
        <scheme val="minor"/>
      </rPr>
      <t>.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r>
  </si>
  <si>
    <t>discusses different illnesses such as amoebic dysentery, diarrhoea, and internal ulcers</t>
  </si>
  <si>
    <t>ngana: a classification of diseases</t>
  </si>
  <si>
    <t>passage does not delve into the causes of the illness</t>
  </si>
  <si>
    <t>Passage suggests drugs and medicine plants are common cures for the illness. Also references an individual (like a doctor almost) who has knowledge of the different plants which may help alleviate the symptoms of the illness</t>
  </si>
  <si>
    <t>482</t>
  </si>
  <si>
    <t>['753', '757']</t>
  </si>
  <si>
    <r>
      <rPr>
        <sz val="11"/>
        <color rgb="FFFF0000"/>
        <rFont val="Calibri"/>
        <family val="2"/>
        <charset val="1"/>
      </rPr>
      <t>Azande know diseases by their major symptoms.</t>
    </r>
    <r>
      <rPr>
        <sz val="11"/>
        <color theme="1"/>
        <rFont val="Calibri"/>
        <family val="2"/>
        <scheme val="minor"/>
      </rPr>
      <t xml:space="preserve">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r>
  </si>
  <si>
    <t>mention of how the Azande identify and classify diseases</t>
  </si>
  <si>
    <t>no mention of the direct causes of the diseases</t>
  </si>
  <si>
    <t>no mention for the actions taken</t>
  </si>
  <si>
    <r>
      <rPr>
        <sz val="11"/>
        <color rgb="FFFF0000"/>
        <rFont val="Calibri"/>
        <family val="2"/>
        <charset val="1"/>
      </rPr>
      <t xml:space="preserve">Diseases </t>
    </r>
    <r>
      <rPr>
        <sz val="11"/>
        <color theme="1"/>
        <rFont val="Calibri"/>
        <family val="2"/>
        <scheme val="minor"/>
      </rPr>
      <t xml:space="preserve">named simply after the part affected. Diseases named after the sensations they produce or their effects on the organism. Diseases named after something in nature to which they bear resemblance. </t>
    </r>
    <r>
      <rPr>
        <sz val="11"/>
        <color rgb="FFFF0000"/>
        <rFont val="Calibri"/>
        <family val="2"/>
        <charset val="1"/>
      </rPr>
      <t>Diseases named after their causes. Diseases named after their cures.</t>
    </r>
  </si>
  <si>
    <t>mention of illness and diseases</t>
  </si>
  <si>
    <t>no mention of the direct cause of the different diseases)</t>
  </si>
  <si>
    <t>no mention of the cures/ methods of action</t>
  </si>
  <si>
    <t>483</t>
  </si>
  <si>
    <t>(1) Examples are:</t>
  </si>
  <si>
    <t>['164', '753', '757']</t>
  </si>
  <si>
    <r>
      <rPr>
        <sz val="11"/>
        <color theme="1"/>
        <rFont val="Calibri"/>
        <family val="2"/>
        <scheme val="minor"/>
      </rPr>
      <t>Kazarinde , t</t>
    </r>
    <r>
      <rPr>
        <sz val="11"/>
        <color rgb="FFFF0000"/>
        <rFont val="Calibri"/>
        <family val="2"/>
        <charset val="1"/>
      </rPr>
      <t>oothache: sickness</t>
    </r>
    <r>
      <rPr>
        <sz val="11"/>
        <color theme="1"/>
        <rFont val="Calibri"/>
        <family val="2"/>
        <scheme val="minor"/>
      </rPr>
      <t xml:space="preserve"> ( kaza ), tooth ( rinde ). It is thought to be due to the </t>
    </r>
    <r>
      <rPr>
        <sz val="11"/>
        <color rgb="FFFF0000"/>
        <rFont val="Calibri"/>
        <family val="2"/>
        <charset val="1"/>
      </rPr>
      <t>presence of a small maggot which gnaws away the tooth.</t>
    </r>
  </si>
  <si>
    <t>toothache; a type of physical ailment</t>
  </si>
  <si>
    <t>kazarinde: means tooth sickness</t>
  </si>
  <si>
    <t>the cause is attributed to maggots in the teeth which slowly eats away at the tooth</t>
  </si>
  <si>
    <t>no mention of what actions can be taken to prevent this ailment</t>
  </si>
  <si>
    <r>
      <rPr>
        <sz val="11"/>
        <color theme="1"/>
        <rFont val="Calibri"/>
        <family val="2"/>
        <scheme val="minor"/>
      </rPr>
      <t>Kazari ,</t>
    </r>
    <r>
      <rPr>
        <sz val="11"/>
        <color rgb="FFFF0000"/>
        <rFont val="Calibri"/>
        <family val="2"/>
        <charset val="1"/>
      </rPr>
      <t xml:space="preserve"> headache:</t>
    </r>
    <r>
      <rPr>
        <sz val="11"/>
        <color theme="1"/>
        <rFont val="Calibri"/>
        <family val="2"/>
        <scheme val="minor"/>
      </rPr>
      <t xml:space="preserve"> ( kaza ), </t>
    </r>
    <r>
      <rPr>
        <sz val="11"/>
        <color rgb="FFFF0000"/>
        <rFont val="Calibri"/>
        <family val="2"/>
        <charset val="1"/>
      </rPr>
      <t>sickness</t>
    </r>
    <r>
      <rPr>
        <sz val="11"/>
        <color theme="1"/>
        <rFont val="Calibri"/>
        <family val="2"/>
        <scheme val="minor"/>
      </rPr>
      <t>, ( ri ), head.</t>
    </r>
  </si>
  <si>
    <t>mention of headache/ sickness in the head</t>
  </si>
  <si>
    <t>kazari: the term meaning head sickness/headache</t>
  </si>
  <si>
    <t>no cause given</t>
  </si>
  <si>
    <t>no action given</t>
  </si>
  <si>
    <r>
      <rPr>
        <sz val="11"/>
        <color theme="1"/>
        <rFont val="Calibri"/>
        <family val="2"/>
        <scheme val="minor"/>
      </rPr>
      <t>Kazadimo ,</t>
    </r>
    <r>
      <rPr>
        <sz val="11"/>
        <color rgb="FFFF0000"/>
        <rFont val="Calibri"/>
        <family val="2"/>
        <charset val="1"/>
      </rPr>
      <t xml:space="preserve"> backache: pains ( kaza ), in the lower part of the back (</t>
    </r>
    <r>
      <rPr>
        <sz val="11"/>
        <color theme="1"/>
        <rFont val="Calibri"/>
        <family val="2"/>
        <scheme val="minor"/>
      </rPr>
      <t xml:space="preserve"> dimo ). 1 1 De Graer, op. cit., pp. 253, 254. To be consistent I have changed the spellings of native words mentioned by Father De Graer so that they conform to the system used elsewhere in this book.</t>
    </r>
  </si>
  <si>
    <t>backache and pain in the lower part of the back</t>
  </si>
  <si>
    <t>(2) Examples are:</t>
  </si>
  <si>
    <r>
      <rPr>
        <sz val="11"/>
        <color theme="1"/>
        <rFont val="Calibri"/>
        <family val="2"/>
        <scheme val="minor"/>
      </rPr>
      <t xml:space="preserve">Bakitigoro , </t>
    </r>
    <r>
      <rPr>
        <sz val="11"/>
        <color rgb="FFFF0000"/>
        <rFont val="Calibri"/>
        <family val="2"/>
        <charset val="1"/>
      </rPr>
      <t>cerebrospinal meningitis.</t>
    </r>
    <r>
      <rPr>
        <sz val="11"/>
        <color theme="1"/>
        <rFont val="Calibri"/>
        <family val="2"/>
        <scheme val="minor"/>
      </rPr>
      <t xml:space="preserve"> It is so called because Azande believe they have observed that death takes place after </t>
    </r>
    <r>
      <rPr>
        <sz val="11"/>
        <color rgb="FFFF0000"/>
        <rFont val="Calibri"/>
        <family val="2"/>
        <charset val="1"/>
      </rPr>
      <t>rupture of the vertebral column at the nape: hence ba , great; kiti , to break; goro , throat.</t>
    </r>
  </si>
  <si>
    <t>mention of cerebrospinal meingitis, a type of physical illness</t>
  </si>
  <si>
    <t>bakitigoro: name of the disease</t>
  </si>
  <si>
    <t>no information given on the causes of this illness</t>
  </si>
  <si>
    <t>no action explained</t>
  </si>
  <si>
    <r>
      <rPr>
        <sz val="11"/>
        <color rgb="FFFF0000"/>
        <rFont val="Calibri"/>
        <family val="2"/>
        <charset val="1"/>
      </rPr>
      <t>Abatumba , dim-sightedness.</t>
    </r>
    <r>
      <rPr>
        <sz val="11"/>
        <color theme="1"/>
        <rFont val="Calibri"/>
        <family val="2"/>
        <scheme val="minor"/>
      </rPr>
      <t xml:space="preserve"> It is so called because it compels the afflicted person to move about gropingly ( tumbutumbu ).</t>
    </r>
  </si>
  <si>
    <t>the illness outlined in this passage is dim sightedness</t>
  </si>
  <si>
    <t>abatumba: the name of this illness</t>
  </si>
  <si>
    <r>
      <rPr>
        <sz val="11"/>
        <color rgb="FFFF0000"/>
        <rFont val="Calibri"/>
        <family val="2"/>
        <charset val="1"/>
      </rPr>
      <t>Abagite , deep intramuscular abscesses.</t>
    </r>
    <r>
      <rPr>
        <sz val="11"/>
        <color theme="1"/>
        <rFont val="Calibri"/>
        <family val="2"/>
        <scheme val="minor"/>
      </rPr>
      <t xml:space="preserve"> The word is derived from gita , to touch bottom, on account of the agonizing sensation which the sick person experiences as though the abscess were trying to reach the bones. 2 2 Op. cit., pp. 228, 236, 238</t>
    </r>
  </si>
  <si>
    <t>disease described is one that results in deep intramuscular abscesses</t>
  </si>
  <si>
    <t>abagite</t>
  </si>
  <si>
    <t>(3) Examples are:</t>
  </si>
  <si>
    <r>
      <rPr>
        <sz val="11"/>
        <color rgb="FFFF0000"/>
        <rFont val="Calibri"/>
        <family val="2"/>
        <charset val="1"/>
      </rPr>
      <t xml:space="preserve">Aduru </t>
    </r>
    <r>
      <rPr>
        <sz val="11"/>
        <color theme="1"/>
        <rFont val="Calibri"/>
        <family val="2"/>
        <scheme val="minor"/>
      </rPr>
      <t>,</t>
    </r>
    <r>
      <rPr>
        <sz val="11"/>
        <color rgb="FFFF0000"/>
        <rFont val="Calibri"/>
        <family val="2"/>
        <charset val="1"/>
      </rPr>
      <t xml:space="preserve"> abscess of the throat. T</t>
    </r>
    <r>
      <rPr>
        <sz val="11"/>
        <color theme="1"/>
        <rFont val="Calibri"/>
        <family val="2"/>
        <scheme val="minor"/>
      </rPr>
      <t xml:space="preserve">his disease is so called because the sufferer expectorates pus through the mouth in a manner reminiscent of the snail, duru , which is said to spit out a white foaming saliva. This sickness is </t>
    </r>
    <r>
      <rPr>
        <sz val="11"/>
        <color rgb="FFFF0000"/>
        <rFont val="Calibri"/>
        <family val="2"/>
        <charset val="1"/>
      </rPr>
      <t>considered to be fatal within a few days.</t>
    </r>
  </si>
  <si>
    <t>mention of disease which results in an abscess of the throat</t>
  </si>
  <si>
    <t>no action outlined in this passage</t>
  </si>
  <si>
    <r>
      <rPr>
        <sz val="11"/>
        <color rgb="FFFF0000"/>
        <rFont val="Calibri"/>
        <family val="2"/>
        <charset val="1"/>
      </rPr>
      <t>Imagbafu , sickness</t>
    </r>
    <r>
      <rPr>
        <sz val="11"/>
        <color theme="1"/>
        <rFont val="Calibri"/>
        <family val="2"/>
        <scheme val="minor"/>
      </rPr>
      <t xml:space="preserve"> ( ima ), dig-dig ( gbafu ). </t>
    </r>
    <r>
      <rPr>
        <sz val="11"/>
        <color rgb="FFFF0000"/>
        <rFont val="Calibri"/>
        <family val="2"/>
        <charset val="1"/>
      </rPr>
      <t>A small hard protuberance, the size of a large nut, appearing on the groin or one or other of the pubes.</t>
    </r>
    <r>
      <rPr>
        <sz val="11"/>
        <color theme="1"/>
        <rFont val="Calibri"/>
        <family val="2"/>
        <scheme val="minor"/>
      </rPr>
      <t xml:space="preserve"> It is a very painful affliction and may prove fatal. It may be a crural hernia. The dig-dig sometimes suffers from this disease and cannot in consequence flee from the hunter.</t>
    </r>
  </si>
  <si>
    <t>mention of a sickness which results in a hard protuberance which appears on the groin</t>
  </si>
  <si>
    <t>imagbafu</t>
  </si>
  <si>
    <t>484</t>
  </si>
  <si>
    <t>(4) Examples are:</t>
  </si>
  <si>
    <r>
      <rPr>
        <sz val="11"/>
        <color rgb="FFFF0000"/>
        <rFont val="Calibri"/>
        <family val="2"/>
        <charset val="1"/>
      </rPr>
      <t>Agbirobaza , painful tingling sensation in the abdomen or in the head near the ear.</t>
    </r>
    <r>
      <rPr>
        <sz val="11"/>
        <color theme="1"/>
        <rFont val="Calibri"/>
        <family val="2"/>
        <scheme val="minor"/>
      </rPr>
      <t xml:space="preserve"> This sickness is supposed to be due to the</t>
    </r>
    <r>
      <rPr>
        <sz val="11"/>
        <color rgb="FFFF0000"/>
        <rFont val="Calibri"/>
        <family val="2"/>
        <charset val="1"/>
      </rPr>
      <t xml:space="preserve"> presence in the organism of little insects ( agbiro ) called baza .</t>
    </r>
  </si>
  <si>
    <t xml:space="preserve">sickness which results in a “tingling sensation” in the abdomen or in the head. </t>
  </si>
  <si>
    <t>agbirobaza</t>
  </si>
  <si>
    <t>this painful disease is a result of little insects</t>
  </si>
  <si>
    <t>baza: the little insects which cause this disease</t>
  </si>
  <si>
    <t>no method of action presented in this passage</t>
  </si>
  <si>
    <r>
      <rPr>
        <sz val="11"/>
        <color rgb="FFFF0000"/>
        <rFont val="Calibri"/>
        <family val="2"/>
        <charset val="1"/>
      </rPr>
      <t>Adama , small painful abscesses on the sole of the foo</t>
    </r>
    <r>
      <rPr>
        <sz val="11"/>
        <color theme="1"/>
        <rFont val="Calibri"/>
        <family val="2"/>
        <scheme val="minor"/>
      </rPr>
      <t xml:space="preserve">t. They are </t>
    </r>
    <r>
      <rPr>
        <sz val="11"/>
        <color rgb="FFFF0000"/>
        <rFont val="Calibri"/>
        <family val="2"/>
        <charset val="1"/>
      </rPr>
      <t xml:space="preserve">caused by the bite of the adama , small blackish insects </t>
    </r>
    <r>
      <rPr>
        <sz val="11"/>
        <color theme="1"/>
        <rFont val="Calibri"/>
        <family val="2"/>
        <scheme val="minor"/>
      </rPr>
      <t>of the size of a jigger and living and moving in colonies like ants.</t>
    </r>
  </si>
  <si>
    <t>physical ailment which results in a painful abscess on the sole of the foot</t>
  </si>
  <si>
    <t>adama: the name of the disease</t>
  </si>
  <si>
    <t>this disease is caused when an adama (a small blackish insect) bites an individual</t>
  </si>
  <si>
    <t>adama: the type of insect responsible</t>
  </si>
  <si>
    <r>
      <rPr>
        <sz val="11"/>
        <color theme="1"/>
        <rFont val="Calibri"/>
        <family val="2"/>
        <scheme val="minor"/>
      </rPr>
      <t xml:space="preserve">Imangondi , </t>
    </r>
    <r>
      <rPr>
        <sz val="11"/>
        <color rgb="FFFF0000"/>
        <rFont val="Calibri"/>
        <family val="2"/>
        <charset val="1"/>
      </rPr>
      <t>deep ulcers on every part of the body</t>
    </r>
    <r>
      <rPr>
        <sz val="11"/>
        <color theme="1"/>
        <rFont val="Calibri"/>
        <family val="2"/>
        <scheme val="minor"/>
      </rPr>
      <t>. It is fatal. It is known as the sickness of the crocodile ( ngondi ) because</t>
    </r>
    <r>
      <rPr>
        <sz val="11"/>
        <color rgb="FFFF0000"/>
        <rFont val="Calibri"/>
        <family val="2"/>
        <charset val="1"/>
      </rPr>
      <t xml:space="preserve"> it is supposed to be caused by a man having relations with a married woman whose husband has touched her back during sleep with the tooth of a crocodile,</t>
    </r>
    <r>
      <rPr>
        <sz val="11"/>
        <color theme="1"/>
        <rFont val="Calibri"/>
        <family val="2"/>
        <scheme val="minor"/>
      </rPr>
      <t xml:space="preserve"> while asking this animal to punish any man who has relations with her. In the same manner the owner of stolen property touches the footprints of the thief with a crocodile’s tooth. The thief falls a victim to the disease. The only cure consists in the husband, or owner of property, </t>
    </r>
    <r>
      <rPr>
        <sz val="11"/>
        <color rgb="FFFF0000"/>
        <rFont val="Calibri"/>
        <family val="2"/>
        <charset val="1"/>
      </rPr>
      <t>scraping a little powder from the tooth of the crocodile and giving it to the offender to drink in water, and sprinkling some of it on the ulcers.</t>
    </r>
  </si>
  <si>
    <t>deep ulcers which cover the entirety of ones body</t>
  </si>
  <si>
    <t>imangodi</t>
  </si>
  <si>
    <t xml:space="preserve">the cause of this disease is when a man has relations with a marrid woman whose back has been touched by her husband with a crocodile tooth. </t>
  </si>
  <si>
    <t>to remedy the ulcers, the husband/ owner of the property muct scrape some powder from the crocodile tooth. The powder should then be spread on the ulcers and consumed by the victim</t>
  </si>
  <si>
    <t>485</t>
  </si>
  <si>
    <t>(5) Examples are:</t>
  </si>
  <si>
    <r>
      <rPr>
        <sz val="11"/>
        <color theme="1"/>
        <rFont val="Calibri"/>
        <family val="2"/>
        <scheme val="minor"/>
      </rPr>
      <t xml:space="preserve">Imaparabaso , </t>
    </r>
    <r>
      <rPr>
        <sz val="11"/>
        <color rgb="FFFF0000"/>
        <rFont val="Calibri"/>
        <family val="2"/>
        <charset val="1"/>
      </rPr>
      <t xml:space="preserve">stiff neck, </t>
    </r>
    <r>
      <rPr>
        <sz val="11"/>
        <color theme="1"/>
        <rFont val="Calibri"/>
        <family val="2"/>
        <scheme val="minor"/>
      </rPr>
      <t xml:space="preserve">the cure being to </t>
    </r>
    <r>
      <rPr>
        <sz val="11"/>
        <color rgb="FFFF0000"/>
        <rFont val="Calibri"/>
        <family val="2"/>
        <charset val="1"/>
      </rPr>
      <t>move the neck from side to side between two intersecting spear-shafts</t>
    </r>
    <r>
      <rPr>
        <sz val="11"/>
        <color theme="1"/>
        <rFont val="Calibri"/>
        <family val="2"/>
        <scheme val="minor"/>
      </rPr>
      <t xml:space="preserve"> ( ima , sickness; parabaso , spear-shaft).</t>
    </r>
  </si>
  <si>
    <t>stiff neck</t>
  </si>
  <si>
    <t>“imparabaso”</t>
  </si>
  <si>
    <t>no mention of why people get stiff necks.</t>
  </si>
  <si>
    <t>The remedy is to move ones head side to side in-between two intersecting spear shafts</t>
  </si>
  <si>
    <r>
      <rPr>
        <sz val="11"/>
        <color theme="1"/>
        <rFont val="Calibri"/>
        <family val="2"/>
        <scheme val="minor"/>
      </rPr>
      <t>Imamanzingbo , a</t>
    </r>
    <r>
      <rPr>
        <sz val="11"/>
        <color rgb="FFFF0000"/>
        <rFont val="Calibri"/>
        <family val="2"/>
        <charset val="1"/>
      </rPr>
      <t xml:space="preserve"> feeling of heaviness in the upper part of the arm which prevents its use.</t>
    </r>
    <r>
      <rPr>
        <sz val="11"/>
        <color theme="1"/>
        <rFont val="Calibri"/>
        <family val="2"/>
        <scheme val="minor"/>
      </rPr>
      <t xml:space="preserve"> It is so called because the remedy consists in </t>
    </r>
    <r>
      <rPr>
        <sz val="11"/>
        <color rgb="FFFF0000"/>
        <rFont val="Calibri"/>
        <family val="2"/>
        <charset val="1"/>
      </rPr>
      <t>striking with the sick arm as violently as possible the stalk of a species of banana called manzingbo .</t>
    </r>
  </si>
  <si>
    <t>pain in the upper arm which makes it impossible to use the arm</t>
  </si>
  <si>
    <t>imamnzingbo: the name of this condition</t>
  </si>
  <si>
    <t>no mention of how someone comes to develop this</t>
  </si>
  <si>
    <t>striking the arm violently using stalks of a type of banana</t>
  </si>
  <si>
    <t>manzingbo: the species of banana utilized in the cure</t>
  </si>
  <si>
    <r>
      <rPr>
        <sz val="11"/>
        <color rgb="FFFF0000"/>
        <rFont val="Calibri"/>
        <family val="2"/>
        <charset val="1"/>
      </rPr>
      <t>Imakpatabaga , a skin disease</t>
    </r>
    <r>
      <rPr>
        <sz val="11"/>
        <color theme="1"/>
        <rFont val="Calibri"/>
        <family val="2"/>
        <scheme val="minor"/>
      </rPr>
      <t xml:space="preserve"> characterized by the </t>
    </r>
    <r>
      <rPr>
        <sz val="11"/>
        <color rgb="FFFF0000"/>
        <rFont val="Calibri"/>
        <family val="2"/>
        <charset val="1"/>
      </rPr>
      <t>appearance of small ulcerous wounds</t>
    </r>
    <r>
      <rPr>
        <sz val="11"/>
        <color theme="1"/>
        <rFont val="Calibri"/>
        <family val="2"/>
        <scheme val="minor"/>
      </rPr>
      <t>. It is so called because the remedy consists in</t>
    </r>
    <r>
      <rPr>
        <sz val="11"/>
        <color rgb="FFFF0000"/>
        <rFont val="Calibri"/>
        <family val="2"/>
        <charset val="1"/>
      </rPr>
      <t xml:space="preserve"> burning an old ( kpata ) open-wove basket ( baga ) and, after mixing the ashes with a little palm-oil, applying them to the skin.</t>
    </r>
    <r>
      <rPr>
        <sz val="11"/>
        <color theme="1"/>
        <rFont val="Calibri"/>
        <family val="2"/>
        <scheme val="minor"/>
      </rPr>
      <t xml:space="preserve"> Preferably a basket is taken from a hut where one has not yet eaten. 1 1 De Graer, op. cit., pp. 248, 249, 250.</t>
    </r>
  </si>
  <si>
    <t>mention of a skin disease which symptoms include small ulcers</t>
  </si>
  <si>
    <t>imakpatabaga: the name of this illness</t>
  </si>
  <si>
    <t>no mention of how this disease is obtained/developed</t>
  </si>
  <si>
    <t>the remedy for this disease is burning an old woven basket and mixing its ashes with palm oil. Then, this mixture should be applied to the skin</t>
  </si>
  <si>
    <t>kpata and baga</t>
  </si>
  <si>
    <r>
      <rPr>
        <sz val="11"/>
        <color theme="1"/>
        <rFont val="Calibri"/>
        <family val="2"/>
        <scheme val="minor"/>
      </rPr>
      <t xml:space="preserve">It is not always easy, however, to assign a name of an </t>
    </r>
    <r>
      <rPr>
        <sz val="11"/>
        <color rgb="FFFF0000"/>
        <rFont val="Calibri"/>
        <family val="2"/>
        <charset val="1"/>
      </rPr>
      <t>illness</t>
    </r>
    <r>
      <rPr>
        <sz val="11"/>
        <color theme="1"/>
        <rFont val="Calibri"/>
        <family val="2"/>
        <scheme val="minor"/>
      </rPr>
      <t xml:space="preserve">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t>
    </r>
    <r>
      <rPr>
        <sz val="11"/>
        <color rgb="FFFF0000"/>
        <rFont val="Calibri"/>
        <family val="2"/>
        <charset val="1"/>
      </rPr>
      <t xml:space="preserve"> the skull of the red monkey and the fruit on which it feeds are cures for ‘Sickness of Little Animals’; a crocodile’s tooth is used to cure ‘Sickness of the Crocodile’, </t>
    </r>
    <r>
      <rPr>
        <sz val="11"/>
        <color theme="1"/>
        <rFont val="Calibri"/>
        <family val="2"/>
        <scheme val="minor"/>
      </rPr>
      <t xml:space="preserve">and possibly the three examples of illness called after the treatment accorded them are really so named because Azande see something analogous in the symptoms to a spearshaft, a banana stalk, and an old open-wove basket, respectively. Another </t>
    </r>
    <r>
      <rPr>
        <sz val="11"/>
        <color rgb="FFFF0000"/>
        <rFont val="Calibri"/>
        <family val="2"/>
        <charset val="1"/>
      </rPr>
      <t xml:space="preserve">example is ringworm in children which is called imanduruakondo </t>
    </r>
    <r>
      <rPr>
        <sz val="11"/>
        <color theme="1"/>
        <rFont val="Calibri"/>
        <family val="2"/>
        <scheme val="minor"/>
      </rPr>
      <t xml:space="preserve">( ima , sickness, nduruakondo , fowl-house). It is so called because the scabby patches of the </t>
    </r>
    <r>
      <rPr>
        <sz val="11"/>
        <color rgb="FFFF0000"/>
        <rFont val="Calibri"/>
        <family val="2"/>
        <charset val="1"/>
      </rPr>
      <t>disease resemble fowls’ excrement: hence they appear to consider the disease due to the afflicted child having eaten food grown on a dungheap in the vicinity of a fowl-house:</t>
    </r>
    <r>
      <rPr>
        <sz val="11"/>
        <color theme="1"/>
        <rFont val="Calibri"/>
        <family val="2"/>
        <scheme val="minor"/>
      </rPr>
      <t xml:space="preserve"> hence also they consider the remedy to consist in fowls’ </t>
    </r>
    <r>
      <rPr>
        <sz val="11"/>
        <color rgb="FFFF0000"/>
        <rFont val="Calibri"/>
        <family val="2"/>
        <charset val="1"/>
      </rPr>
      <t>excrement dried and reduced to ashes and mixed into a paste with a little palm-oil and applied to the ringworm</t>
    </r>
    <r>
      <rPr>
        <sz val="11"/>
        <color theme="1"/>
        <rFont val="Calibri"/>
        <family val="2"/>
        <scheme val="minor"/>
      </rPr>
      <t>. 2 2 Op. cit., p. 249. The name thus reflects cause, symptoms, and remedy.</t>
    </r>
  </si>
  <si>
    <t>mention of several different diseases including sickness of the crocodile, ringworm, or sickness of the big fish</t>
  </si>
  <si>
    <t>imanduruakondo: ring worm meaning literally sickness of the fowl-house)</t>
  </si>
  <si>
    <t>in this passage, it describes the reasoning for ring worm being a boy eating food which was grown too close to a fowl house where their excrement may be found</t>
  </si>
  <si>
    <t>the cure for ringworm includes taking dried fowl excrement and combining it with palm oil to make a paste which can be applied to the skin</t>
  </si>
  <si>
    <t>passage also includes the cure for sickness of the crocodile (using a crocodile tooth) and a cure for sickness of little animals (taking the skull of a red monkey and the food it eats</t>
  </si>
  <si>
    <t>486</t>
  </si>
  <si>
    <r>
      <rPr>
        <sz val="11"/>
        <color theme="1"/>
        <rFont val="Calibri"/>
        <family val="2"/>
        <scheme val="minor"/>
      </rPr>
      <t>Blepharoptosis is called imavurukpotoyo ( ima , sickness, vurukpotoyo ,</t>
    </r>
    <r>
      <rPr>
        <sz val="11"/>
        <color rgb="FFC9211E"/>
        <rFont val="Calibri"/>
        <family val="2"/>
        <charset val="1"/>
      </rPr>
      <t xml:space="preserve"> </t>
    </r>
    <r>
      <rPr>
        <sz val="11"/>
        <color rgb="FFFF0000"/>
        <rFont val="Calibri"/>
        <family val="2"/>
        <charset val="1"/>
      </rPr>
      <t>the inside of the skin),</t>
    </r>
    <r>
      <rPr>
        <sz val="11"/>
        <color theme="1"/>
        <rFont val="Calibri"/>
        <family val="2"/>
        <scheme val="minor"/>
      </rPr>
      <t xml:space="preserve"> because it occurs among those whose practice it is</t>
    </r>
    <r>
      <rPr>
        <sz val="11"/>
        <color rgb="FFFF0000"/>
        <rFont val="Calibri"/>
        <family val="2"/>
        <charset val="1"/>
      </rPr>
      <t xml:space="preserve"> to scrape fat off the inside of skins of freshly killed beasts. </t>
    </r>
    <r>
      <rPr>
        <sz val="11"/>
        <color theme="1"/>
        <rFont val="Calibri"/>
        <family val="2"/>
        <scheme val="minor"/>
      </rPr>
      <t>The name would appear to be derived from the cause of the disease, and its appropriate cure is</t>
    </r>
    <r>
      <rPr>
        <sz val="11"/>
        <color rgb="FFFF0000"/>
        <rFont val="Calibri"/>
        <family val="2"/>
        <charset val="1"/>
      </rPr>
      <t xml:space="preserve"> to anoint the affected eyelid with an ointment composed of palm-oil and the ashes of a little dried fat taken from the inside of the skin of an animal.</t>
    </r>
    <r>
      <rPr>
        <sz val="11"/>
        <color theme="1"/>
        <rFont val="Calibri"/>
        <family val="2"/>
        <scheme val="minor"/>
      </rPr>
      <t xml:space="preserve">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t>
    </r>
    <r>
      <rPr>
        <sz val="11"/>
        <color rgb="FFFF0000"/>
        <rFont val="Calibri"/>
        <family val="2"/>
        <charset val="1"/>
      </rPr>
      <t>additional, remedy is to rub lightly the affected eyelid with a hen’s egg.</t>
    </r>
    <r>
      <rPr>
        <sz val="11"/>
        <color rgb="FFC9211E"/>
        <rFont val="Calibri"/>
        <family val="2"/>
        <charset val="1"/>
      </rPr>
      <t xml:space="preserve"> </t>
    </r>
    <r>
      <rPr>
        <sz val="11"/>
        <color theme="1"/>
        <rFont val="Calibri"/>
        <family val="2"/>
        <scheme val="minor"/>
      </rPr>
      <t>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t>
    </r>
    <r>
      <rPr>
        <sz val="11"/>
        <color rgb="FFC9211E"/>
        <rFont val="Calibri"/>
        <family val="2"/>
        <charset val="1"/>
      </rPr>
      <t xml:space="preserve"> </t>
    </r>
    <r>
      <rPr>
        <sz val="11"/>
        <color rgb="FFFF0000"/>
        <rFont val="Calibri"/>
        <family val="2"/>
        <charset val="1"/>
      </rPr>
      <t>bagire is considered one of the most efficacious remedies for this illness</t>
    </r>
    <r>
      <rPr>
        <sz val="11"/>
        <color rgb="FFC9211E"/>
        <rFont val="Calibri"/>
        <family val="2"/>
        <charset val="1"/>
      </rPr>
      <t>.</t>
    </r>
    <r>
      <rPr>
        <sz val="11"/>
        <color theme="1"/>
        <rFont val="Calibri"/>
        <family val="2"/>
        <scheme val="minor"/>
      </rPr>
      <t xml:space="preserve"> 2 2 Op. cit., p. 251.</t>
    </r>
  </si>
  <si>
    <t>mention of different type of ailments</t>
  </si>
  <si>
    <t>imavurukpotoyo/ imaparakondo: blepharoptosis; imawangu and imabagire: another type of illness with a descending colon as a prominent symptom</t>
  </si>
  <si>
    <t>mentions that diseases like imavurukpotoyo may be caused by the practice of scraping fat off the inside of animals (suggested when it states that those with this profession are more inclined to develop this illness</t>
  </si>
  <si>
    <t>the Zande utilize different ointments to combat these illnesses. For example, they may apply a salve consisting of palm oil and the ashes of animal fat to the affected area</t>
  </si>
  <si>
    <t>bagire: the most effective treatment for some of the illnesses</t>
  </si>
  <si>
    <r>
      <rPr>
        <sz val="11"/>
        <color theme="1"/>
        <rFont val="Calibri"/>
        <family val="2"/>
        <scheme val="minor"/>
      </rPr>
      <t xml:space="preserve">From the few examples given—and many more could be quoted on the authority of Father De Graer and myself—it is evident that Zande </t>
    </r>
    <r>
      <rPr>
        <sz val="11"/>
        <color rgb="FFFF0000"/>
        <rFont val="Calibri"/>
        <family val="2"/>
        <charset val="1"/>
      </rPr>
      <t>diagnosis of disease</t>
    </r>
    <r>
      <rPr>
        <sz val="11"/>
        <color theme="1"/>
        <rFont val="Calibri"/>
        <family val="2"/>
        <scheme val="minor"/>
      </rPr>
      <t xml:space="preserv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t>
    </r>
    <r>
      <rPr>
        <sz val="11"/>
        <color rgb="FFFF0000"/>
        <rFont val="Calibri"/>
        <family val="2"/>
        <charset val="1"/>
      </rPr>
      <t xml:space="preserve">claim to cure elephantiasis of the leg by making incisions in it and rubbing into them ashes from a burnt piece of an elephant’s leg. </t>
    </r>
    <r>
      <rPr>
        <sz val="11"/>
        <color theme="1"/>
        <rFont val="Calibri"/>
        <family val="2"/>
        <scheme val="minor"/>
      </rPr>
      <t>They call elephantiasis imagidombara , the sickness ( ima ), of the heel ( gido ), of the elephant ( mbara ), or imandumbara , the sickness of the leg ( ndu ) of the elephant. 3 3 Op. cit., p. 247.</t>
    </r>
  </si>
  <si>
    <t>mention of diseases such as elephantiasis, lupus, and chicken pox</t>
  </si>
  <si>
    <t>imagidombara: literally meaning the sickness of the heel. This term refers to the condition of elephantiasis</t>
  </si>
  <si>
    <t>no mention of how people may develop these sicknesses</t>
  </si>
  <si>
    <t>to cure diseases like elphantiasis, the Zande would make an incision in the leg and rub ashes of an elephant leg inside of the cut</t>
  </si>
  <si>
    <r>
      <rPr>
        <sz val="11"/>
        <color theme="1"/>
        <rFont val="Calibri"/>
        <family val="2"/>
        <scheme val="minor"/>
      </rPr>
      <t>I do not know whether more than a verbal analogy is implied in the</t>
    </r>
    <r>
      <rPr>
        <sz val="11"/>
        <color rgb="FFFF0000"/>
        <rFont val="Calibri"/>
        <family val="2"/>
        <charset val="1"/>
      </rPr>
      <t xml:space="preserve"> Zande name for mumps</t>
    </r>
    <r>
      <rPr>
        <sz val="11"/>
        <color theme="1"/>
        <rFont val="Calibri"/>
        <family val="2"/>
        <scheme val="minor"/>
      </rPr>
      <t xml:space="preserve">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t>
    </r>
    <r>
      <rPr>
        <sz val="11"/>
        <color rgb="FFFF0000"/>
        <rFont val="Calibri"/>
        <family val="2"/>
        <charset val="1"/>
      </rPr>
      <t xml:space="preserve">resembles in appearance fowls’ excrement, and fowls’ excrement is at the same time both cause and cure of ringworm. Blepharoptosis resembles a hen’s egg, and a hen’s egg is its cure. </t>
    </r>
    <r>
      <rPr>
        <sz val="11"/>
        <color theme="1"/>
        <rFont val="Calibri"/>
        <family val="2"/>
        <scheme val="minor"/>
      </rPr>
      <t>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r>
  </si>
  <si>
    <t>mention of mumps and ringworm</t>
  </si>
  <si>
    <t>imawirianzoro: sickness of the little anzoro birds</t>
  </si>
  <si>
    <t>no mention of the causes but rather focuses on how the Zande name and identify certain illnesses</t>
  </si>
  <si>
    <t>for ring worm, fowl excrement is the remedy and for blepharoptosis a hen egg is a cure for the ailment</t>
  </si>
  <si>
    <t>487</t>
  </si>
  <si>
    <r>
      <rPr>
        <sz val="11"/>
        <color theme="1"/>
        <rFont val="Calibri"/>
        <family val="2"/>
        <scheme val="minor"/>
      </rPr>
      <t xml:space="preserve">In asking whether a causal relationship </t>
    </r>
    <r>
      <rPr>
        <sz val="11"/>
        <color rgb="FFFF0000"/>
        <rFont val="Calibri"/>
        <family val="2"/>
        <charset val="1"/>
      </rPr>
      <t>between symptoms and objects resembling them is implied by the names of diseases,</t>
    </r>
    <r>
      <rPr>
        <sz val="11"/>
        <color theme="1"/>
        <rFont val="Calibri"/>
        <family val="2"/>
        <scheme val="minor"/>
      </rPr>
      <t xml:space="preserve"> we must distinguish between possible associations in the mind of individuals and collective associations which enunciate formally a mystical connexion between the two. It may be that Azande often in a vague way think that a symptom and a </t>
    </r>
    <r>
      <rPr>
        <sz val="11"/>
        <color rgb="FFFF0000"/>
        <rFont val="Calibri"/>
        <family val="2"/>
        <charset val="1"/>
      </rPr>
      <t xml:space="preserve">natural object resembling it are causally connected, </t>
    </r>
    <r>
      <rPr>
        <sz val="11"/>
        <color theme="1"/>
        <rFont val="Calibri"/>
        <family val="2"/>
        <scheme val="minor"/>
      </rPr>
      <t>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r>
  </si>
  <si>
    <t>this passage discusses diseases in Zande culture and how they were named by the people</t>
  </si>
  <si>
    <t>no mention of causes</t>
  </si>
  <si>
    <t>no actions provided</t>
  </si>
  <si>
    <r>
      <rPr>
        <sz val="11"/>
        <color theme="1"/>
        <rFont val="Calibri"/>
        <family val="2"/>
        <scheme val="minor"/>
      </rPr>
      <t xml:space="preserve">A </t>
    </r>
    <r>
      <rPr>
        <sz val="11"/>
        <color rgb="FFFF0000"/>
        <rFont val="Calibri"/>
        <family val="2"/>
        <charset val="1"/>
      </rPr>
      <t>great many diseases are denoted in Zande</t>
    </r>
    <r>
      <rPr>
        <sz val="11"/>
        <color theme="1"/>
        <rFont val="Calibri"/>
        <family val="2"/>
        <scheme val="minor"/>
      </rPr>
      <t xml:space="preserve"> by the word ima followed by the name of an animal or object. Several have already been mentioned. The word ima very often has the sense of ‘bringing misfortune’, </t>
    </r>
    <r>
      <rPr>
        <sz val="11"/>
        <color rgb="FFFF0000"/>
        <rFont val="Calibri"/>
        <family val="2"/>
        <charset val="1"/>
      </rPr>
      <t>e.g. a man who breaks the vows of blood-brotherhood will die from the ima of the blood, and youths fear to abuse old men lest they suffer from the ima of an old man</t>
    </r>
    <r>
      <rPr>
        <sz val="11"/>
        <color theme="1"/>
        <rFont val="Calibri"/>
        <family val="2"/>
        <scheme val="minor"/>
      </rPr>
      <t xml:space="preserve">. Are we therefore to assume that the sicknesses are due to the animal or object suffixed to the word ima ? Father De Graer does not suggest this, and I agree with him. In my exprience a Zande, when he feels the need to attribute sickness to anything, </t>
    </r>
    <r>
      <rPr>
        <sz val="11"/>
        <color rgb="FFFF0000"/>
        <rFont val="Calibri"/>
        <family val="2"/>
        <charset val="1"/>
      </rPr>
      <t xml:space="preserve">will always put it down to some mystical entity like witchcraft or magic. </t>
    </r>
    <r>
      <rPr>
        <sz val="11"/>
        <color theme="1"/>
        <rFont val="Calibri"/>
        <family val="2"/>
        <scheme val="minor"/>
      </rPr>
      <t>Perhaps sometimes a thing or animal which appears in the name of a disease is regarded as being a participant in its genesis, or as</t>
    </r>
    <r>
      <rPr>
        <sz val="11"/>
        <color rgb="FFFF0000"/>
        <rFont val="Calibri"/>
        <family val="2"/>
        <charset val="1"/>
      </rPr>
      <t xml:space="preserve"> a tool of witchcraft or magic; </t>
    </r>
    <r>
      <rPr>
        <sz val="11"/>
        <color theme="1"/>
        <rFont val="Calibri"/>
        <family val="2"/>
        <scheme val="minor"/>
      </rPr>
      <t>but as far as I know, they are never the objective of therapeutic treatment. No action is taken against dig-dig, porcupine, monkeys, finches, and so forth.</t>
    </r>
  </si>
  <si>
    <t>outlines different diseases</t>
  </si>
  <si>
    <t>states that certain diseases are due to witchcraft or sorcery. Additionally, this passage suggests that taboo/ rule violation plays a role through statin that those who break a vow of a blood brotherhood may die from blood sickness</t>
  </si>
  <si>
    <t>no actions provided for how diseases were handled</t>
  </si>
  <si>
    <t>489</t>
  </si>
  <si>
    <t>['164', '732', '753']</t>
  </si>
  <si>
    <r>
      <rPr>
        <sz val="11"/>
        <color theme="1"/>
        <rFont val="Calibri"/>
        <family val="2"/>
        <scheme val="minor"/>
      </rPr>
      <t xml:space="preserve">Azande have correctly observed that no amount of effort will </t>
    </r>
    <r>
      <rPr>
        <sz val="11"/>
        <color rgb="FFFF0000"/>
        <rFont val="Calibri"/>
        <family val="2"/>
        <charset val="1"/>
      </rPr>
      <t>remove certain congenital abnormalities, e.g. congenital deformation of the vertebral column, harelip, squint, loss of sight and of limbs; a</t>
    </r>
    <r>
      <rPr>
        <sz val="11"/>
        <color theme="1"/>
        <rFont val="Calibri"/>
        <family val="2"/>
        <scheme val="minor"/>
      </rPr>
      <t xml:space="preserve">nd Father De Graer says that certain diseases are regarded as incurable: </t>
    </r>
    <r>
      <rPr>
        <sz val="11"/>
        <color rgb="FFFF0000"/>
        <rFont val="Calibri"/>
        <family val="2"/>
        <charset val="1"/>
      </rPr>
      <t xml:space="preserve">smallpox, sleeping sickness, and cerebrospinal meningitis. </t>
    </r>
    <r>
      <rPr>
        <sz val="11"/>
        <color theme="1"/>
        <rFont val="Calibri"/>
        <family val="2"/>
        <scheme val="minor"/>
      </rPr>
      <t>1 1 De Graer, op. cit., pp. 248, 249, 389. They attribute incurable conditions t</t>
    </r>
    <r>
      <rPr>
        <sz val="11"/>
        <color rgb="FFFF0000"/>
        <rFont val="Calibri"/>
        <family val="2"/>
        <charset val="1"/>
      </rPr>
      <t>o Mbori, the Supreme Being, a word that accounts for whatever cannot be explained by other Zande notions and indicates their incomprehensibility.</t>
    </r>
  </si>
  <si>
    <t>physical ailments or issues relating to illness</t>
  </si>
  <si>
    <t>states that incurable illness is a result of Mbori (the supreme being)</t>
  </si>
  <si>
    <t>no mention of the actions taken and instead asserts that these different illnesess are incurable</t>
  </si>
  <si>
    <t>490</t>
  </si>
  <si>
    <t>['177', '609', '753']</t>
  </si>
  <si>
    <r>
      <rPr>
        <sz val="11"/>
        <color theme="1"/>
        <rFont val="Calibri"/>
        <family val="2"/>
        <scheme val="minor"/>
      </rPr>
      <t>What I have written reflects no discredit on those who have given years of work in caring for the sick and in combating epidemics; but it shows how even our most humane actions may appear to a Zande when they are translated into Zande notions</t>
    </r>
    <r>
      <rPr>
        <sz val="11"/>
        <color rgb="FFFF0000"/>
        <rFont val="Calibri"/>
        <family val="2"/>
        <charset val="1"/>
      </rPr>
      <t>. Since a doctor can detect the earliest symptoms of trypanosomiasis before they have declared themselves to Azande it is understandable that Azande should think that if the disease is really present in a man it must have been put there by the doctor himself.</t>
    </r>
    <r>
      <rPr>
        <sz val="11"/>
        <color theme="1"/>
        <rFont val="Calibri"/>
        <family val="2"/>
        <scheme val="minor"/>
      </rPr>
      <t xml:space="preserve"> Azande see no connexion between trypanosomiasis and brushwood, and in seeking to explain inspection of their watering-places they have fallen back on</t>
    </r>
    <r>
      <rPr>
        <sz val="11"/>
        <color rgb="FFFF0000"/>
        <rFont val="Calibri"/>
        <family val="2"/>
        <charset val="1"/>
      </rPr>
      <t xml:space="preserve"> mystical notions</t>
    </r>
    <r>
      <rPr>
        <sz val="11"/>
        <color theme="1"/>
        <rFont val="Calibri"/>
        <family val="2"/>
        <scheme val="minor"/>
      </rPr>
      <t>. Perhaps an outbreak of dysentery occurred at the time of</t>
    </r>
    <r>
      <rPr>
        <sz val="11"/>
        <color rgb="FFFF0000"/>
        <rFont val="Calibri"/>
        <family val="2"/>
        <charset val="1"/>
      </rPr>
      <t xml:space="preserve"> one such visit and may have revealed to them its purpose.</t>
    </r>
  </si>
  <si>
    <t>this passage discusses sickness in Zande culture and how they perceived different illnesses</t>
  </si>
  <si>
    <t>the Zande sometimes believed that sometimes doctors/ those who discovered the disease put it there by themselves for spiteful reasons, or they believed that some diseases were the result of mystic aspects such as witchcraft</t>
  </si>
  <si>
    <t>does not identify any actions</t>
  </si>
  <si>
    <t>491</t>
  </si>
  <si>
    <t>['753', '754', '757', '828']</t>
  </si>
  <si>
    <r>
      <rPr>
        <sz val="11"/>
        <color theme="1"/>
        <rFont val="Calibri"/>
        <family val="2"/>
        <scheme val="minor"/>
      </rPr>
      <t>We saw in Part I how Azande conceive o</t>
    </r>
    <r>
      <rPr>
        <sz val="11"/>
        <color rgb="FFFF0000"/>
        <rFont val="Calibri"/>
        <family val="2"/>
        <charset val="1"/>
      </rPr>
      <t>f witchcraft as something distinct from the primary and visible cause of calamity with which it co-operates</t>
    </r>
    <r>
      <rPr>
        <sz val="11"/>
        <color theme="1"/>
        <rFont val="Calibri"/>
        <family val="2"/>
        <scheme val="minor"/>
      </rPr>
      <t xml:space="preserve"> in inflicting pains on particular persons. But when the misfortune is sickness the two causes tend to fuse. When a lion kills a man the lion and the witch are observably distinct and only participate in causing calamity to a particular person in a particular situation, </t>
    </r>
    <r>
      <rPr>
        <sz val="11"/>
        <color rgb="FFFF0000"/>
        <rFont val="Calibri"/>
        <family val="2"/>
        <charset val="1"/>
      </rPr>
      <t>whereas disease can be observed only in situations in which it is the ally and tool of witchcraft.</t>
    </r>
    <r>
      <rPr>
        <sz val="11"/>
        <color theme="1"/>
        <rFont val="Calibri"/>
        <family val="2"/>
        <scheme val="minor"/>
      </rPr>
      <t xml:space="preserve"> Azande do not, therefore, make any very clear division between the </t>
    </r>
    <r>
      <rPr>
        <sz val="11"/>
        <color rgb="FFFF0000"/>
        <rFont val="Calibri"/>
        <family val="2"/>
        <charset val="1"/>
      </rPr>
      <t>action of drugs in attacking the disease and their action in attacking witchcraft. The ‘souls’ of the drugs go down into the body of a man and there seek out and destroy the ‘soul’ of the disease which is destroying the ‘soul’ of an organ.</t>
    </r>
  </si>
  <si>
    <t>this passage references both illnesses and accidents (which may result in death)</t>
  </si>
  <si>
    <t>discusses how witchcraft may be one of the causes for illness and the occurrence of different accidents</t>
  </si>
  <si>
    <t>mentions that drugs/ medicine may be used to combat both illness and witchcraft.</t>
  </si>
  <si>
    <t>drugs destroy the “soul” of the disease which is responsible for destroying the “soul” of the organ</t>
  </si>
  <si>
    <t>495</t>
  </si>
  <si>
    <r>
      <rPr>
        <sz val="11"/>
        <color theme="1"/>
        <rFont val="Calibri"/>
        <family val="2"/>
        <scheme val="minor"/>
      </rPr>
      <t>A kettle of</t>
    </r>
    <r>
      <rPr>
        <sz val="11"/>
        <color rgb="FFFF0000"/>
        <rFont val="Calibri"/>
        <family val="2"/>
        <charset val="1"/>
      </rPr>
      <t xml:space="preserve"> boiling water was accidentally knocked over a sleeping boy in my kitchen and he was terribly scalded down the whole length of one side of his body</t>
    </r>
    <r>
      <rPr>
        <sz val="11"/>
        <color theme="1"/>
        <rFont val="Calibri"/>
        <family val="2"/>
        <scheme val="minor"/>
      </rPr>
      <t xml:space="preserve">. He was treated as for burns and the scalded parts were protected from the </t>
    </r>
    <r>
      <rPr>
        <sz val="11"/>
        <color rgb="FFFF0000"/>
        <rFont val="Calibri"/>
        <family val="2"/>
        <charset val="1"/>
      </rPr>
      <t>air by honey on which was sprinkled the flowers of the önvute plant which are fluffy like dandelion flowers. This is done in order to give consistency to the honey, and hairs of a wild cat may be used for the same purpose.</t>
    </r>
    <r>
      <rPr>
        <sz val="11"/>
        <color theme="1"/>
        <rFont val="Calibri"/>
        <family val="2"/>
        <scheme val="minor"/>
      </rPr>
      <t xml:space="preserve"> If no honey is available when a person is burnt they coat the</t>
    </r>
    <r>
      <rPr>
        <sz val="11"/>
        <color rgb="FFFF0000"/>
        <rFont val="Calibri"/>
        <family val="2"/>
        <charset val="1"/>
      </rPr>
      <t xml:space="preserve"> affected part with flour. They also anoint the sores with an ointment made of burnt python’s bone mixed with oil.</t>
    </r>
  </si>
  <si>
    <t>mention of an accident in which boiling water falls onto a sleeping boy</t>
  </si>
  <si>
    <t>this accident is attributed to just a mere coincidence</t>
  </si>
  <si>
    <t>The action taken in this instance is covering the burns/ wounds with honey. Then, the Zande would sprinkle Onvute plants over the honey. Two other types of cures included covering the burns in flour or burnt python bone mixed with oil</t>
  </si>
  <si>
    <t>onvute: a type of fluffy flower which resembles a dandelion</t>
  </si>
  <si>
    <t>497</t>
  </si>
  <si>
    <r>
      <rPr>
        <sz val="11"/>
        <color theme="1"/>
        <rFont val="Calibri"/>
        <family val="2"/>
        <scheme val="minor"/>
      </rPr>
      <t xml:space="preserve">Any one who has lived in Zandeland will, moreover, </t>
    </r>
    <r>
      <rPr>
        <sz val="11"/>
        <color rgb="FFFF0000"/>
        <rFont val="Calibri"/>
        <family val="2"/>
        <charset val="1"/>
      </rPr>
      <t xml:space="preserve">have noticed how carefully Azande wash sores and wounds with hot water, </t>
    </r>
    <r>
      <rPr>
        <sz val="11"/>
        <color theme="1"/>
        <rFont val="Calibri"/>
        <family val="2"/>
        <scheme val="minor"/>
      </rPr>
      <t xml:space="preserve">and they do not desist from this task however agonizing the cries of a child patient. The members of freshly circumcised boys are regularly bathed in water hot enough to cause them severe pain. The boys place their members on stones in the sun to hasten cicatrization. </t>
    </r>
    <r>
      <rPr>
        <sz val="11"/>
        <color rgb="FFFF0000"/>
        <rFont val="Calibri"/>
        <family val="2"/>
        <charset val="1"/>
      </rPr>
      <t>They are equally careful to protect wounds from exposure to the air by covering them with leaves, wood-dust, bast, animal’s fur, and barkcloth.</t>
    </r>
    <r>
      <rPr>
        <sz val="11"/>
        <color theme="1"/>
        <rFont val="Calibri"/>
        <family val="2"/>
        <scheme val="minor"/>
      </rPr>
      <t xml:space="preserve">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t>
    </r>
    <r>
      <rPr>
        <sz val="11"/>
        <color rgb="FFFF0000"/>
        <rFont val="Calibri"/>
        <family val="2"/>
        <charset val="1"/>
      </rPr>
      <t>same may be said of massage and hot compresses for various ailments.</t>
    </r>
  </si>
  <si>
    <t>does not mention a cause of these different ailments</t>
  </si>
  <si>
    <t>The Azande people would wash the wounds with hot water or utilize massages and hot compresses to the different affected areas</t>
  </si>
  <si>
    <t>in addition to their methods of action, the Azande people would also cover up the wounds to prevent it from getting dirty</t>
  </si>
  <si>
    <t>498</t>
  </si>
  <si>
    <t>['173', '614', '752']</t>
  </si>
  <si>
    <r>
      <rPr>
        <sz val="11"/>
        <color theme="1"/>
        <rFont val="Calibri"/>
        <family val="2"/>
        <scheme val="minor"/>
      </rPr>
      <t>There is a clan called Amozungu, or the ‘bone-setters’,</t>
    </r>
    <r>
      <rPr>
        <sz val="11"/>
        <color rgb="FFFF0000"/>
        <rFont val="Calibri"/>
        <family val="2"/>
        <charset val="1"/>
      </rPr>
      <t xml:space="preserve"> who set broken and dislocated bones with splints and use massage for the injured limbs</t>
    </r>
    <r>
      <rPr>
        <sz val="11"/>
        <color theme="1"/>
        <rFont val="Calibri"/>
        <family val="2"/>
        <scheme val="minor"/>
      </rPr>
      <t>.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t>
    </r>
    <r>
      <rPr>
        <sz val="11"/>
        <color rgb="FFFF0000"/>
        <rFont val="Calibri"/>
        <family val="2"/>
        <charset val="1"/>
      </rPr>
      <t xml:space="preserve"> dream to burn the child and to mix his ashes with oil and to use the ointment to heal broken limbs.</t>
    </r>
    <r>
      <rPr>
        <sz val="11"/>
        <color theme="1"/>
        <rFont val="Calibri"/>
        <family val="2"/>
        <scheme val="minor"/>
      </rPr>
      <t xml:space="preserve">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r>
  </si>
  <si>
    <t>broken bones</t>
  </si>
  <si>
    <t>the passage does not indicate a cause for broken bones</t>
  </si>
  <si>
    <t>to help alleviate the symptons of broken bones, they would set broken bones with splints, and utilize messages and ointments. These actions would be performed by a specific person knowledgeable in their task</t>
  </si>
  <si>
    <t>amozungu: the clan who performs these tasks (meaning “bone settlers”)</t>
  </si>
  <si>
    <t>500</t>
  </si>
  <si>
    <t>['752', '755']</t>
  </si>
  <si>
    <r>
      <rPr>
        <sz val="11"/>
        <color theme="1"/>
        <rFont val="Calibri"/>
        <family val="2"/>
        <scheme val="minor"/>
      </rPr>
      <t xml:space="preserve">During a tour round Zandeland I once entered the vacated residence of a prince. Hornets had made his hut their home and resented my intrusion. I have seldom experienced </t>
    </r>
    <r>
      <rPr>
        <sz val="11"/>
        <color rgb="FFFF0000"/>
        <rFont val="Calibri"/>
        <family val="2"/>
        <charset val="1"/>
      </rPr>
      <t>agony equal to several of their stings planted simultaneously about my head and face.</t>
    </r>
    <r>
      <rPr>
        <sz val="11"/>
        <color theme="1"/>
        <rFont val="Calibri"/>
        <family val="2"/>
        <scheme val="minor"/>
      </rPr>
      <t xml:space="preserve"> I thereby learnt that the way to stop th</t>
    </r>
    <r>
      <rPr>
        <sz val="11"/>
        <color rgb="FFFF0000"/>
        <rFont val="Calibri"/>
        <family val="2"/>
        <charset val="1"/>
      </rPr>
      <t>e pain was to take a twig and break it across the nape of the neck.</t>
    </r>
  </si>
  <si>
    <t>hornet stings</t>
  </si>
  <si>
    <t>simply just happens by coincidence (wrong place wrong time)</t>
  </si>
  <si>
    <t>to hep alleviate the pain associated with the hornet stings, they broken a twig across the neck</t>
  </si>
  <si>
    <t>501</t>
  </si>
  <si>
    <t>['539', '753']</t>
  </si>
  <si>
    <r>
      <rPr>
        <sz val="11"/>
        <color theme="1"/>
        <rFont val="Calibri"/>
        <family val="2"/>
        <scheme val="minor"/>
      </rPr>
      <t>I have already described in Part IV, Chapter I, how Azande suppose that</t>
    </r>
    <r>
      <rPr>
        <sz val="11"/>
        <color rgb="FFFF0000"/>
        <rFont val="Calibri"/>
        <family val="2"/>
        <charset val="1"/>
      </rPr>
      <t xml:space="preserve"> simple ulcers </t>
    </r>
    <r>
      <rPr>
        <sz val="11"/>
        <color theme="1"/>
        <rFont val="Calibri"/>
        <family val="2"/>
        <scheme val="minor"/>
      </rPr>
      <t>can be caught and cured. They believe that they can be otherwise caught, as the following text shows:</t>
    </r>
  </si>
  <si>
    <t>mention of simple ulcers</t>
  </si>
  <si>
    <t xml:space="preserve">no mention of the causes </t>
  </si>
  <si>
    <r>
      <rPr>
        <sz val="11"/>
        <color theme="1"/>
        <rFont val="Calibri"/>
        <family val="2"/>
        <scheme val="minor"/>
      </rPr>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t>
    </r>
    <r>
      <rPr>
        <sz val="11"/>
        <color rgb="FFFF0000"/>
        <rFont val="Calibri"/>
        <family val="2"/>
        <charset val="1"/>
      </rPr>
      <t xml:space="preserve"> there a little way you look at him out of the corner of your eye and address the porridge in a whisper, saying: “That man is a real mean fellow and consequently I take a bit of his porridge and rub it under my thigh and say: ‘Ulcers, do not trouble me.’</t>
    </r>
    <r>
      <rPr>
        <sz val="11"/>
        <color theme="1"/>
        <rFont val="Calibri"/>
        <family val="2"/>
        <scheme val="minor"/>
      </rPr>
      <t xml:space="preserve"> It is thus I speak about that man, and I throw the porridge behind me. Then I can eat the porridge without qualms.” ‘It is about this custom that people say: “If a mean man gives you something,</t>
    </r>
    <r>
      <rPr>
        <sz val="11"/>
        <color rgb="FFFF0000"/>
        <rFont val="Calibri"/>
        <family val="2"/>
        <charset val="1"/>
      </rPr>
      <t xml:space="preserve"> first of all rub a bit of it under your thigh, </t>
    </r>
    <r>
      <rPr>
        <sz val="11"/>
        <color theme="1"/>
        <rFont val="Calibri"/>
        <family val="2"/>
        <scheme val="minor"/>
      </rPr>
      <t>because otherwise you will be much</t>
    </r>
    <r>
      <rPr>
        <sz val="11"/>
        <color rgb="FFFF0000"/>
        <rFont val="Calibri"/>
        <family val="2"/>
        <charset val="1"/>
      </rPr>
      <t xml:space="preserve"> troubled with ulcers on account of his meanness.”</t>
    </r>
    <r>
      <rPr>
        <sz val="11"/>
        <color theme="1"/>
        <rFont val="Calibri"/>
        <family val="2"/>
        <scheme val="minor"/>
      </rPr>
      <t xml:space="preserve"> It is thus that Azande speak of the matter, saying that it is unlucky to eat of the food of a mean man without taking this precaution.’</t>
    </r>
  </si>
  <si>
    <t>mention of ulcers</t>
  </si>
  <si>
    <t>the cause of ulcers according to this passage is when you eat a mean mans food without taking proper precautions. The man is also viewed as “mean” because he never offers food, something which may have gone against the different social norms for that time</t>
  </si>
  <si>
    <t>to prevent the development of ulcers, they would rub a portion of porridge under their thigh and say “ulcers do not trouble me”</t>
  </si>
  <si>
    <t>505</t>
  </si>
  <si>
    <r>
      <rPr>
        <sz val="11"/>
        <color theme="1"/>
        <rFont val="Calibri"/>
        <family val="2"/>
        <scheme val="minor"/>
      </rPr>
      <t>Similarly, mystical notions are functions of the greater or less danger in which a patient stands. In Zande notions about</t>
    </r>
    <r>
      <rPr>
        <sz val="11"/>
        <color rgb="FFFF0000"/>
        <rFont val="Calibri"/>
        <family val="2"/>
        <charset val="1"/>
      </rPr>
      <t xml:space="preserve"> disease we find that the ideas of witchcraft and sorcery may always be present,</t>
    </r>
    <r>
      <rPr>
        <sz val="11"/>
        <color theme="1"/>
        <rFont val="Calibri"/>
        <family val="2"/>
        <scheme val="minor"/>
      </rPr>
      <t xml:space="preserve"> and that in their notions about drugs there may always be present the idea of </t>
    </r>
    <r>
      <rPr>
        <sz val="11"/>
        <color rgb="FFFF0000"/>
        <rFont val="Calibri"/>
        <family val="2"/>
        <charset val="1"/>
      </rPr>
      <t>mystical force in the drugs</t>
    </r>
    <r>
      <rPr>
        <sz val="11"/>
        <color theme="1"/>
        <rFont val="Calibri"/>
        <family val="2"/>
        <scheme val="minor"/>
      </rPr>
      <t>,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t>
    </r>
    <r>
      <rPr>
        <sz val="11"/>
        <color rgb="FFFF0000"/>
        <rFont val="Calibri"/>
        <family val="2"/>
        <charset val="1"/>
      </rPr>
      <t xml:space="preserve"> In internal diseases they trust to the mystical properties of drugs to cure a patient. </t>
    </r>
    <r>
      <rPr>
        <sz val="11"/>
        <color theme="1"/>
        <rFont val="Calibri"/>
        <family val="2"/>
        <scheme val="minor"/>
      </rPr>
      <t>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t>
    </r>
    <r>
      <rPr>
        <sz val="11"/>
        <color rgb="FFFF0000"/>
        <rFont val="Calibri"/>
        <family val="2"/>
        <charset val="1"/>
      </rPr>
      <t xml:space="preserve"> mystical action of drugs is separate from the treatment in which drugs are not used—e.g. sucking of a snake-bite and internal administration of a drug—or in which there is local treatment alone, as in smearing honey on burns.</t>
    </r>
    <r>
      <rPr>
        <sz val="11"/>
        <color theme="1"/>
        <rFont val="Calibri"/>
        <family val="2"/>
        <scheme val="minor"/>
      </rPr>
      <t xml:space="preserve">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r>
  </si>
  <si>
    <t>this passage discusses several diseases or ailments which include internal diseases or snake bites</t>
  </si>
  <si>
    <t>states in the passage that witchcraft and sorcery is always an aspect of illness in the Azande’s perspective</t>
  </si>
  <si>
    <t>the adminstration of drugs is utilized to help cure diseases. Additionally, the passage mentions the Azande’s use of honey to cure burns and physical action of sucking out venom from a snake bite</t>
  </si>
  <si>
    <t>mbisimo ngua: meaning the soul of the drug</t>
  </si>
  <si>
    <t>the passage does mention that there are mystical qualities to the different drugs utilized to cure the different ailments as outlined within the passage</t>
  </si>
  <si>
    <t>IX</t>
  </si>
  <si>
    <t>506</t>
  </si>
  <si>
    <r>
      <rPr>
        <sz val="11"/>
        <color theme="1"/>
        <rFont val="Calibri"/>
        <family val="2"/>
        <scheme val="minor"/>
      </rPr>
      <t>I was some twenty months in Zandeland and was constantly</t>
    </r>
    <r>
      <rPr>
        <sz val="11"/>
        <color rgb="FFFF0000"/>
        <rFont val="Calibri"/>
        <family val="2"/>
        <charset val="1"/>
      </rPr>
      <t xml:space="preserve"> associated with every kind of sickness. </t>
    </r>
    <r>
      <rPr>
        <sz val="11"/>
        <color theme="1"/>
        <rFont val="Calibri"/>
        <family val="2"/>
        <scheme val="minor"/>
      </rPr>
      <t xml:space="preserve">At one time I spent about two hours every </t>
    </r>
    <r>
      <rPr>
        <sz val="11"/>
        <color rgb="FFFF0000"/>
        <rFont val="Calibri"/>
        <family val="2"/>
        <charset val="1"/>
      </rPr>
      <t>morning dressing sores</t>
    </r>
    <r>
      <rPr>
        <sz val="11"/>
        <color theme="1"/>
        <rFont val="Calibri"/>
        <family val="2"/>
        <scheme val="minor"/>
      </rPr>
      <t>,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t>
    </r>
    <r>
      <rPr>
        <sz val="11"/>
        <color rgb="FFFF0000"/>
        <rFont val="Calibri"/>
        <family val="2"/>
        <charset val="1"/>
      </rPr>
      <t xml:space="preserve"> fever, pneumonia, cerebrospinal meningitis, influenza</t>
    </r>
    <r>
      <rPr>
        <sz val="11"/>
        <color theme="1"/>
        <rFont val="Calibri"/>
        <family val="2"/>
        <scheme val="minor"/>
      </rPr>
      <t xml:space="preserve">, &amp;c., his relatives and neighbours straightway connect </t>
    </r>
    <r>
      <rPr>
        <sz val="11"/>
        <color rgb="FFFF0000"/>
        <rFont val="Calibri"/>
        <family val="2"/>
        <charset val="1"/>
      </rPr>
      <t>his collapse with the primary cause of witchcraft or sorcery, almost always in cases of sudden collapse with sorcery. They do not say that the sick man is suffering from such-and-such an illness and that this illness is due to sorcery. The illness itself is diagnosed as bad magic</t>
    </r>
    <r>
      <rPr>
        <sz val="11"/>
        <color theme="1"/>
        <rFont val="Calibri"/>
        <family val="2"/>
        <scheme val="minor"/>
      </rPr>
      <t>—they say, when they see the symptoms, ‘It is</t>
    </r>
    <r>
      <rPr>
        <sz val="11"/>
        <color rgb="FFFF0000"/>
        <rFont val="Calibri"/>
        <family val="2"/>
        <charset val="1"/>
      </rPr>
      <t xml:space="preserve"> kitikiti ngua ,’ ‘It is sorcery.’</t>
    </r>
    <r>
      <rPr>
        <sz val="11"/>
        <color theme="1"/>
        <rFont val="Calibri"/>
        <family val="2"/>
        <scheme val="minor"/>
      </rPr>
      <t xml:space="preserve"> They immediately apply to a man who knows the antidote to the particular sorcery and ask him to administer it to the sick person. In the same manner it sometimes happens that a man thinks he has seen evil-bringing</t>
    </r>
    <r>
      <rPr>
        <sz val="11"/>
        <color rgb="FFFF0000"/>
        <rFont val="Calibri"/>
        <family val="2"/>
        <charset val="1"/>
      </rPr>
      <t xml:space="preserve"> adandara cats in the bush, and if he falls suddenly sick within the next two or three weeks he will know that his sickness</t>
    </r>
    <r>
      <rPr>
        <sz val="11"/>
        <color theme="1"/>
        <rFont val="Calibri"/>
        <family val="2"/>
        <scheme val="minor"/>
      </rPr>
      <t xml:space="preserve"> is due to their influence and ultimately to the woman who placed them in his path. The sickness, in fact, proves that he really did see</t>
    </r>
    <r>
      <rPr>
        <sz val="11"/>
        <color rgb="FFFF0000"/>
        <rFont val="Calibri"/>
        <family val="2"/>
        <charset val="1"/>
      </rPr>
      <t xml:space="preserve"> adandara </t>
    </r>
    <r>
      <rPr>
        <sz val="11"/>
        <color theme="1"/>
        <rFont val="Calibri"/>
        <family val="2"/>
        <scheme val="minor"/>
      </rPr>
      <t xml:space="preserve">and that he did not imagine that he had seen them or mistaken some other cats for them. His relatives send for a specialist who knows the </t>
    </r>
    <r>
      <rPr>
        <sz val="11"/>
        <color rgb="FFFF0000"/>
        <rFont val="Calibri"/>
        <family val="2"/>
        <charset val="1"/>
      </rPr>
      <t>antidote to adandara if they do not know it themselves. Here again they may not name the sickness at all but simply say, ‘It is adandara ’</t>
    </r>
    <r>
      <rPr>
        <sz val="11"/>
        <color theme="1"/>
        <rFont val="Calibri"/>
        <family val="2"/>
        <scheme val="minor"/>
      </rPr>
      <t xml:space="preserve"> (see Part I, Chapter III).</t>
    </r>
  </si>
  <si>
    <t>mention of different illnesses, sores, fevers, influenzal, and pneumonia</t>
  </si>
  <si>
    <t>adandara</t>
  </si>
  <si>
    <t>illness is a result of bad magic/ sorcery. Also gives an example of seeing an adandara cat and falling ill (coincidental but also mystical influences)</t>
  </si>
  <si>
    <t>kitikiti ngua: sorcery</t>
  </si>
  <si>
    <t>discusses consulting a specialist for the antidote to the different ailments</t>
  </si>
  <si>
    <t>508</t>
  </si>
  <si>
    <r>
      <rPr>
        <sz val="11"/>
        <color theme="1"/>
        <rFont val="Calibri"/>
        <family val="2"/>
        <scheme val="minor"/>
      </rPr>
      <t xml:space="preserve">In such </t>
    </r>
    <r>
      <rPr>
        <sz val="11"/>
        <color rgb="FFFF0000"/>
        <rFont val="Calibri"/>
        <family val="2"/>
        <charset val="1"/>
      </rPr>
      <t>cases the disease</t>
    </r>
    <r>
      <rPr>
        <sz val="11"/>
        <color theme="1"/>
        <rFont val="Calibri"/>
        <family val="2"/>
        <scheme val="minor"/>
      </rPr>
      <t xml:space="preserv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t>
    </r>
    <r>
      <rPr>
        <sz val="11"/>
        <color rgb="FFFF0000"/>
        <rFont val="Calibri"/>
        <family val="2"/>
        <charset val="1"/>
      </rPr>
      <t>or just as boiling water is something sui generis and witchcraft is something sui generis , but their combination is necessary to cause scalding</t>
    </r>
    <r>
      <rPr>
        <sz val="11"/>
        <color theme="1"/>
        <rFont val="Calibri"/>
        <family val="2"/>
        <scheme val="minor"/>
      </rPr>
      <t>. Even in internal sickness the Zande often makes its independent and objective reality clearer by attributing it to grubs and worms or to some other concrete cause, and we may then say that they distinguish between the cause of ill health and its symptoms.</t>
    </r>
  </si>
  <si>
    <t>mention of illness in addition to scalding/ burns</t>
  </si>
  <si>
    <t>states that witchcraft and outside circumstances must work together to cause illness/ unfortunate events. For example, the passage states that boiling water and sorcery both contribute to scalding</t>
  </si>
  <si>
    <t>does not discuss any actions which may be taken</t>
  </si>
  <si>
    <t>523</t>
  </si>
  <si>
    <t>['575', '789', '791']</t>
  </si>
  <si>
    <r>
      <rPr>
        <sz val="11"/>
        <color theme="1"/>
        <rFont val="Calibri"/>
        <family val="2"/>
        <scheme val="minor"/>
      </rPr>
      <t xml:space="preserve">Occasionally Mani magic is used as a </t>
    </r>
    <r>
      <rPr>
        <sz val="11"/>
        <color rgb="FFFF0000"/>
        <rFont val="Calibri"/>
        <family val="2"/>
        <charset val="1"/>
      </rPr>
      <t>weapon of offence</t>
    </r>
    <r>
      <rPr>
        <sz val="11"/>
        <color theme="1"/>
        <rFont val="Calibri"/>
        <family val="2"/>
        <scheme val="minor"/>
      </rPr>
      <t xml:space="preserve"> and a man mentions the name of an enemy in the spell spoken to the medicines. Nevertheless, members declare that by the rules of the association they may only take this step after they have </t>
    </r>
    <r>
      <rPr>
        <sz val="11"/>
        <color rgb="FFFF0000"/>
        <rFont val="Calibri"/>
        <family val="2"/>
        <charset val="1"/>
      </rPr>
      <t xml:space="preserve">attempted unsuccessfully to obtain redress through the usual legal channels. </t>
    </r>
    <r>
      <rPr>
        <sz val="11"/>
        <color theme="1"/>
        <rFont val="Calibri"/>
        <family val="2"/>
        <scheme val="minor"/>
      </rPr>
      <t xml:space="preserve">They say it is only when a prince has </t>
    </r>
    <r>
      <rPr>
        <sz val="11"/>
        <color rgb="FFFF0000"/>
        <rFont val="Calibri"/>
        <family val="2"/>
        <charset val="1"/>
      </rPr>
      <t>awarded damages</t>
    </r>
    <r>
      <rPr>
        <sz val="11"/>
        <color theme="1"/>
        <rFont val="Calibri"/>
        <family val="2"/>
        <scheme val="minor"/>
      </rPr>
      <t xml:space="preserve">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t>
    </r>
    <r>
      <rPr>
        <sz val="11"/>
        <color rgb="FFFF0000"/>
        <rFont val="Calibri"/>
        <family val="2"/>
        <charset val="1"/>
      </rPr>
      <t>man is injured by witchcraft or sorcery, or has been assaulted.</t>
    </r>
    <r>
      <rPr>
        <sz val="11"/>
        <color theme="1"/>
        <rFont val="Calibri"/>
        <family val="2"/>
        <scheme val="minor"/>
      </rPr>
      <t xml:space="preserve"> These situations could not easily have occurred in old times, when redress for injury could generally have been obtained at a prince’s court, and they may be regarded as symptomatic of social disintegration.</t>
    </r>
  </si>
  <si>
    <t>injury, damages, divorce, assult</t>
  </si>
  <si>
    <t>mani: type of magic utilized in these different case scenarios</t>
  </si>
  <si>
    <t>no cause provided in the passage</t>
  </si>
  <si>
    <t>first must take legal action in some scenarios. If legal action proves insufficient, then they may utilize mani magic to help alleviate the different events</t>
  </si>
  <si>
    <t>524</t>
  </si>
  <si>
    <t>['575', '754', '789', '791']</t>
  </si>
  <si>
    <t>So Mani not only cuts across custom in relation to sex, age, and class, but confuses also the accepted division of magic into good and bad, for here some approve and some condemn instead of all being of one mind as we saw was elsewhere the case in reference to important medicines.</t>
  </si>
  <si>
    <t>no action/no instance of misfortune described in the passage</t>
  </si>
  <si>
    <t>537</t>
  </si>
  <si>
    <r>
      <rPr>
        <sz val="11"/>
        <color theme="1"/>
        <rFont val="Calibri"/>
        <family val="2"/>
        <scheme val="minor"/>
      </rPr>
      <t xml:space="preserve">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t>
    </r>
    <r>
      <rPr>
        <sz val="11"/>
        <color rgb="FFFF0000"/>
        <rFont val="Calibri"/>
        <family val="2"/>
        <charset val="1"/>
      </rPr>
      <t>doing you an injury you may enter his homestead at night and bounce the bead on the threshold of his hut. When the man has died from your magic</t>
    </r>
    <r>
      <rPr>
        <sz val="11"/>
        <color theme="1"/>
        <rFont val="Calibri"/>
        <family val="2"/>
        <scheme val="minor"/>
      </rPr>
      <t xml:space="preserve">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t>
    </r>
    <r>
      <rPr>
        <sz val="11"/>
        <color rgb="FFFF0000"/>
        <rFont val="Calibri"/>
        <family val="2"/>
        <charset val="1"/>
      </rPr>
      <t xml:space="preserve"> If he is depressed or frightened he can eat a piece of its leaf.</t>
    </r>
  </si>
  <si>
    <t>witchcraft, depression, fear all mentioned in this passage</t>
  </si>
  <si>
    <t>an individual may be harmed if someone is invoking witchcraft upon them</t>
  </si>
  <si>
    <t xml:space="preserve">use of the magic bead to kill the individual who is causing you misfortune. The passage also mentions that to ward off depression they would bury a bulb near their ghost shrine and consume a leaf. </t>
  </si>
  <si>
    <t>[following p. 558--(m)]</t>
  </si>
  <si>
    <t>['142', '292', '534', '756', '791']</t>
  </si>
  <si>
    <t>PLATE XIV A witch-doctor. (Note magic whistles across his chest. In the centre is a grass purse)</t>
  </si>
  <si>
    <t>no event</t>
  </si>
  <si>
    <t>The Azande, and related peoples of the Anglo-Egyptian Sudan and Belgian Congo</t>
  </si>
  <si>
    <t>Baxter, P. T. W.</t>
  </si>
  <si>
    <t>72</t>
  </si>
  <si>
    <t>['751', '844', '846', '852']</t>
  </si>
  <si>
    <r>
      <rPr>
        <sz val="11"/>
        <color theme="1"/>
        <rFont val="Calibri"/>
        <family val="2"/>
        <scheme val="minor"/>
      </rPr>
      <t xml:space="preserve">The </t>
    </r>
    <r>
      <rPr>
        <sz val="11"/>
        <color rgb="FFFF0000"/>
        <rFont val="Calibri"/>
        <family val="2"/>
        <charset val="1"/>
      </rPr>
      <t>birth 4</t>
    </r>
    <r>
      <rPr>
        <sz val="11"/>
        <color theme="1"/>
        <rFont val="Calibri"/>
        <family val="2"/>
        <scheme val="minor"/>
      </rPr>
      <t xml:space="preserve">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t>
    </r>
    <r>
      <rPr>
        <sz val="11"/>
        <color rgb="FFFF0000"/>
        <rFont val="Calibri"/>
        <family val="2"/>
        <charset val="1"/>
      </rPr>
      <t xml:space="preserve">magical rites to ward off witchcraft from the child and strengthen it. </t>
    </r>
    <r>
      <rPr>
        <sz val="11"/>
        <color theme="1"/>
        <rFont val="Calibri"/>
        <family val="2"/>
        <scheme val="minor"/>
      </rPr>
      <t xml:space="preserve">Mother and child are both secluded after birth and, during this period, must not be </t>
    </r>
    <r>
      <rPr>
        <sz val="11"/>
        <color rgb="FFFF0000"/>
        <rFont val="Calibri"/>
        <family val="2"/>
        <charset val="1"/>
      </rPr>
      <t>approached by anyone who has recently had sexual intercourse</t>
    </r>
    <r>
      <rPr>
        <sz val="11"/>
        <color theme="1"/>
        <rFont val="Calibri"/>
        <family val="2"/>
        <scheme val="minor"/>
      </rPr>
      <t>.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r>
  </si>
  <si>
    <t>child birth and witchcraft</t>
  </si>
  <si>
    <t>no cause given in the passage</t>
  </si>
  <si>
    <t>the wife and child are secluded and the husband performs magic to prevent the baby from falling victim to sorcery</t>
  </si>
  <si>
    <t>CIRCUMCISION</t>
  </si>
  <si>
    <t>['304', '551', '784', '881']</t>
  </si>
  <si>
    <r>
      <rPr>
        <sz val="11"/>
        <color theme="1"/>
        <rFont val="Calibri"/>
        <family val="2"/>
        <scheme val="minor"/>
      </rPr>
      <t xml:space="preserve">When all the </t>
    </r>
    <r>
      <rPr>
        <sz val="11"/>
        <color rgb="FFFF0000"/>
        <rFont val="Calibri"/>
        <family val="2"/>
        <charset val="1"/>
      </rPr>
      <t>boys’ wounds have healed,</t>
    </r>
    <r>
      <rPr>
        <sz val="11"/>
        <color theme="1"/>
        <rFont val="Calibri"/>
        <family val="2"/>
        <scheme val="minor"/>
      </rPr>
      <t xml:space="preserve"> the sponsors send word to the homesteads, and the parents make ready a feast and prepare to receive the boys with appropriate rites and gifts. From this time each boy assumes the </t>
    </r>
    <r>
      <rPr>
        <sz val="11"/>
        <color rgb="FFFF0000"/>
        <rFont val="Calibri"/>
        <family val="2"/>
        <charset val="1"/>
      </rPr>
      <t>circumcision</t>
    </r>
    <r>
      <rPr>
        <sz val="11"/>
        <color theme="1"/>
        <rFont val="Calibri"/>
        <family val="2"/>
        <scheme val="minor"/>
      </rPr>
      <t xml:space="preserve"> name given him by his sponsor, which may be the sponsor’s own name. The evening concludes with a dance and general celebrations. The operator is presented with the gift of a spear or knife and the boy partakes of</t>
    </r>
    <r>
      <rPr>
        <sz val="11"/>
        <color rgb="FFFF0000"/>
        <rFont val="Calibri"/>
        <family val="2"/>
        <charset val="1"/>
      </rPr>
      <t xml:space="preserve"> certain medicines prepared by him, which ensure that he will not suffer from any serious illness as a result of the operation. For two years after this a youth is forbidden to eat the flesh of brown-skinned animals.</t>
    </r>
  </si>
  <si>
    <t>wounds (as a result of circumcision)</t>
  </si>
  <si>
    <t xml:space="preserve">use of medicine to prevent any further injury/ pain. </t>
  </si>
  <si>
    <t>the boy should also stray away from eating “brown-skinned” meat for two years</t>
  </si>
  <si>
    <t>WITCH-DOCTORS</t>
  </si>
  <si>
    <t>84</t>
  </si>
  <si>
    <t>['756', '791']</t>
  </si>
  <si>
    <r>
      <rPr>
        <sz val="11"/>
        <color theme="1"/>
        <rFont val="Calibri"/>
        <family val="2"/>
        <scheme val="minor"/>
      </rPr>
      <t xml:space="preserve">The Azande consider that witch-doctors are able both to </t>
    </r>
    <r>
      <rPr>
        <sz val="11"/>
        <color rgb="FFFF0000"/>
        <rFont val="Calibri"/>
        <family val="2"/>
        <charset val="1"/>
      </rPr>
      <t>divine the presence of witchcraft and to counter it with magic.</t>
    </r>
  </si>
  <si>
    <t>witchcraft/sorcery</t>
  </si>
  <si>
    <t>passage suggests that witchcraft can be used to combat itself</t>
  </si>
  <si>
    <t>85</t>
  </si>
  <si>
    <r>
      <rPr>
        <sz val="11"/>
        <color theme="1"/>
        <rFont val="Calibri"/>
        <family val="2"/>
        <scheme val="minor"/>
      </rPr>
      <t>Witch-doctors may divine alone, but usually several join forces. Seances are held publicly, at the request of someone who is</t>
    </r>
    <r>
      <rPr>
        <sz val="11"/>
        <color rgb="FFFF0000"/>
        <rFont val="Calibri"/>
        <family val="2"/>
        <charset val="1"/>
      </rPr>
      <t xml:space="preserve"> unfortunate or ill and believes he is bewitched; </t>
    </r>
    <r>
      <rPr>
        <sz val="11"/>
        <color theme="1"/>
        <rFont val="Calibri"/>
        <family val="2"/>
        <scheme val="minor"/>
      </rPr>
      <t>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t>
    </r>
    <r>
      <rPr>
        <sz val="11"/>
        <color rgb="FFFF0000"/>
        <rFont val="Calibri"/>
        <family val="2"/>
        <charset val="1"/>
      </rPr>
      <t xml:space="preserve"> A public seance also serves to warm off the witch. </t>
    </r>
    <r>
      <rPr>
        <sz val="11"/>
        <color theme="1"/>
        <rFont val="Calibri"/>
        <family val="2"/>
        <scheme val="minor"/>
      </rPr>
      <t>Witch-doctors try to avoid making direct accusations because they do not wish to make personal enemies who will bear a grudge against them after the seance.</t>
    </r>
  </si>
  <si>
    <t>unfortunate events, illnesses, witchcraft</t>
  </si>
  <si>
    <t>the passage states that the witch doctors join together in a seance/ community wide celebration</t>
  </si>
  <si>
    <t>LEECHES, LEECHCRAFT, AND SICKNESS</t>
  </si>
  <si>
    <r>
      <rPr>
        <sz val="11"/>
        <color theme="1"/>
        <rFont val="Calibri"/>
        <family val="2"/>
        <scheme val="minor"/>
      </rPr>
      <t xml:space="preserve">The belief that </t>
    </r>
    <r>
      <rPr>
        <sz val="11"/>
        <color rgb="FFFF0000"/>
        <rFont val="Calibri"/>
        <family val="2"/>
        <charset val="1"/>
      </rPr>
      <t xml:space="preserve">witchcraft is responsible for all illness must not be forgotten </t>
    </r>
    <r>
      <rPr>
        <sz val="11"/>
        <color theme="1"/>
        <rFont val="Calibri"/>
        <family val="2"/>
        <scheme val="minor"/>
      </rPr>
      <t>when considering Zande therapeutic medicine, although other contributory causes are acknowledged—</t>
    </r>
    <r>
      <rPr>
        <sz val="11"/>
        <color rgb="FFFF0000"/>
        <rFont val="Calibri"/>
        <family val="2"/>
        <charset val="1"/>
      </rPr>
      <t>usually the matter-of-fact events which we should consider as the main or only causes</t>
    </r>
    <r>
      <rPr>
        <sz val="11"/>
        <color theme="1"/>
        <rFont val="Calibri"/>
        <family val="2"/>
        <scheme val="minor"/>
      </rPr>
      <t xml:space="preserve">. To combat the physical grounds or causes of illness </t>
    </r>
    <r>
      <rPr>
        <sz val="11"/>
        <color rgb="FFFF0000"/>
        <rFont val="Calibri"/>
        <family val="2"/>
        <charset val="1"/>
      </rPr>
      <t>they have an enormous pharmacopoeia</t>
    </r>
    <r>
      <rPr>
        <sz val="11"/>
        <color theme="1"/>
        <rFont val="Calibri"/>
        <family val="2"/>
        <scheme val="minor"/>
      </rPr>
      <t>, 36 36 Evans-Pritchard, op. cit., p. 479. and every malady has its appropriate medicines.</t>
    </r>
  </si>
  <si>
    <t>discusses illness in Azande culture</t>
  </si>
  <si>
    <t>states that witchcraft is sometimes a cause of illness. However, the passage stresses that material/physical causes are more prominent</t>
  </si>
  <si>
    <t>use of drugs as indicated to the passages reference to their use of an “enormous pharmacopoeia”</t>
  </si>
  <si>
    <r>
      <rPr>
        <sz val="11"/>
        <color theme="1"/>
        <rFont val="Calibri"/>
        <family val="2"/>
        <scheme val="minor"/>
      </rPr>
      <t>For the</t>
    </r>
    <r>
      <rPr>
        <sz val="11"/>
        <color rgb="FFFF0000"/>
        <rFont val="Calibri"/>
        <family val="2"/>
        <charset val="1"/>
      </rPr>
      <t xml:space="preserve"> cure of minor ailments Azande rely on their own drugs and</t>
    </r>
    <r>
      <rPr>
        <sz val="11"/>
        <color theme="1"/>
        <rFont val="Calibri"/>
        <family val="2"/>
        <scheme val="minor"/>
      </rPr>
      <t xml:space="preserve">, though they believe that they would not be suffering at all were it not for someone’s ill-will, they set out to cure the illness without bothering to discover who caused it. If, however, the complaint gets worse, steps are taken </t>
    </r>
    <r>
      <rPr>
        <sz val="11"/>
        <color rgb="FFFF0000"/>
        <rFont val="Calibri"/>
        <family val="2"/>
        <charset val="1"/>
      </rPr>
      <t xml:space="preserve">against the witch who is believed to be responsible. An oracle is consulted and the sick man retires to a secret shelter in the bush to hide from the witchcraft of his enemy. </t>
    </r>
    <r>
      <rPr>
        <sz val="11"/>
        <color theme="1"/>
        <rFont val="Calibri"/>
        <family val="2"/>
        <scheme val="minor"/>
      </rPr>
      <t xml:space="preserve">There he is tended only by close relatives and is treated in accordance with the advice of a leech who may or may not be a witch-doctor. If the patient becomes weaker, </t>
    </r>
    <r>
      <rPr>
        <sz val="11"/>
        <color rgb="FFFF0000"/>
        <rFont val="Calibri"/>
        <family val="2"/>
        <charset val="1"/>
      </rPr>
      <t>he or his relatives consult the poison oracle, or call in a witch-doctor to hold a seance and dance for him.</t>
    </r>
    <r>
      <rPr>
        <sz val="11"/>
        <color theme="1"/>
        <rFont val="Calibri"/>
        <family val="2"/>
        <scheme val="minor"/>
      </rPr>
      <t xml:space="preserve"> Medicaments are still used, and fresh ones may be tried, but the main battle is fought against the powers of the witch, who may be accused, directly or indirectly, and urged to desist from his activities.</t>
    </r>
  </si>
  <si>
    <t>discusses both minor/ more serious ailments</t>
  </si>
  <si>
    <t>suggests that witchcraft/sorcery is responsible for ailments through stating that the witch responsible will be dealt with/ taken care of</t>
  </si>
  <si>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</si>
  <si>
    <r>
      <rPr>
        <sz val="11"/>
        <color theme="1"/>
        <rFont val="Calibri"/>
        <family val="2"/>
        <scheme val="minor"/>
      </rPr>
      <t xml:space="preserve">Azande diagnose </t>
    </r>
    <r>
      <rPr>
        <sz val="11"/>
        <color rgb="FFFF0000"/>
        <rFont val="Calibri"/>
        <family val="2"/>
        <charset val="1"/>
      </rPr>
      <t>sudden and acute illness and sudden death</t>
    </r>
    <r>
      <rPr>
        <sz val="11"/>
        <color theme="1"/>
        <rFont val="Calibri"/>
        <family val="2"/>
        <scheme val="minor"/>
      </rPr>
      <t xml:space="preserve"> as the </t>
    </r>
    <r>
      <rPr>
        <sz val="11"/>
        <color rgb="FFFF0000"/>
        <rFont val="Calibri"/>
        <family val="2"/>
        <charset val="1"/>
      </rPr>
      <t>effect of sorcery</t>
    </r>
    <r>
      <rPr>
        <sz val="11"/>
        <color theme="1"/>
        <rFont val="Calibri"/>
        <family val="2"/>
        <scheme val="minor"/>
      </rPr>
      <t xml:space="preserve"> ( kitikiti ngua ); 37 37 Ibid., p. 506, and see above, p. 80. and, though therapeutic methods may be used, the victim or his kin concern themselves</t>
    </r>
    <r>
      <rPr>
        <sz val="11"/>
        <color rgb="FFFF0000"/>
        <rFont val="Calibri"/>
        <family val="2"/>
        <charset val="1"/>
      </rPr>
      <t xml:space="preserve"> primarily with discovering the mystical cause and diverting it by persuading the sorcerer to remove his magic.</t>
    </r>
  </si>
  <si>
    <t>death and illness discussed in this passage</t>
  </si>
  <si>
    <t>states that sudden death and illness is attributed to sorcery</t>
  </si>
  <si>
    <t>kitikiti ngua: meaning sorcery</t>
  </si>
  <si>
    <t>states that to take action, individuals should first determine the root cause of their misfortune and then confront a specialist or the person responsible and convince them to remove the magic</t>
  </si>
  <si>
    <t>['750', '825']</t>
  </si>
  <si>
    <r>
      <rPr>
        <sz val="11"/>
        <color theme="1"/>
        <rFont val="Calibri"/>
        <family val="2"/>
        <scheme val="minor"/>
      </rPr>
      <t>At times an affliction may be seen as resulting from a previous social situation of the afflicted person—for i</t>
    </r>
    <r>
      <rPr>
        <sz val="11"/>
        <color rgb="FFFF0000"/>
        <rFont val="Calibri"/>
        <family val="2"/>
        <charset val="1"/>
      </rPr>
      <t>nstance, a wrong done by him to another</t>
    </r>
    <r>
      <rPr>
        <sz val="11"/>
        <color theme="1"/>
        <rFont val="Calibri"/>
        <family val="2"/>
        <scheme val="minor"/>
      </rPr>
      <t xml:space="preserve">—and it is concluded that the aggrieved party is </t>
    </r>
    <r>
      <rPr>
        <sz val="11"/>
        <color rgb="FFFF0000"/>
        <rFont val="Calibri"/>
        <family val="2"/>
        <charset val="1"/>
      </rPr>
      <t>using magic a</t>
    </r>
    <r>
      <rPr>
        <sz val="11"/>
        <color theme="1"/>
        <rFont val="Calibri"/>
        <family val="2"/>
        <scheme val="minor"/>
      </rPr>
      <t>gainst him and will have to be sought out and asked to desist. If a man who is working vengeance magic for the death of a kinsm</t>
    </r>
    <r>
      <rPr>
        <sz val="11"/>
        <color rgb="FFFF0000"/>
        <rFont val="Calibri"/>
        <family val="2"/>
        <charset val="1"/>
      </rPr>
      <t xml:space="preserve">an falls ill, </t>
    </r>
    <r>
      <rPr>
        <sz val="11"/>
        <color theme="1"/>
        <rFont val="Calibri"/>
        <family val="2"/>
        <scheme val="minor"/>
      </rPr>
      <t>his relatives will conclude that he has broken one of the</t>
    </r>
    <r>
      <rPr>
        <sz val="11"/>
        <color rgb="FFFF0000"/>
        <rFont val="Calibri"/>
        <family val="2"/>
        <charset val="1"/>
      </rPr>
      <t xml:space="preserve"> taboos necessitated by his position and that his magic has turned back upon him.</t>
    </r>
    <r>
      <rPr>
        <sz val="11"/>
        <color theme="1"/>
        <rFont val="Calibri"/>
        <family val="2"/>
        <scheme val="minor"/>
      </rPr>
      <t xml:space="preserve"> 38 38 Ibid, p. 507. The relatives of the sick man will pay the specialist who has made the magic on his behalf to destroy its potency</t>
    </r>
    <r>
      <rPr>
        <sz val="11"/>
        <color rgb="FFFF0000"/>
        <rFont val="Calibri"/>
        <family val="2"/>
        <charset val="1"/>
      </rPr>
      <t>. Illness may also be attributed to seeing cats—in which case a witch-doctor specializing in anti-cat magic is called upon.</t>
    </r>
  </si>
  <si>
    <t>this passage discusses an example in which a man falls ill</t>
  </si>
  <si>
    <t>while the passage mentions breaking of social rules/ taboo as the primary cause, it does reference witchcraft/sorcery as a cause of illness</t>
  </si>
  <si>
    <t>the sick mans relatives should consult a specialist capable of removing the evil magic</t>
  </si>
  <si>
    <t>['750', '776']</t>
  </si>
  <si>
    <r>
      <rPr>
        <sz val="11"/>
        <color rgb="FFFF0000"/>
        <rFont val="Calibri"/>
        <family val="2"/>
        <charset val="1"/>
      </rPr>
      <t>Congenital disease, madness and other inexplicable conditions</t>
    </r>
    <r>
      <rPr>
        <sz val="11"/>
        <color theme="1"/>
        <rFont val="Calibri"/>
        <family val="2"/>
        <scheme val="minor"/>
      </rPr>
      <t xml:space="preserve"> are </t>
    </r>
    <r>
      <rPr>
        <sz val="11"/>
        <color rgb="FFFF0000"/>
        <rFont val="Calibri"/>
        <family val="2"/>
        <charset val="1"/>
      </rPr>
      <t xml:space="preserve">attributed to Mbori </t>
    </r>
    <r>
      <rPr>
        <sz val="11"/>
        <color theme="1"/>
        <rFont val="Calibri"/>
        <family val="2"/>
        <scheme val="minor"/>
      </rPr>
      <t>, the Supreme Being.</t>
    </r>
  </si>
  <si>
    <t>this passage discusses ailments like congenital disease alongside madness and other conditions</t>
  </si>
  <si>
    <t>the cause of illness or other conditions is Mbori</t>
  </si>
  <si>
    <t>Mbori: the supreme being</t>
  </si>
  <si>
    <t>no action discusses in this passage</t>
  </si>
  <si>
    <t>Classification of Diseases</t>
  </si>
  <si>
    <r>
      <rPr>
        <sz val="11"/>
        <color theme="1"/>
        <rFont val="Calibri"/>
        <family val="2"/>
        <scheme val="minor"/>
      </rPr>
      <t>Zande knowledge of physiology is crude and their only form of</t>
    </r>
    <r>
      <rPr>
        <sz val="11"/>
        <color rgb="FFFF0000"/>
        <rFont val="Calibri"/>
        <family val="2"/>
        <charset val="1"/>
      </rPr>
      <t xml:space="preserve"> surgery is by massage.</t>
    </r>
    <r>
      <rPr>
        <sz val="11"/>
        <color theme="1"/>
        <rFont val="Calibri"/>
        <family val="2"/>
        <scheme val="minor"/>
      </rPr>
      <t xml:space="preserve"> </t>
    </r>
    <r>
      <rPr>
        <sz val="11"/>
        <color rgb="FFFF0000"/>
        <rFont val="Calibri"/>
        <family val="2"/>
        <charset val="1"/>
      </rPr>
      <t>Diseases are classified by their symptoms</t>
    </r>
    <r>
      <rPr>
        <sz val="11"/>
        <color theme="1"/>
        <rFont val="Calibri"/>
        <family val="2"/>
        <scheme val="minor"/>
      </rPr>
      <t xml:space="preserve"> and not by their causes and a disease which has many different symptoms is known by as many different names. 39 39 Ibid., p. 480.</t>
    </r>
  </si>
  <si>
    <t>discusses disease</t>
  </si>
  <si>
    <t>massage as a means of surgery to alleviate the pain associated with disease</t>
  </si>
  <si>
    <t>MBORI—THE SUPREME BEING</t>
  </si>
  <si>
    <t>Many Zande parents give their children names which incorporate the name of Mbori but no religious significance attaches to them. 8 8 Ibid., p. 17.</t>
  </si>
  <si>
    <t>no explanation of any negative events</t>
  </si>
  <si>
    <t>no description given</t>
  </si>
  <si>
    <t>The art of healing among the Azande</t>
  </si>
  <si>
    <t>De Graer, Albert M.</t>
  </si>
  <si>
    <t>221-222</t>
  </si>
  <si>
    <r>
      <rPr>
        <sz val="11"/>
        <color theme="1"/>
        <rFont val="Calibri"/>
        <family val="2"/>
        <scheme val="minor"/>
      </rPr>
      <t xml:space="preserve">We have preceded the cure of each malady by the notion which the </t>
    </r>
    <r>
      <rPr>
        <sz val="11"/>
        <color rgb="FFFF0000"/>
        <rFont val="Calibri"/>
        <family val="2"/>
        <charset val="1"/>
      </rPr>
      <t>Azande have formed of this disease.</t>
    </r>
    <r>
      <rPr>
        <sz val="11"/>
        <color theme="1"/>
        <rFont val="Calibri"/>
        <family val="2"/>
        <scheme val="minor"/>
      </rPr>
      <t xml:space="preserv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r>
  </si>
  <si>
    <t>passage mentions disease</t>
  </si>
  <si>
    <t>Treatment of Pneumonia</t>
  </si>
  <si>
    <t>250b</t>
  </si>
  <si>
    <r>
      <rPr>
        <sz val="11"/>
        <color theme="1"/>
        <rFont val="Calibri"/>
        <family val="2"/>
        <scheme val="minor"/>
      </rPr>
      <t>Hima - Nzingini . --Harelip. Literally:</t>
    </r>
    <r>
      <rPr>
        <sz val="11"/>
        <color rgb="FFFF0000"/>
        <rFont val="Calibri"/>
        <family val="2"/>
        <charset val="1"/>
      </rPr>
      <t xml:space="preserve"> disease of “nzingini”</t>
    </r>
    <r>
      <rPr>
        <sz val="11"/>
        <color theme="1"/>
        <rFont val="Calibri"/>
        <family val="2"/>
        <scheme val="minor"/>
      </rPr>
      <t>. That is porcupine. This animal, according to the Azande has a</t>
    </r>
    <r>
      <rPr>
        <sz val="11"/>
        <color rgb="FFFF0000"/>
        <rFont val="Calibri"/>
        <family val="2"/>
        <charset val="1"/>
      </rPr>
      <t xml:space="preserve"> harelip.</t>
    </r>
    <r>
      <rPr>
        <sz val="11"/>
        <color theme="1"/>
        <rFont val="Calibri"/>
        <family val="2"/>
        <scheme val="minor"/>
      </rPr>
      <t xml:space="preserve"> </t>
    </r>
    <r>
      <rPr>
        <sz val="11"/>
        <color rgb="FFFF0000"/>
        <rFont val="Calibri"/>
        <family val="2"/>
        <charset val="1"/>
      </rPr>
      <t>No remedy is known.</t>
    </r>
  </si>
  <si>
    <t>disease which results in a harelip</t>
  </si>
  <si>
    <t>hima nzingini: harelip</t>
  </si>
  <si>
    <t>passage states that no remedy is known to the Azande people</t>
  </si>
  <si>
    <t>373-376a</t>
  </si>
  <si>
    <t>['757', '784']</t>
  </si>
  <si>
    <r>
      <rPr>
        <sz val="11"/>
        <color theme="1"/>
        <rFont val="Calibri"/>
        <family val="2"/>
        <scheme val="minor"/>
      </rPr>
      <t>Kungu . -</t>
    </r>
    <r>
      <rPr>
        <sz val="11"/>
        <color rgb="FFFF0000"/>
        <rFont val="Calibri"/>
        <family val="2"/>
        <charset val="1"/>
      </rPr>
      <t>-Leprosy, also called “Kaza-Uru”...that is: disease of the day;</t>
    </r>
    <r>
      <rPr>
        <sz val="11"/>
        <color theme="1"/>
        <rFont val="Calibri"/>
        <family val="2"/>
        <scheme val="minor"/>
      </rPr>
      <t xml:space="preserve">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t>
    </r>
    <r>
      <rPr>
        <sz val="11"/>
        <color rgb="FFFF0000"/>
        <rFont val="Calibri"/>
        <family val="2"/>
        <charset val="1"/>
      </rPr>
      <t>. It consists principally in the drinking of emeto-cathartic drugs, the effect of which is to expel the seat of the malady.</t>
    </r>
    <r>
      <rPr>
        <sz val="11"/>
        <color theme="1"/>
        <rFont val="Calibri"/>
        <family val="2"/>
        <scheme val="minor"/>
      </rPr>
      <t xml:space="preserve"> This seat is conceived of as the </t>
    </r>
    <r>
      <rPr>
        <sz val="11"/>
        <color rgb="FFFF0000"/>
        <rFont val="Calibri"/>
        <family val="2"/>
        <charset val="1"/>
      </rPr>
      <t xml:space="preserve">“egg of leprosy”, “Bande Kungu”, a sort of viscous material of the volume and nature of the yellow of an egg and is considered as being the cause of the infection. </t>
    </r>
    <r>
      <rPr>
        <sz val="11"/>
        <color theme="1"/>
        <rFont val="Calibri"/>
        <family val="2"/>
        <scheme val="minor"/>
      </rPr>
      <t xml:space="preserve">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
    </r>
    <r>
      <rPr>
        <sz val="11"/>
        <color rgb="FFFF0000"/>
        <rFont val="Calibri"/>
        <family val="2"/>
        <charset val="1"/>
      </rPr>
      <t>The flesh of the monkey is prohibited them. A convalescent must frequently mix the ashes of one or another medicinal plant in his food. During the period of treatment, properly speaking, he must abstain from all sexual intercourse</t>
    </r>
    <r>
      <rPr>
        <sz val="11"/>
        <color theme="1"/>
        <rFont val="Calibri"/>
        <family val="2"/>
        <scheme val="minor"/>
      </rPr>
      <t>, even with his legitimate wife, and must be sure that the latter is guilty of no infidelity during his continence. All infractions of these rules render the treatment ineffectual.</t>
    </r>
  </si>
  <si>
    <t>discusses leprosy</t>
  </si>
  <si>
    <t>kaza uru: meaning leprosy; bwataka: the erythematic scales associated with leprosy</t>
  </si>
  <si>
    <t>states that the “egg of leprosy” is the cause (a thick yellow substance almost like the yolk of an egg which is the cause of the infection)</t>
  </si>
  <si>
    <t>bande kungu: the “egg of leprosy”</t>
  </si>
  <si>
    <t>states that the remedy for leprosy includes the painful process of drinking emo cathartic drugs which can target/abolish the seat of the illness</t>
  </si>
  <si>
    <t>in order to further help the victim heal from this disease, they must refrain from eating certain meat (ex: like monkey meat), and must refrain from sexual intercourse. If the individual violates any of these rules their healing process will be disrupted</t>
  </si>
  <si>
    <t>373-376c</t>
  </si>
  <si>
    <r>
      <rPr>
        <sz val="11"/>
        <color rgb="FFFF0000"/>
        <rFont val="Calibri"/>
        <family val="2"/>
        <charset val="1"/>
      </rPr>
      <t>Eat a mixture of ashes from the bark of nguruza, likuyu, zawa, and bark from the roots of bamu and lizande. These ashes are also mixed with a little oil of palm</t>
    </r>
    <r>
      <rPr>
        <sz val="11"/>
        <color theme="1"/>
        <rFont val="Calibri"/>
        <family val="2"/>
        <scheme val="minor"/>
      </rPr>
      <t xml:space="preserve"> and constitute a salve which the</t>
    </r>
    <r>
      <rPr>
        <sz val="11"/>
        <color rgb="FFFF0000"/>
        <rFont val="Calibri"/>
        <family val="2"/>
        <charset val="1"/>
      </rPr>
      <t xml:space="preserve"> leper</t>
    </r>
    <r>
      <rPr>
        <sz val="11"/>
        <color theme="1"/>
        <rFont val="Calibri"/>
        <family val="2"/>
        <scheme val="minor"/>
      </rPr>
      <t xml:space="preserve"> rubs over his entire body.</t>
    </r>
  </si>
  <si>
    <t>mentions a “leper” thus insinuating leprosy (a disease)</t>
  </si>
  <si>
    <t>utilization of a salve composed of plant ashes and palm oil</t>
  </si>
  <si>
    <t>nguruza, likuyu, zawa, bamu, lizande: different plants which are utilized for the salve</t>
  </si>
  <si>
    <t>The Azande: history and political institutions</t>
  </si>
  <si>
    <t>VIII ZANDE CULTURE ( continued )</t>
  </si>
  <si>
    <t>108</t>
  </si>
  <si>
    <t>['121', '174', '177', '192', '278', '609', '753', '754', '789', '829']</t>
  </si>
  <si>
    <t>109</t>
  </si>
  <si>
    <t>['174', '177', '192', '278', '753', '757']</t>
  </si>
  <si>
    <r>
      <rPr>
        <sz val="11"/>
        <color theme="1"/>
        <rFont val="Calibri"/>
        <family val="2"/>
        <scheme val="minor"/>
      </rPr>
      <t>Also present in Gbudwe’s day was the</t>
    </r>
    <r>
      <rPr>
        <sz val="11"/>
        <color rgb="FFFF0000"/>
        <rFont val="Calibri"/>
        <family val="2"/>
        <charset val="1"/>
      </rPr>
      <t xml:space="preserve"> most feared of all evil medicines, menzere </t>
    </r>
    <r>
      <rPr>
        <sz val="11"/>
        <color theme="1"/>
        <rFont val="Calibri"/>
        <family val="2"/>
        <scheme val="minor"/>
      </rPr>
      <t xml:space="preserve">,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t>
    </r>
    <r>
      <rPr>
        <sz val="11"/>
        <color rgb="FFFF0000"/>
        <rFont val="Calibri"/>
        <family val="2"/>
        <charset val="1"/>
      </rPr>
      <t>mentions a number of medicines now used by Azande to treat sickness which have a foreign origin</t>
    </r>
    <r>
      <rPr>
        <sz val="11"/>
        <color theme="1"/>
        <rFont val="Calibri"/>
        <family val="2"/>
        <scheme val="minor"/>
      </rPr>
      <t>,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t>
    </r>
    <r>
      <rPr>
        <sz val="11"/>
        <color rgb="FFFF0000"/>
        <rFont val="Calibri"/>
        <family val="2"/>
        <charset val="1"/>
      </rPr>
      <t xml:space="preserve"> kpoto ngondi , a dried portion of a crocodile’s sexual organs, used to blind people, a</t>
    </r>
    <r>
      <rPr>
        <sz val="11"/>
        <color theme="1"/>
        <rFont val="Calibri"/>
        <family val="2"/>
        <scheme val="minor"/>
      </rPr>
      <t>nd says that it came to the Azande from the Bviri (Mberidi) section of the Belanda people. 2 2 Op. cit., 1958, p. 42. Many other medicines have come, or are believed to have come, from foreign peoples.</t>
    </r>
  </si>
  <si>
    <t>sickness, obesity, evil magic, blindness</t>
  </si>
  <si>
    <t>menzere:  type of evil medicine; moti: venereal chancres, dekurugba, oedema</t>
  </si>
  <si>
    <t>passage suggests that evil medicine/ sorcery/ different curses is the cause of various types of misfortune</t>
  </si>
  <si>
    <t>kpoto ngondi: crocodile sexual organs which can be used to blind people</t>
  </si>
  <si>
    <t>use of different medicines to prevent/ combat illness/ other forms of misfortune</t>
  </si>
  <si>
    <t>An account of the Zande</t>
  </si>
  <si>
    <t>Larken, P. M.</t>
  </si>
  <si>
    <t>25b</t>
  </si>
  <si>
    <t>['751', '846']</t>
  </si>
  <si>
    <r>
      <rPr>
        <sz val="11"/>
        <color theme="1"/>
        <rFont val="Calibri"/>
        <family val="2"/>
        <scheme val="minor"/>
      </rPr>
      <t xml:space="preserve">“A newly-born child is decorated with necklaces of beads, either blue imported ones, or the locally-made brass kind, called areke , and with bracelets and anklets of the same. </t>
    </r>
    <r>
      <rPr>
        <sz val="11"/>
        <color rgb="FFFF0000"/>
        <rFont val="Calibri"/>
        <family val="2"/>
        <charset val="1"/>
      </rPr>
      <t>Numbers of amulets are attached to these--leg bones of the land tortoise, small pieces of the skulls of the ngaru and mongani (catfish), strips of skin from warana lizards, or otter, and small squirrel tails, all of which have the property of warding off disease</t>
    </r>
    <r>
      <rPr>
        <sz val="11"/>
        <color theme="1"/>
        <rFont val="Calibri"/>
        <family val="2"/>
        <scheme val="minor"/>
      </rPr>
      <t xml:space="preserve"> from the wearer. Twists of gbaranga fibre have the virtue of ensuring that a boy will become a lucky hunter, and a girl a successful fisher.</t>
    </r>
  </si>
  <si>
    <t>mention of diseases which may afflict a child</t>
  </si>
  <si>
    <t>no mention of where diseases originate from</t>
  </si>
  <si>
    <t>decorates the child with amulets or beads. Some of the beads are made of brass. The amulets are made up of strips of skin or the skulls of catfish</t>
  </si>
  <si>
    <t>ngaru/mangani: catfish; areke: type of brass beads</t>
  </si>
  <si>
    <r>
      <rPr>
        <sz val="11"/>
        <color theme="1"/>
        <rFont val="Calibri"/>
        <family val="2"/>
        <scheme val="minor"/>
      </rPr>
      <t>It is said that a baby is a gift from</t>
    </r>
    <r>
      <rPr>
        <sz val="11"/>
        <color rgb="FFFF0000"/>
        <rFont val="Calibri"/>
        <family val="2"/>
        <charset val="1"/>
      </rPr>
      <t xml:space="preserve"> the spirits, and that if it were not decorated, the latter would feel that their gift was not properly appreciated, and would, in their annoyance,</t>
    </r>
    <r>
      <rPr>
        <sz val="11"/>
        <color theme="1"/>
        <rFont val="Calibri"/>
        <family val="2"/>
        <scheme val="minor"/>
      </rPr>
      <t xml:space="preserve"> </t>
    </r>
    <r>
      <rPr>
        <sz val="11"/>
        <color rgb="FFFF0000"/>
        <rFont val="Calibri"/>
        <family val="2"/>
        <charset val="1"/>
      </rPr>
      <t>cause it to become thin and ill.</t>
    </r>
    <r>
      <rPr>
        <sz val="11"/>
        <color theme="1"/>
        <rFont val="Calibri"/>
        <family val="2"/>
        <scheme val="minor"/>
      </rPr>
      <t xml:space="preserve"> It apparently is not generally believed that the practice is necessary to divert spells from the child to the </t>
    </r>
    <r>
      <rPr>
        <sz val="11"/>
        <color rgb="FFFF0000"/>
        <rFont val="Calibri"/>
        <family val="2"/>
        <charset val="1"/>
      </rPr>
      <t>charms.”</t>
    </r>
  </si>
  <si>
    <t>discusses illness which may plague a child</t>
  </si>
  <si>
    <t>states that spirits may be the cause for illness in children, especially if they grow annoyed</t>
  </si>
  <si>
    <t>use of amulets/decorations to prevent illness</t>
  </si>
  <si>
    <t>49a</t>
  </si>
  <si>
    <t>['751', '821']</t>
  </si>
  <si>
    <r>
      <rPr>
        <sz val="11"/>
        <color theme="1"/>
        <rFont val="Calibri"/>
        <family val="2"/>
        <scheme val="minor"/>
      </rPr>
      <t xml:space="preserve">“Water seems to extinguish the mystical virtue of many charms. For example the </t>
    </r>
    <r>
      <rPr>
        <sz val="11"/>
        <color rgb="FFFF0000"/>
        <rFont val="Calibri"/>
        <family val="2"/>
        <charset val="1"/>
      </rPr>
      <t>medicine used by a man to destroy some unknown enemy, by whose magic one of his own family has died</t>
    </r>
    <r>
      <rPr>
        <sz val="11"/>
        <color theme="1"/>
        <rFont val="Calibri"/>
        <family val="2"/>
        <scheme val="minor"/>
      </rPr>
      <t>, must be protected from rain. So must the charm against thieves, which is hung in the crops.</t>
    </r>
    <r>
      <rPr>
        <sz val="11"/>
        <color rgb="FFFF0000"/>
        <rFont val="Calibri"/>
        <family val="2"/>
        <charset val="1"/>
      </rPr>
      <t xml:space="preserve"> It must have a little roof of grass built over it.”</t>
    </r>
  </si>
  <si>
    <t>death and evil magic</t>
  </si>
  <si>
    <t>to ensure that the protective charms which prevent misfortune do not lose their power, they must be protected from rain (ex: by using a grass hut)</t>
  </si>
  <si>
    <t>49b</t>
  </si>
  <si>
    <t>['372', '754', '777']</t>
  </si>
  <si>
    <r>
      <rPr>
        <sz val="11"/>
        <color rgb="FFFF0000"/>
        <rFont val="Calibri"/>
        <family val="2"/>
        <charset val="1"/>
      </rPr>
      <t xml:space="preserve">“Evil influences may be carried by smoke. </t>
    </r>
    <r>
      <rPr>
        <sz val="11"/>
        <color theme="1"/>
        <rFont val="Calibri"/>
        <family val="2"/>
        <scheme val="minor"/>
      </rPr>
      <t xml:space="preserve">A particularly repulsive image was some years ago returned by a purchaser in England to Tambura, with the request that it might be replaced on the grave from which it had been originally taken, as it had </t>
    </r>
    <r>
      <rPr>
        <sz val="11"/>
        <color rgb="FFFF0000"/>
        <rFont val="Calibri"/>
        <family val="2"/>
        <charset val="1"/>
      </rPr>
      <t>brought bad luck to everybody with whom it had come in contact.</t>
    </r>
    <r>
      <rPr>
        <sz val="11"/>
        <color theme="1"/>
        <rFont val="Calibri"/>
        <family val="2"/>
        <scheme val="minor"/>
      </rPr>
      <t xml:space="preserve"> It was thought that the grave was in the southern Bahr-el-Ghazal. This image was lying in Tambura some time, for about then</t>
    </r>
    <r>
      <rPr>
        <sz val="11"/>
        <color rgb="FFFF0000"/>
        <rFont val="Calibri"/>
        <family val="2"/>
        <charset val="1"/>
      </rPr>
      <t xml:space="preserve"> sleeping sickness broke out and the matter was lost sight of.</t>
    </r>
    <r>
      <rPr>
        <sz val="11"/>
        <color theme="1"/>
        <rFont val="Calibri"/>
        <family val="2"/>
        <scheme val="minor"/>
      </rPr>
      <t xml:space="preserve"> Eventually, the case containing it was opened, and the </t>
    </r>
    <r>
      <rPr>
        <sz val="11"/>
        <color rgb="FFFF0000"/>
        <rFont val="Calibri"/>
        <family val="2"/>
        <charset val="1"/>
      </rPr>
      <t>evil-faced thing was condemned to immediate destruction.</t>
    </r>
    <r>
      <rPr>
        <sz val="11"/>
        <color theme="1"/>
        <rFont val="Calibri"/>
        <family val="2"/>
        <scheme val="minor"/>
      </rPr>
      <t xml:space="preserve"> It was taken out to be </t>
    </r>
    <r>
      <rPr>
        <sz val="11"/>
        <color rgb="FFFF0000"/>
        <rFont val="Calibri"/>
        <family val="2"/>
        <charset val="1"/>
      </rPr>
      <t>burnt,</t>
    </r>
    <r>
      <rPr>
        <sz val="11"/>
        <color theme="1"/>
        <rFont val="Calibri"/>
        <family val="2"/>
        <scheme val="minor"/>
      </rPr>
      <t xml:space="preserve"> for it was not of local origin at all, but was thought to be the handiwork of some tribe south of the Mbomu River in the French Congo, and it was impossible to get it there.</t>
    </r>
  </si>
  <si>
    <t>mention of evil influences and in particular a cursed, repulsive image</t>
  </si>
  <si>
    <t>states that the picture was brought from a purchaser from England. The image was then instructed to be placed on a gravesight</t>
  </si>
  <si>
    <t>the image was destroyed/ burned to help ward off its evil influences</t>
  </si>
  <si>
    <t>89a</t>
  </si>
  <si>
    <r>
      <rPr>
        <sz val="11"/>
        <color theme="1"/>
        <rFont val="Calibri"/>
        <family val="2"/>
        <scheme val="minor"/>
      </rPr>
      <t xml:space="preserve">“If a man be </t>
    </r>
    <r>
      <rPr>
        <sz val="11"/>
        <color rgb="FFFF0000"/>
        <rFont val="Calibri"/>
        <family val="2"/>
        <charset val="1"/>
      </rPr>
      <t>wounded by a splinter of wood or a thorn, it is cut out and burnt;</t>
    </r>
    <r>
      <rPr>
        <sz val="11"/>
        <color theme="1"/>
        <rFont val="Calibri"/>
        <family val="2"/>
        <scheme val="minor"/>
      </rPr>
      <t xml:space="preserve"> while it is</t>
    </r>
    <r>
      <rPr>
        <sz val="11"/>
        <color rgb="FFFF0000"/>
        <rFont val="Calibri"/>
        <family val="2"/>
        <charset val="1"/>
      </rPr>
      <t xml:space="preserve"> still smouldering it is held to the wound, and in some manner so contributes to its healing.</t>
    </r>
    <r>
      <rPr>
        <sz val="11"/>
        <color theme="1"/>
        <rFont val="Calibri"/>
        <family val="2"/>
        <scheme val="minor"/>
      </rPr>
      <t xml:space="preserve"> Even if this procedure cannot be followed at the moment, the splinter will be carefully preserved, so that it may be burnt and applied at the first opportunity.”</t>
    </r>
  </si>
  <si>
    <t xml:space="preserve">Wounds </t>
  </si>
  <si>
    <t>when the cause of the wound is a splinter from a piece of wood or a thorn</t>
  </si>
  <si>
    <t>the splinter is cute/ burnt out. After this has been done, it is burned and applied to the wound to help contribute to the healing process</t>
  </si>
  <si>
    <t>Notes on family life and legal matters of some peoples of the Belgian Congo</t>
  </si>
  <si>
    <t>Hutereau, Armand</t>
  </si>
  <si>
    <t>23c</t>
  </si>
  <si>
    <t>['606', '753']</t>
  </si>
  <si>
    <r>
      <rPr>
        <sz val="11"/>
        <color theme="1"/>
        <rFont val="Calibri"/>
        <family val="2"/>
        <scheme val="minor"/>
      </rPr>
      <t xml:space="preserve">It is up to the </t>
    </r>
    <r>
      <rPr>
        <sz val="11"/>
        <color rgb="FFFF0000"/>
        <rFont val="Calibri"/>
        <family val="2"/>
        <charset val="1"/>
      </rPr>
      <t>two spouses and the parents-in-law to warn each other</t>
    </r>
    <r>
      <rPr>
        <sz val="11"/>
        <color theme="1"/>
        <rFont val="Calibri"/>
        <family val="2"/>
        <scheme val="minor"/>
      </rPr>
      <t xml:space="preserve"> of serious </t>
    </r>
    <r>
      <rPr>
        <sz val="11"/>
        <color rgb="FFFF0000"/>
        <rFont val="Calibri"/>
        <family val="2"/>
        <charset val="1"/>
      </rPr>
      <t>maladies</t>
    </r>
    <r>
      <rPr>
        <sz val="11"/>
        <color theme="1"/>
        <rFont val="Calibri"/>
        <family val="2"/>
        <scheme val="minor"/>
      </rPr>
      <t xml:space="preserve">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r>
  </si>
  <si>
    <t>mention of maladies</t>
  </si>
  <si>
    <t xml:space="preserve">states that beforehand, the spouses and their parents should consult each other regarding the different illnesses they may possess. </t>
  </si>
  <si>
    <t xml:space="preserve">if a girl dies due to an undisclosed illness, her husband may demand one of her sisters for his next bride. </t>
  </si>
  <si>
    <t>A dietary survey among the Zande of the south-western Sudan</t>
  </si>
  <si>
    <t>INTERNAL USE</t>
  </si>
  <si>
    <t>Culwick, G. M., Mrs.</t>
  </si>
  <si>
    <t>112</t>
  </si>
  <si>
    <t>['278', '752', '757', '824']</t>
  </si>
  <si>
    <r>
      <rPr>
        <sz val="11"/>
        <color theme="1"/>
        <rFont val="Calibri"/>
        <family val="2"/>
        <scheme val="minor"/>
      </rPr>
      <t xml:space="preserve">Bangiringama (176): Antidote for </t>
    </r>
    <r>
      <rPr>
        <sz val="11"/>
        <color rgb="FFFF0000"/>
        <rFont val="Calibri"/>
        <family val="2"/>
        <charset val="1"/>
      </rPr>
      <t>snake-bite.</t>
    </r>
  </si>
  <si>
    <t>snake bite</t>
  </si>
  <si>
    <t>mention of an antidote for a snake bite</t>
  </si>
  <si>
    <t>bangiringama</t>
  </si>
  <si>
    <r>
      <rPr>
        <sz val="11"/>
        <color theme="1"/>
        <rFont val="Calibri"/>
        <family val="2"/>
        <scheme val="minor"/>
      </rPr>
      <t>Gbangagbe (184): Antidote for</t>
    </r>
    <r>
      <rPr>
        <sz val="11"/>
        <color rgb="FFFF0000"/>
        <rFont val="Calibri"/>
        <family val="2"/>
        <charset val="1"/>
      </rPr>
      <t xml:space="preserve"> snake-bite.</t>
    </r>
  </si>
  <si>
    <t>discusses the antidote utilized for a snake bite</t>
  </si>
  <si>
    <t>gbangagbe: the antidote for the snake bite</t>
  </si>
  <si>
    <r>
      <rPr>
        <sz val="11"/>
        <color theme="1"/>
        <rFont val="Calibri"/>
        <family val="2"/>
        <scheme val="minor"/>
      </rPr>
      <t xml:space="preserve">Gorokurungba (189): Antidote for </t>
    </r>
    <r>
      <rPr>
        <sz val="11"/>
        <color rgb="FFFF0000"/>
        <rFont val="Calibri"/>
        <family val="2"/>
        <charset val="1"/>
      </rPr>
      <t>snake-bite.</t>
    </r>
  </si>
  <si>
    <t>mention of an antidote for snake bites</t>
  </si>
  <si>
    <t>Gorokurungba</t>
  </si>
  <si>
    <r>
      <rPr>
        <sz val="11"/>
        <color theme="1"/>
        <rFont val="Calibri"/>
        <family val="2"/>
        <scheme val="minor"/>
      </rPr>
      <t>Parabaso (203)</t>
    </r>
    <r>
      <rPr>
        <sz val="11"/>
        <color rgb="FFFF0000"/>
        <rFont val="Calibri"/>
        <family val="2"/>
        <charset val="1"/>
      </rPr>
      <t xml:space="preserve">: For dysentery. Also antidote for poisoning said to be caused by administering “hair of the ant-eater” in someone’s beer. </t>
    </r>
    <r>
      <rPr>
        <sz val="11"/>
        <color theme="1"/>
        <rFont val="Calibri"/>
        <family val="2"/>
        <scheme val="minor"/>
      </rPr>
      <t>Effect of poison said to be</t>
    </r>
    <r>
      <rPr>
        <sz val="11"/>
        <color rgb="FFFF0000"/>
        <rFont val="Calibri"/>
        <family val="2"/>
        <charset val="1"/>
      </rPr>
      <t xml:space="preserve"> swelling of the throat ending in suffocation.</t>
    </r>
  </si>
  <si>
    <t>dysentry, poison, and suffocation</t>
  </si>
  <si>
    <t>though there is no cause mentioned for dysentry, it does state that someone may become poisoned when hair of the ant-eater is put in anothers beer</t>
  </si>
  <si>
    <t>parabaso: a type of antidote is used to conbat these different instances of misfortune/illness</t>
  </si>
  <si>
    <t>parabaso: the antidote</t>
  </si>
  <si>
    <r>
      <rPr>
        <sz val="11"/>
        <color rgb="FFFF0000"/>
        <rFont val="Calibri"/>
        <family val="2"/>
        <charset val="1"/>
      </rPr>
      <t xml:space="preserve">Ranga Bakiti </t>
    </r>
    <r>
      <rPr>
        <sz val="11"/>
        <color theme="1"/>
        <rFont val="Calibri"/>
        <family val="2"/>
        <scheme val="minor"/>
      </rPr>
      <t>(204): Infusion of leaves used as an emetic in</t>
    </r>
    <r>
      <rPr>
        <sz val="11"/>
        <color rgb="FFFF0000"/>
        <rFont val="Calibri"/>
        <family val="2"/>
        <charset val="1"/>
      </rPr>
      <t xml:space="preserve"> cases of poisoning</t>
    </r>
    <r>
      <rPr>
        <sz val="11"/>
        <color theme="1"/>
        <rFont val="Calibri"/>
        <family val="2"/>
        <scheme val="minor"/>
      </rPr>
      <t xml:space="preserve">. </t>
    </r>
    <r>
      <rPr>
        <sz val="11"/>
        <color rgb="FFFF0000"/>
        <rFont val="Calibri"/>
        <family val="2"/>
        <charset val="1"/>
      </rPr>
      <t>Root also eaten cooked in sesame, as antidote to poison.</t>
    </r>
  </si>
  <si>
    <t>poison</t>
  </si>
  <si>
    <t>no cause identified in passage</t>
  </si>
  <si>
    <t xml:space="preserve">use of different antidotes to combat the poison. For example, roots cooked in sesame </t>
  </si>
  <si>
    <t>ranga bakiti: another type of the antitode to combat poison</t>
  </si>
  <si>
    <r>
      <rPr>
        <sz val="11"/>
        <color theme="1"/>
        <rFont val="Calibri"/>
        <family val="2"/>
        <scheme val="minor"/>
      </rPr>
      <t xml:space="preserve">Ziga (211): </t>
    </r>
    <r>
      <rPr>
        <sz val="11"/>
        <color rgb="FFFF0000"/>
        <rFont val="Calibri"/>
        <family val="2"/>
        <charset val="1"/>
      </rPr>
      <t>Cooked with sesame</t>
    </r>
    <r>
      <rPr>
        <sz val="11"/>
        <color theme="1"/>
        <rFont val="Calibri"/>
        <family val="2"/>
        <scheme val="minor"/>
      </rPr>
      <t xml:space="preserve"> and taken as </t>
    </r>
    <r>
      <rPr>
        <sz val="11"/>
        <color rgb="FFFF0000"/>
        <rFont val="Calibri"/>
        <family val="2"/>
        <charset val="1"/>
      </rPr>
      <t>antidote</t>
    </r>
    <r>
      <rPr>
        <sz val="11"/>
        <color theme="1"/>
        <rFont val="Calibri"/>
        <family val="2"/>
        <scheme val="minor"/>
      </rPr>
      <t xml:space="preserve"> for </t>
    </r>
    <r>
      <rPr>
        <sz val="11"/>
        <color rgb="FFFF0000"/>
        <rFont val="Calibri"/>
        <family val="2"/>
        <charset val="1"/>
      </rPr>
      <t>poison.</t>
    </r>
  </si>
  <si>
    <t>antidote made from ziga cooked with sesame</t>
  </si>
  <si>
    <t>ziga</t>
  </si>
  <si>
    <t>EXTERNAL USE</t>
  </si>
  <si>
    <r>
      <rPr>
        <sz val="11"/>
        <color theme="1"/>
        <rFont val="Calibri"/>
        <family val="2"/>
        <scheme val="minor"/>
      </rPr>
      <t xml:space="preserve">Abagambo (163): </t>
    </r>
    <r>
      <rPr>
        <sz val="11"/>
        <color rgb="FFFF0000"/>
        <rFont val="Calibri"/>
        <family val="2"/>
        <charset val="1"/>
      </rPr>
      <t>Leaves pounded and applied</t>
    </r>
    <r>
      <rPr>
        <sz val="11"/>
        <color theme="1"/>
        <rFont val="Calibri"/>
        <family val="2"/>
        <scheme val="minor"/>
      </rPr>
      <t xml:space="preserve"> to </t>
    </r>
    <r>
      <rPr>
        <sz val="11"/>
        <color rgb="FFFF0000"/>
        <rFont val="Calibri"/>
        <family val="2"/>
        <charset val="1"/>
      </rPr>
      <t>fresh wound.</t>
    </r>
  </si>
  <si>
    <t>no cause given for these wounds</t>
  </si>
  <si>
    <t>leaves are pounded and then applied to the wound</t>
  </si>
  <si>
    <t>abagambo</t>
  </si>
  <si>
    <r>
      <rPr>
        <sz val="11"/>
        <color theme="1"/>
        <rFont val="Calibri"/>
        <family val="2"/>
        <scheme val="minor"/>
      </rPr>
      <t xml:space="preserve">Bawirisangu (179): </t>
    </r>
    <r>
      <rPr>
        <sz val="11"/>
        <color rgb="FFFF0000"/>
        <rFont val="Calibri"/>
        <family val="2"/>
        <charset val="1"/>
      </rPr>
      <t>Bark crushed and applied</t>
    </r>
    <r>
      <rPr>
        <sz val="11"/>
        <color theme="1"/>
        <rFont val="Calibri"/>
        <family val="2"/>
        <scheme val="minor"/>
      </rPr>
      <t xml:space="preserve"> to </t>
    </r>
    <r>
      <rPr>
        <sz val="11"/>
        <color rgb="FFFF0000"/>
        <rFont val="Calibri"/>
        <family val="2"/>
        <charset val="1"/>
      </rPr>
      <t>wounds.</t>
    </r>
  </si>
  <si>
    <t>application of crushed up bark on the wounds</t>
  </si>
  <si>
    <t>bawirisangu</t>
  </si>
  <si>
    <r>
      <rPr>
        <sz val="11"/>
        <color theme="1"/>
        <rFont val="Calibri"/>
        <family val="2"/>
        <scheme val="minor"/>
      </rPr>
      <t xml:space="preserve">Rangburangbu (205): Sausage-tree. </t>
    </r>
    <r>
      <rPr>
        <sz val="11"/>
        <color rgb="FFFF0000"/>
        <rFont val="Calibri"/>
        <family val="2"/>
        <charset val="1"/>
      </rPr>
      <t>Ashes of fruit applied to wounds.</t>
    </r>
  </si>
  <si>
    <t>application of fruit ash to the wounds</t>
  </si>
  <si>
    <t>rangburangbu</t>
  </si>
  <si>
    <t>The Azande or Niam-Niam: Zande organizations, religious and magical beliefs, family customs</t>
  </si>
  <si>
    <t>a) the benge .</t>
  </si>
  <si>
    <t>Lagae, C. R.</t>
  </si>
  <si>
    <t>83-85(1)</t>
  </si>
  <si>
    <t>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</si>
  <si>
    <t>no misfortunate event</t>
  </si>
  <si>
    <t>this passage does not discuss misfortunate events- rather is emphasizes aspects of different plants</t>
  </si>
  <si>
    <t>83-86</t>
  </si>
  <si>
    <t>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</si>
  <si>
    <t>no event/ no action provided by this passage</t>
  </si>
  <si>
    <t>benge</t>
  </si>
  <si>
    <t>83-87</t>
  </si>
  <si>
    <t>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</si>
  <si>
    <t>this passage discusses no misfortunate events but rather how the benge is preserved/ prepared</t>
  </si>
  <si>
    <t>83-88(1)</t>
  </si>
  <si>
    <r>
      <rPr>
        <sz val="11"/>
        <color theme="1"/>
        <rFont val="Calibri"/>
        <family val="2"/>
        <scheme val="minor"/>
      </rPr>
      <t>The benge has no value in the eyes of the Azande if it is not pure,</t>
    </r>
    <r>
      <rPr>
        <sz val="11"/>
        <color rgb="FFFF0000"/>
        <rFont val="Calibri"/>
        <family val="2"/>
        <charset val="1"/>
      </rPr>
      <t xml:space="preserve"> free of all contamination, collected and preserved according to all the ritual prescriptions</t>
    </r>
    <r>
      <rPr>
        <sz val="11"/>
        <color theme="1"/>
        <rFont val="Calibri"/>
        <family val="2"/>
        <scheme val="minor"/>
      </rPr>
      <t xml:space="preserve">. Only in this case can it give a true oracle. If one does not observe these requirements, the benge is nothing but a red powder, </t>
    </r>
    <r>
      <rPr>
        <sz val="11"/>
        <color rgb="FFFF0000"/>
        <rFont val="Calibri"/>
        <family val="2"/>
        <charset val="1"/>
      </rPr>
      <t>poisonous</t>
    </r>
    <r>
      <rPr>
        <sz val="11"/>
        <color theme="1"/>
        <rFont val="Calibri"/>
        <family val="2"/>
        <scheme val="minor"/>
      </rPr>
      <t>, incapable of distinguishing between true and false, between guilt and innocence.</t>
    </r>
  </si>
  <si>
    <t>failure to properly preserve/ contain the root of the benge</t>
  </si>
  <si>
    <t xml:space="preserve">ensure that the benge powder is properly stored so as to prevent contamination </t>
  </si>
  <si>
    <r>
      <rPr>
        <sz val="11"/>
        <color theme="1"/>
        <rFont val="Calibri"/>
        <family val="2"/>
        <scheme val="minor"/>
      </rPr>
      <t xml:space="preserve">The gathering of benge is done officially upon the order of the chief. However, any individual can collect a store for his own use, or even to put up for sale, as long as </t>
    </r>
    <r>
      <rPr>
        <sz val="11"/>
        <color rgb="FFFF0000"/>
        <rFont val="Calibri"/>
        <family val="2"/>
        <charset val="1"/>
      </rPr>
      <t>he observes the ritual prescriptions.</t>
    </r>
    <r>
      <rPr>
        <sz val="11"/>
        <color theme="1"/>
        <rFont val="Calibri"/>
        <family val="2"/>
        <scheme val="minor"/>
      </rPr>
      <t xml:space="preserve"> The benge has a very high market value. It is not unusual to exchange [88] a wife for a large basket of benge . A good fistful of benge sells at present for a franc. Anyone who procures it must keep it in a place apart, </t>
    </r>
    <r>
      <rPr>
        <sz val="11"/>
        <color rgb="FFFF0000"/>
        <rFont val="Calibri"/>
        <family val="2"/>
        <charset val="1"/>
      </rPr>
      <t xml:space="preserve">for fear of its losing its oracle strength </t>
    </r>
    <r>
      <rPr>
        <sz val="11"/>
        <color theme="1"/>
        <rFont val="Calibri"/>
        <family val="2"/>
        <scheme val="minor"/>
      </rPr>
      <t xml:space="preserve">if by </t>
    </r>
    <r>
      <rPr>
        <sz val="11"/>
        <color rgb="FFFF0000"/>
        <rFont val="Calibri"/>
        <family val="2"/>
        <charset val="1"/>
      </rPr>
      <t>misfortune it is touched after sexual relations or after having eaten forbidden foods.</t>
    </r>
  </si>
  <si>
    <t>the benge losing its mystical properties</t>
  </si>
  <si>
    <t>the benge may lose its power after someone eats forbidden foods or completes sexual relations</t>
  </si>
  <si>
    <t xml:space="preserve">in order to ensure the benge does not lose its magical properties, the people must observe the ritual practices. </t>
  </si>
  <si>
    <t>83-88(2)</t>
  </si>
  <si>
    <t>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</si>
  <si>
    <t xml:space="preserve">no cause provided </t>
  </si>
  <si>
    <t>this passage does not discuss misfortune. Discusses how the benge is prepared</t>
  </si>
  <si>
    <t>83-90</t>
  </si>
  <si>
    <r>
      <rPr>
        <sz val="11"/>
        <color theme="1"/>
        <rFont val="Calibri"/>
        <family val="2"/>
        <scheme val="minor"/>
      </rPr>
      <t xml:space="preserve">A valid oracle requires then that the first chicken die and the second survive (it is an oracle of bad augury [90] augury of </t>
    </r>
    <r>
      <rPr>
        <sz val="11"/>
        <color rgb="FFFF0000"/>
        <rFont val="Calibri"/>
        <family val="2"/>
        <charset val="1"/>
      </rPr>
      <t>guilt, of evil</t>
    </r>
    <r>
      <rPr>
        <sz val="11"/>
        <color theme="1"/>
        <rFont val="Calibri"/>
        <family val="2"/>
        <scheme val="minor"/>
      </rPr>
      <t>); or that the first survive and the second die (oracle of good augury, augury of innocence and good fortune).</t>
    </r>
  </si>
  <si>
    <t>guilt, evil</t>
  </si>
  <si>
    <t>does not mention a cause of these two different emotions</t>
  </si>
  <si>
    <t>use of oracles and augury to determine the misfortune</t>
  </si>
  <si>
    <t>b) The Iwa.</t>
  </si>
  <si>
    <t>83-93(1)</t>
  </si>
  <si>
    <t>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</si>
  <si>
    <t>does not really specify an unfortunate event, instead it just discussed augury by the iwa</t>
  </si>
  <si>
    <t xml:space="preserve"> this passage does not include a misfortunate event; no action</t>
  </si>
  <si>
    <t>83-93(2)</t>
  </si>
  <si>
    <t>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</si>
  <si>
    <t>iwa</t>
  </si>
  <si>
    <t>no action mentioned (as there is no instance of misfortune)</t>
  </si>
  <si>
    <t>this passage discusses the different steps which must be taken when performing augury by the iwa</t>
  </si>
  <si>
    <t>c) The dakpwa .</t>
  </si>
  <si>
    <t>83-95(2)</t>
  </si>
  <si>
    <t>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</si>
  <si>
    <t>no instance of misfortune in this passage; instead describes a ritual</t>
  </si>
  <si>
    <t>a) The ira avule.</t>
  </si>
  <si>
    <t>83-101</t>
  </si>
  <si>
    <r>
      <rPr>
        <sz val="11"/>
        <color theme="1"/>
        <rFont val="Calibri"/>
        <family val="2"/>
        <scheme val="minor"/>
      </rPr>
      <t>And he dances a little, then has the noise of the gong stopped. And he says: “Men, listen to my words; as I am come to do this avule dance, I shall not hide today (the name of) this</t>
    </r>
    <r>
      <rPr>
        <sz val="11"/>
        <color rgb="FFC9211E"/>
        <rFont val="Calibri"/>
        <family val="2"/>
        <charset val="1"/>
      </rPr>
      <t xml:space="preserve"> </t>
    </r>
    <r>
      <rPr>
        <sz val="11"/>
        <color rgb="FFFF0000"/>
        <rFont val="Calibri"/>
        <family val="2"/>
        <charset val="1"/>
      </rPr>
      <t>(sick) man. Strike again hard the [101] gong, while I search for this man who has caused this illness. If I see him I shall reveal his name to all these men.”</t>
    </r>
  </si>
  <si>
    <t>discusses a “sick ma “ indicating illness</t>
  </si>
  <si>
    <t>states that another man is the cause of the sickness/ is responsible</t>
  </si>
  <si>
    <t>the passage both discusses revealing the individual responsible for the illness and a ceremony involving a gong</t>
  </si>
  <si>
    <t>The Mani or The Imani .</t>
  </si>
  <si>
    <t>121(1)</t>
  </si>
  <si>
    <r>
      <rPr>
        <sz val="11"/>
        <color theme="1"/>
        <rFont val="Calibri"/>
        <family val="2"/>
        <scheme val="minor"/>
      </rPr>
      <t>When each has taken his quantity of oil, the</t>
    </r>
    <r>
      <rPr>
        <sz val="11"/>
        <color rgb="FFFF0000"/>
        <rFont val="Calibri"/>
        <family val="2"/>
        <charset val="1"/>
      </rPr>
      <t xml:space="preserve"> rest of this medicine is consumed very hot,</t>
    </r>
    <r>
      <rPr>
        <sz val="11"/>
        <color theme="1"/>
        <rFont val="Calibri"/>
        <family val="2"/>
        <scheme val="minor"/>
      </rPr>
      <t xml:space="preserve"> at the risk of</t>
    </r>
    <r>
      <rPr>
        <sz val="11"/>
        <color rgb="FFFF0000"/>
        <rFont val="Calibri"/>
        <family val="2"/>
        <charset val="1"/>
      </rPr>
      <t xml:space="preserve"> burning the mouth.</t>
    </r>
    <r>
      <rPr>
        <sz val="11"/>
        <color theme="1"/>
        <rFont val="Calibri"/>
        <family val="2"/>
        <scheme val="minor"/>
      </rPr>
      <t xml:space="preserve"> If anyone commits the imprudence of</t>
    </r>
    <r>
      <rPr>
        <sz val="11"/>
        <color rgb="FFFF0000"/>
        <rFont val="Calibri"/>
        <family val="2"/>
        <charset val="1"/>
      </rPr>
      <t xml:space="preserve"> blowing out that which he has taken into his mouth he must compensate for this through a payment.</t>
    </r>
  </si>
  <si>
    <t>blowing out/ wasting medicine, and burning ones mouth</t>
  </si>
  <si>
    <t>the medicine must be consumed while it is very hot (thus people may either burn their mouth or spit it out)</t>
  </si>
  <si>
    <t>the individual who wastes the scorching medicine must pay a compensation ($$)</t>
  </si>
  <si>
    <t>d) Evil Drugs.</t>
  </si>
  <si>
    <t>144(1)</t>
  </si>
  <si>
    <t>['784', '825']</t>
  </si>
  <si>
    <r>
      <rPr>
        <sz val="11"/>
        <color theme="1"/>
        <rFont val="Calibri"/>
        <family val="2"/>
        <scheme val="minor"/>
      </rPr>
      <t xml:space="preserve">The influence of the elephant, fish, and animals of a light color or mottled skin is not denied by anyone. It is </t>
    </r>
    <r>
      <rPr>
        <sz val="11"/>
        <color rgb="FFFF0000"/>
        <rFont val="Calibri"/>
        <family val="2"/>
        <charset val="1"/>
      </rPr>
      <t>forbidden to eat these animals during the period of mourning, before initiation into the secret societies, and on the occasion of the circumcision ceremony.</t>
    </r>
    <r>
      <rPr>
        <sz val="11"/>
        <color theme="1"/>
        <rFont val="Calibri"/>
        <family val="2"/>
        <scheme val="minor"/>
      </rPr>
      <t xml:space="preserve"> These</t>
    </r>
    <r>
      <rPr>
        <sz val="11"/>
        <color rgb="FFFF0000"/>
        <rFont val="Calibri"/>
        <family val="2"/>
        <charset val="1"/>
      </rPr>
      <t xml:space="preserve"> taboos </t>
    </r>
    <r>
      <rPr>
        <sz val="11"/>
        <color theme="1"/>
        <rFont val="Calibri"/>
        <family val="2"/>
        <scheme val="minor"/>
      </rPr>
      <t>are also applied to those who operate the oracle. The non-observation of these leads to the neutralization of the effect desired and</t>
    </r>
    <r>
      <rPr>
        <sz val="11"/>
        <color rgb="FFFF0000"/>
        <rFont val="Calibri"/>
        <family val="2"/>
        <charset val="1"/>
      </rPr>
      <t xml:space="preserve"> often leprosy follows.</t>
    </r>
  </si>
  <si>
    <t>leprosy is discussed in this passage</t>
  </si>
  <si>
    <t>states that breaking certain taboos (like eating certain types of meat) may result in leprosy</t>
  </si>
  <si>
    <t xml:space="preserve">in order to prevent the development of leprosy, individuals must stray away from eating certain animals like elephant, fish, and other light skinned animals especially prior to important ceremonies, or circumcision </t>
  </si>
  <si>
    <t>Travels in Africa during the years 1882-1886</t>
  </si>
  <si>
    <t>Junker, Wilhelm, 1840-1892</t>
  </si>
  <si>
    <t>271-273</t>
  </si>
  <si>
    <t>['154', '164', '753', '826']</t>
  </si>
  <si>
    <r>
      <rPr>
        <sz val="11"/>
        <color theme="1"/>
        <rFont val="Calibri"/>
        <family val="2"/>
        <scheme val="minor"/>
      </rPr>
      <t xml:space="preserve">“Amongst the Negroes many things, which should otherwise have to be regarded as lies, are at the bottom mere fancies, in which the natives themselves fully believe. Thus my servants maintained through thick and thin that in the </t>
    </r>
    <r>
      <rPr>
        <sz val="11"/>
        <color rgb="FFFF0000"/>
        <rFont val="Calibri"/>
        <family val="2"/>
        <charset val="1"/>
      </rPr>
      <t>decayed teeth</t>
    </r>
    <r>
      <rPr>
        <sz val="11"/>
        <color theme="1"/>
        <rFont val="Calibri"/>
        <family val="2"/>
        <scheme val="minor"/>
      </rPr>
      <t xml:space="preserve"> of Negroes there is </t>
    </r>
    <r>
      <rPr>
        <sz val="11"/>
        <color rgb="FFFF0000"/>
        <rFont val="Calibri"/>
        <family val="2"/>
        <charset val="1"/>
      </rPr>
      <t>always a white worm</t>
    </r>
    <r>
      <rPr>
        <sz val="11"/>
        <color theme="1"/>
        <rFont val="Calibri"/>
        <family val="2"/>
        <scheme val="minor"/>
      </rPr>
      <t xml:space="preserve">. Zemio, however, knew nothing of this. So on one occasion Dsumbe brought us a man with </t>
    </r>
    <r>
      <rPr>
        <sz val="11"/>
        <color rgb="FFFF0000"/>
        <rFont val="Calibri"/>
        <family val="2"/>
        <charset val="1"/>
      </rPr>
      <t>enflamed gum and a carious tooth</t>
    </r>
    <r>
      <rPr>
        <sz val="11"/>
        <color theme="1"/>
        <rFont val="Calibri"/>
        <family val="2"/>
        <scheme val="minor"/>
      </rPr>
      <t>(a comparatively rare affection amongst these natives), pointing to him in proof of their assertion. But when I asked to see the ‘white worm,’ my young friends were ‘shut up.’</t>
    </r>
  </si>
  <si>
    <t>enflamed gums and decaying teeth</t>
  </si>
  <si>
    <t>states that a white worm in the teeth is the cause of its decay/ the enflamed gum</t>
  </si>
  <si>
    <t>no action provided by passage</t>
  </si>
  <si>
    <r>
      <rPr>
        <sz val="11"/>
        <color theme="1"/>
        <rFont val="Calibri"/>
        <family val="2"/>
        <scheme val="minor"/>
      </rPr>
      <t xml:space="preserve">The circumstance, however, led to my detecting the </t>
    </r>
    <r>
      <rPr>
        <sz val="11"/>
        <color rgb="FFFF0000"/>
        <rFont val="Calibri"/>
        <family val="2"/>
        <charset val="1"/>
      </rPr>
      <t>presence of leprosy,</t>
    </r>
    <r>
      <rPr>
        <sz val="11"/>
        <color theme="1"/>
        <rFont val="Calibri"/>
        <family val="2"/>
        <scheme val="minor"/>
      </rPr>
      <t xml:space="preserve"> though to a limited extent, amongst the Negroes of these parts.... But at Zemio’s I discovered it in exactly the same form as I had observed it in Iceland,.... In Negro-land the </t>
    </r>
    <r>
      <rPr>
        <sz val="11"/>
        <color rgb="FFFF0000"/>
        <rFont val="Calibri"/>
        <family val="2"/>
        <charset val="1"/>
      </rPr>
      <t>leprous are still driven out, and compelled to lead a wretched existence in separate huts</t>
    </r>
    <r>
      <rPr>
        <sz val="11"/>
        <color theme="1"/>
        <rFont val="Calibri"/>
        <family val="2"/>
        <scheme val="minor"/>
      </rPr>
      <t xml:space="preserve">,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t>
    </r>
    <r>
      <rPr>
        <sz val="11"/>
        <color rgb="FFFF0000"/>
        <rFont val="Calibri"/>
        <family val="2"/>
        <charset val="1"/>
      </rPr>
      <t>lost his fingers in the way so characteristic of this malady.”</t>
    </r>
  </si>
  <si>
    <t>passage discusses leprosy and the negative symptoms (like losing fingers) associated with this disease</t>
  </si>
  <si>
    <t>does not mention a cause of leprosy</t>
  </si>
  <si>
    <t>states that those with leprosy are driven out of their communities and forced to live in secluded huts</t>
  </si>
  <si>
    <t>Research in the Nile-Congo Region</t>
  </si>
  <si>
    <t>Czekanowski, Jan</t>
  </si>
  <si>
    <t>56</t>
  </si>
  <si>
    <t>['684', '752']</t>
  </si>
  <si>
    <r>
      <rPr>
        <sz val="11"/>
        <color rgb="FFFF0000"/>
        <rFont val="Calibri"/>
        <family val="2"/>
        <charset val="1"/>
      </rPr>
      <t>Adultery is especially heavily punished by the Azande.</t>
    </r>
    <r>
      <rPr>
        <sz val="11"/>
        <color theme="1"/>
        <rFont val="Calibri"/>
        <family val="2"/>
        <scheme val="minor"/>
      </rPr>
      <t xml:space="preserve"> In Faradje, I photographed the Azande man, Babandara, (son of Delaw) who had to atone bitterly for seducing a wife of Sanango’s. The unfortunate man was</t>
    </r>
    <r>
      <rPr>
        <sz val="11"/>
        <color rgb="FFFF0000"/>
        <rFont val="Calibri"/>
        <family val="2"/>
        <charset val="1"/>
      </rPr>
      <t xml:space="preserve"> mutilated</t>
    </r>
    <r>
      <rPr>
        <sz val="11"/>
        <color theme="1"/>
        <rFont val="Calibri"/>
        <family val="2"/>
        <scheme val="minor"/>
      </rPr>
      <t xml:space="preserve"> by Sanango, (son of Ngerria) who lives along the Gada, a tributary of the Duru. </t>
    </r>
    <r>
      <rPr>
        <sz val="11"/>
        <color rgb="FFFF0000"/>
        <rFont val="Calibri"/>
        <family val="2"/>
        <charset val="1"/>
      </rPr>
      <t>He had lost his genitals and both hands. His testicles had been cut off, as well as his penis, and only a raw scar was left.</t>
    </r>
    <r>
      <rPr>
        <sz val="11"/>
        <color theme="1"/>
        <rFont val="Calibri"/>
        <family val="2"/>
        <scheme val="minor"/>
      </rPr>
      <t xml:space="preserve"> The method for staunching the blood betrayed the gruesome intent, in spite of its efficacy: the mutilated arm-stumps were simply plunged into a pot filled with boiling palm-oil. </t>
    </r>
    <r>
      <rPr>
        <sz val="11"/>
        <color rgb="FFFF0000"/>
        <rFont val="Calibri"/>
        <family val="2"/>
        <charset val="1"/>
      </rPr>
      <t>The treatment of the castration wound presented more of a difficulty, boiling oil was repeatedly poured over it.</t>
    </r>
  </si>
  <si>
    <t>passage discusses adultery and the punishments awarded for committing this crime</t>
  </si>
  <si>
    <t>mutilation is one type of punishment for adultery in Azande culture. This passage specifically discusses a man having his genitals and hands cut off</t>
  </si>
  <si>
    <t>passage also discusses how hot oil is poured over the castration wounds (and the wounds where the hands are cut off)</t>
  </si>
  <si>
    <t>70 [3]</t>
  </si>
  <si>
    <t>['643', '789', '791']</t>
  </si>
  <si>
    <r>
      <rPr>
        <sz val="11"/>
        <color theme="1"/>
        <rFont val="Calibri"/>
        <family val="2"/>
        <scheme val="minor"/>
      </rPr>
      <t xml:space="preserve">It seems strange that, in a northern country that </t>
    </r>
    <r>
      <rPr>
        <sz val="11"/>
        <color rgb="FFFF0000"/>
        <rFont val="Calibri"/>
        <family val="2"/>
        <charset val="1"/>
      </rPr>
      <t>suffers from drought,</t>
    </r>
    <r>
      <rPr>
        <sz val="11"/>
        <color theme="1"/>
        <rFont val="Calibri"/>
        <family val="2"/>
        <scheme val="minor"/>
      </rPr>
      <t xml:space="preserve"> rain-makers never formed a closed association. Perhaps the reason for this is the high development of the </t>
    </r>
    <r>
      <rPr>
        <sz val="11"/>
        <color rgb="FFFF0000"/>
        <rFont val="Calibri"/>
        <family val="2"/>
        <charset val="1"/>
      </rPr>
      <t>chiefs’ power.</t>
    </r>
  </si>
  <si>
    <t xml:space="preserve">drought </t>
  </si>
  <si>
    <t>passage suggests that due to the frequency of droughts, the chief develops more power (suggesting hes the individual who takes action during these times of trouble)</t>
  </si>
  <si>
    <t>Some tribal customs in their relation to medicine and morals of the Nyam-nyam and Gour people inhabiting the eastern Bahr-El-Ghazal</t>
  </si>
  <si>
    <t>Anderson, R. G.</t>
  </si>
  <si>
    <t>241b</t>
  </si>
  <si>
    <t>['208', '753', '827']</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</si>
  <si>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</si>
  <si>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no mention of an unfortunate event</t>
  </si>
  <si>
    <t>no cause provided by the passage</t>
  </si>
  <si>
    <r>
      <rPr>
        <sz val="11"/>
        <color theme="1"/>
        <rFont val="Calibri"/>
        <family val="2"/>
        <scheme val="minor"/>
      </rPr>
      <t xml:space="preserve">In </t>
    </r>
    <r>
      <rPr>
        <sz val="11"/>
        <color rgb="FFFF0000"/>
        <rFont val="Calibri"/>
        <family val="2"/>
        <charset val="1"/>
      </rPr>
      <t xml:space="preserve">medical treatment, </t>
    </r>
    <r>
      <rPr>
        <sz val="11"/>
        <color theme="1"/>
        <rFont val="Calibri"/>
        <family val="2"/>
        <scheme val="minor"/>
      </rPr>
      <t xml:space="preserve">therefore (beyond the usual ‘dopeing’ to which he is accustomed), he suspects always an ulterior motive, drugs (pills and tabloids in particular) are </t>
    </r>
    <r>
      <rPr>
        <sz val="11"/>
        <color rgb="FFFF0000"/>
        <rFont val="Calibri"/>
        <family val="2"/>
        <charset val="1"/>
      </rPr>
      <t>minutely mysterious applications suggestive of magic.</t>
    </r>
    <r>
      <rPr>
        <sz val="11"/>
        <color theme="1"/>
        <rFont val="Calibri"/>
        <family val="2"/>
        <scheme val="minor"/>
      </rPr>
      <t xml:space="preserve"> Blood examinations and the like are for the purpose of casting a spell or working a ‘Sahar’ on his person through the essential medium obtained. The stethoscope conveys the conversations of conflicting </t>
    </r>
    <r>
      <rPr>
        <sz val="11"/>
        <color rgb="FFFF0000"/>
        <rFont val="Calibri"/>
        <family val="2"/>
        <charset val="1"/>
      </rPr>
      <t xml:space="preserve">devils within his interior. </t>
    </r>
    <r>
      <rPr>
        <sz val="11"/>
        <color theme="1"/>
        <rFont val="Calibri"/>
        <family val="2"/>
        <scheme val="minor"/>
      </rPr>
      <t xml:space="preserve">The hypodermic syringe, with its potent dose, must needs transmit a spirit (probably evil) to his body. A surgical operation with its lethal sleep, cruel instruments and strange ‘Dawa’ (medicaments) </t>
    </r>
    <r>
      <rPr>
        <sz val="11"/>
        <color rgb="FFFF0000"/>
        <rFont val="Calibri"/>
        <family val="2"/>
        <charset val="1"/>
      </rPr>
      <t>means death, mutilation and resurrection in on</t>
    </r>
    <r>
      <rPr>
        <sz val="11"/>
        <color theme="1"/>
        <rFont val="Calibri"/>
        <family val="2"/>
        <scheme val="minor"/>
      </rPr>
      <t>e. On recovering consciousness he strongly suspects not only a damnable inquisitiveness on the surgeon’s part, but probably the removal of some vital organ, the loss of which he will detect and regret anon.”</t>
    </r>
  </si>
  <si>
    <t>discussion of death, mutilation, and resurrection in addition to medical treatment for different illnesses/ instances of misfortune</t>
  </si>
  <si>
    <t xml:space="preserve">states that evil spirits and magic are the source of different issues. </t>
  </si>
  <si>
    <t>sahar</t>
  </si>
  <si>
    <t>use of medicine and surgery</t>
  </si>
  <si>
    <t>dawa: meaning medicaments</t>
  </si>
  <si>
    <t>By fire</t>
  </si>
  <si>
    <t>247a</t>
  </si>
  <si>
    <r>
      <rPr>
        <sz val="11"/>
        <color theme="1"/>
        <rFont val="Calibri"/>
        <family val="2"/>
        <scheme val="minor"/>
      </rPr>
      <t>“It is interesting how nearly akin is the</t>
    </r>
    <r>
      <rPr>
        <sz val="11"/>
        <color rgb="FFFF0000"/>
        <rFont val="Calibri"/>
        <family val="2"/>
        <charset val="1"/>
      </rPr>
      <t xml:space="preserve"> theory of disease</t>
    </r>
    <r>
      <rPr>
        <sz val="11"/>
        <color theme="1"/>
        <rFont val="Calibri"/>
        <family val="2"/>
        <scheme val="minor"/>
      </rPr>
      <t xml:space="preserve"> in the case of these pagan people, and the rude Mohammedan tribes of Kordofan (1) 1 “ Vide ‘Medical Practices and Superstitions of Kordofan. ‘-- Third Report, Wellcome Tropical Research Laboratories , Khartoum.” where</t>
    </r>
    <r>
      <rPr>
        <sz val="11"/>
        <color rgb="FFFF0000"/>
        <rFont val="Calibri"/>
        <family val="2"/>
        <charset val="1"/>
      </rPr>
      <t xml:space="preserve"> ‘The Evil-Eye’ and ‘Evil spirits and influences’ were found to be the two important factors in its causation.</t>
    </r>
  </si>
  <si>
    <t>mention of disease</t>
  </si>
  <si>
    <t>states that evil eye/ evil spirits are responsible for different illnesses in these cultures</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</si>
  <si>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</si>
  <si>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does not mention any instances of misfortune</t>
  </si>
  <si>
    <t>though this passage does not focus on instances of misfortune, it does state that spiritual gods/ figures have influence in peoples lives</t>
  </si>
  <si>
    <t>Umbolie: semi mythical figure in Nyam nyam culture; Bolinbula: semi-mythical creature in Gour culture</t>
  </si>
  <si>
    <r>
      <rPr>
        <sz val="11"/>
        <color theme="1"/>
        <rFont val="Calibri"/>
        <family val="2"/>
        <scheme val="minor"/>
      </rPr>
      <t xml:space="preserve">....It is the </t>
    </r>
    <r>
      <rPr>
        <sz val="11"/>
        <color rgb="FFFF0000"/>
        <rFont val="Calibri"/>
        <family val="2"/>
        <charset val="1"/>
      </rPr>
      <t>Evil Spirit then</t>
    </r>
    <r>
      <rPr>
        <sz val="11"/>
        <color theme="1"/>
        <rFont val="Calibri"/>
        <family val="2"/>
        <scheme val="minor"/>
      </rPr>
      <t xml:space="preserve">, that is the all-important factor in </t>
    </r>
    <r>
      <rPr>
        <sz val="11"/>
        <color rgb="FFFF0000"/>
        <rFont val="Calibri"/>
        <family val="2"/>
        <charset val="1"/>
      </rPr>
      <t>the causation of disease</t>
    </r>
    <r>
      <rPr>
        <sz val="11"/>
        <color theme="1"/>
        <rFont val="Calibri"/>
        <family val="2"/>
        <scheme val="minor"/>
      </rPr>
      <t xml:space="preserve"> amongst both the </t>
    </r>
    <r>
      <rPr>
        <sz val="11"/>
        <color rgb="FFFF0000"/>
        <rFont val="Calibri"/>
        <family val="2"/>
        <charset val="1"/>
      </rPr>
      <t>Nyam-nyam and Gours.</t>
    </r>
  </si>
  <si>
    <t>states that the evil spirit is the cause for all disease in the Nyam-nyam and Gour culture</t>
  </si>
  <si>
    <r>
      <rPr>
        <sz val="11"/>
        <color theme="1"/>
        <rFont val="Calibri"/>
        <family val="2"/>
        <scheme val="minor"/>
      </rPr>
      <t>With them, assuredly, ‘The evil that men do lives after them;’ and so</t>
    </r>
    <r>
      <rPr>
        <sz val="11"/>
        <color rgb="FFFF0000"/>
        <rFont val="Calibri"/>
        <family val="2"/>
        <charset val="1"/>
      </rPr>
      <t xml:space="preserve"> it befalls that the ghosts of their malign forefathers, </t>
    </r>
    <r>
      <rPr>
        <sz val="11"/>
        <color theme="1"/>
        <rFont val="Calibri"/>
        <family val="2"/>
        <scheme val="minor"/>
      </rPr>
      <t xml:space="preserve">who still lurk in an after-life, on the same world as themselves, amongst the thickets and along the forest paths, animating animals, hiding as snakes in the long grass, or writhing in storms and whirlwinds and ever seeking to regain a more human and concrete existence, or to </t>
    </r>
    <r>
      <rPr>
        <sz val="11"/>
        <color rgb="FFFF0000"/>
        <rFont val="Calibri"/>
        <family val="2"/>
        <charset val="1"/>
      </rPr>
      <t>disease and destroy those</t>
    </r>
    <r>
      <rPr>
        <sz val="11"/>
        <color theme="1"/>
        <rFont val="Calibri"/>
        <family val="2"/>
        <scheme val="minor"/>
      </rPr>
      <t xml:space="preserve"> that still possess it, </t>
    </r>
    <r>
      <rPr>
        <sz val="11"/>
        <color rgb="FFFF0000"/>
        <rFont val="Calibri"/>
        <family val="2"/>
        <charset val="1"/>
      </rPr>
      <t>are most to be dreaded.</t>
    </r>
  </si>
  <si>
    <t>disease and destruction</t>
  </si>
  <si>
    <t>states that ghost and spirits are the cause for illness/ destruction and should be dreaded</t>
  </si>
  <si>
    <t>no actions mentioned in this passage</t>
  </si>
  <si>
    <r>
      <rPr>
        <sz val="11"/>
        <color theme="1"/>
        <rFont val="Calibri"/>
        <family val="2"/>
        <scheme val="minor"/>
      </rPr>
      <t>On this subject Livingstone remarks: ‘The prevalence of certain superstitious ideas through the whole country north of the Zambesi seems to indicate a community oi [sic] race among the tribes. All believe that the</t>
    </r>
    <r>
      <rPr>
        <sz val="11"/>
        <color rgb="FFFF0000"/>
        <rFont val="Calibri"/>
        <family val="2"/>
        <charset val="1"/>
      </rPr>
      <t xml:space="preserve"> souls of the departed still mingle among the living and partake,</t>
    </r>
    <r>
      <rPr>
        <sz val="11"/>
        <color theme="1"/>
        <rFont val="Calibri"/>
        <family val="2"/>
        <scheme val="minor"/>
      </rPr>
      <t xml:space="preserve"> in some way, of the food they consume. In</t>
    </r>
    <r>
      <rPr>
        <sz val="11"/>
        <color rgb="FFFF0000"/>
        <rFont val="Calibri"/>
        <family val="2"/>
        <charset val="1"/>
      </rPr>
      <t xml:space="preserve"> sickness, sacrifices are made to appease the spirits who wish, </t>
    </r>
    <r>
      <rPr>
        <sz val="11"/>
        <color theme="1"/>
        <rFont val="Calibri"/>
        <family val="2"/>
        <scheme val="minor"/>
      </rPr>
      <t>as they imagine, to take the living away from the earth and all its enjoyments.’ It is by giving an opening to such evil spirits, through the ‘Sahar,’ spells, and incantations, that one man can damage another and inflict disease upon him.</t>
    </r>
  </si>
  <si>
    <t>discusses disease among the tribes north if zambesi</t>
  </si>
  <si>
    <t>states that departed spirits/ souls are responsible for plaguing people and inflicting disease on individuals</t>
  </si>
  <si>
    <t>to ward of bad luck/ disease, they would sacrifice to please the gods</t>
  </si>
  <si>
    <t>247b</t>
  </si>
  <si>
    <r>
      <rPr>
        <sz val="11"/>
        <color theme="1"/>
        <rFont val="Calibri"/>
        <family val="2"/>
        <scheme val="minor"/>
      </rPr>
      <t xml:space="preserve">The </t>
    </r>
    <r>
      <rPr>
        <sz val="11"/>
        <color rgb="FFFF0000"/>
        <rFont val="Calibri"/>
        <family val="2"/>
        <charset val="1"/>
      </rPr>
      <t xml:space="preserve">influence of the Evil Eye, </t>
    </r>
    <r>
      <rPr>
        <sz val="11"/>
        <color theme="1"/>
        <rFont val="Calibri"/>
        <family val="2"/>
        <scheme val="minor"/>
      </rPr>
      <t>though, I think, an independent aboriginal idea, is a less important factor. It has been brought into prominence, however, by contact with Mohammedans,</t>
    </r>
    <r>
      <rPr>
        <sz val="11"/>
        <color rgb="FFFF0000"/>
        <rFont val="Calibri"/>
        <family val="2"/>
        <charset val="1"/>
      </rPr>
      <t xml:space="preserve"> whose Koranic charms one sees not infrequently worn by these people, against it and other evils.”</t>
    </r>
  </si>
  <si>
    <t>“other evils” – suggests bad luck and general forms of misfortune</t>
  </si>
  <si>
    <t>mention of evil eye as one cause (though it may not be necessarily prominent)</t>
  </si>
  <si>
    <t>wearing different charms to ward off the other evils</t>
  </si>
  <si>
    <t>koranic charms: type of charms utilized to ward off the evil</t>
  </si>
  <si>
    <t>“ Spitting</t>
  </si>
  <si>
    <t>250a</t>
  </si>
  <si>
    <r>
      <rPr>
        <sz val="11"/>
        <color theme="1"/>
        <rFont val="Calibri"/>
        <family val="2"/>
        <scheme val="minor"/>
      </rPr>
      <t xml:space="preserve">Is employed in </t>
    </r>
    <r>
      <rPr>
        <sz val="11"/>
        <color rgb="FFFF0000"/>
        <rFont val="Calibri"/>
        <family val="2"/>
        <charset val="1"/>
      </rPr>
      <t>many cures, the saliva</t>
    </r>
    <r>
      <rPr>
        <sz val="11"/>
        <color theme="1"/>
        <rFont val="Calibri"/>
        <family val="2"/>
        <scheme val="minor"/>
      </rPr>
      <t xml:space="preserve"> being used particularly as a </t>
    </r>
    <r>
      <rPr>
        <sz val="11"/>
        <color rgb="FFFF0000"/>
        <rFont val="Calibri"/>
        <family val="2"/>
        <charset val="1"/>
      </rPr>
      <t xml:space="preserve">ready first-aid application to wounds and abrasions. </t>
    </r>
    <r>
      <rPr>
        <sz val="11"/>
        <color theme="1"/>
        <rFont val="Calibri"/>
        <family val="2"/>
        <scheme val="minor"/>
      </rPr>
      <t>It is also dispensed with certain prescriptions.”</t>
    </r>
  </si>
  <si>
    <t xml:space="preserve">wounds and abrasions </t>
  </si>
  <si>
    <t xml:space="preserve">use of salivia as a cure for the different wounds and abrasions </t>
  </si>
  <si>
    <t>“ Cupping . (Makanowa bunga tirio, Gour tongue) [WB: figure not duplicated for files]</t>
  </si>
  <si>
    <t>250f</t>
  </si>
  <si>
    <r>
      <rPr>
        <sz val="11"/>
        <color rgb="FFFF0000"/>
        <rFont val="Calibri"/>
        <family val="2"/>
        <charset val="1"/>
      </rPr>
      <t>The cup consists of a perforated bush-buck horn</t>
    </r>
    <r>
      <rPr>
        <sz val="11"/>
        <color theme="1"/>
        <rFont val="Calibri"/>
        <family val="2"/>
        <scheme val="minor"/>
      </rPr>
      <t>, often possessing no leather valve, as in the Arab instrument (the operator substituting his tongue in the intervals of sucking).</t>
    </r>
    <r>
      <rPr>
        <sz val="11"/>
        <color rgb="FFFF0000"/>
        <rFont val="Calibri"/>
        <family val="2"/>
        <charset val="1"/>
      </rPr>
      <t xml:space="preserve"> Dry and wet cupping are employed. </t>
    </r>
    <r>
      <rPr>
        <sz val="11"/>
        <color theme="1"/>
        <rFont val="Calibri"/>
        <family val="2"/>
        <scheme val="minor"/>
      </rPr>
      <t>This method is, I suspect, an Arab innovation, the word Makanowa being a corruption of the bastard French-Arabic, Mekana (an instrument).”</t>
    </r>
  </si>
  <si>
    <t>does not mention what type of event occurs</t>
  </si>
  <si>
    <t>use of cupping</t>
  </si>
  <si>
    <t>makanowa</t>
  </si>
  <si>
    <t>“ The Spell of Sahar or Zarr</t>
  </si>
  <si>
    <t>253b</t>
  </si>
  <si>
    <r>
      <rPr>
        <sz val="11"/>
        <color theme="1"/>
        <rFont val="Calibri"/>
        <family val="2"/>
        <scheme val="minor"/>
      </rPr>
      <t>Sahar or Zarr (1) 1 “This word, meaning ‘Evil-one,’ (again an adoption from the Arabic) refers among the people of</t>
    </r>
    <r>
      <rPr>
        <sz val="11"/>
        <color rgb="FFFF0000"/>
        <rFont val="Calibri"/>
        <family val="2"/>
        <charset val="1"/>
      </rPr>
      <t xml:space="preserve"> Kordofan to one possessed of an evil eye </t>
    </r>
    <r>
      <rPr>
        <sz val="11"/>
        <color theme="1"/>
        <rFont val="Calibri"/>
        <family val="2"/>
        <scheme val="minor"/>
      </rPr>
      <t>( Vide Third Report, Wellcome Tropical Research Laboratories , Khartoum, p. 282), not, as here, to ‘one possessed of devils.’</t>
    </r>
    <r>
      <rPr>
        <sz val="11"/>
        <color rgb="FFFF0000"/>
        <rFont val="Calibri"/>
        <family val="2"/>
        <charset val="1"/>
      </rPr>
      <t xml:space="preserve"> is the infliction of illness, misfortune or death, by evil ancestral spirits,</t>
    </r>
    <r>
      <rPr>
        <sz val="11"/>
        <color theme="1"/>
        <rFont val="Calibri"/>
        <family val="2"/>
        <scheme val="minor"/>
      </rPr>
      <t xml:space="preserve"> brought about through the </t>
    </r>
    <r>
      <rPr>
        <sz val="11"/>
        <color rgb="FFFF0000"/>
        <rFont val="Calibri"/>
        <family val="2"/>
        <charset val="1"/>
      </rPr>
      <t>machinations of an enemy,</t>
    </r>
    <r>
      <rPr>
        <sz val="11"/>
        <color theme="1"/>
        <rFont val="Calibri"/>
        <family val="2"/>
        <scheme val="minor"/>
      </rPr>
      <t xml:space="preserve"> the medium being some object, a part of, or intimately connected with, the intended victim.</t>
    </r>
  </si>
  <si>
    <t>discusses illness, misfortune, and death</t>
  </si>
  <si>
    <t>evil ancestral spirits are responsible for inflicting these different instances of misfortune</t>
  </si>
  <si>
    <r>
      <rPr>
        <sz val="11"/>
        <color rgb="FFFF0000"/>
        <rFont val="Calibri"/>
        <family val="2"/>
        <charset val="1"/>
      </rPr>
      <t>Most illnesses and diseases</t>
    </r>
    <r>
      <rPr>
        <sz val="11"/>
        <color theme="1"/>
        <rFont val="Calibri"/>
        <family val="2"/>
        <scheme val="minor"/>
      </rPr>
      <t xml:space="preserve"> are attributed by both Nyam-nyam and Gour to </t>
    </r>
    <r>
      <rPr>
        <sz val="11"/>
        <color rgb="FFFF0000"/>
        <rFont val="Calibri"/>
        <family val="2"/>
        <charset val="1"/>
      </rPr>
      <t>Sahar (</t>
    </r>
    <r>
      <rPr>
        <sz val="11"/>
        <color theme="1"/>
        <rFont val="Calibri"/>
        <family val="2"/>
        <scheme val="minor"/>
      </rPr>
      <t xml:space="preserve"> vide ‘Theory of Disease’) as</t>
    </r>
    <r>
      <rPr>
        <sz val="11"/>
        <color rgb="FFFF0000"/>
        <rFont val="Calibri"/>
        <family val="2"/>
        <charset val="1"/>
      </rPr>
      <t xml:space="preserve"> also the death of all persons</t>
    </r>
    <r>
      <rPr>
        <sz val="11"/>
        <color theme="1"/>
        <rFont val="Calibri"/>
        <family val="2"/>
        <scheme val="minor"/>
      </rPr>
      <t xml:space="preserve"> not of advanced years. It is not everybody that can inflict a Sahar, and those that can are not easy to detect. (2) 2 The same difficulty of detecting</t>
    </r>
    <r>
      <rPr>
        <sz val="11"/>
        <color rgb="FFFF0000"/>
        <rFont val="Calibri"/>
        <family val="2"/>
        <charset val="1"/>
      </rPr>
      <t xml:space="preserve"> one possessed of an evil eye exists</t>
    </r>
    <r>
      <rPr>
        <sz val="11"/>
        <color theme="1"/>
        <rFont val="Calibri"/>
        <family val="2"/>
        <scheme val="minor"/>
      </rPr>
      <t xml:space="preserve"> amongst the Arabs of Kordofan ( Vide Third Report, Wellcome Tropical Research Laboratories , Khartoum).” The Benga or Euwa will reveal them, however, and the possession of a vermiform appendix is said to be diagnostic (a rough autopsy is therefore conclusive).</t>
    </r>
  </si>
  <si>
    <t>Nyam-nyam and Gour</t>
  </si>
  <si>
    <t>evil eye is responsible</t>
  </si>
  <si>
    <t>to identify who is possessed with evil eye, they perform a “rough autopsy”</t>
  </si>
  <si>
    <t>benga/ Euwa: the people discussed in this passage</t>
  </si>
  <si>
    <t>For this latter interesting fact, which I have since verified myself, I am indebted to Captain A. L. Hadow.”</t>
  </si>
  <si>
    <t>“ Blood-brotherhood</t>
  </si>
  <si>
    <t>253-254</t>
  </si>
  <si>
    <t>['608', '751']</t>
  </si>
  <si>
    <r>
      <rPr>
        <sz val="11"/>
        <color rgb="FFFF0000"/>
        <rFont val="Calibri"/>
        <family val="2"/>
        <charset val="1"/>
      </rPr>
      <t xml:space="preserve">By Blood-brotherhood is meant a mutual coalition, </t>
    </r>
    <r>
      <rPr>
        <sz val="11"/>
        <color theme="1"/>
        <rFont val="Calibri"/>
        <family val="2"/>
        <scheme val="minor"/>
      </rPr>
      <t xml:space="preserve">and a protection effected between two men, </t>
    </r>
    <r>
      <rPr>
        <sz val="11"/>
        <color rgb="FFFF0000"/>
        <rFont val="Calibri"/>
        <family val="2"/>
        <charset val="1"/>
      </rPr>
      <t>each against the Sahar of the other,</t>
    </r>
    <r>
      <rPr>
        <sz val="11"/>
        <color theme="1"/>
        <rFont val="Calibri"/>
        <family val="2"/>
        <scheme val="minor"/>
      </rPr>
      <t xml:space="preserve"> through the possession by each of a portion of the other’s person.</t>
    </r>
  </si>
  <si>
    <t>ones Sahar and the danger associated with it</t>
  </si>
  <si>
    <t>Sahar</t>
  </si>
  <si>
    <t>to protect against the sahar of the other, individuals in this community would join the Blood Brotherhood</t>
  </si>
  <si>
    <r>
      <rPr>
        <sz val="11"/>
        <color theme="1"/>
        <rFont val="Calibri"/>
        <family val="2"/>
        <scheme val="minor"/>
      </rPr>
      <t>The rite, enacted in turn by each, consists in</t>
    </r>
    <r>
      <rPr>
        <sz val="11"/>
        <color rgb="FFFF0000"/>
        <rFont val="Calibri"/>
        <family val="2"/>
        <charset val="1"/>
      </rPr>
      <t xml:space="preserve"> incising the other’s forehead with a knife, </t>
    </r>
    <r>
      <rPr>
        <sz val="11"/>
        <color theme="1"/>
        <rFont val="Calibri"/>
        <family val="2"/>
        <scheme val="minor"/>
      </rPr>
      <t xml:space="preserve">drinking the outflow of </t>
    </r>
    <r>
      <rPr>
        <sz val="11"/>
        <color rgb="FFFF0000"/>
        <rFont val="Calibri"/>
        <family val="2"/>
        <charset val="1"/>
      </rPr>
      <t>blood, smearing an adjacent lock of hair in its residue, and cutting this off to keep in a small cyclinder of wood or in a neatly woven hair bag as a charm,</t>
    </r>
    <r>
      <rPr>
        <sz val="11"/>
        <color theme="1"/>
        <rFont val="Calibri"/>
        <family val="2"/>
        <scheme val="minor"/>
      </rPr>
      <t xml:space="preserve"> (Bagara). </t>
    </r>
    <r>
      <rPr>
        <sz val="11"/>
        <color rgb="FFFF0000"/>
        <rFont val="Calibri"/>
        <family val="2"/>
        <charset val="1"/>
      </rPr>
      <t xml:space="preserve">Many carry six or more such guarantee. </t>
    </r>
    <r>
      <rPr>
        <sz val="11"/>
        <color theme="1"/>
        <rFont val="Calibri"/>
        <family val="2"/>
        <scheme val="minor"/>
      </rPr>
      <t>[254]</t>
    </r>
  </si>
  <si>
    <t>an incision on the head during a part of a ritual</t>
  </si>
  <si>
    <t>the cut results when an individual makes a small incision on the other individuals forehead</t>
  </si>
  <si>
    <t>after the incision is made, they smear the blood in a lock of hair and keep the now bloody lock of hair as a charm</t>
  </si>
  <si>
    <r>
      <rPr>
        <sz val="11"/>
        <color rgb="FFFF0000"/>
        <rFont val="Calibri"/>
        <family val="2"/>
        <charset val="1"/>
      </rPr>
      <t>Blood-brotherhood is a very intimate relationship, not lightly entered into,</t>
    </r>
    <r>
      <rPr>
        <sz val="11"/>
        <color theme="1"/>
        <rFont val="Calibri"/>
        <family val="2"/>
        <scheme val="minor"/>
      </rPr>
      <t xml:space="preserve"> since the initiated are not only bound mutually to support and aid each other, but are presumed to have an </t>
    </r>
    <r>
      <rPr>
        <sz val="11"/>
        <color rgb="FFFF0000"/>
        <rFont val="Calibri"/>
        <family val="2"/>
        <charset val="1"/>
      </rPr>
      <t>affinity in health, disease and vitality</t>
    </r>
    <r>
      <rPr>
        <sz val="11"/>
        <color theme="1"/>
        <rFont val="Calibri"/>
        <family val="2"/>
        <scheme val="minor"/>
      </rPr>
      <t xml:space="preserve"> which gives this most excellent custom an interest and importance medically which it might not otherwise possess.”</t>
    </r>
  </si>
  <si>
    <t>passage does not indicate a cause</t>
  </si>
  <si>
    <t>actions include joining the blood brotherhood through a ritual. Upon joining the Blood brotherhood, there is a sort of mutual protection from disease</t>
  </si>
  <si>
    <t>Sunstroke</t>
  </si>
  <si>
    <t>260c</t>
  </si>
  <si>
    <r>
      <rPr>
        <sz val="11"/>
        <color theme="1"/>
        <rFont val="Calibri"/>
        <family val="2"/>
        <scheme val="minor"/>
      </rPr>
      <t xml:space="preserve">“The Nyam-nyam and Gour being essentially cleanly-bodied people are </t>
    </r>
    <r>
      <rPr>
        <sz val="11"/>
        <color rgb="FFFF0000"/>
        <rFont val="Calibri"/>
        <family val="2"/>
        <charset val="1"/>
      </rPr>
      <t>little affected by skin diseases.</t>
    </r>
    <r>
      <rPr>
        <sz val="11"/>
        <color theme="1"/>
        <rFont val="Calibri"/>
        <family val="2"/>
        <scheme val="minor"/>
      </rPr>
      <t xml:space="preserve"> For its </t>
    </r>
    <r>
      <rPr>
        <sz val="11"/>
        <color rgb="FFFF0000"/>
        <rFont val="Calibri"/>
        <family val="2"/>
        <charset val="1"/>
      </rPr>
      <t>prevention and cure they carry the ‘disc of skin’ charms</t>
    </r>
    <r>
      <rPr>
        <sz val="11"/>
        <color theme="1"/>
        <rFont val="Calibri"/>
        <family val="2"/>
        <scheme val="minor"/>
      </rPr>
      <t xml:space="preserve"> referred to and apply ‘red earth.’ The former people also wear the </t>
    </r>
    <r>
      <rPr>
        <sz val="11"/>
        <color rgb="FFFF0000"/>
        <rFont val="Calibri"/>
        <family val="2"/>
        <charset val="1"/>
      </rPr>
      <t>leg-bone of a tortoise stained blue as a safe-guard....”</t>
    </r>
  </si>
  <si>
    <t>skin disease</t>
  </si>
  <si>
    <t>Nyam nyam and Gour: the people who this passage refers to</t>
  </si>
  <si>
    <t>the passage does not indicate a cause for the skin diseases/illnesses</t>
  </si>
  <si>
    <t>use of charms to prevent the skin disease. For example, they carry the “disc of skin” and wear the leg bone of a tortoise stained blue to prevent from different skin illnesses</t>
  </si>
  <si>
    <t>“SURGERY</t>
  </si>
  <si>
    <t>264a</t>
  </si>
  <si>
    <r>
      <rPr>
        <sz val="11"/>
        <color theme="1"/>
        <rFont val="Calibri"/>
        <family val="2"/>
        <scheme val="minor"/>
      </rPr>
      <t xml:space="preserve">The term </t>
    </r>
    <r>
      <rPr>
        <sz val="11"/>
        <color rgb="FFFF0000"/>
        <rFont val="Calibri"/>
        <family val="2"/>
        <charset val="1"/>
      </rPr>
      <t>‘surgery,’ as applied to the procedure of these people, is in reality a misnomer,</t>
    </r>
    <r>
      <rPr>
        <sz val="11"/>
        <color theme="1"/>
        <rFont val="Calibri"/>
        <family val="2"/>
        <scheme val="minor"/>
      </rPr>
      <t xml:space="preserve"> since with the exception of occasional circumcision (introduced by Mohammedans), certain tribal cosmetic operations , and the every day minor surgical dressings, scarrings, etc.,</t>
    </r>
    <r>
      <rPr>
        <sz val="11"/>
        <color rgb="FFFF0000"/>
        <rFont val="Calibri"/>
        <family val="2"/>
        <charset val="1"/>
      </rPr>
      <t xml:space="preserve"> it does not exist.”</t>
    </r>
  </si>
  <si>
    <t>does not provide an event</t>
  </si>
  <si>
    <t xml:space="preserve">this passage mostly points out the lack of surgical options/ actions that these people could take to alleviate different injuries. Thus, instead of focusing on misfortune, this passage instead serves to point out different fallacies </t>
  </si>
  <si>
    <t>“ Surgical instruments and appliances</t>
  </si>
  <si>
    <t>272b</t>
  </si>
  <si>
    <t>“A few words on the minor surgical methods of these people will bring this section to a close.</t>
  </si>
  <si>
    <t>no unfortunate event</t>
  </si>
  <si>
    <t xml:space="preserve">no action </t>
  </si>
  <si>
    <t>Wounds and Ulcers</t>
  </si>
  <si>
    <r>
      <rPr>
        <sz val="11"/>
        <color rgb="FFFF0000"/>
        <rFont val="Calibri"/>
        <family val="2"/>
        <charset val="1"/>
      </rPr>
      <t>Wounds and ulcers are usually treated (after cleansing with water) by the application of wood-ash,</t>
    </r>
    <r>
      <rPr>
        <sz val="11"/>
        <color theme="1"/>
        <rFont val="Calibri"/>
        <family val="2"/>
        <scheme val="minor"/>
      </rPr>
      <t xml:space="preserve"> the antiseptic properties of which are well-known,</t>
    </r>
    <r>
      <rPr>
        <sz val="11"/>
        <color rgb="FFFF0000"/>
        <rFont val="Calibri"/>
        <family val="2"/>
        <charset val="1"/>
      </rPr>
      <t xml:space="preserve"> charcoal, green leaves, oil, chewed-up or macerated herbs or tobacco, saliva, mud, earth and dung being also employed.</t>
    </r>
  </si>
  <si>
    <t>mention of wounds and ulcers</t>
  </si>
  <si>
    <t>no cause provided for wounds and ulcers in this passage</t>
  </si>
  <si>
    <t>actions include cleansing the wound with water than applying wood-ash, charcoal, green leaves, oil, herbs, tobacco, salivia, mud, and dung to the different wounds/ulcers</t>
  </si>
  <si>
    <r>
      <rPr>
        <sz val="11"/>
        <color theme="1"/>
        <rFont val="Calibri"/>
        <family val="2"/>
        <scheme val="minor"/>
      </rPr>
      <t xml:space="preserve">The use of </t>
    </r>
    <r>
      <rPr>
        <sz val="11"/>
        <color rgb="FFFF0000"/>
        <rFont val="Calibri"/>
        <family val="2"/>
        <charset val="1"/>
      </rPr>
      <t>Kita-Dondura leaves and powdered Gangula root,</t>
    </r>
    <r>
      <rPr>
        <sz val="11"/>
        <color theme="1"/>
        <rFont val="Calibri"/>
        <family val="2"/>
        <scheme val="minor"/>
      </rPr>
      <t xml:space="preserve"> by the Nyam-nyam, has been referred to in dealing with their </t>
    </r>
    <r>
      <rPr>
        <sz val="11"/>
        <color rgb="FFFF0000"/>
        <rFont val="Calibri"/>
        <family val="2"/>
        <charset val="1"/>
      </rPr>
      <t>circumcision</t>
    </r>
    <r>
      <rPr>
        <sz val="11"/>
        <color theme="1"/>
        <rFont val="Calibri"/>
        <family val="2"/>
        <scheme val="minor"/>
      </rPr>
      <t xml:space="preserve">. Scrapings from the bark of the </t>
    </r>
    <r>
      <rPr>
        <sz val="11"/>
        <color rgb="FFFF0000"/>
        <rFont val="Calibri"/>
        <family val="2"/>
        <charset val="1"/>
      </rPr>
      <t>Barin Bala tree, or the Dagba tree-bark pulled off in large strips, are applied by them</t>
    </r>
    <r>
      <rPr>
        <sz val="11"/>
        <color theme="1"/>
        <rFont val="Calibri"/>
        <family val="2"/>
        <scheme val="minor"/>
      </rPr>
      <t xml:space="preserve"> as dressings, these being held in position by ties of cord or bark, or by means of a coarse meshed net.</t>
    </r>
  </si>
  <si>
    <t>wounds/ pain upon the process of circumcision</t>
  </si>
  <si>
    <t>no information provided</t>
  </si>
  <si>
    <t>application of leaves and other plant remedies to the wounds resulting from circumcision (roots and tree bark)</t>
  </si>
  <si>
    <t>kita dondura: type of plant; gabgula: another root which is used as a remedy; barin bala and dagba: types of trees which are useful in helping heal wounds associated with circumcision</t>
  </si>
  <si>
    <t>Fractures</t>
  </si>
  <si>
    <r>
      <rPr>
        <sz val="11"/>
        <color theme="1"/>
        <rFont val="Calibri"/>
        <family val="2"/>
        <scheme val="minor"/>
      </rPr>
      <t xml:space="preserve">Are </t>
    </r>
    <r>
      <rPr>
        <sz val="11"/>
        <color rgb="FFFF0000"/>
        <rFont val="Calibri"/>
        <family val="2"/>
        <charset val="1"/>
      </rPr>
      <t>splinted with lengths (1 to 2 feet) of twig, bamboo, or dura (millet) stalk</t>
    </r>
    <r>
      <rPr>
        <sz val="11"/>
        <color theme="1"/>
        <rFont val="Calibri"/>
        <family val="2"/>
        <scheme val="minor"/>
      </rPr>
      <t xml:space="preserve">, from four to eight in number, </t>
    </r>
    <r>
      <rPr>
        <sz val="11"/>
        <color rgb="FFFF0000"/>
        <rFont val="Calibri"/>
        <family val="2"/>
        <charset val="1"/>
      </rPr>
      <t>arranged at intervals around the limb and bound in position with several ‘ties,’ little padding being used.</t>
    </r>
    <r>
      <rPr>
        <sz val="11"/>
        <color theme="1"/>
        <rFont val="Calibri"/>
        <family val="2"/>
        <scheme val="minor"/>
      </rPr>
      <t xml:space="preserve"> The splints are removed every three or four days, an advance on the </t>
    </r>
    <r>
      <rPr>
        <sz val="11"/>
        <color rgb="FFFF0000"/>
        <rFont val="Calibri"/>
        <family val="2"/>
        <charset val="1"/>
      </rPr>
      <t>continuous splinting methods of the people of Kordofan,</t>
    </r>
    <r>
      <rPr>
        <sz val="11"/>
        <color theme="1"/>
        <rFont val="Calibri"/>
        <family val="2"/>
        <scheme val="minor"/>
      </rPr>
      <t xml:space="preserve"> where they are left in situ for as many weeks.</t>
    </r>
  </si>
  <si>
    <t>injured limbs are discussed in this passage</t>
  </si>
  <si>
    <t>use of different plants to act as splints and padding for the injury (plants include twig, bamboo, or millet stalks</t>
  </si>
  <si>
    <t xml:space="preserve">dura: millet </t>
  </si>
  <si>
    <t>methods used by the kordofan people</t>
  </si>
  <si>
    <r>
      <rPr>
        <sz val="11"/>
        <color theme="1"/>
        <rFont val="Calibri"/>
        <family val="2"/>
        <scheme val="minor"/>
      </rPr>
      <t xml:space="preserve">This </t>
    </r>
    <r>
      <rPr>
        <sz val="11"/>
        <color rgb="FFFF0000"/>
        <rFont val="Calibri"/>
        <family val="2"/>
        <charset val="1"/>
      </rPr>
      <t>primitive form of splint apparently is</t>
    </r>
    <r>
      <rPr>
        <sz val="11"/>
        <color theme="1"/>
        <rFont val="Calibri"/>
        <family val="2"/>
        <scheme val="minor"/>
      </rPr>
      <t xml:space="preserve">,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t>
    </r>
    <r>
      <rPr>
        <sz val="11"/>
        <color rgb="FFFF0000"/>
        <rFont val="Calibri"/>
        <family val="2"/>
        <charset val="1"/>
      </rPr>
      <t>one in an emergency.</t>
    </r>
  </si>
  <si>
    <t>injury to the limb or cases of emergency</t>
  </si>
  <si>
    <t>no mention of how these emergencies or injuries emerge</t>
  </si>
  <si>
    <t>use of splints to help alleviate the injuries</t>
  </si>
  <si>
    <t>mentions that many other societies (dating back to the fifth dynasty utilized these methods of splinting</t>
  </si>
  <si>
    <t>272c</t>
  </si>
  <si>
    <r>
      <rPr>
        <sz val="11"/>
        <color theme="1"/>
        <rFont val="Calibri"/>
        <family val="2"/>
        <scheme val="minor"/>
      </rPr>
      <t xml:space="preserve">The Gours use </t>
    </r>
    <r>
      <rPr>
        <sz val="11"/>
        <color rgb="FFFF0000"/>
        <rFont val="Calibri"/>
        <family val="2"/>
        <charset val="1"/>
      </rPr>
      <t>broad strips of bark as slings</t>
    </r>
    <r>
      <rPr>
        <sz val="11"/>
        <color theme="1"/>
        <rFont val="Calibri"/>
        <family val="2"/>
        <scheme val="minor"/>
      </rPr>
      <t xml:space="preserve"> for</t>
    </r>
    <r>
      <rPr>
        <sz val="11"/>
        <color rgb="FFFF0000"/>
        <rFont val="Calibri"/>
        <family val="2"/>
        <charset val="1"/>
      </rPr>
      <t xml:space="preserve"> broken arms.</t>
    </r>
  </si>
  <si>
    <t>broken limbs</t>
  </si>
  <si>
    <t>Gours</t>
  </si>
  <si>
    <t>no mention of the causes for broken arms/limbs</t>
  </si>
  <si>
    <t>use of broad strips of bark to act as slings for broken limbs</t>
  </si>
  <si>
    <t>Foreign bodies</t>
  </si>
  <si>
    <r>
      <rPr>
        <sz val="11"/>
        <color rgb="FFFF0000"/>
        <rFont val="Calibri"/>
        <family val="2"/>
        <charset val="1"/>
      </rPr>
      <t>Thorns, chiggers</t>
    </r>
    <r>
      <rPr>
        <sz val="11"/>
        <color theme="1"/>
        <rFont val="Calibri"/>
        <family val="2"/>
        <scheme val="minor"/>
      </rPr>
      <t xml:space="preserve">, etc., are </t>
    </r>
    <r>
      <rPr>
        <sz val="11"/>
        <color rgb="FFFF0000"/>
        <rFont val="Calibri"/>
        <family val="2"/>
        <charset val="1"/>
      </rPr>
      <t>extracted by means of another thorn or the point of a knife,</t>
    </r>
    <r>
      <rPr>
        <sz val="11"/>
        <color theme="1"/>
        <rFont val="Calibri"/>
        <family val="2"/>
        <scheme val="minor"/>
      </rPr>
      <t xml:space="preserve"> the patient, if in pain, being given a </t>
    </r>
    <r>
      <rPr>
        <sz val="11"/>
        <color rgb="FFFF0000"/>
        <rFont val="Calibri"/>
        <family val="2"/>
        <charset val="1"/>
      </rPr>
      <t>stick to bite on and so prevent his crying out.”</t>
    </r>
  </si>
  <si>
    <t xml:space="preserve">thorns or chiggers </t>
  </si>
  <si>
    <t>the thorn must be extracted by means of another thorn of the point of a knife</t>
  </si>
  <si>
    <t>if the patient is crying/ in pain, they are given a piece of bark to bite down on</t>
  </si>
  <si>
    <t>Mani, a Zande secret society</t>
  </si>
  <si>
    <t>143-144</t>
  </si>
  <si>
    <t>“The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</si>
  <si>
    <t>no misfortunate event- describes a ceremony/practice done by those in the Mani society</t>
  </si>
  <si>
    <t xml:space="preserve"> no cause provided</t>
  </si>
  <si>
    <t>this passage, though it describes a certain practice (which may or may not be utilized to ward off evil influences) it does not discuss an instance of misfortune</t>
  </si>
  <si>
    <t>.... Yet the society is in no way related to the cult of ancestral spirits or the Supreme Being, nor must the medicines, though they have dynamic qualities, be regarded as possessing a spirit in any way analogous to those of God and the ancestors.”</t>
  </si>
  <si>
    <t>no cause provided and no event</t>
  </si>
  <si>
    <t>no event and thus no action provided</t>
  </si>
  <si>
    <t>does mention medicine and he Supreme being but does not focus on any instances of misfortune</t>
  </si>
  <si>
    <t>['237', '535', '778', '791']</t>
  </si>
  <si>
    <t>mention of encroachment by other witch doctors and how witchcraft is identified in Azande culture</t>
  </si>
  <si>
    <t xml:space="preserve">no cause provided by this excerpt </t>
  </si>
  <si>
    <t>a ceremony is performed to identify witchcraft and different aspects of this ceremony prevent intrusion from other witch doctors (for example, they draw a circle with white ash and place horns of different animals in the circle)</t>
  </si>
  <si>
    <t>184</t>
  </si>
  <si>
    <t>['791', '828']</t>
  </si>
  <si>
    <r>
      <rPr>
        <sz val="11"/>
        <color theme="1"/>
        <rFont val="Calibri"/>
        <family val="2"/>
        <scheme val="minor"/>
      </rPr>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t>
    </r>
    <r>
      <rPr>
        <sz val="11"/>
        <color rgb="FFFF0000"/>
        <rFont val="Calibri"/>
        <family val="2"/>
        <charset val="1"/>
      </rPr>
      <t xml:space="preserve"> A youth who had been captured as a child </t>
    </r>
    <r>
      <rPr>
        <sz val="11"/>
        <color theme="1"/>
        <rFont val="Calibri"/>
        <family val="2"/>
        <scheme val="minor"/>
      </rPr>
      <t xml:space="preserve">from the Baka tribe to the east of Gbudwe’s kingdom and had been brought up as a prince’s confidential page showed even greater scorn for witch-doctors, and I once heard him mock a party of them who were partaking of a communal meal of medicines. </t>
    </r>
    <r>
      <rPr>
        <sz val="11"/>
        <color rgb="FFFF0000"/>
        <rFont val="Calibri"/>
        <family val="2"/>
        <charset val="1"/>
      </rPr>
      <t>He told them that their medicines were of little use, since he, who had, at the command of his master, beaten many a witch-doctor, had never suffered any consequences of his actions,</t>
    </r>
    <r>
      <rPr>
        <sz val="11"/>
        <color theme="1"/>
        <rFont val="Calibri"/>
        <family val="2"/>
        <scheme val="minor"/>
      </rPr>
      <t xml:space="preserve">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t>
    </r>
    <r>
      <rPr>
        <sz val="11"/>
        <color rgb="FFFF0000"/>
        <rFont val="Calibri"/>
        <family val="2"/>
        <charset val="1"/>
      </rPr>
      <t xml:space="preserve"> The witch-doctors laughed rather sheepishly at this sally and lamely insisted on their powers.</t>
    </r>
    <r>
      <rPr>
        <sz val="11"/>
        <color theme="1"/>
        <rFont val="Calibri"/>
        <family val="2"/>
        <scheme val="minor"/>
      </rPr>
      <t xml:space="preserve">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r>
  </si>
  <si>
    <t>kidnapping of a young child, mockery of witch doctors in Azande culture</t>
  </si>
  <si>
    <r>
      <rPr>
        <sz val="11"/>
        <color theme="1"/>
        <rFont val="Calibri"/>
        <family val="2"/>
        <scheme val="minor"/>
      </rPr>
      <t xml:space="preserve">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
    </r>
    <r>
      <rPr>
        <sz val="11"/>
        <color rgb="FFFF0000"/>
        <rFont val="Calibri"/>
        <family val="2"/>
        <charset val="1"/>
      </rPr>
      <t xml:space="preserve">They know that some witch-doctors lie </t>
    </r>
    <r>
      <rPr>
        <sz val="11"/>
        <color theme="1"/>
        <rFont val="Calibri"/>
        <family val="2"/>
        <scheme val="minor"/>
      </rPr>
      <t xml:space="preserve">and that others tell the truth, but they cannot at once tell from his behaviour into which category any witch-doctor falls. </t>
    </r>
    <r>
      <rPr>
        <sz val="11"/>
        <color rgb="FFFF0000"/>
        <rFont val="Calibri"/>
        <family val="2"/>
        <charset val="1"/>
      </rPr>
      <t>They reserve judgement, and temper faith with scepticism.</t>
    </r>
  </si>
  <si>
    <t>deception by witch doctors (such as lying)</t>
  </si>
  <si>
    <t>there is no mention of why witch doctors may lie or deceive their patients (this would be considered the cause)</t>
  </si>
  <si>
    <t>reserve judgement to determine whether or not they are genuine in their actions</t>
  </si>
  <si>
    <r>
      <rPr>
        <sz val="11"/>
        <color theme="1"/>
        <rFont val="Calibri"/>
        <family val="2"/>
        <scheme val="minor"/>
      </rPr>
      <t xml:space="preserve">Azande have to state their doubts of the mystical powers of witch-doctors in mystical terms. A witch-doctor is a </t>
    </r>
    <r>
      <rPr>
        <sz val="11"/>
        <color rgb="FFFF0000"/>
        <rFont val="Calibri"/>
        <family val="2"/>
        <charset val="1"/>
      </rPr>
      <t>cheat because his medicines are poor. He is a liar because he possesses no ‘witchcraft’.</t>
    </r>
    <r>
      <rPr>
        <sz val="11"/>
        <color theme="1"/>
        <rFont val="Calibri"/>
        <family val="2"/>
        <scheme val="minor"/>
      </rPr>
      <t xml:space="preserve"> Their idiom is so much of a mystical order that criticism of one belief can only be made in terms of another that equally lacks foundation in fact. Thus Kisanga told us in the text cited above (pp. 191-2) how witch-doctors cheat. He not only explained precisely and accurately how they cheat but even explained how it comes about that a sick man believes himself to have been cured by a cheating leech. He knows that he was sick, was treated, and is well, and assumes that the treatment cured him. </t>
    </r>
  </si>
  <si>
    <t xml:space="preserve">passage discusses how witch doctors may cheat or lie to their patients </t>
  </si>
  <si>
    <t>the witch doctor may be deceptive when his medicines are poor/weak or he has no witchcraft</t>
  </si>
  <si>
    <t>does not mention the actions taken</t>
  </si>
  <si>
    <t>['554', '773', '791']</t>
  </si>
  <si>
    <r>
      <rPr>
        <sz val="11"/>
        <color theme="1"/>
        <rFont val="Calibri"/>
        <family val="2"/>
        <scheme val="minor"/>
      </rPr>
      <t>Although Azande are sceptical about many witch-doctors of their own time and locality they believe more readily in wonders recounted of past times and foreign peoples. I have already pointed out that there is a tendency to-day for witch-doctors to multiply.</t>
    </r>
    <r>
      <rPr>
        <sz val="11"/>
        <color rgb="FFFF0000"/>
        <rFont val="Calibri"/>
        <family val="2"/>
        <charset val="1"/>
      </rPr>
      <t xml:space="preserve">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t>
    </r>
    <r>
      <rPr>
        <sz val="11"/>
        <color theme="1"/>
        <rFont val="Calibri"/>
        <family val="2"/>
        <scheme val="minor"/>
      </rPr>
      <t xml:space="preserve">. A man who speaks thus </t>
    </r>
    <r>
      <rPr>
        <sz val="11"/>
        <color rgb="FFFF0000"/>
        <rFont val="Calibri"/>
        <family val="2"/>
        <charset val="1"/>
      </rPr>
      <t>may be regarded as a laudator temporis acti —in other words, as a myth-maker</t>
    </r>
    <r>
      <rPr>
        <sz val="11"/>
        <color theme="1"/>
        <rFont val="Calibri"/>
        <family val="2"/>
        <scheme val="minor"/>
      </rPr>
      <t>.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r>
  </si>
  <si>
    <t>deception/ incompetence on behalf of the witch doctors</t>
  </si>
  <si>
    <t>the witch doctors responsible for lying/ being incompetent are fueled by the desire to make money. This is suggested by the passage when it states that they are “money-makers”</t>
  </si>
  <si>
    <t>these type of witch doctors are regarded as “myth makers” in the Azande society</t>
  </si>
  <si>
    <t>[p.202]</t>
  </si>
  <si>
    <t>['571', '791']</t>
  </si>
  <si>
    <t>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</si>
  <si>
    <t>no discussion of misfortunate events</t>
  </si>
  <si>
    <t xml:space="preserve">instead of discussing misfortune, this passage focuses on the organization of witch doctors in Azande culture. </t>
  </si>
  <si>
    <t>205</t>
  </si>
  <si>
    <t>['791', '868']</t>
  </si>
  <si>
    <r>
      <rPr>
        <sz val="11"/>
        <color theme="1"/>
        <rFont val="Calibri"/>
        <family val="2"/>
        <scheme val="minor"/>
      </rPr>
      <t xml:space="preserve">When a youth applies to a witch-doctor for tuition the transference is much shorter and is complicated by payments, 1 1 It is likely that some </t>
    </r>
    <r>
      <rPr>
        <sz val="11"/>
        <color rgb="FFFF0000"/>
        <rFont val="Calibri"/>
        <family val="2"/>
        <charset val="1"/>
      </rPr>
      <t>small payment is made by son to father as the payments form part of the ritual of initiation,</t>
    </r>
    <r>
      <rPr>
        <sz val="11"/>
        <color theme="1"/>
        <rFont val="Calibri"/>
        <family val="2"/>
        <scheme val="minor"/>
      </rPr>
      <t xml:space="preserve"> but I am not sure about this point. and by the formation of personal attitudes, which have to be built up outside family and household. The young man is asked by his future teacher whether he is quite certain that he wishes to be initiated and is exhorted to consider the </t>
    </r>
    <r>
      <rPr>
        <sz val="11"/>
        <color rgb="FFFF0000"/>
        <rFont val="Calibri"/>
        <family val="2"/>
        <charset val="1"/>
      </rPr>
      <t>dangers which may beset his relations and himself if he attempts to acquire the magic half-heartedly.</t>
    </r>
    <r>
      <rPr>
        <sz val="11"/>
        <color theme="1"/>
        <rFont val="Calibri"/>
        <family val="2"/>
        <scheme val="minor"/>
      </rPr>
      <t xml:space="preserve"> </t>
    </r>
    <r>
      <rPr>
        <sz val="11"/>
        <color rgb="FFFF0000"/>
        <rFont val="Calibri"/>
        <family val="2"/>
        <charset val="1"/>
      </rPr>
      <t>He will also be reminded that the magic is rare and expensive, and that his teacher will require frequent and substantial gifts.</t>
    </r>
    <r>
      <rPr>
        <sz val="11"/>
        <color theme="1"/>
        <rFont val="Calibri"/>
        <family val="2"/>
        <scheme val="minor"/>
      </rPr>
      <t xml:space="preserve"> If he persists in his desire to become a practitioner the older man will consent to teach him the art. His relatives are unlikely to object if their poison oracle foresees no unfortunate outcome for the youth or themselves.</t>
    </r>
  </si>
  <si>
    <t>the dangers associated with becoming a witch-doctor</t>
  </si>
  <si>
    <t xml:space="preserve">danger may result from when the witch doctor attempts to perform magic half-heartedly </t>
  </si>
  <si>
    <t>the man is warned about the dangers and it is suggested that he must pay money/ give gifts to the individual training him for the position of witch doctor</t>
  </si>
  <si>
    <r>
      <rPr>
        <sz val="11"/>
        <color theme="1"/>
        <rFont val="Calibri"/>
        <family val="2"/>
        <scheme val="minor"/>
      </rPr>
      <t xml:space="preserve">They were all Badobo’s pupils and they had come to </t>
    </r>
    <r>
      <rPr>
        <sz val="11"/>
        <color rgb="FFFF0000"/>
        <rFont val="Calibri"/>
        <family val="2"/>
        <charset val="1"/>
      </rPr>
      <t>eat his (Bögwözu’s) medicine with nothing in their hands</t>
    </r>
    <r>
      <rPr>
        <sz val="11"/>
        <color theme="1"/>
        <rFont val="Calibri"/>
        <family val="2"/>
        <scheme val="minor"/>
      </rPr>
      <t xml:space="preserve">. It </t>
    </r>
    <r>
      <rPr>
        <sz val="11"/>
        <color rgb="FFFF0000"/>
        <rFont val="Calibri"/>
        <family val="2"/>
        <charset val="1"/>
      </rPr>
      <t>was all Badobo’s fault, for he had brought no gift.</t>
    </r>
    <r>
      <rPr>
        <sz val="11"/>
        <color theme="1"/>
        <rFont val="Calibri"/>
        <family val="2"/>
        <scheme val="minor"/>
      </rPr>
      <t xml:space="preserve"> Here he was, an old witch-doctor, acting in this way! Oh! Where was the man’s wife? (she would know better). It was no laughing matter; he spoke in a jesting manner, it was true, but the matter was not one to be laughed at.</t>
    </r>
  </si>
  <si>
    <t xml:space="preserve">Badobos pupils eating the medicine with nothing but their hands </t>
  </si>
  <si>
    <t>Bogwozu:type of medicine</t>
  </si>
  <si>
    <t>did not bring a gift causing this event to turn misfortunate/ bad</t>
  </si>
  <si>
    <r>
      <rPr>
        <sz val="11"/>
        <color theme="1"/>
        <rFont val="Calibri"/>
        <family val="2"/>
        <scheme val="minor"/>
      </rPr>
      <t xml:space="preserve">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t>
    </r>
    <r>
      <rPr>
        <sz val="11"/>
        <color rgb="FFFF0000"/>
        <rFont val="Calibri"/>
        <family val="2"/>
        <charset val="1"/>
      </rPr>
      <t>Inwardly they smiled at his more theatrical gestures and said to themselves, and later to each other</t>
    </r>
    <r>
      <rPr>
        <sz val="11"/>
        <color theme="1"/>
        <rFont val="Calibri"/>
        <family val="2"/>
        <scheme val="minor"/>
      </rPr>
      <t xml:space="preserve">, that the </t>
    </r>
    <r>
      <rPr>
        <sz val="11"/>
        <color rgb="FFFF0000"/>
        <rFont val="Calibri"/>
        <family val="2"/>
        <charset val="1"/>
      </rPr>
      <t>man had no right to come here with his talk and trespass on another man’s field of activity. He had been rude to Badobo in his own home and before his own wife,</t>
    </r>
    <r>
      <rPr>
        <sz val="11"/>
        <color theme="1"/>
        <rFont val="Calibri"/>
        <family val="2"/>
        <scheme val="minor"/>
      </rPr>
      <t xml:space="preserve"> and that was a very vulgar thing to do. As for all his talk about their paying spears to him, well, well, well, he was certainly greatly desirous of gain!</t>
    </r>
  </si>
  <si>
    <t>trespassing on another mans field of activity</t>
  </si>
  <si>
    <t>no reason provided</t>
  </si>
  <si>
    <t>the two individuals just smile inwardly/talk amongst themselves and refuse to pay the perpetuator his spears</t>
  </si>
  <si>
    <t>XIV</t>
  </si>
  <si>
    <t>243</t>
  </si>
  <si>
    <t>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</si>
  <si>
    <t>['431', '791']</t>
  </si>
  <si>
    <r>
      <rPr>
        <sz val="11"/>
        <color theme="1"/>
        <rFont val="Calibri"/>
        <family val="2"/>
        <scheme val="minor"/>
      </rPr>
      <t xml:space="preserve">It is also said by laymen that </t>
    </r>
    <r>
      <rPr>
        <sz val="11"/>
        <color rgb="FFFF0000"/>
        <rFont val="Calibri"/>
        <family val="2"/>
        <charset val="1"/>
      </rPr>
      <t>witch-doctors cheat among</t>
    </r>
    <r>
      <rPr>
        <sz val="11"/>
        <color theme="1"/>
        <rFont val="Calibri"/>
        <family val="2"/>
        <scheme val="minor"/>
      </rPr>
      <t xml:space="preserve">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t>
    </r>
    <r>
      <rPr>
        <sz val="11"/>
        <color rgb="FFFF0000"/>
        <rFont val="Calibri"/>
        <family val="2"/>
        <charset val="1"/>
      </rPr>
      <t xml:space="preserve"> other witch-doctors may kill the sick man with their witchcraft since they may be witches as well as witch-doctors</t>
    </r>
    <r>
      <rPr>
        <sz val="11"/>
        <color theme="1"/>
        <rFont val="Calibri"/>
        <family val="2"/>
        <scheme val="minor"/>
      </rPr>
      <t xml:space="preserve">.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t>
    </r>
    <r>
      <rPr>
        <sz val="11"/>
        <color rgb="FFFF0000"/>
        <rFont val="Calibri"/>
        <family val="2"/>
        <charset val="1"/>
      </rPr>
      <t>account treat him meanly, but dance their best.</t>
    </r>
  </si>
  <si>
    <t>witch doctors cheating amongst themselves/ deceiving each other to get more gifts</t>
  </si>
  <si>
    <t>this passage does not describe the witch doctors motivations for trying to cheat each other</t>
  </si>
  <si>
    <t>in order to do this, the witch doctors may convince the owner of the homestead to give only small gifts to the other witch doctors (and to save the larger more expensive gift for the single witch doctor)</t>
  </si>
  <si>
    <t>['553', '791']</t>
  </si>
  <si>
    <t>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</si>
  <si>
    <t>no instance of misfortune- rather, this passage discusses how they name themselves</t>
  </si>
  <si>
    <t>CHAPTER IV THE PLACE OF WITCH-DOCTORS IN ZANDE SOCIETY</t>
  </si>
  <si>
    <t>251</t>
  </si>
  <si>
    <r>
      <rPr>
        <sz val="11"/>
        <color theme="1"/>
        <rFont val="Calibri"/>
        <family val="2"/>
        <scheme val="minor"/>
      </rPr>
      <t>A clever witch-doctor is an important person in Zande society. He can</t>
    </r>
    <r>
      <rPr>
        <sz val="11"/>
        <color rgb="FFFF0000"/>
        <rFont val="Calibri"/>
        <family val="2"/>
        <charset val="1"/>
      </rPr>
      <t xml:space="preserve"> locate and combat witchcraft</t>
    </r>
    <r>
      <rPr>
        <sz val="11"/>
        <color theme="1"/>
        <rFont val="Calibri"/>
        <family val="2"/>
        <scheme val="minor"/>
      </rPr>
      <t xml:space="preserve"> which to the Zande is an ever-present menace. He can</t>
    </r>
    <r>
      <rPr>
        <sz val="11"/>
        <color rgb="FFFF0000"/>
        <rFont val="Calibri"/>
        <family val="2"/>
        <charset val="1"/>
      </rPr>
      <t xml:space="preserve"> cure the sick</t>
    </r>
    <r>
      <rPr>
        <sz val="11"/>
        <color theme="1"/>
        <rFont val="Calibri"/>
        <family val="2"/>
        <scheme val="minor"/>
      </rPr>
      <t xml:space="preserve"> and</t>
    </r>
    <r>
      <rPr>
        <sz val="11"/>
        <color rgb="FFFF0000"/>
        <rFont val="Calibri"/>
        <family val="2"/>
        <charset val="1"/>
      </rPr>
      <t xml:space="preserve"> warn all over whom hang impending dangers. </t>
    </r>
    <r>
      <rPr>
        <sz val="11"/>
        <color theme="1"/>
        <rFont val="Calibri"/>
        <family val="2"/>
        <scheme val="minor"/>
      </rPr>
      <t xml:space="preserve">He is one of the means by which hoe-culture and hunting may yield their fruits to human labour, since through his magic they are freed from witchcraft which blasts all endeavour. </t>
    </r>
    <r>
      <rPr>
        <sz val="11"/>
        <color rgb="FFFF0000"/>
        <rFont val="Calibri"/>
        <family val="2"/>
        <charset val="1"/>
      </rPr>
      <t>Magic gives him power to see into the hearts of men and to reveal their evil intentions. Also a practitioner may be himself a boro mangu or witch. In this case he possesses mangu and ngua , witchcraft and magic. He can harm or protect, kill or cure.</t>
    </r>
    <r>
      <rPr>
        <sz val="11"/>
        <color theme="1"/>
        <rFont val="Calibri"/>
        <family val="2"/>
        <scheme val="minor"/>
      </rPr>
      <t xml:space="preserv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r>
  </si>
  <si>
    <t>mention of sickness, impending dangers, witchcraft, and death</t>
  </si>
  <si>
    <t>mentions that witchcraft/ sorcery is one of the aspects which must be combatted (suggesting this is a cause for some instances of the misfortune)</t>
  </si>
  <si>
    <t>witch doctor (someone who has mystic qualities and is considered a special person in Zande society) is responsible for dealing with these instances of misfortune</t>
  </si>
  <si>
    <r>
      <rPr>
        <sz val="11"/>
        <color theme="1"/>
        <rFont val="Calibri"/>
        <family val="2"/>
        <scheme val="minor"/>
      </rPr>
      <t xml:space="preserve">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t>
    </r>
    <r>
      <rPr>
        <sz val="11"/>
        <color rgb="FFFF0000"/>
        <rFont val="Calibri"/>
        <family val="2"/>
        <charset val="1"/>
      </rPr>
      <t>a noted magician in other respects. Many of those who practise as witch-doctors also possess powerful magic of other kinds, such as bagbuduma , vengeance-magic,</t>
    </r>
    <r>
      <rPr>
        <sz val="11"/>
        <color theme="1"/>
        <rFont val="Calibri"/>
        <family val="2"/>
        <scheme val="minor"/>
      </rPr>
      <t xml:space="preserve"> and iwa , the rubbing-board oracle. People may possess all kinds of magic without at the same time being witch-doctors, but the witch-doctor is essentially the magician of Zande society, the repository of all sorts of medicines. He specializes in such things.</t>
    </r>
  </si>
  <si>
    <t>passage discusses “vengeance” magic and other types of evil magic</t>
  </si>
  <si>
    <t>no mention of the source of their power</t>
  </si>
  <si>
    <t>witch doctor is responsible for instances of vengeance magic (and thus they perform the action)</t>
  </si>
  <si>
    <t>['565', '791']</t>
  </si>
  <si>
    <r>
      <rPr>
        <sz val="11"/>
        <color theme="1"/>
        <rFont val="Calibri"/>
        <family val="2"/>
        <scheme val="minor"/>
      </rPr>
      <t xml:space="preserve">Nobles patronize witch-doctors because their magic is good magic. It causes no one an </t>
    </r>
    <r>
      <rPr>
        <sz val="11"/>
        <color rgb="FFFF0000"/>
        <rFont val="Calibri"/>
        <family val="2"/>
        <charset val="1"/>
      </rPr>
      <t>injury and protects many from harm</t>
    </r>
    <r>
      <rPr>
        <sz val="11"/>
        <color theme="1"/>
        <rFont val="Calibri"/>
        <family val="2"/>
        <scheme val="minor"/>
      </rPr>
      <t>. It is not an ally of jealousy or spite, but their enemy. All Azande are agreed that the witch-doctor is harmless, and every one praises his medicines. Witch-doctors may, it is true,</t>
    </r>
    <r>
      <rPr>
        <sz val="11"/>
        <color rgb="FFFF0000"/>
        <rFont val="Calibri"/>
        <family val="2"/>
        <charset val="1"/>
      </rPr>
      <t xml:space="preserve"> fight among themselves,</t>
    </r>
    <r>
      <rPr>
        <sz val="11"/>
        <color theme="1"/>
        <rFont val="Calibri"/>
        <family val="2"/>
        <scheme val="minor"/>
      </rPr>
      <t xml:space="preserve"> but that is their affair. They do not injure others so that people are not hostile to them. Their squabbles and magic combats among themselves are a source of great amusement to Azande.</t>
    </r>
  </si>
  <si>
    <t>harm/ injury and conflict</t>
  </si>
  <si>
    <t>states that the medicine belonging to witch doctors help combat these different aspects and is greatly beneficial</t>
  </si>
  <si>
    <t>states that sometimes the witch doctors may argue amongst themselves but instead of presenting harm, the Azande people view the witch doctors disagreements as amusing</t>
  </si>
  <si>
    <t>253</t>
  </si>
  <si>
    <t>['554', '571', '791']</t>
  </si>
  <si>
    <r>
      <rPr>
        <sz val="11"/>
        <color theme="1"/>
        <rFont val="Calibri"/>
        <family val="2"/>
        <scheme val="minor"/>
      </rPr>
      <t xml:space="preserve">This social differentiation has its ritual side also, for the witch-doctor performs for a large number of people at a seance what each would otherwise have to do himself by means of oracles and various forms of protective magic. On these occasions the </t>
    </r>
    <r>
      <rPr>
        <sz val="11"/>
        <color rgb="FFFF0000"/>
        <rFont val="Calibri"/>
        <family val="2"/>
        <charset val="1"/>
      </rPr>
      <t>community trusts to him to look after their interests by keeping an</t>
    </r>
    <r>
      <rPr>
        <sz val="11"/>
        <color theme="1"/>
        <rFont val="Calibri"/>
        <family val="2"/>
        <scheme val="minor"/>
      </rPr>
      <t xml:space="preserve"> </t>
    </r>
    <r>
      <rPr>
        <sz val="11"/>
        <color rgb="FFFF0000"/>
        <rFont val="Calibri"/>
        <family val="2"/>
        <charset val="1"/>
      </rPr>
      <t>eye on witches, exposing their intentions, and frustrating them</t>
    </r>
    <r>
      <rPr>
        <sz val="11"/>
        <color theme="1"/>
        <rFont val="Calibri"/>
        <family val="2"/>
        <scheme val="minor"/>
      </rPr>
      <t xml:space="preserve">. In all important situations each Zande uses magic for himself or pays a specialist to perform rites on his behalf, but we may think of the witch-doctor as a special agent summoned from time to time with a general commission to </t>
    </r>
    <r>
      <rPr>
        <sz val="11"/>
        <color rgb="FFFF0000"/>
        <rFont val="Calibri"/>
        <family val="2"/>
        <charset val="1"/>
      </rPr>
      <t>ferret out witch-activities in the neighbourhood and to protect people against them.</t>
    </r>
  </si>
  <si>
    <t>evil witches/ sorcery</t>
  </si>
  <si>
    <t>no cause directly given by passage</t>
  </si>
  <si>
    <t>use of witch doctors to reveal the witches intentions (divination), frustrate them and watch after the witches</t>
  </si>
  <si>
    <t>['153', '554', '791']</t>
  </si>
  <si>
    <r>
      <rPr>
        <sz val="11"/>
        <color theme="1"/>
        <rFont val="Calibri"/>
        <family val="2"/>
        <scheme val="minor"/>
      </rPr>
      <t xml:space="preserve">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t>
    </r>
    <r>
      <rPr>
        <sz val="11"/>
        <color rgb="FFFF0000"/>
        <rFont val="Calibri"/>
        <family val="2"/>
        <charset val="1"/>
      </rPr>
      <t xml:space="preserve">extraction of objects from the bodies of their patients is a fake, but they believe that they cure them by the medicines they administer. </t>
    </r>
    <r>
      <rPr>
        <sz val="11"/>
        <color theme="1"/>
        <rFont val="Calibri"/>
        <family val="2"/>
        <scheme val="minor"/>
      </rPr>
      <t>They know that the objects they are supposed to shoot into people are hidden in their hands, yet they think that they somehow, nevertheless,</t>
    </r>
    <r>
      <rPr>
        <sz val="11"/>
        <color rgb="FFFF0000"/>
        <rFont val="Calibri"/>
        <family val="2"/>
        <charset val="1"/>
      </rPr>
      <t xml:space="preserve"> injure their rivals by assailing them with psychical ammunition.</t>
    </r>
    <r>
      <rPr>
        <sz val="11"/>
        <color theme="1"/>
        <rFont val="Calibri"/>
        <family val="2"/>
        <scheme val="minor"/>
      </rPr>
      <t xml:space="preserve"> Here, as everywhere, we are confronted with the same tangle of knowledge and error. It is especially evident in the manner of </t>
    </r>
    <r>
      <rPr>
        <sz val="11"/>
        <color rgb="FFFF0000"/>
        <rFont val="Calibri"/>
        <family val="2"/>
        <charset val="1"/>
      </rPr>
      <t>divination employed by witch-doctors:</t>
    </r>
    <r>
      <rPr>
        <sz val="11"/>
        <color theme="1"/>
        <rFont val="Calibri"/>
        <family val="2"/>
        <scheme val="minor"/>
      </rPr>
      <t xml:space="preserve"> they seem to reason so acutely, to weigh probabilities of enmity so evenly. Yet they believe as firmly in witchcraft as their clients and believe as steadfastly that </t>
    </r>
    <r>
      <rPr>
        <sz val="11"/>
        <color rgb="FFFF0000"/>
        <rFont val="Calibri"/>
        <family val="2"/>
        <charset val="1"/>
      </rPr>
      <t>the medicines they have eaten enable them to identify witches.</t>
    </r>
    <r>
      <rPr>
        <sz val="11"/>
        <color theme="1"/>
        <rFont val="Calibri"/>
        <family val="2"/>
        <scheme val="minor"/>
      </rPr>
      <t xml:space="preserve">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r>
  </si>
  <si>
    <t>mention of physical ailments/ pain or injury</t>
  </si>
  <si>
    <t>passage states that injury may arise when the witch doctors “assail” their enemies with ammunition</t>
  </si>
  <si>
    <t xml:space="preserve">witch doctors utilize divination as well as physical methods (medicine, extractions etc.) to alleviate issues </t>
  </si>
  <si>
    <t>['153', '791']</t>
  </si>
  <si>
    <t>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</si>
  <si>
    <r>
      <rPr>
        <sz val="11"/>
        <color theme="1"/>
        <rFont val="Calibri"/>
        <family val="2"/>
        <scheme val="minor"/>
      </rPr>
      <t xml:space="preserve">Many men have simply taken over the </t>
    </r>
    <r>
      <rPr>
        <sz val="11"/>
        <color rgb="FF000000"/>
        <rFont val="Calibri"/>
        <family val="2"/>
      </rPr>
      <t>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t>
    </r>
    <r>
      <rPr>
        <sz val="11"/>
        <color theme="1"/>
        <rFont val="Calibri"/>
        <family val="2"/>
        <scheme val="minor"/>
      </rPr>
      <t xml:space="preserve">art from </t>
    </r>
  </si>
  <si>
    <t>no instance of misfortune; though this passage does discuss witch doctors and their use of medicines, it does not include any bad events occuring</t>
  </si>
  <si>
    <t>no cause provided/no event</t>
  </si>
  <si>
    <t>no action/no event</t>
  </si>
  <si>
    <t>432</t>
  </si>
  <si>
    <t>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</si>
  <si>
    <t>512</t>
  </si>
  <si>
    <t>['128', '575', '791']</t>
  </si>
  <si>
    <t>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</si>
  <si>
    <t>515</t>
  </si>
  <si>
    <t>['152', '565', '575', '692', '791']</t>
  </si>
  <si>
    <r>
      <rPr>
        <sz val="11"/>
        <color theme="1"/>
        <rFont val="Calibri"/>
        <family val="2"/>
        <scheme val="minor"/>
      </rPr>
      <t>Azande also attribute the antipathy shown by princes to their</t>
    </r>
    <r>
      <rPr>
        <sz val="11"/>
        <color rgb="FFFF0000"/>
        <rFont val="Calibri"/>
        <family val="2"/>
        <charset val="1"/>
      </rPr>
      <t xml:space="preserve"> associations to jealousy</t>
    </r>
    <r>
      <rPr>
        <sz val="11"/>
        <color theme="1"/>
        <rFont val="Calibri"/>
        <family val="2"/>
        <scheme val="minor"/>
      </rPr>
      <t>. For</t>
    </r>
    <r>
      <rPr>
        <sz val="11"/>
        <color rgb="FFFF0000"/>
        <rFont val="Calibri"/>
        <family val="2"/>
        <charset val="1"/>
      </rPr>
      <t xml:space="preserve"> lodge-leaders settle</t>
    </r>
    <r>
      <rPr>
        <sz val="11"/>
        <color theme="1"/>
        <rFont val="Calibri"/>
        <family val="2"/>
        <scheme val="minor"/>
      </rPr>
      <t xml:space="preserve"> </t>
    </r>
    <r>
      <rPr>
        <sz val="11"/>
        <color rgb="FFFF0000"/>
        <rFont val="Calibri"/>
        <family val="2"/>
        <charset val="1"/>
      </rPr>
      <t>minor disputes between members concerning incidents in the lodge itself</t>
    </r>
    <r>
      <rPr>
        <sz val="11"/>
        <color theme="1"/>
        <rFont val="Calibri"/>
        <family val="2"/>
        <scheme val="minor"/>
      </rPr>
      <t xml:space="preserve">. Slight though their judicial functions are—for Azande have contempt for magical sanctions when engaged in serious litigation—they are thought to challenge the despotic prerogative of the princes. Because, however minor the disputes settled by lodge-leaders, </t>
    </r>
    <r>
      <rPr>
        <sz val="11"/>
        <color rgb="FFFF0000"/>
        <rFont val="Calibri"/>
        <family val="2"/>
        <charset val="1"/>
      </rPr>
      <t>they settle them in their own right</t>
    </r>
    <r>
      <rPr>
        <sz val="11"/>
        <color theme="1"/>
        <rFont val="Calibri"/>
        <family val="2"/>
        <scheme val="minor"/>
      </rPr>
      <t xml:space="preserve">; whereas in </t>
    </r>
    <r>
      <rPr>
        <sz val="11"/>
        <color rgb="FFFF0000"/>
        <rFont val="Calibri"/>
        <family val="2"/>
        <charset val="1"/>
      </rPr>
      <t>ordinary social life disputes settled by commoners are settled in virtue of authority delegated by a prince.</t>
    </r>
  </si>
  <si>
    <t>discussion of how disputes/incidents are handled both in ordinary social life and in the “lodge” itself</t>
  </si>
  <si>
    <t>states that when the incident occurs in the lodge, the lodge leader may settle the dispute without magical influences. In everyday society, the prince may be responsible for resolving the issue</t>
  </si>
  <si>
    <t>533</t>
  </si>
  <si>
    <t>['575', '791']</t>
  </si>
  <si>
    <r>
      <rPr>
        <sz val="11"/>
        <color theme="1"/>
        <rFont val="Calibri"/>
        <family val="2"/>
        <scheme val="minor"/>
      </rPr>
      <t xml:space="preserve">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t>
    </r>
    <r>
      <rPr>
        <sz val="11"/>
        <color rgb="FFFF0000"/>
        <rFont val="Calibri"/>
        <family val="2"/>
        <charset val="1"/>
      </rPr>
      <t xml:space="preserve">dropping a little liquid into his eyes which causes the novice a certain amount of pain and prevents him from seeing clearly for a while. </t>
    </r>
    <r>
      <rPr>
        <sz val="11"/>
        <color theme="1"/>
        <rFont val="Calibri"/>
        <family val="2"/>
        <scheme val="minor"/>
      </rPr>
      <t>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r>
  </si>
  <si>
    <t>temporary blindness and pain</t>
  </si>
  <si>
    <t>according to custom, a small amount of liquid is dropped into the eye of the novice during the initiation ceremony</t>
  </si>
  <si>
    <t>no action provided for how to deal with this</t>
  </si>
  <si>
    <t>the temporary blindness is due to part of the initiation process as described in this excerpt</t>
  </si>
  <si>
    <t>535</t>
  </si>
  <si>
    <t>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</si>
  <si>
    <t>no instance of misfortune/no action</t>
  </si>
  <si>
    <t>83-119(1)</t>
  </si>
  <si>
    <r>
      <rPr>
        <sz val="11"/>
        <color theme="1"/>
        <rFont val="Calibri"/>
        <family val="2"/>
        <scheme val="minor"/>
      </rPr>
      <t xml:space="preserve">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
    </r>
    <r>
      <rPr>
        <sz val="11"/>
        <color rgb="FFFF0000"/>
        <rFont val="Calibri"/>
        <family val="2"/>
        <charset val="1"/>
      </rPr>
      <t>“this secret society must have its origins in the territory of the Upper Uelé and must have been brought into the region of Kindu by porters and the “zande”</t>
    </r>
    <r>
      <rPr>
        <sz val="11"/>
        <color theme="1"/>
        <rFont val="Calibri"/>
        <family val="2"/>
        <scheme val="minor"/>
      </rPr>
      <t xml:space="preserve"> [sic] personnel who accompanied the military, who, coming from the Uelé, went to Tanganyika at the beginning of the East African campaign.” (2) 2 Article cited, p. 731.</t>
    </r>
  </si>
  <si>
    <t>no misfortunate event detailed in this passage</t>
  </si>
  <si>
    <t>does not provide an action</t>
  </si>
  <si>
    <t>rather than discussing misfortune, this excerpt focuses on details regarding a secret sect/ organization in Azande culture</t>
  </si>
  <si>
    <t>102-104(1)</t>
  </si>
  <si>
    <r>
      <rPr>
        <sz val="11"/>
        <color theme="1"/>
        <rFont val="Calibri"/>
        <family val="2"/>
        <scheme val="minor"/>
      </rPr>
      <t xml:space="preserve">They are consulted also for </t>
    </r>
    <r>
      <rPr>
        <sz val="11"/>
        <color rgb="FFFF0000"/>
        <rFont val="Calibri"/>
        <family val="2"/>
        <charset val="1"/>
      </rPr>
      <t>protection</t>
    </r>
    <r>
      <rPr>
        <sz val="11"/>
        <color theme="1"/>
        <rFont val="Calibri"/>
        <family val="2"/>
        <scheme val="minor"/>
      </rPr>
      <t xml:space="preserve"> against</t>
    </r>
    <r>
      <rPr>
        <sz val="11"/>
        <color rgb="FFFF0000"/>
        <rFont val="Calibri"/>
        <family val="2"/>
        <charset val="1"/>
      </rPr>
      <t xml:space="preserve"> witches and sorcerers.</t>
    </r>
  </si>
  <si>
    <t>witches and sorcery</t>
  </si>
  <si>
    <t xml:space="preserve">no information given </t>
  </si>
  <si>
    <t>THE NEBELI.</t>
  </si>
  <si>
    <t>123-130(1)</t>
  </si>
  <si>
    <t>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</si>
  <si>
    <t>no mention of any misfortunate instances</t>
  </si>
  <si>
    <t>123-130(2)</t>
  </si>
  <si>
    <r>
      <rPr>
        <sz val="11"/>
        <color theme="1"/>
        <rFont val="Calibri"/>
        <family val="2"/>
        <scheme val="minor"/>
      </rPr>
      <t xml:space="preserve">The aim is much better guaranteed in the sect of Nebeli than the sect of Mani. The organization is stronger, immunity is </t>
    </r>
    <r>
      <rPr>
        <sz val="11"/>
        <color rgb="FFFF0000"/>
        <rFont val="Calibri"/>
        <family val="2"/>
        <charset val="1"/>
      </rPr>
      <t xml:space="preserve">better assured, </t>
    </r>
    <r>
      <rPr>
        <sz val="11"/>
        <color theme="1"/>
        <rFont val="Calibri"/>
        <family val="2"/>
        <scheme val="minor"/>
      </rPr>
      <t xml:space="preserve">the fear that the sect inspires is more efficacious, the </t>
    </r>
    <r>
      <rPr>
        <sz val="11"/>
        <color rgb="FFFF0000"/>
        <rFont val="Calibri"/>
        <family val="2"/>
        <charset val="1"/>
      </rPr>
      <t>medicines which it employs are more fatal,</t>
    </r>
    <r>
      <rPr>
        <sz val="11"/>
        <color theme="1"/>
        <rFont val="Calibri"/>
        <family val="2"/>
        <scheme val="minor"/>
      </rPr>
      <t xml:space="preserve"> the secrets of it are guaranteed by the menace of severe punishments,</t>
    </r>
    <r>
      <rPr>
        <sz val="11"/>
        <color rgb="FFFF0000"/>
        <rFont val="Calibri"/>
        <family val="2"/>
        <charset val="1"/>
      </rPr>
      <t xml:space="preserve"> even by murder.</t>
    </r>
  </si>
  <si>
    <t>mention of murder and punishment</t>
  </si>
  <si>
    <t>formation of a sect/ organization of individuals who mutually work together to ensure protection (and utilize powerful medicines for their own benefit)</t>
  </si>
  <si>
    <t>Nebeli</t>
  </si>
  <si>
    <t>123-130(4)</t>
  </si>
  <si>
    <r>
      <rPr>
        <sz val="11"/>
        <color theme="1"/>
        <rFont val="Calibri"/>
        <family val="2"/>
        <scheme val="minor"/>
      </rPr>
      <t>Signal of call. --</t>
    </r>
    <r>
      <rPr>
        <sz val="11"/>
        <color rgb="FFFF0000"/>
        <rFont val="Calibri"/>
        <family val="2"/>
        <charset val="1"/>
      </rPr>
      <t xml:space="preserve">There is a small gong used for calling, called ikili. </t>
    </r>
    <r>
      <rPr>
        <sz val="11"/>
        <color theme="1"/>
        <rFont val="Calibri"/>
        <family val="2"/>
        <scheme val="minor"/>
      </rPr>
      <t xml:space="preserve">It is beaten upon in order to call the initiates when there is a palaver to decide on something in which a member of the Nebeli is interested, or when there is a </t>
    </r>
    <r>
      <rPr>
        <sz val="11"/>
        <color rgb="FFFF0000"/>
        <rFont val="Calibri"/>
        <family val="2"/>
        <charset val="1"/>
      </rPr>
      <t>punishment to apply for treason</t>
    </r>
    <r>
      <rPr>
        <sz val="11"/>
        <color theme="1"/>
        <rFont val="Calibri"/>
        <family val="2"/>
        <scheme val="minor"/>
      </rPr>
      <t>. The tone is: Kënëmbëy ; Kënëmbëy .</t>
    </r>
  </si>
  <si>
    <t>treason</t>
  </si>
  <si>
    <t>ikili: the gong which calls forth the members of the Nebeli</t>
  </si>
  <si>
    <t>use of punishment in reaction to treason (the passage does not discuss what type of punishment though)</t>
  </si>
  <si>
    <t>The ordinary initiates: abaliko.</t>
  </si>
  <si>
    <t>abaliko: the ordinary initiates</t>
  </si>
  <si>
    <t>no cause identified in the passage</t>
  </si>
  <si>
    <t>The officers of the ordeal: kuane .</t>
  </si>
  <si>
    <t>no mention of a misfortunate event</t>
  </si>
  <si>
    <t>kuane: the officers of the ordeal</t>
  </si>
  <si>
    <r>
      <rPr>
        <sz val="11"/>
        <color theme="1"/>
        <rFont val="Calibri"/>
        <family val="2"/>
        <scheme val="minor"/>
      </rPr>
      <t xml:space="preserve">The police charged with </t>
    </r>
    <r>
      <rPr>
        <sz val="11"/>
        <color rgb="FFFF0000"/>
        <rFont val="Calibri"/>
        <family val="2"/>
        <charset val="1"/>
      </rPr>
      <t>executing punishments, or administering ritual blows:</t>
    </r>
    <r>
      <rPr>
        <sz val="11"/>
        <color theme="1"/>
        <rFont val="Calibri"/>
        <family val="2"/>
        <scheme val="minor"/>
      </rPr>
      <t xml:space="preserve"> mabenge.</t>
    </r>
  </si>
  <si>
    <t>punishments or ritual blows</t>
  </si>
  <si>
    <t>mabenge: the police who perform these duties</t>
  </si>
  <si>
    <t>123-130(8)</t>
  </si>
  <si>
    <r>
      <rPr>
        <sz val="11"/>
        <color theme="1"/>
        <rFont val="Calibri"/>
        <family val="2"/>
        <scheme val="minor"/>
      </rPr>
      <t xml:space="preserve">This </t>
    </r>
    <r>
      <rPr>
        <sz val="11"/>
        <color rgb="FFFF0000"/>
        <rFont val="Calibri"/>
        <family val="2"/>
        <charset val="1"/>
      </rPr>
      <t xml:space="preserve">medicine </t>
    </r>
    <r>
      <rPr>
        <sz val="11"/>
        <color theme="1"/>
        <rFont val="Calibri"/>
        <family val="2"/>
        <scheme val="minor"/>
      </rPr>
      <t xml:space="preserve">is then given to the individual who would </t>
    </r>
    <r>
      <rPr>
        <sz val="11"/>
        <color rgb="FFFF0000"/>
        <rFont val="Calibri"/>
        <family val="2"/>
        <charset val="1"/>
      </rPr>
      <t>exercise vengeance</t>
    </r>
    <r>
      <rPr>
        <sz val="11"/>
        <color theme="1"/>
        <rFont val="Calibri"/>
        <family val="2"/>
        <scheme val="minor"/>
      </rPr>
      <t xml:space="preserve">. He goes to dispose of it, either on the doorsill of his enemy or on </t>
    </r>
    <r>
      <rPr>
        <sz val="11"/>
        <color rgb="FFFF0000"/>
        <rFont val="Calibri"/>
        <family val="2"/>
        <charset val="1"/>
      </rPr>
      <t>some object that the enemy must touch.</t>
    </r>
    <r>
      <rPr>
        <sz val="11"/>
        <color theme="1"/>
        <rFont val="Calibri"/>
        <family val="2"/>
        <scheme val="minor"/>
      </rPr>
      <t xml:space="preserve"> The individual aimed at </t>
    </r>
    <r>
      <rPr>
        <sz val="11"/>
        <color rgb="FFFF0000"/>
        <rFont val="Calibri"/>
        <family val="2"/>
        <charset val="1"/>
      </rPr>
      <t>must die.</t>
    </r>
  </si>
  <si>
    <t>death may result from when someone seeking vengeance places medicine (poisonous) on an object which the target is sure to touch</t>
  </si>
  <si>
    <t>does not mention how to combat death as a result of vengeance</t>
  </si>
  <si>
    <r>
      <rPr>
        <sz val="11"/>
        <color theme="1"/>
        <rFont val="Calibri"/>
        <family val="2"/>
        <scheme val="minor"/>
      </rPr>
      <t>The</t>
    </r>
    <r>
      <rPr>
        <sz val="11"/>
        <color rgb="FFFF0000"/>
        <rFont val="Calibri"/>
        <family val="2"/>
        <charset val="1"/>
      </rPr>
      <t xml:space="preserve"> novice is also coated with this medicine.</t>
    </r>
    <r>
      <rPr>
        <sz val="11"/>
        <color theme="1"/>
        <rFont val="Calibri"/>
        <family val="2"/>
        <scheme val="minor"/>
      </rPr>
      <t xml:space="preserve"> It will give him power if he remains faithful, but it will</t>
    </r>
    <r>
      <rPr>
        <sz val="11"/>
        <color rgb="FFFF0000"/>
        <rFont val="Calibri"/>
        <family val="2"/>
        <charset val="1"/>
      </rPr>
      <t xml:space="preserve"> kill him infallibly if he commits treason.</t>
    </r>
  </si>
  <si>
    <t>coats the novice in medicine (this acts as an indication of whether or not they have remained faithful or commit treason)</t>
  </si>
  <si>
    <r>
      <rPr>
        <sz val="11"/>
        <color theme="1"/>
        <rFont val="Calibri"/>
        <family val="2"/>
        <scheme val="minor"/>
      </rPr>
      <t xml:space="preserve">Another kind of </t>
    </r>
    <r>
      <rPr>
        <sz val="11"/>
        <color rgb="FFFF0000"/>
        <rFont val="Calibri"/>
        <family val="2"/>
        <charset val="1"/>
      </rPr>
      <t xml:space="preserve">nzula is prepared with the menstrual blood of women. </t>
    </r>
    <r>
      <rPr>
        <sz val="11"/>
        <color theme="1"/>
        <rFont val="Calibri"/>
        <family val="2"/>
        <scheme val="minor"/>
      </rPr>
      <t xml:space="preserve">[128] The lubasa requisitions this and mixes it into a special mixture. This medicine is given to initiates who </t>
    </r>
    <r>
      <rPr>
        <sz val="11"/>
        <color rgb="FFFF0000"/>
        <rFont val="Calibri"/>
        <family val="2"/>
        <charset val="1"/>
      </rPr>
      <t>wish to take vengeance.</t>
    </r>
    <r>
      <rPr>
        <sz val="11"/>
        <color theme="1"/>
        <rFont val="Calibri"/>
        <family val="2"/>
        <scheme val="minor"/>
      </rPr>
      <t xml:space="preserve"> It works infallibly through simple contact, they say.</t>
    </r>
  </si>
  <si>
    <t>vengeance</t>
  </si>
  <si>
    <t>vengeance is achieved through the use of a concoction consisting of menstrual blood and nzula</t>
  </si>
  <si>
    <t>nzula: a component of the vengeance potion</t>
  </si>
  <si>
    <t>does not really discuss actions</t>
  </si>
  <si>
    <t>123-130(9)</t>
  </si>
  <si>
    <t>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</si>
  <si>
    <t>123-130(10)</t>
  </si>
  <si>
    <t>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</si>
  <si>
    <r>
      <rPr>
        <sz val="11"/>
        <color theme="1"/>
        <rFont val="Calibri"/>
        <family val="2"/>
        <scheme val="minor"/>
      </rPr>
      <t xml:space="preserve">This </t>
    </r>
    <r>
      <rPr>
        <sz val="11"/>
        <color rgb="FFFF0000"/>
        <rFont val="Calibri"/>
        <family val="2"/>
        <charset val="1"/>
      </rPr>
      <t>taboo lasts for about four months after the trip to the basa</t>
    </r>
    <r>
      <rPr>
        <sz val="11"/>
        <color theme="1"/>
        <rFont val="Calibri"/>
        <family val="2"/>
        <scheme val="minor"/>
      </rPr>
      <t xml:space="preserve"> . During these four months, the </t>
    </r>
    <r>
      <rPr>
        <sz val="11"/>
        <color rgb="FFFF0000"/>
        <rFont val="Calibri"/>
        <family val="2"/>
        <charset val="1"/>
      </rPr>
      <t>novice works for his sponsor and lives with him. Time passes, the sponsor prepares a plate containing the very foods the novice was forbidden to eat and serves it to him.</t>
    </r>
    <r>
      <rPr>
        <sz val="11"/>
        <color theme="1"/>
        <rFont val="Calibri"/>
        <family val="2"/>
        <scheme val="minor"/>
      </rPr>
      <t xml:space="preserve"> After this repast, the samba who ever since his protegee had left the basa has been engaged in his education, leads the Nebelist to his village.</t>
    </r>
    <r>
      <rPr>
        <sz val="11"/>
        <color rgb="FFFF0000"/>
        <rFont val="Calibri"/>
        <family val="2"/>
        <charset val="1"/>
      </rPr>
      <t xml:space="preserve"> He calls the wife of his protegee and makes her lie with him, going off to the side of them, i</t>
    </r>
    <r>
      <rPr>
        <sz val="11"/>
        <color theme="1"/>
        <rFont val="Calibri"/>
        <family val="2"/>
        <scheme val="minor"/>
      </rPr>
      <t>n order to recall to his godson that which he is thought to have forgotten.</t>
    </r>
  </si>
  <si>
    <t>taboo</t>
  </si>
  <si>
    <t>no cause provided in this excerpt</t>
  </si>
  <si>
    <t>during this time (when the taboo still persists) the man lives with his sponsor, eats the food prepared for him, and even lies with his wife</t>
  </si>
  <si>
    <t>123-130(11)</t>
  </si>
  <si>
    <t>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</si>
  <si>
    <t xml:space="preserve">this passage discusses how members of the Nebeli interact with chiefs/ other powerful individuals </t>
  </si>
  <si>
    <t>['177', '643', '791']</t>
  </si>
  <si>
    <t>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</si>
  <si>
    <t>no mention of a misfortunate event in this excerpt</t>
  </si>
  <si>
    <t>THE WANGA</t>
  </si>
  <si>
    <t>133-134</t>
  </si>
  <si>
    <t>If one is active, one can soon become gilinga ; but one cannot accede to the superior grades of mamuru or kangi without paying twenty spears to the barukangi of the region. The latter gives part of the payment to the barukangi who has named him.</t>
  </si>
  <si>
    <t>45</t>
  </si>
  <si>
    <t>['777', '821']</t>
  </si>
  <si>
    <r>
      <rPr>
        <sz val="11"/>
        <color rgb="FFFF0000"/>
        <rFont val="Calibri"/>
        <family val="2"/>
        <charset val="1"/>
      </rPr>
      <t>“Horns of oribi</t>
    </r>
    <r>
      <rPr>
        <sz val="11"/>
        <color theme="1"/>
        <rFont val="Calibri"/>
        <family val="2"/>
        <scheme val="minor"/>
      </rPr>
      <t xml:space="preserve"> are often carried as charms to</t>
    </r>
    <r>
      <rPr>
        <sz val="11"/>
        <color rgb="FFFF0000"/>
        <rFont val="Calibri"/>
        <family val="2"/>
        <charset val="1"/>
      </rPr>
      <t xml:space="preserve"> protect the wearer from being rained upon while travelling. </t>
    </r>
    <r>
      <rPr>
        <sz val="11"/>
        <color theme="1"/>
        <rFont val="Calibri"/>
        <family val="2"/>
        <scheme val="minor"/>
      </rPr>
      <t>They are blown when rain threatens.</t>
    </r>
  </si>
  <si>
    <t>rain falling on individuals while travelling</t>
  </si>
  <si>
    <t>no  cause provided by this passage</t>
  </si>
  <si>
    <t xml:space="preserve">wearing charms to protect/ alert whenever the rain is about to fall. </t>
  </si>
  <si>
    <t>Disaster and Invention</t>
  </si>
  <si>
    <t>218</t>
  </si>
  <si>
    <t>['241', '731']</t>
  </si>
  <si>
    <r>
      <rPr>
        <sz val="11"/>
        <color theme="1"/>
        <rFont val="Calibri"/>
        <family val="2"/>
        <scheme val="minor"/>
      </rPr>
      <t>The early crops—maize, sweet potatoes and groundnuts—</t>
    </r>
    <r>
      <rPr>
        <sz val="11"/>
        <color rgb="FFFF0000"/>
        <rFont val="Calibri"/>
        <family val="2"/>
        <charset val="1"/>
      </rPr>
      <t>were destroyed in big patches.</t>
    </r>
    <r>
      <rPr>
        <sz val="11"/>
        <color theme="1"/>
        <rFont val="Calibri"/>
        <family val="2"/>
        <scheme val="minor"/>
      </rPr>
      <t xml:space="preserve"> Some fields not yet reached by </t>
    </r>
    <r>
      <rPr>
        <sz val="11"/>
        <color rgb="FFFF0000"/>
        <rFont val="Calibri"/>
        <family val="2"/>
        <charset val="1"/>
      </rPr>
      <t xml:space="preserve">advancing snail patches could still be harvested. By July and August the snails had grown bigger than peas and had spread over the whole area embracing some four gbaria . </t>
    </r>
    <r>
      <rPr>
        <sz val="11"/>
        <color theme="1"/>
        <rFont val="Calibri"/>
        <family val="2"/>
        <scheme val="minor"/>
      </rPr>
      <t>Strangely enough, the</t>
    </r>
    <r>
      <rPr>
        <sz val="11"/>
        <color rgb="FFFF0000"/>
        <rFont val="Calibri"/>
        <family val="2"/>
        <charset val="1"/>
      </rPr>
      <t xml:space="preserve"> attack of the snails</t>
    </r>
    <r>
      <rPr>
        <sz val="11"/>
        <color theme="1"/>
        <rFont val="Calibri"/>
        <family val="2"/>
        <scheme val="minor"/>
      </rPr>
      <t xml:space="preserve"> was coincident with severe blood-spot disease on sesame and other </t>
    </r>
    <r>
      <rPr>
        <sz val="11"/>
        <color rgb="FFFF0000"/>
        <rFont val="Calibri"/>
        <family val="2"/>
        <charset val="1"/>
      </rPr>
      <t>crop diseases</t>
    </r>
    <r>
      <rPr>
        <sz val="11"/>
        <color theme="1"/>
        <rFont val="Calibri"/>
        <family val="2"/>
        <scheme val="minor"/>
      </rPr>
      <t xml:space="preserve">. It became evident that all the later crops, with the exception of cassava reserves and of cotton, </t>
    </r>
    <r>
      <rPr>
        <sz val="11"/>
        <color rgb="FFFF0000"/>
        <rFont val="Calibri"/>
        <family val="2"/>
        <charset val="1"/>
      </rPr>
      <t>would be a total loss</t>
    </r>
    <r>
      <rPr>
        <sz val="11"/>
        <color theme="1"/>
        <rFont val="Calibri"/>
        <family val="2"/>
        <scheme val="minor"/>
      </rPr>
      <t xml:space="preserve"> (Chapter 5, ref. 9).</t>
    </r>
  </si>
  <si>
    <t>destruction of crops and crop disease</t>
  </si>
  <si>
    <t>snails are responsible for the destruction of crops and some disease in different plants</t>
  </si>
  <si>
    <t>no response/action provided</t>
  </si>
  <si>
    <t>['176', '241', '731']</t>
  </si>
  <si>
    <r>
      <rPr>
        <sz val="11"/>
        <color rgb="FFFF0000"/>
        <rFont val="Calibri"/>
        <family val="2"/>
        <charset val="1"/>
      </rPr>
      <t>One man had the foresight of sowing an extra field of cotton</t>
    </r>
    <r>
      <rPr>
        <sz val="11"/>
        <color theme="1"/>
        <rFont val="Calibri"/>
        <family val="2"/>
        <scheme val="minor"/>
      </rPr>
      <t xml:space="preserve">, using for this purpose a </t>
    </r>
    <r>
      <rPr>
        <sz val="11"/>
        <color rgb="FFFF0000"/>
        <rFont val="Calibri"/>
        <family val="2"/>
        <charset val="1"/>
      </rPr>
      <t>doomed sesame field.</t>
    </r>
    <r>
      <rPr>
        <sz val="11"/>
        <color theme="1"/>
        <rFont val="Calibri"/>
        <family val="2"/>
        <scheme val="minor"/>
      </rPr>
      <t xml:space="preserve"> His reasoning was very sound. As he had no hope of producing food, he would produce more cotton and buy food with the extra money from its sale. His cotton was a success.</t>
    </r>
  </si>
  <si>
    <t>failure of crops to grow</t>
  </si>
  <si>
    <t>this excerpt of the passage does not list a reason for why the crops are failing to grow/dying</t>
  </si>
  <si>
    <t>in order to still pay for food/ survive, the man planted more cotton than usual to make profits</t>
  </si>
  <si>
    <t>The Zande royal court</t>
  </si>
  <si>
    <t>p.386</t>
  </si>
  <si>
    <t>['115', '173', '567', '644', '661', '791']</t>
  </si>
  <si>
    <r>
      <rPr>
        <sz val="11"/>
        <color theme="1"/>
        <rFont val="Calibri"/>
        <family val="2"/>
        <scheme val="minor"/>
      </rPr>
      <t xml:space="preserve">Gatanga was an honest informant and a man well acquainted with Gbudwe’s court, and I do not doubt, therefore, that it happened </t>
    </r>
    <r>
      <rPr>
        <sz val="11"/>
        <color rgb="FFFF0000"/>
        <rFont val="Calibri"/>
        <family val="2"/>
        <charset val="1"/>
      </rPr>
      <t>that the poison was administered to youths</t>
    </r>
    <r>
      <rPr>
        <sz val="11"/>
        <color theme="1"/>
        <rFont val="Calibri"/>
        <family val="2"/>
        <scheme val="minor"/>
      </rPr>
      <t xml:space="preserve">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t>
    </r>
    <r>
      <rPr>
        <sz val="11"/>
        <color rgb="FFFF0000"/>
        <rFont val="Calibri"/>
        <family val="2"/>
        <charset val="1"/>
      </rPr>
      <t xml:space="preserve"> owing to the hazards of the employment</t>
    </r>
    <r>
      <rPr>
        <sz val="11"/>
        <color theme="1"/>
        <rFont val="Calibri"/>
        <family val="2"/>
        <scheme val="minor"/>
      </rPr>
      <t xml:space="preserve">,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t>
    </r>
    <r>
      <rPr>
        <sz val="11"/>
        <color rgb="FFFF0000"/>
        <rFont val="Calibri"/>
        <family val="2"/>
        <charset val="1"/>
      </rPr>
      <t>leave their service and spread abroad their secrets</t>
    </r>
    <r>
      <rPr>
        <sz val="11"/>
        <color theme="1"/>
        <rFont val="Calibri"/>
        <family val="2"/>
        <scheme val="minor"/>
      </rPr>
      <t xml:space="preserve">.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t>
    </r>
    <r>
      <rPr>
        <sz val="11"/>
        <color rgb="FFFF0000"/>
        <rFont val="Calibri"/>
        <family val="2"/>
        <charset val="1"/>
      </rPr>
      <t>prevent leakage it seems to have been not uncommon for a prince to have had his consulter of oracles executed on a trumped-up charge, such as adultery with his wives,</t>
    </r>
    <r>
      <rPr>
        <sz val="11"/>
        <color theme="1"/>
        <rFont val="Calibri"/>
        <family val="2"/>
        <scheme val="minor"/>
      </rPr>
      <t xml:space="preserve"> if the youth was a Zande, or </t>
    </r>
    <r>
      <rPr>
        <sz val="11"/>
        <color rgb="FFFF0000"/>
        <rFont val="Calibri"/>
        <family val="2"/>
        <charset val="1"/>
      </rPr>
      <t>simply to have killed him</t>
    </r>
    <r>
      <rPr>
        <sz val="11"/>
        <color theme="1"/>
        <rFont val="Calibri"/>
        <family val="2"/>
        <scheme val="minor"/>
      </rPr>
      <t xml:space="preserve"> without advancing any reason if he was a slave in whom nobody except his master had any rights or interest. I quote a text which appeared in my book on Zande witchcraft because it is also very relevant here.</t>
    </r>
  </si>
  <si>
    <t>the dangers of working as a consulter or oracles and spreading secrets</t>
  </si>
  <si>
    <t>to prevent the individual from spreading secrets, they would kill him/ have him executed on trumped-up charges of adultery. Additionally, they would utilize enslaved individuals to fill this role to ensure that their own sons were often not at risk</t>
  </si>
  <si>
    <t>26-27(2)</t>
  </si>
  <si>
    <t>['159', '791']</t>
  </si>
  <si>
    <r>
      <rPr>
        <sz val="11"/>
        <color theme="1"/>
        <rFont val="Calibri"/>
        <family val="2"/>
        <scheme val="minor"/>
      </rPr>
      <t xml:space="preserve">The third woman, Nambua, said that, </t>
    </r>
    <r>
      <rPr>
        <sz val="11"/>
        <color rgb="FFFF0000"/>
        <rFont val="Calibri"/>
        <family val="2"/>
        <charset val="1"/>
      </rPr>
      <t xml:space="preserve">‘She died and they dug a grave for her </t>
    </r>
    <r>
      <rPr>
        <sz val="11"/>
        <color theme="1"/>
        <rFont val="Calibri"/>
        <family val="2"/>
        <scheme val="minor"/>
      </rPr>
      <t xml:space="preserve">and everyone wailed. </t>
    </r>
    <r>
      <rPr>
        <sz val="11"/>
        <color rgb="FFFF0000"/>
        <rFont val="Calibri"/>
        <family val="2"/>
        <charset val="1"/>
      </rPr>
      <t>Her spirit went forth and appeared at the place of ghosts. She was just looking about when all her relatives collected and made a circle around her.</t>
    </r>
    <r>
      <rPr>
        <sz val="11"/>
        <color theme="1"/>
        <rFont val="Calibri"/>
        <family val="2"/>
        <scheme val="minor"/>
      </rPr>
      <t xml:space="preserve"> It was her mother who said to her, ‘What have you come here for? Get up and go whence you came. Go away quickly.’</t>
    </r>
    <r>
      <rPr>
        <sz val="11"/>
        <color rgb="FFFF0000"/>
        <rFont val="Calibri"/>
        <family val="2"/>
        <charset val="1"/>
      </rPr>
      <t xml:space="preserve"> She departed from amongst these people and her eyes at once opened.</t>
    </r>
    <r>
      <rPr>
        <sz val="11"/>
        <color theme="1"/>
        <rFont val="Calibri"/>
        <family val="2"/>
        <scheme val="minor"/>
      </rPr>
      <t xml:space="preserve"> Everyone ceased wailing and she began immediately to wake from death and recovered completely.’ ”</t>
    </r>
  </si>
  <si>
    <t>the woman came back to life upon interacting with spirits/ ghostly figures (such as her mother)</t>
  </si>
  <si>
    <r>
      <rPr>
        <sz val="11"/>
        <color theme="1"/>
        <rFont val="Calibri"/>
        <family val="2"/>
        <scheme val="minor"/>
      </rPr>
      <t xml:space="preserve">“ ‘It seems to be the </t>
    </r>
    <r>
      <rPr>
        <sz val="11"/>
        <color rgb="FFFF0000"/>
        <rFont val="Calibri"/>
        <family val="2"/>
        <charset val="1"/>
      </rPr>
      <t xml:space="preserve">general opinion that rain-men only put forth their power when they suspect their Chiefs or neighbours of not sending them as many presents of food as they should. </t>
    </r>
    <r>
      <rPr>
        <sz val="11"/>
        <color theme="1"/>
        <rFont val="Calibri"/>
        <family val="2"/>
        <scheme val="minor"/>
      </rPr>
      <t xml:space="preserve">Chief Ninda, a most enlightened and exceptionally intelligent Vungara, shares his </t>
    </r>
    <r>
      <rPr>
        <sz val="11"/>
        <color rgb="FFFF0000"/>
        <rFont val="Calibri"/>
        <family val="2"/>
        <charset val="1"/>
      </rPr>
      <t>first maize crop with one of his men</t>
    </r>
    <r>
      <rPr>
        <sz val="11"/>
        <color theme="1"/>
        <rFont val="Calibri"/>
        <family val="2"/>
        <scheme val="minor"/>
      </rPr>
      <t>, fearing that if he does not do so the rest of the</t>
    </r>
    <r>
      <rPr>
        <sz val="11"/>
        <color rgb="FFFF0000"/>
        <rFont val="Calibri"/>
        <family val="2"/>
        <charset val="1"/>
      </rPr>
      <t xml:space="preserve"> crop will perish through drought.</t>
    </r>
    <r>
      <rPr>
        <sz val="11"/>
        <color theme="1"/>
        <rFont val="Calibri"/>
        <family val="2"/>
        <scheme val="minor"/>
      </rPr>
      <t xml:space="preserve"> ’ (1) 1 “....Major P.M. Larken, ‘An account of the Zande,’ Sudan Notes and Records, vol. IX, 1926, pp. 44-45.” ”</t>
    </r>
  </si>
  <si>
    <t>drought and crops dying out</t>
  </si>
  <si>
    <t>rain men refuse to put forth their power when the chiefs don’t pay them/ award them with enough gifts (breaking social norms/ expectations)</t>
  </si>
  <si>
    <t>to ensure their crops are healthy, the chiefs will often make sure to gift the rain men sufficiently</t>
  </si>
  <si>
    <t>107-108</t>
  </si>
  <si>
    <t>“Ethnological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</si>
  <si>
    <t>109-110</t>
  </si>
  <si>
    <t>['791', '829']</t>
  </si>
  <si>
    <t>“It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</si>
  <si>
    <t>mentions how Mani magic spread but no specific instance of misfortune</t>
  </si>
  <si>
    <t>no action provided by this passage</t>
  </si>
  <si>
    <t>110a</t>
  </si>
  <si>
    <t>“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</si>
  <si>
    <t>no misfortune specifically discussed in this excerpt</t>
  </si>
  <si>
    <t>no action/ no event provided in this passage</t>
  </si>
  <si>
    <t>141-142</t>
  </si>
  <si>
    <t>['178', '565', '791']</t>
  </si>
  <si>
    <r>
      <rPr>
        <sz val="11"/>
        <color theme="1"/>
        <rFont val="Calibri"/>
        <family val="2"/>
        <scheme val="minor"/>
      </rPr>
      <t>“In the past there was a clear demarcation between legal and moral magic and illicit and</t>
    </r>
    <r>
      <rPr>
        <sz val="11"/>
        <color rgb="FFFF0000"/>
        <rFont val="Calibri"/>
        <family val="2"/>
        <charset val="1"/>
      </rPr>
      <t xml:space="preserve"> immoral magic.</t>
    </r>
    <r>
      <rPr>
        <sz val="11"/>
        <color theme="1"/>
        <rFont val="Calibri"/>
        <family val="2"/>
        <scheme val="minor"/>
      </rPr>
      <t xml:space="preserve"> The one was backed by </t>
    </r>
    <r>
      <rPr>
        <sz val="11"/>
        <color rgb="FFFF0000"/>
        <rFont val="Calibri"/>
        <family val="2"/>
        <charset val="1"/>
      </rPr>
      <t xml:space="preserve">custom and authority of the chiefs, while the other was condemned and penalized by both. </t>
    </r>
    <r>
      <rPr>
        <sz val="11"/>
        <color theme="1"/>
        <rFont val="Calibri"/>
        <family val="2"/>
        <scheme val="minor"/>
      </rPr>
      <t xml:space="preserve">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t>
    </r>
    <r>
      <rPr>
        <sz val="11"/>
        <color rgb="FFFF0000"/>
        <rFont val="Calibri"/>
        <family val="2"/>
        <charset val="1"/>
      </rPr>
      <t xml:space="preserve">but that they are secret. </t>
    </r>
    <r>
      <rPr>
        <sz val="11"/>
        <color theme="1"/>
        <rFont val="Calibri"/>
        <family val="2"/>
        <scheme val="minor"/>
      </rPr>
      <t>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t>
    </r>
    <r>
      <rPr>
        <sz val="11"/>
        <color rgb="FFFF0000"/>
        <rFont val="Calibri"/>
        <family val="2"/>
        <charset val="1"/>
      </rPr>
      <t xml:space="preserve"> who associate themselves closely with the court and are held to be men worthy of trust and position, usually keep out of the Mani society. </t>
    </r>
    <r>
      <rPr>
        <sz val="11"/>
        <color theme="1"/>
        <rFont val="Calibri"/>
        <family val="2"/>
        <scheme val="minor"/>
      </rPr>
      <t>Here again we observe a transverse cut made by Mani across established Zande usage, this time across principles of law and morality, confusing well-known divisions by innovation of notions and customs.”</t>
    </r>
  </si>
  <si>
    <t>immoral magic</t>
  </si>
  <si>
    <t>mani: type of evil magic utilized in these different case scenarios</t>
  </si>
  <si>
    <t xml:space="preserve">passage states that Mani (evil magic) roots back to when the magic is practiced in secret. </t>
  </si>
  <si>
    <t xml:space="preserve">the practice of evil magic is punished by the chief or condemned by customs </t>
  </si>
  <si>
    <t>A final contribution to the study of Zande culture</t>
  </si>
  <si>
    <t>A FINAL CONTRIBUTION TO THE STUDY OF ZANDE CULTURE</t>
  </si>
  <si>
    <t>[p.1]</t>
  </si>
  <si>
    <t>['175', '177', '182', '575', '643', '791']</t>
  </si>
  <si>
    <r>
      <rPr>
        <sz val="11"/>
        <color theme="1"/>
        <rFont val="Calibri"/>
        <family val="2"/>
        <scheme val="minor"/>
      </rPr>
      <t xml:space="preserve">‘Africa’, the Journal of the International African Institute, is published by the Institute, but except where otherwise stated the writers of the articles are responsible for the opinions expressed . King Gbudwe, as I said in the second article, </t>
    </r>
    <r>
      <rPr>
        <sz val="11"/>
        <color rgb="FFFF0000"/>
        <rFont val="Calibri"/>
        <family val="2"/>
        <charset val="1"/>
      </rPr>
      <t>looked upon new medicines with suspicion.</t>
    </r>
    <r>
      <rPr>
        <sz val="11"/>
        <color theme="1"/>
        <rFont val="Calibri"/>
        <family val="2"/>
        <scheme val="minor"/>
      </rPr>
      <t xml:space="preserve"> He was extremely hostile to what have now (I speak of the nineteen-twenties), in spite of their prohibition by the Anglo-Egyptian Administration, become a common feature of the Zande way of life, the closed associations, usually referred to as </t>
    </r>
    <r>
      <rPr>
        <sz val="11"/>
        <color rgb="FFFF0000"/>
        <rFont val="Calibri"/>
        <family val="2"/>
        <charset val="1"/>
      </rPr>
      <t>secret societies, for the practice of magic. The other Zande rulers are also said to have opposed them as undermining their authority</t>
    </r>
    <r>
      <rPr>
        <sz val="11"/>
        <color theme="1"/>
        <rFont val="Calibri"/>
        <family val="2"/>
        <scheme val="minor"/>
      </rPr>
      <t xml:space="preserve"> (Lagae, p. 117, 1958-60; Giorgetti, pp. 44-46). </t>
    </r>
    <r>
      <rPr>
        <sz val="11"/>
        <color rgb="FFFF0000"/>
        <rFont val="Calibri"/>
        <family val="2"/>
        <charset val="1"/>
      </rPr>
      <t>All of them had a foreign origin. Three entered Gbudwe’s realm towards the close of his reign and were rigorously suppressed by him,</t>
    </r>
    <r>
      <rPr>
        <sz val="11"/>
        <color theme="1"/>
        <rFont val="Calibri"/>
        <family val="2"/>
        <scheme val="minor"/>
      </rPr>
      <t xml:space="preserve">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t>
    </r>
    <r>
      <rPr>
        <sz val="11"/>
        <color rgb="FFFF0000"/>
        <rFont val="Calibri"/>
        <family val="2"/>
        <charset val="1"/>
      </rPr>
      <t xml:space="preserve">seems to have started among the Mayogo </t>
    </r>
    <r>
      <rPr>
        <sz val="11"/>
        <color theme="1"/>
        <rFont val="Calibri"/>
        <family val="2"/>
        <scheme val="minor"/>
      </rPr>
      <t xml:space="preserve">to the south-east. Czekanowski (p. 164), speaking of the Mangbetu, says that their nebeli society expresses a need for solidarity among different native peoples in the face of European conquest; a view I am inclined to accept if we may include such results of </t>
    </r>
    <r>
      <rPr>
        <sz val="11"/>
        <color rgb="FFFF0000"/>
        <rFont val="Calibri"/>
        <family val="2"/>
        <charset val="1"/>
      </rPr>
      <t>European conquest as the breakdown of the political institutions of these peoples.</t>
    </r>
    <r>
      <rPr>
        <sz val="11"/>
        <color theme="1"/>
        <rFont val="Calibri"/>
        <family val="2"/>
        <scheme val="minor"/>
      </rPr>
      <t xml:space="preserve"> He says that it is generally asserted that it stems from the Mangbetu.</t>
    </r>
  </si>
  <si>
    <t>the breakdown of political institutions and the increasing prominence of secret societies for the practice of magic</t>
  </si>
  <si>
    <t>the excerpt suggests that these issues stem from foreign influence and from the threat of European conquest. The passage also asserts that the Mangbetu are the root cause of the issue</t>
  </si>
  <si>
    <t>Mangbetu: group of people in which the idea of the secret societies originated amongst</t>
  </si>
  <si>
    <t>use of vigorous suppression by powerful individuals (like the king)</t>
  </si>
  <si>
    <t>['170', '182', '575', '668', '791']</t>
  </si>
  <si>
    <r>
      <rPr>
        <sz val="11"/>
        <color theme="1"/>
        <rFont val="Calibri"/>
        <family val="2"/>
        <scheme val="minor"/>
      </rPr>
      <t xml:space="preserve">The earliest of these associations all came from the south. We have therefore to bear in mind that though Gbudwe’s kingdom was relatively free from </t>
    </r>
    <r>
      <rPr>
        <sz val="11"/>
        <color rgb="FFFF0000"/>
        <rFont val="Calibri"/>
        <family val="2"/>
        <charset val="1"/>
      </rPr>
      <t>outside interference, there was near chaos in the Zande kingdoms and among other peoples to the south of it</t>
    </r>
    <r>
      <rPr>
        <sz val="11"/>
        <color theme="1"/>
        <rFont val="Calibri"/>
        <family val="2"/>
        <scheme val="minor"/>
      </rPr>
      <t xml:space="preserve">. From about 1870 various types of Arabs were roaming about the region, creating everywhere confusion which was for a time increased by the arrival of the Belgians with their native soldiers in 1891. The area to the north of Gbudwe’s kingdom had also been for a long time in a </t>
    </r>
    <r>
      <rPr>
        <sz val="11"/>
        <color rgb="FFFF0000"/>
        <rFont val="Calibri"/>
        <family val="2"/>
        <charset val="1"/>
      </rPr>
      <t>disastrous state, due chiefly to the ravages of Arab slavers.</t>
    </r>
    <r>
      <rPr>
        <sz val="11"/>
        <color theme="1"/>
        <rFont val="Calibri"/>
        <family val="2"/>
        <scheme val="minor"/>
      </rPr>
      <t xml:space="preserve"> In both areas it was an unsettled period and the magical associations which emerged in it and later entered Gbudwe’s domains can indeed be considered to be a response to a situation in which </t>
    </r>
    <r>
      <rPr>
        <sz val="11"/>
        <color rgb="FFFF0000"/>
        <rFont val="Calibri"/>
        <family val="2"/>
        <charset val="1"/>
      </rPr>
      <t xml:space="preserve">social life was seriously disturbed and the ruling classes were losing their control. </t>
    </r>
    <r>
      <rPr>
        <sz val="11"/>
        <color theme="1"/>
        <rFont val="Calibri"/>
        <family val="2"/>
        <scheme val="minor"/>
      </rPr>
      <t>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r>
  </si>
  <si>
    <t>internal instability, loss of control for elite class, chaos within Zande kingdoms</t>
  </si>
  <si>
    <t>states that foreign influence/ issues were the cause of increasing instability. For example, Arab slavers created utter chaos while social life became disturbed, contributed to a loss of power for the elite class who slowly began to lose control</t>
  </si>
  <si>
    <t>the passage does not offer any steps that were taken to combat the growing issues within Zande society. Rather, it just discusses the growing cases of instability</t>
  </si>
  <si>
    <t>elephantitis of the scrotum</t>
  </si>
  <si>
    <t>recoded action, agree with cause though</t>
  </si>
  <si>
    <t>mangu was referenced in the previous passage as a type of sickness</t>
  </si>
  <si>
    <t>mangu: a type of illness relating to the stomach or appendix</t>
  </si>
  <si>
    <t>can be inherited from parents</t>
  </si>
  <si>
    <t>recoded cause, action stayed the same no info</t>
  </si>
  <si>
    <t xml:space="preserve">the things cited as misfortune are part of their training so I deemed them not to be seen as misfortune by the people </t>
  </si>
  <si>
    <t>other: public disagreement, accusations; accident: physical wounds (such as being cut with a knife)</t>
  </si>
  <si>
    <t>sick man evetually dies</t>
  </si>
  <si>
    <t>evil influences and sleeping sickness</t>
  </si>
  <si>
    <t>snake-bite</t>
  </si>
  <si>
    <t>man had his genitals and ands cut off</t>
  </si>
  <si>
    <t>punishment for adultery</t>
  </si>
  <si>
    <t>recoded action and cause</t>
  </si>
  <si>
    <t>wounds and abrasions</t>
  </si>
  <si>
    <t>the cutting mentioned is part of a ritual so I don't think they view it as a misfortune</t>
  </si>
  <si>
    <t>wounds (accidents) and ulcers (illness)</t>
  </si>
  <si>
    <t xml:space="preserve">wounds are part of circumcision which is a ritual </t>
  </si>
  <si>
    <t>injured limbs in need of splints</t>
  </si>
  <si>
    <t>broken arms</t>
  </si>
  <si>
    <t>thorns or chiggers</t>
  </si>
  <si>
    <r>
      <t>Preparations for a dance consist in marking out an area of operations and, when that has been done, of robing. Starting from the drums, a large circle is drawn on the ground, and this is generally made more conspicuous by white ashes being sprinkled along it.</t>
    </r>
    <r>
      <rPr>
        <sz val="11"/>
        <color theme="1"/>
        <rFont val="Calibri"/>
        <family val="2"/>
        <scheme val="minor"/>
      </rPr>
      <t xml:space="preserve"> No layman is supposed to enter into this circle reserved for the witch-doctors’ dance, and were he to do so</t>
    </r>
    <r>
      <rPr>
        <sz val="11"/>
        <color rgb="FFFF0000"/>
        <rFont val="Calibri"/>
        <family val="2"/>
        <charset val="1"/>
      </rPr>
      <t xml:space="preserve"> he would risk having a black-beetle or piece of bone shot into his body by an outraged magician.</t>
    </r>
    <r>
      <rPr>
        <sz val="11"/>
        <color theme="1"/>
        <rFont val="Calibri"/>
        <family val="2"/>
        <scheme val="minor"/>
      </rPr>
      <t xml:space="preserve"> Each practitioner, having unslung from his shoulder his leather bag, produces from it a </t>
    </r>
    <r>
      <rPr>
        <sz val="11"/>
        <color rgb="FFFF0000"/>
        <rFont val="Calibri"/>
        <family val="2"/>
        <charset val="1"/>
      </rPr>
      <t>number of horns of waterbuck, bushbuck, dik-dik, bongo, and other animals, and thrusts these in the earth along the circular ash-line.</t>
    </r>
    <r>
      <rPr>
        <sz val="11"/>
        <color theme="1"/>
        <rFont val="Calibri"/>
        <family val="2"/>
        <scheme val="minor"/>
      </rPr>
      <t xml:space="preserve"> On one of these straightened horns often rests a pot of water into which witch-doctors gaze in order to see</t>
    </r>
    <r>
      <rPr>
        <sz val="11"/>
        <color rgb="FFFF0000"/>
        <rFont val="Calibri"/>
        <family val="2"/>
        <charset val="1"/>
      </rPr>
      <t xml:space="preserve"> witchcraft.</t>
    </r>
    <r>
      <rPr>
        <sz val="11"/>
        <color theme="1"/>
        <rFont val="Calibri"/>
        <family val="2"/>
        <scheme val="minor"/>
      </rPr>
      <t xml:space="preserve">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t>
    </r>
    <r>
      <rPr>
        <sz val="11"/>
        <color rgb="FFFF0000"/>
        <rFont val="Calibri"/>
        <family val="2"/>
        <charset val="1"/>
      </rPr>
      <t xml:space="preserve"> resent encroachment by any other witch-doctor.</t>
    </r>
  </si>
  <si>
    <t>person having a black-beetle or piece of bone shot into his body by an outraged magician</t>
  </si>
  <si>
    <t>a layman entering the circle meant for the witch-doctor's dance</t>
  </si>
  <si>
    <t>physical ailments/injury/pain</t>
  </si>
  <si>
    <t>Asia</t>
  </si>
  <si>
    <t>Southeast Asia</t>
  </si>
  <si>
    <t>Central Thai</t>
  </si>
  <si>
    <t>Maternity and its ritual in Bang Chan</t>
  </si>
  <si>
    <t>SUMMARY</t>
  </si>
  <si>
    <t>Hanks, Jane Richardson, 1908-</t>
  </si>
  <si>
    <t>[p. 1]</t>
  </si>
  <si>
    <t>['750', '774', '779', '782', '826']</t>
  </si>
  <si>
    <t>ao07</t>
  </si>
  <si>
    <r>
      <t xml:space="preserve">The human body, harboring multiple immaterial souls, was seen as composed of earth, fire, water, and wind. </t>
    </r>
    <r>
      <rPr>
        <sz val="11"/>
        <color rgb="FFFF0000"/>
        <rFont val="Calibri (Body)"/>
      </rPr>
      <t xml:space="preserve">Illness was caused by intrusive disruption of these four elements, or by soul loss. Food and medicines had properties which could be used to restore balance in the elements. </t>
    </r>
    <r>
      <rPr>
        <sz val="11"/>
        <color rgb="FFFF0000"/>
        <rFont val="Calibri"/>
        <family val="2"/>
        <scheme val="minor"/>
      </rPr>
      <t>T</t>
    </r>
    <r>
      <rPr>
        <sz val="11"/>
        <color rgb="FFFF0000"/>
        <rFont val="Calibri (Body)"/>
      </rPr>
      <t>he traditional curers or exorcisers had magical and herbal remedies obtained ritually from a teacher</t>
    </r>
    <r>
      <rPr>
        <sz val="11"/>
        <color theme="1"/>
        <rFont val="Calibri"/>
        <family val="2"/>
        <scheme val="minor"/>
      </rPr>
      <t xml:space="preserve">. Since Buddhist phrasings, often read from old texts in weekly sermons, molded Bang Chan's conception of life, </t>
    </r>
    <r>
      <rPr>
        <sz val="11"/>
        <color rgb="FFFF0000"/>
        <rFont val="Calibri (Body)"/>
      </rPr>
      <t xml:space="preserve">the ultimate cause of health or illness was the presence or absence of merit. </t>
    </r>
    <r>
      <rPr>
        <sz val="11"/>
        <color theme="1"/>
        <rFont val="Calibri"/>
        <family val="2"/>
        <scheme val="minor"/>
      </rPr>
      <t xml:space="preserve">This determined one's kam ( karma ), the balance sheet of virtuous actions which one added to, </t>
    </r>
    <r>
      <rPr>
        <sz val="11"/>
        <color rgb="FFFF0000"/>
        <rFont val="Calibri (Body)"/>
      </rPr>
      <t>or reduced by sinning throughout successive existences over cons of time.</t>
    </r>
  </si>
  <si>
    <t>illness also occurs due to the absesnce/pressence of merit</t>
  </si>
  <si>
    <t>The cause of illness is the disruption of the four elements (earth, fire, water, and wind) or soul loss.  Ones karma is also determined by sinning.</t>
  </si>
  <si>
    <t>curers/exorcisers use magical/herbal remedies obtained ritually from a teacher</t>
  </si>
  <si>
    <t>['562', '688', '789', '793']</t>
  </si>
  <si>
    <r>
      <rPr>
        <sz val="11"/>
        <color rgb="FFFF0000"/>
        <rFont val="Calibri (Body)"/>
      </rPr>
      <t>The fire, which was consecrated, strengthened a woman and made her a better nourisher, mature, more compassionate, and eligible to handle magic and the tender souls of living creatures.</t>
    </r>
    <r>
      <rPr>
        <sz val="11"/>
        <color theme="1"/>
        <rFont val="Calibri"/>
        <family val="2"/>
        <scheme val="minor"/>
      </rPr>
      <t xml:space="preserve"> Thus she was fitted for her life-calling as a woman. The comparable ceremony of maturation for men, when they too </t>
    </r>
    <r>
      <rPr>
        <sz val="11"/>
        <color rgb="FFFF0000"/>
        <rFont val="Calibri (Body)"/>
      </rPr>
      <t>were changed from “raw” to mature, compassionate, and strong males for their calling of fatherhood and leadership, was ordination into the Buddhist priesthood</t>
    </r>
    <r>
      <rPr>
        <sz val="11"/>
        <color theme="1"/>
        <rFont val="Calibri"/>
        <family val="2"/>
        <scheme val="minor"/>
      </rPr>
      <t>. Only those men and women who had undergone their respective rites of maturation were eligible to handle magic</t>
    </r>
    <r>
      <rPr>
        <sz val="11"/>
        <color rgb="FFFF0000"/>
        <rFont val="Calibri (Body)"/>
      </rPr>
      <t xml:space="preserve">. Men's magic gave power, control and could be aggressive. Women's magic was limited to nurturing purposes, and could never be destructive. </t>
    </r>
    <r>
      <rPr>
        <sz val="11"/>
        <color theme="1"/>
        <rFont val="Calibri"/>
        <family val="2"/>
        <scheme val="minor"/>
      </rPr>
      <t>The respective areas of magical competence and right were autonomous and rigidly separated on pain of severe sanctions.</t>
    </r>
  </si>
  <si>
    <t>Passage describes men and women going through respective ceremonies in order to make them stronger and have magic/power</t>
  </si>
  <si>
    <t>Passage does not cover any misfortune, instead rite of passages</t>
  </si>
  <si>
    <t>Womens rite of passage is obtained through sacred fire and men were ordained into Buddhist priesthood</t>
  </si>
  <si>
    <t>The Human Body</t>
  </si>
  <si>
    <t>['192', '752', '754', '763', '764', '826', '827', '845']</t>
  </si>
  <si>
    <r>
      <t xml:space="preserve">As to the gross structure of the body, </t>
    </r>
    <r>
      <rPr>
        <sz val="11"/>
        <color rgb="FFFF0000"/>
        <rFont val="Calibri (Body)"/>
      </rPr>
      <t>some persons learned about the skeleton when, in preparing corpses for cremation</t>
    </r>
    <r>
      <rPr>
        <sz val="11"/>
        <color theme="1"/>
        <rFont val="Calibri"/>
        <family val="2"/>
        <scheme val="minor"/>
      </rPr>
      <t xml:space="preserve">, the undertaker stripped the decaying flesh from the bones, usually in the presence of relatives and spectators of all ages. </t>
    </r>
    <r>
      <rPr>
        <sz val="11"/>
        <color rgb="FFFF0000"/>
        <rFont val="Calibri (Body)"/>
      </rPr>
      <t>Occasional autopsies because of suspected sorcery, and surgical removal of a fetus from a deceased mother by caesarian</t>
    </r>
    <r>
      <rPr>
        <sz val="11"/>
        <color theme="1"/>
        <rFont val="Calibri"/>
        <family val="2"/>
        <scheme val="minor"/>
      </rPr>
      <t xml:space="preserve"> section led to some knowledge of organs and blood vessels. </t>
    </r>
    <r>
      <rPr>
        <sz val="11"/>
        <color rgb="FFFF0000"/>
        <rFont val="Calibri (Body)"/>
      </rPr>
      <t>Male and female masseurs of considerable competence were trained in the Chinese neuro-muscular system.</t>
    </r>
    <r>
      <rPr>
        <sz val="11"/>
        <color theme="1"/>
        <rFont val="Calibri"/>
        <family val="2"/>
        <scheme val="minor"/>
      </rPr>
      <t xml:space="preserve">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
    </r>
    <r>
      <rPr>
        <sz val="11"/>
        <color rgb="FFFF0000"/>
        <rFont val="Calibri (Body)"/>
      </rPr>
      <t>The small hair-whorls noted on the head, hip, or shoulder were construed as minor vortices of these currents, or as souls ( khwan ).</t>
    </r>
  </si>
  <si>
    <t>Passage talks about corpses and the cremation process, autopsy would occur due to possible suspected sorcery or maternal death due to c-section</t>
  </si>
  <si>
    <t>Death can be due to possible sorcery</t>
  </si>
  <si>
    <t>Khwan= soul</t>
  </si>
  <si>
    <t>autopsy perfomed by masseurs trained in the Chinese neuro-muscular system</t>
  </si>
  <si>
    <t xml:space="preserve">if pasage mentions dead bodies, does this count as misfortune? </t>
  </si>
  <si>
    <t>Physiology</t>
  </si>
  <si>
    <t>20</t>
  </si>
  <si>
    <t>['753', '826', '827']</t>
  </si>
  <si>
    <r>
      <t xml:space="preserve">A single physiological process controlled the functioning of the body and the mind; i.e., the equilibrium of its elements. </t>
    </r>
    <r>
      <rPr>
        <sz val="11"/>
        <color rgb="FFFF0000"/>
        <rFont val="Calibri (Body)"/>
      </rPr>
      <t xml:space="preserve">If the elements were in proper balance, proportion or harmony, a person was healthy, if an element were excessive or deficient, a condition which also affected the functioning of the others, he was ill or emotionally disturbed. </t>
    </r>
    <r>
      <rPr>
        <sz val="11"/>
        <color theme="1"/>
        <rFont val="Calibri"/>
        <family val="2"/>
        <scheme val="minor"/>
      </rPr>
      <t xml:space="preserve">14 14. In view of Thailand's ancient Indian contacts, the parallels (and differences) between Bang Chan, and Hindu Ayurvada as described by Opler (1963: 32–35), are noteworthy. </t>
    </r>
    <r>
      <rPr>
        <sz val="11"/>
        <color rgb="FFFF0000"/>
        <rFont val="Calibri (Body)"/>
      </rPr>
      <t>For example, dropsy, swelling, and yellow eyes came from excess water; cholera and constipation from earth mists. Wind and fire were the great trouble-makers.</t>
    </r>
  </si>
  <si>
    <t>Illness occurred if body elements were in excess or deficient. Things like water could cause cholera, earth mists caused constipation, etc.</t>
  </si>
  <si>
    <t>Wind, fire, and mists cause illness</t>
  </si>
  <si>
    <t>No action described, just causes for illness</t>
  </si>
  <si>
    <t>['753', '826']</t>
  </si>
  <si>
    <r>
      <t>Wind “was stronger than the other three elements.”</t>
    </r>
    <r>
      <rPr>
        <sz val="11"/>
        <color rgb="FFFF0000"/>
        <rFont val="Calibri (Body)"/>
      </rPr>
      <t xml:space="preserve"> Either blowing wind or still air easily penetrated the skin and caused difficulties all the way from flatulence, stomach-ache and diarrhea to a minor head-ache and dizziness </t>
    </r>
    <r>
      <rPr>
        <sz val="11"/>
        <color theme="1"/>
        <rFont val="Calibri"/>
        <family val="2"/>
        <scheme val="minor"/>
      </rPr>
      <t>(“if wind whirls inside the body, the house swims around”); from incessant crying to serious interference with breathing, hence fainting and death.</t>
    </r>
    <r>
      <rPr>
        <sz val="11"/>
        <color rgb="FFFF0000"/>
        <rFont val="Calibri (Body)"/>
      </rPr>
      <t xml:space="preserve"> An accident, such as a cut or broken bone, disturbed, and might “let out,” the air. Acute pain ensued if “rigidity” of earth, fire, or water interfered with the proper movements of the internal winds.</t>
    </r>
  </si>
  <si>
    <t>Wind and still air that penetrate the skin cause illness, such as stomachache, headache, dizziness, etc,  also if the other earth elements intefered with the movements of the wind</t>
  </si>
  <si>
    <t>Conditions like winds and stil air caused the illness</t>
  </si>
  <si>
    <t>Illness and pain can be helped by breaking a bone or a cut as it frees the air from the body</t>
  </si>
  <si>
    <t>Diet in Body Maintenance and Curing</t>
  </si>
  <si>
    <t>['261', '262', '753']</t>
  </si>
  <si>
    <r>
      <t xml:space="preserve">Because food created fire, </t>
    </r>
    <r>
      <rPr>
        <sz val="11"/>
        <color rgb="FFFF0000"/>
        <rFont val="Calibri (Body)"/>
      </rPr>
      <t>the daily diet could be a source of illness or a therapeutic means. Every food had known properties for heating or cooling, and for other effects as well.</t>
    </r>
    <r>
      <rPr>
        <sz val="11"/>
        <color theme="1"/>
        <rFont val="Calibri"/>
        <family val="2"/>
        <scheme val="minor"/>
      </rPr>
      <t xml:space="preserve"> Guava fruit, alcohol, and turtle or cobra curry were heating. Eggs were cooling. Depending on the occasion, ice and iced concoctions were over-heating or over-cooling. They were always “dangerous during menstruation.”</t>
    </r>
    <r>
      <rPr>
        <sz val="11"/>
        <color rgb="FFFF0000"/>
        <rFont val="Calibri (Body)"/>
      </rPr>
      <t xml:space="preserve"> Banana varied according to the variety; kli  (fragrant banana) was undesirably cooling and caused either diarrhea or constipation </t>
    </r>
    <r>
      <rPr>
        <sz val="11"/>
        <color theme="1"/>
        <rFont val="Calibri"/>
        <family val="2"/>
        <scheme val="minor"/>
      </rPr>
      <t>(Hauck, 1959: 27); klu nam was less deleterious ( salng ) while klu nam was good for the sick or for parturients (Boonlong).</t>
    </r>
  </si>
  <si>
    <t>Foods in daily diet could cause illness like, some foods colud induce diarrhea or constipation</t>
  </si>
  <si>
    <t>Food is listed as the only cause for illness</t>
  </si>
  <si>
    <t>['262', '753', '827']</t>
  </si>
  <si>
    <r>
      <rPr>
        <sz val="11"/>
        <color rgb="FFFF0000"/>
        <rFont val="Calibri (Body)"/>
      </rPr>
      <t>Some foods were “incompatible” with, and so aggravated, certain illnesses</t>
    </r>
    <r>
      <rPr>
        <sz val="11"/>
        <color theme="1"/>
        <rFont val="Calibri"/>
        <family val="2"/>
        <scheme val="minor"/>
      </rPr>
      <t xml:space="preserve">. </t>
    </r>
    <r>
      <rPr>
        <sz val="11"/>
        <color rgb="FFFF0000"/>
        <rFont val="Calibri (Body)"/>
      </rPr>
      <t>Air-borne food in the form of smell was incompatible with, and compounded, a condition of wind excess. Death or blindness ensued</t>
    </r>
    <r>
      <rPr>
        <sz val="11"/>
        <color theme="1"/>
        <rFont val="Calibri"/>
        <family val="2"/>
        <scheme val="minor"/>
      </rPr>
      <t xml:space="preserve">. On the other hand, </t>
    </r>
    <r>
      <rPr>
        <sz val="11"/>
        <color rgb="FFFF0000"/>
        <rFont val="Calibri (Body)"/>
      </rPr>
      <t>asafetida might be tied to the wrist of a new-born baby so that the smell, an established carminative, might cure the excess wind in his stomach manifested as flatulence.</t>
    </r>
  </si>
  <si>
    <t>Incompatible foods caused cetain illnesses, conditions of wind excess also caused death and blindness</t>
  </si>
  <si>
    <t>Food and wind are listed as causes</t>
  </si>
  <si>
    <t>o</t>
  </si>
  <si>
    <t>Asafetida may be tied to wrist of newborn baby to cure excess wind</t>
  </si>
  <si>
    <t>['753', '754', '828']</t>
  </si>
  <si>
    <r>
      <rPr>
        <sz val="11"/>
        <color rgb="FFFF0000"/>
        <rFont val="Calibri (Body)"/>
      </rPr>
      <t>All illness, anxiety, and soul loss was caused by intrusions from outside the body. The intrusion might be from a supernatural source</t>
    </r>
    <r>
      <rPr>
        <sz val="11"/>
        <color theme="1"/>
        <rFont val="Calibri"/>
        <family val="2"/>
        <scheme val="minor"/>
      </rPr>
      <t xml:space="preserve"> ( wist :powerful) or natural ( tm thammacht ) (Textor:10) but in either case the result was the same: disruption of the elements. Anxiety, whether caused by a social situation such as fear of frustration, by a broken bone or by a fever, also was a disruption of balance.</t>
    </r>
    <r>
      <rPr>
        <sz val="11"/>
        <color rgb="FFFF0000"/>
        <rFont val="Calibri (Body)"/>
      </rPr>
      <t xml:space="preserve"> An attack by the supernatural disease missile</t>
    </r>
    <r>
      <rPr>
        <sz val="11"/>
        <color theme="1"/>
        <rFont val="Calibri"/>
        <family val="2"/>
        <scheme val="minor"/>
      </rPr>
      <t xml:space="preserve">, “ khun ” 17 17. </t>
    </r>
    <r>
      <rPr>
        <sz val="11"/>
        <color rgb="FFFF0000"/>
        <rFont val="Calibri (Body)"/>
      </rPr>
      <t xml:space="preserve">This small skin missile invaded the body and then expanded to the size of a buffalo. Intentional attack (sorcery) might kill; accidental, merely pained </t>
    </r>
    <r>
      <rPr>
        <sz val="11"/>
        <color theme="1"/>
        <rFont val="Calibri"/>
        <family val="2"/>
        <scheme val="minor"/>
      </rPr>
      <t xml:space="preserve">(cf. Textor:116–127). Suspected khun was one of the few reasons why a family would authorize so grave a violation of the body of a deceased member as an autopsy. gave rise to the classic symptoms of wind-excess: “a man cried all the time and had flatulency.” </t>
    </r>
    <r>
      <rPr>
        <sz val="11"/>
        <color rgb="FFFF0000"/>
        <rFont val="Calibri (Body)"/>
      </rPr>
      <t xml:space="preserve">Elements were also disorganized by spirit attack. The victim suffered hysteria, paroxysm, flatulence, convulsion, or fainting, and also such localized trauma as abcesses. </t>
    </r>
    <r>
      <rPr>
        <sz val="11"/>
        <color rgb="FFFF0000"/>
        <rFont val="Calibri"/>
        <family val="2"/>
        <scheme val="minor"/>
      </rPr>
      <t>Similar behavior followed the influence of malevolent magical amulets, incantations, and love magic.</t>
    </r>
    <r>
      <rPr>
        <sz val="11"/>
        <color theme="1"/>
        <rFont val="Calibri"/>
        <family val="2"/>
        <scheme val="minor"/>
      </rPr>
      <t xml:space="preserve"> Natural intrusions may be exemplified by the seasonal influences of rain, which brought on too much water element; of heat, which increased fire; and of wind, which cooled too much or brought in certain fevers, e.g. north fever ( khai na ).</t>
    </r>
    <r>
      <rPr>
        <sz val="11"/>
        <color rgb="FFFF0000"/>
        <rFont val="Calibri (Body)"/>
      </rPr>
      <t xml:space="preserve"> An accident was a natural cause of disequilibrium. A cut might let out the air or a soul.</t>
    </r>
  </si>
  <si>
    <t>Illness occurs due to supernatural sources/ spirits and outside intrusions to the body.</t>
  </si>
  <si>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</si>
  <si>
    <t>A cut might let out trapped air or a soul that is causing the illness.</t>
  </si>
  <si>
    <t>['753', '761', '774', '844']</t>
  </si>
  <si>
    <r>
      <rPr>
        <sz val="11"/>
        <color rgb="FFFF0000"/>
        <rFont val="Calibri (Body)"/>
      </rPr>
      <t>Any lost soul, if not restored, meant death. Souls were lost from falls or frights or from spirit attack, a condition recognized by persistent crying, hysteria, and unconsciousness.</t>
    </r>
    <r>
      <rPr>
        <sz val="11"/>
        <color theme="1"/>
        <rFont val="Calibri"/>
        <family val="2"/>
        <scheme val="minor"/>
      </rPr>
      <t xml:space="preserve">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r>
  </si>
  <si>
    <t>death occuring from losing your soul; could happen due to a fall. Can get persisent crying, hysteria, and unconsciousness from this</t>
  </si>
  <si>
    <t>spirit attacks  can make someone lose their soul, which leads to death</t>
  </si>
  <si>
    <t xml:space="preserve"> no actions described</t>
  </si>
  <si>
    <t>The Arts of Medicine</t>
  </si>
  <si>
    <t>['278', '755', '782', '789', '791', '793', '796']</t>
  </si>
  <si>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</si>
  <si>
    <t>passage desribes the scienceof occultism and what forces come with it,  where to find wisdom and how it was passed.</t>
  </si>
  <si>
    <t>no cause described</t>
  </si>
  <si>
    <t xml:space="preserve">no actions described </t>
  </si>
  <si>
    <t>['128', '756', '759', '791']</t>
  </si>
  <si>
    <r>
      <t>The persons authorized to handle any part of saiyast were called  . In the context of medicine,  was translated “doctor.” To keep the modern and ancient traditions separate,</t>
    </r>
    <r>
      <rPr>
        <sz val="11"/>
        <color rgb="FFFF0000"/>
        <rFont val="Calibri (Body)"/>
      </rPr>
      <t xml:space="preserve"> we shall use the Thai word “  ” throughout this paper for the practitioner of the ancient occult art, reserving the word “doctor” for physicians trained in modern medicine.</t>
    </r>
  </si>
  <si>
    <t>passage just describes the word doctor in context of modern and ancient medicine, and how it wil be used within the paper</t>
  </si>
  <si>
    <r>
      <rPr>
        <sz val="11"/>
        <color rgb="FFFF0000"/>
        <rFont val="Calibri (Body)"/>
      </rPr>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t>
    </r>
    <r>
      <rPr>
        <sz val="11"/>
        <color theme="1"/>
        <rFont val="Calibri"/>
        <family val="2"/>
        <scheme val="minor"/>
      </rPr>
      <t>.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t>
    </r>
    <r>
      <rPr>
        <sz val="11"/>
        <color rgb="FFFF0000"/>
        <rFont val="Calibri (Body)"/>
      </rPr>
      <t>. Sawad gave tablets. She did not revisit either  because the child recovered.  Suk helped most because he had experience in magic</t>
    </r>
    <r>
      <rPr>
        <sz val="11"/>
        <color theme="1"/>
        <rFont val="Calibri"/>
        <family val="2"/>
        <scheme val="minor"/>
      </rPr>
      <t>” (SS.).</t>
    </r>
  </si>
  <si>
    <t>An ill person must make a self diagnoses then go to a specialist for treatment</t>
  </si>
  <si>
    <t>people go to a specialist that will reveal what the person has and give them the specific cure for the disease. This is usually some type of magic, also Ssme specialists  give tablets.</t>
  </si>
  <si>
    <t>['571', '750']</t>
  </si>
  <si>
    <r>
      <t xml:space="preserve">For reasons of convenience, however, people also developed lasting relationships with particular  , </t>
    </r>
    <r>
      <rPr>
        <sz val="11"/>
        <color rgb="FFFF0000"/>
        <rFont val="Calibri (Body)"/>
      </rPr>
      <t>usually the nearest, or a kinsman, to whom they turned first for medical help.</t>
    </r>
  </si>
  <si>
    <t>passage just says that people turn to kinsman if they need medical help</t>
  </si>
  <si>
    <t>people go to kinsman or nearest person for medical help</t>
  </si>
  <si>
    <t>['750', '826']</t>
  </si>
  <si>
    <r>
      <rPr>
        <sz val="11"/>
        <color rgb="FFFF0000"/>
        <rFont val="Calibri (Body)"/>
      </rPr>
      <t xml:space="preserve">Medicines cured either by direct rectification of deficiencies or excesses or on a principle of counter balance. Their effectiveness was increased by incantations. </t>
    </r>
    <r>
      <rPr>
        <sz val="11"/>
        <color theme="1"/>
        <rFont val="Calibri"/>
        <family val="2"/>
        <scheme val="minor"/>
      </rPr>
      <t>A rhinoceros in massive presence caused</t>
    </r>
    <r>
      <rPr>
        <sz val="11"/>
        <color rgb="FFFF0000"/>
        <rFont val="Calibri (Body)"/>
      </rPr>
      <t xml:space="preserve"> earth excess in the form of cholera</t>
    </r>
    <r>
      <rPr>
        <sz val="11"/>
        <color theme="1"/>
        <rFont val="Calibri"/>
        <family val="2"/>
        <scheme val="minor"/>
      </rPr>
      <t xml:space="preserve"> (Bangkok Calendar, 1869:73), but a bit of its bone restored earth deficiency. Cobra was a direct ingredient for heat, but only sour tastes gave water element. A  described the medical theory behind curing techniques for the heat-rash, boils, and fever sometimes suffered after childbirth: </t>
    </r>
    <r>
      <rPr>
        <sz val="11"/>
        <color rgb="FFFF0000"/>
        <rFont val="Calibri (Body)"/>
      </rPr>
      <t>“If the body is hot, fire is in excess, by which the other elements are heated. Thus the blood cannot move freely, and cells are deprived of their normal blood supply. The cells die, thus creating a boil or abcess.</t>
    </r>
    <r>
      <rPr>
        <sz val="11"/>
        <color theme="1"/>
        <rFont val="Calibri"/>
        <family val="2"/>
        <scheme val="minor"/>
      </rPr>
      <t xml:space="preserve"> If the fire element is higher, the water of the body is lowered to a deficiency. Drinking water alone will not restore the water level.</t>
    </r>
    <r>
      <rPr>
        <sz val="11"/>
        <color rgb="FFFF0000"/>
        <rFont val="Calibri (Body)"/>
      </rPr>
      <t xml:space="preserve"> Sour tastes must be given.</t>
    </r>
    <r>
      <rPr>
        <sz val="11"/>
        <color theme="1"/>
        <rFont val="Calibri"/>
        <family val="2"/>
        <scheme val="minor"/>
      </rPr>
      <t xml:space="preserve"> If the patient is thirsty, the lung is hot.”</t>
    </r>
  </si>
  <si>
    <t xml:space="preserve">cholera from earth excess, and heat rash, boils, and fevers sometimes occur after birth </t>
  </si>
  <si>
    <t>elements usually cause illness: earth excess, fire excess which causes cell death</t>
  </si>
  <si>
    <t xml:space="preserve">Sour tastes are given to ill people. Also medicines but they are more effective when they have gone through incantations; passage does not specify how medicines go through the process or who does it </t>
  </si>
  <si>
    <t>Influences on Health</t>
  </si>
  <si>
    <t>['750', '772', '787', '812', '826']</t>
  </si>
  <si>
    <r>
      <t>In Bang Chan,</t>
    </r>
    <r>
      <rPr>
        <sz val="11"/>
        <color rgb="FFFF0000"/>
        <rFont val="Calibri (Body)"/>
      </rPr>
      <t xml:space="preserve"> a discussion of sickness and health merely in terms of element balance would be true but insufficient, or even superficial.</t>
    </r>
    <r>
      <rPr>
        <sz val="11"/>
        <color theme="1"/>
        <rFont val="Calibri"/>
        <family val="2"/>
        <scheme val="minor"/>
      </rPr>
      <t xml:space="preserve">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t>
    </r>
    <r>
      <rPr>
        <sz val="11"/>
        <color rgb="FFFF0000"/>
        <rFont val="Calibri"/>
        <family val="2"/>
        <scheme val="minor"/>
      </rPr>
      <t xml:space="preserve"> The immediate answer of astrological confluences on the date of birth would be true, for each day had its own qualities and aspects, but it was not enough. </t>
    </r>
    <r>
      <rPr>
        <sz val="11"/>
        <color rgb="FFFF0000"/>
        <rFont val="Calibri (Body)"/>
      </rPr>
      <t>Why had he been born on that date to that set of governing factors? In life, why did one person meet the circumstances that created illness, while another lived in glorious health?</t>
    </r>
    <r>
      <rPr>
        <sz val="11"/>
        <color theme="1"/>
        <rFont val="Calibri"/>
        <family val="2"/>
        <scheme val="minor"/>
      </rPr>
      <t xml:space="preserve"> The answers to these questions must be sought in the Buddhist moral and cosmic beliefs.</t>
    </r>
  </si>
  <si>
    <t xml:space="preserve">no specfic event was described </t>
  </si>
  <si>
    <t>health and illness is usually impacted by element balance, and also it has astrological influences; the day you were born can have governing factors that cause illness</t>
  </si>
  <si>
    <t>28</t>
  </si>
  <si>
    <t>['753', '771', '775', '782', '828']</t>
  </si>
  <si>
    <r>
      <t>The people of Bang Chan felt they could discern even of themselves who was meritful and who was not according to human circumstances, constitution, and behavior.</t>
    </r>
    <r>
      <rPr>
        <sz val="11"/>
        <color rgb="FFFF0000"/>
        <rFont val="Calibri (Body)"/>
      </rPr>
      <t xml:space="preserve">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t>
    </r>
    <r>
      <rPr>
        <sz val="11"/>
        <color rgb="FFFF0000"/>
        <rFont val="Calibri"/>
        <family val="2"/>
        <scheme val="minor"/>
      </rPr>
      <t>, whether supernatural or natural, whether induced by wind or sorcery or what, struck as part of the suffering brought on by former sin.</t>
    </r>
    <r>
      <rPr>
        <sz val="11"/>
        <color theme="1"/>
        <rFont val="Calibri"/>
        <family val="2"/>
        <scheme val="minor"/>
      </rPr>
      <t xml:space="preserve"> It was accepted in the conviction that</t>
    </r>
    <r>
      <rPr>
        <sz val="11"/>
        <color rgb="FFFF0000"/>
        <rFont val="Calibri (Body)"/>
      </rPr>
      <t xml:space="preserve"> whoever suffered had brought it on himself. </t>
    </r>
    <r>
      <rPr>
        <sz val="11"/>
        <color rgb="FFFF0000"/>
        <rFont val="Calibri"/>
        <family val="2"/>
        <scheme val="minor"/>
      </rPr>
      <t>When merit ran out, or when sin cancelled out and then exceeded one's merit, suffering and premature death occurred, despite all human efforts.</t>
    </r>
    <r>
      <rPr>
        <sz val="11"/>
        <color theme="1"/>
        <rFont val="Calibri"/>
        <family val="2"/>
        <scheme val="minor"/>
      </rPr>
      <t xml:space="preserve">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t>
    </r>
    <r>
      <rPr>
        <sz val="11"/>
        <color rgb="FFFF0000"/>
        <rFont val="Calibri (Body)"/>
      </rPr>
      <t>By making merit or by suffering in this life, existence would be happier in the next.</t>
    </r>
    <r>
      <rPr>
        <sz val="11"/>
        <color theme="1"/>
        <rFont val="Calibri"/>
        <family val="2"/>
        <scheme val="minor"/>
      </rPr>
      <t xml:space="preserve"> The making of merit was in the forefront of daily conscious effort and even conversations of the people of Bang Chan.</t>
    </r>
  </si>
  <si>
    <t>illness nad death occuring to the peopl of Bang Chan</t>
  </si>
  <si>
    <t>A person who lacked merit and many sins committed, or was born on an unfortunate day, would suffer from may bad fates like death and illness.</t>
  </si>
  <si>
    <t xml:space="preserve">by suffering in the current life, and making merit it is said that life will be prosperous for the person in their next life </t>
  </si>
  <si>
    <t>['304', '577', '751', '782', '788', '789']</t>
  </si>
  <si>
    <r>
      <rPr>
        <sz val="11"/>
        <color rgb="FFFF0000"/>
        <rFont val="Calibri (Body)"/>
      </rPr>
      <t>The long-range protection against all illness was to live virtuously and make merit.</t>
    </r>
    <r>
      <rPr>
        <sz val="11"/>
        <color theme="1"/>
        <rFont val="Calibri"/>
        <family val="2"/>
        <scheme val="minor"/>
      </rPr>
      <t xml:space="preserve"> However,</t>
    </r>
    <r>
      <rPr>
        <sz val="11"/>
        <color rgb="FFFF0000"/>
        <rFont val="Calibri (Body)"/>
      </rPr>
      <t xml:space="preserve"> to guard against temporary supernatural intrusions, everyone possessed and usually wore Buddha lockets and other amulets. Some underwent tatooing,</t>
    </r>
    <r>
      <rPr>
        <sz val="11"/>
        <color theme="1"/>
        <rFont val="Calibri"/>
        <family val="2"/>
        <scheme val="minor"/>
      </rPr>
      <t xml:space="preserve"> men having Cambodian or other figures, women, 2 small dots tatooed on the torso under the arm</t>
    </r>
    <r>
      <rPr>
        <sz val="11"/>
        <color rgb="FFFF0000"/>
        <rFont val="Calibri (Body)"/>
      </rPr>
      <t>. There were also the protecting rites of the life cycle, and Buddhist, Hindu, Muslim, and animist rituals to ameliorate events in every walk of life.</t>
    </r>
  </si>
  <si>
    <t xml:space="preserve">no </t>
  </si>
  <si>
    <t>protection agaisnt illness was making mertit. For temporary supernatural intrusions people wore Buddha lockets and other amulets, others did tatooing. There were also protection rite rituals.</t>
  </si>
  <si>
    <t>The Pregnant Woman</t>
  </si>
  <si>
    <t>['753', '843']</t>
  </si>
  <si>
    <r>
      <rPr>
        <sz val="11"/>
        <color rgb="FFFF0000"/>
        <rFont val="Calibri (Body)"/>
      </rPr>
      <t xml:space="preserve">On the other hand, pregnancy was a period of uncertainty when a woman was easily upset emotionally. Because childbirth was “like a war” when a woman might die, “defeated by her pregnancy” ( phaethng ), she felt uneasy. </t>
    </r>
    <r>
      <rPr>
        <sz val="11"/>
        <color theme="1"/>
        <rFont val="Calibri"/>
        <family val="2"/>
        <scheme val="minor"/>
      </rPr>
      <t>24 24. The image of battle was traditional (cf. Anuman Rajadhon:108). Phathng (McFi 599), a combination of food craving and vomiting (Anuman Rajadhon:115) paralleled the dola-duka of Ceylon (cf. Obeyesekere), but without the hostilities built in by the Sinhalese.</t>
    </r>
    <r>
      <rPr>
        <sz val="11"/>
        <color rgb="FFFF0000"/>
        <rFont val="Calibri (Body)"/>
      </rPr>
      <t xml:space="preserv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r>
  </si>
  <si>
    <t>Complications during pregnancy that lead to pre-natal disorders to miscarriage and death</t>
  </si>
  <si>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</si>
  <si>
    <t>['262', '753', '755', '757', '843']</t>
  </si>
  <si>
    <r>
      <rPr>
        <sz val="11"/>
        <color rgb="FFFF0000"/>
        <rFont val="Calibri (Body)"/>
      </rPr>
      <t>A pre natal pain that did not seem to be a labor-pain was diagnosed as the very dangerous</t>
    </r>
    <r>
      <rPr>
        <sz val="11"/>
        <color theme="1"/>
        <rFont val="Calibri"/>
        <family val="2"/>
        <scheme val="minor"/>
      </rPr>
      <t xml:space="preserve"> naem , “</t>
    </r>
    <r>
      <rPr>
        <sz val="11"/>
        <color rgb="FFFF0000"/>
        <rFont val="Calibri (Body)"/>
      </rPr>
      <t>a thick lump of blood and wind that moved quickly</t>
    </r>
    <r>
      <rPr>
        <sz val="11"/>
        <color theme="1"/>
        <rFont val="Calibri"/>
        <family val="2"/>
        <scheme val="minor"/>
      </rPr>
      <t>.” As in other illnesses,</t>
    </r>
    <r>
      <rPr>
        <sz val="11"/>
        <color rgb="FFFF0000"/>
        <rFont val="Calibri (Body)"/>
      </rPr>
      <t xml:space="preserve"> element harmony was restored by medicines, holy water, and by modifications of diet.</t>
    </r>
  </si>
  <si>
    <t xml:space="preserve">pre-natal pains,  which are seen as very dangerous </t>
  </si>
  <si>
    <t>caused by wind that moved too quickly and a thick clump of blood</t>
  </si>
  <si>
    <t xml:space="preserve">people are healed by medicines, holy water, and a modified diet </t>
  </si>
  <si>
    <t>['262', '304', '514', '751', '753', '771', '775', '783', '843']</t>
  </si>
  <si>
    <r>
      <rPr>
        <sz val="11"/>
        <color rgb="FFFF0000"/>
        <rFont val="Calibri (Body)"/>
      </rPr>
      <t>She might also be troubled by the ghost of anyone who had died violently. This ghost, a ph taj thang klom , caused “the worst of all possible deaths.”</t>
    </r>
    <r>
      <rPr>
        <sz val="11"/>
        <color theme="1"/>
        <rFont val="Calibri"/>
        <family val="2"/>
        <scheme val="minor"/>
      </rPr>
      <t xml:space="preserve">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t>
    </r>
    <r>
      <rPr>
        <sz val="11"/>
        <color rgb="FFFF0000"/>
        <rFont val="Calibri (Body)"/>
      </rPr>
      <t xml:space="preserve">.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t>
    </r>
    <r>
      <rPr>
        <sz val="11"/>
        <color theme="1"/>
        <rFont val="Calibri"/>
        <family val="2"/>
        <scheme val="minor"/>
      </rPr>
      <t xml:space="preserve">It was more dangerous during and after child-birth than during pregnancy (Textor:304–320). </t>
    </r>
    <r>
      <rPr>
        <sz val="11"/>
        <color rgb="FFFF0000"/>
        <rFont val="Calibri (Body)"/>
      </rPr>
      <t>The supernatural disease missile called “ khun ” might also strike. “If the mother is under 9 months pregnant, the baby inside can protect (itself). If this happens during the ninth month, the doctor uses holy water to extract it at the time of birth.</t>
    </r>
    <r>
      <rPr>
        <sz val="11"/>
        <color theme="1"/>
        <rFont val="Calibri"/>
        <family val="2"/>
        <scheme val="minor"/>
      </rPr>
      <t xml:space="preserve">” Khun was recognized by “extra pain occurring just before the baby comes out.” </t>
    </r>
    <r>
      <rPr>
        <sz val="11"/>
        <color rgb="FFFF0000"/>
        <rFont val="Calibri (Body)"/>
      </rPr>
      <t>To protect themselves, women wore extra talismans or had 2 dots tattooed under the arm.</t>
    </r>
  </si>
  <si>
    <t xml:space="preserve">Mothers and their babies being attacked by supernatural forcre that cause death </t>
  </si>
  <si>
    <t>disease missile called "khun"</t>
  </si>
  <si>
    <t>a ghost caused the worst possible deaths, and a disease missile might strike a mother during pregnancy</t>
  </si>
  <si>
    <t xml:space="preserve"> ghost:a ph taj thang klom </t>
  </si>
  <si>
    <t xml:space="preserve"> women wore extra talismans or had 2 dots tattooed under the arm to protect themselves, also a doctor can use holy water at the time of birth, purification is important for Muslims within the passage</t>
  </si>
  <si>
    <t>Chapter IV THE BIRTH OF A CHILD</t>
  </si>
  <si>
    <t>47</t>
  </si>
  <si>
    <t>['751', '844']</t>
  </si>
  <si>
    <r>
      <t>Lek watched over the baby, while S turned towards Dan. “One looks to the mother first, unless the baby needs help more.”</t>
    </r>
    <r>
      <rPr>
        <sz val="11"/>
        <color rgb="FFFF0000"/>
        <rFont val="Calibri (Body)"/>
      </rPr>
      <t xml:space="preserve"> First S gave Dan medicine for the placenta. She rubbed her hands with alum and tried unsuccessfully to work down ( klm ) the slippery placenta. </t>
    </r>
    <r>
      <rPr>
        <sz val="11"/>
        <color theme="1"/>
        <rFont val="Calibri"/>
        <family val="2"/>
        <scheme val="minor"/>
      </rPr>
      <t>Then she told Dan to get on her hands and knees, and exert all the force she could. Dan crept around the floor but it still did not come. S then tried hitting Dan's back 3 times with Dan's own pillow</t>
    </r>
    <r>
      <rPr>
        <sz val="11"/>
        <color rgb="FFFF0000"/>
        <rFont val="Calibri (Body)"/>
      </rPr>
      <t>. Finally she gave Dan a leaf of betel pepper to chew, hoping to induce a wind-producing nausea and so push out the placenta.</t>
    </r>
    <r>
      <rPr>
        <sz val="11"/>
        <color theme="1"/>
        <rFont val="Calibri"/>
        <family val="2"/>
        <scheme val="minor"/>
      </rPr>
      <t xml:space="preserve"> In the end Dan resumed her sitting position and it was pressed out. So the baby would not get pimples, the placenta was cleaned carefully, then put into en old pot, mixed with 2 dishes of salt, and set aside.</t>
    </r>
  </si>
  <si>
    <t>mother is having troubles with her placenta and is trying to push it out after birth</t>
  </si>
  <si>
    <t>mother is given medicine for the placenta, also a leaf of betel pepper to chew hoping to induce a wind-producing nausea and so push out the placenta</t>
  </si>
  <si>
    <t>52</t>
  </si>
  <si>
    <t>['514', '753', '757', '846']</t>
  </si>
  <si>
    <r>
      <t xml:space="preserve">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t>
    </r>
    <r>
      <rPr>
        <sz val="11"/>
        <color rgb="FFFF0000"/>
        <rFont val="Calibri (Body)"/>
      </rPr>
      <t>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t>
    </r>
    <r>
      <rPr>
        <sz val="11"/>
        <color theme="1"/>
        <rFont val="Calibri"/>
        <family val="2"/>
        <scheme val="minor"/>
      </rPr>
      <t xml:space="preserve">. Though a rash developed on her body, she was complimented by Lek on the care she was taking of the heating and drying process. Unfortunately, a neighbor who wanted to help brought in some of the wood one day. </t>
    </r>
    <r>
      <rPr>
        <sz val="11"/>
        <color rgb="FFFF0000"/>
        <rFont val="Calibri (Body)"/>
      </rPr>
      <t>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r>
  </si>
  <si>
    <t xml:space="preserve">the passage coveers a mother dealing with an ill stomach, and also how a baby gets disease </t>
  </si>
  <si>
    <t>the cause of illness is not discussed for the mother, but for the child, the sound of wood is what causes disease; baby gets "diseased red eyes"</t>
  </si>
  <si>
    <t>in order to cure diseases eyes, a mother's milk must be used, as medical eye drops are to never be used. For the mother who is ill,  she is taking medicine and often sipping hot water, while laying near fire at almost all times</t>
  </si>
  <si>
    <t>['262', '461', '753', '757', '846', '862']</t>
  </si>
  <si>
    <r>
      <t>Within a month after childbirth, Dan was back at farm work, even to the back-straining pounding of rice in the big mortar. For three months she avoided fruits, particularly guava and jackfruit.</t>
    </r>
    <r>
      <rPr>
        <sz val="11"/>
        <color rgb="FFFF0000"/>
        <rFont val="Calibri (Body)"/>
      </rPr>
      <t xml:space="preserve">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t>
    </r>
    <r>
      <rPr>
        <sz val="11"/>
        <color theme="1"/>
        <rFont val="Calibri"/>
        <family val="2"/>
        <scheme val="minor"/>
      </rPr>
      <t xml:space="preserv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r>
  </si>
  <si>
    <t xml:space="preserve">the baby got oral thrush on his tongue </t>
  </si>
  <si>
    <t>seems to be caused by diet, baby got ill because the mother consumed field crab</t>
  </si>
  <si>
    <t>the mother smeared the milky juice of a banana on the cloth sheet covering the childs cushion, then wipied this on his tongue</t>
  </si>
  <si>
    <t>The Cone of Wood</t>
  </si>
  <si>
    <t>['372', '753', '755', '789', '846']</t>
  </si>
  <si>
    <r>
      <t xml:space="preserve">Even after the child was out, the pile of wood was still a drying womb to be treated carefully. It was also the wood for a consecrated fire. </t>
    </r>
    <r>
      <rPr>
        <sz val="11"/>
        <color rgb="FFFF0000"/>
        <rFont val="Calibri (Body)"/>
      </rPr>
      <t>To drop a piece of this wood carelessly both injured and desecrated. If this happened a disease of the eyes “ sang ,” came at once for which no male medical powers had any remedy. The only cure was in women's hands, that essence of maternity, “a drop of mother's milk—any mother's.</t>
    </r>
    <r>
      <rPr>
        <sz val="11"/>
        <color theme="1"/>
        <rFont val="Calibri"/>
        <family val="2"/>
        <scheme val="minor"/>
      </rPr>
      <t>” The larger implications of this linking of fire and maternity are dealt with in the next section.</t>
    </r>
  </si>
  <si>
    <t>diseased eyes occuring within children</t>
  </si>
  <si>
    <t xml:space="preserve">dropping a piece of wood for a consecrated fire, would cause diseased eyes; more particularly the sound is supposed to be the main culprit if this occurs after birth  </t>
  </si>
  <si>
    <t>men cannot heal this condition, only a mother's milk as "eye drops"</t>
  </si>
  <si>
    <t>Magic and Maturity</t>
  </si>
  <si>
    <t>78</t>
  </si>
  <si>
    <t>['562', '785', '789', '793', '885']</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</si>
  <si>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</si>
  <si>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 xml:space="preserve">no eveny was described, passage just describes the use of magic, how It is used and by who </t>
  </si>
  <si>
    <t>['156', '562', '789', '791']</t>
  </si>
  <si>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</si>
  <si>
    <t xml:space="preserve">no event was described, passage just describes the use of magic, how It is used and by who </t>
  </si>
  <si>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</si>
  <si>
    <t>Chapter VII ATTITUDES TOWARD MODERN MEDICINE AND MIDWIFERY</t>
  </si>
  <si>
    <r>
      <t>Modern and traditional medicine appeared to Bang Chan to have much in common. Both subscribed to a belief in disruptive intrusions.</t>
    </r>
    <r>
      <rPr>
        <sz val="11"/>
        <color rgb="FFFF0000"/>
        <rFont val="Calibri (Body)"/>
      </rPr>
      <t xml:space="preserve"> In typhoid and cholera, the old scheme postulated intrusions of fire and earth. Boils involved a spirit attack or excess of fire. </t>
    </r>
    <r>
      <rPr>
        <sz val="11"/>
        <color theme="1"/>
        <rFont val="Calibri"/>
        <family val="2"/>
        <scheme val="minor"/>
      </rPr>
      <t>For these same disorders, new medicine spoke instead of virus or bacterial infection. Such concepts as nutritional deficiencies, insect transmission, and pollution, however, were alien to the old views as disease agents.</t>
    </r>
  </si>
  <si>
    <t xml:space="preserve">passage describes disruptive inrusuions in the body in the form of diseases appearing </t>
  </si>
  <si>
    <t>for typhoid and cholera,  intrusions of fire and earth were seen as the cause. Boils involved a spirit attack or excess of fire</t>
  </si>
  <si>
    <t>['164', '178', '750']</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</si>
  <si>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</si>
  <si>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passage does not have a misfortuante event but rather describes the idea os old medicine vs "modern medicine" as two different systems. For example, old medicine cares for old ailments, modern medicine for new ones. Spirit possession and soul attacks, for instance, were old ailments;</t>
  </si>
  <si>
    <t>['178', '184', '372', '750', '758', '829', '846']</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</si>
  <si>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 ds than farmers. The post-partum fire was clung to as strength-making: “woman are weak if no fire.” The hot ashes chamber, introduced from Bangkok, was for the most part used by non-farm women.</t>
  </si>
  <si>
    <t xml:space="preserve">no specfic event was described, just who uses modern medcine within the city </t>
  </si>
  <si>
    <t>['178', '750', '758', '761', '782', '812', '855']</t>
  </si>
  <si>
    <r>
      <t>An old woman summed up significantly 2 attitudes saying, “</t>
    </r>
    <r>
      <rPr>
        <sz val="11"/>
        <color rgb="FFFF0000"/>
        <rFont val="Calibri (Body)"/>
      </rPr>
      <t xml:space="preserve">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t>
    </r>
    <r>
      <rPr>
        <sz val="11"/>
        <color theme="1"/>
        <rFont val="Calibri"/>
        <family val="2"/>
        <scheme val="minor"/>
      </rPr>
      <t>Children, however, were tender () and easily prey to sickness. Traditional care could help them, but being delicate and tender like city people,</t>
    </r>
    <r>
      <rPr>
        <sz val="11"/>
        <color rgb="FFFF0000"/>
        <rFont val="Calibri (Body)"/>
      </rPr>
      <t xml:space="preserve"> children could also be helped by modern hospital care.</t>
    </r>
  </si>
  <si>
    <t>no misfortunate event passage talks about the longevity of life and how to extend it</t>
  </si>
  <si>
    <t>religious and moral merit are the key to good health and living for a long time</t>
  </si>
  <si>
    <t>['178', '743', '750', '844']</t>
  </si>
  <si>
    <r>
      <t xml:space="preserve">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
    </r>
    <r>
      <rPr>
        <sz val="11"/>
        <color rgb="FFFF0000"/>
        <rFont val="Calibri"/>
        <family val="2"/>
        <scheme val="minor"/>
      </rPr>
      <t>T</t>
    </r>
    <r>
      <rPr>
        <sz val="11"/>
        <color rgb="FFFF0000"/>
        <rFont val="Calibri (Body)"/>
      </rPr>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r>
  </si>
  <si>
    <t>no misfortunate event passage talks about the process of child delivery and how midwives help</t>
  </si>
  <si>
    <t>pills are given for pain, and hospitals keep windows closed as wind is seen as a harmful element causing illness , this way the skin is kept protected</t>
  </si>
  <si>
    <t>['178', '750', '759', '829', '844']</t>
  </si>
  <si>
    <r>
      <t xml:space="preserve">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t>
    </r>
    <r>
      <rPr>
        <sz val="11"/>
        <color rgb="FFFF0000"/>
        <rFont val="Calibri (Body)"/>
      </rPr>
      <t>“She died at the Center because she needed medicine but was not given any.”</t>
    </r>
    <r>
      <rPr>
        <sz val="11"/>
        <color theme="1"/>
        <rFont val="Calibri"/>
        <family val="2"/>
        <scheme val="minor"/>
      </rPr>
      <t xml:space="preserve">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r>
  </si>
  <si>
    <t xml:space="preserve">death occurred becaause a woman did not receive medication </t>
  </si>
  <si>
    <t xml:space="preserve">no cause described, passage describes the negative feelings some people hold toward modern medicine now </t>
  </si>
  <si>
    <t>['178', '750']</t>
  </si>
  <si>
    <t>All in all, the people of Bang Chan had fitted modern medicine into their broad medical scheme where it could be accepted on its merits, if not blocked off by inconvenience, high cost, and discourtesy.</t>
  </si>
  <si>
    <t xml:space="preserve">passage does not describe a misfortunate event </t>
  </si>
  <si>
    <t xml:space="preserve">no cause described, just says that modern medicine exists now for the Bang Chan people </t>
  </si>
  <si>
    <t>Inside Thai society: interpretations of everyday life</t>
  </si>
  <si>
    <t>Nondomesticated power</t>
  </si>
  <si>
    <t>Mulder, Niels</t>
  </si>
  <si>
    <t>['756', '776', '777', '792']</t>
  </si>
  <si>
    <r>
      <t xml:space="preserve">Next to the saksit forces that are somewhat ambivalent but potentially benevolent, we find the inauspicious, wicked and evil representatives of the realm of chaos and immorality. </t>
    </r>
    <r>
      <rPr>
        <sz val="11"/>
        <color rgb="FFFF0000"/>
        <rFont val="Calibri (Body)"/>
      </rPr>
      <t>These are the ‘nondomesticated’ or largely uncontrollable and often ‘roaming’ forces that are the carriers of bad luck. These evil spirits are unpredictable and essentially malevolent.</t>
    </r>
    <r>
      <rPr>
        <sz val="11"/>
        <color theme="1"/>
        <rFont val="Calibri"/>
        <family val="2"/>
        <scheme val="minor"/>
      </rPr>
      <t xml:space="preserve"> They tend to act of their own volition rather than to wait until properly and ceremonially addressed; they resemble criminals and trouble-makers.</t>
    </r>
    <r>
      <rPr>
        <sz val="11"/>
        <color rgb="FFFF0000"/>
        <rFont val="Calibri (Body)"/>
      </rPr>
      <t xml:space="preserve">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t>
    </r>
    <r>
      <rPr>
        <sz val="11"/>
        <color theme="1"/>
        <rFont val="Calibri"/>
        <family val="2"/>
        <scheme val="minor"/>
      </rPr>
      <t xml:space="preserve"> The latter specializes in localizing the spirit, and then subduing it by trapping it in a pot, or chasing it away by evoking strong annulling forces. </t>
    </r>
    <r>
      <rPr>
        <sz val="11"/>
        <color rgb="FFFF0000"/>
        <rFont val="Calibri (Body)"/>
      </rPr>
      <t>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r>
  </si>
  <si>
    <t xml:space="preserve">bad things occuring like illness, death, destruction, and terror happening to people </t>
  </si>
  <si>
    <t xml:space="preserve">caused by ‘nondomesticated’ or largely uncontrollable evil spirits are unpredictable and malevolent. They are free roamers that carry bad luck </t>
  </si>
  <si>
    <t>can only be controlled with a strong counter force, such as a Pali incantation by a Buddhist monk, or through the mediations of a spirit doctor. Other people can do pay offs with gifts.</t>
  </si>
  <si>
    <t xml:space="preserve"> khaathaa= pali incantation </t>
  </si>
  <si>
    <t>Moral goodness</t>
  </si>
  <si>
    <t>51</t>
  </si>
  <si>
    <t>['296', '562', '754', '779', '783', '784', '789', '792']</t>
  </si>
  <si>
    <r>
      <t xml:space="preserve">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t>
    </r>
    <r>
      <rPr>
        <sz val="11"/>
        <color rgb="FFFF0000"/>
        <rFont val="Calibri (Body)"/>
      </rPr>
      <t>people would certainly be surprised to find him equipped with lots of amulets, tattoos, and other protective paraphernalia: he is thought to be already protected by his own moral wisdom</t>
    </r>
    <r>
      <rPr>
        <sz val="11"/>
        <color theme="1"/>
        <rFont val="Calibri"/>
        <family val="2"/>
        <scheme val="minor"/>
      </rPr>
      <t>,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r>
  </si>
  <si>
    <t>no event, the passage desrcibes the role of men and women and the things women are expected not to do; men are clearly seen as having more freedom and more wisdom</t>
  </si>
  <si>
    <t>men have amulets and tattoos as forms of protection</t>
  </si>
  <si>
    <t>The socio-cultural setting of love magic in central Thailand</t>
  </si>
  <si>
    <t>Objects Used in Love Magic</t>
  </si>
  <si>
    <t>Somchintana Thongthew-Ratarasarn</t>
  </si>
  <si>
    <t>['753', '783', '832']</t>
  </si>
  <si>
    <r>
      <t xml:space="preserve">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t>
    </r>
    <r>
      <rPr>
        <sz val="11"/>
        <color rgb="FFFF0000"/>
        <rFont val="Calibri (Body)"/>
      </rPr>
      <t>Unfortunately, Coupling Philtre destroys the husband's magical power and causes him to become crazy and ill. If it is given continuously, in heavy doses, the husband could die.</t>
    </r>
  </si>
  <si>
    <t xml:space="preserve">the death of a husband and the loss of his magical power due to love magic </t>
  </si>
  <si>
    <t>death occurs from love magic,  Coupling Philtre is extracted from polluted materials from various sources and mixed in food and this is how one dies.</t>
  </si>
  <si>
    <t xml:space="preserve">Coupling Philtre, a substance that is lethal once ingested </t>
  </si>
  <si>
    <t>['175', '753', '832']</t>
  </si>
  <si>
    <r>
      <t>The Heir Apparent</t>
    </r>
    <r>
      <rPr>
        <sz val="11"/>
        <color rgb="FFFF0000"/>
        <rFont val="Calibri (Body)"/>
      </rPr>
      <t>, His Royal Highness Prince Cuthaamanii, was constantly sick. Rumor had it that part of the cause of his illness was the Coupling Philtre from Câw  Klìib</t>
    </r>
    <r>
      <rPr>
        <sz val="11"/>
        <color theme="1"/>
        <rFont val="Calibri"/>
        <family val="2"/>
        <scheme val="minor"/>
      </rPr>
      <t>. The Heir Apparent was so much in love with her that he asked a third person, King Mongkut, to investigate this matter. King Mongkut was one of those strong orthodox Buddhists who did not believe in magic, but he wanted to stop the rumor and psychologically cure his brother,</t>
    </r>
    <r>
      <rPr>
        <sz val="11"/>
        <color rgb="FFFF0000"/>
        <rFont val="Calibri (Body)"/>
      </rPr>
      <t xml:space="preserve">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t>
    </r>
    <r>
      <rPr>
        <sz val="11"/>
        <color theme="1"/>
        <rFont val="Calibri"/>
        <family val="2"/>
        <scheme val="minor"/>
      </rPr>
      <t xml:space="preserve">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r>
  </si>
  <si>
    <t xml:space="preserve">The prince was suffering from severe illness </t>
  </si>
  <si>
    <t xml:space="preserve">It was believed that the prince's wife was putting Coupling Philtre into his meals, which is how he was getting sick </t>
  </si>
  <si>
    <t>Coupling philtre: lethal substance mixed into food</t>
  </si>
  <si>
    <t xml:space="preserve">the wife was removed from being able to cook for her husband, however no improvements occurred so no one figured out what was harming him </t>
  </si>
  <si>
    <t>[p.44]</t>
  </si>
  <si>
    <t>['751', '754', '755']</t>
  </si>
  <si>
    <t>[Additional information on protective measures and remedies for “victims” of love magic has been filed in Category 778.]</t>
  </si>
  <si>
    <t>Bang Chan: social history of a rural community in Thai</t>
  </si>
  <si>
    <t>The Squire of Bang Chan</t>
  </si>
  <si>
    <t>Sharp, Lauriston</t>
  </si>
  <si>
    <t>['173', '632', '777', '789', '791']</t>
  </si>
  <si>
    <t xml:space="preserve"> </t>
  </si>
  <si>
    <r>
      <t>Phlym's wealth and official power enabled him to organize any enterprise he deemed needed. Like Chyn the martinet,</t>
    </r>
    <r>
      <rPr>
        <sz val="11"/>
        <color rgb="FFFF0000"/>
        <rFont val="Calibri (Body)"/>
      </rPr>
      <t xml:space="preserve"> he wore an array of amulets about his neck to make him invulnerable.</t>
    </r>
    <r>
      <rPr>
        <sz val="11"/>
        <color theme="1"/>
        <rFont val="Calibri"/>
        <family val="2"/>
        <scheme val="minor"/>
      </rPr>
      <t xml:space="preserve"> His authority, too, rested in part on occult powers: </t>
    </r>
    <r>
      <rPr>
        <sz val="11"/>
        <color rgb="FFFF0000"/>
        <rFont val="Calibri (Body)"/>
      </rPr>
      <t xml:space="preserve">“The kamnan learned from many teachers to make holy water, expel spirits, and many other things. He could stop quarrels and prevent people from accusing each other in court. </t>
    </r>
    <r>
      <rPr>
        <sz val="11"/>
        <color rgb="FFFF0000"/>
        <rFont val="Calibri"/>
        <family val="2"/>
        <scheme val="minor"/>
      </rPr>
      <t>He knew love magic, too …” (LMH 7/6/57). 26 26. Phlym's occult powers, with emphasis on benevolence, curing disease, reducing friction between people,</t>
    </r>
    <r>
      <rPr>
        <sz val="11"/>
        <color theme="1"/>
        <rFont val="Calibri"/>
        <family val="2"/>
        <scheme val="minor"/>
      </rPr>
      <t xml:space="preserv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r>
  </si>
  <si>
    <t>Passage talks aobut how people with occult power cure  illness and other evil/bad things</t>
  </si>
  <si>
    <t xml:space="preserve">those with occult power could make holy water, expel spirits, and wear amulets to protect themselves and others from benevolence and illness </t>
  </si>
  <si>
    <t>Notes</t>
  </si>
  <si>
    <t>274</t>
  </si>
  <si>
    <t>['173', '632', '789', '791']</t>
  </si>
  <si>
    <t>Chapter 6: Patrons and Their Work</t>
  </si>
  <si>
    <t>279</t>
  </si>
  <si>
    <t>['753', '755', '769', '775']</t>
  </si>
  <si>
    <r>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t>
    </r>
    <r>
      <rPr>
        <sz val="11"/>
        <color rgb="FFFF0000"/>
        <rFont val="Calibri (Body)"/>
      </rPr>
      <t>. A “brother” was sick; he had something wrong with his mind; he laughed, sometimes wept, and uttered strange cries. The head priest without hesitation said his illness was caused by ancestral spirits and recommended an offering.</t>
    </r>
    <r>
      <rPr>
        <sz val="11"/>
        <color theme="1"/>
        <rFont val="Calibri"/>
        <family val="2"/>
        <scheme val="minor"/>
      </rPr>
      <t xml:space="preserve"> On the following day he was recovered (LMH 7/13/53). We did not inquire how the diagnosis was made. </t>
    </r>
    <r>
      <rPr>
        <sz val="11"/>
        <color rgb="FFFF0000"/>
        <rFont val="Calibri (Body)"/>
      </rPr>
      <t>The symptoms of the patient are those frequently associated with spirit possession</t>
    </r>
    <r>
      <rPr>
        <sz val="11"/>
        <color theme="1"/>
        <rFont val="Calibri"/>
        <family val="2"/>
        <scheme val="minor"/>
      </rPr>
      <t>. Also the priest may have employed jm, a system of diagnosis whereby the day of the visit and the particular period of the seven that make up the day and the direction from which a patient (or the communicator of the illness) comes furnish the clues for diagnosis (LMH 6/21/53).</t>
    </r>
  </si>
  <si>
    <t xml:space="preserve">a man was sick, something was wrong with his mind </t>
  </si>
  <si>
    <t xml:space="preserve">the priest said the cause was an ancestral spirit / possesion </t>
  </si>
  <si>
    <t xml:space="preserve">the priest said a peace offering had to happen in order to cure the man </t>
  </si>
  <si>
    <t>Changing features of a rice-growing village in central Thailand: a fixed-point study from 1967 to 1993</t>
  </si>
  <si>
    <t>Evil Spirits</t>
  </si>
  <si>
    <t>Tomosugi, Takashi</t>
  </si>
  <si>
    <t>['752', '753', '776']</t>
  </si>
  <si>
    <r>
      <rPr>
        <sz val="11"/>
        <color rgb="FFFF0000"/>
        <rFont val="Calibri (Body)"/>
      </rPr>
      <t>Besides the guardian spirits, there are many evil spirits. Putting it more concretely, spirits are considered to be dangerous, and therefore must be avoided</t>
    </r>
    <r>
      <rPr>
        <sz val="11"/>
        <color theme="1"/>
        <rFont val="Calibri"/>
        <family val="2"/>
        <scheme val="minor"/>
      </rPr>
      <t>. Old folks in the village even profess to shuddering at the mere utterance of the word phi,</t>
    </r>
    <r>
      <rPr>
        <sz val="11"/>
        <color rgb="FFFF0000"/>
        <rFont val="Calibri (Body)"/>
      </rPr>
      <t xml:space="preserve"> for they are responsible for accidents, illness, and other misfortunes. If a person falls sick, he is said to be possessed by a spirit. If someone has an accident, a spirit is blamed.</t>
    </r>
    <r>
      <rPr>
        <sz val="11"/>
        <color theme="1"/>
        <rFont val="Calibri"/>
        <family val="2"/>
        <scheme val="minor"/>
      </rPr>
      <t xml:space="preserve">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r>
  </si>
  <si>
    <t xml:space="preserve">illness occuring due to evil spirits </t>
  </si>
  <si>
    <t xml:space="preserve">evil spirits are the cause for sickness and any misfortunes/accidents </t>
  </si>
  <si>
    <t>Periodic Market Trading</t>
  </si>
  <si>
    <t>['159', '443', '743', '752']</t>
  </si>
  <si>
    <r>
      <t>Under favourable economic growth conditions, he was able to enlarge the amount of goods he handled at the market to necessitate the use of a mid-size lorry today.</t>
    </r>
    <r>
      <rPr>
        <sz val="11"/>
        <color rgb="FFFF0000"/>
        <rFont val="Calibri (Body)"/>
      </rPr>
      <t xml:space="preserve">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r>
  </si>
  <si>
    <t xml:space="preserve">body injury, dislocated vertebrae led to immense back pain </t>
  </si>
  <si>
    <t xml:space="preserve">the man in the psaage was able to expand his business but in turn it led to much more work and stress to the body due to the moving all the new goods </t>
  </si>
  <si>
    <t xml:space="preserve">A surgery occurred in a hospital to fix the dislocated vertebrae </t>
  </si>
  <si>
    <r>
      <rPr>
        <sz val="11"/>
        <color rgb="FFFF0000"/>
        <rFont val="Calibri (Body)"/>
      </rPr>
      <t>He has not been able to resume his trading activities after the operation.</t>
    </r>
    <r>
      <rPr>
        <sz val="11"/>
        <color theme="1"/>
        <rFont val="Calibri"/>
        <family val="2"/>
        <scheme val="minor"/>
      </rPr>
      <t xml:space="preserve"> Driving the lorry, loading and unloading goods, therefore,</t>
    </r>
    <r>
      <rPr>
        <sz val="11"/>
        <color rgb="FFFF0000"/>
        <rFont val="Calibri (Body)"/>
      </rPr>
      <t xml:space="preserve"> have all been left to his son-in-law</t>
    </r>
    <r>
      <rPr>
        <sz val="11"/>
        <color theme="1"/>
        <rFont val="Calibri"/>
        <family val="2"/>
        <scheme val="minor"/>
      </rPr>
      <t>. He takes care of his grandchild at his house, while wearing a corset tightly bound to his back.</t>
    </r>
  </si>
  <si>
    <t xml:space="preserve">Man cannot reusme any daily acitvites after a large surgery </t>
  </si>
  <si>
    <t xml:space="preserve">no cause mentioned for surgery or injury </t>
  </si>
  <si>
    <t xml:space="preserve">son in law has now been relegated to completing the tasks </t>
  </si>
  <si>
    <t>Buddhist monk, Buddhist layman: a study of urban monastic organization in central Tahiland</t>
  </si>
  <si>
    <t>RELIGION</t>
  </si>
  <si>
    <t>Bunnag, Jane</t>
  </si>
  <si>
    <t>['753', '755', '775', '777', '787']</t>
  </si>
  <si>
    <r>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t>
    </r>
    <r>
      <rPr>
        <sz val="11"/>
        <color rgb="FFFF0000"/>
        <rFont val="Calibri (Body)"/>
      </rPr>
      <t xml:space="preserve"> In such circumstances Hindu techniques of astrology can be used to isolate the immediate source of the trouble, and in the case of illness, a cure, </t>
    </r>
    <r>
      <rPr>
        <sz val="11"/>
        <color theme="1"/>
        <rFont val="Calibri"/>
        <family val="2"/>
        <scheme val="minor"/>
      </rPr>
      <t xml:space="preserve">also regarded as being khong sasana phram (part of the religion of the Brahmins), can be applied. 18 18 </t>
    </r>
    <r>
      <rPr>
        <sz val="11"/>
        <color rgb="FFFF0000"/>
        <rFont val="Calibri (Body)"/>
      </rPr>
      <t xml:space="preserve">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t>
    </r>
    <r>
      <rPr>
        <sz val="11"/>
        <color theme="1"/>
        <rFont val="Calibri"/>
        <family val="2"/>
        <scheme val="minor"/>
      </rPr>
      <t xml:space="preserve">(Wells 1960, p. 209). Belief in the intervention of ghosts or phi as well as folk-scientific theories derived from scanty medical knowledge also furnish the individual Buddhist with alternatives to the khammic explanation of events. </t>
    </r>
    <r>
      <rPr>
        <sz val="11"/>
        <color rgb="FFFF0000"/>
        <rFont val="Calibri (Body)"/>
      </rPr>
      <t>Whatever agency is instrumental in causing illness, the fact that one becomes ill, is of course, in theory, ultimately explicable with reference to the state of one's merit balance, although this link is rarely traced by the sufferer.</t>
    </r>
  </si>
  <si>
    <t xml:space="preserve">passages describes how Buddhism views and deals with illness/physical suffering </t>
  </si>
  <si>
    <t>sufferring is a necessary part of existing and if it happens it means your merit balance is off and it needs to be fixed</t>
  </si>
  <si>
    <t xml:space="preserve">Hindu techniques of astrology can be used to isolate the immediate source of the trouble, in addition some ceremonies occur to evaluate the merit balance of the sufferer </t>
  </si>
  <si>
    <t>['756', '776', '782', '791', '792']</t>
  </si>
  <si>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</si>
  <si>
    <t xml:space="preserve">passage just described Hindu rituals </t>
  </si>
  <si>
    <t>THE MONKHOOD AS A CHANNEL OF MOBILITY</t>
  </si>
  <si>
    <t>49</t>
  </si>
  <si>
    <t>['369', '756', '791', '792']</t>
  </si>
  <si>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</si>
  <si>
    <t>passage talks about the differences between country and town monks and the respective practices they take part in</t>
  </si>
  <si>
    <t>PASTORAL SERVICES</t>
  </si>
  <si>
    <t>59</t>
  </si>
  <si>
    <t>['756', '782', '785', '791', '792']</t>
  </si>
  <si>
    <r>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t>
    </r>
    <r>
      <rPr>
        <sz val="11"/>
        <color rgb="FFFF0000"/>
        <rFont val="Calibri (Body)"/>
      </rPr>
      <t xml:space="preserve"> Those bhikkhus who are also saiyasat (magical practitioners) specialize in healing </t>
    </r>
    <r>
      <rPr>
        <sz val="11"/>
        <color theme="1"/>
        <rFont val="Calibri"/>
        <family val="2"/>
        <scheme val="minor"/>
      </rPr>
      <t>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r>
  </si>
  <si>
    <t xml:space="preserve">talks about the pastoral activities monks partake in </t>
  </si>
  <si>
    <t xml:space="preserve">magical practioners are the ones who specialize in healing </t>
  </si>
  <si>
    <t>Roster of the gods: an ethnography of the supernatural in a Thai village</t>
  </si>
  <si>
    <t>CHAPTER ONE THE COMMUNITY OF BANG CHAN</t>
  </si>
  <si>
    <t>Textor, Robert B.</t>
  </si>
  <si>
    <t>['105', '164', '753', '755', '756', '758']</t>
  </si>
  <si>
    <r>
      <t>The state of village health in our “ethnographic present” is far from enviable, although certainly superior to that found in many comparable Southeast Asian locales.</t>
    </r>
    <r>
      <rPr>
        <sz val="11"/>
        <color rgb="FFFF0000"/>
        <rFont val="Calibri (Body)"/>
      </rPr>
      <t xml:space="preserve">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t>
    </r>
    <r>
      <rPr>
        <sz val="11"/>
        <color theme="1"/>
        <rFont val="Calibri"/>
        <family val="2"/>
        <scheme val="minor"/>
      </rPr>
      <t>. There are many and various anxieties associated with health, and one is not surprised to find that there are</t>
    </r>
    <r>
      <rPr>
        <sz val="11"/>
        <color rgb="FFFF0000"/>
        <rFont val="Calibri (Body)"/>
      </rPr>
      <t xml:space="preserve"> a large number of supernatural objects which the culture defines as capable of inflicting illness, or producing cure, or both</t>
    </r>
    <r>
      <rPr>
        <sz val="11"/>
        <color theme="1"/>
        <rFont val="Calibri"/>
        <family val="2"/>
        <scheme val="minor"/>
      </rPr>
      <t>. A wide variety of traditional doctors (mˇau booraan) are found in the community, whose therapeutic technique</t>
    </r>
    <r>
      <rPr>
        <sz val="11"/>
        <color rgb="FFFF0000"/>
        <rFont val="Calibri (Body)"/>
      </rPr>
      <t>s combine a rich variety of exorcistic and other ritual procedures with those involving traditional herb and bark remedies</t>
    </r>
    <r>
      <rPr>
        <sz val="11"/>
        <color theme="1"/>
        <rFont val="Calibri"/>
        <family val="2"/>
        <scheme val="minor"/>
      </rPr>
      <t>. All in all, no major area of anxiety is more complexly elaborated in supernatural terms than the area associated with health and illness.</t>
    </r>
  </si>
  <si>
    <t xml:space="preserve">epidemic diseases , debilitating tropical diseases and their impact within the community, and how people view them </t>
  </si>
  <si>
    <t>a large number of supernatural objects which the culture defines as capable of inflicting illness</t>
  </si>
  <si>
    <t xml:space="preserve">traditional doctors perform exorcistic and other ritual procedures involving traditional herb and bark remedies are seen as solutions to the supernatural forces causing illness </t>
  </si>
  <si>
    <t>THE DIVINATORY SYSTEM</t>
  </si>
  <si>
    <t>['763', '787', '791', '801']</t>
  </si>
  <si>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</si>
  <si>
    <t>talks about the meaning of astrology and what it can signify for a villager, and how a doctor would use it in a consult</t>
  </si>
  <si>
    <t>THE MERIT-MORAL SYSTEM</t>
  </si>
  <si>
    <t>['753', '771', '777', '782', '783', '787']</t>
  </si>
  <si>
    <r>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t>
    </r>
    <r>
      <rPr>
        <sz val="11"/>
        <color rgb="FFFF0000"/>
        <rFont val="Calibri (Body)"/>
      </rPr>
      <t>.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r>
  </si>
  <si>
    <t>the merit-moral and divinatory systems and how both deal with misfortunate events that cause things like illness</t>
  </si>
  <si>
    <t>misfortune is caused by demerit/merit under the Merit-Moral System.</t>
  </si>
  <si>
    <t>THE AMORAL-MANIPULATIVE SYSTEM</t>
  </si>
  <si>
    <t>['177', '771', '778', '789', '791']</t>
  </si>
  <si>
    <r>
      <rPr>
        <sz val="11"/>
        <color rgb="FFFF0000"/>
        <rFont val="Calibri (Body)"/>
      </rPr>
      <t>The focus of the Amoral-Manipulative System is upon the manipulation of supernatural forces and, especially, supernatural objects, by ritual means, so as to secure certain rewards or avoid certain punishments.</t>
    </r>
    <r>
      <rPr>
        <sz val="11"/>
        <color theme="1"/>
        <rFont val="Calibri"/>
        <family val="2"/>
        <scheme val="minor"/>
      </rPr>
      <t xml:space="preserve"> The individual actor's moral status and horoscopic status are not relevant to his success, but his (or his doctor's) ritual knowledge and skill — “ritual power,” if you will — are of the essence. </t>
    </r>
    <r>
      <rPr>
        <sz val="11"/>
        <color rgb="FFFF0000"/>
        <rFont val="Calibri (Body)"/>
      </rPr>
      <t>The rewards and punishments that the villager receives from this system are usually received rather soon after a given ritual undertaking or transgression.</t>
    </r>
    <r>
      <rPr>
        <sz val="11"/>
        <color theme="1"/>
        <rFont val="Calibri"/>
        <family val="2"/>
        <scheme val="minor"/>
      </rPr>
      <t xml:space="preserve"> 2.4 2.4</t>
    </r>
    <r>
      <rPr>
        <sz val="11"/>
        <color rgb="FFFF0000"/>
        <rFont val="Calibri (Body)"/>
      </rPr>
      <t xml:space="preserve"> In a minority of cases it is the supernatural object that initiates action and manipulates the individual. </t>
    </r>
    <r>
      <rPr>
        <sz val="11"/>
        <color theme="1"/>
        <rFont val="Calibri"/>
        <family val="2"/>
        <scheme val="minor"/>
      </rPr>
      <t>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r>
  </si>
  <si>
    <t xml:space="preserve">passage talks about the goals of th Amoral-Manipulative System as to secure certain rewards or avoid certain punishments from supernatural sources </t>
  </si>
  <si>
    <t xml:space="preserve"> supernatural object that initiates action and manipulates the individual.</t>
  </si>
  <si>
    <t>actions are not really described but that people should oblige to the terms and conditions set out for to their fates within the system in order to avoid punishments</t>
  </si>
  <si>
    <t>THE “DOCTOR” ROLE</t>
  </si>
  <si>
    <t>53</t>
  </si>
  <si>
    <r>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t>
    </r>
    <r>
      <rPr>
        <sz val="11"/>
        <color rgb="FFFF0000"/>
        <rFont val="Calibri (Body)"/>
      </rPr>
      <t>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r>
  </si>
  <si>
    <t>passage describes the different type of doctors and what they do, and how they help villagers in the case of bad interactions with supernatural forces</t>
  </si>
  <si>
    <t>supernatural objects usually cause seeking help in a doctor</t>
  </si>
  <si>
    <t xml:space="preserve">ritualistic practices are usually done to help villagers </t>
  </si>
  <si>
    <t>[p.54]</t>
  </si>
  <si>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</si>
  <si>
    <t>talks about the different types of doctors, and how women usually have duties that are non-supernatural (mid wife, masseuse) however, possesion doctors are sometimes women</t>
  </si>
  <si>
    <t xml:space="preserve"> possession-doctor performs her or his services while in a state of trance for patients dealing with possesion, the voice that comes from her mouth is perceived to be that of the possessing ghost.</t>
  </si>
  <si>
    <t>55</t>
  </si>
  <si>
    <t>['756', '769', '791', '792']</t>
  </si>
  <si>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</si>
  <si>
    <t>talks about how one becomes a doctor and what happens  after a teacher dies and how loyalty is supposed to carry on</t>
  </si>
  <si>
    <t>RELATIONSHIPS AMONG ROLES</t>
  </si>
  <si>
    <t>[p.56]</t>
  </si>
  <si>
    <t>['753', '771', '775', '776']</t>
  </si>
  <si>
    <r>
      <t xml:space="preserve">S to Actor : </t>
    </r>
    <r>
      <rPr>
        <sz val="11"/>
        <color rgb="FFFF0000"/>
        <rFont val="Calibri (Body)"/>
      </rPr>
      <t>An example is Water Ghost, who might take the initiative toward an actor, punishing him with illness</t>
    </r>
    <r>
      <rPr>
        <sz val="11"/>
        <color theme="1"/>
        <rFont val="Calibri"/>
        <family val="2"/>
        <scheme val="minor"/>
      </rPr>
      <t xml:space="preserve"> (p. 384). Or, </t>
    </r>
    <r>
      <rPr>
        <sz val="11"/>
        <color rgb="FFFF0000"/>
        <rFont val="Calibri (Body)"/>
      </rPr>
      <t>Protective Deva might take the initiative toward an actor, providing him with the reward of “general protection”</t>
    </r>
    <r>
      <rPr>
        <sz val="11"/>
        <color theme="1"/>
        <rFont val="Calibri"/>
        <family val="2"/>
        <scheme val="minor"/>
      </rPr>
      <t xml:space="preserve"> (khwaamkhúmkhraungrágsˇaa) (p. 582).</t>
    </r>
  </si>
  <si>
    <t xml:space="preserve">getting punished with illness </t>
  </si>
  <si>
    <t xml:space="preserve">the water ghost is the spirit that punishes the person </t>
  </si>
  <si>
    <t xml:space="preserve">the "protective deva" may grant the individual with overall protection </t>
  </si>
  <si>
    <t>[p.57]</t>
  </si>
  <si>
    <t>['771', '782', '787', '791']</t>
  </si>
  <si>
    <t>Actor to Doctor to S : An actor, using a doctor as intermediary, might supplicate Rice Khwan-Soul at the Threshing Floor for the [non-empirical] reward of “auspiciousness” (mongkhon), and receive it (p. 525).</t>
  </si>
  <si>
    <t>SOLID PIG'S TOOTH (KHÎAW MˇUU TAN)</t>
  </si>
  <si>
    <t>['778', '784', '825']</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</si>
  <si>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</si>
  <si>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 xml:space="preserve">passage just talks about the aversion to pigs </t>
  </si>
  <si>
    <t>SIMILARITIES AND DIFFERENCES BETWEEN THE PALI AND PALI-THAI KHAATHAAS</t>
  </si>
  <si>
    <t>[p. 105]</t>
  </si>
  <si>
    <t>['751', '788', '789']</t>
  </si>
  <si>
    <r>
      <rPr>
        <sz val="11"/>
        <color rgb="FFFF0000"/>
        <rFont val="Calibri (Body)"/>
      </rPr>
      <t>“Protective” rewards: general protection, protection against specific natural dangers, protection against ghosts, non-firing invulnerability, missing invulnerability, non-piercing invulnerability, easy childbirth</t>
    </r>
    <r>
      <rPr>
        <sz val="11"/>
        <color theme="1"/>
        <rFont val="Calibri"/>
        <family val="2"/>
        <scheme val="minor"/>
      </rPr>
      <t>,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t>
    </r>
    <r>
      <rPr>
        <sz val="11"/>
        <color rgb="FFFF0000"/>
        <rFont val="Calibri (Body)"/>
      </rPr>
      <t>ypes of rewards sought Tend to be specific. Sometimes aggressive. Tend to be general. Never aggressive. 11. Overall nature Tends to be “magical” Tends to be “religious” not having fever blisters appear on body of a woman lying near the fire after childbirth.</t>
    </r>
  </si>
  <si>
    <t xml:space="preserve">describes the different types of portective rewards against natural dangers, ghosts and other general vunerabilities </t>
  </si>
  <si>
    <t>passage does not have "actions" just says that there are rewards set out for overall protection</t>
  </si>
  <si>
    <t>KHAATHAA FROM A DREAM</t>
  </si>
  <si>
    <t>[p. 110]</t>
  </si>
  <si>
    <t>['751', '755', '787', '789']</t>
  </si>
  <si>
    <r>
      <t xml:space="preserve">Sometimes a Bang Chanite learns a khaathaa in a dream from a ghost or, less commonly, a deva (p. 226) </t>
    </r>
    <r>
      <rPr>
        <sz val="11"/>
        <color rgb="FFFF0000"/>
        <rFont val="Calibri (Body)"/>
      </rPr>
      <t>Khaathaas of this type are considered quite effective as defense against such specific dangers as biting animals, or as cures for disease.</t>
    </r>
  </si>
  <si>
    <t xml:space="preserve"> Khaathaas are defense against such specific dangers as biting animals, or as cures for disease.</t>
  </si>
  <si>
    <t xml:space="preserve">Khaathaas </t>
  </si>
  <si>
    <t>MANTRA OIL (NÁMMAN MON)</t>
  </si>
  <si>
    <t>[p.125]</t>
  </si>
  <si>
    <t>['752', '778', '788']</t>
  </si>
  <si>
    <r>
      <t xml:space="preserve">When an actor </t>
    </r>
    <r>
      <rPr>
        <sz val="11"/>
        <color rgb="FFFF0000"/>
        <rFont val="Calibri (Body)"/>
      </rPr>
      <t>takes some Mantra Oil home</t>
    </r>
    <r>
      <rPr>
        <sz val="11"/>
        <color theme="1"/>
        <rFont val="Calibri"/>
        <family val="2"/>
        <scheme val="minor"/>
      </rPr>
      <t>, as a mark of respect he will store it in a respectably high place, perhaps on the Buddha altar.</t>
    </r>
    <r>
      <rPr>
        <sz val="11"/>
        <color rgb="FFFF0000"/>
        <rFont val="Calibri (Body)"/>
      </rPr>
      <t xml:space="preserve"> It will later be applied locally to the body surface of any member of the family who develops muscular fatigue or stiffness </t>
    </r>
    <r>
      <rPr>
        <sz val="11"/>
        <color rgb="FFFF0000"/>
        <rFont val="Calibri"/>
        <family val="2"/>
        <scheme val="minor"/>
      </rPr>
      <t>(maj), or sprains or cricks in the body joints (khléd)</t>
    </r>
    <r>
      <rPr>
        <sz val="11"/>
        <color theme="1"/>
        <rFont val="Calibri"/>
        <family val="2"/>
        <scheme val="minor"/>
      </rPr>
      <t>. About three households in ten are estimated to have had Mantra Oil available in the home at the time of the Household Survey (Appendix Two, Item 8) A .</t>
    </r>
  </si>
  <si>
    <t>muscular fatigue or stiffness, or sprains or cricks in the body joints</t>
  </si>
  <si>
    <t xml:space="preserve"> maj: stifness</t>
  </si>
  <si>
    <t>Mantra oil is applied to the body</t>
  </si>
  <si>
    <t>FORMS OF APPLICATION</t>
  </si>
  <si>
    <t>129</t>
  </si>
  <si>
    <t>['563', '585', '756', '777', '778', '783']</t>
  </si>
  <si>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</si>
  <si>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 xml:space="preserve">describes some practices done in ceremonies by guests </t>
  </si>
  <si>
    <t>the groom and bride are sprinkled, pouring Mantra Water over the palmr, two empty alms bowls placed on top of the young couple's heads, these are some means of promoting auspiciousness.</t>
  </si>
  <si>
    <t>TATTOO (SÀG)</t>
  </si>
  <si>
    <t>['304', '777', '778', '789']</t>
  </si>
  <si>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</si>
  <si>
    <t>talks about getting tattooing and where on the body it is mostly placed</t>
  </si>
  <si>
    <t>NUDE WOMAN TATTOO (IIPˇOE)</t>
  </si>
  <si>
    <t>138</t>
  </si>
  <si>
    <t>['304', '532', '601', '738', '778', '784', '789', '841']</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</si>
  <si>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</si>
  <si>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passage describes a specilaized form of tattoo used to protect women; particularly in intercourse and menstruation</t>
  </si>
  <si>
    <t>MOUTH BALL (LÛUG OM)</t>
  </si>
  <si>
    <t>141</t>
  </si>
  <si>
    <t>['261', '514', '751', '778', '789']</t>
  </si>
  <si>
    <r>
      <t xml:space="preserve">Once the actor receives this S, he simply keeps it on his person, or perhaps occasionally in his mouth, </t>
    </r>
    <r>
      <rPr>
        <sz val="11"/>
        <color rgb="FFFF0000"/>
        <rFont val="Calibri (Body)"/>
      </rPr>
      <t>in order to secure the reward of non-piercing invulnerability. The actor might also give S to his young child; in such case, the reward will be specific defense against the bites of snakes, dogs, or some comparable threat relevant to a child</t>
    </r>
    <r>
      <rPr>
        <sz val="11"/>
        <color theme="1"/>
        <rFont val="Calibri"/>
        <family val="2"/>
        <scheme val="minor"/>
      </rPr>
      <t>.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r>
  </si>
  <si>
    <t>threats like snake bites,  dog bites, and other things that can harm young children</t>
  </si>
  <si>
    <t xml:space="preserve">getting the S tattoo rewards the person with protection against the vunerabilities mentioned </t>
  </si>
  <si>
    <t>STONE PHALLUS (PÀLÀDKHÌG)</t>
  </si>
  <si>
    <t>['532', '563', '751', '778', '789', '834']</t>
  </si>
  <si>
    <r>
      <rPr>
        <sz val="11"/>
        <color rgb="FFFF0000"/>
        <rFont val="Calibri (Body)"/>
      </rPr>
      <t>This supernatural object is a small stone penis about two inches long that an actor will wear attached to a string around his waist. Rewards achievable are non-piercing and non-firing invulnerability</t>
    </r>
    <r>
      <rPr>
        <sz val="11"/>
        <color theme="1"/>
        <rFont val="Calibri"/>
        <family val="2"/>
        <scheme val="minor"/>
      </rPr>
      <t>.</t>
    </r>
    <r>
      <rPr>
        <sz val="11"/>
        <color rgb="FFFF0000"/>
        <rFont val="Calibri (Body)"/>
      </rPr>
      <t xml:space="preserve"> A villager might give this S to his pre-pubertal son to wear — in which case the reward is simply defense against the bites of such animals as snakes and dogs.</t>
    </r>
    <r>
      <rPr>
        <sz val="11"/>
        <color theme="1"/>
        <rFont val="Calibri"/>
        <family val="2"/>
        <scheme val="minor"/>
      </rPr>
      <t xml:space="preserve">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
    </r>
    <r>
      <rPr>
        <sz val="11"/>
        <color rgb="FFFF0000"/>
        <rFont val="Calibri (Body)"/>
      </rPr>
      <t>This S derives its power from the sacralization of a doctor</t>
    </r>
    <r>
      <rPr>
        <sz val="11"/>
        <color theme="1"/>
        <rFont val="Calibri"/>
        <family val="2"/>
        <scheme val="minor"/>
      </rPr>
      <t>, and is especially prized for its khlang qualities if that doctor happens to have been a monk on pilgrimage (thúdong).</t>
    </r>
  </si>
  <si>
    <t xml:space="preserve">men wear a supernatural object around their waists to protect them from vunerabilites, this protects them and the object has to be divinated by a doctor </t>
  </si>
  <si>
    <t>MISSILE (KHUN)</t>
  </si>
  <si>
    <t>['266', '751', '754', '756', '764', '775', '778']</t>
  </si>
  <si>
    <r>
      <rPr>
        <sz val="11"/>
        <color rgb="FFFF0000"/>
        <rFont val="Calibri (Body)"/>
      </rPr>
      <t>If a Bang Chanite is in good health but suspects that a hostile doctor is about to fire a Missile at him, he is considered wise to see a defensive doctor and obtain some appropriate protection — perhaps the benefit of a defensive khaathaa.</t>
    </r>
    <r>
      <rPr>
        <sz val="11"/>
        <color theme="1"/>
        <rFont val="Calibri"/>
        <family val="2"/>
        <scheme val="minor"/>
      </rPr>
      <t xml:space="preserve"> Doubtless most ordinary individuals possess khaathaas that they would try to use, but they would at the same time tend to doubt whether their khaathaa would be sufficient to cope with such a powerful and complex S as the Missile.</t>
    </r>
    <r>
      <rPr>
        <sz val="11"/>
        <color rgb="FFFF0000"/>
        <rFont val="Calibri (Body)"/>
      </rPr>
      <t xml:space="preserv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t>
    </r>
    <r>
      <rPr>
        <sz val="11"/>
        <color theme="1"/>
        <rFont val="Calibri"/>
        <family val="2"/>
        <scheme val="minor"/>
      </rPr>
      <t xml:space="preserve">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t>
    </r>
    <r>
      <rPr>
        <sz val="11"/>
        <color rgb="FFFF0000"/>
        <rFont val="Calibri (Body)"/>
      </rPr>
      <t xml:space="preserve">He can attend the cremation of someone who is “known” or believed to have died of Missile attack. </t>
    </r>
    <r>
      <rPr>
        <sz val="11"/>
        <color theme="1"/>
        <rFont val="Calibri"/>
        <family val="2"/>
        <scheme val="minor"/>
      </rPr>
      <t xml:space="preserve">On the cremation pyre he might notice a lump of meat that does not burn easily (phˇaw jâag), and hence must be Missile material — that is, a lump of buffalo, bullock, or pig meat. It is a standard belief among conservative oldsters that </t>
    </r>
    <r>
      <rPr>
        <sz val="11"/>
        <color rgb="FFFF0000"/>
        <rFont val="Calibri (Body)"/>
      </rPr>
      <t xml:space="preserve">to eat some of this material will guarantee safety from Missile attacks in the future. </t>
    </r>
    <r>
      <rPr>
        <sz val="11"/>
        <color theme="1"/>
        <rFont val="Calibri"/>
        <family val="2"/>
        <scheme val="minor"/>
      </rPr>
      <t>At least one old Bang Chan man has seized such a lump of meat and eaten it — he said it tasted good, too.</t>
    </r>
  </si>
  <si>
    <t xml:space="preserve">villagers getting a disease missile at them by hostile  actors like a doctor, or even a ghost </t>
  </si>
  <si>
    <t xml:space="preserve">missiles are sent to attack somone by an evil actor </t>
  </si>
  <si>
    <t xml:space="preserve">people visit doctors for assistance or attend the cremation of somone who died from a missile attack. It is said that there will be a lump of meat at the burial site that does not burn and the person who has been attacked should consume the meat </t>
  </si>
  <si>
    <t>MISSILE FROM A GHOST (KHUN PHˇII)</t>
  </si>
  <si>
    <t>['753', '755', '775', '778']</t>
  </si>
  <si>
    <r>
      <t>As is usual where the actor's basic stance is passive, no rewards are possible (P-284)</t>
    </r>
    <r>
      <rPr>
        <sz val="11"/>
        <color rgb="FFFF0000"/>
        <rFont val="Calibri (Body)"/>
      </rPr>
      <t>. The only possible punishment is illness. The illness caused by such a gently floating missile, however, is never fatal or serious.</t>
    </r>
    <r>
      <rPr>
        <sz val="11"/>
        <color theme="1"/>
        <rFont val="Calibri"/>
        <family val="2"/>
        <scheme val="minor"/>
      </rPr>
      <t xml:space="preserve">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t>
    </r>
    <r>
      <rPr>
        <sz val="11"/>
        <color rgb="FFFF0000"/>
        <rFont val="Calibri (Body)"/>
      </rPr>
      <t xml:space="preserve"> that the actor can use his own Khaathaa or chant his own Mantra effectively against the former</t>
    </r>
    <r>
      <rPr>
        <sz val="11"/>
        <color theme="1"/>
        <rFont val="Calibri"/>
        <family val="2"/>
        <scheme val="minor"/>
      </rPr>
      <t>, but not the latter. The Missile has khlang power, while Missile from a Ghost, like many ghost-associated S-s, is raeng.</t>
    </r>
  </si>
  <si>
    <t>missile attack causing illness</t>
  </si>
  <si>
    <t>doctors can try and heal someone if the missile is sent by a ghost</t>
  </si>
  <si>
    <t>DETERIORATED MISSILE (LOM PHEE LOM PHÁD)</t>
  </si>
  <si>
    <t>[p.160]</t>
  </si>
  <si>
    <t>['177', '753', '778']</t>
  </si>
  <si>
    <r>
      <t>There is no cultural explanation as to just how</t>
    </r>
    <r>
      <rPr>
        <sz val="11"/>
        <color rgb="FFFF0000"/>
        <rFont val="Calibri (Body)"/>
      </rPr>
      <t xml:space="preserve"> Deteriorated Missile enters a person's body. Once inside, however, this S travels about via the person's pulse or bloodstream</t>
    </r>
    <r>
      <rPr>
        <sz val="11"/>
        <color theme="1"/>
        <rFont val="Calibri"/>
        <family val="2"/>
        <scheme val="minor"/>
      </rPr>
      <t>,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r>
  </si>
  <si>
    <t>deteriorated missle entering a person's body</t>
  </si>
  <si>
    <t xml:space="preserve">no cultural explanation as to how the supernatural force enters the body </t>
  </si>
  <si>
    <t>['154', '753', '778']</t>
  </si>
  <si>
    <r>
      <rPr>
        <sz val="11"/>
        <color rgb="FFFF0000"/>
        <rFont val="Calibri (Body)"/>
      </rPr>
      <t xml:space="preserve">Deteriorated Missile causes pains that are less serious than those caused by Missile from a Ghost, and, of course, much less serious than those caused by a Missile launched by a doctor. </t>
    </r>
    <r>
      <rPr>
        <sz val="11"/>
        <color theme="1"/>
        <rFont val="Calibri"/>
        <family val="2"/>
        <scheme val="minor"/>
      </rPr>
      <t xml:space="preserve">Thus it is again clear that the more serious the sickness, the greater the need for focusing the blame on a specific scapegoat. </t>
    </r>
    <r>
      <rPr>
        <sz val="11"/>
        <color rgb="FFFF0000"/>
        <rFont val="Calibri (Body)"/>
      </rPr>
      <t xml:space="preserve">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
    </r>
    <r>
      <rPr>
        <sz val="11"/>
        <color theme="1"/>
        <rFont val="Calibri"/>
        <family val="2"/>
        <scheme val="minor"/>
      </rPr>
      <t>The three Missile-type S-s thus comprise, in effect, a three-point scale of seriousness of illness, and, correlated directly with it, a three-point scale of the degree to which blame is focused.</t>
    </r>
  </si>
  <si>
    <t>the different types of illneses caused by missiles launched by either a docor, a ghost, or just a deteriorated missile</t>
  </si>
  <si>
    <t>there is not a specific cause but that an evil actor wants to launch an evil attack on someone</t>
  </si>
  <si>
    <t>SACRALIZED LIP WAX (SˇII PH[unavailable]NG SˇII PÀAG)</t>
  </si>
  <si>
    <t>['177', '276', '752', '778', '789', '832']</t>
  </si>
  <si>
    <r>
      <rPr>
        <sz val="11"/>
        <color rgb="FFFF0000"/>
        <rFont val="Calibri (Body)"/>
      </rPr>
      <t>Bang Chanites have traditionally rubbed (sˇii) wax (phng) on their mouths (pàag) to prevent betel juice from causing their lips to crack.</t>
    </r>
    <r>
      <rPr>
        <sz val="11"/>
        <color theme="1"/>
        <rFont val="Calibri"/>
        <family val="2"/>
        <scheme val="minor"/>
      </rPr>
      <t xml:space="preserve">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t>
    </r>
    <r>
      <rPr>
        <sz val="11"/>
        <color rgb="FFFF0000"/>
        <rFont val="Calibri (Body)"/>
      </rPr>
      <t>Properly sacralized lip wax applied to an actor's lips can produce the rewards of general popularity, or the affection of a particular chosen member of the opposite sex.</t>
    </r>
    <r>
      <rPr>
        <sz val="11"/>
        <color theme="1"/>
        <rFont val="Calibri"/>
        <family val="2"/>
        <scheme val="minor"/>
      </rPr>
      <t xml:space="preserve">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r>
  </si>
  <si>
    <t xml:space="preserve">lips cracking due to betel juice </t>
  </si>
  <si>
    <t xml:space="preserve">betel juice causes  the cracking of lips </t>
  </si>
  <si>
    <t xml:space="preserve">sacralized lip wax is used to heal the lips as the lips are seen very important in the culture </t>
  </si>
  <si>
    <t>BECKONING LADY (NAANG KWÀG)</t>
  </si>
  <si>
    <t>199</t>
  </si>
  <si>
    <t>['778', '784', '789', '833']</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</si>
  <si>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</si>
  <si>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 xml:space="preserve">no misfortunate event passage talks about the S, and how to make sure it does not deteriorate </t>
  </si>
  <si>
    <t xml:space="preserve"> no cause shown</t>
  </si>
  <si>
    <t>['532', '563', '776', '778', '784', '789', '824']</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</si>
  <si>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</si>
  <si>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no misfortunate event described, talks about how/why people carry around the Lady Statuettes</t>
  </si>
  <si>
    <t xml:space="preserve">people do carry the statue to promote selling goods </t>
  </si>
  <si>
    <t>THE REPLICATION OF REAL-LIFE ROLE RELATIONSHIPS</t>
  </si>
  <si>
    <t>['769', '775', '784']</t>
  </si>
  <si>
    <r>
      <t xml:space="preserve">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t>
    </r>
    <r>
      <rPr>
        <sz val="11"/>
        <color rgb="FFFF0000"/>
        <rFont val="Calibri (Body)"/>
      </rPr>
      <t>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t>
    </r>
    <r>
      <rPr>
        <sz val="11"/>
        <color theme="1"/>
        <rFont val="Calibri"/>
        <family val="2"/>
        <scheme val="minor"/>
      </rPr>
      <t xml:space="preserve">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r>
  </si>
  <si>
    <t xml:space="preserve">misfortunate event due to not paying respects, and tending to a senior ghost </t>
  </si>
  <si>
    <t xml:space="preserve"> forgot to feed, or pay respects to, or inform, the senior ghost will lead to punishments ; neglect will lead to misfortune </t>
  </si>
  <si>
    <t>[p. 234]</t>
  </si>
  <si>
    <t>['756', '769', '775', '784']</t>
  </si>
  <si>
    <r>
      <t xml:space="preserve">Doctor to Ghostly Teacher: This is a special form of junior-to-senior role relationship. As noted on page 55, every doctor has his teacher or teachers, and these have their teachers, and so on back into the world of the dead. The doctor expects loyalty from his disciple. </t>
    </r>
    <r>
      <rPr>
        <sz val="11"/>
        <color rgb="FFFF0000"/>
        <rFont val="Calibri (Body)"/>
      </rPr>
      <t>After the doctor dies, his ghost continues to demand loyalty [that is, the surviving disciple continues to feel dependent on, and obligated to, the doctor].</t>
    </r>
    <r>
      <rPr>
        <sz val="11"/>
        <color theme="1"/>
        <rFont val="Calibri"/>
        <family val="2"/>
        <scheme val="minor"/>
      </rPr>
      <t xml:space="preserve"> If the disciple fails to conduct a “Salute the Teacher” (Wâj Khruu) ceremony once a year — customarily on a Thursday during the Hot Season — </t>
    </r>
    <r>
      <rPr>
        <sz val="11"/>
        <color rgb="FFFF0000"/>
        <rFont val="Calibri (Body)"/>
      </rPr>
      <t>or otherwise shirks a habitual act of ritual loyalty, the doctor's ghost will strike back by scaring the disciple, possessing him, or making him sick.</t>
    </r>
  </si>
  <si>
    <t xml:space="preserve">death of a docto, possesion and getting ill by the doctors ghost </t>
  </si>
  <si>
    <t xml:space="preserve">doctors demand loyalty after death and if they are neglected the doctors ghost will inflict upon harm on the living doctor who did not uphold their relationship </t>
  </si>
  <si>
    <t>THE HOMEOPATHIC PRINCIPLE</t>
  </si>
  <si>
    <t>241</t>
  </si>
  <si>
    <t>['753', '755', '775']</t>
  </si>
  <si>
    <r>
      <t>Homeopathic causation can, of course, vary from the vague to the specific. The case of Jasper illustrates vague homeopathic reasoning.</t>
    </r>
    <r>
      <rPr>
        <sz val="11"/>
        <color rgb="FFFF0000"/>
        <rFont val="Calibri (Body)"/>
      </rPr>
      <t xml:space="preserve"> One day Jasper found himself near a pond and suddenly feeling feverish. Later, during treatment, he was induced by a doctor to believe that a Water Ghost had attacked him at the precise moment he passed that pond. I</t>
    </r>
    <r>
      <rPr>
        <sz val="11"/>
        <color theme="1"/>
        <rFont val="Calibri"/>
        <family val="2"/>
        <scheme val="minor"/>
      </rPr>
      <t>t was easy for Jasper to accept this, for in</t>
    </r>
    <r>
      <rPr>
        <sz val="11"/>
        <color rgb="FFFF0000"/>
        <rFont val="Calibri (Body)"/>
      </rPr>
      <t xml:space="preserve"> his plight of feverish torment he was helplessly willing to clutch at any diagnosis that offered some definition of his problem and some hope of cure. T</t>
    </r>
    <r>
      <rPr>
        <sz val="11"/>
        <color theme="1"/>
        <rFont val="Calibri"/>
        <family val="2"/>
        <scheme val="minor"/>
      </rPr>
      <t xml:space="preserve">he cause, in Jasper's (perhaps subconscious) perception, was a W ater G host whose predecessor-person had died violently in that pond, by means unspecified, but conceivably by drowning. </t>
    </r>
    <r>
      <rPr>
        <sz val="11"/>
        <color rgb="FFFF0000"/>
        <rFont val="Calibri (Body)"/>
      </rPr>
      <t>Therefore, Jasper was now in danger of unexpected and frightful demise, unless the W ater G host were handled by a capable doctor using the proper rituals.</t>
    </r>
  </si>
  <si>
    <t>feeling feverish and ill at a pond</t>
  </si>
  <si>
    <t xml:space="preserve">a water ghost had attacked  the man as he as at the pond, making him ill </t>
  </si>
  <si>
    <t>Jasper has to be cured by a doctor who specializes with ghosts and get the proper rituals done on him so he does not die due to the ghost attack</t>
  </si>
  <si>
    <t>KINDS AND DEGREES OF PUNISHMENT</t>
  </si>
  <si>
    <t>['753', '771', '775', '784', '787', '836']</t>
  </si>
  <si>
    <r>
      <t>It is clear from the foregoing discussion that an important latent psychological function of most ghosts is to explain the various afflictions and tribulations of life.</t>
    </r>
    <r>
      <rPr>
        <sz val="11"/>
        <color rgb="FFFF0000"/>
        <rFont val="Calibri (Body)"/>
      </rPr>
      <t xml:space="preserve"> These afflictions run a wide gamut of somatic disorders of a type often found in tropical conditions where modern preventive and curative medicine are not well developed. </t>
    </r>
    <r>
      <rPr>
        <sz val="11"/>
        <color theme="1"/>
        <rFont val="Calibri"/>
        <family val="2"/>
        <scheme val="minor"/>
      </rPr>
      <t>The tribulations reflect the general insecurity of life, limb, and property, as well as cultural proscriptions (borrowed in substantial part from the Indic tradition) of female premarital sexual experimentation. The realm of the ghosts is, then, a peculiarly and broadly punitive one.</t>
    </r>
    <r>
      <rPr>
        <sz val="11"/>
        <color rgb="FFFF0000"/>
        <rFont val="Calibri (Body)"/>
      </rPr>
      <t xml:space="preserve"> Interaction with ghosts is, moreover, conducted on a peculiarly intimate level, what with the ability of many ghosts to enter the body of an individual and often to assume control of that individual's psyche through full possession.</t>
    </r>
    <r>
      <rPr>
        <sz val="11"/>
        <color theme="1"/>
        <rFont val="Calibri"/>
        <family val="2"/>
        <scheme val="minor"/>
      </rPr>
      <t xml:space="preserve"> </t>
    </r>
    <r>
      <rPr>
        <sz val="11"/>
        <color rgb="FFFF0000"/>
        <rFont val="Calibri (Body)"/>
      </rPr>
      <t>This section examines in somewhat more detail the various kinds and degrees of punishment of which ghosts are capable.</t>
    </r>
    <r>
      <rPr>
        <sz val="11"/>
        <color theme="1"/>
        <rFont val="Calibri"/>
        <family val="2"/>
        <scheme val="minor"/>
      </rPr>
      <t xml:space="preserv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t>
    </r>
    <r>
      <rPr>
        <sz val="11"/>
        <color rgb="FFFF0000"/>
        <rFont val="Calibri (Body)"/>
      </rPr>
      <t>. Discussion here is limited to various kinds of physiological and/or psychological distress believed to have been caused by a ghost's actually having entered the body of the individual (whether or not in a full “possessing” fashion).</t>
    </r>
  </si>
  <si>
    <t xml:space="preserve">describes the kinds of physiological and psychological harm a ghost possesion does when it enters the persons body. It is seen as a punishment a person receives </t>
  </si>
  <si>
    <t xml:space="preserve">the cause for a ghost to possess someone is not described </t>
  </si>
  <si>
    <t>['753', '755', '775', '784']</t>
  </si>
  <si>
    <r>
      <t>In general, it seems clear that ai</t>
    </r>
    <r>
      <rPr>
        <sz val="11"/>
        <color rgb="FFFF0000"/>
        <rFont val="Calibri (Body)"/>
      </rPr>
      <t xml:space="preserve">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
    </r>
    <r>
      <rPr>
        <sz val="11"/>
        <color theme="1"/>
        <rFont val="Calibri"/>
        <family val="2"/>
        <scheme val="minor"/>
      </rPr>
      <t>[That is, he will perform his own diagnosis, and this will turn out to blame the punishment on an initiative-taking ghost rather than on some other person.] Where the individual-taken-as-alter is the victim of some ghost's punishment, the ailment is more likely to be serious and enduring.</t>
    </r>
    <r>
      <rPr>
        <sz val="11"/>
        <color rgb="FFFF0000"/>
        <rFont val="Calibri (Body)"/>
      </rPr>
      <t xml:space="preserve"> The individual-taken-as-alter is more likely to go to a doctor for diagnosis and treatment — indeed, until the case has been diagnosed by a doctor (or by somebody), it is not possible for the analyst to decide whether to regard the individual as actor or as alter.</t>
    </r>
  </si>
  <si>
    <t>punishments due to a ghost's punishment, or a human actor set out a attack</t>
  </si>
  <si>
    <t xml:space="preserve">tangible actors put out a ghost attack on a person </t>
  </si>
  <si>
    <t xml:space="preserve">doctors treat patients who are attacked </t>
  </si>
  <si>
    <t>266</t>
  </si>
  <si>
    <r>
      <t xml:space="preserve">The above culturally provided rationalizations can be psychologically interpreted as follows. </t>
    </r>
    <r>
      <rPr>
        <sz val="11"/>
        <color rgb="FFFF0000"/>
        <rFont val="Calibri (Body)"/>
      </rPr>
      <t>Brief physiological or psychological upsets are seldom referred to a doctor, but instead tend to be self-diagnosed by the actor. Self-diagnosis tends to be simple.</t>
    </r>
    <r>
      <rPr>
        <sz val="11"/>
        <color theme="1"/>
        <rFont val="Calibri"/>
        <family val="2"/>
        <scheme val="minor"/>
      </rPr>
      <t xml:space="preserv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t>
    </r>
    <r>
      <rPr>
        <sz val="11"/>
        <color rgb="FFFF0000"/>
        <rFont val="Calibri (Body)"/>
      </rPr>
      <t xml:space="preserve"> especially if the patient is a female behaving hysterically, the doctor will be more inclined to render his diagnosis by regarding the patient as an alter.</t>
    </r>
    <r>
      <rPr>
        <sz val="11"/>
        <color theme="1"/>
        <rFont val="Calibri"/>
        <family val="2"/>
        <scheme val="minor"/>
      </rPr>
      <t xml:space="preserve"> It must, of course, be remembered that a doctor can change his diagnosis, or add a new one without retracting the former one and without necessarily losing face. </t>
    </r>
    <r>
      <rPr>
        <sz val="11"/>
        <color rgb="FFFF0000"/>
        <rFont val="Calibri (Body)"/>
      </rPr>
      <t>All in all, it seems to be a fairly accurate generalization that the more complex and stubborn the case is, the more likely that a human rather than supernatural scapegoat will be found.</t>
    </r>
  </si>
  <si>
    <t>the diagnoses process when a human is experiencing a lot of symptoms commonly attributed to some type of possesion</t>
  </si>
  <si>
    <t>the causes for getting ill are not described</t>
  </si>
  <si>
    <t xml:space="preserve">if the case is complex, and symptoms persist, the person will be treated by a doctor </t>
  </si>
  <si>
    <t>267</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</si>
  <si>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</si>
  <si>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 xml:space="preserve">a ghost interacting with an indivual after being told so by a human or doctor actor </t>
  </si>
  <si>
    <t xml:space="preserve">the ghost comes to harm a person after being sent by an actor </t>
  </si>
  <si>
    <t>GHOSTS EMBODIED IN CORPSE MATERIALS</t>
  </si>
  <si>
    <r>
      <t>In general,</t>
    </r>
    <r>
      <rPr>
        <sz val="11"/>
        <color rgb="FFFF0000"/>
        <rFont val="Calibri (Body)"/>
      </rPr>
      <t xml:space="preserve"> the more serious a female patient's ailment, the more likely it is that the attending doctor will diagnose her ailment</t>
    </r>
    <r>
      <rPr>
        <sz val="11"/>
        <color theme="1"/>
        <rFont val="Calibri"/>
        <family val="2"/>
        <scheme val="minor"/>
      </rPr>
      <t xml:space="preserve"> in terms of a ghost embodied in one or another type of corpse material: Corpse Oil, Corpse Bone Powder, or Corpse Face Wax. </t>
    </r>
    <r>
      <rPr>
        <sz val="11"/>
        <color rgb="FFFF0000"/>
        <rFont val="Calibri (Body)"/>
      </rPr>
      <t>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t>
    </r>
    <r>
      <rPr>
        <sz val="11"/>
        <color theme="1"/>
        <rFont val="Calibri"/>
        <family val="2"/>
        <scheme val="minor"/>
      </rPr>
      <t xml:space="preserve"> for [cases of relatively deep psychic disturbance].</t>
    </r>
  </si>
  <si>
    <t xml:space="preserve">a female patient suffering serious illness due to either an embodied gohst or another type of corpse material </t>
  </si>
  <si>
    <t>embodied ghosts stick to the persons nternal organs and are much more difficult to dislodge. Dislodgement requires a longer period of time, it is usually a slow process to create a cure in the doctors case</t>
  </si>
  <si>
    <t>268</t>
  </si>
  <si>
    <t>['753', '754', '755', '775']</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</si>
  <si>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</si>
  <si>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 xml:space="preserve">no misfortunate event, talks about some features of ghosts </t>
  </si>
  <si>
    <t>269</t>
  </si>
  <si>
    <r>
      <t>It is here appropriate to introduce Chart 5 which classifies ghosts in terms of the two variables of “independence versus dependence” and “embodiedness versus unembodiedness.” The chart also serves to introduce the next section, which deals in detail with</t>
    </r>
    <r>
      <rPr>
        <sz val="11"/>
        <color rgb="FFFF0000"/>
        <rFont val="Calibri (Body)"/>
      </rPr>
      <t xml:space="preserve"> </t>
    </r>
    <r>
      <rPr>
        <sz val="11"/>
        <color theme="1"/>
        <rFont val="Calibri (Body)"/>
      </rPr>
      <t>possession behavior.</t>
    </r>
  </si>
  <si>
    <t xml:space="preserve">just classifies ghosts in the terms of independence of dependence </t>
  </si>
  <si>
    <t>EXORCISM</t>
  </si>
  <si>
    <t>290</t>
  </si>
  <si>
    <t>['755', '775', '784', '787', '792']</t>
  </si>
  <si>
    <r>
      <rPr>
        <sz val="11"/>
        <color rgb="FFFF0000"/>
        <rFont val="Calibri (Body)"/>
      </rPr>
      <t xml:space="preserve">The ease with which various ghosts can be “successfully” exorcized varies widely. </t>
    </r>
    <r>
      <rPr>
        <sz val="11"/>
        <color theme="1"/>
        <rFont val="Calibri"/>
        <family val="2"/>
        <scheme val="minor"/>
      </rPr>
      <t xml:space="preserve">Some seem capable of putting up little resistance to the doctor's ritual power, and “leave” fairly quickly [though one never knows how soon the “same” or a “different” ghost will again possess that patient]. </t>
    </r>
    <r>
      <rPr>
        <sz val="11"/>
        <color rgb="FFFF0000"/>
        <rFont val="Calibri (Body)"/>
      </rPr>
      <t>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t>
    </r>
    <r>
      <rPr>
        <sz val="11"/>
        <color theme="1"/>
        <rFont val="Calibri"/>
        <family val="2"/>
        <scheme val="minor"/>
      </rPr>
      <t xml:space="preserve"> </t>
    </r>
    <r>
      <rPr>
        <sz val="11"/>
        <color rgb="FFFF0000"/>
        <rFont val="Calibri (Body)"/>
      </rPr>
      <t>This widely varying stubbornness among ghosts is doubtless explainable medically partly in terms of differing psychosomatic problems among patients,</t>
    </r>
    <r>
      <rPr>
        <sz val="11"/>
        <color theme="1"/>
        <rFont val="Calibri"/>
        <family val="2"/>
        <scheme val="minor"/>
      </rPr>
      <t xml:space="preserve">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r>
  </si>
  <si>
    <t>psychosomatic problems within a patient due to ghost possesions</t>
  </si>
  <si>
    <t>no cause given for why s ghost can/how it enters the patients body</t>
  </si>
  <si>
    <t>RATIONAL AND RITUAL PROCEDURE</t>
  </si>
  <si>
    <t>301</t>
  </si>
  <si>
    <t>['786', '791']</t>
  </si>
  <si>
    <r>
      <rPr>
        <sz val="11"/>
        <color rgb="FFFF0000"/>
        <rFont val="Calibri (Body)"/>
      </rPr>
      <t>As earlier implied, it often occurs that a doctor is present to “help”</t>
    </r>
    <r>
      <rPr>
        <sz val="11"/>
        <color theme="1"/>
        <rFont val="Calibri"/>
        <family val="2"/>
        <scheme val="minor"/>
      </rPr>
      <t xml:space="preserve"> (nun) the actor “rise.”</t>
    </r>
    <r>
      <rPr>
        <sz val="11"/>
        <color rgb="FFFF0000"/>
        <rFont val="Calibri (Body)"/>
      </rPr>
      <t xml:space="preserve"> In principle, the doctor is simply there to “teach” the actor how to induce convulsion.</t>
    </r>
    <r>
      <rPr>
        <sz val="11"/>
        <color theme="1"/>
        <rFont val="Calibri"/>
        <family val="2"/>
        <scheme val="minor"/>
      </rPr>
      <t xml:space="preserve">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r>
  </si>
  <si>
    <t xml:space="preserve">describes teaching people/ the actor how to induce convulsion </t>
  </si>
  <si>
    <t>passage does not explain why one would need to learn this act</t>
  </si>
  <si>
    <t>passage does describes how the doctor induces convulsions on a person</t>
  </si>
  <si>
    <t>CHAPTER NINETEEN ANCESTRAL GHOSTS</t>
  </si>
  <si>
    <t>310</t>
  </si>
  <si>
    <r>
      <t xml:space="preserve">The key feature of all three ancestral ghosts is that they are loved, or at least respected, by the actor. This distinguishes them from most ghosts, whom the actor dislikes and will treat brusquely and even meanly. </t>
    </r>
    <r>
      <rPr>
        <sz val="11"/>
        <color rgb="FFFF0000"/>
        <rFont val="Calibri (Body)"/>
      </rPr>
      <t>The ancestral ghosts might punish the actor for failure to pay proper respects, but are never capriciously or wantonly malicious.</t>
    </r>
    <r>
      <rPr>
        <sz val="11"/>
        <color theme="1"/>
        <rFont val="Calibri"/>
        <family val="2"/>
        <scheme val="minor"/>
      </rPr>
      <t xml:space="preserve"> Of all the ghosts, these ancestral phˇii come closest to being perceived as winjaan ; indeed, in casual speech, they might occasionally be referred to by that term.</t>
    </r>
  </si>
  <si>
    <t xml:space="preserve">being punished by an ancestral ghost </t>
  </si>
  <si>
    <t xml:space="preserve">if you do not honor the ancestral spririt/ghost, one will get punished for not showing loyalty </t>
  </si>
  <si>
    <t>GHOST PROPITIATED AT A WEDDING (PHˇII THÎI SÊN M[unavailable]A TÀENGNGAAN)</t>
  </si>
  <si>
    <t>322</t>
  </si>
  <si>
    <t>['585', '769', '775', '784']</t>
  </si>
  <si>
    <r>
      <t xml:space="preserve">The principal purpose of the propitiation ritual is to permit the bride to inform her ancestral ghosts, and the groom his, that the marriage is about to be performed (or, in the case of the forgiveness requesting ritual, that it has already been realized). Indeed, </t>
    </r>
    <r>
      <rPr>
        <sz val="11"/>
        <color rgb="FFFF0000"/>
        <rFont val="Calibri (Body)"/>
      </rPr>
      <t>the only reward that the groom or bride can gain from the interaction is simply the maintenance of relations with his or her ancestral ghosts. The only possible punishment is sickness, inflicted by an ancestral ghost who is piqued because not properly informed.</t>
    </r>
  </si>
  <si>
    <t xml:space="preserve">getting punished with illness from ancestral ghost </t>
  </si>
  <si>
    <t xml:space="preserve">not informing your ancestors of a marriage/new relations will lead to punishments ; you must keep the relationship maintained </t>
  </si>
  <si>
    <t xml:space="preserve">keeping relations with ancestors will make sure you stay healthy and not get punished </t>
  </si>
  <si>
    <t>GHOST LORD OF THE PLACE (PHˇII CÂW THÎI)</t>
  </si>
  <si>
    <t>329</t>
  </si>
  <si>
    <t>['761', '775', '784', '823']</t>
  </si>
  <si>
    <r>
      <t xml:space="preserve">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t>
    </r>
    <r>
      <rPr>
        <sz val="11"/>
        <color rgb="FFFF0000"/>
        <rFont val="Calibri"/>
        <family val="2"/>
        <scheme val="minor"/>
      </rPr>
      <t>R</t>
    </r>
    <r>
      <rPr>
        <sz val="11"/>
        <color rgb="FFFF0000"/>
        <rFont val="Calibri (Body)"/>
      </rPr>
      <t>ich, devout, mild-mannered Mr. Arnold, for example, made the mistake of destroying one of these mounds, and soon died suddenly of internal abscess. People concluded that the angry G host L ord of the termite mound was taking revenge.</t>
    </r>
  </si>
  <si>
    <t>dying from an internal abscess</t>
  </si>
  <si>
    <t>widely held belief that one should not destroy a termite mound, the man destroyed it and got killed by the ghost lord of the area/mound</t>
  </si>
  <si>
    <t xml:space="preserve">no particular action described, simply do not disturb the mound and you will not suffer </t>
  </si>
  <si>
    <t>SIMILARITY TO HOUSE GHOST</t>
  </si>
  <si>
    <t>332</t>
  </si>
  <si>
    <t>['775', '784']</t>
  </si>
  <si>
    <r>
      <t xml:space="preserve">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
    </r>
    <r>
      <rPr>
        <sz val="11"/>
        <color rgb="FFFF0000"/>
        <rFont val="Calibri (Body)"/>
      </rPr>
      <t>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t>
    </r>
    <r>
      <rPr>
        <sz val="11"/>
        <color theme="1"/>
        <rFont val="Calibri"/>
        <family val="2"/>
        <scheme val="minor"/>
      </rPr>
      <t xml:space="preserve"> This coding distinction, though somewhat arbitrary, suggests that the actor feels somewhat more anxiety in his relationship with Ghost Lord of the Place, than with House Ghost.</t>
    </r>
  </si>
  <si>
    <t>loss of protection inflicted upon by a Ghost Lord, this wil make a person suffer from various dangerous events</t>
  </si>
  <si>
    <t xml:space="preserve">an actor does not conduct his ritual interaction with Ghost Lord of the Place in the proper way, not only will he fail to gain in general protection </t>
  </si>
  <si>
    <t>PROCESSES OF PUNISHMENT AND REWARD</t>
  </si>
  <si>
    <t>['753', '769', '775', '784']</t>
  </si>
  <si>
    <r>
      <t>A case of very simple causation is that o</t>
    </r>
    <r>
      <rPr>
        <sz val="11"/>
        <color rgb="FFFF0000"/>
        <rFont val="Calibri (Body)"/>
      </rPr>
      <t>f Mrs. Maryjean, whose infant son was ill.</t>
    </r>
    <r>
      <rPr>
        <sz val="11"/>
        <color theme="1"/>
        <rFont val="Calibri"/>
        <family val="2"/>
        <scheme val="minor"/>
      </rPr>
      <t xml:space="preserve"> In casting around for an explanation, Maryjean decided — perhaps because someone suggested the diagnosis to her —</t>
    </r>
    <r>
      <rPr>
        <sz val="11"/>
        <color rgb="FFFF0000"/>
        <rFont val="Calibri (Body)"/>
      </rPr>
      <t xml:space="preserve"> that she must have offended the G host L ord of her P lace by failing to pay adequate ritual obeisance.</t>
    </r>
    <r>
      <rPr>
        <sz val="11"/>
        <color theme="1"/>
        <rFont val="Calibri"/>
        <family val="2"/>
        <scheme val="minor"/>
      </rPr>
      <t xml:space="preserve"> Maryjean would in this case tend to perceive the causative process as one in which the ghost had actually</t>
    </r>
    <r>
      <rPr>
        <sz val="11"/>
        <color rgb="FFFF0000"/>
        <rFont val="Calibri (Body)"/>
      </rPr>
      <t xml:space="preserve"> entered the infant's body and performed the mischief</t>
    </r>
    <r>
      <rPr>
        <sz val="11"/>
        <color theme="1"/>
        <rFont val="Calibri"/>
        <family val="2"/>
        <scheme val="minor"/>
      </rPr>
      <t>. This might be termed “one-step” causation.</t>
    </r>
  </si>
  <si>
    <t xml:space="preserve">infant son is ill, ghost entered the infants body </t>
  </si>
  <si>
    <t>the mother of the infant offended the Ghost  Lord of her place by failing to pay adequate ritual respects</t>
  </si>
  <si>
    <t>333</t>
  </si>
  <si>
    <t>['775', '784', '787']</t>
  </si>
  <si>
    <r>
      <t xml:space="preserve">An example of “two-step” causation is the case of Roger and his (battery-powered) radio. Suddenly, one day, </t>
    </r>
    <r>
      <rPr>
        <sz val="11"/>
        <color rgb="FFFF0000"/>
        <rFont val="Calibri (Body)"/>
      </rPr>
      <t>Roger discovered that two expensive vacuum tubes had gone dead.</t>
    </r>
    <r>
      <rPr>
        <sz val="11"/>
        <color theme="1"/>
        <rFont val="Calibri"/>
        <family val="2"/>
        <scheme val="minor"/>
      </rPr>
      <t xml:space="preserve"> His mother also noticed this and asked whether Roger had first</t>
    </r>
    <r>
      <rPr>
        <sz val="11"/>
        <color rgb="FFFF0000"/>
        <rFont val="Calibri (Body)"/>
      </rPr>
      <t xml:space="preserve"> ritually “informed” the G host L ord of his P lace. [A question of this sort might be considered quite valid even though it leaves vague the matter of just what Roger was supposed to inform S about .] Roger had not. </t>
    </r>
    <r>
      <rPr>
        <sz val="11"/>
        <color theme="1"/>
        <rFont val="Calibri"/>
        <family val="2"/>
        <scheme val="minor"/>
      </rPr>
      <t>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r>
  </si>
  <si>
    <t xml:space="preserve">the loss of two expensive vaccum tubes, they had gone dead </t>
  </si>
  <si>
    <t>not ritually informing the Ghost Lord of his place</t>
  </si>
  <si>
    <t>GHOST LORD OF THE FIELD (PHˇII CÂW THÛNG)</t>
  </si>
  <si>
    <t>[p.341]</t>
  </si>
  <si>
    <t>['231', '769', '775', '784']</t>
  </si>
  <si>
    <r>
      <t>The most important form of ad hoc assistance that Ghost Lord of the Field can provide concerns the health and proper functioning of the actor's all-important buffaloes</t>
    </r>
    <r>
      <rPr>
        <sz val="11"/>
        <color rgb="FFFF0000"/>
        <rFont val="Calibri (Body)"/>
      </rPr>
      <t xml:space="preserve">. An impairment of the buffaloes' health, especially if it is sudden and unexpected, is likely to be attributed to Ghost Lord of the Field </t>
    </r>
    <r>
      <rPr>
        <sz val="11"/>
        <color theme="1"/>
        <rFont val="Calibri"/>
        <family val="2"/>
        <scheme val="minor"/>
      </rPr>
      <t xml:space="preserve">— provided that it is believed to have occurred, or is first noticed, in the field. For example, one day when Mr. Gerald had just finished plowing his plot on a large flat expanse called the Field of the Silver Pheasant Pond, </t>
    </r>
    <r>
      <rPr>
        <sz val="11"/>
        <color rgb="FFFF0000"/>
        <rFont val="Calibri (Body)"/>
      </rPr>
      <t>he noticed that his buffaloes had begun to drip profusely from nose and mouth. Despite this worrisome symptom of disease</t>
    </r>
    <r>
      <rPr>
        <sz val="11"/>
        <color theme="1"/>
        <rFont val="Calibri"/>
        <family val="2"/>
        <scheme val="minor"/>
      </rPr>
      <t>, Gerald remained calm.</t>
    </r>
    <r>
      <rPr>
        <sz val="11"/>
        <color rgb="FFFF0000"/>
        <rFont val="Calibri (Body)"/>
      </rPr>
      <t xml:space="preserve"> He had confidence in the G host L ord of the F ield of the Silver Pheasant Pond, </t>
    </r>
    <r>
      <rPr>
        <sz val="11"/>
        <color theme="1"/>
        <rFont val="Calibri"/>
        <family val="2"/>
        <scheme val="minor"/>
      </rPr>
      <t>whose good works Gerald had observed through the years. Without delay,</t>
    </r>
    <r>
      <rPr>
        <sz val="11"/>
        <color rgb="FFFF0000"/>
        <rFont val="Calibri (Body)"/>
      </rPr>
      <t xml:space="preserve"> Gerald ritually contracted with this S for the buffaloes' recovery</t>
    </r>
    <r>
      <rPr>
        <sz val="11"/>
        <color theme="1"/>
        <rFont val="Calibri"/>
        <family val="2"/>
        <scheme val="minor"/>
      </rPr>
      <t>,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r>
  </si>
  <si>
    <t xml:space="preserve">the buffaloes got sick, dripping snot from both the mouth and nose </t>
  </si>
  <si>
    <t>the sudden and random impairment of the animals  is likely to be attributed to Ghost Lord of the Field</t>
  </si>
  <si>
    <t>Gerald ritually contracted with his Ghost Lord for the buffaloes' recovery, by pledging a chicken and a bottle of whiskey.</t>
  </si>
  <si>
    <t>SNAKE LORD OF THE PLACE (NGUU CÂW THÎI)</t>
  </si>
  <si>
    <t>[p.343]</t>
  </si>
  <si>
    <t>['556', '775', '784', '814']</t>
  </si>
  <si>
    <r>
      <t xml:space="preserve">Snake Lord of </t>
    </r>
    <r>
      <rPr>
        <sz val="11"/>
        <color rgb="FFFF0000"/>
        <rFont val="Calibri (Body)"/>
      </rPr>
      <t>the Place has a peculiar connection with an old Thai tradition of buried treasure. In the past, it has not been uncommon, especially before the relatively recent introduction of paper money, for a villager to bury his savings in the form of precious metal.</t>
    </r>
    <r>
      <rPr>
        <sz val="11"/>
        <color theme="1"/>
        <rFont val="Calibri"/>
        <family val="2"/>
        <scheme val="minor"/>
      </rPr>
      <t xml:space="preserve">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
    </r>
    <r>
      <rPr>
        <sz val="11"/>
        <color rgb="FFFF0000"/>
        <rFont val="Calibri (Body)"/>
      </rPr>
      <t>This frustration was coupled with a danger, namely that the predecessor-person's ghost had a way of coming back to guard the treasure — for the deceased had ungenerously hoarded his money rather than using it to make merit,</t>
    </r>
    <r>
      <rPr>
        <sz val="11"/>
        <color theme="1"/>
        <rFont val="Calibri"/>
        <family val="2"/>
        <scheme val="minor"/>
      </rPr>
      <t xml:space="preserve"> and consequently his [winjaan] would be reborn only after a long delay. The defending ghost would attempt to scare the prospector away by assuming the form of a horrendous giant (jág). Worse yet, </t>
    </r>
    <r>
      <rPr>
        <sz val="11"/>
        <color rgb="FFFF0000"/>
        <rFont val="Calibri (Body)"/>
      </rPr>
      <t xml:space="preserve">when the predecessor-person was finally reincarnated, his low stock of merit might cause him to be reborn in the form of a venomous snake, who would live near the buried treasure and protect it by biting and killing greedy prospectors. </t>
    </r>
    <r>
      <rPr>
        <sz val="11"/>
        <color theme="1"/>
        <rFont val="Calibri"/>
        <family val="2"/>
        <scheme val="minor"/>
      </rPr>
      <t>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r>
  </si>
  <si>
    <t>person being reborn as a venomous snake, and would bite and kill greedy prospectors</t>
  </si>
  <si>
    <t xml:space="preserve">the predecessor-person's ghost came back to guard the treasure. And the  deceased had hoarded his money rather than using it to make merit. Mot making merit leads to a bad fate in the next life </t>
  </si>
  <si>
    <r>
      <t xml:space="preserve">Nobody has ever killed a Snake Lord; [if he had, he would promptly have re-defined his prey as a real snake.] Nor [for similar reasons] has any villager ever been bitten by a Snake Lord. </t>
    </r>
    <r>
      <rPr>
        <sz val="11"/>
        <color rgb="FFFF0000"/>
        <rFont val="Calibri (Body)"/>
      </rPr>
      <t>The only punishment this S can inflict is to cause “fear” (tògcaj), a punishment more severe than scaring or bothering, and one that no other supernatural object is capable of inflicting.</t>
    </r>
  </si>
  <si>
    <t>a ghost lord inflicting fear within a person, this is a severe punishment the supernatural can inflict</t>
  </si>
  <si>
    <t>THE ACTOR ROLE</t>
  </si>
  <si>
    <t>354</t>
  </si>
  <si>
    <t>['769', '775', '784', '845']</t>
  </si>
  <si>
    <r>
      <t xml:space="preserve">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t>
    </r>
    <r>
      <rPr>
        <sz val="11"/>
        <color rgb="FFFF0000"/>
        <rFont val="Calibri (Body)"/>
      </rPr>
      <t xml:space="preserve">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t>
    </r>
    <r>
      <rPr>
        <sz val="11"/>
        <color theme="1"/>
        <rFont val="Calibri"/>
        <family val="2"/>
        <scheme val="minor"/>
      </rPr>
      <t>21.6 21.6 One interesting point in this story is that the ghost punished Phyllis in a non-standardized way, that is, by</t>
    </r>
    <r>
      <rPr>
        <sz val="11"/>
        <color rgb="FFFF0000"/>
        <rFont val="Calibri (Body)"/>
      </rPr>
      <t xml:space="preserve"> impairing her health.</t>
    </r>
    <r>
      <rPr>
        <sz val="11"/>
        <color theme="1"/>
        <rFont val="Calibri"/>
        <family val="2"/>
        <scheme val="minor"/>
      </rPr>
      <t xml:space="preserve">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r>
  </si>
  <si>
    <t>woman's health was impaired as a form of punishment by a ghost, she has a permanent limp on the leg</t>
  </si>
  <si>
    <t xml:space="preserve"> There was a still born ghost within an infant corpse. The woman had put the container in which the corpse was  in a pond. There, he ghost could not breathe, and hence suffered  discomfort.</t>
  </si>
  <si>
    <t>355</t>
  </si>
  <si>
    <t>['769', '775', '784', '787', '845']</t>
  </si>
  <si>
    <r>
      <t xml:space="preserve">Anne continued to nurture her Still-Born Ghost for some years. She prospered economically. The ghost — as children will — kept growing and getting older. </t>
    </r>
    <r>
      <rPr>
        <sz val="11"/>
        <color rgb="FFFF0000"/>
        <rFont val="Calibri (Body)"/>
      </rPr>
      <t xml:space="preserve">One day, the ghost possessed someone and, speaking through that person's mouth, </t>
    </r>
    <r>
      <rPr>
        <sz val="11"/>
        <color theme="1"/>
        <rFont val="Calibri"/>
        <family val="2"/>
        <scheme val="minor"/>
      </rPr>
      <t>told Anne that the ghost was leaving Anne's care — because, having reached the age of 20, it was about to be drafted into the military service!</t>
    </r>
    <r>
      <rPr>
        <sz val="11"/>
        <color rgb="FFFF0000"/>
        <rFont val="Calibri (Body)"/>
      </rPr>
      <t xml:space="preserve"> Thereafter, Anne became poor.</t>
    </r>
  </si>
  <si>
    <t>a ghost possesion, and afterwards the mother of the ghost became poor</t>
  </si>
  <si>
    <t>the ghost spoke through another person's mouth and told the mother that the ghost wss leaving her care</t>
  </si>
  <si>
    <t>GOLDEN CHILD GHOST (PHˇII KÙMAAN THAUNG)</t>
  </si>
  <si>
    <t>358</t>
  </si>
  <si>
    <t>['753', '755', '764', '769', '775', '784', '787', '789', '845']</t>
  </si>
  <si>
    <r>
      <t xml:space="preserve">The actor, alter, and doctor roles associated with Golden Child Ghost are similar to those reported for Still-Born Ghost. An actor, in the sub-role of client, </t>
    </r>
    <r>
      <rPr>
        <sz val="11"/>
        <color rgb="FFFF0000"/>
        <rFont val="Calibri (Body)"/>
      </rPr>
      <t>can receive only one punishment, namely that of illness.</t>
    </r>
    <r>
      <rPr>
        <sz val="11"/>
        <color theme="1"/>
        <rFont val="Calibri"/>
        <family val="2"/>
        <scheme val="minor"/>
      </rPr>
      <t xml:space="preserve">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t>
    </r>
    <r>
      <rPr>
        <sz val="11"/>
        <color rgb="FFFF0000"/>
        <rFont val="Calibri (Body)"/>
      </rPr>
      <t xml:space="preserve"> related to the prematureness of the death of the predecessor-person</t>
    </r>
    <r>
      <rPr>
        <sz val="11"/>
        <color theme="1"/>
        <rFont val="Calibri"/>
        <family val="2"/>
        <scheme val="minor"/>
      </rPr>
      <t xml:space="preserve">.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t>
    </r>
    <r>
      <rPr>
        <sz val="11"/>
        <color rgb="FFFF0000"/>
        <rFont val="Calibri (Body)"/>
      </rPr>
      <t>Somebody told him that one of the ingredients out of which the amulet had been made was Corpse Bone Powde</t>
    </r>
    <r>
      <rPr>
        <sz val="11"/>
        <color theme="1"/>
        <rFont val="Calibri"/>
        <family val="2"/>
        <scheme val="minor"/>
      </rPr>
      <t xml:space="preserv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t>
    </r>
    <r>
      <rPr>
        <sz val="11"/>
        <color rgb="FFFF0000"/>
        <rFont val="Calibri (Body)"/>
      </rPr>
      <t>and come out and sit on family members' chests, causing them to wake up with a start because of shortness of breath.</t>
    </r>
  </si>
  <si>
    <t xml:space="preserve">getting punished with illness by the golden child ghost, this can lead to a premature death. In the passage it discusses the ghost bothering family members and causing health complications </t>
  </si>
  <si>
    <t>within the supernatural protection amuelt, there was an ingredient which had been made of Corpse Bone Powder. If this powder is from a corpse that has the Golden Child Ghost, it can lead to punishments to those around them.</t>
  </si>
  <si>
    <t>CASE STUDY OF A DOCTOR</t>
  </si>
  <si>
    <t>363</t>
  </si>
  <si>
    <t>['177', '291', '302', '775', '787', '791', '831', '845']</t>
  </si>
  <si>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</si>
  <si>
    <t>no misfortunate event, talks about an interview conducted with a possession docor, and how her lifestyle has changed to suit the career path.</t>
  </si>
  <si>
    <t>365</t>
  </si>
  <si>
    <t>['745', '787', '791', '845']</t>
  </si>
  <si>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</si>
  <si>
    <t xml:space="preserve">no misfortunate event, passage decribes how the possesion doctor recieves guidance from others in order to make her predictions </t>
  </si>
  <si>
    <t>CHAPTER TWENTY-TWO GHOSTS OF PERSONS WHO HAVE DIED VIOLENTLY</t>
  </si>
  <si>
    <t>[p.368]</t>
  </si>
  <si>
    <r>
      <t>In the case of each of these two supernatural objects, the individual is always analytically regarded as an actor, and never as an alter</t>
    </r>
    <r>
      <rPr>
        <sz val="11"/>
        <color rgb="FFFF0000"/>
        <rFont val="Calibri (Body)"/>
      </rPr>
      <t>. In the case of Violent Independent Ghost, S simply comes of its own accord and inflicts its punishments on the actor; S is independent of the control of any doctor.</t>
    </r>
    <r>
      <rPr>
        <sz val="11"/>
        <color theme="1"/>
        <rFont val="Calibri"/>
        <family val="2"/>
        <scheme val="minor"/>
      </rPr>
      <t xml:space="preserve">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t>
    </r>
    <r>
      <rPr>
        <sz val="11"/>
        <color rgb="FFFF0000"/>
        <rFont val="Calibri (Body)"/>
      </rPr>
      <t xml:space="preserve"> if the ghost of that victim possesses the individual, it is because the individual himself has (through the doctor) ritually invited and encouraged such possession.</t>
    </r>
    <r>
      <rPr>
        <sz val="11"/>
        <color theme="1"/>
        <rFont val="Calibri"/>
        <family val="2"/>
        <scheme val="minor"/>
      </rPr>
      <t xml:space="preserve">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r>
  </si>
  <si>
    <t xml:space="preserve">types of ghost possesions and how they claim for victims, they inflict harm upon their actor and is independent of any control of a doctor </t>
  </si>
  <si>
    <t>in the case of the unsolved murder ghosts, the ghost of that victim possesses the individual, because the individual has through a doctor, ritually invited and encouraged the possession</t>
  </si>
  <si>
    <t xml:space="preserve">No action described, just causes for possession </t>
  </si>
  <si>
    <t>VIOLENT INDEPENDENT GHOST (PHˇII TAAJ HˇOONG THÎI KHÂW EENG)</t>
  </si>
  <si>
    <r>
      <rPr>
        <sz val="11"/>
        <color rgb="FFFF0000"/>
        <rFont val="Calibri (Body)"/>
      </rPr>
      <t>This ghost of someone who has died violently (taaj hˇoong) enters (khâw) the actor by itself (eeng), independently of anybody's having sent or caused it to enter him.</t>
    </r>
    <r>
      <rPr>
        <sz val="11"/>
        <color theme="1"/>
        <rFont val="Calibri"/>
        <family val="2"/>
        <scheme val="minor"/>
      </rPr>
      <t xml:space="preserve"> [In other words, the actor, when possessed, does not place the blame on any real person.] As noted on page 265, in cases where a possessed person does not place blame for his predicament upon a real person, the punishment involved is likely to be light. </t>
    </r>
    <r>
      <rPr>
        <sz val="11"/>
        <color rgb="FFFF0000"/>
        <rFont val="Calibri (Body)"/>
      </rPr>
      <t xml:space="preserve">Violent Independent Ghost is capable of scaring or bothering the actor, or, after it possesses him, of making him ill </t>
    </r>
    <r>
      <rPr>
        <sz val="11"/>
        <color theme="1"/>
        <rFont val="Calibri"/>
        <family val="2"/>
        <scheme val="minor"/>
      </rPr>
      <t>—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r>
  </si>
  <si>
    <t>the violent independent ghost is capable of scaring, bothering an actor, and after possession it makes the person ill</t>
  </si>
  <si>
    <t>thr ghost of someone who has died violently enters the actor by itself, independently of anybody's having sent or caused it to enter the person.</t>
  </si>
  <si>
    <t>CHAPTER TWENTY-THREE A GHOST THAT EXPLAINS SHORTNESS OF BREATH DURING SLEEP</t>
  </si>
  <si>
    <t>376</t>
  </si>
  <si>
    <r>
      <t xml:space="preserve">Breath Ghost provides a folk explanation for </t>
    </r>
    <r>
      <rPr>
        <sz val="11"/>
        <color rgb="FFFF0000"/>
        <rFont val="Calibri (Body)"/>
      </rPr>
      <t xml:space="preserve">the phenomenon in which the villager suddenly awakens from sleep, gasping for breath. The folk explanation is that a Breath Ghost has come and stepped or sat on his or her chest, and thus interfered with normal breathing. </t>
    </r>
    <r>
      <rPr>
        <sz val="11"/>
        <color theme="1"/>
        <rFont val="Calibri"/>
        <family val="2"/>
        <scheme val="minor"/>
      </rPr>
      <t xml:space="preserve">While it would not be particularly surprising, in any culture, to learn that that culture provides an explanation in ghostly terms for the phenomenon of </t>
    </r>
    <r>
      <rPr>
        <sz val="11"/>
        <color rgb="FFFF0000"/>
        <rFont val="Calibri (Body)"/>
      </rPr>
      <t>shortness of breath during sleep,</t>
    </r>
    <r>
      <rPr>
        <sz val="11"/>
        <color theme="1"/>
        <rFont val="Calibri"/>
        <family val="2"/>
        <scheme val="minor"/>
      </rPr>
      <t xml:space="preserve"> it is interesting that in Thai culture there is a “specialist” ghost that does this and nothing else.</t>
    </r>
  </si>
  <si>
    <t>shortness of breath during sleep</t>
  </si>
  <si>
    <t xml:space="preserve">a breath ghost has sat or stepped on the villagers chest while they slept </t>
  </si>
  <si>
    <t>['177', '753', '755', '763', '787', '827']</t>
  </si>
  <si>
    <r>
      <t xml:space="preserve">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t>
    </r>
    <r>
      <rPr>
        <sz val="11"/>
        <color rgb="FFFF0000"/>
        <rFont val="Calibri (Body)"/>
      </rPr>
      <t>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t>
    </r>
    <r>
      <rPr>
        <sz val="11"/>
        <color theme="1"/>
        <rFont val="Calibri"/>
        <family val="2"/>
        <scheme val="minor"/>
      </rPr>
      <t xml:space="preserve"> (p. 435).</t>
    </r>
  </si>
  <si>
    <t>villlagers feeling faint, and having shortness of breath</t>
  </si>
  <si>
    <t>when feeling faint, doctors will say that the patient is “is afflicted with air. shortness of breath is usually attributed to the idea that the villager has been, or soon will be, possessed by a corpse material ghost.</t>
  </si>
  <si>
    <t>[p.377]</t>
  </si>
  <si>
    <t>['513', '753', '775', '827']</t>
  </si>
  <si>
    <r>
      <t xml:space="preserve">Objectively, it seems fairly clear that </t>
    </r>
    <r>
      <rPr>
        <sz val="11"/>
        <color rgb="FFFF0000"/>
        <rFont val="Calibri (Body)"/>
      </rPr>
      <t>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t>
    </r>
    <r>
      <rPr>
        <sz val="11"/>
        <color theme="1"/>
        <rFont val="Calibri"/>
        <family val="2"/>
        <scheme val="minor"/>
      </rPr>
      <t xml:space="preserve">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t>
    </r>
    <r>
      <rPr>
        <sz val="11"/>
        <color rgb="FFFF0000"/>
        <rFont val="Calibri (Body)"/>
      </rPr>
      <t xml:space="preserve">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r>
  </si>
  <si>
    <t>the physiological malfunctioning of the body, typically things like shortness of breath during sleep</t>
  </si>
  <si>
    <t xml:space="preserve">some causes include: if the actor is old, has anxieties, the Breath Ghost as an important factor. the ghost is likely to attack when the actor has eaten strange food, deviation from  usual sleeping schedule,  and sleeping on your  back. </t>
  </si>
  <si>
    <t>[p.378]</t>
  </si>
  <si>
    <t>['751', '775', '788', '827']</t>
  </si>
  <si>
    <r>
      <rPr>
        <sz val="11"/>
        <color rgb="FFFF0000"/>
        <rFont val="Calibri (Body)"/>
      </rPr>
      <t>If a villager is worried about Breath Ghost, one preventive measure he can take is to recite Mantras (</t>
    </r>
    <r>
      <rPr>
        <sz val="11"/>
        <color theme="1"/>
        <rFont val="Calibri"/>
        <family val="2"/>
        <scheme val="minor"/>
      </rPr>
      <t xml:space="preserve">p. 120) before retiring. With the actor's anxiety thus reduced, an attack of Breath Ghost would perhaps be less likely to occur — and less likely to be upsetting in the event that it did occur. </t>
    </r>
    <r>
      <rPr>
        <sz val="11"/>
        <color rgb="FFFF0000"/>
        <rFont val="Calibri (Body)"/>
      </rPr>
      <t>Another precaution some villagers take is to be sure not to sleep with the head toward a house post,</t>
    </r>
    <r>
      <rPr>
        <sz val="11"/>
        <color theme="1"/>
        <rFont val="Calibri"/>
        <family val="2"/>
        <scheme val="minor"/>
      </rPr>
      <t xml:space="preserve"> as ghosts are believed to enter the house by climbing up these posts.</t>
    </r>
  </si>
  <si>
    <t xml:space="preserve">worries over a breath ghost entering the home </t>
  </si>
  <si>
    <t xml:space="preserve">if you are weary of the breath ghost, you can recite mantras, and also not sleep with your head toward a post, as the ghoat usually climbs up those posts to enter a home </t>
  </si>
  <si>
    <t>379</t>
  </si>
  <si>
    <t>['154', '751', '769', '775']</t>
  </si>
  <si>
    <r>
      <t xml:space="preserve">One common way in which an individual </t>
    </r>
    <r>
      <rPr>
        <sz val="11"/>
        <color rgb="FFFF0000"/>
        <rFont val="Calibri (Body)"/>
      </rPr>
      <t>seeks to prevent an attack by Breath Ghost when he is getting ready to spend the first night in a strange house, is to ritually “inform” the H ouse G host of that house. He pays ritual respects, the latent</t>
    </r>
    <r>
      <rPr>
        <sz val="11"/>
        <color theme="1"/>
        <rFont val="Calibri"/>
        <family val="2"/>
        <scheme val="minor"/>
      </rPr>
      <t xml:space="preserve"> psychological eufunction of which is to relieve anxiety by reassuring </t>
    </r>
    <r>
      <rPr>
        <sz val="11"/>
        <color rgb="FFFF0000"/>
        <rFont val="Calibri (Body)"/>
      </rPr>
      <t>the actor that he will receive protection rather than punishment from the H ouse G host.</t>
    </r>
  </si>
  <si>
    <t>attacks by the breath ghost</t>
  </si>
  <si>
    <t xml:space="preserve">in order to prevent an attack from a breath ghost, you will ritually inform the ghost of the house and this will grant protection, instead of punishment </t>
  </si>
  <si>
    <t>CHAPTER TWENTY-FOUR INITIATIVE-TAKING, NON-POSSESSING GHOSTS THAT CAUSE ILLNESS</t>
  </si>
  <si>
    <t>382</t>
  </si>
  <si>
    <t>['154', '753', '758', '775']</t>
  </si>
  <si>
    <r>
      <rPr>
        <sz val="11"/>
        <color rgb="FFFF0000"/>
        <rFont val="Calibri (Body)"/>
      </rPr>
      <t>The two ghosts described in this chapter serve the latent psychological function of explaining serious, often fatal, disease.</t>
    </r>
    <r>
      <rPr>
        <sz val="11"/>
        <color theme="1"/>
        <rFont val="Calibri"/>
        <family val="2"/>
        <scheme val="minor"/>
      </rPr>
      <t xml:space="preserv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r>
  </si>
  <si>
    <t xml:space="preserve">ghosts have the ability to cause fatal disease </t>
  </si>
  <si>
    <r>
      <t>Water Ghost, who inhabits ponds and other bodies of water, and</t>
    </r>
    <r>
      <rPr>
        <sz val="11"/>
        <color rgb="FFFF0000"/>
        <rFont val="Calibri (Body)"/>
      </rPr>
      <t xml:space="preserve"> attacks a villager when he goes near such water, enters it, or bathes in it; and</t>
    </r>
  </si>
  <si>
    <t xml:space="preserve">ghost attacks by the Water ghost </t>
  </si>
  <si>
    <t xml:space="preserve">being near a body of water, bathing in it, can allow the water ghost to attack </t>
  </si>
  <si>
    <r>
      <t xml:space="preserve">Epidemic Ghost, </t>
    </r>
    <r>
      <rPr>
        <sz val="11"/>
        <color rgb="FFFF0000"/>
        <rFont val="Calibri (Body)"/>
      </rPr>
      <t>who is responsible for such epidemic diseases as cholera and smallpox, which he wreaks upon the villager and his entire family and community.</t>
    </r>
  </si>
  <si>
    <t xml:space="preserve">the epidemic ghost causes disease such as cholera, smallpox, and overall havoc over an entire village </t>
  </si>
  <si>
    <t>['753', '775', '787']</t>
  </si>
  <si>
    <r>
      <rPr>
        <sz val="11"/>
        <color rgb="FFFF0000"/>
        <rFont val="Calibri (Body)"/>
      </rPr>
      <t>Both Water Ghost and Epidemic Ghost take the initiative against a passive actor. Both enter his body.</t>
    </r>
    <r>
      <rPr>
        <sz val="11"/>
        <color theme="1"/>
        <rFont val="Calibri"/>
        <family val="2"/>
        <scheme val="minor"/>
      </rPr>
      <t xml:space="preserve"> The route of entry is not clearly defined by the culture. Once the ghost enters, the actor might begin to tremble or convulse, but will never speak in possessed fashion. </t>
    </r>
    <r>
      <rPr>
        <sz val="11"/>
        <color rgb="FFFF0000"/>
        <rFont val="Calibri (Body)"/>
      </rPr>
      <t>The ghost then proceeds to eat or otherwise disrupt the actor's internal organs, thus causing illness and sometimes death.</t>
    </r>
  </si>
  <si>
    <t>Water ghost and epidemic ghost enter the body and eat/disrup the actors internal organs which causes illness and sometimes death</t>
  </si>
  <si>
    <t>383</t>
  </si>
  <si>
    <t>['751', '775']</t>
  </si>
  <si>
    <r>
      <rPr>
        <sz val="11"/>
        <color rgb="FFFF0000"/>
        <rFont val="Calibri (Body)"/>
      </rPr>
      <t>The one serious punishment that each S can mete out is illness. A</t>
    </r>
    <r>
      <rPr>
        <sz val="11"/>
        <color rgb="FFFF0000"/>
        <rFont val="Calibri"/>
        <family val="2"/>
        <scheme val="minor"/>
      </rPr>
      <t xml:space="preserve">dditionally, Water Ghost is capable of scaring and bothering the actor. </t>
    </r>
    <r>
      <rPr>
        <sz val="11"/>
        <color theme="1"/>
        <rFont val="Calibri"/>
        <family val="2"/>
        <scheme val="minor"/>
      </rPr>
      <t xml:space="preserve">Epidemic Ghost, however, is evidently seen as being so ferocious and serious that such relatively trivial activities as scaring and bothering are not attributed to him. </t>
    </r>
    <r>
      <rPr>
        <sz val="11"/>
        <color rgb="FFFF0000"/>
        <rFont val="Calibri (Body)"/>
      </rPr>
      <t>To guard against these two S-s and their punishments, the actor makes use of various appropriate khaathaas.</t>
    </r>
  </si>
  <si>
    <t xml:space="preserve">ghosts can cause illness, and scare/bother the actor </t>
  </si>
  <si>
    <t>to guard against  punishments, the actor makes use of various khaathaas.</t>
  </si>
  <si>
    <t>khaathaas</t>
  </si>
  <si>
    <t>['753', '755', '775', '787']</t>
  </si>
  <si>
    <r>
      <t xml:space="preserve">For diagnostic purposes, Water Ghost and Epidemic Ghost have wide usefulness. </t>
    </r>
    <r>
      <rPr>
        <sz val="11"/>
        <color rgb="FFFF0000"/>
        <rFont val="Calibri (Body)"/>
      </rPr>
      <t>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t>
    </r>
    <r>
      <rPr>
        <sz val="11"/>
        <color theme="1"/>
        <rFont val="Calibri"/>
        <family val="2"/>
        <scheme val="minor"/>
      </rPr>
      <t xml:space="preserve">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t>
    </r>
    <r>
      <rPr>
        <sz val="11"/>
        <color rgb="FFFF0000"/>
        <rFont val="Calibri (Body)"/>
      </rPr>
      <t xml:space="preserve"> Whatever the diagnosis, the doctor will then proceed to try to exorcize the ghost out of the patient's body, making ample use of khaathaas.</t>
    </r>
  </si>
  <si>
    <t>being possessed by either a water or epidemic ghost</t>
  </si>
  <si>
    <t>the doctor will then proceed to try to exorcize the ghost out of the patient's body, making use of khaathaas.</t>
  </si>
  <si>
    <t>khaathaas.</t>
  </si>
  <si>
    <t>DISEASES CAUSED BY WATER GHOST</t>
  </si>
  <si>
    <t>[p.390]</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</si>
  <si>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</si>
  <si>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 xml:space="preserve">The water ghost has the capacity invoke a variety of water borne diseases, like malaria. Also the ghost can cause convulses, and other diseases involving chills and shaking </t>
  </si>
  <si>
    <t>['514', '753', '775', '784', '787']</t>
  </si>
  <si>
    <r>
      <rPr>
        <sz val="11"/>
        <color rgb="FFFF0000"/>
        <rFont val="Calibri (Body)"/>
      </rPr>
      <t>Actors of either sex are equally likely to be made ill by Water Ghost.</t>
    </r>
    <r>
      <rPr>
        <sz val="11"/>
        <color theme="1"/>
        <rFont val="Calibri"/>
        <family val="2"/>
        <scheme val="minor"/>
      </rPr>
      <t xml:space="preserve"> If Water Ghost were the type of ghost that possessed people, this would not be so, for females in Bang Chan are culturally designated as being disproportionately subject to possession. 24.2 24.2 As compared to Buddhists,</t>
    </r>
    <r>
      <rPr>
        <sz val="11"/>
        <color rgb="FFFF0000"/>
        <rFont val="Calibri (Body)"/>
      </rPr>
      <t xml:space="preserve"> Muslims are considered to be more susceptible to illness attributed to Water Ghost, because Muslim religious discipline requires washing the excretory organ after urination or defecation.</t>
    </r>
    <r>
      <rPr>
        <sz val="11"/>
        <color theme="1"/>
        <rFont val="Calibri"/>
        <family val="2"/>
        <scheme val="minor"/>
      </rPr>
      <t xml:space="preserve"> Buddhists, on the other hand, are not likely to wash after urination, and more likely to wipe than to wash after defecation. </t>
    </r>
    <r>
      <rPr>
        <sz val="11"/>
        <color rgb="FFFF0000"/>
        <rFont val="Calibri (Body)"/>
      </rPr>
      <t>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t>
    </r>
    <r>
      <rPr>
        <sz val="11"/>
        <color theme="1"/>
        <rFont val="Calibri"/>
        <family val="2"/>
        <scheme val="minor"/>
      </rPr>
      <t>nterestingly, however, such instances of irritating Water Ghost occur principally during the daytime — rather than at night, as is usual in interaction with ghosts — because at night the Muslim is likely to be at home, where other facilities for cleansing are available.</t>
    </r>
  </si>
  <si>
    <t>getting punished with illness  by a Water ghost</t>
  </si>
  <si>
    <t>When a Muslim is away from home, they have find a pond or canal to relieve themselves. The resident Water Ghost is believed likely to become angered by the Muslim actor's soiling the water in this manner, and is likely to punish them by making them sick</t>
  </si>
  <si>
    <r>
      <t xml:space="preserve">Whereas </t>
    </r>
    <r>
      <rPr>
        <sz val="11"/>
        <color rgb="FFFF0000"/>
        <rFont val="Calibri (Body)"/>
      </rPr>
      <t>the actor requires the services of a doctor to exorcize a Water Ghost that has already entered his body</t>
    </r>
    <r>
      <rPr>
        <sz val="11"/>
        <color theme="1"/>
        <rFont val="Calibri"/>
        <family val="2"/>
        <scheme val="minor"/>
      </rPr>
      <t xml:space="preserve">, he himself is qualified to engage in protective action designed to prevent this S from striking him or his dependents. </t>
    </r>
    <r>
      <rPr>
        <sz val="11"/>
        <color rgb="FFFF0000"/>
        <rFont val="Calibri (Body)"/>
      </rPr>
      <t>A common protective technique is to recite a khaathaa. A more elaborate technique is to scatter Sacralized Salt or Sacralized Sand (p. 498) on the “driveway” canal that leads in to the actor's house</t>
    </r>
    <r>
      <rPr>
        <sz val="11"/>
        <color theme="1"/>
        <rFont val="Calibri"/>
        <family val="2"/>
        <scheme val="minor"/>
      </rPr>
      <t xml:space="preserve"> from the “street” canal, since this constitutes the principal watery approach to the actor's house. Still another, more diffuse technique that is considered efficacious is to supplicate an anthropomorphic S capable of</t>
    </r>
    <r>
      <rPr>
        <sz val="11"/>
        <color rgb="FFFF0000"/>
        <rFont val="Calibri (Body)"/>
      </rPr>
      <t xml:space="preserve"> providing the reward of “general protection.”</t>
    </r>
  </si>
  <si>
    <t xml:space="preserve">doctor trying to exorcize a water gohst out of a persons body </t>
  </si>
  <si>
    <t>A common protective technique is to recite a khaathaa, or to catter Sacralized Salt or Sacralized Sand on the “driveway” that leads in to the actor's house</t>
  </si>
  <si>
    <t>EPIDEMIC GHOST (PHˇII HÀA)</t>
  </si>
  <si>
    <t>391</t>
  </si>
  <si>
    <t>['731', '753', '775']</t>
  </si>
  <si>
    <r>
      <rPr>
        <sz val="11"/>
        <color rgb="FFFF0000"/>
        <rFont val="Calibri (Body)"/>
      </rPr>
      <t>The sole effect of Epidemic Ghost is to inflict sickness in the form of epidemic diseases.</t>
    </r>
    <r>
      <rPr>
        <sz val="11"/>
        <color theme="1"/>
        <rFont val="Calibri"/>
        <family val="2"/>
        <scheme val="minor"/>
      </rPr>
      <t xml:space="preserve">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r>
  </si>
  <si>
    <t>the epidemic ghost causing sickness in the form of epidemic diseases</t>
  </si>
  <si>
    <t>392</t>
  </si>
  <si>
    <t>['563', '753', '775', '784']</t>
  </si>
  <si>
    <r>
      <t xml:space="preserve">Although there are no standardized notions as to the derivation of Epidemic Ghost, it is not surprising that idiosyncratic notions tend to define this S as deriving from an out -group. </t>
    </r>
    <r>
      <rPr>
        <sz val="11"/>
        <color rgb="FFFF0000"/>
        <rFont val="Calibri (Body)"/>
      </rPr>
      <t>Thus, Monk Doctor Marvin told me that Epidemic Ghost derives from a dead Muslim or Lao</t>
    </r>
    <r>
      <rPr>
        <sz val="11"/>
        <color rgb="FFFF0000"/>
        <rFont val="Calibri"/>
        <family val="2"/>
        <scheme val="minor"/>
      </rPr>
      <t xml:space="preserve"> — explaining that those ethnic groups like to eat fresh raw meat. </t>
    </r>
    <r>
      <rPr>
        <sz val="11"/>
        <color theme="1"/>
        <rFont val="Calibri"/>
        <family val="2"/>
        <scheme val="minor"/>
      </rPr>
      <t>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r>
  </si>
  <si>
    <t xml:space="preserve">passage describes how epidemic ghosts come to be </t>
  </si>
  <si>
    <t>Epidemic Ghost derives from a dead Muslim or Lao. These ethnic groups like to eat fresh raw meat, and killing animal life is prohibited in the merit-moral system</t>
  </si>
  <si>
    <t>PROTECTIVE MEASURES</t>
  </si>
  <si>
    <t>[p.393]</t>
  </si>
  <si>
    <r>
      <t xml:space="preserve">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t>
    </r>
    <r>
      <rPr>
        <sz val="11"/>
        <color rgb="FFFF0000"/>
        <rFont val="Calibri (Body)"/>
      </rPr>
      <t xml:space="preserve">When a member of one's family is stricken with cholera in a time of apparent incipient epidemic, or of evident actual epidemic, one is concerned not only with the sick relative, but also with oneself and one's entire family. </t>
    </r>
    <r>
      <rPr>
        <sz val="11"/>
        <color theme="1"/>
        <rFont val="Calibri"/>
        <family val="2"/>
        <scheme val="minor"/>
      </rPr>
      <t>The measures that one takes on behalf of the family are usually protective rather than remedial, for so quickly and surely does a disease like cholera kill, that measures to prevent it make much more sense than measures to cure it.</t>
    </r>
    <r>
      <rPr>
        <sz val="11"/>
        <color rgb="FFFF0000"/>
        <rFont val="Calibri (Body)"/>
      </rPr>
      <t xml:space="preserve"> The three major approaches to securing generalized protection </t>
    </r>
    <r>
      <rPr>
        <sz val="11"/>
        <color theme="1"/>
        <rFont val="Calibri"/>
        <family val="2"/>
        <scheme val="minor"/>
      </rPr>
      <t>against Epidemic Ghost are as follows:</t>
    </r>
  </si>
  <si>
    <t>an entire family getting stricken by an epidemic ghost</t>
  </si>
  <si>
    <t xml:space="preserve">the families have to peform particular actions in order to get granted protection </t>
  </si>
  <si>
    <t>['751', '777', '787']</t>
  </si>
  <si>
    <r>
      <t>Dependence on the Divinatory System:</t>
    </r>
    <r>
      <rPr>
        <sz val="11"/>
        <color rgb="FFFF0000"/>
        <rFont val="Calibri (Body)"/>
      </rPr>
      <t xml:space="preserve"> A villager's first line of defense against the possible catastrophe of an epidemic is found within the Divinatory System </t>
    </r>
    <r>
      <rPr>
        <sz val="11"/>
        <color theme="1"/>
        <rFont val="Calibri"/>
        <family val="2"/>
        <scheme val="minor"/>
      </rPr>
      <t xml:space="preserve">(page 32). It has to do with the concept of sàtaa (more formally chaataa ), or </t>
    </r>
    <r>
      <rPr>
        <sz val="11"/>
        <color rgb="FFFF0000"/>
        <rFont val="Calibri (Body)"/>
      </rPr>
      <t>“general luck or fortune” associated with a particular year.</t>
    </r>
    <r>
      <rPr>
        <sz val="11"/>
        <color theme="1"/>
        <rFont val="Calibri"/>
        <family val="2"/>
        <scheme val="minor"/>
      </rPr>
      <t xml:space="preserve"> </t>
    </r>
    <r>
      <rPr>
        <sz val="11"/>
        <color rgb="FFFF0000"/>
        <rFont val="Calibri (Body)"/>
      </rPr>
      <t>If the sataa of the year in question is good, Epidemic Ghost will not strike. The villager goes to a doctor in order to learn about a particular year's sataa, either in advance of any health problems or after disease has struck.</t>
    </r>
  </si>
  <si>
    <t xml:space="preserve">faciing the castatrophe of an epidemic </t>
  </si>
  <si>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</si>
  <si>
    <t>sataa</t>
  </si>
  <si>
    <t>[p.394]</t>
  </si>
  <si>
    <t>['751', '776', '782']</t>
  </si>
  <si>
    <r>
      <t xml:space="preserve">Dependence on General Guardians: </t>
    </r>
    <r>
      <rPr>
        <sz val="11"/>
        <color rgb="FFFF0000"/>
        <rFont val="Calibri (Body)"/>
      </rPr>
      <t>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r>
  </si>
  <si>
    <t>passage only describes actions</t>
  </si>
  <si>
    <t xml:space="preserve">all villagers have protective guardians, these figures are a line of defense in protecting themselves and family members against any threat </t>
  </si>
  <si>
    <t>['751', '789']</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</si>
  <si>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</si>
  <si>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trying to stop an Epidemic ghost from striking. A home</t>
  </si>
  <si>
    <t>villagers scatter sacralized salt and sand on the ground all around their house, while the actor recites an appropriate mantra This ritual creates a protective wall through which an Epidemic Ghost will not be able to penetrate.</t>
  </si>
  <si>
    <t>THE HOST WOMAN IN WHOM FILTH GHOST DWELLS</t>
  </si>
  <si>
    <t>399</t>
  </si>
  <si>
    <t>['751', '775', '787']</t>
  </si>
  <si>
    <r>
      <t>Filth Ghost initiates contact toward an actor without the intermediation of any doctor; it is not possible for a doctor to nurture Filth Ghost and then send it upon missions of destruction against an alter (cf. p. 447)</t>
    </r>
    <r>
      <rPr>
        <sz val="11"/>
        <color rgb="FFFF0000"/>
        <rFont val="Calibri"/>
        <family val="2"/>
        <scheme val="minor"/>
      </rPr>
      <t>. T</t>
    </r>
    <r>
      <rPr>
        <sz val="11"/>
        <color rgb="FFFF0000"/>
        <rFont val="Calibri (Body)"/>
      </rPr>
      <t xml:space="preserve">echnically, the position taken by the culture is that the host woman is completely passive in this interaction between S and actor, and has no influence over S's choice of which actor to attack. </t>
    </r>
    <r>
      <rPr>
        <sz val="11"/>
        <color theme="1"/>
        <rFont val="Calibri"/>
        <family val="2"/>
        <scheme val="minor"/>
      </rPr>
      <t>In psychological fact, however, she is blamed, and thus provides a scapegoat on which certain ailments and anxieties can be blamed — a function in other cases served by a [putative] actor or a doctor. Villagers do not, however, abuse a host, either physically or verbally</t>
    </r>
    <r>
      <rPr>
        <sz val="11"/>
        <color rgb="FFFF0000"/>
        <rFont val="Calibri (Body)"/>
      </rPr>
      <t>. Defense against a host consists largely of avoiding her, and resorting to magical means of protection against the S that resides within her.</t>
    </r>
  </si>
  <si>
    <t>getting possessed by a ghost</t>
  </si>
  <si>
    <t>most action inlcludes avoiding the person who got possessed, and resorting to magical means of protection against the ghost that residing within the host that resides within her.</t>
  </si>
  <si>
    <t>PUNISHMENTS INFLICTED BY FILTH GHOST</t>
  </si>
  <si>
    <t>405</t>
  </si>
  <si>
    <t>['514', '753', '775']</t>
  </si>
  <si>
    <r>
      <rPr>
        <sz val="11"/>
        <color rgb="FFFF0000"/>
        <rFont val="Calibri (Body)"/>
      </rPr>
      <t>Since Filth Ghost enjoys proximity to feces,</t>
    </r>
    <r>
      <rPr>
        <sz val="11"/>
        <color theme="1"/>
        <rFont val="Calibri"/>
        <family val="2"/>
        <scheme val="minor"/>
      </rPr>
      <t xml:space="preserve"> it also sometimes takes the opportunity to scare an actor when he or she is in the act of defecation. Filth Ghost will sometimes reach up through the actor's anus and lûang dàag , that is,</t>
    </r>
    <r>
      <rPr>
        <sz val="11"/>
        <color rgb="FFFF0000"/>
        <rFont val="Calibri (Body)"/>
      </rPr>
      <t xml:space="preserve"> pull down, or cause a prolapsis of, the tissues of the rectum wall.</t>
    </r>
    <r>
      <rPr>
        <sz val="11"/>
        <color theme="1"/>
        <rFont val="Calibri"/>
        <family val="2"/>
        <scheme val="minor"/>
      </rPr>
      <t xml:space="preserve"> In the Bang Chan of today, this is a joking matter. In a previous era,</t>
    </r>
    <r>
      <rPr>
        <sz val="11"/>
        <color rgb="FFFF0000"/>
        <rFont val="Calibri (Body)"/>
      </rPr>
      <t xml:space="preserve"> it might have been the folk explanation for hemorrhoids.</t>
    </r>
  </si>
  <si>
    <t>Ghost called Fifth Ghost has the ability to cause a prolapsis  of the tissues of the rectum wall, this sometimes results in hemorrhoids</t>
  </si>
  <si>
    <t xml:space="preserve">ghost enjoys proximity to feces </t>
  </si>
  <si>
    <t>['514', '753', '775', '791']</t>
  </si>
  <si>
    <r>
      <t xml:space="preserve">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t>
    </r>
    <r>
      <rPr>
        <sz val="11"/>
        <color rgb="FFFF0000"/>
        <rFont val="Calibri (Body)"/>
      </rPr>
      <t>Filth Ghost were to strike, the purpose would be to cause illness, or to aggravate an existing illness. In either case, it would be appropriate for the family to summon an exorcizing doctor.</t>
    </r>
    <r>
      <rPr>
        <sz val="11"/>
        <color theme="1"/>
        <rFont val="Calibri"/>
        <family val="2"/>
        <scheme val="minor"/>
      </rPr>
      <t xml:space="preserve"> These afflictions take three major forms:</t>
    </r>
  </si>
  <si>
    <t>the Fifth Ghost only strikes to cause illness or aggravate an existing illness</t>
  </si>
  <si>
    <t xml:space="preserve"> family usually  summons an exorcizing doctor. </t>
  </si>
  <si>
    <t>['753', '775', '844']</t>
  </si>
  <si>
    <r>
      <rPr>
        <sz val="11"/>
        <color rgb="FFFF0000"/>
        <rFont val="Calibri (Body)"/>
      </rPr>
      <t xml:space="preserve">Illness Immediately After Childbirth: Filth Ghost is best known, and most feared, for its ability to cause illnesses to the mother just after she has borne her child. </t>
    </r>
    <r>
      <rPr>
        <sz val="11"/>
        <color theme="1"/>
        <rFont val="Calibri"/>
        <family val="2"/>
        <scheme val="minor"/>
      </rPr>
      <t xml:space="preserve">At this moment, people can “hear” the invisible Filth Ghost devouring the “chunks of blood” (kâun lad) that emerge from the vagina with the child. (The placenta is immediately stored in a pot, and hence is not available for Filth Ghost to devour.) </t>
    </r>
    <r>
      <rPr>
        <sz val="11"/>
        <color rgb="FFFF0000"/>
        <rFont val="Calibri (Body)"/>
      </rPr>
      <t>Filth Ghost might also enter the mother's uterus and eat her internal organs, causing sickness and debilitation.</t>
    </r>
  </si>
  <si>
    <t xml:space="preserve">Fifth Ghost is best known to cause illnss shortly after childbirth. The ghost might also eat the mothers organs, causing extreme sickness </t>
  </si>
  <si>
    <r>
      <t>Aggravating an Illness:</t>
    </r>
    <r>
      <rPr>
        <sz val="11"/>
        <color rgb="FFFF0000"/>
        <rFont val="Calibri (Body)"/>
      </rPr>
      <t xml:space="preserve"> Any woman, whether post-partal or not, has reason to fear that Filth Ghost might enter her body and eat the food in her stomach. </t>
    </r>
    <r>
      <rPr>
        <sz val="11"/>
        <color rgb="FFFF0000"/>
        <rFont val="Calibri"/>
        <family val="2"/>
        <scheme val="minor"/>
      </rPr>
      <t>No matter how much the actor eats, she remains thin.</t>
    </r>
    <r>
      <rPr>
        <sz val="11"/>
        <color theme="1"/>
        <rFont val="Calibri"/>
        <family val="2"/>
        <scheme val="minor"/>
      </rPr>
      <t xml:space="preserve"> [Here is a folk explanation of intestinal parasite infestation and other emaciating diseases.] This type of attack by Filth Ghost is sometimes stated to be a supplementary and aggravating factor, in a disease </t>
    </r>
    <r>
      <rPr>
        <sz val="11"/>
        <color rgb="FFFF0000"/>
        <rFont val="Calibri (Body)"/>
      </rPr>
      <t>believed originally to have been caused by some other supernatural object.</t>
    </r>
    <r>
      <rPr>
        <sz val="11"/>
        <color theme="1"/>
        <rFont val="Calibri"/>
        <family val="2"/>
        <scheme val="minor"/>
      </rPr>
      <t xml:space="preserve"> [It also provides a convenient excuse for a doctor whose patient fails to improve.]</t>
    </r>
  </si>
  <si>
    <t>Fifth ghost entering a womans body and eating the food in her stomach makes her ill and remain thin no matter what she eats</t>
  </si>
  <si>
    <t>believed originally to have been caused by some supernatural object.</t>
  </si>
  <si>
    <t>RITUAL DEFENSES AGAINST FILTH GHOST</t>
  </si>
  <si>
    <t>413</t>
  </si>
  <si>
    <t>['751', '775', '778', '844']</t>
  </si>
  <si>
    <r>
      <t>The</t>
    </r>
    <r>
      <rPr>
        <sz val="11"/>
        <color rgb="FFFF0000"/>
        <rFont val="Calibri (Body)"/>
      </rPr>
      <t xml:space="preserve"> one occasion on which Filth Ghost is believed certain to attempt an attack is at childbirth, and ritual defenses are therefore almost invariably performed at that time.</t>
    </r>
    <r>
      <rPr>
        <sz val="11"/>
        <color theme="1"/>
        <rFont val="Calibri"/>
        <family val="2"/>
        <scheme val="minor"/>
      </rPr>
      <t xml:space="preserve"> If the family is more than ordinarily in fear of S [i.e., more than ordinarily anxious] </t>
    </r>
    <r>
      <rPr>
        <sz val="11"/>
        <color rgb="FFFF0000"/>
        <rFont val="Calibri (Body)"/>
      </rPr>
      <t xml:space="preserve">they will spread thorns over spots on the floor where the blood has dropped during childbirth. All families will string a set of white Cabalistic Cloths </t>
    </r>
    <r>
      <rPr>
        <sz val="11"/>
        <color theme="1"/>
        <rFont val="Calibri"/>
        <family val="2"/>
        <scheme val="minor"/>
      </rPr>
      <t xml:space="preserve">(p.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t>
    </r>
    <r>
      <rPr>
        <sz val="11"/>
        <color rgb="FFFF0000"/>
        <rFont val="Calibri (Body)"/>
      </rPr>
      <t>perceived this rein as a sort of ritual whip to compel Filth Ghost to stay away.</t>
    </r>
  </si>
  <si>
    <t>ghost attack at childbirth</t>
  </si>
  <si>
    <t>family will spread thorns over spots on the floor where the blood has dropped during childbirth and will string a set of white Cabalistic Cloths</t>
  </si>
  <si>
    <t>RATIONALIZATIONS FOR THE DECLINE OF FILTH GHOST</t>
  </si>
  <si>
    <t>414</t>
  </si>
  <si>
    <t>['178', '751', '775']</t>
  </si>
  <si>
    <t>Nowadays, fewer women are spat upon by dying hosts, because women are now more aware of the danger than they were before; they remain on their guard, and do not become careless.</t>
  </si>
  <si>
    <t xml:space="preserve">does not describe a misfortunate event, says women are more weary and cautious now </t>
  </si>
  <si>
    <t>VIOLENT DEPENDENT VERSUS VIOLENT INDEPENDENT GHOST</t>
  </si>
  <si>
    <t>['571', '753', '754', '775']</t>
  </si>
  <si>
    <r>
      <t xml:space="preserve">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t>
    </r>
    <r>
      <rPr>
        <sz val="11"/>
        <color rgb="FFFF0000"/>
        <rFont val="Calibri (Body)"/>
      </rPr>
      <t>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t>
    </r>
    <r>
      <rPr>
        <sz val="11"/>
        <color theme="1"/>
        <rFont val="Calibri"/>
        <family val="2"/>
        <scheme val="minor"/>
      </rPr>
      <t xml:space="preserve"> The relevant implicit cultural rule that covers both cases, noted on page 265, is that </t>
    </r>
    <r>
      <rPr>
        <sz val="11"/>
        <color rgb="FFFF0000"/>
        <rFont val="Calibri (Body)"/>
      </rPr>
      <t>minor afflictions are blamed on supernatural objects, while major afflictions are blamed on person</t>
    </r>
    <r>
      <rPr>
        <sz val="11"/>
        <color theme="1"/>
        <rFont val="Calibri"/>
        <family val="2"/>
        <scheme val="minor"/>
      </rPr>
      <t>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r>
  </si>
  <si>
    <t xml:space="preserve">how people get afflicted and get ill from violent depdendent/independent ghosts </t>
  </si>
  <si>
    <t>THE STRUCTURE OF NURTURING</t>
  </si>
  <si>
    <t>458</t>
  </si>
  <si>
    <t>['753', '756', '769', '775', '794']</t>
  </si>
  <si>
    <r>
      <t xml:space="preserve">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t>
    </r>
    <r>
      <rPr>
        <sz val="11"/>
        <color rgb="FFFF0000"/>
        <rFont val="Calibri (Body)"/>
      </rPr>
      <t>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t>
    </r>
    <r>
      <rPr>
        <sz val="11"/>
        <color rgb="FFFF0000"/>
        <rFont val="Calibri"/>
        <family val="2"/>
        <scheme val="minor"/>
      </rPr>
      <t xml:space="preserve"> Moreover, if the doctor's controlling khaathaa or other ritual power is insufficient, the same result might occur.</t>
    </r>
    <r>
      <rPr>
        <sz val="11"/>
        <color theme="1"/>
        <rFont val="Calibri"/>
        <family val="2"/>
        <scheme val="minor"/>
      </rPr>
      <t xml:space="preserve"> As is usual in such cases, the reasoning is entirely retrospective. </t>
    </r>
    <r>
      <rPr>
        <sz val="11"/>
        <color rgb="FFFF0000"/>
        <rFont val="Calibri (Body)"/>
      </rPr>
      <t>First, the doctor becomes ill. Then, he “remembers” that he neglected to invite his ghost(s) to a meal, or “realizes” that his khaathaa has been insufficient</t>
    </r>
    <r>
      <rPr>
        <sz val="11"/>
        <color theme="1"/>
        <rFont val="Calibri"/>
        <family val="2"/>
        <scheme val="minor"/>
      </rPr>
      <t xml:space="preserve"> (mâj phau). The other punishment that the doctor might receive from his ghostly followers is simply to be “bothered” by them — which again suggests the anxiety that he feels concerning the loyalty of his entourage.</t>
    </r>
  </si>
  <si>
    <t>If a ghost nurturing doctor getting punished with illness</t>
  </si>
  <si>
    <t>if a ghost nurturing doctor neglects his duties and does not tend to the ghosts, they will punish him with illness. If the doctor'd ritual power is insufficient, the same will occur</t>
  </si>
  <si>
    <t>CHAPTER TWENTY-NINE A GHOST USED FOR DIVINATION</t>
  </si>
  <si>
    <t>469</t>
  </si>
  <si>
    <t>['769', '775', '787', '791']</t>
  </si>
  <si>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</si>
  <si>
    <t>no misfortunate event described, talks about a whispering ghost and how it answers divinary questions from its nurturer</t>
  </si>
  <si>
    <t>GREAT GHOST (PHˇII LˇUANG)</t>
  </si>
  <si>
    <t>['177', '775', '784']</t>
  </si>
  <si>
    <r>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t>
    </r>
    <r>
      <rPr>
        <sz val="11"/>
        <color rgb="FFFF0000"/>
        <rFont val="Calibri (Body)"/>
      </rPr>
      <t xml:space="preserve"> A further ghost-like quality of this S is that interaction can result only in punishment, never reward. Punishment might take the form of the actor's losing either health or money.</t>
    </r>
    <r>
      <rPr>
        <sz val="11"/>
        <color theme="1"/>
        <rFont val="Calibri"/>
        <family val="2"/>
        <scheme val="minor"/>
      </rPr>
      <t xml:space="preserve"> Though Great Ghost is vaguely defined as anthropomorphic, it is of indeterminate sex and derivation. Like virtually all Brahmanically derived S-s, it lacks the haunting, bothering, and scaring qualities frequently characteristic of ghosts.</t>
    </r>
  </si>
  <si>
    <t>supernatural object with ghost-like qualities that only results in punishments; losing health or money</t>
  </si>
  <si>
    <t>[p.487]</t>
  </si>
  <si>
    <t>['342', '752', '775', '823']</t>
  </si>
  <si>
    <r>
      <t>Great Ghost also plays a part in another Brahmanically derived ritual, namely that of the Raising of the First House Post (Phíthii Jóg Sˇaw Èeg). Thi</t>
    </r>
    <r>
      <rPr>
        <sz val="11"/>
        <color rgb="FFFF0000"/>
        <rFont val="Calibri (Body)"/>
      </rPr>
      <t>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t>
    </r>
    <r>
      <rPr>
        <sz val="11"/>
        <color theme="1"/>
        <rFont val="Calibri"/>
        <family val="2"/>
        <scheme val="minor"/>
      </rPr>
      <t xml:space="preserve"> If this proscription is violated, an accident is likely to occur: for example, one of the actor's kinsmen or friends who have come to help build the house might be injured by a falling beam.</t>
    </r>
  </si>
  <si>
    <t xml:space="preserve">when building a home, the villager the actor must not  point the head of the post in the direection of where a ghost can enter through. This is done as a method of protection against ghosts entering a home </t>
  </si>
  <si>
    <t>KING OF THE GHOSTS (“THÁAW WÊEDSÙWAN” OR “THÁAW KÙWEEN”)</t>
  </si>
  <si>
    <t>[p. 490]</t>
  </si>
  <si>
    <t>['212', '751', '755', '771', '775', '776', '778', '782', '784', '852']</t>
  </si>
  <si>
    <r>
      <rPr>
        <sz val="11"/>
        <color rgb="FFFF0000"/>
        <rFont val="Calibri (Body)"/>
      </rPr>
      <t xml:space="preserve">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t>
    </r>
    <r>
      <rPr>
        <sz val="11"/>
        <color theme="1"/>
        <rFont val="Calibri"/>
        <family val="2"/>
        <scheme val="minor"/>
      </rPr>
      <t>Supplementarily,</t>
    </r>
    <r>
      <rPr>
        <sz val="11"/>
        <color rgb="FFFF0000"/>
        <rFont val="Calibri (Body)"/>
      </rPr>
      <t xml:space="preserve"> he might obtain from a doctor a Cabalistic Cloth (p. 638) on which is written in Old Cambodian script the name of King of the Ghosts. He will hang this in or near his house. </t>
    </r>
    <r>
      <rPr>
        <sz val="11"/>
        <color theme="1"/>
        <rFont val="Calibri"/>
        <family val="2"/>
        <scheme val="minor"/>
      </rPr>
      <t>31.2 31.2 It is standard practice at top-knot cutting festivals (ngaan koon cùg) that</t>
    </r>
    <r>
      <rPr>
        <sz val="11"/>
        <color rgb="FFFF0000"/>
        <rFont val="Calibri (Body)"/>
      </rPr>
      <t xml:space="preserve"> the child hold a so-called “jeweled baton” (kràbaung phéd) during the cutting ritual. This is sometimes referred to as “Thaaw Weedsuwan's baton,” and [symbolizes a club that can be used as a weapon] to confer upon the child future protection against ghosts.</t>
    </r>
    <r>
      <rPr>
        <sz val="11"/>
        <color theme="1"/>
        <rFont val="Calibri"/>
        <family val="2"/>
        <scheme val="minor"/>
      </rPr>
      <t xml:space="preserve">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
    </r>
    <r>
      <rPr>
        <sz val="11"/>
        <color rgb="FFFF0000"/>
        <rFont val="Calibri (Body)"/>
      </rPr>
      <t>to utilize the power of King of the Ghosts to curb attacks by Epidemic Ghost (p. 391) upon local people and farm animals.</t>
    </r>
  </si>
  <si>
    <t>attacks by the epidemic ghost</t>
  </si>
  <si>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</si>
  <si>
    <t>CHAPTER THIRTY-THREE MATERIAL SUPERNATURAL OBJECTS USED AS PROTECTION AGAINST GHOSTS</t>
  </si>
  <si>
    <t>493</t>
  </si>
  <si>
    <t>['128', '751', '775', '778']</t>
  </si>
  <si>
    <r>
      <t xml:space="preserve">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
    </r>
    <r>
      <rPr>
        <sz val="11"/>
        <color rgb="FFFF0000"/>
        <rFont val="Calibri (Body)"/>
      </rPr>
      <t>These four S-s will protect an actor's home, yard, or field against ghostly attack. Ghost Fence for Corpse and Camphor Leaf are capable of delivering only this reward, while Sacralized Sand and Sacralized Salt can deliver other rewards as well.</t>
    </r>
  </si>
  <si>
    <t>ghost attack in an actors property</t>
  </si>
  <si>
    <t xml:space="preserve"> Ghost Fence and Camphor Leaf are capable of  protection from ghosts, Sacralized Sand and Sacralized Salt as well.</t>
  </si>
  <si>
    <t>GHOST FENCE FOR CORPSE</t>
  </si>
  <si>
    <t>496</t>
  </si>
  <si>
    <t>['764', '775', '777', '778', '784']</t>
  </si>
  <si>
    <r>
      <t>Certain attributes peculiar to Ghost Fence for Corpse remain to be described. The only reward the actor can receive from this S is “protection against ghosts.” T</t>
    </r>
    <r>
      <rPr>
        <sz val="11"/>
        <color rgb="FFFF0000"/>
        <rFont val="Calibri (Body)"/>
      </rPr>
      <t>he only punishment is “inauspiciousness,</t>
    </r>
    <r>
      <rPr>
        <sz val="11"/>
        <color theme="1"/>
        <rFont val="Calibri"/>
        <family val="2"/>
        <scheme val="minor"/>
      </rPr>
      <t>” in the event that the casket-bearing contingent — which might include the actor himself — n</t>
    </r>
    <r>
      <rPr>
        <sz val="11"/>
        <color rgb="FFFF0000"/>
        <rFont val="Calibri (Body)"/>
      </rPr>
      <t>eglected to toss a chaleew on the actor's rice plot as it passed by. In traditional Bang Chan, such an oversight would be regarded as a serious matter</t>
    </r>
    <r>
      <rPr>
        <sz val="11"/>
        <color theme="1"/>
        <rFont val="Calibri"/>
        <family val="2"/>
        <scheme val="minor"/>
      </rPr>
      <t xml:space="preserve">. </t>
    </r>
    <r>
      <rPr>
        <sz val="11"/>
        <color rgb="FFFF0000"/>
        <rFont val="Calibri (Body)"/>
      </rPr>
      <t>The actor would probably request the casket-carrying group to arrange for a special rite to remove this state of inauspiciousness.</t>
    </r>
    <r>
      <rPr>
        <sz val="11"/>
        <color theme="1"/>
        <rFont val="Calibri"/>
        <family val="2"/>
        <scheme val="minor"/>
      </rPr>
      <t xml:space="preserve"> </t>
    </r>
    <r>
      <rPr>
        <sz val="11"/>
        <color rgb="FFFF0000"/>
        <rFont val="Calibri (Body)"/>
      </rPr>
      <t>This rite would involve merit-making (tham bun), in which monks would be invited to come and chant at the spot where the oversight had occurred.</t>
    </r>
  </si>
  <si>
    <t>actor might get punished with inauspiciousness</t>
  </si>
  <si>
    <t xml:space="preserve">neglected to toss a chaleew on the actor's rice plot </t>
  </si>
  <si>
    <t>The actor would request to arrange for a special ritual to remove this state of inauspiciousness, monks would come to the place where it occurred and chant</t>
  </si>
  <si>
    <t>CAMPHOR LEAF (BAJ NÀAD)</t>
  </si>
  <si>
    <t>[p. 498]</t>
  </si>
  <si>
    <t>['751', '775', '778', '824']</t>
  </si>
  <si>
    <r>
      <t>This S is one of the simplest of the supernatural objects, and also one of those most rarely interacted with (Appendix Two, Item 16). A .</t>
    </r>
    <r>
      <rPr>
        <sz val="11"/>
        <color rgb="FFFF0000"/>
        <rFont val="Calibri (Body)"/>
      </rPr>
      <t xml:space="preserve"> It consists of a leaf (</t>
    </r>
    <r>
      <rPr>
        <sz val="11"/>
        <color theme="1"/>
        <rFont val="Calibri"/>
        <family val="2"/>
        <scheme val="minor"/>
      </rPr>
      <t>baj), which seems to be that of the Blumea balsamifera (Compositae), or camphor (nàad) plant.</t>
    </r>
    <r>
      <rPr>
        <sz val="11"/>
        <color rgb="FFFF0000"/>
        <rFont val="Calibri"/>
        <family val="2"/>
        <scheme val="minor"/>
      </rPr>
      <t xml:space="preserve"> The actor's basic stance is simply to keep S near his person, or house. There are no punishments possible from this S, and t</t>
    </r>
    <r>
      <rPr>
        <sz val="11"/>
        <color rgb="FFFF0000"/>
        <rFont val="Calibri (Body)"/>
      </rPr>
      <t>he only possible reward is “protection against ghosts.”</t>
    </r>
    <r>
      <rPr>
        <sz val="11"/>
        <color theme="1"/>
        <rFont val="Calibri"/>
        <family val="2"/>
        <scheme val="minor"/>
      </rPr>
      <t xml:space="preserve"> No sacralizing doctor is required, nor any khaathaa or similar phrase; the strong and disagreeable odor of Camphor Leaf is sufficient efficacy in itself.</t>
    </r>
  </si>
  <si>
    <t>no misfortunate event, talks aobut protection from ghosts</t>
  </si>
  <si>
    <t>this supernatural object, made up of a leaf is suppsoed to give protection against ghosts. It should be kept near the actor himself, or the  home in order to have effect</t>
  </si>
  <si>
    <t>SACRALIZED SAND (SAAJ SÈEG)</t>
  </si>
  <si>
    <t>['346', '751', '775', '778', '789', '792', '823']</t>
  </si>
  <si>
    <r>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t>
    </r>
    <r>
      <rPr>
        <sz val="11"/>
        <color rgb="FFFF0000"/>
        <rFont val="Calibri (Body)"/>
      </rPr>
      <t xml:space="preserve"> This khlang S can produce two rewards: (1) defense (pâungkan) against specifically feared dangers, such as robbers; and (2) defense against ghosts (kan phˇii), such as Epidemic Ghost (p. 391). There are no punishments. The actor's basic stance is that of “commanding.”</t>
    </r>
  </si>
  <si>
    <t>no misfortunate event, talks about how sacralized sand is created</t>
  </si>
  <si>
    <t>sacralized sand will protect against specifically feared dangers and defense against ghost, such as Epidemic Ghost</t>
  </si>
  <si>
    <t>[p. 499]</t>
  </si>
  <si>
    <t>['751', '775', '778', '789', '823']</t>
  </si>
  <si>
    <r>
      <t>Just where inside his yard the actor tosses the Sacralized Sand depends on his problem. If he desires defense against robbers, he might just toss some S at each corner of his house. I</t>
    </r>
    <r>
      <rPr>
        <sz val="11"/>
        <color rgb="FFFF0000"/>
        <rFont val="Calibri (Body)"/>
      </rPr>
      <t>f he wants Epidemic Ghost to leave the vicinity of his house, he scatters Sacralized Sand all around the house,</t>
    </r>
    <r>
      <rPr>
        <sz val="11"/>
        <color theme="1"/>
        <rFont val="Calibri"/>
        <family val="2"/>
        <scheme val="minor"/>
      </rPr>
      <t xml:space="preserve"> proceeding in the counter-clockwise direction usually associated with death and with ghosts derived from death: symbolically, the actor is sending Epidemic Ghost back in the direction from which it came. </t>
    </r>
    <r>
      <rPr>
        <sz val="11"/>
        <color rgb="FFFF0000"/>
        <rFont val="Calibri (Body)"/>
      </rPr>
      <t>If the actor wishes to chase Water Ghost (p. 384) away, he will scatter the Sacralized Sand along his “driveway” canal (</t>
    </r>
    <r>
      <rPr>
        <sz val="11"/>
        <color theme="1"/>
        <rFont val="Calibri"/>
        <family val="2"/>
        <scheme val="minor"/>
      </rPr>
      <t>khuu bâan) proceeding from the house outward, never inward toward the house.</t>
    </r>
  </si>
  <si>
    <t>scattering sacralized sand all over the home and driveway to protect the home against an epidemic and water ghost.</t>
  </si>
  <si>
    <t>SACRALIZED SALT (KLYA SÈEG)</t>
  </si>
  <si>
    <t>['751', '764', '775', '778', '789', '823']</t>
  </si>
  <si>
    <r>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t>
    </r>
    <r>
      <rPr>
        <sz val="11"/>
        <color rgb="FFFF0000"/>
        <rFont val="Calibri (Body)"/>
      </rPr>
      <t xml:space="preserve"> Sacralized Salt, unlike Sacralized Sand, can be used as a defense against the ghosts of recently deceased family members.</t>
    </r>
    <r>
      <rPr>
        <sz val="11"/>
        <color theme="1"/>
        <rFont val="Calibri"/>
        <family val="2"/>
        <scheme val="minor"/>
      </rPr>
      <t xml:space="preserve">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
    </r>
    <r>
      <rPr>
        <sz val="11"/>
        <color rgb="FFFF0000"/>
        <rFont val="Calibri (Body)"/>
      </rPr>
      <t>The salt used to make Sacralized Salt for purposes of non-piercing invulnerability</t>
    </r>
    <r>
      <rPr>
        <sz val="11"/>
        <color theme="1"/>
        <rFont val="Calibri"/>
        <family val="2"/>
        <scheme val="minor"/>
      </rPr>
      <t xml:space="preserve"> (but not for other purposes) must be bitter ( m khˇom) and sour (prîaw). When the actor feels a need for such invulnerability, he eats some Sacralized Salt, reciting the appropriate khaathaa.</t>
    </r>
  </si>
  <si>
    <t xml:space="preserve">no misfortunate event, talks of the differences between sacralized salt and ssnd </t>
  </si>
  <si>
    <t xml:space="preserve">use Sacralized Salt  as a defense against the ghosts of recently deceased family members, and also to protect against other smaller vunerabilities </t>
  </si>
  <si>
    <t>[p. 500]</t>
  </si>
  <si>
    <t>['751', '752', '775', '778', '823', '846']</t>
  </si>
  <si>
    <r>
      <t>When a recent mother lies near the fire (jùu faj) after giving birth,</t>
    </r>
    <r>
      <rPr>
        <sz val="11"/>
        <color rgb="FFFF0000"/>
        <rFont val="Calibri (Body)"/>
      </rPr>
      <t xml:space="preserve"> it is important that she be protected against having heat blisters break out on her skin.</t>
    </r>
    <r>
      <rPr>
        <sz val="11"/>
        <color theme="1"/>
        <rFont val="Calibri"/>
        <family val="2"/>
        <scheme val="minor"/>
      </rPr>
      <t xml:space="preserve"> The doctor in this instance is a midwife, and usually female. </t>
    </r>
    <r>
      <rPr>
        <sz val="11"/>
        <color rgb="FFFF0000"/>
        <rFont val="Calibri (Body)"/>
      </rPr>
      <t>She puts three grabbings of rice and one of salt into her mouth. She chews this material, recites a khaathaa, and then spits the mixture out at the mother, and sometimes at the fire as well.</t>
    </r>
    <r>
      <rPr>
        <sz val="11"/>
        <color theme="1"/>
        <rFont val="Calibri"/>
        <family val="2"/>
        <scheme val="minor"/>
      </rPr>
      <t xml:space="preserve"> The fact that this mixture contains Sacralized Salt suggests that in some former time, </t>
    </r>
    <r>
      <rPr>
        <sz val="11"/>
        <color rgb="FFFF0000"/>
        <rFont val="Calibri (Body)"/>
      </rPr>
      <t>the blisters or other damage to the mother's skin were attributed to a malevolent ghost — perhaps Filth Ghost</t>
    </r>
    <r>
      <rPr>
        <sz val="11"/>
        <color theme="1"/>
        <rFont val="Calibri"/>
        <family val="2"/>
        <scheme val="minor"/>
      </rPr>
      <t xml:space="preserve"> (p. 397). An alternative explanation is that the doctor is (or at one time was) believed to be using this technique as protection against the heat and depredations — actual or potential — of Phra Fire (p. 595).</t>
    </r>
  </si>
  <si>
    <t xml:space="preserve">blisters and damage don to a mother's skin </t>
  </si>
  <si>
    <t xml:space="preserve"> attributed to a malevolent ghost, Filth Ghost</t>
  </si>
  <si>
    <t>midwife consumes a mixture of rice and one of salt into her mouth. She chews this material, recites a khaathaa, and then spits the mixture out at the mother, and sometimes at the fire as well.</t>
  </si>
  <si>
    <t>GENERAL FEATURES OF THE HUMAN KHWAN-SOUL</t>
  </si>
  <si>
    <t>['774', '782', '784']</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</si>
  <si>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</si>
  <si>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no misfortunate event, passsage describes how to receive rewards through khwan</t>
  </si>
  <si>
    <t>FEATURES SHARED BY CALLED AND LADLED KHWAN-SOUL</t>
  </si>
  <si>
    <t>507</t>
  </si>
  <si>
    <t>['753', '755', '774']</t>
  </si>
  <si>
    <r>
      <t>In both the Calling and Ladling Rites,</t>
    </r>
    <r>
      <rPr>
        <sz val="11"/>
        <color rgb="FFFF0000"/>
        <rFont val="Calibri (Body)"/>
      </rPr>
      <t xml:space="preserve"> the patient's ailment might be (objectively or in the perception of kinsmen or friends) psychic, somatic, or both. </t>
    </r>
    <r>
      <rPr>
        <sz val="11"/>
        <color theme="1"/>
        <rFont val="Calibri"/>
        <family val="2"/>
        <scheme val="minor"/>
      </rPr>
      <t>Speaking very broadly, villagers believe that the one-to-eight-year-old patients in the case of the Calling Rite tend to have complaints centering around the psyche (cìd, caj)</t>
    </r>
    <r>
      <rPr>
        <sz val="11"/>
        <color rgb="FFFF0000"/>
        <rFont val="Calibri (Body)"/>
      </rPr>
      <t>, while older patients in the case of the Ladling Rite tend to have complaints centering around the soma</t>
    </r>
    <r>
      <rPr>
        <sz val="11"/>
        <color theme="1"/>
        <rFont val="Calibri"/>
        <family val="2"/>
        <scheme val="minor"/>
      </rPr>
      <t xml:space="preserve"> (kaaj).</t>
    </r>
  </si>
  <si>
    <t>patients havivng aliments that are somatic, psychological, or both</t>
  </si>
  <si>
    <t>KHWAN-SOUL IN ITS VARIOUS LIFE CYCLE RITUAL ASPECTS</t>
  </si>
  <si>
    <t>513</t>
  </si>
  <si>
    <t>['774', '777', '788']</t>
  </si>
  <si>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</si>
  <si>
    <t>no misfortunate event, passage  describes life cycle ceremonies and the purpose of them</t>
  </si>
  <si>
    <t>RICE MOTHER (MÂE PHOOSÒB)</t>
  </si>
  <si>
    <t>[p.522]</t>
  </si>
  <si>
    <t>['114', '774', '776', '777', '782', '824']</t>
  </si>
  <si>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</si>
  <si>
    <t>no misfortune, this passage introduces a fertility symbol for villagers, she is called Rice Mother and she is supposed to bring prosperity and growth to crops, for example.</t>
  </si>
  <si>
    <t>THE RITE OF STARTING TO BREAK THE GROUND</t>
  </si>
  <si>
    <t>[p. 527]</t>
  </si>
  <si>
    <t>['243', '777', '789']</t>
  </si>
  <si>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</si>
  <si>
    <t xml:space="preserve">no misfortune, describes the rite to start to hoe and asking for permission and assistance to complete the task </t>
  </si>
  <si>
    <t>THE RITE OF STARTING TO TAKE THE RICE TO THE THRESHING FLOOR</t>
  </si>
  <si>
    <t>['243', '776', '777', '782', '788']</t>
  </si>
  <si>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</si>
  <si>
    <t xml:space="preserve">no misfortune, describes the rite process in order to start harvesting the people the farmer must contact in order to complete the rite </t>
  </si>
  <si>
    <t>RICE-EATING GHOST (PHˇII TÀMAUJ)</t>
  </si>
  <si>
    <t>539</t>
  </si>
  <si>
    <t>['243', '775', '784', '788']</t>
  </si>
  <si>
    <r>
      <t xml:space="preserve">This ghost is associated with </t>
    </r>
    <r>
      <rPr>
        <sz val="11"/>
        <color rgb="FFFF0000"/>
        <rFont val="Calibri (Body)"/>
      </rPr>
      <t>the mysterious or capricious disappearance of parts of the family's rice suppl</t>
    </r>
    <r>
      <rPr>
        <sz val="11"/>
        <color theme="1"/>
        <rFont val="Calibri"/>
        <family val="2"/>
        <scheme val="minor"/>
      </rPr>
      <t xml:space="preserve">y. The actor probably feels that by </t>
    </r>
    <r>
      <rPr>
        <sz val="11"/>
        <color rgb="FFFF0000"/>
        <rFont val="Calibri (Body)"/>
      </rPr>
      <t>making ritual defenses against this ghost, he is insuring his family not only against disappearance of their rice in some mysterious manner,</t>
    </r>
    <r>
      <rPr>
        <sz val="11"/>
        <color theme="1"/>
        <rFont val="Calibri"/>
        <family val="2"/>
        <scheme val="minor"/>
      </rPr>
      <t xml:space="preserve"> but also, by extension, against disappearance for non-mysterious, known reasons. By further extension, the actor perceives this insurance as valid not only against a failure in the family's rice supply,</t>
    </r>
    <r>
      <rPr>
        <sz val="11"/>
        <color rgb="FFFF0000"/>
        <rFont val="Calibri (Body)"/>
      </rPr>
      <t xml:space="preserve"> but also against economic failure in general. </t>
    </r>
    <r>
      <rPr>
        <sz val="11"/>
        <color theme="1"/>
        <rFont val="Calibri"/>
        <family val="2"/>
        <scheme val="minor"/>
      </rPr>
      <t>35.13 35.13 An added clue is that this S has an alternative, though less common, name of Phii Taungtauj . Taungtauj means “paltry,” or “shabby.” The word tàmauj is rendered by McFarland (44: 355) as a “felon” or “whitlow,”</t>
    </r>
    <r>
      <rPr>
        <sz val="11"/>
        <color rgb="FFFF0000"/>
        <rFont val="Calibri (Body)"/>
      </rPr>
      <t xml:space="preserve"> meaning an acute and painful inflamation of the deeper tissues of the finger or toe, which usually results in the discharge of pus.</t>
    </r>
  </si>
  <si>
    <t xml:space="preserve">describes the mysterious disappearance of a family's rice supply, leading to economic failure. Also less common, but this event can cause the inflamation of skin tissue, leading to discharge of pus </t>
  </si>
  <si>
    <t>tamuj: acute inflammation of tissue in figner or toe taungtauj: shabby</t>
  </si>
  <si>
    <t xml:space="preserve">it is said that a ghost is the entity that makes the rice supply disappear </t>
  </si>
  <si>
    <t xml:space="preserve">making ritual defenses against this ghost will aid in stopping the disappearance of the rice </t>
  </si>
  <si>
    <t>AVOIDANCE OF THE WRATH OF TREE-DWELLING SUPERNATURAL OBJECTS</t>
  </si>
  <si>
    <t>553</t>
  </si>
  <si>
    <t>['778', '784', '824']</t>
  </si>
  <si>
    <r>
      <t>It well behooves an alert Bang Chanite n</t>
    </r>
    <r>
      <rPr>
        <sz val="11"/>
        <color rgb="FFFF0000"/>
        <rFont val="Calibri (Body)"/>
      </rPr>
      <t>ot to incur the wrath of a tree-dwelling supernatural object. Some of the ways in which a careless villager might find himself suffering punishment</t>
    </r>
    <r>
      <rPr>
        <sz val="11"/>
        <color theme="1"/>
        <rFont val="Calibri"/>
        <family val="2"/>
        <scheme val="minor"/>
      </rPr>
      <t xml:space="preserve"> at the hands of these S-s are as follows:</t>
    </r>
  </si>
  <si>
    <t xml:space="preserve">suffering punishment by a tree dwelling supernatural object </t>
  </si>
  <si>
    <t>554</t>
  </si>
  <si>
    <t>['755', '775', '776', '778', '784', '824']</t>
  </si>
  <si>
    <t>When a L ady T ree G host or T ree D eva occupies a certain tree, the wise villager will not cut that tree down without permission, as S prizes her (or his) abode and does not wish to be disturbed. This will be described in detail below.</t>
  </si>
  <si>
    <t xml:space="preserve">no event, says that tree dwelling ghosts do not like to be disturbed/not to cut down the tree </t>
  </si>
  <si>
    <t>555</t>
  </si>
  <si>
    <t>['514', '753', '775', '776', '778', '784', '824']</t>
  </si>
  <si>
    <r>
      <t xml:space="preserve">As we shall see, it is also believed that </t>
    </r>
    <r>
      <rPr>
        <sz val="11"/>
        <color rgb="FFFF0000"/>
        <rFont val="Calibri (Body)"/>
      </rPr>
      <t>if a villager shows disrespect for Tree Deva or Lady Tree Ghost by urinating or defecating near a tree in which either of these S-s dwells, he will be punished, often by pain in the private parts.</t>
    </r>
  </si>
  <si>
    <t xml:space="preserve">being punished by tree ghost, the ghost will inflict pain In the private parts </t>
  </si>
  <si>
    <t xml:space="preserve">if you defacate or pee near the tree, this will make the tree dwelling ghost very mad, and cause it to punish you </t>
  </si>
  <si>
    <t>LADY TREE GHOST (PHˇII NAANG MÀAJ)</t>
  </si>
  <si>
    <t>558</t>
  </si>
  <si>
    <t>['514', '753', '769', '775', '784', '824']</t>
  </si>
  <si>
    <r>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t>
    </r>
    <r>
      <rPr>
        <sz val="11"/>
        <color rgb="FFFF0000"/>
        <rFont val="Calibri (Body)"/>
      </rPr>
      <t xml:space="preserve">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t>
    </r>
    <r>
      <rPr>
        <sz val="11"/>
        <color theme="1"/>
        <rFont val="Calibri"/>
        <family val="2"/>
        <scheme val="minor"/>
      </rPr>
      <t>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r>
  </si>
  <si>
    <t>getting punished by the tree ghost, can get illness</t>
  </si>
  <si>
    <t xml:space="preserve">not ritually obtaining permission  to inhabit the tree will lead to punishment, also if you pee or defacate on the tree </t>
  </si>
  <si>
    <t xml:space="preserve">ritually obtaining permission will avoid punishment </t>
  </si>
  <si>
    <t>559</t>
  </si>
  <si>
    <t>['751', '753', '764', '775', '824']</t>
  </si>
  <si>
    <r>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t>
    </r>
    <r>
      <rPr>
        <sz val="11"/>
        <color rgb="FFFF0000"/>
        <rFont val="Calibri (Body)"/>
      </rPr>
      <t xml:space="preserve"> the villager notices that a post, board, or other portion of his house is emitting pitch. The actor interprets this as a sign that the indwelling L ady T ree G host is attempting to get ou</t>
    </r>
    <r>
      <rPr>
        <sz val="11"/>
        <color theme="1"/>
        <rFont val="Calibri"/>
        <family val="2"/>
        <scheme val="minor"/>
      </rPr>
      <t xml:space="preserve">t, and he becomes anxious lest S leave the wood and “bother” him. 37.3 37.3 In this case, the only punishment the actor can receive is that of being “bothered” (róbkuan). </t>
    </r>
    <r>
      <rPr>
        <sz val="11"/>
        <color rgb="FFFF0000"/>
        <rFont val="Calibri (Body)"/>
      </rPr>
      <t>In another case, he can receive the punishment of illness.</t>
    </r>
    <r>
      <rPr>
        <sz val="11"/>
        <color theme="1"/>
        <rFont val="Calibri"/>
        <family val="2"/>
        <scheme val="minor"/>
      </rPr>
      <t xml:space="preserve">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
    </r>
    <r>
      <rPr>
        <sz val="11"/>
        <color rgb="FFFF0000"/>
        <rFont val="Calibri (Body)"/>
      </rPr>
      <t xml:space="preserve">tting down that tree without first requesting ritual permission to do so from the in-dwelling </t>
    </r>
    <r>
      <rPr>
        <sz val="11"/>
        <color theme="1"/>
        <rFont val="Calibri"/>
        <family val="2"/>
        <scheme val="minor"/>
      </rPr>
      <t>S. Here, his punishment is heavier. To avoid this punishment, the actor summons a doctor. T</t>
    </r>
    <r>
      <rPr>
        <sz val="11"/>
        <color rgb="FFFF0000"/>
        <rFont val="Calibri (Body)"/>
      </rPr>
      <t xml:space="preserve">he doctor takes a three-inch carpenter's nail and, reciting a khaathaa, drives the nail into the wood with three blows. </t>
    </r>
    <r>
      <rPr>
        <sz val="11"/>
        <color theme="1"/>
        <rFont val="Calibri"/>
        <family val="2"/>
        <scheme val="minor"/>
      </rPr>
      <t>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r>
  </si>
  <si>
    <t xml:space="preserve">the lady tree ghost can punish a villager with illness,  people can detect this because the home starts emitting a pitch and this means the ghost is attempting to get out </t>
  </si>
  <si>
    <t xml:space="preserve"> cutting down a tree without first requesting ritual permission to do so </t>
  </si>
  <si>
    <t>doctor takes a three-inch carpenter's nail and, recites a khaathaa, drives the nail into the wood with three blows</t>
  </si>
  <si>
    <t>khaathaa</t>
  </si>
  <si>
    <t>LADY BANANA GHOST (PHˇII NAANG TAANII)</t>
  </si>
  <si>
    <t>560</t>
  </si>
  <si>
    <t>['775', '784', '787', '824']</t>
  </si>
  <si>
    <r>
      <t>Lady Banana Ghost arises from a banana tree of the taanii type, in the somewhat rare instance in which the tree dies just at the point when its blossom is emerging. The only way this S's presence can be known is for someone to “see” her in a vision.</t>
    </r>
    <r>
      <rPr>
        <sz val="11"/>
        <color rgb="FFFF0000"/>
        <rFont val="Calibri (Body)"/>
      </rPr>
      <t xml:space="preserve"> S usually reveals herself as a young and beautiful maiden, who, alas, can bestow no rewards, but can succeed in scaring or bothering the actor, who is always a lay male and often a bachelor.</t>
    </r>
  </si>
  <si>
    <t>ghost bothering/scaring an actor</t>
  </si>
  <si>
    <t>561</t>
  </si>
  <si>
    <t>['761', '775', '784', '824']</t>
  </si>
  <si>
    <r>
      <t xml:space="preserve">Some villagers raise the taanii banana tree in order to sell the leaves as food wrappers and the trunks for crematorium decorations. </t>
    </r>
    <r>
      <rPr>
        <sz val="11"/>
        <color rgb="FFFF0000"/>
        <rFont val="Calibri (Body)"/>
      </rPr>
      <t>Usually, however, they will be careful to plant these trees on the side of the garden away from the house, so as to minimize the chance that any L ady B anana G host will bother or scare a member of the family.</t>
    </r>
  </si>
  <si>
    <t>planting banana trees can potentially summon the Lady Banana ghost</t>
  </si>
  <si>
    <t xml:space="preserve"> planting trees on the side of the garden away from the house will avoid the ghost from scaring/bothering a family</t>
  </si>
  <si>
    <t>PHRA TIME EATER (PHRÁ SÀWˇOEJ AAJÚ)</t>
  </si>
  <si>
    <t>584</t>
  </si>
  <si>
    <t>['776', '777', '784', '787', '805', '821']</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</si>
  <si>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</si>
  <si>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 xml:space="preserve">no misfortune, talks about your day of birth and what calculations will be done to find out which entities will control your future </t>
  </si>
  <si>
    <t>585</t>
  </si>
  <si>
    <t>['776', '777', '787']</t>
  </si>
  <si>
    <r>
      <t xml:space="preserve">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t>
    </r>
    <r>
      <rPr>
        <sz val="11"/>
        <color rgb="FFFF0000"/>
        <rFont val="Calibri (Body)"/>
      </rPr>
      <t>propitiate the “wrong” P hra!</t>
    </r>
    <r>
      <rPr>
        <sz val="11"/>
        <color theme="1"/>
        <rFont val="Calibri"/>
        <family val="2"/>
        <scheme val="minor"/>
      </rPr>
      <t xml:space="preserve"> Such a technical fact, however, could hardly be meaningful to Flora, for Flora knew little arithmetic. More important, </t>
    </r>
    <r>
      <rPr>
        <sz val="11"/>
        <color rgb="FFFF0000"/>
        <rFont val="Calibri (Body)"/>
      </rPr>
      <t xml:space="preserve">she was ill, distressed, and confused; </t>
    </r>
    <r>
      <rPr>
        <sz val="11"/>
        <color theme="1"/>
        <rFont val="Calibri"/>
        <family val="2"/>
        <scheme val="minor"/>
      </rPr>
      <t>she wanted to believe in Ralph's powers, not to check up on his professional methodology.</t>
    </r>
  </si>
  <si>
    <t>patient is ill and distressed</t>
  </si>
  <si>
    <t>Phra's enter a particular actor's life at a particular interval in their life.  The doctor gave them the wrong phra to worship, which can lead to some complications</t>
  </si>
  <si>
    <t>586</t>
  </si>
  <si>
    <r>
      <t xml:space="preserve">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t>
    </r>
    <r>
      <rPr>
        <sz val="11"/>
        <color rgb="FFFF0000"/>
        <rFont val="Calibri (Body)"/>
      </rPr>
      <t xml:space="preserve">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t>
    </r>
    <r>
      <rPr>
        <sz val="11"/>
        <color theme="1"/>
        <rFont val="Calibri"/>
        <family val="2"/>
        <scheme val="minor"/>
      </rPr>
      <t>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r>
  </si>
  <si>
    <t xml:space="preserve">patient getting ill </t>
  </si>
  <si>
    <t xml:space="preserve">if the Phra's interacting with each other don’t get along, the actor can get ill </t>
  </si>
  <si>
    <t>['776', '777', '784']</t>
  </si>
  <si>
    <r>
      <t>Phra Time Eater can bestow the reward of general protection, and can also take the initiative and</t>
    </r>
    <r>
      <rPr>
        <sz val="11"/>
        <color rgb="FFFF0000"/>
        <rFont val="Calibri (Body)"/>
      </rPr>
      <t xml:space="preserve"> punish the unsuspecting actor by withholding this protection</t>
    </r>
    <r>
      <rPr>
        <sz val="11"/>
        <color theme="1"/>
        <rFont val="Calibri"/>
        <family val="2"/>
        <scheme val="minor"/>
      </rPr>
      <t>.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r>
  </si>
  <si>
    <t xml:space="preserve">actor can get punished by Phra Time Eater, and it can also withold protection, make him sick, lose money, and fall into a state of total irrationality </t>
  </si>
  <si>
    <t>the phra is the entity that can cause the punishments</t>
  </si>
  <si>
    <t>ATMOSPHERE DEVA (AAKÀADSÀ THEEWÁDAA)</t>
  </si>
  <si>
    <t>597</t>
  </si>
  <si>
    <t>['776', '782', '784', '821']</t>
  </si>
  <si>
    <r>
      <t xml:space="preserve">The actor's basic stance toward this sagsid S is that of supplication. </t>
    </r>
    <r>
      <rPr>
        <sz val="11"/>
        <color rgb="FFFF0000"/>
        <rFont val="Calibri (Body)"/>
      </rPr>
      <t>He prays (àthídthˇaan) to Atmosphere Deva (along with several others) for general protection</t>
    </r>
    <r>
      <rPr>
        <sz val="11"/>
        <color theme="1"/>
        <rFont val="Calibri"/>
        <family val="2"/>
        <scheme val="minor"/>
      </rPr>
      <t>, especially just before a festival at his home. General protection is the only reward the actor can receive, and</t>
    </r>
    <r>
      <rPr>
        <sz val="11"/>
        <color rgb="FFFF0000"/>
        <rFont val="Calibri (Body)"/>
      </rPr>
      <t xml:space="preserve"> the withholding of this general protection is the only possible punishment.</t>
    </r>
  </si>
  <si>
    <t xml:space="preserve">getting punished with protection being witheld </t>
  </si>
  <si>
    <t xml:space="preserve">praying to your guardians can lead to getting protection again </t>
  </si>
  <si>
    <t>CONTROLLER OF OTHER SUPERNATURAL OBJECTS</t>
  </si>
  <si>
    <t>601</t>
  </si>
  <si>
    <t>['342', '776', '782', '784']</t>
  </si>
  <si>
    <r>
      <t>The only reward obtainable through Lord Phaalii is general protection.</t>
    </r>
    <r>
      <rPr>
        <sz val="11"/>
        <color rgb="FFFF0000"/>
        <rFont val="Calibri"/>
        <family val="2"/>
        <scheme val="minor"/>
      </rPr>
      <t xml:space="preserve"> T</t>
    </r>
    <r>
      <rPr>
        <sz val="11"/>
        <color rgb="FFFF0000"/>
        <rFont val="Calibri (Body)"/>
      </rPr>
      <t>he possible punishments are that S will withhold general protection</t>
    </r>
    <r>
      <rPr>
        <sz val="11"/>
        <color rgb="FFFF0000"/>
        <rFont val="Calibri"/>
        <family val="2"/>
        <scheme val="minor"/>
      </rPr>
      <t>, or that a festival at ones home will be ruined.</t>
    </r>
  </si>
  <si>
    <t xml:space="preserve">getting punished with protection being witheld, and festivals being ruined </t>
  </si>
  <si>
    <t xml:space="preserve"> Lord Phaalii can grant general protection.</t>
  </si>
  <si>
    <t>THE SHRINELET</t>
  </si>
  <si>
    <t>[p.608]</t>
  </si>
  <si>
    <t>['514', '776', '778', '784']</t>
  </si>
  <si>
    <r>
      <t xml:space="preserve">If a shrinelet is to be removed from someone's yard, it must be removed completely — down to the last fragment of the house and post. </t>
    </r>
    <r>
      <rPr>
        <sz val="11"/>
        <color rgb="FFFF0000"/>
        <rFont val="Calibri (Body)"/>
      </rPr>
      <t>As long as any fragment remains — even if the family itself should move its house to a new location — people believe that S also [contagiously] remain</t>
    </r>
    <r>
      <rPr>
        <sz val="11"/>
        <color theme="1"/>
        <rFont val="Calibri"/>
        <family val="2"/>
        <scheme val="minor"/>
      </rPr>
      <t xml:space="preserve">s. </t>
    </r>
    <r>
      <rPr>
        <sz val="11"/>
        <color rgb="FFFF0000"/>
        <rFont val="Calibri (Body)"/>
      </rPr>
      <t>And thus S might still punish people, especially some unsuspecting person who chances to urinate or defecate near a remaining fragment of the original shrinelet.</t>
    </r>
  </si>
  <si>
    <t xml:space="preserve">getting punished by the spirit of a dead person </t>
  </si>
  <si>
    <t>urinating or defecaing near a remaining fragment of the original shrinelet</t>
  </si>
  <si>
    <t>As long as any fragment remains of the shrine, the family might have to move to a new location, as the spirit still remains and can cause harm</t>
  </si>
  <si>
    <t>A CASE STUDY</t>
  </si>
  <si>
    <t>623</t>
  </si>
  <si>
    <t>['177', '775', '778', '787', '791']</t>
  </si>
  <si>
    <r>
      <t>From that time onward, Lorraine became a regular possession-doctor for Lord Father Black Gold. She built a shrine for S , where he could dwell temporarily when he visited and possessed her — though his regular abode remained his original shrine. As Lorraine grew old, however, it</t>
    </r>
    <r>
      <rPr>
        <sz val="11"/>
        <color rgb="FFFF0000"/>
        <rFont val="Calibri (Body)"/>
      </rPr>
      <t xml:space="preserve"> became increasingly difficult for her to function as a possession-doctor</t>
    </r>
    <r>
      <rPr>
        <sz val="11"/>
        <color theme="1"/>
        <rFont val="Calibri"/>
        <family val="2"/>
        <scheme val="minor"/>
      </rPr>
      <t xml:space="preserve">. [Lest the extended family be denied the income of Lorraine's practice,] Lord Father Black Gold “decided” that Lorraine's daughter, </t>
    </r>
    <r>
      <rPr>
        <sz val="11"/>
        <color rgb="FFFF0000"/>
        <rFont val="Calibri (Body)"/>
      </rPr>
      <t>Mrs. Phoebe, should become the regular possession-doctor in her stead. And thus Phoebe took on this role.</t>
    </r>
    <r>
      <rPr>
        <sz val="11"/>
        <color theme="1"/>
        <rFont val="Calibri"/>
        <family val="2"/>
        <scheme val="minor"/>
      </rPr>
      <t xml:space="preserve"> However, after</t>
    </r>
    <r>
      <rPr>
        <sz val="11"/>
        <color rgb="FFFF0000"/>
        <rFont val="Calibri (Body)"/>
      </rPr>
      <t xml:space="preserve"> Lorraine's death a</t>
    </r>
    <r>
      <rPr>
        <sz val="11"/>
        <color theme="1"/>
        <rFont val="Calibri"/>
        <family val="2"/>
        <scheme val="minor"/>
      </rPr>
      <t>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r>
  </si>
  <si>
    <t>it became difficult for Lorraine to continue as a possession doctor and continue to let Lord Father Black Gold possess her, and she eventually passed away</t>
  </si>
  <si>
    <t xml:space="preserve">with old age, as she conitnued to experience possession as a doctor, it was taking a toll on her body </t>
  </si>
  <si>
    <t>Mrs. Phoebe, became the regular possession-doctor in place for Lorraine</t>
  </si>
  <si>
    <t>CHAPTER FORTY-THREE MATERIAL MULTI-REWARD SUPERNATURAL OBJECTS</t>
  </si>
  <si>
    <t>629</t>
  </si>
  <si>
    <t>['751', '778', '789']</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</si>
  <si>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</si>
  <si>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 xml:space="preserve">no misfortune, passage describes what a buddha amulet symbolizes and that there are rewards that come with it </t>
  </si>
  <si>
    <t>CABALISTIC AMULET (TÀKRÙD)</t>
  </si>
  <si>
    <t>630</t>
  </si>
  <si>
    <t>['751', '778', '789', '795']</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</si>
  <si>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</si>
  <si>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no misfortune, passage desccribes the uses of an amulet that is a thin piece of metal and how it is obtained</t>
  </si>
  <si>
    <t>['751', '771', '778', '789']</t>
  </si>
  <si>
    <t>The frequency rating for this versatile S is 61–89 percent, and some 74 percent of the households in the Household Survey reported possessing one or more of these amulets at the time of interview (Appendix Two, Item 20) A . The belief rating is medium-medium.</t>
  </si>
  <si>
    <t xml:space="preserve">household data </t>
  </si>
  <si>
    <t>TYPES OF AMULET</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</si>
  <si>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</si>
  <si>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information on a cabalistic amulet, no misfortune</t>
  </si>
  <si>
    <t>631</t>
  </si>
  <si>
    <t>['751', '778', '792']</t>
  </si>
  <si>
    <r>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t>
    </r>
    <r>
      <rPr>
        <sz val="11"/>
        <color rgb="FFFF0000"/>
        <rFont val="Calibri (Body)"/>
      </rPr>
      <t>. It is worn on a string around the waist by</t>
    </r>
    <r>
      <rPr>
        <sz val="11"/>
        <color rgb="FFFF0000"/>
        <rFont val="Calibri"/>
        <family val="2"/>
        <scheme val="minor"/>
      </rPr>
      <t xml:space="preserve"> men only, and is effective in producing all three types of invulnerability, plus defense against various specific dangers. S</t>
    </r>
    <r>
      <rPr>
        <sz val="11"/>
        <color theme="1"/>
        <rFont val="Calibri"/>
        <family val="2"/>
        <scheme val="minor"/>
      </rPr>
      <t>ome Bang Chan monks have worn this amulet while on pilgrimage; this is no breach of good taste as long as the amulet remains concealed.</t>
    </r>
  </si>
  <si>
    <t>no misfortunate event, descibes how a closed drum and amulet are used</t>
  </si>
  <si>
    <t>men wear an amulet string around theirwaist and it produces three types of invulnerability, plus defense against various specific dangers</t>
  </si>
  <si>
    <t>['751', '778']</t>
  </si>
  <si>
    <t>Easy Childbirth Type: This one-inch square amulet, made usually of zinc or some other silver-colored metal, is worn on a string around the neck by pregnant women.</t>
  </si>
  <si>
    <t>describes phyiscal features of an amulet</t>
  </si>
  <si>
    <t>PREPARING AND SACRALIZING THE AMULET</t>
  </si>
  <si>
    <t>632</t>
  </si>
  <si>
    <t>['438', '751', '778', '788']</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</si>
  <si>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</si>
  <si>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 xml:space="preserve">describes purchasing metals/amulets </t>
  </si>
  <si>
    <t>['751', '778', '788', '795']</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</si>
  <si>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</si>
  <si>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 xml:space="preserve">the process of creating a cabalistic amulet, no misfortune </t>
  </si>
  <si>
    <t>633</t>
  </si>
  <si>
    <t>['751', '778', '788']</t>
  </si>
  <si>
    <r>
      <t xml:space="preserve">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t>
    </r>
    <r>
      <rPr>
        <sz val="11"/>
        <color rgb="FFFF0000"/>
        <rFont val="Calibri (Body)"/>
      </rPr>
      <t>With all this protection, the amulet can be worn for many years.</t>
    </r>
    <r>
      <rPr>
        <sz val="11"/>
        <color theme="1"/>
        <rFont val="Calibri"/>
        <family val="2"/>
        <scheme val="minor"/>
      </rPr>
      <t xml:space="preserve"> Amulets to be worn around the neck are not wrapped, as considerations of attractiveness outweigh those of durability. The actor never re-opens the amulet once it is rolled; to do so would mean the loss [release and dissipation] of its khlang powers.</t>
    </r>
  </si>
  <si>
    <t>no misfortune, describes how to wear a cabalistic amulet</t>
  </si>
  <si>
    <t xml:space="preserve">wear amulet for protection for years against dangers </t>
  </si>
  <si>
    <t>SOURCES OF SUPERNATURAL POWER</t>
  </si>
  <si>
    <t>Some C abalistic A mulets are seen as more khlang than others. A variety of factors can explain these differing degrees of supernatural power, among them the following:</t>
  </si>
  <si>
    <t>no misfortunate event, mentions power of amulets</t>
  </si>
  <si>
    <t>634</t>
  </si>
  <si>
    <t>CABALISTIC MARKINGS: The more khlang an actor believes the cabalistic Old Cambodian and Yantra markings to be, the more khlang will be the resulting A mulet.</t>
  </si>
  <si>
    <t>no misfortune, mentions markings</t>
  </si>
  <si>
    <t>['751', '778', '788', '792']</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</si>
  <si>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</si>
  <si>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 xml:space="preserve">how actors use the cabalsitic amulet and how doctors sacralize it, no misfortune </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</si>
  <si>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</si>
  <si>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descibes how an amulet becomes sacralized</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</si>
  <si>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</si>
  <si>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adding buddhist powers to a sacralized amulet, no misfortune</t>
  </si>
  <si>
    <t>635</t>
  </si>
  <si>
    <t>['212', '484', '751', '778', '788', '792']</t>
  </si>
  <si>
    <r>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t>
    </r>
    <r>
      <rPr>
        <sz val="11"/>
        <color rgb="FFFF0000"/>
        <rFont val="Calibri (Body)"/>
      </rPr>
      <t xml:space="preserve">, like any form of travel, implies the confrontation of special dangers, </t>
    </r>
    <r>
      <rPr>
        <sz val="11"/>
        <color theme="1"/>
        <rFont val="Calibri"/>
        <family val="2"/>
        <scheme val="minor"/>
      </rPr>
      <t>it is natural enough for the actor retrospectively to attribute his safe return from pilgrimage in part to the special powers of this identification card. This in turn permits him to perceive the resulting pape</t>
    </r>
    <r>
      <rPr>
        <sz val="11"/>
        <color rgb="FFFF0000"/>
        <rFont val="Calibri (Body)"/>
      </rPr>
      <t>r Cabalistic Amulet as all the more khlang, especially in providing protection against specific dangers while traveling away from Bang Chan.</t>
    </r>
  </si>
  <si>
    <t xml:space="preserve">possible dangers can occur while on pilgrimage </t>
  </si>
  <si>
    <t xml:space="preserve"> Cabalistic Amulet provides protection against specific dangers while traveling away from Bang Chan</t>
  </si>
  <si>
    <t>['751', '778', '791']</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</si>
  <si>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</si>
  <si>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how to maintain the effectivenes of an amulet, no misfortune</t>
  </si>
  <si>
    <t>['751', '778', '784']</t>
  </si>
  <si>
    <t>PROPER MAINTENANCE: A Cabalistic Amulet will lose its khlang power unless properly maintained. The Amulet must never be worn below the waist or otherwise brought into contact with parts of the body associated with dirt or sex.</t>
  </si>
  <si>
    <t xml:space="preserve">no misfortune, describes how to maintain power in an amulet </t>
  </si>
  <si>
    <t>TESTING THE POWER OF THE AMULET</t>
  </si>
  <si>
    <t>636</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</si>
  <si>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</si>
  <si>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no misfortune, describes ways people test if an amulet Is actually sacralized</t>
  </si>
  <si>
    <t>TYPES OF CABALISTIC CLOTH</t>
  </si>
  <si>
    <t>639</t>
  </si>
  <si>
    <r>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t>
    </r>
    <r>
      <rPr>
        <sz val="11"/>
        <color rgb="FFFF0000"/>
        <rFont val="Calibri (Body)"/>
      </rPr>
      <t xml:space="preserve"> popularity, defense against certain specifically feared dangers, and invulnerability of all three types.</t>
    </r>
    <r>
      <rPr>
        <sz val="11"/>
        <color theme="1"/>
        <rFont val="Calibri"/>
        <family val="2"/>
        <scheme val="minor"/>
      </rPr>
      <t xml:space="preserve"> In a sense, the supernatural object “Rolled Armband,” described on page 142, not unreasonably might have been regarded as a specialized version of this type.</t>
    </r>
  </si>
  <si>
    <t xml:space="preserve">no misfortune, describes types of cabalistic cloths </t>
  </si>
  <si>
    <t>wearing cabalistic cloths gives protections against dangers</t>
  </si>
  <si>
    <t>['751', '778', '787', '789']</t>
  </si>
  <si>
    <r>
      <t xml:space="preserve">The “house” type of Cabalistic Cloth is of larger dimensions and is kept in the house, usually attached to a wall or post, or flown as a flag. Alternatively, it might be placed on the Buddha Altar (tó buuchaa), or in the family's granary. When kept in the house, </t>
    </r>
    <r>
      <rPr>
        <sz val="11"/>
        <color rgb="FFFF0000"/>
        <rFont val="Calibri (Body)"/>
      </rPr>
      <t>Cabalistic Cloth is capable of producing rewards that are of relevance to the entire household as a social unit, namely success in selling, defense against ghosts or storms</t>
    </r>
    <r>
      <rPr>
        <sz val="11"/>
        <color theme="1"/>
        <rFont val="Calibri"/>
        <family val="2"/>
        <scheme val="minor"/>
      </rPr>
      <t>,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r>
  </si>
  <si>
    <t xml:space="preserve">no misfortune, describes uses for cabalistic cloths </t>
  </si>
  <si>
    <t xml:space="preserve">having the cabalistic cloth within a home will protect a family and reward them with protection against ghosts and natural disasters </t>
  </si>
  <si>
    <t>CABALISTIC CLOTH IN RELATION TO OTHER SUPERNATURAL OBJECTS</t>
  </si>
  <si>
    <t>640</t>
  </si>
  <si>
    <t>['751', '775', '778']</t>
  </si>
  <si>
    <t>This S is involved in the actor's relations with a number of other S-s, as follows:</t>
  </si>
  <si>
    <r>
      <t xml:space="preserve">KING OF THE GHOSTS: The name </t>
    </r>
    <r>
      <rPr>
        <sz val="11"/>
        <color rgb="FFFF0000"/>
        <rFont val="Calibri (Body)"/>
      </rPr>
      <t>“King of the Ghosts” is often inscribed in Old Cambodian script on a Cabalistic Cloth intended to protect the actor's home against ghosts.</t>
    </r>
  </si>
  <si>
    <t xml:space="preserve">inscribing the name of the king of ghosts onto a cloth can protect an actors home from ghosts </t>
  </si>
  <si>
    <r>
      <t>FILTH GHOST</t>
    </r>
    <r>
      <rPr>
        <sz val="11"/>
        <color rgb="FFFF0000"/>
        <rFont val="Calibri (Body)"/>
      </rPr>
      <t>: In the “Lying Near the Fire” ritual, a set of Cabalistic Cloths of the “seal of the lion” type is used to ward off Filth Ghost (p. 397) and keep it from eating the insides of the patient.</t>
    </r>
  </si>
  <si>
    <t xml:space="preserve">ghost eating the insides of a patient </t>
  </si>
  <si>
    <t>"Lying Near the Fire" ritual, and cabalistic Cloths of the “seal of the lion” type is used for protections against the Filth Ghost  and keep it from eating the insides of an actor</t>
  </si>
  <si>
    <t>['751', '766', '775', '778', '795']</t>
  </si>
  <si>
    <r>
      <t xml:space="preserve">NEW BABY GHOST: </t>
    </r>
    <r>
      <rPr>
        <sz val="11"/>
        <color rgb="FFFF0000"/>
        <rFont val="Calibri (Body)"/>
      </rPr>
      <t>When a doctor has exorcized (lâj) a ghost out of a patient's body, he will sometimes imprison the ghost in an earthenware pot. To insure that the ghost does not escape and start more trouble, the doctor will cover the mouth of the pot with a white Cabalistic Clot</t>
    </r>
    <r>
      <rPr>
        <sz val="11"/>
        <color theme="1"/>
        <rFont val="Calibri"/>
        <family val="2"/>
        <scheme val="minor"/>
      </rPr>
      <t xml:space="preserve">h. A similar pattern is revealed in connection with infant deaths. </t>
    </r>
    <r>
      <rPr>
        <sz val="11"/>
        <color rgb="FFFF0000"/>
        <rFont val="Calibri (Body)"/>
      </rPr>
      <t xml:space="preserve">The body of the deceased infant is placed in the same kind of earthenware pot, and covered with the same kind of Cabalistic Cloth to keep the New Baby Ghost (p. 346) inside. The pot and contents are taken to the wat for disposal. </t>
    </r>
    <r>
      <rPr>
        <sz val="11"/>
        <color theme="1"/>
        <rFont val="Calibri"/>
        <family val="2"/>
        <scheme val="minor"/>
      </rPr>
      <t>43.8 43.8 Use of Cabalistic Cloth by Muslims in the home is generally more limited, and t</t>
    </r>
    <r>
      <rPr>
        <sz val="11"/>
        <color rgb="FFFF0000"/>
        <rFont val="Calibri (Body)"/>
      </rPr>
      <t xml:space="preserve">ends to focus more on general protection than on protection against specific dangers. </t>
    </r>
    <r>
      <rPr>
        <sz val="11"/>
        <color theme="1"/>
        <rFont val="Calibri"/>
        <family val="2"/>
        <scheme val="minor"/>
      </rPr>
      <t>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r>
  </si>
  <si>
    <t>exorcizing a ghost out of a patients body</t>
  </si>
  <si>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</si>
  <si>
    <t>BUDDHA AMULET (PHRÁ KHW[unavailable]EN KHAU)</t>
  </si>
  <si>
    <t>[p.642]</t>
  </si>
  <si>
    <t>['751', '778', '789', '826']</t>
  </si>
  <si>
    <r>
      <t xml:space="preserve">While </t>
    </r>
    <r>
      <rPr>
        <sz val="11"/>
        <color rgb="FFFF0000"/>
        <rFont val="Calibri (Body)"/>
      </rPr>
      <t xml:space="preserve">Buddha Amulet can, like the two Cabalistic S-s, provide all three invulnerability rewards, 43.9 43.9 Invulnerability of the non-firing </t>
    </r>
    <r>
      <rPr>
        <sz val="11"/>
        <color rgb="FFFF0000"/>
        <rFont val="Calibri"/>
        <family val="2"/>
        <scheme val="minor"/>
      </rPr>
      <t>(máhˇaa-ùd) type is available only from those B uddha A mulets whose nine body orifices (</t>
    </r>
    <r>
      <rPr>
        <sz val="11"/>
        <color theme="1"/>
        <rFont val="Calibri"/>
        <family val="2"/>
        <scheme val="minor"/>
      </rPr>
      <t>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r>
  </si>
  <si>
    <t xml:space="preserve">no misfortune, describes rewards from the buddha/cabalistic amulet </t>
  </si>
  <si>
    <t xml:space="preserve">wearing the buddha amulet gifves reward of invunerability, and protects your nine body orifices </t>
  </si>
  <si>
    <t>['432', '751', '775', '778', '789', '832', '844']</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</si>
  <si>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</si>
  <si>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 xml:space="preserve">types of buddha amulets, no misortune </t>
  </si>
  <si>
    <t>[p.644]</t>
  </si>
  <si>
    <t>['751', '778', '832']</t>
  </si>
  <si>
    <r>
      <t>Khn Phen amulets are named for a literary</t>
    </r>
    <r>
      <rPr>
        <sz val="11"/>
        <color rgb="FFFF0000"/>
        <rFont val="Calibri (Body)"/>
      </rPr>
      <t xml:space="preserve"> hero who was skillful both in fighting and in making women fall in love with him</t>
    </r>
    <r>
      <rPr>
        <sz val="11"/>
        <color theme="1"/>
        <rFont val="Calibri"/>
        <family val="2"/>
        <scheme val="minor"/>
      </rPr>
      <t xml:space="preserve"> — two types of activity that seem to go together frequently. </t>
    </r>
    <r>
      <rPr>
        <sz val="11"/>
        <color rgb="FFFF0000"/>
        <rFont val="Calibri (Body)"/>
      </rPr>
      <t>This type of amulet is, accordingly, used by male actors for invulnerability and popularity.</t>
    </r>
  </si>
  <si>
    <t>no misfortune, briefly introduces the khn phen amulet</t>
  </si>
  <si>
    <t xml:space="preserve">amulet was created for men who were skilfull fighters and could make women fall in love with them </t>
  </si>
  <si>
    <t xml:space="preserve">Khn Phen amulet is used by male actors for protection and invunerability </t>
  </si>
  <si>
    <t>MAKING THE AMULET</t>
  </si>
  <si>
    <t>646</t>
  </si>
  <si>
    <t>['212', '304', '532', '751', '765', '778']</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</si>
  <si>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</si>
  <si>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 xml:space="preserve">no misfortune, passage gives extensive detail of the Lazarus procedure that is done on a Buddha amulet and the steps to this process </t>
  </si>
  <si>
    <t>649</t>
  </si>
  <si>
    <t>['751', '778', '782']</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</si>
  <si>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</si>
  <si>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no misfortune, describes the tests an amulet will be put through to see how it deals with invunerability</t>
  </si>
  <si>
    <t>650</t>
  </si>
  <si>
    <t>['411', '751', '778']</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</si>
  <si>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</si>
  <si>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 xml:space="preserve">no misfortune, testing the amulet by shooting it with a gun </t>
  </si>
  <si>
    <t>A second test is simply to hang the amulet around the neck of a live chicken and fire at the animal with a gun.</t>
  </si>
  <si>
    <t>['751', '778', '831']</t>
  </si>
  <si>
    <r>
      <t>The third test is psychologically the most interesting</t>
    </r>
    <r>
      <rPr>
        <sz val="11"/>
        <color rgb="FFFF0000"/>
        <rFont val="Calibri"/>
        <family val="2"/>
        <scheme val="minor"/>
      </rPr>
      <t>. T</t>
    </r>
    <r>
      <rPr>
        <sz val="11"/>
        <color rgb="FFFF0000"/>
        <rFont val="Calibri (Body)"/>
      </rPr>
      <t>he amulet is placed in the mouth of a live serpent-headed fish (plaa châun), and an attempt made to cut or stab the fish with a knif</t>
    </r>
    <r>
      <rPr>
        <sz val="11"/>
        <color theme="1"/>
        <rFont val="Calibri"/>
        <family val="2"/>
        <scheme val="minor"/>
      </rPr>
      <t>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r>
  </si>
  <si>
    <t xml:space="preserve">stabbging a live  serpent headed  fish </t>
  </si>
  <si>
    <t xml:space="preserve">this is a test to see the extent of the power of an amulet as the amulet is in the fish mouth as it gets cut/stabbed </t>
  </si>
  <si>
    <t>USING THE AMULET</t>
  </si>
  <si>
    <t>651</t>
  </si>
  <si>
    <r>
      <rPr>
        <sz val="11"/>
        <color rgb="FFFF0000"/>
        <rFont val="Calibri (Body)"/>
      </rPr>
      <t>In a moment of danger or crisis when a Bang Chanite is not wearing a Buddha Amulet, he might “think of” (rálýg thˇyng) Phra Buddha and/or his goodness (khun). However, if the actor is wearing a Buddha Amulet, he will instead “invoke” (aarâadthánaa) Phra Buddha and/or his goodness.</t>
    </r>
    <r>
      <rPr>
        <sz val="11"/>
        <color theme="1"/>
        <rFont val="Calibri"/>
        <family val="2"/>
        <scheme val="minor"/>
      </rPr>
      <t xml:space="preserve">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r>
  </si>
  <si>
    <t>no misfortunate event, decscribes uses for buddha amulet</t>
  </si>
  <si>
    <t>in face of danger, a person can invoke their godddess/ kun within the amulet</t>
  </si>
  <si>
    <t>['191', '539', '751', '778', '782']</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</si>
  <si>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</si>
  <si>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 xml:space="preserve">no misfortune, describes the process of how a villager invokes a Buddha amulet </t>
  </si>
  <si>
    <t>MAINTAINING THE AMULET'S POWER</t>
  </si>
  <si>
    <t>652</t>
  </si>
  <si>
    <t>['778', '784']</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</si>
  <si>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</si>
  <si>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no misfortune, describes how to maintain the maintenance of a Buddha amulet, and when to not wear it; not during sex for example</t>
  </si>
  <si>
    <t>GENERAL CHARACTERISTICS OF THE PRESIDING BUDDHA STATUES</t>
  </si>
  <si>
    <t>655</t>
  </si>
  <si>
    <t>['532', '776', '778', '782', '784', '792']</t>
  </si>
  <si>
    <r>
      <t xml:space="preserve">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
    </r>
    <r>
      <rPr>
        <sz val="11"/>
        <color rgb="FFFF0000"/>
        <rFont val="Calibri (Body)"/>
      </rPr>
      <t xml:space="preserve">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t>
    </r>
    <r>
      <rPr>
        <sz val="11"/>
        <color theme="1"/>
        <rFont val="Calibri"/>
        <family val="2"/>
        <scheme val="minor"/>
      </rPr>
      <t>(Often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r>
  </si>
  <si>
    <t>a presiding buddha statue can punish an actor with illness</t>
  </si>
  <si>
    <t xml:space="preserve"> the actor has failed to fulfill a contract after the statue  has helped him solve a problem.</t>
  </si>
  <si>
    <t xml:space="preserve"> replenishing the oil in the lamp near the statue, or consulting a doctor can help deal with the illness casted</t>
  </si>
  <si>
    <t>THE SOOTHAUN BUDDHA STATUE</t>
  </si>
  <si>
    <t>663</t>
  </si>
  <si>
    <t>['771', '777', '778', '787']</t>
  </si>
  <si>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</si>
  <si>
    <t>no misfortune. Talks about the meaning behind great father soothaun</t>
  </si>
  <si>
    <t>CASE STUDIES OF THE SOOTHAUN BUDDHA STATUE'S INFLUENCE</t>
  </si>
  <si>
    <t>664</t>
  </si>
  <si>
    <t>['177', '302', '778', '784', '787']</t>
  </si>
  <si>
    <r>
      <t xml:space="preserve">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t>
    </r>
    <r>
      <rPr>
        <sz val="11"/>
        <color rgb="FFFF0000"/>
        <rFont val="Calibri (Body)"/>
      </rPr>
      <t>she dreamt that a ghost was going to grab her by her long hair and hurt or kill her. Next day, off came the hair.</t>
    </r>
    <r>
      <rPr>
        <sz val="11"/>
        <color theme="1"/>
        <rFont val="Calibri"/>
        <family val="2"/>
        <scheme val="minor"/>
      </rPr>
      <t xml:space="preserve"> Soothaun's order had, however, one saving stipulation: it was to be in effect for a period of just one year. By 1952, when I arrived in the village, the maiden with short hair was a rarity.</t>
    </r>
  </si>
  <si>
    <t>woman dreamt that a ghost was going to grab her by the hair and hurt/kill her</t>
  </si>
  <si>
    <t>the villagers were ordered to cut their hair but this woman did not, and started to have dreams about being hurt due to keeping the hair</t>
  </si>
  <si>
    <t>the woman cut her hair</t>
  </si>
  <si>
    <t>665</t>
  </si>
  <si>
    <t>['731', '775', '778', '784']</t>
  </si>
  <si>
    <r>
      <t xml:space="preserve">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t>
    </r>
    <r>
      <rPr>
        <sz val="11"/>
        <color rgb="FFFF0000"/>
        <rFont val="Calibri (Body)"/>
      </rPr>
      <t xml:space="preserve">Epidemic Ghost wins, he gains the further right to force Father Soothaun to inflict additional punishment on the people by releasing mice to eat the rice, or lice to molest people's scalps. </t>
    </r>
    <r>
      <rPr>
        <sz val="11"/>
        <color theme="1"/>
        <rFont val="Calibri"/>
        <family val="2"/>
        <scheme val="minor"/>
      </rPr>
      <t xml:space="preserve">[Such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t>
    </r>
    <r>
      <rPr>
        <sz val="11"/>
        <color rgb="FFFF0000"/>
        <rFont val="Calibri (Body)"/>
      </rPr>
      <t>When mice or lice strike, the people contract with Soothaun, [and this presumably motivates Soothaun to take special pains to resist Epidemic Ghost, and so] to provide relief If the relief is provided</t>
    </r>
    <r>
      <rPr>
        <sz val="11"/>
        <color theme="1"/>
        <rFont val="Calibri"/>
        <family val="2"/>
        <scheme val="minor"/>
      </rPr>
      <t xml:space="preserve">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r>
  </si>
  <si>
    <t xml:space="preserve">the epidemic ghost strikes and releases mice to eat the villagers rice, or lice to attack peoples scalps </t>
  </si>
  <si>
    <t>people must conjure father soothaun to try and fight off the epidemic ghost</t>
  </si>
  <si>
    <t>THE CONTEXT OF CHANGE</t>
  </si>
  <si>
    <t>691</t>
  </si>
  <si>
    <t>['165', '178', '515', '751', '757', '758', '759', '842', '846']</t>
  </si>
  <si>
    <r>
      <t>Changes in health, hygiene, and sanitation were also dramatic. The use of soap for personal hygiene, and detergents for laundering, increased from close to zero in the early Fifties to almost 100 percent in 1970. Water-seal privies, rare in 1957, became commonplace</t>
    </r>
    <r>
      <rPr>
        <sz val="11"/>
        <color rgb="FFFF0000"/>
        <rFont val="Calibri (Body)"/>
      </rPr>
      <t>. While epidemic diseases had already been brought under control by 1957, much further progress was made in reducing the incidence of various communicable diseases. On the curative side, by 1957 the antibiotic revolution was well under way;</t>
    </r>
    <r>
      <rPr>
        <sz val="11"/>
        <color theme="1"/>
        <rFont val="Calibri"/>
        <family val="2"/>
        <scheme val="minor"/>
      </rPr>
      <t xml:space="preserve"> it continued apace. </t>
    </r>
    <r>
      <rPr>
        <sz val="11"/>
        <color rgb="FFFF0000"/>
        <rFont val="Calibri (Body)"/>
      </rPr>
      <t>During the Sixties the government opened a health station in Bang Chan itself, staffed by a resident modern midwife.</t>
    </r>
    <r>
      <rPr>
        <sz val="11"/>
        <color theme="1"/>
        <rFont val="Calibri"/>
        <family val="2"/>
        <scheme val="minor"/>
      </rPr>
      <t xml:space="preserv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r>
  </si>
  <si>
    <t xml:space="preserve">the existence of epidemic and communicable diseases  in the 20th century </t>
  </si>
  <si>
    <t xml:space="preserve">in Bang Chan, health stations were opened with midwives to help people, and also antibiotics were on the way of being widespread to large populations </t>
  </si>
  <si>
    <t xml:space="preserve">illness. </t>
  </si>
  <si>
    <t>illness: flatulence, stomach-ache, diarrhea, headache, dizziness. Accident: cut or broken bone</t>
  </si>
  <si>
    <t>mentions illness and possible death from that illness</t>
  </si>
  <si>
    <t>illness and sickness mentioned</t>
  </si>
  <si>
    <t>illness mentioned</t>
  </si>
  <si>
    <t>death and illness mentioned</t>
  </si>
  <si>
    <t>illness, death, destruction, terror or fright</t>
  </si>
  <si>
    <t>accidents, illnesses, and other misfortunes</t>
  </si>
  <si>
    <t>illness, serious accidents, financial windfall</t>
  </si>
  <si>
    <t>diseases and bites from animals</t>
  </si>
  <si>
    <t>stiffness, sprains</t>
  </si>
  <si>
    <t>bites of dogs or snakes, or similar threats</t>
  </si>
  <si>
    <t>epidemic ghost --&gt; illness</t>
  </si>
  <si>
    <t>losing health or money</t>
  </si>
  <si>
    <t>robbers; ghost attacks</t>
  </si>
  <si>
    <t>pain in the private parts</t>
  </si>
  <si>
    <t>"pain in the private parts" could be like and illness or accident (not associated with illness), bot exactly sure how to code vague pain</t>
  </si>
  <si>
    <t>punishments like illness, scaring, or bothering</t>
  </si>
  <si>
    <t>moment of danger or crisis</t>
  </si>
  <si>
    <t>NOTES</t>
  </si>
  <si>
    <t>747</t>
  </si>
  <si>
    <t>['769', '771', '777', '787']</t>
  </si>
  <si>
    <t>2.6 Another example of articulation between systems is seen in the fact that there are a number of supernatural objects that can produce the reward of “divination” (kaan duu). Where these cannot produce any other reward, and cannot produce a punishment either, they are treated as belief-items in the Divinatory System. In four cases, however, it turned out that they could also produce another reward or a punishment. These four were assigned to the Amoral-Manipulative System, and “divination” was thenceforth regarded as one of the thirty-odd rewards obtainable through that system (P-228).</t>
  </si>
  <si>
    <t xml:space="preserve">no misfortune, describes rewards given from the divinatory system </t>
  </si>
  <si>
    <t>756</t>
  </si>
  <si>
    <t>['563', '756', '777', '778', '783']</t>
  </si>
  <si>
    <t>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</si>
  <si>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 xml:space="preserve">no misfortune, taks about types of doctors and some of their duties </t>
  </si>
  <si>
    <t>761</t>
  </si>
  <si>
    <t>['266', '751', '754', '764', '778']</t>
  </si>
  <si>
    <r>
      <t>11.3 According to an old-fashioned non-standard belief, now almost dead, there is one other way that a Bang Chanite can get protection against a Missile sent by another human.</t>
    </r>
    <r>
      <rPr>
        <sz val="11"/>
        <color rgb="FFFF0000"/>
        <rFont val="Calibri (Body)"/>
      </rPr>
      <t xml:space="preserve"> He can attend the cremation of someone who is “known” or believed to have died of Missile attack.</t>
    </r>
    <r>
      <rPr>
        <sz val="11"/>
        <color rgb="FFFF0000"/>
        <rFont val="Calibri"/>
        <family val="2"/>
        <scheme val="minor"/>
      </rPr>
      <t xml:space="preserve"> On the cremation pyre he might notice a lump of meat that does not burn easily (phˇaw jâag), and hence must be Missile material</t>
    </r>
    <r>
      <rPr>
        <sz val="11"/>
        <color theme="1"/>
        <rFont val="Calibri"/>
        <family val="2"/>
        <scheme val="minor"/>
      </rPr>
      <t xml:space="preserve"> — that is, a lump of buffalo, bullock, or pig meat.</t>
    </r>
    <r>
      <rPr>
        <sz val="11"/>
        <color rgb="FFFF0000"/>
        <rFont val="Calibri (Body)"/>
      </rPr>
      <t xml:space="preserve"> It is a standard belief among conservative oldsters that to eat some of this material will guarantee safety from Missile attacks in the future. </t>
    </r>
    <r>
      <rPr>
        <sz val="11"/>
        <color theme="1"/>
        <rFont val="Calibri"/>
        <family val="2"/>
        <scheme val="minor"/>
      </rPr>
      <t>At least one old Bang Chan man has seized such a lump of meat and eaten it — he said it tasted good, too.</t>
    </r>
  </si>
  <si>
    <t xml:space="preserve">missile attack sent from another human </t>
  </si>
  <si>
    <t xml:space="preserve"> can attend the cremation of someone who is “known” or believed to have died of Missile attack. On the cremation there might be  a lump of meat that does not burn easily and one should eat the meat to avoid any future attacks </t>
  </si>
  <si>
    <t>768</t>
  </si>
  <si>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</si>
  <si>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 xml:space="preserve">no misfortune, describes the uses and meaning behind the beckoning lady statue </t>
  </si>
  <si>
    <t>777</t>
  </si>
  <si>
    <r>
      <t xml:space="preserve">17.7 In Bang Chan, </t>
    </r>
    <r>
      <rPr>
        <sz val="11"/>
        <color rgb="FFFF0000"/>
        <rFont val="Calibri (Body)"/>
      </rPr>
      <t>what angers the ghost and motivates him to visit punishment upon the actor in this kind of situation, is simply the fact that the actor has neglected to show appropriate respect</t>
    </r>
    <r>
      <rPr>
        <sz val="11"/>
        <color theme="1"/>
        <rFont val="Calibri"/>
        <family val="2"/>
        <scheme val="minor"/>
      </rPr>
      <t xml:space="preserve">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r>
  </si>
  <si>
    <t xml:space="preserve">the actor has neglected to show respect to the ghost, therefore causing the punishment </t>
  </si>
  <si>
    <t>782</t>
  </si>
  <si>
    <t>['769', '775', '779', '784']</t>
  </si>
  <si>
    <r>
      <t>19.2 Bang Chan's Muslims were also coded as believing in House Ghost, but this decision was a somewhat arbitrary one. Like the Buddhists, the Muslims believe tha</t>
    </r>
    <r>
      <rPr>
        <sz val="11"/>
        <color rgb="FFFF0000"/>
        <rFont val="Calibri (Body)"/>
      </rPr>
      <t>t ancestral ghosts exist and can provide the rewards of general protection cure of sickness.</t>
    </r>
    <r>
      <rPr>
        <sz val="11"/>
        <color theme="1"/>
        <rFont val="Calibri"/>
        <family val="2"/>
        <scheme val="minor"/>
      </rPr>
      <t xml:space="preserve">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r>
  </si>
  <si>
    <t>no misfortunate event,  talks about whether or not Bang Chan Muslims believe in house ghosts</t>
  </si>
  <si>
    <t>ancestral ghosts exist and can provide the rewards of general protection cure of sickness</t>
  </si>
  <si>
    <t>784</t>
  </si>
  <si>
    <t>['154', '769', '775', '784']</t>
  </si>
  <si>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</si>
  <si>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 xml:space="preserve">no misfortune, decribes that muslims believe in the ghost lord of the place </t>
  </si>
  <si>
    <t>790</t>
  </si>
  <si>
    <t>['753', '764', '769', '775', '789', '845']</t>
  </si>
  <si>
    <r>
      <t xml:space="preserve">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t>
    </r>
    <r>
      <rPr>
        <sz val="11"/>
        <color rgb="FFFF0000"/>
        <rFont val="Calibri (Body)"/>
      </rPr>
      <t>For supernatural protection he received from the government a Buddha Amulet. Somebody told him that one of the ingredients out of which the amulet had been made was Corpse Bone Powder (</t>
    </r>
    <r>
      <rPr>
        <sz val="11"/>
        <color theme="1"/>
        <rFont val="Calibri"/>
        <family val="2"/>
        <scheme val="minor"/>
      </rPr>
      <t xml:space="preserve">p. 442). This powder was said to have been obtained from the body of a corpse whose associated ghost was a Golden Child Ghost. </t>
    </r>
    <r>
      <rPr>
        <sz val="11"/>
        <color rgb="FFFF0000"/>
        <rFont val="Calibri (Body)"/>
      </rPr>
      <t>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r>
  </si>
  <si>
    <t>getting attacked by the golden child ghost, causing shortness of breath</t>
  </si>
  <si>
    <t>in the protection amulet one of the ingredients out of which the amulet had been made was Corpse Bone Powder, and this was associated with the golden child ghost as it came from a corpse who had the ghost</t>
  </si>
  <si>
    <t>791</t>
  </si>
  <si>
    <t>['775', '784', '827']</t>
  </si>
  <si>
    <r>
      <t>23.1 The taxonomic problem also arose, of whether to</t>
    </r>
    <r>
      <rPr>
        <sz val="11"/>
        <color rgb="FFFF0000"/>
        <rFont val="Calibri (Body)"/>
      </rPr>
      <t xml:space="preserve"> consider Breath Ghost as a separate S, or whether to consider the impairment of breathing simply a special form of “scaring.”</t>
    </r>
    <r>
      <rPr>
        <sz val="11"/>
        <color theme="1"/>
        <rFont val="Calibri"/>
        <family val="2"/>
        <scheme val="minor"/>
      </rPr>
      <t xml:space="preserve"> In the earlier stages of the analysis, I tentatively considered “Scaring Ghost” (Phˇii Làug) as a separate supernatural object. Later, it became eviden</t>
    </r>
    <r>
      <rPr>
        <sz val="11"/>
        <color rgb="FFFF0000"/>
        <rFont val="Calibri (Body)"/>
      </rPr>
      <t>t that “scaring” was really a form of punishment,</t>
    </r>
    <r>
      <rPr>
        <sz val="11"/>
        <color theme="1"/>
        <rFont val="Calibri"/>
        <family val="2"/>
        <scheme val="minor"/>
      </rPr>
      <t xml:space="preserve">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r>
  </si>
  <si>
    <t xml:space="preserve">ghost scaring people as a form of punishment </t>
  </si>
  <si>
    <t>794</t>
  </si>
  <si>
    <t>['514', '753', '775', '784']</t>
  </si>
  <si>
    <r>
      <t xml:space="preserve">24.2 As compared to Buddhists, </t>
    </r>
    <r>
      <rPr>
        <sz val="11"/>
        <color rgb="FFFF0000"/>
        <rFont val="Calibri (Body)"/>
      </rPr>
      <t xml:space="preserve">Muslims are considered to be more susceptible to illness attributed to Water Ghost, because Muslim religious discipline requires washing the excretory organ after urination or defecation. </t>
    </r>
    <r>
      <rPr>
        <sz val="11"/>
        <color theme="1"/>
        <rFont val="Calibri"/>
        <family val="2"/>
        <scheme val="minor"/>
      </rPr>
      <t xml:space="preserve">Buddhists, on the other hand, are not likely to wash after urination, and more likely to wipe than to wash after defecation. </t>
    </r>
    <r>
      <rPr>
        <sz val="11"/>
        <color rgb="FFFF0000"/>
        <rFont val="Calibri (Body)"/>
      </rPr>
      <t xml:space="preserve">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t>
    </r>
    <r>
      <rPr>
        <sz val="11"/>
        <color theme="1"/>
        <rFont val="Calibri"/>
        <family val="2"/>
        <scheme val="minor"/>
      </rPr>
      <t xml:space="preserve">Interestingly, however, such instances of irritating Water Ghost occur principally during the daytime — rather than at night, as is usual in interaction with ghosts — </t>
    </r>
    <r>
      <rPr>
        <sz val="11"/>
        <color rgb="FFFF0000"/>
        <rFont val="Calibri (Body)"/>
      </rPr>
      <t>because at night the Muslim is likely to be at home, where other facilities for cleansing are available.</t>
    </r>
  </si>
  <si>
    <t xml:space="preserve">peeing or defacting in a body of water causes the water ghost to get mad and strike with illness </t>
  </si>
  <si>
    <t xml:space="preserve">taking care of yourself at home or other cleaning facilities will avoid the punishment from the water ghost </t>
  </si>
  <si>
    <t>795</t>
  </si>
  <si>
    <r>
      <t>25.1 The decision to code the actor-role as exclusively female was arbitrary, inasmuch as there are</t>
    </r>
    <r>
      <rPr>
        <sz val="11"/>
        <color rgb="FFFF0000"/>
        <rFont val="Calibri (Body)"/>
      </rPr>
      <t xml:space="preserve"> two minor punishments — scaring and bothering — </t>
    </r>
    <r>
      <rPr>
        <sz val="11"/>
        <color theme="1"/>
        <rFont val="Calibri"/>
        <family val="2"/>
        <scheme val="minor"/>
      </rPr>
      <t>which can be visited upon male villagers as well, although they are applicable primarily to females. However</t>
    </r>
    <r>
      <rPr>
        <sz val="11"/>
        <color rgb="FFFF0000"/>
        <rFont val="Calibri (Body)"/>
      </rPr>
      <t>, the major punishment, illness, occurs only to female actors, and this ghost is so overwhelmingly associated with females and their concerns that the actor-role has been coded as “necessarily female.”</t>
    </r>
  </si>
  <si>
    <t xml:space="preserve">ghost giving the punishment of illness to women, and scaring and bothering to male actors </t>
  </si>
  <si>
    <t>797</t>
  </si>
  <si>
    <r>
      <t xml:space="preserve">25.7 An acceptable substitute for this set of Cabalistic Cloths is a plowing rein used for driving buffaloes, the rein itself being of buffalo hide. The rationale for this is not clear, but perhaps at one time people perceived </t>
    </r>
    <r>
      <rPr>
        <sz val="11"/>
        <color rgb="FFFF0000"/>
        <rFont val="Calibri (Body)"/>
      </rPr>
      <t>this rein as a sort of ritual whip to compel Filth Ghost to stay away.</t>
    </r>
  </si>
  <si>
    <t xml:space="preserve">usiing cabalistic cloths can ward a ghost away </t>
  </si>
  <si>
    <t>[p. 800]</t>
  </si>
  <si>
    <t>['753', '754', '755', '775', '787', '832']</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</si>
  <si>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</si>
  <si>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 xml:space="preserve">no misfortune, talks about types of corpse materials </t>
  </si>
  <si>
    <t>809</t>
  </si>
  <si>
    <t>['212', '751', '775', '776', '778', '782', '852']</t>
  </si>
  <si>
    <r>
      <t xml:space="preserve">31.2 It is standard practice at top-knot cutting festivals (ngaan koon cùg) that the child hold a so-called “jeweled baton” (kràbaung phéd) during the cutting ritual. This is sometimes referred to as “Thaaw Weedsuwan's baton,” and [symbolizes </t>
    </r>
    <r>
      <rPr>
        <sz val="11"/>
        <color rgb="FFFF0000"/>
        <rFont val="Calibri (Body)"/>
      </rPr>
      <t xml:space="preserve">a club that can be used as a weapon] to confer upon the child future protection against ghosts. </t>
    </r>
    <r>
      <rPr>
        <sz val="11"/>
        <color theme="1"/>
        <rFont val="Calibri"/>
        <family val="2"/>
        <scheme val="minor"/>
      </rPr>
      <t>The “baton” is made of the leaf of the palmyra plant (baj taan), on which have been written khaathaas in Old Cambodian script.</t>
    </r>
  </si>
  <si>
    <t xml:space="preserve">using a baton can grant a child protection againt ghosts </t>
  </si>
  <si>
    <t>811</t>
  </si>
  <si>
    <t>['243', '423', '491', '764', '771', '777', '778', '784']</t>
  </si>
  <si>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</si>
  <si>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 xml:space="preserve">no misfortune, describes the frequency rating and belief rating of the ghost fence for corpse </t>
  </si>
  <si>
    <t>['346', '751', '778', '789', '792', '823']</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</si>
  <si>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</si>
  <si>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 xml:space="preserve">no misfortune, describes the process of sacralizing sand or dirt </t>
  </si>
  <si>
    <t>812</t>
  </si>
  <si>
    <r>
      <t>33.5</t>
    </r>
    <r>
      <rPr>
        <sz val="11"/>
        <color rgb="FFFF0000"/>
        <rFont val="Calibri (Body)"/>
      </rPr>
      <t xml:space="preserve"> Sacralized Salt, unlike Sacralized Sand, can be used as a defense against the ghosts of recently deceased family members.</t>
    </r>
    <r>
      <rPr>
        <sz val="11"/>
        <color theme="1"/>
        <rFont val="Calibri"/>
        <family val="2"/>
        <scheme val="minor"/>
      </rPr>
      <t xml:space="preserve">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r>
  </si>
  <si>
    <t xml:space="preserve">the death of a family member, and describes the process of defensive rituals after </t>
  </si>
  <si>
    <t xml:space="preserve">sacralized salt  will protect against specifically feared dangers and defense against ghost from the corpse </t>
  </si>
  <si>
    <t>816</t>
  </si>
  <si>
    <r>
      <t>34.6 Coding khwan in its various aspects as incapable of producing a punishment was admittedly somewhat arbitrary. The general rule used was that w</t>
    </r>
    <r>
      <rPr>
        <sz val="11"/>
        <color rgb="FFFF0000"/>
        <rFont val="Calibri (Body)"/>
      </rPr>
      <t xml:space="preserve">hen a particular S withholds protection from the actor in a situation that is objectively dangerous, this is coded as a punishment. </t>
    </r>
    <r>
      <rPr>
        <sz val="11"/>
        <color theme="1"/>
        <rFont val="Calibri"/>
        <family val="2"/>
        <scheme val="minor"/>
      </rPr>
      <t>But if the situation is objectively not especially dangerous, as in this instance, the withholding of protection is not coded as a punishment.</t>
    </r>
  </si>
  <si>
    <t xml:space="preserve">when an actor gets protection withheld  in a dangerous situation, this is a punishment </t>
  </si>
  <si>
    <t>819</t>
  </si>
  <si>
    <t>['774', '784', '788']</t>
  </si>
  <si>
    <r>
      <t>34.11 The tying of the khwan-soul is analytically subsumable under a broader symbolic category, namely that of “restraining” or “fastening” (sàkòd). This has already been encountered in the case of S</t>
    </r>
    <r>
      <rPr>
        <sz val="11"/>
        <color rgb="FFFF0000"/>
        <rFont val="Calibri (Body)"/>
      </rPr>
      <t>uppressed Corpse Ghost (p. 418), where the doctor “fastens” the ghost within the corpse. It will also be encountered in the case of Lady Tree Ghost</t>
    </r>
    <r>
      <rPr>
        <sz val="11"/>
        <color theme="1"/>
        <rFont val="Calibri"/>
        <family val="2"/>
        <scheme val="minor"/>
      </rPr>
      <t xml:space="preserve"> (p. 559), </t>
    </r>
    <r>
      <rPr>
        <sz val="11"/>
        <color rgb="FFFF0000"/>
        <rFont val="Calibri (Body)"/>
      </rPr>
      <t>which the doctor sometimes “fastens” within a post or board. In such cases of fastening,</t>
    </r>
    <r>
      <rPr>
        <sz val="11"/>
        <color theme="1"/>
        <rFont val="Calibri"/>
        <family val="2"/>
        <scheme val="minor"/>
      </rPr>
      <t xml:space="preserve"> the assumption is made that an actor will be endangered unless an undesirable S is fastened within its present (and proper) habitat</t>
    </r>
    <r>
      <rPr>
        <sz val="11"/>
        <color rgb="FFFF0000"/>
        <rFont val="Calibri (Body)"/>
      </rPr>
      <t xml:space="preserve">, the assumption being that as long as the S remains so fastened, people will be safe from its depredations. </t>
    </r>
    <r>
      <rPr>
        <sz val="11"/>
        <color theme="1"/>
        <rFont val="Calibri"/>
        <family val="2"/>
        <scheme val="minor"/>
      </rPr>
      <t>The tying of khwan-soul involves the same symbolism but with the difference that in this case an actor will be endangered unless a desirable S is fastened within its proper habitat.</t>
    </r>
  </si>
  <si>
    <t xml:space="preserve">people being endangered by the corpse or lady tree ghost </t>
  </si>
  <si>
    <t>fastening a ghost spirit to a board/posy  will supress it from escaping a corpse  and attacking people</t>
  </si>
  <si>
    <t>823</t>
  </si>
  <si>
    <t>['776', '777', '782', '824']</t>
  </si>
  <si>
    <t>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t>
  </si>
  <si>
    <t xml:space="preserve">no misfortune, describes ritually inviting rice mother to partake in festivals </t>
  </si>
  <si>
    <t>829</t>
  </si>
  <si>
    <r>
      <t>37.3 In this cas</t>
    </r>
    <r>
      <rPr>
        <sz val="11"/>
        <color rgb="FFFF0000"/>
        <rFont val="Calibri (Body)"/>
      </rPr>
      <t>e, the only punishment the actor can receive is that of being “bothered” (róbkuan). In another case, he can receive the punishment of illness.</t>
    </r>
    <r>
      <rPr>
        <sz val="11"/>
        <color theme="1"/>
        <rFont val="Calibri"/>
        <family val="2"/>
        <scheme val="minor"/>
      </rPr>
      <t xml:space="preserve">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t>
    </r>
    <r>
      <rPr>
        <sz val="11"/>
        <color rgb="FFFF0000"/>
        <rFont val="Calibri (Body)"/>
      </rPr>
      <t>utting down that tree without first requesting ritual permission to do so from the in-dwelling S. Here, his punishment is heavier.</t>
    </r>
  </si>
  <si>
    <t xml:space="preserve">getting punished with ilness or getting bothered </t>
  </si>
  <si>
    <t xml:space="preserve">cutting down a tree without ritual permission can cause heavy punishment </t>
  </si>
  <si>
    <t>830</t>
  </si>
  <si>
    <t>['751', '753', '775', '824']</t>
  </si>
  <si>
    <t>37.4 The use of a nail to “fasten” Lady Tree Ghost inside a piece of wood is similar to the use of a harrow tooth to “fasten” a ghost inside a fresh corpse in the case of Suppressed Corpse Ghost (p. 418).</t>
  </si>
  <si>
    <t xml:space="preserve">no misfortune, talks about the use of a nail with the lady tree ghost </t>
  </si>
  <si>
    <t>833</t>
  </si>
  <si>
    <t>['776', '777', '782', '805', '821']</t>
  </si>
  <si>
    <t>39.2 Nonetheless, the actor's basic stance is coded as that of supplication, because when something goes wrong and the actor goes to a doctor and receives a diagnosis in terms of a P hra T ime E ater, his proper ritual response is to supplicate that S .</t>
  </si>
  <si>
    <r>
      <t>39.</t>
    </r>
    <r>
      <rPr>
        <sz val="11"/>
        <color rgb="FFFF0000"/>
        <rFont val="Calibri (Body)"/>
      </rPr>
      <t>3 Direction Deva and Protective Deva can also reward an actor with general protection</t>
    </r>
    <r>
      <rPr>
        <sz val="11"/>
        <color theme="1"/>
        <rFont val="Calibri"/>
        <family val="2"/>
        <scheme val="minor"/>
      </rPr>
      <t>, but are not coded as capable of punishing him by withholding such protection. The reason is that the actor does not blame either of these two S-s for his misfortunes.</t>
    </r>
    <r>
      <rPr>
        <sz val="11"/>
        <color rgb="FFFF0000"/>
        <rFont val="Calibri (Body)"/>
      </rPr>
      <t xml:space="preserve"> The actor and the doctor do, however, blame Phra Time Eater for such misfortunes, and this S is coded accordingly.</t>
    </r>
  </si>
  <si>
    <t>phra time eater can give actors misfortunes</t>
  </si>
  <si>
    <t>Direction Deva and Protective Deva can also reward an actor with general protection</t>
  </si>
  <si>
    <t>840</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</si>
  <si>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</si>
  <si>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 xml:space="preserve">no misfortune, describes the symbols behind buddha amulet </t>
  </si>
  <si>
    <r>
      <t xml:space="preserve">43.2 A Muslim variation on the Cabalistic Amulet theme is the Koran Locket. This is a miniature book containing all or part of the Koran, which, if one were to read it, would require the use of a magnifying glass. </t>
    </r>
    <r>
      <rPr>
        <sz val="11"/>
        <color rgb="FFFF0000"/>
        <rFont val="Calibri (Body)"/>
      </rPr>
      <t>The actor wears this tiny book in a water-tight locket on a necklace. It is considered efficacious in producing various rewards</t>
    </r>
    <r>
      <rPr>
        <sz val="11"/>
        <color theme="1"/>
        <rFont val="Calibri"/>
        <family val="2"/>
        <scheme val="minor"/>
      </rPr>
      <t>, especially if, as is often the case, it has been brought back from Mecca by a returned pilgrim (hájîi).</t>
    </r>
  </si>
  <si>
    <t>wearing an amulet gives rewards and protections</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</si>
  <si>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</si>
  <si>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 xml:space="preserve">no misfortunate event, describes cabalistic amulets </t>
  </si>
  <si>
    <t>841</t>
  </si>
  <si>
    <r>
      <t>43.4</t>
    </r>
    <r>
      <rPr>
        <sz val="11"/>
        <color rgb="FFFF0000"/>
        <rFont val="Calibri (Body)"/>
      </rPr>
      <t xml:space="preserve"> Some actors recite a khaathaa in moments of anxiety, fear, or crisis. </t>
    </r>
    <r>
      <rPr>
        <sz val="11"/>
        <color theme="1"/>
        <rFont val="Calibri"/>
        <family val="2"/>
        <scheme val="minor"/>
      </rPr>
      <t>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r>
  </si>
  <si>
    <t xml:space="preserve">no misfortune, describes the use of cabalistic clothes and amulets and the power of chanting </t>
  </si>
  <si>
    <t xml:space="preserve"> villagers do rituals and recite scriputres and prayers  in times of fear/crisis/anxiety</t>
  </si>
  <si>
    <t>842</t>
  </si>
  <si>
    <r>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t>
    </r>
    <r>
      <rPr>
        <sz val="11"/>
        <color rgb="FFFF0000"/>
        <rFont val="Calibri (Body)"/>
      </rPr>
      <t xml:space="preserve"> Cabalistic Amulet as all the more khlang, especially in providing protection against specific dangers while traveling away from Bang Chan.</t>
    </r>
  </si>
  <si>
    <t xml:space="preserve">no misfortune, describes usage of amulet throughout life especially into adulthood </t>
  </si>
  <si>
    <t xml:space="preserve">cabalistic amulet provides any bang chan person protections against dangers/evils they may face throughout life </t>
  </si>
  <si>
    <t>843</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</si>
  <si>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</si>
  <si>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</si>
  <si>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talks about the relationship has with the Lord Buddha</t>
  </si>
  <si>
    <t>['751', '775', '778', '795']</t>
  </si>
  <si>
    <r>
      <t>43.8 Use of Cabalistic Cloth by Muslims in the home is generally more limited, an</t>
    </r>
    <r>
      <rPr>
        <sz val="11"/>
        <color rgb="FFFF0000"/>
        <rFont val="Calibri (Body)"/>
      </rPr>
      <t>d tends to focus more on general protection than on protection against specific dangers.</t>
    </r>
    <r>
      <rPr>
        <sz val="11"/>
        <color theme="1"/>
        <rFont val="Calibri"/>
        <family val="2"/>
        <scheme val="minor"/>
      </rPr>
      <t xml:space="preserve">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r>
  </si>
  <si>
    <t xml:space="preserve">speaks about the use of cabalistic cloths by Muslims </t>
  </si>
  <si>
    <t xml:space="preserve">cabalistic cloths provide protections against dangers </t>
  </si>
  <si>
    <t>844</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</si>
  <si>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</si>
  <si>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 xml:space="preserve">lists what are the nine body orifices according to the buddha amulet </t>
  </si>
  <si>
    <t>Monks and magic: an analysis of religious ceremonies in central Thailand</t>
  </si>
  <si>
    <t>CHAPTER II THE SETTING AND THE FIELDWORK</t>
  </si>
  <si>
    <t>Terwiel, B. J.</t>
  </si>
  <si>
    <t>['489', '743', '751']</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</si>
  <si>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</si>
  <si>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 xml:space="preserve">describres that modern equipment has made life easier for farmers </t>
  </si>
  <si>
    <t>CHAPTER III CHILDREN AND RELIGION</t>
  </si>
  <si>
    <t>['784', '845']</t>
  </si>
  <si>
    <r>
      <t xml:space="preserve">If a </t>
    </r>
    <r>
      <rPr>
        <sz val="11"/>
        <color rgb="FFFF0000"/>
        <rFont val="Calibri (Body)"/>
      </rPr>
      <t>child is stillborn or if it dies soon after birth</t>
    </r>
    <r>
      <rPr>
        <sz val="11"/>
        <color theme="1"/>
        <rFont val="Calibri"/>
        <family val="2"/>
        <scheme val="minor"/>
      </rPr>
      <t xml:space="preserve">, </t>
    </r>
    <r>
      <rPr>
        <sz val="11"/>
        <color rgb="FFFF0000"/>
        <rFont val="Calibri (Body)"/>
      </rPr>
      <t>the winjaan of the infant is considered to have possessed bad karma</t>
    </r>
    <r>
      <rPr>
        <sz val="11"/>
        <color theme="1"/>
        <rFont val="Calibri"/>
        <family val="2"/>
        <scheme val="minor"/>
      </rPr>
      <t xml:space="preserve"> . The fact that such an unhappy event occurs to a certain family is also seen related to the bad karma of the parents involved.</t>
    </r>
  </si>
  <si>
    <t xml:space="preserve">child being still born, dying right after birth </t>
  </si>
  <si>
    <t xml:space="preserve">child was believed to be possessed by bad karma </t>
  </si>
  <si>
    <t>46</t>
  </si>
  <si>
    <t>['777', '789', '843']</t>
  </si>
  <si>
    <t>As an illustration the agricultural pursuits of a famer can be taken. The man who plants a crop and tends his fields has a chance of reaping a harvest, whilst the man who decides not to plant may run out of food. The methods of dealing with the environment in order to have a good chance on obtaining profitable results have been handed down through the generations. Magical manipulations form part of the traditional knowledge, and it is generally accepted in Wád Săancâw that these have proven successful in many instances.</t>
  </si>
  <si>
    <t xml:space="preserve">describes how farmers decide to plant crops </t>
  </si>
  <si>
    <t>['777', '789']</t>
  </si>
  <si>
    <r>
      <t xml:space="preserve">The karma doctrine does not seem to exclude the principles underlying the application of magical power. On the contrary the two are complementary. A person who neglects magical protection, relying solely on his good karma, is a sort of gambler trusting his luck. </t>
    </r>
    <r>
      <rPr>
        <sz val="11"/>
        <color rgb="FFFF0000"/>
        <rFont val="Calibri (Body)"/>
      </rPr>
      <t>A man who takes many magical precautions before engaging upon important activities will feel more secur</t>
    </r>
    <r>
      <rPr>
        <sz val="11"/>
        <color theme="1"/>
        <rFont val="Calibri"/>
        <family val="2"/>
        <scheme val="minor"/>
      </rPr>
      <t>e. If things turn out badly for the latter, at least it cannot be attributed to the idea of his neglecting to be polite to the non-human agents around him.</t>
    </r>
  </si>
  <si>
    <t xml:space="preserve">talks about the magical power of karma doctrine </t>
  </si>
  <si>
    <t xml:space="preserve">taking magical precuations will ensure that negstive things don’t occur to you </t>
  </si>
  <si>
    <t>['753', '769', '775', '828']</t>
  </si>
  <si>
    <r>
      <t>Less dangerous are the ph˘ii bâan, also known as ph˘ii ryan,</t>
    </r>
    <r>
      <rPr>
        <sz val="11"/>
        <color rgb="FFFF0000"/>
        <rFont val="Calibri (Body)"/>
      </rPr>
      <t xml:space="preserve">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t>
    </r>
    <r>
      <rPr>
        <sz val="11"/>
        <color theme="1"/>
        <rFont val="Calibri"/>
        <family val="2"/>
        <scheme val="minor"/>
      </rPr>
      <t>During the daytime their spirit is believed to reside near a shelf in a high place in the house where some of their ashes and sometimes a picture are the material witnesses of their former residence as humans in the home. At night they may roam around the house and the compound.</t>
    </r>
    <r>
      <rPr>
        <sz val="11"/>
        <color rgb="FFFF0000"/>
        <rFont val="Calibri (Body)"/>
      </rPr>
      <t xml:space="preserve"> The present householder usually lights some incense and a candle on the shelf every evening</t>
    </r>
    <r>
      <rPr>
        <sz val="11"/>
        <color theme="1"/>
        <rFont val="Calibri"/>
        <family val="2"/>
        <scheme val="minor"/>
      </rPr>
      <t xml:space="preserve"> and reports to the ph˘ii bâan that everything is well. Unpleasant news is usually carefully omitted in the daily account, lest the ph˘ii bâan become upset and irritated.</t>
    </r>
  </si>
  <si>
    <t xml:space="preserve">ghost causing illness and nightmares </t>
  </si>
  <si>
    <t xml:space="preserve">house ghostsl lurk around the propety they used to live at and if they get offended by an activity of one or more occupants of the house, they can strike with punishments </t>
  </si>
  <si>
    <t xml:space="preserve">lighting incense in the evenings may help to ward off any upset ghosts </t>
  </si>
  <si>
    <t>Formal Education</t>
  </si>
  <si>
    <t>62</t>
  </si>
  <si>
    <t>['753', '784', '869']</t>
  </si>
  <si>
    <r>
      <rPr>
        <sz val="11"/>
        <color rgb="FFFF0000"/>
        <rFont val="Calibri (Body)"/>
      </rPr>
      <t xml:space="preserve">All children are instructed to be always polite near the stone and to lower the head when passing close by. </t>
    </r>
    <r>
      <rPr>
        <sz val="11"/>
        <color theme="1"/>
        <rFont val="Calibri"/>
        <family val="2"/>
        <scheme val="minor"/>
      </rPr>
      <t xml:space="preserve">It would be unwise to forget to inform this tutelary spirit of any event of importance in the monastery, because if </t>
    </r>
    <r>
      <rPr>
        <sz val="11"/>
        <color rgb="FFFF0000"/>
        <rFont val="Calibri (Body)"/>
      </rPr>
      <t>the spirit becomes annoyed he may retaliate.</t>
    </r>
  </si>
  <si>
    <t xml:space="preserve">a spirit retaliating </t>
  </si>
  <si>
    <t xml:space="preserve">if you are not polite and do not bow when passing by the statue, it can strike </t>
  </si>
  <si>
    <t>['115', '753', '784', '869']</t>
  </si>
  <si>
    <r>
      <t xml:space="preserve">Some years ago, </t>
    </r>
    <r>
      <rPr>
        <sz val="11"/>
        <color rgb="FFFF0000"/>
        <rFont val="Calibri (Body)"/>
      </rPr>
      <t>there was a dègwád who suddenly fell ill. He had contracted a high fever</t>
    </r>
    <r>
      <rPr>
        <sz val="11"/>
        <color theme="1"/>
        <rFont val="Calibri"/>
        <family val="2"/>
        <scheme val="minor"/>
      </rPr>
      <t xml:space="preserve">, and the abbot was called to examine him. Another dègwád told the abbot that </t>
    </r>
    <r>
      <rPr>
        <sz val="11"/>
        <color rgb="FFFF0000"/>
        <rFont val="Calibri (Body)"/>
      </rPr>
      <t xml:space="preserve">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t>
    </r>
    <r>
      <rPr>
        <sz val="11"/>
        <color theme="1"/>
        <rFont val="Calibri"/>
        <family val="2"/>
        <scheme val="minor"/>
      </rPr>
      <t>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r>
  </si>
  <si>
    <t xml:space="preserve">person fell ill, and contracted a high fever </t>
  </si>
  <si>
    <t xml:space="preserve">the boy who got sick was playing near a shrine earlier where the incese sticks had gotten stolen </t>
  </si>
  <si>
    <t xml:space="preserve">bringing new incense sticks to the shrine once more made the sick boy recover very quickly </t>
  </si>
  <si>
    <t>The Novices</t>
  </si>
  <si>
    <t>['165', '751', '843', '854']</t>
  </si>
  <si>
    <r>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t>
    </r>
    <r>
      <rPr>
        <sz val="11"/>
        <color rgb="FFFF0000"/>
        <rFont val="Calibri (Body)"/>
      </rPr>
      <t>f small children suddenly succumbing to illness was higher than at present. But still there is a risk involved in delivering a child, and nowadays children may also unexpectedly contract diseases</t>
    </r>
    <r>
      <rPr>
        <sz val="11"/>
        <color theme="1"/>
        <rFont val="Calibri"/>
        <family val="2"/>
        <scheme val="minor"/>
      </rPr>
      <t>. The continuing anxiety of the parents will ensure that some sort of magical means will be employed.</t>
    </r>
  </si>
  <si>
    <t xml:space="preserve">small children get ill at high rates and they unexpectedly contract diseases </t>
  </si>
  <si>
    <t>Tattooing</t>
  </si>
  <si>
    <t>['262', '304', '778', '784']</t>
  </si>
  <si>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</si>
  <si>
    <t>passage just talks about how men should refrain from eating certain foods</t>
  </si>
  <si>
    <t>['304', '531', '751', '778', '826', '831']</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</si>
  <si>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</si>
  <si>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 xml:space="preserve">describes what different types of tattoos on mean on different parts of the body </t>
  </si>
  <si>
    <t>147</t>
  </si>
  <si>
    <t>['784', '834', '836']</t>
  </si>
  <si>
    <r>
      <rPr>
        <sz val="11"/>
        <color rgb="FFFF0000"/>
        <rFont val="Calibri (Body)"/>
      </rPr>
      <t>Any misfortune that occurs in a community while an unmarried couple lives together will be seen as the possible result of the wrath of the spirits. T</t>
    </r>
    <r>
      <rPr>
        <sz val="11"/>
        <color theme="1"/>
        <rFont val="Calibri"/>
        <family val="2"/>
        <scheme val="minor"/>
      </rPr>
      <t xml:space="preserve">he couple in question will be held responsible for the fact that </t>
    </r>
    <r>
      <rPr>
        <sz val="11"/>
        <color rgb="FFFF0000"/>
        <rFont val="Calibri (Body)"/>
      </rPr>
      <t>a neighbour suffers from nightmares, that a child becomes ill or that a house burns down.</t>
    </r>
    <r>
      <rPr>
        <sz val="11"/>
        <color theme="1"/>
        <rFont val="Calibri"/>
        <family val="2"/>
        <scheme val="minor"/>
      </rPr>
      <t xml:space="preserve"> Pressure will be brought upon them and their relatives to stop flouting the spirits.</t>
    </r>
  </si>
  <si>
    <t xml:space="preserve">spirits causing a community to suffer for nightmares, homes burning down, and a child getting ill </t>
  </si>
  <si>
    <t xml:space="preserve">an umarried couple living together causes a wrath of spirits </t>
  </si>
  <si>
    <t>The Elementary Ceremony</t>
  </si>
  <si>
    <t>162</t>
  </si>
  <si>
    <t>['342', '787', '791']</t>
  </si>
  <si>
    <r>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t>
    </r>
    <r>
      <rPr>
        <sz val="11"/>
        <color rgb="FFFF0000"/>
        <rFont val="Calibri (Body)"/>
      </rPr>
      <t xml:space="preserve"> The rectangle is cleared of all growth, and great care is taken to level out the building site, and to remove all tree trunks, stones, pieces of glass and other impurities. </t>
    </r>
    <r>
      <rPr>
        <sz val="11"/>
        <color theme="1"/>
        <rFont val="Calibri"/>
        <family val="2"/>
        <scheme val="minor"/>
      </rPr>
      <t>It is believed that any such impurity interferes with the happiness of the inhabitants of the future hou</t>
    </r>
    <r>
      <rPr>
        <sz val="11"/>
        <color rgb="FFFF0000"/>
        <rFont val="Calibri (Body)"/>
      </rPr>
      <t>se. When the site has been well prepared, the owner often engages a ritual specialist</t>
    </r>
    <r>
      <rPr>
        <sz val="11"/>
        <color theme="1"/>
        <rFont val="Calibri"/>
        <family val="2"/>
        <scheme val="minor"/>
      </rPr>
      <t>, either layman or monk, to pacify the spirits who may be disturbed by the building process.</t>
    </r>
  </si>
  <si>
    <t xml:space="preserve">no misfortune, describes the process of picking where to build a home and steps to take afterwards </t>
  </si>
  <si>
    <t xml:space="preserve">a building site should get cleared of all growth,  remove all tree trunks, stones, pieces of glass and other impurities in order to assure the happiness of the future people living there and ward off bad spirits. Ritual specialists also come to the site </t>
  </si>
  <si>
    <t>Common Elaborations</t>
  </si>
  <si>
    <t>['313', '342', '787', '791', '824']</t>
  </si>
  <si>
    <r>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t>
    </r>
    <r>
      <rPr>
        <sz val="11"/>
        <color rgb="FFFF0000"/>
        <rFont val="Calibri (Body)"/>
      </rPr>
      <t xml:space="preserve">. The specialist selected trees which grew in favourable positions, and made sure that the types of wood selected were considered auspicious in ritual lore. </t>
    </r>
    <r>
      <rPr>
        <sz val="11"/>
        <color theme="1"/>
        <rFont val="Calibri"/>
        <family val="2"/>
        <scheme val="minor"/>
      </rPr>
      <t>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r>
  </si>
  <si>
    <t xml:space="preserve">trees surrounding house building bringing bad luck/ being of auspicious nature  </t>
  </si>
  <si>
    <t xml:space="preserve">woodcutters performing rituals and picking good woods is the best course of action so you don’t plant trees with bad spirits near a new home </t>
  </si>
  <si>
    <t>Avoiding Inauspiciousness</t>
  </si>
  <si>
    <t>['342', '753', '784']</t>
  </si>
  <si>
    <r>
      <t xml:space="preserve">While choosing building materials, </t>
    </r>
    <r>
      <rPr>
        <sz val="11"/>
        <color rgb="FFFF0000"/>
        <rFont val="Calibri (Body)"/>
      </rPr>
      <t xml:space="preserve">preparing the site and during the rituals of housebuilding, many actions should be avoided </t>
    </r>
    <r>
      <rPr>
        <sz val="11"/>
        <color theme="1"/>
        <rFont val="Calibri"/>
        <family val="2"/>
        <scheme val="minor"/>
      </rPr>
      <t>because they are ' àpamoηkhon (Sanskrit: apama˙ngala ), inauspicious. If these recommendations are not followed, automatically some harm will come to the inhabitants of the future house. If, for exampl</t>
    </r>
    <r>
      <rPr>
        <sz val="11"/>
        <color rgb="FFFF0000"/>
        <rFont val="Calibri (Body)"/>
      </rPr>
      <t xml:space="preserve">e, a house is inauspiciously oriented, eye disease is believed to strike its inhabitants. A possible reason for this belief can be seen in the idea that a wrongly oriented home obstructs and offends the sun </t>
    </r>
    <r>
      <rPr>
        <sz val="11"/>
        <color theme="1"/>
        <rFont val="Calibri"/>
        <family val="2"/>
        <scheme val="minor"/>
      </rPr>
      <t>(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t>
    </r>
    <r>
      <rPr>
        <sz val="11"/>
        <color rgb="FFFF0000"/>
        <rFont val="Calibri (Body)"/>
      </rPr>
      <t xml:space="preserve"> bad luck will occur, or somebody in the house may become ill or suffer from nightmares.</t>
    </r>
  </si>
  <si>
    <t>getting eye disease, or other illness and nightmares</t>
  </si>
  <si>
    <t xml:space="preserve">when building a home, if you do not  prepare the site and do rituals, you will get bad luck/ getting dieases. A wrongly oriented home can offend the sun and cause the eye disease  </t>
  </si>
  <si>
    <t>['342', '784']</t>
  </si>
  <si>
    <r>
      <t xml:space="preserve">Other rules seem primarily related to a body of practical knowledge. </t>
    </r>
    <r>
      <rPr>
        <sz val="11"/>
        <color rgb="FFFF0000"/>
        <rFont val="Calibri (Body)"/>
      </rPr>
      <t>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t>
    </r>
    <r>
      <rPr>
        <sz val="11"/>
        <color theme="1"/>
        <rFont val="Calibri"/>
        <family val="2"/>
        <scheme val="minor"/>
      </rPr>
      <t xml:space="preserve"> </t>
    </r>
    <r>
      <rPr>
        <sz val="11"/>
        <color rgb="FFFF0000"/>
        <rFont val="Calibri (Body)"/>
      </rPr>
      <t xml:space="preserve">Removing mounds and tree trunks from the building site may displace jealous spirits, but at the same time it is technically sound to build on a smooth, level surface. </t>
    </r>
    <r>
      <rPr>
        <sz val="11"/>
        <color theme="1"/>
        <rFont val="Calibri"/>
        <family val="2"/>
        <scheme val="minor"/>
      </rPr>
      <t>Wood that is considered inauspicious for construction often proves to be that which makes poor timber. Elements of practical wisdom, acquired in the past through trial and error, are thus handed down with religious validation.</t>
    </r>
  </si>
  <si>
    <t xml:space="preserve">homes having inauspiciousness when built during specific times of year </t>
  </si>
  <si>
    <t xml:space="preserve">building homes during the rainy season can promote bad spirits becoming apart of the area </t>
  </si>
  <si>
    <t>Removing mounds and tree trunks from the building site may displace jealous spirits</t>
  </si>
  <si>
    <t>Merit and good fortune</t>
  </si>
  <si>
    <t>278</t>
  </si>
  <si>
    <t>['777', '778', '782']</t>
  </si>
  <si>
    <t>It is only in the later stages of life that the diachronic aspects of making merit take precedence. Whilst a young person may be aware that the beneficial karma obtained may have effect at an unspecified time in the future, it is only when a person becomes aware of the fact that death approaches rapidly that the wish to obtain a fortunate rebirth becomes a prime motivating force.</t>
  </si>
  <si>
    <t xml:space="preserve">talks of the influence of merit and how it influences whether or not somone wishes to obtain a rebirth </t>
  </si>
  <si>
    <t>['302', '531', '532', '751', '777', '789']</t>
  </si>
  <si>
    <t>[For information on the powers of amulets and tattoos, see Category 778.]</t>
  </si>
  <si>
    <t xml:space="preserve">no misfortunate event/info </t>
  </si>
  <si>
    <t>Hua Kok: social oragnization in North-Central Thailand</t>
  </si>
  <si>
    <t>Domestic Organisation</t>
  </si>
  <si>
    <t>Kemp, Jeremy</t>
  </si>
  <si>
    <t>['423', '591', '592', '596', '622', '751']</t>
  </si>
  <si>
    <r>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t>
    </r>
    <r>
      <rPr>
        <sz val="11"/>
        <color rgb="FFFF0000"/>
        <rFont val="Calibri (Body)"/>
      </rPr>
      <t xml:space="preserve"> by the son leaving Hua Kok for his wife's village in order to avoid malevolent forces which had given him a long illness. </t>
    </r>
    <r>
      <rPr>
        <sz val="11"/>
        <color theme="1"/>
        <rFont val="Calibri"/>
        <family val="2"/>
        <scheme val="minor"/>
      </rPr>
      <t>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r>
  </si>
  <si>
    <t xml:space="preserve">a son had long term illness </t>
  </si>
  <si>
    <t xml:space="preserve">passage says malevolent forces In his village made him ill </t>
  </si>
  <si>
    <t>Family Structure and Organisation</t>
  </si>
  <si>
    <t>['562', '593', '779', '784']</t>
  </si>
  <si>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</si>
  <si>
    <t xml:space="preserve">describes family relations and authority, in a marriage a woman is seen and treated as an inferior </t>
  </si>
  <si>
    <t>Manipulating the Supernatural</t>
  </si>
  <si>
    <t>['304', '753', '771', '776', '777', '789']</t>
  </si>
  <si>
    <r>
      <rPr>
        <sz val="11"/>
        <color rgb="FFFF0000"/>
        <rFont val="Calibri (Body)"/>
      </rPr>
      <t>The supernatural intrudes into village life in a great variety of ways.</t>
    </r>
    <r>
      <rPr>
        <sz val="11"/>
        <color theme="1"/>
        <rFont val="Calibri"/>
        <family val="2"/>
        <scheme val="minor"/>
      </rPr>
      <t xml:space="preserve"> Events such as marriage and raising a new house are often timed to occur on auspicious days. Almost all stages of rice cultivation can be marked by some simple ritual designed to ensure success</t>
    </r>
    <r>
      <rPr>
        <sz val="11"/>
        <color rgb="FFFF0000"/>
        <rFont val="Calibri (Body)"/>
      </rPr>
      <t xml:space="preserve">. Sickness may be explained and treated in terms of the actions of spirits ( ph ), the withdrawal of the gods' ( thwad ) protective influence, or loss of a spirit of the body </t>
    </r>
    <r>
      <rPr>
        <sz val="11"/>
        <color theme="1"/>
        <rFont val="Calibri"/>
        <family val="2"/>
        <scheme val="minor"/>
      </rPr>
      <t xml:space="preserve">( khwan ). </t>
    </r>
    <r>
      <rPr>
        <sz val="11"/>
        <color rgb="FFFF0000"/>
        <rFont val="Calibri (Body)"/>
      </rPr>
      <t xml:space="preserve">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t>
    </r>
    <r>
      <rPr>
        <sz val="11"/>
        <color theme="1"/>
        <rFont val="Calibri"/>
        <family val="2"/>
        <scheme val="minor"/>
      </rPr>
      <t>or which ensure success in such ventures as winning the love of another.</t>
    </r>
  </si>
  <si>
    <t>supernatural forces introde a village causing sickness</t>
  </si>
  <si>
    <t xml:space="preserve"> the withdrawal of the gods protective influence, or loss of a spirit of the body are usually what cause the illness </t>
  </si>
  <si>
    <t>['592', '753', '755', '775', '776', '787']</t>
  </si>
  <si>
    <r>
      <t>A number of practices reflect the discreteness of the household as a social grouping despite its generally non-corporate nature</t>
    </r>
    <r>
      <rPr>
        <sz val="11"/>
        <color rgb="FFFF0000"/>
        <rFont val="Calibri (Body)"/>
      </rPr>
      <t>. Spirits living there, the phí ran, are likely to attack any stranger staying there causing him illness unless told by the normal residents that a guest will reside with them</t>
    </r>
    <r>
      <rPr>
        <sz val="11"/>
        <color theme="1"/>
        <rFont val="Calibri"/>
        <family val="2"/>
        <scheme val="minor"/>
      </rPr>
      <t>.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t>
    </r>
    <r>
      <rPr>
        <sz val="11"/>
        <color rgb="FFFF0000"/>
        <rFont val="Calibri (Body)"/>
      </rPr>
      <t xml:space="preserve"> One of the surviving children had been ill and in a seance to discover the reason these spirits had requested clothes. After a couple of hours the items were picked up and put away in their normal place.</t>
    </r>
  </si>
  <si>
    <t xml:space="preserve">spririt attack causing illness </t>
  </si>
  <si>
    <t xml:space="preserve">a person living in a home where a spirit resides may causing it to strike </t>
  </si>
  <si>
    <t xml:space="preserve">a séance was done where the spirit asked for clothing. Shortly afterward the childs conditon improved </t>
  </si>
  <si>
    <t>186</t>
  </si>
  <si>
    <r>
      <t>As indicated earlier, there is wide range of curing techniques which contain some magico-religious element</t>
    </r>
    <r>
      <rPr>
        <sz val="11"/>
        <color rgb="FFFF0000"/>
        <rFont val="Calibri (Body)"/>
      </rPr>
      <t>. Among them is the belief that spirits causing illness can be communicated with by the use of spirit mediums</t>
    </r>
    <r>
      <rPr>
        <sz val="11"/>
        <color theme="1"/>
        <rFont val="Calibri"/>
        <family val="2"/>
        <scheme val="minor"/>
      </rPr>
      <t xml:space="preserve"> ( khon song ) </t>
    </r>
    <r>
      <rPr>
        <sz val="11"/>
        <color rgb="FFFF0000"/>
        <rFont val="Calibri (Body)"/>
      </rPr>
      <t>and persuaded to withdraw their troublesome influence. Seances ( tham yi tho ) are held to discover which spirits are responsible for the affliction and what they require in the way of food, liquor and other gifts</t>
    </r>
    <r>
      <rPr>
        <sz val="11"/>
        <color theme="1"/>
        <rFont val="Calibri"/>
        <family val="2"/>
        <scheme val="minor"/>
      </rPr>
      <t>. Later, if the person recovers,</t>
    </r>
    <r>
      <rPr>
        <sz val="11"/>
        <color rgb="FFFF0000"/>
        <rFont val="Calibri (Body)"/>
      </rPr>
      <t xml:space="preserve"> a second seance is held at which the spirits are feasted and presented with their demands. </t>
    </r>
    <r>
      <rPr>
        <sz val="11"/>
        <color theme="1"/>
        <rFont val="Calibri"/>
        <family val="2"/>
        <scheme val="minor"/>
      </rPr>
      <t>Sometimes offerings have to be made in specific places, for example at the cemetery at Bang Saphan, in which case the donor makes the presentation without the use of a medium.</t>
    </r>
  </si>
  <si>
    <t>mediums communicate with the spirit to figure out what exactly is causing the illness, then afterwards seances are done where whatever the spirit demands is presented</t>
  </si>
  <si>
    <t>Sanctions</t>
  </si>
  <si>
    <t>188</t>
  </si>
  <si>
    <t>['626', '753']</t>
  </si>
  <si>
    <r>
      <rPr>
        <sz val="11"/>
        <color rgb="FFFF0000"/>
        <rFont val="Calibri (Body)"/>
      </rPr>
      <t>As for attacks by spirits as a direct response to misbehaviour</t>
    </r>
    <r>
      <rPr>
        <sz val="11"/>
        <color theme="1"/>
        <rFont val="Calibri"/>
        <family val="2"/>
        <scheme val="minor"/>
      </rPr>
      <t>,</t>
    </r>
    <r>
      <rPr>
        <sz val="11"/>
        <color rgb="FFFF0000"/>
        <rFont val="Calibri (Body)"/>
      </rPr>
      <t xml:space="preserve">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r>
  </si>
  <si>
    <t>a persons misbehavior annoys a spirit and this causes illness</t>
  </si>
  <si>
    <t xml:space="preserve">doing a seance reveals what is wrong and what to do next </t>
  </si>
  <si>
    <t>191</t>
  </si>
  <si>
    <t>['753', '756', '776']</t>
  </si>
  <si>
    <r>
      <t>11.</t>
    </r>
    <r>
      <rPr>
        <sz val="11"/>
        <color rgb="FFFF0000"/>
        <rFont val="Calibri"/>
        <family val="2"/>
        <scheme val="minor"/>
      </rPr>
      <t xml:space="preserve"> N</t>
    </r>
    <r>
      <rPr>
        <sz val="11"/>
        <color rgb="FFFF0000"/>
        <rFont val="Calibri (Body)"/>
      </rPr>
      <t>ormally these spirits only attack those who own the area immediately around where they live</t>
    </r>
    <r>
      <rPr>
        <sz val="11"/>
        <color theme="1"/>
        <rFont val="Calibri"/>
        <family val="2"/>
        <scheme val="minor"/>
      </rPr>
      <t>.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r>
  </si>
  <si>
    <t xml:space="preserve">spirits attack those who own the immediate area in which they reside at </t>
  </si>
  <si>
    <t>Bangkhuad: a community study in Thailand</t>
  </si>
  <si>
    <t>The Socio-Psychological Role of the Abbot in the Bangkhuad Community</t>
  </si>
  <si>
    <t>Kaufman, Howard Keva, 1922-</t>
  </si>
  <si>
    <t>['753', '755', '782', '787', '792']</t>
  </si>
  <si>
    <r>
      <t>The abbot has another duty, though one which is rarely performed. In the event of a sudden,</t>
    </r>
    <r>
      <rPr>
        <sz val="11"/>
        <color rgb="FFFF0000"/>
        <rFont val="Calibri (Body)"/>
      </rPr>
      <t xml:space="preserve"> severe illness</t>
    </r>
    <r>
      <rPr>
        <sz val="11"/>
        <color theme="1"/>
        <rFont val="Calibri"/>
        <family val="2"/>
        <scheme val="minor"/>
      </rPr>
      <t>, he is called to the home immediately to make a diagnosis.</t>
    </r>
    <r>
      <rPr>
        <sz val="11"/>
        <color rgb="FFFF0000"/>
        <rFont val="Calibri (Body)"/>
      </rPr>
      <t xml:space="preserve"> He consults his astrology book, determines the cause, and offers the cure. In nearly every case, the illness, he says, has been caused by an evil spirit or an offended household spirit. The cure is always to apologize and present the spirit with a small gift o</t>
    </r>
    <r>
      <rPr>
        <sz val="11"/>
        <color theme="1"/>
        <rFont val="Calibri"/>
        <family val="2"/>
        <scheme val="minor"/>
      </rPr>
      <t>n an auspicious day.</t>
    </r>
  </si>
  <si>
    <t>person has severe illness</t>
  </si>
  <si>
    <t>evil spirit/household got offended, therefore causing illness</t>
  </si>
  <si>
    <t xml:space="preserve">apologizing and giving the spirit a small gift is the cure </t>
  </si>
  <si>
    <t>CHAPTER VIII LIFE CYCLE</t>
  </si>
  <si>
    <t>144</t>
  </si>
  <si>
    <t>['553', '608', '753', '787', '852']</t>
  </si>
  <si>
    <r>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t>
    </r>
    <r>
      <rPr>
        <sz val="11"/>
        <color rgb="FFFF0000"/>
        <rFont val="Calibri (Body)"/>
      </rPr>
      <t xml:space="preserve">. Should the child at a later date suffer from a serious illness, the name is assumed to be a cause and a new one is immediately sought. </t>
    </r>
    <r>
      <rPr>
        <sz val="11"/>
        <color rgb="FFFF0000"/>
        <rFont val="Calibri"/>
        <family val="2"/>
        <scheme val="minor"/>
      </rPr>
      <t xml:space="preserve">A wealthy villager may be asked ( khauraeng ) to come to the house and give the child a new name, in exchange for which he will be made the godfather, a purely honorary role. </t>
    </r>
    <r>
      <rPr>
        <sz val="11"/>
        <color theme="1"/>
        <rFont val="Calibri"/>
        <family val="2"/>
        <scheme val="minor"/>
      </rPr>
      <t xml:space="preserve">When the parents register the child with the district officer, they may see fit to change the name if the sexes are reversed. Names beginning with the same phonetic sound will be suggested, and </t>
    </r>
    <r>
      <rPr>
        <sz val="11"/>
        <color rgb="FFFF0000"/>
        <rFont val="Calibri (Body)"/>
      </rPr>
      <t>the parents choose another name at that time.</t>
    </r>
  </si>
  <si>
    <t>child suffering from serious illness</t>
  </si>
  <si>
    <t xml:space="preserve">the childs name is assumed to be the cause and it must be changed </t>
  </si>
  <si>
    <t xml:space="preserve">parents arrange a meeting with a district officer and change the childs name </t>
  </si>
  <si>
    <t>['551', '553', '784']</t>
  </si>
  <si>
    <r>
      <t xml:space="preserve">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t>
    </r>
    <r>
      <rPr>
        <sz val="11"/>
        <color rgb="FFFF0000"/>
        <rFont val="Calibri (Body)"/>
      </rPr>
      <t>old idea that the evil spirits who liked to eat children</t>
    </r>
    <r>
      <rPr>
        <sz val="11"/>
        <color theme="1"/>
        <rFont val="Calibri"/>
        <family val="2"/>
        <scheme val="minor"/>
      </rPr>
      <t xml:space="preserve"> would be fooled into believing that the child did not exist, that it was only a mouse or dog which the mother was calling. For those children who are wearing the top-knot, the terms ichug and ajke are used for girls and boys, respectively.</t>
    </r>
  </si>
  <si>
    <t xml:space="preserve">some evil spirits liked to eat children </t>
  </si>
  <si>
    <t>['431', '777', '778', '787', '788', '792', '826', '852']</t>
  </si>
  <si>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</si>
  <si>
    <t xml:space="preserve">no misfortune, describes the head shaving ritual all children go through </t>
  </si>
  <si>
    <t>Knowledge of Sanitation and Attitudes Concerning Food and Health</t>
  </si>
  <si>
    <t>['262', '563', '753']</t>
  </si>
  <si>
    <t>In addition to the above list, one of the village doctors offered the following advice which he learned as a monk and which he passes on to his patients.</t>
  </si>
  <si>
    <t xml:space="preserve">no misfortune </t>
  </si>
  <si>
    <t>['262', '346', '417', '563', '753', '757', '769', '841']</t>
  </si>
  <si>
    <r>
      <t>1. Do not give a feverish person meat. It is too difficult to digest. 2.</t>
    </r>
    <r>
      <rPr>
        <sz val="11"/>
        <color rgb="FFFF0000"/>
        <rFont val="Calibri (Body)"/>
      </rPr>
      <t xml:space="preserve"> All illness is due to bad food</t>
    </r>
    <r>
      <rPr>
        <sz val="11"/>
        <color theme="1"/>
        <rFont val="Calibri"/>
        <family val="2"/>
        <scheme val="minor"/>
      </rPr>
      <t>, or change of water, or climate, i.e., from cool shade to hot sun or vice versa. 3. Sugar is unhealthful because it causes gases in the body. 4. Soft foods, i.e., foods fried in fat or other oils, are very healthful and should always be eaten. 5</t>
    </r>
    <r>
      <rPr>
        <sz val="11"/>
        <color rgb="FFFF0000"/>
        <rFont val="Calibri (Body)"/>
      </rPr>
      <t>. Pepsi Cola and Coca-cola are good for stomach ailments because of the soda content.</t>
    </r>
    <r>
      <rPr>
        <sz val="11"/>
        <color theme="1"/>
        <rFont val="Calibri"/>
        <family val="2"/>
        <scheme val="minor"/>
      </rPr>
      <t xml:space="preserve"> 6.</t>
    </r>
    <r>
      <rPr>
        <sz val="11"/>
        <color rgb="FFFF0000"/>
        <rFont val="Calibri (Body)"/>
      </rPr>
      <t xml:space="preserve"> Menstruating women who have cramps have them because of the bad food they eat. </t>
    </r>
    <r>
      <rPr>
        <sz val="11"/>
        <color theme="1"/>
        <rFont val="Calibri"/>
        <family val="2"/>
        <scheme val="minor"/>
      </rPr>
      <t>The food eventually goes to their head in the form of gas and gives them a headache. 7.</t>
    </r>
    <r>
      <rPr>
        <sz val="11"/>
        <color rgb="FFFF0000"/>
        <rFont val="Calibri (Body)"/>
      </rPr>
      <t xml:space="preserve">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r>
  </si>
  <si>
    <t xml:space="preserve">people getting ill and experiencing pain </t>
  </si>
  <si>
    <t xml:space="preserve">all illness is caused by bad food, or if you don’t honor ancestral sprits, they will punish you with illness </t>
  </si>
  <si>
    <t xml:space="preserve">for stomach aliments, soda is thought of as help </t>
  </si>
  <si>
    <t>Preventive Medicine</t>
  </si>
  <si>
    <t>['753', '769']</t>
  </si>
  <si>
    <r>
      <rPr>
        <sz val="11"/>
        <color rgb="FFFF0000"/>
        <rFont val="Calibri (Body)"/>
      </rPr>
      <t>The doctor believes that the ancestral spirits ( phipujatajaj ) must be fed every day, lest they become offended and angry and cause illness to the negligent party.</t>
    </r>
    <r>
      <rPr>
        <sz val="11"/>
        <color theme="1"/>
        <rFont val="Calibri"/>
        <family val="2"/>
        <scheme val="minor"/>
      </rPr>
      <t xml:space="preserve">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t>
    </r>
    <r>
      <rPr>
        <sz val="11"/>
        <color rgb="FFFF0000"/>
        <rFont val="Calibri (Body)"/>
      </rPr>
      <t>, he advised the mother to present the spirits with food and to apologize to them</t>
    </r>
    <r>
      <rPr>
        <sz val="11"/>
        <color theme="1"/>
        <rFont val="Calibri"/>
        <family val="2"/>
        <scheme val="minor"/>
      </rPr>
      <t>. “The girl was well again in two days.”</t>
    </r>
  </si>
  <si>
    <t xml:space="preserve">ancestral spirits causing illness </t>
  </si>
  <si>
    <t>if you are negligent to ancestral spirits and do not uphold your relationship with them, they will cause illness</t>
  </si>
  <si>
    <t xml:space="preserve">apologizing and giving the spirit food is the cure </t>
  </si>
  <si>
    <t>178</t>
  </si>
  <si>
    <r>
      <t xml:space="preserve">He, like most of the villagers, </t>
    </r>
    <r>
      <rPr>
        <sz val="11"/>
        <color rgb="FFFF0000"/>
        <rFont val="Calibri (Body)"/>
      </rPr>
      <t>believes that death is caused by an evil spirit which travels on the wind and enters the victim while he is sleeping.</t>
    </r>
    <r>
      <rPr>
        <sz val="11"/>
        <color theme="1"/>
        <rFont val="Calibri"/>
        <family val="2"/>
        <scheme val="minor"/>
      </rPr>
      <t xml:space="preserve"> Since the spirit has come from the body of someone already dead, it tries to duplicate its old habitat and so causes the body to die. (This paraphrases the doctor's own words).</t>
    </r>
  </si>
  <si>
    <t xml:space="preserve">villager death </t>
  </si>
  <si>
    <t xml:space="preserve">evil spirit which travels on the wind and enters the victim while he is sleeping. </t>
  </si>
  <si>
    <r>
      <t xml:space="preserve">Masseuse: </t>
    </r>
    <r>
      <rPr>
        <sz val="11"/>
        <color rgb="FFFF0000"/>
        <rFont val="Calibri (Body)"/>
      </rPr>
      <t>One old woman in the village gives massages to farmers</t>
    </r>
    <r>
      <rPr>
        <sz val="11"/>
        <color theme="1"/>
        <rFont val="Calibri"/>
        <family val="2"/>
        <scheme val="minor"/>
      </rPr>
      <t xml:space="preserve"> (men and women) </t>
    </r>
    <r>
      <rPr>
        <sz val="11"/>
        <color rgb="FFFF0000"/>
        <rFont val="Calibri (Body)"/>
      </rPr>
      <t xml:space="preserve">suffering from sprains, stomach cramps, headache, and arthritis. </t>
    </r>
    <r>
      <rPr>
        <sz val="11"/>
        <color theme="1"/>
        <rFont val="Calibri"/>
        <family val="2"/>
        <scheme val="minor"/>
      </rPr>
      <t>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r>
  </si>
  <si>
    <t>farmers suffering from arthritis, spains, cramps and headaches</t>
  </si>
  <si>
    <t xml:space="preserve">massage the person who is having the body aches </t>
  </si>
  <si>
    <t>['753', '759']</t>
  </si>
  <si>
    <r>
      <t xml:space="preserve">The </t>
    </r>
    <r>
      <rPr>
        <sz val="11"/>
        <color rgb="FFFF0000"/>
        <rFont val="Calibri (Body)"/>
      </rPr>
      <t xml:space="preserve">following week a villager complained of an ache in his leg. </t>
    </r>
    <r>
      <rPr>
        <sz val="11"/>
        <color theme="1"/>
        <rFont val="Calibri"/>
        <family val="2"/>
        <scheme val="minor"/>
      </rPr>
      <t>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t>
    </r>
    <r>
      <rPr>
        <sz val="11"/>
        <color rgb="FFFF0000"/>
        <rFont val="Calibri (Body)"/>
      </rPr>
      <t>hey gossip about various subjects during the massage to “help him forget the pain.”</t>
    </r>
    <r>
      <rPr>
        <sz val="11"/>
        <color theme="1"/>
        <rFont val="Calibri"/>
        <family val="2"/>
        <scheme val="minor"/>
      </rPr>
      <t xml:space="preserve"> The old woman maintained that if the patient does not pay her, she herself gets the pain. She used to practice midwifery, but had to give it up because she “could not tolerate the smell of blood.” When she is massaging a patient with menstrual cramps, she “must retire and vomit.”</t>
    </r>
  </si>
  <si>
    <t xml:space="preserve">villager having body aches </t>
  </si>
  <si>
    <t xml:space="preserve">woman in the village gives massages to those in pain </t>
  </si>
  <si>
    <r>
      <t xml:space="preserve">Often </t>
    </r>
    <r>
      <rPr>
        <sz val="11"/>
        <color rgb="FFFF0000"/>
        <rFont val="Calibri (Body)"/>
      </rPr>
      <t>when only minor aches are involved, younger members of a househould massage older members, or wives husbands, and husbands wives.</t>
    </r>
  </si>
  <si>
    <t>minor bodily aches</t>
  </si>
  <si>
    <t>['753', '755', '778', '792']</t>
  </si>
  <si>
    <r>
      <t xml:space="preserve">Holy-water Treatment ( rodnammon ): The abbot is called upon, primarily by adults, for </t>
    </r>
    <r>
      <rPr>
        <sz val="11"/>
        <color rgb="FFFF0000"/>
        <rFont val="Calibri (Body)"/>
      </rPr>
      <t>illnesses which have affected the mind, and in cases when an evil spirit has caused misfortune.</t>
    </r>
    <r>
      <rPr>
        <sz val="11"/>
        <color theme="1"/>
        <rFont val="Calibri"/>
        <family val="2"/>
        <scheme val="minor"/>
      </rPr>
      <t xml:space="preserv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r>
  </si>
  <si>
    <t>evil spirit giving a person illness and misfortune</t>
  </si>
  <si>
    <t xml:space="preserve">abbot is called to peform a holy water ritual </t>
  </si>
  <si>
    <t>['753', '755', '787', '792']</t>
  </si>
  <si>
    <r>
      <t xml:space="preserve">Cabjam: </t>
    </r>
    <r>
      <rPr>
        <sz val="11"/>
        <color rgb="FFFF0000"/>
        <rFont val="Calibri (Body)"/>
      </rPr>
      <t>The abbot is also called in cases of sudden illness. He comes to the house, finds out as many details as he can, such as when the illness was first noticed and the symptoms. He then consults his astrology book to determine the cause.</t>
    </r>
    <r>
      <rPr>
        <sz val="11"/>
        <color theme="1"/>
        <rFont val="Calibri"/>
        <family val="2"/>
        <scheme val="minor"/>
      </rPr>
      <t xml:space="preserve"> This is called cabjam, or “catching the right time.” He must also know the birthdate and hour, and the time the sickness was reported to him; also the manner in which the case was presented, i. e., calmly, excitedly, politely; and whether the reporter was seated or standing.</t>
    </r>
    <r>
      <rPr>
        <sz val="11"/>
        <color rgb="FFFF0000"/>
        <rFont val="Calibri (Body)"/>
      </rPr>
      <t xml:space="preserve"> In the case of one villager, the abbot told the household that the patient had urinated too near the spirit-house and that the spirits were angered.</t>
    </r>
    <r>
      <rPr>
        <sz val="11"/>
        <color theme="1"/>
        <rFont val="Calibri"/>
        <family val="2"/>
        <scheme val="minor"/>
      </rPr>
      <t xml:space="preserve"> In such cases, the cure is usually the same. That evening, the daughter put flowers, candles, and joss-sticks in the spirit-house and asked forgiveness. The patient recovered.</t>
    </r>
  </si>
  <si>
    <t xml:space="preserve">cases of sudden illness </t>
  </si>
  <si>
    <t xml:space="preserve">villager peed too close to a spirtit house and this angered them </t>
  </si>
  <si>
    <t xml:space="preserve">the abbot visits the home and consults his astrology book to see whats causing the symptoms and look for accurate cure </t>
  </si>
  <si>
    <t>Predominantly Brahman-Animistic Rituals</t>
  </si>
  <si>
    <t>201</t>
  </si>
  <si>
    <t>['513', '753', '761', '774']</t>
  </si>
  <si>
    <r>
      <rPr>
        <sz val="11"/>
        <color rgb="FFFF0000"/>
        <rFont val="Calibri (Body)"/>
      </rPr>
      <t>A person whose khwan is not with him will become ill, and should the khwan remain away too long, he will die.</t>
    </r>
    <r>
      <rPr>
        <sz val="11"/>
        <color theme="1"/>
        <rFont val="Calibri"/>
        <family val="2"/>
        <scheme val="minor"/>
      </rPr>
      <t xml:space="preserv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r>
  </si>
  <si>
    <t>villager getting ill and possible death</t>
  </si>
  <si>
    <t>khwan</t>
  </si>
  <si>
    <t>if a person does not have khwan or goes long without it, will get ill and can result in death</t>
  </si>
  <si>
    <t>Predominantly Animistic Rituals</t>
  </si>
  <si>
    <t>['243', '562', '774', '777', '782', '791']</t>
  </si>
  <si>
    <t>The proper day (never a Friday) for this ritual must be determined by an astrologer. In contrast to the preceding ritual, this one is performed by two male members of the family. A khryangbucha and a bowl are placed on top of the rice in the bin, and flags are placed at various intervals. Maephosob is thanked for all the rice with which she has provided them and is asked to provide them with a similar amount the following year. The small bowl is then filled with paddy rice and placed in front of the Buddhist altar. Rice from this bowl will be dispersed over all the fields during the next planting.</t>
  </si>
  <si>
    <t xml:space="preserve">describes a ritual done by an astrologer </t>
  </si>
  <si>
    <t>['753', '761', '766', '776']</t>
  </si>
  <si>
    <r>
      <t xml:space="preserve">Spirits – phi: The Thai farmer dichotomizes his conception of spirits into benevolent and malevolent. </t>
    </r>
    <r>
      <rPr>
        <sz val="11"/>
        <color rgb="FFFF0000"/>
        <rFont val="Calibri (Body)"/>
      </rPr>
      <t>The evil spirits are believed to originate in a dead body and to be the cause of the more severe illnesses.</t>
    </r>
    <r>
      <rPr>
        <sz val="11"/>
        <color theme="1"/>
        <rFont val="Calibri"/>
        <family val="2"/>
        <scheme val="minor"/>
      </rPr>
      <t xml:space="preserve">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t>
    </r>
    <r>
      <rPr>
        <sz val="11"/>
        <color rgb="FFFF0000"/>
        <rFont val="Calibri"/>
        <family val="2"/>
        <scheme val="minor"/>
      </rPr>
      <t xml:space="preserve"> to keep the corpse in the house would be courting disaster and sickness</t>
    </r>
    <r>
      <rPr>
        <sz val="11"/>
        <color rgb="FFFF0000"/>
        <rFont val="Calibri (Body)"/>
      </rPr>
      <t xml:space="preserve">. It is for this reason that cremation in such cases is held as quickly as possible, </t>
    </r>
    <r>
      <rPr>
        <sz val="11"/>
        <color theme="1"/>
        <rFont val="Calibri"/>
        <family val="2"/>
        <scheme val="minor"/>
      </rPr>
      <t>in the hope that the phitajhong will leave.</t>
    </r>
  </si>
  <si>
    <t xml:space="preserve">a dead body should get cremated as soon as possible because if it stays home, an evil spirit can conjure from the body and it begins to attack people </t>
  </si>
  <si>
    <t>['778', '782', '784', '887']</t>
  </si>
  <si>
    <r>
      <t xml:space="preserve">Amulets: </t>
    </r>
    <r>
      <rPr>
        <sz val="11"/>
        <color rgb="FFFF0000"/>
        <rFont val="Calibri (Body)"/>
      </rPr>
      <t>Talismen and amulets are worn about the neck to ward off evil spirits as well as trouble.</t>
    </r>
    <r>
      <rPr>
        <sz val="11"/>
        <color theme="1"/>
        <rFont val="Calibri"/>
        <family val="2"/>
        <scheme val="minor"/>
      </rPr>
      <t xml:space="preserv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r>
  </si>
  <si>
    <t xml:space="preserve">talks of the uses of amulets </t>
  </si>
  <si>
    <t>wear Talismen and amulets on  the neck to ward off evil spirits as well as trouble.</t>
  </si>
  <si>
    <t>Miscellaneous:</t>
  </si>
  <si>
    <t>208</t>
  </si>
  <si>
    <t>['777', '788']</t>
  </si>
  <si>
    <r>
      <t>Holy Water: Holy water (water made holy by reciting the proper Pali incantation while dropping into it several drops of candle wax) is used for nearly all household rituals, rites of passage, and especially during the wedding ceremony. It is</t>
    </r>
    <r>
      <rPr>
        <sz val="11"/>
        <color rgb="FFFF0000"/>
        <rFont val="Calibri (Body)"/>
      </rPr>
      <t xml:space="preserve"> used by the school teacher-doctor when diagnosing illness, by the shaman for driving off evil spirits,</t>
    </r>
    <r>
      <rPr>
        <sz val="11"/>
        <color theme="1"/>
        <rFont val="Calibri"/>
        <family val="2"/>
        <scheme val="minor"/>
      </rPr>
      <t xml:space="preserve"> and during wajkhru rituals. During the Lojkrathong festival, the villagers bathe in the canal between midnight and 12:30 a.m., at which time the water is considered to be automatically holy.</t>
    </r>
  </si>
  <si>
    <t xml:space="preserve">talks of the uses for holy water </t>
  </si>
  <si>
    <t xml:space="preserve">doctors and shamans use holy water to help diagnose illness and ward off evil spirits </t>
  </si>
  <si>
    <t>['553', '777', '787', '792']</t>
  </si>
  <si>
    <r>
      <t xml:space="preserve">Use of Astrological Data: Astrology books are consulted by the abbot before naming a child, changing the child's name, naming of a monk, </t>
    </r>
    <r>
      <rPr>
        <sz val="11"/>
        <color rgb="FFFF0000"/>
        <rFont val="Calibri (Body)"/>
      </rPr>
      <t>diagnosing the illness of a person suddenly taken ill,</t>
    </r>
    <r>
      <rPr>
        <sz val="11"/>
        <color theme="1"/>
        <rFont val="Calibri"/>
        <family val="2"/>
        <scheme val="minor"/>
      </rPr>
      <t xml:space="preserve"> determining the auspicious time and day for rituals such as those connected with the house and the various rites of passage; determining the lucky thongcaj days, as well as the unlucky days for a particular year.</t>
    </r>
  </si>
  <si>
    <t>uses of an astrology book</t>
  </si>
  <si>
    <t xml:space="preserve">astrology book helps to figure out diagnoses and possible cures for sudden illness </t>
  </si>
  <si>
    <t>209</t>
  </si>
  <si>
    <t>['777', '787']</t>
  </si>
  <si>
    <r>
      <t xml:space="preserve">Magic Symbols: The unalom, placed on the student's forehead during wajkhru rituals; the three dots ( cym ); and Pali words (in Khmer script) placed on pieces of cloth or tattooed on the body of those who feel they require it, </t>
    </r>
    <r>
      <rPr>
        <sz val="11"/>
        <color rgb="FFFF0000"/>
        <rFont val="Calibri (Body)"/>
      </rPr>
      <t xml:space="preserve">all have special protective </t>
    </r>
    <r>
      <rPr>
        <sz val="11"/>
        <color theme="1"/>
        <rFont val="Calibri"/>
        <family val="2"/>
        <scheme val="minor"/>
      </rPr>
      <t>and religious connotations to the individual using them. (For Superstitions, see Appendix.)</t>
    </r>
  </si>
  <si>
    <t xml:space="preserve">talks of the usage of an unalom, can be tattooed on the body or put on a cloth </t>
  </si>
  <si>
    <t xml:space="preserve">unalom: symbol </t>
  </si>
  <si>
    <t>the unalom gives protections</t>
  </si>
  <si>
    <t>The folk religion of Ban Nai, a hamlet in central Thailand</t>
  </si>
  <si>
    <t>Ban Nai</t>
  </si>
  <si>
    <t>Attagara, Kingkeo, 1938-</t>
  </si>
  <si>
    <t>['262', '751', '887']</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</si>
  <si>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</si>
  <si>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 xml:space="preserve">describes the diet of the Ban Nai people </t>
  </si>
  <si>
    <t>Personal Supernatural Experiences</t>
  </si>
  <si>
    <t>['262', '755', '784', '787', '824', '843']</t>
  </si>
  <si>
    <r>
      <t xml:space="preserve">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
    </r>
    <r>
      <rPr>
        <sz val="11"/>
        <color rgb="FFFF0000"/>
        <rFont val="Calibri (Body)"/>
      </rPr>
      <t>The shaman suggested that she should make offerings to appease the house spirit, who was being angry with her ill-advised deeds.</t>
    </r>
    <r>
      <rPr>
        <sz val="11"/>
        <color theme="1"/>
        <rFont val="Calibri"/>
        <family val="2"/>
        <scheme val="minor"/>
      </rPr>
      <t xml:space="preserve"> One young girl wanted to know whether her husband would leave his mistress and come back to her. In that case the shaman advised her to keep calm. It was the husband's nature to have a number of mistresses. If the wife could keep silent, the family would prosper, and so on.</t>
    </r>
  </si>
  <si>
    <t xml:space="preserve">house spirit who is angry with the house resident and is punishing her </t>
  </si>
  <si>
    <t xml:space="preserve">the woman was told to give the house spirit offerings in order to make it feel pleased </t>
  </si>
  <si>
    <t>Household Spirits</t>
  </si>
  <si>
    <t>['115', '753', '755', '775', '782', '784']</t>
  </si>
  <si>
    <r>
      <t xml:space="preserve">Damri Janapiraganit, 14 14 Informant Damri Janapiraganit, November 18, 1964. on the other hand, says that a </t>
    </r>
    <r>
      <rPr>
        <sz val="11"/>
        <color rgb="FFFF0000"/>
        <rFont val="Calibri (Body)"/>
      </rPr>
      <t>couple of years ago when he was ill</t>
    </r>
    <r>
      <rPr>
        <sz val="11"/>
        <color theme="1"/>
        <rFont val="Calibri"/>
        <family val="2"/>
        <scheme val="minor"/>
      </rPr>
      <t xml:space="preserve">, one mo phi told him it was </t>
    </r>
    <r>
      <rPr>
        <sz val="11"/>
        <color rgb="FFFF0000"/>
        <rFont val="Calibri (Body)"/>
      </rPr>
      <t>caused by his phi ruan</t>
    </r>
    <r>
      <rPr>
        <sz val="11"/>
        <color theme="1"/>
        <rFont val="Calibri"/>
        <family val="2"/>
        <scheme val="minor"/>
      </rPr>
      <t xml:space="preserve"> , and in this case Damri should </t>
    </r>
    <r>
      <rPr>
        <sz val="11"/>
        <color rgb="FFFF0000"/>
        <rFont val="Calibri (Body)"/>
      </rPr>
      <t>vow that he would make food offerings to the monks when he was better</t>
    </r>
    <r>
      <rPr>
        <sz val="11"/>
        <color theme="1"/>
        <rFont val="Calibri"/>
        <family val="2"/>
        <scheme val="minor"/>
      </rPr>
      <t xml:space="preserve">. Damri said he did not remember making such a vow, but he might have done so subconsciously. And he was better from that day on. </t>
    </r>
    <r>
      <rPr>
        <sz val="11"/>
        <color rgb="FFFF0000"/>
        <rFont val="Calibri (Body)"/>
      </rPr>
      <t>He made food offerings several times after that,</t>
    </r>
    <r>
      <rPr>
        <sz val="11"/>
        <color theme="1"/>
        <rFont val="Calibri"/>
        <family val="2"/>
        <scheme val="minor"/>
      </rPr>
      <t xml:space="preserve"> though he did not do it particularly to fulfill the vow, since he did not remember making any. And he said that might have taken care of the problem, for nothing else happened to him.</t>
    </r>
  </si>
  <si>
    <t xml:space="preserve">actor being ill </t>
  </si>
  <si>
    <t>illness caused by his phi ruan</t>
  </si>
  <si>
    <t xml:space="preserve">multiple food offerings made the illness stay away </t>
  </si>
  <si>
    <t>Rites of Passage Among the Laity</t>
  </si>
  <si>
    <t>['551', '753', '776', '858']</t>
  </si>
  <si>
    <r>
      <rPr>
        <sz val="11"/>
        <color rgb="FFFF0000"/>
        <rFont val="Calibri (Body)"/>
      </rPr>
      <t>The new-born baby is not supposed to be kissed. Tradition says that kissing is a sign of affection. It is not supposed to be shown because spirits like to take the loved child away.</t>
    </r>
    <r>
      <rPr>
        <sz val="11"/>
        <color theme="1"/>
        <rFont val="Calibri"/>
        <family val="2"/>
        <scheme val="minor"/>
      </rPr>
      <t xml:space="preserve"> Kanob Nuttanond suggests that the tradition might be originated from the fact that parents did not wish the baby to get germs from other people. This could probably be the case. Nevertheless, traditionally speaking, an</t>
    </r>
    <r>
      <rPr>
        <sz val="11"/>
        <color rgb="FFFF0000"/>
        <rFont val="Calibri (Body)"/>
      </rPr>
      <t xml:space="preserve"> illness and an untimely death are in many cases attributed to the doings of phi or malevolent spirits.</t>
    </r>
    <r>
      <rPr>
        <sz val="11"/>
        <color theme="1"/>
        <rFont val="Calibri"/>
        <family val="2"/>
        <scheme val="minor"/>
      </rPr>
      <t xml:space="preserve"> Germs are not known or spoken of. </t>
    </r>
    <r>
      <rPr>
        <sz val="11"/>
        <color rgb="FFFF0000"/>
        <rFont val="Calibri (Body)"/>
      </rPr>
      <t>These malevolent spirits would try to take away lovely children.</t>
    </r>
    <r>
      <rPr>
        <sz val="11"/>
        <color theme="1"/>
        <rFont val="Calibri"/>
        <family val="2"/>
        <scheme val="minor"/>
      </rPr>
      <t xml:space="preserve">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r>
  </si>
  <si>
    <t xml:space="preserve">malevolent spirits causing illness and untimely death in children </t>
  </si>
  <si>
    <t xml:space="preserve">showing new born children affection. In the form of kisses for example, will cause a spirit to take a loved child away </t>
  </si>
  <si>
    <t xml:space="preserve">not praising a child or showing affection, not giving cute nicknames, etc, will stop the spirits from taking away the child </t>
  </si>
  <si>
    <t>['278', '751', '852']</t>
  </si>
  <si>
    <r>
      <t xml:space="preserve">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t>
    </r>
    <r>
      <rPr>
        <sz val="11"/>
        <color rgb="FFFF0000"/>
        <rFont val="Calibri"/>
        <family val="2"/>
        <scheme val="minor"/>
      </rPr>
      <t xml:space="preserve">medicinal paste. This paste consists of tamling leaves, kamin (yellow substance), and poon , all pounded together. </t>
    </r>
    <r>
      <rPr>
        <sz val="11"/>
        <color rgb="FFFF0000"/>
        <rFont val="Calibri (Body)"/>
      </rPr>
      <t>This medicine is supposed to prevent head diseases. People</t>
    </r>
    <r>
      <rPr>
        <sz val="11"/>
        <color theme="1"/>
        <rFont val="Calibri"/>
        <family val="2"/>
        <scheme val="minor"/>
      </rPr>
      <t xml:space="preserve"> usually say that a young person behaving too rashly for his age is “a rascal while his head has not even lost the smell of kamin and poon .”</t>
    </r>
  </si>
  <si>
    <t xml:space="preserve">describes the head shaving ritual newborn babies go through </t>
  </si>
  <si>
    <t>medicinal paste with  tamling leaves, kamin, and poon is supposed to prevent head diseases</t>
  </si>
  <si>
    <t>['752', '774', '828', '855']</t>
  </si>
  <si>
    <r>
      <t>When a child cries, his parent will usually console him by calling back his khwan .</t>
    </r>
    <r>
      <rPr>
        <sz val="11"/>
        <color rgb="FFFF0000"/>
        <rFont val="Calibri (Body)"/>
      </rPr>
      <t xml:space="preserve"> If a person causes someone to be hurt in an accident</t>
    </r>
    <r>
      <rPr>
        <sz val="11"/>
        <color theme="1"/>
        <rFont val="Calibri"/>
        <family val="2"/>
        <scheme val="minor"/>
      </rPr>
      <t>, say,</t>
    </r>
    <r>
      <rPr>
        <sz val="11"/>
        <color rgb="FFFF0000"/>
        <rFont val="Calibri (Body)"/>
      </rPr>
      <t xml:space="preserve"> he is required by the law to offer the man a kha tham khwan</t>
    </r>
    <r>
      <rPr>
        <sz val="11"/>
        <color theme="1"/>
        <rFont val="Calibri"/>
        <family val="2"/>
        <scheme val="minor"/>
      </rPr>
      <t xml:space="preserve"> (“that which makes the khwan ”).</t>
    </r>
  </si>
  <si>
    <t xml:space="preserve">someone getting hurt in an accident </t>
  </si>
  <si>
    <t xml:space="preserve">no cause for accident described </t>
  </si>
  <si>
    <t xml:space="preserve">if a person causes someone to get hurt in an accident, you are required to give them khwan </t>
  </si>
  <si>
    <t>['751', '828', '852']</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</si>
  <si>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</si>
  <si>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 xml:space="preserve">describes babies getting the khwan ceremony </t>
  </si>
  <si>
    <t>133</t>
  </si>
  <si>
    <t>['539', '777', '779', '783']</t>
  </si>
  <si>
    <t>Thus it is said by the Buddha of the destiny of a being:</t>
  </si>
  <si>
    <t>134</t>
  </si>
  <si>
    <t>The Dhammapada also elaborates on this law:</t>
  </si>
  <si>
    <t>na antalikkhe, na samuddamajjhe, na pabbatana˙m vivara˙m pavissa, na vijjate so jagatippadeso, yatthattito muñceyya ppakamm</t>
  </si>
  <si>
    <t>['777', '783']</t>
  </si>
  <si>
    <t>The weak actions involve a small amount of will power in the decision and attempt. Therefore, the consequences may not take place so overwhelmingly. Many actions which are committed ignorantly, without a person's knowledge of their total consequences, produce certainly unexpected reactions to the person. As a whole, many consequences of the various actions take place without a person being much affected by them, positively or negatively. This is why we often say that we have not received the results of our good deeds or that a certain person has not been punished by his ill action. Sometimes, the reaction is due at a long interval from the action; people then may become over anxious about it. At the same time some of the bad reactions may be so weak or so slow that they cannot catch up with the actor whose good kammas are stronger. These strong good kammas may serve to build up the person to the point where the weak kamma can reach him only slightly or not at all. This does not mean that the reaction of an act once committed is forgiven by any authority. The reaction is bound to be, but the person committed to it may not be in the position to be affected by it.</t>
  </si>
  <si>
    <t xml:space="preserve">passage talks about the consequences of our actions, for good and negative deeds </t>
  </si>
  <si>
    <t>Merit and power in the Thai social order</t>
  </si>
  <si>
    <t>THE FUNCTION OF POWER</t>
  </si>
  <si>
    <t>Hanks, Lucien M. (Lucien Mason), 1910-</t>
  </si>
  <si>
    <t>1254</t>
  </si>
  <si>
    <t>['751', '787', '829']</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</si>
  <si>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</si>
  <si>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 xml:space="preserve">explains the social order of merit and how it wokrs in society </t>
  </si>
  <si>
    <t>Fatalism in village Thailand</t>
  </si>
  <si>
    <t>FATALISM IN VILLAGE THAILAND</t>
  </si>
  <si>
    <t>Ingersoll, Jasper Cooke, 1926-</t>
  </si>
  <si>
    <t>['761', '777', '787']</t>
  </si>
  <si>
    <t>Viewing life with perhaps greater optimism than some of their Asian neighbors, these Thai villagers find their own mundane efforts adequate for many, but by no means all, of life's difficulties and uncertainties. Beyond their secular efforts, however, they perceive human experience as determined, but in a very general, nebulous manner which defies easy description or tidy classification. Many events contain portents, which most villagers are too practical to ignore, though they examine such signs with discriminate skepticism.</t>
  </si>
  <si>
    <t xml:space="preserve">how villagers percieve the human experience </t>
  </si>
  <si>
    <t>['184', '369', '777', '779', '787']</t>
  </si>
  <si>
    <r>
      <t xml:space="preserve">Villagers also frequently use the term choog, when referring to their luck or fortune in a more amoral fashion. But, unlike the urban administrators described by Mosel elsewhere in this issue, the people of Sagatiam define few of their fortunes as neutral or amoral: </t>
    </r>
    <r>
      <rPr>
        <sz val="11"/>
        <color rgb="FFFF0000"/>
        <rFont val="Calibri (Body)"/>
      </rPr>
      <t>one's good or bad luck is likely to have something to do with his good or bad karma</t>
    </r>
    <r>
      <rPr>
        <sz val="11"/>
        <color theme="1"/>
        <rFont val="Calibri"/>
        <family val="2"/>
        <scheme val="minor"/>
      </rPr>
      <t>.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r>
  </si>
  <si>
    <t xml:space="preserve">villagers can have bad luck from bad karma/ bad fortunes </t>
  </si>
  <si>
    <t>Fatalism and Karma</t>
  </si>
  <si>
    <t>Expecting many aspects of life to be elusive in character, Thai peasants seem to show little anxiety about what fate holds for them. Although clearly interested and often concerned, they are quite prepared to tolerate ambiguous fate in a generally uncertain life. Phillips (1965: 80) commented on this pervasive uncertainty in the Central Thai village of Bang Chan: … human intentions are forever set within a framework of cosmic, and particularly moral, unpredictabilities. If things do not work out the way one expects, it is most likely due to the inauspiciousness of the time, place, and persons involved … human volition represents only one of several indeterminate and uncontrollable factors giving rise to events.</t>
  </si>
  <si>
    <t xml:space="preserve">thai villagers show little anxieties surronding fates of their future in life, see things at uncontrollable </t>
  </si>
  <si>
    <t>['177', '753', '787', '827']</t>
  </si>
  <si>
    <r>
      <t xml:space="preserve">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
    </r>
    <r>
      <rPr>
        <sz val="11"/>
        <color rgb="FFFF0000"/>
        <rFont val="Calibri (Body)"/>
      </rPr>
      <t>Thai villagers combine this view with the Chinese concept of five body elements: metal, earth, fire, water and wood. Proper balance among the elements fosters psychic and physical health; imbalance, illness.</t>
    </r>
    <r>
      <rPr>
        <sz val="11"/>
        <color theme="1"/>
        <rFont val="Calibri"/>
        <family val="2"/>
        <scheme val="minor"/>
      </rPr>
      <t xml:space="preserve">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r>
  </si>
  <si>
    <t>talks of the complex relationship between fate and karma and how the earth elements determine phyiscal health and illness</t>
  </si>
  <si>
    <t xml:space="preserve">imbalance of the five body elements can cause illness </t>
  </si>
  <si>
    <t>['177', '753', '777', '779', '787', '827']</t>
  </si>
  <si>
    <r>
      <t xml:space="preserve">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t>
    </r>
    <r>
      <rPr>
        <sz val="11"/>
        <color rgb="FFFF0000"/>
        <rFont val="Calibri (Body)"/>
      </rPr>
      <t xml:space="preserve">Astrologically, he was born on a day of good confluences, of gold and auspicious signs. He who lacked merit, because of sins committed perhaps many ages ago, was born on an unfortunate day. He suffered early death, deformities, unhappiness, poverty, and had a cruel nature </t>
    </r>
    <r>
      <rPr>
        <sz val="11"/>
        <color theme="1"/>
        <rFont val="Calibri"/>
        <family val="2"/>
        <scheme val="minor"/>
      </rPr>
      <t>(Hanks 1963: 28).</t>
    </r>
  </si>
  <si>
    <t xml:space="preserve">suffering from early death, deformities, unhappiness, poverty </t>
  </si>
  <si>
    <t xml:space="preserve">if someone lacked merit and committed many sins in the past life, this would pass onto the present </t>
  </si>
  <si>
    <t>['777', '779', '787']</t>
  </si>
  <si>
    <t>On the other hand, Hanks also heard villagers interpret the good fortunes of evil people as instances of karmic and astrological forces being out of their normal interdependence: It was also considered possible that the exceptions to the great workings-out of the effect of merit on daily life exemplified the effects of astral confluences at initiatory moments, for these can create, or perhaps only reinforce or modify … tendencies in, the character (Hanks 1959: 6).</t>
  </si>
  <si>
    <t xml:space="preserve">how villagers interpret karmic and astrological forces </t>
  </si>
  <si>
    <t>['181', '777', '779', '787']</t>
  </si>
  <si>
    <t>Whether we view fate as directly related to karma or at times providing an exception to karma, we can see the persistent emphasis on character and moral behavior among Thai peasants. Even seemingly arbitrary experiences in a person's fate have usually been associated with past conduct and character.</t>
  </si>
  <si>
    <t xml:space="preserve">fate is asosciated with character </t>
  </si>
  <si>
    <r>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t>
    </r>
    <r>
      <rPr>
        <sz val="11"/>
        <color rgb="FFFF0000"/>
        <rFont val="Calibri (Body)"/>
      </rPr>
      <t xml:space="preserve">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r>
  </si>
  <si>
    <t xml:space="preserve">villagers were told that in their futute there was misfortune and bad health ahead </t>
  </si>
  <si>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</si>
  <si>
    <t>['777', '787', '791']</t>
  </si>
  <si>
    <t>A skillful astrologer can also divine the most auspicious day and time to begin such important undertakings as departure from the Buddhist Sangha, marriage, a long voyage, or setting of the first house pillar. Some villagers in Sagatiam consulted the head priest to obtain auspicious times for undertakings. Most villagers consulted astrologers in town, and one wealthy man went to Bangkok to consult a distinguished Brahman astrologer who gave him 9:38 a.m. on the tenth day of the waxing phase of the moon in the tenth lunar month (September) as the auspicious time for his niece's wedding.</t>
  </si>
  <si>
    <t xml:space="preserve">describes the powers of astrologers </t>
  </si>
  <si>
    <t>['756', '787', '791', '793']</t>
  </si>
  <si>
    <t>Like the astrologer and the palmist, the shaman is quite outside canonical Buddhism; but diviners of all three types are active Buddhists, and they employ Buddhist beliefs, practices, and paraphernalia in their profession. Many Buddhist priests with skill and experience serve as astrologers and some as palmists, but I have not encountered any in the yellow robes practicing spirit possession.</t>
  </si>
  <si>
    <t xml:space="preserve">talks of the types of diviners within Buddhism </t>
  </si>
  <si>
    <t>Responses to Predicted Fate</t>
  </si>
  <si>
    <t>210</t>
  </si>
  <si>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</si>
  <si>
    <t xml:space="preserve">how villagers respond to predicted misfortune and disaster </t>
  </si>
  <si>
    <t xml:space="preserve">misfortune/evil is seen as fate </t>
  </si>
  <si>
    <t>['782', '787', '793']</t>
  </si>
  <si>
    <r>
      <t>Firstly, the two Sagatiam families, cited previously, who learned from an</t>
    </r>
    <r>
      <rPr>
        <sz val="11"/>
        <color rgb="FFFF0000"/>
        <rFont val="Calibri (Body)"/>
      </rPr>
      <t xml:space="preserve"> astrologer that trouble would strike their houses in the near future</t>
    </r>
    <r>
      <rPr>
        <sz val="11"/>
        <color theme="1"/>
        <rFont val="Calibri"/>
        <family val="2"/>
        <scheme val="minor"/>
      </rPr>
      <t>, did not simply resign themselves to such dire fate. B</t>
    </r>
    <r>
      <rPr>
        <sz val="11"/>
        <color rgb="FFFF0000"/>
        <rFont val="Calibri (Body)"/>
      </rPr>
      <t>oth families turned to the Buddhist Sangha as a vehicle for merit making. One couple sponsored (financed) a very lengthy ritual in the temple sanctuary at which priests recited a special series of blessings for the family.</t>
    </r>
    <r>
      <rPr>
        <sz val="11"/>
        <color theme="1"/>
        <rFont val="Calibri"/>
        <family val="2"/>
        <scheme val="minor"/>
      </rPr>
      <t xml:space="preserve"> The other family invited a number of priests from the temple and served them an elaborate meal. Stretching the white Bhramanic cord ( saai siin )</t>
    </r>
    <r>
      <rPr>
        <sz val="11"/>
        <color rgb="FFFF0000"/>
        <rFont val="Calibri (Body)"/>
      </rPr>
      <t xml:space="preserve"> completely around the house, the priests blessed the house and family with special chants</t>
    </r>
    <r>
      <rPr>
        <sz val="11"/>
        <color theme="1"/>
        <rFont val="Calibri"/>
        <family val="2"/>
        <scheme val="minor"/>
      </rPr>
      <t xml:space="preserve"> ( thambun baan ). Canonically, good merit (bun) does not counteract bad merit or bad fortune; but in times of stress or predicted danger, sensible villagers move quickly, without regard for doctrinal finesse.</t>
    </r>
  </si>
  <si>
    <t xml:space="preserve">two families learned from an astrologer that misfortune would strike their homes in the near future </t>
  </si>
  <si>
    <t xml:space="preserve">the families contacted the Budhha and had lengthy rituals in the temple and had them bless their homes with special chants </t>
  </si>
  <si>
    <t>['751', '782']</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</si>
  <si>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</si>
  <si>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 xml:space="preserve">Thai people partake in prayers and follow social/moral does in order to fulfill their needs and stay healthy </t>
  </si>
  <si>
    <t>['751', '756', '782', '787', '789']</t>
  </si>
  <si>
    <r>
      <t xml:space="preserve">Secondly, in response to fateful forewarnings, </t>
    </r>
    <r>
      <rPr>
        <sz val="11"/>
        <color rgb="FFFF0000"/>
        <rFont val="Calibri (Body)"/>
      </rPr>
      <t xml:space="preserve">villagers seek various types of protection by magic e.g., amulets such as a Buddha head sacralized by a priest or lay magician, ritual immunity to certain diseases or mishaps, protection by guardian spirits, or protection from malevolent spirits by propitiation in spirit houses </t>
    </r>
    <r>
      <rPr>
        <sz val="11"/>
        <color theme="1"/>
        <rFont val="Calibri"/>
        <family val="2"/>
        <scheme val="minor"/>
      </rPr>
      <t>(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r>
  </si>
  <si>
    <t xml:space="preserve">villagers seeking help from dangers like disease and other misfortunes </t>
  </si>
  <si>
    <t>villagers seek protection from amulets such as a Buddha head sacralized by a priest or lay magician</t>
  </si>
  <si>
    <r>
      <t xml:space="preserve">A pervasive element in Thai folk magic is that the </t>
    </r>
    <r>
      <rPr>
        <sz val="11"/>
        <color rgb="FFFF0000"/>
        <rFont val="Calibri (Body)"/>
      </rPr>
      <t>obtaining of proper ritual assistance or procedures will make one feel better and stronger</t>
    </r>
    <r>
      <rPr>
        <sz val="11"/>
        <color theme="1"/>
        <rFont val="Calibri"/>
        <family val="2"/>
        <scheme val="minor"/>
      </rPr>
      <t xml:space="preserve">, a prime condition for coping with whatever comes along. </t>
    </r>
    <r>
      <rPr>
        <sz val="11"/>
        <color rgb="FFFF0000"/>
        <rFont val="Calibri (Body)"/>
      </rPr>
      <t xml:space="preserve">Lacking a strong heart, one is more susceptible to bullets, ghosts, and other maladies. </t>
    </r>
    <r>
      <rPr>
        <sz val="11"/>
        <color theme="1"/>
        <rFont val="Calibri"/>
        <family val="2"/>
        <scheme val="minor"/>
      </rPr>
      <t xml:space="preserve">As one young woman summarized it: “We do not need to fear ghosts if our heart and life are in good shape.” This humanistic perception of magic, self-confidence, and personal competence is a theme running through the comments of many Thai peasants. </t>
    </r>
    <r>
      <rPr>
        <sz val="11"/>
        <color rgb="FFFF0000"/>
        <rFont val="Calibri (Body)"/>
      </rPr>
      <t>Thus, a magical rite or a prediction of good fortune can help fortify oneself, improving one's confidence and effectiveness in coping with life.</t>
    </r>
  </si>
  <si>
    <t xml:space="preserve">villagers being susceptible to bullets, ghosts, and other maladies </t>
  </si>
  <si>
    <t xml:space="preserve">not having a strong heart/will , will make you more predisposed to misfortune </t>
  </si>
  <si>
    <t xml:space="preserve">ritual procedures and getting proper assistance will make a person stronger </t>
  </si>
  <si>
    <t>['178', '241', '777', '787']</t>
  </si>
  <si>
    <t>In another context Hanks has pointed out that Thai villagers see numerous ‘secondary’ opportunities for forming new habits—hence, in miniature, as it were, for beginning life anew (Hanks 1963: 64). When engaging in an important undertaking, one can at least begin at a propitious time. I have watched activity subside as a group of people quietly awaited the auspicious moment to raise the first house pillar into place, cut a lavender ribbon to dedicate a new public building, begin a wedding procession from the groom's to the bride's house, set out on a journey, and the like. Many farmers in Sagatiam no longer practice the ancient ritual of plowing the initial furrow of paddy land at a time prescribed by a royal astrologer as auspicious to begin the rice year anew. Accounts of traditional life suggest an even richer inventory of occasions to begin at an auspicious time. A man would consult an astrologer for the time to set out to woo a young maiden. Warriors prepared for battle; then: “At the auspicious hour, they went forward with a prayer on their lips and bold assurance in their hearts” (Chaya 1959: 84).</t>
  </si>
  <si>
    <t xml:space="preserve">talks about how villagers form new life habits </t>
  </si>
  <si>
    <t>['784', '787', '855']</t>
  </si>
  <si>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</si>
  <si>
    <t>villagers trying to escape health dangers</t>
  </si>
  <si>
    <t xml:space="preserve">if bad fates are predicted, villagers will change any voyage plans to avoid facing dangers </t>
  </si>
  <si>
    <t>Both the mounted policeman and the headman used every means at their disposal as they strove desperately for a satisfactory outcome. Both sensed their failure as fated, but neither resigned himself to a fated outcome until after the fact. Admittedly, these two men were not explicitly responding to a fate predicted by a seer. (Indeed, I am not certain that the headman did not consult a seer; he did not mention it.) But both these men are representative of what I believe is a widespread cultural posture of Thai peasants; they accept life as somehow fated to turn out the way it does. They are not, however, resigned to any future fate; they tend to accept events as their fate only after the fact. They resort to fate, more in explanation of past events than in anticipation of future events. Speaking of Thai villagers' uncertainty about the future and their view of astrological forces intervening in life, Textor described them as, “pre-disposed to accept surprises and equipped with ready-made after-the-fact explanations (Textor 1959: 2).</t>
  </si>
  <si>
    <t xml:space="preserve">talks of how one accepts their fates and deems it out of their control </t>
  </si>
  <si>
    <t>An Ecology of Thai Peasant Fatalism</t>
  </si>
  <si>
    <t>['753', '761', '855']</t>
  </si>
  <si>
    <r>
      <rPr>
        <sz val="11"/>
        <color rgb="FFFF0000"/>
        <rFont val="Calibri (Body)"/>
      </rPr>
      <t>Diphtheria among children,</t>
    </r>
    <r>
      <rPr>
        <sz val="11"/>
        <color theme="1"/>
        <rFont val="Calibri"/>
        <family val="2"/>
        <scheme val="minor"/>
      </rPr>
      <t xml:space="preserve"> however, was another matter to the average village farmer in 1953: …</t>
    </r>
    <r>
      <rPr>
        <sz val="11"/>
        <color rgb="FFFF0000"/>
        <rFont val="Calibri (Body)"/>
      </rPr>
      <t xml:space="preserve"> diseases of childhood were customarily regarded with relatively little concern, and his children were neither sick nor visibly threatened</t>
    </r>
    <r>
      <rPr>
        <sz val="11"/>
        <color theme="1"/>
        <rFont val="Calibri"/>
        <family val="2"/>
        <scheme val="minor"/>
      </rPr>
      <t>.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r>
  </si>
  <si>
    <t>disease of childhood, diphtheria in partiuclar</t>
  </si>
  <si>
    <t>Among the several aspects of Hanks' analysis is the point that most villagers did not perceive a contagious danger and that they were not aware that much could be done before the fact. Thus, they were fatalistic regarding immunization against diphtheria.</t>
  </si>
  <si>
    <t xml:space="preserve">talks of villagers being against immunizations for things they don’t see as contagious dangers </t>
  </si>
  <si>
    <t>['761', '771', '777', '787']</t>
  </si>
  <si>
    <t>On the one hand, these villagers' fatalistic beliefs seem consistent with the limitations and uncertainty of their control. They are seldom sure of their fate until after the fact. Interpretations of fate are always subject to individual judgment; even leading astrologers couch their prophecies in wide, general terms (Geraghty 1965: 13). And some people are prepared to treat predictions of fate in a skeptical, even manipulative manner.</t>
  </si>
  <si>
    <t xml:space="preserve">no misfortunate event, talks aout fate and how it is predecided </t>
  </si>
  <si>
    <t>Aspects of health, sanitation and nutritional status in a Siamese rice village: studies in Bang Chan, 1952-1954</t>
  </si>
  <si>
    <t>Summary</t>
  </si>
  <si>
    <t>Hauck, Hazel Marie, 1900-</t>
  </si>
  <si>
    <t>3</t>
  </si>
  <si>
    <t>['744', '751']</t>
  </si>
  <si>
    <r>
      <t>A few changes in sanitary practices, if they could be brought about, might reduce some kinds of illness substantially. For example, if the v</t>
    </r>
    <r>
      <rPr>
        <sz val="11"/>
        <color rgb="FFFF0000"/>
        <rFont val="Calibri (Body)"/>
      </rPr>
      <t>illagers would adopt the practice of boiling pond or canal water whenever it is to be used for drinking, contamination from this source would be materially reduced.</t>
    </r>
  </si>
  <si>
    <t xml:space="preserve">illness from contaminated water </t>
  </si>
  <si>
    <t xml:space="preserve">boiling the water that is being drank will lessen chances of contamination </t>
  </si>
  <si>
    <r>
      <rPr>
        <sz val="11"/>
        <color rgb="FFFF0000"/>
        <rFont val="Calibri (Body)"/>
      </rPr>
      <t xml:space="preserve">Use of boiled water for bathing babies and all persons with abrasions or open wounds </t>
    </r>
    <r>
      <rPr>
        <sz val="11"/>
        <color theme="1"/>
        <rFont val="Calibri"/>
        <family val="2"/>
        <scheme val="minor"/>
      </rPr>
      <t xml:space="preserve">would probably reduce the </t>
    </r>
    <r>
      <rPr>
        <sz val="11"/>
        <color rgb="FFFF0000"/>
        <rFont val="Calibri (Body)"/>
      </rPr>
      <t>incidence of skin infection</t>
    </r>
    <r>
      <rPr>
        <sz val="11"/>
        <color theme="1"/>
        <rFont val="Calibri"/>
        <family val="2"/>
        <scheme val="minor"/>
      </rPr>
      <t>s, and enable those which do occur to heal more quickly.</t>
    </r>
  </si>
  <si>
    <t xml:space="preserve">skin infections </t>
  </si>
  <si>
    <t xml:space="preserve">bathing with boiled water help help heal abrasions on the skin </t>
  </si>
  <si>
    <t>Infantile tetanus could be largely if not entirely prevented if the local midwives were taught to use sterile scissors for cutting the cord, and to avoid contact of the cord with soil.</t>
  </si>
  <si>
    <t>Infectious disease.</t>
  </si>
  <si>
    <r>
      <rPr>
        <sz val="11"/>
        <color rgb="FFFF0000"/>
        <rFont val="Calibri (Body)"/>
      </rPr>
      <t xml:space="preserve">Of 281 persons examined in Bang Chan, only 10, or fewer than 3% had smallpox scars. </t>
    </r>
    <r>
      <rPr>
        <sz val="11"/>
        <color theme="1"/>
        <rFont val="Calibri"/>
        <family val="2"/>
        <scheme val="minor"/>
      </rPr>
      <t xml:space="preserve">Two cases only were in adults, the remaining 8 being among children in school age. Our records to not show when the most recent cases occurred in the village. According to Zimmerman (1931), 88% </t>
    </r>
    <r>
      <rPr>
        <sz val="11"/>
        <color rgb="FFFF0000"/>
        <rFont val="Calibri (Body)"/>
      </rPr>
      <t>of over 2200 school children examined had been vaccinated. No information was obtained concerning the proportion of residents of Bang Chan who had been vaccinated but among school children the percentage is very high</t>
    </r>
    <r>
      <rPr>
        <sz val="11"/>
        <color theme="1"/>
        <rFont val="Calibri"/>
        <family val="2"/>
        <scheme val="minor"/>
      </rPr>
      <t>. During the survey period a health officer came to the Bang Chan elementary school to vaccinate children; and at that time at least one nearby resident, a school teacher's wife, brought her infant for vaccination.</t>
    </r>
  </si>
  <si>
    <t>villagers having smallpox</t>
  </si>
  <si>
    <t xml:space="preserve">vaccines </t>
  </si>
  <si>
    <t>Love and marriage: mate selection in tewntieth-century central Thailand</t>
  </si>
  <si>
    <t>Double Standard of Sexual Morality</t>
  </si>
  <si>
    <t>Sumālī Bamrungsuk</t>
  </si>
  <si>
    <t>128</t>
  </si>
  <si>
    <t>['124', '753', '761', '776', '777', '836']</t>
  </si>
  <si>
    <r>
      <t>Why did society attach so much importance to female premarital chastity? A villager in Ratburi</t>
    </r>
    <r>
      <rPr>
        <sz val="11"/>
        <color rgb="FFFF0000"/>
        <rFont val="Calibri (Body)"/>
      </rPr>
      <t xml:space="preserve">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t>
    </r>
    <r>
      <rPr>
        <sz val="11"/>
        <color theme="1"/>
        <rFont val="Calibri"/>
        <family val="2"/>
        <scheme val="minor"/>
      </rPr>
      <t>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r>
  </si>
  <si>
    <t xml:space="preserve">if a female  engaged in premarital sex, they would get punished with misfortunes </t>
  </si>
  <si>
    <t>Factors related to acceptance of innovations in Bang Chan,Thailand: analysis of a survey conducted by the Cornell Cross-Cultural Methodology Project, May 1955</t>
  </si>
  <si>
    <t>USE OF MODERN HEALTH FACILITIES</t>
  </si>
  <si>
    <t>Goldsen, Rose Kohn</t>
  </si>
  <si>
    <t>30</t>
  </si>
  <si>
    <t>['178', '743', '750']</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</si>
  <si>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</si>
  <si>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</si>
  <si>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 xml:space="preserve">describes functions of hospitals in Bangkok and cliinics in Minburi </t>
  </si>
  <si>
    <t>Village Ayutthaya: social and economic conditions of a rural population in central Thailand</t>
  </si>
  <si>
    <t>CHAPTER 2 The Functional Village Communities</t>
  </si>
  <si>
    <t>Amyot, Jacques, 1920</t>
  </si>
  <si>
    <t>['242', '654', '744', '751']</t>
  </si>
  <si>
    <r>
      <t xml:space="preserve">Few services are provided to the villagers in the tambon from outside. Most in evidence is the government malaria control unit although there is little or no malaria in the tambon at present. </t>
    </r>
    <r>
      <rPr>
        <sz val="11"/>
        <color rgb="FFFF0000"/>
        <rFont val="Calibri (Body)"/>
      </rPr>
      <t xml:space="preserve">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t>
    </r>
    <r>
      <rPr>
        <sz val="11"/>
        <color theme="1"/>
        <rFont val="Calibri"/>
        <family val="2"/>
        <scheme val="minor"/>
      </rPr>
      <t xml:space="preserve">Government agricultural extension workers from the district or provincial office </t>
    </r>
    <r>
      <rPr>
        <sz val="11"/>
        <color rgb="FFFF0000"/>
        <rFont val="Calibri (Body)"/>
      </rPr>
      <t>provide assistance in case of necessity</t>
    </r>
    <r>
      <rPr>
        <sz val="11"/>
        <color theme="1"/>
        <rFont val="Calibri"/>
        <family val="2"/>
        <scheme val="minor"/>
      </rPr>
      <t xml:space="preserve"> at the request of the kamnan or some other responsible villager. For example,</t>
    </r>
    <r>
      <rPr>
        <sz val="11"/>
        <color rgb="FFFF0000"/>
        <rFont val="Calibri (Body)"/>
      </rPr>
      <t xml:space="preserve"> if crops are endangered by insect pests or by plant disease, they will be sprayed or other remedies will be provided.</t>
    </r>
  </si>
  <si>
    <t xml:space="preserve">villagers having infectious diseases like malaria and cholera </t>
  </si>
  <si>
    <t xml:space="preserve">no cause given for the outbreaks </t>
  </si>
  <si>
    <t>Houses are sprayed with for mosquitoes. If a person is suspected of having malaria a blood sample is taken and analyzed,  health workers visit the villagers once a year to give innoculations against infectious diseases</t>
  </si>
  <si>
    <t>9.5 Finance: savings, investment, loans and merit-making</t>
  </si>
  <si>
    <t>['771', '777', '782', '783']</t>
  </si>
  <si>
    <t>It is perhaps not completely inappropriate to discuss the economics of merit-making in this context as, in the villagers' view, it is in fact a form of investment. According to the villagers' understanding of Buddhism, one's condition in life is governed by one's karma and karmic status reflects the balance of merit and demerit achieved at any given time manifested by the presence or absence of psychic and material well-being in varying degrees. A run of bad luck is a clear indication of a deficiency in one's karmic status and the making of merit to correct it is therefore indicated. The making of merit is also seen as a form of investment to insure oneself against the deterioration of one's present situation and to bring about an improvement.</t>
  </si>
  <si>
    <t xml:space="preserve">how merit and karmic forces work hand in hand </t>
  </si>
  <si>
    <t>Culture summary: Central Thai</t>
  </si>
  <si>
    <t>Martin, M. Marlene</t>
  </si>
  <si>
    <t>['756', '793', '796']</t>
  </si>
  <si>
    <t>About 85 percent of Thai men have been ordained as priests, although only a small minority makes the priesthood their life work. The head priest at each temple maintains the basic rules of the monastic order. Priests read sermons, sing blessings, and participate in life-cycle rituals. They often also play a central role in village government. In addition to priests there are exorcists, spirit doctors, and diviners who mediate between humans and the spirit world through incantations, charms, possession, and sympathetic action.</t>
  </si>
  <si>
    <t xml:space="preserve">the role of priests and what they do in the village government </t>
  </si>
  <si>
    <r>
      <rPr>
        <sz val="11"/>
        <color rgb="FFFF0000"/>
        <rFont val="Calibri (Body)"/>
      </rPr>
      <t>Illness is attributed to fright, prolonged adversity, spirit possession, and an imbalance of elements in the body.</t>
    </r>
    <r>
      <rPr>
        <sz val="11"/>
        <color theme="1"/>
        <rFont val="Calibri"/>
        <family val="2"/>
        <scheme val="minor"/>
      </rPr>
      <t xml:space="preserve"> Home remedies purchased locally and the services of healers are commonly used.</t>
    </r>
  </si>
  <si>
    <t>people getting ill</t>
  </si>
  <si>
    <t>illness is caused by  fright, prolonged adversity, spirit possession, and an imbalance of elements in the body.</t>
  </si>
  <si>
    <t>Home remedies  are purchased locally and the services of healers are used to cure illness</t>
  </si>
  <si>
    <t>Maternal and child health in a Siamese rice village: nutritional aspects, studies in Bang Chan, 1952-1954</t>
  </si>
  <si>
    <t>Medicine Given to Babies During the First Few Days of Life.</t>
  </si>
  <si>
    <t>['278', '731', '744', '751', '854']</t>
  </si>
  <si>
    <r>
      <t>Six newborn infants in this series were given no medicine. One of these was born at the Health Center. One of the other 2 infants delivered at the Health Center was given homemade medicine later, and no information was obtained on the third. Eye prophylaxis 1 1</t>
    </r>
    <r>
      <rPr>
        <sz val="11"/>
        <color rgb="FFFF0000"/>
        <rFont val="Calibri (Body)"/>
      </rPr>
      <t>. Vaccination for smallpox was the only modern preventive treatment which we knew to be used in Bang Chan in the absence of an epidemic</t>
    </r>
    <r>
      <rPr>
        <sz val="11"/>
        <color theme="1"/>
        <rFont val="Calibri"/>
        <family val="2"/>
        <scheme val="minor"/>
      </rPr>
      <t>.</t>
    </r>
    <r>
      <rPr>
        <sz val="11"/>
        <color rgb="FFFF0000"/>
        <rFont val="Calibri (Body)"/>
      </rPr>
      <t xml:space="preserve"> Since a severe epidemic of smallpox with many deaths</t>
    </r>
    <r>
      <rPr>
        <sz val="11"/>
        <color theme="1"/>
        <rFont val="Calibri"/>
        <family val="2"/>
        <scheme val="minor"/>
      </rPr>
      <t xml:space="preserve"> ten years previously, </t>
    </r>
    <r>
      <rPr>
        <sz val="11"/>
        <color rgb="FFFF0000"/>
        <rFont val="Calibri (Body)"/>
      </rPr>
      <t>health officers came to the Bang Chan elementary school once a year to vaccinate children,</t>
    </r>
    <r>
      <rPr>
        <sz val="11"/>
        <color theme="1"/>
        <rFont val="Calibri"/>
        <family val="2"/>
        <scheme val="minor"/>
      </rPr>
      <t xml:space="preserve">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r>
  </si>
  <si>
    <t>severe epidemic of smallpox</t>
  </si>
  <si>
    <t xml:space="preserve">health workers visit childrens schools annually to vaccinate them </t>
  </si>
  <si>
    <t>Beliefs About Foods for Babies.</t>
  </si>
  <si>
    <t>['262', '753', '853', '855']</t>
  </si>
  <si>
    <r>
      <t>The belief tha</t>
    </r>
    <r>
      <rPr>
        <sz val="11"/>
        <color rgb="FFFF0000"/>
        <rFont val="Calibri (Body)"/>
      </rPr>
      <t>t eggs would cause dental caries</t>
    </r>
    <r>
      <rPr>
        <sz val="11"/>
        <color theme="1"/>
        <rFont val="Calibri"/>
        <family val="2"/>
        <scheme val="minor"/>
      </rPr>
      <t xml:space="preserve"> and should</t>
    </r>
    <r>
      <rPr>
        <sz val="11"/>
        <color rgb="FFFF0000"/>
        <rFont val="Calibri (Body)"/>
      </rPr>
      <t xml:space="preserve"> therefore be omitted from children's diets</t>
    </r>
    <r>
      <rPr>
        <sz val="11"/>
        <color theme="1"/>
        <rFont val="Calibri"/>
        <family val="2"/>
        <scheme val="minor"/>
      </rPr>
      <t xml:space="preserve"> was expressed by the mother in a poorly nourished family of low economic status.</t>
    </r>
  </si>
  <si>
    <t>dental caries</t>
  </si>
  <si>
    <t xml:space="preserve">eggs are believed to cause the dental caries </t>
  </si>
  <si>
    <t xml:space="preserve">removing eggs from the childs diet </t>
  </si>
  <si>
    <t>Rice and man: agricultural ecology in Southeast Asia</t>
  </si>
  <si>
    <t>Chapter 1 SOUTHEAST ASIA AND BANG CHAN</t>
  </si>
  <si>
    <t>['146', '162', '163', '164', '753']</t>
  </si>
  <si>
    <r>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t>
    </r>
    <r>
      <rPr>
        <sz val="11"/>
        <color rgb="FFFF0000"/>
        <rFont val="Calibri (Body)"/>
      </rPr>
      <t xml:space="preserve"> potentially lethal intestinal diseases such as typhoid fever and dysentery are common in tropical countries.</t>
    </r>
    <r>
      <rPr>
        <sz val="11"/>
        <color theme="1"/>
        <rFont val="Calibri"/>
        <family val="2"/>
        <scheme val="minor"/>
      </rPr>
      <t xml:space="preserve"> Clinical examination of </t>
    </r>
    <r>
      <rPr>
        <sz val="11"/>
        <color rgb="FFFF0000"/>
        <rFont val="Calibri (Body)"/>
      </rPr>
      <t>Bang Chan schoolchildren revealed a high incidence of intestinal parasites. Malaria attacks occur</t>
    </r>
    <r>
      <rPr>
        <sz val="11"/>
        <color theme="1"/>
        <rFont val="Calibri"/>
        <family val="2"/>
        <scheme val="minor"/>
      </rPr>
      <t>,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r>
  </si>
  <si>
    <t xml:space="preserve">lethal intestinla diseases, typhoid fever, and dysentery occur frequently in tropical countries. Schoolchildren also have rates for intestinal parasites and malaria </t>
  </si>
  <si>
    <t>Merit and identity in village Thailand</t>
  </si>
  <si>
    <t>Making Merit and Assuming Responsibility</t>
  </si>
  <si>
    <t>['539', '777', '782']</t>
  </si>
  <si>
    <r>
      <t xml:space="preserve">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t>
    </r>
    <r>
      <rPr>
        <sz val="11"/>
        <color rgb="FFFF0000"/>
        <rFont val="Calibri (Body)"/>
      </rPr>
      <t>which he will eventually receive appropriate rewards and punishments</t>
    </r>
    <r>
      <rPr>
        <sz val="11"/>
        <color theme="1"/>
        <rFont val="Calibri"/>
        <family val="2"/>
        <scheme val="minor"/>
      </rPr>
      <t>.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t>
    </r>
    <r>
      <rPr>
        <sz val="11"/>
        <color rgb="FFFF0000"/>
        <rFont val="Calibri (Body)"/>
      </rPr>
      <t xml:space="preserve"> By one's self the evil is done, by one's self one suffers</t>
    </r>
    <r>
      <rPr>
        <sz val="11"/>
        <color theme="1"/>
        <rFont val="Calibri"/>
        <family val="2"/>
        <scheme val="minor"/>
      </rPr>
      <t>; by one's self evil is left undone; by one's self one is purified. The pure and the impure stand and fall by themselves; no one can purify another. 3 3 This well-known passage, from the Sutta Piaka (the second main division of the Tripiaka ), is quoted from E. A. Burtt, (1955:60).</t>
    </r>
  </si>
  <si>
    <t xml:space="preserve">how thai buddhist culture describes karma. people will get punished with evil karma/ suffer based on their actions </t>
  </si>
  <si>
    <t xml:space="preserve">sin and doing evil acts will lead to punishments and suffering </t>
  </si>
  <si>
    <t>Identifying Self and Village in Terms of Merit</t>
  </si>
  <si>
    <t>['156', '777', '782']</t>
  </si>
  <si>
    <t>A villager in Sakathiam can define himself largely in terms of his merit and can discern his current merit largely in terms of his current status and fortunes. His association between himself and his merit is significant and extensive, but the two are by no means synonomous. The association between joint merit and village community is also important but less extensive. Several considerations support this close association between merit and identity.</t>
  </si>
  <si>
    <t xml:space="preserve">how villagers define merit </t>
  </si>
  <si>
    <t>Identity in Karmic Perspective</t>
  </si>
  <si>
    <t>239</t>
  </si>
  <si>
    <t>['777', '782']</t>
  </si>
  <si>
    <t>Thai villagers believe that merit made in the current life will have consequences within the same life. But the major significance of merit-making for individual and community identity formation emerges from a deeper examination of people's experience as they themselves trace it through successive incarnations.</t>
  </si>
  <si>
    <t xml:space="preserve">how villagers believe they should make merit in their current life so they can have successful rebirths </t>
  </si>
  <si>
    <t>248</t>
  </si>
  <si>
    <t>['123', '777', '782']</t>
  </si>
  <si>
    <t>An elderly lady emerged from the darkness one evening with a startling greeting: “In order that we may meet again in the next life.” My initial confusion passed when she entered the lamp-lit area of our porch carrying a small silver bowl and announced that she was collecting contributions for our hamlet to sponsor the sermon on the following sabbath. Although a person may be born anywhere in his next life and although some may hope for a much better station than that of his current life, most villagers hope to be reunited in the same community of fellow merit-makers.</t>
  </si>
  <si>
    <t xml:space="preserve">villager running into an elderly woman late at night </t>
  </si>
  <si>
    <t>['621', '777', '782']</t>
  </si>
  <si>
    <t>The significance of accumulated merit through a succession of lives is not the same for individual identity as for communal identity. My data suggest that most villagers in Sakathiam do not anxiously ask themselves who they are. Their beliefs and practices of merit-making seem to provide a partial but important answer: a person is who he is and where he is because of who he has been and what he has done. In the continuing karmic process, a villager's significant concern is not so much to examine his identity as to strengthen it with proper conduct for future betterment. I doubt, however, that villagers see communal fortunes and misfortunes as a consequence of the sort of village Sakathiam has been during past lives. They do not regard the village itself as having a series of lives, only its individual members. Rather, they perceive that their interpersonal associations are affected by their previous associations and will, in turn, have important consequences for their future associations—and thus for the quality of their community life.</t>
  </si>
  <si>
    <t xml:space="preserve">how villagers interpret merit, and how past actions influence a series of future lives after rebirth </t>
  </si>
  <si>
    <t>2) Factors influencing age at first marriage</t>
  </si>
  <si>
    <t>102</t>
  </si>
  <si>
    <t>['121', '458', '582', '731']</t>
  </si>
  <si>
    <r>
      <t>From 1920 to 1950, the population in the central plains faced a series of</t>
    </r>
    <r>
      <rPr>
        <sz val="11"/>
        <color rgb="FFFF0000"/>
        <rFont val="Calibri (Body)"/>
      </rPr>
      <t xml:space="preserve"> economic problems, such as crop failures due to droughts</t>
    </r>
    <r>
      <rPr>
        <sz val="11"/>
        <color theme="1"/>
        <rFont val="Calibri"/>
        <family val="2"/>
        <scheme val="minor"/>
      </rPr>
      <t>, the economic depressio</t>
    </r>
    <r>
      <rPr>
        <sz val="11"/>
        <color rgb="FFFF0000"/>
        <rFont val="Calibri (Body)"/>
      </rPr>
      <t>n caused by the Great Depression, and World War II.</t>
    </r>
    <r>
      <rPr>
        <sz val="11"/>
        <color theme="1"/>
        <rFont val="Calibri"/>
        <family val="2"/>
        <scheme val="minor"/>
      </rPr>
      <t xml:space="preserve"> People born and raised during this troublesome period might not have had great expectations for their family's future, would feel that their income, though insubstantial, was sufficient to support a family and they marry young.</t>
    </r>
  </si>
  <si>
    <t xml:space="preserve">populations faced economic problems, crop failures, droughts </t>
  </si>
  <si>
    <t xml:space="preserve">caused by the great depression and WW2 </t>
  </si>
  <si>
    <t>Police</t>
  </si>
  <si>
    <t>['682', '696', '777']</t>
  </si>
  <si>
    <r>
      <t xml:space="preserve">In one household </t>
    </r>
    <r>
      <rPr>
        <sz val="11"/>
        <color rgb="FFFF0000"/>
        <rFont val="Calibri (Body)"/>
      </rPr>
      <t>a man was murdered and the gun was identified as belonging to Z,</t>
    </r>
    <r>
      <rPr>
        <sz val="11"/>
        <color theme="1"/>
        <rFont val="Calibri"/>
        <family val="2"/>
        <scheme val="minor"/>
      </rPr>
      <t xml:space="preserve"> who denied the shooting and had an alibi. Nevertheless, he was j</t>
    </r>
    <r>
      <rPr>
        <sz val="11"/>
        <color rgb="FFFF0000"/>
        <rFont val="Calibri (Body)"/>
      </rPr>
      <t>ailed for the crime, and sentenced to fourteen years of hard labor</t>
    </r>
    <r>
      <rPr>
        <sz val="11"/>
        <color theme="1"/>
        <rFont val="Calibri"/>
        <family val="2"/>
        <scheme val="minor"/>
      </rPr>
      <t>.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r>
  </si>
  <si>
    <t xml:space="preserve">man was murdered with a gun </t>
  </si>
  <si>
    <t xml:space="preserve">the suspect was sentenced to 14 years of hard labor </t>
  </si>
  <si>
    <t>['764', '777', '791', '801', '805']</t>
  </si>
  <si>
    <t>In Bangkhuad, cremations are always held during the slack season (February to May). The paddy has been sold, and relatively large sums of money are on hand at this time. An astrologer is asked to choose the auspicious time; this will always be an uneven-numbered day, but never a Friday. The family chooses the approximate date of the cremation, but the astrologer selects the particular day and hour. The monks are notified one or two months in advance so that they will be free at that time. Well-to-do families send formal invitations to friends and relatives. The invitation gives the name of the sponsor and the time and place of the cremation according to both the solar and lunar calendars; the time at which the coffin will be placed in the sala; the food to be offered to the monks; the title of the sermon; the time of the mock burning (which does not occur in Bangkhuad, though it is not uncommon elsewhere); and the time of the real burning. It is customary for those who receive one of these cards to make a small monetary contribution of perhaps 10 to 15 baht.</t>
  </si>
  <si>
    <t xml:space="preserve">describes how the cremation process is handled </t>
  </si>
  <si>
    <t>['525', '777', '792']</t>
  </si>
  <si>
    <t>Although no transactions involving money are supposed to take place in the wat, lottery tickets are sold weekly to various members of the clergy, including the abbot who is an avid purchaser. From time to time, a member of another village will come to the abbot and ask him for a lucky number. The layman pledges that in the event he wins, he will present to the wat a certain percentage of his winnings. The method of determining this number is as follows: the abbot and the layman kneel before a special image in the abbot's room called phrarysi, and commonly known as the “good luck Buddha.” The abbot hands the layman a tumbler filled with ten bamboo sticks, each marked with a different number. Three candles and joss-sticks are lighted. The tumbler is tilted and shaken until one stick falls to the floor. It is replaced, and the process is repeated for as many numbers as the client desires. If he wishes two numbers, and those which fall are two and four, he selects a lottery number ending with 24.</t>
  </si>
  <si>
    <t xml:space="preserve">how villagers play the lottery, and some methods they use in hopes to win, some of which ask the abbot for lucky numbers </t>
  </si>
  <si>
    <t>Reflections</t>
  </si>
  <si>
    <t>['771', '777', '779', '812']</t>
  </si>
  <si>
    <t>Ultimately, life is conditioned by the law of Karma, and the only way to overcome this samsaric cycle of birth-death-rebirth is to overcome karmic conditioning by the cultivation of morality and wisdom, so escaping from this impermanent and illusory existence into a sphere that is not of this world, and about which we have no knowledge. There is no lasting centre to our world other than the individual person, and there is no cosmic equilibrium of contradictory principles beyond each person's balance of karma. This Buddhist thinking comes very close to explaining existential experience in a convincing perspective, and because Buddhism shares this quality with the very existential explanations of animism, which it does not contradict, the two can exist together, explaining the same reality by similar logic but from a different viewpoint; this at least seems to be the case in Theravada societies.</t>
  </si>
  <si>
    <t>describes the law of karma and how it plays into the cycle of birth-death-rebirth in a buddhist framework</t>
  </si>
  <si>
    <t>Cosmological and religious perspectives</t>
  </si>
  <si>
    <t>105</t>
  </si>
  <si>
    <t>['777']</t>
  </si>
  <si>
    <r>
      <t xml:space="preserve">Since both positive and negative acts result in accordant effects, periods of good fortune may alternate with </t>
    </r>
    <r>
      <rPr>
        <sz val="11"/>
        <color rgb="FFFF0000"/>
        <rFont val="Calibri (Body)"/>
      </rPr>
      <t>periods of adversity,</t>
    </r>
    <r>
      <rPr>
        <sz val="11"/>
        <color theme="1"/>
        <rFont val="Calibri"/>
        <family val="2"/>
        <scheme val="minor"/>
      </rPr>
      <t xml:space="preserve">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r>
  </si>
  <si>
    <t xml:space="preserve">people may experience periods of adversity/misfortune </t>
  </si>
  <si>
    <t>part of the human existence that comes with the karmic cycle, and uncertainty of life</t>
  </si>
  <si>
    <t>This self-dependent view of the person and his experience corresponds with the relative absence of the idea that human life is the manifestation of a supreme order to which one must submit oneself. If there is any order at all, it is the order of contingency and personal action, that is best expressed in the credo that both meritorious and demeritorious deeds produce accordant consequences. Basically, cosmic law — that is, the Law of Karma centres on personal moral and ethical behaviour, which gives rise to an individual-centred view of the order of life.</t>
  </si>
  <si>
    <t xml:space="preserve">passage describes the order of human life, cosmic and karmic laws </t>
  </si>
  <si>
    <t>Buddhist education: the formal presentation of Buddhism</t>
  </si>
  <si>
    <t>124</t>
  </si>
  <si>
    <t>['777', '779', '876']</t>
  </si>
  <si>
    <t>Memorization for the sake of having knowledge or the narrowly defined school-room Buddhism for the sake of good citizenship both suffice in the old Thai conception of knowledge: knowledge is a frozen Dharmasastra, that is, a fully developed yet static system of the right formulae and the appropriate rules. Knowing a Pali text does not imply a need to understand it, but one has acquired knowledge of a sacred, magical formula that fits certain ritual occasions. Knowing the formal rules of good behaviour is enough to ensure that one will behave well. The Thai system of moral education is fixed, and the repetition of the formulae and rules is thought to create auspiciousness and morality in society. Every Thai is familiar with the proverb, “Do good, receive good; do evil, receive evil” which explains the Law of Karma, but the present generation is not content with the idea of karmic retribution over many lifetimes into eternity, but rather wants to know why it is now experiencing so many contraventions of this rule; formal instruction — whether in temple or in school — never trains students to understand the discrepancies between theory and practice. While sharing in the fund of common Buddhist lore creates a unity of culture, the individual requirements for harmonious communality in modern times demand a deeper understanding and, even more, a critical attitude towards the role of Buddhism in coping with changes from within the country and without.</t>
  </si>
  <si>
    <t xml:space="preserve">describing how the thai system of morality and karmic laws work and what they all mean culturally </t>
  </si>
  <si>
    <t>The perception of time</t>
  </si>
  <si>
    <t>136</t>
  </si>
  <si>
    <t>['777', '822']</t>
  </si>
  <si>
    <t>The third perception of time is the perspective of Karma, the cosmic principle of justice that works over eons, explaining past, present and future. Seen from an individual point of view, personally accumulated karma explains one's present position of poverty or power, one's good fortune or bad luck, and since it is not really possible to subject one's lot to immediate, much less medium range planning, the karmic perspective of time may often lead to attitudes of resignation in the present while nonetheless hoping for better circumstances in the distant future.</t>
  </si>
  <si>
    <t xml:space="preserve">explains what is karma and how it operates </t>
  </si>
  <si>
    <t>19</t>
  </si>
  <si>
    <t>['775', '777', '779']</t>
  </si>
  <si>
    <r>
      <rPr>
        <sz val="11"/>
        <color rgb="FFFF0000"/>
        <rFont val="Calibri (Body)"/>
      </rPr>
      <t xml:space="preserve">The selfish desires ( Tanha ) of the individual cause him to take volitional actions or Khamma which inevitably entail some kind of reaction and thus constitute a force for continuity. </t>
    </r>
    <r>
      <rPr>
        <sz val="11"/>
        <color theme="1"/>
        <rFont val="Calibri"/>
        <family val="2"/>
        <scheme val="minor"/>
      </rPr>
      <t>As long as he performs khammic acts the actor cannot achieve Nirvana and will</t>
    </r>
    <r>
      <rPr>
        <sz val="11"/>
        <color rgb="FFFF0000"/>
        <rFont val="Calibri (Body)"/>
      </rPr>
      <t xml:space="preserve"> continue to be reborn into this suffering world, </t>
    </r>
    <r>
      <rPr>
        <sz val="11"/>
        <color theme="1"/>
        <rFont val="Calibri"/>
        <family val="2"/>
        <scheme val="minor"/>
      </rPr>
      <t>where he must</t>
    </r>
    <r>
      <rPr>
        <sz val="11"/>
        <color rgb="FFFF0000"/>
        <rFont val="Calibri (Body)"/>
      </rPr>
      <t xml:space="preserve"> reap the harvest of his previous deeds and misdeeds.</t>
    </r>
  </si>
  <si>
    <t xml:space="preserve">being rebirthed into a life of suffering and misfortune </t>
  </si>
  <si>
    <t xml:space="preserve">being greedy, selfish, etc, all those misdeeds come back and cause a person to have a bad life as consequence of their actions </t>
  </si>
  <si>
    <r>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t>
    </r>
    <r>
      <rPr>
        <sz val="11"/>
        <color rgb="FFFF0000"/>
        <rFont val="Calibri (Body)"/>
      </rPr>
      <t xml:space="preserve">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t>
    </r>
    <r>
      <rPr>
        <sz val="11"/>
        <color theme="1"/>
        <rFont val="Calibri"/>
        <family val="2"/>
        <scheme val="minor"/>
      </rPr>
      <t>, or if alternatively, he is rewarded for meritorious action by being allowed to stay for a while in one of the many Heavens of sensuous pleasure.</t>
    </r>
  </si>
  <si>
    <t xml:space="preserve">describes soemones Khamma and if  an actors does evil actions they will spend a period in hell for previous wrong doings </t>
  </si>
  <si>
    <t xml:space="preserve">khamma </t>
  </si>
  <si>
    <t xml:space="preserve">sins and bad actions will always catch up with someone and cause them to have either a good or bad future life </t>
  </si>
  <si>
    <t>PERSONAL INVOLVEMENT</t>
  </si>
  <si>
    <t>['123', '791', '792']</t>
  </si>
  <si>
    <t>Involvement in the community's religious life through this monkly role afforded an awareness of vistas of which I had hitherto been largely unaware, and a clearer perception of practically every vista of the entire domain of supernatural belief and behavior. This applies not only to the Merit-Moral System and its associated canonical tradition, but also to the Divinatory and the Amoral-Manipulative System as well. For example, I learned much about possession and exorcism that I had not known before, because some of my monkly colleagues were popular and respected exorcist doctors. Of course I could have visited them and observed their ritual procedures without being a monk, but my new monkly status gave me a greatly improved access to some of the more obscure rituals and rationales for exorcism.</t>
  </si>
  <si>
    <t>involvement in community religious life, learning about what is possession and exorcisms</t>
  </si>
  <si>
    <t>COUPLING PHILTRE (JAA FÀED)</t>
  </si>
  <si>
    <t>['154', '778', '791', '832', '837']</t>
  </si>
  <si>
    <t>Coupling (fàed) Philtre (jaa) is used by a woman to win the sexual attention and marital loyalty of a male alter. All discoverable cases of its use in Bang Chan cast the actor in the role of a married woman, and the alter in the role of the man to whom she is already married. Cases are reported of married Bang Chan men losing their hearts to outside women, having affairs with them, and treating them as “minor wives” (mia náuj). In these cases, the original wife has either resorted to Coupling Philtre to bring the husband back, or else, perceiving the “other woman” as the original actor, the wife has resorted to magic to “undo” the effects of the philtre. [By means of this S the culture thus permits the wife to save face and preserve self-esteem by rationalizing that it was the other woman's magic, rather than her own lack of attractiveness, which explains her husband's becoming infatuated with the other woman.] The actor obtains information as to how to prepare Coupling Philtre, and perhaps also some of the necessary ingredients, from a knowledgeable woman. 13.5 13.5 Villagers do not refer to this woman as a mˇau , but since the knowledge required to prepare Coupling Philtre is somewhat complex, she is here regarded, for analytical purposes, as a “doctor.”</t>
  </si>
  <si>
    <t xml:space="preserve">talks of coupling philtre which is used by women to win sexual attraction and marriage from a male </t>
  </si>
  <si>
    <t xml:space="preserve">coupling philtre </t>
  </si>
  <si>
    <t>ANIMAL EPIDEMICS</t>
  </si>
  <si>
    <t>['165', '231', '731', '775']</t>
  </si>
  <si>
    <r>
      <t>By the time of my fieldwork in the 1950s,</t>
    </r>
    <r>
      <rPr>
        <sz val="11"/>
        <color rgb="FFFF0000"/>
        <rFont val="Calibri (Body)"/>
      </rPr>
      <t xml:space="preserve"> Epidemic Ghost was no longer seen as attacking people</t>
    </r>
    <r>
      <rPr>
        <sz val="11"/>
        <color theme="1"/>
        <rFont val="Calibri"/>
        <family val="2"/>
        <scheme val="minor"/>
      </rPr>
      <t>,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r>
  </si>
  <si>
    <t xml:space="preserve">epidemic ghost attacking villagers </t>
  </si>
  <si>
    <t>['776', '777', '805', '821']</t>
  </si>
  <si>
    <t>Individually Phras have unique personality characteristics. The two Bang Chan monk doctors who knew about the P hra T ime E aters seemed to regard Phra Eclipse Causer as the most dangerous. His reign is the most perilous one in which an actor can find himself. Phra Saturn — the only other Phra who disrupts the order of the days in the Thai week — is also a troublemaker. Phra Sun is “hot,” so that during his reign the actor is likely to have a hot and unpleasant time.</t>
  </si>
  <si>
    <t xml:space="preserve">describes different typrs of phras </t>
  </si>
  <si>
    <t>624</t>
  </si>
  <si>
    <t>['477', '775', '791']</t>
  </si>
  <si>
    <t>Bang Chanites see nothing peculiar in a single S hrine L ord's regularly possessing more than one possession-doctor. Where the two possession doctors are related, as in the case of Lorraine and Phoebe, the effect can be to keep income within the family and to increase the level of clients' confidence in the junior possession-doctor over what it would otherwise be. Where the two possession doctors are not related, on the other hand, there is a pronounced tendency for them not to be residents of the same village (as Ella and Lorraine were not), as this would lead to counter-productive competition.</t>
  </si>
  <si>
    <t xml:space="preserve">how possession doctors work if there is more than one of them in one village  </t>
  </si>
  <si>
    <t>764</t>
  </si>
  <si>
    <t>['778', '791', '832', '837']</t>
  </si>
  <si>
    <t>13.5 Villagers do not refer to this woman as a mˇau , but since the knowledge required to prepare Coupling Philtre is somewhat complex, she is here regarded, for analytical purposes, as a “doctor.”</t>
  </si>
  <si>
    <t>['777', '843']</t>
  </si>
  <si>
    <r>
      <t xml:space="preserve">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t>
    </r>
    <r>
      <rPr>
        <sz val="11"/>
        <color rgb="FFFF0000"/>
        <rFont val="Calibri (Body)"/>
      </rPr>
      <t>whatever actions are taken and that a person who possesses bad karma will not be able to avoid a horrible fate.</t>
    </r>
    <r>
      <rPr>
        <sz val="11"/>
        <color theme="1"/>
        <rFont val="Calibri"/>
        <family val="2"/>
        <scheme val="minor"/>
      </rPr>
      <t xml:space="preserve"> However, the place of the karma doctrine in the Thai world view is quite different, in no way can the religion of the Thais be called fatalistic.</t>
    </r>
  </si>
  <si>
    <t xml:space="preserve">having a horrible fate due to having bad karma </t>
  </si>
  <si>
    <t xml:space="preserve">the thai karmic laws explain that having bad karma will have negative effects in life </t>
  </si>
  <si>
    <t>['342', '791']</t>
  </si>
  <si>
    <t>People who can afford to build a wooden home instead of constructing one of bamboo usually take more precautions to ensure the happiness of the future inhabitants. They engage a ritual specialist who will assist with the selection of the place on which to build, with the choice of wood and with the elaborate ceremonials.</t>
  </si>
  <si>
    <t xml:space="preserve">types of woods used to build homes </t>
  </si>
  <si>
    <t>CHAPTER X OLD AGE, DEATH AND THE HEREAFTER</t>
  </si>
  <si>
    <t>['775', '777']</t>
  </si>
  <si>
    <t>While the farmers are of the opinion that their destinies are linked with the fate of the persons with whom they interact, it is considered an open question in what relative position the actors will stand towards each other in a future existence. A woman may well be reborn as a male; if a person is at present the father of another individual he may become that person's sister or neighbour.</t>
  </si>
  <si>
    <t xml:space="preserve">farmers describe how they believe fate is linked with destiny, and hinges on the people they interact with </t>
  </si>
  <si>
    <r>
      <t>In general, those who think that the balance of good and bad karma of the present life is loaded in favour of the bad karma will expect to become reborn as people who are a bit lower on the social and financial ladder, or, considering that the</t>
    </r>
    <r>
      <rPr>
        <sz val="11"/>
        <color rgb="FFFF0000"/>
        <rFont val="Calibri (Body)"/>
      </rPr>
      <t xml:space="preserve"> present life was already quite hard and full of misfortunes,</t>
    </r>
    <r>
      <rPr>
        <sz val="11"/>
        <color theme="1"/>
        <rFont val="Calibri"/>
        <family val="2"/>
        <scheme val="minor"/>
      </rPr>
      <t xml:space="preserve">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r>
  </si>
  <si>
    <t xml:space="preserve">present life being hard and full of misfortune for a person </t>
  </si>
  <si>
    <t>It is interesting to note that in animistic Buddhism no farmer aspires to reach nibbna. This exalted state is reserved for the Buddha and the arahants. Whilst, in the eyes of the farmers, nibbna is something like eternal bliss, he feels decidedly that no ordinary human can aspire to reach such a state of perfection. Most farmers hope only that they may, during the course of time, improve their circumstances so far that they are reborn as wealthy persons. They also hope that, if they ever reach that state, they will be wise enough to invest a considerable amount of wealth in meritorious activity in order to ensure that they do not fall back to the level of struggling agriculturalists.</t>
  </si>
  <si>
    <t xml:space="preserve">no misfortune, passage describes animistic buddhism in farmers </t>
  </si>
  <si>
    <t>Marriage Ceremonies</t>
  </si>
  <si>
    <t>61</t>
  </si>
  <si>
    <t>['583', '777']</t>
  </si>
  <si>
    <t>The most popular type of marriage today is spoken of colloquially as n kan, fleeing; tm kan, following; or ph kan, taking. Translation of these terms as elopement must be qualified with the proviso that decisions to run away are not necessarily taken in anticipation of parental opposition. Eloping couples usually stay at the groom's house and after a few days [8] 8. Villagers claimed that an eloping couple flee for three, seven or fifteen nights, according to whether the man came from the same, a neighbouring, or a distant place. This folk categorisation may have reflected past difficulties in travel but to-day there is no correlation between distance and length of elopement. Most informants stated that they had run away for three nights, send a go-between to the girl's home to find out the size of the marriage payments required. He may go alone or be accompanied by friends and kin of the groom. On the next auspicious day [9] 9. Wednesdays in 1967 and Mondays in 1968. the couple return with the cash marriage payments and a small khan mk [10] 10. For example, in an elopement marriage in 1967 the khan mk consisted of eight dishes of cakes ( khanom ), two bottles of liquor ( lao ) and a chicken. No betel nut was sent because the recipients did not eat it. to ask for forgiveness ( klap m ao hai ). The parents symbolically accept the marriage and bless it by fastening white threads upon the couple's wrists, as do the groom's parents and the go-between. Those involved in the marriage then join in a small wedding feast. In only one recorded instance did an eloping couple fail to return to ao hai, probably because the groom was from so far away.</t>
  </si>
  <si>
    <t xml:space="preserve">describes type of marriages </t>
  </si>
  <si>
    <t>Notes to Chapter 4</t>
  </si>
  <si>
    <t>9. Wednesdays in 1967 and Mondays in 1968.</t>
  </si>
  <si>
    <t>no information</t>
  </si>
  <si>
    <t>Notes to Chapter 7</t>
  </si>
  <si>
    <t>['342', '476', '777']</t>
  </si>
  <si>
    <t>3. On the day of the third night of the waxing moon of the fourth month (13 March) 1967, three  reng groups were used to build houses in Hua Kok, it being an auspicious day for such activities. The groups were predominantly recruited from among close kin and neighbours: some households sent members to work in two groups.</t>
  </si>
  <si>
    <t xml:space="preserve">groups of people being sent to build houses </t>
  </si>
  <si>
    <t>['776', '777']</t>
  </si>
  <si>
    <t>Reference is frequently made to villagers' fatalistic attitude and the way in which this is linked to ideas of karma (cf. Ingersoll 1966). In the light of the examples cited above it seems a little surprising that more emphasis has not been placed on the way and extent to which villagers resort to the supernatural to explain misfortune and, where possible, counter it. Villagers may well be fatalistic in many respects but the belief in spirits apart from constituting a system of social sanctions also provides the villager with a means of ameliorating his condition.</t>
  </si>
  <si>
    <t xml:space="preserve">how villagers have a fatalistic attitude toward things surrounding karma </t>
  </si>
  <si>
    <t>Thai peasant personality: the patterning of interpersonal behavior in the village of Bang Chan</t>
  </si>
  <si>
    <t>Politeness: A Social Cosmetic</t>
  </si>
  <si>
    <t>Phillips, Herbert P.</t>
  </si>
  <si>
    <t>['152', '154', '570', '731']</t>
  </si>
  <si>
    <r>
      <t>Other uses of giggling are less consciously purposeful than the above. Perhaps the most frequent instance of this is when villagers are talking about or responding directly to an unfortunate situation:</t>
    </r>
    <r>
      <rPr>
        <sz val="11"/>
        <color rgb="FFFF0000"/>
        <rFont val="Calibri (Body)"/>
      </rPr>
      <t xml:space="preserve"> a flood destroying the rice crop, a friend or relative dying or being beaten up, a person committing suicide.</t>
    </r>
    <r>
      <rPr>
        <sz val="11"/>
        <color theme="1"/>
        <rFont val="Calibri"/>
        <family val="2"/>
        <scheme val="minor"/>
      </rPr>
      <t xml:space="preserve"> Giggling under these circumstances seems to represent several related sentiments. On the one hand, it indicates a slight feeling of embarrassment over having discovered something or talked about something which would have been better left undiscovered and undiscussed. </t>
    </r>
    <r>
      <rPr>
        <sz val="11"/>
        <color rgb="FFFF0000"/>
        <rFont val="Calibri (Body)"/>
      </rPr>
      <t>At the same time, it is an attempt to make light of the misfortune by suggesting that the speaker and those present</t>
    </r>
    <r>
      <rPr>
        <sz val="11"/>
        <color theme="1"/>
        <rFont val="Calibri"/>
        <family val="2"/>
        <scheme val="minor"/>
      </rPr>
      <t xml:space="preserve">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r>
  </si>
  <si>
    <t xml:space="preserve">misfortune in the village: flood destorying the rice crop, a friend/relative dying or being beaten up, a person committing suicide </t>
  </si>
  <si>
    <t xml:space="preserve">villagers just "giggle" in order to make light of the misfortune </t>
  </si>
  <si>
    <t>['622', '632', '761', '777', '778']</t>
  </si>
  <si>
    <t>The commune headman ( kamnan ), chosen by the thirteen hamlet headmen of Sagatiam, is a man whose personal inclinations and many duties leave him no time or energy for spiritual contemplation. In his diffident but matter-of-fact way he explained: “When the time comes to ‘meet our fate’ ( phob khraw ), we will die. So there is no need to fear all sorts of things as some people do. When the time comes, wearing a holy amulet will not help. I have had the duty of going and identifying people who died in accidents. They had amulets around their necks, but that didn't help them when their time came…. Yes, things are arranged in life, but I don't know how. I haven't thought about that.”</t>
  </si>
  <si>
    <t xml:space="preserve">explains what the commune headman thinks of fate </t>
  </si>
  <si>
    <t>['761', '777']</t>
  </si>
  <si>
    <r>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t>
    </r>
    <r>
      <rPr>
        <sz val="11"/>
        <color rgb="FFFF0000"/>
        <rFont val="Calibri (Body)"/>
      </rPr>
      <t xml:space="preserve"> he loses a friend, money, health, or his life. </t>
    </r>
    <r>
      <rPr>
        <sz val="11"/>
        <color theme="1"/>
        <rFont val="Calibri"/>
        <family val="2"/>
        <scheme val="minor"/>
      </rPr>
      <t>Only occasionally does khraw refer to a happy fortune or humorously to a minor irritation. At times the term may include some measure of chance or luck, but more often it implies a karmic influence.</t>
    </r>
  </si>
  <si>
    <t xml:space="preserve">losing a friend, money, health, and or life </t>
  </si>
  <si>
    <t xml:space="preserve">villagers view this as fate/karmic influences </t>
  </si>
  <si>
    <t>203</t>
  </si>
  <si>
    <t>['685', '775', '777', '779']</t>
  </si>
  <si>
    <r>
      <t>At times, however, fate and karma may be seen as alternative interpretations of experience. A woman in Sagatiam whos</t>
    </r>
    <r>
      <rPr>
        <sz val="11"/>
        <color rgb="FFFF0000"/>
        <rFont val="Calibri (Body)"/>
      </rPr>
      <t xml:space="preserve">e jewelry had been stolen </t>
    </r>
    <r>
      <rPr>
        <sz val="11"/>
        <color theme="1"/>
        <rFont val="Calibri"/>
        <family val="2"/>
        <scheme val="minor"/>
      </rPr>
      <t xml:space="preserve">was pondering the loss one day: “Perhaps it </t>
    </r>
    <r>
      <rPr>
        <sz val="11"/>
        <color rgb="FFFF0000"/>
        <rFont val="Calibri (Body)"/>
      </rPr>
      <t>was a matter of fate (khraw) or maybe karma (</t>
    </r>
    <r>
      <rPr>
        <sz val="11"/>
        <color theme="1"/>
        <rFont val="Calibri"/>
        <family val="2"/>
        <scheme val="minor"/>
      </rPr>
      <t>kam). If it was khraw, well then it was simply khraw. If it was kam, then it's a matter of religion and things we have done in our former lives. So, when I look at it like this, I don't feel so badly, because that's the way it is. So I feel better and I don't think about the loss.”</t>
    </r>
  </si>
  <si>
    <t xml:space="preserve">woman got her personal belongings stolen </t>
  </si>
  <si>
    <t xml:space="preserve">matter of fate or karma </t>
  </si>
  <si>
    <t>['231', '744', '777', '779', '825']</t>
  </si>
  <si>
    <t>The strongest expression of the interpenetration of fate and karma in Sagatiam emerged during a discussion about killing rabid dogs. Several men were chatting one day on our front porch. The newspapers and radio were reporting on the recent, very controversial government campaign to rid Bangkok of its hordes of roving dogs some of which had rabies. I posed the dilemma of health vs. killing animals to a villager who sells vegetables from the town market, a man who speaks with authority in village meetings. He found no dilemma at all: “It is better not to kill dogs like that, even if they have rabies. If a rabid dog bites us, it is our khraw, our khraw-kam (fate-karma) … or our kam-khraw. If it is not our khraw, then a dog won't bite us. So there's no need to kill dogs like that.”</t>
  </si>
  <si>
    <t xml:space="preserve">passage decribes villagers deciding whether or not to kill rabid dogs </t>
  </si>
  <si>
    <t>['777', '779']</t>
  </si>
  <si>
    <t>Fate appears to merge with karma for this man and for other villagers who also use these paired terms cited above. For most villagers, however, although fate and karma are closely related, even overlapping concepts, the over-lap is not complete. Fate still retains a measure of unknown, arbitrary chance.</t>
  </si>
  <si>
    <t>describes how fate and karma overlap</t>
  </si>
  <si>
    <t>In one crucial respect, fate is like karma: we cannot be sure what our lot is. A very respected, senior headman was speaking to me about karma one day while several others listened: “We do not know our kam. We cannot be sure what it is. We must try to improve in our life, but we cannot know ahead what the results will be. Even so, we must keep trying.”</t>
  </si>
  <si>
    <t xml:space="preserve">describes how karma and fate is not known ahead of time </t>
  </si>
  <si>
    <t>['761', '777', '825']</t>
  </si>
  <si>
    <r>
      <t xml:space="preserve">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t>
    </r>
    <r>
      <rPr>
        <sz val="11"/>
        <color rgb="FFFF0000"/>
        <rFont val="Calibri (Body)"/>
      </rPr>
      <t>runaway horses were suddenly terror-stricken and stopped dead on the bridge.</t>
    </r>
    <r>
      <rPr>
        <sz val="11"/>
        <color theme="1"/>
        <rFont val="Calibri"/>
        <family val="2"/>
        <scheme val="minor"/>
      </rPr>
      <t xml:space="preserve"> To the policeman's horror, the train did not stop and </t>
    </r>
    <r>
      <rPr>
        <sz val="11"/>
        <color rgb="FFFF0000"/>
        <rFont val="Calibri (Body)"/>
      </rPr>
      <t>struck both animals into the river</t>
    </r>
    <r>
      <rPr>
        <sz val="11"/>
        <color theme="1"/>
        <rFont val="Calibri"/>
        <family val="2"/>
        <scheme val="minor"/>
      </rPr>
      <t>.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r>
  </si>
  <si>
    <t xml:space="preserve">runaway horses were struck by a train and both died </t>
  </si>
  <si>
    <t xml:space="preserve">the policeman who witnessed it called it fate </t>
  </si>
  <si>
    <t>Ideal and Real Culture</t>
  </si>
  <si>
    <t>['538', '761', '777']</t>
  </si>
  <si>
    <t>Similarly, when a wealthy, though bald, fat man asked the mother for her daughter's hand, she “smiled with joy at the prospect of having a rich son-in-law. ‘My dear son … it is as Fate decrees’” (Chaya 1955: 73). These “decrees” may at times be no stronger than one's fears, hopes, or preferences.</t>
  </si>
  <si>
    <t>['563', '771', '777', '791']</t>
  </si>
  <si>
    <t>Skepticism, a requisite to the further characteristics of selectivity and manipulation, was evident among Sagatiam villagers. When I sought an auspicious time to raise the first pillar of our house, the head priest and two influential laymen—one of them my carpenter—were quite unresponsive. They said that any time was suitable when the work reached that stage. Their reaction seemed stronger than an effort simply to spare me from a ritual they thought unnecessary from my point of view. On another occasion the head priest expressed skepticism, not of the validity of astrology, but of the competence of some astrologers in town. He said some of them, mostly Chinese, claimed to be able to tell one's lot in this life and the next. But he did not trust these men who had only “ordinary” ways to divine, who could not “see very deeply,” and who were not so profound as seers in Bangkok. One young Sagatiam teacher had no interest whatever in consulting an astrologer for an auspicious hour at which to raise his first house pillar.</t>
  </si>
  <si>
    <t xml:space="preserve">Sagatiam villagers have a lot of skepticism </t>
  </si>
  <si>
    <r>
      <t>The reactions of Sagatiam villagers to</t>
    </r>
    <r>
      <rPr>
        <sz val="11"/>
        <color rgb="FFFF0000"/>
        <rFont val="Calibri (Body)"/>
      </rPr>
      <t xml:space="preserve"> conditions of disease and inadequate water</t>
    </r>
    <r>
      <rPr>
        <sz val="11"/>
        <color theme="1"/>
        <rFont val="Calibri"/>
        <family val="2"/>
        <scheme val="minor"/>
      </rPr>
      <t xml:space="preserve">—as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t>
    </r>
    <r>
      <rPr>
        <sz val="11"/>
        <color rgb="FFFF0000"/>
        <rFont val="Calibri (Body)"/>
      </rPr>
      <t>fate to experience robbery, government red tape, injuries</t>
    </r>
    <r>
      <rPr>
        <sz val="11"/>
        <color theme="1"/>
        <rFont val="Calibri"/>
        <family val="2"/>
        <scheme val="minor"/>
      </rPr>
      <t xml:space="preserve"> from traveling at an inauspicious time, lottery sweepstakes, protection from an amulet, or floods from excessive rains as well as from a faulty irrigation dam.</t>
    </r>
  </si>
  <si>
    <t xml:space="preserve">villagers experiencing conditions of disease, but also other misfortunes like robbery and injuries </t>
  </si>
  <si>
    <t>224</t>
  </si>
  <si>
    <t>Hopeful rather than optimistic, positive rather than dynamic, patient rather than assertive, the farming people of Sagatiam cope with their fate in quiet good humor, hoping that they will fare well, or that their fortunes will mend. They probably have not read it, but their fatalism suggests that they understand the traditional Buddhist proverb: “Fate can no more go forward without human effort than a chariot can move on one wheel.”</t>
  </si>
  <si>
    <t xml:space="preserve">how farmers deal with and view fate </t>
  </si>
  <si>
    <t>['791', '796']</t>
  </si>
  <si>
    <t>A person with knowledge about Buddhism and various ceremonial invocations is usually called to perform various traditional rites for the people. The domestic rites officiated by persons other than Buddhist monks are known as pidhi tham khwan ( pidhi = rite; tham = to make; khwan = consciousness). They are meant to bring an individual to a full realization or consciousness of his being; thereupon he may obtain good morale and happiness.</t>
  </si>
  <si>
    <t xml:space="preserve">talks of rites performed by people in buddhism </t>
  </si>
  <si>
    <t>120</t>
  </si>
  <si>
    <t>['791', '881']</t>
  </si>
  <si>
    <t>The top-knot cutting ceremony is, of course, of Brahmanistic origin. The proper rule is to have a Brahman officiating the ceremony. However, in a small village community like Ban Nai, a Thai elderly man takes over the Brahman's role. He is known as mo khwan (a khwan doctor or an individual having to do with the psychological welfare of a person). The mo khwan knows not only the practical details of each ceremony, but also songs or recitations to be sung on that particular occasion.</t>
  </si>
  <si>
    <t xml:space="preserve">explains the purpose and function the top-knot cutting ceremony </t>
  </si>
  <si>
    <t>The Buddhist Concept of Life and Reincarnation</t>
  </si>
  <si>
    <t>['777', '828']</t>
  </si>
  <si>
    <t>Sankhara has been differently translated, though each is complementary to each. The terms “conformation” and “coefficients of consciousness” are probably the best. Sankhara refers to the organism or an identity formed as a consequence of a volitional action. Whatever action one commits produces a consequence. This consequence may have already been formed in a detectable image, or it may yet be bound to take place sometime in the future. Thus, sankhara can be both a concrete and an abstract complement of an action—or of a kammic consciousness (consciousness that will produce a consequence).</t>
  </si>
  <si>
    <t>describes the function of sankhara</t>
  </si>
  <si>
    <t>sankhara</t>
  </si>
  <si>
    <t>Sankhara should probably not be translated as volition, since these are two distinctly important concepts, which are difficult to be understood even by the Buddhists themselves. Yet this translation is tempting. It is used by Stcherbatsky and also by Phra Medhivaraganacaraya in his book on Law of Karma . 6 6 Phra Medhivaraganacaraya, Law of Karma , p. 23. The translation is based on the Buddha's words that “ Cetana (volition) is kamma.” By cetana , the Buddha refers to the desire to change the objective reality and make it fit in with one's subjective desires. Whenever this volition takes place and constitutes an action, a reaction is bound to follow—contributing to more deposits of one's subjective reality. These deposits or consequences of actions are known as sankhara . [volition—action— kamma —consequence— sankhara ] Nevertheless, volition and sankhara are not quite the same; one conditions the other. Thus, while we are able to, we should give sankhara other equivalent English terms in order to show the different function it holds.</t>
  </si>
  <si>
    <t xml:space="preserve">different interpretations and definitions of sankhara in other languages </t>
  </si>
  <si>
    <r>
      <t xml:space="preserve">Up to this point, a question may arise as to whether or not a </t>
    </r>
    <r>
      <rPr>
        <sz val="11"/>
        <color rgb="FFFF0000"/>
        <rFont val="Calibri (Body)"/>
      </rPr>
      <t>person who intentionally kills another from anger is performing a volitional kammic consequence.</t>
    </r>
    <r>
      <rPr>
        <sz val="11"/>
        <color theme="1"/>
        <rFont val="Calibri"/>
        <family val="2"/>
        <scheme val="minor"/>
      </rPr>
      <t xml:space="preserv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t>
    </r>
    <r>
      <rPr>
        <sz val="11"/>
        <color rgb="FFFF0000"/>
        <rFont val="Calibri (Body)"/>
      </rPr>
      <t>uch as imprisonment, death sentence, and so on.</t>
    </r>
    <r>
      <rPr>
        <sz val="11"/>
        <color theme="1"/>
        <rFont val="Calibri"/>
        <family val="2"/>
        <scheme val="minor"/>
      </rPr>
      <t xml:space="preserve"> These are the corresponding consequences which are usually not intended. Therefore, the criminal will not accept them, but tries to find means of escaping from them or from his kamma as a whole.</t>
    </r>
  </si>
  <si>
    <t>person killing another villager</t>
  </si>
  <si>
    <t xml:space="preserve">imprisonment/death sentence </t>
  </si>
  <si>
    <t>According to the diagram, we will see that if a kamma is perfectly understood, the action and consequence correspond neatly. If certain components of the kamma are not realized, they will produce other forms of consequences, unintended and disappointing, yet unavoidable. These become part of the person—or his sankhara as well—whether he intended them or not.</t>
  </si>
  <si>
    <t xml:space="preserve">describes how karma works </t>
  </si>
  <si>
    <t>A study of the economy of a rice growing village in central Thailand</t>
  </si>
  <si>
    <t>Geography</t>
  </si>
  <si>
    <t>Janlekha, Kamol Odd, 1918-</t>
  </si>
  <si>
    <t>['132', '175', '243', '312', '731']</t>
  </si>
  <si>
    <t>The monsoon climate of the region in which the village lies gives the area an annual rainfall, averaged over a recent ten year period, of about fifty inches; the effective rainfall, for the critical months when the rice is in the ground, is about forty inches. 3 3. Central Service of Statistics, Statistical Yearbook of Thailand , No. 21, 1939–40–1944. Bangkok, 1950. The minimum precipitation requirement for wet rice is about seventy inches a year. This rainfall deficiency in the central plain of Thailand is made up by direct flooding from the rivers which flow in from the mountains and plateaux on the northeast, north, and west, the run-off rate fortunately being low because forests still cover much of these uplands. The whole plain is channeled for simple distribution of the spate of these rivers which occurs during October, November, and December, just before the harvest of rice. Because most fields are fed by gravity without an artificial head of water, or with only small heads impounded behind water gates, the depth and duration of flooding cannot be wholly controlled. As a result, variable water supply produces a wide variability in harvests and crop risks may be considerable. For 117 years between 1831 and 1948 the ministry of Agriculture records four major damaging floods (1831, 1879, 1917, and 1942), four years of extreme drought, thirty-five years of severe drought, and twenty-one years of moderate drought, leaving only fifty-three years of optimal supply of water. 4 4. Ministry of Agriculture, Thailand and Her Agricultural Problems (Bangkok, 1950).</t>
  </si>
  <si>
    <t xml:space="preserve">descrbes data of the monsoon climate and annual rainfall numbers </t>
  </si>
  <si>
    <t>EC: CAUSE Witchcraft was left blank so it was changed to 0 per the description.</t>
  </si>
  <si>
    <t>Lack of Effective Control and Regulation of Water Supply</t>
  </si>
  <si>
    <t>377</t>
  </si>
  <si>
    <t>['243', '458', '731']</t>
  </si>
  <si>
    <r>
      <t>Another contributing factor is th</t>
    </r>
    <r>
      <rPr>
        <sz val="11"/>
        <color rgb="FFFF0000"/>
        <rFont val="Calibri (Body)"/>
      </rPr>
      <t>e lack of effective control and regulation of water supply</t>
    </r>
    <r>
      <rPr>
        <sz val="11"/>
        <color theme="1"/>
        <rFont val="Calibri"/>
        <family val="2"/>
        <scheme val="minor"/>
      </rPr>
      <t xml:space="preserve">, which has caused </t>
    </r>
    <r>
      <rPr>
        <sz val="11"/>
        <color rgb="FFFF0000"/>
        <rFont val="Calibri (Body)"/>
      </rPr>
      <t xml:space="preserve">annual fluctuation of rice crop. </t>
    </r>
    <r>
      <rPr>
        <sz val="11"/>
        <color theme="1"/>
        <rFont val="Calibri"/>
        <family val="2"/>
        <scheme val="minor"/>
      </rPr>
      <t xml:space="preserve">On the whole, this crop fluctuation is not as high as is the case in most of rice growing areas elsewhere. </t>
    </r>
    <r>
      <rPr>
        <sz val="11"/>
        <color rgb="FFFF0000"/>
        <rFont val="Calibri (Body)"/>
      </rPr>
      <t xml:space="preserve">Famine certainly has not been known in Bangchan. </t>
    </r>
    <r>
      <rPr>
        <sz val="11"/>
        <color theme="1"/>
        <rFont val="Calibri"/>
        <family val="2"/>
        <scheme val="minor"/>
      </rPr>
      <t>Nevertheless, it is a certain sector of rice growers — the marginal farmers with limited ability to adjust or with relatively little command over capital — who are seriously affected by annual fluctuation of rice crop.</t>
    </r>
  </si>
  <si>
    <t>rice crop fluctuations and famine in Bang Chan</t>
  </si>
  <si>
    <t>lack of effective control and regulation of water supply</t>
  </si>
  <si>
    <t>Life situation</t>
  </si>
  <si>
    <t>['125', '792', '793', '828', '829']</t>
  </si>
  <si>
    <t>Married too young (too early, have wives early, “fall in love, got married, acquired dependents, so could not get ordained”) 50 Wrong orientation to life (they believe n a wrong way of life, they are lazy and not religious, they pay too much attention to wordly things, they cannot pray, “they don't think of their parents enough, they think only of themselves, and only of the present”) 19</t>
  </si>
  <si>
    <t>no event, talks of marrying too early</t>
  </si>
  <si>
    <t>Religious belief system</t>
  </si>
  <si>
    <t>Apathy to priesthood (they do not like it, feel indifferent about ordination, have no intention of being ordained) 43 Indifference to Buddhism (they are not true believers, they did not participate in religion, “they aren't sons of Lord Buddha,” “they don't love their race or Buddha”) 19</t>
  </si>
  <si>
    <t xml:space="preserve">no misfortunate event, talks of priesthood </t>
  </si>
  <si>
    <t>CHAPTER 3 Newcomers</t>
  </si>
  <si>
    <t>[p. 60]</t>
  </si>
  <si>
    <t>['173', '342', '476', '593', '732']</t>
  </si>
  <si>
    <t>The eldest brother, named T, came not only with his wife and Chm's mother but with two sons and a blind co-wife. Despite her handicap, she could help prepare a meal by pounding seeds in a mortar and swing the hammock of a sleeping baby, thus relieving other hands for more complex chores. The second brother, Thp, came with his wife and their infant son. T planned to locate across the stream, while Thp chose a site next to Chm; the three thus put the wilderness to their backs and human habitation within sight through the doorways. T summoned the strength ( kh raeng ) of the other two households to raise a mound and sink the corner posts of a new hut. At the end of each day the women of his household prepared a meal to reward the workers and make them eager to work again on the morrow. When the thatch for the roof and walls was tied into place, the same crew moved at Thp's invitation to repeat their labors for him. As host he would then feast his workers.</t>
  </si>
  <si>
    <t xml:space="preserve">passsage describes household dynamics/responsibilites among sons and women of the house </t>
  </si>
  <si>
    <t>The New Hamlet on Kred Canal</t>
  </si>
  <si>
    <t>['173', '554', '777']</t>
  </si>
  <si>
    <r>
      <rPr>
        <sz val="11"/>
        <color rgb="FFFF0000"/>
        <rFont val="Calibri (Body)"/>
      </rPr>
      <t>Chyn's talismans protected him against knife and bullet wounds</t>
    </r>
    <r>
      <rPr>
        <sz val="11"/>
        <color theme="1"/>
        <rFont val="Calibri"/>
        <family val="2"/>
        <scheme val="minor"/>
      </rPr>
      <t xml:space="preserve">, so that the more outrageous his behavior, the greater his reputation for invulnerability and the more willing his neighbors to let him have his way. 18 18. Most persons wear a certain number of devices to help them gain supernatural assistance in meeting life's difficulties. </t>
    </r>
    <r>
      <rPr>
        <sz val="11"/>
        <color rgb="FFFF0000"/>
        <rFont val="Calibri (Body)"/>
      </rPr>
      <t>Amulets containing written formulae to ward off illness are common.</t>
    </r>
    <r>
      <rPr>
        <sz val="11"/>
        <color theme="1"/>
        <rFont val="Calibri"/>
        <family val="2"/>
        <scheme val="minor"/>
      </rPr>
      <t xml:space="preserve">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r>
  </si>
  <si>
    <t>does not describe misfortune, but thins men and women should not do In terms of having relations with one another</t>
  </si>
  <si>
    <t xml:space="preserve">talismen and amulets guard against illness and other injuries </t>
  </si>
  <si>
    <t>The Spirit Patrons</t>
  </si>
  <si>
    <t>['435', '657', '731']</t>
  </si>
  <si>
    <r>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t>
    </r>
    <r>
      <rPr>
        <sz val="11"/>
        <color rgb="FFFF0000"/>
        <rFont val="Calibri (Body)"/>
      </rPr>
      <t xml:space="preserve"> dead buffalo</t>
    </r>
    <r>
      <rPr>
        <sz val="11"/>
        <color theme="1"/>
        <rFont val="Calibri"/>
        <family val="2"/>
        <scheme val="minor"/>
      </rPr>
      <t xml:space="preserve">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t>
    </r>
    <r>
      <rPr>
        <sz val="11"/>
        <color rgb="FFFF0000"/>
        <rFont val="Calibri (Body)"/>
      </rPr>
      <t>attended to the farm animals afflicted with disease,</t>
    </r>
    <r>
      <rPr>
        <sz val="11"/>
        <color theme="1"/>
        <rFont val="Calibri"/>
        <family val="2"/>
        <scheme val="minor"/>
      </rPr>
      <t xml:space="preserv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t>
    </r>
    <r>
      <rPr>
        <sz val="11"/>
        <color rgb="FFFF0000"/>
        <rFont val="Calibri (Body)"/>
      </rPr>
      <t>affected by the floods</t>
    </r>
    <r>
      <rPr>
        <sz val="11"/>
        <color theme="1"/>
        <rFont val="Calibri"/>
        <family val="2"/>
        <scheme val="minor"/>
      </rPr>
      <t xml:space="preserve">… [Lumbini 1925:208] Through relief funds, grain was bought for distribution as food among the destitute and for seed among the farmers. They planted it, but almost everywhere it withered in the drought of the following season. </t>
    </r>
    <r>
      <rPr>
        <sz val="11"/>
        <color rgb="FFFF0000"/>
        <rFont val="Calibri (Body)"/>
      </rPr>
      <t>Influenza and plague struck the nation</t>
    </r>
    <r>
      <rPr>
        <sz val="11"/>
        <color theme="1"/>
        <rFont val="Calibri"/>
        <family val="2"/>
        <scheme val="minor"/>
      </rPr>
      <t xml:space="preserve"> (Lumbini 1925:220–221). The</t>
    </r>
    <r>
      <rPr>
        <sz val="11"/>
        <color rgb="FFFF0000"/>
        <rFont val="Calibri (Body)"/>
      </rPr>
      <t xml:space="preserve"> king sent his doctors to instruct the people in the prevention of disease and took steps to regulate the price of rice</t>
    </r>
    <r>
      <rPr>
        <sz val="11"/>
        <color theme="1"/>
        <rFont val="Calibri"/>
        <family val="2"/>
        <scheme val="minor"/>
      </rPr>
      <t xml:space="preserve"> (ibid.:224).</t>
    </r>
  </si>
  <si>
    <t xml:space="preserve">influenza and plague struck, animals also died from being afflicted with disease </t>
  </si>
  <si>
    <t xml:space="preserve">flood/natural disaster, this also messed with the crops people were living off of </t>
  </si>
  <si>
    <t xml:space="preserve">the king sent out doctors to help people learn about disease prevention </t>
  </si>
  <si>
    <t>EC: Absent error for ACTION. Changed No_Info to 0 per description.</t>
  </si>
  <si>
    <r>
      <t>18. Most persons wear a certain number of devices to help them gain supernatural assistance in meeting life's difficulties.</t>
    </r>
    <r>
      <rPr>
        <sz val="11"/>
        <color rgb="FFFF0000"/>
        <rFont val="Calibri (Body)"/>
      </rPr>
      <t xml:space="preserve"> Amulets containing written formulae to ward off illness are common. </t>
    </r>
    <r>
      <rPr>
        <sz val="11"/>
        <color theme="1"/>
        <rFont val="Calibri"/>
        <family val="2"/>
        <scheme val="minor"/>
      </rPr>
      <t>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r>
  </si>
  <si>
    <t>the do's and don’t's for women and men</t>
  </si>
  <si>
    <t xml:space="preserve">wear amulet for protection against dangers and illness </t>
  </si>
  <si>
    <t>288</t>
  </si>
  <si>
    <t>['228', '243', '433', '731']</t>
  </si>
  <si>
    <r>
      <t>16. It may be no more than a coincidence that both of the most recen</t>
    </r>
    <r>
      <rPr>
        <sz val="11"/>
        <color rgb="FFFF0000"/>
        <rFont val="Calibri (Body)"/>
      </rPr>
      <t xml:space="preserve">t major floods (1917 and 1942) occurred immediately after Thailand became involved in an international war. </t>
    </r>
    <r>
      <rPr>
        <sz val="11"/>
        <color theme="1"/>
        <rFont val="Calibri"/>
        <family val="2"/>
        <scheme val="minor"/>
      </rPr>
      <t>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r>
  </si>
  <si>
    <t xml:space="preserve">major floods and natural disasters occurred after Thailand got involved in a war </t>
  </si>
  <si>
    <t>51. Community and leadership</t>
  </si>
  <si>
    <t>['438', '571', '625', '632', '674', '731']</t>
  </si>
  <si>
    <r>
      <t xml:space="preserve">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
    </r>
    <r>
      <rPr>
        <sz val="11"/>
        <color rgb="FFFF0000"/>
        <rFont val="Calibri (Body)"/>
      </rPr>
      <t>The area experiences severe flooding which causes considerable hardship and poverty so that there is a need to rely on one another for mutual help</t>
    </r>
    <r>
      <rPr>
        <sz val="11"/>
        <color theme="1"/>
        <rFont val="Calibri"/>
        <family val="2"/>
        <scheme val="minor"/>
      </rPr>
      <t>.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r>
  </si>
  <si>
    <t xml:space="preserve">severe flooding causing hardship and poverty </t>
  </si>
  <si>
    <t xml:space="preserve">cause is natural disasters </t>
  </si>
  <si>
    <t xml:space="preserve">the villagers gather together as a community to mutually help those in times of need </t>
  </si>
  <si>
    <t>Composition of non-farm income</t>
  </si>
  <si>
    <t>['433', '434', '731']</t>
  </si>
  <si>
    <r>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t>
    </r>
    <r>
      <rPr>
        <sz val="11"/>
        <color rgb="FFFF0000"/>
        <rFont val="Calibri (Body)"/>
      </rPr>
      <t xml:space="preserve"> rice crop during the year under survey was partly destroyed by floods;</t>
    </r>
    <r>
      <rPr>
        <sz val="11"/>
        <color theme="1"/>
        <rFont val="Calibri"/>
        <family val="2"/>
        <scheme val="minor"/>
      </rPr>
      <t xml:space="preserve">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r>
  </si>
  <si>
    <t xml:space="preserve">describes production for farmers; huge devestating loss of rice crop </t>
  </si>
  <si>
    <t>flood/natural disaster</t>
  </si>
  <si>
    <t>Children's play and games in rural Thailand: a study in enculturation and socialization</t>
  </si>
  <si>
    <t>Anderson, Wanni Wibulswasdi, 1937-</t>
  </si>
  <si>
    <t>['582', '793', '868']</t>
  </si>
  <si>
    <t>The girls' early responsibility training in the household work, in the family economy, and in taking care of younger siblings prepare them for similar responsibilities as the housewives. A girl 15 or 16 years old is regarded in Ban Klang as being eligible for the marriage. For the boys, marriage takes place at a later age. Generally, this does not happen until the boy has a fairly steady job – in most cases in the tug boat or in the fish-sauce transporting business. The trips he has taken in helping his parents in their business provide him with a period of apprenticeship for learning the business procedures and the routes. It also provides him with opportunities to meet prospective future clients. When the boy is ready to set up his own business, the parents who can afford it will purchase him the required boat, or will at least contribute a certain amount toward its purchase. Once he can earn sufficient income to support a wife and has spent the 3-month Buddhist Lent period in the priesthood, where he receives the religious and ethical and moral guidance necessary to be considered a more mature man, he is regarded as ready for the marriage.</t>
  </si>
  <si>
    <t xml:space="preserve">describes the different responsibilities of women and men in the household when they are married and living together </t>
  </si>
  <si>
    <t>['581', '583', '584', '702', '775', '793', '832']</t>
  </si>
  <si>
    <t>Girls were married between 17 and 27 or so, most frequently around 21 to 23. Since boys at 21 might have to serve 2 years in the army, and were urged to spend as well at least a few months in the priesthood, their marriages took place between 22 and 30, most often around 24 or so. Parents were in no hurry to marry off their grown children at the very age when their productivity was funneling wealth back into the family. However, if male help in the family were short, parents were more receptive to suitors. No girl was married against her wishes nor to a stranger. 4 4 . A person who uses magical means to force an unwilling woman's love “will be born 500 times as a mad dog.” Marriages might be arranged through formal conversations opened by the man's family and carried on through a go-between, but the girl had the final say. A secret agreement between the partners might even precede negotiations. About half of the marriages were elopements, sometimes arranged because negotiations were dragging, sometimes to avoid the higher costs of more formal arrangements. Marriage, though largely based on socio-economic factors (Phillips:62) was not devoid of personal esteem. Sharp (Bang Chan data at Cornell) has a note on the desirable qualities in a husband as viewed by women. “Sexual virility,” last on the list, was minimized in relation to such qualities as “religiousness,” “wealth,” “industriousness,” which headed the list.</t>
  </si>
  <si>
    <t xml:space="preserve">describes how marriages are arranged for women in particular, and the ages at which they usually marry </t>
  </si>
  <si>
    <t>['562', '791']</t>
  </si>
  <si>
    <t>The medium's powers as a  appeared to be entirely equivalent to a man's.</t>
  </si>
  <si>
    <t>Merit as Cause and Effect of Conduct</t>
  </si>
  <si>
    <t>['369', '777']</t>
  </si>
  <si>
    <t>The causes and consequences of merit-making to the individual are a matter of common experience. While waiting for a ceremony to begin, I asked a small group of men assembled in the Sakathiam temple if we have any way of knowing when we have much merit. One man replied confidently, “Yes, we must know.” They readily agreed that a big house, a good deal of money, eyeglasses, good clothes, or good health were all obvious indications of much merit. Such signs make abundantly clear the condition of one's merit. Equally clear, these signs are themselves the natural results of good conduct at some earlier time. An increase in a person's fortunes would be happily accepted as reward for past merit, though he might modestly characterize it as a matter of good luck. 8 8 In the symposium on Asian fatalism cited above, James Mosel (1966) and I noted the close relationships between the deeply moral Thai concept of karma and the less morally charged concept of luck ( chk ). The two concepts are more distinct among urban than among village people. See Mosel 1966 and Ingersoll 1966.</t>
  </si>
  <si>
    <t xml:space="preserve">describe the signs/indicators of having good merit </t>
  </si>
  <si>
    <t>Second, a person's position in society is one which villagers tend to see as the result of past conduct—mainly, but not entirely, in previous lives. As Lucien M. Hanks has presented it, from the king at the pinnacle down to the lowest hunter wandering alone in the forest, Thai society is comprised of people occupying positions of influence and power over others commensurate with their merit (1962:1250).</t>
  </si>
  <si>
    <t>describes ranking orders in society</t>
  </si>
  <si>
    <t>In the course of conversations with priests and villagers in Sakathiam, I gathered many explanations regarding the workings and results of karma but very few on its sources. Villagers generally understand canonical doctrines regarding the formation of karma, but they are much less concerned with theological explanations than with their religious implications. Village explanations on the sources of karma are a simplification of the written texts: karma emerges from our misunderstandings of the nature of reality and from our consequent cravings and ambitions for possessions and experience, including our craving for life itself. These strong desires and our many choices based on them create a kind of energy or moral force, the consequences of which are worked out and continually supplemented by a person through his many incarnations.</t>
  </si>
  <si>
    <t xml:space="preserve">how villagers interpet the formations of karma </t>
  </si>
  <si>
    <t>240</t>
  </si>
  <si>
    <r>
      <t xml:space="preserve">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
    </r>
    <r>
      <rPr>
        <sz val="11"/>
        <color rgb="FFFF0000"/>
        <rFont val="Calibri (Body)"/>
      </rPr>
      <t>Thus in any given life a person's status and hence his identity is fundamentally established by his accumulated karma from the past, which would serve to distinguish the more fortunate villagers from those less fortunate,</t>
    </r>
    <r>
      <rPr>
        <sz val="11"/>
        <color theme="1"/>
        <rFont val="Calibri"/>
        <family val="2"/>
        <scheme val="minor"/>
      </rPr>
      <t xml:space="preserve"> man from animals, and animals of higher form from those of lower form.</t>
    </r>
  </si>
  <si>
    <t xml:space="preserve">describes the order and cycle through which karma follows a person through their many lives </t>
  </si>
  <si>
    <t xml:space="preserve">to not suffer misfortune, do good deeds in your past lifes </t>
  </si>
  <si>
    <t>['532', '775', '777']</t>
  </si>
  <si>
    <r>
      <t xml:space="preserve">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t>
    </r>
    <r>
      <rPr>
        <sz val="11"/>
        <color rgb="FFFF0000"/>
        <rFont val="Calibri (Body)"/>
      </rPr>
      <t xml:space="preserve">follower of Buddha, whose Dante-esque pilgrimage exposed him to the excruciating tortures in hell </t>
    </r>
    <r>
      <rPr>
        <sz val="11"/>
        <color theme="1"/>
        <rFont val="Calibri"/>
        <family val="2"/>
        <scheme val="minor"/>
      </rPr>
      <t>of those who had chosen evil, as well as the heavenly bliss of those who had acquired rich merit.</t>
    </r>
  </si>
  <si>
    <t xml:space="preserve">follower of Buddha that went on a pilgrimage and was exposed to the tortures of hell </t>
  </si>
  <si>
    <t>['774', '775', '777']</t>
  </si>
  <si>
    <t>Although villagers speak rather generally and somewhat vaguely about the karmic process by which human conduct and its moral consequences continue through many existences, their conviction is still very strong that our kam follows us from life to life. The most important mechanism in this process is the winyn, a form of spiritual essence or soul which inhabits the body and survives its death.</t>
  </si>
  <si>
    <t>describes the villagers views on karmic conduct.  They believe karma follows people from each of their lives</t>
  </si>
  <si>
    <t>246</t>
  </si>
  <si>
    <t>['593', '777']</t>
  </si>
  <si>
    <r>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t>
    </r>
    <r>
      <rPr>
        <sz val="11"/>
        <color rgb="FFFF0000"/>
        <rFont val="Calibri (Body)"/>
      </rPr>
      <t xml:space="preserve">reviously injured spouse causing the other to suffer in turn. </t>
    </r>
    <r>
      <rPr>
        <sz val="11"/>
        <color theme="1"/>
        <rFont val="Calibri"/>
        <family val="2"/>
        <scheme val="minor"/>
      </rPr>
      <t xml:space="preserve">After being divorced from her husband for some time, one young woman decided that they must have been a couple of this sort. The third type, khlng khphln, is a couple with a very bad relationship in a previous life. </t>
    </r>
    <r>
      <rPr>
        <sz val="11"/>
        <color rgb="FFFF0000"/>
        <rFont val="Calibri (Body)"/>
      </rPr>
      <t xml:space="preserve">One spouse may have tried to kill the other, </t>
    </r>
    <r>
      <rPr>
        <sz val="11"/>
        <color theme="1"/>
        <rFont val="Calibri"/>
        <family val="2"/>
        <scheme val="minor"/>
      </rPr>
      <t>and in this life the other spouse is trying to even the score.</t>
    </r>
  </si>
  <si>
    <t xml:space="preserve">karmic proccess of relationsips, describes how spouses have tried to induce suffering in the other, or tried to kill the other </t>
  </si>
  <si>
    <t>Bupphsanniwt</t>
  </si>
  <si>
    <t>['178', '182', '571', '777', '829']</t>
  </si>
  <si>
    <t>My argument here on the significance of merit-making for communal aspects of identity is partly based on the premise that for Thai villagers the personal, social, and cultural aspects of life traditionally have been intimately related. Our visits to Sakathiam during 1967–1969 and briefly in 1972 and 1973 have strengthened my earlier suspicion from 1959–60 that the very rapid pace of modernization and secularization is tending to segment and reduce that traditional intimate relationship. Commercialized agriculture, monetized social relations in the village, individually owned motorcycles and radios, an increase in the number of people who seek higher education and occupations outside the village, erosion of supernatural sanctions, reduction of authority relationships within the village—all these trends seem to be creating new conditions in which younger people will mold and interpret their identity. The individual villager used to recognize pervasive moral strands in his relationship to other villagers and to nature largely in terms of karma. He identified himself in a moral sense with his community, especially his temple, and with his nation, especially his king.</t>
  </si>
  <si>
    <t>merit making as part of communal idnetity for thai villagers</t>
  </si>
  <si>
    <t>['539', '777']</t>
  </si>
  <si>
    <r>
      <t xml:space="preserve">That the king and queen personally identified with the kingdom in a reciprocal fashion was vividly illustrated in the drama previously cited,  . </t>
    </r>
    <r>
      <rPr>
        <sz val="11"/>
        <color rgb="FFFF0000"/>
        <rFont val="Calibri (Body)"/>
      </rPr>
      <t xml:space="preserve">If the birth of a conch shell resulted from the queen's past deeds, then the entire kingdom faced destruction and ruin unless she were banished. </t>
    </r>
    <r>
      <rPr>
        <sz val="11"/>
        <color theme="1"/>
        <rFont val="Calibri"/>
        <family val="2"/>
        <scheme val="minor"/>
      </rPr>
      <t xml:space="preserve">The karma of the queen touched </t>
    </r>
    <r>
      <rPr>
        <sz val="11"/>
        <color rgb="FFFF0000"/>
        <rFont val="Calibri (Body)"/>
      </rPr>
      <t>not only her own and her family's lives, but reached out to the entire realm, threatening the very survival of the state.</t>
    </r>
  </si>
  <si>
    <t xml:space="preserve">the queens karma could bring dangers to her family and entire realm. Threatening everyones survival </t>
  </si>
  <si>
    <t>if  the birth of a conch shell resulted from the queen's past deeds, then the entire kingdom faced destruction and ruin</t>
  </si>
  <si>
    <t>banishing the queen would stop the ruins In the realm</t>
  </si>
  <si>
    <t>The first face</t>
  </si>
  <si>
    <t>(e) Irrigation</t>
  </si>
  <si>
    <t>Donner, Wolf</t>
  </si>
  <si>
    <t>380</t>
  </si>
  <si>
    <t>['132', '133', '179', '312', '731']</t>
  </si>
  <si>
    <r>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t>
    </r>
    <r>
      <rPr>
        <sz val="11"/>
        <color rgb="FFFF0000"/>
        <rFont val="Calibri (Body)"/>
      </rPr>
      <t xml:space="preserve"> dams would have a protective function </t>
    </r>
    <r>
      <rPr>
        <sz val="11"/>
        <color theme="1"/>
        <rFont val="Calibri"/>
        <family val="2"/>
        <scheme val="minor"/>
      </rPr>
      <t>against floods in the Prachin River valley. 33 33. This seems to be particularly opportune, since reports appear periodically of f</t>
    </r>
    <r>
      <rPr>
        <sz val="11"/>
        <color rgb="FFFF0000"/>
        <rFont val="Calibri (Body)"/>
      </rPr>
      <t xml:space="preserve">armers who are forced to leave their homes in the changwat of Prachin Buri because floods or droughts have destroyed their basis of existence </t>
    </r>
    <r>
      <rPr>
        <sz val="11"/>
        <color theme="1"/>
        <rFont val="Calibri"/>
        <family val="2"/>
        <scheme val="minor"/>
      </rPr>
      <t>( The Bangkok Post, 2 June 1972). The rest of the storage capacity comes from irrigation tanks, mainly in the southern changwats.</t>
    </r>
  </si>
  <si>
    <t xml:space="preserve">farmers losing their homes, and having floods and droughts destroy all of their means of living </t>
  </si>
  <si>
    <t>natural disasters</t>
  </si>
  <si>
    <t xml:space="preserve">protective functions being built on dams </t>
  </si>
  <si>
    <t>398</t>
  </si>
  <si>
    <t>['731']</t>
  </si>
  <si>
    <r>
      <t xml:space="preserve">33. This seems to be particularly opportune, since reports appear periodically of </t>
    </r>
    <r>
      <rPr>
        <sz val="11"/>
        <color rgb="FFFF0000"/>
        <rFont val="Calibri (Body)"/>
      </rPr>
      <t xml:space="preserve">farmers who are forced to leave their homes in the changwat of Prachin Buri because floods or droughts have destroyed their basis of existence </t>
    </r>
    <r>
      <rPr>
        <sz val="11"/>
        <color theme="1"/>
        <rFont val="Calibri"/>
        <family val="2"/>
        <scheme val="minor"/>
      </rPr>
      <t>( The Bangkok Post, 2 June 1972).</t>
    </r>
  </si>
  <si>
    <t xml:space="preserve">floods and droughts destroying farmers homes and lands </t>
  </si>
  <si>
    <t>['532', '778', '791', '832']</t>
  </si>
  <si>
    <t>Tied and Buried Statuettes, Phùug Hùn The love magic ritual specialist makes two statuettes. A wide variety of materials may be used in making the two statuettes: wood, hay, beeswax, the raw white cotton thread used in many rituals, and clay mixed with powdered bones of the dead. The name of the beloved girl is written on one statuette. That statuette is sacralized by invoking the girl's bodily aspects and elements, and her soul. On the second statuette, the specialist writes the name of the lover. Then the specialist juxtaposes the two statuettes in a face-to-face hugging embrace and recites Khaathaa. Following this ritual performance, the specialist buries the statuettes, tied together in the hugging position. The two are usually buried near the woman's home. For the best results, they should be buried in her backyard.</t>
  </si>
  <si>
    <t xml:space="preserve">the process of making tied and buried statuettes </t>
  </si>
  <si>
    <t>['191', '791', '832']</t>
  </si>
  <si>
    <t>Montra and Khaatha , Mon  Khaatha, . Montra () is a chant found in the scriptures and the commentaries. Khaatha () is simply a short snatch of a long Montra. Both Montra and Khaatha are secret formulae, jealously guarded, revealed and taught by a famous magic specialist only to his initiated pupil. In general, the inherent qualities of all supernatural objects are considered insufficient without Montra and Khaatha. Pali Khaatha are expressed entirely in the Pali language. Pali-Thai Khaatha include some words of each language.</t>
  </si>
  <si>
    <t xml:space="preserve">describes types of chants found in scriptures </t>
  </si>
  <si>
    <t>Persons Involved in Love Magic</t>
  </si>
  <si>
    <t>['191', '212', '555', '791', '832']</t>
  </si>
  <si>
    <t>The Love Magic Specialist ,  Sanèe Jaa . The love magic specialist makes many of the objects described in the preceding section: love dolls, tied and buried statuettes, flower insects, corpse oil, amulets and charms, Montra and Khaatha, and sacralized cosmetics. In addition, the specialist supervises and guides the use of the letter diagrams, sacralized cigarette smoke, coupling philtres, and the eng1raved flag. A majority of the specialists are males of lower status and income who are literate but not well educated. Most specialists know some Pali and Sanskrit words. They are consulted and paid by their customers, but they are not publicly and permanently respected. They are considered disgusting and are avoided by the majority of people in the society.</t>
  </si>
  <si>
    <t xml:space="preserve">describes what love magic specialsits do, and what objects they work with me </t>
  </si>
  <si>
    <t>Protections and Remedies</t>
  </si>
  <si>
    <t>['778', '791', '832']</t>
  </si>
  <si>
    <t>The secular ritual specialists employ more complicated methods. The specialists who can undo love magic are those who can also make love magic items. In undoing the love magic, the specialist might elect to treat the case by the same kind of complex homepathic magic that caused the original trouble. For example, he may make Tied Statuettes (Phùug Hùn, ), sacralizing and validating them, but then he cuts the string, thereby undoing the effectiveness of the original magic. Or the specialists may try to find the original objects that caused the love magic and destroy those objects, such as Love Dolls and Tied Statuettes mentioned above.</t>
  </si>
  <si>
    <t xml:space="preserve">explains how specialists undo love spells/magic </t>
  </si>
  <si>
    <t>sickness mentioned</t>
  </si>
  <si>
    <t>two minor punishments of scaring and bothering, major punishment of illness</t>
  </si>
  <si>
    <t>punished with illness or by being bothered</t>
  </si>
  <si>
    <t>moments of fear, anxiety, or crisis</t>
  </si>
  <si>
    <t>a tad confused about this one since miscarriage is seen as a disease, unsure if stillbirth is also seen as a disease</t>
  </si>
  <si>
    <t>illness and nightmares</t>
  </si>
  <si>
    <t>illness, nightmares, a house burning down</t>
  </si>
  <si>
    <t>bad luck, illness, or nightmares</t>
  </si>
  <si>
    <t>body aches</t>
  </si>
  <si>
    <t>unsure whether body aches are illness or accident, kind of vague</t>
  </si>
  <si>
    <t>minor body aches</t>
  </si>
  <si>
    <t>illness and a person being taken suddenly ill mentioned</t>
  </si>
  <si>
    <t>illness and an untimely death</t>
  </si>
  <si>
    <t>head diseases</t>
  </si>
  <si>
    <t>early death, deformities, unhappiness, poverty</t>
  </si>
  <si>
    <t>losing health, friend, money, or life</t>
  </si>
  <si>
    <t>illness and wounds by knife and bullets are mentioned</t>
  </si>
  <si>
    <r>
      <t xml:space="preserve">The </t>
    </r>
    <r>
      <rPr>
        <sz val="11"/>
        <color rgb="FFFF0000"/>
        <rFont val="Calibri (Body)"/>
      </rPr>
      <t>uanönu</t>
    </r>
    <r>
      <rPr>
        <sz val="11"/>
        <color theme="1"/>
        <rFont val="Calibri"/>
        <family val="2"/>
        <scheme val="minor"/>
      </rPr>
      <t xml:space="preserve">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t>
    </r>
    <r>
      <rPr>
        <sz val="11"/>
        <color rgb="FFFF0000"/>
        <rFont val="Calibri (Body)"/>
      </rPr>
      <t>uanönu of the other party does all kinds of sorcery in order to disturb the dance</t>
    </r>
    <r>
      <rPr>
        <sz val="11"/>
        <color theme="1"/>
        <rFont val="Calibri"/>
        <family val="2"/>
        <scheme val="minor"/>
      </rPr>
      <t xml:space="preserve">. He likewise takes his shell, rubs it with charcoal, and puts it down with the opening downwards. His companions tie an ubud around their necks as a sign for the dancers that they should hang themselves. </t>
    </r>
    <r>
      <rPr>
        <sz val="11"/>
        <color rgb="FFFF0000"/>
        <rFont val="Calibri (Body)"/>
      </rPr>
      <t>It now depends on which of the two parties can practice better sorcery</t>
    </r>
    <r>
      <rPr>
        <sz val="11"/>
        <color theme="1"/>
        <rFont val="Calibri"/>
        <family val="2"/>
        <scheme val="minor"/>
      </rPr>
      <t>. The defeated party is put to shame during the dance. The dancers’ voices fail.</t>
    </r>
  </si>
  <si>
    <r>
      <t xml:space="preserve">I was told about another </t>
    </r>
    <r>
      <rPr>
        <sz val="11"/>
        <color rgb="FFFF0000"/>
        <rFont val="Calibri (Body)"/>
      </rPr>
      <t>uanönu</t>
    </r>
    <r>
      <rPr>
        <sz val="11"/>
        <color theme="1"/>
        <rFont val="Calibri"/>
        <family val="2"/>
        <scheme val="minor"/>
      </rPr>
      <t xml:space="preserve"> , a woman on Iluk, whom I knew personally, that the </t>
    </r>
    <r>
      <rPr>
        <sz val="11"/>
        <color rgb="FFFF0000"/>
        <rFont val="Calibri (Body)"/>
      </rPr>
      <t>spirit ordered her to have her only little daughter killed or he would desert her</t>
    </r>
    <r>
      <rPr>
        <sz val="11"/>
        <color theme="1"/>
        <rFont val="Calibri"/>
        <family val="2"/>
        <scheme val="minor"/>
      </rPr>
      <t xml:space="preserve">. The man concerned, however, the one who was supposed to execute the command, </t>
    </r>
    <r>
      <rPr>
        <sz val="11"/>
        <color rgb="FFFF0000"/>
        <rFont val="Calibri (Body)"/>
      </rPr>
      <t>thwarted the affair out of pity</t>
    </r>
    <r>
      <rPr>
        <sz val="11"/>
        <color theme="1"/>
        <rFont val="Calibri"/>
        <family val="2"/>
        <scheme val="minor"/>
      </rPr>
      <t>. So the child remained alive, and the spirit deserted the woman.</t>
    </r>
  </si>
  <si>
    <t xml:space="preserve">medium was ordered to have her only little daughter killed or she would be deserted </t>
  </si>
  <si>
    <t>vemination</t>
  </si>
  <si>
    <t xml:space="preserve">Mwaatejinyk of Söör 2a is killed; sickness </t>
  </si>
  <si>
    <t>Söör 2a</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</si>
  <si>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</si>
  <si>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illness: pregnant women cannot give birth; other/l catch no fish, delivered toethe sharks</t>
  </si>
  <si>
    <t>ailents, swellings of the testicles or legs</t>
  </si>
  <si>
    <t>measles and dysentary; miscarriages</t>
  </si>
  <si>
    <t>person getting attacked causing them illness</t>
  </si>
  <si>
    <t>symptoms of illness; misstep/fall from a tree</t>
  </si>
  <si>
    <t xml:space="preserve"> y</t>
  </si>
  <si>
    <t>symptoms related to childbirth; "stuck child"</t>
  </si>
  <si>
    <t>chief developed swelling and pus on his jaw, which broke into an open running sore, what doctors would have called a tooth abcess</t>
  </si>
  <si>
    <t>strains or sprains; constipation, swellings, or muscle cramps</t>
  </si>
  <si>
    <t xml:space="preserve">constipation </t>
  </si>
  <si>
    <t>['192', '752', '753', '824']</t>
  </si>
  <si>
    <r>
      <t xml:space="preserve">As mentioned, other named varieties of </t>
    </r>
    <r>
      <rPr>
        <sz val="11"/>
        <color rgb="FFFF0000"/>
        <rFont val="Calibri (Body)"/>
      </rPr>
      <t>massage</t>
    </r>
    <r>
      <rPr>
        <sz val="11"/>
        <color theme="1"/>
        <rFont val="Calibri"/>
        <family val="2"/>
        <scheme val="minor"/>
      </rPr>
      <t xml:space="preserve"> seem to emphasize aspects of etiology or symptomatology within the general theory of rawan s˙acug . Trukese are familiar with </t>
    </r>
    <r>
      <rPr>
        <sz val="11"/>
        <color rgb="FFFF0000"/>
        <rFont val="Calibri (Body)"/>
      </rPr>
      <t>protracted bowel movement failures</t>
    </r>
    <r>
      <rPr>
        <sz val="11"/>
        <color theme="1"/>
        <rFont val="Calibri"/>
        <family val="2"/>
        <scheme val="minor"/>
      </rPr>
      <t xml:space="preserve">, and realize that the end result may be a </t>
    </r>
    <r>
      <rPr>
        <sz val="11"/>
        <color rgb="FFFF0000"/>
        <rFont val="Calibri (Body)"/>
      </rPr>
      <t>rupture right through the abdomen</t>
    </r>
    <r>
      <rPr>
        <sz val="11"/>
        <color theme="1"/>
        <rFont val="Calibri"/>
        <family val="2"/>
        <scheme val="minor"/>
      </rPr>
      <t xml:space="preserve">. To try to prevent this, some </t>
    </r>
    <r>
      <rPr>
        <sz val="11"/>
        <color rgb="FFFF0000"/>
        <rFont val="Calibri (Body)"/>
      </rPr>
      <t>masseurs massage around anal sphincters to open them up and ease the passage of feces</t>
    </r>
    <r>
      <rPr>
        <sz val="11"/>
        <color theme="1"/>
        <rFont val="Calibri"/>
        <family val="2"/>
        <scheme val="minor"/>
      </rPr>
      <t xml:space="preserve">. Sometimes the </t>
    </r>
    <r>
      <rPr>
        <sz val="11"/>
        <color rgb="FFFF0000"/>
        <rFont val="Calibri (Body)"/>
      </rPr>
      <t>leaves of w˙onu (IV.30, Vigna marina) may be chewed up and blown into the colon through the hollow stem of a mwėkumwėk</t>
    </r>
    <r>
      <rPr>
        <sz val="11"/>
        <color theme="1"/>
        <rFont val="Calibri"/>
        <family val="2"/>
        <scheme val="minor"/>
      </rPr>
      <t xml:space="preserve"> (III.14, Tacca leontopetaloides) plant. It is said that this may stimulate the bowels into activity. These procedures are specifically intended to meet the problem of protracted bowel movement failure and are euphemistically known as </t>
    </r>
    <r>
      <rPr>
        <sz val="11"/>
        <color rgb="FFFF0000"/>
        <rFont val="Calibri (Body)"/>
      </rPr>
      <t>rawan neetip (massaging the heart)</t>
    </r>
    <r>
      <rPr>
        <sz val="11"/>
        <color theme="1"/>
        <rFont val="Calibri"/>
        <family val="2"/>
        <scheme val="minor"/>
      </rPr>
      <t>. Not every masseur is willing to undertake this kind of massage, and this is perhaps the main reason it is distinctively labeled.</t>
    </r>
  </si>
  <si>
    <t xml:space="preserve">protacted bowel movement failures; ultimately may lead to a rupture right through the abdomen </t>
  </si>
  <si>
    <t>masseurs massage around anal sphincters to ease the passage of feces; leaves are chewed up and blown through the hollow stem of a plant</t>
  </si>
  <si>
    <t xml:space="preserve">w˙onu = Vigna marina; mwėkumwėk = Tacca leontopetaloides; rawan neetip = massaging the heart </t>
  </si>
  <si>
    <t>['552', '753', '826']</t>
  </si>
  <si>
    <r>
      <t xml:space="preserve">Trukese women believe they </t>
    </r>
    <r>
      <rPr>
        <sz val="11"/>
        <color rgb="FFFF0000"/>
        <rFont val="Calibri (Body)"/>
      </rPr>
      <t>may become ill when their uterus moves around and gets out of place</t>
    </r>
    <r>
      <rPr>
        <sz val="11"/>
        <color theme="1"/>
        <rFont val="Calibri"/>
        <family val="2"/>
        <scheme val="minor"/>
      </rPr>
      <t xml:space="preserve">. The uterus is regarded as the source of monthly bleeding, the place where babies come from, a body part that moves all around and even falls down--the origin, in short, of many </t>
    </r>
    <r>
      <rPr>
        <sz val="11"/>
        <color rgb="FFFF0000"/>
        <rFont val="Calibri (Body)"/>
      </rPr>
      <t>mysterious female anomalies</t>
    </r>
    <r>
      <rPr>
        <sz val="11"/>
        <color theme="1"/>
        <rFont val="Calibri"/>
        <family val="2"/>
        <scheme val="minor"/>
      </rPr>
      <t xml:space="preserve">. It is for these reasons, Trukese women say, that they call it by a name which is kept secret from the men (although some men know of it). </t>
    </r>
    <r>
      <rPr>
        <sz val="11"/>
        <color rgb="FFFF0000"/>
        <rFont val="Calibri (Body)"/>
      </rPr>
      <t>Among women the uterus is known as ‘spirit’ ( anu )</t>
    </r>
    <r>
      <rPr>
        <sz val="11"/>
        <color theme="1"/>
        <rFont val="Calibri"/>
        <family val="2"/>
        <scheme val="minor"/>
      </rPr>
      <t>.</t>
    </r>
  </si>
  <si>
    <t>illness; mysterious female anomalies</t>
  </si>
  <si>
    <t xml:space="preserve">uterus moving around and getting out of place </t>
  </si>
  <si>
    <t xml:space="preserve">anu = 'spirit'; refers to uterus </t>
  </si>
  <si>
    <t>['752', '753', '826']</t>
  </si>
  <si>
    <r>
      <t xml:space="preserve">When </t>
    </r>
    <r>
      <rPr>
        <sz val="11"/>
        <color rgb="FFFF0000"/>
        <rFont val="Calibri (Body)"/>
      </rPr>
      <t>women work too much or too hard, or engage too often or too actively in sexual intercourse</t>
    </r>
    <r>
      <rPr>
        <sz val="11"/>
        <color theme="1"/>
        <rFont val="Calibri"/>
        <family val="2"/>
        <scheme val="minor"/>
      </rPr>
      <t xml:space="preserve">, the </t>
    </r>
    <r>
      <rPr>
        <sz val="11"/>
        <color rgb="FFFF0000"/>
        <rFont val="Calibri (Body)"/>
      </rPr>
      <t>uterus may become displaced</t>
    </r>
    <r>
      <rPr>
        <sz val="11"/>
        <color theme="1"/>
        <rFont val="Calibri"/>
        <family val="2"/>
        <scheme val="minor"/>
      </rPr>
      <t xml:space="preserve"> and have to be </t>
    </r>
    <r>
      <rPr>
        <sz val="11"/>
        <color rgb="FFFF0000"/>
        <rFont val="Calibri (Body)"/>
      </rPr>
      <t>massaged back to where it belongs</t>
    </r>
    <r>
      <rPr>
        <sz val="11"/>
        <color theme="1"/>
        <rFont val="Calibri"/>
        <family val="2"/>
        <scheme val="minor"/>
      </rPr>
      <t xml:space="preserve">. When this is the nature of the etiology and the complaint, the treatment administered is often referred to as </t>
    </r>
    <r>
      <rPr>
        <sz val="11"/>
        <color rgb="FFFF0000"/>
        <rFont val="Calibri (Body)"/>
      </rPr>
      <t>‘female massage’ ( rawan fefin )</t>
    </r>
    <r>
      <rPr>
        <sz val="11"/>
        <color theme="1"/>
        <rFont val="Calibri"/>
        <family val="2"/>
        <scheme val="minor"/>
      </rPr>
      <t>.</t>
    </r>
  </si>
  <si>
    <t>uterus becomes displaced</t>
  </si>
  <si>
    <t>women work too much or too hard or engage too often or too actively in sexual intercourse</t>
  </si>
  <si>
    <t>massage the uterus back to where it belongs</t>
  </si>
  <si>
    <t>rawan fefin = female massage</t>
  </si>
  <si>
    <r>
      <t xml:space="preserve">The one </t>
    </r>
    <r>
      <rPr>
        <sz val="11"/>
        <color rgb="FFFF0000"/>
        <rFont val="Calibri (Body)"/>
      </rPr>
      <t>masseuse</t>
    </r>
    <r>
      <rPr>
        <sz val="11"/>
        <color theme="1"/>
        <rFont val="Calibri"/>
        <family val="2"/>
        <scheme val="minor"/>
      </rPr>
      <t xml:space="preserve"> I observed giving this </t>
    </r>
    <r>
      <rPr>
        <sz val="11"/>
        <color rgb="FFFF0000"/>
        <rFont val="Calibri (Body)"/>
      </rPr>
      <t>massage</t>
    </r>
    <r>
      <rPr>
        <sz val="11"/>
        <color theme="1"/>
        <rFont val="Calibri"/>
        <family val="2"/>
        <scheme val="minor"/>
      </rPr>
      <t xml:space="preserve"> </t>
    </r>
    <r>
      <rPr>
        <sz val="11"/>
        <color rgb="FFFF0000"/>
        <rFont val="Calibri (Body)"/>
      </rPr>
      <t>poured oil</t>
    </r>
    <r>
      <rPr>
        <sz val="11"/>
        <color theme="1"/>
        <rFont val="Calibri"/>
        <family val="2"/>
        <scheme val="minor"/>
      </rPr>
      <t xml:space="preserve"> on her patient’s abdomen, and then </t>
    </r>
    <r>
      <rPr>
        <sz val="11"/>
        <color rgb="FFFF0000"/>
        <rFont val="Calibri (Body)"/>
      </rPr>
      <t>massaged around the navel</t>
    </r>
    <r>
      <rPr>
        <sz val="11"/>
        <color theme="1"/>
        <rFont val="Calibri"/>
        <family val="2"/>
        <scheme val="minor"/>
      </rPr>
      <t xml:space="preserve"> in circles by applying firm gentle pressure with the fingertips of both hands. Two or three times she paused and pressed her thumb deep into the navel, explaining that the strength of the pulse that was palpated in this way indicated </t>
    </r>
    <r>
      <rPr>
        <sz val="11"/>
        <color rgb="FFFF0000"/>
        <rFont val="Calibri (Body)"/>
      </rPr>
      <t>whether the uterus was properly in place</t>
    </r>
    <r>
      <rPr>
        <sz val="11"/>
        <color theme="1"/>
        <rFont val="Calibri"/>
        <family val="2"/>
        <scheme val="minor"/>
      </rPr>
      <t>. The masseuse ended up by slipping her hands under the patient’s back and lifting her twice, and then briefly massaged down the legs by slipping her hands under the patient’s clothing.</t>
    </r>
  </si>
  <si>
    <t xml:space="preserve">uterus not being in its proper place </t>
  </si>
  <si>
    <t xml:space="preserve">masseuse giving a massage; rubs oil on patient and massages around the navel </t>
  </si>
  <si>
    <t>['627', '752', '753']</t>
  </si>
  <si>
    <r>
      <t xml:space="preserve">It would appear that this minor branch of Trukese medical theory constitutes among other things a major alternative women have to attempt to control the behavior of others. Trukese women often complain of </t>
    </r>
    <r>
      <rPr>
        <sz val="11"/>
        <color rgb="FFFF0000"/>
        <rFont val="Calibri (Body)"/>
      </rPr>
      <t>abdominal pains and a complete inability to walk</t>
    </r>
    <r>
      <rPr>
        <sz val="11"/>
        <color theme="1"/>
        <rFont val="Calibri"/>
        <family val="2"/>
        <scheme val="minor"/>
      </rPr>
      <t xml:space="preserve">. In most such cases </t>
    </r>
    <r>
      <rPr>
        <sz val="11"/>
        <color rgb="FFFF0000"/>
        <rFont val="Calibri (Body)"/>
      </rPr>
      <t>support from close relatives</t>
    </r>
    <r>
      <rPr>
        <sz val="11"/>
        <color theme="1"/>
        <rFont val="Calibri"/>
        <family val="2"/>
        <scheme val="minor"/>
      </rPr>
      <t xml:space="preserve">, such as </t>
    </r>
    <r>
      <rPr>
        <sz val="11"/>
        <color rgb="FFFF0000"/>
        <rFont val="Calibri (Body)"/>
      </rPr>
      <t>abdominal massage from the husband or other close relative</t>
    </r>
    <r>
      <rPr>
        <sz val="11"/>
        <color theme="1"/>
        <rFont val="Calibri"/>
        <family val="2"/>
        <scheme val="minor"/>
      </rPr>
      <t>,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r>
  </si>
  <si>
    <t xml:space="preserve">abdominal pains and a complete inability to walk </t>
  </si>
  <si>
    <t xml:space="preserve">support from relatives; abdominal massage from husband or close relative </t>
  </si>
  <si>
    <t>['752', '833']</t>
  </si>
  <si>
    <r>
      <t xml:space="preserve">There is an analogous branch of </t>
    </r>
    <r>
      <rPr>
        <sz val="11"/>
        <color rgb="FFFF0000"/>
        <rFont val="Calibri (Body)"/>
      </rPr>
      <t>massage for males</t>
    </r>
    <r>
      <rPr>
        <sz val="11"/>
        <color theme="1"/>
        <rFont val="Calibri"/>
        <family val="2"/>
        <scheme val="minor"/>
      </rPr>
      <t>, but this is related to</t>
    </r>
    <r>
      <rPr>
        <sz val="11"/>
        <color rgb="FFFF0000"/>
        <rFont val="Calibri (Body)"/>
      </rPr>
      <t xml:space="preserve"> aches and pains deriving specifically from sexual intercourse</t>
    </r>
    <r>
      <rPr>
        <sz val="11"/>
        <color theme="1"/>
        <rFont val="Calibri"/>
        <family val="2"/>
        <scheme val="minor"/>
      </rPr>
      <t xml:space="preserve">. There is greater likelihood of </t>
    </r>
    <r>
      <rPr>
        <sz val="11"/>
        <color rgb="FFFF0000"/>
        <rFont val="Calibri (Body)"/>
      </rPr>
      <t>muscular damage to the penis</t>
    </r>
    <r>
      <rPr>
        <sz val="11"/>
        <color theme="1"/>
        <rFont val="Calibri"/>
        <family val="2"/>
        <scheme val="minor"/>
      </rPr>
      <t xml:space="preserve"> among Trukese because of the style of Trukese sexual intercourse. In a favored method, ‘</t>
    </r>
    <r>
      <rPr>
        <sz val="11"/>
        <color rgb="FFFF0000"/>
        <rFont val="Calibri (Body)"/>
      </rPr>
      <t>Trukese flagellation</t>
    </r>
    <r>
      <rPr>
        <sz val="11"/>
        <color theme="1"/>
        <rFont val="Calibri"/>
        <family val="2"/>
        <scheme val="minor"/>
      </rPr>
      <t xml:space="preserve">,’ a man grasps his penis and beats it rapidly against the vulva and clitoris of the female. Unless these motions are well coordinated, the stiff member may suddenly be bent, resulting in </t>
    </r>
    <r>
      <rPr>
        <sz val="11"/>
        <color rgb="FFFF0000"/>
        <rFont val="Calibri (Body)"/>
      </rPr>
      <t>muscular pain and soreness</t>
    </r>
    <r>
      <rPr>
        <sz val="11"/>
        <color theme="1"/>
        <rFont val="Calibri"/>
        <family val="2"/>
        <scheme val="minor"/>
      </rPr>
      <t xml:space="preserve">. This sort of complaint would be treated with </t>
    </r>
    <r>
      <rPr>
        <sz val="11"/>
        <color rgb="FFFF0000"/>
        <rFont val="Calibri (Body)"/>
      </rPr>
      <t>massage extending to the penis itself</t>
    </r>
    <r>
      <rPr>
        <sz val="11"/>
        <color theme="1"/>
        <rFont val="Calibri"/>
        <family val="2"/>
        <scheme val="minor"/>
      </rPr>
      <t>. Other aches and pains believed due to sexual intercourse would also be treated with ‘male massage.’</t>
    </r>
  </si>
  <si>
    <t xml:space="preserve">muscular damage to the penis, resulting in pain and soreness </t>
  </si>
  <si>
    <t>Trukese method of sexual intercourse</t>
  </si>
  <si>
    <t>Trukese flagellation</t>
  </si>
  <si>
    <t>massage the penis</t>
  </si>
  <si>
    <t>male massage</t>
  </si>
  <si>
    <r>
      <t xml:space="preserve">There are in addition other kinds of </t>
    </r>
    <r>
      <rPr>
        <sz val="11"/>
        <color rgb="FFFF0000"/>
        <rFont val="Calibri (Body)"/>
      </rPr>
      <t>massage</t>
    </r>
    <r>
      <rPr>
        <sz val="11"/>
        <color theme="1"/>
        <rFont val="Calibri"/>
        <family val="2"/>
        <scheme val="minor"/>
      </rPr>
      <t xml:space="preserve"> which seem to have developed as treatments for particular symptoms. There is massage for </t>
    </r>
    <r>
      <rPr>
        <sz val="11"/>
        <color rgb="FFFF0000"/>
        <rFont val="Calibri (Body)"/>
      </rPr>
      <t>coughing</t>
    </r>
    <r>
      <rPr>
        <sz val="11"/>
        <color theme="1"/>
        <rFont val="Calibri"/>
        <family val="2"/>
        <scheme val="minor"/>
      </rPr>
      <t xml:space="preserve">, massage for </t>
    </r>
    <r>
      <rPr>
        <sz val="11"/>
        <color rgb="FFFF0000"/>
        <rFont val="Calibri (Body)"/>
      </rPr>
      <t>headaches</t>
    </r>
    <r>
      <rPr>
        <sz val="11"/>
        <color theme="1"/>
        <rFont val="Calibri"/>
        <family val="2"/>
        <scheme val="minor"/>
      </rPr>
      <t>, and so on. These all appear to be minor elaborations of the general theory of massage, especially as contained in rawan s˙acug . Although I have not so arranged it on my list, this appears to be the generic category from which spring all these other minor branches.</t>
    </r>
  </si>
  <si>
    <t xml:space="preserve">coughing and headaches </t>
  </si>
  <si>
    <t>massage</t>
  </si>
  <si>
    <t>The Innovation of Spirit Powers</t>
  </si>
  <si>
    <t>['196', '753', '776']</t>
  </si>
  <si>
    <r>
      <t xml:space="preserve">The most commonly used label is </t>
    </r>
    <r>
      <rPr>
        <sz val="11"/>
        <color rgb="FFFF0000"/>
        <rFont val="Calibri (Body)"/>
      </rPr>
      <t>m˙a˙aw˙un</t>
    </r>
    <r>
      <rPr>
        <sz val="11"/>
        <color theme="1"/>
        <rFont val="Calibri"/>
        <family val="2"/>
        <scheme val="minor"/>
      </rPr>
      <t xml:space="preserve"> , which is a compound of two elements: m˙a˙a meaning </t>
    </r>
    <r>
      <rPr>
        <sz val="11"/>
        <color rgb="FFFF0000"/>
        <rFont val="Calibri (Body)"/>
      </rPr>
      <t>death or loss of consciousness or illness</t>
    </r>
    <r>
      <rPr>
        <sz val="11"/>
        <color theme="1"/>
        <rFont val="Calibri"/>
        <family val="2"/>
        <scheme val="minor"/>
      </rPr>
      <t xml:space="preserve">; and </t>
    </r>
    <r>
      <rPr>
        <sz val="11"/>
        <color rgb="FFFF0000"/>
        <rFont val="Calibri (Body)"/>
      </rPr>
      <t>w˙un</t>
    </r>
    <r>
      <rPr>
        <sz val="11"/>
        <color theme="1"/>
        <rFont val="Calibri"/>
        <family val="2"/>
        <scheme val="minor"/>
      </rPr>
      <t xml:space="preserve"> , a word used to refer to the arrival of things rather than people, as “the canoe has arrived” ( a w˙uneto ewe wa fetun ). This name therefore literally means ‘</t>
    </r>
    <r>
      <rPr>
        <sz val="11"/>
        <color rgb="FFFF0000"/>
        <rFont val="Calibri (Body)"/>
      </rPr>
      <t>the arrival sickness</t>
    </r>
    <r>
      <rPr>
        <sz val="11"/>
        <color theme="1"/>
        <rFont val="Calibri"/>
        <family val="2"/>
        <scheme val="minor"/>
      </rPr>
      <t xml:space="preserve">.’ The alternate label, </t>
    </r>
    <r>
      <rPr>
        <sz val="11"/>
        <color rgb="FFFF0000"/>
        <rFont val="Calibri (Body)"/>
      </rPr>
      <t>m˙a˙ater</t>
    </r>
    <r>
      <rPr>
        <sz val="11"/>
        <color theme="1"/>
        <rFont val="Calibri"/>
        <family val="2"/>
        <scheme val="minor"/>
      </rPr>
      <t xml:space="preserve"> , uses the word ter , which in this context means ‘to cover everything.’ This name consequently means ‘the sickness which covers everyone,’ or, in short, ‘the </t>
    </r>
    <r>
      <rPr>
        <sz val="11"/>
        <color rgb="FFFF0000"/>
        <rFont val="Calibri (Body)"/>
      </rPr>
      <t>epidemic</t>
    </r>
    <r>
      <rPr>
        <sz val="11"/>
        <color theme="1"/>
        <rFont val="Calibri"/>
        <family val="2"/>
        <scheme val="minor"/>
      </rPr>
      <t>.’</t>
    </r>
  </si>
  <si>
    <t>death/loss of consciousness/illness</t>
  </si>
  <si>
    <t>m˙a˙aw˙un = 'the arrival sickness'; m˙a˙ater = 'the epidemic'</t>
  </si>
  <si>
    <r>
      <t xml:space="preserve">Note also that the two morphemes compounded with m˙a˙a , or sickness, can be used interchangeably together. Thus it is possible to say “The epidemic has arrived” ( </t>
    </r>
    <r>
      <rPr>
        <sz val="11"/>
        <color rgb="FFFF0000"/>
        <rFont val="Calibri (Body)"/>
      </rPr>
      <t>a w˙un ewe m˙a˙ater</t>
    </r>
    <r>
      <rPr>
        <sz val="11"/>
        <color theme="1"/>
        <rFont val="Calibri"/>
        <family val="2"/>
        <scheme val="minor"/>
      </rPr>
      <t xml:space="preserve"> ) or, “the arrival sickness is epidemic” ( </t>
    </r>
    <r>
      <rPr>
        <sz val="11"/>
        <color rgb="FFFF0000"/>
        <rFont val="Calibri (Body)"/>
      </rPr>
      <t>a ter ewe m˙a˙aw˙un</t>
    </r>
    <r>
      <rPr>
        <sz val="11"/>
        <color theme="1"/>
        <rFont val="Calibri"/>
        <family val="2"/>
        <scheme val="minor"/>
      </rPr>
      <t xml:space="preserve"> ). This analysis suggests what informants confirm, that this is an </t>
    </r>
    <r>
      <rPr>
        <sz val="11"/>
        <color rgb="FFFF0000"/>
        <rFont val="Calibri (Body)"/>
      </rPr>
      <t>illness which arrives suddenly from afar and quickly reaches epidemic proportions</t>
    </r>
    <r>
      <rPr>
        <sz val="11"/>
        <color theme="1"/>
        <rFont val="Calibri"/>
        <family val="2"/>
        <scheme val="minor"/>
      </rPr>
      <t>.</t>
    </r>
  </si>
  <si>
    <t>illness which arrives suddenly from afar and quickly reaches epidemic proportions</t>
  </si>
  <si>
    <t xml:space="preserve">a w˙un ewe m˙a˙ater = the epidemic has arrived; a ter ewe m˙a˙aw˙un = the arrival sickness is epidemic </t>
  </si>
  <si>
    <t>Trukese Theory</t>
  </si>
  <si>
    <t>['424', '613', '753', '756', '776']</t>
  </si>
  <si>
    <r>
      <t xml:space="preserve">By now it is clear that in Truk </t>
    </r>
    <r>
      <rPr>
        <sz val="11"/>
        <color rgb="FFFF0000"/>
        <rFont val="Calibri (Body)"/>
      </rPr>
      <t>most illnesses are caused by individual spirits or classes of spirits</t>
    </r>
    <r>
      <rPr>
        <sz val="11"/>
        <color theme="1"/>
        <rFont val="Calibri"/>
        <family val="2"/>
        <scheme val="minor"/>
      </rPr>
      <t xml:space="preserve">. These spirits do not exert global influences on man and the universe he inhabits; on the contrary, their powers are quite definitely delimited and focused in special kinds of ways. Man knows how different spirits behave, and with the aid of </t>
    </r>
    <r>
      <rPr>
        <sz val="11"/>
        <color rgb="FFFF0000"/>
        <rFont val="Calibri (Body)"/>
      </rPr>
      <t>mediums in periodic communication with the spirit world, he has learned techniques for manipulating and controlling their special powers</t>
    </r>
    <r>
      <rPr>
        <sz val="11"/>
        <color theme="1"/>
        <rFont val="Calibri"/>
        <family val="2"/>
        <scheme val="minor"/>
      </rPr>
      <t>. Much of this knowledge is the secret, private property of individual Trukese and of the lineages to which they belong.</t>
    </r>
  </si>
  <si>
    <t xml:space="preserve">individual spirits or classes of spirits </t>
  </si>
  <si>
    <t xml:space="preserve">with mediums, you can communicate with the spirit world and manipulate and control their special powers </t>
  </si>
  <si>
    <t>['192', '753', '755', '776']</t>
  </si>
  <si>
    <r>
      <t xml:space="preserve">Each body of knowledge concerning a spirit or class of spirits forms an individually named “spirit power” or roog . There are a large number of </t>
    </r>
    <r>
      <rPr>
        <sz val="11"/>
        <color rgb="FFFF0000"/>
        <rFont val="Calibri (Body)"/>
      </rPr>
      <t>“spirit powers”</t>
    </r>
    <r>
      <rPr>
        <sz val="11"/>
        <color theme="1"/>
        <rFont val="Calibri"/>
        <family val="2"/>
        <scheme val="minor"/>
      </rPr>
      <t xml:space="preserve"> in Truk. These not only </t>
    </r>
    <r>
      <rPr>
        <sz val="11"/>
        <color rgb="FFFF0000"/>
        <rFont val="Calibri (Body)"/>
      </rPr>
      <t>cause illness</t>
    </r>
    <r>
      <rPr>
        <sz val="11"/>
        <color theme="1"/>
        <rFont val="Calibri"/>
        <family val="2"/>
        <scheme val="minor"/>
      </rPr>
      <t xml:space="preserve">, but they also </t>
    </r>
    <r>
      <rPr>
        <sz val="11"/>
        <color rgb="FFFF0000"/>
        <rFont val="Calibri (Body)"/>
      </rPr>
      <t>contain the medicines with which patients can be treated</t>
    </r>
    <r>
      <rPr>
        <sz val="11"/>
        <color theme="1"/>
        <rFont val="Calibri"/>
        <family val="2"/>
        <scheme val="minor"/>
      </rPr>
      <t>.</t>
    </r>
  </si>
  <si>
    <t>"spirit powers"</t>
  </si>
  <si>
    <t>"spirit powers" also contain medicines for treatment of illness</t>
  </si>
  <si>
    <r>
      <t xml:space="preserve">Trukese theory implies that the </t>
    </r>
    <r>
      <rPr>
        <sz val="11"/>
        <color rgb="FFFF0000"/>
        <rFont val="Calibri (Body)"/>
      </rPr>
      <t>good offices of spirits must be mobilized to remove symptoms, take away an illness, or drive off angry spirits</t>
    </r>
    <r>
      <rPr>
        <sz val="11"/>
        <color theme="1"/>
        <rFont val="Calibri"/>
        <family val="2"/>
        <scheme val="minor"/>
      </rPr>
      <t>.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t>
    </r>
    <r>
      <rPr>
        <sz val="11"/>
        <color rgb="FFFF0000"/>
        <rFont val="Calibri (Body)"/>
      </rPr>
      <t xml:space="preserve"> evil or angry spirits make people sick, while good or friendly spirits are recruited to right the balance, restore harmony to the individual, and try to assure his eventual recovery</t>
    </r>
    <r>
      <rPr>
        <sz val="11"/>
        <color theme="1"/>
        <rFont val="Calibri"/>
        <family val="2"/>
        <scheme val="minor"/>
      </rPr>
      <t>.</t>
    </r>
  </si>
  <si>
    <t xml:space="preserve">angry spirits make people sick </t>
  </si>
  <si>
    <t xml:space="preserve">good spirits are recruited to right the balance, restore harmony, and assure eventual recovery </t>
  </si>
  <si>
    <r>
      <t xml:space="preserve">However, groups or classes of </t>
    </r>
    <r>
      <rPr>
        <sz val="11"/>
        <color rgb="FFFF0000"/>
        <rFont val="Calibri (Body)"/>
      </rPr>
      <t>spirit powers</t>
    </r>
    <r>
      <rPr>
        <sz val="11"/>
        <color theme="1"/>
        <rFont val="Calibri"/>
        <family val="2"/>
        <scheme val="minor"/>
      </rPr>
      <t xml:space="preserve"> differ consistently from each other in terms of the way the spirits become activated and </t>
    </r>
    <r>
      <rPr>
        <sz val="11"/>
        <color rgb="FFFF0000"/>
        <rFont val="Calibri (Body)"/>
      </rPr>
      <t>turned against a victim</t>
    </r>
    <r>
      <rPr>
        <sz val="11"/>
        <color theme="1"/>
        <rFont val="Calibri"/>
        <family val="2"/>
        <scheme val="minor"/>
      </rPr>
      <t>. Each of these classes can therefore be said to be consistent with a variation on the overall theory, and therefore to constitute or to be consonant with, a kind of sub-theory.</t>
    </r>
  </si>
  <si>
    <t>spirit powers turning against a victim</t>
  </si>
  <si>
    <t>['602', '753', '776']</t>
  </si>
  <si>
    <r>
      <t xml:space="preserve">In the spirit powers classed together as Group I, </t>
    </r>
    <r>
      <rPr>
        <sz val="11"/>
        <color rgb="FFFF0000"/>
        <rFont val="Calibri (Body)"/>
      </rPr>
      <t>spirits are usually activated against an individual</t>
    </r>
    <r>
      <rPr>
        <sz val="11"/>
        <color theme="1"/>
        <rFont val="Calibri"/>
        <family val="2"/>
        <scheme val="minor"/>
      </rPr>
      <t xml:space="preserve"> by his </t>
    </r>
    <r>
      <rPr>
        <sz val="11"/>
        <color rgb="FFFF0000"/>
        <rFont val="Calibri (Body)"/>
      </rPr>
      <t>behavior</t>
    </r>
    <r>
      <rPr>
        <sz val="11"/>
        <color theme="1"/>
        <rFont val="Calibri"/>
        <family val="2"/>
        <scheme val="minor"/>
      </rPr>
      <t xml:space="preserve"> alone, or in some cases, by the behavior of a close relative. Certain kinds of </t>
    </r>
    <r>
      <rPr>
        <sz val="11"/>
        <color rgb="FFFF0000"/>
        <rFont val="Calibri (Body)"/>
      </rPr>
      <t>behavior that may occur in particular, defined social contexts or situations, annoy and vex the spirits and provoke them into an attack on the offending person or his close relatives</t>
    </r>
    <r>
      <rPr>
        <sz val="11"/>
        <color theme="1"/>
        <rFont val="Calibri"/>
        <family val="2"/>
        <scheme val="minor"/>
      </rPr>
      <t>. The disposition of these spirits is therefore contingent upon individual behavior, that is, the performance of certain acts considered offensive.</t>
    </r>
  </si>
  <si>
    <t xml:space="preserve">spirit powers becoming activated against an individual; attack them or close relative </t>
  </si>
  <si>
    <t>individuals' certain behavior in defined social contexts or situations</t>
  </si>
  <si>
    <t>['753', '755', '776', '826']</t>
  </si>
  <si>
    <r>
      <t xml:space="preserve">Although the spiritual basis of Group III </t>
    </r>
    <r>
      <rPr>
        <sz val="11"/>
        <color rgb="FFFF0000"/>
        <rFont val="Calibri (Body)"/>
      </rPr>
      <t>spirit powers</t>
    </r>
    <r>
      <rPr>
        <sz val="11"/>
        <color theme="1"/>
        <rFont val="Calibri"/>
        <family val="2"/>
        <scheme val="minor"/>
      </rPr>
      <t xml:space="preserve"> is somewhat less clear and consistent, there do seem to be definite implications that the </t>
    </r>
    <r>
      <rPr>
        <sz val="11"/>
        <color rgb="FFFF0000"/>
        <rFont val="Calibri (Body)"/>
      </rPr>
      <t>individual’s own personal, spiritual beings are temporarily out of order and not in proper balance</t>
    </r>
    <r>
      <rPr>
        <sz val="11"/>
        <color theme="1"/>
        <rFont val="Calibri"/>
        <family val="2"/>
        <scheme val="minor"/>
      </rPr>
      <t>. This is indicated, among other things, by the fact that parts of the body are actually labeled ‘spirit,’ and that</t>
    </r>
    <r>
      <rPr>
        <sz val="11"/>
        <color rgb="FFFF0000"/>
        <rFont val="Calibri (Body)"/>
      </rPr>
      <t xml:space="preserve"> sickness is caused when these ‘spirits’ move around and get out of place</t>
    </r>
    <r>
      <rPr>
        <sz val="11"/>
        <color theme="1"/>
        <rFont val="Calibri"/>
        <family val="2"/>
        <scheme val="minor"/>
      </rPr>
      <t xml:space="preserve">. Perhaps in some cases, the good spirit is temporarily absent, and hence the body out of harmony. In treating these cases, the effort is to </t>
    </r>
    <r>
      <rPr>
        <sz val="11"/>
        <color rgb="FFFF0000"/>
        <rFont val="Calibri (Body)"/>
      </rPr>
      <t>straighten out the parts, and restore the proper order and balance to an individual</t>
    </r>
    <r>
      <rPr>
        <sz val="11"/>
        <color theme="1"/>
        <rFont val="Calibri"/>
        <family val="2"/>
        <scheme val="minor"/>
      </rPr>
      <t>. These efforts are guided by separate hypotheses about the nature of the structural integration of the human body.</t>
    </r>
  </si>
  <si>
    <t>individual's own personal, spiritual beings are temporarily out of order and not in proper balance</t>
  </si>
  <si>
    <t xml:space="preserve">straighten out the parts and restore the proper order and balance to an individual </t>
  </si>
  <si>
    <t>['177', '178', '743', '753', '776', '797']</t>
  </si>
  <si>
    <r>
      <t xml:space="preserve">Based on an analogy with the organizing principle of Group III spirit powers, a slightly new hypothesis is being articulated to account for the fact that some patients seem to </t>
    </r>
    <r>
      <rPr>
        <sz val="11"/>
        <color rgb="FFFF0000"/>
        <rFont val="Calibri (Body)"/>
      </rPr>
      <t>improve after treatment with ‘hospital medicine.’</t>
    </r>
    <r>
      <rPr>
        <sz val="11"/>
        <color theme="1"/>
        <rFont val="Calibri"/>
        <family val="2"/>
        <scheme val="minor"/>
      </rPr>
      <t xml:space="preserve"> In accord with the Group III hypothesis, Trukese have traditionally maintained that </t>
    </r>
    <r>
      <rPr>
        <sz val="11"/>
        <color rgb="FFFF0000"/>
        <rFont val="Calibri (Body)"/>
      </rPr>
      <t>sickness can result if something goes wrong with the body</t>
    </r>
    <r>
      <rPr>
        <sz val="11"/>
        <color theme="1"/>
        <rFont val="Calibri"/>
        <family val="2"/>
        <scheme val="minor"/>
      </rPr>
      <t xml:space="preserve">.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t>
    </r>
    <r>
      <rPr>
        <sz val="11"/>
        <color rgb="FFFF0000"/>
        <rFont val="Calibri (Body)"/>
      </rPr>
      <t>‘hospital medicine’ is said to give temporary relief to spirit power afflictions,</t>
    </r>
    <r>
      <rPr>
        <sz val="11"/>
        <color theme="1"/>
        <rFont val="Calibri"/>
        <family val="2"/>
        <scheme val="minor"/>
      </rPr>
      <t xml:space="preserve">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r>
  </si>
  <si>
    <t>spirit power afflictions; something is wrong with the body</t>
  </si>
  <si>
    <t>hospital medicines</t>
  </si>
  <si>
    <r>
      <t xml:space="preserve">At a further level of specification, each spirit power embodies a particular hypothesis about the causation and treatment of illness. At this level, </t>
    </r>
    <r>
      <rPr>
        <sz val="11"/>
        <color rgb="FFFF0000"/>
        <rFont val="Calibri (Body)"/>
      </rPr>
      <t>each spirit is distinct, and affects people in certain defined ways</t>
    </r>
    <r>
      <rPr>
        <sz val="11"/>
        <color theme="1"/>
        <rFont val="Calibri"/>
        <family val="2"/>
        <scheme val="minor"/>
      </rPr>
      <t xml:space="preserve">. Most people have conscious awareness of particular hypotheses at this level, and certain </t>
    </r>
    <r>
      <rPr>
        <sz val="11"/>
        <color rgb="FFFF0000"/>
        <rFont val="Calibri (Body)"/>
      </rPr>
      <t>individual medicine men, of course, are considered experts</t>
    </r>
    <r>
      <rPr>
        <sz val="11"/>
        <color theme="1"/>
        <rFont val="Calibri"/>
        <family val="2"/>
        <scheme val="minor"/>
      </rPr>
      <t xml:space="preserve">. When someone gets sick, </t>
    </r>
    <r>
      <rPr>
        <sz val="11"/>
        <color rgb="FFFF0000"/>
        <rFont val="Calibri (Body)"/>
      </rPr>
      <t>it is usually one, or infrequently, a combination of particular spirit powers that is considered the source of the illness</t>
    </r>
    <r>
      <rPr>
        <sz val="11"/>
        <color theme="1"/>
        <rFont val="Calibri"/>
        <family val="2"/>
        <scheme val="minor"/>
      </rPr>
      <t xml:space="preserve">. Whichever one it is, it must be discovered and identified in order that a patient be </t>
    </r>
    <r>
      <rPr>
        <sz val="11"/>
        <color rgb="FFFF0000"/>
        <rFont val="Calibri (Body)"/>
      </rPr>
      <t>treated</t>
    </r>
    <r>
      <rPr>
        <sz val="11"/>
        <color theme="1"/>
        <rFont val="Calibri"/>
        <family val="2"/>
        <scheme val="minor"/>
      </rPr>
      <t xml:space="preserve"> and be given a chance to recover.</t>
    </r>
  </si>
  <si>
    <t xml:space="preserve">one or a combination of particular spirit powers </t>
  </si>
  <si>
    <t xml:space="preserve">treatments by medicine men </t>
  </si>
  <si>
    <r>
      <t xml:space="preserve">The criteria for identifying a given event as an </t>
    </r>
    <r>
      <rPr>
        <sz val="11"/>
        <color rgb="FFFF0000"/>
        <rFont val="Calibri (Body)"/>
      </rPr>
      <t>illness</t>
    </r>
    <r>
      <rPr>
        <sz val="11"/>
        <color theme="1"/>
        <rFont val="Calibri"/>
        <family val="2"/>
        <scheme val="minor"/>
      </rPr>
      <t>, and the alternative discovery procedures that may be used in diagnosis, have been described in Chapter II. As the flow chart on page 58 indicates, repeated attempts at diagnosis may be made pending resolution of the illness in some definite outcome, such as recovery or death.</t>
    </r>
  </si>
  <si>
    <r>
      <t xml:space="preserve">When discovery procedures </t>
    </r>
    <r>
      <rPr>
        <sz val="11"/>
        <color rgb="FFFF0000"/>
        <rFont val="Calibri (Body)"/>
      </rPr>
      <t>implicate a given spirit power as the probable source of an illness,</t>
    </r>
    <r>
      <rPr>
        <sz val="11"/>
        <color theme="1"/>
        <rFont val="Calibri"/>
        <family val="2"/>
        <scheme val="minor"/>
      </rPr>
      <t xml:space="preserve"> the </t>
    </r>
    <r>
      <rPr>
        <sz val="11"/>
        <color rgb="FFFF0000"/>
        <rFont val="Calibri (Body)"/>
      </rPr>
      <t>medical formula appropriate to that spirit power may be utilized for treatment</t>
    </r>
    <r>
      <rPr>
        <sz val="11"/>
        <color theme="1"/>
        <rFont val="Calibri"/>
        <family val="2"/>
        <scheme val="minor"/>
      </rPr>
      <t xml:space="preserve">. To do so, the services of a </t>
    </r>
    <r>
      <rPr>
        <sz val="11"/>
        <color rgb="FFFF0000"/>
        <rFont val="Calibri (Body)"/>
      </rPr>
      <t>medicine man</t>
    </r>
    <r>
      <rPr>
        <sz val="11"/>
        <color theme="1"/>
        <rFont val="Calibri"/>
        <family val="2"/>
        <scheme val="minor"/>
      </rPr>
      <t xml:space="preserve"> familiar with that medical formula are employed and, in effect, he uses his </t>
    </r>
    <r>
      <rPr>
        <sz val="11"/>
        <color rgb="FFFF0000"/>
        <rFont val="Calibri (Body)"/>
      </rPr>
      <t>secret medical formula</t>
    </r>
    <r>
      <rPr>
        <sz val="11"/>
        <color theme="1"/>
        <rFont val="Calibri"/>
        <family val="2"/>
        <scheme val="minor"/>
      </rPr>
      <t xml:space="preserve"> (which is his own private property) as an input in a standardized, public, treatment schedule. The standard events of this schedule have been outlined in Chapter III.</t>
    </r>
  </si>
  <si>
    <t>particular spirit power</t>
  </si>
  <si>
    <t>medicine man treats patient with specific medical formula</t>
  </si>
  <si>
    <r>
      <t xml:space="preserve">To sum up these last two points briefly, discovery procedures indicate which particular </t>
    </r>
    <r>
      <rPr>
        <sz val="11"/>
        <color rgb="FFFF0000"/>
        <rFont val="Calibri (Body)"/>
      </rPr>
      <t>illness</t>
    </r>
    <r>
      <rPr>
        <sz val="11"/>
        <color theme="1"/>
        <rFont val="Calibri"/>
        <family val="2"/>
        <scheme val="minor"/>
      </rPr>
      <t xml:space="preserve"> hypothesis should be tapped, and the </t>
    </r>
    <r>
      <rPr>
        <sz val="11"/>
        <color rgb="FFFF0000"/>
        <rFont val="Calibri (Body)"/>
      </rPr>
      <t>treatment schedule</t>
    </r>
    <r>
      <rPr>
        <sz val="11"/>
        <color theme="1"/>
        <rFont val="Calibri"/>
        <family val="2"/>
        <scheme val="minor"/>
      </rPr>
      <t xml:space="preserve"> provides a means for making effective use of the hypothesis as a potential cure.</t>
    </r>
  </si>
  <si>
    <t>treatment schedule</t>
  </si>
  <si>
    <t>['114', '121', '753', '755', '776']</t>
  </si>
  <si>
    <r>
      <t xml:space="preserve">In all these varied hypotheses concerning the probable cause and treatment of </t>
    </r>
    <r>
      <rPr>
        <sz val="11"/>
        <color rgb="FFFF0000"/>
        <rFont val="Calibri (Body)"/>
      </rPr>
      <t>illness</t>
    </r>
    <r>
      <rPr>
        <sz val="11"/>
        <color theme="1"/>
        <rFont val="Calibri"/>
        <family val="2"/>
        <scheme val="minor"/>
      </rPr>
      <t xml:space="preserve">, as well as in the standard discovery and </t>
    </r>
    <r>
      <rPr>
        <sz val="11"/>
        <color rgb="FFFF0000"/>
        <rFont val="Calibri (Body)"/>
      </rPr>
      <t>treatment procedures</t>
    </r>
    <r>
      <rPr>
        <sz val="11"/>
        <color theme="1"/>
        <rFont val="Calibri"/>
        <family val="2"/>
        <scheme val="minor"/>
      </rPr>
      <t>,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r>
  </si>
  <si>
    <t>['177', '178', '753', '755', '776']</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</si>
  <si>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</si>
  <si>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r>
      <t xml:space="preserve">Most of these changes and alterations take place in terms of the theory itself. A new </t>
    </r>
    <r>
      <rPr>
        <sz val="11"/>
        <color rgb="FFFF0000"/>
        <rFont val="Calibri (Body)"/>
      </rPr>
      <t>symptom</t>
    </r>
    <r>
      <rPr>
        <sz val="11"/>
        <color theme="1"/>
        <rFont val="Calibri"/>
        <family val="2"/>
        <scheme val="minor"/>
      </rPr>
      <t xml:space="preserve"> is perceived and distinctively labeled in terms of contrasts already implied by the existing set of symptoms; or a </t>
    </r>
    <r>
      <rPr>
        <sz val="11"/>
        <color rgb="FFFF0000"/>
        <rFont val="Calibri"/>
        <family val="2"/>
        <scheme val="minor"/>
      </rPr>
      <t xml:space="preserve">new </t>
    </r>
    <r>
      <rPr>
        <sz val="11"/>
        <color rgb="FFFF0000"/>
        <rFont val="Calibri (Body)"/>
      </rPr>
      <t>spirit power</t>
    </r>
    <r>
      <rPr>
        <sz val="11"/>
        <color rgb="FFFF0000"/>
        <rFont val="Calibri"/>
        <family val="2"/>
        <scheme val="minor"/>
      </rPr>
      <t xml:space="preserve"> is invented to account for and to treat a newly perceived complex of symptoms.</t>
    </r>
    <r>
      <rPr>
        <sz val="11"/>
        <color theme="1"/>
        <rFont val="Calibri"/>
        <family val="2"/>
        <scheme val="minor"/>
      </rPr>
      <t xml:space="preserve"> These </t>
    </r>
    <r>
      <rPr>
        <sz val="11"/>
        <color rgb="FFFF0000"/>
        <rFont val="Calibri (Body)"/>
      </rPr>
      <t>refinements in current theory</t>
    </r>
    <r>
      <rPr>
        <sz val="11"/>
        <color theme="1"/>
        <rFont val="Calibri"/>
        <family val="2"/>
        <scheme val="minor"/>
      </rPr>
      <t>,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r>
  </si>
  <si>
    <t>new symptoms</t>
  </si>
  <si>
    <t xml:space="preserve">new spirit power is invented to account for new symptoms </t>
  </si>
  <si>
    <t>refinement in theory to account for new symptoms/experiences</t>
  </si>
  <si>
    <t>['177', '178', '753', '755', '759', '776']</t>
  </si>
  <si>
    <r>
      <t xml:space="preserve">Similarly, a few Trukese innovators have abandoned the Trukese paradigm for </t>
    </r>
    <r>
      <rPr>
        <sz val="11"/>
        <color rgb="FFFF0000"/>
        <rFont val="Calibri (Body)"/>
      </rPr>
      <t>illness</t>
    </r>
    <r>
      <rPr>
        <sz val="11"/>
        <color theme="1"/>
        <rFont val="Calibri"/>
        <family val="2"/>
        <scheme val="minor"/>
      </rPr>
      <t xml:space="preserve"> (which views </t>
    </r>
    <r>
      <rPr>
        <sz val="11"/>
        <color rgb="FFFF0000"/>
        <rFont val="Calibri (Body)"/>
      </rPr>
      <t>spirit powers</t>
    </r>
    <r>
      <rPr>
        <sz val="11"/>
        <color theme="1"/>
        <rFont val="Calibri"/>
        <family val="2"/>
        <scheme val="minor"/>
      </rPr>
      <t xml:space="preserve"> both as </t>
    </r>
    <r>
      <rPr>
        <sz val="11"/>
        <color rgb="FFFF0000"/>
        <rFont val="Calibri (Body)"/>
      </rPr>
      <t>causing illness and providing cures</t>
    </r>
    <r>
      <rPr>
        <sz val="11"/>
        <color theme="1"/>
        <rFont val="Calibri"/>
        <family val="2"/>
        <scheme val="minor"/>
      </rPr>
      <t xml:space="preserve">) in favor of a modern, </t>
    </r>
    <r>
      <rPr>
        <sz val="11"/>
        <color rgb="FFFF0000"/>
        <rFont val="Calibri (Body)"/>
      </rPr>
      <t>scientific medical paradigm for illness</t>
    </r>
    <r>
      <rPr>
        <sz val="11"/>
        <color theme="1"/>
        <rFont val="Calibri"/>
        <family val="2"/>
        <scheme val="minor"/>
      </rPr>
      <t>. To my knowledge there are four such Trukese at the present time; three of them are medical practitioners and one of them is a nurse. These people sometimes speak critically, and occasionally even disparagingly, about the notion that spirit powers can either cause or cure illness.</t>
    </r>
  </si>
  <si>
    <t xml:space="preserve">some still view spirit powers as causing illness; others favor a more scientific paradigm </t>
  </si>
  <si>
    <t xml:space="preserve">some view spirit powers as providing a cure for illness; some favor a scientific paradigm </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</si>
  <si>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</si>
  <si>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Child Training, Medicine, and the Personality Integration of Culture</t>
  </si>
  <si>
    <t>['753', '755', '833', '856']</t>
  </si>
  <si>
    <r>
      <t xml:space="preserve">Turning now to the data, it is readily apparent that the spirit power in which sexuality figures most prominently is “ </t>
    </r>
    <r>
      <rPr>
        <sz val="11"/>
        <color rgb="FFFF0000"/>
        <rFont val="Calibri (Body)"/>
      </rPr>
      <t>Children</t>
    </r>
    <r>
      <rPr>
        <sz val="11"/>
        <color theme="1"/>
        <rFont val="Calibri"/>
        <family val="2"/>
        <scheme val="minor"/>
      </rPr>
      <t xml:space="preserve"> ” of Group I. </t>
    </r>
    <r>
      <rPr>
        <sz val="11"/>
        <color rgb="FFFF0000"/>
        <rFont val="Calibri (Body)"/>
      </rPr>
      <t>If a child’s parents engage in sexual intercourse before the child can walk, he may come down with diarrhea and fever</t>
    </r>
    <r>
      <rPr>
        <sz val="11"/>
        <color theme="1"/>
        <rFont val="Calibri"/>
        <family val="2"/>
        <scheme val="minor"/>
      </rPr>
      <t xml:space="preserve">. When a sick child is </t>
    </r>
    <r>
      <rPr>
        <sz val="11"/>
        <color rgb="FFFF0000"/>
        <rFont val="Calibri (Body)"/>
      </rPr>
      <t>treated</t>
    </r>
    <r>
      <rPr>
        <sz val="11"/>
        <color theme="1"/>
        <rFont val="Calibri"/>
        <family val="2"/>
        <scheme val="minor"/>
      </rPr>
      <t xml:space="preserve"> for this affliction, some of the most important </t>
    </r>
    <r>
      <rPr>
        <sz val="11"/>
        <color rgb="FFFF0000"/>
        <rFont val="Calibri (Body)"/>
      </rPr>
      <t>recipes</t>
    </r>
    <r>
      <rPr>
        <sz val="11"/>
        <color theme="1"/>
        <rFont val="Calibri"/>
        <family val="2"/>
        <scheme val="minor"/>
      </rPr>
      <t xml:space="preserve"> involve the</t>
    </r>
    <r>
      <rPr>
        <sz val="11"/>
        <color rgb="FFFF0000"/>
        <rFont val="Calibri (Body)"/>
      </rPr>
      <t xml:space="preserve"> manipulation of ingredients symbolic of male and female genitalia</t>
    </r>
    <r>
      <rPr>
        <sz val="11"/>
        <color theme="1"/>
        <rFont val="Calibri"/>
        <family val="2"/>
        <scheme val="minor"/>
      </rPr>
      <t xml:space="preserve">, in a manner that clearly imitates the performance of sexual intercourse. The only avoidance associated with this spirit power is </t>
    </r>
    <r>
      <rPr>
        <sz val="11"/>
        <color rgb="FFFF0000"/>
        <rFont val="Calibri (Body)"/>
      </rPr>
      <t>parental abstention from sex until the infant has learned how to walk</t>
    </r>
    <r>
      <rPr>
        <sz val="11"/>
        <color theme="1"/>
        <rFont val="Calibri"/>
        <family val="2"/>
        <scheme val="minor"/>
      </rPr>
      <t>.</t>
    </r>
  </si>
  <si>
    <t>diarrhea and fever</t>
  </si>
  <si>
    <t>if a child's parents engage in sexual intercourse before the child can walk, they can come down with these afflictions</t>
  </si>
  <si>
    <t>spirit power = 'Children'</t>
  </si>
  <si>
    <t>medical recipes involve materials representing male and female genitalia</t>
  </si>
  <si>
    <t>['753', '833', '856']</t>
  </si>
  <si>
    <r>
      <t xml:space="preserve">Now, if analysis goes no further, we may conclude that the hypotheses have been supported. The three features of </t>
    </r>
    <r>
      <rPr>
        <sz val="11"/>
        <color rgb="FFFF0000"/>
        <rFont val="Calibri (Body)"/>
      </rPr>
      <t>medical therapy</t>
    </r>
    <r>
      <rPr>
        <sz val="11"/>
        <color theme="1"/>
        <rFont val="Calibri"/>
        <family val="2"/>
        <scheme val="minor"/>
      </rPr>
      <t xml:space="preserve"> predicted are all present in this single spirit power. However, further analysis raises serious questions.</t>
    </r>
  </si>
  <si>
    <t>medical therapy</t>
  </si>
  <si>
    <r>
      <t xml:space="preserve">The most important factor limiting the application and effectiveness of the spirit power, “ </t>
    </r>
    <r>
      <rPr>
        <sz val="11"/>
        <color rgb="FFFF0000"/>
        <rFont val="Calibri (Body)"/>
      </rPr>
      <t>Children</t>
    </r>
    <r>
      <rPr>
        <sz val="11"/>
        <color theme="1"/>
        <rFont val="Calibri"/>
        <family val="2"/>
        <scheme val="minor"/>
      </rPr>
      <t xml:space="preserve"> ,” is the stipulation that it </t>
    </r>
    <r>
      <rPr>
        <sz val="11"/>
        <color rgb="FFFF0000"/>
        <rFont val="Calibri (Body)"/>
      </rPr>
      <t>may afflict a child, only before the child can walk</t>
    </r>
    <r>
      <rPr>
        <sz val="11"/>
        <color theme="1"/>
        <rFont val="Calibri"/>
        <family val="2"/>
        <scheme val="minor"/>
      </rPr>
      <t xml:space="preserve">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r>
  </si>
  <si>
    <t xml:space="preserve">may afflict a child only before the child can walk </t>
  </si>
  <si>
    <t>['121', '753', '755', '833', '856']</t>
  </si>
  <si>
    <r>
      <t xml:space="preserve">Furthermore, according to the implications of Whiting and Child’s theoretical formulation, </t>
    </r>
    <r>
      <rPr>
        <sz val="11"/>
        <color rgb="FFFF0000"/>
        <rFont val="Calibri (Body)"/>
      </rPr>
      <t>performance therapy</t>
    </r>
    <r>
      <rPr>
        <sz val="11"/>
        <color theme="1"/>
        <rFont val="Calibri"/>
        <family val="2"/>
        <scheme val="minor"/>
      </rPr>
      <t xml:space="preserve"> should function as a kind of substitute gratification. In the event of </t>
    </r>
    <r>
      <rPr>
        <sz val="11"/>
        <color rgb="FFFF0000"/>
        <rFont val="Calibri (Body)"/>
      </rPr>
      <t>illness</t>
    </r>
    <r>
      <rPr>
        <sz val="11"/>
        <color theme="1"/>
        <rFont val="Calibri"/>
        <family val="2"/>
        <scheme val="minor"/>
      </rPr>
      <t xml:space="preserve">, the </t>
    </r>
    <r>
      <rPr>
        <sz val="11"/>
        <color rgb="FFFF0000"/>
        <rFont val="Calibri (Body)"/>
      </rPr>
      <t>performance of sexual responses as therapy should be related to the high satisfaction potential of the sexual system of behavior</t>
    </r>
    <r>
      <rPr>
        <sz val="11"/>
        <color theme="1"/>
        <rFont val="Calibri"/>
        <family val="2"/>
        <scheme val="minor"/>
      </rPr>
      <t xml:space="preserve">. But with respect to this spirit power, the reason the imitative sexual performance is carried out is that the parents, by means of their </t>
    </r>
    <r>
      <rPr>
        <sz val="11"/>
        <color rgb="FFFF0000"/>
        <rFont val="Calibri (Body)"/>
      </rPr>
      <t>illicit sexuality</t>
    </r>
    <r>
      <rPr>
        <sz val="11"/>
        <color theme="1"/>
        <rFont val="Calibri"/>
        <family val="2"/>
        <scheme val="minor"/>
      </rPr>
      <t>, have already gratified themselves! In this context, the symbolic imitation of sexual intercourse is no more than a vivid reminder to parents of the sin they have committed.</t>
    </r>
  </si>
  <si>
    <t xml:space="preserve">illicit sexuality </t>
  </si>
  <si>
    <t xml:space="preserve">performance of sexual responses as therapy </t>
  </si>
  <si>
    <t>['753', '755', '833', '837', '856']</t>
  </si>
  <si>
    <r>
      <t xml:space="preserve">Informants make it clear that the </t>
    </r>
    <r>
      <rPr>
        <sz val="11"/>
        <color rgb="FFFF0000"/>
        <rFont val="Calibri (Body)"/>
      </rPr>
      <t>injunction against sexual activity</t>
    </r>
    <r>
      <rPr>
        <sz val="11"/>
        <color theme="1"/>
        <rFont val="Calibri"/>
        <family val="2"/>
        <scheme val="minor"/>
      </rPr>
      <t xml:space="preserve"> extends outside the marital relationship to any lovers the spouses may have. If the child’s mother has a lover, he himself must </t>
    </r>
    <r>
      <rPr>
        <sz val="11"/>
        <color rgb="FFFF0000"/>
        <rFont val="Calibri (Body)"/>
      </rPr>
      <t>prepare medicine for the sick child</t>
    </r>
    <r>
      <rPr>
        <sz val="11"/>
        <color theme="1"/>
        <rFont val="Calibri"/>
        <family val="2"/>
        <scheme val="minor"/>
      </rPr>
      <t>.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r>
  </si>
  <si>
    <t>sick child</t>
  </si>
  <si>
    <t xml:space="preserve">injuction against sexual activity </t>
  </si>
  <si>
    <t>['753', '833', '837', '856']</t>
  </si>
  <si>
    <r>
      <t>Restraints on lovers are further emphasized and reinforced by the spirit power “</t>
    </r>
    <r>
      <rPr>
        <sz val="11"/>
        <color rgb="FFFF0000"/>
        <rFont val="Calibri (Body)"/>
      </rPr>
      <t>Going and stepping on the reefs</t>
    </r>
    <r>
      <rPr>
        <sz val="11"/>
        <color theme="1"/>
        <rFont val="Calibri"/>
        <family val="2"/>
        <scheme val="minor"/>
      </rPr>
      <t xml:space="preserve">.” Succinctly stated, the hypothesis of this spirit power is that </t>
    </r>
    <r>
      <rPr>
        <sz val="11"/>
        <color rgb="FFFF0000"/>
        <rFont val="Calibri (Body)"/>
      </rPr>
      <t>a parent’s baby may get sick if, after making love, the clandestine lover goes into the sea</t>
    </r>
    <r>
      <rPr>
        <sz val="11"/>
        <color theme="1"/>
        <rFont val="Calibri"/>
        <family val="2"/>
        <scheme val="minor"/>
      </rPr>
      <t>.</t>
    </r>
  </si>
  <si>
    <t>sick baby</t>
  </si>
  <si>
    <t xml:space="preserve">clandestine lover goes out to sea after making love </t>
  </si>
  <si>
    <t>spirit power = 'Going and stepping on the reefs'</t>
  </si>
  <si>
    <r>
      <t xml:space="preserve">Closely related, also, is the view of some informants that </t>
    </r>
    <r>
      <rPr>
        <sz val="11"/>
        <color rgb="FFFF0000"/>
        <rFont val="Calibri (Body)"/>
      </rPr>
      <t>“spirits inside the house”</t>
    </r>
    <r>
      <rPr>
        <sz val="11"/>
        <color theme="1"/>
        <rFont val="Calibri"/>
        <family val="2"/>
        <scheme val="minor"/>
      </rPr>
      <t xml:space="preserve"> can make </t>
    </r>
    <r>
      <rPr>
        <sz val="11"/>
        <color rgb="FFFF0000"/>
        <rFont val="Calibri (Body)"/>
      </rPr>
      <t>small babies sick</t>
    </r>
    <r>
      <rPr>
        <sz val="11"/>
        <color theme="1"/>
        <rFont val="Calibri"/>
        <family val="2"/>
        <scheme val="minor"/>
      </rPr>
      <t xml:space="preserve"> if their </t>
    </r>
    <r>
      <rPr>
        <sz val="11"/>
        <color rgb="FFFF0000"/>
        <rFont val="Calibri (Body)"/>
      </rPr>
      <t>parents fornicate before the children can walk</t>
    </r>
    <r>
      <rPr>
        <sz val="11"/>
        <color theme="1"/>
        <rFont val="Calibri"/>
        <family val="2"/>
        <scheme val="minor"/>
      </rPr>
      <t>.</t>
    </r>
  </si>
  <si>
    <t xml:space="preserve">parents fornicate before the child can walk </t>
  </si>
  <si>
    <t>spirit power = 'spirits inside the house'</t>
  </si>
  <si>
    <r>
      <t xml:space="preserve">What all of these </t>
    </r>
    <r>
      <rPr>
        <sz val="11"/>
        <color rgb="FFFF0000"/>
        <rFont val="Calibri (Body)"/>
      </rPr>
      <t>spirit powers</t>
    </r>
    <r>
      <rPr>
        <sz val="11"/>
        <color theme="1"/>
        <rFont val="Calibri"/>
        <family val="2"/>
        <scheme val="minor"/>
      </rPr>
      <t xml:space="preserve"> are actually concerned with, therefore, is control of the sexual behavior of particular defined statuses in specified social situations. A </t>
    </r>
    <r>
      <rPr>
        <sz val="11"/>
        <color rgb="FFFF0000"/>
        <rFont val="Calibri (Body)"/>
      </rPr>
      <t>small baby’s illness</t>
    </r>
    <r>
      <rPr>
        <sz val="11"/>
        <color theme="1"/>
        <rFont val="Calibri"/>
        <family val="2"/>
        <scheme val="minor"/>
      </rPr>
      <t xml:space="preserve">, interpreted as an afflication of any of these spirit powers, is a powerful reminder to parents that they </t>
    </r>
    <r>
      <rPr>
        <sz val="11"/>
        <color rgb="FFFF0000"/>
        <rFont val="Calibri (Body)"/>
      </rPr>
      <t>cease any sexual activity they may have been engaged in</t>
    </r>
    <r>
      <rPr>
        <sz val="11"/>
        <color theme="1"/>
        <rFont val="Calibri"/>
        <family val="2"/>
        <scheme val="minor"/>
      </rPr>
      <t>; otherwise their</t>
    </r>
    <r>
      <rPr>
        <sz val="11"/>
        <color rgb="FFFF0000"/>
        <rFont val="Calibri (Body)"/>
      </rPr>
      <t xml:space="preserve"> infant child may sicken and die</t>
    </r>
    <r>
      <rPr>
        <sz val="11"/>
        <color theme="1"/>
        <rFont val="Calibri"/>
        <family val="2"/>
        <scheme val="minor"/>
      </rPr>
      <t>.</t>
    </r>
  </si>
  <si>
    <t>parents cease any sexual activity they may have been doing</t>
  </si>
  <si>
    <t>['121', '753', '833', '856']</t>
  </si>
  <si>
    <r>
      <t xml:space="preserve">These spirit power hypotheses consequently serve to </t>
    </r>
    <r>
      <rPr>
        <sz val="11"/>
        <color rgb="FFFF0000"/>
        <rFont val="Calibri (Body)"/>
      </rPr>
      <t>reinstate and to maintain the post-partum sexual taboo</t>
    </r>
    <r>
      <rPr>
        <sz val="11"/>
        <color theme="1"/>
        <rFont val="Calibri"/>
        <family val="2"/>
        <scheme val="minor"/>
      </rPr>
      <t xml:space="preserve">.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t>
    </r>
    <r>
      <rPr>
        <sz val="11"/>
        <color rgb="FFFF0000"/>
        <rFont val="Calibri (Body)"/>
      </rPr>
      <t>avoid getting pregnant while she is lactating, since this might reduce the already low protein value of her milk below the danger point</t>
    </r>
    <r>
      <rPr>
        <sz val="11"/>
        <color theme="1"/>
        <rFont val="Calibri"/>
        <family val="2"/>
        <scheme val="minor"/>
      </rPr>
      <t xml:space="preserve"> and </t>
    </r>
    <r>
      <rPr>
        <sz val="11"/>
        <color rgb="FFFF0000"/>
        <rFont val="Calibri (Body)"/>
      </rPr>
      <t>result in the illness of the nursing child</t>
    </r>
    <r>
      <rPr>
        <sz val="11"/>
        <color theme="1"/>
        <rFont val="Calibri"/>
        <family val="2"/>
        <scheme val="minor"/>
      </rPr>
      <t>.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r>
  </si>
  <si>
    <t>not having sexual intercourse before the baby can walk can be traced to the idea that being pregnant reduces protein supply in the mother, diminishing an already-reduced supply from lactating</t>
  </si>
  <si>
    <r>
      <t xml:space="preserve">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t>
    </r>
    <r>
      <rPr>
        <sz val="11"/>
        <color rgb="FFFF0000"/>
        <rFont val="Calibri (Body)"/>
      </rPr>
      <t>pregnancies in too rapid succession, resulting in early weaning of children, may have deleterious effects on the weanlings</t>
    </r>
    <r>
      <rPr>
        <sz val="11"/>
        <color theme="1"/>
        <rFont val="Calibri"/>
        <family val="2"/>
        <scheme val="minor"/>
      </rPr>
      <t xml:space="preserve">. As a consequence, these </t>
    </r>
    <r>
      <rPr>
        <sz val="11"/>
        <color rgb="FFFF0000"/>
        <rFont val="Calibri (Body)"/>
      </rPr>
      <t>spirit powers</t>
    </r>
    <r>
      <rPr>
        <sz val="11"/>
        <color theme="1"/>
        <rFont val="Calibri"/>
        <family val="2"/>
        <scheme val="minor"/>
      </rPr>
      <t xml:space="preserve">, which are among those concerned with sex, rather than reflecting diffuse sexual anxiety and satisfaction, actually help to </t>
    </r>
    <r>
      <rPr>
        <sz val="11"/>
        <color rgb="FFFF0000"/>
        <rFont val="Calibri (Body)"/>
      </rPr>
      <t>preserve the health of infant children by attempting to support and to maintain the post-partum taboo on sexual intercourse</t>
    </r>
    <r>
      <rPr>
        <sz val="11"/>
        <color theme="1"/>
        <rFont val="Calibri"/>
        <family val="2"/>
        <scheme val="minor"/>
      </rPr>
      <t>.</t>
    </r>
  </si>
  <si>
    <t>having pregnancies too close together can have negative effects on the weanling; spirit powers help preserve health of the baby by upholding no sex taboo</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</si>
  <si>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</si>
  <si>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r>
      <t xml:space="preserve">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t>
    </r>
    <r>
      <rPr>
        <sz val="11"/>
        <color rgb="FFFF0000"/>
        <rFont val="Calibri (Body)"/>
      </rPr>
      <t>spirit powers concerned with the maintenance of post-partum sex taboos</t>
    </r>
    <r>
      <rPr>
        <sz val="11"/>
        <color theme="1"/>
        <rFont val="Calibri"/>
        <family val="2"/>
        <scheme val="minor"/>
      </rPr>
      <t>, by protecting the nutritional level and ultimate survival of infants, contribute to Trukese biological adaptability. This is apparently the basis upon which they have been sorted out for retention.</t>
    </r>
  </si>
  <si>
    <t>spirit powers concerned with the maintenance of post-partum sex taboos</t>
  </si>
  <si>
    <t>['121', '226', '753', '833']</t>
  </si>
  <si>
    <r>
      <t xml:space="preserve">It seems reasonable, therefore, that one of the purposes of this </t>
    </r>
    <r>
      <rPr>
        <sz val="11"/>
        <color rgb="FFFF0000"/>
        <rFont val="Calibri (Body)"/>
      </rPr>
      <t>spirit power</t>
    </r>
    <r>
      <rPr>
        <sz val="11"/>
        <color theme="1"/>
        <rFont val="Calibri"/>
        <family val="2"/>
        <scheme val="minor"/>
      </rPr>
      <t xml:space="preserve"> is to reinforce control over behavior preceding expeditions to the reefs and ocean waters in order to assure vigorous prosecution of fishing activities. Other purposes are suggested by alternate explanations for this affliction. </t>
    </r>
    <r>
      <rPr>
        <sz val="11"/>
        <color rgb="FFFF0000"/>
        <rFont val="Calibri (Body)"/>
      </rPr>
      <t>Failure to cooperate in group activities, or the consumption of fish prior to departure can also result in illness</t>
    </r>
    <r>
      <rPr>
        <sz val="11"/>
        <color theme="1"/>
        <rFont val="Calibri"/>
        <family val="2"/>
        <scheme val="minor"/>
      </rPr>
      <t xml:space="preserve">. This latter prohibition may involve controls aimed at conservation, perhaps partially achieved by consuming all available supplies of fish before adding more, when there are no means of storing them. Also, the </t>
    </r>
    <r>
      <rPr>
        <sz val="11"/>
        <color rgb="FFFF0000"/>
        <rFont val="Calibri (Body)"/>
      </rPr>
      <t>fishy breath odors people give off are related to odors associated with sexual intercourse, by means of which reef spirits are able to single out victims for attack</t>
    </r>
    <r>
      <rPr>
        <sz val="11"/>
        <color theme="1"/>
        <rFont val="Calibri"/>
        <family val="2"/>
        <scheme val="minor"/>
      </rPr>
      <t>.</t>
    </r>
  </si>
  <si>
    <t>illness; getting attacked by spirit power</t>
  </si>
  <si>
    <t xml:space="preserve">failure to cooperate in group activities; consuming fish prior to departure; breath odors related to odors from sexual intercourse can cause reef spirits to attack </t>
  </si>
  <si>
    <t>reef spirits</t>
  </si>
  <si>
    <t>['752', '833', '841', '864']</t>
  </si>
  <si>
    <r>
      <rPr>
        <sz val="11"/>
        <color rgb="FFFF0000"/>
        <rFont val="Calibri (Body)"/>
      </rPr>
      <t>Sexual intercourse is also offered as an explanation for illness</t>
    </r>
    <r>
      <rPr>
        <sz val="11"/>
        <color theme="1"/>
        <rFont val="Calibri"/>
        <family val="2"/>
        <scheme val="minor"/>
      </rPr>
      <t xml:space="preserve"> in some of the branches of the spirit power </t>
    </r>
    <r>
      <rPr>
        <sz val="11"/>
        <color rgb="FFFF0000"/>
        <rFont val="Calibri (Body)"/>
      </rPr>
      <t>“massage.”</t>
    </r>
    <r>
      <rPr>
        <sz val="11"/>
        <color theme="1"/>
        <rFont val="Calibri"/>
        <family val="2"/>
        <scheme val="minor"/>
      </rPr>
      <t xml:space="preserve"> Indeed, people are often </t>
    </r>
    <r>
      <rPr>
        <sz val="11"/>
        <color rgb="FFFF0000"/>
        <rFont val="Calibri (Body)"/>
      </rPr>
      <t>treated with massage for strains, sprains and other muscular aches and pains thought to be due to too vigorous sexual activities</t>
    </r>
    <r>
      <rPr>
        <sz val="11"/>
        <color theme="1"/>
        <rFont val="Calibri"/>
        <family val="2"/>
        <scheme val="minor"/>
      </rPr>
      <t xml:space="preserve">. Here, too, however, this theory is used as an important control over sexual behavior, particularly, in this case, to restrain and to postpone the exploratory behavior of preadolescents. </t>
    </r>
    <r>
      <rPr>
        <sz val="11"/>
        <color rgb="FFFF0000"/>
        <rFont val="Calibri (Body)"/>
      </rPr>
      <t>Young people are often warned about the possibility that something may go wrong with their bodies if they engage in sexual activities before they are considered old enough</t>
    </r>
    <r>
      <rPr>
        <sz val="11"/>
        <color theme="1"/>
        <rFont val="Calibri"/>
        <family val="2"/>
        <scheme val="minor"/>
      </rPr>
      <t>. (Since Trukese believe that first menstruation is brought on by inter-course, young people are not required to wait too long.)</t>
    </r>
  </si>
  <si>
    <t>illness; strains, sprains, muscular aches and pains</t>
  </si>
  <si>
    <t>engaging in too vigorous sexual activities; engaging in sexual activity before you are old enough</t>
  </si>
  <si>
    <t>treated with massage</t>
  </si>
  <si>
    <r>
      <t xml:space="preserve">Treatment for this </t>
    </r>
    <r>
      <rPr>
        <sz val="11"/>
        <color rgb="FFFF0000"/>
        <rFont val="Calibri (Body)"/>
      </rPr>
      <t>affliction</t>
    </r>
    <r>
      <rPr>
        <sz val="11"/>
        <color theme="1"/>
        <rFont val="Calibri"/>
        <family val="2"/>
        <scheme val="minor"/>
      </rPr>
      <t xml:space="preserve">, as already outlined, involves </t>
    </r>
    <r>
      <rPr>
        <sz val="11"/>
        <color rgb="FFFF0000"/>
        <rFont val="Calibri (Body)"/>
      </rPr>
      <t>massage</t>
    </r>
    <r>
      <rPr>
        <sz val="11"/>
        <color theme="1"/>
        <rFont val="Calibri"/>
        <family val="2"/>
        <scheme val="minor"/>
      </rPr>
      <t xml:space="preserve"> and the application of </t>
    </r>
    <r>
      <rPr>
        <sz val="11"/>
        <color rgb="FFFF0000"/>
        <rFont val="Calibri (Body)"/>
      </rPr>
      <t>recipes</t>
    </r>
    <r>
      <rPr>
        <sz val="11"/>
        <color theme="1"/>
        <rFont val="Calibri"/>
        <family val="2"/>
        <scheme val="minor"/>
      </rPr>
      <t xml:space="preserve"> designed to restore the strength and harmony of the elements of body structure. </t>
    </r>
    <r>
      <rPr>
        <sz val="11"/>
        <color rgb="FFFF0000"/>
        <rFont val="Calibri (Body)"/>
      </rPr>
      <t>Sexual intercourse is enjoined</t>
    </r>
    <r>
      <rPr>
        <sz val="11"/>
        <color theme="1"/>
        <rFont val="Calibri"/>
        <family val="2"/>
        <scheme val="minor"/>
      </rPr>
      <t xml:space="preserve">, as well as other </t>
    </r>
    <r>
      <rPr>
        <sz val="11"/>
        <color rgb="FFFF0000"/>
        <rFont val="Calibri (Body)"/>
      </rPr>
      <t>activities thought to be weakening</t>
    </r>
    <r>
      <rPr>
        <sz val="11"/>
        <color theme="1"/>
        <rFont val="Calibri"/>
        <family val="2"/>
        <scheme val="minor"/>
      </rPr>
      <t xml:space="preserve">, but only </t>
    </r>
    <r>
      <rPr>
        <sz val="11"/>
        <color rgb="FFFF0000"/>
        <rFont val="Calibri (Body)"/>
      </rPr>
      <t>during the course of the treatment</t>
    </r>
    <r>
      <rPr>
        <sz val="11"/>
        <color theme="1"/>
        <rFont val="Calibri"/>
        <family val="2"/>
        <scheme val="minor"/>
      </rPr>
      <t xml:space="preserve"> . Once treatment has ended, provided patients are considered old enough, sexual activities may be resumed without censure.</t>
    </r>
  </si>
  <si>
    <t xml:space="preserve">sexual intercourse and other activities considered to be weakening are enjoined during the treatment process </t>
  </si>
  <si>
    <t>massage and application of recipes designed to restore strength and harmony to the body</t>
  </si>
  <si>
    <t>['192', '753', '755', '833']</t>
  </si>
  <si>
    <r>
      <t xml:space="preserve">Another </t>
    </r>
    <r>
      <rPr>
        <sz val="11"/>
        <color rgb="FFFF0000"/>
        <rFont val="Calibri (Body)"/>
      </rPr>
      <t>spirit power illness</t>
    </r>
    <r>
      <rPr>
        <sz val="11"/>
        <color theme="1"/>
        <rFont val="Calibri"/>
        <family val="2"/>
        <scheme val="minor"/>
      </rPr>
      <t xml:space="preserve">, for which </t>
    </r>
    <r>
      <rPr>
        <sz val="11"/>
        <color rgb="FFFF0000"/>
        <rFont val="Calibri (Body)"/>
      </rPr>
      <t>sexual intercourse is considered the contingent behavior causing affliction</t>
    </r>
    <r>
      <rPr>
        <sz val="11"/>
        <color theme="1"/>
        <rFont val="Calibri"/>
        <family val="2"/>
        <scheme val="minor"/>
      </rPr>
      <t>, is “</t>
    </r>
    <r>
      <rPr>
        <sz val="11"/>
        <color rgb="FFFF0000"/>
        <rFont val="Calibri (Body)"/>
      </rPr>
      <t>Spray</t>
    </r>
    <r>
      <rPr>
        <sz val="11"/>
        <color theme="1"/>
        <rFont val="Calibri"/>
        <family val="2"/>
        <scheme val="minor"/>
      </rPr>
      <t xml:space="preserve">.” The symptoms associated with this spirit power, which include the </t>
    </r>
    <r>
      <rPr>
        <sz val="11"/>
        <color rgb="FFFF0000"/>
        <rFont val="Calibri (Body)"/>
      </rPr>
      <t>discharge of pus and blood through the genitalia</t>
    </r>
    <r>
      <rPr>
        <sz val="11"/>
        <color theme="1"/>
        <rFont val="Calibri"/>
        <family val="2"/>
        <scheme val="minor"/>
      </rPr>
      <t xml:space="preserve">, have been identified with the symptoms of the </t>
    </r>
    <r>
      <rPr>
        <sz val="11"/>
        <color rgb="FFFF0000"/>
        <rFont val="Calibri (Body)"/>
      </rPr>
      <t>disease entity labeled rimpyo (gonorrhea)</t>
    </r>
    <r>
      <rPr>
        <sz val="11"/>
        <color theme="1"/>
        <rFont val="Calibri"/>
        <family val="2"/>
        <scheme val="minor"/>
      </rPr>
      <t xml:space="preserve"> by the Japanese. Most adult Trukese are aware of this term and often use it as an alternative label, along with euphemisms such as “</t>
    </r>
    <r>
      <rPr>
        <sz val="11"/>
        <color rgb="FFFF0000"/>
        <rFont val="Calibri (Body)"/>
      </rPr>
      <t>sickness of men</t>
    </r>
    <r>
      <rPr>
        <sz val="11"/>
        <color theme="1"/>
        <rFont val="Calibri"/>
        <family val="2"/>
        <scheme val="minor"/>
      </rPr>
      <t>” or “</t>
    </r>
    <r>
      <rPr>
        <sz val="11"/>
        <color rgb="FFFF0000"/>
        <rFont val="Calibri (Body)"/>
      </rPr>
      <t>sickness of women</t>
    </r>
    <r>
      <rPr>
        <sz val="11"/>
        <color theme="1"/>
        <rFont val="Calibri"/>
        <family val="2"/>
        <scheme val="minor"/>
      </rPr>
      <t xml:space="preserve">.” A few Trukese have also discovered alternative English labels for this affliction. Recipes in the appropriate medical formulas, in accord with the therapeutic system, select ingredients in terms of the value they possess as symbols. </t>
    </r>
    <r>
      <rPr>
        <sz val="11"/>
        <color rgb="FFFF0000"/>
        <rFont val="Calibri (Body)"/>
      </rPr>
      <t>Sexual intercourse is not enjoined beyond the duration of treatment</t>
    </r>
    <r>
      <rPr>
        <sz val="11"/>
        <color theme="1"/>
        <rFont val="Calibri"/>
        <family val="2"/>
        <scheme val="minor"/>
      </rPr>
      <t>; consequently this spirit power exerts very little control over behavior. It exists primarily as a response to a symptom complex.</t>
    </r>
  </si>
  <si>
    <t>discharge of pus and blood through the genitalia -- gonorrhea</t>
  </si>
  <si>
    <t>rimpyo = gonorrhea; "sickness of men" and "sickness of women" = gonorrhea</t>
  </si>
  <si>
    <t>spirit power illness; sexual intercourse is behavior usually attributed to the affliction</t>
  </si>
  <si>
    <t>['121', '154', '753', '833']</t>
  </si>
  <si>
    <r>
      <t xml:space="preserve">Here then are the aspects of Trukese therapy that directly involve the sexual system of behavior in different ways and to varying degrees. If underlying personality processes, such as </t>
    </r>
    <r>
      <rPr>
        <sz val="11"/>
        <color rgb="FFFF0000"/>
        <rFont val="Calibri (Body)"/>
      </rPr>
      <t>positive and negative fixation on systems of behavior</t>
    </r>
    <r>
      <rPr>
        <sz val="11"/>
        <color theme="1"/>
        <rFont val="Calibri"/>
        <family val="2"/>
        <scheme val="minor"/>
      </rPr>
      <t xml:space="preserve">, really mediate and integrate all these responses, why are they so different? For that matter, why should </t>
    </r>
    <r>
      <rPr>
        <sz val="11"/>
        <color rgb="FFFF0000"/>
        <rFont val="Calibri (Body)"/>
      </rPr>
      <t>illnesses</t>
    </r>
    <r>
      <rPr>
        <sz val="11"/>
        <color theme="1"/>
        <rFont val="Calibri"/>
        <family val="2"/>
        <scheme val="minor"/>
      </rPr>
      <t xml:space="preserve"> interpreted as afflictions by these </t>
    </r>
    <r>
      <rPr>
        <sz val="11"/>
        <color rgb="FFFF0000"/>
        <rFont val="Calibri (Body)"/>
      </rPr>
      <t>spirit powers</t>
    </r>
    <r>
      <rPr>
        <sz val="11"/>
        <color theme="1"/>
        <rFont val="Calibri"/>
        <family val="2"/>
        <scheme val="minor"/>
      </rPr>
      <t xml:space="preserve">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r>
  </si>
  <si>
    <t>illnesses</t>
  </si>
  <si>
    <t>positive and negative fixations on behavior; spirit powers</t>
  </si>
  <si>
    <t>Scoring Medical Therapy for Evidence of Positive and Negative Fixation</t>
  </si>
  <si>
    <t>['121', '154', '753']</t>
  </si>
  <si>
    <r>
      <t xml:space="preserve">The authors did, however, arrive at significant </t>
    </r>
    <r>
      <rPr>
        <sz val="11"/>
        <color rgb="FFFF0000"/>
        <rFont val="Calibri (Body)"/>
      </rPr>
      <t>correlations between explanations of illness and their measures of negative fixation</t>
    </r>
    <r>
      <rPr>
        <sz val="11"/>
        <color theme="1"/>
        <rFont val="Calibri"/>
        <family val="2"/>
        <scheme val="minor"/>
      </rPr>
      <t>.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r>
  </si>
  <si>
    <t>negative fixation (other possible explanations possible)</t>
  </si>
  <si>
    <r>
      <t xml:space="preserve">This measure is then correlated with the presence or absence of sexual explanations of illness. But some of these </t>
    </r>
    <r>
      <rPr>
        <sz val="11"/>
        <color theme="1"/>
        <rFont val="Calibri (Body)"/>
      </rPr>
      <t>explanations are merely the sanctions for the behavioral norms that parents are trying to establish</t>
    </r>
    <r>
      <rPr>
        <sz val="11"/>
        <color theme="1"/>
        <rFont val="Calibri"/>
        <family val="2"/>
        <scheme val="minor"/>
      </rPr>
      <t>! In cases like these, correlations between negative fixations and explanations of illness simply relate behavioral norms to their sanctions. Similarly, the</t>
    </r>
    <r>
      <rPr>
        <sz val="11"/>
        <color theme="1"/>
        <rFont val="Calibri (Body)"/>
      </rPr>
      <t xml:space="preserve"> avoidances specified in medical formulas often merely represent the activities banned by the norms</t>
    </r>
    <r>
      <rPr>
        <sz val="11"/>
        <color theme="1"/>
        <rFont val="Calibri"/>
        <family val="2"/>
        <scheme val="minor"/>
      </rPr>
      <t xml:space="preserve">. Thus a large part of the variance in correlations between negative fixation and illness explanations or avoidances may simply be due to the fact that </t>
    </r>
    <r>
      <rPr>
        <sz val="11"/>
        <color theme="1"/>
        <rFont val="Calibri (Body)"/>
      </rPr>
      <t>norms are often sanctioned by threats of illness</t>
    </r>
    <r>
      <rPr>
        <sz val="11"/>
        <color theme="1"/>
        <rFont val="Calibri"/>
        <family val="2"/>
        <scheme val="minor"/>
      </rPr>
      <t>.</t>
    </r>
  </si>
  <si>
    <t>feels like a descriptive passage to me; was a bit tricky because some events/causes/actions were named but they weren't explicitly related to an event</t>
  </si>
  <si>
    <t>Illness, Medicine and Soci˙al Control</t>
  </si>
  <si>
    <t>['154', '626', '753']</t>
  </si>
  <si>
    <r>
      <t xml:space="preserve">Although his primary concern may be the threat posed to his life and health by the </t>
    </r>
    <r>
      <rPr>
        <sz val="11"/>
        <color rgb="FFFF0000"/>
        <rFont val="Calibri (Body)"/>
      </rPr>
      <t>illness</t>
    </r>
    <r>
      <rPr>
        <sz val="11"/>
        <color theme="1"/>
        <rFont val="Calibri"/>
        <family val="2"/>
        <scheme val="minor"/>
      </rPr>
      <t xml:space="preserve">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r>
  </si>
  <si>
    <t xml:space="preserve">illness posing a threat to life and health </t>
  </si>
  <si>
    <t>['626', '753', '776']</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</si>
  <si>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</si>
  <si>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['562', '626', '753', '776']</t>
  </si>
  <si>
    <r>
      <t xml:space="preserve">All the spirit powers of Group I, some of which we have already discussed, emphasize contingent behavior. It is rather interesting to note how many of these are concerned with </t>
    </r>
    <r>
      <rPr>
        <sz val="11"/>
        <color rgb="FFFF0000"/>
        <rFont val="Calibri (Body)"/>
      </rPr>
      <t>restraining, controlling and channelling the behavior and activities of women, either by threats to their own health, or to the health of their children</t>
    </r>
    <r>
      <rPr>
        <sz val="11"/>
        <color theme="1"/>
        <rFont val="Calibri"/>
        <family val="2"/>
        <scheme val="minor"/>
      </rPr>
      <t xml:space="preserve">. The spirits seem to be supporting </t>
    </r>
    <r>
      <rPr>
        <sz val="11"/>
        <color rgb="FFFF0000"/>
        <rFont val="Calibri (Body)"/>
      </rPr>
      <t xml:space="preserve">established social authority </t>
    </r>
    <r>
      <rPr>
        <sz val="11"/>
        <color theme="1"/>
        <rFont val="Calibri"/>
        <family val="2"/>
        <scheme val="minor"/>
      </rPr>
      <t>which, of course, has always been in the hands of the men.</t>
    </r>
  </si>
  <si>
    <t>threats to women's health or to the health of their children</t>
  </si>
  <si>
    <t>established social authority</t>
  </si>
  <si>
    <t>['593', '626', '753', '776', '858']</t>
  </si>
  <si>
    <r>
      <rPr>
        <sz val="11"/>
        <color rgb="FFFF0000"/>
        <rFont val="Calibri (Body)"/>
      </rPr>
      <t>“Spirits in the house” and “Sea spirits”</t>
    </r>
    <r>
      <rPr>
        <sz val="11"/>
        <color theme="1"/>
        <rFont val="Calibri"/>
        <family val="2"/>
        <scheme val="minor"/>
      </rPr>
      <t xml:space="preserve"> exert sanctions on the way a mother cares for her children by </t>
    </r>
    <r>
      <rPr>
        <sz val="11"/>
        <color rgb="FFFF0000"/>
        <rFont val="Calibri (Body)"/>
      </rPr>
      <t>threatening the children with illness if she neglects them</t>
    </r>
    <r>
      <rPr>
        <sz val="11"/>
        <color theme="1"/>
        <rFont val="Calibri"/>
        <family val="2"/>
        <scheme val="minor"/>
      </rPr>
      <t xml:space="preserve">. Mothers are also admonished to </t>
    </r>
    <r>
      <rPr>
        <sz val="11"/>
        <color rgb="FFFF0000"/>
        <rFont val="Calibri (Body)"/>
      </rPr>
      <t>take special care of their children when going on trips abroad, otherwise the children may be afflicted by “Outside-the-island</t>
    </r>
    <r>
      <rPr>
        <sz val="11"/>
        <color theme="1"/>
        <rFont val="Calibri"/>
        <family val="2"/>
        <scheme val="minor"/>
      </rPr>
      <t>.”</t>
    </r>
  </si>
  <si>
    <t>children becoming ill</t>
  </si>
  <si>
    <t>neglecting children; not taking good care of children while abroad; spirit powers afflicting children for these reasons</t>
  </si>
  <si>
    <t>spirit powers = "Spirits in the house"; "Sea spirits"; "Outside-the-island"</t>
  </si>
  <si>
    <r>
      <t xml:space="preserve">The flexibility inherent in these spirit powers, and the latitude people have for attempting to control the behavior of others, cannot be fully appreciated merely by listing the potential sanctions. For example, a </t>
    </r>
    <r>
      <rPr>
        <sz val="11"/>
        <color rgb="FFFF0000"/>
        <rFont val="Calibri (Body)"/>
      </rPr>
      <t>young mother may violate the wishes of her parents that she remain with them by going off on a trip</t>
    </r>
    <r>
      <rPr>
        <sz val="11"/>
        <color theme="1"/>
        <rFont val="Calibri"/>
        <family val="2"/>
        <scheme val="minor"/>
      </rPr>
      <t xml:space="preserve">. </t>
    </r>
    <r>
      <rPr>
        <sz val="11"/>
        <color rgb="FFFF0000"/>
        <rFont val="Calibri (Body)"/>
      </rPr>
      <t>If the young mother’s child should become ill upon her return, the illness can be interpreted as an affliction of “Outside the island,” something that would never have happened if the parents’ wishes had been heeded</t>
    </r>
    <r>
      <rPr>
        <sz val="11"/>
        <color theme="1"/>
        <rFont val="Calibri"/>
        <family val="2"/>
        <scheme val="minor"/>
      </rPr>
      <t>.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r>
  </si>
  <si>
    <t>illness of child</t>
  </si>
  <si>
    <t xml:space="preserve">spirit power afflicting child because mother goes off on a trip against her parent's wishes  </t>
  </si>
  <si>
    <t>spirit power = "Outside the island"</t>
  </si>
  <si>
    <r>
      <t xml:space="preserve">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
    </r>
    <r>
      <rPr>
        <sz val="11"/>
        <color rgb="FFFF0000"/>
        <rFont val="Calibri (Body)"/>
      </rPr>
      <t>The next day he made arrangements with his mother’s sister to treat his child for the spasms of “Sea Spirits” ( woosowey ), which he said had been brought on by his wife’s anger</t>
    </r>
    <r>
      <rPr>
        <sz val="11"/>
        <color theme="1"/>
        <rFont val="Calibri"/>
        <family val="2"/>
        <scheme val="minor"/>
      </rPr>
      <t>.</t>
    </r>
  </si>
  <si>
    <t xml:space="preserve">child experiencing spasms </t>
  </si>
  <si>
    <t>sea spirits; brought on by wife's anger</t>
  </si>
  <si>
    <t>woosowey = sea spirits</t>
  </si>
  <si>
    <t>['124', '593', '626', '753', '776', '858']</t>
  </si>
  <si>
    <r>
      <t xml:space="preserve">All this was related to me in great detail by the husband while his baby was being treated, and as his wife looked sheepishly on, occasionally smiling with faint embarrassment. In effect, by arranging the </t>
    </r>
    <r>
      <rPr>
        <sz val="11"/>
        <color rgb="FFFF0000"/>
        <rFont val="Calibri (Body)"/>
      </rPr>
      <t>medical treatment</t>
    </r>
    <r>
      <rPr>
        <sz val="11"/>
        <color theme="1"/>
        <rFont val="Calibri"/>
        <family val="2"/>
        <scheme val="minor"/>
      </rPr>
      <t>, the husband was telling his</t>
    </r>
    <r>
      <rPr>
        <sz val="11"/>
        <color rgb="FFFF0000"/>
        <rFont val="Calibri (Body)"/>
      </rPr>
      <t xml:space="preserve"> wife that her anger and continued hostility towards him was threatening the life of their child</t>
    </r>
    <r>
      <rPr>
        <sz val="11"/>
        <color theme="1"/>
        <rFont val="Calibri"/>
        <family val="2"/>
        <scheme val="minor"/>
      </rPr>
      <t>, so she had better stop. And that she did.</t>
    </r>
  </si>
  <si>
    <t xml:space="preserve">life of the child being threatened </t>
  </si>
  <si>
    <t>wife's anger and hostility toward the husband</t>
  </si>
  <si>
    <t>medical treatment</t>
  </si>
  <si>
    <t>['613', '626', '753', '755', '762', '858']</t>
  </si>
  <si>
    <r>
      <t xml:space="preserve">The following day three of the women in the young man’s lineage, the only females with small babies, all arranged to have their </t>
    </r>
    <r>
      <rPr>
        <sz val="11"/>
        <color rgb="FFFF0000"/>
        <rFont val="Calibri (Body)"/>
      </rPr>
      <t>infants treated with the medicine for “Sea spirit spasms</t>
    </r>
    <r>
      <rPr>
        <sz val="11"/>
        <color theme="1"/>
        <rFont val="Calibri"/>
        <family val="2"/>
        <scheme val="minor"/>
      </rPr>
      <t xml:space="preserve">.” Since the </t>
    </r>
    <r>
      <rPr>
        <sz val="11"/>
        <color rgb="FFFF0000"/>
        <rFont val="Calibri (Body)"/>
      </rPr>
      <t>young man’s attempted suicide had frightened and upset the mothers, according to the theory, their children’s lives were endangered</t>
    </r>
    <r>
      <rPr>
        <sz val="11"/>
        <color theme="1"/>
        <rFont val="Calibri"/>
        <family val="2"/>
        <scheme val="minor"/>
      </rPr>
      <t>.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r>
  </si>
  <si>
    <t xml:space="preserve">sea spirits; young man's attempted suicide </t>
  </si>
  <si>
    <t xml:space="preserve">medicine for sea spirit spasms </t>
  </si>
  <si>
    <t>['124', '613', '626', '753', '755', '762', '858']</t>
  </si>
  <si>
    <r>
      <t xml:space="preserve">When I talked to the young man about his </t>
    </r>
    <r>
      <rPr>
        <sz val="11"/>
        <color rgb="FFFF0000"/>
        <rFont val="Calibri (Body)"/>
      </rPr>
      <t xml:space="preserve">suicide attempt </t>
    </r>
    <r>
      <rPr>
        <sz val="11"/>
        <color theme="1"/>
        <rFont val="Calibri"/>
        <family val="2"/>
        <scheme val="minor"/>
      </rPr>
      <t>a few days later, he observed that it had been a very stupid thing for him to do and indicated he would never do anything like that again in the future.</t>
    </r>
  </si>
  <si>
    <t>suicide attempt</t>
  </si>
  <si>
    <t>Coordinate and Superordinate Controls</t>
  </si>
  <si>
    <t>['121', '626', '753', '754']</t>
  </si>
  <si>
    <r>
      <t xml:space="preserve">Based on the contrast between Truk and Ponape, I would suggest that in societies where hierarchical structures and superordinate controls are very weakly developed, </t>
    </r>
    <r>
      <rPr>
        <sz val="11"/>
        <color rgb="FFFF0000"/>
        <rFont val="Calibri (Body)"/>
      </rPr>
      <t>illness may be viewed as punishment for almost any kind of interpersonal transgression</t>
    </r>
    <r>
      <rPr>
        <sz val="11"/>
        <color theme="1"/>
        <rFont val="Calibri"/>
        <family val="2"/>
        <scheme val="minor"/>
      </rPr>
      <t>.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r>
  </si>
  <si>
    <t>punishment for almost any kind of interpersonal transgression</t>
  </si>
  <si>
    <t>Trukese Plans</t>
  </si>
  <si>
    <r>
      <t xml:space="preserve">In Trukese theory the </t>
    </r>
    <r>
      <rPr>
        <sz val="11"/>
        <color rgb="FFFF0000"/>
        <rFont val="Calibri (Body)"/>
      </rPr>
      <t>root causes of illness stem from particular named spirit powers</t>
    </r>
    <r>
      <rPr>
        <sz val="11"/>
        <color theme="1"/>
        <rFont val="Calibri"/>
        <family val="2"/>
        <scheme val="minor"/>
      </rPr>
      <t xml:space="preserve">. Each spirit power </t>
    </r>
    <r>
      <rPr>
        <sz val="11"/>
        <color rgb="FFFF0000"/>
        <rFont val="Calibri (Body)"/>
      </rPr>
      <t xml:space="preserve">causes specific symptoms </t>
    </r>
    <r>
      <rPr>
        <sz val="11"/>
        <color theme="1"/>
        <rFont val="Calibri"/>
        <family val="2"/>
        <scheme val="minor"/>
      </rPr>
      <t xml:space="preserve">in those it afflicts and is believed to affect people for varying reasons in different circumstances. Each spirit power also </t>
    </r>
    <r>
      <rPr>
        <sz val="11"/>
        <color rgb="FFFF0000"/>
        <rFont val="Calibri (Body)"/>
      </rPr>
      <t>embodies a medical formula</t>
    </r>
    <r>
      <rPr>
        <sz val="11"/>
        <color theme="1"/>
        <rFont val="Calibri"/>
        <family val="2"/>
        <scheme val="minor"/>
      </rPr>
      <t xml:space="preserve"> which constitutes the specific therapy for any afflictions it causes.</t>
    </r>
  </si>
  <si>
    <t>medical formula</t>
  </si>
  <si>
    <t>['177', '178', '602', '743', '753', '755', '776']</t>
  </si>
  <si>
    <r>
      <t xml:space="preserve">The </t>
    </r>
    <r>
      <rPr>
        <sz val="11"/>
        <color rgb="FFFF0000"/>
        <rFont val="Calibri (Body)"/>
      </rPr>
      <t>main problem posed by an illness is therefore the determination of the spirit power afflicting a patient</t>
    </r>
    <r>
      <rPr>
        <sz val="11"/>
        <color theme="1"/>
        <rFont val="Calibri"/>
        <family val="2"/>
        <scheme val="minor"/>
      </rPr>
      <t xml:space="preserve">.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t>
    </r>
    <r>
      <rPr>
        <sz val="11"/>
        <color rgb="FFFF0000"/>
        <rFont val="Calibri (Body)"/>
      </rPr>
      <t>angry relatives must be placated with gifts to induce lineage spirits to release a patient from illness</t>
    </r>
    <r>
      <rPr>
        <sz val="11"/>
        <color theme="1"/>
        <rFont val="Calibri"/>
        <family val="2"/>
        <scheme val="minor"/>
      </rPr>
      <t>. Nowadays also ‘</t>
    </r>
    <r>
      <rPr>
        <sz val="11"/>
        <color rgb="FFFF0000"/>
        <rFont val="Calibri (Body)"/>
      </rPr>
      <t>hospital medicine</t>
    </r>
    <r>
      <rPr>
        <sz val="11"/>
        <color theme="1"/>
        <rFont val="Calibri"/>
        <family val="2"/>
        <scheme val="minor"/>
      </rPr>
      <t>’ often supplements Trukese therapy, and among the strongly acculturated may be resorted to exclusively.</t>
    </r>
  </si>
  <si>
    <t>spirit power; lineage spirit</t>
  </si>
  <si>
    <t xml:space="preserve">angry relatives may have to be placated with gifts to induce lineage spirits to release a patient from illness; hospital medicine </t>
  </si>
  <si>
    <r>
      <t xml:space="preserve">When diagnosis singles out a culprit spirit power, a </t>
    </r>
    <r>
      <rPr>
        <sz val="11"/>
        <color rgb="FFFF0000"/>
        <rFont val="Calibri (Body)"/>
      </rPr>
      <t>medicine man applies the appropriate medical formula</t>
    </r>
    <r>
      <rPr>
        <sz val="11"/>
        <color theme="1"/>
        <rFont val="Calibri"/>
        <family val="2"/>
        <scheme val="minor"/>
      </rPr>
      <t xml:space="preserve"> to a patient by means of a </t>
    </r>
    <r>
      <rPr>
        <sz val="11"/>
        <color rgb="FFFF0000"/>
        <rFont val="Calibri (Body)"/>
      </rPr>
      <t>standard public treatment program</t>
    </r>
    <r>
      <rPr>
        <sz val="11"/>
        <color theme="1"/>
        <rFont val="Calibri"/>
        <family val="2"/>
        <scheme val="minor"/>
      </rPr>
      <t>. Unless recovery is reasonably prompt, new diagnoses are made and new treatments attempted until a patient finally either recovers or dies.</t>
    </r>
  </si>
  <si>
    <t>medicine man applies the appropriate medical formula</t>
  </si>
  <si>
    <t>Groups of Spirit Powers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</si>
  <si>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</si>
  <si>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['226', '245', '626', '753', '776']</t>
  </si>
  <si>
    <r>
      <t xml:space="preserve">Among major concerns of the spirit powers in subdivision A are important economic activities. There are spirit powers in this category which include increase rites for both fish and breadfruit. In the past </t>
    </r>
    <r>
      <rPr>
        <sz val="11"/>
        <color rgb="FFFF0000"/>
        <rFont val="Calibri (Body)"/>
      </rPr>
      <t>breadfruit spirits attacked people who failed to observe the restrictions connected with increase rites, or taboos associated with carving canoes from breadfruit logs.</t>
    </r>
    <r>
      <rPr>
        <sz val="11"/>
        <color theme="1"/>
        <rFont val="Calibri"/>
        <family val="2"/>
        <scheme val="minor"/>
      </rPr>
      <t xml:space="preserve"> </t>
    </r>
    <r>
      <rPr>
        <sz val="11"/>
        <color rgb="FFFF0000"/>
        <rFont val="Calibri (Body)"/>
      </rPr>
      <t>Reef spirits continue to afflict people who fail to observe fishing avoidances, practice conservation, or cooperate in fishing activities</t>
    </r>
    <r>
      <rPr>
        <sz val="11"/>
        <color theme="1"/>
        <rFont val="Calibri"/>
        <family val="2"/>
        <scheme val="minor"/>
      </rPr>
      <t xml:space="preserve">.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t>
    </r>
    <r>
      <rPr>
        <sz val="11"/>
        <color rgb="FFFF0000"/>
        <rFont val="Calibri (Body)"/>
      </rPr>
      <t>“Bloody mouth thing” is reported to have assumed different animal forms and assaulted them, later causing the thieves to become ill</t>
    </r>
    <r>
      <rPr>
        <sz val="11"/>
        <color theme="1"/>
        <rFont val="Calibri"/>
        <family val="2"/>
        <scheme val="minor"/>
      </rPr>
      <t>.</t>
    </r>
  </si>
  <si>
    <t>illness; getting assaulted</t>
  </si>
  <si>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</si>
  <si>
    <t>"Bloody mouth thing"</t>
  </si>
  <si>
    <t>['593', '753', '776', '833', '858']</t>
  </si>
  <si>
    <r>
      <t xml:space="preserve">The </t>
    </r>
    <r>
      <rPr>
        <sz val="11"/>
        <color rgb="FFFF0000"/>
        <rFont val="Calibri (Body)"/>
      </rPr>
      <t>spirit powers</t>
    </r>
    <r>
      <rPr>
        <sz val="11"/>
        <color theme="1"/>
        <rFont val="Calibri"/>
        <family val="2"/>
        <scheme val="minor"/>
      </rPr>
      <t xml:space="preserve"> of sub-group B that afflict children apparently do so because of the </t>
    </r>
    <r>
      <rPr>
        <sz val="11"/>
        <color rgb="FFFF0000"/>
        <rFont val="Calibri (Body)"/>
      </rPr>
      <t>sins of their parents or other close relatives</t>
    </r>
    <r>
      <rPr>
        <sz val="11"/>
        <color theme="1"/>
        <rFont val="Calibri"/>
        <family val="2"/>
        <scheme val="minor"/>
      </rPr>
      <t xml:space="preserve">. One of them, for instance, </t>
    </r>
    <r>
      <rPr>
        <sz val="11"/>
        <color rgb="FFFF0000"/>
        <rFont val="Calibri (Body)"/>
      </rPr>
      <t>afflicts children whose parents engage in sexual intercourse before the child can walk</t>
    </r>
    <r>
      <rPr>
        <sz val="11"/>
        <color theme="1"/>
        <rFont val="Calibri"/>
        <family val="2"/>
        <scheme val="minor"/>
      </rPr>
      <t xml:space="preserve">. In support of this, another spirit power restrains extramarital intercourse by </t>
    </r>
    <r>
      <rPr>
        <sz val="11"/>
        <color rgb="FFFF0000"/>
        <rFont val="Calibri (Body)"/>
      </rPr>
      <t>threatening children with illness if their parents’ paramours enter the sea after making love</t>
    </r>
    <r>
      <rPr>
        <sz val="11"/>
        <color theme="1"/>
        <rFont val="Calibri"/>
        <family val="2"/>
        <scheme val="minor"/>
      </rPr>
      <t>.</t>
    </r>
  </si>
  <si>
    <t xml:space="preserve">sexual intercourse before child can walk; if parents' paramours enter sea after making love </t>
  </si>
  <si>
    <t>['593', '753', '776', '858']</t>
  </si>
  <si>
    <r>
      <t xml:space="preserve">Other </t>
    </r>
    <r>
      <rPr>
        <sz val="11"/>
        <color rgb="FFFF0000"/>
        <rFont val="Calibri (Body)"/>
      </rPr>
      <t>spirit powers</t>
    </r>
    <r>
      <rPr>
        <sz val="11"/>
        <color theme="1"/>
        <rFont val="Calibri"/>
        <family val="2"/>
        <scheme val="minor"/>
      </rPr>
      <t xml:space="preserve"> in this sub-group affect children whose mothers neglect them. </t>
    </r>
    <r>
      <rPr>
        <sz val="11"/>
        <color rgb="FFFF0000"/>
        <rFont val="Calibri (Body)"/>
      </rPr>
      <t>If a mother becomes angry, her child may also get sick</t>
    </r>
    <r>
      <rPr>
        <sz val="11"/>
        <color theme="1"/>
        <rFont val="Calibri"/>
        <family val="2"/>
        <scheme val="minor"/>
      </rPr>
      <t xml:space="preserve"> and in some cases may not be able to recover unless the </t>
    </r>
    <r>
      <rPr>
        <sz val="11"/>
        <color rgb="FFFF0000"/>
        <rFont val="Calibri (Body)"/>
      </rPr>
      <t>mother confesses the source of her hostility so that proper redress can be made.</t>
    </r>
    <r>
      <rPr>
        <sz val="11"/>
        <color theme="1"/>
        <rFont val="Calibri"/>
        <family val="2"/>
        <scheme val="minor"/>
      </rPr>
      <t xml:space="preserve"> Again, if a </t>
    </r>
    <r>
      <rPr>
        <sz val="11"/>
        <color rgb="FFFF0000"/>
        <rFont val="Calibri (Body)"/>
      </rPr>
      <t>mother becomes startled or frightened by the behavior of others, this may also threaten the child’s health</t>
    </r>
    <r>
      <rPr>
        <sz val="11"/>
        <color theme="1"/>
        <rFont val="Calibri"/>
        <family val="2"/>
        <scheme val="minor"/>
      </rPr>
      <t>.</t>
    </r>
  </si>
  <si>
    <t xml:space="preserve">mother becomes angry; mother is frightened or startled by the behavior of others </t>
  </si>
  <si>
    <t>mother must confess source of hostility so the proper redress can be made</t>
  </si>
  <si>
    <t>['177', '178', '562', '743', '753', '776', '844']</t>
  </si>
  <si>
    <r>
      <t xml:space="preserve">In sub-group C, </t>
    </r>
    <r>
      <rPr>
        <sz val="11"/>
        <color rgb="FFFF0000"/>
        <rFont val="Calibri (Body)"/>
      </rPr>
      <t>spirit powers attack</t>
    </r>
    <r>
      <rPr>
        <sz val="11"/>
        <color theme="1"/>
        <rFont val="Calibri"/>
        <family val="2"/>
        <scheme val="minor"/>
      </rPr>
      <t xml:space="preserve"> </t>
    </r>
    <r>
      <rPr>
        <sz val="11"/>
        <color rgb="FFFF0000"/>
        <rFont val="Calibri (Body)"/>
      </rPr>
      <t>women who fail to observe their social role responsibilities and restrictions</t>
    </r>
    <r>
      <rPr>
        <sz val="11"/>
        <color theme="1"/>
        <rFont val="Calibri"/>
        <family val="2"/>
        <scheme val="minor"/>
      </rPr>
      <t xml:space="preserve">.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t>
    </r>
    <r>
      <rPr>
        <sz val="11"/>
        <color rgb="FFFF0000"/>
        <rFont val="Calibri (Body)"/>
      </rPr>
      <t>“Sickness of bearing.”</t>
    </r>
  </si>
  <si>
    <t>women getting attacked</t>
  </si>
  <si>
    <t xml:space="preserve">spirit powers attack women who fail to observe their social responsibilities and restrictions </t>
  </si>
  <si>
    <t>spirit powers = "sickness of bearing"</t>
  </si>
  <si>
    <r>
      <t xml:space="preserve">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t>
    </r>
    <r>
      <rPr>
        <sz val="11"/>
        <color rgb="FFFF0000"/>
        <rFont val="Calibri (Body)"/>
      </rPr>
      <t>sickness</t>
    </r>
    <r>
      <rPr>
        <sz val="11"/>
        <color theme="1"/>
        <rFont val="Calibri"/>
        <family val="2"/>
        <scheme val="minor"/>
      </rPr>
      <t xml:space="preserve"> can activate guilt feelings and bring about conformity to socially approved behavior.</t>
    </r>
  </si>
  <si>
    <t>['752', '776', '864']</t>
  </si>
  <si>
    <r>
      <t xml:space="preserve">In Group III, finally, there is a set of </t>
    </r>
    <r>
      <rPr>
        <sz val="11"/>
        <color rgb="FFFF0000"/>
        <rFont val="Calibri (Body)"/>
      </rPr>
      <t>spirit powers</t>
    </r>
    <r>
      <rPr>
        <sz val="11"/>
        <color theme="1"/>
        <rFont val="Calibri"/>
        <family val="2"/>
        <scheme val="minor"/>
      </rPr>
      <t xml:space="preserve"> that function primarily as a </t>
    </r>
    <r>
      <rPr>
        <sz val="11"/>
        <color rgb="FFFF0000"/>
        <rFont val="Calibri (Body)"/>
      </rPr>
      <t>response to symptoms and symptom complexes</t>
    </r>
    <r>
      <rPr>
        <sz val="11"/>
        <color theme="1"/>
        <rFont val="Calibri"/>
        <family val="2"/>
        <scheme val="minor"/>
      </rPr>
      <t>. Foremost among these is “</t>
    </r>
    <r>
      <rPr>
        <sz val="11"/>
        <color rgb="FFFF0000"/>
        <rFont val="Calibri (Body)"/>
      </rPr>
      <t>Massage</t>
    </r>
    <r>
      <rPr>
        <sz val="11"/>
        <color theme="1"/>
        <rFont val="Calibri"/>
        <family val="2"/>
        <scheme val="minor"/>
      </rPr>
      <t xml:space="preserve">” which provides </t>
    </r>
    <r>
      <rPr>
        <sz val="11"/>
        <color rgb="FFFF0000"/>
        <rFont val="Calibri (Body)"/>
      </rPr>
      <t>techniques for setting fractured bones, repairing dislocations, relieving sprains and strains, and sometimes successfully removing intestinal blockages</t>
    </r>
    <r>
      <rPr>
        <sz val="11"/>
        <color theme="1"/>
        <rFont val="Calibri"/>
        <family val="2"/>
        <scheme val="minor"/>
      </rPr>
      <t>. By threatening bodily harm, this spirit power also exercises control over the expression of sexual behavior among infants and pre-adolescents. Other spirit powers in this group deal somewhat less efficaciously, but not always unsuccessfully, with other conditions of illness.</t>
    </r>
  </si>
  <si>
    <t xml:space="preserve">symptoms and symptom complexes; fractured bones; repairing dislocations; relieving sprains and strains; removing intestinal blockages </t>
  </si>
  <si>
    <t xml:space="preserve">techniques for relieving ailments; spirit powers </t>
  </si>
  <si>
    <t>Manifest Functions</t>
  </si>
  <si>
    <t>['177', '178', '753', '755', '757', '776']</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</si>
  <si>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</si>
  <si>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['571', '626', '753', '755', '757', '776']</t>
  </si>
  <si>
    <r>
      <t xml:space="preserve">The active </t>
    </r>
    <r>
      <rPr>
        <sz val="11"/>
        <color rgb="FFFF0000"/>
        <rFont val="Calibri (Body)"/>
      </rPr>
      <t>principle in all spirit powers is spirits themselves</t>
    </r>
    <r>
      <rPr>
        <sz val="11"/>
        <color theme="1"/>
        <rFont val="Calibri"/>
        <family val="2"/>
        <scheme val="minor"/>
      </rPr>
      <t xml:space="preserve">. If we set this constant aside for a moment, it is apparent that the three groups of spirit powers embody different concepts of illness. In the first group, </t>
    </r>
    <r>
      <rPr>
        <sz val="11"/>
        <color rgb="FFFF0000"/>
        <rFont val="Calibri (Body)"/>
      </rPr>
      <t>illness results from anti-social behavior; in the second, from bad interpersonal relations; and in the third, from individual bodily malfunctions</t>
    </r>
    <r>
      <rPr>
        <sz val="11"/>
        <color theme="1"/>
        <rFont val="Calibri"/>
        <family val="2"/>
        <scheme val="minor"/>
      </rPr>
      <t xml:space="preserve">. Among other things </t>
    </r>
    <r>
      <rPr>
        <sz val="11"/>
        <color rgb="FFFF0000"/>
        <rFont val="Calibri (Body)"/>
      </rPr>
      <t>therapy seeks compliance with social norms, the resumption of good interpersonal relationships, and the restoration of individual well-being</t>
    </r>
    <r>
      <rPr>
        <sz val="11"/>
        <color theme="1"/>
        <rFont val="Calibri"/>
        <family val="2"/>
        <scheme val="minor"/>
      </rPr>
      <t>. Given the scientific and technological level of Trukese society, these medical theories do not seem half bad. In fact, in some respects, they surpass more modern ideas about the causes of illness.</t>
    </r>
  </si>
  <si>
    <t>anti-social behavior; bad interpersonal relations; individual bodily malfunctions</t>
  </si>
  <si>
    <t xml:space="preserve">treatment involves compliance with social norms; resumption of good interpersonal relationships; and the restoration of individual well-being </t>
  </si>
  <si>
    <t>Functions of Social Control</t>
  </si>
  <si>
    <t>['182', '626', '753']</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</si>
  <si>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</si>
  <si>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['121', '171', '182', '554', '626', '753']</t>
  </si>
  <si>
    <r>
      <t xml:space="preserve">These facts suggest that where superordinate controls are fairly strong, as on Ponape, </t>
    </r>
    <r>
      <rPr>
        <sz val="11"/>
        <color rgb="FFFF0000"/>
        <rFont val="Calibri (Body)"/>
      </rPr>
      <t>illness may be viewed as punishment for offenses against officials of high status</t>
    </r>
    <r>
      <rPr>
        <sz val="11"/>
        <color theme="1"/>
        <rFont val="Calibri"/>
        <family val="2"/>
        <scheme val="minor"/>
      </rPr>
      <t xml:space="preserve">, but medical theory does not have significant functions in the control of ordinary interpersonal behavior. Where superordinate controls are weak, as on Truk, </t>
    </r>
    <r>
      <rPr>
        <sz val="11"/>
        <color rgb="FFFF0000"/>
        <rFont val="Calibri (Body)"/>
      </rPr>
      <t>illness may be regarded as punishment for all sorts of of anti-social behavior</t>
    </r>
    <r>
      <rPr>
        <sz val="11"/>
        <color theme="1"/>
        <rFont val="Calibri"/>
        <family val="2"/>
        <scheme val="minor"/>
      </rPr>
      <t>, and consequently all of medical theory has important functions in social control.</t>
    </r>
  </si>
  <si>
    <t>societies with strong superordinate controls --- illness = punishment for offenses against officials of high status; socities with weak superordinate controls --- illness = punishment for many anti-social behaviors</t>
  </si>
  <si>
    <t>Consequences of Change</t>
  </si>
  <si>
    <t>['121', '171', '177', '178', '182', '554', '626', '753', '797']</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</si>
  <si>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</si>
  <si>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</si>
  <si>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Fa'a'nakkar cultural values in a Micronesian society</t>
  </si>
  <si>
    <t>GHOSTS, SPIRITS, AND SEA DEMONS</t>
  </si>
  <si>
    <t>Caughey, John L., 1941-</t>
  </si>
  <si>
    <r>
      <rPr>
        <sz val="11"/>
        <color rgb="FFFF0000"/>
        <rFont val="Calibri (Body)"/>
      </rPr>
      <t>Evil ghosts</t>
    </r>
    <r>
      <rPr>
        <sz val="11"/>
        <color theme="1"/>
        <rFont val="Calibri"/>
        <family val="2"/>
        <scheme val="minor"/>
      </rPr>
      <t xml:space="preserve"> are totally malevolent beings who haunt isolated areas of islands especially at night. They </t>
    </r>
    <r>
      <rPr>
        <sz val="11"/>
        <color rgb="FFFF0000"/>
        <rFont val="Calibri (Body)"/>
      </rPr>
      <t>“hate” ( opwut ) all humans and attack them without provocation; they “devour” ( wocheey ) the insides of their victims sickening them, killing them, or driving them insane</t>
    </r>
    <r>
      <rPr>
        <sz val="11"/>
        <color theme="1"/>
        <rFont val="Calibri"/>
        <family val="2"/>
        <scheme val="minor"/>
      </rPr>
      <t xml:space="preserve">. People are consequently reluctant to go about alone after dark, and in every house a </t>
    </r>
    <r>
      <rPr>
        <sz val="11"/>
        <color rgb="FFFF0000"/>
        <rFont val="Calibri (Body)"/>
      </rPr>
      <t>fire or kerosene lamp burns through the night as protection against these hostile spirits</t>
    </r>
    <r>
      <rPr>
        <sz val="11"/>
        <color theme="1"/>
        <rFont val="Calibri"/>
        <family val="2"/>
        <scheme val="minor"/>
      </rPr>
      <t>.</t>
    </r>
  </si>
  <si>
    <t>illness; death; being driven insane</t>
  </si>
  <si>
    <t>evil ghosts hate humans and attack without provocation; devour the insides of victims</t>
  </si>
  <si>
    <t>opwut = hate; wocheey = devour</t>
  </si>
  <si>
    <t>fire or kerosene lamp burns through the night</t>
  </si>
  <si>
    <t>['775', '787', '791']</t>
  </si>
  <si>
    <r>
      <t xml:space="preserve">The first kind of medium, the </t>
    </r>
    <r>
      <rPr>
        <sz val="11"/>
        <color rgb="FFFF0000"/>
        <rFont val="Calibri (Body)"/>
      </rPr>
      <t>wáátawa or waanénú is literally the “canoe of the ghosts”. Good ghosts possess such a person (“climb up on him”, tééta wóón ), and speak through his mouth</t>
    </r>
    <r>
      <rPr>
        <sz val="11"/>
        <color theme="1"/>
        <rFont val="Calibri"/>
        <family val="2"/>
        <scheme val="minor"/>
      </rPr>
      <t xml:space="preserve">. A second type of medium, </t>
    </r>
    <r>
      <rPr>
        <sz val="11"/>
        <color rgb="FFFF0000"/>
        <rFont val="Calibri (Body)"/>
      </rPr>
      <t>neemesopwut</t>
    </r>
    <r>
      <rPr>
        <sz val="11"/>
        <color theme="1"/>
        <rFont val="Calibri"/>
        <family val="2"/>
        <scheme val="minor"/>
      </rPr>
      <t xml:space="preserve"> , has the rare ability to see and communicate with ghosts. When a medium feels dizzy and disoriented he or she knows that a ghost is coming. </t>
    </r>
    <r>
      <rPr>
        <sz val="11"/>
        <color rgb="FFFF0000"/>
        <rFont val="Calibri (Body)"/>
      </rPr>
      <t>During their visits, good ghosts may teach their kinsmen magic or “special knowledge” ( roong ), issue orders, or reveal unknown information such as the cause of an illness or the identity of a thief or sorcerer</t>
    </r>
    <r>
      <rPr>
        <sz val="11"/>
        <color theme="1"/>
        <rFont val="Calibri"/>
        <family val="2"/>
        <scheme val="minor"/>
      </rPr>
      <t>.</t>
    </r>
  </si>
  <si>
    <t>medium is possessed by the good ghosts; speak through his mouth; teach special knowledge or reveal information such as the cause of an illness</t>
  </si>
  <si>
    <t>wáátawa or waanénú and neemesopwut = medium; tééta wóón = "climb up on him"; roong = special knowledge</t>
  </si>
  <si>
    <r>
      <t xml:space="preserve">N.K. was very </t>
    </r>
    <r>
      <rPr>
        <sz val="11"/>
        <color rgb="FFFF0000"/>
        <rFont val="Calibri (Body)"/>
      </rPr>
      <t>sick</t>
    </r>
    <r>
      <rPr>
        <sz val="11"/>
        <color theme="1"/>
        <rFont val="Calibri"/>
        <family val="2"/>
        <scheme val="minor"/>
      </rPr>
      <t xml:space="preserve"> and a ghost, who had predicted his illness on an earlier visit, came again to a </t>
    </r>
    <r>
      <rPr>
        <sz val="11"/>
        <color rgb="FFFF0000"/>
        <rFont val="Calibri (Body)"/>
      </rPr>
      <t>medium</t>
    </r>
    <r>
      <rPr>
        <sz val="11"/>
        <color theme="1"/>
        <rFont val="Calibri"/>
        <family val="2"/>
        <scheme val="minor"/>
      </rPr>
      <t xml:space="preserve">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t>
    </r>
    <r>
      <rPr>
        <sz val="11"/>
        <color rgb="FFFF0000"/>
        <rFont val="Calibri (Body)"/>
      </rPr>
      <t>a man who had lost a dispute with N.K. was coming almost every night to sorcerize him</t>
    </r>
    <r>
      <rPr>
        <sz val="11"/>
        <color theme="1"/>
        <rFont val="Calibri"/>
        <family val="2"/>
        <scheme val="minor"/>
      </rPr>
      <t xml:space="preserve">. He leaves the path, she said, sneaks out along the lagoon shallows and hides in the trees behind the house. Then he utters his spells again and again at the house. This is why the dogs have been barking at night. The ghost warned that N.K. </t>
    </r>
    <r>
      <rPr>
        <sz val="11"/>
        <color rgb="FFFF0000"/>
        <rFont val="Calibri (Body)"/>
      </rPr>
      <t>should no longer eat at night near the light of a kerosene lamp or fire and that he should not sleep outside the house</t>
    </r>
    <r>
      <rPr>
        <sz val="11"/>
        <color theme="1"/>
        <rFont val="Calibri"/>
        <family val="2"/>
        <scheme val="minor"/>
      </rPr>
      <t>.</t>
    </r>
  </si>
  <si>
    <t>man was sorcerizing him due to losing a dispute</t>
  </si>
  <si>
    <t>should no longer eat at night near the light of a kerosene lamp or fire and should not sleep outside the house</t>
  </si>
  <si>
    <t>['753', '755', '776', '823']</t>
  </si>
  <si>
    <r>
      <t xml:space="preserve">There are thought to be at least seven different </t>
    </r>
    <r>
      <rPr>
        <sz val="11"/>
        <color rgb="FFFF0000"/>
        <rFont val="Calibri (Body)"/>
      </rPr>
      <t>sea demons</t>
    </r>
    <r>
      <rPr>
        <sz val="11"/>
        <color theme="1"/>
        <rFont val="Calibri"/>
        <family val="2"/>
        <scheme val="minor"/>
      </rPr>
      <t xml:space="preserve"> in the waters near Fáánakkar. They frequently </t>
    </r>
    <r>
      <rPr>
        <sz val="11"/>
        <color rgb="FFFF0000"/>
        <rFont val="Calibri (Body)"/>
      </rPr>
      <t>cause a dangerous illness ( sáát ) in persons who venture out to sea or who visit the reef islands</t>
    </r>
    <r>
      <rPr>
        <sz val="11"/>
        <color theme="1"/>
        <rFont val="Calibri"/>
        <family val="2"/>
        <scheme val="minor"/>
      </rPr>
      <t xml:space="preserve">. Like other evil spirits they attack by </t>
    </r>
    <r>
      <rPr>
        <sz val="11"/>
        <color rgb="FFFF0000"/>
        <rFont val="Calibri (Body)"/>
      </rPr>
      <t>entering the victim’s body and devouring his insides</t>
    </r>
    <r>
      <rPr>
        <sz val="11"/>
        <color theme="1"/>
        <rFont val="Calibri"/>
        <family val="2"/>
        <scheme val="minor"/>
      </rPr>
      <t xml:space="preserve">. When possession by sea demons is suspected to be the cause of an illness, </t>
    </r>
    <r>
      <rPr>
        <sz val="11"/>
        <color rgb="FFFF0000"/>
        <rFont val="Calibri (Body)"/>
      </rPr>
      <t>divination is used to confirm the diagnosis and to identify the particular sea demon responsible</t>
    </r>
    <r>
      <rPr>
        <sz val="11"/>
        <color theme="1"/>
        <rFont val="Calibri"/>
        <family val="2"/>
        <scheme val="minor"/>
      </rPr>
      <t xml:space="preserve">. </t>
    </r>
    <r>
      <rPr>
        <sz val="11"/>
        <color rgb="FFFF0000"/>
        <rFont val="Calibri (Body)"/>
      </rPr>
      <t>Specialists then prepare an appropriate herbal remedy designed to drive out the sea demon</t>
    </r>
    <r>
      <rPr>
        <sz val="11"/>
        <color theme="1"/>
        <rFont val="Calibri"/>
        <family val="2"/>
        <scheme val="minor"/>
      </rPr>
      <t xml:space="preserve">. If this is unsuccessful the victim </t>
    </r>
    <r>
      <rPr>
        <sz val="11"/>
        <color rgb="FFFF0000"/>
        <rFont val="Calibri (Body)"/>
      </rPr>
      <t>dies</t>
    </r>
    <r>
      <rPr>
        <sz val="11"/>
        <color theme="1"/>
        <rFont val="Calibri"/>
        <family val="2"/>
        <scheme val="minor"/>
      </rPr>
      <t>.</t>
    </r>
  </si>
  <si>
    <t>sáát = specific illness</t>
  </si>
  <si>
    <t>sea demons devour a person's insides who has ventured out to sea or visited the reef islands; death occurs if remedy fails</t>
  </si>
  <si>
    <t>divination is used to confirm the diagnosis and identify the particular sea demon responsible; herbal remedy is prepared by a specialist</t>
  </si>
  <si>
    <t>COPING WITH DISSENSION</t>
  </si>
  <si>
    <t>['576', '613', '622', '626', '753', '775']</t>
  </si>
  <si>
    <r>
      <t xml:space="preserve">The intervention of living lineage elders is paralleled by the intervention of deceased elders, the </t>
    </r>
    <r>
      <rPr>
        <sz val="11"/>
        <color rgb="FFFF0000"/>
        <rFont val="Calibri (Body)"/>
      </rPr>
      <t>“ancestor ghosts of the lineage” ( énúún eterekes )</t>
    </r>
    <r>
      <rPr>
        <sz val="11"/>
        <color theme="1"/>
        <rFont val="Calibri"/>
        <family val="2"/>
        <scheme val="minor"/>
      </rPr>
      <t xml:space="preserve">. Just as living members are bound to each other by sympathy, so the good ghosts of deceased ancestors feel sympathy for their descendants, the living members of the lineage. They want harmony to exist within the lineage. </t>
    </r>
    <r>
      <rPr>
        <sz val="11"/>
        <color rgb="FFFF0000"/>
        <rFont val="Calibri (Body)"/>
      </rPr>
      <t>When respectfulness ends and dissension occurs the ghosts become angry, and they may react aggressively by causing someone in the lineage to fall ill with “ghost sickness” ( énúúmaamaaw )</t>
    </r>
    <r>
      <rPr>
        <sz val="11"/>
        <color theme="1"/>
        <rFont val="Calibri"/>
        <family val="2"/>
        <scheme val="minor"/>
      </rPr>
      <t xml:space="preserve">,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t>
    </r>
    <r>
      <rPr>
        <sz val="11"/>
        <color rgb="FFFF0000"/>
        <rFont val="Calibri (Body)"/>
      </rPr>
      <t>any failure to respect the lineage leader is likely to bring on ghost sickness</t>
    </r>
    <r>
      <rPr>
        <sz val="11"/>
        <color theme="1"/>
        <rFont val="Calibri"/>
        <family val="2"/>
        <scheme val="minor"/>
      </rPr>
      <t xml:space="preserve">. This also applies, in a limited way, to the relations between a chief and the people of his district. An </t>
    </r>
    <r>
      <rPr>
        <sz val="11"/>
        <color rgb="FFFF0000"/>
        <rFont val="Calibri (Body)"/>
      </rPr>
      <t>arrogant failure to offer first fruits to the chief can lead to ghost sickness in which the offender’s land becomes barren</t>
    </r>
    <r>
      <rPr>
        <sz val="11"/>
        <color theme="1"/>
        <rFont val="Calibri"/>
        <family val="2"/>
        <scheme val="minor"/>
      </rPr>
      <t>.</t>
    </r>
  </si>
  <si>
    <t>"ghost sickness"</t>
  </si>
  <si>
    <t>énúúmaamaaw = "ghost sickness"</t>
  </si>
  <si>
    <t xml:space="preserve">ancestor ghosts of the lineage become angry when respectfulness ends; failure to respect the lineage leader; failure to offer first fruits to the chief </t>
  </si>
  <si>
    <t>énúún eterekes = ancestor ghosts of the lineage</t>
  </si>
  <si>
    <t>['423', '428', '613', '753', '755']</t>
  </si>
  <si>
    <r>
      <t xml:space="preserve">A lineage leader had been granted permission to give a plot of lineage land to his two children. After his death, one branch of the lineage wanted to take back part of the land. They said the </t>
    </r>
    <r>
      <rPr>
        <sz val="11"/>
        <color rgb="FFFF0000"/>
        <rFont val="Calibri (Body)"/>
      </rPr>
      <t>children were only to have half the plot</t>
    </r>
    <r>
      <rPr>
        <sz val="11"/>
        <color theme="1"/>
        <rFont val="Calibri"/>
        <family val="2"/>
        <scheme val="minor"/>
      </rPr>
      <t xml:space="preserve">. </t>
    </r>
    <r>
      <rPr>
        <sz val="11"/>
        <color rgb="FFFF0000"/>
        <rFont val="Calibri (Body)"/>
      </rPr>
      <t>Because of this unkindness, there was ghost sickness, and a young girl, the dead leader’s sister’s daughter, began to go crazy</t>
    </r>
    <r>
      <rPr>
        <sz val="11"/>
        <color theme="1"/>
        <rFont val="Calibri"/>
        <family val="2"/>
        <scheme val="minor"/>
      </rPr>
      <t xml:space="preserve">. She cried and spoke strangely, she ran after people cursing, throwing stones, and flipping up her skirts. When </t>
    </r>
    <r>
      <rPr>
        <sz val="11"/>
        <color rgb="FFFF0000"/>
        <rFont val="Calibri (Body)"/>
      </rPr>
      <t>curing failed and a diviner said it was ghost sickness</t>
    </r>
    <r>
      <rPr>
        <sz val="11"/>
        <color theme="1"/>
        <rFont val="Calibri"/>
        <family val="2"/>
        <scheme val="minor"/>
      </rPr>
      <t xml:space="preserve">,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t>
    </r>
    <r>
      <rPr>
        <sz val="11"/>
        <color rgb="FFFF0000"/>
        <rFont val="Calibri (Body)"/>
      </rPr>
      <t>She will be crazy until someone else dies, until they divide the land, or until she dies</t>
    </r>
    <r>
      <rPr>
        <sz val="11"/>
        <color theme="1"/>
        <rFont val="Calibri"/>
        <family val="2"/>
        <scheme val="minor"/>
      </rPr>
      <t>.”</t>
    </r>
  </si>
  <si>
    <t>children only to have half the plot after death of lineage leader; unkindness</t>
  </si>
  <si>
    <t>curing failed; diviner said it was ghost sickness; meeting was held; she will be crazy until someone else dies, they divide up the land, or until she dies</t>
  </si>
  <si>
    <t>ACTUAL GROUP ACTION</t>
  </si>
  <si>
    <t>['344', '753']</t>
  </si>
  <si>
    <r>
      <t xml:space="preserve">There were several other obstacles to the project. One of the secondary members knew a little of the special knowledge of buildings. One day when the master builder was absent he directed the raising of a corner post in a manner which led to an </t>
    </r>
    <r>
      <rPr>
        <sz val="11"/>
        <color rgb="FFFF0000"/>
        <rFont val="Calibri (Body)"/>
      </rPr>
      <t>obvious flaw in the structure</t>
    </r>
    <r>
      <rPr>
        <sz val="11"/>
        <color theme="1"/>
        <rFont val="Calibri"/>
        <family val="2"/>
        <scheme val="minor"/>
      </rPr>
      <t xml:space="preserve">. Afterwards he </t>
    </r>
    <r>
      <rPr>
        <sz val="11"/>
        <color rgb="FFFF0000"/>
        <rFont val="Calibri (Body)"/>
      </rPr>
      <t>fell ill</t>
    </r>
    <r>
      <rPr>
        <sz val="11"/>
        <color theme="1"/>
        <rFont val="Calibri"/>
        <family val="2"/>
        <scheme val="minor"/>
      </rPr>
      <t xml:space="preserve">.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t>
    </r>
    <r>
      <rPr>
        <sz val="11"/>
        <color rgb="FFFF0000"/>
        <rFont val="Calibri (Body)"/>
      </rPr>
      <t>corrected the flaw and the sick person recovered</t>
    </r>
    <r>
      <rPr>
        <sz val="11"/>
        <color theme="1"/>
        <rFont val="Calibri"/>
        <family val="2"/>
        <scheme val="minor"/>
      </rPr>
      <t>.</t>
    </r>
  </si>
  <si>
    <t>master builder fell ill</t>
  </si>
  <si>
    <t>flaw in the structure that the master builder built</t>
  </si>
  <si>
    <t xml:space="preserve">flaw in the building was corrected </t>
  </si>
  <si>
    <t>LOVE AFFAIRS</t>
  </si>
  <si>
    <t>['578', '753', '789']</t>
  </si>
  <si>
    <r>
      <t xml:space="preserve">As this case suggests, it is </t>
    </r>
    <r>
      <rPr>
        <sz val="11"/>
        <color rgb="FFFF0000"/>
        <rFont val="Calibri (Body)"/>
      </rPr>
      <t>considered bad for a woman to make it publicly known that a particular man made advances to her and that she rejected him because she despises him</t>
    </r>
    <r>
      <rPr>
        <sz val="11"/>
        <color theme="1"/>
        <rFont val="Calibri"/>
        <family val="2"/>
        <scheme val="minor"/>
      </rPr>
      <t xml:space="preserve">. </t>
    </r>
    <r>
      <rPr>
        <sz val="11"/>
        <color rgb="FFFF0000"/>
        <rFont val="Calibri (Body)"/>
      </rPr>
      <t>Love magic is commonly used as revenge for such acts of arrogance</t>
    </r>
    <r>
      <rPr>
        <sz val="11"/>
        <color theme="1"/>
        <rFont val="Calibri"/>
        <family val="2"/>
        <scheme val="minor"/>
      </rPr>
      <t xml:space="preserve">. People take this seriously since they believe that powerful love magic not only changes a person’s affections but can </t>
    </r>
    <r>
      <rPr>
        <sz val="11"/>
        <color rgb="FFFF0000"/>
        <rFont val="Calibri (Body)"/>
      </rPr>
      <t>sicken the victim and drive her, or him, insane</t>
    </r>
    <r>
      <rPr>
        <sz val="11"/>
        <color theme="1"/>
        <rFont val="Calibri"/>
        <family val="2"/>
        <scheme val="minor"/>
      </rPr>
      <t>.</t>
    </r>
  </si>
  <si>
    <t>sickness; being driven insane</t>
  </si>
  <si>
    <t xml:space="preserve">considered bad for a woman to make it publicly known that a particular man made advances to her and that she rejected him because she despises him; love magic is used as revenge for these acts </t>
  </si>
  <si>
    <t>THE MASTER BUILDER</t>
  </si>
  <si>
    <t>['341', '424', '578', '613', '634', '753', '754']</t>
  </si>
  <si>
    <r>
      <t xml:space="preserve">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t>
    </r>
    <r>
      <rPr>
        <sz val="11"/>
        <color rgb="FFFF0000"/>
        <rFont val="Calibri (Body)"/>
      </rPr>
      <t>read the building and found it evil</t>
    </r>
    <r>
      <rPr>
        <sz val="11"/>
        <color theme="1"/>
        <rFont val="Calibri"/>
        <family val="2"/>
        <scheme val="minor"/>
      </rPr>
      <t xml:space="preserve">. This is understood as a prediction that </t>
    </r>
    <r>
      <rPr>
        <sz val="11"/>
        <color rgb="FFFF0000"/>
        <rFont val="Calibri (Body)"/>
      </rPr>
      <t>people associated with the building will die ( epwe wor meyimá )</t>
    </r>
    <r>
      <rPr>
        <sz val="11"/>
        <color theme="1"/>
        <rFont val="Calibri"/>
        <family val="2"/>
        <scheme val="minor"/>
      </rPr>
      <t xml:space="preserve">. It initiates a battle between the two rivals. The one who read the building wins if the builders </t>
    </r>
    <r>
      <rPr>
        <sz val="11"/>
        <color rgb="FFFF0000"/>
        <rFont val="Calibri (Body)"/>
      </rPr>
      <t>rework the structure</t>
    </r>
    <r>
      <rPr>
        <sz val="11"/>
        <color theme="1"/>
        <rFont val="Calibri"/>
        <family val="2"/>
        <scheme val="minor"/>
      </rPr>
      <t xml:space="preserve"> or if anyone associated with the building becomes sick or dies. He loses if the </t>
    </r>
    <r>
      <rPr>
        <sz val="11"/>
        <color rgb="FFFF0000"/>
        <rFont val="Calibri (Body)"/>
      </rPr>
      <t>builder persuades him to apologize</t>
    </r>
    <r>
      <rPr>
        <sz val="11"/>
        <color theme="1"/>
        <rFont val="Calibri"/>
        <family val="2"/>
        <scheme val="minor"/>
      </rPr>
      <t xml:space="preserve">, if no one associated with the building dies, or if </t>
    </r>
    <r>
      <rPr>
        <sz val="11"/>
        <color rgb="FFFF0000"/>
        <rFont val="Calibri (Body)"/>
      </rPr>
      <t>he himself falls ill from the counter sorcery of his rival</t>
    </r>
    <r>
      <rPr>
        <sz val="11"/>
        <color theme="1"/>
        <rFont val="Calibri"/>
        <family val="2"/>
        <scheme val="minor"/>
      </rPr>
      <t>.</t>
    </r>
  </si>
  <si>
    <t>death; illness</t>
  </si>
  <si>
    <t>people associated with the building will die if the builder reads the building and finds it to be evil; builder may fill ill through counter sorcery from his rival</t>
  </si>
  <si>
    <t xml:space="preserve">epwe wor meyimá = people associated with the building will die </t>
  </si>
  <si>
    <t>if builder reworks the structure, the one who read the building wins the battle; loses the battle if he is persuaded to apologize</t>
  </si>
  <si>
    <t>THE MASTER OF DIVINATION</t>
  </si>
  <si>
    <t>['726', '755', '773', '787', '791']</t>
  </si>
  <si>
    <r>
      <t xml:space="preserve">In traditional knot </t>
    </r>
    <r>
      <rPr>
        <sz val="11"/>
        <color rgb="FFFF0000"/>
        <rFont val="Calibri (Body)"/>
      </rPr>
      <t>divination</t>
    </r>
    <r>
      <rPr>
        <sz val="11"/>
        <color theme="1"/>
        <rFont val="Calibri"/>
        <family val="2"/>
        <scheme val="minor"/>
      </rPr>
      <t xml:space="preserve">,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t>
    </r>
    <r>
      <rPr>
        <sz val="11"/>
        <color rgb="FFFF0000"/>
        <rFont val="Calibri (Body)"/>
      </rPr>
      <t>illness</t>
    </r>
    <r>
      <rPr>
        <sz val="11"/>
        <color theme="1"/>
        <rFont val="Calibri"/>
        <family val="2"/>
        <scheme val="minor"/>
      </rPr>
      <t xml:space="preserve">. In return for a small payment, the </t>
    </r>
    <r>
      <rPr>
        <sz val="11"/>
        <color rgb="FFFF0000"/>
        <rFont val="Calibri (Body)"/>
      </rPr>
      <t>diviner will determine which of the likely causes of the illness gives a good reading</t>
    </r>
    <r>
      <rPr>
        <sz val="11"/>
        <color theme="1"/>
        <rFont val="Calibri"/>
        <family val="2"/>
        <scheme val="minor"/>
      </rPr>
      <t xml:space="preserve">. He may also divine on the </t>
    </r>
    <r>
      <rPr>
        <sz val="11"/>
        <color rgb="FFFF0000"/>
        <rFont val="Calibri (Body)"/>
      </rPr>
      <t>patient’s chances of recovery, on whether or not he should be moved to his lineage center, on which treatment to use, and on which curer to employ</t>
    </r>
    <r>
      <rPr>
        <sz val="11"/>
        <color theme="1"/>
        <rFont val="Calibri"/>
        <family val="2"/>
        <scheme val="minor"/>
      </rPr>
      <t xml:space="preserve">. It is taken for granted that divinations work. I spoke with a girl who had just come from the house where a kinsman was </t>
    </r>
    <r>
      <rPr>
        <sz val="11"/>
        <color rgb="FFFF0000"/>
        <rFont val="Calibri (Body)"/>
      </rPr>
      <t>ill with</t>
    </r>
    <r>
      <rPr>
        <sz val="11"/>
        <color theme="1"/>
        <rFont val="Calibri"/>
        <family val="2"/>
        <scheme val="minor"/>
      </rPr>
      <t xml:space="preserve"> </t>
    </r>
    <r>
      <rPr>
        <sz val="11"/>
        <color rgb="FFFF0000"/>
        <rFont val="Calibri (Body)"/>
      </rPr>
      <t>badly swollen legs</t>
    </r>
    <r>
      <rPr>
        <sz val="11"/>
        <color theme="1"/>
        <rFont val="Calibri"/>
        <family val="2"/>
        <scheme val="minor"/>
      </rPr>
      <t xml:space="preserve">. She said he had been “bitten by </t>
    </r>
    <r>
      <rPr>
        <sz val="11"/>
        <color rgb="FFFF0000"/>
        <rFont val="Calibri (Body)"/>
      </rPr>
      <t>ghostly powers</t>
    </r>
    <r>
      <rPr>
        <sz val="11"/>
        <color theme="1"/>
        <rFont val="Calibri"/>
        <family val="2"/>
        <scheme val="minor"/>
      </rPr>
      <t>”.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r>
  </si>
  <si>
    <t>illness; ill with swollen legs</t>
  </si>
  <si>
    <t xml:space="preserve">"ghostly" powers determined to be cause of swollen legs </t>
  </si>
  <si>
    <t xml:space="preserve">diviner determines the cause of illness; chance of recovery; if they should be moved to the lineage center; on which treatment to use; and on which curer to employ </t>
  </si>
  <si>
    <t>SOCIAL ORGANIZATION ON FÁÁNAKKAR AND ROMÓNUM</t>
  </si>
  <si>
    <t>['114', '184', '613', '753', '755']</t>
  </si>
  <si>
    <r>
      <t xml:space="preserve">Certain other kin group functions seem to be different on different islands. As described in Chapter VII therapeutic </t>
    </r>
    <r>
      <rPr>
        <sz val="11"/>
        <color rgb="FFFF0000"/>
        <rFont val="Calibri (Body)"/>
      </rPr>
      <t>lineage meetings</t>
    </r>
    <r>
      <rPr>
        <sz val="11"/>
        <color theme="1"/>
        <rFont val="Calibri"/>
        <family val="2"/>
        <scheme val="minor"/>
      </rPr>
      <t xml:space="preserve"> are important on Fáánakkar. Such meetings are held when a member of the group suffers </t>
    </r>
    <r>
      <rPr>
        <sz val="11"/>
        <color rgb="FFFF0000"/>
        <rFont val="Calibri (Body)"/>
      </rPr>
      <t>“ghost sickness”</t>
    </r>
    <r>
      <rPr>
        <sz val="11"/>
        <color theme="1"/>
        <rFont val="Calibri"/>
        <family val="2"/>
        <scheme val="minor"/>
      </rPr>
      <t xml:space="preserve">. Because this </t>
    </r>
    <r>
      <rPr>
        <sz val="11"/>
        <color rgb="FFFF0000"/>
        <rFont val="Calibri (Body)"/>
      </rPr>
      <t>sickness is thought to be caused by lineage dissension</t>
    </r>
    <r>
      <rPr>
        <sz val="11"/>
        <color theme="1"/>
        <rFont val="Calibri"/>
        <family val="2"/>
        <scheme val="minor"/>
      </rPr>
      <t xml:space="preserve">,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t>
    </r>
    <r>
      <rPr>
        <sz val="11"/>
        <color rgb="FFFF0000"/>
        <rFont val="Calibri (Body)"/>
      </rPr>
      <t>With some childhood illnesses it is thought that the mother must express her resentments before her child can recover</t>
    </r>
    <r>
      <rPr>
        <sz val="11"/>
        <color theme="1"/>
        <rFont val="Calibri"/>
        <family val="2"/>
        <scheme val="minor"/>
      </rPr>
      <t xml:space="preserve"> (Mahony 1970:154), and in one case a master of special knowledge claimed that he would </t>
    </r>
    <r>
      <rPr>
        <sz val="11"/>
        <color rgb="FFFF0000"/>
        <rFont val="Calibri (Body)"/>
      </rPr>
      <t>not be able to walk until a dispute was settled</t>
    </r>
    <r>
      <rPr>
        <sz val="11"/>
        <color theme="1"/>
        <rFont val="Calibri"/>
        <family val="2"/>
        <scheme val="minor"/>
      </rPr>
      <t xml:space="preserve"> ( Ibid. :210).</t>
    </r>
  </si>
  <si>
    <t>"ghost sickness"; childhood illnesses; not being able to walk</t>
  </si>
  <si>
    <t xml:space="preserve">"ghost sickness" caused by lineage dissension </t>
  </si>
  <si>
    <t xml:space="preserve">therapeutic lineage meetings are held to express anger and forgiveness; mother must express resentments before child can recover from illness; can't walk until dispute is settled </t>
  </si>
  <si>
    <t>Culture summary: Chuuk</t>
  </si>
  <si>
    <t>SOCIAL CONTROL</t>
  </si>
  <si>
    <t>['626', '753', '754']</t>
  </si>
  <si>
    <r>
      <t xml:space="preserve">There were no police. A chief's brothers or sons might act on his behalf to </t>
    </r>
    <r>
      <rPr>
        <sz val="11"/>
        <color rgb="FFFF0000"/>
        <rFont val="Calibri (Body)"/>
      </rPr>
      <t>intimidate or attack someone who had offended him</t>
    </r>
    <r>
      <rPr>
        <sz val="11"/>
        <color theme="1"/>
        <rFont val="Calibri"/>
        <family val="2"/>
        <scheme val="minor"/>
      </rPr>
      <t xml:space="preserve">. But it was </t>
    </r>
    <r>
      <rPr>
        <sz val="11"/>
        <color rgb="FFFF0000"/>
        <rFont val="Calibri (Body)"/>
      </rPr>
      <t>control of magical power</t>
    </r>
    <r>
      <rPr>
        <sz val="11"/>
        <color theme="1"/>
        <rFont val="Calibri"/>
        <family val="2"/>
        <scheme val="minor"/>
      </rPr>
      <t xml:space="preserve">, either by the chief or one his brothers or sons, that made </t>
    </r>
    <r>
      <rPr>
        <sz val="11"/>
        <color rgb="FFFF0000"/>
        <rFont val="Calibri (Body)"/>
      </rPr>
      <t>improper conduct liable to punishment</t>
    </r>
    <r>
      <rPr>
        <sz val="11"/>
        <color theme="1"/>
        <rFont val="Calibri"/>
        <family val="2"/>
        <scheme val="minor"/>
      </rPr>
      <t xml:space="preserve">. </t>
    </r>
    <r>
      <rPr>
        <sz val="11"/>
        <color rgb="FFFF0000"/>
        <rFont val="Calibri (Body)"/>
      </rPr>
      <t>Major craft specialists could also make ill those who violated the taboos of their craft</t>
    </r>
    <r>
      <rPr>
        <sz val="11"/>
        <color theme="1"/>
        <rFont val="Calibri"/>
        <family val="2"/>
        <scheme val="minor"/>
      </rPr>
      <t xml:space="preserve">. Finally, members of chiefly lineages and their close associates were likely to have knowledge of sorcery. All such knowledge gave punitive power to chiefs and important specialists. People stressed </t>
    </r>
    <r>
      <rPr>
        <sz val="11"/>
        <color rgb="FFFF0000"/>
        <rFont val="Calibri (Body)"/>
      </rPr>
      <t>maintaining the appearance of propriety in behavior</t>
    </r>
    <r>
      <rPr>
        <sz val="11"/>
        <color theme="1"/>
        <rFont val="Calibri"/>
        <family val="2"/>
        <scheme val="minor"/>
      </rPr>
      <t xml:space="preserve"> so as not to give just cause for offense.</t>
    </r>
  </si>
  <si>
    <t xml:space="preserve">chief gets offended; people fall ill </t>
  </si>
  <si>
    <t>craft specialists could make ill those who violated the taboos of their craft; control of magical power by chiefs; maintain appearance of good behavior</t>
  </si>
  <si>
    <t>people would be intimidated or attacked for offending the chief</t>
  </si>
  <si>
    <t>['752', '753', '755', '757']</t>
  </si>
  <si>
    <r>
      <rPr>
        <sz val="11"/>
        <color rgb="FFFF0000"/>
        <rFont val="Calibri (Body)"/>
      </rPr>
      <t>Sickness was believed to result from the 'bite' of a malevolent spirit, or of any other spirit one had offended or that was controlled by a ritual specialist one had offended or by a sorcerer</t>
    </r>
    <r>
      <rPr>
        <sz val="11"/>
        <color theme="1"/>
        <rFont val="Calibri"/>
        <family val="2"/>
        <scheme val="minor"/>
      </rPr>
      <t xml:space="preserve">. Sickness might also result from </t>
    </r>
    <r>
      <rPr>
        <sz val="11"/>
        <color rgb="FFFF0000"/>
        <rFont val="Calibri (Body)"/>
      </rPr>
      <t>soul loss</t>
    </r>
    <r>
      <rPr>
        <sz val="11"/>
        <color theme="1"/>
        <rFont val="Calibri"/>
        <family val="2"/>
        <scheme val="minor"/>
      </rPr>
      <t xml:space="preserve">. In all but the latter case, treatment involved the </t>
    </r>
    <r>
      <rPr>
        <sz val="11"/>
        <color rgb="FFFF0000"/>
        <rFont val="Calibri (Body)"/>
      </rPr>
      <t>use of medicines to be applied externally, to be drunk, or to be inhaled</t>
    </r>
    <r>
      <rPr>
        <sz val="11"/>
        <color theme="1"/>
        <rFont val="Calibri"/>
        <family val="2"/>
        <scheme val="minor"/>
      </rPr>
      <t xml:space="preserve">. For soul loss, a spirit </t>
    </r>
    <r>
      <rPr>
        <sz val="11"/>
        <color rgb="FFFF0000"/>
        <rFont val="Calibri (Body)"/>
      </rPr>
      <t>medium</t>
    </r>
    <r>
      <rPr>
        <sz val="11"/>
        <color theme="1"/>
        <rFont val="Calibri"/>
        <family val="2"/>
        <scheme val="minor"/>
      </rPr>
      <t xml:space="preserve"> was consulted to help find and restore the soul. </t>
    </r>
    <r>
      <rPr>
        <sz val="11"/>
        <color rgb="FFFF0000"/>
        <rFont val="Calibri (Body)"/>
      </rPr>
      <t>Divination was used as a diagnostic aid in cases of severe or prolonged illness</t>
    </r>
    <r>
      <rPr>
        <sz val="11"/>
        <color theme="1"/>
        <rFont val="Calibri"/>
        <family val="2"/>
        <scheme val="minor"/>
      </rPr>
      <t xml:space="preserve">. </t>
    </r>
    <r>
      <rPr>
        <sz val="11"/>
        <color rgb="FFFF0000"/>
        <rFont val="Calibri (Body)"/>
      </rPr>
      <t>Massage was used to treat bruises, local infections, and muscle ailments</t>
    </r>
    <r>
      <rPr>
        <sz val="11"/>
        <color theme="1"/>
        <rFont val="Calibri"/>
        <family val="2"/>
        <scheme val="minor"/>
      </rPr>
      <t>.</t>
    </r>
  </si>
  <si>
    <t xml:space="preserve">sickness; bruises, local infections, muscle ailments </t>
  </si>
  <si>
    <t>sickness caused by 'bite' of a malevolent spirit or other offended spirit or sorcerer or soul loss</t>
  </si>
  <si>
    <t xml:space="preserve">for illness caused by spirits or sorcerers: medicines; for soul loss: medium used for soul restoration; divination used as a diagnostic tool for prolonged illness; bruises, infections, and ailments: massage </t>
  </si>
  <si>
    <t>Adoption on Romonum, Truk</t>
  </si>
  <si>
    <t>HOW ADOPTION WORKS</t>
  </si>
  <si>
    <t>Goodenough, Ruth Gallagher</t>
  </si>
  <si>
    <t>['597', '784', '835']</t>
  </si>
  <si>
    <r>
      <t xml:space="preserve">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t>
    </r>
    <r>
      <rPr>
        <sz val="11"/>
        <color rgb="FFFF0000"/>
        <rFont val="Calibri (Body)"/>
      </rPr>
      <t>incest regulations</t>
    </r>
    <r>
      <rPr>
        <sz val="11"/>
        <color theme="1"/>
        <rFont val="Calibri"/>
        <family val="2"/>
        <scheme val="minor"/>
      </rPr>
      <t xml:space="preserve"> and </t>
    </r>
    <r>
      <rPr>
        <sz val="11"/>
        <color rgb="FFFF0000"/>
        <rFont val="Calibri (Body)"/>
      </rPr>
      <t>brother-sister avoidance taboos of their real identities</t>
    </r>
    <r>
      <rPr>
        <sz val="11"/>
        <color theme="1"/>
        <rFont val="Calibri"/>
        <family val="2"/>
        <scheme val="minor"/>
      </rPr>
      <t>.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r>
  </si>
  <si>
    <t xml:space="preserve">incest regulations; brother-sister avoidance taboos </t>
  </si>
  <si>
    <t>Sibling sets as building blocks in greater Trukese society</t>
  </si>
  <si>
    <t>Marshall, Mac</t>
  </si>
  <si>
    <t>['121', '784', '835']</t>
  </si>
  <si>
    <r>
      <t xml:space="preserve">On another tack, writing about what Audrey Richards (1950) called “the matrilineal puzzle,” Schneider notes that there is an element of potential </t>
    </r>
    <r>
      <rPr>
        <sz val="11"/>
        <color rgb="FFFF0000"/>
        <rFont val="Calibri (Body)"/>
      </rPr>
      <t>strain in matrilineal descent groups</t>
    </r>
    <r>
      <rPr>
        <sz val="11"/>
        <color theme="1"/>
        <rFont val="Calibri"/>
        <family val="2"/>
        <scheme val="minor"/>
      </rPr>
      <t xml:space="preserve"> which results from “</t>
    </r>
    <r>
      <rPr>
        <sz val="11"/>
        <color rgb="FFFF0000"/>
        <rFont val="Calibri (Body)"/>
      </rPr>
      <t>the fact that the sister is a tabooed sexual object for her brother, while at the same time her sexual and reproductive activities are a matter of interest to him</t>
    </r>
    <r>
      <rPr>
        <sz val="11"/>
        <color theme="1"/>
        <rFont val="Calibri"/>
        <family val="2"/>
        <scheme val="minor"/>
      </rPr>
      <t>”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r>
  </si>
  <si>
    <t>strain in matrilineal descent groups</t>
  </si>
  <si>
    <t>brother-sister sexual taboo</t>
  </si>
  <si>
    <t>The role of Trukese mother and its effect on child training</t>
  </si>
  <si>
    <t>Effective Control of the Use of Force</t>
  </si>
  <si>
    <t>Fischer, Ann M.</t>
  </si>
  <si>
    <t>['626', '753', '755', '761', '771', '861']</t>
  </si>
  <si>
    <r>
      <t xml:space="preserve">The fear of the supernatural, as we have seen, is instilled in the child from his earliest days. It is not a wicked sin to go or be alone, it is simply stupid, and leaves oneself open to harm from the </t>
    </r>
    <r>
      <rPr>
        <sz val="11"/>
        <color rgb="FFFF0000"/>
        <rFont val="Calibri (Body)"/>
      </rPr>
      <t>supernaturals</t>
    </r>
    <r>
      <rPr>
        <sz val="11"/>
        <color theme="1"/>
        <rFont val="Calibri"/>
        <family val="2"/>
        <scheme val="minor"/>
      </rPr>
      <t xml:space="preserve">. There are all sorts of ways of controlling these supernatural forces which have nothing to do with the punishment of the individual responsible for overstepping the bounds of the culture. </t>
    </r>
    <r>
      <rPr>
        <sz val="11"/>
        <color rgb="FFFF0000"/>
        <rFont val="Calibri (Body)"/>
      </rPr>
      <t>Medicines are known for the various illnesses caused by the breaking of the taboos</t>
    </r>
    <r>
      <rPr>
        <sz val="11"/>
        <color theme="1"/>
        <rFont val="Calibri"/>
        <family val="2"/>
        <scheme val="minor"/>
      </rPr>
      <t xml:space="preserve">.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t>
    </r>
    <r>
      <rPr>
        <sz val="11"/>
        <color rgb="FFFF0000"/>
        <rFont val="Calibri (Body)"/>
      </rPr>
      <t>does not work is the case of venereal disease</t>
    </r>
    <r>
      <rPr>
        <sz val="11"/>
        <color theme="1"/>
        <rFont val="Calibri"/>
        <family val="2"/>
        <scheme val="minor"/>
      </rPr>
      <t xml:space="preserve">. This disease is attributed not to one source, but to the </t>
    </r>
    <r>
      <rPr>
        <sz val="11"/>
        <color rgb="FFFF0000"/>
        <rFont val="Calibri (Body)"/>
      </rPr>
      <t>woman’s sleeping with a large number of men</t>
    </r>
    <r>
      <rPr>
        <sz val="11"/>
        <color theme="1"/>
        <rFont val="Calibri"/>
        <family val="2"/>
        <scheme val="minor"/>
      </rPr>
      <t xml:space="preserve">. If she does this it is thought that she </t>
    </r>
    <r>
      <rPr>
        <sz val="11"/>
        <color rgb="FFFF0000"/>
        <rFont val="Calibri (Body)"/>
      </rPr>
      <t>will not have children, she will not be able to control her eliminatory processes, and her stomach and back will hurt her very much</t>
    </r>
    <r>
      <rPr>
        <sz val="11"/>
        <color theme="1"/>
        <rFont val="Calibri"/>
        <family val="2"/>
        <scheme val="minor"/>
      </rPr>
      <t xml:space="preserve">. In this case, there is some feeling that if she simply </t>
    </r>
    <r>
      <rPr>
        <sz val="11"/>
        <color rgb="FFFF0000"/>
        <rFont val="Calibri (Body)"/>
      </rPr>
      <t>desists from her loose living she will improve</t>
    </r>
    <r>
      <rPr>
        <sz val="11"/>
        <color theme="1"/>
        <rFont val="Calibri"/>
        <family val="2"/>
        <scheme val="minor"/>
      </rPr>
      <t xml:space="preserve">, if not get well, but the simple use of Trukese medicine will avail her nothing. </t>
    </r>
    <r>
      <rPr>
        <sz val="11"/>
        <color rgb="FFFF0000"/>
        <rFont val="Calibri (Body)"/>
      </rPr>
      <t>Death or illness</t>
    </r>
    <r>
      <rPr>
        <sz val="11"/>
        <color theme="1"/>
        <rFont val="Calibri"/>
        <family val="2"/>
        <scheme val="minor"/>
      </rPr>
      <t xml:space="preserve"> are rarely attributed to natural causes. True, the bite of a fish may be the actual cause of your death, as in the case of Tosiso, but then he would not have been bitten, says the native, </t>
    </r>
    <r>
      <rPr>
        <sz val="11"/>
        <color rgb="FFFF0000"/>
        <rFont val="Calibri (Body)"/>
      </rPr>
      <t>if women had not been along on the fishing trip</t>
    </r>
    <r>
      <rPr>
        <sz val="11"/>
        <color theme="1"/>
        <rFont val="Calibri"/>
        <family val="2"/>
        <scheme val="minor"/>
      </rPr>
      <t>.</t>
    </r>
  </si>
  <si>
    <t>illness; death; venereal disease</t>
  </si>
  <si>
    <t>supernaturals; breaking taboos (women sleeping with a lot of men = venereal disease; death or illness usually caused by an underlying taboo)</t>
  </si>
  <si>
    <t xml:space="preserve">if women stop having intercourse with a lot of men, it is possible that she will improve </t>
  </si>
  <si>
    <t>Shared Cognitive Orientations</t>
  </si>
  <si>
    <t>['177', '753', '761', '772']</t>
  </si>
  <si>
    <r>
      <rPr>
        <sz val="11"/>
        <color rgb="FFFF0000"/>
        <rFont val="Calibri (Body)"/>
      </rPr>
      <t>Death</t>
    </r>
    <r>
      <rPr>
        <sz val="11"/>
        <color theme="1"/>
        <rFont val="Calibri"/>
        <family val="2"/>
        <scheme val="minor"/>
      </rPr>
      <t xml:space="preserve"> is feared by all, but dwells most in the minds of the old people. Death cannot be controlled by human means though nowadays </t>
    </r>
    <r>
      <rPr>
        <sz val="11"/>
        <color rgb="FFFF0000"/>
        <rFont val="Calibri (Body)"/>
      </rPr>
      <t>prayers are sometimes said with the hope of prolonging someone’s life.</t>
    </r>
    <r>
      <rPr>
        <sz val="11"/>
        <color theme="1"/>
        <rFont val="Calibri"/>
        <family val="2"/>
        <scheme val="minor"/>
      </rPr>
      <t xml:space="preserve"> 1 1 Gladwin, T. H., Field Notes. The attitude expressed by S&amp;ounknown;&amp;ounknown;n is usual ‘Nobody wants to die, but none of us know when it will come.’ However, when death does come, especially untimely death, </t>
    </r>
    <r>
      <rPr>
        <sz val="11"/>
        <color rgb="FFFF0000"/>
        <rFont val="Calibri (Body)"/>
      </rPr>
      <t>violation of taboos or other supernatural causes are frequently called in to explain it</t>
    </r>
    <r>
      <rPr>
        <sz val="11"/>
        <color theme="1"/>
        <rFont val="Calibri"/>
        <family val="2"/>
        <scheme val="minor"/>
      </rPr>
      <t xml:space="preserve">.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t>
    </r>
    <r>
      <rPr>
        <sz val="11"/>
        <color rgb="FFFF0000"/>
        <rFont val="Calibri (Body)"/>
      </rPr>
      <t>Soope , the Japanese, or strange animals will be the devourers. Soope who eat people are most frequently the ghosts of women, especially the mothers of the person eaten</t>
    </r>
    <r>
      <rPr>
        <sz val="11"/>
        <color theme="1"/>
        <rFont val="Calibri"/>
        <family val="2"/>
        <scheme val="minor"/>
      </rPr>
      <t xml:space="preserve">. Heaven is seen as the place where there is lots of good pisek , the ideal in life. </t>
    </r>
    <r>
      <rPr>
        <sz val="11"/>
        <color rgb="FFFF0000"/>
        <rFont val="Calibri (Body)"/>
      </rPr>
      <t>Sickness is a result of the breaking of taboos, the taboos of Jesus as well as the taboos of old</t>
    </r>
    <r>
      <rPr>
        <sz val="11"/>
        <color theme="1"/>
        <rFont val="Calibri"/>
        <family val="2"/>
        <scheme val="minor"/>
      </rPr>
      <t>. Goodenough’s field notes describe the old beliefs regarding death which are more or less held today. His informant, Simiron, gave him the following information.</t>
    </r>
  </si>
  <si>
    <t>death; sickness</t>
  </si>
  <si>
    <t xml:space="preserve">death = violation of taboos or other supernatural causes - Soope who eat people are most often ghosts of women; sickness = breaking of taboos, the taboos of Jesus, and the taboos of old </t>
  </si>
  <si>
    <t>Soope = ghosts of women</t>
  </si>
  <si>
    <t xml:space="preserve">prayers are sometimes said with the hope of prolonging someone's life in the face of death </t>
  </si>
  <si>
    <t>['684', '753', '834', '837', '843', '844', '846']</t>
  </si>
  <si>
    <r>
      <t xml:space="preserve">Many people hold that the next birth will be easy if the </t>
    </r>
    <r>
      <rPr>
        <sz val="11"/>
        <color rgb="FFFF0000"/>
        <rFont val="Calibri (Body)"/>
      </rPr>
      <t>after-birth is cared for and buried near the house</t>
    </r>
    <r>
      <rPr>
        <sz val="11"/>
        <color theme="1"/>
        <rFont val="Calibri"/>
        <family val="2"/>
        <scheme val="minor"/>
      </rPr>
      <t xml:space="preserve">. If it is otherwise disposed of, the woman will </t>
    </r>
    <r>
      <rPr>
        <sz val="11"/>
        <color rgb="FFFF0000"/>
        <rFont val="Calibri (Body)"/>
      </rPr>
      <t>have a hard time bearing another child</t>
    </r>
    <r>
      <rPr>
        <sz val="11"/>
        <color theme="1"/>
        <rFont val="Calibri"/>
        <family val="2"/>
        <scheme val="minor"/>
      </rPr>
      <t xml:space="preserve">. After the birth of the child, for varying lengths of time, the </t>
    </r>
    <r>
      <rPr>
        <sz val="11"/>
        <color rgb="FFFF0000"/>
        <rFont val="Calibri (Body)"/>
      </rPr>
      <t>husband cannot have intercourse with his wife or the baby will be sick</t>
    </r>
    <r>
      <rPr>
        <sz val="11"/>
        <color theme="1"/>
        <rFont val="Calibri"/>
        <family val="2"/>
        <scheme val="minor"/>
      </rPr>
      <t xml:space="preserve">.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t>
    </r>
    <r>
      <rPr>
        <sz val="11"/>
        <color rgb="FFFF0000"/>
        <rFont val="Calibri (Body)"/>
      </rPr>
      <t>if a father sleeps with another woman, during the pregnancy of his wife, his wife will miscarry</t>
    </r>
    <r>
      <rPr>
        <sz val="11"/>
        <color theme="1"/>
        <rFont val="Calibri"/>
        <family val="2"/>
        <scheme val="minor"/>
      </rPr>
      <t>.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r>
  </si>
  <si>
    <t>baby illness; woman having a hard time bearing another child; miscarriage</t>
  </si>
  <si>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</si>
  <si>
    <t>['753', '821', '843', '844', '846', '853']</t>
  </si>
  <si>
    <r>
      <rPr>
        <sz val="11"/>
        <color rgb="FFFF0000"/>
        <rFont val="Calibri (Body)"/>
      </rPr>
      <t>Pregnant women and young babies should not be out in the rain or Trukese believe they will be sick</t>
    </r>
    <r>
      <rPr>
        <sz val="11"/>
        <color theme="1"/>
        <rFont val="Calibri"/>
        <family val="2"/>
        <scheme val="minor"/>
      </rPr>
      <t xml:space="preserve">. If rain falls on the stomach of a pregnant woman she will be sick with the sickness which comes after pregnancy. During the birth process the </t>
    </r>
    <r>
      <rPr>
        <sz val="11"/>
        <color rgb="FFFF0000"/>
        <rFont val="Calibri (Body)"/>
      </rPr>
      <t>woman should not drink water, nor should she carry heavy loads for a while after parturition</t>
    </r>
    <r>
      <rPr>
        <sz val="11"/>
        <color theme="1"/>
        <rFont val="Calibri"/>
        <family val="2"/>
        <scheme val="minor"/>
      </rPr>
      <t xml:space="preserve">. If she does either of these things, it is believed she will be </t>
    </r>
    <r>
      <rPr>
        <sz val="11"/>
        <color rgb="FFFF0000"/>
        <rFont val="Calibri (Body)"/>
      </rPr>
      <t>sick</t>
    </r>
    <r>
      <rPr>
        <sz val="11"/>
        <color theme="1"/>
        <rFont val="Calibri"/>
        <family val="2"/>
        <scheme val="minor"/>
      </rPr>
      <t xml:space="preserve">. In the old days it was felt that there was a </t>
    </r>
    <r>
      <rPr>
        <sz val="11"/>
        <color rgb="FFFF0000"/>
        <rFont val="Calibri (Body)"/>
      </rPr>
      <t>soope in the breast, and if the baby were little he should not nurse while outside or he would be sick</t>
    </r>
    <r>
      <rPr>
        <sz val="11"/>
        <color theme="1"/>
        <rFont val="Calibri"/>
        <family val="2"/>
        <scheme val="minor"/>
      </rPr>
      <t>.</t>
    </r>
  </si>
  <si>
    <t>sickness of mother and baby</t>
  </si>
  <si>
    <t>pregnant women and babies should not be out in the rain; women should not drink water during the birth; should not lift heavy loads after parturition; baby should not nurse outside when little (soope in breast)</t>
  </si>
  <si>
    <t xml:space="preserve">Soope = spirit </t>
  </si>
  <si>
    <r>
      <t xml:space="preserve">There are a large number of taboos on the obtaining of food and on the conditions under which it may be consumed. </t>
    </r>
    <r>
      <rPr>
        <sz val="11"/>
        <color rgb="FFFF0000"/>
        <rFont val="Calibri (Body)"/>
      </rPr>
      <t>Turtles cannot be caught if the fisherman tells that he is going to fish for turtles. If a fish spear hits a shark the attacker will die. A fisherman must not strike at a shark, but must wait until a person who knows the shark medicine sings a song, inducing the shark to go away</t>
    </r>
    <r>
      <rPr>
        <sz val="11"/>
        <color theme="1"/>
        <rFont val="Calibri"/>
        <family val="2"/>
        <scheme val="minor"/>
      </rPr>
      <t xml:space="preserve">. If a whole fish is used for bait, and half of it is eaten away, the </t>
    </r>
    <r>
      <rPr>
        <sz val="11"/>
        <color rgb="FFFF0000"/>
        <rFont val="Calibri (Body)"/>
      </rPr>
      <t>remainder must be thrown away</t>
    </r>
    <r>
      <rPr>
        <sz val="11"/>
        <color theme="1"/>
        <rFont val="Calibri"/>
        <family val="2"/>
        <scheme val="minor"/>
      </rPr>
      <t xml:space="preserve">, </t>
    </r>
    <r>
      <rPr>
        <sz val="11"/>
        <color rgb="FFFF0000"/>
        <rFont val="Calibri (Body)"/>
      </rPr>
      <t>otherwise the biting fish will bite the fisherman</t>
    </r>
    <r>
      <rPr>
        <sz val="11"/>
        <color theme="1"/>
        <rFont val="Calibri"/>
        <family val="2"/>
        <scheme val="minor"/>
      </rPr>
      <t xml:space="preserve">. People should not eat just before going on a boat trip or just before swimming. In the latter case the </t>
    </r>
    <r>
      <rPr>
        <sz val="11"/>
        <color rgb="FFFF0000"/>
        <rFont val="Calibri (Body)"/>
      </rPr>
      <t>soope who lives in the sea will harm the offender</t>
    </r>
    <r>
      <rPr>
        <sz val="11"/>
        <color theme="1"/>
        <rFont val="Calibri"/>
        <family val="2"/>
        <scheme val="minor"/>
      </rPr>
      <t xml:space="preserve">. If people go together to fish on a nearby reef and one person eats, </t>
    </r>
    <r>
      <rPr>
        <sz val="11"/>
        <color rgb="FFFF0000"/>
        <rFont val="Calibri (Body)"/>
      </rPr>
      <t>everyone will die or the person who ate will be sick from a soope</t>
    </r>
    <r>
      <rPr>
        <sz val="11"/>
        <color theme="1"/>
        <rFont val="Calibri"/>
        <family val="2"/>
        <scheme val="minor"/>
      </rPr>
      <t xml:space="preserve"> . If one eats, all will eat or the sea soope will attack those who ate alone. These, and many other taboos surround the eating of food, which is highly institutionalized in Trukese culture.</t>
    </r>
  </si>
  <si>
    <t>sickness; death; bite</t>
  </si>
  <si>
    <t>fish spear hits shark = attacker will die; remainder of fish must be thrown away or the fish will bite; soope will harm offender if they eat before swimming; if one person eats on a fishing trip, everyone will die or the person that ate will become sick from a soope</t>
  </si>
  <si>
    <t xml:space="preserve">person who knows the shark medicine can sing a song to make the shark go away while fishing </t>
  </si>
  <si>
    <r>
      <t xml:space="preserve">There are tabooed spots of land where soope are reputed to live. It is believed that </t>
    </r>
    <r>
      <rPr>
        <sz val="11"/>
        <color rgb="FFFF0000"/>
        <rFont val="Calibri (Body)"/>
      </rPr>
      <t>approaching the house of a soope will cause sickness</t>
    </r>
    <r>
      <rPr>
        <sz val="11"/>
        <color theme="1"/>
        <rFont val="Calibri"/>
        <family val="2"/>
        <scheme val="minor"/>
      </rPr>
      <t xml:space="preserve">. Today, informants say they no longer know if this is true or not, but the young people are aware of the taboo. If a person from Romonum visits another island and goes close to a soope’s house, he will </t>
    </r>
    <r>
      <rPr>
        <sz val="11"/>
        <color rgb="FFFF0000"/>
        <rFont val="Calibri (Body)"/>
      </rPr>
      <t>not talk, because the soope would then hear the pronuciation of the Romonum person and would want to eat him</t>
    </r>
    <r>
      <rPr>
        <sz val="11"/>
        <color theme="1"/>
        <rFont val="Calibri"/>
        <family val="2"/>
        <scheme val="minor"/>
      </rPr>
      <t>.</t>
    </r>
  </si>
  <si>
    <t>sickness; getting eaten</t>
  </si>
  <si>
    <t>approaching the house of a Soope will cause sickness</t>
  </si>
  <si>
    <t>person will not talk as they approach the house of a Soope</t>
  </si>
  <si>
    <t>Weekend warriors: alcohol in a Micronesian culture</t>
  </si>
  <si>
    <t>CASE 2: THE CASE OF THE BROKEN SKULL</t>
  </si>
  <si>
    <t>['273', '578', '743', '752']</t>
  </si>
  <si>
    <r>
      <t xml:space="preserve">Several years ago a sizable group of young men was drinking together in the woods near the village. As frequently happens in such dangerous situations, an altercation developed and the booze brothers split into two </t>
    </r>
    <r>
      <rPr>
        <sz val="11"/>
        <color rgb="FFFF0000"/>
        <rFont val="Calibri (Body)"/>
      </rPr>
      <t>groups of fighters according to their primary kinship loyalties. In the brawl that followed</t>
    </r>
    <r>
      <rPr>
        <sz val="11"/>
        <color theme="1"/>
        <rFont val="Calibri"/>
        <family val="2"/>
        <scheme val="minor"/>
      </rPr>
      <t xml:space="preserve">, members of one group produced a can of Mace, which they sprayed in the faces of several of their opponents, rendering them helpless. Thus incapacitated, Y was </t>
    </r>
    <r>
      <rPr>
        <sz val="11"/>
        <color rgb="FFFF0000"/>
        <rFont val="Calibri (Body)"/>
      </rPr>
      <t>struck on the top of the head with a large rock. The blow split his skull, knocked him into a coma, and resulted in permanent brain damage</t>
    </r>
    <r>
      <rPr>
        <sz val="11"/>
        <color theme="1"/>
        <rFont val="Calibri"/>
        <family val="2"/>
        <scheme val="minor"/>
      </rPr>
      <t xml:space="preserve">. He was rushed to the </t>
    </r>
    <r>
      <rPr>
        <sz val="11"/>
        <color rgb="FFFF0000"/>
        <rFont val="Calibri (Body)"/>
      </rPr>
      <t>hospital</t>
    </r>
    <r>
      <rPr>
        <sz val="11"/>
        <color theme="1"/>
        <rFont val="Calibri"/>
        <family val="2"/>
        <scheme val="minor"/>
      </rPr>
      <t xml:space="preserve"> and subsequently evacuated by air to Guam, where he underwent extensive </t>
    </r>
    <r>
      <rPr>
        <sz val="11"/>
        <color rgb="FFFF0000"/>
        <rFont val="Calibri (Body)"/>
      </rPr>
      <t>neurosurgery</t>
    </r>
    <r>
      <rPr>
        <sz val="11"/>
        <color theme="1"/>
        <rFont val="Calibri"/>
        <family val="2"/>
        <scheme val="minor"/>
      </rPr>
      <t xml:space="preserve">. Today, at age 25, he has somewhat recovered although he has never returned to his former self. According to members of his family, he cannot abide large groups of people or lots of noise. </t>
    </r>
    <r>
      <rPr>
        <sz val="11"/>
        <color rgb="FFFF0000"/>
        <rFont val="Calibri (Body)"/>
      </rPr>
      <t>Consequently he lives with relatives up the valley somewhat removed from the daily hubbub of village life</t>
    </r>
    <r>
      <rPr>
        <sz val="11"/>
        <color theme="1"/>
        <rFont val="Calibri"/>
        <family val="2"/>
        <scheme val="minor"/>
      </rPr>
      <t>. Although his doctors warned him not to drink again, he does so rather frequently. When Y appears in a drunken state, everyone scatters, and people are genuinely afraid of what he might do while inebriated.</t>
    </r>
  </si>
  <si>
    <t>struck on the head with a rock; skull split open; coma and permanent brain damage</t>
  </si>
  <si>
    <t xml:space="preserve">brawl resulting from disputes between people of different kinship loyalties </t>
  </si>
  <si>
    <t xml:space="preserve">went to hospital and underwent neurosurgery; victim now lives in the valley isolated from the rest of the village </t>
  </si>
  <si>
    <t>CASE 8: BRAVERY ABOVE ALL ELSE</t>
  </si>
  <si>
    <t>['304', '577', '752']</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</si>
  <si>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</si>
  <si>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for this one, I decided not to say there was misfortune because while there were self-inflected injuries resulting in scars, the warriors did not see it as misfortune</t>
  </si>
  <si>
    <t>['273', '411', '577', '578', '743', '752']</t>
  </si>
  <si>
    <r>
      <t xml:space="preserve">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t>
    </r>
    <r>
      <rPr>
        <sz val="11"/>
        <color rgb="FFFF0000"/>
        <rFont val="Calibri (Body)"/>
      </rPr>
      <t>On his third effort to take the knife away from G, E was slashed deeply along his arm near the elbow. Bleeding profusely from venous wounds, he was taken to the hospital to be sewn up</t>
    </r>
    <r>
      <rPr>
        <sz val="11"/>
        <color theme="1"/>
        <rFont val="Calibri"/>
        <family val="2"/>
        <scheme val="minor"/>
      </rPr>
      <t>. On learning that the doctors would insist on reporting the incident to the police, however, E left the hospital without being treated for fear he would be jailed for having no drinking permit. Others viewed this stoicism with admiration as an act of daring and bravery.</t>
    </r>
  </si>
  <si>
    <t>slashed deeply along arm and bleeding profusely</t>
  </si>
  <si>
    <t>attempting to intervene in an altercation</t>
  </si>
  <si>
    <t>taken to hospital to be sewn up</t>
  </si>
  <si>
    <t>CASE 11: AN INNOCENT VICTIM OF THE GAME OF DEATH</t>
  </si>
  <si>
    <t>['273', '411', '628', '682', '752']</t>
  </si>
  <si>
    <r>
      <t xml:space="preserve">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t>
    </r>
    <r>
      <rPr>
        <sz val="11"/>
        <color rgb="FFFF0000"/>
        <rFont val="Calibri (Body)"/>
      </rPr>
      <t>swirling fight</t>
    </r>
    <r>
      <rPr>
        <sz val="11"/>
        <color theme="1"/>
        <rFont val="Calibri"/>
        <family val="2"/>
        <scheme val="minor"/>
      </rPr>
      <t xml:space="preserve">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t>
    </r>
    <r>
      <rPr>
        <sz val="11"/>
        <color rgb="FFFF0000"/>
        <rFont val="Calibri (Body)"/>
      </rPr>
      <t>young berserker from Söpwüük stabbed him in the chest with a long knife. The blade entered a lung and severed a major artery</t>
    </r>
    <r>
      <rPr>
        <sz val="11"/>
        <color theme="1"/>
        <rFont val="Calibri"/>
        <family val="2"/>
        <scheme val="minor"/>
      </rPr>
      <t xml:space="preserve">, but H, gasping and clutching his wound, was able to stagger out to the road in search of a ride to the hospital. Since no vehicle was immediately forthcoming, he began walking toward town, bleeding all the while, until </t>
    </r>
    <r>
      <rPr>
        <sz val="11"/>
        <color rgb="FFFF0000"/>
        <rFont val="Calibri (Body)"/>
      </rPr>
      <t>someone picked him up and rushed him to the medical center</t>
    </r>
    <r>
      <rPr>
        <sz val="11"/>
        <color theme="1"/>
        <rFont val="Calibri"/>
        <family val="2"/>
        <scheme val="minor"/>
      </rPr>
      <t xml:space="preserve">. </t>
    </r>
    <r>
      <rPr>
        <sz val="11"/>
        <color rgb="FFFF0000"/>
        <rFont val="Calibri (Body)"/>
      </rPr>
      <t>By the time he reached the doctors, however, it was too late and he succumbed to massive internal bleeding and shock</t>
    </r>
    <r>
      <rPr>
        <sz val="11"/>
        <color theme="1"/>
        <rFont val="Calibri"/>
        <family val="2"/>
        <scheme val="minor"/>
      </rPr>
      <t xml:space="preserve">. 8 8. That the game of death goes on is revealed by a letter I received from Father Francis Hezel in March 1977, from which the following extract is taken: His </t>
    </r>
    <r>
      <rPr>
        <sz val="11"/>
        <color rgb="FFFF0000"/>
        <rFont val="Calibri (Body)"/>
      </rPr>
      <t>killer was tried, found guilty, and sent to jail on Ponape to thwart the likelihood of revenge-motivated attempts on his life in Truk</t>
    </r>
    <r>
      <rPr>
        <sz val="11"/>
        <color theme="1"/>
        <rFont val="Calibri"/>
        <family val="2"/>
        <scheme val="minor"/>
      </rPr>
      <t>.</t>
    </r>
  </si>
  <si>
    <t>stabbed in the chest; internal bleeding and shock; death</t>
  </si>
  <si>
    <t xml:space="preserve">stabbing with knife happened because of altercation between men </t>
  </si>
  <si>
    <t xml:space="preserve">taken to medical center to get treatment but it was too late; killer was tried, found guilty, and sent to jail </t>
  </si>
  <si>
    <t>The material culture of Truk</t>
  </si>
  <si>
    <t>House Furnishings</t>
  </si>
  <si>
    <t>LeBar, Frank M.</t>
  </si>
  <si>
    <t>['177', '286', '513', '751']</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</si>
  <si>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</si>
  <si>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purely descriptive passage</t>
  </si>
  <si>
    <t>CHAPTER 12 CLOTHING</t>
  </si>
  <si>
    <t>['291', '292', '513', '593', '602', '751']</t>
  </si>
  <si>
    <r>
      <t xml:space="preserve">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t>
    </r>
    <r>
      <rPr>
        <sz val="11"/>
        <color rgb="FFFF0000"/>
        <rFont val="Calibri (Body)"/>
      </rPr>
      <t>mosquito net, toonóm</t>
    </r>
    <r>
      <rPr>
        <sz val="11"/>
        <color theme="1"/>
        <rFont val="Calibri"/>
        <family val="2"/>
        <scheme val="minor"/>
      </rPr>
      <t xml:space="preserve"> . </t>
    </r>
    <r>
      <rPr>
        <sz val="11"/>
        <color rgb="FFFF0000"/>
        <rFont val="Calibri (Body)"/>
      </rPr>
      <t>Those persons who had no mosquito net wrapped the body in a long cloak (mörop) as a protection against insects</t>
    </r>
    <r>
      <rPr>
        <sz val="11"/>
        <color theme="1"/>
        <rFont val="Calibri"/>
        <family val="2"/>
        <scheme val="minor"/>
      </rPr>
      <t>.</t>
    </r>
  </si>
  <si>
    <t xml:space="preserve">bothered by insects </t>
  </si>
  <si>
    <t>can wear a mosquito net or long cloak for protection</t>
  </si>
  <si>
    <t xml:space="preserve">toonóm = mosquito net; mörop = long cloak </t>
  </si>
  <si>
    <t>Personality and structure: political acquiesence in Truk</t>
  </si>
  <si>
    <t>THE INTRALINEAGE POLITICAL SYSTEM</t>
  </si>
  <si>
    <t>Swartz, Marc J.</t>
  </si>
  <si>
    <t>['613', '753', '755', '791']</t>
  </si>
  <si>
    <r>
      <rPr>
        <sz val="11"/>
        <color rgb="FFFF0000"/>
        <rFont val="Calibri (Body)"/>
      </rPr>
      <t>Should a member of the lineage become ill, a diviner is called to determine the cause of the illness through one of several techniques: knots in palm fronds, casting coconut shell pieces, or ( pace primitivists ) cards</t>
    </r>
    <r>
      <rPr>
        <sz val="11"/>
        <color theme="1"/>
        <rFont val="Calibri"/>
        <family val="2"/>
        <scheme val="minor"/>
      </rPr>
      <t xml:space="preserve">. A frequent source of illness is </t>
    </r>
    <r>
      <rPr>
        <sz val="11"/>
        <color rgb="FFFF0000"/>
        <rFont val="Calibri (Body)"/>
      </rPr>
      <t>bad relations between two members of the patient’s lineage</t>
    </r>
    <r>
      <rPr>
        <sz val="11"/>
        <color theme="1"/>
        <rFont val="Calibri"/>
        <family val="2"/>
        <scheme val="minor"/>
      </rPr>
      <t xml:space="preserve">. More often than not the patient himself is not involved in the dispute which has caused an </t>
    </r>
    <r>
      <rPr>
        <sz val="11"/>
        <color rgb="FFFF0000"/>
        <rFont val="Calibri (Body)"/>
      </rPr>
      <t>ancestral ghost to strike him down</t>
    </r>
    <r>
      <rPr>
        <sz val="11"/>
        <color theme="1"/>
        <rFont val="Calibri"/>
        <family val="2"/>
        <scheme val="minor"/>
      </rPr>
      <t xml:space="preserve">, but the ancestor is angry at the living members of his lineage and is expressing this anger through the illness. The only way the patient can recover is for the ghost to become satisfied that </t>
    </r>
    <r>
      <rPr>
        <sz val="11"/>
        <color rgb="FFFF0000"/>
        <rFont val="Calibri (Body)"/>
      </rPr>
      <t>whichever members of the lineage have had bad relations</t>
    </r>
    <r>
      <rPr>
        <sz val="11"/>
        <color theme="1"/>
        <rFont val="Calibri"/>
        <family val="2"/>
        <scheme val="minor"/>
      </rPr>
      <t>—and the diviner generally is quite specific about who is involved—</t>
    </r>
    <r>
      <rPr>
        <sz val="11"/>
        <color rgb="FFFF0000"/>
        <rFont val="Calibri (Body)"/>
      </rPr>
      <t>have restored the conflict-free relationship expected of lineage-mates</t>
    </r>
    <r>
      <rPr>
        <sz val="11"/>
        <color theme="1"/>
        <rFont val="Calibri"/>
        <family val="2"/>
        <scheme val="minor"/>
      </rPr>
      <t>. 4 4 Compare the similar, but interestingly different behavior of familial ghosts on Yap which Schneider (1957) has described. Here the sickened person may also not be directly involved in the etiology of his own disease.</t>
    </r>
  </si>
  <si>
    <t xml:space="preserve">ancesetral ghost will strike individuals that are engaged in conflict with lineage members, which is expected to be a conflict-free relationship </t>
  </si>
  <si>
    <t xml:space="preserve">individuals engaged in bad relations are expected to resolve the conflict </t>
  </si>
  <si>
    <t>['423', '578', '613', '626', '627', '753', '775']</t>
  </si>
  <si>
    <r>
      <t xml:space="preserve">Obviously, psychological and social pressures on the </t>
    </r>
    <r>
      <rPr>
        <sz val="11"/>
        <color rgb="FFFF0000"/>
        <rFont val="Calibri (Body)"/>
      </rPr>
      <t>feuding kinsmen</t>
    </r>
    <r>
      <rPr>
        <sz val="11"/>
        <color theme="1"/>
        <rFont val="Calibri"/>
        <family val="2"/>
        <scheme val="minor"/>
      </rPr>
      <t xml:space="preserve"> to “make up” are very great. </t>
    </r>
    <r>
      <rPr>
        <sz val="11"/>
        <color rgb="FFFF0000"/>
        <rFont val="Calibri (Body)"/>
      </rPr>
      <t>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t>
    </r>
    <r>
      <rPr>
        <sz val="11"/>
        <color theme="1"/>
        <rFont val="Calibri"/>
        <family val="2"/>
        <scheme val="minor"/>
      </rPr>
      <t xml:space="preserve">. Although I did observe one man who refused to make up with a lineage-mate after a dispute concerning the rights to a “privately owned” clump of coconut trees, even though he was told the sick person would die if he did not, the </t>
    </r>
    <r>
      <rPr>
        <sz val="11"/>
        <color rgb="FFFF0000"/>
        <rFont val="Calibri (Body)"/>
      </rPr>
      <t>ghosts are generally extremely effective maintainers of the peace within the lineage</t>
    </r>
    <r>
      <rPr>
        <sz val="11"/>
        <color theme="1"/>
        <rFont val="Calibri"/>
        <family val="2"/>
        <scheme val="minor"/>
      </rPr>
      <t>. In addition to their omniscience and power to bring disaster on disrupters of intralineage harmony, they have two further advantages: They are removed from the squabbles and self-interest of the mundane social scene, and they are above human corruption.</t>
    </r>
  </si>
  <si>
    <t>feuding kinsmen; ghosts</t>
  </si>
  <si>
    <t>feuding kinsmen are faced with the possibility that if they do not stop their quarreling, they will lose a close family member</t>
  </si>
  <si>
    <t>Changing social organization on Romónum, Truk, 1947-1965</t>
  </si>
  <si>
    <t>Traditional Social System</t>
  </si>
  <si>
    <t>['175', '591', '592', '613', '784']</t>
  </si>
  <si>
    <r>
      <t xml:space="preserve">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t>
    </r>
    <r>
      <rPr>
        <sz val="11"/>
        <color rgb="FFFF0000"/>
        <rFont val="Calibri (Body)"/>
      </rPr>
      <t>separate dwelling was required by a tabu against lineage brother and sister sleeping together in the same house except when the brother was ill and under his sister’s nursing care.</t>
    </r>
    <r>
      <rPr>
        <sz val="11"/>
        <color theme="1"/>
        <rFont val="Calibri"/>
        <family val="2"/>
        <scheme val="minor"/>
      </rPr>
      <t xml:space="preserve"> A house was identified with the lineage or sublineage whose women resided in it. The lineage’s men kept their valuables there in the care of their mothers and sisters.</t>
    </r>
  </si>
  <si>
    <t>taboo against lineage brother and sister sleeping in the same house</t>
  </si>
  <si>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</si>
  <si>
    <t>Social Change since 1947</t>
  </si>
  <si>
    <t>['622', '634', '784']</t>
  </si>
  <si>
    <r>
      <t xml:space="preserve">The traditional chiefs still wielded authority in 1964 over the conservation of food resources in their districts, </t>
    </r>
    <r>
      <rPr>
        <sz val="11"/>
        <color rgb="FFFF0000"/>
        <rFont val="Calibri (Body)"/>
      </rPr>
      <t>tabooing for a time the harvesting of coconuts for copra</t>
    </r>
    <r>
      <rPr>
        <sz val="11"/>
        <color theme="1"/>
        <rFont val="Calibri"/>
        <family val="2"/>
        <scheme val="minor"/>
      </rPr>
      <t xml:space="preserve">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r>
  </si>
  <si>
    <t xml:space="preserve">tabooing the harvest of coconuts for copra </t>
  </si>
  <si>
    <t>^ same problem as above</t>
  </si>
  <si>
    <t>['178', '592', '593', '613', '784']</t>
  </si>
  <si>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</si>
  <si>
    <t xml:space="preserve">while the mention of a taboo would normally have led me to code that as a cause, I decided not to because the passage added context how that taboo is not closely followed anymore and reflects changing attitudes, which implies that misfortune would not be guaranteed </t>
  </si>
  <si>
    <t>Sky world and this world: the place of Kachaw in Micronesian cosmology</t>
  </si>
  <si>
    <t>Sky World and This World</t>
  </si>
  <si>
    <t>['772', '775', '787', '791']</t>
  </si>
  <si>
    <r>
      <t xml:space="preserve">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t>
    </r>
    <r>
      <rPr>
        <sz val="11"/>
        <color rgb="FFFF0000"/>
        <rFont val="Calibri (Body)"/>
      </rPr>
      <t>spirits of the dead</t>
    </r>
    <r>
      <rPr>
        <sz val="11"/>
        <color theme="1"/>
        <rFont val="Calibri"/>
        <family val="2"/>
        <scheme val="minor"/>
      </rPr>
      <t xml:space="preserve">.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t>
    </r>
    <r>
      <rPr>
        <sz val="11"/>
        <color rgb="FFFF0000"/>
        <rFont val="Calibri (Body)"/>
      </rPr>
      <t>individual who was possessed served as a medium for the spirit</t>
    </r>
    <r>
      <rPr>
        <sz val="11"/>
        <color theme="1"/>
        <rFont val="Calibri"/>
        <family val="2"/>
        <scheme val="minor"/>
      </rPr>
      <t xml:space="preserve">. The spirit communicated its new spirit name to the medium and could be called by the medium to descend from heaven and enter his or her body. Thus the spirit could communicate with the living through the medium’s mouth. Some of these spirits became widely known as </t>
    </r>
    <r>
      <rPr>
        <sz val="11"/>
        <color rgb="FFFF0000"/>
        <rFont val="Calibri (Body)"/>
      </rPr>
      <t>efficacious</t>
    </r>
    <r>
      <rPr>
        <sz val="11"/>
        <color theme="1"/>
        <rFont val="Calibri"/>
        <family val="2"/>
        <scheme val="minor"/>
      </rPr>
      <t xml:space="preserve">. </t>
    </r>
    <r>
      <rPr>
        <sz val="11"/>
        <color rgb="FFFF0000"/>
        <rFont val="Calibri (Body)"/>
      </rPr>
      <t>Through them people gained all of their knowledge of medicines and magical spells and such arts as house building, canoe building, and navigation. Everything that was especially efficacious (manaman) came from the spirit world</t>
    </r>
    <r>
      <rPr>
        <sz val="11"/>
        <color theme="1"/>
        <rFont val="Calibri"/>
        <family val="2"/>
        <scheme val="minor"/>
      </rPr>
      <t>.</t>
    </r>
  </si>
  <si>
    <t xml:space="preserve">spirits of the dead would possess someone and they would become a medium; spirit would divulge "efficacious" things like knowledge of medicines, spells, etc. </t>
  </si>
  <si>
    <t>manaman = efficacious</t>
  </si>
  <si>
    <t>Silent voices speak: women and prohibition in Truk</t>
  </si>
  <si>
    <t>COLONIAL PROHIBITION IN THE PACIFIC</t>
  </si>
  <si>
    <t>['175', '273', '784', '795']</t>
  </si>
  <si>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</si>
  <si>
    <t>Truk suicide epidemic and social change</t>
  </si>
  <si>
    <t>Patterns of Trukese Suicide</t>
  </si>
  <si>
    <t>Hezel, Francis X.</t>
  </si>
  <si>
    <t>['578', '593', '762', '784']</t>
  </si>
  <si>
    <r>
      <t xml:space="preserve">The first and predominant pattern, </t>
    </r>
    <r>
      <rPr>
        <sz val="11"/>
        <color rgb="FFFF0000"/>
        <rFont val="Calibri (Body)"/>
      </rPr>
      <t>anger suicides</t>
    </r>
    <r>
      <rPr>
        <sz val="11"/>
        <color theme="1"/>
        <rFont val="Calibri"/>
        <family val="2"/>
        <scheme val="minor"/>
      </rPr>
      <t xml:space="preserve">, is found in 120 cases, or 81% of all suicides in which there is adequate information to judge the motivation of the victim (see Table 4 ). The victim, usually a young Trukese male, </t>
    </r>
    <r>
      <rPr>
        <sz val="11"/>
        <color rgb="FFFF0000"/>
        <rFont val="Calibri (Body)"/>
      </rPr>
      <t>hangs himself after he is scolded, refused a request, or otherwise rebuffed by parents or an older sibling</t>
    </r>
    <r>
      <rPr>
        <sz val="11"/>
        <color theme="1"/>
        <rFont val="Calibri"/>
        <family val="2"/>
        <scheme val="minor"/>
      </rPr>
      <t xml:space="preserve"> (Hezel 1984). So common is this pattern that Trukese, upon hearing of a recent suicide, will invariably ask what the victim was angry about. The introverted display of anger, far from being pathological, is an ordinary enough feature in a culture that </t>
    </r>
    <r>
      <rPr>
        <sz val="11"/>
        <color rgb="FFFF0000"/>
        <rFont val="Calibri (Body)"/>
      </rPr>
      <t>prohibits the venting of strong negative feelings towards parents and older kin</t>
    </r>
    <r>
      <rPr>
        <sz val="11"/>
        <color theme="1"/>
        <rFont val="Calibri"/>
        <family val="2"/>
        <scheme val="minor"/>
      </rPr>
      <t xml:space="preserve">. Since a Trukese, bound as he is by the strong respect code of his society, cannot manifest directly his anger at family members who are his superior in age and status, he acts out this anger upon himself. Suicide is not the only way of doing this; a </t>
    </r>
    <r>
      <rPr>
        <sz val="11"/>
        <color rgb="FFFF0000"/>
        <rFont val="Calibri (Body)"/>
      </rPr>
      <t>young man may wound himself or refuse to eat in order to convey the same message</t>
    </r>
    <r>
      <rPr>
        <sz val="11"/>
        <color theme="1"/>
        <rFont val="Calibri"/>
        <family val="2"/>
        <scheme val="minor"/>
      </rPr>
      <t>.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r>
  </si>
  <si>
    <t xml:space="preserve">suicides; self-harm; refusing to eat </t>
  </si>
  <si>
    <t xml:space="preserve">scolded, refused a request, or rebuffed by parents or an older sibling; venting of strong negative feelings toward parents and older kin is prohibited </t>
  </si>
  <si>
    <r>
      <t xml:space="preserve">In the psychodynamics of this type of suicide, the </t>
    </r>
    <r>
      <rPr>
        <sz val="11"/>
        <color rgb="FFFF0000"/>
        <rFont val="Calibri (Body)"/>
      </rPr>
      <t>victim experiences the rebuff or refusal of a request, especially if it comes in the wake of long-standing uneasy relations within the family, as a rejection by his family</t>
    </r>
    <r>
      <rPr>
        <sz val="11"/>
        <color theme="1"/>
        <rFont val="Calibri"/>
        <family val="2"/>
        <scheme val="minor"/>
      </rPr>
      <t xml:space="preserve">. He may, for instance, have felt for a long time that his parents preferred one of his siblings to himself, and a scolding from them for some minor infraction only confirmed this suspicion of his. His emotional response is seldom blind rage: it is usually a </t>
    </r>
    <r>
      <rPr>
        <sz val="11"/>
        <color rgb="FFFF0000"/>
        <rFont val="Calibri (Body)"/>
      </rPr>
      <t>milder and more plaintive form of anger tinged with melancholy and self pity</t>
    </r>
    <r>
      <rPr>
        <sz val="11"/>
        <color theme="1"/>
        <rFont val="Calibri"/>
        <family val="2"/>
        <scheme val="minor"/>
      </rPr>
      <t xml:space="preserve">, sometimes accompanied by tears of frustration. His suicide, therefore, must be seen not so much a vindictive and defiant gesture towards his family as a </t>
    </r>
    <r>
      <rPr>
        <sz val="11"/>
        <color rgb="FFFF0000"/>
        <rFont val="Calibri (Body)"/>
      </rPr>
      <t>plea for understanding and restoration to a place of favor in the bosom of the family</t>
    </r>
    <r>
      <rPr>
        <sz val="11"/>
        <color theme="1"/>
        <rFont val="Calibri"/>
        <family val="2"/>
        <scheme val="minor"/>
      </rPr>
      <t>, even after his death.</t>
    </r>
  </si>
  <si>
    <t>suicide</t>
  </si>
  <si>
    <t xml:space="preserve">uneasy relationships with family; anger is more plaintive and has an element of self-pity and frustrationi </t>
  </si>
  <si>
    <t xml:space="preserve">suicide can act as a plea for understanding and restoration of a place of a favor within the family </t>
  </si>
  <si>
    <t>THE OUTER ISLANDS</t>
  </si>
  <si>
    <t>['648', '731']</t>
  </si>
  <si>
    <r>
      <t xml:space="preserve">But the real value of these constantly maintained relationships with Truk is realized in time of want, which is usually the result of a </t>
    </r>
    <r>
      <rPr>
        <sz val="11"/>
        <color rgb="FFFF0000"/>
        <rFont val="Calibri (Body)"/>
      </rPr>
      <t>disastrous typhoon</t>
    </r>
    <r>
      <rPr>
        <sz val="11"/>
        <color theme="1"/>
        <rFont val="Calibri"/>
        <family val="2"/>
        <scheme val="minor"/>
      </rPr>
      <t xml:space="preserve">. Even a small typhoon can strip the breadfruit from the trees and flood the taro swamps with seawater, practically </t>
    </r>
    <r>
      <rPr>
        <sz val="11"/>
        <color rgb="FFFF0000"/>
        <rFont val="Calibri (Body)"/>
      </rPr>
      <t>obliterating the food supplies for months</t>
    </r>
    <r>
      <rPr>
        <sz val="11"/>
        <color theme="1"/>
        <rFont val="Calibri"/>
        <family val="2"/>
        <scheme val="minor"/>
      </rPr>
      <t xml:space="preserve">, while a major typhoon, squarely felt, can very nearly sweep a low coral island clean. It is then that the relationships so carefully nurtured with the Trukese are called upon, with </t>
    </r>
    <r>
      <rPr>
        <sz val="11"/>
        <color rgb="FFFF0000"/>
        <rFont val="Calibri (Body)"/>
      </rPr>
      <t>requests for food met by boatload after boatload of preserved breadfruit (which can be stored), and even a request for a home being fulfilled, the outer islander boarding with his Trukese relatives for months, years, or even permanently</t>
    </r>
    <r>
      <rPr>
        <sz val="11"/>
        <color theme="1"/>
        <rFont val="Calibri"/>
        <family val="2"/>
        <scheme val="minor"/>
      </rPr>
      <t xml:space="preserve">. Not infrequently he will be given </t>
    </r>
    <r>
      <rPr>
        <sz val="11"/>
        <color rgb="FFFF0000"/>
        <rFont val="Calibri (Body)"/>
      </rPr>
      <t>provisional rights to a plot of land which he will cultivate for his own benefit and the benefit of his fellow islanders</t>
    </r>
    <r>
      <rPr>
        <sz val="11"/>
        <color theme="1"/>
        <rFont val="Calibri"/>
        <family val="2"/>
        <scheme val="minor"/>
      </rPr>
      <t xml:space="preserve"> when they in turn come in to Truk. Thus the bonds become ever more ramified.</t>
    </r>
  </si>
  <si>
    <t xml:space="preserve">disastrous typhoon; obliterates the food supplies for months </t>
  </si>
  <si>
    <t>request for food is met with boatloads of breadfruit; outer islanders can board with relatives for varying lengths of time; given provisional piece of land to cultivate for the benefit of themselves and others</t>
  </si>
  <si>
    <t>NATIVE MAGICIANS</t>
  </si>
  <si>
    <t>['177', '198', '554', '791']</t>
  </si>
  <si>
    <t>The general atmosphere of change, the abolition of warfare, but most particularly the introduction of Christianity produced another change in some respects even more remarkable than the laying down of the guns under the Germans. There existed on Truk a class of men whom we might call magicians, but who were far more than this. They were the repositories of all the important esoteric lore: the mythology, traditional history, and the ultimate rites of sorcery and divination. As such, their power was immense and their prestige greater than even the chiefs, an office they sometimes undertook themselves. They used a specially modified language known only to themselves and trained novices for years to join their ranks, imparting the final, crucial knowledge only to those worthy of bearing it. Early in the Japanese period, seeing that in the flux of change their place in the society was gradually being eclipsed, they in effect voted themselves out of existence. They discharged their students and bottled up in their heads their knowledge, thence ultimately to carry it to the grave. At the present time only two or three very old men remain who still bear the ultimate knowledge, and they will soon be gone. This is remarkable not only in demonstrating again the ability of the Trukese to sweep away an old institution and replace it with a new, but in the foresight the old master magicians showed in realizing that their time was passing. For their power was by no means gone; to this day those of their students who knew much of the old language and lore derive great prestige from this knowledge. But to have retained their position would have required an ever increasing fight, and instead they withdrew. That this has again made easier the adjustment of the Trukese to their changing way of life is obvious.</t>
  </si>
  <si>
    <t>PRODUCTION AND PREPARATION</t>
  </si>
  <si>
    <t>['251', '252', '262', '484', '731']</t>
  </si>
  <si>
    <r>
      <t xml:space="preserve">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t>
    </r>
    <r>
      <rPr>
        <sz val="11"/>
        <color rgb="FFFF0000"/>
        <rFont val="Calibri (Body)"/>
      </rPr>
      <t>can be transported on long journeys as food for the travellers or as emergency supplies for relatives on an island devastated by a typhoon or the like</t>
    </r>
    <r>
      <rPr>
        <sz val="11"/>
        <color theme="1"/>
        <rFont val="Calibri"/>
        <family val="2"/>
        <scheme val="minor"/>
      </rPr>
      <t>.</t>
    </r>
  </si>
  <si>
    <t>typhoons/other accidents</t>
  </si>
  <si>
    <t>breadfruit can be transported as an emergency food supply in times of need</t>
  </si>
  <si>
    <t>['252', '256', '262', '439', '731']</t>
  </si>
  <si>
    <r>
      <t xml:space="preserve">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t>
    </r>
    <r>
      <rPr>
        <sz val="11"/>
        <color rgb="FFFF0000"/>
        <rFont val="Calibri (Body)"/>
      </rPr>
      <t>played an important role as an emergency food for the low islands damaged by typhoons</t>
    </r>
    <r>
      <rPr>
        <sz val="11"/>
        <color theme="1"/>
        <rFont val="Calibri"/>
        <family val="2"/>
        <scheme val="minor"/>
      </rPr>
      <t>; while they cannot afford to feed the whole population on rice for long, it is given to the old, the very young and the sick who cannot eat the less palatable and less digestible substitute foods possible for healthy adults.</t>
    </r>
  </si>
  <si>
    <t>typhoons</t>
  </si>
  <si>
    <t>bread can be used as an emergency food for low islands damaged by typhoons</t>
  </si>
  <si>
    <t>POLITICAL ADMINISTRATION</t>
  </si>
  <si>
    <t>['177', '613', '628', '631', '648', '791']</t>
  </si>
  <si>
    <t>This same attitude of skepticism has impeded the American administration’s efforts to reform the political system which had grown to a hierarchy of unmanageable proportions under the succession of foreign administrations. Truk was almost unique in Micronesia in not having hereditary lines of paramount chiefs of great power with many prerogatives and complicated and diverse functions. At the time the Germans arrived in Truk at the beginning of this century there were only local chiefs, each the head of the most powerful lineage in its locality. On the larger islands there were several such chiefs, on the smaller ones only one. They further shared their prerogatives with the powerful men we have called magicians, whose spheres of influence did not necessarily coincide with those of the chiefs, and who were sometimes chiefs themselves. On the larger islands there were yet other men who acted as arbiters of disputes over rather large areas. Thus the political structure of Truk was not organized above the local level, and was not even very precisely organized at that level; it was, however, hereditary in the sense that as long as a lineage retained its ascendancy in a locality the oldest man within it would normally be the chief. The Germans in some manner selected from each of the larger islands a man who was proclaimed chief of the whole island and of any smaller islands near it. This was necessary for, lacking the high chiefs found in their other districts, the Germans had to create an office through which to channel their administrative actions. However, this new office was without aboriginal precedent and the society therefore lacked any means of controlling the incumbent; the new chiefs had to please the German administrators above them but could afford to take considerable liberties with those under their jurisdiction. Over the years and with changes in foreign administrators, the number of Trukese officials multiplied, lesser officials being appointed below the island chiefs and, under American military government, higher officials, up to an atoll chief, being installed above them. This hierarchical organization was even more beyond the control of the people and, due to the language barrier, more or less beyond the control of the American administrators who depended upon the highest officials also as interpreters.</t>
  </si>
  <si>
    <t>['163', '165', '731']</t>
  </si>
  <si>
    <r>
      <rPr>
        <sz val="11"/>
        <color rgb="FFFF0000"/>
        <rFont val="Calibri (Body)"/>
      </rPr>
      <t>Illness is common among infants and more often than not it is serious and not infrequently fatal</t>
    </r>
    <r>
      <rPr>
        <sz val="11"/>
        <color theme="1"/>
        <rFont val="Calibri"/>
        <family val="2"/>
        <scheme val="minor"/>
      </rPr>
      <t xml:space="preserve">. While reliable vital statistics are not available, a survey was made of all the mothers on Romonum living in 1947. Of 204 children born alive to these women, 56, or 22.5 per cent, died in the first year, and 75, or 36.8 per cent, died within the first three years of their lives. </t>
    </r>
    <r>
      <rPr>
        <sz val="11"/>
        <color rgb="FFFF0000"/>
        <rFont val="Calibri (Body)"/>
      </rPr>
      <t>Stillbirths</t>
    </r>
    <r>
      <rPr>
        <sz val="11"/>
        <color theme="1"/>
        <rFont val="Calibri"/>
        <family val="2"/>
        <scheme val="minor"/>
      </rPr>
      <t xml:space="preserve">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t>
    </r>
    <r>
      <rPr>
        <sz val="11"/>
        <color rgb="FFFF0000"/>
        <rFont val="Calibri (Body)"/>
      </rPr>
      <t>Food supplies, sanitation, and medical care have all improved and continue to improve, and the first to benefit are the babies</t>
    </r>
    <r>
      <rPr>
        <sz val="11"/>
        <color theme="1"/>
        <rFont val="Calibri"/>
        <family val="2"/>
        <scheme val="minor"/>
      </rPr>
      <t>.</t>
    </r>
  </si>
  <si>
    <t>illness, deaths, and stillbirths of infants</t>
  </si>
  <si>
    <t xml:space="preserve">inadequate food supplies, sanitation, and medical care </t>
  </si>
  <si>
    <t>STRIFE</t>
  </si>
  <si>
    <t>['732', '857']</t>
  </si>
  <si>
    <r>
      <t xml:space="preserve">On another occasion, a </t>
    </r>
    <r>
      <rPr>
        <sz val="11"/>
        <color rgb="FFFF0000"/>
        <rFont val="Calibri (Body)"/>
      </rPr>
      <t>boy of about ten who had been crippled since infancy received the same treatment. One leg was withered and he walked, or hobbled, on one leg and a pole which he gripped with his hands</t>
    </r>
    <r>
      <rPr>
        <sz val="11"/>
        <color theme="1"/>
        <rFont val="Calibri"/>
        <family val="2"/>
        <scheme val="minor"/>
      </rPr>
      <t xml:space="preserve">.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
    </r>
    <r>
      <rPr>
        <sz val="11"/>
        <color rgb="FFFF0000"/>
        <rFont val="Calibri (Body)"/>
      </rPr>
      <t>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t>
    </r>
    <r>
      <rPr>
        <sz val="11"/>
        <color theme="1"/>
        <rFont val="Calibri"/>
        <family val="2"/>
        <scheme val="minor"/>
      </rPr>
      <t>.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r>
  </si>
  <si>
    <t>boy was crippled since infancy</t>
  </si>
  <si>
    <t xml:space="preserve">people laughed at and taunted him </t>
  </si>
  <si>
    <t>LOVE MAGIC</t>
  </si>
  <si>
    <t>['791', '824', '832']</t>
  </si>
  <si>
    <t>Magic is also available if more direct means are not effective in evoking a response to one’s advances. While its use was undoubtedly more prevalent formerly, love magic did not belong to the body of more esoteric lore which was reserved primarily to the master magicians and is thus still known and used today. In fact, the most knowledgeable practitioners are often women, and while it is usually discussed in terms of its use by men, as appropriate to their function as initiators of liaisons, it is significant that women also resort to it on occasion. The most common forms which love magic take are perfumed ointments which are surreptitiously rubbed on the person whom one desires, and powders or other preparations which are mixed with something the person may be induced to drink. In either case both the substances and the spells which have been said over them are calculated to arouse the desires of the recipient more or less exclusively toward the supplicant. Charms may be concealed in the clothing of a hopeful lover, which will make him irresistibly attractive; these are plaited with suitable spells from the midrib of a coconut leaf. The love for a rival may also be dissipated by magic, the objective being the rather unusual one of making the woman associate the rival with feces. Some of the spells refer to the rival as feces, and a more direct effect may be produced by mixing a little feces (not necessarily of the rival) with an appropriate plant and secreting the mixture, after reciting spells over it, in the woman’s house; after this whenever she thinks of the rival she thinks too of feces. Or a bit of feces, properly dedicated to the rival, may be put in a coconut husk and put in the sea where it will drift away with the current and carry her affection for the other man away with it.</t>
  </si>
  <si>
    <t>SELECTING A PARTNER</t>
  </si>
  <si>
    <t>['462', '464', '476', '557', '581', '597', '606', '613', '732', '837']</t>
  </si>
  <si>
    <r>
      <t xml:space="preserve">Marriage is primarily a social and economic relationship for the Trukese; it is assumed that any wife can provide the degree of sexual satisfaction expected of the marital relation, with more rewarding sexual contacts to be found in outside liaisons. </t>
    </r>
    <r>
      <rPr>
        <sz val="11"/>
        <color rgb="FFFF0000"/>
        <rFont val="Calibri (Body)"/>
      </rPr>
      <t>While fertility is desirable this too can be compensated for if lacking through adoption</t>
    </r>
    <r>
      <rPr>
        <sz val="11"/>
        <color theme="1"/>
        <rFont val="Calibri"/>
        <family val="2"/>
        <scheme val="minor"/>
      </rPr>
      <t xml:space="preserve">.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t>
    </r>
    <r>
      <rPr>
        <sz val="11"/>
        <color rgb="FFFF0000"/>
        <rFont val="Calibri (Body)"/>
      </rPr>
      <t>suffered in her childhood a severe ulcerous lesion of her face which left a rather ghastly looking hole where her nose should have been, and her voice a mere croak</t>
    </r>
    <r>
      <rPr>
        <sz val="11"/>
        <color theme="1"/>
        <rFont val="Calibri"/>
        <family val="2"/>
        <scheme val="minor"/>
      </rPr>
      <t xml:space="preserve">; she later married and had several children and is now a widow. A man’s work, on the other hand, is more arduous than a woman’s and </t>
    </r>
    <r>
      <rPr>
        <sz val="11"/>
        <color rgb="FFFF0000"/>
        <rFont val="Calibri (Body)"/>
      </rPr>
      <t>any man who has a defect which will, for example, prevent his climbing coconut or breadfruit trees will almost certainly not be able to marry</t>
    </r>
    <r>
      <rPr>
        <sz val="11"/>
        <color theme="1"/>
        <rFont val="Calibri"/>
        <family val="2"/>
        <scheme val="minor"/>
      </rPr>
      <t>.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r>
  </si>
  <si>
    <t xml:space="preserve">infertility; ulcerous lesion on the face; defect that prevents procuring food </t>
  </si>
  <si>
    <t>adoption; men who carry that defect will likely not be seen as desirable for marriage</t>
  </si>
  <si>
    <t>['159', '182', '578', '584', '613', '732']</t>
  </si>
  <si>
    <r>
      <rPr>
        <sz val="11"/>
        <color rgb="FFFF0000"/>
        <rFont val="Calibri (Body)"/>
      </rPr>
      <t>Because there is no ultimate resolution of the dilemma created by the opposed cultural values favoring both parental and individual selection of spouses, it is obvious that when both sides remain adamant a severe conflict can arise</t>
    </r>
    <r>
      <rPr>
        <sz val="11"/>
        <color theme="1"/>
        <rFont val="Calibri"/>
        <family val="2"/>
        <scheme val="minor"/>
      </rPr>
      <t xml:space="preserve">. In regard to any marriage, however, the heads of the lineages concerned, and particularly the </t>
    </r>
    <r>
      <rPr>
        <sz val="11"/>
        <color rgb="FFFF0000"/>
        <rFont val="Calibri (Body)"/>
      </rPr>
      <t>parents of the couple, do have a virtually final veto power. Thus the parents can not force their child to marry someone he or she does not like, but they can prevent another union of which they disapprove</t>
    </r>
    <r>
      <rPr>
        <sz val="11"/>
        <color theme="1"/>
        <rFont val="Calibri"/>
        <family val="2"/>
        <scheme val="minor"/>
      </rPr>
      <t>.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r>
  </si>
  <si>
    <t>conflict between parents and their children</t>
  </si>
  <si>
    <t xml:space="preserve">opposed cultural values between parents and children in terms of selection of spouses </t>
  </si>
  <si>
    <t>parents can artificially end the conflict by vetoing their child's choice for marriage</t>
  </si>
  <si>
    <t>TRIPS</t>
  </si>
  <si>
    <t>['159', '182', '245', '431', '484', '574', '628', '731']</t>
  </si>
  <si>
    <r>
      <t xml:space="preserve">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t>
    </r>
    <r>
      <rPr>
        <sz val="11"/>
        <color rgb="FFFF0000"/>
        <rFont val="Calibri (Body)"/>
      </rPr>
      <t>speeded on his way with liberal gifts of whatever sort of food is currently short on his home island but plentiful on the island he is visiting</t>
    </r>
    <r>
      <rPr>
        <sz val="11"/>
        <color theme="1"/>
        <rFont val="Calibri"/>
        <family val="2"/>
        <scheme val="minor"/>
      </rPr>
      <t xml:space="preserve">. Shortly thereafter the “brother” returns the visit and himself receives parting presents of something he needs. </t>
    </r>
    <r>
      <rPr>
        <sz val="11"/>
        <color rgb="FFFF0000"/>
        <rFont val="Calibri (Body)"/>
      </rPr>
      <t>In this way temporary shortages and inequalities in distribution of food supplies within the atoll are relieved and inter-island ties are constantly recemented</t>
    </r>
    <r>
      <rPr>
        <sz val="11"/>
        <color theme="1"/>
        <rFont val="Calibri"/>
        <family val="2"/>
        <scheme val="minor"/>
      </rPr>
      <t>; the size of the community toward which the individual can look for support and assistance in time of need is in a real but subsidiary sense extended to include all of Truk. Warren, who is now an old man, provides a good account of trips of both types made in his youth:</t>
    </r>
  </si>
  <si>
    <t xml:space="preserve">temporary shortages and inequalities in distribution of food supplies </t>
  </si>
  <si>
    <t>"gift exchange" between islands as individuals receive food that is plentiful on the island they are visiting and reciprocate</t>
  </si>
  <si>
    <t>TRUK AND ITS PEOPLE</t>
  </si>
  <si>
    <t>['161', '162', '648', '731']</t>
  </si>
  <si>
    <r>
      <t xml:space="preserve">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t>
    </r>
    <r>
      <rPr>
        <sz val="11"/>
        <color rgb="FFFF0000"/>
        <rFont val="Calibri (Body)"/>
      </rPr>
      <t>During the late war</t>
    </r>
    <r>
      <rPr>
        <sz val="11"/>
        <color theme="1"/>
        <rFont val="Calibri"/>
        <family val="2"/>
        <scheme val="minor"/>
      </rPr>
      <t xml:space="preserve">, despite the intensive modern agriculture and efficient fishing methods of the Japanese, a </t>
    </r>
    <r>
      <rPr>
        <sz val="11"/>
        <color rgb="FFFF0000"/>
        <rFont val="Calibri (Body)"/>
      </rPr>
      <t>near famine was suffered</t>
    </r>
    <r>
      <rPr>
        <sz val="11"/>
        <color theme="1"/>
        <rFont val="Calibri"/>
        <family val="2"/>
        <scheme val="minor"/>
      </rPr>
      <t xml:space="preserve">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t>
    </r>
    <r>
      <rPr>
        <sz val="11"/>
        <color rgb="FFFF0000"/>
        <rFont val="Calibri (Body)"/>
      </rPr>
      <t>suffered most heavily during the wartime famine</t>
    </r>
    <r>
      <rPr>
        <sz val="11"/>
        <color theme="1"/>
        <rFont val="Calibri"/>
        <family val="2"/>
        <scheme val="minor"/>
      </rPr>
      <t xml:space="preserve">. combined military and native population of 45,000 as a result of the American blockade. It would appear, then, that Truk’s native population has remained fairly stable from pre-colonial days down to the </t>
    </r>
    <r>
      <rPr>
        <sz val="11"/>
        <color rgb="FFFF0000"/>
        <rFont val="Calibri (Body)"/>
      </rPr>
      <t>present with ups and downs reflecting a measles epidemic in 1918, subsequent improved medical conditions under the Japanese</t>
    </r>
    <r>
      <rPr>
        <sz val="11"/>
        <color theme="1"/>
        <rFont val="Calibri"/>
        <family val="2"/>
        <scheme val="minor"/>
      </rPr>
      <t>, and the privations of 1944-45. Table 2 , adapted from Hall and Pelzer (1946: 13) gives Truk’s native population in 1946 by administrative area.</t>
    </r>
  </si>
  <si>
    <t>measles epidemic; famine</t>
  </si>
  <si>
    <t>war caused famine</t>
  </si>
  <si>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</si>
  <si>
    <t>INCORPOREAL PROPERTY</t>
  </si>
  <si>
    <t>['424', '613', '791', '868']</t>
  </si>
  <si>
    <r>
      <t xml:space="preserve">All religious practitioners as well as craftsmen and magicians are owners of the knowledge necessary to exercise their specialties. The Trukese make no distinction between them and other skilled personnel. There is one important exception to this rule, the </t>
    </r>
    <r>
      <rPr>
        <sz val="11"/>
        <color rgb="FFFF0000"/>
        <rFont val="Calibri (Body)"/>
      </rPr>
      <t>spirit medium ( wäättwa or wään ëny ).</t>
    </r>
    <r>
      <rPr>
        <sz val="11"/>
        <color theme="1"/>
        <rFont val="Calibri"/>
        <family val="2"/>
        <scheme val="minor"/>
      </rPr>
      <t xml:space="preserve"> His (or her) position is not based on knowledge so much as on having been possessed by a spirit. This spirit is in no way classed as the medium’s property, nor can it be inherited automatically by a son or lineage mate. The position of a </t>
    </r>
    <r>
      <rPr>
        <sz val="11"/>
        <color theme="1"/>
        <rFont val="Calibri (Body)"/>
      </rPr>
      <t>spirit medium</t>
    </r>
    <r>
      <rPr>
        <sz val="11"/>
        <color theme="1"/>
        <rFont val="Calibri"/>
        <family val="2"/>
        <scheme val="minor"/>
      </rPr>
      <t xml:space="preserve">, therefore, is different from that of a property holder, except as he </t>
    </r>
    <r>
      <rPr>
        <sz val="11"/>
        <color rgb="FFFF0000"/>
        <rFont val="Calibri (Body)"/>
      </rPr>
      <t>uses his abilities to diagnose illness</t>
    </r>
    <r>
      <rPr>
        <sz val="11"/>
        <color theme="1"/>
        <rFont val="Calibri"/>
        <family val="2"/>
        <scheme val="minor"/>
      </rPr>
      <t>.</t>
    </r>
  </si>
  <si>
    <t>spirit medium diagnoses illness</t>
  </si>
  <si>
    <t>wäättwa or wään ëny = spirit medium</t>
  </si>
  <si>
    <t>['424', '463', '554', '613', '791', '868']</t>
  </si>
  <si>
    <t>There are systems of knowledge which are subject to special rules of their own. For example, to learn knot divination a pupil must pay the diviner ( sowupwe ) even if the latter is his own father or mother’s brother. An jitag (a sort of lawyer, general, diplomat and orator all rolled into one, who occupies the most prestigeful position in Trukese society) is alleged never to teach his own children as much as he teaches his sister’s children. This contention does not, however, appear to be supported by the genealogical connections of the past jitag of Romonum Island. Despite special rules governing specific forms of incorporeal property, their over-all organization is analogous to that of corporeal property and does not require a new conceptual framework to make them intelligible.</t>
  </si>
  <si>
    <t>PERSONNEL</t>
  </si>
  <si>
    <t>['167', '182', '609', '613', '684', '793', '875']</t>
  </si>
  <si>
    <r>
      <t xml:space="preserve">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t>
    </r>
    <r>
      <rPr>
        <sz val="11"/>
        <color rgb="FFFF0000"/>
        <rFont val="Calibri (Body)"/>
      </rPr>
      <t>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t>
    </r>
    <r>
      <rPr>
        <sz val="11"/>
        <color theme="1"/>
        <rFont val="Calibri"/>
        <family val="2"/>
        <scheme val="minor"/>
      </rPr>
      <t>.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r>
  </si>
  <si>
    <t xml:space="preserve">loss of client membership and acquisition of a reputation which will make a lineage not want to take them in </t>
  </si>
  <si>
    <t>laxity in obligations toward lineage</t>
  </si>
  <si>
    <t>CHIEFS AND SUBJECTS</t>
  </si>
  <si>
    <t>['517', '634', '793', '797']</t>
  </si>
  <si>
    <t>No regular religious duties were attached to the chief’s office. They were performed, instead, by various specialists. A chief was concerned, however, that the proper specialists engage in their respective activities at appropriate times, at least when the welfare of the entire district was involved. He also used to set the times for dances, which were a popular form of entertainment before the missionaries banned them.</t>
  </si>
  <si>
    <t>1. The Sky.</t>
  </si>
  <si>
    <t>['772', '776', '777', '778']</t>
  </si>
  <si>
    <r>
      <t xml:space="preserve">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
    </r>
    <r>
      <rPr>
        <sz val="11"/>
        <color rgb="FFFF0000"/>
        <rFont val="Calibri (Body)"/>
      </rPr>
      <t>The limato (pumice stones) floating on the sea likewise come from Eaur . They are regarded as sacred and are under the protection of the soumai or souatomai (increaser of the breadfruit). No human being may come close to them or touch them</t>
    </r>
    <r>
      <rPr>
        <sz val="11"/>
        <color theme="1"/>
        <rFont val="Calibri"/>
        <family val="2"/>
        <scheme val="minor"/>
      </rPr>
      <t xml:space="preserve">. Happy is the island that owns such a sacred stone. It is impossible for it to be striken by </t>
    </r>
    <r>
      <rPr>
        <sz val="11"/>
        <color rgb="FFFF0000"/>
        <rFont val="Calibri (Body)"/>
      </rPr>
      <t>famine</t>
    </r>
    <r>
      <rPr>
        <sz val="11"/>
        <color theme="1"/>
        <rFont val="Calibri"/>
        <family val="2"/>
        <scheme val="minor"/>
      </rPr>
      <t>.</t>
    </r>
  </si>
  <si>
    <t xml:space="preserve">no human being is allowed to go near the sacred stones </t>
  </si>
  <si>
    <t xml:space="preserve">limato = pumice stones; soumai or souatomai = incensor of the breadfruit </t>
  </si>
  <si>
    <t>stones provide protection against famine</t>
  </si>
  <si>
    <t>limato = pumice stones</t>
  </si>
  <si>
    <t>There is still another kind of uanönu , called moepui . These indeed see the human souls that have flown away, but do not understand the art of getting them back. They do not play any role among the Truk people.</t>
  </si>
  <si>
    <t>['162', '177', '791', '797']</t>
  </si>
  <si>
    <t>There are a great many of these uanönu on Truk. On the island of Fefan, which numbers scarcely 2,000 people, there are more than 90 of them, some of whom still practice their profession. Although these uanönu do not have the authority of the ida , they still sincerely contribute their share in supporting heathen customs and practices and keeping the spirit cult alive. Many a movement toward Christianity in tribes still heathen was suppressed by the intrigues of the uanönu . Although, on the one hand, many a former uanönu , men and women, came over to Christianity, on the other hand, it was precisely the uanönu still practicing who were the most obstinate opponents of the faith, even more than the ida .</t>
  </si>
  <si>
    <t>I would not venture to distinguish what is truth and what is fraud in the activities of these uanönu . I should only like to add a few things which I have experienced myself or have heard from reliable chiefs and half-whites.</t>
  </si>
  <si>
    <t>['158', '791']</t>
  </si>
  <si>
    <r>
      <t xml:space="preserve">Ioakim , a chief from Sis, </t>
    </r>
    <r>
      <rPr>
        <sz val="11"/>
        <color rgb="FFFF0000"/>
        <rFont val="Calibri (Body)"/>
      </rPr>
      <t>complained to me that the devil was making so much trouble for him at night and he could not sleep because of the agitation</t>
    </r>
    <r>
      <rPr>
        <sz val="11"/>
        <color theme="1"/>
        <rFont val="Calibri"/>
        <family val="2"/>
        <scheme val="minor"/>
      </rPr>
      <t>. I learned that he had been uanönu in former times, and, what is more, in the service of an önuau or önurot ./64/ Merely by his behavior I noticed that he was easily excited and in this condition trembled and raved like an imbecile. He was feared by the people as uan önuau .</t>
    </r>
  </si>
  <si>
    <t>cannot sleep at night -- agitation</t>
  </si>
  <si>
    <t>the Devil</t>
  </si>
  <si>
    <t>['123', '177', '791', '797']</t>
  </si>
  <si>
    <r>
      <t xml:space="preserve">One day on the island of Pata, the seat of many uano¨nu and all kinds of heathen mischief, I met a </t>
    </r>
    <r>
      <rPr>
        <sz val="11"/>
        <color rgb="FFFF0000"/>
        <rFont val="Calibri (Body)"/>
      </rPr>
      <t>sick child</t>
    </r>
    <r>
      <rPr>
        <sz val="11"/>
        <color theme="1"/>
        <rFont val="Calibri"/>
        <family val="2"/>
        <scheme val="minor"/>
      </rPr>
      <t xml:space="preserve">, who already had death inscribed on its forehead. I asked the father, a savage looking uanönu , for </t>
    </r>
    <r>
      <rPr>
        <sz val="11"/>
        <color rgb="FFFF0000"/>
        <rFont val="Calibri (Body)"/>
      </rPr>
      <t>permission to baptize the child</t>
    </r>
    <r>
      <rPr>
        <sz val="11"/>
        <color theme="1"/>
        <rFont val="Calibri"/>
        <family val="2"/>
        <scheme val="minor"/>
      </rPr>
      <t xml:space="preserve">. He refused. I told the man to what dangers he was exposing the child and described hell and the devil to him. Then the uanönu cut off my words with the remark that he was well aware of this. </t>
    </r>
    <r>
      <rPr>
        <sz val="11"/>
        <color rgb="FFFF0000"/>
        <rFont val="Calibri (Body)"/>
      </rPr>
      <t>Into the fire, to the devil, was precisely where the child should go</t>
    </r>
    <r>
      <rPr>
        <sz val="11"/>
        <color theme="1"/>
        <rFont val="Calibri"/>
        <family val="2"/>
        <scheme val="minor"/>
      </rPr>
      <t>. All my remonstrances were in vain, and I had to leave without having gained anything.</t>
    </r>
  </si>
  <si>
    <t>baptize the child to protect from the Devil and hell</t>
  </si>
  <si>
    <r>
      <t xml:space="preserve">Another </t>
    </r>
    <r>
      <rPr>
        <sz val="11"/>
        <color rgb="FFFF0000"/>
        <rFont val="Calibri (Body)"/>
      </rPr>
      <t>uanönu</t>
    </r>
    <r>
      <rPr>
        <sz val="11"/>
        <color theme="1"/>
        <rFont val="Calibri"/>
        <family val="2"/>
        <scheme val="minor"/>
      </rPr>
      <t xml:space="preserve"> named Soref from Iluk, often tried to make individuals among my Christians desert by saying the spirit had told him that all those who became Christians must die. He asked them to deny their faith, then he would immediately </t>
    </r>
    <r>
      <rPr>
        <sz val="11"/>
        <color rgb="FFFF0000"/>
        <rFont val="Calibri (Body)"/>
      </rPr>
      <t>brew a safei for them in order to ward off from them the threatening mishap</t>
    </r>
    <r>
      <rPr>
        <sz val="11"/>
        <color theme="1"/>
        <rFont val="Calibri"/>
        <family val="2"/>
        <scheme val="minor"/>
      </rPr>
      <t xml:space="preserve">.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t>
    </r>
    <r>
      <rPr>
        <sz val="11"/>
        <color rgb="FFFF0000"/>
        <rFont val="Calibri (Body)"/>
      </rPr>
      <t>perished a few weeks before because of a fall from a breadfruit tree</t>
    </r>
    <r>
      <rPr>
        <sz val="11"/>
        <color theme="1"/>
        <rFont val="Calibri"/>
        <family val="2"/>
        <scheme val="minor"/>
      </rPr>
      <t>. From this uanönu also stemmed the assertion that the spirits did not like the missionaries and that they dared not fly over the land of the mission.</t>
    </r>
  </si>
  <si>
    <t>"threatening mishap"; death</t>
  </si>
  <si>
    <t>someone perished because of a fall from a breadfruit tree</t>
  </si>
  <si>
    <t xml:space="preserve">safei was brewed to protect from the mishap </t>
  </si>
  <si>
    <t>uanönu seems to be referring to the specialist that brewed the safei</t>
  </si>
  <si>
    <t>['245', '262', '791']</t>
  </si>
  <si>
    <r>
      <t xml:space="preserve">While the activity of the three souro mentioned first lies more in the spiritual sphere, the </t>
    </r>
    <r>
      <rPr>
        <sz val="11"/>
        <color rgb="FFFF0000"/>
        <rFont val="Calibri (Body)"/>
      </rPr>
      <t>souatomai takes care of the material sphere. His name means increaser of the breadfruit</t>
    </r>
    <r>
      <rPr>
        <sz val="11"/>
        <color theme="1"/>
        <rFont val="Calibri"/>
        <family val="2"/>
        <scheme val="minor"/>
      </rPr>
      <t xml:space="preserve">. Anyone familiar with the South Seas knows what breadfruit means to the inhabitants. For most of the islanders, and especially for the Truk people, it is the daily food. </t>
    </r>
    <r>
      <rPr>
        <sz val="11"/>
        <color rgb="FFFF0000"/>
        <rFont val="Calibri (Body)"/>
      </rPr>
      <t>Its lack brings under-nourishment, if not actual starvation</t>
    </r>
    <r>
      <rPr>
        <sz val="11"/>
        <color theme="1"/>
        <rFont val="Calibri"/>
        <family val="2"/>
        <scheme val="minor"/>
      </rPr>
      <t>. No wonder, therefore, that the activity of the souatomai is so closely bound up with the spirit cult.</t>
    </r>
  </si>
  <si>
    <t>under-nourishment and starvation</t>
  </si>
  <si>
    <t>lack of breadfruit</t>
  </si>
  <si>
    <t xml:space="preserve">souatomai presumably works to help the community face the shortage of breadfruit </t>
  </si>
  <si>
    <t>souatomai = increaser of breadfruit</t>
  </si>
  <si>
    <t>['245', '791', '824']</t>
  </si>
  <si>
    <t>As was previously stated in the chapter on the sky, the breadfruit comes from the celestial land of wonders, Eaur . From there it flies down to earth and settles on the breadfruit trees. It is now the task of the atomai to make as many söuid (young fruits) as possible settle on the trees.</t>
  </si>
  <si>
    <t>['245', '533', '539', '791']</t>
  </si>
  <si>
    <t>E kaur faupit ,</t>
  </si>
  <si>
    <t>Let us impale (2) 2 This is done by picking up with the forefinger the wreath to be thrown. the wreath,</t>
  </si>
  <si>
    <t>Uani gereo,</t>
  </si>
  <si>
    <t>The fruit of the gereo (3) 3 Plant. ,</t>
  </si>
  <si>
    <t>Men nikin Aufit .</t>
  </si>
  <si>
    <t>Which grows beyond Aufit (4) 4 Spirit land. .</t>
  </si>
  <si>
    <t>Tiwedo le buagit ,</t>
  </si>
  <si>
    <t>Come here to our side,</t>
  </si>
  <si>
    <t>Si bue dilifalo</t>
  </si>
  <si>
    <t>Naun Nauofit .</t>
  </si>
  <si>
    <t>To the children of Nauofit (5) 5 Spirit. .</t>
  </si>
  <si>
    <t>Auru maoilen</t>
  </si>
  <si>
    <t>We pound the wreath</t>
  </si>
  <si>
    <t>Edo mouloule .</t>
  </si>
  <si>
    <t>['245', '791']</t>
  </si>
  <si>
    <r>
      <t xml:space="preserve">The souatomai leaves the house in the morning and evening, walks around under the breadfruit trees on the shore and in the mountains. Here and there he climbs a breadfruit tree in order to look around, and he blows with his shell. </t>
    </r>
    <r>
      <rPr>
        <sz val="11"/>
        <color rgb="FFFF0000"/>
        <rFont val="Calibri (Body)"/>
      </rPr>
      <t>No one may disturb him on these walks</t>
    </r>
    <r>
      <rPr>
        <sz val="11"/>
        <color theme="1"/>
        <rFont val="Calibri"/>
        <family val="2"/>
        <scheme val="minor"/>
      </rPr>
      <t>. If a strange canoe lands on the island in question at the time of the atomai, the souatomai goes there at once, bails out the canoe, and eats some of the food which is in it.</t>
    </r>
  </si>
  <si>
    <t xml:space="preserve">no one may disturb the souatomai on his walks </t>
  </si>
  <si>
    <t xml:space="preserve">this was a tricky one because it mentioned something very taboo-esque that could be considered a cause; I was leaning toward putting that in so that's what I ended up doing </t>
  </si>
  <si>
    <t>['766', '775', '791']</t>
  </si>
  <si>
    <r>
      <t xml:space="preserve">When a suatomai </t>
    </r>
    <r>
      <rPr>
        <sz val="11"/>
        <color rgb="FFFF0000"/>
        <rFont val="Calibri (Body)"/>
      </rPr>
      <t>dies</t>
    </r>
    <r>
      <rPr>
        <sz val="11"/>
        <color theme="1"/>
        <rFont val="Calibri"/>
        <family val="2"/>
        <scheme val="minor"/>
      </rPr>
      <t xml:space="preserve">, </t>
    </r>
    <r>
      <rPr>
        <sz val="11"/>
        <color rgb="FFFF0000"/>
        <rFont val="Calibri (Body)"/>
      </rPr>
      <t>part of his hair and his fingernails are cut off</t>
    </r>
    <r>
      <rPr>
        <sz val="11"/>
        <color theme="1"/>
        <rFont val="Calibri"/>
        <family val="2"/>
        <scheme val="minor"/>
      </rPr>
      <t xml:space="preserve">. Namely, it is feared that the </t>
    </r>
    <r>
      <rPr>
        <sz val="11"/>
        <color rgb="FFFF0000"/>
        <rFont val="Calibri (Body)"/>
      </rPr>
      <t>departing soul might take the entire breadfruit harvest with it</t>
    </r>
    <r>
      <rPr>
        <sz val="11"/>
        <color theme="1"/>
        <rFont val="Calibri"/>
        <family val="2"/>
        <scheme val="minor"/>
      </rPr>
      <t xml:space="preserve">. In order to prevent that, </t>
    </r>
    <r>
      <rPr>
        <sz val="11"/>
        <color rgb="FFFF0000"/>
        <rFont val="Calibri (Body)"/>
      </rPr>
      <t>part of the corpse is kept back</t>
    </r>
    <r>
      <rPr>
        <sz val="11"/>
        <color theme="1"/>
        <rFont val="Calibri"/>
        <family val="2"/>
        <scheme val="minor"/>
      </rPr>
      <t>. The soul of the deceased suatomai goes straight to Eaur to the colleagues who have died before him.</t>
    </r>
  </si>
  <si>
    <t>death of a suatomai;  breadfruit harvest may be taken</t>
  </si>
  <si>
    <t xml:space="preserve">suatomai </t>
  </si>
  <si>
    <t>departing soul of the souatomai may take the harvest</t>
  </si>
  <si>
    <t>souatomai</t>
  </si>
  <si>
    <t xml:space="preserve">part of the souatomai's hair and fingernails are cut off after death; to prevent the soul taking the breadfruit, part of the corpse is held back </t>
  </si>
  <si>
    <t>['484', '539', '791', '825']</t>
  </si>
  <si>
    <r>
      <rPr>
        <sz val="11"/>
        <color rgb="FFFF0000"/>
        <rFont val="Calibri (Body)"/>
      </rPr>
      <t>If they are endangered by sharks, the shark sorcerer swims around the canoe in a wide curve and sings his conjuration</t>
    </r>
    <r>
      <rPr>
        <sz val="11"/>
        <color theme="1"/>
        <rFont val="Calibri"/>
        <family val="2"/>
        <scheme val="minor"/>
      </rPr>
      <t>.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r>
  </si>
  <si>
    <t>endangered by sharks</t>
  </si>
  <si>
    <t>shark sorcerer swims around the canoe and sings a conjuration</t>
  </si>
  <si>
    <t xml:space="preserve">I decided to put shark sorcerer under "specialist" since that seemed like a special type of sorcerer </t>
  </si>
  <si>
    <t>['484', '791', '825']</t>
  </si>
  <si>
    <t>The sea, the sea,</t>
  </si>
  <si>
    <t>Sädin mog en .</t>
  </si>
  <si>
    <t>Päukisikis , päulapelap ,</t>
  </si>
  <si>
    <t>You little shark, you big shark,</t>
  </si>
  <si>
    <t>Päu en nugun ua ,</t>
  </si>
  <si>
    <t>You shark outside the canoe,</t>
  </si>
  <si>
    <t>Sarau, teilo , teilo ulupou .</t>
  </si>
  <si>
    <t>You hake, hurry, hurry. You have three hands (3) 3 Fins. .</t>
  </si>
  <si>
    <t>Lon epou nei ena lesopun limega .</t>
  </si>
  <si>
    <t>In one hand is a piece of my fish.</t>
  </si>
  <si>
    <t>/134/</t>
  </si>
  <si>
    <t>It is not dead, your child Nopoleilon (1) 1 Byname of the deep-sea shark. ,</t>
  </si>
  <si>
    <t>Nopoleilon a lo.</t>
  </si>
  <si>
    <t>Ke se safenelo , ke se safedo ?</t>
  </si>
  <si>
    <t>Are you not going away, are you not returning again?</t>
  </si>
  <si>
    <t>Safeniwu päu na .</t>
  </si>
  <si>
    <t>Just go away, you shark!</t>
  </si>
  <si>
    <t>Baga , baga inom o, mesen baga .</t>
  </si>
  <si>
    <t>Shark! Your mother is a shark with a shark face.</t>
  </si>
  <si>
    <t>A fen noum päusau .</t>
  </si>
  <si>
    <t>It is your little shark in every detail.</t>
  </si>
  <si>
    <t>Ee ud ua , e i se ud ua ?</t>
  </si>
  <si>
    <t>Will my canoe hold out or not hold out?</t>
  </si>
  <si>
    <t>Inom e souter, souesouter .</t>
  </si>
  <si>
    <t>A lo , a lo, re sei , re sei , romok , romoko .</t>
  </si>
  <si>
    <t>She goes, she goes; they flee, they flee, they sink, they sink.</t>
  </si>
  <si>
    <t>Eiburebi , eifädibi .</t>
  </si>
  <si>
    <t>Treads the sand, stamps the sand (2) 2 Sand of the bottom of the sea. .</t>
  </si>
  <si>
    <t>E marasei tikitik ,</t>
  </si>
  <si>
    <t>She is somewhat bitter,</t>
  </si>
  <si>
    <t>E marasei lapelap .</t>
  </si>
  <si>
    <t>She is very bitter.</t>
  </si>
  <si>
    <t>E i dudiu, e i duda me oren Jap.</t>
  </si>
  <si>
    <t>She dives under, she dives to the coast of Jap /Yap/.</t>
  </si>
  <si>
    <t>The jaws of the shark, the jaws of the karaf (3) 3 Name of a fish, transferred here to the shark. , are satisfied.</t>
  </si>
  <si>
    <t>Püu , püu , säsi , säsi ,</t>
  </si>
  <si>
    <t>Make a roar, make a roar, leap, leap,</t>
  </si>
  <si>
    <t>Piwediu, tiwelo päusau ,</t>
  </si>
  <si>
    <t>Go down, go away, you</t>
  </si>
  <si>
    <t>patau ena !</t>
  </si>
  <si>
    <t>shark!</t>
  </si>
  <si>
    <t>E re su, nimor, nimor</t>
  </si>
  <si>
    <t>O they flee. The teeth fall out, fall out</t>
  </si>
  <si>
    <t>Nimara, nimara , nimoru .</t>
  </si>
  <si>
    <t>In quantity, in quantity, the teeth fall out.</t>
  </si>
  <si>
    <t>A udu, ududu mä , uwei</t>
  </si>
  <si>
    <t>He dives, he dives, he takes</t>
  </si>
  <si>
    <t>sädele .</t>
  </si>
  <si>
    <t>away the sea.</t>
  </si>
  <si>
    <t>Ududu mä , niemamei.</t>
  </si>
  <si>
    <t>E nioudeg, e nioudeg ,</t>
  </si>
  <si>
    <t>/135/</t>
  </si>
  <si>
    <t>He is handsome, he is handsome,</t>
  </si>
  <si>
    <t>E sap ninioudegedeg ?</t>
  </si>
  <si>
    <t>Mä e sälo uai.</t>
  </si>
  <si>
    <t>My canoe sails.</t>
  </si>
  <si>
    <t>Moun buidiu , meten buida .</t>
  </si>
  <si>
    <t>His head goes down, his tail goes up (1) 1 Sc . the shark. .</t>
  </si>
  <si>
    <t>Bureas , ilädei , ilädei ,</t>
  </si>
  <si>
    <t>Bureas divides, divides,</t>
  </si>
  <si>
    <t>iläde-edäi.</t>
  </si>
  <si>
    <t>U tuli , u tuli e u göli ,</t>
  </si>
  <si>
    <t>U bue le emouru nour re</t>
  </si>
  <si>
    <t>I want to awaken the children</t>
  </si>
  <si>
    <t>onap .</t>
  </si>
  <si>
    <t>of the fresh water (4) 4 Fresh-water fish. .</t>
  </si>
  <si>
    <t>Niekana , niekana ,</t>
  </si>
  <si>
    <t>Si a mönufol, si a mönufol.</t>
  </si>
  <si>
    <t>We are famous, are famous.</t>
  </si>
  <si>
    <t>a i manama .</t>
  </si>
  <si>
    <t>Ou de pual seisei .</t>
  </si>
  <si>
    <t>O, do not travel on.</t>
  </si>
  <si>
    <t>a önu , önu somä .</t>
  </si>
  <si>
    <t>I am a spirit, an immortal spirit.</t>
  </si>
  <si>
    <t>U fefädiu damen uai,</t>
  </si>
  <si>
    <t>Damenolo, dam e lo,</t>
  </si>
  <si>
    <t>I press the outrigger down, it goes,</t>
  </si>
  <si>
    <t>Falaba pü.</t>
  </si>
  <si>
    <t>I beat on it, it roars.</t>
  </si>
  <si>
    <t>['152', '484', '502', '731']</t>
  </si>
  <si>
    <t>Great joy prevails on the islands when castaways who were generally thought to be dead return home after months and years. The bringing back of such persons proceeds in the following manner: The boat or canoe owner who brings them to their homeland calmly lands, goes ashore, enters the huts, and takes whatever he likes. In the beginning the people are surprised at this, but then a presentment comes to them. They climb into the vessel and joyfully drag the found ones ashore. The news goes over the whole island like lightning: “So-and-so is here again.” There arises a shrieking and yelling such as can only be heard among the Kanakas. When they have finished yelling, then comes eating, questioning, and reporting. If the native were not so light-hearted, he would often have to consider the day of return to his homeland as a day of mourning, for his wife has married, his land is in strange hands. But the Kanaka does not take the unpleasantness of human life so seriously.</t>
  </si>
  <si>
    <r>
      <t xml:space="preserve">while they mention "dead," it is also stated that this is referring to castaways that were </t>
    </r>
    <r>
      <rPr>
        <i/>
        <sz val="11"/>
        <color theme="1"/>
        <rFont val="Calibri"/>
        <family val="2"/>
        <scheme val="minor"/>
      </rPr>
      <t>thought</t>
    </r>
    <r>
      <rPr>
        <sz val="11"/>
        <color theme="1"/>
        <rFont val="Calibri"/>
        <family val="2"/>
        <scheme val="minor"/>
      </rPr>
      <t xml:space="preserve"> to be dead, so I did not include it as a misfortune</t>
    </r>
  </si>
  <si>
    <t>['226', '731', '825']</t>
  </si>
  <si>
    <r>
      <rPr>
        <sz val="11"/>
        <color rgb="FFFF0000"/>
        <rFont val="Calibri (Body)"/>
      </rPr>
      <t>When fishing is unsuccessful due to unfavorable weather, famine prevails in the huts of the Kanakas, and many a person is hungry and mournfully hangs his head</t>
    </r>
    <r>
      <rPr>
        <sz val="11"/>
        <color theme="1"/>
        <rFont val="Calibri"/>
        <family val="2"/>
        <scheme val="minor"/>
      </rPr>
      <t xml:space="preserve">. Others,on the other hand, who are more courageous, </t>
    </r>
    <r>
      <rPr>
        <sz val="11"/>
        <color rgb="FFFF0000"/>
        <rFont val="Calibri (Body)"/>
      </rPr>
      <t>roam through the mangrove swamps for mussels or look for crabs in the crab holes on the shore</t>
    </r>
    <r>
      <rPr>
        <sz val="11"/>
        <color theme="1"/>
        <rFont val="Calibri"/>
        <family val="2"/>
        <scheme val="minor"/>
      </rPr>
      <t>. As bait they hold a fern frond in the crab hole. When the crab seizes the fern with its claws, they quickly pull it out. The natives know very well how to grasp the animal in such a manner that they cannot be pinched by the claws.</t>
    </r>
  </si>
  <si>
    <t>fishing is unsuccessful due to unfavorable weather</t>
  </si>
  <si>
    <t>people go hunting for crabs</t>
  </si>
  <si>
    <t>9. Art of cooking: kon , apot , madün, mainub , böten . Preparation of fish, pork. Manner of eating. Hospitality. Anthropophagy. Water situation. Beverages. Smoking. Famine.</t>
  </si>
  <si>
    <t>['312', '791']</t>
  </si>
  <si>
    <r>
      <t xml:space="preserve">Moreover the islanders also have a </t>
    </r>
    <r>
      <rPr>
        <sz val="11"/>
        <color rgb="FFFF0000"/>
        <rFont val="Calibri (Body)"/>
      </rPr>
      <t>water sorcerer for times of drought</t>
    </r>
    <r>
      <rPr>
        <sz val="11"/>
        <color theme="1"/>
        <rFont val="Calibri"/>
        <family val="2"/>
        <scheme val="minor"/>
      </rPr>
      <t xml:space="preserve">. He </t>
    </r>
    <r>
      <rPr>
        <sz val="11"/>
        <color rgb="FFFF0000"/>
        <rFont val="Calibri (Body)"/>
      </rPr>
      <t>scratches a hole in the dried-up swamps and knocks on a stone with an empty coconut shell</t>
    </r>
    <r>
      <rPr>
        <sz val="11"/>
        <color theme="1"/>
        <rFont val="Calibri"/>
        <family val="2"/>
        <scheme val="minor"/>
      </rPr>
      <t>. The water is supposed to be attracted by the knocking and will be induced to fill the hole.</t>
    </r>
  </si>
  <si>
    <t>drought</t>
  </si>
  <si>
    <t xml:space="preserve">water sorcerer is used to try to bring in water during times of drought </t>
  </si>
  <si>
    <r>
      <t xml:space="preserve">The following episode was reported to me: A man had just discovered some breadfruits, which he was about to cook. A </t>
    </r>
    <r>
      <rPr>
        <sz val="11"/>
        <color rgb="FFFF0000"/>
        <rFont val="Calibri (Body)"/>
      </rPr>
      <t>hungry woman, who was just passing by, took one.</t>
    </r>
    <r>
      <rPr>
        <sz val="11"/>
        <color theme="1"/>
        <rFont val="Calibri"/>
        <family val="2"/>
        <scheme val="minor"/>
      </rPr>
      <t xml:space="preserve"> As soon as the man noticed the loss, he ran after the woman, grabbed her by the hair, and </t>
    </r>
    <r>
      <rPr>
        <sz val="11"/>
        <color rgb="FFFF0000"/>
        <rFont val="Calibri (Body)"/>
      </rPr>
      <t>cut off her head,</t>
    </r>
    <r>
      <rPr>
        <sz val="11"/>
        <color theme="1"/>
        <rFont val="Calibri"/>
        <family val="2"/>
        <scheme val="minor"/>
      </rPr>
      <t xml:space="preserve"> saying: “Now you do not need anything to eat any more.”</t>
    </r>
  </si>
  <si>
    <t>woman had her head cut off</t>
  </si>
  <si>
    <t>she stole a man's breadfruit</t>
  </si>
  <si>
    <t>['262', '273', '731']</t>
  </si>
  <si>
    <r>
      <t xml:space="preserve">An old saying gives the following </t>
    </r>
    <r>
      <rPr>
        <sz val="11"/>
        <color rgb="FFFF0000"/>
        <rFont val="Calibri (Body)"/>
      </rPr>
      <t>advice for a famine</t>
    </r>
    <r>
      <rPr>
        <sz val="11"/>
        <color theme="1"/>
        <rFont val="Calibri"/>
        <family val="2"/>
        <scheme val="minor"/>
      </rPr>
      <t xml:space="preserve">: </t>
    </r>
    <r>
      <rPr>
        <sz val="11"/>
        <color rgb="FFFF0000"/>
        <rFont val="Calibri (Body)"/>
      </rPr>
      <t>“ nugu sebi , nugu neif , nugu lul . Protect the bowl, the knife, the coconut cord.”</t>
    </r>
    <r>
      <rPr>
        <sz val="11"/>
        <color theme="1"/>
        <rFont val="Calibri"/>
        <family val="2"/>
        <scheme val="minor"/>
      </rPr>
      <t xml:space="preserve"> That is, one who has a bowl can make himself </t>
    </r>
    <r>
      <rPr>
        <sz val="11"/>
        <color rgb="FFFF0000"/>
        <rFont val="Calibri (Body)"/>
      </rPr>
      <t>mogemog (arrowroot)</t>
    </r>
    <r>
      <rPr>
        <sz val="11"/>
        <color theme="1"/>
        <rFont val="Calibri"/>
        <family val="2"/>
        <scheme val="minor"/>
      </rPr>
      <t xml:space="preserve"> when other foodstuffs are exhausted. This mogemog grows wild in great quantities and, although the Truk people like to eat it, is hardly noticed because it requires too much work. But anyone who also has the other two things besides the bowl, he can </t>
    </r>
    <r>
      <rPr>
        <sz val="11"/>
        <color rgb="FFFF0000"/>
        <rFont val="Calibri (Body)"/>
      </rPr>
      <t>climb the coconut palms, cut the blossom stalk, fasten a bowl to it, and thus procure for himself the fortifying palm wine</t>
    </r>
    <r>
      <rPr>
        <sz val="11"/>
        <color theme="1"/>
        <rFont val="Calibri"/>
        <family val="2"/>
        <scheme val="minor"/>
      </rPr>
      <t>. This gives him a chance to struggle through until better times come.</t>
    </r>
  </si>
  <si>
    <t xml:space="preserve">make arrowroot when other foods have been exhausted; obtain palm wine from coconut </t>
  </si>
  <si>
    <t>nugu sebi, nugu neif, nugu lul = Protect the bowl, the knife, the coconut cord; mogemog = arrowroot</t>
  </si>
  <si>
    <t>['578', '791']</t>
  </si>
  <si>
    <r>
      <rPr>
        <sz val="11"/>
        <color rgb="FFFF0000"/>
        <rFont val="Calibri (Body)"/>
      </rPr>
      <t>When a youth fell ill, his family consulted a local diviner</t>
    </r>
    <r>
      <rPr>
        <sz val="11"/>
        <color theme="1"/>
        <rFont val="Calibri"/>
        <family val="2"/>
        <scheme val="minor"/>
      </rPr>
      <t xml:space="preserve"> who uses the Bible. He said that the child should be taken to another island for </t>
    </r>
    <r>
      <rPr>
        <sz val="11"/>
        <color rgb="FFFF0000"/>
        <rFont val="Calibri (Body)"/>
      </rPr>
      <t>Western style medical treatment</t>
    </r>
    <r>
      <rPr>
        <sz val="11"/>
        <color theme="1"/>
        <rFont val="Calibri"/>
        <family val="2"/>
        <scheme val="minor"/>
      </rPr>
      <t>. Shortly thereafter, another diviner, a relative of the sick boy, arrived. He divined by knots and said it would be best for the boy to</t>
    </r>
    <r>
      <rPr>
        <sz val="11"/>
        <color rgb="FFFF0000"/>
        <rFont val="Calibri (Body)"/>
      </rPr>
      <t xml:space="preserve"> remain at his lineage center</t>
    </r>
    <r>
      <rPr>
        <sz val="11"/>
        <color theme="1"/>
        <rFont val="Calibri"/>
        <family val="2"/>
        <scheme val="minor"/>
      </rPr>
      <t>. They kept him there and the next day he was much better. As the second expert said, “I laughed derisively at the other diviner. The Bible doesn’t lie, but his interpretation is inferior.”</t>
    </r>
  </si>
  <si>
    <t>illness of youth</t>
  </si>
  <si>
    <t>family consulted diviner</t>
  </si>
  <si>
    <t>THE MASTER OF LOVE MAGIC</t>
  </si>
  <si>
    <t>['578', '791', '832']</t>
  </si>
  <si>
    <r>
      <t xml:space="preserve">As we have seen, </t>
    </r>
    <r>
      <rPr>
        <sz val="11"/>
        <color rgb="FFFF0000"/>
        <rFont val="Calibri (Body)"/>
      </rPr>
      <t>love magic is frequently used by young men or women who are interested in someone who disdains them</t>
    </r>
    <r>
      <rPr>
        <sz val="11"/>
        <color theme="1"/>
        <rFont val="Calibri"/>
        <family val="2"/>
        <scheme val="minor"/>
      </rPr>
      <t xml:space="preserve">. One type, </t>
    </r>
    <r>
      <rPr>
        <sz val="11"/>
        <color rgb="FFFF0000"/>
        <rFont val="Calibri (Body)"/>
      </rPr>
      <t>“fast returning” ( soratapwan ), compels the return of someone who has abandoned his or her spouse</t>
    </r>
    <r>
      <rPr>
        <sz val="11"/>
        <color theme="1"/>
        <rFont val="Calibri"/>
        <family val="2"/>
        <scheme val="minor"/>
      </rPr>
      <t xml:space="preserve">. With this medicine, they can “reel in the deserter like a fish.” Another type, </t>
    </r>
    <r>
      <rPr>
        <sz val="11"/>
        <color rgb="FFFF0000"/>
        <rFont val="Calibri (Body)"/>
      </rPr>
      <t>“gluing” ( apachapach )</t>
    </r>
    <r>
      <rPr>
        <sz val="11"/>
        <color theme="1"/>
        <rFont val="Calibri"/>
        <family val="2"/>
        <scheme val="minor"/>
      </rPr>
      <t xml:space="preserve"> serves to stick a victim’s thoughts solely on the expert’s client. Occasionally the rival </t>
    </r>
    <r>
      <rPr>
        <sz val="11"/>
        <color rgb="FFFF0000"/>
        <rFont val="Calibri (Body)"/>
      </rPr>
      <t>specialists</t>
    </r>
    <r>
      <rPr>
        <sz val="11"/>
        <color theme="1"/>
        <rFont val="Calibri"/>
        <family val="2"/>
        <scheme val="minor"/>
      </rPr>
      <t xml:space="preserve">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r>
  </si>
  <si>
    <t>interested in someone but they disdain you</t>
  </si>
  <si>
    <t xml:space="preserve">specialists give people love magic </t>
  </si>
  <si>
    <t>soratapwan = "fast returning" medicine (return someone who has abandoned their spouse); apachapach = "gluing" medicine (stick victim's thoughts on the client)</t>
  </si>
  <si>
    <r>
      <t xml:space="preserve">A.N., a </t>
    </r>
    <r>
      <rPr>
        <sz val="11"/>
        <color rgb="FFFF0000"/>
        <rFont val="Calibri (Body)"/>
      </rPr>
      <t>specialist in love magic</t>
    </r>
    <r>
      <rPr>
        <sz val="11"/>
        <color theme="1"/>
        <rFont val="Calibri"/>
        <family val="2"/>
        <scheme val="minor"/>
      </rPr>
      <t xml:space="preserve">, and her husband had sailed with some kinsmen to a reef islet to cut copra. The couple argued, and the </t>
    </r>
    <r>
      <rPr>
        <sz val="11"/>
        <color rgb="FFFF0000"/>
        <rFont val="Calibri (Body)"/>
      </rPr>
      <t>husband left</t>
    </r>
    <r>
      <rPr>
        <sz val="11"/>
        <color theme="1"/>
        <rFont val="Calibri"/>
        <family val="2"/>
        <scheme val="minor"/>
      </rPr>
      <t xml:space="preserve"> and returned to Fáánakkar. A.N. </t>
    </r>
    <r>
      <rPr>
        <sz val="11"/>
        <color rgb="FFFF0000"/>
        <rFont val="Calibri (Body)"/>
      </rPr>
      <t>prepared some medicine, worked her spells, and announced that her husband would be back again the next morning</t>
    </r>
    <r>
      <rPr>
        <sz val="11"/>
        <color theme="1"/>
        <rFont val="Calibri"/>
        <family val="2"/>
        <scheme val="minor"/>
      </rPr>
      <t>.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r>
  </si>
  <si>
    <t>husband left</t>
  </si>
  <si>
    <t>couple got into an argument</t>
  </si>
  <si>
    <t>specialist in love magic worked her spells and made medicine; husband returned</t>
  </si>
  <si>
    <t>Native land tenure in the Truk District</t>
  </si>
  <si>
    <t>Payment for Breach of Marital Relations</t>
  </si>
  <si>
    <t>Fischer, John L.</t>
  </si>
  <si>
    <t>['684', '793']</t>
  </si>
  <si>
    <r>
      <t xml:space="preserve">Many of the native Christian leaders consider damages for </t>
    </r>
    <r>
      <rPr>
        <sz val="11"/>
        <color rgb="FFFF0000"/>
        <rFont val="Calibri (Body)"/>
      </rPr>
      <t>adultery</t>
    </r>
    <r>
      <rPr>
        <sz val="11"/>
        <color theme="1"/>
        <rFont val="Calibri"/>
        <family val="2"/>
        <scheme val="minor"/>
      </rPr>
      <t xml:space="preserve"> undesirable although evidently in pre-foreign times they were more important than “alimony.” The Christian leaders seem to prefer </t>
    </r>
    <r>
      <rPr>
        <sz val="11"/>
        <color rgb="FFFF0000"/>
        <rFont val="Calibri (Body)"/>
      </rPr>
      <t>jail sentences for adultery</t>
    </r>
    <r>
      <rPr>
        <sz val="11"/>
        <color theme="1"/>
        <rFont val="Calibri"/>
        <family val="2"/>
        <scheme val="minor"/>
      </rPr>
      <t xml:space="preserve"> in place of damages. Individual natives sometimes </t>
    </r>
    <r>
      <rPr>
        <sz val="11"/>
        <color rgb="FFFF0000"/>
        <rFont val="Calibri (Body)"/>
      </rPr>
      <t>prefer counter-adultery</t>
    </r>
    <r>
      <rPr>
        <sz val="11"/>
        <color theme="1"/>
        <rFont val="Calibri"/>
        <family val="2"/>
        <scheme val="minor"/>
      </rPr>
      <t>; the wronged husband goes and seduces the wife of the adulterer, evening things up. Transfer of land for adultery damages is not used today although historical instances are reported.</t>
    </r>
  </si>
  <si>
    <t>adultery</t>
  </si>
  <si>
    <t>individual natives prefer counter-adultery; native Christian leaders preferjail sentences</t>
  </si>
  <si>
    <t>['245', '776', '791', '821']</t>
  </si>
  <si>
    <r>
      <t xml:space="preserve">Sowėwr, located in the south and associated with certain kinds of floating pumice stone, encouraged a bountiful harvest. But </t>
    </r>
    <r>
      <rPr>
        <sz val="11"/>
        <color rgb="FFFF0000"/>
        <rFont val="Calibri (Body)"/>
      </rPr>
      <t>Sowyeg, Sown˙o or Sowėwt, associated with strong winds, waves and currents, could destroy a crop</t>
    </r>
    <r>
      <rPr>
        <sz val="11"/>
        <color theme="1"/>
        <rFont val="Calibri"/>
        <family val="2"/>
        <scheme val="minor"/>
      </rPr>
      <t xml:space="preserve">. 4 4 Wind does seem to be a critical factor in determining the extent of a breadfruit harvest. </t>
    </r>
    <r>
      <rPr>
        <sz val="11"/>
        <color rgb="FFFF0000"/>
        <rFont val="Calibri (Body)"/>
      </rPr>
      <t>A strong wind at an early stage of fruiting can shake the trees violently, and cause the immature fruits to fall to the ground</t>
    </r>
    <r>
      <rPr>
        <sz val="11"/>
        <color theme="1"/>
        <rFont val="Calibri"/>
        <family val="2"/>
        <scheme val="minor"/>
      </rPr>
      <t xml:space="preserve">. This occasionally happens on Truk, and when it does, it can cause a </t>
    </r>
    <r>
      <rPr>
        <sz val="11"/>
        <color rgb="FFFF0000"/>
        <rFont val="Calibri (Body)"/>
      </rPr>
      <t>severe food shortage which will last for an entire year</t>
    </r>
    <r>
      <rPr>
        <sz val="11"/>
        <color theme="1"/>
        <rFont val="Calibri"/>
        <family val="2"/>
        <scheme val="minor"/>
      </rPr>
      <t xml:space="preserve">. The </t>
    </r>
    <r>
      <rPr>
        <sz val="11"/>
        <color rgb="FFFF0000"/>
        <rFont val="Calibri (Body)"/>
      </rPr>
      <t>breadfruit caller ( sowatomei ) appealed to the good spirits by making offerings, beseeching them in chants, and putting medicine on the breadfruit trees</t>
    </r>
    <r>
      <rPr>
        <sz val="11"/>
        <color theme="1"/>
        <rFont val="Calibri"/>
        <family val="2"/>
        <scheme val="minor"/>
      </rPr>
      <t>. Breadfruit callers were highly valued persons, and even after death their bones and larynxes were often preserved to aid in supplications to their spirits to continue their good efforts on behalf of bountiful harvests.</t>
    </r>
  </si>
  <si>
    <t>immature breadfruits falling to the ground --- causes severe food shortage</t>
  </si>
  <si>
    <t>strong winds can cause fruit to fall to the ground</t>
  </si>
  <si>
    <t>breadfruit caller appealed to good spirits by making offerings, beseeching them in chants, and putting medicine on the breadfruit trees</t>
  </si>
  <si>
    <t>C. Food Sorcery of War Leaders (Iitag)</t>
  </si>
  <si>
    <t>['192', '701', '702', '791']</t>
  </si>
  <si>
    <t>The traditional leaders for whom Trukese had the utmost awe, fear and respect were the war leaders or Iitag . Just as those persons with the kindest and most gentle character were often recruited as breadfruit or fish callers, so the bravest, most arrogant, most machiavellian persons were urged to become war leaders. When fully trained, these officials were tie only ones capable of uniting people of diverse lineages, clans, villages and islands, keeping them in line, and getting them to act in concert at least for a while.</t>
  </si>
  <si>
    <t>NATURAL AND HISTORICAL BACKGROUND</t>
  </si>
  <si>
    <t>['177', '226', '318', '464', '471', '648', '731']</t>
  </si>
  <si>
    <r>
      <t xml:space="preserve">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t>
    </r>
    <r>
      <rPr>
        <sz val="11"/>
        <color rgb="FFFF0000"/>
        <rFont val="Calibri (Body)"/>
      </rPr>
      <t>going in debt, losing their land to unscrupulous Japanese citizens as a result, and by having to live on a starvation diet during the war years</t>
    </r>
    <r>
      <rPr>
        <sz val="11"/>
        <color theme="1"/>
        <rFont val="Calibri"/>
        <family val="2"/>
        <scheme val="minor"/>
      </rPr>
      <t>. The Trukese culture incorporated Japanese words, songs, and stories, adopted some Japanese ideas of right and wrong and courtesy habits, lived under a good many Japanese legal restrictions.</t>
    </r>
  </si>
  <si>
    <t>natives went in debt, losing land, living on starvation diet during the war</t>
  </si>
  <si>
    <t>lost land to Japanese citizens</t>
  </si>
  <si>
    <t>['461', '581', '732']</t>
  </si>
  <si>
    <r>
      <t xml:space="preserve">Although disfigurement which does not interfere with work is relatively unimportant in personal adjustment, a real </t>
    </r>
    <r>
      <rPr>
        <sz val="11"/>
        <color rgb="FFFF0000"/>
        <rFont val="Calibri (Body)"/>
      </rPr>
      <t>handicap prevents one from filling one’s place in the society, and therefore in participating in its benefits. A person who cannot perform his share of work is dependent for life on his relatives</t>
    </r>
    <r>
      <rPr>
        <sz val="11"/>
        <color theme="1"/>
        <rFont val="Calibri"/>
        <family val="2"/>
        <scheme val="minor"/>
      </rPr>
      <t>.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r>
  </si>
  <si>
    <t>disfigurement/handicap prevents one from filling one's place in society</t>
  </si>
  <si>
    <t>person is dependent on relatives</t>
  </si>
  <si>
    <t>INTRODUCTION</t>
  </si>
  <si>
    <t>['439', '731']</t>
  </si>
  <si>
    <r>
      <t xml:space="preserve">As pointed out by Gladwin (1953:38), these ties between Truk and the outer islands have also rested on the role of the former as a </t>
    </r>
    <r>
      <rPr>
        <sz val="11"/>
        <color rgb="FFFF0000"/>
        <rFont val="Calibri (Body)"/>
      </rPr>
      <t>supplier of food (particularly preserved breadfruit which can be transported long distances by sea)</t>
    </r>
    <r>
      <rPr>
        <sz val="11"/>
        <color theme="1"/>
        <rFont val="Calibri"/>
        <family val="2"/>
        <scheme val="minor"/>
      </rPr>
      <t xml:space="preserve"> in times of </t>
    </r>
    <r>
      <rPr>
        <sz val="11"/>
        <color rgb="FFFF0000"/>
        <rFont val="Calibri (Body)"/>
      </rPr>
      <t>natural disaster, such as a typhoon, which can destroy the entire breadfruit crop on a low coral atoll.</t>
    </r>
  </si>
  <si>
    <t>typhoon destroying breadfruit crop</t>
  </si>
  <si>
    <t>Truk supplies food in times of need</t>
  </si>
  <si>
    <t>Ritual practices were conducted by their own specialists. They included spirit mediums, breadfruit summoners, fish summoners, healers, masters of spells, masters of sorcery, builders, navigators, diviners, and most importantly the masters of magic and ritual relating to war and politics. Their knowledge was private property passed down to their children and junior lineage mates.</t>
  </si>
  <si>
    <t>mentioned people from different "cause" categories but they weren't really related to misfortune specifically so I did not include that</t>
  </si>
  <si>
    <t>protracted bowel movement failures; ultimately may lead to a rupture right through the abdomen</t>
  </si>
  <si>
    <t>abdominal pain and complete inability to walk</t>
  </si>
  <si>
    <t>muscular damage to the penis resulting in pain and soreness</t>
  </si>
  <si>
    <t>symptoms and symptom complexes; fractured bones; dislocations; sprains and strains; intestinal blockages</t>
  </si>
  <si>
    <t>someone fall ill; someone get intimidated or attacked by chief's brothers or sons</t>
  </si>
  <si>
    <t>Western Africa</t>
  </si>
  <si>
    <t>Dogon</t>
  </si>
  <si>
    <t>Dogon mottoes</t>
  </si>
  <si>
    <t>ASSIGNING OF THE INDIVIDUAL TIGE.</t>
  </si>
  <si>
    <t>Ganay, Solange de</t>
  </si>
  <si>
    <t>['171', '424', '554', '753', '774', '775', '787']</t>
  </si>
  <si>
    <t>fa16</t>
  </si>
  <si>
    <r>
      <t xml:space="preserve">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t>
    </r>
    <r>
      <rPr>
        <sz val="11"/>
        <color rgb="FFFF0000"/>
        <rFont val="Arial"/>
        <family val="2"/>
      </rPr>
      <t>“When a child falls ill or cries incessantly, one questions the seer, who prescribes almsgiving or sacrifices, according to whether it is a matter of a simple indisposition or the affectation of a sondré [equivalent of tige ].</t>
    </r>
    <r>
      <rPr>
        <sz val="11"/>
        <color theme="1"/>
        <rFont val="Arial"/>
        <family val="2"/>
      </rPr>
      <t xml:space="preserve"> In the latter case, the </t>
    </r>
    <r>
      <rPr>
        <sz val="11"/>
        <color rgb="FFFF0000"/>
        <rFont val="Arial"/>
        <family val="2"/>
      </rPr>
      <t>parents of the child set down stones or pieces of straw before the miracleworker, each of which represent a deceased ancestor</t>
    </r>
    <r>
      <rPr>
        <sz val="11"/>
        <color theme="1"/>
        <rFont val="Arial"/>
        <family val="2"/>
      </rPr>
      <t>.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r>
  </si>
  <si>
    <t>Child falling ill</t>
  </si>
  <si>
    <t xml:space="preserve"> simple indisposition or the affectation of a sondré [equivalent of tige ]</t>
  </si>
  <si>
    <t>Sondré</t>
  </si>
  <si>
    <t>the parents of the child set down stones or pieces of straw before the miracleworker, each of which represent a deceased ancestor</t>
  </si>
  <si>
    <t>Hunters.</t>
  </si>
  <si>
    <t>68</t>
  </si>
  <si>
    <t>['224', '262', '753', '774']</t>
  </si>
  <si>
    <t>If this rite were not carried out, the flesh of the animal could not be consumed because it would still contain the blood whose nyama would attack the hunter and render him gravely ill.</t>
  </si>
  <si>
    <t>Eating flesh of animal after a rite has not been carried out</t>
  </si>
  <si>
    <t xml:space="preserve">No description of misfortunate action found </t>
  </si>
  <si>
    <t>§ 8. - TIGE CONCERNING THE BODY.</t>
  </si>
  <si>
    <t>['522', '751', '789', '826']</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</si>
  <si>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</si>
  <si>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Illness, a weakening of strength</t>
  </si>
  <si>
    <t xml:space="preserve">No description of misfortunate cause found </t>
  </si>
  <si>
    <t>Tige relating to the human body are said to strengthen health of individuals/make sure they don't get ill.</t>
  </si>
  <si>
    <t>Blindness.</t>
  </si>
  <si>
    <t>['539', '732', '751']</t>
  </si>
  <si>
    <t>When one meets a blind person, he recites the tige about blindness in the hope of being spared from it himself.</t>
  </si>
  <si>
    <t>Blindness</t>
  </si>
  <si>
    <t>No description. Only mentions blindness but doesn't say the cause</t>
  </si>
  <si>
    <t>Recites the tige about blindness so he can be spared from blindness himself</t>
  </si>
  <si>
    <t>['732', '751']</t>
  </si>
  <si>
    <t>aga olo le morning darkness with dige olo le evening darkness with</t>
  </si>
  <si>
    <t xml:space="preserve">No description of misfortunate event found </t>
  </si>
  <si>
    <t>73</t>
  </si>
  <si>
    <t>soguna sogu. always always.</t>
  </si>
  <si>
    <t>Morning in darkness, evening in darkness, always, always (2) 2. Cf. D. Lifszyc, loc, cit., p. 48.</t>
  </si>
  <si>
    <t>Blindness in One Eye.</t>
  </si>
  <si>
    <t>['732', '751', '825']</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</si>
  <si>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</si>
  <si>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</si>
  <si>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</si>
  <si>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Accidentally becoming blind in one eye</t>
  </si>
  <si>
    <t>Precaution that child takes after he's killed a frog whose eye has been gouged out with an arrow. Cause is taboo or superstition</t>
  </si>
  <si>
    <t>Recites a tige to spare either of his parents from accidentally becoming blind in one eye</t>
  </si>
  <si>
    <t>togu ma woy girisoñila: No one in my family is blind in one eye</t>
  </si>
  <si>
    <t>[unknown] 12. - WAR TIGE.</t>
  </si>
  <si>
    <t>100</t>
  </si>
  <si>
    <t>['539', '554', '614', '703', '726', '789', '793']</t>
  </si>
  <si>
    <r>
      <t xml:space="preserve">If, while in the course of combat, a man noticed that one of his friends was afraid, he would cry out his motto in order to augment his nyama (3) 3. Cf. p. 177 and following, and S. de Ganay, Rôle protecteur de certaines peintures rupestres , p. 97. In addition, </t>
    </r>
    <r>
      <rPr>
        <sz val="11"/>
        <color rgb="FFFF0000"/>
        <rFont val="Calibri (Body)"/>
      </rPr>
      <t>various amulets are worn to protect the warrior from danger.</t>
    </r>
    <r>
      <rPr>
        <sz val="11"/>
        <color theme="1"/>
        <rFont val="Calibri"/>
        <family val="2"/>
        <scheme val="minor"/>
      </rPr>
      <t xml:space="preserve">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t>
    </r>
    <r>
      <rPr>
        <sz val="11"/>
        <color rgb="FFFF0000"/>
        <rFont val="Calibri (Body)"/>
      </rPr>
      <t>Immediately afterwards, he would say the following tige to encourage him to fight well:</t>
    </r>
  </si>
  <si>
    <t>Danger in combat</t>
  </si>
  <si>
    <t>War and combat</t>
  </si>
  <si>
    <t>Amulets are worn to protect warriors from danger. Tige is recited to encourage him to fight well.</t>
  </si>
  <si>
    <t>THE LÉBÉ AND HIS PRIEST.</t>
  </si>
  <si>
    <t>['243', '539', '776', '782', '793', '794']</t>
  </si>
  <si>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</si>
  <si>
    <t>THE BINOUS.</t>
  </si>
  <si>
    <t>['224', '753', '755', '776', '778', '791', '793', '794', '825']</t>
  </si>
  <si>
    <r>
      <t>The case of the binu i concerns only its priest or, at most, his family.</t>
    </r>
    <r>
      <rPr>
        <sz val="11"/>
        <color rgb="FFFF0000"/>
        <rFont val="Calibri (Body)"/>
      </rPr>
      <t xml:space="preserve"> Upon the death of the beneficiary of the duge , the cult is abandoned</t>
    </r>
    <r>
      <rPr>
        <sz val="11"/>
        <color theme="1"/>
        <rFont val="Calibri"/>
        <family val="2"/>
        <scheme val="minor"/>
      </rPr>
      <t xml:space="preserve">.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t>
    </r>
    <r>
      <rPr>
        <sz val="11"/>
        <color rgb="FFFF0000"/>
        <rFont val="Calibri (Body)"/>
      </rPr>
      <t>Death, inflicted by the hunter, would thus put the victim in this situation and the man would be obliged to water the soul.</t>
    </r>
    <r>
      <rPr>
        <sz val="11"/>
        <color theme="1"/>
        <rFont val="Calibri"/>
        <family val="2"/>
        <scheme val="minor"/>
      </rPr>
      <t xml:space="preserve"> 107 cont. and whose 108 stomach contains a duge . The killer, a victim of the animal's nyama falls sick. </t>
    </r>
    <r>
      <rPr>
        <sz val="11"/>
        <color rgb="FFFF0000"/>
        <rFont val="Calibri (Body)"/>
      </rPr>
      <t>Following the advice of a seer, he builds a sanctuary in which he worships the spirit owner of the victim, with the two-fold intention of saving himself and of obtaining lucky objects</t>
    </r>
    <r>
      <rPr>
        <sz val="11"/>
        <color theme="1"/>
        <rFont val="Calibri"/>
        <family val="2"/>
        <scheme val="minor"/>
      </rPr>
      <t xml:space="preserve">. </t>
    </r>
    <r>
      <rPr>
        <sz val="11"/>
        <color rgb="FFFF0000"/>
        <rFont val="Calibri (Body)"/>
      </rPr>
      <t>When the hunter does not find the duge , he goes to the scene of the murder and begs the Yébans to forgive him so they will give him the stone as a sign of pardon and alliance.</t>
    </r>
  </si>
  <si>
    <t>Death</t>
  </si>
  <si>
    <t>cause of death not stated</t>
  </si>
  <si>
    <t>Following the advice of a seer, the killer will worship the spirit owner of the victim in order to save himself and not obtain lucky objects</t>
  </si>
  <si>
    <t>AMULETS.</t>
  </si>
  <si>
    <t>['539', '753', '782', '789']</t>
  </si>
  <si>
    <r>
      <t xml:space="preserve">From the wind, the Guinous, the Sinntanndous (3) (3). </t>
    </r>
    <r>
      <rPr>
        <sz val="11"/>
        <color rgb="FFFF0000"/>
        <rFont val="Calibri (Body)"/>
      </rPr>
      <t>Numerous illnesses are thought to be brought by the wind</t>
    </r>
    <r>
      <rPr>
        <sz val="11"/>
        <color theme="1"/>
        <rFont val="Calibri"/>
        <family val="2"/>
        <scheme val="minor"/>
      </rPr>
      <t>. On the Guinous, cf. p. 115; on the Sinntanndou spirits, cf. M. Griaule, Masques Dogons , pp. 156 and 594. , decayed thorns 135 cont.</t>
    </r>
  </si>
  <si>
    <t>The wind is the cause of illness</t>
  </si>
  <si>
    <t>CHAPTER VI. REMARKS ON THE MOTTOES AND THEIR EFFECTS.</t>
  </si>
  <si>
    <t>['224', '302', '562', '763', '774', '778', '782', '783', '787', '793', '825', '826', '827', '845']</t>
  </si>
  <si>
    <r>
      <t xml:space="preserve">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t>
    </r>
    <r>
      <rPr>
        <sz val="11"/>
        <color rgb="FFFF0000"/>
        <rFont val="Calibri (Body)"/>
      </rPr>
      <t xml:space="preserve">It is in the hair of the warrior that the nyama of slain enemies resides </t>
    </r>
    <r>
      <rPr>
        <sz val="11"/>
        <color theme="1"/>
        <rFont val="Calibri"/>
        <family val="2"/>
        <scheme val="minor"/>
      </rPr>
      <t>(3) (3).</t>
    </r>
    <r>
      <rPr>
        <sz val="11"/>
        <color rgb="FFFF0000"/>
        <rFont val="Calibri (Body)"/>
      </rPr>
      <t xml:space="preserve"> If the killer dies as well, one proceeds to neutralize the forces that are attached to him by putting his hair in contact with a ritual painting executed for this purpose</t>
    </r>
    <r>
      <rPr>
        <sz val="11"/>
        <color theme="1"/>
        <rFont val="Calibri"/>
        <family val="2"/>
        <scheme val="minor"/>
      </rPr>
      <t>.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</si>
  <si>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t>PLATE IX</t>
  </si>
  <si>
    <t>['766', '769', '778', '782', '787', '789', '793', '821']</t>
  </si>
  <si>
    <r>
      <t xml:space="preserve">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t>
    </r>
    <r>
      <rPr>
        <sz val="11"/>
        <color rgb="FFFF0000"/>
        <rFont val="Calibri (Body)"/>
      </rPr>
      <t xml:space="preserve">Anyone who seizes an object that has been protected in this manner risks being struck dead by lightning </t>
    </r>
    <r>
      <rPr>
        <sz val="11"/>
        <color theme="1"/>
        <rFont val="Calibri"/>
        <family val="2"/>
        <scheme val="minor"/>
      </rPr>
      <t xml:space="preserve">(cf.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t>
    </r>
    <r>
      <rPr>
        <sz val="11"/>
        <color rgb="FFFF0000"/>
        <rFont val="Calibri (Body)"/>
      </rPr>
      <t xml:space="preserve">Blood sacrifice offered to the spirits of deceased pregnant women ( yapilus ). </t>
    </r>
    <r>
      <rPr>
        <sz val="11"/>
        <color theme="1"/>
        <rFont val="Calibri"/>
        <family val="2"/>
        <scheme val="minor"/>
      </rPr>
      <t>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r>
  </si>
  <si>
    <t>Struck by lightning</t>
  </si>
  <si>
    <t>If someone steals an object that has been consecrated by a blood sacrifice</t>
  </si>
  <si>
    <t>Blood sacrifice is offered to the spirits of deceased pregnant women</t>
  </si>
  <si>
    <t>yapilus - deceased pregnant woman</t>
  </si>
  <si>
    <t>Social organization of the Dogon (French Sudan)</t>
  </si>
  <si>
    <t>Work Calendar</t>
  </si>
  <si>
    <t>Paulme, Denise</t>
  </si>
  <si>
    <t>148</t>
  </si>
  <si>
    <t>['241', '531', '626', '753', '789']</t>
  </si>
  <si>
    <r>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t>
    </r>
    <r>
      <rPr>
        <sz val="11"/>
        <color rgb="FFFF0000"/>
        <rFont val="Calibri (Body)"/>
      </rPr>
      <t xml:space="preserve"> the one who steals the fruits or ears thus protected will expose himself to the ailment of the go dyim or to that of the yogo mi </t>
    </r>
    <r>
      <rPr>
        <sz val="11"/>
        <color theme="1"/>
        <rFont val="Calibri"/>
        <family val="2"/>
        <scheme val="minor"/>
      </rPr>
      <t>(1) 1. See figure. .</t>
    </r>
  </si>
  <si>
    <t>Ailment of the go dyim or yogo mi</t>
  </si>
  <si>
    <t>go dyim - sore ribs; yogo mi - swollen throat</t>
  </si>
  <si>
    <t xml:space="preserve">Stealing grains and fruits that have been protected </t>
  </si>
  <si>
    <t>['241', '626', '753', '789']</t>
  </si>
  <si>
    <t>/Fig. 5 appears here./</t>
  </si>
  <si>
    <t>Division of Labor</t>
  </si>
  <si>
    <t>['462', '784', '841']</t>
  </si>
  <si>
    <r>
      <t xml:space="preserve">Still another factor intervenes here: many occupations, many places in the bush, are forbidden to women as women by a religious prohibition, dama , and the </t>
    </r>
    <r>
      <rPr>
        <sz val="11"/>
        <color rgb="FFFF0000"/>
        <rFont val="Calibri (Body)"/>
      </rPr>
      <t>barrier is further strengthened by tradition and the threat of supernatural punishment</t>
    </r>
    <r>
      <rPr>
        <sz val="11"/>
        <color theme="1"/>
        <rFont val="Calibri"/>
        <family val="2"/>
        <scheme val="minor"/>
      </rPr>
      <t xml:space="preserve">. The </t>
    </r>
    <r>
      <rPr>
        <sz val="11"/>
        <color rgb="FFFF0000"/>
        <rFont val="Calibri (Body)"/>
      </rPr>
      <t xml:space="preserve">176 disastrous effects of feminine intrusion in a spot forbidden to women </t>
    </r>
    <r>
      <rPr>
        <sz val="11"/>
        <color theme="1"/>
        <rFont val="Calibri"/>
        <family val="2"/>
        <scheme val="minor"/>
      </rPr>
      <t>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r>
  </si>
  <si>
    <t>176 disastrous effects of feminine intrusion in a spot forbidden to women</t>
  </si>
  <si>
    <t>effects worsened when the woman is in a condition of monthly impurity</t>
  </si>
  <si>
    <t>Chapter VII The Hogon</t>
  </si>
  <si>
    <t>['243', '535', '564', '622', '782', '783', '784', '793', '824']</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</si>
  <si>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</si>
  <si>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The Women in the Social Life</t>
  </si>
  <si>
    <t>['562', '575', '783', '784', '841']</t>
  </si>
  <si>
    <r>
      <t xml:space="preserve">Menses of the women, masks of the men: the natives do not call on any motive other than that of a strict correspondence between the sign of the woman and the sign of 269 the man in order to explain the numerous interdicts to which a masked man must submit. </t>
    </r>
    <r>
      <rPr>
        <sz val="11"/>
        <color rgb="FFFF0000"/>
        <rFont val="Calibri (Body)"/>
      </rPr>
      <t>A strict symmetry requires that to the image of a menstruating woman, ya punu</t>
    </r>
    <r>
      <rPr>
        <sz val="11"/>
        <color theme="1"/>
        <rFont val="Calibri"/>
        <family val="2"/>
        <scheme val="minor"/>
      </rPr>
      <t xml:space="preserve"> , there correspond, feature by feature, the figure of a masked man; among these latter, the Initiates, charged with preserving and transmitting the traditions relating to the masks, are themselves impure men, inne puru.</t>
    </r>
  </si>
  <si>
    <t>ya punu - menstruating woman; inne puru - impure man</t>
  </si>
  <si>
    <r>
      <t xml:space="preserve">The same interdict that separates the menstruating woman from everyday life excludes the masked man from it: the man who wears the mask may not, any more than the menstruating woman, enter his house or have a hand in everyday life; it is </t>
    </r>
    <r>
      <rPr>
        <sz val="11"/>
        <color rgb="FFFF0000"/>
        <rFont val="Calibri (Body)"/>
      </rPr>
      <t>strictly forbidden for the masked man, just as it is prohibited for the menstruating woman, to enter the field of the Hogon</t>
    </r>
    <r>
      <rPr>
        <sz val="11"/>
        <color theme="1"/>
        <rFont val="Calibri"/>
        <family val="2"/>
        <scheme val="minor"/>
      </rPr>
      <t xml:space="preserve"> (the interdict, for the one as for the other, is supposed to be particularly severe during the period extending from the sowing to the harvest), just as it is ever to approach the person of the old man.</t>
    </r>
  </si>
  <si>
    <t>['292', '386', '562', '575', '783', '784', '824', '834', '841', '843']</t>
  </si>
  <si>
    <r>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t>
    </r>
    <r>
      <rPr>
        <sz val="11"/>
        <color rgb="FFFF0000"/>
        <rFont val="Calibri (Body)"/>
      </rPr>
      <t xml:space="preserve"> The one who would have sexual relations with his wife or even touch her on that night 270 would run the risk of having her miscarry in case she became pregnant.</t>
    </r>
    <r>
      <rPr>
        <sz val="11"/>
        <color theme="1"/>
        <rFont val="Calibri"/>
        <family val="2"/>
        <scheme val="minor"/>
      </rPr>
      <t xml:space="preserve"> The man whose wife is pregnant, moreover, does not dye the fibers red, but remains at home on the day set for the dyeing; for the dance he will wear black fibers.</t>
    </r>
  </si>
  <si>
    <t>Anam punia - menses of the men</t>
  </si>
  <si>
    <t xml:space="preserve">A man having sexual relations with his wife or even tough her on the night </t>
  </si>
  <si>
    <t>Chapter V Childhood and Youth</t>
  </si>
  <si>
    <t>434</t>
  </si>
  <si>
    <t>['164', '165', '291', '751', '755', '757', '782', '855']</t>
  </si>
  <si>
    <r>
      <t xml:space="preserve">In spite of </t>
    </r>
    <r>
      <rPr>
        <sz val="11"/>
        <color rgb="FFFF0000"/>
        <rFont val="Calibri (Body)"/>
      </rPr>
      <t>numerous amulets (often snake vertebrae) fastened around the neck of children by way of protection</t>
    </r>
    <r>
      <rPr>
        <sz val="11"/>
        <color theme="1"/>
        <rFont val="Calibri"/>
        <family val="2"/>
        <scheme val="minor"/>
      </rPr>
      <t xml:space="preserve">, the rate of infant mortality reaches a considerable figure. Scarcely clothed, often almost naked, the children are caught each year in the month of June or July by the violent rains of the winter season /Fr. hivernage /, and only with difficulty escape </t>
    </r>
    <r>
      <rPr>
        <sz val="11"/>
        <color rgb="FFFF0000"/>
        <rFont val="Calibri (Body)"/>
      </rPr>
      <t>bronchitis or pleurisy</t>
    </r>
    <r>
      <rPr>
        <sz val="11"/>
        <color theme="1"/>
        <rFont val="Calibri"/>
        <family val="2"/>
        <scheme val="minor"/>
      </rPr>
      <t xml:space="preserve">, ailments which the natives do not know how to treat. 460 cont. pleurisy, ailments which the natives do not know how to treat. Seeing the child suffering, feverish, the parents </t>
    </r>
    <r>
      <rPr>
        <sz val="11"/>
        <color rgb="FFFF0000"/>
        <rFont val="Calibri (Body)"/>
      </rPr>
      <t>consult a diviner, who recommends offering a sacrifice, most frequently on the pottery vessels of the Ancestors</t>
    </r>
    <r>
      <rPr>
        <sz val="11"/>
        <color theme="1"/>
        <rFont val="Calibri"/>
        <family val="2"/>
        <scheme val="minor"/>
      </rPr>
      <t xml:space="preserve">; after having slaughtered a chicken on the altar indicated, the father and mother can only await, with more or less resignation, the development of the illness. For </t>
    </r>
    <r>
      <rPr>
        <sz val="11"/>
        <color rgb="FFFF0000"/>
        <rFont val="Calibri (Body)"/>
      </rPr>
      <t>diphtheria</t>
    </r>
    <r>
      <rPr>
        <sz val="11"/>
        <color theme="1"/>
        <rFont val="Calibri"/>
        <family val="2"/>
        <scheme val="minor"/>
      </rPr>
      <t xml:space="preserve">, </t>
    </r>
    <r>
      <rPr>
        <sz val="11"/>
        <color rgb="FFFF0000"/>
        <rFont val="Calibri (Body)"/>
      </rPr>
      <t>which attacks numerous babies, there is a treatment: one collects the resin that runs from the trunk of the tree yinu bamuna and heats it; the child, its head under a covering, must breathe the fumes given off.</t>
    </r>
    <r>
      <rPr>
        <sz val="11"/>
        <color theme="1"/>
        <rFont val="Calibri"/>
        <family val="2"/>
        <scheme val="minor"/>
      </rPr>
      <t xml:space="preserve"> The following treatment is also recommended for the same illness: </t>
    </r>
    <r>
      <rPr>
        <sz val="11"/>
        <color rgb="FFFF0000"/>
        <rFont val="Calibri (Body)"/>
      </rPr>
      <t>one kills a fat chicken, eviscerates it, fills it with karite butter, and puts it on the fire; when the meat is cooked, one pours into the mouth of the baby the melted butter, which, in penetrating the false membranes, is supposed to permit breathing to return to normal.</t>
    </r>
  </si>
  <si>
    <t>Bronchitis, pleurisy, diptheria</t>
  </si>
  <si>
    <t>June or July by the violent rains of the winter season</t>
  </si>
  <si>
    <t>Consult a diviner who recommends offering a sacrifice. For diphtheria a treatment is to collect resin from the trunk of the tree yinu bamuna and heats it while the child breathes the fumes given off</t>
  </si>
  <si>
    <t>['461', '784', '881']</t>
  </si>
  <si>
    <r>
      <t>The period chosen, as for circumcision, is that of the dry season, after the harvest of millet and the planting of onions, a period of leisure in which the abundance of grain permits more lavish meals and more frequent millet-beer drinking bouts. It is dama ,</t>
    </r>
    <r>
      <rPr>
        <sz val="11"/>
        <color rgb="FFFF0000"/>
        <rFont val="Calibri (Body)"/>
      </rPr>
      <t xml:space="preserve"> forbidden, to operate on the boys the year one excises the girls; no young man will marry a girl excised the same year of his circumcision, out of fear of dying.</t>
    </r>
  </si>
  <si>
    <t>Scared to die if boy gets married to a girl that was excised the same year of his circumcision</t>
  </si>
  <si>
    <t>461</t>
  </si>
  <si>
    <t>['304', '752', '758', '881']</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</si>
  <si>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</si>
  <si>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period after excision</t>
  </si>
  <si>
    <t>Excision</t>
  </si>
  <si>
    <t>The wound is bathed in warm water morning and evening. 15 days of rest and eat</t>
  </si>
  <si>
    <t>Male Funeral Ceremonies: General Ritual</t>
  </si>
  <si>
    <t>470</t>
  </si>
  <si>
    <t>['752', '753', '755', '757', '787', '824']</t>
  </si>
  <si>
    <r>
      <t xml:space="preserve">The sick are surrounded with assiduous care. </t>
    </r>
    <r>
      <rPr>
        <sz val="11"/>
        <color rgb="FFFF0000"/>
        <rFont val="Calibri (Body)"/>
      </rPr>
      <t>Sores, snakebites, blows, wounds are covered with a plaster of herbs or cauterized</t>
    </r>
    <r>
      <rPr>
        <sz val="11"/>
        <color theme="1"/>
        <rFont val="Calibri"/>
        <family val="2"/>
        <scheme val="minor"/>
      </rPr>
      <t xml:space="preserve">. One treats </t>
    </r>
    <r>
      <rPr>
        <sz val="11"/>
        <color rgb="FFFF0000"/>
        <rFont val="Calibri (Body)"/>
      </rPr>
      <t>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t>
    </r>
    <r>
      <rPr>
        <sz val="11"/>
        <color theme="1"/>
        <rFont val="Calibri"/>
        <family val="2"/>
        <scheme val="minor"/>
      </rPr>
      <t xml:space="preserve">. If these remedies remain ineffective, perhaps the illness is the work of an ancestor who thus expresses his discontent over the oblivion in which his descendant has left him? </t>
    </r>
    <r>
      <rPr>
        <sz val="11"/>
        <color rgb="FFFF0000"/>
        <rFont val="Calibri (Body)"/>
      </rPr>
      <t>One resorts to divination by the yurugu jackals in order to learn the name of the offended ancestor, then one immediately slaughters a chicken on the altar indicated</t>
    </r>
    <r>
      <rPr>
        <sz val="11"/>
        <color theme="1"/>
        <rFont val="Calibri"/>
        <family val="2"/>
        <scheme val="minor"/>
      </rPr>
      <t>;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r>
  </si>
  <si>
    <t>Sores, snakebites, blows, sounds, rheumatism, gamma, internal maladies</t>
  </si>
  <si>
    <t>The causes of sores, snakebites, blows, and wounds are not specified. Internal maladies of unknown origin are regarded as the work of an evil sorcerer. If remedies are still ineffective, the illness is thought to be done by a discontent ancestor</t>
  </si>
  <si>
    <t>Sick person must call on charms and incantations for internal maladies of unknown origin. If this doesn't help one resorts to divination to learn the name of the offended ancestor and a sacrifice is made</t>
  </si>
  <si>
    <t>['763', '784']</t>
  </si>
  <si>
    <r>
      <t xml:space="preserve">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
    </r>
    <r>
      <rPr>
        <sz val="11"/>
        <color rgb="FFFF0000"/>
        <rFont val="Calibri (Body)"/>
      </rPr>
      <t>The admission of women and strangers, 499 even that of his wife, near a dying man is forbidden.</t>
    </r>
    <r>
      <rPr>
        <sz val="11"/>
        <color theme="1"/>
        <rFont val="Calibri"/>
        <family val="2"/>
        <scheme val="minor"/>
      </rPr>
      <t xml:space="preserve">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r>
  </si>
  <si>
    <t>Widowhood</t>
  </si>
  <si>
    <t>520</t>
  </si>
  <si>
    <t>['587', '753', '768']</t>
  </si>
  <si>
    <r>
      <t xml:space="preserve">Things will happen in the following way: at the sowing festival celebrated some weeks after the lifting of the mourning, </t>
    </r>
    <r>
      <rPr>
        <sz val="11"/>
        <color rgb="FFFF0000"/>
        <rFont val="Calibri (Body)"/>
      </rPr>
      <t>the men of the family of the deceased gather and designate the one among them who must marry the widow</t>
    </r>
    <r>
      <rPr>
        <sz val="11"/>
        <color theme="1"/>
        <rFont val="Calibri"/>
        <family val="2"/>
        <scheme val="minor"/>
      </rPr>
      <t>.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t>
    </r>
    <r>
      <rPr>
        <sz val="11"/>
        <color rgb="FFFF0000"/>
        <rFont val="Calibri (Body)"/>
      </rPr>
      <t xml:space="preserve"> it is said that she would die if she did not obey</t>
    </r>
    <r>
      <rPr>
        <sz val="11"/>
        <color theme="1"/>
        <rFont val="Calibri"/>
        <family val="2"/>
        <scheme val="minor"/>
      </rPr>
      <t>. It is certain that no one else would wish to marry her after that, out of fear of a dreadful punishment, since the one who would risk it, it is said, would see his head and his neck swell up inordinately to the point of bursting.</t>
    </r>
  </si>
  <si>
    <t>“to put the binu on her head,” that is to say, to place on the head of the woman a crooked stick of wood that he will have taken from his totemic temple</t>
  </si>
  <si>
    <t xml:space="preserve">Running away from new husband or disobeying </t>
  </si>
  <si>
    <t>Dogon masks</t>
  </si>
  <si>
    <t>THE GYINOU.</t>
  </si>
  <si>
    <t>Griaule, Marcel, 1898-1956</t>
  </si>
  <si>
    <t>['513', '753', '755', '776', '778', '782', '823', '825', '842']</t>
  </si>
  <si>
    <r>
      <t xml:space="preserve">This </t>
    </r>
    <r>
      <rPr>
        <sz val="11"/>
        <color rgb="FFFF0000"/>
        <rFont val="Calibri (Body)"/>
      </rPr>
      <t>genie gives various sicknesses to men</t>
    </r>
    <r>
      <rPr>
        <sz val="11"/>
        <color theme="1"/>
        <rFont val="Calibri"/>
        <family val="2"/>
        <scheme val="minor"/>
      </rPr>
      <t xml:space="preserve">, among others the </t>
    </r>
    <r>
      <rPr>
        <sz val="11"/>
        <color rgb="FFFF0000"/>
        <rFont val="Calibri (Body)"/>
      </rPr>
      <t>gamma and the tõ (swelling of the body)</t>
    </r>
    <r>
      <rPr>
        <sz val="11"/>
        <color theme="1"/>
        <rFont val="Calibri"/>
        <family val="2"/>
        <scheme val="minor"/>
      </rPr>
      <t xml:space="preserve">. If he doubles up his leg when a person climbs a tree, the person falls to the ground and he laughs above the hurt one. He also </t>
    </r>
    <r>
      <rPr>
        <sz val="11"/>
        <color rgb="FFFF0000"/>
        <rFont val="Calibri (Body)"/>
      </rPr>
      <t>gives the shivers to the person who comes to put himself under his shade and attacks</t>
    </r>
    <r>
      <rPr>
        <sz val="11"/>
        <color rgb="FFFF0000"/>
        <rFont val="Calibri"/>
        <family val="2"/>
        <scheme val="minor"/>
      </rPr>
      <t xml:space="preserve"> 156 cont. those who sleep on the terraces</t>
    </r>
    <r>
      <rPr>
        <sz val="11"/>
        <color theme="1"/>
        <rFont val="Calibri"/>
        <family val="2"/>
        <scheme val="minor"/>
      </rPr>
      <t xml:space="preserve"> (2) (2). People never sleep on a terrace. Indeed,</t>
    </r>
    <r>
      <rPr>
        <sz val="11"/>
        <color rgb="FFFF0000"/>
        <rFont val="Calibri (Body)"/>
      </rPr>
      <t xml:space="preserve"> if a Gyinou passes above a man stretched out on his terrace, he can alight on the sleeper as he alights on a tree</t>
    </r>
    <r>
      <rPr>
        <sz val="11"/>
        <color theme="1"/>
        <rFont val="Calibri"/>
        <family val="2"/>
        <scheme val="minor"/>
      </rPr>
      <t xml:space="preserve">. The man's body then becomes dry like wood. In order to be cured, </t>
    </r>
    <r>
      <rPr>
        <sz val="11"/>
        <color rgb="FFFF0000"/>
        <rFont val="Calibri (Body)"/>
      </rPr>
      <t>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t>
    </r>
    <r>
      <rPr>
        <sz val="11"/>
        <color theme="1"/>
        <rFont val="Calibri"/>
        <family val="2"/>
        <scheme val="minor"/>
      </rPr>
      <t>. The north-south position of the body is especially dangerous, for snakes go west-east. . He makes the women sterile with whom he united when they were children.</t>
    </r>
    <r>
      <rPr>
        <sz val="11"/>
        <color rgb="FFFF0000"/>
        <rFont val="Calibri (Body)"/>
      </rPr>
      <t xml:space="preserve"> In order to be cured they must offer a sacrifice on an altar reserved for genies (</t>
    </r>
    <r>
      <rPr>
        <sz val="11"/>
        <color theme="1"/>
        <rFont val="Calibri"/>
        <family val="2"/>
        <scheme val="minor"/>
      </rPr>
      <t>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r>
  </si>
  <si>
    <t>Various sicknesses: gamma and tõ, shivers, liver malady</t>
  </si>
  <si>
    <t>tõ - swelling of the body; kukulu - a kind of viperl dyüõ - naja</t>
  </si>
  <si>
    <r>
      <t xml:space="preserve">The </t>
    </r>
    <r>
      <rPr>
        <b/>
        <sz val="11"/>
        <color theme="1"/>
        <rFont val="Calibri"/>
        <family val="2"/>
        <scheme val="minor"/>
      </rPr>
      <t>genie</t>
    </r>
    <r>
      <rPr>
        <sz val="11"/>
        <color theme="1"/>
        <rFont val="Calibri"/>
        <family val="2"/>
        <scheme val="minor"/>
      </rPr>
      <t xml:space="preserve"> gives the sicknesses to men. Gives the shivers to the person who comes to put himself under his shade and attacks those who sleep on the terraces</t>
    </r>
  </si>
  <si>
    <t>the sick man must take items to the Kounnou or Iréli Bolo where there are special alters assigned to the Gyinou</t>
  </si>
  <si>
    <t>INTERDICTS RELATIVE TO THE SIGUI.</t>
  </si>
  <si>
    <t>['575', '578', '681', '784', '794', '796']</t>
  </si>
  <si>
    <r>
      <t xml:space="preserve">A serious dispute occurring in the bush between Initiates during the three months of retreat entails a fine of 30,000 cowries paid by the father of the one responsible. During the same time, </t>
    </r>
    <r>
      <rPr>
        <sz val="11"/>
        <color rgb="FFFF0000"/>
        <rFont val="Calibri (Body)"/>
      </rPr>
      <t>any fight between men is forbidden in the village on pain of a fine of 5,000 cowries paid by the guilty man</t>
    </r>
    <r>
      <rPr>
        <sz val="11"/>
        <color theme="1"/>
        <rFont val="Calibri"/>
        <family val="2"/>
        <scheme val="minor"/>
      </rPr>
      <t xml:space="preserve">. A </t>
    </r>
    <r>
      <rPr>
        <sz val="11"/>
        <color rgb="FFFF0000"/>
        <rFont val="Calibri (Body)"/>
      </rPr>
      <t>fight between women is punished by a fine of 5,000 cowries imposed on the one who is wrong, by another of 1,000 cowries paid by the one who is right.</t>
    </r>
  </si>
  <si>
    <t>fight/serious dispute</t>
  </si>
  <si>
    <t>a fine of 30,000 cowries paid by the father of the one responsible. If it's a fight between men, the guilty man pays 5,000 cowries and if it's a fight between women, the guilty pays 5,000 and the one who is right pays 1,000.</t>
  </si>
  <si>
    <t>['534', '575', '586', '784', '794', '796']</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</si>
  <si>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</si>
  <si>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Being returned to her parent's home as a punishment for a woman separating from her husband</t>
  </si>
  <si>
    <t>Wife is returned back to her family home</t>
  </si>
  <si>
    <t>5. — Yasigine by possession.</t>
  </si>
  <si>
    <t>275</t>
  </si>
  <si>
    <t>['562', '575', '753', '784', '787']</t>
  </si>
  <si>
    <r>
      <t xml:space="preserve">The condition of possession is not always clearly revealed to the patient. She may have broken a prohibition without knowing it and the </t>
    </r>
    <r>
      <rPr>
        <sz val="11"/>
        <color rgb="FFFF0000"/>
        <rFont val="Calibri (Body)"/>
      </rPr>
      <t>nyama</t>
    </r>
    <r>
      <rPr>
        <sz val="11"/>
        <color theme="1"/>
        <rFont val="Calibri"/>
        <family val="2"/>
        <scheme val="minor"/>
      </rPr>
      <t xml:space="preserve"> of the masks may act in an indirect manner, </t>
    </r>
    <r>
      <rPr>
        <sz val="11"/>
        <color rgb="FFFF0000"/>
        <rFont val="Calibri (Body)"/>
      </rPr>
      <t>producing sicknesses 270 or disturbances in her, or an abnormal 270 cont. physical condition such as sterility</t>
    </r>
    <r>
      <rPr>
        <sz val="11"/>
        <color theme="1"/>
        <rFont val="Calibri"/>
        <family val="2"/>
        <scheme val="minor"/>
      </rPr>
      <t xml:space="preserve">. In this case the </t>
    </r>
    <r>
      <rPr>
        <sz val="11"/>
        <color rgb="FFFF0000"/>
        <rFont val="Calibri (Body)"/>
      </rPr>
      <t>cause of the trouble can be known only by divination</t>
    </r>
    <r>
      <rPr>
        <sz val="11"/>
        <color theme="1"/>
        <rFont val="Calibri"/>
        <family val="2"/>
        <scheme val="minor"/>
      </rPr>
      <t>, and installation of the patient is above all a therapy.</t>
    </r>
  </si>
  <si>
    <t>Possession, leading to sickness, or abnormal physical condition like sterility</t>
  </si>
  <si>
    <t>Cause is not always clear but may be due to a broken prohibition without knowing it and the nyama of the masks can act indirectly</t>
  </si>
  <si>
    <t>Only the divination knows the cause of this issue</t>
  </si>
  <si>
    <t>FUNERAL CEREMONIES OF AN INITIATE.</t>
  </si>
  <si>
    <t>['753', '766', '783']</t>
  </si>
  <si>
    <r>
      <rPr>
        <sz val="11"/>
        <color rgb="FFFF0000"/>
        <rFont val="Calibri (Body)"/>
      </rPr>
      <t>Not to observe this rite</t>
    </r>
    <r>
      <rPr>
        <sz val="11"/>
        <color theme="1"/>
        <rFont val="Calibri"/>
        <family val="2"/>
        <scheme val="minor"/>
      </rPr>
      <t xml:space="preserve"> could have two effects: on the one hand, any woman who might pass over the defiled site woul</t>
    </r>
    <r>
      <rPr>
        <sz val="11"/>
        <color rgb="FFFF0000"/>
        <rFont val="Calibri (Body)"/>
      </rPr>
      <t>d fall ill;</t>
    </r>
    <r>
      <rPr>
        <sz val="11"/>
        <color theme="1"/>
        <rFont val="Calibri"/>
        <family val="2"/>
        <scheme val="minor"/>
      </rPr>
      <t xml:space="preserve"> on the other, the Great Mask itself might become </t>
    </r>
    <r>
      <rPr>
        <sz val="11"/>
        <color rgb="FFFF0000"/>
        <rFont val="Calibri (Body)"/>
      </rPr>
      <t>impure</t>
    </r>
    <r>
      <rPr>
        <sz val="11"/>
        <color theme="1"/>
        <rFont val="Calibri"/>
        <family val="2"/>
        <scheme val="minor"/>
      </rPr>
      <t xml:space="preserve"> ( puru ) 330 cont. as a result of this passing.</t>
    </r>
    <r>
      <rPr>
        <sz val="11"/>
        <color rgb="FFFF0000"/>
        <rFont val="Calibri (Body)"/>
      </rPr>
      <t xml:space="preserve"> It would then be necessary to purify both the woman and the Wood.</t>
    </r>
  </si>
  <si>
    <t>falling ill or becoming impure</t>
  </si>
  <si>
    <t>Not observing a rite</t>
  </si>
  <si>
    <t>will need to purify both the woman and the wood</t>
  </si>
  <si>
    <t>Action is to purify the woman and the wood but does not say who or how it is done.</t>
  </si>
  <si>
    <t>PREPARATION OF THE COSTUMES</t>
  </si>
  <si>
    <t>['539', '753', '765', '782', '789', '821']</t>
  </si>
  <si>
    <r>
      <t>First thing the next morning a</t>
    </r>
    <r>
      <rPr>
        <sz val="11"/>
        <color rgb="FFFF0000"/>
        <rFont val="Calibri (Body)"/>
      </rPr>
      <t xml:space="preserve"> bloody sacrifice takes place</t>
    </r>
    <r>
      <rPr>
        <sz val="11"/>
        <color theme="1"/>
        <rFont val="Calibri"/>
        <family val="2"/>
        <scheme val="minor"/>
      </rPr>
      <t>.</t>
    </r>
    <r>
      <rPr>
        <sz val="11"/>
        <color rgb="FFFF0000"/>
        <rFont val="Calibri (Body)"/>
      </rPr>
      <t xml:space="preserve"> For a dama ana a rooster and a chicken are slaughtered on the Great Mask; for a dama na the victim is a dog</t>
    </r>
    <r>
      <rPr>
        <sz val="11"/>
        <color theme="1"/>
        <rFont val="Calibri"/>
        <family val="2"/>
        <scheme val="minor"/>
      </rPr>
      <t xml:space="preserve">. A block of red earth is put on the wood in such a way that it is sprinkled with the blood of the sacrifice. It will be made use of in the shelters of masks for the execution of the paintings. </t>
    </r>
    <r>
      <rPr>
        <sz val="11"/>
        <color rgb="FFFF0000"/>
        <rFont val="Calibri (Body)"/>
      </rPr>
      <t xml:space="preserve">While cutting the throat they pronounce a formula in Dogon or sigi language to preserve the dancers from accidents and evil spells </t>
    </r>
    <r>
      <rPr>
        <sz val="11"/>
        <color theme="1"/>
        <rFont val="Calibri"/>
        <family val="2"/>
        <scheme val="minor"/>
      </rPr>
      <t>(Dog.): dyabu imina dono węwę mõnyu imina go d¸on¸o imina nyau d¸ono imina go dunu d¸on¸o May dyabu not get to the mask May bad wind (1) (1).</t>
    </r>
    <r>
      <rPr>
        <sz val="11"/>
        <color rgb="FFFF0000"/>
        <rFont val="Calibri (Body)"/>
      </rPr>
      <t xml:space="preserve"> Epidemic sicknesses are supposed to be spread by means of the wind</t>
    </r>
    <r>
      <rPr>
        <sz val="11"/>
        <color theme="1"/>
        <rFont val="Calibri"/>
        <family val="2"/>
        <scheme val="minor"/>
      </rPr>
      <t xml:space="preserve">. The </t>
    </r>
    <r>
      <rPr>
        <sz val="11"/>
        <color rgb="FFFF0000"/>
        <rFont val="Calibri (Body)"/>
      </rPr>
      <t>latter is activated by powers such as the gyinu , the dyabu</t>
    </r>
    <r>
      <rPr>
        <sz val="11"/>
        <color theme="1"/>
        <rFont val="Calibri"/>
        <family val="2"/>
        <scheme val="minor"/>
      </rPr>
      <t xml:space="preserve"> . On these latter genies, cf. Germaine Dieterlen, Les ¸Ames des Dogons. not get to the mask May fire not get to the mask May sorcerers not get to the mask.</t>
    </r>
  </si>
  <si>
    <t>epidemic sickness</t>
  </si>
  <si>
    <t>sickness is spread by the wind, which is controlled by powers such as the gyinu, the dyabu</t>
  </si>
  <si>
    <t>Gyinu, Dyabu</t>
  </si>
  <si>
    <t>perform a bloody sacrifice involving animals</t>
  </si>
  <si>
    <t>INTERDICTS OBSERVED DURING THE DAMA.</t>
  </si>
  <si>
    <t>['765', '784', '834']</t>
  </si>
  <si>
    <t>Dancers are prohibited from any sexual relations from the beginning of the dyeing red of the fibers to the last day of the rite. In the case of a Dama of small importance this period is reduced to the day of the warsigiri and the following day.</t>
  </si>
  <si>
    <t>['683', '765', '784']</t>
  </si>
  <si>
    <r>
      <t xml:space="preserve">During the period of preparation or execution of a Dama, the </t>
    </r>
    <r>
      <rPr>
        <sz val="11"/>
        <color rgb="FFFF0000"/>
        <rFont val="Calibri (Body)"/>
      </rPr>
      <t>old men penalize fights or disputes between women</t>
    </r>
    <r>
      <rPr>
        <sz val="11"/>
        <color theme="1"/>
        <rFont val="Calibri"/>
        <family val="2"/>
        <scheme val="minor"/>
      </rPr>
      <t>, insults uttered by a man or woman about any woman who has had children, and brutality practiced by a man toward a woman.</t>
    </r>
  </si>
  <si>
    <t xml:space="preserve">penalize fights </t>
  </si>
  <si>
    <t>Old men penalie fights or disputes between women</t>
  </si>
  <si>
    <t>2. — CIRCUMCISION.</t>
  </si>
  <si>
    <t>599</t>
  </si>
  <si>
    <t>['177', '178', '532', '774', '784']</t>
  </si>
  <si>
    <r>
      <t xml:space="preserve">On the Songo panel, masks to not appear alone: represented also are </t>
    </r>
    <r>
      <rPr>
        <sz val="11"/>
        <color rgb="FFFF0000"/>
        <rFont val="Calibri (Body)"/>
      </rPr>
      <t>beings apt to possess a very dangerous nyama , such as the big snake yurugu menu</t>
    </r>
    <r>
      <rPr>
        <sz val="11"/>
        <color theme="1"/>
        <rFont val="Calibri"/>
        <family val="2"/>
        <scheme val="minor"/>
      </rPr>
      <t xml:space="preserve"> (2) (2). In spite of their Islamization these regions still observe the prohibitions relating to their former totems. , a totemic interdict, many forms of lizard, gyinu genies, and </t>
    </r>
    <r>
      <rPr>
        <sz val="11"/>
        <color rgb="FFFF0000"/>
        <rFont val="Calibri (Body)"/>
      </rPr>
      <t>objects used in the course of ceremonies of importance,</t>
    </r>
    <r>
      <rPr>
        <sz val="11"/>
        <color theme="1"/>
        <rFont val="Calibri"/>
        <family val="2"/>
        <scheme val="minor"/>
      </rPr>
      <t xml:space="preserv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r>
  </si>
  <si>
    <t>THE DANCES.</t>
  </si>
  <si>
    <t>682</t>
  </si>
  <si>
    <t>['535', '784']</t>
  </si>
  <si>
    <t>As soon as the masks appear, the square is abandoned by the women and 709 children who were occupying it. They flee of their own accord; but it happens that the males, in order to accelerate the movement, chase them shouting:</t>
  </si>
  <si>
    <t>683</t>
  </si>
  <si>
    <t>['535', '575', '751', '761']</t>
  </si>
  <si>
    <r>
      <t xml:space="preserve">When a dancer </t>
    </r>
    <r>
      <rPr>
        <sz val="11"/>
        <color rgb="FFFF0000"/>
        <rFont val="Calibri (Body)"/>
      </rPr>
      <t>falls</t>
    </r>
    <r>
      <rPr>
        <sz val="11"/>
        <color theme="1"/>
        <rFont val="Calibri"/>
        <family val="2"/>
        <scheme val="minor"/>
      </rPr>
      <t xml:space="preserve"> he must immediately </t>
    </r>
    <r>
      <rPr>
        <sz val="11"/>
        <color rgb="FFFF0000"/>
        <rFont val="Calibri (Body)"/>
      </rPr>
      <t>withdraw among his comrades and the yasigine comes to kneel on the spot of the fall 710 cont</t>
    </r>
    <r>
      <rPr>
        <sz val="11"/>
        <color rgb="FFFF0000"/>
        <rFont val="Calibri"/>
        <family val="2"/>
        <scheme val="minor"/>
      </rPr>
      <t>. uttering yuyus of mourning</t>
    </r>
    <r>
      <rPr>
        <sz val="11"/>
        <color theme="1"/>
        <rFont val="Calibri"/>
        <family val="2"/>
        <scheme val="minor"/>
      </rPr>
      <t>. If this rite were</t>
    </r>
    <r>
      <rPr>
        <sz val="11"/>
        <color rgb="FFFF0000"/>
        <rFont val="Calibri (Body)"/>
      </rPr>
      <t xml:space="preserve"> not carried out, the man would die.</t>
    </r>
  </si>
  <si>
    <t>if the dancer falls</t>
  </si>
  <si>
    <t>yasigine comes to kneel on the spot of the fall uttering yuyus of mourning</t>
  </si>
  <si>
    <t>CHAPTER I. ALTARS OF THE CULT OF MASKS.</t>
  </si>
  <si>
    <t>717</t>
  </si>
  <si>
    <t>['535', '539', '751', '754', '778', '782']</t>
  </si>
  <si>
    <r>
      <t xml:space="preserve">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t>
    </r>
    <r>
      <rPr>
        <sz val="11"/>
        <color rgb="FFFF0000"/>
        <rFont val="Calibri (Body)"/>
      </rPr>
      <t>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t>
    </r>
    <r>
      <rPr>
        <sz val="11"/>
        <color theme="1"/>
        <rFont val="Calibri"/>
        <family val="2"/>
        <scheme val="minor"/>
      </rPr>
      <t xml:space="preserve">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r>
  </si>
  <si>
    <t>hurtful maneuvers</t>
  </si>
  <si>
    <t>inne ynadyo moñi kaño amma w da sare mamaño amma mi dome If the man who found [the object] makes an evil spell May Amma kill him [Because of] what I lost may Amma protect me</t>
  </si>
  <si>
    <t>if a dancer loses a piece of the costume and cannot find it again he risks being a victim of hurtful maneuvers by enemies who might have their hands on that object</t>
  </si>
  <si>
    <t>to ward off this danger, the owner has a chicken sacrifice offered to Amma by an old man family head and guardian of an altar of that divinity</t>
  </si>
  <si>
    <t>['753', '774', '778', '782']</t>
  </si>
  <si>
    <r>
      <t>The most frequent recourse to the altars of masks is practiced by those who 747 fear or have already</t>
    </r>
    <r>
      <rPr>
        <sz val="11"/>
        <color rgb="FFFF0000"/>
        <rFont val="Calibri (Body)"/>
      </rPr>
      <t xml:space="preserve"> felt the attacks of the nyama of animals they have killed. </t>
    </r>
    <r>
      <rPr>
        <sz val="11"/>
        <color theme="1"/>
        <rFont val="Calibri"/>
        <family val="2"/>
        <scheme val="minor"/>
      </rPr>
      <t xml:space="preserve">The latter are expressed by </t>
    </r>
    <r>
      <rPr>
        <sz val="11"/>
        <color rgb="FFFF0000"/>
        <rFont val="Calibri (Body)"/>
      </rPr>
      <t>tremors, incoherent words, a “drying out” of the whole body.</t>
    </r>
    <r>
      <rPr>
        <sz val="11"/>
        <color theme="1"/>
        <rFont val="Calibri"/>
        <family val="2"/>
        <scheme val="minor"/>
      </rPr>
      <t xml:space="preserve"> The soothsayers consulted generally advise a sacrifice to the aforementioned institutions.</t>
    </r>
  </si>
  <si>
    <t>tremors, incoherent words, a "drying out" of the whole body</t>
  </si>
  <si>
    <t>a sacrifice is advised</t>
  </si>
  <si>
    <t>murder/killing</t>
  </si>
  <si>
    <t>passage was uncoded</t>
  </si>
  <si>
    <t>miscarriage</t>
  </si>
  <si>
    <t>illness: sores, rheumatism, gamma internal maladies; accident: snakebites, blows, wounds</t>
  </si>
  <si>
    <t>South Asia</t>
  </si>
  <si>
    <t>Garo</t>
  </si>
  <si>
    <t>Culture change in two Garo villages</t>
  </si>
  <si>
    <t>The Life of a Garo from Birth to Death</t>
  </si>
  <si>
    <t>Majumdar, Dhirendra Narayan</t>
  </si>
  <si>
    <t>['753', '771', '776', '778', '782']</t>
  </si>
  <si>
    <t>ar05</t>
  </si>
  <si>
    <r>
      <t xml:space="preserve">The Garo do not believe in an all powerful Supreme God. Their supernatural world consists of </t>
    </r>
    <r>
      <rPr>
        <sz val="11"/>
        <color rgb="FFFF0000"/>
        <rFont val="Calibri"/>
        <family val="2"/>
      </rPr>
      <t>a number of spirits</t>
    </r>
    <r>
      <rPr>
        <sz val="11"/>
        <color theme="1"/>
        <rFont val="Calibri"/>
        <family val="2"/>
        <scheme val="minor"/>
      </rPr>
      <t xml:space="preserve"> which act and behave like human beings but have no shape. These spirits fall into two categories: (1) S</t>
    </r>
    <r>
      <rPr>
        <sz val="11"/>
        <color rgb="FFFF0000"/>
        <rFont val="Calibri"/>
        <family val="2"/>
      </rPr>
      <t>pirits embodying natural forces;</t>
    </r>
    <r>
      <rPr>
        <sz val="11"/>
        <color theme="1"/>
        <rFont val="Calibri"/>
        <family val="2"/>
        <scheme val="minor"/>
      </rPr>
      <t xml:space="preserve"> such as saljong, the spirit of the sun; goera, the spirit causing thunderbolts, who is generally thought of as the god of power; susime, the spirit of wealth; (2)</t>
    </r>
    <r>
      <rPr>
        <sz val="11"/>
        <color rgb="FFFF0000"/>
        <rFont val="Calibri"/>
        <family val="2"/>
      </rPr>
      <t xml:space="preserve"> spirit which cause illness</t>
    </r>
    <r>
      <rPr>
        <sz val="11"/>
        <color theme="1"/>
        <rFont val="Calibri"/>
        <family val="2"/>
        <scheme val="minor"/>
      </rPr>
      <t xml:space="preserve">;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t>
    </r>
    <r>
      <rPr>
        <sz val="11"/>
        <color rgb="FFFF0000"/>
        <rFont val="Calibri"/>
        <family val="2"/>
      </rPr>
      <t>is determined by divination.</t>
    </r>
    <r>
      <rPr>
        <sz val="11"/>
        <color theme="1"/>
        <rFont val="Calibri"/>
        <family val="2"/>
        <scheme val="minor"/>
      </rPr>
      <t xml:space="preserve"> Saljong is annually propitiated at the end of the harvest, as </t>
    </r>
    <r>
      <rPr>
        <sz val="11"/>
        <color rgb="FFFF0000"/>
        <rFont val="Calibri"/>
        <family val="2"/>
      </rPr>
      <t>saljong is considered to be the spirit causing the crops to grow.</t>
    </r>
    <r>
      <rPr>
        <sz val="11"/>
        <color theme="1"/>
        <rFont val="Calibri"/>
        <family val="2"/>
        <scheme val="minor"/>
      </rPr>
      <t xml:space="preserve">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t>
    </r>
    <r>
      <rPr>
        <sz val="11"/>
        <color rgb="FFFF0000"/>
        <rFont val="Calibri"/>
        <family val="2"/>
      </rPr>
      <t>making a sacrificial altar</t>
    </r>
    <r>
      <rPr>
        <sz val="11"/>
        <color theme="1"/>
        <rFont val="Calibri"/>
        <family val="2"/>
        <scheme val="minor"/>
      </rPr>
      <t xml:space="preserve">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r>
  </si>
  <si>
    <t>No specific event listed; rather, preparation to prevent misfortune</t>
  </si>
  <si>
    <t>Spirits control natural forces and can also cause illness</t>
  </si>
  <si>
    <t>The community creates a sacrificial altar</t>
  </si>
  <si>
    <t>Interrelationship between Households</t>
  </si>
  <si>
    <t>135</t>
  </si>
  <si>
    <t>['527', '534', '784']</t>
  </si>
  <si>
    <r>
      <t xml:space="preserve">After the agalmaka ceremony, nobody should beat a drum (however, in the case of a death and during the propitiation of certain spirits, the drum is allowed to be beaten even within the prohibited period), utter the ahaia cry or utter the name of goera, the thunder-god. </t>
    </r>
    <r>
      <rPr>
        <sz val="11"/>
        <color rgb="FFFF0000"/>
        <rFont val="Calibri"/>
        <family val="2"/>
      </rPr>
      <t xml:space="preserve">Transgression of these taboos are thought to bring misfortune to the village </t>
    </r>
    <r>
      <rPr>
        <sz val="11"/>
        <color theme="1"/>
        <rFont val="Calibri"/>
        <family val="2"/>
        <scheme val="minor"/>
      </rPr>
      <t xml:space="preserve">in general. In none of the villages did I find anybody flouting these taboos (though the belief of the younger generation in such taboos are gradually slackening), not due to any fear of punishment, but due to the feeling of general interest, since </t>
    </r>
    <r>
      <rPr>
        <sz val="11"/>
        <color rgb="FFFF0000"/>
        <rFont val="Calibri"/>
        <family val="2"/>
      </rPr>
      <t>transgression of such taboos will mean harm to the whole village</t>
    </r>
    <r>
      <rPr>
        <sz val="11"/>
        <color theme="1"/>
        <rFont val="Calibri"/>
        <family val="2"/>
        <scheme val="minor"/>
      </rPr>
      <t>, including the household of the trangressor.</t>
    </r>
  </si>
  <si>
    <t>Event of unspecified general misfortune</t>
  </si>
  <si>
    <t>Agalmaka ceremony</t>
  </si>
  <si>
    <t>Violating taboos (beating drum after agalmaka ceremony, utter the ahaia cry, or utter the name of Goera) brings misfortune to the village</t>
  </si>
  <si>
    <t>No action given to stop the misfortune</t>
  </si>
  <si>
    <t>The Garos</t>
  </si>
  <si>
    <t>AFFINITIES.</t>
  </si>
  <si>
    <t>Playfair, Alan, 1868-</t>
  </si>
  <si>
    <t>['171', '174', '301', '535', '761', '776', '782', '784', '844']</t>
  </si>
  <si>
    <r>
      <t xml:space="preserve">Mr. Davis, in his note on the Nagas, which is reproduced in the Census Report for 1891, states that “among the Angami and Sema tribes there exists the </t>
    </r>
    <r>
      <rPr>
        <sz val="11"/>
        <color theme="1"/>
        <rFont val="Calibri"/>
        <family val="2"/>
      </rPr>
      <t>belief in the existence of tiger-men</t>
    </r>
    <r>
      <rPr>
        <sz val="11"/>
        <color theme="1"/>
        <rFont val="Calibri"/>
        <family val="2"/>
        <scheme val="minor"/>
      </rPr>
      <t xml:space="preserve">, i.c. men with the power of turning themselves into tigers.” Exactly the same belief exists among the Garos, who, however, distinguish between two sorts of “tiger-men”: </t>
    </r>
    <r>
      <rPr>
        <sz val="11"/>
        <color rgb="FFFF0000"/>
        <rFont val="Calibri"/>
        <family val="2"/>
      </rPr>
      <t>the matchamaru and the matchadu, the first being demons, and the second human beings who can at will assume the shapes of men or tigers</t>
    </r>
    <r>
      <rPr>
        <sz val="11"/>
        <color theme="1"/>
        <rFont val="Calibri"/>
        <family val="2"/>
        <scheme val="minor"/>
      </rPr>
      <t xml:space="preserve">. Among the Lhotas and Aos, death caused by a tiger involves the family of the deceased in a most serious social taboo. Among the Garos, although the calamity is not followed by quite such dire consequences as among the above-named tribes, </t>
    </r>
    <r>
      <rPr>
        <sz val="11"/>
        <color rgb="FFFF0000"/>
        <rFont val="Calibri"/>
        <family val="2"/>
      </rPr>
      <t>the taboo still exists and is the cause of considerable pecuniary loss to the deceased’s relations</t>
    </r>
    <r>
      <rPr>
        <sz val="11"/>
        <color theme="1"/>
        <rFont val="Calibri"/>
        <family val="2"/>
        <scheme val="minor"/>
      </rPr>
      <t xml:space="preserve">. Among the same Nagas the birth of a child involves a genna, or taboo, affecting the whole household and among the Garos </t>
    </r>
    <r>
      <rPr>
        <sz val="11"/>
        <color rgb="FFFF0000"/>
        <rFont val="Calibri"/>
        <family val="2"/>
      </rPr>
      <t>it is marang, or taboo, for anybody to go near a piece of cultivation on the day on which a child is born in his village</t>
    </r>
    <r>
      <rPr>
        <sz val="11"/>
        <color theme="1"/>
        <rFont val="Calibri"/>
        <family val="2"/>
        <scheme val="minor"/>
      </rPr>
      <t>.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r>
  </si>
  <si>
    <t>Death caused by tiger and subsequent social backlash</t>
  </si>
  <si>
    <t>The "tiger-men" cause the death of the villager</t>
  </si>
  <si>
    <t>Matachamaru and Matchadu - Two types of tiger-men, with the first being demons and the latter being human beings who can shapeshift</t>
  </si>
  <si>
    <t>CROPS.</t>
  </si>
  <si>
    <t>['184', '248', '439', '784']</t>
  </si>
  <si>
    <r>
      <t xml:space="preserve">Next to rice, the most important crop cultivated is cotton, which is to be met with in most parts of the Garo Hills. </t>
    </r>
    <r>
      <rPr>
        <sz val="11"/>
        <color rgb="FFFF0000"/>
        <rFont val="Calibri"/>
        <family val="2"/>
      </rPr>
      <t>Three divisions of the tribe, however, the Atongs, the Ganchings and the Duals, will not plant cotton, owing to the superstition that it is unlucky to do so.</t>
    </r>
    <r>
      <rPr>
        <sz val="11"/>
        <color theme="1"/>
        <rFont val="Calibri"/>
        <family val="2"/>
        <scheme val="minor"/>
      </rPr>
      <t xml:space="preserve">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r>
  </si>
  <si>
    <t>General unluckiness</t>
  </si>
  <si>
    <t>Unspecified superstitious causes</t>
  </si>
  <si>
    <t>Action taken is to not plant cotton</t>
  </si>
  <si>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</si>
  <si>
    <t>No misfortune event listed</t>
  </si>
  <si>
    <t>No cause for misfortune listed</t>
  </si>
  <si>
    <t>['231', '439', '784']</t>
  </si>
  <si>
    <r>
      <t xml:space="preserve">Although this valuable product is easily cultivated, and brings the growers a splendid return for their trouble, by far the greater number of </t>
    </r>
    <r>
      <rPr>
        <sz val="11"/>
        <color rgb="FFFF0000"/>
        <rFont val="Calibri"/>
        <family val="2"/>
      </rPr>
      <t>Garos are afraid to have it in their fields, owing to the superstition that it is marang or unlucky,</t>
    </r>
    <r>
      <rPr>
        <sz val="11"/>
        <color theme="1"/>
        <rFont val="Calibri"/>
        <family val="2"/>
        <scheme val="minor"/>
      </rPr>
      <t xml:space="preserve"> and that </t>
    </r>
    <r>
      <rPr>
        <sz val="11"/>
        <color rgb="FFFF0000"/>
        <rFont val="Calibri"/>
        <family val="2"/>
      </rPr>
      <t>their rice crop will be a failure if the lac insect is reared anywhere in the neighbourhood.</t>
    </r>
  </si>
  <si>
    <t>The rice crop will fail</t>
  </si>
  <si>
    <t>Marang - unluckiness; Lac - insect</t>
  </si>
  <si>
    <t>Two causes for the misfortune include general unluckiness and the prescene of the lac insect in the fields</t>
  </si>
  <si>
    <t>The solution is to not plan the crop</t>
  </si>
  <si>
    <t>WORSHIP OF DEITIES.</t>
  </si>
  <si>
    <t>['753', '755', '778', '782']</t>
  </si>
  <si>
    <r>
      <t xml:space="preserve">On the roadside, one constantly meets with proof of the belief in </t>
    </r>
    <r>
      <rPr>
        <sz val="11"/>
        <color rgb="FFFF0000"/>
        <rFont val="Calibri"/>
        <family val="2"/>
      </rPr>
      <t xml:space="preserve">the efficacy of propitiation by sacrifice. </t>
    </r>
    <r>
      <rPr>
        <sz val="11"/>
        <color theme="1"/>
        <rFont val="Calibri"/>
        <family val="2"/>
        <scheme val="minor"/>
      </rPr>
      <t xml:space="preserve">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t>
    </r>
    <r>
      <rPr>
        <sz val="11"/>
        <color rgb="FFFF0000"/>
        <rFont val="Calibri"/>
        <family val="2"/>
      </rPr>
      <t xml:space="preserve">a sacrifice for minor ailments, </t>
    </r>
    <r>
      <rPr>
        <sz val="11"/>
        <color theme="1"/>
        <rFont val="Calibri"/>
        <family val="2"/>
        <scheme val="minor"/>
      </rPr>
      <t xml:space="preserve">every one of which has its own particular spirit to whom an offering must be made. </t>
    </r>
    <r>
      <rPr>
        <sz val="11"/>
        <color rgb="FFFF0000"/>
        <rFont val="Calibri"/>
        <family val="2"/>
      </rPr>
      <t xml:space="preserve">Serious illness calls for more elaborate sacrifice. </t>
    </r>
    <r>
      <rPr>
        <sz val="11"/>
        <color theme="1"/>
        <rFont val="Calibri"/>
        <family val="2"/>
        <scheme val="minor"/>
      </rPr>
      <t>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r>
  </si>
  <si>
    <t>The misfortune is illness, which can present as either bimarima or  °epéa</t>
  </si>
  <si>
    <t>Bimarima - the first illness that occurs in childhood;  °epéa - the second illness that occurs at adult age</t>
  </si>
  <si>
    <t>There is a belief in the community that every person will inevitably experience both illnesses</t>
  </si>
  <si>
    <t>Propitiation by sacrifice for both minor and more severe illnesses</t>
  </si>
  <si>
    <t>DISPOSAL OF THE DEAD.</t>
  </si>
  <si>
    <t>['142', '291', '301', '516', '753', '766']</t>
  </si>
  <si>
    <r>
      <t xml:space="preserve">The exception to the second rule occurs when </t>
    </r>
    <r>
      <rPr>
        <sz val="11"/>
        <color rgb="FFFF0000"/>
        <rFont val="Calibri"/>
        <family val="2"/>
      </rPr>
      <t>a person has been killed by a tiger.</t>
    </r>
    <r>
      <rPr>
        <sz val="11"/>
        <color theme="1"/>
        <rFont val="Calibri"/>
        <family val="2"/>
        <scheme val="minor"/>
      </rPr>
      <t xml:space="preserve"> The corpse is cremated, but it must be disposed of in the daytime and where it was found; it may not be taken to the village. Not only is the dead man denied the usual funeral rites, but </t>
    </r>
    <r>
      <rPr>
        <sz val="11"/>
        <color rgb="FFFF0000"/>
        <rFont val="Calibri"/>
        <family val="2"/>
      </rPr>
      <t xml:space="preserve">everything that he had in daily use, </t>
    </r>
    <r>
      <rPr>
        <sz val="11"/>
        <color theme="1"/>
        <rFont val="Calibri"/>
        <family val="2"/>
        <scheme val="minor"/>
      </rPr>
      <t>such as his clothes, cooking-pots, sword and spear</t>
    </r>
    <r>
      <rPr>
        <sz val="11"/>
        <color rgb="FFFF0000"/>
        <rFont val="Calibri"/>
        <family val="2"/>
      </rPr>
      <t xml:space="preserve"> must be</t>
    </r>
    <r>
      <rPr>
        <sz val="11"/>
        <color theme="1"/>
        <rFont val="Calibri"/>
        <family val="2"/>
        <scheme val="minor"/>
      </rPr>
      <t xml:space="preserve"> ILLUSTRATION OF HOW THE RINGS ARE WORN, SUPPORTED BY TWO STRINGS, WHEN THEIR WEIGHT BECOMES TOO GREAT FOR THE EARS . </t>
    </r>
    <r>
      <rPr>
        <sz val="11"/>
        <color rgb="FFFF0000"/>
        <rFont val="Calibri"/>
        <family val="2"/>
      </rPr>
      <t>destroyed</t>
    </r>
    <r>
      <rPr>
        <sz val="11"/>
        <color theme="1"/>
        <rFont val="Calibri"/>
        <family val="2"/>
        <scheme val="minor"/>
      </rPr>
      <t xml:space="preserve">, for </t>
    </r>
    <r>
      <rPr>
        <sz val="11"/>
        <color rgb="FFFF0000"/>
        <rFont val="Calibri"/>
        <family val="2"/>
      </rPr>
      <t>it is marang or taboo to make use of them after such a disaster</t>
    </r>
    <r>
      <rPr>
        <sz val="11"/>
        <color theme="1"/>
        <rFont val="Calibri"/>
        <family val="2"/>
        <scheme val="minor"/>
      </rPr>
      <t xml:space="preserve">. After such a death, </t>
    </r>
    <r>
      <rPr>
        <sz val="11"/>
        <color rgb="FFFF0000"/>
        <rFont val="Calibri"/>
        <family val="2"/>
      </rPr>
      <t>if any of the near relatives of the deceased fall ill, it is thought that the spirit of the unfortunate man has returned to visit them</t>
    </r>
    <r>
      <rPr>
        <sz val="11"/>
        <color theme="1"/>
        <rFont val="Calibri"/>
        <family val="2"/>
        <scheme val="minor"/>
      </rPr>
      <t>, and when they die, they also must be burned before sundown. The above remarks do not apply to a death caused by any other animals except a tiger.</t>
    </r>
  </si>
  <si>
    <t xml:space="preserve">Two instances of misfortune: first is being killed by a tiger and the second is falling ill </t>
  </si>
  <si>
    <t xml:space="preserve">Death could be caused by an attack by a tiger and falling ill after a family member was killed by a tiger is seen as the result of the dead family member coming back to visit </t>
  </si>
  <si>
    <t>The person killed by a tiger must be cremated and disposed of in the daytime where they were found and verything that the person killed by a tiger had in daily use must be destroyed. Any relatives of the deceased that fall ill must be burned before sundown when they die</t>
  </si>
  <si>
    <t>['184', '753', '764', '775', '824']</t>
  </si>
  <si>
    <r>
      <rPr>
        <sz val="11"/>
        <color rgb="FFFF0000"/>
        <rFont val="Calibri"/>
        <family val="2"/>
      </rPr>
      <t>The favourite wood for burning a body is that of the mandal tree</t>
    </r>
    <r>
      <rPr>
        <sz val="11"/>
        <color theme="1"/>
        <rFont val="Calibri"/>
        <family val="2"/>
        <scheme val="minor"/>
      </rPr>
      <t xml:space="preserve"> ( Erythrina subcrosa ). It is thought that </t>
    </r>
    <r>
      <rPr>
        <sz val="11"/>
        <color rgb="FFFF0000"/>
        <rFont val="Calibri"/>
        <family val="2"/>
      </rPr>
      <t>if the corpse is burned with a bad or common wood the spirit in its re-incaruation will have bad health</t>
    </r>
    <r>
      <rPr>
        <sz val="11"/>
        <color theme="1"/>
        <rFont val="Calibri"/>
        <family val="2"/>
        <scheme val="minor"/>
      </rPr>
      <t>.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r>
  </si>
  <si>
    <t xml:space="preserve">The bad health of the spirit being re-incaruated </t>
  </si>
  <si>
    <t>Burning the body with the incorrect wood</t>
  </si>
  <si>
    <t>Burning the body with the preferred type of wood is the action taken to prevent misfortune, namely  wood from the mandal tree</t>
  </si>
  <si>
    <t>GENNA.</t>
  </si>
  <si>
    <t>['171', '784']</t>
  </si>
  <si>
    <r>
      <t xml:space="preserve">The word which has been chosen to head this chapter has been borrowed from the Naga tribes, among whom it seems to convey the meaning of social prohibition or religious interdict. It may therefore be translated as </t>
    </r>
    <r>
      <rPr>
        <sz val="11"/>
        <color rgb="FFFF0000"/>
        <rFont val="Calibri"/>
        <family val="2"/>
      </rPr>
      <t>taboo</t>
    </r>
    <r>
      <rPr>
        <sz val="11"/>
        <color theme="1"/>
        <rFont val="Calibri"/>
        <family val="2"/>
        <scheme val="minor"/>
      </rPr>
      <t xml:space="preserve">. Its equivalent among the Garos is the word marang, in which, however, </t>
    </r>
    <r>
      <rPr>
        <sz val="11"/>
        <color rgb="FFFF0000"/>
        <rFont val="Calibri"/>
        <family val="2"/>
      </rPr>
      <t xml:space="preserve">the idea of “unlucky” must be added to “unlawful.” </t>
    </r>
    <r>
      <rPr>
        <sz val="11"/>
        <color theme="1"/>
        <rFont val="Calibri"/>
        <family val="2"/>
        <scheme val="minor"/>
      </rPr>
      <t>The taboo which exists among the Naga tribes and the Khasis exists also among the Garos, though in a modified form. Among the former tribes the genna extends to a whole village, while in the latter tribe it rarely goes beyond single individuals.</t>
    </r>
    <r>
      <rPr>
        <sz val="11"/>
        <color rgb="FFFF0000"/>
        <rFont val="Calibri"/>
        <family val="2"/>
      </rPr>
      <t xml:space="preserve"> In one instance only does the taboo extends to a community, and that is the prohibition for any one in a village to visit the fields on the day on which a child is born. It is thought that whatever crop is visited on such a day will be cursed and blighted.</t>
    </r>
  </si>
  <si>
    <t>The crop that is visited on the day on which a child is born is cursed and blighted</t>
  </si>
  <si>
    <t>Marang - unluky/unlawful</t>
  </si>
  <si>
    <t>Visiting the crop fields on the day a child is born</t>
  </si>
  <si>
    <t>Staying out the crop fields on the day a child is born will prevent the crops from being cursed and blighted</t>
  </si>
  <si>
    <t>['183', '291', '602', '784', '824', '825']</t>
  </si>
  <si>
    <r>
      <t>Of individual marang or taboo there are many examples.</t>
    </r>
    <r>
      <rPr>
        <sz val="11"/>
        <color rgb="FFFF0000"/>
        <rFont val="Calibri"/>
        <family val="2"/>
      </rPr>
      <t xml:space="preserve"> It is marang to kill an elephant,</t>
    </r>
    <r>
      <rPr>
        <sz val="11"/>
        <color theme="1"/>
        <rFont val="Calibri"/>
        <family val="2"/>
        <scheme val="minor"/>
      </rPr>
      <t xml:space="preserve"> though the people never hesitate to kill one if they can, and if to do so is profitable to them. </t>
    </r>
    <r>
      <rPr>
        <sz val="11"/>
        <color rgb="FFFF0000"/>
        <rFont val="Calibri"/>
        <family val="2"/>
      </rPr>
      <t xml:space="preserve">It is marang for a person to eat an orange or a pumelo before certain crops have been harvested. In this case the ill-luck may be transmitted </t>
    </r>
    <r>
      <rPr>
        <sz val="11"/>
        <color theme="1"/>
        <rFont val="Calibri"/>
        <family val="2"/>
        <scheme val="minor"/>
      </rPr>
      <t xml:space="preserve">to a person who, though innocent himself, happens to have entertained a transgressor of the rule. </t>
    </r>
    <r>
      <rPr>
        <sz val="11"/>
        <color rgb="FFFF0000"/>
        <rFont val="Calibri"/>
        <family val="2"/>
      </rPr>
      <t>It is marang for a man to wear the clothes of his sister’s husband, and for a woman to touch the clothes of a near male relative such as her uncle, brother, or sister’s husband.</t>
    </r>
  </si>
  <si>
    <t>Marang - taboo</t>
  </si>
  <si>
    <t>Violating the taboo/marang of eating an orange or a pumelo before certain crops have been harvested, or entertaining someone who did so</t>
  </si>
  <si>
    <t>The Psyche of the Garos</t>
  </si>
  <si>
    <t>The Village</t>
  </si>
  <si>
    <t>Sinha, Tarunchandra</t>
  </si>
  <si>
    <t>['345', '609', '784', '883']</t>
  </si>
  <si>
    <r>
      <t xml:space="preserve">The adult bachelors, as a rule, are to live in this nokpanthe. They stand as guards and watch the village during night only in theory. Any outsider coming into the village, who is not related to any members of the family of the village, is to live in this nokpanthe with the bachelors. </t>
    </r>
    <r>
      <rPr>
        <sz val="11"/>
        <color rgb="FFFF0000"/>
        <rFont val="Calibri"/>
        <family val="2"/>
      </rPr>
      <t>No woman can enter the bachelors’ house. It is marang</t>
    </r>
    <r>
      <rPr>
        <sz val="11"/>
        <color theme="1"/>
        <rFont val="Calibri"/>
        <family val="2"/>
        <scheme val="minor"/>
      </rPr>
      <t xml:space="preserve">, i.e., a sin. </t>
    </r>
    <r>
      <rPr>
        <sz val="11"/>
        <color rgb="FFFF0000"/>
        <rFont val="Calibri"/>
        <family val="2"/>
      </rPr>
      <t xml:space="preserve">If they try to do it, they will have to offer worship to pacify the wrath of Marang (deity). </t>
    </r>
    <r>
      <rPr>
        <sz val="11"/>
        <color theme="1"/>
        <rFont val="Calibri"/>
        <family val="2"/>
        <scheme val="minor"/>
      </rPr>
      <t>I shall deal with this Marang custom in detail separately.</t>
    </r>
  </si>
  <si>
    <t>The wrath of the deity Marang</t>
  </si>
  <si>
    <t>Marang - a sin</t>
  </si>
  <si>
    <t>Attempting to enter an adult bachelor's house, named a nokpanthe</t>
  </si>
  <si>
    <t>Nokpanthe - an adult bachelor's house</t>
  </si>
  <si>
    <t>Offering worship to the deity Marang</t>
  </si>
  <si>
    <t>Character and Belief</t>
  </si>
  <si>
    <r>
      <t xml:space="preserve">The spirits are usually malevolent ones. They have no conception of any purely benevolent Mette. On my enquiry, they replied, “Why should we care and bother for the Mette who does not cause any harm or evil to us?” Their conception is that </t>
    </r>
    <r>
      <rPr>
        <sz val="11"/>
        <color rgb="FFFF0000"/>
        <rFont val="Calibri"/>
        <family val="2"/>
      </rPr>
      <t>Mette catches hold of and bites a person who becomes its victim and suffers from some disease or is subjected to some inconvenience</t>
    </r>
    <r>
      <rPr>
        <sz val="11"/>
        <color theme="1"/>
        <rFont val="Calibri"/>
        <family val="2"/>
        <scheme val="minor"/>
      </rPr>
      <t xml:space="preserve">. Their usual expression for this is Mettichikka which literally means ‘Metti has bitten’. </t>
    </r>
    <r>
      <rPr>
        <sz val="11"/>
        <color rgb="FFFF0000"/>
        <rFont val="Calibri"/>
        <family val="2"/>
      </rPr>
      <t>When some offerings are made to him, the Metti leaves the person and the disease is cured.</t>
    </r>
  </si>
  <si>
    <t>The misfortune could be either disease or some general inconvenience</t>
  </si>
  <si>
    <t>Mette - a particular spirit</t>
  </si>
  <si>
    <t>The Mette catches hold of and bites the person</t>
  </si>
  <si>
    <t>Providing offerings to the Metti will lead the Metti to leave the person and cure the disease</t>
  </si>
  <si>
    <t>Delang</t>
  </si>
  <si>
    <t>['527', '681', '784']</t>
  </si>
  <si>
    <r>
      <rPr>
        <sz val="11"/>
        <color rgb="FFFF0000"/>
        <rFont val="Calibri"/>
        <family val="2"/>
      </rPr>
      <t>If any of the prohibitions of the Sharamsaoa festival is violated by any one, he is compelled to pay ashi (a fine) to the villagers.</t>
    </r>
    <r>
      <rPr>
        <sz val="11"/>
        <color theme="1"/>
        <rFont val="Calibri"/>
        <family val="2"/>
        <scheme val="minor"/>
      </rPr>
      <t xml:space="preserve">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r>
  </si>
  <si>
    <t>Paying a fine</t>
  </si>
  <si>
    <t>Ashi - a fine</t>
  </si>
  <si>
    <t>Violating the prohibitions of the Sharamsaoa festival</t>
  </si>
  <si>
    <t>Sharamsoa - a festival</t>
  </si>
  <si>
    <t>Paying the fine to the villagers</t>
  </si>
  <si>
    <t>CHAPTER V Mettes or the Deities</t>
  </si>
  <si>
    <t>[46]</t>
  </si>
  <si>
    <r>
      <t xml:space="preserve">It is difficult to understand and to find an English equivalent of what exactly the Garos mean by the word Mette. It should be best understood as </t>
    </r>
    <r>
      <rPr>
        <sz val="11"/>
        <color rgb="FFFF0000"/>
        <rFont val="Calibri"/>
        <family val="2"/>
      </rPr>
      <t xml:space="preserve">a deity having some of the characters of a spirit. </t>
    </r>
    <r>
      <rPr>
        <sz val="11"/>
        <color theme="1"/>
        <rFont val="Calibri"/>
        <family val="2"/>
        <scheme val="minor"/>
      </rPr>
      <t xml:space="preserve">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t>
    </r>
    <r>
      <rPr>
        <sz val="11"/>
        <color rgb="FFFF0000"/>
        <rFont val="Calibri"/>
        <family val="2"/>
      </rPr>
      <t>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t>
    </r>
    <r>
      <rPr>
        <sz val="11"/>
        <color theme="1"/>
        <rFont val="Calibri"/>
        <family val="2"/>
        <scheme val="minor"/>
      </rPr>
      <t xml:space="preserve">. It may be a chance meeting either in the forest or in a river or in any other place by which a Mette may be passing. On such occasions, </t>
    </r>
    <r>
      <rPr>
        <sz val="11"/>
        <color rgb="FFFF0000"/>
        <rFont val="Calibri"/>
        <family val="2"/>
      </rPr>
      <t>if that malevolent spirit considers the moment opportune for it, it bites the individual who then falls a victim to the disease for which a particular Mette is responsible.</t>
    </r>
  </si>
  <si>
    <t>The individual falls victim to a disease</t>
  </si>
  <si>
    <t>Mette - a deity that has some of the characteristics of a spirit</t>
  </si>
  <si>
    <t>The Mette bites the person because it wants offerings and sometimes uses foolish actions as an opportunity to bite. However, the person does not have to have done something wrong to be bitten by the Mette.</t>
  </si>
  <si>
    <t>50</t>
  </si>
  <si>
    <t>['753', '776', '782']</t>
  </si>
  <si>
    <r>
      <rPr>
        <sz val="11"/>
        <color rgb="FFFF0000"/>
        <rFont val="Calibri"/>
        <family val="2"/>
      </rPr>
      <t>Allemi</t>
    </r>
    <r>
      <rPr>
        <sz val="11"/>
        <color theme="1"/>
        <rFont val="Calibri"/>
        <family val="2"/>
        <scheme val="minor"/>
      </rPr>
      <t xml:space="preserve">: She is the queen. They told me </t>
    </r>
    <r>
      <rPr>
        <sz val="11"/>
        <color rgb="FFFF0000"/>
        <rFont val="Calibri"/>
        <family val="2"/>
      </rPr>
      <t>she caused swelling and pain of the body.</t>
    </r>
    <r>
      <rPr>
        <sz val="11"/>
        <color theme="1"/>
        <rFont val="Calibri"/>
        <family val="2"/>
        <scheme val="minor"/>
      </rPr>
      <t xml:space="preserve"> It is needless to say that she has a good retinue to move with her. The members of the retinue are Sangra, Nama, Cheksi, Eanga, Nial, Jakhurikka, Bangbolna, Bidingsona, Saljong, Batram, Khacchi, Themellam, Jugi, Melaram. </t>
    </r>
    <r>
      <rPr>
        <sz val="11"/>
        <color rgb="FFFF0000"/>
        <rFont val="Calibri"/>
        <family val="2"/>
      </rPr>
      <t>She is appeased with rather smaller offerings than others. Only a pig or fowl or any other animal according as the test may indicate is sacrificed</t>
    </r>
    <r>
      <rPr>
        <sz val="11"/>
        <color theme="1"/>
        <rFont val="Calibri"/>
        <family val="2"/>
        <scheme val="minor"/>
      </rPr>
      <t>. Time: morning; place: compound.</t>
    </r>
  </si>
  <si>
    <t>Swelling and pain of the body</t>
  </si>
  <si>
    <t>Allemi is a queen who causes swelling and pain of the body</t>
  </si>
  <si>
    <t>Allemi is appeased by small offerings, such as pigs, fowls, or other sacrified animals</t>
  </si>
  <si>
    <t>Songading, Ridna and Chidna: They are three brothers. They cause dizziness and the body complexion becomes gradually black. Puppy and fowl are offered as sacrifice. They are worshipped in the jungle under a tree in the morning.</t>
  </si>
  <si>
    <t>Dizziness and body complexion gradually becoming more black</t>
  </si>
  <si>
    <t>Songading, Ridna and Chidna are three brother that cause the misfortune</t>
  </si>
  <si>
    <t>The brothers are appeased by puppy and fowl sacrifices and by being worshipped in the jungle under a tree in the morning</t>
  </si>
  <si>
    <r>
      <rPr>
        <sz val="11"/>
        <color rgb="FFFF0000"/>
        <rFont val="Calibri"/>
        <family val="2"/>
      </rPr>
      <t xml:space="preserve">Duanakhing and his wife Bokjari: </t>
    </r>
    <r>
      <rPr>
        <sz val="11"/>
        <color theme="1"/>
        <rFont val="Calibri"/>
        <family val="2"/>
        <scheme val="minor"/>
      </rPr>
      <t xml:space="preserve">Another is Damjaray, wife of Nong. </t>
    </r>
    <r>
      <rPr>
        <sz val="11"/>
        <color rgb="FFFF0000"/>
        <rFont val="Calibri"/>
        <family val="2"/>
      </rPr>
      <t>They cause madness</t>
    </r>
    <r>
      <rPr>
        <sz val="11"/>
        <color theme="1"/>
        <rFont val="Calibri"/>
        <family val="2"/>
        <scheme val="minor"/>
      </rPr>
      <t xml:space="preserve">, the patient runs like a mad man, moves his head and looks upward when under the spell of these spirits. </t>
    </r>
    <r>
      <rPr>
        <sz val="11"/>
        <color rgb="FFFF0000"/>
        <rFont val="Calibri"/>
        <family val="2"/>
      </rPr>
      <t>They are appeased when a dog or a fowl (according to test) is offered to them as sacrifice. They are worshipped on the roof of the nok in the morning.</t>
    </r>
  </si>
  <si>
    <t>The onset of madness</t>
  </si>
  <si>
    <t>The spirits Duanakhing and Bokjari cause the madness</t>
  </si>
  <si>
    <t>The spirits are appeased by dogs or fowls are sacrified to them or when worshipped on the roof of a nok in the morning</t>
  </si>
  <si>
    <r>
      <rPr>
        <sz val="11"/>
        <color rgb="FFFF0000"/>
        <rFont val="Calibri"/>
        <family val="2"/>
      </rPr>
      <t>Okamma</t>
    </r>
    <r>
      <rPr>
        <sz val="11"/>
        <color theme="1"/>
        <rFont val="Calibri"/>
        <family val="2"/>
        <scheme val="minor"/>
      </rPr>
      <t xml:space="preserve">: Accompanying peons are Namindil and Nesoksar. </t>
    </r>
    <r>
      <rPr>
        <sz val="11"/>
        <color rgb="FFFF0000"/>
        <rFont val="Calibri"/>
        <family val="2"/>
      </rPr>
      <t>This Mette causes fever and vomitting. The patient becomes weak as a finger</t>
    </r>
    <r>
      <rPr>
        <sz val="11"/>
        <color theme="1"/>
        <rFont val="Calibri"/>
        <family val="2"/>
        <scheme val="minor"/>
      </rPr>
      <t xml:space="preserve"> as they say. </t>
    </r>
    <r>
      <rPr>
        <sz val="11"/>
        <color rgb="FFFF0000"/>
        <rFont val="Calibri"/>
        <family val="2"/>
      </rPr>
      <t>They sacrifice fowls for this Mette in the nok or in the forest in the morning</t>
    </r>
    <r>
      <rPr>
        <sz val="11"/>
        <color theme="1"/>
        <rFont val="Calibri"/>
        <family val="2"/>
        <scheme val="minor"/>
      </rPr>
      <t>.</t>
    </r>
  </si>
  <si>
    <t>Fever, vomitting, and weakness</t>
  </si>
  <si>
    <t>The Mette named Okamma causes the illness</t>
  </si>
  <si>
    <t>The Mette Okamma accepts fowl sacrifices in the nok or in the forest in the morning</t>
  </si>
  <si>
    <r>
      <rPr>
        <sz val="11"/>
        <color rgb="FFFF0000"/>
        <rFont val="Calibri"/>
        <family val="2"/>
      </rPr>
      <t>Magapafia</t>
    </r>
    <r>
      <rPr>
        <sz val="11"/>
        <color theme="1"/>
        <rFont val="Calibri"/>
        <family val="2"/>
        <scheme val="minor"/>
      </rPr>
      <t xml:space="preserve">: Her peons are Khoraba and Khorafin. She is </t>
    </r>
    <r>
      <rPr>
        <sz val="11"/>
        <color rgb="FFFF0000"/>
        <rFont val="Calibri"/>
        <family val="2"/>
      </rPr>
      <t xml:space="preserve">a female deity and is worshipped just after child birth for the good of the baby. A fowl is sacrificed in the compound during morning. </t>
    </r>
    <r>
      <rPr>
        <sz val="11"/>
        <color theme="1"/>
        <rFont val="Calibri"/>
        <family val="2"/>
        <scheme val="minor"/>
      </rPr>
      <t>To celebrate this function, four big earthen jars of liquor are consumed by those present.</t>
    </r>
  </si>
  <si>
    <t xml:space="preserve">No example of misfortune provided </t>
  </si>
  <si>
    <t>The spirit Magapafia protects the good health of the baby</t>
  </si>
  <si>
    <t>The spirit is worshipped with a fowl sacrifice and four earthen jars of liquor consumed by those present at the birth of the baby</t>
  </si>
  <si>
    <r>
      <rPr>
        <sz val="11"/>
        <color rgb="FFFF0000"/>
        <rFont val="Calibri"/>
        <family val="2"/>
      </rPr>
      <t>Saljatsia</t>
    </r>
    <r>
      <rPr>
        <sz val="11"/>
        <color theme="1"/>
        <rFont val="Calibri"/>
        <family val="2"/>
        <scheme val="minor"/>
      </rPr>
      <t xml:space="preserve">: </t>
    </r>
    <r>
      <rPr>
        <sz val="11"/>
        <color rgb="FFFF0000"/>
        <rFont val="Calibri"/>
        <family val="2"/>
      </rPr>
      <t>Mette of children disease</t>
    </r>
    <r>
      <rPr>
        <sz val="11"/>
        <color theme="1"/>
        <rFont val="Calibri"/>
        <family val="2"/>
        <scheme val="minor"/>
      </rPr>
      <t xml:space="preserve">. </t>
    </r>
    <r>
      <rPr>
        <sz val="11"/>
        <color rgb="FFFF0000"/>
        <rFont val="Calibri"/>
        <family val="2"/>
      </rPr>
      <t>The patient suffers from jaundice</t>
    </r>
    <r>
      <rPr>
        <sz val="11"/>
        <color theme="1"/>
        <rFont val="Calibri"/>
        <family val="2"/>
        <scheme val="minor"/>
      </rPr>
      <t xml:space="preserve"> and turns yellow. </t>
    </r>
    <r>
      <rPr>
        <sz val="11"/>
        <color rgb="FFFF0000"/>
        <rFont val="Calibri"/>
        <family val="2"/>
      </rPr>
      <t>A fowl is sacrificed for him at noon in the compound.</t>
    </r>
  </si>
  <si>
    <t>Children suffer from disease, namely jaundice</t>
  </si>
  <si>
    <t>The Mette Saljatsia causes the disease of the child</t>
  </si>
  <si>
    <t>The Mette accepts the sacrifice of a fowl at noon in the compound</t>
  </si>
  <si>
    <r>
      <rPr>
        <sz val="11"/>
        <color rgb="FFFF0000"/>
        <rFont val="Calibri"/>
        <family val="2"/>
      </rPr>
      <t>Matkhol and Bagatgeppa</t>
    </r>
    <r>
      <rPr>
        <sz val="11"/>
        <color theme="1"/>
        <rFont val="Calibri"/>
        <family val="2"/>
        <scheme val="minor"/>
      </rPr>
      <t>: They are two brothers and g</t>
    </r>
    <r>
      <rPr>
        <sz val="11"/>
        <color rgb="FFFF0000"/>
        <rFont val="Calibri"/>
        <family val="2"/>
      </rPr>
      <t>ods of children diseases. They cause fever and weakness. One fowl is sacrificed in the forest for them in the morning.</t>
    </r>
  </si>
  <si>
    <t>Children suffer from disease, namely fevers and weakness</t>
  </si>
  <si>
    <t>The gods Matkhol and Bagatgeppa are the gods who cause the diseases of the children</t>
  </si>
  <si>
    <t>The gods accept the sacrifice of a fowl in the forest in the morning</t>
  </si>
  <si>
    <r>
      <rPr>
        <sz val="11"/>
        <color rgb="FFFF0000"/>
        <rFont val="Calibri"/>
        <family val="2"/>
      </rPr>
      <t>Chorsi</t>
    </r>
    <r>
      <rPr>
        <sz val="11"/>
        <color theme="1"/>
        <rFont val="Calibri"/>
        <family val="2"/>
        <scheme val="minor"/>
      </rPr>
      <t>: He also causes</t>
    </r>
    <r>
      <rPr>
        <sz val="11"/>
        <color rgb="FFFF0000"/>
        <rFont val="Calibri"/>
        <family val="2"/>
      </rPr>
      <t xml:space="preserve"> child disease</t>
    </r>
    <r>
      <rPr>
        <sz val="11"/>
        <color theme="1"/>
        <rFont val="Calibri"/>
        <family val="2"/>
        <scheme val="minor"/>
      </rPr>
      <t xml:space="preserve">. </t>
    </r>
    <r>
      <rPr>
        <sz val="11"/>
        <color rgb="FFFF0000"/>
        <rFont val="Calibri"/>
        <family val="2"/>
      </rPr>
      <t>The abdomen becomes enlarged, and the body is emaciated. A fowl is sacrificed for him in the evening within the compound.</t>
    </r>
  </si>
  <si>
    <t>Children suffer from disease, namely an enlarged abdomen and emaciation</t>
  </si>
  <si>
    <t>Chorsi is the spirit that causes the disease of the child</t>
  </si>
  <si>
    <t>Chorsi accepts the sacrifice of a fowl in the evening within the compound</t>
  </si>
  <si>
    <r>
      <rPr>
        <sz val="11"/>
        <color rgb="FFFF0000"/>
        <rFont val="Calibri"/>
        <family val="2"/>
      </rPr>
      <t>Aning</t>
    </r>
    <r>
      <rPr>
        <sz val="11"/>
        <color theme="1"/>
        <rFont val="Calibri"/>
        <family val="2"/>
        <scheme val="minor"/>
      </rPr>
      <t xml:space="preserve">: It is also the </t>
    </r>
    <r>
      <rPr>
        <sz val="11"/>
        <color rgb="FFFF0000"/>
        <rFont val="Calibri"/>
        <family val="2"/>
      </rPr>
      <t>Mette of children disease</t>
    </r>
    <r>
      <rPr>
        <sz val="11"/>
        <color theme="1"/>
        <rFont val="Calibri"/>
        <family val="2"/>
        <scheme val="minor"/>
      </rPr>
      <t>.</t>
    </r>
    <r>
      <rPr>
        <sz val="11"/>
        <color rgb="FFFF0000"/>
        <rFont val="Calibri"/>
        <family val="2"/>
      </rPr>
      <t xml:space="preserve"> The patient suffers from fever causing emaciation with falling of hair. A pig or fowl is sacrificed, as the test may indicate, in the forest during morning time.</t>
    </r>
  </si>
  <si>
    <t>Children suffer from disease, namely fevers with emaciation and hair loss</t>
  </si>
  <si>
    <t>The Mette Aning causes the disease of the children</t>
  </si>
  <si>
    <t>The Mette accepts the sacrifice of a pig or a fowl in the forest during morning time</t>
  </si>
  <si>
    <r>
      <rPr>
        <sz val="11"/>
        <color rgb="FFFF0000"/>
        <rFont val="Calibri"/>
        <family val="2"/>
      </rPr>
      <t>Chagop</t>
    </r>
    <r>
      <rPr>
        <sz val="11"/>
        <color theme="1"/>
        <rFont val="Calibri"/>
        <family val="2"/>
        <scheme val="minor"/>
      </rPr>
      <t xml:space="preserve">: </t>
    </r>
    <r>
      <rPr>
        <sz val="11"/>
        <color rgb="FFFF0000"/>
        <rFont val="Calibri"/>
        <family val="2"/>
      </rPr>
      <t>This Mette causes swelling of hands and legs. Appeased when a fowl or pig is sacrificed for him</t>
    </r>
    <r>
      <rPr>
        <sz val="11"/>
        <color theme="1"/>
        <rFont val="Calibri"/>
        <family val="2"/>
        <scheme val="minor"/>
      </rPr>
      <t xml:space="preserve">. They perform the </t>
    </r>
    <r>
      <rPr>
        <sz val="11"/>
        <color rgb="FFFF0000"/>
        <rFont val="Calibri"/>
        <family val="2"/>
      </rPr>
      <t>worship on the village path during morning.</t>
    </r>
  </si>
  <si>
    <t>The swelling of hands and legs</t>
  </si>
  <si>
    <t>The Mette Chagop causes the illness</t>
  </si>
  <si>
    <t>The Mette is appeased by the sacrifice of a fowl or pig, and when worshipped on the village path during the morning</t>
  </si>
  <si>
    <r>
      <rPr>
        <sz val="11"/>
        <color rgb="FFFF0000"/>
        <rFont val="Calibri"/>
        <family val="2"/>
      </rPr>
      <t>Chigiccham</t>
    </r>
    <r>
      <rPr>
        <sz val="11"/>
        <color theme="1"/>
        <rFont val="Calibri"/>
        <family val="2"/>
        <scheme val="minor"/>
      </rPr>
      <t xml:space="preserve">: Makes man to </t>
    </r>
    <r>
      <rPr>
        <sz val="11"/>
        <color rgb="FFFF0000"/>
        <rFont val="Calibri"/>
        <family val="2"/>
      </rPr>
      <t>suffer from pain in the hands and legs. The patient may become lame. A bull, pig or fowl is sacrificed according to the indications of the test (samania). This deity is worshipped within the compound during evening.</t>
    </r>
  </si>
  <si>
    <t>Pain in the hands and legs that could lead to lameness</t>
  </si>
  <si>
    <t>The spirit Chigiccham causes the ilness</t>
  </si>
  <si>
    <t>The spirit is appeased by the sacrifice of a bull, pig, or fowl and is to be worshipped within the compound during evening</t>
  </si>
  <si>
    <r>
      <rPr>
        <sz val="11"/>
        <color rgb="FFFF0000"/>
        <rFont val="Calibri"/>
        <family val="2"/>
      </rPr>
      <t>Dokkam</t>
    </r>
    <r>
      <rPr>
        <sz val="11"/>
        <color theme="1"/>
        <rFont val="Calibri"/>
        <family val="2"/>
        <scheme val="minor"/>
      </rPr>
      <t xml:space="preserve">: He is the </t>
    </r>
    <r>
      <rPr>
        <sz val="11"/>
        <color rgb="FFFF0000"/>
        <rFont val="Calibri"/>
        <family val="2"/>
      </rPr>
      <t>deity of crippled limbs and pain. A fowl is sacrificed for him within the compound in the evening.</t>
    </r>
  </si>
  <si>
    <t>Crippled limbs and pain</t>
  </si>
  <si>
    <t>The deity Dokkam is the cause of the illness</t>
  </si>
  <si>
    <t xml:space="preserve">The deity is appeased by the sacrifice of a fowl within the compound in the evening </t>
  </si>
  <si>
    <r>
      <rPr>
        <sz val="11"/>
        <color rgb="FFFF0000"/>
        <rFont val="Calibri"/>
        <family val="2"/>
      </rPr>
      <t>Oalgath: God of the same disease as Dokkam but the sacrifices</t>
    </r>
    <r>
      <rPr>
        <sz val="11"/>
        <color theme="1"/>
        <rFont val="Calibri"/>
        <family val="2"/>
        <scheme val="minor"/>
      </rPr>
      <t xml:space="preserve">, etc., </t>
    </r>
    <r>
      <rPr>
        <sz val="11"/>
        <color rgb="FFFF0000"/>
        <rFont val="Calibri"/>
        <family val="2"/>
      </rPr>
      <t>are offered at the back door of the nok in the morning.</t>
    </r>
  </si>
  <si>
    <t>The deity Oalgath causes the disease</t>
  </si>
  <si>
    <t>The deity is appeased by sacrifices at the back door of the nok in the morning</t>
  </si>
  <si>
    <r>
      <rPr>
        <sz val="11"/>
        <color rgb="FFFF0000"/>
        <rFont val="Calibri"/>
        <family val="2"/>
      </rPr>
      <t>Jogo: Causes pain in the chest. T</t>
    </r>
    <r>
      <rPr>
        <sz val="11"/>
        <color theme="1"/>
        <rFont val="Calibri"/>
        <family val="2"/>
        <scheme val="minor"/>
      </rPr>
      <t xml:space="preserve">he patient suffers from </t>
    </r>
    <r>
      <rPr>
        <sz val="11"/>
        <color rgb="FFFF0000"/>
        <rFont val="Calibri"/>
        <family val="2"/>
      </rPr>
      <t>constant pain and feels trouble in breathing. One fowl is sacrificed for the appeasement of his anger in the forest during early morning.</t>
    </r>
  </si>
  <si>
    <t>Constant pain in the chest and trouble breathing</t>
  </si>
  <si>
    <t>The spirit Jogo causes the illness</t>
  </si>
  <si>
    <t>Jogo accepts the sacrifice of a fowl in the forest during the early morning</t>
  </si>
  <si>
    <r>
      <rPr>
        <sz val="11"/>
        <color rgb="FFFF0000"/>
        <rFont val="Calibri"/>
        <family val="2"/>
      </rPr>
      <t>Chongol</t>
    </r>
    <r>
      <rPr>
        <sz val="11"/>
        <color theme="1"/>
        <rFont val="Calibri"/>
        <family val="2"/>
        <scheme val="minor"/>
      </rPr>
      <t xml:space="preserve">: It is also a </t>
    </r>
    <r>
      <rPr>
        <sz val="11"/>
        <color rgb="FFFF0000"/>
        <rFont val="Calibri"/>
        <family val="2"/>
      </rPr>
      <t>deity causing the same diseases as Jogo. In this case, boiled rice is offered to him under the nok during evening.</t>
    </r>
  </si>
  <si>
    <t>Chongol is the deity causing the disease</t>
  </si>
  <si>
    <t>Chongol accepts boiled rice offered to him under the nok during the evening</t>
  </si>
  <si>
    <r>
      <rPr>
        <sz val="11"/>
        <color rgb="FFFF0000"/>
        <rFont val="Calibri"/>
        <family val="2"/>
      </rPr>
      <t>Khacchiramjong</t>
    </r>
    <r>
      <rPr>
        <sz val="11"/>
        <color theme="1"/>
        <rFont val="Calibri"/>
        <family val="2"/>
        <scheme val="minor"/>
      </rPr>
      <t xml:space="preserve">: When this Mette is angry with any man, </t>
    </r>
    <r>
      <rPr>
        <sz val="11"/>
        <color rgb="FFFF0000"/>
        <rFont val="Calibri"/>
        <family val="2"/>
      </rPr>
      <t>the man suffers from sudden fever, pain in the chest and other parts of the body, and there is possibility of death</t>
    </r>
    <r>
      <rPr>
        <sz val="11"/>
        <color theme="1"/>
        <rFont val="Calibri"/>
        <family val="2"/>
        <scheme val="minor"/>
      </rPr>
      <t xml:space="preserve">. He is </t>
    </r>
    <r>
      <rPr>
        <sz val="11"/>
        <color rgb="FFFF0000"/>
        <rFont val="Calibri"/>
        <family val="2"/>
      </rPr>
      <t>worshipped, and sacrifices are offered in the turning of the way during evening.</t>
    </r>
  </si>
  <si>
    <t xml:space="preserve">Sudden fever, pain in the chest/other regions of the body, and the possibility of death </t>
  </si>
  <si>
    <t>The Mette Khacchiramjong causes the illness when he is angry with any man</t>
  </si>
  <si>
    <t>The Mette accepts worship and sacrifices offered in the turning of the way during the evening</t>
  </si>
  <si>
    <r>
      <rPr>
        <sz val="11"/>
        <color rgb="FFFF0000"/>
        <rFont val="Calibri"/>
        <family val="2"/>
      </rPr>
      <t>Aning Sugera: God of the same disease as Kacchiramjong.</t>
    </r>
    <r>
      <rPr>
        <sz val="11"/>
        <color theme="1"/>
        <rFont val="Calibri"/>
        <family val="2"/>
        <scheme val="minor"/>
      </rPr>
      <t xml:space="preserve"> In this case, </t>
    </r>
    <r>
      <rPr>
        <sz val="11"/>
        <color rgb="FFFF0000"/>
        <rFont val="Calibri"/>
        <family val="2"/>
      </rPr>
      <t>a bow is heated in the fire then it is touched in the chest of the patient, and then it is thrown away on the way. No one again touches this bow.</t>
    </r>
    <r>
      <rPr>
        <sz val="11"/>
        <color theme="1"/>
        <rFont val="Calibri"/>
        <family val="2"/>
        <scheme val="minor"/>
      </rPr>
      <t xml:space="preserve"> The common belief is that </t>
    </r>
    <r>
      <rPr>
        <sz val="11"/>
        <color rgb="FFFF0000"/>
        <rFont val="Calibri"/>
        <family val="2"/>
      </rPr>
      <t>whoever may touch this bow will suffer from the said disease. The worship is performed near rivulets in the morning.</t>
    </r>
  </si>
  <si>
    <t>Two instances of misfortune: first is a sudden fever/pain/chance of death and the other is the contraction of the disease from another person</t>
  </si>
  <si>
    <t>Two causes for the misfortune: the first is from the Mette  Aning Sugera and the other is from touching the boy that is heated in the fire and touched to the chest of the patient</t>
  </si>
  <si>
    <t>The solution to the illness created by the Mette is to heat a bow in the fire and touch it to the chest of the patient near rivulets in the morning, and then to throw the bow away</t>
  </si>
  <si>
    <r>
      <rPr>
        <sz val="11"/>
        <color rgb="FFFF0000"/>
        <rFont val="Calibri"/>
        <family val="2"/>
      </rPr>
      <t xml:space="preserve">Songfrong: Causes pain in the eyes. </t>
    </r>
    <r>
      <rPr>
        <sz val="11"/>
        <color theme="1"/>
        <rFont val="Calibri"/>
        <family val="2"/>
        <scheme val="minor"/>
      </rPr>
      <t>So whenever one suffers from such pain if the samania (test) so indicates they</t>
    </r>
    <r>
      <rPr>
        <sz val="11"/>
        <color rgb="FFFF0000"/>
        <rFont val="Calibri"/>
        <family val="2"/>
      </rPr>
      <t xml:space="preserve"> offer one fowl as sacrifice to this god in the morning within the house compound.</t>
    </r>
  </si>
  <si>
    <t>Pain in the eyes</t>
  </si>
  <si>
    <t>The deity Songfrong causes the pain in the eyes</t>
  </si>
  <si>
    <t>The deity accepts the sacrfice of a fowl In the morning within the house compound</t>
  </si>
  <si>
    <t xml:space="preserve">Samania: a test to indicate the sacrifice </t>
  </si>
  <si>
    <r>
      <rPr>
        <sz val="11"/>
        <color rgb="FFFF0000"/>
        <rFont val="Calibri"/>
        <family val="2"/>
      </rPr>
      <t>Salbaman: He causes pain in the eyes, a</t>
    </r>
    <r>
      <rPr>
        <sz val="11"/>
        <color theme="1"/>
        <rFont val="Calibri"/>
        <family val="2"/>
        <scheme val="minor"/>
      </rPr>
      <t xml:space="preserve">nd finally the </t>
    </r>
    <r>
      <rPr>
        <sz val="11"/>
        <color rgb="FFFF0000"/>
        <rFont val="Calibri"/>
        <family val="2"/>
      </rPr>
      <t>patient becomes blind. One cock is sacrificed for him. Time: morning: place: compound of the house.</t>
    </r>
  </si>
  <si>
    <t>Pain the eyes and blindness</t>
  </si>
  <si>
    <t>The spirit Salbaman causes the illness</t>
  </si>
  <si>
    <t>The deity accepts the sacrfice of a cock in the morning in the compound of the house</t>
  </si>
  <si>
    <r>
      <rPr>
        <sz val="11"/>
        <color rgb="FFFF0000"/>
        <rFont val="Calibri"/>
        <family val="2"/>
      </rPr>
      <t xml:space="preserve">Chifang: When this Mette bites the patient, </t>
    </r>
    <r>
      <rPr>
        <sz val="11"/>
        <color theme="1"/>
        <rFont val="Calibri"/>
        <family val="2"/>
        <scheme val="minor"/>
      </rPr>
      <t xml:space="preserve">he </t>
    </r>
    <r>
      <rPr>
        <sz val="11"/>
        <color rgb="FFFF0000"/>
        <rFont val="Calibri"/>
        <family val="2"/>
      </rPr>
      <t>suffers from swelling of the body together with ulceration. They sacrifice a fowl by the water side in the morning for the appeasement of this god.</t>
    </r>
  </si>
  <si>
    <t>Swelling of the body and ulceration</t>
  </si>
  <si>
    <t>The Mette named Chifang bites the individual</t>
  </si>
  <si>
    <t>A fowl  is sacrified by the waterside in the morning to appease the Mette</t>
  </si>
  <si>
    <r>
      <rPr>
        <sz val="11"/>
        <color rgb="FFFF0000"/>
        <rFont val="Calibri"/>
        <family val="2"/>
      </rPr>
      <t>Misinna: This deity causes severe troubles in the head such as headache, dizziness, etc. The sacrifice offered for him is a fowl killed under a tree called borsil .</t>
    </r>
    <r>
      <rPr>
        <sz val="11"/>
        <color theme="1"/>
        <rFont val="Calibri"/>
        <family val="2"/>
        <scheme val="minor"/>
      </rPr>
      <t xml:space="preserve"> Place: forest; time: morning.</t>
    </r>
  </si>
  <si>
    <t>Problems with the head, including headache and dizziness</t>
  </si>
  <si>
    <t>The deity Misinna causes the head problems</t>
  </si>
  <si>
    <t>A fowl is sacrified under a tree called a borsil in the forest during the morning</t>
  </si>
  <si>
    <r>
      <rPr>
        <sz val="11"/>
        <color rgb="FFFF0000"/>
        <rFont val="Calibri"/>
        <family val="2"/>
      </rPr>
      <t xml:space="preserve">Thongrengma: A female deity </t>
    </r>
    <r>
      <rPr>
        <sz val="11"/>
        <color theme="1"/>
        <rFont val="Calibri"/>
        <family val="2"/>
        <scheme val="minor"/>
      </rPr>
      <t>causes much trouble to the patient.</t>
    </r>
    <r>
      <rPr>
        <sz val="11"/>
        <color rgb="FFFF0000"/>
        <rFont val="Calibri"/>
        <family val="2"/>
      </rPr>
      <t xml:space="preserve"> The sphincter comes out, and the patient suffers from pain. They sacrifice one fowl near some water way in the morning for her.</t>
    </r>
  </si>
  <si>
    <t>The patient's sphincter comes out and they experience pain</t>
  </si>
  <si>
    <t>The female deity named Thongrengma causes the pain to the patient</t>
  </si>
  <si>
    <t>A fowl is sacrificed in the morning near some water-way</t>
  </si>
  <si>
    <r>
      <rPr>
        <sz val="11"/>
        <color rgb="FFFF0000"/>
        <rFont val="Calibri"/>
        <family val="2"/>
      </rPr>
      <t>Songsinnok: Another female deity</t>
    </r>
    <r>
      <rPr>
        <sz val="11"/>
        <color theme="1"/>
        <rFont val="Calibri"/>
        <family val="2"/>
        <scheme val="minor"/>
      </rPr>
      <t xml:space="preserve"> is Songsinnok. Under her spell, </t>
    </r>
    <r>
      <rPr>
        <sz val="11"/>
        <color rgb="FFFF0000"/>
        <rFont val="Calibri"/>
        <family val="2"/>
      </rPr>
      <t>one suffers from bowel troubles such as purging, dysentery, etc., also fever, and weakness results. The complexion turns gradually black. Sacrifice for this deity is a pig offered in the jungle in the morning.</t>
    </r>
  </si>
  <si>
    <t>Bowel troubles, including purging and dystentery, as well as fevers/weakness, which causes the complexion to gradually turn black</t>
  </si>
  <si>
    <t>Bowel troubles and blackening complexion are caused by the female deity Songsinnok</t>
  </si>
  <si>
    <t>A pig is offered in the jungle in the morning to appease Songsinnok</t>
  </si>
  <si>
    <r>
      <rPr>
        <sz val="11"/>
        <color rgb="FFFF0000"/>
        <rFont val="Calibri"/>
        <family val="2"/>
      </rPr>
      <t xml:space="preserve">Galwajok: </t>
    </r>
    <r>
      <rPr>
        <sz val="11"/>
        <color theme="1"/>
        <rFont val="Calibri"/>
        <family val="2"/>
        <scheme val="minor"/>
      </rPr>
      <t xml:space="preserve">He is responsible for </t>
    </r>
    <r>
      <rPr>
        <sz val="11"/>
        <color rgb="FFFF0000"/>
        <rFont val="Calibri"/>
        <family val="2"/>
      </rPr>
      <t>causing severe attack of fever accompanied by vomitting</t>
    </r>
    <r>
      <rPr>
        <sz val="11"/>
        <color theme="1"/>
        <rFont val="Calibri"/>
        <family val="2"/>
        <scheme val="minor"/>
      </rPr>
      <t>.</t>
    </r>
    <r>
      <rPr>
        <sz val="11"/>
        <color rgb="FFFF0000"/>
        <rFont val="Calibri"/>
        <family val="2"/>
      </rPr>
      <t xml:space="preserve"> The patient becomes weak. One chicken is sacrificed within the nok for the appeasement of his anger. Time for offering is evening.</t>
    </r>
  </si>
  <si>
    <t>Severe feverish attack and vomitting which leads to weakness</t>
  </si>
  <si>
    <t>The deity Galwajok causes the feverish spell</t>
  </si>
  <si>
    <t>A chicken is sacrificed within the nok in the morning to appease Galwajok</t>
  </si>
  <si>
    <r>
      <rPr>
        <sz val="11"/>
        <color rgb="FFFF0000"/>
        <rFont val="Calibri"/>
        <family val="2"/>
      </rPr>
      <t>Khafakfak: Causes nausia</t>
    </r>
    <r>
      <rPr>
        <sz val="11"/>
        <color theme="1"/>
        <rFont val="Calibri"/>
        <family val="2"/>
        <scheme val="minor"/>
      </rPr>
      <t xml:space="preserve">, and the patient </t>
    </r>
    <r>
      <rPr>
        <sz val="11"/>
        <color rgb="FFFF0000"/>
        <rFont val="Calibri"/>
        <family val="2"/>
      </rPr>
      <t>vomits in large quantity. Sacrifice offered for him is a chicken within the nok in the morning.</t>
    </r>
  </si>
  <si>
    <t>Nausea and vomitting in large quantity</t>
  </si>
  <si>
    <t>The deity Khafafak causes the nausea</t>
  </si>
  <si>
    <t>A chicken is sacrified in the nok in the morning for Khafafak</t>
  </si>
  <si>
    <r>
      <rPr>
        <sz val="11"/>
        <color rgb="FFFF0000"/>
        <rFont val="Calibri"/>
        <family val="2"/>
      </rPr>
      <t>Chabal</t>
    </r>
    <r>
      <rPr>
        <sz val="11"/>
        <color theme="1"/>
        <rFont val="Calibri"/>
        <family val="2"/>
        <scheme val="minor"/>
      </rPr>
      <t xml:space="preserve">: Among the deities, she seems to be less harmful. She only works </t>
    </r>
    <r>
      <rPr>
        <sz val="11"/>
        <color rgb="FFFF0000"/>
        <rFont val="Calibri"/>
        <family val="2"/>
      </rPr>
      <t xml:space="preserve">minor mischief. </t>
    </r>
    <r>
      <rPr>
        <sz val="11"/>
        <color theme="1"/>
        <rFont val="Calibri"/>
        <family val="2"/>
        <scheme val="minor"/>
      </rPr>
      <t xml:space="preserve">The patient </t>
    </r>
    <r>
      <rPr>
        <sz val="11"/>
        <color rgb="FFFF0000"/>
        <rFont val="Calibri"/>
        <family val="2"/>
      </rPr>
      <t>dislikes his food which becomes distasteful to him. One pig is sacrificed for her within the nok</t>
    </r>
    <r>
      <rPr>
        <sz val="11"/>
        <color theme="1"/>
        <rFont val="Calibri"/>
        <family val="2"/>
        <scheme val="minor"/>
      </rPr>
      <t xml:space="preserve"> of the patient </t>
    </r>
    <r>
      <rPr>
        <sz val="11"/>
        <color rgb="FFFF0000"/>
        <rFont val="Calibri"/>
        <family val="2"/>
      </rPr>
      <t xml:space="preserve">at any time </t>
    </r>
    <r>
      <rPr>
        <sz val="11"/>
        <color theme="1"/>
        <rFont val="Calibri"/>
        <family val="2"/>
        <scheme val="minor"/>
      </rPr>
      <t>suitable to them.</t>
    </r>
  </si>
  <si>
    <t>A disliking for food that makes it appear distasteful</t>
  </si>
  <si>
    <t>The deity Chabal causes the minor mischief of making the food distasteful</t>
  </si>
  <si>
    <t>A pig is sacrificed at any time to appease Chabal</t>
  </si>
  <si>
    <t>['752', '776', '782']</t>
  </si>
  <si>
    <r>
      <rPr>
        <sz val="11"/>
        <color rgb="FFFF0000"/>
        <rFont val="Calibri"/>
        <family val="2"/>
      </rPr>
      <t>Marang</t>
    </r>
    <r>
      <rPr>
        <sz val="11"/>
        <color theme="1"/>
        <rFont val="Calibri"/>
        <family val="2"/>
        <scheme val="minor"/>
      </rPr>
      <t xml:space="preserve">: The Garos consider this deity </t>
    </r>
    <r>
      <rPr>
        <sz val="11"/>
        <color rgb="FFFF0000"/>
        <rFont val="Calibri"/>
        <family val="2"/>
      </rPr>
      <t xml:space="preserve">a witch. </t>
    </r>
    <r>
      <rPr>
        <sz val="11"/>
        <color theme="1"/>
        <rFont val="Calibri"/>
        <family val="2"/>
        <scheme val="minor"/>
      </rPr>
      <t xml:space="preserve">They are very much afraid of this deity and often mention her name in connection with some apprehended danger or risk. </t>
    </r>
    <r>
      <rPr>
        <sz val="11"/>
        <color rgb="FFFF0000"/>
        <rFont val="Calibri"/>
        <family val="2"/>
      </rPr>
      <t>She causes failure of crops, fall from a tree or a hillock, etc., and also profuse bleeding</t>
    </r>
    <r>
      <rPr>
        <sz val="11"/>
        <color theme="1"/>
        <rFont val="Calibri"/>
        <family val="2"/>
        <scheme val="minor"/>
      </rPr>
      <t xml:space="preserve"> caused by some wound. </t>
    </r>
    <r>
      <rPr>
        <sz val="11"/>
        <color rgb="FFFF0000"/>
        <rFont val="Calibri"/>
        <family val="2"/>
      </rPr>
      <t>A fowl or a pig or both are sacrificed to her near some water in the morning.</t>
    </r>
    <r>
      <rPr>
        <sz val="11"/>
        <color theme="1"/>
        <rFont val="Calibri"/>
        <family val="2"/>
        <scheme val="minor"/>
      </rPr>
      <t xml:space="preserve"> She has her peons namely, Sitharang, Chikama, Chithoal.</t>
    </r>
  </si>
  <si>
    <t>Several instances of misfortune: crop failure, falling from a tree, profuse bleeding, and more.</t>
  </si>
  <si>
    <t>The deity/witch Marang causes the instances of misfortune, danger,and risk</t>
  </si>
  <si>
    <t>A fowl or a pig or both are sacrificed near some water in the morning to appease Marang</t>
  </si>
  <si>
    <r>
      <rPr>
        <sz val="11"/>
        <color rgb="FFFF0000"/>
        <rFont val="Calibri"/>
        <family val="2"/>
      </rPr>
      <t>Chijong</t>
    </r>
    <r>
      <rPr>
        <sz val="11"/>
        <color theme="1"/>
        <rFont val="Calibri"/>
        <family val="2"/>
        <scheme val="minor"/>
      </rPr>
      <t>: It means tortoise. It is also worshipped because they think that</t>
    </r>
    <r>
      <rPr>
        <sz val="11"/>
        <color rgb="FFFF0000"/>
        <rFont val="Calibri"/>
        <family val="2"/>
      </rPr>
      <t xml:space="preserve"> it causes pain in the stomach</t>
    </r>
    <r>
      <rPr>
        <sz val="11"/>
        <color theme="1"/>
        <rFont val="Calibri"/>
        <family val="2"/>
        <scheme val="minor"/>
      </rPr>
      <t xml:space="preserve">, and so </t>
    </r>
    <r>
      <rPr>
        <sz val="11"/>
        <color rgb="FFFF0000"/>
        <rFont val="Calibri"/>
        <family val="2"/>
      </rPr>
      <t>they make a tortoise with the trunk of the tree and offer a fowl as sacrifice near some water in the morning</t>
    </r>
    <r>
      <rPr>
        <sz val="11"/>
        <color theme="1"/>
        <rFont val="Calibri"/>
        <family val="2"/>
        <scheme val="minor"/>
      </rPr>
      <t>. She is a female deity.</t>
    </r>
  </si>
  <si>
    <t>Pain in the stomach</t>
  </si>
  <si>
    <t>Chijong - tortoise</t>
  </si>
  <si>
    <t>The deity Chijong causes the pain in the stomach</t>
  </si>
  <si>
    <t>A tortoise is made with the trunk of a tree and a fowl is also sacrificed near water in the morning</t>
  </si>
  <si>
    <r>
      <rPr>
        <sz val="11"/>
        <color rgb="FFFF0000"/>
        <rFont val="Calibri"/>
        <family val="2"/>
      </rPr>
      <t>Banfang</t>
    </r>
    <r>
      <rPr>
        <sz val="11"/>
        <color theme="1"/>
        <rFont val="Calibri"/>
        <family val="2"/>
        <scheme val="minor"/>
      </rPr>
      <t xml:space="preserve">: Works evil as others. He is considered as the </t>
    </r>
    <r>
      <rPr>
        <sz val="11"/>
        <color rgb="FFFF0000"/>
        <rFont val="Calibri"/>
        <family val="2"/>
      </rPr>
      <t>god who also causes headache</t>
    </r>
    <r>
      <rPr>
        <sz val="11"/>
        <color theme="1"/>
        <rFont val="Calibri"/>
        <family val="2"/>
        <scheme val="minor"/>
      </rPr>
      <t xml:space="preserve">. He has three peons, Metti Mora, Balong Rekke and Barsalkhambe. They do not eract any altar in this case. They simply </t>
    </r>
    <r>
      <rPr>
        <sz val="11"/>
        <color rgb="FFFF0000"/>
        <rFont val="Calibri"/>
        <family val="2"/>
      </rPr>
      <t>make a peacock with a bamboo and hang it on a tree in the forest where they sacrifice a fowl in the morning.</t>
    </r>
  </si>
  <si>
    <t>Headache</t>
  </si>
  <si>
    <t>The deity Banfang causes the headache</t>
  </si>
  <si>
    <t>A peacock is made of bamboo and hung on a tree in the forest where a fowl is sacrificed in the morning</t>
  </si>
  <si>
    <r>
      <rPr>
        <sz val="11"/>
        <color rgb="FFFF0000"/>
        <rFont val="Calibri"/>
        <family val="2"/>
      </rPr>
      <t>Goera</t>
    </r>
    <r>
      <rPr>
        <sz val="11"/>
        <color theme="1"/>
        <rFont val="Calibri"/>
        <family val="2"/>
        <scheme val="minor"/>
      </rPr>
      <t xml:space="preserve">: The Garos mean that the </t>
    </r>
    <r>
      <rPr>
        <sz val="11"/>
        <color rgb="FFFF0000"/>
        <rFont val="Calibri"/>
        <family val="2"/>
      </rPr>
      <t xml:space="preserve">lightning and thunder </t>
    </r>
    <r>
      <rPr>
        <sz val="11"/>
        <color theme="1"/>
        <rFont val="Calibri"/>
        <family val="2"/>
        <scheme val="minor"/>
      </rPr>
      <t xml:space="preserve">are caused by this powerful god. When he is angry with some one </t>
    </r>
    <r>
      <rPr>
        <sz val="11"/>
        <color rgb="FFFF0000"/>
        <rFont val="Calibri"/>
        <family val="2"/>
      </rPr>
      <t>the man suffers from ulceration such as from burning,</t>
    </r>
    <r>
      <rPr>
        <sz val="11"/>
        <color theme="1"/>
        <rFont val="Calibri"/>
        <family val="2"/>
        <scheme val="minor"/>
      </rPr>
      <t xml:space="preserve"> etc. </t>
    </r>
    <r>
      <rPr>
        <sz val="11"/>
        <color rgb="FFFF0000"/>
        <rFont val="Calibri"/>
        <family val="2"/>
      </rPr>
      <t>One cock is offered to him. They sacrifice this cock under a tree which has been burnt by a lightening generally in the morning, usually in the month of April.</t>
    </r>
  </si>
  <si>
    <t>The lightning and thunder, as well as an ulceration caused by burning</t>
  </si>
  <si>
    <t>Ulceration - breaking of the skin caused by burning</t>
  </si>
  <si>
    <t>The god Goera causes the lightning and thunder that lead to the ulceration when he is angry</t>
  </si>
  <si>
    <t>A cock is sacrificed to Goera under a tree which has been burnt by lightning on a morning in April</t>
  </si>
  <si>
    <r>
      <rPr>
        <sz val="11"/>
        <color rgb="FFFF0000"/>
        <rFont val="Calibri"/>
        <family val="2"/>
      </rPr>
      <t>Bidaoee</t>
    </r>
    <r>
      <rPr>
        <sz val="11"/>
        <color theme="1"/>
        <rFont val="Calibri"/>
        <family val="2"/>
        <scheme val="minor"/>
      </rPr>
      <t xml:space="preserve">: This deity does </t>
    </r>
    <r>
      <rPr>
        <sz val="11"/>
        <color rgb="FFFF0000"/>
        <rFont val="Calibri"/>
        <family val="2"/>
      </rPr>
      <t xml:space="preserve">mischief to a man by causing him to suffer from fever. The patient breaks down </t>
    </r>
    <r>
      <rPr>
        <sz val="11"/>
        <color theme="1"/>
        <rFont val="Calibri"/>
        <family val="2"/>
        <scheme val="minor"/>
      </rPr>
      <t xml:space="preserve">completely. Their general conception is that </t>
    </r>
    <r>
      <rPr>
        <sz val="11"/>
        <color rgb="FFFF0000"/>
        <rFont val="Calibri"/>
        <family val="2"/>
      </rPr>
      <t>this deity catches hold of the life</t>
    </r>
    <r>
      <rPr>
        <sz val="11"/>
        <color theme="1"/>
        <rFont val="Calibri"/>
        <family val="2"/>
        <scheme val="minor"/>
      </rPr>
      <t xml:space="preserve">, i.e., the jangi, of the patient and goes on </t>
    </r>
    <r>
      <rPr>
        <sz val="11"/>
        <color rgb="FFFF0000"/>
        <rFont val="Calibri"/>
        <family val="2"/>
      </rPr>
      <t>ducking it in the water</t>
    </r>
    <r>
      <rPr>
        <sz val="11"/>
        <color theme="1"/>
        <rFont val="Calibri"/>
        <family val="2"/>
        <scheme val="minor"/>
      </rPr>
      <t xml:space="preserve">. The patient, therefore, </t>
    </r>
    <r>
      <rPr>
        <sz val="11"/>
        <color rgb="FFFF0000"/>
        <rFont val="Calibri"/>
        <family val="2"/>
      </rPr>
      <t>gets fever and cold. One pig is offered as sacrifice to him near some water pool in the morning.</t>
    </r>
  </si>
  <si>
    <t>Fever and a cold that causes the patient to break down</t>
  </si>
  <si>
    <t>Jangi - the life within a person</t>
  </si>
  <si>
    <t xml:space="preserve">The deity Bidaoee does mischief to the patient </t>
  </si>
  <si>
    <t>A pig is sacrified near a water pool in the morning to Bidaoee to appease him</t>
  </si>
  <si>
    <t>There is a belief that this God enacts the misfortune upon the victim by metaphorically dunking them in water</t>
  </si>
  <si>
    <r>
      <rPr>
        <sz val="11"/>
        <color rgb="FFFF0000"/>
        <rFont val="Calibri"/>
        <family val="2"/>
      </rPr>
      <t>Nokhungdenfak</t>
    </r>
    <r>
      <rPr>
        <sz val="11"/>
        <color theme="1"/>
        <rFont val="Calibri"/>
        <family val="2"/>
        <scheme val="minor"/>
      </rPr>
      <t xml:space="preserve">: </t>
    </r>
    <r>
      <rPr>
        <sz val="11"/>
        <color rgb="FFFF0000"/>
        <rFont val="Calibri"/>
        <family val="2"/>
      </rPr>
      <t xml:space="preserve">Causes high fever together with such severe headache that the patient feels, as if, his head will burst. They offer a puppy as sacrifice </t>
    </r>
    <r>
      <rPr>
        <sz val="11"/>
        <color theme="1"/>
        <rFont val="Calibri"/>
        <family val="2"/>
        <scheme val="minor"/>
      </rPr>
      <t xml:space="preserve">to her. This sacrifice is offered </t>
    </r>
    <r>
      <rPr>
        <sz val="11"/>
        <color rgb="FFFF0000"/>
        <rFont val="Calibri"/>
        <family val="2"/>
      </rPr>
      <t>on the roof of the nok in the noon.</t>
    </r>
  </si>
  <si>
    <t>A high fever and headache severe enough to feel as if one's head will burst</t>
  </si>
  <si>
    <t>The deity Nokhungdenfak causes the misfortune to the victim</t>
  </si>
  <si>
    <t>A puppy is sacrificed on the roof of the nok at noon</t>
  </si>
  <si>
    <r>
      <rPr>
        <sz val="11"/>
        <color rgb="FFFF0000"/>
        <rFont val="Calibri"/>
        <family val="2"/>
      </rPr>
      <t>Oasrong</t>
    </r>
    <r>
      <rPr>
        <sz val="11"/>
        <color theme="1"/>
        <rFont val="Calibri"/>
        <family val="2"/>
        <scheme val="minor"/>
      </rPr>
      <t xml:space="preserve">: They could not say if this deity is a male or a female. Nor could they give me names of the peons. This deity is worshipped and </t>
    </r>
    <r>
      <rPr>
        <sz val="11"/>
        <color rgb="FFFF0000"/>
        <rFont val="Calibri"/>
        <family val="2"/>
      </rPr>
      <t>given a fowl as sacrifice after child birth. They say blood discharge stops after they offer this sacrifice</t>
    </r>
    <r>
      <rPr>
        <sz val="11"/>
        <color theme="1"/>
        <rFont val="Calibri"/>
        <family val="2"/>
        <scheme val="minor"/>
      </rPr>
      <t>. Time: morning; place: compound of the house.</t>
    </r>
  </si>
  <si>
    <t>Blood discharge after giving birth</t>
  </si>
  <si>
    <t>The deity Oasrong stops the blood discharge when worshipped</t>
  </si>
  <si>
    <t>A fowl is sacrificed in the morning in the compound of the house after child birth</t>
  </si>
  <si>
    <t>This god prevents misfortune, rather than causes it, when worshipped</t>
  </si>
  <si>
    <r>
      <rPr>
        <sz val="11"/>
        <color rgb="FFFF0000"/>
        <rFont val="Calibri"/>
        <family val="2"/>
      </rPr>
      <t>Garamanthrai</t>
    </r>
    <r>
      <rPr>
        <sz val="11"/>
        <color theme="1"/>
        <rFont val="Calibri"/>
        <family val="2"/>
        <scheme val="minor"/>
      </rPr>
      <t xml:space="preserve">: The Garos consider this deity as the god of </t>
    </r>
    <r>
      <rPr>
        <sz val="11"/>
        <color rgb="FFFF0000"/>
        <rFont val="Calibri"/>
        <family val="2"/>
      </rPr>
      <t>pain in the body</t>
    </r>
    <r>
      <rPr>
        <sz val="11"/>
        <color theme="1"/>
        <rFont val="Calibri"/>
        <family val="2"/>
        <scheme val="minor"/>
      </rPr>
      <t>.</t>
    </r>
    <r>
      <rPr>
        <sz val="11"/>
        <color rgb="FFFF0000"/>
        <rFont val="Calibri"/>
        <family val="2"/>
      </rPr>
      <t xml:space="preserve"> A perfectly black goat is sacrificed for him in the jungle under a tree where they build the altar with a decorated bamboo</t>
    </r>
    <r>
      <rPr>
        <sz val="11"/>
        <color theme="1"/>
        <rFont val="Calibri"/>
        <family val="2"/>
        <scheme val="minor"/>
      </rPr>
      <t>.</t>
    </r>
  </si>
  <si>
    <t>Pain the body</t>
  </si>
  <si>
    <t>The deity causes pain in the body</t>
  </si>
  <si>
    <t>A perfectly black goat is sacrificed to Garamanthrai and an altar is erected with decorated bamboo in the jungle under a tree</t>
  </si>
  <si>
    <t>54</t>
  </si>
  <si>
    <r>
      <rPr>
        <sz val="11"/>
        <color rgb="FFFF0000"/>
        <rFont val="Calibri"/>
        <family val="2"/>
      </rPr>
      <t>Udum</t>
    </r>
    <r>
      <rPr>
        <sz val="11"/>
        <color theme="1"/>
        <rFont val="Calibri"/>
        <family val="2"/>
        <scheme val="minor"/>
      </rPr>
      <t xml:space="preserve">: When this deity is angry, the patient suffers from </t>
    </r>
    <r>
      <rPr>
        <sz val="11"/>
        <color rgb="FFFF0000"/>
        <rFont val="Calibri"/>
        <family val="2"/>
      </rPr>
      <t xml:space="preserve">pain in the stomach. </t>
    </r>
    <r>
      <rPr>
        <sz val="11"/>
        <color theme="1"/>
        <rFont val="Calibri"/>
        <family val="2"/>
        <scheme val="minor"/>
      </rPr>
      <t xml:space="preserve">The </t>
    </r>
    <r>
      <rPr>
        <sz val="11"/>
        <color rgb="FFFF0000"/>
        <rFont val="Calibri"/>
        <family val="2"/>
      </rPr>
      <t>altar</t>
    </r>
    <r>
      <rPr>
        <sz val="11"/>
        <color theme="1"/>
        <rFont val="Calibri"/>
        <family val="2"/>
        <scheme val="minor"/>
      </rPr>
      <t xml:space="preserve"> for him is rather peculiar. </t>
    </r>
    <r>
      <rPr>
        <sz val="11"/>
        <color rgb="FFFF0000"/>
        <rFont val="Calibri"/>
        <family val="2"/>
      </rPr>
      <t>They make a figure of a man on the earth in the path and place one plantain plant near the head and another near the foot and also place a small piece of bamboo on the chest of the figure.</t>
    </r>
    <r>
      <rPr>
        <sz val="11"/>
        <color theme="1"/>
        <rFont val="Calibri"/>
        <family val="2"/>
        <scheme val="minor"/>
      </rPr>
      <t xml:space="preserve"> This forms the altar.</t>
    </r>
    <r>
      <rPr>
        <sz val="11"/>
        <color rgb="FFFF0000"/>
        <rFont val="Calibri"/>
        <family val="2"/>
      </rPr>
      <t xml:space="preserve"> They sacrifice one black goat to this deity.</t>
    </r>
  </si>
  <si>
    <t>The deity Udum causes the pain in the stomach when he is angry</t>
  </si>
  <si>
    <t>An altar is erected, consisting of a figure of a man in a path with one plantain plant near his head and another near his food, as well as a piece of bamboo on his chest. A black goat is also sacrificed to Udum to appease him.</t>
  </si>
  <si>
    <r>
      <t xml:space="preserve">I have mentioned </t>
    </r>
    <r>
      <rPr>
        <sz val="11"/>
        <color rgb="FFFF0000"/>
        <rFont val="Calibri"/>
        <family val="2"/>
      </rPr>
      <t xml:space="preserve">Marang as a deity </t>
    </r>
    <r>
      <rPr>
        <sz val="11"/>
        <color theme="1"/>
        <rFont val="Calibri"/>
        <family val="2"/>
        <scheme val="minor"/>
      </rPr>
      <t xml:space="preserve">in the above list. But there is another sense also conveyed by this word, which is </t>
    </r>
    <r>
      <rPr>
        <sz val="11"/>
        <color rgb="FFFF0000"/>
        <rFont val="Calibri"/>
        <family val="2"/>
      </rPr>
      <t xml:space="preserve">identical with the word taboo </t>
    </r>
    <r>
      <rPr>
        <sz val="11"/>
        <color theme="1"/>
        <rFont val="Calibri"/>
        <family val="2"/>
      </rPr>
      <t>u</t>
    </r>
    <r>
      <rPr>
        <sz val="11"/>
        <color theme="1"/>
        <rFont val="Calibri"/>
        <family val="2"/>
        <scheme val="minor"/>
      </rPr>
      <t>sed in the sense of</t>
    </r>
    <r>
      <rPr>
        <sz val="11"/>
        <color rgb="FFFF0000"/>
        <rFont val="Calibri"/>
        <family val="2"/>
      </rPr>
      <t xml:space="preserve"> sinful or unlucky </t>
    </r>
    <r>
      <rPr>
        <sz val="11"/>
        <color theme="1"/>
        <rFont val="Calibri"/>
        <family val="2"/>
        <scheme val="minor"/>
      </rPr>
      <t xml:space="preserve">added to the sense of </t>
    </r>
    <r>
      <rPr>
        <sz val="11"/>
        <color rgb="FFFF0000"/>
        <rFont val="Calibri"/>
        <family val="2"/>
      </rPr>
      <t>evil</t>
    </r>
    <r>
      <rPr>
        <sz val="11"/>
        <color theme="1"/>
        <rFont val="Calibri"/>
        <family val="2"/>
        <scheme val="minor"/>
      </rPr>
      <t>, and at times also means</t>
    </r>
    <r>
      <rPr>
        <sz val="11"/>
        <color rgb="FFFF0000"/>
        <rFont val="Calibri"/>
        <family val="2"/>
      </rPr>
      <t xml:space="preserve"> unlawful or prohibited.</t>
    </r>
  </si>
  <si>
    <t>No instance of misfortune provided</t>
  </si>
  <si>
    <t>Marang - a deity, but also a word meaning taboo, sinful unlucky, eivl, unlawful, or prohibited, depending on the context</t>
  </si>
  <si>
    <t>No cause as there is no misfortune identified</t>
  </si>
  <si>
    <t>No action given to stop the misfortune, as no misfortune is provided</t>
  </si>
  <si>
    <t>['784', '844']</t>
  </si>
  <si>
    <r>
      <t xml:space="preserve">The </t>
    </r>
    <r>
      <rPr>
        <sz val="11"/>
        <color rgb="FFFF0000"/>
        <rFont val="Calibri"/>
        <family val="2"/>
      </rPr>
      <t>Garos do not go out in the field on the day when a child is born</t>
    </r>
    <r>
      <rPr>
        <sz val="11"/>
        <color theme="1"/>
        <rFont val="Calibri"/>
        <family val="2"/>
        <scheme val="minor"/>
      </rPr>
      <t xml:space="preserve"> to one of the villagers. </t>
    </r>
    <r>
      <rPr>
        <sz val="11"/>
        <color rgb="FFFF0000"/>
        <rFont val="Calibri"/>
        <family val="2"/>
      </rPr>
      <t>It is marang to violate this rule a</t>
    </r>
    <r>
      <rPr>
        <sz val="11"/>
        <color theme="1"/>
        <rFont val="Calibri"/>
        <family val="2"/>
        <scheme val="minor"/>
      </rPr>
      <t xml:space="preserve">nd whoever does so his </t>
    </r>
    <r>
      <rPr>
        <sz val="11"/>
        <color rgb="FFFF0000"/>
        <rFont val="Calibri"/>
        <family val="2"/>
      </rPr>
      <t>crops will be cursed and hence spoiled</t>
    </r>
    <r>
      <rPr>
        <sz val="11"/>
        <color theme="1"/>
        <rFont val="Calibri"/>
        <family val="2"/>
        <scheme val="minor"/>
      </rPr>
      <t>.</t>
    </r>
  </si>
  <si>
    <t>Curse and spoiling of crops</t>
  </si>
  <si>
    <t>Going out into the fields on the day a child is born</t>
  </si>
  <si>
    <t>['262', '527', '727', '784']</t>
  </si>
  <si>
    <r>
      <t xml:space="preserve">It is a </t>
    </r>
    <r>
      <rPr>
        <sz val="11"/>
        <color rgb="FFFF0000"/>
        <rFont val="Calibri"/>
        <family val="2"/>
      </rPr>
      <t>marang to eat any of the agricultural products, and fruits of the season before the Gala or the festivals</t>
    </r>
    <r>
      <rPr>
        <sz val="11"/>
        <color theme="1"/>
        <rFont val="Calibri"/>
        <family val="2"/>
        <scheme val="minor"/>
      </rPr>
      <t xml:space="preserve"> are performed. I have already mentioned the different festivals of the year.</t>
    </r>
    <r>
      <rPr>
        <sz val="11"/>
        <color rgb="FFFF0000"/>
        <rFont val="Calibri"/>
        <family val="2"/>
      </rPr>
      <t xml:space="preserve"> It is a marang to kill a man.</t>
    </r>
    <r>
      <rPr>
        <sz val="11"/>
        <color theme="1"/>
        <rFont val="Calibri"/>
        <family val="2"/>
        <scheme val="minor"/>
      </rPr>
      <t xml:space="preserve"> They used to </t>
    </r>
    <r>
      <rPr>
        <sz val="11"/>
        <color rgb="FFFF0000"/>
        <rFont val="Calibri"/>
        <family val="2"/>
      </rPr>
      <t>perform a ceremony named Marang Harikkha on their return from war to ward off the evil of the blood spots on their body marked during the war.</t>
    </r>
  </si>
  <si>
    <t>It is marang/taboo to eat agricultural products before the Gala and to kill a man</t>
  </si>
  <si>
    <t>To ward off the evil of the blood spots on their body that they gained during war, the villagers perform a ceremony called Marang Harikkha</t>
  </si>
  <si>
    <t>Marang Hikkha - a ceremony to ward off evils after war</t>
  </si>
  <si>
    <t>['291', '602', '784']</t>
  </si>
  <si>
    <r>
      <t xml:space="preserve">Playfair mentions, among others, that </t>
    </r>
    <r>
      <rPr>
        <sz val="11"/>
        <color rgb="FFFF0000"/>
        <rFont val="Calibri"/>
        <family val="2"/>
      </rPr>
      <t>wearing clothes of sister’s husband touching the clothes of her male relatives such as uncle, brother, sister’s husband are considered as marang.</t>
    </r>
  </si>
  <si>
    <t>It is Marang/taboo to wear the clothing of a sister's husband that has touched the clothes of her male relatives</t>
  </si>
  <si>
    <r>
      <t xml:space="preserve">Whenever, there is </t>
    </r>
    <r>
      <rPr>
        <sz val="11"/>
        <color rgb="FFFF0000"/>
        <rFont val="Calibri"/>
        <family val="2"/>
      </rPr>
      <t>bleeding</t>
    </r>
    <r>
      <rPr>
        <sz val="11"/>
        <color theme="1"/>
        <rFont val="Calibri"/>
        <family val="2"/>
        <scheme val="minor"/>
      </rPr>
      <t xml:space="preserve"> from any wound or any cut in the body </t>
    </r>
    <r>
      <rPr>
        <sz val="11"/>
        <color rgb="FFFF0000"/>
        <rFont val="Calibri"/>
        <family val="2"/>
      </rPr>
      <t>they call it marang.</t>
    </r>
    <r>
      <rPr>
        <sz val="11"/>
        <color theme="1"/>
        <rFont val="Calibri"/>
        <family val="2"/>
        <scheme val="minor"/>
      </rPr>
      <t xml:space="preserve"> I think here they do not mean taboo but mean that it is the</t>
    </r>
    <r>
      <rPr>
        <sz val="11"/>
        <color rgb="FFFF0000"/>
        <rFont val="Calibri"/>
        <family val="2"/>
      </rPr>
      <t xml:space="preserve"> working of that evil spirit.</t>
    </r>
  </si>
  <si>
    <t>Bleeding from a wound or cut on the body</t>
  </si>
  <si>
    <t>The working of the evil spirit causes the bleeding</t>
  </si>
  <si>
    <t>['755', '776', '787', '793']</t>
  </si>
  <si>
    <r>
      <t xml:space="preserve">I have mentioned samania when considering the deities of the Garos. </t>
    </r>
    <r>
      <rPr>
        <sz val="11"/>
        <color rgb="FFFF0000"/>
        <rFont val="Calibri"/>
        <family val="2"/>
      </rPr>
      <t>Samania is a test by which they ascertain the spirit who has caused the trouble or disease</t>
    </r>
    <r>
      <rPr>
        <sz val="11"/>
        <color theme="1"/>
        <rFont val="Calibri"/>
        <family val="2"/>
        <scheme val="minor"/>
      </rPr>
      <t xml:space="preserve">. What they do to know this and </t>
    </r>
    <r>
      <rPr>
        <sz val="11"/>
        <color rgb="FFFF0000"/>
        <rFont val="Calibri"/>
        <family val="2"/>
      </rPr>
      <t xml:space="preserve">to determine the sacrifice necessary to appease the wrath of the deity </t>
    </r>
    <r>
      <rPr>
        <sz val="11"/>
        <color theme="1"/>
        <rFont val="Calibri"/>
        <family val="2"/>
        <scheme val="minor"/>
      </rPr>
      <t>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r>
  </si>
  <si>
    <t>Trouble or disease</t>
  </si>
  <si>
    <t>Samania - a test to ascertain the spirit who has caused the misfortune</t>
  </si>
  <si>
    <t>A spirit causes the trouble or disease, but the test must be performed to determine which spirit</t>
  </si>
  <si>
    <t>The test determines what type of sacrfice is necessary to appease the spirit</t>
  </si>
  <si>
    <r>
      <t xml:space="preserve">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
    </r>
    <r>
      <rPr>
        <sz val="11"/>
        <color rgb="FFFF0000"/>
        <rFont val="Calibri"/>
        <family val="2"/>
      </rPr>
      <t>the spirit responsible for the evil.</t>
    </r>
    <r>
      <rPr>
        <sz val="11"/>
        <color theme="1"/>
        <rFont val="Calibri"/>
        <family val="2"/>
        <scheme val="minor"/>
      </rPr>
      <t xml:space="preserve"> He then also finds out by the same test what offerings the spirit wants to relieve the man of his trouble. </t>
    </r>
    <r>
      <rPr>
        <sz val="11"/>
        <color rgb="FFFF0000"/>
        <rFont val="Calibri"/>
        <family val="2"/>
      </rPr>
      <t>This test is known as samania.</t>
    </r>
  </si>
  <si>
    <t>Samania - a test to ascertain the spirit who has caused the misfortune; A khamal - knowledgeable person with regards to the deities</t>
  </si>
  <si>
    <t>Spirits cause the evil</t>
  </si>
  <si>
    <t>A samania must be performed to determine the sacrifice necessary to appease the spirit</t>
  </si>
  <si>
    <r>
      <t xml:space="preserve">There is a second method of </t>
    </r>
    <r>
      <rPr>
        <sz val="11"/>
        <color rgb="FFFF0000"/>
        <rFont val="Calibri"/>
        <family val="2"/>
      </rPr>
      <t>samania</t>
    </r>
    <r>
      <rPr>
        <sz val="11"/>
        <color theme="1"/>
        <rFont val="Calibri"/>
        <family val="2"/>
        <scheme val="minor"/>
      </rPr>
      <t>. It is done simply with a piece of small thread held by the two fingers of the right hand of the khamal. He then continues to call out the names of the spirits. When the right spirit is mentioned the khamal’s hand begins to tremble, and gradually this becomes so violent that the hand of the khamal actually beats the earth, as if,</t>
    </r>
    <r>
      <rPr>
        <sz val="11"/>
        <color rgb="FFFF0000"/>
        <rFont val="Calibri"/>
        <family val="2"/>
      </rPr>
      <t xml:space="preserve"> he has been possessed by the spirit.</t>
    </r>
  </si>
  <si>
    <t>CHAPTER IX Nokpanthe</t>
  </si>
  <si>
    <t>['345', '574', '591', '784', '883']</t>
  </si>
  <si>
    <r>
      <t xml:space="preserve">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t>
    </r>
    <r>
      <rPr>
        <sz val="11"/>
        <color rgb="FFFF0000"/>
        <rFont val="Calibri"/>
        <family val="2"/>
      </rPr>
      <t>rikhing (linen garment). It is a marang to touch the rikhing of a female member other than that of the wife</t>
    </r>
    <r>
      <rPr>
        <sz val="11"/>
        <color theme="1"/>
        <rFont val="Calibri"/>
        <family val="2"/>
        <scheme val="minor"/>
      </rPr>
      <t xml:space="preserve">. This is very strictly observed, and the rikhing of the sister and mother is scrupulously avoided. A panthe does not stay long in his mother’s house after finishing his meals. </t>
    </r>
    <r>
      <rPr>
        <sz val="11"/>
        <color rgb="FFFF0000"/>
        <rFont val="Calibri"/>
        <family val="2"/>
      </rPr>
      <t>He seldom speaks to his sister nor does the sister speak to him unless necessity demands.</t>
    </r>
  </si>
  <si>
    <t>Touching the rikhing of a mother or sister is marang  (taboo)</t>
  </si>
  <si>
    <t>Marang - taboo; Rikhing - linen garment worn by women</t>
  </si>
  <si>
    <t>CHAPTER X Marang</t>
  </si>
  <si>
    <t>[99]</t>
  </si>
  <si>
    <t>['196', '784']</t>
  </si>
  <si>
    <r>
      <t xml:space="preserve">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t>
    </r>
    <r>
      <rPr>
        <sz val="11"/>
        <color rgb="FFFF0000"/>
        <rFont val="Calibri"/>
        <family val="2"/>
      </rPr>
      <t>marang had also other connotations than taboo</t>
    </r>
    <r>
      <rPr>
        <sz val="11"/>
        <color theme="1"/>
        <rFont val="Calibri"/>
        <family val="2"/>
        <scheme val="minor"/>
      </rPr>
      <t>. I shall describe briefly the different senses in which I was able to note the use of this word.</t>
    </r>
  </si>
  <si>
    <t>Marang - taboo, as well as other connotations</t>
  </si>
  <si>
    <t>['196', '682', '784', '826']</t>
  </si>
  <si>
    <r>
      <t xml:space="preserve">Literal </t>
    </r>
    <r>
      <rPr>
        <sz val="11"/>
        <color rgb="FFFF0000"/>
        <rFont val="Calibri"/>
        <family val="2"/>
      </rPr>
      <t>meaning of marang is blood.</t>
    </r>
    <r>
      <rPr>
        <sz val="11"/>
        <color theme="1"/>
        <rFont val="Calibri"/>
        <family val="2"/>
        <scheme val="minor"/>
      </rPr>
      <t xml:space="preserve">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t>
    </r>
    <r>
      <rPr>
        <sz val="11"/>
        <color rgb="FFFF0000"/>
        <rFont val="Calibri"/>
        <family val="2"/>
      </rPr>
      <t>marang is more a horror than any thing else</t>
    </r>
    <r>
      <rPr>
        <sz val="11"/>
        <color theme="1"/>
        <rFont val="Calibri"/>
        <family val="2"/>
        <scheme val="minor"/>
      </rPr>
      <t xml:space="preserv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
    </r>
    <r>
      <rPr>
        <sz val="11"/>
        <color rgb="FFFF0000"/>
        <rFont val="Calibri"/>
        <family val="2"/>
      </rPr>
      <t>they used to perform a purifying ceremony known as Marang Harikka after their return from a head hunting raid or bloody feud</t>
    </r>
    <r>
      <rPr>
        <sz val="11"/>
        <color theme="1"/>
        <rFont val="Calibri"/>
        <family val="2"/>
        <scheme val="minor"/>
      </rPr>
      <t>,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r>
  </si>
  <si>
    <t>Marang - blood</t>
  </si>
  <si>
    <t>Ceremonies called Marang Harikka are perfomed after a head hunting raid or bloody feud</t>
  </si>
  <si>
    <t>No examples of misfortune, but possible actions that align with prevention of misfortune are provided</t>
  </si>
  <si>
    <t>['196', '673', '684', '784', '834']</t>
  </si>
  <si>
    <r>
      <t>The expression Marang dakka literaly means committed a marang. In this sense,</t>
    </r>
    <r>
      <rPr>
        <sz val="11"/>
        <color rgb="FFFF0000"/>
        <rFont val="Calibri"/>
        <family val="2"/>
      </rPr>
      <t xml:space="preserve"> the word refers to some act which is considered sinful </t>
    </r>
    <r>
      <rPr>
        <sz val="11"/>
        <color theme="1"/>
        <rFont val="Calibri"/>
        <family val="2"/>
        <scheme val="minor"/>
      </rPr>
      <t xml:space="preserve">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t>
    </r>
    <r>
      <rPr>
        <sz val="11"/>
        <color rgb="FFFF0000"/>
        <rFont val="Calibri"/>
        <family val="2"/>
      </rPr>
      <t>Sexual adultery is unlawful. Indulgence in such acts is looked upon as crime against the society,</t>
    </r>
    <r>
      <rPr>
        <sz val="11"/>
        <color theme="1"/>
        <rFont val="Calibri"/>
        <family val="2"/>
        <scheme val="minor"/>
      </rPr>
      <t xml:space="preserve"> as any other anti-social or unlawful act is considered as </t>
    </r>
    <r>
      <rPr>
        <sz val="11"/>
        <color rgb="FFFF0000"/>
        <rFont val="Calibri"/>
        <family val="2"/>
      </rPr>
      <t>a social crime</t>
    </r>
    <r>
      <rPr>
        <sz val="11"/>
        <color theme="1"/>
        <rFont val="Calibri"/>
        <family val="2"/>
        <scheme val="minor"/>
      </rPr>
      <t xml:space="preserve">. Sexual violations besides being crimes are also considered as marang. Theft, for instance, is unlawful but it is not a marang. </t>
    </r>
    <r>
      <rPr>
        <sz val="11"/>
        <color rgb="FFFF0000"/>
        <rFont val="Calibri"/>
        <family val="2"/>
      </rPr>
      <t>For unlawful acts, the doer is punished according to the provisions of the penal code</t>
    </r>
    <r>
      <rPr>
        <sz val="11"/>
        <color theme="1"/>
        <rFont val="Calibri"/>
        <family val="2"/>
        <scheme val="minor"/>
      </rPr>
      <t xml:space="preserve"> be it statutory or customary. </t>
    </r>
    <r>
      <rPr>
        <sz val="11"/>
        <color rgb="FFFF0000"/>
        <rFont val="Calibri"/>
        <family val="2"/>
      </rPr>
      <t xml:space="preserve">For marang, they offer sacrifices and observe other rituals. </t>
    </r>
    <r>
      <rPr>
        <sz val="11"/>
        <color theme="1"/>
        <rFont val="Calibri"/>
        <family val="2"/>
        <scheme val="minor"/>
      </rPr>
      <t>To commit marang, therefore, is not always a crime against law but against some mysterious evil power which needs appeasement.</t>
    </r>
  </si>
  <si>
    <t>Social or spiritual backlash for the marang behavior</t>
  </si>
  <si>
    <t>Marang dakka - to commit a marang</t>
  </si>
  <si>
    <t>To commit an unlawful crime is to be punished according to penal law and to commit marang is to be punished by a mysterious evil power</t>
  </si>
  <si>
    <t>To stop the spiritual punishments incurred by marang, the doer much perform sacrifices and other rituals</t>
  </si>
  <si>
    <t>['752', '782']</t>
  </si>
  <si>
    <r>
      <rPr>
        <sz val="11"/>
        <color rgb="FFFF0000"/>
        <rFont val="Calibri"/>
        <family val="2"/>
      </rPr>
      <t xml:space="preserve">Accidents, such as major injury of the body or mauling by tiger, bear, elephant, etc., are considered as marang. </t>
    </r>
    <r>
      <rPr>
        <sz val="11"/>
        <color theme="1"/>
        <rFont val="Calibri"/>
        <family val="2"/>
        <scheme val="minor"/>
      </rPr>
      <t xml:space="preserve">They consider that such </t>
    </r>
    <r>
      <rPr>
        <sz val="11"/>
        <color rgb="FFFF0000"/>
        <rFont val="Calibri"/>
        <family val="2"/>
      </rPr>
      <t>accidents happen due to the wrath of Marang</t>
    </r>
    <r>
      <rPr>
        <sz val="11"/>
        <color theme="1"/>
        <rFont val="Calibri"/>
        <family val="2"/>
        <scheme val="minor"/>
      </rPr>
      <t xml:space="preserve">. Some </t>
    </r>
    <r>
      <rPr>
        <sz val="11"/>
        <color rgb="FFFF0000"/>
        <rFont val="Calibri"/>
        <family val="2"/>
      </rPr>
      <t xml:space="preserve">people make offerings to Marang before seeds are sown in the field otherwise, they believe that there will be a failure of crop </t>
    </r>
    <r>
      <rPr>
        <sz val="11"/>
        <color theme="1"/>
        <rFont val="Calibri"/>
        <family val="2"/>
        <scheme val="minor"/>
      </rPr>
      <t>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r>
  </si>
  <si>
    <t>Accidents including major body injury as well as the failure of crop are two instances of misfortune provided</t>
  </si>
  <si>
    <t>Marang - taboo/evil</t>
  </si>
  <si>
    <t>The misfortune is caused by the wrath of the Mette Marang</t>
  </si>
  <si>
    <t>Mette -- a deity to the Garo</t>
  </si>
  <si>
    <t>Making offerings to the Mette is one example of appeasing the Mette that causes the misfortune</t>
  </si>
  <si>
    <t>['121', '154', '784']</t>
  </si>
  <si>
    <r>
      <t>I have not been able to understand</t>
    </r>
    <r>
      <rPr>
        <sz val="11"/>
        <color rgb="FFFF0000"/>
        <rFont val="Calibri"/>
        <family val="2"/>
      </rPr>
      <t xml:space="preserve"> the actual unconscious mechanism of marang </t>
    </r>
    <r>
      <rPr>
        <sz val="11"/>
        <color theme="1"/>
        <rFont val="Calibri"/>
        <family val="2"/>
        <scheme val="minor"/>
      </rPr>
      <t xml:space="preserve">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t>
    </r>
    <r>
      <rPr>
        <sz val="11"/>
        <color rgb="FFFF0000"/>
        <rFont val="Calibri"/>
        <family val="2"/>
      </rPr>
      <t>marang has its origin in the repression of the oedipus wishes which have been found to be true in connection with other social customs of the Garos</t>
    </r>
    <r>
      <rPr>
        <sz val="11"/>
        <color theme="1"/>
        <rFont val="Calibri"/>
        <family val="2"/>
        <scheme val="minor"/>
      </rPr>
      <t>. Further work is necessary in this connection.</t>
    </r>
  </si>
  <si>
    <t>CHAPTER XI Fear of Blood</t>
  </si>
  <si>
    <t>[104]</t>
  </si>
  <si>
    <t>['752', '758', '783', '826', '841', '844']</t>
  </si>
  <si>
    <r>
      <t xml:space="preserve">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t>
    </r>
    <r>
      <rPr>
        <sz val="11"/>
        <color rgb="FFFF0000"/>
        <rFont val="Calibri"/>
        <family val="2"/>
      </rPr>
      <t>fear or sense of unholiness or of dirt associated with the blood of the men killed that is the main issue</t>
    </r>
    <r>
      <rPr>
        <sz val="11"/>
        <color theme="1"/>
        <rFont val="Calibri"/>
        <family val="2"/>
        <scheme val="minor"/>
      </rPr>
      <t xml:space="preserve">. It is a marang for the other members of the house to go out of the village when a child is born in their house. During the menstrual period, the women do not go out of the village. </t>
    </r>
    <r>
      <rPr>
        <sz val="11"/>
        <color rgb="FFFF0000"/>
        <rFont val="Calibri"/>
        <family val="2"/>
      </rPr>
      <t>If by any accident profuse bleeding is caused, the injured person does not go out of the village</t>
    </r>
    <r>
      <rPr>
        <sz val="11"/>
        <color theme="1"/>
        <rFont val="Calibri"/>
        <family val="2"/>
        <scheme val="minor"/>
      </rPr>
      <t xml:space="preserv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t>
    </r>
    <r>
      <rPr>
        <sz val="11"/>
        <color rgb="FFFF0000"/>
        <rFont val="Calibri"/>
        <family val="2"/>
      </rPr>
      <t>Sometimes, it may be for consideration of health that the åffected persons keep indoors, as for example, during menstruation and profuse bleeding due to accident.</t>
    </r>
  </si>
  <si>
    <t>Anything pertaining to blood is considered to be misfortune in this community, including but not limited to blood incurred from accident/injury, menstruation, etc.</t>
  </si>
  <si>
    <t>Much of the blood that the Garo associate with misfortune is naturally occuring due to injury or bodily processes</t>
  </si>
  <si>
    <t>The community does not allow the injured or bleeing person to go out into the village, and in cases where blood is incurred from war, the Marang Harikka ceremony is performed</t>
  </si>
  <si>
    <t>The folk-tales of the Garos</t>
  </si>
  <si>
    <t>DELONG</t>
  </si>
  <si>
    <t>Rongmuthu, Dewansingh Shangma</t>
  </si>
  <si>
    <t>['539', '752', '773', '789', '824']</t>
  </si>
  <si>
    <r>
      <rPr>
        <sz val="11"/>
        <color rgb="FFFF0000"/>
        <rFont val="Calibri"/>
        <family val="2"/>
      </rPr>
      <t>Dikge Meseng</t>
    </r>
    <r>
      <rPr>
        <sz val="11"/>
        <color theme="1"/>
        <rFont val="Calibri"/>
        <family val="2"/>
        <scheme val="minor"/>
      </rPr>
      <t xml:space="preserve">— by which </t>
    </r>
    <r>
      <rPr>
        <sz val="11"/>
        <color rgb="FFFF0000"/>
        <rFont val="Calibri"/>
        <family val="2"/>
      </rPr>
      <t xml:space="preserve">any injurious effects of all sorts of poisons could be nullified </t>
    </r>
    <r>
      <rPr>
        <sz val="11"/>
        <color theme="1"/>
        <rFont val="Calibri"/>
        <family val="2"/>
        <scheme val="minor"/>
      </rPr>
      <t xml:space="preserve">or any poison, which had already got inside a human being, made ineffective. It was a </t>
    </r>
    <r>
      <rPr>
        <sz val="11"/>
        <color rgb="FFFF0000"/>
        <rFont val="Calibri"/>
        <family val="2"/>
      </rPr>
      <t>never-failing antidote against poisoning</t>
    </r>
    <r>
      <rPr>
        <sz val="11"/>
        <color theme="1"/>
        <rFont val="Calibri"/>
        <family val="2"/>
        <scheme val="minor"/>
      </rPr>
      <t xml:space="preserve"> of any kind.</t>
    </r>
  </si>
  <si>
    <t>Poisoning</t>
  </si>
  <si>
    <t>Ingestion of poison causes the poisoning</t>
  </si>
  <si>
    <t>Dikge Meseng is the antidote against poisoning that nullifies the poison's effects</t>
  </si>
  <si>
    <t>There is no misfortune provided, but a possible prevention of misfortune using the herb</t>
  </si>
  <si>
    <t>['539', '751', '755', '773', '789', '824']</t>
  </si>
  <si>
    <r>
      <rPr>
        <sz val="11"/>
        <color rgb="FFFF0000"/>
        <rFont val="Calibri"/>
        <family val="2"/>
      </rPr>
      <t xml:space="preserve">Dikge Muni </t>
    </r>
    <r>
      <rPr>
        <sz val="11"/>
        <color theme="1"/>
        <rFont val="Calibri"/>
        <family val="2"/>
        <scheme val="minor"/>
      </rPr>
      <t xml:space="preserve">- one of the iridaceae, a blood-red </t>
    </r>
    <r>
      <rPr>
        <sz val="11"/>
        <color rgb="FFFF0000"/>
        <rFont val="Calibri"/>
        <family val="2"/>
      </rPr>
      <t>herb, by which persons or animals could be induced into a deep sleep</t>
    </r>
    <r>
      <rPr>
        <sz val="11"/>
        <color theme="1"/>
        <rFont val="Calibri"/>
        <family val="2"/>
        <scheme val="minor"/>
      </rPr>
      <t xml:space="preserve"> at any moment and for any length of time as desired by its possessor. There was an antidotal herb to counteract its potency hard by.</t>
    </r>
  </si>
  <si>
    <t>Dikge Muni is the herb listed that can induce people or animals into sleep</t>
  </si>
  <si>
    <r>
      <rPr>
        <sz val="11"/>
        <color rgb="FFFF0000"/>
        <rFont val="Calibri"/>
        <family val="2"/>
      </rPr>
      <t>Dikge Anchi</t>
    </r>
    <r>
      <rPr>
        <sz val="11"/>
        <color theme="1"/>
        <rFont val="Calibri"/>
        <family val="2"/>
        <scheme val="minor"/>
      </rPr>
      <t xml:space="preserve">— a crimson </t>
    </r>
    <r>
      <rPr>
        <sz val="11"/>
        <color rgb="FFFF0000"/>
        <rFont val="Calibri"/>
        <family val="2"/>
      </rPr>
      <t>herb</t>
    </r>
    <r>
      <rPr>
        <sz val="11"/>
        <color theme="1"/>
        <rFont val="Calibri"/>
        <family val="2"/>
        <scheme val="minor"/>
      </rPr>
      <t xml:space="preserve">, the juice of which looked like human blood. When taken internally, it could </t>
    </r>
    <r>
      <rPr>
        <sz val="11"/>
        <color rgb="FFFF0000"/>
        <rFont val="Calibri"/>
        <family val="2"/>
      </rPr>
      <t>enrich the blood and lend unusual glow of health and strength to the human body.</t>
    </r>
  </si>
  <si>
    <t>Dikge Anchi is an herb that enriches the blood and provides strength to the human body</t>
  </si>
  <si>
    <r>
      <rPr>
        <sz val="11"/>
        <color rgb="FFFF0000"/>
        <rFont val="Calibri"/>
        <family val="2"/>
      </rPr>
      <t>Dikge Jongmisi</t>
    </r>
    <r>
      <rPr>
        <sz val="11"/>
        <color theme="1"/>
        <rFont val="Calibri"/>
        <family val="2"/>
        <scheme val="minor"/>
      </rPr>
      <t xml:space="preserve">— by which </t>
    </r>
    <r>
      <rPr>
        <sz val="11"/>
        <color rgb="FFFF0000"/>
        <rFont val="Calibri"/>
        <family val="2"/>
      </rPr>
      <t>all types of leprosy could be cured instantly.</t>
    </r>
  </si>
  <si>
    <t>Dikge Jongmisi is an herb that cures all types of leprosy</t>
  </si>
  <si>
    <r>
      <rPr>
        <sz val="11"/>
        <color rgb="FFFF0000"/>
        <rFont val="Calibri"/>
        <family val="2"/>
      </rPr>
      <t>Dikge Aringga</t>
    </r>
    <r>
      <rPr>
        <sz val="11"/>
        <color theme="1"/>
        <rFont val="Calibri"/>
        <family val="2"/>
        <scheme val="minor"/>
      </rPr>
      <t>— by the aid of which</t>
    </r>
    <r>
      <rPr>
        <sz val="11"/>
        <color rgb="FFFF0000"/>
        <rFont val="Calibri"/>
        <family val="2"/>
      </rPr>
      <t xml:space="preserve"> a man could remain under water for any length of time</t>
    </r>
    <r>
      <rPr>
        <sz val="11"/>
        <color theme="1"/>
        <rFont val="Calibri"/>
        <family val="2"/>
        <scheme val="minor"/>
      </rPr>
      <t>. I</t>
    </r>
    <r>
      <rPr>
        <sz val="11"/>
        <color rgb="FFFF0000"/>
        <rFont val="Calibri"/>
        <family val="2"/>
      </rPr>
      <t>ts possessor could also control aquatic creatures s</t>
    </r>
    <r>
      <rPr>
        <sz val="11"/>
        <color theme="1"/>
        <rFont val="Calibri"/>
        <family val="2"/>
        <scheme val="minor"/>
      </rPr>
      <t>uch as crocodiles, alligators or gavials, eels and water-snakes.</t>
    </r>
  </si>
  <si>
    <t>Dikge Aringga is an herb that can allow humans to see underwater and control aquatic creatures</t>
  </si>
  <si>
    <r>
      <rPr>
        <sz val="11"/>
        <color rgb="FFFF0000"/>
        <rFont val="Calibri"/>
        <family val="2"/>
      </rPr>
      <t>Samtha Gisim</t>
    </r>
    <r>
      <rPr>
        <sz val="11"/>
        <color theme="1"/>
        <rFont val="Calibri"/>
        <family val="2"/>
        <scheme val="minor"/>
      </rPr>
      <t>— a jet black creeper with coal-black tubers, oval-shaped and spotted on the cover, which could</t>
    </r>
    <r>
      <rPr>
        <sz val="11"/>
        <color rgb="FFFF0000"/>
        <rFont val="Calibri"/>
        <family val="2"/>
      </rPr>
      <t xml:space="preserve"> cure all fell diseases and restore health and strength to the user. </t>
    </r>
    <r>
      <rPr>
        <sz val="11"/>
        <color theme="1"/>
        <rFont val="Calibri"/>
        <family val="2"/>
        <scheme val="minor"/>
      </rPr>
      <t xml:space="preserve">It could </t>
    </r>
    <r>
      <rPr>
        <sz val="11"/>
        <color rgb="FFFF0000"/>
        <rFont val="Calibri"/>
        <family val="2"/>
      </rPr>
      <t>rejuvenate the old and increase vitality and energy.</t>
    </r>
  </si>
  <si>
    <t>Samtha Gisim is a black creeper that cures all diseases and restores health by increasing vitality and energy</t>
  </si>
  <si>
    <r>
      <rPr>
        <sz val="11"/>
        <color rgb="FFFF0000"/>
        <rFont val="Calibri"/>
        <family val="2"/>
      </rPr>
      <t>Kalaegea or Gun Raj</t>
    </r>
    <r>
      <rPr>
        <sz val="11"/>
        <color theme="1"/>
        <rFont val="Calibri"/>
        <family val="2"/>
        <scheme val="minor"/>
      </rPr>
      <t xml:space="preserve">— a potent </t>
    </r>
    <r>
      <rPr>
        <sz val="11"/>
        <color rgb="FFFF0000"/>
        <rFont val="Calibri"/>
        <family val="2"/>
      </rPr>
      <t>plant, by which all blood impurities could be banished from the human system.</t>
    </r>
  </si>
  <si>
    <t>Kalaegea/Gun Raj is a plant that banishes blood impurities from the hyman system</t>
  </si>
  <si>
    <r>
      <t xml:space="preserve">Different varieties of </t>
    </r>
    <r>
      <rPr>
        <sz val="11"/>
        <color rgb="FFFF0000"/>
        <rFont val="Calibri"/>
        <family val="2"/>
      </rPr>
      <t>Pannet or Basil</t>
    </r>
    <r>
      <rPr>
        <sz val="11"/>
        <color theme="1"/>
        <rFont val="Calibri"/>
        <family val="2"/>
        <scheme val="minor"/>
      </rPr>
      <t xml:space="preserve"> ( coynum sanctum ), one variety of which, jet black in colour, could</t>
    </r>
    <r>
      <rPr>
        <sz val="11"/>
        <color rgb="FFFF0000"/>
        <rFont val="Calibri"/>
        <family val="2"/>
      </rPr>
      <t xml:space="preserve"> dispel shadows of persons and things even in the garish light of the sun.</t>
    </r>
  </si>
  <si>
    <t>Pannet and Basil dispel shadows of people even in the light of the Sun</t>
  </si>
  <si>
    <r>
      <rPr>
        <sz val="11"/>
        <color rgb="FFFF0000"/>
        <rFont val="Calibri"/>
        <family val="2"/>
      </rPr>
      <t>Sammokbrang</t>
    </r>
    <r>
      <rPr>
        <sz val="11"/>
        <color theme="1"/>
        <rFont val="Calibri"/>
        <family val="2"/>
        <scheme val="minor"/>
      </rPr>
      <t xml:space="preserve"> — A A [Erratum: this should read “Sammikbrang cf, errata sheet, p. 393, ---Analyst] by which</t>
    </r>
    <r>
      <rPr>
        <sz val="11"/>
        <color rgb="FFFF0000"/>
        <rFont val="Calibri"/>
        <family val="2"/>
      </rPr>
      <t xml:space="preserve"> dismembered limbs of human beings could be rejoined and made whole.</t>
    </r>
  </si>
  <si>
    <t>Dimemberment of human limbs</t>
  </si>
  <si>
    <t>No cause provided for the misfortune listed</t>
  </si>
  <si>
    <t>Sammokbrang was a substance that could rejoined the dismembered limbs of human beings and make them whole</t>
  </si>
  <si>
    <r>
      <rPr>
        <sz val="11"/>
        <color rgb="FFFF0000"/>
        <rFont val="Calibri"/>
        <family val="2"/>
      </rPr>
      <t>Sambilmong</t>
    </r>
    <r>
      <rPr>
        <sz val="11"/>
        <color theme="1"/>
        <rFont val="Calibri"/>
        <family val="2"/>
        <scheme val="minor"/>
      </rPr>
      <t xml:space="preserve">— by which </t>
    </r>
    <r>
      <rPr>
        <sz val="11"/>
        <color rgb="FFFF0000"/>
        <rFont val="Calibri"/>
        <family val="2"/>
      </rPr>
      <t>a person could retain in his body the strength and energy of more than thirty elephants.</t>
    </r>
  </si>
  <si>
    <t>Sambilmong was a substance that allowed people to retain their body strength and have the energy of more than thirty elephants</t>
  </si>
  <si>
    <r>
      <rPr>
        <sz val="11"/>
        <color rgb="FFFF0000"/>
        <rFont val="Calibri"/>
        <family val="2"/>
      </rPr>
      <t>Dikge Achak</t>
    </r>
    <r>
      <rPr>
        <sz val="11"/>
        <color theme="1"/>
        <rFont val="Calibri"/>
        <family val="2"/>
        <scheme val="minor"/>
      </rPr>
      <t xml:space="preserve">— by which </t>
    </r>
    <r>
      <rPr>
        <sz val="11"/>
        <color rgb="FFFF0000"/>
        <rFont val="Calibri"/>
        <family val="2"/>
      </rPr>
      <t>dogs could be kept under perfect control.</t>
    </r>
  </si>
  <si>
    <t>Adikge Achak kept dogs under perfect control</t>
  </si>
  <si>
    <r>
      <t xml:space="preserve">Different varieties of </t>
    </r>
    <r>
      <rPr>
        <sz val="11"/>
        <color rgb="FFFF0000"/>
        <rFont val="Calibri"/>
        <family val="2"/>
      </rPr>
      <t>Dikge Chisik,</t>
    </r>
    <r>
      <rPr>
        <sz val="11"/>
        <color theme="1"/>
        <rFont val="Calibri"/>
        <family val="2"/>
        <scheme val="minor"/>
      </rPr>
      <t xml:space="preserve"> the black or red varieties of which could be </t>
    </r>
    <r>
      <rPr>
        <sz val="11"/>
        <color rgb="FFFF0000"/>
        <rFont val="Calibri"/>
        <family val="2"/>
      </rPr>
      <t>used for curing diseases and guarding against sinister influences of evíl persons, spirits and elephants.</t>
    </r>
  </si>
  <si>
    <t>Dikge Chisik is a substance able to cure diseases and guard against the sinister influences of evil people, spirits, and elephants</t>
  </si>
  <si>
    <r>
      <rPr>
        <sz val="11"/>
        <color rgb="FFFF0000"/>
        <rFont val="Calibri"/>
        <family val="2"/>
      </rPr>
      <t>Dikge Angosi</t>
    </r>
    <r>
      <rPr>
        <sz val="11"/>
        <color theme="1"/>
        <rFont val="Calibri"/>
        <family val="2"/>
        <scheme val="minor"/>
      </rPr>
      <t xml:space="preserve">— by the </t>
    </r>
    <r>
      <rPr>
        <sz val="11"/>
        <color rgb="FFFF0000"/>
        <rFont val="Calibri"/>
        <family val="2"/>
      </rPr>
      <t>aid</t>
    </r>
    <r>
      <rPr>
        <sz val="11"/>
        <color theme="1"/>
        <rFont val="Calibri"/>
        <family val="2"/>
        <scheme val="minor"/>
      </rPr>
      <t xml:space="preserve"> of which a person could </t>
    </r>
    <r>
      <rPr>
        <sz val="11"/>
        <color rgb="FFFF0000"/>
        <rFont val="Calibri"/>
        <family val="2"/>
      </rPr>
      <t>keep his body perfectly dry in water or a shower of rain.</t>
    </r>
  </si>
  <si>
    <t>Dikge Angosi is an aid to keep someone dry in water or rain</t>
  </si>
  <si>
    <r>
      <rPr>
        <sz val="11"/>
        <color rgb="FFFF0000"/>
        <rFont val="Calibri"/>
        <family val="2"/>
      </rPr>
      <t>Dikge Gadela</t>
    </r>
    <r>
      <rPr>
        <sz val="11"/>
        <color theme="1"/>
        <rFont val="Calibri"/>
        <family val="2"/>
        <scheme val="minor"/>
      </rPr>
      <t xml:space="preserve">— by means of which </t>
    </r>
    <r>
      <rPr>
        <sz val="11"/>
        <color rgb="FFFF0000"/>
        <rFont val="Calibri"/>
        <family val="2"/>
      </rPr>
      <t>a person could walk through heavy rain without getting drenched by rain-water</t>
    </r>
    <r>
      <rPr>
        <sz val="11"/>
        <color theme="1"/>
        <rFont val="Calibri"/>
        <family val="2"/>
        <scheme val="minor"/>
      </rPr>
      <t>.</t>
    </r>
  </si>
  <si>
    <t>Dikge Gadela provides a person with the ability to walk through rain without getting drenched</t>
  </si>
  <si>
    <r>
      <t xml:space="preserve">Different varieties of </t>
    </r>
    <r>
      <rPr>
        <sz val="11"/>
        <color rgb="FFFF0000"/>
        <rFont val="Calibri"/>
        <family val="2"/>
      </rPr>
      <t>Dikge Jakriting</t>
    </r>
    <r>
      <rPr>
        <sz val="11"/>
        <color theme="1"/>
        <rFont val="Calibri"/>
        <family val="2"/>
        <scheme val="minor"/>
      </rPr>
      <t xml:space="preserve">— the </t>
    </r>
    <r>
      <rPr>
        <sz val="11"/>
        <color rgb="FFFF0000"/>
        <rFont val="Calibri"/>
        <family val="2"/>
      </rPr>
      <t>red variety</t>
    </r>
    <r>
      <rPr>
        <sz val="11"/>
        <color theme="1"/>
        <rFont val="Calibri"/>
        <family val="2"/>
        <scheme val="minor"/>
      </rPr>
      <t xml:space="preserve"> of which could </t>
    </r>
    <r>
      <rPr>
        <sz val="11"/>
        <color rgb="FFFF0000"/>
        <rFont val="Calibri"/>
        <family val="2"/>
      </rPr>
      <t>cause persons of different natures and of opposite sexes to become good friends.</t>
    </r>
  </si>
  <si>
    <t>No example of any sort of action taken to stop misfortune, or to prevent misfortune</t>
  </si>
  <si>
    <r>
      <rPr>
        <sz val="11"/>
        <color rgb="FFFF0000"/>
        <rFont val="Calibri"/>
        <family val="2"/>
      </rPr>
      <t>Tahsaljong Gisim</t>
    </r>
    <r>
      <rPr>
        <sz val="11"/>
        <color theme="1"/>
        <rFont val="Calibri"/>
        <family val="2"/>
        <scheme val="minor"/>
      </rPr>
      <t xml:space="preserve">— </t>
    </r>
    <r>
      <rPr>
        <sz val="11"/>
        <color rgb="FFFF0000"/>
        <rFont val="Calibri"/>
        <family val="2"/>
      </rPr>
      <t xml:space="preserve">a creeper </t>
    </r>
    <r>
      <rPr>
        <sz val="11"/>
        <color theme="1"/>
        <rFont val="Calibri"/>
        <family val="2"/>
        <scheme val="minor"/>
      </rPr>
      <t xml:space="preserve">with jet-black tuberous roots, a </t>
    </r>
    <r>
      <rPr>
        <sz val="11"/>
        <color rgb="FFFF0000"/>
        <rFont val="Calibri"/>
        <family val="2"/>
      </rPr>
      <t>potent strength-giver and blood purifier.</t>
    </r>
  </si>
  <si>
    <t>No action given to stop or prevent the misfortune, as no misfortune is provided</t>
  </si>
  <si>
    <t>JINTU AND HIS FINGER</t>
  </si>
  <si>
    <t>[p.90]</t>
  </si>
  <si>
    <t>['539', '551', '752']</t>
  </si>
  <si>
    <r>
      <t>One day</t>
    </r>
    <r>
      <rPr>
        <sz val="11"/>
        <color rgb="FFFF0000"/>
        <rFont val="Calibri"/>
        <family val="2"/>
      </rPr>
      <t xml:space="preserve"> a man, named Jintu, i</t>
    </r>
    <r>
      <rPr>
        <sz val="11"/>
        <color theme="1"/>
        <rFont val="Calibri"/>
        <family val="2"/>
        <scheme val="minor"/>
      </rPr>
      <t xml:space="preserve">n Achik Asong, while cutting thatch-grass in a jungle </t>
    </r>
    <r>
      <rPr>
        <sz val="11"/>
        <color rgb="FFFF0000"/>
        <rFont val="Calibri"/>
        <family val="2"/>
      </rPr>
      <t>was severely bitten on the tip of one of the fingers of his left hand by a very poisonous snake</t>
    </r>
    <r>
      <rPr>
        <sz val="11"/>
        <color theme="1"/>
        <rFont val="Calibri"/>
        <family val="2"/>
        <scheme val="minor"/>
      </rPr>
      <t>. With a sudden slash of his dao,</t>
    </r>
    <r>
      <rPr>
        <sz val="11"/>
        <color rgb="FFFF0000"/>
        <rFont val="Calibri"/>
        <family val="2"/>
      </rPr>
      <t xml:space="preserve"> he instantaneously cut off the stricken finger before the venom could enter his system</t>
    </r>
    <r>
      <rPr>
        <sz val="11"/>
        <color theme="1"/>
        <rFont val="Calibri"/>
        <family val="2"/>
        <scheme val="minor"/>
      </rPr>
      <t>. Then he returned home while the blood was still oozing from the stump of the severed finger.</t>
    </r>
  </si>
  <si>
    <t>A very poisonous snake bit the tip of a man named Jintu's finger and he had to cut off that finger before the venom entered his system</t>
  </si>
  <si>
    <t>A snake struck the man, causing him to chop off his finger</t>
  </si>
  <si>
    <t>SOME GEMS FROM ACHIK LORE; BELIEFS</t>
  </si>
  <si>
    <r>
      <rPr>
        <sz val="11"/>
        <color rgb="FFFF0000"/>
        <rFont val="Calibri"/>
        <family val="2"/>
      </rPr>
      <t>Do not stir up the ashes of the dead</t>
    </r>
    <r>
      <rPr>
        <sz val="11"/>
        <color theme="1"/>
        <rFont val="Calibri"/>
        <family val="2"/>
        <scheme val="minor"/>
      </rPr>
      <t xml:space="preserve">. If you do, </t>
    </r>
    <r>
      <rPr>
        <sz val="11"/>
        <color rgb="FFFF0000"/>
        <rFont val="Calibri"/>
        <family val="2"/>
      </rPr>
      <t>their spirits will do some harm to you</t>
    </r>
    <r>
      <rPr>
        <sz val="11"/>
        <color theme="1"/>
        <rFont val="Calibri"/>
        <family val="2"/>
        <scheme val="minor"/>
      </rPr>
      <t xml:space="preserve"> sooner or later.</t>
    </r>
  </si>
  <si>
    <t>Spirits will do harm to the perpetrator</t>
  </si>
  <si>
    <t>Stirring up the ashes of the dead will lead the spirits to do harm to the perpetrator</t>
  </si>
  <si>
    <t>No action given to stop the misfortune, only to prevent it</t>
  </si>
  <si>
    <t>An action of misfortune is listed, but no direct solution is provided, aside from not doing the action that causes the misfortune</t>
  </si>
  <si>
    <t>['577', '784']</t>
  </si>
  <si>
    <r>
      <rPr>
        <sz val="11"/>
        <color rgb="FFFF0000"/>
        <rFont val="Calibri"/>
        <family val="2"/>
      </rPr>
      <t>Do not steal</t>
    </r>
    <r>
      <rPr>
        <sz val="11"/>
        <color theme="1"/>
        <rFont val="Calibri"/>
        <family val="2"/>
        <scheme val="minor"/>
      </rPr>
      <t xml:space="preserve">. If you do, </t>
    </r>
    <r>
      <rPr>
        <sz val="11"/>
        <color rgb="FFFF0000"/>
        <rFont val="Calibri"/>
        <family val="2"/>
      </rPr>
      <t>you’ll have to repay the owner or his descendants or relations the full value of the stolen property</t>
    </r>
    <r>
      <rPr>
        <sz val="11"/>
        <color theme="1"/>
        <rFont val="Calibri"/>
        <family val="2"/>
        <scheme val="minor"/>
      </rPr>
      <t xml:space="preserve"> </t>
    </r>
    <r>
      <rPr>
        <sz val="11"/>
        <color rgb="FFFF0000"/>
        <rFont val="Calibri"/>
        <family val="2"/>
      </rPr>
      <t>in your rebirths as a man or a beast of burdens.</t>
    </r>
  </si>
  <si>
    <t>Having to repay the owner or descendants or relations of the person you stole from in your rebirths</t>
  </si>
  <si>
    <t>The misfortune is  attributed to stealing</t>
  </si>
  <si>
    <r>
      <rPr>
        <sz val="11"/>
        <color rgb="FFFF0000"/>
        <rFont val="Calibri"/>
        <family val="2"/>
      </rPr>
      <t>Do not commit adultery.</t>
    </r>
    <r>
      <rPr>
        <sz val="11"/>
        <color theme="1"/>
        <rFont val="Calibri"/>
        <family val="2"/>
        <scheme val="minor"/>
      </rPr>
      <t xml:space="preserve"> If you do, you </t>
    </r>
    <r>
      <rPr>
        <sz val="11"/>
        <color rgb="FFFF0000"/>
        <rFont val="Calibri"/>
        <family val="2"/>
      </rPr>
      <t xml:space="preserve">soil the sacred stream of life </t>
    </r>
    <r>
      <rPr>
        <sz val="11"/>
        <color theme="1"/>
        <rFont val="Calibri"/>
        <family val="2"/>
        <scheme val="minor"/>
      </rPr>
      <t>that has been issuing for thousands of years from your manifold great forefathers and fore-mothers.</t>
    </r>
  </si>
  <si>
    <t>The sacred stream of life that has existed for thousands of years will be soiled</t>
  </si>
  <si>
    <t>The misfortune is caused by committing adultery</t>
  </si>
  <si>
    <r>
      <rPr>
        <sz val="11"/>
        <color rgb="FFFF0000"/>
        <rFont val="Calibri"/>
        <family val="2"/>
      </rPr>
      <t>Do not swear falsely.</t>
    </r>
    <r>
      <rPr>
        <sz val="11"/>
        <color theme="1"/>
        <rFont val="Calibri"/>
        <family val="2"/>
        <scheme val="minor"/>
      </rPr>
      <t xml:space="preserve"> If you do, the </t>
    </r>
    <r>
      <rPr>
        <sz val="11"/>
        <color rgb="FFFF0000"/>
        <rFont val="Calibri"/>
        <family val="2"/>
      </rPr>
      <t>gods hear it, and they take stock of you</t>
    </r>
    <r>
      <rPr>
        <sz val="11"/>
        <color theme="1"/>
        <rFont val="Calibri"/>
        <family val="2"/>
        <scheme val="minor"/>
      </rPr>
      <t xml:space="preserve">, and in due course of time, </t>
    </r>
    <r>
      <rPr>
        <sz val="11"/>
        <color rgb="FFFF0000"/>
        <rFont val="Calibri"/>
        <family val="2"/>
      </rPr>
      <t>you will doubtlessly have to bear the brunt of their chastisement.</t>
    </r>
  </si>
  <si>
    <t>Chastisement by the gods</t>
  </si>
  <si>
    <t>Swearing falsely causes the ods to take stock of you and to inflict you with their chastisement</t>
  </si>
  <si>
    <r>
      <rPr>
        <sz val="11"/>
        <color rgb="FFFF0000"/>
        <rFont val="Calibri"/>
        <family val="2"/>
      </rPr>
      <t>Never curse the good, the honest, the noble and the brave</t>
    </r>
    <r>
      <rPr>
        <sz val="11"/>
        <color theme="1"/>
        <rFont val="Calibri"/>
        <family val="2"/>
        <scheme val="minor"/>
      </rPr>
      <t>. If you do, your</t>
    </r>
    <r>
      <rPr>
        <sz val="11"/>
        <color rgb="FFFF0000"/>
        <rFont val="Calibri"/>
        <family val="2"/>
      </rPr>
      <t xml:space="preserve"> curses will recoil on you, with all evil results falling upon you.</t>
    </r>
  </si>
  <si>
    <t>An unspecificed evil result will occur and curses will recoil on the perpetrator of the cause of the misfortune</t>
  </si>
  <si>
    <t>Cursing the good, honest, noble or brave things causes the misfortune</t>
  </si>
  <si>
    <r>
      <rPr>
        <sz val="11"/>
        <color rgb="FFFF0000"/>
        <rFont val="Calibri"/>
        <family val="2"/>
      </rPr>
      <t>Do not insult the poor and the unfortunate</t>
    </r>
    <r>
      <rPr>
        <sz val="11"/>
        <color theme="1"/>
        <rFont val="Calibri"/>
        <family val="2"/>
        <scheme val="minor"/>
      </rPr>
      <t xml:space="preserve">. </t>
    </r>
    <r>
      <rPr>
        <sz val="11"/>
        <color rgb="FFFF0000"/>
        <rFont val="Calibri"/>
        <family val="2"/>
      </rPr>
      <t xml:space="preserve">Misi Susime, </t>
    </r>
    <r>
      <rPr>
        <sz val="11"/>
        <color theme="1"/>
        <rFont val="Calibri"/>
        <family val="2"/>
        <scheme val="minor"/>
      </rPr>
      <t xml:space="preserve">who </t>
    </r>
    <r>
      <rPr>
        <sz val="11"/>
        <color rgb="FFFF0000"/>
        <rFont val="Calibri"/>
        <family val="2"/>
      </rPr>
      <t>made thee rich and fortunate,</t>
    </r>
    <r>
      <rPr>
        <sz val="11"/>
        <color theme="1"/>
        <rFont val="Calibri"/>
        <family val="2"/>
        <scheme val="minor"/>
      </rPr>
      <t xml:space="preserve"> hears thee; </t>
    </r>
    <r>
      <rPr>
        <sz val="11"/>
        <color rgb="FFFF0000"/>
        <rFont val="Calibri"/>
        <family val="2"/>
      </rPr>
      <t>she knows how to chastise thee.</t>
    </r>
  </si>
  <si>
    <t>Chastisement by Mimi Susime</t>
  </si>
  <si>
    <t>Mimi Susime makes people rich and fortunate</t>
  </si>
  <si>
    <t>Speaking ill of the poor and unfortunate causes the chastisement</t>
  </si>
  <si>
    <t>['577', '774', '784']</t>
  </si>
  <si>
    <r>
      <rPr>
        <sz val="11"/>
        <color rgb="FFFF0000"/>
        <rFont val="Calibri"/>
        <family val="2"/>
      </rPr>
      <t>Do not intentionally or deliberately speak ill or contemptuosly of any of your fellow beings</t>
    </r>
    <r>
      <rPr>
        <sz val="11"/>
        <color theme="1"/>
        <rFont val="Calibri"/>
        <family val="2"/>
        <scheme val="minor"/>
      </rPr>
      <t xml:space="preserve">; </t>
    </r>
    <r>
      <rPr>
        <sz val="11"/>
        <color rgb="FFFF0000"/>
        <rFont val="Calibri"/>
        <family val="2"/>
      </rPr>
      <t xml:space="preserve">nor wilfully injure or offend </t>
    </r>
    <r>
      <rPr>
        <sz val="11"/>
        <color theme="1"/>
        <rFont val="Calibri"/>
        <family val="2"/>
        <scheme val="minor"/>
      </rPr>
      <t xml:space="preserve">anybody; for </t>
    </r>
    <r>
      <rPr>
        <sz val="11"/>
        <color rgb="FFFF0000"/>
        <rFont val="Calibri"/>
        <family val="2"/>
      </rPr>
      <t xml:space="preserve">a living person has such a powerful human principle within him or her as, if he or she willed, to crush you out of existence, </t>
    </r>
    <r>
      <rPr>
        <sz val="11"/>
        <color theme="1"/>
        <rFont val="Calibri"/>
        <family val="2"/>
        <scheme val="minor"/>
      </rPr>
      <t xml:space="preserve">no matter how powerful, rich or highly placed you may be. Sometimes stronger powers of heaven and earth come to the aid of injured persons against their offenders. </t>
    </r>
    <r>
      <rPr>
        <sz val="11"/>
        <color rgb="FFFF0000"/>
        <rFont val="Calibri"/>
        <family val="2"/>
      </rPr>
      <t xml:space="preserve">You are a frail being, howbeit, and you die </t>
    </r>
    <r>
      <rPr>
        <sz val="11"/>
        <color theme="1"/>
        <rFont val="Calibri"/>
        <family val="2"/>
        <scheme val="minor"/>
      </rPr>
      <t>when even a small orange thorn pricks your temple.</t>
    </r>
  </si>
  <si>
    <t>The misfortune listed is to be crushed out of existence by another human being, including possibly to die</t>
  </si>
  <si>
    <t>Speaking ill or contempusouly of other people or willfully injuring or offending another person will lead to the misfortune listed</t>
  </si>
  <si>
    <t>['577', '784', '796', '829']</t>
  </si>
  <si>
    <r>
      <rPr>
        <sz val="11"/>
        <color rgb="FFFF0000"/>
        <rFont val="Calibri"/>
        <family val="2"/>
      </rPr>
      <t>Do not be hasty to perform the Gana ceremony</t>
    </r>
    <r>
      <rPr>
        <sz val="11"/>
        <color theme="1"/>
        <rFont val="Calibri"/>
        <family val="2"/>
        <scheme val="minor"/>
      </rPr>
      <t xml:space="preserve">; for </t>
    </r>
    <r>
      <rPr>
        <sz val="11"/>
        <color rgb="FFFF0000"/>
        <rFont val="Calibri"/>
        <family val="2"/>
      </rPr>
      <t>if you are not destined from your birth to perform it, you’ll die outright or some grave catastrophe will overtake your wife or children.</t>
    </r>
  </si>
  <si>
    <t>A great catastrophe will occur, including the person performing the Gana cermony to die outright or for a terrible incident to happen to the wife or children of the person performing the ceremony</t>
  </si>
  <si>
    <t>Performing the Gana ceremony in haste, including not being destined from birth to perform it, will cause the misfortune</t>
  </si>
  <si>
    <t>THE HULUK APES</t>
  </si>
  <si>
    <t>[p.203]</t>
  </si>
  <si>
    <t>['539', '727', '773', '776', '782', '784', '825']</t>
  </si>
  <si>
    <r>
      <t xml:space="preserve">By this indiscreet action the conquerors failed in their duty towards the gods. For, after any victory, </t>
    </r>
    <r>
      <rPr>
        <sz val="11"/>
        <color rgb="FFFF0000"/>
        <rFont val="Calibri"/>
        <family val="2"/>
      </rPr>
      <t>it was the first and foremost duty of the victors to perform sacrificial offerings of thanksgiving to the tutelary god, Salgra, before laying down their arms</t>
    </r>
    <r>
      <rPr>
        <sz val="11"/>
        <color theme="1"/>
        <rFont val="Calibri"/>
        <family val="2"/>
        <scheme val="minor"/>
      </rPr>
      <t xml:space="preserve"> for festivities.</t>
    </r>
    <r>
      <rPr>
        <sz val="11"/>
        <color rgb="FFFF0000"/>
        <rFont val="Calibri"/>
        <family val="2"/>
      </rPr>
      <t xml:space="preserve"> It was also a sacrilege to taste anything on such occasion until the thanksgiving rites were completed</t>
    </r>
    <r>
      <rPr>
        <sz val="11"/>
        <color theme="1"/>
        <rFont val="Calibri"/>
        <family val="2"/>
        <scheme val="minor"/>
      </rPr>
      <t>.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t>
    </r>
    <r>
      <rPr>
        <sz val="11"/>
        <color rgb="FFFF0000"/>
        <rFont val="Calibri"/>
        <family val="2"/>
      </rPr>
      <t xml:space="preserve"> In bitter disgust at their delinquency and sacrilege, Salgra cursed the offending victors,</t>
    </r>
    <r>
      <rPr>
        <sz val="11"/>
        <color theme="1"/>
        <rFont val="Calibri"/>
        <family val="2"/>
        <scheme val="minor"/>
      </rPr>
      <t xml:space="preserve"> saying:</t>
    </r>
  </si>
  <si>
    <t>Being cursed by the tutelary god Salgra is the act of misfortune</t>
  </si>
  <si>
    <t>Salgra - tutelary god</t>
  </si>
  <si>
    <t>Not performing the sacrificial offerings of thanksgiving to Sagra causes him to incite the misfortune</t>
  </si>
  <si>
    <t>THE BIRTH OF FIRE AND THE AFTERMATH</t>
  </si>
  <si>
    <t>['532', '539', '753', '764', '773', '776', '825']</t>
  </si>
  <si>
    <r>
      <t xml:space="preserve">A stone was obtained from the Koasi Hill to put as krons over the burial place of the deceased’s bones. An image of clay in the form of man, to which </t>
    </r>
    <r>
      <rPr>
        <sz val="11"/>
        <color rgb="FFFF0000"/>
        <rFont val="Calibri"/>
        <family val="2"/>
      </rPr>
      <t xml:space="preserve">malarial fever was made to pass by the exorcisms of the Rikra brothers </t>
    </r>
    <r>
      <rPr>
        <sz val="11"/>
        <color theme="1"/>
        <rFont val="Calibri"/>
        <family val="2"/>
        <scheme val="minor"/>
      </rPr>
      <t>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r>
  </si>
  <si>
    <t>THE FIRST MALADY</t>
  </si>
  <si>
    <t>[p.238]</t>
  </si>
  <si>
    <t>['539', '753', '773', '776']</t>
  </si>
  <si>
    <r>
      <t xml:space="preserve">Once, in ancient times, Mane Pilte, the mother of the Earth, suffered from </t>
    </r>
    <r>
      <rPr>
        <sz val="11"/>
        <color rgb="FFFF0000"/>
        <rFont val="Calibri"/>
        <family val="2"/>
      </rPr>
      <t>malady</t>
    </r>
    <r>
      <rPr>
        <sz val="11"/>
        <color theme="1"/>
        <rFont val="Calibri"/>
        <family val="2"/>
        <scheme val="minor"/>
      </rPr>
      <t xml:space="preserve">. She had an acute </t>
    </r>
    <r>
      <rPr>
        <sz val="11"/>
        <color rgb="FFFF0000"/>
        <rFont val="Calibri"/>
        <family val="2"/>
      </rPr>
      <t xml:space="preserve">feverish headache, felt giddy and everything seemed to swim hazily </t>
    </r>
    <r>
      <rPr>
        <sz val="11"/>
        <color theme="1"/>
        <rFont val="Calibri"/>
        <family val="2"/>
        <scheme val="minor"/>
      </rPr>
      <t>before her eyes. Hot perspiration streamed from her body and</t>
    </r>
    <r>
      <rPr>
        <sz val="11"/>
        <color rgb="FFFF0000"/>
        <rFont val="Calibri"/>
        <family val="2"/>
      </rPr>
      <t xml:space="preserve"> frothy foam flowed from her open mouth.</t>
    </r>
    <r>
      <rPr>
        <sz val="11"/>
        <color theme="1"/>
        <rFont val="Calibri"/>
        <family val="2"/>
        <scheme val="minor"/>
      </rPr>
      <t xml:space="preserve"> She writhed in</t>
    </r>
    <r>
      <rPr>
        <sz val="11"/>
        <color rgb="FFFF0000"/>
        <rFont val="Calibri"/>
        <family val="2"/>
      </rPr>
      <t xml:space="preserve"> great anguish, moaned and groaned under the severe pain.</t>
    </r>
  </si>
  <si>
    <t>The misfortune listed is malady, including a feverish headache, dizziness, perspiration, foaming at the mouth, and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</si>
  <si>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</si>
  <si>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r>
      <t xml:space="preserve">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t>
    </r>
    <r>
      <rPr>
        <sz val="11"/>
        <color rgb="FFFF0000"/>
        <rFont val="Calibri"/>
        <family val="2"/>
      </rPr>
      <t>he felt dizzy, began to sweat profusely, was afflicted with a severe headache, and soon became like a man distraught.</t>
    </r>
    <r>
      <rPr>
        <sz val="11"/>
        <color theme="1"/>
        <rFont val="Calibri"/>
        <family val="2"/>
        <scheme val="minor"/>
      </rPr>
      <t xml:space="preserve"> He was the first human being to be attacked with </t>
    </r>
    <r>
      <rPr>
        <sz val="11"/>
        <color rgb="FFFF0000"/>
        <rFont val="Calibri"/>
        <family val="2"/>
      </rPr>
      <t>malady</t>
    </r>
    <r>
      <rPr>
        <sz val="11"/>
        <color theme="1"/>
        <rFont val="Calibri"/>
        <family val="2"/>
        <scheme val="minor"/>
      </rPr>
      <t>.</t>
    </r>
  </si>
  <si>
    <t>The instance of misfortune provided is malady, including dizziness, sweating profusely, a severe headache, and distress</t>
  </si>
  <si>
    <t>No cause for the misfortune listed</t>
  </si>
  <si>
    <r>
      <t>In agony from the</t>
    </r>
    <r>
      <rPr>
        <sz val="11"/>
        <color rgb="FFFF0000"/>
        <rFont val="Calibri"/>
        <family val="2"/>
      </rPr>
      <t xml:space="preserve"> intense pain in his head, </t>
    </r>
    <r>
      <rPr>
        <sz val="11"/>
        <color theme="1"/>
        <rFont val="Calibri"/>
        <family val="2"/>
        <scheme val="minor"/>
      </rPr>
      <t xml:space="preserve">the self-willed young man leaped about, and moaned and howled and yelled frantically. In his frenzy he finally plunged wildly into a nearby river and perished. </t>
    </r>
    <r>
      <rPr>
        <sz val="11"/>
        <color rgb="FFFF0000"/>
        <rFont val="Calibri"/>
        <family val="2"/>
      </rPr>
      <t xml:space="preserve">The water was infected </t>
    </r>
    <r>
      <rPr>
        <sz val="11"/>
        <color theme="1"/>
        <rFont val="Calibri"/>
        <family val="2"/>
        <scheme val="minor"/>
      </rPr>
      <t>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t>
    </r>
    <r>
      <rPr>
        <sz val="11"/>
        <color rgb="FFFF0000"/>
        <rFont val="Calibri"/>
        <family val="2"/>
      </rPr>
      <t>he disease spread rapidly and could not be exterminated, even by sacrificial offerings.</t>
    </r>
  </si>
  <si>
    <t>Infected water causes a disease to spread rapidly through a community</t>
  </si>
  <si>
    <t>The disease spreads due to the infected water</t>
  </si>
  <si>
    <t>The action provided is a sacrificial offering, although it is clarified that that action does not even resolve the misfortune</t>
  </si>
  <si>
    <r>
      <t xml:space="preserve">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t>
    </r>
    <r>
      <rPr>
        <sz val="11"/>
        <color rgb="FFFF0000"/>
        <rFont val="Calibri"/>
        <family val="2"/>
      </rPr>
      <t>With the aid of potent oblations and powerful exorcisms, they managed to persuade her malady to pass into this image of clay. Feverish headache and feeling of dizziness departed from the suffering damsel and lodged themselves in the clay image.</t>
    </r>
  </si>
  <si>
    <t>The misfortune listed is malady, including a feverish headache and dizziness</t>
  </si>
  <si>
    <t>The malady is contracted via the infected waterways</t>
  </si>
  <si>
    <t>The action provided is to perform exorcisms and to use oblation so that the malady can be displaced from the person suffering from the disease into a statue of clay made into their likeness</t>
  </si>
  <si>
    <r>
      <t xml:space="preserve">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t>
    </r>
    <r>
      <rPr>
        <sz val="11"/>
        <color rgb="FFFF0000"/>
        <rFont val="Calibri"/>
        <family val="2"/>
      </rPr>
      <t>Whenever people laughed at the behaviour of the image, they were immediately attacked with malarial fever</t>
    </r>
    <r>
      <rPr>
        <sz val="11"/>
        <color theme="1"/>
        <rFont val="Calibri"/>
        <family val="2"/>
        <scheme val="minor"/>
      </rPr>
      <t>. This showed that the fell disease was still present among them.</t>
    </r>
  </si>
  <si>
    <t>Malarial fever is the instance of misfortune provided</t>
  </si>
  <si>
    <t>Laughing at the clay figure made to displace the malady that has become animated causes those laughing to be attacked with malarial fever immediately</t>
  </si>
  <si>
    <r>
      <t xml:space="preserve">Finally, with a view to </t>
    </r>
    <r>
      <rPr>
        <sz val="11"/>
        <color rgb="FFFF0000"/>
        <rFont val="Calibri"/>
        <family val="2"/>
      </rPr>
      <t>getting rid of the obstinate malady</t>
    </r>
    <r>
      <rPr>
        <sz val="11"/>
        <color theme="1"/>
        <rFont val="Calibri"/>
        <family val="2"/>
        <scheme val="minor"/>
      </rPr>
      <t xml:space="preserve">, after many more </t>
    </r>
    <r>
      <rPr>
        <sz val="11"/>
        <color rgb="FFFF0000"/>
        <rFont val="Calibri"/>
        <family val="2"/>
      </rPr>
      <t>sacrificial offerings had fruitlessly been made</t>
    </r>
    <r>
      <rPr>
        <sz val="11"/>
        <color theme="1"/>
        <rFont val="Calibri"/>
        <family val="2"/>
        <scheme val="minor"/>
      </rPr>
      <t>, the people hurled the clay image into the volcano, Walma Daria Agal Sangkia. 8 8 Walma Daria Agal Sangkia: Literally, the Wasting, the All-Consuming Inferno of Raging Fire.</t>
    </r>
  </si>
  <si>
    <t>The misfortune listed is malady</t>
  </si>
  <si>
    <t>No cause is listed for the misfortune of malady</t>
  </si>
  <si>
    <t>The only action provided is offerings to the spirits, however it is clarified that this action has been fruitless</t>
  </si>
  <si>
    <t>['115', '539', '753', '773', '776']</t>
  </si>
  <si>
    <t>— Told by Dingban Marak Raksam at Rongbinggiri, District Garo Hills .</t>
  </si>
  <si>
    <t>THE FIRST RAPE OF A HUMAN SPIRIT</t>
  </si>
  <si>
    <t>[p.240]</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</si>
  <si>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</si>
  <si>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r>
      <t xml:space="preserve">Due to </t>
    </r>
    <r>
      <rPr>
        <sz val="11"/>
        <color rgb="FFFF0000"/>
        <rFont val="Calibri"/>
        <family val="2"/>
      </rPr>
      <t>injuries r</t>
    </r>
    <r>
      <rPr>
        <sz val="11"/>
        <color theme="1"/>
        <rFont val="Calibri"/>
        <family val="2"/>
        <scheme val="minor"/>
      </rPr>
      <t>eceived at that time from the</t>
    </r>
    <r>
      <rPr>
        <sz val="11"/>
        <color rgb="FFFF0000"/>
        <rFont val="Calibri"/>
        <family val="2"/>
      </rPr>
      <t xml:space="preserve"> formidable impact,</t>
    </r>
    <r>
      <rPr>
        <sz val="11"/>
        <color theme="1"/>
        <rFont val="Calibri"/>
        <family val="2"/>
        <scheme val="minor"/>
      </rPr>
      <t xml:space="preserve"> Wahphangma lay in a moribund state suffering </t>
    </r>
    <r>
      <rPr>
        <sz val="11"/>
        <color rgb="FFFF0000"/>
        <rFont val="Calibri"/>
        <family val="2"/>
      </rPr>
      <t xml:space="preserve">chronic pains and severe bruises </t>
    </r>
    <r>
      <rPr>
        <sz val="11"/>
        <color theme="1"/>
        <rFont val="Calibri"/>
        <family val="2"/>
        <scheme val="minor"/>
      </rPr>
      <t>on her whole body. Dura Kochokrong deeply lamented the sad state of his sister’s devastated form.</t>
    </r>
  </si>
  <si>
    <t>Severe injuries caused by a formidable impact, including chronic pains and severe bruises, are listed as the misfortune</t>
  </si>
  <si>
    <r>
      <t>With a view to</t>
    </r>
    <r>
      <rPr>
        <sz val="11"/>
        <color rgb="FFFF0000"/>
        <rFont val="Calibri"/>
        <family val="2"/>
      </rPr>
      <t xml:space="preserve"> restoring Wahphangma to her former health and vigor by means of exorcisms and sacrificial offerings, </t>
    </r>
    <r>
      <rPr>
        <sz val="11"/>
        <color theme="1"/>
        <rFont val="Calibri"/>
        <family val="2"/>
        <scheme val="minor"/>
      </rPr>
      <t>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t>
    </r>
    <r>
      <rPr>
        <sz val="11"/>
        <color rgb="FFFF0000"/>
        <rFont val="Calibri"/>
        <family val="2"/>
      </rPr>
      <t>bet Rora Rakka Ganda, the malignant god of rills and fountains, and, binding the vital human principle with which, can cause serious illness and death to any person.</t>
    </r>
    <r>
      <rPr>
        <sz val="11"/>
        <color theme="1"/>
        <rFont val="Calibri"/>
        <family val="2"/>
        <scheme val="minor"/>
      </rPr>
      <t xml:space="preserve"> touched her spirit, Chasama herself suddenly felt </t>
    </r>
    <r>
      <rPr>
        <sz val="11"/>
        <color rgb="FFFF0000"/>
        <rFont val="Calibri"/>
        <family val="2"/>
      </rPr>
      <t>physically unwell. A sickening chill</t>
    </r>
    <r>
      <rPr>
        <sz val="11"/>
        <color theme="1"/>
        <rFont val="Calibri"/>
        <family val="2"/>
        <scheme val="minor"/>
      </rPr>
      <t xml:space="preserve"> passed through her body, and she shiveringly trembled from</t>
    </r>
    <r>
      <rPr>
        <sz val="11"/>
        <color rgb="FFFF0000"/>
        <rFont val="Calibri"/>
        <family val="2"/>
      </rPr>
      <t xml:space="preserve"> an icy coldness</t>
    </r>
    <r>
      <rPr>
        <sz val="11"/>
        <color theme="1"/>
        <rFont val="Calibri"/>
        <family val="2"/>
        <scheme val="minor"/>
      </rPr>
      <t xml:space="preserve">. </t>
    </r>
    <r>
      <rPr>
        <sz val="11"/>
        <color rgb="FFFF0000"/>
        <rFont val="Calibri"/>
        <family val="2"/>
      </rPr>
      <t>Red blothches</t>
    </r>
    <r>
      <rPr>
        <sz val="11"/>
        <color theme="1"/>
        <rFont val="Calibri"/>
        <family val="2"/>
        <scheme val="minor"/>
      </rPr>
      <t xml:space="preserve"> began to appear on her skin. The reason for all these sudden symptoms was that </t>
    </r>
    <r>
      <rPr>
        <sz val="11"/>
        <color rgb="FFFF0000"/>
        <rFont val="Calibri"/>
        <family val="2"/>
      </rPr>
      <t xml:space="preserve">her spirit was being slowly but relentlessly dragged away </t>
    </r>
    <r>
      <rPr>
        <sz val="11"/>
        <color theme="1"/>
        <rFont val="Calibri"/>
        <family val="2"/>
        <scheme val="minor"/>
      </rPr>
      <t>by the elder brother of Wahphangma. This was the first</t>
    </r>
    <r>
      <rPr>
        <sz val="11"/>
        <color rgb="FFFF0000"/>
        <rFont val="Calibri"/>
        <family val="2"/>
      </rPr>
      <t xml:space="preserve"> rape of a human spirit.</t>
    </r>
  </si>
  <si>
    <t>A serious illness (and possibly death) includes sickening chills, an icy coldness, and red blotches on the skin is provided as the misfortune</t>
  </si>
  <si>
    <t xml:space="preserve">The misfortune is attributed to the god Abet Rora Rakka Ganda, who is the malignant god of rills and fountains </t>
  </si>
  <si>
    <r>
      <t xml:space="preserve">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
    </r>
    <r>
      <rPr>
        <sz val="11"/>
        <color rgb="FFFF0000"/>
        <rFont val="Calibri"/>
        <family val="2"/>
      </rPr>
      <t xml:space="preserve">the captor heartlessly taking away the spirit of their niece by force, they asked him the reason for his savage behaviour. </t>
    </r>
    <r>
      <rPr>
        <sz val="11"/>
        <color theme="1"/>
        <rFont val="Calibri"/>
        <family val="2"/>
        <scheme val="minor"/>
      </rPr>
      <t>Golapa Nagande verbosely replied:</t>
    </r>
  </si>
  <si>
    <t>The heartlless capture of the spirit of the niece of a perosn in the community</t>
  </si>
  <si>
    <r>
      <t>“I am carrying her away in order to</t>
    </r>
    <r>
      <rPr>
        <sz val="11"/>
        <color rgb="FFFF0000"/>
        <rFont val="Calibri"/>
        <family val="2"/>
      </rPr>
      <t xml:space="preserve"> offer her as a sacrificial victim</t>
    </r>
    <r>
      <rPr>
        <sz val="11"/>
        <color theme="1"/>
        <rFont val="Calibri"/>
        <family val="2"/>
        <scheme val="minor"/>
      </rPr>
      <t xml:space="preserve"> on behalf of our niece, Wahphangma, </t>
    </r>
    <r>
      <rPr>
        <sz val="11"/>
        <color rgb="FFFF0000"/>
        <rFont val="Calibri"/>
        <family val="2"/>
      </rPr>
      <t>who is in a precarious condition as a result of her having suffered a severe blow from the hairs of the legs of Cholsi Okkhuangshi.”</t>
    </r>
  </si>
  <si>
    <t>A severe blow is the instance of misfortune provided</t>
  </si>
  <si>
    <t>The blow was caused by the hairs of the legs of Cholsi Okkhuangshi</t>
  </si>
  <si>
    <t>A human sacrifice is planning to be conducted on behalf of Wahphangma</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</si>
  <si>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</si>
  <si>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</si>
  <si>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</si>
  <si>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r>
      <t xml:space="preserve">He answered, “I am taking her away to use as </t>
    </r>
    <r>
      <rPr>
        <sz val="11"/>
        <color rgb="FFFF0000"/>
        <rFont val="Calibri"/>
        <family val="2"/>
      </rPr>
      <t>a sacrificial offering needful for the restoration to health of my younger sister</t>
    </r>
    <r>
      <rPr>
        <sz val="11"/>
        <color theme="1"/>
        <rFont val="Calibri"/>
        <family val="2"/>
        <scheme val="minor"/>
      </rPr>
      <t>, Wahphangma.”</t>
    </r>
  </si>
  <si>
    <t>It is implied that the younger sister is in poor health</t>
  </si>
  <si>
    <t>A sacrifice is to be held to restore the health of the younger sister</t>
  </si>
  <si>
    <t>Then Salgra advised Khatchi Biari and Rangshi Tokkini what they should do to win back their niece, Chasama, saying:</t>
  </si>
  <si>
    <t>['539', '753', '755', '773', '776']</t>
  </si>
  <si>
    <r>
      <t xml:space="preserve">“Go and pluck some hairs from the legs and eyelashes of Ahni Manè 11 11 Ahni Manè: Literally, Manè, the Mother of the Earth. Mother Earth, and Chini Pildè 12 12 Chini Pildè: Literally, Pildè, the Mother of the Water. , Mother Water. Next, </t>
    </r>
    <r>
      <rPr>
        <sz val="11"/>
        <color rgb="FFFF0000"/>
        <rFont val="Calibri"/>
        <family val="2"/>
      </rPr>
      <t>fill your mouths with their blood and perform an exorcism by blowing out the blood in sprays before an open, conical-shaped bamboo framcwork (named chokarek ). Call out repeatedly the name of your niece.</t>
    </r>
    <r>
      <rPr>
        <sz val="11"/>
        <color theme="1"/>
        <rFont val="Calibri"/>
        <family val="2"/>
        <scheme val="minor"/>
      </rPr>
      <t xml:space="preserve"> </t>
    </r>
    <r>
      <rPr>
        <sz val="11"/>
        <color rgb="FFFF0000"/>
        <rFont val="Calibri"/>
        <family val="2"/>
      </rPr>
      <t>Do this faithfully; and the life of the girl will be restored.”</t>
    </r>
  </si>
  <si>
    <t>It is implied that the life of the girl is in danger</t>
  </si>
  <si>
    <t>No cause listed for the condition of the little girl</t>
  </si>
  <si>
    <t>The action provided is to fill the mouths with blood and perform an exorcism by blowing out the blood in sprays before a bamboo, cone-like shape called a chokarek and to call out the name of the person in poor health</t>
  </si>
  <si>
    <t>Chokarek - a bamboo, conical framework</t>
  </si>
  <si>
    <r>
      <t xml:space="preserve">When Khatchi Biari and Rangshi Tokkini dutifully performed </t>
    </r>
    <r>
      <rPr>
        <sz val="11"/>
        <color rgb="FFFF0000"/>
        <rFont val="Calibri"/>
        <family val="2"/>
      </rPr>
      <t xml:space="preserve">the exorcism </t>
    </r>
    <r>
      <rPr>
        <sz val="11"/>
        <color theme="1"/>
        <rFont val="Calibri"/>
        <family val="2"/>
        <scheme val="minor"/>
      </rPr>
      <t>according to the directions of Salgra,</t>
    </r>
    <r>
      <rPr>
        <sz val="11"/>
        <color rgb="FFFF0000"/>
        <rFont val="Calibri"/>
        <family val="2"/>
      </rPr>
      <t xml:space="preserve"> strength began to return to Chasama and she was soon restored to her normal state of health and energy</t>
    </r>
    <r>
      <rPr>
        <sz val="11"/>
        <color theme="1"/>
        <rFont val="Calibri"/>
        <family val="2"/>
        <scheme val="minor"/>
      </rPr>
      <t xml:space="preserve">. Fresh blood surged through her veins. </t>
    </r>
    <r>
      <rPr>
        <sz val="11"/>
        <color rgb="FFFF0000"/>
        <rFont val="Calibri"/>
        <family val="2"/>
      </rPr>
      <t xml:space="preserve">Her appetite was revived </t>
    </r>
    <r>
      <rPr>
        <sz val="11"/>
        <color theme="1"/>
        <rFont val="Calibri"/>
        <family val="2"/>
        <scheme val="minor"/>
      </rPr>
      <t>and she was able to eat and drink as before.</t>
    </r>
  </si>
  <si>
    <t>It is implied that Chasama was in a state of poor health</t>
  </si>
  <si>
    <t>A cause is not provided for the misfortune of poor health</t>
  </si>
  <si>
    <t>The action performed is an exorcism that brngs back strength, energy, and appetite</t>
  </si>
  <si>
    <r>
      <t xml:space="preserve">Meanwhile, Golapa Nagande was still sadly bemoaning the rueful plight of Wahphangma because </t>
    </r>
    <r>
      <rPr>
        <sz val="11"/>
        <color rgb="FFFF0000"/>
        <rFont val="Calibri"/>
        <family val="2"/>
      </rPr>
      <t>her head still lay inert and her body was yet devoid of its former strength and beauty.</t>
    </r>
    <r>
      <rPr>
        <sz val="11"/>
        <color theme="1"/>
        <rFont val="Calibri"/>
        <family val="2"/>
        <scheme val="minor"/>
      </rPr>
      <t xml:space="preserve"> Salgra then commanded them:</t>
    </r>
  </si>
  <si>
    <t>The misfortune listed is the lack of strength andd beauty of Wahphangma</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</si>
  <si>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</si>
  <si>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r>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t>
    </r>
    <r>
      <rPr>
        <sz val="11"/>
        <color rgb="FFFF0000"/>
        <rFont val="Calibri"/>
        <family val="2"/>
      </rPr>
      <t>n order to alleviate the sufferings of his sister</t>
    </r>
    <r>
      <rPr>
        <sz val="11"/>
        <color theme="1"/>
        <rFont val="Calibri"/>
        <family val="2"/>
        <scheme val="minor"/>
      </rPr>
      <t xml:space="preserve">. Wahphangma. </t>
    </r>
    <r>
      <rPr>
        <sz val="11"/>
        <color rgb="FFFF0000"/>
        <rFont val="Calibri"/>
        <family val="2"/>
      </rPr>
      <t>After a series of exorcisms performed b</t>
    </r>
    <r>
      <rPr>
        <sz val="11"/>
        <color theme="1"/>
        <rFont val="Calibri"/>
        <family val="2"/>
        <scheme val="minor"/>
      </rPr>
      <t xml:space="preserve">y the brothers and their relatives, it was seen that </t>
    </r>
    <r>
      <rPr>
        <sz val="11"/>
        <color rgb="FFFF0000"/>
        <rFont val="Calibri"/>
        <family val="2"/>
      </rPr>
      <t>the olive-green rope binding the prisoners became taut</t>
    </r>
    <r>
      <rPr>
        <sz val="11"/>
        <color theme="1"/>
        <rFont val="Calibri"/>
        <family val="2"/>
        <scheme val="minor"/>
      </rPr>
      <t xml:space="preserve">. This was the signal that </t>
    </r>
    <r>
      <rPr>
        <sz val="11"/>
        <color rgb="FFFF0000"/>
        <rFont val="Calibri"/>
        <family val="2"/>
      </rPr>
      <t>their efforts had met with success;</t>
    </r>
    <r>
      <rPr>
        <sz val="11"/>
        <color theme="1"/>
        <rFont val="Calibri"/>
        <family val="2"/>
        <scheme val="minor"/>
      </rPr>
      <t xml:space="preserve"> so Golapa Nagande untied the captives and set them free. Golapa Nagande thoughtlesly left the rope and came in to the courtyard of Durama Imbama.</t>
    </r>
  </si>
  <si>
    <t>No instance of misfortune provided, but it is implied that something has occurred to warrant an action</t>
  </si>
  <si>
    <t>No cause for misfortune is provided, but it is implied that there was a cause for the misfortune</t>
  </si>
  <si>
    <t>The action provided to resolve the nonspecified misfortune is a series of exorcisms with which an olive-green rope becomes taut when successful</t>
  </si>
  <si>
    <r>
      <t xml:space="preserve">Ultimately the olivaceous rope came into the possession of Aber Rora, 16 16 Abet Rora: In the Garo pantheon, Abet Rora is the god of fountains and rills. He is often inimical to human beings. </t>
    </r>
    <r>
      <rPr>
        <sz val="11"/>
        <color rgb="FFFF0000"/>
        <rFont val="Calibri"/>
        <family val="2"/>
      </rPr>
      <t>Whenever any human being inadvertenly intrudes upon his habitation, he proves himself to be an unforgiving fiend and utilizes the olivaceous rope against the offender, in which case a propitiatory sacrificial offerings to him becomes necessary</t>
    </r>
    <r>
      <rPr>
        <sz val="11"/>
        <color theme="1"/>
        <rFont val="Calibri"/>
        <family val="2"/>
        <scheme val="minor"/>
      </rPr>
      <t>.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r>
  </si>
  <si>
    <t>Unforgivingness by the god Abet Rora is the misfortune provided</t>
  </si>
  <si>
    <t>Abet Rora becomes an unforgiving fiend when  a human being inadvertently intrudes upon his habitation</t>
  </si>
  <si>
    <t>In order to appease Abet Rora, sacrificial offerings are necessary</t>
  </si>
  <si>
    <t>['539', '753', '773', '776', '824']</t>
  </si>
  <si>
    <r>
      <t xml:space="preserve">In the latter stages of the destructive war between the children of Misi Saljong on one hand and the children of Ahning Chining on the other in the days of yore, </t>
    </r>
    <r>
      <rPr>
        <sz val="11"/>
        <color rgb="FFFF0000"/>
        <rFont val="Calibri"/>
        <family val="2"/>
      </rPr>
      <t>Abet Rora was in great danger of losing his life for want of food, drink and shelter</t>
    </r>
    <r>
      <rPr>
        <sz val="11"/>
        <color theme="1"/>
        <rFont val="Calibri"/>
        <family val="2"/>
        <scheme val="minor"/>
      </rPr>
      <t>. He was</t>
    </r>
    <r>
      <rPr>
        <sz val="11"/>
        <color rgb="FFFF0000"/>
        <rFont val="Calibri"/>
        <family val="2"/>
      </rPr>
      <t xml:space="preserve"> writhing in agony from the pangs of hunger and thirst, </t>
    </r>
    <r>
      <rPr>
        <sz val="11"/>
        <color theme="1"/>
        <rFont val="Calibri"/>
        <family val="2"/>
        <scheme val="minor"/>
      </rPr>
      <t xml:space="preserve">when he was befriended by Angkerrong Damchong 18 18 Angkerong Damchong: The Matriarchal Head of Crabs. who took him to his home and </t>
    </r>
    <r>
      <rPr>
        <sz val="11"/>
        <color rgb="FFFF0000"/>
        <rFont val="Calibri"/>
        <family val="2"/>
      </rPr>
      <t>fed him with the fruit of the khotmari tree</t>
    </r>
    <r>
      <rPr>
        <sz val="11"/>
        <color theme="1"/>
        <rFont val="Calibri"/>
        <family val="2"/>
        <scheme val="minor"/>
      </rPr>
      <t xml:space="preserve"> ( turpinia pomifera ).</t>
    </r>
    <r>
      <rPr>
        <sz val="11"/>
        <color rgb="FFFF0000"/>
        <rFont val="Calibri"/>
        <family val="2"/>
      </rPr>
      <t xml:space="preserve"> In this way the life of Abet Rora was spared.</t>
    </r>
  </si>
  <si>
    <t>The misfortune presented is the possibility of dying due to extreme hunger/thirst and lack of shelter</t>
  </si>
  <si>
    <t>The man is hungry and lacking shelter because he is in the later stages of a destructive war</t>
  </si>
  <si>
    <t>The solution for the misfortune is being fed the fruit of khotmari tree and being taken into the home of Angkerrong Damchong</t>
  </si>
  <si>
    <r>
      <t xml:space="preserve">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t>
    </r>
    <r>
      <rPr>
        <sz val="11"/>
        <color rgb="FFFF0000"/>
        <rFont val="Calibri"/>
        <family val="2"/>
      </rPr>
      <t>Beware</t>
    </r>
    <r>
      <rPr>
        <sz val="11"/>
        <color theme="1"/>
        <rFont val="Calibri"/>
        <family val="2"/>
        <scheme val="minor"/>
      </rPr>
      <t>!</t>
    </r>
  </si>
  <si>
    <t>THE HOT GREEN-YELLOW ROPE OF MALADY</t>
  </si>
  <si>
    <t>[p.243]</t>
  </si>
  <si>
    <r>
      <t xml:space="preserve">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t>
    </r>
    <r>
      <rPr>
        <sz val="11"/>
        <color rgb="FFFF0000"/>
        <rFont val="Calibri"/>
        <family val="2"/>
      </rPr>
      <t>He saw the girl and fell in love with her</t>
    </r>
    <r>
      <rPr>
        <sz val="11"/>
        <color theme="1"/>
        <rFont val="Calibri"/>
        <family val="2"/>
        <scheme val="minor"/>
      </rPr>
      <t>. She reciprocated his love and said to him:</t>
    </r>
  </si>
  <si>
    <t>['539', '753', '754', '773', '776']</t>
  </si>
  <si>
    <r>
      <t xml:space="preserve">“Please come to my mother’s house sometime and I will cook dinner for thee. When thou comest, </t>
    </r>
    <r>
      <rPr>
        <sz val="11"/>
        <color rgb="FFFF0000"/>
        <rFont val="Calibri"/>
        <family val="2"/>
      </rPr>
      <t>take care that thou dost not walk past the habitation of Skal Laikoksi Kamal Tusidumu</t>
    </r>
    <r>
      <rPr>
        <sz val="11"/>
        <color theme="1"/>
        <rFont val="Calibri"/>
        <family val="2"/>
        <scheme val="minor"/>
      </rPr>
      <t xml:space="preserve">. 4 4 Skal Laikoksi Kamal Tusidumu: Literally, </t>
    </r>
    <r>
      <rPr>
        <sz val="11"/>
        <color rgb="FFFF0000"/>
        <rFont val="Calibri"/>
        <family val="2"/>
      </rPr>
      <t>Laikoksi, the Spacious-Bellied Vampire,</t>
    </r>
    <r>
      <rPr>
        <sz val="11"/>
        <color theme="1"/>
        <rFont val="Calibri"/>
        <family val="2"/>
        <scheme val="minor"/>
      </rPr>
      <t xml:space="preserve"> who is the Sleey-Eyed Wizard. That is the abode of the stumpy-bodied relentless vampire with long and spindled legs. </t>
    </r>
    <r>
      <rPr>
        <sz val="11"/>
        <color rgb="FFFF0000"/>
        <rFont val="Calibri"/>
        <family val="2"/>
      </rPr>
      <t>If thou dost, the vampire will suck vitality from thy liver and lungs.</t>
    </r>
    <r>
      <rPr>
        <sz val="11"/>
        <color theme="1"/>
        <rFont val="Calibri"/>
        <family val="2"/>
        <scheme val="minor"/>
      </rPr>
      <t>”</t>
    </r>
  </si>
  <si>
    <t>A vampire will suck the vitality from the liver and lungs of the person who wakes by the habitation of the Spacious-Bellied Vampire</t>
  </si>
  <si>
    <t>Walking past the habitation of Skal Laikoksi Kamal Tusidumu, also known as the Spacious-Bellied Vampire and Sleepy-Eyed Wizard, causes the vampire to suck your blood</t>
  </si>
  <si>
    <r>
      <t xml:space="preserve">Before long Bokring Meh-a came to see his beloved. In his thoughlessness, he passed through the abode of the vampire. </t>
    </r>
    <r>
      <rPr>
        <sz val="11"/>
        <color rgb="FFFF0000"/>
        <rFont val="Calibri"/>
        <family val="2"/>
      </rPr>
      <t>Skal Laikoksi bound him fast with one end of a hot olivaccous rope of malady, thus robbing his liver and lungs of their vitality</t>
    </r>
    <r>
      <rPr>
        <sz val="11"/>
        <color theme="1"/>
        <rFont val="Calibri"/>
        <family val="2"/>
        <scheme val="minor"/>
      </rPr>
      <t xml:space="preserve">. With the other end of the rope in his hand, the vampire followed his victim to the precincts of Durama Imbama’s mansions. She saw what had happened and </t>
    </r>
    <r>
      <rPr>
        <sz val="11"/>
        <color rgb="FFFF0000"/>
        <rFont val="Calibri"/>
        <family val="2"/>
      </rPr>
      <t>drove the vampire off by exorcisms and effective sacrifices</t>
    </r>
    <r>
      <rPr>
        <sz val="11"/>
        <color theme="1"/>
        <rFont val="Calibri"/>
        <family val="2"/>
        <scheme val="minor"/>
      </rPr>
      <t>. In fear the evil vampire hurried away leaving the hot rope of malady in the courtyard of Durama’s house.</t>
    </r>
  </si>
  <si>
    <t xml:space="preserve">The vampire bound Bokring Meh-a with hot olivaccous rope which robbed his liver and lungs of their vitality </t>
  </si>
  <si>
    <t>Walking past the home of the vampire/Skal Laikoksi causes the misfortune</t>
  </si>
  <si>
    <t>The action performed is an exorcism and effective sacrifies to the vampire</t>
  </si>
  <si>
    <r>
      <t xml:space="preserve">This hot rope of malady was fashioned by Simakpa Dingnakpa Imbaldengma out of the umbilical cord of Manè Piltè, the Mother Earth, for Skal Laikoksi. It was first brought from the seventh level of the subterranean region and was quite invisible when in use. </t>
    </r>
    <r>
      <rPr>
        <sz val="11"/>
        <color rgb="FFFF0000"/>
        <rFont val="Calibri"/>
        <family val="2"/>
      </rPr>
      <t>The vital spirit of anyone bound by the rope was made to suffer physically the most malignant emaciating fevers</t>
    </r>
    <r>
      <rPr>
        <sz val="11"/>
        <color theme="1"/>
        <rFont val="Calibri"/>
        <family val="2"/>
        <scheme val="minor"/>
      </rPr>
      <t>.</t>
    </r>
  </si>
  <si>
    <t>A malignant emaciating fever is the misfortune listed</t>
  </si>
  <si>
    <t>Anyone bound by the hot rope of malady fashioned out of the umbilical cord of Manè Piltè will suffer the misfortune</t>
  </si>
  <si>
    <r>
      <t xml:space="preserve">Durama Imbama kept the olivaceous rope in her house. Once her father, Aringrang Diringrang, in order to </t>
    </r>
    <r>
      <rPr>
        <sz val="11"/>
        <color rgb="FFFF0000"/>
        <rFont val="Calibri"/>
        <family val="2"/>
      </rPr>
      <t>perform a sacrificial offering</t>
    </r>
    <r>
      <rPr>
        <sz val="11"/>
        <color theme="1"/>
        <rFont val="Calibri"/>
        <family val="2"/>
        <scheme val="minor"/>
      </rPr>
      <t xml:space="preserve">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t>
    </r>
    <r>
      <rPr>
        <sz val="11"/>
        <color rgb="FFFF0000"/>
        <rFont val="Calibri"/>
        <family val="2"/>
      </rPr>
      <t>raised a hue and cry against him</t>
    </r>
    <r>
      <rPr>
        <sz val="11"/>
        <color theme="1"/>
        <rFont val="Calibri"/>
        <family val="2"/>
        <scheme val="minor"/>
      </rPr>
      <t xml:space="preserve">. </t>
    </r>
    <r>
      <rPr>
        <sz val="11"/>
        <color rgb="FFFF0000"/>
        <rFont val="Calibri"/>
        <family val="2"/>
      </rPr>
      <t>The spirit was then suddenly changed into a tree stump</t>
    </r>
    <r>
      <rPr>
        <sz val="11"/>
        <color theme="1"/>
        <rFont val="Calibri"/>
        <family val="2"/>
        <scheme val="minor"/>
      </rPr>
      <t xml:space="preserve">. From this a branch was broken off and given to Mahsima Mahbema herself who accordingly her former health and beauty. </t>
    </r>
    <r>
      <rPr>
        <sz val="11"/>
        <color rgb="FFFF0000"/>
        <rFont val="Calibri"/>
        <family val="2"/>
      </rPr>
      <t xml:space="preserve">From the tree stump a new tree grew up </t>
    </r>
    <r>
      <rPr>
        <sz val="11"/>
        <color theme="1"/>
        <rFont val="Calibri"/>
        <family val="2"/>
        <scheme val="minor"/>
      </rPr>
      <t>which came to be known as Nahmykgron . In this way the father of Durama Imbama was hindered from performing the sacrificial offering for Walang. He abandoned the hot rope of malady and left the place.</t>
    </r>
  </si>
  <si>
    <t>Malik Malban raised a hue and cried against Durama Imbama, which turned a spirit into a tree stump</t>
  </si>
  <si>
    <t>It appears that the accosting of Durama Imbama is what caused the spirit to turn into a tree stump</t>
  </si>
  <si>
    <t>There is a mention of a sacrificial offering that took place after the misfortune, but it is unclear if it worked</t>
  </si>
  <si>
    <t>It is unclear if the sacrificial offering pertains to the instance of misfortune identified in the passage or to another event</t>
  </si>
  <si>
    <t>244</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</si>
  <si>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</si>
  <si>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</si>
  <si>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r>
      <t xml:space="preserve">“Use it to </t>
    </r>
    <r>
      <rPr>
        <sz val="11"/>
        <color rgb="FFFF0000"/>
        <rFont val="Calibri"/>
        <family val="2"/>
      </rPr>
      <t>bind the daughters of Sahnepa Munepa,</t>
    </r>
    <r>
      <rPr>
        <sz val="11"/>
        <color theme="1"/>
        <rFont val="Calibri"/>
        <family val="2"/>
        <scheme val="minor"/>
      </rPr>
      <t xml:space="preserve"> namely Mune and Sahne; then thou wilt see its use,” said Khatchi Biare.</t>
    </r>
  </si>
  <si>
    <t>Binding the daughters of Sahnepa Munepa is the misfortune listed</t>
  </si>
  <si>
    <r>
      <t xml:space="preserve">Abet Rengge </t>
    </r>
    <r>
      <rPr>
        <sz val="11"/>
        <color rgb="FFFF0000"/>
        <rFont val="Calibri"/>
        <family val="2"/>
      </rPr>
      <t>bound Munepa’s daughters and they became ill with high malignant fever</t>
    </r>
    <r>
      <rPr>
        <sz val="11"/>
        <color theme="1"/>
        <rFont val="Calibri"/>
        <family val="2"/>
        <scheme val="minor"/>
      </rPr>
      <t>. The father of the afflicted girls asked Khatchi Biare and Misi Susime what he should do to rid his daughters of the terrible fever. They said:</t>
    </r>
  </si>
  <si>
    <t>The binding of Munepa's daughters is the first instance of misfortune, and the high malignant fever the daughters developed is the second instance of misfortune</t>
  </si>
  <si>
    <t>It is implied that the binding of the daughters is what caused their malignant fevers</t>
  </si>
  <si>
    <t>['539', '753', '755', '773', '776', '824']</t>
  </si>
  <si>
    <r>
      <t>“</t>
    </r>
    <r>
      <rPr>
        <sz val="11"/>
        <color rgb="FFFF0000"/>
        <rFont val="Calibri"/>
        <family val="2"/>
      </rPr>
      <t>Prepare a sacrificial altar of mehga and smu (phool) grass</t>
    </r>
    <r>
      <rPr>
        <sz val="11"/>
        <color theme="1"/>
        <rFont val="Calibri"/>
        <family val="2"/>
        <scheme val="minor"/>
      </rPr>
      <t xml:space="preserve"> and the </t>
    </r>
    <r>
      <rPr>
        <sz val="11"/>
        <color rgb="FFFF0000"/>
        <rFont val="Calibri"/>
        <family val="2"/>
      </rPr>
      <t xml:space="preserve">tender leaves of the kimbal tree </t>
    </r>
    <r>
      <rPr>
        <sz val="11"/>
        <color theme="1"/>
        <rFont val="Calibri"/>
        <family val="2"/>
        <scheme val="minor"/>
      </rPr>
      <t xml:space="preserve">( cailicarpa arborea ) and </t>
    </r>
    <r>
      <rPr>
        <sz val="11"/>
        <color rgb="FFFF0000"/>
        <rFont val="Calibri"/>
        <family val="2"/>
      </rPr>
      <t>offer a sacrifice of fowls</t>
    </r>
    <r>
      <rPr>
        <sz val="11"/>
        <color theme="1"/>
        <rFont val="Calibri"/>
        <family val="2"/>
        <scheme val="minor"/>
      </rPr>
      <t xml:space="preserve">, </t>
    </r>
    <r>
      <rPr>
        <sz val="11"/>
        <color rgb="FFFF0000"/>
        <rFont val="Calibri"/>
        <family val="2"/>
      </rPr>
      <t>praying</t>
    </r>
    <r>
      <rPr>
        <sz val="11"/>
        <color theme="1"/>
        <rFont val="Calibri"/>
        <family val="2"/>
        <scheme val="minor"/>
      </rPr>
      <t xml:space="preserve"> that the bound spirits of Mune and Sahne be set free. Then</t>
    </r>
    <r>
      <rPr>
        <sz val="11"/>
        <color rgb="FFFF0000"/>
        <rFont val="Calibri"/>
        <family val="2"/>
      </rPr>
      <t xml:space="preserve"> they will wholly recover.</t>
    </r>
    <r>
      <rPr>
        <sz val="11"/>
        <color theme="1"/>
        <rFont val="Calibri"/>
        <family val="2"/>
        <scheme val="minor"/>
      </rPr>
      <t>”</t>
    </r>
  </si>
  <si>
    <t>The binding of the spirits of Mune and Sahne is the implied misfortune</t>
  </si>
  <si>
    <t>The binding of the daughters is what caused their souls to also be bound</t>
  </si>
  <si>
    <t>The action used to stop the misfortune is the creation of a sacrificial altar made of mehga and smu grass, the tender leaves of the kimbal tree, and a sacrifice of fowls, as well as a prayer</t>
  </si>
  <si>
    <r>
      <t xml:space="preserve">Sahnepa Munepa </t>
    </r>
    <r>
      <rPr>
        <sz val="11"/>
        <color rgb="FFFF0000"/>
        <rFont val="Calibri"/>
        <family val="2"/>
      </rPr>
      <t xml:space="preserve">sacrificed the fowls on an altar </t>
    </r>
    <r>
      <rPr>
        <sz val="11"/>
        <color theme="1"/>
        <rFont val="Calibri"/>
        <family val="2"/>
        <scheme val="minor"/>
      </rPr>
      <t xml:space="preserve">prepared according to the directions of Khatchi Biari and Misi Susime and </t>
    </r>
    <r>
      <rPr>
        <sz val="11"/>
        <color rgb="FFFF0000"/>
        <rFont val="Calibri"/>
        <family val="2"/>
      </rPr>
      <t xml:space="preserve">the fever </t>
    </r>
    <r>
      <rPr>
        <sz val="11"/>
        <color theme="1"/>
        <rFont val="Calibri"/>
        <family val="2"/>
        <scheme val="minor"/>
      </rPr>
      <t xml:space="preserve">left Mune and Sahne who </t>
    </r>
    <r>
      <rPr>
        <sz val="11"/>
        <color rgb="FFFF0000"/>
        <rFont val="Calibri"/>
        <family val="2"/>
      </rPr>
      <t>regained perfectly their former health and strength</t>
    </r>
    <r>
      <rPr>
        <sz val="11"/>
        <color theme="1"/>
        <rFont val="Calibri"/>
        <family val="2"/>
        <scheme val="minor"/>
      </rPr>
      <t>. Abet Rengge then kept the rope smoking on his hearth as before.</t>
    </r>
  </si>
  <si>
    <t xml:space="preserve">The misfortune is implied to be the fever that Mune and Sahne experienced </t>
  </si>
  <si>
    <t xml:space="preserve">The action taken to alleviate the fever was the sacrifice of fowls </t>
  </si>
  <si>
    <t>['539', '753', '773', '776', '787']</t>
  </si>
  <si>
    <r>
      <t>In the course of time a man named Shangma Dripa Ranja Chondipa 8 8 Shangma Dripa Ranja Chondipa: Literally, Shangma, the Father of Dri, who is known as Ranja, as the Father of Chondi.</t>
    </r>
    <r>
      <rPr>
        <sz val="11"/>
        <color rgb="FFFF0000"/>
        <rFont val="Calibri"/>
        <family val="2"/>
      </rPr>
      <t xml:space="preserve"> A mighty human patriarch of remote antiquity. cleared jungle and cut down gigantic primitive tree</t>
    </r>
    <r>
      <rPr>
        <sz val="11"/>
        <color theme="1"/>
        <rFont val="Calibri"/>
        <family val="2"/>
        <scheme val="minor"/>
      </rPr>
      <t xml:space="preserve">s at Ashang Mithdei Rongrong Bande for jhum cultivation; this was the homestead of Abet Rengge where his orange trees were taking root and his refuse heap of rice husks was piling up. Thereby </t>
    </r>
    <r>
      <rPr>
        <sz val="11"/>
        <color rgb="FFFF0000"/>
        <rFont val="Calibri"/>
        <family val="2"/>
      </rPr>
      <t>this man unwittingly incurred the wrath of Abet Rengge</t>
    </r>
    <r>
      <rPr>
        <sz val="11"/>
        <color theme="1"/>
        <rFont val="Calibri"/>
        <family val="2"/>
        <scheme val="minor"/>
      </rPr>
      <t xml:space="preserve"> who bound up the spirits of Mere, Sadang, Dri and Chondi, the children of the offender, who at the time were plucking the tender buds of the rythimeokchina and pruning the green leaves of sorrel plants ( Rumex vesicarius ) in his freshly fallowed jhum field. </t>
    </r>
    <r>
      <rPr>
        <sz val="11"/>
        <color rgb="FFFF0000"/>
        <rFont val="Calibri"/>
        <family val="2"/>
      </rPr>
      <t>The children became ill with emaciating fever; they shivered with cold and their temperatures soared high; they could neither eat nor drink.</t>
    </r>
  </si>
  <si>
    <t>The children became ill with severe fears, chills, and high temperatures, as well as a loss of appetite/thirst</t>
  </si>
  <si>
    <t xml:space="preserve">Clearing the jungle and cutting down the gigantic, primitive trees angered Abet Rengge, who gathered other spirits to enact the misfortune </t>
  </si>
  <si>
    <r>
      <t>Not knowing the cause of</t>
    </r>
    <r>
      <rPr>
        <sz val="11"/>
        <color rgb="FFFF0000"/>
        <rFont val="Calibri"/>
        <family val="2"/>
      </rPr>
      <t xml:space="preserve"> his children’s sudden illness,</t>
    </r>
    <r>
      <rPr>
        <sz val="11"/>
        <color theme="1"/>
        <rFont val="Calibri"/>
        <family val="2"/>
        <scheme val="minor"/>
      </rPr>
      <t xml:space="preserve"> Shangma Dripa went to Chameh-apa Bolagipi Khatchi Biari Rangshi Tokkini, 9 9 Chameh-apa Bolagipi Khatchi Biari Rangshi Tokkini: Literally, Rangshi Tokkini, the unerring divine </t>
    </r>
    <r>
      <rPr>
        <sz val="11"/>
        <color rgb="FFFF0000"/>
        <rFont val="Calibri"/>
        <family val="2"/>
      </rPr>
      <t>Spirit Biari</t>
    </r>
    <r>
      <rPr>
        <sz val="11"/>
        <color theme="1"/>
        <rFont val="Calibri"/>
        <family val="2"/>
        <scheme val="minor"/>
      </rPr>
      <t xml:space="preserve">, who has grown wise with age and who is old and fully matured just as the age-old primitive tree. </t>
    </r>
    <r>
      <rPr>
        <sz val="11"/>
        <color rgb="FFFF0000"/>
        <rFont val="Calibri"/>
        <family val="2"/>
      </rPr>
      <t>the diviner and mystic oracle,</t>
    </r>
    <r>
      <rPr>
        <sz val="11"/>
        <color theme="1"/>
        <rFont val="Calibri"/>
        <family val="2"/>
        <scheme val="minor"/>
      </rPr>
      <t xml:space="preserve"> who </t>
    </r>
    <r>
      <rPr>
        <sz val="11"/>
        <color rgb="FFFF0000"/>
        <rFont val="Calibri"/>
        <family val="2"/>
      </rPr>
      <t>essayed a divination by means of two tiny strings tied to the ends of a shoot of smu grass in the form of a bow in order to ascertain the cause of the children’s illness.</t>
    </r>
    <r>
      <rPr>
        <sz val="11"/>
        <color theme="1"/>
        <rFont val="Calibri"/>
        <family val="2"/>
        <scheme val="minor"/>
      </rPr>
      <t xml:space="preserve"> At the end of his divination, he said to Shangma Dripa:</t>
    </r>
  </si>
  <si>
    <t>The childrens' sudden illness is the instance of misfortune</t>
  </si>
  <si>
    <t>No cause for the misfortune is provided in this paragraph</t>
  </si>
  <si>
    <t>The Spirit Biarai conducts the divination by tying two strings to the ends of a shoot of smu grass in a bow shape to determine the cause of the children's illness</t>
  </si>
  <si>
    <r>
      <t>“It is</t>
    </r>
    <r>
      <rPr>
        <sz val="11"/>
        <color rgb="FFFF0000"/>
        <rFont val="Calibri"/>
        <family val="2"/>
      </rPr>
      <t xml:space="preserve"> Abet Rengge Rakka Ganda who is causing the illness of thy children by binding their spirits with the hot rope of malaria</t>
    </r>
    <r>
      <rPr>
        <sz val="11"/>
        <color theme="1"/>
        <rFont val="Calibri"/>
        <family val="2"/>
        <scheme val="minor"/>
      </rPr>
      <t>.”</t>
    </r>
  </si>
  <si>
    <t xml:space="preserve">The misfortune is the illnesses of the children </t>
  </si>
  <si>
    <t>The cause of the children's illnesses is the binding of their spirits with the hot rope of malaria by Abet Rengge Raka Ganda</t>
  </si>
  <si>
    <t>['103', '361', '539', '753', '773', '776']</t>
  </si>
  <si>
    <r>
      <t xml:space="preserve">At this revelation Shangma Dripa became furious against Abet Rengge. He took up an axe, a long log of stout wood, a basket and fire and scoured up and down the regions round about in search of his enemy. </t>
    </r>
    <r>
      <rPr>
        <sz val="11"/>
        <color rgb="FFFF0000"/>
        <rFont val="Calibri"/>
        <family val="2"/>
      </rPr>
      <t>He was determined to wreak vengeance</t>
    </r>
    <r>
      <rPr>
        <sz val="11"/>
        <color theme="1"/>
        <rFont val="Calibri"/>
        <family val="2"/>
        <scheme val="minor"/>
      </rPr>
      <t xml:space="preserv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t>
    </r>
    <r>
      <rPr>
        <sz val="11"/>
        <color rgb="FFFF0000"/>
        <rFont val="Calibri"/>
        <family val="2"/>
      </rPr>
      <t xml:space="preserve">ferretted him out, bound fast his limbs, put him in his basket, and carried him away with intent to kill him in vengeance. </t>
    </r>
    <r>
      <rPr>
        <sz val="11"/>
        <color theme="1"/>
        <rFont val="Calibri"/>
        <family val="2"/>
        <scheme val="minor"/>
      </rPr>
      <t>Salgra incidentally came by and interceded for the culprit saying:</t>
    </r>
  </si>
  <si>
    <t>The misfortune listed is the capture of Abet Rengge by Shangma Dripa, who bound his limbs, put him in a basket, and carrying him away, intending to kill him</t>
  </si>
  <si>
    <t xml:space="preserve">Shangma Dripa wanted to kill and harm Abet Rengge out of revenge </t>
  </si>
  <si>
    <r>
      <t>“</t>
    </r>
    <r>
      <rPr>
        <sz val="11"/>
        <color rgb="FFFF0000"/>
        <rFont val="Calibri"/>
        <family val="2"/>
      </rPr>
      <t>Do not kill him. If thou dost, there will be none to lend charm and enchantment to the wilds;</t>
    </r>
    <r>
      <rPr>
        <sz val="11"/>
        <color theme="1"/>
        <rFont val="Calibri"/>
        <family val="2"/>
        <scheme val="minor"/>
      </rPr>
      <t xml:space="preserve"> for it is Abet Rengge’s presence that lends unearthly stillness, dignity and beauty to the fountains, rocks and lonely spots and sites in the deep forests. </t>
    </r>
    <r>
      <rPr>
        <sz val="11"/>
        <color rgb="FFFF0000"/>
        <rFont val="Calibri"/>
        <family val="2"/>
      </rPr>
      <t>If thou killest him, there will be none to prevent people from desecrating every fountain and charming place in the mighty forests</t>
    </r>
    <r>
      <rPr>
        <sz val="11"/>
        <color theme="1"/>
        <rFont val="Calibri"/>
        <family val="2"/>
        <scheme val="minor"/>
      </rPr>
      <t>. Pray, do not kill him.”</t>
    </r>
  </si>
  <si>
    <t>People desecrating fountains and places in the forest due to the lack of charms and enchantment is the misfortune identified</t>
  </si>
  <si>
    <t>Killing a man would cause the misfortune</t>
  </si>
  <si>
    <t>Then turning to the captive himself, he continued:</t>
  </si>
  <si>
    <r>
      <t xml:space="preserve">“And thou, Abet Rengge, promise to accept some compensation for despoiling thy homestead. Let the victims free from the </t>
    </r>
    <r>
      <rPr>
        <sz val="11"/>
        <color rgb="FFFF0000"/>
        <rFont val="Calibri"/>
        <family val="2"/>
      </rPr>
      <t>malady</t>
    </r>
    <r>
      <rPr>
        <sz val="11"/>
        <color theme="1"/>
        <rFont val="Calibri"/>
        <family val="2"/>
        <scheme val="minor"/>
      </rPr>
      <t xml:space="preserve"> which thou hast brought about by means of thy rope. In the future thou wilt only use it in guarding thy dignity and rights with honourable care.”</t>
    </r>
  </si>
  <si>
    <t>There is a mention of malady in the passage</t>
  </si>
  <si>
    <t>No cause for the malady mentioned</t>
  </si>
  <si>
    <r>
      <t>Abet Rengge promised to take the</t>
    </r>
    <r>
      <rPr>
        <sz val="11"/>
        <color rgb="FFFF0000"/>
        <rFont val="Calibri"/>
        <family val="2"/>
      </rPr>
      <t xml:space="preserve"> hot rope of malady off the children on condition</t>
    </r>
    <r>
      <rPr>
        <sz val="11"/>
        <color theme="1"/>
        <rFont val="Calibri"/>
        <family val="2"/>
        <scheme val="minor"/>
      </rPr>
      <t xml:space="preserve"> that the </t>
    </r>
    <r>
      <rPr>
        <sz val="11"/>
        <color rgb="FFFF0000"/>
        <rFont val="Calibri"/>
        <family val="2"/>
      </rPr>
      <t>compensation offered him should be in the form of valuable gongs and jewels.</t>
    </r>
    <r>
      <rPr>
        <sz val="11"/>
        <color theme="1"/>
        <rFont val="Calibri"/>
        <family val="2"/>
        <scheme val="minor"/>
      </rPr>
      <t xml:space="preserve"> Shangma Dripa was about to pay the ransom demanded for the release of his children, when Salgra interrupted:</t>
    </r>
  </si>
  <si>
    <t xml:space="preserve">The misfortune listed is the hot rope of malady placed onto the children </t>
  </si>
  <si>
    <t>No reason is listed for why Abet Rengee places the hot rope of malady on the children</t>
  </si>
  <si>
    <t xml:space="preserve">In order to stop enacting the misfortune upon the children, Abet Rengee demands compensation in the form of valuable gongs and jewels </t>
  </si>
  <si>
    <r>
      <t xml:space="preserve">“In generations to come, </t>
    </r>
    <r>
      <rPr>
        <sz val="11"/>
        <color rgb="FFFF0000"/>
        <rFont val="Calibri"/>
        <family val="2"/>
      </rPr>
      <t xml:space="preserve">the children of men may penetrate inadvertently into thy peaceful abode </t>
    </r>
    <r>
      <rPr>
        <sz val="11"/>
        <color theme="1"/>
        <rFont val="Calibri"/>
        <family val="2"/>
        <scheme val="minor"/>
      </rPr>
      <t xml:space="preserve">beside the fountains, rills and rocks. </t>
    </r>
    <r>
      <rPr>
        <sz val="11"/>
        <color rgb="FFFF0000"/>
        <rFont val="Calibri"/>
        <family val="2"/>
      </rPr>
      <t>Whenever thou wouldst punish them for such offences, they will offer thee compensatory sacrifices</t>
    </r>
    <r>
      <rPr>
        <sz val="11"/>
        <color theme="1"/>
        <rFont val="Calibri"/>
        <family val="2"/>
        <scheme val="minor"/>
      </rPr>
      <t xml:space="preserve"> for the damages done to thee. On such occasions the poor, the helpless widows and destitute orphans will not be able to offer thee such valuable gifts. Be thou, Abet Rengge, therefore satisfied with the </t>
    </r>
    <r>
      <rPr>
        <sz val="11"/>
        <color rgb="FFFF0000"/>
        <rFont val="Calibri"/>
        <family val="2"/>
      </rPr>
      <t xml:space="preserve">simple offerings of fowls at the foot of raised altars of the boltotu tree </t>
    </r>
    <r>
      <rPr>
        <sz val="11"/>
        <color theme="1"/>
        <rFont val="Calibri"/>
        <family val="2"/>
        <scheme val="minor"/>
      </rPr>
      <t>(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r>
  </si>
  <si>
    <t>It is vague, but it is implied that the misfortune is the act of the children entering someone's home</t>
  </si>
  <si>
    <t>In order to compensate for the misfortune, the children are encouraged to pay compensatory sacrifices, but if they cannot provide things like valuable gifts, they are expected to offer simple things to raised altars such as fowls</t>
  </si>
  <si>
    <t>Abet Rengge assented to Salgra’s advice. Then and there he and Shangma Dripa were reconciled and settled down peacefully side by side in great friendship and the best of neighbourliness.</t>
  </si>
  <si>
    <r>
      <t xml:space="preserve">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t>
    </r>
    <r>
      <rPr>
        <sz val="11"/>
        <color rgb="FFFF0000"/>
        <rFont val="Calibri"/>
        <family val="2"/>
      </rPr>
      <t xml:space="preserve">He still wields his hot rope of malady against any offender who trespasses on his domain. </t>
    </r>
    <r>
      <rPr>
        <sz val="11"/>
        <color theme="1"/>
        <rFont val="Calibri"/>
        <family val="2"/>
        <scheme val="minor"/>
      </rPr>
      <t xml:space="preserve">Since that time </t>
    </r>
    <r>
      <rPr>
        <sz val="11"/>
        <color rgb="FFFF0000"/>
        <rFont val="Calibri"/>
        <family val="2"/>
      </rPr>
      <t xml:space="preserve">it has become a necessity among the Achiks to offer sacrifices of fowls </t>
    </r>
    <r>
      <rPr>
        <sz val="11"/>
        <color theme="1"/>
        <rFont val="Calibri"/>
        <family val="2"/>
        <scheme val="minor"/>
      </rPr>
      <t xml:space="preserve">to propitiate Abet Rengge </t>
    </r>
    <r>
      <rPr>
        <sz val="11"/>
        <color rgb="FFFF0000"/>
        <rFont val="Calibri"/>
        <family val="2"/>
      </rPr>
      <t>whenever anyone is afflicted with high, malignant fever.</t>
    </r>
  </si>
  <si>
    <t>A high, malignant fever is the misfortune listed</t>
  </si>
  <si>
    <t>The cause of the misfortune is identified as Abet Rengge, who uses his hot rope of malady against those who trespass on his territory</t>
  </si>
  <si>
    <t>In order to stop Abet Rengge from using his hot rope, the people will leave sacrifices of fowls whenever someone becomes ill</t>
  </si>
  <si>
    <t>— Told by Totim Shangma Nengminja at Village Rongjeng, District Garo Hills .</t>
  </si>
  <si>
    <t>Rengsanggri: family and kinship in a Garo village</t>
  </si>
  <si>
    <t>SPIRITS AND GODS</t>
  </si>
  <si>
    <t>Burling, Robbins, 1926-</t>
  </si>
  <si>
    <t>['755', '776', '778', '782', '787', '793']</t>
  </si>
  <si>
    <r>
      <t xml:space="preserve">These mite live in many places. Some dwell in the village, others in the jungle, near a tree, or by a stream or waterfall. A fork in a road is a favorite place, and </t>
    </r>
    <r>
      <rPr>
        <sz val="11"/>
        <color rgb="FFFF0000"/>
        <rFont val="Calibri"/>
        <family val="2"/>
      </rPr>
      <t>powerful mite are said to live on mountain tops</t>
    </r>
    <r>
      <rPr>
        <sz val="11"/>
        <color theme="1"/>
        <rFont val="Calibri"/>
        <family val="2"/>
        <scheme val="minor"/>
      </rPr>
      <t xml:space="preserve">. All are dealt with in the same general fashion, though the details of the sacrifices differ. Several men usually spend about two hours </t>
    </r>
    <r>
      <rPr>
        <sz val="11"/>
        <color rgb="FFFF0000"/>
        <rFont val="Calibri"/>
        <family val="2"/>
      </rPr>
      <t>building an altar.</t>
    </r>
    <r>
      <rPr>
        <sz val="11"/>
        <color theme="1"/>
        <rFont val="Calibri"/>
        <family val="2"/>
        <scheme val="minor"/>
      </rPr>
      <t xml:space="preserve"> Most altars are built of bamboo and leaves, but the precise form depends upon the particular spirit to whom the sacrifice is to be directed. Once the altar is built, </t>
    </r>
    <r>
      <rPr>
        <sz val="11"/>
        <color rgb="FFFF0000"/>
        <rFont val="Calibri"/>
        <family val="2"/>
      </rPr>
      <t>a ritually skilled man must offer an egg, a chicken, a pig, or even a cow, depending upon the seriousness of the disease and the demands of the mite</t>
    </r>
    <r>
      <rPr>
        <sz val="11"/>
        <color theme="1"/>
        <rFont val="Calibri"/>
        <family val="2"/>
        <scheme val="minor"/>
      </rPr>
      <t xml:space="preserve"> . This priest </t>
    </r>
    <r>
      <rPr>
        <sz val="11"/>
        <color rgb="FFFF0000"/>
        <rFont val="Calibri"/>
        <family val="2"/>
      </rPr>
      <t>kills the animal in a ritually prescribed manner,</t>
    </r>
    <r>
      <rPr>
        <sz val="11"/>
        <color theme="1"/>
        <rFont val="Calibri"/>
        <family val="2"/>
        <scheme val="minor"/>
      </rPr>
      <t xml:space="preserve"> and </t>
    </r>
    <r>
      <rPr>
        <sz val="11"/>
        <color rgb="FFFF0000"/>
        <rFont val="Calibri"/>
        <family val="2"/>
      </rPr>
      <t xml:space="preserve">smears the blood on to the altar. </t>
    </r>
    <r>
      <rPr>
        <sz val="11"/>
        <color theme="1"/>
        <rFont val="Calibri"/>
        <family val="2"/>
        <scheme val="minor"/>
      </rPr>
      <t xml:space="preserve">He recites a number of </t>
    </r>
    <r>
      <rPr>
        <sz val="11"/>
        <color rgb="FFFF0000"/>
        <rFont val="Calibri"/>
        <family val="2"/>
      </rPr>
      <t>chants</t>
    </r>
    <r>
      <rPr>
        <sz val="11"/>
        <color theme="1"/>
        <rFont val="Calibri"/>
        <family val="2"/>
        <scheme val="minor"/>
      </rPr>
      <t xml:space="preserve"> while standing or squatting before the altar, and usually pours a bit of rice beer on to the ground as an additional offering. </t>
    </r>
    <r>
      <rPr>
        <sz val="11"/>
        <color rgb="FFFF0000"/>
        <rFont val="Calibri"/>
        <family val="2"/>
      </rPr>
      <t>At a sacrifice to cure disease, as on other occasions when animals are ceremoniously killed, the priest inspects their viscera for omens</t>
    </r>
    <r>
      <rPr>
        <sz val="11"/>
        <color theme="1"/>
        <rFont val="Calibri"/>
        <family val="2"/>
        <scheme val="minor"/>
      </rPr>
      <t>.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t>
    </r>
    <r>
      <rPr>
        <sz val="11"/>
        <color rgb="FFFF0000"/>
        <rFont val="Calibri"/>
        <family val="2"/>
      </rPr>
      <t>he helpers prepare the animal and cook it into a curry</t>
    </r>
    <r>
      <rPr>
        <sz val="11"/>
        <color theme="1"/>
        <rFont val="Calibri"/>
        <family val="2"/>
        <scheme val="minor"/>
      </rPr>
      <t>.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r>
  </si>
  <si>
    <t xml:space="preserve">There are two forms of misfortune presented. The first is when a powerful mite makes demands that require intervention and the second is when a person becomes diseased </t>
  </si>
  <si>
    <t>Only one form of misfortune has a cause and that is the mite misfortune, as its cause is that the mite makes demands</t>
  </si>
  <si>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</si>
  <si>
    <t>58</t>
  </si>
  <si>
    <t>['753', '755', '776', '784', '821']</t>
  </si>
  <si>
    <r>
      <t xml:space="preserve">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t>
    </r>
    <r>
      <rPr>
        <sz val="11"/>
        <color rgb="FFFF0000"/>
        <rFont val="Calibri"/>
        <family val="2"/>
      </rPr>
      <t>it is specifically to Saljong that most of the annual sacrifices are dedicated</t>
    </r>
    <r>
      <rPr>
        <sz val="11"/>
        <color theme="1"/>
        <rFont val="Calibri"/>
        <family val="2"/>
        <scheme val="minor"/>
      </rPr>
      <t xml:space="preserve">, particularly those that are held in the fields. </t>
    </r>
    <r>
      <rPr>
        <sz val="11"/>
        <color rgb="FFFF0000"/>
        <rFont val="Calibri"/>
        <family val="2"/>
      </rPr>
      <t>Saljong controls the water and the rain,</t>
    </r>
    <r>
      <rPr>
        <sz val="11"/>
        <color theme="1"/>
        <rFont val="Calibri"/>
        <family val="2"/>
        <scheme val="minor"/>
      </rPr>
      <t xml:space="preserve"> </t>
    </r>
    <r>
      <rPr>
        <sz val="11"/>
        <color rgb="FFFF0000"/>
        <rFont val="Calibri"/>
        <family val="2"/>
      </rPr>
      <t xml:space="preserve">and the growing </t>
    </r>
    <r>
      <rPr>
        <sz val="11"/>
        <color theme="1"/>
        <rFont val="Calibri"/>
        <family val="2"/>
        <scheme val="minor"/>
      </rPr>
      <t>of all things.</t>
    </r>
    <r>
      <rPr>
        <sz val="11"/>
        <color rgb="FFFF0000"/>
        <rFont val="Calibri"/>
        <family val="2"/>
      </rPr>
      <t xml:space="preserve"> When the dried fields are burned at the beginning of planting, Saljong sees the smoke of the fire and comes to join the people</t>
    </r>
    <r>
      <rPr>
        <sz val="11"/>
        <color theme="1"/>
        <rFont val="Calibri"/>
        <family val="2"/>
        <scheme val="minor"/>
      </rPr>
      <t xml:space="preserve"> as they worship him in their fields. He supervises them as they fix the boundaries, and </t>
    </r>
    <r>
      <rPr>
        <sz val="11"/>
        <color rgb="FFFF0000"/>
        <rFont val="Calibri"/>
        <family val="2"/>
      </rPr>
      <t>he blinds the people if they later move the markers</t>
    </r>
    <r>
      <rPr>
        <sz val="11"/>
        <color theme="1"/>
        <rFont val="Calibri"/>
        <family val="2"/>
        <scheme val="minor"/>
      </rPr>
      <t xml:space="preserve">—the only example of supernatural punishent for immoral behavior that I ever heard of. Saljong is not an ordinary biting spirit, and </t>
    </r>
    <r>
      <rPr>
        <sz val="11"/>
        <color rgb="FFFF0000"/>
        <rFont val="Calibri"/>
        <family val="2"/>
      </rPr>
      <t xml:space="preserve">the blindness which he causes is incurable, </t>
    </r>
    <r>
      <rPr>
        <sz val="11"/>
        <color theme="1"/>
        <rFont val="Calibri"/>
        <family val="2"/>
        <scheme val="minor"/>
      </rPr>
      <t>but he is more intimately concerned with the daily affairs of the Garos than the somewhat more remote, if abstractly speaking no less powerful Rabuga.</t>
    </r>
  </si>
  <si>
    <t xml:space="preserve">Incurable blindness is the misfortune presented </t>
  </si>
  <si>
    <t>The god Saljong causes the blindness to those he sees moving the markers after the burning of the fields</t>
  </si>
  <si>
    <t>It is identified that the misfortune is incurable</t>
  </si>
  <si>
    <t>['243', '753', '776', '821']</t>
  </si>
  <si>
    <r>
      <t xml:space="preserve">There are other gods, though none quite so important as these. Susume and Salgera are said to be brothers. </t>
    </r>
    <r>
      <rPr>
        <sz val="11"/>
        <color rgb="FFFF0000"/>
        <rFont val="Calibri"/>
        <family val="2"/>
      </rPr>
      <t>Susume is associated with the moon, and may blind people or lame them,</t>
    </r>
    <r>
      <rPr>
        <sz val="11"/>
        <color theme="1"/>
        <rFont val="Calibri"/>
        <family val="2"/>
        <scheme val="minor"/>
      </rPr>
      <t xml:space="preserve"> but the </t>
    </r>
    <r>
      <rPr>
        <sz val="11"/>
        <color rgb="FFFF0000"/>
        <rFont val="Calibri"/>
        <family val="2"/>
      </rPr>
      <t>diseases caused by this god can be cured by sacrifice</t>
    </r>
    <r>
      <rPr>
        <sz val="11"/>
        <color theme="1"/>
        <rFont val="Calibri"/>
        <family val="2"/>
        <scheme val="minor"/>
      </rPr>
      <t>.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r>
  </si>
  <si>
    <t>Curable diseases, blindness, and lameness are the forms of misfortune presented</t>
  </si>
  <si>
    <t>The god Susume causes the misfortune for unspecificied reasons</t>
  </si>
  <si>
    <t>The diseases caused by Susume can be cured by performing sacrifices</t>
  </si>
  <si>
    <r>
      <t>There are other ways in which a Garo maintains his peaceful relationship with the supernatural beings which surround him. Some</t>
    </r>
    <r>
      <rPr>
        <sz val="11"/>
        <color rgb="FFFF0000"/>
        <rFont val="Calibri"/>
        <family val="2"/>
      </rPr>
      <t xml:space="preserve"> crops must not be eaten before a certain ceremony</t>
    </r>
    <r>
      <rPr>
        <sz val="11"/>
        <color theme="1"/>
        <rFont val="Calibri"/>
        <family val="2"/>
        <scheme val="minor"/>
      </rPr>
      <t xml:space="preserve">. </t>
    </r>
    <r>
      <rPr>
        <sz val="11"/>
        <color rgb="FFFF0000"/>
        <rFont val="Calibri"/>
        <family val="2"/>
      </rPr>
      <t>One doesn’t beat drums while the rice is ripening</t>
    </r>
    <r>
      <rPr>
        <sz val="11"/>
        <color theme="1"/>
        <rFont val="Calibri"/>
        <family val="2"/>
        <scheme val="minor"/>
      </rPr>
      <t xml:space="preserve">, for to do so might offend the spirits or gods and </t>
    </r>
    <r>
      <rPr>
        <sz val="11"/>
        <color rgb="FFFF0000"/>
        <rFont val="Calibri"/>
        <family val="2"/>
      </rPr>
      <t>bring suffering</t>
    </r>
    <r>
      <rPr>
        <sz val="11"/>
        <color theme="1"/>
        <rFont val="Calibri"/>
        <family val="2"/>
        <scheme val="minor"/>
      </rPr>
      <t xml:space="preserve">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t>
    </r>
    <r>
      <rPr>
        <sz val="11"/>
        <color rgb="FFFF0000"/>
        <rFont val="Calibri"/>
        <family val="2"/>
      </rPr>
      <t>Most ceremonial behavior is concerned with repairing things that have gone wrong, not with prevention.</t>
    </r>
  </si>
  <si>
    <t>General suffering to the transgressor is the misfortune listed</t>
  </si>
  <si>
    <t>The suffering is brought to the transgressor for the violation of a rule / offense of the gods, such as eating certain crops before a ceremony or beating the drums while rice is ripening</t>
  </si>
  <si>
    <t>['243', '262', '534', '535', '782', '784', '796']</t>
  </si>
  <si>
    <r>
      <rPr>
        <sz val="11"/>
        <color rgb="FFFF0000"/>
        <rFont val="Calibri"/>
        <family val="2"/>
      </rPr>
      <t>Ahaia</t>
    </r>
    <r>
      <rPr>
        <sz val="11"/>
        <color theme="1"/>
        <rFont val="Calibri"/>
        <family val="2"/>
        <scheme val="minor"/>
      </rPr>
      <t xml:space="preserve">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r>
  </si>
  <si>
    <t>Some cultural and linguistic aspects of the Garos</t>
  </si>
  <si>
    <t>Procedure of curing diseases</t>
  </si>
  <si>
    <t>Choudhury, Bhupendranath</t>
  </si>
  <si>
    <t>['177', '178', '750', '755', '797']</t>
  </si>
  <si>
    <r>
      <t xml:space="preserve">The Garos, I mean the non-converts, </t>
    </r>
    <r>
      <rPr>
        <sz val="11"/>
        <color rgb="FFFF0000"/>
        <rFont val="Calibri"/>
        <family val="2"/>
      </rPr>
      <t xml:space="preserve">do not easily take to the modern systems of treatment to cure diseases; </t>
    </r>
    <r>
      <rPr>
        <sz val="11"/>
        <color theme="1"/>
        <rFont val="Calibri"/>
        <family val="2"/>
        <scheme val="minor"/>
      </rPr>
      <t xml:space="preserve">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
    </r>
    <r>
      <rPr>
        <sz val="11"/>
        <color rgb="FFFF0000"/>
        <rFont val="Calibri"/>
        <family val="2"/>
      </rPr>
      <t>there are persons who believe the allopathic medicines to be things of the foreigners and thus they dislike them.</t>
    </r>
  </si>
  <si>
    <t>Diseases are the form of misfortune presented</t>
  </si>
  <si>
    <t>No cause is listed for the misfortune of disease</t>
  </si>
  <si>
    <t>Allopathic medicine is a possible action to be taken to reduce the misfortune, as listed in the passage, although it is clarified that many Garos dislike this method as it is reminiscent of foreigners</t>
  </si>
  <si>
    <t>Religious beliefs and customs among the Garo</t>
  </si>
  <si>
    <t>2. Principal Deities in Garo religion</t>
  </si>
  <si>
    <t>Thomas, M. C.</t>
  </si>
  <si>
    <t>['241', '753', '773', '775', '776', '778', '821']</t>
  </si>
  <si>
    <r>
      <t xml:space="preserve">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t>
    </r>
    <r>
      <rPr>
        <sz val="11"/>
        <color rgb="FFFF0000"/>
        <rFont val="Calibri"/>
        <family val="2"/>
      </rPr>
      <t>Chorabudi</t>
    </r>
    <r>
      <rPr>
        <sz val="11"/>
        <color theme="1"/>
        <rFont val="Calibri"/>
        <family val="2"/>
        <scheme val="minor"/>
      </rPr>
      <t xml:space="preserve"> He is a benign spirit and is the protector of crops.</t>
    </r>
    <r>
      <rPr>
        <sz val="11"/>
        <color rgb="FFFF0000"/>
        <rFont val="Calibri"/>
        <family val="2"/>
      </rPr>
      <t xml:space="preserve"> He is invoked against pains in the ears and boils</t>
    </r>
    <r>
      <rPr>
        <sz val="11"/>
        <color theme="1"/>
        <rFont val="Calibri"/>
        <family val="2"/>
        <scheme val="minor"/>
      </rPr>
      <t xml:space="preserve">. He is the servant of Tatara-Rabuga. Goera He is the spirit of strength and the cause of lightning and thunder. </t>
    </r>
    <r>
      <rPr>
        <sz val="11"/>
        <color rgb="FFFF0000"/>
        <rFont val="Calibri"/>
        <family val="2"/>
      </rPr>
      <t xml:space="preserve">He is prayed for health and strength after long illness. He is always offered sacrifice at the foot of a tree. </t>
    </r>
    <r>
      <rPr>
        <sz val="11"/>
        <color theme="1"/>
        <rFont val="Calibri"/>
        <family val="2"/>
        <scheme val="minor"/>
      </rPr>
      <t xml:space="preserve">Kalkame He is the elder brother of Goera and is entrusted with the care of the lives of all men on earth. The A’song or the sacrificial stones are erected in his honour. Susime A female deity, </t>
    </r>
    <r>
      <rPr>
        <sz val="11"/>
        <color rgb="FFFF0000"/>
        <rFont val="Calibri"/>
        <family val="2"/>
      </rPr>
      <t>Susime is the giver of both good and bad things to mankind. She is believed to cause and cure blindness, lameness, deafness and other diseases.</t>
    </r>
    <r>
      <rPr>
        <sz val="11"/>
        <color theme="1"/>
        <rFont val="Calibri"/>
        <family val="2"/>
        <scheme val="minor"/>
      </rPr>
      <t xml:space="preserve"> She is represented by the moon. Asima-Dingsima She is the mother of Susime. She does not possess any power and no sacrifice is, therefore, offered to her</t>
    </r>
    <r>
      <rPr>
        <sz val="11"/>
        <color rgb="FFFF0000"/>
        <rFont val="Calibri"/>
        <family val="2"/>
      </rPr>
      <t xml:space="preserve">. Tongrengma She causes ailment </t>
    </r>
    <r>
      <rPr>
        <sz val="11"/>
        <color theme="1"/>
        <rFont val="Calibri"/>
        <family val="2"/>
        <scheme val="minor"/>
      </rPr>
      <t xml:space="preserve">in man. </t>
    </r>
    <r>
      <rPr>
        <sz val="11"/>
        <color rgb="FFFF0000"/>
        <rFont val="Calibri"/>
        <family val="2"/>
      </rPr>
      <t>When she troubles a man, the sphincter comes out and the patient suffers from pain</t>
    </r>
    <r>
      <rPr>
        <sz val="11"/>
        <color theme="1"/>
        <rFont val="Calibri"/>
        <family val="2"/>
        <scheme val="minor"/>
      </rPr>
      <t xml:space="preserve">. </t>
    </r>
    <r>
      <rPr>
        <sz val="11"/>
        <color rgb="FFFF0000"/>
        <rFont val="Calibri"/>
        <family val="2"/>
      </rPr>
      <t>Nawang He is an evil spirit who devours the soul of man on its way to the purgatory. He causes pain in the stomach, vomiting, diarrhoea</t>
    </r>
    <r>
      <rPr>
        <sz val="11"/>
        <color theme="1"/>
        <rFont val="Calibri"/>
        <family val="2"/>
        <scheme val="minor"/>
      </rPr>
      <t xml:space="preserve"> and is believed to be at a man’s deathbed, ready to devour him when he is dead. In the Garo religion, there are hordes of other good and evil spirits to whom</t>
    </r>
    <r>
      <rPr>
        <sz val="11"/>
        <color rgb="FFFF0000"/>
        <rFont val="Calibri"/>
        <family val="2"/>
      </rPr>
      <t xml:space="preserve"> sacrifices must be offered to win their favour.</t>
    </r>
  </si>
  <si>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</si>
  <si>
    <t>All of these forms of misfortune came from a variety of gods, including Chorabudi, Susime, Tongrengma, and Nawang</t>
  </si>
  <si>
    <t>The main solution to the misfortune presented is the performance of sacrifice</t>
  </si>
  <si>
    <t>E. Divination</t>
  </si>
  <si>
    <t>['755', '787', '793']</t>
  </si>
  <si>
    <r>
      <rPr>
        <sz val="11"/>
        <color rgb="FFFF0000"/>
        <rFont val="Calibri"/>
        <family val="2"/>
      </rPr>
      <t>A Garo priest in deciding what evil spirit is troubling a sick person</t>
    </r>
    <r>
      <rPr>
        <sz val="11"/>
        <color theme="1"/>
        <rFont val="Calibri"/>
        <family val="2"/>
        <scheme val="minor"/>
      </rPr>
      <t xml:space="preserve">, </t>
    </r>
    <r>
      <rPr>
        <sz val="11"/>
        <color rgb="FFFF0000"/>
        <rFont val="Calibri"/>
        <family val="2"/>
      </rPr>
      <t>has recourse to one of the two methods of divination, namely, pongsi-nina and risal-nina .</t>
    </r>
  </si>
  <si>
    <t>The misfortune presented is sickness</t>
  </si>
  <si>
    <t xml:space="preserve">It is implied that the illness is caused by spirits </t>
  </si>
  <si>
    <t>A priest decides what spirit is causing the illness by using one of two methods of divination called pongsi-nina and risal-nina</t>
  </si>
  <si>
    <t>A Study of social attitudes among the Garo</t>
  </si>
  <si>
    <t>Supernatural world</t>
  </si>
  <si>
    <t>Goswami, M. C.</t>
  </si>
  <si>
    <t>65</t>
  </si>
  <si>
    <t>['753', '756', '771', '775', '776', '782', '793']</t>
  </si>
  <si>
    <r>
      <t xml:space="preserve">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t>
    </r>
    <r>
      <rPr>
        <sz val="11"/>
        <color rgb="FFFF0000"/>
        <rFont val="Calibri"/>
        <family val="2"/>
      </rPr>
      <t>spirits causing illness in children</t>
    </r>
    <r>
      <rPr>
        <sz val="11"/>
        <color theme="1"/>
        <rFont val="Calibri"/>
        <family val="2"/>
        <scheme val="minor"/>
      </rPr>
      <t xml:space="preserve">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t>
    </r>
    <r>
      <rPr>
        <sz val="11"/>
        <color rgb="FFFF0000"/>
        <rFont val="Calibri"/>
        <family val="2"/>
      </rPr>
      <t>When offended they take revenge by causing harm to the offending human beings</t>
    </r>
    <r>
      <rPr>
        <sz val="11"/>
        <color theme="1"/>
        <rFont val="Calibri"/>
        <family val="2"/>
        <scheme val="minor"/>
      </rPr>
      <t xml:space="preserve">. </t>
    </r>
    <r>
      <rPr>
        <sz val="11"/>
        <color rgb="FFFF0000"/>
        <rFont val="Calibri"/>
        <family val="2"/>
      </rPr>
      <t xml:space="preserve">The supernatural beings ( mite ) cause illness, failure of crops, cause damage to houses by lightning and similar other calamities. </t>
    </r>
    <r>
      <rPr>
        <sz val="11"/>
        <color theme="1"/>
        <rFont val="Calibri"/>
        <family val="2"/>
        <scheme val="minor"/>
      </rPr>
      <t xml:space="preserve">The behaviour of supernatural beings can be made to comply with the wishes of human beings by performance of appropriate rites which consist mainly of sacrifices. </t>
    </r>
    <r>
      <rPr>
        <sz val="11"/>
        <color rgb="FFFF0000"/>
        <rFont val="Calibri"/>
        <family val="2"/>
      </rPr>
      <t xml:space="preserve">The common term for illness is mite chika </t>
    </r>
    <r>
      <rPr>
        <sz val="11"/>
        <color theme="1"/>
        <rFont val="Calibri"/>
        <family val="2"/>
        <scheme val="minor"/>
      </rPr>
      <t xml:space="preserve">(biting by a spirit). Besides the sex attribute of a few supernatural beings nothing is known about them. The clan organization which pervades all aspects of the society of the living has no meaning in the supernatural world. </t>
    </r>
    <r>
      <rPr>
        <sz val="11"/>
        <color rgb="FFFF0000"/>
        <rFont val="Calibri"/>
        <family val="2"/>
      </rPr>
      <t>Magico-religious rites among the Garo are not fraught with functions and such functions are not fraught with too many taboos</t>
    </r>
    <r>
      <rPr>
        <sz val="11"/>
        <color theme="1"/>
        <rFont val="Calibri"/>
        <family val="2"/>
        <scheme val="minor"/>
      </rPr>
      <t xml:space="preserve">. Professional shamans, or any other kind of professional intermediaries between human beings and supernaturals are absent among the Garo. Any person who is conversant with the technicalities of magico-religious rites can perform them. However, </t>
    </r>
    <r>
      <rPr>
        <sz val="11"/>
        <color rgb="FFFF0000"/>
        <rFont val="Calibri"/>
        <family val="2"/>
      </rPr>
      <t xml:space="preserve">magico-religious rites performed for the well-being of the community in general are performed by the village priest </t>
    </r>
    <r>
      <rPr>
        <sz val="11"/>
        <color theme="1"/>
        <rFont val="Calibri"/>
        <family val="2"/>
        <scheme val="minor"/>
      </rPr>
      <t>(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r>
  </si>
  <si>
    <t>Two types of misfortune are listed, including illness of children and the gods causing harm to humans</t>
  </si>
  <si>
    <t>Mite chika - biting by a spirit (illness)</t>
  </si>
  <si>
    <t>Both types of misfortune are caused by the Gods, but the harming of humans by the gods is specifically attributed to ofefnding the gods</t>
  </si>
  <si>
    <t>Any person with magico-religious knowledge can perform the rites necessary to lessen the misfortune</t>
  </si>
  <si>
    <t>Traditions and modernity in matrilineal tribal society</t>
  </si>
  <si>
    <t>Ordeals</t>
  </si>
  <si>
    <t>Marak, Kumie R.</t>
  </si>
  <si>
    <t>['684', '695', '784']</t>
  </si>
  <si>
    <r>
      <rPr>
        <sz val="11"/>
        <color rgb="FFFF0000"/>
        <rFont val="Calibri"/>
        <family val="2"/>
      </rPr>
      <t xml:space="preserve">The a’krom ordeal </t>
    </r>
    <r>
      <rPr>
        <sz val="11"/>
        <color theme="1"/>
        <rFont val="Calibri"/>
        <family val="2"/>
        <scheme val="minor"/>
      </rPr>
      <t>was another dangerous method. A spot where once a man had been killed by a tiger was called a’krom and Garos never dared to go near it.</t>
    </r>
    <r>
      <rPr>
        <sz val="11"/>
        <color rgb="FFFF0000"/>
        <rFont val="Calibri"/>
        <family val="2"/>
      </rPr>
      <t xml:space="preserve"> For the most serious offence like incest, the village elders took recourse to a’krom ordeal.</t>
    </r>
    <r>
      <rPr>
        <sz val="11"/>
        <color theme="1"/>
        <rFont val="Calibri"/>
        <family val="2"/>
        <scheme val="minor"/>
      </rPr>
      <t xml:space="preserve"> </t>
    </r>
    <r>
      <rPr>
        <sz val="11"/>
        <color rgb="FFFF0000"/>
        <rFont val="Calibri"/>
        <family val="2"/>
      </rPr>
      <t>The man was ordered to lie down at that spot for the night and if he was found alive without injury the next day, his innocence was proved</t>
    </r>
    <r>
      <rPr>
        <sz val="11"/>
        <color theme="1"/>
        <rFont val="Calibri"/>
        <family val="2"/>
        <scheme val="minor"/>
      </rPr>
      <t xml:space="preserve"> (Sangma, Milton. 1982, p. 98).</t>
    </r>
  </si>
  <si>
    <t>The misfortune is not directly stated, but alluded to, as a terrible consequence for an action the community would deem to be bad</t>
  </si>
  <si>
    <t>The misfortune and the resulting a'krom order come from being involved in a taboo or violating a rule in the community, such as being attacked by a tiger or committing incest</t>
  </si>
  <si>
    <t>a'krom ordeal - a dangerous method that comes as a consequence for an action deemed to be harmful by the community</t>
  </si>
  <si>
    <t>At least in the case of incest, the way to determine the action taken against the misfortune is to let a man lie down in a spot for the night and if he is found alive the next day then he can prove his innocence</t>
  </si>
  <si>
    <t>(I)SOCIO-RELIGIOUS LAWS</t>
  </si>
  <si>
    <t>111</t>
  </si>
  <si>
    <t>['753', '755', '761', '771', '776', '782']</t>
  </si>
  <si>
    <r>
      <t>The Garo believe in supernatural powers. They believe their customary laws have the sanction of the supernatural powers which make every Garo to observe them strictly.</t>
    </r>
    <r>
      <rPr>
        <sz val="11"/>
        <color rgb="FFFF0000"/>
        <rFont val="Calibri"/>
        <family val="2"/>
      </rPr>
      <t xml:space="preserve"> The supernatural power, if displeased, can cause serious damage and can even cause death to those who have not acted properly.</t>
    </r>
    <r>
      <rPr>
        <sz val="11"/>
        <color theme="1"/>
        <rFont val="Calibri"/>
        <family val="2"/>
        <scheme val="minor"/>
      </rPr>
      <t xml:space="preserve"> The villagers are careful not to violate any such law which concerns the supernatural powers. Their belief is so intense that i</t>
    </r>
    <r>
      <rPr>
        <sz val="11"/>
        <color rgb="FFFF0000"/>
        <rFont val="Calibri"/>
        <family val="2"/>
      </rPr>
      <t>f there is any sudden death or unusal sicknesses, they ascribe it to the anger of the supernatural power</t>
    </r>
    <r>
      <rPr>
        <sz val="11"/>
        <color theme="1"/>
        <rFont val="Calibri"/>
        <family val="2"/>
        <scheme val="minor"/>
      </rPr>
      <t xml:space="preserve">. Even the guilt of a person is proved by the reaction of the supernatural power. Like the Hindu religion, the Garo have many names for their unseen god. That unseen god or spirit is called </t>
    </r>
    <r>
      <rPr>
        <sz val="11"/>
        <color rgb="FFFF0000"/>
        <rFont val="Calibri"/>
        <family val="2"/>
      </rPr>
      <t>mite</t>
    </r>
    <r>
      <rPr>
        <sz val="11"/>
        <color theme="1"/>
        <rFont val="Calibri"/>
        <family val="2"/>
        <scheme val="minor"/>
      </rPr>
      <t xml:space="preserve"> which has different names for different occasions. The author did not come across a Garo praying to his god as Christians pray morning, evening and before every meal. T</t>
    </r>
    <r>
      <rPr>
        <sz val="11"/>
        <color rgb="FFFF0000"/>
        <rFont val="Calibri"/>
        <family val="2"/>
      </rPr>
      <t>o invoke the spirit in case of serious sickness or some other incidents, they sacrifice fowl, goat, pig or bullock, etc. according to the seriousness of the sicknes</t>
    </r>
    <r>
      <rPr>
        <sz val="11"/>
        <color theme="1"/>
        <rFont val="Calibri"/>
        <family val="2"/>
        <scheme val="minor"/>
      </rPr>
      <t>s. On such occasions</t>
    </r>
    <r>
      <rPr>
        <sz val="11"/>
        <color rgb="FFFF0000"/>
        <rFont val="Calibri"/>
        <family val="2"/>
      </rPr>
      <t xml:space="preserve"> the priest does things like cutting the animal and uttering some incantations to appease the spirit</t>
    </r>
    <r>
      <rPr>
        <sz val="11"/>
        <color theme="1"/>
        <rFont val="Calibri"/>
        <family val="2"/>
        <scheme val="minor"/>
      </rPr>
      <t>. If the spirit is invoked to punish a guilty person, it is expected that he will be punished by that spirit. If in the meantime anything happens to that person it is taken for granted that the spirit has punished him.</t>
    </r>
  </si>
  <si>
    <t>The misfortunes listed include sudden death and unusual sickness</t>
  </si>
  <si>
    <t>The evil spirits cause the death and/or sickness to those who have not acted within the customary laws of the supernatural powers the community believes in</t>
  </si>
  <si>
    <t>Mite - the evil spirits</t>
  </si>
  <si>
    <t>There are several possible solutions listed, including the sacrfice of fowl, goats, pigs, or bullocks, as well as the use of apriest to cut the animal or utter incantations to appease the mite/spirit</t>
  </si>
  <si>
    <t>Case No. 34</t>
  </si>
  <si>
    <t>115</t>
  </si>
  <si>
    <t>['622', '688', '783', '793']</t>
  </si>
  <si>
    <r>
      <t xml:space="preserve">As such it is abundantly clear that it is </t>
    </r>
    <r>
      <rPr>
        <sz val="11"/>
        <color rgb="FFFF0000"/>
        <rFont val="Calibri"/>
        <family val="2"/>
      </rPr>
      <t>the priest who may officiate at the sacrifice</t>
    </r>
    <r>
      <rPr>
        <sz val="11"/>
        <color theme="1"/>
        <rFont val="Calibri"/>
        <family val="2"/>
        <scheme val="minor"/>
      </rPr>
      <t xml:space="preserve"> but the same cannot be done unless it is sanctioned or provided for by the nokma . Any one who makes an attempt or endeavour to usurp the reserved privileges or rights of a nokma in respect of A’song commits a wrong and holds himself liable to pay compen- sation or “ dai ”.</t>
    </r>
  </si>
  <si>
    <t xml:space="preserve">Mention of a sacrifice, but no misfortune which the sacrifice is supposed to respond to </t>
  </si>
  <si>
    <t>Case No. 37</t>
  </si>
  <si>
    <t>122</t>
  </si>
  <si>
    <t>['753', '776', '782', '824']</t>
  </si>
  <si>
    <r>
      <t>However,</t>
    </r>
    <r>
      <rPr>
        <sz val="11"/>
        <color rgb="FFFF0000"/>
        <rFont val="Calibri"/>
        <family val="2"/>
      </rPr>
      <t xml:space="preserve"> it needs periodic sacrifices of fowl or egg to propitiate the spirits</t>
    </r>
    <r>
      <rPr>
        <sz val="11"/>
        <color theme="1"/>
        <rFont val="Calibri"/>
        <family val="2"/>
        <scheme val="minor"/>
      </rPr>
      <t xml:space="preserve"> which lie </t>
    </r>
    <r>
      <rPr>
        <sz val="11"/>
        <color rgb="FFFF0000"/>
        <rFont val="Calibri"/>
        <family val="2"/>
      </rPr>
      <t>embodied in these herbs.</t>
    </r>
    <r>
      <rPr>
        <sz val="11"/>
        <color theme="1"/>
        <rFont val="Calibri"/>
        <family val="2"/>
        <scheme val="minor"/>
      </rPr>
      <t xml:space="preserve"> The spirit is not tangible but it can always be felt by its nearness in form of cat or human being. It makes big noises around the house specially on the top of the roofs. It is also known at times to have desire for marriage with its owner.</t>
    </r>
    <r>
      <rPr>
        <sz val="11"/>
        <color rgb="FFFF0000"/>
        <rFont val="Calibri"/>
        <family val="2"/>
      </rPr>
      <t xml:space="preserve">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t>
    </r>
    <r>
      <rPr>
        <sz val="11"/>
        <color theme="1"/>
        <rFont val="Calibri"/>
        <family val="2"/>
        <scheme val="minor"/>
      </rPr>
      <t xml:space="preserve">of this attack known as sokso doka . </t>
    </r>
    <r>
      <rPr>
        <sz val="11"/>
        <color rgb="FFFF0000"/>
        <rFont val="Calibri"/>
        <family val="2"/>
      </rPr>
      <t>Due to this reason, some herbs are planted in an isolated place in the house compound.</t>
    </r>
  </si>
  <si>
    <t>Two types of misfortune are identified, including disturbance of the harmony of the family and making children sick/die</t>
  </si>
  <si>
    <t>The sickness the children die from is called sokso doka</t>
  </si>
  <si>
    <t xml:space="preserve">The cause of the misfortune is the herb in which the spirits propitiate </t>
  </si>
  <si>
    <t>The action to be taken is to destory and throw the herb out of the house or also to plant the herbs in an isolated place in the house compound</t>
  </si>
  <si>
    <t>Cultivation and Associated Rituals</t>
  </si>
  <si>
    <t>123</t>
  </si>
  <si>
    <t>['241', '243', '262', '343', '423', '433', '574', '622', '688', '731', '782', '796']</t>
  </si>
  <si>
    <r>
      <t xml:space="preserve">Earlier it has been mentioned that land is one of their prized possession and cultivation becomes the prime factor regulating their lives. </t>
    </r>
    <r>
      <rPr>
        <sz val="11"/>
        <color rgb="FFFF0000"/>
        <rFont val="Calibri"/>
        <family val="2"/>
      </rPr>
      <t xml:space="preserve">Each step involved in cultivation is marked out by rituals </t>
    </r>
    <r>
      <rPr>
        <sz val="11"/>
        <color theme="1"/>
        <rFont val="Calibri"/>
        <family val="2"/>
        <scheme val="minor"/>
      </rPr>
      <t>which are strictly observed by all, since it not only affects the well-being of the individual but of the entire village.</t>
    </r>
    <r>
      <rPr>
        <sz val="11"/>
        <color rgb="FFFF0000"/>
        <rFont val="Calibri"/>
        <family val="2"/>
      </rPr>
      <t xml:space="preserve"> Any sacrilege in this regard renders the entire village vulnerable to attacks of the malevolent spirits. </t>
    </r>
    <r>
      <rPr>
        <sz val="11"/>
        <color theme="1"/>
        <rFont val="Calibri"/>
        <family val="2"/>
        <scheme val="minor"/>
      </rPr>
      <t xml:space="preserve">Specifically for jhum cultivation Garos observe several rituals. These rituals are observed with appropriate sacrifices of the animals and offerings of rice-beer. These rituals are also observed to obtain bumper crop. </t>
    </r>
    <r>
      <rPr>
        <sz val="11"/>
        <color rgb="FFFF0000"/>
        <rFont val="Calibri"/>
        <family val="2"/>
      </rPr>
      <t>The offerings depend upon the good or bad season which is detected by the favour or disfavour shown by the mite</t>
    </r>
    <r>
      <rPr>
        <sz val="11"/>
        <color theme="1"/>
        <rFont val="Calibri"/>
        <family val="2"/>
        <scheme val="minor"/>
      </rPr>
      <t xml:space="preserv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r>
  </si>
  <si>
    <t>Possible attacks by malevolent spirits, including in particular a good or bad crop season</t>
  </si>
  <si>
    <t>The cause of the attacks is the favour or disfavour shown by the mite</t>
  </si>
  <si>
    <t>A mite is a malevolent spirit</t>
  </si>
  <si>
    <t>Performing the marked cultivation rituals is said to prevent attacks by the mites/malevolent spirits</t>
  </si>
  <si>
    <t xml:space="preserve">There is no specific action given to stop the misfortune, but rather to prevent it from ocurring </t>
  </si>
  <si>
    <t>Social Crimes and Forbidden Acts (asimalja, dakmalja, nima)</t>
  </si>
  <si>
    <t>['241', '777', '782', '821']</t>
  </si>
  <si>
    <r>
      <rPr>
        <sz val="11"/>
        <color rgb="FFFF0000"/>
        <rFont val="Calibri"/>
        <family val="2"/>
      </rPr>
      <t xml:space="preserve">On rainy days </t>
    </r>
    <r>
      <rPr>
        <sz val="11"/>
        <color theme="1"/>
        <rFont val="Calibri"/>
        <family val="2"/>
        <scheme val="minor"/>
      </rPr>
      <t xml:space="preserve">when the weather looks dangerous, </t>
    </r>
    <r>
      <rPr>
        <sz val="11"/>
        <color rgb="FFFF0000"/>
        <rFont val="Calibri"/>
        <family val="2"/>
      </rPr>
      <t>people do not leave the village or the house. I</t>
    </r>
    <r>
      <rPr>
        <sz val="11"/>
        <color theme="1"/>
        <rFont val="Calibri"/>
        <family val="2"/>
        <scheme val="minor"/>
      </rPr>
      <t xml:space="preserve">t is believed that </t>
    </r>
    <r>
      <rPr>
        <sz val="11"/>
        <color rgb="FFFF0000"/>
        <rFont val="Calibri"/>
        <family val="2"/>
      </rPr>
      <t>if anybody ventures out that person may not return home alive, either he would be killed by wild animals or injured by animals living in water</t>
    </r>
    <r>
      <rPr>
        <sz val="11"/>
        <color theme="1"/>
        <rFont val="Calibri"/>
        <family val="2"/>
        <scheme val="minor"/>
      </rPr>
      <t xml:space="preserve"> like eel, sea serpent or alligator, etc. </t>
    </r>
    <r>
      <rPr>
        <sz val="11"/>
        <color rgb="FFFF0000"/>
        <rFont val="Calibri"/>
        <family val="2"/>
      </rPr>
      <t>Accidents</t>
    </r>
    <r>
      <rPr>
        <sz val="11"/>
        <color theme="1"/>
        <rFont val="Calibri"/>
        <family val="2"/>
        <scheme val="minor"/>
      </rPr>
      <t>, like falling from the tree or from the high hill, being injured by a sharp instrument, can happen</t>
    </r>
    <r>
      <rPr>
        <sz val="11"/>
        <color rgb="FFFF0000"/>
        <rFont val="Calibri"/>
        <family val="2"/>
      </rPr>
      <t xml:space="preserve"> or some misfortune </t>
    </r>
    <r>
      <rPr>
        <sz val="11"/>
        <color theme="1"/>
        <rFont val="Calibri"/>
        <family val="2"/>
        <scheme val="minor"/>
      </rPr>
      <t xml:space="preserve">may befall, so everybody stays at home. </t>
    </r>
    <r>
      <rPr>
        <sz val="11"/>
        <color rgb="FFFF0000"/>
        <rFont val="Calibri"/>
        <family val="2"/>
      </rPr>
      <t>Garos believe in inauspicious days and consult an oracle</t>
    </r>
    <r>
      <rPr>
        <sz val="11"/>
        <color theme="1"/>
        <rFont val="Calibri"/>
        <family val="2"/>
        <scheme val="minor"/>
      </rPr>
      <t xml:space="preserve"> for the forecast. The usual practice of </t>
    </r>
    <r>
      <rPr>
        <sz val="11"/>
        <color rgb="FFFF0000"/>
        <rFont val="Calibri"/>
        <family val="2"/>
      </rPr>
      <t>not eating the first fruits and vegetables from the field without performing ceremony to propitiate the god who has provided</t>
    </r>
    <r>
      <rPr>
        <sz val="11"/>
        <color theme="1"/>
        <rFont val="Calibri"/>
        <family val="2"/>
        <scheme val="minor"/>
      </rPr>
      <t>, has become universal among them.</t>
    </r>
    <r>
      <rPr>
        <sz val="11"/>
        <color rgb="FFFF0000"/>
        <rFont val="Calibri"/>
        <family val="2"/>
      </rPr>
      <t xml:space="preserve"> If anybody violates these rules, he or she is fined </t>
    </r>
    <r>
      <rPr>
        <sz val="11"/>
        <color theme="1"/>
        <rFont val="Calibri"/>
        <family val="2"/>
        <scheme val="minor"/>
      </rPr>
      <t>according to the seriousness of the case. To avoid such accidents and incidents, dakmalja and asimalja are observed.</t>
    </r>
  </si>
  <si>
    <t xml:space="preserve">There are many misfortunes listed, including death by wild animals, accidents, or other forms of general misfortune </t>
  </si>
  <si>
    <t>The cause for the various misfortunes presented is the violation of a socially accepted rule, such as not leaving the village/house when the weather looks dangerous or not eating the first crops from the field without having performed a ceremony to the god that provided them</t>
  </si>
  <si>
    <t>Although the action taken does not stop the misfortune, paying a fine is the socially accepted punishment for causing misfortune by breaking a taboo</t>
  </si>
  <si>
    <t>Unclear if paying the fine stops the misfortune or is merely a consequence of partaking in an activity that causes misfortune</t>
  </si>
  <si>
    <r>
      <t xml:space="preserve">For instance, (1) </t>
    </r>
    <r>
      <rPr>
        <sz val="11"/>
        <color rgb="FFFF0000"/>
        <rFont val="Calibri"/>
        <family val="2"/>
      </rPr>
      <t>Two sons never marry two daughters of the same family</t>
    </r>
    <r>
      <rPr>
        <sz val="11"/>
        <color theme="1"/>
        <rFont val="Calibri"/>
        <family val="2"/>
        <scheme val="minor"/>
      </rPr>
      <t>; (2)</t>
    </r>
    <r>
      <rPr>
        <sz val="11"/>
        <color rgb="FFFF0000"/>
        <rFont val="Calibri"/>
        <family val="2"/>
      </rPr>
      <t xml:space="preserve"> Children of minor age cannot scold or insult the elders </t>
    </r>
    <r>
      <rPr>
        <sz val="11"/>
        <color theme="1"/>
        <rFont val="Calibri"/>
        <family val="2"/>
        <scheme val="minor"/>
      </rPr>
      <t>in the family or outside; (3)</t>
    </r>
    <r>
      <rPr>
        <sz val="11"/>
        <color rgb="FFFF0000"/>
        <rFont val="Calibri"/>
        <family val="2"/>
      </rPr>
      <t xml:space="preserve"> In a funeral procession, one should not look back</t>
    </r>
    <r>
      <rPr>
        <sz val="11"/>
        <color theme="1"/>
        <rFont val="Calibri"/>
        <family val="2"/>
        <scheme val="minor"/>
      </rPr>
      <t>; (4)</t>
    </r>
    <r>
      <rPr>
        <sz val="11"/>
        <color rgb="FFFF0000"/>
        <rFont val="Calibri"/>
        <family val="2"/>
      </rPr>
      <t xml:space="preserve"> One must not call his elders by name</t>
    </r>
    <r>
      <rPr>
        <sz val="11"/>
        <color theme="1"/>
        <rFont val="Calibri"/>
        <family val="2"/>
        <scheme val="minor"/>
      </rPr>
      <t>s; (5)</t>
    </r>
    <r>
      <rPr>
        <sz val="11"/>
        <color rgb="FFFF0000"/>
        <rFont val="Calibri"/>
        <family val="2"/>
      </rPr>
      <t xml:space="preserve"> While going into the jungle, no one should talk of any wild animals</t>
    </r>
    <r>
      <rPr>
        <sz val="11"/>
        <color theme="1"/>
        <rFont val="Calibri"/>
        <family val="2"/>
        <scheme val="minor"/>
      </rPr>
      <t xml:space="preserve">. If it is essential, then words other than the names have to be used e.g. for elephant it is a big one and for tiger it is one who never washes his face, etc. </t>
    </r>
    <r>
      <rPr>
        <sz val="11"/>
        <color rgb="FFFF0000"/>
        <rFont val="Calibri"/>
        <family val="2"/>
      </rPr>
      <t>Even dreams also bring good luck and bad luck, accidents and incidents, misfortunes and sicknesses and finally warnings.</t>
    </r>
  </si>
  <si>
    <t xml:space="preserve">General misfortune is the type of event listed, but it is specified that it could range from luck to accidents to sickness </t>
  </si>
  <si>
    <t>The cause of the misfortune is the violation of a social rule/taboo</t>
  </si>
  <si>
    <t>No action given to stop or prevent the misfortune</t>
  </si>
  <si>
    <t>Taboo (nima)</t>
  </si>
  <si>
    <r>
      <t>These are the do’s and dont’s in the everyday life of a Garo. These</t>
    </r>
    <r>
      <rPr>
        <sz val="11"/>
        <color rgb="FFFF0000"/>
        <rFont val="Calibri"/>
        <family val="2"/>
      </rPr>
      <t xml:space="preserve"> taboos or nima </t>
    </r>
    <r>
      <rPr>
        <sz val="11"/>
        <color theme="1"/>
        <rFont val="Calibri"/>
        <family val="2"/>
        <scheme val="minor"/>
      </rPr>
      <t>comprise of traditional usages which form the whole or at least a great part of the etiquette in daily life</t>
    </r>
    <r>
      <rPr>
        <sz val="11"/>
        <color rgb="FFFF0000"/>
        <rFont val="Calibri"/>
        <family val="2"/>
      </rPr>
      <t xml:space="preserve">. If anybody violates these rules, they are neither punished nor fined </t>
    </r>
    <r>
      <rPr>
        <sz val="11"/>
        <color theme="1"/>
        <rFont val="Calibri"/>
        <family val="2"/>
        <scheme val="minor"/>
      </rPr>
      <t xml:space="preserve">but a disregard of these social conventions </t>
    </r>
    <r>
      <rPr>
        <sz val="11"/>
        <color rgb="FFFF0000"/>
        <rFont val="Calibri"/>
        <family val="2"/>
      </rPr>
      <t>brings shame upon the transgressor and casts doubt upon his morality.</t>
    </r>
  </si>
  <si>
    <t>Shame upon the transgressor and doubt upon the transgressor's morality is the type of misfortune presented</t>
  </si>
  <si>
    <t>The cause for the shame of the transgressor is violating a social rule/taboo called a nima</t>
  </si>
  <si>
    <t>Nima - a social taboo</t>
  </si>
  <si>
    <r>
      <t xml:space="preserve">These rules are: (1) </t>
    </r>
    <r>
      <rPr>
        <sz val="11"/>
        <color rgb="FFFF0000"/>
        <rFont val="Calibri"/>
        <family val="2"/>
      </rPr>
      <t xml:space="preserve">After attending a funeral, a person must not enter his own house without bathing himself </t>
    </r>
    <r>
      <rPr>
        <sz val="11"/>
        <color theme="1"/>
        <rFont val="Calibri"/>
        <family val="2"/>
        <scheme val="minor"/>
      </rPr>
      <t xml:space="preserve">or washing; (2) </t>
    </r>
    <r>
      <rPr>
        <sz val="11"/>
        <color rgb="FFFF0000"/>
        <rFont val="Calibri"/>
        <family val="2"/>
      </rPr>
      <t>One should not cross over the bamboo pole by which the coffin is carried;</t>
    </r>
    <r>
      <rPr>
        <sz val="11"/>
        <color theme="1"/>
        <rFont val="Calibri"/>
        <family val="2"/>
        <scheme val="minor"/>
      </rPr>
      <t xml:space="preserve"> (3) </t>
    </r>
    <r>
      <rPr>
        <sz val="11"/>
        <color rgb="FFFF0000"/>
        <rFont val="Calibri"/>
        <family val="2"/>
      </rPr>
      <t>When someone dies in the village no one should go for work;</t>
    </r>
    <r>
      <rPr>
        <sz val="11"/>
        <color theme="1"/>
        <rFont val="Calibri"/>
        <family val="2"/>
        <scheme val="minor"/>
      </rPr>
      <t xml:space="preserve"> (4)</t>
    </r>
    <r>
      <rPr>
        <sz val="11"/>
        <color rgb="FFFF0000"/>
        <rFont val="Calibri"/>
        <family val="2"/>
      </rPr>
      <t xml:space="preserve"> If a hen usually does not crow, it should be killed</t>
    </r>
    <r>
      <rPr>
        <sz val="11"/>
        <color theme="1"/>
        <rFont val="Calibri"/>
        <family val="2"/>
        <scheme val="minor"/>
      </rPr>
      <t xml:space="preserve"> immediately; (5) </t>
    </r>
    <r>
      <rPr>
        <sz val="11"/>
        <color rgb="FFFF0000"/>
        <rFont val="Calibri"/>
        <family val="2"/>
      </rPr>
      <t>When cock crows at night, it is inauspicious;</t>
    </r>
    <r>
      <rPr>
        <sz val="11"/>
        <color theme="1"/>
        <rFont val="Calibri"/>
        <family val="2"/>
        <scheme val="minor"/>
      </rPr>
      <t xml:space="preserve"> (6) </t>
    </r>
    <r>
      <rPr>
        <sz val="11"/>
        <color rgb="FFFF0000"/>
        <rFont val="Calibri"/>
        <family val="2"/>
      </rPr>
      <t>Babies are not carried over head;</t>
    </r>
    <r>
      <rPr>
        <sz val="11"/>
        <color theme="1"/>
        <rFont val="Calibri"/>
        <family val="2"/>
        <scheme val="minor"/>
      </rPr>
      <t xml:space="preserve"> (7) </t>
    </r>
    <r>
      <rPr>
        <sz val="11"/>
        <color rgb="FFFF0000"/>
        <rFont val="Calibri"/>
        <family val="2"/>
      </rPr>
      <t>Whistling at night is not allowed;</t>
    </r>
    <r>
      <rPr>
        <sz val="11"/>
        <color theme="1"/>
        <rFont val="Calibri"/>
        <family val="2"/>
        <scheme val="minor"/>
      </rPr>
      <t xml:space="preserve"> (8) </t>
    </r>
    <r>
      <rPr>
        <sz val="11"/>
        <color rgb="FFFF0000"/>
        <rFont val="Calibri"/>
        <family val="2"/>
      </rPr>
      <t xml:space="preserve">Women are not to whistle </t>
    </r>
    <r>
      <rPr>
        <sz val="11"/>
        <color theme="1"/>
        <rFont val="Calibri"/>
        <family val="2"/>
        <scheme val="minor"/>
      </rPr>
      <t xml:space="preserve">at all; (9) </t>
    </r>
    <r>
      <rPr>
        <sz val="11"/>
        <color rgb="FFFF0000"/>
        <rFont val="Calibri"/>
        <family val="2"/>
      </rPr>
      <t xml:space="preserve">No one is allowed to sit at the entrance </t>
    </r>
    <r>
      <rPr>
        <sz val="11"/>
        <color theme="1"/>
        <rFont val="Calibri"/>
        <family val="2"/>
        <scheme val="minor"/>
      </rPr>
      <t xml:space="preserve">or the main door; (10) </t>
    </r>
    <r>
      <rPr>
        <sz val="11"/>
        <color rgb="FFFF0000"/>
        <rFont val="Calibri"/>
        <family val="2"/>
      </rPr>
      <t>A pregnant woman is not allowed to drink water from the leaf of a yam;</t>
    </r>
    <r>
      <rPr>
        <sz val="11"/>
        <color theme="1"/>
        <rFont val="Calibri"/>
        <family val="2"/>
        <scheme val="minor"/>
      </rPr>
      <t xml:space="preserve"> (11) </t>
    </r>
    <r>
      <rPr>
        <sz val="11"/>
        <color rgb="FFFF0000"/>
        <rFont val="Calibri"/>
        <family val="2"/>
      </rPr>
      <t>A woman’s place in the house is always near the fireplace</t>
    </r>
    <r>
      <rPr>
        <sz val="11"/>
        <color theme="1"/>
        <rFont val="Calibri"/>
        <family val="2"/>
        <scheme val="minor"/>
      </rPr>
      <t xml:space="preserve">; (12) </t>
    </r>
    <r>
      <rPr>
        <sz val="11"/>
        <color rgb="FFFF0000"/>
        <rFont val="Calibri"/>
        <family val="2"/>
      </rPr>
      <t>A person must make a sign of warning while passing through the water place</t>
    </r>
    <r>
      <rPr>
        <sz val="11"/>
        <color theme="1"/>
        <rFont val="Calibri"/>
        <family val="2"/>
        <scheme val="minor"/>
      </rPr>
      <t xml:space="preserve">; (13) </t>
    </r>
    <r>
      <rPr>
        <sz val="11"/>
        <color rgb="FFFF0000"/>
        <rFont val="Calibri"/>
        <family val="2"/>
      </rPr>
      <t>Women do not walk in front of their male relatives;</t>
    </r>
    <r>
      <rPr>
        <sz val="11"/>
        <color theme="1"/>
        <rFont val="Calibri"/>
        <family val="2"/>
        <scheme val="minor"/>
      </rPr>
      <t xml:space="preserve"> (14) </t>
    </r>
    <r>
      <rPr>
        <sz val="11"/>
        <color rgb="FFFF0000"/>
        <rFont val="Calibri"/>
        <family val="2"/>
      </rPr>
      <t>Men do not touch female dresses</t>
    </r>
    <r>
      <rPr>
        <sz val="11"/>
        <color theme="1"/>
        <rFont val="Calibri"/>
        <family val="2"/>
        <scheme val="minor"/>
      </rPr>
      <t xml:space="preserve">; (15) </t>
    </r>
    <r>
      <rPr>
        <sz val="11"/>
        <color rgb="FFFF0000"/>
        <rFont val="Calibri"/>
        <family val="2"/>
      </rPr>
      <t xml:space="preserve">People should not sleep with their head pointing towards the west; </t>
    </r>
    <r>
      <rPr>
        <sz val="11"/>
        <color theme="1"/>
        <rFont val="Calibri"/>
        <family val="2"/>
        <scheme val="minor"/>
      </rPr>
      <t xml:space="preserve">(16) </t>
    </r>
    <r>
      <rPr>
        <sz val="11"/>
        <color rgb="FFFF0000"/>
        <rFont val="Calibri"/>
        <family val="2"/>
      </rPr>
      <t>Men should walk behind women in danger;</t>
    </r>
    <r>
      <rPr>
        <sz val="11"/>
        <color theme="1"/>
        <rFont val="Calibri"/>
        <family val="2"/>
        <scheme val="minor"/>
      </rPr>
      <t xml:space="preserve"> (17) </t>
    </r>
    <r>
      <rPr>
        <sz val="11"/>
        <color rgb="FFFF0000"/>
        <rFont val="Calibri"/>
        <family val="2"/>
      </rPr>
      <t>A dying one’s eyes have to be closed and his limbs properly placed</t>
    </r>
    <r>
      <rPr>
        <sz val="11"/>
        <color theme="1"/>
        <rFont val="Calibri"/>
        <family val="2"/>
        <scheme val="minor"/>
      </rPr>
      <t xml:space="preserve">; (18) </t>
    </r>
    <r>
      <rPr>
        <sz val="11"/>
        <color rgb="FFFF0000"/>
        <rFont val="Calibri"/>
        <family val="2"/>
      </rPr>
      <t>While burying the dead, the head of the corpse should be placed towards the east;</t>
    </r>
    <r>
      <rPr>
        <sz val="11"/>
        <color theme="1"/>
        <rFont val="Calibri"/>
        <family val="2"/>
        <scheme val="minor"/>
      </rPr>
      <t xml:space="preserve"> (19) O</t>
    </r>
    <r>
      <rPr>
        <sz val="11"/>
        <color rgb="FFFF0000"/>
        <rFont val="Calibri"/>
        <family val="2"/>
      </rPr>
      <t>ne should never refuse drinks offered during the festivals</t>
    </r>
    <r>
      <rPr>
        <sz val="11"/>
        <color theme="1"/>
        <rFont val="Calibri"/>
        <family val="2"/>
        <scheme val="minor"/>
      </rPr>
      <t xml:space="preserve"> and ceremonies; (20) </t>
    </r>
    <r>
      <rPr>
        <sz val="11"/>
        <color rgb="FFFF0000"/>
        <rFont val="Calibri"/>
        <family val="2"/>
      </rPr>
      <t>Seniority is counted in every aspect of life.</t>
    </r>
  </si>
  <si>
    <t>The hypothetical misfortune that is not listed could be incurred from violating one of the rules/taboos listed</t>
  </si>
  <si>
    <t>Garo of Bangladesh: religion, ritual and world view</t>
  </si>
  <si>
    <t>3. SUPERNATURAL ENTITIES: THE MITE</t>
  </si>
  <si>
    <t>Khaleque, Kibriaul</t>
  </si>
  <si>
    <t>['753', '776', '777']</t>
  </si>
  <si>
    <r>
      <t>In addition to the above-named entities,</t>
    </r>
    <r>
      <rPr>
        <sz val="11"/>
        <color rgb="FFFF0000"/>
        <rFont val="Calibri"/>
        <family val="2"/>
      </rPr>
      <t xml:space="preserve"> there are many lesser mite, which are said to be responsible for numerous other diseases and troubles</t>
    </r>
    <r>
      <rPr>
        <sz val="11"/>
        <color theme="1"/>
        <rFont val="Calibri"/>
        <family val="2"/>
        <scheme val="minor"/>
      </rPr>
      <t xml:space="preserve">. Thus Garo say that </t>
    </r>
    <r>
      <rPr>
        <sz val="11"/>
        <color rgb="FFFF0000"/>
        <rFont val="Calibri"/>
        <family val="2"/>
      </rPr>
      <t>fever is caused either by Ashi, or by Gorbek, that young children are drowned in running streams by Abette and that crops are damaged by Bang, by Rakashi or by Chual .</t>
    </r>
  </si>
  <si>
    <t>There are several instances of misfortune listed, including diseases, fever, young children drowning in streams, and damaging of crops</t>
  </si>
  <si>
    <t>The cause of the misfortune are the mites, namely Ashi, Gorbek, Abette, Bang, Rakashi, or Chual</t>
  </si>
  <si>
    <t>6. THE OFFERING OF SACRIFICES</t>
  </si>
  <si>
    <t>['753', '755', '795']</t>
  </si>
  <si>
    <r>
      <t>Some non-Christian Garo are partially convinced of the efficacy of modern medicine, but many still believe — like Paresh Mri’s father — that</t>
    </r>
    <r>
      <rPr>
        <sz val="11"/>
        <color rgb="FFFF0000"/>
        <rFont val="Calibri"/>
        <family val="2"/>
      </rPr>
      <t xml:space="preserve"> sickness, being caused by mite, can only be removed by sacrificing to these supernatural entities</t>
    </r>
    <r>
      <rPr>
        <sz val="11"/>
        <color theme="1"/>
        <rFont val="Calibri"/>
        <family val="2"/>
        <scheme val="minor"/>
      </rPr>
      <t xml:space="preserve">.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t>
    </r>
    <r>
      <rPr>
        <sz val="11"/>
        <color rgb="FFFF0000"/>
        <rFont val="Calibri"/>
        <family val="2"/>
      </rPr>
      <t>when several sacrifices in a row fail to produce the desired relief, people are unable to offer any reason and some of them become puzzled</t>
    </r>
    <r>
      <rPr>
        <sz val="11"/>
        <color theme="1"/>
        <rFont val="Calibri"/>
        <family val="2"/>
        <scheme val="minor"/>
      </rPr>
      <t xml:space="preserve">. In fact, </t>
    </r>
    <r>
      <rPr>
        <sz val="11"/>
        <color rgb="FFFF0000"/>
        <rFont val="Calibri"/>
        <family val="2"/>
      </rPr>
      <t>the repeated failure of sacrifices</t>
    </r>
    <r>
      <rPr>
        <sz val="11"/>
        <color theme="1"/>
        <rFont val="Calibri"/>
        <family val="2"/>
        <scheme val="minor"/>
      </rPr>
      <t xml:space="preserve"> to produce a desired effect </t>
    </r>
    <r>
      <rPr>
        <sz val="11"/>
        <color rgb="FFFF0000"/>
        <rFont val="Calibri"/>
        <family val="2"/>
      </rPr>
      <t>has convinced many Garo, Christian and non-Christian alike, of the efficacy of modern medicine.</t>
    </r>
  </si>
  <si>
    <t>Sickness is the type of misfortune listed</t>
  </si>
  <si>
    <t>The cause of the sickenss presented is identified as supernatural entities</t>
  </si>
  <si>
    <t>The traditional action taken to stop the misfortune is identified as sacrifices, but it is also noted that due to the ineffectiveness of the sacrifices, many Garo are also subscribing to modern medicine as a cure to the misfortune</t>
  </si>
  <si>
    <t>7. TRADITIONAL VILLAGE FESTIVALS</t>
  </si>
  <si>
    <t>142</t>
  </si>
  <si>
    <t>['241', '527', '534', '784']</t>
  </si>
  <si>
    <r>
      <t xml:space="preserve">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
    </r>
    <r>
      <rPr>
        <sz val="11"/>
        <color rgb="FFFF0000"/>
        <rFont val="Calibri"/>
        <family val="2"/>
      </rPr>
      <t>the beating of drums at this particular time could attract the attention of some malevolent mite, like Bang, Rakashi or Chual, who might</t>
    </r>
    <r>
      <rPr>
        <sz val="11"/>
        <color theme="1"/>
        <rFont val="Calibri"/>
        <family val="2"/>
        <scheme val="minor"/>
      </rPr>
      <t xml:space="preserve"> then decide to come to the village to enjoy the sound of the drums and subsequently </t>
    </r>
    <r>
      <rPr>
        <sz val="11"/>
        <color rgb="FFFF0000"/>
        <rFont val="Calibri"/>
        <family val="2"/>
      </rPr>
      <t>cause damage to the growing padi plants.</t>
    </r>
    <r>
      <rPr>
        <sz val="11"/>
        <color theme="1"/>
        <rFont val="Calibri"/>
        <family val="2"/>
        <scheme val="minor"/>
      </rPr>
      <t xml:space="preserve"> And, because there were no drums to accompany them, the villagers would not dance on the occasion of Miamua either.</t>
    </r>
  </si>
  <si>
    <t xml:space="preserve">Damage to padi plants is the misfortune identified </t>
  </si>
  <si>
    <t>The cause of the damage to the padi plants is the spirits entering the villages as a result of beating drums</t>
  </si>
  <si>
    <t>The action to prevent the spirits from coming into the village is to avoiding beating drums during the ceremony</t>
  </si>
  <si>
    <t>A magico-religious ceremony in connection with the disease of a Garo</t>
  </si>
  <si>
    <t>Mukherjee, Bhabananda</t>
  </si>
  <si>
    <t>['101', '114', '131', '161', '753', '776']</t>
  </si>
  <si>
    <t>The Garos are a scheduled tribe of the district of Garo Hills in Assam. They numbered 234,799 in the Census of 1951. The magico-religious ceremony described here was observed by the author in the village Singbandagir at Adugiri in the month of December, 1953.</t>
  </si>
  <si>
    <t>['101', '114', '131', '161', '753']</t>
  </si>
  <si>
    <r>
      <t xml:space="preserve">It is believed by the Garo that </t>
    </r>
    <r>
      <rPr>
        <sz val="11"/>
        <color rgb="FFFF0000"/>
        <rFont val="Calibri"/>
        <family val="2"/>
      </rPr>
      <t>every man and woman will fall ill twice in his or her life time</t>
    </r>
    <r>
      <rPr>
        <sz val="11"/>
        <color theme="1"/>
        <rFont val="Calibri"/>
        <family val="2"/>
        <scheme val="minor"/>
      </rPr>
      <t>. Illness during childhood is bimarima and that of adulthood is kambepea (Playfair 1909).</t>
    </r>
    <r>
      <rPr>
        <sz val="11"/>
        <color rgb="FFFF0000"/>
        <rFont val="Calibri"/>
        <family val="2"/>
      </rPr>
      <t xml:space="preserve"> Diseases are believed, by them, to be caused by mite </t>
    </r>
    <r>
      <rPr>
        <sz val="11"/>
        <color theme="1"/>
        <rFont val="Calibri"/>
        <family val="2"/>
        <scheme val="minor"/>
      </rPr>
      <t xml:space="preserve">(demigod). Memang (spirit or ghost) does not cause disease. A list which was collected by the author shows that </t>
    </r>
    <r>
      <rPr>
        <sz val="11"/>
        <color rgb="FFFF0000"/>
        <rFont val="Calibri"/>
        <family val="2"/>
      </rPr>
      <t>there are not less than thirtysix mite, each of which is responsible for a specific disease and requires specific sacrifice.</t>
    </r>
  </si>
  <si>
    <t>The misfortune is identified as illness and disease</t>
  </si>
  <si>
    <t>Bimarima - illness during childhood; Kambepea - illness during adulthood</t>
  </si>
  <si>
    <t>The cause of the illness is attributed to the mites</t>
  </si>
  <si>
    <t>Mites - demigods</t>
  </si>
  <si>
    <t>Athla amia</t>
  </si>
  <si>
    <t>['755', '782', '793']</t>
  </si>
  <si>
    <r>
      <t xml:space="preserve">In the early morning when the sun was about to rise, </t>
    </r>
    <r>
      <rPr>
        <sz val="11"/>
        <color rgb="FFFF0000"/>
        <rFont val="Calibri"/>
        <family val="2"/>
      </rPr>
      <t xml:space="preserve">a bull tethered to a forked branch ( tilta ) of a tree which is usually planted in front of the hut of nokma, was killed with a sword </t>
    </r>
    <r>
      <rPr>
        <sz val="11"/>
        <color theme="1"/>
        <rFont val="Calibri"/>
        <family val="2"/>
        <scheme val="minor"/>
      </rPr>
      <t>( milam ) and its blood was smeared on the Athla-kimildam and dakora by the kamal with his hand. The meat was cooked by the women of the village before the ceremony was held in the central hall ( dongrama ) of the hut of nokma . At nine o’clock in the morning, the kamal dressed in white turban ( domi ) decorated with cock’s feather, sat facing the Athla-kimildam . Before him were kept a number of plantain leaves, meat curry in a brass pot, baskets containing rice and cock’s feather, a small fowl, drums ( dama, kram and natik ), gongs, trumpet ( adil ) of buffalo horn, and potsherds containing husks of paddy and incense.</t>
    </r>
  </si>
  <si>
    <t>The kamal arranged the cooked rice in four mounds on each plantain leaf. He held in his left hand a narrow bamboo ( gamipong ) measuring about three feet in length and decorated with cock’s feather, cotton, sal leaves, and a bell.</t>
  </si>
  <si>
    <t>['533', '534', '755', '793']</t>
  </si>
  <si>
    <t>Commencement of the ceremony was marked by the recital of incantations and ringing of gamipong, beating of drums and blowing of trumpet. Water sipped from an earthen pot was thrown by the kamal on the face of the nokma . Liquor ( chu ) was poured from a gourd shell ( pong ) on each plantain leaf and around the leaves. Beating of drums stopped for a while, when the villagers including the kamal ate and drank.</t>
  </si>
  <si>
    <r>
      <t xml:space="preserve">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t>
    </r>
    <r>
      <rPr>
        <sz val="11"/>
        <color rgb="FFFF0000"/>
        <rFont val="Calibri"/>
        <family val="2"/>
      </rPr>
      <t>sacrificed fowl</t>
    </r>
    <r>
      <rPr>
        <sz val="11"/>
        <color theme="1"/>
        <rFont val="Calibri"/>
        <family val="2"/>
        <scheme val="minor"/>
      </rPr>
      <t xml:space="preserve"> was smeared on the kimildam and dakora . The kamal took out the entrail ( do-biknia ), examined it and predicted that the ends of the entrail being in good direction</t>
    </r>
    <r>
      <rPr>
        <sz val="11"/>
        <color rgb="FFFF0000"/>
        <rFont val="Calibri"/>
        <family val="2"/>
      </rPr>
      <t>, the patient would recover</t>
    </r>
    <r>
      <rPr>
        <sz val="11"/>
        <color theme="1"/>
        <rFont val="Calibri"/>
        <family val="2"/>
        <scheme val="minor"/>
      </rPr>
      <t xml:space="preserve">.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t>
    </r>
    <r>
      <rPr>
        <sz val="11"/>
        <color rgb="FFFF0000"/>
        <rFont val="Calibri"/>
        <family val="2"/>
      </rPr>
      <t xml:space="preserve">It was then sacrificed </t>
    </r>
    <r>
      <rPr>
        <sz val="11"/>
        <color theme="1"/>
        <rFont val="Calibri"/>
        <family val="2"/>
        <scheme val="minor"/>
      </rPr>
      <t>and the blood oozing out was collected in a pot and smeared on the kimildam and dakora . A part of the head of the goat was tied to the kimildam .</t>
    </r>
  </si>
  <si>
    <t>It is never explicitly stated, but it is implied that someone is facing illness because a "patient would recover"</t>
  </si>
  <si>
    <t>No cause is listed for the misfortune of sickness</t>
  </si>
  <si>
    <t>The action taken to stop the sickness is to sacrifice a fowl and smear its blood, as well as tying the head of a goat to a kimildam</t>
  </si>
  <si>
    <t>In the meanwhile water was being boiled in the yard by the women for cooking the meat of the goat and the fowl. The kamal went on striking the gamipong on the ground and evoking Athla for hours until the meat was cooked.</t>
  </si>
  <si>
    <t>['533', '755', '793']</t>
  </si>
  <si>
    <r>
      <t xml:space="preserve">At about twelve o’clock in the noon, the kamal touched the burning incense several times and the </t>
    </r>
    <r>
      <rPr>
        <sz val="11"/>
        <color rgb="FFFF0000"/>
        <rFont val="Calibri"/>
        <family val="2"/>
      </rPr>
      <t xml:space="preserve">body of the patient </t>
    </r>
    <r>
      <rPr>
        <sz val="11"/>
        <color theme="1"/>
        <rFont val="Calibri"/>
        <family val="2"/>
        <scheme val="minor"/>
      </rPr>
      <t>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r>
  </si>
  <si>
    <t>It is never explicitly stated, but it is implied that someone is ill because of the phrase "body of the patient"</t>
  </si>
  <si>
    <t>It is possible that whatever is being done with the incense is part of a ritual to stop the misfortune, but we do not have enough information in the passage to definitively conclude this</t>
  </si>
  <si>
    <t>Before taking his seat in the hall the kamal looked around and at the sword. He poured liquor from the pong on the new plantain leaves with the recital of incantations and striking of gamipong . Everybody present there was offered rice, meat and drink.</t>
  </si>
  <si>
    <t>['273', '465', '535', '755', '793']</t>
  </si>
  <si>
    <t>Last part of the ceremony was animated by dancing and drinking. At about two o’clock in the noon the kamal danced on the leaf and rice strewn over, with a shield ( spe ) in his left hand and a sword ( milam ) in the right. He brandished the sword in the air and shouted— ‘hoi’ ‘ka-marak’, ka-cholan’ . (‘I am a warrior, champion of war and I belong to marak clan’). After him all the persons excepting the women danced. Dancing, smoking and drinking continued for a while. The kamal left for his home at about four o’clock with a guide ( kamaldila ) carrying his dues (one thigh of the bull, one bundle of rice, liquor, and one rupee) for his service. The villagers remained there until the big earthen pot ( dikka ) of liquor was emptied.</t>
  </si>
  <si>
    <t>Conclusion</t>
  </si>
  <si>
    <t>['182', '535', '755', '782', '785', '793', '795']</t>
  </si>
  <si>
    <r>
      <t xml:space="preserve">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t>
    </r>
    <r>
      <rPr>
        <sz val="11"/>
        <color rgb="FFFF0000"/>
        <rFont val="Calibri"/>
        <family val="2"/>
      </rPr>
      <t>incantations, sacrifice of animal and offering of blood retain immense power to counteract the fury of the mite</t>
    </r>
    <r>
      <rPr>
        <sz val="11"/>
        <color theme="1"/>
        <rFont val="Calibri"/>
        <family val="2"/>
        <scheme val="minor"/>
      </rPr>
      <t xml:space="preserv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r>
  </si>
  <si>
    <t>The misfortune identified is the general fury of the mite</t>
  </si>
  <si>
    <t>The cause of the misfortune is the fury of the mite</t>
  </si>
  <si>
    <t>Mite - an evil spirit</t>
  </si>
  <si>
    <t>The listed ways to counteract the fury of the mite include incantations and sacrifices of animals or offering blood</t>
  </si>
  <si>
    <t>A Study of women's position among the Garo</t>
  </si>
  <si>
    <t>Position af women in the village</t>
  </si>
  <si>
    <t>['345', '562', '576', '622', '784']</t>
  </si>
  <si>
    <r>
      <t xml:space="preserve">Women are quite excluded from village administration. A woman can never be a village headman ( nokma ), because a village nokma has certain ceremonial functions, and such </t>
    </r>
    <r>
      <rPr>
        <sz val="11"/>
        <color rgb="FFFF0000"/>
        <rFont val="Calibri"/>
        <family val="2"/>
      </rPr>
      <t>ceremonial rites cannot be performed by a woman</t>
    </r>
    <r>
      <rPr>
        <sz val="11"/>
        <color theme="1"/>
        <rFont val="Calibri"/>
        <family val="2"/>
        <scheme val="minor"/>
      </rPr>
      <t>.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r>
  </si>
  <si>
    <t>Although it could be viewed that the position the women are placed in by their community is misfortune, that is not exactly what the paragraph is arguing</t>
  </si>
  <si>
    <t>Garo folk literature</t>
  </si>
  <si>
    <t>1. PROSE</t>
  </si>
  <si>
    <t>Sangma, Viola S. B.</t>
  </si>
  <si>
    <t>['531', '784']</t>
  </si>
  <si>
    <r>
      <t>The tribe has many superstitions and beliefs.</t>
    </r>
    <r>
      <rPr>
        <sz val="11"/>
        <color rgb="FFFF0000"/>
        <rFont val="Calibri"/>
        <family val="2"/>
      </rPr>
      <t xml:space="preserve"> Violation of such beliefs means some kind of punishment, ill-luck, disease and sometimes it even amounts to death. </t>
    </r>
    <r>
      <rPr>
        <sz val="11"/>
        <color theme="1"/>
        <rFont val="Calibri"/>
        <family val="2"/>
        <scheme val="minor"/>
      </rPr>
      <t xml:space="preserve">There are some occasions and signs which act as a warning to some unfortunate events and some signs serve as the signals to good and happy situations in future. These </t>
    </r>
    <r>
      <rPr>
        <sz val="11"/>
        <color rgb="FFFF0000"/>
        <rFont val="Calibri"/>
        <family val="2"/>
      </rPr>
      <t>taboos or prohibitions and sanctions have their significant importance as social force.</t>
    </r>
    <r>
      <rPr>
        <sz val="11"/>
        <color theme="1"/>
        <rFont val="Calibri"/>
        <family val="2"/>
        <scheme val="minor"/>
      </rPr>
      <t xml:space="preserve"> They also bring element of fear and dread.</t>
    </r>
  </si>
  <si>
    <t>Multiple instances of misfortune identified, including punishment, bad luck, illness, and possibly death</t>
  </si>
  <si>
    <t>The cause of the misfortune is identified as breaking the superstitious beliefs/taboos/prohibitions</t>
  </si>
  <si>
    <r>
      <t xml:space="preserve">In the Jhum, when different items of food like rice, millet, lemon, etc. are at growing stage, insects, birds and animals which may destroy the field, are not mentioned according to their common names but reference to them is made under certain terms. It is believed </t>
    </r>
    <r>
      <rPr>
        <sz val="11"/>
        <color rgb="FFFF0000"/>
        <rFont val="Calibri"/>
        <family val="2"/>
      </rPr>
      <t>if the common names are pronounced, these creatures came to the Jhum and ruined the crops.</t>
    </r>
    <r>
      <rPr>
        <sz val="11"/>
        <color theme="1"/>
        <rFont val="Calibri"/>
        <family val="2"/>
        <scheme val="minor"/>
      </rPr>
      <t xml:space="preserve"> Thus, an elephant which is usually known as mongma is termed as dal’gipa (the great one) or balwa (the wind) or Ki’me chapangpilgipa (the one having tail on both ends).</t>
    </r>
    <r>
      <rPr>
        <sz val="11"/>
        <color rgb="FFFF0000"/>
        <rFont val="Calibri"/>
        <family val="2"/>
      </rPr>
      <t xml:space="preserve">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r>
  </si>
  <si>
    <t>There are many instances of misfortune listed, including the ruining of crops, the burning of a house by fire, a severe storm, and general bad luck</t>
  </si>
  <si>
    <t>The cause for the misfortune is breaking the community rules/taboo</t>
  </si>
  <si>
    <t>Arts, architecture and wood carving</t>
  </si>
  <si>
    <t>2. Nokpante</t>
  </si>
  <si>
    <t>Marak, Llewellyn R.</t>
  </si>
  <si>
    <t>['184', '264', '345', '784']</t>
  </si>
  <si>
    <r>
      <rPr>
        <sz val="11"/>
        <color rgb="FFFF0000"/>
        <rFont val="Calibri"/>
        <family val="2"/>
      </rPr>
      <t>It is a strict taboo for a woman to come up to the open porch of the Nokpante</t>
    </r>
    <r>
      <rPr>
        <sz val="11"/>
        <color theme="1"/>
        <rFont val="Calibri"/>
        <family val="2"/>
        <scheme val="minor"/>
      </rPr>
      <t xml:space="preserv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r>
  </si>
  <si>
    <t>No cause, as there is no misfortune listed, although it is implied that perhaps violating the taboo could cause a theoretical misfortune</t>
  </si>
  <si>
    <t>IV Becoming a Garo</t>
  </si>
  <si>
    <t>['777', '828', '885']</t>
  </si>
  <si>
    <r>
      <t xml:space="preserve">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t>
    </r>
    <r>
      <rPr>
        <sz val="11"/>
        <color rgb="FFFF0000"/>
        <rFont val="Calibri"/>
        <family val="2"/>
      </rPr>
      <t>poverty is sometimes explained by saying that the people simply do not have the ability to do better</t>
    </r>
    <r>
      <rPr>
        <sz val="11"/>
        <color theme="1"/>
        <rFont val="Calibri"/>
        <family val="2"/>
        <scheme val="minor"/>
      </rPr>
      <t xml:space="preserve">. Personal ability is certainly a prerequisite to success, since all men have the opportunity to learn the Garo skills and knowledge; but even personal ability is not enough, for </t>
    </r>
    <r>
      <rPr>
        <sz val="11"/>
        <color rgb="FFFF0000"/>
        <rFont val="Calibri"/>
        <family val="2"/>
      </rPr>
      <t>beyond all human endeavor is a luck or fate that can prevent even the hardest-working man from becoming successful.</t>
    </r>
  </si>
  <si>
    <t>The misfortune presented is poverty and/or a lack of the ability to become successful</t>
  </si>
  <si>
    <t>There are two possible explanations for the misfortune, which are either an innate inability to better or a general unluckiness granted by supernatural forces</t>
  </si>
  <si>
    <r>
      <rPr>
        <sz val="11"/>
        <color rgb="FFFF0000"/>
        <rFont val="Calibri"/>
        <family val="2"/>
      </rPr>
      <t xml:space="preserve">A Garo priest is known as kamal </t>
    </r>
    <r>
      <rPr>
        <sz val="11"/>
        <color theme="1"/>
        <rFont val="Calibri"/>
        <family val="2"/>
        <scheme val="minor"/>
      </rPr>
      <t>.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t>
    </r>
    <r>
      <rPr>
        <sz val="11"/>
        <color rgb="FFFF0000"/>
        <rFont val="Calibri"/>
        <family val="2"/>
      </rPr>
      <t xml:space="preserve"> Often rites of propitiation for minor ailments </t>
    </r>
    <r>
      <rPr>
        <sz val="11"/>
        <color theme="1"/>
        <rFont val="Calibri"/>
        <family val="2"/>
        <scheme val="minor"/>
      </rPr>
      <t>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r>
  </si>
  <si>
    <t>The only instance of misfortune listed is that of a minor ailment</t>
  </si>
  <si>
    <t>No cause for the minor ailment is given</t>
  </si>
  <si>
    <t>The solution to the minor ailment given is propiation by a priest known as kamal</t>
  </si>
  <si>
    <t>Kamal - a Garo priest</t>
  </si>
  <si>
    <t>CHAPTER IV METHODS OF CULTIVATION, OLD AND NEW</t>
  </si>
  <si>
    <t>['261', '731']</t>
  </si>
  <si>
    <r>
      <t xml:space="preserve">Nature is not always kind and bountiful to the Garo. </t>
    </r>
    <r>
      <rPr>
        <sz val="11"/>
        <color rgb="FFFF0000"/>
        <rFont val="Calibri"/>
        <family val="2"/>
      </rPr>
      <t>Famines</t>
    </r>
    <r>
      <rPr>
        <sz val="11"/>
        <color theme="1"/>
        <rFont val="Calibri"/>
        <family val="2"/>
        <scheme val="minor"/>
      </rPr>
      <t xml:space="preserve"> are gradually becoming more and more frequent. In a bad year they have to fall back upon wild tubers, roots and vegetables. Quite often, due to depradations of wild elephants the entire year’s toil is reduced to nothing. </t>
    </r>
    <r>
      <rPr>
        <sz val="11"/>
        <color rgb="FFFF0000"/>
        <rFont val="Calibri"/>
        <family val="2"/>
      </rPr>
      <t>They have no remedy for these misfortunes</t>
    </r>
    <r>
      <rPr>
        <sz val="11"/>
        <color theme="1"/>
        <rFont val="Calibri"/>
        <family val="2"/>
        <scheme val="minor"/>
      </rPr>
      <t xml:space="preserve">. However, on two occasions they attempt to shape the events through </t>
    </r>
    <r>
      <rPr>
        <sz val="11"/>
        <color rgb="FFFF0000"/>
        <rFont val="Calibri"/>
        <family val="2"/>
      </rPr>
      <t>magico-religious rites</t>
    </r>
    <r>
      <rPr>
        <sz val="11"/>
        <color theme="1"/>
        <rFont val="Calibri"/>
        <family val="2"/>
        <scheme val="minor"/>
      </rPr>
      <t xml:space="preserve">. </t>
    </r>
    <r>
      <rPr>
        <sz val="11"/>
        <color rgb="FFFF0000"/>
        <rFont val="Calibri"/>
        <family val="2"/>
      </rPr>
      <t xml:space="preserve">Whenever there is a long draught they perform the wachikrita rites. </t>
    </r>
    <r>
      <rPr>
        <sz val="11"/>
        <color theme="1"/>
        <rFont val="Calibri"/>
        <family val="2"/>
        <scheme val="minor"/>
      </rPr>
      <t xml:space="preserve">The central theme of the rites is a sacrifice in a particular spot to the spirit of the rains. Similarly, </t>
    </r>
    <r>
      <rPr>
        <sz val="11"/>
        <color rgb="FFFF0000"/>
        <rFont val="Calibri"/>
        <family val="2"/>
      </rPr>
      <t>when there is continuous rain causing damage to the crops, they perform the salaktata rite</t>
    </r>
    <r>
      <rPr>
        <sz val="11"/>
        <color theme="1"/>
        <rFont val="Calibri"/>
        <family val="2"/>
        <scheme val="minor"/>
      </rPr>
      <t xml:space="preserve">. In this ceremony, in some areas </t>
    </r>
    <r>
      <rPr>
        <sz val="11"/>
        <color rgb="FFFF0000"/>
        <rFont val="Calibri"/>
        <family val="2"/>
      </rPr>
      <t>a dog is considered to be the appropriate sacrificial animal.</t>
    </r>
  </si>
  <si>
    <t>The misfortunes listed are famines, long draughts, and continuous rains that cause damage to crops</t>
  </si>
  <si>
    <t>The cause of the weather events is attributed to nature, and also the depradation of wild elephants</t>
  </si>
  <si>
    <t>The solutions offered include magico-religious rites, such as the wachikrita rite performed during long draughts and the salaktata rite performed during continuous rains</t>
  </si>
  <si>
    <t>Wachikrita rite - a sacrifice performed in a particular spot to the spirit of the rains during a long draught; Salaktata Rite - a rite performed in which a dog is sacrificed during continuous rain that causes damage to crops</t>
  </si>
  <si>
    <t>It is noted that many of these magico-religious rites are unsuccessful</t>
  </si>
  <si>
    <t>The Role of the Nokma</t>
  </si>
  <si>
    <t>['361', '423', '731']</t>
  </si>
  <si>
    <r>
      <t xml:space="preserve">The development of landed property in Wajadagiri has apparently contributed immensely towards permanency of the village. Garo villages dependent upon shifting cultivation often change sites. </t>
    </r>
    <r>
      <rPr>
        <sz val="11"/>
        <color rgb="FFFF0000"/>
        <rFont val="Calibri"/>
        <family val="2"/>
      </rPr>
      <t>When an epidemic breaks out, or when the depredations of wild animals become frequent or when for some other reason the village site is considered to be unsuitable, the villagers en masse shift to a new site, or because separated into two or more gitim</t>
    </r>
    <r>
      <rPr>
        <sz val="11"/>
        <color theme="1"/>
        <rFont val="Calibri"/>
        <family val="2"/>
        <scheme val="minor"/>
      </rPr>
      <t xml:space="preserve">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r>
  </si>
  <si>
    <t>The misfortunes identified include an epidemic or depredation of wild animals</t>
  </si>
  <si>
    <t>The villagers move to a new site when misfortune strikes their current area of habitation</t>
  </si>
  <si>
    <t>Women and religion</t>
  </si>
  <si>
    <t>['527', '535', '562', '593', '776', '793']</t>
  </si>
  <si>
    <r>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t>
    </r>
    <r>
      <rPr>
        <sz val="11"/>
        <color rgb="FFFF0000"/>
        <rFont val="Calibri"/>
        <family val="2"/>
      </rPr>
      <t xml:space="preserve"> For propitiating evil spirits which afflict a family member, an elderly male performs the ceremonies if he is conversant with the rituals; otherwise he engages the village Kamal.</t>
    </r>
    <r>
      <rPr>
        <sz val="11"/>
        <color theme="1"/>
        <rFont val="Calibri"/>
        <family val="2"/>
        <scheme val="minor"/>
      </rPr>
      <t xml:space="preserve">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r>
  </si>
  <si>
    <t>The affliction of evil spirits against a family member</t>
  </si>
  <si>
    <t>Evil spirits are the ones who cause the misfortune</t>
  </si>
  <si>
    <t>The course of action to be taken is a ceremony/ritual performed by an elderly male or the village Kamal</t>
  </si>
  <si>
    <t>Social gradations</t>
  </si>
  <si>
    <t>60</t>
  </si>
  <si>
    <t>['551', '554', '732', '734', '888']</t>
  </si>
  <si>
    <r>
      <t xml:space="preserve">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
    </r>
    <r>
      <rPr>
        <sz val="11"/>
        <color rgb="FFFF0000"/>
        <rFont val="Calibri"/>
        <family val="2"/>
      </rPr>
      <t>the lame, blind, and feeble-minded</t>
    </r>
    <r>
      <rPr>
        <sz val="11"/>
        <color theme="1"/>
        <rFont val="Calibri"/>
        <family val="2"/>
        <scheme val="minor"/>
      </rPr>
      <t xml:space="preserve">) are not recognized as a separate category, still they occupy the lowest position in society. The same position is also assigned to very </t>
    </r>
    <r>
      <rPr>
        <sz val="11"/>
        <color rgb="FFFF0000"/>
        <rFont val="Calibri"/>
        <family val="2"/>
      </rPr>
      <t>old people who have become disabled</t>
    </r>
    <r>
      <rPr>
        <sz val="11"/>
        <color theme="1"/>
        <rFont val="Calibri"/>
        <family val="2"/>
        <scheme val="minor"/>
      </rPr>
      <t xml:space="preserve">.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t>
    </r>
    <r>
      <rPr>
        <sz val="11"/>
        <color rgb="FFFF0000"/>
        <rFont val="Calibri"/>
        <family val="2"/>
      </rPr>
      <t xml:space="preserve">Physically handicapped persons are hardly considered as objects of pity. </t>
    </r>
    <r>
      <rPr>
        <sz val="11"/>
        <color theme="1"/>
        <rFont val="Calibri"/>
        <family val="2"/>
        <scheme val="minor"/>
      </rPr>
      <t>They remain as liabilities to parents or kinsmen.</t>
    </r>
  </si>
  <si>
    <t xml:space="preserve">The passage discusses how disabilities including lameness, blindness, or feeble-mindedness are considered misfortune </t>
  </si>
  <si>
    <t>No cause for the misfortune is listed</t>
  </si>
  <si>
    <t>['124', '614', '776', '793']</t>
  </si>
  <si>
    <r>
      <t xml:space="preserve">There are only a few </t>
    </r>
    <r>
      <rPr>
        <sz val="11"/>
        <color rgb="FFFF0000"/>
        <rFont val="Calibri"/>
        <family val="2"/>
      </rPr>
      <t>Mettes</t>
    </r>
    <r>
      <rPr>
        <sz val="11"/>
        <color theme="1"/>
        <rFont val="Calibri"/>
        <family val="2"/>
        <scheme val="minor"/>
      </rPr>
      <t xml:space="preserve"> which are common to all the clans of the Garos. The same Mette is known by different names in different clans. The chief Mette which is called Thatthara Rabuga by one clan is called Bara Dogini by another and Dakkaba by yet another clan. I have collected as many as 230 names of Mettes from the different clans. The annexed chart will show the Mettes which are worshipped by the different clans. The list of the Mettes is not an exhaustive one. It is not possible to mention all the names mainly because the khamal or the other village people themselves do not remember all the names of the Mettes. This is very natural, particularly because of the absence of any script amongst the Garos. It is difficult to memorise the whole list. </t>
    </r>
    <r>
      <rPr>
        <sz val="11"/>
        <color rgb="FFFF0000"/>
        <rFont val="Calibri"/>
        <family val="2"/>
      </rPr>
      <t>Excepting a few very common Mettes offerings to others are made very rarely</t>
    </r>
    <r>
      <rPr>
        <sz val="11"/>
        <color theme="1"/>
        <rFont val="Calibri"/>
        <family val="2"/>
        <scheme val="minor"/>
      </rPr>
      <t>. The other difficulty was that the khamals who actually are considered to be veterans in matters connected with their religion, do not like to give out full details of their religious matters to outsiders. I believe many of the khamals themselves do not know the names of many of the Mettes. The list of Mettes given by one khamal of a certain village differs from that given by another khamal in a different village although they were of the same clan.</t>
    </r>
  </si>
  <si>
    <t>THE SUPERNATURAL BEINGS</t>
  </si>
  <si>
    <t>['776', '793']</t>
  </si>
  <si>
    <r>
      <t xml:space="preserve">The old and erudite Achik priests, who are now very rare, teach us that, </t>
    </r>
    <r>
      <rPr>
        <sz val="11"/>
        <color rgb="FFFF0000"/>
        <rFont val="Calibri"/>
        <family val="2"/>
      </rPr>
      <t>if we, who possess a spiritual life, especially develop a faculty and thus create suitable and proper conditions for them, these supernatural beings will surely respond and hold communion with us;</t>
    </r>
    <r>
      <rPr>
        <sz val="11"/>
        <color theme="1"/>
        <rFont val="Calibri"/>
        <family val="2"/>
        <scheme val="minor"/>
      </rPr>
      <t xml:space="preserve"> and that the nature spirits, as our fellow citizens on earth, are our invisible friends, if we only know how to cultivate friendship with them.</t>
    </r>
  </si>
  <si>
    <t>No example of misfortune provided, but possibly something to prevent it</t>
  </si>
  <si>
    <t>The passage offers a possible way that misfortune could be prevented, by being friends with the spirits, but it does not provide enough information to definitively conclude this</t>
  </si>
  <si>
    <t>THE BARKING DEER</t>
  </si>
  <si>
    <t>['539', '773', '777', '825']</t>
  </si>
  <si>
    <r>
      <t xml:space="preserve">Ever since, the Achiks believe that it </t>
    </r>
    <r>
      <rPr>
        <sz val="11"/>
        <color rgb="FFFF0000"/>
        <rFont val="Calibri"/>
        <family val="2"/>
      </rPr>
      <t>is a taboo or bad luck when one hears the barking dear bark “hop...hop...hop...” at the time of starting from home for some business or work.</t>
    </r>
  </si>
  <si>
    <t>They believe a random "hop…hop…hop…" is what causes the unluckiness, but it is randomly occuring</t>
  </si>
  <si>
    <t>THE FIRST DEATH</t>
  </si>
  <si>
    <t>['103', '133', '539', '773', '776', '791', '823']</t>
  </si>
  <si>
    <r>
      <t xml:space="preserve">The wayfarers passed through Sokchuan Bri Meruan Ahding 14 14 Sokchuan Bri Meruan Ahding: Literally, the Hill of the Sokchuan tree ( Alstonia Scholaris ) and the Hillock of Meruan (Paddy-Winnowing Fan). Name of a hill of minor altitute, part of which appear like a paddy-husking fan ( ruan ), in the north-eastern part of Garo Hills. and came to Adil kang Tehmatchi Ponggro, 15 15 Ahnang Adilkang Tematchi Ponggro: The twin pools in the Ildek (or Deosila) River in the north-eastern part of Garo Hills. </t>
    </r>
    <r>
      <rPr>
        <sz val="11"/>
        <color rgb="FFFF0000"/>
        <rFont val="Calibri"/>
        <family val="2"/>
      </rPr>
      <t>The pools are believed by the local Garos to be the abode of evil spirits.</t>
    </r>
    <r>
      <rPr>
        <sz val="11"/>
        <color theme="1"/>
        <rFont val="Calibri"/>
        <family val="2"/>
        <scheme val="minor"/>
      </rPr>
      <t xml:space="preserve"> where Rimerinok Kalmedoh-ol Misi Chengmatpa Saljong Chengchipa, 16 16 Rimerinok Kalmedoh-ol Misi Chengmatpa Saljong Chengchipa: Literally, Rimerinok Kalmedoh-ol, who is known by the teknonymic name of Chengmatpa, the Father of Chengmat, and, as a Celestial Being, by the appellation of Chengchipa, and that is in relation to the Sun-Divinity. the son of Kharupa Chonggalpa 17 17 Kharupa Chonggalpa: Literally, One who is the Father of Kharu and of Chonggal. The diviner or one who is adept in the art of divination. and servant of Misi Saljong, 18 18 Misi Saljong: In the Garo pantheon, the Celestial Divinity, who is iconomatically represented by Sun. had been dreaming ominous dreams the previous night of himself in relation to Mehgam Gairipa. The dreamer related his dreams to his maternal relations, saying:</t>
    </r>
  </si>
  <si>
    <t>No example of misfortune provided, but a mention of possible evil spirits</t>
  </si>
  <si>
    <t>There is no direct instance of misfortune isolated in the passage, but a mention of possible evil spirits who could perhaps cause misfortune</t>
  </si>
  <si>
    <t>17 Kharupa Chonggalpa: Literally, One who is the Father of Kharu and of Chonggal. The diviner or one who is adept in the art of divination.</t>
  </si>
  <si>
    <t>PRIESTHOOD.</t>
  </si>
  <si>
    <r>
      <t xml:space="preserve">The office of priest is not hereditary, nor is it confined to any particular class, for </t>
    </r>
    <r>
      <rPr>
        <sz val="11"/>
        <color rgb="FFFF0000"/>
        <rFont val="Calibri"/>
        <family val="2"/>
      </rPr>
      <t>anybody may assume the duties who can commit to memory the necessary string of obscure sentences and incantations,</t>
    </r>
    <r>
      <rPr>
        <sz val="11"/>
        <color theme="1"/>
        <rFont val="Calibri"/>
        <family val="2"/>
        <scheme val="minor"/>
      </rPr>
      <t xml:space="preserve"> or who is better endowed than his neighbours with </t>
    </r>
    <r>
      <rPr>
        <sz val="11"/>
        <color rgb="FFFF0000"/>
        <rFont val="Calibri"/>
        <family val="2"/>
      </rPr>
      <t>the power of divination.</t>
    </r>
  </si>
  <si>
    <t>No example of misfortune provided, but possible a way to end a theoretical misfortune event</t>
  </si>
  <si>
    <t>Although there is no misfortune event listed, this passage isolates who may perform the powers of divination should a misfortune event happen, that being anybody who can assume the duties to memorize the incantations or is naturally better endowed with the powers of divination</t>
  </si>
  <si>
    <t>['764', '793']</t>
  </si>
  <si>
    <r>
      <t>The kamal’s life has certain drawbacks, for his duties are often both onerous and unpleasant; for instance, when</t>
    </r>
    <r>
      <rPr>
        <sz val="11"/>
        <color rgb="FFFF0000"/>
        <rFont val="Calibri"/>
        <family val="2"/>
      </rPr>
      <t xml:space="preserve"> he has to watch by the side of the dead for long hours together, reciting tedious funeral dirges</t>
    </r>
    <r>
      <rPr>
        <sz val="11"/>
        <color theme="1"/>
        <rFont val="Calibri"/>
        <family val="2"/>
        <scheme val="minor"/>
      </rPr>
      <t xml:space="preserve">.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t>
    </r>
    <r>
      <rPr>
        <sz val="11"/>
        <color rgb="FFFF0000"/>
        <rFont val="Calibri"/>
        <family val="2"/>
      </rPr>
      <t>every village has its kamal and he never seems to shirk his duties.</t>
    </r>
  </si>
  <si>
    <t>No specific misfortune event listed but a way to respond to a misfortune event is provided</t>
  </si>
  <si>
    <t>The person who handles the misfortune event is this case is referred to as a kamal, or a priest</t>
  </si>
  <si>
    <t>There is no misfortune provided, but a possible way that misfortune would be handled by the community</t>
  </si>
  <si>
    <t>Culture summary: Garo</t>
  </si>
  <si>
    <t>Roy, Sankar Kumar</t>
  </si>
  <si>
    <r>
      <rPr>
        <sz val="11"/>
        <color rgb="FFFF0000"/>
        <rFont val="Calibri"/>
        <family val="2"/>
      </rPr>
      <t>A Garo religious practitioner is known as KAMAL</t>
    </r>
    <r>
      <rPr>
        <sz val="11"/>
        <color theme="1"/>
        <rFont val="Calibri"/>
        <family val="2"/>
        <scheme val="minor"/>
      </rPr>
      <t>. The word is used to mean '</t>
    </r>
    <r>
      <rPr>
        <sz val="11"/>
        <color rgb="FFFF0000"/>
        <rFont val="Calibri"/>
        <family val="2"/>
      </rPr>
      <t>specialist</t>
    </r>
    <r>
      <rPr>
        <sz val="11"/>
        <color theme="1"/>
        <rFont val="Calibri"/>
        <family val="2"/>
        <scheme val="minor"/>
      </rPr>
      <t>'; thus a midwife may be a kamal. A kamal has neither special privilege nor prestige from his service to the society.</t>
    </r>
  </si>
  <si>
    <t>Although there is no misfortune event listed, this passage isolates someone who could handle that event, known as a kamal</t>
  </si>
  <si>
    <t>Kamal - a Garo "specialist"</t>
  </si>
  <si>
    <t>D. Priesthood in Garo Religion</t>
  </si>
  <si>
    <r>
      <rPr>
        <sz val="11"/>
        <color rgb="FFFF0000"/>
        <rFont val="Calibri"/>
        <family val="2"/>
      </rPr>
      <t xml:space="preserve">The priest in Garo religion is called Kamal </t>
    </r>
    <r>
      <rPr>
        <sz val="11"/>
        <color theme="1"/>
        <rFont val="Calibri"/>
        <family val="2"/>
        <scheme val="minor"/>
      </rPr>
      <t xml:space="preserve">. The office of the Kamal is not hereditary, nor is it restricted to any particular class. </t>
    </r>
    <r>
      <rPr>
        <sz val="11"/>
        <color rgb="FFFF0000"/>
        <rFont val="Calibri"/>
        <family val="2"/>
      </rPr>
      <t>Anybody may assume the priestly duties who can commit to good the necessary string of intricate sentences and incantations or who is better gifted than his neighbour with the power of divination.</t>
    </r>
  </si>
  <si>
    <r>
      <t xml:space="preserve">It is the duty of the Kamal to perform certain rites and the ceremonies of naming a child, marriage, funeral and the investiture of chiefs. More often than not, his duties are both onerous and unpleasant. For instance, </t>
    </r>
    <r>
      <rPr>
        <sz val="11"/>
        <color rgb="FFFF0000"/>
        <rFont val="Calibri"/>
        <family val="2"/>
      </rPr>
      <t>he has to attend the side of the deceased for long hours together</t>
    </r>
    <r>
      <rPr>
        <sz val="11"/>
        <color theme="1"/>
        <rFont val="Calibri"/>
        <family val="2"/>
        <scheme val="minor"/>
      </rPr>
      <t xml:space="preserve">, </t>
    </r>
    <r>
      <rPr>
        <sz val="11"/>
        <color rgb="FFFF0000"/>
        <rFont val="Calibri"/>
        <family val="2"/>
      </rPr>
      <t>reciting tedious funeral dirges</t>
    </r>
    <r>
      <rPr>
        <sz val="11"/>
        <color theme="1"/>
        <rFont val="Calibri"/>
        <family val="2"/>
        <scheme val="minor"/>
      </rPr>
      <t>. To top it all, his remuneration is paltry. In no way does the Kamal enjoy privileges which his fellow villagers do not share. Like the rest, the Kamal too, must work in the fields and raise his crops. Every village has its Kamal and he never seems to shirk his duties.</t>
    </r>
  </si>
  <si>
    <t>No direct example of misfortune provided, but implied that misfortune had to occur in order for the kamal to be involved</t>
  </si>
  <si>
    <t>8. DEATH AND FUNERARY PRACTICES</t>
  </si>
  <si>
    <t>['142', '291', '764', '793']</t>
  </si>
  <si>
    <r>
      <rPr>
        <sz val="11"/>
        <color rgb="FFFF0000"/>
        <rFont val="Calibri"/>
        <family val="2"/>
      </rPr>
      <t>The corpse remains laid out in the fashion just described</t>
    </r>
    <r>
      <rPr>
        <sz val="11"/>
        <color theme="1"/>
        <rFont val="Calibri"/>
        <family val="2"/>
        <scheme val="minor"/>
      </rPr>
      <t xml:space="preserve"> for two days and a night. On the second night, </t>
    </r>
    <r>
      <rPr>
        <sz val="11"/>
        <color rgb="FFFF0000"/>
        <rFont val="Calibri"/>
        <family val="2"/>
      </rPr>
      <t>it is cremated.</t>
    </r>
    <r>
      <rPr>
        <sz val="11"/>
        <color theme="1"/>
        <rFont val="Calibri"/>
        <family val="2"/>
        <scheme val="minor"/>
      </rPr>
      <t xml:space="preserve"> During the lying-in time, all the deceased’s relatives must be informed of the death. Occasionally, the corpse will be kept for Pl. 9. Chunia Village’s Kamal a longer period, but it will never be cremated during the daytime. During the lying-in period,</t>
    </r>
    <r>
      <rPr>
        <sz val="11"/>
        <color rgb="FFFF0000"/>
        <rFont val="Calibri"/>
        <family val="2"/>
      </rPr>
      <t xml:space="preserve"> it must be watched by womenfolk,</t>
    </r>
    <r>
      <rPr>
        <sz val="11"/>
        <color theme="1"/>
        <rFont val="Calibri"/>
        <family val="2"/>
        <scheme val="minor"/>
      </rPr>
      <t xml:space="preserve"> relatives as well as nonrelatives taking part in this vigil. These women sing mourning songs as they keep watch over the corpse, the songs usually extolling the good deeds of the dead person. During this time also, </t>
    </r>
    <r>
      <rPr>
        <sz val="11"/>
        <color rgb="FFFF0000"/>
        <rFont val="Calibri"/>
        <family val="2"/>
      </rPr>
      <t>the kamal, who is a man well-versed in the funerary incantations and rituals, advises the soul how it may safely reach the land of the dead</t>
    </r>
    <r>
      <rPr>
        <sz val="11"/>
        <color theme="1"/>
        <rFont val="Calibri"/>
        <family val="2"/>
        <scheme val="minor"/>
      </rPr>
      <t>. This advice is given in the form of an incantation. A summary of the Chunia kamal’ s (Pl. 9) long incantation, as I recorded it from him, is as follows:</t>
    </r>
  </si>
  <si>
    <t>Unspecified cause</t>
  </si>
  <si>
    <t>The way the misfortune of death is handled is by following a specific treatment of the corpse and then the use of the kamal to perform funerary rites</t>
  </si>
  <si>
    <t>It is possible that the death is not meant to be viewed as an instance of misfortune, but for the sake of the coding I did it as such</t>
  </si>
  <si>
    <t>Look, you have to go to Chikmang and you have to live and to work there until you are reborn into your family. On the way to Chikmang there is an ogre, called Nawang. He will try to eat you. You must be very careful. We are giving you some brass earrings. When Nawang stands in your way, quickly throw these earrings in front of him and, while he is picking them up, hasten past him. Remember, you must run very fast and get past the place where he lives. If you can get past that area you are safe. He will not follow you because he always remains in the same place and will stop there waiting for the next soul to pass by. When you reach Chikmang, enquire as to the whereabouts of your relatives. Search them out and then live and work together with them.</t>
  </si>
  <si>
    <t>The kamal recites this incantation many times, right up until the time that the corpse is cremated.</t>
  </si>
  <si>
    <t xml:space="preserve">illness.  </t>
  </si>
  <si>
    <t>disease</t>
  </si>
  <si>
    <t>hot rope of malady</t>
  </si>
  <si>
    <t>I think that the hot rope is metaphorical or some way to deliver illness, not an accident or physical rope</t>
  </si>
  <si>
    <t>sudden death and unusual sickness</t>
  </si>
  <si>
    <t>South-America</t>
  </si>
  <si>
    <t>Eastern South America</t>
  </si>
  <si>
    <t>Guaraní</t>
  </si>
  <si>
    <t>The Guarani</t>
  </si>
  <si>
    <t>SUBSISTENCE ACTIVITIES</t>
  </si>
  <si>
    <t>Métraux, Alfred, 1902-1963</t>
  </si>
  <si>
    <t>['178', '241', '262', '411', '752', '824']</t>
  </si>
  <si>
    <t>sm04</t>
  </si>
  <si>
    <r>
      <t xml:space="preserve">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
    </r>
    <r>
      <rPr>
        <sz val="11"/>
        <color rgb="FFFF0000"/>
        <rFont val="Calibri"/>
        <family val="2"/>
        <scheme val="minor"/>
      </rPr>
      <t>T</t>
    </r>
    <r>
      <rPr>
        <sz val="11"/>
        <color rgb="FFFF0000"/>
        <rFont val="Calibri (Body)"/>
      </rPr>
      <t>hey also grow an herb ( Nissolia sp.)</t>
    </r>
    <r>
      <rPr>
        <sz val="11"/>
        <color theme="1"/>
        <rFont val="Calibri"/>
        <family val="2"/>
        <scheme val="minor"/>
      </rPr>
      <t xml:space="preserve"> for </t>
    </r>
    <r>
      <rPr>
        <sz val="11"/>
        <color rgb="FFFF0000"/>
        <rFont val="Calibri (Body)"/>
      </rPr>
      <t>curing serpent bites</t>
    </r>
    <r>
      <rPr>
        <sz val="11"/>
        <color theme="1"/>
        <rFont val="Calibri"/>
        <family val="2"/>
        <scheme val="minor"/>
      </rPr>
      <t>, and two shrubs ( Rhamanidium sp., and Coix lacryma-jobi ), the seeds of which serve as beads. The Pañ ’ and Chiripá raise tacuapi reeds, or caña de Castilla ( Arundo donax ), for their arrow shafts. The Cainguá are very fond of sugarcane, which is for them a delicacy.</t>
    </r>
  </si>
  <si>
    <t>curing of snake bites</t>
  </si>
  <si>
    <t>carahu</t>
  </si>
  <si>
    <t xml:space="preserve">They grow a herb Nissoflia </t>
  </si>
  <si>
    <t>SHAMANISM</t>
  </si>
  <si>
    <t>['178', '753', '755']</t>
  </si>
  <si>
    <r>
      <t xml:space="preserve">The ancient Guaraní and even many modern groups </t>
    </r>
    <r>
      <rPr>
        <sz val="11"/>
        <color rgb="FFFF0000"/>
        <rFont val="Calibri (Body)"/>
      </rPr>
      <t>assign diseas</t>
    </r>
    <r>
      <rPr>
        <sz val="11"/>
        <color rgb="FFFF0000"/>
        <rFont val="Calibri"/>
        <family val="2"/>
        <scheme val="minor"/>
      </rPr>
      <t>e</t>
    </r>
    <r>
      <rPr>
        <sz val="11"/>
        <color theme="1"/>
        <rFont val="Calibri"/>
        <family val="2"/>
        <scheme val="minor"/>
      </rPr>
      <t xml:space="preserve"> to the </t>
    </r>
    <r>
      <rPr>
        <sz val="11"/>
        <color rgb="FFFF0000"/>
        <rFont val="Calibri (Body)"/>
      </rPr>
      <t>intrusion of an object into the body</t>
    </r>
    <r>
      <rPr>
        <sz val="11"/>
        <color theme="1"/>
        <rFont val="Calibri"/>
        <family val="2"/>
        <scheme val="minor"/>
      </rPr>
      <t xml:space="preserve">. The Apapocuva visualize the source of the illness as an </t>
    </r>
    <r>
      <rPr>
        <sz val="11"/>
        <color rgb="FFFF0000"/>
        <rFont val="Calibri (Body)"/>
      </rPr>
      <t>invisible substance that the shaman sees</t>
    </r>
    <r>
      <rPr>
        <sz val="11"/>
        <color theme="1"/>
        <rFont val="Calibri"/>
        <family val="2"/>
        <scheme val="minor"/>
      </rPr>
      <t xml:space="preserve"> after he has chanted for several hours. The </t>
    </r>
    <r>
      <rPr>
        <sz val="11"/>
        <color rgb="FFFF0000"/>
        <rFont val="Calibri (Body)"/>
      </rPr>
      <t>treatment’s</t>
    </r>
    <r>
      <rPr>
        <sz val="11"/>
        <color theme="1"/>
        <rFont val="Calibri"/>
        <family val="2"/>
        <scheme val="minor"/>
      </rPr>
      <t xml:space="preserve"> aim is to </t>
    </r>
    <r>
      <rPr>
        <sz val="11"/>
        <color rgb="FFFF0000"/>
        <rFont val="Calibri (Body)"/>
      </rPr>
      <t>extract that substance</t>
    </r>
    <r>
      <rPr>
        <sz val="11"/>
        <color theme="1"/>
        <rFont val="Calibri"/>
        <family val="2"/>
        <scheme val="minor"/>
      </rPr>
      <t xml:space="preserve"> and to </t>
    </r>
    <r>
      <rPr>
        <sz val="11"/>
        <color rgb="FFFF0000"/>
        <rFont val="Calibri (Body)"/>
      </rPr>
      <t>endow the patient with magic power</t>
    </r>
    <r>
      <rPr>
        <sz val="11"/>
        <color theme="1"/>
        <rFont val="Calibri"/>
        <family val="2"/>
        <scheme val="minor"/>
      </rPr>
      <t>.</t>
    </r>
  </si>
  <si>
    <t>Mention of disease</t>
  </si>
  <si>
    <t xml:space="preserve">Mentions what a disease it but not what can cause them </t>
  </si>
  <si>
    <t>The shaman can see the disease in the person and remove it</t>
  </si>
  <si>
    <t>Mentions the patient being endowed with majical powers</t>
  </si>
  <si>
    <t>Fundamental aspects of Guaraní culture</t>
  </si>
  <si>
    <t>Chapter II Physical Aspect</t>
  </si>
  <si>
    <t>Schaden, Egon</t>
  </si>
  <si>
    <t>['146', '164', '733', '750', '751']</t>
  </si>
  <si>
    <r>
      <t xml:space="preserve">Health conditions are not good. In the coastal villages, for example, many suffer from </t>
    </r>
    <r>
      <rPr>
        <sz val="11"/>
        <color rgb="FFFF0000"/>
        <rFont val="Calibri (Body)"/>
      </rPr>
      <t>malaria, venereal diseases, frequent grippes,</t>
    </r>
    <r>
      <rPr>
        <sz val="11"/>
        <color theme="1"/>
        <rFont val="Calibri"/>
        <family val="2"/>
        <scheme val="minor"/>
      </rPr>
      <t xml:space="preserve"> etc. </t>
    </r>
    <r>
      <rPr>
        <sz val="11"/>
        <color rgb="FFFF0000"/>
        <rFont val="Calibri (Body)"/>
      </rPr>
      <t>The irregular diet and alcoholism reduce physical resistance</t>
    </r>
    <r>
      <rPr>
        <sz val="11"/>
        <color theme="1"/>
        <rFont val="Calibri"/>
        <family val="2"/>
        <scheme val="minor"/>
      </rPr>
      <t xml:space="preserve">. The Kayová of Mato Grosso have been decimated by </t>
    </r>
    <r>
      <rPr>
        <sz val="11"/>
        <color rgb="FFFF0000"/>
        <rFont val="Calibri (Body)"/>
      </rPr>
      <t>tuberculosis,</t>
    </r>
    <r>
      <rPr>
        <sz val="11"/>
        <color theme="1"/>
        <rFont val="Calibri"/>
        <family val="2"/>
        <scheme val="minor"/>
      </rPr>
      <t xml:space="preserve"> which readily spreads among them, not only because of the</t>
    </r>
    <r>
      <rPr>
        <sz val="11"/>
        <color rgb="FFFF0000"/>
        <rFont val="Calibri (Body)"/>
      </rPr>
      <t xml:space="preserve"> lack of cleanliness</t>
    </r>
    <r>
      <rPr>
        <sz val="11"/>
        <color theme="1"/>
        <rFont val="Calibri"/>
        <family val="2"/>
        <scheme val="minor"/>
      </rPr>
      <t xml:space="preserve">, but because of the custom of having many people </t>
    </r>
    <r>
      <rPr>
        <sz val="11"/>
        <color rgb="FFFF0000"/>
        <rFont val="Calibri (Body)"/>
      </rPr>
      <t>eat at one time from the same dishes or cups</t>
    </r>
    <r>
      <rPr>
        <sz val="11"/>
        <color theme="1"/>
        <rFont val="Calibri"/>
        <family val="2"/>
        <scheme val="minor"/>
      </rPr>
      <t xml:space="preserve">, of preparing chicha (a beverage fermented with the aid of saliva) in large collective tubs, of not dispensing the chimarrao /a beverage made with maté/ and, above all, the tererê (a beverage of maté with cold water, taken by means of a suction tube), and finally, by the </t>
    </r>
    <r>
      <rPr>
        <sz val="11"/>
        <color rgb="FFFF0000"/>
        <rFont val="Calibri (Body)"/>
      </rPr>
      <t>nocturnal dances in the open air</t>
    </r>
    <r>
      <rPr>
        <sz val="11"/>
        <color theme="1"/>
        <rFont val="Calibri"/>
        <family val="2"/>
        <scheme val="minor"/>
      </rPr>
      <t xml:space="preserve">. Furthermore, there is no possibility, under present circumstances, to subject them to any systematic medication; tuberculosis, which they call “pest” or “dry cough,” is considered the </t>
    </r>
    <r>
      <rPr>
        <sz val="11"/>
        <color rgb="FFFF0000"/>
        <rFont val="Calibri (Body)"/>
      </rPr>
      <t>result of sorcery, therefore to be cured only by measures of countersorcery</t>
    </r>
    <r>
      <rPr>
        <sz val="11"/>
        <color theme="1"/>
        <rFont val="Calibri"/>
        <family val="2"/>
        <scheme val="minor"/>
      </rPr>
      <t>.</t>
    </r>
  </si>
  <si>
    <t>Mentions of many known diseases ex. Malaria</t>
  </si>
  <si>
    <t>The person writing the passage feels the disease comes from poor hygiene, unsantitary cultural practices, and diet. BUT the people afflicted by the disease think the disease comes from sorcery</t>
  </si>
  <si>
    <t>Mentions countersorcery</t>
  </si>
  <si>
    <t>Chapter VI States of Crisis in Guaraní Life</t>
  </si>
  <si>
    <t>['752', '784', '824', '844']</t>
  </si>
  <si>
    <r>
      <t>When the birth takes place inside the house, the placenta is buried right there. Special care is given to the</t>
    </r>
    <r>
      <rPr>
        <sz val="11"/>
        <color rgb="FFFF0000"/>
        <rFont val="Calibri (Body)"/>
      </rPr>
      <t xml:space="preserve"> treatment of the navel</t>
    </r>
    <r>
      <rPr>
        <sz val="11"/>
        <color theme="1"/>
        <rFont val="Calibri"/>
        <family val="2"/>
        <scheme val="minor"/>
      </rPr>
      <t xml:space="preserve">. The umbilical cord is cut by the midwife with the help of a splinter of takuätí or bamboo ( takuára ); using scissors, “it is ruined.” In order that the navel dry up more quickly, </t>
    </r>
    <r>
      <rPr>
        <sz val="11"/>
        <color rgb="FFFF0000"/>
        <rFont val="Calibri (Body)"/>
      </rPr>
      <t>ashes are applied as “desiccative”</t>
    </r>
    <r>
      <rPr>
        <sz val="11"/>
        <color theme="1"/>
        <rFont val="Calibri"/>
        <family val="2"/>
        <scheme val="minor"/>
      </rPr>
      <t>; the Mbüá obtain them by burning pindo nuts; the Kayová and Nandéva burn either horse manure or maize cobs.</t>
    </r>
  </si>
  <si>
    <t>Pregnancy</t>
  </si>
  <si>
    <t>The navel is treated vis ashes of different kinds</t>
  </si>
  <si>
    <t>['753', '827', '842', '846']</t>
  </si>
  <si>
    <r>
      <t xml:space="preserve">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t>
    </r>
    <r>
      <rPr>
        <sz val="11"/>
        <color rgb="FFFF0000"/>
        <rFont val="Calibri (Body)"/>
      </rPr>
      <t xml:space="preserve">after the birth of a girl </t>
    </r>
    <r>
      <rPr>
        <sz val="11"/>
        <color theme="1"/>
        <rFont val="Calibri"/>
        <family val="2"/>
        <scheme val="minor"/>
      </rPr>
      <t xml:space="preserve">as well, “for otherwise the </t>
    </r>
    <r>
      <rPr>
        <sz val="11"/>
        <color rgb="FFFF0000"/>
        <rFont val="Calibri (Body)"/>
      </rPr>
      <t>child will get sick.</t>
    </r>
    <r>
      <rPr>
        <sz val="11"/>
        <color theme="1"/>
        <rFont val="Calibri"/>
        <family val="2"/>
        <scheme val="minor"/>
      </rPr>
      <t>”</t>
    </r>
  </si>
  <si>
    <t>Mentions sick children</t>
  </si>
  <si>
    <t>Birth of a baby girl</t>
  </si>
  <si>
    <t>Vaguely mentions taking precautions</t>
  </si>
  <si>
    <t>['114', '184', '513', '784', '846']</t>
  </si>
  <si>
    <r>
      <t xml:space="preserve">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t>
    </r>
    <r>
      <rPr>
        <sz val="11"/>
        <color rgb="FFFF0000"/>
        <rFont val="Calibri (Body)"/>
      </rPr>
      <t>avoid the danger of the odjépotá</t>
    </r>
    <r>
      <rPr>
        <sz val="11"/>
        <color theme="1"/>
        <rFont val="Calibri"/>
        <family val="2"/>
        <scheme val="minor"/>
      </rPr>
      <t xml:space="preserve">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t>
    </r>
    <r>
      <rPr>
        <sz val="11"/>
        <color rgb="FFFF0000"/>
        <rFont val="Calibri (Body)"/>
      </rPr>
      <t>considering dangerous or “heavy” certain foods</t>
    </r>
    <r>
      <rPr>
        <sz val="11"/>
        <color theme="1"/>
        <rFont val="Calibri"/>
        <family val="2"/>
        <scheme val="minor"/>
      </rPr>
      <t xml:space="preserve"> that others indicated as harmless. Everybody, however, insisted on the danger of certain meats from hunting, particularly </t>
    </r>
    <r>
      <rPr>
        <sz val="11"/>
        <color rgb="FFFF0000"/>
        <rFont val="Calibri (Body)"/>
      </rPr>
      <t>tatu</t>
    </r>
    <r>
      <rPr>
        <sz val="11"/>
        <color theme="1"/>
        <rFont val="Calibri"/>
        <family val="2"/>
        <scheme val="minor"/>
      </rPr>
      <t>.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r>
  </si>
  <si>
    <t>Danger of odjépotá and certain foods</t>
  </si>
  <si>
    <t>Tatu</t>
  </si>
  <si>
    <t>walking through the forest or eating the foods</t>
  </si>
  <si>
    <t>They mention commandments but I felt that conducting  the action said not to do in the commandments, was more of a cuase than breaking the commandment</t>
  </si>
  <si>
    <t>['184', '753', '784', '823', '846']</t>
  </si>
  <si>
    <r>
      <t xml:space="preserve">In their conjunction, the precautionary measures appear indispensable for the child’s well-being, including the diet of father and mother. It is not the father who </t>
    </r>
    <r>
      <rPr>
        <sz val="11"/>
        <color rgb="FFFF0000"/>
        <rFont val="Calibri (Body)"/>
      </rPr>
      <t xml:space="preserve">gets sick </t>
    </r>
    <r>
      <rPr>
        <sz val="11"/>
        <color theme="1"/>
        <rFont val="Calibri"/>
        <family val="2"/>
        <scheme val="minor"/>
      </rPr>
      <t xml:space="preserve">in case he does not </t>
    </r>
    <r>
      <rPr>
        <sz val="11"/>
        <color rgb="FFFF0000"/>
        <rFont val="Calibri (Body)"/>
      </rPr>
      <t>respect the dietary restrictions</t>
    </r>
    <r>
      <rPr>
        <sz val="11"/>
        <color theme="1"/>
        <rFont val="Calibri"/>
        <family val="2"/>
        <scheme val="minor"/>
      </rPr>
      <t xml:space="preserve">, but the newborn child; and the mother’s diet affects her and the child to whom she gives suck. The prohibition against disturbing steel likewise is for the child’s benefit. The Nandéva from Araribá told me: “The </t>
    </r>
    <r>
      <rPr>
        <sz val="11"/>
        <color rgb="FFFF0000"/>
        <rFont val="Calibri (Body)"/>
      </rPr>
      <t>father should not disturb steel</t>
    </r>
    <r>
      <rPr>
        <sz val="11"/>
        <color theme="1"/>
        <rFont val="Calibri"/>
        <family val="2"/>
        <scheme val="minor"/>
      </rPr>
      <t xml:space="preserve">, because otherwise the </t>
    </r>
    <r>
      <rPr>
        <sz val="11"/>
        <color rgb="FFFF0000"/>
        <rFont val="Calibri (Body)"/>
      </rPr>
      <t>child’s navel will not remain dry;</t>
    </r>
    <r>
      <rPr>
        <sz val="11"/>
        <color theme="1"/>
        <rFont val="Calibri"/>
        <family val="2"/>
        <scheme val="minor"/>
      </rPr>
      <t xml:space="preserve"> the navel is ruined, because the steel is very strong.” And as long as the navel is not healed, the mother, in turn, </t>
    </r>
    <r>
      <rPr>
        <sz val="11"/>
        <color rgb="FFFF0000"/>
        <rFont val="Calibri (Body)"/>
      </rPr>
      <t>should avoid working with scissors, needle, and any other iron implements</t>
    </r>
    <r>
      <rPr>
        <sz val="11"/>
        <color theme="1"/>
        <rFont val="Calibri"/>
        <family val="2"/>
        <scheme val="minor"/>
      </rPr>
      <t xml:space="preserve">. (Among the Mbüá the woman is allowed to sew during the period of </t>
    </r>
    <r>
      <rPr>
        <sz val="11"/>
        <color rgb="FFFF0000"/>
        <rFont val="Calibri (Body)"/>
      </rPr>
      <t>resguardo</t>
    </r>
    <r>
      <rPr>
        <sz val="11"/>
        <color theme="1"/>
        <rFont val="Calibri"/>
        <family val="2"/>
        <scheme val="minor"/>
      </rPr>
      <t xml:space="preserve"> .)</t>
    </r>
  </si>
  <si>
    <t xml:space="preserve">resguardo </t>
  </si>
  <si>
    <t xml:space="preserve">Fathers disturbing steel and parent's not following diets </t>
  </si>
  <si>
    <t>Mothers shouldn’t work with steel if the Navel isnt dr, so it can dry out</t>
  </si>
  <si>
    <t>['184', '262', '263', '753', '881']</t>
  </si>
  <si>
    <r>
      <t xml:space="preserve">It is necessary above all to </t>
    </r>
    <r>
      <rPr>
        <sz val="11"/>
        <color rgb="FFFF0000"/>
        <rFont val="Calibri (Body)"/>
      </rPr>
      <t xml:space="preserve">avoid the meat of game: </t>
    </r>
    <r>
      <rPr>
        <sz val="11"/>
        <color theme="1"/>
        <rFont val="Calibri"/>
        <family val="2"/>
        <scheme val="minor"/>
      </rPr>
      <t xml:space="preserve">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t>
    </r>
    <r>
      <rPr>
        <sz val="11"/>
        <color rgb="FFFF0000"/>
        <rFont val="Calibri (Body)"/>
      </rPr>
      <t>negative consequences for the health</t>
    </r>
    <r>
      <rPr>
        <sz val="11"/>
        <color theme="1"/>
        <rFont val="Calibri"/>
        <family val="2"/>
        <scheme val="minor"/>
      </rPr>
      <t xml:space="preserve">. Thus, the Mbuá say that the peccary would give </t>
    </r>
    <r>
      <rPr>
        <sz val="11"/>
        <color rgb="FFFF0000"/>
        <rFont val="Calibri (Body)"/>
      </rPr>
      <t>tapeworms</t>
    </r>
    <r>
      <rPr>
        <sz val="11"/>
        <color theme="1"/>
        <rFont val="Calibri"/>
        <family val="2"/>
        <scheme val="minor"/>
      </rPr>
      <t xml:space="preserve">, while parrot and tatu would give </t>
    </r>
    <r>
      <rPr>
        <sz val="11"/>
        <color rgb="FFFF0000"/>
        <rFont val="Calibri (Body)"/>
      </rPr>
      <t>“crazy head.”</t>
    </r>
    <r>
      <rPr>
        <sz val="11"/>
        <color theme="1"/>
        <rFont val="Calibri"/>
        <family val="2"/>
        <scheme val="minor"/>
      </rPr>
      <t xml:space="preserve"> The Ñandéva, in turn, insist on the </t>
    </r>
    <r>
      <rPr>
        <sz val="11"/>
        <color rgb="FFFF0000"/>
        <rFont val="Calibri (Body)"/>
      </rPr>
      <t>danger of epilepsy</t>
    </r>
    <r>
      <rPr>
        <sz val="11"/>
        <color theme="1"/>
        <rFont val="Calibri"/>
        <family val="2"/>
        <scheme val="minor"/>
      </rPr>
      <t xml:space="preserve"> (“attack,” e-á-á ) for the girl (and for her future children, according to Poýdjú of Araribá) who </t>
    </r>
    <r>
      <rPr>
        <sz val="11"/>
        <color rgb="FFFF0000"/>
        <rFont val="Calibri (Body)"/>
      </rPr>
      <t>does not abstain from game,</t>
    </r>
    <r>
      <rPr>
        <sz val="11"/>
        <color theme="1"/>
        <rFont val="Calibri"/>
        <family val="2"/>
        <scheme val="minor"/>
      </rPr>
      <t xml:space="preserve"> and they believe that baitaca and juriti would </t>
    </r>
    <r>
      <rPr>
        <sz val="11"/>
        <color rgb="FFFF0000"/>
        <rFont val="Calibri (Body)"/>
      </rPr>
      <t>cause heavy bleeding during menstruation</t>
    </r>
    <r>
      <rPr>
        <sz val="11"/>
        <color theme="1"/>
        <rFont val="Calibri"/>
        <family val="2"/>
        <scheme val="minor"/>
      </rPr>
      <t xml:space="preserve">. The </t>
    </r>
    <r>
      <rPr>
        <sz val="11"/>
        <color rgb="FFFF0000"/>
        <rFont val="Calibri (Body)"/>
      </rPr>
      <t xml:space="preserve">meat of deer </t>
    </r>
    <r>
      <rPr>
        <sz val="11"/>
        <color theme="1"/>
        <rFont val="Calibri"/>
        <family val="2"/>
        <scheme val="minor"/>
      </rPr>
      <t xml:space="preserve">in particular is responsible for the “attacks,” in the opinion of both the Ñandéva and the Kayová. The use of </t>
    </r>
    <r>
      <rPr>
        <sz val="11"/>
        <color rgb="FFFF0000"/>
        <rFont val="Calibri (Body)"/>
      </rPr>
      <t>inhambu meat,</t>
    </r>
    <r>
      <rPr>
        <sz val="11"/>
        <color theme="1"/>
        <rFont val="Calibri"/>
        <family val="2"/>
        <scheme val="minor"/>
      </rPr>
      <t xml:space="preserve"> the Ñandéva say, would cause the girl to have </t>
    </r>
    <r>
      <rPr>
        <sz val="11"/>
        <color rgb="FFFF0000"/>
        <rFont val="Calibri (Body)"/>
      </rPr>
      <t>weak eyesight.</t>
    </r>
    <r>
      <rPr>
        <sz val="11"/>
        <color theme="1"/>
        <rFont val="Calibri"/>
        <family val="2"/>
        <scheme val="minor"/>
      </rPr>
      <t xml:space="preserve"> The oldest Ñandéva woman of Bananal told me that she owed the possession of still good teeth to the fact of having finished the resguardo without salt. At Araribá, too, they told me that the </t>
    </r>
    <r>
      <rPr>
        <sz val="11"/>
        <color rgb="FFFF0000"/>
        <rFont val="Calibri (Body)"/>
      </rPr>
      <t>menstruating girl should avoid salt</t>
    </r>
    <r>
      <rPr>
        <sz val="11"/>
        <color theme="1"/>
        <rFont val="Calibri"/>
        <family val="2"/>
        <scheme val="minor"/>
      </rPr>
      <t xml:space="preserve">, in order not </t>
    </r>
    <r>
      <rPr>
        <sz val="11"/>
        <color rgb="FFFF0000"/>
        <rFont val="Calibri (Body)"/>
      </rPr>
      <t>to lose her teeth early</t>
    </r>
    <r>
      <rPr>
        <sz val="11"/>
        <color theme="1"/>
        <rFont val="Calibri"/>
        <family val="2"/>
        <scheme val="minor"/>
      </rPr>
      <t>. The Mbüá believe that the girl would become</t>
    </r>
    <r>
      <rPr>
        <sz val="11"/>
        <color rgb="FFFF0000"/>
        <rFont val="Calibri (Body)"/>
      </rPr>
      <t xml:space="preserve"> very thin if she ate salted foods</t>
    </r>
    <r>
      <rPr>
        <sz val="11"/>
        <color theme="1"/>
        <rFont val="Calibri"/>
        <family val="2"/>
        <scheme val="minor"/>
      </rPr>
      <t>.</t>
    </r>
  </si>
  <si>
    <t>Mentions many dieases and afflictions</t>
  </si>
  <si>
    <t xml:space="preserve">Mentions the effects of eating different meats and certain diets </t>
  </si>
  <si>
    <t>Mentions avoiding meat and salt</t>
  </si>
  <si>
    <t>['121', '751', '846', '881']</t>
  </si>
  <si>
    <r>
      <t xml:space="preserve">With the abstraction of the specifically educational aspect of the resguardo of the menstruation, it is essentially analogous to what is demanded of the parents of the newborn baby: measures imposed in reaction to a state of </t>
    </r>
    <r>
      <rPr>
        <sz val="11"/>
        <color rgb="FFFF0000"/>
        <rFont val="Calibri (Body)"/>
      </rPr>
      <t>extraordinary physical and supernatural diathesis.</t>
    </r>
    <r>
      <rPr>
        <sz val="11"/>
        <color theme="1"/>
        <rFont val="Calibri"/>
        <family val="2"/>
        <scheme val="minor"/>
      </rPr>
      <t xml:space="preserve"> The similarity is also shown by the comparison of the myths concerning the two situations narrated by the Ñandéva.</t>
    </r>
  </si>
  <si>
    <t>Mentions supernatural and physical diathesis</t>
  </si>
  <si>
    <t>['115', '178', '278', '301', '577', '752', '824', '867', '868', '881']</t>
  </si>
  <si>
    <r>
      <t xml:space="preserve">The orifice is minimal, almost invisible, and in it is worn (but not always) a fine toothpick of taquara. </t>
    </r>
    <r>
      <rPr>
        <sz val="11"/>
        <color rgb="FFFF0000"/>
        <rFont val="Calibri (Body)"/>
      </rPr>
      <t>The piercing</t>
    </r>
    <r>
      <rPr>
        <sz val="11"/>
        <color theme="1"/>
        <rFont val="Calibri"/>
        <family val="2"/>
        <scheme val="minor"/>
      </rPr>
      <t xml:space="preserve">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
    </r>
    <r>
      <rPr>
        <sz val="11"/>
        <color rgb="FFFF0000"/>
        <rFont val="Calibri (Body)"/>
      </rPr>
      <t>the wound</t>
    </r>
    <r>
      <rPr>
        <sz val="11"/>
        <color theme="1"/>
        <rFont val="Calibri"/>
        <family val="2"/>
        <scheme val="minor"/>
      </rPr>
      <t xml:space="preserve">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r>
  </si>
  <si>
    <t>Mentions a wound</t>
  </si>
  <si>
    <t>odjékóakú</t>
  </si>
  <si>
    <t>A piercing</t>
  </si>
  <si>
    <t>['262', '304', '752', '756', '782', '784', '881']</t>
  </si>
  <si>
    <r>
      <t xml:space="preserve">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t>
    </r>
    <r>
      <rPr>
        <sz val="11"/>
        <color rgb="FFFF0000"/>
        <rFont val="Calibri (Body)"/>
      </rPr>
      <t>wound is healed,</t>
    </r>
    <r>
      <rPr>
        <sz val="11"/>
        <color theme="1"/>
        <rFont val="Calibri"/>
        <family val="2"/>
        <scheme val="minor"/>
      </rPr>
      <t xml:space="preserve"> “until the ñanderú lets them go, it is the ñanderú who should know.” The boy that does not se resguarde / guard himself/ with enough care, “grows up badly,” that is, “</t>
    </r>
    <r>
      <rPr>
        <sz val="11"/>
        <color rgb="FFFF0000"/>
        <rFont val="Calibri (Body)"/>
      </rPr>
      <t>he has illnesses.</t>
    </r>
    <r>
      <rPr>
        <sz val="11"/>
        <color theme="1"/>
        <rFont val="Calibri"/>
        <family val="2"/>
        <scheme val="minor"/>
      </rPr>
      <t>” The resguardo , which does not include fasting, consists mainly in the abstinence from meat. After the lip is pierced, the boy nourishes himself on ripe bananas, principally</t>
    </r>
    <r>
      <rPr>
        <sz val="11"/>
        <color rgb="FFFF0000"/>
        <rFont val="Calibri (Body)"/>
      </rPr>
      <t xml:space="preserve"> avoiding mandioca flour, for otherwise it might get into the hole and it would be ruined</t>
    </r>
    <r>
      <rPr>
        <sz val="11"/>
        <color theme="1"/>
        <rFont val="Calibri"/>
        <family val="2"/>
        <scheme val="minor"/>
      </rPr>
      <t xml:space="preserve">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r>
  </si>
  <si>
    <t>Mentions a piercing and "illness"</t>
  </si>
  <si>
    <t>a piercer</t>
  </si>
  <si>
    <t>Avoiding certain foods</t>
  </si>
  <si>
    <t>['784', '881']</t>
  </si>
  <si>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</si>
  <si>
    <t>Mentions  lack of knowledge about the ceremony practices</t>
  </si>
  <si>
    <t>['622', '624', '756', '784', '846', '881']</t>
  </si>
  <si>
    <r>
      <t xml:space="preserve">One point must be especially accentuated, the one at which the crisis state of those being initiated reminds one of the </t>
    </r>
    <r>
      <rPr>
        <sz val="11"/>
        <color rgb="FFFF0000"/>
        <rFont val="Calibri (Body)"/>
      </rPr>
      <t>couvade</t>
    </r>
    <r>
      <rPr>
        <sz val="11"/>
        <color theme="1"/>
        <rFont val="Calibri"/>
        <family val="2"/>
        <scheme val="minor"/>
      </rPr>
      <t xml:space="preserve"> . Thus, just as the father -- and, with him, the mother -- are </t>
    </r>
    <r>
      <rPr>
        <sz val="11"/>
        <color rgb="FFFF0000"/>
        <rFont val="Calibri"/>
        <family val="2"/>
        <scheme val="minor"/>
      </rPr>
      <t>s</t>
    </r>
    <r>
      <rPr>
        <sz val="11"/>
        <color rgb="FFFF0000"/>
        <rFont val="Calibri (Body)"/>
      </rPr>
      <t>ubjected to a series of restrictions</t>
    </r>
    <r>
      <rPr>
        <sz val="11"/>
        <color theme="1"/>
        <rFont val="Calibri"/>
        <family val="2"/>
        <scheme val="minor"/>
      </rPr>
      <t xml:space="preserve">, not only for their own benefit, but above all for that of the newborn baby, the ñanderú who directs the kunumí-pepý , as well as the yvyráídjá who help him, are bound by the resguardo until the boys are healed. They </t>
    </r>
    <r>
      <rPr>
        <sz val="11"/>
        <color rgb="FFFF0000"/>
        <rFont val="Calibri (Body)"/>
      </rPr>
      <t xml:space="preserve">do not eat meat, do not come in contact with fire, do not take hold of knives, machetes, and other iron objects, having also to maintain rigorous sexual abstinence. </t>
    </r>
    <r>
      <rPr>
        <sz val="11"/>
        <color theme="1"/>
        <rFont val="Calibri"/>
        <family val="2"/>
        <scheme val="minor"/>
      </rPr>
      <t>All this until the boys are healed, because “otherwise the hole is ruined.” The sexual resguardo mentioned here might well be qualified as a Tobias period.</t>
    </r>
  </si>
  <si>
    <t>The piercing</t>
  </si>
  <si>
    <t>couvade</t>
  </si>
  <si>
    <t>Parents are subjected to many restrictions</t>
  </si>
  <si>
    <t>2. The theory of conception and reincarnation and the notion of soul</t>
  </si>
  <si>
    <t>['753', '755', '761', '774', '775', '828']</t>
  </si>
  <si>
    <r>
      <t xml:space="preserve">A constant preoccupation of every Guaraní, no matter what subgroup he belongs to, is the fear of coming in contact with some anguêry . When a family has to walk in the forest at night, the children walk in front. “I am afraid,” said old Ermelina, “there are anguêry ”; that is also why </t>
    </r>
    <r>
      <rPr>
        <sz val="11"/>
        <color rgb="FFFF0000"/>
        <rFont val="Calibri (Body)"/>
      </rPr>
      <t>she does not let the children go “that way.”</t>
    </r>
    <r>
      <rPr>
        <sz val="11"/>
        <color theme="1"/>
        <rFont val="Calibri"/>
        <family val="2"/>
        <scheme val="minor"/>
      </rPr>
      <t xml:space="preserve"> </t>
    </r>
    <r>
      <rPr>
        <sz val="11"/>
        <color rgb="FFFF0000"/>
        <rFont val="Calibri (Body)"/>
      </rPr>
      <t>Every anguêry does harm;</t>
    </r>
    <r>
      <rPr>
        <sz val="11"/>
        <color theme="1"/>
        <rFont val="Calibri"/>
        <family val="2"/>
        <scheme val="minor"/>
      </rPr>
      <t xml:space="preserve"> it </t>
    </r>
    <r>
      <rPr>
        <sz val="11"/>
        <color rgb="FFFF0000"/>
        <rFont val="Calibri (Body)"/>
      </rPr>
      <t xml:space="preserve">brings sickness </t>
    </r>
    <r>
      <rPr>
        <sz val="11"/>
        <color theme="1"/>
        <rFont val="Calibri"/>
        <family val="2"/>
        <scheme val="minor"/>
      </rPr>
      <t xml:space="preserve">and sometimes, as we have seen, </t>
    </r>
    <r>
      <rPr>
        <sz val="11"/>
        <color rgb="FFFF0000"/>
        <rFont val="Calibri (Body)"/>
      </rPr>
      <t>death</t>
    </r>
    <r>
      <rPr>
        <sz val="11"/>
        <color theme="1"/>
        <rFont val="Calibri"/>
        <family val="2"/>
        <scheme val="minor"/>
      </rPr>
      <t xml:space="preserve">. It can be made to </t>
    </r>
    <r>
      <rPr>
        <sz val="11"/>
        <color rgb="FFFF0000"/>
        <rFont val="Calibri (Body)"/>
      </rPr>
      <t>withdraw to another place by means of prayers;</t>
    </r>
    <r>
      <rPr>
        <sz val="11"/>
        <color theme="1"/>
        <rFont val="Calibri"/>
        <family val="2"/>
        <scheme val="minor"/>
      </rPr>
      <t xml:space="preserve"> Nanderykeý is asked to make it go away; this, among the Ñandéva. Therefore, </t>
    </r>
    <r>
      <rPr>
        <sz val="11"/>
        <color rgb="FFFF0000"/>
        <rFont val="Calibri (Body)"/>
      </rPr>
      <t>a religious recourse and not magical.</t>
    </r>
  </si>
  <si>
    <t>Sickness and death</t>
  </si>
  <si>
    <t>anguêry</t>
  </si>
  <si>
    <t>mentions something called the "anguêry" causing the harm</t>
  </si>
  <si>
    <t>prayer</t>
  </si>
  <si>
    <t>4. Ideas about sicknesses and death</t>
  </si>
  <si>
    <t>['753', '773']</t>
  </si>
  <si>
    <r>
      <t xml:space="preserve">It might be said in the last analysis that the dangers, the great misfortunes that preoccupy and torment the spirit of the Guaraní, are reduced to two: the many </t>
    </r>
    <r>
      <rPr>
        <sz val="11"/>
        <color rgb="FFFF0000"/>
        <rFont val="Calibri (Body)"/>
      </rPr>
      <t xml:space="preserve">sicknesses </t>
    </r>
    <r>
      <rPr>
        <sz val="11"/>
        <color theme="1"/>
        <rFont val="Calibri"/>
        <family val="2"/>
        <scheme val="minor"/>
      </rPr>
      <t>that afflict him and, even more, the mythical</t>
    </r>
    <r>
      <rPr>
        <sz val="11"/>
        <color rgb="FFFF0000"/>
        <rFont val="Calibri (Body)"/>
      </rPr>
      <t xml:space="preserve"> idea of the end</t>
    </r>
    <r>
      <rPr>
        <sz val="11"/>
        <color theme="1"/>
        <rFont val="Calibri"/>
        <family val="2"/>
        <scheme val="minor"/>
      </rPr>
      <t xml:space="preserve"> of the world ever closer and closer.</t>
    </r>
  </si>
  <si>
    <t>mentions sickness</t>
  </si>
  <si>
    <t>mentions "misfortune" but not the cause</t>
  </si>
  <si>
    <r>
      <t xml:space="preserve">Let us linger a little over the notion of the </t>
    </r>
    <r>
      <rPr>
        <sz val="11"/>
        <color rgb="FFFF0000"/>
        <rFont val="Calibri (Body)"/>
      </rPr>
      <t xml:space="preserve">illnesses </t>
    </r>
    <r>
      <rPr>
        <sz val="11"/>
        <color theme="1"/>
        <rFont val="Calibri"/>
        <family val="2"/>
        <scheme val="minor"/>
      </rPr>
      <t>which in fact prevail frighteningly among the poor Guaraní and which -- it is not difficult to verify -- will see to it that the day on which the end of the world will be reached for this tribe actually is not far off.</t>
    </r>
  </si>
  <si>
    <t>Mentions illness</t>
  </si>
  <si>
    <t>['171', '753', '754']</t>
  </si>
  <si>
    <r>
      <t xml:space="preserve">Among the South American Indians the most common opinion about the </t>
    </r>
    <r>
      <rPr>
        <sz val="11"/>
        <color rgb="FFFF0000"/>
        <rFont val="Calibri (Body)"/>
      </rPr>
      <t>origin of sickness</t>
    </r>
    <r>
      <rPr>
        <sz val="11"/>
        <color theme="1"/>
        <rFont val="Calibri"/>
        <family val="2"/>
        <scheme val="minor"/>
      </rPr>
      <t xml:space="preserve"> is the one that bad individuals, particularly</t>
    </r>
    <r>
      <rPr>
        <sz val="11"/>
        <color rgb="FFFF0000"/>
        <rFont val="Calibri (Body)"/>
      </rPr>
      <t xml:space="preserve"> sorcerers </t>
    </r>
    <r>
      <rPr>
        <sz val="11"/>
        <color theme="1"/>
        <rFont val="Calibri"/>
        <family val="2"/>
        <scheme val="minor"/>
      </rPr>
      <t xml:space="preserve">from a foreign tribe or even from among their own people, abuse their faculties and extraordinary powers in order to </t>
    </r>
    <r>
      <rPr>
        <sz val="11"/>
        <color rgb="FFFF0000"/>
        <rFont val="Calibri (Body)"/>
      </rPr>
      <t>make an object or substance responsible for the illnes</t>
    </r>
    <r>
      <rPr>
        <sz val="11"/>
        <color rgb="FFFF0000"/>
        <rFont val="Calibri"/>
        <family val="2"/>
        <scheme val="minor"/>
      </rPr>
      <t>s,</t>
    </r>
    <r>
      <rPr>
        <sz val="11"/>
        <color theme="1"/>
        <rFont val="Calibri"/>
        <family val="2"/>
        <scheme val="minor"/>
      </rPr>
      <t xml:space="preserve"> the quid malignum , enter the body of another. This theory is also accepted by the Guaraní, among whom, however, it is not exclusive, but exists side by side with other etiologies proceeding directly from the religious doctrines.</t>
    </r>
  </si>
  <si>
    <t>Mention sickness</t>
  </si>
  <si>
    <t>Mentions sorcerer</t>
  </si>
  <si>
    <t>['177', '182', '571', '578', '753']</t>
  </si>
  <si>
    <r>
      <t xml:space="preserve">In any case, among the Guaraní too the belief that </t>
    </r>
    <r>
      <rPr>
        <sz val="11"/>
        <color rgb="FFFF0000"/>
        <rFont val="Calibri (Body)"/>
      </rPr>
      <t>sicknesses</t>
    </r>
    <r>
      <rPr>
        <sz val="11"/>
        <color theme="1"/>
        <rFont val="Calibri"/>
        <family val="2"/>
        <scheme val="minor"/>
      </rPr>
      <t xml:space="preserve">, at least the majority of them, are explained by the </t>
    </r>
    <r>
      <rPr>
        <sz val="11"/>
        <color rgb="FFFF0000"/>
        <rFont val="Calibri (Body)"/>
      </rPr>
      <t>bad intentions of knowledgeable persons and bearers of magic resources predominates.</t>
    </r>
    <r>
      <rPr>
        <sz val="11"/>
        <color theme="1"/>
        <rFont val="Calibri"/>
        <family val="2"/>
        <scheme val="minor"/>
      </rPr>
      <t xml:space="preserve">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t>
    </r>
    <r>
      <rPr>
        <sz val="11"/>
        <color rgb="FFFF0000"/>
        <rFont val="Calibri (Body)"/>
      </rPr>
      <t>epidemic</t>
    </r>
    <r>
      <rPr>
        <sz val="11"/>
        <color theme="1"/>
        <rFont val="Calibri"/>
        <family val="2"/>
        <scheme val="minor"/>
      </rPr>
      <t xml:space="preserve"> is past, there is no delay in re-establishing the normal equilibrium, and the </t>
    </r>
    <r>
      <rPr>
        <sz val="11"/>
        <color rgb="FFFF0000"/>
        <rFont val="Calibri (Body)"/>
      </rPr>
      <t>authority of the doctor-sorcerer,</t>
    </r>
    <r>
      <rPr>
        <sz val="11"/>
        <color theme="1"/>
        <rFont val="Calibri"/>
        <family val="2"/>
        <scheme val="minor"/>
      </rPr>
      <t xml:space="preserve"> </t>
    </r>
    <r>
      <rPr>
        <sz val="11"/>
        <color rgb="FFFF0000"/>
        <rFont val="Calibri (Body)"/>
      </rPr>
      <t>who has used the magic and religious resources</t>
    </r>
    <r>
      <rPr>
        <sz val="11"/>
        <color theme="1"/>
        <rFont val="Calibri"/>
        <family val="2"/>
        <scheme val="minor"/>
      </rPr>
      <t>, or that of the capitão, who has made use of his police authority in order to normalize the situation by fighting the opposing forces, then is subject to considerable increment.</t>
    </r>
  </si>
  <si>
    <t>Mentions isease and epidemic</t>
  </si>
  <si>
    <t>Mentions bad people with magical resources</t>
  </si>
  <si>
    <t>Referances doctor-sorcerer</t>
  </si>
  <si>
    <t>['184', '750']</t>
  </si>
  <si>
    <r>
      <t xml:space="preserve">The quid malignum cause of the </t>
    </r>
    <r>
      <rPr>
        <sz val="11"/>
        <color rgb="FFFF0000"/>
        <rFont val="Calibri (Body)"/>
      </rPr>
      <t>sickness</t>
    </r>
    <r>
      <rPr>
        <sz val="11"/>
        <color theme="1"/>
        <rFont val="Calibri"/>
        <family val="2"/>
        <scheme val="minor"/>
      </rPr>
      <t xml:space="preserve"> may be </t>
    </r>
    <r>
      <rPr>
        <sz val="11"/>
        <color rgb="FFFF0000"/>
        <rFont val="Calibri (Body)"/>
      </rPr>
      <t xml:space="preserve">any foreign body or poisonous substance </t>
    </r>
    <r>
      <rPr>
        <sz val="11"/>
        <color theme="1"/>
        <rFont val="Calibri"/>
        <family val="2"/>
        <scheme val="minor"/>
      </rPr>
      <t xml:space="preserve">or of another form harmful to health, such as </t>
    </r>
    <r>
      <rPr>
        <sz val="11"/>
        <color rgb="FFFF0000"/>
        <rFont val="Calibri (Body)"/>
      </rPr>
      <t>pebbles, seeds, ugly worms, or even fire.</t>
    </r>
    <r>
      <rPr>
        <sz val="11"/>
        <color theme="1"/>
        <rFont val="Calibri"/>
        <family val="2"/>
        <scheme val="minor"/>
      </rPr>
      <t xml:space="preserve"> If in fact it has entered the body as a consequence of</t>
    </r>
    <r>
      <rPr>
        <sz val="11"/>
        <color rgb="FFFF0000"/>
        <rFont val="Calibri (Body)"/>
      </rPr>
      <t xml:space="preserve"> black magic</t>
    </r>
    <r>
      <rPr>
        <sz val="11"/>
        <color theme="1"/>
        <rFont val="Calibri"/>
        <family val="2"/>
        <scheme val="minor"/>
      </rPr>
      <t>, the</t>
    </r>
    <r>
      <rPr>
        <sz val="11"/>
        <color rgb="FFFF0000"/>
        <rFont val="Calibri (Body)"/>
      </rPr>
      <t xml:space="preserve"> doctor-sorcerer</t>
    </r>
    <r>
      <rPr>
        <sz val="11"/>
        <color theme="1"/>
        <rFont val="Calibri"/>
        <family val="2"/>
        <scheme val="minor"/>
      </rPr>
      <t xml:space="preserve"> does not get to do anything about it until he discovers the one responsible, so as to </t>
    </r>
    <r>
      <rPr>
        <sz val="11"/>
        <color rgb="FFFF0000"/>
        <rFont val="Calibri (Body)"/>
      </rPr>
      <t>attack him with countersorcery</t>
    </r>
    <r>
      <rPr>
        <sz val="11"/>
        <color theme="1"/>
        <rFont val="Calibri"/>
        <family val="2"/>
        <scheme val="minor"/>
      </rPr>
      <t>.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t>
    </r>
    <r>
      <rPr>
        <sz val="11"/>
        <color rgb="FFFF0000"/>
        <rFont val="Calibri (Body)"/>
      </rPr>
      <t xml:space="preserve"> removal can be made either by the technique of the doctor-sorcerer</t>
    </r>
    <r>
      <rPr>
        <sz val="11"/>
        <color theme="1"/>
        <rFont val="Calibri"/>
        <family val="2"/>
        <scheme val="minor"/>
      </rPr>
      <t xml:space="preserve">, by the use of </t>
    </r>
    <r>
      <rPr>
        <sz val="11"/>
        <color rgb="FFFF0000"/>
        <rFont val="Calibri (Body)"/>
      </rPr>
      <t>appropriate medicines</t>
    </r>
    <r>
      <rPr>
        <sz val="11"/>
        <color theme="1"/>
        <rFont val="Calibri"/>
        <family val="2"/>
        <scheme val="minor"/>
      </rPr>
      <t>, by means of practices performed by the patient himself, or, finally, with the</t>
    </r>
    <r>
      <rPr>
        <sz val="11"/>
        <color rgb="FFFF0000"/>
        <rFont val="Calibri (Body)"/>
      </rPr>
      <t xml:space="preserve"> help of religious ceremonies.</t>
    </r>
  </si>
  <si>
    <t>Mentions the sickness entering the body from "black Majic" and "Natural way"</t>
  </si>
  <si>
    <t>Mentions that a soctor-sorcere can resolve the affliction but if not, they perform religouis ceremonies</t>
  </si>
  <si>
    <t>Mentions "Medicines"</t>
  </si>
  <si>
    <t>['159', '750', '753', '761']</t>
  </si>
  <si>
    <r>
      <t xml:space="preserve">The attitude of the present-day Guaraní, particularly that of the Ñandéva of the coastal villages, toward </t>
    </r>
    <r>
      <rPr>
        <sz val="11"/>
        <color rgb="FFFF0000"/>
        <rFont val="Calibri (Body)"/>
      </rPr>
      <t>sicknesses and death</t>
    </r>
    <r>
      <rPr>
        <sz val="11"/>
        <color theme="1"/>
        <rFont val="Calibri"/>
        <family val="2"/>
        <scheme val="minor"/>
      </rPr>
      <t xml:space="preserve"> is characterized by a peculiar combination of fatalism and -- though we say it with due reserve -- Christian resignation. Capitão Bento’s daughter was ill; her father took her to</t>
    </r>
    <r>
      <rPr>
        <sz val="11"/>
        <color rgb="FFFF0000"/>
        <rFont val="Calibri (Body)"/>
      </rPr>
      <t xml:space="preserve"> Dr. Militão, a physician</t>
    </r>
    <r>
      <rPr>
        <sz val="11"/>
        <color theme="1"/>
        <rFont val="Calibri"/>
        <family val="2"/>
        <scheme val="minor"/>
      </rPr>
      <t xml:space="preserve"> of São Vicente or Santos, who </t>
    </r>
    <r>
      <rPr>
        <sz val="11"/>
        <color rgb="FFFF0000"/>
        <rFont val="Calibri (Body)"/>
      </rPr>
      <t>prescribed a series of remedies for her.</t>
    </r>
    <r>
      <rPr>
        <sz val="11"/>
        <color theme="1"/>
        <rFont val="Calibri"/>
        <family val="2"/>
        <scheme val="minor"/>
      </rPr>
      <t xml:space="preserve"> But in the end the </t>
    </r>
    <r>
      <rPr>
        <sz val="11"/>
        <color rgb="FFFF0000"/>
        <rFont val="Calibri (Body)"/>
      </rPr>
      <t>child died.</t>
    </r>
    <r>
      <rPr>
        <sz val="11"/>
        <color theme="1"/>
        <rFont val="Calibri"/>
        <family val="2"/>
        <scheme val="minor"/>
      </rPr>
      <t xml:space="preserve"> “It is because she had to die,” was Bento’s simple explanation. And Bento’s mother added: “When a person has to die, treatment is not worth anything; when a person does not have to die, Ñandedjára himself carries the person through. </t>
    </r>
    <r>
      <rPr>
        <sz val="11"/>
        <color rgb="FFFF0000"/>
        <rFont val="Calibri (Body)"/>
      </rPr>
      <t>When it is not the will of God, neither doctor nor curer can turn it around.</t>
    </r>
    <r>
      <rPr>
        <sz val="11"/>
        <color theme="1"/>
        <rFont val="Calibri"/>
        <family val="2"/>
        <scheme val="minor"/>
      </rPr>
      <t xml:space="preserve">” 132 Highly illuminating words, as they make it very clear that what predominates is not the magical attitude, but the </t>
    </r>
    <r>
      <rPr>
        <sz val="11"/>
        <color rgb="FFFF0000"/>
        <rFont val="Calibri (Body)"/>
      </rPr>
      <t>religious one.</t>
    </r>
    <r>
      <rPr>
        <sz val="11"/>
        <color theme="1"/>
        <rFont val="Calibri"/>
        <family val="2"/>
        <scheme val="minor"/>
      </rPr>
      <t xml:space="preserve"> In the</t>
    </r>
    <r>
      <rPr>
        <sz val="11"/>
        <color rgb="FFFF0000"/>
        <rFont val="Calibri (Body)"/>
      </rPr>
      <t xml:space="preserve"> treatment of the sick,</t>
    </r>
    <r>
      <rPr>
        <sz val="11"/>
        <color theme="1"/>
        <rFont val="Calibri"/>
        <family val="2"/>
        <scheme val="minor"/>
      </rPr>
      <t xml:space="preserve"> the efficiency of the</t>
    </r>
    <r>
      <rPr>
        <sz val="11"/>
        <color rgb="FFFF0000"/>
        <rFont val="Calibri (Body)"/>
      </rPr>
      <t xml:space="preserve"> magical and medicinal resources</t>
    </r>
    <r>
      <rPr>
        <sz val="11"/>
        <color theme="1"/>
        <rFont val="Calibri"/>
        <family val="2"/>
        <scheme val="minor"/>
      </rPr>
      <t xml:space="preserve">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r>
  </si>
  <si>
    <t>Mentions sickness and death</t>
  </si>
  <si>
    <t>Mention Dr. Militão and him giving majical and medicinal resources</t>
  </si>
  <si>
    <t>Mentions Ñandedjára, I assume its their god. Talks about Ñandedjára curing the ailments</t>
  </si>
  <si>
    <t>Chapter IX Observations about the Music and the Folklore</t>
  </si>
  <si>
    <t>['171', '753', '761', '773', '787', '825']</t>
  </si>
  <si>
    <r>
      <t xml:space="preserve">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
    </r>
    <r>
      <rPr>
        <sz val="11"/>
        <color rgb="FFFF0000"/>
        <rFont val="Calibri (Body)"/>
      </rPr>
      <t>“to forebode evil”</t>
    </r>
    <r>
      <rPr>
        <sz val="11"/>
        <color theme="1"/>
        <rFont val="Calibri"/>
        <family val="2"/>
        <scheme val="minor"/>
      </rPr>
      <t xml:space="preserve"> for a person in the family; even without biting, it</t>
    </r>
    <r>
      <rPr>
        <sz val="11"/>
        <color rgb="FFFF0000"/>
        <rFont val="Calibri (Body)"/>
      </rPr>
      <t xml:space="preserve"> brings sickness and causes death</t>
    </r>
    <r>
      <rPr>
        <sz val="11"/>
        <color theme="1"/>
        <rFont val="Calibri"/>
        <family val="2"/>
        <scheme val="minor"/>
      </rPr>
      <t xml:space="preserve">. A certain </t>
    </r>
    <r>
      <rPr>
        <sz val="11"/>
        <color rgb="FFFF0000"/>
        <rFont val="Calibri"/>
        <family val="2"/>
        <scheme val="minor"/>
      </rPr>
      <t>c</t>
    </r>
    <r>
      <rPr>
        <sz val="11"/>
        <color rgb="FFFF0000"/>
        <rFont val="Calibri (Body)"/>
      </rPr>
      <t>ry of the cuckoo is foreboding</t>
    </r>
    <r>
      <rPr>
        <sz val="11"/>
        <color theme="1"/>
        <rFont val="Calibri"/>
        <family val="2"/>
        <scheme val="minor"/>
      </rPr>
      <t>.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t>
    </r>
    <r>
      <rPr>
        <sz val="11"/>
        <color rgb="FFFF0000"/>
        <rFont val="Calibri (Body)"/>
      </rPr>
      <t>A hen that crows like a cock is a sign of misfortune in the house”</t>
    </r>
    <r>
      <rPr>
        <sz val="11"/>
        <color theme="1"/>
        <rFont val="Calibri"/>
        <family val="2"/>
        <scheme val="minor"/>
      </rPr>
      <t xml:space="preserv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t>
    </r>
    <r>
      <rPr>
        <sz val="11"/>
        <color rgb="FFFF0000"/>
        <rFont val="Calibri (Body)"/>
      </rPr>
      <t>At dawn you shall start divining, you shall start to crow.</t>
    </r>
    <r>
      <rPr>
        <sz val="11"/>
        <color theme="1"/>
        <rFont val="Calibri"/>
        <family val="2"/>
        <scheme val="minor"/>
      </rPr>
      <t>” Schaden, 1947, p. 114. ).</t>
    </r>
  </si>
  <si>
    <t>Hen's crowing forebods evil</t>
  </si>
  <si>
    <t>['177', '237', '751', '776', '789']</t>
  </si>
  <si>
    <r>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t>
    </r>
    <r>
      <rPr>
        <sz val="11"/>
        <color rgb="FFFF0000"/>
        <rFont val="Calibri (Body)"/>
      </rPr>
      <t xml:space="preserve"> toothache </t>
    </r>
    <r>
      <rPr>
        <sz val="11"/>
        <color theme="1"/>
        <rFont val="Calibri"/>
        <family val="2"/>
        <scheme val="minor"/>
      </rPr>
      <t xml:space="preserve">and who, lacking them, has recourse to </t>
    </r>
    <r>
      <rPr>
        <sz val="11"/>
        <color rgb="FFFF0000"/>
        <rFont val="Calibri (Body)"/>
      </rPr>
      <t>fumigations with alligator skin burned in a pipe, uses, hung on her necklace of beads, small rectangular bag with a piece of alligator jaw,</t>
    </r>
    <r>
      <rPr>
        <sz val="11"/>
        <color theme="1"/>
        <rFont val="Calibri"/>
        <family val="2"/>
        <scheme val="minor"/>
      </rPr>
      <t xml:space="preserve"> also against toothache. On the same necklace I observed a small medal of Nossa Senhora de Montserrate /Our Lady of Montserrat/, without any definite purpose. “I put it there just so; </t>
    </r>
    <r>
      <rPr>
        <sz val="11"/>
        <color rgb="FFFF0000"/>
        <rFont val="Calibri (Body)"/>
      </rPr>
      <t>I believe a lot in the saint.”</t>
    </r>
    <r>
      <rPr>
        <sz val="11"/>
        <color theme="1"/>
        <rFont val="Calibri"/>
        <family val="2"/>
        <scheme val="minor"/>
      </rPr>
      <t xml:space="preserve">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r>
  </si>
  <si>
    <t>wearing necklaces and pieces of alligator</t>
  </si>
  <si>
    <t>mentions a "saint" but it does not relate to the misfortune</t>
  </si>
  <si>
    <t>['177', '237', '751', '789']</t>
  </si>
  <si>
    <r>
      <t>The signs, such as</t>
    </r>
    <r>
      <rPr>
        <sz val="11"/>
        <color rgb="FFFF0000"/>
        <rFont val="Calibri (Body)"/>
      </rPr>
      <t xml:space="preserve"> crosses and hexagrams, drawn with charcoal on the doors</t>
    </r>
    <r>
      <rPr>
        <sz val="11"/>
        <color theme="1"/>
        <rFont val="Calibri"/>
        <family val="2"/>
        <scheme val="minor"/>
      </rPr>
      <t xml:space="preserve">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
    </r>
    <r>
      <rPr>
        <sz val="11"/>
        <color rgb="FFFF0000"/>
        <rFont val="Calibri (Body)"/>
      </rPr>
      <t>the anguêry and the atsýyguá</t>
    </r>
    <r>
      <rPr>
        <sz val="11"/>
        <color theme="1"/>
        <rFont val="Calibri"/>
        <family val="2"/>
        <scheme val="minor"/>
      </rPr>
      <t xml:space="preserve"> (or “saci,” according to the informant’s translation) </t>
    </r>
    <r>
      <rPr>
        <sz val="11"/>
        <color rgb="FFFF0000"/>
        <rFont val="Calibri (Body)"/>
      </rPr>
      <t>would not enter the house.</t>
    </r>
    <r>
      <rPr>
        <sz val="11"/>
        <color theme="1"/>
        <rFont val="Calibri"/>
        <family val="2"/>
        <scheme val="minor"/>
      </rPr>
      <t xml:space="preserve"> The identification of the atsýyguá with the saci, made by Poýdjú and other Indians of the village, is even more significant because of exemplifying very well the phenomenon of convergence and subsequent fusion of native and caboclo ideas.</t>
    </r>
  </si>
  <si>
    <t>Does not want the anguêry and the atsýyguá  to enter their house</t>
  </si>
  <si>
    <t>drawing crosses and hexagrams</t>
  </si>
  <si>
    <t>['177', '180', '770', '783', '784']</t>
  </si>
  <si>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</si>
  <si>
    <t>mentions good and evil</t>
  </si>
  <si>
    <t>Better not take my manioc: Guarani religion, society, and politics in the Jesuit missions of Paraguay</t>
  </si>
  <si>
    <t>CHAPTER FOUR “The Devil Made Me Do It”: Guaraní Religious Reorientations</t>
  </si>
  <si>
    <t>Ganson, Barbara Anne</t>
  </si>
  <si>
    <t>['113', '114', '128', '178', '756', '771', '793', '797']</t>
  </si>
  <si>
    <r>
      <t xml:space="preserve">In contrast to earlier works, the Argentine scholar. Daisy Ripodas Ardanaz, clearly demonstrates the persistence of </t>
    </r>
    <r>
      <rPr>
        <sz val="11"/>
        <color rgb="FFFF0000"/>
        <rFont val="Calibri (Body)"/>
      </rPr>
      <t>shamanism</t>
    </r>
    <r>
      <rPr>
        <sz val="11"/>
        <color theme="1"/>
        <rFont val="Calibri"/>
        <family val="2"/>
        <scheme val="minor"/>
      </rPr>
      <t xml:space="preserve"> in the missions in her article, “Pervivencia de hechiceros en las misiones guaranies” (1984). 6 Daisy Ripodas Ardanaz, “Perviviencia de hechiceros en las misiones guaranies.” Folia Historica del Nordeste 6(1984):199-217. I provide further evidence of the continuation of shamanistic practices in the time of the Jesuits and during the post-Jesuit era. Unlike previous works, I analyze the nature of religious reorientation of the Guaraní mission Indians using a multidisciplinary perspective. In addition, I highlight some contrary evidence, a rare instance in which a Guaraní mission Indian became a Catholic priest at the end of the colonial period. The Synod of 1555 had forbidden the ordination of Indians, mestizos, and Negroes. Most Spaniards did not want the Indians to enter the priesthood because they feared the spread of heresies and believed the natives were incapable of understanding the Catholic religion, practice celibacy, and teach religious concepts in a precise manner. 7 Robert Ricard, The Spiritual Conquest of Mexico , trans. Lesley B. Simpson (Berkeley and Los Angeles: University of California Press, 1966); John Frederick Schwaller also mentions that Negroes and Indians were excluded from the clergy in sixteenth-century Mexico. Mestizos, he points out, did enter the clergy but their ethnic background limited their career mobility. John Frederick Schwaller, The Church and Clergy in Sixteenth-Century Mexico (Albuquerque: University of New Mexico Press, 1987). I contend that although the Guaraní had internalized much of the Catholic religious ideology, the Jesuits were able to transform the Indians into Catholics in a limited sense by the late eighteenth century. Native letters, Indian testimonies, a Jesuit description of a religious festival, and mission Indian artifacts all suggest that many of the natives still practiced their traditional beliefs, along with Catholicism. Indeed, the Guaraní created a new religion in the missions, their own version of Catholicism in the missions.</t>
    </r>
  </si>
  <si>
    <t>mentions indian, mestizos, and nergos not being ablt to join the clergy/have difficulty joining</t>
  </si>
  <si>
    <t>Indian Mortality and Flight</t>
  </si>
  <si>
    <t>337</t>
  </si>
  <si>
    <t>['113', '164', '165', '731', '744', '751', '797']</t>
  </si>
  <si>
    <r>
      <rPr>
        <sz val="11"/>
        <color rgb="FFFF0000"/>
        <rFont val="Calibri (Body)"/>
      </rPr>
      <t>Epidemics of influenza and measles</t>
    </r>
    <r>
      <rPr>
        <sz val="11"/>
        <color theme="1"/>
        <rFont val="Calibri"/>
        <family val="2"/>
        <scheme val="minor"/>
      </rPr>
      <t xml:space="preserve"> were the primary cause of</t>
    </r>
    <r>
      <rPr>
        <sz val="11"/>
        <color rgb="FFFF0000"/>
        <rFont val="Calibri (Body)"/>
      </rPr>
      <t xml:space="preserve"> loss of life</t>
    </r>
    <r>
      <rPr>
        <sz val="11"/>
        <color theme="1"/>
        <rFont val="Calibri"/>
        <family val="2"/>
        <scheme val="minor"/>
      </rPr>
      <t xml:space="preserve">. At Nuestra Senora Santa Maria de Fe, for example, more than 603 Indians of both sexes and of all ages died in 1778. Many Indians at the missions of Apostoles, San Jose, Santo Tome, La Cruz, and Yapeyu also </t>
    </r>
    <r>
      <rPr>
        <sz val="11"/>
        <color rgb="FFFF0000"/>
        <rFont val="Calibri (Body)"/>
      </rPr>
      <t>died from a widespread epidemic</t>
    </r>
    <r>
      <rPr>
        <sz val="11"/>
        <color theme="1"/>
        <rFont val="Calibri"/>
        <family val="2"/>
        <scheme val="minor"/>
      </rPr>
      <t xml:space="preserve"> in the years 1786-1787 that first affected the Charrua native population in the province and then later spread among the Guarani. At the mission of Apostoles, an epidemic of measles ( la Mancha ) took 81 lives, although 183 Indians recovered from the disease.</t>
    </r>
    <r>
      <rPr>
        <sz val="11"/>
        <color rgb="FFFF0000"/>
        <rFont val="Calibri (Body)"/>
      </rPr>
      <t xml:space="preserve"> Those that survived evidently had developed an immunity to this disease </t>
    </r>
    <r>
      <rPr>
        <sz val="11"/>
        <color theme="1"/>
        <rFont val="Calibri"/>
        <family val="2"/>
        <scheme val="minor"/>
      </rPr>
      <t xml:space="preserve">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t>
    </r>
    <r>
      <rPr>
        <sz val="11"/>
        <color rgb="FFFF0000"/>
        <rFont val="Calibri (Body)"/>
      </rPr>
      <t>inoculation he used in detail to build up the natives’ immune systems.</t>
    </r>
    <r>
      <rPr>
        <sz val="11"/>
        <color theme="1"/>
        <rFont val="Calibri"/>
        <family val="2"/>
        <scheme val="minor"/>
      </rPr>
      <t xml:space="preserve"> 42 “Relacion de las observaciones practicadas en este Pueblo de Santa Rosa por el Inoculis a Dr. Migule de Ubeda, nombrado para  Departmento de Santiago por el Sor. Govor, Intend, de esta Prova, del Paraguai Don Lazaro de Rivera, 6 October 1797,” ANA, SH, vol. 169. Evidently he </t>
    </r>
    <r>
      <rPr>
        <sz val="11"/>
        <color rgb="FFFF0000"/>
        <rFont val="Calibri (Body)"/>
      </rPr>
      <t>exposed the natives to someone who was ill</t>
    </r>
    <r>
      <rPr>
        <sz val="11"/>
        <color theme="1"/>
        <rFont val="Calibri"/>
        <family val="2"/>
        <scheme val="minor"/>
      </rPr>
      <t>.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t>
    </r>
    <r>
      <rPr>
        <sz val="11"/>
        <color rgb="FFFF0000"/>
        <rFont val="Calibri (Body)"/>
      </rPr>
      <t xml:space="preserve"> exposed to a virus intentionally</t>
    </r>
    <r>
      <rPr>
        <sz val="11"/>
        <color theme="1"/>
        <rFont val="Calibri"/>
        <family val="2"/>
        <scheme val="minor"/>
      </rPr>
      <t>. 44 “Unsigned letter, Yapeyú, 17 January 1797, no. 158 del Ten. Gov.,” AGN IX 18-6-5.</t>
    </r>
  </si>
  <si>
    <t xml:space="preserve">Measles and influenza epidemic </t>
  </si>
  <si>
    <t>Exposure to sick people</t>
  </si>
  <si>
    <t>Notes on the kinship system of the Cayua Indians</t>
  </si>
  <si>
    <t>The Life Cycle</t>
  </si>
  <si>
    <t>Watson, Virginia Drew</t>
  </si>
  <si>
    <t>['252', '273', '304', '346', '352', '562', '593', '784', '796', '824', '843', '869', '881']</t>
  </si>
  <si>
    <r>
      <t xml:space="preserve">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t>
    </r>
    <r>
      <rPr>
        <sz val="11"/>
        <color rgb="FFFF0000"/>
        <rFont val="Calibri (Body)"/>
      </rPr>
      <t>bad crop or lacks maize,</t>
    </r>
    <r>
      <rPr>
        <sz val="11"/>
        <color theme="1"/>
        <rFont val="Calibri"/>
        <family val="2"/>
        <scheme val="minor"/>
      </rPr>
      <t xml:space="preserve"> he will turn to his brother or to the wife’s brother, asking him for help in providing the necessary quantity of the commodity.</t>
    </r>
  </si>
  <si>
    <t>Mentioons a bad harvest</t>
  </si>
  <si>
    <t>Asking male family members for help</t>
  </si>
  <si>
    <t>['178', '184', '262', '304', '562', '753', '824', '881']</t>
  </si>
  <si>
    <r>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t>
    </r>
    <r>
      <rPr>
        <sz val="11"/>
        <color rgb="FFFF0000"/>
        <rFont val="Calibri (Body)"/>
      </rPr>
      <t xml:space="preserve"> boys who have never had the lip pierced later suffer from some ailment</t>
    </r>
    <r>
      <rPr>
        <sz val="11"/>
        <color theme="1"/>
        <rFont val="Calibri"/>
        <family val="2"/>
        <scheme val="minor"/>
      </rPr>
      <t xml:space="preserve">. This ailment ordinarily appears in the form of pains in the legs and arms. During the ceremony and for some six months afterwards the boys </t>
    </r>
    <r>
      <rPr>
        <sz val="11"/>
        <color rgb="FFFF0000"/>
        <rFont val="Calibri (Body)"/>
      </rPr>
      <t xml:space="preserve">cannot eat beef and pork. </t>
    </r>
    <r>
      <rPr>
        <sz val="11"/>
        <color theme="1"/>
        <rFont val="Calibri"/>
        <family val="2"/>
        <scheme val="minor"/>
      </rPr>
      <t>If he fails to respect the taboo, the</t>
    </r>
    <r>
      <rPr>
        <sz val="11"/>
        <color rgb="FFFF0000"/>
        <rFont val="Calibri (Body)"/>
      </rPr>
      <t xml:space="preserve"> man will later be afflicted intermittently with giddiness, headaches, and states of debility</t>
    </r>
    <r>
      <rPr>
        <sz val="11"/>
        <color theme="1"/>
        <rFont val="Calibri"/>
        <family val="2"/>
        <scheme val="minor"/>
      </rPr>
      <t xml:space="preserve">. Many attacks of this nature might overtake him, but it is known that one of them is going to </t>
    </r>
    <r>
      <rPr>
        <sz val="11"/>
        <color rgb="FFFF0000"/>
        <rFont val="Calibri (Body)"/>
      </rPr>
      <t>cause his death</t>
    </r>
    <r>
      <rPr>
        <sz val="11"/>
        <color theme="1"/>
        <rFont val="Calibri"/>
        <family val="2"/>
        <scheme val="minor"/>
      </rPr>
      <t xml:space="preserve">. Nowadays, however, </t>
    </r>
    <r>
      <rPr>
        <sz val="11"/>
        <color rgb="FFFF0000"/>
        <rFont val="Calibri (Body)"/>
      </rPr>
      <t>some of the boys have a plant that they pulverize and eat together with beef and pork, countering in this manner the bad effects of the meat.</t>
    </r>
  </si>
  <si>
    <t xml:space="preserve">Mentions ailments cause by not following the rules of the ceremony </t>
  </si>
  <si>
    <t>They break a rue by eating meat and prk after the piercing but I think the act of eating is more tied to the diseases</t>
  </si>
  <si>
    <t>Eating a plant with the meat</t>
  </si>
  <si>
    <t>['753', '761', '764', '765']</t>
  </si>
  <si>
    <r>
      <rPr>
        <sz val="11"/>
        <color rgb="FFFF0000"/>
        <rFont val="Calibri (Body)"/>
      </rPr>
      <t>Death</t>
    </r>
    <r>
      <rPr>
        <sz val="11"/>
        <color theme="1"/>
        <rFont val="Calibri"/>
        <family val="2"/>
        <scheme val="minor"/>
      </rPr>
      <t xml:space="preserve"> : There are two principal types of sicknesses that can afflict the individual. The so-called “</t>
    </r>
    <r>
      <rPr>
        <sz val="11"/>
        <color rgb="FFFF0000"/>
        <rFont val="Calibri (Body)"/>
      </rPr>
      <t>sicknesses of people</t>
    </r>
    <r>
      <rPr>
        <sz val="11"/>
        <color theme="1"/>
        <rFont val="Calibri"/>
        <family val="2"/>
        <scheme val="minor"/>
      </rPr>
      <t xml:space="preserve">” are thought to be </t>
    </r>
    <r>
      <rPr>
        <sz val="11"/>
        <color rgb="FFFF0000"/>
        <rFont val="Calibri (Body)"/>
      </rPr>
      <t>cured by the use of the large number of remedies</t>
    </r>
    <r>
      <rPr>
        <sz val="11"/>
        <color theme="1"/>
        <rFont val="Calibri"/>
        <family val="2"/>
        <scheme val="minor"/>
      </rPr>
      <t xml:space="preserve"> known by the Cayuá. But for the</t>
    </r>
    <r>
      <rPr>
        <sz val="11"/>
        <color rgb="FFFF0000"/>
        <rFont val="Calibri (Body)"/>
      </rPr>
      <t xml:space="preserve"> ailments caused by sorcery</t>
    </r>
    <r>
      <rPr>
        <sz val="11"/>
        <color theme="1"/>
        <rFont val="Calibri"/>
        <family val="2"/>
        <scheme val="minor"/>
      </rPr>
      <t xml:space="preserve"> </t>
    </r>
    <r>
      <rPr>
        <sz val="11"/>
        <color rgb="FFFF0000"/>
        <rFont val="Calibri (Body)"/>
      </rPr>
      <t>no means of cure are known</t>
    </r>
    <r>
      <rPr>
        <sz val="11"/>
        <color theme="1"/>
        <rFont val="Calibri"/>
        <family val="2"/>
        <scheme val="minor"/>
      </rPr>
      <t>. Although not a very common event, at times the</t>
    </r>
    <r>
      <rPr>
        <sz val="11"/>
        <color rgb="FFFF0000"/>
        <rFont val="Calibri (Body)"/>
      </rPr>
      <t xml:space="preserve"> death of some child </t>
    </r>
    <r>
      <rPr>
        <sz val="11"/>
        <color theme="1"/>
        <rFont val="Calibri"/>
        <family val="2"/>
        <scheme val="minor"/>
      </rPr>
      <t>occurs, which, nevertheless, seems to cause only a relatively small disturbance in the life of the close relatives. The</t>
    </r>
    <r>
      <rPr>
        <sz val="11"/>
        <color rgb="FFFF0000"/>
        <rFont val="Calibri (Body)"/>
      </rPr>
      <t xml:space="preserve"> death of an adul</t>
    </r>
    <r>
      <rPr>
        <sz val="11"/>
        <color rgb="FFFF0000"/>
        <rFont val="Calibri"/>
        <family val="2"/>
        <scheme val="minor"/>
      </rPr>
      <t>t</t>
    </r>
    <r>
      <rPr>
        <sz val="11"/>
        <color theme="1"/>
        <rFont val="Calibri"/>
        <family val="2"/>
        <scheme val="minor"/>
      </rPr>
      <t xml:space="preserve">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r>
  </si>
  <si>
    <t>Sickness caused naturally and by sorcery</t>
  </si>
  <si>
    <t>Contribution on the culture of the Cayua</t>
  </si>
  <si>
    <t>V. Ceremonies Still Practiced Today.</t>
  </si>
  <si>
    <t>Hanke, Wanda, 1893-1958</t>
  </si>
  <si>
    <t>['178', '533', '539', '784', '793', '796']</t>
  </si>
  <si>
    <r>
      <t xml:space="preserve">At the last meeting of this kind, which I attended, he spoke of a </t>
    </r>
    <r>
      <rPr>
        <sz val="11"/>
        <color rgb="FFFF0000"/>
        <rFont val="Calibri (Body)"/>
      </rPr>
      <t>great drought</t>
    </r>
    <r>
      <rPr>
        <sz val="11"/>
        <color theme="1"/>
        <rFont val="Calibri"/>
        <family val="2"/>
        <scheme val="minor"/>
      </rPr>
      <t xml:space="preserve"> which would set in as </t>
    </r>
    <r>
      <rPr>
        <sz val="11"/>
        <color rgb="FFFF0000"/>
        <rFont val="Calibri (Body)"/>
      </rPr>
      <t xml:space="preserve">punishment </t>
    </r>
    <r>
      <rPr>
        <sz val="11"/>
        <color theme="1"/>
        <rFont val="Calibri"/>
        <family val="2"/>
        <scheme val="minor"/>
      </rPr>
      <t xml:space="preserve">from Yacairá because the </t>
    </r>
    <r>
      <rPr>
        <sz val="11"/>
        <color rgb="FFFF0000"/>
        <rFont val="Calibri (Body)"/>
      </rPr>
      <t>Caiuás were deserting the ancient practices and turning toward new customs and new religions.</t>
    </r>
    <r>
      <rPr>
        <sz val="11"/>
        <color theme="1"/>
        <rFont val="Calibri"/>
        <family val="2"/>
        <scheme val="minor"/>
      </rPr>
      <t xml:space="preserve"> He was also </t>
    </r>
    <r>
      <rPr>
        <sz val="11"/>
        <color rgb="FFFF0000"/>
        <rFont val="Calibri (Body)"/>
      </rPr>
      <t>punishing human beings for clearing the forests</t>
    </r>
    <r>
      <rPr>
        <sz val="11"/>
        <color theme="1"/>
        <rFont val="Calibri"/>
        <family val="2"/>
        <scheme val="minor"/>
      </rPr>
      <t>. The saporó maize would grow for another ten years, but no longer. -- The second priest and a few old men spoke in the same vein, urging a return to Yacairá and the old gods. They then recited the song in honor of Yacairá. The text is as follows:</t>
    </r>
  </si>
  <si>
    <t>A drought</t>
  </si>
  <si>
    <t>They broke cultural traditions and stopped worshipping the gods</t>
  </si>
  <si>
    <t>CHAPTER THREE The Footprints of Saint Thomas: Jesuit and Guaraní Interactions during the Seventeenth Century</t>
  </si>
  <si>
    <t>['164', '731', '797']</t>
  </si>
  <si>
    <r>
      <t>Guaraní life in the reducciones was extremely precarious during the seventeenth century. A</t>
    </r>
    <r>
      <rPr>
        <sz val="11"/>
        <color rgb="FFFF0000"/>
        <rFont val="Calibri (Body)"/>
      </rPr>
      <t xml:space="preserve"> series of plagues </t>
    </r>
    <r>
      <rPr>
        <sz val="11"/>
        <color theme="1"/>
        <rFont val="Calibri"/>
        <family val="2"/>
        <scheme val="minor"/>
      </rPr>
      <t xml:space="preserve">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
    </r>
    <r>
      <rPr>
        <sz val="11"/>
        <color rgb="FFFF0000"/>
        <rFont val="Calibri (Body)"/>
      </rPr>
      <t xml:space="preserve">the European missionaries had developed immunities to disease and tended to live long lives. </t>
    </r>
    <r>
      <rPr>
        <sz val="11"/>
        <color theme="1"/>
        <rFont val="Calibri"/>
        <family val="2"/>
        <scheme val="minor"/>
      </rPr>
      <t>30 Ibid., 38, 50.</t>
    </r>
  </si>
  <si>
    <t>Plague</t>
  </si>
  <si>
    <t>mentions the europeans building up immunities</t>
  </si>
  <si>
    <t>['164', '567', '648', '731', '797']</t>
  </si>
  <si>
    <r>
      <t>At the newly founded reducciones of the Parana and Uruguay Rivers, several hundred miles away from the Bandeirantes, the Guaraní still suffered enormous hardships.</t>
    </r>
    <r>
      <rPr>
        <sz val="11"/>
        <color rgb="FFFF0000"/>
        <rFont val="Calibri (Body)"/>
      </rPr>
      <t xml:space="preserve"> Epidemics of typhus, measles, and dysentery broke out</t>
    </r>
    <r>
      <rPr>
        <sz val="11"/>
        <color theme="1"/>
        <rFont val="Calibri"/>
        <family val="2"/>
        <scheme val="minor"/>
      </rPr>
      <t xml:space="preserve">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t>
    </r>
    <r>
      <rPr>
        <sz val="11"/>
        <color rgb="FFFF0000"/>
        <rFont val="Calibri (Body)"/>
      </rPr>
      <t xml:space="preserve"> Many others were slain or fled back into the jungles. </t>
    </r>
    <r>
      <rPr>
        <sz val="11"/>
        <color theme="1"/>
        <rFont val="Calibri"/>
        <family val="2"/>
        <scheme val="minor"/>
      </rPr>
      <t>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r>
  </si>
  <si>
    <t>Mentions epidemics of diesease and the indians being "slain"</t>
  </si>
  <si>
    <t>They fled to the jungles but it wa unsuccessful</t>
  </si>
  <si>
    <t>['113', '648', '793', '797']</t>
  </si>
  <si>
    <r>
      <t>The Guaraní themselves in part took the initiative to request the King of Spain, Charles III, to have their sons enter the Catholic priesthood in 1768 following the</t>
    </r>
    <r>
      <rPr>
        <sz val="11"/>
        <color rgb="FFFF0000"/>
        <rFont val="Calibri (Body)"/>
      </rPr>
      <t xml:space="preserve"> expulsion of the Jesuits</t>
    </r>
    <r>
      <rPr>
        <sz val="11"/>
        <color theme="1"/>
        <rFont val="Calibri"/>
        <family val="2"/>
        <scheme val="minor"/>
      </rPr>
      <t xml:space="preserve">.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t>
    </r>
    <r>
      <rPr>
        <sz val="11"/>
        <color rgb="FFFF0000"/>
        <rFont val="Calibri (Body)"/>
      </rPr>
      <t xml:space="preserve">sons could become priests, as a means to win their favor and avoid a rebellion. </t>
    </r>
    <r>
      <rPr>
        <sz val="11"/>
        <color theme="1"/>
        <rFont val="Calibri"/>
        <family val="2"/>
        <scheme val="minor"/>
      </rPr>
      <t>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r>
  </si>
  <si>
    <t>Rebellion and expulsion</t>
  </si>
  <si>
    <t>Makin their sons priests</t>
  </si>
  <si>
    <t>Gender Reorientations and Changes in the Sexual Division of Labor</t>
  </si>
  <si>
    <t>['562', '778', '793', '797']</t>
  </si>
  <si>
    <t>Although Catholic religious rituals stressed male and female participation, only Jesuit fathers said the mass assisted by native altar boys. Religious ideology affected gender relations in that women’s behavior was carefully controlled at nearly all times. Indian women and girls carried in procession little figures of the Virgin Mary and other saints to the fields where they worked on their familial and common plots of land. Groups of male agricultural laborers in turn would carry with them a wooden sculpture of one of the saints to the common fields set aside to feed the orphans, the disabled, widows, and widowers. 81 Ibid.</t>
  </si>
  <si>
    <t>CHAPTER SIX “If the Portuguese Want our Towns and our Lands. Then They Will Pay for Them with Their Blood”: Native Resistance and Ideology during the Guaraní War, 1750-1767.</t>
  </si>
  <si>
    <t>284</t>
  </si>
  <si>
    <t>['113', '165', '182', '648', '727', '728', '731']</t>
  </si>
  <si>
    <r>
      <t xml:space="preserve">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t>
    </r>
    <r>
      <rPr>
        <sz val="11"/>
        <color rgb="FFFF0000"/>
        <rFont val="Calibri (Body)"/>
      </rPr>
      <t>Other Indians died,</t>
    </r>
    <r>
      <rPr>
        <sz val="11"/>
        <color theme="1"/>
        <rFont val="Calibri"/>
        <family val="2"/>
        <scheme val="minor"/>
      </rPr>
      <t xml:space="preserve"> especially children, </t>
    </r>
    <r>
      <rPr>
        <sz val="11"/>
        <color rgb="FFFF0000"/>
        <rFont val="Calibri (Body)"/>
      </rPr>
      <t>due to the serious epidemics</t>
    </r>
    <r>
      <rPr>
        <sz val="11"/>
        <color theme="1"/>
        <rFont val="Calibri"/>
        <family val="2"/>
        <scheme val="minor"/>
      </rPr>
      <t xml:space="preserve">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t>
    </r>
    <r>
      <rPr>
        <sz val="11"/>
        <color rgb="FFFF0000"/>
        <rFont val="Calibri (Body)"/>
      </rPr>
      <t xml:space="preserve">elocated also suffered hunger, misery, and disease while living in overcrowded </t>
    </r>
    <r>
      <rPr>
        <sz val="11"/>
        <color theme="1"/>
        <rFont val="Calibri"/>
        <family val="2"/>
        <scheme val="minor"/>
      </rPr>
      <t xml:space="preserve">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t>
    </r>
    <r>
      <rPr>
        <sz val="11"/>
        <color rgb="FFFF0000"/>
        <rFont val="Calibri (Body)"/>
      </rPr>
      <t xml:space="preserve">Indians adapted themselves to their new environment by establishing new social and economic relationships. </t>
    </r>
    <r>
      <rPr>
        <sz val="11"/>
        <color theme="1"/>
        <rFont val="Calibri"/>
        <family val="2"/>
        <scheme val="minor"/>
      </rPr>
      <t>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r>
  </si>
  <si>
    <t>Mention diesease, hunger and epidemics</t>
  </si>
  <si>
    <t>Does nto emtnion anything ebing done about the sickness or diseases</t>
  </si>
  <si>
    <t>The indians adapted themselves to the new environment</t>
  </si>
  <si>
    <t>CHAPTER SEVEN “Our Children are Now in the Jungles”: Native Responses to the Expulsion of the Jesuits, 1767-1770</t>
  </si>
  <si>
    <t>321</t>
  </si>
  <si>
    <t>['625', '648', '696', '793', '797']</t>
  </si>
  <si>
    <r>
      <t xml:space="preserve">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t>
    </r>
    <r>
      <rPr>
        <sz val="11"/>
        <color rgb="FFFF0000"/>
        <rFont val="Calibri (Body)"/>
      </rPr>
      <t>Up until the time of the expulsion</t>
    </r>
    <r>
      <rPr>
        <sz val="11"/>
        <color theme="1"/>
        <rFont val="Calibri"/>
        <family val="2"/>
        <scheme val="minor"/>
      </rPr>
      <t xml:space="preserve">, the Jesuits had alcaldes or native </t>
    </r>
    <r>
      <rPr>
        <sz val="11"/>
        <color rgb="FFFF0000"/>
        <rFont val="Calibri (Body)"/>
      </rPr>
      <t>policemen administer corporal punishment</t>
    </r>
    <r>
      <rPr>
        <sz val="11"/>
        <color theme="1"/>
        <rFont val="Calibri"/>
        <family val="2"/>
        <scheme val="minor"/>
      </rPr>
      <t xml:space="preserve">. The Dominican priest at Santos Martíres </t>
    </r>
    <r>
      <rPr>
        <sz val="11"/>
        <color rgb="FFFF0000"/>
        <rFont val="Calibri (Body)"/>
      </rPr>
      <t xml:space="preserve">whipped and hit the Indians himself </t>
    </r>
    <r>
      <rPr>
        <sz val="11"/>
        <color theme="1"/>
        <rFont val="Calibri"/>
        <family val="2"/>
        <scheme val="minor"/>
      </rPr>
      <t>without the use of intermediaries, which caused a great deal of resentment on the part of the natives.</t>
    </r>
  </si>
  <si>
    <t>Mentions violence and abuse</t>
  </si>
  <si>
    <t>A way of punishment</t>
  </si>
  <si>
    <t>['178', '184', '648', '793', '797', '829']</t>
  </si>
  <si>
    <r>
      <t xml:space="preserve">In this chapter, I have described the early reactions of the Guaraní Indians to the </t>
    </r>
    <r>
      <rPr>
        <sz val="11"/>
        <color rgb="FFFF0000"/>
        <rFont val="Calibri (Body)"/>
      </rPr>
      <t>expulsion of the Jesuits and their replacement with secular administrators and mendicant priests.</t>
    </r>
    <r>
      <rPr>
        <sz val="11"/>
        <color theme="1"/>
        <rFont val="Calibri"/>
        <family val="2"/>
        <scheme val="minor"/>
      </rPr>
      <t xml:space="preserve">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t>
    </r>
    <r>
      <rPr>
        <sz val="11"/>
        <color rgb="FFFF0000"/>
        <rFont val="Calibri (Body)"/>
      </rPr>
      <t>Indian flight was another major response.</t>
    </r>
    <r>
      <rPr>
        <sz val="11"/>
        <color theme="1"/>
        <rFont val="Calibri"/>
        <family val="2"/>
        <scheme val="minor"/>
      </rPr>
      <t xml:space="preserv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t>
    </r>
    <r>
      <rPr>
        <sz val="11"/>
        <color rgb="FFFF0000"/>
        <rFont val="Calibri (Body)"/>
      </rPr>
      <t xml:space="preserve">no mission Indians responded to the expulsion with any threats of rebellion or collective acts of violence. </t>
    </r>
    <r>
      <rPr>
        <sz val="11"/>
        <color theme="1"/>
        <rFont val="Calibri"/>
        <family val="2"/>
        <scheme val="minor"/>
      </rPr>
      <t>By paying special attention to</t>
    </r>
    <r>
      <rPr>
        <sz val="11"/>
        <color rgb="FFFF0000"/>
        <rFont val="Calibri (Body)"/>
      </rPr>
      <t xml:space="preserve"> native elites - giving them material goods as well as wining and dining them and offering them promises of educating an Indian Catholic priest</t>
    </r>
    <r>
      <rPr>
        <sz val="11"/>
        <color theme="1"/>
        <rFont val="Calibri"/>
        <family val="2"/>
        <scheme val="minor"/>
      </rPr>
      <t xml:space="preserve">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r>
  </si>
  <si>
    <t>Explusion</t>
  </si>
  <si>
    <t>Many of the indians left</t>
  </si>
  <si>
    <t>Historical Background: The Political Reorganization of the Missions</t>
  </si>
  <si>
    <t>331</t>
  </si>
  <si>
    <t>['113', '632', '648', '793', '797']</t>
  </si>
  <si>
    <r>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t>
    </r>
    <r>
      <rPr>
        <sz val="11"/>
        <color rgb="FFFF0000"/>
        <rFont val="Calibri (Body)"/>
      </rPr>
      <t>ensions between church and state</t>
    </r>
    <r>
      <rPr>
        <sz val="11"/>
        <color theme="1"/>
        <rFont val="Calibri"/>
        <family val="2"/>
        <scheme val="minor"/>
      </rPr>
      <t xml:space="preserve"> did not end with the expulsion of the Jesuits but continued between secular officials and members of other religious orders, causing notable harm in the missions. 23 There were even some</t>
    </r>
    <r>
      <rPr>
        <sz val="11"/>
        <color rgb="FFFF0000"/>
        <rFont val="Calibri (Body)"/>
      </rPr>
      <t xml:space="preserve"> fist fights between Catholic priests and administrators in the missions.</t>
    </r>
    <r>
      <rPr>
        <sz val="11"/>
        <color theme="1"/>
        <rFont val="Calibri"/>
        <family val="2"/>
        <scheme val="minor"/>
      </rPr>
      <t xml:space="preserve"> See “...Cierto suceso que presidio Teniente Cura Don Francis Roxas de haverlo herido el primero (administrador) en la rina que tuvieron...” Trinidad, 13 February 1790,” ANA, SH vol. 152, vol. I: In another case, a priest charged that the administrator had</t>
    </r>
    <r>
      <rPr>
        <sz val="11"/>
        <color rgb="FFFF0000"/>
        <rFont val="Calibri (Body)"/>
      </rPr>
      <t xml:space="preserve"> bitten him in the face</t>
    </r>
    <r>
      <rPr>
        <sz val="11"/>
        <color theme="1"/>
        <rFont val="Calibri"/>
        <family val="2"/>
        <scheme val="minor"/>
      </rPr>
      <t>. 1793, AGN IX 32-4-8.</t>
    </r>
  </si>
  <si>
    <t>Violence</t>
  </si>
  <si>
    <t>Conflict between priests and administration</t>
  </si>
  <si>
    <t>['732', '828', '842', '845', '847']</t>
  </si>
  <si>
    <r>
      <t xml:space="preserve">Among the Kayová and Mbüá there is said to be infanticide of twins, and the </t>
    </r>
    <r>
      <rPr>
        <sz val="11"/>
        <color rgb="FFFF0000"/>
        <rFont val="Calibri (Body)"/>
      </rPr>
      <t>strangulation of crippled children</t>
    </r>
    <r>
      <rPr>
        <sz val="11"/>
        <color theme="1"/>
        <rFont val="Calibri"/>
        <family val="2"/>
        <scheme val="minor"/>
      </rPr>
      <t xml:space="preserve">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t>
    </r>
    <r>
      <rPr>
        <sz val="11"/>
        <color theme="1"/>
        <rFont val="Calibri (Body)"/>
      </rPr>
      <t>ual relations between the couple, and sent as a substitute for an</t>
    </r>
    <r>
      <rPr>
        <sz val="11"/>
        <color theme="1"/>
        <rFont val="Calibri"/>
        <family val="2"/>
        <scheme val="minor"/>
      </rPr>
      <t xml:space="preserve"> </t>
    </r>
    <r>
      <rPr>
        <sz val="11"/>
        <color rgb="FFFF0000"/>
        <rFont val="Calibri (Body)"/>
      </rPr>
      <t>earlier child that had died.</t>
    </r>
  </si>
  <si>
    <t xml:space="preserve">Mentions kiling children and a child dying </t>
  </si>
  <si>
    <t>One of the children were crippled</t>
  </si>
  <si>
    <t>Cayuá culture change: a study in acculturation and methodology</t>
  </si>
  <si>
    <t>ECONOMY</t>
  </si>
  <si>
    <t>Watson, James B. (James Bennett),</t>
  </si>
  <si>
    <t>['171', '174', '222', '262', '777']</t>
  </si>
  <si>
    <r>
      <t xml:space="preserve">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t>
    </r>
    <r>
      <rPr>
        <sz val="11"/>
        <color rgb="FFFF0000"/>
        <rFont val="Calibri (Body)"/>
      </rPr>
      <t>system of recognized proprietary rights over hives when found</t>
    </r>
    <r>
      <rPr>
        <sz val="11"/>
        <color theme="1"/>
        <rFont val="Calibri"/>
        <family val="2"/>
        <scheme val="minor"/>
      </rPr>
      <t xml:space="preserve"> (according to the finder), and indications are that a rude sort of conservation was practiced. This </t>
    </r>
    <r>
      <rPr>
        <sz val="11"/>
        <color rgb="FFFF0000"/>
        <rFont val="Calibri (Body)"/>
      </rPr>
      <t>aimed at not destroying a hive or robbing it to the extent that the bee swarm would move to another location,</t>
    </r>
    <r>
      <rPr>
        <sz val="11"/>
        <color theme="1"/>
        <rFont val="Calibri"/>
        <family val="2"/>
        <scheme val="minor"/>
      </rPr>
      <t xml:space="preserve"> making it necessary to </t>
    </r>
    <r>
      <rPr>
        <sz val="11"/>
        <color rgb="FFFF0000"/>
        <rFont val="Calibri (Body)"/>
      </rPr>
      <t>rediscover them or find a new swarm</t>
    </r>
    <r>
      <rPr>
        <sz val="11"/>
        <color theme="1"/>
        <rFont val="Calibri"/>
        <family val="2"/>
        <scheme val="minor"/>
      </rPr>
      <t>.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r>
  </si>
  <si>
    <t>Destroying a hive and requiring the bees to move locations</t>
  </si>
  <si>
    <t>If someone didn’t follow the recognized rules from when a bee hive is found</t>
  </si>
  <si>
    <t>They would need to rediscover the hive again or "Find a new swarm"</t>
  </si>
  <si>
    <t>II. Material Culture.</t>
  </si>
  <si>
    <t>['237', '292', '301', '304', '793', '824']</t>
  </si>
  <si>
    <t>Of great importance even today are the objects used in connection with ceremonies. One of them is the poncho of the priest of magic, trimmed with small tufts of feathers and the down of the toucan (pepper bird), ending at the bottom in fringe. The poncho is woven of cotton. Over it, crossed on the chest, cotton belts with feather ornaments or numerous chains of seeds are usually worn. The head is adorned with a feather diadem consisting chiefly of toucan feathers, from the back of which hang long strings full of tufts of feathers. Sometimes jaguar claws are fastened with them. Around the wrists the priest wears feather bracelets, and in the pierced lower lip the lip-plug of resin, called tembetá . -- While the Tembecuá attach no special value to whether or not the lip-plug is made of resin, the Caiuás regard this as essential.</t>
  </si>
  <si>
    <t>['237', '301', '793']</t>
  </si>
  <si>
    <r>
      <t>The wife of the priest of magic likewise adorns herself with a chest band that bears tufts of feathers, and furthermore with chains of seeds. In former times the beak of the toucan was a favorite ornament of the women. -- Today the</t>
    </r>
    <r>
      <rPr>
        <sz val="11"/>
        <color rgb="FFFF0000"/>
        <rFont val="Calibri (Body)"/>
      </rPr>
      <t xml:space="preserve"> toucans have become rare </t>
    </r>
    <r>
      <rPr>
        <sz val="11"/>
        <color theme="1"/>
        <rFont val="Calibri"/>
        <family val="2"/>
        <scheme val="minor"/>
      </rPr>
      <t xml:space="preserve">as a consequence of the </t>
    </r>
    <r>
      <rPr>
        <sz val="11"/>
        <color rgb="FFFF0000"/>
        <rFont val="Calibri (Body)"/>
      </rPr>
      <t>clearing of the forests and the advancing settlements.</t>
    </r>
    <r>
      <rPr>
        <sz val="11"/>
        <color theme="1"/>
        <rFont val="Calibri"/>
        <family val="2"/>
        <scheme val="minor"/>
      </rPr>
      <t xml:space="preserve"> Since four toucans are needed for a diadem, new ones are scarcely made any more, and </t>
    </r>
    <r>
      <rPr>
        <sz val="11"/>
        <color rgb="FFFF0000"/>
        <rFont val="Calibri (Body)"/>
      </rPr>
      <t>only the priests wear them on festive occasions</t>
    </r>
    <r>
      <rPr>
        <sz val="11"/>
        <color theme="1"/>
        <rFont val="Calibri"/>
        <family val="2"/>
        <scheme val="minor"/>
      </rPr>
      <t>. The young people no longer know how to make them around the bow string. -- 220 In recent times chest bands that display silk tassels instead of feather tufts have appeared.</t>
    </r>
  </si>
  <si>
    <t>It is difficult to find the beak of a tucan as an ornament</t>
  </si>
  <si>
    <t>Clearing of forests and advancing settlements</t>
  </si>
  <si>
    <t>Now only priests wear them on special occasions</t>
  </si>
  <si>
    <t>IV. Religious Ideas, Myths, and Fables.</t>
  </si>
  <si>
    <t>['142', '291', '302', '516', '793', '854']</t>
  </si>
  <si>
    <t>Fig. 5. The Indian village of Boróro, which stands between old and modern times. In the background, left, the old priest of magic with his adornment; the third man to the right of him is the subchief Ireneo, who is piously evangelical. Only in the case of the wife of the priest does one still see old adornment; otherwise all are in modern dress.</t>
  </si>
  <si>
    <t>['142', '237', '291', '292', '301', '304', '793']</t>
  </si>
  <si>
    <t>Fig. 6. The two highest priests of magic among the Caiuás Indians. Both wear the poncho with fringes and tufts of feathers, which are clearly to be seen on the right poncho; on the left the huge chains of seeds cover them. Long strings with tufts of feathers hang down from the left diadem. The bracelets and lip-plugs are also seen.</t>
  </si>
  <si>
    <t>['142', '292', '301', '302', '304', '793']</t>
  </si>
  <si>
    <t>Fig. 7. Priest of magic with his wife. He has the poncho, chest bands with tufts of feathers, and a diadem similarly decorated; bracelet and lip-plug complete his official costume. The wife has a chest band with feathers and chains of seeds.</t>
  </si>
  <si>
    <t>snakebite</t>
  </si>
  <si>
    <t>mentions a wound and illness</t>
  </si>
  <si>
    <t>seems to be a ritual of some kind, a piercing that is not a misfortune but an honor or rite of passage</t>
  </si>
  <si>
    <t xml:space="preserve">the piercing becoming ruined </t>
  </si>
  <si>
    <t>mother and father not following strict rules: oarents are expected to not eat meat, not come in contact with fire, not take hold of knives, machetes, and other iron objects, to maintain rigorous sexual abstinence</t>
  </si>
  <si>
    <t>bad crops or harvest</t>
  </si>
  <si>
    <t>North-America</t>
  </si>
  <si>
    <t>Southwest and Basin</t>
  </si>
  <si>
    <t>Hopi</t>
  </si>
  <si>
    <t>Children of cottonwood: piety and ceremonialism in Hopi Indian puppetry</t>
  </si>
  <si>
    <t>Chapter Three Preparations for the Ceremonial Event</t>
  </si>
  <si>
    <t>Geertz, Armin W., 1948-</t>
  </si>
  <si>
    <t>['262', '784', '796']</t>
  </si>
  <si>
    <t>nt09</t>
  </si>
  <si>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</si>
  <si>
    <t>no mention of cause of misfortune</t>
  </si>
  <si>
    <t>no mention of action on misfortune</t>
  </si>
  <si>
    <t>['535', '784', '796']</t>
  </si>
  <si>
    <t>The climax is, of course, the dance itself. It varies considerably, depending on the ceremonial involved, and need not be discussed at this point. The period of abstinence is terminated four days after the dance.</t>
  </si>
  <si>
    <t>THE PAALÖLÖQANGW</t>
  </si>
  <si>
    <t>['731', '753', '773', '776', '784', '821']</t>
  </si>
  <si>
    <r>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t>
    </r>
    <r>
      <rPr>
        <sz val="11"/>
        <color rgb="FFFF0000"/>
        <rFont val="Calibri (Body)"/>
      </rPr>
      <t xml:space="preserve"> storms raised by the serpents are thunderous and frightening to children and women, especially pregnant women. And anyone who illicitly trespasses the paalölöqangw zones can be struck with a horrible swelling. Sixth, withdrawal of support by the serpents means drought for humans.</t>
    </r>
    <r>
      <rPr>
        <sz val="11"/>
        <color theme="1"/>
        <rFont val="Calibri"/>
        <family val="2"/>
        <scheme val="minor"/>
      </rPr>
      <t xml:space="preserve">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r>
  </si>
  <si>
    <t>mention of storms and droughts</t>
  </si>
  <si>
    <t>storms and droughts are caused by serpents and trespassing paalölöqangw zones</t>
  </si>
  <si>
    <t>serpents, paalölöqangw</t>
  </si>
  <si>
    <t>no mention of how storms and droughts are dealt with</t>
  </si>
  <si>
    <t>['753', '761', '776', '784', '823']</t>
  </si>
  <si>
    <r>
      <t xml:space="preserve">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t>
    </r>
    <r>
      <rPr>
        <sz val="11"/>
        <color rgb="FFFF0000"/>
        <rFont val="Calibri (Body)"/>
      </rPr>
      <t>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r>
  </si>
  <si>
    <t>mention of disease and a horrible death</t>
  </si>
  <si>
    <t>the sorcerer took something from the spring and he got punished for it</t>
  </si>
  <si>
    <t>paalölöqangw</t>
  </si>
  <si>
    <t>the stories are told to prevent more people from breaking rules and getting the consequences</t>
  </si>
  <si>
    <t>MARRIAGE AND WEDDING RITUALS</t>
  </si>
  <si>
    <t>187</t>
  </si>
  <si>
    <t>['286', '292', '294', '585', '784']</t>
  </si>
  <si>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</si>
  <si>
    <t>Notes on Hopi economic life</t>
  </si>
  <si>
    <t>THE CLAN GROUP</t>
  </si>
  <si>
    <t>Beaglehole, Ernest, 1906-1965</t>
  </si>
  <si>
    <t>['575', '613', '622', '624', '756', '793']</t>
  </si>
  <si>
    <r>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t>
    </r>
    <r>
      <rPr>
        <sz val="11"/>
        <color rgb="FFFF0000"/>
        <rFont val="Calibri (Body)"/>
      </rPr>
      <t xml:space="preserve"> through being cured of an ailment or disease in the treatment of which a particular society may specialize.</t>
    </r>
    <r>
      <rPr>
        <sz val="11"/>
        <color theme="1"/>
        <rFont val="Calibri"/>
        <family val="2"/>
        <scheme val="minor"/>
      </rPr>
      <t xml:space="preserv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r>
  </si>
  <si>
    <t>mention of an ailment or disease</t>
  </si>
  <si>
    <t>no mention of cause of disease</t>
  </si>
  <si>
    <t>a society may specialize in the disease and can cure it</t>
  </si>
  <si>
    <t>DIVISION OF LABOR</t>
  </si>
  <si>
    <t>['462', '784', '841', '843', '857', '887']</t>
  </si>
  <si>
    <r>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t>
    </r>
    <r>
      <rPr>
        <sz val="11"/>
        <color rgb="FFFF0000"/>
        <rFont val="Calibri (Body)"/>
      </rPr>
      <t xml:space="preserve"> It is fatal to success for a pregnant woman to have anything to do with, or to be present at, the tanning of skins or the dyeing of wools, cotton or basket material. She is accordingly rigorously prohibited from participating in such activities.</t>
    </r>
  </si>
  <si>
    <t>it is fatal for a pregnant woman to be involved in certain ceremonies</t>
  </si>
  <si>
    <t>ORGANIZATION OF WORK</t>
  </si>
  <si>
    <t>['312', '461', '476', '574', '753', '782', '783']</t>
  </si>
  <si>
    <r>
      <t xml:space="preserve">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t>
    </r>
    <r>
      <rPr>
        <sz val="11"/>
        <color rgb="FFFF0000"/>
        <rFont val="Calibri (Body)"/>
      </rPr>
      <t xml:space="preserve">Before entering a house on the return to the village each person purifies himself by holding his hands over a smoking sprig of juniper. Failure to do this will result in household members suffering from swellings and sores on the body. </t>
    </r>
    <r>
      <rPr>
        <sz val="11"/>
        <color theme="1"/>
        <rFont val="Calibri (Body)"/>
      </rPr>
      <t>The spring is again tended to and fed four days before the public performance of the Flute ritual and thereafter closed for use until the Flute ceremony is finished.</t>
    </r>
  </si>
  <si>
    <t>mention of swelling and sores on the body</t>
  </si>
  <si>
    <t>if the people do not purify themselves before entering the house they will get physical ailments</t>
  </si>
  <si>
    <t>no mention of how the ailments are dealt with</t>
  </si>
  <si>
    <t>NATURAL PHENOMENA AND WEATHER LORE</t>
  </si>
  <si>
    <t>['753', '787', '821']</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</si>
  <si>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</si>
  <si>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mention of epidemics of measles, smal pox, and pneumonia</t>
  </si>
  <si>
    <t>the sun may have caused the illnesses</t>
  </si>
  <si>
    <t>no mention of how the sick people were treated</t>
  </si>
  <si>
    <t>['278', '753', '761', '787', '821']</t>
  </si>
  <si>
    <r>
      <t xml:space="preserve">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
    </r>
    <r>
      <rPr>
        <sz val="11"/>
        <color rgb="FFFF0000"/>
        <rFont val="Calibri (Body)"/>
      </rPr>
      <t>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r>
  </si>
  <si>
    <t>mention of physical sickness or ailments</t>
  </si>
  <si>
    <t>walking through or pointing at a rainbow will cause these ailments</t>
  </si>
  <si>
    <t>Daηaa</t>
  </si>
  <si>
    <t>medicine from the rainbow can be ground and swallowed as a treatment</t>
  </si>
  <si>
    <t>HARVESTING</t>
  </si>
  <si>
    <t>44</t>
  </si>
  <si>
    <t>['252', '461', '462', '574', '751', '757']</t>
  </si>
  <si>
    <r>
      <t xml:space="preserve">Before sunrise next morning the oven is opened up, the Father Corn bundle placed aside and the roasted cobs thrown out. </t>
    </r>
    <r>
      <rPr>
        <sz val="11"/>
        <color rgb="FFFF0000"/>
        <rFont val="Calibri (Body)"/>
      </rPr>
      <t>If a man is suffering from indigestion or allied stomach complaints it is good for him to stay as much as possible inside the roasting pit when it is time to throw out the cobs, the intense heat being considered a sovereign remedy.</t>
    </r>
    <r>
      <rPr>
        <sz val="11"/>
        <color theme="1"/>
        <rFont val="Calibri"/>
        <family val="2"/>
        <scheme val="minor"/>
      </rPr>
      <t xml:space="preserve">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r>
  </si>
  <si>
    <t>mention of indigestion and stomach pains</t>
  </si>
  <si>
    <t>no mention of cause of sickness</t>
  </si>
  <si>
    <t>staying inside the roasting pit should be a rememedy</t>
  </si>
  <si>
    <t>SALT</t>
  </si>
  <si>
    <t>['178', '317', '484', '574', '753', '782', '834']</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</si>
  <si>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</si>
  <si>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['317', '776', '778', '782', '784', '787']</t>
  </si>
  <si>
    <r>
      <t xml:space="preserve">On the next day the party again stops about a mile from the salt lake. The men have been serious minded throughout the journey, </t>
    </r>
    <r>
      <rPr>
        <sz val="11"/>
        <color rgb="FFFF0000"/>
        <rFont val="Calibri (Body)"/>
      </rPr>
      <t xml:space="preserve">but it is specially necessary to be serious at the lake and to indulge in no joking, laughing or idle talk. “It is dangerous at the lake and the men don't have to offend the Salt Lady. She is an enemy and you have to pray to her and to fight her too if necessary.” </t>
    </r>
    <r>
      <rPr>
        <sz val="11"/>
        <color theme="1"/>
        <rFont val="Calibri"/>
        <family val="2"/>
        <scheme val="minor"/>
      </rPr>
      <t xml:space="preserve">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t>
    </r>
    <r>
      <rPr>
        <sz val="11"/>
        <color rgb="FFFF0000"/>
        <rFont val="Calibri (Body)"/>
      </rPr>
      <t>Each walks from the water and looks at his hand. If he sees there a small piece of corn husk it is a good sign; if he finds there a piece of hair it is a bad omen. After this the leader asks the war chief and his assistant to go to the shrine on the south side of the lake.</t>
    </r>
    <r>
      <rPr>
        <sz val="11"/>
        <color theme="1"/>
        <rFont val="Calibri"/>
        <family val="2"/>
        <scheme val="minor"/>
      </rPr>
      <t xml:space="preserv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r>
  </si>
  <si>
    <t>mention of danger and bad omens</t>
  </si>
  <si>
    <t xml:space="preserve">mention of offending salt lady being dangerous </t>
  </si>
  <si>
    <t>Salt Lady</t>
  </si>
  <si>
    <t xml:space="preserve">the men must act serious without joking around </t>
  </si>
  <si>
    <t>['178', '317', '484', '761', '782', '783', '784']</t>
  </si>
  <si>
    <r>
      <t xml:space="preserve">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t>
    </r>
    <r>
      <rPr>
        <sz val="11"/>
        <color rgb="FFFF0000"/>
        <rFont val="Calibri (Body)"/>
      </rPr>
      <t>Meanwhile each man would try to rid himself of evil thoughts and many prayer sticks would be offered to the Salt Woman.</t>
    </r>
    <r>
      <rPr>
        <sz val="11"/>
        <color theme="1"/>
        <rFont val="Calibri"/>
        <family val="2"/>
        <scheme val="minor"/>
      </rPr>
      <t xml:space="preserve">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r>
  </si>
  <si>
    <t>mention of evil thoughts</t>
  </si>
  <si>
    <t>prayer sticks are offered to the Salt Woman</t>
  </si>
  <si>
    <t>Salt Woman</t>
  </si>
  <si>
    <t>CRAFT ACTIVITIES</t>
  </si>
  <si>
    <t>['285', '323', '386', '771', '777', '782', '784']</t>
  </si>
  <si>
    <r>
      <t xml:space="preserve">In weaving or basketry when it is planned to introduce a difficult or complicated design into the projected products, the worker prays to the supernaturals, “May the weaving (coiling) come even. May the pattern come quick.” </t>
    </r>
    <r>
      <rPr>
        <sz val="11"/>
        <color rgb="FFFF0000"/>
        <rFont val="Calibri (Body)"/>
      </rPr>
      <t>In basketry, a woman never completely finishes the last coil of her basket or plaque; about a quarter of an inch is left uncoiled, otherwise bad luck will overtake the worker.</t>
    </r>
    <r>
      <rPr>
        <sz val="11"/>
        <color theme="1"/>
        <rFont val="Calibri"/>
        <family val="2"/>
        <scheme val="minor"/>
      </rPr>
      <t xml:space="preserve"> When dyeing yucca black, yellow or red, the dipped yucca is held in the smoke of burning wool. This makes the colors come true. The act is called Dï'fh∊ni, the term also used for the process of dyeing. </t>
    </r>
    <r>
      <rPr>
        <sz val="11"/>
        <color rgb="FFFF0000"/>
        <rFont val="Calibri (Body)"/>
      </rPr>
      <t>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t>
    </r>
    <r>
      <rPr>
        <sz val="11"/>
        <color theme="1"/>
        <rFont val="Calibri"/>
        <family val="2"/>
        <scheme val="minor"/>
      </rPr>
      <t xml:space="preserve"> By this act the potter ensures that her large jar will come from the fire uncracked and evenly burnt.</t>
    </r>
  </si>
  <si>
    <t>mention of blindness and general bad luck</t>
  </si>
  <si>
    <t>breaking certain rules in certain crafts will lead to the bad luck</t>
  </si>
  <si>
    <t>no mention of how the illnesses and bad luck are handled</t>
  </si>
  <si>
    <t>Old Oraibi: a study of the Hopi Indians of the Third Mesa</t>
  </si>
  <si>
    <t>CHAPTER III COURTSHIP, MARRIAGE, AND DIVORCE</t>
  </si>
  <si>
    <t>Titiev, Mischa, 1901-</t>
  </si>
  <si>
    <t>p.42</t>
  </si>
  <si>
    <t>['114', '178', '539', '577', '580', '773', '784', '831', '834']</t>
  </si>
  <si>
    <r>
      <rPr>
        <sz val="11"/>
        <color rgb="FFFF0000"/>
        <rFont val="Calibri (Body)"/>
      </rPr>
      <t xml:space="preserve">The laxness of Hopi sexual behavior over a period of many generations must unquestionably have had a detrimental effect on their family life and must have been a disturbing factor in their social organization. </t>
    </r>
    <r>
      <rPr>
        <sz val="11"/>
        <color theme="1"/>
        <rFont val="Calibri"/>
        <family val="2"/>
        <scheme val="minor"/>
      </rPr>
      <t xml:space="preserve">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t>
    </r>
    <r>
      <rPr>
        <sz val="11"/>
        <color rgb="FFFF0000"/>
        <rFont val="Calibri (Body)"/>
      </rPr>
      <t xml:space="preserve">It turned out that this couple failed to get along smoothly, “and that is the reason,” remarks the narrator, “why there are so many contentions between the men and their wives.” </t>
    </r>
    <r>
      <rPr>
        <sz val="11"/>
        <color theme="1"/>
        <rFont val="Calibri"/>
        <family val="2"/>
        <scheme val="minor"/>
      </rPr>
      <t>45 45 Voth, 1905b, p. 4.</t>
    </r>
  </si>
  <si>
    <t>mention of disrupted family life and unhappy marriages</t>
  </si>
  <si>
    <t>the culture's lax sexual behavior has led to these problems</t>
  </si>
  <si>
    <t>no mention on how these disruptions are handled</t>
  </si>
  <si>
    <t>['114', '178', '539', '577', '580', '622', '773', '784', '831', '834']</t>
  </si>
  <si>
    <r>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t>
    </r>
    <r>
      <rPr>
        <sz val="11"/>
        <color rgb="FFFF0000"/>
        <rFont val="Calibri (Body)"/>
      </rPr>
      <t>About the year 1862 came the third successive season of crop failure, which the Hopi attributed to the evil ways of the people, especially as regards adultery</t>
    </r>
    <r>
      <rPr>
        <sz val="11"/>
        <color theme="1"/>
        <rFont val="Calibri"/>
        <family val="2"/>
        <scheme val="minor"/>
      </rPr>
      <t>.”</t>
    </r>
  </si>
  <si>
    <t>mention of crop failure</t>
  </si>
  <si>
    <t>evil ways of the people, especially adultery caused crop failure</t>
  </si>
  <si>
    <t>no mention on how crop failure was dealt with</t>
  </si>
  <si>
    <t>['178', '539', '577', '773', '784', '831', '834']</t>
  </si>
  <si>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</si>
  <si>
    <t>CHAPTER V THE AMORPHOUS HOPI STATE</t>
  </si>
  <si>
    <t>p.64</t>
  </si>
  <si>
    <t>['178', '276', '622', '624', '753', '754', '782', '789']</t>
  </si>
  <si>
    <r>
      <t xml:space="preserve">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t>
    </r>
    <r>
      <rPr>
        <sz val="11"/>
        <color rgb="FFFF0000"/>
        <rFont val="Calibri (Body)"/>
      </rPr>
      <t>In times of trouble, chiefs are often accused of witchcraft.</t>
    </r>
    <r>
      <rPr>
        <sz val="11"/>
        <color theme="1"/>
        <rFont val="Calibri"/>
        <family val="2"/>
        <scheme val="minor"/>
      </rPr>
      <t xml:space="preserve">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r>
  </si>
  <si>
    <t>mention of trouble</t>
  </si>
  <si>
    <t>Chief accused of witchcraft as the cause</t>
  </si>
  <si>
    <t>no mention on how this witchcraft is handled</t>
  </si>
  <si>
    <t>THE BASIC PATTERN</t>
  </si>
  <si>
    <t>p.104</t>
  </si>
  <si>
    <t>['262', '575', '778', '784', '796', '834']</t>
  </si>
  <si>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</si>
  <si>
    <t>p.105</t>
  </si>
  <si>
    <t>['532', '575', '753', '755', '783', '796']</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</si>
  <si>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</si>
  <si>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p.106</t>
  </si>
  <si>
    <t>['535', '536', '575', '778', '784', '796']</t>
  </si>
  <si>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</si>
  <si>
    <t>['575', '753', '755', '783', '796']</t>
  </si>
  <si>
    <r>
      <rPr>
        <sz val="11"/>
        <color rgb="FFFF0000"/>
        <rFont val="Calibri (Body)"/>
      </rPr>
      <t>Nearly every one of the secret societies has a particular form of illness which it controls. This is called its “whip” ( wuvata ) and is inherent in the sacred paraphernalia employed by an order.</t>
    </r>
    <r>
      <rPr>
        <sz val="11"/>
        <color theme="1"/>
        <rFont val="Calibri"/>
        <family val="2"/>
        <scheme val="minor"/>
      </rPr>
      <t xml:space="preserve"> 28 28 Compare Dorsey and Voth, 1901, p. 109, footnote 2. Dr. Parsons discusses the curative aspect of Hopi religion in Parsons, 1933, pp. 9–20. For a list of “whips” see “Major Ceremonies at Oraibi” in the Appendix. </t>
    </r>
    <r>
      <rPr>
        <sz val="11"/>
        <color rgb="FFFF0000"/>
        <rFont val="Calibri (Body)"/>
      </rPr>
      <t>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t>
    </r>
    <r>
      <rPr>
        <sz val="11"/>
        <color theme="1"/>
        <rFont val="Calibri"/>
        <family val="2"/>
        <scheme val="minor"/>
      </rPr>
      <t>.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r>
  </si>
  <si>
    <t>mention of illness</t>
  </si>
  <si>
    <t>"whip", wuvata</t>
  </si>
  <si>
    <t>people who trespass ceremonies or come into contact with religious objects may fall ill</t>
  </si>
  <si>
    <t>a ceremonial rite is done to protect people from illness</t>
  </si>
  <si>
    <t>navotciwa</t>
  </si>
  <si>
    <t>THE POWAMU CEREMONY</t>
  </si>
  <si>
    <t>p.114</t>
  </si>
  <si>
    <t>['184', '241', '533', '535', '575', '614', '622', '776', '784', '787', '796', '824', '869']</t>
  </si>
  <si>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</si>
  <si>
    <t>p.118</t>
  </si>
  <si>
    <t>['183', '513', '535', '575', '584', '778', '784', '796', '823', '824', '852']</t>
  </si>
  <si>
    <r>
      <t xml:space="preserve">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t>
    </r>
    <r>
      <rPr>
        <sz val="11"/>
        <color rgb="FFFF0000"/>
        <rFont val="Calibri (Body)"/>
      </rPr>
      <t>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t>
    </r>
    <r>
      <rPr>
        <sz val="11"/>
        <color theme="1"/>
        <rFont val="Calibri (Body)"/>
      </rPr>
      <t xml:space="preserve"> and the group gathers around the dance leader for a final trial rendition of the first song.</t>
    </r>
  </si>
  <si>
    <t>mention of physical injury</t>
  </si>
  <si>
    <t>the whipping is a part of an initiation proccess</t>
  </si>
  <si>
    <t>no mention of how these injuries were dealt with</t>
  </si>
  <si>
    <t>THE CONCEPT OF THE YEAR'S DUALITY</t>
  </si>
  <si>
    <t>p.175</t>
  </si>
  <si>
    <t>['575', '772', '775', '782', '789', '791', '796']</t>
  </si>
  <si>
    <t>By far the most profound effect of the duality concept is exerted on the structure of the ritual calendar. This is due to the fact that life in the other world is supposed to reflect life on earth so exactly that corresponding ceremonies are performed simultaneously (with the seasons reversed) in the two spheres. “This belief that mundane ceremonies are celebrated in the underworld has gone so far that even the time when these subterranean rites occur is, they say, known to living priests, who then hold sympathetic observances. For instance, the Snake drama on earth is celebrated in August, but in the under-world it occurs in January…. When, in the celebration in August, the living Antelope and Snake priests gather around their altar and sing the sixteen songs … to bring the needed rains, the same chief, at a prescribed moment, raps on the floor in time with the song to inform [his] brother priests in the under-world that they are engaged in their devotions.” 35 35 Fewkes, 1896b, p. 162.</t>
  </si>
  <si>
    <t>CHAPTER XV THE ECONOMIC BACKGROUND</t>
  </si>
  <si>
    <t>p.197</t>
  </si>
  <si>
    <t>['224', '243', '262', '316', '324', '354', '777', '778', '782', '789', '823']</t>
  </si>
  <si>
    <r>
      <t xml:space="preserve">When the right time comes the leader tells his group the exact number of days that he will remain in charge of the work, 67 67 When his self-imposed tour of duty has expired, the leader returns to the pueblo. </t>
    </r>
    <r>
      <rPr>
        <sz val="11"/>
        <color rgb="FFFF0000"/>
        <rFont val="Calibri (Body)"/>
      </rPr>
      <t>It is considered bad luck for anyone to quarry thereafter until a new director has assumed charge of the operations.</t>
    </r>
    <r>
      <rPr>
        <sz val="11"/>
        <color theme="1"/>
        <rFont val="Calibri"/>
        <family val="2"/>
        <scheme val="minor"/>
      </rPr>
      <t xml:space="preserve">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r>
  </si>
  <si>
    <t>mention of bad luck</t>
  </si>
  <si>
    <t>quarrying before a new director of operations has been appointed will lead to bad luck</t>
  </si>
  <si>
    <t>no mention of action on bad luck</t>
  </si>
  <si>
    <t>p.199</t>
  </si>
  <si>
    <t>['185', '261', '577', '731', '782']</t>
  </si>
  <si>
    <r>
      <t xml:space="preserve">It is now many years, probably since 1860–1862, that </t>
    </r>
    <r>
      <rPr>
        <sz val="11"/>
        <color rgb="FFFF0000"/>
        <rFont val="Calibri (Body)"/>
      </rPr>
      <t>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t>
    </r>
    <r>
      <rPr>
        <sz val="11"/>
        <color theme="1"/>
        <rFont val="Calibri"/>
        <family val="2"/>
        <scheme val="minor"/>
      </rPr>
      <t xml:space="preserve"> Nevertheless, in the fall of 1933, several Hopi went so far as to admit that they had harvested exceptionally fine yields.</t>
    </r>
  </si>
  <si>
    <t>mention of famines and starvation</t>
  </si>
  <si>
    <t>no mention of cause of food shortage</t>
  </si>
  <si>
    <t xml:space="preserve">they will tell their gods that they are in poverty so that they continue to assist them </t>
  </si>
  <si>
    <t>CHAPTER XVI THE PIKYAS-PATKI CONFLICT</t>
  </si>
  <si>
    <t>p.202</t>
  </si>
  <si>
    <t>['423', '424', '578', '614', '691', '784']</t>
  </si>
  <si>
    <t>(It was Lololoma's idea, so my informant explained, that if people claimed land falsely they would be punished with death, that is, from the gods.)</t>
  </si>
  <si>
    <t>if people claim land falsely they will be punished</t>
  </si>
  <si>
    <t>no mention of action after the death</t>
  </si>
  <si>
    <t>CHAPTER XVII ADOLESCENCE RITES FOR GIRLS</t>
  </si>
  <si>
    <t>p.203</t>
  </si>
  <si>
    <t>['262', '604', '784', '796', '821', '824', '884']</t>
  </si>
  <si>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</si>
  <si>
    <t>CHAPTER XVIII A FEW SEX PRACTICES</t>
  </si>
  <si>
    <t>p.206</t>
  </si>
  <si>
    <t>['753', '784', '796', '821', '834', '845']</t>
  </si>
  <si>
    <r>
      <t xml:space="preserve">Although continence for varying periods of time is prescribed for participants in every important ceremony, there are cases reported of the violation of this tabu; </t>
    </r>
    <r>
      <rPr>
        <sz val="11"/>
        <color rgb="FFFF0000"/>
        <rFont val="Calibri (Body)"/>
      </rPr>
      <t xml:space="preserve">and one man, crippled since birth, is said to have been born in that condition as the result of an affair between his mother and a man who was still wearing his Katcina dancing costume. </t>
    </r>
    <r>
      <rPr>
        <sz val="11"/>
        <color theme="1"/>
        <rFont val="Calibri"/>
        <family val="2"/>
        <scheme val="minor"/>
      </rPr>
      <t xml:space="preserve">7 7 Parsons, 1925, p. 101, </t>
    </r>
    <r>
      <rPr>
        <sz val="11"/>
        <color rgb="FFFF0000"/>
        <rFont val="Calibri (Body)"/>
      </rPr>
      <t>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t>
    </r>
    <r>
      <rPr>
        <sz val="11"/>
        <color theme="1"/>
        <rFont val="Calibri"/>
        <family val="2"/>
        <scheme val="minor"/>
      </rPr>
      <t xml:space="preserve"> 8 8 In depositions made to government officials by Christian Hopi there are numerous references made to irregular sex affairs during the performance of ceremonies.</t>
    </r>
  </si>
  <si>
    <t>mention of physical disabilities and sickness</t>
  </si>
  <si>
    <t>mention of affairs leading to these problems</t>
  </si>
  <si>
    <t>no mention of how physical ailments are handled</t>
  </si>
  <si>
    <t>CHAPTER XXIII THE ORAIBI PATCAVA CEREMONY</t>
  </si>
  <si>
    <t>p.225</t>
  </si>
  <si>
    <t>['575', '614', '622', '773', '778', '784', '796', '824']</t>
  </si>
  <si>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</si>
  <si>
    <t>CHAPTER XXIV THE NIMAN KATCINA DANCE</t>
  </si>
  <si>
    <t>p.234</t>
  </si>
  <si>
    <t>['178', '184', '241', '262', '575', '614', '778', '784', '789', '796', '824', '834']</t>
  </si>
  <si>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</si>
  <si>
    <t>A natural history of associations: a study in the meaning of community</t>
  </si>
  <si>
    <t>BIRTH, AND NAMING</t>
  </si>
  <si>
    <t>Bradfield, Maitland</t>
  </si>
  <si>
    <t>['515', '602', '751', '788', '846', '854']</t>
  </si>
  <si>
    <r>
      <t xml:space="preserve">The day after the birth, the so'o boils some sweet corn and juniper sprigs together; this is the first solid food served the mother. </t>
    </r>
    <r>
      <rPr>
        <sz val="11"/>
        <color rgb="FFFF0000"/>
        <rFont val="Calibri (Body)"/>
      </rPr>
      <t xml:space="preserve">On that day, and on every day until the end of the navwö'la period, the infant is bathed each morning by the so'o; after its bath, the child is rubbed with ashes to prevent sores. </t>
    </r>
    <r>
      <rPr>
        <sz val="11"/>
        <color theme="1"/>
        <rFont val="Calibri"/>
        <family val="2"/>
        <scheme val="minor"/>
      </rPr>
      <t>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r>
  </si>
  <si>
    <t>mention of sores</t>
  </si>
  <si>
    <t>no mention of causes of sores</t>
  </si>
  <si>
    <t>the baby is rubbed with ashes to prevent the sores</t>
  </si>
  <si>
    <t>['778', '783', '784']</t>
  </si>
  <si>
    <r>
      <t xml:space="preserve">Out of this account of the rites attendant on child-birth, two points may engage our attention. The first concerns the purification of the mother. </t>
    </r>
    <r>
      <rPr>
        <sz val="11"/>
        <color rgb="FFFF0000"/>
        <rFont val="Calibri (Body)"/>
      </rPr>
      <t>It is evident, from the care taken to seclude the mother during the first five days after delivery and from the purificatory rites on the twentieth day</t>
    </r>
    <r>
      <rPr>
        <sz val="11"/>
        <color theme="1"/>
        <rFont val="Calibri"/>
        <family val="2"/>
        <scheme val="minor"/>
      </rPr>
      <t xml:space="preserve">, that the </t>
    </r>
    <r>
      <rPr>
        <sz val="11"/>
        <color rgb="FFFF0000"/>
        <rFont val="Calibri (Body)"/>
      </rPr>
      <t>navwö'la is considered a period of potential danger</t>
    </r>
    <r>
      <rPr>
        <sz val="11"/>
        <color theme="1"/>
        <rFont val="Calibri"/>
        <family val="2"/>
        <scheme val="minor"/>
      </rPr>
      <t xml:space="preserve">. 1 1 E. and P. Beaglehole (1935), pp. 37–8. </t>
    </r>
    <r>
      <rPr>
        <sz val="11"/>
        <color rgb="FFFF0000"/>
        <rFont val="Calibri (Body)"/>
      </rPr>
      <t>Wherein, precisely, this danger resides, we are not yet in a position to say.</t>
    </r>
    <r>
      <rPr>
        <sz val="11"/>
        <color theme="1"/>
        <rFont val="Calibri"/>
        <family val="2"/>
        <scheme val="minor"/>
      </rPr>
      <t xml:space="preserve"> But we may here introduce a concept, which we shall meet with again later, namely:</t>
    </r>
  </si>
  <si>
    <t>mention of potentail danger</t>
  </si>
  <si>
    <t>navwö'la</t>
  </si>
  <si>
    <t>no mention of the cause of the danger</t>
  </si>
  <si>
    <t xml:space="preserve">seclusion of the mother and ceremonies used to protect her from danger </t>
  </si>
  <si>
    <t>['778', '783', '784', '826']</t>
  </si>
  <si>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</si>
  <si>
    <t>THE MEANING OF HOPI RELIGION</t>
  </si>
  <si>
    <t>['182', '731', '771', '782']</t>
  </si>
  <si>
    <r>
      <t xml:space="preserve">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t>
    </r>
    <r>
      <rPr>
        <sz val="11"/>
        <color rgb="FFFF0000"/>
        <rFont val="Calibri (Body)"/>
      </rPr>
      <t xml:space="preserve">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t>
    </r>
    <r>
      <rPr>
        <sz val="11"/>
        <color theme="1"/>
        <rFont val="Calibri"/>
        <family val="2"/>
        <scheme val="minor"/>
      </rPr>
      <t xml:space="preserve">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t>
    </r>
    <r>
      <rPr>
        <sz val="11"/>
        <color rgb="FFFF0000"/>
        <rFont val="Calibri (Body)"/>
      </rPr>
      <t>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r>
  </si>
  <si>
    <t xml:space="preserve">mention of drought and a decreased food supply </t>
  </si>
  <si>
    <t>disputes over types of prayer and ceremonies to bring rain led to the drought</t>
  </si>
  <si>
    <t>no mention of how the drought was dealt with</t>
  </si>
  <si>
    <t>Sun chief: the autobiography of a Hopi Indian</t>
  </si>
  <si>
    <t>CHAPTER I Twins Twisted into One</t>
  </si>
  <si>
    <t>Talayesva, Don C., 1890-</t>
  </si>
  <si>
    <t>/p. 25/</t>
  </si>
  <si>
    <t>['784', '825', '843']</t>
  </si>
  <si>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</si>
  <si>
    <t>mention of physical ailments at birth</t>
  </si>
  <si>
    <t>if someone hurts an animal their child may be born with medical problems</t>
  </si>
  <si>
    <t>no mention of how the medical problems are dealt with</t>
  </si>
  <si>
    <t>CHAPTER II Childhood Crises and Early Memories</t>
  </si>
  <si>
    <t>['164', '753', '754', '756']</t>
  </si>
  <si>
    <r>
      <rPr>
        <sz val="11"/>
        <color rgb="FFFF0000"/>
        <rFont val="Calibri (Body)"/>
      </rPr>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r>
    <r>
      <rPr>
        <sz val="11"/>
        <color theme="1"/>
        <rFont val="Calibri"/>
        <family val="2"/>
        <scheme val="minor"/>
      </rPr>
      <t>.</t>
    </r>
  </si>
  <si>
    <t>mention of a severe sickness</t>
  </si>
  <si>
    <t>a sorcerer put a spell on a mother which led to sickness in her child</t>
  </si>
  <si>
    <t>the man sang magic songs to the child to cure him of his child</t>
  </si>
  <si>
    <t>['752', '755', '756', '757', '857']</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</si>
  <si>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</si>
  <si>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mention of accidentally burning someone's hand in hot dumplings</t>
  </si>
  <si>
    <t>the burn was the result of a slip up</t>
  </si>
  <si>
    <t>the healer used charcoal to draw out the burn</t>
  </si>
  <si>
    <t>43</t>
  </si>
  <si>
    <t>['603', '751', '754']</t>
  </si>
  <si>
    <r>
      <t xml:space="preserve">Every year at about the time of the first snow my grandfather said to me, </t>
    </r>
    <r>
      <rPr>
        <sz val="11"/>
        <color rgb="FFFF0000"/>
        <rFont val="Calibri (Body)"/>
      </rPr>
      <t>“Grandson,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t>
    </r>
    <r>
      <rPr>
        <sz val="11"/>
        <color theme="1"/>
        <rFont val="Calibri"/>
        <family val="2"/>
        <scheme val="minor"/>
      </rPr>
      <t xml:space="preserve"> </t>
    </r>
    <r>
      <rPr>
        <sz val="11"/>
        <color rgb="FFFF0000"/>
        <rFont val="Calibri (Body)"/>
      </rPr>
      <t>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r>
  </si>
  <si>
    <t xml:space="preserve">mention of having to betray your loved ones for their own life </t>
  </si>
  <si>
    <t>witches in these underworld societies take children and force them to do bad things</t>
  </si>
  <si>
    <t>elders warn their children about how to stay away from the underworld societies</t>
  </si>
  <si>
    <t>['751', '778', '796']</t>
  </si>
  <si>
    <r>
      <t xml:space="preserve">When the Soyal ceremony was on in December, </t>
    </r>
    <r>
      <rPr>
        <sz val="11"/>
        <color rgb="FFFF0000"/>
        <rFont val="Calibri (Body)"/>
      </rPr>
      <t>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r>
  </si>
  <si>
    <t>mention of illness and accidents</t>
  </si>
  <si>
    <t>no mention of what causes these misfortunes</t>
  </si>
  <si>
    <t>a lot of things rituals done to prevent bad things from happening</t>
  </si>
  <si>
    <t>CHAPTER V School on the Reservation</t>
  </si>
  <si>
    <t>['164', '657', '753', '776']</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</si>
  <si>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</si>
  <si>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people got vaccinated against disease but elders also claimed that prayer helped to get rid of disease</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</si>
  <si>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</si>
  <si>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seeing the fire caused the illness</t>
  </si>
  <si>
    <t>Masau'u</t>
  </si>
  <si>
    <t>the person took medicine but also had a belief they didn't follow the fire which might have helped cure them</t>
  </si>
  <si>
    <t>CHAPTER VII The Return to Hopiland</t>
  </si>
  <si>
    <t>154</t>
  </si>
  <si>
    <t>['784', '836']</t>
  </si>
  <si>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</si>
  <si>
    <t>CHAPTER VIII The Making of a Man</t>
  </si>
  <si>
    <t>['233', '262', '481', '624', '782', '793', '796']</t>
  </si>
  <si>
    <t>On the sixth day, after we prayed at the edge of the mesa as usual and ate unsalted food in the kiva, I set out on foot to my uncle Kayayeptewa's corral nine miles away. After a tiresome day of herding I walked back, took my food to the kiva, and ate with the others. They had made further preparations for the altar, carved out of soft wood some artificial flowers for the headdress of the Star Priest, smoked, and prayed. All conversation had been in a low tone or a whisper. We practiced the Katcina songs and dances and then went through the same two-hour Hawk ceremony of prayer to our ancestral spirits.</t>
  </si>
  <si>
    <t>170</t>
  </si>
  <si>
    <t>['624', '751', '778', '783', '796']</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</si>
  <si>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</si>
  <si>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CHAPTER IX Clowning and the Bean Ceremony</t>
  </si>
  <si>
    <t>['152', '532', '602', '752', '776', '796', '834', '861']</t>
  </si>
  <si>
    <r>
      <t xml:space="preserve">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t>
    </r>
    <r>
      <rPr>
        <sz val="11"/>
        <color rgb="FFFF0000"/>
        <rFont val="Calibri (Body)"/>
      </rPr>
      <t>He also warned me not to touch any child, because that might frighten him too severely and would make him a prisoner of the terrible Giant Katcina Spirits.</t>
    </r>
  </si>
  <si>
    <t>mention of a child becoming a child of terrible spirits</t>
  </si>
  <si>
    <t>Giant Katcina Spirits</t>
  </si>
  <si>
    <t>if the person in the ritual touches and scares a child too much they will become a child of the spirits</t>
  </si>
  <si>
    <t>no mention of what is done with the children when they become a child of the terrible spirits</t>
  </si>
  <si>
    <t>CHAPTER X Magic and Marriage</t>
  </si>
  <si>
    <t>['753', '754', '825']</t>
  </si>
  <si>
    <r>
      <t>One morning when I was combing my hair,</t>
    </r>
    <r>
      <rPr>
        <sz val="11"/>
        <color rgb="FFFF0000"/>
        <rFont val="Calibri (Body)"/>
      </rPr>
      <t xml:space="preserve">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t>
    </r>
    <r>
      <rPr>
        <sz val="11"/>
        <color theme="1"/>
        <rFont val="Calibri"/>
        <family val="2"/>
        <scheme val="minor"/>
      </rPr>
      <t>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r>
  </si>
  <si>
    <t>mention of being poisoned</t>
  </si>
  <si>
    <t>the dead lizard would have left poison</t>
  </si>
  <si>
    <t>the person burned the shirt and put the lizard in a can</t>
  </si>
  <si>
    <t>['753', '754', '756']</t>
  </si>
  <si>
    <r>
      <rPr>
        <sz val="11"/>
        <color rgb="FFFF0000"/>
        <rFont val="Calibri (Body)"/>
      </rPr>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t>
    </r>
    <r>
      <rPr>
        <sz val="11"/>
        <color theme="1"/>
        <rFont val="Calibri"/>
        <family val="2"/>
        <scheme val="minor"/>
      </rPr>
      <t xml:space="preserve"> It felt as if a tiny animal were chasing around under the skin. He took two fingers, moved them rapidly, and said, “I can't catch this thing.”</t>
    </r>
  </si>
  <si>
    <t>mention of sickness and losing memory</t>
  </si>
  <si>
    <t>the person is having a hard time with girls and deciding which one to be with</t>
  </si>
  <si>
    <t>the doctor told him what caused the illness and rubbed his ches and feet</t>
  </si>
  <si>
    <r>
      <rPr>
        <sz val="11"/>
        <color rgb="FFFF0000"/>
        <rFont val="Calibri (Body)"/>
      </rPr>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t>
    </r>
    <r>
      <rPr>
        <sz val="11"/>
        <color theme="1"/>
        <rFont val="Calibri"/>
        <family val="2"/>
        <scheme val="minor"/>
      </rPr>
      <t xml:space="preserve"> </t>
    </r>
    <r>
      <rPr>
        <sz val="11"/>
        <color rgb="FFFF0000"/>
        <rFont val="Calibri (Body)"/>
      </rPr>
      <t>I thought immediately of Polehongsie and knew that she possessed some magic power; otherwise she could not do this to me. I was sure that I would never marry her, but feared that when she lost hope, she would get angry at me and do something even worse.</t>
    </r>
  </si>
  <si>
    <t>mention of poisoning that causes disease</t>
  </si>
  <si>
    <t>someone with magical powers gave the person this poisoning</t>
  </si>
  <si>
    <t>someone  pulled the lizard tails out of the person</t>
  </si>
  <si>
    <r>
      <rPr>
        <sz val="11"/>
        <color rgb="FFFF0000"/>
        <rFont val="Calibri (Body)"/>
      </rPr>
      <t>Finally the doctor asked, “What do you know about lizards?” I described the dead lizard on my shirt and told him about Polehongsie.</t>
    </r>
    <r>
      <rPr>
        <sz val="11"/>
        <color theme="1"/>
        <rFont val="Calibri"/>
        <family val="2"/>
        <scheme val="minor"/>
      </rPr>
      <t xml:space="preserve"> </t>
    </r>
    <r>
      <rPr>
        <sz val="11"/>
        <color rgb="FFFF0000"/>
        <rFont val="Calibri (Body)"/>
      </rPr>
      <t>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r>
  </si>
  <si>
    <t>mention of a near-death experience</t>
  </si>
  <si>
    <t>someone put lizards in his bed while he slept</t>
  </si>
  <si>
    <t>the doctor pulled things out of his body and told him to leave the area</t>
  </si>
  <si>
    <r>
      <rPr>
        <sz val="11"/>
        <color rgb="FFFF0000"/>
        <rFont val="Calibri (Body)"/>
      </rPr>
      <t>I mounted my horse early next day, set out in a slow trot, and galloped into Oraibi before I got sleepy. I was glad to be safe from the evil woman, and felt then that I never wanted to return to Moenkopi</t>
    </r>
    <r>
      <rPr>
        <sz val="11"/>
        <color theme="1"/>
        <rFont val="Calibri"/>
        <family val="2"/>
        <scheme val="minor"/>
      </rPr>
      <t>. I told my mother the whole story. She cried at thoughts of my narrow escape. I looked straight into her eyes and told her that I had never touched Polehongsie, and that she had no claim on me.</t>
    </r>
  </si>
  <si>
    <t>mention of evil threatening safety</t>
  </si>
  <si>
    <t>no mention of the source of evil</t>
  </si>
  <si>
    <t>the person left the area to escape the evil</t>
  </si>
  <si>
    <t>['152', '237', '608', '753', '754', '756', '757']</t>
  </si>
  <si>
    <r>
      <rPr>
        <sz val="11"/>
        <color rgb="FFFF0000"/>
        <rFont val="Calibri (Body)"/>
      </rPr>
      <t xml:space="preserve">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t>
    </r>
    <r>
      <rPr>
        <sz val="11"/>
        <color theme="1"/>
        <rFont val="Calibri"/>
        <family val="2"/>
        <scheme val="minor"/>
      </rPr>
      <t>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r>
  </si>
  <si>
    <t>mention of being unwell and needing medicine</t>
  </si>
  <si>
    <t>no mention of the cause of the illness</t>
  </si>
  <si>
    <t>the doctor sang a song and requested a special concoction to heal the person</t>
  </si>
  <si>
    <t>CHAPTER XI Subsistence in the Desert</t>
  </si>
  <si>
    <t>['241', '243', '476', '526', '776', '778', '782', '784', '834']</t>
  </si>
  <si>
    <r>
      <t>At the end of April we were told that the sun had risen at the right point on the horizon for the planting of melons, squash, and early beans. During May I planted muskmelons, more watermelons, and lima beans.</t>
    </r>
    <r>
      <rPr>
        <sz val="11"/>
        <color rgb="FFFF0000"/>
        <rFont val="Calibri (Body)"/>
      </rPr>
      <t xml:space="preserve"> By the twentieth of June we planted the main corn crop, hoping that it would be late enough to miss the hard winds and the worst sand drifts. Several men helped me for work in exchange. </t>
    </r>
    <r>
      <rPr>
        <sz val="11"/>
        <color theme="1"/>
        <rFont val="Calibri"/>
        <family val="2"/>
        <scheme val="minor"/>
      </rPr>
      <t xml:space="preserve">We planted 12 to 15 grains of corn in holes 6 to 9 inches deep and 15 feet apart, using greasewood planting sticks, for the old farmers warned that iron sticks were harmful to the ground. </t>
    </r>
    <r>
      <rPr>
        <sz val="11"/>
        <color rgb="FFFF0000"/>
        <rFont val="Calibri (Body)"/>
      </rPr>
      <t xml:space="preserve">We planted the white, blue, and mixed corn in different sections of the field, and with wind blowing so that we had to set stakes to keep track of the rows. I became so hot, tired, and sore that I planted on my knees. </t>
    </r>
    <r>
      <rPr>
        <sz val="11"/>
        <color theme="1"/>
        <rFont val="Calibri"/>
        <family val="2"/>
        <scheme val="minor"/>
      </rPr>
      <t xml:space="preserve">When the plants were up, we packed the dirt around them with our feet to make it too hard for worms to enter. It was a good practice to run races by cornfields to encourage young plants to grow rapidly. </t>
    </r>
    <r>
      <rPr>
        <sz val="11"/>
        <color rgb="FFFF0000"/>
        <rFont val="Calibri (Body)"/>
      </rPr>
      <t>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r>
  </si>
  <si>
    <t>mention of bad weather conditions for crops</t>
  </si>
  <si>
    <t>mention of throwing things causing hail or having intercourse would offend a god</t>
  </si>
  <si>
    <t xml:space="preserve">Corn Maiden </t>
  </si>
  <si>
    <t>farmers built shrines on their fields or yelled at the clouds to bring rain</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</si>
  <si>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</si>
  <si>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 xml:space="preserve">mention of lightning disease </t>
  </si>
  <si>
    <t>going near the lightning accident causes an illness</t>
  </si>
  <si>
    <t xml:space="preserve">the ground should be purified to prevent disease </t>
  </si>
  <si>
    <t>['224', '575', '784', '796']</t>
  </si>
  <si>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</si>
  <si>
    <t>CHAPTER XII Prosperity and Adversity: 1913–1927</t>
  </si>
  <si>
    <t>['164', '753', '755', '756', '757']</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</si>
  <si>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</si>
  <si>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mention of a severe illness</t>
  </si>
  <si>
    <t>passing the place of the dead horse caused the sickness</t>
  </si>
  <si>
    <t>the doctor sang magic songs to cure them</t>
  </si>
  <si>
    <t>['753', '756']</t>
  </si>
  <si>
    <r>
      <t xml:space="preserve">I was lying in my house on the earthen floor one day when my mother entered with Polingyuama and asked him to treat me. He looked me over from head to foot, took a long breath, and said, </t>
    </r>
    <r>
      <rPr>
        <sz val="11"/>
        <color rgb="FFFF0000"/>
        <rFont val="Calibri (Body)"/>
      </rPr>
      <t xml:space="preserve">“Well,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t>
    </r>
    <r>
      <rPr>
        <sz val="11"/>
        <color theme="1"/>
        <rFont val="Calibri"/>
        <family val="2"/>
        <scheme val="minor"/>
      </rPr>
      <t>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r>
  </si>
  <si>
    <t>mention of swollen organs</t>
  </si>
  <si>
    <t>evil people are trying to kill him</t>
  </si>
  <si>
    <t>the man extracted things from his body</t>
  </si>
  <si>
    <t>['602', '603', '753', '755', '756']</t>
  </si>
  <si>
    <r>
      <rPr>
        <sz val="11"/>
        <color rgb="FFFF0000"/>
        <rFont val="Calibri (Body)"/>
      </rPr>
      <t xml:space="preserve">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
    </r>
    <r>
      <rPr>
        <sz val="11"/>
        <color theme="1"/>
        <rFont val="Calibri"/>
        <family val="2"/>
        <scheme val="minor"/>
      </rPr>
      <t xml:space="preserve">Then Kochwytewa, who had married a Sun Clan woman, came from Hotavila, made a brief examination, turned to Irene, and said, </t>
    </r>
    <r>
      <rPr>
        <sz val="11"/>
        <color rgb="FFFF0000"/>
        <rFont val="Calibri (Body)"/>
      </rPr>
      <t xml:space="preserve">“You appear to be popular and a certain Two-Heart may be trying to get your husband out of the way and have you for himself. But you are not really very beautiful, and I advise you to stick to Talayesva and help save his life.” </t>
    </r>
    <r>
      <rPr>
        <sz val="11"/>
        <color theme="1"/>
        <rFont val="Calibri"/>
        <family val="2"/>
        <scheme val="minor"/>
      </rPr>
      <t>He had a right to say this to her because he was her father's nephew and, therefore, her “father.”</t>
    </r>
    <r>
      <rPr>
        <sz val="11"/>
        <color rgb="FFFF0000"/>
        <rFont val="Calibri (Body)"/>
      </rPr>
      <t xml:space="preserve"> Then as he examined me more carefully, he showed surprise in his face, glanced at my grandfather who was sitting near by, and suddenly removed several poison arrows.</t>
    </r>
    <r>
      <rPr>
        <sz val="11"/>
        <color theme="1"/>
        <rFont val="Calibri"/>
        <family val="2"/>
        <scheme val="minor"/>
      </rPr>
      <t xml:space="preserve">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r>
  </si>
  <si>
    <t>mention of being in great pain</t>
  </si>
  <si>
    <t>The Two-Heart wants the man's wife so he is trying to kill him</t>
  </si>
  <si>
    <t>Two-Heart</t>
  </si>
  <si>
    <t>people sang magical songs and pulled arrows out of him</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</si>
  <si>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</si>
  <si>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mention of sickness and suffering</t>
  </si>
  <si>
    <t>the person's grandfather was trying to prolong his life by hurting them</t>
  </si>
  <si>
    <t xml:space="preserve">no mention of how the sickness was being treated </t>
  </si>
  <si>
    <t>CHAPTER XIII Changes in Family Life: 1928–1938</t>
  </si>
  <si>
    <t>['597', '753', '782', '837']</t>
  </si>
  <si>
    <r>
      <rPr>
        <sz val="11"/>
        <color rgb="FFFF0000"/>
        <rFont val="Calibri (Body)"/>
      </rPr>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t>
    </r>
    <r>
      <rPr>
        <sz val="11"/>
        <color theme="1"/>
        <rFont val="Calibri"/>
        <family val="2"/>
        <scheme val="minor"/>
      </rPr>
      <t xml:space="preserve"> I came home and told Irene that Barbara had given me her boy. That night I wished for a dream of guidance, but nothing happened.</t>
    </r>
  </si>
  <si>
    <t>mention of a dying child</t>
  </si>
  <si>
    <t>parents being unfaithful cause illness</t>
  </si>
  <si>
    <t>he is praying to try and heal the child</t>
  </si>
  <si>
    <t>['597', '752', '787']</t>
  </si>
  <si>
    <r>
      <rPr>
        <sz val="11"/>
        <color rgb="FFFF0000"/>
        <rFont val="Calibri (Body)"/>
      </rPr>
      <t xml:space="preserve">Norman did not have another serious illness but when he was about four a strange thing happened. He acted sad. I wondered if a spirit had warned him in a dream that trouble was near. </t>
    </r>
    <r>
      <rPr>
        <sz val="11"/>
        <color theme="1"/>
        <rFont val="Calibri"/>
        <family val="2"/>
        <scheme val="minor"/>
      </rPr>
      <t xml:space="preserve">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t>
    </r>
    <r>
      <rPr>
        <sz val="11"/>
        <color rgb="FFFF0000"/>
        <rFont val="Calibri (Body)"/>
      </rPr>
      <t>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r>
  </si>
  <si>
    <t xml:space="preserve">mention of a strange illness in a child and a physical burn </t>
  </si>
  <si>
    <t>Barbara's jealousy made her burn the child</t>
  </si>
  <si>
    <t>no mention of how this injury and sickness were dealt with</t>
  </si>
  <si>
    <t>['597', '606', '752', '757']</t>
  </si>
  <si>
    <r>
      <rPr>
        <sz val="11"/>
        <color rgb="FFFF0000"/>
        <rFont val="Calibri (Body)"/>
      </rPr>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t>
    </r>
    <r>
      <rPr>
        <sz val="11"/>
        <color theme="1"/>
        <rFont val="Calibri"/>
        <family val="2"/>
        <scheme val="minor"/>
      </rPr>
      <t xml:space="preserve"> Then I turned to my mother-in-law, pointed my finger straight at her, and said, “It was in your house that this boy was burned. Now let's forget our quarrel, unite our hearts, and try to save the child.” “I agree,” she replied. </t>
    </r>
    <r>
      <rPr>
        <sz val="11"/>
        <color theme="1"/>
        <rFont val="Calibri (Body)"/>
      </rPr>
      <t>“We will forget everything and work together. What shall we do?” We took the boy to our place, and Irene's mother and father came along.</t>
    </r>
  </si>
  <si>
    <t>mention of physical burns</t>
  </si>
  <si>
    <t>no mention of the cause of the burns</t>
  </si>
  <si>
    <t xml:space="preserve">they put kerosene on the burns on his face </t>
  </si>
  <si>
    <t>['597', '607', '752', '757', '829']</t>
  </si>
  <si>
    <r>
      <rPr>
        <sz val="11"/>
        <color rgb="FFFF0000"/>
        <rFont val="Calibri (Body)"/>
      </rPr>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t>
    </r>
    <r>
      <rPr>
        <sz val="11"/>
        <color theme="1"/>
        <rFont val="Calibri"/>
        <family val="2"/>
        <scheme val="minor"/>
      </rPr>
      <t xml:space="preserve"> Then I also cried and said to Barbara, “We can't go on. You must help.” We had a big quarrel and finally made up for the child's sake.</t>
    </r>
  </si>
  <si>
    <t>mention of a child in pain and having sores</t>
  </si>
  <si>
    <t>no mention of cause of the sores</t>
  </si>
  <si>
    <t>using both white and Indian medicine to try and help the child</t>
  </si>
  <si>
    <t>['597', '752', '757', '829']</t>
  </si>
  <si>
    <r>
      <rPr>
        <sz val="11"/>
        <color rgb="FFFF0000"/>
        <rFont val="Calibri (Body)"/>
      </rPr>
      <t xml:space="preserve">Norman improved a little, and on the twelfth day I let the nurse try her medicine again. It took about a month for the wounds to heal. I prayed daily and bought apples, oranges, and cornflakes for my boy. </t>
    </r>
    <r>
      <rPr>
        <sz val="11"/>
        <color theme="1"/>
        <rFont val="Calibri"/>
        <family val="2"/>
        <scheme val="minor"/>
      </rPr>
      <t>Piki was the best food of all, but the cornflakes were good too. He was eating my money every day.</t>
    </r>
  </si>
  <si>
    <t>mention of wounds</t>
  </si>
  <si>
    <t>no mention of cause of wounds</t>
  </si>
  <si>
    <t>the nurse gave medicine for the wounds</t>
  </si>
  <si>
    <t>317</t>
  </si>
  <si>
    <t>['604', '752', '857', '888']</t>
  </si>
  <si>
    <r>
      <rPr>
        <sz val="11"/>
        <color rgb="FFFF0000"/>
        <rFont val="Calibri (Body)"/>
      </rPr>
      <t xml:space="preserve">Naquima grew more feeble. He continued to live with my mother, Mabel, and my youngest sister, Inez, who was about eighteen years old. </t>
    </r>
    <r>
      <rPr>
        <sz val="11"/>
        <color theme="1"/>
        <rFont val="Calibri"/>
        <family val="2"/>
        <scheme val="minor"/>
      </rPr>
      <t xml:space="preserve">But he ate with my niece Delia, the oldest daughter of my dead sister Gladys. Delia had married Nelson from Hotavila. Sometimes Naquima would crawl down to the trading post where Mr. Hubbell gave him clothes and brought him home in his car. </t>
    </r>
    <r>
      <rPr>
        <sz val="11"/>
        <color rgb="FFFF0000"/>
        <rFont val="Calibri (Body)"/>
      </rPr>
      <t>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r>
  </si>
  <si>
    <t>mention of becoming thin and feeble</t>
  </si>
  <si>
    <t>this person was mistreated and not given food sometimes</t>
  </si>
  <si>
    <t>this person was sometimes carried or helped around</t>
  </si>
  <si>
    <t>CHAPTER XIV New Crises: 1938–1939</t>
  </si>
  <si>
    <t>339</t>
  </si>
  <si>
    <t>['123', '177', '186', '597', '752', '759']</t>
  </si>
  <si>
    <r>
      <t>A worse thing happened in the summer. Norman went out with his uncle Baldwin, riding a mean horse. At about sunset the horse ran past our door dragging the saddle.</t>
    </r>
    <r>
      <rPr>
        <sz val="11"/>
        <color rgb="FFFF0000"/>
        <rFont val="Calibri (Body)"/>
      </rPr>
      <t xml:space="preserv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r>
  </si>
  <si>
    <t>mention of a physical injury</t>
  </si>
  <si>
    <t>the horse threw the person off</t>
  </si>
  <si>
    <t>the injured person took some medication and then was also taken to a doctor</t>
  </si>
  <si>
    <t>['152', '186', '435', '752', '759']</t>
  </si>
  <si>
    <r>
      <rPr>
        <sz val="11"/>
        <color rgb="FFFF0000"/>
        <rFont val="Calibri (Body)"/>
      </rPr>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t>
    </r>
    <r>
      <rPr>
        <sz val="11"/>
        <color theme="1"/>
        <rFont val="Calibri"/>
        <family val="2"/>
        <scheme val="minor"/>
      </rPr>
      <t xml:space="preserve"> I paid him twenty-five cents, and thanked him too. The treatment would have been free at the hospital, but this was better.</t>
    </r>
  </si>
  <si>
    <t>mention of a broken wrist</t>
  </si>
  <si>
    <t>no mention of the cause of the injury</t>
  </si>
  <si>
    <t>the doctor pressed the bone back in place</t>
  </si>
  <si>
    <t>341</t>
  </si>
  <si>
    <t>['753', '756', '787']</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</si>
  <si>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</si>
  <si>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mention of sickness and a sore ankle</t>
  </si>
  <si>
    <t>the snake poison from the tracks entered the person's ankle</t>
  </si>
  <si>
    <t>went to see a medicine man who was able to remove the poison</t>
  </si>
  <si>
    <t>['231', '752', '757', '825']</t>
  </si>
  <si>
    <r>
      <t xml:space="preserve">The snakes did not bother me again, but as I herded one day in summer, my dog stuck his nose into a sage bush, cried, jumped back, and ran around rubbing his face with his paws. </t>
    </r>
    <r>
      <rPr>
        <sz val="11"/>
        <color rgb="FFFF0000"/>
        <rFont val="Calibri (Body)"/>
      </rPr>
      <t>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r>
  </si>
  <si>
    <t>mention of injury and potential death</t>
  </si>
  <si>
    <t>the snake poison will lead to death</t>
  </si>
  <si>
    <t xml:space="preserve">snakes must be killed and wounds must be attended to </t>
  </si>
  <si>
    <t>['152', '183', '593', '597', '607', '622', '753', '763']</t>
  </si>
  <si>
    <r>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t>
    </r>
    <r>
      <rPr>
        <sz val="11"/>
        <color rgb="FFFF0000"/>
        <rFont val="Calibri (Body)"/>
      </rPr>
      <t xml:space="preserve">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t>
    </r>
    <r>
      <rPr>
        <sz val="11"/>
        <color theme="1"/>
        <rFont val="Calibri"/>
        <family val="2"/>
        <scheme val="minor"/>
      </rPr>
      <t xml:space="preserve"> I was glad that there was no need for me to make a confession in public like the Christians have to do for their Holy God.</t>
    </r>
  </si>
  <si>
    <t>getting upset with one's wife or children will cause sickness</t>
  </si>
  <si>
    <t>the man must drive away his bad thoughts</t>
  </si>
  <si>
    <t>['183', '753', '776']</t>
  </si>
  <si>
    <r>
      <t xml:space="preserve">After a short nap I opened my eyes and saw Irene's sister Clara sitting beside me with a sad face. </t>
    </r>
    <r>
      <rPr>
        <sz val="11"/>
        <color rgb="FFFF0000"/>
        <rFont val="Calibri (Body)"/>
      </rPr>
      <t>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t>
    </r>
    <r>
      <rPr>
        <sz val="11"/>
        <color theme="1"/>
        <rFont val="Calibri"/>
        <family val="2"/>
        <scheme val="minor"/>
      </rPr>
      <t xml:space="preserve"> Irene was sitting beside me and asked me to let her soften my bed with three or four more sheepskins. The next morning I was better and able to write down the details of my sickness.</t>
    </r>
  </si>
  <si>
    <t>belief that getting back on the right track will make the Guardian Spirit make them not sick</t>
  </si>
  <si>
    <t>Guardian Spirit</t>
  </si>
  <si>
    <t>['152', '178', '183', '522', '752', '776', '782', '796']</t>
  </si>
  <si>
    <r>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t>
    </r>
    <r>
      <rPr>
        <sz val="11"/>
        <color rgb="FFFF0000"/>
        <rFont val="Calibri (Body)"/>
      </rPr>
      <t xml:space="preserve">and there advised a sick man to try the treatments of Poleyestewa, who was becoming a good doctor. </t>
    </r>
    <r>
      <rPr>
        <sz val="11"/>
        <color theme="1"/>
        <rFont val="Calibri"/>
        <family val="2"/>
        <scheme val="minor"/>
      </rPr>
      <t xml:space="preserve">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
    </r>
    <r>
      <rPr>
        <sz val="11"/>
        <color rgb="FFFF0000"/>
        <rFont val="Calibri (Body)"/>
      </rPr>
      <t>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r>
  </si>
  <si>
    <t>mention of sickness and death</t>
  </si>
  <si>
    <t>the Side dancers whipped the clowns too hard</t>
  </si>
  <si>
    <t>the dancers were asked to pray for the little girl</t>
  </si>
  <si>
    <t>['164', '241', '753', '754', '756', '787', '825']</t>
  </si>
  <si>
    <r>
      <t xml:space="preserve">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t>
    </r>
    <r>
      <rPr>
        <sz val="11"/>
        <color rgb="FFFF0000"/>
        <rFont val="Calibri (Body)"/>
      </rPr>
      <t>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r>
  </si>
  <si>
    <t>mention of a pain in the spine</t>
  </si>
  <si>
    <t xml:space="preserve">the owl being perched was a bad omen </t>
  </si>
  <si>
    <t xml:space="preserve">the specialist said some muscles were out of place </t>
  </si>
  <si>
    <t>350</t>
  </si>
  <si>
    <t>['164', '241', '431', '753', '754', '756', '787', '825']</t>
  </si>
  <si>
    <r>
      <t xml:space="preserve">The next day I managed to go with Norman in the wagon to the sheep camp and </t>
    </r>
    <r>
      <rPr>
        <sz val="11"/>
        <color rgb="FFFF0000"/>
        <rFont val="Calibri (Body)"/>
      </rPr>
      <t>get a nice mutton for my doctor at Bakab</t>
    </r>
    <r>
      <rPr>
        <sz val="11"/>
        <color theme="1"/>
        <rFont val="Calibri"/>
        <family val="2"/>
        <scheme val="minor"/>
      </rPr>
      <t xml:space="preserve">i. After a lunch at the doctor's house he had me lie on a sheepskin and examined my back, saying, </t>
    </r>
    <r>
      <rPr>
        <sz val="11"/>
        <color rgb="FFFF0000"/>
        <rFont val="Calibri (Body)"/>
      </rPr>
      <t>“You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r>
  </si>
  <si>
    <t>people are trying to kill this person</t>
  </si>
  <si>
    <t>the doctor removed the poison arrow</t>
  </si>
  <si>
    <t>['164', '165', '264', '608', '753', '755', '756', '843']</t>
  </si>
  <si>
    <r>
      <rPr>
        <sz val="11"/>
        <color rgb="FFFF0000"/>
        <rFont val="Calibri (Body)"/>
      </rPr>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t>
    </r>
    <r>
      <rPr>
        <sz val="11"/>
        <color theme="1"/>
        <rFont val="Calibri"/>
        <family val="2"/>
        <scheme val="minor"/>
      </rPr>
      <t xml:space="preserve">.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t>
    </r>
    <r>
      <rPr>
        <sz val="11"/>
        <color rgb="FFFF0000"/>
        <rFont val="Calibri (Body)"/>
      </rPr>
      <t>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r>
  </si>
  <si>
    <t>mention of a baby having swelling in the womb</t>
  </si>
  <si>
    <t>a poison arrow was causing swelling in the baby</t>
  </si>
  <si>
    <t>the doctor sang a medicine song to soften the legs</t>
  </si>
  <si>
    <t>['164', '606', '753', '761']</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</si>
  <si>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</si>
  <si>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mention of sicknesses leading to death</t>
  </si>
  <si>
    <t>the cause of death was actually her father filling her head with bad thoughts</t>
  </si>
  <si>
    <t>mention of a doctor treating her</t>
  </si>
  <si>
    <t>360</t>
  </si>
  <si>
    <t>['493', '593', '597', '751']</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</si>
  <si>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</si>
  <si>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APPENDIX A An Example of Situational Analysis</t>
  </si>
  <si>
    <t>411</t>
  </si>
  <si>
    <t>['121', '152', '753', '755', '761', '827']</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</si>
  <si>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</si>
  <si>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mention of disease and illnesses</t>
  </si>
  <si>
    <t>worrying causes illnesses</t>
  </si>
  <si>
    <t>using standard Hopi remedies helps to treat illness</t>
  </si>
  <si>
    <t>Hopi hunting and Hunting fritual</t>
  </si>
  <si>
    <t>ANTELOPE AND DEER HUNTING</t>
  </si>
  <si>
    <t>['224', '777', '787', '834']</t>
  </si>
  <si>
    <r>
      <t xml:space="preserve">During the four days before the hunt the men prepared equipment and weapons while the women made food for them. Continence was necessary. </t>
    </r>
    <r>
      <rPr>
        <sz val="11"/>
        <color rgb="FFFF0000"/>
        <rFont val="Calibri (Body)"/>
      </rPr>
      <t>Dreams were looked upon as omens: to dream about a girl and have dream intercourse with her was a bad omen; to dream of a girl with whom one is enamoured without dreaming intercourse was good.</t>
    </r>
    <r>
      <rPr>
        <sz val="11"/>
        <color theme="1"/>
        <rFont val="Calibri"/>
        <family val="2"/>
        <scheme val="minor"/>
      </rPr>
      <t xml:space="preserve"> 4 4 Cf. p. 10 ff. </t>
    </r>
    <r>
      <rPr>
        <sz val="11"/>
        <color rgb="FFFF0000"/>
        <rFont val="Calibri (Body)"/>
      </rPr>
      <t>It was unlucky not to dream at all; it was also a sign of bad luck to wake in the morning feeling drowsy and sluggish.</t>
    </r>
  </si>
  <si>
    <t>types of dreams imapct luck</t>
  </si>
  <si>
    <t>no mention of how the bad luck is dealt with</t>
  </si>
  <si>
    <t>['224', '292', '302', '777', '784', '789']</t>
  </si>
  <si>
    <r>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t>
    </r>
    <r>
      <rPr>
        <sz val="11"/>
        <color rgb="FFFF0000"/>
        <rFont val="Calibri (Body)"/>
      </rPr>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r>
  </si>
  <si>
    <t>having bad or negative thoughts would lead to a bad expedition</t>
  </si>
  <si>
    <t>no mention of how the bad luck would be dealt with</t>
  </si>
  <si>
    <t>['224', '237', '262', '753', '782', '789']</t>
  </si>
  <si>
    <r>
      <t>Beliefs and customs concerning antelope hunting other than those already mentioned were rare. The meat of animals was always eaten even though the skins were used for ceremonial costumes. There were no beliefs about the person who wilfully wasted venison, t</t>
    </r>
    <r>
      <rPr>
        <sz val="11"/>
        <color rgb="FFFF0000"/>
        <rFont val="Calibri (Body)"/>
      </rPr>
      <t xml:space="preserve">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
    </r>
    <r>
      <rPr>
        <sz val="11"/>
        <color theme="1"/>
        <rFont val="Calibri"/>
        <family val="2"/>
        <scheme val="minor"/>
      </rPr>
      <t>There was no use of deer calculi as hunting charms.</t>
    </r>
  </si>
  <si>
    <t>consuming of meat from certain animals would make someone sick</t>
  </si>
  <si>
    <t>special shrines were assembled to ensure good luck</t>
  </si>
  <si>
    <t>['224', '732', '755', '825', '828']</t>
  </si>
  <si>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</si>
  <si>
    <t>mention of being crazed or blinded</t>
  </si>
  <si>
    <t>if the deer circled the hunter they would become crazed</t>
  </si>
  <si>
    <t>masi˙'tcu viwa'</t>
  </si>
  <si>
    <t>taking a piece of skin from the animal and smoking with juniper could cure the sicknesses</t>
  </si>
  <si>
    <t>MOUNTAIN SHEEP HUNTING</t>
  </si>
  <si>
    <t>['224', '777', '787']</t>
  </si>
  <si>
    <r>
      <t xml:space="preserve">During the next four days, food, equipment, and weapons were prepared, and everything made ready for the expedition. Continence was necessary. </t>
    </r>
    <r>
      <rPr>
        <sz val="11"/>
        <color rgb="FFFF0000"/>
        <rFont val="Calibri (Body)"/>
      </rPr>
      <t>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r>
  </si>
  <si>
    <t>dreaming of somebody getting hurt led to bad luck</t>
  </si>
  <si>
    <t>if they did have bad luck they had to be careful about observing proper hunting customs</t>
  </si>
  <si>
    <t>EAGLE HUNTING</t>
  </si>
  <si>
    <t>['178', '223', '753']</t>
  </si>
  <si>
    <r>
      <t xml:space="preserve">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t>
    </r>
    <r>
      <rPr>
        <sz val="11"/>
        <color rgb="FFFF0000"/>
        <rFont val="Calibri (Body)"/>
      </rPr>
      <t>Y volunteered the statement that for the hunter to pit trap today would result in virulent sores breaking out on his back, so bad that they might result in his death;</t>
    </r>
    <r>
      <rPr>
        <sz val="11"/>
        <color theme="1"/>
        <rFont val="Calibri"/>
        <family val="2"/>
        <scheme val="minor"/>
      </rPr>
      <t xml:space="preserve"> but Y was unable to elaborate further his remark.</t>
    </r>
  </si>
  <si>
    <t>mention of virulent sores</t>
  </si>
  <si>
    <t>pit hunting would lead to the sores</t>
  </si>
  <si>
    <t>no mention of how the sores were treated</t>
  </si>
  <si>
    <t>Book of the Hopi</t>
  </si>
  <si>
    <t>CLOSING OF THE ROADS</t>
  </si>
  <si>
    <t>Waters, Frank, 1902-</t>
  </si>
  <si>
    <t>['491', '575', '778', '789', '793', '796']</t>
  </si>
  <si>
    <r>
      <t xml:space="preserve">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t>
    </r>
    <r>
      <rPr>
        <sz val="11"/>
        <color rgb="FFFF0000"/>
        <rFont val="Calibri (Body)"/>
      </rPr>
      <t xml:space="preserve">No man dares to cross these lines, for he would die within four years; and animals and birds which have crossed them have been found dead next morning. Throughout the night One Horns check each closed road. </t>
    </r>
    <r>
      <rPr>
        <sz val="11"/>
        <color theme="1"/>
        <rFont val="Calibri (Body)"/>
      </rPr>
      <t>Not until morning, when the ceremony is over, are the roads opened again, and this can be done only by a One Horn priest who cuts the cornmeal lines with his mongko.</t>
    </r>
  </si>
  <si>
    <t>if people crossed the lines before the ceremony they would die</t>
  </si>
  <si>
    <t>throughout the nights the One Horns check on the lines</t>
  </si>
  <si>
    <t>One Horns</t>
  </si>
  <si>
    <t>PURIFICATION AND PREPARATION</t>
  </si>
  <si>
    <t>['785', '793', '796']</t>
  </si>
  <si>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</si>
  <si>
    <t>BLESSING RITES</t>
  </si>
  <si>
    <t>['262', '782', '788', '793']</t>
  </si>
  <si>
    <t>Meanwhile the priests in the Chief's Kiva are breaking their fast with special food- –piki , the thin wafer bread, but not folded into rolls as usual, representing the flat surface of the land; a bowl of beans; and a plaque of white cornmeal mush symbolizing the runoff from the hills to the fields where the corn is planted in the spring.</t>
  </si>
  <si>
    <t>The Oráibi Oáqöl ceremony</t>
  </si>
  <si>
    <t>TRANSLATION.</t>
  </si>
  <si>
    <t>Voth, Henry R., 1855-1931</t>
  </si>
  <si>
    <t>['142', '152', '192', '231', '291', '302', '333', '342', '539', '578', '782', '793', '796', '821']</t>
  </si>
  <si>
    <t>You, living in the north, loom up, please! 1 1 The word translated “please” is an exclamation of welcome, and often added to a request, as we add the word “please”—as “po hwamu!” “come here, please!”; “hwamu nónowaa!” “eat, please!” But while in such instances the word “hwamu” corresponds to the word “please,” it cannot be used in every place where the word “please” is used in the English language. You, living in the west, loom up, please! You, living in the south, loom up, please! I shall inform you [thus]: Now then, after this, in sixteen days, then these Oáqöltus, because they shall have good hearts, shall perform. Until that many days we, all the people, without having any contentions with (among) each other, shall (must) live. 2 2 Any worry, sorrow, or anger disqualifies a Hopi, as a rule, to participate in a ceremony, and contentions and quarrels in the village are supposed to interfere with the efficacy of a ceremony. (Perchance) some chief shall pity us with dropping rain. With that we must accomplish 3 3 The word “móngwactti” (accomplish, conclude, be done, etc.) occurs in these somewhat obscure phrases in many religious Hópi talks, announcements, etc. I am told that what is referred to is the almost constant anxiety and concern about rain, and the meaning here is that when the rain comes that anxiety and the desire for rain is concluded for the time being; at the same time the inhabitants are admonished, especially those that have been unconcerned about the matter, to continue their earnest concern about this matter—the question of rain. (conclude) [this]. Because it has been accomplished, 1 1 The leaders (chiefs), male and female, are here referred to, especially the village chief, crier, warrior chief, and the leader of the Blue-bird and Tobacco clans. PL. V.</t>
  </si>
  <si>
    <t>NINTH DAY. TI´KEVEE. (DANCE.)</t>
  </si>
  <si>
    <t>['575', '753', '778', '783', '796']</t>
  </si>
  <si>
    <r>
      <t>What is the object of this discharming rit? The Hópi believe that every secret fraternity and its paraphernalia possess its peculiar charm or influence, which is injurious to the initiated.</t>
    </r>
    <r>
      <rPr>
        <sz val="11"/>
        <color rgb="FFFF0000"/>
        <rFont val="Calibri (Body)"/>
      </rPr>
      <t xml:space="preserve">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
    </r>
    <r>
      <rPr>
        <sz val="11"/>
        <color theme="1"/>
        <rFont val="Calibri"/>
        <family val="2"/>
        <scheme val="minor"/>
      </rPr>
      <t>This danger is considered to be</t>
    </r>
  </si>
  <si>
    <t>mention of swelling on the body</t>
  </si>
  <si>
    <t>charms of certain groups cause the swelling</t>
  </si>
  <si>
    <t>ceremonies can remove the charms</t>
  </si>
  <si>
    <t>[following p. 44-d]</t>
  </si>
  <si>
    <t>['575', '753', '756', '783', '796', '798']</t>
  </si>
  <si>
    <r>
      <t xml:space="preserve">No. 2. The Climax. </t>
    </r>
    <r>
      <rPr>
        <sz val="11"/>
        <color rgb="FFFF0000"/>
        <rFont val="Calibri (Body)"/>
      </rPr>
      <t>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r>
  </si>
  <si>
    <t xml:space="preserve">mention of a malady </t>
  </si>
  <si>
    <t>mention of looking at alter paraphenelia can cause getting charmed</t>
  </si>
  <si>
    <t>chief priests can discharm people</t>
  </si>
  <si>
    <t>The use of idols in Hopi worship</t>
  </si>
  <si>
    <t>INTRODUCTION.</t>
  </si>
  <si>
    <t>Fewkes, Jesse Walter, 1850-1930</t>
  </si>
  <si>
    <t>['753', '755', '778']</t>
  </si>
  <si>
    <r>
      <t xml:space="preserve">A coiled or screw-like idol (pl. 3, fig. 1), called a “heart twister,” occupies the central position in a line of images before the reredos of the altar of one of the basket dances. </t>
    </r>
    <r>
      <rPr>
        <sz val="11"/>
        <color rgb="FFFF0000"/>
        <rFont val="Calibri (Body)"/>
      </rPr>
      <t>It is said by the Hopi shamans that in certain diseases the heart is twisted out of position, and by waving this object in a circle over the head of the sufferer the heart can be restored to its natural position.</t>
    </r>
  </si>
  <si>
    <t>mention of diseases</t>
  </si>
  <si>
    <t>the heart being twisted out of position leads to disease</t>
  </si>
  <si>
    <t>a Hopi shaman will restore the heart to its natural position</t>
  </si>
  <si>
    <t>395</t>
  </si>
  <si>
    <t>['276', '778', '782', '793', '796']</t>
  </si>
  <si>
    <t>Prayers to idols. —The method of praying adopted by the Hopi is practically identical for all idols. When an altar is set up it is customary for a devout priest on entering the kiva to ask the chief, as he steps from the ladder, whether he is welcome or not, and, on being informed that he is, he approaches the altar with the fireplace always on his left hand. He then takes a little prayer meal from the flat basket tray on the floor, and, after raising it to his mouth and praying, sprinkles it upon the idols and other altar objects. 22 22 Under prayers may be mentioned smoking tobacco fumes upon idols or asperging medicine over them, both of which are regarded as symbolic rain prayers. The breath body of the prayer meal is supposed to communicate the wish of the worshiper to the god represented by the idol. When a priesthood prays as a body, or when an individual priest offers a more formal prayer in the form of a prayer stick, it is inserted in the girdle about the body of the idol. These prayer sticks are generally placed in a ridge of sand before the image. Another method of prayer is by the use of a stringed feather, which is breathed upon and tied either about the neck or attached to the belt of an idol.</t>
  </si>
  <si>
    <t>The Hopi Indians of Old Oraibi: change and continuity</t>
  </si>
  <si>
    <t>CHAPTER II Diary for August, 1933</t>
  </si>
  <si>
    <t>['0', '103', '113', '115', '123', '159', '563', '648', '685', '721', '753', '756', '776', '784', '787', '828']</t>
  </si>
  <si>
    <r>
      <t xml:space="preserve">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t>
    </r>
    <r>
      <rPr>
        <sz val="11"/>
        <color rgb="FFFF0000"/>
        <rFont val="Calibri (Body)"/>
      </rPr>
      <t>had told him that someone had sent the earache because of his friendliness to “Whites” and that he had advised him to seek the services of a medicine man. If he did this and continued straight ahead on the Hopi path of life, his pain would go away.</t>
    </r>
  </si>
  <si>
    <t>mention of pain and needing medicine</t>
  </si>
  <si>
    <t>no mention of cause of pain</t>
  </si>
  <si>
    <t>he was advised to see a medicine man</t>
  </si>
  <si>
    <t>['115', '159', '755', '776', '784', '787', '821']</t>
  </si>
  <si>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</si>
  <si>
    <t>mention of death from a lightning strike</t>
  </si>
  <si>
    <t>getting struck by lightning just occurs</t>
  </si>
  <si>
    <t>one of the people became a medicine man when he came back to life</t>
  </si>
  <si>
    <t>CHAPTER III Diary for September, 1933</t>
  </si>
  <si>
    <t>['113', '115', '123', '159', '750']</t>
  </si>
  <si>
    <r>
      <t xml:space="preserve">Sat. Sept. 2. Went to fetch wood with Ned. Returned in midafternoon and interviewed Ned. </t>
    </r>
    <r>
      <rPr>
        <sz val="11"/>
        <color rgb="FFFF0000"/>
        <rFont val="Calibri (Body)"/>
      </rPr>
      <t>Later, the chief came over and said that his heart was troubled because Edward, Margaret's second youngest child, had that morning swallowed a piece of metal and had begun to run a fever.</t>
    </r>
    <r>
      <rPr>
        <sz val="11"/>
        <color theme="1"/>
        <rFont val="Calibri"/>
        <family val="2"/>
        <scheme val="minor"/>
      </rPr>
      <t xml:space="preserve"> [Edward is now married to a Chimopovy girl with whom he lives at the Grand Canyon.] </t>
    </r>
    <r>
      <rPr>
        <sz val="11"/>
        <color rgb="FFFF0000"/>
        <rFont val="Calibri (Body)"/>
      </rPr>
      <t>No doctor had been called, and the chief said that if they were lucky, the metal would be excreted. I suggested that a “White” doctor be summoned to hurry the child's bowel movement. The chief agreed that it was a good idea and left to consult the child's father.</t>
    </r>
    <r>
      <rPr>
        <sz val="11"/>
        <color theme="1"/>
        <rFont val="Calibri"/>
        <family val="2"/>
        <scheme val="minor"/>
      </rPr>
      <t xml:space="preserve"> However, I don't believe anything was done about it. </t>
    </r>
    <r>
      <rPr>
        <sz val="11"/>
        <color rgb="FFFF0000"/>
        <rFont val="Calibri (Body)"/>
      </rPr>
      <t>Ned says that is the way the Hopi are; they never hurry to seek medical aid</t>
    </r>
    <r>
      <rPr>
        <sz val="11"/>
        <color theme="1"/>
        <rFont val="Calibri"/>
        <family val="2"/>
        <scheme val="minor"/>
      </rPr>
      <t xml:space="preserve">. [So far as I can tell this is true, except for Ned and his own family. There is little doubt that Ned is a hypochondriac. </t>
    </r>
    <r>
      <rPr>
        <sz val="11"/>
        <color rgb="FFFF0000"/>
        <rFont val="Calibri (Body)"/>
      </rPr>
      <t>Reluctance may stem from the belief that medicine men and witches are closely linked. Possibly, medicine men are called only when an ailment is thought to be witch-caused</t>
    </r>
    <r>
      <rPr>
        <sz val="11"/>
        <color theme="1"/>
        <rFont val="Calibri"/>
        <family val="2"/>
        <scheme val="minor"/>
      </rPr>
      <t>.] 1 1. See Mischa Titiev, “Shamans, Witches, and Chiefs among the Hopi,” To-morrow, vol. 4, no. 3 (New York, 1956), pp. 51–56.</t>
    </r>
  </si>
  <si>
    <t>mention of a child running a fever</t>
  </si>
  <si>
    <t>the child swallowed a piece of metal</t>
  </si>
  <si>
    <t>the father's plan is to let the child's body take care of the metal naturally</t>
  </si>
  <si>
    <t>['115', '123', '159', '626', '784']</t>
  </si>
  <si>
    <r>
      <t xml:space="preserve">Ned's sister remarked that she had again heard it said that people who were jealous of Ned's intimacy with “Whites” were circulating rumors to the effect that he sold corpses and sacred objects. </t>
    </r>
    <r>
      <rPr>
        <sz val="11"/>
        <color theme="1"/>
        <rFont val="Calibri (Body)"/>
      </rPr>
      <t>Ned admitted that such rumors had formerly troubled him very much, but claimed that he now tried to laugh them off.</t>
    </r>
    <r>
      <rPr>
        <sz val="11"/>
        <color rgb="FFFF0000"/>
        <rFont val="Calibri (Body)"/>
      </rPr>
      <t xml:space="preserve"> He said that he knew better than to sell ceremonial things, because if he did, the punishment of sickness or death would fall either on himself or his sisters.</t>
    </r>
  </si>
  <si>
    <t>if he sold ceremonial things he would be punished</t>
  </si>
  <si>
    <t xml:space="preserve">no mention of how the sickness and death were dealt with </t>
  </si>
  <si>
    <t>['115', '152', '159', '750']</t>
  </si>
  <si>
    <r>
      <t xml:space="preserve">When Ned asked about Edward's condition, </t>
    </r>
    <r>
      <rPr>
        <sz val="11"/>
        <color rgb="FFFF0000"/>
        <rFont val="Calibri (Body)"/>
      </rPr>
      <t>both Margaret and the chief's wife burst into tears; yet not even a native medicine man had been summoned. They had tried to get the child to eat, but he was feverish and had refused to take anything but water.</t>
    </r>
  </si>
  <si>
    <t xml:space="preserve">mention of a child being feverish </t>
  </si>
  <si>
    <t>they were trying to get the child to eat</t>
  </si>
  <si>
    <t>['115', '159', '750']</t>
  </si>
  <si>
    <t>Ruth is suffering from toothache. Her jaw is badly swollen, but nothing is being done about it. In the same way, Edward grows worse, but no aid is summoned.</t>
  </si>
  <si>
    <t>mention of a toothache</t>
  </si>
  <si>
    <t>no mention of what caused the toothache</t>
  </si>
  <si>
    <t>['539', '752', '754', '820']</t>
  </si>
  <si>
    <r>
      <rPr>
        <sz val="11"/>
        <color rgb="FFFF0000"/>
        <rFont val="Calibri (Body)"/>
      </rPr>
      <t xml:space="preserve">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
    </r>
    <r>
      <rPr>
        <sz val="11"/>
        <color theme="1"/>
        <rFont val="Calibri (Body)"/>
      </rPr>
      <t>T</t>
    </r>
    <r>
      <rPr>
        <sz val="11"/>
        <color theme="1"/>
        <rFont val="Calibri"/>
        <family val="2"/>
        <scheme val="minor"/>
      </rPr>
      <t>here was also an undercurrent of suspicion against the woman herself. In any event, I was told, “Good people wouldn't do such a thing.”</t>
    </r>
  </si>
  <si>
    <t>mention of mental illness and injuries</t>
  </si>
  <si>
    <t>the injury blamed on the work of witches</t>
  </si>
  <si>
    <t>the woman went to a bone setting doctor</t>
  </si>
  <si>
    <t>['115', '159', '750', '855']</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</si>
  <si>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</si>
  <si>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mention of a child being unwell</t>
  </si>
  <si>
    <t>the child was not eating and could not have a bowel movement</t>
  </si>
  <si>
    <t>the father got popcorn for his sick child</t>
  </si>
  <si>
    <r>
      <t>In the evening Kane, Tom, Louis, and Ned came in.</t>
    </r>
    <r>
      <rPr>
        <sz val="11"/>
        <color rgb="FFFF0000"/>
        <rFont val="Calibri (Body)"/>
      </rPr>
      <t xml:space="preserve">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r>
  </si>
  <si>
    <t>mention of many physical injuries</t>
  </si>
  <si>
    <t>no mention of what caused the injuries</t>
  </si>
  <si>
    <t>mention of a bone doctor fixing the injuries</t>
  </si>
  <si>
    <t>['115', '159', '465', '614', '751', '778']</t>
  </si>
  <si>
    <r>
      <t xml:space="preserve">On our way back to Oraibi we stopped at another of Ned's cornfields to gather a few ears, partly for Sun clan use in the pueblo, and partly to pay Edith for her work. </t>
    </r>
    <r>
      <rPr>
        <sz val="11"/>
        <color rgb="FFFF0000"/>
        <rFont val="Calibri (Body)"/>
      </rPr>
      <t>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r>
  </si>
  <si>
    <t>mention of a potential snake bite</t>
  </si>
  <si>
    <t>the snake would have bit this person</t>
  </si>
  <si>
    <t>he felt he was saved from the snake due to having a prayer feather</t>
  </si>
  <si>
    <t>nakwakwosi</t>
  </si>
  <si>
    <t>['115', '159', '578', '614', '621', '753', '761', '775']</t>
  </si>
  <si>
    <r>
      <t>Fri. Sept. 15. Dennis spent a second night at Ruth's. Asked Bert some informal questions about fear of the dead.</t>
    </r>
    <r>
      <rPr>
        <sz val="11"/>
        <color rgb="FFFF0000"/>
        <rFont val="Calibri (Body)"/>
      </rPr>
      <t xml:space="preserve"> He confirmed Allen's statement that excessive handling of corpses causes the witch people to send an illness that makes the patient waste away until he resembles a skeleton. Bert reported that a Bear clan medicine man from Hotevilla, Kiachongniwa, was visiting the chief.</t>
    </r>
    <r>
      <rPr>
        <sz val="11"/>
        <color theme="1"/>
        <rFont val="Calibri"/>
        <family val="2"/>
        <scheme val="minor"/>
      </rPr>
      <t xml:space="preserve"> [The man turned out to be Spider, the other clan in the Bear phratry. Spider clansmen played leading parts in the Spirit of 1906 A A.[Presumably the author means “split”—Analyst] that led to Hotevilla's establishment. They used to be bitterly opposed to Bear clan leadership of Oraibi.]</t>
    </r>
  </si>
  <si>
    <t>excessive handling of corpses led to illnesses</t>
  </si>
  <si>
    <t>mention of a medicine man coming to visit</t>
  </si>
  <si>
    <t>['115', '159', '263', '628', '753', '796', '821', '828']</t>
  </si>
  <si>
    <t>The salt-gatherers, who had left Mishongnovi after the Butterfly dance (p. 39), were due back today. Ned said that what they will bring back is tastier than store-bought salt.</t>
  </si>
  <si>
    <r>
      <t>During the afternoon Jay Kuwanheptiwa came to treat N</t>
    </r>
    <r>
      <rPr>
        <sz val="11"/>
        <color theme="1"/>
        <rFont val="Calibri (Body)"/>
      </rPr>
      <t>ed.</t>
    </r>
    <r>
      <rPr>
        <sz val="11"/>
        <color rgb="FFFF0000"/>
        <rFont val="Calibri (Body)"/>
      </rPr>
      <t xml:space="preserve">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t>
    </r>
    <r>
      <rPr>
        <sz val="11"/>
        <color theme="1"/>
        <rFont val="Calibri"/>
        <family val="2"/>
        <scheme val="minor"/>
      </rPr>
      <t xml:space="preserve"> Ned, accordingly, hid it in his mother's house.</t>
    </r>
  </si>
  <si>
    <t>mention of an infection</t>
  </si>
  <si>
    <t>no mention of cause of infection</t>
  </si>
  <si>
    <t>the healer's antelope power and medicine should heal the infection</t>
  </si>
  <si>
    <t>['115', '123', '159', '604', '628', '753']</t>
  </si>
  <si>
    <r>
      <t xml:space="preserve">Tues. Sept. 26. Tom took me to the Hotevilla Marau. </t>
    </r>
    <r>
      <rPr>
        <sz val="11"/>
        <color rgb="FFFF0000"/>
        <rFont val="Calibri (Body)"/>
      </rPr>
      <t>Ned refused to go for fear of making himself more subject to the evil power of whatever witch was making him sick.</t>
    </r>
  </si>
  <si>
    <t>a witch's evil power was causing sickness</t>
  </si>
  <si>
    <t>no mention of how sickness was treated</t>
  </si>
  <si>
    <t>['115', '159', '753', '755']</t>
  </si>
  <si>
    <r>
      <t xml:space="preserve">During the Hotevilla dance </t>
    </r>
    <r>
      <rPr>
        <sz val="11"/>
        <color rgb="FFFF0000"/>
        <rFont val="Calibri (Body)"/>
      </rPr>
      <t>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r>
  </si>
  <si>
    <t>witches would win out and cause death</t>
  </si>
  <si>
    <t>the person was given treatment and told not to have bad thoughts</t>
  </si>
  <si>
    <t>CHAPTER IV Diary for October, 1933</t>
  </si>
  <si>
    <t>['115', '159', '164', '602', '753', '754', '755', '756']</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</si>
  <si>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</si>
  <si>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a witch was responsible for the sickness</t>
  </si>
  <si>
    <t>the healers performed extractions and named the witches that were at fault</t>
  </si>
  <si>
    <t>Kiacwaitiwa</t>
  </si>
  <si>
    <t>['539', '752', '755', '776', '796']</t>
  </si>
  <si>
    <r>
      <t>NOTE ON TOOTHACHE STORIES.—</t>
    </r>
    <r>
      <rPr>
        <sz val="11"/>
        <color rgb="FFFF0000"/>
        <rFont val="Calibri (Body)"/>
      </rPr>
      <t xml:space="preserve">Ned says that old-timers believed an exposed bone from a graveyard, placed in the mouth, would cure toothache. (For himself Ned thought such a bone would cause all of a person's teeth to fall out.) One sufferer spotted such a bone, but when he went for it after dark, a dog howled. </t>
    </r>
    <r>
      <rPr>
        <sz val="11"/>
        <color theme="1"/>
        <rFont val="Calibri"/>
        <family val="2"/>
        <scheme val="minor"/>
      </rPr>
      <t>He took it for the call of Masau'û and was so frightened that he forgot all about his aching tooth. He was very grateful to the dog and said that had he recognized it, he would have made a prayer stick for it at the next Soyal.</t>
    </r>
  </si>
  <si>
    <t>mention of toothaches</t>
  </si>
  <si>
    <t>no mention of the cause of the toothache</t>
  </si>
  <si>
    <t>puttin an exposed bone from the graveyard in the mouth would cure a toothache</t>
  </si>
  <si>
    <t>['539', '752']</t>
  </si>
  <si>
    <r>
      <rPr>
        <sz val="11"/>
        <color rgb="FFFF0000"/>
        <rFont val="Calibri (Body)"/>
      </rPr>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t>
    </r>
    <r>
      <rPr>
        <sz val="11"/>
        <color theme="1"/>
        <rFont val="Calibri"/>
        <family val="2"/>
        <scheme val="minor"/>
      </rPr>
      <t xml:space="preserve"> Despite the pain of the burn he thanked his “father.”</t>
    </r>
  </si>
  <si>
    <t>the ceremonial father forced him to yank the tooth out</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</si>
  <si>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</si>
  <si>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 xml:space="preserve">he tied the tooth to a string and a rock to yank it out </t>
  </si>
  <si>
    <t>['178', '539', '752']</t>
  </si>
  <si>
    <r>
      <rPr>
        <sz val="11"/>
        <color rgb="FFFF0000"/>
        <rFont val="Calibri (Body)"/>
      </rPr>
      <t xml:space="preserve">These stories led Joe to tell how his mother had once developed a bad toothache while they were on a cornbake. He got a pair of pliers and pulled out the bad tooth. “That must have hurt a lot,” I said. “You bet it did,” answered Joe. “She almost cried from the pain.” </t>
    </r>
    <r>
      <rPr>
        <sz val="11"/>
        <color theme="1"/>
        <rFont val="Calibri"/>
        <family val="2"/>
        <scheme val="minor"/>
      </rPr>
      <t>[Today, people with toothaches go to dentists.]</t>
    </r>
  </si>
  <si>
    <t>they used a pair of pliers to yank out the tooth</t>
  </si>
  <si>
    <t>Today Ida remarked offhand that her cold must have come from Masau'û. Thus, in spite of negative answers to all direct questions on the topic, it does seem as though Masau'û can send illness.</t>
  </si>
  <si>
    <t>mention of something being able to send sickness</t>
  </si>
  <si>
    <t>Masau'û</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</si>
  <si>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</si>
  <si>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</si>
  <si>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mention of recurring fainting</t>
  </si>
  <si>
    <t>no mention of the cause of the fainting</t>
  </si>
  <si>
    <t>the baby's grandmother gave the baby medicine</t>
  </si>
  <si>
    <t>Cedric's infected finger grows worse. He did go to see Dr. Burgess at New Oraibi, but he found the doctor out and went to Hotevilla for treatment by a medicine man.</t>
  </si>
  <si>
    <t>mention of an infected finger</t>
  </si>
  <si>
    <t>the person went to a doctor and medicine man</t>
  </si>
  <si>
    <r>
      <rPr>
        <sz val="11"/>
        <color rgb="FFFF0000"/>
        <rFont val="Calibri (Body)"/>
      </rPr>
      <t>Hahai'i would like to have Kiaciwaitiwa treat Sandra, but says that she has no one to send to Hotevilla</t>
    </r>
    <r>
      <rPr>
        <sz val="11"/>
        <color theme="1"/>
        <rFont val="Calibri"/>
        <family val="2"/>
        <scheme val="minor"/>
      </rPr>
      <t>. (I find this hard to understand, as messages between Hotevilla and Oraibi go back and forth regularly.)</t>
    </r>
  </si>
  <si>
    <t>mention of someone needing treatment</t>
  </si>
  <si>
    <t>they would like to get treatment from someone</t>
  </si>
  <si>
    <r>
      <t xml:space="preserve">Fri. Oct. 27. A little girl, </t>
    </r>
    <r>
      <rPr>
        <sz val="11"/>
        <color rgb="FFFF0000"/>
        <rFont val="Calibri (Body)"/>
      </rPr>
      <t>Cedric's daughter Euberta, had a very bad running nose. Mucous ran on to some melon that she was eating, but no adults who were present, including her parents, made any effort to stop her from eating the melon or to clean her up.</t>
    </r>
  </si>
  <si>
    <t>mention of a bad running nose</t>
  </si>
  <si>
    <t>no mention of cause of stuffy nose</t>
  </si>
  <si>
    <t>no one helped the little girl</t>
  </si>
  <si>
    <t>['115', '159', '575', '750']</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</si>
  <si>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</si>
  <si>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mention of something wrong with a finger</t>
  </si>
  <si>
    <t>no mention of cause of the finger injury</t>
  </si>
  <si>
    <t>the Snake society could use its rites to cure the finger</t>
  </si>
  <si>
    <t>['115', '159', '575', '753', '821']</t>
  </si>
  <si>
    <r>
      <t xml:space="preserve">Sat. Oct. 28. </t>
    </r>
    <r>
      <rPr>
        <sz val="11"/>
        <color rgb="FFFF0000"/>
        <rFont val="Calibri (Body)"/>
      </rPr>
      <t>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t>
    </r>
    <r>
      <rPr>
        <sz val="11"/>
        <color theme="1"/>
        <rFont val="Calibri"/>
        <family val="2"/>
        <scheme val="minor"/>
      </rPr>
      <t xml:space="preserve"> (Polingyauoma and the other man, Masave'ima of the Rabbit clan, were members of the Al society which was supposed to deal with lightning.)</t>
    </r>
  </si>
  <si>
    <t>mention of a child's sickness</t>
  </si>
  <si>
    <t>the mother getting struck by lightning caused the illness</t>
  </si>
  <si>
    <t>some people were supposed to cure the ill</t>
  </si>
  <si>
    <r>
      <rPr>
        <sz val="11"/>
        <color theme="1"/>
        <rFont val="Calibri (Body)"/>
      </rPr>
      <t xml:space="preserve">Joe and Mary came back from harvesting late in the afternoon. </t>
    </r>
    <r>
      <rPr>
        <sz val="11"/>
        <color rgb="FFFF0000"/>
        <rFont val="Calibri"/>
        <family val="2"/>
        <scheme val="minor"/>
      </rPr>
      <t>Joe's right forearm and left eye are badly swollen. He doesn't know the cause and is doing nothing about a cure.</t>
    </r>
  </si>
  <si>
    <t>mention of an arm and eye swollen</t>
  </si>
  <si>
    <t>the cause of the swelling is unknown</t>
  </si>
  <si>
    <t>there was no attempt at a cure</t>
  </si>
  <si>
    <t>['115', '159', '231', '753']</t>
  </si>
  <si>
    <r>
      <t xml:space="preserve">From the house of Grace's sister, </t>
    </r>
    <r>
      <rPr>
        <sz val="11"/>
        <color rgb="FFFF0000"/>
        <rFont val="Calibri (Body)"/>
      </rPr>
      <t>Ned and I went to call on Jay, the medicine man. On the way I recalled that Kane had suggested Ned's ailment might not have been a venereal disease but might have been the aftermath of a severe strain suffered by Ned in his youth when he used to break in and ride wild horses.</t>
    </r>
  </si>
  <si>
    <t>mention of venereal disease</t>
  </si>
  <si>
    <t>the disease may have come from a strain from riding wild horses</t>
  </si>
  <si>
    <t>they called a medicine man to address the disease</t>
  </si>
  <si>
    <t>CHAPTER V Diary for November, 1933</t>
  </si>
  <si>
    <r>
      <rPr>
        <sz val="11"/>
        <color rgb="FFFF0000"/>
        <rFont val="Calibri (Body)"/>
      </rPr>
      <t xml:space="preserve">In a discussion with Ida about Sandra, she repeated that the baby's mother was suffering from lightning sickness. </t>
    </r>
    <r>
      <rPr>
        <sz val="11"/>
        <color theme="1"/>
        <rFont val="Calibri"/>
        <family val="2"/>
        <scheme val="minor"/>
      </rPr>
      <t>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r>
  </si>
  <si>
    <t>mention of lightning sickness</t>
  </si>
  <si>
    <t>no mention of cause of lightning sickness</t>
  </si>
  <si>
    <t>no mention of how the sickness was treated</t>
  </si>
  <si>
    <t>['115', '159', '515', '750']</t>
  </si>
  <si>
    <r>
      <t xml:space="preserve">Tues. Nov. 7. </t>
    </r>
    <r>
      <rPr>
        <sz val="11"/>
        <color rgb="FFFF0000"/>
        <rFont val="Calibri (Body)"/>
      </rPr>
      <t>At the Yebitchai the wife of Nestcili had a running nose</t>
    </r>
    <r>
      <rPr>
        <sz val="11"/>
        <color theme="1"/>
        <rFont val="Calibri"/>
        <family val="2"/>
        <scheme val="minor"/>
      </rPr>
      <t>. She would wipe the discharge with her fingers, rub them on anything that happened to be handy, and go on eating or cooking as the case might be.</t>
    </r>
  </si>
  <si>
    <t>mention of a running nose</t>
  </si>
  <si>
    <t>no mention of cause of running nose</t>
  </si>
  <si>
    <t>no mention of how running nose was treated</t>
  </si>
  <si>
    <t>['115', '159', '175', '750']</t>
  </si>
  <si>
    <r>
      <t>S</t>
    </r>
    <r>
      <rPr>
        <sz val="11"/>
        <color rgb="FFFF0000"/>
        <rFont val="Calibri (Body)"/>
      </rPr>
      <t>andra is getting worse. No medicine man has seen her for several days. Delia simply sits glum and hopeless. She holds the sick child in her lap and mournfully watches her growing weaker and weaker, but she does nothing about it.</t>
    </r>
  </si>
  <si>
    <t>mention of a sick child</t>
  </si>
  <si>
    <t>no intervention was done for the sickness</t>
  </si>
  <si>
    <r>
      <t xml:space="preserve">Thurs. Nov. 9. </t>
    </r>
    <r>
      <rPr>
        <sz val="11"/>
        <color rgb="FFFF0000"/>
        <rFont val="Calibri (Body)"/>
      </rPr>
      <t>Polingyauoma came to treat Sandra. He also treated Louis's Clara, whose leg was badly swollen as the result of a fall. Ned had found her on the ground and had carried her home</t>
    </r>
    <r>
      <rPr>
        <sz val="11"/>
        <color theme="1"/>
        <rFont val="Calibri"/>
        <family val="2"/>
        <scheme val="minor"/>
      </rPr>
      <t>.</t>
    </r>
  </si>
  <si>
    <t>mention of a swollen leg</t>
  </si>
  <si>
    <t>the leg was swollen from a fall</t>
  </si>
  <si>
    <t>someone did come to treat the leg</t>
  </si>
  <si>
    <t>['115', '156', '159', '750']</t>
  </si>
  <si>
    <r>
      <rPr>
        <sz val="11"/>
        <color rgb="FFFF0000"/>
        <rFont val="Calibri (Body)"/>
      </rPr>
      <t xml:space="preserve">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t>
    </r>
    <r>
      <rPr>
        <sz val="11"/>
        <color theme="1"/>
        <rFont val="Calibri"/>
        <family val="2"/>
        <scheme val="minor"/>
      </rPr>
      <t>[As late as 1959 Kane admitted that he seldom saw his own brothers at Oraibi and that he never asked about their health.]</t>
    </r>
  </si>
  <si>
    <t>mention of having poor health</t>
  </si>
  <si>
    <t>no mention of the cause of poor health</t>
  </si>
  <si>
    <t>medicine men were called for the injured leg</t>
  </si>
  <si>
    <t>119</t>
  </si>
  <si>
    <t>['614', '750', '796']</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</si>
  <si>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</si>
  <si>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121</t>
  </si>
  <si>
    <t>['115', '159', '626', '784']</t>
  </si>
  <si>
    <r>
      <t xml:space="preserve">Just learned that while </t>
    </r>
    <r>
      <rPr>
        <sz val="11"/>
        <color rgb="FFFF0000"/>
        <rFont val="Calibri (Body)"/>
      </rPr>
      <t>Ned was being attacked by the Hopi who had returned from Chicago</t>
    </r>
    <r>
      <rPr>
        <sz val="11"/>
        <color theme="1"/>
        <rFont val="Calibri"/>
        <family val="2"/>
        <scheme val="minor"/>
      </rPr>
      <t xml:space="preserve">, Martin had taken an active part, although he had neither been to Chicago nor had he ever seen the display in question. </t>
    </r>
    <r>
      <rPr>
        <sz val="11"/>
        <color rgb="FFFF0000"/>
        <rFont val="Calibri (Body)"/>
      </rPr>
      <t>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t>
    </r>
    <r>
      <rPr>
        <sz val="11"/>
        <color theme="1"/>
        <rFont val="Calibri"/>
        <family val="2"/>
        <scheme val="minor"/>
      </rPr>
      <t>. (This shows the great power of public opinion and of witchcraft accusations.) [The attack mentioned here concerns the episode discussed on p. 72.]</t>
    </r>
  </si>
  <si>
    <t>the witches would cause illness if their sacred objects were sold</t>
  </si>
  <si>
    <t>no mention of how the sickness would be treated</t>
  </si>
  <si>
    <t>['539', '551', '753', '776']</t>
  </si>
  <si>
    <r>
      <t xml:space="preserve">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
    </r>
    <r>
      <rPr>
        <sz val="11"/>
        <color rgb="FFFF0000"/>
        <rFont val="Calibri (Body)"/>
      </rPr>
      <t>Ted was returning from rabbit hunting one evening when he encountered a pale, white-faced figure and fell unconscious. He said nothing when he first got home, but a few days later he became seriously ill and reported his experience</t>
    </r>
    <r>
      <rPr>
        <sz val="11"/>
        <color theme="1"/>
        <rFont val="Calibri"/>
        <family val="2"/>
        <scheme val="minor"/>
      </rPr>
      <t xml:space="preserve">. </t>
    </r>
    <r>
      <rPr>
        <sz val="11"/>
        <color rgb="FFFF0000"/>
        <rFont val="Calibri (Body)"/>
      </rPr>
      <t>Promptly, his parents diagnosed his ailment to have resulted from an encounter with Tihkuyi Wuhti, and shortly after, Ted recovered</t>
    </r>
    <r>
      <rPr>
        <sz val="11"/>
        <color theme="1"/>
        <rFont val="Calibri"/>
        <family val="2"/>
        <scheme val="minor"/>
      </rPr>
      <t>. Lee says that “White” people are wrong to call Indians superstitious, because such encounters actually happen. Lee professed not to know what Tihkuyi Wuhti meant, but N</t>
    </r>
    <r>
      <rPr>
        <sz val="11"/>
        <color rgb="FFFF0000"/>
        <rFont val="Calibri (Body)"/>
      </rPr>
      <t>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t>
    </r>
    <r>
      <rPr>
        <sz val="11"/>
        <color theme="1"/>
        <rFont val="Calibri"/>
        <family val="2"/>
        <scheme val="minor"/>
      </rPr>
      <t xml:space="preserve"> </t>
    </r>
    <r>
      <rPr>
        <sz val="11"/>
        <color rgb="FFFF0000"/>
        <rFont val="Calibri (Body)"/>
      </rPr>
      <t xml:space="preserve">He says that she also goes by the names of Tuwapong Wuhti or Tuwapongtumsi. </t>
    </r>
    <r>
      <rPr>
        <sz val="11"/>
        <color theme="1"/>
        <rFont val="Calibri"/>
        <family val="2"/>
        <scheme val="minor"/>
      </rPr>
      <t>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r>
  </si>
  <si>
    <t>mention of becoming seriously ill</t>
  </si>
  <si>
    <t>the person encountered a woman who was supposed to have died in childbirth</t>
  </si>
  <si>
    <t>Tihkuyi Wuhti</t>
  </si>
  <si>
    <t>no mention of how illness was dealt with</t>
  </si>
  <si>
    <t>CHAPTER VI Diary for December, 1933</t>
  </si>
  <si>
    <r>
      <rPr>
        <sz val="11"/>
        <color rgb="FFFF0000"/>
        <rFont val="Calibri (Body)"/>
      </rPr>
      <t xml:space="preserve">Tawaqwaptiwa has a bad toothache. His jaw is badly swollen, but he has called no one to help him. He is just waiting patiently for the pain to go away and for the swelling to come down. </t>
    </r>
    <r>
      <rPr>
        <sz val="11"/>
        <color theme="1"/>
        <rFont val="Calibri"/>
        <family val="2"/>
        <scheme val="minor"/>
      </rPr>
      <t>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r>
  </si>
  <si>
    <t>no mention of cause of toothache</t>
  </si>
  <si>
    <t>no mention of how toothache was treated</t>
  </si>
  <si>
    <r>
      <t xml:space="preserve">Mon. Dec. 11. </t>
    </r>
    <r>
      <rPr>
        <sz val="11"/>
        <color rgb="FFFF0000"/>
        <rFont val="Calibri (Body)"/>
      </rPr>
      <t>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r>
  </si>
  <si>
    <t>mention of various ailments</t>
  </si>
  <si>
    <t>no mention of the cause of these ailments</t>
  </si>
  <si>
    <t>mention of a doctor being called</t>
  </si>
  <si>
    <r>
      <t xml:space="preserve">Thurs. Dec. 28. </t>
    </r>
    <r>
      <rPr>
        <sz val="11"/>
        <color rgb="FFFF0000"/>
        <rFont val="Calibri (Body)"/>
      </rPr>
      <t>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r>
  </si>
  <si>
    <t>nothing was done to help the sick child</t>
  </si>
  <si>
    <t>['178', '578', '628', '665', '784', '796']</t>
  </si>
  <si>
    <r>
      <t xml:space="preserve">During lunch Ida reported that a Moenkopi man, Robert Puhuyauoma, had brought word of intensified friction at Moenkopi. During Frank's absence the men of Upper Moenkopi, under Poli Payestiwa's leadership, </t>
    </r>
    <r>
      <rPr>
        <sz val="11"/>
        <color rgb="FFFF0000"/>
        <rFont val="Calibri (Body)"/>
      </rPr>
      <t>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r>
  </si>
  <si>
    <t>mention of something bad happening to people</t>
  </si>
  <si>
    <t>the people burned their katcinas in a public fire</t>
  </si>
  <si>
    <t>no mention of how this bad thing will be dealt with</t>
  </si>
  <si>
    <t>['0', '113', '171', '752']</t>
  </si>
  <si>
    <r>
      <rPr>
        <sz val="11"/>
        <color rgb="FFFF0000"/>
        <rFont val="Calibri (Body)"/>
      </rPr>
      <t xml:space="preserve">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
    </r>
    <r>
      <rPr>
        <sz val="11"/>
        <color theme="1"/>
        <rFont val="Calibri"/>
        <family val="2"/>
        <scheme val="minor"/>
      </rPr>
      <t>The entire topic is reviewed in M. Titiev, “Hopi Snake Handling,” Scientific Monthly, vol. 57, no. 1 (Lancaster, 1943). As a rule, both the Corrigans are pretty bitter against the Hopi.</t>
    </r>
  </si>
  <si>
    <t>mention of death and fatal snake bites</t>
  </si>
  <si>
    <t>the poisonous snake venom could lead to death</t>
  </si>
  <si>
    <t>medicine men have remedies for snake bites</t>
  </si>
  <si>
    <r>
      <rPr>
        <sz val="11"/>
        <color rgb="FFFF0000"/>
        <rFont val="Calibri (Body)"/>
      </rPr>
      <t>Bad teeth cause much suffering here.</t>
    </r>
    <r>
      <rPr>
        <sz val="11"/>
        <color theme="1"/>
        <rFont val="Calibri"/>
        <family val="2"/>
        <scheme val="minor"/>
      </rPr>
      <t xml:space="preserve"> This is one ailment that “extraction” of poison arrows doesn't seem to help.</t>
    </r>
  </si>
  <si>
    <t>mention of suffering from bad teeth</t>
  </si>
  <si>
    <t>no mention of cause of bad teeth</t>
  </si>
  <si>
    <t>no mention of how the bad teeth are treated</t>
  </si>
  <si>
    <t>CHAPTER VII Diary for January, 1934</t>
  </si>
  <si>
    <r>
      <t>Thurs. Jan. 4.</t>
    </r>
    <r>
      <rPr>
        <sz val="11"/>
        <color rgb="FFFF0000"/>
        <rFont val="Calibri (Body)"/>
      </rPr>
      <t xml:space="preserve">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r>
  </si>
  <si>
    <t>a boy was run over by a tractor</t>
  </si>
  <si>
    <t>the boy was not run over on purpose</t>
  </si>
  <si>
    <t>the child is being treated by a bone doctor</t>
  </si>
  <si>
    <t>['115', '159', '184', '750', '796']</t>
  </si>
  <si>
    <r>
      <t xml:space="preserve">Delia and Nelson returned from Hotevilla this afternoon. They found it more pleasant and congenial there than at Oraibi, with lots more people taking part in the Soyal. </t>
    </r>
    <r>
      <rPr>
        <sz val="11"/>
        <color rgb="FFFF0000"/>
        <rFont val="Calibri (Body)"/>
      </rPr>
      <t>They brought along Nelson's sister Harriet, a pretty girl who is suffering from a skin disease. The ailment is connected with Masau'û, and Harriet is being treated by Kuwanyamptiwa, a full younger brother of Yokioma.</t>
    </r>
  </si>
  <si>
    <t>mention of a skin disease</t>
  </si>
  <si>
    <t>the ailment is connected to something</t>
  </si>
  <si>
    <t>the girl is getting treated by someone</t>
  </si>
  <si>
    <t>['115', '159', '752']</t>
  </si>
  <si>
    <t>During the morning Ned went to the home of Betty for the treatment of a swollen knuckle. Betty's father, Qötcvuyauoma, is visiting with her and knows how to deal with such cases. He “snapped the finger back into place.”</t>
  </si>
  <si>
    <t>mention of a swollen knuckle</t>
  </si>
  <si>
    <t>no mention of cause of swelling</t>
  </si>
  <si>
    <t>the finger was snapped back in place</t>
  </si>
  <si>
    <t>192</t>
  </si>
  <si>
    <t>['515', '752']</t>
  </si>
  <si>
    <t>Besides his cold George is also suffering from toothache. That is certainly one of the major ailments out here. Incidentally, from the thick, scabby, hidelike coating on his hands, it would appear that George has not washed them all winter.</t>
  </si>
  <si>
    <t>mention of a toothache and dry hands</t>
  </si>
  <si>
    <t>no mention of cause of these ailments</t>
  </si>
  <si>
    <t>no mention of how these ailments were treated</t>
  </si>
  <si>
    <t>['115', '159', '164', '535', '753', '778', '796', '825', '828']</t>
  </si>
  <si>
    <t>Ned, too, believes that the “power” of the eagle can get into a dancer and make him ill. He says it is like the Water-serpent and Puppet-doll dances. Their “power” sometimes gets into a manipulator who has to hang on firmly lest the apparatus pull itself out of his grasp.</t>
  </si>
  <si>
    <t>mention of an illness</t>
  </si>
  <si>
    <t>the power of eagles can get into dancers</t>
  </si>
  <si>
    <t>no mention of how illness was treated</t>
  </si>
  <si>
    <t>['115', '159', '164', '753']</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</si>
  <si>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</si>
  <si>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mention of an illness and tuberculosis</t>
  </si>
  <si>
    <t>handling of lightning-felled wood led to illness</t>
  </si>
  <si>
    <t>['123', '164', '750']</t>
  </si>
  <si>
    <r>
      <t xml:space="preserve">Tues. Jan. 23. </t>
    </r>
    <r>
      <rPr>
        <sz val="11"/>
        <color rgb="FFFF0000"/>
        <rFont val="Calibri (Body)"/>
      </rPr>
      <t>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r>
  </si>
  <si>
    <t>mention of pain and inflamed eyes</t>
  </si>
  <si>
    <t>no mention of cause of ailments</t>
  </si>
  <si>
    <t>mention of using medicine to treat the ailments</t>
  </si>
  <si>
    <t>['536', '778', '784', '796']</t>
  </si>
  <si>
    <r>
      <t xml:space="preserve">The maker of the dolls used at Third Mesa loaned them to a friend who had a dream about them. </t>
    </r>
    <r>
      <rPr>
        <sz val="11"/>
        <color rgb="FFFF0000"/>
        <rFont val="Calibri (Body)"/>
      </rPr>
      <t>He thought that they were unhappy and had said it was because their maker had failed to name them. The manufacturer's four daughters died in quick succession soon after, and it was said that the dolls were feeding on them.</t>
    </r>
  </si>
  <si>
    <t>the dolls were feeding on the girls causing their death</t>
  </si>
  <si>
    <t>no mention of how these deaths were dealt with</t>
  </si>
  <si>
    <t>['178', '757', '777', '796', '852']</t>
  </si>
  <si>
    <t>Kuwannimptiwa explained that there had been no katcina initiates to be whipped at Bakavi this year because none of the men wanted to play the parts of whippers. (Usually, whipping is done by two Hu katcinas, who are accompanied by their “mother,” Angwush-nasom-taka-Hahai'i.) No good reason for the reluctance to play these parts was given, but whipping is so contrary to usual Hopi practice that the men probably did not care to receive the lashes that the whipping katcinas give one another. [Years later it appeared more likely that the unwillingness of men to serve as whippers may have meant no more than a disinterest in Hopi ceremonies.] Ned regards ceremonial whipping as good for rheumatism and says that if asked he would gladly play the part of a whipper because it might give him good luck with his crops.</t>
  </si>
  <si>
    <t>CHAPTER VIII Diary for February, 1934</t>
  </si>
  <si>
    <t>228</t>
  </si>
  <si>
    <t>['115', '159', '750', '761', '776', '796']</t>
  </si>
  <si>
    <r>
      <t xml:space="preserve">Heard quite a story of a racing incident that was supposed to have occurred many years ago. At that time Ned and Ruth had had a young baby living. In a race for wives' clans Ned had dressed as Masau'û, club and all. </t>
    </r>
    <r>
      <rPr>
        <sz val="11"/>
        <color rgb="FFFF0000"/>
        <rFont val="Calibri (Body)"/>
      </rPr>
      <t>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t>
    </r>
    <r>
      <rPr>
        <sz val="11"/>
        <color theme="1"/>
        <rFont val="Calibri"/>
        <family val="2"/>
        <scheme val="minor"/>
      </rPr>
      <t xml:space="preserve"> Ruth, who is now childless and unlikely to have another baby, is willing to dress as Masau'û, but she will not carry the kind of club with which the deity is supposed to touch those who are about to die. [See p. 39.]</t>
    </r>
  </si>
  <si>
    <t>masna'pala</t>
  </si>
  <si>
    <t>the power of something got to the child</t>
  </si>
  <si>
    <t xml:space="preserve">Masau'û </t>
  </si>
  <si>
    <t>they took the child to see a medicine man</t>
  </si>
  <si>
    <t>Kokop</t>
  </si>
  <si>
    <t>['115', '123', '159', '752']</t>
  </si>
  <si>
    <r>
      <t xml:space="preserve">Mon. Feb. 19. </t>
    </r>
    <r>
      <rPr>
        <sz val="11"/>
        <color rgb="FFFF0000"/>
        <rFont val="Calibri (Body)"/>
      </rPr>
      <t>Tawaqwaptiwa has a bad toothache and a swollen jaw</t>
    </r>
    <r>
      <rPr>
        <sz val="11"/>
        <color theme="1"/>
        <rFont val="Calibri"/>
        <family val="2"/>
        <scheme val="minor"/>
      </rPr>
      <t>.</t>
    </r>
  </si>
  <si>
    <t>mention of a toothache and swollen jaw</t>
  </si>
  <si>
    <t>no mention of how the toothache was treated</t>
  </si>
  <si>
    <t>['164', '606', '753']</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</si>
  <si>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</si>
  <si>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being treated poorly by her mother in law led to this illness</t>
  </si>
  <si>
    <t>no mention of how the illness was treated</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</si>
  <si>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</si>
  <si>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mention of a swollen throat</t>
  </si>
  <si>
    <t>no mention of the cause of the sickness</t>
  </si>
  <si>
    <t>the person took medicine and their condition improved</t>
  </si>
  <si>
    <t>['115', '159', '164', '750']</t>
  </si>
  <si>
    <t>Sam came to say that old Qöyayeptiwa may be dying. He is suffering from a stoppage of the bladder and cannot urinate.</t>
  </si>
  <si>
    <t>mention of a stoppage in the bladder</t>
  </si>
  <si>
    <t>no mention of the cause of the stoppage</t>
  </si>
  <si>
    <t>no mention of how the condition was treated</t>
  </si>
  <si>
    <t>CHAPTER IX Diary for March, 1934</t>
  </si>
  <si>
    <t>['115', '123', '159', '178', '753', '763', '764', '782', '783', '824']</t>
  </si>
  <si>
    <r>
      <t xml:space="preserve">Ned's mother came in several times with bulletins on Qöyayeptiwa's condition. At one point Ned sent her back with instructions to have his brother Sidney sit the old man up “in order to help his breath escape.” </t>
    </r>
    <r>
      <rPr>
        <sz val="11"/>
        <color rgb="FFFF0000"/>
        <rFont val="Calibri (Body)"/>
      </rPr>
      <t>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t>
    </r>
    <r>
      <rPr>
        <sz val="11"/>
        <color theme="1"/>
        <rFont val="Calibri"/>
        <family val="2"/>
        <scheme val="minor"/>
      </rPr>
      <t>. [Burial customs have undergone several modifications of late, but purifying baths in juniper or cedar are still taken.]</t>
    </r>
  </si>
  <si>
    <t>no mention of the cause of death</t>
  </si>
  <si>
    <t>family members started to plan a funeral and took purifying baths</t>
  </si>
  <si>
    <t>270</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</si>
  <si>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</si>
  <si>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mention of sickness and a tornado</t>
  </si>
  <si>
    <t>the spirit of the tornado will send sickness to rock throwers</t>
  </si>
  <si>
    <t>they cross their fingers or throw stones at a tornado to try and turn it</t>
  </si>
  <si>
    <t>273</t>
  </si>
  <si>
    <r>
      <t>NOTE.—</t>
    </r>
    <r>
      <rPr>
        <sz val="11"/>
        <color rgb="FFFF0000"/>
        <rFont val="Calibri (Body)"/>
      </rPr>
      <t>When talking about witches, don't forget to stress the part played by “doctors” in keeping these ideas alive. It's a very convenient loophole for their failures, all of which they blame on powerful witches.</t>
    </r>
    <r>
      <rPr>
        <sz val="11"/>
        <color theme="1"/>
        <rFont val="Calibri"/>
        <family val="2"/>
        <scheme val="minor"/>
      </rPr>
      <t xml:space="preserve"> </t>
    </r>
    <r>
      <rPr>
        <sz val="11"/>
        <color rgb="FFFF0000"/>
        <rFont val="Calibri (Body)"/>
      </rPr>
      <t>Hence it is to the advantage of medicine men to keep alive notions of illness brought about through witchery.</t>
    </r>
  </si>
  <si>
    <t>doctors blame illness on witchery</t>
  </si>
  <si>
    <t>doctors are turned to in times of illness</t>
  </si>
  <si>
    <t>280</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</si>
  <si>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</si>
  <si>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 xml:space="preserve">mention of a measles epidemic </t>
  </si>
  <si>
    <t>no mention of cause of the epidemic</t>
  </si>
  <si>
    <t xml:space="preserve">the child was seen by someone but not taken to the hospital </t>
  </si>
  <si>
    <t>281</t>
  </si>
  <si>
    <t>['164', '750']</t>
  </si>
  <si>
    <t>Baby Ann is all broken out, Sandra is sick, and Milton is ill. Hahai'i says that Milton became sick because he was frightened by the whirlwind that appeared during a windstorm the other day. Ned would probably have said, “The power of that whirlwind got into him.”</t>
  </si>
  <si>
    <t>the whirlwind frightened the child making him sick</t>
  </si>
  <si>
    <t>F. Observations on a Wuwutcim Performance at Hotevilla</t>
  </si>
  <si>
    <t>['575', '751', '789', '796', '881']</t>
  </si>
  <si>
    <r>
      <t xml:space="preserve">All the dancers now prepared to eat in their kivas, with each man fetching a share of the food. Siyesva came to his house for his portion. He was again naked except for a G-string, and he had a blanket wrapped about his body. </t>
    </r>
    <r>
      <rPr>
        <sz val="11"/>
        <color rgb="FFFF0000"/>
        <rFont val="Calibri (Body)"/>
      </rPr>
      <t>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r>
  </si>
  <si>
    <t>mention of ailments</t>
  </si>
  <si>
    <t>the person spat in all directions to prevent the ailments</t>
  </si>
  <si>
    <t>CHAPTER III</t>
  </si>
  <si>
    <t>359</t>
  </si>
  <si>
    <t>['113', '750']</t>
  </si>
  <si>
    <t>1. See Mischa Titiev, “Shamans, Witches, and Chiefs among the Hopi,” To-morrow, vol. 4, no. 3 (New York, 1956), pp. 51–56.</t>
  </si>
  <si>
    <t>unsure if this should be coded - appears to be referencing something else?</t>
  </si>
  <si>
    <r>
      <t xml:space="preserve">11. </t>
    </r>
    <r>
      <rPr>
        <sz val="11"/>
        <color rgb="FFFF0000"/>
        <rFont val="Calibri (Body)"/>
      </rPr>
      <t xml:space="preserve">“Poison arrows” is Ned's term for disease-causing objects that a witch is supposed to send into a victim's body. </t>
    </r>
    <r>
      <rPr>
        <sz val="11"/>
        <color theme="1"/>
        <rFont val="Calibri"/>
        <family val="2"/>
        <scheme val="minor"/>
      </rPr>
      <t>See Titiev, “Hopi Witchcraft,” p. 551. Cf. Sun Chief, p. 293.</t>
    </r>
  </si>
  <si>
    <t xml:space="preserve">mention of disease </t>
  </si>
  <si>
    <t>witches send poison arrows to cause disease</t>
  </si>
  <si>
    <t>no mention of how disease is treated</t>
  </si>
  <si>
    <t>Hopi voices: recollections, traditions, and narratives of the Hopi Indians</t>
  </si>
  <si>
    <t>23 The Deity Masauwu</t>
  </si>
  <si>
    <t>Courlander, Harold, 1908-1996</t>
  </si>
  <si>
    <t>['753', '776', '782', '787']</t>
  </si>
  <si>
    <r>
      <rPr>
        <sz val="11"/>
        <color rgb="FFFF0000"/>
        <rFont val="Calibri (Body)"/>
      </rPr>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t>
    </r>
    <r>
      <rPr>
        <sz val="11"/>
        <color theme="1"/>
        <rFont val="Calibri"/>
        <family val="2"/>
        <scheme val="minor"/>
      </rPr>
      <t xml:space="preserve"> There are people who belong to the Masauwu Clan, or the Ghost Clan. They say he lives right with us here, unseen. But he can appear to you as a person, and he disappears. He can show [himself] by his burning fire or he can show himself in different forms. The Hopis know that. </t>
    </r>
    <r>
      <rPr>
        <sz val="11"/>
        <color rgb="FFFF0000"/>
        <rFont val="Calibri (Body)"/>
      </rPr>
      <t>When I got this double pneumonia, before I caught it, my wife saw the fire up there way at midnight, it went up three times. She prayed hard that nothing would happen. And after about four days I got it. I was ready to go off from this world. But she prayed hard, and that saved me.</t>
    </r>
  </si>
  <si>
    <t>mention of pneumonia</t>
  </si>
  <si>
    <t>A spirit can be evil and bring illness</t>
  </si>
  <si>
    <t>Masauwu</t>
  </si>
  <si>
    <t>the wife prayed for the illness to go away</t>
  </si>
  <si>
    <t>Orayvi revisited: social stratification in an “egalitarian” society</t>
  </si>
  <si>
    <t>SOCIAL ORGANIZATION</t>
  </si>
  <si>
    <t>Levy, Jerrold E., 1930-</t>
  </si>
  <si>
    <t>['158', '613', '614', '784']</t>
  </si>
  <si>
    <r>
      <t xml:space="preserve">Despite the fact that the women of the prime lineage returned to the Friendly faction, </t>
    </r>
    <r>
      <rPr>
        <sz val="11"/>
        <color rgb="FFFF0000"/>
        <rFont val="Calibri (Body)"/>
      </rPr>
      <t>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r>
  </si>
  <si>
    <t>mention of insanity</t>
  </si>
  <si>
    <t>mention of deviating from the norm and insanity as a punishment</t>
  </si>
  <si>
    <t>no mention of how the insanity was dealt with</t>
  </si>
  <si>
    <t>CHAPTER 7 Myths, Prophecies, and Political Action</t>
  </si>
  <si>
    <t>127</t>
  </si>
  <si>
    <r>
      <rPr>
        <sz val="11"/>
        <color rgb="FFFF0000"/>
        <rFont val="Calibri (Body)"/>
      </rPr>
      <t xml:space="preserve">By contrast, the Hopis did not utilize the trance state, did not have spirit quests or confirmations in sodality initiations or group rites, and did not believe in illness caused by soul loss </t>
    </r>
    <r>
      <rPr>
        <sz val="11"/>
        <color theme="1"/>
        <rFont val="Calibri"/>
        <family val="2"/>
        <scheme val="minor"/>
      </rPr>
      <t xml:space="preserve">(Jorgensen 1980:500, 564, 569). </t>
    </r>
    <r>
      <rPr>
        <sz val="11"/>
        <color rgb="FFFF0000"/>
        <rFont val="Calibri (Body)"/>
      </rPr>
      <t>They had no curing sodalities and believed that breach of tabu was a major cause of disease, perhaps even more important than witchcraft</t>
    </r>
    <r>
      <rPr>
        <sz val="11"/>
        <color theme="1"/>
        <rFont val="Calibri"/>
        <family val="2"/>
        <scheme val="minor"/>
      </rPr>
      <t xml:space="preserve"> (Underhill 1948:37). The exceptions to these generalizations, of course, were the two societies discussed below.</t>
    </r>
  </si>
  <si>
    <t>mention of taboo and witchcraft as cause of disease</t>
  </si>
  <si>
    <t>no mention of how illness is treated</t>
  </si>
  <si>
    <t>['181', '575', '750']</t>
  </si>
  <si>
    <r>
      <t xml:space="preserve">Trance states and public performances of shamanistic powers do not seem consonant with Hopi values, which promote cooperation, conformity, and ordinariness. Exceptional individuals, whether shamans, priests, or innovators, tended to be feared. </t>
    </r>
    <r>
      <rPr>
        <sz val="11"/>
        <color rgb="FFFF0000"/>
        <rFont val="Calibri (Body)"/>
      </rPr>
      <t>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r>
  </si>
  <si>
    <t xml:space="preserve">mention of bad thoughts, taboo, or snake bites as cause of illness </t>
  </si>
  <si>
    <t>healers used herbal and physical remedies to treat illness</t>
  </si>
  <si>
    <t>wavata</t>
  </si>
  <si>
    <t>Hopi history and ethnobotany</t>
  </si>
  <si>
    <t>Colton, Harold Sellers, 1881-</t>
  </si>
  <si>
    <t>[p.304]</t>
  </si>
  <si>
    <t>['137', '286', '752', '757', '823', '824', '854']</t>
  </si>
  <si>
    <r>
      <rPr>
        <sz val="11"/>
        <color rgb="FFFF0000"/>
        <rFont val="Calibri (Body)"/>
      </rPr>
      <t>In the old days the cradle board was padded with the bark from the larger stems (sometimes mistaken for juniper bark). It is also used medicianlly as an emetic and a wash for wounds</t>
    </r>
    <r>
      <rPr>
        <sz val="11"/>
        <color theme="1"/>
        <rFont val="Calibri"/>
        <family val="2"/>
        <scheme val="minor"/>
      </rPr>
      <t>. Associated with the southeast direction on the Po-wa-mu altar. (1)</t>
    </r>
  </si>
  <si>
    <t>the stems from the bark are used to treat wounds</t>
  </si>
  <si>
    <t>[p.311]</t>
  </si>
  <si>
    <t>['522', '752', '824']</t>
  </si>
  <si>
    <r>
      <rPr>
        <sz val="11"/>
        <color rgb="FFFF0000"/>
        <rFont val="Calibri (Body)"/>
      </rPr>
      <t>Small white flower with characteristic spectacle-like pods. Medicinally it is ground to a powder and sprinkled on wounds.</t>
    </r>
    <r>
      <rPr>
        <sz val="11"/>
        <color theme="1"/>
        <rFont val="Calibri"/>
        <family val="2"/>
        <scheme val="minor"/>
      </rPr>
      <t xml:space="preserve"> As a practical joke a man is induced to place the herb in his armpit. This results in considerable discomfort to the victim as it is a powerful irritant. (1)</t>
    </r>
  </si>
  <si>
    <t>the flowers are used to treat wounds</t>
  </si>
  <si>
    <t>[p.317]</t>
  </si>
  <si>
    <t>['137', '752', '757', '824']</t>
  </si>
  <si>
    <t>This plant is used by the Hopi and Tewa Indians for medicinal purposes.</t>
  </si>
  <si>
    <t>mention of a medicine which implies a sickness</t>
  </si>
  <si>
    <t>[p.330]</t>
  </si>
  <si>
    <t>['262', '302', '372', '412', '515', '752', '757', '764', '783', '823', '824', '842', '846', '854', '861']</t>
  </si>
  <si>
    <r>
      <t xml:space="preserve">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t>
    </r>
    <r>
      <rPr>
        <sz val="11"/>
        <color rgb="FFFF0000"/>
        <rFont val="Calibri (Body)"/>
      </rPr>
      <t>When the men return from burrying a corpse they wash themselves outside the house with water in which a branch of juniper has been boiled. Charcoal mixed with chewed melon seeds and water makes a ceremonial body paint</t>
    </r>
    <r>
      <rPr>
        <sz val="11"/>
        <color theme="1"/>
        <rFont val="Calibri"/>
        <family val="2"/>
        <scheme val="minor"/>
      </rPr>
      <t>. The split twigs are used to separate corn dumplings while boiling. (1)</t>
    </r>
  </si>
  <si>
    <t>no mention of cause of death</t>
  </si>
  <si>
    <t>men bury the corpse and wash themselves with plant material</t>
  </si>
  <si>
    <t>[p.347]</t>
  </si>
  <si>
    <t>['137', '262', '323', '386', '614', '752', '783', '789', '824']</t>
  </si>
  <si>
    <r>
      <t xml:space="preserve">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
    </r>
    <r>
      <rPr>
        <sz val="11"/>
        <color rgb="FFFF0000"/>
        <rFont val="Calibri (Body)"/>
      </rPr>
      <t>The gum is put on hot coals and the members of a household smoke themselves and their clothes in the fumes after a funeral. During December pinyon gum is put on the forehead when going outside the house, as a precaution against sorcery.</t>
    </r>
    <r>
      <rPr>
        <sz val="11"/>
        <color theme="1"/>
        <rFont val="Calibri"/>
        <family val="2"/>
        <scheme val="minor"/>
      </rPr>
      <t xml:space="preserve"> Name of a clan of the Fire-Coyote phratry. (1)</t>
    </r>
  </si>
  <si>
    <t>mention of a funeral and needing protection from something</t>
  </si>
  <si>
    <t>mention of sorcery and needing protection from it</t>
  </si>
  <si>
    <t xml:space="preserve">a specific gum is used in different ways </t>
  </si>
  <si>
    <t>[p. 357]</t>
  </si>
  <si>
    <t>['137', '752', '824']</t>
  </si>
  <si>
    <t>Botanical Name: Rumex hymenosepalus Common Name: Dock, sorrel, canaigre, or Wild rhubarb (2) Hopi Name: Sha-yia-pi (1)</t>
  </si>
  <si>
    <t>unsure if this should be coded - might be a caption of a figure?</t>
  </si>
  <si>
    <t>[p. 359]</t>
  </si>
  <si>
    <t>This plant is used by the Hopi Indians for treatment of skin diseases.</t>
  </si>
  <si>
    <t>mention of skin diseases</t>
  </si>
  <si>
    <t>no mention of cause of skin disease</t>
  </si>
  <si>
    <t>the plant is used to treat the disease</t>
  </si>
  <si>
    <r>
      <rPr>
        <sz val="11"/>
        <color rgb="FFFF0000"/>
        <rFont val="Calibri (Body)"/>
      </rPr>
      <t>Occasional on the desert; yellow flowers and gray leaves. Pound with hot rock and smear over a sore muscle. Grind leaves and put them on pimples. This plant seems to be generally recognized as having medicinal properties.</t>
    </r>
    <r>
      <rPr>
        <sz val="11"/>
        <color theme="1"/>
        <rFont val="Calibri"/>
        <family val="2"/>
        <scheme val="minor"/>
      </rPr>
      <t xml:space="preserve"> (1)</t>
    </r>
  </si>
  <si>
    <t>mention of sore muscles and pimples</t>
  </si>
  <si>
    <t>a plant is used to treat the ailments</t>
  </si>
  <si>
    <t>[p.360]</t>
  </si>
  <si>
    <r>
      <t xml:space="preserve">A substitute for S. longilobus. </t>
    </r>
    <r>
      <rPr>
        <sz val="11"/>
        <color rgb="FFFF0000"/>
        <rFont val="Calibri (Body)"/>
      </rPr>
      <t>To make a poultice. Pound with hot rock and smear over a sore muscle. Grind leaves and put them on pimples. This plant seems to be generally recognized as having medicinal properties.</t>
    </r>
    <r>
      <rPr>
        <sz val="11"/>
        <color theme="1"/>
        <rFont val="Calibri"/>
        <family val="2"/>
        <scheme val="minor"/>
      </rPr>
      <t xml:space="preserve"> (3)</t>
    </r>
  </si>
  <si>
    <t>similar to passage above? Not sure if this is a problem</t>
  </si>
  <si>
    <t>[p.362]</t>
  </si>
  <si>
    <r>
      <t xml:space="preserve">A bright red or orange weed common in disturbed areas throughout the region. The several species do not seem to be distinguished by the Hopi for practical purposes. </t>
    </r>
    <r>
      <rPr>
        <sz val="11"/>
        <color rgb="FFFF0000"/>
        <rFont val="Calibri (Body)"/>
      </rPr>
      <t>Root chewed or boiled for broken bones. “There is a gristle in the root” (Edmund). When defecation is difficult or accompanied by blood, chew roots with cactus roots or boil them together (Don). For bowel trouble in babies</t>
    </r>
    <r>
      <rPr>
        <sz val="11"/>
        <color theme="1"/>
        <rFont val="Calibri"/>
        <family val="2"/>
        <scheme val="minor"/>
      </rPr>
      <t xml:space="preserve"> (Vivian). (1)</t>
    </r>
  </si>
  <si>
    <t>mention of broken bones and babies having bowel trouble</t>
  </si>
  <si>
    <t>using roots as medicine for various ailments</t>
  </si>
  <si>
    <t>[p.363]</t>
  </si>
  <si>
    <r>
      <t>A bright red or orange weed common in disturbed areas throughout the region. The several species do not seem to be distinguished by the Hopi for practical purposes.</t>
    </r>
    <r>
      <rPr>
        <sz val="11"/>
        <color rgb="FFFF0000"/>
        <rFont val="Calibri (Body)"/>
      </rPr>
      <t xml:space="preserve"> Root chewed or boiled for broken bones. “There is a gristle in the root” (Edmund). When defecation is difficult or accompanied by blood, chew roots with cactus roots or boil them together. For bowel trouble in babies. Used for sores, cuts, wounds, etc.</t>
    </r>
    <r>
      <rPr>
        <sz val="11"/>
        <color theme="1"/>
        <rFont val="Calibri"/>
        <family val="2"/>
        <scheme val="minor"/>
      </rPr>
      <t xml:space="preserve"> (1)</t>
    </r>
  </si>
  <si>
    <t>mention of broken bones, babies having bowel trouble, and wounds</t>
  </si>
  <si>
    <t>“Then you will rise and strike my head from my neck”: Hopi prophecy and the discourse of empowerment</t>
  </si>
  <si>
    <t>Punishment</t>
  </si>
  <si>
    <t>Clemmer, Richard O.</t>
  </si>
  <si>
    <t>['621', '626', '753', '783']</t>
  </si>
  <si>
    <r>
      <rPr>
        <sz val="11"/>
        <color rgb="FFFF0000"/>
        <rFont val="Calibri (Body)"/>
      </rPr>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t>
    </r>
    <r>
      <rPr>
        <sz val="11"/>
        <color theme="1"/>
        <rFont val="Calibri"/>
        <family val="2"/>
        <scheme val="minor"/>
      </rPr>
      <t xml:space="preserve">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r>
  </si>
  <si>
    <t xml:space="preserve">mention of sickness and crop failure, and other misfortunes </t>
  </si>
  <si>
    <t>someone may be a witch or messed up a ceremony causing bad things to happen</t>
  </si>
  <si>
    <t>the community probes their own thoughts and each others to find the culprit</t>
  </si>
  <si>
    <t>Elder Brother</t>
  </si>
  <si>
    <t>['614', '753', '801', '822', '825']</t>
  </si>
  <si>
    <r>
      <t xml:space="preserve">Red is said to symbolize human ambition, greed, and ego, as well as war (Hopi Health Department 1983:49). Red ants are all over Hopiland and there is at least one legend about the “red ant people.” </t>
    </r>
    <r>
      <rPr>
        <sz val="11"/>
        <color rgb="FFFF0000"/>
        <rFont val="Calibri (Body)"/>
      </rPr>
      <t>The ants are avoided since they sting, and they are also thought to cause illness, perhaps cancer, by “boring into” a person. “Thin-eyed ones” has no known referent of which I am aware.</t>
    </r>
    <r>
      <rPr>
        <sz val="11"/>
        <color theme="1"/>
        <rFont val="Calibri"/>
        <family val="2"/>
        <scheme val="minor"/>
      </rPr>
      <t xml:space="preserv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r>
  </si>
  <si>
    <t>a sting from ants causes illness</t>
  </si>
  <si>
    <t>no mention of how the illness is treated</t>
  </si>
  <si>
    <t>['132', '731', '773', '784', '821']</t>
  </si>
  <si>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</si>
  <si>
    <t>mention of illnesses and many other misfortunes</t>
  </si>
  <si>
    <t xml:space="preserve"> bad behavior is punished for with misfortunes</t>
  </si>
  <si>
    <t>ka-loloma, haamani, or simply ka-anta</t>
  </si>
  <si>
    <t>['177', '731', '773', '776', '787', '821']</t>
  </si>
  <si>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</si>
  <si>
    <t>mention of bad weather and destruction</t>
  </si>
  <si>
    <t>mention of people forgetting things and underworld things leading to bad weather</t>
  </si>
  <si>
    <t>no mention of how the destruction is dealt with</t>
  </si>
  <si>
    <t>Hopi of the second mesa</t>
  </si>
  <si>
    <t>A NOTE ON HOPI SORCERY By ERNEST AND PEARL BEAGLEHOLE</t>
  </si>
  <si>
    <t>Beaglehole, Ernest, 1906-</t>
  </si>
  <si>
    <t>['753', '754', '755']</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</si>
  <si>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</si>
  <si>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mention of a sorcerer causing the illness</t>
  </si>
  <si>
    <t>went to see a medicine woman who gave the person medicine</t>
  </si>
  <si>
    <t>Another informant's child became very ill. Informant was sure the child had been bewitched by a female sorcerer who had lured the child to her house and “shot things into her. The child was cured by the white doctor's method of extracting foreign objects.”</t>
  </si>
  <si>
    <t>the sorcerer lured the child and made her ill</t>
  </si>
  <si>
    <t>the doctor extracted foreign objects to cure the child</t>
  </si>
  <si>
    <t>['731', '754']</t>
  </si>
  <si>
    <t>The use of bait object to cause famine is shown by the following account:</t>
  </si>
  <si>
    <t>mention of famines</t>
  </si>
  <si>
    <t>a bait object causes the famine</t>
  </si>
  <si>
    <t>no mention of how the famine was dealt with</t>
  </si>
  <si>
    <r>
      <rPr>
        <sz val="11"/>
        <color rgb="FFFF0000"/>
        <rFont val="Calibri (Body)"/>
      </rPr>
      <t xml:space="preserve">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t>
    </r>
    <r>
      <rPr>
        <sz val="11"/>
        <color theme="1"/>
        <rFont val="Calibri"/>
        <family val="2"/>
        <scheme val="minor"/>
      </rPr>
      <t>Good times came after this. 8 8 For the complete account of this famine compare Ernest Beaglehole, Notes on Hopi Economic Life (Yale University Publications in Anthropology, in press), section on Foods.</t>
    </r>
  </si>
  <si>
    <t>mention of a woman's jealousy making her ask a wizard to bring starvation</t>
  </si>
  <si>
    <t>['751', '754', '855']</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</si>
  <si>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</si>
  <si>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mention of evil influences</t>
  </si>
  <si>
    <t>mention of wizards giving evil influences on children</t>
  </si>
  <si>
    <t xml:space="preserve">mothers put things on their children and watch them carefully </t>
  </si>
  <si>
    <t>NOTES ON PERSONAL DEVELOPMENT IN TWO HOPI VILLAGES By PEARL BEAGLEHOLE</t>
  </si>
  <si>
    <t>['386', '753', '843']</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</si>
  <si>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</si>
  <si>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mention of a children becoming ill</t>
  </si>
  <si>
    <t>y ïvDa</t>
  </si>
  <si>
    <t>if a pregnant woman shows affection towards another child or dye something red the child will become ill</t>
  </si>
  <si>
    <t>['262', '751', '846']</t>
  </si>
  <si>
    <t>To prevent the baby's getting sick and to lengthen the life of the mother, neither may taste of salt or meat during this period. Like the confinement period, ritual fasting at any time, is called na˙VW˙'l˙a'.</t>
  </si>
  <si>
    <t>mention of a baby getting sick</t>
  </si>
  <si>
    <t>the mother and child don't taste salt or meat</t>
  </si>
  <si>
    <t>na˙VW˙'l˙a'</t>
  </si>
  <si>
    <t>['296', '751', '757', '846']</t>
  </si>
  <si>
    <r>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t>
    </r>
    <r>
      <rPr>
        <sz val="11"/>
        <color rgb="FFFF0000"/>
        <rFont val="Calibri (Body)"/>
      </rPr>
      <t xml:space="preserve"> A person who has been near a spring must smoke his hands over burning juniper on entering the household of an infant. This prevents the child's getting sores. </t>
    </r>
    <r>
      <rPr>
        <sz val="11"/>
        <color theme="1"/>
        <rFont val="Calibri"/>
        <family val="2"/>
        <scheme val="minor"/>
      </rPr>
      <t>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r>
  </si>
  <si>
    <t>no mention of cause of sores</t>
  </si>
  <si>
    <t>burning juniper in the house prevents the baby from getting sores</t>
  </si>
  <si>
    <t>['751', '833', '846']</t>
  </si>
  <si>
    <t>On the twenty-fifth day, the so˙′'o' returns to give mother and infant their first baths in cold water. This insures that the baby will be healthy and strong, and that it will develop correctly. After this, the parents may resume sexual intercourse if they wish.</t>
  </si>
  <si>
    <t>['751', '787', '789', '855']</t>
  </si>
  <si>
    <r>
      <rPr>
        <sz val="11"/>
        <color rgb="FFFF0000"/>
        <rFont val="Calibri (Body)"/>
      </rPr>
      <t>The first time a child is taken to the fields (as for a harvest feast), special precautions must be taken. Before it goes to sleep, the mother must rub some of her urine on its head.</t>
    </r>
    <r>
      <rPr>
        <sz val="11"/>
        <color theme="1"/>
        <rFont val="Calibri"/>
        <family val="2"/>
        <scheme val="minor"/>
      </rPr>
      <t xml:space="preserve"> This keeps the whirlwind away. If it rains when a baby boy is taken to the fields, this means that he will be a successful farmer. </t>
    </r>
    <r>
      <rPr>
        <sz val="11"/>
        <color rgb="FFFF0000"/>
        <rFont val="Calibri (Body)"/>
      </rPr>
      <t>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r>
  </si>
  <si>
    <t>mention of an injury from a coyote</t>
  </si>
  <si>
    <t>a coyote causes the injury</t>
  </si>
  <si>
    <t>the mother takes precautions and yells threats</t>
  </si>
  <si>
    <t>['157', '753', '828']</t>
  </si>
  <si>
    <r>
      <t xml:space="preserve">A mother should be careful not to worry about anything. </t>
    </r>
    <r>
      <rPr>
        <sz val="11"/>
        <color rgb="FFFF0000"/>
        <rFont val="Calibri (Body)"/>
      </rPr>
      <t>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r>
  </si>
  <si>
    <t>mention of children becoming severely ill</t>
  </si>
  <si>
    <t>if a mother worries too much her children will get sick</t>
  </si>
  <si>
    <t>the parents can try and suck the illness out of their child or a medicine man can prescribe treatmeny</t>
  </si>
  <si>
    <t>['285', '784', '855', '857', '860']</t>
  </si>
  <si>
    <r>
      <t>According to an old man, a child should be taught to rise early, to be kind, to be of good disposition, and to pray to the rising sun each morning for rain and a good life.</t>
    </r>
    <r>
      <rPr>
        <sz val="11"/>
        <color rgb="FFFF0000"/>
        <rFont val="Calibri (Body)"/>
      </rPr>
      <t xml:space="preserve"> He accounts for the contemporary lack of rain by saying that children no longer do these things. </t>
    </r>
    <r>
      <rPr>
        <sz val="11"/>
        <color theme="1"/>
        <rFont val="Calibri"/>
        <family val="2"/>
        <scheme val="minor"/>
      </rPr>
      <t xml:space="preserve">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t>
    </r>
    <r>
      <rPr>
        <sz val="11"/>
        <color rgb="FFFF0000"/>
        <rFont val="Calibri (Body)"/>
      </rPr>
      <t>Formerly, it was taboo for young people to weave or make baskets before they married, on penalty of getting sores on the body.</t>
    </r>
    <r>
      <rPr>
        <sz val="11"/>
        <color theme="1"/>
        <rFont val="Calibri"/>
        <family val="2"/>
        <scheme val="minor"/>
      </rPr>
      <t xml:space="preserve"> This ensured that girls or boys learned to cook or farm well. With the development of trade in basketry, small girls may now make baskets.</t>
    </r>
  </si>
  <si>
    <t>mention of sores and a lack of rain</t>
  </si>
  <si>
    <t>children not praying enough or weaving baskets before marriage causes these problems</t>
  </si>
  <si>
    <t>['535', '585', '754', '777', '784']</t>
  </si>
  <si>
    <r>
      <rPr>
        <sz val="11"/>
        <color rgb="FFFF0000"/>
        <rFont val="Calibri (Body)"/>
      </rPr>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t>
    </r>
    <r>
      <rPr>
        <sz val="11"/>
        <color rgb="FFFF0000"/>
        <rFont val="Calibri"/>
        <family val="2"/>
        <scheme val="minor"/>
      </rPr>
      <t xml:space="preserve"> 15 15 Cf. p. 5 (A Note on Hopi Sorcery)</t>
    </r>
    <r>
      <rPr>
        <sz val="11"/>
        <color theme="1"/>
        <rFont val="Calibri"/>
        <family val="2"/>
        <scheme val="minor"/>
      </rPr>
      <t>.</t>
    </r>
  </si>
  <si>
    <t>if the woman shows up the dance a sorcerer will do magic on her</t>
  </si>
  <si>
    <t>Dï˙'SGiavï'</t>
  </si>
  <si>
    <t>no mention of how bad luck is dealt with</t>
  </si>
  <si>
    <t>['624', '626', '731', '753', '784', '833']</t>
  </si>
  <si>
    <r>
      <t xml:space="preserve">Intercourse. </t>
    </r>
    <r>
      <rPr>
        <sz val="11"/>
        <color rgb="FFFF0000"/>
        <rFont val="Calibri (Body)"/>
      </rPr>
      <t>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t>
    </r>
    <r>
      <rPr>
        <sz val="11"/>
        <color theme="1"/>
        <rFont val="Calibri"/>
        <family val="2"/>
        <scheme val="minor"/>
      </rPr>
      <t>. When his warnings went unheeded, he boxed the offender's ears. Public ridicule is said not to have been used as a disciplinary technique.</t>
    </r>
  </si>
  <si>
    <t>mention of drought, sickness, and famine</t>
  </si>
  <si>
    <t>having ilicit intercourse or sorcery can cause these misfortunes</t>
  </si>
  <si>
    <t>the warrior chief went door to door to remind people of appropriate behavior that will stop these misfortunes</t>
  </si>
  <si>
    <t>['782', '784', '833', '842']</t>
  </si>
  <si>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</si>
  <si>
    <t xml:space="preserve">mention of a fatal pregnancy </t>
  </si>
  <si>
    <t>having intercourse at inappropriate places causes problems</t>
  </si>
  <si>
    <t>the father must put prayer sticks at these locations and pray</t>
  </si>
  <si>
    <t>['759', '791', '832', '837']</t>
  </si>
  <si>
    <r>
      <t xml:space="preserve">A Dï′sGiavuι is a man or woman who secretly practices love magic. </t>
    </r>
    <r>
      <rPr>
        <sz val="11"/>
        <color rgb="FFFF0000"/>
        <rFont val="Calibri (Body)"/>
      </rPr>
      <t xml:space="preserve">Such a person is worse than aho′Bi', for the practice of the art is highly dangerous and may even kill the magician and his or her victim. </t>
    </r>
    <r>
      <rPr>
        <sz val="11"/>
        <color theme="1"/>
        <rFont val="Calibri"/>
        <family val="2"/>
        <scheme val="minor"/>
      </rPr>
      <t xml:space="preserve">The two methods used by these magicians are described elsewhere. 18 18 See page 5 (A Note on Hopi Sorcery). Only one man, who is old, is said to possess a DιxBo′ni' essential to the practice of magic by one method. People who employ the second method are not definitely identified. </t>
    </r>
    <r>
      <rPr>
        <sz val="11"/>
        <color rgb="FFFF0000"/>
        <rFont val="Calibri (Body)"/>
      </rPr>
      <t xml:space="preserve">It is dangerous to think ill of or to mention the name of such a person. </t>
    </r>
    <r>
      <rPr>
        <sz val="11"/>
        <color theme="1"/>
        <rFont val="Calibri"/>
        <family val="2"/>
        <scheme val="minor"/>
      </rPr>
      <t>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r>
  </si>
  <si>
    <t>mention of danger</t>
  </si>
  <si>
    <t>mentioning the name of someone who practices dark magic is dangerous</t>
  </si>
  <si>
    <t>aho′Bi'</t>
  </si>
  <si>
    <t>no mention of how danger is dealt with</t>
  </si>
  <si>
    <t>Ritual in Pueblo art: Hopi life in Hopi painting</t>
  </si>
  <si>
    <t>2 NAMING THE BABY</t>
  </si>
  <si>
    <t>Harvey, Byron</t>
  </si>
  <si>
    <t>['291', '302', '352', '516', '532', '539', '553', '756', '784', '844', '852']</t>
  </si>
  <si>
    <t>Arlo Nuvayouma</t>
  </si>
  <si>
    <t>unsure if this should be coded</t>
  </si>
  <si>
    <t>['291', '302', '532', '539', '553', '784', '852']</t>
  </si>
  <si>
    <t>and:</t>
  </si>
  <si>
    <t>“Um yan machiökyang wiyongmiök ukatchi navökyangnane You how they name it down to your old age living wishing for it happiness.”</t>
  </si>
  <si>
    <t>75 KACHINA DANCERS AT REST</t>
  </si>
  <si>
    <t>['276', '292', '301', '532', '535', '784']</t>
  </si>
  <si>
    <t>MAI/HF 23/7340 18 × 24 in.</t>
  </si>
  <si>
    <t>unsure if this should be coded - appears to be dimensions of painting</t>
  </si>
  <si>
    <t>This painting, showing the dancers without their masks, is also unsuitable and inappropriate in native terms. It should not be shown to Hopi children for they are theoretically not supposed to know that the dancers are masked.</t>
  </si>
  <si>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</si>
  <si>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</si>
  <si>
    <t>119 TAKING SNAKE DANCE STOMACH MEDICINE</t>
  </si>
  <si>
    <t>['353', '415', '516', '531', '532', '575', '751']</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</si>
  <si>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</si>
  <si>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</si>
  <si>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mention of a medicine being taken as preventative</t>
  </si>
  <si>
    <t>CAUSES OF SERIOUS ILLNESS</t>
  </si>
  <si>
    <t>(Paintings Nos. 120 through 126)</t>
  </si>
  <si>
    <t>unsure if this should be coded - appears to be numbers of paintings</t>
  </si>
  <si>
    <t>120 THE DREADED TÖALÖNG</t>
  </si>
  <si>
    <t>['292', '342', '532', '753', '754', '831']</t>
  </si>
  <si>
    <t>MAI/HF 23/7385 18 × 24 in.</t>
  </si>
  <si>
    <r>
      <t>A feared apparition is shown in this painting.</t>
    </r>
    <r>
      <rPr>
        <sz val="11"/>
        <color rgb="FFFF0000"/>
        <rFont val="Calibri (Body)"/>
      </rPr>
      <t xml:space="preserve">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r>
  </si>
  <si>
    <t>mention of witch type people going to make people sick</t>
  </si>
  <si>
    <t>lu'ukönangwat-taka, Töalöng</t>
  </si>
  <si>
    <t>131 THE DOCTOR OFFERS SACRED CORNMEAL TO HIS PATIENT</t>
  </si>
  <si>
    <t>['291', '516', '532', '575', '753', '756']</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</si>
  <si>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</si>
  <si>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</si>
  <si>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</si>
  <si>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mention of a magician shaman type healer to cure people</t>
  </si>
  <si>
    <t>tihikya, ifwantihikya</t>
  </si>
  <si>
    <t>When any of the artists' children became ill they tended to feel that the curing paintings might have been responsible. The two who had young children each expressed misgivings about particular curing scenes.</t>
  </si>
  <si>
    <t>mention of children becoming ill</t>
  </si>
  <si>
    <t>the curing paintings caused the illness</t>
  </si>
  <si>
    <t>132 ANTS ARE REMOVED BY SLEIGHT-OF-HAND</t>
  </si>
  <si>
    <t>['291', '516', '532', '753', '755', '756', '825']</t>
  </si>
  <si>
    <t>MAI/HF 23/7525 18 × 23 in.</t>
  </si>
  <si>
    <r>
      <rPr>
        <sz val="11"/>
        <color rgb="FFFF0000"/>
        <rFont val="Calibri (Body)"/>
      </rPr>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t>
    </r>
    <r>
      <rPr>
        <sz val="11"/>
        <color theme="1"/>
        <rFont val="Calibri (Body)"/>
      </rPr>
      <t xml:space="preserve"> “You'd better see it yourself. Give me your silakvö (cornhusk); I'm going to put them there. There are five ants. They're alive.” And the artist adds. “That's when I believed it.”</t>
    </r>
  </si>
  <si>
    <t>mention of boils</t>
  </si>
  <si>
    <t>ants cause boils</t>
  </si>
  <si>
    <t>the doctor takes the ants out</t>
  </si>
  <si>
    <t>['164', '291', '516', '532', '753', '755', '756', '825']</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</si>
  <si>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</si>
  <si>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ants will retaliate if you cut down wood that they may live in</t>
  </si>
  <si>
    <t>no mention of how boils are treated</t>
  </si>
  <si>
    <t>133 A WOMAN DOCTOR TREATING CLOUD EYE (KERATITIS)</t>
  </si>
  <si>
    <t>MAI/HF 23/7526 18 × 23 in.</t>
  </si>
  <si>
    <t>['291', '302', '352', '516', '753', '756']</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</si>
  <si>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</si>
  <si>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mention of ailments relating to the eyes</t>
  </si>
  <si>
    <t>ömaöposki</t>
  </si>
  <si>
    <t>kachinas are associated with clouds and staring into clouds too long will cause eye problems</t>
  </si>
  <si>
    <t>mention of a woman doctor treating the eye ailments</t>
  </si>
  <si>
    <r>
      <rPr>
        <sz val="11"/>
        <color theme="1"/>
        <rFont val="Calibri (Body)"/>
      </rPr>
      <t>Both women are in traditional dress and kneel on sheepskins.</t>
    </r>
    <r>
      <rPr>
        <sz val="11"/>
        <color rgb="FFFF0000"/>
        <rFont val="Calibri"/>
        <family val="2"/>
        <scheme val="minor"/>
      </rPr>
      <t xml:space="preserve"> Hospital treatment has made trachoma known, but the less serious pink-eye is often ignored.</t>
    </r>
  </si>
  <si>
    <t>mention of pink eye and trachoma</t>
  </si>
  <si>
    <t>no mention of cause of eye ailments</t>
  </si>
  <si>
    <t>treatment from the hospital is used in some cases</t>
  </si>
  <si>
    <t>PLATES</t>
  </si>
  <si>
    <t>[p.128]</t>
  </si>
  <si>
    <t>FIGURE 75</t>
  </si>
  <si>
    <t>unsure if this should be coded - appears to be figure labels</t>
  </si>
  <si>
    <t>[p.156]</t>
  </si>
  <si>
    <t>FIGURE 119</t>
  </si>
  <si>
    <t>FIGURE 120</t>
  </si>
  <si>
    <t>[p.163]</t>
  </si>
  <si>
    <t>FIGURE 131</t>
  </si>
  <si>
    <t>FIGURE 132</t>
  </si>
  <si>
    <t>[p.164]</t>
  </si>
  <si>
    <t>['164', '291', '302', '352', '516', '532', '753', '756']</t>
  </si>
  <si>
    <t>FIGURE 133</t>
  </si>
  <si>
    <t>Law and conflict management among the Hopi</t>
  </si>
  <si>
    <t>Witchcraft Accusations</t>
  </si>
  <si>
    <t>Cox, Bruce Alden</t>
  </si>
  <si>
    <t>['626', '754', '777']</t>
  </si>
  <si>
    <r>
      <rPr>
        <sz val="11"/>
        <color rgb="FFFF0000"/>
        <rFont val="Calibri (Body)"/>
      </rPr>
      <t>Furthermore, Hopis believe that bad luck in many fields of endeavor can come from others' hostile thoughts about them. In terms of the concerns of this chapter, this means that Hopis blame others in their gossip for many personal misfortunes.</t>
    </r>
    <r>
      <rPr>
        <sz val="11"/>
        <color theme="1"/>
        <rFont val="Calibri"/>
        <family val="2"/>
        <scheme val="minor"/>
      </rPr>
      <t xml:space="preserve"> Aberle (1967:134) puts this as follows: </t>
    </r>
    <r>
      <rPr>
        <sz val="11"/>
        <color rgb="FFFF0000"/>
        <rFont val="Calibri (Body)"/>
      </rPr>
      <t>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r>
  </si>
  <si>
    <t>mention of disease and many other misfortunes</t>
  </si>
  <si>
    <t>having bad thoughts about others or direct witchcraft can cause misfortune</t>
  </si>
  <si>
    <t>no mention of how these misfortunes are handled</t>
  </si>
  <si>
    <t>Gossip Between Factions</t>
  </si>
  <si>
    <t>['0', '184', '318', '626', '665', '771', '784', '793', '829']</t>
  </si>
  <si>
    <r>
      <t xml:space="preserve">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t>
    </r>
    <r>
      <rPr>
        <sz val="11"/>
        <color rgb="FFFF0000"/>
        <rFont val="Calibri (Body)"/>
      </rPr>
      <t>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t>
    </r>
    <r>
      <rPr>
        <sz val="11"/>
        <color theme="1"/>
        <rFont val="Calibri"/>
        <family val="2"/>
        <scheme val="minor"/>
      </rPr>
      <t xml:space="preserve"> (see Chapter 2; cf. Nagata, 1968a). Nevertheless, a substantial number of Hopi priests, particularly in Old Oraibi, Hotevilla, Shimopovi and Mishongnovi, oppose all of the activities listed. An example of their position is given in the following statement: </t>
    </r>
    <r>
      <rPr>
        <sz val="11"/>
        <color rgb="FFFF0000"/>
        <rFont val="Calibri (Body)"/>
      </rPr>
      <t>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t>
    </r>
    <r>
      <rPr>
        <sz val="11"/>
        <color theme="1"/>
        <rFont val="Calibri"/>
        <family val="2"/>
        <scheme val="minor"/>
      </rPr>
      <t xml:space="preserve"> (In Yamada, p. 50)</t>
    </r>
  </si>
  <si>
    <t>mention of general misfortune and losing land</t>
  </si>
  <si>
    <t>changing relations and teachings of the Great Spirit will lead to misfortune</t>
  </si>
  <si>
    <t>they must remain teaching proper things about the Great Spirit to stop misfortune</t>
  </si>
  <si>
    <t>['178', '782', '789', '793', '881']</t>
  </si>
  <si>
    <r>
      <rPr>
        <sz val="11"/>
        <color rgb="FFFF0000"/>
        <rFont val="Calibri (Body)"/>
      </rPr>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t>
    </r>
    <r>
      <rPr>
        <sz val="11"/>
        <color theme="1"/>
        <rFont val="Calibri"/>
        <family val="2"/>
        <scheme val="minor"/>
      </rPr>
      <t xml:space="preserv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r>
  </si>
  <si>
    <t>mention of dangers and misfortune</t>
  </si>
  <si>
    <t>mention of ceremonies unleashing bad forces on society</t>
  </si>
  <si>
    <t>no mention of how the misfortune is handled</t>
  </si>
  <si>
    <t>Social organization of the Western Pueblos</t>
  </si>
  <si>
    <t>LIFE-CYCLE</t>
  </si>
  <si>
    <t>Eggan, Frederick Russell, 1906-</t>
  </si>
  <si>
    <t>['575', '753', '754', '755']</t>
  </si>
  <si>
    <r>
      <rPr>
        <sz val="11"/>
        <color rgb="FFFF0000"/>
        <rFont val="Calibri (Body)"/>
      </rPr>
      <t>Sickness is caused in a variety of ways—by quarreling and having bad thoughts, by trespass and sacrilege, and by witchcraft. The Hopi believe many of their fellow-villagers to be witches who prolong their own lives at the expense of others, particularly their own relatives.</t>
    </r>
    <r>
      <rPr>
        <sz val="11"/>
        <color theme="1"/>
        <rFont val="Calibri"/>
        <family val="2"/>
        <scheme val="minor"/>
      </rPr>
      <t xml:space="preserve">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t>
    </r>
    <r>
      <rPr>
        <sz val="11"/>
        <color rgb="FFFF0000"/>
        <rFont val="Calibri (Body)"/>
      </rPr>
      <t>Each society also has a particular disease which contact with it, or the society's paraphernalia, causes, and which the priests of the society can cure. For bad thoughts and quarrels, confession to the doctor or the mother's brother is necessary to avoid serious consequences.</t>
    </r>
  </si>
  <si>
    <t>mention of having bad thoughts or witchcraft as cause of sickness</t>
  </si>
  <si>
    <t>priests of each society can cure sickness</t>
  </si>
  <si>
    <t>Hopi journal of Alexander M. Stephen</t>
  </si>
  <si>
    <t>Stephen, Alexander MacGregor, -1894</t>
  </si>
  <si>
    <t>xl</t>
  </si>
  <si>
    <t>['114', '575', '752', '753', '754', '755', '756', '796']</t>
  </si>
  <si>
    <r>
      <t xml:space="preserve">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
    </r>
    <r>
      <rPr>
        <sz val="11"/>
        <color rgb="FFFF0000"/>
        <rFont val="Calibri (Body)"/>
      </rPr>
      <t>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t>
    </r>
    <r>
      <rPr>
        <sz val="11"/>
        <color theme="1"/>
        <rFont val="Calibri"/>
        <family val="2"/>
        <scheme val="minor"/>
      </rPr>
      <t xml:space="preserve"> </t>
    </r>
    <r>
      <rPr>
        <sz val="11"/>
        <color rgb="FFFF0000"/>
        <rFont val="Calibri (Body)"/>
      </rPr>
      <t>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r>
  </si>
  <si>
    <t>mention of disease and sickness</t>
  </si>
  <si>
    <t>mention of influence of dangerous personages or objects</t>
  </si>
  <si>
    <t>each disease can be cured by a specific society</t>
  </si>
  <si>
    <t>Wü'wüch˘im, Mamzrau Lalakon, Sumai'kol˘i, Powa'mû, Ya'yatü,  Po'boshw˘imkya</t>
  </si>
  <si>
    <t>INTRODUCTORY NOTE</t>
  </si>
  <si>
    <t>[p.83]</t>
  </si>
  <si>
    <t>['701', '753', '776', '782', '789', '821']</t>
  </si>
  <si>
    <r>
      <t xml:space="preserve">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t>
    </r>
    <r>
      <rPr>
        <sz val="11"/>
        <color theme="1"/>
        <rFont val="Calibri (Body)"/>
      </rPr>
      <t>Ed. by dancing, just as the kachina impersonators produce rain.</t>
    </r>
  </si>
  <si>
    <t>mention of sickness, death, war, and inclement weather</t>
  </si>
  <si>
    <t>mention of spirits of illness or death and dancing in a ceremony causing inclement weather</t>
  </si>
  <si>
    <t>Masau'wû</t>
  </si>
  <si>
    <t>praying to the spirit can help cure disease</t>
  </si>
  <si>
    <t>Friday, January 20</t>
  </si>
  <si>
    <t>165</t>
  </si>
  <si>
    <t>['173', '423', '531', '575', '614', '782', '784', '796', '821', '852']</t>
  </si>
  <si>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</si>
  <si>
    <t>Saturday, January 21</t>
  </si>
  <si>
    <t>['614', '773', '776', '782', '784']</t>
  </si>
  <si>
    <r>
      <t>Ahü'l came up at Kishyu'ba at the house of the Parrot family of the Kachina clan. He came up at San Francisco Mountains, at many places, wherever the Kachina clan lived.</t>
    </r>
    <r>
      <rPr>
        <sz val="11"/>
        <color theme="1"/>
        <rFont val="Calibri (Body)"/>
      </rPr>
      <t xml:space="preserve"> Prayers given to him will be efficacious only if there is perfect union among the Hopi people. If men lie and talk crooked and think ill of the chiefs (Hopi chiefs) and speak foolish and bad speech, nothing will result from any prayers, no matter how strong.</t>
    </r>
  </si>
  <si>
    <t>['535', '752', '753', '755', '784']</t>
  </si>
  <si>
    <r>
      <rPr>
        <sz val="11"/>
        <color rgb="FFFF0000"/>
        <rFont val="Calibri (Body)"/>
      </rPr>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t>
    </r>
    <r>
      <rPr>
        <sz val="11"/>
        <color theme="1"/>
        <rFont val="Calibri"/>
        <family val="2"/>
        <scheme val="minor"/>
      </rPr>
      <t xml:space="preserve">. 4 4 See pp. 309, 311. </t>
    </r>
    <r>
      <rPr>
        <sz val="11"/>
        <color rgb="FFFF0000"/>
        <rFont val="Calibri (Body)"/>
      </rPr>
      <t>Crow-wing told me that during pregnancy neither a woman nor her husband should even look at the serpent images lest the infant not come out or after his birth swell up.” 5 5 At Isleta, women and youths do not go to the Horned snake ceremony.</t>
    </r>
    <r>
      <rPr>
        <sz val="11"/>
        <color theme="1"/>
        <rFont val="Calibri"/>
        <family val="2"/>
        <scheme val="minor"/>
      </rPr>
      <t xml:space="preserve"> (Parsons 26:301). </t>
    </r>
    <r>
      <rPr>
        <sz val="11"/>
        <color rgb="FFFF0000"/>
        <rFont val="Calibri (Body)"/>
      </rPr>
      <t>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r>
  </si>
  <si>
    <t xml:space="preserve">mention of swelling </t>
  </si>
  <si>
    <t>mention of taboo things causing swelling or snakes bites causing swelling</t>
  </si>
  <si>
    <t>mention of a curing ceremony</t>
  </si>
  <si>
    <t xml:space="preserve">Pa'lülükoñt˘i </t>
  </si>
  <si>
    <t>Thursday, February 16</t>
  </si>
  <si>
    <t>['203', '241', '535', '575', '784', '834']</t>
  </si>
  <si>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</si>
  <si>
    <t>Sunday, February 26</t>
  </si>
  <si>
    <t>308</t>
  </si>
  <si>
    <t>['123', '386', '531', '536', '575', '753', '784']</t>
  </si>
  <si>
    <r>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t>
    </r>
    <r>
      <rPr>
        <sz val="11"/>
        <color rgb="FFFF0000"/>
        <rFont val="Calibri (Body)"/>
      </rPr>
      <t xml:space="preserv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r>
  </si>
  <si>
    <t>mention of swelling to death</t>
  </si>
  <si>
    <t>mention of touching a taboo pigment causing swelling</t>
  </si>
  <si>
    <t>Pa'lülükoñüh, o'wa kümb˘i</t>
  </si>
  <si>
    <t>no mention of how swelling was treated</t>
  </si>
  <si>
    <t>['753', '784', '785']</t>
  </si>
  <si>
    <t>If any man should break his fast, i.e. eat flesh or salt, or have intercourse with a woman, he would be afflicted with grievous bodily ailments and probably die.</t>
  </si>
  <si>
    <t>mention of severe ailments causing death</t>
  </si>
  <si>
    <t>doing certain things will lead to ailments</t>
  </si>
  <si>
    <t>no mention of how ailments are treated</t>
  </si>
  <si>
    <t>Wednesday, April 12</t>
  </si>
  <si>
    <t>371</t>
  </si>
  <si>
    <t>['753', '782', '783', '784', '796', '828']</t>
  </si>
  <si>
    <r>
      <t xml:space="preserve">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
    </r>
    <r>
      <rPr>
        <sz val="11"/>
        <color rgb="FFFF0000"/>
        <rFont val="Calibri (Body)"/>
      </rPr>
      <t>The navo'chiwa, purification [exorcism], is to separate the person from the kachina impersonated, or the kachina ceremony celebrated. If the Hopi did not do this scrupulously, he would be afflicted with evil dreams, sores on his body, bad eyes, or grievous illness.</t>
    </r>
    <r>
      <rPr>
        <sz val="11"/>
        <color theme="1"/>
        <rFont val="Calibri"/>
        <family val="2"/>
        <scheme val="minor"/>
      </rPr>
      <t xml:space="preserve"> But unlike the Navajo, they do not wash off the kachina pigments from their bodies, they merely rub off the face marks.</t>
    </r>
  </si>
  <si>
    <t>mention of evil dreams, sores, and illness</t>
  </si>
  <si>
    <t>if a certain purification is not done properly, the kachinas will experience misfortune</t>
  </si>
  <si>
    <t>the purification process is done thoroughly</t>
  </si>
  <si>
    <t>navo'chiwa</t>
  </si>
  <si>
    <t>May 9 to May 13</t>
  </si>
  <si>
    <t>387</t>
  </si>
  <si>
    <t>['123', '175', '177', '657', '731', '787']</t>
  </si>
  <si>
    <r>
      <t xml:space="preserve">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t>
    </r>
    <r>
      <rPr>
        <sz val="11"/>
        <color rgb="FFFF0000"/>
        <rFont val="Calibri (Body)"/>
      </rPr>
      <t>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r>
  </si>
  <si>
    <t>mention of a large fire occurring</t>
  </si>
  <si>
    <t>mention of long droughts occurring leading up to the fire</t>
  </si>
  <si>
    <t>no mention of how the fire was dealt with</t>
  </si>
  <si>
    <t>July 9</t>
  </si>
  <si>
    <t>459</t>
  </si>
  <si>
    <t>['411', '531', '648', '714', '752', '796']</t>
  </si>
  <si>
    <r>
      <t xml:space="preserve">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t>
    </r>
    <r>
      <rPr>
        <sz val="11"/>
        <color rgb="FFFF0000"/>
        <rFont val="Calibri (Body)"/>
      </rPr>
      <t>But the basin had been but a moment before filled with porridge still boiling on the fire, and the personator was quite seriously scalded, although of course the Pai'akyamû had no idea how hot the porridge was.</t>
    </r>
  </si>
  <si>
    <t>mention of being scalded by hot porridge</t>
  </si>
  <si>
    <t>the kachina poured the porridge onto the person</t>
  </si>
  <si>
    <t>Pai'akyamû</t>
  </si>
  <si>
    <t>no mention of how burns were treated</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</si>
  <si>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</si>
  <si>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mention of a man being scalded</t>
  </si>
  <si>
    <t>mention of the scalding occurring during a prank</t>
  </si>
  <si>
    <t>a person being brought for treatment that involved medical-type practices to treat the burns</t>
  </si>
  <si>
    <t>Ya'yatü, Po'shw˘imkya</t>
  </si>
  <si>
    <t>Sunday, May 17</t>
  </si>
  <si>
    <t>488</t>
  </si>
  <si>
    <t>['753', '761', '796', '834']</t>
  </si>
  <si>
    <r>
      <t xml:space="preserve">For four days before this none of these Hüm'is kachina has slept with his wife. If one had done so, he would either die or be very ill. </t>
    </r>
    <r>
      <rPr>
        <sz val="11"/>
        <color theme="1"/>
        <rFont val="Calibri (Body)"/>
      </rPr>
      <t>After they have washed and fed tonight all will sleep with their wives as usual.</t>
    </r>
  </si>
  <si>
    <t>mention of death and illness</t>
  </si>
  <si>
    <t>if he had slept with his wife, it would have caused illness and death</t>
  </si>
  <si>
    <t>no mention of how illness or death was dealt with</t>
  </si>
  <si>
    <t>[p.577]</t>
  </si>
  <si>
    <t>['575', '752']</t>
  </si>
  <si>
    <r>
      <rPr>
        <sz val="11"/>
        <color rgb="FFFF0000"/>
        <rFont val="Calibri (Body)"/>
      </rPr>
      <t xml:space="preserve">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t>
    </r>
    <r>
      <rPr>
        <sz val="11"/>
        <color theme="1"/>
        <rFont val="Calibri"/>
        <family val="2"/>
        <scheme val="minor"/>
      </rPr>
      <t xml:space="preserve">(Personal communication). Infants are taken into one of the society assemblages, 1 1 Cp. Dorsey and Voth 2: 253. </t>
    </r>
    <r>
      <rPr>
        <sz val="11"/>
        <color rgb="FFFF0000"/>
        <rFont val="Calibri (Body)"/>
      </rPr>
      <t>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t>
    </r>
    <r>
      <rPr>
        <sz val="11"/>
        <color theme="1"/>
        <rFont val="Calibri"/>
        <family val="2"/>
        <scheme val="minor"/>
      </rPr>
      <t xml:space="preserve">.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
    </r>
    <r>
      <rPr>
        <sz val="11"/>
        <color rgb="FFFF0000"/>
        <rFont val="Calibri (Body)"/>
      </rPr>
      <t>There are some prayers against sickness in general among children, and at Shipau'lovi the Snake medicine was said to be good for anybody.</t>
    </r>
    <r>
      <rPr>
        <sz val="11"/>
        <color theme="1"/>
        <rFont val="Calibri"/>
        <family val="2"/>
        <scheme val="minor"/>
      </rPr>
      <t xml:space="preserve"> Initiation may be by trespass, i. e. through encounter with the snake hunters, 4 4 Parsons 17: 104. a mode of initiation familiar in medicine societies of the Keresan type.</t>
    </r>
  </si>
  <si>
    <t>mention of swelling</t>
  </si>
  <si>
    <t>no mention of the cause of the swelling</t>
  </si>
  <si>
    <t>curing societies and prayer can be used against swelling</t>
  </si>
  <si>
    <t>Tuesday, August 18</t>
  </si>
  <si>
    <t>583</t>
  </si>
  <si>
    <t>['175', '752', '796']</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</si>
  <si>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</si>
  <si>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the snake bites would cause swelling</t>
  </si>
  <si>
    <t>the snake bites were sucked and the snake was restricted</t>
  </si>
  <si>
    <t>Saturday, August 15, III day</t>
  </si>
  <si>
    <t>614</t>
  </si>
  <si>
    <t>['224', '231', '575', '784']</t>
  </si>
  <si>
    <t>The taboo on outsiders seeing Snake members pertains only to the valleys in the direction the day's hunt lies in. People may look at them from their houses. Ka'kapt˘i places his prayer-sticks in the cardinal directions, not at springs or shrines, but in arroyos.</t>
  </si>
  <si>
    <t>Monday, August 17, V day</t>
  </si>
  <si>
    <t>626</t>
  </si>
  <si>
    <t>['123', '177', '575', '752', '778', '796']</t>
  </si>
  <si>
    <r>
      <t xml:space="preserve">The Snake men are warriors; they must not, can not, sing or speak, they must do. </t>
    </r>
    <r>
      <rPr>
        <sz val="11"/>
        <color rgb="FFFF0000"/>
        <rFont val="Calibri (Body)"/>
      </rPr>
      <t>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t>
    </r>
    <r>
      <rPr>
        <sz val="11"/>
        <color theme="1"/>
        <rFont val="Calibri"/>
        <family val="2"/>
        <scheme val="minor"/>
      </rPr>
      <t xml:space="preserve">,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
    </r>
    <r>
      <rPr>
        <sz val="11"/>
        <color rgb="FFFF0000"/>
        <rFont val="Calibri (Body)"/>
      </rPr>
      <t>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r>
  </si>
  <si>
    <t xml:space="preserve">mention of belly swelling/bursting and snake bites </t>
  </si>
  <si>
    <t>if they don't get initiated, bad things will happen</t>
  </si>
  <si>
    <t>an initiation ceremony is done</t>
  </si>
  <si>
    <t>Thursday, August 20, VIII day.</t>
  </si>
  <si>
    <t>['358', '753', '782']</t>
  </si>
  <si>
    <t>Chips and fragments of prayer-stick making must be swept up carefully and carried out and laid at the edge of the cliff with meal sprinkle, else ill would befall the prayer-stick maker. He would lose the use of his limbs.</t>
  </si>
  <si>
    <t>mention of losing limbs</t>
  </si>
  <si>
    <t>if fragments from prayer stick making aren't swept away, they would become ill</t>
  </si>
  <si>
    <t>Thursday, August 18, II day</t>
  </si>
  <si>
    <t>724</t>
  </si>
  <si>
    <t>['753', '757', '783', '796', '824']</t>
  </si>
  <si>
    <r>
      <t>He makes Snake prayer-feathers for all the members, and smokes over them.</t>
    </r>
    <r>
      <rPr>
        <sz val="11"/>
        <color rgb="FFFF0000"/>
        <rFont val="Calibri (Body)"/>
      </rPr>
      <t xml:space="preserve"> In the little tray are two bundles of the small slender root of the plant called hoho'yoûña, and Sikya'piki says each man carries some of this while hunting the snake. If one bites him, he eats a little of the root, chews it a little and lays it on the wound, and no harm ensues. </t>
    </r>
    <r>
      <rPr>
        <sz val="11"/>
        <color theme="1"/>
        <rFont val="Calibri"/>
        <family val="2"/>
        <scheme val="minor"/>
      </rPr>
      <t>The same root when boiled, that is an infusion of the same root, is drunk and then acts as an emetic, as a purification at the end of the public ceremony.</t>
    </r>
  </si>
  <si>
    <t>mention of a snake bite</t>
  </si>
  <si>
    <t>the snake may just bite someone</t>
  </si>
  <si>
    <t>a specific root can be used to cure snake bites</t>
  </si>
  <si>
    <t>hoho'yoûña</t>
  </si>
  <si>
    <t>728</t>
  </si>
  <si>
    <t>['752', '757', '796', '824', '825']</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</si>
  <si>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</si>
  <si>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chü'a kü'ki</t>
  </si>
  <si>
    <t>a combination of a beetle and herb can treat snake bites</t>
  </si>
  <si>
    <t xml:space="preserve">hoho'yawûh, iña'hülo'lomai, hoho'yowi ña'hü,  hoho'yoûña </t>
  </si>
  <si>
    <t>Thursday, August 25, IX day</t>
  </si>
  <si>
    <t>760</t>
  </si>
  <si>
    <t>['752', '796', '825']</t>
  </si>
  <si>
    <r>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t>
    </r>
    <r>
      <rPr>
        <sz val="11"/>
        <color rgb="FFFF0000"/>
        <rFont val="Calibri (Body)"/>
      </rPr>
      <t xml:space="preserve"> Lodge is bitten on the legs and arms several times, he rubs the wounds with sand and no one gives it any heed.</t>
    </r>
    <r>
      <rPr>
        <sz val="11"/>
        <color theme="1"/>
        <rFont val="Calibri"/>
        <family val="2"/>
        <scheme val="minor"/>
      </rPr>
      <t xml:space="preserve">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r>
  </si>
  <si>
    <t>the snake just bit the person</t>
  </si>
  <si>
    <t>the wound was rubbed with sand</t>
  </si>
  <si>
    <t>Friday, August 5, I day</t>
  </si>
  <si>
    <t>776</t>
  </si>
  <si>
    <t>['123', '262', '784', '796', '834']</t>
  </si>
  <si>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</si>
  <si>
    <t>[p.830]</t>
  </si>
  <si>
    <t>['562', '575', '614', '753', '776', '796', '821']</t>
  </si>
  <si>
    <r>
      <t xml:space="preserve">The La'lakontü society, so named, according to our Journalist, from a word in their song, is one of the three women's societies — Lalakon, Mamzrau and Owa'kültü. </t>
    </r>
    <r>
      <rPr>
        <sz val="11"/>
        <color rgb="FFFF0000"/>
        <rFont val="Calibri (Body)"/>
      </rPr>
      <t xml:space="preserve">Like the Mamzrau, the Lalakon is a curing society for disease, possibly venereal, caused by the creature called kaai'chok˘i, now only found fossilized in rocks. </t>
    </r>
    <r>
      <rPr>
        <sz val="11"/>
        <color theme="1"/>
        <rFont val="Calibri"/>
        <family val="2"/>
        <scheme val="minor"/>
      </rPr>
      <t xml:space="preserve">1 1 See p. 868 n. 2. This creature is referred to as their pet — Lalakon pokadta. </t>
    </r>
    <r>
      <rPr>
        <sz val="11"/>
        <color rgb="FFFF0000"/>
        <rFont val="Calibri (Body)"/>
      </rPr>
      <t xml:space="preserve">Men are cured, too, and are taken into the membership for “four years”. 2 2 Parsons 17: 107. One man at least, Kwacha'kwa, appears to have a permanent status. But males and females alike appear to be eligible for membership without cure. </t>
    </r>
    <r>
      <rPr>
        <sz val="11"/>
        <color theme="1"/>
        <rFont val="Calibri"/>
        <family val="2"/>
        <scheme val="minor"/>
      </rPr>
      <t>The ceremony is as usual to control the weather.</t>
    </r>
  </si>
  <si>
    <t>mention of the disease being caused by an animal</t>
  </si>
  <si>
    <t>kaai'chok˘i</t>
  </si>
  <si>
    <t>people are cured by the society and given membership</t>
  </si>
  <si>
    <t>Mamzrau, Lalakon</t>
  </si>
  <si>
    <t>Friday, September 2, VIII day</t>
  </si>
  <si>
    <t>850</t>
  </si>
  <si>
    <t>['262', '264', '526', '784', '796']</t>
  </si>
  <si>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</si>
  <si>
    <t>February 6</t>
  </si>
  <si>
    <t>862</t>
  </si>
  <si>
    <t>['123', '304', '753', '754', '755', '756']</t>
  </si>
  <si>
    <r>
      <t xml:space="preserve">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t>
    </r>
    <r>
      <rPr>
        <sz val="11"/>
        <color rgb="FFFF0000"/>
        <rFont val="Calibri (Body)"/>
      </rPr>
      <t>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r>
  </si>
  <si>
    <t>mention of an ill condition</t>
  </si>
  <si>
    <t>a sorcerer's arrow caused the disease and ill condition</t>
  </si>
  <si>
    <t>this person carried out many practices to extract the disease-causing substances</t>
  </si>
  <si>
    <t>SIKYA'PIKI TALKS</t>
  </si>
  <si>
    <t>928</t>
  </si>
  <si>
    <t>['752', '753', '771', '776', '778']</t>
  </si>
  <si>
    <r>
      <t xml:space="preserve">The Mamzrau'tüh is the sister of Wü'wüch˘imtüh. The altar prayer-sticks # 4 and # 8 (Fig. 470) are tala'wipi'kihü (lightning house); # 6 is Tozrüzri ta'ka (a screw). 1 1 A metal screw nail is shi'bva tozrüzri ta'ka. It is the tala'wipiki a'ni ü'ükala. 2 2 See Glossary. Tozrüzri ta'ka is very bad. </t>
    </r>
    <r>
      <rPr>
        <sz val="11"/>
        <color rgb="FFFF0000"/>
        <rFont val="Calibri (Body)"/>
      </rPr>
      <t>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r>
  </si>
  <si>
    <t>mention of pains that will eventually kill a woman</t>
  </si>
  <si>
    <t>if a woman neglects the ceremonials, she will have pain</t>
  </si>
  <si>
    <t>if she goes to the kiva and alter and prays she will get well</t>
  </si>
  <si>
    <t>929</t>
  </si>
  <si>
    <t>['135', '752', '782', '825']</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</si>
  <si>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</si>
  <si>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mention of pain and swelling</t>
  </si>
  <si>
    <t>the ant bite just happens and causes the pain and swelling</t>
  </si>
  <si>
    <t>cha'tü</t>
  </si>
  <si>
    <t>she should bury something in the ground if she gets bitten</t>
  </si>
  <si>
    <t>sivwa'pi</t>
  </si>
  <si>
    <t>Thursday, November 12, III day</t>
  </si>
  <si>
    <t>972</t>
  </si>
  <si>
    <t>['575', '784']</t>
  </si>
  <si>
    <t>In these four societies the same jealous care not to look down into kiva or step on the hatch is shown as usual; except when the acts really demand their presence, the different members keep carefully to their own kiva and pass the others without looking.</t>
  </si>
  <si>
    <t>10. COLOUR DIRECTIONS, SEX IN COLOURS, PIGMENTS</t>
  </si>
  <si>
    <t>1193</t>
  </si>
  <si>
    <t>['386', '531', '784']</t>
  </si>
  <si>
    <t>Shakwa'piki is not used to paint prayer-sticks; it would be evil to use a substance that had been boiled, for this purpose; to paint a prayer-stick, only use the good blue shakwa' and clear spring water, direct from the spring. “Cloud dislikes the smell of piñon gum.”</t>
  </si>
  <si>
    <t>Maasaw: profile of a Hopi god</t>
  </si>
  <si>
    <t>TEXT 24</t>
  </si>
  <si>
    <t>Malotki, Ekkehart</t>
  </si>
  <si>
    <t>['753', '776', '824', '901', '902']</t>
  </si>
  <si>
    <t>Hak yaw moohot akw qa naapa somlawngwu. Pam hapi maasawuy yuwsi'atniqw oovi hak qa moohot akw naapa somlawngwu. Hak yaw pantiqw i' maasaw yaw hakiy</t>
  </si>
  <si>
    <t>I am not sure what this text says so can't be sure my coding is accurate</t>
  </si>
  <si>
    <t>['753', '776', '824', '902']</t>
  </si>
  <si>
    <t>One should not tie yucca leaves to one's body. Yucca is part of Maasaw's dress, and consequently one does not attach it to oneself. The person who does so anyway, will become so desirable to Maasaw that as a result he will become</t>
  </si>
  <si>
    <r>
      <rPr>
        <sz val="11"/>
        <color rgb="FFFF0000"/>
        <rFont val="Calibri (Body)"/>
      </rPr>
      <t xml:space="preserve">afflicted with the disease masna'paliwta. 8 8 For details concerning this disease, reputedly brought on by Maasaw, </t>
    </r>
    <r>
      <rPr>
        <sz val="11"/>
        <color theme="1"/>
        <rFont val="Calibri"/>
        <family val="2"/>
        <scheme val="minor"/>
      </rPr>
      <t>see Chapter 8.</t>
    </r>
  </si>
  <si>
    <t>the disease is brought on by something referred to as Maasaw (don’t know what this is)</t>
  </si>
  <si>
    <t>Maasaw</t>
  </si>
  <si>
    <t>8 Disease and Health</t>
  </si>
  <si>
    <t>['0', '751', '761', '776', '782']</t>
  </si>
  <si>
    <r>
      <t xml:space="preserve">The paradoxical nature of Maasaw, which is reflected in his embodiment of the phenomena of death as well as life, 1 1 Regarding this dualistic aspect of the god, Titiev suggests a parallelism between Christianity and Hopi beliefs: </t>
    </r>
    <r>
      <rPr>
        <sz val="11"/>
        <color rgb="FFFF0000"/>
        <rFont val="Calibri (Body)"/>
      </rPr>
      <t>“Maasaw,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t>
    </r>
    <r>
      <rPr>
        <sz val="11"/>
        <color theme="1"/>
        <rFont val="Calibri"/>
        <family val="2"/>
        <scheme val="minor"/>
      </rPr>
      <t xml:space="preserve"> (Talayesva 1942:421).</t>
    </r>
  </si>
  <si>
    <t>mention of sickness, disease, enemies, and pestilence</t>
  </si>
  <si>
    <t>mention of a spirit having control to give and take from people</t>
  </si>
  <si>
    <t>people pray to Maasaw and give it offerings</t>
  </si>
  <si>
    <t>['751', '761', '776', '782']</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</si>
  <si>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</si>
  <si>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no mention of cause of illness</t>
  </si>
  <si>
    <t>they pray for Maasaw to come and bring the child good health</t>
  </si>
  <si>
    <t>TEXT 103</t>
  </si>
  <si>
    <t>['751', '776', '782', '902']</t>
  </si>
  <si>
    <t>Maasaw owns all the land of this earth. We Hopis live on his land only as tenants. Thus, when a Hopi prays to the god, he usually says, “All right, let me live in good health as I walk upon your ground along with the others.” This is the prayer one utters.</t>
  </si>
  <si>
    <r>
      <t>In keeping with the Hopi belief that the god is about at night</t>
    </r>
    <r>
      <rPr>
        <sz val="11"/>
        <color rgb="FFFF0000"/>
        <rFont val="Calibri (Body)"/>
      </rPr>
      <t xml:space="preserve">, Maasaw is expected to shield people from disease particularly during the hours of darkness. </t>
    </r>
    <r>
      <rPr>
        <sz val="11"/>
        <color rgb="FFFF0000"/>
        <rFont val="Calibri"/>
        <family val="2"/>
        <scheme val="minor"/>
      </rPr>
      <t>He is relieved in this role by Taawa, the Sun god, during daytime. Hence, Maasaw and Taawa complement each other in their care for the Hopi.</t>
    </r>
  </si>
  <si>
    <t>if the spirits don't protect from disease, disease will come</t>
  </si>
  <si>
    <t>Maasaw, Taawa</t>
  </si>
  <si>
    <t>no mention of treatment for disease if it does strike</t>
  </si>
  <si>
    <t>TEXT 104</t>
  </si>
  <si>
    <r>
      <rPr>
        <sz val="11"/>
        <color rgb="FFFF0000"/>
        <rFont val="Calibri (Body)"/>
      </rPr>
      <t>Maasaw truly looks out for all of us</t>
    </r>
    <r>
      <rPr>
        <sz val="11"/>
        <color theme="1"/>
        <rFont val="Calibri"/>
        <family val="2"/>
        <scheme val="minor"/>
      </rPr>
      <t xml:space="preserve">. He travels about among us during the night, so it is at night that we address him in prayer. </t>
    </r>
    <r>
      <rPr>
        <sz val="11"/>
        <color rgb="FFFF0000"/>
        <rFont val="Calibri (Body)"/>
      </rPr>
      <t>We pray to him that we may fall asleep without experiencing any illness. In addition, we ask him to provide for all of the people in the world and to lead us along with care.</t>
    </r>
  </si>
  <si>
    <t>the people pray to Maasaw to prevent illness</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</si>
  <si>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</si>
  <si>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TEXT 105</t>
  </si>
  <si>
    <t>['751', '755', '776', '782', '902']</t>
  </si>
  <si>
    <r>
      <rPr>
        <sz val="11"/>
        <color rgb="FFFF0000"/>
        <rFont val="Calibri (Body)"/>
      </rPr>
      <t>At times when one is unwell, due to some ailment</t>
    </r>
    <r>
      <rPr>
        <sz val="11"/>
        <color theme="1"/>
        <rFont val="Calibri"/>
        <family val="2"/>
        <scheme val="minor"/>
      </rPr>
      <t>, or also when</t>
    </r>
  </si>
  <si>
    <t>mention of unwellness and ailments</t>
  </si>
  <si>
    <t>no mention of what is done about ailments</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</si>
  <si>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</si>
  <si>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mention of pain</t>
  </si>
  <si>
    <t>people pray to Maasaw and do other things to get rid of/prevent illness</t>
  </si>
  <si>
    <r>
      <rPr>
        <sz val="11"/>
        <color rgb="FFFF0000"/>
        <rFont val="Calibri (Body)"/>
      </rPr>
      <t>In addition to individual offerings which are being placed at the god's shrine, certain ceremonies require the fashioning of special prayer objects, such as paaho “prayer sticks” and nakwakwusi “prayer feathers.</t>
    </r>
    <r>
      <rPr>
        <sz val="11"/>
        <color theme="1"/>
        <rFont val="Calibri"/>
        <family val="2"/>
        <scheme val="minor"/>
      </rPr>
      <t xml:space="preserve">” </t>
    </r>
    <r>
      <rPr>
        <sz val="11"/>
        <color rgb="FFFF0000"/>
        <rFont val="Calibri (Body)"/>
      </rPr>
      <t xml:space="preserve">Stephen mentions Maasaw prayer feathers which are adorned with pine needles (1936:91). They are “to send plenty of earthly blessings, that sickness may not come” </t>
    </r>
    <r>
      <rPr>
        <sz val="11"/>
        <color theme="1"/>
        <rFont val="Calibri"/>
        <family val="2"/>
        <scheme val="minor"/>
      </rPr>
      <t>(1936:94). The proper way of depositing a nakwakwusi for Maasaw may be gathered from Text 106.</t>
    </r>
  </si>
  <si>
    <t>people use special prayer objects to pray to Maasaw and prevent sickness</t>
  </si>
  <si>
    <t>paaho, nakwakwusi, Maasaw</t>
  </si>
  <si>
    <t>['164', '753', '776', '784']</t>
  </si>
  <si>
    <r>
      <rPr>
        <sz val="11"/>
        <color rgb="FFFF0000"/>
        <rFont val="Calibri (Body)"/>
      </rPr>
      <t xml:space="preserve">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t>
    </r>
    <r>
      <rPr>
        <sz val="11"/>
        <color theme="1"/>
        <rFont val="Calibri"/>
        <family val="2"/>
        <scheme val="minor"/>
      </rPr>
      <t>are listed in Text 111.</t>
    </r>
  </si>
  <si>
    <t>the god Maasaw will inflict sicknesses on people</t>
  </si>
  <si>
    <t>TEXT 111</t>
  </si>
  <si>
    <t>['164', '753', '776', '784', '902']</t>
  </si>
  <si>
    <t>Maasaw possesses three types of diseases which he employs as</t>
  </si>
  <si>
    <t>something deploys sicknesses</t>
  </si>
  <si>
    <r>
      <t xml:space="preserve">weapons. </t>
    </r>
    <r>
      <rPr>
        <sz val="11"/>
        <color rgb="FFFF0000"/>
        <rFont val="Calibri (Body)"/>
      </rPr>
      <t>The first, generally referred to as masna'paliwta, causes ulcers on a person's body. The second, maslakiwta, leads to atrophy. The last is known as masvakiwta.</t>
    </r>
  </si>
  <si>
    <t>masna'paliwta, maslakiwta, masvakiwta</t>
  </si>
  <si>
    <t>no mention of treatment for ailments</t>
  </si>
  <si>
    <r>
      <rPr>
        <sz val="11"/>
        <color rgb="FFFF0000"/>
        <rFont val="Calibri (Body)"/>
      </rPr>
      <t xml:space="preserve">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t>
    </r>
    <r>
      <rPr>
        <sz val="11"/>
        <color theme="1"/>
        <rFont val="Calibri"/>
        <family val="2"/>
        <scheme val="minor"/>
      </rPr>
      <t>(1972:228).</t>
    </r>
  </si>
  <si>
    <t>mention of diseases and a baby with sores</t>
  </si>
  <si>
    <t>the god Maasaw may punish people with illness</t>
  </si>
  <si>
    <t>['164', '575', '614', '753', '754', '755']</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</si>
  <si>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</si>
  <si>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gods are sent on behalf of certain clans to cause illness</t>
  </si>
  <si>
    <t>they must consult the clan that gave the illness to get a cure</t>
  </si>
  <si>
    <t>masna'paliwta</t>
  </si>
  <si>
    <t>['536', '575', '753', '757', '776']</t>
  </si>
  <si>
    <r>
      <rPr>
        <sz val="11"/>
        <color rgb="FFFF0000"/>
        <rFont val="Calibri (Body)"/>
      </rPr>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t>
    </r>
    <r>
      <rPr>
        <sz val="11"/>
        <color theme="1"/>
        <rFont val="Calibri"/>
        <family val="2"/>
        <scheme val="minor"/>
      </rPr>
      <t xml:space="preserve">”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t>
    </r>
    <r>
      <rPr>
        <sz val="11"/>
        <color rgb="FFFF0000"/>
        <rFont val="Calibri (Body)"/>
      </rPr>
      <t>“Swelling of the neck is believed to be caused by the god Maasaw, and when such a case arises, one of the men who personate this deity is summoned. He opens the affected part and sucks out the pus, and the person thus cured becomes empowered to personate Maasaw”</t>
    </r>
    <r>
      <rPr>
        <sz val="11"/>
        <color theme="1"/>
        <rFont val="Calibri"/>
        <family val="2"/>
        <scheme val="minor"/>
      </rPr>
      <t xml:space="preserve"> (1922: 177).</t>
    </r>
  </si>
  <si>
    <t>mention of swelling of the neck</t>
  </si>
  <si>
    <t>swelling is caused by god Maasaw</t>
  </si>
  <si>
    <t>people who impersonate the god can cure the swelling</t>
  </si>
  <si>
    <r>
      <t xml:space="preserve">In this connection Curtis also cites an interesting example of an act illustrating what I have called “transgressing into Maasaw's sphere.” </t>
    </r>
    <r>
      <rPr>
        <sz val="11"/>
        <color rgb="FFFF0000"/>
        <rFont val="Calibri (Body)"/>
      </rPr>
      <t xml:space="preserve">“Momi,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t>
    </r>
    <r>
      <rPr>
        <sz val="11"/>
        <color theme="1"/>
        <rFont val="Calibri"/>
        <family val="2"/>
        <scheme val="minor"/>
      </rPr>
      <t>(1922: 177).</t>
    </r>
  </si>
  <si>
    <t>mention of swelling of the neck and blindness</t>
  </si>
  <si>
    <t>a god sent a punishment when someone didn't fulfull their duty</t>
  </si>
  <si>
    <t>['164', '753', '776', '783', '784']</t>
  </si>
  <si>
    <r>
      <rPr>
        <sz val="11"/>
        <color rgb="FFFF0000"/>
        <rFont val="Calibri (Body)"/>
      </rPr>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t>
    </r>
    <r>
      <rPr>
        <sz val="11"/>
        <color theme="1"/>
        <rFont val="Calibri"/>
        <family val="2"/>
        <scheme val="minor"/>
      </rPr>
      <t xml:space="preserve"> (1944: 241).</t>
    </r>
  </si>
  <si>
    <t>mention of a severe ailment</t>
  </si>
  <si>
    <t>maslakiwta</t>
  </si>
  <si>
    <t>the god will punish with sickness if they don't undergo a certain ceremony</t>
  </si>
  <si>
    <t>TEXT 114</t>
  </si>
  <si>
    <t>['164', '753', '755', '783', '784', '902']</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</si>
  <si>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</si>
  <si>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mention of a disease</t>
  </si>
  <si>
    <t>if people don't purify themselves after handling a corpse they will fall ill</t>
  </si>
  <si>
    <t>a discharming rite must be used to cure</t>
  </si>
  <si>
    <t>['751', '783']</t>
  </si>
  <si>
    <t>Proper fumigation with smoke from juniper branches or resin, after contact with the dead, is considered an effective means to prevent contraction of the disease.</t>
  </si>
  <si>
    <t>fumigation with smoke after contact with dead will prevent illness</t>
  </si>
  <si>
    <t>TEXT 115</t>
  </si>
  <si>
    <t>['751', '783', '824', '902']</t>
  </si>
  <si>
    <r>
      <t xml:space="preserve">The smoke from burning juniper leaves is said to irritate Maasaw. </t>
    </r>
    <r>
      <rPr>
        <sz val="11"/>
        <color rgb="FFFF0000"/>
        <rFont val="Calibri (Body)"/>
      </rPr>
      <t>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r>
  </si>
  <si>
    <t>mention of diseases from handling a corpse and death</t>
  </si>
  <si>
    <t>no mention of cause of disease or death</t>
  </si>
  <si>
    <t>everything that handled corpse is purified with smoke to prevent disease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</si>
  <si>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</si>
  <si>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</si>
  <si>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mention of atrophy</t>
  </si>
  <si>
    <t>imitating a god causes atrophy</t>
  </si>
  <si>
    <t>no mention of how atrophy is treated</t>
  </si>
  <si>
    <t>TEXT 116</t>
  </si>
  <si>
    <t>['753', '784', '902']</t>
  </si>
  <si>
    <t>One should never imitate Maasaw. If one does so, one will contract a disease caused by the god as a result of which one becomes very emaciated.</t>
  </si>
  <si>
    <t>imitating a god causes disease</t>
  </si>
  <si>
    <t>no mention of how to treat illness</t>
  </si>
  <si>
    <t>illess: swellings; other: storms and droughts</t>
  </si>
  <si>
    <t>fatal to success of tanning of skins or dyeing of wools, cotton, or basket material</t>
  </si>
  <si>
    <t>I disagree with the description given of the misfortune, but the categoriation is correct as other</t>
  </si>
  <si>
    <t>the whipping mentioned seems to be a ritual/initiation for a cult, not seen as misfortune to the culture</t>
  </si>
  <si>
    <t>mentions of illness and a burn (accident)</t>
  </si>
  <si>
    <t>physical burns</t>
  </si>
  <si>
    <t>mentions of wounds</t>
  </si>
  <si>
    <t>mention of broken wrist</t>
  </si>
  <si>
    <t>mention of snakebite</t>
  </si>
  <si>
    <t>mentions wounds</t>
  </si>
  <si>
    <t>mentions of children having bowel issues (illness) and broken bones (accident)</t>
  </si>
  <si>
    <t>mentions of illnesses, natural disasters/accidents, and other "unnatural events"</t>
  </si>
  <si>
    <t>mentions of injury from a coyote</t>
  </si>
  <si>
    <t>mentions of a great fire occurring</t>
  </si>
  <si>
    <t>mentions of being scalded by hot porridge</t>
  </si>
  <si>
    <t>mentions of a man being scalded</t>
  </si>
  <si>
    <t>mention of belly swelling/bursting; snake bites</t>
  </si>
  <si>
    <t>Ifugao</t>
  </si>
  <si>
    <t>The half-way sun: life among the headhunters of the Philippines</t>
  </si>
  <si>
    <t>2.</t>
  </si>
  <si>
    <t>Barton, Roy Franklin, 1883-1947</t>
  </si>
  <si>
    <t>['115', '142', '291', '752', '755', '776']</t>
  </si>
  <si>
    <t>oa19</t>
  </si>
  <si>
    <r>
      <t>The Pili, guardian spirits, are used to watch property against</t>
    </r>
    <r>
      <rPr>
        <sz val="11"/>
        <color rgb="FFFF0000"/>
        <rFont val="Calibri (Body)"/>
      </rPr>
      <t xml:space="preserve"> thieves and trespassers.</t>
    </r>
    <r>
      <rPr>
        <sz val="11"/>
        <color theme="1"/>
        <rFont val="Calibri"/>
        <family val="2"/>
        <scheme val="minor"/>
      </rPr>
      <t xml:space="preserve">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t>
    </r>
    <r>
      <rPr>
        <sz val="11"/>
        <color rgb="FFFF0000"/>
        <rFont val="Calibri (Body)"/>
      </rPr>
      <t>ceremony to cure a wound</t>
    </r>
    <r>
      <rPr>
        <sz val="11"/>
        <color theme="1"/>
        <rFont val="Calibri"/>
        <family val="2"/>
        <scheme val="minor"/>
      </rPr>
      <t xml:space="preserve"> got in a scramble. me them. Before he went away I would ask him if he needed anything.</t>
    </r>
  </si>
  <si>
    <t>Mentions a "wound, thieves and trespassers"</t>
  </si>
  <si>
    <t>A cermeny is done to cure the wound</t>
  </si>
  <si>
    <t>Philippine pagans: the autobiographies of three Ifugaos</t>
  </si>
  <si>
    <t>Autobiography of Ngídulu</t>
  </si>
  <si>
    <t>['224', '291', '752', '857']</t>
  </si>
  <si>
    <r>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t>
    </r>
    <r>
      <rPr>
        <sz val="11"/>
        <color rgb="FFFF0000"/>
        <rFont val="Calibri (Body)"/>
      </rPr>
      <t xml:space="preserve"> had climbed up and taken a bird out of it</t>
    </r>
    <r>
      <rPr>
        <sz val="11"/>
        <color theme="1"/>
        <rFont val="Calibri"/>
        <family val="2"/>
        <scheme val="minor"/>
      </rPr>
      <t xml:space="preserve">, when, coming down, </t>
    </r>
    <r>
      <rPr>
        <sz val="11"/>
        <color rgb="FFFF0000"/>
        <rFont val="Calibri (Body)"/>
      </rPr>
      <t>he fell and dislocated his elbow</t>
    </r>
    <r>
      <rPr>
        <sz val="11"/>
        <color theme="1"/>
        <rFont val="Calibri"/>
        <family val="2"/>
        <scheme val="minor"/>
      </rPr>
      <t>. The bird got away. We saw that we’d have to take him back home, so passed through Balikoko village, where a woman invited us to eat.</t>
    </r>
  </si>
  <si>
    <t>fell and dislocated his elbow</t>
  </si>
  <si>
    <t>Climbing a tree to get a bird trap</t>
  </si>
  <si>
    <t>['755', '785', '793', '834']</t>
  </si>
  <si>
    <r>
      <t>But there are a number of ceremonies when a</t>
    </r>
    <r>
      <rPr>
        <sz val="11"/>
        <color rgb="FFFF0000"/>
        <rFont val="Calibri (Body)"/>
      </rPr>
      <t xml:space="preserve"> priest </t>
    </r>
    <r>
      <rPr>
        <sz val="11"/>
        <color theme="1"/>
        <rFont val="Calibri"/>
        <family val="2"/>
        <scheme val="minor"/>
      </rPr>
      <t xml:space="preserve">is paid something else than meat, as, for example, the umaladang ceremonies to cure </t>
    </r>
    <r>
      <rPr>
        <sz val="11"/>
        <color rgb="FFFF0000"/>
        <rFont val="Calibri (Body)"/>
      </rPr>
      <t>belly ache</t>
    </r>
    <r>
      <rPr>
        <sz val="11"/>
        <color theme="1"/>
        <rFont val="Calibri"/>
        <family val="2"/>
        <scheme val="minor"/>
      </rPr>
      <t>, for one has to do with a very dangerous group of deities in these. The priest receives a live chicken, a small knife (representing the cutting of the chicken’s throat), and a new bukop basket. The same is true for another</t>
    </r>
    <r>
      <rPr>
        <sz val="11"/>
        <color rgb="FFFF0000"/>
        <rFont val="Calibri (Body)"/>
      </rPr>
      <t xml:space="preserve"> sickness ceremonial</t>
    </r>
    <r>
      <rPr>
        <sz val="11"/>
        <color theme="1"/>
        <rFont val="Calibri"/>
        <family val="2"/>
        <scheme val="minor"/>
      </rPr>
      <t xml:space="preserve">, the binolde: </t>
    </r>
    <r>
      <rPr>
        <sz val="11"/>
        <color rgb="FFFF0000"/>
        <rFont val="Calibri (Body)"/>
      </rPr>
      <t>the priest receives a whole pig</t>
    </r>
    <r>
      <rPr>
        <sz val="11"/>
        <color theme="1"/>
        <rFont val="Calibri"/>
        <family val="2"/>
        <scheme val="minor"/>
      </rPr>
      <t xml:space="preserve">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r>
  </si>
  <si>
    <t>Mentions a belly ache and sickness</t>
  </si>
  <si>
    <t>A priest is paid to perform the ritual but the action is not described</t>
  </si>
  <si>
    <t>EXCHANGE PAYMENT FOR THE CARABAO ( TUNGUL ).</t>
  </si>
  <si>
    <t>['787', '793']</t>
  </si>
  <si>
    <t>So the omen was right: the trading relation ( biyo ) was profitable while it lasted, and safe, but it lasted only about two years. The omens are always right, Apo, if we read them aright. But this requires profound knowledge. A good priest deserves all the meat and fees that he gets—and more!</t>
  </si>
  <si>
    <t>Autobiography of Bugan nak Manghe</t>
  </si>
  <si>
    <t>['784', '843']</t>
  </si>
  <si>
    <r>
      <t xml:space="preserve">I observed the </t>
    </r>
    <r>
      <rPr>
        <sz val="11"/>
        <color rgb="FFFF0000"/>
        <rFont val="Calibri (Body)"/>
      </rPr>
      <t>pregnancy</t>
    </r>
    <r>
      <rPr>
        <sz val="11"/>
        <color theme="1"/>
        <rFont val="Calibri"/>
        <family val="2"/>
        <scheme val="minor"/>
      </rPr>
      <t xml:space="preserve">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t>
    </r>
    <r>
      <rPr>
        <sz val="11"/>
        <color rgb="FFFF0000"/>
        <rFont val="Calibri (Body)"/>
      </rPr>
      <t xml:space="preserve">rubbed my legs with ginger </t>
    </r>
    <r>
      <rPr>
        <sz val="11"/>
        <color theme="1"/>
        <rFont val="Calibri"/>
        <family val="2"/>
        <scheme val="minor"/>
      </rPr>
      <t xml:space="preserve">[lest the scent of the fætus be carried to the </t>
    </r>
    <r>
      <rPr>
        <sz val="11"/>
        <color rgb="FFFF0000"/>
        <rFont val="Calibri (Body)"/>
      </rPr>
      <t>fætus-devouring deities that live down-stream</t>
    </r>
    <r>
      <rPr>
        <sz val="11"/>
        <color theme="1"/>
        <rFont val="Calibri"/>
        <family val="2"/>
        <scheme val="minor"/>
      </rPr>
      <t>]. To these are added, in the case of a woman’s first conception when the belly is yet small, a prohibition against eating fruits or “climbers”. When we have</t>
    </r>
    <r>
      <rPr>
        <sz val="11"/>
        <color rgb="FFFF0000"/>
        <rFont val="Calibri (Body)"/>
      </rPr>
      <t xml:space="preserve"> nausea </t>
    </r>
    <r>
      <rPr>
        <sz val="11"/>
        <color theme="1"/>
        <rFont val="Calibri"/>
        <family val="2"/>
        <scheme val="minor"/>
      </rPr>
      <t xml:space="preserve">we just </t>
    </r>
    <r>
      <rPr>
        <sz val="11"/>
        <color rgb="FFFF0000"/>
        <rFont val="Calibri (Body)"/>
      </rPr>
      <t>eat some rice</t>
    </r>
    <r>
      <rPr>
        <sz val="11"/>
        <color theme="1"/>
        <rFont val="Calibri"/>
        <family val="2"/>
        <scheme val="minor"/>
      </rPr>
      <t xml:space="preserve"> and then we forget it.</t>
    </r>
  </si>
  <si>
    <t>Nasua and dangers related to pregnancy</t>
  </si>
  <si>
    <t>No information of the cause of the nausea but the fetus eating dieties are attracted by the smell of the featus</t>
  </si>
  <si>
    <t>Rubbing your legs with ginger, eating rice, or following rules that contrain eating habits</t>
  </si>
  <si>
    <t>Autobiography of Kumíha</t>
  </si>
  <si>
    <t>['721', '752']</t>
  </si>
  <si>
    <r>
      <t>One time we tried to do otherwise: about ten of us men and boys went, without the women, to weed the fields. Each man went to his own plot—Bulinon had the most distant of these. After a short time there was a shout that</t>
    </r>
    <r>
      <rPr>
        <sz val="11"/>
        <color rgb="FFFF0000"/>
        <rFont val="Calibri (Body)"/>
      </rPr>
      <t xml:space="preserve"> he was speared</t>
    </r>
    <r>
      <rPr>
        <sz val="11"/>
        <color theme="1"/>
        <rFont val="Calibri"/>
        <family val="2"/>
        <scheme val="minor"/>
      </rPr>
      <t xml:space="preserve">. We all rushed to him, shouting the news down the valley; it was relayed to Hingyón and the men there grabbed their spears and shields and hurried toward us. But the Ayangan people escaped through the thick forest. We brought Bulinon home; he had </t>
    </r>
    <r>
      <rPr>
        <sz val="11"/>
        <color rgb="FFFF0000"/>
        <rFont val="Calibri (Body)"/>
      </rPr>
      <t>been wounded in the leg, but we got the spear out and he could walk,</t>
    </r>
    <r>
      <rPr>
        <sz val="11"/>
        <color theme="1"/>
        <rFont val="Calibri"/>
        <family val="2"/>
        <scheme val="minor"/>
      </rPr>
      <t xml:space="preserve"> supported by a man on either side. </t>
    </r>
    <r>
      <rPr>
        <sz val="11"/>
        <color rgb="FFFF0000"/>
        <rFont val="Calibri (Body)"/>
      </rPr>
      <t>After many sacrifices he recovered.</t>
    </r>
  </si>
  <si>
    <t>Wounds</t>
  </si>
  <si>
    <t>An enemy threw a spear into their leg</t>
  </si>
  <si>
    <t>They got the spear out and they held many sacrifices</t>
  </si>
  <si>
    <t>The religion of the Ifugao</t>
  </si>
  <si>
    <t>7. Hidit—Regulators of Relations between Enemies</t>
  </si>
  <si>
    <t>['609', '753', '776']</t>
  </si>
  <si>
    <r>
      <t xml:space="preserve">The strongest of all Ifugao taboos is that </t>
    </r>
    <r>
      <rPr>
        <sz val="11"/>
        <color rgb="FFFF0000"/>
        <rFont val="Calibri (Body)"/>
      </rPr>
      <t>against eating the food, drinking the water or wine or chewing the betels of an enemy kinship group</t>
    </r>
    <r>
      <rPr>
        <sz val="11"/>
        <color theme="1"/>
        <rFont val="Calibri"/>
        <family val="2"/>
        <scheme val="minor"/>
      </rPr>
      <t xml:space="preserve">. It is a powerful deterrent from making peace, for infraction of the taboo entails </t>
    </r>
    <r>
      <rPr>
        <sz val="11"/>
        <color rgb="FFFF0000"/>
        <rFont val="Calibri (Body)"/>
      </rPr>
      <t>punishment by a sub-group of the hidit deities</t>
    </r>
    <r>
      <rPr>
        <sz val="11"/>
        <color theme="1"/>
        <rFont val="Calibri"/>
        <family val="2"/>
        <scheme val="minor"/>
      </rPr>
      <t xml:space="preserve"> with </t>
    </r>
    <r>
      <rPr>
        <sz val="11"/>
        <color rgb="FFFF0000"/>
        <rFont val="Calibri (Body)"/>
      </rPr>
      <t>particularly stubborn ailments</t>
    </r>
    <r>
      <rPr>
        <sz val="11"/>
        <color theme="1"/>
        <rFont val="Calibri"/>
        <family val="2"/>
        <scheme val="minor"/>
      </rPr>
      <t xml:space="preserve"> which no ordinary sickness rites will ameliorate. Some of the symptoms of these diseases are really those of </t>
    </r>
    <r>
      <rPr>
        <sz val="11"/>
        <color theme="1"/>
        <rFont val="Calibri (Body)"/>
      </rPr>
      <t>tuberculosis, and some of chronic malaria with enlarged spleen</t>
    </r>
    <r>
      <rPr>
        <sz val="11"/>
        <color theme="1"/>
        <rFont val="Calibri"/>
        <family val="2"/>
        <scheme val="minor"/>
      </rPr>
      <t>. A man will never have broken the taboo wittingly, but in</t>
    </r>
    <r>
      <rPr>
        <sz val="11"/>
        <color rgb="FFFF0000"/>
        <rFont val="Calibri (Body)"/>
      </rPr>
      <t xml:space="preserve"> sorcery rites every attempt is made to cause the enemy to break the taboo unconsciously</t>
    </r>
    <r>
      <rPr>
        <sz val="11"/>
        <color theme="1"/>
        <rFont val="Calibri"/>
        <family val="2"/>
        <scheme val="minor"/>
      </rPr>
      <t>. The odor of meat and rice cooked at such feasts is always in-voked not to disseminate but to go in concentrated form right to the village of the enemy. The enemy’s smelling these is, so far as the taboo is concerned, equivalent to partaking of them through eating.</t>
    </r>
  </si>
  <si>
    <t>The direct cause is eating food with an enemy kinship group, but the passage mentions that no-one would do this willinbly, so sorcery must be involved</t>
  </si>
  <si>
    <r>
      <t xml:space="preserve">If a man find himself </t>
    </r>
    <r>
      <rPr>
        <sz val="11"/>
        <color rgb="FFFF0000"/>
        <rFont val="Calibri (Body)"/>
      </rPr>
      <t>afflicted by the hidit,</t>
    </r>
    <r>
      <rPr>
        <sz val="11"/>
        <color theme="1"/>
        <rFont val="Calibri"/>
        <family val="2"/>
        <scheme val="minor"/>
      </rPr>
      <t xml:space="preserve"> the only thing he can do to facilitate his recovery is to </t>
    </r>
    <r>
      <rPr>
        <sz val="11"/>
        <color rgb="FFFF0000"/>
        <rFont val="Calibri (Body)"/>
      </rPr>
      <t>make peace and sacrifice to them.</t>
    </r>
    <r>
      <rPr>
        <sz val="11"/>
        <color theme="1"/>
        <rFont val="Calibri"/>
        <family val="2"/>
        <scheme val="minor"/>
      </rPr>
      <t xml:space="preserve">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r>
  </si>
  <si>
    <t>Mentions an "Afliction" by the hidit</t>
  </si>
  <si>
    <t>Make peace and hold sacrifices</t>
  </si>
  <si>
    <t>8. Pili—Guardians of Property and Upper-Class Prestige</t>
  </si>
  <si>
    <t>['554', '565', '753', '776']</t>
  </si>
  <si>
    <t>A reflection of the extension of control by the upper class over the commoners is to be seen in the fact that members of the kadangyan class are generally believėd to have a personal pili . I quote from my journal:</t>
  </si>
  <si>
    <t>['554', '753', '776', '791']</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</si>
  <si>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</si>
  <si>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Mentions a medium but no misfortune</t>
  </si>
  <si>
    <t>['554', '576', '753', '776', '791']</t>
  </si>
  <si>
    <r>
      <t xml:space="preserve">Nevertheless, that evening Consing complained of </t>
    </r>
    <r>
      <rPr>
        <sz val="11"/>
        <color rgb="FFFF0000"/>
        <rFont val="Calibri (Body)"/>
      </rPr>
      <t>a pain encircling the middle of her right arm.</t>
    </r>
    <r>
      <rPr>
        <sz val="11"/>
        <color theme="1"/>
        <rFont val="Calibri"/>
        <family val="2"/>
        <scheme val="minor"/>
      </rPr>
      <t xml:space="preserve"> There was no swelling, no pathology whatever, yet the pain was severe. </t>
    </r>
    <r>
      <rPr>
        <sz val="11"/>
        <color rgb="FFFF0000"/>
        <rFont val="Calibri (Body)"/>
      </rPr>
      <t>I kneaded her arm with liniment.</t>
    </r>
    <r>
      <rPr>
        <sz val="11"/>
        <color theme="1"/>
        <rFont val="Calibri"/>
        <family val="2"/>
        <scheme val="minor"/>
      </rPr>
      <t xml:space="preserve"> Nėxt morning she still complained of the pain—it was no better. She went away about mid-afternoon and came back after an hour or so as radiant as the stolid Ifugao ever becomes. She had been to the </t>
    </r>
    <r>
      <rPr>
        <sz val="11"/>
        <color rgb="FFFF0000"/>
        <rFont val="Calibri (Body)"/>
      </rPr>
      <t>medium who had prayed over her arm and the pain had disappeared instantly—</t>
    </r>
    <r>
      <rPr>
        <sz val="11"/>
        <color theme="1"/>
        <rFont val="Calibri"/>
        <family val="2"/>
        <scheme val="minor"/>
      </rPr>
      <t xml:space="preserve">instantly! She emphasized that. She told me that these mediums have </t>
    </r>
    <r>
      <rPr>
        <sz val="11"/>
        <color rgb="FFFF0000"/>
        <rFont val="Calibri (Body)"/>
      </rPr>
      <t>pili</t>
    </r>
    <r>
      <rPr>
        <sz val="11"/>
        <color theme="1"/>
        <rFont val="Calibri"/>
        <family val="2"/>
        <scheme val="minor"/>
      </rPr>
      <t xml:space="preserve"> also; I had been under the impression before that only men had them.</t>
    </r>
  </si>
  <si>
    <t>A pain in her arm</t>
  </si>
  <si>
    <t xml:space="preserve">A medium prayed over her arm </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</si>
  <si>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</si>
  <si>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</si>
  <si>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pili</t>
  </si>
  <si>
    <t>9. Makalun or Monkontad—The Messengers</t>
  </si>
  <si>
    <t>['431', '571', '753', '776', '787', '793']</t>
  </si>
  <si>
    <r>
      <t xml:space="preserve">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t>
    </r>
    <r>
      <rPr>
        <sz val="11"/>
        <color rgb="FFFF0000"/>
        <rFont val="Calibri (Body)"/>
      </rPr>
      <t xml:space="preserve">afflicting them with an illness </t>
    </r>
    <r>
      <rPr>
        <sz val="11"/>
        <color theme="1"/>
        <rFont val="Calibri"/>
        <family val="2"/>
        <scheme val="minor"/>
      </rPr>
      <t>that can be</t>
    </r>
    <r>
      <rPr>
        <sz val="11"/>
        <color rgb="FFFF0000"/>
        <rFont val="Calibri (Body)"/>
      </rPr>
      <t xml:space="preserve"> cured only by securing initiation as a priest. </t>
    </r>
    <r>
      <rPr>
        <sz val="11"/>
        <color theme="1"/>
        <rFont val="Calibri"/>
        <family val="2"/>
        <scheme val="minor"/>
      </rPr>
      <t xml:space="preserve">This, in Kiangan, consists of being </t>
    </r>
    <r>
      <rPr>
        <sz val="11"/>
        <color rgb="FFFF0000"/>
        <rFont val="Calibri (Body)"/>
      </rPr>
      <t>posessed by one of the Messenger Gods.</t>
    </r>
    <r>
      <rPr>
        <sz val="11"/>
        <color theme="1"/>
        <rFont val="Calibri"/>
        <family val="2"/>
        <scheme val="minor"/>
      </rPr>
      <t xml:space="preserve"> After this possession, possession by other deities comes easily. Possession is the last of the priestly functions to be assumed and the most difficult, in a psychological sense, to secure.</t>
    </r>
  </si>
  <si>
    <t xml:space="preserve">I think the dieties inflict an illness on the priest who take too long to finish: "who are slow in taking this step" </t>
  </si>
  <si>
    <t>Securing intiation as a priest through possession</t>
  </si>
  <si>
    <t>['753', '787', '791', '793']</t>
  </si>
  <si>
    <r>
      <t>In the Kiangan area even</t>
    </r>
    <r>
      <rPr>
        <sz val="11"/>
        <color rgb="FFFF0000"/>
        <rFont val="Calibri (Body)"/>
      </rPr>
      <t xml:space="preserve"> women are sometimes forced into the priesthood in this way.</t>
    </r>
    <r>
      <rPr>
        <sz val="11"/>
        <color theme="1"/>
        <rFont val="Calibri"/>
        <family val="2"/>
        <scheme val="minor"/>
      </rPr>
      <t xml:space="preserve"> I once saw a young woman, </t>
    </r>
    <r>
      <rPr>
        <sz val="11"/>
        <color rgb="FFFF0000"/>
        <rFont val="Calibri (Body)"/>
      </rPr>
      <t>obviously ill,</t>
    </r>
    <r>
      <rPr>
        <sz val="11"/>
        <color theme="1"/>
        <rFont val="Calibri"/>
        <family val="2"/>
        <scheme val="minor"/>
      </rPr>
      <t xml:space="preserve"> seated between two priests, a G-string passed across the knees, of all three, trying hard to be possessed by a messenger spirit, for the diagnosis stick (p. 102) had</t>
    </r>
    <r>
      <rPr>
        <sz val="11"/>
        <color rgb="FFFF0000"/>
        <rFont val="Calibri"/>
        <family val="2"/>
        <scheme val="minor"/>
      </rPr>
      <t xml:space="preserve"> attributed the cause of</t>
    </r>
    <r>
      <rPr>
        <sz val="11"/>
        <color rgb="FFFF0000"/>
        <rFont val="Calibri (Body)"/>
      </rPr>
      <t xml:space="preserve"> her illness to her need to become a priestess.</t>
    </r>
    <r>
      <rPr>
        <sz val="11"/>
        <color theme="1"/>
        <rFont val="Calibri"/>
        <family val="2"/>
        <scheme val="minor"/>
      </rPr>
      <t xml:space="preserve"> </t>
    </r>
    <r>
      <rPr>
        <sz val="11"/>
        <color rgb="FFFF0000"/>
        <rFont val="Calibri (Body)"/>
      </rPr>
      <t>She failed, tried it again once or twice with no better result, and died</t>
    </r>
    <r>
      <rPr>
        <sz val="11"/>
        <color theme="1"/>
        <rFont val="Calibri"/>
        <family val="2"/>
        <scheme val="minor"/>
      </rPr>
      <t>.</t>
    </r>
  </si>
  <si>
    <t>"attributed the cause of her illness to her need to become a priestess"</t>
  </si>
  <si>
    <t>It can be assumed that  if she were to become a priestess, they believe her illness would have subsided</t>
  </si>
  <si>
    <t>EXCLUSIVELY PATHOGENIC</t>
  </si>
  <si>
    <r>
      <t>This group consists of at least ten classes that are exclusively pathogenic. All deities are believed to be</t>
    </r>
    <r>
      <rPr>
        <sz val="11"/>
        <color rgb="FFFF0000"/>
        <rFont val="Calibri (Body)"/>
      </rPr>
      <t xml:space="preserve"> capable of afflicting men with disease and are believed occasionally to do so.</t>
    </r>
    <r>
      <rPr>
        <sz val="11"/>
        <color theme="1"/>
        <rFont val="Calibri"/>
        <family val="2"/>
        <scheme val="minor"/>
      </rPr>
      <t xml:space="preserve">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t>
    </r>
    <r>
      <rPr>
        <sz val="11"/>
        <color rgb="FFFF0000"/>
        <rFont val="Calibri (Body)"/>
      </rPr>
      <t xml:space="preserve">“steal” the life of rice and fruit trees </t>
    </r>
    <r>
      <rPr>
        <sz val="11"/>
        <color theme="1"/>
        <rFont val="Calibri"/>
        <family val="2"/>
        <scheme val="minor"/>
      </rPr>
      <t xml:space="preserve">and sometimes, if properly invoked, </t>
    </r>
    <r>
      <rPr>
        <sz val="11"/>
        <color rgb="FFFF0000"/>
        <rFont val="Calibri (Body)"/>
      </rPr>
      <t>help men against their enemies</t>
    </r>
    <r>
      <rPr>
        <sz val="11"/>
        <color theme="1"/>
        <rFont val="Calibri"/>
        <family val="2"/>
        <scheme val="minor"/>
      </rPr>
      <t xml:space="preserve"> (BRR I, Myth XVII). The classes grouped here as “exclusively pathogenic” are conceived as never, so far as I have been able to ascertain, doing anything else than </t>
    </r>
    <r>
      <rPr>
        <sz val="11"/>
        <color rgb="FFFF0000"/>
        <rFont val="Calibri (Body)"/>
      </rPr>
      <t>cause sickness</t>
    </r>
    <r>
      <rPr>
        <sz val="11"/>
        <color theme="1"/>
        <rFont val="Calibri"/>
        <family val="2"/>
        <scheme val="minor"/>
      </rPr>
      <t>.</t>
    </r>
  </si>
  <si>
    <t>Mentions illness and poor crop yields</t>
  </si>
  <si>
    <t>Mentions that all of the dieties can inflict illness and ruin crops</t>
  </si>
  <si>
    <t>11. The Umaladang (“Spiralers-up”)—Dysentery Deities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</si>
  <si>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</si>
  <si>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r>
      <t xml:space="preserve">Umaladang, “Spiraler-up” (BRR I, Myth XVIII). Dua n Oanga an hi nak Umaladang, “Two Children, Sons of Umaladang.” There is almost certainly a myth about them. Pulit, “Salivation.” Pumagang, from pagang, </t>
    </r>
    <r>
      <rPr>
        <sz val="11"/>
        <color rgb="FFFF0000"/>
        <rFont val="Calibri (Body)"/>
      </rPr>
      <t>condition in which food will not stay on the stomach.</t>
    </r>
    <r>
      <rPr>
        <sz val="11"/>
        <color theme="1"/>
        <rFont val="Calibri"/>
        <family val="2"/>
        <scheme val="minor"/>
      </rPr>
      <t xml:space="preserve">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t>
    </r>
    <r>
      <rPr>
        <sz val="11"/>
        <color rgb="FFFF0000"/>
        <rFont val="Calibri (Body)"/>
      </rPr>
      <t>ircular pain in the belly, a condition always attended by vomiting.</t>
    </r>
    <r>
      <rPr>
        <sz val="11"/>
        <color theme="1"/>
        <rFont val="Calibri"/>
        <family val="2"/>
        <scheme val="minor"/>
      </rPr>
      <t xml:space="preserve">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t>
    </r>
    <r>
      <rPr>
        <sz val="11"/>
        <color rgb="FFFF0000"/>
        <rFont val="Calibri (Body)"/>
      </rPr>
      <t xml:space="preserve"> “His Retching</t>
    </r>
    <r>
      <rPr>
        <sz val="11"/>
        <color theme="1"/>
        <rFont val="Calibri"/>
        <family val="2"/>
        <scheme val="minor"/>
      </rPr>
      <t xml:space="preserve">.” Ululok-na, </t>
    </r>
    <r>
      <rPr>
        <sz val="11"/>
        <color rgb="FFFF0000"/>
        <rFont val="Calibri (Body)"/>
      </rPr>
      <t>“Cry of His Vomiting.”</t>
    </r>
    <r>
      <rPr>
        <sz val="11"/>
        <color theme="1"/>
        <rFont val="Calibri"/>
        <family val="2"/>
        <scheme val="minor"/>
      </rPr>
      <t xml:space="preserve">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r>
  </si>
  <si>
    <t xml:space="preserve">Mentions a variety of symptoms of illness, including stomach pain and vomiting </t>
  </si>
  <si>
    <t>12. The Pumihdol—Boil and Abscess Producers</t>
  </si>
  <si>
    <t>64</t>
  </si>
  <si>
    <t>['753', '773', '776']</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</si>
  <si>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</si>
  <si>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</si>
  <si>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r>
      <t>On returning home, they express their discontent to their father. He suggests that they pay a visit to their kindred upstream and obtain red narra from which to make themselves scabbards. They do so, and while in the Upstream Region they obtain not only the wood but some</t>
    </r>
    <r>
      <rPr>
        <sz val="11"/>
        <color rgb="FFFF0000"/>
        <rFont val="Calibri (Body)"/>
      </rPr>
      <t xml:space="preserve"> lime fruits </t>
    </r>
    <r>
      <rPr>
        <sz val="11"/>
        <color theme="1"/>
        <rFont val="Calibri"/>
        <family val="2"/>
        <scheme val="minor"/>
      </rPr>
      <t xml:space="preserve">which they </t>
    </r>
    <r>
      <rPr>
        <sz val="11"/>
        <color rgb="FFFF0000"/>
        <rFont val="Calibri (Body)"/>
      </rPr>
      <t>give to the children of Balitok</t>
    </r>
    <r>
      <rPr>
        <sz val="11"/>
        <color theme="1"/>
        <rFont val="Calibri"/>
        <family val="2"/>
        <scheme val="minor"/>
      </rPr>
      <t xml:space="preserve"> in Kiangan so as to </t>
    </r>
    <r>
      <rPr>
        <sz val="11"/>
        <color rgb="FFFF0000"/>
        <rFont val="Calibri (Body)"/>
      </rPr>
      <t>afflict them with boils and carbuncles.</t>
    </r>
    <r>
      <rPr>
        <sz val="11"/>
        <color theme="1"/>
        <rFont val="Calibri"/>
        <family val="2"/>
        <scheme val="minor"/>
      </rPr>
      <t xml:space="preserve"> Thus </t>
    </r>
    <r>
      <rPr>
        <sz val="11"/>
        <color rgb="FFFF0000"/>
        <rFont val="Calibri (Body)"/>
      </rPr>
      <t>they necessitate a sacrifice to themselves and to their kindred upstream.</t>
    </r>
  </si>
  <si>
    <t>Boils and carbuncles</t>
  </si>
  <si>
    <t>Eating the lime fruit</t>
  </si>
  <si>
    <t>2 sacrifices are done</t>
  </si>
  <si>
    <r>
      <t xml:space="preserve">The children of Balitok eagerly eat the lime fruits, whereupon </t>
    </r>
    <r>
      <rPr>
        <sz val="11"/>
        <color rgb="FFFF0000"/>
        <rFont val="Calibri (Body)"/>
      </rPr>
      <t>Balitok of Kiangan is afflicted</t>
    </r>
    <r>
      <rPr>
        <sz val="11"/>
        <color theme="1"/>
        <rFont val="Calibri"/>
        <family val="2"/>
        <scheme val="minor"/>
      </rPr>
      <t xml:space="preserve">. He wastes no time in </t>
    </r>
    <r>
      <rPr>
        <sz val="11"/>
        <color rgb="FFFF0000"/>
        <rFont val="Calibri (Body)"/>
      </rPr>
      <t>sacrificing to the Pumihdol</t>
    </r>
    <r>
      <rPr>
        <sz val="11"/>
        <color theme="1"/>
        <rFont val="Calibri"/>
        <family val="2"/>
        <scheme val="minor"/>
      </rPr>
      <t xml:space="preserve"> of both regions whereupon the deities blow him a cure. Thereafter he enjoys a period of prosperity and health.</t>
    </r>
  </si>
  <si>
    <t>Mentions a "Affliction", does not say what</t>
  </si>
  <si>
    <t>Sacrifice to "  the Pumihdol</t>
  </si>
  <si>
    <t>The association of lime fruits with boils is purely magical—not at all etiological. Shape, consistency and color of the fruits are associated with like attributes of boils.</t>
  </si>
  <si>
    <t>Ud Lagod —in the Downstream Region:</t>
  </si>
  <si>
    <r>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
    </r>
    <r>
      <rPr>
        <sz val="11"/>
        <color rgb="FFFF0000"/>
        <rFont val="Calibri (Body)"/>
      </rPr>
      <t xml:space="preserve">the tumor of the classical symptoms. </t>
    </r>
    <r>
      <rPr>
        <sz val="11"/>
        <color theme="1"/>
        <rFont val="Calibri"/>
        <family val="2"/>
        <scheme val="minor"/>
      </rPr>
      <t>8. Pumilangat, “Becoming Bright Red”—the rubor of the classical symptoms. 9. Bumabala, “Becoming Inflamed.” 10. Gukguk-na, “Its Gourd”—it hardens! 11. Bungbungaan, “Fruited”—it ripens! 12. Tabungao, “Squash”—it softens! 13. Kumiyaki, “Itcher.” 14. Humapiping, “Mumper”—c</t>
    </r>
    <r>
      <rPr>
        <sz val="11"/>
        <color rgb="FFFF0000"/>
        <rFont val="Calibri (Body)"/>
      </rPr>
      <t>auses a swelling which “pinches but does not burst.” 15. Bumagang</t>
    </r>
    <r>
      <rPr>
        <sz val="11"/>
        <color theme="1"/>
        <rFont val="Calibri"/>
        <family val="2"/>
        <scheme val="minor"/>
      </rPr>
      <t>, “Throater”—quinzy. 16. Uminga, “Ear-er.”</t>
    </r>
  </si>
  <si>
    <t>Mentions a tumor and swelling</t>
  </si>
  <si>
    <t>Says "Humapiping, “Mumper”" but I am not sure if this is refering to a place or itme because it is not in emglish</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</si>
  <si>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</si>
  <si>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</si>
  <si>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13. The Liblibaiyu—Liver-attacking Deities</t>
  </si>
  <si>
    <r>
      <t xml:space="preserve">The liblibaiyu are </t>
    </r>
    <r>
      <rPr>
        <sz val="11"/>
        <color rgb="FFFF0000"/>
        <rFont val="Calibri (Body)"/>
      </rPr>
      <t xml:space="preserve">hunting deities </t>
    </r>
    <r>
      <rPr>
        <sz val="11"/>
        <color theme="1"/>
        <rFont val="Calibri"/>
        <family val="2"/>
        <scheme val="minor"/>
      </rPr>
      <t>that carry a spear and mainly attack the liver,</t>
    </r>
    <r>
      <rPr>
        <sz val="11"/>
        <color rgb="FFFF0000"/>
        <rFont val="Calibri (Body)"/>
      </rPr>
      <t xml:space="preserve"> causing pains in the chest and fat of the belly.</t>
    </r>
    <r>
      <rPr>
        <sz val="11"/>
        <color theme="1"/>
        <rFont val="Calibri"/>
        <family val="2"/>
        <scheme val="minor"/>
      </rPr>
      <t xml:space="preserve"> There are two kinds of them, those having individual names and those named only from the elements, places around the house they inhabit or from the times of the day when they attack. Some of the named ones are mabaki, or “prayables”—i.e., myth characters.</t>
    </r>
  </si>
  <si>
    <t>Pains in the chest and fat of the belly</t>
  </si>
  <si>
    <t>Hunting dieties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</si>
  <si>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</si>
  <si>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</si>
  <si>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Majority not in English</t>
  </si>
  <si>
    <t>Each locality has a number of local liblibaiyu . Those around Kiangan are:</t>
  </si>
  <si>
    <t>16. Liblibaiyu ud Domang. 17. Liblibaiyu d Kapugan. 18. Liblibaiyu d Pangagauwan. 19. Liblibaiyu d Bagingi. 20. Liblibaiyu d Kituman.</t>
  </si>
  <si>
    <t xml:space="preserve">Not in english </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</si>
  <si>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</si>
  <si>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</si>
  <si>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I think these are names of people</t>
  </si>
  <si>
    <t>14. The Tinikmal—Headache Deities</t>
  </si>
  <si>
    <t>Most of the deities of this class are mabaki, that is, myth characters, objects, or incidents. The deities of the ordinary sort (not mabaki ) are as follows:</t>
  </si>
  <si>
    <t>Ud Kabunian —in the Skyworld:</t>
  </si>
  <si>
    <t>No info</t>
  </si>
  <si>
    <r>
      <t>1. Tinikmal, “Headached”? 22 22 I do not know whether in this case</t>
    </r>
    <r>
      <rPr>
        <sz val="11"/>
        <color rgb="FFFF0000"/>
        <rFont val="Calibri (Body)"/>
      </rPr>
      <t xml:space="preserve"> the ailment</t>
    </r>
    <r>
      <rPr>
        <sz val="11"/>
        <color theme="1"/>
        <rFont val="Calibri"/>
        <family val="2"/>
        <scheme val="minor"/>
      </rPr>
      <t xml:space="preserve"> has </t>
    </r>
    <r>
      <rPr>
        <sz val="11"/>
        <color rgb="FFFF0000"/>
        <rFont val="Calibri (Body)"/>
      </rPr>
      <t>given its name to the deity or whether the deity has given its name to the ailment</t>
    </r>
    <r>
      <rPr>
        <sz val="11"/>
        <color theme="1"/>
        <rFont val="Calibri"/>
        <family val="2"/>
        <scheme val="minor"/>
      </rPr>
      <t>. The ordinary way of saying, “</t>
    </r>
    <r>
      <rPr>
        <sz val="11"/>
        <color rgb="FFFF0000"/>
        <rFont val="Calibri (Body)"/>
      </rPr>
      <t>I have a headache”</t>
    </r>
    <r>
      <rPr>
        <sz val="11"/>
        <color theme="1"/>
        <rFont val="Calibri"/>
        <family val="2"/>
        <scheme val="minor"/>
      </rPr>
      <t xml:space="preserve"> is mahakit di uluk, “My head hurts.” 2. Tinamatam, “Not ‘Straight-Square”’?—referring probably to deranged or defective vision. 3. Linihong, “Disappearance of the Eyes”? (sunken eyes?). 4. Lihaiyung, “Red-Eyed.”</t>
    </r>
  </si>
  <si>
    <t>mentions a ailment and headache</t>
  </si>
  <si>
    <t>This passage mentions the naming of the ailments and how they relate to the dieties, so I think the names are connected to the dieties by who casued them based on the line " whether the deity has given its name to the ailment"</t>
  </si>
  <si>
    <t>Ud Dalum —In the Underworld, the same names.</t>
  </si>
  <si>
    <t>Ud Daiya —In the Upstream Region, the same names.</t>
  </si>
  <si>
    <t>Ud Lagod —In the Downstream Region, the same names.</t>
  </si>
  <si>
    <t>Mabaki —Deified Myth Characters:</t>
  </si>
  <si>
    <t>['171', '753', '773', '776']</t>
  </si>
  <si>
    <r>
      <t xml:space="preserve">The myth (BRR IV, Myth X) relates that Balitox of Kiangan and his companions </t>
    </r>
    <r>
      <rPr>
        <sz val="11"/>
        <color rgb="FFFF0000"/>
        <rFont val="Calibri (Body)"/>
      </rPr>
      <t>went head-hunting</t>
    </r>
    <r>
      <rPr>
        <sz val="11"/>
        <color theme="1"/>
        <rFont val="Calibri"/>
        <family val="2"/>
        <scheme val="minor"/>
      </rPr>
      <t xml:space="preserve"> in the Downstream Region and</t>
    </r>
    <r>
      <rPr>
        <sz val="11"/>
        <color rgb="FFFF0000"/>
        <rFont val="Calibri (Body)"/>
      </rPr>
      <t xml:space="preserve"> speared a deity</t>
    </r>
    <r>
      <rPr>
        <sz val="11"/>
        <color theme="1"/>
        <rFont val="Calibri"/>
        <family val="2"/>
        <scheme val="minor"/>
      </rPr>
      <t xml:space="preserve">, Montinig. </t>
    </r>
    <r>
      <rPr>
        <sz val="11"/>
        <color rgb="FFFF0000"/>
        <rFont val="Calibri (Body)"/>
      </rPr>
      <t xml:space="preserve">They cut off his head, </t>
    </r>
    <r>
      <rPr>
        <sz val="11"/>
        <color theme="1"/>
        <rFont val="Calibri"/>
        <family val="2"/>
        <scheme val="minor"/>
      </rPr>
      <t xml:space="preserve">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t>
    </r>
    <r>
      <rPr>
        <sz val="11"/>
        <color rgb="FFFF0000"/>
        <rFont val="Calibri (Body)"/>
      </rPr>
      <t>afflicted with a fearful headache;</t>
    </r>
    <r>
      <rPr>
        <sz val="11"/>
        <color theme="1"/>
        <rFont val="Calibri"/>
        <family val="2"/>
        <scheme val="minor"/>
      </rPr>
      <t xml:space="preserve"> he immediately </t>
    </r>
    <r>
      <rPr>
        <sz val="11"/>
        <color rgb="FFFF0000"/>
        <rFont val="Calibri (Body)"/>
      </rPr>
      <t>sacrificed to Montinig,</t>
    </r>
    <r>
      <rPr>
        <sz val="11"/>
        <color theme="1"/>
        <rFont val="Calibri"/>
        <family val="2"/>
        <scheme val="minor"/>
      </rPr>
      <t xml:space="preserve"> who “blew a cure.” The principal motif, the growth of a coconut from a human head (or vice versa), is very widespread in the Philippines.</t>
    </r>
  </si>
  <si>
    <t>A cut off head and a headache</t>
  </si>
  <si>
    <t xml:space="preserve">The decapitation was caused by a spear and the headache was cause from drinking coconut water </t>
  </si>
  <si>
    <t>The ehad was buried and the person with the headache sacrificed to Montinig</t>
  </si>
  <si>
    <r>
      <t xml:space="preserve">5. Montinig ud Lagod, “Voicer of the Downstream Region.” 6. Balitok ud Kiangan an nangidauwihon-na, “Balitok at Kiangan, whom he </t>
    </r>
    <r>
      <rPr>
        <sz val="11"/>
        <color rgb="FFFF0000"/>
        <rFont val="Calibri (Body)"/>
      </rPr>
      <t>Afflicted</t>
    </r>
    <r>
      <rPr>
        <sz val="11"/>
        <color theme="1"/>
        <rFont val="Calibri"/>
        <family val="2"/>
        <scheme val="minor"/>
      </rPr>
      <t>.”</t>
    </r>
  </si>
  <si>
    <t>Mentions an affliction</t>
  </si>
  <si>
    <r>
      <t xml:space="preserve">BRR I, Myth XV: This myth is widely distributed in Indonesia, Polynesia and the Americas; its principal motif is a </t>
    </r>
    <r>
      <rPr>
        <sz val="11"/>
        <color rgb="FFFF0000"/>
        <rFont val="Calibri (Body)"/>
      </rPr>
      <t>quarrel between Moon and Sun.</t>
    </r>
    <r>
      <rPr>
        <sz val="11"/>
        <color theme="1"/>
        <rFont val="Calibri"/>
        <family val="2"/>
        <scheme val="minor"/>
      </rPr>
      <t xml:space="preserve"> The two get drunk and boast, after which the Sun hangs up a bag of lime over Moon’s road home and dares Moon to poke it. Moon accepts the challenge, whereupon the lime</t>
    </r>
    <r>
      <rPr>
        <sz val="11"/>
        <color rgb="FFFF0000"/>
        <rFont val="Calibri (Body)"/>
      </rPr>
      <t xml:space="preserve"> burns out his eyes.</t>
    </r>
    <r>
      <rPr>
        <sz val="11"/>
        <color theme="1"/>
        <rFont val="Calibri"/>
        <family val="2"/>
        <scheme val="minor"/>
      </rPr>
      <t xml:space="preserve"> He recovers, however, and retaliates by setting a </t>
    </r>
    <r>
      <rPr>
        <sz val="11"/>
        <color rgb="FFFF0000"/>
        <rFont val="Calibri (Body)"/>
      </rPr>
      <t>spear trap in Sun’s road</t>
    </r>
    <r>
      <rPr>
        <sz val="11"/>
        <color theme="1"/>
        <rFont val="Calibri"/>
        <family val="2"/>
        <scheme val="minor"/>
      </rPr>
      <t xml:space="preserve">; Sun walks into the trap, </t>
    </r>
    <r>
      <rPr>
        <sz val="11"/>
        <color rgb="FFFF0000"/>
        <rFont val="Calibri (Body)"/>
      </rPr>
      <t>is struck and dies, but recovers.</t>
    </r>
    <r>
      <rPr>
        <sz val="11"/>
        <color theme="1"/>
        <rFont val="Calibri"/>
        <family val="2"/>
        <scheme val="minor"/>
      </rPr>
      <t xml:space="preserve"> The incidents of his falling into the trap are delfied as follows:</t>
    </r>
  </si>
  <si>
    <t>The sun and moon are harming each other</t>
  </si>
  <si>
    <t>The harm is caused by the other protagonists in the passage, ie.sun and moon</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</si>
  <si>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</si>
  <si>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definitions</t>
  </si>
  <si>
    <t>Myth Characters and Deified Technology:</t>
  </si>
  <si>
    <t>['753', '771', '773', '776']</t>
  </si>
  <si>
    <r>
      <t xml:space="preserve">(BRR IV, Myth XII): This third myth is a variation of the above—probably a corruption. </t>
    </r>
    <r>
      <rPr>
        <sz val="11"/>
        <color rgb="FFFF0000"/>
        <rFont val="Calibri (Body)"/>
      </rPr>
      <t>Sun’s rice is being stolen</t>
    </r>
    <r>
      <rPr>
        <sz val="11"/>
        <color theme="1"/>
        <rFont val="Calibri"/>
        <family val="2"/>
        <scheme val="minor"/>
      </rPr>
      <t xml:space="preserve">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t>
    </r>
    <r>
      <rPr>
        <sz val="11"/>
        <color rgb="FFFF0000"/>
        <rFont val="Calibri (Body)"/>
      </rPr>
      <t>Moon trapped Sun</t>
    </r>
    <r>
      <rPr>
        <sz val="11"/>
        <color theme="1"/>
        <rFont val="Calibri"/>
        <family val="2"/>
        <scheme val="minor"/>
      </rPr>
      <t xml:space="preserve">, while in the corrupt version, </t>
    </r>
    <r>
      <rPr>
        <sz val="11"/>
        <color rgb="FFFF0000"/>
        <rFont val="Calibri (Body)"/>
      </rPr>
      <t>Sun trapped Moon</t>
    </r>
    <r>
      <rPr>
        <sz val="11"/>
        <color theme="1"/>
        <rFont val="Calibri"/>
        <family val="2"/>
        <scheme val="minor"/>
      </rPr>
      <t>. Now although the deification of the parts of the trap occurs in connection with the latter version, ownership of the trap, inconsistently with this version, is referred back to Moon in accordance with the original, “true” version.</t>
    </r>
  </si>
  <si>
    <t>Sun's rice is stolen and the sun and moon are trapping each other</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</si>
  <si>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</si>
  <si>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No clear indication of misfortune</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</si>
  <si>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</si>
  <si>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15. The Bulbulnit—Wound-Symptomers</t>
  </si>
  <si>
    <r>
      <t xml:space="preserve">These deities are invoked in </t>
    </r>
    <r>
      <rPr>
        <sz val="11"/>
        <color rgb="FFFF0000"/>
        <rFont val="Calibri (Body)"/>
      </rPr>
      <t>cases of broken bones, dislocations, snake bites and wounds</t>
    </r>
    <r>
      <rPr>
        <sz val="11"/>
        <color theme="1"/>
        <rFont val="Calibri"/>
        <family val="2"/>
        <scheme val="minor"/>
      </rPr>
      <t>:</t>
    </r>
  </si>
  <si>
    <t>Broken bones, dislocations. bites and wounds</t>
  </si>
  <si>
    <t>Mentions the deities as the cause of the misfortune</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</si>
  <si>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</si>
  <si>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</si>
  <si>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</si>
  <si>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16. The Baiyun—Arthritis-Afficters</t>
  </si>
  <si>
    <t>Ud Kabunian: In the Skyworld:</t>
  </si>
  <si>
    <t>no info</t>
  </si>
  <si>
    <t>Balanian, “Slow-Walked One.” Butagian, “Bent One”?—bending over and straightening when walking. Hagagian, “Limping Gait.” Kanagian, “Bent with One Side Turned.” Wigan hi Kabunian, “Wigan of the Skyworld.”</t>
  </si>
  <si>
    <t>['539', '753', '788']</t>
  </si>
  <si>
    <r>
      <t xml:space="preserve">Note: The </t>
    </r>
    <r>
      <rPr>
        <sz val="11"/>
        <color rgb="FFFF0000"/>
        <rFont val="Calibri (Body)"/>
      </rPr>
      <t>priest chants the invocation of these deities</t>
    </r>
    <r>
      <rPr>
        <sz val="11"/>
        <color theme="1"/>
        <rFont val="Calibri"/>
        <family val="2"/>
        <scheme val="minor"/>
      </rPr>
      <t xml:space="preserve"> while standing and imitating the postures and gaits with which they afflict men. These </t>
    </r>
    <r>
      <rPr>
        <sz val="11"/>
        <color rgb="FFFF0000"/>
        <rFont val="Calibri (Body)"/>
      </rPr>
      <t>rites are performed</t>
    </r>
    <r>
      <rPr>
        <sz val="11"/>
        <color theme="1"/>
        <rFont val="Calibri"/>
        <family val="2"/>
        <scheme val="minor"/>
      </rPr>
      <t xml:space="preserve"> on return from head-hunting or when </t>
    </r>
    <r>
      <rPr>
        <sz val="11"/>
        <color rgb="FFFF0000"/>
        <rFont val="Calibri (Body)"/>
      </rPr>
      <t>someone has been afflicted with stiff joints and rheumatic conditions.</t>
    </r>
    <r>
      <rPr>
        <sz val="11"/>
        <color theme="1"/>
        <rFont val="Calibri"/>
        <family val="2"/>
        <scheme val="minor"/>
      </rPr>
      <t xml:space="preserve"> The chant begins as follows:</t>
    </r>
  </si>
  <si>
    <t>stiff joints and rheumatic conditions</t>
  </si>
  <si>
    <t>A priest invokes the dieties through the performance of rites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</si>
  <si>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</si>
  <si>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</si>
  <si>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</si>
  <si>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 xml:space="preserve">Even though a tree was cut down, I would not charecterize it as misfortune </t>
  </si>
  <si>
    <r>
      <t xml:space="preserve">Enter they </t>
    </r>
    <r>
      <rPr>
        <sz val="11"/>
        <color rgb="FFFF0000"/>
        <rFont val="Calibri (Body)"/>
      </rPr>
      <t>who’ve been avenging, Returners of the vengeance,</t>
    </r>
    <r>
      <rPr>
        <sz val="11"/>
        <color theme="1"/>
        <rFont val="Calibri"/>
        <family val="2"/>
        <scheme val="minor"/>
      </rPr>
      <t xml:space="preserve"> Let them not be swelled up, Let not their sweat be dried up.</t>
    </r>
  </si>
  <si>
    <t>Mentions vengence but not a specific misfortune event</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</si>
  <si>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</si>
  <si>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</si>
  <si>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Does not specfically mention a misfortune event, but vaguely talked about "Returning the vegeance"</t>
  </si>
  <si>
    <t>17. The Baiyad—“Payments” Deities</t>
  </si>
  <si>
    <t>['753', '773', '776', '788']</t>
  </si>
  <si>
    <r>
      <t>The</t>
    </r>
    <r>
      <rPr>
        <sz val="11"/>
        <color rgb="FFFF0000"/>
        <rFont val="Calibri (Body)"/>
      </rPr>
      <t xml:space="preserve"> baiyad rite </t>
    </r>
    <r>
      <rPr>
        <sz val="11"/>
        <color theme="1"/>
        <rFont val="Calibri"/>
        <family val="2"/>
        <scheme val="minor"/>
      </rPr>
      <t xml:space="preserve">is usually the last that is performed to </t>
    </r>
    <r>
      <rPr>
        <sz val="11"/>
        <color rgb="FFFF0000"/>
        <rFont val="Calibri (Body)"/>
      </rPr>
      <t>cure a long illness</t>
    </r>
    <r>
      <rPr>
        <sz val="11"/>
        <color theme="1"/>
        <rFont val="Calibri"/>
        <family val="2"/>
        <scheme val="minor"/>
      </rPr>
      <t>. If it fails to cure, hope for the patient is given up. The deities of this class are all, I think, “prayables”—that is, myth characters—from a single myth.</t>
    </r>
  </si>
  <si>
    <t>Mentions a long illness</t>
  </si>
  <si>
    <t>A baiyad rite is performed to cure the illness</t>
  </si>
  <si>
    <r>
      <t xml:space="preserve">The myth relates how Pati traded with Bumabakal in the Downstream Region and accepted as “small change” in the exchange a number of tubes of bamboo </t>
    </r>
    <r>
      <rPr>
        <sz val="11"/>
        <color rgb="FFFF0000"/>
        <rFont val="Calibri (Body)"/>
      </rPr>
      <t>containing diseases</t>
    </r>
    <r>
      <rPr>
        <sz val="11"/>
        <color theme="1"/>
        <rFont val="Calibri"/>
        <family val="2"/>
        <scheme val="minor"/>
      </rPr>
      <t>. Bumabakal told him how he might</t>
    </r>
    <r>
      <rPr>
        <sz val="11"/>
        <color rgb="FFFF0000"/>
        <rFont val="Calibri (Body)"/>
      </rPr>
      <t xml:space="preserve"> uncap a bamboo and let out this or that disease to afflict men,</t>
    </r>
    <r>
      <rPr>
        <sz val="11"/>
        <color theme="1"/>
        <rFont val="Calibri (Body)"/>
      </rPr>
      <t xml:space="preserve"> whereupon</t>
    </r>
    <r>
      <rPr>
        <sz val="11"/>
        <color rgb="FFFF0000"/>
        <rFont val="Calibri (Body)"/>
      </rPr>
      <t xml:space="preserve"> the men would have to sacrifice to them </t>
    </r>
    <r>
      <rPr>
        <sz val="11"/>
        <color theme="1"/>
        <rFont val="Calibri (Body)"/>
      </rPr>
      <t xml:space="preserve">(i.e. </t>
    </r>
    <r>
      <rPr>
        <sz val="11"/>
        <color rgb="FFFF0000"/>
        <rFont val="Calibri (Body)"/>
      </rPr>
      <t>to Pati and Bumabakal</t>
    </r>
    <r>
      <rPr>
        <sz val="11"/>
        <color theme="1"/>
        <rFont val="Calibri (Body)"/>
      </rPr>
      <t xml:space="preserve">) in order </t>
    </r>
    <r>
      <rPr>
        <sz val="11"/>
        <color rgb="FFFF0000"/>
        <rFont val="Calibri (Body)"/>
      </rPr>
      <t xml:space="preserve">to secure a recovery. </t>
    </r>
    <r>
      <rPr>
        <sz val="11"/>
        <color theme="1"/>
        <rFont val="Calibri"/>
        <family val="2"/>
        <scheme val="minor"/>
      </rPr>
      <t>Pati has been doing this ever since.</t>
    </r>
  </si>
  <si>
    <t>Mentions disease</t>
  </si>
  <si>
    <t xml:space="preserve">The passage talks about a god/deity inflicting disease onto people, so that they must offer sacrifices to them </t>
  </si>
  <si>
    <t>Offer sacrifices to Pati and Bumabakal)</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</si>
  <si>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</si>
  <si>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</si>
  <si>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</si>
  <si>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</si>
  <si>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18. The Gatui—Harpy Deities</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</si>
  <si>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</si>
  <si>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Gives information about 2 of the deities</t>
  </si>
  <si>
    <t>['753', '788']</t>
  </si>
  <si>
    <t>The following is an example of a charge I heard addressed to the gatui:</t>
  </si>
  <si>
    <r>
      <t xml:space="preserve">Ye who were met at Hubuan are invoked; if ye were the ones who </t>
    </r>
    <r>
      <rPr>
        <sz val="11"/>
        <color rgb="FFFF0000"/>
        <rFont val="Calibri (Body)"/>
      </rPr>
      <t>afflicted the child</t>
    </r>
    <r>
      <rPr>
        <sz val="11"/>
        <color theme="1"/>
        <rFont val="Calibri"/>
        <family val="2"/>
        <scheme val="minor"/>
      </rPr>
      <t xml:space="preserve"> [or the “haired-one,” or the “hair-cut” one], then blow ye, so that it be raised up and</t>
    </r>
    <r>
      <rPr>
        <sz val="11"/>
        <color rgb="FFFF0000"/>
        <rFont val="Calibri (Body)"/>
      </rPr>
      <t xml:space="preserve"> cured</t>
    </r>
    <r>
      <rPr>
        <sz val="11"/>
        <color theme="1"/>
        <rFont val="Calibri"/>
        <family val="2"/>
        <scheme val="minor"/>
      </rPr>
      <t>,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r>
  </si>
  <si>
    <t>mentions an affliction of something to a child</t>
  </si>
  <si>
    <t>Mentions a "cure" but no information is given</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</si>
  <si>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</si>
  <si>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</si>
  <si>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</si>
  <si>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</si>
  <si>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</si>
  <si>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</si>
  <si>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</si>
  <si>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</si>
  <si>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</si>
  <si>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</si>
  <si>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19. The Bumugi—“The Spitters”</t>
  </si>
  <si>
    <r>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t>
    </r>
    <r>
      <rPr>
        <sz val="11"/>
        <color rgb="FFFF0000"/>
        <rFont val="Calibri (Body)"/>
      </rPr>
      <t xml:space="preserve"> deities can cause death only with the consent of the ancestral souls.</t>
    </r>
    <r>
      <rPr>
        <sz val="11"/>
        <color theme="1"/>
        <rFont val="Calibri"/>
        <family val="2"/>
        <scheme val="minor"/>
      </rPr>
      <t>) Thus, Bumugi goes for a walk with him and they approach some living person and Bumugi says,</t>
    </r>
  </si>
  <si>
    <t>There is no misfortune event but the passage mentions that the deities can cause death with the guidence of the ancestrial souls</t>
  </si>
  <si>
    <t>“ ‘Is that one related to thee?’</t>
  </si>
  <si>
    <r>
      <t xml:space="preserve">“If the soul, wishing to protect his kinsman, says ‘No,’ then Bumugi will say, ‘Suppose I </t>
    </r>
    <r>
      <rPr>
        <sz val="11"/>
        <color rgb="FFFF0000"/>
        <rFont val="Calibri (Body)"/>
      </rPr>
      <t>spit at him and if it strikes</t>
    </r>
    <r>
      <rPr>
        <sz val="11"/>
        <color theme="1"/>
        <rFont val="Calibri"/>
        <family val="2"/>
        <scheme val="minor"/>
      </rPr>
      <t>, that shows that he [she] is thy kindred.’</t>
    </r>
  </si>
  <si>
    <t>The passage describes someone being spit on,  but it does not seem like an unfortunate event</t>
  </si>
  <si>
    <r>
      <t>“Maybe the soul will not want to be caught in a lie and will say, ‘All right.’ Then Bumugi</t>
    </r>
    <r>
      <rPr>
        <sz val="11"/>
        <color rgb="FFFF0000"/>
        <rFont val="Calibri (Body)"/>
      </rPr>
      <t xml:space="preserve"> spits and the spit strikes</t>
    </r>
    <r>
      <rPr>
        <sz val="11"/>
        <color theme="1"/>
        <rFont val="Calibri"/>
        <family val="2"/>
        <scheme val="minor"/>
      </rPr>
      <t xml:space="preserve"> and causes bahbak [</t>
    </r>
    <r>
      <rPr>
        <sz val="11"/>
        <color rgb="FFFF0000"/>
        <rFont val="Calibri (Body)"/>
      </rPr>
      <t>leprosy</t>
    </r>
    <r>
      <rPr>
        <sz val="11"/>
        <color theme="1"/>
        <rFont val="Calibri"/>
        <family val="2"/>
        <scheme val="minor"/>
      </rPr>
      <t>].”</t>
    </r>
  </si>
  <si>
    <t>leprosy</t>
  </si>
  <si>
    <t>Mentions spit being the cause but does not say who spat onto the person</t>
  </si>
  <si>
    <t>['753', '776', '789']</t>
  </si>
  <si>
    <r>
      <t xml:space="preserve">These </t>
    </r>
    <r>
      <rPr>
        <sz val="11"/>
        <color rgb="FFFF0000"/>
        <rFont val="Calibri (Body)"/>
      </rPr>
      <t>deities are especially active</t>
    </r>
    <r>
      <rPr>
        <sz val="11"/>
        <color theme="1"/>
        <rFont val="Calibri"/>
        <family val="2"/>
        <scheme val="minor"/>
      </rPr>
      <t xml:space="preserve"> after the </t>
    </r>
    <r>
      <rPr>
        <sz val="11"/>
        <color rgb="FFFF0000"/>
        <rFont val="Calibri (Body)"/>
      </rPr>
      <t>death of a murdered person</t>
    </r>
    <r>
      <rPr>
        <sz val="11"/>
        <color theme="1"/>
        <rFont val="Calibri"/>
        <family val="2"/>
        <scheme val="minor"/>
      </rPr>
      <t>. Therefore the</t>
    </r>
    <r>
      <rPr>
        <sz val="11"/>
        <color rgb="FFFF0000"/>
        <rFont val="Calibri (Body)"/>
      </rPr>
      <t xml:space="preserve"> kindred all wear a sprig of konûpa</t>
    </r>
    <r>
      <rPr>
        <sz val="11"/>
        <color theme="1"/>
        <rFont val="Calibri"/>
        <family val="2"/>
        <scheme val="minor"/>
      </rPr>
      <t xml:space="preserve"> ( Drymaria cordata ) in their hair, which makes them </t>
    </r>
    <r>
      <rPr>
        <sz val="11"/>
        <color rgb="FFFF0000"/>
        <rFont val="Calibri (Body)"/>
      </rPr>
      <t>invisible to the deities</t>
    </r>
    <r>
      <rPr>
        <sz val="11"/>
        <color theme="1"/>
        <rFont val="Calibri"/>
        <family val="2"/>
        <scheme val="minor"/>
      </rPr>
      <t xml:space="preserve">. 28 28 Among the Kalingas, the widowed is rubbed with the same plant, apparently for the purpose of rendering him invisible. </t>
    </r>
    <r>
      <rPr>
        <sz val="11"/>
        <color rgb="FFFF0000"/>
        <rFont val="Calibri (Body)"/>
      </rPr>
      <t>Sometimes the kindred wear it after an ordinary death too.</t>
    </r>
  </si>
  <si>
    <t>The death of someone who was murdered</t>
  </si>
  <si>
    <t>There no information on why or how the person was murdered</t>
  </si>
  <si>
    <t>They wear wear a sprig of konûpa to block themselves from the deities</t>
  </si>
  <si>
    <r>
      <t xml:space="preserve">Bumugi, “Spitter.” Lumok, “Dirt,” causes a special sort of “big-belly,” produced, according to Ngidulu, </t>
    </r>
    <r>
      <rPr>
        <sz val="11"/>
        <color rgb="FFFF0000"/>
        <rFont val="Calibri (Body)"/>
      </rPr>
      <t xml:space="preserve">by the presence there of worms, centipedes, snakes, rubbish, leaves, frogs. </t>
    </r>
    <r>
      <rPr>
        <sz val="11"/>
        <color theme="1"/>
        <rFont val="Calibri"/>
        <family val="2"/>
        <scheme val="minor"/>
      </rPr>
      <t xml:space="preserve">The worms, he says, are like centipedes but are unable to move. In Mampolia an </t>
    </r>
    <r>
      <rPr>
        <sz val="11"/>
        <color rgb="FFFF0000"/>
        <rFont val="Calibri (Body)"/>
      </rPr>
      <t>afflicted woman called a priest from Holnad who knew how to cure the condition.</t>
    </r>
    <r>
      <rPr>
        <sz val="11"/>
        <color theme="1"/>
        <rFont val="Calibri"/>
        <family val="2"/>
        <scheme val="minor"/>
      </rPr>
      <t xml:space="preserve"> He made her </t>
    </r>
    <r>
      <rPr>
        <sz val="11"/>
        <color rgb="FFFF0000"/>
        <rFont val="Calibri (Body)"/>
      </rPr>
      <t xml:space="preserve">stay in isolation under a granary for a month, cooking for herself and taking his medicine, which consisted of leaves, roots and berries. </t>
    </r>
    <r>
      <rPr>
        <sz val="11"/>
        <color theme="1"/>
        <rFont val="Calibri"/>
        <family val="2"/>
        <scheme val="minor"/>
      </rPr>
      <t>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t>
    </r>
    <r>
      <rPr>
        <sz val="11"/>
        <color rgb="FFFF0000"/>
        <rFont val="Calibri (Body)"/>
      </rPr>
      <t xml:space="preserve"> big-belly or leprosy</t>
    </r>
    <r>
      <rPr>
        <sz val="11"/>
        <color theme="1"/>
        <rFont val="Calibri"/>
        <family val="2"/>
        <scheme val="minor"/>
      </rPr>
      <t>.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t>
    </r>
    <r>
      <rPr>
        <sz val="11"/>
        <color rgb="FFFF0000"/>
        <rFont val="Calibri (Body)"/>
      </rPr>
      <t xml:space="preserve"> living invisible to the “Spitters.”</t>
    </r>
  </si>
  <si>
    <t>Mentions multiple misfortune events, one being the illness leprosy, the others being the presence of worms or bugs in the body</t>
  </si>
  <si>
    <t>The passgae mentions "spitters" which I took to mean that they are the deities are the ones who afflict the ilnessess and diseases by "spitting" on people</t>
  </si>
  <si>
    <t>The women was told to go into isolation and given medecine that consists of leaves and berries</t>
  </si>
  <si>
    <t>The passage mentions that the cure was not specifically written down</t>
  </si>
  <si>
    <t>It is worthy of especial note that Nos. 4—8 show god-creation by deifying phrases of an invocation. For there can hardly be doubt that formerly these phrases constituted similar invocations to some of those made in the headfeast (see p. 155).</t>
  </si>
  <si>
    <t>20. Hipag—Minor Deities of War</t>
  </si>
  <si>
    <t>['753', '776', '842']</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</si>
  <si>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</si>
  <si>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r>
      <t>The</t>
    </r>
    <r>
      <rPr>
        <sz val="11"/>
        <color rgb="FFFF0000"/>
        <rFont val="Calibri (Body)"/>
      </rPr>
      <t xml:space="preserve"> Hipag</t>
    </r>
    <r>
      <rPr>
        <sz val="11"/>
        <color theme="1"/>
        <rFont val="Calibri"/>
        <family val="2"/>
        <scheme val="minor"/>
      </rPr>
      <t xml:space="preserve"> are believed to be able to </t>
    </r>
    <r>
      <rPr>
        <sz val="11"/>
        <color rgb="FFFF0000"/>
        <rFont val="Calibri (Body)"/>
      </rPr>
      <t>help against enemies and are invoked in war</t>
    </r>
    <r>
      <rPr>
        <sz val="11"/>
        <color theme="1"/>
        <rFont val="Calibri"/>
        <family val="2"/>
        <scheme val="minor"/>
      </rPr>
      <t>, controversies between kinship groups and in sorcery. But not infrequently the agba stick “diagnoses” (see p. 102) the</t>
    </r>
    <r>
      <rPr>
        <sz val="11"/>
        <color rgb="FFFF0000"/>
        <rFont val="Calibri (Body)"/>
      </rPr>
      <t xml:space="preserve"> Hipag as the source of disease or other affliction. Ear troubles,</t>
    </r>
    <r>
      <rPr>
        <sz val="11"/>
        <color theme="1"/>
        <rFont val="Calibri"/>
        <family val="2"/>
        <scheme val="minor"/>
      </rPr>
      <t xml:space="preserve"> especially, are attributed to them.</t>
    </r>
  </si>
  <si>
    <t>Mentions disease and various afflictions like ear infections</t>
  </si>
  <si>
    <t>Hipag</t>
  </si>
  <si>
    <t>They use the word "Hipag" to describe the cause of the misfortune</t>
  </si>
  <si>
    <t>Sub-Group: Deified Kiwil Attributes</t>
  </si>
  <si>
    <r>
      <t xml:space="preserve">The talisman ( </t>
    </r>
    <r>
      <rPr>
        <sz val="11"/>
        <color rgb="FFFF0000"/>
        <rFont val="Calibri (Body)"/>
      </rPr>
      <t>kiwil</t>
    </r>
    <r>
      <rPr>
        <sz val="11"/>
        <color theme="1"/>
        <rFont val="Calibri"/>
        <family val="2"/>
        <scheme val="minor"/>
      </rPr>
      <t xml:space="preserve"> ) is primarily </t>
    </r>
    <r>
      <rPr>
        <sz val="11"/>
        <color rgb="FFFF0000"/>
        <rFont val="Calibri (Body)"/>
      </rPr>
      <t>a protector</t>
    </r>
    <r>
      <rPr>
        <sz val="11"/>
        <color theme="1"/>
        <rFont val="Calibri"/>
        <family val="2"/>
        <scheme val="minor"/>
      </rPr>
      <t xml:space="preserve"> in a physical sense, primarily a shunting talisman, a turner aside of missiles, rolling stones, </t>
    </r>
    <r>
      <rPr>
        <sz val="11"/>
        <color rgb="FFFF0000"/>
        <rFont val="Calibri (Body)"/>
      </rPr>
      <t>landslides and of enemies and evil spirits.</t>
    </r>
    <r>
      <rPr>
        <sz val="11"/>
        <color theme="1"/>
        <rFont val="Calibri"/>
        <family val="2"/>
        <scheme val="minor"/>
      </rPr>
      <t xml:space="preserve">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r>
  </si>
  <si>
    <t>Mentions the presense of evil spirits and the need for "protection"</t>
  </si>
  <si>
    <t>They use a tailisman called "Kiwil" a the "Primary protector"</t>
  </si>
  <si>
    <t>['753', '776', '778']</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</si>
  <si>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</si>
  <si>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24. Monduniug—Mountainers</t>
  </si>
  <si>
    <t>['164', '753', '776']</t>
  </si>
  <si>
    <r>
      <t xml:space="preserve">These </t>
    </r>
    <r>
      <rPr>
        <sz val="11"/>
        <color rgb="FFFF0000"/>
        <rFont val="Calibri (Body)"/>
      </rPr>
      <t xml:space="preserve">deities </t>
    </r>
    <r>
      <rPr>
        <sz val="11"/>
        <color theme="1"/>
        <rFont val="Calibri"/>
        <family val="2"/>
        <scheme val="minor"/>
      </rPr>
      <t xml:space="preserve">live in the mountains downstream. They are conceived as carrying spears and as attended by spirit dogs. They are nocturnal in their roamings; unusual night noises are attributed to them and their dogs. They </t>
    </r>
    <r>
      <rPr>
        <sz val="11"/>
        <color rgb="FFFF0000"/>
        <rFont val="Calibri (Body)"/>
      </rPr>
      <t>cause sickness by spearing or pursuing those they encounter</t>
    </r>
    <r>
      <rPr>
        <sz val="11"/>
        <color theme="1"/>
        <rFont val="Calibri"/>
        <family val="2"/>
        <scheme val="minor"/>
      </rPr>
      <t xml:space="preserve">—on account of them </t>
    </r>
    <r>
      <rPr>
        <sz val="11"/>
        <color rgb="FFFF0000"/>
        <rFont val="Calibri (Body)"/>
      </rPr>
      <t>young children and pregnant women are not allowed to stay out at night.</t>
    </r>
    <r>
      <rPr>
        <sz val="11"/>
        <color theme="1"/>
        <rFont val="Calibri"/>
        <family val="2"/>
        <scheme val="minor"/>
      </rPr>
      <t xml:space="preserve">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t>
    </r>
    <r>
      <rPr>
        <sz val="11"/>
        <color rgb="FFFF0000"/>
        <rFont val="Calibri (Body)"/>
      </rPr>
      <t>be infected with the amoeba or the bacilli of dysentery or both;</t>
    </r>
    <r>
      <rPr>
        <sz val="11"/>
        <color theme="1"/>
        <rFont val="Calibri"/>
        <family val="2"/>
        <scheme val="minor"/>
      </rPr>
      <t xml:space="preserve"> hence the time is a sickly one.</t>
    </r>
  </si>
  <si>
    <t>Mentions different sicknessess like dysentery</t>
  </si>
  <si>
    <t>the passage says the Ifugao believed that the deities were the cuase of the ailments but the writer atributes the disease to the bundles of rice being infected with amoeba or bacilli</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</si>
  <si>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</si>
  <si>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26. Taiyaban—Flying Monsters</t>
  </si>
  <si>
    <t>83</t>
  </si>
  <si>
    <r>
      <t xml:space="preserve">The name of the class may possibly be derived from an ancient form of the word </t>
    </r>
    <r>
      <rPr>
        <sz val="11"/>
        <color rgb="FFFF0000"/>
        <rFont val="Calibri (Body)"/>
      </rPr>
      <t>taiyap</t>
    </r>
    <r>
      <rPr>
        <sz val="11"/>
        <color theme="1"/>
        <rFont val="Calibri"/>
        <family val="2"/>
        <scheme val="minor"/>
      </rPr>
      <t xml:space="preserve">, meaning </t>
    </r>
    <r>
      <rPr>
        <sz val="11"/>
        <color rgb="FFFF0000"/>
        <rFont val="Calibri (Body)"/>
      </rPr>
      <t>wing</t>
    </r>
    <r>
      <rPr>
        <sz val="11"/>
        <color theme="1"/>
        <rFont val="Calibri"/>
        <family val="2"/>
        <scheme val="minor"/>
      </rPr>
      <t xml:space="preserve">. These are the most feared, perhaps, of all deities. The Flying Monsters prey on the souls of men, carrying them off, it would seem, as eagles do their prey. They also </t>
    </r>
    <r>
      <rPr>
        <sz val="11"/>
        <color rgb="FFFF0000"/>
        <rFont val="Calibri (Body)"/>
      </rPr>
      <t>prey on soul-stuff: for example, they devour that of the arm—then the arm will wither—or of the ear, and the hearing will be lost</t>
    </r>
    <r>
      <rPr>
        <sz val="11"/>
        <color theme="1"/>
        <rFont val="Calibri"/>
        <family val="2"/>
        <scheme val="minor"/>
      </rPr>
      <t>.</t>
    </r>
  </si>
  <si>
    <t>Mentions the loss of limbs and hearing</t>
  </si>
  <si>
    <t>Taiyap = wing</t>
  </si>
  <si>
    <t>Mentions taiyap which is a deity that causes the afflictions</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</si>
  <si>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</si>
  <si>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</si>
  <si>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Mentions dogs darking as an indication of a monster entering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</si>
  <si>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</si>
  <si>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28. Pinading ( or Bibio )— Place Spirits</t>
  </si>
  <si>
    <t>['753', '776', '826']</t>
  </si>
  <si>
    <r>
      <t>Probably about a third of the</t>
    </r>
    <r>
      <rPr>
        <sz val="11"/>
        <color rgb="FFFF0000"/>
        <rFont val="Calibri (Body)"/>
      </rPr>
      <t xml:space="preserve"> Ifugao’s illnesses</t>
    </r>
    <r>
      <rPr>
        <sz val="11"/>
        <color theme="1"/>
        <rFont val="Calibri"/>
        <family val="2"/>
        <scheme val="minor"/>
      </rPr>
      <t xml:space="preserve"> are attributed to the </t>
    </r>
    <r>
      <rPr>
        <sz val="11"/>
        <color rgb="FFFF0000"/>
        <rFont val="Calibri (Body)"/>
      </rPr>
      <t>pinading</t>
    </r>
    <r>
      <rPr>
        <sz val="11"/>
        <color theme="1"/>
        <rFont val="Calibri"/>
        <family val="2"/>
        <scheme val="minor"/>
      </rPr>
      <t xml:space="preserve"> . Souls of rice priests sometimes produce springs and inhabit them.</t>
    </r>
  </si>
  <si>
    <t xml:space="preserve">Pinading </t>
  </si>
  <si>
    <t>Mentions the "Pinading" as the cause of the illness</t>
  </si>
  <si>
    <t>34. Maki-Ubaiya—“Fond of Ubaiya”</t>
  </si>
  <si>
    <t>['751', '776', '778']</t>
  </si>
  <si>
    <r>
      <t xml:space="preserve">At the beginning of the </t>
    </r>
    <r>
      <rPr>
        <sz val="11"/>
        <color rgb="FFFF0000"/>
        <rFont val="Calibri (Body)"/>
      </rPr>
      <t>sickliest time of the year</t>
    </r>
    <r>
      <rPr>
        <sz val="11"/>
        <color theme="1"/>
        <rFont val="Calibri"/>
        <family val="2"/>
        <scheme val="minor"/>
      </rPr>
      <t xml:space="preserve">,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t>
    </r>
    <r>
      <rPr>
        <sz val="11"/>
        <color rgb="FFFF0000"/>
        <rFont val="Calibri (Body)"/>
      </rPr>
      <t xml:space="preserve">“fond-of- ubaiya ” deities are believed to hover around or inhabit this ensemble </t>
    </r>
    <r>
      <rPr>
        <sz val="11"/>
        <color theme="1"/>
        <rFont val="Calibri"/>
        <family val="2"/>
        <scheme val="minor"/>
      </rPr>
      <t>and to turn back the disease-bringing “Upstreamers” (Westcomers)</t>
    </r>
    <r>
      <rPr>
        <sz val="11"/>
        <color rgb="FFFF0000"/>
        <rFont val="Calibri (Body)"/>
      </rPr>
      <t xml:space="preserve">, the evil spirits and deities </t>
    </r>
    <r>
      <rPr>
        <sz val="11"/>
        <color theme="1"/>
        <rFont val="Calibri"/>
        <family val="2"/>
        <scheme val="minor"/>
      </rPr>
      <t>such as the Bakaiyauwon, the Monduntug and the Taiyaban. The deities of this class do not have individual names but only swarm names. They are conceived as existing in great numbers</t>
    </r>
  </si>
  <si>
    <t>Mentions sickness</t>
  </si>
  <si>
    <t>Mentions various deities that can inflict illness during this time of year</t>
  </si>
  <si>
    <t>CLASSES OF DEITIES NOT TREATED IN THIS VOLUME</t>
  </si>
  <si>
    <t>['241', '753', '776']</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</si>
  <si>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</si>
  <si>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Note from the anthropologist</t>
  </si>
  <si>
    <t>DEATH RITES</t>
  </si>
  <si>
    <t>['753', '761', '774']</t>
  </si>
  <si>
    <r>
      <t xml:space="preserve">Conceptions of Disease and Death: The Ifugao usually believes </t>
    </r>
    <r>
      <rPr>
        <sz val="11"/>
        <color rgb="FFFF0000"/>
        <rFont val="Calibri (Body)"/>
      </rPr>
      <t>disease to be (1) an affliction imposed by an individual’s ancestral spirits</t>
    </r>
    <r>
      <rPr>
        <sz val="11"/>
        <color theme="1"/>
        <rFont val="Calibri"/>
        <family val="2"/>
        <scheme val="minor"/>
      </rPr>
      <t xml:space="preserve"> who “call” his soul to themselves either out of affection or in order that it may help them in their work in the region of souls; or (2)</t>
    </r>
    <r>
      <rPr>
        <sz val="11"/>
        <color rgb="FFFF0000"/>
        <rFont val="Calibri (Body)"/>
      </rPr>
      <t xml:space="preserve"> an affliction imposed by the deities, </t>
    </r>
    <r>
      <rPr>
        <sz val="11"/>
        <color theme="1"/>
        <rFont val="Calibri"/>
        <family val="2"/>
        <scheme val="minor"/>
      </rPr>
      <t xml:space="preserve">but this must be with the consent of the individual’s ancestral spirits; or (3) due to absence of the soul, which is attributed to the coaxing away (especially by place spirits) of the soul for </t>
    </r>
    <r>
      <rPr>
        <sz val="11"/>
        <color rgb="FFFF0000"/>
        <rFont val="Calibri (Body)"/>
      </rPr>
      <t xml:space="preserve">mating purposes or to sorcery by enemies, or to seizure by such predatory deities </t>
    </r>
    <r>
      <rPr>
        <sz val="11"/>
        <color theme="1"/>
        <rFont val="Calibri (Body)"/>
      </rPr>
      <t>a</t>
    </r>
    <r>
      <rPr>
        <sz val="11"/>
        <color theme="1"/>
        <rFont val="Calibri"/>
        <family val="2"/>
        <scheme val="minor"/>
      </rPr>
      <t xml:space="preserve">s the taiyaban and gatui, who devour or mate with it or use it as a servant; or (4) due to the </t>
    </r>
    <r>
      <rPr>
        <sz val="11"/>
        <color rgb="FFFF0000"/>
        <rFont val="Calibri (Body)"/>
      </rPr>
      <t xml:space="preserve">presence inside the body of torturing and afflicting deities </t>
    </r>
    <r>
      <rPr>
        <sz val="11"/>
        <color theme="1"/>
        <rFont val="Calibri"/>
        <family val="2"/>
        <scheme val="minor"/>
      </rPr>
      <t xml:space="preserve">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t>
    </r>
    <r>
      <rPr>
        <sz val="11"/>
        <color rgb="FFFF0000"/>
        <rFont val="Calibri (Body)"/>
      </rPr>
      <t>due to affliction by the deities in order to compel entrance into the priesthood</t>
    </r>
    <r>
      <rPr>
        <sz val="11"/>
        <color theme="1"/>
        <rFont val="Calibri"/>
        <family val="2"/>
        <scheme val="minor"/>
      </rPr>
      <t>.</t>
    </r>
  </si>
  <si>
    <t>mentions disease</t>
  </si>
  <si>
    <t>Mentions various potential causes like the deities, sorcery from enemies, and the person's ancestrial spirit</t>
  </si>
  <si>
    <r>
      <t xml:space="preserve">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t>
    </r>
    <r>
      <rPr>
        <sz val="11"/>
        <color rgb="FFFF0000"/>
        <rFont val="Calibri (Body)"/>
      </rPr>
      <t>case of death from violence</t>
    </r>
    <r>
      <rPr>
        <sz val="11"/>
        <color theme="1"/>
        <rFont val="Calibri"/>
        <family val="2"/>
        <scheme val="minor"/>
      </rPr>
      <t xml:space="preserve">, but even here, the individual is believed to have been </t>
    </r>
    <r>
      <rPr>
        <sz val="11"/>
        <color rgb="FFFF0000"/>
        <rFont val="Calibri (Body)"/>
      </rPr>
      <t xml:space="preserve">betrayed, “omened” </t>
    </r>
    <r>
      <rPr>
        <sz val="11"/>
        <color theme="1"/>
        <rFont val="Calibri"/>
        <family val="2"/>
        <scheme val="minor"/>
      </rPr>
      <t xml:space="preserve">to this end, or, perhaps, </t>
    </r>
    <r>
      <rPr>
        <sz val="11"/>
        <color rgb="FFFF0000"/>
        <rFont val="Calibri (Body)"/>
      </rPr>
      <t>fated to it from birth</t>
    </r>
    <r>
      <rPr>
        <sz val="11"/>
        <color theme="1"/>
        <rFont val="Calibri"/>
        <family val="2"/>
        <scheme val="minor"/>
      </rPr>
      <t>, so that the supernatural cause is merely pushed back a step from the proximate natural cause.</t>
    </r>
  </si>
  <si>
    <t>Death caused from violence</t>
  </si>
  <si>
    <t>The death is said to be caused by a "bad omen" and the death was apart of fate</t>
  </si>
  <si>
    <r>
      <t xml:space="preserve">And to make the various complexes still more intricate, there is also the belief that </t>
    </r>
    <r>
      <rPr>
        <sz val="11"/>
        <color rgb="FFFF0000"/>
        <rFont val="Calibri (Body)"/>
      </rPr>
      <t>no man dies except by the consent of his ancestral spirits.</t>
    </r>
    <r>
      <rPr>
        <sz val="11"/>
        <color theme="1"/>
        <rFont val="Calibri"/>
        <family val="2"/>
        <scheme val="minor"/>
      </rPr>
      <t xml:space="preserve">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r>
  </si>
  <si>
    <t>Mentions death</t>
  </si>
  <si>
    <t>The ancestrial spirits do not directly cause the death but they must give there consent before the person can die. So since they decide if a person can die, in this case, I feel like they are the cause</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</si>
  <si>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</si>
  <si>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</si>
  <si>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</si>
  <si>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mentions bribery</t>
  </si>
  <si>
    <t>DEIFICATION</t>
  </si>
  <si>
    <t>['164', '751', '755', '771']</t>
  </si>
  <si>
    <r>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t>
    </r>
    <r>
      <rPr>
        <sz val="11"/>
        <color rgb="FFFF0000"/>
        <rFont val="Calibri (Body)"/>
      </rPr>
      <t xml:space="preserve"> on account of the headaches and especially the disorders of the eyes with which this work afflicts the weaver.</t>
    </r>
    <r>
      <rPr>
        <sz val="11"/>
        <color theme="1"/>
        <rFont val="Calibri"/>
        <family val="2"/>
        <scheme val="minor"/>
      </rPr>
      <t xml:space="preserve">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t>
    </r>
    <r>
      <rPr>
        <sz val="11"/>
        <color rgb="FFFF0000"/>
        <rFont val="Calibri (Body)"/>
      </rPr>
      <t>become ill from weaving</t>
    </r>
    <r>
      <rPr>
        <sz val="11"/>
        <color theme="1"/>
        <rFont val="Calibri"/>
        <family val="2"/>
        <scheme val="minor"/>
      </rPr>
      <t>. Consequently, the gods of these processes are really deifications of the Ifugao’s physiological and medical ignorance/and of his wish for some power stronger than himself to help.</t>
    </r>
  </si>
  <si>
    <t>Mentions illness and eye disoorders</t>
  </si>
  <si>
    <t>From weaving fabrics</t>
  </si>
  <si>
    <t>FUNCTIONAL ROLES</t>
  </si>
  <si>
    <t>['182', '752', '759']</t>
  </si>
  <si>
    <r>
      <t xml:space="preserve">The religion has certainly operated to discourage scientific investigation and the progress of arts and technology. For example: the Ifugao’s medical knowledge is little more than nil and lies principally in the setting of </t>
    </r>
    <r>
      <rPr>
        <sz val="11"/>
        <color rgb="FFFF0000"/>
        <rFont val="Calibri (Body)"/>
      </rPr>
      <t xml:space="preserve">broken bones and the reduction of dislocations. </t>
    </r>
    <r>
      <rPr>
        <sz val="11"/>
        <color theme="1"/>
        <rFont val="Calibri"/>
        <family val="2"/>
        <scheme val="minor"/>
      </rPr>
      <t>The art descends from ancestor to son or, in some cases, daughter. Some of the</t>
    </r>
    <r>
      <rPr>
        <sz val="11"/>
        <color rgb="FFFF0000"/>
        <rFont val="Calibri (Body)"/>
      </rPr>
      <t xml:space="preserve"> bone-setters </t>
    </r>
    <r>
      <rPr>
        <sz val="11"/>
        <color theme="1"/>
        <rFont val="Calibri"/>
        <family val="2"/>
        <scheme val="minor"/>
      </rPr>
      <t xml:space="preserve">do a fairly good job of opposing the ends of fractures. I was once talking to a </t>
    </r>
    <r>
      <rPr>
        <sz val="11"/>
        <color rgb="FFFF0000"/>
        <rFont val="Calibri (Body)"/>
      </rPr>
      <t>young practitioner</t>
    </r>
    <r>
      <rPr>
        <sz val="11"/>
        <color theme="1"/>
        <rFont val="Calibri"/>
        <family val="2"/>
        <scheme val="minor"/>
      </rPr>
      <t>, a bright enough fellow by natural endowment, but a conservative in the art. He belittled the art of bone manipulation: “</t>
    </r>
    <r>
      <rPr>
        <sz val="11"/>
        <color rgb="FFFF0000"/>
        <rFont val="Calibri (Body)"/>
      </rPr>
      <t>The prayer is the important thing,” he said, “the prayer and the sacrifice.</t>
    </r>
    <r>
      <rPr>
        <sz val="11"/>
        <color theme="1"/>
        <rFont val="Calibri"/>
        <family val="2"/>
        <scheme val="minor"/>
      </rPr>
      <t xml:space="preserve"> If these be right, the recovery will be right.”</t>
    </r>
  </si>
  <si>
    <t>Broken bones, dislocations</t>
  </si>
  <si>
    <t>A "Bone setter" is called on who sets the bone in place and prays</t>
  </si>
  <si>
    <t>Ifugao law</t>
  </si>
  <si>
    <t>SOURCES OF IFUGAO LAW AND ITS PRESENT STATUS OF DEVELOPMENT</t>
  </si>
  <si>
    <t>['671', '784']</t>
  </si>
  <si>
    <r>
      <t xml:space="preserve">The word taboo as understood among ourselves, and as most often used among the Ifugaos, denotes a thing rather arbitrarily forbidden. It seems likely that </t>
    </r>
    <r>
      <rPr>
        <sz val="11"/>
        <color rgb="FFFF0000"/>
        <rFont val="Calibri (Body)"/>
      </rPr>
      <t>moral laws</t>
    </r>
    <r>
      <rPr>
        <sz val="11"/>
        <color theme="1"/>
        <rFont val="Calibri"/>
        <family val="2"/>
        <scheme val="minor"/>
      </rPr>
      <t>—from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t>
    </r>
    <r>
      <rPr>
        <sz val="11"/>
        <color rgb="FFFF0000"/>
        <rFont val="Calibri (Body)"/>
      </rPr>
      <t xml:space="preserve"> against interruption in the business or serious occupation of another, or against his worship</t>
    </r>
    <r>
      <rPr>
        <sz val="11"/>
        <color theme="1"/>
        <rFont val="Calibri"/>
        <family val="2"/>
        <scheme val="minor"/>
      </rPr>
      <t>. The mere</t>
    </r>
    <r>
      <rPr>
        <sz val="11"/>
        <color rgb="FFFF0000"/>
        <rFont val="Calibri (Body)"/>
      </rPr>
      <t xml:space="preserve"> passing near a rice field when it is being harvested or the mere entrance into a village during the period of ceremonial idleness </t>
    </r>
    <r>
      <rPr>
        <sz val="11"/>
        <color theme="1"/>
        <rFont val="Calibri"/>
        <family val="2"/>
        <scheme val="minor"/>
      </rPr>
      <t xml:space="preserve">are arbitrarily seized upon as acts constituting such interruptions. The second taboo arose from the purpose of the social consciousness to </t>
    </r>
    <r>
      <rPr>
        <sz val="11"/>
        <color rgb="FFFF0000"/>
        <rFont val="Calibri (Body)"/>
      </rPr>
      <t>prevent marriage or sexual intercourse between near kin.</t>
    </r>
    <r>
      <rPr>
        <sz val="11"/>
        <color theme="1"/>
        <rFont val="Calibri"/>
        <family val="2"/>
        <scheme val="minor"/>
      </rPr>
      <t xml:space="preserve"> 3 3 The possibility that these sex taboos are survivals of a former clan system in which exogamy was the rule does not in the least invalidate this statement. It is most sweeping and unreasonable in its prohibitions. </t>
    </r>
    <r>
      <rPr>
        <sz val="11"/>
        <color rgb="FFFF0000"/>
        <rFont val="Calibri (Body)"/>
      </rPr>
      <t>A third person may make no remark in the presence of kin of the opposite sex as to the fit of the girl’s clothing; as to her beauty; nor may he refer to her lover, nor play the lover’s harp</t>
    </r>
    <r>
      <rPr>
        <sz val="11"/>
        <color theme="1"/>
        <rFont val="Calibri"/>
        <family val="2"/>
        <scheme val="minor"/>
      </rPr>
      <t xml:space="preserve">.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
    </r>
    <r>
      <rPr>
        <sz val="11"/>
        <color rgb="FFFF0000"/>
        <rFont val="Calibri (Body)"/>
      </rPr>
      <t>taking in vain of the name of the dead</t>
    </r>
    <r>
      <rPr>
        <sz val="11"/>
        <color theme="1"/>
        <rFont val="Calibri"/>
        <family val="2"/>
        <scheme val="minor"/>
      </rPr>
      <t>.</t>
    </r>
  </si>
  <si>
    <t>Does not mentions a specfic misfortune event tied to the rules</t>
  </si>
  <si>
    <t>Talk about the different rules that were in society</t>
  </si>
  <si>
    <t>THE TAKING OF LIFE</t>
  </si>
  <si>
    <t>['628', '753']</t>
  </si>
  <si>
    <r>
      <t xml:space="preserve">99. </t>
    </r>
    <r>
      <rPr>
        <sz val="11"/>
        <color rgb="FFFF0000"/>
        <rFont val="Calibri (Body)"/>
      </rPr>
      <t>Feuds</t>
    </r>
    <r>
      <rPr>
        <sz val="11"/>
        <color theme="1"/>
        <rFont val="Calibri"/>
        <family val="2"/>
        <scheme val="minor"/>
      </rPr>
      <t xml:space="preserve"> .—A feud is</t>
    </r>
    <r>
      <rPr>
        <sz val="11"/>
        <color rgb="FFFF0000"/>
        <rFont val="Calibri (Body)"/>
      </rPr>
      <t xml:space="preserve"> a series of takings of human life as vengeance</t>
    </r>
    <r>
      <rPr>
        <sz val="11"/>
        <color theme="1"/>
        <rFont val="Calibri"/>
        <family val="2"/>
        <scheme val="minor"/>
      </rPr>
      <t xml:space="preserve">, in which the heads may or may not be taken. There are some hundreds of ways in which feuds may start. As a rule they </t>
    </r>
    <r>
      <rPr>
        <sz val="11"/>
        <color rgb="FFFF0000"/>
        <rFont val="Calibri (Body)"/>
      </rPr>
      <t>begin with a taking of life that is not justified in the eyes of the kin of him whose life was taken</t>
    </r>
    <r>
      <rPr>
        <sz val="11"/>
        <color theme="1"/>
        <rFont val="Calibri"/>
        <family val="2"/>
        <scheme val="minor"/>
      </rPr>
      <t>. They may begin from a r</t>
    </r>
    <r>
      <rPr>
        <sz val="11"/>
        <color rgb="FFFF0000"/>
        <rFont val="Calibri (Body)"/>
      </rPr>
      <t>etaliation for a kidnapping or even from an accidental killing</t>
    </r>
    <r>
      <rPr>
        <sz val="11"/>
        <color theme="1"/>
        <rFont val="Calibri"/>
        <family val="2"/>
        <scheme val="minor"/>
      </rPr>
      <t xml:space="preserve">.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t>
    </r>
    <r>
      <rPr>
        <sz val="11"/>
        <color rgb="FFFF0000"/>
        <rFont val="Calibri (Body)"/>
      </rPr>
      <t>being stopped by the counsel of the influential.</t>
    </r>
    <r>
      <rPr>
        <sz val="11"/>
        <color theme="1"/>
        <rFont val="Calibri"/>
        <family val="2"/>
        <scheme val="minor"/>
      </rPr>
      <t xml:space="preserve"> Feuds between districts are well nigh interminable usually, but may </t>
    </r>
    <r>
      <rPr>
        <sz val="11"/>
        <color rgb="FFFF0000"/>
        <rFont val="Calibri (Body)"/>
      </rPr>
      <t>come to an end by means of intermarriage or when one or two of the leaders of each family are afflicted by certain diseases 15 15 Tuberculosis and persistent cough (see sec. 141). thought to be inflicted by certain deities that desire the peace ceremony.</t>
    </r>
    <r>
      <rPr>
        <sz val="11"/>
        <color theme="1"/>
        <rFont val="Calibri"/>
        <family val="2"/>
        <scheme val="minor"/>
      </rPr>
      <t xml:space="preserve">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r>
  </si>
  <si>
    <t>Mentions a feud, which encompasses killings and death</t>
  </si>
  <si>
    <t>Typically caused by a kidnapping or accidental death</t>
  </si>
  <si>
    <t>Typically resolved through counsel or the affliction of diseases by both parties</t>
  </si>
  <si>
    <t>['574', '579', '672', '677', '689', '782', '791']</t>
  </si>
  <si>
    <r>
      <t xml:space="preserve">105. Special liability of the givers of certain feasts .—The </t>
    </r>
    <r>
      <rPr>
        <sz val="11"/>
        <color rgb="FFFF0000"/>
        <rFont val="Calibri (Body)"/>
      </rPr>
      <t>givers of uyauwe or hagabi feasts</t>
    </r>
    <r>
      <rPr>
        <sz val="11"/>
        <color theme="1"/>
        <rFont val="Calibri"/>
        <family val="2"/>
        <scheme val="minor"/>
      </rPr>
      <t xml:space="preserve"> (glorified general welfare feasts to which great numbers of people come) are </t>
    </r>
    <r>
      <rPr>
        <sz val="11"/>
        <color rgb="FFFF0000"/>
        <rFont val="Calibri (Body)"/>
      </rPr>
      <t>responsible for wounds or deaths that occur at these feasts</t>
    </r>
    <r>
      <rPr>
        <sz val="11"/>
        <color theme="1"/>
        <rFont val="Calibri"/>
        <family val="2"/>
        <scheme val="minor"/>
      </rPr>
      <t xml:space="preserve">. When a man decides to initiate himself and his wife into the ranks of the kadangyang by giving one of these feasts, he appoints one of the </t>
    </r>
    <r>
      <rPr>
        <sz val="11"/>
        <color rgb="FFFF0000"/>
        <rFont val="Calibri (Body)"/>
      </rPr>
      <t>old priests of his family to perform the tikman ceremonies. T</t>
    </r>
    <r>
      <rPr>
        <sz val="11"/>
        <color theme="1"/>
        <rFont val="Calibri"/>
        <family val="2"/>
        <scheme val="minor"/>
      </rPr>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r>
  </si>
  <si>
    <t xml:space="preserve">Mentions wounds and deaths </t>
  </si>
  <si>
    <t>Deity: givers of uyauwe or hagabi feasts</t>
  </si>
  <si>
    <t>A priest is hired to make sure the feats goes smoothly through the perform of rites and preparation</t>
  </si>
  <si>
    <t>MA-HAILYU OR MINOR OFFENSES</t>
  </si>
  <si>
    <t>['426', '753', '784']</t>
  </si>
  <si>
    <r>
      <t xml:space="preserve">Fourth. Certain acts are believed to be </t>
    </r>
    <r>
      <rPr>
        <sz val="11"/>
        <color rgb="FFFF0000"/>
        <rFont val="Calibri (Body)"/>
      </rPr>
      <t xml:space="preserve">injurious to others </t>
    </r>
    <r>
      <rPr>
        <sz val="11"/>
        <color theme="1"/>
        <rFont val="Calibri"/>
        <family val="2"/>
        <scheme val="minor"/>
      </rPr>
      <t xml:space="preserve">because they are </t>
    </r>
    <r>
      <rPr>
        <sz val="11"/>
        <color rgb="FFFF0000"/>
        <rFont val="Calibri (Body)"/>
      </rPr>
      <t>bad in their magic influence</t>
    </r>
    <r>
      <rPr>
        <sz val="11"/>
        <color theme="1"/>
        <rFont val="Calibri"/>
        <family val="2"/>
        <scheme val="minor"/>
      </rPr>
      <t xml:space="preserve">. Thus trying to </t>
    </r>
    <r>
      <rPr>
        <sz val="11"/>
        <color rgb="FFFF0000"/>
        <rFont val="Calibri (Body)"/>
      </rPr>
      <t xml:space="preserve">collect a debt when a member of the debtor’s household is ill is taboo. </t>
    </r>
    <r>
      <rPr>
        <sz val="11"/>
        <color theme="1"/>
        <rFont val="Calibri"/>
        <family val="2"/>
        <scheme val="minor"/>
      </rPr>
      <t>The penalty for this act is the</t>
    </r>
    <r>
      <rPr>
        <sz val="11"/>
        <color rgb="FFFF0000"/>
        <rFont val="Calibri (Body)"/>
      </rPr>
      <t xml:space="preserve"> loss of the debt</t>
    </r>
    <r>
      <rPr>
        <sz val="11"/>
        <color theme="1"/>
        <rFont val="Calibri"/>
        <family val="2"/>
        <scheme val="minor"/>
      </rPr>
      <t>, be it large or small. It is believed that any subtraction from the sick person’s or his family’s possessions is bound to react injuriously on his health.</t>
    </r>
  </si>
  <si>
    <t>Loss of the debt</t>
  </si>
  <si>
    <t>Asking for a debt when a member if the family is ill</t>
  </si>
  <si>
    <t>The passage does not specifically say but if the person did not ask fir the debt, the misfortune would not occur</t>
  </si>
  <si>
    <t>TERMINATION OF CONTROVERSIES: PEACE-MAKING</t>
  </si>
  <si>
    <t>['104', '182', '728', '753', '776', '784']</t>
  </si>
  <si>
    <r>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t>
    </r>
    <r>
      <rPr>
        <sz val="11"/>
        <color rgb="FFFF0000"/>
        <rFont val="Calibri (Body)"/>
      </rPr>
      <t xml:space="preserve"> penalty for breal ing this taboo</t>
    </r>
    <r>
      <rPr>
        <sz val="11"/>
        <color theme="1"/>
        <rFont val="Calibri"/>
        <family val="2"/>
        <scheme val="minor"/>
      </rPr>
      <t xml:space="preserve"> is the </t>
    </r>
    <r>
      <rPr>
        <sz val="11"/>
        <color rgb="FFFF0000"/>
        <rFont val="Calibri (Body)"/>
      </rPr>
      <t>affliction by the hidit with diseases of the lungs, throat, voice</t>
    </r>
    <r>
      <rPr>
        <sz val="11"/>
        <color theme="1"/>
        <rFont val="Calibri"/>
        <family val="2"/>
        <scheme val="minor"/>
      </rPr>
      <t xml:space="preserve">; the condition known as </t>
    </r>
    <r>
      <rPr>
        <sz val="11"/>
        <color rgb="FFFF0000"/>
        <rFont val="Calibri (Body)"/>
      </rPr>
      <t xml:space="preserve">“big belly,” leukaemia, short wind, swelling of the feet, dropsy, </t>
    </r>
    <r>
      <rPr>
        <sz val="11"/>
        <color theme="1"/>
        <rFont val="Calibri"/>
        <family val="2"/>
        <scheme val="minor"/>
      </rPr>
      <t xml:space="preserve">etc. This may be said to be the </t>
    </r>
    <r>
      <rPr>
        <sz val="11"/>
        <color rgb="FFFF0000"/>
        <rFont val="Calibri (Body)"/>
      </rPr>
      <t>punishment for making peace without ceremonies.</t>
    </r>
    <r>
      <rPr>
        <sz val="11"/>
        <color theme="1"/>
        <rFont val="Calibri"/>
        <family val="2"/>
        <scheme val="minor"/>
      </rPr>
      <t xml:space="preserve"> But sometimes the hidit punish the prolongation of a feud, enmity or controversy, by afflicting one or both of the parties as set forth above. Those who are involved in long enmities </t>
    </r>
    <r>
      <rPr>
        <sz val="11"/>
        <color rgb="FFFF0000"/>
        <rFont val="Calibri (Body)"/>
      </rPr>
      <t>sacrifice continually to the hidit in order to offstand such affliction.</t>
    </r>
  </si>
  <si>
    <t>Mentions various illnessess</t>
  </si>
  <si>
    <t>Passage mentions various taboos that can broken</t>
  </si>
  <si>
    <t xml:space="preserve">Person must do continous sacrifices to the hidit </t>
  </si>
  <si>
    <t>Ifugaw weaving</t>
  </si>
  <si>
    <t>5. Kupi’ling and Taga’ktak Geestrings</t>
  </si>
  <si>
    <t>Lambrecht, Francis</t>
  </si>
  <si>
    <t>['113', '286', '539', '753', '755', '782', '788']</t>
  </si>
  <si>
    <r>
      <t xml:space="preserve">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t>
    </r>
    <r>
      <rPr>
        <sz val="11"/>
        <color rgb="FFFF0000"/>
        <rFont val="Calibri (Body)"/>
      </rPr>
      <t>Weaver-Deities are sometimes given a chicken as the victim</t>
    </r>
    <r>
      <rPr>
        <sz val="11"/>
        <color theme="1"/>
        <rFont val="Calibri"/>
        <family val="2"/>
        <scheme val="minor"/>
      </rPr>
      <t xml:space="preserve"> killed for them properly, namely in the case a sacrifice is performed to </t>
    </r>
    <r>
      <rPr>
        <sz val="11"/>
        <color rgb="FFFF0000"/>
        <rFont val="Calibri (Body)"/>
      </rPr>
      <t>cure eye disease;</t>
    </r>
    <r>
      <rPr>
        <sz val="11"/>
        <color theme="1"/>
        <rFont val="Calibri"/>
        <family val="2"/>
        <scheme val="minor"/>
      </rPr>
      <t xml:space="preserve"> </t>
    </r>
    <r>
      <rPr>
        <sz val="11"/>
        <color rgb="FFFF0000"/>
        <rFont val="Calibri (Body)"/>
      </rPr>
      <t>the Weaver-Deities are indeed believed to cause such sicknesses,</t>
    </r>
    <r>
      <rPr>
        <sz val="11"/>
        <color theme="1"/>
        <rFont val="Calibri"/>
        <family val="2"/>
        <scheme val="minor"/>
      </rPr>
      <t xml:space="preserve"> a belief which is perhaps based on the fact that women rather than men suffer from some eye disease and that many older women (who without glasses must count their threads and raise their heddles) complain that their eyes ache after some hours of weaving.</t>
    </r>
  </si>
  <si>
    <t>eye disease</t>
  </si>
  <si>
    <t>The Weaver-Deities are said to cause the ailment</t>
  </si>
  <si>
    <t>sacrifices are performed like the killing of chicken</t>
  </si>
  <si>
    <t>The Ifugao world</t>
  </si>
  <si>
    <t>Common Law of Justice</t>
  </si>
  <si>
    <t>Dumia, Mariano A., 1947-</t>
  </si>
  <si>
    <t>['627', '752']</t>
  </si>
  <si>
    <r>
      <t xml:space="preserve">A third ordeal, no longer practiced, was the “boiling water” method. Persons </t>
    </r>
    <r>
      <rPr>
        <sz val="11"/>
        <color rgb="FFFF0000"/>
        <rFont val="Calibri (Body)"/>
      </rPr>
      <t>suspected of theft</t>
    </r>
    <r>
      <rPr>
        <sz val="11"/>
        <color theme="1"/>
        <rFont val="Calibri"/>
        <family val="2"/>
        <scheme val="minor"/>
      </rPr>
      <t xml:space="preserve"> were made to dip their hands in </t>
    </r>
    <r>
      <rPr>
        <sz val="11"/>
        <color rgb="FFFF0000"/>
        <rFont val="Calibri (Body)"/>
      </rPr>
      <t>boiling water or get a stone at the bottom of a vat filled with boiling water or boiling oil</t>
    </r>
    <r>
      <rPr>
        <sz val="11"/>
        <color theme="1"/>
        <rFont val="Calibri"/>
        <family val="2"/>
        <scheme val="minor"/>
      </rPr>
      <t>. It was believed that only the hands of the guilty person would be burned. This inhumane custom was prohibited by the government during the early American regime.</t>
    </r>
  </si>
  <si>
    <t>Hands put in boiling water</t>
  </si>
  <si>
    <t>Person suspected of theft</t>
  </si>
  <si>
    <t>Mythology and Religious Rites</t>
  </si>
  <si>
    <t>['753', '755', '776', '782']</t>
  </si>
  <si>
    <r>
      <t xml:space="preserve">The major gods Liddum, Punholdayan, Hinumbian, Ampual, Wigan and Yogyog are invoked to intercede with Mah-nongan or any of the particular major gods who might have </t>
    </r>
    <r>
      <rPr>
        <sz val="11"/>
        <color rgb="FFFF0000"/>
        <rFont val="Calibri (Body)"/>
      </rPr>
      <t>caused sickness or other suffering.</t>
    </r>
  </si>
  <si>
    <t>Mentions sickness of suffering</t>
  </si>
  <si>
    <t>different deities</t>
  </si>
  <si>
    <r>
      <t xml:space="preserve">These invocations, which are always accompanied by animal offering and drinking of wine, are meant to “bribe” the gods and win their favor. The people believe that since </t>
    </r>
    <r>
      <rPr>
        <sz val="11"/>
        <color rgb="FFFF0000"/>
        <rFont val="Calibri (Body)"/>
      </rPr>
      <t>certain gods cause sickness,</t>
    </r>
    <r>
      <rPr>
        <sz val="11"/>
        <color theme="1"/>
        <rFont val="Calibri"/>
        <family val="2"/>
        <scheme val="minor"/>
      </rPr>
      <t xml:space="preserve"> the malady can only </t>
    </r>
    <r>
      <rPr>
        <sz val="11"/>
        <color rgb="FFFF0000"/>
        <rFont val="Calibri (Body)"/>
      </rPr>
      <t>be cured by having other deities intercede for the invalid,</t>
    </r>
    <r>
      <rPr>
        <sz val="11"/>
        <color theme="1"/>
        <rFont val="Calibri"/>
        <family val="2"/>
        <scheme val="minor"/>
      </rPr>
      <t xml:space="preserve"> thus making it necessary to</t>
    </r>
    <r>
      <rPr>
        <sz val="11"/>
        <color rgb="FFFF0000"/>
        <rFont val="Calibri (Body)"/>
      </rPr>
      <t xml:space="preserve"> offer sacrifices to the several gods</t>
    </r>
    <r>
      <rPr>
        <sz val="11"/>
        <color theme="1"/>
        <rFont val="Calibri"/>
        <family val="2"/>
        <scheme val="minor"/>
      </rPr>
      <t xml:space="preserve"> concerned. Liddum is regarded as the chief mediator between the people and the other gods.</t>
    </r>
  </si>
  <si>
    <t>Offering sacrifices to more deities</t>
  </si>
  <si>
    <t>['751', '755', '773']</t>
  </si>
  <si>
    <r>
      <t xml:space="preserve">Aside from the prayers which are made to the gods, </t>
    </r>
    <r>
      <rPr>
        <sz val="11"/>
        <color rgb="FFFF0000"/>
        <rFont val="Calibri (Body)"/>
      </rPr>
      <t>myths are recited as invocations to further one’s good health, cure sickness</t>
    </r>
    <r>
      <rPr>
        <sz val="11"/>
        <color theme="1"/>
        <rFont val="Calibri"/>
        <family val="2"/>
        <scheme val="minor"/>
      </rPr>
      <t>, insure a successful marriage or headhunting raid, and even to assist in performing sorcery.</t>
    </r>
  </si>
  <si>
    <t>Mentions curing sickness</t>
  </si>
  <si>
    <t>Myths are recited to cure sickness</t>
  </si>
  <si>
    <t>The Mayawyaw ritual: VI. illness and its ritual</t>
  </si>
  <si>
    <t>A. Nature of Illness</t>
  </si>
  <si>
    <r>
      <rPr>
        <sz val="11"/>
        <color rgb="FFFF0000"/>
        <rFont val="Calibri (Body)"/>
      </rPr>
      <t>Illness as well as death</t>
    </r>
    <r>
      <rPr>
        <sz val="11"/>
        <color theme="1"/>
        <rFont val="Calibri"/>
        <family val="2"/>
        <scheme val="minor"/>
      </rPr>
      <t xml:space="preserve"> is an </t>
    </r>
    <r>
      <rPr>
        <sz val="11"/>
        <color rgb="FFFF0000"/>
        <rFont val="Calibri (Body)"/>
      </rPr>
      <t>effect of a supernatural cause.</t>
    </r>
    <r>
      <rPr>
        <sz val="11"/>
        <color theme="1"/>
        <rFont val="Calibri"/>
        <family val="2"/>
        <scheme val="minor"/>
      </rPr>
      <t xml:space="preserve"> Like all other evils it is imputed to the malicious action of the deities, the </t>
    </r>
    <r>
      <rPr>
        <sz val="11"/>
        <color rgb="FFFF0000"/>
        <rFont val="Calibri (Body)"/>
      </rPr>
      <t xml:space="preserve">ghost-deities or the ghosts. </t>
    </r>
    <r>
      <rPr>
        <sz val="11"/>
        <color theme="1"/>
        <rFont val="Calibri"/>
        <family val="2"/>
        <scheme val="minor"/>
      </rPr>
      <t>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r>
  </si>
  <si>
    <t>mentions illness</t>
  </si>
  <si>
    <t xml:space="preserve">Believes that the illness is caused by supernatural beings, eithier ghosts or deities </t>
  </si>
  <si>
    <r>
      <rPr>
        <sz val="11"/>
        <color rgb="FFFF0000"/>
        <rFont val="Calibri (Body)"/>
      </rPr>
      <t>All supernatural beings,</t>
    </r>
    <r>
      <rPr>
        <sz val="11"/>
        <color theme="1"/>
        <rFont val="Calibri"/>
        <family val="2"/>
        <scheme val="minor"/>
      </rPr>
      <t xml:space="preserve"> with the exception of the Supreme Being, Wigan of the Skyworld, who is good, are mad about souls and</t>
    </r>
    <r>
      <rPr>
        <sz val="11"/>
        <color rgb="FFFF0000"/>
        <rFont val="Calibri (Body)"/>
      </rPr>
      <t xml:space="preserve"> therefore raise illness</t>
    </r>
    <r>
      <rPr>
        <sz val="11"/>
        <color theme="1"/>
        <rFont val="Calibri"/>
        <family val="2"/>
        <scheme val="minor"/>
      </rPr>
      <t xml:space="preserve">. They act in different and various ways according to their powers or attributes, or proper to their customs. By stealing souls, some will </t>
    </r>
    <r>
      <rPr>
        <sz val="11"/>
        <color rgb="FFFF0000"/>
        <rFont val="Calibri (Body)"/>
      </rPr>
      <t>cause headaches, others stomach aches</t>
    </r>
    <r>
      <rPr>
        <sz val="11"/>
        <color theme="1"/>
        <rFont val="Calibri"/>
        <family val="2"/>
        <scheme val="minor"/>
      </rPr>
      <t>, and so forth. Hence the various species of illness.</t>
    </r>
  </si>
  <si>
    <t>Mentions various illnessess like headache and stomach aches</t>
  </si>
  <si>
    <t xml:space="preserve">Believes that the illness is caused by supernatural beings, like deities </t>
  </si>
  <si>
    <t>['753', '755', '775', '776']</t>
  </si>
  <si>
    <r>
      <t xml:space="preserve">The higher deities are more powerful than the secondary or subordinate deities; the former, indeed, (for instance, the Anini’to -deities) can </t>
    </r>
    <r>
      <rPr>
        <sz val="11"/>
        <color rgb="FFFF0000"/>
        <rFont val="Calibri (Body)"/>
      </rPr>
      <t>give almost every kind of illness</t>
    </r>
    <r>
      <rPr>
        <sz val="11"/>
        <color theme="1"/>
        <rFont val="Calibri"/>
        <family val="2"/>
        <scheme val="minor"/>
      </rPr>
      <t xml:space="preserve">,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
    </r>
    <r>
      <rPr>
        <sz val="11"/>
        <color rgb="FFFF0000"/>
        <rFont val="Calibri (Body)"/>
      </rPr>
      <t>they will not omit the invocations of these higher deities and ghosts, when they perform the supernatural treatment of an illness</t>
    </r>
    <r>
      <rPr>
        <sz val="11"/>
        <color theme="1"/>
        <rFont val="Calibri"/>
        <family val="2"/>
        <scheme val="minor"/>
      </rPr>
      <t>.</t>
    </r>
  </si>
  <si>
    <t>Caused by different deities and ghosts</t>
  </si>
  <si>
    <t>Passage says " they perform the supernatural treatment of an illness", which I inferred to mean that a sacrifice of rite is performed</t>
  </si>
  <si>
    <t>['753', '755', '787']</t>
  </si>
  <si>
    <r>
      <t xml:space="preserve">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t>
    </r>
    <r>
      <rPr>
        <sz val="11"/>
        <color rgb="FFFF0000"/>
        <rFont val="Calibri (Body)"/>
      </rPr>
      <t>minor headaches, small wounds, insignificant skin diseases,</t>
    </r>
    <r>
      <rPr>
        <sz val="11"/>
        <color theme="1"/>
        <rFont val="Calibri"/>
        <family val="2"/>
        <scheme val="minor"/>
      </rPr>
      <t xml:space="preserve">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t>
    </r>
    <r>
      <rPr>
        <sz val="11"/>
        <color rgb="FFFF0000"/>
        <rFont val="Calibri (Body)"/>
      </rPr>
      <t>action of a supernatural being hic et nunc withdrawing his soul,</t>
    </r>
    <r>
      <rPr>
        <sz val="11"/>
        <color theme="1"/>
        <rFont val="Calibri"/>
        <family val="2"/>
        <scheme val="minor"/>
      </rPr>
      <t xml:space="preserve"> and consequently will make him </t>
    </r>
    <r>
      <rPr>
        <sz val="11"/>
        <color rgb="FFFF0000"/>
        <rFont val="Calibri (Body)"/>
      </rPr>
      <t>offer a sacrifice at once,</t>
    </r>
    <r>
      <rPr>
        <sz val="11"/>
        <color theme="1"/>
        <rFont val="Calibri"/>
        <family val="2"/>
        <scheme val="minor"/>
      </rPr>
      <t xml:space="preserve"> according to the nature of the ache or the explanation of the dream, and may then also strengthen him in his conviction that his sacrifice was very successful, the ache having vanished after one or two days.</t>
    </r>
  </si>
  <si>
    <t>Mentions aches and pains, and wounds</t>
  </si>
  <si>
    <t>Believed to be caused by supernatural beings</t>
  </si>
  <si>
    <t>A sacrifice is offered</t>
  </si>
  <si>
    <r>
      <t>Moreover, there are</t>
    </r>
    <r>
      <rPr>
        <sz val="11"/>
        <color rgb="FFFF0000"/>
        <rFont val="Calibri (Body)"/>
      </rPr>
      <t xml:space="preserve"> several diseases,</t>
    </r>
    <r>
      <rPr>
        <sz val="11"/>
        <color theme="1"/>
        <rFont val="Calibri"/>
        <family val="2"/>
        <scheme val="minor"/>
      </rPr>
      <t xml:space="preserve"> those namely which never cause death, like </t>
    </r>
    <r>
      <rPr>
        <sz val="11"/>
        <color rgb="FFFF0000"/>
        <rFont val="Calibri (Body)"/>
      </rPr>
      <t>eye or ear diseases</t>
    </r>
    <r>
      <rPr>
        <sz val="11"/>
        <color theme="1"/>
        <rFont val="Calibri"/>
        <family val="2"/>
        <scheme val="minor"/>
      </rPr>
      <t xml:space="preserve"> and some more, which, though attributed to the </t>
    </r>
    <r>
      <rPr>
        <sz val="11"/>
        <color rgb="FFFF0000"/>
        <rFont val="Calibri (Body)"/>
      </rPr>
      <t>action of deities or ghosts,</t>
    </r>
    <r>
      <rPr>
        <sz val="11"/>
        <color theme="1"/>
        <rFont val="Calibri"/>
        <family val="2"/>
        <scheme val="minor"/>
      </rPr>
      <t xml:space="preserve"> are not considered as withdrawals of the soul (the separable personality of the living man). A disease of this kind should be defined, accordingly, as the withdrawal of the soul of the eye (or the ear) and not of the living man.</t>
    </r>
  </si>
  <si>
    <t>Mentions eye and ear diseases</t>
  </si>
  <si>
    <t>Believed to be caused by the deities</t>
  </si>
  <si>
    <r>
      <t xml:space="preserve">On the other hand, </t>
    </r>
    <r>
      <rPr>
        <sz val="11"/>
        <color rgb="FFFF0000"/>
        <rFont val="Calibri (Body)"/>
      </rPr>
      <t>wounds</t>
    </r>
    <r>
      <rPr>
        <sz val="11"/>
        <color theme="1"/>
        <rFont val="Calibri"/>
        <family val="2"/>
        <scheme val="minor"/>
      </rPr>
      <t>, that present a certain danger, though obviously</t>
    </r>
    <r>
      <rPr>
        <sz val="11"/>
        <color rgb="FFFF0000"/>
        <rFont val="Calibri (Body)"/>
      </rPr>
      <t xml:space="preserve"> caused by a spear or a knife</t>
    </r>
    <r>
      <rPr>
        <sz val="11"/>
        <color theme="1"/>
        <rFont val="Calibri"/>
        <family val="2"/>
        <scheme val="minor"/>
      </rPr>
      <t xml:space="preserve">, the Mayawyaw regard as </t>
    </r>
    <r>
      <rPr>
        <sz val="11"/>
        <color rgb="FFFF0000"/>
        <rFont val="Calibri (Body)"/>
      </rPr>
      <t>coming from the deities</t>
    </r>
    <r>
      <rPr>
        <sz val="11"/>
        <color theme="1"/>
        <rFont val="Calibri"/>
        <family val="2"/>
        <scheme val="minor"/>
      </rPr>
      <t xml:space="preserve">, namely the Sun, Moon or Star-deities. These deities having condemned some Mayawyaw, decided to withdraw his soul, which they actually withdrew when the wound was inflicted; the spearer or the stabber is but the </t>
    </r>
    <r>
      <rPr>
        <sz val="11"/>
        <color rgb="FFFF0000"/>
        <rFont val="Calibri (Body)"/>
      </rPr>
      <t>instrumental cause, acting unconsciously under the command of the Sun, Moon or Star-deities.</t>
    </r>
    <r>
      <rPr>
        <sz val="11"/>
        <color theme="1"/>
        <rFont val="Calibri"/>
        <family val="2"/>
        <scheme val="minor"/>
      </rPr>
      <t xml:space="preserve"> The same can be said about </t>
    </r>
    <r>
      <rPr>
        <sz val="11"/>
        <color rgb="FFFF0000"/>
        <rFont val="Calibri (Body)"/>
      </rPr>
      <t>poisonous stings or other diseases which can cause an extraordinary death</t>
    </r>
    <r>
      <rPr>
        <sz val="11"/>
        <color theme="1"/>
        <rFont val="Calibri"/>
        <family val="2"/>
        <scheme val="minor"/>
      </rPr>
      <t xml:space="preserve"> (see Death and its Ritual, “Death under extraordinary circumstances”).</t>
    </r>
  </si>
  <si>
    <t>Mentions wounds and poisonous stings</t>
  </si>
  <si>
    <t>The material cause is the knife or spear but it was acting with the guindence of the sun and moon deities to inflict the wound</t>
  </si>
  <si>
    <r>
      <t xml:space="preserve">That the Mayawyaw have no idea of the </t>
    </r>
    <r>
      <rPr>
        <sz val="11"/>
        <color rgb="FFFF0000"/>
        <rFont val="Calibri (Body)"/>
      </rPr>
      <t>contagiousness of some diseases or illness</t>
    </r>
    <r>
      <rPr>
        <sz val="11"/>
        <color theme="1"/>
        <rFont val="Calibri"/>
        <family val="2"/>
        <scheme val="minor"/>
      </rPr>
      <t xml:space="preserve">, is quite obvious, since they believe that </t>
    </r>
    <r>
      <rPr>
        <sz val="11"/>
        <color rgb="FFFF0000"/>
        <rFont val="Calibri (Body)"/>
      </rPr>
      <t>all are caused by the supernatural beings</t>
    </r>
    <r>
      <rPr>
        <sz val="11"/>
        <color theme="1"/>
        <rFont val="Calibri"/>
        <family val="2"/>
        <scheme val="minor"/>
      </rPr>
      <t>. Likewise, for</t>
    </r>
    <r>
      <rPr>
        <sz val="11"/>
        <color rgb="FFFF0000"/>
        <rFont val="Calibri"/>
        <family val="2"/>
        <scheme val="minor"/>
      </rPr>
      <t xml:space="preserve"> i</t>
    </r>
    <r>
      <rPr>
        <sz val="11"/>
        <color rgb="FFFF0000"/>
        <rFont val="Calibri (Body)"/>
      </rPr>
      <t>nflammations of a wound, they never blame their own uncleanliness</t>
    </r>
    <r>
      <rPr>
        <sz val="11"/>
        <color theme="1"/>
        <rFont val="Calibri"/>
        <family val="2"/>
        <scheme val="minor"/>
      </rPr>
      <t xml:space="preserve">, but the direct mediation of the supernatural beings. A mother, for example, has a </t>
    </r>
    <r>
      <rPr>
        <sz val="11"/>
        <color rgb="FFFF0000"/>
        <rFont val="Calibri (Body)"/>
      </rPr>
      <t xml:space="preserve">skin disease </t>
    </r>
    <r>
      <rPr>
        <sz val="11"/>
        <color theme="1"/>
        <rFont val="Calibri"/>
        <family val="2"/>
        <scheme val="minor"/>
      </rPr>
      <t xml:space="preserve">(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t>
    </r>
    <r>
      <rPr>
        <sz val="11"/>
        <color rgb="FFFF0000"/>
        <rFont val="Calibri (Body)"/>
      </rPr>
      <t xml:space="preserve">epidemics are explained by the unusual malice of some class of deities </t>
    </r>
    <r>
      <rPr>
        <sz val="11"/>
        <color theme="1"/>
        <rFont val="Calibri"/>
        <family val="2"/>
        <scheme val="minor"/>
      </rPr>
      <t>who have become extraordinarily active.</t>
    </r>
  </si>
  <si>
    <t>Mentions disease and illness</t>
  </si>
  <si>
    <t>Mentions that the Mayawyaw belives that the illness were caused by the deities but the athropoligist believes the ilness were caused by uncleanliness</t>
  </si>
  <si>
    <t>['556', '753', '775', '776', '782']</t>
  </si>
  <si>
    <r>
      <t xml:space="preserve">In most of the cases the supernatural beings </t>
    </r>
    <r>
      <rPr>
        <sz val="11"/>
        <color rgb="FFFF0000"/>
        <rFont val="Calibri (Body)"/>
      </rPr>
      <t>cause illness</t>
    </r>
    <r>
      <rPr>
        <sz val="11"/>
        <color theme="1"/>
        <rFont val="Calibri"/>
        <family val="2"/>
        <scheme val="minor"/>
      </rPr>
      <t xml:space="preserve"> because they want to be </t>
    </r>
    <r>
      <rPr>
        <sz val="11"/>
        <color rgb="FFFF0000"/>
        <rFont val="Calibri (Body)"/>
      </rPr>
      <t>gifted with sacrifices and offerings.</t>
    </r>
    <r>
      <rPr>
        <sz val="11"/>
        <color theme="1"/>
        <rFont val="Calibri"/>
        <family val="2"/>
        <scheme val="minor"/>
      </rPr>
      <t xml:space="preserve">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t>
    </r>
    <r>
      <rPr>
        <sz val="11"/>
        <color rgb="FFFF0000"/>
        <rFont val="Calibri (Body)"/>
      </rPr>
      <t xml:space="preserve"> compel man to give a feast, in which they will have a share, by causing illness and threatening with death</t>
    </r>
    <r>
      <rPr>
        <sz val="11"/>
        <color theme="1"/>
        <rFont val="Calibri"/>
        <family val="2"/>
        <scheme val="minor"/>
      </rPr>
      <t>.</t>
    </r>
  </si>
  <si>
    <t>The deities give illness so that they can receive a sacrifice</t>
  </si>
  <si>
    <t>['751', '775', '776', '782', '787']</t>
  </si>
  <si>
    <r>
      <t xml:space="preserve">However, </t>
    </r>
    <r>
      <rPr>
        <sz val="11"/>
        <color rgb="FFFF0000"/>
        <rFont val="Calibri (Body)"/>
      </rPr>
      <t>the supernatural beings, either deities, ghost-deities or ghosts</t>
    </r>
    <r>
      <rPr>
        <sz val="11"/>
        <color theme="1"/>
        <rFont val="Calibri"/>
        <family val="2"/>
        <scheme val="minor"/>
      </rPr>
      <t xml:space="preserve">, do not always use these extreme means of giving </t>
    </r>
    <r>
      <rPr>
        <sz val="11"/>
        <color rgb="FFFF0000"/>
        <rFont val="Calibri (Body)"/>
      </rPr>
      <t>illness</t>
    </r>
    <r>
      <rPr>
        <sz val="11"/>
        <color theme="1"/>
        <rFont val="Calibri"/>
        <family val="2"/>
        <scheme val="minor"/>
      </rPr>
      <t xml:space="preserve">.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t>
    </r>
    <r>
      <rPr>
        <sz val="11"/>
        <color rgb="FFFF0000"/>
        <rFont val="Calibri (Body)"/>
      </rPr>
      <t>prevent the illness or the disgrace by a welfare sacrifice in general, or by a particular sacrifice belonging to the illness ritual,</t>
    </r>
    <r>
      <rPr>
        <sz val="11"/>
        <color theme="1"/>
        <rFont val="Calibri"/>
        <family val="2"/>
        <scheme val="minor"/>
      </rPr>
      <t xml:space="preserve"> whenever the dream informs them about what illness is going to follow, or the circumstances of the bad augur foretell the kind of illness or disgrace which will follow.</t>
    </r>
  </si>
  <si>
    <t>They perform sacrifices to different deities</t>
  </si>
  <si>
    <t>['753', '775', '776']</t>
  </si>
  <si>
    <r>
      <t xml:space="preserve">The </t>
    </r>
    <r>
      <rPr>
        <sz val="11"/>
        <color rgb="FFFF0000"/>
        <rFont val="Calibri (Body)"/>
      </rPr>
      <t>Mayawyaw can also provoke the anger of the supernatural beings</t>
    </r>
    <r>
      <rPr>
        <sz val="11"/>
        <color theme="1"/>
        <rFont val="Calibri"/>
        <family val="2"/>
        <scheme val="minor"/>
      </rPr>
      <t>, and</t>
    </r>
    <r>
      <rPr>
        <sz val="11"/>
        <color rgb="FFFF0000"/>
        <rFont val="Calibri (Body)"/>
      </rPr>
      <t xml:space="preserve"> consequently illness, disgrace or death</t>
    </r>
    <r>
      <rPr>
        <sz val="11"/>
        <color theme="1"/>
        <rFont val="Calibri"/>
        <family val="2"/>
        <scheme val="minor"/>
      </rPr>
      <t>.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r>
  </si>
  <si>
    <t>mentions illness and death</t>
  </si>
  <si>
    <t>Caused by "supernatural beings"</t>
  </si>
  <si>
    <t>['753', '765', '775', '776', '782', '784']</t>
  </si>
  <si>
    <r>
      <rPr>
        <sz val="11"/>
        <color rgb="FFFF0000"/>
        <rFont val="Calibri (Body)"/>
      </rPr>
      <t xml:space="preserve">Failure to </t>
    </r>
    <r>
      <rPr>
        <sz val="11"/>
        <color theme="1"/>
        <rFont val="Calibri"/>
        <family val="2"/>
        <scheme val="minor"/>
      </rPr>
      <t>observe one or some of the numerous taboos connected with sacrifices, tu’ngaw days, death, etc.</t>
    </r>
    <r>
      <rPr>
        <sz val="11"/>
        <color rgb="FFFF0000"/>
        <rFont val="Calibri (Body)"/>
      </rPr>
      <t xml:space="preserve"> Failure to</t>
    </r>
    <r>
      <rPr>
        <sz val="11"/>
        <color theme="1"/>
        <rFont val="Calibri"/>
        <family val="2"/>
        <scheme val="minor"/>
      </rPr>
      <t xml:space="preserve"> wear the mourning ornaments (see Death Ritual ) or</t>
    </r>
    <r>
      <rPr>
        <sz val="11"/>
        <color rgb="FFFF0000"/>
        <rFont val="Calibri (Body)"/>
      </rPr>
      <t xml:space="preserve"> failure to</t>
    </r>
    <r>
      <rPr>
        <sz val="11"/>
        <color theme="1"/>
        <rFont val="Calibri"/>
        <family val="2"/>
        <scheme val="minor"/>
      </rPr>
      <t xml:space="preserve"> wear them a sufficient number of days, months or years. </t>
    </r>
    <r>
      <rPr>
        <sz val="11"/>
        <color rgb="FFFF0000"/>
        <rFont val="Calibri (Body)"/>
      </rPr>
      <t xml:space="preserve">Failure to </t>
    </r>
    <r>
      <rPr>
        <sz val="11"/>
        <color theme="1"/>
        <rFont val="Calibri"/>
        <family val="2"/>
        <scheme val="minor"/>
      </rPr>
      <t>offer a sacrifice which is strictly obligatory. Thus the omission of a sacrifice belonging to the Rice Ritual may be the cause of a bad harvest, but also of illness and even of death; the omission of the Bala’ong -sacrifice (see Marriage Ritual )</t>
    </r>
    <r>
      <rPr>
        <sz val="11"/>
        <color rgb="FFFF0000"/>
        <rFont val="Calibri (Body)"/>
      </rPr>
      <t xml:space="preserve"> may cause an illness of the mother before or after delivery,</t>
    </r>
    <r>
      <rPr>
        <sz val="11"/>
        <color theme="1"/>
        <rFont val="Calibri"/>
        <family val="2"/>
        <scheme val="minor"/>
      </rPr>
      <t xml:space="preserve"> an illness of the new-born child or the death of either one or of both mother and child; the omission of the sacrifice they have to offer before they occupy a new house may likewise </t>
    </r>
    <r>
      <rPr>
        <sz val="11"/>
        <color rgb="FFFF0000"/>
        <rFont val="Calibri (Body)"/>
      </rPr>
      <t>cause illness or death of any member of the family</t>
    </r>
    <r>
      <rPr>
        <sz val="11"/>
        <color theme="1"/>
        <rFont val="Calibri"/>
        <family val="2"/>
        <scheme val="minor"/>
      </rPr>
      <t>,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r>
  </si>
  <si>
    <t>Violation of particular rules</t>
  </si>
  <si>
    <t>Sacrifices are performed to the deities</t>
  </si>
  <si>
    <r>
      <t xml:space="preserve">Finally, </t>
    </r>
    <r>
      <rPr>
        <sz val="11"/>
        <color rgb="FFFF0000"/>
        <rFont val="Calibri (Body)"/>
      </rPr>
      <t>some classes of deities,</t>
    </r>
    <r>
      <rPr>
        <sz val="11"/>
        <color theme="1"/>
        <rFont val="Calibri"/>
        <family val="2"/>
        <scheme val="minor"/>
      </rPr>
      <t xml:space="preserve"> namely, the Sun, Moon and Star-deities, the A’bat and Umi’chaw -ghost-deities, the Toi’to - and Chumato’ng -deities can be induced to </t>
    </r>
    <r>
      <rPr>
        <sz val="11"/>
        <color rgb="FFFF0000"/>
        <rFont val="Calibri (Body)"/>
      </rPr>
      <t>molest the Mayawyaw</t>
    </r>
    <r>
      <rPr>
        <sz val="11"/>
        <color theme="1"/>
        <rFont val="Calibri"/>
        <family val="2"/>
        <scheme val="minor"/>
      </rPr>
      <t xml:space="preserve"> </t>
    </r>
    <r>
      <rPr>
        <sz val="11"/>
        <color rgb="FFFF0000"/>
        <rFont val="Calibri (Body)"/>
      </rPr>
      <t>thru cursing sacrifices</t>
    </r>
    <r>
      <rPr>
        <sz val="11"/>
        <color theme="1"/>
        <rFont val="Calibri"/>
        <family val="2"/>
        <scheme val="minor"/>
      </rPr>
      <t>.</t>
    </r>
  </si>
  <si>
    <t>Cursing/molesting</t>
  </si>
  <si>
    <t>The deities can be invoked through cursing sacrifices</t>
  </si>
  <si>
    <t>B. Treatment of Illness</t>
  </si>
  <si>
    <r>
      <t xml:space="preserve">A few Mayawyaw know how to </t>
    </r>
    <r>
      <rPr>
        <sz val="11"/>
        <color rgb="FFFF0000"/>
        <rFont val="Calibri (Body)"/>
      </rPr>
      <t>underbind arteries</t>
    </r>
    <r>
      <rPr>
        <sz val="11"/>
        <color theme="1"/>
        <rFont val="Calibri"/>
        <family val="2"/>
        <scheme val="minor"/>
      </rPr>
      <t xml:space="preserve"> in case of serious hemorrhage, how to </t>
    </r>
    <r>
      <rPr>
        <sz val="11"/>
        <color rgb="FFFF0000"/>
        <rFont val="Calibri (Body)"/>
      </rPr>
      <t xml:space="preserve">supply splints </t>
    </r>
    <r>
      <rPr>
        <sz val="11"/>
        <color theme="1"/>
        <rFont val="Calibri"/>
        <family val="2"/>
        <scheme val="minor"/>
      </rPr>
      <t xml:space="preserve">in the case of a </t>
    </r>
    <r>
      <rPr>
        <sz val="11"/>
        <color rgb="FFFF0000"/>
        <rFont val="Calibri (Body)"/>
      </rPr>
      <t>fracture of the bone</t>
    </r>
    <r>
      <rPr>
        <sz val="11"/>
        <color theme="1"/>
        <rFont val="Calibri"/>
        <family val="2"/>
        <scheme val="minor"/>
      </rPr>
      <t>, how to act in cases of dislocation; a few are not afraid to cut an abcess so that the pus can run out, still the people prefer the special sacrifice rather than the bistoury.</t>
    </r>
  </si>
  <si>
    <t>Bone fracture</t>
  </si>
  <si>
    <t>Splints and binding arteries</t>
  </si>
  <si>
    <t>['177', '178', '648', '753', '755', '757', '782']</t>
  </si>
  <si>
    <r>
      <t xml:space="preserve">Although the attitude of the Mayawyaw towards medicines has changed during these last decades, their beliefs concerning the nature and the </t>
    </r>
    <r>
      <rPr>
        <sz val="11"/>
        <color rgb="FFFF0000"/>
        <rFont val="Calibri (Body)"/>
      </rPr>
      <t>cause of illnesses and diseases are still the same as before</t>
    </r>
    <r>
      <rPr>
        <sz val="11"/>
        <color theme="1"/>
        <rFont val="Calibri"/>
        <family val="2"/>
        <scheme val="minor"/>
      </rPr>
      <t xml:space="preserve">. Therefore, the treatment by means of medicines is as much supernatural as the </t>
    </r>
    <r>
      <rPr>
        <sz val="11"/>
        <color rgb="FFFF0000"/>
        <rFont val="Calibri (Body)"/>
      </rPr>
      <t>treatment by way of sacrifices.</t>
    </r>
    <r>
      <rPr>
        <sz val="11"/>
        <color theme="1"/>
        <rFont val="Calibri"/>
        <family val="2"/>
        <scheme val="minor"/>
      </rPr>
      <t xml:space="preserve">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r>
  </si>
  <si>
    <t>They use sacrifices as a way of treatment</t>
  </si>
  <si>
    <t>C. List of herbs used by the Mayawyaw</t>
  </si>
  <si>
    <t>['278', '752', '824']</t>
  </si>
  <si>
    <r>
      <t xml:space="preserve">Treatment of wounds: U’ling: crushed charcoal applied on the wound. Ba’giw: leaves of a ba’giw plant (alga) wrapped in a banana leaf, heated in the ashes of the fire place and then applied. Koko’let: </t>
    </r>
    <r>
      <rPr>
        <sz val="11"/>
        <color rgb="FFFF0000"/>
        <rFont val="Calibri (Body)"/>
      </rPr>
      <t xml:space="preserve">leaves of a wa’-al liana </t>
    </r>
    <r>
      <rPr>
        <sz val="11"/>
        <color theme="1"/>
        <rFont val="Calibri"/>
        <family val="2"/>
        <scheme val="minor"/>
      </rPr>
      <t>prepared as the foregoing and applied. Tapta’pngag (see above): is also said to be</t>
    </r>
    <r>
      <rPr>
        <sz val="11"/>
        <color rgb="FFFF0000"/>
        <rFont val="Calibri (Body)"/>
      </rPr>
      <t xml:space="preserve"> good for wounds.</t>
    </r>
    <r>
      <rPr>
        <sz val="11"/>
        <color theme="1"/>
        <rFont val="Calibri"/>
        <family val="2"/>
        <scheme val="minor"/>
      </rPr>
      <t xml:space="preserve"> U’pa-: They masticate some sprays ( u’pa -) of a hu’mang bush and lay it upon the wound. Many Mayawyaw have hu’mang sprays in their hip bag; if applied upon a </t>
    </r>
    <r>
      <rPr>
        <sz val="11"/>
        <color rgb="FFFF0000"/>
        <rFont val="Calibri (Body)"/>
      </rPr>
      <t>fresh wound it stops bleeding and is</t>
    </r>
    <r>
      <rPr>
        <sz val="11"/>
        <color theme="1"/>
        <rFont val="Calibri"/>
        <family val="2"/>
        <scheme val="minor"/>
      </rPr>
      <t>, moreover, considered as having some kind of supernatural power.</t>
    </r>
  </si>
  <si>
    <t xml:space="preserve">Put leaves of a wa’-al liana onto the wound </t>
  </si>
  <si>
    <t>a. First simple Honga’ sacrifice</t>
  </si>
  <si>
    <t>['755', '775', '776', '782', '793']</t>
  </si>
  <si>
    <t>Second 4 4 The first invocation is the Ama’h or announcement invocation. invocation of the Anini’to-deities (as in RR . on pp. 53-56). Third invocation of these Anini’to-deities (as in RR . on p. 56). Sacrifice of the first chicken. Second invocation of the Buni’-deities (as in RR . on pp. 57-60). Third invocation of these Buni’- deities (as in RR . on p. 61). Sacrifice of the second chicken. Second invocation of the Sun, Moon and Star-deities (as in RR . on pp. 117-118). Third invocation of the Moon and Sun-deities (as in RR . on pp. 111; 110-111). Third invocation of the Mi-lala’bi ad Chalo’m, Mi-lala’bi ad Anga’chal and Bittu’won (as in RR . on pp. 112-114). Sacrifice of the fourth chicken. Second invocation of the A’bat and Umi’chaw- ghost-deities (as in RR . on pp. 35-42). Sacrifice of the fifth chicken, a cock, offered primarily for the Umi’chaw- ghost-deities. Second invocation of the Nama’djang- deities (as in RR . on pp. 61-65). Sacrifice of the sixth chicken. Invocation of the Chumato’ng- deities (see infra ). Sacrifice of the seventh chicken.</t>
  </si>
  <si>
    <t>Second invocation of the Anini’to- deities (as in RR . on pp. 53-55). Third invocation of the Anini’to ad Chalo’m (as in RR . on p. 47). Sacrifice of the first chicken. Third invocation of the Anini’to ad Anga’chal (as in RR . on pp. 47-48). Sacrifice of the second chicken. Second invocation of the Buni’- deities (as in RR . on pp. 57-60). Third invocation of the Buni’ ad Anga’chal and the Buni’h Petno’ng ad Chalo’m (as in RR . on pp. 49-50; 48-49). Sacrifice of the third chicken (an ordinary or a small one). Third invocation of the Buni’h Wa’ngwang and the Buni’ ad La’gud (as in RR . on pp. 50-53). Sacrifice of the fourth chicken (an ordinary or a small one). Second invocation of the Sun, Moon and Star-deities (as in RR . on pp. 117-119). Third invocation of the Sun-deity (as in RR . on pp. 110-111). Sacrifice of the fifth chicken. Third invocation of the Moon-deity (as in RR . on pp. 111). Sacrifice of the sixth chicken. Third invocation of the Mi-lala’bi ad Chalo’m, the Mi-lala’bi ad Anga’chal and the Bittu’won (as in RR . on pp. 112-114). Sacrifice of the seventh chicken (an ordinary or a small one). Second invocation of the Farmer-deities (as in RR . on pp. 54-55; 56; 59-60). Sacrifice of the eight chicken, a small one. Second invocation of the Raiser-deities (as in RR . on pp. 58-59). Sacrifice of the ninth chicken, a small one. Second invocation of the A’bat- ghost-deities (as in RR . on pp. 35-39). Sacrifice of the tenth chicken, a small one. Second invocation of the Umi’chaw- ghost-deities (as in RR . on pp. 39-41). Sacrifice of the eleventh chicken, a cock. Second invocation of the Nama’djang-deities (as in RR . on pp. 61-65). Sacrifice of the twelfth chicken, a small one. Invocation of the Chumato’ng- deities (see infra ). Sacrifice of the thirteenth chicken.</t>
  </si>
  <si>
    <t>['539', '755', '775', '776', '782', '793']</t>
  </si>
  <si>
    <t>The deities, who received no victim or, at least, did not share in that given to others, are invited to drink rice wine. Therefore the priest adds the follwoing expression to the final prayer of every invocation (which we have given above, see p. 9, and which follows immediately every invocation): to’ye pey badja’,/ mai-a’n-ayu badja’/ te mai’d -ono’ngyu ; “here is rice wine,/ participate in eating (drinking) rice wine/ for none your victim (no victim for you).” This expression appears also in the prayer before the meals with the names of all those deities which were invoked but received no victim.</t>
  </si>
  <si>
    <r>
      <t xml:space="preserve">“Here your victim, N.,/ </t>
    </r>
    <r>
      <rPr>
        <sz val="11"/>
        <color rgb="FFFF0000"/>
        <rFont val="Calibri (Body)"/>
      </rPr>
      <t>we offer it to you,/ so that</t>
    </r>
    <r>
      <rPr>
        <sz val="11"/>
        <color theme="1"/>
        <rFont val="Calibri"/>
        <family val="2"/>
        <scheme val="minor"/>
      </rPr>
      <t xml:space="preserve"> you may make stand up this</t>
    </r>
    <r>
      <rPr>
        <sz val="11"/>
        <color rgb="FFFF0000"/>
        <rFont val="Calibri (Body)"/>
      </rPr>
      <t xml:space="preserve"> ill person,</t>
    </r>
    <r>
      <rPr>
        <sz val="11"/>
        <color theme="1"/>
        <rFont val="Calibri"/>
        <family val="2"/>
        <scheme val="minor"/>
      </rPr>
      <t xml:space="preserve">/ so that may be released of its ties his body good, 4b 4b The </t>
    </r>
    <r>
      <rPr>
        <sz val="11"/>
        <color rgb="FFFF0000"/>
        <rFont val="Calibri (Body)"/>
      </rPr>
      <t xml:space="preserve">supernatural beings </t>
    </r>
    <r>
      <rPr>
        <sz val="11"/>
        <color theme="1"/>
        <rFont val="Calibri"/>
        <family val="2"/>
        <scheme val="minor"/>
      </rPr>
      <t xml:space="preserve">take hold of the soul and on account of this the body is as fettered. / his chest, his arms,/ his feet, his head,/ so that tomorrow may walk and </t>
    </r>
    <r>
      <rPr>
        <sz val="11"/>
        <color rgb="FFFF0000"/>
        <rFont val="Calibri (Body)"/>
      </rPr>
      <t>walk this ill person,/ so that he may live/</t>
    </r>
    <r>
      <rPr>
        <sz val="11"/>
        <color theme="1"/>
        <rFont val="Calibri"/>
        <family val="2"/>
        <scheme val="minor"/>
      </rPr>
      <t xml:space="preserve"> so that he may have posterity, so that he may have posterity,/ so that may live both this household/ and their pigs nad their chickens and their children./ </t>
    </r>
    <r>
      <rPr>
        <sz val="11"/>
        <color rgb="FFFF0000"/>
        <rFont val="Calibri (Body)"/>
      </rPr>
      <t>Our enemy(ies) he (they) should be ill</t>
    </r>
    <r>
      <rPr>
        <sz val="11"/>
        <color theme="1"/>
        <rFont val="Calibri"/>
        <family val="2"/>
        <scheme val="minor"/>
      </rPr>
      <t xml:space="preserve"> ( instead of this one here ).”</t>
    </r>
  </si>
  <si>
    <t>A victim is offered to the supernatural beings to cure the sickness</t>
  </si>
  <si>
    <t>illness is wished upon the persons enemy</t>
  </si>
  <si>
    <r>
      <t xml:space="preserve">The </t>
    </r>
    <r>
      <rPr>
        <sz val="11"/>
        <color rgb="FFFF0000"/>
        <rFont val="Calibri (Body)"/>
      </rPr>
      <t>priest</t>
    </r>
    <r>
      <rPr>
        <sz val="11"/>
        <color theme="1"/>
        <rFont val="Calibri"/>
        <family val="2"/>
        <scheme val="minor"/>
      </rPr>
      <t xml:space="preserve"> puts the </t>
    </r>
    <r>
      <rPr>
        <sz val="11"/>
        <color rgb="FFFF0000"/>
        <rFont val="Calibri (Body)"/>
      </rPr>
      <t>victims near the ritual object</t>
    </r>
    <r>
      <rPr>
        <sz val="11"/>
        <color theme="1"/>
        <rFont val="Calibri"/>
        <family val="2"/>
        <scheme val="minor"/>
      </rPr>
      <t xml:space="preserve">s mentioned above and when all of them are </t>
    </r>
    <r>
      <rPr>
        <sz val="11"/>
        <color rgb="FFFF0000"/>
        <rFont val="Calibri (Body)"/>
      </rPr>
      <t>killed he takes them</t>
    </r>
    <r>
      <rPr>
        <sz val="11"/>
        <color theme="1"/>
        <rFont val="Calibri"/>
        <family val="2"/>
        <scheme val="minor"/>
      </rPr>
      <t xml:space="preserve"> in both his hands (as many as he can take) and swaying with them towards the </t>
    </r>
    <r>
      <rPr>
        <sz val="11"/>
        <color rgb="FFFF0000"/>
        <rFont val="Calibri (Body)"/>
      </rPr>
      <t>ill person</t>
    </r>
    <r>
      <rPr>
        <sz val="11"/>
        <color theme="1"/>
        <rFont val="Calibri"/>
        <family val="2"/>
        <scheme val="minor"/>
      </rPr>
      <t xml:space="preserve"> he says the following welfare or honga’ prayer:</t>
    </r>
  </si>
  <si>
    <t xml:space="preserve">A priest puts the guts of the killed sacrifice near the ill person </t>
  </si>
  <si>
    <t>While the meal is being prepared the priest recites two Abu’wab magical tales, before the small ritual box or upi’gan, in which he puts a feather of each victim and the bile sacs of the victims offered to the Anini’to and the Sun-deities. These tales are however often omitted.</t>
  </si>
  <si>
    <t>1. Mata’gu cha Bu’gan ya Wi’gan ad Chu-li’gan,/ himm’pug chi mano’-cha ya ba’buycha ya unga’cha,/ limmiyali’ya-cha pa’koycha hi padjo’cha ad Chu-li’gan .</t>
  </si>
  <si>
    <t>2. Chimmogochogo’ ot hi Wi’gan 5a 5a If the ill person is a woman the priest says Bu’gan . ya gimmi’-na./ -Alyon ama’nan hi Amta’law 5b 5b If the ill person is a woman the priest says: — alyo’n aha’ya’non hi Wi’gan, “says her husband Wigan”, and for the rest of the tale Wi’gan takes the place of Amta’law . :/ “honga’nta-u hi Wi’gan” .</t>
  </si>
  <si>
    <t>3. Nabiga’t chi algo’/ ya inonga’ncha Wako’d ad Chalo’m ya -I’chul ad Anga’chal,/ Mapa’tal Bu’gan inAmalgo’ ya Li’ngan Ambu’lan/ ya Mi-lala’bi ya Bittu’won,/ ya Bunbuni’ ya A’bat ya Umi’chaw/ ya Nama’dyang ya Chumato’ng./ -Alyo’n ot hi Bu’gan: abuwa’bom”./ -Alyo’n Amta’law: ‘keno’ng! ta abuwa’bo-” .</t>
  </si>
  <si>
    <t>6. Ya -alyo’n Amta’law:/ “go’mu patadjo’n chin inanupa’-?”/ -Alyo’n Wako’d ad Chalo’m: “ba’buymi, mangke!”</t>
  </si>
  <si>
    <t>7. Bimmu’ngot hi Amta’law ya umo’y./ Umo’y hichi’n bi’lig,/ ya unucho’n cha Wako’d ad Chalo’m ya -I’chul ad Anga’chal./ Ya hi Amta’law ala’na chi bangi’gna ya gadja’ngna/ ya -alyo’na: “keno’ng! ta uma’li cha Wako’d ad Chalo’m ya -I’chul ad Anga’chal, ta patadjo’-” .</t>
  </si>
  <si>
    <t>9. -Alyo’n Wako’d ad Chalo’m:/ “ala’te ba’buymi, ba’buymi tun la’man hi inala’han”./ Ya -alyo’n go Wako’d ad Chalo’m:/ “mumba’ngad-a ot, Amta’law,/ ta onga’ncha-ami” hi mano’-mu/ ta onga’m go hi Mapa’tal ya Li’ngan Ambu’lan/ ta ma-aa’n chin chogo’h Wi’gan/ ta inuba’chan chi acho’lna, ta mata’gu,/ ta mata’gu chi ba’buyyu ya mano’-yu ya unga’yu” .</t>
  </si>
  <si>
    <t>7. Got angry Amtalaw and goes away./ He goes to yonder mountain,/ and follow [him] the Earthquaker of the Underworld and the Thunderer of the Skyworld./ And Amtalaw gets his knife and his spear/ and says: “wait! and when come the Earthquaker of the Underworld and the Thunderer of the Skyworld, and ( then ) I shall kill [them]”.</t>
  </si>
  <si>
    <t>8. They arrived and took hold of the Earthquaker of the Underworld and the Thunderer of the Skyworld/ [they took hold of] his spear and his knife and they say:/ “why do you kill us, Amtalaw?”/ “Says Amtalaw: ‘because you took my game”.</t>
  </si>
  <si>
    <t>no misfortune but someone is threatened</t>
  </si>
  <si>
    <t>Second Abu’wab .</t>
  </si>
  <si>
    <t>1. Mata’gu cha Bu’gan ya Wi’gan ad Chu-li’gan,/ himmi’pug chi mano’-cha ya ba’buycha ya unga’cha,/ limmiyali’ya-cha pa’koycha hi padjo’cha ad Chu-li’gan .</t>
  </si>
  <si>
    <t>2. Nahcho’m chi algo’/ ya nalo’-cha Bu’gan ya Wi’gan ad Chu-li’gan/ ya tigo’ncha Nunhuki’t ya Bu’lan/ ya tigo’ncha Goche’ hi inala’han./ Nabiga’t chi algo’ ya -alyo’n Wi’gan:/ “nalo’-a- ya tini’go- chi naaghita’na-/ ya nabula’na-/ ya goche’ hi inala’han chi tini’go-?” .</t>
  </si>
  <si>
    <t>4. Umo’y hi Amta’law ad La’gud./ O’yna tigo’n chi wa’ngwang ad La’gud/ o’yna onlo’n/ ya tigo’na chi buwa’dja/ ya achi’na -alata’djon Amta’law./ -Alyo’n chi buwa’dja: “o’n-a uma’lihtu, Amta’law?”/ Alyo’n Amta’law: “umo’dja- hi bale’ Mapa’tal”./ -Alyo’n chi buwa’dja: “to’ye -awo’m” .</t>
  </si>
  <si>
    <t>7. Mai’mi hi Bu’gan inAmalgo’ ya -alyo’na: “cha-ami’n nangipati’go”./ -Alyo’n Amta’law: “chaa’nmo Mapa’tal an aha’wam?”/ -Alyo’n Bu’gan: “immo’y an e -uma’n hi ta’gu/ keno’ng! ta uma’li ta hacho’m”./ -Alyo’n Amta’law: “o’o, hacho’-” .</t>
  </si>
  <si>
    <t>8. Imma’li Mapa’tal ya tigo’na Amta’law ya -alyo’na:/ “o’n-a uma’lihtu, Amta’law: “imma’liya- te munchogo’ hi Wi’gan/ tini’gona chi Nunhuki’t ya Bu’lan ya Goche’ hi inala’han”./ -Alyo’n Mapa’tal: “ginu’lat te cha-ami’n nangipati’go” .</t>
  </si>
  <si>
    <t>1. Are living Bugan and Wigan at Dukligan,/ were in good condition their chickens and their pigs and their children,/ they farmed and farmed their rice in their fields at Dugligan.</t>
  </si>
  <si>
    <t>2. When evening the day/ and slept Bugan and Wigan of Dukligan/ and they see [in their dream] the Heater ( the Sun ) and the Moon/ and they see the Slide in the forest./ When morning the day and says Wigan:/ “I slept and I saw that I was heated ( the sun shone upon me )/ and mooned ( the moon shone upon me )/ and a slide in the forest I saw”.</t>
  </si>
  <si>
    <t>4. Goes Amtalaw to the Lagud./ He goes to see the river at the Lagud/ he goes to the inside of it ( he dives )/ and he sees a crocodile/ and it does not bite Amtalaw./ Says the crocodile: “are you coming here, Amtalaw?”/ Says Amtalaw: “I go to the house of the Bright-being”./ Says the crocodile: “this your way”.</t>
  </si>
  <si>
    <r>
      <t xml:space="preserve">8. Came the Bright-being and he sees Amtalaw and says:/ “are you coming here, Amtalaw?” /Says Amtalaw: “I came for is </t>
    </r>
    <r>
      <rPr>
        <sz val="11"/>
        <color rgb="FFFF0000"/>
        <rFont val="Calibri (Body)"/>
      </rPr>
      <t>ill Wigan</t>
    </r>
    <r>
      <rPr>
        <sz val="11"/>
        <color theme="1"/>
        <rFont val="Calibri"/>
        <family val="2"/>
        <scheme val="minor"/>
      </rPr>
      <t>/ he saw the Heater ( Sun ) and the Moon and the Slide in the forest”./ Says the Bright-being: “it happened that we were the ones who showed [the dream]”.</t>
    </r>
  </si>
  <si>
    <t>I think someone is ill because they describe someone as "ill Wigan"</t>
  </si>
  <si>
    <t>10. -Alyo’n Mapa’tal: “hiyahte’y -ano’nmi”./ -Alyo’n Amta’law: “achi’ -ano’n”./ -Alyo’n Mapa’tal: “anchani,” etigo’n chi cha’n buhi’ ”./ Ya ala’na chi galgali’t,/ togwabo’na ya go putu’n chi ta’gu/ ya i’kow chi ta’gu/ ya u’to- chi ta’gu .</t>
  </si>
  <si>
    <t>['415', '539', '755', '775', '776', '782', '793']</t>
  </si>
  <si>
    <t>10. Says the Bright-being: “this is what we eat”./ Says Amtalaw: “I do not eat [that]”./ Says the Bright-being: “wait, I shall look for another jar”./ And he gets a galgalit 5e 5e Ga’galt’t: Chinese porcelain jar for rice wine. jar,/ he uncovers it and also [in it are] the belly of man/ and the blood of a man/ and the brains of a man.</t>
  </si>
  <si>
    <r>
      <t>They take their meal and give also some</t>
    </r>
    <r>
      <rPr>
        <sz val="11"/>
        <color rgb="FFFF0000"/>
        <rFont val="Calibri (Body)"/>
      </rPr>
      <t xml:space="preserve"> meat of the victims</t>
    </r>
    <r>
      <rPr>
        <sz val="11"/>
        <color theme="1"/>
        <rFont val="Calibri"/>
        <family val="2"/>
        <scheme val="minor"/>
      </rPr>
      <t xml:space="preserve"> to the </t>
    </r>
    <r>
      <rPr>
        <sz val="11"/>
        <color rgb="FFFF0000"/>
        <rFont val="Calibri (Body)"/>
      </rPr>
      <t>ill</t>
    </r>
    <r>
      <rPr>
        <sz val="11"/>
        <color theme="1"/>
        <rFont val="Calibri"/>
        <family val="2"/>
        <scheme val="minor"/>
      </rPr>
      <t xml:space="preserve"> as far as this is possible.</t>
    </r>
  </si>
  <si>
    <t>I assume that when the passage referances "Victim" a sacrifice is offered for the victims</t>
  </si>
  <si>
    <t>b. Second simple Honga’ Sacrifice .</t>
  </si>
  <si>
    <r>
      <t xml:space="preserve">The </t>
    </r>
    <r>
      <rPr>
        <sz val="11"/>
        <color rgb="FFFF0000"/>
        <rFont val="Calibri (Body)"/>
      </rPr>
      <t>priest</t>
    </r>
    <r>
      <rPr>
        <sz val="11"/>
        <color theme="1"/>
        <rFont val="Calibri"/>
        <family val="2"/>
        <scheme val="minor"/>
      </rPr>
      <t xml:space="preserve"> recties inside the house near a jar with rice wine, the invocations of the Libliba’djan -deities, the Pina’ching -ghost-deities, the Ghosts of the ancestors, the A’bat and Umi’chaw -ghost-deities (see RR. on pp. 30-41) with the terminal words: te o’nmi honga’n tun munchogo’, “</t>
    </r>
    <r>
      <rPr>
        <sz val="11"/>
        <color rgb="FFFF0000"/>
        <rFont val="Calibri (Body)"/>
      </rPr>
      <t>for we are going to offer a Welfare sacrifice for this ill person</t>
    </r>
    <r>
      <rPr>
        <sz val="11"/>
        <color theme="1"/>
        <rFont val="Calibri"/>
        <family val="2"/>
        <scheme val="minor"/>
      </rPr>
      <t>”.</t>
    </r>
  </si>
  <si>
    <t xml:space="preserve">The preist offers a welfare sacrifice </t>
  </si>
  <si>
    <t>Follow then the second and the third invocations of the Anini’to -deities (as in RR. on pp. 53-56, the final words being those given above and not the final prayers given on p. 56 of the Rice Ritual ) and the killing of the first chicken, holding it over the ritual box, while he recites the sacrificial prayer given on pp. 11-12.</t>
  </si>
  <si>
    <t>A sacrifice is given</t>
  </si>
  <si>
    <r>
      <t xml:space="preserve">Again, </t>
    </r>
    <r>
      <rPr>
        <sz val="11"/>
        <color rgb="FFFF0000"/>
        <rFont val="Calibri (Body)"/>
      </rPr>
      <t xml:space="preserve">taking all the victims </t>
    </r>
    <r>
      <rPr>
        <sz val="11"/>
        <color theme="1"/>
        <rFont val="Calibri"/>
        <family val="2"/>
        <scheme val="minor"/>
      </rPr>
      <t xml:space="preserve">in both his hands and swaying toward the </t>
    </r>
    <r>
      <rPr>
        <sz val="11"/>
        <color rgb="FFFF0000"/>
        <rFont val="Calibri (Body)"/>
      </rPr>
      <t xml:space="preserve">ill </t>
    </r>
    <r>
      <rPr>
        <sz val="11"/>
        <color theme="1"/>
        <rFont val="Calibri"/>
        <family val="2"/>
        <scheme val="minor"/>
      </rPr>
      <t>he repeats the honga’ prayer.</t>
    </r>
  </si>
  <si>
    <t>Victims are sacrificed and than prayed over to cure the ill person</t>
  </si>
  <si>
    <t>5. Chala’nona tun cha’lan ad Nabyu’n,/ gohacho’na hi bale’ Ata’ban ad Hu’dja- an -acha’ngyan./ -Alyo’n Ata’ban ad Hu’dja- “tangano’ imma’li-ahtu, Amta’law?”/ Alyo’n Amtalaw: “imma’liya- ta o’na- mungga’tang hi mano’-/ ta honga’nmi hi Wi’gan an chumogochogo”’ .</t>
  </si>
  <si>
    <t>4. Ascends Amtalaw the way of those from Kambulo, he descends at Kambulo to the house of Buda of Kambulo, and surely in much he is rich./ Says Amtalaw: “where then [are] your chickens?”/ Says Buda of Kambulo: “None, here my chickens,/ but I don’t sell them”./ Says Amtalaw: “I go away and go to see”.</t>
  </si>
  <si>
    <t>6. Says Ataban at Huyak: “wait! that I make come out my chickens”./ He made them come out and said Amtalaw: “it is the same as to my chickens;/ none their bile-sac ( they are not fat ), you are not rich”. Says Ataban: “go to the Daya/ and go to buy the chickens of Ambatang at the Daya and Napadawan at the Daya”.</t>
  </si>
  <si>
    <r>
      <t xml:space="preserve">8. Goes Amtalaw to the Lagud./ and arrives at the house of Bulul of the Lagud./ Says Bulul of the Lagud: “why did you come here Amtalaw?”/ Says Amtalaw: “I came for is </t>
    </r>
    <r>
      <rPr>
        <sz val="11"/>
        <color rgb="FFFF0000"/>
        <rFont val="Calibri (Body)"/>
      </rPr>
      <t xml:space="preserve">ill Wigan </t>
    </r>
    <r>
      <rPr>
        <sz val="11"/>
        <color theme="1"/>
        <rFont val="Calibri"/>
        <family val="2"/>
        <scheme val="minor"/>
      </rPr>
      <t xml:space="preserve">my son and I have no chickens”./ Says Bulul of the Lagud: “none my chickens,/ these and no others, none their bile-sac,/ </t>
    </r>
    <r>
      <rPr>
        <sz val="11"/>
        <color rgb="FFFF0000"/>
        <rFont val="Calibri (Body)"/>
      </rPr>
      <t>go to the Underworld/ and buy the chickens of the Deity Giving-growth of the Underworld</t>
    </r>
    <r>
      <rPr>
        <sz val="11"/>
        <color theme="1"/>
        <rFont val="Calibri"/>
        <family val="2"/>
        <scheme val="minor"/>
      </rPr>
      <t>”./ Says Amtalaw: “yes, I go”.</t>
    </r>
  </si>
  <si>
    <t>someone is told to go to the underworld in order to get chickens so that they can be sacrificied</t>
  </si>
  <si>
    <t>12. Munlopo’hcha,/ linopha’ncha chin gu’lingcha,/ o’ycha tigo’n chi a’langcha/ ya honga’ncha hi Wi’gan./ Tabi’nachi inino-no’-na chin chogoh, Wi’gan/ ya inuba’chan chi acho’lna./ Ya mata’gu cha Bu’gan ya Wi’gan ad Chu-li’gan/ ya mahala’ud chi mano’-cha ya ba’buycha ya unga’cha .</t>
  </si>
  <si>
    <r>
      <t>12. They do the fermentation,/ they let it ferment in their guling jar,/ they go to see their granary ( they go to</t>
    </r>
    <r>
      <rPr>
        <sz val="11"/>
        <color rgb="FFFF0000"/>
        <rFont val="Calibri (Body)"/>
      </rPr>
      <t xml:space="preserve"> perform the rites in their granary )/ and they offer a Welfare sacrifice for Wigan./</t>
    </r>
    <r>
      <rPr>
        <sz val="11"/>
        <color theme="1"/>
        <rFont val="Calibri"/>
        <family val="2"/>
        <scheme val="minor"/>
      </rPr>
      <t xml:space="preserve"> On account of this improved the</t>
    </r>
    <r>
      <rPr>
        <sz val="11"/>
        <color rgb="FFFF0000"/>
        <rFont val="Calibri (Body)"/>
      </rPr>
      <t xml:space="preserve"> illness of Wigan</t>
    </r>
    <r>
      <rPr>
        <sz val="11"/>
        <color theme="1"/>
        <rFont val="Calibri"/>
        <family val="2"/>
        <scheme val="minor"/>
      </rPr>
      <t>/ and is released his body./ And are living Bugan and Wigan of Dukligan/ and multiply their chickens and their pigs and their chickens.</t>
    </r>
  </si>
  <si>
    <t xml:space="preserve">Rites are performed in the Granery and a Welfare sacrifice is offered </t>
  </si>
  <si>
    <t>It is the same as the second Abu’wab tale of the A’pih rites (see infra ), but the expressions referring to these A’pih rites are changed into expressions referring to this Honga’ sacrifice.</t>
  </si>
  <si>
    <t>a. First solemn Honga’ Sacrifice .</t>
  </si>
  <si>
    <t>['539', '755', '782', '793']</t>
  </si>
  <si>
    <t>Before the priests begin with the rites belonging to the first solemn Honga’ two preliminary rites are performed namely the Chalo’ng and the Lo’glog rites (see Marriage Ritual on pp. 233-237). With regards to the Chalo’ng rite the men who make the hut (see Marriage Ritual on p. 234) say the following:</t>
  </si>
  <si>
    <t>A priest performs a rites but no mentions of the misfortune that led him to do that</t>
  </si>
  <si>
    <t>With regards to the Abu’wab tales, it should be said that they are the same as those given in the Marriage Ritual, but especially adapted (for similar adaptations, see the Abu’wab tales given above, pp. 13-16).</t>
  </si>
  <si>
    <t>This Chalo’ng and Lo’glog rites are done only one time, this is, before the first solemn Honga’ sacrifice.</t>
  </si>
  <si>
    <t>A sacrifice is done but no mention of misfortune</t>
  </si>
  <si>
    <t>b. First Buma’on Sacrifice .</t>
  </si>
  <si>
    <t>['755', '775', '776', '782', '787', '793']</t>
  </si>
  <si>
    <r>
      <t xml:space="preserve">In the evening of this first Honga’ sacrifice they perform a sacrifice called the -Ono’ng chi Buma’on, the Sacrifice for the Buma’on- deities. These Buma’on are essentially thwarters; they might be twarthing, i.e., by giving bad augurs, </t>
    </r>
    <r>
      <rPr>
        <sz val="11"/>
        <color rgb="FFFF0000"/>
        <rFont val="Calibri (Body)"/>
      </rPr>
      <t xml:space="preserve">bring new evils upon the ill </t>
    </r>
    <r>
      <rPr>
        <sz val="11"/>
        <color theme="1"/>
        <rFont val="Calibri"/>
        <family val="2"/>
        <scheme val="minor"/>
      </rPr>
      <t xml:space="preserve">or nullify the good effects of the Honga’ sacrifice. These bad augurs, as we have stated several times in the other rituals, are signs ( signa practica ) which work out what they signify. </t>
    </r>
    <r>
      <rPr>
        <sz val="11"/>
        <color rgb="FFFF0000"/>
        <rFont val="Calibri (Body)"/>
      </rPr>
      <t>An offer of a chicken to these Buma’on- deities might prevent all bad augurs</t>
    </r>
    <r>
      <rPr>
        <sz val="11"/>
        <color theme="1"/>
        <rFont val="Calibri"/>
        <family val="2"/>
        <scheme val="minor"/>
      </rPr>
      <t>.</t>
    </r>
  </si>
  <si>
    <t>An ill person can be made more ill by the Buma'on</t>
  </si>
  <si>
    <t>A chicken is offered to to the Buma'on deities to prevent the bad augurs</t>
  </si>
  <si>
    <t>Immediately after this he says the Ama’h prayer, putting a fresh betel-nut with chewing leaf and lime in the small ritual box or upi’gan . It is the same prayer as that given on p. 9, but the expression ta o’nmi honga’n tun munchogo’ is changed into the following: ta o’nmi onga’n hi Buma’on./ an Buma’on Wako’d ad Chalo’m ya -I’chul ad Anga’chal,/ Buma’on Mapa’tal Bu’gan in Amalgo’ ya Li’ngan Ambu’lan..., “for we are going to offer for the Bumaon-deities,/ the Bumaon-deities of the Earthquaker of the Underworld and the Thunderer of the Skyworld,/ the Bumaon-deities of the Bright-being Bugan wife of the Sun and Lingan the Moon...”</t>
  </si>
  <si>
    <t>After a while the priest repeats the same invocation and kills a chicken saying the sacrificial prayer: To’ye -ono’ngmu an Buma’on Wako’d ad Chalo’m ya -I’chul ad Anga’chal,/ Buma’on Mapa’tal Bu’gan inAmalgo’ ya Li’ngan Ambu’lan,/ hangba’onmi hea’, etc. (as on pp. 11-12), “Here your victim, Bumaon-deities of the Earthquaker of the Underworld and the Thunderer of the Skyworld,/ Bumaon-deities of the Bright-being Bugan wife of the Sun and Lingan the Moon,/ we offer it to you...”</t>
  </si>
  <si>
    <t>g. Fourth Solemn Honga’ Sacrifice .</t>
  </si>
  <si>
    <t>When the preliminary invocations inside the house (see p. 17) are finished, people go to the granary and put the jars with rice-wine and the ho’-op ritual box under it.</t>
  </si>
  <si>
    <t>In the meantime, another priest recites the two Abu’wab magical tales (see pp. 13-16) and says the honga’ prayer (see pp. 12-13).</t>
  </si>
  <si>
    <r>
      <t xml:space="preserve">A second time the </t>
    </r>
    <r>
      <rPr>
        <sz val="11"/>
        <color rgb="FFFF0000"/>
        <rFont val="Calibri (Body)"/>
      </rPr>
      <t>priest says the honga’ prayer for the ill.</t>
    </r>
    <r>
      <rPr>
        <sz val="11"/>
        <color theme="1"/>
        <rFont val="Calibri"/>
        <family val="2"/>
        <scheme val="minor"/>
      </rPr>
      <t xml:space="preserve"> While they finish preparing the meal the priest sings once more the Bunbuni’ Balto’ng and the Balto’ng of the Buni’ ad La’aud, both inside the house. When the meal is ready he says the usual prayer: Ooooo oweee, hangu’wom...</t>
    </r>
  </si>
  <si>
    <t xml:space="preserve">Priest sayd the Honga prayer for the ill </t>
  </si>
  <si>
    <t>(1) The Sacrifice.</t>
  </si>
  <si>
    <t>['755', '775', '776', '782', '793', '842']</t>
  </si>
  <si>
    <t>The priest sitting near a jar with rice wine and the ritual box ( ho’-op ) begins with the invocation of the Libliba’djan- deities (as in RR. on pp. 30-32), the final words of this invocation being: te A’djag tun chuwa’n himbale’, “for it is the Ayag sacrifice of both this household.”</t>
  </si>
  <si>
    <t>Follows then the invocation of the Ancestors who are also priests:</t>
  </si>
  <si>
    <t>['539', '755', '775', '776', '782', '793', '842']</t>
  </si>
  <si>
    <t>“Ancestors of the other side/ who are also priests who also perform the Dayang rites,/ Ancestor Duyug who also performs the Dayang rites,/ Ancestor Maligid who also performs the Dayang rites,/ Ancestor Dumanongdong who made Dayang these Dayang rites, 6b 6b Who possessed these rites and taught them the first time. Ancestor Uluwan who also performs the Dayang rites,/ Ancestor Binagaan who also performs the Dayang rites,/ Ancestor Immolwag who also performs the Dayang rites,/ Ancestor Dinadawan who also performs the Dayang rites.”</t>
  </si>
  <si>
    <t>a rite is performed but no mention of misfortune</t>
  </si>
  <si>
    <t>A’pun chi Mungi’yud ad, an go mumbuni’,/ an ga muncha’djang,/ A’pun chi Anga’gan ad 6c 6c The expression an go mumbuni’ an go muncha’djang is repeated after every name. ...,/ A’pun chi Paka’li ad...,/ A’pun chi Banno’ngna ad...,/ A’pun chi Punga’djun ad...,/ A’pun chi Pangu’law ad...,/ A’pun chi Mano’ad...,/ A’pun chi Chuma’dja ad...,/ A’pun chi Bana’gyu ad...,/ A’pun chi Chuya’won ad...,/ A’pun chi Mali’pi ad...,/ A’pun chi Buhu’ngan ad...,/ A’pun chi China’man ad, an go mumbuni’, an go muncha’djang,/ hi-ma’tonyu chin Cha’djang Chu’djug, Cha’djang Chumano’ngchong .</t>
  </si>
  <si>
    <t>“Ancestor Mungiyud who art also priest who also perform the Dayang rites,/ Ancestor Angagan...,/ Ancestor Pakali...,/ Ancestor Bannongna...,/ Ancestor Pungayun...,/ Ancestor Pangulaw...,/ Ancestor Manok...,/ Ancestor Banagyu...,/ Ancestor Duyawon...,/ Ancestor Malipi...,/ Ancestor Buhungan...,/ Ancestor Tanumna...,/ Ancestor Dinaman who art also priest, who also perform the Dayang rites,/ recite (plural) the Dayang rites of Duyug, the Dayang rites of Dumanongdong.”</t>
  </si>
  <si>
    <t>list of ancestor names</t>
  </si>
  <si>
    <t>“And he Ayag-deities of the other side,/ the Ayag-deities of Duyug, Ayag-deities of Dumanongdong,/ Ayag-deities of Maligid, Ayag-deities of Uluwan,/ who made Ayag these Ayag-deities [ who were the first to do these rites ].”</t>
  </si>
  <si>
    <t>['352', '372', '539', '755', '775', '776', '782', '793', '842']</t>
  </si>
  <si>
    <t>Fig. 2. Hugu’hug A A [See footnote 7, p. 26--Analyst]</t>
  </si>
  <si>
    <t>['103', '539', '755', '775', '776', '782', '793', '842']</t>
  </si>
  <si>
    <t>Ta ha’chin A’djag an nunchoma’ng, “and the Ayag of the other side” ta ha’chin A’djag da La’gud, “and the Ayag of the Lagud” ta ha’chin chuwa’ an iBali’won, “and the two who are from the lowlands” 8g 8g Bali’won is the term used by the Mayawyaw to signify the country in the south, the plains of Isabela province: the lowlands.</t>
  </si>
  <si>
    <r>
      <t xml:space="preserve">If the </t>
    </r>
    <r>
      <rPr>
        <sz val="11"/>
        <color rgb="FFFF0000"/>
        <rFont val="Calibri (Body)"/>
      </rPr>
      <t>sacrifice is performed to obtain children in case of sterility</t>
    </r>
    <r>
      <rPr>
        <sz val="11"/>
        <color theme="1"/>
        <rFont val="Calibri"/>
        <family val="2"/>
        <scheme val="minor"/>
      </rPr>
      <t xml:space="preserve"> of a married couple the </t>
    </r>
    <r>
      <rPr>
        <sz val="11"/>
        <color rgb="FFFF0000"/>
        <rFont val="Calibri (Body)"/>
      </rPr>
      <t>priest</t>
    </r>
    <r>
      <rPr>
        <sz val="11"/>
        <color theme="1"/>
        <rFont val="Calibri"/>
        <family val="2"/>
        <scheme val="minor"/>
      </rPr>
      <t xml:space="preserve"> says:</t>
    </r>
  </si>
  <si>
    <t>Infertility</t>
  </si>
  <si>
    <t>A priest performs a sacrifice</t>
  </si>
  <si>
    <r>
      <t xml:space="preserve">Nuna’pu an go mumbuni’/ an go mangabu’wab./ A’pun chi Chu’djug, an go mangabu’wab/ A’pun chi Mali’gid an go mangabu’wab,/ A’pun chi Chumano’ ngchong [etc.....],/ 8m 8m Follow a few names of Ancestors with frequent repetition of the express’on an go mumbuni’ an go mangabu’wab, in part or in whole. an Nuna’pu an go mumbuni’ an go mangabu’wab/ an go nangicha’djang hitu’n Cha’djang . 8n 8n Or an go numpa’ud hitu’n Pa’ud, “who also performed the Paud, this Paud,” in the case that </t>
    </r>
    <r>
      <rPr>
        <sz val="11"/>
        <color rgb="FFFF0000"/>
        <rFont val="Calibri (Body)"/>
      </rPr>
      <t>the rites are the Pa’ud rites</t>
    </r>
    <r>
      <rPr>
        <sz val="11"/>
        <color theme="1"/>
        <rFont val="Calibri"/>
        <family val="2"/>
        <scheme val="minor"/>
      </rPr>
      <t>.</t>
    </r>
  </si>
  <si>
    <t xml:space="preserve">Majority not in english but mentions the performance of rites </t>
  </si>
  <si>
    <t>1. Mata’gu cha Bu’gan ya Wigan ad Chu-li’gan/ himmi’pug chi mano’-cha ya ba’buycha ya unga’cha/ limmayali’ya-cha pa’koycha hi padjo’cha ad Chu-li’gan .</t>
  </si>
  <si>
    <t>5. Igho’pna bale’cha/ ya inhopla’-na go/ ya napla’gan go chi moma’/ ya chuwa’ chi ugge’./ -Alyo’n Amtalaw: “o’djaala’n chi lawu’d.”/ Ina’lana ya o’yna cho’-pon/ ya -alyo’na: “taga’, hitu’n moma’/ ta umo’y-a ad La’gud/ ta ibaga’m chin inumcho’n,/ umo’y-na bale’ Bu’lul ad La’gud/ te [illegible] hi Wi’gan .”</t>
  </si>
  <si>
    <t>3. They offered/ for the Aninito of the Underworld and the Aninito of the Skyworld/ and the Deity(ies) Giving-growth of the Underworld and the Deity (ies) of the Skyworld and the River-Deity(ies) and the Deity(ies) of the Lagud/ and the Bright-being Bugan wife of the Sun and Lingan the Moon and the Night-beings of the Underworld and the Star-deities/ and the Abat and Umidaw-ghost-deities and the Foetus-maker-deities.</t>
  </si>
  <si>
    <t>Mentions multiple deities</t>
  </si>
  <si>
    <t>7. Ya uma’licha chi iChu-li’gan ya -alyo’ncha:/ “ala’nmi hea’ tun moma’ ”./ -Alyo’n chi moma’:/ “achi’ya- te o’nahinna’g/ -e cha Bu’gan ya Wi’gan ad Chu-li’gan” .</t>
  </si>
  <si>
    <t>8. Nacha’d chi moma’ ya imma’li ad Chotala’n./ -Alyo’n go chi iChotala’n/ “ala’nmi hea’ tun moma’ ”./ -Alyo’n chi moma’:/ “achi’ya- te o’n-ami muncha’djang hi bale’ cha Bu’gan ya Wi’gan” .</t>
  </si>
  <si>
    <t>10. Nacha’d go chi moma’/ ya nipa’--chol -e Bu’lul ad La’gud/ an nangcho’l hi li’ya- chi ta’gu/ ya Pa’ngngan chi ta’gu/ ya -Ulpi chi ta’gu/ ya Boto’- chi ta’gu/ ya Hignu’p chi ta’gu/ ya Lu-a’t chi ta’gu/ ya Pa’hang chi ta’gu/ ya Ala’wit chi ta’gu .</t>
  </si>
  <si>
    <t>11. - Alyo’n Bu’gan na- Bu’lul ad La’gud:/ “moma’ hitu’!”/ -Alyo’n Bu’lul ad La’gud: “ia’lim hitu’ ”/ O’yna tigo’n ya munha’pit chi moma’:/ “uma’liya- hitu’ te napi’gut hi Wi’gan an abal’yan Bu’gan ta o’n-ami muncha’djang” . 8o</t>
  </si>
  <si>
    <t>12. - Alyo’n Bu’lul ad La’gud:/ “cha--ami’ an inumcho’n/ te achi’cha-ami’ onga’n hi -inlu’m”./ -Alyo’n chi moma’:/ “umo’dja- ta -alyo’--e cha Bu’gan ya Wi’gan ad Chu-li’gan/ ta ibni’cha -inlu’m./ -Alyo’n Bu’lul ad La’gud: “o’o, ta umo’y-a hi wa’ngwang ta mumba’ngad-a” .</t>
  </si>
  <si>
    <t>9. Went away again the betel nut to Pindungan./ Say the people of Pindungan/ “we get you this betel nut.”/ Says the betel nut: “do not get me/ for I am sent by Bugan and Wigan of Dukligan/ and I go to the Lagud to the house of the Bululs of the Lagud.”</t>
  </si>
  <si>
    <t>13. Umo’y chi moma’ hi wa’ngwang/ ya munholo’ng go/ ya chimmato’ng ad Pinchu’ngan./ -Alyo’n chi iPinchu’ngan: “ala’nmi hea’ tun moma’ ”./-Alyo’n chi moma’: achi’ya- te ona- hinna’g -e cha Bu’gan ya Wi’gan, te o’ncha muncha’djang” .</t>
  </si>
  <si>
    <t>18. Nacha’d ot chin ti’-ing ya imma’li ad Chu-li’gan./ -Alyo’n chi iChu-li’gan: “go’mu nihtu’h ti’-ing?”/ -Alyon Wigan: “o’na- mihmihtu’ ta umo’dja- ad La’gud/ te inumcho’n hai’n/ ta o’n-ami muncha’djang” .</t>
  </si>
  <si>
    <r>
      <t xml:space="preserve">14. Went away the betel nut to Dotalan./ Say the people of Dotalan: “we get you this betel nut”./ Says the betel nut: “do not get me for I was sent to the Lagud/ and will </t>
    </r>
    <r>
      <rPr>
        <sz val="11"/>
        <color rgb="FFFF0000"/>
        <rFont val="Calibri (Body)"/>
      </rPr>
      <t>perform the Dayang rites Bugan</t>
    </r>
    <r>
      <rPr>
        <sz val="11"/>
        <color theme="1"/>
        <rFont val="Calibri"/>
        <family val="2"/>
        <scheme val="minor"/>
      </rPr>
      <t xml:space="preserve"> and Wigan of Dukligan/ because is thin Wigan”.</t>
    </r>
  </si>
  <si>
    <t>No info but rites are performed</t>
  </si>
  <si>
    <t>15. Drives the betel nut to Dukligan./ Say the people of Dukligan: “we get you this betel nut”./ Says the betel nut: “do not get me, for I went to the Lagud,/ and will perform the Dayang rites Bugan and Wigan of Dukligan/ because is thin Wigan”.</t>
  </si>
  <si>
    <r>
      <t>19. Went the</t>
    </r>
    <r>
      <rPr>
        <sz val="11"/>
        <color rgb="FFFF0000"/>
        <rFont val="Calibri (Body)"/>
      </rPr>
      <t xml:space="preserve"> coffin</t>
    </r>
    <r>
      <rPr>
        <sz val="11"/>
        <color theme="1"/>
        <rFont val="Calibri"/>
        <family val="2"/>
        <scheme val="minor"/>
      </rPr>
      <t xml:space="preserve"> to Dotalan./ Say the people of Dotalan: “have you then been staying in the </t>
    </r>
    <r>
      <rPr>
        <sz val="11"/>
        <color rgb="FFFF0000"/>
        <rFont val="Calibri (Body)"/>
      </rPr>
      <t>coffin</t>
    </r>
    <r>
      <rPr>
        <sz val="11"/>
        <color theme="1"/>
        <rFont val="Calibri"/>
        <family val="2"/>
        <scheme val="minor"/>
      </rPr>
      <t>?”/ Says Wigan: “yes, and I go to the Lagud/ for took hold of me Bulul of the Lagud”.</t>
    </r>
  </si>
  <si>
    <t>mentions a coffin</t>
  </si>
  <si>
    <t>23. - Alyo’n Bu’lul ad La’gud: “Mapho’d chi imma’li-a/ te hai’n chi nangcho’l hi li’ya- chi ta’gu/ ya Pa’ngngan chi ta’gu,/ ya -U’lpin chi ta’gu,/ ya Boto’- chi ta’gu,/ ya Hignu’p chi ta’gu,/ ya Lu-a’t chi ta’gu,/ ya Pa’hang chi ta’gu,/ ya Ala’wit chi ta’gu” .</t>
  </si>
  <si>
    <r>
      <t xml:space="preserve">24. “And you return and you </t>
    </r>
    <r>
      <rPr>
        <sz val="11"/>
        <color rgb="FFFF0000"/>
        <rFont val="Calibri (Body)"/>
      </rPr>
      <t>perform the Dayang-rites</t>
    </r>
    <r>
      <rPr>
        <sz val="11"/>
        <color theme="1"/>
        <rFont val="Calibri"/>
        <family val="2"/>
        <scheme val="minor"/>
      </rPr>
      <t xml:space="preserve">/ and you </t>
    </r>
    <r>
      <rPr>
        <sz val="11"/>
        <color rgb="FFFF0000"/>
        <rFont val="Calibri (Body)"/>
      </rPr>
      <t>offer for us a small pig</t>
    </r>
    <r>
      <rPr>
        <sz val="11"/>
        <color theme="1"/>
        <rFont val="Calibri"/>
        <family val="2"/>
        <scheme val="minor"/>
      </rPr>
      <t xml:space="preserve">,/ and shall be </t>
    </r>
    <r>
      <rPr>
        <sz val="11"/>
        <color rgb="FFFF0000"/>
        <rFont val="Calibri (Body)"/>
      </rPr>
      <t xml:space="preserve">removed your illness, </t>
    </r>
    <r>
      <rPr>
        <sz val="11"/>
        <color theme="1"/>
        <rFont val="Calibri"/>
        <family val="2"/>
        <scheme val="minor"/>
      </rPr>
      <t>and you shall live”./ Says Wigan: “yes, I return”./ And gets Bulul of the Lagud the guling rice wine jar and eats [drinks] the rice wine.</t>
    </r>
  </si>
  <si>
    <t>Perform the Dayang-rites and offer the small pig</t>
  </si>
  <si>
    <r>
      <t xml:space="preserve">25. Says Wigan: “I arrived at the Lagud/ at the house of the Bululs of the Lagud,/ and says Bulul of the Lagud that we should </t>
    </r>
    <r>
      <rPr>
        <sz val="11"/>
        <color rgb="FFFF0000"/>
        <rFont val="Calibri (Body)"/>
      </rPr>
      <t>perform the Dayang-rites/</t>
    </r>
    <r>
      <rPr>
        <sz val="11"/>
        <color theme="1"/>
        <rFont val="Calibri"/>
        <family val="2"/>
        <scheme val="minor"/>
      </rPr>
      <t xml:space="preserve"> and shall be</t>
    </r>
    <r>
      <rPr>
        <sz val="11"/>
        <color rgb="FFFF0000"/>
        <rFont val="Calibri (Body)"/>
      </rPr>
      <t xml:space="preserve"> removed my illness</t>
    </r>
    <r>
      <rPr>
        <sz val="11"/>
        <color theme="1"/>
        <rFont val="Calibri"/>
        <family val="2"/>
        <scheme val="minor"/>
      </rPr>
      <t xml:space="preserve">”./ And </t>
    </r>
    <r>
      <rPr>
        <sz val="11"/>
        <color rgb="FFFF0000"/>
        <rFont val="Calibri (Body)"/>
      </rPr>
      <t>they sacrifice their pig, a small pig</t>
    </r>
    <r>
      <rPr>
        <sz val="11"/>
        <color theme="1"/>
        <rFont val="Calibri"/>
        <family val="2"/>
        <scheme val="minor"/>
      </rPr>
      <t>,/ and they offer it to</t>
    </r>
    <r>
      <rPr>
        <sz val="11"/>
        <color rgb="FFFF0000"/>
        <rFont val="Calibri (Body)"/>
      </rPr>
      <t xml:space="preserve"> Bulul of the Lagud</t>
    </r>
    <r>
      <rPr>
        <sz val="11"/>
        <color theme="1"/>
        <rFont val="Calibri"/>
        <family val="2"/>
        <scheme val="minor"/>
      </rPr>
      <t xml:space="preserve">/ and the </t>
    </r>
    <r>
      <rPr>
        <sz val="11"/>
        <color rgb="FFFF0000"/>
        <rFont val="Calibri (Body)"/>
      </rPr>
      <t>Ayag-deities of the Lagud</t>
    </r>
    <r>
      <rPr>
        <sz val="11"/>
        <color theme="1"/>
        <rFont val="Calibri"/>
        <family val="2"/>
        <scheme val="minor"/>
      </rPr>
      <t>/ and they perform the Dayang-rites.</t>
    </r>
  </si>
  <si>
    <t>perform the Dayang-rites and sacrifice a pig to the Bulul of the Lagud</t>
  </si>
  <si>
    <t>The Inchu’t proper (is omitted in the Pa’-ud-rites ):</t>
  </si>
  <si>
    <t>aaaay iii inii inchu’t aaaa aaakaki’ eee eaaa an hiya’y iiii iinaaaalo’-cha eeee eaaa an hiya’y iiii iinaaaalo’tangcha paychi’ .</t>
  </si>
  <si>
    <r>
      <t xml:space="preserve">1. Ay! they brought indeed a single bundle of rice/ a single bundle of dulyagan rice,/ and this he ( or, she: refers to the person in whose house she </t>
    </r>
    <r>
      <rPr>
        <sz val="11"/>
        <color rgb="FFFF0000"/>
        <rFont val="Calibri (Body)"/>
      </rPr>
      <t xml:space="preserve">rites are performed </t>
    </r>
    <r>
      <rPr>
        <sz val="11"/>
        <color theme="1"/>
        <rFont val="Calibri"/>
        <family val="2"/>
        <scheme val="minor"/>
      </rPr>
      <t>)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
    </r>
    <r>
      <rPr>
        <sz val="11"/>
        <color rgb="FFFF0000"/>
        <rFont val="Calibri (Body)"/>
      </rPr>
      <t>the ill person</t>
    </r>
    <r>
      <rPr>
        <sz val="11"/>
        <color theme="1"/>
        <rFont val="Calibri"/>
        <family val="2"/>
        <scheme val="minor"/>
      </rPr>
      <t>] the Ayag-deities, took hold of the Ayag-deities,/ Ayag-deities of you who dwell on opposite sides,/ Ayag-deities of you who dwell here around.</t>
    </r>
  </si>
  <si>
    <t>Mentions the performance of rites</t>
  </si>
  <si>
    <t>2. Ay! they brought a single bundle of sugar canes,/ a single bundle of duhalag sugar canes,/ and this he cut in pieces,/ from these he removed the skin,/ these he pressed,/ this ( the sugar ) he mixed ( with the rice wine ) in the guling jar,/ the guling jar a tagolan jar,/ and he offers it in the Dayang-rites,/ offers it in the ulchahi-rites, (etc.)</t>
  </si>
  <si>
    <t xml:space="preserve">Sugar and rice is offered in the Dayang-rites </t>
  </si>
  <si>
    <t>3. Ay! they brought a single ( one ) pig,/ a pig black haired,/ and he offers it in the Dayang-rites, (etc.)</t>
  </si>
  <si>
    <t>4. Ay! they brought a single ( one ) chicken,/ a chicken speckle-feathered,/ a chicken black-feathered,/ and he offers in the Dayang-rites, (etc.)</t>
  </si>
  <si>
    <t>The ritual construction of a house for the ill.</t>
  </si>
  <si>
    <t>2. Mungganga’no-a i’na,/ munggalimuchu’-a i’na/ ta ichuwa’wam chi bacha’ng-u/ bacha’ng-u an nabangba’ngan,/ ta la’mo- an hai’ton,/ la’mo- an hagubla’ton,/ ta o’dja- haga’ngon chin nalhucha’n chin timbu’wan,/ timbu’wan hi choma’ngna,/ choma’ngna an ba’logna, hadjudjungna,/ ta la’mo- an li-a’djon,/ ta haba’ta- chi chu’wan -uli’ng/ ta panguli’ng-u chin bale’, [etc., as in No.1. 9 9 For the various pieces of an Ifugaw house mentioned in this rife, see Francis Lambrecht, “Ifugaw Villages and Houses.” Publ. Anthr. Conf., Vol. 1, No. 3, p. 128, fig. 11. ].</t>
  </si>
  <si>
    <t>4. Same as No. 2, but now the priest sings: ta haba’ta- chi chuwa’n ha’gpaw ta pana’gpaw-u, so that I may cut out [of the tree] two hagpo beams, so that I may use them for the hagpo beams.</t>
  </si>
  <si>
    <t>5. Same as No. 2, but the proper expression is: ta haba’ta- chi chuwa’n ba’gat ta pama’gat-u, so that I may cut out [of the tree] two bagat posts, so that I may use them for the bagat posts.</t>
  </si>
  <si>
    <t>7. Same as No. 2; the proper expression is: ta haba’ta- chi chuwa’n li-ub ta punli-ub-u, so that I may cut out [of the tree] two likub beams ( li’-ub is another term for wana’n ), so that I may use them for the likub beams.</t>
  </si>
  <si>
    <t>8. Same as No. 7; there are four li’ub or wana’n in a house.</t>
  </si>
  <si>
    <t>['313', '539', '755', '775', '776', '782', '793', '842']</t>
  </si>
  <si>
    <t>9. Look for, mother,/ look going around, mother,/ and bring my axe,/ my axe my taliling- axe,/ so that I may sharpen [it],/[so that] I may sharpen [it],/ so that I may go to search, in the place where they grow thickly, a buda tree,/ buda tree amugawon tree 9a 9a Buda and especially amugawon trees yield a very strong and hard timber. amugawon tree at the other side,/ the other side of the concave place, at the place where both declivities meet,/ so that I may cut out [of the tree] two posts,/ so that I may use them for the posts of the house,/ the house a big one, [etc.].</t>
  </si>
  <si>
    <t>12. Same as No. 11, as there are four corner rafters.</t>
  </si>
  <si>
    <t>The Songs of the good Augurs.</t>
  </si>
  <si>
    <t>['539', '592', '751', '755', '787']</t>
  </si>
  <si>
    <r>
      <t xml:space="preserve">When someone happens to see in his </t>
    </r>
    <r>
      <rPr>
        <sz val="11"/>
        <color rgb="FFFF0000"/>
        <rFont val="Calibri (Body)"/>
      </rPr>
      <t>dream</t>
    </r>
    <r>
      <rPr>
        <sz val="11"/>
        <color theme="1"/>
        <rFont val="Calibri"/>
        <family val="2"/>
        <scheme val="minor"/>
      </rPr>
      <t xml:space="preserve"> things that are spoken about in the following ten songs,</t>
    </r>
    <r>
      <rPr>
        <sz val="11"/>
        <color rgb="FFFF0000"/>
        <rFont val="Calibri (Body)"/>
      </rPr>
      <t xml:space="preserve"> he will have the good fortune of being healthy,</t>
    </r>
    <r>
      <rPr>
        <sz val="11"/>
        <color theme="1"/>
        <rFont val="Calibri"/>
        <family val="2"/>
        <scheme val="minor"/>
      </rPr>
      <t xml:space="preserve"> of</t>
    </r>
    <r>
      <rPr>
        <sz val="11"/>
        <color rgb="FFFF0000"/>
        <rFont val="Calibri (Body)"/>
      </rPr>
      <t xml:space="preserve"> becoming rich or of being cured if he is sick</t>
    </r>
    <r>
      <rPr>
        <sz val="11"/>
        <color theme="1"/>
        <rFont val="Calibri"/>
        <family val="2"/>
        <scheme val="minor"/>
      </rPr>
      <t xml:space="preserve">. The members of his family (those who live in the same house) share also in the good effects. These songs are believed to have the </t>
    </r>
    <r>
      <rPr>
        <sz val="11"/>
        <color rgb="FFFF0000"/>
        <rFont val="Calibri (Body)"/>
      </rPr>
      <t>magical effect of making the ill person</t>
    </r>
    <r>
      <rPr>
        <sz val="11"/>
        <color theme="1"/>
        <rFont val="Calibri"/>
        <family val="2"/>
        <scheme val="minor"/>
      </rPr>
      <t xml:space="preserve"> (or a member of his family) dream of these augurs.</t>
    </r>
  </si>
  <si>
    <t>Dreams are said to be bale to cure sick people of their illness and bring good fortune</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</si>
  <si>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</si>
  <si>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</si>
  <si>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r>
      <t>1. Uhili birds of the Lowlands,/ which fly towards the bulbulungan cane,/ should be sung in the gagun, 9b 9b Ga’gun is another word for Cha’djang . should be sung in the Dayang, should be sung in the ulchahi, 9c 9c Ulcha’hi is also another word for Cha’djang . / when took hold of (</t>
    </r>
    <r>
      <rPr>
        <sz val="11"/>
        <color rgb="FFFF0000"/>
        <rFont val="Calibri (Body)"/>
      </rPr>
      <t xml:space="preserve"> the ill person</t>
    </r>
    <r>
      <rPr>
        <sz val="11"/>
        <color theme="1"/>
        <rFont val="Calibri"/>
        <family val="2"/>
        <scheme val="minor"/>
      </rPr>
      <t xml:space="preserve"> ) the</t>
    </r>
    <r>
      <rPr>
        <sz val="11"/>
        <color rgb="FFFF0000"/>
        <rFont val="Calibri (Body)"/>
      </rPr>
      <t xml:space="preserve"> Ayag-deities,</t>
    </r>
    <r>
      <rPr>
        <sz val="11"/>
        <color theme="1"/>
        <rFont val="Calibri"/>
        <family val="2"/>
        <scheme val="minor"/>
      </rPr>
      <t xml:space="preserve">/ when took hold of ( the ill person ) the Ayag-deities,/ Ayag-deities of you who dwell on opposite declivities,/ Ayag-deities of you who dwell here around;/ </t>
    </r>
    <r>
      <rPr>
        <sz val="11"/>
        <color rgb="FFFF0000"/>
        <rFont val="Calibri (Body)"/>
      </rPr>
      <t>now the ( the ill person ) heard [this song],/ now he agreed,/ now shall stand up ( shall be cured )</t>
    </r>
    <r>
      <rPr>
        <sz val="11"/>
        <color theme="1"/>
        <rFont val="Calibri"/>
        <family val="2"/>
        <scheme val="minor"/>
      </rPr>
      <t xml:space="preserve">,/ now shall be </t>
    </r>
    <r>
      <rPr>
        <sz val="11"/>
        <color rgb="FFFF0000"/>
        <rFont val="Calibri (Body)"/>
      </rPr>
      <t>improving the ill person</t>
    </r>
    <r>
      <rPr>
        <sz val="11"/>
        <color theme="1"/>
        <rFont val="Calibri"/>
        <family val="2"/>
        <scheme val="minor"/>
      </rPr>
      <t>,/ now shall be quiet the</t>
    </r>
    <r>
      <rPr>
        <sz val="11"/>
        <color rgb="FFFF0000"/>
        <rFont val="Calibri (Body)"/>
      </rPr>
      <t xml:space="preserve"> ill person [the illness],/ for heard the Ayag-rites</t>
    </r>
    <r>
      <rPr>
        <sz val="11"/>
        <color theme="1"/>
        <rFont val="Calibri"/>
        <family val="2"/>
        <scheme val="minor"/>
      </rPr>
      <t>,/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r>
  </si>
  <si>
    <t xml:space="preserve"> Ayag-rites are performed and hearing it, cured the ill person </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</si>
  <si>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</si>
  <si>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</si>
  <si>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r>
      <t xml:space="preserve">2. Black prey bird of the Lowlands,/ wipe(?) your eyes/ and go to work with a daleh knife in your field at Alatbang, 9f 9f The </t>
    </r>
    <r>
      <rPr>
        <sz val="11"/>
        <color rgb="FFFF0000"/>
        <rFont val="Calibri (Body)"/>
      </rPr>
      <t xml:space="preserve">priest </t>
    </r>
    <r>
      <rPr>
        <sz val="11"/>
        <color theme="1"/>
        <rFont val="Calibri"/>
        <family val="2"/>
        <scheme val="minor"/>
      </rPr>
      <t xml:space="preserve">says here the name of the place where the family of the </t>
    </r>
    <r>
      <rPr>
        <sz val="11"/>
        <color rgb="FFFF0000"/>
        <rFont val="Calibri (Body)"/>
      </rPr>
      <t xml:space="preserve">ill person </t>
    </r>
    <r>
      <rPr>
        <sz val="11"/>
        <color theme="1"/>
        <rFont val="Calibri"/>
        <family val="2"/>
        <scheme val="minor"/>
      </rPr>
      <t>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r>
  </si>
  <si>
    <t>A priest is mentioned but the effect of there present is not clearly stated, so its unclear if the priest cured the ill person</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</si>
  <si>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</si>
  <si>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</si>
  <si>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</si>
  <si>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</si>
  <si>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</si>
  <si>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</si>
  <si>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</si>
  <si>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</si>
  <si>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</si>
  <si>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</si>
  <si>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</si>
  <si>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r>
      <t xml:space="preserve">5. Fruit which is </t>
    </r>
    <r>
      <rPr>
        <sz val="11"/>
        <color rgb="FFFF0000"/>
        <rFont val="Calibri (Body)"/>
      </rPr>
      <t>pitokan fruit</t>
    </r>
    <r>
      <rPr>
        <sz val="11"/>
        <color theme="1"/>
        <rFont val="Calibri"/>
        <family val="2"/>
        <scheme val="minor"/>
      </rPr>
      <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t>
    </r>
    <r>
      <rPr>
        <sz val="11"/>
        <color rgb="FFFF0000"/>
        <rFont val="Calibri (Body)"/>
      </rPr>
      <t xml:space="preserve"> you will vomit you who eat</t>
    </r>
    <r>
      <rPr>
        <sz val="11"/>
        <color theme="1"/>
        <rFont val="Calibri"/>
        <family val="2"/>
        <scheme val="minor"/>
      </rPr>
      <t xml:space="preserve"> [this fruit],/ should be sung in the gagun, should be sung in the Dayang, should be sung in the ulchahi, [etc.].</t>
    </r>
  </si>
  <si>
    <t>vomiting</t>
  </si>
  <si>
    <t xml:space="preserve">Caused by the pitokan fruit </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</si>
  <si>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</si>
  <si>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</si>
  <si>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</si>
  <si>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</si>
  <si>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</si>
  <si>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The Balto’ng songs.</t>
  </si>
  <si>
    <t>['539', '755', '793']</t>
  </si>
  <si>
    <t>Huu uyuuu ooo oweeee, A’djagyun mun-chimma’ng,/ A’djagyun mun-acha’loy,/ hi nunchadja’ngan Ge’eng,/ nun-uhau’chan Ge’eng,/ nunhongaa’n Ge’eng, ....[etc.]</t>
  </si>
  <si>
    <t>Last Rites.</t>
  </si>
  <si>
    <t>This is the last rite sung in the house. Now the priest takes again the two ritual canes (see p. 33) and comes down. He walks around the house repeatedly striking the walls of the house with the two canes and thus doing he sings:</t>
  </si>
  <si>
    <t>no misfortune but a priest performs rites</t>
  </si>
  <si>
    <t>B. Extraordinary Way of Treating Illness</t>
  </si>
  <si>
    <t>['124', '755', '793']</t>
  </si>
  <si>
    <t>We shall now describe these various special rites. We do not claim that we have recorded all of them. Mungko’lnon was, as usually, our principal informant: he is together with Banni’ya the most famous specialist priest of the Mayawyaw. For the great majority of these special rites we rely on the information given by Mungko’lnon; we have been present in some cases when such rites were actually performed; only in two cases we attended the rites from the beginning to the end.</t>
  </si>
  <si>
    <t xml:space="preserve">Anthropoligist mentions the priest whos rituals they watched and recorded </t>
  </si>
  <si>
    <t>1. THE A’PIH RITES</t>
  </si>
  <si>
    <t>Ta Buni’h Elewo’ng ad Chalo’m,/ a’machi an pia’pih,/ a’machi an piu’loh,/ a’machi an piinla’chang,/ a’machi an piluhu’d,/ a’machi an pichu’lung .</t>
  </si>
  <si>
    <t>To’ye -ono’ngmu,/ Elewo’ng chi Buni’h Petno’ng ad Chalo’m,/ Elewo’ng chi Buni’ ad La’gud,/ ta onga’nmi hea’ Elewo’ng ad Chalo’m, Elewo’ng ad La’gud,/ ta pay-o’nta-u hi Elewo’ng ad La’gud,/ ta achi’-a go umcho’n,/ achi’-a go chuma’hay,/ achi’-a go tumipa’djun,/ ta mata’gu tun munchogo’ .</t>
  </si>
  <si>
    <t>After a while he takes the chicken and the legs of the small pig in both hands and swaying toward the granary he says:</t>
  </si>
  <si>
    <t>Oooo oweee, hitc’y pe chi incho’mu,/ Anini’to ad Chalo’m, Anini’to ad Angachal,/ Buni’h Petno’ng ad Chalo’m,/ Buni’ ad Anga’chal,/ Buni’h Wa’ngwang,/ Buni’ ad La’gud,/ Buni’h Elewo’ng ad Chalo’m,/ Buni’h Elewo’ng ad La’gud,/ ta binohwa’tan tun munchogo’/ ta inuba’chan chi acho’lna,/ tagla’ngna, hu-i’na, ngame’yna, u’luna an ami’n,/ ta mata’gu tun munchogo’,/ ta mahla’g ta mapuki’nag,/ ta mata’gu tun chuwa’n himbale’/ ya ba’buycha ya mano-cha ya unga’cha .</t>
  </si>
  <si>
    <t>Natadja’n Balto’ng .</t>
  </si>
  <si>
    <t>3. Huu uyuuuu ooo oweeee, etc. (as in RR . on pp. 128-29)</t>
  </si>
  <si>
    <t>5. Huu uyuuuu ooo oweeee, mu nunhongaa’n Ge’eng,/ ki’yud chi honga’na,/ ki’yud chi panga’pihna,/ hi nunhongaa’n Ge’eng/ nun-api’han Ge’eng/ ya hi Ente”mo an hi inMunche’king, iiiii iiiiiii-aaaaaa .</t>
  </si>
  <si>
    <t>First Abu’wab .</t>
  </si>
  <si>
    <t>1. Mata’gu cha Bu’gan ya Wi’gan ad Chu-li’gan,/ impaga’dcha bale’cha,/ himmi’pug chi mano’-cha ya ba’buycha ya unga’cha,/ limmiyali’ya-cha pa’koycha hi padjo’cha ad Chu-li’gan</t>
  </si>
  <si>
    <t>2. When morning the day/gets Bugan her halidong basket and her iron pin/ and gets Wigan his spade/ and they go to their field at Binong./ They work with the spade and with the chale’h knife (Bugan took her pu’-ah or iron pin, and nevertheless is said to work with her chale’h knife: often the women use an iron pin which is provided with a chale’h at the other end).</t>
  </si>
  <si>
    <t>4. When morning the day/ they go again to work with the spade and with the daleh knife/ and there are again people at their granary and they sing baltong songs./ When is hidden the sun/ goes again Wigan to their granary/ and no again people/ and he returned also to their house.</t>
  </si>
  <si>
    <t>5. The third day/ they go again to work with the spade and with the chale’h knife,/ and there are again people at their granary at Binong/ and they sing baltong songs again./ Says Wigan to Bugan his wife:/ “I go and go to see the people at our granary.”</t>
  </si>
  <si>
    <t>7. -Alyo’ncha: “tangano’ uma’li-ahtu, Wi’gan hi I’pugaw?” -Alyo’n Wi’gan hi I’pugaw:/ “o’o, uma’liya-/ te nunggulu’cha ya nunchale’h chi abalya’n-u an hi Bu’gan/ ya tigo’nmi an wacha chi ta’gu/ hi a’langmi ad Bi’nong/ ya mamalto’ngcha/ ya immo’dja- ya mai’d.”</t>
  </si>
  <si>
    <t>10. -Alyo’n Wi’gan:/ “abuwa’bo- ya mai’d chogo’h?”/ -Alyo’ncha: “o’o, mai’d.”/ -Alyo’n Wi’gan: “unmo’dja-!”/ -Alyo’ncha: “o’o, te intuchu’mi tun ba’-imi.”</t>
  </si>
  <si>
    <t>11. Immo’y hi Wi’gan hi balc’cha ad Chu-li’gan/ ya -alyo’n Bu’gan: “na’cha chi immadja’m?”/ -Alyo’n Wi’gan: “immo’dja- ad Chalo’m,/ impa-cho’la- hi balc’ cha Elewo’ng ad Chalo’m/ ya nunhaha’pit-ami,/ ya -alyo’ncha: ‘onga’ncha-ami’ ’.”</t>
  </si>
  <si>
    <t>12. Ya munlopo’h cha Bu’gan ya Wi’gan ad Chu-li’gan./ -Atlu’n chi algo’ ya mumbuni’cha hi alguwa’n/ ya mahcho’m manga’pihcha/ ya abuwa’boncha ya inihu’dcha/ ya abuwa’boncha go oha’/ ya impio’ycha chin Elewo’ng ad La’gud .</t>
  </si>
  <si>
    <r>
      <t xml:space="preserve">9. Say the </t>
    </r>
    <r>
      <rPr>
        <sz val="11"/>
        <color rgb="FFFF0000"/>
        <rFont val="Calibri (Body)"/>
      </rPr>
      <t>Elewong-deities:</t>
    </r>
    <r>
      <rPr>
        <sz val="11"/>
        <color theme="1"/>
        <rFont val="Calibri"/>
        <family val="2"/>
        <scheme val="minor"/>
      </rPr>
      <t xml:space="preserve">/ “here we showed now our house/ for we are those who take hold of,/ we are those who </t>
    </r>
    <r>
      <rPr>
        <sz val="11"/>
        <color rgb="FFFF0000"/>
        <rFont val="Calibri (Body)"/>
      </rPr>
      <t>give the illness</t>
    </r>
    <r>
      <rPr>
        <sz val="11"/>
        <color theme="1"/>
        <rFont val="Calibri"/>
        <family val="2"/>
        <scheme val="minor"/>
      </rPr>
      <t xml:space="preserve">./ Go to your house/ and offer for the Aninito-deities and the Bright-being and the Buni-deities and the Farmer-deities during the day (in other words perform a solemn Honga’ sacrifice during the day) and when it is </t>
    </r>
    <r>
      <rPr>
        <sz val="11"/>
        <color rgb="FFFF0000"/>
        <rFont val="Calibri (Body)"/>
      </rPr>
      <t>night you perform the Apih-rites/ and you offer for us so that (will be) no more your illness</t>
    </r>
    <r>
      <rPr>
        <sz val="11"/>
        <color theme="1"/>
        <rFont val="Calibri"/>
        <family val="2"/>
        <scheme val="minor"/>
      </rPr>
      <t>/ and when you shall recite the Abuwab tale and (then) you shall cause to come/ to us that Abuwab tale.”</t>
    </r>
  </si>
  <si>
    <t>The Elewong-deities give the illness</t>
  </si>
  <si>
    <t>Perform the Apih-rites at night</t>
  </si>
  <si>
    <t>1. Mata’gu cha Bu’gan ya Wi’gan ad Chu-li’gan/ impaga’dcha bale’cha/ himmi’pug chi mano’-cha ya ba’buycha ya unga’cha/ limmiyali’ya-cha pa’koycha hi padjo’cha ad Chu-li’gan .</t>
  </si>
  <si>
    <t>7. -Apu’lun chi algo’/ mipa’-chol hi Wi’gan ad La’gud/ hi bale’ cha Bu’lul ad La’gud,/ na- Tapa’dju- ad La’gud,/ na- Idju’na ad La’gud,/ na- Elewo’ng ad La’gud .</t>
  </si>
  <si>
    <t>5. The third day/ goes again Wigan/ and follows again the river/ and when it is night reaches the knees the mud/ and slept again Wigan./ The fourth day/ and reaches the thighs the mud.</t>
  </si>
  <si>
    <t>11. -Alyo’n Wi’gan: “abuwa’b- ya ma--aa’n chi chogo’h Bu’gan-”/ -Alyo’ncha: “o’o, ma-aa’n”./ Umo’y ot hi Wi’gan/ ya unucho’na chin wa’ngwang/ ya mipa’ngal chi tapa’dju-/ ya nahcho’m ya nalo’hi Wi’gan .</t>
  </si>
  <si>
    <t>12. Nabiga’t chi algo/ umo’y go hi Wi’gan/ ya mibaga’ng chi tapa’dju-/ ya nahcho’m nalo’- go hi Wi’gan./ -Atlu’n chi algo’/ ya midja’dju- chi tapa’dju-./ -Apa’t chi algo/ ya mihu’hu chi tapa’dju-./ -Alima’n chi algo’/ ya mia’wag chi tapa’dju-./ -Acha’ng chi algo’/ ya miu’lpu chi tapa’dju- .</t>
  </si>
  <si>
    <t>6. Huu uyuuu ooo oweeee, etc. (as on p. 43, No. 6).</t>
  </si>
  <si>
    <t>2. THE SACRIFES FOR THE PINA’CHING- GHOST-DEITIES, -ONO’NG CHI PINA’CHING</t>
  </si>
  <si>
    <t>['751', '755', '775', '782', '787', '831']</t>
  </si>
  <si>
    <r>
      <t>If the</t>
    </r>
    <r>
      <rPr>
        <sz val="11"/>
        <color rgb="FFFF0000"/>
        <rFont val="Calibri (Body)"/>
      </rPr>
      <t xml:space="preserve"> dream happens during an illness</t>
    </r>
    <r>
      <rPr>
        <sz val="11"/>
        <color theme="1"/>
        <rFont val="Calibri"/>
        <family val="2"/>
        <scheme val="minor"/>
      </rPr>
      <t xml:space="preserve"> of the dreamer himself or of some one of his family it is quite sure that they will </t>
    </r>
    <r>
      <rPr>
        <sz val="11"/>
        <color rgb="FFFF0000"/>
        <rFont val="Calibri (Body)"/>
      </rPr>
      <t>offer the sacrifice</t>
    </r>
    <r>
      <rPr>
        <sz val="11"/>
        <color theme="1"/>
        <rFont val="Calibri"/>
        <family val="2"/>
        <scheme val="minor"/>
      </rPr>
      <t xml:space="preserve"> at once. If at the time of the dream no one of the family is ill, they might still offer a sacrifice as a preventive, but sometimes they try to forget all about the dream and don’t offer a single thing. However, if later on some one of the family of the dreamer becomes ill they will</t>
    </r>
    <r>
      <rPr>
        <sz val="11"/>
        <color rgb="FFFF0000"/>
        <rFont val="Calibri (Body)"/>
      </rPr>
      <t xml:space="preserve"> impute the illness to the Pina’ching- ghost-deities </t>
    </r>
    <r>
      <rPr>
        <sz val="11"/>
        <color theme="1"/>
        <rFont val="Calibri (Body)"/>
      </rPr>
      <t xml:space="preserve">and consequently </t>
    </r>
    <r>
      <rPr>
        <sz val="11"/>
        <color rgb="FFFF0000"/>
        <rFont val="Calibri (Body)"/>
      </rPr>
      <t xml:space="preserve">give them an offering. </t>
    </r>
    <r>
      <rPr>
        <sz val="11"/>
        <color theme="1"/>
        <rFont val="Calibri (Body)"/>
      </rPr>
      <t>Moreover</t>
    </r>
    <r>
      <rPr>
        <sz val="11"/>
        <color rgb="FFFF0000"/>
        <rFont val="Calibri (Body)"/>
      </rPr>
      <t xml:space="preserve"> if the first sacrifice fails to cure the ill person they will offer a second one.</t>
    </r>
  </si>
  <si>
    <t>The intial illness example did not have a clear cause but the second one was directly associated with the Pina'ching-ghost-deities</t>
  </si>
  <si>
    <t>They offer sacrifices, sometimes multiple</t>
  </si>
  <si>
    <r>
      <t>We have recorded the following specific example which led to a</t>
    </r>
    <r>
      <rPr>
        <sz val="11"/>
        <color rgb="FFFF0000"/>
        <rFont val="Calibri (Body)"/>
      </rPr>
      <t xml:space="preserve"> double sacrifice for the Pina’ching .</t>
    </r>
    <r>
      <rPr>
        <sz val="11"/>
        <color theme="1"/>
        <rFont val="Calibri"/>
        <family val="2"/>
        <scheme val="minor"/>
      </rPr>
      <t xml:space="preserve">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t>
    </r>
    <r>
      <rPr>
        <sz val="11"/>
        <color rgb="FFFF0000"/>
        <rFont val="Calibri (Body)"/>
      </rPr>
      <t xml:space="preserve">little son of Ipa’n got ill: </t>
    </r>
    <r>
      <rPr>
        <sz val="11"/>
        <color theme="1"/>
        <rFont val="Calibri"/>
        <family val="2"/>
        <scheme val="minor"/>
      </rPr>
      <t xml:space="preserve">they </t>
    </r>
    <r>
      <rPr>
        <sz val="11"/>
        <color rgb="FFFF0000"/>
        <rFont val="Calibri (Body)"/>
      </rPr>
      <t xml:space="preserve">offered a sacrifice </t>
    </r>
    <r>
      <rPr>
        <sz val="11"/>
        <color theme="1"/>
        <rFont val="Calibri"/>
        <family val="2"/>
        <scheme val="minor"/>
      </rPr>
      <t xml:space="preserve">in their house and as this was of no avail, they </t>
    </r>
    <r>
      <rPr>
        <sz val="11"/>
        <color rgb="FFFF0000"/>
        <rFont val="Calibri (Body)"/>
      </rPr>
      <t xml:space="preserve">offered a second one </t>
    </r>
    <r>
      <rPr>
        <sz val="11"/>
        <color theme="1"/>
        <rFont val="Calibri"/>
        <family val="2"/>
        <scheme val="minor"/>
      </rPr>
      <t>on the declivity of the mountain (see infra).</t>
    </r>
  </si>
  <si>
    <t>They offer multiple sacrifices</t>
  </si>
  <si>
    <t>b. The Second Sacrifice .</t>
  </si>
  <si>
    <t>['539', '755', '775', '782', '793']</t>
  </si>
  <si>
    <r>
      <t xml:space="preserve">Before they return to the house of the </t>
    </r>
    <r>
      <rPr>
        <sz val="11"/>
        <color rgb="FFFF0000"/>
        <rFont val="Calibri (Body)"/>
      </rPr>
      <t>ill person</t>
    </r>
    <r>
      <rPr>
        <sz val="11"/>
        <color theme="1"/>
        <rFont val="Calibri"/>
        <family val="2"/>
        <scheme val="minor"/>
      </rPr>
      <t xml:space="preserve"> some one hangs the chickens’ basket on a pole in the neighborhood of the place where the </t>
    </r>
    <r>
      <rPr>
        <sz val="11"/>
        <color rgb="FFFF0000"/>
        <rFont val="Calibri (Body)"/>
      </rPr>
      <t>sacrifice</t>
    </r>
    <r>
      <rPr>
        <sz val="11"/>
        <color theme="1"/>
        <rFont val="Calibri"/>
        <family val="2"/>
        <scheme val="minor"/>
      </rPr>
      <t xml:space="preserve"> was done. In the meantime they </t>
    </r>
    <r>
      <rPr>
        <sz val="11"/>
        <color rgb="FFFF0000"/>
        <rFont val="Calibri (Body)"/>
      </rPr>
      <t>beat the gongs</t>
    </r>
    <r>
      <rPr>
        <sz val="11"/>
        <color theme="1"/>
        <rFont val="Calibri"/>
        <family val="2"/>
        <scheme val="minor"/>
      </rPr>
      <t xml:space="preserve"> a second time in order to</t>
    </r>
    <r>
      <rPr>
        <sz val="11"/>
        <color rgb="FFFF0000"/>
        <rFont val="Calibri (Body)"/>
      </rPr>
      <t xml:space="preserve"> attract </t>
    </r>
    <r>
      <rPr>
        <sz val="11"/>
        <color theme="1"/>
        <rFont val="Calibri (Body)"/>
      </rPr>
      <t xml:space="preserve">the attention not only of </t>
    </r>
    <r>
      <rPr>
        <sz val="11"/>
        <color rgb="FFFF0000"/>
        <rFont val="Calibri (Body)"/>
      </rPr>
      <t>the Pinading-ghost-deities</t>
    </r>
    <r>
      <rPr>
        <sz val="11"/>
        <color theme="1"/>
        <rFont val="Calibri (Body)"/>
      </rPr>
      <t xml:space="preserve"> but also of the</t>
    </r>
    <r>
      <rPr>
        <sz val="11"/>
        <color rgb="FFFF0000"/>
        <rFont val="Calibri (Body)"/>
      </rPr>
      <t xml:space="preserve"> ill person’s soul.</t>
    </r>
    <r>
      <rPr>
        <sz val="11"/>
        <color theme="1"/>
        <rFont val="Calibri"/>
        <family val="2"/>
        <scheme val="minor"/>
      </rPr>
      <t xml:space="preserve"> The priest indeed shouts:</t>
    </r>
  </si>
  <si>
    <t>A large gong is beat in order to attract the Pinading-ghost -deities and the ill person's soul. And a sacrifice is done</t>
  </si>
  <si>
    <r>
      <t>Here your victim,/ Ancestors of the other side,/ Ancestor Inwogki,/ Ancestor Pakali,/ Ancestor Inhuchik,/ who went to the chongoy (</t>
    </r>
    <r>
      <rPr>
        <sz val="11"/>
        <color rgb="FFFF0000"/>
        <rFont val="Calibri (Body)"/>
      </rPr>
      <t>who died an ordinary death</t>
    </r>
    <r>
      <rPr>
        <sz val="11"/>
        <color theme="1"/>
        <rFont val="Calibri (Body)"/>
      </rPr>
      <t>)</t>
    </r>
    <r>
      <rPr>
        <sz val="11"/>
        <color theme="1"/>
        <rFont val="Calibri"/>
        <family val="2"/>
        <scheme val="minor"/>
      </rPr>
      <t>,/ do not again make to have child (do not make marry) from a</t>
    </r>
    <r>
      <rPr>
        <sz val="11"/>
        <color rgb="FFFF0000"/>
        <rFont val="Calibri (Body)"/>
      </rPr>
      <t xml:space="preserve"> Pinading-ghost-deity this ill person</t>
    </r>
    <r>
      <rPr>
        <sz val="11"/>
        <color theme="1"/>
        <rFont val="Calibri"/>
        <family val="2"/>
        <scheme val="minor"/>
      </rPr>
      <t xml:space="preserve">,/ </t>
    </r>
    <r>
      <rPr>
        <sz val="11"/>
        <color rgb="FFFF0000"/>
        <rFont val="Calibri (Body)"/>
      </rPr>
      <t>bring here the soul of this ill person,</t>
    </r>
    <r>
      <rPr>
        <sz val="11"/>
        <color theme="1"/>
        <rFont val="Calibri"/>
        <family val="2"/>
        <scheme val="minor"/>
      </rPr>
      <t xml:space="preserve">/ for we offer for you,/ </t>
    </r>
    <r>
      <rPr>
        <sz val="11"/>
        <color rgb="FFFF0000"/>
        <rFont val="Calibri (Body)"/>
      </rPr>
      <t>we offer to you a chicken</t>
    </r>
    <r>
      <rPr>
        <sz val="11"/>
        <color theme="1"/>
        <rFont val="Calibri"/>
        <family val="2"/>
        <scheme val="minor"/>
      </rPr>
      <t xml:space="preserve"> to put in the chicken’s basket (we give you a chicken to raise), (you) Ancestors/ here your present.</t>
    </r>
  </si>
  <si>
    <t>The cause of the illness is not clear but the person reciting did mention for the Pinading-ghost-deity to not make a child with this ill person. I am not sure if that is the cause of the illness however</t>
  </si>
  <si>
    <t xml:space="preserve">A chicken is offered in order to bring back the ill persons's soul </t>
  </si>
  <si>
    <r>
      <t xml:space="preserve">Then the </t>
    </r>
    <r>
      <rPr>
        <sz val="11"/>
        <color rgb="FFFF0000"/>
        <rFont val="Calibri (Body)"/>
      </rPr>
      <t xml:space="preserve">priest recites the invocation of the Nuna’pu </t>
    </r>
    <r>
      <rPr>
        <sz val="11"/>
        <color theme="1"/>
        <rFont val="Calibri"/>
        <family val="2"/>
        <scheme val="minor"/>
      </rPr>
      <t>an nunchoma’ng, an bumolebole’y (as in Marriage Ritual on p. 305) and the Nuna’pu an go mumbuni’, an go -umono-ono’ng hi Bole’y (as in Marriage Ritual on p. 306).</t>
    </r>
  </si>
  <si>
    <t>Priest recites an invocation but no misfortune is mentioned</t>
  </si>
  <si>
    <r>
      <t xml:space="preserve">When the meal is ready the </t>
    </r>
    <r>
      <rPr>
        <sz val="11"/>
        <color rgb="FFFF0000"/>
        <rFont val="Calibri (Body)"/>
      </rPr>
      <t xml:space="preserve">priest says the usual prayer </t>
    </r>
    <r>
      <rPr>
        <sz val="11"/>
        <color theme="1"/>
        <rFont val="Calibri"/>
        <family val="2"/>
        <scheme val="minor"/>
      </rPr>
      <t>Oooo oweee, hangu’wom, adapting it to this</t>
    </r>
    <r>
      <rPr>
        <sz val="11"/>
        <color rgb="FFFF0000"/>
        <rFont val="Calibri (Body)"/>
      </rPr>
      <t xml:space="preserve"> sacrifice </t>
    </r>
    <r>
      <rPr>
        <sz val="11"/>
        <color theme="1"/>
        <rFont val="Calibri"/>
        <family val="2"/>
        <scheme val="minor"/>
      </rPr>
      <t>and therefore using in it the expressions of the sacrificial prayer given here above.</t>
    </r>
  </si>
  <si>
    <t>A priest performs a prayer but no mention of the misfortune that led him to do that</t>
  </si>
  <si>
    <t>4. THE SACRIFICES FOR THE ANCESTORS</t>
  </si>
  <si>
    <t>['751', '765', '775', '782', '787']</t>
  </si>
  <si>
    <r>
      <t xml:space="preserve">A </t>
    </r>
    <r>
      <rPr>
        <sz val="11"/>
        <color rgb="FFFF0000"/>
        <rFont val="Calibri (Body)"/>
      </rPr>
      <t xml:space="preserve">dream about a deceased ancestor </t>
    </r>
    <r>
      <rPr>
        <sz val="11"/>
        <color theme="1"/>
        <rFont val="Calibri"/>
        <family val="2"/>
        <scheme val="minor"/>
      </rPr>
      <t xml:space="preserve">leads to the conclusion: </t>
    </r>
    <r>
      <rPr>
        <sz val="11"/>
        <color rgb="FFFF0000"/>
        <rFont val="Calibri (Body)"/>
      </rPr>
      <t>the Ghost needs something,</t>
    </r>
    <r>
      <rPr>
        <sz val="11"/>
        <color theme="1"/>
        <rFont val="Calibri"/>
        <family val="2"/>
        <scheme val="minor"/>
      </rPr>
      <t xml:space="preserve"> perhaps a blanket, perhaps a chicken or a pig; it is then most probable that they will </t>
    </r>
    <r>
      <rPr>
        <sz val="11"/>
        <color rgb="FFFF0000"/>
        <rFont val="Calibri (Body)"/>
      </rPr>
      <t>offer a sacrifice to the ancestor</t>
    </r>
    <r>
      <rPr>
        <sz val="11"/>
        <color theme="1"/>
        <rFont val="Calibri"/>
        <family val="2"/>
        <scheme val="minor"/>
      </rPr>
      <t xml:space="preserve">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t>
    </r>
    <r>
      <rPr>
        <sz val="11"/>
        <color rgb="FFFF0000"/>
        <rFont val="Calibri (Body)"/>
      </rPr>
      <t>particular ancestor might be jealous</t>
    </r>
    <r>
      <rPr>
        <sz val="11"/>
        <color theme="1"/>
        <rFont val="Calibri"/>
        <family val="2"/>
        <scheme val="minor"/>
      </rPr>
      <t xml:space="preserve"> of another ancestor who received some victims. In all these cases the </t>
    </r>
    <r>
      <rPr>
        <sz val="11"/>
        <color rgb="FFFF0000"/>
        <rFont val="Calibri (Body)"/>
      </rPr>
      <t>sacrifice for the ancestors is a preventive against a possible illness.</t>
    </r>
    <r>
      <rPr>
        <sz val="11"/>
        <color theme="1"/>
        <rFont val="Calibri"/>
        <family val="2"/>
        <scheme val="minor"/>
      </rPr>
      <t xml:space="preserve"> The ordinary exhumation of the bones (see Death Ritual on pp. 380-2) is also, but secondarily, a </t>
    </r>
    <r>
      <rPr>
        <sz val="11"/>
        <color rgb="FFFF0000"/>
        <rFont val="Calibri (Body)"/>
      </rPr>
      <t>preventive against illness</t>
    </r>
    <r>
      <rPr>
        <sz val="11"/>
        <color theme="1"/>
        <rFont val="Calibri"/>
        <family val="2"/>
        <scheme val="minor"/>
      </rPr>
      <t>, although primarily exhumations are a display of wealth, at least usually.</t>
    </r>
  </si>
  <si>
    <t>Illness is mention but the dream about the deceased ancestor is described in a negative conotation based on the person needing to perform a sacrifice after the event. So I associated it with a misfortune event</t>
  </si>
  <si>
    <t>A ghost needs something or a previous ancestor is jealous</t>
  </si>
  <si>
    <t>Perform sacrifices, sometimes multiple</t>
  </si>
  <si>
    <t>a. The Sacrifice for the Nuna’pu an nunchoma’ng .</t>
  </si>
  <si>
    <t>['539', '755', '775', '782', '787', '793']</t>
  </si>
  <si>
    <r>
      <t>The</t>
    </r>
    <r>
      <rPr>
        <sz val="11"/>
        <color rgb="FFFF0000"/>
        <rFont val="Calibri (Body)"/>
      </rPr>
      <t xml:space="preserve"> victims</t>
    </r>
    <r>
      <rPr>
        <sz val="11"/>
        <color theme="1"/>
        <rFont val="Calibri"/>
        <family val="2"/>
        <scheme val="minor"/>
      </rPr>
      <t xml:space="preserve"> are not </t>
    </r>
    <r>
      <rPr>
        <sz val="11"/>
        <color rgb="FFFF0000"/>
        <rFont val="Calibri (Body)"/>
      </rPr>
      <t>offered</t>
    </r>
    <r>
      <rPr>
        <sz val="11"/>
        <color theme="1"/>
        <rFont val="Calibri"/>
        <family val="2"/>
        <scheme val="minor"/>
      </rPr>
      <t xml:space="preserve"> for all the ancestors but only for this Ancestor dreamed of and his or her parents and also for one Ancestor and his or her parents of the husband or wife. In case the dream says nothing definite about an ancestor then they offer the victims in the same manner as we have stated it on pp. 49-50.</t>
    </r>
  </si>
  <si>
    <t>A victim is offered to the ancestors but no misfortune is mentioned</t>
  </si>
  <si>
    <t>To’ye -ono’ngyu,/ Nuna’pu an nunchoma’ng,/ A’pun chi N.,/ A’pun chi N.,/ A’pun chi N.,/ pa-bi’yanmi cha-ayu’,/ ta achi’-ayu go uma’la,/ ta ma-aa’n tun munchogo’ .</t>
  </si>
  <si>
    <t>5. Muncho’pa ot hi Wi’gan ad Anga’chal/ ya imma’li hi bale’ cha Bu’gan ya Wi’gan ad Chu-li’gan./ -Alyo’n Wi’gan ad Anga’chal:/ “umo’yta hi wa’ngwang.”/ -Alyo’n Wi’gan hi I’pugaw: “na go umo’dja- hi wa’ngwang?”/ -Alyo’n Wi’gan ad Anga’chal: “wa’hchi chin Nuna’pu/ an ina’lacha chi -ono’ngcha.”/ -Alyo’n Wi’gan hi I’pugaw: “o,o, umo’yta .”</t>
  </si>
  <si>
    <t>6. Imma’licha hi wa’ngwang/ ya wa’hchi chin Nuna’pu./ -Alyo’n Wi’gan ad Anga’chal: “tuma-cho’gta-u!”/ Ya tuma-cho’gchan ami’n,/ nan Nuna’pu an immo’y hi bu’hul hi wina’wan,/ nan Nuna’pu an immo’y hi cho’ngoy hi ini’gid/ ya hi gawa’na cha Wi’gan ad Anga’chal ya Wi’gan hi I’pugaw .</t>
  </si>
  <si>
    <r>
      <t xml:space="preserve">4. Looks down then Wigan of the Skyworld/ and he says: “here (look there) they </t>
    </r>
    <r>
      <rPr>
        <sz val="11"/>
        <color rgb="FFFF0000"/>
        <rFont val="Calibri (Body)"/>
      </rPr>
      <t>offer for you Ancestors</t>
    </r>
    <r>
      <rPr>
        <sz val="11"/>
        <color theme="1"/>
        <rFont val="Calibri"/>
        <family val="2"/>
        <scheme val="minor"/>
      </rPr>
      <t>/ let us go to the river.”/ Say the Ancestors: “yes.”/ And they went to the river/ which is a big pond (there where the river is broad and similar to a pond).</t>
    </r>
  </si>
  <si>
    <t>6. They arrived at the river/ and there are the Ancestors./ Says Wigan of the Skyworld: “let us stand!”/ And they stand all,/ the Ancestors who went to the enemies at the right,/ the Ancestors who went to the chongoy at the left/ and in the middle Wigan of the Skyworld and Wigan the Ifugaw.</t>
  </si>
  <si>
    <t>b. The La’wit -Rites.</t>
  </si>
  <si>
    <t>['755', '775', '776', '787', '793']</t>
  </si>
  <si>
    <r>
      <t xml:space="preserve">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t>
    </r>
    <r>
      <rPr>
        <sz val="11"/>
        <color rgb="FFFF0000"/>
        <rFont val="Calibri (Body)"/>
      </rPr>
      <t>priest performing these rite</t>
    </r>
    <r>
      <rPr>
        <sz val="11"/>
        <color theme="1"/>
        <rFont val="Calibri"/>
        <family val="2"/>
        <scheme val="minor"/>
      </rPr>
      <t>s (or any other person who takes interest in the</t>
    </r>
    <r>
      <rPr>
        <sz val="11"/>
        <color rgb="FFFF0000"/>
        <rFont val="Calibri (Body)"/>
      </rPr>
      <t xml:space="preserve"> ill person</t>
    </r>
    <r>
      <rPr>
        <sz val="11"/>
        <color theme="1"/>
        <rFont val="Calibri"/>
        <family val="2"/>
        <scheme val="minor"/>
      </rPr>
      <t xml:space="preserve"> and who is somewhat an explainer of dreams) is strongly convinced of the fact that the </t>
    </r>
    <r>
      <rPr>
        <sz val="11"/>
        <color rgb="FFFF0000"/>
        <rFont val="Calibri (Body)"/>
      </rPr>
      <t>stolen soul of the ill person</t>
    </r>
    <r>
      <rPr>
        <sz val="11"/>
        <color theme="1"/>
        <rFont val="Calibri"/>
        <family val="2"/>
        <scheme val="minor"/>
      </rPr>
      <t xml:space="preserve"> is still in the villages of the Bole’y -deities in the Skyworld, they will perform the La’wit-rites instead of the Mun-a’ngaw-rites (see pp. 50-53).</t>
    </r>
  </si>
  <si>
    <t>Caused by the sooul of the ill person being stolen</t>
  </si>
  <si>
    <t>Preist performs rites</t>
  </si>
  <si>
    <t>['539', '755', '782', '793', '821']</t>
  </si>
  <si>
    <r>
      <t xml:space="preserve">In connection with these La’wit -rites, or rather with the invocation of the Bole’y -deities, one of the </t>
    </r>
    <r>
      <rPr>
        <sz val="11"/>
        <color rgb="FFFF0000"/>
        <rFont val="Calibri (Body)"/>
      </rPr>
      <t xml:space="preserve">priests recites </t>
    </r>
    <r>
      <rPr>
        <sz val="11"/>
        <color rgb="FFFF0000"/>
        <rFont val="Calibri"/>
        <family val="2"/>
        <scheme val="minor"/>
      </rPr>
      <t>an Abu’wab magical tale</t>
    </r>
    <r>
      <rPr>
        <sz val="11"/>
        <color theme="1"/>
        <rFont val="Calibri"/>
        <family val="2"/>
        <scheme val="minor"/>
      </rPr>
      <t xml:space="preserve">. It is the same as the Abu’wab tale given in the Marriage Ritual on pp. 308-11, but adapted to the </t>
    </r>
    <r>
      <rPr>
        <sz val="11"/>
        <color rgb="FFFF0000"/>
        <rFont val="Calibri (Body)"/>
      </rPr>
      <t>circumstances of illness</t>
    </r>
    <r>
      <rPr>
        <sz val="11"/>
        <color theme="1"/>
        <rFont val="Calibri"/>
        <family val="2"/>
        <scheme val="minor"/>
      </rPr>
      <t xml:space="preserve">. However if the </t>
    </r>
    <r>
      <rPr>
        <sz val="11"/>
        <color rgb="FFFF0000"/>
        <rFont val="Calibri (Body)"/>
      </rPr>
      <t>Honga’ -sacrifice</t>
    </r>
    <r>
      <rPr>
        <sz val="11"/>
        <color theme="1"/>
        <rFont val="Calibri"/>
        <family val="2"/>
        <scheme val="minor"/>
      </rPr>
      <t xml:space="preserve"> (including the La’wit -rites and the offering for the Bole’y -deities) is </t>
    </r>
    <r>
      <rPr>
        <sz val="11"/>
        <color rgb="FFFF0000"/>
        <rFont val="Calibri (Body)"/>
      </rPr>
      <t>performed for the recovery of a small child</t>
    </r>
    <r>
      <rPr>
        <sz val="11"/>
        <color theme="1"/>
        <rFont val="Calibri"/>
        <family val="2"/>
        <scheme val="minor"/>
      </rPr>
      <t xml:space="preserve"> the Abu’wab tale is the following:</t>
    </r>
  </si>
  <si>
    <t>priests recites an Abu’wab magical tale</t>
  </si>
  <si>
    <t>2. Chimmogochogo’ ot chin unga’/ cha Bu’gan ya Wi’gan ad Chu-li’gan/ an inapu’cha chin Bole’y ad Chalo’m/ ya Bole’y ad Anga’chal./ Pangali’cha: “o’-nta-u ot honga’n chin unga’.”</t>
  </si>
  <si>
    <r>
      <t xml:space="preserve">3. They performed the Ipad-rites (not strictly the </t>
    </r>
    <r>
      <rPr>
        <sz val="11"/>
        <color rgb="FFFF0000"/>
        <rFont val="Calibri (Body)"/>
      </rPr>
      <t>Ipad-rites</t>
    </r>
    <r>
      <rPr>
        <sz val="11"/>
        <color theme="1"/>
        <rFont val="Calibri"/>
        <family val="2"/>
        <scheme val="minor"/>
      </rPr>
      <t xml:space="preserve"> are meant here but a solemn </t>
    </r>
    <r>
      <rPr>
        <sz val="11"/>
        <color rgb="FFFF0000"/>
        <rFont val="Calibri (Body)"/>
      </rPr>
      <t xml:space="preserve">Honga-sacrifice </t>
    </r>
    <r>
      <rPr>
        <sz val="11"/>
        <color theme="1"/>
        <rFont val="Calibri"/>
        <family val="2"/>
        <scheme val="minor"/>
      </rPr>
      <t xml:space="preserve">with several first class victims) for the Earthquaker of the Underworld and the Thunderer of the Skyworld,/ and the Buni-deities,/ and the Bright-being Bugan wife of the Sun and Lingan the Moon,/ and the Night-beings,/ and the Foetus-maker-deities,/ and the Abat and Umidaw-ghost-deities./ And </t>
    </r>
    <r>
      <rPr>
        <sz val="11"/>
        <color rgb="FFFF0000"/>
        <rFont val="Calibri (Body)"/>
      </rPr>
      <t>they offered for the Boley-deities of the Underworld and the Boley-deities of the Skyworld</t>
    </r>
    <r>
      <rPr>
        <sz val="11"/>
        <color theme="1"/>
        <rFont val="Calibri"/>
        <family val="2"/>
        <scheme val="minor"/>
      </rPr>
      <t>/ and they recited the Abuwab tale.</t>
    </r>
  </si>
  <si>
    <t>Does not mention misfortune but mentions the performance of sacrifices and rites</t>
  </si>
  <si>
    <t>8. -Alyo’n cha Bu’gan ya Wi’gan ad Chu-li’gan: “bagaa’nta-u hi Wako’d ad Chalo’m ya -I’chul ad Anga’chal,/ na’cha gon nangadja’ncha chin unga’.”/ Bagaa’ncha hi Wako’d ad Chalo’m./ -Alyo’n Wako’d ad Chalo’m: “o’na- bagaa’n -e hea’, Wi’gan hi I’pugaw?”</t>
  </si>
  <si>
    <t>13. Nalpu’cha ad Nungga’wa,/ uma’licha ad Nungi’lig,/ ya inggoha’dcha ad Tolpo’-an,/ ya -alyo’ncha: “pangano’nta-u chin unga’.”/ Ala’ncha -a’dju ya lichuma’ncha chin unga’,/ ya pangano’ncha ya nalo’-cha ad Tolpo’-an .</t>
  </si>
  <si>
    <t>14. Nabiga’t chi algo’ umo’ycha,/ uma’licha ad Nalamla’tog ya ad Naolchi’han/ ya -alyo’ncha: “manga’nta-u te nahcho’m”./ Ya pangano’ncha go chin unga’/ ya ala’ncha chi chumle’eng ta iato’pcha/ ta a’bung chin unga’, ya nalo’-cha .</t>
  </si>
  <si>
    <t>17. Tabi’nachi ma-aa’n chi chogo’h chin unga’/ ya mata’gu cha Bu’gan ya Wi’gan ad Chu-li’gan/ ya mahala’ud chi ba’buycha ya mano’-cha ya unga’cha .</t>
  </si>
  <si>
    <r>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t>
    </r>
    <r>
      <rPr>
        <sz val="11"/>
        <color rgb="FFFF0000"/>
        <rFont val="Calibri (Body)"/>
      </rPr>
      <t xml:space="preserve"> ill child are living</t>
    </r>
    <r>
      <rPr>
        <sz val="11"/>
        <color theme="1"/>
        <rFont val="Calibri"/>
        <family val="2"/>
        <scheme val="minor"/>
      </rPr>
      <t>; let us suppose that they arrive at the village of Bo’ngan, at the house of Ente’-mo and Munche’king ).</t>
    </r>
  </si>
  <si>
    <t>c. The Sacrifice for the Nua’pu an immo’y hi Bu’hul .</t>
  </si>
  <si>
    <t>['539', '755', '775', '782', '793', '826']</t>
  </si>
  <si>
    <t>Nuna’pu an go mumbuni’,/ an go mangabu’wab hi togto’gmu./ A’pun chi Mungi’yud ad... etc. (follow a few names of Ancestors with frequent repetition of the expression an go mumbuni’, an go mangabu’wab hi togto’gmu, who is also a priest, who also recites the togtogmu Abuwab tale),/ an Nuna’pu an go mumbuni’. an go mangabu’wab hi togto’gmu .</t>
  </si>
  <si>
    <t>['752', '755', '775', '782', '793', '826']</t>
  </si>
  <si>
    <r>
      <t xml:space="preserve">Follows then the togto’gmu Abu’wab . It is also recited when the </t>
    </r>
    <r>
      <rPr>
        <sz val="11"/>
        <color rgb="FFFF0000"/>
        <rFont val="Calibri (Body)"/>
      </rPr>
      <t>rites are performed</t>
    </r>
    <r>
      <rPr>
        <sz val="11"/>
        <color theme="1"/>
        <rFont val="Calibri"/>
        <family val="2"/>
        <scheme val="minor"/>
      </rPr>
      <t xml:space="preserve"> for </t>
    </r>
    <r>
      <rPr>
        <sz val="11"/>
        <color theme="1"/>
        <rFont val="Calibri (Body)"/>
      </rPr>
      <t>some one who was</t>
    </r>
    <r>
      <rPr>
        <sz val="11"/>
        <color rgb="FFFF0000"/>
        <rFont val="Calibri (Body)"/>
      </rPr>
      <t xml:space="preserve"> wounded</t>
    </r>
    <r>
      <rPr>
        <sz val="11"/>
        <color theme="1"/>
        <rFont val="Calibri (Body)"/>
      </rPr>
      <t xml:space="preserve"> in a</t>
    </r>
    <r>
      <rPr>
        <sz val="11"/>
        <color rgb="FFFF0000"/>
        <rFont val="Calibri (Body)"/>
      </rPr>
      <t xml:space="preserve"> war expedition or another fighting</t>
    </r>
    <r>
      <rPr>
        <sz val="11"/>
        <color theme="1"/>
        <rFont val="Calibri"/>
        <family val="2"/>
        <scheme val="minor"/>
      </rPr>
      <t xml:space="preserve"> (see infra .) This tale </t>
    </r>
    <r>
      <rPr>
        <sz val="11"/>
        <color rgb="FFFF0000"/>
        <rFont val="Calibri (Body)"/>
      </rPr>
      <t xml:space="preserve">has the magical power of healing wounds. </t>
    </r>
    <r>
      <rPr>
        <sz val="11"/>
        <color theme="1"/>
        <rFont val="Calibri"/>
        <family val="2"/>
        <scheme val="minor"/>
      </rPr>
      <t xml:space="preserve">In the case of spitting blood the wound is internal and is believed to have been </t>
    </r>
    <r>
      <rPr>
        <sz val="11"/>
        <color rgb="FFFF0000"/>
        <rFont val="Calibri (Body)"/>
      </rPr>
      <t>inflicted by enemies</t>
    </r>
    <r>
      <rPr>
        <sz val="11"/>
        <color theme="1"/>
        <rFont val="Calibri"/>
        <family val="2"/>
        <scheme val="minor"/>
      </rPr>
      <t xml:space="preserve">, not in a real battle but through the </t>
    </r>
    <r>
      <rPr>
        <sz val="11"/>
        <color rgb="FFFF0000"/>
        <rFont val="Calibri (Body)"/>
      </rPr>
      <t>performance of some maleficious rites or sacrifices.</t>
    </r>
  </si>
  <si>
    <t xml:space="preserve">Mentions enemies performing malicious rites or sacrifices, in addition to being wounded by a war expedition </t>
  </si>
  <si>
    <t>Rites are performed</t>
  </si>
  <si>
    <t>['755', '775', '782', '793', '826']</t>
  </si>
  <si>
    <r>
      <t>Then a pig or a chicken is killed with a knife for that ancestor, who is the nearest ascendant killed by the enemies. The victim is killed in the ordinary way, it is not strangulated as when a</t>
    </r>
    <r>
      <rPr>
        <sz val="11"/>
        <color rgb="FFFF0000"/>
        <rFont val="Calibri (Body)"/>
      </rPr>
      <t xml:space="preserve"> sacrifice is offered </t>
    </r>
    <r>
      <rPr>
        <sz val="11"/>
        <color theme="1"/>
        <rFont val="Calibri"/>
        <family val="2"/>
        <scheme val="minor"/>
      </rPr>
      <t>to the other ancestors.</t>
    </r>
  </si>
  <si>
    <t>A’pu an immo’y hi bu’hul, Ka’lpu ad an immo’y hi bu’hul,/ to’ye -ono’ngmu an pola’dmu,/ ta idje’mu hi ama’m ya ina’m,/ ta golto’nyu,/ ta mungnga’djaw-ayu,/ ta hay bu’hulta-u hiya’ chi ala’m ta awi’tmu,/ ta ma-aa’n tun munchogo’,/ ta mata’gu tun munchogo’ .</t>
  </si>
  <si>
    <r>
      <t>Ancestor who went to the enemies, Kalpu (name of ancestor) who went to the enemies,/</t>
    </r>
    <r>
      <rPr>
        <sz val="11"/>
        <color rgb="FFFF0000"/>
        <rFont val="Calibri (Body)"/>
      </rPr>
      <t>here your victim which is a present for you</t>
    </r>
    <r>
      <rPr>
        <sz val="11"/>
        <color theme="1"/>
        <rFont val="Calibri"/>
        <family val="2"/>
        <scheme val="minor"/>
      </rPr>
      <t xml:space="preserve">,/ and bring it to your father and mother (who have not </t>
    </r>
    <r>
      <rPr>
        <sz val="11"/>
        <color theme="1"/>
        <rFont val="Calibri (Body)"/>
      </rPr>
      <t>been killed by the enemies</t>
    </r>
    <r>
      <rPr>
        <sz val="11"/>
        <color theme="1"/>
        <rFont val="Calibri"/>
        <family val="2"/>
        <scheme val="minor"/>
      </rPr>
      <t xml:space="preserve">),/ and you (plural) kill it,/ and you start with </t>
    </r>
    <r>
      <rPr>
        <sz val="11"/>
        <color rgb="FFFF0000"/>
        <rFont val="Calibri (Body)"/>
      </rPr>
      <t>a fighting expedition</t>
    </r>
    <r>
      <rPr>
        <sz val="11"/>
        <color theme="1"/>
        <rFont val="Calibri"/>
        <family val="2"/>
        <scheme val="minor"/>
      </rPr>
      <t xml:space="preserve">,/ so that our (your and our) enemies they should be the ones you should get so that they may be the revenge (the exchange) of you,/ so that may be </t>
    </r>
    <r>
      <rPr>
        <sz val="11"/>
        <color rgb="FFFF0000"/>
        <rFont val="Calibri"/>
        <family val="2"/>
        <scheme val="minor"/>
      </rPr>
      <t>r</t>
    </r>
    <r>
      <rPr>
        <sz val="11"/>
        <color rgb="FFFF0000"/>
        <rFont val="Calibri (Body)"/>
      </rPr>
      <t>emoved the illness</t>
    </r>
    <r>
      <rPr>
        <sz val="11"/>
        <color theme="1"/>
        <rFont val="Calibri"/>
        <family val="2"/>
        <scheme val="minor"/>
      </rPr>
      <t>,/ so that may live this ill person.</t>
    </r>
  </si>
  <si>
    <t>No mention of what causes the illness but the passage wishes for the illness to be passed onto the person's enemies</t>
  </si>
  <si>
    <t>A fighting expedition is done and a victim is offered to the ancestors</t>
  </si>
  <si>
    <t>['753', '775', '782']</t>
  </si>
  <si>
    <r>
      <t xml:space="preserve">For these reasons it is our opinion, that the </t>
    </r>
    <r>
      <rPr>
        <sz val="11"/>
        <color rgb="FFFF0000"/>
        <rFont val="Calibri (Body)"/>
      </rPr>
      <t>ancestors who were killed by the enemies</t>
    </r>
    <r>
      <rPr>
        <sz val="11"/>
        <color theme="1"/>
        <rFont val="Calibri"/>
        <family val="2"/>
        <scheme val="minor"/>
      </rPr>
      <t xml:space="preserve"> </t>
    </r>
    <r>
      <rPr>
        <sz val="11"/>
        <color rgb="FFFF0000"/>
        <rFont val="Calibri (Body)"/>
      </rPr>
      <t>cause the illness</t>
    </r>
    <r>
      <rPr>
        <sz val="11"/>
        <color theme="1"/>
        <rFont val="Calibri"/>
        <family val="2"/>
        <scheme val="minor"/>
      </rPr>
      <t xml:space="preserve"> to </t>
    </r>
    <r>
      <rPr>
        <sz val="11"/>
        <color rgb="FFFF0000"/>
        <rFont val="Calibri (Body)"/>
      </rPr>
      <t xml:space="preserve">obtain </t>
    </r>
    <r>
      <rPr>
        <sz val="11"/>
        <color theme="1"/>
        <rFont val="Calibri"/>
        <family val="2"/>
        <scheme val="minor"/>
      </rPr>
      <t xml:space="preserve">from their relatives on earth </t>
    </r>
    <r>
      <rPr>
        <sz val="11"/>
        <color rgb="FFFF0000"/>
        <rFont val="Calibri (Body)"/>
      </rPr>
      <t>a victim,</t>
    </r>
    <r>
      <rPr>
        <sz val="11"/>
        <color theme="1"/>
        <rFont val="Calibri"/>
        <family val="2"/>
        <scheme val="minor"/>
      </rPr>
      <t xml:space="preserve"> not for themselves but</t>
    </r>
    <r>
      <rPr>
        <sz val="11"/>
        <color rgb="FFFF0000"/>
        <rFont val="Calibri (Body)"/>
      </rPr>
      <t xml:space="preserve"> for the purpose of killing it</t>
    </r>
    <r>
      <rPr>
        <sz val="11"/>
        <color theme="1"/>
        <rFont val="Calibri"/>
        <family val="2"/>
        <scheme val="minor"/>
      </rPr>
      <t xml:space="preserve"> in the sacrifice to be performed before they start a fighting expedition.</t>
    </r>
  </si>
  <si>
    <t xml:space="preserve"> ancestors who were killed by the enemies cause the illness in order to obtain a victim</t>
  </si>
  <si>
    <t>A person must offer a "earth victim" for the ancestor</t>
  </si>
  <si>
    <t>As far as we know this is the only case in which a victim is offered to the Ancestors an immo’y hi bu’hul .</t>
  </si>
  <si>
    <t>5. THE SACRIFICE FOR THE CHUMATO’NG- DEITIES</t>
  </si>
  <si>
    <t>['751', '753', '763', '776', '782', '787']</t>
  </si>
  <si>
    <r>
      <rPr>
        <sz val="11"/>
        <color rgb="FFFF0000"/>
        <rFont val="Calibri (Body)"/>
      </rPr>
      <t>Dreams about merchants, strangers</t>
    </r>
    <r>
      <rPr>
        <sz val="11"/>
        <color theme="1"/>
        <rFont val="Calibri"/>
        <family val="2"/>
        <scheme val="minor"/>
      </rPr>
      <t xml:space="preserve"> and the like are very dangerous, they are always</t>
    </r>
    <r>
      <rPr>
        <sz val="11"/>
        <color rgb="FFFF0000"/>
        <rFont val="Calibri (Body)"/>
      </rPr>
      <t xml:space="preserve"> foretelling illness or death</t>
    </r>
    <r>
      <rPr>
        <sz val="11"/>
        <color theme="1"/>
        <rFont val="Calibri"/>
        <family val="2"/>
        <scheme val="minor"/>
      </rPr>
      <t xml:space="preserve">. Therefore in most of the </t>
    </r>
    <r>
      <rPr>
        <sz val="11"/>
        <color rgb="FFFF0000"/>
        <rFont val="Calibri (Body)"/>
      </rPr>
      <t>Honga’- sacrifices</t>
    </r>
    <r>
      <rPr>
        <sz val="11"/>
        <color theme="1"/>
        <rFont val="Calibri"/>
        <family val="2"/>
        <scheme val="minor"/>
      </rPr>
      <t xml:space="preserve"> (simple or solemn) a second class victim is given to the </t>
    </r>
    <r>
      <rPr>
        <sz val="11"/>
        <color rgb="FFFF0000"/>
        <rFont val="Calibri (Body)"/>
      </rPr>
      <t>Chumato’ng- deities</t>
    </r>
    <r>
      <rPr>
        <sz val="11"/>
        <color theme="1"/>
        <rFont val="Calibri"/>
        <family val="2"/>
        <scheme val="minor"/>
      </rPr>
      <t xml:space="preserve"> (called also Paba’djad, literally, those who order a payment, those who make others pay, merchants or government officials) which are seen in the dreams. </t>
    </r>
    <r>
      <rPr>
        <sz val="11"/>
        <color rgb="FFFF0000"/>
        <rFont val="Calibri (Body)"/>
      </rPr>
      <t xml:space="preserve">This victim may be given as a preventive </t>
    </r>
    <r>
      <rPr>
        <sz val="11"/>
        <color theme="1"/>
        <rFont val="Calibri"/>
        <family val="2"/>
        <scheme val="minor"/>
      </rPr>
      <t xml:space="preserve">so that the ill person (or a member of his family) may not dream about merchants and strangers: this dream, indeed, would be a </t>
    </r>
    <r>
      <rPr>
        <sz val="11"/>
        <color rgb="FFFF0000"/>
        <rFont val="Calibri (Body)"/>
      </rPr>
      <t>sign that the ill person would not be cured.</t>
    </r>
    <r>
      <rPr>
        <sz val="11"/>
        <color theme="1"/>
        <rFont val="Calibri"/>
        <family val="2"/>
        <scheme val="minor"/>
      </rPr>
      <t xml:space="preserve">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t>
    </r>
    <r>
      <rPr>
        <sz val="11"/>
        <color rgb="FFFF0000"/>
        <rFont val="Calibri (Body)"/>
      </rPr>
      <t xml:space="preserve"> avoid such dreams;</t>
    </r>
    <r>
      <rPr>
        <sz val="11"/>
        <color theme="1"/>
        <rFont val="Calibri"/>
        <family val="2"/>
        <scheme val="minor"/>
      </rPr>
      <t xml:space="preserve"> some such dreams are also explained in this Toma’m- prayer, called also Ha’-but .</t>
    </r>
  </si>
  <si>
    <t>No information on the cause of the illness but the passage mentions dreams as a way of fortelling the illness</t>
  </si>
  <si>
    <t>A victim is offered to the Chumato'ng-deities</t>
  </si>
  <si>
    <t>['539', '776', '782', '793']</t>
  </si>
  <si>
    <r>
      <t>Here your</t>
    </r>
    <r>
      <rPr>
        <sz val="11"/>
        <color rgb="FFFF0000"/>
        <rFont val="Calibri (Body)"/>
      </rPr>
      <t xml:space="preserve"> victim</t>
    </r>
    <r>
      <rPr>
        <sz val="11"/>
        <color theme="1"/>
        <rFont val="Calibri"/>
        <family val="2"/>
        <scheme val="minor"/>
      </rPr>
      <t xml:space="preserve">,/ (for) your </t>
    </r>
    <r>
      <rPr>
        <sz val="11"/>
        <color rgb="FFFF0000"/>
        <rFont val="Calibri (Body)"/>
      </rPr>
      <t>Merchants Bright-being Bugan wife of the Sun</t>
    </r>
    <r>
      <rPr>
        <sz val="11"/>
        <color theme="1"/>
        <rFont val="Calibri"/>
        <family val="2"/>
        <scheme val="minor"/>
      </rPr>
      <t>,/ (for) your Merchants Lingan the Moon,/ if you ran after this</t>
    </r>
    <r>
      <rPr>
        <sz val="11"/>
        <color rgb="FFFF0000"/>
        <rFont val="Calibri (Body)"/>
      </rPr>
      <t xml:space="preserve"> ill person</t>
    </r>
    <r>
      <rPr>
        <sz val="11"/>
        <color theme="1"/>
        <rFont val="Calibri"/>
        <family val="2"/>
        <scheme val="minor"/>
      </rPr>
      <t xml:space="preserve">/ and (then) </t>
    </r>
    <r>
      <rPr>
        <sz val="11"/>
        <color rgb="FFFF0000"/>
        <rFont val="Calibri (Body)"/>
      </rPr>
      <t xml:space="preserve">return </t>
    </r>
    <r>
      <rPr>
        <sz val="11"/>
        <color theme="1"/>
        <rFont val="Calibri"/>
        <family val="2"/>
        <scheme val="minor"/>
      </rPr>
      <t xml:space="preserve">in the body of this ill person/ the </t>
    </r>
    <r>
      <rPr>
        <sz val="11"/>
        <color rgb="FFFF0000"/>
        <rFont val="Calibri (Body)"/>
      </rPr>
      <t>soul of this ill person</t>
    </r>
    <r>
      <rPr>
        <sz val="11"/>
        <color theme="1"/>
        <rFont val="Calibri"/>
        <family val="2"/>
        <scheme val="minor"/>
      </rPr>
      <t>,/ for here we</t>
    </r>
    <r>
      <rPr>
        <sz val="11"/>
        <color rgb="FFFF0000"/>
        <rFont val="Calibri (Body)"/>
      </rPr>
      <t xml:space="preserve"> offer this for you Merchants</t>
    </r>
    <r>
      <rPr>
        <sz val="11"/>
        <color theme="1"/>
        <rFont val="Calibri"/>
        <family val="2"/>
        <scheme val="minor"/>
      </rPr>
      <t>,/ Merchants of the Bright-being Bugan wife of the Sun and Lingan the Moon.</t>
    </r>
  </si>
  <si>
    <t>The passage asks for Merchants Bright-being Bugan wife of the Sun to "return the soul of the ill person"</t>
  </si>
  <si>
    <t>A victim is offered to the deities</t>
  </si>
  <si>
    <t>['539', '731', '776', '782', '793']</t>
  </si>
  <si>
    <r>
      <t xml:space="preserve">There is also an </t>
    </r>
    <r>
      <rPr>
        <sz val="11"/>
        <color rgb="FFFF0000"/>
        <rFont val="Calibri (Body)"/>
      </rPr>
      <t>Abu’wab magical tale</t>
    </r>
    <r>
      <rPr>
        <sz val="11"/>
        <color theme="1"/>
        <rFont val="Calibri"/>
        <family val="2"/>
        <scheme val="minor"/>
      </rPr>
      <t xml:space="preserve"> of the Chumato’ng- deities but it is not recited in this sacrifice. The</t>
    </r>
    <r>
      <rPr>
        <sz val="11"/>
        <color rgb="FFFF0000"/>
        <rFont val="Calibri (Body)"/>
      </rPr>
      <t xml:space="preserve"> priest recites</t>
    </r>
    <r>
      <rPr>
        <sz val="11"/>
        <color theme="1"/>
        <rFont val="Calibri"/>
        <family val="2"/>
        <scheme val="minor"/>
      </rPr>
      <t xml:space="preserve"> it when these deities are invoked for a more special reason, namely when </t>
    </r>
    <r>
      <rPr>
        <sz val="11"/>
        <color rgb="FFFF0000"/>
        <rFont val="Calibri (Body)"/>
      </rPr>
      <t>sacrifices are performed</t>
    </r>
    <r>
      <rPr>
        <sz val="11"/>
        <color theme="1"/>
        <rFont val="Calibri"/>
        <family val="2"/>
        <scheme val="minor"/>
      </rPr>
      <t xml:space="preserve"> in a time of</t>
    </r>
    <r>
      <rPr>
        <sz val="11"/>
        <color rgb="FFFF0000"/>
        <rFont val="Calibri (Body)"/>
      </rPr>
      <t xml:space="preserve"> epidemic illnesses</t>
    </r>
    <r>
      <rPr>
        <sz val="11"/>
        <color theme="1"/>
        <rFont val="Calibri"/>
        <family val="2"/>
        <scheme val="minor"/>
      </rPr>
      <t xml:space="preserve"> (see infra ).</t>
    </r>
  </si>
  <si>
    <t>A epidemic</t>
  </si>
  <si>
    <t>A priest recites the Abu’wab magical tale and performs a sacrifice</t>
  </si>
  <si>
    <t>6. THE SACRIFICE FOR THE BA’NIG or Phantoms</t>
  </si>
  <si>
    <t>['753', '763', '776', '787']</t>
  </si>
  <si>
    <r>
      <t xml:space="preserve">The vision or audition of a Ba’nig </t>
    </r>
    <r>
      <rPr>
        <sz val="11"/>
        <color rgb="FFFF0000"/>
        <rFont val="Calibri"/>
        <family val="2"/>
        <scheme val="minor"/>
      </rPr>
      <t>foretells</t>
    </r>
    <r>
      <rPr>
        <sz val="11"/>
        <color rgb="FFFF0000"/>
        <rFont val="Calibri (Body)"/>
      </rPr>
      <t xml:space="preserve"> illness or death </t>
    </r>
    <r>
      <rPr>
        <sz val="11"/>
        <color theme="1"/>
        <rFont val="Calibri"/>
        <family val="2"/>
        <scheme val="minor"/>
      </rPr>
      <t>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r>
  </si>
  <si>
    <t>The cause is not clear but the passage mentions that visions can fortell illness or death</t>
  </si>
  <si>
    <t>['751', '755', '776', '782', '787']</t>
  </si>
  <si>
    <r>
      <rPr>
        <sz val="11"/>
        <color rgb="FFFF0000"/>
        <rFont val="Calibri (Body)"/>
      </rPr>
      <t>The effect</t>
    </r>
    <r>
      <rPr>
        <sz val="11"/>
        <color theme="1"/>
        <rFont val="Calibri"/>
        <family val="2"/>
        <scheme val="minor"/>
      </rPr>
      <t xml:space="preserve"> of all such visions or auditions </t>
    </r>
    <r>
      <rPr>
        <sz val="11"/>
        <color rgb="FFFF0000"/>
        <rFont val="Calibri (Body)"/>
      </rPr>
      <t>can be neutralized by a special sacrifice</t>
    </r>
    <r>
      <rPr>
        <sz val="11"/>
        <color theme="1"/>
        <rFont val="Calibri"/>
        <family val="2"/>
        <scheme val="minor"/>
      </rPr>
      <t xml:space="preserve"> offered in the evening of an ordinary, but solemn Honga’- sacrifice. If the apparition of the Ba’nig happens when </t>
    </r>
    <r>
      <rPr>
        <sz val="11"/>
        <color rgb="FFFF0000"/>
        <rFont val="Calibri (Body)"/>
      </rPr>
      <t>some one is ill,</t>
    </r>
    <r>
      <rPr>
        <sz val="11"/>
        <color theme="1"/>
        <rFont val="Calibri"/>
        <family val="2"/>
        <scheme val="minor"/>
      </rPr>
      <t xml:space="preserve">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r>
  </si>
  <si>
    <t>The effect can be neutralized by a special sacrifice</t>
  </si>
  <si>
    <t>['751', '755', '776', '782', '787', '793']</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</si>
  <si>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</si>
  <si>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['539', '751', '755', '776', '782', '787', '793']</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</si>
  <si>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</si>
  <si>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</si>
  <si>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Priest recites the names of phantoms  but no misfortune is mentioned</t>
  </si>
  <si>
    <t>The priest kills then immediately a chicken and says:</t>
  </si>
  <si>
    <t>A chicken is killed but I did not associate it with misfortune</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</si>
  <si>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</si>
  <si>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r>
      <rPr>
        <sz val="11"/>
        <color rgb="FFFF0000"/>
        <rFont val="Calibri (Body)"/>
      </rPr>
      <t>Here your victim, Phantoms</t>
    </r>
    <r>
      <rPr>
        <sz val="11"/>
        <color theme="1"/>
        <rFont val="Calibri"/>
        <family val="2"/>
        <scheme val="minor"/>
      </rPr>
      <t xml:space="preserve">,/ Phantoms at Mananig,/ Phantoms at Nuntool,/ Phantoms of these villages,/ do not again allow that see (hear) phantoms both this household,/ so that they may live,/ so that they may have posterity,/ so that they may have posterity,/ so that they </t>
    </r>
    <r>
      <rPr>
        <sz val="11"/>
        <color rgb="FFFF0000"/>
        <rFont val="Calibri (Body)"/>
      </rPr>
      <t>may be protected against illness</t>
    </r>
    <r>
      <rPr>
        <sz val="11"/>
        <color theme="1"/>
        <rFont val="Calibri"/>
        <family val="2"/>
        <scheme val="minor"/>
      </rPr>
      <t xml:space="preserve">,/ may be </t>
    </r>
    <r>
      <rPr>
        <sz val="11"/>
        <color rgb="FFFF0000"/>
        <rFont val="Calibri (Body)"/>
      </rPr>
      <t>protected against the sharpness of knives and the point of spears,</t>
    </r>
    <r>
      <rPr>
        <sz val="11"/>
        <color theme="1"/>
        <rFont val="Calibri"/>
        <family val="2"/>
        <scheme val="minor"/>
      </rPr>
      <t>/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r>
  </si>
  <si>
    <t>Illness is mentioned and knives and spears</t>
  </si>
  <si>
    <t>A victim is offered so the person can be protected against illness</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</si>
  <si>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</si>
  <si>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</si>
  <si>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r>
      <t xml:space="preserve">While they prepare the meal, in which the family of the man or woman, in whose favor the sacrifice is offered, is not allowed to partake, the </t>
    </r>
    <r>
      <rPr>
        <sz val="11"/>
        <color rgb="FFFF0000"/>
        <rFont val="Calibri (Body)"/>
      </rPr>
      <t>priest recites the following Abu’wab tale</t>
    </r>
    <r>
      <rPr>
        <sz val="11"/>
        <color theme="1"/>
        <rFont val="Calibri"/>
        <family val="2"/>
        <scheme val="minor"/>
      </rPr>
      <t>.</t>
    </r>
  </si>
  <si>
    <t>Priest recites an tale  but no misfortune is mentioned</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</si>
  <si>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</si>
  <si>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</si>
  <si>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</si>
  <si>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</si>
  <si>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</si>
  <si>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mentions wound (accident); thieves and trespassers (other)</t>
  </si>
  <si>
    <t>nausea and dangers related to pregnancy</t>
  </si>
  <si>
    <t>boils and carbuncles</t>
  </si>
  <si>
    <t>mentions a tumor and swelling</t>
  </si>
  <si>
    <t>pains in the chest and fat of the belly</t>
  </si>
  <si>
    <t>cut-off head (accident), headache (illness)</t>
  </si>
  <si>
    <t>broken bones, dislocations, snake bites, wounds</t>
  </si>
  <si>
    <t>broken bones and dislocations</t>
  </si>
  <si>
    <t>mentions wounds and death</t>
  </si>
  <si>
    <t>hands put in boiling water</t>
  </si>
  <si>
    <t>headaches and skin diseases (illness); wounds (accident)</t>
  </si>
  <si>
    <t>wounds and poisonous stings</t>
  </si>
  <si>
    <t>bone fracture</t>
  </si>
  <si>
    <t xml:space="preserve">wounds  </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</si>
  <si>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</si>
  <si>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</si>
  <si>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Not in english</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</si>
  <si>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</si>
  <si>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</si>
  <si>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</si>
  <si>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</si>
  <si>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</si>
  <si>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</si>
  <si>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</si>
  <si>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</si>
  <si>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</si>
  <si>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</si>
  <si>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</si>
  <si>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</si>
  <si>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r>
      <t xml:space="preserve">10. And returns Bugan daughter of the Stars of the Skyworld to their house (the house of Wigan)/ and called their child,/ and says: “come here, for there is something I will say to you.”/ And it (the child) goes and got Bugan daughter of the Skyworld/ </t>
    </r>
    <r>
      <rPr>
        <sz val="11"/>
        <color rgb="FFFF0000"/>
        <rFont val="Calibri (Body)"/>
      </rPr>
      <t>a knife and cut in two/ and killed (it)</t>
    </r>
    <r>
      <rPr>
        <sz val="11"/>
        <color theme="1"/>
        <rFont val="Calibri"/>
        <family val="2"/>
        <scheme val="minor"/>
      </rPr>
      <t>/ and made (brought) the one half to the Skyworld.</t>
    </r>
  </si>
  <si>
    <t>Murder of a child</t>
  </si>
  <si>
    <t>A knife</t>
  </si>
  <si>
    <r>
      <t xml:space="preserve">11. And arrived Wigan at their house/ and </t>
    </r>
    <r>
      <rPr>
        <sz val="11"/>
        <color rgb="FFFF0000"/>
        <rFont val="Calibri (Body)"/>
      </rPr>
      <t>he saw their child which died</t>
    </r>
    <r>
      <rPr>
        <sz val="11"/>
        <color theme="1"/>
        <rFont val="Calibri"/>
        <family val="2"/>
        <scheme val="minor"/>
      </rPr>
      <t>,/ its one half, and he says:/ “why kills Bugan our child?”</t>
    </r>
  </si>
  <si>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</si>
  <si>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</si>
  <si>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</si>
  <si>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</si>
  <si>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</si>
  <si>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</si>
  <si>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7. THE NANU’LUD RITES</t>
  </si>
  <si>
    <t>['726', '751', '755', '775', '776', '787']</t>
  </si>
  <si>
    <r>
      <t>They may be done to obtain the recovery of an</t>
    </r>
    <r>
      <rPr>
        <sz val="11"/>
        <color rgb="FFFF0000"/>
        <rFont val="Calibri (Body)"/>
      </rPr>
      <t xml:space="preserve"> ill person or to prevent an illness </t>
    </r>
    <r>
      <rPr>
        <sz val="11"/>
        <color theme="1"/>
        <rFont val="Calibri"/>
        <family val="2"/>
        <scheme val="minor"/>
      </rPr>
      <t xml:space="preserve">which is believed to be imminent. In both cases a dream about some one who is killed in the course of such a dreamed fighting expedition, or even a dream in which an ancestor, dreamed of, tells that he died on account of the enemy’s curse, </t>
    </r>
    <r>
      <rPr>
        <sz val="11"/>
        <color rgb="FFFF0000"/>
        <rFont val="Calibri (Body)"/>
      </rPr>
      <t>causes the performance of these rites.</t>
    </r>
    <r>
      <rPr>
        <sz val="11"/>
        <color theme="1"/>
        <rFont val="Calibri"/>
        <family val="2"/>
        <scheme val="minor"/>
      </rPr>
      <t xml:space="preserve"> Such a dream reveals to the Mayawyaw that the</t>
    </r>
    <r>
      <rPr>
        <sz val="11"/>
        <color rgb="FFFF0000"/>
        <rFont val="Calibri (Body)"/>
      </rPr>
      <t xml:space="preserve"> war deities</t>
    </r>
    <r>
      <rPr>
        <sz val="11"/>
        <color theme="1"/>
        <rFont val="Calibri"/>
        <family val="2"/>
        <scheme val="minor"/>
      </rPr>
      <t xml:space="preserve"> (namely the Sun, Moon and Star-deities and the Umi’chaw- ghost-deities) </t>
    </r>
    <r>
      <rPr>
        <sz val="11"/>
        <color rgb="FFFF0000"/>
        <rFont val="Calibri (Body)"/>
      </rPr>
      <t>are still protecting the enemies</t>
    </r>
    <r>
      <rPr>
        <sz val="11"/>
        <color theme="1"/>
        <rFont val="Calibri"/>
        <family val="2"/>
        <scheme val="minor"/>
      </rPr>
      <t xml:space="preserve">, since that certain </t>
    </r>
    <r>
      <rPr>
        <sz val="11"/>
        <color rgb="FFFF0000"/>
        <rFont val="Calibri (Body)"/>
      </rPr>
      <t>ancestor, dreamed of, died a sudden death in the dream</t>
    </r>
    <r>
      <rPr>
        <sz val="11"/>
        <color theme="1"/>
        <rFont val="Calibri"/>
        <family val="2"/>
        <scheme val="minor"/>
      </rPr>
      <t xml:space="preserve">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t>
    </r>
    <r>
      <rPr>
        <sz val="11"/>
        <color rgb="FFFF0000"/>
        <rFont val="Calibri (Body)"/>
      </rPr>
      <t xml:space="preserve"> all the sacrifices in connection with this revenge (see Death Ritual ) were not agreeable to the deities, or because no revenge at all has been taken,</t>
    </r>
    <r>
      <rPr>
        <sz val="11"/>
        <color theme="1"/>
        <rFont val="Calibri"/>
        <family val="2"/>
        <scheme val="minor"/>
      </rPr>
      <t xml:space="preserve"> either because it was prohibited by the established authority or because the involved family was ignorant about the fact that the sudden death of the ancestor was caused by some ritual doings of the enemies.</t>
    </r>
  </si>
  <si>
    <t xml:space="preserve"> mentions illness and dreaming about death</t>
  </si>
  <si>
    <t>The gods are displeased on the response to the ancestors death</t>
  </si>
  <si>
    <t>['721', '726', '753', '775', '776', '782', '787']</t>
  </si>
  <si>
    <r>
      <t>As the dream, and in case of</t>
    </r>
    <r>
      <rPr>
        <sz val="11"/>
        <color rgb="FFFF0000"/>
        <rFont val="Calibri (Body)"/>
      </rPr>
      <t xml:space="preserve"> illness also the illness itself, </t>
    </r>
    <r>
      <rPr>
        <sz val="11"/>
        <color theme="1"/>
        <rFont val="Calibri"/>
        <family val="2"/>
        <scheme val="minor"/>
      </rPr>
      <t>reveals them that the</t>
    </r>
    <r>
      <rPr>
        <sz val="11"/>
        <color rgb="FFFF0000"/>
        <rFont val="Calibri (Body)"/>
      </rPr>
      <t xml:space="preserve"> war deities are about to molest them</t>
    </r>
    <r>
      <rPr>
        <sz val="11"/>
        <color theme="1"/>
        <rFont val="Calibri"/>
        <family val="2"/>
        <scheme val="minor"/>
      </rPr>
      <t xml:space="preserve"> (or did molest them already), the Mayawyaw suppose that they can </t>
    </r>
    <r>
      <rPr>
        <sz val="11"/>
        <color rgb="FFFF0000"/>
        <rFont val="Calibri (Body)"/>
      </rPr>
      <t xml:space="preserve">win the favor of these deities by organizing a fighting expedition, a real one. </t>
    </r>
    <r>
      <rPr>
        <sz val="11"/>
        <color theme="1"/>
        <rFont val="Calibri"/>
        <family val="2"/>
        <scheme val="minor"/>
      </rPr>
      <t xml:space="preserve">This should be the surest and best way to obtain the desired protection of the war deities, but it may be preferable on account of the circumstances to simulate only such an expedition as far as it is an expedition and to </t>
    </r>
    <r>
      <rPr>
        <sz val="11"/>
        <color rgb="FFFF0000"/>
        <rFont val="Calibri (Body)"/>
      </rPr>
      <t xml:space="preserve">perform the sacrifices </t>
    </r>
    <r>
      <rPr>
        <sz val="11"/>
        <color theme="1"/>
        <rFont val="Calibri"/>
        <family val="2"/>
        <scheme val="minor"/>
      </rPr>
      <t>(at least a great part of them) done in connection with an expedition (as described in the</t>
    </r>
    <r>
      <rPr>
        <sz val="11"/>
        <color rgb="FFFF0000"/>
        <rFont val="Calibri (Body)"/>
      </rPr>
      <t xml:space="preserve"> Death Ritual</t>
    </r>
    <r>
      <rPr>
        <sz val="11"/>
        <color theme="1"/>
        <rFont val="Calibri"/>
        <family val="2"/>
        <scheme val="minor"/>
      </rPr>
      <t xml:space="preserve">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r>
  </si>
  <si>
    <t>Believes that the war dieties are responsible</t>
  </si>
  <si>
    <t xml:space="preserve">They organize fights and perfom sacrifices </t>
  </si>
  <si>
    <t>['726', '755', '775', '776', '782', '788', '793']</t>
  </si>
  <si>
    <r>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t>
    </r>
    <r>
      <rPr>
        <sz val="11"/>
        <color rgb="FFFF0000"/>
        <rFont val="Calibri (Body)"/>
      </rPr>
      <t xml:space="preserve"> fighting expedition</t>
    </r>
    <r>
      <rPr>
        <sz val="11"/>
        <color theme="1"/>
        <rFont val="Calibri"/>
        <family val="2"/>
        <scheme val="minor"/>
      </rPr>
      <t xml:space="preserve"> (see Death Ritual on p. 452). The following morning after having cooked and eaten they return to the house of the ill person without beating of the shield. There everything has been </t>
    </r>
    <r>
      <rPr>
        <sz val="11"/>
        <color rgb="FFFF0000"/>
        <rFont val="Calibri (Body)"/>
      </rPr>
      <t>prepared for the sacrifices and the priest is waiting</t>
    </r>
    <r>
      <rPr>
        <sz val="11"/>
        <color theme="1"/>
        <rFont val="Calibri"/>
        <family val="2"/>
        <scheme val="minor"/>
      </rPr>
      <t xml:space="preserve"> on the houseground for their coming.</t>
    </r>
  </si>
  <si>
    <t>Provides more context for passage 65857. A priest performs the sacrifices</t>
  </si>
  <si>
    <t>As soon as they arrive at the houseground, the priest makes them stop, and takes his stand in front of the two men. He holds in his right hand a betel nut enveloped in a chewing-leaf and says:</t>
  </si>
  <si>
    <t>The priest recites then the Abu’wab magical tale. While reciting he walks slowly backward in such a way that he arrives at the front side of the house when he ends his tale; the two men follow him walking forword. The priest also extends a little his hand, in which he has the betel nut and chewing-leaf, all the way long.</t>
  </si>
  <si>
    <t>2. Gimmi’-na ot hi Bu’gan/ ya chimmo-gochogo’ hi Bu’gan an abalya’n Wi’gan:/ inapa’ancha ot chin A’bat ya Umi’chaw./ -Alyo’n Wi’gan: “o’nta ot manu’lud”./ O’ncha manu’lud/ ya o’ncha chimmato’ng cha Pangulchi’hon ya Pangudya’won .</t>
  </si>
  <si>
    <t>1. Are living Bugan and Wigan at Dukligan,/ were in good condition their pigs and their children,/ they farmed and farmed their rice in their fields at Dukligan.</t>
  </si>
  <si>
    <r>
      <t xml:space="preserve">6. </t>
    </r>
    <r>
      <rPr>
        <sz val="11"/>
        <color rgb="FFFF0000"/>
        <rFont val="Calibri (Body)"/>
      </rPr>
      <t>Is ill then Bugan</t>
    </r>
    <r>
      <rPr>
        <sz val="11"/>
        <color theme="1"/>
        <rFont val="Calibri"/>
        <family val="2"/>
        <scheme val="minor"/>
      </rPr>
      <t xml:space="preserve">/ and came Wigan her brother/ and says: “why?/ only I cursed and fell Bugan;/ wait and I shall get/ and will </t>
    </r>
    <r>
      <rPr>
        <sz val="11"/>
        <color rgb="FFFF0000"/>
        <rFont val="Calibri (Body)"/>
      </rPr>
      <t>be removed your illness.</t>
    </r>
    <r>
      <rPr>
        <sz val="11"/>
        <color theme="1"/>
        <rFont val="Calibri"/>
        <family val="2"/>
        <scheme val="minor"/>
      </rPr>
      <t>”</t>
    </r>
  </si>
  <si>
    <t>Person became ill</t>
  </si>
  <si>
    <t>Mentions removing the illness but does not say how</t>
  </si>
  <si>
    <t>7. Ala’n Wi’gan an aki’n Bu’gan chi moma’/ ya mom-o’na ya impoge’hna hi nan nag-u’t Bu’gan/ ya achi’ ma-aa’n./ [illegible] algo ya imma’li go [illegible] in an aki’n Bu’gan/ ya -alyo’na: “keno’ng! ta ala’- nan a’hu/ ta hiya’ panogto’gmuta-u” .</t>
  </si>
  <si>
    <t>8. Ala’na ot chin a’hu/ ya imma’li hi bale’ cha Bu’gan ya Wi’gan/ ya incha’t Wi’gan an aki’n Bu’gan/ chi a’huna, ya -alyo’na:/ “tuma-cho’g-a Bu’gan”./ Ya nan a’hu hinimu’tana chin hu’gat Bu’gan/ ya ma-aa’n chi chogo’hna an ami’n .</t>
  </si>
  <si>
    <t>['539', '726', '755', '775', '776', '782', '788', '793']</t>
  </si>
  <si>
    <t>Then the priest still standing in front of the two men with shield and knapsack recites the invocation of the Ancestors who went to the enemies (as in Death Ritual on p. 402), but he begins this invocation with the following sentence:</t>
  </si>
  <si>
    <t>Ancestors of the other side who went to the enemies/ no one who organizes a fighting expedition to-day/ and no one who takes vengeance of you who went to (who were killed by) the enemies/ for orden (spanish: orden, order, the government forbids it) to-day (sounds like an excuse).</t>
  </si>
  <si>
    <r>
      <t xml:space="preserve">Here your victim/ </t>
    </r>
    <r>
      <rPr>
        <sz val="11"/>
        <color rgb="FFFF0000"/>
        <rFont val="Calibri (Body)"/>
      </rPr>
      <t>Umidaw-ghost-deities of the other side</t>
    </r>
    <r>
      <rPr>
        <sz val="11"/>
        <color theme="1"/>
        <rFont val="Calibri"/>
        <family val="2"/>
        <scheme val="minor"/>
      </rPr>
      <t xml:space="preserve">/ so that you may make stand up this </t>
    </r>
    <r>
      <rPr>
        <sz val="11"/>
        <color rgb="FFFF0000"/>
        <rFont val="Calibri (Body)"/>
      </rPr>
      <t>ill person/</t>
    </r>
    <r>
      <rPr>
        <sz val="11"/>
        <color theme="1"/>
        <rFont val="Calibri"/>
        <family val="2"/>
        <scheme val="minor"/>
      </rPr>
      <t xml:space="preserve"> so that may be released his body,/ his head, his chest, his hands, his legs all of them/ so that may live this ill person/ so that may live both this household/ and their pigs and their chickens and their children.</t>
    </r>
  </si>
  <si>
    <t xml:space="preserve">Their god: Umidaw-ghost-deities </t>
  </si>
  <si>
    <t>Oooo oweeee, Umi’chaw hi nunchoma’ng/ hangu’wom tun ga’tud chi mano’-/ balu’djag chi mano’-/ ta lipto’nmi hea’,/ ta bumalihwa’t-ayu tun munchogo’, etc. (as in the foregoing prayer).</t>
  </si>
  <si>
    <t>The following day early in the morning the priest recites a Chi’loh Abu’wab tale before some rice wine, a plate with water and the bones of the victim which was offered to the Umi’chaw -ghost-deities during the foregoing day.</t>
  </si>
  <si>
    <t>1. Mata’gu cha Bu’gan ya Wi’gan ad Chu-li’gan/ himmi’pug chi muno’-cha ya ba’buycha ya unga’cha,/ limmiyali’ya-cha pa’koycha hi padjo’cha ad Chu-li’gan .</t>
  </si>
  <si>
    <t>1. Are living Bugan and Wigan at Dukligan,/ are in good condition their chickens and their pigs and their children,/ they farmed and farmed their rice in their fields at Dukligan.</t>
  </si>
  <si>
    <r>
      <t xml:space="preserve">3. When passed away one month and </t>
    </r>
    <r>
      <rPr>
        <sz val="11"/>
        <color rgb="FFFF0000"/>
        <rFont val="Calibri (Body)"/>
      </rPr>
      <t>(still) is ill and ill Bugan</t>
    </r>
    <r>
      <rPr>
        <sz val="11"/>
        <color theme="1"/>
        <rFont val="Calibri"/>
        <family val="2"/>
        <scheme val="minor"/>
      </rPr>
      <t>,/ they p</t>
    </r>
    <r>
      <rPr>
        <sz val="11"/>
        <color rgb="FFFF0000"/>
        <rFont val="Calibri (Body)"/>
      </rPr>
      <t>erformed the Nanulud-rites</t>
    </r>
    <r>
      <rPr>
        <sz val="11"/>
        <color theme="1"/>
        <rFont val="Calibri"/>
        <family val="2"/>
        <scheme val="minor"/>
      </rPr>
      <t xml:space="preserve">;/ </t>
    </r>
    <r>
      <rPr>
        <sz val="11"/>
        <color rgb="FFFF0000"/>
        <rFont val="Calibri (Body)"/>
      </rPr>
      <t xml:space="preserve">they offer for the Night-beings and the Umidaw-ghost-deities/ they perform the Halibubut-sacrifice </t>
    </r>
    <r>
      <rPr>
        <sz val="11"/>
        <color theme="1"/>
        <rFont val="Calibri"/>
        <family val="2"/>
        <scheme val="minor"/>
      </rPr>
      <t xml:space="preserve">(for the Sun-deity, see above) for Bugan./ When morning the day/ gets </t>
    </r>
    <r>
      <rPr>
        <sz val="11"/>
        <color theme="1"/>
        <rFont val="Calibri (Body)"/>
      </rPr>
      <t>Wigan water and rice wine and the bones</t>
    </r>
    <r>
      <rPr>
        <sz val="11"/>
        <color theme="1"/>
        <rFont val="Calibri"/>
        <family val="2"/>
        <scheme val="minor"/>
      </rPr>
      <t xml:space="preserve">/ of the victim of (offered for) the Umidaw-ghost-deities, and says:/ “wait! and we shall perform the chiloh-rites for Bugan/ let us search that which makes dry (namely a wound; in the Nanulud-rites the ill person is not really wounded but her illness is </t>
    </r>
    <r>
      <rPr>
        <sz val="11"/>
        <color rgb="FFFF0000"/>
        <rFont val="Calibri (Body)"/>
      </rPr>
      <t xml:space="preserve">caused by a kind of spiritual wound </t>
    </r>
    <r>
      <rPr>
        <sz val="11"/>
        <color theme="1"/>
        <rFont val="Calibri"/>
        <family val="2"/>
        <scheme val="minor"/>
      </rPr>
      <t>which also must be made dry, this is cicatrized).”</t>
    </r>
  </si>
  <si>
    <t>"Spiritual wound". They did not specify what caused the wound</t>
  </si>
  <si>
    <t>They performed rituals and sacrifices</t>
  </si>
  <si>
    <t>4. Umo’y ot hi Wi’gan,/ o’yna tigo’n chi baliti’yon,/ ala’na hangga’bna/ o’yna li-a’djon/ ya paki’tona ya bumu’tay chi li’ting./ -Alyo’n Wi’gan: “achi chumi’loh hite’y” .</t>
  </si>
  <si>
    <t>6. Ya o’yna tigo’n chi lu’-ban/ paki’tona ya lumibu’ go./ -Alyo’n Wi’gan: “achi’ go chumi’loh hite’y”./ Ya umo’y ad La’gud/ tigo’na chi palu’tan/ ya paki’tona ya achi’ chumi’loh./ Ya o’yna tigo’n chi ba’ngi/ ya paki’tona go/ ya achi’ go chumi’loh,/ lumibu’ go chi ba’ngi .</t>
  </si>
  <si>
    <t>9. -Alyo’n Wi’gan: “hite’y chi chumi’loh”./ Ya ala’na nan to’ngal chi mano’-/ an -ono’ng chi Umi’chaw/ ya impahi’gopna./ Ala’na chin tina’ub an moma’/ ya ihtu’na hina’n to’ngal,/ ya achi’ mati’go nan to’ngal .</t>
  </si>
  <si>
    <t>7. Goes then Wigan to the Daya/ to the house of the Dinapayans of the Daya,/ he goes to look for the rock of the Daya/ and he stabs with an iron pin in the rock/ and it gives water./ Says Wigan: “will not again make dry this”.</t>
  </si>
  <si>
    <t>8. THE PANI’YAW RITES</t>
  </si>
  <si>
    <t>['539', '775', '776', '782', '793', '843', '845']</t>
  </si>
  <si>
    <t>Ancestors who are also priests/ who also tell the Abuwab tales,/ who also do the Paniyaw-rites./ who also perform the rites for the Paniyaw-deities./ Ancestor Mungiyud, etc.,/ who are the Ancestors who are also priests,/ who also tell the Abuwab tales,/ who also do the Paniyaw-rites,/ who also perform the rites for the Paniyaw-deities.</t>
  </si>
  <si>
    <t>4. O’yna tigo’n chi bu’ludna an mahcho’l/ ya ibu’ludna./ Iti’-idna chin bi’lig/ ya mun-apu’y hi Wigan./ O’yna hapu’lon chi la’man/ ya immo’y ad La’gud./ O’yna tigo’n chi lobo’ng ad La’gud/ an bale’ Pani’yaw ad Chalo’m,/ Ngi’lin ad Chalo’m,/ Hulipo’t ad Chalo’m .</t>
  </si>
  <si>
    <t>5. - Alyo’n cha Pani’yaw ad Chalo’n Ngi’lin ad Chalo’m,/ Hulipo’t ad Chalo’m:/ “go’mu uma’li-ahtu, Wi’gan?”/ -Alyo’n Wi’gan:/ “o’dja- manganu’p”./ -Alyo’n Pani’yaw: “go’mu anupo’n chi ba’buymi?”</t>
  </si>
  <si>
    <t>9. - Alyo’n Wi’gan:/ “to’ye chin nangiwaa’ncha,/ immo’ycha ad La’gud”./ Immo’y ot hi Wi’gan/ an mangunu’d hi Bu’gan/ ya unucho’may gatti’n Bu’gan/ ya to’ye ginagawo’ng hi Bu’gan .</t>
  </si>
  <si>
    <t>10. Ya hi Wi’gan ala’na chi ba’ngig/ ya pinaki’tna chi a’lad/ ya ala’na Bu’gan./ -Alyo’n Pani’yaw:/ “tangano’ ala’m, Wi’gan?”/ -Alyo’n Wigan: “ala’te aha’wa-” .</t>
  </si>
  <si>
    <t>Ooooo oweeeee, hite’y chi incho’mu,/ Pani’yaw ad Chalo’m,/ Pani’yaw ad Anga’chal,/ Pani’yaw ad -Alawi’tan,/ Pani’yaw ad Amu’djaw,/ Pani’yaw ad Amangalgo’,/ Pani’yaw hitu’n boble’,/ Hulipo’t d Chalo’m, Hulipo’t ad Anga’chal,/ Ngi’lin ad Pani’yw hitu’n boble’,/ Hulipo’t d Chalo’m, Hulipo’t ad Anga’chal,/ Ngi’lin ad Anga’chal,/ chawa’ton tun munchogo’ ta ino-no’-na tun acho’lna ya putu’na/ ta kumino’ng, ta inuba’chan chi putu’na./ To’ye incho’mu an Pani’yaw/ ta un chala’non tun chuwa’n himbale’/ go’mu pun-i’mit,/ go’mu punyogo’d,/ an Pani’yaw,/ te inubi’banmi cha-ayu’,/ an nangno’ngmi hea’ an Pani’yaw .</t>
  </si>
  <si>
    <t>2. And then lived in the marital state Bugan and Wigan of Dukligan;/ one month and were fecundated Bugan and Wigan of Dukligan,/ and was pregnant Bugan./ When night they slept:/ (they see in their dream) and walks and walks Bugan/ and took hold of Paniyaw of the Underworld, Paniyaw of the Skyworld/ (took hold of) Bugan who is pregnant.</t>
  </si>
  <si>
    <t>6. Mun-u’hchung ot hi Wi’gan ad Anga’chal,/ na- Ma’tbang ad Anga’chal,/ na- Himbi’yan ad Anga’chal/ ya tini’gona chi inladja’wcha Bu’gan/ an abalya’n Wi’gan hi I’pugaw./ -Alyo’n Wi’gan ad Anga’chal:/ “ayyo’ hi Bu’gan an ina’lan chin Pani’yaw./ umo’dja- hi balé Wi’gan ad Chu-li’gan” .</t>
  </si>
  <si>
    <t>7. Nuncho’pa ot hi Wi’gan ad Anga’chal/ ya imma’li hi bale’ Wi’gan hi I’pugaw./ -Alyo’n Wi’gan ad Anga’chal:/ na’cha chi aha’wam an hi Bu’gan?”/ -Alyo’n Wi’gan hi I’pugaw: “to’wan” .</t>
  </si>
  <si>
    <t>11. Gets (the torch) Wigan the Ifugaw and it flamed/ and he dives and it is not extinguished/ and he went to the Underworld./ And there are the Paniyaw-deities and Bugan/ and he caught Paniyaw of the Underworld/ and bound him.</t>
  </si>
  <si>
    <t>12. Says Wigan the Ifugaw:/ “why do you get my wife?”/ Says Paniyaw of the Underworld:/ “we got (her) because you do not offer the uhib meat for us,/ but never mind you take Bugan./ You shall take rice and rice wine and meat/ and you shall offer these for us,/ and you say the welfare prayer for Bugan,/ and will come out the baby, and (she or it) will live.</t>
  </si>
  <si>
    <t>2. O’not nunchu’um cha Bu’gan ya Wi’gan ad Chu-li’gan;/ oha’ hi bu’lan nawacha’an cha Bu’gan ya Wi’gan ad Chu-li’gan,/ ya nunhabi’n hi Bu’gan./ Nahcho’m ya nalo’-cha:/ ya munchalacha’lan hi Bu’gan/ ya inapa’an Pani’yaw ad Anga’chal/ hi Bu’gan an nunhabi’n .</t>
  </si>
  <si>
    <t>5. Ya ala’ncha hi Bu’gan/ ya ino’ycha ad Anga’chal/ ta ad Nungi’lig, ta ad Nungga’wa, ta ad Matapta’pog./ Wa ot chi apu’na an nato’y, ya -alyo’na:/ “ta’ngano imma’li-ahtu, Bu’gan?”/ -Alyo’n Bu’gan: “to’wan,/ te o’na- ina’la hi Pani’yaw ya Bole’y .</t>
  </si>
  <si>
    <t>6. Says her ancestor:/ “wait! and I shall ask the Thunderer of the Skyworld”./ He goes to ask and says:/ “behold here they got Bugan who offers sacrifices for you”./ Says the Thunderer of the Skyworld:/ “wait! and I shall get”.</t>
  </si>
  <si>
    <t>1. Mata’gu cha Bu’gan ya Wi-gan ad Chu-li’gan,/ himmi’pug chi mano’-cha ya ba’buycha ya unga’cha,/ limmiyali’ya-cha pa’koycha hi padjo’cha ad Chu-li’gan .</t>
  </si>
  <si>
    <t>3. Nabiga’t chi algo’/ ya -alyo’n Bu’gan -e Wi’gan:/ “na’cha chi adja’m, Wi’gan?”/ -Alyo’n Wi’gan: “o’dja- manganu’p”./ -Alyo’n Bu’gan: “o’o”./ Ya ala’n Wi’gan chi gadja’ngna ya chu’lehna/ ya a’huna ya umo’y .</t>
  </si>
  <si>
    <t>2. And then lived in the marital state Bugan and Wigan of Dukligan;/ one month and were fecundated Bugan and Wigan of Dukligan,/ and was pregnant Bugan./ When night they slept:/ (they see in their dream) and walks and walks Bugan/ and took hold of Paniyaw of the Underworld and Paniyaw of the Skyworld/ (took hold of) Bugan who was pregnant.</t>
  </si>
  <si>
    <t>4. Munti’-id hi Wi’gan hi bi’lig / ya mun-apu’y./ Naa’ob chi apu’yna/ ihu’lu-na chi a’huna/ ya hina’pulna chi la’man/ ya unucho’n hi Wi’gan .</t>
  </si>
  <si>
    <t>5. Ya wa Bu’gan hichi’ a‘cha,/ Bu’gan na- ha-u’-u, an mun-abo’l./ -Alyo’n Bu’gan na- ha-u’-u:/ “tangano’ imma’li-ahtu?”/ -Alyo’n Wi’gan: “o’dja- manganu’p”./ -Alyo’n Bu’gan na- ha-u’-u:/ “hobato’ncha-a a’ma ya i’na ya mato’-y-a”./ -Alyo’n Wi’gan: “achi’,/ ta mangaha’wata, nodho’m?”/ -Alyo’n Bu’gan: “o’o, podho’-”./ Ya mun-aha’wacha mo .</t>
  </si>
  <si>
    <t>4. Climbs up Wigan the mountain/ and makes fire./ When extinguished the flame of his fire/ he drives his dog/ and it found (ran after) a boar / and follows (his dog) Wigan.</t>
  </si>
  <si>
    <r>
      <t>5. And there is Bugan in the forest,/ Bugan the daughter of the hakuku snake, 11 11 Hakuku snake, ie., phython. who is weaving./ Says Bugan daughter of the hakuku snake:/ “why did you come here?”/ Says Wigan: “I go to hunt”. Says Bugan daughter of the hakuku snake:/ “</t>
    </r>
    <r>
      <rPr>
        <sz val="11"/>
        <color rgb="FFFF0000"/>
        <rFont val="Calibri (Body)"/>
      </rPr>
      <t>will bite you my father and mother and you will die</t>
    </r>
    <r>
      <rPr>
        <sz val="11"/>
        <color theme="1"/>
        <rFont val="Calibri"/>
        <family val="2"/>
        <scheme val="minor"/>
      </rPr>
      <t>”./ Says Wigan: “</t>
    </r>
    <r>
      <rPr>
        <sz val="11"/>
        <color rgb="FFFF0000"/>
        <rFont val="Calibri (Body)"/>
      </rPr>
      <t>no,/ and we should marry, do you like?</t>
    </r>
    <r>
      <rPr>
        <sz val="11"/>
        <color theme="1"/>
        <rFont val="Calibri"/>
        <family val="2"/>
        <scheme val="minor"/>
      </rPr>
      <t>”/ Says Bugan: “yes, I like”,/ And they marry then (they have sexual relations).</t>
    </r>
  </si>
  <si>
    <t>Mention death/killing</t>
  </si>
  <si>
    <t>Snake bite</t>
  </si>
  <si>
    <t xml:space="preserve">He said "No" and they gt married  </t>
  </si>
  <si>
    <t>6. When was made standing the sun (at noon) / arrived the lizard the mother of Bugan/ and she says: “the name of this man?”/ Says Bugan: “Wigan the Ifugaw, we married”./ Slept the lizard and there is (comes) the hakuku snake, the father of Bugan./ Says the hakuku snake: “the name of this man?”/ Says Bugan: “Wigan the Ifugaw, we married”.</t>
  </si>
  <si>
    <t>7. One month and there is a baby/ in the abdomen of Bugan/ and is pregnant Bugan daughter of the hakuku snake./ Took hold of then Paniyaw of the Underworld and Paniyaw of the Skyworld/ and caught Bugan.</t>
  </si>
  <si>
    <r>
      <t xml:space="preserve">8. Says Wigan the Ifugaw:/ “what is to be done? </t>
    </r>
    <r>
      <rPr>
        <sz val="11"/>
        <color rgb="FFFF0000"/>
        <rFont val="Calibri (Body)"/>
      </rPr>
      <t>is ill the abdomen of Bugan</t>
    </r>
    <r>
      <rPr>
        <sz val="11"/>
        <color theme="1"/>
        <rFont val="Calibri"/>
        <family val="2"/>
        <scheme val="minor"/>
      </rPr>
      <t xml:space="preserve">”./ Says the lizard: “wait! I shall get the herb”./ Went the lizard to the lake of the Underworld/ and she </t>
    </r>
    <r>
      <rPr>
        <sz val="11"/>
        <color rgb="FFFF0000"/>
        <rFont val="Calibri (Body)"/>
      </rPr>
      <t>got bagiw herbs</t>
    </r>
    <r>
      <rPr>
        <sz val="11"/>
        <color theme="1"/>
        <rFont val="Calibri"/>
        <family val="2"/>
        <scheme val="minor"/>
      </rPr>
      <t>/ and wound them around the abdomen of Bugan./ And is not removed (cured).</t>
    </r>
  </si>
  <si>
    <t>The unborn child might be sick</t>
  </si>
  <si>
    <t>Putting herbs on the abdomen</t>
  </si>
  <si>
    <r>
      <t>10. He goes to dive to the Underworld,/</t>
    </r>
    <r>
      <rPr>
        <sz val="11"/>
        <color rgb="FFFF0000"/>
        <rFont val="Calibri (Body)"/>
      </rPr>
      <t xml:space="preserve"> he goes to get hinalohalong herbs at the Underworld</t>
    </r>
    <r>
      <rPr>
        <sz val="11"/>
        <color theme="1"/>
        <rFont val="Calibri"/>
        <family val="2"/>
        <scheme val="minor"/>
      </rPr>
      <t xml:space="preserve">./ He gets them and returned the hakuku snake,/ and winds them around the abdomen of Bugan/ and makes her eat (the herbs)/ and is </t>
    </r>
    <r>
      <rPr>
        <sz val="11"/>
        <color rgb="FFFF0000"/>
        <rFont val="Calibri (Body)"/>
      </rPr>
      <t xml:space="preserve">removed the pain </t>
    </r>
    <r>
      <rPr>
        <sz val="11"/>
        <color theme="1"/>
        <rFont val="Calibri"/>
        <family val="2"/>
        <scheme val="minor"/>
      </rPr>
      <t>of the abdomen of Bugan.</t>
    </r>
  </si>
  <si>
    <t>Abdominal pain from belly</t>
  </si>
  <si>
    <t>Herbs form the underworld</t>
  </si>
  <si>
    <t>Fifth Abu’wab .</t>
  </si>
  <si>
    <t>Uninformative</t>
  </si>
  <si>
    <t>2. O’not nunchu’um cha Bu’gan ya Wi’gan ad Chu-li’gan;/ oha’ hi bu’lan nawacha’an Bu’gan ya Wi’gan ad Chu-li’gan,/ ya nunhabi’n hi Bu’gan./ Nahcho’m ya nalo’-cha:/ ya nunchalacha’lan hi Bu’gan/ ya inapa’an Pani’yaw ad Chalo’m ya Pani’yaw ad Anga’chal/ hi Bu’gan an nunhabi’n .</t>
  </si>
  <si>
    <t>7. Says the Bright-being Bugan wife of the Sun:/ “wait and I shall get earrings for you.”/ He gets them and puts them to the ears of Bugan,/ so that may be afraid the Paniyaw-deities./ He gets also a wasp/ and puts it in the hand of Bugan./ He gets also a hakuku snake/ and wound it around the neck of Bugan.</t>
  </si>
  <si>
    <t>10. -Alyo’n Wi’gan an aki’n Bu’gan:/ “go’mu icha’t chi napu’hi -e hai’n/ to’ye ina’la- chi a’hu-/ ya na-aa’n;/ -apyo’chin Pani’yaw/ ya uhi’ba- chin Pani’yaw/ ta mata’gu chi bu-yu’gmu” .</t>
  </si>
  <si>
    <t>11. And they say: “yes”./ And gets Wigan the brother of Bugan/ the uhib meat and rice wine and rice/ and performs the Paniyaw-rites./ On account of this are living Bugan and Wigan at Dukligan/ and multiply their rice and their pigs and their chickens and their children.</t>
  </si>
  <si>
    <t>The following are the names of the localities recited by the priest:</t>
  </si>
  <si>
    <t>uninformative</t>
  </si>
  <si>
    <t>Pani’yaw hitu’n wa’ngwang, Paniyaw-deith(ies) of this river Ngi’lin hitu’n wa’ngwang, Ngilin of this river Ba-ta’chan hitu’n wa’ngwang, Baktadan of this river Pani’yaw hitu’n ko’lha, Paniyaw-deity(ies) of this road ( ko’lha is a corruption of the spanish word calzada ) Ngi’lin hitu’n ko’lha, Ngilin of this road Ba-ta’chan hitu’n ko’lha, Baktadan of this road, an Pani’yaw hitu’n boble’, who are the Paniyaw-deities of these villages.</t>
  </si>
  <si>
    <t>The final prayer to this invocation is the following:</t>
  </si>
  <si>
    <t>Do not again take hold of,/ Paniyaw-deities of the Underworld, Paniyaw-deities of the Skyworld, Paniyaw-deities of these villages,/ for we offer the uhib meat for you.</t>
  </si>
  <si>
    <t>['539', '775', '776', '782', '793', '845']</t>
  </si>
  <si>
    <t>To’ye pangno’ngmi hea’,/ Nama’djang ad Chalo’m,/ Nama’djang ad Anga’chal,/ Nama’djang ad La’gud,/ Nama’djang ad Cha’dja,/ Ta’nig tun Nama’djang ya Bu’nga tun Nama’djang,/ halau’chom tun pa’koy tun chu’wan himbale’,/ punchongha’lom chi punchala’nan chi i’pugaw .</t>
  </si>
  <si>
    <t>['775', '776', '782', '793', '845']</t>
  </si>
  <si>
    <t>If the Bole’y- deities have been invoked, the priest recites also a seventh Abu’wab tale while they prepare the meal. This is the same tale as given in the Marriage Ritual on pp. 308-11.</t>
  </si>
  <si>
    <t>9. THE INVOCATION OF THE LIBLIBA’DJAN- DEITIES</t>
  </si>
  <si>
    <t>['755', '776', '782', '793']</t>
  </si>
  <si>
    <r>
      <t>All s</t>
    </r>
    <r>
      <rPr>
        <sz val="11"/>
        <color rgb="FFFF0000"/>
        <rFont val="Calibri (Body)"/>
      </rPr>
      <t xml:space="preserve">acrifices </t>
    </r>
    <r>
      <rPr>
        <sz val="11"/>
        <color theme="1"/>
        <rFont val="Calibri"/>
        <family val="2"/>
        <scheme val="minor"/>
      </rPr>
      <t xml:space="preserve">begin with the invocation of the Libliba’djan or Stomach-ache-deities and it is only omitted when rites are performed in which there is neither a </t>
    </r>
    <r>
      <rPr>
        <sz val="11"/>
        <color rgb="FFFF0000"/>
        <rFont val="Calibri (Body)"/>
      </rPr>
      <t>destruction of at least one second class victim</t>
    </r>
    <r>
      <rPr>
        <sz val="11"/>
        <color theme="1"/>
        <rFont val="Calibri"/>
        <family val="2"/>
        <scheme val="minor"/>
      </rPr>
      <t xml:space="preserve"> nor an offering of rice wine. Although the Stomach-ache-deities are nearly always invoked, </t>
    </r>
    <r>
      <rPr>
        <sz val="11"/>
        <color rgb="FFFF0000"/>
        <rFont val="Calibri (Body)"/>
      </rPr>
      <t>the priests never kill a victim for them</t>
    </r>
    <r>
      <rPr>
        <sz val="11"/>
        <color theme="1"/>
        <rFont val="Calibri"/>
        <family val="2"/>
        <scheme val="minor"/>
      </rPr>
      <t xml:space="preserve">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r>
  </si>
  <si>
    <t>Death and sacrifice</t>
  </si>
  <si>
    <t>To appease the dieties</t>
  </si>
  <si>
    <t>A priest performs the sacrifice</t>
  </si>
  <si>
    <t>['539', '755', '776', '782', '793']</t>
  </si>
  <si>
    <t>An nanu’lu- hi Buni’h Mabu’ngot hi wa’ngwang, who draw along the Angry-Deity at the river gumanilogi’lot hi wa’ngwang, rubs and rubs the stomach at the river tumanobo’tbob hi wa’ngwang, beats and beats the stomach at the river bumananga’ngal hi wa’ngwang, beats and beats the stomach so that the stomach becomes redish at the river Libliba’djan hi napiya’han, Stomach-ache-deity(ies) in the pineapples Libliba’djan hi nalchecha’ngan, Stomach-ache-deity(ies) in the sweet potatoes Libliba’djan hi lo’-to, Stomach-ache-deity(ies) in the sweet potatoes achi’yu go igadja’ng chi putu’n/ chi I’pugaw an munchogo’/ te Honga’n tun munchogo’, do not again spear the stomach/ of the Ifugaw who is ill/ for this is the Welfare-sacrifice of this ill person.</t>
  </si>
  <si>
    <t>A majority of the passage is not in english</t>
  </si>
  <si>
    <r>
      <t>If after a first prolonged</t>
    </r>
    <r>
      <rPr>
        <sz val="11"/>
        <color rgb="FFFF0000"/>
        <rFont val="Calibri (Body)"/>
      </rPr>
      <t xml:space="preserve"> invocation of the Libliba’djan- deities,</t>
    </r>
    <r>
      <rPr>
        <sz val="11"/>
        <color theme="1"/>
        <rFont val="Calibri"/>
        <family val="2"/>
        <scheme val="minor"/>
      </rPr>
      <t xml:space="preserve"> the </t>
    </r>
    <r>
      <rPr>
        <sz val="11"/>
        <color rgb="FFFF0000"/>
        <rFont val="Calibri (Body)"/>
      </rPr>
      <t>pains in the abdomen are still felt by the ill person</t>
    </r>
    <r>
      <rPr>
        <sz val="11"/>
        <color theme="1"/>
        <rFont val="Calibri"/>
        <family val="2"/>
        <scheme val="minor"/>
      </rPr>
      <t xml:space="preserve"> they will recite again a </t>
    </r>
    <r>
      <rPr>
        <sz val="11"/>
        <color rgb="FFFF0000"/>
        <rFont val="Calibri (Body)"/>
      </rPr>
      <t xml:space="preserve">prolonged invocation of these deities in the next sacrifice </t>
    </r>
    <r>
      <rPr>
        <sz val="11"/>
        <color theme="1"/>
        <rFont val="Calibri"/>
        <family val="2"/>
        <scheme val="minor"/>
      </rPr>
      <t>coming in the series. However, it will not be recited by the</t>
    </r>
    <r>
      <rPr>
        <sz val="11"/>
        <color rgb="FFFF0000"/>
        <rFont val="Calibri (Body)"/>
      </rPr>
      <t xml:space="preserve"> priest of the first sacrifice but by another one</t>
    </r>
    <r>
      <rPr>
        <sz val="11"/>
        <color theme="1"/>
        <rFont val="Calibri"/>
        <family val="2"/>
        <scheme val="minor"/>
      </rPr>
      <t>,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r>
  </si>
  <si>
    <t>Another sacrifice is done by a priest</t>
  </si>
  <si>
    <t>10. THE OD-OCHA’- RITES</t>
  </si>
  <si>
    <t>Here your victim,/ Bright-being Bugan wife of the Sun and Lingan the Moon,/ Night-beings of the Underworld, Night-beings of the Skyworld and Star-deities,/ who made od-ocha these od-ocha (means probably: who own the od-ocha which are according to the Abu’wab tale, which follows, a kind of wild pigs),/ the od-ocha of the Bright-being Bugan wife of the Sun and Lingan the Moon and the Night-beings,/ so that may live this ill person,/ so that may be released his body,/ his chest, his legs, his hands,/ his stomach, his head all of them, etc.</t>
  </si>
  <si>
    <t>6. Bimmu’tay go chi od-ocha’/ ya hi Pangulchi’hon ina-hu’pana,/ ina’lana gadja’ngna/ ya ginadja’ngna chin od-ocha’/ ya nato’y./ Tigo’ncha chin namu’lug an nato’y/ ya -alyo’n Pangulchi’hon:/ “ala’nta-u ta ihcha’ta-u.”</t>
  </si>
  <si>
    <t>7. Ala’ncha ot umo’ycha hi ba’wicha/ ya inihcha’cha./ Nap-e’h ya mumba’ngadcha hi bale’cha/ an mai’d chi ginadja’ngcha ta’gu./ Ya mumba’-icha mano’-/ ya inonga’ncha Umi’chaw ya A’bat .</t>
  </si>
  <si>
    <t>6. Came out again the od-ocha/ and Panguldihon got near (to the od-ocha), he got his spear/ and speared the odocha/ and it died./ They look to the wild pig (namely the od-ocha) which died/ and says Panguldihon:/ “let us get it and we shall eat it.”</t>
  </si>
  <si>
    <t xml:space="preserve">The pig died but I did not consider it a misfortune because the person was than able to eat dinner </t>
  </si>
  <si>
    <t>7. They get it then and they go to their camp/ and they ate (the od-ocha)./ When it was consumed then they return home/ as none they speared man (as they killed no enemy)./ And they sacrifice chickens (refers to the sacrifice done after a fighting expedition which was not successful, see Death Ritual on p. 454)/ and they offered for the Umidaw-ghost-deities and the Abat-ghost-deities.</t>
  </si>
  <si>
    <r>
      <t xml:space="preserve">8. One then month/ and got ill Wigan/ and is </t>
    </r>
    <r>
      <rPr>
        <sz val="11"/>
        <color rgb="FFFF0000"/>
        <rFont val="Calibri (Body)"/>
      </rPr>
      <t>painful his stomach</t>
    </r>
    <r>
      <rPr>
        <sz val="11"/>
        <color theme="1"/>
        <rFont val="Calibri"/>
        <family val="2"/>
        <scheme val="minor"/>
      </rPr>
      <t xml:space="preserve">./ </t>
    </r>
    <r>
      <rPr>
        <sz val="11"/>
        <color rgb="FFFF0000"/>
        <rFont val="Calibri (Body)"/>
      </rPr>
      <t>Was sick and sick Wigan</t>
    </r>
    <r>
      <rPr>
        <sz val="11"/>
        <color theme="1"/>
        <rFont val="Calibri"/>
        <family val="2"/>
        <scheme val="minor"/>
      </rPr>
      <t xml:space="preserve">/ and during three months his </t>
    </r>
    <r>
      <rPr>
        <sz val="11"/>
        <color rgb="FFFF0000"/>
        <rFont val="Calibri (Body)"/>
      </rPr>
      <t>illness</t>
    </r>
    <r>
      <rPr>
        <sz val="11"/>
        <color theme="1"/>
        <rFont val="Calibri"/>
        <family val="2"/>
        <scheme val="minor"/>
      </rPr>
      <t xml:space="preserve">/ and they offered and </t>
    </r>
    <r>
      <rPr>
        <sz val="11"/>
        <color rgb="FFFF0000"/>
        <rFont val="Calibri (Body)"/>
      </rPr>
      <t>offered welfare sacrifices with pigs and chickens</t>
    </r>
    <r>
      <rPr>
        <sz val="11"/>
        <color theme="1"/>
        <rFont val="Calibri"/>
        <family val="2"/>
        <scheme val="minor"/>
      </rPr>
      <t>,/ and were consumed their chickens and their pigs and their rice/ and is not being removed the illness of Wigan.</t>
    </r>
  </si>
  <si>
    <t xml:space="preserve">Performed sacrifices </t>
  </si>
  <si>
    <r>
      <t xml:space="preserve">9. Says Dinug-anan the grandfather of Wigan:/ “what is the matter with you! is not being </t>
    </r>
    <r>
      <rPr>
        <sz val="11"/>
        <color rgb="FFFF0000"/>
        <rFont val="Calibri (Body)"/>
      </rPr>
      <t>removed your illness</t>
    </r>
    <r>
      <rPr>
        <sz val="11"/>
        <color theme="1"/>
        <rFont val="Calibri"/>
        <family val="2"/>
        <scheme val="minor"/>
      </rPr>
      <t>!/ what did you see in your sleep?”/ Says Wigan: “nothing,/ only that we ate a wild pig (this shows that the whole tract referring to the fishing and the fighting expedition in this tale was a dream).”</t>
    </r>
  </si>
  <si>
    <t>This tale is omitted when they have sacrificed an ordinary small chicken, i.e., a chicken which has already a bile sac.</t>
  </si>
  <si>
    <t>11. THE A’MLING- RITES</t>
  </si>
  <si>
    <t>Ancestors of the other side,/ who are also priests,/ who also recite the Amling-abuwab-tale./ Ancestor Dumaling,/ Ancestor Ayabang, etc.,/ who are the Ancestors who are also priests,/ who also recite the Amling-abuwab-tale.</t>
  </si>
  <si>
    <t>3. Ya immo’y cha Bu’gan ya Wi’gan/ ya tigo’ncha an -ina’ncha chi lo-to’cha ya una’hcha./ -Alyo’n Wi’gan: “keno’ng!/ ta ihtu’wa- chi a’mling/ hi una’hta-u ya lo-to’ta-u” .</t>
  </si>
  <si>
    <t>4. Ala’na chi gu’be/ ya inihbu’na/ ya inihtu’na chi ihbu’n Bu’gan/ ya ihtu’na chi -ola’ng/ ya cha’la ya bi’gi ya badja’/ ya in-o’yna hi lo-to’cha ya una’hcha .</t>
  </si>
  <si>
    <t>7. -Alyo’n Wi’gan: “o’o;/ bimmoho’late ina’layu chi lo-to’mi ya una’hmi”./ Immo’y hi Wi’gan ya ala’na chi moma’ ya lawu’d ya a’pul/ ya li’ting ya u’gub/ ya o’yna tigo’n chi cha’lancha an nunchitu’mancha;/ ya ina’lan chi pipina’ching chi hangga’bcha/ ta labu’d Wi’gan .</t>
  </si>
  <si>
    <r>
      <t>5. Arrived then the pinading (people) of Dukligan (Mayawyaw)/ and they see the gube-calebash and they say:/ “here</t>
    </r>
    <r>
      <rPr>
        <sz val="11"/>
        <color rgb="FFFF0000"/>
        <rFont val="Calibri (Body)"/>
      </rPr>
      <t xml:space="preserve"> water and let us drink</t>
    </r>
    <r>
      <rPr>
        <sz val="11"/>
        <color theme="1"/>
        <rFont val="Calibri"/>
        <family val="2"/>
        <scheme val="minor"/>
      </rPr>
      <t>”./ And they drank and they went to their houses./ And one month (later)</t>
    </r>
    <r>
      <rPr>
        <sz val="11"/>
        <color rgb="FFFF0000"/>
        <rFont val="Calibri (Body)"/>
      </rPr>
      <t xml:space="preserve"> they got the amling illness/ and they defecated and it is blood</t>
    </r>
    <r>
      <rPr>
        <sz val="11"/>
        <color theme="1"/>
        <rFont val="Calibri"/>
        <family val="2"/>
        <scheme val="minor"/>
      </rPr>
      <t>.</t>
    </r>
  </si>
  <si>
    <t>They drank water that must have been contaminated</t>
  </si>
  <si>
    <t>To’ye -ono’ngmu,/ Nama’djang ad Chalo’m,/ Nama’djang ad Anga’chal,/ Nama’djang ad La’gud,/ ta a-yu’hom chi a’mling/ Mapa’tal Bu’gan inAmalgo’ ya Li’ngan Ambu’lan ya Bittu’won,/ ta mata’gu tun munchogo’,/ ta inuba’chan chi acho’lna, etc. (as in the sacrificial prayer given on p. 11).</t>
  </si>
  <si>
    <t>While they prepare the meal the priest recites the special Abu’wab tale along the path (see pp. 88-90), returns to the house and says the prayer Pay-o’m ... etc. (see above) and before they eat he says the usual prayer before the meal, using in it the expression proper to these rites ( ta a-yu’hom, etc.).</t>
  </si>
  <si>
    <t>12. THE APU’NGAL- RITES</t>
  </si>
  <si>
    <t>['753', '755', '776', '826', '843']</t>
  </si>
  <si>
    <r>
      <t xml:space="preserve">If the </t>
    </r>
    <r>
      <rPr>
        <sz val="11"/>
        <color rgb="FFFF0000"/>
        <rFont val="Calibri (Body)"/>
      </rPr>
      <t>genital organs of a pregnant woman (eventually also of a man) get swollen</t>
    </r>
    <r>
      <rPr>
        <sz val="11"/>
        <color theme="1"/>
        <rFont val="Calibri"/>
        <family val="2"/>
        <scheme val="minor"/>
      </rPr>
      <t xml:space="preserve"> they perform an ordinary simple or solemn </t>
    </r>
    <r>
      <rPr>
        <sz val="11"/>
        <color rgb="FFFF0000"/>
        <rFont val="Calibri (Body)"/>
      </rPr>
      <t>Honga’- sacrifice</t>
    </r>
    <r>
      <rPr>
        <sz val="11"/>
        <color theme="1"/>
        <rFont val="Calibri"/>
        <family val="2"/>
        <scheme val="minor"/>
      </rPr>
      <t xml:space="preserve"> preceded by the proper Apu’ngal rites. The </t>
    </r>
    <r>
      <rPr>
        <sz val="11"/>
        <color rgb="FFFF0000"/>
        <rFont val="Calibri (Body)"/>
      </rPr>
      <t>Apu’ngal are seemingly a kind of supernatural beings</t>
    </r>
    <r>
      <rPr>
        <sz val="11"/>
        <color theme="1"/>
        <rFont val="Calibri"/>
        <family val="2"/>
        <scheme val="minor"/>
      </rPr>
      <t xml:space="preserve"> who are under the domination of the Sun, Moon and Star-deities and who give this illness of the genital organs: the illness is therefore also called apu’ngal .</t>
    </r>
  </si>
  <si>
    <t>The Apu’ngal "give illness to the genital organs"</t>
  </si>
  <si>
    <t>Perform a Honga’- sacrifice</t>
  </si>
  <si>
    <t>The proper Apu’ngal- rites are the following.</t>
  </si>
  <si>
    <t>Next follow the invocations (which end with the same final prayer as given above) of the Anini’to- deities (as in RR. on pp. 47-48), the Buni’- deities (as in RR. on pp. 48-53) and the Sun, Moon and Star-deities (as in RR. on pp. 110-14).</t>
  </si>
  <si>
    <t>To’ye -ono’ngmu,/ Nama’djang ad Chalo’m,/ Nama’djang ad Anga’chal,/ Nama’djang ad Cha’dja,/ Nama’djang ad La’gud,/ achi’m go apunga’lan chi I’pugaw an munhabi’n,/ a-yu’hom tun ha-u’chang/ chi munchogo’ an munhabi’n,/ ta mata’gu tun munchogo’,/ ta inuba’chan chi acho’lna, etc. (as in the ordinary sacrificial prayer, see p. 11).</t>
  </si>
  <si>
    <t>Ancestors of the other side,/ who are also priests, who also recite the Apungal-abuwab-tale./ Ancestor N... etc.,/ who are the Ancestors who are also priests,/ who also recite the Apungal-abuwab-tale.</t>
  </si>
  <si>
    <t>2. Mungnga’djaw ot hi Wi’gan ya Pangulchi’hon ya Pangudya’won;/ mumbuni’cha,/ ala’ncha ina’muncha ya hapi’yawcha/ ya gadja’ngcha ya chu’lehcha,/ ya inla’magcha chi bu’ludna .</t>
  </si>
  <si>
    <t>2. Start with a fighting expedition then Wigan and Panguldihon and Pangdyawon;/ they sacrifice their chicken(s) (see Death Ritual on pp. 446-9),/ they take their knapsack and their shield/ and their spear and their knife,/ and they climb up the mountain crest.</t>
  </si>
  <si>
    <t>['539', '755', '775', '776', '782', '793', '826', '843']</t>
  </si>
  <si>
    <t>4. Ya imma’licha hi cha’lan chi iLiya’h/ ya mai’d go imma’li./ Naka’kcha ya imma’licha ad Pu’lyaw/ hi cha’lan chi iYu’-nug/ ya inibta’-cha/ ya mai’d gon bu’hulcha an imma’li .</t>
  </si>
  <si>
    <t>6. One again day (the following day) they go away/ and arrived at Anganney,/ the way of the people of Tunglayan/ and they wait for their enemies/ and no one again came./ When morning again they went to Batuung/ the way of the people of Alulugan/ and they wait for their enemies/ and no one again came.</t>
  </si>
  <si>
    <t>7. They went away and they arrived at Lagan/ the way of the people of Agulunan,/ and no one again came./ One day (later) and they went to Awaw/ the way of the people of Pangtol/ and no one again of their enemies who came./ When morning again they arrived at Nunluwan,/ the way of the people of Gahabang/ and no one again of their enemies who came.</t>
  </si>
  <si>
    <t>9. And got Wigan his knife/ and he struck the rock,/ and they passed (they went as far as the rock was opened)./ And he struck again and they passed./ And he struck again and they passed./ And he struck again and they passed./ And he struck again and they came out on the way going to the sitting place of the Apungal-deities.</t>
  </si>
  <si>
    <t>10. And were sitting the Apungal-deities, and they say (to one another):/ “there men who come/ they come from the place where rises the Sun!”/ When went to the middle the sun and (then) they arrived,/ came out Wigan and Panguldihon and Pangudyawon.</t>
  </si>
  <si>
    <t>11. And they throw their spears to the Apungal-deities/ and they fail to hit,/ and ran away some of the Apungal-deities./ And remained there ten (many) Apungal-deities,/ Apungal-deities of the Bright-being Bugan wife of the Sun and Lingan Ambulan.</t>
  </si>
  <si>
    <t>Conflict between 2 people</t>
  </si>
  <si>
    <t>Nothing was done to resolve the conflict</t>
  </si>
  <si>
    <t>14. Says her father Amtalaw:/” why is like this Bugan?/ what did you do?/ “Nothing we did,/ we went to the place where rises the Sun,/ and we passed through the rock/ and there are men (beyond the rock)”.</t>
  </si>
  <si>
    <t>13. THE SPECIAL SACRIFICE FOR THE A’BAT- GHOST-DEITIES</t>
  </si>
  <si>
    <t>Nuna’pu an nunchoma’ng,/ an go mumbuni’./ A’pun chi Ma’-le ad, an go mumbuni’,/ A’pun chi Napa’chow ad, an go mumbuni,/ A’pun chi Kumi’lab ad, an go mumbuni’,/ A’pun chi Magu’djud ad, an go mumbuni’,/ an Nuna’pu an go mumbuni’,/ an manga’bat hi A’bat,/ an A’bat ad Bu’wag .</t>
  </si>
  <si>
    <t>A’bat an nunchoma’ng, Abat-ghost-deities of the other side A’bat ad Bu’wag, Abat-ghost-deities of Buwag nalili’yag ad Bu’wag, is overthrown (the earth) at Buwag natutu’djad ad Bu’wag, slided (the earth) at Buwag tangili’gon ad Bu’wag, to upset (the earth) at Buwag liya’gon ad Bu’wag, to overthrow (the earth) at Buwag. A’bat Magu’djud an A’bat Napa’chow, the Abat-ghost-deities (or the abat-invocation) of Maguyud which are the Abat-ghost-deities (or which is the abat-invocation) of Napachow hea’ an nachichiyu’gu an A’bat, thou whose body is bent the Abat an nachichiyo’kong an A’bat, whose body is inclined the Abat achi’ya- pipio’dhon, I am not being made straight (there is no need that they make my body erected as I have no bending body) achi’ya- chichiyu’gon, I am not bending (when I walk my body is straight) A’lta ad Chota’l, Negrito(es) of Dotal A’lta ad Palaninghi’ngon, Negrito(es) of Palaninghingon.</t>
  </si>
  <si>
    <t>Majority of the text is not in english</t>
  </si>
  <si>
    <r>
      <t xml:space="preserve">Here your </t>
    </r>
    <r>
      <rPr>
        <sz val="11"/>
        <color rgb="FFFF0000"/>
        <rFont val="Calibri (Body)"/>
      </rPr>
      <t>victim,/</t>
    </r>
    <r>
      <rPr>
        <sz val="11"/>
        <color theme="1"/>
        <rFont val="Calibri"/>
        <family val="2"/>
        <scheme val="minor"/>
      </rPr>
      <t xml:space="preserve"> Abat-ghost-deities of the other side,/ Abat-ghost-deities of Buwag,/ which are the Abat-ghost-deities of Maguyud,/ Abat-ghost-deities of Napachow,/ Abat-ghost-deities of Kumilab,/ Abat-ghost-deities of Makle,/ who are the ascendants of Ongalon (the instructor of Mungko’lnon ) who is also </t>
    </r>
    <r>
      <rPr>
        <sz val="11"/>
        <color rgb="FFFF0000"/>
        <rFont val="Calibri (Body)"/>
      </rPr>
      <t>priest</t>
    </r>
    <r>
      <rPr>
        <sz val="11"/>
        <color theme="1"/>
        <rFont val="Calibri"/>
        <family val="2"/>
        <scheme val="minor"/>
      </rPr>
      <t xml:space="preserve">,/ make stand up this </t>
    </r>
    <r>
      <rPr>
        <sz val="11"/>
        <color rgb="FFFF0000"/>
        <rFont val="Calibri (Body)"/>
      </rPr>
      <t>ill person,</t>
    </r>
    <r>
      <rPr>
        <sz val="11"/>
        <color theme="1"/>
        <rFont val="Calibri"/>
        <family val="2"/>
        <scheme val="minor"/>
      </rPr>
      <t>/ so that may</t>
    </r>
    <r>
      <rPr>
        <sz val="11"/>
        <color rgb="FFFF0000"/>
        <rFont val="Calibri (Body)"/>
      </rPr>
      <t xml:space="preserve"> be released his body</t>
    </r>
    <r>
      <rPr>
        <sz val="11"/>
        <color theme="1"/>
        <rFont val="Calibri"/>
        <family val="2"/>
        <scheme val="minor"/>
      </rPr>
      <t>, etc.</t>
    </r>
  </si>
  <si>
    <t>Mentions a sick person</t>
  </si>
  <si>
    <t xml:space="preserve">Mentions a priest who can release the sickness from the persons body  </t>
  </si>
  <si>
    <t>14. THE -U’LAP- RITES</t>
  </si>
  <si>
    <t>['732', '755', '775', '776', '782', '793']</t>
  </si>
  <si>
    <r>
      <t xml:space="preserve">Inside the house they have prepared a jar with rice wine, some betel nuts, chewing-leaves, lime and a cane ( hi’wo- ). The </t>
    </r>
    <r>
      <rPr>
        <sz val="11"/>
        <color rgb="FFFF0000"/>
        <rFont val="Calibri (Body)"/>
      </rPr>
      <t>priest</t>
    </r>
    <r>
      <rPr>
        <sz val="11"/>
        <color theme="1"/>
        <rFont val="Calibri"/>
        <family val="2"/>
        <scheme val="minor"/>
      </rPr>
      <t xml:space="preserve">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t>
    </r>
    <r>
      <rPr>
        <sz val="11"/>
        <color rgb="FFFF0000"/>
        <rFont val="Calibri (Body)"/>
      </rPr>
      <t>blindness is cured</t>
    </r>
    <r>
      <rPr>
        <sz val="11"/>
        <color theme="1"/>
        <rFont val="Calibri"/>
        <family val="2"/>
        <scheme val="minor"/>
      </rPr>
      <t>).</t>
    </r>
  </si>
  <si>
    <t>Priest can cure the blindnes</t>
  </si>
  <si>
    <t>Next follow the invocations of the Sun, Moon and Star-deities (as in RR. on pp. 110-14). Having repeated the invocation of the Moon-deity (as in RR. on pp. 111 and 118: Pu’notmu Li’ngan Ambu’lan, but without solemnization) and the invocation of the Sun-deity (as in RR. on pp. 110-11 and 117-18, but without solemnization) the priest kills a chicken and says:</t>
  </si>
  <si>
    <t>['539', '732', '755', '775', '776', '782', '793']</t>
  </si>
  <si>
    <r>
      <t xml:space="preserve">Here your </t>
    </r>
    <r>
      <rPr>
        <sz val="11"/>
        <color rgb="FFFF0000"/>
        <rFont val="Calibri (Body)"/>
      </rPr>
      <t>victim</t>
    </r>
    <r>
      <rPr>
        <sz val="11"/>
        <color theme="1"/>
        <rFont val="Calibri"/>
        <family val="2"/>
        <scheme val="minor"/>
      </rPr>
      <t xml:space="preserve">,/ Night-beings of the Underworld, Night-beings of the Skyworld and Star-deities,/ we </t>
    </r>
    <r>
      <rPr>
        <sz val="11"/>
        <color rgb="FFFF0000"/>
        <rFont val="Calibri (Body)"/>
      </rPr>
      <t>offer it to you</t>
    </r>
    <r>
      <rPr>
        <sz val="11"/>
        <color theme="1"/>
        <rFont val="Calibri"/>
        <family val="2"/>
        <scheme val="minor"/>
      </rPr>
      <t xml:space="preserve"> so that you may drive away the </t>
    </r>
    <r>
      <rPr>
        <sz val="11"/>
        <color rgb="FFFF0000"/>
        <rFont val="Calibri (Body)"/>
      </rPr>
      <t>clouds from the eyes of Wigan</t>
    </r>
    <r>
      <rPr>
        <sz val="11"/>
        <color theme="1"/>
        <rFont val="Calibri"/>
        <family val="2"/>
        <scheme val="minor"/>
      </rPr>
      <t>, etc.</t>
    </r>
  </si>
  <si>
    <t xml:space="preserve">Sacrifices a chicken to their dieties </t>
  </si>
  <si>
    <r>
      <t xml:space="preserve">As usually the priest begins the tale with a short invocation of the Ancestors who are also priests who also perform the Getting of the </t>
    </r>
    <r>
      <rPr>
        <sz val="11"/>
        <color rgb="FFFF0000"/>
        <rFont val="Calibri (Body)"/>
      </rPr>
      <t>blindness</t>
    </r>
    <r>
      <rPr>
        <sz val="11"/>
        <color theme="1"/>
        <rFont val="Calibri"/>
        <family val="2"/>
        <scheme val="minor"/>
      </rPr>
      <t xml:space="preserve"> (see above on p. 95); then he says:</t>
    </r>
  </si>
  <si>
    <t>4. -Alyo’n Bu’gan -e abalya’nan hi Wi’gan:/ “na’cha chi ato’nta/ ta manga’chug tun pa’koyta?”/ -Alyo’n Wi’gan: “keno’ng! ta bagaa’- hi Mapa’tal Bu’gan inAmalgo’ ” .</t>
  </si>
  <si>
    <t>7. -Alyo’n Libu’u ad La’gud:/ “o’na-bagaa’n -e hea’, Mapa’tal?”/ -Alyo’n Mapa’tal: “o’o, bagaa’ncha-a ta achu’gam/ chi li’ya- cha Bu’gan ya Wi’gan li’ya- cha ad Chu-li’gan”./ -Alyo’n Libu’u ad La’gud: “keno’ng! ta uma’liya-” .</t>
  </si>
  <si>
    <t>2. They went then Wigan and Bugan to their fields at Dukligan/ and they planted their rice,/ and they returned to their house./ When night and (then) came the pinading (people) of Dukligan (Mayawyaw)/ and they get (steal) the rice of Bugan and Wigan of Dukligan.</t>
  </si>
  <si>
    <t>5. He invites then the Bright-being Bugan wife of the Sun/ and says the Bright-being Bugan wife of the Sun:/ “am I invited by you Wigan?”/ Says Wigan: “yes, I invite you because they go on taking (stealing) our farming”./ Says the Bright-being: “who is this who got (stole)?”</t>
  </si>
  <si>
    <r>
      <t xml:space="preserve">11. And they went to the house of Bugan and Wigan/ and they say: “we gave our </t>
    </r>
    <r>
      <rPr>
        <sz val="11"/>
        <color rgb="FFFF0000"/>
        <rFont val="Calibri (Body)"/>
      </rPr>
      <t>blindness</t>
    </r>
    <r>
      <rPr>
        <sz val="11"/>
        <color theme="1"/>
        <rFont val="Calibri"/>
        <family val="2"/>
        <scheme val="minor"/>
      </rPr>
      <t>”./ Says Wigan: “and they will be blind?”/ They say: “yes, and will be good your farming now”.</t>
    </r>
  </si>
  <si>
    <t>14. Says the Bright-being: “why? they are not your relatives!”/ Says Wigan: “(they are) our relatives for sure/ and to be pitied”./ And smiles the Bright-being, and says:/ “wait and I shall get”./ And he gets a ngailan splinter and betel nuts/ and goes to invite Shover (Pusher) of the Lagud and Shover of the Daya.</t>
  </si>
  <si>
    <t>18. On account of this are living Bugan and Wigan at Dukligan/ and multiply their rice and their pigs and their chickens and their children.</t>
  </si>
  <si>
    <t>Do go away (the blindness), Bright-being Bugan wife of the Sun/ and Lingan the Moon/ to the place where goes under the sun/ and may accompany the blindnesses all of them.</t>
  </si>
  <si>
    <t>When the meal is ready the priest recites the usual prayer Oooo oweeee Hangu’-wom, adapting it to the present circumstances.</t>
  </si>
  <si>
    <t>['732', '755', '775', '776', '782', '784', '793']</t>
  </si>
  <si>
    <t>The priest is bound to a period of ten tu’ngaw days (see p. 88) after having performed these rites.</t>
  </si>
  <si>
    <t>15. THE GA’TA RITES</t>
  </si>
  <si>
    <r>
      <t xml:space="preserve">Although </t>
    </r>
    <r>
      <rPr>
        <sz val="11"/>
        <color rgb="FFFF0000"/>
        <rFont val="Calibri (Body)"/>
      </rPr>
      <t>eye diseases</t>
    </r>
    <r>
      <rPr>
        <sz val="11"/>
        <color theme="1"/>
        <rFont val="Calibri"/>
        <family val="2"/>
        <scheme val="minor"/>
      </rPr>
      <t xml:space="preserve"> can be treated in the ordinary way with one or more </t>
    </r>
    <r>
      <rPr>
        <sz val="11"/>
        <color rgb="FFFF0000"/>
        <rFont val="Calibri (Body)"/>
      </rPr>
      <t>Honga’- sacrifices</t>
    </r>
    <r>
      <rPr>
        <sz val="11"/>
        <color theme="1"/>
        <rFont val="Calibri"/>
        <family val="2"/>
        <scheme val="minor"/>
      </rPr>
      <t>, it is not rare that the following special Abu’wab tale is recited by a specialist</t>
    </r>
    <r>
      <rPr>
        <sz val="11"/>
        <color rgb="FFFF0000"/>
        <rFont val="Calibri (Body)"/>
      </rPr>
      <t xml:space="preserve"> priest</t>
    </r>
    <r>
      <rPr>
        <sz val="11"/>
        <color theme="1"/>
        <rFont val="Calibri"/>
        <family val="2"/>
        <scheme val="minor"/>
      </rPr>
      <t xml:space="preserve"> before some betel nuts and a hi’wo- cane.</t>
    </r>
  </si>
  <si>
    <t>A sacrifice is done by a priest</t>
  </si>
  <si>
    <t>8. -Alyo’n Wi’gan hi I’pugaw: “na’cha chi ato’nmi?”/ -Alyo’n Wi’gan ad Anga’chal:/ “gata’onyu, bagaa’nyu hi Gata ad La’gud ya Ga’ta ad Cha’dja,/ ala’nyu chi moma’ ya lawu’d ya hi’woya abuwa’bonyu.”/ -Alyo’n Wi’gan hi I’pugaw: “o’o.”</t>
  </si>
  <si>
    <r>
      <t xml:space="preserve">6. Looks down then Wigan of the Skyworld/ and he saw Bugan to whom are </t>
    </r>
    <r>
      <rPr>
        <sz val="11"/>
        <color rgb="FFFF0000"/>
        <rFont val="Calibri (Body)"/>
      </rPr>
      <t>ill her eyes</t>
    </r>
    <r>
      <rPr>
        <sz val="11"/>
        <color theme="1"/>
        <rFont val="Calibri"/>
        <family val="2"/>
        <scheme val="minor"/>
      </rPr>
      <t>./ Jumps down Wigan of the Skyworld/ and came to the house of Bugan and Wigan of Dukligan.</t>
    </r>
  </si>
  <si>
    <t>10. -Alyo’n Wi’gan: “o’o, baga’ancha-- ayu’/ te munchogo’ chi mata’n Bu’gan.”/ Maki’ki cha Ga’ta ad La’gud ya Ga’ta ad Cha’dja ya -alyo’ncha:/ “cha-ami’ an nangicha’t/ te ina’lan Bu’gan chi moma’mi;/ keno’ng! ta uma’li-ami/ ala’nmi moma’ ya mom-o’nmi.”</t>
  </si>
  <si>
    <t>11. Uma’licha ot ya ala’ncha chi moma’/ ya mom-o’ncha ya intuppa’cha chin mata’n Bu’gan/ ya ala’ncha go chin hi’wo-/ ya ina-yu’hcha chin mata’n Bu’gan/ ya inino-no’-na .</t>
  </si>
  <si>
    <t>12. Tabi’nachi munchiyachi’yat hi Bu’gan/ ya ma-aa’n chi chogo’h chi mata’na./ Ya mata’gu cha Bu’gan ya Wi’gan ad Chu-li’gan/ ya mahala’ud chi pa’koycha ya ba’buycha ya mano’-cha ya unga’cha .</t>
  </si>
  <si>
    <r>
      <t>12. On account of this opens and opens the eyes Bugan/ and is taken away the</t>
    </r>
    <r>
      <rPr>
        <sz val="11"/>
        <color rgb="FFFF0000"/>
        <rFont val="Calibri (Body)"/>
      </rPr>
      <t xml:space="preserve"> illness of her eyes</t>
    </r>
    <r>
      <rPr>
        <sz val="11"/>
        <color theme="1"/>
        <rFont val="Calibri"/>
        <family val="2"/>
        <scheme val="minor"/>
      </rPr>
      <t>./ And are living Bugan and Wigan of Dukligan/ and multiply their rice and their pigs and their chickens and their children.</t>
    </r>
  </si>
  <si>
    <t>"Illness in the eye"</t>
  </si>
  <si>
    <r>
      <t>Like the foregoing -U’lap- rites these Ga’ta- rites (i.e., the foregoing tale with the invocation of the ancestors and the subsequent prayer) can be the only rites performed. If the</t>
    </r>
    <r>
      <rPr>
        <sz val="11"/>
        <color rgb="FFFF0000"/>
        <rFont val="Calibri (Body)"/>
      </rPr>
      <t xml:space="preserve"> illness </t>
    </r>
    <r>
      <rPr>
        <sz val="11"/>
        <color theme="1"/>
        <rFont val="Calibri"/>
        <family val="2"/>
        <scheme val="minor"/>
      </rPr>
      <t xml:space="preserve">gives no signs of improvement after a </t>
    </r>
    <r>
      <rPr>
        <sz val="11"/>
        <color rgb="FFFF0000"/>
        <rFont val="Calibri (Body)"/>
      </rPr>
      <t xml:space="preserve">first performance the priest </t>
    </r>
    <r>
      <rPr>
        <sz val="11"/>
        <color theme="1"/>
        <rFont val="Calibri"/>
        <family val="2"/>
        <scheme val="minor"/>
      </rPr>
      <t xml:space="preserve">may </t>
    </r>
    <r>
      <rPr>
        <sz val="11"/>
        <color rgb="FFFF0000"/>
        <rFont val="Calibri (Body)"/>
      </rPr>
      <t>offer a couple of victims for the Sun and Moon-deities and for the Star-deities.</t>
    </r>
  </si>
  <si>
    <t>Vaugly mentions "Illness"</t>
  </si>
  <si>
    <t xml:space="preserve">A preist performs  a performance and sacrifice  </t>
  </si>
  <si>
    <t>16. THE LU’LUG RITES</t>
  </si>
  <si>
    <t>['124', '753', '755', '775', '776', '782', '787']</t>
  </si>
  <si>
    <r>
      <t xml:space="preserve">The Mayawyaw, and the Ifugaw in general, believe that this </t>
    </r>
    <r>
      <rPr>
        <sz val="11"/>
        <color rgb="FFFF0000"/>
        <rFont val="Calibri (Body)"/>
      </rPr>
      <t>illness</t>
    </r>
    <r>
      <rPr>
        <sz val="11"/>
        <color theme="1"/>
        <rFont val="Calibri"/>
        <family val="2"/>
        <scheme val="minor"/>
      </rPr>
      <t xml:space="preserve"> is </t>
    </r>
    <r>
      <rPr>
        <sz val="11"/>
        <color rgb="FFFF0000"/>
        <rFont val="Calibri (Body)"/>
      </rPr>
      <t>caused by a dream about the Ta’nig,</t>
    </r>
    <r>
      <rPr>
        <sz val="11"/>
        <color theme="1"/>
        <rFont val="Calibri"/>
        <family val="2"/>
        <scheme val="minor"/>
      </rPr>
      <t xml:space="preserve">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
    </r>
    <r>
      <rPr>
        <sz val="11"/>
        <color rgb="FFFF0000"/>
        <rFont val="Calibri (Body)"/>
      </rPr>
      <t xml:space="preserve">to cure this illness they offer a victim to the Foetus-maker-deities </t>
    </r>
    <r>
      <rPr>
        <sz val="11"/>
        <color theme="1"/>
        <rFont val="Calibri"/>
        <family val="2"/>
        <scheme val="minor"/>
      </rPr>
      <t xml:space="preserve">and the Ta’nig and even to the Bu’nga or Fruits of the Foetus-maker-deities. Eventually they give also a chicken to the Anini’to- deities and to the Sun, Moon and Star-deities: in this case the </t>
    </r>
    <r>
      <rPr>
        <sz val="11"/>
        <color rgb="FFFF0000"/>
        <rFont val="Calibri (Body)"/>
      </rPr>
      <t>sacrifice</t>
    </r>
    <r>
      <rPr>
        <sz val="11"/>
        <color theme="1"/>
        <rFont val="Calibri"/>
        <family val="2"/>
        <scheme val="minor"/>
      </rPr>
      <t xml:space="preserve"> takes the aspect of a Honga’ sacrifice with some special rites, the most important of which are the magical tales (see infra ).</t>
    </r>
  </si>
  <si>
    <t xml:space="preserve">Ta’nig of the Foetus-maker-deities </t>
  </si>
  <si>
    <t>Sacrifice</t>
  </si>
  <si>
    <t>The god was revealed in a dream</t>
  </si>
  <si>
    <t>['753', '755', '775', '776', '782', '787']</t>
  </si>
  <si>
    <r>
      <t>They have prepared inside the house a sifting-basket containing the rice ears of one (or one half) bundle, a few betel nuts and chewing leaves and some lime, and a jar with rice wine.</t>
    </r>
    <r>
      <rPr>
        <sz val="11"/>
        <color rgb="FFFF0000"/>
        <rFont val="Calibri (Body)"/>
      </rPr>
      <t xml:space="preserve"> The priest </t>
    </r>
    <r>
      <rPr>
        <sz val="11"/>
        <color theme="1"/>
        <rFont val="Calibri"/>
        <family val="2"/>
        <scheme val="minor"/>
      </rPr>
      <t xml:space="preserve">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t>
    </r>
    <r>
      <rPr>
        <sz val="11"/>
        <color rgb="FFFF0000"/>
        <rFont val="Calibri (Body)"/>
      </rPr>
      <t xml:space="preserve">final prayer </t>
    </r>
    <r>
      <rPr>
        <sz val="11"/>
        <color theme="1"/>
        <rFont val="Calibri"/>
        <family val="2"/>
        <scheme val="minor"/>
      </rPr>
      <t xml:space="preserve">of the invocations is: te Honga’n tun chuwa’n himbale’/ an go munlu’lug an go munggo’ngo, for it is the Welfare-sacrifice of both this household/ who (this is, either the husband or the wife) also has the </t>
    </r>
    <r>
      <rPr>
        <sz val="11"/>
        <color rgb="FFFF0000"/>
        <rFont val="Calibri (Body)"/>
      </rPr>
      <t>lulug-illness who also has the gongo-illness.</t>
    </r>
  </si>
  <si>
    <t>There is mention of a prayer and priest but it is not clear if it relates to the illness</t>
  </si>
  <si>
    <t>101</t>
  </si>
  <si>
    <t>Next follows the announcement invocation of the Foetus-maker-deities (and eventually of the Ani’nito- deities and the Sun, Moon and Star-deities). A little later the priest repeats the invocation of the Nama’djang- deities (as in RR . on pp. 61-65) and kills a chicken saying:</t>
  </si>
  <si>
    <r>
      <t xml:space="preserve">Here your </t>
    </r>
    <r>
      <rPr>
        <sz val="11"/>
        <color rgb="FFFF0000"/>
        <rFont val="Calibri (Body)"/>
      </rPr>
      <t>victim</t>
    </r>
    <r>
      <rPr>
        <sz val="11"/>
        <color theme="1"/>
        <rFont val="Calibri"/>
        <family val="2"/>
        <scheme val="minor"/>
      </rPr>
      <t xml:space="preserve">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t>
    </r>
    <r>
      <rPr>
        <sz val="11"/>
        <color rgb="FFFF0000"/>
        <rFont val="Calibri"/>
        <family val="2"/>
        <scheme val="minor"/>
      </rPr>
      <t xml:space="preserve"> (t</t>
    </r>
    <r>
      <rPr>
        <sz val="11"/>
        <color rgb="FFFF0000"/>
        <rFont val="Calibri (Body)"/>
      </rPr>
      <t xml:space="preserve">he illness of) this ill person who has the lulug-illness who has the gongo-illness,/ </t>
    </r>
    <r>
      <rPr>
        <sz val="11"/>
        <color theme="1"/>
        <rFont val="Calibri"/>
        <family val="2"/>
        <scheme val="minor"/>
      </rPr>
      <t>and our enemies they should be those who look up to the Tanig (and on account of this get the illness in question)/ those Pulaws of Kadaklan, Hagaols of Dupak, Amakiws of Kadaklan, those Liyangs of Bahilog.</t>
    </r>
  </si>
  <si>
    <t>A sacrifice is done</t>
  </si>
  <si>
    <t xml:space="preserve">Based on the last excerpt, I think the sacrifice was done by a priest but that was not specificed so I marked it as Physical_Material </t>
  </si>
  <si>
    <t>4. Nahcho’m chi algo’/ nabngo’l chi ha’lud chi pipina’ching chi iChu-li’gan/ ya imma’li chi lima’n nanginla’gud,/ imma’li chi lima’n nangincha’dja/ hi bale’ Bu’gan na- Amta’law,/ ya achi’ paha’lud hi Bu’gan/ an go mangad-achi’ .</t>
  </si>
  <si>
    <t>6. Nuncho’pa ot hi Wi’gan ad Anga’chal,/ o’yna -awo’n chin bubo’ng/ ya umbu’n chin gawa’an/ ya imbanti’ngna chi apu’y./ Naapudja’n ya bimma’ngon hi Bu’gan/ ya tini’gona hi Wi’gan ad Anga’chal .</t>
  </si>
  <si>
    <t>['331', '539', '755', '775', '776', '782', '793']</t>
  </si>
  <si>
    <t>3. And Amtalaw goes to get his knife/ and went to Pugo (somewhere in the forest);/ he looks for an amugawon tree (very strong timber),/ he goes to fell (the amugawon tree)/ and goes to make the posts (of the house);/ he looks for a narra tree (mahogany),/ he goes to fell it/ and he goes to make the kuling beams and the twills and the bagat posts (and the other pieces although the priest does not enumerate them)/ and he goes to erect (the frame of the house),/ and he goes to put the roof with grasses,/ and he goes to get the boards (for the floor and walls),/ and he goes to make the door/ and he went to their house (he went home).</t>
  </si>
  <si>
    <t>6. Jumped down then Wigan of the Skyworld,/ and he goes the way of the top of the roof/ and sits (takes a seat) upon the gawaan beam (middle beam of the floor)/ and made fire (with a stone and steel)./ When the fire was made and (then) rose up (was awakened) Bugan/ and she saw Wigan of the Skyworld.</t>
  </si>
  <si>
    <t>7. -Alyo’n Bu’gan: “na’cha chi in-inwa’-’am?”/ -Alyo’n Wi’gan ad Anga’chal: “chin bubo’ng chi-ininwa’a-”./ Ya ala’n Wi’gan ad Anga’chal chi bacha’ng/ o’yna iha’lud chin ha’lud/ o’yna lutu’won/ ya incha’tnan Bu’gan/ ya inha’lud Bu’gan .</t>
  </si>
  <si>
    <t>10. -Alyo’n Amta’law: “manga’n-a”./ Ya achi’ manga’n hi Bu’gan/ ya impai’-wina chi hinama’l./ Tigo’na chin chu’gu/ ya immo’y hichi” ya imbu’tayna,/ ya bimmu’tay chi ba’buy an pangulu’wan. Ya imbu’tayna chi hagi’it, ta mito’b,/ ya imbu’-tayna chi u’lha ta mi-atlu’,/ ya imbu’tayna chi amu’nin ta mi-apa’t,/ ya imbu’tayna chi a’hu ta mi-alima’,/ ya imbu’tayna chi pu’ha ta mi-acha’ng,/ ya imbu’tayna chi bula’ngon an tu’wog ta mi-apitu’,/ ya imbu’tayna chi u’log ta mi-a-walu’,/ ya imbu’tayna chi banni’ya ta mi-adhidja’m .</t>
  </si>
  <si>
    <t>8. Sleeps then Bugan/ and Wigan of the Skyworld touched the navel of Bugan/ and made the baby of Bugan (by touching Bugan he caused that she was pregnant)/ and he takes his spear and flies to the Skyworld.</t>
  </si>
  <si>
    <t>17. Nata’gu chin unga’ ya na-ipanga’n/ ya nalmo’ chi ba’buyna ya mano’-na./ Ya ina’lana chi ba’buyna/ ya incha’tna Wako’d ad Chalo’m/ ya -I’chul ad Anga’chal,/ ya Bunbuni’/ ya Mapa’tal Bu’gan inAmalgo’ ya Li’ngan Ambu’lan,/ ya achi’na onga’n chin Ta’nig .</t>
  </si>
  <si>
    <t>18. Ya mangaha’wa hi Wi’gan/ ya nahla’g cha Bu’gan ya Wi’gan ad Chu-li’gan/ ya nawacha’an cha Bu’gan ya Wi’gan ad Chu-li’gan./ Inapa’ancha ot chin Ta’nig/ ya munchogo’ hi Wi’gan/ ya munlu’lug ya munggo’ngo .</t>
  </si>
  <si>
    <t>13. Gets Amtalaw a chicken’s basket/ and puts in the chicken’s basket the Tanig (all these animals brought forth by Bugan are Tanig; with the exception of the snake and the lizzard they all appear in the invocation of the Tanig, see Rice Ritual on pp. 98-99)/ and brings (them) to the river/ and carries (them) the water to the Lagud./ Asks then the boy for its clout/ and Amtalaw gets a binuhlan clout (a clout with a red stripe in its middle)/ and puts on the clout the boy.</t>
  </si>
  <si>
    <t>14. Says Amtalaw: “get this calebash (water recipient)/ and go to fetch water/ so that we can drink”./ Gets the boy (the calebash) and goes./ Looks down then Wigan of the Skyworld/ and sees the boy at the spring./ Says Wigan of the Skyworld: “..here the I made boy (the boy I made)”.</t>
  </si>
  <si>
    <t>17. Lived the boy and partakes in feeding/ and were prolific its pigs and its chickens./ And it took its pigs/ and gave them to the Earthquaker of the Underworld/ and the Thunderer of the Skyworld,/ and the Buni-deities/ and the Bright-being Bugan wife of the Sun and Lingan the Moon,/ and it does not offer for the Tanig.</t>
  </si>
  <si>
    <r>
      <t xml:space="preserve">19. Slept Wigan/ and he saw that he killed a pig and a wild pig/ and a deer and an otter/ and a dog and a cat/ and a monkey a tuwog monkey/ and a snake and a lizard./ </t>
    </r>
    <r>
      <rPr>
        <sz val="11"/>
        <color rgb="FFFF0000"/>
        <rFont val="Calibri (Body)"/>
      </rPr>
      <t xml:space="preserve">One month (later) </t>
    </r>
    <r>
      <rPr>
        <sz val="11"/>
        <color theme="1"/>
        <rFont val="Calibri"/>
        <family val="2"/>
        <scheme val="minor"/>
      </rPr>
      <t xml:space="preserve">and is </t>
    </r>
    <r>
      <rPr>
        <sz val="11"/>
        <color rgb="FFFF0000"/>
        <rFont val="Calibri (Body)"/>
      </rPr>
      <t>painful his leg,/ and has the lulug sickness</t>
    </r>
    <r>
      <rPr>
        <sz val="11"/>
        <color theme="1"/>
        <rFont val="Calibri"/>
        <family val="2"/>
        <scheme val="minor"/>
      </rPr>
      <t xml:space="preserve"> Wigan.</t>
    </r>
  </si>
  <si>
    <t>It is not exsplicitly said but the passage list all the things  killed by someone and then say  "one month later" that the person is sick.</t>
  </si>
  <si>
    <t>21. Alyo’n Amta’law: “o’nta-u ot abuwa’bon/ ta ia’napta-u chi bale’mu/ ta mai’d tigo’m tun Ta’nig”./ Ala’n Amta’law chi bale’ Wi’gan/ ya umo’y ad Cha’dja/ ya idje’na chi bale’ Wi’gan ad Cha’dja/ ya uwaha’na chi wa’-al/ ya ipaga’dna chi bale’ Wi’gan .</t>
  </si>
  <si>
    <t>24. Ya idje’n Amta’law chi bale’ Wi’gan/ ya imma’li hi lobo’ng ad Chalo’m,/ ya ala’n Amta’law chi bali’ga/ ya o’yna -clbo’n/ ya na-aa’n chi li’ting chin lobo’ng ad Chalo’m/ ya ipaga’dna chi bale’ Wi’gan .</t>
  </si>
  <si>
    <t>23. And he gets the house of Wigan/ and brings it to the Lagud/ and cuts off with the knife the bamboos/ and erects the house of Wigan./ When night and (then) sleeps Wigan./ When morning the day/ and (then) comes again Amtalaw and says: “did you see the Tanig?”/ Says Wigan: “yes, I saw (them)”./ Says Amtalaw: “wait and I shall get (I shall carry it to another place)”.</t>
  </si>
  <si>
    <t>24. And brings away Amtalaw the house of Wigan/ and arrived at the lake of the Underworld,/ and gets Amtalaw the weaving comb/ and goes to laddle (with the comb in the water)/ and is removed the water of the lake of the Underworld/ and he erects the house of Wigan.</t>
  </si>
  <si>
    <t>28. Ya immo’ycha ad -Acha’-lan/ hi bale’ cha Pu’law/ ya munggadja’ngcha chi i-Acha’-lan,/ ya pinato’ycha chin Ta’nig,/ ya inihcha’cha chin Ta’nig,/ ya oha’ hi bu’lan nun-ato’ycha ami’n .</t>
  </si>
  <si>
    <t>1. Mata’gu cha Bu’gan ya Wi’gan ad Chu-li’gan,/ himmi’pug chi mano’-cha ya ba’buycha ya onga’cha,/ limmiyali’ga-cha pa’koycha hi padjo’cha ad Chu-li’gan .</t>
  </si>
  <si>
    <r>
      <t>2. Took hold of then the Tanig of the Foetus-maker-deities/ (of) Wigan and Bugan of Dukligan,/ and was</t>
    </r>
    <r>
      <rPr>
        <sz val="11"/>
        <color rgb="FFFF0000"/>
        <rFont val="Calibri (Body)"/>
      </rPr>
      <t xml:space="preserve"> ill and ill Wigan who has the lulug illness,</t>
    </r>
    <r>
      <rPr>
        <sz val="11"/>
        <color theme="1"/>
        <rFont val="Calibri"/>
        <family val="2"/>
        <scheme val="minor"/>
      </rPr>
      <t xml:space="preserve"> the gongo</t>
    </r>
    <r>
      <rPr>
        <sz val="11"/>
        <color rgb="FFFF0000"/>
        <rFont val="Calibri (Body)"/>
      </rPr>
      <t xml:space="preserve"> illness</t>
    </r>
    <r>
      <rPr>
        <sz val="11"/>
        <color theme="1"/>
        <rFont val="Calibri"/>
        <family val="2"/>
        <scheme val="minor"/>
      </rPr>
      <t xml:space="preserve">./ </t>
    </r>
    <r>
      <rPr>
        <sz val="11"/>
        <color rgb="FFFF0000"/>
        <rFont val="Calibri (Body)"/>
      </rPr>
      <t>They offer and offer sacrifices,</t>
    </r>
    <r>
      <rPr>
        <sz val="11"/>
        <color theme="1"/>
        <rFont val="Calibri"/>
        <family val="2"/>
        <scheme val="minor"/>
      </rPr>
      <t xml:space="preserve"> the welfare of Wigan,/ and (his </t>
    </r>
    <r>
      <rPr>
        <sz val="11"/>
        <color rgb="FFFF0000"/>
        <rFont val="Calibri (Body)"/>
      </rPr>
      <t>illness</t>
    </r>
    <r>
      <rPr>
        <sz val="11"/>
        <color theme="1"/>
        <rFont val="Calibri"/>
        <family val="2"/>
        <scheme val="minor"/>
      </rPr>
      <t>) is not removed.</t>
    </r>
  </si>
  <si>
    <t>6. Buniya’ncha mo nan Ta’nig/ ya ini-no’ngcha oha’ an -ubu’wan hi Ta’nig an a’hu ya u’lha,/ ya oha’ an -ubu’wan hi Ta’nig an pu’ha ya amu’nin,/ ya oha’n impa’h hi Bu’nga,/ ya oha’n impa’h hi Nama’djang .</t>
  </si>
  <si>
    <r>
      <t xml:space="preserve">6. They </t>
    </r>
    <r>
      <rPr>
        <sz val="11"/>
        <color rgb="FFFF0000"/>
        <rFont val="Calibri (Body)"/>
      </rPr>
      <t>sacrifice then</t>
    </r>
    <r>
      <rPr>
        <sz val="11"/>
        <color theme="1"/>
        <rFont val="Calibri"/>
        <family val="2"/>
        <scheme val="minor"/>
      </rPr>
      <t xml:space="preserve"> (they perform the rites) for the Tanig/ and they offer one chicken for the Tanig dog and deer,/ and one chicken for the Tanig cat and otter (this again depends on the dream or the explanation of it; if the</t>
    </r>
    <r>
      <rPr>
        <sz val="11"/>
        <color rgb="FFFF0000"/>
        <rFont val="Calibri (Body)"/>
      </rPr>
      <t xml:space="preserve"> priest </t>
    </r>
    <r>
      <rPr>
        <sz val="11"/>
        <color theme="1"/>
        <rFont val="Calibri"/>
        <family val="2"/>
        <scheme val="minor"/>
      </rPr>
      <t>tells the tale in this way, he offered the first chicken for the Tanig dog and deer, and the second for the Tanig cat and otter),/ and one small chicken for the Fruits,/ and one small chicken for the Foetus-maker-deities.</t>
    </r>
  </si>
  <si>
    <t>The priest sacrifices animals</t>
  </si>
  <si>
    <t>8. He goes to see under the house,/ he goes to get the wooden aqueduct,/ and he goes to call the Tanig./ Come the Tanig and they are near one another under the house./ Says Amtalaw: “come,/ and let us be (sit) on this wooden aqueduct”.</t>
  </si>
  <si>
    <t>17. THE BU’DJUY RITES</t>
  </si>
  <si>
    <t>['685', '753', '755', '793']</t>
  </si>
  <si>
    <r>
      <t xml:space="preserve">The Mayawyaw, in order to protect against thieves the fruits on betel nut trees, pomelo trees and the like, or to prevent the </t>
    </r>
    <r>
      <rPr>
        <sz val="11"/>
        <color rgb="FFFF0000"/>
        <rFont val="Calibri (Body)"/>
      </rPr>
      <t>stealing of sugar cane</t>
    </r>
    <r>
      <rPr>
        <sz val="11"/>
        <color theme="1"/>
        <rFont val="Calibri"/>
        <family val="2"/>
        <scheme val="minor"/>
      </rPr>
      <t xml:space="preserve">, often perform some rites (see infra ) at the foot of such trees or near such plants they own, on account of which the bu’djuy tumor is believed to have been made adhaerent, in a spiritual way, to that tree or these plants. A man who performs these rites (or </t>
    </r>
    <r>
      <rPr>
        <sz val="11"/>
        <color rgb="FFFF0000"/>
        <rFont val="Calibri (Body)"/>
      </rPr>
      <t>invites a priest to perform them</t>
    </r>
    <r>
      <rPr>
        <sz val="11"/>
        <color theme="1"/>
        <rFont val="Calibri"/>
        <family val="2"/>
        <scheme val="minor"/>
      </rPr>
      <t xml:space="preserve">)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t>
    </r>
    <r>
      <rPr>
        <sz val="11"/>
        <color rgb="FFFF0000"/>
        <rFont val="Calibri (Body)"/>
      </rPr>
      <t>when he has such desires and a good opportunity</t>
    </r>
    <r>
      <rPr>
        <sz val="11"/>
        <color theme="1"/>
        <rFont val="Calibri"/>
        <family val="2"/>
        <scheme val="minor"/>
      </rPr>
      <t xml:space="preserve">.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t>
    </r>
    <r>
      <rPr>
        <sz val="11"/>
        <color rgb="FFFF0000"/>
        <rFont val="Calibri (Body)"/>
      </rPr>
      <t xml:space="preserve">who performed the rites at the foot of the tree or near the plants, can successfully perform the rites to cure the bu’djuy </t>
    </r>
    <r>
      <rPr>
        <sz val="11"/>
        <color theme="1"/>
        <rFont val="Calibri"/>
        <family val="2"/>
        <scheme val="minor"/>
      </rPr>
      <t>.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r>
  </si>
  <si>
    <t>Getting a rite</t>
  </si>
  <si>
    <t>rite</t>
  </si>
  <si>
    <t>Stealing from somone</t>
  </si>
  <si>
    <t>The rite is done with good intentions, to protect against theieves, but someone does employ the help of a priet to preform it</t>
  </si>
  <si>
    <t>['685', '753', '755', '793', '858']</t>
  </si>
  <si>
    <r>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t>
    </r>
    <r>
      <rPr>
        <sz val="11"/>
        <color rgb="FFFF0000"/>
        <rFont val="Calibri (Body)"/>
      </rPr>
      <t xml:space="preserve"> thieves of sugar cane are children</t>
    </r>
    <r>
      <rPr>
        <sz val="11"/>
        <color theme="1"/>
        <rFont val="Calibri"/>
        <family val="2"/>
        <scheme val="minor"/>
      </rPr>
      <t xml:space="preserve">, who should not be </t>
    </r>
    <r>
      <rPr>
        <sz val="11"/>
        <color rgb="FFFF0000"/>
        <rFont val="Calibri (Body)"/>
      </rPr>
      <t xml:space="preserve">molested by a bu’djuy </t>
    </r>
    <r>
      <rPr>
        <sz val="11"/>
        <color theme="1"/>
        <rFont val="Calibri"/>
        <family val="2"/>
        <scheme val="minor"/>
      </rPr>
      <t>. These rites are more commonly done (although after all not so very often) for lu’-ban trees (pomelo), trees bearing chewing-leaves and banana-trees.</t>
    </r>
  </si>
  <si>
    <t>"Molested"</t>
  </si>
  <si>
    <t>from the nighbors performing a rite on their tree</t>
  </si>
  <si>
    <t>The priest with the owner of the tree or plants (or the owner alone, if he knows these rites) puts at the foot of the tree or near the plants a wooden plate with water and some betel nuts (betel nuts in any case, for these constitute the offering). He then says:</t>
  </si>
  <si>
    <t>['539', '685', '753', '755', '793']</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</si>
  <si>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</si>
  <si>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r>
      <t xml:space="preserve">Ancestors of the other side,/ who are also priests,/ who also have the buyuy (who can make that the buyuy adheres to a tree, a plant etc.)./ Ancestor Tayap, who is also priest, who also has the </t>
    </r>
    <r>
      <rPr>
        <sz val="11"/>
        <color rgb="FFFF0000"/>
        <rFont val="Calibri (Body)"/>
      </rPr>
      <t>buyuy</t>
    </r>
    <r>
      <rPr>
        <sz val="11"/>
        <color theme="1"/>
        <rFont val="Calibri"/>
        <family val="2"/>
        <scheme val="minor"/>
      </rPr>
      <t>,/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r>
  </si>
  <si>
    <t>buyuy</t>
  </si>
  <si>
    <r>
      <t xml:space="preserve">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t>
    </r>
    <r>
      <rPr>
        <sz val="11"/>
        <color rgb="FFFF0000"/>
        <rFont val="Calibri (Body)"/>
      </rPr>
      <t>steal</t>
    </r>
    <r>
      <rPr>
        <sz val="11"/>
        <color theme="1"/>
        <rFont val="Calibri"/>
        <family val="2"/>
        <scheme val="minor"/>
      </rPr>
      <t xml:space="preserve">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r>
  </si>
  <si>
    <t>Stealing</t>
  </si>
  <si>
    <t>mentions buyuy</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</si>
  <si>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</si>
  <si>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</si>
  <si>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110</t>
  </si>
  <si>
    <t>['539', '755', '775', '793']</t>
  </si>
  <si>
    <t>4. Immo’y ot hi Wi’gan hi inala’han,/ o’yna tigo’n chi abu’bud chi ulita’gu/ ya abu’bud chi bangti’non/ ya abu’bud chi gadja’bat./ Ala’n Wi’gan ya ia’lina hi bale’cha ad Chu-li’gan,/ o’yna tigo’n chi po’ghan Wi’gan an nabudju’djan,/ o’yna aka’lon,/ o’yna ihtu’ chin abu’bud chi ulita’gu/ ya abu’bud chi bangtinon/ ya abu’bud chi gadja’bat .</t>
  </si>
  <si>
    <t>3. They came then to the house of Bugan and Wigan at Dukligan,/ and they say: “here! we have buyuy tumors,/ we ate your pomelos:/ do the buyuy rites and remove our buyuy tumors”./ Says Wigan: “yes, but you shall pay (see infra)”./ They say: “never mind if we have to pay,/ for it is painful”./ Says Wigan: “wait! and I shall get”.</t>
  </si>
  <si>
    <t>5. On account of this they (the protuberances of the said trees) took over the buyuy tumor of Wigan who had a buyuy tumor/ and was removed his buyuy/ and he lives, and multiply his rice and his pigs and his chickens and his children.</t>
  </si>
  <si>
    <t>['465', '685', '755', '784', '793']</t>
  </si>
  <si>
    <r>
      <t xml:space="preserve">After the performance of these </t>
    </r>
    <r>
      <rPr>
        <sz val="11"/>
        <color rgb="FFFF0000"/>
        <rFont val="Calibri (Body)"/>
      </rPr>
      <t>rites, the priest</t>
    </r>
    <r>
      <rPr>
        <sz val="11"/>
        <color theme="1"/>
        <rFont val="Calibri"/>
        <family val="2"/>
        <scheme val="minor"/>
      </rPr>
      <t xml:space="preserve">, the owner and the </t>
    </r>
    <r>
      <rPr>
        <sz val="11"/>
        <color rgb="FFFF0000"/>
        <rFont val="Calibri (Body)"/>
      </rPr>
      <t>ill person</t>
    </r>
    <r>
      <rPr>
        <sz val="11"/>
        <color theme="1"/>
        <rFont val="Calibri"/>
        <family val="2"/>
        <scheme val="minor"/>
      </rPr>
      <t xml:space="preserve"> are bound to observe a strict tu’ngaw period of ten days, during which it is</t>
    </r>
    <r>
      <rPr>
        <sz val="11"/>
        <color rgb="FFFF0000"/>
        <rFont val="Calibri (Body)"/>
      </rPr>
      <t xml:space="preserve"> prohibited to bathe, work and eat other ihcha’ than meat of sacrifices</t>
    </r>
    <r>
      <rPr>
        <sz val="11"/>
        <color theme="1"/>
        <rFont val="Calibri"/>
        <family val="2"/>
        <scheme val="minor"/>
      </rPr>
      <t>.</t>
    </r>
  </si>
  <si>
    <t xml:space="preserve">The priest performed a rite but the person was also required to follow strict rules </t>
  </si>
  <si>
    <t>['539', '685', '755', '775', '776', '782', '793']</t>
  </si>
  <si>
    <t>During the first days of the following moon the owner offers a small Pa’hang sacrifice in his house: one chicken is offered for the Sun and Moon deities and one small chicken for the Foetus-maker-deities. The chicken and the small chicken of the honorary were payable for this purpose.</t>
  </si>
  <si>
    <t>18. THE HAPA’NGEL RITES</t>
  </si>
  <si>
    <t>Next follows the special Abu’wab magical tale:</t>
  </si>
  <si>
    <t>6. Ya -alyo’ncha: “pinato’ymi nan lala’-i an chuwa’/ hi inuma’anmi hichi’n oto’ng an napu’un”./ -Alyo’n Amta’law: “Halhali’ngon Mapa’tal Bu’gan inAmalgo’ ya Li-ngan Ambu’lan,/ an pina’ching hi buta’djan Amalgo’ ya alimu’han Amalgo’;/ keno’ng! ta umo’dja-” .</t>
  </si>
  <si>
    <t>19. THE A’PAG RITES</t>
  </si>
  <si>
    <t>2. When morning the day/ says Bugan to her husband Wigan:/ “where your going (where do you go), Wigan?” / Says Wigan: “I go to hunt to the Daya”./ He gets then his dog,/ he gets also his spear and his knife and goes away./ He climbed up to Etiit,/ he goes to see the sitting place of their ancestors (there where the people are accustomed to sit and take a rest)/ and he makes fire and he goes to feed the fire.</t>
  </si>
  <si>
    <t>3. When extinguished the inflamable matters by means of which fed the fire Wigan,/ he goes to (toward) the house of the Dinapayans of the Daya./ He goes to climb up to Amuyaw mountain,/ he goes to drive (loosens the tie of) his dog/ and it goes to follow the track of a boar,/ and cries in order to slacken the speed (of the dog; Wigan cries: heee uchi’tan Wigan.</t>
  </si>
  <si>
    <t>7. Nabiga’t chi algo’/ impache’h goh Wi’gan/ ya munta’-ud chi a’huna/ ya mumpa’gud hi Wi’gan./ Ya immo’y ad Ga’wa chi a’huna/ ya immo’y go ad Ga’wa hi Wi’gan/ ya -alyo’na: “chaa’n mo chi a’hu-?”/ -Alyo’n chi iGa’wa: “immo’y ad Ma’long”./ Chimmato’ng ad Ma’long/ ya nalo’- hichi’ te nahcho’m .</t>
  </si>
  <si>
    <t>5. When morning the day/ started Wigan,/ and barks his dog./ and cries again to slacken the speed Wigan,/ and went to Lonah his dog./ Arrived at Lonah Wigan/ and he says: “where then my dog?”/ Say the people of Lonah: “it went to Tunglayan”.</t>
  </si>
  <si>
    <t>11. And they perform the Apag rites (at the house of Talaw)/ and they had made a fence at their house (houseground)./ And Wigan destroyed the fence/ and came on the houseground of the house of the Talaws of the Daya./ And say Talaw of the Daya, and Bataagan of the Daya and the Night-being (s) of the Daya:/ “are you then coming here, Wigan,/ as (although) we perform the Apag rites?”</t>
  </si>
  <si>
    <r>
      <t>14. Says Wigan: “why is</t>
    </r>
    <r>
      <rPr>
        <sz val="11"/>
        <color rgb="FFFF0000"/>
        <rFont val="Calibri (Body)"/>
      </rPr>
      <t xml:space="preserve"> ill Bugan</t>
    </r>
    <r>
      <rPr>
        <sz val="11"/>
        <color theme="1"/>
        <rFont val="Calibri"/>
        <family val="2"/>
        <scheme val="minor"/>
      </rPr>
      <t xml:space="preserve">?”/ They smile and they say:/ “this is what we said,/ </t>
    </r>
    <r>
      <rPr>
        <sz val="11"/>
        <color rgb="FFFF0000"/>
        <rFont val="Calibri (Body)"/>
      </rPr>
      <t>we are the ones who gave it (the illness)</t>
    </r>
    <r>
      <rPr>
        <sz val="11"/>
        <color theme="1"/>
        <rFont val="Calibri"/>
        <family val="2"/>
        <scheme val="minor"/>
      </rPr>
      <t>;/ return to your house/ and</t>
    </r>
    <r>
      <rPr>
        <sz val="11"/>
        <color rgb="FFFF0000"/>
        <rFont val="Calibri (Body)"/>
      </rPr>
      <t xml:space="preserve"> perform the Apag rites for us,/ and offer small pieces of iron for us,/ and offer parcels of a rice ear for us,</t>
    </r>
    <r>
      <rPr>
        <sz val="11"/>
        <color theme="1"/>
        <rFont val="Calibri"/>
        <family val="2"/>
        <scheme val="minor"/>
      </rPr>
      <t>/ and shall be removed the illness of Bugan.</t>
    </r>
  </si>
  <si>
    <t>The passage uses "They" to describe the people who gave the illnees so it is unclear if this is a person or a deity</t>
  </si>
  <si>
    <t>Perform rites and offer iron and rice</t>
  </si>
  <si>
    <t>15. Says Wigan: “yes, I shall do (this); I go then”./ Went then Wigan to Dukligan/- and he gets rice wine and water/ and iron and parcels of a rice ear,/ and they perform the Apag rites and they make a fence at their house (ground).</t>
  </si>
  <si>
    <r>
      <t>16. On account of this is removed the</t>
    </r>
    <r>
      <rPr>
        <sz val="11"/>
        <color rgb="FFFF0000"/>
        <rFont val="Calibri (Body)"/>
      </rPr>
      <t xml:space="preserve"> pain of the chest of Bugan</t>
    </r>
    <r>
      <rPr>
        <sz val="11"/>
        <color theme="1"/>
        <rFont val="Calibri"/>
        <family val="2"/>
        <scheme val="minor"/>
      </rPr>
      <t>./ and are living Bugan and Wigan at Dukligan,/ and multiply their rice and their pigs and their chickens and their children.</t>
    </r>
  </si>
  <si>
    <t>Chest pain</t>
  </si>
  <si>
    <r>
      <t>A little later the</t>
    </r>
    <r>
      <rPr>
        <sz val="11"/>
        <color rgb="FFFF0000"/>
        <rFont val="Calibri (Body)"/>
      </rPr>
      <t xml:space="preserve"> priest recites the invocation of the Mi-lala’bi ad Chalo’m</t>
    </r>
    <r>
      <rPr>
        <sz val="11"/>
        <color theme="1"/>
        <rFont val="Calibri"/>
        <family val="2"/>
        <scheme val="minor"/>
      </rPr>
      <t xml:space="preserve">, the Mi-lala’bi ad Anga’chal and the Bittu’won (as in RR. on pp. 112-14) with the final prayer: te apa’ganmi cha-ayu’, an mi-boboga’g an mi-papala’gpag, for we perform the Apag rites for you, who always </t>
    </r>
    <r>
      <rPr>
        <sz val="11"/>
        <color rgb="FFFF0000"/>
        <rFont val="Calibri (Body)"/>
      </rPr>
      <t>give pain of the chest,</t>
    </r>
    <r>
      <rPr>
        <sz val="11"/>
        <color theme="1"/>
        <rFont val="Calibri"/>
        <family val="2"/>
        <scheme val="minor"/>
      </rPr>
      <t xml:space="preserve"> who always give pain of the chest.</t>
    </r>
  </si>
  <si>
    <t xml:space="preserve">Chest pain </t>
  </si>
  <si>
    <t>Priest recits an invocation</t>
  </si>
  <si>
    <t>The priest kills then a small chicken saying:</t>
  </si>
  <si>
    <t>To’ye -ono’ngmu,/ Mi-lala’bi ad Chalo’m, Mi-lala’bi ad Anga’chal ya Bittu’won,/ to pay-o’nta-u hi Mi-lala’bi ad Chalo’m;/ hangbu’wonmi hea’ an Mi-lala’bi,/ an piapa’gan,/ an pigum-a’n,/ an pipighi’tan,/ ta olka’hom chi inli’potmu/ hi uu’logmu an ami’n, bubu’-at,/ humohu’mo-, banni’ya,/ pao’l-ol, aga’hil,/ a’ttip, a’ggub,/ ala’ngga, ta mata’gu tun munchogo’,/ ta ma-aa’n chi ha-i’t chi boga’gna,/ ta inuba’chan chi acho’lan,/ ta mahla’g, ta mapuki’nag,/ ta mata’gu tun chuwa’n himbale’/ ya ba’buycha ya mano’-cha ya unga’cha .</t>
  </si>
  <si>
    <r>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t>
    </r>
    <r>
      <rPr>
        <sz val="11"/>
        <color rgb="FFFF0000"/>
        <rFont val="Calibri (Body)"/>
      </rPr>
      <t xml:space="preserve"> Wigan destroys the fence, and therefore </t>
    </r>
    <r>
      <rPr>
        <sz val="11"/>
        <color theme="1"/>
        <rFont val="Calibri"/>
        <family val="2"/>
        <scheme val="minor"/>
      </rPr>
      <t xml:space="preserve">the Night-being(s) of the Skyworld tells him that </t>
    </r>
    <r>
      <rPr>
        <sz val="11"/>
        <color rgb="FFFF0000"/>
        <rFont val="Calibri (Body)"/>
      </rPr>
      <t>his wife shall become ill.</t>
    </r>
    <r>
      <rPr>
        <sz val="11"/>
        <color theme="1"/>
        <rFont val="Calibri"/>
        <family val="2"/>
        <scheme val="minor"/>
      </rPr>
      <t xml:space="preserve"> Thus it happens and Wigan returns to the Mi-lala’bi, who tells him that </t>
    </r>
    <r>
      <rPr>
        <sz val="11"/>
        <color rgb="FFFF0000"/>
        <rFont val="Calibri (Body)"/>
      </rPr>
      <t>he has to perform the Apag rites</t>
    </r>
    <r>
      <rPr>
        <sz val="11"/>
        <color theme="1"/>
        <rFont val="Calibri"/>
        <family val="2"/>
        <scheme val="minor"/>
      </rPr>
      <t>. On account of this Bugan recovers.</t>
    </r>
  </si>
  <si>
    <t>The wife become ill</t>
  </si>
  <si>
    <t>Wigan destroys the fence " and therfore"…</t>
  </si>
  <si>
    <t>He has to perform a rite</t>
  </si>
  <si>
    <t>20. THE TA’MANG RITES</t>
  </si>
  <si>
    <t>['539', '755', '775', '782', '793', '853']</t>
  </si>
  <si>
    <t>2. Nabiga’t chi algo’/ -alyo’n Wi’gan -e Bu’gan an abalya’na:/ “o’dja- ma-ii-nu’m,/ an mangi’padcha chi pipina’ching chi iChu-ligan.” -Alyo’n Bu’gan: “o’o, ta ma-io’dja-”./ Immo’y hi Wi’gan/ ya immo’y go hi Bu’gan,/ an o’ycha ma-ii-nu’m hi mangi’padcha chi pipina’ching chi iChu-li’gan .</t>
  </si>
  <si>
    <r>
      <t xml:space="preserve">5. One year (later) and (then) was pregnant Bugan/ and came out the baby./ (After) five days and (then) </t>
    </r>
    <r>
      <rPr>
        <sz val="11"/>
        <color rgb="FFFF0000"/>
        <rFont val="Calibri (Body)"/>
      </rPr>
      <t>are ill the breasts of Bugan,/ which got swollen.</t>
    </r>
    <r>
      <rPr>
        <sz val="11"/>
        <color theme="1"/>
        <rFont val="Calibri"/>
        <family val="2"/>
        <scheme val="minor"/>
      </rPr>
      <t>/ And they say: “</t>
    </r>
    <r>
      <rPr>
        <sz val="11"/>
        <color rgb="FFFF0000"/>
        <rFont val="Calibri (Body)"/>
      </rPr>
      <t>let us offer a sacrifire/</t>
    </r>
    <r>
      <rPr>
        <sz val="11"/>
        <color theme="1"/>
        <rFont val="Calibri"/>
        <family val="2"/>
        <scheme val="minor"/>
      </rPr>
      <t xml:space="preserve"> and let us welfare (offer a welfare sacrifice) Bugan,/ and you call Wigan her brother”.</t>
    </r>
  </si>
  <si>
    <t>Swollen breasts</t>
  </si>
  <si>
    <t>Offering a sacrifice</t>
  </si>
  <si>
    <t>6. Came then Wigan, the brother of Bugan,/ and he says: “we shall not offer a sacrifice,/ for it is the stopping up;/ let us perform the Takmang,/ and I shall get my tabayag,/ and I shall pray the Takmang rites.</t>
  </si>
  <si>
    <t>The priest invokes then the Sun, Moon and Star-deities (as in RR. on pp. 110-14) and adds to this invocation:</t>
  </si>
  <si>
    <t>Ta Ta’-mang Mapa’tal Bu’gan inAmalgo’ ya Li’ngan Ambu’lan,/ an nangita’-mang hi Ta’-mang, And the Takmang of the Bright-being Bugan wife of the Sun and Lingan Ambulan,/ who made Takmang the Takmang.</t>
  </si>
  <si>
    <t>To’ye -ono’ngmu,/ Mapa’tal Bu’gan inAmalgo’ ya Li’ngan Ambu’lan,/ an nangita’-mang hi Ta’-mang,/ hangbu’wonmi hea’ Mapa’tal Bu’gan inAmalgo’,/ ta a-yu’hom chi tina’-mangmu hu’hun Bu’gan,/ an pini’holmu hu’hun Bu’gan,/ ta inino-no’ -na,/ ta inuba’chan chi acho’lna ya hu’huna,/ ta mata’gu hi Bu’gan,/ ta mata’gu chi imbale’na,/ ta mata’gu tun chuwa’n himbale’/ ya ba’buycha ya mano’-cha ya unga’cha.</t>
  </si>
  <si>
    <t>21. THE HOLHO’LCHE RITES</t>
  </si>
  <si>
    <t>['231', '755', '775', '782', '793', '853']</t>
  </si>
  <si>
    <t>If it is the first time that the rites are performed the priest recites only the following Abu’wab tale, preceeded as usually by the invocation of the Ancestors who are also priest, an go mangabu’wab hi Holho’lche, who also tell the Holholche tale, before a wooden plate or cup with water, a few la’at tubers (a kind of onions) pierced with a sharp cane.</t>
  </si>
  <si>
    <t>['231', '539', '755', '775', '776', '782', '793', '853']</t>
  </si>
  <si>
    <t>4. -Alyo’n Bu’gan hi I’pugaw:/ “hea’ hi Wi’gan ad Anga’chal?”/ -Alyo’n Wi’gan ad Anga’chal: “hai’n”./ -Alyo’n Bu’gan hi I’pugaw:/ “to’ye achi’ bumu’tay chi li’ting chi hu’hu-” .</t>
  </si>
  <si>
    <t>5. -Alyo’n Wi’gan ad Anga’chal:/ “keno’ng! ta holholcha’djanta;/ chaa’n mo chi abalya’nmu?”/ -Alyo’n Bu’gan hi I’pugaw: “e nanga’dju”./ -Alyo’n Wi’gan ad Anga’chal:/ “ta-ombo’; chaa’n mo chi chanu’myu?”/ -Alyo’n Bu’gan: “to’ye” .</t>
  </si>
  <si>
    <t>9. Tabi’nachi mata’gu cha Bu’gan ya Wi’gan ad Chu-li’gan,/ ya mahala’ud chi pa’koycha ya ba’buycha ya mano’-cha ya unga’cha .</t>
  </si>
  <si>
    <t>3. Jumps down then Wigan of the Skyworld/ he came to the house of Bugan and Wigan of Dukligan/ he passed through the top of the roof./ Says Wigan of the Skyworld: “why does not come out the water (milk) of your breasts?”</t>
  </si>
  <si>
    <t>6. Says Wigan of the Skyworld: “no (it is not good): where then is your earthen jar?”/ Says Bugan: “here”./ Says Wigan of the Skyworld: “no (it is not a good one); wait! and I shall get.”</t>
  </si>
  <si>
    <t>8. Went away again Wigan of the Skyworld,/ he goes to look for ahimun fruits (?)/ and brings them also to the house of Bugan and Wigan of Dukligan/ and he exchanged (the breasts with the fruits)/ and became much the water of the breasts of Bugan/ and she makes eat (drink) her child.</t>
  </si>
  <si>
    <t>9. On account of this are living Bugan and Wigan of Dukligan,/ and multiply their rice and their pigs and their chickens and their children.</t>
  </si>
  <si>
    <t>22. THE CHI’YOH RITES</t>
  </si>
  <si>
    <t>He says also the ordinary honga’ prayer (with the same particular expression), scrutinizes the bile-sac and while they prepare the meal he recites the following Abu’wab tale, which is also the most important part of these rites. The tale is, as usual, preceeded by a short invocation of the Ancestors who are also priests, an go mangabu’wab hi chi’yoh, who also tell the Chiyoh tale.</t>
  </si>
  <si>
    <t>2. O’not himmi-o’n chi unga’ cha Bu’gan ya Wi’gan ad Chu-li’gan/ ya inapa’an chi Mi-lala’bi ad Chalo’m ya Mi-lala’bi ad Anga’chal/ chin unga’ cha Bu’gan ya Wi’gan ya chimmogochogo’,/ an immo-o-o-o’- .</t>
  </si>
  <si>
    <t>4. Nabiga’t chi algo’,/ imma’licha chi pipina’ching chi iChu-li’gan/ ya -alyo’ncha: “tangano’ umano-o’- chin unga’? maka’--ayu”./ Ya -alyo’n cha Bu’gan ya Wigan: “to’wan” .</t>
  </si>
  <si>
    <t>5. Ya naka’k cha Bu’gan ya Wi’gan./ Immo’ycha hi li’yang ya munhitu’cha./ Ya manganu’pcha chi pipina’ching chi iChu-li’gan an munggadja’ngcha/ ya imma’licha go hichi’n li’yang/ ya -alyo’ncha: “tangano’ umano-o’- chin unga’? maka’--ayu” .</t>
  </si>
  <si>
    <r>
      <t>2. And then became a little boy (girl) the child of Bugan and Wigan of Dukligan/ and took hold of (the child) the Night-beings of the Underworld and the Night-beings of the Skyworld/ (of) the child of Bugan and Wigan/ and</t>
    </r>
    <r>
      <rPr>
        <sz val="11"/>
        <color rgb="FFFF0000"/>
        <rFont val="Calibri (Body)"/>
      </rPr>
      <t xml:space="preserve"> it was ill and ill,/ as it coughed and coughed </t>
    </r>
    <r>
      <rPr>
        <sz val="11"/>
        <color theme="1"/>
        <rFont val="Calibri"/>
        <family val="2"/>
        <scheme val="minor"/>
      </rPr>
      <t>(stem of immo-o-o-o’- is o-o’-, which is two times reduplicated).</t>
    </r>
  </si>
  <si>
    <r>
      <t xml:space="preserve">4. When morning the day (the following day),/ came the pinading (people) of Dukligan (Mayawyaw)/ and they say: “why is always </t>
    </r>
    <r>
      <rPr>
        <sz val="11"/>
        <color rgb="FFFF0000"/>
        <rFont val="Calibri (Body)"/>
      </rPr>
      <t>coughing the child</t>
    </r>
    <r>
      <rPr>
        <sz val="11"/>
        <color theme="1"/>
        <rFont val="Calibri"/>
        <family val="2"/>
        <scheme val="minor"/>
      </rPr>
      <t xml:space="preserve">? go away (they must go away so that the </t>
    </r>
    <r>
      <rPr>
        <sz val="11"/>
        <color rgb="FFFF0000"/>
        <rFont val="Calibri (Body)"/>
      </rPr>
      <t xml:space="preserve">supernatural beings would not give the illness </t>
    </r>
    <r>
      <rPr>
        <sz val="11"/>
        <color theme="1"/>
        <rFont val="Calibri"/>
        <family val="2"/>
        <scheme val="minor"/>
      </rPr>
      <t>to other children, and would accompany the child or children, which they are actually molesting)”./ And say Bugan and Wigan: “we don’t know why”.</t>
    </r>
  </si>
  <si>
    <t>A cough</t>
  </si>
  <si>
    <t xml:space="preserve">Mentions "Supernatral beings" </t>
  </si>
  <si>
    <r>
      <t xml:space="preserve">6. Went away Bugan,/ they went to the sweet potatoes (to a sweet potato field)/ and they see a hollow stem of a tree and they stay in (it)./ When it was night and (then) </t>
    </r>
    <r>
      <rPr>
        <sz val="11"/>
        <color rgb="FFFF0000"/>
        <rFont val="Calibri (Body)"/>
      </rPr>
      <t>they coughed and coughed all of them</t>
    </r>
    <r>
      <rPr>
        <sz val="11"/>
        <color theme="1"/>
        <rFont val="Calibri"/>
        <family val="2"/>
        <scheme val="minor"/>
      </rPr>
      <t>./ When morning the day/ and (then) hunted Balingawan of the Lagud son of Nalingawan of the Lagud/ and came his dog to the sweet potatoes (to the sweet potato field) of Bugan and Wigan.</t>
    </r>
  </si>
  <si>
    <r>
      <t xml:space="preserve">7. Came also Bulingawan/ and barks his dog (and so the </t>
    </r>
    <r>
      <rPr>
        <sz val="11"/>
        <color rgb="FFFF0000"/>
        <rFont val="Calibri (Body)"/>
      </rPr>
      <t>dog shows the place where they were hiding)</t>
    </r>
    <r>
      <rPr>
        <sz val="11"/>
        <color theme="1"/>
        <rFont val="Calibri"/>
        <family val="2"/>
        <scheme val="minor"/>
      </rPr>
      <t xml:space="preserve">./ Says Bulingawan of the Lagud: “why did you come here?”/ Say Bugan and Wigan:/ “we came for made us go away/ the pinading (people) of Dukligan (Mayawyaw),/ because they got troubled by </t>
    </r>
    <r>
      <rPr>
        <sz val="11"/>
        <color rgb="FFFF0000"/>
        <rFont val="Calibri (Body)"/>
      </rPr>
      <t>our coughing as we are coughing and coughing all</t>
    </r>
    <r>
      <rPr>
        <sz val="11"/>
        <color theme="1"/>
        <rFont val="Calibri"/>
        <family val="2"/>
        <scheme val="minor"/>
      </rPr>
      <t>.”</t>
    </r>
  </si>
  <si>
    <t>A group of sick people</t>
  </si>
  <si>
    <t>The sick people were told to hide away</t>
  </si>
  <si>
    <t>Mi-lala’bi ad Chalo’m ya Mi-lala’bi ad Anga’chal/ ya inabu’wabna ya inihnga’na Bu’gan ya Wi’gan ya chin unga’cha .</t>
  </si>
  <si>
    <t>23. THE RITES PERFORMED FOR THE NAPALA’NG</t>
  </si>
  <si>
    <t>['727', '752', '776']</t>
  </si>
  <si>
    <r>
      <t xml:space="preserve">Whenever some one got a </t>
    </r>
    <r>
      <rPr>
        <sz val="11"/>
        <color rgb="FFFF0000"/>
        <rFont val="Calibri (Body)"/>
      </rPr>
      <t>more or less dangerous wound</t>
    </r>
    <r>
      <rPr>
        <sz val="11"/>
        <color theme="1"/>
        <rFont val="Calibri"/>
        <family val="2"/>
        <scheme val="minor"/>
      </rPr>
      <t xml:space="preserve"> either in the course of a </t>
    </r>
    <r>
      <rPr>
        <sz val="11"/>
        <color rgb="FFFF0000"/>
        <rFont val="Calibri (Body)"/>
      </rPr>
      <t xml:space="preserve">raid </t>
    </r>
    <r>
      <rPr>
        <sz val="11"/>
        <color theme="1"/>
        <rFont val="Calibri"/>
        <family val="2"/>
        <scheme val="minor"/>
      </rPr>
      <t xml:space="preserve">to the villages of the enemies, in the course of a </t>
    </r>
    <r>
      <rPr>
        <sz val="11"/>
        <color rgb="FFFF0000"/>
        <rFont val="Calibri (Body)"/>
      </rPr>
      <t>quarrel at home</t>
    </r>
    <r>
      <rPr>
        <sz val="11"/>
        <color theme="1"/>
        <rFont val="Calibri"/>
        <family val="2"/>
        <scheme val="minor"/>
      </rPr>
      <t xml:space="preserve"> (for instance during a feast when many men got drunk) or by accident (for instance when some one cutting wood in the forest</t>
    </r>
    <r>
      <rPr>
        <sz val="11"/>
        <color rgb="FFFF0000"/>
        <rFont val="Calibri (Body)"/>
      </rPr>
      <t xml:space="preserve"> hits his leg with his knife or axe</t>
    </r>
    <r>
      <rPr>
        <sz val="11"/>
        <color theme="1"/>
        <rFont val="Calibri"/>
        <family val="2"/>
        <scheme val="minor"/>
      </rPr>
      <t xml:space="preserve"> instead of the tree) </t>
    </r>
    <r>
      <rPr>
        <sz val="11"/>
        <color rgb="FFFF0000"/>
        <rFont val="Calibri (Body)"/>
      </rPr>
      <t>a long series of rites are performed.</t>
    </r>
    <r>
      <rPr>
        <sz val="11"/>
        <color theme="1"/>
        <rFont val="Calibri"/>
        <family val="2"/>
        <scheme val="minor"/>
      </rPr>
      <t xml:space="preserve">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r>
  </si>
  <si>
    <t>The passage decribes wounds of different kinds</t>
  </si>
  <si>
    <t>The passage describes a raid, a figt, and axe injury as causes for the wounds</t>
  </si>
  <si>
    <t xml:space="preserve">You have to perform a series of rites </t>
  </si>
  <si>
    <t>a. Rites of the first Day .</t>
  </si>
  <si>
    <r>
      <t xml:space="preserve">Unless the </t>
    </r>
    <r>
      <rPr>
        <sz val="11"/>
        <color rgb="FFFF0000"/>
        <rFont val="Calibri (Body)"/>
      </rPr>
      <t>man or woman got wounded at home or in the village</t>
    </r>
    <r>
      <rPr>
        <sz val="11"/>
        <color theme="1"/>
        <rFont val="Calibri"/>
        <family val="2"/>
        <scheme val="minor"/>
      </rPr>
      <t>, the first part of the</t>
    </r>
    <r>
      <rPr>
        <sz val="11"/>
        <color rgb="FFFF0000"/>
        <rFont val="Calibri (Body)"/>
      </rPr>
      <t xml:space="preserve"> rites are performed</t>
    </r>
    <r>
      <rPr>
        <sz val="11"/>
        <color theme="1"/>
        <rFont val="Calibri"/>
        <family val="2"/>
        <scheme val="minor"/>
      </rPr>
      <t xml:space="preserve"> at the very place where the wound was inflicted or at least at a place more or less distant from the village. In other words, they try to begin with the rites as early as possible and go, therefore, to meet the wounded whenever this is necessary.</t>
    </r>
  </si>
  <si>
    <t>Wounded</t>
  </si>
  <si>
    <t>A rite is performed</t>
  </si>
  <si>
    <r>
      <t xml:space="preserve">Describing these </t>
    </r>
    <r>
      <rPr>
        <sz val="11"/>
        <color rgb="FFFF0000"/>
        <rFont val="Calibri (Body)"/>
      </rPr>
      <t>rites</t>
    </r>
    <r>
      <rPr>
        <sz val="11"/>
        <color theme="1"/>
        <rFont val="Calibri"/>
        <family val="2"/>
        <scheme val="minor"/>
      </rPr>
      <t>, let us suppose that a</t>
    </r>
    <r>
      <rPr>
        <sz val="11"/>
        <color rgb="FFFF0000"/>
        <rFont val="Calibri (Body)"/>
      </rPr>
      <t xml:space="preserve"> man got a serious wound</t>
    </r>
    <r>
      <rPr>
        <sz val="11"/>
        <color theme="1"/>
        <rFont val="Calibri"/>
        <family val="2"/>
        <scheme val="minor"/>
      </rPr>
      <t xml:space="preserve"> at a distant place, let us say, in the forest between the home of the Mayawyaw and that of their enemies of the north.</t>
    </r>
  </si>
  <si>
    <t>Wound</t>
  </si>
  <si>
    <t>Rite</t>
  </si>
  <si>
    <t>['752', '755', '775', '776', '782', '793']</t>
  </si>
  <si>
    <r>
      <t xml:space="preserve">As soon as possible, one of the companions of the </t>
    </r>
    <r>
      <rPr>
        <sz val="11"/>
        <color rgb="FFFF0000"/>
        <rFont val="Calibri (Body)"/>
      </rPr>
      <t>wounded man</t>
    </r>
    <r>
      <rPr>
        <sz val="11"/>
        <color theme="1"/>
        <rFont val="Calibri"/>
        <family val="2"/>
        <scheme val="minor"/>
      </rPr>
      <t xml:space="preserve"> runs home to call for a</t>
    </r>
    <r>
      <rPr>
        <sz val="11"/>
        <color rgb="FFFF0000"/>
        <rFont val="Calibri (Body)"/>
      </rPr>
      <t xml:space="preserve"> priest to begin with the rite</t>
    </r>
    <r>
      <rPr>
        <sz val="11"/>
        <color theme="1"/>
        <rFont val="Calibri"/>
        <family val="2"/>
        <scheme val="minor"/>
      </rPr>
      <t>s and eventually for helpers to bring the man home.</t>
    </r>
  </si>
  <si>
    <t>Priest performs the rite</t>
  </si>
  <si>
    <r>
      <t xml:space="preserve">When the </t>
    </r>
    <r>
      <rPr>
        <sz val="11"/>
        <color rgb="FFFF0000"/>
        <rFont val="Calibri (Body)"/>
      </rPr>
      <t>priest</t>
    </r>
    <r>
      <rPr>
        <sz val="11"/>
        <color theme="1"/>
        <rFont val="Calibri"/>
        <family val="2"/>
        <scheme val="minor"/>
      </rPr>
      <t xml:space="preserve"> meets the</t>
    </r>
    <r>
      <rPr>
        <sz val="11"/>
        <color rgb="FFFF0000"/>
        <rFont val="Calibri (Body)"/>
      </rPr>
      <t xml:space="preserve"> wounded man </t>
    </r>
    <r>
      <rPr>
        <sz val="11"/>
        <color theme="1"/>
        <rFont val="Calibri"/>
        <family val="2"/>
        <scheme val="minor"/>
      </rPr>
      <t>he recites the following Abu’wab tale, holding in his hand a leaf of a tree (any tree) a fruit of a tree (any tree) and some earth. He extends his arm toward</t>
    </r>
    <r>
      <rPr>
        <sz val="11"/>
        <color rgb="FFFF0000"/>
        <rFont val="Calibri (Body)"/>
      </rPr>
      <t xml:space="preserve"> the wounded and starts with the usual invocation of the Ancestors who are also priests, </t>
    </r>
    <r>
      <rPr>
        <sz val="11"/>
        <color theme="1"/>
        <rFont val="Calibri"/>
        <family val="2"/>
        <scheme val="minor"/>
      </rPr>
      <t>an go mangabu’wab hi togto’gmu, who also recite the Togtogmu tale (all tales which must cure a wound are Togto’gmu tales). Then still extending his arm, he says:</t>
    </r>
  </si>
  <si>
    <t>Priest envokes the ancestors in the rite</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</si>
  <si>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</si>
  <si>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</si>
  <si>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['539', '752', '755', '775', '776', '782', '793']</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</si>
  <si>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</si>
  <si>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</si>
  <si>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</si>
  <si>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</si>
  <si>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</si>
  <si>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</si>
  <si>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</si>
  <si>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</si>
  <si>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</si>
  <si>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</si>
  <si>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</si>
  <si>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r>
      <t xml:space="preserve">4. And </t>
    </r>
    <r>
      <rPr>
        <sz val="11"/>
        <color rgb="FFFF0000"/>
        <rFont val="Calibri (Body)"/>
      </rPr>
      <t>they fought and they wounded</t>
    </r>
    <r>
      <rPr>
        <sz val="11"/>
        <color theme="1"/>
        <rFont val="Calibri"/>
        <family val="2"/>
        <scheme val="minor"/>
      </rPr>
      <t xml:space="preserve">/ the brother of Bugan/ </t>
    </r>
    <r>
      <rPr>
        <sz val="11"/>
        <color rgb="FFFF0000"/>
        <rFont val="Calibri (Body)"/>
      </rPr>
      <t>they wounded Wigan</t>
    </r>
    <r>
      <rPr>
        <sz val="11"/>
        <color theme="1"/>
        <rFont val="Calibri"/>
        <family val="2"/>
        <scheme val="minor"/>
      </rPr>
      <t xml:space="preserve">/ </t>
    </r>
    <r>
      <rPr>
        <sz val="11"/>
        <color rgb="FFFF0000"/>
        <rFont val="Calibri (Body)"/>
      </rPr>
      <t>wounded him the people of Balangaw</t>
    </r>
    <r>
      <rPr>
        <sz val="11"/>
        <color theme="1"/>
        <rFont val="Calibri"/>
        <family val="2"/>
        <scheme val="minor"/>
      </rPr>
      <t>./ And they say to Bugan his sister:/ “</t>
    </r>
    <r>
      <rPr>
        <sz val="11"/>
        <color rgb="FFFF0000"/>
        <rFont val="Calibri (Body)"/>
      </rPr>
      <t>they wounded your brother</t>
    </r>
    <r>
      <rPr>
        <sz val="11"/>
        <color theme="1"/>
        <rFont val="Calibri"/>
        <family val="2"/>
        <scheme val="minor"/>
      </rPr>
      <t xml:space="preserve">”./ Says Bugan:/ “alas my brother!/ only the warp he entangled/ and see! </t>
    </r>
    <r>
      <rPr>
        <sz val="11"/>
        <color rgb="FFFF0000"/>
        <rFont val="Calibri (Body)"/>
      </rPr>
      <t>they speared him</t>
    </r>
    <r>
      <rPr>
        <sz val="11"/>
        <color theme="1"/>
        <rFont val="Calibri"/>
        <family val="2"/>
        <scheme val="minor"/>
      </rPr>
      <t>;/ wait! and I shall go/ so that I go to meet him”.</t>
    </r>
  </si>
  <si>
    <t>Someone gets wounded by another person</t>
  </si>
  <si>
    <t>someone spear another person</t>
  </si>
  <si>
    <r>
      <t xml:space="preserve">5. Goes then Bugan/ and they meet each other, and says Bugan:/ “where then the place where they </t>
    </r>
    <r>
      <rPr>
        <sz val="11"/>
        <color rgb="FFFF0000"/>
        <rFont val="Calibri (Body)"/>
      </rPr>
      <t>speared</t>
    </r>
    <r>
      <rPr>
        <sz val="11"/>
        <color theme="1"/>
        <rFont val="Calibri"/>
        <family val="2"/>
        <scheme val="minor"/>
      </rPr>
      <t>?”/ Says her brother Wigan:/ “here</t>
    </r>
    <r>
      <rPr>
        <sz val="11"/>
        <color rgb="FFFF0000"/>
        <rFont val="Calibri (Body)"/>
      </rPr>
      <t xml:space="preserve"> my chest</t>
    </r>
    <r>
      <rPr>
        <sz val="11"/>
        <color theme="1"/>
        <rFont val="Calibri"/>
        <family val="2"/>
        <scheme val="minor"/>
      </rPr>
      <t>”.</t>
    </r>
  </si>
  <si>
    <t>Man speared in the chest</t>
  </si>
  <si>
    <t>Someone speared someone else</t>
  </si>
  <si>
    <r>
      <t xml:space="preserve">6. And Bugan gets her genital organs/ and </t>
    </r>
    <r>
      <rPr>
        <sz val="11"/>
        <color rgb="FFFF0000"/>
        <rFont val="Calibri (Body)"/>
      </rPr>
      <t>rubs (with her genital organs) on the place where they speared her brother</t>
    </r>
    <r>
      <rPr>
        <sz val="11"/>
        <color theme="1"/>
        <rFont val="Calibri"/>
        <family val="2"/>
        <scheme val="minor"/>
      </rPr>
      <t xml:space="preserve"> Wigan/ and she gets also her belt/ and</t>
    </r>
    <r>
      <rPr>
        <sz val="11"/>
        <color rgb="FFFF0000"/>
        <rFont val="Calibri (Body)"/>
      </rPr>
      <t xml:space="preserve"> wound it around the chest of Wigan </t>
    </r>
    <r>
      <rPr>
        <sz val="11"/>
        <color theme="1"/>
        <rFont val="Calibri"/>
        <family val="2"/>
        <scheme val="minor"/>
      </rPr>
      <t xml:space="preserve">her brother./ And is </t>
    </r>
    <r>
      <rPr>
        <sz val="11"/>
        <color rgb="FFFF0000"/>
        <rFont val="Calibri (Body)"/>
      </rPr>
      <t xml:space="preserve">removed the sickness </t>
    </r>
    <r>
      <rPr>
        <sz val="11"/>
        <color theme="1"/>
        <rFont val="Calibri"/>
        <family val="2"/>
        <scheme val="minor"/>
      </rPr>
      <t>of Wigan.</t>
    </r>
  </si>
  <si>
    <t>Mentions wound and sickness</t>
  </si>
  <si>
    <t>Rubs genital organs around the wound</t>
  </si>
  <si>
    <r>
      <t xml:space="preserve">7. And they are arriving at their house/ and a second time again </t>
    </r>
    <r>
      <rPr>
        <sz val="11"/>
        <color rgb="FFFF0000"/>
        <rFont val="Calibri (Body)"/>
      </rPr>
      <t>he is dying</t>
    </r>
    <r>
      <rPr>
        <sz val="11"/>
        <color theme="1"/>
        <rFont val="Calibri"/>
        <family val="2"/>
        <scheme val="minor"/>
      </rPr>
      <t>./ And gets again his sister Bugan/ their betel nuts at Gayang/ and she pulls off (the betel nuts) and chews (a betel nut)/ and</t>
    </r>
    <r>
      <rPr>
        <sz val="11"/>
        <color rgb="FFFF0000"/>
        <rFont val="Calibri (Body)"/>
      </rPr>
      <t xml:space="preserve"> spat on the wound of Wigan.</t>
    </r>
    <r>
      <rPr>
        <sz val="11"/>
        <color theme="1"/>
        <rFont val="Calibri"/>
        <family val="2"/>
        <scheme val="minor"/>
      </rPr>
      <t>/ And improved the</t>
    </r>
    <r>
      <rPr>
        <sz val="11"/>
        <color rgb="FFFF0000"/>
        <rFont val="Calibri (Body)"/>
      </rPr>
      <t xml:space="preserve"> illness of Wigan</t>
    </r>
    <r>
      <rPr>
        <sz val="11"/>
        <color theme="1"/>
        <rFont val="Calibri"/>
        <family val="2"/>
        <scheme val="minor"/>
      </rPr>
      <t>.</t>
    </r>
  </si>
  <si>
    <t>Mashes nuts and spits it onto the wound</t>
  </si>
  <si>
    <r>
      <t xml:space="preserve">8. The following day and a second time again (another time)/ is </t>
    </r>
    <r>
      <rPr>
        <sz val="11"/>
        <color rgb="FFFF0000"/>
        <rFont val="Calibri (Body)"/>
      </rPr>
      <t>dying Wigan</t>
    </r>
    <r>
      <rPr>
        <sz val="11"/>
        <color theme="1"/>
        <rFont val="Calibri"/>
        <family val="2"/>
        <scheme val="minor"/>
      </rPr>
      <t xml:space="preserve"> the brother of Bugan./ Says Wigan the husband of Bugan:/ “see! is </t>
    </r>
    <r>
      <rPr>
        <sz val="11"/>
        <color rgb="FFFF0000"/>
        <rFont val="Calibri (Body)"/>
      </rPr>
      <t>ill again your brother</t>
    </r>
    <r>
      <rPr>
        <sz val="11"/>
        <color theme="1"/>
        <rFont val="Calibri"/>
        <family val="2"/>
        <scheme val="minor"/>
      </rPr>
      <t>”./ Says Bugan: “wait! and I shall get”.</t>
    </r>
  </si>
  <si>
    <r>
      <t>9. Goes away Bugan/ she goes to look for the rice birds of the Lagud/ and she gets blood/ from the chest (</t>
    </r>
    <r>
      <rPr>
        <sz val="11"/>
        <color rgb="FFFF0000"/>
        <rFont val="Calibri (Body)"/>
      </rPr>
      <t xml:space="preserve">from the wound of the chest) </t>
    </r>
    <r>
      <rPr>
        <sz val="11"/>
        <color theme="1"/>
        <rFont val="Calibri"/>
        <family val="2"/>
        <scheme val="minor"/>
      </rPr>
      <t>of her brother Wigan/ and says: “</t>
    </r>
    <r>
      <rPr>
        <sz val="11"/>
        <color rgb="FFFF0000"/>
        <rFont val="Calibri (Body)"/>
      </rPr>
      <t>go ahead you rice birds/ and drink this blood</t>
    </r>
    <r>
      <rPr>
        <sz val="11"/>
        <color theme="1"/>
        <rFont val="Calibri"/>
        <family val="2"/>
        <scheme val="minor"/>
      </rPr>
      <t>”.</t>
    </r>
  </si>
  <si>
    <t>A wound</t>
  </si>
  <si>
    <t>Have rice birds drink your wound blood</t>
  </si>
  <si>
    <r>
      <t xml:space="preserve">10. And they </t>
    </r>
    <r>
      <rPr>
        <sz val="11"/>
        <color rgb="FFFF0000"/>
        <rFont val="Calibri (Body)"/>
      </rPr>
      <t>drink the blood</t>
    </r>
    <r>
      <rPr>
        <sz val="11"/>
        <color theme="1"/>
        <rFont val="Calibri"/>
        <family val="2"/>
        <scheme val="minor"/>
      </rPr>
      <t>/ and</t>
    </r>
    <r>
      <rPr>
        <sz val="11"/>
        <color rgb="FFFF0000"/>
        <rFont val="Calibri (Body)"/>
      </rPr>
      <t xml:space="preserve"> improves his illness.</t>
    </r>
    <r>
      <rPr>
        <sz val="11"/>
        <color theme="1"/>
        <rFont val="Calibri"/>
        <family val="2"/>
        <scheme val="minor"/>
      </rPr>
      <t xml:space="preserve">/ On account of this and is </t>
    </r>
    <r>
      <rPr>
        <sz val="11"/>
        <color rgb="FFFF0000"/>
        <rFont val="Calibri (Body)"/>
      </rPr>
      <t>cicatrized the wound of Wigan</t>
    </r>
    <r>
      <rPr>
        <sz val="11"/>
        <color theme="1"/>
        <rFont val="Calibri"/>
        <family val="2"/>
        <scheme val="minor"/>
      </rPr>
      <t xml:space="preserve">/ and is </t>
    </r>
    <r>
      <rPr>
        <sz val="11"/>
        <color rgb="FFFF0000"/>
        <rFont val="Calibri (Body)"/>
      </rPr>
      <t>removed his sickness</t>
    </r>
    <r>
      <rPr>
        <sz val="11"/>
        <color theme="1"/>
        <rFont val="Calibri"/>
        <family val="2"/>
        <scheme val="minor"/>
      </rPr>
      <t>/ and lives Wigan the brother of Bugan,/ and are living Bugan and Wigan of Dukligan/ and multiply their rice and their pigs and their chickens and their children.</t>
    </r>
  </si>
  <si>
    <t xml:space="preserve">Blood is drunk </t>
  </si>
  <si>
    <r>
      <t xml:space="preserve">If </t>
    </r>
    <r>
      <rPr>
        <sz val="11"/>
        <color rgb="FFFF0000"/>
        <rFont val="Calibri (Body)"/>
      </rPr>
      <t>the wound</t>
    </r>
    <r>
      <rPr>
        <sz val="11"/>
        <color theme="1"/>
        <rFont val="Calibri"/>
        <family val="2"/>
        <scheme val="minor"/>
      </rPr>
      <t xml:space="preserve"> is not so dangerous this Togto’gmu Abu’wab is repeated only one time, namely when they arrive at the house of the wounded; if the bleeding does not stop, if the wounded man seems very feeble or if he fainted, </t>
    </r>
    <r>
      <rPr>
        <sz val="11"/>
        <color rgb="FFFF0000"/>
        <rFont val="Calibri (Body)"/>
      </rPr>
      <t>the tale is repeated</t>
    </r>
    <r>
      <rPr>
        <sz val="11"/>
        <color theme="1"/>
        <rFont val="Calibri"/>
        <family val="2"/>
        <scheme val="minor"/>
      </rPr>
      <t xml:space="preserve"> also some two or three times along the path.</t>
    </r>
  </si>
  <si>
    <t xml:space="preserve">A wound </t>
  </si>
  <si>
    <t>A tale is told</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</si>
  <si>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</si>
  <si>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</si>
  <si>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r>
      <t xml:space="preserve">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t>
    </r>
    <r>
      <rPr>
        <sz val="11"/>
        <color theme="1"/>
        <rFont val="Calibri (Body)"/>
      </rPr>
      <t>wounded man</t>
    </r>
    <r>
      <rPr>
        <sz val="11"/>
        <color theme="1"/>
        <rFont val="Calibri"/>
        <family val="2"/>
        <scheme val="minor"/>
      </rPr>
      <t xml:space="preserve">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r>
  </si>
  <si>
    <t>Mentions a wounded man but in parenthesis is Women</t>
  </si>
  <si>
    <r>
      <t xml:space="preserve">The </t>
    </r>
    <r>
      <rPr>
        <sz val="11"/>
        <color rgb="FFFF0000"/>
        <rFont val="Calibri (Body)"/>
      </rPr>
      <t>priests</t>
    </r>
    <r>
      <rPr>
        <sz val="11"/>
        <color theme="1"/>
        <rFont val="Calibri"/>
        <family val="2"/>
        <scheme val="minor"/>
      </rPr>
      <t xml:space="preserve">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t>
    </r>
    <r>
      <rPr>
        <sz val="11"/>
        <color rgb="FFFF0000"/>
        <rFont val="Calibri (Body)"/>
      </rPr>
      <t>Welfare sacrifice (so that may use the water, so that may use it for the ama’h prayer</t>
    </r>
    <r>
      <rPr>
        <sz val="11"/>
        <color theme="1"/>
        <rFont val="Calibri"/>
        <family val="2"/>
        <scheme val="minor"/>
      </rPr>
      <t xml:space="preserve">, so that may mix sugar in the rice wine) the wounded man (woman) </t>
    </r>
    <r>
      <rPr>
        <sz val="11"/>
        <color rgb="FFFF0000"/>
        <rFont val="Calibri (Body)"/>
      </rPr>
      <t>who was wounded during the day.</t>
    </r>
  </si>
  <si>
    <t>I think the preist did a prayer on the wounded women</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</si>
  <si>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</si>
  <si>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</si>
  <si>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</si>
  <si>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r>
      <rPr>
        <sz val="11"/>
        <color rgb="FFFF0000"/>
        <rFont val="Calibri (Body)"/>
      </rPr>
      <t>Here your victim</t>
    </r>
    <r>
      <rPr>
        <sz val="11"/>
        <color theme="1"/>
        <rFont val="Calibri"/>
        <family val="2"/>
        <scheme val="minor"/>
      </rPr>
      <t xml:space="preserve">, Abat and Umidaw-ghost-deities,/ and </t>
    </r>
    <r>
      <rPr>
        <sz val="11"/>
        <color rgb="FFFF0000"/>
        <rFont val="Calibri (Body)"/>
      </rPr>
      <t xml:space="preserve">we offer it to the Umidaw-ghost-deities </t>
    </r>
    <r>
      <rPr>
        <sz val="11"/>
        <color theme="1"/>
        <rFont val="Calibri"/>
        <family val="2"/>
        <scheme val="minor"/>
      </rPr>
      <t xml:space="preserve">of the other side,/ we offer for you Umidaw-ghost-deities,/ so that </t>
    </r>
    <r>
      <rPr>
        <sz val="11"/>
        <color rgb="FFFF0000"/>
        <rFont val="Calibri (Body)"/>
      </rPr>
      <t>you may close (the lips of) the wound of this wounded</t>
    </r>
    <r>
      <rPr>
        <sz val="11"/>
        <color theme="1"/>
        <rFont val="Calibri"/>
        <family val="2"/>
        <scheme val="minor"/>
      </rPr>
      <t>,/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r>
  </si>
  <si>
    <t>Offer a victim to the ghost-dieties</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</si>
  <si>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</si>
  <si>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r>
      <t xml:space="preserve">During the night at various intervals they </t>
    </r>
    <r>
      <rPr>
        <sz val="11"/>
        <color rgb="FFFF0000"/>
        <rFont val="Calibri (Body)"/>
      </rPr>
      <t>proceed with the second Ba’y-un songs</t>
    </r>
    <r>
      <rPr>
        <sz val="11"/>
        <color theme="1"/>
        <rFont val="Calibri"/>
        <family val="2"/>
        <scheme val="minor"/>
      </rPr>
      <t xml:space="preserve">, which may also be called the ritual construction of a house for the </t>
    </r>
    <r>
      <rPr>
        <sz val="11"/>
        <color rgb="FFFF0000"/>
        <rFont val="Calibri (Body)"/>
      </rPr>
      <t>wounded.</t>
    </r>
    <r>
      <rPr>
        <sz val="11"/>
        <color theme="1"/>
        <rFont val="Calibri"/>
        <family val="2"/>
        <scheme val="minor"/>
      </rPr>
      <t xml:space="preserve">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t>
    </r>
    <r>
      <rPr>
        <sz val="11"/>
        <color rgb="FFFF0000"/>
        <rFont val="Calibri (Body)"/>
      </rPr>
      <t>who was wounded during the day, so that it (the house) may be a lying place for the wounded.</t>
    </r>
  </si>
  <si>
    <t xml:space="preserve">Songs and rituals </t>
  </si>
  <si>
    <t>The last part of these songs is that given on p. 39 (with the same changes as given above) which is sung early in the morning, when the sun is about to rise.</t>
  </si>
  <si>
    <r>
      <t xml:space="preserve">Around this time the people come from every part of the valley to partake in the sacrificial meal and rites, and in case the man (woman) was </t>
    </r>
    <r>
      <rPr>
        <sz val="11"/>
        <color rgb="FFFF0000"/>
        <rFont val="Calibri (Body)"/>
      </rPr>
      <t xml:space="preserve">wounded by the enemies </t>
    </r>
    <r>
      <rPr>
        <sz val="11"/>
        <color theme="1"/>
        <rFont val="Calibri"/>
        <family val="2"/>
        <scheme val="minor"/>
      </rPr>
      <t>they come yelling the war-cry Hiiikooo hoooooo .</t>
    </r>
  </si>
  <si>
    <t>wound</t>
  </si>
  <si>
    <t>"wounded by the enemy"</t>
  </si>
  <si>
    <r>
      <t xml:space="preserve">In the meantime they bring the </t>
    </r>
    <r>
      <rPr>
        <sz val="11"/>
        <color rgb="FFFF0000"/>
        <rFont val="Calibri (Body)"/>
      </rPr>
      <t>wounded</t>
    </r>
    <r>
      <rPr>
        <sz val="11"/>
        <color theme="1"/>
        <rFont val="Calibri"/>
        <family val="2"/>
        <scheme val="minor"/>
      </rPr>
      <t xml:space="preserve"> down to the houseground (note that the last of the Ba’y-un songs deals with the ladder of the house), they make him stand in front of the door opening, where he is sustained by a couple of men. One of </t>
    </r>
    <r>
      <rPr>
        <sz val="11"/>
        <color rgb="FFFF0000"/>
        <rFont val="Calibri (Body)"/>
      </rPr>
      <t>the priests</t>
    </r>
    <r>
      <rPr>
        <sz val="11"/>
        <color theme="1"/>
        <rFont val="Calibri"/>
        <family val="2"/>
        <scheme val="minor"/>
      </rPr>
      <t xml:space="preserve"> (namely the leader of the rites; we could call him the high-priest) takes his stand in front of the wounded, he extends his arm toward him and has in that hand a betel nut with some lime both wrapped in a chewing leaf. In this position</t>
    </r>
    <r>
      <rPr>
        <sz val="11"/>
        <color rgb="FFFF0000"/>
        <rFont val="Calibri (Body)"/>
      </rPr>
      <t xml:space="preserve"> he recites the following Abu’wab tale</t>
    </r>
    <r>
      <rPr>
        <sz val="11"/>
        <color theme="1"/>
        <rFont val="Calibri"/>
        <family val="2"/>
        <scheme val="minor"/>
      </rPr>
      <t xml:space="preserve">, which is an Aga’mid tale, a Getting tale, namely the Getting of the wounded. This tale is as usual preceeded by a </t>
    </r>
    <r>
      <rPr>
        <sz val="11"/>
        <color rgb="FFFF0000"/>
        <rFont val="Calibri (Body)"/>
      </rPr>
      <t>short invocation of the Ancestors who are also priests</t>
    </r>
    <r>
      <rPr>
        <sz val="11"/>
        <color theme="1"/>
        <rFont val="Calibri"/>
        <family val="2"/>
        <scheme val="minor"/>
      </rPr>
      <t>, an go mangabu’wab an go mangaga’mid tun nahuga’tan, who also recite the Abuwab tales who also do the Getting of this wounded man (woman).</t>
    </r>
  </si>
  <si>
    <t>The priest recites something over the person with the wound</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</si>
  <si>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</si>
  <si>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</si>
  <si>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</si>
  <si>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</si>
  <si>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r>
      <t xml:space="preserve">2. Was </t>
    </r>
    <r>
      <rPr>
        <sz val="11"/>
        <color rgb="FFFF0000"/>
        <rFont val="Calibri (Body)"/>
      </rPr>
      <t>wounded</t>
    </r>
    <r>
      <rPr>
        <sz val="11"/>
        <color theme="1"/>
        <rFont val="Calibri"/>
        <family val="2"/>
        <scheme val="minor"/>
      </rPr>
      <t xml:space="preserve"> then Wigan/ wounded (him)</t>
    </r>
    <r>
      <rPr>
        <sz val="11"/>
        <color rgb="FFFF0000"/>
        <rFont val="Calibri (Body)"/>
      </rPr>
      <t xml:space="preserve"> the people of Balangaw</t>
    </r>
    <r>
      <rPr>
        <sz val="11"/>
        <color theme="1"/>
        <rFont val="Calibri"/>
        <family val="2"/>
        <scheme val="minor"/>
      </rPr>
      <t>./ Looks down then Wigan of the Skyworld/ and says: ‘why do they not do the Getting of Wigan who is wounded?”</t>
    </r>
  </si>
  <si>
    <t>"the people of Balangaw"</t>
  </si>
  <si>
    <r>
      <t xml:space="preserve">3. Jumps down then Wigan of the Skyworld/ and arrived at the house of Bugan and Wigan of Dukligan,/ he passed the way of the top of the roof/ of the house of Bugan and Wigan of Dukligan./ Says Wigan of the Skyworld:/ “why do you not carry down this </t>
    </r>
    <r>
      <rPr>
        <sz val="11"/>
        <color rgb="FFFF0000"/>
        <rFont val="Calibri (Body)"/>
      </rPr>
      <t>wounded</t>
    </r>
    <r>
      <rPr>
        <sz val="11"/>
        <color theme="1"/>
        <rFont val="Calibri"/>
        <family val="2"/>
        <scheme val="minor"/>
      </rPr>
      <t>/ and</t>
    </r>
    <r>
      <rPr>
        <sz val="11"/>
        <color rgb="FFFF0000"/>
        <rFont val="Calibri (Body)"/>
      </rPr>
      <t xml:space="preserve"> shout the hikooooo cry and recite the Getting tale?</t>
    </r>
    <r>
      <rPr>
        <sz val="11"/>
        <color theme="1"/>
        <rFont val="Calibri"/>
        <family val="2"/>
        <scheme val="minor"/>
      </rPr>
      <t>”</t>
    </r>
  </si>
  <si>
    <r>
      <t xml:space="preserve">4. And they say: “nothing we know,/ no one to recite the Getting tale;/ teach it so that we may bring him down.”/ Says Wigan of the Skyworld:/ “yes, I shall teach”./ Goes Wigan of the Skyworld,/ he goes to get a betel nut and a chewing leaf/ and says (the </t>
    </r>
    <r>
      <rPr>
        <sz val="11"/>
        <color rgb="FFFF0000"/>
        <rFont val="Calibri (Body)"/>
      </rPr>
      <t>priest</t>
    </r>
    <r>
      <rPr>
        <sz val="11"/>
        <color theme="1"/>
        <rFont val="Calibri"/>
        <family val="2"/>
        <scheme val="minor"/>
      </rPr>
      <t>, in this case, lets Wigan of the Skyworld tell expressly that he teaches the tale, usually the priest does not express so clearly that the tale is taught by Wigan of the Skyworld, or any other deity as the case may be, but he just lets him do</t>
    </r>
  </si>
  <si>
    <t>125</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</si>
  <si>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</si>
  <si>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</si>
  <si>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</si>
  <si>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</si>
  <si>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</si>
  <si>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</si>
  <si>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</si>
  <si>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</si>
  <si>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r>
      <t xml:space="preserve">5. Got </t>
    </r>
    <r>
      <rPr>
        <sz val="11"/>
        <color rgb="FFFF0000"/>
        <rFont val="Calibri (Body)"/>
      </rPr>
      <t>wounded</t>
    </r>
    <r>
      <rPr>
        <sz val="11"/>
        <color theme="1"/>
        <rFont val="Calibri"/>
        <family val="2"/>
        <scheme val="minor"/>
      </rPr>
      <t xml:space="preserve"> Wigan/ whom</t>
    </r>
    <r>
      <rPr>
        <sz val="11"/>
        <color rgb="FFFF0000"/>
        <rFont val="Calibri (Body)"/>
      </rPr>
      <t xml:space="preserve"> wounded their enemies the people of Balangaw</t>
    </r>
    <r>
      <rPr>
        <sz val="11"/>
        <color theme="1"/>
        <rFont val="Calibri"/>
        <family val="2"/>
        <scheme val="minor"/>
      </rPr>
      <t xml:space="preserve">/ and arrived Wigan of the Skyworld/ and he goes to look for a betel nut and a chewing-leaf/ he goes to </t>
    </r>
    <r>
      <rPr>
        <sz val="11"/>
        <color rgb="FFFF0000"/>
        <rFont val="Calibri (Body)"/>
      </rPr>
      <t>recite the Getting tale for Wigan who is wounded</t>
    </r>
    <r>
      <rPr>
        <sz val="11"/>
        <color theme="1"/>
        <rFont val="Calibri"/>
        <family val="2"/>
        <scheme val="minor"/>
      </rPr>
      <t>, who is wounded.</t>
    </r>
  </si>
  <si>
    <t>Caused by the enemies</t>
  </si>
  <si>
    <t>Recite the "Getting Tale"</t>
  </si>
  <si>
    <r>
      <t xml:space="preserve">6. He goes then to invite the Earthquaker of the Underworld./ Says the Earthquaker of the Underworld:/ “why am I invited by you, Wigan of the Skyworld?/ Says Wigan of the Skyworld:/ “I invite you so that we may do the Getting/ of </t>
    </r>
    <r>
      <rPr>
        <sz val="11"/>
        <color rgb="FFFF0000"/>
        <rFont val="Calibri (Body)"/>
      </rPr>
      <t>Wigan who is wounded/ whom wounded the people of Balangaw.</t>
    </r>
  </si>
  <si>
    <r>
      <t xml:space="preserve">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t>
    </r>
    <r>
      <rPr>
        <sz val="11"/>
        <color rgb="FFFF0000"/>
        <rFont val="Calibri (Body)"/>
      </rPr>
      <t>Wigan who is wounded</t>
    </r>
    <r>
      <rPr>
        <sz val="11"/>
        <color theme="1"/>
        <rFont val="Calibri"/>
        <family val="2"/>
        <scheme val="minor"/>
      </rPr>
      <t>.”</t>
    </r>
  </si>
  <si>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</si>
  <si>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r>
      <t>9. He gets also his eye brows/ and gave them also/ and says:/ “here, to be the winks of Wigan who is</t>
    </r>
    <r>
      <rPr>
        <sz val="11"/>
        <color rgb="FFFF0000"/>
        <rFont val="Calibri (Body)"/>
      </rPr>
      <t xml:space="preserve"> wounded</t>
    </r>
    <r>
      <rPr>
        <sz val="11"/>
        <color theme="1"/>
        <rFont val="Calibri"/>
        <family val="2"/>
        <scheme val="minor"/>
      </rPr>
      <t xml:space="preserve">/ so that they may be his lightning”./ And he gets also his typhoon/ and gave it also, and says:/ here to be the breath of Wigan who is </t>
    </r>
    <r>
      <rPr>
        <sz val="11"/>
        <color rgb="FFFF0000"/>
        <rFont val="Calibri (Body)"/>
      </rPr>
      <t>wounded</t>
    </r>
    <r>
      <rPr>
        <sz val="11"/>
        <color theme="1"/>
        <rFont val="Calibri"/>
        <family val="2"/>
        <scheme val="minor"/>
      </rPr>
      <t>/ get (it) to exchange (it with the breath of) Wigan.</t>
    </r>
  </si>
  <si>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</si>
  <si>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r>
      <t>11. On account of this is joined/</t>
    </r>
    <r>
      <rPr>
        <sz val="11"/>
        <color rgb="FFFF0000"/>
        <rFont val="Calibri (Body)"/>
      </rPr>
      <t xml:space="preserve"> the wound </t>
    </r>
    <r>
      <rPr>
        <sz val="11"/>
        <color theme="1"/>
        <rFont val="Calibri"/>
        <family val="2"/>
        <scheme val="minor"/>
      </rPr>
      <t>(the lips of the wound) of Wigan of Dukligan/ and lives Wigan of Dukligan/ and are living Bugan and Wigan of Dukligan/ and multiply their rice and their pigs and their chickens and their children.</t>
    </r>
  </si>
  <si>
    <t>126</t>
  </si>
  <si>
    <r>
      <t xml:space="preserve">They make then the </t>
    </r>
    <r>
      <rPr>
        <sz val="11"/>
        <color rgb="FFFF0000"/>
        <rFont val="Calibri (Body)"/>
      </rPr>
      <t>wounded</t>
    </r>
    <r>
      <rPr>
        <sz val="11"/>
        <color theme="1"/>
        <rFont val="Calibri"/>
        <family val="2"/>
        <scheme val="minor"/>
      </rPr>
      <t xml:space="preserve"> </t>
    </r>
    <r>
      <rPr>
        <sz val="11"/>
        <color rgb="FFFF0000"/>
        <rFont val="Calibri (Body)"/>
      </rPr>
      <t>lie down under the house upon a board or a shelf of canes</t>
    </r>
    <r>
      <rPr>
        <sz val="11"/>
        <color theme="1"/>
        <rFont val="Calibri"/>
        <family val="2"/>
        <scheme val="minor"/>
      </rPr>
      <t>.</t>
    </r>
  </si>
  <si>
    <t>"Lie under the house"</t>
  </si>
  <si>
    <t>Next follows a small sacrifice for the Star-deities. It is performed under the inclination of the roof.</t>
  </si>
  <si>
    <r>
      <rPr>
        <sz val="11"/>
        <color rgb="FFFF0000"/>
        <rFont val="Calibri (Body)"/>
      </rPr>
      <t xml:space="preserve">The priest </t>
    </r>
    <r>
      <rPr>
        <sz val="11"/>
        <color theme="1"/>
        <rFont val="Calibri"/>
        <family val="2"/>
        <scheme val="minor"/>
      </rPr>
      <t xml:space="preserve">sitting near a jar with rice wine </t>
    </r>
    <r>
      <rPr>
        <sz val="11"/>
        <color rgb="FFFF0000"/>
        <rFont val="Calibri"/>
        <family val="2"/>
        <scheme val="minor"/>
      </rPr>
      <t>b</t>
    </r>
    <r>
      <rPr>
        <sz val="11"/>
        <color rgb="FFFF0000"/>
        <rFont val="Calibri (Body)"/>
      </rPr>
      <t>egins with the invocations of the Libliba’djan- deities</t>
    </r>
    <r>
      <rPr>
        <sz val="11"/>
        <color theme="1"/>
        <rFont val="Calibri"/>
        <family val="2"/>
        <scheme val="minor"/>
      </rPr>
      <t xml:space="preserve">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t>
    </r>
    <r>
      <rPr>
        <sz val="11"/>
        <color rgb="FFFF0000"/>
        <rFont val="Calibri (Body)"/>
      </rPr>
      <t xml:space="preserve"> wounded whom wounded </t>
    </r>
    <r>
      <rPr>
        <sz val="11"/>
        <color theme="1"/>
        <rFont val="Calibri"/>
        <family val="2"/>
        <scheme val="minor"/>
      </rPr>
      <t>the people of Balangaw (or of Kadaklan etc. as may be the case; or the last expression may just be omitted if the enemies are not involved).</t>
    </r>
  </si>
  <si>
    <t>Priest begins a invocation</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</si>
  <si>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</si>
  <si>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</si>
  <si>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r>
      <t xml:space="preserve">Here your </t>
    </r>
    <r>
      <rPr>
        <sz val="11"/>
        <color rgb="FFFF0000"/>
        <rFont val="Calibri (Body)"/>
      </rPr>
      <t>victim</t>
    </r>
    <r>
      <rPr>
        <sz val="11"/>
        <color theme="1"/>
        <rFont val="Calibri"/>
        <family val="2"/>
        <scheme val="minor"/>
      </rPr>
      <t>,/ Night-beings of the Underworld, Night-beings of the Skyworld and Star-deities,/ we offer it to you so that you may not again give the bad augur of the pawit star (lit., do not make pawit-starred) to this</t>
    </r>
    <r>
      <rPr>
        <sz val="11"/>
        <color rgb="FFFF0000"/>
        <rFont val="Calibri (Body)"/>
      </rPr>
      <t xml:space="preserve"> wounded</t>
    </r>
    <r>
      <rPr>
        <sz val="11"/>
        <color theme="1"/>
        <rFont val="Calibri"/>
        <family val="2"/>
        <scheme val="minor"/>
      </rPr>
      <t xml:space="preserve"> (see Death Ritual on p. 453, it is assumed here that the </t>
    </r>
    <r>
      <rPr>
        <sz val="11"/>
        <color rgb="FFFF0000"/>
        <rFont val="Calibri (Body)"/>
      </rPr>
      <t>man or woman got wounded on account of such a bad augur</t>
    </r>
    <r>
      <rPr>
        <sz val="11"/>
        <color theme="1"/>
        <rFont val="Calibri"/>
        <family val="2"/>
        <scheme val="minor"/>
      </rPr>
      <t xml:space="preserve">),/ so that may </t>
    </r>
    <r>
      <rPr>
        <sz val="11"/>
        <color rgb="FFFF0000"/>
        <rFont val="Calibri (Body)"/>
      </rPr>
      <t>live this wounded</t>
    </r>
    <r>
      <rPr>
        <sz val="11"/>
        <color theme="1"/>
        <rFont val="Calibri"/>
        <family val="2"/>
        <scheme val="minor"/>
      </rPr>
      <t>,/ and our enemies they should be the ones to whom you give the bad augur of the pawit star.</t>
    </r>
  </si>
  <si>
    <t>"bad augur"</t>
  </si>
  <si>
    <t>They scrutinize the bile sac and prepare the meal which is the breakfast of the priests and inmates of the house.</t>
  </si>
  <si>
    <r>
      <t xml:space="preserve">During the day they offer a solemn Honga’ sacrifice or a simple one, if they can not afford to offer first class </t>
    </r>
    <r>
      <rPr>
        <sz val="11"/>
        <color rgb="FFFF0000"/>
        <rFont val="Calibri (Body)"/>
      </rPr>
      <t>victims</t>
    </r>
    <r>
      <rPr>
        <sz val="11"/>
        <color theme="1"/>
        <rFont val="Calibri"/>
        <family val="2"/>
        <scheme val="minor"/>
      </rPr>
      <t xml:space="preserve">. In the former case it is performed partly inside the house and partly under the house in the latter case it is performed completely in the house. The </t>
    </r>
    <r>
      <rPr>
        <sz val="11"/>
        <color rgb="FFFF0000"/>
        <rFont val="Calibri (Body)"/>
      </rPr>
      <t>priests do not need to begin with the usual invocations</t>
    </r>
    <r>
      <rPr>
        <sz val="11"/>
        <color theme="1"/>
        <rFont val="Calibri"/>
        <family val="2"/>
        <scheme val="minor"/>
      </rPr>
      <t xml:space="preserve"> of the Libliba’djan- deities, Pina’ching- ghost-deities and Ancestors as these were already invoked in the early morning; they begin then at once with the Ama’h pra</t>
    </r>
    <r>
      <rPr>
        <sz val="11"/>
        <color rgb="FFFF0000"/>
        <rFont val="Calibri (Body)"/>
      </rPr>
      <t>yer and invocations. All the prayers are adapted to the circumstances,</t>
    </r>
    <r>
      <rPr>
        <sz val="11"/>
        <color theme="1"/>
        <rFont val="Calibri"/>
        <family val="2"/>
        <scheme val="minor"/>
      </rPr>
      <t xml:space="preserve"> the priests use the particular expressions as, for instance, in the following sacrificial prayer:</t>
    </r>
  </si>
  <si>
    <t>Mentions a victim</t>
  </si>
  <si>
    <t>Priest begins invocation</t>
  </si>
  <si>
    <t>To’ye -ono’ngmu, Wako’d ad Chalo’m,/ hangbu’wonmi hea’ ta mata’gu tun napu’ngkit,/ an pinala’ng chi iBala’ngaw,/ ta mun-apupuyana’n chi hu’gatna,/ ta mun-abibila’tan chi hu’gatna,/ ta mun-achibchi’ban an ami’n,/ ta mata’gu tun napu’ngkit, etc. (as in the prayers of the ordinary Honga’ sacrifices).</t>
  </si>
  <si>
    <r>
      <t xml:space="preserve">Here your victim, Earthquaker of the Underworld,/ we offer it to you so that may live this wounded man (woman),/ whom </t>
    </r>
    <r>
      <rPr>
        <sz val="11"/>
        <color rgb="FFFF0000"/>
        <rFont val="Calibri (Body)"/>
      </rPr>
      <t>wounded the people of Balangaw</t>
    </r>
    <r>
      <rPr>
        <sz val="11"/>
        <color theme="1"/>
        <rFont val="Calibri"/>
        <family val="2"/>
        <scheme val="minor"/>
      </rPr>
      <t>,/ so that may become cicatrized his (her) wound,/ so that may become sowed together (the root bi’lat means needle) his(her) wound,/ so that may be become dried up by the wind (the stem chi’bchib means wind) completely,/ so that may live this wounded man (woman), etc.</t>
    </r>
  </si>
  <si>
    <t>['752', '755', '775', '776', '782', '784', '793']</t>
  </si>
  <si>
    <r>
      <t xml:space="preserve">Only this Honga’ sacrifice is performed; but if there are </t>
    </r>
    <r>
      <rPr>
        <sz val="11"/>
        <color rgb="FFFF0000"/>
        <rFont val="Calibri (Body)"/>
      </rPr>
      <t xml:space="preserve">no signs of improvements </t>
    </r>
    <r>
      <rPr>
        <sz val="11"/>
        <color theme="1"/>
        <rFont val="Calibri"/>
        <family val="2"/>
        <scheme val="minor"/>
      </rPr>
      <t>during the two following days (this is, up to the third day subsequent to the Honga’ sacrifice, which also closes the tu’ngaw rest and abstinence period arising from the sacrifice) they will</t>
    </r>
    <r>
      <rPr>
        <sz val="11"/>
        <color rgb="FFFF0000"/>
        <rFont val="Calibri (Body)"/>
      </rPr>
      <t xml:space="preserve"> proceed to a ten days’ series of rites called the Lu’tap or Dream rites.</t>
    </r>
  </si>
  <si>
    <t>Briefly mentions " signs of improvement" which implies misfortune</t>
  </si>
  <si>
    <t>10 day series of rites</t>
  </si>
  <si>
    <t>b. The Lu’tap Rites</t>
  </si>
  <si>
    <t>['752', '755', '784', '787', '793']</t>
  </si>
  <si>
    <r>
      <t xml:space="preserve">The Mayawyaw believe that the </t>
    </r>
    <r>
      <rPr>
        <sz val="11"/>
        <color rgb="FFFF0000"/>
        <rFont val="Calibri (Body)"/>
      </rPr>
      <t>bad dreams of the wounded prevent his (her) recovery</t>
    </r>
    <r>
      <rPr>
        <sz val="11"/>
        <color theme="1"/>
        <rFont val="Calibri"/>
        <family val="2"/>
        <scheme val="minor"/>
      </rPr>
      <t xml:space="preserve">. It is but natural that a wounded man dreams, and that his dreams bring up images of pigs or other animals which are enumerated in the invocation of the Ta’ing (see RR. on pp. 98-99) or at least images which can be explained in the sense of the Ta’nig . The </t>
    </r>
    <r>
      <rPr>
        <sz val="11"/>
        <color rgb="FFFF0000"/>
        <rFont val="Calibri (Body)"/>
      </rPr>
      <t>high priest will then also carefully question the wounded about his dreams;</t>
    </r>
    <r>
      <rPr>
        <sz val="11"/>
        <color theme="1"/>
        <rFont val="Calibri"/>
        <family val="2"/>
        <scheme val="minor"/>
      </rPr>
      <t xml:space="preserve">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t>
    </r>
    <r>
      <rPr>
        <sz val="11"/>
        <color rgb="FFFF0000"/>
        <rFont val="Calibri (Body)"/>
      </rPr>
      <t>consequently of the prolongation of his illness.</t>
    </r>
  </si>
  <si>
    <t>Prolonged illness</t>
  </si>
  <si>
    <t>Bad dreams are prolonging the illness</t>
  </si>
  <si>
    <t>Priest asks the sick person about their dreams</t>
  </si>
  <si>
    <t>['752', '755', '775', '776', '782', '787', '793']</t>
  </si>
  <si>
    <r>
      <t xml:space="preserve">These Lu’tap rites last for ten days. Every day (during day time) </t>
    </r>
    <r>
      <rPr>
        <sz val="11"/>
        <color rgb="FFFF0000"/>
        <rFont val="Calibri (Body)"/>
      </rPr>
      <t>the priest offers one small chicken</t>
    </r>
    <r>
      <rPr>
        <sz val="11"/>
        <color theme="1"/>
        <rFont val="Calibri"/>
        <family val="2"/>
        <scheme val="minor"/>
      </rPr>
      <t xml:space="preserve"> for the Ta’nig supernatural beings and recites one of the ten Chi’loh tales.</t>
    </r>
    <r>
      <rPr>
        <sz val="11"/>
        <color rgb="FFFF0000"/>
        <rFont val="Calibri (Body)"/>
      </rPr>
      <t xml:space="preserve"> These rites are all performed under the house</t>
    </r>
    <r>
      <rPr>
        <sz val="11"/>
        <color theme="1"/>
        <rFont val="Calibri"/>
        <family val="2"/>
        <scheme val="minor"/>
      </rPr>
      <t xml:space="preserve">, near the </t>
    </r>
    <r>
      <rPr>
        <sz val="11"/>
        <color rgb="FFFF0000"/>
        <rFont val="Calibri (Body)"/>
      </rPr>
      <t>wounded</t>
    </r>
    <r>
      <rPr>
        <sz val="11"/>
        <color theme="1"/>
        <rFont val="Calibri"/>
        <family val="2"/>
        <scheme val="minor"/>
      </rPr>
      <t xml:space="preserve"> who is lying there since he was brought down from the house and has to lie there till the tenth day of the Lu’tap rites.</t>
    </r>
  </si>
  <si>
    <t>Priest performs rites under the table</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</si>
  <si>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</si>
  <si>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['539', '752', '755', '775', '776', '782', '787', '793']</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</si>
  <si>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</si>
  <si>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r>
      <t>Here your victim Tanig supernatural beings,/</t>
    </r>
    <r>
      <rPr>
        <sz val="11"/>
        <color rgb="FFFF0000"/>
        <rFont val="Calibri (Body)"/>
      </rPr>
      <t xml:space="preserve"> Tanig of the place under the house,</t>
    </r>
    <r>
      <rPr>
        <sz val="11"/>
        <color theme="1"/>
        <rFont val="Calibri"/>
        <family val="2"/>
        <scheme val="minor"/>
      </rPr>
      <t xml:space="preserve"> Tanig of the forest,/ so that you may </t>
    </r>
    <r>
      <rPr>
        <sz val="11"/>
        <color rgb="FFFF0000"/>
        <rFont val="Calibri (Body)"/>
      </rPr>
      <t>close (the lips of) the wound of this wounded,</t>
    </r>
    <r>
      <rPr>
        <sz val="11"/>
        <color theme="1"/>
        <rFont val="Calibri"/>
        <family val="2"/>
        <scheme val="minor"/>
      </rPr>
      <t xml:space="preserve">/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t>
    </r>
    <r>
      <rPr>
        <sz val="11"/>
        <color rgb="FFFF0000"/>
        <rFont val="Calibri (Body)"/>
      </rPr>
      <t>whom wounded the people of Balangaw,/ and go to the house of our enemies</t>
    </r>
    <r>
      <rPr>
        <sz val="11"/>
        <color theme="1"/>
        <rFont val="Calibri"/>
        <family val="2"/>
        <scheme val="minor"/>
      </rPr>
      <t>/ at Balangaw and at Kadaklan (in order to make them dream such bad dreams),/ for we offered for you Tanig supernatural beings,/ Tanig of the place under the house, Tanig of the forest.</t>
    </r>
  </si>
  <si>
    <t xml:space="preserve">tanig is placed under the house </t>
  </si>
  <si>
    <r>
      <rPr>
        <sz val="11"/>
        <color rgb="FFFF0000"/>
        <rFont val="Calibri (Body)"/>
      </rPr>
      <t>The priest says then the ordinary honga’ prayer</t>
    </r>
    <r>
      <rPr>
        <sz val="11"/>
        <color theme="1"/>
        <rFont val="Calibri"/>
        <family val="2"/>
        <scheme val="minor"/>
      </rPr>
      <t xml:space="preserve"> (inserting in it the proper expressions, as in the prayer here above) while </t>
    </r>
    <r>
      <rPr>
        <sz val="11"/>
        <color rgb="FFFF0000"/>
        <rFont val="Calibri (Body)"/>
      </rPr>
      <t>he sways with the victim toward the wounded.</t>
    </r>
    <r>
      <rPr>
        <sz val="11"/>
        <color theme="1"/>
        <rFont val="Calibri"/>
        <family val="2"/>
        <scheme val="minor"/>
      </rPr>
      <t xml:space="preserve"> They scrutinize the bile sac and while they prepare the meal the priest recites one of the Chi’loh tales (see infra), every day another one. Finally when the meal is ready he recites the ordinary but </t>
    </r>
    <r>
      <rPr>
        <sz val="11"/>
        <color rgb="FFFF0000"/>
        <rFont val="Calibri (Body)"/>
      </rPr>
      <t>adapted prayer before the meal.</t>
    </r>
  </si>
  <si>
    <t>priest says a prayer over the wounded person</t>
  </si>
  <si>
    <t>Each of these tales is preceeded by the usual short invocation of the Ancestors who are also priests, an go mangabu’wab hi Chi’loh, who also tell the Chiloh tales.</t>
  </si>
  <si>
    <r>
      <t xml:space="preserve">These </t>
    </r>
    <r>
      <rPr>
        <sz val="11"/>
        <color rgb="FFFF0000"/>
        <rFont val="Calibri (Body)"/>
      </rPr>
      <t>Chi’loh tales are believed to possess the magical power of cicatrizing a wound,</t>
    </r>
    <r>
      <rPr>
        <sz val="11"/>
        <color theme="1"/>
        <rFont val="Calibri"/>
        <family val="2"/>
        <scheme val="minor"/>
      </rPr>
      <t xml:space="preserve"> the word chi’loh, indeed, means dry ( nachi’loh, is dry; chilu’hon perform the chi’loh rites, or make that a wound will become dry).</t>
    </r>
  </si>
  <si>
    <t>The Chi’loh tales are said the close the wounds</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</si>
  <si>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</si>
  <si>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</si>
  <si>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</si>
  <si>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r>
      <t xml:space="preserve">2. Was </t>
    </r>
    <r>
      <rPr>
        <sz val="11"/>
        <color rgb="FFFF0000"/>
        <rFont val="Calibri (Body)"/>
      </rPr>
      <t>wounded then Wigan</t>
    </r>
    <r>
      <rPr>
        <sz val="11"/>
        <color theme="1"/>
        <rFont val="Calibri"/>
        <family val="2"/>
        <scheme val="minor"/>
      </rPr>
      <t xml:space="preserve">/ whom </t>
    </r>
    <r>
      <rPr>
        <sz val="11"/>
        <color rgb="FFFF0000"/>
        <rFont val="Calibri (Body)"/>
      </rPr>
      <t>wounded their enemies the people of Balangaw.</t>
    </r>
    <r>
      <rPr>
        <sz val="11"/>
        <color theme="1"/>
        <rFont val="Calibri"/>
        <family val="2"/>
        <scheme val="minor"/>
      </rPr>
      <t xml:space="preserve">/ When morning the day/ they </t>
    </r>
    <r>
      <rPr>
        <sz val="11"/>
        <color rgb="FFFF0000"/>
        <rFont val="Calibri (Body)"/>
      </rPr>
      <t>performed the Pahang sacrifice and they offered</t>
    </r>
    <r>
      <rPr>
        <sz val="11"/>
        <color theme="1"/>
        <rFont val="Calibri"/>
        <family val="2"/>
        <scheme val="minor"/>
      </rPr>
      <t>/ for the Earthquaker of the Underworld and the Thunderer of the Skyworld/ and the Bright-being Bugan wife</t>
    </r>
  </si>
  <si>
    <t>A  Pahang sacrifice is performed</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</si>
  <si>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</si>
  <si>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</si>
  <si>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</si>
  <si>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</si>
  <si>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</si>
  <si>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</si>
  <si>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</si>
  <si>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what was scooped with the hakda basket (shell fish)/ and they went to their wife/ and they married (they had sexual relations).</t>
    </r>
  </si>
  <si>
    <t>Mentions "victims"</t>
  </si>
  <si>
    <r>
      <t>4. When morning the day/ and (then)</t>
    </r>
    <r>
      <rPr>
        <sz val="11"/>
        <color rgb="FFFF0000"/>
        <rFont val="Calibri (Body)"/>
      </rPr>
      <t xml:space="preserve"> bled the wound of Wigan</t>
    </r>
    <r>
      <rPr>
        <sz val="11"/>
        <color theme="1"/>
        <rFont val="Calibri"/>
        <family val="2"/>
        <scheme val="minor"/>
      </rPr>
      <t xml:space="preserve">./ Says his father Amtalaw:/ “wait! and we shall </t>
    </r>
    <r>
      <rPr>
        <sz val="11"/>
        <color rgb="FFFF0000"/>
        <rFont val="Calibri (Body)"/>
      </rPr>
      <t>perform the Chiloh rites</t>
    </r>
    <r>
      <rPr>
        <sz val="11"/>
        <color theme="1"/>
        <rFont val="Calibri"/>
        <family val="2"/>
        <scheme val="minor"/>
      </rPr>
      <t>/ and we shall search the chiloh.”</t>
    </r>
  </si>
  <si>
    <t>perform the Chiloh rites</t>
  </si>
  <si>
    <t>5. Goes then Amtalaw/ he goes to stab in the post (of the house) and it is sappy./ Says Amtalaw: “it will not make dry (cicatrize).”/ He goes to see the ashes,/ he goes to stir (the ashes) and it is dry/ and says Amtalaw: “this is that which will make dry (cicatrize).”</t>
  </si>
  <si>
    <r>
      <t xml:space="preserve">6. And he goes to get the bones ( to’ngal is the term for bones in general, here it should be understood in the sense of jaw bones, although the priest does not use the proper term, pa’ngal ) of the pig(s)/ the </t>
    </r>
    <r>
      <rPr>
        <sz val="11"/>
        <color rgb="FFFF0000"/>
        <rFont val="Calibri (Body)"/>
      </rPr>
      <t>victim</t>
    </r>
    <r>
      <rPr>
        <sz val="11"/>
        <color theme="1"/>
        <rFont val="Calibri"/>
        <family val="2"/>
        <scheme val="minor"/>
      </rPr>
      <t xml:space="preserve"> of the Earthquaker of the Underworld and the Thunderer of the Skyworld/ and goes to put them at the fireplace.</t>
    </r>
  </si>
  <si>
    <r>
      <t xml:space="preserve">7. On account of this became well the </t>
    </r>
    <r>
      <rPr>
        <sz val="11"/>
        <color rgb="FFFF0000"/>
        <rFont val="Calibri (Body)"/>
      </rPr>
      <t>wound of Wigan</t>
    </r>
    <r>
      <rPr>
        <sz val="11"/>
        <color theme="1"/>
        <rFont val="Calibri"/>
        <family val="2"/>
        <scheme val="minor"/>
      </rPr>
      <t xml:space="preserve">/ and the third day was </t>
    </r>
    <r>
      <rPr>
        <sz val="11"/>
        <color rgb="FFFF0000"/>
        <rFont val="Calibri (Body)"/>
      </rPr>
      <t>cicatrized the wound of Wigan</t>
    </r>
    <r>
      <rPr>
        <sz val="11"/>
        <color theme="1"/>
        <rFont val="Calibri"/>
        <family val="2"/>
        <scheme val="minor"/>
      </rPr>
      <t xml:space="preserve">/ and was </t>
    </r>
    <r>
      <rPr>
        <sz val="11"/>
        <color rgb="FFFF0000"/>
        <rFont val="Calibri (Body)"/>
      </rPr>
      <t>removed his illness</t>
    </r>
    <r>
      <rPr>
        <sz val="11"/>
        <color theme="1"/>
        <rFont val="Calibri"/>
        <family val="2"/>
        <scheme val="minor"/>
      </rPr>
      <t xml:space="preserve">/ and is living </t>
    </r>
    <r>
      <rPr>
        <sz val="11"/>
        <color rgb="FFFF0000"/>
        <rFont val="Calibri (Body)"/>
      </rPr>
      <t>Wigan whom wounded</t>
    </r>
    <r>
      <rPr>
        <sz val="11"/>
        <color theme="1"/>
        <rFont val="Calibri"/>
        <family val="2"/>
        <scheme val="minor"/>
      </rPr>
      <t xml:space="preserve"> the people of Balangaw./ And are living Bugan and Wigan of Dukligan/ and multiply their rice and their pigs and their chickens and their children.</t>
    </r>
  </si>
  <si>
    <t>The wound was healed but they did not describe why</t>
  </si>
  <si>
    <t>Second Chi’loh Abu’wab .</t>
  </si>
  <si>
    <t>1. as No. 1 of first Abu’wab, see p. 127.</t>
  </si>
  <si>
    <t>No Info</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</si>
  <si>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</si>
  <si>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</si>
  <si>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</si>
  <si>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abdominal pain</t>
  </si>
  <si>
    <t>chest pain</t>
  </si>
  <si>
    <t>man speared in the chest</t>
  </si>
  <si>
    <t>mentions wound and sickness</t>
  </si>
  <si>
    <t>Eastern Woodlands</t>
  </si>
  <si>
    <t>Iroquois</t>
  </si>
  <si>
    <t>From the earth to beyond the sky: an ethnographic approach to four Longhouse Iroquois speech events</t>
  </si>
  <si>
    <t>EXTRA SECTIONS IN THE TOBACCO INVOCATION AND SKIN DANCE</t>
  </si>
  <si>
    <t>Foster, Michael K.</t>
  </si>
  <si>
    <t>['128', '181', '537', '577', '782', '793', '796']</t>
  </si>
  <si>
    <t>nm09</t>
  </si>
  <si>
    <t>In chapter six the stylistic and performance differences among the speech types will be examined in detail. On the basis of Table II, we here mention the addition of sections to the two beseeching events, the Tobacco Invocation (column 6) and the Skin Dance (columns 7, 11). Following th e Earth, Sundown inserts separate sections on the chiefs, the faithkeepers, others (adult persons “with no assigned responsibility”) and children. The speech then picks up with Grasses and follows the normal order of the Address (column 10). It is the duty of the chiefs to ‘look after’ (Seneca teõti nyä:hkdcl001;o:õk ) the rest of the community, to attend to the public welfare, and to “roll into one the minds of the people” (Chafe, 1961: 93). Among the few speeches that are given extemporaneously in the longhouse are the occasional homilies given by the chiefs to admonish the assembly on a community problem. 22 Peter Thomas, who held the Onondaga title of awédcl002;kehyat , looked on this as an unhappy duty. In line with Iroquois norms of discretion and modesty there is a reluctance to criticize others in any but the most private circumstances. When a problem must be dealt with publicly great efforts are made to avoid naming the person directly, and the problem itself is treated in circumspect language. The faithkeepers, on the other hand, are said to have the duty of planning the ceremonies, and, with the chiefs' advice, of carrying out the program of ceremonies. Unlike speakers, faithkeepers are formally installed and hold an “office” (see Shimony, 1961: 70-87). The chiefs and faithkeepers sit on the front benches in the two men's quarters. People without assigned responsibilities sit on the benches behind. They are supposed to be on call to assist the faithkeepers in conducting the ceremonies. Children are mentioned in the fourth inserted section. Together, the four sections cover the basic social categories of modern Longhouse society. Instead of giving the four-fold breakdown, Williams (columns 6, 7) marks the section on the Assembly by moving it to a later place in the sequence of items, and, in the case of the Tobacco Invocation, mentions the four categories in a long spoken prologue ( i Prologue).</t>
  </si>
  <si>
    <t>Iroquois foods and food preparation</t>
  </si>
  <si>
    <t>RAIN-MAKING.</t>
  </si>
  <si>
    <t>Waugh, Frederick W.</t>
  </si>
  <si>
    <r>
      <rPr>
        <sz val="11"/>
        <color rgb="FFFF0000"/>
        <rFont val="Calibri (Body)"/>
      </rPr>
      <t>Ceremonies for producing or controlling rain have been practised by most North American tribes and are frequently described by the earlier travellers and others. These seem, among the Iroquois, to have been mostly shamanistic</t>
    </r>
    <r>
      <rPr>
        <sz val="11"/>
        <color theme="1"/>
        <rFont val="Calibri"/>
        <family val="2"/>
        <scheme val="minor"/>
      </rPr>
      <t>, or oneman performances, which were later incorporated as regular religious functions or ceremonials.</t>
    </r>
  </si>
  <si>
    <t>using ceremonies and shamanistic practice to bring rain (assuming there may have been a drought)</t>
  </si>
  <si>
    <r>
      <t xml:space="preserve">Le Jeune, in the Relation of 1636, </t>
    </r>
    <r>
      <rPr>
        <sz val="11"/>
        <color rgb="FFFF0000"/>
        <rFont val="Calibri (Body)"/>
      </rPr>
      <t>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t>
    </r>
    <r>
      <rPr>
        <sz val="11"/>
        <color theme="1"/>
        <rFont val="Calibri"/>
        <family val="2"/>
        <scheme val="minor"/>
      </rPr>
      <t>;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r>
  </si>
  <si>
    <t>mention of people crying for help</t>
  </si>
  <si>
    <t xml:space="preserve">lack of rain was leaving people in need of help </t>
  </si>
  <si>
    <t>sorcerers could help bring rain</t>
  </si>
  <si>
    <t>Arendiowane</t>
  </si>
  <si>
    <t>ABNORMAL EARS.</t>
  </si>
  <si>
    <t>['524', '787', '791', '824']</t>
  </si>
  <si>
    <r>
      <t xml:space="preserve">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
    </r>
    <r>
      <rPr>
        <sz val="11"/>
        <color rgb="FFFF0000"/>
        <rFont val="Calibri (Body)"/>
      </rPr>
      <t>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r>
  </si>
  <si>
    <t>article of clothing of sick person is wrapped around ear of corn and the medicine-man sleeps on this</t>
  </si>
  <si>
    <t>EATING CUSTOMS.</t>
  </si>
  <si>
    <t>['261', '753', '756', '769']</t>
  </si>
  <si>
    <r>
      <rPr>
        <sz val="11"/>
        <color rgb="FFFF0000"/>
        <rFont val="Calibri (Body)"/>
      </rPr>
      <t>A belief noted at Oneidatown, Ontario, is that food dropped during a meal must not be picked up, as this is for the dead. If picked up, it must be laid to one side.</t>
    </r>
    <r>
      <rPr>
        <sz val="11"/>
        <color theme="1"/>
        <rFont val="Calibri"/>
        <family val="2"/>
        <scheme val="minor"/>
      </rPr>
      <t xml:space="preserve"> 1 Mrs. David Williams. The functions of the U gi we society, in fact, are </t>
    </r>
    <r>
      <rPr>
        <sz val="11"/>
        <color rgb="FFFF0000"/>
        <rFont val="Calibri (Body)"/>
      </rPr>
      <t>based upon the belief that the dead suffer from hunger and require satisfaction at intervals</t>
    </r>
    <r>
      <rPr>
        <sz val="11"/>
        <color theme="1"/>
        <rFont val="Calibri"/>
        <family val="2"/>
        <scheme val="minor"/>
      </rPr>
      <t xml:space="preserve">. </t>
    </r>
    <r>
      <rPr>
        <sz val="11"/>
        <color rgb="FFFF0000"/>
        <rFont val="Calibri (Body)"/>
      </rPr>
      <t>Neglect in this respect is followed by continued visitations and ultimate illness.</t>
    </r>
  </si>
  <si>
    <t>mention of an ultimate illness</t>
  </si>
  <si>
    <t>picking up dropped food is disrespectul to the dead, leading to illness</t>
  </si>
  <si>
    <t>no mention of how to cure sickness if it does occur</t>
  </si>
  <si>
    <t>MORTARS AND PESTLES.</t>
  </si>
  <si>
    <t>['252', '753', '841']</t>
  </si>
  <si>
    <r>
      <rPr>
        <sz val="11"/>
        <color rgb="FFFF0000"/>
        <rFont val="Calibri (Body)"/>
      </rPr>
      <t>A Mohawk informant describes a taboo to the effect that a woman at the monthly period should be prohibited from pounding corn, also from touching foods or medicine. Illness of various kinds is ascribed to neglect of this precaution.</t>
    </r>
    <r>
      <rPr>
        <sz val="11"/>
        <color theme="1"/>
        <rFont val="Calibri"/>
        <family val="2"/>
        <scheme val="minor"/>
      </rPr>
      <t xml:space="preserve"> 1 Seth Newhouse (Mo.), Canienga, Brant County reserve. </t>
    </r>
    <r>
      <rPr>
        <sz val="11"/>
        <color rgb="FFFF0000"/>
        <rFont val="Calibri (Body)"/>
      </rPr>
      <t>An Onondaga informant held that no harm would result so long as the woman is not allowed to touch the corn.</t>
    </r>
  </si>
  <si>
    <t>mention of various illnesses</t>
  </si>
  <si>
    <t>mention of the taboo effect leading to illness if she touches corn</t>
  </si>
  <si>
    <t>SPOONS OR LADLES.</t>
  </si>
  <si>
    <t>['415', '532', '753', '774', '787', '791']</t>
  </si>
  <si>
    <r>
      <rPr>
        <sz val="11"/>
        <color rgb="FFFF0000"/>
        <rFont val="Calibri (Body)"/>
      </rPr>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t>
    </r>
    <r>
      <rPr>
        <sz val="11"/>
        <color theme="1"/>
        <rFont val="Calibri (Body)"/>
      </rPr>
      <t xml:space="preserve"> </t>
    </r>
    <r>
      <rPr>
        <sz val="11"/>
        <color rgb="FFFF0000"/>
        <rFont val="Calibri (Body)"/>
      </rPr>
      <t xml:space="preserve">The custom seems to have been based upon the belief that the soul can depart from the body and that satisfaction of its desires must be obtained to bring about its return. </t>
    </r>
    <r>
      <rPr>
        <sz val="11"/>
        <color theme="1"/>
        <rFont val="Calibri"/>
        <family val="2"/>
        <scheme val="minor"/>
      </rPr>
      <t>1 Jesuit Relations, R. G. Thwaites ed., vol. XLIII, p. 267.</t>
    </r>
  </si>
  <si>
    <t>mention of illness and eventually death</t>
  </si>
  <si>
    <t>the soul leaves the body and but comes back to satisfy its desires, causing illness</t>
  </si>
  <si>
    <t>local seer or medical practitioner that can interpret dreams can help determine the spoon needed for recovery</t>
  </si>
  <si>
    <t>ceremonial corn foods.</t>
  </si>
  <si>
    <t>['252', '526', '753', '755']</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</si>
  <si>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</si>
  <si>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mention of multiple illnesses</t>
  </si>
  <si>
    <t>sick person prepares a specific meal and a game of lacrosse occurs</t>
  </si>
  <si>
    <t>['526', '753', '755']</t>
  </si>
  <si>
    <r>
      <rPr>
        <sz val="11"/>
        <color rgb="FFFF0000"/>
        <rFont val="Calibri (Body)"/>
      </rPr>
      <t xml:space="preserve">There is usually to be found in such ceremonies some connexion, imaginary or otherwise, between the illness and the remedy proposed, the ball game possibly suggesting that the activity of the players will remove any sickness affecting the activity of the patient. </t>
    </r>
    <r>
      <rPr>
        <sz val="11"/>
        <color theme="1"/>
        <rFont val="Calibri"/>
        <family val="2"/>
        <scheme val="minor"/>
      </rPr>
      <t>At the end of the game the mush or pudding is consumed by those present.</t>
    </r>
  </si>
  <si>
    <t>the activity of players during a ball game gets rid of sickness</t>
  </si>
  <si>
    <t>False--face Pudding--gag sa' hodidji sgwa' (On.).</t>
  </si>
  <si>
    <t>ANIMAL FOODS.</t>
  </si>
  <si>
    <t>['262', '775', '784', '825']</t>
  </si>
  <si>
    <r>
      <t xml:space="preserve">A number of more or less positive prohibitions or avoidances are found, though there seems to be no special connexion with totemic animals. </t>
    </r>
    <r>
      <rPr>
        <sz val="11"/>
        <color rgb="FFFF0000"/>
        <rFont val="Calibri (Body)"/>
      </rPr>
      <t xml:space="preserve">For instance, the flesh of pregnant animals was stated by a Cayuga 2 John Jamieson, jun. to be “no good” and to produce diarrh a. Animals inhabiting graveyards should not be killed for food, or “bad luck” will result. </t>
    </r>
    <r>
      <rPr>
        <sz val="11"/>
        <color theme="1"/>
        <rFont val="Calibri (Body)"/>
      </rPr>
      <t>The spirits of dead people were stated by the same informant to be in these animals.</t>
    </r>
  </si>
  <si>
    <t xml:space="preserve">mention of a minor illness and a form of bad luck </t>
  </si>
  <si>
    <t>using flesh of pregnant animals or killing animals in a graveyard will cause illness or  bad luck</t>
  </si>
  <si>
    <t>no mention on how to cure the illness or get rid of bad luck</t>
  </si>
  <si>
    <t>['262', '784', '825', '841']</t>
  </si>
  <si>
    <t>As in the case of other foods, a woman at the menstrual period is not allowed to touch meat intended for preservation or for general household purposes, otherwise it would spoil. A poisonous quality was also thought to be thus imparted to food.</t>
  </si>
  <si>
    <t>mention of poisoning</t>
  </si>
  <si>
    <t>if a woman on her period touches meat it will become poisonous</t>
  </si>
  <si>
    <t>no mention on how to cure poisoning if it occurs</t>
  </si>
  <si>
    <t>['224', '777', '782', '825']</t>
  </si>
  <si>
    <r>
      <t xml:space="preserve">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
    </r>
    <r>
      <rPr>
        <sz val="11"/>
        <color rgb="FFFF0000"/>
        <rFont val="Calibri (Body)"/>
      </rPr>
      <t>The Relations and other early records refer to the fact that among the Iroquois and others the bones were not allowed to be thrown to the dogs, or non-success in hunting would result.</t>
    </r>
    <r>
      <rPr>
        <sz val="11"/>
        <color theme="1"/>
        <rFont val="Calibri"/>
        <family val="2"/>
        <scheme val="minor"/>
      </rPr>
      <t xml:space="preserve"> 4 Jesuit Relations, R. G. Thwaites ed., vol. XLIV, pp. 301, 303.</t>
    </r>
  </si>
  <si>
    <t>mention of being unsuccessful in hunting</t>
  </si>
  <si>
    <t>if bones were thrown at dogs they would not be successful at hunting</t>
  </si>
  <si>
    <t>no mention of how unsuccessful hunting was handled I it occurs</t>
  </si>
  <si>
    <t>['262', '784']</t>
  </si>
  <si>
    <t>Meat is absolutely prohibited when certain medicines are being administered, such as those possessed by the secret societies. In some cases, after such prohibition, the first meat eaten must be white meat, such as that of a white chicken.</t>
  </si>
  <si>
    <t>Food which has been run over by mice, or by a small animal which seems to be the skink, Eumeces quinquelineatus (On., utskäi di'), will cause the teeth to decay and produce vomiting of blood. Children are thought to be frequently killed in this way. 3 John Jamieson, jun.</t>
  </si>
  <si>
    <t>mention of sickness and death of children</t>
  </si>
  <si>
    <t>small animals running over food causes sickness</t>
  </si>
  <si>
    <t>no mention on how sickness is taken care of</t>
  </si>
  <si>
    <t>Other Ceremonial Usages.</t>
  </si>
  <si>
    <t>BEVERAGES.</t>
  </si>
  <si>
    <t>['271', '753', '825']</t>
  </si>
  <si>
    <r>
      <rPr>
        <sz val="11"/>
        <color rgb="FFFF0000"/>
        <rFont val="Calibri (Body)"/>
      </rPr>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t>
    </r>
    <r>
      <rPr>
        <sz val="11"/>
        <color theme="1"/>
        <rFont val="Calibri"/>
        <family val="2"/>
        <scheme val="minor"/>
      </rPr>
      <t xml:space="preserve"> 1 John Echo and others, Grand River reserve.</t>
    </r>
  </si>
  <si>
    <t>mention of wasting away and dying</t>
  </si>
  <si>
    <t>a red blood-sucker or leech in water will cause death</t>
  </si>
  <si>
    <t>no mention of how to prevent death if the water is consumed</t>
  </si>
  <si>
    <t>Local diversity in Iroquois music and dance</t>
  </si>
  <si>
    <t>Stomp Dance (Figure 7)</t>
  </si>
  <si>
    <t>Kurath, Gertrude P.</t>
  </si>
  <si>
    <t>['114', '535', '784']</t>
  </si>
  <si>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</si>
  <si>
    <t>The Iroquois ceremonial of Midwinter</t>
  </si>
  <si>
    <t>PART I Principles of Iroquois Ritualism</t>
  </si>
  <si>
    <t>Tooker, Elisabeth</t>
  </si>
  <si>
    <t>['171', '753', '755', '787', '791']</t>
  </si>
  <si>
    <r>
      <rPr>
        <sz val="11"/>
        <color rgb="FFFF0000"/>
        <rFont val="Calibri (Body)"/>
      </rPr>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t>
    </r>
    <r>
      <rPr>
        <sz val="11"/>
        <color theme="1"/>
        <rFont val="Calibri"/>
        <family val="2"/>
        <scheme val="minor"/>
      </rPr>
      <t xml:space="preserve"> (see Tooker 1964:82-122 for a summary). </t>
    </r>
    <r>
      <rPr>
        <sz val="11"/>
        <color rgb="FFFF0000"/>
        <rFont val="Calibri (Body)"/>
      </rPr>
      <t xml:space="preserve">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t>
    </r>
    <r>
      <rPr>
        <sz val="11"/>
        <color theme="1"/>
        <rFont val="Calibri"/>
        <family val="2"/>
        <scheme val="minor"/>
      </rPr>
      <t>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r>
  </si>
  <si>
    <t>illness as a result of someone's soul was not satisfied</t>
  </si>
  <si>
    <t>consulting a seer or fortune teller to help them understand their dreams and what their soul wants</t>
  </si>
  <si>
    <t>['114', '178', '184', '535', '731', '782', '796']</t>
  </si>
  <si>
    <r>
      <rPr>
        <sz val="11"/>
        <color rgb="FFFF0000"/>
        <rFont val="Calibri (Body)"/>
      </rPr>
      <t>The Thunder ceremony is more frequently given, though in most longhouses it is held only in time of drought, and now only rarely given.</t>
    </r>
    <r>
      <rPr>
        <sz val="11"/>
        <color theme="1"/>
        <rFont val="Calibri"/>
        <family val="2"/>
        <scheme val="minor"/>
      </rPr>
      <t xml:space="preserve"> At Newtown it is held in the spring when the thunder is first heard coming from the West (my informant). </t>
    </r>
    <r>
      <rPr>
        <sz val="11"/>
        <color rgb="FFFF0000"/>
        <rFont val="Calibri (Body)"/>
      </rPr>
      <t>The basic features of the ceremony are a tobacco invocation and a performance of the War (wasa:se ?? ) Dance</t>
    </r>
    <r>
      <rPr>
        <sz val="11"/>
        <color theme="1"/>
        <rFont val="Calibri"/>
        <family val="2"/>
        <scheme val="minor"/>
      </rPr>
      <t xml:space="preserve">. At Sour Springs, the Thunder ceremony also included the playing of a lacrosse game between the performance of the tobacco invocation and the War Dance (Shimony 1961:162-65). </t>
    </r>
    <r>
      <rPr>
        <sz val="11"/>
        <color rgb="FFFF0000"/>
        <rFont val="Calibri (Body)"/>
      </rPr>
      <t>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t>
    </r>
    <r>
      <rPr>
        <sz val="11"/>
        <color theme="1"/>
        <rFont val="Calibri"/>
        <family val="2"/>
        <scheme val="minor"/>
      </rPr>
      <t xml:space="preserve">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r>
  </si>
  <si>
    <t>mention of a drought</t>
  </si>
  <si>
    <t>no mentio of cause of drought</t>
  </si>
  <si>
    <t>a Thunder ceremony is done in times of drought</t>
  </si>
  <si>
    <t>The Structure of the Midwinter Ceremonial</t>
  </si>
  <si>
    <t>['178', '731', '753', '796']</t>
  </si>
  <si>
    <r>
      <t xml:space="preserve">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t>
    </r>
    <r>
      <rPr>
        <sz val="11"/>
        <color rgb="FFFF0000"/>
        <rFont val="Calibri (Body)"/>
      </rPr>
      <t>He reports that if an epidemic was thought to be the result of failure to rekindle the new fire at the time of Midwinter or of the failure to perform the new fire rite correctly, the fires in every house might be extinguished and the ashes removed to control the epidemic.</t>
    </r>
  </si>
  <si>
    <t>mention of an epidemic</t>
  </si>
  <si>
    <t>epidemic would occur if the fire was not rekindled or the fire rite was not performed correctly</t>
  </si>
  <si>
    <t xml:space="preserve">no mention of how epidemic was handled </t>
  </si>
  <si>
    <t>LEWIS HENRY MORGAN'S DESCRIPTTHE OF THE SENECA MIDWINTER CEREMONIAL</t>
  </si>
  <si>
    <t>['533', '782', '793', '796']</t>
  </si>
  <si>
    <t>On the second day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thanksgiving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</si>
  <si>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['431', '535', '782', '793', '796']</t>
  </si>
  <si>
    <t>On the third and fourth days, various groups of people went around the houses performing rituals, including the Feather Dance, Fish Dance, Trotting Dance, and War Dance. A man might go around the houses requesting that his dream be guessed. Also young boys, the Beggars, might go around the houses requesting gifts.</t>
  </si>
  <si>
    <t>['533', '782', '788', '793', '796']</t>
  </si>
  <si>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</si>
  <si>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</si>
  <si>
    <t>J. V. H. CLARK'S DESCRIPTION OF THE NEW YORK ONONDAGA MIDWINTER CEREMONIAL</t>
  </si>
  <si>
    <t>On the day preceding the last, the managers having gathered all the ills of the nation to themselves, and made a full report of all their proceedings to the person who officiates as high priest or master of ceremonies, the day is spent in preparation for the great day of sacrifice which is to take place on the morrow. This day is concluded with demonstrations of joy, festivity and dancing.</t>
  </si>
  <si>
    <t>['782', '788', '793', '796']</t>
  </si>
  <si>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</si>
  <si>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</si>
  <si>
    <t>League of the Ho-De'-No-Sau-Nee or Iroquois. Vol. I.</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</si>
  <si>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</si>
  <si>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Morgan, Lewis Henry</t>
  </si>
  <si>
    <t>['753', '754', '776', '782']</t>
  </si>
  <si>
    <r>
      <rPr>
        <sz val="11"/>
        <color rgb="FFFF0000"/>
        <rFont val="Calibri (Body)"/>
      </rPr>
      <t xml:space="preserve">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t>
    </r>
    <r>
      <rPr>
        <sz val="11"/>
        <color theme="1"/>
        <rFont val="Calibri"/>
        <family val="2"/>
        <scheme val="minor"/>
      </rPr>
      <t>1 La Ho .</t>
    </r>
  </si>
  <si>
    <t>witches were said to contain evil spirits that cause disease</t>
  </si>
  <si>
    <t>the Great Spirit commands good spirits and keeps evil spirits away</t>
  </si>
  <si>
    <t>Hä-wen-ne -yu</t>
  </si>
  <si>
    <t>p. 159</t>
  </si>
  <si>
    <t>['575', '731', '755', '782']</t>
  </si>
  <si>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</si>
  <si>
    <t xml:space="preserve">mention of diseases </t>
  </si>
  <si>
    <t>mention of demons as related to disease</t>
  </si>
  <si>
    <t>certain ceremonies used to get rid of demons</t>
  </si>
  <si>
    <t>A-YENT[unknown] -WÄ-TÄ; OR, PLANTING FESTIVAL</t>
  </si>
  <si>
    <t>['731', '782', '783', '796']</t>
  </si>
  <si>
    <r>
      <rPr>
        <sz val="11"/>
        <color rgb="FFFF0000"/>
        <rFont val="Calibri (Body)"/>
      </rPr>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t>
    </r>
    <r>
      <rPr>
        <sz val="11"/>
        <color theme="1"/>
        <rFont val="Calibri"/>
        <family val="2"/>
        <scheme val="minor"/>
      </rPr>
      <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r>
  </si>
  <si>
    <t>the Great Spirit was punishing them for doing wrong, causing the drought</t>
  </si>
  <si>
    <t>the Thunderer carried out a ceremony to bring rain</t>
  </si>
  <si>
    <t>He -no</t>
  </si>
  <si>
    <r>
      <rPr>
        <sz val="11"/>
        <color rgb="FFFF0000"/>
        <rFont val="Calibri (Body)"/>
      </rPr>
      <t xml:space="preserve">“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
    </r>
    <r>
      <rPr>
        <sz val="11"/>
        <color theme="1"/>
        <rFont val="Calibri"/>
        <family val="2"/>
        <scheme val="minor"/>
      </rPr>
      <t>Thy grandchildren all send their salutations to their grandfather, He -no. ”</t>
    </r>
  </si>
  <si>
    <t>mention of drought and famine</t>
  </si>
  <si>
    <t>no mention of cause of drought but drought causes famine</t>
  </si>
  <si>
    <t xml:space="preserve">Asking for help from the Grandfather to bring rain </t>
  </si>
  <si>
    <t>Then taking another handful of tobacco, and placing it upon the fire, he changed the address to Hä-wen-ne -yu: --</t>
  </si>
  <si>
    <r>
      <t>“</t>
    </r>
    <r>
      <rPr>
        <sz val="11"/>
        <color rgb="FFFF0000"/>
        <rFont val="Calibri (Body)"/>
      </rPr>
      <t>Great Spirit: listen to the words of thy suffering children.</t>
    </r>
    <r>
      <rPr>
        <sz val="11"/>
        <color theme="1"/>
        <rFont val="Calibri"/>
        <family val="2"/>
        <scheme val="minor"/>
      </rPr>
      <t xml:space="preserve"> They come to thee with pure minds. If they have done wrong, they have confessed, and turned their minds, (at the same time holding up the string of white wampum with which the confession was recorded.) </t>
    </r>
    <r>
      <rPr>
        <sz val="11"/>
        <color rgb="FFFF0000"/>
        <rFont val="Calibri (Body)"/>
      </rPr>
      <t>Be kind to us. Hear our grievances, and supply our wants. Direct that He -no may come, and give us rain, that Our Supporters may not fail us, and bring famine to our homes. Na-bo . ”</t>
    </r>
  </si>
  <si>
    <t>mention of suffering, a lack of rain, and famine</t>
  </si>
  <si>
    <t xml:space="preserve">no mention of cause of drought </t>
  </si>
  <si>
    <t>calling to the Great Spirit for help</t>
  </si>
  <si>
    <t>After concluding the dance the assembly was dismissed.</t>
  </si>
  <si>
    <t>GI[unknown] -YE-WÄ-NO-US-QUÄ-GO-WÄ; OR, NEW YEAR'S JUBILEE(95)</t>
  </si>
  <si>
    <t>['292', '764', '787', '793', '796']</t>
  </si>
  <si>
    <r>
      <t xml:space="preserve">“Listen,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t>
    </r>
    <r>
      <rPr>
        <sz val="11"/>
        <color rgb="FFFF0000"/>
        <rFont val="Calibri (Body)"/>
      </rPr>
      <t>Should any of your friends be taken sick and die, we command you not to mourn for them, nor allow any of your friends to mourn. But lay the body aside, and enjoy the coming ceremonies with us. When they are over, we will mourn with you.”</t>
    </r>
    <r>
      <rPr>
        <sz val="11"/>
        <color theme="1"/>
        <rFont val="Calibri"/>
        <family val="2"/>
        <scheme val="minor"/>
      </rPr>
      <t xml:space="preserve"> 1 This singular injunction exhibits the deep interest taken in the performance of these religious ceremonies. In practice, also, they possessed sufficient self-control to carry out the requirement to the letter. </t>
    </r>
    <r>
      <rPr>
        <sz val="11"/>
        <color rgb="FFFF0000"/>
        <rFont val="Calibri (Body)"/>
      </rPr>
      <t xml:space="preserve">If a person died during this festival, the body was laid aside until it was concluded, and the relatives of the deceased participated both in the religious ceremonies, </t>
    </r>
    <r>
      <rPr>
        <sz val="11"/>
        <color theme="1"/>
        <rFont val="Calibri"/>
        <family val="2"/>
        <scheme val="minor"/>
      </rPr>
      <t>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r>
  </si>
  <si>
    <t>mention of illness and death</t>
  </si>
  <si>
    <t>no mention of cause of illness or death</t>
  </si>
  <si>
    <t>the body was laid aside until the ceremonies were over</t>
  </si>
  <si>
    <t>['0', '292', '412', '533', '574', '782', '793', '796']</t>
  </si>
  <si>
    <t>On the second day 1 /of the New Year's ceremonies -- Analyst/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(95)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chanksgiving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</si>
  <si>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Chapter III The New Religion -- Gä-ne-o-di[unknown] -yo, the Instructor -- Pretended Revelation -- Sose-ha[unknown] -wä, his Successor -- Speech of Da-ät[unknown] -ga-dose -- Speech of Sose-ha[unknown] -wä -- Doctrines of the New Religion</t>
  </si>
  <si>
    <t>['623', '787', '792', '793']</t>
  </si>
  <si>
    <t>At the Mourning and Religious councils of the League, which are still held, at intervals of a few years, among the scattered descendants of the children of the Long House, it has long been customary to set apart portions of two or three days to listen to a discourse from Sose-ha -wä upon the new religion. On these occasions, he explains minutely the circumstances attending the supernatural visitation of Handsome Lake, and delivers the instructions, word for word, which he had been accustomed to give during his own ministration. Handsome Lake professed to repeat the messages which were given to him from time to time by his celestial visitants, with whom he pretended to be in frequent communication, and whom he addressed as his spiritual guardians, thus enforcing his precepts as the direct commands of the Great Spirit.</t>
  </si>
  <si>
    <t>The religion of Handsome Lake: its origin and development</t>
  </si>
  <si>
    <t>THE RELIGION OF HANDSOME LAKE: ITS ORIGIN AND DEVELOPMENT</t>
  </si>
  <si>
    <t>Deardorff, Merle H.</t>
  </si>
  <si>
    <t>['668', '751', '776', '787']</t>
  </si>
  <si>
    <r>
      <t>[</t>
    </r>
    <r>
      <rPr>
        <sz val="11"/>
        <color rgb="FFFF0000"/>
        <rFont val="Calibri (Body)"/>
      </rPr>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r>
  </si>
  <si>
    <t>not thinking of the Spirit enough was causing sickness</t>
  </si>
  <si>
    <t xml:space="preserve">they must worship together and cook and eat a white dog </t>
  </si>
  <si>
    <t>Iroquois since 1820</t>
  </si>
  <si>
    <t>Rites of Community Status</t>
  </si>
  <si>
    <t>462</t>
  </si>
  <si>
    <t>['532', '751', '756']</t>
  </si>
  <si>
    <r>
      <t xml:space="preserve">N.Y. State Lib., Albany: 12845-24. Fig. 14. </t>
    </r>
    <r>
      <rPr>
        <sz val="11"/>
        <color rgb="FFFF0000"/>
        <rFont val="Calibri (Body)"/>
      </rPr>
      <t xml:space="preserve">False Face wearers approach a house on the Cattaraugus Reservation during the spring or fall circuit of the community to prevent illness and renew the powers of the False Faces. </t>
    </r>
    <r>
      <rPr>
        <sz val="11"/>
        <color theme="1"/>
        <rFont val="Calibri"/>
        <family val="2"/>
        <scheme val="minor"/>
      </rPr>
      <t>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r>
  </si>
  <si>
    <t>renewing powers of False Faces through a certain ritual prevents sickness</t>
  </si>
  <si>
    <t>False Faces</t>
  </si>
  <si>
    <t>Conservatism among the Iroquois at the Six Nations Reserve</t>
  </si>
  <si>
    <t>FIRE-KEEPERS</t>
  </si>
  <si>
    <t>Shimony, Annemarie</t>
  </si>
  <si>
    <t>['114', '152', '211', '432', '753']</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</si>
  <si>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</si>
  <si>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THE LONGHOUSE IN THE LIFE OF THE INDIVIDUAL</t>
  </si>
  <si>
    <t>['756', '784', '789', '794']</t>
  </si>
  <si>
    <r>
      <t xml:space="preserve">It is precisely in this realm of medicine societies and personal feasts that many of the ultimate sanctions supporting Longhouse attendance and culture retention are located. </t>
    </r>
    <r>
      <rPr>
        <sz val="11"/>
        <color rgb="FFFF0000"/>
        <rFont val="Calibri (Body)"/>
      </rPr>
      <t>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t>
    </r>
    <r>
      <rPr>
        <sz val="11"/>
        <color theme="1"/>
        <rFont val="Calibri"/>
        <family val="2"/>
        <scheme val="minor"/>
      </rPr>
      <t xml:space="preserve"> </t>
    </r>
    <r>
      <rPr>
        <sz val="11"/>
        <color rgb="FFFF0000"/>
        <rFont val="Calibri (Body)"/>
      </rPr>
      <t>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t>
    </r>
    <r>
      <rPr>
        <sz val="11"/>
        <color theme="1"/>
        <rFont val="Calibri"/>
        <family val="2"/>
        <scheme val="minor"/>
      </rPr>
      <t xml:space="preserve">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r>
  </si>
  <si>
    <t xml:space="preserve">mention of sickness, death, and bad luck </t>
  </si>
  <si>
    <t>not recognizing the supernatural forces enough</t>
  </si>
  <si>
    <t>specialists can remedy illness with their knowledge of certain physical tasks</t>
  </si>
  <si>
    <t>RITUALS OF THE AGRICULTURAL CALENDAR THE GENERAL CONCEPTION OF THE CALENDRIC RITUALS</t>
  </si>
  <si>
    <t>['776', '777', '782', '796']</t>
  </si>
  <si>
    <r>
      <t xml:space="preserve">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t>
    </r>
    <r>
      <rPr>
        <sz val="11"/>
        <color rgb="FFFF0000"/>
        <rFont val="Calibri (Body)"/>
      </rPr>
      <t>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r>
  </si>
  <si>
    <t>a ritual participant slipping and falling causes disease</t>
  </si>
  <si>
    <t>mentions that there is no antidote to the disease in this case</t>
  </si>
  <si>
    <t>FALSE FACE CEREMONY</t>
  </si>
  <si>
    <t>['237', '532', '753', '796']</t>
  </si>
  <si>
    <r>
      <t xml:space="preserve">The program at Sour Springs Longhouse begins with the Thanksgiving Address, after which there usually is an anxious, hushed waiting period, while the maskers finish dressing in the cookhouse. </t>
    </r>
    <r>
      <rPr>
        <sz val="11"/>
        <color rgb="FFFF0000"/>
        <rFont val="Calibri (Body)"/>
      </rPr>
      <t>The masks to be used have been rubbed with lard (in lieu of the traditional sunflower seed oil) in order to have them look shiny and new (to “brighten them up”), and also to indicate to the False Face that “it is being taken care of.”</t>
    </r>
    <r>
      <rPr>
        <sz val="11"/>
        <color theme="1"/>
        <rFont val="Calibri"/>
        <family val="2"/>
        <scheme val="minor"/>
      </rPr>
      <t xml:space="preserve"> Rubbing with lard is partly an aesthetic and secular act, done to clean the mask and “make it look good.” It also indicates that the owner is careful of, and respectful to, the mask. </t>
    </r>
    <r>
      <rPr>
        <sz val="11"/>
        <color rgb="FFFF0000"/>
        <rFont val="Calibri (Body)"/>
      </rPr>
      <t>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r>
  </si>
  <si>
    <t xml:space="preserve">neglect of the Face could make someone ill </t>
  </si>
  <si>
    <t>Face</t>
  </si>
  <si>
    <t>rubbing lard on the masks shows the Face that the people care which prevents sickness</t>
  </si>
  <si>
    <t>THUNDER CEREMONY</t>
  </si>
  <si>
    <t>['753', '755', '776', '796']</t>
  </si>
  <si>
    <r>
      <t xml:space="preserve">The purpose of the Thunder Ceremony is to implore the Thunderers to travel through the country, watering the fields as they go, to control windstorms, and to continue their duties of restraining pestilential animals, both natural and supernatural. </t>
    </r>
    <r>
      <rPr>
        <sz val="11"/>
        <color rgb="FFFF0000"/>
        <rFont val="Calibri (Body)"/>
      </rPr>
      <t>Thunder-caused diseases may also be cured at this time by playing the medicinal lacrosse game for individual members of the congregation.</t>
    </r>
  </si>
  <si>
    <t>the diseases are caused by thunder</t>
  </si>
  <si>
    <t>a game of lacrosse can cure disease</t>
  </si>
  <si>
    <t>MIDWINTER CEREMONY</t>
  </si>
  <si>
    <t>['322', '524', '532', '753', '754', '755', '764', '782', '787', '789']</t>
  </si>
  <si>
    <r>
      <t xml:space="preserve">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
    </r>
    <r>
      <rPr>
        <sz val="11"/>
        <color rgb="FFFF0000"/>
        <rFont val="Calibri (Body)"/>
      </rPr>
      <t xml:space="preserve">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t>
    </r>
    <r>
      <rPr>
        <sz val="11"/>
        <color theme="1"/>
        <rFont val="Calibri (Body)"/>
      </rPr>
      <t>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t>
    </r>
    <r>
      <rPr>
        <sz val="11"/>
        <color theme="1"/>
        <rFont val="Calibri"/>
        <family val="2"/>
        <scheme val="minor"/>
      </rPr>
      <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r>
  </si>
  <si>
    <t>not taking care of charms will offend them and make them cause illness</t>
  </si>
  <si>
    <t>tobacco can be burned for the charm if it "acts up"</t>
  </si>
  <si>
    <t>EARLY TRAINING</t>
  </si>
  <si>
    <t>['593', '753', '779', '855', '861', '865', '866']</t>
  </si>
  <si>
    <r>
      <t xml:space="preserve">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t>
    </r>
    <r>
      <rPr>
        <sz val="11"/>
        <color rgb="FFFF0000"/>
        <rFont val="Calibri (Body)"/>
      </rPr>
      <t>Severe punishment of children is also said to bring disease to the punisher, particularly vomiting of worms and hysteria (“hollering”).</t>
    </r>
  </si>
  <si>
    <t>if children are punished too severely they may become ill</t>
  </si>
  <si>
    <t xml:space="preserve">no mention of action taken on disease </t>
  </si>
  <si>
    <t>PUBERTY AND MENSTRUATION</t>
  </si>
  <si>
    <t>['753', '841', '843', '847']</t>
  </si>
  <si>
    <r>
      <rPr>
        <sz val="11"/>
        <color rgb="FFFF0000"/>
        <rFont val="Calibri (Body)"/>
      </rPr>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t>
    </r>
    <r>
      <rPr>
        <sz val="11"/>
        <color theme="1"/>
        <rFont val="Calibri"/>
        <family val="2"/>
        <scheme val="minor"/>
      </rPr>
      <t xml:space="preserve">. Actually, women seldom bring their own cups unless visibly pregnant, probably being shy about admitting that they are menstruating or pregnant and that they are attending the Longhouse in these conditions. </t>
    </r>
    <r>
      <rPr>
        <sz val="11"/>
        <color rgb="FFFF0000"/>
        <rFont val="Calibri (Body)"/>
      </rPr>
      <t>Men never bring their own cups, except that at one Strawberry Festival, a visiting male anthropologist, who seemed squeamish about the sanitary factors involved in drinking from the communal dipper, produced his own cup immediately after the speaker had warned of the menstrual taboo.</t>
    </r>
    <r>
      <rPr>
        <sz val="11"/>
        <color theme="1"/>
        <rFont val="Calibri"/>
        <family val="2"/>
        <scheme val="minor"/>
      </rPr>
      <t xml:space="preserve">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r>
  </si>
  <si>
    <t xml:space="preserve">mention of different forms of illness </t>
  </si>
  <si>
    <t>many illnesses being caused by drinking from the same cup as a pregnant or menstruating woman</t>
  </si>
  <si>
    <t>men often bring their own cups to avoid breaking the taboo</t>
  </si>
  <si>
    <t>RITUAL FRIENDSHIP</t>
  </si>
  <si>
    <t>['535', '572', '753', '791']</t>
  </si>
  <si>
    <r>
      <rPr>
        <sz val="11"/>
        <color rgb="FFFF0000"/>
        <rFont val="Calibri (Body)"/>
      </rPr>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t>
    </r>
    <r>
      <rPr>
        <sz val="11"/>
        <color theme="1"/>
        <rFont val="Calibri"/>
        <family val="2"/>
        <scheme val="minor"/>
      </rPr>
      <t xml:space="preserve">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
    </r>
    <r>
      <rPr>
        <sz val="11"/>
        <color rgb="FFFF0000"/>
        <rFont val="Calibri (Body)"/>
      </rPr>
      <t>The fortuneteller also prescribes a ceremony or rite which should accompany the occasion and implies that only the formation of a friendship by a particular rite and with the person indicated will effect the desired cure or result.</t>
    </r>
    <r>
      <rPr>
        <sz val="11"/>
        <color theme="1"/>
        <rFont val="Calibri"/>
        <family val="2"/>
        <scheme val="minor"/>
      </rPr>
      <t xml:space="preserve">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r>
  </si>
  <si>
    <t>a lack of a friend or lonliness causes sickness</t>
  </si>
  <si>
    <t>a fortunteller is consulted who aids in helping the person make a friend (sometimes using a ritual)</t>
  </si>
  <si>
    <t>If the dream is indistinct or merely “bothersome,” the patient will seek the aid of a fortuneteller to elucidate the specific stipulations.</t>
  </si>
  <si>
    <t>a dream mentioned as being bothersome</t>
  </si>
  <si>
    <t>no mention of why a dream may be bothersome</t>
  </si>
  <si>
    <t>consulting a fortune teller to determine what the dream means</t>
  </si>
  <si>
    <t>DEATH CONCEPTIONS OF DEATH</t>
  </si>
  <si>
    <t>['753', '761']</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</si>
  <si>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</si>
  <si>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if old ideas and customs related to the spirit forces are not respected, illness and death will result</t>
  </si>
  <si>
    <t>must carry out certain rituals and show respect to prevent making the dead angry</t>
  </si>
  <si>
    <t>DEATH OF A COMMON MEMBER</t>
  </si>
  <si>
    <t>['278', '753', '759', '764', '768', '777', '783']</t>
  </si>
  <si>
    <r>
      <t xml:space="preserve">False Faces and Husk Faces, as well as the musical instruments of the curing societies, are not deemed proper objects to accompany the dead, even though the person may have acquired these in the same manner as an eagle wand. </t>
    </r>
    <r>
      <rPr>
        <sz val="11"/>
        <color rgb="FFFF0000"/>
        <rFont val="Calibri (Body)"/>
      </rPr>
      <t>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t>
    </r>
    <r>
      <rPr>
        <sz val="11"/>
        <color theme="1"/>
        <rFont val="Calibri"/>
        <family val="2"/>
        <scheme val="minor"/>
      </rPr>
      <t xml:space="preserve">. </t>
    </r>
    <r>
      <rPr>
        <sz val="11"/>
        <color rgb="FFFF0000"/>
        <rFont val="Calibri (Body)"/>
      </rPr>
      <t xml:space="preserve">However, by far the safest course is to bury the medicine and leave it buried, because “it might be dangerous” after the rightful owner has died. </t>
    </r>
    <r>
      <rPr>
        <sz val="11"/>
        <color theme="1"/>
        <rFont val="Calibri"/>
        <family val="2"/>
        <scheme val="minor"/>
      </rPr>
      <t>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r>
  </si>
  <si>
    <t>mention of disease and bad luck</t>
  </si>
  <si>
    <t>not disposing of medicinal objects and charms leads to disease and bad luck</t>
  </si>
  <si>
    <t>to prevent disease and bad luck medicine should be buried and remain buried</t>
  </si>
  <si>
    <t>['184', '753', '765', '775', '777', '789', '841']</t>
  </si>
  <si>
    <r>
      <rPr>
        <sz val="11"/>
        <color rgb="FFFF0000"/>
        <rFont val="Calibri (Body)"/>
      </rPr>
      <t xml:space="preserve">Neglect of feeding the dead by feasts causes sickness. One must at all times treat the dead with proper respect, so that they do not harm the living. </t>
    </r>
    <r>
      <rPr>
        <sz val="11"/>
        <color theme="1"/>
        <rFont val="Calibri"/>
        <family val="2"/>
        <scheme val="minor"/>
      </rPr>
      <t xml:space="preserve">“Indians” put the dead to rest after ten days or a year, with material. </t>
    </r>
    <r>
      <rPr>
        <sz val="11"/>
        <color rgb="FFFF0000"/>
        <rFont val="Calibri (Body)"/>
      </rPr>
      <t xml:space="preserve">The dead are treated as if they were here for ten days and then released, and they are not so vindictive then and do not hurt or afflict the living much. Nor do they come back to make the Indian sick. </t>
    </r>
    <r>
      <rPr>
        <sz val="11"/>
        <color theme="1"/>
        <rFont val="Calibri"/>
        <family val="2"/>
        <scheme val="minor"/>
      </rPr>
      <t>But Christians don't do this, and therefore they are more bothered and must give more feasts. More Christians give feasts than Longhouse people.</t>
    </r>
  </si>
  <si>
    <t>the dead will harm the living if they are not respected</t>
  </si>
  <si>
    <t>they feed the dead with feasts to show respect</t>
  </si>
  <si>
    <t>['184', '753', '765', '775', '777', '789', '791', '841']</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</si>
  <si>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</si>
  <si>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mention of illness and bad luck</t>
  </si>
  <si>
    <t xml:space="preserve">not holding a ten-day feast seen as a transgression </t>
  </si>
  <si>
    <t>a fortuneteller is consulted to determine the cause of illness</t>
  </si>
  <si>
    <t>['465', '753', '765', '768', '777', '789']</t>
  </si>
  <si>
    <r>
      <t xml:space="preserve">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t>
    </r>
    <r>
      <rPr>
        <sz val="11"/>
        <color rgb="FFFF0000"/>
        <rFont val="Calibri"/>
        <family val="2"/>
        <scheme val="minor"/>
      </rPr>
      <t>Finally, the remaining belongings are distributed to the ritual friends, friends, and relatives of the dead, in particular to the kheya ? daweh and the agadõ ni.</t>
    </r>
    <r>
      <rPr>
        <sz val="11"/>
        <color rgb="FFFF0000"/>
        <rFont val="Calibri (Body)"/>
      </rPr>
      <t xml:space="preserve">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t>
    </r>
    <r>
      <rPr>
        <sz val="11"/>
        <color theme="1"/>
        <rFont val="Calibri"/>
        <family val="2"/>
        <scheme val="minor"/>
      </rPr>
      <t xml:space="preserve">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t>
    </r>
    <r>
      <rPr>
        <sz val="11"/>
        <color rgb="FFFF0000"/>
        <rFont val="Calibri (Body)"/>
      </rPr>
      <t>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r>
  </si>
  <si>
    <t>if belongings of the dead are not distributed or disposed of properly, disease and bad luck will result</t>
  </si>
  <si>
    <t>fortunetellers are used to diagnose the improper disposal as the cause of misfortune</t>
  </si>
  <si>
    <r>
      <t xml:space="preserve">If, however, at the anniversary of the death, the family feels economically unable to perform a one-year feast, the ceremony may be “promised” by burning tobacco and stating this fact. In such cases the feast may be held as soon as the family can afford it. </t>
    </r>
    <r>
      <rPr>
        <sz val="11"/>
        <color rgb="FFFF0000"/>
        <rFont val="Calibri (Body)"/>
      </rPr>
      <t>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r>
  </si>
  <si>
    <t>neglecting the one-year feast will cause illness</t>
  </si>
  <si>
    <t>a fortunteller diagnoses the illness as a result of neglecting the feast</t>
  </si>
  <si>
    <r>
      <t xml:space="preserve">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t>
    </r>
    <r>
      <rPr>
        <sz val="11"/>
        <color rgb="FFFF0000"/>
        <rFont val="Calibri (Body)"/>
      </rPr>
      <t>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r>
  </si>
  <si>
    <t>mention of a threat to health</t>
  </si>
  <si>
    <t>no mention of what the threat to illness is</t>
  </si>
  <si>
    <t xml:space="preserve">they make their health the center of their daily activities </t>
  </si>
  <si>
    <t>262</t>
  </si>
  <si>
    <t>['121', '751']</t>
  </si>
  <si>
    <r>
      <t xml:space="preserve">Leighton and Leighton (1942) made quantitative observations on a similar process among the Navaho. </t>
    </r>
    <r>
      <rPr>
        <sz val="11"/>
        <color rgb="FFFF0000"/>
        <rFont val="Calibri (Body)"/>
      </rPr>
      <t>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r>
  </si>
  <si>
    <t>mention of anxiety</t>
  </si>
  <si>
    <t xml:space="preserve">poor living conditions manifest themselves as  anxiety about health and body </t>
  </si>
  <si>
    <t>no mention on how anxiety was dealt with or how living conditions were improved</t>
  </si>
  <si>
    <t>That such a system of fears is conducive to conservatism, even under changing conditions, has been pointed out before and will be explored further.</t>
  </si>
  <si>
    <t>['121', '750']</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</si>
  <si>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</si>
  <si>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 xml:space="preserve">mention of multiple levels of diseases </t>
  </si>
  <si>
    <t>diseases can be caused by physiological factors, the dead, or witches</t>
  </si>
  <si>
    <t>use of fortunetellers and traditional herbal cures</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</si>
  <si>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</si>
  <si>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INDIAN MEDICINE</t>
  </si>
  <si>
    <t>['750', '771', '776', '778', '782', '787']</t>
  </si>
  <si>
    <r>
      <t xml:space="preserve">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t>
    </r>
    <r>
      <rPr>
        <sz val="11"/>
        <color rgb="FFFF0000"/>
        <rFont val="Calibri (Body)"/>
      </rPr>
      <t>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r>
  </si>
  <si>
    <t xml:space="preserve">mention of a sore throat </t>
  </si>
  <si>
    <t>taking an herbal medication will help sore throat and get spirits to help cure</t>
  </si>
  <si>
    <t>WHITE MAN'S MEDICINE</t>
  </si>
  <si>
    <t>['177', '278', '750']</t>
  </si>
  <si>
    <r>
      <t xml:space="preserve">Since the Reserve is not isolated and most of the Longhouse population has contact with the neighboring townspeople, and since Canadian doctors and a free hospital have been operative at Six Nations for a long time, </t>
    </r>
    <r>
      <rPr>
        <sz val="11"/>
        <color rgb="FFFF0000"/>
        <rFont val="Calibri (Body)"/>
      </rPr>
      <t>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r>
  </si>
  <si>
    <t>use of medical practices to take care of sickness</t>
  </si>
  <si>
    <t>['743', '752']</t>
  </si>
  <si>
    <r>
      <t xml:space="preserve">Ultimately, the choice between “white” and “Indian” treatment remains a personal and private matter, to the extent that parents often refuse to take the responsibility for the treatment of their children. </t>
    </r>
    <r>
      <rPr>
        <sz val="11"/>
        <color rgb="FFFF0000"/>
        <rFont val="Calibri (Body)"/>
      </rPr>
      <t>For example, one mother asked her nine-year-old daughter whether she would like a heart operation, which the Ohsweken hospital considered essential. The child thought not, and the operation was postponed until the child changed her mind</t>
    </r>
    <r>
      <rPr>
        <sz val="11"/>
        <color theme="1"/>
        <rFont val="Calibri"/>
        <family val="2"/>
        <scheme val="minor"/>
      </rPr>
      <t>. Fenton (1941b: 101) reported a similar attitude among the Seneca of the United States.</t>
    </r>
  </si>
  <si>
    <t>mention of a heart operation</t>
  </si>
  <si>
    <t>no mention of cause of heart issue</t>
  </si>
  <si>
    <t>use of a medical hospital to treat the heart issue</t>
  </si>
  <si>
    <t>['743', '753', '758']</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</si>
  <si>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</si>
  <si>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 xml:space="preserve">mention of various diseases </t>
  </si>
  <si>
    <t>mention of germs and natural causes of disease</t>
  </si>
  <si>
    <t>use of both fortunetellers and doctors to determine cause of disease and how to treat it</t>
  </si>
  <si>
    <t>FORTUNETELLERS</t>
  </si>
  <si>
    <r>
      <rPr>
        <sz val="11"/>
        <color rgb="FFFF0000"/>
        <rFont val="Calibri (Body)"/>
      </rPr>
      <t xml:space="preserve">Fortunetellers--aksa ktõ or gyõngyõhwedja nya??, “they looking after our land (i.e., affairs)”--are individuals whose primary function is to determine the causes of diseases, but who have a secondary, though important, function of prescribing cures. </t>
    </r>
    <r>
      <rPr>
        <sz val="11"/>
        <color theme="1"/>
        <rFont val="Calibri"/>
        <family val="2"/>
        <scheme val="minor"/>
      </rPr>
      <t>There are also some fortunetellers who specialize in locating stolen or lost objects, such as clothing, cattle, horses, and spouses, but these will not be discussed because they are not primarily concerned with health.</t>
    </r>
  </si>
  <si>
    <t>fortunetellers used to find cause of disease and how to cure it</t>
  </si>
  <si>
    <t>['756', '784', '791', '792', '845']</t>
  </si>
  <si>
    <r>
      <t xml:space="preserve">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
    </r>
    <r>
      <rPr>
        <sz val="11"/>
        <color rgb="FFFF0000"/>
        <rFont val="Calibri (Body)"/>
      </rPr>
      <t>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r>
  </si>
  <si>
    <t>coming in improper contact with medicines or supernatural forces is dangerous</t>
  </si>
  <si>
    <t>fortunetellers can learn from older practitioners or practice their skills to avoid danger</t>
  </si>
  <si>
    <t>INDIVIDUAL DEAD FEASTS</t>
  </si>
  <si>
    <t>['158', '688', '753', '775', '787']</t>
  </si>
  <si>
    <r>
      <rPr>
        <sz val="11"/>
        <color rgb="FFFF0000"/>
        <rFont val="Calibri (Body)"/>
      </rPr>
      <t>The dead are powerful, and human relations with them are “particular.” Consequently, transgressions of mortuary obligations pry upon the consciences of negligent persons and apparently even cause psychosomatic ailments, which are characteristically described as “just not feeling well.”</t>
    </r>
    <r>
      <rPr>
        <sz val="11"/>
        <color theme="1"/>
        <rFont val="Calibri"/>
        <family val="2"/>
        <scheme val="minor"/>
      </rPr>
      <t xml:space="preserve"> Culturally patterned recurrent dreams (e.g., skeletons, caskets in a line, and familiar deceased persons calling for food) occur with remarkable frequency, and </t>
    </r>
    <r>
      <rPr>
        <sz val="11"/>
        <color rgb="FFFF0000"/>
        <rFont val="Calibri"/>
        <family val="2"/>
        <scheme val="minor"/>
      </rPr>
      <t>the dreamers concede that they are “bothered by the dead.”</t>
    </r>
    <r>
      <rPr>
        <sz val="11"/>
        <color rgb="FFFF0000"/>
        <rFont val="Calibri (Body)"/>
      </rPr>
      <t xml:space="preserve"> In these cases, as well as in the case of any disease which occurs after a known omission of a death ceremony, a fortuneteller or the patient himself will prescribe a “dead feast,” in order to “feed” the eternally hungry dead.</t>
    </r>
  </si>
  <si>
    <t>mention of disease and psychosomatic ailments</t>
  </si>
  <si>
    <t>the dead have a particular relationship with humans and can cause disease if unhappy</t>
  </si>
  <si>
    <t>a feast will be put on for the dead to feed them</t>
  </si>
  <si>
    <t>dead feast</t>
  </si>
  <si>
    <t>MEDICINE SOCIETIES</t>
  </si>
  <si>
    <t>['533', '753', '756']</t>
  </si>
  <si>
    <r>
      <t xml:space="preserve">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t>
    </r>
    <r>
      <rPr>
        <sz val="11"/>
        <color rgb="FFFF0000"/>
        <rFont val="Calibri (Body)"/>
      </rPr>
      <t xml:space="preserve">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t>
    </r>
    <r>
      <rPr>
        <sz val="11"/>
        <color theme="1"/>
        <rFont val="Calibri"/>
        <family val="2"/>
        <scheme val="minor"/>
      </rPr>
      <t>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r>
  </si>
  <si>
    <t>the person becomes ill because they do not have the strength to handle contact with medicine</t>
  </si>
  <si>
    <t xml:space="preserve">the member joins the society that he has been singing with </t>
  </si>
  <si>
    <t>HUNTING CHARMS AND WITCHCRAFT</t>
  </si>
  <si>
    <t>['152', '750']</t>
  </si>
  <si>
    <r>
      <t>It is an ironic fact that although helpfulness is a central idea of the Iroquois medical complex, there is nevertheless, in the real culture at Six Nations,</t>
    </r>
    <r>
      <rPr>
        <sz val="11"/>
        <color rgb="FFFF0000"/>
        <rFont val="Calibri (Body)"/>
      </rPr>
      <t xml:space="preserve"> a tremendous amount of anxiety and suspicion below the surface</t>
    </r>
    <r>
      <rPr>
        <sz val="11"/>
        <color theme="1"/>
        <rFont val="Calibri"/>
        <family val="2"/>
        <scheme val="minor"/>
      </rPr>
      <t>.</t>
    </r>
  </si>
  <si>
    <t>the medical complex causes anxiety</t>
  </si>
  <si>
    <t>no mention of how anxiety was dealt with</t>
  </si>
  <si>
    <t>The dream-vision experience of the Iroquois: its religious meaning</t>
  </si>
  <si>
    <t>Christianity, Wars and Epidemics</t>
  </si>
  <si>
    <t>St. John, Donald Patrick</t>
  </si>
  <si>
    <t>['164', '731', '756']</t>
  </si>
  <si>
    <r>
      <t xml:space="preserve">Scholars have not fully appreciated </t>
    </r>
    <r>
      <rPr>
        <sz val="11"/>
        <color rgb="FFFF0000"/>
        <rFont val="Calibri (Body)"/>
      </rPr>
      <t>“the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t>
    </r>
    <r>
      <rPr>
        <sz val="11"/>
        <color theme="1"/>
        <rFont val="Calibri"/>
        <family val="2"/>
        <scheme val="minor"/>
      </rPr>
      <t xml:space="preserve"> (J.R. 13:131; 13:175; 13:203; 13:213-215; 13:227-331; 13:235; 13:259-261; 14:9; 14:13; 19:243). </t>
    </r>
    <r>
      <rPr>
        <sz val="11"/>
        <color rgb="FFFF0000"/>
        <rFont val="Calibri (Body)"/>
      </rPr>
      <t xml:space="preserve">This unmanageable situation must have been destructive of Huron and Iroquois shamanic credibility. </t>
    </r>
    <r>
      <rPr>
        <sz val="11"/>
        <color theme="1"/>
        <rFont val="Calibri"/>
        <family val="2"/>
        <scheme val="minor"/>
      </rPr>
      <t>The Indians' intense concern with health and illness found in the seventeenth century literature was an abnormal state of affairs. Prior to contact, the Indians had not known disease on such a scale. This change should be kept in mind when evaluating the dream-vision material.</t>
    </r>
  </si>
  <si>
    <t>mention of many diseases that took on pandemic proportions</t>
  </si>
  <si>
    <t>no mention of cause of pandemics</t>
  </si>
  <si>
    <t xml:space="preserve">shamans took on a majority of healing responsibility </t>
  </si>
  <si>
    <t>Guardian Spirits and the Dream-Vision</t>
  </si>
  <si>
    <t>['751', '787', '796']</t>
  </si>
  <si>
    <r>
      <t xml:space="preserve">Another type of dream inspired by the guardian spirit was the “preventive” dream. </t>
    </r>
    <r>
      <rPr>
        <sz val="11"/>
        <color rgb="FFFF0000"/>
        <rFont val="Calibri (Body)"/>
      </rPr>
      <t xml:space="preserve">These dreams did not concern a present illness but had to be obeyed “lest some misfortune befall the dreamer” in the future </t>
    </r>
    <r>
      <rPr>
        <sz val="11"/>
        <color theme="1"/>
        <rFont val="Calibri"/>
        <family val="2"/>
        <scheme val="minor"/>
      </rPr>
      <t>(J.R. 17:163). This might be avoided by offering a feast in honor of the spirit or by supplying a dreamed-for object as insurance.</t>
    </r>
  </si>
  <si>
    <t xml:space="preserve">no mention of cause of illness </t>
  </si>
  <si>
    <t>must obey their dreams to avoid future illness</t>
  </si>
  <si>
    <t>['751', '787']</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</si>
  <si>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</si>
  <si>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mention of misfortune or lack of harmony</t>
  </si>
  <si>
    <t>spirit-world clashing with human world</t>
  </si>
  <si>
    <t>they do not deny the spirit world any of their requests</t>
  </si>
  <si>
    <t>The Soul and Dream-Visions</t>
  </si>
  <si>
    <t>['753', '761', '774', '787']</t>
  </si>
  <si>
    <r>
      <t xml:space="preserve">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t>
    </r>
    <r>
      <rPr>
        <sz val="11"/>
        <color rgb="FFFF0000"/>
        <rFont val="Calibri (Body)"/>
      </rPr>
      <t>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t>
    </r>
    <r>
      <rPr>
        <sz val="11"/>
        <color theme="1"/>
        <rFont val="Calibri"/>
        <family val="2"/>
        <scheme val="minor"/>
      </rPr>
      <t xml:space="preserve"> (J.R. 33:189).</t>
    </r>
  </si>
  <si>
    <t>if you do not bring your soul happiness, it will harm you</t>
  </si>
  <si>
    <t>must feed the desires of the soul to prevent harm</t>
  </si>
  <si>
    <t>Shamanism and the Dream-Vision</t>
  </si>
  <si>
    <t>['178', '292', '533', '753', '756', '776', '778', '787']</t>
  </si>
  <si>
    <r>
      <rPr>
        <sz val="11"/>
        <color rgb="FFFF0000"/>
        <rFont val="Calibri (Body)"/>
      </rPr>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t>
    </r>
    <r>
      <rPr>
        <sz val="11"/>
        <color theme="1"/>
        <rFont val="Calibri"/>
        <family val="2"/>
        <scheme val="minor"/>
      </rPr>
      <t xml:space="preserve">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r>
  </si>
  <si>
    <t>demon embeds itself into the person making them sick</t>
  </si>
  <si>
    <t>shamanistic specialist is required to carry out certain rituals</t>
  </si>
  <si>
    <t>The Community: Dream Validation and Interpretation</t>
  </si>
  <si>
    <t>In addition, there were “interpreters,” artemidores, who tried to make sense out of the confused images in order to create a coherent dream sequence (J.R. 10:171). Substitution was sometimes necessary if the dream demanded something very difficult or impossible. In one case, parents dreamed that 100 cakes of tobacco and 4 beavers were needed for their child's ondinoc. An interpreter changed this to 10 cakes and 4 large fish, which the parents found acceptable (J.R. 10:173).</t>
  </si>
  <si>
    <t>Anthony F. C. Wallace's Interpretation of Iroquoian Dream Culture</t>
  </si>
  <si>
    <t>['776', '787', '791']</t>
  </si>
  <si>
    <t>Anthony F. C. Wallace divides the dream-visions of the Iroquois into symptomatic and visitation dreams. A symptomatic dream “expressed a wish of the dream's soul. This dream was interpreted either by the dreamer himself or by a clairvoyant . . . ” 94 Wallace, Death and Rebirth, p. 71. A visitation dream “showed powerful supernatural beings, who, in the dream, usually spoke personally to the dreamer, giving him a message of importance for himself and often also for the whole community. Sometimes these were personality-transformation dreams . . . ” 95 Ibid., pp. 72-73.</t>
  </si>
  <si>
    <t>Historical and Cultural Factors: Their Significance</t>
  </si>
  <si>
    <t>['114', '164', '750', '787']</t>
  </si>
  <si>
    <r>
      <t xml:space="preserve">Wallace does not seem to have taken into account to any significant extent, the unique historical and cultural circumstances of the seventeenth century in his psychological profile of the Iroquoians. For example, </t>
    </r>
    <r>
      <rPr>
        <sz val="11"/>
        <color rgb="FFFF0000"/>
        <rFont val="Calibri (Body)"/>
      </rPr>
      <t xml:space="preserve">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t>
    </r>
    <r>
      <rPr>
        <sz val="11"/>
        <color theme="1"/>
        <rFont val="Calibri (Body)"/>
      </rPr>
      <t>More will be said of this later in the context of its effect on shamanism.</t>
    </r>
    <r>
      <rPr>
        <sz val="11"/>
        <color theme="1"/>
        <rFont val="Calibri"/>
        <family val="2"/>
        <scheme val="minor"/>
      </rPr>
      <t xml:space="preserve">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r>
  </si>
  <si>
    <t>mention of illnesses and epidemics</t>
  </si>
  <si>
    <t>no mention of cause of disease and epidemics</t>
  </si>
  <si>
    <t>shamans' abilities were tested as the epidemics spread</t>
  </si>
  <si>
    <t>Handsome Lake as Iroquoian Shaman</t>
  </si>
  <si>
    <t>150</t>
  </si>
  <si>
    <t>['159', '789', '791', '792']</t>
  </si>
  <si>
    <r>
      <t xml:space="preserve">The second request came soon thereafter. A “diviner of mysteries” had been consulted in a case where a boy reported that his father was missing. </t>
    </r>
    <r>
      <rPr>
        <sz val="11"/>
        <color rgb="FFFF0000"/>
        <rFont val="Calibri (Body)"/>
      </rPr>
      <t xml:space="preserve">The diviner claimed that the boy's contention that his father had gotten lost was a lie, and that the boy had killed him. Handsome Lake was asked to discern the truth. He again claimed that he had not been given the power “to see things,” but that he would try another tactic. </t>
    </r>
    <r>
      <rPr>
        <sz val="11"/>
        <color theme="1"/>
        <rFont val="Calibri"/>
        <family val="2"/>
        <scheme val="minor"/>
      </rPr>
      <t xml:space="preserve">He placed three objects on a blanket and asked the boy to stare at them while he was speaking. A bullet on the blanket began to move. </t>
    </r>
    <r>
      <rPr>
        <sz val="11"/>
        <color rgb="FFFF0000"/>
        <rFont val="Calibri (Body)"/>
      </rPr>
      <t xml:space="preserve">This was interpreted as evidence that the boy had indeed killed his father. Furthermore, Handsome Lake told them where they might find the body. A search party was sent out and found it where Handsome Lake had predicted </t>
    </r>
    <r>
      <rPr>
        <sz val="11"/>
        <color theme="1"/>
        <rFont val="Calibri"/>
        <family val="2"/>
        <scheme val="minor"/>
      </rPr>
      <t>(Code, 56).</t>
    </r>
  </si>
  <si>
    <t>the boy had killed his father</t>
  </si>
  <si>
    <t xml:space="preserve">the person was able to "see things" and find the body </t>
  </si>
  <si>
    <t>Handsome Lake</t>
  </si>
  <si>
    <t>The Rite of Confession and “Pass Dances”</t>
  </si>
  <si>
    <t>['158', '211', '777', '779', '783', '796']</t>
  </si>
  <si>
    <r>
      <t xml:space="preserve">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t>
    </r>
    <r>
      <rPr>
        <sz val="11"/>
        <color rgb="FFFF0000"/>
        <rFont val="Calibri (Body)"/>
      </rPr>
      <t>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t>
    </r>
    <r>
      <rPr>
        <sz val="11"/>
        <color theme="1"/>
        <rFont val="Calibri"/>
        <family val="2"/>
        <scheme val="minor"/>
      </rPr>
      <t xml:space="preserve"> 48 Shimony, “Conservatism,” p. 175.</t>
    </r>
  </si>
  <si>
    <t>mention of illnesses and psychosomatic illnesses</t>
  </si>
  <si>
    <t>someone else causes bad luck or ill health</t>
  </si>
  <si>
    <t>they must carry out a certain ritual which will purify them and prevent illness</t>
  </si>
  <si>
    <t>Feasts for the Dead and Dreams</t>
  </si>
  <si>
    <t>['753', '755', '769', '775', '777', '787']</t>
  </si>
  <si>
    <r>
      <t xml:space="preserve">The dead are very influential and powerful in Iroquois culture. Since each is known by name, each stands in a kinship relation with certain others. </t>
    </r>
    <r>
      <rPr>
        <sz val="11"/>
        <color rgb="FFFF0000"/>
        <rFont val="Calibri (Body)"/>
      </rPr>
      <t>The dead can cause certain relatives illness or bad luck, especially if he or she feels neglected</t>
    </r>
    <r>
      <rPr>
        <sz val="11"/>
        <color theme="1"/>
        <rFont val="Calibri"/>
        <family val="2"/>
        <scheme val="minor"/>
      </rPr>
      <t xml:space="preserve">. Shimony says that among the Six Nations Reserve Longhouses, . . . </t>
    </r>
    <r>
      <rPr>
        <sz val="11"/>
        <color rgb="FFFF0000"/>
        <rFont val="Calibri (Body)"/>
      </rPr>
      <t>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t>
    </r>
    <r>
      <rPr>
        <sz val="11"/>
        <color theme="1"/>
        <rFont val="Calibri"/>
        <family val="2"/>
        <scheme val="minor"/>
      </rPr>
      <t xml:space="preserve"> 52 Shimony, “Conservatism,” p. 279.</t>
    </r>
  </si>
  <si>
    <t>bad luck or illness caused by the unhappy dead</t>
  </si>
  <si>
    <t>a dead feast is carried out to keep the dead satisfied</t>
  </si>
  <si>
    <t>['575', '751', '769']</t>
  </si>
  <si>
    <r>
      <t xml:space="preserve">The Ohgiwe society was noted in the seventeenth century. </t>
    </r>
    <r>
      <rPr>
        <sz val="11"/>
        <color rgb="FFFF0000"/>
        <rFont val="Calibri (Body)"/>
      </rPr>
      <t>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r>
  </si>
  <si>
    <t>mention of disease and ill-fortune</t>
  </si>
  <si>
    <t>dead relatives may haunt people</t>
  </si>
  <si>
    <t>rituals are available to resolve haunting</t>
  </si>
  <si>
    <t>The Masked Societies, The “Faces” and Dreams</t>
  </si>
  <si>
    <t>['164', '753', '756', '787']</t>
  </si>
  <si>
    <r>
      <t xml:space="preserve">A person joins a society when he or she dreams of the masks or of the rituals or when a clairvoyant prescribes the ceremony as a curing agent. 80 Ibid. </t>
    </r>
    <r>
      <rPr>
        <sz val="11"/>
        <color rgb="FFFF0000"/>
        <rFont val="Calibri (Body)"/>
      </rPr>
      <t>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t>
    </r>
    <r>
      <rPr>
        <sz val="11"/>
        <color theme="1"/>
        <rFont val="Calibri"/>
        <family val="2"/>
        <scheme val="minor"/>
      </rPr>
      <t xml:space="preserve"> 81 Ibid., p. 422.</t>
    </r>
  </si>
  <si>
    <t>mention of diseases and illness</t>
  </si>
  <si>
    <t>a society's False-face can cause an illness</t>
  </si>
  <si>
    <t>False-face power</t>
  </si>
  <si>
    <t xml:space="preserve">The False-face can also heal and certain masks can cure </t>
  </si>
  <si>
    <t>The Origin of the False Faces: Ethnological Material</t>
  </si>
  <si>
    <t>['164', '532', '731', '755', '756']</t>
  </si>
  <si>
    <r>
      <rPr>
        <sz val="11"/>
        <color rgb="FFFF0000"/>
        <rFont val="Calibri (Body)"/>
      </rPr>
      <t xml:space="preserve">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t>
    </r>
    <r>
      <rPr>
        <sz val="11"/>
        <color theme="1"/>
        <rFont val="Calibri"/>
        <family val="2"/>
        <scheme val="minor"/>
      </rPr>
      <t xml:space="preserve">It is most likely that they were quite aware of the function of these masks from their observation of Huronian practices during the latter's epidemics. </t>
    </r>
    <r>
      <rPr>
        <sz val="11"/>
        <color rgb="FFFF0000"/>
        <rFont val="Calibri (Body)"/>
      </rPr>
      <t xml:space="preserve">Being in the grip of such a powerful, deadly and decimating disease, the Seneca and other Iroquoians would undoubtedly have tried any and all magico-religious devices at hand. </t>
    </r>
    <r>
      <rPr>
        <sz val="11"/>
        <color theme="1"/>
        <rFont val="Calibri"/>
        <family val="2"/>
        <scheme val="minor"/>
      </rPr>
      <t>89 Zena Pearlstone Mathews, The Relation of Seneca False Face Masks to Seneca and Ontario Archeology (New York: Garland Publishing, Inc., 1978), p. 29.</t>
    </r>
  </si>
  <si>
    <t>mention of illness and defeat</t>
  </si>
  <si>
    <t>no mention of cause of epidemics</t>
  </si>
  <si>
    <t>they utilized masks and other magico-religious tools during epidemics</t>
  </si>
  <si>
    <t>Pipes, Masks and Iroquois Religious Experiences</t>
  </si>
  <si>
    <t>['178', '753', '755', '756', '757']</t>
  </si>
  <si>
    <r>
      <t xml:space="preserve">The first thing that must be noted is that the function of the False-Face Society of the nineteenth and twentieth centuries differs from that of the shamans of the seventeenth century and the fortune tellers of the present. </t>
    </r>
    <r>
      <rPr>
        <sz val="11"/>
        <color rgb="FFFF0000"/>
        <rFont val="Calibri (Body)"/>
      </rPr>
      <t xml:space="preserve">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t>
    </r>
    <r>
      <rPr>
        <sz val="11"/>
        <color theme="1"/>
        <rFont val="Calibri"/>
        <family val="2"/>
        <scheme val="minor"/>
      </rPr>
      <t>(J.R. 33:199).</t>
    </r>
  </si>
  <si>
    <t>mention of three categories of disease</t>
  </si>
  <si>
    <t>disease can have natural, spiritual, or witchcraft related causes</t>
  </si>
  <si>
    <t>depending on disease type it can be cured herbally or with a shaman</t>
  </si>
  <si>
    <t>Fortunetellers as Remnants of Ancient Shamanism</t>
  </si>
  <si>
    <r>
      <rPr>
        <sz val="11"/>
        <color rgb="FFFF0000"/>
        <rFont val="Calibri (Body)"/>
      </rPr>
      <t>Fortunetellers (“they look after our land”) still operate in Iroquois life.</t>
    </r>
    <r>
      <rPr>
        <sz val="11"/>
        <color theme="1"/>
        <rFont val="Calibri"/>
        <family val="2"/>
        <scheme val="minor"/>
      </rPr>
      <t xml:space="preserve"> </t>
    </r>
    <r>
      <rPr>
        <sz val="11"/>
        <color rgb="FFFF0000"/>
        <rFont val="Calibri (Body)"/>
      </rPr>
      <t>Their function is mainly to determine the cause of disease and to prescribe a cure. Some have the ability to divine lost or stolen objects.</t>
    </r>
    <r>
      <rPr>
        <sz val="11"/>
        <color theme="1"/>
        <rFont val="Calibri"/>
        <family val="2"/>
        <scheme val="minor"/>
      </rPr>
      <t xml:space="preserve">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
    </r>
    <r>
      <rPr>
        <sz val="11"/>
        <color rgb="FFFF0000"/>
        <rFont val="Calibri (Body)"/>
      </rPr>
      <t>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t>
    </r>
    <r>
      <rPr>
        <sz val="11"/>
        <color theme="1"/>
        <rFont val="Calibri"/>
        <family val="2"/>
        <scheme val="minor"/>
      </rPr>
      <t xml:space="preserve"> They also bolster and maintain a faith in the traditional curing ceremonies. Overall they probably “do more than any other single group to maintain the conservative culture on the Reserve.” 144 Ibid., p. 274.</t>
    </r>
  </si>
  <si>
    <t>no mention of cause of illnesses</t>
  </si>
  <si>
    <t>fortune-tellers can prescribe cures for illnesses</t>
  </si>
  <si>
    <t>258</t>
  </si>
  <si>
    <t>['178', '756', '787', '791']</t>
  </si>
  <si>
    <t>The link between the fortuneteller or clairvoyant and the medicine societies today is similar to that found in the seventeenth century. The main difference--and an important one--is that the belief in guardian spirits is gone. Dream interpretation is still one of the skills needed by the seer, but there is no oki that gives “vision” to look into the depths of another's soul. Furthermore, the family as custodian of many curing ceremonies, songs and dances has to a great degree been replaced by the medicine society. This does not imply that there were no medicine societies in the seventeenth century, but merely that they were not the only group with “tutelaries” or with healing ceremonies. Datum is not available to determine what happened exactly, but it seem probable that proportionate to the many other cultural changes that the Iroquois underwent in the late seventeenth and throughout the eighteenth century, there was an increase in the structure, roles and prominence of the medicine societies. Individual, family, or clan guardian spirits are no longer actively sought for nor are they the objects of formal ritual. The medicine socieites still maintain the connection and communion with the healing powers in the cosmos.</t>
  </si>
  <si>
    <t>The Otter Society</t>
  </si>
  <si>
    <t>['753', '755', '756', '782', '825']</t>
  </si>
  <si>
    <r>
      <t xml:space="preserve">The Otter Society has no songs or dances, being concerned only with giving thanks to the water animals, thereby retaining their favor. </t>
    </r>
    <r>
      <rPr>
        <sz val="11"/>
        <color rgb="FFFF0000"/>
        <rFont val="Calibri (Body)"/>
      </rPr>
      <t xml:space="preserve">If a disrespectful fisher or hunter of muskrat or beaver kills these animals without offering tobacco or asking permission, they will become ill. In such a case the Otter Society draws water from a spring and sprinkles it on the ill person in his or her house. </t>
    </r>
    <r>
      <rPr>
        <sz val="11"/>
        <color theme="1"/>
        <rFont val="Calibri"/>
        <family val="2"/>
        <scheme val="minor"/>
      </rPr>
      <t>166 Ibid.</t>
    </r>
  </si>
  <si>
    <t>if a hunter kills an animal without offering tobacco or asking for permission they will become ill</t>
  </si>
  <si>
    <t>water from the spring is sprinked on the house  of the hunter</t>
  </si>
  <si>
    <t>The Society of Medicine Men</t>
  </si>
  <si>
    <t>['753', '756', '825']</t>
  </si>
  <si>
    <r>
      <rPr>
        <sz val="11"/>
        <color rgb="FFFF0000"/>
        <rFont val="Calibri (Body)"/>
      </rPr>
      <t>This society functions to guarantee the good will of the “medicine” animals. Tradition says that a long time ago the medicine animals entered into a league with this society and taught them the ceremonies that would please the animals</t>
    </r>
    <r>
      <rPr>
        <sz val="11"/>
        <color theme="1"/>
        <rFont val="Calibri"/>
        <family val="2"/>
        <scheme val="minor"/>
      </rPr>
      <t xml:space="preserve">. </t>
    </r>
    <r>
      <rPr>
        <sz val="11"/>
        <color rgb="FFFF0000"/>
        <rFont val="Calibri (Body)"/>
      </rPr>
      <t xml:space="preserve">They promised, in return, to cure disease, “banish pain, displace the causes of disasters in nature, and overcome ill luck.” 170 Parker, “The Code,” p. 122. Today the symptoms are high fever or skin disease. </t>
    </r>
    <r>
      <rPr>
        <sz val="11"/>
        <color theme="1"/>
        <rFont val="Calibri"/>
        <family val="2"/>
        <scheme val="minor"/>
      </rPr>
      <t>171 Ibid., p. 123.</t>
    </r>
  </si>
  <si>
    <t>mention of disease, natural disasters, and bad luck</t>
  </si>
  <si>
    <t>no mention of causes of misfortune</t>
  </si>
  <si>
    <t>carry out ceremonies to please the animals so that they help in return</t>
  </si>
  <si>
    <t xml:space="preserve">medicine animals </t>
  </si>
  <si>
    <t>The Eagle Society and Dreams</t>
  </si>
  <si>
    <t>276</t>
  </si>
  <si>
    <t>['572', '753', '787']</t>
  </si>
  <si>
    <r>
      <t xml:space="preserve">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t>
    </r>
    <r>
      <rPr>
        <sz val="11"/>
        <color rgb="FFFF0000"/>
        <rFont val="Calibri (Body)"/>
      </rPr>
      <t>If one is ill from loneliness dreams may “select a particular person in the opposite moiety who, during his lifetime, stands in a special relationship of ‘friend’ to the dreamer.”</t>
    </r>
    <r>
      <rPr>
        <sz val="11"/>
        <color theme="1"/>
        <rFont val="Calibri"/>
        <family val="2"/>
        <scheme val="minor"/>
      </rPr>
      <t xml:space="preserve"> 199 Ibid., p. 119.</t>
    </r>
  </si>
  <si>
    <t>lonliness is the cause of illness</t>
  </si>
  <si>
    <t>a person from another moiety could serve as a friend for the lonely person</t>
  </si>
  <si>
    <t>The Iroquoian concept of the soul</t>
  </si>
  <si>
    <t>THE IROQUOIAN CONCEPT OF THE SOUL.</t>
  </si>
  <si>
    <t>Hewitt, J. N. B.</t>
  </si>
  <si>
    <t>['196', '753', '774', '828']</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</si>
  <si>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</si>
  <si>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</si>
  <si>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Oneida</t>
  </si>
  <si>
    <t>Wisconsin</t>
  </si>
  <si>
    <t>Campisi, Jack</t>
  </si>
  <si>
    <t>[p.486]</t>
  </si>
  <si>
    <t>['178', '750', '771', '794', '795', '797']</t>
  </si>
  <si>
    <r>
      <t xml:space="preserve">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
    </r>
    <r>
      <rPr>
        <sz val="11"/>
        <color rgb="FFFF0000"/>
        <rFont val="Calibri (Body)"/>
      </rPr>
      <t>There was a strong belief in the presenceof malevolent witches and spells, in the efficacy of herbalmedicine, and in rituals of the curing societies.</t>
    </r>
    <r>
      <rPr>
        <sz val="11"/>
        <color theme="1"/>
        <rFont val="Calibri"/>
        <family val="2"/>
        <scheme val="minor"/>
      </rPr>
      <t xml:space="preserve"> Thesebeliefs were still held in the 1970s, although the lastacknowledged cure by a medicine society occurred in1949.</t>
    </r>
  </si>
  <si>
    <t>mention of malevolence and curing being required</t>
  </si>
  <si>
    <t>mentions presence of witches and spells</t>
  </si>
  <si>
    <t>herbal medicine and rituals being forms of a cure</t>
  </si>
  <si>
    <t>The death and rebirth of the Seneca</t>
  </si>
  <si>
    <t>Dreams and the Wishes of the Soul</t>
  </si>
  <si>
    <t>Wallace, Anthony F. C.</t>
  </si>
  <si>
    <t>( 62 )</t>
  </si>
  <si>
    <t>['175', '753', '756', '828']</t>
  </si>
  <si>
    <r>
      <rPr>
        <sz val="11"/>
        <color rgb="FFFF0000"/>
        <rFont val="Calibri (Body)"/>
      </rPr>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t>
    </r>
    <r>
      <rPr>
        <sz val="11"/>
        <color theme="1"/>
        <rFont val="Calibri"/>
        <family val="2"/>
        <scheme val="minor"/>
      </rPr>
      <t xml:space="preserve">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
    </r>
    <r>
      <rPr>
        <sz val="11"/>
        <color rgb="FFFF0000"/>
        <rFont val="Calibri (Body)"/>
      </rPr>
      <t>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r>
  </si>
  <si>
    <t>mention of disease and bodily injury</t>
  </si>
  <si>
    <t>bodily injury caused by an accident or by witchcraft</t>
  </si>
  <si>
    <t>the sick person's desires are fulfilled as it is thought of as a cure</t>
  </si>
  <si>
    <t>The Cult of Death?</t>
  </si>
  <si>
    <t>( 98 )</t>
  </si>
  <si>
    <t>['175', '462', '764', '765', '775', '784', '796']</t>
  </si>
  <si>
    <r>
      <rPr>
        <sz val="11"/>
        <color rgb="FFFF0000"/>
        <rFont val="Calibri (Body)"/>
      </rPr>
      <t xml:space="preserve">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
    </r>
    <r>
      <rPr>
        <sz val="11"/>
        <color theme="1"/>
        <rFont val="Calibri"/>
        <family val="2"/>
        <scheme val="minor"/>
      </rPr>
      <t xml:space="preserve">The graves were lined with boards or bark. Because in Seneca belief the soul remained close to the body for some time after death and from time to time even re-entered it, a hole was cut in the tomb lining in order to give the soul easier access to the head. </t>
    </r>
    <r>
      <rPr>
        <sz val="11"/>
        <color rgb="FFFF0000"/>
        <rFont val="Calibri (Body)"/>
      </rPr>
      <t>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r>
  </si>
  <si>
    <t>mention of death and mourning</t>
  </si>
  <si>
    <t>no cause of death mentioned</t>
  </si>
  <si>
    <t>women had to carry out certain rituals during the mourning period</t>
  </si>
  <si>
    <t>The Iroquois and the Revolution: The Neutrality Policy</t>
  </si>
  <si>
    <t>( 129 )</t>
  </si>
  <si>
    <t>['164', '175', '648', '784']</t>
  </si>
  <si>
    <r>
      <rPr>
        <sz val="11"/>
        <color rgb="FFFF0000"/>
        <rFont val="Calibri (Body)"/>
      </rPr>
      <t>It was not easy for the Indians who lived near rebel communities to stay neutral. The Mohawk soon found it necessary to leave their homes</t>
    </r>
    <r>
      <rPr>
        <sz val="11"/>
        <color theme="1"/>
        <rFont val="Calibri"/>
        <family val="2"/>
        <scheme val="minor"/>
      </rPr>
      <t xml:space="preserve">.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
    </r>
    <r>
      <rPr>
        <sz val="11"/>
        <color rgb="FFFF0000"/>
        <rFont val="Calibri (Body)"/>
      </rPr>
      <t xml:space="preserve">The remaining Mohawk population of the valley gradually melted away. An epidemic swept through the villages shortly after the return of the ambassadors from Albany, and the Indian community at Schoharie was almost exterminated. </t>
    </r>
    <r>
      <rPr>
        <sz val="11"/>
        <color theme="1"/>
        <rFont val="Calibri"/>
        <family val="2"/>
        <scheme val="minor"/>
      </rPr>
      <t xml:space="preserve">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t>
    </r>
    <r>
      <rPr>
        <sz val="11"/>
        <color rgb="FFFF0000"/>
        <rFont val="Calibri (Body)"/>
      </rPr>
      <t>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r>
  </si>
  <si>
    <t xml:space="preserve">mention of an epidemic and a conflict that separated the population </t>
  </si>
  <si>
    <t>the war led to people having to flea or join a side of the war</t>
  </si>
  <si>
    <t>the remaining Mohawks petitioned to free their people who had been imprisoned</t>
  </si>
  <si>
    <t>Political Defeat</t>
  </si>
  <si>
    <t>( 291 )</t>
  </si>
  <si>
    <t>['0', '164', '175', '753', '754', '756', '776', '792']</t>
  </si>
  <si>
    <r>
      <t xml:space="preserve">People began to murmun. In 1807 Cornplanter was restored to his position as a member of the chiefs' council. 36 Jackson, 1830a, p. 53. </t>
    </r>
    <r>
      <rPr>
        <sz val="11"/>
        <color rgb="FFFF0000"/>
        <rFont val="Calibri (Body)"/>
      </rPr>
      <t>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t>
    </r>
    <r>
      <rPr>
        <sz val="11"/>
        <color theme="1"/>
        <rFont val="Calibri"/>
        <family val="2"/>
        <scheme val="minor"/>
      </rPr>
      <t xml:space="preserve"> But the woman had dissatisfied relatives; and that night at a council of chiefs and dissidents charges were aired: </t>
    </r>
    <r>
      <rPr>
        <sz val="11"/>
        <color rgb="FFFF0000"/>
        <rFont val="Calibri (Body)"/>
      </rPr>
      <t xml:space="preserve">that Handsome Lake was killing off only those who did not believe in him; that those whom he accused were not guilty; that it was not witchcraft, but neglect of the medicine ceremonies, that was the root of the difficulty. </t>
    </r>
    <r>
      <rPr>
        <sz val="11"/>
        <color theme="1"/>
        <rFont val="Calibri"/>
        <family val="2"/>
        <scheme val="minor"/>
      </rPr>
      <t>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r>
  </si>
  <si>
    <t>mention of epidemics</t>
  </si>
  <si>
    <t>Handsome Lake was killing off people who didn’t believe in him</t>
  </si>
  <si>
    <t xml:space="preserve">they need to carry out medicine ceremonies so the spirit does not feel neglected </t>
  </si>
  <si>
    <t>The Feast of the Dead or Ghost Dance at Six Nations Reserve, Canada</t>
  </si>
  <si>
    <t>STORY OF A LADY WHO LIVED ON VTH CONCESSION BOAD</t>
  </si>
  <si>
    <t>Fenton, William N.</t>
  </si>
  <si>
    <t>['755', '769', '777']</t>
  </si>
  <si>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</si>
  <si>
    <t>no mention on how the injury was caused</t>
  </si>
  <si>
    <t>the medicine given my the medicine society relieved some of the pain</t>
  </si>
  <si>
    <t>Little Water Medicine</t>
  </si>
  <si>
    <t>League of the Ho-De'-No-Sau-Nee or Iroquois. Vol. II</t>
  </si>
  <si>
    <t>p. 285</t>
  </si>
  <si>
    <t>['255', '753', '755', '757', '759']</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</si>
  <si>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</si>
  <si>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mention of psychical disease</t>
  </si>
  <si>
    <t>disease caused by spirits or a witch</t>
  </si>
  <si>
    <t>a spiritual healer required to heal disease, no knoweldge of anatomy needed</t>
  </si>
  <si>
    <t>The Iroquois Eagle Dance an offshoot of the Calument Dance</t>
  </si>
  <si>
    <t>LATER CELEBRATIONS AT ALLEGANY</t>
  </si>
  <si>
    <t>['575', '751']</t>
  </si>
  <si>
    <r>
      <t xml:space="preserve">Another Eagle Dance was held for Big Porcupine at the Midwinter Festival of 1950. </t>
    </r>
    <r>
      <rPr>
        <sz val="11"/>
        <color rgb="FFFF0000"/>
        <rFont val="Calibri (Body)"/>
      </rPr>
      <t>Membership in a Seneca medicine society carries an annual obligation of renewal, elso the person becomes sick.</t>
    </r>
    <r>
      <rPr>
        <sz val="11"/>
        <color theme="1"/>
        <rFont val="Calibri"/>
        <family val="2"/>
        <scheme val="minor"/>
      </rPr>
      <t xml:space="preserve"> Speck and the Seneca felt that he had been improved by the first ceremony.</t>
    </r>
  </si>
  <si>
    <t>not carrying out an annual obligation of renewal will cause sickness</t>
  </si>
  <si>
    <t>no mention of how sickness is handled</t>
  </si>
  <si>
    <t>MEMBERSHIP</t>
  </si>
  <si>
    <t>['756', '791', '845']</t>
  </si>
  <si>
    <r>
      <t xml:space="preserve">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t>
    </r>
    <r>
      <rPr>
        <sz val="11"/>
        <color rgb="FFFF0000"/>
        <rFont val="Calibri (Body)"/>
      </rPr>
      <t>Mrs. Thomas' little younger son was sick, and the fortuneteller used tea. The fortuneteller said he needed Condor Dance to be performed for him</t>
    </r>
    <r>
      <rPr>
        <sz val="11"/>
        <color theme="1"/>
        <rFont val="Calibri"/>
        <family val="2"/>
        <scheme val="minor"/>
      </rPr>
      <t>. George Alanson Thomas does not belong to the society. However, Floyd Henhawk is a member. Floyd was sick, but he does not remember how and why he joined when he was quite young.</t>
    </r>
  </si>
  <si>
    <t>no cause of sickness mentioned</t>
  </si>
  <si>
    <t>fortuneteller required to say which rituals are needed</t>
  </si>
  <si>
    <t>DREAM EXPERIENCES</t>
  </si>
  <si>
    <t>Bressani's Relation of 1653, concerning the Huron, says that clairvoyants, in order to reveal the motivations for dreams, consult their familiars (Oki).</t>
  </si>
  <si>
    <t>They said they had this vision and virtue from an Oki--that is, from a powerful genie dwelling in them, which had appeared to them in a dream, or in watching, in the form of an eagle, or raven, or some other like animal.</t>
  </si>
  <si>
    <r>
      <rPr>
        <sz val="11"/>
        <color rgb="FFFF0000"/>
        <rFont val="Calibri (Body)"/>
      </rPr>
      <t>The diviner determined what tutelary was involved by water scrying, or by the kind of hysteria possessing the patient, or he himself went into seclusion; and the patient paid in presents</t>
    </r>
    <r>
      <rPr>
        <sz val="11"/>
        <color theme="1"/>
        <rFont val="Calibri"/>
        <family val="2"/>
        <scheme val="minor"/>
      </rPr>
      <t xml:space="preserve"> (Jesuit Relations, vol. 39, p. 21).</t>
    </r>
  </si>
  <si>
    <t>mention of hysteria</t>
  </si>
  <si>
    <t>no mention of cause of hysteria</t>
  </si>
  <si>
    <t>the patient paid in presents</t>
  </si>
  <si>
    <r>
      <t>He saw, in a dream, a person who said to him,</t>
    </r>
    <r>
      <rPr>
        <sz val="11"/>
        <color rgb="FFFF0000"/>
        <rFont val="Calibri (Body)"/>
      </rPr>
      <t xml:space="preserve"> “Prepare an eat-all feast; if thou wilt be cured, put Eagle's feathers on thy body, in the manner that I shall tell thee; thou art a dead man if thou dost not obey. Above all, pray no more; it is prayer that has made thee ill.”</t>
    </r>
  </si>
  <si>
    <t>a prayer has made the person ill</t>
  </si>
  <si>
    <t>preparation of an eat-all feast is needed to cure</t>
  </si>
  <si>
    <t>The savages have no stronger belief than in dreams, ... [but this fellow would not return to paganism]. [Jesuit Relations, vol. 22, p. 227.]</t>
  </si>
  <si>
    <r>
      <t xml:space="preserve">The extensive literature on the Iroquoian and neighboring tribes presents case after case of such behavior following dreams. </t>
    </r>
    <r>
      <rPr>
        <sz val="11"/>
        <color theme="1"/>
        <rFont val="Calibri (Body)"/>
      </rPr>
      <t xml:space="preserve">Here a great chief, Cornplanter, relinquishes his title following a dream, and at another place his previously unimportant half-brother, </t>
    </r>
    <r>
      <rPr>
        <sz val="11"/>
        <color rgb="FFFF0000"/>
        <rFont val="Calibri (Body)"/>
      </rPr>
      <t>Handsome Lake, during a long illness receives several epoch-making dreams which change the whole life of his people, and perpetuate elements of the old religion down to the present</t>
    </r>
    <r>
      <rPr>
        <sz val="11"/>
        <color theme="1"/>
        <rFont val="Calibri"/>
        <family val="2"/>
        <scheme val="minor"/>
      </rPr>
      <t xml:space="preserve"> (Morgan, 1901, vol. 1, p. 205; Parker, 1913 a, pp. 14 ff.; Deardorff, 1951).</t>
    </r>
  </si>
  <si>
    <t>COMMENT</t>
  </si>
  <si>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</si>
  <si>
    <t>an herbalist is consulted but she also reccomends a certain ritual to cure people</t>
  </si>
  <si>
    <t>ARRANGING THE MEETING</t>
  </si>
  <si>
    <t>['751', '756']</t>
  </si>
  <si>
    <t>Most meetings are anniversaries of former cures; a member puts up a meeting every year lest his sickness return.</t>
  </si>
  <si>
    <t>a yearly meeting is required to renew cure and prevent future sickness</t>
  </si>
  <si>
    <t>The person must put up a meeting every year, or get someone to put it up for him, otherwise his original affliction will return.</t>
  </si>
  <si>
    <t>mention of an affliction</t>
  </si>
  <si>
    <t>no mention of cause of infliction</t>
  </si>
  <si>
    <t>a yearly meeting to prevent affliction from coming back</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</si>
  <si>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</si>
  <si>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</si>
  <si>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r>
      <rPr>
        <sz val="11"/>
        <color rgb="FFFF0000"/>
        <rFont val="Calibri (Body)"/>
      </rPr>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t>
    </r>
    <r>
      <rPr>
        <sz val="11"/>
        <color theme="1"/>
        <rFont val="Calibri"/>
        <family val="2"/>
        <scheme val="minor"/>
      </rPr>
      <t xml:space="preserve"> [SRE.]</t>
    </r>
  </si>
  <si>
    <t>bird caused disease</t>
  </si>
  <si>
    <t>the person takes medicine and holds a yearly meeting</t>
  </si>
  <si>
    <t>['262', '616', '751', '756']</t>
  </si>
  <si>
    <r>
      <t xml:space="preserve">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t>
    </r>
    <r>
      <rPr>
        <sz val="11"/>
        <color rgb="FFFF0000"/>
        <rFont val="Calibri (Body)"/>
      </rPr>
      <t>Pork has now entirely replaced the flesh of game animals in those</t>
    </r>
    <r>
      <rPr>
        <sz val="11"/>
        <color theme="1"/>
        <rFont val="Calibri"/>
        <family val="2"/>
        <scheme val="minor"/>
      </rPr>
      <t xml:space="preserve"> </t>
    </r>
    <r>
      <rPr>
        <sz val="11"/>
        <color rgb="FFFF0000"/>
        <rFont val="Calibri (Body)"/>
      </rPr>
      <t>medicine feasts</t>
    </r>
    <r>
      <rPr>
        <sz val="11"/>
        <color theme="1"/>
        <rFont val="Calibri"/>
        <family val="2"/>
        <scheme val="minor"/>
      </rPr>
      <t>. The cook used to be of the opposite moiety.</t>
    </r>
  </si>
  <si>
    <t>mention of medicine feasts which are most likely in response to illness</t>
  </si>
  <si>
    <t>An ethnohistoric and ethnographic analysis of the Iroquois from the aboriginal era to the present suburban era</t>
  </si>
  <si>
    <t>4. Corporate Structure</t>
  </si>
  <si>
    <t>Foley, Denis</t>
  </si>
  <si>
    <t>['755', '756', '787', '791']</t>
  </si>
  <si>
    <r>
      <t xml:space="preserve">The clairvoyant was consulted in order to determine the success of a war, the secret cause of a malady and to secure the magic knowledge which would cause good luck for a hunting or fishing party (Ibid. 373). </t>
    </r>
    <r>
      <rPr>
        <sz val="11"/>
        <color rgb="FFFF0000"/>
        <rFont val="Calibri (Body)"/>
      </rPr>
      <t>A shaman status also existed. A shaman was a clairveyant who communicated to the spirits and proceeded to cure the malady.</t>
    </r>
    <r>
      <rPr>
        <sz val="11"/>
        <color theme="1"/>
        <rFont val="Calibri"/>
        <family val="2"/>
        <scheme val="minor"/>
      </rPr>
      <t xml:space="preserve"> </t>
    </r>
    <r>
      <rPr>
        <sz val="11"/>
        <color rgb="FFFF0000"/>
        <rFont val="Calibri (Body)"/>
      </rPr>
      <t>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t>
    </r>
    <r>
      <rPr>
        <sz val="11"/>
        <color theme="1"/>
        <rFont val="Calibri"/>
        <family val="2"/>
        <scheme val="minor"/>
      </rPr>
      <t>. (J. R. 1959, 42:148-149)</t>
    </r>
  </si>
  <si>
    <t>mention of illness and disease</t>
  </si>
  <si>
    <t>shaman carried out magical rituals to banish disease</t>
  </si>
  <si>
    <t>3. Mourning: Death - Renewal</t>
  </si>
  <si>
    <t>['152', '753', '765', '775', '828']</t>
  </si>
  <si>
    <r>
      <t xml:space="preserve">The central symbols of despair and renowal pervaded Iroquois mourning rituals. </t>
    </r>
    <r>
      <rPr>
        <sz val="11"/>
        <color rgb="FFFF0000"/>
        <rFont val="Calibri (Body)"/>
      </rPr>
      <t>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r>
  </si>
  <si>
    <t>mention of a mental disorder and mournign a death</t>
  </si>
  <si>
    <t>mourning could lead to a blood and mental disorder</t>
  </si>
  <si>
    <t>mourning rituals were carried out in response to death</t>
  </si>
  <si>
    <t>['753', '765', '775', '788', '828']</t>
  </si>
  <si>
    <r>
      <rPr>
        <sz val="11"/>
        <color rgb="FFFF0000"/>
        <rFont val="Calibri (Body)"/>
      </rPr>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t>
    </r>
    <r>
      <rPr>
        <sz val="11"/>
        <color theme="1"/>
        <rFont val="Calibri"/>
        <family val="2"/>
        <scheme val="minor"/>
      </rPr>
      <t xml:space="preserve"> (Fenten and Hewitt, 1944: Shimony, 1961: Foley, 1973).</t>
    </r>
  </si>
  <si>
    <t>mention of death, depression, and blood-disease</t>
  </si>
  <si>
    <t>rituals after death ensure the dead stay in the land of ancestors and the mourners have a clearer mind</t>
  </si>
  <si>
    <t>5. Demography and Settlemont Pattern</t>
  </si>
  <si>
    <t>['161', '162', '163', '164', '165', '750']</t>
  </si>
  <si>
    <r>
      <t xml:space="preserve">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t>
    </r>
    <r>
      <rPr>
        <sz val="11"/>
        <color rgb="FFFF0000"/>
        <rFont val="Calibri (Body)"/>
      </rPr>
      <t xml:space="preserve">Yet the death rate was also high - over thirty per one thousand individuals annually compared with a rate of about ten per thousand for the Province of Ontari. </t>
    </r>
    <r>
      <rPr>
        <sz val="11"/>
        <color theme="1"/>
        <rFont val="Calibri"/>
        <family val="2"/>
        <scheme val="minor"/>
      </rPr>
      <t>(Boyle, 1898:191; Canada 1900:613).</t>
    </r>
    <r>
      <rPr>
        <sz val="11"/>
        <color rgb="FFFF0000"/>
        <rFont val="Calibri (Body)"/>
      </rPr>
      <t xml:space="preserve">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r>
  </si>
  <si>
    <t>mention of high disease rates, epidemics, and death</t>
  </si>
  <si>
    <t>lack of medical care for young children lead to high death rates</t>
  </si>
  <si>
    <t>vaccination and white medical techniques used with native medical techniques</t>
  </si>
  <si>
    <t>b. Social Stratification</t>
  </si>
  <si>
    <t>['463', '756', '779', '793', '794', '887']</t>
  </si>
  <si>
    <r>
      <t xml:space="preserve">A core of knowledgeable old men became speakers and faithkeepers and leaders in the </t>
    </r>
    <r>
      <rPr>
        <sz val="11"/>
        <color theme="1"/>
        <rFont val="Calibri (Body)"/>
      </rPr>
      <t>curing societies</t>
    </r>
    <r>
      <rPr>
        <sz val="11"/>
        <color theme="1"/>
        <rFont val="Calibri"/>
        <family val="2"/>
        <scheme val="minor"/>
      </rPr>
      <t xml:space="preserve"> and thus became dominant in the religious life of the Longhouse community. Specifically, an elder male succeeded to the office of a Handsome Lake preacher. The preacher recited yearly 130 parables that were the ethical commandments upon which Indian behavier rested. He had two male assistants, known as “guardians of the good message”, to help him in his duties. The chart below illustrates male, fomale stratification in office holding.</t>
    </r>
  </si>
  <si>
    <t>b. Dreams, Curing Secieties and Witchcraft</t>
  </si>
  <si>
    <t>['535', '574', '616', '755', '756', '793']</t>
  </si>
  <si>
    <r>
      <t xml:space="preserve">The medicine societies were pan-longhouse. Each society followed a similar pattern. </t>
    </r>
    <r>
      <rPr>
        <sz val="11"/>
        <color rgb="FFFF0000"/>
        <rFont val="Calibri (Body)"/>
      </rPr>
      <t>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t>
    </r>
    <r>
      <rPr>
        <sz val="11"/>
        <color theme="1"/>
        <rFont val="Calibri"/>
        <family val="2"/>
        <scheme val="minor"/>
      </rPr>
      <t xml:space="preserve"> (Goldenweiser, Fieldnotes Book 10:25; 16:32).</t>
    </r>
  </si>
  <si>
    <t>the curing society carries out many different cures which suggests an illness</t>
  </si>
  <si>
    <t>['178', '203', '754', '756', '771', '787', '793', '796']</t>
  </si>
  <si>
    <t>As stated, witchcraft, dreams and medicine societies were integrated within the Longhouse belief system. This fact can be seen in the Midwinter Festival which included both a dream guess rite, romoving enchantment rite and a False Face curing dance. Dreaming and witchcraft were unorthodox to the rural Ontario setting. In the local Ontario eco-niche in which they existed, the traditionalist Iroquois had peculiarly native practices. Yet longhouse practices were not secret among the longhouse neighborhoods. During the first day of Mid-winter a large group of appointed faithkeepers would make a neighborhood circuit of ten miles. In the late 1890's the heralds went along MacKenzie Creek clear through to Saint John's parsonage. From there they went north to Andrew Hills Corners and then west to the ferry. From there they went through the neighborhoods of the river people until they arrived at Beaver's Corners. The heralds would then cut across the fields and visit the houses in the bush and return to the Onondaga Longhouse along Mackenzie Creek. During their journey they stopped at each Longhouse members house to announce the Mid-winter Festival (Fenton, 1940, Fieldnotes: 12-13). The circuit of the Mid-winter heralds symbolically represented adherence to the old traditions; traditions that flourished during the period of intense missionary activity on the reserve. The Mid-winter Festival ombodied aboriginally derived tradition, for at Mid-winter the medicine secieties danced, dream wishes were satisfied, and spells of witchcraft were removed. All these activities occurred in white clapboard dwellings and buildings which, on the outside, resembled any typical rural Ontario Protestant Church.</t>
  </si>
  <si>
    <t>a. Christian Values</t>
  </si>
  <si>
    <t>['526', '784', '794', '796', '798']</t>
  </si>
  <si>
    <r>
      <rPr>
        <sz val="11"/>
        <color rgb="FFFF0000"/>
        <rFont val="Calibri (Body)"/>
      </rPr>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t>
    </r>
    <r>
      <rPr>
        <sz val="11"/>
        <color theme="1"/>
        <rFont val="Calibri"/>
        <family val="2"/>
        <scheme val="minor"/>
      </rPr>
      <t xml:space="preserve">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
    </r>
    <r>
      <rPr>
        <sz val="11"/>
        <color rgb="FFFF0000"/>
        <rFont val="Calibri (Body)"/>
      </rPr>
      <t>The feeling regarding the Sabbath day in this community seems to be advancing in the direction of keeping it in a respectful manner at least, and there is no doubt that in time if the matter is handled alright everybody, Pagans and all will observs it.</t>
    </r>
    <r>
      <rPr>
        <sz val="11"/>
        <color theme="1"/>
        <rFont val="Calibri"/>
        <family val="2"/>
        <scheme val="minor"/>
      </rPr>
      <t xml:space="preserve"> (June 1895, 2, (8):4) So strong was the Christian sentiment to “keep holy the Lord's day” that the Hereditary Council prohibited horse racing at the Ohsweken fairground on Sunday.</t>
    </r>
  </si>
  <si>
    <t>mention of a violation of a sacred Sabbath</t>
  </si>
  <si>
    <t>different belief systems made one group not respect another group's sacred Sabbath</t>
  </si>
  <si>
    <t>maintaining a respectful relationship should take care of the issue</t>
  </si>
  <si>
    <t>['273', '779', '784', '794']</t>
  </si>
  <si>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</si>
  <si>
    <t>(2) Singers' Society, Curing Secieties and Witchoraft</t>
  </si>
  <si>
    <t>['751', '755', '756', '782', '787', '791']</t>
  </si>
  <si>
    <r>
      <t xml:space="preserve">Two oases shed light on the nature of the curing societies. Case One is the story of a young girl oured by the Bear society. The story is told by her father, an Onendaga faithkeeper: </t>
    </r>
    <r>
      <rPr>
        <sz val="11"/>
        <color rgb="FFFF0000"/>
        <rFont val="Calibri (Body)"/>
      </rPr>
      <t>She needed to be cured because she cried too much and did not mind when she was away from home. The fortuneteller prescribed that a curing coremony of the Bear Seciety take place. I asked a proninont member of the society to call the society together at my home.</t>
    </r>
    <r>
      <rPr>
        <sz val="11"/>
        <color theme="1"/>
        <rFont val="Calibri"/>
        <family val="2"/>
        <scheme val="minor"/>
      </rPr>
      <t xml:space="preserve"> The coremany began with a tobacco invocation by a male society member. Next the specific problem of the sick person was montioned. </t>
    </r>
    <r>
      <rPr>
        <sz val="11"/>
        <color rgb="FFFF0000"/>
        <rFont val="Calibri (Body)"/>
      </rPr>
      <t>Curing songs were then sung. The songs took about a half hour. Finally we had a feast of corn soup and baked bread for the singors. Some had pails and filled them with corn soup to take home.</t>
    </r>
    <r>
      <rPr>
        <sz val="11"/>
        <color theme="1"/>
        <rFont val="Calibri"/>
        <family val="2"/>
        <scheme val="minor"/>
      </rPr>
      <t xml:space="preserve"> Case two invelves a young mother who was a member of the Onondaga Longhouse. </t>
    </r>
    <r>
      <rPr>
        <sz val="11"/>
        <color rgb="FFFF0000"/>
        <rFont val="Calibri (Body)"/>
      </rPr>
      <t xml:space="preserve">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t>
    </r>
    <r>
      <rPr>
        <sz val="11"/>
        <color theme="1"/>
        <rFont val="Calibri"/>
        <family val="2"/>
        <scheme val="minor"/>
      </rPr>
      <t xml:space="preserve">She stated that the child required a protective cure from the False-Face Society and that his guardian object was to be a miniature, red broken-nosed False-face. The woman then went to a nale member of the society in her akateni's lineage. </t>
    </r>
    <r>
      <rPr>
        <sz val="11"/>
        <color rgb="FFFF0000"/>
        <rFont val="Calibri (Body)"/>
      </rPr>
      <t>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r>
  </si>
  <si>
    <t>mention of illnesses or things that require a cure</t>
  </si>
  <si>
    <t>no mention of the cause of the illnesses</t>
  </si>
  <si>
    <t>use of fortuneteller to interpret dreams and determine what ceremonies need to be done</t>
  </si>
  <si>
    <t>b. Cultural Focus; Curing</t>
  </si>
  <si>
    <t>['539', '755', '791', '792']</t>
  </si>
  <si>
    <r>
      <rPr>
        <sz val="11"/>
        <color rgb="FFFF0000"/>
        <rFont val="Calibri (Body)"/>
      </rPr>
      <t xml:space="preserve">The illness is diagnosed by a fortune teller. </t>
    </r>
    <r>
      <rPr>
        <sz val="11"/>
        <color theme="1"/>
        <rFont val="Calibri"/>
        <family val="2"/>
        <scheme val="minor"/>
      </rPr>
      <t xml:space="preserve">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t>
    </r>
    <r>
      <rPr>
        <sz val="11"/>
        <color rgb="FFFF0000"/>
        <rFont val="Calibri (Body)"/>
      </rPr>
      <t>‘Our daughter got sick all the time, our daughter is not feeling good’ maybe you should read for her</t>
    </r>
    <r>
      <rPr>
        <sz val="11"/>
        <color theme="1"/>
        <rFont val="Calibri"/>
        <family val="2"/>
        <scheme val="minor"/>
      </rPr>
      <t xml:space="preserve">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t>
    </r>
    <r>
      <rPr>
        <sz val="11"/>
        <color rgb="FFFF0000"/>
        <rFont val="Calibri (Body)"/>
      </rPr>
      <t xml:space="preserve">Under the blanket he began burning maored tobacco and utilizing a root - he read in a short time the girl is not sick - she wants to hear the song of (the ohkiweh?) or Groat Snake Drum Feast. That is all that is necessary. </t>
    </r>
    <r>
      <rPr>
        <sz val="11"/>
        <color theme="1"/>
        <rFont val="Calibri"/>
        <family val="2"/>
        <scheme val="minor"/>
      </rPr>
      <t>(Foley, Fieldnotes, 1974)</t>
    </r>
  </si>
  <si>
    <t>a fortuneteller is consulted to determine what physical cure is neeeded</t>
  </si>
  <si>
    <t>['755', '782', '791']</t>
  </si>
  <si>
    <r>
      <rPr>
        <sz val="11"/>
        <color rgb="FFFF0000"/>
        <rFont val="Calibri (Body)"/>
      </rPr>
      <t>The current diagnostic procedure as practiced by a guardian of the Kayhwiyho? is similar to the type utilised by Handsome Lake.</t>
    </r>
    <r>
      <rPr>
        <sz val="11"/>
        <color theme="1"/>
        <rFont val="Calibri"/>
        <family val="2"/>
        <scheme val="minor"/>
      </rPr>
      <t xml:space="preserve"> Yet it is less time consuming. Today the fortuneteller does not wait for a directive from the fourth messonger. </t>
    </r>
    <r>
      <rPr>
        <sz val="11"/>
        <color rgb="FFFF0000"/>
        <rFont val="Calibri (Body)"/>
      </rPr>
      <t>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t>
    </r>
    <r>
      <rPr>
        <sz val="11"/>
        <color theme="1"/>
        <rFont val="Calibri"/>
        <family val="2"/>
        <scheme val="minor"/>
      </rPr>
      <t xml:space="preserve"> (Foley, Fieldnotes; 1975)</t>
    </r>
  </si>
  <si>
    <t>no mention of misfortune even though sickness is implied with need of diagnosis</t>
  </si>
  <si>
    <t>fortuneteller uses a root and certain chants as a cure</t>
  </si>
  <si>
    <t>['751', '796']</t>
  </si>
  <si>
    <r>
      <t xml:space="preserve">The Iroquois explain their perpetuation of calendric rituals by reference to health conceptualisations. </t>
    </r>
    <r>
      <rPr>
        <sz val="11"/>
        <color rgb="FFFF0000"/>
        <rFont val="Calibri (Body)"/>
      </rPr>
      <t>If the Iroquois did not keep up the ceremonies given to them by the Creator, the Creator would be displeased and disorder would plague society. Thus, in effect the rituals are performed to maintain the health of society.</t>
    </r>
  </si>
  <si>
    <t>mention of disorder and harming of health</t>
  </si>
  <si>
    <t>if the Creator was displeased then it would cause issues for the people</t>
  </si>
  <si>
    <t>Creator</t>
  </si>
  <si>
    <t>they must keep up the ceremonies given by the Creator</t>
  </si>
  <si>
    <t>['755', '759', '787', '791', '796']</t>
  </si>
  <si>
    <r>
      <t xml:space="preserve">Dreams have important functions. </t>
    </r>
    <r>
      <rPr>
        <sz val="11"/>
        <color rgb="FFFF0000"/>
        <rFont val="Calibri (Body)"/>
      </rPr>
      <t xml:space="preserve">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t>
    </r>
    <r>
      <rPr>
        <sz val="11"/>
        <color theme="1"/>
        <rFont val="Calibri"/>
        <family val="2"/>
        <scheme val="minor"/>
      </rPr>
      <t xml:space="preserve">(Shimony, 1961:181). An individual asks the chiefs of the opposite moiety to guess the dream. Speck (1949) reports that the individual renders only an affirmative or negative answer. The guessing continues until the dream has been correctly guessed and the answer is affirmative. </t>
    </r>
    <r>
      <rPr>
        <sz val="11"/>
        <color rgb="FFFF0000"/>
        <rFont val="Calibri (Body)"/>
      </rPr>
      <t xml:space="preserve">The cure is the guessing of the recurrent dream coupled with the administration of some good medicine, usually a miniature dream object. If the dream is not guessed the subject of the dream will be realised. </t>
    </r>
    <r>
      <rPr>
        <sz val="11"/>
        <color theme="1"/>
        <rFont val="Calibri"/>
        <family val="2"/>
        <scheme val="minor"/>
      </rPr>
      <t>Shimony (1961: ) reports an instance when a dreamer dreamed he fell into a swamp and was helped by the swamp weed (háo hiwo); however, no one guessed his dream at Mid-winter. T</t>
    </r>
    <r>
      <rPr>
        <sz val="11"/>
        <color rgb="FFFF0000"/>
        <rFont val="Calibri (Body)"/>
      </rPr>
      <t>he following spring the man was discovered drowned with his head resting on the swamp weed. Thus, for believers dream guessing rites are crucial. The rite frequently continues for many sessions into the night until the dream is guessed.</t>
    </r>
  </si>
  <si>
    <t>mention of illness and a death</t>
  </si>
  <si>
    <t>dreamers are consulted to use dreams to determine a cure for illness or understand the death</t>
  </si>
  <si>
    <t>3. Ideological Transformations</t>
  </si>
  <si>
    <t>['178', '554', '646', '666', '771', '783', '793']</t>
  </si>
  <si>
    <t>The new religious functions of the chiefs center around the council's new position in the Handsome Lake ideology. The chiefs are considered the foremost interpreters of the Kayhwi:yho?. Their dictates on political matters contain sacred sanctions. For instance, to vote for the Elected Council is considered a sin. At the Onondaga Longhouse the chiefs schedule the non-circuit Kayhwi:yho? readings. Also each chief at the Onondaga Longhouse has a faithkeeper assigned to him as a token of respect for his sacred office. The religious structure of the council can be seen in the membership. Only one Christian chief attends and is recognized by the council. The Christian religion, per se, is considered a sufficient reason to reject a nominee for a title. Increasingly, any taint of accommodation with the white bureaucracy is being considered non-Indian. As previously stated, one nominee for a Cayuga title was denied his seat in council because he formerly held a civil service position. In essence, the rural hereditary council was a secular institution. Appeals to religious affiliation was just one mechanism by which factional leaders within the council attempted to increase their following. Since 1924 the council has become a religious institution associated with the Longhouse community.</t>
  </si>
  <si>
    <t>c. Rationalization, Ideology, and Pluralism</t>
  </si>
  <si>
    <t>['177', '178', '754', '755', '771', '783', '793']</t>
  </si>
  <si>
    <r>
      <t xml:space="preserve">As the technology of the Six Nations developed along the lines of the larger society, the emphasis on the control of the ecological order through ritual declined in importance. </t>
    </r>
    <r>
      <rPr>
        <sz val="11"/>
        <color rgb="FFFF0000"/>
        <rFont val="Calibri (Body)"/>
      </rPr>
      <t>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t>
    </r>
    <r>
      <rPr>
        <sz val="11"/>
        <color theme="1"/>
        <rFont val="Calibri"/>
        <family val="2"/>
        <scheme val="minor"/>
      </rPr>
      <t xml:space="preserve"> (Campisi, 1974). </t>
    </r>
    <r>
      <rPr>
        <sz val="11"/>
        <color rgb="FFFF0000"/>
        <rFont val="Calibri (Body)"/>
      </rPr>
      <t>Deskaheh considered his impending death to be a result of his inability to gain good native medicine which could only be obtained at Six Nations despite the fact he had severe pneumonia and was hospitalized for over one month</t>
    </r>
    <r>
      <rPr>
        <sz val="11"/>
        <color theme="1"/>
        <rFont val="Calibri"/>
        <family val="2"/>
        <scheme val="minor"/>
      </rPr>
      <t>.</t>
    </r>
  </si>
  <si>
    <t>supernatural forces and witchcraft cause illness and death</t>
  </si>
  <si>
    <t>faithkeepers could help maintain morality to ward off illness from other forces and witchcraft</t>
  </si>
  <si>
    <t>faithkeepers</t>
  </si>
  <si>
    <r>
      <rPr>
        <sz val="11"/>
        <color rgb="FFFF0000"/>
        <rFont val="Calibri (Body)"/>
      </rPr>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r>
    <r>
      <rPr>
        <sz val="11"/>
        <color theme="1"/>
        <rFont val="Calibri"/>
        <family val="2"/>
        <scheme val="minor"/>
      </rPr>
      <t>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r>
  </si>
  <si>
    <t xml:space="preserve">illnesses considered as ailments that are naturally caused </t>
  </si>
  <si>
    <t xml:space="preserve">use of native medicine to cure ailments </t>
  </si>
  <si>
    <t>['178', '181', '571', '750', '771']</t>
  </si>
  <si>
    <r>
      <rPr>
        <sz val="11"/>
        <color rgb="FFFF0000"/>
        <rFont val="Calibri (Body)"/>
      </rPr>
      <t>From the period of codification till the modern era the curing complex has been integrated within the longhouse structure. Significantly, the guardians or preachers of the Handsome Lake code are considered to be the most efficacious curers and herbalists</t>
    </r>
    <r>
      <rPr>
        <sz val="11"/>
        <color theme="1"/>
        <rFont val="Calibri"/>
        <family val="2"/>
        <scheme val="minor"/>
      </rPr>
      <t xml:space="preserve">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
    </r>
    <r>
      <rPr>
        <sz val="11"/>
        <color rgb="FFFF0000"/>
        <rFont val="Calibri (Body)"/>
      </rPr>
      <t>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t>
    </r>
    <r>
      <rPr>
        <sz val="11"/>
        <color theme="1"/>
        <rFont val="Calibri"/>
        <family val="2"/>
        <scheme val="minor"/>
      </rPr>
      <t xml:space="preserve">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t>
    </r>
    <r>
      <rPr>
        <sz val="11"/>
        <color rgb="FFFF0000"/>
        <rFont val="Calibri (Body)"/>
      </rPr>
      <t>A high priority was placed on agrarian economic success. Such a success entailed a development of an ethic of profit making, inimical to the traditional beliefs of connunal lineage sharing and community redistribution.</t>
    </r>
  </si>
  <si>
    <t>mention of something requiring a cure and a loss of traditional culture</t>
  </si>
  <si>
    <t>politics and change in priorities led to a loss of tradition</t>
  </si>
  <si>
    <t>preachers at Handsome Lake are the best at curing</t>
  </si>
  <si>
    <t>Culture summary: Iroquois</t>
  </si>
  <si>
    <t>Social Control</t>
  </si>
  <si>
    <t>Reid, Gerald</t>
  </si>
  <si>
    <t>['626', '681', '754', '793']</t>
  </si>
  <si>
    <t>Part time religious specialists known as Keepers of the Faith served in part to censure anti-social behavior. Unconfessed witches detected through council proceedings were punished with death, while those who confessed might be allowed to reform.</t>
  </si>
  <si>
    <t>if witches were unconfessed they had to be punished</t>
  </si>
  <si>
    <t>keepers of faith censured for unconfessed witches</t>
  </si>
  <si>
    <t>Religious Beliefs</t>
  </si>
  <si>
    <t>['753', '773', '776', '787', '788']</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</si>
  <si>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</si>
  <si>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Medicince</t>
  </si>
  <si>
    <t>['562', '753', '756']</t>
  </si>
  <si>
    <r>
      <rPr>
        <sz val="11"/>
        <color rgb="FFFF0000"/>
        <rFont val="Calibri (Body)"/>
      </rPr>
      <t xml:space="preserve">Illness and disease were attributed to supernatural causes. Curing ceremonies consisted of group shamanistic practices directed towards propitiating the responsible supernatural agents. One of the curing groups was the False Face Society. </t>
    </r>
    <r>
      <rPr>
        <sz val="11"/>
        <color theme="1"/>
        <rFont val="Calibri"/>
        <family val="2"/>
        <scheme val="minor"/>
      </rPr>
      <t>False Face Societies were found in each village and, except for a female Keeper of the False Faces who protected the ritual paraphernalia, consisted only of male members who had dreamed of participation in False Face ceremonies.</t>
    </r>
  </si>
  <si>
    <t xml:space="preserve">cause of illness described as supernatural agents </t>
  </si>
  <si>
    <t xml:space="preserve">mentions a shamanistic curing group </t>
  </si>
  <si>
    <t>False Face Society</t>
  </si>
  <si>
    <t>An outline of Seneca ceremonies at Coldspring Longhouse</t>
  </si>
  <si>
    <t>Time, Duration, and Purpose of the Periodic Festivals</t>
  </si>
  <si>
    <t>['222', '731', '782', '796']</t>
  </si>
  <si>
    <t>When the strawberries ripen, in June, the Faith-keepers summon people to return thanks for the fruits to ripen on the earth. They plead especially with the Creator and hisAppointed-ones that all things may reach fruition. They are thankful that they have livedto witness another festival. It usually falls when the berry moon ( yáikne) is five days oldand lasts one morning until noon.</t>
  </si>
  <si>
    <t>['526', '535', '616', '731', '782', '796']</t>
  </si>
  <si>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</si>
  <si>
    <t>no mention of cause of drought</t>
  </si>
  <si>
    <t>the Thunder Rite is done which consists of many different ceremonies</t>
  </si>
  <si>
    <t>Thunder Rite</t>
  </si>
  <si>
    <t>FORM AND CONTENT OF THE SERIES</t>
  </si>
  <si>
    <t>['616', '753', '787', '796']</t>
  </si>
  <si>
    <r>
      <t xml:space="preserve">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t>
    </r>
    <r>
      <rPr>
        <sz val="11"/>
        <color rgb="FFFF0000"/>
        <rFont val="Calibri (Body)"/>
      </rPr>
      <t xml:space="preserve">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
    </r>
    <r>
      <rPr>
        <sz val="11"/>
        <color theme="1"/>
        <rFont val="Calibri"/>
        <family val="2"/>
        <scheme val="minor"/>
      </rPr>
      <t>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r>
  </si>
  <si>
    <t>mention of sickness and general misfortune</t>
  </si>
  <si>
    <t>if someone does not join the society their dream told them to, misfortune will arise</t>
  </si>
  <si>
    <t>the person must participate in the appropriate ceremony to avoid misfortune</t>
  </si>
  <si>
    <t>CEREMONIAL FUNCTION OF SOCLAL GROUPINGS</t>
  </si>
  <si>
    <t>['616', '753', '764', '796']</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</si>
  <si>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</si>
  <si>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no mention of cause of death or illness</t>
  </si>
  <si>
    <t>other moiety conducts certain curing rituals or feasts following death</t>
  </si>
  <si>
    <t>Masked medicine societies of the Iroquois</t>
  </si>
  <si>
    <t>MASK TYPES</t>
  </si>
  <si>
    <t>['532', '752']</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</si>
  <si>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</si>
  <si>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THE FALSE-FACE SICKNESS</t>
  </si>
  <si>
    <t>422</t>
  </si>
  <si>
    <t>['532', '753', '755', '787']</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</si>
  <si>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</si>
  <si>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mention of different symptoms of False-face</t>
  </si>
  <si>
    <t>False-face</t>
  </si>
  <si>
    <t>masks cause (and cure) the different symptoms</t>
  </si>
  <si>
    <t>different masks should be worn to cure different symptoms</t>
  </si>
  <si>
    <t>RITUAL EQUIPMENT</t>
  </si>
  <si>
    <t>425</t>
  </si>
  <si>
    <t>['532', '751', '777', '857']</t>
  </si>
  <si>
    <r>
      <t xml:space="preserve">Miniature masks. -- Boys sometimes learn by carving miniature masks. </t>
    </r>
    <r>
      <rPr>
        <sz val="11"/>
        <color rgb="FFFF0000"/>
        <rFont val="Calibri (Body)"/>
      </rPr>
      <t>The mask may make the owner ill and then he joins the society. Masquettes are also charms to protect dwellings against witchcraft, or they hang on larger masks. A man may carve one in response to a dream and carry it for good luck</t>
    </r>
    <r>
      <rPr>
        <sz val="11"/>
        <color theme="1"/>
        <rFont val="Calibri"/>
        <family val="2"/>
        <scheme val="minor"/>
      </rPr>
      <t xml:space="preserve">. At Cattaraugus, the leader of the society carries a striped pole on which a tobacco basket, a small wooden face, a tiny husk face and a diminutive mud-turtle rattle hang near the top. </t>
    </r>
    <r>
      <rPr>
        <sz val="11"/>
        <color rgb="FFFF0000"/>
        <rFont val="Calibri (Body)"/>
      </rPr>
      <t>This is her staff of office when she leads the masked company from house to house exorcising plagues.</t>
    </r>
  </si>
  <si>
    <t>mention of illness and plagues</t>
  </si>
  <si>
    <t>the mask itself may cause illness when it is first made</t>
  </si>
  <si>
    <t>the masks are used against witchcraft and can be used against plagues</t>
  </si>
  <si>
    <t>The code of Handsome Lake, the Seneca prophet</t>
  </si>
  <si>
    <t>INTRODUCTION HANDSOME LAKE'S RELIGION</t>
  </si>
  <si>
    <t>Parker, Arthur C.</t>
  </si>
  <si>
    <t>['778', '788', '793']</t>
  </si>
  <si>
    <r>
      <t xml:space="preserve">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
    </r>
    <r>
      <rPr>
        <sz val="11"/>
        <color theme="1"/>
        <rFont val="Calibri (Body)"/>
      </rPr>
      <t>This is an obedience to a command of the prophet who promised that it should insure good weather for the day. “The wind always dies down when I sing that song,” affirms Chief Cornplanter.</t>
    </r>
  </si>
  <si>
    <t>SECTION 3</t>
  </si>
  <si>
    <t>['539', '776', '777', '779', '783', '789']</t>
  </si>
  <si>
    <r>
      <t>“Now the beings spoke again saying, ‘</t>
    </r>
    <r>
      <rPr>
        <sz val="11"/>
        <color rgb="FFFF0000"/>
        <rFont val="Calibri (Body)"/>
      </rPr>
      <t xml:space="preserve">This is the third word. It is a sad one and the Creator is very sad because of this third word. </t>
    </r>
    <r>
      <rPr>
        <sz val="11"/>
        <color theme="1"/>
        <rFont val="Calibri"/>
        <family val="2"/>
        <scheme val="minor"/>
      </rPr>
      <t xml:space="preserve">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t>
    </r>
    <r>
      <rPr>
        <sz val="11"/>
        <color rgb="FFFF0000"/>
        <rFont val="Calibri (Body)"/>
      </rPr>
      <t>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r>
  </si>
  <si>
    <t>people will be punished if they continue to do these things</t>
  </si>
  <si>
    <t xml:space="preserve">the Creator will not accept the person </t>
  </si>
  <si>
    <t>no mention of what the person does if they are not accepted by the Creator</t>
  </si>
  <si>
    <t>SECTION 31</t>
  </si>
  <si>
    <t>['539', '776', '779', '788', '793']</t>
  </si>
  <si>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</si>
  <si>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</si>
  <si>
    <t>“‘You have not previously been aware that when a Godi ont is appointed that you have not appointed her. No, for the Great Ruler has chosen her. A road leads from the feet of every godi ont and hodi ont toward heaven. Truly this is so only of they who do right before the Creator.’”</t>
  </si>
  <si>
    <t>SECTION 36</t>
  </si>
  <si>
    <t>['539', '779', '788', '793']</t>
  </si>
  <si>
    <t>"`This will happen.</t>
  </si>
  <si>
    <t>"`We have told you to watch.</t>
  </si>
  <si>
    <t>"`The Honon diont will go out in fours for game for the feasts.</t>
  </si>
  <si>
    <t>"`You may think that they are fulfilling their duty to Gai wiio`.</t>
  </si>
  <si>
    <t>"`The animals that fall must be thirty.</t>
  </si>
  <si>
    <t>"`But this will happen when Gai wiio` is new. The Honon diont will kill twenty-nine and the twenty-ninth will be a cub bear. So there will not be thirty.</t>
  </si>
  <si>
    <t>SECTION 55</t>
  </si>
  <si>
    <t>[facing p. 52]</t>
  </si>
  <si>
    <t>From. a drawing by Jesse Cornplanter The discovery of the murderer, section 56. (See p. 52.)</t>
  </si>
  <si>
    <t>Tonawanda Seneca ethnic identity: functional and processual analysis</t>
  </si>
  <si>
    <t>Health System</t>
  </si>
  <si>
    <t>Evaneshko, Veronica, 1936-</t>
  </si>
  <si>
    <r>
      <t xml:space="preserve">The white man's and the traditional health systems are well supported by both the longhouse and church groups. </t>
    </r>
    <r>
      <rPr>
        <sz val="11"/>
        <color rgb="FFFF0000"/>
        <rFont val="Calibri (Body)"/>
      </rPr>
      <t>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r>
  </si>
  <si>
    <t>mention of spirits as potential cause of illness</t>
  </si>
  <si>
    <t xml:space="preserve">clash of native rituals to cure spiritual illnesses and the white man's medical system </t>
  </si>
  <si>
    <r>
      <t xml:space="preserve">To demonstrate the inroads that the white man's medical system is making, </t>
    </r>
    <r>
      <rPr>
        <sz val="11"/>
        <color rgb="FFFF0000"/>
        <rFont val="Calibri (Body)"/>
      </rPr>
      <t>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t>
    </r>
    <r>
      <rPr>
        <sz val="11"/>
        <color theme="1"/>
        <rFont val="Calibri"/>
        <family val="2"/>
        <scheme val="minor"/>
      </rPr>
      <t>. A resume of the percentages of participation and belief in modern and native health systems follows:</t>
    </r>
  </si>
  <si>
    <t>using herbal remedies and white man's medicine</t>
  </si>
  <si>
    <t>Culture Content</t>
  </si>
  <si>
    <t>['753', '755', '756', '774', '776']</t>
  </si>
  <si>
    <r>
      <t>Health: Animism, as the foundation for traditional Seneca medicine, involves a belief that animate as well as inanimate objects (men, animals, plants, stones)</t>
    </r>
    <r>
      <rPr>
        <sz val="11"/>
        <color rgb="FFFF0000"/>
        <rFont val="Calibri (Body)"/>
      </rPr>
      <t xml:space="preserve">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t>
    </r>
    <r>
      <rPr>
        <sz val="11"/>
        <color theme="1"/>
        <rFont val="Calibri"/>
        <family val="2"/>
        <scheme val="minor"/>
      </rPr>
      <t xml:space="preserve"> (Isaacs 1970).</t>
    </r>
  </si>
  <si>
    <t xml:space="preserve">mention of spirits and witches as a category of spirits                                                                                                                                                                                                                                                                                  </t>
  </si>
  <si>
    <t>medicine society's job is to mediate between spirits and sick person</t>
  </si>
  <si>
    <t>['750', '829']</t>
  </si>
  <si>
    <r>
      <rPr>
        <sz val="11"/>
        <color rgb="FFFF0000"/>
        <rFont val="Calibri (Body)"/>
      </rPr>
      <t>Since the white man's scientific health system does not encompass the forces inherent in animism it is inadequate in dealing with illnesses caused by the spirit world.</t>
    </r>
    <r>
      <rPr>
        <sz val="11"/>
        <color theme="1"/>
        <rFont val="Calibri"/>
        <family val="2"/>
        <scheme val="minor"/>
      </rPr>
      <t xml:space="preserve"> </t>
    </r>
    <r>
      <rPr>
        <sz val="11"/>
        <color rgb="FFFF0000"/>
        <rFont val="Calibri (Body)"/>
      </rPr>
      <t>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r>
  </si>
  <si>
    <t>mention of illness and health needs</t>
  </si>
  <si>
    <t>mention of the spirit world causing illness</t>
  </si>
  <si>
    <t>mention of traditional health practices</t>
  </si>
  <si>
    <t>Medicine and politics among the Grand River Iroquois: a study of the non-conservatives</t>
  </si>
  <si>
    <t>Weaver, Sally M.</t>
  </si>
  <si>
    <t>iv</t>
  </si>
  <si>
    <t>['121', '177', '750']</t>
  </si>
  <si>
    <r>
      <t xml:space="preserve">It was found that non-conservative dependence on Western medicine was somewhat apparent in the late 1800's, more evident between 1900 and 1927, and firmly established between 1927 and 1950. </t>
    </r>
    <r>
      <rPr>
        <sz val="11"/>
        <color theme="1"/>
        <rFont val="Calibri (Body)"/>
      </rPr>
      <t>The period from 1950 to 1966 was marked by many extremely unpopular administrative policies to which the non-conservatives have reacted intensely, considering the new hospital practices and the physician's role performance to be a threat to their access to Western medicine.</t>
    </r>
    <r>
      <rPr>
        <sz val="11"/>
        <color rgb="FFFF0000"/>
        <rFont val="Calibri (Body)"/>
      </rPr>
      <t xml:space="preserve"> In spite of this, however, medical services were utilized as extensively during this crisis period as during the previous' period, which had been characterized by satisfaction with the medical administration.</t>
    </r>
  </si>
  <si>
    <t>mention of a time of crisis</t>
  </si>
  <si>
    <t>no mention of cause of crisis</t>
  </si>
  <si>
    <t>use of medical services to handle crisis</t>
  </si>
  <si>
    <r>
      <rPr>
        <sz val="11"/>
        <color rgb="FFFF0000"/>
        <rFont val="Calibri (Body)"/>
      </rPr>
      <t>The non-conservatives' knowledge of traditional Iroquoian herbal remedies was found to be meagre, and the use of such remedies was restricted to minor ailments or to cases of terminal illness.</t>
    </r>
    <r>
      <rPr>
        <sz val="11"/>
        <color theme="1"/>
        <rFont val="Calibri"/>
        <family val="2"/>
        <scheme val="minor"/>
      </rPr>
      <t xml:space="preserve"> A generalized pride in herbal remedies was found among the non-conservatives, but it derived significantly from the validation of the efficacy of these cures by their incorporation into modern pharmacopoeia.</t>
    </r>
  </si>
  <si>
    <t>mention of minor ailments and terminal illnesses</t>
  </si>
  <si>
    <t xml:space="preserve">the non-conservatives used herbal remedies </t>
  </si>
  <si>
    <t>['121', '177', '178', '554', '657', '750']</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</si>
  <si>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</si>
  <si>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The Problem</t>
  </si>
  <si>
    <t>['121', '177', '178', '751']</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</si>
  <si>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</si>
  <si>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</si>
  <si>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['177', '750']</t>
  </si>
  <si>
    <r>
      <t xml:space="preserve">It is of paramount importance to understand that the Six Nations have long been exposed to the Western medical complex. Since the midnineteenth century physicians have been permanently resident on the reserve, and since 1927 a hospital has been in operation in Ohsweken. </t>
    </r>
    <r>
      <rPr>
        <sz val="11"/>
        <color rgb="FFFF0000"/>
        <rFont val="Calibri (Body)"/>
      </rPr>
      <t>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r>
  </si>
  <si>
    <t>implies a change in the traditional culture</t>
  </si>
  <si>
    <t>increased presence of Western medicine</t>
  </si>
  <si>
    <t>they change their behavior to adjust how they view Western medicine</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</si>
  <si>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</si>
  <si>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implies a change in the traditional culture and feeling threatened</t>
  </si>
  <si>
    <t>['177', '178', '750']</t>
  </si>
  <si>
    <r>
      <rPr>
        <sz val="11"/>
        <color rgb="FFFF0000"/>
        <rFont val="Calibri (Body)"/>
      </rPr>
      <t>With increasing reliance on Western medicine one would also expect to find signs of decreasing reliance on the traditional Iroquois medical beliefs and practices still adhered to by the conservatives.</t>
    </r>
    <r>
      <rPr>
        <sz val="11"/>
        <color theme="1"/>
        <rFont val="Calibri"/>
        <family val="2"/>
        <scheme val="minor"/>
      </rPr>
      <t xml:space="preserve"> This is not to imply that adherence to one form of medical technology precludes reliance on another: the conservatives themselves demonstrate this dual dependency pattern, referred to as a “double security system” by Rioux (1951: 158). </t>
    </r>
    <r>
      <rPr>
        <sz val="11"/>
        <color rgb="FFFF0000"/>
        <rFont val="Calibri (Body)"/>
      </rPr>
      <t>The general dissociation between conservatives and nonconservatives, and certain religious factors discussed in a later chapter, would indicate such loss of traditional medicallore.</t>
    </r>
  </si>
  <si>
    <t xml:space="preserve">implies a change in the traditional culture </t>
  </si>
  <si>
    <t>increased reliance on Western medicine and splitting of conservatives vs nonconservatives</t>
  </si>
  <si>
    <t>['121', '657', '750']</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</si>
  <si>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</si>
  <si>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</si>
  <si>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</si>
  <si>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mention of clashing groups and a lack of access to modern medicine</t>
  </si>
  <si>
    <t>physicians becoming hospital based and different beliefs</t>
  </si>
  <si>
    <t>they go to towns for more complex diagnoses and treatment</t>
  </si>
  <si>
    <t>Diagram A Community Model</t>
  </si>
  <si>
    <r>
      <t xml:space="preserve">The second level of analysis, the doctor-patient relationship ( see Diagram B modified from Bloom 1963: 63), entails </t>
    </r>
    <r>
      <rPr>
        <sz val="11"/>
        <color rgb="FFFF0000"/>
        <rFont val="Calibri (Body)"/>
      </rPr>
      <t>an examination of both medical and non-medical factors, such as the role performance and role qualifications of the physicians; changes in the Western medical complex, folk medical beliefs, and practices held by the non-conservatives; and ethnic group membership.</t>
    </r>
    <r>
      <rPr>
        <sz val="11"/>
        <color theme="1"/>
        <rFont val="Calibri"/>
        <family val="2"/>
        <scheme val="minor"/>
      </rPr>
      <t xml:space="preserve"> </t>
    </r>
    <r>
      <rPr>
        <sz val="11"/>
        <color rgb="FFFF0000"/>
        <rFont val="Calibri (Body)"/>
      </rPr>
      <t>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r>
  </si>
  <si>
    <t>implication of complications at the doctor</t>
  </si>
  <si>
    <t>changes in the Western medical complex and vs folk medical beliefs</t>
  </si>
  <si>
    <t>changes in behavior in order to maintain the relationship</t>
  </si>
  <si>
    <t>[p. 9]</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</si>
  <si>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</si>
  <si>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</si>
  <si>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r>
      <rPr>
        <sz val="11"/>
        <color rgb="FFFF0000"/>
        <rFont val="Calibri (Body)"/>
      </rPr>
      <t xml:space="preserve">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t>
    </r>
    <r>
      <rPr>
        <sz val="11"/>
        <color theme="1"/>
        <rFont val="Calibri (Body)"/>
      </rPr>
      <t>Here is the test of new concepts</t>
    </r>
    <r>
      <rPr>
        <sz val="11"/>
        <color theme="1"/>
        <rFont val="Calibri"/>
        <family val="2"/>
        <scheme val="minor"/>
      </rPr>
      <t>. And here is apt to be the most refractory field of operation (1959 : 162).</t>
    </r>
  </si>
  <si>
    <t>individuals must practice healthy habits and there is an emphasis on health education in the home</t>
  </si>
  <si>
    <t>Here, beyond the immediate effective range of the physician's prescriptions and regimens, the heterogeneity of medical beliefs among the non-conservatives is most evident.</t>
  </si>
  <si>
    <r>
      <rPr>
        <sz val="11"/>
        <color rgb="FFFF0000"/>
        <rFont val="Calibri (Body)"/>
      </rPr>
      <t>In an examination of the diversity of medical belief and behaviour, it is imperative to note the characteristics of the model to which a group is acculturating</t>
    </r>
    <r>
      <rPr>
        <sz val="11"/>
        <color theme="1"/>
        <rFont val="Calibri"/>
        <family val="2"/>
        <scheme val="minor"/>
      </rPr>
      <t xml:space="preserve"> (Mason 1955; Kupferer 1962, 1963; G. Spindler and W. Goldschmidt 1952; L. Spindler 1962). </t>
    </r>
    <r>
      <rPr>
        <sz val="11"/>
        <color rgb="FFFF0000"/>
        <rFont val="Calibri (Body)"/>
      </rPr>
      <t>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r>
  </si>
  <si>
    <t>mention of acculturation</t>
  </si>
  <si>
    <t>presence of another medical system causes acculturation</t>
  </si>
  <si>
    <t>no mention of how they tried to stop acculturation or if they wanted to</t>
  </si>
  <si>
    <t>Chapter III History of Medical Services, 1850-1950</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</si>
  <si>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</si>
  <si>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['128', '750']</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</si>
  <si>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</si>
  <si>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['177', '750', '751', '758']</t>
  </si>
  <si>
    <r>
      <rPr>
        <sz val="11"/>
        <color rgb="FFFF0000"/>
        <rFont val="Calibri (Body)"/>
      </rPr>
      <t>The desirability of immunization against smallpox during the early 1840's can also be established to some extent. “Dr. Digby in submitting his bill for treating Indians for smallpox in 1842 indicated Indians had approached him for vaccination on hearing [of] smallpox in Brantford</t>
    </r>
    <r>
      <rPr>
        <sz val="11"/>
        <color theme="1"/>
        <rFont val="Calibri"/>
        <family val="2"/>
        <scheme val="minor"/>
      </rPr>
      <t xml:space="preserve">. He had refused to act until given authorization in this case, as [in] 1836. He offered [a] certificate signed by 10 chiefs, Jan. 12, 1843 that they had agreed to pay Digby $1 per head for vaccination” (Voget, pers. comm., May 1966). </t>
    </r>
    <r>
      <rPr>
        <sz val="11"/>
        <color rgb="FFFF0000"/>
        <rFont val="Calibri (Body)"/>
      </rPr>
      <t xml:space="preserve">It would appear that during this period Western medicine was turned to largely as a last resort when traditional methods were perceived to be unsuccessful, or in extreme cases such as the threat of a smallpox epidemic. </t>
    </r>
    <r>
      <rPr>
        <sz val="11"/>
        <color theme="1"/>
        <rFont val="Calibri"/>
        <family val="2"/>
        <scheme val="minor"/>
      </rPr>
      <t>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r>
  </si>
  <si>
    <t>mention of a cases of smallpox</t>
  </si>
  <si>
    <t>no mention of cause of smallpox cases</t>
  </si>
  <si>
    <t>they went to doctors for vaccinations</t>
  </si>
  <si>
    <t>['177', '178', '278', '750', '757', '795']</t>
  </si>
  <si>
    <r>
      <t xml:space="preserve">Another factor to consider with respect to the continuance of traditional Iroquois medicine is the effect of Christianity. </t>
    </r>
    <r>
      <rPr>
        <sz val="11"/>
        <color rgb="FFFF0000"/>
        <rFont val="Calibri (Body)"/>
      </rPr>
      <t>The fact that the Christian Iroquois in one Grand River settlement in 1798 did not actively participate in a Longhouse feast intended to ward off sickness, among other things, has already been noted</t>
    </r>
    <r>
      <rPr>
        <sz val="11"/>
        <color theme="1"/>
        <rFont val="Calibri"/>
        <family val="2"/>
        <scheme val="minor"/>
      </rPr>
      <t xml:space="preserve">. Adherence to Christianity, at least ideally, might eliminate recourse to medicine societies and other ceremonies connected with curing in the Longhouse, such as the forming of ritual friendships and the holding of curative feasts. </t>
    </r>
    <r>
      <rPr>
        <sz val="11"/>
        <color rgb="FFFF0000"/>
        <rFont val="Calibri (Body)"/>
      </rPr>
      <t xml:space="preserve">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
    </r>
    <r>
      <rPr>
        <sz val="11"/>
        <color theme="1"/>
        <rFont val="Calibri"/>
        <family val="2"/>
        <scheme val="minor"/>
      </rPr>
      <t>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r>
  </si>
  <si>
    <t>use of Longhouse feasts versus herbal remedies to get rid of sickness</t>
  </si>
  <si>
    <t>In all probability, traditional Iroquois methods of prevention and cure were dominant during the period between 1784 and 1850. After 1850 the Christian Iroquois began to rely more on the medical technology of the contact culture.</t>
  </si>
  <si>
    <t>The period from 1850 to 1900</t>
  </si>
  <si>
    <r>
      <rPr>
        <sz val="11"/>
        <color rgb="FFFF0000"/>
        <rFont val="Calibri (Body)"/>
      </rPr>
      <t>Efforts to introduce measures to prevent or more effectively treat illness were undoubtedly made throughout the mid-1800's</t>
    </r>
    <r>
      <rPr>
        <sz val="11"/>
        <color theme="1"/>
        <rFont val="Calibri"/>
        <family val="2"/>
        <scheme val="minor"/>
      </rPr>
      <t xml:space="preserve">, but evidence as to the nature of these attempts and the Six Nations response is meagre until after 1890. </t>
    </r>
    <r>
      <rPr>
        <sz val="11"/>
        <color rgb="FFFF0000"/>
        <rFont val="Calibri (Body)"/>
      </rPr>
      <t>That people of the Longhouse were in the 1890's still relying primarily on the traditional Iroquois methods of treating disease and injuries</t>
    </r>
    <r>
      <rPr>
        <sz val="11"/>
        <color theme="1"/>
        <rFont val="Calibri"/>
        <family val="2"/>
        <scheme val="minor"/>
      </rPr>
      <t xml:space="preserve"> is seen in the following statement by Dr. Secord:</t>
    </r>
  </si>
  <si>
    <t>mention of disease and injuries</t>
  </si>
  <si>
    <t>no mention of cause of illnesses and injuries</t>
  </si>
  <si>
    <t>mention of traditional methods used to treat disease</t>
  </si>
  <si>
    <r>
      <t xml:space="preserve">Among the Pagans </t>
    </r>
    <r>
      <rPr>
        <sz val="11"/>
        <color rgb="FFFF0000"/>
        <rFont val="Calibri (Body)"/>
      </rPr>
      <t>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t>
    </r>
    <r>
      <rPr>
        <sz val="11"/>
        <color theme="1"/>
        <rFont val="Calibri"/>
        <family val="2"/>
        <scheme val="minor"/>
      </rPr>
      <t>. This condition of affairs is, however, fast improving, and I am of the opinion it will not be many years before the Pagans will all recognize the efficacy of modern medical treatment [italics are Dr. Secord's] (Boyle 1898: 191, 192).</t>
    </r>
  </si>
  <si>
    <t>mention of a sick person</t>
  </si>
  <si>
    <t>physical treatments and superstitious ceremonies used to treat illness</t>
  </si>
  <si>
    <t>['164', '751']</t>
  </si>
  <si>
    <r>
      <rPr>
        <sz val="11"/>
        <color rgb="FFFF0000"/>
        <rFont val="Calibri (Body)"/>
      </rPr>
      <t>Efforts to introduce preventive measures, particularly to reduce the mounting number of typhoid fever cases, appear to have been accepted by some Six Nations</t>
    </r>
    <r>
      <rPr>
        <sz val="11"/>
        <color theme="1"/>
        <rFont val="Calibri"/>
        <family val="2"/>
        <scheme val="minor"/>
      </rPr>
      <t>, but the effects were often the antithesis of the desired results. Dr. Secord wrote:</t>
    </r>
  </si>
  <si>
    <t>mention of typhoid fever</t>
  </si>
  <si>
    <t>no mention of cause of typhoid</t>
  </si>
  <si>
    <t>acceptance of preventative measures</t>
  </si>
  <si>
    <t>['164', '312', '318', '751']</t>
  </si>
  <si>
    <r>
      <t>In connection with the spread of this disease</t>
    </r>
    <r>
      <rPr>
        <sz val="11"/>
        <color theme="1"/>
        <rFont val="Calibri (Body)"/>
      </rPr>
      <t xml:space="preserve"> it is interesting to notice how that which is intended to be useful will sometimes be utterly perverted.</t>
    </r>
  </si>
  <si>
    <t>mention of a spread of disease</t>
  </si>
  <si>
    <t>no mention of cause of spread of disease</t>
  </si>
  <si>
    <t>just mentions in general that things were intended to be useful in the situation</t>
  </si>
  <si>
    <r>
      <rPr>
        <sz val="11"/>
        <color rgb="FFFF0000"/>
        <rFont val="Calibri (Body)"/>
      </rPr>
      <t>It has been known for years that parts of some of the streams flowing through the Reserve have been polluted with typhoid germs, and the digging of wells has been advocated for the purpose of preventing the Indian from using surface and creek water.</t>
    </r>
    <r>
      <rPr>
        <sz val="11"/>
        <color theme="1"/>
        <rFont val="Calibri"/>
        <family val="2"/>
        <scheme val="minor"/>
      </rPr>
      <t xml:space="preserve"> In many cases wells have been dug, but there are wells and wells, and while a good one serves the purpose intended </t>
    </r>
    <r>
      <rPr>
        <sz val="11"/>
        <color rgb="FFFF0000"/>
        <rFont val="Calibri (Body)"/>
      </rPr>
      <t>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t>
    </r>
    <r>
      <rPr>
        <sz val="11"/>
        <color theme="1"/>
        <rFont val="Calibri"/>
        <family val="2"/>
        <scheme val="minor"/>
      </rPr>
      <t xml:space="preserve"> (Boyle 1898 192-193).</t>
    </r>
  </si>
  <si>
    <t>mention of typhoid fever germs</t>
  </si>
  <si>
    <t xml:space="preserve">the streams flowing through the reserve have been polluted </t>
  </si>
  <si>
    <t>they dug wells to avoid having to use the polluted streams (did not work fully)</t>
  </si>
  <si>
    <r>
      <t xml:space="preserve">On a more positive note, </t>
    </r>
    <r>
      <rPr>
        <sz val="11"/>
        <color rgb="FFFF0000"/>
        <rFont val="Calibri (Body)"/>
      </rPr>
      <t>the idea of immunization against smallpox had been introduced and by 1890 had been accepted as an effective preventive measure. About the occurrence and prevention of smallpox</t>
    </r>
    <r>
      <rPr>
        <sz val="11"/>
        <color theme="1"/>
        <rFont val="Calibri"/>
        <family val="2"/>
        <scheme val="minor"/>
      </rPr>
      <t xml:space="preserve"> Dr. Dee wrote:</t>
    </r>
  </si>
  <si>
    <t>mention of smallpox</t>
  </si>
  <si>
    <t>acceptance of immunizations to prevent smallpox</t>
  </si>
  <si>
    <r>
      <rPr>
        <sz val="11"/>
        <color rgb="FFFF0000"/>
        <rFont val="Calibri (Body)"/>
      </rPr>
      <t>Small-pox came among the Pagans once, but the number of cases was not very great and the deaths were very few, because the people were not only willing but anxious to be vaccinated, and vaccination never failed to protect</t>
    </r>
    <r>
      <rPr>
        <sz val="11"/>
        <color theme="1"/>
        <rFont val="Calibri"/>
        <family val="2"/>
        <scheme val="minor"/>
      </rPr>
      <t xml:space="preserve"> (Boyle 1898: 189).</t>
    </r>
  </si>
  <si>
    <t xml:space="preserve">people got vaccinated </t>
  </si>
  <si>
    <t>['177', '657', '750']</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</si>
  <si>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</si>
  <si>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['646', '657', '750']</t>
  </si>
  <si>
    <r>
      <rPr>
        <sz val="11"/>
        <color rgb="FFFF0000"/>
        <rFont val="Calibri (Body)"/>
      </rPr>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t>
    </r>
    <r>
      <rPr>
        <sz val="11"/>
        <color theme="1"/>
        <rFont val="Calibri (Body)"/>
      </rPr>
      <t xml:space="preserve"> T</t>
    </r>
    <r>
      <rPr>
        <sz val="11"/>
        <color theme="1"/>
        <rFont val="Calibri"/>
        <family val="2"/>
        <scheme val="minor"/>
      </rPr>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r>
  </si>
  <si>
    <t>no mention of misfortune directly</t>
  </si>
  <si>
    <t>they consulted with doctors to determine whether vaccination or quarantine should be used</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</si>
  <si>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</si>
  <si>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r>
      <t xml:space="preserve">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t>
    </r>
    <r>
      <rPr>
        <sz val="11"/>
        <color rgb="FFFF0000"/>
        <rFont val="Calibri (Body)"/>
      </rPr>
      <t>for example, if circumstances required it, the Council would handle arrangements for a family disabled by illness. This type and extent of Council participation, which terminated in 1927 with the advent of hospital facilities on the reserve, has never been revived.</t>
    </r>
  </si>
  <si>
    <t>mention of disability due to illness</t>
  </si>
  <si>
    <t>the Council would make arrangements for the ill</t>
  </si>
  <si>
    <r>
      <t xml:space="preserve">Another source of discontent was the problem that arose when </t>
    </r>
    <r>
      <rPr>
        <sz val="11"/>
        <color rgb="FFFF0000"/>
        <rFont val="Calibri (Body)"/>
      </rPr>
      <t xml:space="preserve">minor surgery was to be performed in a home that the physician considered unhygienic </t>
    </r>
    <r>
      <rPr>
        <sz val="11"/>
        <color theme="1"/>
        <rFont val="Calibri"/>
        <family val="2"/>
        <scheme val="minor"/>
      </rPr>
      <t xml:space="preserve">(Agency Shannon File “1918-1923,” May 8, 1922). </t>
    </r>
    <r>
      <rPr>
        <sz val="11"/>
        <color rgb="FFFF0000"/>
        <rFont val="Calibri (Body)"/>
      </rPr>
      <t xml:space="preserve">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t>
    </r>
    <r>
      <rPr>
        <sz val="11"/>
        <color theme="1"/>
        <rFont val="Calibri"/>
        <family val="2"/>
        <scheme val="minor"/>
      </rPr>
      <t>Dr. Greenwood, one informant stated, “made it almost compulsory for them to get treatment. He'd get the police [the local constable] and that made him unpopular to a certain class of people.”</t>
    </r>
  </si>
  <si>
    <t>mention of venereal disease and a surgery</t>
  </si>
  <si>
    <t>diseases are venereal</t>
  </si>
  <si>
    <t>the doctor tried to enforce treatment for disease</t>
  </si>
  <si>
    <t>[p. 55]</t>
  </si>
  <si>
    <t>['164', '744', '751']</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</si>
  <si>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</si>
  <si>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no mention of cause of diseases</t>
  </si>
  <si>
    <t xml:space="preserve">use of quarantine and vaccines to combat disease </t>
  </si>
  <si>
    <t>['164', '646', '657', '744', '751']</t>
  </si>
  <si>
    <r>
      <rPr>
        <sz val="11"/>
        <color rgb="FFFF0000"/>
        <rFont val="Calibri (Body)"/>
      </rPr>
      <t xml:space="preserve">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
    </r>
    <r>
      <rPr>
        <sz val="11"/>
        <color theme="1"/>
        <rFont val="Calibri"/>
        <family val="2"/>
        <scheme val="minor"/>
      </rPr>
      <t xml:space="preserve">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t>
    </r>
    <r>
      <rPr>
        <sz val="11"/>
        <color rgb="FFFF0000"/>
        <rFont val="Calibri (Body)"/>
      </rPr>
      <t>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r>
  </si>
  <si>
    <t>no mention of cause of smallpox</t>
  </si>
  <si>
    <t>['164', '165', '657', '734', '743', '753', '758']</t>
  </si>
  <si>
    <r>
      <rPr>
        <sz val="11"/>
        <color rgb="FFFF0000"/>
        <rFont val="Calibri (Body)"/>
      </rPr>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t>
    </r>
    <r>
      <rPr>
        <sz val="11"/>
        <color theme="1"/>
        <rFont val="Calibri"/>
        <family val="2"/>
        <scheme val="minor"/>
      </rPr>
      <t>. In 1908, for example, Dr. Holmes, in attempting to demonstrate the need for such a hospital,</t>
    </r>
    <r>
      <rPr>
        <sz val="11"/>
        <color rgb="FFFF0000"/>
        <rFont val="Calibri (Body)"/>
      </rPr>
      <t xml:space="preserve"> informed the Chiefs that fifty persons were then suffering from the disease, and two hundred more “were exposed to its ravages and were in serious danger”</t>
    </r>
    <r>
      <rPr>
        <sz val="11"/>
        <color theme="1"/>
        <rFont val="Calibri"/>
        <family val="2"/>
        <scheme val="minor"/>
      </rPr>
      <t xml:space="preserve">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t>
    </r>
    <r>
      <rPr>
        <sz val="11"/>
        <color rgb="FFFF0000"/>
        <rFont val="Calibri (Body)"/>
      </rPr>
      <t>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r>
  </si>
  <si>
    <t xml:space="preserve">mention of tuberculosis </t>
  </si>
  <si>
    <t>no mention of cause of TB</t>
  </si>
  <si>
    <t>recommended that a hospital be built on the reserve</t>
  </si>
  <si>
    <t>['744', '751', '757']</t>
  </si>
  <si>
    <r>
      <t xml:space="preserve">Efforts to establish preventive measures were made at several levels of administration. In one instance, a branch of the Women's Institute on the reserve requested the medical inspection of all school children. </t>
    </r>
    <r>
      <rPr>
        <sz val="11"/>
        <color rgb="FFFF0000"/>
        <rFont val="Calibri (Body)"/>
      </rPr>
      <t>The quarantining of infectious cases, imposed by both Medical Officer and Board of Health, was one type of control and containment of disease; immunization against smallpox was another but was less regularly applied.</t>
    </r>
    <r>
      <rPr>
        <sz val="11"/>
        <color theme="1"/>
        <rFont val="Calibri"/>
        <family val="2"/>
        <scheme val="minor"/>
      </rPr>
      <t xml:space="preserve"> In 1924, a year after the request from the Women's Institute, Dr. Davis undertook the first organized medical inspection of school children in five schools near the end of the final term. Of the 150 children examined, only eleven had been vaccinated against smallpox. </t>
    </r>
    <r>
      <rPr>
        <sz val="11"/>
        <color rgb="FFFF0000"/>
        <rFont val="Calibri (Body)"/>
      </rPr>
      <t>Furthermore, the dental inspection revealed “many bad teeth” among children in all the schools visited. The following September these children were to be vaccinated, and the remainder of the schools visited, but no mention was then made of the “bad teeth”</t>
    </r>
    <r>
      <rPr>
        <sz val="11"/>
        <color theme="1"/>
        <rFont val="Calibri"/>
        <family val="2"/>
        <scheme val="minor"/>
      </rPr>
      <t xml:space="preserve"> (Agency Shannon File “Medical Supt. Jan. 1924-Dec. 1928,” July 15, 1924). </t>
    </r>
    <r>
      <rPr>
        <sz val="11"/>
        <color rgb="FFFF0000"/>
        <rFont val="Calibri (Body)"/>
      </rPr>
      <t>As there was no provision for dental care in the medical services available to Indians at that time the procuring and payment of dental services were left entirely to the Indian family.</t>
    </r>
  </si>
  <si>
    <t>mention of infectious diseases and dental problems</t>
  </si>
  <si>
    <t xml:space="preserve">there was no provison for dental care on the reserve </t>
  </si>
  <si>
    <t>use of vaccines became more widespread</t>
  </si>
  <si>
    <t>The tent hospital, 1908-1913</t>
  </si>
  <si>
    <t>['646', '657', '746', '750']</t>
  </si>
  <si>
    <r>
      <t xml:space="preserve">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
    </r>
    <r>
      <rPr>
        <sz val="11"/>
        <color rgb="FFFF0000"/>
        <rFont val="Calibri (Body)"/>
      </rPr>
      <t xml:space="preserve">The Council still approved pensions and welfare assistance for the needy, however, and paid half the authorized hospital and specialists' accounts from outside the reserve. </t>
    </r>
    <r>
      <rPr>
        <sz val="11"/>
        <color theme="1"/>
        <rFont val="Calibri"/>
        <family val="2"/>
        <scheme val="minor"/>
      </rPr>
      <t>But beyond these duties, the Council tacitly agreed that the administration and practice of medicine rested with the physicians and the Department of Indian Affairs.</t>
    </r>
  </si>
  <si>
    <t>mention of people in need</t>
  </si>
  <si>
    <t>the council paid for pensions and welfare</t>
  </si>
  <si>
    <r>
      <t xml:space="preserve">Face-to-face relations between Councillors and individuals in times of illness, as the Board of Health had effected, no longer occurred. </t>
    </r>
    <r>
      <rPr>
        <sz val="11"/>
        <color rgb="FFFF0000"/>
        <rFont val="Calibri (Body)"/>
      </rPr>
      <t>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t>
    </r>
    <r>
      <rPr>
        <sz val="11"/>
        <color theme="1"/>
        <rFont val="Calibri"/>
        <family val="2"/>
        <scheme val="minor"/>
      </rPr>
      <t xml:space="preserve"> (Ackerknecht 1955: 212-223). This period of history was, in general, one of great advancement in the science of medicine, and on the reserve it was a time of satisfaction with the medical services and facilities.</t>
    </r>
  </si>
  <si>
    <t>mention of any communicable diseases</t>
  </si>
  <si>
    <t>physicians can more effectively treat these diseases</t>
  </si>
  <si>
    <t>Chapter IV The Contemporary Medical Period, 1950-1966</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</si>
  <si>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</si>
  <si>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</si>
  <si>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[p. 81]</t>
  </si>
  <si>
    <t>['177', '178', '657', '750']</t>
  </si>
  <si>
    <r>
      <t xml:space="preserve">Some of the resulting innovations in medical practices were ultimately derived from the Government's aim “to assist Indians in achieving full status as citizens and in accepting complete integration into the community” (Indian Health Services, “Schedule of Medical Fees,” 1962:1). </t>
    </r>
    <r>
      <rPr>
        <sz val="11"/>
        <color rgb="FFFF0000"/>
        <rFont val="Calibri"/>
        <family val="2"/>
        <scheme val="minor"/>
      </rPr>
      <t xml:space="preserve">But most of the changes were due mainly to the transformation of the medical institution itself, a transformation stemming from the many advances in medical technology during World War II (Bloom 1963: 17-18), which produced striking changes in the physician's role performance. </t>
    </r>
    <r>
      <rPr>
        <sz val="11"/>
        <color rgb="FFFF0000"/>
        <rFont val="Calibri (Body)"/>
      </rPr>
      <t xml:space="preserve">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
    </r>
    <r>
      <rPr>
        <sz val="11"/>
        <color theme="1"/>
        <rFont val="Calibri"/>
        <family val="2"/>
        <scheme val="minor"/>
      </rPr>
      <t>These changes were seldom perceived as products of a changing medical complex.</t>
    </r>
  </si>
  <si>
    <t>mention of a feeling of getting inadequate care or being treated improperly</t>
  </si>
  <si>
    <t>changes in the medical system as a whole made its interaction with the group more complicated</t>
  </si>
  <si>
    <t>no mention of how these feelings were resolved</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</si>
  <si>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</si>
  <si>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physician's changing role and new hospital policies</t>
  </si>
  <si>
    <t>[p.89]</t>
  </si>
  <si>
    <r>
      <t xml:space="preserve">The critical period in medical affairs that began in 1956 and diminished in 1963 had many facets and many causes. </t>
    </r>
    <r>
      <rPr>
        <sz val="11"/>
        <color rgb="FFFF0000"/>
        <rFont val="Calibri (Body)"/>
      </rPr>
      <t>The most fundamental cause was the sharp break with the accommodating medical tradition of the past with regard to both the physician's country-doctor role and the flexible medical and administrative policies of the hospital.</t>
    </r>
  </si>
  <si>
    <t>mention of not accomodating tradition</t>
  </si>
  <si>
    <t>changing medical system changed attitudes</t>
  </si>
  <si>
    <t>no mention of how this was dealt with</t>
  </si>
  <si>
    <t>['178', '635', '657', '750']</t>
  </si>
  <si>
    <r>
      <t xml:space="preserve">One further step was taken by the Federal Government in the removal of medical matters from the sphere of the local band Council and band members. </t>
    </r>
    <r>
      <rPr>
        <sz val="11"/>
        <color rgb="FFFF0000"/>
        <rFont val="Calibri (Body)"/>
      </rPr>
      <t>The consequent inability of the Council to correct the faults perceived in the new medical policies only further aggravated the crisis, which reached a climax in the spring of 1962.</t>
    </r>
  </si>
  <si>
    <t>mention of a crisis getting worse</t>
  </si>
  <si>
    <t>the Council did not correct their faults</t>
  </si>
  <si>
    <t>no mention of how the crisis was handled</t>
  </si>
  <si>
    <r>
      <t xml:space="preserve">The first step in the separation of medical matters from local political influence had taken place in 1927 with the quiet allocation of medical concerns to the hospital staff and the Indian administration. </t>
    </r>
    <r>
      <rPr>
        <sz val="11"/>
        <color rgb="FFFF0000"/>
        <rFont val="Calibri (Body)"/>
      </rPr>
      <t>At that time the Council still retained some responsibilities: namely, the provision of financial assistance to the sick and the infirm, and the contribution of band funds to the physicians' salaries.</t>
    </r>
    <r>
      <rPr>
        <sz val="11"/>
        <color theme="1"/>
        <rFont val="Calibri"/>
        <family val="2"/>
        <scheme val="minor"/>
      </rPr>
      <t xml:space="preserve"> </t>
    </r>
    <r>
      <rPr>
        <sz val="11"/>
        <color rgb="FFFF0000"/>
        <rFont val="Calibri (Body)"/>
      </rPr>
      <t xml:space="preserve">In' the early 1950's these remaining Council responsibilities were respectively curtailed by the extension of provincial social welfare benefits to the Six Nations people, and by the Federal Government's practice of paying the complete salary of all medical personnel. </t>
    </r>
    <r>
      <rPr>
        <sz val="11"/>
        <color theme="1"/>
        <rFont val="Calibri"/>
        <family val="2"/>
        <scheme val="minor"/>
      </rPr>
      <t>Thus the basis on which the old Chiefs had felt secure in calling the physicians to task for their actions, that of providing their salaries, was in 1953 permanently removed, but not at the Council's request.</t>
    </r>
  </si>
  <si>
    <t>mention of the sick and infirm</t>
  </si>
  <si>
    <t>the Council provided financial assistance to the sick until the Federal Government started to</t>
  </si>
  <si>
    <t>['177', '657', '750', '829']</t>
  </si>
  <si>
    <r>
      <t xml:space="preserve">Also important was the Indian's attitude toward the Federal Government. </t>
    </r>
    <r>
      <rPr>
        <sz val="11"/>
        <color rgb="FFFF0000"/>
        <rFont val="Calibri (Body)"/>
      </rPr>
      <t>Government pressure to “integrate” the Indian became very evident to the non-conservatives and touched off the characteristic apprehension about the loss of their valued status as Indians.</t>
    </r>
    <r>
      <rPr>
        <sz val="11"/>
        <color theme="1"/>
        <rFont val="Calibri"/>
        <family val="2"/>
        <scheme val="minor"/>
      </rPr>
      <t xml:space="preserve">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r>
  </si>
  <si>
    <t>mention of losing a valued status</t>
  </si>
  <si>
    <t>government trying to integrate the Indians</t>
  </si>
  <si>
    <t>no mention of how the Indians handled this feelign</t>
  </si>
  <si>
    <t>Chapter V The Basis of Community Participation</t>
  </si>
  <si>
    <t>['575', '657', '664', '750']</t>
  </si>
  <si>
    <r>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t>
    </r>
    <r>
      <rPr>
        <sz val="11"/>
        <color rgb="FFFF0000"/>
        <rFont val="Calibri (Body)"/>
      </rPr>
      <t xml:space="preserve">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r>
  </si>
  <si>
    <t xml:space="preserve">mention of discordant relations </t>
  </si>
  <si>
    <t>no mention on how these relations started having issues</t>
  </si>
  <si>
    <t>formation of pressure groups to smooth out the relationships</t>
  </si>
  <si>
    <r>
      <t xml:space="preserve">To understand the activities of these associations and the extent of their impact on federally imposed services, it is first necessary to present the socioeconomic background of the participants and their beliefs and practices regarding </t>
    </r>
    <r>
      <rPr>
        <sz val="11"/>
        <color rgb="FFFF0000"/>
        <rFont val="Calibri (Body)"/>
      </rPr>
      <t>health and illness</t>
    </r>
    <r>
      <rPr>
        <sz val="11"/>
        <color theme="1"/>
        <rFont val="Calibri"/>
        <family val="2"/>
        <scheme val="minor"/>
      </rPr>
      <t>, for it is on the basis of the latter that commitment to the community is derived.</t>
    </r>
  </si>
  <si>
    <t>['554', '571', '750']</t>
  </si>
  <si>
    <r>
      <t xml:space="preserve">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
    </r>
    <r>
      <rPr>
        <sz val="11"/>
        <color rgb="FFFF0000"/>
        <rFont val="Calibri (Body)"/>
      </rPr>
      <t>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r>
  </si>
  <si>
    <t>mention of sustained illness</t>
  </si>
  <si>
    <t>hardship as a result of illness is recognized and understood by the rest of the community</t>
  </si>
  <si>
    <r>
      <t xml:space="preserve">In the overall scheme of criteria ill health plays a part, but a minor one from the point of view of the elite. </t>
    </r>
    <r>
      <rPr>
        <sz val="11"/>
        <color rgb="FFFF0000"/>
        <rFont val="Calibri (Body)"/>
      </rPr>
      <t>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r>
  </si>
  <si>
    <t>welfare allowances are obtained for people with illness</t>
  </si>
  <si>
    <t>['554', '750']</t>
  </si>
  <si>
    <r>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t>
    </r>
    <r>
      <rPr>
        <sz val="11"/>
        <color rgb="FFFF0000"/>
        <rFont val="Calibri (Body)"/>
      </rPr>
      <t xml:space="preserve">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t>
    </r>
    <r>
      <rPr>
        <sz val="11"/>
        <color theme="1"/>
        <rFont val="Calibri"/>
        <family val="2"/>
        <scheme val="minor"/>
      </rPr>
      <t>, their subordinate role is explainable.</t>
    </r>
  </si>
  <si>
    <t>mention of having to regain health</t>
  </si>
  <si>
    <t>people's lifestyle considered a determining factor to health</t>
  </si>
  <si>
    <t>there are certain methods used to regain health</t>
  </si>
  <si>
    <t>['177', '181', '554', '571', '744', '750']</t>
  </si>
  <si>
    <r>
      <t xml:space="preserve">A factor that must be constantly kept in mind is that, </t>
    </r>
    <r>
      <rPr>
        <sz val="11"/>
        <color rgb="FFFF0000"/>
        <rFont val="Calibri (Body)"/>
      </rPr>
      <t>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r>
  </si>
  <si>
    <t>mention of socioeconomic differences</t>
  </si>
  <si>
    <t>different hygeine systems that are available lead to differences</t>
  </si>
  <si>
    <t>no action taken to minimize these differences</t>
  </si>
  <si>
    <t>Medical beliefs and practices</t>
  </si>
  <si>
    <t>['554', '751']</t>
  </si>
  <si>
    <r>
      <t xml:space="preserve">The higher status are clearly the most health-conscious of the two non-conservative status groups. Health is believed to be the regular, normal state of an individual, the expected state, and </t>
    </r>
    <r>
      <rPr>
        <sz val="11"/>
        <color rgb="FFFF0000"/>
        <rFont val="Calibri (Body)"/>
      </rPr>
      <t>ill health the abnormal one</t>
    </r>
    <r>
      <rPr>
        <sz val="11"/>
        <color theme="1"/>
        <rFont val="Calibri"/>
        <family val="2"/>
        <scheme val="minor"/>
      </rPr>
      <t>. But health, although thought of as normal, is not an inherent or natural state of the body and mind. It is a condition for which the individual adult and (or) parent is responsible.</t>
    </r>
    <r>
      <rPr>
        <sz val="11"/>
        <color rgb="FFFF0000"/>
        <rFont val="Calibri (Body)"/>
      </rPr>
      <t xml:space="preserve"> It depends upon thought and action, essentially care: “You have to take care of yourself.” Ill health, furthermore, is expected to come with old age as the lower status believe but its severity is thought to be possibly reduced by taking “proper care of yourself when you are young.”</t>
    </r>
  </si>
  <si>
    <t>mention of a condition of ill health</t>
  </si>
  <si>
    <t>the severity of your illness determined by how you take care of yourself</t>
  </si>
  <si>
    <t>['184', '554', '751', '758', '843']</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</si>
  <si>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</si>
  <si>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mention of disease and ill health</t>
  </si>
  <si>
    <t>no mention of cause of diseases and sickness</t>
  </si>
  <si>
    <t>they engage in healthy habits daily, get vaccinated, and see physicians in clinics</t>
  </si>
  <si>
    <t>Table 7 1 Figures were compiled by Public Health personnel for their own use. 2 In 1961 there were 122 women admitted for delivery and of these. 17 or 13 9 per cent. had received no prenatal care prior to delivery.</t>
  </si>
  <si>
    <t>a description for a figure - not sure if it should be coded or not</t>
  </si>
  <si>
    <t>['184', '554', '753']</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</si>
  <si>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</si>
  <si>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mention of many different kinds of illnesses</t>
  </si>
  <si>
    <t>germs, viruses, and other natural things seen as the cause of illness</t>
  </si>
  <si>
    <t>no mention of how all these illnesses are treated</t>
  </si>
  <si>
    <t>['554', '751', '753']</t>
  </si>
  <si>
    <r>
      <rPr>
        <sz val="11"/>
        <color rgb="FFFF0000"/>
        <rFont val="Calibri (Body)"/>
      </rPr>
      <t xml:space="preserve">The higher status parents, concerned about contagion of communicable diseases, teach their children certain habits that might decrease the possibility of their contracting illness (e.g., “I always taught my children never to drink out of somebody else's glass or bite off their apple”). </t>
    </r>
    <r>
      <rPr>
        <sz val="11"/>
        <color theme="1"/>
        <rFont val="Calibri"/>
        <family val="2"/>
        <scheme val="minor"/>
      </rPr>
      <t xml:space="preserve">Although the stresses and strains of modern life are particularly noticeable to the older generation (as one informant commented “everyone's in a hurry these days”), </t>
    </r>
    <r>
      <rPr>
        <sz val="11"/>
        <color rgb="FFFF0000"/>
        <rFont val="Calibri (Body)"/>
      </rPr>
      <t>higher status adults are aware that psychosomatic factors can be associated with such illnesses as recurrent headaches and stomach ulcers.</t>
    </r>
  </si>
  <si>
    <t>mention of communicable diseases, headaches, and ulcers</t>
  </si>
  <si>
    <t>psychosomatic factors and physical contact can lead to different kinds of illness</t>
  </si>
  <si>
    <t>parents teaching their children how not to spread disease and being aware how to avoid illness themselves</t>
  </si>
  <si>
    <r>
      <t xml:space="preserve">Health, finally, is considered a very positive state. It is the normal, desirable state of being, but one that has to be programmed daily with forethought and sustained action. </t>
    </r>
    <r>
      <rPr>
        <sz val="11"/>
        <color rgb="FFFF0000"/>
        <rFont val="Calibri (Body)"/>
      </rPr>
      <t>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t>
    </r>
    <r>
      <rPr>
        <sz val="11"/>
        <color theme="1"/>
        <rFont val="Calibri"/>
        <family val="2"/>
        <scheme val="minor"/>
      </rPr>
      <t xml:space="preserve"> Health is more than the sheer absence of debility and more than an interlude between recurring debilities. It is perceived as almost a steady state characterized by stamina, resistance, and resilience.</t>
    </r>
  </si>
  <si>
    <t>mention of a condition that would require medication</t>
  </si>
  <si>
    <t>no mention of what causes a need for medication in the first place</t>
  </si>
  <si>
    <t>people avoid medication by maintaining a healthy lifestyle and having good habits</t>
  </si>
  <si>
    <r>
      <t xml:space="preserve">In conclusion, it can be seen that the future orientation of the higher status individuals is demonstrated in many ways in their medical beliefs and practices. </t>
    </r>
    <r>
      <rPr>
        <sz val="11"/>
        <color rgb="FFFF0000"/>
        <rFont val="Calibri (Body)"/>
      </rPr>
      <t>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r>
  </si>
  <si>
    <t>mention of sicknesses</t>
  </si>
  <si>
    <t>no mention of cause of sicknesses</t>
  </si>
  <si>
    <t>use of precautionary measures and medicine to fight sickness</t>
  </si>
  <si>
    <t>['184', '554', '751']</t>
  </si>
  <si>
    <r>
      <rPr>
        <sz val="11"/>
        <color rgb="FFFF0000"/>
        <rFont val="Calibri (Body)"/>
      </rPr>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t>
    </r>
    <r>
      <rPr>
        <sz val="11"/>
        <color theme="1"/>
        <rFont val="Calibri"/>
        <family val="2"/>
        <scheme val="minor"/>
      </rPr>
      <t xml:space="preserve"> a fact that, according to Firth (1959: 162), provides the most sensitive indicator of the acceptance of introduced medical beliefs. It is because these measures, as one elite woman phrased it, “are common sense” to them that </t>
    </r>
    <r>
      <rPr>
        <sz val="11"/>
        <color rgb="FFFF0000"/>
        <rFont val="Calibri (Body)"/>
      </rPr>
      <t>they find it difficult to account for the behaviour of those of lower status who take few precautions against ill health and, as she and many others claim, come to the hospital “for the least little thing”</t>
    </r>
    <r>
      <rPr>
        <sz val="11"/>
        <color theme="1"/>
        <rFont val="Calibri"/>
        <family val="2"/>
        <scheme val="minor"/>
      </rPr>
      <t xml:space="preserve"> ( see p. 135).</t>
    </r>
  </si>
  <si>
    <t>mention of having ill health</t>
  </si>
  <si>
    <t>those who take few precautions are in need of treatment more often</t>
  </si>
  <si>
    <t>use of physical remedies and going to the hospital for ill health</t>
  </si>
  <si>
    <t>['362', '554', '751']</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</si>
  <si>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</si>
  <si>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their poor physical living conditions and lack of knowledge of disease causes illness</t>
  </si>
  <si>
    <t>['515', '554', '751']</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</si>
  <si>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</si>
  <si>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not eating healthy or keeping a clean house will contribute to illness</t>
  </si>
  <si>
    <t>['184', '312', '554', '744', '751']</t>
  </si>
  <si>
    <r>
      <t xml:space="preserve">As they are oriented to gratifying immediate needs, </t>
    </r>
    <r>
      <rPr>
        <sz val="11"/>
        <color rgb="FFFF0000"/>
        <rFont val="Calibri (Body)"/>
      </rPr>
      <t>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r>
  </si>
  <si>
    <t>mention of ill health</t>
  </si>
  <si>
    <t>bad water quality contributing to illness</t>
  </si>
  <si>
    <t>no mention of how illness is treated or how water is made clean</t>
  </si>
  <si>
    <t>['146', '262', '432', '511', '554', '751']</t>
  </si>
  <si>
    <r>
      <t xml:space="preserve">This “quantity rather than quality” preference of the lower status equally applies to food purchasing. </t>
    </r>
    <r>
      <rPr>
        <sz val="11"/>
        <color rgb="FFFF0000"/>
        <rFont val="Calibri (Body)"/>
      </rPr>
      <t>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t>
    </r>
    <r>
      <rPr>
        <sz val="11"/>
        <color theme="1"/>
        <rFont val="Calibri"/>
        <family val="2"/>
        <scheme val="minor"/>
      </rPr>
      <t xml:space="preserve"> The young children eat the same solids as the rest of the family.</t>
    </r>
  </si>
  <si>
    <t>mention of being overweight and bad states of health</t>
  </si>
  <si>
    <t>diet being a cause of poor health</t>
  </si>
  <si>
    <t>attempts to make substitutions for unhealthy foods</t>
  </si>
  <si>
    <t>['554', '744', '751']</t>
  </si>
  <si>
    <r>
      <rPr>
        <sz val="11"/>
        <color rgb="FFFF0000"/>
        <rFont val="Calibri (Body)"/>
      </rPr>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t>
    </r>
    <r>
      <rPr>
        <sz val="11"/>
        <color theme="1"/>
        <rFont val="Calibri"/>
        <family val="2"/>
        <scheme val="minor"/>
      </rPr>
      <t xml:space="preserve"> Their well, however, was tested only once after they had dug it. </t>
    </r>
    <r>
      <rPr>
        <sz val="11"/>
        <color rgb="FFFF0000"/>
        <rFont val="Calibri (Body)"/>
      </rPr>
      <t>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r>
  </si>
  <si>
    <t>mention of infectious hepatitis</t>
  </si>
  <si>
    <t>exposure to contaminated liquids led to illness</t>
  </si>
  <si>
    <t>public health nurse encouraged water testing so that they could clean their water</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</si>
  <si>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</si>
  <si>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mention of getting sick often</t>
  </si>
  <si>
    <t>use of physical remedies and going to hospitals for treatments</t>
  </si>
  <si>
    <t>['164', '554', '744', '751']</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</si>
  <si>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</si>
  <si>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mention of many different types of illnesses and disease</t>
  </si>
  <si>
    <t>families are getting their children vaccinated and consulting physicians/nurses</t>
  </si>
  <si>
    <t>['554', '743', '751', '843']</t>
  </si>
  <si>
    <r>
      <t xml:space="preserve">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
    </r>
    <r>
      <rPr>
        <sz val="11"/>
        <color rgb="FFFF0000"/>
        <rFont val="Calibri (Body)"/>
      </rPr>
      <t xml:space="preserve">The first contact with a physician during pregnancy is usually made around the fifth or sixth month, and is usually prompted by some complaint such as dizziness, nausea, and the swelling of joints. </t>
    </r>
    <r>
      <rPr>
        <sz val="11"/>
        <color theme="1"/>
        <rFont val="Calibri"/>
        <family val="2"/>
        <scheme val="minor"/>
      </rPr>
      <t>This general pattern of clinic use ( see Table 7) again underscores the pattern of turning to preventive measures after some discomforting event occurs in order to prevent further occurrence.</t>
    </r>
    <r>
      <rPr>
        <sz val="11"/>
        <color rgb="FFFF0000"/>
        <rFont val="Calibri (Body)"/>
      </rPr>
      <t xml:space="preserve"> In one such instance a woman miscarried in her sixth month and was told by the physician that this might have been prevented had she had some check-ups. Since that time she has gone to the hospital prenatal clinics during the third or fourth months of pregnancy.</t>
    </r>
  </si>
  <si>
    <t>mention of bad symptoms during pregnancy and a miscarriage</t>
  </si>
  <si>
    <t>the physician said the miscarriage could have been avoided if she had gone to the clinic before</t>
  </si>
  <si>
    <t>pregnant women started getting prenatal care from physicians</t>
  </si>
  <si>
    <t>mentions of disease (illness) and bodily injury (accidents)</t>
  </si>
  <si>
    <t>physical injury</t>
  </si>
  <si>
    <t>mention of disease and injures</t>
  </si>
  <si>
    <t xml:space="preserve">bad symptoms during pregnancy and miscarriage </t>
  </si>
  <si>
    <t>['554', '753']</t>
  </si>
  <si>
    <r>
      <rPr>
        <sz val="11"/>
        <color rgb="FFFF0000"/>
        <rFont val="Calibri (Body)"/>
      </rPr>
      <t>Disease causation is of varying concern to these lower status women, who talk in terms of “germs,” and “catching” a disease from another person, and “getting sick from bad water.” They also speak of “nerves” causing headaches and stomach upsets.</t>
    </r>
    <r>
      <rPr>
        <sz val="11"/>
        <color theme="1"/>
        <rFont val="Calibri"/>
        <family val="2"/>
        <scheme val="minor"/>
      </rPr>
      <t xml:space="preserve"> </t>
    </r>
    <r>
      <rPr>
        <sz val="11"/>
        <color rgb="FFFF0000"/>
        <rFont val="Calibri (Body)"/>
      </rPr>
      <t>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r>
  </si>
  <si>
    <t xml:space="preserve">the cause of disease seen as natural things in terms of both germs and body stresses </t>
  </si>
  <si>
    <t>no mention of how diseases are treated</t>
  </si>
  <si>
    <t>['278', '554', '752', '757']</t>
  </si>
  <si>
    <r>
      <rPr>
        <sz val="11"/>
        <color rgb="FFFF0000"/>
        <rFont val="Calibri (Body)"/>
      </rPr>
      <t>The use of Indian medicine varies from complete rejection to the use of it for specific types of illness or injury.</t>
    </r>
    <r>
      <rPr>
        <sz val="11"/>
        <color theme="1"/>
        <rFont val="Calibri"/>
        <family val="2"/>
        <scheme val="minor"/>
      </rPr>
      <t xml:space="preserve"> </t>
    </r>
    <r>
      <rPr>
        <sz val="11"/>
        <color rgb="FFFF0000"/>
        <rFont val="Calibri (Body)"/>
      </rPr>
      <t>Families that use it on occasion invariably have close conservative relatives from whom they have learned the remedies.</t>
    </r>
    <r>
      <rPr>
        <sz val="11"/>
        <color theme="1"/>
        <rFont val="Calibri"/>
        <family val="2"/>
        <scheme val="minor"/>
      </rPr>
      <t xml:space="preserve"> In one family the father, who is a non-active adherent of the Longhouse, regularly collected coltsfoot 9 Petasites palmatus is a type of coltsfoot that is found in southern Ontario (Montgomery 1962: 167). </t>
    </r>
    <r>
      <rPr>
        <sz val="11"/>
        <color rgb="FFFF0000"/>
        <rFont val="Calibri (Body)"/>
      </rPr>
      <t>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r>
  </si>
  <si>
    <t>mention of illnesses and a severe injury</t>
  </si>
  <si>
    <t xml:space="preserve">the injury caused by an accident </t>
  </si>
  <si>
    <t>use of physical remedies in Indian Medicine</t>
  </si>
  <si>
    <r>
      <rPr>
        <sz val="11"/>
        <color rgb="FFFF0000"/>
        <rFont val="Calibri (Body)"/>
      </rPr>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t>
    </r>
    <r>
      <rPr>
        <sz val="11"/>
        <color theme="1"/>
        <rFont val="Calibri"/>
        <family val="2"/>
        <scheme val="minor"/>
      </rPr>
      <t xml:space="preserve"> This woman and her husband are regular church attenders, and he is a member of both the choir and the church business board. He was raised a Christian but has resorted to Indian herbal remedies on occasion in the past. </t>
    </r>
    <r>
      <rPr>
        <sz val="11"/>
        <color rgb="FFFF0000"/>
        <rFont val="Calibri (Body)"/>
      </rPr>
      <t>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r>
  </si>
  <si>
    <t xml:space="preserve">mention of severe headaches </t>
  </si>
  <si>
    <t>the severe headaches caused by a horse kicking him</t>
  </si>
  <si>
    <t>use of both physical Indian remedies and going to the doctor for medicine</t>
  </si>
  <si>
    <t>['152', '554', '752', '844']</t>
  </si>
  <si>
    <r>
      <rPr>
        <sz val="11"/>
        <color rgb="FFFF0000"/>
        <rFont val="Calibri (Body)"/>
      </rPr>
      <t>Surgery for both adults and children, as among the higher status, is thought of with apprehension, aggravated by lack of confidence in some of the physicians</t>
    </r>
    <r>
      <rPr>
        <sz val="11"/>
        <color theme="1"/>
        <rFont val="Calibri"/>
        <family val="2"/>
        <scheme val="minor"/>
      </rPr>
      <t xml:space="preserve">. In one case a woman commented on how she was “really scared” when she was being anaesthetized for a minor operation. “I thought, what happens if I never wake up again. But I did. My husband, he always wants me and the kids to go to Hagersville. But we have no car to go in.” </t>
    </r>
    <r>
      <rPr>
        <sz val="11"/>
        <color rgb="FFFF0000"/>
        <rFont val="Calibri (Body)"/>
      </rPr>
      <t>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r>
  </si>
  <si>
    <t>mention of a condition requiring surgery</t>
  </si>
  <si>
    <t>no mention of cause of condition</t>
  </si>
  <si>
    <t>they go to a physician for medicine</t>
  </si>
  <si>
    <t>['554', '751', '828']</t>
  </si>
  <si>
    <r>
      <rPr>
        <sz val="11"/>
        <color rgb="FFFF0000"/>
        <rFont val="Calibri (Body)"/>
      </rPr>
      <t>Regarding the nature of one's involvement in the health-illness complex, the lower status have a threefold classification: “sick,” “sickly,” and “healthy.”</t>
    </r>
    <r>
      <rPr>
        <sz val="11"/>
        <color theme="1"/>
        <rFont val="Calibri"/>
        <family val="2"/>
        <scheme val="minor"/>
      </rPr>
      <t xml:space="preserve">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t>
    </r>
    <r>
      <rPr>
        <sz val="11"/>
        <color rgb="FFFF0000"/>
        <rFont val="Calibri (Body)"/>
      </rPr>
      <t>a slow learner would, in their terms, be neither “really healthy” nor “really normal.</t>
    </r>
    <r>
      <rPr>
        <sz val="11"/>
        <color theme="1"/>
        <rFont val="Calibri"/>
        <family val="2"/>
        <scheme val="minor"/>
      </rPr>
      <t xml:space="preserve">” </t>
    </r>
    <r>
      <rPr>
        <sz val="11"/>
        <color rgb="FFFF0000"/>
        <rFont val="Calibri (Body)"/>
      </rPr>
      <t>But the lower status mothers' understanding of mental illness is rather nebulous. Epilepsy, an illness uncommon on the reserve but not unheard of, is a source of wonder to the women, who apparently have few thoughts about the causes of such ailments.</t>
    </r>
  </si>
  <si>
    <t>mention of physical sickness and mental illness</t>
  </si>
  <si>
    <t>no mention of causes of these illnesses</t>
  </si>
  <si>
    <t>no mention of how these illnesses are treated</t>
  </si>
  <si>
    <r>
      <t xml:space="preserve">A man who can undertake daily routine such as maintaining a job, or a woman who can carry out household responsibilities </t>
    </r>
    <r>
      <rPr>
        <sz val="11"/>
        <color rgb="FFFF0000"/>
        <rFont val="Calibri (Body)"/>
      </rPr>
      <t>is considered sickly if his or her leisure activities are restricted by debility, which is usually of a chronic nature.</t>
    </r>
    <r>
      <rPr>
        <sz val="11"/>
        <color theme="1"/>
        <rFont val="Calibri"/>
        <family val="2"/>
        <scheme val="minor"/>
      </rPr>
      <t xml:space="preserve"> One woman claimed that her daughter was “healthy” because “she is running around all day long and never gets colds . . goes through winter and summer without getting a cold.” </t>
    </r>
    <r>
      <rPr>
        <sz val="11"/>
        <color rgb="FFFF0000"/>
        <rFont val="Calibri (Body)"/>
      </rPr>
      <t>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r>
  </si>
  <si>
    <t>mention of what is considered being sickly</t>
  </si>
  <si>
    <t>no mention of what causes the sickly conditions</t>
  </si>
  <si>
    <t>people who are sickly do not engage in a lot of other activities outside of work and eating</t>
  </si>
  <si>
    <t>['554', '751', '843']</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</si>
  <si>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</si>
  <si>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mention of being sickly during pregnancy</t>
  </si>
  <si>
    <t>no mention of what caused the sicknesses</t>
  </si>
  <si>
    <t xml:space="preserve">these chronic conditions are recognized </t>
  </si>
  <si>
    <t>['554', '626', '751', '758']</t>
  </si>
  <si>
    <r>
      <rPr>
        <sz val="11"/>
        <color rgb="FFFF0000"/>
        <rFont val="Calibri (Body)"/>
      </rPr>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t>
    </r>
    <r>
      <rPr>
        <sz val="11"/>
        <color theme="1"/>
        <rFont val="Calibri"/>
        <family val="2"/>
        <scheme val="minor"/>
      </rPr>
      <t xml:space="preserve">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r>
  </si>
  <si>
    <t>mention of acute forms of illness</t>
  </si>
  <si>
    <t>children are granted the sick role and pampered</t>
  </si>
  <si>
    <t>['554', '750', '755']</t>
  </si>
  <si>
    <r>
      <rPr>
        <sz val="11"/>
        <color rgb="FFFF0000"/>
        <rFont val="Calibri (Body)"/>
      </rPr>
      <t>As for the curative aspect of the disease development continuum, most lower status adults recognize a “cure” as the permanent removal of symptoms. Chronic conditions are seldom said to be “cured” by medication, only “helped.” These are conditions that “have to be lived with.”</t>
    </r>
    <r>
      <rPr>
        <sz val="11"/>
        <color theme="1"/>
        <rFont val="Calibri"/>
        <family val="2"/>
        <scheme val="minor"/>
      </rPr>
      <t xml:space="preserve"> </t>
    </r>
    <r>
      <rPr>
        <sz val="11"/>
        <color rgb="FFFF0000"/>
        <rFont val="Calibri (Body)"/>
      </rPr>
      <t>But unlike the higher status families, two lower status families have on occasion resorted to “faith healing” by Pentecostal preachers.</t>
    </r>
    <r>
      <rPr>
        <sz val="11"/>
        <color theme="1"/>
        <rFont val="Calibri"/>
        <family val="2"/>
        <scheme val="minor"/>
      </rPr>
      <t xml:space="preserve"> </t>
    </r>
    <r>
      <rPr>
        <sz val="11"/>
        <color rgb="FFFF0000"/>
        <rFont val="Calibri (Body)"/>
      </rPr>
      <t>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r>
  </si>
  <si>
    <t xml:space="preserve">mention of illnesses and a fall </t>
  </si>
  <si>
    <t>the people went to both physicians for medication and then turned to prayer and preachers if the medication did not help</t>
  </si>
  <si>
    <t>Chapter VI Community Action and Health</t>
  </si>
  <si>
    <t>[p. 141]</t>
  </si>
  <si>
    <t>['578', '635', '743', '750']</t>
  </si>
  <si>
    <r>
      <rPr>
        <sz val="11"/>
        <color rgb="FFFF0000"/>
        <rFont val="Calibri (Body)"/>
      </rPr>
      <t xml:space="preserve">As dissatisfaction mounted over the new programs, complaints about treatment by physicians at the hospital began to be put to Council, largely by non-conservatives. </t>
    </r>
    <r>
      <rPr>
        <sz val="11"/>
        <color theme="1"/>
        <rFont val="Calibri"/>
        <family val="2"/>
        <scheme val="minor"/>
      </rPr>
      <t>This indeed was the apex of the hostility toward the changing physician's role and the particular incumbents of this role.</t>
    </r>
  </si>
  <si>
    <t>mention of complaints about treatment</t>
  </si>
  <si>
    <t>no mention of what caused the poor treatment to start</t>
  </si>
  <si>
    <t>complaints were put to Council</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</si>
  <si>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</si>
  <si>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mention of an incident at the hospital</t>
  </si>
  <si>
    <t>no mention of what caused incident</t>
  </si>
  <si>
    <t>the Welfare Officer brought complaints to the Council</t>
  </si>
  <si>
    <r>
      <rPr>
        <sz val="11"/>
        <color rgb="FFFF0000"/>
        <rFont val="Calibri (Body)"/>
      </rPr>
      <t>Six Nations Indians Demanding Probe of Medical Care;</t>
    </r>
    <r>
      <rPr>
        <sz val="11"/>
        <color theme="1"/>
        <rFont val="Calibri"/>
        <family val="2"/>
        <scheme val="minor"/>
      </rPr>
      <t xml:space="preserve"> </t>
    </r>
    <r>
      <rPr>
        <sz val="11"/>
        <color rgb="FFFF0000"/>
        <rFont val="Calibri (Body)"/>
      </rPr>
      <t>Reserve Residents Tell Councillors Care Inadequate</t>
    </r>
  </si>
  <si>
    <t>mention of inadequate care</t>
  </si>
  <si>
    <t>no mention of what created this condition</t>
  </si>
  <si>
    <t>the Indians demanded their medical care to be examined</t>
  </si>
  <si>
    <t>OHSWEKEN -- An investigation into medical care received by Indians at the Lady Willingdon Hospital here is being sought by the elected council of the Six Nations Indians.</t>
  </si>
  <si>
    <r>
      <rPr>
        <sz val="11"/>
        <color rgb="FFFF0000"/>
        <rFont val="Calibri (Body)"/>
      </rPr>
      <t>Written complaints, which were read at Thursday night's council meeting, concerning doctors at the hospital, spurred the council to action.</t>
    </r>
    <r>
      <rPr>
        <sz val="11"/>
        <color theme="1"/>
        <rFont val="Calibri"/>
        <family val="2"/>
        <scheme val="minor"/>
      </rPr>
      <t xml:space="preserve"> Members will meet with Dr. J.A.C., MP for Brant-Haldimand, on Saturday.</t>
    </r>
  </si>
  <si>
    <t>mention of complaints concerning doctors</t>
  </si>
  <si>
    <t>the council took action</t>
  </si>
  <si>
    <t>Council members will demand that Dr. J.C. take the written complaints to the Department of National Health and Welfare in Ottawa and ask for an immediate investigation.</t>
  </si>
  <si>
    <t>mention of complaints bad enough to take action</t>
  </si>
  <si>
    <t>they asked for an immediate investigation</t>
  </si>
  <si>
    <t>We've heard verbal complaints about the hospital for years.” Chief Councillor G.V. said, “but this is the first time we've ever received written complaints. I feel it's time for action.”</t>
  </si>
  <si>
    <t>mention of verbal and written complaints</t>
  </si>
  <si>
    <t>they started to take action against the complaints</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</si>
  <si>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</si>
  <si>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</si>
  <si>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</si>
  <si>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</si>
  <si>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</si>
  <si>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</si>
  <si>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</si>
  <si>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</si>
  <si>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they went to see a Brantford doctor</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</si>
  <si>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</si>
  <si>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</si>
  <si>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mention of a baby having a congested cold</t>
  </si>
  <si>
    <t>no mention of cause of the cold</t>
  </si>
  <si>
    <t>they took the baby to see a reserve doctor</t>
  </si>
  <si>
    <t>“I wasn't satisfied,” Mr. S. said. “I called a doctor in Brantford and he said my little girl was suffering from bronchial pneumonia. She's been in Brantford General Hospital since Saturday.”</t>
  </si>
  <si>
    <t>mention of bronchial pneumonia</t>
  </si>
  <si>
    <t xml:space="preserve">the girl went to the Brantford hospital </t>
  </si>
  <si>
    <t>Three letters read to council followed a similar line.</t>
  </si>
  <si>
    <t>H.T. wrote that a reservation doctor told him a cut in his daughter's leg wasn't serious. The leg swelled considerably, he said, but the doctor insisted there was nothing to worry about.</t>
  </si>
  <si>
    <t>no mention of cause of injury</t>
  </si>
  <si>
    <t>they went to see the reserve doctor</t>
  </si>
  <si>
    <t>A Brantford doctor treated the girl for blood poisoning.</t>
  </si>
  <si>
    <t>mention of blood poisoning</t>
  </si>
  <si>
    <t>no mention of cause of blood poisoning</t>
  </si>
  <si>
    <t>the doctor treated the girl</t>
  </si>
  <si>
    <t>Mrs. V.J. said officials at Lady Willingdon Hospital told her that her daughter was suffering from a congested throat. It turned out the little girl had tubercular meningitis. She had been confined to the Hamilton Sanitorium since last October, the mother stated.</t>
  </si>
  <si>
    <t>mention of tubercular meningitis</t>
  </si>
  <si>
    <t>no mention of cause of the sickness</t>
  </si>
  <si>
    <t>the girl was seen at a hospital and confined to a sanitorium</t>
  </si>
  <si>
    <t>Mrs. R.S. wrote: “I watched my infant son fail before my eyes.” She said one of the reserve hospital doctors insisted the boy was not seriously ill.</t>
  </si>
  <si>
    <t>mention of a serious illness</t>
  </si>
  <si>
    <t>the mother had gone to the doctor (who had failed)</t>
  </si>
  <si>
    <t>After two months she took the baby to a Brantford physician, who diagnosed the illness as tetany, a disease which creates spasms which weaken the body ( Brantford Expositor. Feb. 9, 1962).</t>
  </si>
  <si>
    <t>mention of an illness called tetany</t>
  </si>
  <si>
    <t>the baby was taken to a Brantford physician</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</si>
  <si>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</si>
  <si>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</si>
  <si>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</si>
  <si>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not sure if this should be coded as it appears to be an extra note made by the writer</t>
  </si>
  <si>
    <t>OHSWEKEN (Staff) -- Chief Councillor G.V. refused to comment today on a five-hour meeting held behind closed doors at Lady Willingdon Hospital here Wednesday night.</t>
  </si>
  <si>
    <r>
      <rPr>
        <sz val="11"/>
        <color rgb="FFFF0000"/>
        <rFont val="Calibri (Body)"/>
      </rPr>
      <t xml:space="preserve">Members of Six Nations Indian council met with hospital authorities and Dr. J.H.W. of the Department of National Health and Welfare, to discuss alleged “poor medical care” received by Indians at the hospital. </t>
    </r>
    <r>
      <rPr>
        <sz val="11"/>
        <color theme="1"/>
        <rFont val="Calibri"/>
        <family val="2"/>
        <scheme val="minor"/>
      </rPr>
      <t>Council requested the meeting after hearing a series of complaints about the hospital and its doctors.</t>
    </r>
  </si>
  <si>
    <t>mention of poor medical care</t>
  </si>
  <si>
    <t>no mention of created situation with poor medical care</t>
  </si>
  <si>
    <t>the council met with the Dept of National Health and Welfare</t>
  </si>
  <si>
    <t>“I have nothing to say,” Mr. V. said this morning. “Council will make a full report at its next meeting.”</t>
  </si>
  <si>
    <r>
      <t xml:space="preserve">Other members of council also refused to comment on the meeting. But councillor Mrs. R.H. said: “No one has to worry -- </t>
    </r>
    <r>
      <rPr>
        <sz val="11"/>
        <color theme="1"/>
        <rFont val="Calibri (Body)"/>
      </rPr>
      <t>we are not going to let our people down</t>
    </r>
    <r>
      <rPr>
        <sz val="11"/>
        <color theme="1"/>
        <rFont val="Calibri"/>
        <family val="2"/>
        <scheme val="minor"/>
      </rPr>
      <t>.</t>
    </r>
  </si>
  <si>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</si>
  <si>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</si>
  <si>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</si>
  <si>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</si>
  <si>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</si>
  <si>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the hospital has limited facilities</t>
  </si>
  <si>
    <t>no mention of the cause of limited resources</t>
  </si>
  <si>
    <t>the doctor will send the patient elsewhere</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</si>
  <si>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</si>
  <si>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</si>
  <si>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</si>
  <si>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['554', '571', '578', '743', '750']</t>
  </si>
  <si>
    <r>
      <t xml:space="preserve">This confrontation, which received much publicity in local newspapers, drew mixed reactions from the nonconservatives. </t>
    </r>
    <r>
      <rPr>
        <sz val="11"/>
        <color rgb="FFFF0000"/>
        <rFont val="Calibri (Body)"/>
      </rPr>
      <t>The Councillors, believing the complaints justified, felt that the Federal Government had once more “smoothed over” a crisis without critically assessing it and correcting or even acknowledging injustices.</t>
    </r>
    <r>
      <rPr>
        <sz val="11"/>
        <color theme="1"/>
        <rFont val="Calibri"/>
        <family val="2"/>
        <scheme val="minor"/>
      </rPr>
      <t xml:space="preserve">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r>
  </si>
  <si>
    <t>mention of injustices</t>
  </si>
  <si>
    <t>the government allows injustices to continue</t>
  </si>
  <si>
    <t>no mention of how injustices were continued to be fought against</t>
  </si>
  <si>
    <r>
      <t xml:space="preserve">Despite the failure of this hearing to produce a satisfying assessment of the physician's role performance, the Council continued its attempts to maintain channels of communication with the hospital to review </t>
    </r>
    <r>
      <rPr>
        <sz val="11"/>
        <color rgb="FFFF0000"/>
        <rFont val="Calibri (Body)"/>
      </rPr>
      <t>continuing grievances.</t>
    </r>
  </si>
  <si>
    <t>mention of greivances</t>
  </si>
  <si>
    <t>no mention of cause of greivances</t>
  </si>
  <si>
    <t>the hospital is maintaining open communication</t>
  </si>
  <si>
    <r>
      <t xml:space="preserve">A month after the “showdown,” the Council appointed a committee of two men and the Chief to carry worthy complaints to the physicians and the hospital administrator. </t>
    </r>
    <r>
      <rPr>
        <sz val="11"/>
        <color rgb="FFFF0000"/>
        <rFont val="Calibri (Body)"/>
      </rPr>
      <t>In many ways this was a continuation of the later pattern of the Hospital Committee and brought equally unrewarding results, because many of the desired changes were impossible and inconsistent with the modern practice of medicine.</t>
    </r>
    <r>
      <rPr>
        <sz val="11"/>
        <color theme="1"/>
        <rFont val="Calibri"/>
        <family val="2"/>
        <scheme val="minor"/>
      </rPr>
      <t xml:space="preserve"> </t>
    </r>
    <r>
      <rPr>
        <sz val="11"/>
        <color rgb="FFFF0000"/>
        <rFont val="Calibri (Body)"/>
      </rPr>
      <t>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r>
  </si>
  <si>
    <t>the changes made did not work</t>
  </si>
  <si>
    <t>the changes did not align with modern medicine</t>
  </si>
  <si>
    <t>no mention of how the changes were fixed</t>
  </si>
  <si>
    <t>['578', '635', '657', '743', '750']</t>
  </si>
  <si>
    <r>
      <rPr>
        <sz val="11"/>
        <color rgb="FFFF0000"/>
        <rFont val="Calibri (Body)"/>
      </rPr>
      <t xml:space="preserve">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t>
    </r>
    <r>
      <rPr>
        <sz val="11"/>
        <color theme="1"/>
        <rFont val="Calibri"/>
        <family val="2"/>
        <scheme val="minor"/>
      </rPr>
      <t>Because of underlying opposing viewpoints on these issues between the Federal Government and the Council, and because of uncongenial interpersonal relations between the spokesman and the Minister, neither request was complied with.</t>
    </r>
  </si>
  <si>
    <t xml:space="preserve">continued complaints and discontent </t>
  </si>
  <si>
    <t>the systems in place do not favor the people leading to complaints</t>
  </si>
  <si>
    <t>they formed a complaints committee</t>
  </si>
  <si>
    <r>
      <t xml:space="preserve">The lack of success of all three endeavours between 1962 and 1963 resulted in a decline of activity. </t>
    </r>
    <r>
      <rPr>
        <sz val="11"/>
        <color rgb="FFFF0000"/>
        <rFont val="Calibri (Body)"/>
      </rPr>
      <t xml:space="preserve">Complaints decreased in number after 1963, but the committee was still reappointed each year until 1966, when its title was changed to the “Board of Health” at the suggestion of a new hospital administrator. </t>
    </r>
    <r>
      <rPr>
        <sz val="11"/>
        <color theme="1"/>
        <rFont val="Calibri"/>
        <family val="2"/>
        <scheme val="minor"/>
      </rPr>
      <t>Formal channels for communication between Council and hospital have been maintained.</t>
    </r>
  </si>
  <si>
    <t>mention of complaints</t>
  </si>
  <si>
    <t>no mention of cause of complaints</t>
  </si>
  <si>
    <t>continued reappointment of a committee</t>
  </si>
  <si>
    <t>['356', '744', '751']</t>
  </si>
  <si>
    <r>
      <t xml:space="preserve">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t>
    </r>
    <r>
      <rPr>
        <sz val="11"/>
        <color rgb="FFFF0000"/>
        <rFont val="Calibri (Body)"/>
      </rPr>
      <t>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r>
  </si>
  <si>
    <t>unclean surroundings as a cause of ill health</t>
  </si>
  <si>
    <t>creation of a program to encourage clean surroundings</t>
  </si>
  <si>
    <t>['177', '178', '554', '635', '750']</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</si>
  <si>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</si>
  <si>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Political activity at the community level</t>
  </si>
  <si>
    <r>
      <t xml:space="preserve">The Council's participation in medical affairs was, as presented above, entirely limited to combating direct pressures to change medical administration on the reserve. As the Council rather unrealistically attributed these changes mainly to the Federal Government, </t>
    </r>
    <r>
      <rPr>
        <sz val="11"/>
        <color rgb="FFFF0000"/>
        <rFont val="Calibri (Body)"/>
      </rPr>
      <t>when in fact they were largely due to a transformation of the medical profession and complex itself, its relations with both the local hospital and the federal health department because very strained.</t>
    </r>
    <r>
      <rPr>
        <sz val="11"/>
        <color theme="1"/>
        <rFont val="Calibri"/>
        <family val="2"/>
        <scheme val="minor"/>
      </rPr>
      <t xml:space="preserve"> </t>
    </r>
    <r>
      <rPr>
        <sz val="11"/>
        <color rgb="FFFF0000"/>
        <rFont val="Calibri (Body)"/>
      </rPr>
      <t>Changes in medical practice were seen to cause unwarranted hardship and in some cases even death, a matter of no little consequence.</t>
    </r>
  </si>
  <si>
    <t>mention of hardship and death</t>
  </si>
  <si>
    <t>changes in the medical system led to some deaths</t>
  </si>
  <si>
    <t>no mention on how these changes were handled</t>
  </si>
  <si>
    <t>['635', '657', '750']</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</si>
  <si>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</si>
  <si>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formation of delegations and committees to combat the Federal Government policies</t>
  </si>
  <si>
    <t>['178', '635', '743', '745', '750', '758']</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</si>
  <si>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</si>
  <si>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no mention of misfortune (just data on patient numbers not their illnesses)</t>
  </si>
  <si>
    <t>Chapter VII Conclusions</t>
  </si>
  <si>
    <r>
      <t xml:space="preserve">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
    </r>
    <r>
      <rPr>
        <sz val="11"/>
        <color rgb="FFFF0000"/>
        <rFont val="Calibri (Body)"/>
      </rPr>
      <t>the Chiefs unsuccessfully attempted to control the recruitment and dismissal of physicians.</t>
    </r>
    <r>
      <rPr>
        <sz val="11"/>
        <color theme="1"/>
        <rFont val="Calibri"/>
        <family val="2"/>
        <scheme val="minor"/>
      </rPr>
      <t xml:space="preserve"> Thus, although the doctor-patient relationship was relatively free of misunderstanding and discord during this century, </t>
    </r>
    <r>
      <rPr>
        <sz val="11"/>
        <color rgb="FFFF0000"/>
        <rFont val="Calibri (Body)"/>
      </rPr>
      <t>the doctor-community relationship was extremely strained for two decades. This was not because of the lack of “sympathy” for the Indian patient attributed to the doctor, but because of the antipathetic political relationship between the Chiefs and the Federal Government.</t>
    </r>
  </si>
  <si>
    <t>mention of a strained relationship</t>
  </si>
  <si>
    <t>cause of strained relationship was the political differences between the Chiefs and government</t>
  </si>
  <si>
    <t>mention of chiefs trying to dismiss the physicians</t>
  </si>
  <si>
    <t>['177', '184', '750']</t>
  </si>
  <si>
    <r>
      <t xml:space="preserve">It was during the 1950's that abrupt change came with the pressure to update the medical services on the reserve. </t>
    </r>
    <r>
      <rPr>
        <sz val="11"/>
        <color rgb="FFFF0000"/>
        <rFont val="Calibri (Body)"/>
      </rPr>
      <t xml:space="preserve">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
    </r>
    <r>
      <rPr>
        <sz val="11"/>
        <color theme="1"/>
        <rFont val="Calibri"/>
        <family val="2"/>
        <scheme val="minor"/>
      </rPr>
      <t xml:space="preserve">The non-conservative reaction indicated the existence of very definite expectations, long conditioned, of the role attributes of physicians. To rephrase Gluckman (1963: 43), </t>
    </r>
    <r>
      <rPr>
        <sz val="11"/>
        <color rgb="FFFF0000"/>
        <rFont val="Calibri (Body)"/>
      </rPr>
      <t>they were fighting to defend the physician's ideal role and the values of its office, against the physicians themselves.</t>
    </r>
    <r>
      <rPr>
        <sz val="11"/>
        <color theme="1"/>
        <rFont val="Calibri"/>
        <family val="2"/>
        <scheme val="minor"/>
      </rPr>
      <t xml:space="preserve">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r>
  </si>
  <si>
    <t>mention of a crisis</t>
  </si>
  <si>
    <t>physicians became client centered</t>
  </si>
  <si>
    <t>the non-conservatives were fighting to defend the physicians</t>
  </si>
  <si>
    <t>EC: Present Error where CAUSE was coded to contain misfortune but no subcategory was coded. Based on rereading the description, I inferred that Material_Physical may be the correct answer and coded it as 1</t>
  </si>
  <si>
    <r>
      <t xml:space="preserve">That they fought at all is not explainable simply in terms of Indian rights or human rights. </t>
    </r>
    <r>
      <rPr>
        <sz val="11"/>
        <color rgb="FFFF0000"/>
        <rFont val="Calibri (Body)"/>
      </rPr>
      <t>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r>
  </si>
  <si>
    <t>mention of acculturation and having to adjust</t>
  </si>
  <si>
    <t>no mention of what changed and led to acculturation</t>
  </si>
  <si>
    <t>they must change their outlook on both the physician role and their role as patients</t>
  </si>
  <si>
    <r>
      <t xml:space="preserve">The maintenance of separate medical facilities on the reserve, and restrictions up to 1950 in </t>
    </r>
    <r>
      <rPr>
        <sz val="11"/>
        <color rgb="FFFF0000"/>
        <rFont val="Calibri (Body)"/>
      </rPr>
      <t>the use of these facilities, prevented a “validation of this aspect of acculturation” (Broom and Kitsuse 1955).</t>
    </r>
    <r>
      <rPr>
        <sz val="11"/>
        <color theme="1"/>
        <rFont val="Calibri"/>
        <family val="2"/>
        <scheme val="minor"/>
      </rPr>
      <t xml:space="preserve"> </t>
    </r>
    <r>
      <rPr>
        <sz val="11"/>
        <color rgb="FFFF0000"/>
        <rFont val="Calibri (Body)"/>
      </rPr>
      <t>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r>
  </si>
  <si>
    <t>mention of certain medical traits being forced on them</t>
  </si>
  <si>
    <t>lack of validation of acculturation led to it being forced on them</t>
  </si>
  <si>
    <t>no mention on how this force was handled</t>
  </si>
  <si>
    <t>['177', '178', '184', '750']</t>
  </si>
  <si>
    <r>
      <t xml:space="preserve">The conservatives, however, can and still do depend upon Indian medicine as well as Western medicine, and because of this “double security” they are guaranteed, potentially, emotional support from some therapeutic relationship. </t>
    </r>
    <r>
      <rPr>
        <sz val="11"/>
        <color rgb="FFFF0000"/>
        <rFont val="Calibri (Body)"/>
      </rPr>
      <t>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t>
    </r>
    <r>
      <rPr>
        <sz val="11"/>
        <color theme="1"/>
        <rFont val="Calibri"/>
        <family val="2"/>
        <scheme val="minor"/>
      </rPr>
      <t xml:space="preserve">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r>
  </si>
  <si>
    <t>mention of the elimination of a source of personal support and care</t>
  </si>
  <si>
    <t>they only use Longhouse methods of curing</t>
  </si>
  <si>
    <t>some non-conservatives have established relationships with practitioners</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</si>
  <si>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</si>
  <si>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r>
      <t xml:space="preserve">Given this present dependence upon modern medicine, </t>
    </r>
    <r>
      <rPr>
        <sz val="11"/>
        <color rgb="FFFF0000"/>
        <rFont val="Calibri (Body)"/>
      </rPr>
      <t>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r>
  </si>
  <si>
    <t>mention of something causing alarm and a dilemma</t>
  </si>
  <si>
    <t>operational hospital policies caused alarm and people's desire to combine the medical worlds created a dilemma</t>
  </si>
  <si>
    <t xml:space="preserve">no mention of how dilemma was solved </t>
  </si>
  <si>
    <r>
      <t xml:space="preserve">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t>
    </r>
    <r>
      <rPr>
        <sz val="11"/>
        <color rgb="FFFF0000"/>
        <rFont val="Calibri (Body)"/>
      </rPr>
      <t xml:space="preserve">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t>
    </r>
    <r>
      <rPr>
        <sz val="11"/>
        <color theme="1"/>
        <rFont val="Calibri"/>
        <family val="2"/>
        <scheme val="minor"/>
      </rPr>
      <t>Indeed, medical matters have seldom been immune to the heat of political dissension.</t>
    </r>
  </si>
  <si>
    <t>mention of a crisis and discontent</t>
  </si>
  <si>
    <t>mention of Council trying to overextend its power and antipathic political relations causing issues</t>
  </si>
  <si>
    <t>no mention of how these tensions were addressed</t>
  </si>
  <si>
    <t>['177', '181', '184', '575', '750']</t>
  </si>
  <si>
    <r>
      <t xml:space="preserve">Finally, </t>
    </r>
    <r>
      <rPr>
        <sz val="11"/>
        <color rgb="FFFF0000"/>
        <rFont val="Calibri (Body)"/>
      </rPr>
      <t>it became evident that the prime factor responsible for the differences in medical beliefs and practices among the non-conservatives was a socioeconomic one, not due to the extent of acculturation alone.</t>
    </r>
    <r>
      <rPr>
        <sz val="11"/>
        <color theme="1"/>
        <rFont val="Calibri"/>
        <family val="2"/>
        <scheme val="minor"/>
      </rPr>
      <t xml:space="preserve"> The “Middle Class ethic” (Cohen 1955: 87) to which </t>
    </r>
    <r>
      <rPr>
        <sz val="11"/>
        <color rgb="FFFF0000"/>
        <rFont val="Calibri (Body)"/>
      </rPr>
      <t>the higher status were looking as a model called for involvement in community affairs, unlike “Lower Class ethic” to which the lower status are directed</t>
    </r>
    <r>
      <rPr>
        <sz val="11"/>
        <color theme="1"/>
        <rFont val="Calibri"/>
        <family val="2"/>
        <scheme val="minor"/>
      </rPr>
      <t xml:space="preserve"> (Cohen 1955: 94-97). The basis for such involvement is clearly phrased by Cohen and Hodges:</t>
    </r>
  </si>
  <si>
    <t>mention of differences in beliefs</t>
  </si>
  <si>
    <t>socioeconomic differences caused belief differences</t>
  </si>
  <si>
    <t>no mention of how these differences were addressed</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</si>
  <si>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</si>
  <si>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Medical services, 1950-1966</t>
  </si>
  <si>
    <r>
      <t xml:space="preserve">Informants were generally very willing to discuss health matters: </t>
    </r>
    <r>
      <rPr>
        <sz val="11"/>
        <color rgb="FFFF0000"/>
        <rFont val="Calibri (Body)"/>
      </rPr>
      <t xml:space="preserve">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
    </r>
    <r>
      <rPr>
        <sz val="11"/>
        <color theme="1"/>
        <rFont val="Calibri"/>
        <family val="2"/>
        <scheme val="minor"/>
      </rPr>
      <t xml:space="preserve">This reluctance was particularly well manifested in one instance when a woman was asked what she thought might be the cause of cancer. The conversation had begun with a discussion about a family friend who was presently terminally ill with cancer. </t>
    </r>
    <r>
      <rPr>
        <sz val="11"/>
        <color rgb="FFFF0000"/>
        <rFont val="Calibri (Body)"/>
      </rPr>
      <t>The woman replied that she did not know what could cause cancer, but her husband then offered the suggestion that the friend had a dog that had cancer and “maybe” he had “got it” from the dog. The wife immediately rebuked the husband for “saying such things when you don't know.”</t>
    </r>
  </si>
  <si>
    <t>mention of past illnesses</t>
  </si>
  <si>
    <t>most assume a general germ or catching illness from something else is cause</t>
  </si>
  <si>
    <t>no mention of how the illnesses were treated</t>
  </si>
  <si>
    <t>['124', '753', '828']</t>
  </si>
  <si>
    <r>
      <t xml:space="preserve">Indecision about causation among older informants was often made clear when they would answer, citing a folk theory. </t>
    </r>
    <r>
      <rPr>
        <sz val="11"/>
        <color rgb="FFFF0000"/>
        <rFont val="Calibri (Body)"/>
      </rPr>
      <t>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r>
  </si>
  <si>
    <t>ailments caused by certain behaviors or parents being unfaithful</t>
  </si>
  <si>
    <t>no mention of how ailments were treated</t>
  </si>
  <si>
    <t>The Iroquois: a study in cultural evolution</t>
  </si>
  <si>
    <t>Sacred Plants</t>
  </si>
  <si>
    <t>Speck, Frank Gouldsmith</t>
  </si>
  <si>
    <t>['261', '751', '771']</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</si>
  <si>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</si>
  <si>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Law and government of the Grand River Iroquois</t>
  </si>
  <si>
    <t>THE IROQUOIS SYSTEM OF SOCIAL CONTROL</t>
  </si>
  <si>
    <t>Noon, John A.</t>
  </si>
  <si>
    <t>['177', '425', '476', '626', '681', '756', '777', '779']</t>
  </si>
  <si>
    <r>
      <t xml:space="preserve">In addition to his concern with individual behavior, Handsome Lake also gave the following instructions concerning group activities. </t>
    </r>
    <r>
      <rPr>
        <sz val="11"/>
        <color rgb="FFFF0000"/>
        <rFont val="Calibri (Body)"/>
      </rPr>
      <t xml:space="preserve">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t>
    </r>
    <r>
      <rPr>
        <sz val="11"/>
        <color theme="1"/>
        <rFont val="Calibri"/>
        <family val="2"/>
        <scheme val="minor"/>
      </rPr>
      <t>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r>
  </si>
  <si>
    <t>mention of evil</t>
  </si>
  <si>
    <t>secret societies' bring evil through witchcraft</t>
  </si>
  <si>
    <t>Handsome Lake demanded that the societies disband after the ceremony</t>
  </si>
  <si>
    <r>
      <t xml:space="preserve">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t>
    </r>
    <r>
      <rPr>
        <sz val="11"/>
        <color rgb="FFFF0000"/>
        <rFont val="Calibri (Body)"/>
      </rPr>
      <t>You should hold that trust sacred, lest your children are driven from their homes by your unsafe conduct. Whoever sells lands offends the Great Spirit, and must expect a great punishment after death.</t>
    </r>
    <r>
      <rPr>
        <sz val="11"/>
        <color theme="1"/>
        <rFont val="Calibri"/>
        <family val="2"/>
        <scheme val="minor"/>
      </rPr>
      <t xml:space="preserve"> 24 Morgan, op. cit., 239-240.</t>
    </r>
  </si>
  <si>
    <t>mention of great punishment after death</t>
  </si>
  <si>
    <t>selling land will offend the Great Spirit</t>
  </si>
  <si>
    <t>Great Spirit</t>
  </si>
  <si>
    <t>no mention of how to address punishment</t>
  </si>
  <si>
    <r>
      <rPr>
        <sz val="11"/>
        <color rgb="FFFF0000"/>
        <rFont val="Calibri (Body)"/>
      </rPr>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t>
    </r>
    <r>
      <rPr>
        <sz val="11"/>
        <color theme="1"/>
        <rFont val="Calibri"/>
        <family val="2"/>
        <scheme val="minor"/>
      </rPr>
      <t xml:space="preserve"> 25 Parker, op. cit., 46.</t>
    </r>
  </si>
  <si>
    <t xml:space="preserve">mention of a woman being lashed </t>
  </si>
  <si>
    <t>no mention of why the woman was lashed</t>
  </si>
  <si>
    <t>the prophet said these punishments should never occur again as it goes against the Creator</t>
  </si>
  <si>
    <r>
      <t xml:space="preserve">An evaluation of the life work of the </t>
    </r>
    <r>
      <rPr>
        <sz val="11"/>
        <color rgb="FFFF0000"/>
        <rFont val="Calibri (Body)"/>
      </rPr>
      <t>Seneca prophet</t>
    </r>
    <r>
      <rPr>
        <sz val="11"/>
        <color theme="1"/>
        <rFont val="Calibri"/>
        <family val="2"/>
        <scheme val="minor"/>
      </rPr>
      <t xml:space="preserve">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t>
    </r>
    <r>
      <rPr>
        <sz val="11"/>
        <color rgb="FFFF0000"/>
        <rFont val="Calibri (Body)"/>
      </rPr>
      <t xml:space="preserve">Other elements, such as liquor, were soundly denounced and forbidden under threat of punishment by the Evil Spirit or Tormentor. </t>
    </r>
    <r>
      <rPr>
        <sz val="11"/>
        <color theme="1"/>
        <rFont val="Calibri"/>
        <family val="2"/>
        <scheme val="minor"/>
      </rPr>
      <t xml:space="preserve">His journey to the abode of the Great Spirit is in harmony with the teachings of the old religion, while most of the punishments inflicted upon evil persons are derived from Christian theology. He reaffirms the old Iroquois values of peace, harmony, obedience, and hospitality and </t>
    </r>
    <r>
      <rPr>
        <sz val="11"/>
        <color rgb="FFFF0000"/>
        <rFont val="Calibri (Body)"/>
      </rPr>
      <t>reviles those who are greedy, covetous and vain.</t>
    </r>
  </si>
  <si>
    <t>mention of threat of punishment</t>
  </si>
  <si>
    <t>use of liquor and other forbidden items would lead to punishment</t>
  </si>
  <si>
    <t>Evil Spirit, Tormenter</t>
  </si>
  <si>
    <t>the prophet teaches values to prevent people from doing forbidden things</t>
  </si>
  <si>
    <t>Seneca prophet</t>
  </si>
  <si>
    <t>In addition to the values taught by religion, society seeks to strengthen the functioning of its social structure by defining the values to be expressed when male and female roles are successfully played by its members.</t>
  </si>
  <si>
    <t>IROQUOIS SOCIAL STRUCTURE AND SOCIAL CONTROL</t>
  </si>
  <si>
    <t>['614', '756', '793']</t>
  </si>
  <si>
    <t>Belonging to the class of interest groups were the religious and ceremonial organizations of the Iroquois. Both the old religion and the present Longhouse religion were closely articulated with clan and tribal groups. Religious officials were to a large degree clan officials, since their appointment was controlled by the clan matron in the same manner as she controlled the selection of a sachem or chief. In addition to the public religious ceremonials, there existed a number of esoteric societies, the most prominent of which were the Husk faces, the False face, Otter, Bear and Buffalo societies. 38 Parker, The Code of Handsome Lake (1913) 113 ff.; Fenton, Masked Medicine Societies of the Iroquois (1941), 397-429, plates 1-25. Membership in certain of the societies was sexually exclusive while in others both sexes were admitted. Membership was secured on the advice of clairvoyants or by dreaming of being cured by the society, it being obligatory that the patients who were cured through its ceremonials join the group.</t>
  </si>
  <si>
    <t>Oklahoma Seneca-Cayuga</t>
  </si>
  <si>
    <t>Religion</t>
  </si>
  <si>
    <t>Sturtevant, William C.</t>
  </si>
  <si>
    <t>542</t>
  </si>
  <si>
    <t>['428', '535', '751', '755', '756']</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</si>
  <si>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</si>
  <si>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Contacts between Iroquois herbalism and colonial medicine</t>
  </si>
  <si>
    <t>INDIAN AND COLONIAL MEDICINE</t>
  </si>
  <si>
    <r>
      <rPr>
        <sz val="11"/>
        <color rgb="FFFF0000"/>
        <rFont val="Calibri (Body)"/>
      </rPr>
      <t>Indian surgeons were apparently as successful with fractures and dislocations. However, Lafitau's assertion that they did not perform less well with ruptures and hernias and that broken bones mended in 8 days' times is questionable.</t>
    </r>
    <r>
      <rPr>
        <sz val="11"/>
        <color theme="1"/>
        <rFont val="Calibri"/>
        <family val="2"/>
        <scheme val="minor"/>
      </rPr>
      <t xml:space="preserve"> The important fact historically is that these early medicine men undertook the same types of cures that are also attributed to their descendants, the present holders of the Little Water Medicine bundles. </t>
    </r>
    <r>
      <rPr>
        <sz val="11"/>
        <color rgb="FFFF0000"/>
        <rFont val="Calibri (Body)"/>
      </rPr>
      <t>As specialists the latter profess some feats that were formerly performed quite commonly by hunters, among whom dislocations were more frequent than fractures.</t>
    </r>
  </si>
  <si>
    <t>mention of fractures and dislocations</t>
  </si>
  <si>
    <t>feats performed by hunters often caused injury</t>
  </si>
  <si>
    <t>they went to see an Indian surgeon to mend injuries</t>
  </si>
  <si>
    <t>['113', '752']</t>
  </si>
  <si>
    <r>
      <rPr>
        <sz val="11"/>
        <color rgb="FFFF0000"/>
        <rFont val="Calibri (Body)"/>
      </rPr>
      <t>If an Indian has disclocated his foot or knee, when hunting alone, he creeps to the next tree, and tying one end of his strap to it, fastens the other to the dislocated limb, and lying on his back, continues to pull it till it is reduced.</t>
    </r>
    <r>
      <rPr>
        <sz val="11"/>
        <color theme="1"/>
        <rFont val="Calibri"/>
        <family val="2"/>
        <scheme val="minor"/>
      </rPr>
      <t xml:space="preserve"> 26a Loskiel, George Henry, History of the mission of the United Brethren among the Indians of North America, LaTrobe trans., p. 112, London, 1794.</t>
    </r>
  </si>
  <si>
    <t>mention of a foot or knee dislocation</t>
  </si>
  <si>
    <t>no mention of direct cause of injury</t>
  </si>
  <si>
    <t>the hunter will fasten the dislocated limb to his strap until it is reduced</t>
  </si>
  <si>
    <t>514</t>
  </si>
  <si>
    <t>['104', '113', '171', '278', '752', '757', '762']</t>
  </si>
  <si>
    <r>
      <t xml:space="preserve">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
    </r>
    <r>
      <rPr>
        <sz val="11"/>
        <color rgb="FFFF0000"/>
        <rFont val="Calibri (Body)"/>
      </rPr>
      <t>There are two poisonous plants, for which there is a long subsequent literature relating to their use in Huron and Iroquois suicides</t>
    </r>
    <r>
      <rPr>
        <sz val="11"/>
        <color theme="1"/>
        <rFont val="Calibri"/>
        <family val="2"/>
        <scheme val="minor"/>
      </rPr>
      <t xml:space="preserve">: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t>
    </r>
    <r>
      <rPr>
        <sz val="11"/>
        <color rgb="FFFF0000"/>
        <rFont val="Calibri (Body)"/>
      </rPr>
      <t>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t>
    </r>
    <r>
      <rPr>
        <sz val="11"/>
        <color theme="1"/>
        <rFont val="Calibri"/>
        <family val="2"/>
        <scheme val="minor"/>
      </rPr>
      <t xml:space="preserve">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r>
  </si>
  <si>
    <t>mention of suicide and being poisoned by plants</t>
  </si>
  <si>
    <t>plants being poisonous and causing illness or death</t>
  </si>
  <si>
    <t>use of powerful antidotes to combat poisons</t>
  </si>
  <si>
    <t>521</t>
  </si>
  <si>
    <t>['751', '752', '824']</t>
  </si>
  <si>
    <r>
      <t>From as early as 1650 various writers had reported that</t>
    </r>
    <r>
      <rPr>
        <sz val="11"/>
        <color rgb="FFFF0000"/>
        <rFont val="Calibri (Body)"/>
      </rPr>
      <t xml:space="preserve"> Indians knew demonstrably powerful antidotes against rattlesnake bites. When traversing snake-infested country they constantly carried dried roots to chew and spit on their hands to repel the reptiles or to counteract the venom</t>
    </r>
    <r>
      <rPr>
        <sz val="11"/>
        <color theme="1"/>
        <rFont val="Calibri"/>
        <family val="2"/>
        <scheme val="minor"/>
      </rPr>
      <t xml:space="preserve">. </t>
    </r>
    <r>
      <rPr>
        <sz val="11"/>
        <color rgb="FFFF0000"/>
        <rFont val="Calibri (Body)"/>
      </rPr>
      <t>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t>
    </r>
    <r>
      <rPr>
        <sz val="11"/>
        <color theme="1"/>
        <rFont val="Calibri"/>
        <family val="2"/>
        <scheme val="minor"/>
      </rPr>
      <t>(osígwe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r>
  </si>
  <si>
    <t>mention of rattlesnake bites</t>
  </si>
  <si>
    <t>a rattlesnake bite sometimes just occurs</t>
  </si>
  <si>
    <t>use of various natural antidotes to handle bites</t>
  </si>
  <si>
    <t>The Eighteenth Century: Faction</t>
  </si>
  <si>
    <t>['273', '578', '648', '731', '797']</t>
  </si>
  <si>
    <r>
      <t xml:space="preserve">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t>
    </r>
    <r>
      <rPr>
        <sz val="11"/>
        <color rgb="FFFF0000"/>
        <rFont val="Calibri (Body)"/>
      </rPr>
      <t>Inaddition, pressure from Whites for land was mounting,and to make matters worse the decade of the 1760s wasmarked by repeated famines. Internally there was anincrease in alcoholism, factional disputes, and crime.</t>
    </r>
    <r>
      <rPr>
        <sz val="11"/>
        <color theme="1"/>
        <rFont val="Calibri"/>
        <family val="2"/>
        <scheme val="minor"/>
      </rPr>
      <t xml:space="preserve"> From Kirkland's point of view, his arrival could not havebeen better timed.</t>
    </r>
  </si>
  <si>
    <t>mention of famines, alcoholism, disputes, and crime</t>
  </si>
  <si>
    <t>no mention of the direct cause of these issues</t>
  </si>
  <si>
    <t>no mention of how these issues were handled</t>
  </si>
  <si>
    <t>SELECTION OF DEACONS</t>
  </si>
  <si>
    <t>['688', '791', '794']</t>
  </si>
  <si>
    <r>
      <t xml:space="preserve">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t>
    </r>
    <r>
      <rPr>
        <sz val="11"/>
        <color rgb="FFFF0000"/>
        <rFont val="Calibri (Body)"/>
      </rPr>
      <t xml:space="preserve">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t>
    </r>
    <r>
      <rPr>
        <sz val="11"/>
        <color theme="1"/>
        <rFont val="Calibri"/>
        <family val="2"/>
        <scheme val="minor"/>
      </rPr>
      <t>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r>
  </si>
  <si>
    <t>neglect of a ritual office by a family is the cause of bad consequences</t>
  </si>
  <si>
    <t>family goes to fortune teller which will determine which neglect of an office caused the issues</t>
  </si>
  <si>
    <t>302</t>
  </si>
  <si>
    <t>['571', '592', '596', '621', '622', '635', '643', '646', '766', '771', '793', '794']</t>
  </si>
  <si>
    <t>[For information on the Longhouse meetings called the “Six Nations Convention” and the ”cheif's convention“, in which the Good Message of Handsome Lake is discussed, see Categories 779, 794, and 796.] [For rituals and ceremonies associated with the death of a chief, see Categories 763, 765, and 554.] [For additional information on Longhouse “deacons”, called “faith-keepers” in the historical literature, see Category 793.] [For additional information on “deacons” and their function in the midtwentieth century contemporary Longhouse religion, see Category 794.] [For information on the Onondaga chief known as HONOWIYE'HDO, who represented the greatest authority of all the chiefs of the Six Nations, see Categories 646 and 554.] [For information on the Longhouse community as a religious congregation, see Category 794.]</t>
  </si>
  <si>
    <t>unsure if it should be coded as it appears to be an index type of passage</t>
  </si>
  <si>
    <t>The League of the Iroquois: its history, politics, and ritual</t>
  </si>
  <si>
    <t>Selection of Chiefs</t>
  </si>
  <si>
    <t>424</t>
  </si>
  <si>
    <t>['551', '553', '614', '793']</t>
  </si>
  <si>
    <t>Among the Iroquois, the perpetuation of personal names was and is a responsibility and right of the clans. By Iroquois custom, each clan owns a number of personal names. When a child is born, he or she is given a name not in use. As Iroquois clans are matrilineal, the child receives a name belonging to his mother's clan. This name is usually later changed for another, “adult” name, also a personal name belonging to the clan. Commonly in the past, when an important man died, another of his clan would assume his name, announcing that change at a feast. Thus, certain personal names came to be associated with certain positions (in effect, roles) in the society, and as the right to use a particular name belonged to a clan, the rights and obligations associated with that name belonged to the clan. In earlier centuries, some of these names may well have had special associations with activities of trade and war. Some (the Faithkeeper names) still designate individuals with special religious obligations.</t>
  </si>
  <si>
    <t>p.5</t>
  </si>
  <si>
    <t>['771', '793']</t>
  </si>
  <si>
    <t>There are six authorized “holders” of the Gai wiio` 1 Key to pronunciation of Indian words on page 139. See also Glossary, page 140. among whom are John Gibson (Ganio`dai io') and Edward Cornplanter (Soson dow ), Senecas, and Frank Logan (Adod r ho), Onondaga. Chief Cornplanter is by far the most conservative though Chief Gibson seems to have the greater store of explanatory matter, often interpolating it during his exposition. Chief Logan is a devout adherent of his religion and watches the waning of his prophet's teachings with grave concern. His grief is like that of Hiawatha (Haiyo n  w ntha) and inclines him to leave Onondaga for a region where the prophet will not be jeered.</t>
  </si>
  <si>
    <t>['114', '126', '212', '217', '779', '793', '795']</t>
  </si>
  <si>
    <t>The present form of the Gai wiio` was determined by a council of its preachers some fifty years ago. They met at Cold Spring, the old home of Handsome Lake, and compared their versions. Several differences were found and each preacher thought his version the correct one. At length Chief John Jacket, a Cattaraugus Seneca, and a man well versed in the lore of his people, was chosen to settle forever the words and the form of the Gai wiio`. This he did by writing it out in the Seneca language by the method taught by Rev. Asher Wright, the Presbyterian missionary. The preachers assembled again, this time, according to Cornplanter, at Cattaraugus where they memorized the parts in which they were faulty. The original text was written on letter paper and now is entirely destroyed. Chief Jacket gave it to Henry Stevens and Chief Stevens passed it on to Chief Cornplanter who after he had memorized the teachings became careless and lost the papers sheet by sheet. Fearing that the true form might become lost Chief Cornplanter in 1903 began to rewrite the Gai wiio` in an old minute book of the Seneca Lacrosse Club. He had finished the historical introduction when the writer discovered what he had done. He was implored to finish it and give it to the State of New York for preservation. He was at first reluctant, fearing criticism, but after a council with the leading men he consented to do so. He became greatly interested in the progress of the translation and is eager for the time to arrive when all white men may have the privilege of reading the “wonderful message” of the great prophet.</t>
  </si>
  <si>
    <t>The translation was made chiefly by William Bluesky, the native lay preacher of the Baptist church. It was a lesson in religious toleration to see the Christian preacher and the “Instructor of the Gai wiio`” side by side working over the sections of the code, for beyond a few smiles at certain passages, in which Chief Cornplanter himself shared, Mr Bluesky never showed but that he reverenced every message and revelation of the four messengers.</t>
  </si>
  <si>
    <t>HANDSOME LAKE</t>
  </si>
  <si>
    <t>['177', '731', '792']</t>
  </si>
  <si>
    <t>The success of Handsome Lake's teachings did much to crystallize the Iroquois as a distinct social group. The encroachments of civilization had demoralized the old order of things. The old beliefs, though still held, had no coherence. The ancient system had no longer definite organization and thus no specific hold.</t>
  </si>
  <si>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</si>
  <si>
    <t>mention of poverty, despair, and hostility</t>
  </si>
  <si>
    <t>the Sullivan campaign left damage</t>
  </si>
  <si>
    <t>the people sought forgetfulness of this time because of how hard it was</t>
  </si>
  <si>
    <t>SECTION 40</t>
  </si>
  <si>
    <t>['539', '622', '779', '793']</t>
  </si>
  <si>
    <t>“‘The religious leaders and the chiefs must enforce obedience to the teachings of Gai wiio`.’”</t>
  </si>
  <si>
    <t>SECTION 51</t>
  </si>
  <si>
    <t>['539', '779', '791']</t>
  </si>
  <si>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</si>
  <si>
    <t>people with trouble will ask prophet for help with an offering of tobacco</t>
  </si>
  <si>
    <t>SECTION 52</t>
  </si>
  <si>
    <t>“`Now another message for your people.</t>
  </si>
  <si>
    <r>
      <t xml:space="preserve">“Now when my relatives heard all this they said, ‘This man must be a clairvoyant (h nne yo n ').’ 2 Diviners of mysteries have always been prominent characters among the Indians. </t>
    </r>
    <r>
      <rPr>
        <sz val="11"/>
        <color rgb="FFFF0000"/>
        <rFont val="Calibri (Body)"/>
      </rPr>
      <t>Their office was to tell their clients the proper medicine society that would be most efficacious in curing the sick, to discover the whereabouts of lost children or articles, to discover what witch was working her spells, and to tell fortunes, as well as to interpret dreams.</t>
    </r>
  </si>
  <si>
    <t>mention of sickness and lost children</t>
  </si>
  <si>
    <t>no mention of the cause of the various misfortunes</t>
  </si>
  <si>
    <t>medicine societies could help with multiple misfortunes</t>
  </si>
  <si>
    <t>“Now the diviner of mysteries did not respond to his entreaty and so Gaiänt wak went out but soon came running back. This second time he had the same request and plead more earnestly, but without avail.</t>
  </si>
  <si>
    <t>“Then it was said that he would not respond to the cry of a brother and had no hearing for the voice of a brother.</t>
  </si>
  <si>
    <t>mention of a cry of a brother</t>
  </si>
  <si>
    <t>he would not respond to the cry</t>
  </si>
  <si>
    <t>“Again Gaiänt wak returned and urged his brother.</t>
  </si>
  <si>
    <t>“Now the people said, ‘Have we not something to say to you as well as the messengers of the Creator?’</t>
  </si>
  <si>
    <t>“Then he answered and said, ‘Truly the people say that I will not reason. Verily I am true to my words. Now I can do nothing but try but I have not yet the permission of the messengers.’</t>
  </si>
  <si>
    <r>
      <t xml:space="preserve">“Now he went into a deep sleep and when he awoke he told his vision. </t>
    </r>
    <r>
      <rPr>
        <sz val="11"/>
        <color rgb="FFFF0000"/>
        <rFont val="Calibri (Body)"/>
      </rPr>
      <t>Now he said that O'gi we 2 The death chant, a ceremony belonging to the O'gi'weono' or Society of Chanters. See the legend Origin of the Death Dance. should be sung for the sick woman.</t>
    </r>
  </si>
  <si>
    <t>mention of a sick woman</t>
  </si>
  <si>
    <t>the death chant ceremony should be done for the woman</t>
  </si>
  <si>
    <t>“Now it is said that at that time the first song was in order but every part of the song was silent.</t>
  </si>
  <si>
    <t>['539', '779', '791', '794']</t>
  </si>
  <si>
    <t>“Now a rumor spread that after all it was not wrong to continue the ceremonial dances once forbidden. So many were sick because they had not observed the commanded method of closing the societies.”</t>
  </si>
  <si>
    <t>they were sick because they had not observed the commanded method</t>
  </si>
  <si>
    <t>rumors spread to continue the ceremonial dances</t>
  </si>
  <si>
    <t>This was so when Gai wiio` was new. Eniaiehuk.</t>
  </si>
  <si>
    <t>SECTION 57</t>
  </si>
  <si>
    <t>['539', '779', '793']</t>
  </si>
  <si>
    <t>“`You may ask three questions concerning three privileges when you go among your relatives at the ceremony of N sko w kn 1 February, the moon of the midwinter, the time of thanksgiving. and ask what one is fitted for them.</t>
  </si>
  <si>
    <t>“‘Who among you likes best to call upon the afflicted? Who among you loves to commune alone in the forests? Who among you is most anxious concerning religious conditions?’”</t>
  </si>
  <si>
    <t>So they asked him. Eniaiehuk.</t>
  </si>
  <si>
    <t>SECTION 58</t>
  </si>
  <si>
    <t>“`Now this matter will devolve upon you.</t>
  </si>
  <si>
    <t>“`The people will assemble in council and ask, “Who among us is able to say, ‘I compel you to assemble?’”</t>
  </si>
  <si>
    <t>“‘Now when the question is set forth each person must make reply. The chiefs must demand it.’</t>
  </si>
  <si>
    <t>“Now it happened that he fulfilled the requirements and all the people assembled and with one accord acclaimed that Ganio`dai io` should lead them and that they should never murmur.</t>
  </si>
  <si>
    <t>“Now that the people had done, he was patient to learn the result.</t>
  </si>
  <si>
    <t>“The council adjourned and the messengers came and questioned him saying, ‘How did you understand your people?’</t>
  </si>
  <si>
    <t>“He answered, ‘The majority consented that I should lead them.’ 2 Because the people of this council elected that Handsome Lake should have authority over them he is ever after called S dw go w n , or chief leader, or our great teacher.</t>
  </si>
  <si>
    <t>“Then the messengers replied, ‘Truly the greater number will follow you.’”</t>
  </si>
  <si>
    <t>Six Nations of the Grand River, Ontario</t>
  </si>
  <si>
    <t>Establishing the Reserve Community</t>
  </si>
  <si>
    <t>528</t>
  </si>
  <si>
    <t>['646', '692', '732', '737']</t>
  </si>
  <si>
    <r>
      <t xml:space="preserve">Gradually and sometimes reluctantly the council assumedmany of the powers of the tribe, clan, and lineage,thus contributing to the attrition of these units. </t>
    </r>
    <r>
      <rPr>
        <sz val="11"/>
        <color rgb="FFFF0000"/>
        <rFont val="Calibri (Body)"/>
      </rPr>
      <t>Forexample, the council began to settle property and landdisputes, to allocate land to families, and to provide reliefto the aged and infirm.</t>
    </r>
    <r>
      <rPr>
        <sz val="11"/>
        <color theme="1"/>
        <rFont val="Calibri"/>
        <family val="2"/>
        <scheme val="minor"/>
      </rPr>
      <t xml:space="preserve"> Tribal councils, infrequent in the1840s and 1850s, were condemned by leading chiefs asdamaging to the unity of the Confederacy council andthey soon ceased to figure significantly in reserve politics.</t>
    </r>
  </si>
  <si>
    <t>mention of the infirm and landdisputes</t>
  </si>
  <si>
    <t>no mention of cause of misfortunes</t>
  </si>
  <si>
    <t>the Council provided relief for the sick and settled disputes</t>
  </si>
  <si>
    <t>The Old Way of Handsome Lake</t>
  </si>
  <si>
    <t>( 9 )</t>
  </si>
  <si>
    <t>['276', '771', '793', '794', '796', '805']</t>
  </si>
  <si>
    <t>The next morning the real business of the meeting begins. The first part of the Code of Handsome Lake is recited by a guest preacher from another reservation. The preacher stands between the two fires in the longhouse. He is a middle-aged man, stocky, with a farmer's heavy hands and brown, lined face. Lank black hair straggles over his left eye. He is dressed in a baggy, threadbare, dark blue business suit with a blue workshirt and a brown string tie. On his feet, planted solidly and far apart on the pine flooring, are black, highly polished workshoes. As he speaks, his eyes are half closed and his head is tilted back, and he holds cradled before him in both hands a thick rope of white wampum strings. Behind him on a bench sits his assistant, holding the brown deerskin bag to which the wampum, carefully wrapped in a white handkerchief, will be returned when the preacher finishes speaking. The congregation are seated around the four sides of the longhouse: the women on his right, the men on his left. While he speaks, the men's heads are bare; but there is no ban against tobacco, and most of the men are chewing. Tin cans are scattered about on the floor as spittoons, and old-timers with expert eye use the hot shelf of the stove. From time to time men and women step outside to chat, to smoke, to visit the outhouses. Children are running in and out all the while, banging the doors. There is the constant rustle of feet, of whispers, of blue jeans sliding along wooden benches. A baby gurgles and is given the bottle. A man ticks reflectively on an “I Like Ike” button in his lapel. One of the deacons stamps over to the stove and rattles the grate. Someone begins to cough and cannot stop coughing and has to go out. But the speaker chants on, hour after hour, with eyes half closed, standing alone in the middle of the longhouse, holding in his hands before him the big shock of Handsome Lake wampum strings that serve as his credentials. The noise does not bother him, for it is no sign of irreverence. Now and then he stops to drink from the tin dipper of water his assistant fetches him. He finishes before noon, which is the meridian between sacred and profane time.</t>
  </si>
  <si>
    <t>( 15 )</t>
  </si>
  <si>
    <t>Serving under the direction of the Headmen and Headwomen are the Faithkeepers. These men and women serve as the deacons of the longhouse: they fetch and carry, cook, serve at table, contribute money and labor, and generally perform lay services essential to the practice of ritual. Theoretically, the Faithkeepers should include a man and a woman from each clan, but there are usually some positions vacant. These assistants are the nucleus of the congregation, the most persistent in attendance, the most dutiful in confession, the most faithful participants in dancing, singing, and game playing.</t>
  </si>
  <si>
    <t>The Headmen and Headwomen, and the male and female Faithkeepers, may also call upon persons who have no formal status in the longhouse organization to do minor jobs like waiting on table, lending equipment, drumming or singing, and dressing up as False Face dancers. The performance of these tasks merges gently into devout participation in the ritual itself, and in this sense every participant comes under the direction of those officials who are responsible for the proper conduct of this or that part of the ceremony.</t>
  </si>
  <si>
    <t>['157', '521', '577', '793']</t>
  </si>
  <si>
    <r>
      <t xml:space="preserve">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t>
    </r>
    <r>
      <rPr>
        <sz val="11"/>
        <color rgb="FFFF0000"/>
        <rFont val="Calibri (Body)"/>
      </rPr>
      <t xml:space="preserve">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
    </r>
    <r>
      <rPr>
        <sz val="11"/>
        <color theme="1"/>
        <rFont val="Calibri"/>
        <family val="2"/>
        <scheme val="minor"/>
      </rPr>
      <t>The wampum of Handsome Lake does not rest lightly in a preacher's hands.</t>
    </r>
  </si>
  <si>
    <t>mention of drunkenness and shyness</t>
  </si>
  <si>
    <t>no mention of cause of these conditions</t>
  </si>
  <si>
    <t>becoming appointed to be a preacher helped the men fix their conditions</t>
  </si>
  <si>
    <t>Religious Observance</t>
  </si>
  <si>
    <t>( 317 )</t>
  </si>
  <si>
    <t>['175', '178', '184', '771', '793']</t>
  </si>
  <si>
    <t>Thus, in the first decades of the nineteenth century, when the Quaker missionaries and Mary Jemison, the white captive, described the religious rituals among the Seneca and Kirkland wrote his accounts of the pagan ceremonies of the Oneida, they delineated a ceremonial and belief system already hundreds of years old with minor modifications of content, emphasis, and terminology recently suggested by Handsome Lake. Furthermore, each Iroquois tribe, and even each band or reservation community, maintained its own more or less variant form of this general system. Handsome Lake, under the circumstances, simply could not introduce a new religious system standardized for all the reservations. As we shall see, it was not the prophet but the prophet's disciples who created the new, relatively uniform institution known as the Longhouse Religion or the New Religion of Handsome Lake, with its own unique beliefs, rituals, organization, and ceremonial paraphernalia, and who determined the relation this new institution should have to the old religion that Handsome Lake himself had practiced.</t>
  </si>
  <si>
    <t>The Formation of the Handsome Lake Church</t>
  </si>
  <si>
    <t>( 334 )</t>
  </si>
  <si>
    <t>['538', '668', '775', '779', '793']</t>
  </si>
  <si>
    <r>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t>
    </r>
    <r>
      <rPr>
        <sz val="11"/>
        <color rgb="FFFF0000"/>
        <rFont val="Calibri (Body)"/>
      </rPr>
      <t xml:space="preserve"> twelve commandments prohibiting whiskey, witchcraft, love magic, divorce, adultery, premarital sex, refusal of the wife to live with her husband's parents, failure of parent to discipline unruly children, unwillingness to love all men, enmity, and gossip</t>
    </r>
    <r>
      <rPr>
        <sz val="11"/>
        <color theme="1"/>
        <rFont val="Calibri"/>
        <family val="2"/>
        <scheme val="minor"/>
      </rPr>
      <t>.</t>
    </r>
  </si>
  <si>
    <t>mention of various misfortunes</t>
  </si>
  <si>
    <t>creation of commandments prohibiting bad things</t>
  </si>
  <si>
    <t>EC: Absent Error where No_Info for ACTION was marked 1 despite a subcategory also marked 1. Therefore No_Info was marked 0 per description.</t>
  </si>
  <si>
    <t>At the village level, an individual's achieved statuses crossed corporate groups and categories. A class of clairveyants had the ability to see into men's and women's souls and predict the future. Lafitau contended: (The Indians) think that there are people more favored by the spirits, more enlightoned than most, whose soul feels not only what concerns them personally but who see in the dopths of other souls who pierce the voil that covers them and percoives there, natural and innate desires although this soul has not perceived them itself. (1724, 1:37)</t>
  </si>
  <si>
    <t>['463', '562', '613', '793', '794']</t>
  </si>
  <si>
    <r>
      <rPr>
        <sz val="11"/>
        <color rgb="FFFF0000"/>
        <rFont val="Calibri (Body)"/>
      </rPr>
      <t>Degrees of inequality were perpetuated through offices on the basis of sex and membership in a matrilineage.</t>
    </r>
    <r>
      <rPr>
        <sz val="11"/>
        <color theme="1"/>
        <rFont val="Calibri"/>
        <family val="2"/>
        <scheme val="minor"/>
      </rPr>
      <t xml:space="preserve"> Women controlled the offices of matron and they nominated men of a select number of lineages to become a deputy chief, runner, pine tree chief, council interpreter, magistrate, gamewarden, school trustee, pathmaster or public works superintendent. </t>
    </r>
    <r>
      <rPr>
        <sz val="11"/>
        <color rgb="FFFF0000"/>
        <rFont val="Calibri (Body)"/>
      </rPr>
      <t>Within the Longhouse sects three males and three females of each clan held the position of faithkeeper.</t>
    </r>
    <r>
      <rPr>
        <sz val="11"/>
        <color theme="1"/>
        <rFont val="Calibri"/>
        <family val="2"/>
        <scheme val="minor"/>
      </rPr>
      <t xml:space="preserve"> Women held offices in the Dark Dance and the Death Feast societies and consituted the majority of the membership (Goldenwoiser, 1913:469).</t>
    </r>
  </si>
  <si>
    <t>mention of inequality</t>
  </si>
  <si>
    <t>inequality on basis of sex and matrilineage</t>
  </si>
  <si>
    <t>equal representation for position of faithkeeper</t>
  </si>
  <si>
    <t>II. Explanation 1. Ecological Transformations</t>
  </si>
  <si>
    <t>['178', '224', '241', '361', '731']</t>
  </si>
  <si>
    <r>
      <t xml:space="preserve">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t>
    </r>
    <r>
      <rPr>
        <sz val="11"/>
        <color rgb="FFFF0000"/>
        <rFont val="Calibri (Body)"/>
      </rPr>
      <t>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t>
    </r>
    <r>
      <rPr>
        <sz val="11"/>
        <color theme="1"/>
        <rFont val="Calibri"/>
        <family val="2"/>
        <scheme val="minor"/>
      </rPr>
      <t xml:space="preserve"> (Hill, 1964).</t>
    </r>
  </si>
  <si>
    <t>mention of a decline in hunting, being forced off their land, and water contamination</t>
  </si>
  <si>
    <t>whites clearing their land</t>
  </si>
  <si>
    <t>they had to relocate their villages elsewhere</t>
  </si>
  <si>
    <t>(2) Land Cessions; Overview</t>
  </si>
  <si>
    <t>['423', '425', '578', '646', '682', '793']</t>
  </si>
  <si>
    <r>
      <rPr>
        <sz val="11"/>
        <color rgb="FFFF0000"/>
        <rFont val="Calibri (Body)"/>
      </rPr>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t>
    </r>
    <r>
      <rPr>
        <sz val="11"/>
        <color theme="1"/>
        <rFont val="Calibri"/>
        <family val="2"/>
        <scheme val="minor"/>
      </rPr>
      <t xml:space="preserv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t>
    </r>
    <r>
      <rPr>
        <sz val="11"/>
        <color rgb="FFFF0000"/>
        <rFont val="Calibri (Body)"/>
      </rPr>
      <t>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t>
    </r>
    <r>
      <rPr>
        <sz val="11"/>
        <color theme="1"/>
        <rFont val="Calibri"/>
        <family val="2"/>
        <scheme val="minor"/>
      </rPr>
      <t xml:space="preserve"> (Johnston, 1964:58) It is probably that Capt. </t>
    </r>
    <r>
      <rPr>
        <sz val="11"/>
        <color rgb="FFFF0000"/>
        <rFont val="Calibri (Body)"/>
      </rPr>
      <t>Aaron Hill, lay preacher at the Mohawk Chapel, was the principle Mohawk sachem Tekarihoken who opposed Brant's land policy and attempted to kill Brant.</t>
    </r>
    <r>
      <rPr>
        <sz val="11"/>
        <color theme="1"/>
        <rFont val="Calibri"/>
        <family val="2"/>
        <scheme val="minor"/>
      </rPr>
      <t xml:space="preserve">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r>
  </si>
  <si>
    <t>mention of land disputes and political factionism</t>
  </si>
  <si>
    <t>the land disputes were caused by Iroquois moving to the Grand River where whites were trying to buy land</t>
  </si>
  <si>
    <t>preachers were stripped of their titles based on what side they were on or for violence</t>
  </si>
  <si>
    <t>(1) Christianity: An Ideology of Alliance or Heresy</t>
  </si>
  <si>
    <t>['211', '624', '771', '779', '793', '794']</t>
  </si>
  <si>
    <t>An elite care of old Longhouse chiefs became both raligious and pelitical leaders. The Onendaga Chief, Jehn Buok, occupied the office of Wampum Keeper. This office had both civil and religious signifieance. The Wampum Keeper read and proserved the treaty belts made with other gevernmonts. The interpretation of the belts, as the Two Row Wampum Belt, began to mirrer the ideology of the Good Message. Christianity was condemned and the separate character of Iroqueis religion, customs and government emphasised. The Seneca Chief, John Arthur Cibson, reader of the Code of Handsome Lake in the rural ora, was the head fnithkeeper of the dear clan at the Onondaga Longhouse. He along with Chief David Skye, a Longhouse faithkeeper, led the more conservative element in the council.</t>
  </si>
  <si>
    <t>['465', '533', '535', '543', '575', '793']</t>
  </si>
  <si>
    <t>In 1965, a pan-Longhouse singing secioty was organised initially to practice and preserve the old songs. Today the organisation has expanded its functions to include conducting a three day summer pew wow at Chiefeweed, which subidises Longhouse events and aids indigent Longhouse members. The singing seciety is also a pan-reservation struoture, periedically visiting New York State's Longhouses to participats in secial dances. The singers' society also supervices the activities of the Six Nation Dancers, a dancing team primarily made up of youngsters whose membership varies from a core of 35 to a maximum of 135 individuals. Uthough young Christians are permitted to become dancers, the vast majority of the danoers are Longhouse followers. It is supervised by two faithkeepers of the Onendaga Longhouse and a fethkeeper from the Lower Cayuga Longhouse. The Dancers appear at various fairs and expeaitions. This past summer oach dancer averaged $35.00 per day for appreximately twenty five days. Busses shuttled 125 dancers from the reserve to Terente for a recent expesition.</t>
  </si>
  <si>
    <t>(4) Hereditary Purism</t>
  </si>
  <si>
    <t>['211', '554', '616', '641', '646', '671', '765', '793']</t>
  </si>
  <si>
    <r>
      <t xml:space="preserve">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t>
    </r>
    <r>
      <rPr>
        <sz val="11"/>
        <color rgb="FFFF0000"/>
        <rFont val="Calibri (Body)"/>
      </rPr>
      <t>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r>
  </si>
  <si>
    <t>mention of losing Indian status</t>
  </si>
  <si>
    <t>entering the white ssilboat will lead to loss of status</t>
  </si>
  <si>
    <t>no mention of what people who lose their status do</t>
  </si>
  <si>
    <t>311</t>
  </si>
  <si>
    <t>['178', '646', '666', '771', '793']</t>
  </si>
  <si>
    <t>The Onondaga Longhouse is the most conservative Longhouse. On the other hand the Lower Cayuga and Seneca Longhouses are more accommodative as they periodically support the elective system. Rioux (1952) and Shimony (1961) reported that the faithkeepers of the Lower Cayuga Longhouse did not consider the chiefs above the ordinary people, they also considered the chiefs to be subservient to the faithkeepers. Significantly, a Lower Cayuga faithkeeper ran for elective office in 1942 and since 1954 officials of the Lower Cayuga Longhouse have sponsored elective candidates. However, the pro-bereditary council faction has attempted to gain support for its no voting and religious functions within the Lower Cayuga group. In 1973, a number of Lower Cayuga Longhouse members were nominated for chieftainships and the council approved their titles. Lower Cayuga faithkeepers and chiefs installed the new Onondaga chiefs. They also participated with the Onondaga Longhouse in the 1973 reading of the Great Law. In the elections for the Elective Council the following September, the leadership of the Lower Cayuga Longhouse reversed their pro-Elective Council stance and did not support a candidate for elective office. If the new alliance of the Lower Cayuga and Onondaga Longhouses endures, the sacred authority of the chiefs will be further strengthened among the Longhouse community as a whole. The chiefs are now the ideologists of the longhouse community; they interpret events in the larger society and recast them in terms of a traditional viewpoint.</t>
  </si>
  <si>
    <t>325</t>
  </si>
  <si>
    <t>['177', '182', '184', '771', '779', '793']</t>
  </si>
  <si>
    <r>
      <rPr>
        <sz val="11"/>
        <color rgb="FFFF0000"/>
        <rFont val="Calibri (Body)"/>
      </rPr>
      <t>As the symbiotic corporate relations declined between the Grand River Iroquois and the larger society, a new state of pluralism developed within Six Nations society.</t>
    </r>
    <r>
      <rPr>
        <sz val="11"/>
        <color theme="1"/>
        <rFont val="Calibri"/>
        <family val="2"/>
        <scheme val="minor"/>
      </rPr>
      <t xml:space="preserve">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t>
    </r>
    <r>
      <rPr>
        <sz val="11"/>
        <color rgb="FFFF0000"/>
        <rFont val="Calibri (Body)"/>
      </rPr>
      <t xml:space="preserve">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t>
    </r>
    <r>
      <rPr>
        <sz val="11"/>
        <color theme="1"/>
        <rFont val="Calibri"/>
        <family val="2"/>
        <scheme val="minor"/>
      </rPr>
      <t>It is this sacralized social idea, which in itself is a rationalization (Weber 1951:32, 227), that continued to affect traditionalist activities throughout both the rural and suburban eras.</t>
    </r>
  </si>
  <si>
    <t>mention of social disintegration</t>
  </si>
  <si>
    <t>a loss of corporate symbiotic corporate relationships led to social separations</t>
  </si>
  <si>
    <t>religious leaders used religion to try and unify the people</t>
  </si>
  <si>
    <t>328</t>
  </si>
  <si>
    <t>['184', '771', '779', '793']</t>
  </si>
  <si>
    <r>
      <t xml:space="preserve">It is significant that much of Handsome Lake's effort to eliminate magic in Iroquois society, was disregarded by the same Longhouse hierarchy that codified his message. They preserved the Ohkiweh? and curing societies which were condemned by the prophet. </t>
    </r>
    <r>
      <rPr>
        <sz val="11"/>
        <color rgb="FFFF0000"/>
        <rFont val="Calibri (Body)"/>
      </rPr>
      <t xml:space="preserve">Indeed the faithkeepers utilized the conceptualization of continuous death and rebirth accomplished through curing practices to preserve the structure of ancient ritual much in the manner of the prophet who transformed the skin dance to a general curing ritual. </t>
    </r>
    <r>
      <rPr>
        <sz val="11"/>
        <color theme="1"/>
        <rFont val="Calibri"/>
        <family val="2"/>
        <scheme val="minor"/>
      </rPr>
      <t>In conclusion Reserve Protestantism, represents a latter stage or a greator degree of rationalization in which a religion devests itself from its magical roots</t>
    </r>
  </si>
  <si>
    <t>general curing ritual done by faithkeepers</t>
  </si>
  <si>
    <t>['178', '462', '592', '613', '771', '779', '793']</t>
  </si>
  <si>
    <t>What did the Protestant and Longhouse elite sacralize within the social order and with what symbolic elements did they accomplish this transformation? Iroquois society from 1830 till 1860 was undergoing profound economic and political changes. The corporate structure of the productive system was taken over by smaller units as the homestead replaced the lineage as a main usufruct holder and exploiter of the land. Within the homestead unit men became the primary agrarians, and women were relegated to a role of secondary corn horticulturists. Handsome Lake chose to sacralize the nuclear family. Lineage matrons were to avoid criticizing their sons-in-law. Women were to obey their husbands. The marriage bond was to last for life. The faithkeepers sacralized the nuclear family also, though they encorporated the matrilineage into the religious hierarchy. The sacred offices of the Little Water Society were to be held through descent from the female line. Faithkeeper's positions could be ascribed through matrilineage descent or achieved through knowledge of tradition. The communal productive organization of the aboriginal era was transformed. Each Longhouse congregation became a mutual-aid center in which co-religious individuals hoed, chopped cordwood and exchanged produce. A mutual self help society arose that was not specified by the code but was encorporated into the longhouse religious complex. This fact was legitamized since the Good Message stated one should share and aid one's neighbors. The prophets teachings ignored the clan or moiety as institutions to be perpetuated. These institutions disappeared as political and social entities by the time of codification. Yet Longhouse codifiers preserved the clan and moiety as ritual organizations. The civil chiefs continued to be condoled by oppocite moieties: seating with the Longhouse was by clan affiliation, with the clans of moieties sitting opposite each other.</t>
  </si>
  <si>
    <t>330</t>
  </si>
  <si>
    <t>['181', '184', '554', '771', '779', '792', '793']</t>
  </si>
  <si>
    <t>It is however in the area of social stratification that the code primarily focused. It denoted two types of status: the elect, the Iroquois who believed in the New Religion, and the doomed, the Christian Iroquois and the whites. The Code divided the saved into two classes: those who had knowledge of traditional ways, i.e., Longhouse faithkeepers, and the bulk of the people. The code placed a high priority on the value of sacred knowledge, concerning the rituals, and lore. Economic success was given a low priority since the millenium was soon approaching and all vestiges of the new agrarian economic order would disappear. Surprisingly the Code as it survived into the rural era did not place a high priority on political success. The fact that Handsome Lake established a theocratic dictatorship and opposed the chiefs while he lived, was not preserved in the oral tradition. His teachings on the nature of this theocratic order was also lost. The reason for this was probably because the civil chiefs had administrative authority. During the rural period the most influential faithkeepers were also civil chiefs. The code as preserved stratified the faithkeepers from the masses but did not give them strong administrative authority.</t>
  </si>
  <si>
    <t>['646', '793']</t>
  </si>
  <si>
    <t>Aron Hill was dehorned in the early 1800's. He was allowed to stay at the Mohawk Village where he was in charge of the Anglican Church by order of the Hereditary Council.</t>
  </si>
  <si>
    <t>mention of someone losing a status</t>
  </si>
  <si>
    <t>dehorned</t>
  </si>
  <si>
    <t>no mention of cause of status loss</t>
  </si>
  <si>
    <t>the person stayed in the village and had a specific role in the church</t>
  </si>
  <si>
    <t>['616', '646', '793', '796']</t>
  </si>
  <si>
    <t>Those in charge of setting the dates of the ceremonials held in the longhouse and planning them are the “Faithkeepers” (probably a slight mistranslation of the term hono n di:o n t), or what are termed “Deacons” in English on the Six Nations Reserve. On those few reservations that still retain the ancient system of hereditary chieftainships, those chiefs who are followers of the Longhouse religion are expected to help the Faithkeepers carry out the ritual, most importantly by giving the speeches that form an integral part of all Iroquois ceremonials, as well as by discharging their responsibility of looking out for the well-being of the people in general. At Tonawanda, one of the chiefs is the principal speaker and consequently leader of the Longhouse ceremonies. In contrast, at the Coldspring and Newtown Longhouses, where the hereditary chieftainship system was abandoned in the middle of the nineteenth century in favor of an elected councilor system, each moiety has a head man and woman who are charged with some of the leadership duties that fall to the chief at Tonawanda. The longhouses on the Six Nations Reserve, where the hereditary chiefs ceased to have political powers in 1924, also have a head man and woman Faithkeepers from each moiety. But this seems to have been old custom (Shimony 1961:85-87).</t>
  </si>
  <si>
    <t>['551', '553', '614', '646', '765', '793']</t>
  </si>
  <si>
    <r>
      <t xml:space="preserve">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
    </r>
    <r>
      <rPr>
        <sz val="11"/>
        <color rgb="FFFF0000"/>
        <rFont val="Calibri (Body)"/>
      </rPr>
      <t>Thus, when a chief or sub-chief dies, the clan mother in consultation with the other women of the clan suggests a successor, who, if approved by the chiefs</t>
    </r>
    <r>
      <rPr>
        <sz val="11"/>
        <color theme="1"/>
        <rFont val="Calibri"/>
        <family val="2"/>
        <scheme val="minor"/>
      </rPr>
      <t xml:space="preserve">,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t>
    </r>
    <r>
      <rPr>
        <sz val="11"/>
        <color rgb="FFFF0000"/>
        <rFont val="Calibri (Body)"/>
      </rPr>
      <t>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r>
  </si>
  <si>
    <t>a successor is chosen and a ceremony is done to transfer the name</t>
  </si>
  <si>
    <t>de-horning</t>
  </si>
  <si>
    <t>['178', '526', '582', '616', '646', '764', '793']</t>
  </si>
  <si>
    <r>
      <t xml:space="preserve">Tradition states that the moieties were once also exogamous, that a man was supposed to marry a woman of the other “side.” </t>
    </r>
    <r>
      <rPr>
        <sz val="11"/>
        <color rgb="FFFF0000"/>
        <rFont val="Calibri (Body)"/>
      </rPr>
      <t>Although moieties no longer have--in a sense--the reciprocal obligation of providing spouses for each other, they still have other reciprocal obligations.</t>
    </r>
    <r>
      <rPr>
        <sz val="11"/>
        <color theme="1"/>
        <rFont val="Calibri"/>
        <family val="2"/>
        <scheme val="minor"/>
      </rPr>
      <t xml:space="preserve"> </t>
    </r>
    <r>
      <rPr>
        <sz val="11"/>
        <color rgb="FFFF0000"/>
        <rFont val="Calibri (Body)"/>
      </rPr>
      <t>They ought to bury the other's dead, a custom now often not followed.</t>
    </r>
    <r>
      <rPr>
        <sz val="11"/>
        <color theme="1"/>
        <rFont val="Calibri"/>
        <family val="2"/>
        <scheme val="minor"/>
      </rPr>
      <t xml:space="preserve">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r>
  </si>
  <si>
    <t>moieties have reciprocal obligations to bury each other's dead</t>
  </si>
  <si>
    <t>Although now there is no set number of Faithkeepers, the number once may have been limited. Fenton (1936:6-7) reports that theoretically at the Coldspring Longhouse each of the eight clans should have two representatives--a man and a woman--but that now there are more than sixteen Faithkeepers, names belonging to the now defunct Cornplanter, Plank Road, and Horseshoe Longhouses coming to be used at Coldspring. At Tonawanda, the exact number of Faithkeepers is not known as some are never seen in the longhouse. Shimony (1961:70-87) reports that at the Sour Springs Longhouse there are non-hereditary as well as hereditary Faithkeepers. It seems most likely that at one time the association of Faithkeepers with particular clans was more evident in all longhouses than at present, and that with decreasing numbers of Longhouse religion followers, and lessening importance of the clan in the organization of the society, this association has become less evident with fewer Faithkeepers bearing “Faithkeeper names.” At present, also, the flexibility of numbers of Faithkeepers assures that there will be enough to carry out the duties assigned to them.</t>
  </si>
  <si>
    <t>['524', '525', '777']</t>
  </si>
  <si>
    <t>Throughout the game, those on both sides shout loudly and gesture to drive luck toward them and away from their opponents. When one side has won all the beans, the game is ended and the bowl is turned over on the blanket to indicate it is finished. The winning side collects all that has been placed as bets, what it has placed and the matching bets of the other side. What is placed as a bet should be something valuable; there is some feeling that money, that is, small change, is not as acceptable a bet as the goods themselves, though money is often used.</t>
  </si>
  <si>
    <t>['203', '543', '616', '793', '796']</t>
  </si>
  <si>
    <t>At Tonawanda, Midwinter is preceded by two series of meetings. The purpose of the first series is to collect the money, called “the head,” necessary to buy the food for the ceremonial; the purpose of the second series is to ascertain who will act as “Our Uncles, the Bigheads,” the two men who will go around the houses announcing the beginning of Midwinter. The first series of four meetings is held in private homes. The Faithkeepers attend, and any others who wish to may also come. At the first such meeting, two collectors are appointed, one from each moiety. These two collectors formerly looked for work and told others that such work was available. The money earned by those who did such work was given to the longhouse. At the second meeting, held at a house closer to the longhouse than the first, the collectors formerly reported how much money had been received, and two women were appointed to raise more by giving “socials” and selling food, soup, plate lunches, and the like. The second meeting used to be held a week or two after the first, but now is held two days later. If the money collected by the end of this second meeting was not sufficient, other meetings were held. Now, however, much of the money necessary to buy the feast has been raised in the summer at an annual Field Day. The Field Day, which features Indian games and dances, attracts a number of whites and Indians, and, though admission is free, money is raised for the longhouse by selling food, concessions for Indian jewelry, and chances on quilts. The third meeting of the series before Midwinter is held at a house still closer to the longhouse than the second. At this meeting, a final report of the finances is made and the date set on which the Faithkeepers will turn over the money they have collected to the chiefs. At the fourth and final meeing held at a house still closer to the longhouse than the third, the Faithkeepers give the money to the chiefs.</t>
  </si>
  <si>
    <t>THE TONAWANDA MIDWINTER CEREMONIAL</t>
  </si>
  <si>
    <t>['203', '793', '796']</t>
  </si>
  <si>
    <t>After the last circuit of the Bigheads, the speaker thanks the Bigheads and their dressers, and tells the people what they should do: that they should not travel, use firearms, or play games. They are also told what is going to take place next and to open their houses. For this speech, the Faithkeepers sit on benches along the southwest side of the longhouse, the men on the south, or men's end and the women on the north, or women's end. Someone is designated to start the fires in the stoves in the longhouse in the morning.</t>
  </si>
  <si>
    <t>['616', '793', '796']</t>
  </si>
  <si>
    <t>Four Faithkeepers, a man and a woman from each moiety, next go around to each of the houses to give thanks that they are still alive and to stir the ashes using the same paddles the Bigheads and their dressers had used. The way is then open for the False Faces; they may go through the circuit of houses.</t>
  </si>
  <si>
    <t>['793', '796']</t>
  </si>
  <si>
    <t>The Bowl Game is stopped sometime between 11:00 and 11:30 so that the Rite of Personal Chant may be begun. The implements for playing the Bowl Game are picked up and the benches moved so that they are closer to the men's stove. The male Faithkeepers sit on the bench nearest the stove and the female Faithkeepers on that bench behind them. At least, the Faithkeepers are supposed to sit on these benches; not all do so now.</t>
  </si>
  <si>
    <t>Induction of new Faithkeepers (optional). The new Faithkeepers sit on benches in the middle of the longhouse while the speaker delivers a speech. This concluded, the new Faithkeepers stand near the men's stove and are congratulated by the older Faithkeepers, who come up and shake their hands.</t>
  </si>
  <si>
    <t>['537', '793', '796']</t>
  </si>
  <si>
    <t>Long speech by the speaker that recounts what has been done during New Year's and what should be done during New Year's. It lasts about an hour and a half. For this speech, two benches are moved to the southeast part of the longhouse, much as they were placed for the Dawn Song. The women Faithkeepers sit on the end of these benches toward the women's end, the men on the end towards the men's end of the longhouse, the Faithkeepers on the east bench, and the chiefs on the west. The speaker stands in the middle between the two benches to deliver the speech.</t>
  </si>
  <si>
    <t>THE COLDSPRING MIDWINTER CEREMONIAL</t>
  </si>
  <si>
    <t>['535', '793', '796']</t>
  </si>
  <si>
    <t>Feather Dance for the Faithkeepers; naming of the children born since Midwinter; and Feather Dance for all.</t>
  </si>
  <si>
    <t>Feather Dance for the Faithkeepers (not in costume); Women's Dance; announcements, including change of names and installation of Faithkeepers; and Feather Dance for all.</t>
  </si>
  <si>
    <t>The observances of the new year were commenced, on the day appointed, by two of the keepers of the faith, who visited every house in and about the Indian village, morning and evening. They were disguised in bear skins or buffalo robes, which were secured around their heads with wreaths of corn-husks, and then gathered in loose folds about the body. Wreaths of corn-husks were also adjusted around their arms and ankles. They were robed in this manner, and painted by the matrons, who, like themselves, were keepers of the faith, and by them were they commissioned to go forth in this formidable attire, to announce the commencement of the jubilee. Taking corn-pounders in their hands, they went out in company, on the morning of the day, to perform their duty. Upon entering a house, they saluted the inmates in a formal manner, after which, one of them, striking upon the floor, to restore silence and secure attention, thus addressed them:</t>
  </si>
  <si>
    <r>
      <t xml:space="preserve">“Listen,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t>
    </r>
    <r>
      <rPr>
        <sz val="11"/>
        <color rgb="FFFF0000"/>
        <rFont val="Calibri (Body)"/>
      </rPr>
      <t>Should any of your friends be taken sick and die, we command you not to mourn for them, nor allow any of your friends to mourn. But lay the body aside, and enjoy the coming ceremonies with us. When they are over, we will mourn with you.”</t>
    </r>
  </si>
  <si>
    <t>no mention of cause of sickness or death</t>
  </si>
  <si>
    <t>do not mourn them right away and instead, join the ceremony</t>
  </si>
  <si>
    <t>After singing a short thanksgiving song, they passed out.</t>
  </si>
  <si>
    <t>In the afternoon this visit was repeated in the same manner. After saluting the family as before, one of the keepers of the faith thus addressed them:</t>
  </si>
  <si>
    <t>“My Nephews, my Nephews, my Nephews: We now announce to you that the New Year's ceremonies have commenced, according to our ancient custom. You are, each of you, now required to go forth, and participate in their observance. This is the will of the Great Spirit. Your first duty will be to prepare your wooden blades (Gä-ger-we-sä) with which to stir up the ashes upon your neighbors' hearths. Then return to the Great Spirit your individual thanks for the return of this season, and for the enjoyment of this privilege.”</t>
  </si>
  <si>
    <t>Having sung another song, appropriate to the occasion, they departed finally, and when they had in this way made the circuit of the village, the ceremonies of the first day were concluded.</t>
  </si>
  <si>
    <t>['114', '203', '793', '796']</t>
  </si>
  <si>
    <t>Morgan indicates that the Bigheads and the women dressers were Faithkeepers, which, if true, is unlike modern practice at Tonawanda. Morgan, however, probably underestimating the importance of the dream to the Seneca at that time, may have been in error with his statement that these individuals were Faithkeepers; it may be a kind of euphemism for what actually occurred. Even today at Tonawanda there is some reluctance to speak of the choice of the Bigheads as depending on dreams.</t>
  </si>
  <si>
    <t>['203', '292', '554', '793', '796']</t>
  </si>
  <si>
    <t>A house near the council-house is selected as a place in which to make preparation. To this the managers proceed, and prepare themselves for the occasion. One from each party is selected as a leader. They are dressed in long loose shirts of white, and others are appropriately dressed, as managers &amp;c., according to the duties they are expected to perform. The grand master of ceremonies, or high priest, takes his station at the council-house, and to him reports are made of the progress of proceedings, and he in turn gives new directions. Messengers are continually passing and repassing from the councilhouse to the house of preparation. On the occasion at which notes for this article were taken, the venerable Captain Honnos ( Oh-he-nu ) presided with great dignity. Having arrived at an early hour, we found this gray-headed chief, gravely seated near the center of the councilhouse, discoursing to his people, receiving messages, and giving directions. One of these messengers, a female, particularly attracted attention. She was dressed throughout in a new suit of fine blue woolen cloth. Her leggings (pantalets) were most fancifully adorned with small white beads and brooches, and the lower part of the skirt, which came below the knee, was ornamented in the same manner. Over the whole was an ample covering of plain blue cloth, sweeping the ground at every step. Upon her seemed to devolve the duty of superintending the feast. She had as associates two young maidens dressed precisely like herself. To these every one gave way, and throughout the ceremonies they were treated with the greatest deference and respect.</t>
  </si>
  <si>
    <t>['164', '731']</t>
  </si>
  <si>
    <r>
      <rPr>
        <sz val="11"/>
        <color rgb="FFFF0000"/>
        <rFont val="Calibri (Body)"/>
      </rPr>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t>
    </r>
    <r>
      <rPr>
        <sz val="11"/>
        <color theme="1"/>
        <rFont val="Calibri"/>
        <family val="2"/>
        <scheme val="minor"/>
      </rPr>
      <t xml:space="preserve"> 25 Ibid., pp. 99-100.</t>
    </r>
  </si>
  <si>
    <t>mention of epidemics and spiritual degeneration</t>
  </si>
  <si>
    <t>no cause of epidemic mentioned but epidemic caused moral degeneration</t>
  </si>
  <si>
    <t>no mention of how either problem was solved</t>
  </si>
  <si>
    <t>The Rise and Decline of Iroquois Power: 1700-1783</t>
  </si>
  <si>
    <t>['132', '731']</t>
  </si>
  <si>
    <r>
      <t xml:space="preserve">The Winter of 1779-1780 was one of the most severe on record. </t>
    </r>
    <r>
      <rPr>
        <sz val="11"/>
        <color rgb="FFFF0000"/>
        <rFont val="Calibri (Body)"/>
      </rPr>
      <t>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r>
  </si>
  <si>
    <t xml:space="preserve">mention of starvation nd death of animals and humans </t>
  </si>
  <si>
    <t>severe weather was cause of tragedy</t>
  </si>
  <si>
    <t>no mention of how severe weather was handled</t>
  </si>
  <si>
    <t>Handsome Lake and the Iroquois Fate</t>
  </si>
  <si>
    <t>['164', '646', '648', '731']</t>
  </si>
  <si>
    <r>
      <rPr>
        <sz val="11"/>
        <color rgb="FFFF0000"/>
        <rFont val="Calibri (Body)"/>
      </rPr>
      <t>The serious epidemic of the winter, 1776-1777, had claimed the lives of many sachems who represented their people on the Iroquois Federal Council and threw the decision-making process into the hands of the warriors and local chiefs.</t>
    </r>
    <r>
      <rPr>
        <sz val="11"/>
        <color theme="1"/>
        <rFont val="Calibri"/>
        <family val="2"/>
        <scheme val="minor"/>
      </rPr>
      <t xml:space="preserve">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t>
    </r>
    <r>
      <rPr>
        <sz val="11"/>
        <color rgb="FFFF0000"/>
        <rFont val="Calibri (Body)"/>
      </rPr>
      <t xml:space="preserve">“Handsome Lake” is the title assumed by one of the fifty sachems and is assumed by another at the death of the person occupying it. </t>
    </r>
    <r>
      <rPr>
        <sz val="11"/>
        <color theme="1"/>
        <rFont val="Calibri"/>
        <family val="2"/>
        <scheme val="minor"/>
      </rPr>
      <t>The Prophet's Seneca name was Connudiu. Elisabeth Tooker, “The League of the Iroquois: Its History, Politics, and Ritual,” Handbook of the North American Indians, William C. Sturtevant, gen. ed., vol. 15, Northeast. Bruce G. Trigger, vol. ed. (1978): 435, 424.</t>
    </r>
  </si>
  <si>
    <t>mention of an epidemic and death</t>
  </si>
  <si>
    <t>no mention of cause of epidemic or death</t>
  </si>
  <si>
    <t>other people took over decision making and certain roles when people pass away</t>
  </si>
  <si>
    <t>The Eighteenth Century American Frontier and Indian Prophets</t>
  </si>
  <si>
    <t>['171', '793']</t>
  </si>
  <si>
    <t>Native American preachers and charismatic leaders began emerging in the mid-eighteenth century among the Woodland tribes. Most of these preachers arose among tribes that felt the increasing pressure of the whites for land. The initial Indian response was most directly influenced by frontier missionaries such as the Moravians, Shakers and Quakers. The Indian preachers imitated the dramatic preaching style of the frontier Protestant evangelists. Only the Quakers fully encouraged these Indian preachers and accepted divine inspiration as the source of their fervor. They posed no competition to white missionaries as far as the Quakers were concerned. 14 Merle H. Deardorff, “The Religion of Handsome Lake: Its Origin and Development,” in Symposium on Local Diversity in Iroquois Culture, ed. William N. Fenton, Bureau of American Ethnology Bulletin 149 (1951): 87.</t>
  </si>
  <si>
    <t>However, Zeisberger, the famous Moravian preacher, tried to disclaim the connection of white preachers and Indian preachers. He refused to legitimize the latter's mission and message, saying that the Quakers had wrongly encouraged these preachers from the beginning. 15 Ibid., p. 87n.</t>
  </si>
  <si>
    <t>Both the Moravians and the Quakers were active in the eighteenth century in Pennsylvania with the Delaware (Muncees). Many of these Muncees later established villages on the Allegheny River and had close contact with the Seneca. “The presence of these Quaker- and Moravian- influenced Indians on the Allegheny must be considered an important, if undefined, part of the background for Handsome Lake.” 16 Ibid. However, a religious movement among the whites that occurred later in the eighteenth century strongly affected some Indians by its intense and dramatic forms of religious experience and expression.</t>
  </si>
  <si>
    <t>['164', '165', '171', '731']</t>
  </si>
  <si>
    <r>
      <t xml:space="preserve">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t>
    </r>
    <r>
      <rPr>
        <sz val="11"/>
        <color rgb="FFFF0000"/>
        <rFont val="Calibri (Body)"/>
      </rPr>
      <t>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t>
    </r>
    <r>
      <rPr>
        <sz val="11"/>
        <color theme="1"/>
        <rFont val="Calibri"/>
        <family val="2"/>
        <scheme val="minor"/>
      </rPr>
      <t>. 87 Bruce G. Trigger, “Early Iroquoian Contacts with Europeans,” The Handbook of the American Indians, vol. 15, p. 352.</t>
    </r>
  </si>
  <si>
    <t>mention of smallpox epidemic</t>
  </si>
  <si>
    <t>no mention of cause of epidemic</t>
  </si>
  <si>
    <t>the False Face ceremony was used to try and get rid of epidemic</t>
  </si>
  <si>
    <t>False Face Ceremony</t>
  </si>
  <si>
    <t>Longhouse Officers</t>
  </si>
  <si>
    <t>['0', '562', '592', '614', '616', '793']</t>
  </si>
  <si>
    <t>The administration of the longhouse festivals rests with a body of officers, electedequally from each of the eight clans, to hold office for life. They are called (hon ndi ),of Faith-keepers, in English. The office was instituted by Handsome Lake out of somethingsimilar that had preceded him. Theoretically, each clan should have two representatives,a man (hodí OT) and a woman (godi OT). 13 At the Canadian Onondaga, Cayuga, and Seneca longhouses, there are three female and three male longhouseofficers in each clan (Goldenweiser, field notes). They are appointed (possibly at birth) by thesenior woman of the maternal family that holds the name, and then approved by the femalemembers of the clan. One is raised to office simultaneously with a corresponding officerof some clan in the other moiety. Thus every Faith-keeper has a correspondent or reciprocate in the other moiety, who was given his name either on the day of the Great Feather Dance at the same Midwinter or Green Corn Festival, or later “stood opposite” hisreciprocate.</t>
  </si>
  <si>
    <t>['592', '793', '796']</t>
  </si>
  <si>
    <t>There are now more than sixteen Faith-keepers at Coldspring longhouse. Names havecome to Coldspring which originally belonged to officers at Cornplanter, Plank Road andHorseshoe longhouses. It amounts to the concentration of paganism in the families of ritualofficers, so that the headmen of Coldspring longhouse are faced with an audience of officialrank. Each contends for the ritual procedure traditionally practiced in the locus of hisfamily's origin. And “every longhouse claims that its way is the way of the old great grandfathers.”</t>
  </si>
  <si>
    <t>['462', '592', '613', '616', '793']</t>
  </si>
  <si>
    <t>The body of Faith-keepers is governed by four officers, a man and a woman in eachmoiety. These offices are also passed down within certain maternal families of particularclans. It is incumbent on the headwoman of that family to appoint a candidate to be approvedby the clan. Failing to do so, the office may pass to another clan within the samemoiety. The other clans must approve of the candidate. Headmen are invested with officeon the day of the Great Feather Dance at the Green Corn Festival or New Year's Festivalfollowing their election. They are called the two male or the two female chiefs, or by aterm meaning “exalted name,” or merely moiety reciprocates, or in English, “the headones.” It is their duty to observe the stars and the ripening of fruits. They call meetingsof the Faith-keepers to set the dates, and to repent and hear the Handsome Lake Revelationbefore the two major festivals. They appoint all the functionaries, singers and dancers.The male Faith-keepers act as runners, food gatherers, wood cutters and waiters. The women cook, assign names and manage the women's rituals under the direction of theirtwo leaders.</t>
  </si>
  <si>
    <t>['793', '796', '905']</t>
  </si>
  <si>
    <t>The Midwinter or New Year's Festival occurs when the moon of mid-winter (ni gá wakne)is five days old, usually in late January or early February. The two Headmen observethe ascent of the Pleiades during the fall hunt. When the constellation is near thezenith at dusk, they know the moon of winter (ni sá) has arrived. The Headmen call ameeting of the Faith-keepers on the full moon, which is the first following the wintersolstice, to set the date. They calculate that the festival will fall on the fifth day of thenext new moon (ni gáwakne), by counting twenty days from the date of the meeting. At present the Headmen depend entirely upon calendars issued by patent drug companies forthe dates of the moons. Watching the Pleiades has become of subsidiary importance. Nevertheless,two longhouses seldom arrive at the same date.</t>
  </si>
  <si>
    <t>['592', '793', '796', '805']</t>
  </si>
  <si>
    <t>Although there are six major festivals, a listing of the daily composition of the midwinterceremonies embraces all the external forms found in the subsequent celebrations.The two headmen of the longhouse watch the Pleiades throughout the fall and, when theyare near the zenith at dusk, call a meeting of the Faith-keepers to convene on the full moon,which is the first following the winter solstice. They meet at the longhouse in the morning(this occurred on December 31st, 1933), consult the people and set the date for the NewYear, which should be twenty days after this meeting, when the following new moon is five days old. Frequently they mistake the moon and advance or retard the date, whichelicits remarks about hoeing corn in winter from their neighbors at Cattaraugus. 19 At Coldspoing longhouse, the date fell on January 20th, 1934. This year (1935) the Coldspring andTonawanda communities witnessed the excursions of the Bigheads on January 10th, which some members ofboth longhouses wrote me was too early. However, the more patient and conservative officers of the Newton longhouse on the Cattaraugus reservation set the date for February 8th, selecting the same moon as the SourSprings Cayuga, and agreeing with native theory.</t>
  </si>
  <si>
    <t>THE BASIC RITUAL PATTERN</t>
  </si>
  <si>
    <t>['462', '776', '793', '796']</t>
  </si>
  <si>
    <t>Faith-keepers, appointed from each moiety, traverse the village as messengers, notifyingthe people of the meeting. They are followed from house to house by similarly appointedfood gatherers, who, travelling in couples, gather food for the longhouse kitchen. Ancientlya number of men were appointed to go hunting. At the longhouse, the men sweep out thebuilding, cut wood, haul water and help the women prepare the feast.</t>
  </si>
  <si>
    <t>A SUMMER MEETING, WITH EMPHASIS ON THE RITUAL</t>
  </si>
  <si>
    <t>['415', '575', '777', '796', '825']</t>
  </si>
  <si>
    <r>
      <t xml:space="preserve">We sat talking under a maple tree in front of the house until his grandson, who was to be one of the dancers, came along carrying a tin pail. </t>
    </r>
    <r>
      <rPr>
        <sz val="11"/>
        <color rgb="FFFF0000"/>
        <rFont val="Calibri (Body)"/>
      </rPr>
      <t>The latter was limping. He said that he heard a screech owl in a pine tree toward the longhouse and that he had turned his ankle.</t>
    </r>
    <r>
      <rPr>
        <sz val="11"/>
        <color theme="1"/>
        <rFont val="Calibri"/>
        <family val="2"/>
        <scheme val="minor"/>
      </rPr>
      <t xml:space="preserve"> Hemlocks-lying-down remarked that hearing a screech owl is bad luck. Then we picked ourselves up and wandered over crosslots to Esther Fatty's house. We entered through the south door, going past the kitchen stove. where she was cooking soup in a wash boiler.</t>
    </r>
  </si>
  <si>
    <t>mention of an ankle injury</t>
  </si>
  <si>
    <t>he was startled by the owl screech and twisted his ankle</t>
  </si>
  <si>
    <t>no mention of how ankle was treated</t>
  </si>
  <si>
    <t>Clairvoyants. --A clairvoyant (h ne y ') (male), (y ne y ') (female) divines dreams for a fee. Some use tea or cards, and others employ certain herbs and put them under their pillows on going to sleep. Others perform divination by water scrying.</t>
  </si>
  <si>
    <t>THE LONGHOUSE</t>
  </si>
  <si>
    <t>['184', '613', '616', '646', '793', '796']</t>
  </si>
  <si>
    <r>
      <t xml:space="preserve">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t>
    </r>
    <r>
      <rPr>
        <sz val="11"/>
        <color rgb="FFFF0000"/>
        <rFont val="Calibri (Body)"/>
      </rPr>
      <t xml:space="preserve">Each moiety plays an active role in the opposite moiety's ritual needs, attending to its members in the naming of children and longhouse officials ( honátriHõ:t, usually translated in English as ‘faithkeepers’ or ‘deacons’), and in the ceremonies surrounding death. </t>
    </r>
    <r>
      <rPr>
        <sz val="11"/>
        <color theme="1"/>
        <rFont val="Calibri"/>
        <family val="2"/>
        <scheme val="minor"/>
      </rPr>
      <t>The same principle inheres in the selection of chiefs ( hoyá:neh ). 6</t>
    </r>
    <r>
      <rPr>
        <sz val="11"/>
        <color rgb="FFFF0000"/>
        <rFont val="Calibri (Body)"/>
      </rPr>
      <t xml:space="preserve">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r>
  </si>
  <si>
    <t>both moieties engage in a ceremony for the death</t>
  </si>
  <si>
    <t>Enos Williams (teHanraHtíhsõkwa[unknown] ‘Quivering Leaves’)</t>
  </si>
  <si>
    <t>['159', '191', '197', '537', '551', '616', '793']</t>
  </si>
  <si>
    <t>A mature speaker of the Turtle clan (Wolf moiety) at Seneca Longhouse. Williams's tribal background is Mohawk; his father was Cayuga. He spent his early years with his maternal grandmother who spoke Mohawk with him. This was his first language. He learned Cayuga later, and Onondaga from his wife later still. He now prefers to use Cayuga in the longhouse, but uses the other languages on occasion. (It was especially interesting and unusual in Seneca Longhouse to hear him deliver a welcoming speech to a contingent from St. Regis in Mohawk.) Williams speaks the ty -dialect. He lives a considerable distance from the longhouse, about two miles. He is now the principal speaker for the Wolf moiety and is “head faithkeeper” ( hotrihõtkó:wah ) for that side.</t>
  </si>
  <si>
    <t>['128', '537', '793', '796']</t>
  </si>
  <si>
    <t>Sundown (column 11) inserts a section on the Four Rituals (Seneca ke:i niyóiwá:ke:h ) between Our Sustenance and Wind. The Skin Dance is itself the first of these, the Great Feather Dance is the second; the last two consist of the Men's Personal Chants ( at :we ) and the Bowl Game ( kayetowá:neh ). Both speakers add a section on the singers toward the end of the Skin Dance. Sundown recalls the notion of “gift”: (651) He chose certain of us to learn certain things on the earth. (652) And you two moiety partners are able to do the songs, these songs called konéoõ . (653) And you fulfilled your obligation, did not hold back when they extended their hands to you. [Chafe, 1961: 139]</t>
  </si>
  <si>
    <t>The dance itself</t>
  </si>
  <si>
    <t>['237', '534', '535', '616', '793', '796']</t>
  </si>
  <si>
    <t>The dance is performed three times on the sixth day of Midwinter, once early in the morning--theoretically at dawn--by the faithkeepers and chiefs only, again at mid-morning, and finally just before noon. The first and third dances are said to be “for the Creator”; the second is “for the people.” At mid-morning on the sixth day large numbers of people show up (as many as 300 some years since the event is very popular in the community). The opening Address is given by the speaker for the leading side. Following the opposite side's confirmation of the opening, the lead speaker refers to the invitation made two days earlier and announces the names of the ritualists. The rest of the people are told to follow a certain order in dancing: men in Indian costume go first, then people in ordinary clothing. Meanwhile, a faithkeeper from each side has come forward to take an end of a bench which is place longitudinally “in the middle of the house” ( kan hsheh ). The faithkeepers place several turtle shell rattles ( ka?nó:wá kastáwe?tra ) on the bench with the candles pointing away from center. These are display rattles of a large size, and many singers prefer to bring their own which are smaller and lighter. 7 The rattles are made from the carapace of a snapping turtle to which a handle is attached. After the removal of the turtle's contents the handle is slipped into the neck. This is first braced and then stretched and bound with strips cut from the discarded skin flaps (electricians tape is commonly used on the handle now)--see Conklin and Sturtevant, 1953: 264-71.</t>
  </si>
  <si>
    <t>The structure of the Skin Dance</t>
  </si>
  <si>
    <t>['533', '535', '537', '616', '793', '796']</t>
  </si>
  <si>
    <t>The Skin Dance has a more marked form both structurally and stylistically than the Address. The voice is high and tense and the effect is that of a chant; it contains additional sections not found in the Address; the breaks between sections are marked not just by assent terms as in the Address, but by whole dances done by the assembly; and, finally, the sequence of the hierarchic items is altered, at least at some longhouses. On the last point, the responsibility for the Skin Dance at Sour Springs is divided between the moieties, the Wolf side leading with the extra -terrestrial items first, and the Turtle side following with the terrestrial items--a reversal of the normal order. Within the divisions the basic order of the Address is preserved, except that the Creator is mentioned last by the Turtle speaker, rather than being included with the first group (Figure 11). This has not changed since Speck (see 1949: 140) did his work in the 1930's. At Seneca Longhouse the sequence is given in the normal order and only by one speaker.</t>
  </si>
  <si>
    <t>Onondaga</t>
  </si>
  <si>
    <t>1650-1755</t>
  </si>
  <si>
    <t>Blau, Harold</t>
  </si>
  <si>
    <t>['648', '726', '731', '797']</t>
  </si>
  <si>
    <r>
      <t>There continued to be a pro-French faction at Onondaga,and in 1661 the Jesuits were invited to return there.Consequently, Le Moyne went to Onondaga where he spent the winter (JR 46:225-245, 47:67-115, 174-199).</t>
    </r>
    <r>
      <rPr>
        <sz val="11"/>
        <color rgb="FFFF0000"/>
        <rFont val="Calibri (Body)"/>
      </rPr>
      <t>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t>
    </r>
    <r>
      <rPr>
        <sz val="11"/>
        <color theme="1"/>
        <rFont val="Calibri"/>
        <family val="2"/>
        <scheme val="minor"/>
      </rPr>
      <t xml:space="preserve"> (JR 48:77-83). </t>
    </r>
    <r>
      <rPr>
        <sz val="11"/>
        <color rgb="FFFF0000"/>
        <rFont val="Calibri (Body)"/>
      </rPr>
      <t>In spring1664 Onondagas still divided into a pro- and an anti-Frenchfaction led an Iroquois embassy to seek peacewith the French, but the embassy was attacked by theAlgonquins, and those not killed or taken prisoner tookflight</t>
    </r>
    <r>
      <rPr>
        <sz val="11"/>
        <color theme="1"/>
        <rFont val="Calibri"/>
        <family val="2"/>
        <scheme val="minor"/>
      </rPr>
      <t xml:space="preserve"> (JR 49:137-147). </t>
    </r>
    <r>
      <rPr>
        <sz val="11"/>
        <color rgb="FFFF0000"/>
        <rFont val="Calibri (Body)"/>
      </rPr>
      <t xml:space="preserve">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t>
    </r>
    <r>
      <rPr>
        <sz val="11"/>
        <color theme="1"/>
        <rFont val="Calibri"/>
        <family val="2"/>
        <scheme val="minor"/>
      </rPr>
      <t>(JR 51:237-239).</t>
    </r>
  </si>
  <si>
    <t>mention of smallpox and a war-type conflict</t>
  </si>
  <si>
    <t>differing beliefs and French soldiers being sent to destroy Iroquois caused conflict</t>
  </si>
  <si>
    <t>Tracy's expedition succeeded in bringing peace between the tribes</t>
  </si>
  <si>
    <t>Sociocultural Situation in the 1970s</t>
  </si>
  <si>
    <t>['368', '476', '543', '732']</t>
  </si>
  <si>
    <r>
      <t xml:space="preserve">In addition to church-related activities, a number ofinformal </t>
    </r>
    <r>
      <rPr>
        <sz val="11"/>
        <color rgb="FFFF0000"/>
        <rFont val="Calibri (Body)"/>
      </rPr>
      <t>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
    </r>
    <r>
      <rPr>
        <sz val="11"/>
        <color rgb="FFFF0000"/>
        <rFont val="Calibri"/>
        <family val="2"/>
        <scheme val="minor"/>
      </rPr>
      <t>t</t>
    </r>
    <r>
      <rPr>
        <sz val="11"/>
        <color rgb="FFFF0000"/>
        <rFont val="Calibri (Body)"/>
      </rPr>
      <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r>
  </si>
  <si>
    <t>mention of the needy and people with physical ailments</t>
  </si>
  <si>
    <t xml:space="preserve">no mention of the cause of these ailments </t>
  </si>
  <si>
    <t>mutual-aid groups and volunteers perform services for people who need it</t>
  </si>
  <si>
    <t>The Iroquois and the New Deal</t>
  </si>
  <si>
    <t>8 THE SENECA RENAISSANCE 1935-41</t>
  </si>
  <si>
    <t>Hauptman, Laurence M.</t>
  </si>
  <si>
    <t>[p. 136]</t>
  </si>
  <si>
    <t>['113', '217', '306', '322', '530', '658', '731']</t>
  </si>
  <si>
    <r>
      <t xml:space="preserve">IN LATE JULY 1941, </t>
    </r>
    <r>
      <rPr>
        <sz val="11"/>
        <color rgb="FFFF0000"/>
        <rFont val="Calibri (Body)"/>
      </rPr>
      <t xml:space="preserve">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
    </r>
    <r>
      <rPr>
        <sz val="11"/>
        <color theme="1"/>
        <rFont val="Calibri"/>
        <family val="2"/>
        <scheme val="minor"/>
      </rPr>
      <t xml:space="preserve">The Seneca Arts Project was designed by Parker and sponsored by his Rochester Municipal Museum (now the Rochester Museum and Science Center), at Tonawanda and more briefly at the Cattaraugus Indian Reservation. </t>
    </r>
    <r>
      <rPr>
        <sz val="11"/>
        <color rgb="FFFF0000"/>
        <rFont val="Calibri (Body)"/>
      </rPr>
      <t xml:space="preserve">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t>
    </r>
    <r>
      <rPr>
        <sz val="11"/>
        <color theme="1"/>
        <rFont val="Calibri"/>
        <family val="2"/>
        <scheme val="minor"/>
      </rPr>
      <t>1 Henricks to Lehman, Jan. 27, 1938, Lehman MSS.</t>
    </r>
  </si>
  <si>
    <t>mention of fires and a loss of important cultural material</t>
  </si>
  <si>
    <t>no mention of cause of fires</t>
  </si>
  <si>
    <t>many artists produced works of art which gave them employment and a sense of pride</t>
  </si>
  <si>
    <t>['113', '159', '731']</t>
  </si>
  <si>
    <r>
      <t xml:space="preserve">Parker's years as archeologist at the New York State Museum in Albany also influenced his later decision about the need for an arts project. </t>
    </r>
    <r>
      <rPr>
        <sz val="11"/>
        <color rgb="FFFF0000"/>
        <rFont val="Calibri (Body)"/>
      </rPr>
      <t>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t>
    </r>
    <r>
      <rPr>
        <sz val="11"/>
        <color theme="1"/>
        <rFont val="Calibri"/>
        <family val="2"/>
        <scheme val="minor"/>
      </rPr>
      <t xml:space="preserve">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t>
    </r>
    <r>
      <rPr>
        <sz val="11"/>
        <color rgb="FFFF0000"/>
        <rFont val="Calibri (Body)"/>
      </rPr>
      <t>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t>
    </r>
    <r>
      <rPr>
        <sz val="11"/>
        <color theme="1"/>
        <rFont val="Calibri"/>
        <family val="2"/>
        <scheme val="minor"/>
      </rPr>
      <t xml:space="preserve">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r>
  </si>
  <si>
    <t>mention of a fire destroying collections of work from the Iroquois</t>
  </si>
  <si>
    <t>no mention of cause of fire</t>
  </si>
  <si>
    <t>Parker worked to rebuild the museum's collection that was lost</t>
  </si>
  <si>
    <t>['113', '464', '657', '658', '731']</t>
  </si>
  <si>
    <r>
      <t xml:space="preserve">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t>
    </r>
    <r>
      <rPr>
        <sz val="11"/>
        <color rgb="FFFF0000"/>
        <rFont val="Calibri (Body)"/>
      </rPr>
      <t xml:space="preserve">By July 1941, a fire, unlike an earlier one that temporarily interrupted work in the winter of 1937, finally ended this long experiment in reviving Indian arts. </t>
    </r>
    <r>
      <rPr>
        <sz val="11"/>
        <color theme="1"/>
        <rFont val="Calibri"/>
        <family val="2"/>
        <scheme val="minor"/>
      </rPr>
      <t>48 See work cards of Melinda Skye, Everett Parker, Alice Poodry, and Ira Mitten for 1936 and 1937 as examples, RMSC; Park and Moskowitz, New Deal for Art, p. 16.</t>
    </r>
  </si>
  <si>
    <t>mention of a fire ending the experiment in reviving Indian arts</t>
  </si>
  <si>
    <t>no mention of how the project recovered</t>
  </si>
  <si>
    <t>['113', '159', '543', '657', '658', '731']</t>
  </si>
  <si>
    <r>
      <t xml:space="preserve">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
    </r>
    <r>
      <rPr>
        <sz val="11"/>
        <color rgb="FFFF0000"/>
        <rFont val="Calibri (Body)"/>
      </rPr>
      <t xml:space="preserve">The first fire, which also obliterated the reservation library at Tonawanda, destroyed 6,000 books, artists' tools, and several of Ernest Smith's paintings. </t>
    </r>
    <r>
      <rPr>
        <sz val="11"/>
        <color theme="1"/>
        <rFont val="Calibri"/>
        <family val="2"/>
        <scheme val="minor"/>
      </rPr>
      <t xml:space="preserve">“Seek to Replace Indian Library,” Rochester Times-Union, Jan. 8, 1937, Newsclipping File: “WPA,” Rochester Public Library; Arthur C. Parker to Joseph Keppler, Feb. 1, 1937; Jesse J. Cornplanter to Joseph Keppler, Feb. 4, 1937, Joseph Keppler MSS., Museum of the American Indian Library. </t>
    </r>
    <r>
      <rPr>
        <sz val="11"/>
        <color rgb="FFFF0000"/>
        <rFont val="Calibri (Body)"/>
      </rPr>
      <t>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r>
  </si>
  <si>
    <t>mention of a fire and destruction of collections</t>
  </si>
  <si>
    <t>belief that the fire was caused by accident or by arsonists</t>
  </si>
  <si>
    <t>no mention of how and if the collections were restored</t>
  </si>
  <si>
    <t>['113', '159', '217', '731']</t>
  </si>
  <si>
    <r>
      <rPr>
        <sz val="11"/>
        <color rgb="FFFF0000"/>
        <rFont val="Calibri (Body)"/>
      </rPr>
      <t>After describing the fire and the destruction of 160 of the 235 articles in the Morgan Collection, Parker asked Joseph Keppler for his own distinguished Iroquois collection</t>
    </r>
    <r>
      <rPr>
        <sz val="11"/>
        <color theme="1"/>
        <rFont val="Calibri"/>
        <family val="2"/>
        <scheme val="minor"/>
      </rPr>
      <t xml:space="preserve"> (which is housed today at the Museum of the American Indian). Parker to Keppler, March 29, April 11, 1911, Joseph Keppler MSS., Museum of the American Indian Library.</t>
    </r>
  </si>
  <si>
    <t>mention of a fire and destruction</t>
  </si>
  <si>
    <t>no mention of a cause of fire</t>
  </si>
  <si>
    <t>Parker asked Joseph for his Iroquois collection</t>
  </si>
  <si>
    <r>
      <t xml:space="preserve">Arthur C. Parker, “Art Reproductions of the Seneca,” Museum Service 14 (Nov. 1941): 31; Jesse J. Cornplanter to Merle H. Deardorff, Dec. 9, 1941, Merle H. Deardorff MSS., Box 1, General Correspondence, Pennsylvania Historical and Museum Commission Archives, Harrisburg. </t>
    </r>
    <r>
      <rPr>
        <sz val="11"/>
        <color rgb="FFFF0000"/>
        <rFont val="Calibri (Body)"/>
      </rPr>
      <t>The first fire, which also obliterated the reservation library at Tonawanda, destroyed 6,000 books, artists' tools, and several of Ernest Smith's paintings.</t>
    </r>
    <r>
      <rPr>
        <sz val="11"/>
        <color theme="1"/>
        <rFont val="Calibri"/>
        <family val="2"/>
        <scheme val="minor"/>
      </rPr>
      <t xml:space="preserve"> “Seek to Replace Indian Library,” Rochester Times-Union, Jan. 8, 1937, Newsclipping File: “WPA,” Rochester Public Library; Arthur C. Parker to Joseph Keppler, Feb. 1, 1937; Jesse J. Cornplanter to Joseph Keppler, Feb. 4, 1937, Joseph Keppler MSS., Museum of the American Indian Library. </t>
    </r>
    <r>
      <rPr>
        <sz val="11"/>
        <color rgb="FFFF0000"/>
        <rFont val="Calibri (Body)"/>
      </rPr>
      <t>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r>
  </si>
  <si>
    <t>mention of fire and destruction of collections</t>
  </si>
  <si>
    <t>belief that fire was caused by accident or by arsonists</t>
  </si>
  <si>
    <t>this appears to be identical to the second half of the passage in row 185 (2 rows above)</t>
  </si>
  <si>
    <t>['776', '791', '821']</t>
  </si>
  <si>
    <t>The Petuns, or Tobacco Nation, another cognate tribe, possessed performers of a similar type: “Onditachiae is renowned . . . from having in hand the rains, the winds, and the thunder. This thunder is, by his account, a man like a turkeycock; the sky is his palace, and he retires there when it is serene; he comes down to earth to get his supply of adders and srpents, and of all they call Oki, when the thunder is rumbling; the lightnings occur in proportion as he extends or folds hiw wings. If the uproar is a little louder, it is his little ones who accompany him, and help him to make a noise as best they can.”</t>
  </si>
  <si>
    <t>Dryness, according to this sorcerer, came from caterpillars, over which he had no control.</t>
  </si>
  <si>
    <t>mention of dryness (drought?)</t>
  </si>
  <si>
    <t>caterpillars cause dryness</t>
  </si>
  <si>
    <t>WEATHER-LORE.</t>
  </si>
  <si>
    <t>Pointing at a storm will bring bad luck. If it has passed it will come back. Pointing at a rainbow is also unlucky, as it will make you crooked. The Cayuga word for rainbow is diyu' n hyud.</t>
  </si>
  <si>
    <t>pointing at a rainbow or a storm will bring bad luck</t>
  </si>
  <si>
    <t>diyu' n hyud</t>
  </si>
  <si>
    <t>no mention of how bad luck is handled</t>
  </si>
  <si>
    <t>['243', '777', '824']</t>
  </si>
  <si>
    <t>Sometimes a podded grain is found on an ordinary ear. A grain of this kind is immediately swallowed as a means of securing prosperity in any enterprise, such as marriage or hunting.</t>
  </si>
  <si>
    <t>['777', '824']</t>
  </si>
  <si>
    <t>A [i.e., an abnormally shaped ear. See p. 46 -- Analyst] A cob of the kind just described may also be kept for luck in hunting, or may be simply preserved for future use in divination. The idea of sympathetic magic is involved in the foregoing procedure, the weasel being considered to have a “good head.”</t>
  </si>
  <si>
    <t>SACCHARINE FOODS.</t>
  </si>
  <si>
    <t>['222', '262', '777', '825']</t>
  </si>
  <si>
    <t>When a bee-tree is chopped down, a little honey is left for the bees in order to secure “good luck;” otherwise a man is liable to have his game stolen by other animals, or to meet with other troubles.</t>
  </si>
  <si>
    <t>mention of troubles</t>
  </si>
  <si>
    <t>if honey is not left, troubles will occur</t>
  </si>
  <si>
    <t>no mention of how troubles are dealt with if they happen</t>
  </si>
  <si>
    <t>The physical reserve</t>
  </si>
  <si>
    <t>['793', '795']</t>
  </si>
  <si>
    <t>Today each of these sects has a resident minister, and the Anglican, United, Baptist, and Pentecostal churches each has more than one church building. In spite of their long establishment, the churches are not well attended in relation to the professed Christian population. To varying degrees, the ministers have participated in the community life of the reserve, and those who have taken a leadership role in athletics for youths and “teen town” organizations are particularly respected.</t>
  </si>
  <si>
    <t>['164', '731', '744']</t>
  </si>
  <si>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</si>
  <si>
    <t>mention of multiple epidemics</t>
  </si>
  <si>
    <t xml:space="preserve">the Board of Health imposed restrictions to mitigate the effects </t>
  </si>
  <si>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</si>
  <si>
    <t>quarantines were used to limit the spread</t>
  </si>
  <si>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</si>
  <si>
    <t>mention of the sick</t>
  </si>
  <si>
    <t>mention of physically distancing and doctors being brought in</t>
  </si>
  <si>
    <t>['164', '646', '731', '744']</t>
  </si>
  <si>
    <r>
      <rPr>
        <sz val="11"/>
        <color rgb="FFFF0000"/>
        <rFont val="Calibri (Body)"/>
      </rPr>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r>
    <r>
      <rPr>
        <sz val="11"/>
        <color theme="1"/>
        <rFont val="Calibri"/>
        <family val="2"/>
        <scheme val="minor"/>
      </rPr>
      <t>.</t>
    </r>
  </si>
  <si>
    <t xml:space="preserve">mention of quarantine and bringing in medical officers </t>
  </si>
  <si>
    <t>['164', '165', '731', '744']</t>
  </si>
  <si>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</si>
  <si>
    <t>mention of the Spanish influenza and the flu</t>
  </si>
  <si>
    <t>no mention of cause of the epidemics</t>
  </si>
  <si>
    <t>the Board of Health closed schools to prevent spread</t>
  </si>
  <si>
    <t>Appendix A The Religious Teachings of Handsome Lake</t>
  </si>
  <si>
    <t>['646', '765', '772', '776', '779', '793', '796']</t>
  </si>
  <si>
    <t>Religious and ceremonial changes were numerous. The aboriginal cosmology and pantheon were elaborated on and expanded by the addition of several concepts: a heaven, a hell, a personalized creator, angels, a devil with “horns, tail and cloven hoof,” and the imminent end of the world (Wallace 1961: 145). Only four of the traditional religious dances were to be retained, and special clarification was given to the procedures of the Midwinter Festival and Thanksgiving Feast. A prescribed order of dances, prayers, and songs was carefully defined for each. Mourning practices were to be altered; the traditional period of mourning of one year was to be shortened to ten days. The aboriginal offices of the “Keepers of the Faith” and the sachems were kept, but were imbued with new duties of counselling the followers. In his own community, Handsome Lake incorporated two Chiefs into his religious structure to carry out censorship of public morals (Deardorff 1951: 89).</t>
  </si>
  <si>
    <t>Physical Characteristics of the Reservation</t>
  </si>
  <si>
    <t>['346', '793', '794', '796', '797']</t>
  </si>
  <si>
    <r>
      <t xml:space="preserve">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
    </r>
    <r>
      <rPr>
        <sz val="11"/>
        <color rgb="FFFF0000"/>
        <rFont val="Calibri (Body)"/>
      </rPr>
      <t>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r>
  </si>
  <si>
    <t>mention of declining membership in a church</t>
  </si>
  <si>
    <t>the people working at the church have other obligations</t>
  </si>
  <si>
    <t>no mention of how membership is trying to be improved</t>
  </si>
  <si>
    <t>['186', '211', '657', '771', '779', '793']</t>
  </si>
  <si>
    <t>Today, Tonawanda gains prestige by being the only reservation to hold the Six Nations Meeting annually--during which time the full Code is recited over a period of four days. The other reservations hold this meeting every other year. As the seat of the Handsome Lake Religion, Tonawanda keeps the wampum belonging to Handsome Lake, and it is at the Tonawanda longhouse that aspiring applicants are qualified for their positions as preachers of the Handsome Lake Code. Since the Handsome Lake Religion is a complete life style that is taken seriously by its true believers, it constitutes the major symbol for many of the Tonawanda Senecas' identity systems.</t>
  </si>
  <si>
    <t>THE CEREMONY</t>
  </si>
  <si>
    <t>['769', '777']</t>
  </si>
  <si>
    <r>
      <t xml:space="preserve">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t>
    </r>
    <r>
      <rPr>
        <sz val="11"/>
        <color rgb="FFFF0000"/>
        <rFont val="Calibri (Body)"/>
      </rPr>
      <t>He cautions the snatchers because they believe that if someone falls down it will bring hard luck, possibly death.</t>
    </r>
    <r>
      <rPr>
        <sz val="11"/>
        <color theme="1"/>
        <rFont val="Calibri"/>
        <family val="2"/>
        <scheme val="minor"/>
      </rPr>
      <t xml:space="preserve"> (Notes don't say to whom.) Both sexes make up the procession. Those whom I designate “snatchers” are called h non tcoda gwa', “they take it off their arms”; the procession, h don tcota', “their arms are elevated.”</t>
    </r>
  </si>
  <si>
    <t>mention of hard luck and death</t>
  </si>
  <si>
    <t>if one of the snatchers falls, they will have hard luck</t>
  </si>
  <si>
    <t>no mention of how the hard luck or death is dealt with</t>
  </si>
  <si>
    <t>Belief that if someone falls bad luck will befall. --It is bad luck if someone falls in the 'Ohgi we Dawn Procession. (Cf. p. 152.)</t>
  </si>
  <si>
    <t>if someone falls in the procession bad luck will result</t>
  </si>
  <si>
    <t>Ohgi we Dawn Procession</t>
  </si>
  <si>
    <t>no mention of how bad luck is dealth with</t>
  </si>
  <si>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</si>
  <si>
    <t>mention of a broken leg</t>
  </si>
  <si>
    <t>both men grabbed for the same piece</t>
  </si>
  <si>
    <t>no mention of how broken leg was healed</t>
  </si>
  <si>
    <t>Some years ago, Freddie Thomas fell, and he died 3 years afterward.</t>
  </si>
  <si>
    <t>Freddie falling caused his death indirectly</t>
  </si>
  <si>
    <t>no mention of how his death was dealt with</t>
  </si>
  <si>
    <t>A strange adventure happened around 1800, so John Echo (Oa.) told F. W. Waugh (1915, No. 5, ms. p. 40).</t>
  </si>
  <si>
    <t>['731', '776']</t>
  </si>
  <si>
    <r>
      <t xml:space="preserve">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
    </r>
    <r>
      <rPr>
        <sz val="11"/>
        <color rgb="FFFF0000"/>
        <rFont val="Calibri (Body)"/>
      </rPr>
      <t xml:space="preserve">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
    </r>
    <r>
      <rPr>
        <sz val="11"/>
        <color theme="1"/>
        <rFont val="Calibri"/>
        <family val="2"/>
        <scheme val="minor"/>
      </rPr>
      <t>To this day there are large numbers of the Iroquois who believe implicitly in the personal existence of these demons.</t>
    </r>
  </si>
  <si>
    <t>mention of plagues</t>
  </si>
  <si>
    <t>Falsefaces can send plagues</t>
  </si>
  <si>
    <t>Falsefaces</t>
  </si>
  <si>
    <t>no mention on how plague is handled</t>
  </si>
  <si>
    <t>Chapter II Worship of the Iroquois -- Keepers of the Faith -- Thanks to the Maple -- Planting Festival -- Berry Festival -- Green Corn Festival -- Harvest Festival -- New Year's Jubilee -- Sacrifice of the White Dog -- Address to the Great Spirit -- Influence of their Worship</t>
  </si>
  <si>
    <t>Notwithstanding the systematic organization of the keepers of the faith, and the precise limitation of their duties, there do not seem to be sufficient reasons for calling this class a religious order, or a priesthood, as these terms are usually understood. They were distinguished by no special privileges, except while in the act of discharging their prescribed duties; they wore no costume, or emblem of office, to separate them from the people. In fact they were common warriors, and common women, and, in every sense, of and among the people. The office was one of necessity, and was without reward, like all Indian offices of every name, and also without particular honor to the individual.</t>
  </si>
  <si>
    <t>O-TÄ-DE-NONE[unknown] -NE-O NA WÄ[unknown] -TA; OR, THANKS TO THE MAPLE</t>
  </si>
  <si>
    <r>
      <t xml:space="preserve">Other speeches often followed, which were in the nature of exhortations to duty. These occasions were seized upon by their moral teachers, to inculcate anew the precepts of their faith, and to offer admonitions for their spiritual guidance. One of the keepers of the faith, addressing the people at such a time, would inculcate the virtues which became a warrior, and unfold the duties which were incumbent upon them as members of one common brotherhood. </t>
    </r>
    <r>
      <rPr>
        <sz val="11"/>
        <color theme="1"/>
        <rFont val="Calibri (Body)"/>
      </rPr>
      <t>The duty of living in harmony and peace, of avoiding evil speaking, of kindness to the orphan, of charity to the needy, and of hospitality to all, would be among the prominent topics brought under consideration. He would remind them that the Great Spirit noticed and rewarded good acts, and that those who hoped for success in the affairs of life, should be ready to do them whenever occasion offered; that those who had done wrong should not be treated harshly; that enmities were not to be contracted, lest a spirit of revenge should be awakened, which would never sleep; and finally, that those who pursued the right path would never fall into trouble.</t>
    </r>
  </si>
  <si>
    <t>In the afternoon this visit was repeated in the same manner. After saluting the family as before, one of the keepers of the faith thus addressed them: --</t>
  </si>
  <si>
    <t>“My Nephews, my Nephews, my Nephews: -- We now announce to you that the New Year's ceremonies have commenced, according to our ancient custom. You are, each of you, now required to go forth, and participate in their observance. This is the will of the Great Spirit. Your first duty will be to prepare your wooden blades ( Gä-ger-we-sä ) with which to stir up the ashes upon your neighbors' hearths. Then return to the Great Spirit your individual thanks for the return of this season, and for the enjoyment of this privilege.”</t>
  </si>
  <si>
    <t>['159', '793']</t>
  </si>
  <si>
    <r>
      <rPr>
        <sz val="11"/>
        <color rgb="FFFF0000"/>
        <rFont val="Calibri (Body)"/>
      </rPr>
      <t xml:space="preserve">After his death, Sose-ha -wä (Johnson) of Tonawanda wanda was appointed his successor, </t>
    </r>
    <r>
      <rPr>
        <sz val="11"/>
        <color theme="1"/>
        <rFont val="Calibri"/>
        <family val="2"/>
        <scheme val="minor"/>
      </rPr>
      <t>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r>
  </si>
  <si>
    <t>a successor was chosen after the death</t>
  </si>
  <si>
    <t>['731', '775', '776']</t>
  </si>
  <si>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</si>
  <si>
    <t>mention of death and suicide</t>
  </si>
  <si>
    <t>many different ceremonies and things done for souls</t>
  </si>
  <si>
    <t>Feast of the Dead, Atah n  isi k, Mistress of the Manes, oq-sk ñ -n o-n n  -h (squirre corn)</t>
  </si>
  <si>
    <t>['177', '731', '797']</t>
  </si>
  <si>
    <r>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t>
    </r>
    <r>
      <rPr>
        <sz val="11"/>
        <color rgb="FFFF0000"/>
        <rFont val="Calibri (Body)"/>
      </rPr>
      <t xml:space="preserve"> During the summer and fall of 1636 and throughout the winterof 1637 when a great contagious epidemic leveled the villagers of Huronia,</t>
    </r>
    <r>
      <rPr>
        <sz val="11"/>
        <color theme="1"/>
        <rFont val="Calibri"/>
        <family val="2"/>
        <scheme val="minor"/>
      </rPr>
      <t xml:space="preserve"> Father Joseph Le Mercier wrote:</t>
    </r>
  </si>
  <si>
    <t>no mention of the cause of the epidemic</t>
  </si>
  <si>
    <t>no mention of how epidemic was handled</t>
  </si>
  <si>
    <t>PERSONAL REMINISCENCES</t>
  </si>
  <si>
    <t>['123', '793']</t>
  </si>
  <si>
    <t>5 I. xi, 332 The ceremony of adoption was a very simple one. In fact, all of it I can now recall was a long address by old Jimmy Johnson, the religious teacher of the Indians; and that each of us received a name, and was made a member of a particular tribe, a different one in each case, and learned who were our brothers, and who were only our cousins, -- all long ago forgotten.</t>
  </si>
  <si>
    <t>SACHEMSHIPS</t>
  </si>
  <si>
    <t>['583', '614', '635', '793']</t>
  </si>
  <si>
    <t>49 I. 80</t>
  </si>
  <si>
    <t>appears to be a label and not coded</t>
  </si>
  <si>
    <t>Other officials, for example the Keepers of the Faith, took and held office in the same way as the Sachems.</t>
  </si>
  <si>
    <t>Each clan had certain offices to which permanent names were attached and to which the clan had the power of nomination. The nominee must however be confirmed and raised up by the tribe. The officer was known by his official name as long as he held office, but when he resigned or was deposed he, of course, lost the name as well as the office.</t>
  </si>
  <si>
    <t>p235</t>
  </si>
  <si>
    <t>65 I. 177</t>
  </si>
  <si>
    <t>The sachems as well as the chiefs were ex officio members of the order of Keepers of the Faith. ( Ancient Society, 82.)</t>
  </si>
  <si>
    <t>NAMES</t>
  </si>
  <si>
    <t>['551', '553', '554', '614', '793']</t>
  </si>
  <si>
    <t>I. 178</t>
  </si>
  <si>
    <t>or office itself. Neither can that class of persons who are called ‘Keepers of the Faith,’ among the Iroquois, change their names without giving up the office, as these names and the office they confer are inseparable. Any other person of mature years may change his own name, by his own motion, provided he can induce a chief of some other clan than his own to announce the change in council.”</t>
  </si>
  <si>
    <r>
      <t>“A clan may lend one of their names to a person in another clan, which is often done; but w</t>
    </r>
    <r>
      <rPr>
        <sz val="11"/>
        <color rgb="FFFF0000"/>
        <rFont val="Calibri (Body)"/>
      </rPr>
      <t>hen this person dies or his name is changed, the name so borrowed returns again to the clan</t>
    </r>
    <r>
      <rPr>
        <sz val="11"/>
        <color theme="1"/>
        <rFont val="Calibri"/>
        <family val="2"/>
        <scheme val="minor"/>
      </rPr>
      <t>.”</t>
    </r>
  </si>
  <si>
    <t>mentions a tradition of giving a name back to the clan after death</t>
  </si>
  <si>
    <t>“New names are not now invented by the Indian any more than they are by ourselves; but old names are handed down in the clan as our names come down to us, but not shorn, as in our case, of their better part, their primary signification.” (Lewis H. Morgan, Amer. Ass'n Advct. Science, 1859, Vol. XIII.)</t>
  </si>
  <si>
    <t>(In the foregoing extract the words “tribe” and “tribal” of the original are altered to “clan.”)</t>
  </si>
  <si>
    <t>appears to be a side note to the passage and not coded</t>
  </si>
  <si>
    <t>Practitioners</t>
  </si>
  <si>
    <t>Full time religious specialists were absent, however, there were part-time male and female specialists known as Keepers of the Faith whose primary responsibilities were to arrange and conduct the main religious ceremonies. Keepers of the Faith were appointed by matrisib elders and were accorded considerable prestige.</t>
  </si>
  <si>
    <t>The Code of Handsome Lake</t>
  </si>
  <si>
    <t>['779', '793', '796']</t>
  </si>
  <si>
    <t>The preaching of the Code in the various Longhouses is done by those who know it, and in the instance of the Six Nations meetings, by those who have preached before a committee of chiefs and preachers at a Tonawanda Six Nations meeting and whose preaching has been found acceptable by that committee. Not all preachers of the Code learned its content from the same individuals, and there is some variation in the versions of the various speakers. Some of these differences may go back to the first decades of the nineteenth century, when Handsome Lake's followers on the various reservations on occasion remembered and emphasized slightly different aspects of his teaching (Parker 1913:19; Deardorff 1951:99; Shimony 1961:192).</t>
  </si>
  <si>
    <t>['775', '779', '793', '796']</t>
  </si>
  <si>
    <r>
      <t xml:space="preserve">Although they vary in details, preachers of the Code customarily begin with an account of Handsome Lake's first vision and other incidents in the prophet's life. The preacher then mentions the various messages given by the Creator to the Four Beings to communicate to Handsome Lake. </t>
    </r>
    <r>
      <rPr>
        <sz val="11"/>
        <color rgb="FFFF0000"/>
        <rFont val="Calibri (Body)"/>
      </rPr>
      <t>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r>
  </si>
  <si>
    <t>mention of being tormented I the afterlife</t>
  </si>
  <si>
    <t>people not following the rules leads to them being mistreated in the afterlife</t>
  </si>
  <si>
    <t>the preacher teaches people about these stories to sway people away from bad decisions</t>
  </si>
  <si>
    <t>Portions of the Code may be repeated on other occasions as interest dictates. But the Six Nations meetings insure that the entire Code of Handsome Lake is heard in each Longhouse at least once every two years.</t>
  </si>
  <si>
    <t>no  mention of cause of misfortune</t>
  </si>
  <si>
    <t>540</t>
  </si>
  <si>
    <t>In earlier locations the “stomp grounds” included a brush arbor, but on the present site at Turkey Ford ceremonies were conducted in an open area surrounded by benches (a pattern common at the “stomp grounds” of other eastern Oklahoma tribes) (fig. 3) from 1902 until the Natl. Mus. of Canada, Ottawa. Fig. 3. Jim Kingfisher burning Indian tobacco during the principal prayer at the Sun dance of Sept. 29, 1911. The costumed Sun dancers (“war dancers”) sit on the bench at right, with the leader holding the Sun symbol (arrow). Photograph by C. Marius Barbeau. open-sided longhouse measuring 58 feet 5 inches by 30 feet was erected about 1935 (see “Iroquois Since 1820,” fig. 4, this vol.). Those attending the major ceremonies held there camp on the grounds, where a few concessions are also rented for sales, in the regular eastern Oklahoma manner (Sturtevant 1961-1962; Howard 1961; Speck 1940a; Finkelstein and Marriott 1940). The calendrical ceremonies in the longhouse are organized and supervised by Faithkeepers, colloquially called “pothangers,” of whom there are 12, three women and three men from Natl. Mus. of Canada. Ottawa: III.I459. Fig. 4. Representation of the Sun carried by the chief dancer in the Sun dance. Wooden disk, painted with blue-green center, then orange, then red circles (the colors differ somewhat on the other side and on later examples), with goose down glued around the edge and pendant split eagle feathers (replacing scalps used anciently), mounted on a staff with red spiral stripe. Disk diameter 9.5 cm. Collected in 1912, the staff then new but the disk said to have been brought from N.Y. each moiety, headed by one woman from the South moiety. The women pothangers take the leading roles, holding the offices for life. A replacement is chosen-- usually a daughter of the previous incumbent--by the other female pothangers, who also appoint the male pothangers who assist them (normally a man is followed in the position by his son).</t>
  </si>
  <si>
    <t>illnesses (illness) and severe injury (accidents)</t>
  </si>
  <si>
    <t>a woman being lashed</t>
  </si>
  <si>
    <t>mentions of fractures and dislocations</t>
  </si>
  <si>
    <t>rattlesnake bites</t>
  </si>
  <si>
    <t>ankle injury</t>
  </si>
  <si>
    <t>mention of fire</t>
  </si>
  <si>
    <t>mention of broken leg</t>
  </si>
  <si>
    <t>East Asia</t>
  </si>
  <si>
    <t>Korea</t>
  </si>
  <si>
    <t>Ancestor worship and Korean society</t>
  </si>
  <si>
    <t>Entering a Husband’s Family</t>
  </si>
  <si>
    <t>Janelli, Roger L.</t>
  </si>
  <si>
    <t>['607', '753', '756']</t>
  </si>
  <si>
    <t>aa01</t>
  </si>
  <si>
    <r>
      <t xml:space="preserve">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t>
    </r>
    <r>
      <rPr>
        <sz val="11"/>
        <color rgb="FFFF0000"/>
        <rFont val="Calibri (Body)"/>
      </rPr>
      <t>a wandering ghost caught one villager and made him ill, his younger brother’s wife visited a shaman and obtained instructions for a cure</t>
    </r>
    <r>
      <rPr>
        <sz val="11"/>
        <color theme="1"/>
        <rFont val="Calibri"/>
        <family val="2"/>
        <scheme val="minor"/>
      </rPr>
      <t>. Her neighbors later criticized her for performing such a personal service on behalf of her husband’s elder brother. Only with her husband’s younger brothers can a woman enjoy an informal and often intimate relationship. After</t>
    </r>
    <r>
      <rPr>
        <sz val="11"/>
        <color rgb="FFFF0000"/>
        <rFont val="Calibri (Body)"/>
      </rPr>
      <t xml:space="preserve"> her own child died</t>
    </r>
    <r>
      <rPr>
        <sz val="11"/>
        <color theme="1"/>
        <rFont val="Calibri"/>
        <family val="2"/>
        <scheme val="minor"/>
      </rPr>
      <t xml:space="preserve">, </t>
    </r>
    <r>
      <rPr>
        <sz val="11"/>
        <color rgb="FFFF0000"/>
        <rFont val="Calibri (Body)"/>
      </rPr>
      <t>one lineage woman wet-nursed her husband’s infant brother</t>
    </r>
    <r>
      <rPr>
        <sz val="11"/>
        <color theme="1"/>
        <rFont val="Calibri"/>
        <family val="2"/>
        <scheme val="minor"/>
      </rPr>
      <t>. Such literal mothering is rare because of demographic circumstances, but not because of social norms.</t>
    </r>
  </si>
  <si>
    <t xml:space="preserve"> villager becomes ill, a woman's child died</t>
  </si>
  <si>
    <t>wandering ghost made the villager ill after catching him, cause of death of child not stated</t>
  </si>
  <si>
    <t>the younger brother's wife of man who became ill visited a shaman for instructions on a cure, the woman who's child died wet-nursed her husband's infant brother</t>
  </si>
  <si>
    <t>Geomancy</t>
  </si>
  <si>
    <t>['753', '764', '823', '842']</t>
  </si>
  <si>
    <r>
      <t xml:space="preserve">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
    </r>
    <r>
      <rPr>
        <sz val="11"/>
        <color rgb="FFFF0000"/>
        <rFont val="Calibri (Body)"/>
      </rPr>
      <t>the precise location (as well as the timing) of his grandfather’s reburial caused the accident that left him with a debilitating illness</t>
    </r>
    <r>
      <rPr>
        <sz val="11"/>
        <color theme="1"/>
        <rFont val="Calibri"/>
        <family val="2"/>
        <scheme val="minor"/>
      </rPr>
      <t xml:space="preserve">. Had the corpse been buried a few paces downhill, our informant noted, he would not have suffered his misfortune. The wife of another lineage member, whose descent line seems headed for extinction, told us that </t>
    </r>
    <r>
      <rPr>
        <sz val="11"/>
        <color rgb="FFFF0000"/>
        <rFont val="Calibri (Body)"/>
      </rPr>
      <t>“fate” could keep the geomantic benefits of a site from the descendants by causing the corpse to be laid slightly off the correct spot</t>
    </r>
    <r>
      <rPr>
        <sz val="11"/>
        <color theme="1"/>
        <rFont val="Calibri"/>
        <family val="2"/>
        <scheme val="minor"/>
      </rPr>
      <t>. Her family had moved the grave of one of its ancestors several times in the hope that a new location would enable one of her married sons to produce children.</t>
    </r>
  </si>
  <si>
    <t>illness, not receiving the geomantic benefits of a burial</t>
  </si>
  <si>
    <t xml:space="preserve">not laying his grandfather's corpse in precisely in the right spot caused a man to become ill, "fate" can also keep the geomantic benefits that come from a burial site from descendants by causing the corpse to be laid slightly off the correct spot </t>
  </si>
  <si>
    <t xml:space="preserve">moving a grave to try to allign it precisely on the correct spot is done by the family to try to gain the geomantic benefits </t>
  </si>
  <si>
    <t>Ancestral Affliction and Related Beliefs</t>
  </si>
  <si>
    <r>
      <t xml:space="preserve">Reticence concerning </t>
    </r>
    <r>
      <rPr>
        <sz val="11"/>
        <color rgb="FFFF0000"/>
        <rFont val="Calibri (Body)"/>
      </rPr>
      <t>ancestral affliction</t>
    </r>
    <r>
      <rPr>
        <sz val="11"/>
        <color theme="1"/>
        <rFont val="Calibri"/>
        <family val="2"/>
        <scheme val="minor"/>
      </rPr>
      <t xml:space="preserve">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t>
    </r>
    <r>
      <rPr>
        <sz val="11"/>
        <color rgb="FFFF0000"/>
        <rFont val="Calibri (Body)"/>
      </rPr>
      <t xml:space="preserve">her illness had been caused by the spirit of her niece who had died unmarried </t>
    </r>
    <r>
      <rPr>
        <sz val="11"/>
        <color theme="1"/>
        <rFont val="Calibri"/>
        <family val="2"/>
        <scheme val="minor"/>
      </rPr>
      <t xml:space="preserve">(the woman’s husband’s brother’s daughter). </t>
    </r>
    <r>
      <rPr>
        <sz val="11"/>
        <color rgb="FFFF0000"/>
        <rFont val="Calibri (Body)"/>
      </rPr>
      <t>Admitting that would hurt the woman’s chances of finding a good husband for her own daughter</t>
    </r>
    <r>
      <rPr>
        <sz val="11"/>
        <color theme="1"/>
        <rFont val="Calibri"/>
        <family val="2"/>
        <scheme val="minor"/>
      </rPr>
      <t xml:space="preserve">, our informant reasoned. A prospective husband’s parents would worry about </t>
    </r>
    <r>
      <rPr>
        <sz val="11"/>
        <color rgb="FFFF0000"/>
        <rFont val="Calibri (Body)"/>
      </rPr>
      <t>the girl’s spirit jealously following the new bride to their home and causing trouble there.</t>
    </r>
  </si>
  <si>
    <t>ancestral afliction (illness), spirit causing trouble for family member</t>
  </si>
  <si>
    <t>woman's illness caused by spirit of unmarried niece, if the woman acknowledges the illness is caused by the ancestral spirit the jealous spirit will cause trouble for sick woman's daughter when she is married</t>
  </si>
  <si>
    <t xml:space="preserve">preemptive: do not talk about or reveal that illness is caused by ancestor </t>
  </si>
  <si>
    <t>['753', '756', '775', '787']</t>
  </si>
  <si>
    <r>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t>
    </r>
    <r>
      <rPr>
        <sz val="11"/>
        <color rgb="FFFF0000"/>
        <rFont val="Calibri (Body)"/>
      </rPr>
      <t xml:space="preserve"> shaman had told his mother that several of her children had died because of her grandfather’s sister’s discontent</t>
    </r>
    <r>
      <rPr>
        <sz val="11"/>
        <color theme="1"/>
        <rFont val="Calibri"/>
        <family val="2"/>
        <scheme val="minor"/>
      </rPr>
      <t>, but Kwon Kap-sik wanted to verify that the skeleton in the grave was a woman’s. Other informants, too, were unwilling to commit themselves to a shaman’s explanation of a particular misfortune, although, like Kwon Kap-sik, they were equally unwilling to disregard it entirely.</t>
    </r>
  </si>
  <si>
    <t>death of children</t>
  </si>
  <si>
    <t>several of a woman's children hd died because of her grandfather's sister's discontent</t>
  </si>
  <si>
    <t xml:space="preserve">she consulted a shaman to investigate the cause of death </t>
  </si>
  <si>
    <t>['578', '753']</t>
  </si>
  <si>
    <r>
      <t xml:space="preserve">Not only may informants disagree with a shaman’s explanations, they often disagree with each other’s allegations as well, especially when these involve </t>
    </r>
    <r>
      <rPr>
        <sz val="11"/>
        <color rgb="FFFF0000"/>
        <rFont val="Calibri (Body)"/>
      </rPr>
      <t>affliction by their own parents or other close kin</t>
    </r>
    <r>
      <rPr>
        <sz val="11"/>
        <color theme="1"/>
        <rFont val="Calibri"/>
        <family val="2"/>
        <scheme val="minor"/>
      </rPr>
      <t>. The case of one lineage member’s misfortune well illustrates this diversity of opinion.</t>
    </r>
  </si>
  <si>
    <t>affliction type not specified</t>
  </si>
  <si>
    <t>caused by the person's parents or close kin (spirits)</t>
  </si>
  <si>
    <t>no action stated</t>
  </si>
  <si>
    <t>['242', '753', '769', '775']</t>
  </si>
  <si>
    <r>
      <t>This lineage member was spraying his crops one day when</t>
    </r>
    <r>
      <rPr>
        <sz val="11"/>
        <color rgb="FFFF0000"/>
        <rFont val="Calibri (Body)"/>
      </rPr>
      <t xml:space="preserve"> he collapsed, apparently from the fumes of the chemicals he was using</t>
    </r>
    <r>
      <rPr>
        <sz val="11"/>
        <color theme="1"/>
        <rFont val="Calibri"/>
        <family val="2"/>
        <scheme val="minor"/>
      </rPr>
      <t xml:space="preserve">. He has since suffered from dizziness and been unable to work. One woman told us that </t>
    </r>
    <r>
      <rPr>
        <sz val="11"/>
        <color rgb="FFFF0000"/>
        <rFont val="Calibri (Body)"/>
      </rPr>
      <t>his inability to work was being caused by his father’s younger brother</t>
    </r>
    <r>
      <rPr>
        <sz val="11"/>
        <color theme="1"/>
        <rFont val="Calibri"/>
        <family val="2"/>
        <scheme val="minor"/>
      </rPr>
      <t>. This u</t>
    </r>
    <r>
      <rPr>
        <sz val="11"/>
        <color rgb="FFFF0000"/>
        <rFont val="Calibri (Body)"/>
      </rPr>
      <t>ncle’s wife had deserted him at about the time of the Korean War, and he was later murdered by some soldiers stationed near the village</t>
    </r>
    <r>
      <rPr>
        <sz val="11"/>
        <color theme="1"/>
        <rFont val="Calibri"/>
        <family val="2"/>
        <scheme val="minor"/>
      </rPr>
      <t xml:space="preserve">. A second woman said that the </t>
    </r>
    <r>
      <rPr>
        <sz val="11"/>
        <color rgb="FFFF0000"/>
        <rFont val="Calibri (Body)"/>
      </rPr>
      <t>man’s misfortune had been caused by his father, who must have been angered when some workers accidentally leveled part of the earthen mound on his grave</t>
    </r>
    <r>
      <rPr>
        <sz val="11"/>
        <color theme="1"/>
        <rFont val="Calibri"/>
        <family val="2"/>
        <scheme val="minor"/>
      </rPr>
      <t xml:space="preserve">. A third woman thought that </t>
    </r>
    <r>
      <rPr>
        <sz val="11"/>
        <color rgb="FFFF0000"/>
        <rFont val="Calibri (Body)"/>
      </rPr>
      <t>the partial leveling of this grave had motivated the father to cause only the accident and initial illness</t>
    </r>
    <r>
      <rPr>
        <sz val="11"/>
        <color theme="1"/>
        <rFont val="Calibri"/>
        <family val="2"/>
        <scheme val="minor"/>
      </rPr>
      <t>. The illness’s persistence, she claimed,</t>
    </r>
    <r>
      <rPr>
        <sz val="11"/>
        <color rgb="FFFF0000"/>
        <rFont val="Calibri (Body)"/>
      </rPr>
      <t xml:space="preserve"> resulted from the man’s not having received proper medical treatment for the devastating effects of his intensive army training</t>
    </r>
    <r>
      <rPr>
        <sz val="11"/>
        <color theme="1"/>
        <rFont val="Calibri"/>
        <family val="2"/>
        <scheme val="minor"/>
      </rPr>
      <t xml:space="preserve">; </t>
    </r>
    <r>
      <rPr>
        <sz val="11"/>
        <color rgb="FFFF0000"/>
        <rFont val="Calibri (Body)"/>
      </rPr>
      <t>his father’s first wife then made his condition much worse because she was not being given any ancestor ritual</t>
    </r>
    <r>
      <rPr>
        <sz val="11"/>
        <color theme="1"/>
        <rFont val="Calibri"/>
        <family val="2"/>
        <scheme val="minor"/>
      </rPr>
      <t>s. 1 The Andong Kwon genealogy makes no mention of this first wife. Apparently her union with the afflicted man’s father was of short duration.</t>
    </r>
  </si>
  <si>
    <t>a man's collapse and subsequent chronic dizzyness and inability to work</t>
  </si>
  <si>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</si>
  <si>
    <t>['242', '753', '821']</t>
  </si>
  <si>
    <r>
      <t>The lineage member himself did not subscribe to any of these explanations but told us that his</t>
    </r>
    <r>
      <rPr>
        <sz val="11"/>
        <color rgb="FFFF0000"/>
        <rFont val="Calibri (Body)"/>
      </rPr>
      <t xml:space="preserve"> misfortune was caused by (1) not wearing a protective mask while spraying, and (2) improper relocation of his paternal grandfather’s grave</t>
    </r>
    <r>
      <rPr>
        <sz val="11"/>
        <color theme="1"/>
        <rFont val="Calibri"/>
        <family val="2"/>
        <scheme val="minor"/>
      </rPr>
      <t xml:space="preserve">. The accident had occurred on his grandfather’s death-day, he noted, but the grandfather himself had not caused the misfortune; rather, the </t>
    </r>
    <r>
      <rPr>
        <sz val="11"/>
        <color rgb="FFFF0000"/>
        <rFont val="Calibri (Body)"/>
      </rPr>
      <t>precise timing and location of his grandfather’s reburial had brought it about</t>
    </r>
    <r>
      <rPr>
        <sz val="11"/>
        <color theme="1"/>
        <rFont val="Calibri"/>
        <family val="2"/>
        <scheme val="minor"/>
      </rPr>
      <t>.</t>
    </r>
  </si>
  <si>
    <t>man with inability to work believed the cause was not wearing a protective mask while spraying chemicals and improper relocation of his grandfather's grave (rule violation)</t>
  </si>
  <si>
    <r>
      <t xml:space="preserve">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t>
    </r>
    <r>
      <rPr>
        <sz val="11"/>
        <color rgb="FFFF0000"/>
        <rFont val="Calibri (Body)"/>
      </rPr>
      <t>why the dead afflict the living</t>
    </r>
    <r>
      <rPr>
        <sz val="11"/>
        <color theme="1"/>
        <rFont val="Calibri"/>
        <family val="2"/>
        <scheme val="minor"/>
      </rPr>
      <t>.</t>
    </r>
  </si>
  <si>
    <t>dead aflicting the living (not specific)</t>
  </si>
  <si>
    <t>improper relocation or location of an ancestor's grave (implied)</t>
  </si>
  <si>
    <t>['588', '753', '775', '831']</t>
  </si>
  <si>
    <r>
      <t xml:space="preserve">Though our Twisongdwi informants did not mention the sexual needs of the dead in the allegations listed above, other evidence shows that such needs are not entirely ignored. An elderly lineage widow—our informant least inhibited about discussing sexual matters—ascribed her </t>
    </r>
    <r>
      <rPr>
        <sz val="11"/>
        <color rgb="FFFF0000"/>
        <rFont val="Calibri (Body)"/>
      </rPr>
      <t>temporary urinary disorder to an unmarried female ghost who was longing for sex</t>
    </r>
    <r>
      <rPr>
        <sz val="11"/>
        <color theme="1"/>
        <rFont val="Calibri"/>
        <family val="2"/>
        <scheme val="minor"/>
      </rPr>
      <t xml:space="preserve">. She reasoned that </t>
    </r>
    <r>
      <rPr>
        <sz val="11"/>
        <color rgb="FFFF0000"/>
        <rFont val="Calibri (Body)"/>
      </rPr>
      <t>the malevolent dead often afflict the living with sufferings similar to their own</t>
    </r>
    <r>
      <rPr>
        <sz val="11"/>
        <color theme="1"/>
        <rFont val="Calibri"/>
        <family val="2"/>
        <scheme val="minor"/>
      </rPr>
      <t xml:space="preserve">. Korean oral narratives also mention the sexual frustrations of the unmarried dead (Choi In-hak 1979: 135; Dorson 1975: 287), and </t>
    </r>
    <r>
      <rPr>
        <sz val="11"/>
        <color rgb="FFFF0000"/>
        <rFont val="Calibri (Body)"/>
      </rPr>
      <t>posthumous marriages may well be performed with the sexual needs of the dead in mind</t>
    </r>
    <r>
      <rPr>
        <sz val="11"/>
        <color theme="1"/>
        <rFont val="Calibri"/>
        <family val="2"/>
        <scheme val="minor"/>
      </rPr>
      <t xml:space="preserve">. Certainly they do not serve to continue a descent line or provide an heir to offer ancestral rituals, for Twisongdwi informants said that posthumously married persons cannot be given adoptive descendants. 3 In some other Korean villages, however, </t>
    </r>
    <r>
      <rPr>
        <sz val="11"/>
        <color rgb="FFFF0000"/>
        <rFont val="Calibri (Body)"/>
      </rPr>
      <t>heirs may be adopted to a posthumously married couple</t>
    </r>
    <r>
      <rPr>
        <sz val="11"/>
        <color theme="1"/>
        <rFont val="Calibri"/>
        <family val="2"/>
        <scheme val="minor"/>
      </rPr>
      <t xml:space="preserve"> (Lee Kwang-kyu 1977a: 10).</t>
    </r>
  </si>
  <si>
    <t>temporary urinary disorder</t>
  </si>
  <si>
    <t>caused by unmarried ghost who was longing for sex afflicted woman with an afflcition similar to her own</t>
  </si>
  <si>
    <t xml:space="preserve">posthuumous marriages performed for the diseased with their sexual needs and ind and in some villages heirs may be adopted to these posthumously married couples </t>
  </si>
  <si>
    <t>['602', '753', '775', '828']</t>
  </si>
  <si>
    <r>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t>
    </r>
    <r>
      <rPr>
        <sz val="11"/>
        <color rgb="FFFF0000"/>
        <rFont val="Calibri (Body)"/>
      </rPr>
      <t>. Feeling unfairly deprived of their allotted life span and the rewards of human existence ( ogurhada ), such persons afflict their closest kin out of resentment and must be propitiated with shamanistic rituals</t>
    </r>
    <r>
      <rPr>
        <sz val="11"/>
        <color theme="1"/>
        <rFont val="Calibri"/>
        <family val="2"/>
        <scheme val="minor"/>
      </rPr>
      <t xml:space="preserve">. In general, those who die with a pressing desire cannot find peace in the afterlife until that desire is satisfied. 4 From a village in the northern part of Kyonggi Province, Kendall (1979: 181) reports that </t>
    </r>
    <r>
      <rPr>
        <sz val="11"/>
        <color rgb="FFFF0000"/>
        <rFont val="Calibri (Body)"/>
      </rPr>
      <t>a woman who had died craving a fancy rice cake was thought to maintain that desire in the afterlife</t>
    </r>
    <r>
      <rPr>
        <sz val="11"/>
        <color theme="1"/>
        <rFont val="Calibri"/>
        <family val="2"/>
        <scheme val="minor"/>
      </rPr>
      <t>. Choi In-hak (1979: 135-41) cites several folktales in which</t>
    </r>
    <r>
      <rPr>
        <sz val="11"/>
        <color rgb="FFFF0000"/>
        <rFont val="Calibri (Body)"/>
      </rPr>
      <t xml:space="preserve"> a ghost seeks vengeance for offenses or injuries suffered during its lifetime</t>
    </r>
    <r>
      <rPr>
        <sz val="11"/>
        <color theme="1"/>
        <rFont val="Calibri"/>
        <family val="2"/>
        <scheme val="minor"/>
      </rPr>
      <t>.</t>
    </r>
  </si>
  <si>
    <t xml:space="preserve">resentment on the part of the spirit for feeling their life span was cut short makes them aflcit their close kin or due to a ghosyt seeking revenge for offenses during its lifetime </t>
  </si>
  <si>
    <t xml:space="preserve">spirits must be propitiated with shamanistic rituals </t>
  </si>
  <si>
    <t>['753', '761', '775']</t>
  </si>
  <si>
    <r>
      <t xml:space="preserve">Another point of agreement among informants is that </t>
    </r>
    <r>
      <rPr>
        <sz val="11"/>
        <color rgb="FFFF0000"/>
        <rFont val="Calibri (Body)"/>
      </rPr>
      <t>ancestors never kill a person outright, though they may send an illness that can result in death if not properly treated</t>
    </r>
    <r>
      <rPr>
        <sz val="11"/>
        <color theme="1"/>
        <rFont val="Calibri"/>
        <family val="2"/>
        <scheme val="minor"/>
      </rPr>
      <t xml:space="preserve">. (They may, however, </t>
    </r>
    <r>
      <rPr>
        <sz val="11"/>
        <color rgb="FFFF0000"/>
        <rFont val="Calibri (Body)"/>
      </rPr>
      <t>kill an infant or a young child in order to vent a grievance against its parents, as infants and children are viewed as only potential persons</t>
    </r>
    <r>
      <rPr>
        <sz val="11"/>
        <color theme="1"/>
        <rFont val="Calibri"/>
        <family val="2"/>
        <scheme val="minor"/>
      </rPr>
      <t xml:space="preserve">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r>
  </si>
  <si>
    <t>illness possibly leading to death if not properly treated or death of a child</t>
  </si>
  <si>
    <t xml:space="preserve">ancestor's may cause illness but not outright kill a kin member unless they are a child as children are viewed as a potential person </t>
  </si>
  <si>
    <r>
      <t xml:space="preserve">The varying opinions in case number 2 illustrate how the same facts can be interpreted differently despite a shared set of beliefs. Since the </t>
    </r>
    <r>
      <rPr>
        <sz val="11"/>
        <color rgb="FFFF0000"/>
        <rFont val="Calibri (Body)"/>
      </rPr>
      <t>granddaughter did not actually die from the gas, the village women could logically attribute the accident to her deceased grandmother without implying that she had wanted to kill her descendant</t>
    </r>
    <r>
      <rPr>
        <sz val="11"/>
        <color theme="1"/>
        <rFont val="Calibri"/>
        <family val="2"/>
        <scheme val="minor"/>
      </rPr>
      <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r>
  </si>
  <si>
    <t>the grandaughter of a woman almost died from a charcoal-gas accident</t>
  </si>
  <si>
    <t>accident attributed to dead ancestor</t>
  </si>
  <si>
    <t>Explanations of Ancestral Hostility</t>
  </si>
  <si>
    <t>['562', '602', '606', '753', '775']</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</si>
  <si>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</si>
  <si>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no misfortune stated</t>
  </si>
  <si>
    <r>
      <t xml:space="preserve">We should not expect every woman to express harsher sentiments about every ancestor, however. </t>
    </r>
    <r>
      <rPr>
        <sz val="11"/>
        <color rgb="FFFF0000"/>
        <rFont val="Calibri (Body)"/>
      </rPr>
      <t xml:space="preserve">When misfortune is attributed to her son (case number 6), or to a sister-in-law with whom she had enjoyed a particularly warm relationship </t>
    </r>
    <r>
      <rPr>
        <sz val="11"/>
        <color theme="1"/>
        <rFont val="Calibri"/>
        <family val="2"/>
        <scheme val="minor"/>
      </rPr>
      <t>(cases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r>
  </si>
  <si>
    <t>misfortune not specified</t>
  </si>
  <si>
    <t>attributed to woman's son or sister-in-law whom woman had a good relationship with</t>
  </si>
  <si>
    <r>
      <t xml:space="preserve">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t>
    </r>
    <r>
      <rPr>
        <sz val="11"/>
        <color rgb="FFFF0000"/>
        <rFont val="Calibri (Body)"/>
      </rPr>
      <t>a person injured by a thorny hand nor any cases where an ancestor afflicted living kin because his or her mind had changed</t>
    </r>
    <r>
      <rPr>
        <sz val="11"/>
        <color theme="1"/>
        <rFont val="Calibri"/>
        <family val="2"/>
        <scheme val="minor"/>
      </rPr>
      <t xml:space="preserve">, though we specifically asked informants for examples. Twisongdwi villagers are </t>
    </r>
    <r>
      <rPr>
        <sz val="11"/>
        <color rgb="FFFF0000"/>
        <rFont val="Calibri (Body)"/>
      </rPr>
      <t>not inclined to ascribe an affliction to an ancestor unless they can impute a reasonable motive to the deceased</t>
    </r>
    <r>
      <rPr>
        <sz val="11"/>
        <color theme="1"/>
        <rFont val="Calibri"/>
        <family val="2"/>
        <scheme val="minor"/>
      </rPr>
      <t>.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r>
  </si>
  <si>
    <t>ancestor's may cause illness if they change their mind ater death according to some people but most believe ancestors only inflict aflcition for reasonable motives</t>
  </si>
  <si>
    <t>Village life in Korea</t>
  </si>
  <si>
    <t>Moose, J. Robert</t>
  </si>
  <si>
    <t>['164', '195', '753', '776']</t>
  </si>
  <si>
    <r>
      <t>“</t>
    </r>
    <r>
      <rPr>
        <sz val="11"/>
        <color rgb="FFFF0000"/>
        <rFont val="Calibri (Body)"/>
      </rPr>
      <t>Smallpox</t>
    </r>
    <r>
      <rPr>
        <sz val="11"/>
        <color theme="1"/>
        <rFont val="Calibri"/>
        <family val="2"/>
        <scheme val="minor"/>
      </rPr>
      <t xml:space="preserve"> is so common in this country that it is not considered worth while to try to escape it by quarantine or otherwise. In fact, it is not supposed to be a contagious disease, but </t>
    </r>
    <r>
      <rPr>
        <sz val="11"/>
        <color rgb="FFFF0000"/>
        <rFont val="Calibri (Body)"/>
      </rPr>
      <t>is caused by the visit of a very great and honored spirit that resides somewhere in the south country and is supposed to visit every one at some time</t>
    </r>
    <r>
      <rPr>
        <sz val="11"/>
        <color theme="1"/>
        <rFont val="Calibri"/>
        <family val="2"/>
        <scheme val="minor"/>
      </rPr>
      <t xml:space="preserve">, so the people take it for granted and await his coming. While this idea is still prevalent throughout the country, nevertheless </t>
    </r>
    <r>
      <rPr>
        <sz val="11"/>
        <color rgb="FFFF0000"/>
        <rFont val="Calibri (Body)"/>
      </rPr>
      <t>vaccination</t>
    </r>
    <r>
      <rPr>
        <sz val="11"/>
        <color theme="1"/>
        <rFont val="Calibri"/>
        <family val="2"/>
        <scheme val="minor"/>
      </rPr>
      <t xml:space="preserve">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t>
    </r>
    <r>
      <rPr>
        <sz val="11"/>
        <color rgb="FFFF0000"/>
        <rFont val="Calibri (Body)"/>
      </rPr>
      <t>When the disease has run its course and the child is about well, a great feast is held in honor of the spirit, and it is provided with a wooden horse and plenty of food and sent on its way rejoicing back to the south land</t>
    </r>
    <r>
      <rPr>
        <sz val="11"/>
        <color theme="1"/>
        <rFont val="Calibri"/>
        <family val="2"/>
        <scheme val="minor"/>
      </rPr>
      <t>, where it is supposed to reside. I have many times seen the little paper flags flying and the remains of the offerings out side the village where the spirit has been fed and sent away.”</t>
    </r>
  </si>
  <si>
    <t>smallpox</t>
  </si>
  <si>
    <t>caused by the visit of a very great and honored spirit that resides somewhere in the south country and visits every one at some time</t>
  </si>
  <si>
    <t>in some case vaccination is given before a person gets smallpox but when a person gets it it is allowed to run its course and afterword a great feast is held in honor of the spirit where it is given food and a wooden horse to send it on its way back home</t>
  </si>
  <si>
    <t>155-157</t>
  </si>
  <si>
    <t>['753', '766', '776']</t>
  </si>
  <si>
    <r>
      <t xml:space="preserve">I shall not soon forget the first case of </t>
    </r>
    <r>
      <rPr>
        <sz val="11"/>
        <color rgb="FFFF0000"/>
        <rFont val="Calibri (Body)"/>
      </rPr>
      <t>smallpox</t>
    </r>
    <r>
      <rPr>
        <sz val="11"/>
        <color theme="1"/>
        <rFont val="Calibri"/>
        <family val="2"/>
        <scheme val="minor"/>
      </rPr>
      <t xml:space="preserve">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t>
    </r>
    <r>
      <rPr>
        <sz val="11"/>
        <color rgb="FFFF0000"/>
        <rFont val="Calibri (Body)"/>
      </rPr>
      <t>I concluded that my duty was farther down the road, and I moved accordingly without much delay</t>
    </r>
    <r>
      <rPr>
        <sz val="11"/>
        <color theme="1"/>
        <rFont val="Calibri"/>
        <family val="2"/>
        <scheme val="minor"/>
      </rPr>
      <t xml:space="preserve">. Only a day or two following this experience while standing in the street of a village telling the story of Jesus, I noticed a boy standing just in front of me with a fully developed case of the honorable disease. Again </t>
    </r>
    <r>
      <rPr>
        <sz val="11"/>
        <color rgb="FFFF0000"/>
        <rFont val="Calibri (Body)"/>
      </rPr>
      <t>I broke up the meeting without a formal dismissal and moved on up the road</t>
    </r>
    <r>
      <rPr>
        <sz val="11"/>
        <color theme="1"/>
        <rFont val="Calibri"/>
        <family val="2"/>
        <scheme val="minor"/>
      </rPr>
      <t>. However, I have learned to trust the Lord and the big scar on my left arm, and am not so much afraid of t</t>
    </r>
    <r>
      <rPr>
        <sz val="11"/>
        <color rgb="FFFF0000"/>
        <rFont val="Calibri (Body)"/>
      </rPr>
      <t>he great spirit</t>
    </r>
    <r>
      <rPr>
        <sz val="11"/>
        <color theme="1"/>
        <rFont val="Calibri"/>
        <family val="2"/>
        <scheme val="minor"/>
      </rPr>
      <t xml:space="preserve"> as I was at that time.</t>
    </r>
  </si>
  <si>
    <t xml:space="preserve">seen as the work of a great spirit </t>
  </si>
  <si>
    <t>preemptive: person who saw a with smallpox immediately moved far away from him to avoid getting the disease</t>
  </si>
  <si>
    <r>
      <t xml:space="preserve">There is a very strange superstition connected with this disease that causes </t>
    </r>
    <r>
      <rPr>
        <sz val="11"/>
        <color rgb="FFFF0000"/>
        <rFont val="Calibri (Body)"/>
      </rPr>
      <t>people not to bury a child when it dies of smallpox until the other children in the family have recovered from the disease</t>
    </r>
    <r>
      <rPr>
        <sz val="11"/>
        <color theme="1"/>
        <rFont val="Calibri"/>
        <family val="2"/>
        <scheme val="minor"/>
      </rPr>
      <t xml:space="preserve">, in case there be others to have it. They say the </t>
    </r>
    <r>
      <rPr>
        <sz val="11"/>
        <color rgb="FFFF0000"/>
        <rFont val="Calibri (Body)"/>
      </rPr>
      <t>spirit will be insulted by digging the grave</t>
    </r>
    <r>
      <rPr>
        <sz val="11"/>
        <color theme="1"/>
        <rFont val="Calibri"/>
        <family val="2"/>
        <scheme val="minor"/>
      </rPr>
      <t xml:space="preserve">, and will </t>
    </r>
    <r>
      <rPr>
        <sz val="11"/>
        <color rgb="FFFF0000"/>
        <rFont val="Calibri (Body)"/>
      </rPr>
      <t>cause other children of the family to have a severe case</t>
    </r>
    <r>
      <rPr>
        <sz val="11"/>
        <color theme="1"/>
        <rFont val="Calibri"/>
        <family val="2"/>
        <scheme val="minor"/>
      </rPr>
      <t xml:space="preserve">, scratching their faces and thus leaving them badly disfigured for life. Hence </t>
    </r>
    <r>
      <rPr>
        <sz val="11"/>
        <color rgb="FFFF0000"/>
        <rFont val="Calibri (Body)"/>
      </rPr>
      <t>the body of the dead child is wrapped in 157 straw matting and tied up to a tree or placed on a scaffold out of reach of the dogs and allowed to remain there till such a time as it can be buried without offending the spirit</t>
    </r>
    <r>
      <rPr>
        <sz val="11"/>
        <color theme="1"/>
        <rFont val="Calibri"/>
        <family val="2"/>
        <scheme val="minor"/>
      </rPr>
      <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r>
  </si>
  <si>
    <t xml:space="preserve">children of a family having a severe case of smallpox </t>
  </si>
  <si>
    <t>if the body of a child with smallpox is burried before the other children in the family have recovered the spirit will be insulted and cause the others to have a severe case</t>
  </si>
  <si>
    <t xml:space="preserve">body of dead child is wrapped in straw matting and tied up in a tree until it can be burried wihout offending the spirit </t>
  </si>
  <si>
    <r>
      <t xml:space="preserve">When we look at the </t>
    </r>
    <r>
      <rPr>
        <sz val="11"/>
        <color rgb="FFFF0000"/>
        <rFont val="Calibri (Body)"/>
      </rPr>
      <t xml:space="preserve">village doctor </t>
    </r>
    <r>
      <rPr>
        <sz val="11"/>
        <color theme="1"/>
        <rFont val="Calibri"/>
        <family val="2"/>
        <scheme val="minor"/>
      </rPr>
      <t xml:space="preserve">and his methods of treating </t>
    </r>
    <r>
      <rPr>
        <sz val="11"/>
        <color rgb="FFFF0000"/>
        <rFont val="Calibri (Body)"/>
      </rPr>
      <t>disease</t>
    </r>
    <r>
      <rPr>
        <sz val="11"/>
        <color theme="1"/>
        <rFont val="Calibri"/>
        <family val="2"/>
        <scheme val="minor"/>
      </rPr>
      <t xml:space="preserve"> and the </t>
    </r>
    <r>
      <rPr>
        <sz val="11"/>
        <color rgb="FFFF0000"/>
        <rFont val="Calibri (Body)"/>
      </rPr>
      <t>fearful sanitary conditions under which the peoplelive</t>
    </r>
    <r>
      <rPr>
        <sz val="11"/>
        <color theme="1"/>
        <rFont val="Calibri"/>
        <family val="2"/>
        <scheme val="minor"/>
      </rPr>
      <t xml:space="preserve">, it is no wonder that </t>
    </r>
    <r>
      <rPr>
        <sz val="11"/>
        <color rgb="FFFF0000"/>
        <rFont val="Calibri (Body)"/>
      </rPr>
      <t>more than half of the children die before reaching maturit</t>
    </r>
    <r>
      <rPr>
        <sz val="11"/>
        <color theme="1"/>
        <rFont val="Calibri"/>
        <family val="2"/>
        <scheme val="minor"/>
      </rPr>
      <t>y.”</t>
    </r>
  </si>
  <si>
    <t>disease, half a village's children dying before maturity</t>
  </si>
  <si>
    <t>the deaths are attributed to the treatment methods of the village doctor and the lacking sanitary conditions of the village</t>
  </si>
  <si>
    <t>Sam Jong Dong: a South Korean village</t>
  </si>
  <si>
    <t>Socialization</t>
  </si>
  <si>
    <t>Knez, Eugene Irving</t>
  </si>
  <si>
    <t>['515', '753', '829']</t>
  </si>
  <si>
    <r>
      <t xml:space="preserve">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t>
    </r>
    <r>
      <rPr>
        <sz val="11"/>
        <color rgb="FFFF0000"/>
        <rFont val="Calibri (Body)"/>
      </rPr>
      <t>Japanese have epidemics because of over-bathing</t>
    </r>
    <r>
      <rPr>
        <sz val="11"/>
        <color theme="1"/>
        <rFont val="Calibri"/>
        <family val="2"/>
        <scheme val="minor"/>
      </rPr>
      <t>. They also believe that excessive washing will coarsen the skin.</t>
    </r>
  </si>
  <si>
    <t>epidemics in Japan</t>
  </si>
  <si>
    <t>many believe the epidemics are due to overbathing</t>
  </si>
  <si>
    <t>Routine Behavior</t>
  </si>
  <si>
    <t>['241', '522', '527', '533', '535', '751', '753', '789', '805', '825', '826', '856']</t>
  </si>
  <si>
    <r>
      <t xml:space="preserve">(3) </t>
    </r>
    <r>
      <rPr>
        <sz val="11"/>
        <color rgb="FFFF0000"/>
        <rFont val="Calibri (Body)"/>
      </rPr>
      <t>Fifteenth of the first moon, known as dai-po-room</t>
    </r>
    <r>
      <rPr>
        <sz val="11"/>
        <color theme="1"/>
        <rFont val="Calibri"/>
        <family val="2"/>
        <scheme val="minor"/>
      </rPr>
      <t xml:space="preserve"> (great fifteenth) is the occasion for a variety of activities: At dawn c</t>
    </r>
    <r>
      <rPr>
        <sz val="11"/>
        <color rgb="FFFF0000"/>
        <rFont val="Calibri (Body)"/>
      </rPr>
      <t>hildren are expected to awaken and to crack nuts with their teeth without conversatio</t>
    </r>
    <r>
      <rPr>
        <sz val="11"/>
        <color theme="1"/>
        <rFont val="Calibri"/>
        <family val="2"/>
        <scheme val="minor"/>
      </rPr>
      <t xml:space="preserve">n. This is believed to strengthen the teeth and possibly to </t>
    </r>
    <r>
      <rPr>
        <sz val="11"/>
        <color rgb="FFFF0000"/>
        <rFont val="Calibri (Body)"/>
      </rPr>
      <t>prevent</t>
    </r>
    <r>
      <rPr>
        <sz val="11"/>
        <color theme="1"/>
        <rFont val="Calibri"/>
        <family val="2"/>
        <scheme val="minor"/>
      </rPr>
      <t xml:space="preserve"> </t>
    </r>
    <r>
      <rPr>
        <sz val="11"/>
        <color rgb="FFFF0000"/>
        <rFont val="Calibri (Body)"/>
      </rPr>
      <t>body boils</t>
    </r>
    <r>
      <rPr>
        <sz val="11"/>
        <color theme="1"/>
        <rFont val="Calibri"/>
        <family val="2"/>
        <scheme val="minor"/>
      </rPr>
      <t xml:space="preserve">. </t>
    </r>
    <r>
      <rPr>
        <sz val="11"/>
        <color rgb="FFFF0000"/>
        <rFont val="Calibri (Body)"/>
      </rPr>
      <t>An adult may call another in sight by name and if he replies, the first person is said to sell his body heat of the oncoming summer to the second</t>
    </r>
    <r>
      <rPr>
        <sz val="11"/>
        <color theme="1"/>
        <rFont val="Calibri"/>
        <family val="2"/>
        <scheme val="minor"/>
      </rPr>
      <t xml:space="preserve">. Though this was once supposed to </t>
    </r>
    <r>
      <rPr>
        <sz val="11"/>
        <color rgb="FFFF0000"/>
        <rFont val="Calibri (Body)"/>
      </rPr>
      <t>make one ill</t>
    </r>
    <r>
      <rPr>
        <sz val="11"/>
        <color theme="1"/>
        <rFont val="Calibri"/>
        <family val="2"/>
        <scheme val="minor"/>
      </rPr>
      <t xml:space="preserve">, it is now treated as a joke. A team of farmers inevitably dances and and plays musical instruments for entertainment and also to assure a bountiful crop year. So-called </t>
    </r>
    <r>
      <rPr>
        <sz val="11"/>
        <color rgb="FFFF0000"/>
        <rFont val="Calibri (Body)"/>
      </rPr>
      <t>rat-fires are started in the fields by children to discourage</t>
    </r>
    <r>
      <rPr>
        <sz val="11"/>
        <color theme="1"/>
        <rFont val="Calibri"/>
        <family val="2"/>
        <scheme val="minor"/>
      </rPr>
      <t xml:space="preserve"> </t>
    </r>
    <r>
      <rPr>
        <sz val="11"/>
        <color rgb="FFFF0000"/>
        <rFont val="Calibri (Body)"/>
      </rPr>
      <t>rat damage to the crops</t>
    </r>
    <r>
      <rPr>
        <sz val="11"/>
        <color theme="1"/>
        <rFont val="Calibri"/>
        <family val="2"/>
        <scheme val="minor"/>
      </rPr>
      <t xml:space="preserve"> during the year. It is said that if one walks across twelve stone bridges, he will have strong limbs that year and merry bridge crossing parties occasionally occur.</t>
    </r>
  </si>
  <si>
    <t>body boils, illness, rat damage to crops</t>
  </si>
  <si>
    <t>no cause stated for body boils, once believed that an adult calling another by his name and getting a response meant he had to sell his body heat of the oncoming summer to the second and this caused illness, no cause given for rat damage</t>
  </si>
  <si>
    <t xml:space="preserve">preemptive: to prevent body boils children crack nuts with their teeth on the fiteenth of the first moon, rat-fires are started to prevent rat damage to crops </t>
  </si>
  <si>
    <t>dai-po-room: great fiteenth</t>
  </si>
  <si>
    <t>['262', '527', '751', '805', '824', '825']</t>
  </si>
  <si>
    <r>
      <t xml:space="preserve">(4) First day of the second moon is called jom-nal , moth day. </t>
    </r>
    <r>
      <rPr>
        <sz val="11"/>
        <color rgb="FFFF0000"/>
        <rFont val="Calibri (Body)"/>
      </rPr>
      <t>Pine branches are inserted into the eaves of the house to ward off insect attacks during the year</t>
    </r>
    <r>
      <rPr>
        <sz val="11"/>
        <color theme="1"/>
        <rFont val="Calibri"/>
        <family val="2"/>
        <scheme val="minor"/>
      </rPr>
      <t>. It is customary to eat song-pyun (a rice cake with pine leaf flavor, stuffed with soybeans or red beans). Children also eat reasted soy beans.</t>
    </r>
  </si>
  <si>
    <t>insect attacks</t>
  </si>
  <si>
    <t>no perceived cause stated</t>
  </si>
  <si>
    <t>on the first day of the second moon pine brnches are insterted into the eaves of the house to ward off insect attacks</t>
  </si>
  <si>
    <t>jom-nal: moth day</t>
  </si>
  <si>
    <t>['173', '262', '527', '753', '769', '776', '782', '789', '805']</t>
  </si>
  <si>
    <r>
      <t>(18) During the eleventh moon special attention is paid dong-chi , the winter solstice. The fifteen-day periods on either side of dong-chi are known as eh-dong-chi , child dong-chi , and no-dong-chi , old dong-chi .</t>
    </r>
    <r>
      <rPr>
        <sz val="11"/>
        <color rgb="FFFF0000"/>
        <rFont val="Calibri (Body)"/>
      </rPr>
      <t xml:space="preserve"> During no-dong-chi an ancestral worship ceremony occurs, and pat-chuk or red bean gruel is eaten</t>
    </r>
    <r>
      <rPr>
        <sz val="11"/>
        <color theme="1"/>
        <rFont val="Calibri"/>
        <family val="2"/>
        <scheme val="minor"/>
      </rPr>
      <t xml:space="preserve">. This practice is associated with a legend of a scholar who during the Koryo period </t>
    </r>
    <r>
      <rPr>
        <sz val="11"/>
        <color rgb="FFFF0000"/>
        <rFont val="Calibri (Body)"/>
      </rPr>
      <t>appeased malevolent spirits responsible for widespread disease in the city of Kaesong. He persuaded them to leave by feeding them pat-chuk</t>
    </r>
    <r>
      <rPr>
        <sz val="11"/>
        <color theme="1"/>
        <rFont val="Calibri"/>
        <family val="2"/>
        <scheme val="minor"/>
      </rPr>
      <t xml:space="preserve"> . Nowadays the </t>
    </r>
    <r>
      <rPr>
        <sz val="11"/>
        <color rgb="FFFF0000"/>
        <rFont val="Calibri (Body)"/>
      </rPr>
      <t>villagers throw pat-chuk on their yard gates to ward off misfortune</t>
    </r>
    <r>
      <rPr>
        <sz val="11"/>
        <color theme="1"/>
        <rFont val="Calibri"/>
        <family val="2"/>
        <scheme val="minor"/>
      </rPr>
      <t>.</t>
    </r>
  </si>
  <si>
    <t>widespread disease, misfortune in general</t>
  </si>
  <si>
    <t>malevolent spirits responsible for widespread diseases</t>
  </si>
  <si>
    <t>In the past during no-dong-chi an ancestral worship ceremony occurs, and pat-chuk or red bean gruel is eaten to appease malovelent spirits and persuade them to leave. Today villagers throw pat-chuk on their yard gates to ward off misfortune</t>
  </si>
  <si>
    <t>dong-chi : winter solstice, eh-dong-chi , child dong-chi , and no-dong-chi , old dong-chi: ifteen-day peridos on either side of the winter solstice</t>
  </si>
  <si>
    <t>Shamans</t>
  </si>
  <si>
    <t>['292', '534', '535', '755', '756', '777', '782']</t>
  </si>
  <si>
    <r>
      <t xml:space="preserve">When the moudang is solicited, </t>
    </r>
    <r>
      <rPr>
        <sz val="11"/>
        <color rgb="FFFF0000"/>
        <rFont val="Calibri (Body)"/>
      </rPr>
      <t>she usually comes on a day which she selects as auspicious</t>
    </r>
    <r>
      <rPr>
        <sz val="11"/>
        <color theme="1"/>
        <rFont val="Calibri"/>
        <family val="2"/>
        <scheme val="minor"/>
      </rPr>
      <t xml:space="preserve"> and is accompanied by her husband. He beats a small drum as she dances on the matang or courtyard. She wears a brown or black silk gown with a blue, red, or yellow silk sash and carries a large white fan with a bright floral design. Around her head is a white silk band.</t>
    </r>
    <r>
      <rPr>
        <sz val="11"/>
        <color rgb="FFFF0000"/>
        <rFont val="Calibri (Body)"/>
      </rPr>
      <t xml:space="preserve"> She may do a sedate Korean classical dance or an extremely erratic performance</t>
    </r>
    <r>
      <rPr>
        <sz val="11"/>
        <color theme="1"/>
        <rFont val="Calibri"/>
        <family val="2"/>
        <scheme val="minor"/>
      </rPr>
      <t xml:space="preserve"> comparable with the actual or simulated epileptic seizures of Siberian shamans to the north. Her performance, </t>
    </r>
    <r>
      <rPr>
        <sz val="11"/>
        <color rgb="FFFF0000"/>
        <rFont val="Calibri (Body)"/>
      </rPr>
      <t>which may last for two hours</t>
    </r>
    <r>
      <rPr>
        <sz val="11"/>
        <color theme="1"/>
        <rFont val="Calibri"/>
        <family val="2"/>
        <scheme val="minor"/>
      </rPr>
      <t xml:space="preserve">, takes place on mats placed on the ground. </t>
    </r>
    <r>
      <rPr>
        <sz val="11"/>
        <color rgb="FFFF0000"/>
        <rFont val="Calibri (Body)"/>
      </rPr>
      <t>She will dance only after rice cakes with other food offerings are made to the spirits with whom she is communicating</t>
    </r>
    <r>
      <rPr>
        <sz val="11"/>
        <color theme="1"/>
        <rFont val="Calibri"/>
        <family val="2"/>
        <scheme val="minor"/>
      </rPr>
      <t xml:space="preserve">. </t>
    </r>
    <r>
      <rPr>
        <sz val="11"/>
        <color rgb="FFFF0000"/>
        <rFont val="Calibri (Body)"/>
      </rPr>
      <t>Her ritual is expected to pacify irritated ancestral spirits, souls of dissatisfied bachelor men or women who have not received ancestor worship, of soldiers who have died a violent death, and of still-born babies.</t>
    </r>
    <r>
      <rPr>
        <sz val="11"/>
        <color theme="1"/>
        <rFont val="Calibri"/>
        <family val="2"/>
        <scheme val="minor"/>
      </rPr>
      <t xml:space="preserve"> Occasionally in an </t>
    </r>
    <r>
      <rPr>
        <sz val="11"/>
        <color rgb="FFFF0000"/>
        <rFont val="Calibri (Body)"/>
      </rPr>
      <t>emergency such as a serious illness, other moudangs from nearby villages or even from Pusan will be invited to perform as a group, koot , for two or three days to contact a greater number of spirits that might be responsible for the illness</t>
    </r>
    <r>
      <rPr>
        <sz val="11"/>
        <color theme="1"/>
        <rFont val="Calibri"/>
        <family val="2"/>
        <scheme val="minor"/>
      </rPr>
      <t>.</t>
    </r>
  </si>
  <si>
    <t xml:space="preserve">cause: irritated ancestral spirits, souls of dissatisfied bachelor men or women who have not received ancestor worship, of soldiers who have died a violent death, and of still-born babies </t>
  </si>
  <si>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</si>
  <si>
    <t>moudang</t>
  </si>
  <si>
    <t>['192', '554', '787', '791']</t>
  </si>
  <si>
    <r>
      <t>The distinction between a female chom-jengi and a male saju-jengi is uncertain. The</t>
    </r>
    <r>
      <rPr>
        <sz val="11"/>
        <color rgb="FFFF0000"/>
        <rFont val="Calibri (Body)"/>
      </rPr>
      <t xml:space="preserve"> saju-jengi , as the chom-jengi , is concerned with acting as an oracle, divining, and predicting the fate of individuals, but in addition he does facial and palm readings</t>
    </r>
    <r>
      <rPr>
        <sz val="11"/>
        <color theme="1"/>
        <rFont val="Calibri"/>
        <family val="2"/>
        <scheme val="minor"/>
      </rPr>
      <t xml:space="preserve">. The </t>
    </r>
    <r>
      <rPr>
        <sz val="11"/>
        <color rgb="FFFF0000"/>
        <rFont val="Calibri (Body)"/>
      </rPr>
      <t>female chom-jengi is also called moudang . She, for example, may be consulted to explain a misfortune</t>
    </r>
    <r>
      <rPr>
        <sz val="11"/>
        <color theme="1"/>
        <rFont val="Calibri"/>
        <family val="2"/>
        <scheme val="minor"/>
      </rPr>
      <t>, as the drowning of a child. S</t>
    </r>
    <r>
      <rPr>
        <sz val="11"/>
        <color rgb="FFFF0000"/>
        <rFont val="Calibri (Body)"/>
      </rPr>
      <t>he must ask her personal spirit or god to give the answer</t>
    </r>
    <r>
      <rPr>
        <sz val="11"/>
        <color theme="1"/>
        <rFont val="Calibri"/>
        <family val="2"/>
        <scheme val="minor"/>
      </rPr>
      <t>. She often has before her a small table bearing a bowl of water. She may utter an incantation of meaningless syllables and subsequently talk to her spirit. Though most of her clients are women, a number of men in the village had employed her in the past. S</t>
    </r>
    <r>
      <rPr>
        <sz val="11"/>
        <color rgb="FFFF0000"/>
        <rFont val="Calibri (Body)"/>
      </rPr>
      <t>he may advise the women to visit the mountain spirit shrine or to consult moudangs with specialized abilities</t>
    </r>
    <r>
      <rPr>
        <sz val="11"/>
        <color theme="1"/>
        <rFont val="Calibri"/>
        <family val="2"/>
        <scheme val="minor"/>
      </rPr>
      <t>.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r>
  </si>
  <si>
    <t>chom-jengi consulted to explain a misfortune and she asks her personal spirit or god to give an answer, she may advise women to visit the mountain spirit shrine or to consult other specialized moudangs. She can also perform divination</t>
  </si>
  <si>
    <t>female chom-jengi is also called moudang: called upon to explain misfortune</t>
  </si>
  <si>
    <t>['177', '732', '753', '791', '829']</t>
  </si>
  <si>
    <r>
      <t xml:space="preserve">Another specialist with the supernatural, known as </t>
    </r>
    <r>
      <rPr>
        <sz val="11"/>
        <color rgb="FFFF0000"/>
        <rFont val="Calibri (Body)"/>
      </rPr>
      <t>pangsa</t>
    </r>
    <r>
      <rPr>
        <sz val="11"/>
        <color theme="1"/>
        <rFont val="Calibri"/>
        <family val="2"/>
        <scheme val="minor"/>
      </rPr>
      <t xml:space="preserve"> , lives in the second ku . She is a blind middle-aged woman who chants a meaningless set of syllables that superficially resembles a Buddhist sutra. She emphasizes the tempo of the chant on a drum. She </t>
    </r>
    <r>
      <rPr>
        <sz val="11"/>
        <color rgb="FFFF0000"/>
        <rFont val="Calibri (Body)"/>
      </rPr>
      <t>attempts to ward off lust and disease</t>
    </r>
    <r>
      <rPr>
        <sz val="11"/>
        <color theme="1"/>
        <rFont val="Calibri"/>
        <family val="2"/>
        <scheme val="minor"/>
      </rPr>
      <t xml:space="preserv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t>
    </r>
    <r>
      <rPr>
        <sz val="11"/>
        <color rgb="FFFF0000"/>
        <rFont val="Calibri (Body)"/>
      </rPr>
      <t>Pongsa would also pray for rain, or could bring about a curse</t>
    </r>
    <r>
      <rPr>
        <sz val="11"/>
        <color theme="1"/>
        <rFont val="Calibri"/>
        <family val="2"/>
        <scheme val="minor"/>
      </rPr>
      <t>.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t>
    </r>
    <r>
      <rPr>
        <sz val="11"/>
        <color rgb="FFFF0000"/>
        <rFont val="Calibri (Body)"/>
      </rPr>
      <t xml:space="preserve"> believed that a Buddhist priest is more capable of placating an angry or evil spirit</t>
    </r>
    <r>
      <rPr>
        <sz val="11"/>
        <color theme="1"/>
        <rFont val="Calibri"/>
        <family val="2"/>
        <scheme val="minor"/>
      </rPr>
      <t xml:space="preserve">. </t>
    </r>
    <r>
      <rPr>
        <sz val="11"/>
        <color rgb="FFFF0000"/>
        <rFont val="Calibri (Body)"/>
      </rPr>
      <t>He estimated that twenty per cent of illness in the village was due to evil spirits. Others occurred because of physiological difficulties.</t>
    </r>
  </si>
  <si>
    <t>disease and lust</t>
  </si>
  <si>
    <t xml:space="preserve">evil spirits were believed to be the cause of some illness but most illness attributed to physiological difficulties </t>
  </si>
  <si>
    <t xml:space="preserve">some people consult pongsas to ward off disease other believe Buddhist priests are more capable of placating evil spirits </t>
  </si>
  <si>
    <t xml:space="preserve">pangsa (woman) pongsa (man): blind middle-aged specialists who recite meaningless sultra-like syllables </t>
  </si>
  <si>
    <t>Geomancers</t>
  </si>
  <si>
    <t>['764', '776', '784', '787', '791']</t>
  </si>
  <si>
    <r>
      <t>The</t>
    </r>
    <r>
      <rPr>
        <sz val="11"/>
        <color rgb="FFFF0000"/>
        <rFont val="Calibri (Body)"/>
      </rPr>
      <t xml:space="preserve"> pungsu's recommendations may cause a particular person not to attend a burial so as to prevent an attack of the chudang or the evil spirit of the ceremony</t>
    </r>
    <r>
      <rPr>
        <sz val="11"/>
        <color theme="1"/>
        <rFont val="Calibri"/>
        <family val="2"/>
        <scheme val="minor"/>
      </rPr>
      <t>. Individuals prohibited from attending a burial will include</t>
    </r>
    <r>
      <rPr>
        <sz val="11"/>
        <color rgb="FFFF0000"/>
        <rFont val="Calibri (Body)"/>
      </rPr>
      <t xml:space="preserve"> those whose year of birth stands in a particular relationship to the date of burial and of birth of the deceased</t>
    </r>
    <r>
      <rPr>
        <sz val="11"/>
        <color theme="1"/>
        <rFont val="Calibri"/>
        <family val="2"/>
        <scheme val="minor"/>
      </rPr>
      <t>. Whenever this prohibition includes the eldest son of the deceased then the pungsu recommends another date for the burial.</t>
    </r>
  </si>
  <si>
    <t xml:space="preserve">attack of an evil spirit of a burial ceremony on a person </t>
  </si>
  <si>
    <t xml:space="preserve">if someone has a year of birth with a particular relationship to the date of burial and birth of the diseased they should not attend the burial or they may be attacked by the evil spirit </t>
  </si>
  <si>
    <t xml:space="preserve">preemptive: implied that people consult a pungsu before a burial to determine if it is safe to attend a burial </t>
  </si>
  <si>
    <t>Other Items of Worship</t>
  </si>
  <si>
    <t>['622', '632', '782', '784', '789', '796']</t>
  </si>
  <si>
    <r>
      <t xml:space="preserve">During the summer months of May, June, and July, </t>
    </r>
    <r>
      <rPr>
        <sz val="11"/>
        <color rgb="FFFF0000"/>
        <rFont val="Calibri (Body)"/>
      </rPr>
      <t>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t>
    </r>
    <r>
      <rPr>
        <sz val="11"/>
        <color theme="1"/>
        <rFont val="Calibri"/>
        <family val="2"/>
        <scheme val="minor"/>
      </rPr>
      <t xml:space="preserve">.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t>
    </r>
    <r>
      <rPr>
        <sz val="11"/>
        <color rgb="FFFF0000"/>
        <rFont val="Calibri (Body)"/>
      </rPr>
      <t>attempt to induce rainfall supernaturally</t>
    </r>
    <r>
      <rPr>
        <sz val="11"/>
        <color theme="1"/>
        <rFont val="Calibri"/>
        <family val="2"/>
        <scheme val="minor"/>
      </rPr>
      <t xml:space="preserve"> occurred during the </t>
    </r>
    <r>
      <rPr>
        <sz val="11"/>
        <color rgb="FFFF0000"/>
        <rFont val="Calibri (Body)"/>
      </rPr>
      <t>drought of 1946</t>
    </r>
    <r>
      <rPr>
        <sz val="11"/>
        <color theme="1"/>
        <rFont val="Calibri"/>
        <family val="2"/>
        <scheme val="minor"/>
      </rPr>
      <t xml:space="preserve">. A group of anxious women, prior to police interference, dug a shallow hole into what is thought to be an old tomb at a nearby Buddhist shrine. Soon a heavy rain fell resulting in extensive damage. This occurrence reinforced a </t>
    </r>
    <r>
      <rPr>
        <sz val="11"/>
        <color rgb="FFFF0000"/>
        <rFont val="Calibri (Body)"/>
      </rPr>
      <t>local belief that when a sacred area or the highest point of a mountain is disturbed a destructive downpour will follow</t>
    </r>
    <r>
      <rPr>
        <sz val="11"/>
        <color theme="1"/>
        <rFont val="Calibri"/>
        <family val="2"/>
        <scheme val="minor"/>
      </rPr>
      <t>.</t>
    </r>
  </si>
  <si>
    <t>insufficient rainfall (drought), a destructive downpour</t>
  </si>
  <si>
    <t>no cause stated for insufficient rainfall, when a sacred area or the highest point of a mountain is disturbed a destructive downpour will follow</t>
  </si>
  <si>
    <t>the upjang and other officials will climb summit of Man Jang Tae  and build a fire where they offer a slaughtered pig and wine and vegetables to the Dragon god to try to induce rainfall supernaturally</t>
  </si>
  <si>
    <t>APPENDIX II PAST AND PRESENT OCCUPATIONS</t>
  </si>
  <si>
    <t>['443', '463', '465', '759', '793']</t>
  </si>
  <si>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</si>
  <si>
    <t>/p. 244-b4/</t>
  </si>
  <si>
    <t>['177', '256', '291', '354', '407', '415', '417', '751']</t>
  </si>
  <si>
    <t>#8</t>
  </si>
  <si>
    <t>Korea and her neighbors</t>
  </si>
  <si>
    <t>CHAPTER XXIV BURIAL CUSTOMS</t>
  </si>
  <si>
    <t>Bishop, Isabella Bird</t>
  </si>
  <si>
    <t>['522', '757', '765', '777']</t>
  </si>
  <si>
    <r>
      <t>In the period between the death and the</t>
    </r>
    <r>
      <rPr>
        <sz val="11"/>
        <color rgb="FFFF0000"/>
        <rFont val="Calibri (Body)"/>
      </rPr>
      <t xml:space="preserve"> interment silence is observed in the house of mourning, and only those visitors are received who come to condole with the family and speak of the virtues of the departed</t>
    </r>
    <r>
      <rPr>
        <sz val="11"/>
        <color theme="1"/>
        <rFont val="Calibri"/>
        <family val="2"/>
        <scheme val="minor"/>
      </rPr>
      <t xml:space="preserve">. It is believed that </t>
    </r>
    <r>
      <rPr>
        <sz val="11"/>
        <color rgb="FFFF0000"/>
        <rFont val="Calibri (Body)"/>
      </rPr>
      <t>conversation on any ordinary topic will cause the corpse to shake in the coffin and show other symptoms of unrest</t>
    </r>
    <r>
      <rPr>
        <sz val="11"/>
        <color theme="1"/>
        <rFont val="Calibri"/>
        <family val="2"/>
        <scheme val="minor"/>
      </rPr>
      <t xml:space="preserve">. For the same reason the </t>
    </r>
    <r>
      <rPr>
        <sz val="11"/>
        <color rgb="FFFF0000"/>
        <rFont val="Calibri (Body)"/>
      </rPr>
      <t>servants are very particular in watching the cats of the household if there are any</t>
    </r>
    <r>
      <rPr>
        <sz val="11"/>
        <color theme="1"/>
        <rFont val="Calibri"/>
        <family val="2"/>
        <scheme val="minor"/>
      </rPr>
      <t xml:space="preserve">, but cats are not in favor in Korea. It is </t>
    </r>
    <r>
      <rPr>
        <sz val="11"/>
        <color rgb="FFFF0000"/>
        <rFont val="Calibri (Body)"/>
      </rPr>
      <t>terribly unlucky for a cat to jump over a corpse. It may even cause it to stand upright</t>
    </r>
    <r>
      <rPr>
        <sz val="11"/>
        <color theme="1"/>
        <rFont val="Calibri"/>
        <family val="2"/>
        <scheme val="minor"/>
      </rPr>
      <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r>
  </si>
  <si>
    <t>corpse showing signs of unrest, corpse standing upright</t>
  </si>
  <si>
    <t xml:space="preserve">conversation on any ordinary topic causes a corpse to shake in the coffin and show other symptoms of unrest, if a cat jumps over a corpse it is terribly unlucky and the corpse may stand upright </t>
  </si>
  <si>
    <t xml:space="preserve">preemptive: interment silence in the house of mourning with only talk about the virtues of the departed being a conversation topic by the mu-tang, servants watch the cats of a household to ensure they do not jump over a corpse </t>
  </si>
  <si>
    <t>mu-tang: sorceresses</t>
  </si>
  <si>
    <t>CHAPTER XXXV NOTES ON DÆMONISM CONCLUDED</t>
  </si>
  <si>
    <r>
      <t>The universal belief that</t>
    </r>
    <r>
      <rPr>
        <sz val="11"/>
        <color rgb="FFFF0000"/>
        <rFont val="Calibri (Body)"/>
      </rPr>
      <t xml:space="preserve"> illness is the work of dæmons renders the services of a Pan-su or mu-tang necessary wherever it enters a house, and in the case of smallpox, the universal scourge of Korean childhood, the dæmon, instead of being exorcised, bottled, or buried, is treated with the utmost respect</t>
    </r>
    <r>
      <rPr>
        <sz val="11"/>
        <color theme="1"/>
        <rFont val="Calibri"/>
        <family val="2"/>
        <scheme val="minor"/>
      </rPr>
      <t xml:space="preserve">. The name by which the disease is called, “Mama,” is the dæmon’s name. It is said that he came from South China, and has only infested Korea for 1,000 years. On the </t>
    </r>
    <r>
      <rPr>
        <sz val="11"/>
        <color rgb="FFFF0000"/>
        <rFont val="Calibri (Body)"/>
      </rPr>
      <t>disease appearing, the mu-tang is called in to honor the arrival of the spirit with a feast and fitting ceremonial</t>
    </r>
    <r>
      <rPr>
        <sz val="11"/>
        <color theme="1"/>
        <rFont val="Calibri"/>
        <family val="2"/>
        <scheme val="minor"/>
      </rPr>
      <t>.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t>
    </r>
    <r>
      <rPr>
        <sz val="11"/>
        <color rgb="FFFF0000"/>
        <rFont val="Calibri (Body)"/>
      </rPr>
      <t xml:space="preserve"> after the 12th day, when the mu-tang is again summoned, and a farewell banquet is given</t>
    </r>
    <r>
      <rPr>
        <sz val="11"/>
        <color theme="1"/>
        <rFont val="Calibri"/>
        <family val="2"/>
        <scheme val="minor"/>
      </rPr>
      <t>. A miniature wooden horse is prepared, and is loaded for the spirit’s journey with small bags of food and money, fervent and respectful adieus are spoken, and he receives hearty good wishes for his prosperous return to his own place!</t>
    </r>
  </si>
  <si>
    <t>illness, smallpox</t>
  </si>
  <si>
    <t>illness is the work of demons</t>
  </si>
  <si>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</si>
  <si>
    <t>Reciprocity and Korean society: an ethnography of Hasami</t>
  </si>
  <si>
    <t>2. The Wedding Ceremony</t>
  </si>
  <si>
    <t>Chŏn, Kyŏng-su, 1949-</t>
  </si>
  <si>
    <t>['372', '585', '756', '777']</t>
  </si>
  <si>
    <r>
      <t xml:space="preserve">The bed carriers from the bride’s village carrying the boxes enter the groom’s house. At this time, a shaman makes a fire in front of the big gate. The </t>
    </r>
    <r>
      <rPr>
        <sz val="11"/>
        <color rgb="FFFF0000"/>
        <rFont val="Calibri (Body)"/>
      </rPr>
      <t>bed carriers and the palanquin carriers have to cross over the fire to allay any bad luck which the bride may conceivably carry from her native home and village</t>
    </r>
    <r>
      <rPr>
        <sz val="11"/>
        <color theme="1"/>
        <rFont val="Calibri"/>
        <family val="2"/>
        <scheme val="minor"/>
      </rPr>
      <t xml:space="preserve">. The </t>
    </r>
    <r>
      <rPr>
        <sz val="11"/>
        <color rgb="FFFF0000"/>
        <rFont val="Calibri (Body)"/>
      </rPr>
      <t>shaman throws some beans, cotton seeds, and salt against the load, the bride, and the carriers so as to eliminate potential ill-fortune</t>
    </r>
    <r>
      <rPr>
        <sz val="11"/>
        <color theme="1"/>
        <rFont val="Calibri"/>
        <family val="2"/>
        <scheme val="minor"/>
      </rPr>
      <t xml:space="preserve">. The </t>
    </r>
    <r>
      <rPr>
        <sz val="11"/>
        <color rgb="FFFF0000"/>
        <rFont val="Calibri (Body)"/>
      </rPr>
      <t>palanquin carriers from the groom’s village follow the bed carriers and again cross over the fire treading on it for a moment so as to force smoke at the bride and make her cough</t>
    </r>
    <r>
      <rPr>
        <sz val="11"/>
        <color theme="1"/>
        <rFont val="Calibri"/>
        <family val="2"/>
        <scheme val="minor"/>
      </rPr>
      <t xml:space="preserve">. Some </t>
    </r>
    <r>
      <rPr>
        <sz val="11"/>
        <color rgb="FFFF0000"/>
        <rFont val="Calibri (Body)"/>
      </rPr>
      <t>by-standers and relatives smash light bulbs and gourds to make a noise to frighten the bride</t>
    </r>
    <r>
      <rPr>
        <sz val="11"/>
        <color theme="1"/>
        <rFont val="Calibri"/>
        <family val="2"/>
        <scheme val="minor"/>
      </rPr>
      <t>. The view, as a bit of custom, is that</t>
    </r>
    <r>
      <rPr>
        <sz val="11"/>
        <color rgb="FFFF0000"/>
        <rFont val="Calibri (Body)"/>
      </rPr>
      <t xml:space="preserve"> the bride can free herself from bad luck if she coughs and shows fear</t>
    </r>
    <r>
      <rPr>
        <sz val="11"/>
        <color theme="1"/>
        <rFont val="Calibri"/>
        <family val="2"/>
        <scheme val="minor"/>
      </rPr>
      <t>.</t>
    </r>
  </si>
  <si>
    <t>potential ill--fortune, bad luck</t>
  </si>
  <si>
    <t>a newly married bride may carry bad luck from her native home and village</t>
  </si>
  <si>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</si>
  <si>
    <t>The system of belief in Korean rural communities</t>
  </si>
  <si>
    <t>Ancestor Worship</t>
  </si>
  <si>
    <t>Cho, Oak-La</t>
  </si>
  <si>
    <r>
      <t xml:space="preserve">Strenghthened by the authority of Confucian ethics, the neglected ancestral spirits are the most troublesome ones. </t>
    </r>
    <r>
      <rPr>
        <sz val="11"/>
        <color rgb="FFFF0000"/>
        <rFont val="Calibri (Body)"/>
      </rPr>
      <t>Unsatisfied ancestral spirits are often accused to cause illness which do not respond to repeated modern medication</t>
    </r>
    <r>
      <rPr>
        <sz val="11"/>
        <color theme="1"/>
        <rFont val="Calibri"/>
        <family val="2"/>
        <scheme val="minor"/>
      </rPr>
      <t xml:space="preserve">. </t>
    </r>
    <r>
      <rPr>
        <sz val="11"/>
        <color rgb="FFFF0000"/>
        <rFont val="Calibri (Body)"/>
      </rPr>
      <t>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t>
    </r>
    <r>
      <rPr>
        <sz val="11"/>
        <color theme="1"/>
        <rFont val="Calibri"/>
        <family val="2"/>
        <scheme val="minor"/>
      </rPr>
      <t xml:space="preserve">. A shaman explains </t>
    </r>
    <r>
      <rPr>
        <sz val="11"/>
        <color rgb="FFFF0000"/>
        <rFont val="Calibri (Body)"/>
      </rPr>
      <t>most serious cases as the results of neglecting certain ancestors</t>
    </r>
    <r>
      <rPr>
        <sz val="11"/>
        <color theme="1"/>
        <rFont val="Calibri"/>
        <family val="2"/>
        <scheme val="minor"/>
      </rPr>
      <t>.</t>
    </r>
  </si>
  <si>
    <t>unsatisfied ancestral spirits or neglected ancestors cause illness</t>
  </si>
  <si>
    <t>medication is first step, after no improvement the wife or mother of the sick person calls a shaman to identify the spirit and then a ceremony is performed to appease the spirit or threaten it from invading again</t>
  </si>
  <si>
    <r>
      <t xml:space="preserve">Children are usually considered vulnerable to the </t>
    </r>
    <r>
      <rPr>
        <sz val="11"/>
        <color rgb="FFFF0000"/>
        <rFont val="Calibri (Body)"/>
      </rPr>
      <t>attack of displeased wandering spirits</t>
    </r>
    <r>
      <rPr>
        <sz val="11"/>
        <color theme="1"/>
        <rFont val="Calibri"/>
        <family val="2"/>
        <scheme val="minor"/>
      </rPr>
      <t xml:space="preserve">. When </t>
    </r>
    <r>
      <rPr>
        <sz val="11"/>
        <color rgb="FFFF0000"/>
        <rFont val="Calibri (Body)"/>
      </rPr>
      <t>a child suffers from an illness, one performs a ceremony to find out the spirit who might be causing it</t>
    </r>
    <r>
      <rPr>
        <sz val="11"/>
        <color theme="1"/>
        <rFont val="Calibri"/>
        <family val="2"/>
        <scheme val="minor"/>
      </rPr>
      <t xml:space="preserve">. The celebrant tries to stand a spoon in a bowl of rice while reciting the names of the potential, intervening spirits. If the spoon stands up at the mention of a name, the evil spirit is identified. Next, </t>
    </r>
    <r>
      <rPr>
        <sz val="11"/>
        <color rgb="FFFF0000"/>
        <rFont val="Calibri (Body)"/>
      </rPr>
      <t>a bowl of rice, water, and a dried fish are offered to the spirit. The spirit dwelling in the sick child’s body is supposed to be attracted to food and is expected to leave the sick body to partake of the offering</t>
    </r>
    <r>
      <rPr>
        <sz val="11"/>
        <color theme="1"/>
        <rFont val="Calibri"/>
        <family val="2"/>
        <scheme val="minor"/>
      </rPr>
      <t xml:space="preserve">. Once it has left the body, through a succession of offerings of food and water, </t>
    </r>
    <r>
      <rPr>
        <sz val="11"/>
        <color rgb="FFFF0000"/>
        <rFont val="Calibri (Body)"/>
      </rPr>
      <t>the spirit is carefully led outside the house</t>
    </r>
    <r>
      <rPr>
        <sz val="11"/>
        <color theme="1"/>
        <rFont val="Calibri"/>
        <family val="2"/>
        <scheme val="minor"/>
      </rPr>
      <t xml:space="preserve">. At this ritual, </t>
    </r>
    <r>
      <rPr>
        <sz val="11"/>
        <color rgb="FFFF0000"/>
        <rFont val="Calibri (Body)"/>
      </rPr>
      <t>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r>
  </si>
  <si>
    <t>child suffering from an illness</t>
  </si>
  <si>
    <t>caused by attack from a displeased wandering spirit</t>
  </si>
  <si>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</si>
  <si>
    <t>['764', '777', '787', '823']</t>
  </si>
  <si>
    <r>
      <t xml:space="preserve">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t>
    </r>
    <r>
      <rPr>
        <sz val="11"/>
        <color rgb="FFFF0000"/>
        <rFont val="Calibri (Body)"/>
      </rPr>
      <t>When a family has been in constant trouble, usually it asks a geomancer to recheck the grave site newly built for the dead family member. If the site is later decided to be the main cause of the family’s misfortune, the family changes the grave site to another place</t>
    </r>
    <r>
      <rPr>
        <sz val="11"/>
        <color theme="1"/>
        <rFont val="Calibri"/>
        <family val="2"/>
        <scheme val="minor"/>
      </rPr>
      <t>.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r>
  </si>
  <si>
    <t>a family having constant trouble, a family's misfortune</t>
  </si>
  <si>
    <t>the location of the grave site is the cause</t>
  </si>
  <si>
    <t>a family will ask a geomancer to check the site and if the site is deemed the root of the misfortune the family changes the location of the grave site</t>
  </si>
  <si>
    <t>Shamanism</t>
  </si>
  <si>
    <t>['753', '755', '756']</t>
  </si>
  <si>
    <r>
      <t>Shamans play a significant role in folk religion. When</t>
    </r>
    <r>
      <rPr>
        <sz val="11"/>
        <color rgb="FFFF0000"/>
        <rFont val="Calibri (Body)"/>
      </rPr>
      <t xml:space="preserve"> a family has suffered continuously from various misfortunes, it is common to consult a shaman, because illness and misfortunes are often viewed as the result by angers of spirits who govern functionings of human daily life</t>
    </r>
    <r>
      <rPr>
        <sz val="11"/>
        <color theme="1"/>
        <rFont val="Calibri"/>
        <family val="2"/>
        <scheme val="minor"/>
      </rPr>
      <t xml:space="preserve">. </t>
    </r>
    <r>
      <rPr>
        <sz val="11"/>
        <color rgb="FFFF0000"/>
        <rFont val="Calibri (Body)"/>
      </rPr>
      <t>A shaman usually recommends that the wife of the household perform a shamanic casting away ceremony in order to relieve the anger of bad spirits</t>
    </r>
    <r>
      <rPr>
        <sz val="11"/>
        <color theme="1"/>
        <rFont val="Calibri"/>
        <family val="2"/>
        <scheme val="minor"/>
      </rPr>
      <t>.</t>
    </r>
    <r>
      <rPr>
        <sz val="11"/>
        <color rgb="FFFF0000"/>
        <rFont val="Calibri (Body)"/>
      </rPr>
      <t xml:space="preserve"> The date of the performance is set for one of the “clean” days according to the lunar calendar.</t>
    </r>
    <r>
      <rPr>
        <sz val="11"/>
        <color theme="1"/>
        <rFont val="Calibri"/>
        <family val="2"/>
        <scheme val="minor"/>
      </rPr>
      <t xml:space="preserve">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t>
    </r>
    <r>
      <rPr>
        <sz val="11"/>
        <color rgb="FFFF0000"/>
        <rFont val="Calibri (Body)"/>
      </rPr>
      <t xml:space="preserve"> The most important items of food offered to the various spirits which govern all aspects of human life are rice, raw and cooked, vegetables, dried fish and por</t>
    </r>
    <r>
      <rPr>
        <sz val="11"/>
        <color theme="1"/>
        <rFont val="Calibri"/>
        <family val="2"/>
        <scheme val="minor"/>
      </rPr>
      <t>k. Rice especially symbolizes the wealth of the family. It is constantly offered on the temporary altar arranged in the main living room of the house.</t>
    </r>
    <r>
      <rPr>
        <sz val="11"/>
        <color rgb="FFFF0000"/>
        <rFont val="Calibri (Body)"/>
      </rPr>
      <t xml:space="preserve"> The shaman who is invited to this ceremony</t>
    </r>
    <r>
      <rPr>
        <sz val="11"/>
        <color theme="1"/>
        <rFont val="Calibri"/>
        <family val="2"/>
        <scheme val="minor"/>
      </rPr>
      <t xml:space="preserve"> ( kut ) sets the table for all the spirits including the ancestral spirits. After the table is set, s</t>
    </r>
    <r>
      <rPr>
        <sz val="11"/>
        <color rgb="FFFF0000"/>
        <rFont val="Calibri (Body)"/>
      </rPr>
      <t>he starts singing, inviting the spirits to the feast offered by the wife of the househol</t>
    </r>
    <r>
      <rPr>
        <sz val="11"/>
        <color theme="1"/>
        <rFont val="Calibri"/>
        <family val="2"/>
        <scheme val="minor"/>
      </rPr>
      <t xml:space="preserve">d. </t>
    </r>
    <r>
      <rPr>
        <sz val="11"/>
        <color rgb="FFFF0000"/>
        <rFont val="Calibri (Body)"/>
      </rPr>
      <t>Next, she tries to talk personally with each ancestral spirit related to the wife of the household</t>
    </r>
    <r>
      <rPr>
        <sz val="11"/>
        <color theme="1"/>
        <rFont val="Calibri"/>
        <family val="2"/>
        <scheme val="minor"/>
      </rPr>
      <t>. In this case, ancestors who died outside their home or women who died without a surviving son, receive the most attention because</t>
    </r>
    <r>
      <rPr>
        <sz val="11"/>
        <color rgb="FFFF0000"/>
        <rFont val="Calibri (Body)"/>
      </rPr>
      <t xml:space="preserve"> unhappy ancestors might be the cause of the bad luck of the household</t>
    </r>
    <r>
      <rPr>
        <sz val="11"/>
        <color theme="1"/>
        <rFont val="Calibri"/>
        <family val="2"/>
        <scheme val="minor"/>
      </rPr>
      <t>.</t>
    </r>
  </si>
  <si>
    <t>unhappy ancestors could be the cause of the household's bad luck</t>
  </si>
  <si>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</si>
  <si>
    <t>Shamans, housewives and other restless spirits: women in Korean ritual life</t>
  </si>
  <si>
    <t>Preliminaries</t>
  </si>
  <si>
    <t>Kendall, Laurel</t>
  </si>
  <si>
    <r>
      <t>About a month ago Grandfather Ch on went on an outing with his cronies. This</t>
    </r>
    <r>
      <rPr>
        <sz val="11"/>
        <color rgb="FFFF0000"/>
        <rFont val="Calibri (Body)"/>
      </rPr>
      <t xml:space="preserve"> carousing precipitated an upset stomach, which, in turn, developed into a general state of malaise</t>
    </r>
    <r>
      <rPr>
        <sz val="11"/>
        <color theme="1"/>
        <rFont val="Calibri"/>
        <family val="2"/>
        <scheme val="minor"/>
      </rPr>
      <t>.</t>
    </r>
    <r>
      <rPr>
        <sz val="11"/>
        <color rgb="FFFF0000"/>
        <rFont val="Calibri (Body)"/>
      </rPr>
      <t xml:space="preserv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r>
  </si>
  <si>
    <t xml:space="preserve">upset stomach which turned into a general state of malaise </t>
  </si>
  <si>
    <t>excessive drinking</t>
  </si>
  <si>
    <t>first the wife went to a pharmacist for medication, after it did not work the sick man went to an outpatient clinic to get the standard shot, after this did not cause improvement she wet to a shaman to receive a divination for her husband</t>
  </si>
  <si>
    <t>['753', '769', '775']</t>
  </si>
  <si>
    <r>
      <t>As Grandmother Ch on suspected, her</t>
    </r>
    <r>
      <rPr>
        <sz val="11"/>
        <color rgb="FFFF0000"/>
        <rFont val="Calibri (Body)"/>
      </rPr>
      <t xml:space="preserve"> Great Spirit Grandmother (Taesin Halm oni) was greedy for a kut </t>
    </r>
    <r>
      <rPr>
        <sz val="11"/>
        <color theme="1"/>
        <rFont val="Calibri"/>
        <family val="2"/>
        <scheme val="minor"/>
      </rPr>
      <t xml:space="preserve">. One of Grandmother Ch on's ancestors was a shaman, and the dead shaman now meddles in the Ch on household's affairs as the Great Spirit Grandmother of their pantheon. </t>
    </r>
    <r>
      <rPr>
        <sz val="11"/>
        <color rgb="FFFF0000"/>
        <rFont val="Calibri (Body)"/>
      </rPr>
      <t>An active Great Spirit Grandmother blesses and protects the family, but every three years or so, the family must feast and entertain her with a kut</t>
    </r>
    <r>
      <rPr>
        <sz val="11"/>
        <color theme="1"/>
        <rFont val="Calibri"/>
        <family val="2"/>
        <scheme val="minor"/>
      </rPr>
      <t xml:space="preserve"> . The Ch ons had not held a kut for five or six </t>
    </r>
    <r>
      <rPr>
        <sz val="11"/>
        <color rgb="FFFF0000"/>
        <rFont val="Calibri (Body)"/>
      </rPr>
      <t>years. Grandfather Ch on's illness is a warning that the ritual is overdue.</t>
    </r>
    <r>
      <rPr>
        <sz val="11"/>
        <color theme="1"/>
        <rFont val="Calibri"/>
        <family val="2"/>
        <scheme val="minor"/>
      </rPr>
      <t xml:space="preserve"> Further misfortune might follow more delay.</t>
    </r>
  </si>
  <si>
    <t>the sick man's wife's Great Spirit Grandmother was greedy for a kut and the sickness was a warning that the ritual was overdue as one had not been performed in 6 years (supposed to be every 3 years)</t>
  </si>
  <si>
    <t>implied that a kut will be performed</t>
  </si>
  <si>
    <t>kut: seems to be a type of ceremonial ritual to one's Great Spirit Grandmother</t>
  </si>
  <si>
    <t>The Scholar and the Shaman</t>
  </si>
  <si>
    <t>['756', '793', '798']</t>
  </si>
  <si>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</si>
  <si>
    <t>The Patient Who Shouldn't Have Died</t>
  </si>
  <si>
    <r>
      <t>When I interviewed the Py ons a few weeks later, Mr. Py on was outside resting in the sunshine. He still clutched an empty beer can for sputum. He told me that</t>
    </r>
    <r>
      <rPr>
        <sz val="11"/>
        <color rgb="FFFF0000"/>
        <rFont val="Calibri (Body)"/>
      </rPr>
      <t xml:space="preserve"> the exorcism had not improved his health, that he was ill because he was old. His wife, however, told me that she thought he was a bit better. She attributed his difficulties to his first wife's malevolent shade</t>
    </r>
    <r>
      <rPr>
        <sz val="11"/>
        <color theme="1"/>
        <rFont val="Calibri"/>
        <family val="2"/>
        <scheme val="minor"/>
      </rPr>
      <t>.</t>
    </r>
  </si>
  <si>
    <t>ill health</t>
  </si>
  <si>
    <t>ill man thinks it is due to old age, wife thinks it is due to his first wife's malevolent shade</t>
  </si>
  <si>
    <t>the man had an exorcism done</t>
  </si>
  <si>
    <t>The Mansin and Medicine</t>
  </si>
  <si>
    <r>
      <t xml:space="preserve">For the Korean family, </t>
    </r>
    <r>
      <rPr>
        <sz val="11"/>
        <color rgb="FFFF0000"/>
        <rFont val="Calibri (Body)"/>
      </rPr>
      <t>prolonged illness</t>
    </r>
    <r>
      <rPr>
        <sz val="11"/>
        <color theme="1"/>
        <rFont val="Calibri"/>
        <family val="2"/>
        <scheme val="minor"/>
      </rPr>
      <t xml:space="preserve">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t>
    </r>
    <r>
      <rPr>
        <sz val="11"/>
        <color rgb="FFFF0000"/>
        <rFont val="Calibri (Body)"/>
      </rPr>
      <t xml:space="preserve"> daily dose of expensive pills</t>
    </r>
    <r>
      <rPr>
        <sz val="11"/>
        <color theme="1"/>
        <rFont val="Calibri"/>
        <family val="2"/>
        <scheme val="minor"/>
      </rPr>
      <t xml:space="preserve">. Neighbors suggest another druggist. </t>
    </r>
    <r>
      <rPr>
        <sz val="11"/>
        <color rgb="FFFF0000"/>
        <rFont val="Calibri (Body)"/>
      </rPr>
      <t>Kin provide a box of alternative medicine</t>
    </r>
    <r>
      <rPr>
        <sz val="11"/>
        <color theme="1"/>
        <rFont val="Calibri"/>
        <family val="2"/>
        <scheme val="minor"/>
      </rPr>
      <t xml:space="preserve"> as a holiday gift. </t>
    </r>
    <r>
      <rPr>
        <sz val="11"/>
        <color rgb="FFFF0000"/>
        <rFont val="Calibri (Body)"/>
      </rPr>
      <t>Family members might even agree that this illness merits a trip to the hospital. Sometimes families terminate treatment</t>
    </r>
    <r>
      <rPr>
        <sz val="11"/>
        <color theme="1"/>
        <rFont val="Calibri"/>
        <family val="2"/>
        <scheme val="minor"/>
      </rPr>
      <t xml:space="preserve"> because they do not have enough money to continue to completion.</t>
    </r>
  </si>
  <si>
    <t>prolonged illness</t>
  </si>
  <si>
    <t>first the patient is given a daily dose of expensive pills, if illness persists extended kin may provide a box of alternative medicine and eventually the family may take the patient to the hospital. However, they may have to terminate treatment due to lack of money</t>
  </si>
  <si>
    <r>
      <t>When</t>
    </r>
    <r>
      <rPr>
        <sz val="11"/>
        <color rgb="FFFF0000"/>
        <rFont val="Calibri (Body)"/>
      </rPr>
      <t xml:space="preserve"> the mansin divines supernatural influences as the root cause of affliction</t>
    </r>
    <r>
      <rPr>
        <sz val="11"/>
        <color theme="1"/>
        <rFont val="Calibri"/>
        <family val="2"/>
        <scheme val="minor"/>
      </rPr>
      <t>, she offers a way out of a cycle of illness and expense, a means to the root cause underlying affliction. Yongsu's Mother describes the process. “In the countryside, if people are sick for a long time and keep taking medicine, that just wastes money. I</t>
    </r>
    <r>
      <rPr>
        <sz val="11"/>
        <color rgb="FFFF0000"/>
        <rFont val="Calibri (Body)"/>
      </rPr>
      <t xml:space="preserve">f you are sick and don't get better, you should do a kut </t>
    </r>
    <r>
      <rPr>
        <sz val="11"/>
        <color theme="1"/>
        <rFont val="Calibri"/>
        <family val="2"/>
        <scheme val="minor"/>
      </rPr>
      <t xml:space="preserve">.” A woman at a healing kut took it upon herself to explain the event to me. “We Koreans, </t>
    </r>
    <r>
      <rPr>
        <sz val="11"/>
        <color rgb="FFFF0000"/>
        <rFont val="Calibri (Body)"/>
      </rPr>
      <t>when we are sick we take medicine and go to the hospital. If that doesn't work, we do like this</t>
    </r>
    <r>
      <rPr>
        <sz val="11"/>
        <color theme="1"/>
        <rFont val="Calibri"/>
        <family val="2"/>
        <scheme val="minor"/>
      </rPr>
      <t>.”</t>
    </r>
  </si>
  <si>
    <t>sickness (prolonged)</t>
  </si>
  <si>
    <t>supernatural causes are the cause of affliction</t>
  </si>
  <si>
    <t>take medicine and go to the hospital first of that doesn't work perform a kut (implied that a mansin divined the true cause can be cured by doing this)</t>
  </si>
  <si>
    <r>
      <t xml:space="preserve">Yongsu's Mother and her clients expect that </t>
    </r>
    <r>
      <rPr>
        <sz val="11"/>
        <color rgb="FFFF0000"/>
        <rFont val="Calibri (Body)"/>
      </rPr>
      <t>medical treatment</t>
    </r>
    <r>
      <rPr>
        <sz val="11"/>
        <color theme="1"/>
        <rFont val="Calibri"/>
        <family val="2"/>
        <scheme val="minor"/>
      </rPr>
      <t>--assuming one locates the appropriate treatment and can afford to follow it through--</t>
    </r>
    <r>
      <rPr>
        <sz val="11"/>
        <color rgb="FFFF0000"/>
        <rFont val="Calibri (Body)"/>
      </rPr>
      <t>will solve medical problems</t>
    </r>
    <r>
      <rPr>
        <sz val="11"/>
        <color theme="1"/>
        <rFont val="Calibri"/>
        <family val="2"/>
        <scheme val="minor"/>
      </rPr>
      <t xml:space="preserve">. </t>
    </r>
    <r>
      <rPr>
        <sz val="11"/>
        <color rgb="FFFF0000"/>
        <rFont val="Calibri (Body)"/>
      </rPr>
      <t>Speaking through the possessed mansin , the gods themselves sanction medical expenditures where the family is reluctant or the afflicted person embarrassed. But the gods give only the most general medical advice</t>
    </r>
    <r>
      <rPr>
        <sz val="11"/>
        <color theme="1"/>
        <rFont val="Calibri"/>
        <family val="2"/>
        <scheme val="minor"/>
      </rPr>
      <t>, this not being their area of expertise.</t>
    </r>
    <r>
      <rPr>
        <sz val="11"/>
        <color rgb="FFFF0000"/>
        <rFont val="Calibri (Body)"/>
      </rPr>
      <t xml:space="preserve"> “Buy medicine,” they say. “Get acupuncture treatment.”</t>
    </r>
    <r>
      <rPr>
        <sz val="11"/>
        <color theme="1"/>
        <rFont val="Calibri"/>
        <family val="2"/>
        <scheme val="minor"/>
      </rPr>
      <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r>
  </si>
  <si>
    <t>medical problems</t>
  </si>
  <si>
    <t>gods speak through a mansin and sanction medical treatments such as medicine or acupuncture or the sick person</t>
  </si>
  <si>
    <t>mansin: a diviner</t>
  </si>
  <si>
    <r>
      <t xml:space="preserve">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t>
    </r>
    <r>
      <rPr>
        <sz val="11"/>
        <color rgb="FFFF0000"/>
        <rFont val="Calibri (Body)"/>
      </rPr>
      <t>A sudden fit is symptomatic of a dangerous possession. The afflicted person's life is at peril and they need immediate ritual attention.</t>
    </r>
    <r>
      <rPr>
        <sz val="11"/>
        <color theme="1"/>
        <rFont val="Calibri"/>
        <family val="2"/>
        <scheme val="minor"/>
      </rPr>
      <t xml:space="preserve"> According to Yongsu's Mother, “With an injection, the person just sleeps; they don't get better. The medicine just makes them weak.”</t>
    </r>
  </si>
  <si>
    <t>sudden fits (include frothing at the mouth and other crazy behavior)</t>
  </si>
  <si>
    <t>perceived cause is that the person is possessed</t>
  </si>
  <si>
    <t>the afflicted person needs immediate ritual attention</t>
  </si>
  <si>
    <r>
      <t>I know of one other situation where Yongsu's Mother advises her clients to suspend medical treatment. She told</t>
    </r>
    <r>
      <rPr>
        <sz val="11"/>
        <color rgb="FFFF0000"/>
        <rFont val="Calibri (Body)"/>
      </rPr>
      <t xml:space="preserve"> a woman suffering from a generalized body malaise</t>
    </r>
    <r>
      <rPr>
        <sz val="11"/>
        <color theme="1"/>
        <rFont val="Calibri"/>
        <family val="2"/>
        <scheme val="minor"/>
      </rPr>
      <t xml:space="preserve"> to </t>
    </r>
    <r>
      <rPr>
        <sz val="11"/>
        <color rgb="FFFF0000"/>
        <rFont val="Calibri (Body)"/>
      </rPr>
      <t>stop going to the hospital for expensive daily treatment</t>
    </r>
    <r>
      <rPr>
        <sz val="11"/>
        <color theme="1"/>
        <rFont val="Calibri"/>
        <family val="2"/>
        <scheme val="minor"/>
      </rPr>
      <t xml:space="preserve">s. The </t>
    </r>
    <r>
      <rPr>
        <sz val="11"/>
        <color rgb="FFFF0000"/>
        <rFont val="Calibri (Body)"/>
      </rPr>
      <t>mansin divined that restless ancestors were the cause of both the woman's physical affliction and of her son's rebellious Christian zealotry</t>
    </r>
    <r>
      <rPr>
        <sz val="11"/>
        <color rgb="FFFF0000"/>
        <rFont val="Calibri"/>
        <family val="2"/>
        <scheme val="minor"/>
      </rPr>
      <t>. She told the woman to boil and cast out millet grain, to perform a small exorcism.</t>
    </r>
    <r>
      <rPr>
        <sz val="11"/>
        <color rgb="FFFF0000"/>
        <rFont val="Calibri (Body)"/>
      </rPr>
      <t xml:space="preserve">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t>
    </r>
    <r>
      <rPr>
        <sz val="11"/>
        <color theme="1"/>
        <rFont val="Calibri"/>
        <family val="2"/>
        <scheme val="minor"/>
      </rPr>
      <t>”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r>
  </si>
  <si>
    <t>a woman suffering from generalized body malaise and her son's rebellious Christian  zealotry</t>
  </si>
  <si>
    <t>perceived cause is of supernatural origin</t>
  </si>
  <si>
    <t>the sick woman first went to the hospital for daily treatment but then consulted a mansin who told her to perform a small exorcism and if her condition and her son's behavior improved to perform a kut if not to go back to receiving treatment at the hospital</t>
  </si>
  <si>
    <r>
      <t>By the mansin 's model of causation,</t>
    </r>
    <r>
      <rPr>
        <sz val="11"/>
        <color rgb="FFFF0000"/>
        <rFont val="Calibri (Body)"/>
      </rPr>
      <t xml:space="preserve"> a serious or prolonged illness is symptomatic of deeper malaise within the household, of angry gods and restless ancestors</t>
    </r>
    <r>
      <rPr>
        <sz val="11"/>
        <color theme="1"/>
        <rFont val="Calibri"/>
        <family val="2"/>
        <scheme val="minor"/>
      </rPr>
      <t xml:space="preserve">. That certain people are struck ill, that illness persists even with treatment, and that wealth goes out of the family to pay for medicine and hospital visits, these are the workings of the supernatural. While </t>
    </r>
    <r>
      <rPr>
        <sz val="11"/>
        <color rgb="FFFF0000"/>
        <rFont val="Calibri (Body)"/>
      </rPr>
      <t>the mansin concedes the efficacy of medicine for herself and her clients, medical expense is another aspect of household affliction</t>
    </r>
    <r>
      <rPr>
        <sz val="11"/>
        <color theme="1"/>
        <rFont val="Calibri"/>
        <family val="2"/>
        <scheme val="minor"/>
      </rPr>
      <t>.</t>
    </r>
  </si>
  <si>
    <t>serious or prolonged illness</t>
  </si>
  <si>
    <t>there is deeper malaise in the household due to angry gods and restless ancestors</t>
  </si>
  <si>
    <t>medicine should be taken according to the mansin</t>
  </si>
  <si>
    <t>Adrift in an Ordered Cosmos: Horoscopes and Personal Vulnerability</t>
  </si>
  <si>
    <r>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t>
    </r>
    <r>
      <rPr>
        <sz val="11"/>
        <color rgb="FFFF0000"/>
        <rFont val="Calibri (Body)"/>
      </rPr>
      <t xml:space="preserve"> Individual fate is determined by the eight characters ( p'alcha ), properties of the year, month, day, and hour of one's birth</t>
    </r>
    <r>
      <rPr>
        <sz val="11"/>
        <color theme="1"/>
        <rFont val="Calibri"/>
        <family val="2"/>
        <scheme val="minor"/>
      </rPr>
      <t>.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t>
    </r>
    <r>
      <rPr>
        <sz val="11"/>
        <color rgb="FFFF0000"/>
        <rFont val="Calibri (Body)"/>
      </rPr>
      <t xml:space="preserve"> Yongsu's Mother attributes her hard life and diverse misfortunes to the inauspicious hour of her birth</t>
    </r>
    <r>
      <rPr>
        <sz val="11"/>
        <color theme="1"/>
        <rFont val="Calibri"/>
        <family val="2"/>
        <scheme val="minor"/>
      </rPr>
      <t>.</t>
    </r>
  </si>
  <si>
    <t>a woman having a hard life and diverse misfortune</t>
  </si>
  <si>
    <t xml:space="preserve">she attributed this to the inauspicious hour of her birth, individual fate is believed to be determined by the eight characters </t>
  </si>
  <si>
    <t>implied that people get horoscope readings by a mansin to determine if musfortune is tied to their eight characters</t>
  </si>
  <si>
    <r>
      <rPr>
        <sz val="11"/>
        <color rgb="FFFF0000"/>
        <rFont val="Calibri (Body)"/>
      </rPr>
      <t>I was born at seven in the morning on the eighth day of the third lunar month. I should have been born in the evening, and so my fate is wretched</t>
    </r>
    <r>
      <rPr>
        <sz val="11"/>
        <color theme="1"/>
        <rFont val="Calibri"/>
        <family val="2"/>
        <scheme val="minor"/>
      </rPr>
      <t xml:space="preserve"> [ p'alchaga sanapta ]. They told me I should marry late, but even that didn't help because my husband died anyway. 3</t>
    </r>
    <r>
      <rPr>
        <sz val="11"/>
        <color rgb="FFFF0000"/>
        <rFont val="Calibri (Body)"/>
      </rPr>
      <t xml:space="preserve"> A woman with a strong horoscope is sometimes considered responsible for her husband's death, but she may avoid a “two-marriage fate” by marrying late</t>
    </r>
    <r>
      <rPr>
        <sz val="11"/>
        <color theme="1"/>
        <rFont val="Calibri"/>
        <family val="2"/>
        <scheme val="minor"/>
      </rPr>
      <t>.</t>
    </r>
  </si>
  <si>
    <t>a woman's fate being bad and her husband dying</t>
  </si>
  <si>
    <t xml:space="preserve">she was born in the early morning when she should have been born in the evening so her fate is bad, a woman with a strong horoscope isi sometimes believed to cause her husband's death </t>
  </si>
  <si>
    <t>to avoid a "two-marriage-fate" due to her husband dying the woman with the strong horosope should marry late</t>
  </si>
  <si>
    <t>['753', '770', '782', '787']</t>
  </si>
  <si>
    <r>
      <rPr>
        <sz val="11"/>
        <color rgb="FFFF0000"/>
        <rFont val="Calibri (Body)"/>
      </rPr>
      <t xml:space="preserve">People with bad fates, the mansin say, should perform frequent exorcisms to keep ghosts, restless ancestors, and noxious influences at bay. </t>
    </r>
    <r>
      <rPr>
        <sz val="11"/>
        <color theme="1"/>
        <rFont val="Calibri"/>
        <family val="2"/>
        <scheme val="minor"/>
      </rPr>
      <t xml:space="preserve">A wretched fate implies not only personal hardship and grief, but defenselessness before the supernatural. </t>
    </r>
    <r>
      <rPr>
        <sz val="11"/>
        <color rgb="FFFF0000"/>
        <rFont val="Calibri (Body)"/>
      </rPr>
      <t>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t>
    </r>
    <r>
      <rPr>
        <sz val="11"/>
        <color theme="1"/>
        <rFont val="Calibri"/>
        <family val="2"/>
        <scheme val="minor"/>
      </rPr>
      <t xml:space="preserve">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r>
  </si>
  <si>
    <t>a woman undergoing a fit of madness given by the gods due to having bad fate</t>
  </si>
  <si>
    <t>the woman had bad fate because of her horoscope which made her vulnerable to the touch of her ancestors and gods</t>
  </si>
  <si>
    <t>the mansin reccomends one with bad fate to perform frequent exoricisms to keep ghosts and ancestors at bay</t>
  </si>
  <si>
    <t>['750', '775', '787']</t>
  </si>
  <si>
    <r>
      <t xml:space="preserve">Since personal horoscope shifts from year to year, some members of a family will be more vulnerable to supernatural attack in a particular year than others. The victim is not necessarily the direct object of supernatural wrath. Rather, </t>
    </r>
    <r>
      <rPr>
        <sz val="11"/>
        <color rgb="FFFF0000"/>
        <rFont val="Calibri (Body)"/>
      </rPr>
      <t>angry gods, ancestors, or ghosts seize the most susceptible member of a household to register their displeasure with the larger group</t>
    </r>
    <r>
      <rPr>
        <sz val="11"/>
        <color theme="1"/>
        <rFont val="Calibri"/>
        <family val="2"/>
        <scheme val="minor"/>
      </rPr>
      <t xml:space="preserve">. </t>
    </r>
    <r>
      <rPr>
        <sz val="11"/>
        <color rgb="FFFF0000"/>
        <rFont val="Calibri (Body)"/>
      </rPr>
      <t>Munae's Mother came to Yongsu's Mother with an inflamed leg. She had been to both a small out-patient clinic and an acupuncturist.</t>
    </r>
    <r>
      <rPr>
        <sz val="11"/>
        <color theme="1"/>
        <rFont val="Calibri"/>
        <family val="2"/>
        <scheme val="minor"/>
      </rPr>
      <t xml:space="preserve"> The acupuncturist's needles left a series of nasty bruises along her calf. </t>
    </r>
    <r>
      <rPr>
        <sz val="11"/>
        <color rgb="FFFF0000"/>
        <rFont val="Calibri (Body)"/>
      </rPr>
      <t>After limping about the village for two weeks with no sign of improvement, she went to Yongsu's Mother. Yongsu's Mother divined the presence of a “restless ancestor [ chosang malmy ong ] who died young.”</t>
    </r>
    <r>
      <rPr>
        <sz val="11"/>
        <color theme="1"/>
        <rFont val="Calibri"/>
        <family val="2"/>
        <scheme val="minor"/>
      </rPr>
      <t xml:space="preserve"> </t>
    </r>
    <r>
      <rPr>
        <sz val="11"/>
        <color rgb="FFFF0000"/>
        <rFont val="Calibri (Body)"/>
      </rPr>
      <t>Munae's Mother disclosed a family secret--her father-in-law had had two wives in succession. The second wife, now a widow, denied the first wife her ancestor rites in an attempt to obliterate her memory.</t>
    </r>
    <r>
      <rPr>
        <sz val="11"/>
        <color theme="1"/>
        <rFont val="Calibri"/>
        <family val="2"/>
        <scheme val="minor"/>
      </rPr>
      <t xml:space="preserve"> The dead first wife had no direct grievance with her daughter-in-law. Although the entire household was technically accountable for the ritual lapse, her main quarrel was with the living second wife. Nevertheless, because the daughter-in-law's year fate was bad, she was a ready target. </t>
    </r>
    <r>
      <rPr>
        <sz val="11"/>
        <color rgb="FFFF0000"/>
        <rFont val="Calibri (Body)"/>
      </rPr>
      <t>The first wife touched the daughter-in-law's leg and interfered with the healing process to protest her own unjust treatment.</t>
    </r>
  </si>
  <si>
    <t>a woman with an inflamed leg</t>
  </si>
  <si>
    <t>the woman with the inflamed leg had a deceased mother-in-law  who was protesting the unjust treatment  she was receiving from her husband's new wife and the woman with the inflamed leg was the most susceptible to being attacked due to her horoscope that year</t>
  </si>
  <si>
    <t>the woman first went to an acupuncturist then to a diviner</t>
  </si>
  <si>
    <r>
      <t xml:space="preserve">The mansin 's conceptualization of the interplay between personal horoscope and vulnerability to </t>
    </r>
    <r>
      <rPr>
        <sz val="11"/>
        <color rgb="FFFF0000"/>
        <rFont val="Calibri (Body)"/>
      </rPr>
      <t>supernatural malevolence</t>
    </r>
    <r>
      <rPr>
        <sz val="11"/>
        <color theme="1"/>
        <rFont val="Calibri"/>
        <family val="2"/>
        <scheme val="minor"/>
      </rPr>
      <t xml:space="preserve"> recalls our current knowledge of disease contagion. Members of a given population receive equal exposure to infection. Some are predisposed to it, others escape unscathed. The mansin and her clients use </t>
    </r>
    <r>
      <rPr>
        <sz val="11"/>
        <color rgb="FFFF0000"/>
        <rFont val="Calibri (Body)"/>
      </rPr>
      <t>fate to explain vulnerability, but the total prognosis is not a dead-ended fatalism. Mr. Py on's year fate, compounded by age, weakness, and his serious medical condition,</t>
    </r>
    <r>
      <rPr>
        <sz val="11"/>
        <color theme="1"/>
        <rFont val="Calibri"/>
        <family val="2"/>
        <scheme val="minor"/>
      </rPr>
      <t xml:space="preserve"> made it all but impossible to save him. Yet, there was a margin of struggle left. The </t>
    </r>
    <r>
      <rPr>
        <sz val="11"/>
        <color rgb="FFFF0000"/>
        <rFont val="Calibri (Body)"/>
      </rPr>
      <t>mansin exorcised the patient and urged the family toward more and better medical care and a more elaborate healing ritual.</t>
    </r>
  </si>
  <si>
    <t>supernatural malevolence, an old ill man who is declining</t>
  </si>
  <si>
    <t>fate and age cause of man's decline</t>
  </si>
  <si>
    <t xml:space="preserve">a mansin exorcised the patient and urged the family to look for better medical care  </t>
  </si>
  <si>
    <r>
      <rPr>
        <sz val="11"/>
        <color rgb="FFFF0000"/>
        <rFont val="Calibri (Body)"/>
      </rPr>
      <t>Personal fate, then, predisposes certain individuals to affliction</t>
    </r>
    <r>
      <rPr>
        <sz val="11"/>
        <color theme="1"/>
        <rFont val="Calibri"/>
        <family val="2"/>
        <scheme val="minor"/>
      </rPr>
      <t xml:space="preserve">--a particular husband rather than his wife, a particular daughter-in-law rather than her mother-in-law. But the arena of affliction is the total household. Individual illness bespeaks more things amiss under the roof. </t>
    </r>
    <r>
      <rPr>
        <sz val="11"/>
        <color rgb="FFFF0000"/>
        <rFont val="Calibri (Body)"/>
      </rPr>
      <t>Restless ancestors, ghosts, and noxious influences barge in through weakened defenses</t>
    </r>
    <r>
      <rPr>
        <sz val="11"/>
        <color theme="1"/>
        <rFont val="Calibri"/>
        <family val="2"/>
        <scheme val="minor"/>
      </rPr>
      <t>. How, when, and why do they enter?</t>
    </r>
  </si>
  <si>
    <t>personal fate determines how vulnerable one is to attcks from ancestors, ghosts, and noxious inluences</t>
  </si>
  <si>
    <t>Of Wood Imps and Earth Imps: Moving in the Right Direction</t>
  </si>
  <si>
    <t>['177', '777', '787']</t>
  </si>
  <si>
    <r>
      <t>The Chinese-derived almanac describes a complex system for regulating human activities in accord with the flow of days and seasons.</t>
    </r>
    <r>
      <rPr>
        <sz val="11"/>
        <color rgb="FFFF0000"/>
        <rFont val="Calibri (Body)"/>
      </rPr>
      <t xml:space="preserve"> One should avoid certain potentially dangerous activities on certain days. Building a house, repairing a house, moving, cutting trees, or starting a journey can have ill-fated consequences</t>
    </r>
    <r>
      <rPr>
        <sz val="11"/>
        <color theme="1"/>
        <rFont val="Calibri"/>
        <family val="2"/>
        <scheme val="minor"/>
      </rPr>
      <t xml:space="preserve"> (see also Dix 1980).</t>
    </r>
    <r>
      <rPr>
        <sz val="11"/>
        <color rgb="FFFF0000"/>
        <rFont val="Calibri (Body)"/>
      </rPr>
      <t xml:space="preserve"> Ominous forces </t>
    </r>
    <r>
      <rPr>
        <sz val="11"/>
        <color theme="1"/>
        <rFont val="Calibri"/>
        <family val="2"/>
        <scheme val="minor"/>
      </rPr>
      <t>( son ) block each direction for two days in a ten-day cycle. Many villagers who could never read an almanac know by heart the simple formula for avoiding ominous forces.</t>
    </r>
  </si>
  <si>
    <t>ill-fated consequences after doing a potentially dangerous activity</t>
  </si>
  <si>
    <t>ominous forces cause these things because one did not adhere to the almanac</t>
  </si>
  <si>
    <t>preemptive: one should avoid doing potentially dangerious activities on the days that the Chinese-derived almanac says so</t>
  </si>
  <si>
    <t>['750', '776', '777']</t>
  </si>
  <si>
    <r>
      <rPr>
        <sz val="11"/>
        <color rgb="FFFF0000"/>
        <rFont val="Calibri (Body)"/>
      </rPr>
      <t>When someone in the family violates directional principles by performing a dangerous act on an inauspicious day or in violation of directional principles, they stir up imps ( tongb op )--wood imps ( nanggu moksin , moksin tongb op ) and earth imps ( chisin tongb op )</t>
    </r>
    <r>
      <rPr>
        <sz val="11"/>
        <color theme="1"/>
        <rFont val="Calibri"/>
        <family val="2"/>
        <scheme val="minor"/>
      </rPr>
      <t xml:space="preserve">. 4 Dix's informants refer to tongt'o , literally “to move the earth,” one of the potentially dangerous activities listed in the almanac. The term is applied to </t>
    </r>
    <r>
      <rPr>
        <sz val="11"/>
        <color rgb="FFFF0000"/>
        <rFont val="Calibri (Body)"/>
      </rPr>
      <t xml:space="preserve">ailments resulting from the machinations of wandering spirits lodged in the family compound </t>
    </r>
    <r>
      <rPr>
        <sz val="11"/>
        <color theme="1"/>
        <rFont val="Calibri"/>
        <family val="2"/>
        <scheme val="minor"/>
      </rPr>
      <t xml:space="preserve">(Dix 1980), a concept akin to tongb op in Enduring Pine Village. </t>
    </r>
    <r>
      <rPr>
        <sz val="11"/>
        <color rgb="FFFF0000"/>
        <rFont val="Calibri (Body)"/>
      </rPr>
      <t>Unleashed in the house, these malevolent imps instigate or perpetuate illness</t>
    </r>
    <r>
      <rPr>
        <sz val="11"/>
        <color theme="1"/>
        <rFont val="Calibri"/>
        <family val="2"/>
        <scheme val="minor"/>
      </rPr>
      <t xml:space="preserve">. </t>
    </r>
    <r>
      <rPr>
        <sz val="11"/>
        <color rgb="FFFF0000"/>
        <rFont val="Calibri (Body)"/>
      </rPr>
      <t>Wood and wooden objects brought into the house are a common source of trouble.</t>
    </r>
    <r>
      <rPr>
        <sz val="11"/>
        <color theme="1"/>
        <rFont val="Calibri"/>
        <family val="2"/>
        <scheme val="minor"/>
      </rPr>
      <t xml:space="preserve"> A woman told me, </t>
    </r>
    <r>
      <rPr>
        <sz val="11"/>
        <color rgb="FFFF0000"/>
        <rFont val="Calibri (Body)"/>
      </rPr>
      <t>“My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r>
  </si>
  <si>
    <t>ailments, sickness, aches in arms and legs, severe stomach pain</t>
  </si>
  <si>
    <t>someone in the family violating directional principles by performing a dangerous act on an auspicious day stir up wood and earth imps which cause or perpetuate illness, bringing wood in the house causes ailments as well</t>
  </si>
  <si>
    <t>tongb op:  imps, nanggu moksin: wood imps, chisin tongb op: earth imps</t>
  </si>
  <si>
    <t>a mansin burned moxa and red pepper around the base of the newly constructed toilet shed and along the woodpile to drive out the troublesome imps, other people have gotten divinations to determine the cause</t>
  </si>
  <si>
    <r>
      <t xml:space="preserve">A </t>
    </r>
    <r>
      <rPr>
        <sz val="11"/>
        <color rgb="FFFF0000"/>
        <rFont val="Calibri (Body)"/>
      </rPr>
      <t>tongb op -induced affliction</t>
    </r>
    <r>
      <rPr>
        <sz val="11"/>
        <color theme="1"/>
        <rFont val="Calibri"/>
        <family val="2"/>
        <scheme val="minor"/>
      </rPr>
      <t>--an infestation of wood imps or earth imps--</t>
    </r>
    <r>
      <rPr>
        <sz val="11"/>
        <color rgb="FFFF0000"/>
        <rFont val="Calibri (Body)"/>
      </rPr>
      <t>is attributed to abstract cosmological principle</t>
    </r>
    <r>
      <rPr>
        <sz val="11"/>
        <color theme="1"/>
        <rFont val="Calibri"/>
        <family val="2"/>
        <scheme val="minor"/>
      </rPr>
      <t xml:space="preserve">s on two counts. First, </t>
    </r>
    <r>
      <rPr>
        <sz val="11"/>
        <color rgb="FFFF0000"/>
        <rFont val="Calibri (Body)"/>
      </rPr>
      <t>directional principles were violated when someone performed a potentially dangerous act or brought a potentially dangerous object into the house on an inauspicious day</t>
    </r>
    <r>
      <rPr>
        <sz val="11"/>
        <color theme="1"/>
        <rFont val="Calibri"/>
        <family val="2"/>
        <scheme val="minor"/>
      </rPr>
      <t xml:space="preserve">. Second, </t>
    </r>
    <r>
      <rPr>
        <sz val="11"/>
        <color rgb="FFFF0000"/>
        <rFont val="Calibri (Body)"/>
      </rPr>
      <t>a family member</t>
    </r>
    <r>
      <rPr>
        <sz val="11"/>
        <color theme="1"/>
        <rFont val="Calibri"/>
        <family val="2"/>
        <scheme val="minor"/>
      </rPr>
      <t>--not necessarily the person who performed the ill-fated action--</t>
    </r>
    <r>
      <rPr>
        <sz val="11"/>
        <color rgb="FFFF0000"/>
        <rFont val="Calibri (Body)"/>
      </rPr>
      <t>fell victim to the imps because of an inauspicious horoscope</t>
    </r>
    <r>
      <rPr>
        <sz val="11"/>
        <color theme="1"/>
        <rFont val="Calibri"/>
        <family val="2"/>
        <scheme val="minor"/>
      </rPr>
      <t>.</t>
    </r>
  </si>
  <si>
    <t>attributed to abstract cosmological principles: directional principles were violatedby peforming a potentilaly dangerous act on an inauspicious day, moreover a family member fell victim to the imps because of an inauspicous horoscope</t>
  </si>
  <si>
    <r>
      <t>Villagers usually choose a day free of malevolent forces when they make a major change of residence, initiate construction, or lay in a winter's supply of firewood. They are l</t>
    </r>
    <r>
      <rPr>
        <sz val="11"/>
        <color rgb="FFFF0000"/>
        <rFont val="Calibri (Body)"/>
      </rPr>
      <t>ess likely to think of the calendar when they move furniture or bring wooden or stone objects into the house</t>
    </r>
    <r>
      <rPr>
        <sz val="11"/>
        <color theme="1"/>
        <rFont val="Calibri"/>
        <family val="2"/>
        <scheme val="minor"/>
      </rPr>
      <t xml:space="preserve">. Yongsu's Mother did not ask her daughter for the precise day she moved the cabinet and dish set. She assumed that her daughter, like most people, performed these simple acts heedless of the calendar. </t>
    </r>
    <r>
      <rPr>
        <sz val="11"/>
        <color rgb="FFFF0000"/>
        <rFont val="Calibri (Body)"/>
      </rPr>
      <t>The husband was sick, the couple had moved furniture, there were wood imps loose in the house.</t>
    </r>
  </si>
  <si>
    <t>wood imps loose in the house, a man was sick</t>
  </si>
  <si>
    <t>a couple moved furniture and did not think about the calender whn doing so hence bringing wood imps into their house</t>
  </si>
  <si>
    <r>
      <t xml:space="preserve">The mansin </t>
    </r>
    <r>
      <rPr>
        <sz val="11"/>
        <color rgb="FFFF0000"/>
        <rFont val="Calibri (Body)"/>
      </rPr>
      <t>exorcises offending wood imps and earth imps from her patient when she sends off ghosts and other noxious influences</t>
    </r>
    <r>
      <rPr>
        <sz val="11"/>
        <color theme="1"/>
        <rFont val="Calibri"/>
        <family val="2"/>
        <scheme val="minor"/>
      </rPr>
      <t xml:space="preserve">. But the </t>
    </r>
    <r>
      <rPr>
        <sz val="11"/>
        <color rgb="FFFF0000"/>
        <rFont val="Calibri (Body)"/>
      </rPr>
      <t>mansin's work is not complete until she burns moxa to fumigate the whole house and catches the imps in a bubbling caldron</t>
    </r>
    <r>
      <rPr>
        <sz val="11"/>
        <color theme="1"/>
        <rFont val="Calibri"/>
        <family val="2"/>
        <scheme val="minor"/>
      </rPr>
      <t xml:space="preserve">. Otherwise, </t>
    </r>
    <r>
      <rPr>
        <sz val="11"/>
        <color rgb="FFFF0000"/>
        <rFont val="Calibri (Body)"/>
      </rPr>
      <t>infection</t>
    </r>
    <r>
      <rPr>
        <sz val="11"/>
        <color theme="1"/>
        <rFont val="Calibri"/>
        <family val="2"/>
        <scheme val="minor"/>
      </rPr>
      <t xml:space="preserve"> persists in the body of the house and someone else may fall victim to the troublesome imps. </t>
    </r>
    <r>
      <rPr>
        <sz val="11"/>
        <color rgb="FFFF0000"/>
        <rFont val="Calibri (Body)"/>
      </rPr>
      <t>As a precaution against further infestation, the mansin pastes charms on the vulnerable spots</t>
    </r>
    <r>
      <rPr>
        <sz val="11"/>
        <color theme="1"/>
        <rFont val="Calibri"/>
        <family val="2"/>
        <scheme val="minor"/>
      </rPr>
      <t>. Through all of these activities, she secures the house boundaries. 5 Han reports similar beliefs on Kago Island, but here</t>
    </r>
    <r>
      <rPr>
        <sz val="11"/>
        <color rgb="FFFF0000"/>
        <rFont val="Calibri (Body)"/>
      </rPr>
      <t xml:space="preserve"> men exorcised a newly constructed fence of an evil spirit after consulting a male geomancer</t>
    </r>
    <r>
      <rPr>
        <sz val="11"/>
        <color theme="1"/>
        <rFont val="Calibri"/>
        <family val="2"/>
        <scheme val="minor"/>
      </rPr>
      <t xml:space="preserve"> (S. Han 1977, 93).</t>
    </r>
  </si>
  <si>
    <t>infection in the house</t>
  </si>
  <si>
    <t xml:space="preserve">wood imps and earth imps are the cause </t>
  </si>
  <si>
    <t>a mansin exorcises the imps and she burns moxa to fumigate the whole house and pastes charms on the vulnerable spots of the house</t>
  </si>
  <si>
    <t>Restless Ancestors and Ghosts</t>
  </si>
  <si>
    <r>
      <t xml:space="preserve">There are also instances where </t>
    </r>
    <r>
      <rPr>
        <sz val="11"/>
        <color rgb="FFFF0000"/>
        <rFont val="Calibri (Body)"/>
      </rPr>
      <t>emotional attachments draw the dead to the living</t>
    </r>
    <r>
      <rPr>
        <sz val="11"/>
        <color theme="1"/>
        <rFont val="Calibri"/>
        <family val="2"/>
        <scheme val="minor"/>
      </rPr>
      <t xml:space="preserve">. Although these ancestors have no malevolent intent, their presence has negative consequences. </t>
    </r>
    <r>
      <rPr>
        <sz val="11"/>
        <color rgb="FFFF0000"/>
        <rFont val="Calibri (Body)"/>
      </rPr>
      <t>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r>
  </si>
  <si>
    <t>a mother drives her daughter temporarily insane, a baby sickens, a young man becomes lame</t>
  </si>
  <si>
    <t>emotional attachments draw the dead to the living; the touch of the dead on the living can cause injury or sickness</t>
  </si>
  <si>
    <r>
      <rPr>
        <sz val="11"/>
        <color rgb="FFFF0000"/>
        <rFont val="Calibri (Body)"/>
      </rPr>
      <t>When the family's spiritual defenses are weak, when the household gods drop their guard, any of these ancestors may grow restless and consequently dangerous</t>
    </r>
    <r>
      <rPr>
        <sz val="11"/>
        <color theme="1"/>
        <rFont val="Calibri"/>
        <family val="2"/>
        <scheme val="minor"/>
      </rPr>
      <t>. The mansin say that “the hand of the dead is a hand of thorns” ( chug un son un kasisonida ); it cannot touch living flesh without inflicting injury.</t>
    </r>
  </si>
  <si>
    <t>ancestors growing restless and dangerous</t>
  </si>
  <si>
    <t>happens when the famliy's spiritual defense is weak or when the household gods drop their guard</t>
  </si>
  <si>
    <r>
      <rPr>
        <sz val="11"/>
        <color rgb="FFFF0000"/>
        <rFont val="Calibri (Body)"/>
      </rPr>
      <t>Mr. Py on, in his vulnerable seventieth year, was victimized by his family's numerous restless ancestors and ghosts.</t>
    </r>
    <r>
      <rPr>
        <sz val="11"/>
        <color theme="1"/>
        <rFont val="Calibri"/>
        <family val="2"/>
        <scheme val="minor"/>
      </rPr>
      <t xml:space="preserve">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t>
    </r>
    <r>
      <rPr>
        <sz val="11"/>
        <color rgb="FFFF0000"/>
        <rFont val="Calibri (Body)"/>
      </rPr>
      <t>a family with these ominous shades lurking about should do frequent exorcisms because any illness is potentially dangerous. They should also do periodic kut to placate their hovering ancestors and ghosts and to secure the gods' protection</t>
    </r>
    <r>
      <rPr>
        <sz val="11"/>
        <color theme="1"/>
        <rFont val="Calibri"/>
        <family val="2"/>
        <scheme val="minor"/>
      </rPr>
      <t>.</t>
    </r>
  </si>
  <si>
    <t xml:space="preserve">a man was victimized by his family's numeruos restless ancestors and ghosts </t>
  </si>
  <si>
    <t>his immediate relatives had died with things left undone and were thus restless and afflicted him</t>
  </si>
  <si>
    <t>a family with ominous shades lurking anout should do frequent exorcisms as any illness is potentially dangerous as well as doing periodic kut to placate their ancestors and secure the gods' protections</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</si>
  <si>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</si>
  <si>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ghosts and ancestors entering the house, illness</t>
  </si>
  <si>
    <t>Out of worldly craving, ghosts and restless ancestors sometimes enter the house by clutching onto newly purchased clothing.</t>
  </si>
  <si>
    <t>['123', '753', '775']</t>
  </si>
  <si>
    <r>
      <t xml:space="preserve">The world outside the house gate is filled with ghosts. Those who travel about in the world acquire, over time, an entourage of baleful shades. </t>
    </r>
    <r>
      <rPr>
        <sz val="11"/>
        <color rgb="FFFF0000"/>
        <rFont val="Calibri (Body)"/>
      </rPr>
      <t>Sick with a nagging cold</t>
    </r>
    <r>
      <rPr>
        <sz val="11"/>
        <color theme="1"/>
        <rFont val="Calibri"/>
        <family val="2"/>
        <scheme val="minor"/>
      </rPr>
      <t>, I fell asleep at a kut . Yongsu's Mother told me that I seemed to have a “cold” aura; my condition was ghostly ( kwij ok ). Ghosts hovered about me, so I should sponsor an exorcism. T</t>
    </r>
    <r>
      <rPr>
        <sz val="11"/>
        <color rgb="FFFF0000"/>
        <rFont val="Calibri (Body)"/>
      </rPr>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r>
  </si>
  <si>
    <t>a person is sick</t>
  </si>
  <si>
    <t>the source of the sickness is due to the sick person traveling to many places and aquiring enough ghostly hangers to make him sick</t>
  </si>
  <si>
    <t xml:space="preserve">a mansin needs to do a ritual purging </t>
  </si>
  <si>
    <t>['753', '755', '756', '775']</t>
  </si>
  <si>
    <r>
      <rPr>
        <sz val="11"/>
        <color rgb="FFFF0000"/>
        <rFont val="Calibri (Body)"/>
      </rPr>
      <t>Many women in Enduring Pine Village reported ghostly afflictions</t>
    </r>
    <r>
      <rPr>
        <sz val="11"/>
        <color theme="1"/>
        <rFont val="Calibri"/>
        <family val="2"/>
        <scheme val="minor"/>
      </rPr>
      <t xml:space="preserve">. Representative is the statement of </t>
    </r>
    <r>
      <rPr>
        <sz val="11"/>
        <color rgb="FFFF0000"/>
        <rFont val="Calibri (Body)"/>
      </rPr>
      <t>a woman whose son had become ill after a party.</t>
    </r>
  </si>
  <si>
    <t xml:space="preserve"> afflictions, illness</t>
  </si>
  <si>
    <t>caused by ghosts</t>
  </si>
  <si>
    <r>
      <t xml:space="preserve">Last year </t>
    </r>
    <r>
      <rPr>
        <sz val="11"/>
        <color rgb="FFFF0000"/>
        <rFont val="Calibri (Body)"/>
      </rPr>
      <t>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r>
  </si>
  <si>
    <t>sick boy</t>
  </si>
  <si>
    <t>the boy was sick because he wet to a house that was having a baby's hundred-day party and he ate rice cake and something went wrong, previous passage implies is ghostly in nature</t>
  </si>
  <si>
    <t>the mom of the sick boy went to a mansin with offerings of fruit and money and the mansin divined what was wrong with the boy</t>
  </si>
  <si>
    <t>Another woman went to the mansin for an exorcism on behalf of her grandson.</t>
  </si>
  <si>
    <t>implied some sort of ghostly affliction on a boy</t>
  </si>
  <si>
    <t>implied affliction is caused by ghost</t>
  </si>
  <si>
    <t>the grandmother of the boy went to a mansin for an exorcism on his behalf</t>
  </si>
  <si>
    <r>
      <rPr>
        <sz val="11"/>
        <color rgb="FFFF0000"/>
        <rFont val="Calibri (Body)"/>
      </rPr>
      <t>Three months ago my grandson was sick</t>
    </r>
    <r>
      <rPr>
        <sz val="11"/>
        <color theme="1"/>
        <rFont val="Calibri"/>
        <family val="2"/>
        <scheme val="minor"/>
      </rPr>
      <t xml:space="preserve">. He just felt bad. I don't know what it was, a cold or something. </t>
    </r>
    <r>
      <rPr>
        <sz val="11"/>
        <color rgb="FFFF0000"/>
        <rFont val="Calibri (Body)"/>
      </rPr>
      <t>The mansin said ghosts were hovering about.</t>
    </r>
    <r>
      <rPr>
        <sz val="11"/>
        <color theme="1"/>
        <rFont val="Calibri"/>
        <family val="2"/>
        <scheme val="minor"/>
      </rPr>
      <t xml:space="preserve">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r>
  </si>
  <si>
    <t>a woman's grandson is sick</t>
  </si>
  <si>
    <t>ghosts hovering about is the cause</t>
  </si>
  <si>
    <t>grandmother went to mansin for divination</t>
  </si>
  <si>
    <t>Other women know very well which ghosts and ancestors are giving them grief.</t>
  </si>
  <si>
    <t>ailments not specified</t>
  </si>
  <si>
    <t>ghists and ancestors are the cause</t>
  </si>
  <si>
    <t>I did an exorcism because of some ghost [ kwisin ]. Which one? Oh, well, [embarrassed giggles] you see, my husband's finger was sore. His dead first wife grabbed ahold of it, so it didn't heal.</t>
  </si>
  <si>
    <t xml:space="preserve">a woman's husband's finger hurts </t>
  </si>
  <si>
    <t>the husband's dead first wife got a hold of his finger so it did not heal</t>
  </si>
  <si>
    <t>an exorcism was performed</t>
  </si>
  <si>
    <t>['128', '753', '775']</t>
  </si>
  <si>
    <r>
      <rPr>
        <sz val="11"/>
        <color rgb="FFFF0000"/>
        <rFont val="Calibri (Body)"/>
      </rPr>
      <t>Ghosts, familial or anonymous, and restless ancestors bring illness with their touch, but they act in concert with other malevolent forces.</t>
    </r>
    <r>
      <rPr>
        <sz val="11"/>
        <color theme="1"/>
        <rFont val="Calibri"/>
        <family val="2"/>
        <scheme val="minor"/>
      </rPr>
      <t xml:space="preserve"> Let me describe these other baleful entities as they were described to me by the women and mansin I interviewed. This list, while extensive, is probably incomplete. These are not mutually exclusive diagnoses but rather the combined elements of complex afflictions.</t>
    </r>
  </si>
  <si>
    <t>Ghosts, familial or anonymous, and restless ancestors bring illness with their touch, but they act in concert with other malevolent forces</t>
  </si>
  <si>
    <t>Red Disaster</t>
  </si>
  <si>
    <t>['731', '753']</t>
  </si>
  <si>
    <r>
      <rPr>
        <sz val="11"/>
        <color rgb="FFFF0000"/>
        <rFont val="Calibri (Body)"/>
      </rPr>
      <t>Red disaster ( hongaek ) is a malevolent cloud, an accretion of misfortune that engulfs people and intensifies illness or calamity</t>
    </r>
    <r>
      <rPr>
        <sz val="11"/>
        <color theme="1"/>
        <rFont val="Calibri"/>
        <family val="2"/>
        <scheme val="minor"/>
      </rPr>
      <t xml:space="preserve">. 7 The term hongaek , disaster seen as an ominous red cloud, was probably derived from hoengaek , “sudden disaster.” </t>
    </r>
    <r>
      <rPr>
        <sz val="11"/>
        <color rgb="FFFF0000"/>
        <rFont val="Calibri (Body)"/>
      </rPr>
      <t>Red disaster is contagious, contracted from the scene of another's misfortune. If one has a bad fate and goes to visit the sick ( munby ong ) or attends a funeral, one risks infection by red disaster</t>
    </r>
    <r>
      <rPr>
        <sz val="11"/>
        <color theme="1"/>
        <rFont val="Calibri"/>
        <family val="2"/>
        <scheme val="minor"/>
      </rPr>
      <t xml:space="preserve">. The scene of a past accident is particularly perilous for bus and taxi drivers. The accumulated red disaster of the previous calamity reaches out and provokes another accident. Yangja's Father is a bus driver. </t>
    </r>
    <r>
      <rPr>
        <sz val="11"/>
        <color rgb="FFFF0000"/>
        <rFont val="Calibri (Body)"/>
      </rPr>
      <t>Yongsu's Mother divined a horde of red disaster at a bridge on Yangja's Father's bus route.</t>
    </r>
    <r>
      <rPr>
        <sz val="11"/>
        <color theme="1"/>
        <rFont val="Calibri"/>
        <family val="2"/>
        <scheme val="minor"/>
      </rPr>
      <t xml:space="preserve"> There had been other accidents in that spot. </t>
    </r>
    <r>
      <rPr>
        <sz val="11"/>
        <color rgb="FFFF0000"/>
        <rFont val="Calibri (Body)"/>
      </rPr>
      <t>She told Yangja's Father to cast a handful of millet out the bus window when he passed this ominous place to drive the red disaster from his path.</t>
    </r>
  </si>
  <si>
    <t>an accretion of misfortune that intensifies illness or calamity (red disaster), a bus driver had red disaster</t>
  </si>
  <si>
    <t>is is contracted from the scene of another's misfortune</t>
  </si>
  <si>
    <t>a diviner told the bus driver to cast a handful of milet out of the bus window when he passed the ominous place to drive the red disaster from his path</t>
  </si>
  <si>
    <t>['731', '753', '756', '787']</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</si>
  <si>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</si>
  <si>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a person possibly getting red disaster</t>
  </si>
  <si>
    <t>family members with bad fates may get it when visiting the sick and children could get it from climbing mountains during certain months</t>
  </si>
  <si>
    <t>preemptive: when a mansin gives a new years prediction she divines who must avoid visiting the sick as well as when to avoid the mountains, she exorcises red disaster from children who ride th ebus to school</t>
  </si>
  <si>
    <t>['123', '731', '753', '755']</t>
  </si>
  <si>
    <r>
      <t xml:space="preserve">Like one's own ghostly following, </t>
    </r>
    <r>
      <rPr>
        <sz val="11"/>
        <color rgb="FFFF0000"/>
        <rFont val="Calibri (Body)"/>
      </rPr>
      <t>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t>
    </r>
    <r>
      <rPr>
        <sz val="11"/>
        <color theme="1"/>
        <rFont val="Calibri"/>
        <family val="2"/>
        <scheme val="minor"/>
      </rPr>
      <t xml:space="preserve"> “You've gone here and there, you've gone to America and come back again. You went to Japan. You go to Seoul all the time. So you've picked up red disaster. Besides, next year is unlucky for you. We should drive out all the bad red disaster now and make you clean.”</t>
    </r>
  </si>
  <si>
    <t>a person with red disaster</t>
  </si>
  <si>
    <t xml:space="preserve">this person's personal store of red disaster built up as they went about in the world </t>
  </si>
  <si>
    <t>diviner suggested the person with red disaster bring corse millet for an exorcism whwen they made a new year offering at the diviner's grave</t>
  </si>
  <si>
    <r>
      <t xml:space="preserve">Red disaster and ghosts, like diverse bacteria, are everywhere, although </t>
    </r>
    <r>
      <rPr>
        <sz val="11"/>
        <color rgb="FFFF0000"/>
        <rFont val="Calibri (Body)"/>
      </rPr>
      <t>ghosts are most likely to accumulate around feast food while red disaster festers at the scene of an illness, accident, or death</t>
    </r>
    <r>
      <rPr>
        <sz val="11"/>
        <color theme="1"/>
        <rFont val="Calibri"/>
        <family val="2"/>
        <scheme val="minor"/>
      </rPr>
      <t xml:space="preserve">. Like ghosts and other noxious influences, </t>
    </r>
    <r>
      <rPr>
        <sz val="11"/>
        <color rgb="FFFF0000"/>
        <rFont val="Calibri (Body)"/>
      </rPr>
      <t>red disaster afflicts those whose year fate predisposes them to contagion or those who encounter a massive or cumulative dose.</t>
    </r>
    <r>
      <rPr>
        <sz val="11"/>
        <color theme="1"/>
        <rFont val="Calibri"/>
        <family val="2"/>
        <scheme val="minor"/>
      </rPr>
      <t xml:space="preserve"> </t>
    </r>
    <r>
      <rPr>
        <sz val="11"/>
        <color rgb="FFFF0000"/>
        <rFont val="Calibri (Body)"/>
      </rPr>
      <t xml:space="preserve">The house, subject to periodic ritual </t>
    </r>
    <r>
      <rPr>
        <sz val="11"/>
        <color theme="1"/>
        <rFont val="Calibri"/>
        <family val="2"/>
        <scheme val="minor"/>
      </rPr>
      <t>purging, is “cleaner” and consequently safer than the squalid world outside the gate.</t>
    </r>
  </si>
  <si>
    <t>afflciiton by ghosts, red disaster</t>
  </si>
  <si>
    <t xml:space="preserve">ghosts accumulate around feast food, red disaster afflicts those whose year fate predisposes them to contagion or those who encoutner a massive cumulative dose </t>
  </si>
  <si>
    <t>houses are purged periodically</t>
  </si>
  <si>
    <t>Death Humors</t>
  </si>
  <si>
    <t>['753', '761', '763']</t>
  </si>
  <si>
    <r>
      <t xml:space="preserve">The term sangmun , which I gloss “death humors,” indicates a “house in mourning.” </t>
    </r>
    <r>
      <rPr>
        <sz val="11"/>
        <color rgb="FFFF0000"/>
        <rFont val="Calibri (Body)"/>
      </rPr>
      <t xml:space="preserve">Death humors attack those who have contact with death or with rites for the dead. </t>
    </r>
    <r>
      <rPr>
        <sz val="11"/>
        <color theme="1"/>
        <rFont val="Calibri"/>
        <family val="2"/>
        <scheme val="minor"/>
      </rPr>
      <t xml:space="preserve">Following polluted persons or objects, they enter a house where offended gods have dropped their guard. </t>
    </r>
    <r>
      <rPr>
        <sz val="11"/>
        <color rgb="FFFF0000"/>
        <rFont val="Calibri (Body)"/>
      </rPr>
      <t xml:space="preserve">Digestive complaints after a relative or neighbor's chesa feast are the most common and obvious work of death humors. </t>
    </r>
    <r>
      <rPr>
        <sz val="11"/>
        <color theme="1"/>
        <rFont val="Calibri"/>
        <family val="2"/>
        <scheme val="minor"/>
      </rPr>
      <t>According to Yongsu's Mother, “</t>
    </r>
    <r>
      <rPr>
        <sz val="11"/>
        <color rgb="FFFF0000"/>
        <rFont val="Calibri (Body)"/>
      </rPr>
      <t>If you go to a chesa house and eat chesa rice, then you can get a death humor. You may get a stomachache.” But death humors can also be fatal. My landlady recounts the greatest tragedy of her life, the death of her middle-school-age son who died within a few days of eating chesa food.</t>
    </r>
  </si>
  <si>
    <t>attack by death humors charactized by digestive complaints, sometimes even death</t>
  </si>
  <si>
    <t>sangmun: death humors</t>
  </si>
  <si>
    <t>Death humors attack those who have contact with death or with rites for the dead. This includes eating chesa food at a chesa house</t>
  </si>
  <si>
    <r>
      <t xml:space="preserve">I went to help at the chesa of our kinsmen. All the old men who were there to perform the ancestor rite thought Minsu was so cute, they gave him a lot of sweets to take home. </t>
    </r>
    <r>
      <rPr>
        <sz val="11"/>
        <color rgb="FFFF0000"/>
        <rFont val="Calibri (Body)"/>
      </rPr>
      <t>That night he already had a headache and was chilled.</t>
    </r>
    <r>
      <rPr>
        <sz val="11"/>
        <color theme="1"/>
        <rFont val="Calibri"/>
        <family val="2"/>
        <scheme val="minor"/>
      </rPr>
      <t xml:space="preserve"> He'd kept the sweets wrapped up beside his pillow. I snatched them and cast them out. He said, “Why are you doing that? They told me to keep those sweets and eat them later on.” I said, “You can get more tomorrow.”</t>
    </r>
  </si>
  <si>
    <t>a boy with a headache and chills</t>
  </si>
  <si>
    <t xml:space="preserve">previous passage explains he ate chesa food </t>
  </si>
  <si>
    <r>
      <rPr>
        <sz val="11"/>
        <color rgb="FFFF0000"/>
        <rFont val="Calibri (Body)"/>
      </rPr>
      <t>The next day, he had a bad headache</t>
    </r>
    <r>
      <rPr>
        <sz val="11"/>
        <color theme="1"/>
        <rFont val="Calibri"/>
        <family val="2"/>
        <scheme val="minor"/>
      </rPr>
      <t xml:space="preserve"> and couldn't go to school.</t>
    </r>
    <r>
      <rPr>
        <sz val="11"/>
        <color rgb="FFFF0000"/>
        <rFont val="Calibri (Body)"/>
      </rPr>
      <t xml:space="preserve"> His father took him to the doctor, who said it was a cold and gave him a shot</t>
    </r>
    <r>
      <rPr>
        <sz val="11"/>
        <color theme="1"/>
        <rFont val="Calibri"/>
        <family val="2"/>
        <scheme val="minor"/>
      </rPr>
      <t xml:space="preserve">, but he wasn't any better the next day. </t>
    </r>
    <r>
      <rPr>
        <sz val="11"/>
        <color rgb="FFFF0000"/>
        <rFont val="Calibri (Body)"/>
      </rPr>
      <t>His father took him on his back to the one who doctors with needles</t>
    </r>
    <r>
      <rPr>
        <sz val="11"/>
        <color theme="1"/>
        <rFont val="Calibri"/>
        <family val="2"/>
        <scheme val="minor"/>
      </rPr>
      <t xml:space="preserve">. 8 Although the reference is to an acupuncturist, from what follows I doubt she meant a doctor trained in Chinese medicine. </t>
    </r>
    <r>
      <rPr>
        <sz val="11"/>
        <color rgb="FFFF0000"/>
        <rFont val="Calibri (Body)"/>
      </rPr>
      <t>Women sometimes use common sewing needles to treat children for fright sickness. That one took one look at Minsu and said, “A death humor has entered him. Go right away and do an exorcism. Hold a mock funeral</t>
    </r>
    <r>
      <rPr>
        <sz val="11"/>
        <color theme="1"/>
        <rFont val="Calibri"/>
        <family val="2"/>
        <scheme val="minor"/>
      </rPr>
      <t>.”</t>
    </r>
  </si>
  <si>
    <t>a boy with a headache and chills who has a death humor in him</t>
  </si>
  <si>
    <t>previous passage explains he ate chesa food, this passage implies a death humor entered him through the food</t>
  </si>
  <si>
    <t>the boy's dad took him to a doctor who gave him a shot, then to a person who doctors with needles who revealed it was the cause of a death humor</t>
  </si>
  <si>
    <t>We called the mansin and she did an exorcism. My son's father kept setting down five-hundred-won bills and saying, “I'll give you whatever you want, just save my son.”</t>
  </si>
  <si>
    <t>previous passage implies death humor entered boy through chesa food</t>
  </si>
  <si>
    <t xml:space="preserve">the father went to a mansin and she did an exorcism </t>
  </si>
  <si>
    <r>
      <t xml:space="preserve">The next day, Minsu said, “I have to go to school,” and dusted off his cap and book bag. I went to the kitchen to fix breakfast. I heard something and ran back to the inner room with a premonition. </t>
    </r>
    <r>
      <rPr>
        <sz val="11"/>
        <color rgb="FFFF0000"/>
        <rFont val="Calibri (Body)"/>
      </rPr>
      <t>Minsu was already dead. He had crawled from the hot spot all the way across the room. He had seen the Death Messenger come to snatch him away and had tried to escape from the inner room. That's why he had wanted to go to school</t>
    </r>
    <r>
      <rPr>
        <sz val="11"/>
        <color theme="1"/>
        <rFont val="Calibri"/>
        <family val="2"/>
        <scheme val="minor"/>
      </rPr>
      <t>.</t>
    </r>
  </si>
  <si>
    <t>the boy who had a headache and chills caused by a death humor died</t>
  </si>
  <si>
    <t>the boy had seen the death messenger that had come to snatch him away and tried to escape but it killed him</t>
  </si>
  <si>
    <t>previous passages explain that the boy's dad took him to a doctor who gave him a shot, then to a person who doctors with needles who revealed it was the cause of a death humor, and then to a mansin to exorcise it but none of these actions prevented his death</t>
  </si>
  <si>
    <t>['753', '755', '756', '761']</t>
  </si>
  <si>
    <r>
      <rPr>
        <sz val="11"/>
        <color rgb="FFFF0000"/>
        <rFont val="Calibri (Body)"/>
      </rPr>
      <t>Mansin and their clients attribute a variety of major and minor complaints to death humors. Women told me: I had a headache that wouldn't stop. The neighbors told me to go to the mansin . She did an exorcism and threw millet</t>
    </r>
    <r>
      <rPr>
        <sz val="11"/>
        <color theme="1"/>
        <rFont val="Calibri"/>
        <family val="2"/>
        <scheme val="minor"/>
      </rPr>
      <t xml:space="preserve">. That was all. I got better. I don't know if the exorcism had anything to do with it or not. </t>
    </r>
    <r>
      <rPr>
        <sz val="11"/>
        <color rgb="FFFF0000"/>
        <rFont val="Calibri (Body)"/>
      </rPr>
      <t>The mansin said a death humor was causing the trouble</t>
    </r>
    <r>
      <rPr>
        <sz val="11"/>
        <color theme="1"/>
        <rFont val="Calibri"/>
        <family val="2"/>
        <scheme val="minor"/>
      </rPr>
      <t xml:space="preserve">. or: </t>
    </r>
    <r>
      <rPr>
        <sz val="11"/>
        <color rgb="FFFF0000"/>
        <rFont val="Calibri (Body)"/>
      </rPr>
      <t>My eldest daughter was sick and weak last year</t>
    </r>
    <r>
      <rPr>
        <sz val="11"/>
        <color theme="1"/>
        <rFont val="Calibri"/>
        <family val="2"/>
        <scheme val="minor"/>
      </rPr>
      <t>. The mansin said it was because of a death humor.</t>
    </r>
    <r>
      <rPr>
        <sz val="11"/>
        <color rgb="FFFF0000"/>
        <rFont val="Calibri (Body)"/>
      </rPr>
      <t xml:space="preserve"> The mansin did an exorcism and my daughter took medicine.</t>
    </r>
  </si>
  <si>
    <t>a variety of major and minor complaints: a woman with headaches and a girl with sickness</t>
  </si>
  <si>
    <t>attributed to death humors</t>
  </si>
  <si>
    <t>the lady with a headache went to a mansin and she did an exorcism and threw millet, the girl went to a mansin and had an exorcism done and took medicine</t>
  </si>
  <si>
    <t>['753', '755', '756', '761', '783']</t>
  </si>
  <si>
    <r>
      <t>Like ghosts,</t>
    </r>
    <r>
      <rPr>
        <sz val="11"/>
        <color rgb="FFFF0000"/>
        <rFont val="Calibri (Body)"/>
      </rPr>
      <t xml:space="preserve"> death humors attach themselves to the unwary and follow their victims home.</t>
    </r>
    <r>
      <rPr>
        <sz val="11"/>
        <color theme="1"/>
        <rFont val="Calibri"/>
        <family val="2"/>
        <scheme val="minor"/>
      </rPr>
      <t xml:space="preserve"> If death humors gain access to the house, they can seize their victims inside. </t>
    </r>
    <r>
      <rPr>
        <sz val="11"/>
        <color rgb="FFFF0000"/>
        <rFont val="Calibri (Body)"/>
      </rPr>
      <t xml:space="preserve">The Paek household incurred a heinous pollution when kinsmen carried an infant's corpse inside. Since corpses are carried out, and the dead leave the living, the intrusion of a corpse into the house was an inappropriate </t>
    </r>
    <r>
      <rPr>
        <sz val="11"/>
        <color theme="1"/>
        <rFont val="Calibri"/>
        <family val="2"/>
        <scheme val="minor"/>
      </rPr>
      <t xml:space="preserve">and, consequently, an extremely dangerous act. </t>
    </r>
    <r>
      <rPr>
        <sz val="11"/>
        <color rgb="FFFF0000"/>
        <rFont val="Calibri (Body)"/>
      </rPr>
      <t>Angry household gods allowed death humors to enter with the corpse</t>
    </r>
    <r>
      <rPr>
        <sz val="11"/>
        <color theme="1"/>
        <rFont val="Calibri"/>
        <family val="2"/>
        <scheme val="minor"/>
      </rPr>
      <t xml:space="preserve">. Before any mishap befell the Paeks, </t>
    </r>
    <r>
      <rPr>
        <sz val="11"/>
        <color rgb="FFFF0000"/>
        <rFont val="Calibri (Body)"/>
      </rPr>
      <t>they called in a mansin to exorcise death humors from their rooms.</t>
    </r>
    <r>
      <rPr>
        <sz val="11"/>
        <color theme="1"/>
        <rFont val="Calibri"/>
        <family val="2"/>
        <scheme val="minor"/>
      </rPr>
      <t xml:space="preserve"> Nevertheless, still at large within the walls,</t>
    </r>
    <r>
      <rPr>
        <sz val="11"/>
        <color rgb="FFFF0000"/>
        <rFont val="Calibri (Body)"/>
      </rPr>
      <t xml:space="preserve"> the death humors invaded a room the Paeks rented to a factory worker. The youthful factory worker, Mr. Yi, had a bad fate. He awoke in the middle of the night in a fit, trembling and foaming at the mouth. The New Village Factory where he worked helped pay for his healing kut</t>
    </r>
    <r>
      <rPr>
        <sz val="11"/>
        <color theme="1"/>
        <rFont val="Calibri"/>
        <family val="2"/>
        <scheme val="minor"/>
      </rPr>
      <t xml:space="preserve"> .</t>
    </r>
  </si>
  <si>
    <t>a family  incurred a heinous pollution in their home by death humors which resulted in an occupant of the house waking in the middle of the night trembling and foaming at the mouth</t>
  </si>
  <si>
    <t>a kinsmen carried an infant's corpse inside the house which is innaproporiate and angry household gods allowed death humors to enter the house</t>
  </si>
  <si>
    <t>the family called in a mansin to exorcise their rooms but the death humor invaded the room rented to a factory worker causing his sudden fit, he had a healing kut after</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</si>
  <si>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</si>
  <si>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the Clear Spring Mansin's son had a sore leg that would not heal and he could not get his security clearance to work in Saudi Arabia</t>
  </si>
  <si>
    <t>a client of the Clear Spring Mansin polluted her house with death humors after coming from a funeral and this caused the son's troubles</t>
  </si>
  <si>
    <t>Invisible Arrows</t>
  </si>
  <si>
    <t>['0', '593', '753', '776']</t>
  </si>
  <si>
    <r>
      <t xml:space="preserve">The Chinese character for the term </t>
    </r>
    <r>
      <rPr>
        <sz val="11"/>
        <color rgb="FFFF0000"/>
        <rFont val="Calibri (Body)"/>
      </rPr>
      <t>sal</t>
    </r>
    <r>
      <rPr>
        <sz val="11"/>
        <color theme="1"/>
        <rFont val="Calibri"/>
        <family val="2"/>
        <scheme val="minor"/>
      </rPr>
      <t xml:space="preserve"> is glossed</t>
    </r>
    <r>
      <rPr>
        <sz val="11"/>
        <color rgb="FFFF0000"/>
        <rFont val="Calibri (Body)"/>
      </rPr>
      <t xml:space="preserve"> “evil spirit, baleful influence.” </t>
    </r>
    <r>
      <rPr>
        <sz val="11"/>
        <color theme="1"/>
        <rFont val="Calibri"/>
        <family val="2"/>
        <scheme val="minor"/>
      </rPr>
      <t xml:space="preserve">The term is homophonous with the character for “death.” A pure Korean term, sal without Chinese characters means “arrow.” All of these possible definitions figure in the popular conceptualization of sal . 9 Yim provides this definition, “ Chudang, sal , and the like ... are </t>
    </r>
    <r>
      <rPr>
        <sz val="11"/>
        <color rgb="FFFF0000"/>
        <rFont val="Calibri (Body)"/>
      </rPr>
      <t>conceived as a sort of energy or bolt of light.</t>
    </r>
    <r>
      <rPr>
        <sz val="11"/>
        <color theme="1"/>
        <rFont val="Calibri"/>
        <family val="2"/>
        <scheme val="minor"/>
      </rPr>
      <t xml:space="preserve"> </t>
    </r>
    <r>
      <rPr>
        <sz val="11"/>
        <color rgb="FFFF0000"/>
        <rFont val="Calibri (Body)"/>
      </rPr>
      <t>When someone is suddenly taken sick, dies, or is deformed ... they say it was because of sal or a chudang</t>
    </r>
    <r>
      <rPr>
        <sz val="11"/>
        <color theme="1"/>
        <rFont val="Calibri"/>
        <family val="2"/>
        <scheme val="minor"/>
      </rPr>
      <t xml:space="preserve"> ” (Yim, 1970, 83). </t>
    </r>
    <r>
      <rPr>
        <sz val="11"/>
        <color rgb="FFFF0000"/>
        <rFont val="Calibri (Body)"/>
      </rPr>
      <t>Like death humors, invisible arrows (my gloss for the Korean term) cause a variety of complaints, social as well as physical.</t>
    </r>
    <r>
      <rPr>
        <sz val="11"/>
        <color theme="1"/>
        <rFont val="Calibri"/>
        <family val="2"/>
        <scheme val="minor"/>
      </rPr>
      <t xml:space="preserve"> According to the aged Brass Mirror Mansin, “Parent and child do not get along with each other, husband and wife fight, things like that.”</t>
    </r>
  </si>
  <si>
    <t>a variety of complaints social and physical, someone suddenly taken sick, dies, or is deformed</t>
  </si>
  <si>
    <t>it was because of a sal or a chudang</t>
  </si>
  <si>
    <t>sal: evil spirit, baleful influence, conceived as a sort of energy or bolt of light or an invisible arrow</t>
  </si>
  <si>
    <t>['753', '761', '763', '776']</t>
  </si>
  <si>
    <r>
      <t xml:space="preserve">Far more dangerous than these slow-detonating arrows are the </t>
    </r>
    <r>
      <rPr>
        <sz val="11"/>
        <color rgb="FFFF0000"/>
        <rFont val="Calibri (Body)"/>
      </rPr>
      <t>swift arrows that strike at funerals and subsequent funeral rites</t>
    </r>
    <r>
      <rPr>
        <sz val="11"/>
        <color theme="1"/>
        <rFont val="Calibri"/>
        <family val="2"/>
        <scheme val="minor"/>
      </rPr>
      <t xml:space="preserve">. One woman remembered, “Eighteen years ago, </t>
    </r>
    <r>
      <rPr>
        <sz val="11"/>
        <color rgb="FFFF0000"/>
        <rFont val="Calibri (Body)"/>
      </rPr>
      <t>my father went to a house where they were having a funeral feast. He drank wine and ate pork and was killed by an arrow</t>
    </r>
    <r>
      <rPr>
        <sz val="11"/>
        <color theme="1"/>
        <rFont val="Calibri"/>
        <family val="2"/>
        <scheme val="minor"/>
      </rPr>
      <t>. I don't miss him or even want to think about it because he disappointed the children when he took a concubine.”</t>
    </r>
  </si>
  <si>
    <t>a man being killed by an arrow (spiritual arrow)</t>
  </si>
  <si>
    <t>swift arrows strike at funerals and funeral rites and this man was killed at a funeral feat while eating</t>
  </si>
  <si>
    <r>
      <rPr>
        <sz val="11"/>
        <color rgb="FFFF0000"/>
        <rFont val="Calibri (Body)"/>
      </rPr>
      <t xml:space="preserve">A young man </t>
    </r>
    <r>
      <rPr>
        <sz val="11"/>
        <color theme="1"/>
        <rFont val="Calibri"/>
        <family val="2"/>
        <scheme val="minor"/>
      </rPr>
      <t xml:space="preserve">had been married for only a month when he </t>
    </r>
    <r>
      <rPr>
        <sz val="11"/>
        <color rgb="FFFF0000"/>
        <rFont val="Calibri (Body)"/>
      </rPr>
      <t xml:space="preserve">went to his father-in-law's funeral. He fell ill there and had to be carried home. He died soon after, and the family attributed his death to a funeral arrow. </t>
    </r>
    <r>
      <rPr>
        <sz val="11"/>
        <color theme="1"/>
        <rFont val="Calibri"/>
        <family val="2"/>
        <scheme val="minor"/>
      </rPr>
      <t xml:space="preserve">Hangil's Mother told me that </t>
    </r>
    <r>
      <rPr>
        <sz val="11"/>
        <color rgb="FFFF0000"/>
        <rFont val="Calibri (Body)"/>
      </rPr>
      <t xml:space="preserve">her father-in-law died when he was struck by an arrow at a funeral. </t>
    </r>
    <r>
      <rPr>
        <sz val="11"/>
        <color theme="1"/>
        <rFont val="Calibri"/>
        <family val="2"/>
        <scheme val="minor"/>
      </rPr>
      <t xml:space="preserve">After his death his body was covered with a blue-green bruise. </t>
    </r>
    <r>
      <rPr>
        <sz val="11"/>
        <color rgb="FFFF0000"/>
        <rFont val="Calibri (Body)"/>
      </rPr>
      <t>One of Yongsu's Mother's grandnephews was struck as he helped carry his cousin's funeral bier</t>
    </r>
    <r>
      <rPr>
        <sz val="11"/>
        <color theme="1"/>
        <rFont val="Calibri"/>
        <family val="2"/>
        <scheme val="minor"/>
      </rPr>
      <t>.</t>
    </r>
  </si>
  <si>
    <t>a man falling sick and eventually dying, another man dying</t>
  </si>
  <si>
    <t>first man died after attending his gather in law's funeral and being struck by a funeral arrow, the second man died also by a funeral arrow</t>
  </si>
  <si>
    <r>
      <rPr>
        <sz val="11"/>
        <color rgb="FFFF0000"/>
        <rFont val="Calibri (Body)"/>
      </rPr>
      <t>Four people carried the corpse, including the dead boy's cousin. As they walked along, the cousin felt someone grab his arm. He felt something numbing come from his shoulder down his arm and he couldn't walk</t>
    </r>
    <r>
      <rPr>
        <sz val="11"/>
        <color theme="1"/>
        <rFont val="Calibri"/>
        <family val="2"/>
        <scheme val="minor"/>
      </rPr>
      <t>. He had to ask them to stop the procession.</t>
    </r>
  </si>
  <si>
    <t>a boy felt something numb come down from his shoulder down his arm and he couldn't walk while carrying a corpse in a procession</t>
  </si>
  <si>
    <t>the boy felt someone grab his arm prior to this occuring</t>
  </si>
  <si>
    <t>he stopped the procession because he could not walk</t>
  </si>
  <si>
    <r>
      <rPr>
        <sz val="11"/>
        <color rgb="FFFF0000"/>
        <rFont val="Calibri (Body)"/>
      </rPr>
      <t>The mother knew that it must be an arrow because he'd been struck at a funeral,</t>
    </r>
    <r>
      <rPr>
        <sz val="11"/>
        <color theme="1"/>
        <rFont val="Calibri"/>
        <family val="2"/>
        <scheme val="minor"/>
      </rPr>
      <t xml:space="preserve"> but the mother-in-law wouldn't listen to her daughter-in-law. She kept saying, “If we go to a mansin , she'll just tell us to do a kut or something.” </t>
    </r>
    <r>
      <rPr>
        <sz val="11"/>
        <color rgb="FFFF0000"/>
        <rFont val="Calibri (Body)"/>
      </rPr>
      <t>They were using Western medicine but it didn't work at all.</t>
    </r>
  </si>
  <si>
    <t>the mother believed the cause to be a funeral arrow</t>
  </si>
  <si>
    <t>they were using Western medicine to treat it to no avail</t>
  </si>
  <si>
    <r>
      <rPr>
        <sz val="11"/>
        <color rgb="FFFF0000"/>
        <rFont val="Calibri (Body)"/>
      </rPr>
      <t>At the last minute my husband's nephew, the boy's father, asked me to come over. It was already too late.</t>
    </r>
    <r>
      <rPr>
        <sz val="11"/>
        <color theme="1"/>
        <rFont val="Calibri"/>
        <family val="2"/>
        <scheme val="minor"/>
      </rPr>
      <t xml:space="preserve"> </t>
    </r>
    <r>
      <rPr>
        <sz val="11"/>
        <color rgb="FFFF0000"/>
        <rFont val="Calibri (Body)"/>
      </rPr>
      <t>The boy's arm was paralyzed and his stomach swollen way out</t>
    </r>
    <r>
      <rPr>
        <sz val="11"/>
        <color theme="1"/>
        <rFont val="Calibri"/>
        <family val="2"/>
        <scheme val="minor"/>
      </rPr>
      <t>. I said, “Why did you wait so long to call me? I came here to help but I don't think I can save him. I'll do something to comfort the parents and the child, but don't even say that I've been here.” That was in October. In December, they sent the death announcement.</t>
    </r>
  </si>
  <si>
    <t>the boy's arm became paralyzed and his stomach swollen from the funeral arrow, he later died</t>
  </si>
  <si>
    <t>a funeral arrow</t>
  </si>
  <si>
    <t xml:space="preserve"> a mansin was called in but it was too late by that point</t>
  </si>
  <si>
    <r>
      <t xml:space="preserve">Yongsu's Mother uses this incident to emphatically illustrate a point. “That's why </t>
    </r>
    <r>
      <rPr>
        <sz val="11"/>
        <color rgb="FFFF0000"/>
        <rFont val="Calibri (Body)"/>
      </rPr>
      <t>funerals are dangerous. People get sick and they have no idea why they're sick. They may think it's just a fever, but they die.</t>
    </r>
    <r>
      <rPr>
        <sz val="11"/>
        <color theme="1"/>
        <rFont val="Calibri"/>
        <family val="2"/>
        <scheme val="minor"/>
      </rPr>
      <t xml:space="preserve"> It's very difficult to cure. Those who have been shot turn all green and blue. Even after they're dead, they're green and blue all over.”</t>
    </r>
  </si>
  <si>
    <t>people getting sick at funerals and possibly dying</t>
  </si>
  <si>
    <t>implied that these people were shot by a funeral arrow</t>
  </si>
  <si>
    <t>no specific cure stated just that it is difficult to cure</t>
  </si>
  <si>
    <t>The Ideology of Illness in a Korean Village</t>
  </si>
  <si>
    <r>
      <rPr>
        <sz val="11"/>
        <color rgb="FFFF0000"/>
        <rFont val="Calibri (Body)"/>
      </rPr>
      <t>The mansin 's visions account for otherwise inexplicable ill luck</t>
    </r>
    <r>
      <rPr>
        <sz val="11"/>
        <color theme="1"/>
        <rFont val="Calibri"/>
        <family val="2"/>
        <scheme val="minor"/>
      </rPr>
      <t>, but villagers seek this explanation with discretion. It has a price: “</t>
    </r>
    <r>
      <rPr>
        <sz val="11"/>
        <color rgb="FFFF0000"/>
        <rFont val="Calibri (Body)"/>
      </rPr>
      <t>If we go to a mansin , she'll just tell us to do a kut or something</t>
    </r>
    <r>
      <rPr>
        <sz val="11"/>
        <color theme="1"/>
        <rFont val="Calibri"/>
        <family val="2"/>
        <scheme val="minor"/>
      </rPr>
      <t xml:space="preserve">.” Some of the cases cited above hint at the tension behind a household's decision to consult a mansin or sponsor a ritual. In my discussion of mansin and medicine, I suggested that similar tensions underlie most major decisions in the health-seeking process. </t>
    </r>
    <r>
      <rPr>
        <sz val="11"/>
        <color rgb="FFFF0000"/>
        <rFont val="Calibri (Body)"/>
      </rPr>
      <t>The authority of mansin and gods is sometimes mustered to sanction major or continuing medical expenses</t>
    </r>
    <r>
      <rPr>
        <sz val="11"/>
        <color theme="1"/>
        <rFont val="Calibri"/>
        <family val="2"/>
        <scheme val="minor"/>
      </rPr>
      <t xml:space="preserve">. Villagers can accept the possibility of supernatural machinations while rejecting a particular mansin 's diagnosis as inappropriate or too expensive. Things may work themselves out without more involved care and more serious expenditure. </t>
    </r>
    <r>
      <rPr>
        <sz val="11"/>
        <color rgb="FFFF0000"/>
        <rFont val="Calibri (Body)"/>
      </rPr>
      <t>The supernatural can cause considerable mischief, but they may not lurk behind this particular affliction at all.</t>
    </r>
  </si>
  <si>
    <t>ill luck, illness implied</t>
  </si>
  <si>
    <t>supernatural causes are the cause of affliction but also non-supernatural causes</t>
  </si>
  <si>
    <t>people go to a mansin who usually tells them to do a kut or will sanction major or continuing medical expenses</t>
  </si>
  <si>
    <t>['592', '750']</t>
  </si>
  <si>
    <r>
      <t xml:space="preserve">The ideology of affliction described in these pages reflects Korean peasant experience. In affliction the household is the most immediate unit under siege; the physical house is an appropriate metaphor. </t>
    </r>
    <r>
      <rPr>
        <sz val="11"/>
        <color rgb="FFFF0000"/>
        <rFont val="Calibri (Body)"/>
      </rPr>
      <t xml:space="preserve">Individual illness threatens the larger body with medical and ritual expenses, labor loss, anxiety, and death. Illness, business reverses, thefts, and intrafamilial quarrels are household afflictions. Any </t>
    </r>
    <r>
      <rPr>
        <sz val="11"/>
        <color theme="1"/>
        <rFont val="Calibri"/>
        <family val="2"/>
        <scheme val="minor"/>
      </rPr>
      <t xml:space="preserve">or, more often, </t>
    </r>
    <r>
      <rPr>
        <sz val="11"/>
        <color rgb="FFFF0000"/>
        <rFont val="Calibri (Body)"/>
      </rPr>
      <t>a combination of these sorry states can occasion a major kut ,</t>
    </r>
    <r>
      <rPr>
        <sz val="11"/>
        <color theme="1"/>
        <rFont val="Calibri"/>
        <family val="2"/>
        <scheme val="minor"/>
      </rPr>
      <t xml:space="preserve"> like the Ch ons' kut , staged and choreographed about the house. </t>
    </r>
    <r>
      <rPr>
        <sz val="11"/>
        <color rgb="FFFF0000"/>
        <rFont val="Calibri (Body)"/>
      </rPr>
      <t>Exorcisms, like the one performed for Mr. Py on, focus more exclusively on individual affliction</t>
    </r>
    <r>
      <rPr>
        <sz val="11"/>
        <color theme="1"/>
        <rFont val="Calibri"/>
        <family val="2"/>
        <scheme val="minor"/>
      </rPr>
      <t>, but always with an eye to the safety of the total house.</t>
    </r>
    <r>
      <rPr>
        <sz val="11"/>
        <color rgb="FFFF0000"/>
        <rFont val="Calibri (Body)"/>
      </rPr>
      <t xml:space="preserve"> The woman who performs the exorcism lures ghosts and noxious influences outside the gate and away from the dwelling.</t>
    </r>
    <r>
      <rPr>
        <sz val="11"/>
        <color theme="1"/>
        <rFont val="Calibri"/>
        <family val="2"/>
        <scheme val="minor"/>
      </rPr>
      <t xml:space="preserve">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r>
  </si>
  <si>
    <t>individual illness, death, household afflcitions such as thefts and quarells</t>
  </si>
  <si>
    <t>imps are the cause</t>
  </si>
  <si>
    <t>a combination of individual or household afflictions occasion a major kut in which an exorcism is performed to lure noxious spirits away fron the dwelling</t>
  </si>
  <si>
    <t>['750', '777']</t>
  </si>
  <si>
    <r>
      <rPr>
        <sz val="11"/>
        <color rgb="FFFF0000"/>
        <rFont val="Calibri (Body)"/>
      </rPr>
      <t>Individual fate</t>
    </r>
    <r>
      <rPr>
        <sz val="11"/>
        <color theme="1"/>
        <rFont val="Calibri"/>
        <family val="2"/>
        <scheme val="minor"/>
      </rPr>
      <t xml:space="preserve">, set in juxtaposition to the regular cycling of years, months, days, and hours, </t>
    </r>
    <r>
      <rPr>
        <sz val="11"/>
        <color rgb="FFFF0000"/>
        <rFont val="Calibri (Body)"/>
      </rPr>
      <t>explains individual affliction--why one person is struck ill rather than a sibling or a spouse. Mansin and clients use cosmology, personal year fate, to link individual affliction with the supernatural state or the household</t>
    </r>
    <r>
      <rPr>
        <sz val="11"/>
        <color theme="1"/>
        <rFont val="Calibri"/>
        <family val="2"/>
        <scheme val="minor"/>
      </rPr>
      <t xml:space="preserve">. When </t>
    </r>
    <r>
      <rPr>
        <sz val="11"/>
        <color rgb="FFFF0000"/>
        <rFont val="Calibri (Body)"/>
      </rPr>
      <t>pollution or divine wrath weakens the household's defenses against danger from without, horoscopically vulnerable individuals succumb within</t>
    </r>
    <r>
      <rPr>
        <sz val="11"/>
        <color theme="1"/>
        <rFont val="Calibri"/>
        <family val="2"/>
        <scheme val="minor"/>
      </rPr>
      <t>.</t>
    </r>
  </si>
  <si>
    <t>individual affliction such as illness</t>
  </si>
  <si>
    <t>individual fate leaves certain individuals horoscopicaly vulnerable against danger</t>
  </si>
  <si>
    <t>implied that mansins divine the supernatural state of the housegold to determine the members' fate</t>
  </si>
  <si>
    <t>['753', '761', '775', '783']</t>
  </si>
  <si>
    <r>
      <t>Like the Trojan horse,</t>
    </r>
    <r>
      <rPr>
        <sz val="11"/>
        <color rgb="FFFF0000"/>
        <rFont val="Calibri (Body)"/>
      </rPr>
      <t xml:space="preserve"> goods carried into the house transport malevolent supernatural entities. Ghosts grab hold of newly purchased clothing and ride into the house. Wood imps enter with firewood or wooden furniture. Death humors trail after polluted persons and run amok insi</t>
    </r>
    <r>
      <rPr>
        <sz val="11"/>
        <color theme="1"/>
        <rFont val="Calibri"/>
        <family val="2"/>
        <scheme val="minor"/>
      </rPr>
      <t>de. Leaving the protection of one's own house walls, one is vulnerable to hordes of ghosts and red disasters at feasts, in the homes of the sick, or simply by going about in the world.</t>
    </r>
  </si>
  <si>
    <t>the transoprtation of malevolent supernatural entities into a household such as imps and death humors</t>
  </si>
  <si>
    <t xml:space="preserve">thse entities enter with goods carried into the house </t>
  </si>
  <si>
    <t>['342', '753', '776']</t>
  </si>
  <si>
    <r>
      <t xml:space="preserve">The house wall is the last line of defense but, by the very fact that it is strategic, it is the point of greatest danger. </t>
    </r>
    <r>
      <rPr>
        <sz val="11"/>
        <color rgb="FFFF0000"/>
        <rFont val="Calibri (Body)"/>
      </rPr>
      <t>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t>
    </r>
    <r>
      <rPr>
        <sz val="11"/>
        <color theme="1"/>
        <rFont val="Calibri"/>
        <family val="2"/>
        <scheme val="minor"/>
      </rPr>
      <t xml:space="preserve">. Cosmology here promises order and, in order, safety. </t>
    </r>
    <r>
      <rPr>
        <sz val="11"/>
        <color rgb="FFFF0000"/>
        <rFont val="Calibri (Body)"/>
      </rPr>
      <t>Potential danger can be avoided if one gears significant actions and journeys to the cycling of auspicious days.</t>
    </r>
  </si>
  <si>
    <t>ritual danger to a family</t>
  </si>
  <si>
    <t>changes in the physical structure of the house can lead to potential danger if done during an inauspicipous time</t>
  </si>
  <si>
    <t>preemptive: danger can be avoided by doing these things during auspicious days</t>
  </si>
  <si>
    <t>['527', '592', '753', '775', '777', '787']</t>
  </si>
  <si>
    <r>
      <rPr>
        <sz val="11"/>
        <color rgb="FFFF0000"/>
        <rFont val="Calibri (Body)"/>
      </rPr>
      <t>Construction and relocation disrupt the physical body of the house, while weddings, sixty-first birthdays, and funerals disrupt the social fabric of the household</t>
    </r>
    <r>
      <rPr>
        <sz val="11"/>
        <color theme="1"/>
        <rFont val="Calibri"/>
        <family val="2"/>
        <scheme val="minor"/>
      </rPr>
      <t>. For</t>
    </r>
    <r>
      <rPr>
        <sz val="11"/>
        <color rgb="FFFF0000"/>
        <rFont val="Calibri (Body)"/>
      </rPr>
      <t xml:space="preserve"> the feasts that mark these transition</t>
    </r>
    <r>
      <rPr>
        <sz val="11"/>
        <color theme="1"/>
        <rFont val="Calibri"/>
        <family val="2"/>
        <scheme val="minor"/>
      </rPr>
      <t>s, the household suspends normal activity, spends wealth, and throws the house open to a broad array of kin and neighbors. Because it is a liminal state, a time of betwixt and between and a departure from normal activity,</t>
    </r>
    <r>
      <rPr>
        <sz val="11"/>
        <color rgb="FFFF0000"/>
        <rFont val="Calibri (Body)"/>
      </rPr>
      <t xml:space="preserve"> the feast carries a hint of danger for all participants</t>
    </r>
    <r>
      <rPr>
        <sz val="11"/>
        <color theme="1"/>
        <rFont val="Calibri"/>
        <family val="2"/>
        <scheme val="minor"/>
      </rPr>
      <t xml:space="preserve">. </t>
    </r>
    <r>
      <rPr>
        <sz val="11"/>
        <color rgb="FFFF0000"/>
        <rFont val="Calibri (Body)"/>
      </rPr>
      <t>Through the open gate ghosts and noxious influences pillage where they may</t>
    </r>
    <r>
      <rPr>
        <sz val="11"/>
        <color theme="1"/>
        <rFont val="Calibri"/>
        <family val="2"/>
        <scheme val="minor"/>
      </rPr>
      <t xml:space="preserve">. But again, cosmology offers a possible dodge. </t>
    </r>
    <r>
      <rPr>
        <sz val="11"/>
        <color rgb="FFFF0000"/>
        <rFont val="Calibri (Body)"/>
      </rPr>
      <t>Families buffer themselves against some of the dangers of transition by setting feasts on auspicious day</t>
    </r>
    <r>
      <rPr>
        <sz val="11"/>
        <color theme="1"/>
        <rFont val="Calibri"/>
        <family val="2"/>
        <scheme val="minor"/>
      </rPr>
      <t xml:space="preserve">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t>
    </r>
    <r>
      <rPr>
        <sz val="11"/>
        <color rgb="FFFF0000"/>
        <rFont val="Calibri (Body)"/>
      </rPr>
      <t>With a shaman's New Year divination, a housewife can protect vulnerable members of her household by performing appropriate rituals at the first full moon</t>
    </r>
    <r>
      <rPr>
        <sz val="11"/>
        <color theme="1"/>
        <rFont val="Calibri"/>
        <family val="2"/>
        <scheme val="minor"/>
      </rPr>
      <t>.</t>
    </r>
  </si>
  <si>
    <t>disruption of the physical and social fabric of a household</t>
  </si>
  <si>
    <t>Construction and relocation disrupt the physical body of the house, while weddings, sixty-first birthdays, and funerals disrupt the social fabric of the household, feasts at these transitions are dangerous as ghosts can come in through open gates</t>
  </si>
  <si>
    <t>preemptive: Families buffer themselves against some of the dangers of transition by setting feasts on auspicious days, a housewife can protect vulnerable members of her house by performing rituals with a shaman's New Year divination</t>
  </si>
  <si>
    <t>Women's Gods and Traditions</t>
  </si>
  <si>
    <t>['606', '753', '761', '776', '782']</t>
  </si>
  <si>
    <r>
      <t xml:space="preserve">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t>
    </r>
    <r>
      <rPr>
        <sz val="11"/>
        <color rgb="FFFF0000"/>
        <rFont val="Calibri (Body)"/>
      </rPr>
      <t>When an infant sickens or dies soon after birth, the mansin often divines that the anger of the Birth Grandmother is the cause. A mansin attributed an eight-day-old infant's persistent diarrhea and crying to the family's greed and carelessness.</t>
    </r>
    <r>
      <rPr>
        <sz val="11"/>
        <color theme="1"/>
        <rFont val="Calibri"/>
        <family val="2"/>
        <scheme val="minor"/>
      </rPr>
      <t xml:space="preserve"> After the birth they brought meat and chicken into the house.</t>
    </r>
    <r>
      <rPr>
        <sz val="11"/>
        <color rgb="FFFF0000"/>
        <rFont val="Calibri (Body)"/>
      </rPr>
      <t xml:space="preserve"> The whole family had feasted without making a special offering to the Birth Grandmother</t>
    </r>
    <r>
      <rPr>
        <sz val="11"/>
        <color theme="1"/>
        <rFont val="Calibri"/>
        <family val="2"/>
        <scheme val="minor"/>
      </rPr>
      <t xml:space="preserve">, who was ultimately responsible for the safe delivery. </t>
    </r>
    <r>
      <rPr>
        <sz val="11"/>
        <color rgb="FFFF0000"/>
        <rFont val="Calibri (Body)"/>
      </rPr>
      <t>Angry at this neglect, the Birth Grandmother did not protect the child from its own grandmother's ghost</t>
    </r>
    <r>
      <rPr>
        <sz val="11"/>
        <color theme="1"/>
        <rFont val="Calibri"/>
        <family val="2"/>
        <scheme val="minor"/>
      </rPr>
      <t xml:space="preserve">. The dead woman, pleased with the birth of her grandchild, reached out to stroke the baby. </t>
    </r>
    <r>
      <rPr>
        <sz val="11"/>
        <color rgb="FFFF0000"/>
        <rFont val="Calibri (Body)"/>
      </rPr>
      <t>This touch of the dead, even though well-intentioned, caused the infant to sicken.</t>
    </r>
  </si>
  <si>
    <t>an infant sickens or dies soon after birth</t>
  </si>
  <si>
    <t>the anger of the Birth Grandmother because the family did not make a special offering to her caused the Birth Grandmother to not protect the child from its own grandmother's ghost who touched the baby and made it sick</t>
  </si>
  <si>
    <t xml:space="preserve">implied that the family went to a mansin for a divination and then held a feast </t>
  </si>
  <si>
    <t>['778', '782', '783', '784', '788']</t>
  </si>
  <si>
    <r>
      <rPr>
        <sz val="11"/>
        <color rgb="FFFF0000"/>
        <rFont val="Calibri (Body)"/>
      </rPr>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t>
    </r>
    <r>
      <rPr>
        <sz val="11"/>
        <color theme="1"/>
        <rFont val="Calibri"/>
        <family val="2"/>
        <scheme val="minor"/>
      </rPr>
      <t xml:space="preserv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r>
  </si>
  <si>
    <t>potential danger when using the mountain</t>
  </si>
  <si>
    <t>there are many rules for using the mountain, it is implied if you break one danger will befall you</t>
  </si>
  <si>
    <t>preemptive: a woman must not eat meat or fish 3 days before going, she must be very clean and not be menstruating, and must wash the ricei grains absolutley clean</t>
  </si>
  <si>
    <t>The Unquiet Dead</t>
  </si>
  <si>
    <t>['756', '787', '791']</t>
  </si>
  <si>
    <r>
      <rPr>
        <sz val="11"/>
        <color rgb="FFFF0000"/>
        <rFont val="Calibri (Body)"/>
      </rPr>
      <t>The mansin, the geomancer, and their respective clients assume that the corpse's condition in the grave affects the descendants' fates. A grave site's positive qualities wither when water, dirt, or roots enter the coffin and disturb the corpse</t>
    </r>
    <r>
      <rPr>
        <sz val="11"/>
        <color theme="1"/>
        <rFont val="Calibri"/>
        <family val="2"/>
        <scheme val="minor"/>
      </rPr>
      <t xml:space="preserve"> (ibid., 75). The mansin considers the ancestor's physical comfort while the geomancer uses correctly placed bones as the passive transmitters of a site's beneficent properties.</t>
    </r>
  </si>
  <si>
    <t>a grave site's positive qualities withering</t>
  </si>
  <si>
    <t>they wither when water, dirt, or roots enter the coffin and disturb the corpse</t>
  </si>
  <si>
    <t>no consequent action states</t>
  </si>
  <si>
    <t>The passing of Korea</t>
  </si>
  <si>
    <t>“RELIGION AND SUPERSTITION</t>
  </si>
  <si>
    <t>Hulbert, Homer B.</t>
  </si>
  <si>
    <t>“Among all the spirits of disease, that which represents the smallpox is the most dangerous, and elaborate ceremonies are gone through to keep him out or, if he has already entered, to get him out again.”</t>
  </si>
  <si>
    <t>considered to be the cause of a spirit inhabiting a body</t>
  </si>
  <si>
    <t>ceremonies are done to get the spirit out or prevent entrance if not occurred yet</t>
  </si>
  <si>
    <t>413-414</t>
  </si>
  <si>
    <t>['754', '776', '791']</t>
  </si>
  <si>
    <r>
      <t>“Korean society is blessed, or cursed, with</t>
    </r>
    <r>
      <rPr>
        <sz val="11"/>
        <color rgb="FFFF0000"/>
        <rFont val="Calibri (Body)"/>
      </rPr>
      <t xml:space="preserve"> two handicrafts whose aim and end it is to deal with these occult powers with which the Oriental imagination peoples all space</t>
    </r>
    <r>
      <rPr>
        <sz val="11"/>
        <color theme="1"/>
        <rFont val="Calibri"/>
        <family val="2"/>
        <scheme val="minor"/>
      </rPr>
      <t>. T</t>
    </r>
    <r>
      <rPr>
        <sz val="11"/>
        <color rgb="FFFF0000"/>
        <rFont val="Calibri (Body)"/>
      </rPr>
      <t>he people who follow these vocations are called mudang and pansu</t>
    </r>
    <r>
      <rPr>
        <sz val="11"/>
        <color theme="1"/>
        <rFont val="Calibri"/>
        <family val="2"/>
        <scheme val="minor"/>
      </rPr>
      <t xml:space="preserve">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t>
    </r>
    <r>
      <rPr>
        <sz val="11"/>
        <color rgb="FFFF0000"/>
        <rFont val="Calibri (Body)"/>
      </rPr>
      <t xml:space="preserve"> She pretends to be a sort of spiritual medium, and by her friendship with the spirits to be able to influence them as she may wish. </t>
    </r>
    <r>
      <rPr>
        <sz val="11"/>
        <color theme="1"/>
        <rFont val="Calibri"/>
        <family val="2"/>
        <scheme val="minor"/>
      </rPr>
      <t xml:space="preserve">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
    </r>
    <r>
      <rPr>
        <sz val="11"/>
        <color rgb="FFFF0000"/>
        <rFont val="Calibri (Body)"/>
      </rPr>
      <t>The ceremony performed by the mudang , and without which her services are of no avail, is called a kut</t>
    </r>
    <r>
      <rPr>
        <sz val="11"/>
        <color theme="1"/>
        <rFont val="Calibri"/>
        <family val="2"/>
        <scheme val="minor"/>
      </rPr>
      <t xml:space="preserve"> . There are ten different forms of service that she may perform by means of this kut .</t>
    </r>
  </si>
  <si>
    <t xml:space="preserve">implied ailments </t>
  </si>
  <si>
    <t>implied that occult powers cause these ailments</t>
  </si>
  <si>
    <t>mudang and pansu perform a kut and exorcism respecitively when these things occur</t>
  </si>
  <si>
    <t>417-418</t>
  </si>
  <si>
    <r>
      <t>“</t>
    </r>
    <r>
      <rPr>
        <sz val="11"/>
        <color rgb="FFFF0000"/>
        <rFont val="Calibri (Body)"/>
      </rPr>
      <t>One of the chief duties of the mudang [WAB: sorceress in league with evil spirits] is to deal with the Great Spirit of Smallpox.</t>
    </r>
    <r>
      <rPr>
        <sz val="11"/>
        <color theme="1"/>
        <rFont val="Calibri"/>
        <family val="2"/>
        <scheme val="minor"/>
      </rPr>
      <t xml:space="preserve"> This is the only disease that enjoys the special oversight of a spirit all by itself, and it shows that the Koreans put this ailment in the fore-front of the ills that flesh is heir to. It is more to be feared even than cholera, for, like the poor, it is ever with us. </t>
    </r>
    <r>
      <rPr>
        <sz val="11"/>
        <color rgb="FFFF0000"/>
        <rFont val="Calibri (Body)"/>
      </rPr>
      <t>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t>
    </r>
    <r>
      <rPr>
        <sz val="11"/>
        <color theme="1"/>
        <rFont val="Calibri"/>
        <family val="2"/>
        <scheme val="minor"/>
      </rPr>
      <t xml:space="preserve"> </t>
    </r>
    <r>
      <rPr>
        <sz val="11"/>
        <color rgb="FFFF0000"/>
        <rFont val="Calibri (Body)"/>
      </rPr>
      <t>If anyone does sewing in the house, it will cause intolerable itching in the patient.</t>
    </r>
    <r>
      <rPr>
        <sz val="11"/>
        <color theme="1"/>
        <rFont val="Calibri"/>
        <family val="2"/>
        <scheme val="minor"/>
      </rPr>
      <t xml:space="preserve"> 418 Neither the ancestors nor the guardian spirit of the house must be sacrificed to, for it would displease the smallpox spirit. The inmates of the house must eat clear rice without beans in it, for this would leave the patient with a black face. </t>
    </r>
    <r>
      <rPr>
        <sz val="11"/>
        <color rgb="FFFF0000"/>
        <rFont val="Calibri (Body)"/>
      </rPr>
      <t>No animal must be killed, for this would cause the sick man to scratch his face and aggravate the disease. No washing nor papering must be done, for this would cause the nose of the patient to be permanently stopped up.”</t>
    </r>
  </si>
  <si>
    <t xml:space="preserve">smallpox, subsequent worsening symptoms </t>
  </si>
  <si>
    <t xml:space="preserve"> a great spirit causes smallpox, symptoms can worsen when rules are broken such as when a mmeber of the fmaily wears new clothes, sweeps the house, brings any new goods within the doors, cuts wood, drives nails, roasts beans or allows a drain to become blocked up</t>
  </si>
  <si>
    <t>preemptive: while one cannot prevent smallpox by follwing the rules you will not worsen the symptoms</t>
  </si>
  <si>
    <t>418</t>
  </si>
  <si>
    <t>['751', '755']</t>
  </si>
  <si>
    <r>
      <t>“</t>
    </r>
    <r>
      <rPr>
        <sz val="11"/>
        <color rgb="FFFF0000"/>
        <rFont val="Calibri (Body)"/>
      </rPr>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r>
  </si>
  <si>
    <t>a great spirit cauases smallpox</t>
  </si>
  <si>
    <t>to make the spirit depart on the 13th day a feast is set out for him along with offering and a wooden horse, a mudang comes and does a ceremony</t>
  </si>
  <si>
    <t>A history of the church in Korea: vol. 1</t>
  </si>
  <si>
    <t>Chapter XI</t>
  </si>
  <si>
    <t>Dallet, Charles</t>
  </si>
  <si>
    <t>['751', '782', '828']</t>
  </si>
  <si>
    <r>
      <t>We have mentioned above how terrible smallpox is in Korea.</t>
    </r>
    <r>
      <rPr>
        <sz val="11"/>
        <color rgb="FFFF0000"/>
        <rFont val="Calibri (Body)"/>
      </rPr>
      <t xml:space="preser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t>
    </r>
    <r>
      <rPr>
        <sz val="11"/>
        <color theme="1"/>
        <rFont val="Calibri"/>
        <family val="2"/>
        <scheme val="minor"/>
      </rPr>
      <t xml:space="preserve">and make rice cakes to regale all the neighbors in her name, and if the rice has been begged from door to door the finished work is much more meritorious. </t>
    </r>
    <r>
      <rPr>
        <sz val="11"/>
        <color rgb="FFFF0000"/>
        <rFont val="Calibri (Body)"/>
      </rPr>
      <t>The mou-tang or sorcerers are summoned with all their apparatus of superstition, and the whole business ends, according to the wealth of the participants, in a great ceremony to escort the lady away with all necessary pom</t>
    </r>
    <r>
      <rPr>
        <sz val="11"/>
        <color theme="1"/>
        <rFont val="Calibri"/>
        <family val="2"/>
        <scheme val="minor"/>
      </rPr>
      <t>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r>
  </si>
  <si>
    <t>spirits cause disease implied</t>
  </si>
  <si>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</si>
  <si>
    <t>Religions of old Korea</t>
  </si>
  <si>
    <t>3. Prayer</t>
  </si>
  <si>
    <t>Clark, Charles Allen</t>
  </si>
  <si>
    <t>['175', '788', '793']</t>
  </si>
  <si>
    <t>“The priest's prayer day begins with four A. M. and closes with nine P. M. There are special prayers at those two times and at nine A. M., four and six P. M. They also have grace at meals.</t>
  </si>
  <si>
    <t>['173', '788', '793']</t>
  </si>
  <si>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</si>
  <si>
    <t>IV. TYPES OF SHAMANS</t>
  </si>
  <si>
    <t>['732', '756', '776', '826']</t>
  </si>
  <si>
    <r>
      <t>“1.</t>
    </r>
    <r>
      <rPr>
        <sz val="11"/>
        <color rgb="FFFF0000"/>
        <rFont val="Calibri (Body)"/>
      </rPr>
      <t xml:space="preserve"> All of the Pansoos are blind, or pretend to be. </t>
    </r>
    <r>
      <rPr>
        <sz val="11"/>
        <color theme="1"/>
        <rFont val="Calibri"/>
        <family val="2"/>
        <scheme val="minor"/>
      </rPr>
      <t xml:space="preserve">The name is taken from two Chinese characters, ‘Pan,’ to decide, and ‘Soo,’ destiny. (37) Underwood, Religions of Eastern Asia, p. 123. The Pansoos are held in much higher esteem than the Mootangs. </t>
    </r>
    <r>
      <rPr>
        <sz val="11"/>
        <color rgb="FFFF0000"/>
        <rFont val="Calibri (Body)"/>
      </rPr>
      <t>Having been deprived of their physical eyes, people believe that they have somehow acquired an inner vision.</t>
    </r>
  </si>
  <si>
    <t xml:space="preserve"> the blindness of pansoos</t>
  </si>
  <si>
    <t>cause not stated</t>
  </si>
  <si>
    <t>C. The Chikwan or Geomancer</t>
  </si>
  <si>
    <t>['764', '776', '787', '791']</t>
  </si>
  <si>
    <r>
      <t>“</t>
    </r>
    <r>
      <rPr>
        <sz val="11"/>
        <color rgb="FFFF0000"/>
        <rFont val="Calibri (Body)"/>
      </rPr>
      <t>The selecting of those sites [ER: for graves] was a most complicated business, and it was necessary that the Chikwans be most highly educated</t>
    </r>
    <r>
      <rPr>
        <sz val="11"/>
        <color theme="1"/>
        <rFont val="Calibri"/>
        <family val="2"/>
        <scheme val="minor"/>
      </rPr>
      <t>. In addition to the book already mentioned, [ER: the Chiga Su] in more modern times, the source of knowledge has been a book called the Chun Keui Tayo . The Chikwan went out over the hills with his compass and spyglass and stakes and lines for measurements. I</t>
    </r>
    <r>
      <rPr>
        <sz val="11"/>
        <color rgb="FFFF0000"/>
        <rFont val="Calibri (Body)"/>
      </rPr>
      <t>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t>
    </r>
    <r>
      <rPr>
        <sz val="11"/>
        <color theme="1"/>
        <rFont val="Calibri"/>
        <family val="2"/>
        <scheme val="minor"/>
      </rPr>
      <t>. If the lack of skill on the Chikwan's part caused misgiving peace of mind could not be hoped for.”</t>
    </r>
  </si>
  <si>
    <t>evil influences on a frave site</t>
  </si>
  <si>
    <t>malign influences could come from the Everywhite Mountains on the northern border and flowed down the diminishing ridges and backbones of mountains to the southward</t>
  </si>
  <si>
    <t xml:space="preserve"> A grave must be so placed that only good influences could come to play upon it. The Chikwan is in charge of determining the exact location and needs to be highly educated</t>
  </si>
  <si>
    <t>D. The Ilkwan, or Chooser of Lucky Days</t>
  </si>
  <si>
    <t>190-191</t>
  </si>
  <si>
    <r>
      <t>This, too, was once quite a profession in old Korea, for so many important things depended upon the matters of days and of hours.</t>
    </r>
    <r>
      <rPr>
        <sz val="11"/>
        <color rgb="FFFF0000"/>
        <rFont val="Calibri (Body)"/>
      </rPr>
      <t xml:space="preserve">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t>
    </r>
    <r>
      <rPr>
        <sz val="11"/>
        <color theme="1"/>
        <rFont val="Calibri"/>
        <family val="2"/>
        <scheme val="minor"/>
      </rPr>
      <t>.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r>
  </si>
  <si>
    <t>a marriage where the couple has a "terrily fizzy time" or where "cutting things might be expected"</t>
  </si>
  <si>
    <t>a fire boy marries a water girl and an iron boy marries a wood girl, every person who is born comess under the influence of one of the five elements</t>
  </si>
  <si>
    <t xml:space="preserve">preemptive: an Ilkwan sets the lucky times for marriages and indicates who may get married and with whom </t>
  </si>
  <si>
    <t>V. THE CALL AND PREPARATION OF THE SHAMANS</t>
  </si>
  <si>
    <t>192-193</t>
  </si>
  <si>
    <t>['158', '177', '732', '756']</t>
  </si>
  <si>
    <r>
      <t>“2. As to the Pansoos, the case seems somewhat different. No doubt there are neurotics among them also, but they usually seem far better balanced and masters of themselves. It is likely that in 193 the olden days, t</t>
    </r>
    <r>
      <rPr>
        <sz val="11"/>
        <color rgb="FFFF0000"/>
        <rFont val="Calibri (Body)"/>
      </rPr>
      <t xml:space="preserve">he thing that first called most of them to the calling was the very fact that they were blind and that very few vocations of any sort outside of that of beggar were open to a blind man. </t>
    </r>
    <r>
      <rPr>
        <sz val="11"/>
        <color theme="1"/>
        <rFont val="Calibri"/>
        <family val="2"/>
        <scheme val="minor"/>
      </rPr>
      <t>I have asked many of them how they happened to take up their work, and they nearly always make that reply.</t>
    </r>
  </si>
  <si>
    <t>being blind</t>
  </si>
  <si>
    <t>many blind men turn to being a pansoo as a profession</t>
  </si>
  <si>
    <t>VII. THE KINGS OF SPIRITS WORSHIPPED</t>
  </si>
  <si>
    <t>194-195</t>
  </si>
  <si>
    <r>
      <t>“A few, a very few, of the spirits are benevolent. A</t>
    </r>
    <r>
      <rPr>
        <sz val="11"/>
        <color rgb="FFFF0000"/>
        <rFont val="Calibri (Body)"/>
      </rPr>
      <t>lmost all are definitely malignan</t>
    </r>
    <r>
      <rPr>
        <sz val="11"/>
        <color theme="1"/>
        <rFont val="Calibri"/>
        <family val="2"/>
        <scheme val="minor"/>
      </rPr>
      <t xml:space="preserve">t. Shamanism is a religion of fear. One of the distinctive things in it is the variety of </t>
    </r>
    <r>
      <rPr>
        <sz val="11"/>
        <color rgb="FFFF0000"/>
        <rFont val="Calibri"/>
        <family val="2"/>
        <scheme val="minor"/>
      </rPr>
      <t>Chiksung or Soosal Yungsan, i.e. , articles used as preventative measures to shunt off</t>
    </r>
    <r>
      <rPr>
        <sz val="11"/>
        <color rgb="FFFF0000"/>
        <rFont val="Calibri (Body)"/>
      </rPr>
      <t xml:space="preserve"> prospective evils</t>
    </r>
    <r>
      <rPr>
        <sz val="11"/>
        <color rgb="FFFF0000"/>
        <rFont val="Calibri"/>
        <family val="2"/>
        <scheme val="minor"/>
      </rPr>
      <t>, or to prevent the entrance of wandering spirits.</t>
    </r>
    <r>
      <rPr>
        <sz val="11"/>
        <color theme="1"/>
        <rFont val="Calibri"/>
        <family val="2"/>
        <scheme val="minor"/>
      </rPr>
      <t xml:space="preserve">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r>
  </si>
  <si>
    <t>prospective evils and malignant spirits</t>
  </si>
  <si>
    <t>spirits are cause of prospective evils</t>
  </si>
  <si>
    <t>articles are used as preventative measure to shunt off evil spirits and prevent the entrance of wandering spirits</t>
  </si>
  <si>
    <t>Chiksung or Soosal Yungsan: the articles that prevent the entrance of spirits</t>
  </si>
  <si>
    <r>
      <t>As one turned off from a main road towards a village in the old days, there was nearly always</t>
    </r>
    <r>
      <rPr>
        <sz val="11"/>
        <color rgb="FFFF0000"/>
        <rFont val="Calibri (Body)"/>
      </rPr>
      <t xml:space="preserve"> a wooden goose on a pole setup to shunt offany passing spirits that might have a mind to take the smaller road</t>
    </r>
    <r>
      <rPr>
        <sz val="11"/>
        <color theme="1"/>
        <rFont val="Calibri"/>
        <family val="2"/>
        <scheme val="minor"/>
      </rPr>
      <t xml:space="preserve">. Even ten years ago when the ‘flu’ was raging, </t>
    </r>
    <r>
      <rPr>
        <sz val="11"/>
        <color rgb="FFFF0000"/>
        <rFont val="Calibri (Body)"/>
      </rPr>
      <t>archways of brambles were made over such roads between villages and sacrificial blood of a bull or dog poured out on the stones near it to block the ‘flu’ demon's passage to the other village</t>
    </r>
    <r>
      <rPr>
        <sz val="11"/>
        <color theme="1"/>
        <rFont val="Calibri"/>
        <family val="2"/>
        <scheme val="minor"/>
      </rPr>
      <t>.”</t>
    </r>
  </si>
  <si>
    <t>spirits and demons (which are the same as illnesses) passing to villages through small roads</t>
  </si>
  <si>
    <t>implied that spirits take roads between villages to travel to and from each one</t>
  </si>
  <si>
    <t>wofoden goosse on a pole is set up to shunt off any passing spirits, archways of brambles made over roads between villages, sacrificial blood of bull or dog is poured out on the stones near road to block 'flu' demon from entering other villages</t>
  </si>
  <si>
    <t>4. House-Gods</t>
  </si>
  <si>
    <t>204-205</t>
  </si>
  <si>
    <t>['342', '756', '776', '784']</t>
  </si>
  <si>
    <r>
      <t xml:space="preserve">Sometimes, after a while, </t>
    </r>
    <r>
      <rPr>
        <sz val="11"/>
        <color rgb="FFFF0000"/>
        <rFont val="Calibri (Body)"/>
      </rPr>
      <t>things begin to go wrong in the household, thereby conclusively proving that the Sungjoo is angry or has deserted the home. The Mootang comes again, coaxes back the spirit, makes a new envelope and again enshrines him</t>
    </r>
    <r>
      <rPr>
        <sz val="11"/>
        <color theme="1"/>
        <rFont val="Calibri"/>
        <family val="2"/>
        <scheme val="minor"/>
      </rPr>
      <t xml:space="preserve">. </t>
    </r>
    <r>
      <rPr>
        <sz val="11"/>
        <color rgb="FFFF0000"/>
        <rFont val="Calibri (Body)"/>
      </rPr>
      <t>When a man in those early days bought a house, it was about as necessary to inquire minutely about how to keep the Sungjoo happy as it was to get the house title investigated. Stepping on the threshold of 205 the house was a thing carefully avoided, as that was the neck of the god</t>
    </r>
    <r>
      <rPr>
        <sz val="11"/>
        <color theme="1"/>
        <rFont val="Calibri"/>
        <family val="2"/>
        <scheme val="minor"/>
      </rPr>
      <t>. This custom also may have come from Siberia. (76) Korea Review Magazine , 1895, p, 20; Tyler, Primitive Culture , I. p. 70.</t>
    </r>
  </si>
  <si>
    <t>things begin to go wrong in the household</t>
  </si>
  <si>
    <t>attributed to the Sungjoo being angry or because the Sungjoo left the house</t>
  </si>
  <si>
    <t>The Mootang comes again, coaxes back the spirit, makes a new envelope and again enshrines him. Preemptively, a man inquires how to keep the Sungjoo happy and gets the house investigated when he buys a house and avoids stepping on the threshold of the house</t>
  </si>
  <si>
    <t>6. Free-Lance Spirits</t>
  </si>
  <si>
    <t>208-209</t>
  </si>
  <si>
    <t>['756', '776', '784']</t>
  </si>
  <si>
    <r>
      <t xml:space="preserve">(b)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
    </r>
    <r>
      <rPr>
        <sz val="11"/>
        <color rgb="FFFF0000"/>
        <rFont val="Calibri (Body)"/>
      </rPr>
      <t>The sixteenth night of the</t>
    </r>
    <r>
      <rPr>
        <sz val="11"/>
        <color theme="1"/>
        <rFont val="Calibri"/>
        <family val="2"/>
        <scheme val="minor"/>
      </rPr>
      <t xml:space="preserve"> </t>
    </r>
    <r>
      <rPr>
        <sz val="11"/>
        <color rgb="FFFF0000"/>
        <rFont val="Calibri (Body)"/>
      </rPr>
      <t>Korean first lunar month is a sort of Hallowe'en or Walpurgis Night called Talki Kwisin Night, when all of the spirits turn loose and no sensible man is out on the streets</t>
    </r>
    <r>
      <rPr>
        <sz val="11"/>
        <color theme="1"/>
        <rFont val="Calibri"/>
        <family val="2"/>
        <scheme val="minor"/>
      </rPr>
      <t>.</t>
    </r>
    <r>
      <rPr>
        <sz val="11"/>
        <color rgb="FFFF0000"/>
        <rFont val="Calibri (Body)"/>
      </rPr>
      <t xml:space="preserve"> For that particular night, the best protection is to hang a sieve in the front doorway, for the spirit will get busy counting the holes in the sieve and not come further into the hous</t>
    </r>
    <r>
      <rPr>
        <sz val="11"/>
        <color theme="1"/>
        <rFont val="Calibri"/>
        <family val="2"/>
        <scheme val="minor"/>
      </rPr>
      <t>e.</t>
    </r>
  </si>
  <si>
    <t>spirits going loose</t>
  </si>
  <si>
    <t xml:space="preserve">happens on the 16th night of the Korean first lunar month </t>
  </si>
  <si>
    <t>Talki Kwisin Night: a sort of Halloween that happens on the sixteenth night of the Korean first lunar month</t>
  </si>
  <si>
    <t xml:space="preserve"> the best protection is to hang a sieve in the front doorway, for the spirit will get busy counting the holes in the sieve and not come further into the house</t>
  </si>
  <si>
    <t>VIII. APOTROPAEIC RITES AND DEVICES</t>
  </si>
  <si>
    <t>209-210</t>
  </si>
  <si>
    <t>['756', '778', '784']</t>
  </si>
  <si>
    <r>
      <t xml:space="preserve">We have already spoken of the Five-Point General posts, and the </t>
    </r>
    <r>
      <rPr>
        <sz val="11"/>
        <color rgb="FFFF0000"/>
        <rFont val="Calibri (Body)"/>
      </rPr>
      <t>wooden ducks at the road forks, and the thorny archway sprinkled with blood to keep spirits shunted of</t>
    </r>
    <r>
      <rPr>
        <sz val="11"/>
        <color theme="1"/>
        <rFont val="Calibri"/>
        <family val="2"/>
        <scheme val="minor"/>
      </rPr>
      <t>f. There are the much-screened doors of all of the gentry's houses, guarded by tiger pictures, where one has to edge his way through the maze to get in; and the blocked doors just mentioned.</t>
    </r>
    <r>
      <rPr>
        <sz val="11"/>
        <color rgb="FFFF0000"/>
        <rFont val="Calibri (Body)"/>
      </rPr>
      <t xml:space="preserve"> When the family anticipates a possible return of some deceased member to trouble them, a knife thrust into the ridge-pole at the ceiling of the room will make him hesitate about entering.</t>
    </r>
    <r>
      <rPr>
        <sz val="11"/>
        <color theme="1"/>
        <rFont val="Calibri"/>
        <family val="2"/>
        <scheme val="minor"/>
      </rPr>
      <t xml:space="preserve"> (87) Korean Repository , 1892, p. 54. </t>
    </r>
    <r>
      <rPr>
        <sz val="11"/>
        <color rgb="FFFF0000"/>
        <rFont val="Calibri (Body)"/>
      </rPr>
      <t>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t>
    </r>
    <r>
      <rPr>
        <sz val="11"/>
        <color theme="1"/>
        <rFont val="Calibri"/>
        <family val="2"/>
        <scheme val="minor"/>
      </rPr>
      <t xml:space="preserve">. All of these things come from the Shamans’ lore, and many of them are even set in place by the Shamans. </t>
    </r>
    <r>
      <rPr>
        <sz val="11"/>
        <color rgb="FFFF0000"/>
        <rFont val="Calibri (Body)"/>
      </rPr>
      <t>Children are given names which include the character 210 for ‘dragon’ in order that lesser spirits may bring no harm to them.</t>
    </r>
    <r>
      <rPr>
        <sz val="11"/>
        <color theme="1"/>
        <rFont val="Calibri"/>
        <family val="2"/>
        <scheme val="minor"/>
      </rPr>
      <t xml:space="preserve"> There actually used to be a ceremony of ‘selling’ children to the Mootang nominally since, once recognized as belonging to her, her familiar spirits must protect them.”</t>
    </r>
  </si>
  <si>
    <t xml:space="preserve">possible return of deceased family members that will trouble the living family </t>
  </si>
  <si>
    <t>not specified why spirits come back but spirits are the cause of possible harm</t>
  </si>
  <si>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</si>
  <si>
    <t>ALL OF THE HEAVENS HEARD AND WERE HAPPY</t>
  </si>
  <si>
    <t>['539', '753', '776']</t>
  </si>
  <si>
    <r>
      <t>“Again Chunchon said, ‘</t>
    </r>
    <r>
      <rPr>
        <sz val="11"/>
        <color rgb="FFFF0000"/>
        <rFont val="Calibri (Body)"/>
      </rPr>
      <t>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r>
  </si>
  <si>
    <t>severe sickness that does not go away for a long time</t>
  </si>
  <si>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</si>
  <si>
    <t>one must confess and read a certain book</t>
  </si>
  <si>
    <t>282</t>
  </si>
  <si>
    <t>['539', '784']</t>
  </si>
  <si>
    <r>
      <t>“ ‘</t>
    </r>
    <r>
      <rPr>
        <sz val="11"/>
        <color rgb="FFFF0000"/>
        <rFont val="Calibri (Body)"/>
      </rPr>
      <t>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t>
    </r>
    <r>
      <rPr>
        <sz val="11"/>
        <color theme="1"/>
        <rFont val="Calibri"/>
        <family val="2"/>
        <scheme val="minor"/>
      </rPr>
      <t>’ ”</t>
    </r>
  </si>
  <si>
    <t>birds and rats trying to harm one at home, one being frightened and suspicious of shadows, bad dreams, noises, and all men, and also one's pigs, cows, other animals, and family getting sick</t>
  </si>
  <si>
    <t>spirits are cause of these things</t>
  </si>
  <si>
    <t>reading a certain book will make the spirits go away and give one peace</t>
  </si>
  <si>
    <t>Korean fishermen: ecological adaptation in three communities</t>
  </si>
  <si>
    <t>FAMILIAL: ANCESTRAL WORSHIP, ANIMISTIC AND SHAMANISTIC RITUALS</t>
  </si>
  <si>
    <t>Han, Sang-bok, 1935-</t>
  </si>
  <si>
    <t>['753', '769', '775', '890']</t>
  </si>
  <si>
    <r>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t>
    </r>
    <r>
      <rPr>
        <sz val="11"/>
        <color rgb="FFFF0000"/>
        <rFont val="Calibri (Body)"/>
      </rPr>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t>
    </r>
    <r>
      <rPr>
        <sz val="11"/>
        <color theme="1"/>
        <rFont val="Calibri"/>
        <family val="2"/>
        <scheme val="minor"/>
      </rPr>
      <t xml:space="preserve"> Although, at least in theory, it is the responsibility of male members to perform the ceremonial duties, the women actually participate in ancestor wirship more actively.</t>
    </r>
  </si>
  <si>
    <t>sickness, economic failure, and unhappiness</t>
  </si>
  <si>
    <t>neglect of ancestors by failing to carry out the proper ceremonies will cause ancestors to stop protecting their descendants and cause the troubles</t>
  </si>
  <si>
    <t>preemptive: ancestral spirits are respected through ritual and offering</t>
  </si>
  <si>
    <r>
      <t xml:space="preserve">One day at sunset a village youth informed me that </t>
    </r>
    <r>
      <rPr>
        <sz val="11"/>
        <color rgb="FFFF0000"/>
        <rFont val="Calibri (Body)"/>
      </rPr>
      <t>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r>
  </si>
  <si>
    <t>a man becomes ill after building a stone fence</t>
  </si>
  <si>
    <t>some stones possessing an evil spirit had been brought from the mountain and caused the man’s illness.</t>
  </si>
  <si>
    <t>a geomancer was first consulted and then a tokkyong (a service of incantations) would be performed in the evening</t>
  </si>
  <si>
    <t>['228', '565', '621', '755', '756', '791']</t>
  </si>
  <si>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</si>
  <si>
    <t>Family and religion in contemporary Korea</t>
  </si>
  <si>
    <t>THE HOUSEHOLD GODS</t>
  </si>
  <si>
    <t>Yi, Kwang-gyu, 1932-</t>
  </si>
  <si>
    <t>['753', '776', '844']</t>
  </si>
  <si>
    <r>
      <t xml:space="preserve">Even though it is believed that the goddess of child stays at a home until the child becomes 10 years old, there is no dedication of foods or ritual services except when the child falls sick. </t>
    </r>
    <r>
      <rPr>
        <sz val="11"/>
        <color rgb="FFFF0000"/>
        <rFont val="Calibri (Body)"/>
      </rPr>
      <t>When the child is sick it is believed that the goddess gets angry, forsakes her protective duties and leaves the house. She comes back home when the housewife apologizes for her carelessness.</t>
    </r>
  </si>
  <si>
    <t xml:space="preserve">a sick child and  consequently the child goddess leaving the house  </t>
  </si>
  <si>
    <t>implied that the goddess of child blames the housewife for letting the child get sick consequently she foresakes her protective duties and leaves the house</t>
  </si>
  <si>
    <t>the goddess comes back when the housewife apologizes for her carelessness</t>
  </si>
  <si>
    <t>Korean interviews</t>
  </si>
  <si>
    <t>Morse, Edward S.</t>
  </si>
  <si>
    <t>['565', '753']</t>
  </si>
  <si>
    <r>
      <t>“The Chinese practice of medicine is in full force;</t>
    </r>
    <r>
      <rPr>
        <sz val="11"/>
        <color rgb="FFFF0000"/>
        <rFont val="Calibri (Body)"/>
      </rPr>
      <t xml:space="preserve"> the lower classes rarely employ a doctor, but ask the advice of gypsies. The people beleive that all sickness is caused by evil spirit</t>
    </r>
    <r>
      <rPr>
        <sz val="11"/>
        <color theme="1"/>
        <rFont val="Calibri"/>
        <family val="2"/>
        <scheme val="minor"/>
      </rPr>
      <t>s. Blind people find employment as devil expellers.”</t>
    </r>
  </si>
  <si>
    <t xml:space="preserve">people believe all sickness is caused by evil spirits </t>
  </si>
  <si>
    <t>the lower classes rarely employ a doctor, but ask the advice of gypsies</t>
  </si>
  <si>
    <t>11-12</t>
  </si>
  <si>
    <r>
      <t>“</t>
    </r>
    <r>
      <rPr>
        <sz val="11"/>
        <color rgb="FFFF0000"/>
        <rFont val="Calibri (Body)"/>
      </rPr>
      <t>It is believed that if a cat approaches a dead person the body will stand upright. In such a case it must be knocked down with a broom from the left</t>
    </r>
    <r>
      <rPr>
        <sz val="11"/>
        <color theme="1"/>
        <rFont val="Calibri"/>
        <family val="2"/>
        <scheme val="minor"/>
      </rPr>
      <t xml:space="preserve">. In Japan a similar superstition prevails. </t>
    </r>
    <r>
      <rPr>
        <sz val="11"/>
        <color rgb="FFFF0000"/>
        <rFont val="Calibri (Body)"/>
      </rPr>
      <t>In eating rice (which is always eaten with a spoon), if the first spoonful is accidentally spilled it is a sign of bad luck.</t>
    </r>
    <r>
      <rPr>
        <sz val="11"/>
        <color theme="1"/>
        <rFont val="Calibri"/>
        <family val="2"/>
        <scheme val="minor"/>
      </rPr>
      <t xml:space="preserve">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t>
    </r>
    <r>
      <rPr>
        <sz val="11"/>
        <color rgb="FFFF0000"/>
        <rFont val="Calibri (Body)"/>
      </rPr>
      <t>f a bride, in coming to her husband's house, stops on the threshold, it is a sign of bad luck.</t>
    </r>
    <r>
      <rPr>
        <sz val="11"/>
        <color theme="1"/>
        <rFont val="Calibri"/>
        <family val="2"/>
        <scheme val="minor"/>
      </rPr>
      <t xml:space="preserve"> A horseshoe fastened over the door is to invite good luck. </t>
    </r>
    <r>
      <rPr>
        <sz val="11"/>
        <color rgb="FFFF0000"/>
        <rFont val="Calibri (Body)"/>
      </rPr>
      <t>B</t>
    </r>
    <r>
      <rPr>
        <sz val="11"/>
        <rFont val="Calibri (Body)"/>
      </rPr>
      <t>ad dreams are, as with us, neutralized by saying that dreams go by contraries.</t>
    </r>
    <r>
      <rPr>
        <sz val="11"/>
        <rFont val="Calibri"/>
        <family val="2"/>
        <scheme val="minor"/>
      </rPr>
      <t xml:space="preserve"> If the hat is blown off by the wind it is a sign th</t>
    </r>
    <r>
      <rPr>
        <sz val="11"/>
        <color theme="1"/>
        <rFont val="Calibri"/>
        <family val="2"/>
        <scheme val="minor"/>
      </rPr>
      <t>at something will be lost.”</t>
    </r>
  </si>
  <si>
    <t>signs of bad luck, a dead body standing straight up</t>
  </si>
  <si>
    <t>when eating rice if the first spoonful is accidenntly spilled this is a sign of bad luck, if a bride coming into her husband's house stops on the threshold it is a sign of bad luck, if a cat appoaches a dead body it will stand upright</t>
  </si>
  <si>
    <t>when a body stands upright because a cat approached it it must be knocked down with a broom from the left</t>
  </si>
  <si>
    <t>['342', '751', '787']</t>
  </si>
  <si>
    <r>
      <t xml:space="preserve">“In occupying a new house it is customary to have a woman, either the wife or a servant, enter first, carrying a bunch of matches; this insures prosperity, as a flame burning up. </t>
    </r>
    <r>
      <rPr>
        <sz val="11"/>
        <color rgb="FFFF0000"/>
        <rFont val="Calibri (Body)"/>
      </rPr>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r>
    <r>
      <rPr>
        <sz val="11"/>
        <color theme="1"/>
        <rFont val="Calibri"/>
        <family val="2"/>
        <scheme val="minor"/>
      </rPr>
      <t>. Nothing can be removed from the house structure without vigorous protest from the womenfolks. (The women in Korea, as elsewhere, are the conservers of superstition. Old women, even in the higher classes, are superstitious, though there are some exceptions.)</t>
    </r>
    <r>
      <rPr>
        <sz val="11"/>
        <color rgb="FFFF0000"/>
        <rFont val="Calibri (Body)"/>
      </rPr>
      <t xml:space="preserve"> If the removed portion is to be replaced by other structures, then no objection is made, but to take anything away from the house structure without substituting something else is considered a bad omen.”</t>
    </r>
  </si>
  <si>
    <t>infectious diseases, a bad omen</t>
  </si>
  <si>
    <t>diseases are brought by the devil, to take anything away fro the structure of the house without substituting somethingn else is a bad omen</t>
  </si>
  <si>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</si>
  <si>
    <r>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t>
    </r>
    <r>
      <rPr>
        <sz val="11"/>
        <color rgb="FFFF0000"/>
        <rFont val="Calibri (Body)"/>
      </rPr>
      <t xml:space="preserve"> If one dreams of a Buddhist priest, it is a sign of being poisoned</t>
    </r>
    <r>
      <rPr>
        <sz val="11"/>
        <color theme="1"/>
        <rFont val="Calibri"/>
        <family val="2"/>
        <scheme val="minor"/>
      </rPr>
      <t>. A certain bird singing in a tree near the house presages the coming of a guest.</t>
    </r>
    <r>
      <rPr>
        <sz val="11"/>
        <color rgb="FFFF0000"/>
        <rFont val="Calibri (Body)"/>
      </rPr>
      <t xml:space="preserve"> If an owl hoots near the house, it is a sign that the master will soon die. I</t>
    </r>
    <r>
      <rPr>
        <sz val="11"/>
        <color theme="1"/>
        <rFont val="Calibri"/>
        <family val="2"/>
        <scheme val="minor"/>
      </rPr>
      <t xml:space="preserve">f a fragment of tea floats vertically in the cup, it is a sign that a guest will come. If a candle is lighted in the middle of supper, it is a sign that the boys will get fierce wives. </t>
    </r>
    <r>
      <rPr>
        <sz val="11"/>
        <color rgb="FFFF0000"/>
        <rFont val="Calibri (Body)"/>
      </rPr>
      <t>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t>
    </r>
    <r>
      <rPr>
        <sz val="11"/>
        <color theme="1"/>
        <rFont val="Calibri"/>
        <family val="2"/>
        <scheme val="minor"/>
      </rPr>
      <t xml:space="preserve"> If both boots are wrong side up, it means nothing.”</t>
    </r>
  </si>
  <si>
    <t xml:space="preserve">being poisoned, possible death of one's master, signs of bad luck, unexpected calamity, someone losing something or being insulted </t>
  </si>
  <si>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</si>
  <si>
    <t>one must spend the money found before entering the house, one must remain inside the house to avoid the consequences if one's boot is upside down</t>
  </si>
  <si>
    <t>Korean farming: contributions to the ethnology of Korea I</t>
  </si>
  <si>
    <t>Artificially irrigated fields. [LH: in Korea]</t>
  </si>
  <si>
    <t>Heydrich, M.</t>
  </si>
  <si>
    <t>['291', '751', '825']</t>
  </si>
  <si>
    <r>
      <t>*In</t>
    </r>
    <r>
      <rPr>
        <sz val="11"/>
        <color rgb="FFFF0000"/>
        <rFont val="Calibri (Body)"/>
      </rPr>
      <t xml:space="preserve">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t>
    </r>
    <r>
      <rPr>
        <sz val="11"/>
        <color theme="1"/>
        <rFont val="Calibri"/>
        <family val="2"/>
        <scheme val="minor"/>
      </rPr>
      <t xml:space="preserve"> He himself still bore the scars of such a bite.</t>
    </r>
  </si>
  <si>
    <t>being bitten by poisonous snakes, this sometimes is fatal</t>
  </si>
  <si>
    <t xml:space="preserve">when doing farm work people either go barefoot or wear sandals which leads them vulnerable to snake bites </t>
  </si>
  <si>
    <t>Rural North Korea under communism: a study of sociocultural change</t>
  </si>
  <si>
    <t>3. Social Welfare</t>
  </si>
  <si>
    <t>Yi, Mun-ung</t>
  </si>
  <si>
    <t>['743', '744', '751', '759']</t>
  </si>
  <si>
    <r>
      <t xml:space="preserve">In medical policy, it appears that emphasis is given to preventive medicine, although medical treatment for ailments certainly is not overlooked. The procedure known as “doctor’s round system,” or uisa kuyok tamdangjae, merits special attention. According to this system, </t>
    </r>
    <r>
      <rPr>
        <sz val="11"/>
        <color rgb="FFFF0000"/>
        <rFont val="Calibri (Body)"/>
      </rPr>
      <t>one physician takes charge of problems of health of the residents within a specific zone, which is called ch’oso or “post” by the physicians in charge</t>
    </r>
    <r>
      <rPr>
        <sz val="11"/>
        <color theme="1"/>
        <rFont val="Calibri"/>
        <family val="2"/>
        <scheme val="minor"/>
      </rPr>
      <t xml:space="preserve"> (Kawagoe 1970:145). This system reportedly covers the entire population, urban and rural (Yamaguchi 1972:116-121; Kawagoe 1970:143-147; and Ch’oe Yong-dok 1972:83 and 108-109), and</t>
    </r>
    <r>
      <rPr>
        <sz val="11"/>
        <color rgb="FFFF0000"/>
        <rFont val="Calibri (Body)"/>
      </rPr>
      <t xml:space="preserve"> emphasizes prevention of illnes</t>
    </r>
    <r>
      <rPr>
        <sz val="11"/>
        <color theme="1"/>
        <rFont val="Calibri"/>
        <family val="2"/>
        <scheme val="minor"/>
      </rPr>
      <t>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r>
  </si>
  <si>
    <t>implied that biomedical model of illness is considered the cause</t>
  </si>
  <si>
    <t>one physician takes charge of problems of health of residents within a specific zone, preemptive: the prevention of illness is emphasized through public health programs</t>
  </si>
  <si>
    <r>
      <t xml:space="preserve">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
    </r>
    <r>
      <rPr>
        <sz val="11"/>
        <color rgb="FFFF0000"/>
        <rFont val="Calibri (Body)"/>
      </rPr>
      <t>three doctors give service to the same household</t>
    </r>
    <r>
      <rPr>
        <sz val="11"/>
        <color theme="1"/>
        <rFont val="Calibri"/>
        <family val="2"/>
        <scheme val="minor"/>
      </rPr>
      <t xml:space="preserve">.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t>
    </r>
    <r>
      <rPr>
        <sz val="11"/>
        <color rgb="FFFF0000"/>
        <rFont val="Calibri (Body)"/>
      </rPr>
      <t>people who need medical attention.</t>
    </r>
  </si>
  <si>
    <t>people who need medical attention</t>
  </si>
  <si>
    <t>doctors give service to households</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</si>
  <si>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</si>
  <si>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r>
      <t xml:space="preserve">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t>
    </r>
    <r>
      <rPr>
        <sz val="11"/>
        <color rgb="FFFF0000"/>
        <rFont val="Calibri (Body)"/>
      </rPr>
      <t>Physical exercises known as opkan ch’ejo , rest-time physical exercise, are also a part of the daily work schedule, wherever manual labor is involved. They are a conscious effort to relieve farmers and workers from exhaustion caused by ordinary labor.</t>
    </r>
    <r>
      <rPr>
        <sz val="11"/>
        <color theme="1"/>
        <rFont val="Calibri"/>
        <family val="2"/>
        <scheme val="minor"/>
      </rPr>
      <t xml:space="preserve">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r>
  </si>
  <si>
    <t>exhaustion from ordinary labor (that farmers and workers experience)</t>
  </si>
  <si>
    <t>caused by ordinary labor</t>
  </si>
  <si>
    <t xml:space="preserve">Physical exercises are also a part of the daily work schedule are a conscious effort to relieve farmers and workers from exhaustion </t>
  </si>
  <si>
    <t>opkan ch’ejo: rest time physical exercise</t>
  </si>
  <si>
    <t>2. Religion under Communism</t>
  </si>
  <si>
    <t>['177', '753']</t>
  </si>
  <si>
    <r>
      <t xml:space="preserve">Traditionally, </t>
    </r>
    <r>
      <rPr>
        <sz val="11"/>
        <color rgb="FFFF0000"/>
        <rFont val="Calibri (Body)"/>
      </rPr>
      <t>the cause of illness was often thought to be evil forces</t>
    </r>
    <r>
      <rPr>
        <sz val="11"/>
        <color theme="1"/>
        <rFont val="Calibri"/>
        <family val="2"/>
        <scheme val="minor"/>
      </rPr>
      <t>. Modern scientific theories of pathogenesis appear not to have been readily accepted by the aged. According to one informant who observed the circumstances he describes, until the early 1960s</t>
    </r>
    <r>
      <rPr>
        <sz val="11"/>
        <color rgb="FFFF0000"/>
        <rFont val="Calibri (Body)"/>
      </rPr>
      <t xml:space="preserve"> some elderly people who had suffered misfortunes such as illness among their children prayed and made offerings to supernatural beings. </t>
    </r>
    <r>
      <rPr>
        <sz val="11"/>
        <color theme="1"/>
        <rFont val="Calibri"/>
        <family val="2"/>
        <scheme val="minor"/>
      </rPr>
      <t xml:space="preserve">The same informant, who had served as an intelligence officer on a farm, was once told that </t>
    </r>
    <r>
      <rPr>
        <sz val="11"/>
        <color rgb="FFFF0000"/>
        <rFont val="Calibri (Body)"/>
      </rPr>
      <t>a sterile woman had secretly gone into the mountains and prayed to the “mountain god” for a child.</t>
    </r>
    <r>
      <rPr>
        <sz val="11"/>
        <color theme="1"/>
        <rFont val="Calibri"/>
        <family val="2"/>
        <scheme val="minor"/>
      </rPr>
      <t xml:space="preserve"> Under Communist rule such magico-religious practices of medicine now appear to have been almost wiped out. Th</t>
    </r>
    <r>
      <rPr>
        <sz val="11"/>
        <color rgb="FFFF0000"/>
        <rFont val="Calibri (Body)"/>
      </rPr>
      <t>e presence of specialists in modern medicine on each farm has brought to everyone modern medical knowledge, which, together with the activities of the campaign against supernaturalism, has seriously weakened if not entirely obliterated the traditional beliefs</t>
    </r>
    <r>
      <rPr>
        <sz val="11"/>
        <color theme="1"/>
        <rFont val="Calibri"/>
        <family val="2"/>
        <scheme val="minor"/>
      </rPr>
      <t>.</t>
    </r>
  </si>
  <si>
    <t xml:space="preserve">illness, sterility </t>
  </si>
  <si>
    <t>attributed to evil forces</t>
  </si>
  <si>
    <t>in the past some elderly people prayed and made offerings to supernatural beings and  a sterile woman had gone into the mountains and prayed to the mountain god for a child, nowadays peoplep go to specialists (physicians)</t>
  </si>
  <si>
    <t>A Korean village between farm and sea</t>
  </si>
  <si>
    <t>Land Holdings and Classification of Economic Status</t>
  </si>
  <si>
    <t>Brandt, Vincent S. R.</t>
  </si>
  <si>
    <t>['166', '226', '275', '313', '423', '434', '464', '501', '592', '602', '613', '732', '733', '736', '756']</t>
  </si>
  <si>
    <r>
      <t xml:space="preserve">An examination of how such </t>
    </r>
    <r>
      <rPr>
        <sz val="11"/>
        <color rgb="FFFF0000"/>
        <rFont val="Calibri (Body)"/>
      </rPr>
      <t>landless families</t>
    </r>
    <r>
      <rPr>
        <sz val="11"/>
        <color theme="1"/>
        <rFont val="Calibri"/>
        <family val="2"/>
        <scheme val="minor"/>
      </rPr>
      <t xml:space="preserve"> exist is instructive. TABLE 6. ECONOMIC CLASSIFICATION OF S OKP'O HOUSEHOLDS (INCLUDING FACTORS IN ADDITION TO LAND). </t>
    </r>
    <r>
      <rPr>
        <sz val="11"/>
        <color rgb="FFFF0000"/>
        <rFont val="Calibri (Body)"/>
      </rPr>
      <t>One man who suffered a fishing disaster is now getting help from his Yi clan relatives for whom he provides agricultural labor</t>
    </r>
    <r>
      <rPr>
        <sz val="11"/>
        <color theme="1"/>
        <rFont val="Calibri"/>
        <family val="2"/>
        <scheme val="minor"/>
      </rPr>
      <t xml:space="preserve">. In addition, he owns a stone fish trap and distributes the catch to all who have assisted him. </t>
    </r>
    <r>
      <rPr>
        <sz val="11"/>
        <color rgb="FFFF0000"/>
        <rFont val="Calibri (Body)"/>
      </rPr>
      <t>There are two cripples, both of whom were set up with wine shops by their relatives</t>
    </r>
    <r>
      <rPr>
        <sz val="11"/>
        <color theme="1"/>
        <rFont val="Calibri"/>
        <family val="2"/>
        <scheme val="minor"/>
      </rPr>
      <t>.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r>
  </si>
  <si>
    <t>being a landless family</t>
  </si>
  <si>
    <t>implied that some people who have suffered disasters at work or are crippled now become landless</t>
  </si>
  <si>
    <t>these crippled people receive help from their relatives in the form of getting assistance being set up with work</t>
  </si>
  <si>
    <t>The New Year's ritual and village social structure</t>
  </si>
  <si>
    <t>MEANING, SOCIAL FUNCTION, AND COSMIC POWER IN THE RITUAL SEQUENCE OF THE FIRST MONTH</t>
  </si>
  <si>
    <t>Dix, Griffin</t>
  </si>
  <si>
    <t>['769', '776', '777', '782', '783', '796']</t>
  </si>
  <si>
    <r>
      <t xml:space="preserve">The events of the </t>
    </r>
    <r>
      <rPr>
        <sz val="11"/>
        <color rgb="FFFF0000"/>
        <rFont val="Calibri (Body)"/>
      </rPr>
      <t>first lunar month</t>
    </r>
    <r>
      <rPr>
        <sz val="11"/>
        <color theme="1"/>
        <rFont val="Calibri"/>
        <family val="2"/>
        <scheme val="minor"/>
      </rPr>
      <t xml:space="preserve"> come in a sequence. The first activities of the new year are Confucian. Males make offerings at the ancestors’ graves and go to bow to the elders, congratulating them on passing into another year of life. </t>
    </r>
    <r>
      <rPr>
        <sz val="11"/>
        <color rgb="FFFF0000"/>
        <rFont val="Calibri (Body)"/>
      </rPr>
      <t xml:space="preserve">During this time, the man who has been selected to make the offering to the village’s protecting Mountain Spirit is very careful to avoid polluting activities and is carrying out a series of ablutions </t>
    </r>
    <r>
      <rPr>
        <sz val="11"/>
        <color theme="1"/>
        <rFont val="Calibri"/>
        <family val="2"/>
        <scheme val="minor"/>
      </rPr>
      <t xml:space="preserve">(described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t>
    </r>
    <r>
      <rPr>
        <sz val="11"/>
        <color rgb="FFFF0000"/>
        <rFont val="Calibri (Body)"/>
      </rPr>
      <t>Everyone in the village must cooperate to make the Mountain Spirit offering a success, otherwise there will be death and disease brought even to innocent villagers</t>
    </r>
    <r>
      <rPr>
        <sz val="11"/>
        <color theme="1"/>
        <rFont val="Calibri"/>
        <family val="2"/>
        <scheme val="minor"/>
      </rPr>
      <t>.</t>
    </r>
  </si>
  <si>
    <t>possible death and disease</t>
  </si>
  <si>
    <t>during the first lunar month if everyone does not cooperate with making the Mountain Spirit offereing a success this will occur</t>
  </si>
  <si>
    <t>preemptive: the man who has been selected to make the offering to the village’s protecting Mountain Spirit is very careful to avoid polluting activities and is carrying out a series of ablutions</t>
  </si>
  <si>
    <t>External Threats Necessitate Village Unity</t>
  </si>
  <si>
    <t>['777', '778', '784', '824']</t>
  </si>
  <si>
    <r>
      <t xml:space="preserve">The ritual official in Yean told me of the </t>
    </r>
    <r>
      <rPr>
        <sz val="11"/>
        <color rgb="FFFF0000"/>
        <rFont val="Calibri (Body)"/>
      </rPr>
      <t>dangers of not carrying out the ceremony well and of the power of the Mountain Spirit</t>
    </r>
    <r>
      <rPr>
        <sz val="11"/>
        <color theme="1"/>
        <rFont val="Calibri"/>
        <family val="2"/>
        <scheme val="minor"/>
      </rPr>
      <t xml:space="preserve">.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
    </r>
    <r>
      <rPr>
        <sz val="11"/>
        <color rgb="FFFF0000"/>
        <rFont val="Calibri (Body)"/>
      </rPr>
      <t>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r>
  </si>
  <si>
    <t>many villagers dying, the harvest being bad</t>
  </si>
  <si>
    <t xml:space="preserve">the mountain spirit caused many villagers to die and the harvest to be bad after some boys accidently burned down some sacred trees, other occurnaces of people hurting a tree by chopping it down resulted in death </t>
  </si>
  <si>
    <t>['777', '778', '783', '784']</t>
  </si>
  <si>
    <r>
      <t xml:space="preserve">Some years before I was there, </t>
    </r>
    <r>
      <rPr>
        <sz val="11"/>
        <color rgb="FFFF0000"/>
        <rFont val="Calibri (Body)"/>
      </rPr>
      <t>when the ritual official had gone up to the three shrines on the mountain to clean them, he had discovered that he had forgotten his sickle. While pulling up weeds, he had cut his hand on a thorn. When he got back to the village he learned that a baby had die</t>
    </r>
    <r>
      <rPr>
        <sz val="11"/>
        <color theme="1"/>
        <rFont val="Calibri"/>
        <family val="2"/>
        <scheme val="minor"/>
      </rPr>
      <t>d.</t>
    </r>
    <r>
      <rPr>
        <sz val="11"/>
        <color rgb="FFFF0000"/>
        <rFont val="Calibri (Body)"/>
      </rPr>
      <t xml:space="preserve"> People believed that by cutting his finger the Mountain Spirit had told the ritual official not to carry out the ritual. If he had carried out the ritual, a greater calamity would have occurred.</t>
    </r>
  </si>
  <si>
    <t>the death of a baby</t>
  </si>
  <si>
    <t xml:space="preserve">when a man cut his hand on a thorn he came down from the mountain, the villagers believed the death of the baby was a sign fro mthe mountain spirit to not carry out the ritual or a greater calamity would have occurred </t>
  </si>
  <si>
    <t>['621', '783', '784', '796']</t>
  </si>
  <si>
    <r>
      <rPr>
        <sz val="11"/>
        <color rgb="FFFF0000"/>
        <rFont val="Calibri (Body)"/>
      </rPr>
      <t>As New Year’s Day and. later, the full moon came and went, there was traditionally a diverse sequence of activities intended to recognize, predict, and ward off the danger</t>
    </r>
    <r>
      <rPr>
        <sz val="11"/>
        <color theme="1"/>
        <rFont val="Calibri"/>
        <family val="2"/>
        <scheme val="minor"/>
      </rPr>
      <t>. Most of these are not now done in the village I studied. The first day of the year was traditionally called Sinil, the day to act with care. 17 Im Tong-gwon, Han’guk Seisi P’ungsok (Seoul: Sonmundang, 1973), p. 1</t>
    </r>
    <r>
      <rPr>
        <sz val="11"/>
        <color rgb="FFFF0000"/>
        <rFont val="Calibri (Body)"/>
      </rPr>
      <t>9. As the first day of every one of the twelve zodiac signs came, certain related taboos and protective activities were to take place, such as not combing or cutting one’s hair on the first day of the snake, to avoid getting bitten by a snake in that yea</t>
    </r>
    <r>
      <rPr>
        <sz val="11"/>
        <color theme="1"/>
        <rFont val="Calibri"/>
        <family val="2"/>
        <scheme val="minor"/>
      </rPr>
      <t>r. 18 Ibid., p. 35. Children flew kites with the character for calamity (aek) written on them, and watched the kites fly off as they burned the kite string. 19 Chang Chu-gun, Han’ guk ui Seisi P’ungsok kwa Minsok Nori (Seoul: Kwangmun Insoesa, 1974), p. 14.</t>
    </r>
  </si>
  <si>
    <t>possible danger, getting bitten by a snake</t>
  </si>
  <si>
    <t>implied that the danger comes from supernatural beings</t>
  </si>
  <si>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</si>
  <si>
    <t>The social and psychological role of the Korean sorceress</t>
  </si>
  <si>
    <t>Turner, Leonard</t>
  </si>
  <si>
    <t>4-5</t>
  </si>
  <si>
    <t>['554', '562', '732', '754', '791']</t>
  </si>
  <si>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</si>
  <si>
    <t>Notes on some of the laws, customs, and superstitions of Korea</t>
  </si>
  <si>
    <t>Rockhill, W. Woodville</t>
  </si>
  <si>
    <r>
      <t xml:space="preserve">“Korean medical science and practice appear to be chiefly derived from China, but some of the ideas concerning the causes of disease are, I think, original. </t>
    </r>
    <r>
      <rPr>
        <sz val="11"/>
        <color rgb="FFFF0000"/>
        <rFont val="Calibri (Body)"/>
      </rPr>
      <t>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r>
    <r>
      <rPr>
        <sz val="11"/>
        <color theme="1"/>
        <rFont val="Calibri"/>
        <family val="2"/>
        <scheme val="minor"/>
      </rPr>
      <t>.”</t>
    </r>
  </si>
  <si>
    <t>cholera and subsequent death</t>
  </si>
  <si>
    <t>it is caused by a rat that has crawled up the leg muscles. When it reaches the stomach death ensues</t>
  </si>
  <si>
    <t>['777', '789', '796']</t>
  </si>
  <si>
    <r>
      <t>“</t>
    </r>
    <r>
      <rPr>
        <sz val="11"/>
        <color rgb="FFFF0000"/>
        <rFont val="Calibri (Body)"/>
      </rPr>
      <t>On the fifteenth, every one must walk over some bridge</t>
    </r>
    <r>
      <rPr>
        <sz val="11"/>
        <color theme="1"/>
        <rFont val="Calibri"/>
        <family val="2"/>
        <scheme val="minor"/>
      </rPr>
      <t xml:space="preserve">. ‘Bridge’ and ‘leg’ are homophonous words in Korean ( tari ), and </t>
    </r>
    <r>
      <rPr>
        <sz val="11"/>
        <color rgb="FFFF0000"/>
        <rFont val="Calibri (Body)"/>
      </rPr>
      <t>it is believed that if one crosses a bridge on this day he will have no pains in his feet or legs during the year.</t>
    </r>
  </si>
  <si>
    <t xml:space="preserve">pain in feet and legs </t>
  </si>
  <si>
    <t>preemptive: if one crosses some bridge on the fifteenth they will have no pain in their legs or feet during the year</t>
  </si>
  <si>
    <r>
      <t>On the night of the</t>
    </r>
    <r>
      <rPr>
        <sz val="11"/>
        <rFont val="Calibri (Body)"/>
      </rPr>
      <t xml:space="preserve"> fifteenth, round pieces of paper, either red or white (representations of the moon), held perpendicularly in split sticks, are placed on the tops of all the houses, and</t>
    </r>
    <r>
      <rPr>
        <sz val="11"/>
        <color rgb="FFFF0000"/>
        <rFont val="Calibri (Body)"/>
      </rPr>
      <t xml:space="preserve"> those who have been forewarned by fortune-tellers or witches of impending evil pray to the moon to remove it.</t>
    </r>
  </si>
  <si>
    <t>impending evil</t>
  </si>
  <si>
    <t>preemptive: implied that a person is informed by a fortune teller or witch that they have impending evil but that they can prevent it by praying to the moon to remove it on the night of the fifteenth</t>
  </si>
  <si>
    <t>The Koreans and their culture</t>
  </si>
  <si>
    <t>Osgood, Cornelius</t>
  </si>
  <si>
    <t>['584', '777', '787', '791']</t>
  </si>
  <si>
    <r>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t>
    </r>
    <r>
      <rPr>
        <sz val="11"/>
        <color rgb="FFFF0000"/>
        <rFont val="Calibri (Body)"/>
      </rPr>
      <t>. In cases when a common date is not found after protracted effort, the boy's father may be expected to have the predominant role in the final decision</t>
    </r>
    <r>
      <rPr>
        <sz val="11"/>
        <color theme="1"/>
        <rFont val="Calibri"/>
        <family val="2"/>
        <scheme val="minor"/>
      </rPr>
      <t>. In these days, a man can weary of deference to fortunetellers if their good offices become too much of a nuisance.”</t>
    </r>
  </si>
  <si>
    <t>a common date is not found for the marriage of two bethrothed</t>
  </si>
  <si>
    <t xml:space="preserve">this happens when the birthdates of the bethrothed are not compatible </t>
  </si>
  <si>
    <t>it is up to the boy's father to make the final decision on when or whether or not to have the wedding</t>
  </si>
  <si>
    <t>['526', '776', '784', '823']</t>
  </si>
  <si>
    <r>
      <t>“Mountains, like trees, command the respect of the people and the spirits of the innumerable surrounding hills are regarded as of a superior order. T</t>
    </r>
    <r>
      <rPr>
        <sz val="11"/>
        <color rgb="FFFF0000"/>
        <rFont val="Calibri (Body)"/>
      </rPr>
      <t>he embodiment of the mountain spirit is the tiger and it is said that if a bad man climbs the heights, the tiger will eat him</t>
    </r>
    <r>
      <rPr>
        <sz val="11"/>
        <color theme="1"/>
        <rFont val="Calibri"/>
        <family val="2"/>
        <scheme val="minor"/>
      </rPr>
      <t>.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r>
  </si>
  <si>
    <t>being eaten by a tiger</t>
  </si>
  <si>
    <t xml:space="preserve">if a bad man climbs the mountain a tiger (the embodiment of the mountain spirit) will eat him </t>
  </si>
  <si>
    <t>['554', '769', '775', '791', '823']</t>
  </si>
  <si>
    <r>
      <t xml:space="preserve">Because geomantic theory is so complex and difficult to learn, </t>
    </r>
    <r>
      <rPr>
        <sz val="11"/>
        <color rgb="FFFF0000"/>
        <rFont val="Calibri (Body)"/>
      </rPr>
      <t>locating auspicious grave sites is a professional specialization in both Korea and China</t>
    </r>
    <r>
      <rPr>
        <sz val="11"/>
        <color theme="1"/>
        <rFont val="Calibri"/>
        <family val="2"/>
        <scheme val="minor"/>
      </rPr>
      <t xml:space="preserve">.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
    </r>
    <r>
      <rPr>
        <sz val="11"/>
        <color rgb="FFFF0000"/>
        <rFont val="Calibri (Body)"/>
      </rPr>
      <t xml:space="preserve">The view of ancestors as active and potentially hostile </t>
    </r>
    <r>
      <rPr>
        <sz val="11"/>
        <color theme="1"/>
        <rFont val="Calibri"/>
        <family val="2"/>
        <scheme val="minor"/>
      </rPr>
      <t>is more closely related to the shamanistic belief system, which is socially disapproved.</t>
    </r>
  </si>
  <si>
    <t>potentially hostile ancestors</t>
  </si>
  <si>
    <t xml:space="preserve">happens when an ancestor is burried in an inauspicious grave site </t>
  </si>
  <si>
    <t>preemptive: a geomancer is consulted to locate auspicous grave sites</t>
  </si>
  <si>
    <t>['791', '823']</t>
  </si>
  <si>
    <r>
      <t xml:space="preserve">Some Twisongdwi villagers have a rudimentary knowledge of geomantic theory. Kwon Hae-su, for example, knew that the accumulation of water below a site indicated its auspiciousness (Yoon Hong-key 1976: 48-51; Feuchtwang 1974b: 134); but no one in Twisongdwi is expert in such matters. </t>
    </r>
    <r>
      <rPr>
        <sz val="11"/>
        <color rgb="FFFF0000"/>
        <rFont val="Calibri (Body)"/>
      </rPr>
      <t>When villagers need a geomancer, they hire one from outside the community and trust his judgment.</t>
    </r>
  </si>
  <si>
    <t>ancestral afflictions implied</t>
  </si>
  <si>
    <t>preemptive: villagers consult a geomancer from outside the community before choosing a burial site for their deceased ancestor</t>
  </si>
  <si>
    <t>['613', '761', '764', '777', '823']</t>
  </si>
  <si>
    <r>
      <t xml:space="preserve">G was a very strong-willed person. He made all the decisions in his house even when his father [D, and grandfather, B] were still alive. </t>
    </r>
    <r>
      <rPr>
        <sz val="11"/>
        <color rgb="FFFF0000"/>
        <rFont val="Calibri (Body)"/>
      </rPr>
      <t>When his grandfather died, G took care of all the funeral arrangements.</t>
    </r>
  </si>
  <si>
    <t>death of a man's grandfather</t>
  </si>
  <si>
    <t xml:space="preserve">the grandson took care of all of the funeral arrangements </t>
  </si>
  <si>
    <t>['291', '791']</t>
  </si>
  <si>
    <t>A professional geomancer uses his compass to determine the exact direction of a grave.</t>
  </si>
  <si>
    <t>preemptive: a geomancer is consulted to locate auspicous grave sites using his compass</t>
  </si>
  <si>
    <t>['613', '764', '777', '823']</t>
  </si>
  <si>
    <r>
      <t xml:space="preserve">and one for D. [Mourning shrines may be left standing for up to two years after death.] And when B’s shrine was dismantled the following year, </t>
    </r>
    <r>
      <rPr>
        <sz val="11"/>
        <color rgb="FFFF0000"/>
        <rFont val="Calibri (Body)"/>
      </rPr>
      <t xml:space="preserve">G himself died; </t>
    </r>
    <r>
      <rPr>
        <sz val="11"/>
        <color theme="1"/>
        <rFont val="Calibri"/>
        <family val="2"/>
        <scheme val="minor"/>
      </rPr>
      <t>so there were still two mourning shrines on the veranda.</t>
    </r>
  </si>
  <si>
    <t>death of a man</t>
  </si>
  <si>
    <t>implied that mourning shrines are set up on the veranda after a person's death</t>
  </si>
  <si>
    <t>['602', '775', '777']</t>
  </si>
  <si>
    <r>
      <t xml:space="preserve">The social relationships between particular persons, rather than differences in beliefs or knowledge, seem to account for the acceptance or rejection of </t>
    </r>
    <r>
      <rPr>
        <sz val="11"/>
        <color rgb="FFFF0000"/>
        <rFont val="Calibri (Body)"/>
      </rPr>
      <t>ancestral hostility as the cause of this misfortune</t>
    </r>
    <r>
      <rPr>
        <sz val="11"/>
        <color theme="1"/>
        <rFont val="Calibri"/>
        <family val="2"/>
        <scheme val="minor"/>
      </rPr>
      <t>.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t>
    </r>
    <r>
      <rPr>
        <sz val="11"/>
        <color rgb="FFFF0000"/>
        <rFont val="Calibri (Body)"/>
      </rPr>
      <t xml:space="preserve"> six other accounts of ancestral affliction in her own and other lineage families</t>
    </r>
    <r>
      <rPr>
        <sz val="11"/>
        <color theme="1"/>
        <rFont val="Calibri"/>
        <family val="2"/>
        <scheme val="minor"/>
      </rPr>
      <t>; indeed, she was our most prolific source of information about ancestral hostility.</t>
    </r>
  </si>
  <si>
    <t>misfortune and affliction</t>
  </si>
  <si>
    <t>ancestral affliction is cause</t>
  </si>
  <si>
    <t>Consanguineous group and its function in the Korean community</t>
  </si>
  <si>
    <t>II. ORGANIZATION OF A CONSANGUINEOUS GROUP AND ITS ACTIVITIES</t>
  </si>
  <si>
    <t>Lee, Mangap</t>
  </si>
  <si>
    <t>340</t>
  </si>
  <si>
    <t>['173', '554', '565', '577', '613', '764', '769', '777', '823']</t>
  </si>
  <si>
    <r>
      <t xml:space="preserve">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t>
    </r>
    <r>
      <rPr>
        <sz val="11"/>
        <color rgb="FFFF0000"/>
        <rFont val="Calibri (Body)"/>
      </rPr>
      <t>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t>
    </r>
    <r>
      <rPr>
        <sz val="11"/>
        <color theme="1"/>
        <rFont val="Calibri"/>
        <family val="2"/>
        <scheme val="minor"/>
      </rPr>
      <t xml:space="preserve">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r>
  </si>
  <si>
    <t xml:space="preserve">future generations of a family not achieving propserity </t>
  </si>
  <si>
    <t>this happens when a good site is not chosen for the graveyard of an ancestor</t>
  </si>
  <si>
    <t>preemptive: one must choose a good site for the burial location and have respect for the graveyard</t>
  </si>
  <si>
    <t>Varieties of Korean lineage structure</t>
  </si>
  <si>
    <t>Animism</t>
  </si>
  <si>
    <t>Biernatzki, William Eugene, 1931-</t>
  </si>
  <si>
    <t>['342', '776', '777']</t>
  </si>
  <si>
    <t>“Song-ju,” the spirit of the house, resides in a piece of paper with writing on it pasted to a house post. Thorny branches may be attached to a post for good fortune. Other inscriptions may be attached to the ceiling (Interview 47).</t>
  </si>
  <si>
    <t>Annual ancestor rites</t>
  </si>
  <si>
    <t>['764', '777', '823', '825']</t>
  </si>
  <si>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</si>
  <si>
    <r>
      <rPr>
        <sz val="11"/>
        <color rgb="FFFF0000"/>
        <rFont val="Calibri (Body)"/>
      </rPr>
      <t xml:space="preserve">After the ancestor’s death, his sons buried him on the mountain to which the deer had led him. </t>
    </r>
    <r>
      <rPr>
        <sz val="11"/>
        <color theme="1"/>
        <rFont val="Calibri"/>
        <family val="2"/>
        <scheme val="minor"/>
      </rPr>
      <t>After that his descendants multiplied greatly and flourished (Interview 71).</t>
    </r>
  </si>
  <si>
    <t>an ancestor's death</t>
  </si>
  <si>
    <t>the sons of the deceased burried him on the mountain which the deer the man had previously helped had led him to</t>
  </si>
  <si>
    <t>The second story was similar to the first, but concerned a female ancestor.</t>
  </si>
  <si>
    <t>247</t>
  </si>
  <si>
    <t>['764', '777', '823', '824']</t>
  </si>
  <si>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</si>
  <si>
    <t>After her death she was buried in that garden, and her descendants flourished (Interview 71).</t>
  </si>
  <si>
    <t>death of a woman</t>
  </si>
  <si>
    <t>she was burried in the garden which the pheasant the woman had previously helped had led her to</t>
  </si>
  <si>
    <t>['578', '764', '777', '823']</t>
  </si>
  <si>
    <r>
      <t>In Chin-ch’on people could only be buried in certain places, by government order. 53 The Japanese colonial government wished to prevent graves from taking agricultural land out of production.</t>
    </r>
    <r>
      <rPr>
        <sz val="11"/>
        <color rgb="FFFF0000"/>
        <rFont val="Calibri (Body)"/>
      </rPr>
      <t xml:space="preserve"> One man named Lee buried an ancestor in the land of a man named Chong. </t>
    </r>
    <r>
      <rPr>
        <sz val="11"/>
        <color theme="1"/>
        <rFont val="Calibri"/>
        <family val="2"/>
        <scheme val="minor"/>
      </rPr>
      <t xml:space="preserve">54 The informant was employed by a man named Chong at that time, but did not make clear whether this was his employer. </t>
    </r>
    <r>
      <rPr>
        <sz val="11"/>
        <color rgb="FFFF0000"/>
        <rFont val="Calibri (Body)"/>
      </rPr>
      <t>Five years later Chong learned about the burial and told the police. They ordered Lee to dig up the body</t>
    </r>
    <r>
      <rPr>
        <sz val="11"/>
        <color theme="1"/>
        <rFont val="Calibri"/>
        <family val="2"/>
        <scheme val="minor"/>
      </rPr>
      <t>.</t>
    </r>
  </si>
  <si>
    <t>implied death of a person</t>
  </si>
  <si>
    <t>the dead person's relative burried them in the land of his employer but later had to dig him up</t>
  </si>
  <si>
    <r>
      <t>A</t>
    </r>
    <r>
      <rPr>
        <sz val="11"/>
        <color rgb="FFFF0000"/>
        <rFont val="Calibri (Body)"/>
      </rPr>
      <t xml:space="preserve"> year later, Lee secretly reburied his own ancestor in the site, and a year and a half after that the police again forced him to reopen the grave. This time, however, the grave was dry, and the police relented and allowed him to leave the body there,</t>
    </r>
    <r>
      <rPr>
        <sz val="11"/>
        <color theme="1"/>
        <rFont val="Calibri"/>
        <family val="2"/>
        <scheme val="minor"/>
      </rPr>
      <t xml:space="preserv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r>
  </si>
  <si>
    <t>a man had to dig up his ancestor after burrying him</t>
  </si>
  <si>
    <t>the land where the ancestor was burried did not belong to the relative who burried the ancestor</t>
  </si>
  <si>
    <t>the police allowed to the body to remain in the ground because the grave was dry after the reopening of the grave</t>
  </si>
  <si>
    <t>The grass roof</t>
  </si>
  <si>
    <t>Kang, Younghill</t>
  </si>
  <si>
    <t>46-47</t>
  </si>
  <si>
    <t>['685', '791', '858', '873']</t>
  </si>
  <si>
    <r>
      <t xml:space="preserve">“The date for the </t>
    </r>
    <r>
      <rPr>
        <sz val="11"/>
        <color rgb="FFFF0000"/>
        <rFont val="Calibri (Body)"/>
      </rPr>
      <t>marriage</t>
    </r>
    <r>
      <rPr>
        <sz val="11"/>
        <color theme="1"/>
        <rFont val="Calibri"/>
        <family val="2"/>
        <scheme val="minor"/>
      </rPr>
      <t xml:space="preserve"> was set by the astrologer in our family, by studying the Four Pillars of Destiny of my junior uncle and of his betrothed. </t>
    </r>
    <r>
      <rPr>
        <sz val="11"/>
        <color rgb="FFFF0000"/>
        <rFont val="Calibri (Body)"/>
      </rPr>
      <t>For a date which might do splendidly well for one pair might be entirely wrong for another. It depended upon their ages, their names, and their Four Pillars of Destiny</t>
    </r>
    <r>
      <rPr>
        <sz val="11"/>
        <color theme="1"/>
        <rFont val="Calibri"/>
        <family val="2"/>
        <scheme val="minor"/>
      </rPr>
      <t>.</t>
    </r>
  </si>
  <si>
    <t xml:space="preserve">having a bad date for a marriage </t>
  </si>
  <si>
    <t xml:space="preserve">this was due to each party's age, name, and 4 pillars of destiny </t>
  </si>
  <si>
    <t xml:space="preserve">preemptive: implied that to avoid getting married on a bad date to consult an astrologer beforehand </t>
  </si>
  <si>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</si>
  <si>
    <t>105-107</t>
  </si>
  <si>
    <t>['731', '823']</t>
  </si>
  <si>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</si>
  <si>
    <t>125-127</t>
  </si>
  <si>
    <t>['346', '539', '567', '793']</t>
  </si>
  <si>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</si>
  <si>
    <t>Then one of the scholars held up some rice on a Korean spoon to feed Confucius, and my uncle continued the hymn:</t>
  </si>
  <si>
    <t>After the benefits of the ghost were received, the spirit was escorted away, while my uncle read these words:</t>
  </si>
  <si>
    <t>THE YI DYNASTY PERIOD (1392-1910)</t>
  </si>
  <si>
    <t>['175', '671', '793']</t>
  </si>
  <si>
    <r>
      <t xml:space="preserve">The Yi Dnasty, realizing how disastrous Koryu's connection with Buddhism had been, began almost immediately to curb the power of the priests. First of all, it moved the capital from Songdo to Seoul to get away from that Buddhist environment. Later it decreed that </t>
    </r>
    <r>
      <rPr>
        <sz val="11"/>
        <color rgb="FFFF0000"/>
        <rFont val="Calibri (Body)"/>
      </rPr>
      <t>no priest or nun should enter the new capital on pain of death</t>
    </r>
    <r>
      <rPr>
        <sz val="11"/>
        <color theme="1"/>
        <rFont val="Calibri"/>
        <family val="2"/>
        <scheme val="minor"/>
      </rPr>
      <t>.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r>
  </si>
  <si>
    <t xml:space="preserve">possible death   </t>
  </si>
  <si>
    <t>if a priest or nun entered the new capital of Seoul  they would be killed</t>
  </si>
  <si>
    <t>1. BUILDING</t>
  </si>
  <si>
    <t>56-57</t>
  </si>
  <si>
    <t>['346', '793']</t>
  </si>
  <si>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</si>
  <si>
    <t>(b) For Priests and Nuns.</t>
  </si>
  <si>
    <t>66-67</t>
  </si>
  <si>
    <t>['551', '793']</t>
  </si>
  <si>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</si>
  <si>
    <t>67-68</t>
  </si>
  <si>
    <t>['114', '346', '353', '793']</t>
  </si>
  <si>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</si>
  <si>
    <t>68-69</t>
  </si>
  <si>
    <t>['793', '874']</t>
  </si>
  <si>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</si>
  <si>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</si>
  <si>
    <t>['115', '173', '793']</t>
  </si>
  <si>
    <r>
      <t>“</t>
    </r>
    <r>
      <rPr>
        <sz val="11"/>
        <color rgb="FFFF0000"/>
        <rFont val="Calibri (Body)"/>
      </rPr>
      <t>The priests are supposed to be strict vegetarians</t>
    </r>
    <r>
      <rPr>
        <sz val="11"/>
        <color theme="1"/>
        <rFont val="Calibri"/>
        <family val="2"/>
        <scheme val="minor"/>
      </rPr>
      <t xml:space="preserve">, as the Order has required that ever since the beginning. Some do practise it, but, my college president friend said that they were allowed to eat meat when very hungry if they had not seen or heard the animal being killed. He called attention to </t>
    </r>
    <r>
      <rPr>
        <sz val="11"/>
        <color rgb="FFFF0000"/>
        <rFont val="Calibri (Body)"/>
      </rPr>
      <t>the legend that Buddha himself died from eating boar's flesh</t>
    </r>
    <r>
      <rPr>
        <sz val="11"/>
        <color theme="1"/>
        <rFont val="Calibri"/>
        <family val="2"/>
        <scheme val="minor"/>
      </rPr>
      <t>. He said that the story of that incident was in a book called Sunchon Chulhak , or ‘Philosophy of the Sun Sect.’ ”</t>
    </r>
  </si>
  <si>
    <t>the death of Buddha</t>
  </si>
  <si>
    <t>he died from eating boar's flesh because he was supposed ot be a strict vegetarian</t>
  </si>
  <si>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</si>
  <si>
    <t>5. Marriage</t>
  </si>
  <si>
    <t>['178', '208', '793']</t>
  </si>
  <si>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</si>
  <si>
    <t>6. Funerals</t>
  </si>
  <si>
    <t>['175', '764', '775', '793']</t>
  </si>
  <si>
    <r>
      <t xml:space="preserve">Throughout Asia, the </t>
    </r>
    <r>
      <rPr>
        <sz val="11"/>
        <color rgb="FFFF0000"/>
        <rFont val="Calibri (Body)"/>
      </rPr>
      <t xml:space="preserve">people turn to </t>
    </r>
    <r>
      <rPr>
        <sz val="11"/>
        <color theme="1"/>
        <rFont val="Calibri"/>
        <family val="2"/>
        <scheme val="minor"/>
      </rPr>
      <t xml:space="preserve">Confucius or Laotze to tell them how to live and to </t>
    </r>
    <r>
      <rPr>
        <sz val="11"/>
        <color rgb="FFFF0000"/>
        <rFont val="Calibri (Body)"/>
      </rPr>
      <t>Buddha to look after them when they come to die</t>
    </r>
    <r>
      <rPr>
        <sz val="11"/>
        <color theme="1"/>
        <rFont val="Calibri"/>
        <family val="2"/>
        <scheme val="minor"/>
      </rPr>
      <t>. As noted above, practically all of the people in Korea, even Confucianist scholars, expect after death more or less clearly to go to ‘Chu Seung,’ ‘that place,’ to King Yumna. U</t>
    </r>
    <r>
      <rPr>
        <sz val="11"/>
        <color rgb="FFFF0000"/>
        <rFont val="Calibri (Body)"/>
      </rPr>
      <t>p till the end of the Koryu Dynasty, all Korean funerals were in the hands of the priests,</t>
    </r>
    <r>
      <rPr>
        <sz val="11"/>
        <color theme="1"/>
        <rFont val="Calibri"/>
        <family val="2"/>
        <scheme val="minor"/>
      </rPr>
      <t xml:space="preserve"> but the Yi Dynasty kings stopped that, and, in 1516, even forbade the people going to the temples to celebrate death anniversaries of parents and others. </t>
    </r>
    <r>
      <rPr>
        <sz val="11"/>
        <color rgb="FFFF0000"/>
        <rFont val="Calibri (Body)"/>
      </rPr>
      <t>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t>
    </r>
    <r>
      <rPr>
        <sz val="11"/>
        <color theme="1"/>
        <rFont val="Calibri"/>
        <family val="2"/>
        <scheme val="minor"/>
      </rPr>
      <t xml:space="preserve"> At the funerals, lotus flags such as are carried in funerals in China are not used, but there are many black lotus flowers used to decorate the Kamnotan at the central Kakhwangsa Temple in Seoul.”</t>
    </r>
  </si>
  <si>
    <t>no specific cause stated for the death of people</t>
  </si>
  <si>
    <t>people turn to Buddha to look after them when they come to die, previously Korean funerals were in the hands of the priests but today the bereved go to temples and pay special fees for haing special offerings and prayers made for their dead before the Kamno alter</t>
  </si>
  <si>
    <t>9. Fasting and Feasting</t>
  </si>
  <si>
    <t>['173', '552', '793']</t>
  </si>
  <si>
    <r>
      <t xml:space="preserve">“Each priest is allowed to possess four dishes for eating. They are called Parotai. They nest one into the other. This is in memory of the time when </t>
    </r>
    <r>
      <rPr>
        <sz val="11"/>
        <color rgb="FFFF0000"/>
        <rFont val="Calibri (Body)"/>
      </rPr>
      <t>each of the Four Diva brought to Buddha a bowl of rice. He knew that if he took one bowl from any of them, the others would be broken-hearted, so he took all four and pressed them together so that by a miracle they became one, with just the rims of the four showing at the top</t>
    </r>
    <r>
      <rPr>
        <sz val="11"/>
        <color theme="1"/>
        <rFont val="Calibri"/>
        <family val="2"/>
        <scheme val="minor"/>
      </rPr>
      <t>. (69) Rockhill, Life of Buddha , p. 34. The Korean dishes, as they nest together, give this appearance. Chinese monks, like those of ancient India, are allowed but one bowl each, it is said.”</t>
    </r>
  </si>
  <si>
    <t>one or all of the Four Diva being potentially broken hearted</t>
  </si>
  <si>
    <t>this would have happened of Buddha took oneo bowl from any of them and did not take one from the other three</t>
  </si>
  <si>
    <t xml:space="preserve">instead Buddha took all 4 and pressed them together so they became one </t>
  </si>
  <si>
    <t>['115', '793']</t>
  </si>
  <si>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</si>
  <si>
    <t>3. Ordination Ceremony</t>
  </si>
  <si>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</si>
  <si>
    <t>188-189</t>
  </si>
  <si>
    <t>['127', '177', '764', '791']</t>
  </si>
  <si>
    <r>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t>
    </r>
    <r>
      <rPr>
        <sz val="11"/>
        <color rgb="FFFF0000"/>
        <rFont val="Calibri (Body)"/>
      </rPr>
      <t xml:space="preserve"> the people were far more worried about getting proper grave sites, dominated by proper spirit surroundings, for their parents</t>
    </r>
    <r>
      <rPr>
        <sz val="11"/>
        <color theme="1"/>
        <rFont val="Calibri"/>
        <family val="2"/>
        <scheme val="minor"/>
      </rPr>
      <t xml:space="preserve"> than they were about getting proper homes and sanitary surroundings for themselves and for their children. Usually villages were built down in the unhygienic lowlands close to the malaria-filled rice-fields but the grave sites were up on the airy uplands or hilltops, </t>
    </r>
    <r>
      <rPr>
        <sz val="11"/>
        <color rgb="FFFF0000"/>
        <rFont val="Calibri (Body)"/>
      </rPr>
      <t>and their spiritual hygiene was well attended to. Woe to the family if it was not, for the spirit of the ancestor would come back to his former home, and bring dire disaster upon all of his descendants.</t>
    </r>
  </si>
  <si>
    <t xml:space="preserve">dire disaster </t>
  </si>
  <si>
    <t xml:space="preserve">if the spiritual hygiene of a grave site was not well attended to the spirit of the ancestor would bring dire disaster upon his ancestors </t>
  </si>
  <si>
    <t xml:space="preserve">preemptive: the family must get a proper grave site for their ancestor </t>
  </si>
  <si>
    <t>['342', '764', '791']</t>
  </si>
  <si>
    <r>
      <t xml:space="preserve">“Many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t>
    </r>
    <r>
      <rPr>
        <sz val="11"/>
        <color rgb="FFFF0000"/>
        <rFont val="Calibri (Body)"/>
      </rPr>
      <t xml:space="preserve">In the carefully selected location, two great slabs of stone, four to ten feet high, two feet wide and six inches thick were set up in the ground facing one another, and then a lofty wooden pillar was clamped between them pointing skyward. </t>
    </r>
    <r>
      <rPr>
        <sz val="11"/>
        <color theme="1"/>
        <rFont val="Calibri"/>
        <family val="2"/>
        <scheme val="minor"/>
      </rPr>
      <t xml:space="preserve">Just what effect was expected from them we do not know, but </t>
    </r>
    <r>
      <rPr>
        <sz val="11"/>
        <color rgb="FFFF0000"/>
        <rFont val="Calibri (Body)"/>
      </rPr>
      <t>they evidently had some power as regards the keeping away of influences or spirits malign</t>
    </r>
    <r>
      <rPr>
        <sz val="11"/>
        <color theme="1"/>
        <rFont val="Calibri"/>
        <family val="2"/>
        <scheme val="minor"/>
      </rPr>
      <t>. The wooden posts have all rotted away in most places today, but the stone supports are there to show the industry of the Earth Doctors. (45) Korea Mission Field Magazine , 1925, p. 233; Starr, Korean Buddhism, p. 6.”</t>
    </r>
  </si>
  <si>
    <t>influences or malign spirits</t>
  </si>
  <si>
    <t>no perceived cause of why spirits come but spirits are the ones that are considered bad</t>
  </si>
  <si>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</si>
  <si>
    <t>94-95</t>
  </si>
  <si>
    <t>['431', '777', '829', '852']</t>
  </si>
  <si>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</si>
  <si>
    <t>['764', '777']</t>
  </si>
  <si>
    <r>
      <t>“T</t>
    </r>
    <r>
      <rPr>
        <sz val="11"/>
        <color rgb="FFFF0000"/>
        <rFont val="Calibri (Body)"/>
      </rPr>
      <t>wo days following the death, the unwashed body of the dead man, dressed in his best garments with special paper shoes, is tied in seven places with hemp rope as he lies stretched out on his back with his hands, palms down, on his pelvis</t>
    </r>
    <r>
      <rPr>
        <sz val="11"/>
        <color theme="1"/>
        <rFont val="Calibri"/>
        <family val="2"/>
        <scheme val="minor"/>
      </rPr>
      <t xml:space="preserve">. The tyings are correlated with the seven stars of the Constellation of the Bear, which Koreans consider lucky. </t>
    </r>
    <r>
      <rPr>
        <sz val="11"/>
        <color rgb="FFFF0000"/>
        <rFont val="Calibri (Body)"/>
      </rPr>
      <t>Relatives place the body on a plank which rests on two wood pillows in the lower end of the room, which is to say, the most honored position nearest the fire. Then they add a folding screen in front.</t>
    </r>
  </si>
  <si>
    <t>death of a relative</t>
  </si>
  <si>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</si>
  <si>
    <r>
      <t xml:space="preserve">“In 1814, we read of </t>
    </r>
    <r>
      <rPr>
        <sz val="11"/>
        <color rgb="FFFF0000"/>
        <rFont val="Calibri (Body)"/>
      </rPr>
      <t>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r>
    <r>
      <rPr>
        <sz val="11"/>
        <color theme="1"/>
        <rFont val="Calibri"/>
        <family val="2"/>
        <scheme val="minor"/>
      </rPr>
      <t>.”</t>
    </r>
  </si>
  <si>
    <t xml:space="preserve">sever famine and epedemics in korea </t>
  </si>
  <si>
    <t>great advances were made in agricultural practices in korea under the japanese rule and it became one of the great rice exporting countries in the world</t>
  </si>
  <si>
    <t>Marital Rites</t>
  </si>
  <si>
    <t>['212', '554', '584', '791']</t>
  </si>
  <si>
    <r>
      <t xml:space="preserve">2. Birth statement, or sa-ju , that accompanies the above, gives certain data pertaining to the future bridegroom (one version): Year, month, day and hour of birth. Year, month and day of letter. Place of family origin, surname and given name or right thumb print. </t>
    </r>
    <r>
      <rPr>
        <sz val="11"/>
        <color rgb="FFFF0000"/>
        <rFont val="Calibri (Body)"/>
      </rPr>
      <t xml:space="preserve">The birth data when received are correlated with equivalent information of the bride according to a classic text, Ch'on Ki Tae Yo or some modification of this work. </t>
    </r>
    <r>
      <rPr>
        <sz val="11"/>
        <color theme="1"/>
        <rFont val="Calibri"/>
        <family val="2"/>
        <scheme val="minor"/>
      </rPr>
      <t>T</t>
    </r>
    <r>
      <rPr>
        <sz val="11"/>
        <color rgb="FFFF0000"/>
        <rFont val="Calibri (Body)"/>
      </rPr>
      <t>he correlation is done by a fortune teller or a villager respected for his literary ability. If the correlation is not favorable, the wedding will not take place.</t>
    </r>
  </si>
  <si>
    <t>a wedding not taking place when that was the intention</t>
  </si>
  <si>
    <t>if the birth data of th ebride and the groom are not compatible the wedding wil not take place</t>
  </si>
  <si>
    <t xml:space="preserve">preemptive: this correlation is found out beforehand and is done by a fortune teller or villager respected for his literary ability </t>
  </si>
  <si>
    <t>/p. 244-h2/</t>
  </si>
  <si>
    <t>['142', '291', '302', '352', '353', '516', '791']</t>
  </si>
  <si>
    <t>#30</t>
  </si>
  <si>
    <t>CHAPTER XXXI THE HAIR-CROPPING EDICT</t>
  </si>
  <si>
    <t>['301', '777', '884']</t>
  </si>
  <si>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</si>
  <si>
    <t>361</t>
  </si>
  <si>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</si>
  <si>
    <r>
      <rPr>
        <sz val="11"/>
        <color rgb="FFFF0000"/>
        <rFont val="Calibri (Body)"/>
      </rPr>
      <t xml:space="preserve">The hat </t>
    </r>
    <r>
      <rPr>
        <sz val="11"/>
        <color theme="1"/>
        <rFont val="Calibri"/>
        <family val="2"/>
        <scheme val="minor"/>
      </rPr>
      <t>is made of fine “crinoline” so that the Top Knot may be seen very plainly through it, and weighs only an ounce and a half.</t>
    </r>
    <r>
      <rPr>
        <sz val="11"/>
        <color rgb="FFFF0000"/>
        <rFont val="Calibri (Body)"/>
      </rPr>
      <t xml:space="preserve">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t>
    </r>
    <r>
      <rPr>
        <sz val="11"/>
        <color theme="1"/>
        <rFont val="Calibri"/>
        <family val="2"/>
        <scheme val="minor"/>
      </rPr>
      <t xml:space="preserve">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r>
  </si>
  <si>
    <t>anxiety over a hat, the hat getting ruined</t>
  </si>
  <si>
    <t>taking care of the hat places a lot of anxiety on the Top Knot as if it gets wet it is ruined and the hat is viewed with much reverance</t>
  </si>
  <si>
    <t xml:space="preserve">preemptive: the Top Knot puts a waterproof cover on it, when not in use it is carried in a wooden box </t>
  </si>
  <si>
    <t>421-422</t>
  </si>
  <si>
    <r>
      <t xml:space="preserve">“The mudangs are not the only people who have influence with the spirits. The pansu is even more conversant with their tricks and better able to overcome their evil propensities. </t>
    </r>
    <r>
      <rPr>
        <sz val="11"/>
        <color rgb="FFFF0000"/>
        <rFont val="Calibri (Body)"/>
      </rPr>
      <t>We have noted that the mudang is a sort of medium, and moves the spirits through her friendship with them, but the pansu is an exorcist rather than a medium. He is the enemy of the spirits, and is able to drive them rather than coax them</t>
    </r>
    <r>
      <rPr>
        <sz val="11"/>
        <color theme="1"/>
        <rFont val="Calibri"/>
        <family val="2"/>
        <scheme val="minor"/>
      </rPr>
      <t>. The profession of the mudang is much older than that of pansu , the latter being the product of the past few centuries, while the former have existed from the remotest antiquity.</t>
    </r>
  </si>
  <si>
    <t>evil spirits</t>
  </si>
  <si>
    <t>not specified in this case why spirits need to be rid of</t>
  </si>
  <si>
    <t xml:space="preserve">the mudang moves the spirits through her friendship with them while the pansu exorcises them </t>
  </si>
  <si>
    <t>Life in Corea</t>
  </si>
  <si>
    <t>CHAPTER II</t>
  </si>
  <si>
    <t>Carles, William Richard</t>
  </si>
  <si>
    <t>['491', '731']</t>
  </si>
  <si>
    <r>
      <t xml:space="preserve">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t>
    </r>
    <r>
      <rPr>
        <sz val="11"/>
        <color rgb="FFFF0000"/>
        <rFont val="Calibri (Body)"/>
      </rPr>
      <t>mighty summer floods</t>
    </r>
    <r>
      <rPr>
        <sz val="11"/>
        <color theme="1"/>
        <rFont val="Calibri"/>
        <family val="2"/>
        <scheme val="minor"/>
      </rPr>
      <t>.</t>
    </r>
  </si>
  <si>
    <t>mighty summer floods</t>
  </si>
  <si>
    <t>no consequent action stated</t>
  </si>
  <si>
    <t>Modern Korea</t>
  </si>
  <si>
    <t>Climate</t>
  </si>
  <si>
    <t>Grajdanzev, Andrew J.</t>
  </si>
  <si>
    <r>
      <t xml:space="preserve">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t>
    </r>
    <r>
      <rPr>
        <sz val="11"/>
        <color rgb="FFFF0000"/>
        <rFont val="Calibri (Body)"/>
      </rPr>
      <t>in some years a tremendous amount of water falls in too short a period—in one day or a few hours—causing destructive floods; second, there are great fluctuations in the amount of precipitation from year to year, so that in some years disastrous crop failures occur</t>
    </r>
    <r>
      <rPr>
        <sz val="11"/>
        <color theme="1"/>
        <rFont val="Calibri"/>
        <family val="2"/>
        <scheme val="minor"/>
      </rPr>
      <t>. There is a saying in Korea that of every three harvests one is good, one fair, and one very poor. The following examples show the seriousness of floods as a source of crop failure.</t>
    </r>
  </si>
  <si>
    <t>destructive fllods, disastrous crop failures</t>
  </si>
  <si>
    <t>in some years a tremendous amount of water falls in too short a period—in one day or a few hours—causing destructive floods; second, there are great fluctuations in the amount of precipitation from year to year, so that in some years disastrous crop failures occur</t>
  </si>
  <si>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</si>
  <si>
    <t>excessive rainfall</t>
  </si>
  <si>
    <t xml:space="preserve">force of nature </t>
  </si>
  <si>
    <r>
      <t>In June and July 1939, the</t>
    </r>
    <r>
      <rPr>
        <sz val="11"/>
        <color rgb="FFFF0000"/>
        <rFont val="Calibri (Body)"/>
      </rPr>
      <t xml:space="preserve"> country received from one quarter to one half of the rainfall it used to get during those months </t>
    </r>
    <r>
      <rPr>
        <sz val="11"/>
        <color theme="1"/>
        <rFont val="Calibri"/>
        <family val="2"/>
        <scheme val="minor"/>
      </rPr>
      <t xml:space="preserve">in previous years. August in Keijo was even worse—only 18 per cent of the usual rainfall was received; </t>
    </r>
    <r>
      <rPr>
        <sz val="11"/>
        <color rgb="FFFF0000"/>
        <rFont val="Calibri (Body)"/>
      </rPr>
      <t>but floods came</t>
    </r>
    <r>
      <rPr>
        <sz val="11"/>
        <color theme="1"/>
        <rFont val="Calibri"/>
        <family val="2"/>
        <scheme val="minor"/>
      </rPr>
      <t xml:space="preserve"> to Shingishu in September and to Genzan in August. </t>
    </r>
    <r>
      <rPr>
        <sz val="11"/>
        <color rgb="FFFF0000"/>
        <rFont val="Calibri (Body)"/>
      </rPr>
      <t>The year 1939, about which more will be said later, emphasized two unsolved tasks for Korea: the necessity of drought prevention and irrigation on the one hand, and that of drainage on the other.</t>
    </r>
  </si>
  <si>
    <t>drought and flood</t>
  </si>
  <si>
    <t>nature, cannot be changed</t>
  </si>
  <si>
    <t xml:space="preserve">these events made Korea think about prioritizing the the tasks of drought prevention and irrigation as well as drainage </t>
  </si>
  <si>
    <t>The Protectorate</t>
  </si>
  <si>
    <t>['652', '731']</t>
  </si>
  <si>
    <r>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t>
    </r>
    <r>
      <rPr>
        <sz val="11"/>
        <color rgb="FFFF0000"/>
        <rFont val="Calibri (Body)"/>
      </rPr>
      <t xml:space="preserve"> the country experienced a drought</t>
    </r>
    <r>
      <rPr>
        <sz val="11"/>
        <color theme="1"/>
        <rFont val="Calibri"/>
        <family val="2"/>
        <scheme val="minor"/>
      </rPr>
      <t>, “the severest for fifty years.” 92 The New Administration of Chosen, published by the Korean Government-General, 1921, p. 50. In the official report it is stated that t</t>
    </r>
    <r>
      <rPr>
        <sz val="11"/>
        <color rgb="FFFF0000"/>
        <rFont val="Calibri (Body)"/>
      </rPr>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r>
  </si>
  <si>
    <t>a severe drought</t>
  </si>
  <si>
    <t>force of nature that is not able to be controlled</t>
  </si>
  <si>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</si>
  <si>
    <r>
      <t>Official statistics show</t>
    </r>
    <r>
      <rPr>
        <sz val="11"/>
        <color rgb="FFFF0000"/>
        <rFont val="Calibri (Body)"/>
      </rPr>
      <t xml:space="preserve"> a crop failure in 1919</t>
    </r>
    <r>
      <rPr>
        <sz val="11"/>
        <color theme="1"/>
        <rFont val="Calibri"/>
        <family val="2"/>
        <scheme val="minor"/>
      </rPr>
      <t>, as compared with normal years, of about 16-18 per cent, which does not fit in with the description of the drought as the “severest for fifty years.” However, even if the official figures are correct, it is evident that the shortage was acute. If we assume that half of the i</t>
    </r>
    <r>
      <rPr>
        <sz val="11"/>
        <color rgb="FFFF0000"/>
        <rFont val="Calibri (Body)"/>
      </rPr>
      <t>ndirect appropriations and all of the one million yen directly appropriated went to the relief of starving farmers,</t>
    </r>
    <r>
      <rPr>
        <sz val="11"/>
        <color theme="1"/>
        <rFont val="Calibri"/>
        <family val="2"/>
        <scheme val="minor"/>
      </rPr>
      <t xml:space="preserve">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r>
  </si>
  <si>
    <t>crop failure</t>
  </si>
  <si>
    <t xml:space="preserve">the government provided relief for starvinf farmers </t>
  </si>
  <si>
    <t>Police System</t>
  </si>
  <si>
    <t>['625', '731']</t>
  </si>
  <si>
    <r>
      <t xml:space="preserve">As for the economic police, its functions have been increasing since 1936; and the number of </t>
    </r>
    <r>
      <rPr>
        <sz val="11"/>
        <rFont val="Calibri (Body)"/>
      </rPr>
      <t>crimes committed against regulations of an economic character</t>
    </r>
    <r>
      <rPr>
        <sz val="11"/>
        <rFont val="Calibri"/>
        <family val="2"/>
        <scheme val="minor"/>
      </rPr>
      <t xml:space="preserve"> now runs into many thousands annually. T</t>
    </r>
    <r>
      <rPr>
        <sz val="11"/>
        <rFont val="Calibri (Body)"/>
      </rPr>
      <t>he censorship section is charged with preventing the appearance of dangerous thoughts in any form; not only are books, magazines, newspapers, and films censored, but also phonograph records and library books.</t>
    </r>
  </si>
  <si>
    <t>unsure if either censorship or crime would be considered misfortune and against who</t>
  </si>
  <si>
    <t>The culture of Korean industry: an ethnography of Poongsan Corporation</t>
  </si>
  <si>
    <t>A close tie with the government under the ancestor’s shadow.</t>
  </si>
  <si>
    <t>Kim, Choong Soon, 1938-</t>
  </si>
  <si>
    <t>['328', '466', '731']</t>
  </si>
  <si>
    <r>
      <rPr>
        <sz val="11"/>
        <color rgb="FFFF0000"/>
        <rFont val="Calibri (Body)"/>
      </rPr>
      <t>In the munitions plant there were minor industrial accidents and injuries. A major accident occurred on 14 February 1976. Because of the workers’ lack of experience and the facility’s lack of appropriate equipment for handling explosives, an explosion occurred in the laboratory</t>
    </r>
    <r>
      <rPr>
        <sz val="11"/>
        <color theme="1"/>
        <rFont val="Calibri"/>
        <family val="2"/>
        <scheme val="minor"/>
      </rPr>
      <t xml:space="preserve"> for producing antiaircraft ammunition. No one was killed, but </t>
    </r>
    <r>
      <rPr>
        <sz val="11"/>
        <color rgb="FFFF0000"/>
        <rFont val="Calibri (Body)"/>
      </rPr>
      <t>Poongsan’s financial loss was estimated to be more than one-half million dollars</t>
    </r>
    <r>
      <rPr>
        <sz val="11"/>
        <color theme="1"/>
        <rFont val="Calibri"/>
        <family val="2"/>
        <scheme val="minor"/>
      </rPr>
      <t>.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r>
  </si>
  <si>
    <t>minor industrial accidents and injuries, a specific case of a major accident which resulted in an explosion in the laboratory of the munitions plant</t>
  </si>
  <si>
    <t>due to the workers’ lack of experience and the facility’s lack of appropriate equipment for handling explosives</t>
  </si>
  <si>
    <t>firemen were called to the scene to put out the fire</t>
  </si>
  <si>
    <t>Security Assured, Inferior Groups Make Their Demands</t>
  </si>
  <si>
    <t>['777', '823']</t>
  </si>
  <si>
    <r>
      <t xml:space="preserve">Another interesting custom, but one that I did not observe, is </t>
    </r>
    <r>
      <rPr>
        <sz val="11"/>
        <color rgb="FFFF0000"/>
        <rFont val="Calibri (Body)"/>
      </rPr>
      <t>“stealing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t>
    </r>
    <r>
      <rPr>
        <sz val="11"/>
        <color theme="1"/>
        <rFont val="Calibri"/>
        <family val="2"/>
        <scheme val="minor"/>
      </rPr>
      <t xml:space="preserve">. </t>
    </r>
    <r>
      <rPr>
        <sz val="11"/>
        <color rgb="FFFF0000"/>
        <rFont val="Calibri (Body)"/>
      </rPr>
      <t>The rich homes would light their courtyards and try to prevent such thefts.</t>
    </r>
    <r>
      <rPr>
        <sz val="11"/>
        <color theme="1"/>
        <rFont val="Calibri"/>
        <family val="2"/>
        <scheme val="minor"/>
      </rPr>
      <t xml:space="preserve"> 23 Im Tong-gwon et al, eds. Han’guk P’ungsokchi, p. 20f.</t>
    </r>
  </si>
  <si>
    <t>some earth being stolen from the courtyard of a rich home</t>
  </si>
  <si>
    <t>it is a custom to steal "lucky earth" on the day of the full moon bc they believed the household site spirit was responsible for the fate of the house and if they put that earth on their courtyard they could become rich</t>
  </si>
  <si>
    <t>the rich homes would light their courtyards and try to prevent such thefts</t>
  </si>
  <si>
    <t>185-186</t>
  </si>
  <si>
    <t>['524', '574', '777', '796']</t>
  </si>
  <si>
    <r>
      <t xml:space="preserve">On two days in </t>
    </r>
    <r>
      <rPr>
        <sz val="11"/>
        <color rgb="FFFF0000"/>
        <rFont val="Calibri (Body)"/>
      </rPr>
      <t>the fifth and sixth moons</t>
    </r>
    <r>
      <rPr>
        <sz val="11"/>
        <color theme="1"/>
        <rFont val="Calibri"/>
        <family val="2"/>
        <scheme val="minor"/>
      </rPr>
      <t xml:space="preserve"> and twenty-two days apart, called pok-nal , dog-flesh soup is eaten. </t>
    </r>
    <r>
      <rPr>
        <sz val="11"/>
        <color rgb="FFFF0000"/>
        <rFont val="Calibri (Body)"/>
      </rPr>
      <t>If it rains on either of these days the jujube blossoms will fall, and there will be little fruit that year.</t>
    </r>
  </si>
  <si>
    <t>little fruit in a year for a harvest</t>
  </si>
  <si>
    <t>if it rains on either the fifth or sixth moons there will be little fruit that year</t>
  </si>
  <si>
    <t>THE ECONOMIC BASIS OF VILLAGE LIFE</t>
  </si>
  <si>
    <t>['226', '501', '504', '731']</t>
  </si>
  <si>
    <r>
      <t xml:space="preserve">In 1969, the villagers owned nine motor boats and fourteen ttemma . But </t>
    </r>
    <r>
      <rPr>
        <sz val="11"/>
        <color rgb="FFFF0000"/>
        <rFont val="Calibri (Body)"/>
      </rPr>
      <t>before they built a breakwater, the boat owners frequently suffered the loss of boats from summer typhoons or winter storms because the village did not have a good natural harbor.</t>
    </r>
  </si>
  <si>
    <t>loss of boats</t>
  </si>
  <si>
    <t>due to summer typhoons or winter storms because the village did not have a good harbor</t>
  </si>
  <si>
    <t xml:space="preserve">implied the villlage later built a breakwater to prevet this from happeninig </t>
  </si>
  <si>
    <t>VILLAGE LEADERSHIP</t>
  </si>
  <si>
    <t>['423', '622', '731']</t>
  </si>
  <si>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</si>
  <si>
    <t>depletion of communal property, not receiving government subsidies after a severe typhoon, a severe typhooneo laying waste to the whole economy and killing many</t>
  </si>
  <si>
    <t xml:space="preserve">the typhoon was a force of nature but the other things were due to the village chief's negligience </t>
  </si>
  <si>
    <t>Land utilization and rural economy in Korea</t>
  </si>
  <si>
    <t>ADVERSE FORCES AGAINST LAND UTILIZATION</t>
  </si>
  <si>
    <t>Lee, Hoon K.</t>
  </si>
  <si>
    <r>
      <t xml:space="preserve">When Ricardo was expounding the concept of “margin” in connection with the famous theory of rent, he lamented the “niggardliness of nature” and was driven into the pessimistic camp of the English classical school. </t>
    </r>
    <r>
      <rPr>
        <sz val="11"/>
        <color rgb="FFFF0000"/>
        <rFont val="Calibri (Body)"/>
      </rPr>
      <t xml:space="preserve">The forces, irresistible and unavoidable, that work against the best utilization of land in Korea </t>
    </r>
    <r>
      <rPr>
        <sz val="11"/>
        <color theme="1"/>
        <rFont val="Calibri"/>
        <family val="2"/>
        <scheme val="minor"/>
      </rPr>
      <t xml:space="preserve">are far more than “niggardliness”; they are mercilessness of nature, when we consider the human effort to make the best use of every bit of land for the support of teaming millions. </t>
    </r>
    <r>
      <rPr>
        <sz val="11"/>
        <color rgb="FFFF0000"/>
        <rFont val="Calibri (Body)"/>
      </rPr>
      <t>These forces of nature are excessive wind, rain, and hail. They work havoc not only upon the crops in the fields, but sometimes do damage to the land itself.</t>
    </r>
    <r>
      <rPr>
        <sz val="11"/>
        <color theme="1"/>
        <rFont val="Calibri"/>
        <family val="2"/>
        <scheme val="minor"/>
      </rPr>
      <t xml:space="preserve"> For example, a great rain causes inundation, floods the field, and carries away dams and dikes. It is not a rare occurrence that a large area of land is denuded or covered with sand and gravel brought down from the mountain slopes by torrential rain. T</t>
    </r>
    <r>
      <rPr>
        <sz val="11"/>
        <color rgb="FFFF0000"/>
        <rFont val="Calibri (Body)"/>
      </rPr>
      <t xml:space="preserve">he acreage of land damaged by such adverse forces of nature is carefully recorded by the Government every year. </t>
    </r>
    <r>
      <rPr>
        <sz val="11"/>
        <color theme="1"/>
        <rFont val="Calibri"/>
        <family val="2"/>
        <scheme val="minor"/>
      </rPr>
      <t>The registration of such damaged land is necessary, not only from the standpoint of better land utilization, but mainly for the purpose of adjusting the tax schedule.</t>
    </r>
  </si>
  <si>
    <t xml:space="preserve">forces of nature such as excessive wind, rain, and hail wreak havoc on crops in the field and damage the land itself as well </t>
  </si>
  <si>
    <t>these forces of nature are considered irresistable and unavoidable</t>
  </si>
  <si>
    <t>the governent records how much land is damaged every year</t>
  </si>
  <si>
    <r>
      <t xml:space="preserve">The question, then, is how far such </t>
    </r>
    <r>
      <rPr>
        <sz val="11"/>
        <color rgb="FFFF0000"/>
        <rFont val="Calibri (Body)"/>
      </rPr>
      <t>adverse forces of nature demoralize land utilization</t>
    </r>
    <r>
      <rPr>
        <sz val="11"/>
        <color theme="1"/>
        <rFont val="Calibri"/>
        <family val="2"/>
        <scheme val="minor"/>
      </rPr>
      <t>. The completely devastated acreage of the above mentioned areas is not a small one. According to the government statistics,</t>
    </r>
    <r>
      <rPr>
        <sz val="11"/>
        <color rgb="FFFF0000"/>
        <rFont val="Calibri (Body)"/>
      </rPr>
      <t xml:space="preserve"> the devastated acreage caused by floods, storm, etc., at the end of 1930 was coming close to the 168,000 acre mark; the total loss in land value amounted to more than 13,419,257 yen</t>
    </r>
    <r>
      <rPr>
        <sz val="11"/>
        <color theme="1"/>
        <rFont val="Calibri"/>
        <family val="2"/>
        <scheme val="minor"/>
      </rPr>
      <t>.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r>
  </si>
  <si>
    <r>
      <t>Such are the effects of</t>
    </r>
    <r>
      <rPr>
        <sz val="11"/>
        <color rgb="FFFF0000"/>
        <rFont val="Calibri (Body)"/>
      </rPr>
      <t xml:space="preserve"> the forces of nature which work against the fullest utilization of the land. They cause extreme misery among the peasants in the afflicted areas; and it is not surprising that many of them move out from the villages to seek a place where </t>
    </r>
    <r>
      <rPr>
        <sz val="11"/>
        <color theme="1"/>
        <rFont val="Calibri"/>
        <family val="2"/>
        <scheme val="minor"/>
      </rPr>
      <t xml:space="preserve">TABLE 49. ACREAGE OF DEVASTATED LAND CLASSIFIED BY USES AND PROVINCES, 1929-1930 (In Acres) </t>
    </r>
    <r>
      <rPr>
        <sz val="11"/>
        <color rgb="FFFF0000"/>
        <rFont val="Calibri (Body)"/>
      </rPr>
      <t>they can start again to gain at least the minimum sustenance of life.</t>
    </r>
  </si>
  <si>
    <t>extreme misery among peasants in the afflicted areas of land destruction</t>
  </si>
  <si>
    <t>many peasants move out from villages to seek a place where they can gain a livelihood</t>
  </si>
  <si>
    <t>Data for a description of Korea</t>
  </si>
  <si>
    <t>1. DESCRIPTION OF SOME GOVERNMENTAL INSTITUTIONS AND CUSTOMS AMONG THE KOREAN PEOPLE.</t>
  </si>
  <si>
    <t>Anonymous</t>
  </si>
  <si>
    <t>['435', '471', '652', '731']</t>
  </si>
  <si>
    <r>
      <t xml:space="preserve">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t>
    </r>
    <r>
      <rPr>
        <sz val="11"/>
        <color rgb="FFFF0000"/>
        <rFont val="Calibri (Body)"/>
      </rPr>
      <t>In years when the harvest is not abundant, as in the case of drought, flood or any other general misfortune, the government distributes bread among the people without charge.</t>
    </r>
  </si>
  <si>
    <t>a harvest that is not abundant</t>
  </si>
  <si>
    <t>this is due to drought, flood, or any other general misfortune</t>
  </si>
  <si>
    <t>the government distributes bread among the people without charge</t>
  </si>
  <si>
    <t>The status of woman in Korea</t>
  </si>
  <si>
    <t>['463', '565', '791']</t>
  </si>
  <si>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</si>
  <si>
    <t>Rituals of resistance: the manipulation of shamanism in contemporary Korea</t>
  </si>
  <si>
    <t>Secular Authority and Religious Power: Christianity and the State</t>
  </si>
  <si>
    <t>Kim, Kwang-ok</t>
  </si>
  <si>
    <t>['186', '648', '659', '793']</t>
  </si>
  <si>
    <r>
      <t xml:space="preserve">The tension between church and state was highlighted in 1974 when </t>
    </r>
    <r>
      <rPr>
        <sz val="11"/>
        <color rgb="FFFF0000"/>
        <rFont val="Calibri (Body)"/>
      </rPr>
      <t>the government deported Father Sinot, an American Catholic priest, and Minister Ogle, a Protestant pastor, both of whom had been critical of the regime</t>
    </r>
    <r>
      <rPr>
        <sz val="11"/>
        <color theme="1"/>
        <rFont val="Calibri"/>
        <family val="2"/>
        <scheme val="minor"/>
      </rPr>
      <t xml:space="preserv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t>
    </r>
    <r>
      <rPr>
        <sz val="11"/>
        <color rgb="FFFF0000"/>
        <rFont val="Calibri (Body)"/>
      </rPr>
      <t>People engaged in hot debate on the issue of whether they should abandon national self-respect by letting foreigners interfere in the name of democratization or should protect their national identity and autonomy.</t>
    </r>
  </si>
  <si>
    <t>deportation of a catholic priest and a protestant pastor from korea</t>
  </si>
  <si>
    <t>this was because they had been critical of the regime and the government was very nationalistic</t>
  </si>
  <si>
    <t xml:space="preserve">while no physical actions followed but many people engaged in debate on the topic of nationalism and autonomy  </t>
  </si>
  <si>
    <t xml:space="preserve">sudden fits </t>
  </si>
  <si>
    <t>fit of madness</t>
  </si>
  <si>
    <t>inflamed leg</t>
  </si>
  <si>
    <t>an old ill man who is declining</t>
  </si>
  <si>
    <t>an accretion of misfortune that intensifies illness or calamity</t>
  </si>
  <si>
    <t>boy;s arm became paralyzed and stomach became swollen</t>
  </si>
  <si>
    <t>being bitten by poisonous snakes, sometimes fatal</t>
  </si>
  <si>
    <t>danger (other), snake bites (accident)</t>
  </si>
  <si>
    <t>Amazon and Orinoco</t>
  </si>
  <si>
    <t>Saramaka</t>
  </si>
  <si>
    <t>Rebel destiny: among the bush Negroes of Dutch Guiana</t>
  </si>
  <si>
    <t>Herskovits, Melville Jean, 1895-1963</t>
  </si>
  <si>
    <t>[28]</t>
  </si>
  <si>
    <t>['291', '301', '784', '888']</t>
  </si>
  <si>
    <t>sr15</t>
  </si>
  <si>
    <r>
      <t xml:space="preserve">She came in, saying she would like to rest, and began unfastening her </t>
    </r>
    <r>
      <rPr>
        <sz val="11"/>
        <color rgb="FFFF0000"/>
        <rFont val="Calibri (Body)"/>
      </rPr>
      <t>top tunic so that she might make a pad of it on which to sit down on the ground</t>
    </r>
    <r>
      <rPr>
        <sz val="11"/>
        <color theme="1"/>
        <rFont val="Calibri"/>
        <family val="2"/>
        <scheme val="minor"/>
      </rPr>
      <t xml:space="preserve">, for the </t>
    </r>
    <r>
      <rPr>
        <sz val="11"/>
        <color rgb="FFFF0000"/>
        <rFont val="Calibri (Body)"/>
      </rPr>
      <t>earth spirits forbid women who had reached puberty to sit upon the bare earth</t>
    </r>
    <r>
      <rPr>
        <sz val="11"/>
        <color theme="1"/>
        <rFont val="Calibri"/>
        <family val="2"/>
        <scheme val="minor"/>
      </rPr>
      <t xml:space="preserve">. In her second tunic, somewhat fresher than the top one, she stood hesitating, looking about her for a place to sit down, until we brought her a </t>
    </r>
    <r>
      <rPr>
        <sz val="11"/>
        <color rgb="FFFF0000"/>
        <rFont val="Calibri (Body)"/>
      </rPr>
      <t>carved stool</t>
    </r>
    <r>
      <rPr>
        <sz val="11"/>
        <color theme="1"/>
        <rFont val="Calibri"/>
        <family val="2"/>
        <scheme val="minor"/>
      </rPr>
      <t xml:space="preserve"> we had bought the day before. Instead of putting on the top pangi again, she used it to cover her knees.</t>
    </r>
  </si>
  <si>
    <t>She could not sit on bare earth</t>
  </si>
  <si>
    <t>earth spirits forbade her from sitting on bare earth</t>
  </si>
  <si>
    <t>She used her tunic to create a pad on the ground. She was also given a carved stool</t>
  </si>
  <si>
    <t>[65]</t>
  </si>
  <si>
    <t>['484', '502', '731', '782']</t>
  </si>
  <si>
    <r>
      <t xml:space="preserve">The </t>
    </r>
    <r>
      <rPr>
        <sz val="11"/>
        <color rgb="FFFF0000"/>
        <rFont val="Calibri (Body)"/>
      </rPr>
      <t>wind</t>
    </r>
    <r>
      <rPr>
        <sz val="11"/>
        <color theme="1"/>
        <rFont val="Calibri"/>
        <family val="2"/>
        <scheme val="minor"/>
      </rPr>
      <t xml:space="preserve"> subsided as quickly as it had sprung up, and when Sedefo came back sometime later, he carried the </t>
    </r>
    <r>
      <rPr>
        <sz val="11"/>
        <color rgb="FFFF0000"/>
        <rFont val="Calibri (Body)"/>
      </rPr>
      <t>dripping tarpaulin</t>
    </r>
    <r>
      <rPr>
        <sz val="11"/>
        <color theme="1"/>
        <rFont val="Calibri"/>
        <family val="2"/>
        <scheme val="minor"/>
      </rPr>
      <t xml:space="preserve"> on his head. He did not drink the </t>
    </r>
    <r>
      <rPr>
        <sz val="11"/>
        <color rgb="FFFF0000"/>
        <rFont val="Calibri (Body)"/>
      </rPr>
      <t>rum we gave to warm him, but poured it over his hands and his boat as an offering.</t>
    </r>
  </si>
  <si>
    <t>Weather event</t>
  </si>
  <si>
    <t>No cause given</t>
  </si>
  <si>
    <t>Sedefo spread rum on his hands and the boat as an offering.</t>
  </si>
  <si>
    <t>[81]</t>
  </si>
  <si>
    <t>['731', '776', '782', '829']</t>
  </si>
  <si>
    <r>
      <t xml:space="preserve">“And what was it you </t>
    </r>
    <r>
      <rPr>
        <sz val="11"/>
        <color rgb="FFFF0000"/>
        <rFont val="Calibri (Body)"/>
      </rPr>
      <t>gave to the gods</t>
    </r>
    <r>
      <rPr>
        <sz val="11"/>
        <color theme="1"/>
        <rFont val="Calibri"/>
        <family val="2"/>
        <scheme val="minor"/>
      </rPr>
      <t>?” we asked Sedefo, who had fallen silent at this point in his story.</t>
    </r>
  </si>
  <si>
    <t>No event given</t>
  </si>
  <si>
    <t>No action given, offering to god might not necessarily be in response to or prevention of misfortune.</t>
  </si>
  <si>
    <t>['731', '776', '782']</t>
  </si>
  <si>
    <r>
      <t xml:space="preserve">This much he would say. A boat filled with things had been sent down the river. Men standing at the river bank had seen a hand reach out for the boat, had seen it vanish out of sight. The </t>
    </r>
    <r>
      <rPr>
        <sz val="11"/>
        <color rgb="FFFF0000"/>
        <rFont val="Calibri (Body)"/>
      </rPr>
      <t>gods had accepted the offerings</t>
    </r>
    <r>
      <rPr>
        <sz val="11"/>
        <color theme="1"/>
        <rFont val="Calibri"/>
        <family val="2"/>
        <scheme val="minor"/>
      </rPr>
      <t xml:space="preserve">. That year the Granman from the city, the white Granman, </t>
    </r>
    <r>
      <rPr>
        <sz val="11"/>
        <color rgb="FFFF0000"/>
        <rFont val="Calibri (Body)"/>
      </rPr>
      <t>had to send rice from a far country to feed them</t>
    </r>
    <r>
      <rPr>
        <sz val="11"/>
        <color theme="1"/>
        <rFont val="Calibri"/>
        <family val="2"/>
        <scheme val="minor"/>
      </rPr>
      <t xml:space="preserve">, but the next year the crops were good, and </t>
    </r>
    <r>
      <rPr>
        <sz val="11"/>
        <color rgb="FFFF0000"/>
        <rFont val="Calibri (Body)"/>
      </rPr>
      <t>all had been well since that time</t>
    </r>
    <r>
      <rPr>
        <sz val="11"/>
        <color theme="1"/>
        <rFont val="Calibri"/>
        <family val="2"/>
        <scheme val="minor"/>
      </rPr>
      <t>.</t>
    </r>
  </si>
  <si>
    <t>Bad crop yield</t>
  </si>
  <si>
    <t>Offering to the gods</t>
  </si>
  <si>
    <t>Granman - tribe chief</t>
  </si>
  <si>
    <t>[94]</t>
  </si>
  <si>
    <t>['262', '753']</t>
  </si>
  <si>
    <r>
      <t xml:space="preserve">“You know how it happens, Massa? Among us townspeople it is this way. </t>
    </r>
    <r>
      <rPr>
        <sz val="11"/>
        <color rgb="FFFF0000"/>
        <rFont val="Calibri (Body)"/>
      </rPr>
      <t>A child inherits a trefu from his father. It is one thing, or many things, he must not eat. If he eats what he should not, then he sickens</t>
    </r>
    <r>
      <rPr>
        <sz val="11"/>
        <color theme="1"/>
        <rFont val="Calibri"/>
        <family val="2"/>
        <scheme val="minor"/>
      </rPr>
      <t xml:space="preserve">. We know a person who has eaten his trefu by the spots that come out on his skin. </t>
    </r>
    <r>
      <rPr>
        <sz val="11"/>
        <color rgb="FFFF0000"/>
        <rFont val="Calibri (Body)"/>
      </rPr>
      <t xml:space="preserve">If a man goes on eating the things which are his trefu, then the spots become worse and worse. He becomes a leper. </t>
    </r>
    <r>
      <rPr>
        <sz val="11"/>
        <color theme="1"/>
        <rFont val="Calibri"/>
        <family val="2"/>
        <scheme val="minor"/>
      </rPr>
      <t>So that’s how it is.”</t>
    </r>
  </si>
  <si>
    <t>Spots on skin, leprosy</t>
  </si>
  <si>
    <t>Leper - a person with leprosy</t>
  </si>
  <si>
    <t>A person violates their trefu</t>
  </si>
  <si>
    <t>Trefu- dietary taboo, disallowed food</t>
  </si>
  <si>
    <t>No action given</t>
  </si>
  <si>
    <t>He did not at once answer the questions we put to him.</t>
  </si>
  <si>
    <t>This passage has no relevent information</t>
  </si>
  <si>
    <t>[95]</t>
  </si>
  <si>
    <t>['262', '753', '774', '776', '829']</t>
  </si>
  <si>
    <r>
      <t xml:space="preserve">“I’ll tell you how it is mostly,” he went on, </t>
    </r>
    <r>
      <rPr>
        <sz val="11"/>
        <color rgb="FFFF0000"/>
        <rFont val="Calibri (Body)"/>
      </rPr>
      <t>after a silence. “Sometimes a woman will lie about the father of her child. The child will grow up keeping the trefu of a strange man</t>
    </r>
    <r>
      <rPr>
        <sz val="11"/>
        <color theme="1"/>
        <rFont val="Calibri"/>
        <family val="2"/>
        <scheme val="minor"/>
      </rPr>
      <t xml:space="preserve">. </t>
    </r>
    <r>
      <rPr>
        <sz val="11"/>
        <color rgb="FFFF0000"/>
        <rFont val="Calibri (Body)"/>
      </rPr>
      <t>But it won’t be his real trefu.</t>
    </r>
    <r>
      <rPr>
        <sz val="11"/>
        <color theme="1"/>
        <rFont val="Calibri"/>
        <family val="2"/>
        <scheme val="minor"/>
      </rPr>
      <t xml:space="preserve"> His mother, you see, lied about his father. In the end, if nothing is done, this </t>
    </r>
    <r>
      <rPr>
        <sz val="11"/>
        <color rgb="FFFF0000"/>
        <rFont val="Calibri (Body)"/>
      </rPr>
      <t>child will be sick, and later he will become a leper</t>
    </r>
    <r>
      <rPr>
        <sz val="11"/>
        <color theme="1"/>
        <rFont val="Calibri"/>
        <family val="2"/>
        <scheme val="minor"/>
      </rPr>
      <t xml:space="preserve">. Only a bad woman will lie about her child’s father, because only a bad woman will want to hurt her own child. </t>
    </r>
    <r>
      <rPr>
        <sz val="11"/>
        <color rgb="FFFF0000"/>
        <rFont val="Calibri (Body)"/>
      </rPr>
      <t>It doesn’t happen among the girls who wear kerchiefs and live the way the old people live.</t>
    </r>
    <r>
      <rPr>
        <sz val="11"/>
        <color theme="1"/>
        <rFont val="Calibri"/>
        <family val="2"/>
        <scheme val="minor"/>
      </rPr>
      <t xml:space="preserve"> These girls dance to the spirits. They are afraid of the ancestors. They are afraid of their akra —their soul—and the Earth Mother. But those girls who wear hats—ai, Massa, those girls do anything!”</t>
    </r>
  </si>
  <si>
    <t>Sick child, leprosy</t>
  </si>
  <si>
    <t>Mother lying about the father of their child. Child inherits a false trefu.</t>
  </si>
  <si>
    <t>Girls follow the old ways and tradition avoid this misfortune</t>
  </si>
  <si>
    <t>['753', '766', '775', '776']</t>
  </si>
  <si>
    <r>
      <t xml:space="preserve">But here in the bush, it seemed, they had other beliefs about </t>
    </r>
    <r>
      <rPr>
        <sz val="11"/>
        <color rgb="FFFF0000"/>
        <rFont val="Calibri (Body)"/>
      </rPr>
      <t>leprosy</t>
    </r>
    <r>
      <rPr>
        <sz val="11"/>
        <color theme="1"/>
        <rFont val="Calibri"/>
        <family val="2"/>
        <scheme val="minor"/>
      </rPr>
      <t xml:space="preserve">, he went on. Here </t>
    </r>
    <r>
      <rPr>
        <sz val="11"/>
        <color rgb="FFFF0000"/>
        <rFont val="Calibri (Body)"/>
      </rPr>
      <t>they believed it was a kind of a spirit</t>
    </r>
    <r>
      <rPr>
        <sz val="11"/>
        <color theme="1"/>
        <rFont val="Calibri"/>
        <family val="2"/>
        <scheme val="minor"/>
      </rPr>
      <t xml:space="preserve">, too. </t>
    </r>
    <r>
      <rPr>
        <sz val="11"/>
        <color rgb="FFFF0000"/>
        <rFont val="Calibri (Body)"/>
      </rPr>
      <t>When a leper died he was not given a good burial. No wakes were held for him. He was given no coffin. He was buried in the Bad Bush</t>
    </r>
    <r>
      <rPr>
        <sz val="11"/>
        <color theme="1"/>
        <rFont val="Calibri"/>
        <family val="2"/>
        <scheme val="minor"/>
      </rPr>
      <t>, where the sorcerers were thrown.</t>
    </r>
  </si>
  <si>
    <t>Leprosy</t>
  </si>
  <si>
    <t>Leprosy was a bad spirit</t>
  </si>
  <si>
    <t>Burial of the leper in the Bad Bush</t>
  </si>
  <si>
    <t>[133]</t>
  </si>
  <si>
    <t>['614', '753', '774', '776', '782']</t>
  </si>
  <si>
    <r>
      <t xml:space="preserve">There was the matter of </t>
    </r>
    <r>
      <rPr>
        <sz val="11"/>
        <color rgb="FFFF0000"/>
        <rFont val="Calibri (Body)"/>
      </rPr>
      <t>slipping</t>
    </r>
    <r>
      <rPr>
        <sz val="11"/>
        <color theme="1"/>
        <rFont val="Calibri"/>
        <family val="2"/>
        <scheme val="minor"/>
      </rPr>
      <t>. It is dangerous to slip. L</t>
    </r>
    <r>
      <rPr>
        <sz val="11"/>
        <color rgb="FFFF0000"/>
        <rFont val="Calibri (Body)"/>
      </rPr>
      <t>osing one’s step may bring the soul to the ground in an unguarded moment, where the earth spirits, or what would be more serious yet, an evil spirit who would be lying in wait for a soul to use as emissary in his affairs of black magic, would snatch at the soul and take it away</t>
    </r>
    <r>
      <rPr>
        <sz val="11"/>
        <color theme="1"/>
        <rFont val="Calibri"/>
        <family val="2"/>
        <scheme val="minor"/>
      </rPr>
      <t xml:space="preserve">. If this happened, a person would sicken, languish, and die. Sometimes when a man tripped on the clayey bank, </t>
    </r>
    <r>
      <rPr>
        <sz val="11"/>
        <color rgb="FFFF0000"/>
        <rFont val="Calibri (Body)"/>
      </rPr>
      <t>we heard him exclaim, “ Ago! —Ancestors!” calling on these to protect him until he recovered his balance</t>
    </r>
    <r>
      <rPr>
        <sz val="11"/>
        <color theme="1"/>
        <rFont val="Calibri"/>
        <family val="2"/>
        <scheme val="minor"/>
      </rPr>
      <t>. But often we heard different cries. “</t>
    </r>
    <r>
      <rPr>
        <sz val="11"/>
        <color rgb="FFFF0000"/>
        <rFont val="Calibri (Body)"/>
      </rPr>
      <t xml:space="preserve">Mi, Awana!” one man had called. “Mi, Nyamfai!” or, “Mi, Matchau!” or “Mi, Popoto!” These are all clan names, and for a time we assumed that instead of appealing to their ancestors, they called on the entire clan to come to their aid. </t>
    </r>
    <r>
      <rPr>
        <sz val="11"/>
        <color theme="1"/>
        <rFont val="Calibri"/>
        <family val="2"/>
        <scheme val="minor"/>
      </rPr>
      <t>But one day Sedefo lost his footing, and we heard him exclaim, “Mi, Fandaki!” Now we knew that Sedefo belonged to the clan of the Gankwe people, and we knew, further, that he was most emphatically not of the Fandaki clan.</t>
    </r>
  </si>
  <si>
    <t>A slip. The slip can lead to the soul being taken by an evil spirit.</t>
  </si>
  <si>
    <t>Evil spirits waiting to use a soul as an emissary for black magic</t>
  </si>
  <si>
    <t>After a fall, a person will call on their ancestors or their clan to protect them.</t>
  </si>
  <si>
    <t>[137]</t>
  </si>
  <si>
    <t>['424', '784', '843']</t>
  </si>
  <si>
    <r>
      <t xml:space="preserve">But with the personal tchina it is otherwise. </t>
    </r>
    <r>
      <rPr>
        <sz val="11"/>
        <color rgb="FFFF0000"/>
        <rFont val="Calibri (Body)"/>
      </rPr>
      <t>At birth each individual falls heir to a number of taboos. They come to him from his father</t>
    </r>
    <r>
      <rPr>
        <sz val="11"/>
        <color theme="1"/>
        <rFont val="Calibri"/>
        <family val="2"/>
        <scheme val="minor"/>
      </rPr>
      <t xml:space="preserve">. </t>
    </r>
    <r>
      <rPr>
        <sz val="11"/>
        <color rgb="FFFF0000"/>
        <rFont val="Calibri (Body)"/>
      </rPr>
      <t>When a woman is with child she observes her husband’s taboos as well as her own,</t>
    </r>
    <r>
      <rPr>
        <sz val="11"/>
        <color theme="1"/>
        <rFont val="Calibri"/>
        <family val="2"/>
        <scheme val="minor"/>
      </rPr>
      <t xml:space="preserve"> </t>
    </r>
    <r>
      <rPr>
        <sz val="11"/>
        <color rgb="FFFF0000"/>
        <rFont val="Calibri (Body)"/>
      </rPr>
      <t xml:space="preserve">for the child might otherwise be harmed in the womb </t>
    </r>
    <r>
      <rPr>
        <sz val="11"/>
        <color theme="1"/>
        <rFont val="Calibri"/>
        <family val="2"/>
        <scheme val="minor"/>
      </rPr>
      <t xml:space="preserve">by being nurtured on what is hateful to his father, and therefore to himself, since his father’s taboos are his own. Male and female children take these tchina from the father. Their mother’s tchina are no concern of theirs. Those which she observes had come to her from her own father. </t>
    </r>
    <r>
      <rPr>
        <sz val="11"/>
        <color rgb="FFFF0000"/>
        <rFont val="Calibri (Body)"/>
      </rPr>
      <t>What makes the father ill will make the children ill, too.</t>
    </r>
    <r>
      <rPr>
        <sz val="11"/>
        <color theme="1"/>
        <rFont val="Calibri"/>
        <family val="2"/>
        <scheme val="minor"/>
      </rPr>
      <t xml:space="preserve"> This holds for their entire lives, and the male children transmit their tchina from generation to generation.</t>
    </r>
  </si>
  <si>
    <t>Illness of child in the womb</t>
  </si>
  <si>
    <t>Violation of the fathers tchina by mothers with child.</t>
  </si>
  <si>
    <t>Tchina - personal taboos inherited from the father</t>
  </si>
  <si>
    <t xml:space="preserve">Mothers with child followed the fathers tchina as well as their own </t>
  </si>
  <si>
    <t>['424', '784']</t>
  </si>
  <si>
    <r>
      <t xml:space="preserve">A simple </t>
    </r>
    <r>
      <rPr>
        <sz val="11"/>
        <color rgb="FFFF0000"/>
        <rFont val="Calibri (Body)"/>
      </rPr>
      <t>instance of this is the one which happened at our base camp when Bayo, who we knew could not eat out of a cooking pot</t>
    </r>
    <r>
      <rPr>
        <sz val="11"/>
        <color theme="1"/>
        <rFont val="Calibri"/>
        <family val="2"/>
        <scheme val="minor"/>
      </rPr>
      <t>, came one day to ask us for a dish. “</t>
    </r>
    <r>
      <rPr>
        <sz val="11"/>
        <color rgb="FFFF0000"/>
        <rFont val="Calibri (Body)"/>
      </rPr>
      <t>My father forgot his eating dish. Will you let him use one of yours</t>
    </r>
    <r>
      <rPr>
        <sz val="11"/>
        <color theme="1"/>
        <rFont val="Calibri"/>
        <family val="2"/>
        <scheme val="minor"/>
      </rPr>
      <t>? He cannot eat out of a cooking pot.”</t>
    </r>
  </si>
  <si>
    <t>Not being able to eat of of a cooking pot</t>
  </si>
  <si>
    <t xml:space="preserve">Borrowing someon else's eating dish when they did not have their own. </t>
  </si>
  <si>
    <t>['424', '602', '784']</t>
  </si>
  <si>
    <t>When one man says of another, therefore, “He has the same tchina I have,” he is saying that the two of them are related in the father’s line.</t>
  </si>
  <si>
    <t>[148]</t>
  </si>
  <si>
    <r>
      <rPr>
        <sz val="11"/>
        <color rgb="FFFF0000"/>
        <rFont val="Calibri (Body)"/>
      </rPr>
      <t>Fio-fio was a small brown bug, and it was also a spirit</t>
    </r>
    <r>
      <rPr>
        <sz val="11"/>
        <color theme="1"/>
        <rFont val="Calibri"/>
        <family val="2"/>
        <scheme val="minor"/>
      </rPr>
      <t xml:space="preserve">. The </t>
    </r>
    <r>
      <rPr>
        <sz val="11"/>
        <color rgb="FFFF0000"/>
        <rFont val="Calibri (Body)"/>
      </rPr>
      <t>spirit fio-fio brought sickness and death to human beings</t>
    </r>
    <r>
      <rPr>
        <sz val="11"/>
        <color theme="1"/>
        <rFont val="Calibri"/>
        <family val="2"/>
        <scheme val="minor"/>
      </rPr>
      <t xml:space="preserve">. For people like ourselves, untutored in the ways of the spirits, and the things which allowed them to gain sway over an individual, </t>
    </r>
    <r>
      <rPr>
        <sz val="11"/>
        <color rgb="FFFF0000"/>
        <rFont val="Calibri (Body)"/>
      </rPr>
      <t>only a diviner could seek out the incident which had caused fio-fio to come</t>
    </r>
    <r>
      <rPr>
        <sz val="11"/>
        <color theme="1"/>
        <rFont val="Calibri"/>
        <family val="2"/>
        <scheme val="minor"/>
      </rPr>
      <t>.</t>
    </r>
  </si>
  <si>
    <t>Sickness and death to human beings</t>
  </si>
  <si>
    <t>Fio-fio, a bug and a spirit</t>
  </si>
  <si>
    <t>Only a diviner could uncover why a fio-fio came.</t>
  </si>
  <si>
    <r>
      <t xml:space="preserve">That was why it was necessary to </t>
    </r>
    <r>
      <rPr>
        <sz val="11"/>
        <color rgb="FFFF0000"/>
        <rFont val="Calibri (Body)"/>
      </rPr>
      <t>bathe in a protecting fluid, to “wash fio-fio,</t>
    </r>
    <r>
      <rPr>
        <sz val="11"/>
        <color theme="1"/>
        <rFont val="Calibri"/>
        <family val="2"/>
        <scheme val="minor"/>
      </rPr>
      <t>” even though we had not yet been stricken.</t>
    </r>
  </si>
  <si>
    <t>Bathe in protecting fluid to "wash fio-fio"</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</si>
  <si>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</si>
  <si>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Passage references how to wash fio-fio, but does not indicate if this is in response to or in prevention of any misfortune event</t>
  </si>
  <si>
    <t>He paused for a moment.</t>
  </si>
  <si>
    <t>[154]</t>
  </si>
  <si>
    <t>['751', '776', '783']</t>
  </si>
  <si>
    <r>
      <t xml:space="preserve">The </t>
    </r>
    <r>
      <rPr>
        <sz val="11"/>
        <color rgb="FFFF0000"/>
        <rFont val="Calibri (Body)"/>
      </rPr>
      <t>white clay in the hair and on the face of a small child was medicine</t>
    </r>
    <r>
      <rPr>
        <sz val="11"/>
        <color theme="1"/>
        <rFont val="Calibri"/>
        <family val="2"/>
        <scheme val="minor"/>
      </rPr>
      <t xml:space="preserve">. The child’s mother had washed for her god that morning. He was a god whose day for dancing was Wednesday, and now, feeling the god stir in her, she would wash every day until Wednesday came to permit her to dance. </t>
    </r>
    <r>
      <rPr>
        <sz val="11"/>
        <color rgb="FFFF0000"/>
        <rFont val="Calibri (Body)"/>
      </rPr>
      <t>When she washed with the sacred moistened clay, she rubbed the white on her children</t>
    </r>
    <r>
      <rPr>
        <sz val="11"/>
        <color theme="1"/>
        <rFont val="Calibri"/>
        <family val="2"/>
        <scheme val="minor"/>
      </rPr>
      <t>.</t>
    </r>
  </si>
  <si>
    <t>White clay was medicine, was spread on the hair and faces of children by their mother</t>
  </si>
  <si>
    <t>[155]</t>
  </si>
  <si>
    <t>“Will all the women dance on Wednesday who have the same god as you?”</t>
  </si>
  <si>
    <r>
      <t xml:space="preserve">The child’s mother shook her head. </t>
    </r>
    <r>
      <rPr>
        <sz val="11"/>
        <color rgb="FFFF0000"/>
        <rFont val="Calibri (Body)"/>
      </rPr>
      <t>“If the god comes to them, yes. If he doesn’t come, they can’t dance.”</t>
    </r>
  </si>
  <si>
    <t>Not being able to dance</t>
  </si>
  <si>
    <t>If the god comes to them, they can dance. If the god does not come, they cannot dance.</t>
  </si>
  <si>
    <t>[220]</t>
  </si>
  <si>
    <t>['431', '751', '789', '843']</t>
  </si>
  <si>
    <r>
      <t xml:space="preserve">When a woman conceived, her husband made her many obias, and especially a black sack obia with four cowries sewed on it, to keep her safe on the paths which led from village to village, and from village to her field. </t>
    </r>
    <r>
      <rPr>
        <sz val="11"/>
        <color rgb="FFFF0000"/>
        <rFont val="Calibri (Body)"/>
      </rPr>
      <t>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t>
    </r>
    <r>
      <rPr>
        <sz val="11"/>
        <color theme="1"/>
        <rFont val="Calibri"/>
        <family val="2"/>
        <scheme val="minor"/>
      </rPr>
      <t xml:space="preserve"> She did not believe in the white man’s magic, but she was not in a condition to wish to put it to a test.</t>
    </r>
  </si>
  <si>
    <t>Weakening of charms</t>
  </si>
  <si>
    <t>Fear that a glance could weaken the potency of the charms</t>
  </si>
  <si>
    <t>The women would cover the obias with their hands, and disappear</t>
  </si>
  <si>
    <t>[221]</t>
  </si>
  <si>
    <t>“The child is washed, and then pemba —kaolin—is put on its forehead, and after that the mother and the child bathe every day and then wash in pemba. Sometimes a moon comes and wanes, and another comes, and the mother still puts the white on herself and on her child.”</t>
  </si>
  <si>
    <t>No action given. There is mention of ritual done by the mother with their child, but we are not told if this is in response to or in prevention of any misfortune event.</t>
  </si>
  <si>
    <t>[313]</t>
  </si>
  <si>
    <t>['164', '753', '791']</t>
  </si>
  <si>
    <r>
      <t>He smiled. Of what use to go from one d</t>
    </r>
    <r>
      <rPr>
        <sz val="11"/>
        <color rgb="FFFF0000"/>
        <rFont val="Calibri (Body)"/>
      </rPr>
      <t>iviner to the next, from one man who had special magic to another</t>
    </r>
    <r>
      <rPr>
        <sz val="11"/>
        <color theme="1"/>
        <rFont val="Calibri"/>
        <family val="2"/>
        <scheme val="minor"/>
      </rPr>
      <t>, when a man knew that what was troubling him was kunu?</t>
    </r>
  </si>
  <si>
    <t>No action given. There is a mention of divination, but not specifically in response to any misfortune</t>
  </si>
  <si>
    <t>[314]</t>
  </si>
  <si>
    <t>He promised readily enough to go with us, but Bayo told us later that he would not come.</t>
  </si>
  <si>
    <t>Passage doesn't have any clear misfortue event</t>
  </si>
  <si>
    <t>“He says the white doctor cannot do more than obia can do. He says a man must take what kunu brings.”</t>
  </si>
  <si>
    <t>Was there no obia against kunu? we asked of Bayo.</t>
  </si>
  <si>
    <t>['688', '753', '776', '789', '791']</t>
  </si>
  <si>
    <r>
      <t xml:space="preserve">“No, but kunu is not greater than obia. It is something else. When the Sky God gave obia to man, he gave it to help man live, not to help him do bad things. </t>
    </r>
    <r>
      <rPr>
        <sz val="11"/>
        <color rgb="FFFF0000"/>
        <rFont val="Calibri (Body)"/>
      </rPr>
      <t>When men and women earn a kunu for their family, it is because they do what is hateful to the great gods and ancestors</t>
    </r>
    <r>
      <rPr>
        <sz val="11"/>
        <color theme="1"/>
        <rFont val="Calibri"/>
        <family val="2"/>
        <scheme val="minor"/>
      </rPr>
      <t xml:space="preserve">. Obia was not sent to save men from </t>
    </r>
    <r>
      <rPr>
        <sz val="11"/>
        <color rgb="FFFF0000"/>
        <rFont val="Calibri (Body)"/>
      </rPr>
      <t>punishment</t>
    </r>
    <r>
      <rPr>
        <sz val="11"/>
        <color theme="1"/>
        <rFont val="Calibri"/>
        <family val="2"/>
        <scheme val="minor"/>
      </rPr>
      <t>.”</t>
    </r>
  </si>
  <si>
    <t>Kunu</t>
  </si>
  <si>
    <t>Displeasigng grat gods and ancestors</t>
  </si>
  <si>
    <r>
      <t xml:space="preserve">“Does obia never punish, Bayo?” We were thinking of what he said about his own </t>
    </r>
    <r>
      <rPr>
        <sz val="11"/>
        <color rgb="FFFF0000"/>
        <rFont val="Calibri (Body)"/>
      </rPr>
      <t>obia</t>
    </r>
    <r>
      <rPr>
        <sz val="11"/>
        <color rgb="FFFF0000"/>
        <rFont val="Calibri"/>
        <family val="2"/>
        <scheme val="minor"/>
      </rPr>
      <t>, of how when</t>
    </r>
    <r>
      <rPr>
        <sz val="11"/>
        <color rgb="FFFF0000"/>
        <rFont val="Calibri (Body)"/>
      </rPr>
      <t xml:space="preserve"> it seized him, he destroyed things.</t>
    </r>
  </si>
  <si>
    <t>Bayo was seized, possession</t>
  </si>
  <si>
    <t>Obia</t>
  </si>
  <si>
    <t xml:space="preserve">Obia  </t>
  </si>
  <si>
    <t>['753', '776', '789', '791', '888']</t>
  </si>
  <si>
    <t>But he would say no more. “I am too young, Bak’a, to speak of these things. At my age I know only a little obia. You must ask the old men.”</t>
  </si>
  <si>
    <t>[315]</t>
  </si>
  <si>
    <t>['756', '791', '868', '881']</t>
  </si>
  <si>
    <r>
      <t xml:space="preserve">The apprenticeship lasts from three months to a year. The novice goes to live with the </t>
    </r>
    <r>
      <rPr>
        <sz val="11"/>
        <color rgb="FFFF0000"/>
        <rFont val="Calibri (Body)"/>
      </rPr>
      <t>obia man</t>
    </r>
    <r>
      <rPr>
        <sz val="11"/>
        <color theme="1"/>
        <rFont val="Calibri"/>
        <family val="2"/>
        <scheme val="minor"/>
      </rPr>
      <t xml:space="preserve">, working with him and observing all that his master does. During this period of intensive training he goes with the </t>
    </r>
    <r>
      <rPr>
        <sz val="11"/>
        <color rgb="FFFF0000"/>
        <rFont val="Calibri (Body)"/>
      </rPr>
      <t>obia man</t>
    </r>
    <r>
      <rPr>
        <sz val="11"/>
        <color theme="1"/>
        <rFont val="Calibri"/>
        <family val="2"/>
        <scheme val="minor"/>
      </rPr>
      <t xml:space="preserve"> into the bush and is shown the </t>
    </r>
    <r>
      <rPr>
        <sz val="11"/>
        <color rgb="FFFF0000"/>
        <rFont val="Calibri (Body)"/>
      </rPr>
      <t>herbs which heal</t>
    </r>
    <r>
      <rPr>
        <sz val="11"/>
        <color theme="1"/>
        <rFont val="Calibri"/>
        <family val="2"/>
        <scheme val="minor"/>
      </rPr>
      <t xml:space="preserve">. He is trained in the manner of bathing for the ak’a —the soul—and how to </t>
    </r>
    <r>
      <rPr>
        <sz val="11"/>
        <color rgb="FFFF0000"/>
        <rFont val="Calibri (Body)"/>
      </rPr>
      <t>cure fever, and fio-fio.</t>
    </r>
    <r>
      <rPr>
        <sz val="11"/>
        <color theme="1"/>
        <rFont val="Calibri"/>
        <family val="2"/>
        <scheme val="minor"/>
      </rPr>
      <t xml:space="preserve"> He is shown how to make </t>
    </r>
    <r>
      <rPr>
        <sz val="11"/>
        <color rgb="FFFF0000"/>
        <rFont val="Calibri (Body)"/>
      </rPr>
      <t>obia medicine</t>
    </r>
    <r>
      <rPr>
        <sz val="11"/>
        <color theme="1"/>
        <rFont val="Calibri"/>
        <family val="2"/>
        <scheme val="minor"/>
      </rPr>
      <t xml:space="preserve"> for </t>
    </r>
    <r>
      <rPr>
        <sz val="11"/>
        <color rgb="FFFF0000"/>
        <rFont val="Calibri (Body)"/>
      </rPr>
      <t>lesions of the skin, and for colds, and for diseases of children</t>
    </r>
    <r>
      <rPr>
        <sz val="11"/>
        <color theme="1"/>
        <rFont val="Calibri"/>
        <family val="2"/>
        <scheme val="minor"/>
      </rPr>
      <t xml:space="preserve">. He is taught the </t>
    </r>
    <r>
      <rPr>
        <sz val="11"/>
        <color rgb="FFFF0000"/>
        <rFont val="Calibri (Body)"/>
      </rPr>
      <t>protective obias</t>
    </r>
    <r>
      <rPr>
        <sz val="11"/>
        <color theme="1"/>
        <rFont val="Calibri"/>
        <family val="2"/>
        <scheme val="minor"/>
      </rPr>
      <t xml:space="preserve"> for the woman who conceives, and those which help conception, the obias which keep people safe on the river, and those which guard them in the bush against enemy spirits.</t>
    </r>
  </si>
  <si>
    <t>Fever, fio-fio, lesions on the skin., colds, and diseases of children</t>
  </si>
  <si>
    <t>Fio-fio</t>
  </si>
  <si>
    <t>Obia man, obia medicine, protective obias</t>
  </si>
  <si>
    <t xml:space="preserve">Obia </t>
  </si>
  <si>
    <t>[316]</t>
  </si>
  <si>
    <t>['756', '784', '791', '868', '881']</t>
  </si>
  <si>
    <t>While the young man is in training, he may not go with a woman, and there are many more prohibitions which he must observe.</t>
  </si>
  <si>
    <t>“To have Obia Kromanti, yes.... Now do not ask about Kromanti, white man,” said Bayo’s uncle with a smile. “Only a Kromanti man knows about Kromanti. Do not ask, because I cannot tell you.”</t>
  </si>
  <si>
    <t>[318]</t>
  </si>
  <si>
    <t>['775', '777', '789', '832']</t>
  </si>
  <si>
    <t>The twisted cord about the neck had several knots in it where the cord met the pendant. Tying is the symbol of attaching, of binding, so that if an invocation was uttered in the making of these knots, and the twine was then drawn taut, the power was certain to be lodged inside the knots. Then, too, knots form links, and links, whether they be in a metal chain or in fiber or wood, symbolize union, and any object or ornament with links is, therefore, much valued in bush and in town. A linked chain is a favorite gift to please the akra, the soul, among the coastal Negroes. A woman who wishes to attach her man to her will rise at night noiselessly and will knot a hair from the man’s head three times, speaking her invocation. In the bush few obias are found which do not have several knots in them.</t>
  </si>
  <si>
    <t>No misortune event given</t>
  </si>
  <si>
    <t>[320]</t>
  </si>
  <si>
    <t>['751', '756', '789']</t>
  </si>
  <si>
    <r>
      <t xml:space="preserve">The </t>
    </r>
    <r>
      <rPr>
        <sz val="11"/>
        <color rgb="FFFF0000"/>
        <rFont val="Calibri (Body)"/>
      </rPr>
      <t>Bush Negro obia man</t>
    </r>
    <r>
      <rPr>
        <sz val="11"/>
        <color theme="1"/>
        <rFont val="Calibri"/>
        <family val="2"/>
        <scheme val="minor"/>
      </rPr>
      <t>, said Bayo to us one day, knew the things the white doctor knew—</t>
    </r>
    <r>
      <rPr>
        <sz val="11"/>
        <color rgb="FFFF0000"/>
        <rFont val="Calibri (Body)"/>
      </rPr>
      <t>he knew how to hea</t>
    </r>
    <r>
      <rPr>
        <sz val="11"/>
        <color theme="1"/>
        <rFont val="Calibri"/>
        <family val="2"/>
        <scheme val="minor"/>
      </rPr>
      <t xml:space="preserve">l—and he knew other things, too. He knew how to keep </t>
    </r>
    <r>
      <rPr>
        <sz val="11"/>
        <color rgb="FFFF0000"/>
        <rFont val="Calibri (Body)"/>
      </rPr>
      <t>sickness</t>
    </r>
    <r>
      <rPr>
        <sz val="11"/>
        <color theme="1"/>
        <rFont val="Calibri"/>
        <family val="2"/>
        <scheme val="minor"/>
      </rPr>
      <t xml:space="preserve"> away. </t>
    </r>
    <r>
      <rPr>
        <sz val="11"/>
        <color rgb="FFFF0000"/>
        <rFont val="Calibri (Body)"/>
      </rPr>
      <t>The things an obia man gave for healing were called obias</t>
    </r>
    <r>
      <rPr>
        <sz val="11"/>
        <color theme="1"/>
        <rFont val="Calibri"/>
        <family val="2"/>
        <scheme val="minor"/>
      </rPr>
      <t xml:space="preserve">. </t>
    </r>
    <r>
      <rPr>
        <sz val="11"/>
        <color rgb="FFFF0000"/>
        <rFont val="Calibri"/>
        <family val="2"/>
        <scheme val="minor"/>
      </rPr>
      <t>The charms he gave for warding off</t>
    </r>
    <r>
      <rPr>
        <sz val="11"/>
        <color rgb="FFFF0000"/>
        <rFont val="Calibri (Body)"/>
      </rPr>
      <t xml:space="preserve"> illness and evil</t>
    </r>
    <r>
      <rPr>
        <sz val="11"/>
        <color rgb="FFFF0000"/>
        <rFont val="Calibri"/>
        <family val="2"/>
        <scheme val="minor"/>
      </rPr>
      <t xml:space="preserve"> were obias, too.</t>
    </r>
  </si>
  <si>
    <t>Sickness/illness</t>
  </si>
  <si>
    <t>Obia man, obias, charms</t>
  </si>
  <si>
    <t>Obia(s)</t>
  </si>
  <si>
    <t>[321]</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</si>
  <si>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</si>
  <si>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['751', '776', '789']</t>
  </si>
  <si>
    <r>
      <t xml:space="preserve">Obia, then, is the spirit; </t>
    </r>
    <r>
      <rPr>
        <sz val="11"/>
        <color rgb="FFFF0000"/>
        <rFont val="Calibri (Body)"/>
      </rPr>
      <t>obia is the preventive and curing agent</t>
    </r>
    <r>
      <rPr>
        <sz val="11"/>
        <color theme="1"/>
        <rFont val="Calibri"/>
        <family val="2"/>
        <scheme val="minor"/>
      </rPr>
      <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r>
  </si>
  <si>
    <t>No action given, passage references that obia is a preventative and curing agent, but doesn't detail for what</t>
  </si>
  <si>
    <t>First-time: the historical vision of an Afro-American people</t>
  </si>
  <si>
    <t>BOOKMAKING</t>
  </si>
  <si>
    <t>Price, Richard, 1941-</t>
  </si>
  <si>
    <t>['533', '784']</t>
  </si>
  <si>
    <r>
      <rPr>
        <sz val="11"/>
        <color rgb="FFFF0000"/>
        <rFont val="Calibri"/>
        <family val="2"/>
        <scheme val="minor"/>
      </rPr>
      <t xml:space="preserve">There are certain papá songs of which it is said, “If you sing this you will </t>
    </r>
    <r>
      <rPr>
        <sz val="11"/>
        <color rgb="FFFF0000"/>
        <rFont val="Calibri (Body)"/>
      </rPr>
      <t>die</t>
    </r>
    <r>
      <rPr>
        <sz val="11"/>
        <color rgb="FFFF0000"/>
        <rFont val="Calibri"/>
        <family val="2"/>
        <scheme val="minor"/>
      </rPr>
      <t>,</t>
    </r>
    <r>
      <rPr>
        <sz val="11"/>
        <color theme="1"/>
        <rFont val="Calibri"/>
        <family val="2"/>
        <scheme val="minor"/>
      </rPr>
      <t xml:space="preserve">” yet people still [must] sing them!... When an elder [referring to First-Time] says to a person. “Tomorrow [meaning ‘sometime soon’] I will teach you,” a week won’t go by before the </t>
    </r>
    <r>
      <rPr>
        <sz val="11"/>
        <color rgb="FFFF0000"/>
        <rFont val="Calibri (Body)"/>
      </rPr>
      <t>youth is dead</t>
    </r>
    <r>
      <rPr>
        <sz val="11"/>
        <color theme="1"/>
        <rFont val="Calibri"/>
        <family val="2"/>
        <scheme val="minor"/>
      </rPr>
      <t xml:space="preserve">. Or, perhaps the elder will say “When my pregnant wife delivers her baby, then I will teach you.” And then the </t>
    </r>
    <r>
      <rPr>
        <sz val="11"/>
        <color rgb="FFFF0000"/>
        <rFont val="Calibri (Body)"/>
      </rPr>
      <t>woman dies</t>
    </r>
    <r>
      <rPr>
        <sz val="11"/>
        <color theme="1"/>
        <rFont val="Calibri"/>
        <family val="2"/>
        <scheme val="minor"/>
      </rPr>
      <t>! And it [the knowledge] is finished.</t>
    </r>
  </si>
  <si>
    <t>Singing a papá song</t>
  </si>
  <si>
    <t>papá song</t>
  </si>
  <si>
    <t>The Dómbis Harbor a Stranger: Kúngoóka’s Story, Part 1</t>
  </si>
  <si>
    <t>['752', '755', '789']</t>
  </si>
  <si>
    <r>
      <t>For Sarakamas, Kúngoóka’s fame is simple: he gave that group of Dómbis who eventually settled in Dáume (which they named after Kúngoóka’s African birthplace, Dahomey)</t>
    </r>
    <r>
      <rPr>
        <sz val="11"/>
        <color rgb="FFFF0000"/>
        <rFont val="Calibri (Body)"/>
      </rPr>
      <t xml:space="preserve"> their great óbia , which</t>
    </r>
    <r>
      <rPr>
        <sz val="11"/>
        <color theme="1"/>
        <rFont val="Calibri"/>
        <family val="2"/>
        <scheme val="minor"/>
      </rPr>
      <t xml:space="preserve"> </t>
    </r>
    <r>
      <rPr>
        <sz val="11"/>
        <color rgb="FFFF0000"/>
        <rFont val="Calibri (Body)"/>
      </rPr>
      <t>sets broken bones as if they were new, which cures gunshot wounds, and which helped engineer their battle victories over the whites.</t>
    </r>
    <r>
      <rPr>
        <sz val="11"/>
        <color theme="1"/>
        <rFont val="Calibri"/>
        <family val="2"/>
        <scheme val="minor"/>
      </rPr>
      <t xml:space="preserve"> As of 1980, the mission hospital at Djumú </t>
    </r>
    <r>
      <rPr>
        <sz val="11"/>
        <color rgb="FFFF0000"/>
        <rFont val="Calibri (Body)"/>
      </rPr>
      <t>had never seen a broken bone or gunshot wound, though they had treated tens of thousands of cases of illness and accident,</t>
    </r>
    <r>
      <rPr>
        <sz val="11"/>
        <color theme="1"/>
        <rFont val="Calibri"/>
        <family val="2"/>
        <scheme val="minor"/>
      </rPr>
      <t xml:space="preserve"> and though many such cases occur each year in upper river Saramaka; all continue to be handled by the keepers of Kúngoóka’s óbia at Dáume (or by the functionally similar but historically separate óbia at Kapasíkèè). ************************ ************************ The sole “exception” occurred in late 1979, </t>
    </r>
    <r>
      <rPr>
        <sz val="11"/>
        <color rgb="FFFF0000"/>
        <rFont val="Calibri (Body)"/>
      </rPr>
      <t>when Dr. Alex van Waalwijk van Doorn, then</t>
    </r>
    <r>
      <rPr>
        <sz val="11"/>
        <color rgb="FFFF0000"/>
        <rFont val="Calibri"/>
        <family val="2"/>
        <scheme val="minor"/>
      </rPr>
      <t xml:space="preserve"> practicing at Djumú Mission, was summoned to the site of a</t>
    </r>
    <r>
      <rPr>
        <sz val="11"/>
        <color rgb="FFFF0000"/>
        <rFont val="Calibri (Body)"/>
      </rPr>
      <t xml:space="preserve"> tree-felling accident,</t>
    </r>
    <r>
      <rPr>
        <sz val="11"/>
        <color rgb="FFFF0000"/>
        <rFont val="Calibri"/>
        <family val="2"/>
        <scheme val="minor"/>
      </rPr>
      <t xml:space="preserve"> not to set the</t>
    </r>
    <r>
      <rPr>
        <sz val="11"/>
        <color rgb="FFFF0000"/>
        <rFont val="Calibri (Body)"/>
      </rPr>
      <t xml:space="preserve"> multiple complex leg fracture</t>
    </r>
    <r>
      <rPr>
        <sz val="11"/>
        <color rgb="FFFF0000"/>
        <rFont val="Calibri"/>
        <family val="2"/>
        <scheme val="minor"/>
      </rPr>
      <t xml:space="preserve"> but to administer anesthesia while the</t>
    </r>
    <r>
      <rPr>
        <sz val="11"/>
        <color rgb="FFFF0000"/>
        <rFont val="Calibri (Body)"/>
      </rPr>
      <t xml:space="preserve"> patient awaited the arrival of the óbiama from downriver</t>
    </r>
    <r>
      <rPr>
        <sz val="11"/>
        <color theme="1"/>
        <rFont val="Calibri"/>
        <family val="2"/>
        <scheme val="minor"/>
      </rPr>
      <t>. The remarkable story of the successful treatment of this case by Saramakas is told in Price and van Waalwijk van Doorn n.d.</t>
    </r>
  </si>
  <si>
    <t>Broken bones, gunshot wounds, warfare, illness</t>
  </si>
  <si>
    <t>The complex racture referenced toward the end of the passage was caused by a falling tree. Causes of other misfortunes are not given</t>
  </si>
  <si>
    <t>The complex racture rom the tree alling accident was healed using anesthesia from the doctor and the obia. The obia helps heal broken bones and gunshot wounds, and helps with battle victories.</t>
  </si>
  <si>
    <t>Co-wives and calabashes</t>
  </si>
  <si>
    <t>Pollution, Possession, and Power</t>
  </si>
  <si>
    <t>Price, Sally</t>
  </si>
  <si>
    <t>['562', '753', '776', '787', '789']</t>
  </si>
  <si>
    <r>
      <t>In a sense, vodú constitute a more self-contained part of Saramaka culture than komantí . While the cults of both classes of gods are equally visible aspects of Saramaka ritual life, the activity of</t>
    </r>
    <r>
      <rPr>
        <sz val="11"/>
        <color rgb="FFFF0000"/>
        <rFont val="Calibri"/>
        <family val="2"/>
        <scheme val="minor"/>
      </rPr>
      <t xml:space="preserve"> vodú gods tends to be more focused on the </t>
    </r>
    <r>
      <rPr>
        <sz val="11"/>
        <color rgb="FFFF0000"/>
        <rFont val="Calibri (Body)"/>
      </rPr>
      <t>infliction of minor sicknesses (which are later cured through rituals conducted in their honor)</t>
    </r>
    <r>
      <rPr>
        <sz val="11"/>
        <color theme="1"/>
        <rFont val="Calibri"/>
        <family val="2"/>
        <scheme val="minor"/>
      </rPr>
      <t xml:space="preserve">, the announcement of dissatisfactions and demands, and participation in the elaborate ritual complexes necessary to redress the offenses against them. In contrast, the role of </t>
    </r>
    <r>
      <rPr>
        <sz val="11"/>
        <color rgb="FFFF0000"/>
        <rFont val="Calibri (Body)"/>
      </rPr>
      <t xml:space="preserve">komantí gods </t>
    </r>
    <r>
      <rPr>
        <sz val="11"/>
        <color theme="1"/>
        <rFont val="Calibri"/>
        <family val="2"/>
        <scheme val="minor"/>
      </rPr>
      <t xml:space="preserve">is conceptualized more in terms of the positive influence they exert in life-and-death situations. </t>
    </r>
    <r>
      <rPr>
        <sz val="11"/>
        <color rgb="FFFF0000"/>
        <rFont val="Calibri (Body)"/>
      </rPr>
      <t>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t>
    </r>
    <r>
      <rPr>
        <sz val="11"/>
        <color theme="1"/>
        <rFont val="Calibri"/>
        <family val="2"/>
        <scheme val="minor"/>
      </rPr>
      <t xml:space="preserve">. Hence, while vodú are more numerous and more lavishly feted, and while their </t>
    </r>
    <r>
      <rPr>
        <sz val="11"/>
        <color rgb="FFFF0000"/>
        <rFont val="Calibri (Body)"/>
      </rPr>
      <t>mediums</t>
    </r>
    <r>
      <rPr>
        <sz val="11"/>
        <color theme="1"/>
        <rFont val="Calibri"/>
        <family val="2"/>
        <scheme val="minor"/>
      </rPr>
      <t xml:space="preserve">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r>
  </si>
  <si>
    <t>Sickness/Illness, gunshot wounds, machete accidents, physical fights, ghost of a dead person</t>
  </si>
  <si>
    <t>Vodú gods inflict minor sickness</t>
  </si>
  <si>
    <t>Mediums of vodú gods perform ritual. Komantí gods help with illness, gunshot wounds, machete accidents, and ghosts, but passage does not meention if there is a shaman or medium involved in this.</t>
  </si>
  <si>
    <t>['753', '848']</t>
  </si>
  <si>
    <r>
      <t xml:space="preserve">15. This service, known as </t>
    </r>
    <r>
      <rPr>
        <sz val="11"/>
        <color rgb="FFFF0000"/>
        <rFont val="Calibri (Body)"/>
      </rPr>
      <t>“looking after the belly/pregnancy” ( lúku bêè ) may also be performed by someone other than the man with whom conception took place</t>
    </r>
    <r>
      <rPr>
        <sz val="11"/>
        <color theme="1"/>
        <rFont val="Calibri"/>
        <family val="2"/>
        <scheme val="minor"/>
      </rPr>
      <t>, for example, if the latter dies or the woman claims that someone else made her pregnant, but Saramakas believe that</t>
    </r>
    <r>
      <rPr>
        <sz val="11"/>
        <color rgb="FFFF0000"/>
        <rFont val="Calibri (Body)"/>
      </rPr>
      <t xml:space="preserve"> the wrong man’s semen during pregnancy can cause serious health problems for the child during infancy.</t>
    </r>
    <r>
      <rPr>
        <sz val="11"/>
        <color theme="1"/>
        <rFont val="Calibri"/>
        <family val="2"/>
        <scheme val="minor"/>
      </rPr>
      <t xml:space="preserve"> People may also attempt to compensate for an </t>
    </r>
    <r>
      <rPr>
        <sz val="11"/>
        <color rgb="FFFF0000"/>
        <rFont val="Calibri (Body)"/>
      </rPr>
      <t>absent father’s semen through ritual steamings during pregnancy (with the woman straddling a special water-and-leaf mixture into which a red-hot axe head has been dropped) and ritual washings of the baby once it is born.</t>
    </r>
  </si>
  <si>
    <t>Health problems for a child during infancy</t>
  </si>
  <si>
    <t>The wrong man's/absent father semen during pregnancy</t>
  </si>
  <si>
    <t>Ritual steaming (Woman straddles a special water-and-leaf mixture into which a red-hot axe head has been dropped) and ritual washings of the baby, performed with the assistance of others</t>
  </si>
  <si>
    <t>Alabi's world</t>
  </si>
  <si>
    <t>Guerrillas</t>
  </si>
  <si>
    <t>['752', '789']</t>
  </si>
  <si>
    <r>
      <t xml:space="preserve">And as of 1980, the mission hospital at Djumú had never seen a </t>
    </r>
    <r>
      <rPr>
        <sz val="11"/>
        <color rgb="FFFF0000"/>
        <rFont val="Calibri (Body)"/>
      </rPr>
      <t>broken bone or gunshot wound</t>
    </r>
    <r>
      <rPr>
        <sz val="11"/>
        <color theme="1"/>
        <rFont val="Calibri"/>
        <family val="2"/>
        <scheme val="minor"/>
      </rPr>
      <t>, though its</t>
    </r>
    <r>
      <rPr>
        <sz val="11"/>
        <color rgb="FFFF0000"/>
        <rFont val="Calibri (Body)"/>
      </rPr>
      <t xml:space="preserve"> medical staff had treated tens of thousands of cases of illness and accident</t>
    </r>
    <r>
      <rPr>
        <sz val="11"/>
        <color theme="1"/>
        <rFont val="Calibri"/>
        <family val="2"/>
        <scheme val="minor"/>
      </rPr>
      <t xml:space="preserve">, and though many such cases occur each year in Upper River Saramaka; all continue to be handled by the </t>
    </r>
    <r>
      <rPr>
        <sz val="11"/>
        <color rgb="FFFF0000"/>
        <rFont val="Calibri (Body)"/>
      </rPr>
      <t>keepers of Kungooka’s obia at Daume</t>
    </r>
    <r>
      <rPr>
        <sz val="11"/>
        <color theme="1"/>
        <rFont val="Calibri"/>
        <family val="2"/>
        <scheme val="minor"/>
      </rPr>
      <t xml:space="preserve"> (or by a </t>
    </r>
    <r>
      <rPr>
        <sz val="11"/>
        <color rgb="FFFF0000"/>
        <rFont val="Calibri (Body)"/>
      </rPr>
      <t>functionally similar but historically separate obia in another Saramaka village</t>
    </r>
    <r>
      <rPr>
        <sz val="11"/>
        <color theme="1"/>
        <rFont val="Calibri"/>
        <family val="2"/>
        <scheme val="minor"/>
      </rPr>
      <t>, considerably downstream).</t>
    </r>
  </si>
  <si>
    <t>broken bone, gunshot wound, illness and accident</t>
  </si>
  <si>
    <t>Obias used for healing.  Keepers of Kungooka’s obia at Daume</t>
  </si>
  <si>
    <t>Four The Whole Land Shook</t>
  </si>
  <si>
    <t>['361', '614', '622', '753', '761']</t>
  </si>
  <si>
    <r>
      <t xml:space="preserve">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t>
    </r>
    <r>
      <rPr>
        <sz val="11"/>
        <color rgb="FFFF0000"/>
        <rFont val="Calibri (Body)"/>
      </rPr>
      <t>wars</t>
    </r>
    <r>
      <rPr>
        <sz val="11"/>
        <color theme="1"/>
        <rFont val="Calibri"/>
        <family val="2"/>
        <scheme val="minor"/>
      </rPr>
      <t xml:space="preserve"> were finally over, in order to make transportation to the city less onerous. </t>
    </r>
    <r>
      <rPr>
        <sz val="11"/>
        <color rgb="FFFF0000"/>
        <rFont val="Calibri"/>
        <family val="2"/>
        <scheme val="minor"/>
      </rPr>
      <t xml:space="preserve">But individual village moves-which meant the construction of new houses and the clearing of new gardens-were usually motivated by collective crisis, most often repeated </t>
    </r>
    <r>
      <rPr>
        <sz val="11"/>
        <color rgb="FFFF0000"/>
        <rFont val="Calibri (Body)"/>
      </rPr>
      <t>sickness and death</t>
    </r>
    <r>
      <rPr>
        <sz val="11"/>
        <color rgb="FFFF0000"/>
        <rFont val="Calibri"/>
        <family val="2"/>
        <scheme val="minor"/>
      </rPr>
      <t>.</t>
    </r>
    <r>
      <rPr>
        <sz val="11"/>
        <color theme="1"/>
        <rFont val="Calibri"/>
        <family val="2"/>
        <scheme val="minor"/>
      </rPr>
      <t xml:space="preserve"> As one of the missionaries wrote,</t>
    </r>
  </si>
  <si>
    <t>Wars, sickness and death</t>
  </si>
  <si>
    <t>No clear cause of the wars, and the sickness and death</t>
  </si>
  <si>
    <t>Village moves were often a response to the sickness and death</t>
  </si>
  <si>
    <t>['361', '753', '761']</t>
  </si>
  <si>
    <r>
      <rPr>
        <sz val="11"/>
        <color rgb="FFFF0000"/>
        <rFont val="Calibri (Body)"/>
      </rPr>
      <t>Abini’s killing and its attendant supernatural consequences</t>
    </r>
    <r>
      <rPr>
        <sz val="11"/>
        <color theme="1"/>
        <rFont val="Calibri"/>
        <family val="2"/>
        <scheme val="minor"/>
      </rPr>
      <t xml:space="preserve"> would probably have been </t>
    </r>
    <r>
      <rPr>
        <sz val="11"/>
        <color rgb="FFFF0000"/>
        <rFont val="Calibri (Body)"/>
      </rPr>
      <t>sufficient to cause the breakup of Sentea</t>
    </r>
    <r>
      <rPr>
        <sz val="11"/>
        <color theme="1"/>
        <rFont val="Calibri"/>
        <family val="2"/>
        <scheme val="minor"/>
      </rPr>
      <t xml:space="preserve">, but </t>
    </r>
    <r>
      <rPr>
        <sz val="11"/>
        <color rgb="FFFF0000"/>
        <rFont val="Calibri (Body)"/>
      </rPr>
      <t>political tensions-the wish of individual captains, such as the Dombi leader Dondo Kasa, to have a village of their own-seem also to have played a part.</t>
    </r>
    <r>
      <rPr>
        <sz val="11"/>
        <color theme="1"/>
        <rFont val="Calibri"/>
        <family val="2"/>
        <scheme val="minor"/>
      </rPr>
      <t xml:space="preserve"> </t>
    </r>
    <r>
      <rPr>
        <sz val="11"/>
        <color rgb="FFFF0000"/>
        <rFont val="Calibri (Body)"/>
      </rPr>
      <t>Alabi took an active role in constructing the new village at Kwama Creek</t>
    </r>
    <r>
      <rPr>
        <sz val="11"/>
        <color theme="1"/>
        <rFont val="Calibri"/>
        <family val="2"/>
        <scheme val="minor"/>
      </rPr>
      <t xml:space="preserve"> (often called by Saramakas Fínu Kwamá [“Thin Bamboo”]; see map 3 ), and by February 1768, Sentea was abandoned, except for “four old negroes” and the missionaries, who stuck it out for another year, teaching the several boys who had been brought to them for schooling, </t>
    </r>
    <r>
      <rPr>
        <sz val="11"/>
        <color rgb="FFFF0000"/>
        <rFont val="Calibri (Body)"/>
      </rPr>
      <t xml:space="preserve">before finally joining the others at Kwama in the spring </t>
    </r>
    <r>
      <rPr>
        <sz val="11"/>
        <color theme="1"/>
        <rFont val="Calibri"/>
        <family val="2"/>
        <scheme val="minor"/>
      </rPr>
      <t>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r>
  </si>
  <si>
    <t>Killing of Abini and its supernatural consequences. Breakup of Sentea</t>
  </si>
  <si>
    <t>No cause for Albin's death is given, but his killing causes some supernatural consequense. The breakup of Sentea is caused by individual captains forming their own sepeate villages</t>
  </si>
  <si>
    <t>People join new villages.</t>
  </si>
  <si>
    <t>Five To Be a Christian and a Man</t>
  </si>
  <si>
    <t>['622', '778', '789', '791', '797', '821']</t>
  </si>
  <si>
    <r>
      <t xml:space="preserve">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
    </r>
    <r>
      <rPr>
        <sz val="11"/>
        <color rgb="FFFF0000"/>
        <rFont val="Calibri (Body)"/>
      </rPr>
      <t>Tone priests</t>
    </r>
    <r>
      <rPr>
        <sz val="11"/>
        <color theme="1"/>
        <rFont val="Calibri"/>
        <family val="2"/>
        <scheme val="minor"/>
      </rPr>
      <t xml:space="preserve">, who control the rains, maintain the strictest taboos against contact with tobacco, fire, and steel (iron), in order to maintain the power of their obia . </t>
    </r>
    <r>
      <rPr>
        <sz val="11"/>
        <color rgb="FFFF0000"/>
        <rFont val="Calibri (Body)"/>
      </rPr>
      <t>In response, then, to Alabi’s shooting of Madanfo and the local gods, Antama decided to use the knowledge learned from his father to construct his second and most powerful tone shrine.</t>
    </r>
    <r>
      <rPr>
        <sz val="11"/>
        <color theme="1"/>
        <rFont val="Calibri"/>
        <family val="2"/>
        <scheme val="minor"/>
      </rPr>
      <t xml:space="preserve"> And for the next twenty-five years he remained the bane of the missionaries, exerting a magnetic power to gather all but the very staunchest converts at a moment’s notice to his dramatic tone ceremonies.</t>
    </r>
  </si>
  <si>
    <t>Shooting of Madanfo and the local gods.</t>
  </si>
  <si>
    <t>Passage says that Alabi carries out the shooting.</t>
  </si>
  <si>
    <t>Using knowledge from his father, Antama constucts a powerful tone shrine</t>
  </si>
  <si>
    <t>Tone Priest</t>
  </si>
  <si>
    <t>['688', '784', '797', '825']</t>
  </si>
  <si>
    <r>
      <t xml:space="preserve">“In my previous life, I never had quiet. First, I would feel that I had to feed my ‘soul,’ then that I had to pacify my Gado, then that </t>
    </r>
    <r>
      <rPr>
        <sz val="11"/>
        <color rgb="FFFF0000"/>
        <rFont val="Calibri (Body)"/>
      </rPr>
      <t>I had to placate someone who had recently died so that he would not kill me</t>
    </r>
    <r>
      <rPr>
        <sz val="11"/>
        <color theme="1"/>
        <rFont val="Calibri"/>
        <family val="2"/>
        <scheme val="minor"/>
      </rPr>
      <t>,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r>
  </si>
  <si>
    <t>Being killed</t>
  </si>
  <si>
    <t>The spirit of someone who recently died</t>
  </si>
  <si>
    <t>Placate the person who recently died.</t>
  </si>
  <si>
    <t>Six On to Bambey</t>
  </si>
  <si>
    <t>['751', '797']</t>
  </si>
  <si>
    <r>
      <t xml:space="preserve">Once a sick old man visited us and told us over and over what a good man he was. I asked him whether he knew </t>
    </r>
    <r>
      <rPr>
        <sz val="11"/>
        <color rgb="FFFF0000"/>
        <rFont val="Calibri (Body)"/>
      </rPr>
      <t>the Creator</t>
    </r>
    <r>
      <rPr>
        <sz val="11"/>
        <color theme="1"/>
        <rFont val="Calibri"/>
        <family val="2"/>
        <scheme val="minor"/>
      </rPr>
      <t xml:space="preserve">. “Yes,” he said, “I know Him, but not as well as you Europeans do.” “Do you know,” I continued, “that He was resurrected because of your sins?” “Oh, no, no. </t>
    </r>
    <r>
      <rPr>
        <sz val="11"/>
        <color rgb="FFFF0000"/>
        <rFont val="Calibri (Body)"/>
      </rPr>
      <t>I have no sins! My heart is pure</t>
    </r>
    <r>
      <rPr>
        <sz val="11"/>
        <color theme="1"/>
        <rFont val="Calibri"/>
        <family val="2"/>
        <scheme val="minor"/>
      </rPr>
      <t xml:space="preserve">. That He surely sees, </t>
    </r>
    <r>
      <rPr>
        <sz val="11"/>
        <color rgb="FFFF0000"/>
        <rFont val="Calibri (Body)"/>
      </rPr>
      <t>which is why He has let me live so long</t>
    </r>
    <r>
      <rPr>
        <sz val="11"/>
        <color theme="1"/>
        <rFont val="Calibri"/>
        <family val="2"/>
        <scheme val="minor"/>
      </rPr>
      <t xml:space="preserve">.... The others who escaped with me to the forest are all already dead. </t>
    </r>
    <r>
      <rPr>
        <sz val="11"/>
        <color rgb="FFFF0000"/>
        <rFont val="Calibri (Body)"/>
      </rPr>
      <t>If I had any sins, He would have killed me long ago</t>
    </r>
    <r>
      <rPr>
        <sz val="11"/>
        <color theme="1"/>
        <rFont val="Calibri"/>
        <family val="2"/>
        <scheme val="minor"/>
      </rPr>
      <t>. But</t>
    </r>
    <r>
      <rPr>
        <sz val="11"/>
        <color rgb="FFFF0000"/>
        <rFont val="Calibri (Body)"/>
      </rPr>
      <t xml:space="preserve"> He knows that I am a good man, and I show Him this each morning and pray to Him, ‘Look here, nothing that I do is bad, please allow me to live.”’</t>
    </r>
  </si>
  <si>
    <t>Death, being killed</t>
  </si>
  <si>
    <t>The Creator</t>
  </si>
  <si>
    <t>Being free of sin, and prayer prevents being killed</t>
  </si>
  <si>
    <t>As one Moravian aptly remarked, “by nature these negroes would rather die than confess their sins.”</t>
  </si>
  <si>
    <t>No clear misfortune event</t>
  </si>
  <si>
    <t>Eight Chief-over-All</t>
  </si>
  <si>
    <t>['127', '761', '776', '784', '824']</t>
  </si>
  <si>
    <r>
      <t xml:space="preserve">In Saramaka, </t>
    </r>
    <r>
      <rPr>
        <sz val="11"/>
        <color rgb="FFFF0000"/>
        <rFont val="Calibri (Body)"/>
      </rPr>
      <t>two species of forest giants- kankantíi and katu trees-frequently serve as homes for apukus (forest spirits)</t>
    </r>
    <r>
      <rPr>
        <sz val="11"/>
        <color rgb="FFFF0000"/>
        <rFont val="Calibri"/>
        <family val="2"/>
        <scheme val="minor"/>
      </rPr>
      <t>, and under no circumstances may they be felled.</t>
    </r>
    <r>
      <rPr>
        <sz val="11"/>
        <color theme="1"/>
        <rFont val="Calibri"/>
        <family val="2"/>
        <scheme val="minor"/>
      </rPr>
      <t xml:space="preserve">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t>
    </r>
    <r>
      <rPr>
        <sz val="11"/>
        <color rgb="FFFF0000"/>
        <rFont val="Calibri (Body)"/>
      </rPr>
      <t>When the forest is cleared for gardens, a wide margin is left around such a tree, for should it be singed or otherwise disturbed by horticultural practice, the apuku becomes an eternal avenging spirit for the lineage of the offender.</t>
    </r>
    <r>
      <rPr>
        <sz val="11"/>
        <color theme="1"/>
        <rFont val="Calibri"/>
        <family val="2"/>
        <scheme val="minor"/>
      </rPr>
      <t xml:space="preserve"> </t>
    </r>
    <r>
      <rPr>
        <sz val="11"/>
        <color rgb="FFFF0000"/>
        <rFont val="Calibri (Body)"/>
      </rPr>
      <t>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r>
  </si>
  <si>
    <t>Killing of the children/lineage of Bambey.</t>
  </si>
  <si>
    <t xml:space="preserve">Cutting down the large tree, angering the forest spirits that live in them </t>
  </si>
  <si>
    <t>apukus (forest spirits)</t>
  </si>
  <si>
    <t>Saramakas move away and hope that over time they can cool the heat of the angered spirit</t>
  </si>
  <si>
    <t>Saramaka social structure: analysis of a maroon society in Surinam</t>
  </si>
  <si>
    <t>COGNITIVE ORIENTATIONS</t>
  </si>
  <si>
    <t>['576', '753', '754', '787']</t>
  </si>
  <si>
    <r>
      <t xml:space="preserve">An aura of danger and fear is added to this somewhat cynical view of social relations by the belief in a variety of easily accessible supernatural weapons. Saramakas distinguish </t>
    </r>
    <r>
      <rPr>
        <sz val="11"/>
        <color rgb="FFFF0000"/>
        <rFont val="Calibri (Body)"/>
      </rPr>
      <t>many types of witchcraft-sorcery</t>
    </r>
    <r>
      <rPr>
        <sz val="11"/>
        <color theme="1"/>
        <rFont val="Calibri"/>
        <family val="2"/>
        <scheme val="minor"/>
      </rPr>
      <t xml:space="preserve">, some of which are so simple technically that a child can use them, and many of which are actually practiced. 3 3 </t>
    </r>
    <r>
      <rPr>
        <sz val="11"/>
        <color rgb="FFFF0000"/>
        <rFont val="Calibri (Body)"/>
      </rPr>
      <t>The more common techniques range from búka (giving excessive praise with destructive intent) to sibá (engaging any supernatural to harm an enemy) to wísi (performing witchcraft by the perverse manipulation of typically sacred paraphernalia)</t>
    </r>
    <r>
      <rPr>
        <sz val="11"/>
        <color theme="1"/>
        <rFont val="Calibri"/>
        <family val="2"/>
        <scheme val="minor"/>
      </rPr>
      <t xml:space="preserve">, but there are also numerous more specialized practices—summoning a soul (akáa) to be shot with gun or bow, and so forth. </t>
    </r>
    <r>
      <rPr>
        <sz val="11"/>
        <color rgb="FFFF0000"/>
        <rFont val="Calibri (Body)"/>
      </rPr>
      <t>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r>
  </si>
  <si>
    <t>Illness and misfortune</t>
  </si>
  <si>
    <t>Use of witchcraft-sorcery to harm an enemy</t>
  </si>
  <si>
    <t>Spending time and mony toprotect themselves. Purifyig themselves when they've become a victim.</t>
  </si>
  <si>
    <t>['626', '753', '775', '829']</t>
  </si>
  <si>
    <r>
      <t xml:space="preserve">These general notions of determinism, of </t>
    </r>
    <r>
      <rPr>
        <sz val="11"/>
        <color rgb="FFFF0000"/>
        <rFont val="Calibri (Body)"/>
      </rPr>
      <t>Man as the cause of all misfortune,</t>
    </r>
    <r>
      <rPr>
        <sz val="11"/>
        <color theme="1"/>
        <rFont val="Calibri"/>
        <family val="2"/>
        <scheme val="minor"/>
      </rPr>
      <t xml:space="preserve"> and of accountability for one’s social actions form an ever-present backdrop for social relations. </t>
    </r>
    <r>
      <rPr>
        <sz val="11"/>
        <color rgb="FFFF0000"/>
        <rFont val="Calibri (Body)"/>
      </rPr>
      <t>The belief in kúnu , like the threat of an unplanned “sweet potato crop,” plays a major role in social control. Children are frequently admonished not to slander or mistreat each other at the risk of creating (pii) a kúnu .</t>
    </r>
    <r>
      <rPr>
        <sz val="11"/>
        <color theme="1"/>
        <rFont val="Calibri"/>
        <family val="2"/>
        <scheme val="minor"/>
      </rPr>
      <t xml:space="preserve"> </t>
    </r>
    <r>
      <rPr>
        <sz val="11"/>
        <color rgb="FFFF0000"/>
        <rFont val="Calibri (Body)"/>
      </rPr>
      <t>And grim evidence of the efficacity of the actions of kúnu is part of daily experience, since almost all deaths and most cases of sickness and misfortune are attributed to them.</t>
    </r>
    <r>
      <rPr>
        <sz val="11"/>
        <color theme="1"/>
        <rFont val="Calibri"/>
        <family val="2"/>
        <scheme val="minor"/>
      </rPr>
      <t xml:space="preserve"> Saramakas live in non-reversible time, and all human action has historical overtones. </t>
    </r>
    <r>
      <rPr>
        <sz val="11"/>
        <color rgb="FFFF0000"/>
        <rFont val="Calibri (Body)"/>
      </rPr>
      <t xml:space="preserve">Living people in all their undertakings must be aware that they are potential actors in the yet-to-be-created “myths” articulated via divination, which will explain future misfortunes. </t>
    </r>
    <r>
      <rPr>
        <sz val="11"/>
        <color theme="1"/>
        <rFont val="Calibri"/>
        <family val="2"/>
        <scheme val="minor"/>
      </rPr>
      <t>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r>
  </si>
  <si>
    <t>Death, sickness and misfortune</t>
  </si>
  <si>
    <t>Kúnu, and its creation through the ill deed of man. Children creat kúnu through slandering and mistreating eachother.</t>
  </si>
  <si>
    <t>kúnu</t>
  </si>
  <si>
    <t>Children are frequently admonished not to slander or mistreat each other. Living people in their undertaking realize that they are actors in the creation of  future misfortune</t>
  </si>
  <si>
    <t>DIVINATION</t>
  </si>
  <si>
    <t>There are numerous classes of Saramaka divination (fii) , whether defined by technical criteria (e.g., spirit possession, examination of chicken organs, carrying sacred bundles on the head) or by the sources of their powers (e.g., ancestors, gods, souls of the living). Every village has a large number of mediums, diviners, and special instruments of divination, and all the major classes of divination are well represented in each. At the same time, each village has its own informal hierarchy of preferences. While one relies for the solution of its important problems on a sacred bundle imported less than a century ago from Djuka and a number of particularly prescient snake-god mediums, another depends most heavily on a procedure which allegedly guided their ancestors in their original flight for freedom and on the mediums of certain especially redoubtable ghosts. But despite the very real differences among divinatory procedures when they are considered from a theological viewpoint, they operate sociologically in a relatively uniform fashion. The decision-making process and the relationship among symptom, cause, and solution do not vary significantly from the simplest to the most elaborate kinds of divination.</t>
  </si>
  <si>
    <t>['114', '753']</t>
  </si>
  <si>
    <r>
      <t xml:space="preserve">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
    </r>
    <r>
      <rPr>
        <sz val="11"/>
        <color rgb="FFFF0000"/>
        <rFont val="Calibri (Body)"/>
      </rPr>
      <t>that leprosy is attributed to the breaking of a certain taboo,</t>
    </r>
    <r>
      <rPr>
        <sz val="11"/>
        <color theme="1"/>
        <rFont val="Calibri"/>
        <family val="2"/>
        <scheme val="minor"/>
      </rPr>
      <t xml:space="preserve"> and so forth (e.g., van Lier 1940:177; Hurault 1961:254). For that matter, Saramakas do have a large number of such beliefs — e.g., </t>
    </r>
    <r>
      <rPr>
        <sz val="11"/>
        <color rgb="FFFF0000"/>
        <rFont val="Calibri (Body)"/>
      </rPr>
      <t>that disturbing a termite hill deity (akataási) brings on respiratory ailments, the foaming action of a termite nest being equated with the overproduction of mucus.</t>
    </r>
    <r>
      <rPr>
        <sz val="11"/>
        <color theme="1"/>
        <rFont val="Calibri"/>
        <family val="2"/>
        <scheme val="minor"/>
      </rPr>
      <t xml:space="preserve"> But such beliefs, in Saramaka at least, function merely as enjoinments against prohibited action, as part of the fabric of the moral system, and play a negligible role in the selection of a diagnosis. </t>
    </r>
    <r>
      <rPr>
        <sz val="11"/>
        <color rgb="FFFF0000"/>
        <rFont val="Calibri (Body)"/>
      </rPr>
      <t>In Saramaka, abstract moral deterrents are kept quite clear from practical beliefs about causality, in which divination always serves as the means of revelation.</t>
    </r>
  </si>
  <si>
    <t>Leprosy, respiratory ailments</t>
  </si>
  <si>
    <t>Leprosy was caused by breaking a taboo. Respiratory ailments could be caused by disturbing a termite hill.</t>
  </si>
  <si>
    <t>Divination to determine causality of misfortune</t>
  </si>
  <si>
    <t>['578', '753', '755', '776', '777', '787', '796']</t>
  </si>
  <si>
    <r>
      <t xml:space="preserve">Although the nature of the symptom gives little hint of the correct diagnosis in any particular case, there are always serious contingencies involved in the choice of a diagnosis. </t>
    </r>
    <r>
      <rPr>
        <sz val="11"/>
        <color rgb="FFFF0000"/>
        <rFont val="Calibri (Body)"/>
      </rPr>
      <t>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t>
    </r>
    <r>
      <rPr>
        <sz val="11"/>
        <color theme="1"/>
        <rFont val="Calibri"/>
        <family val="2"/>
        <scheme val="minor"/>
      </rPr>
      <t xml:space="preserve">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t>
    </r>
    <r>
      <rPr>
        <sz val="11"/>
        <color rgb="FFFF0000"/>
        <rFont val="Calibri (Body)"/>
      </rPr>
      <t>a number of different misfortunes</t>
    </r>
    <r>
      <rPr>
        <sz val="11"/>
        <color theme="1"/>
        <rFont val="Calibri"/>
        <family val="2"/>
        <scheme val="minor"/>
      </rPr>
      <t xml:space="preserve"> (and therefore receiving almost continuous ceremonial offerings). Stress on the flexibility of the relationship between “problem” and “cause” should not obscure the rigor of the post-facto logical relationship which Saramakas discover via divination. </t>
    </r>
    <r>
      <rPr>
        <sz val="11"/>
        <color rgb="FFFF0000"/>
        <rFont val="Calibri (Body)"/>
      </rPr>
      <t>One reason that social problems or religious needs can be matched so easily with random physical afflictions</t>
    </r>
    <r>
      <rPr>
        <sz val="11"/>
        <color theme="1"/>
        <rFont val="Calibri"/>
        <family val="2"/>
        <scheme val="minor"/>
      </rPr>
      <t xml:space="preserve">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t>
    </r>
    <r>
      <rPr>
        <sz val="11"/>
        <color rgb="FFFF0000"/>
        <rFont val="Calibri (Body)"/>
      </rPr>
      <t>will be exposed through divination.</t>
    </r>
  </si>
  <si>
    <t>General misfortune, physical afflictions</t>
  </si>
  <si>
    <t>Societal problems, and religeous needs</t>
  </si>
  <si>
    <t>Use of divination to determine causality of misfortune events.</t>
  </si>
  <si>
    <t>['121', '164', '578', '753', '755', '776', '787']</t>
  </si>
  <si>
    <r>
      <t xml:space="preserve">The propensity for repeated divination with its consequent airing of a large range of current problems may be illustrated by examining a single case. During an 8-day period while a </t>
    </r>
    <r>
      <rPr>
        <sz val="11"/>
        <color rgb="FFFF0000"/>
        <rFont val="Calibri (Body)"/>
      </rPr>
      <t>man and his wife were afflicted with malarial fever</t>
    </r>
    <r>
      <rPr>
        <sz val="11"/>
        <color theme="1"/>
        <rFont val="Calibri"/>
        <family val="2"/>
        <scheme val="minor"/>
      </rPr>
      <t>, I recorded the following data which I estimate to be at the</t>
    </r>
    <r>
      <rPr>
        <sz val="11"/>
        <color rgb="FFFF0000"/>
        <rFont val="Calibri (Body)"/>
      </rPr>
      <t xml:space="preserve"> very most 50 percent of actual divination conducted</t>
    </r>
    <r>
      <rPr>
        <sz val="11"/>
        <color theme="1"/>
        <rFont val="Calibri"/>
        <family val="2"/>
        <scheme val="minor"/>
      </rPr>
      <t>.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t>
    </r>
    <r>
      <rPr>
        <sz val="11"/>
        <color rgb="FFFF0000"/>
        <rFont val="Calibri (Body)"/>
      </rPr>
      <t xml:space="preserve">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t>
    </r>
    <r>
      <rPr>
        <sz val="11"/>
        <color theme="1"/>
        <rFont val="Calibri"/>
        <family val="2"/>
        <scheme val="minor"/>
      </rPr>
      <t xml:space="preserve"> The related ceremonies which I noted </t>
    </r>
    <r>
      <rPr>
        <sz val="11"/>
        <color rgb="FFFF0000"/>
        <rFont val="Calibri (Body)"/>
      </rPr>
      <t>involved invocations and formal food offerings to ancestors, trips to the villages of provoked ancestors, anti- fiúfiú rites, summoning the woman’s possession gods, and series of prayers at sacred sites around the village.</t>
    </r>
    <r>
      <rPr>
        <sz val="11"/>
        <color theme="1"/>
        <rFont val="Calibri"/>
        <family val="2"/>
        <scheme val="minor"/>
      </rPr>
      <t xml:space="preserv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r>
  </si>
  <si>
    <t>Husband and wife afflicted with malaria</t>
  </si>
  <si>
    <t>Ancestreal spirits, human ghosts, forest spirit, oracle-diety, state of masked envy, verbal sorcery</t>
  </si>
  <si>
    <t>forest spirit [ apúku ], a state of masked envy ( fiúfiú ), verbal sorcery (sibá), kúnu</t>
  </si>
  <si>
    <t>nvocations and formal food offerings to ancestors, trips to the villages of provoked ancestors, anti- fiúfiú rites, summoning the woman’s possession gods, and series of prayers at sacred sites around the village.</t>
  </si>
  <si>
    <t>The bêè</t>
  </si>
  <si>
    <t>['613', '753', '775', '776', '782', '787', '791']</t>
  </si>
  <si>
    <r>
      <rPr>
        <sz val="11"/>
        <color rgb="FFFF0000"/>
        <rFont val="Calibri (Body)"/>
      </rPr>
      <t>Kúnu s are the avenging spirits of people or gods who were wronged during their lifetime, and who pledge themselves to tormenting eternally the matrilineal descendants and the close matrilineal kinsmen of the offender</t>
    </r>
    <r>
      <rPr>
        <sz val="11"/>
        <color theme="1"/>
        <rFont val="Calibri"/>
        <family val="2"/>
        <scheme val="minor"/>
      </rPr>
      <t>.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t>
    </r>
    <r>
      <rPr>
        <sz val="11"/>
        <color rgb="FFFF0000"/>
        <rFont val="Calibri (Body)"/>
      </rPr>
      <t>, it may be influenced by prayer or offerings at any given moment, and much effort and expense is invested in the temporary “cooling of the kúnu’ s heart.”</t>
    </r>
    <r>
      <rPr>
        <sz val="11"/>
        <color theme="1"/>
        <rFont val="Calibri"/>
        <family val="2"/>
        <scheme val="minor"/>
      </rPr>
      <t xml:space="preserve"> </t>
    </r>
    <r>
      <rPr>
        <sz val="11"/>
        <color rgb="FFFF0000"/>
        <rFont val="Calibri (Body)"/>
      </rPr>
      <t>Many kúnu s manifest themselves periodically through “spirit possession”</t>
    </r>
    <r>
      <rPr>
        <sz val="11"/>
        <color theme="1"/>
        <rFont val="Calibri"/>
        <family val="2"/>
        <scheme val="minor"/>
      </rPr>
      <t xml:space="preserve">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
    </r>
    <r>
      <rPr>
        <sz val="11"/>
        <color rgb="FFFF0000"/>
        <rFont val="Calibri (Body)"/>
      </rPr>
      <t>The frequency of spirit possession by kúnu s reinforces the palpable evidence of misfortune, sickness, and death (for which kúnu s are often revealed as causes) to lend a real sense of immediacy to the whole complex of kúnu belief.</t>
    </r>
  </si>
  <si>
    <t>Eternal torment of matrilineal decendants and close matrilinial kinsman of the offender. Spirit possesion, sickness and death</t>
  </si>
  <si>
    <t>Misfortune events are caused by kúnu's. Kúnu's are created when someone offends a person or a god.</t>
  </si>
  <si>
    <t>Kúnu - the avenging spirits of people or gods who were wronged during their lifetime, and who pledge themselves to tormenting eternally the matrilineal descendants and the close matrilineal kinsmen of the offender</t>
  </si>
  <si>
    <t>Kúnu's can be appeased through prayer and offerings</t>
  </si>
  <si>
    <t>['753', '755', '777']</t>
  </si>
  <si>
    <t>[For additional information on KÚNU spirits and their affect on well-being, see categories 613, 775, 776.]</t>
  </si>
  <si>
    <t>Culture summary: Saramaka</t>
  </si>
  <si>
    <r>
      <rPr>
        <sz val="11"/>
        <color rgb="FFFF0000"/>
        <rFont val="Calibri (Body)"/>
      </rPr>
      <t>Every case of illness is believed to have a specific cause that can be determined only through divination</t>
    </r>
    <r>
      <rPr>
        <sz val="11"/>
        <color theme="1"/>
        <rFont val="Calibri"/>
        <family val="2"/>
        <scheme val="minor"/>
      </rPr>
      <t xml:space="preserve">. The causes revealed vary from a lineage . </t>
    </r>
    <r>
      <rPr>
        <sz val="11"/>
        <color rgb="FFFF0000"/>
        <rFont val="Calibri (Body)"/>
      </rPr>
      <t>Kúna to sorcery, from a broken taboo to an ancestor's displeasure.</t>
    </r>
    <r>
      <rPr>
        <sz val="11"/>
        <color theme="1"/>
        <rFont val="Calibri"/>
        <family val="2"/>
        <scheme val="minor"/>
      </rPr>
      <t xml:space="preserve"> Once the cause is known, </t>
    </r>
    <r>
      <rPr>
        <sz val="11"/>
        <color rgb="FFFF0000"/>
        <rFont val="Calibri (Body)"/>
      </rPr>
      <t>rites are carried out to appease the offended god or ancestor (or otherwise right the social imbalance)</t>
    </r>
    <r>
      <rPr>
        <sz val="11"/>
        <color theme="1"/>
        <rFont val="Calibri"/>
        <family val="2"/>
        <scheme val="minor"/>
      </rPr>
      <t xml:space="preserve">. Since the 1960s, </t>
    </r>
    <r>
      <rPr>
        <sz val="11"/>
        <color rgb="FFFF0000"/>
        <rFont val="Calibri (Body)"/>
      </rPr>
      <t>Western mission clinics and hospitals have been used by most Saramaka as a supplement to their own healing practices.</t>
    </r>
  </si>
  <si>
    <t>Kúna to sorcery, from a broken taboo to an ancestor's displeasure</t>
  </si>
  <si>
    <t>Kúna</t>
  </si>
  <si>
    <t>rites are carried out to appease the offended god or ancestor</t>
  </si>
  <si>
    <t>CHAPTER 11 LINEAGE FISSION</t>
  </si>
  <si>
    <t>['613', '622', '791']</t>
  </si>
  <si>
    <t>The formal segmentation of a bêè may be speeded up by any of several special features of its internal organization. We have seen in Chapter 6 how individual residence decisions can have the cumulative effect of producing bêè -sections living at some distance from each other. Although a bêè divided in this fashion can maintain conceptual unity for several generations, it is much more likely to segment formally as soon as each section attains minimum size for independence than it would have, had the sections been living in a single village. Moreover, marriage practices may, under certain circumstances, serve as a catalyst to fission. I outlined earlier how genealogical distance is in practice an important criterion in determining marriage acceptability. And since bêè size tends to increase with greater genealogical distance from an apical ancestress, the frequency of intra-marriage usually increases with bêè size. When marriage begins to occur with regularity between two sections of a bêè , it serves to emphasize their structural opposition and may speed up incipient fission. Another, less frequent catalyst to fission is the passing of a second kabitêni staff into a bêè , which has happened in three cases that I know. In each case, the authority that focuses on kabitêni staffs tended to polarize the two sections, creating strong pressures for formal segmentation. Finally, a strong personality may radically speed up the course of fission. When an important man decides to leave his village, for example, after an adultery dispute with a non- bêè member, his close kinsmen often accompany him and together establish a new village. And such sudden physical separation of two sections is even more likely to lead to quick formal fission than the cumulative build-up of a residentially separate section, mentioned above. Fission has occurred also when the medium of a minor kúnu has by force of personality taken over for his own kúnu the role of the traditional principal kúnu , creating a strong opposition between his own section and the rest of the bêè . I know of several cases of such “micro-messianism” in Saramaka history, in some of which the medium led his section off to found a new village and, in one case at least, to accept Christianity.</t>
  </si>
  <si>
    <t>['776', '778', '791']</t>
  </si>
  <si>
    <t>Larger-scale activity was under way as well: Captain Antama, one of the most powerful of all Saramaka obiama , was busy building a new shrine for his god in a village an hour’s walk from Kwama.</t>
  </si>
  <si>
    <t>Antama, remembered today by the epithet Antama-of-the-Obia, was building a new shrine to tone , the great river god.</t>
  </si>
  <si>
    <t>Loud “heathen festivals” led by this “New Priest of the Idol” were reported by the missionaries during the early months of 1772, and in June,</t>
  </si>
  <si>
    <t>Madanfo, the god brought from Africa seventy years before by Alabi’s grandmother Tjazimbe, had found a new lease on life.</t>
  </si>
  <si>
    <t>Seven Ringer of Bells</t>
  </si>
  <si>
    <t>['731', '797']</t>
  </si>
  <si>
    <r>
      <rPr>
        <sz val="11"/>
        <color rgb="FFFF0000"/>
        <rFont val="Calibri (Body)"/>
      </rPr>
      <t>the rats have eaten up the entire main building and have done fearful damage to our bedding</t>
    </r>
    <r>
      <rPr>
        <sz val="11"/>
        <color theme="1"/>
        <rFont val="Calibri"/>
        <family val="2"/>
        <scheme val="minor"/>
      </rPr>
      <t xml:space="preserve">. </t>
    </r>
    <r>
      <rPr>
        <sz val="11"/>
        <color rgb="FFFF0000"/>
        <rFont val="Calibri (Body)"/>
      </rPr>
      <t xml:space="preserve">All the books which Brother Schumann had kept in a trunk have been completely ruined by the wood lice. </t>
    </r>
    <r>
      <rPr>
        <sz val="11"/>
        <color theme="1"/>
        <rFont val="Calibri"/>
        <family val="2"/>
        <scheme val="minor"/>
      </rPr>
      <t xml:space="preserve">Not one book is fit to be used, though the Bible is in a semi-proper state. When I visited the church, I discovered that the </t>
    </r>
    <r>
      <rPr>
        <sz val="11"/>
        <color rgb="FFFF0000"/>
        <rFont val="Calibri (Body)"/>
      </rPr>
      <t>large ants had taken over and had thrown up large heaps of earth. The bats live under the roof, which was true in the other houses as well. Weeds have grown up so high, both in front of and behind the house, that they have choked half the coffee trees .</t>
    </r>
  </si>
  <si>
    <t>Rat infestation with damage to building and bedding. Wood lice infestation with damage to books. Ant infestation, which thrown up large heaps of earth. Bat infestation. Weeds which killed half the coffee trees.</t>
  </si>
  <si>
    <t>['768', '791', '797']</t>
  </si>
  <si>
    <t>soon to be followed by Akoomi’s own daughter, Bebi.</t>
  </si>
  <si>
    <t>['764', '791']</t>
  </si>
  <si>
    <t>Akoomi’s spectacular funeral made a vivid impression on the two relatively green missionaries who witnessed at least parts of it. Brother Wietz, who by this time had spent less than a year in Saramaka and still knew the language and culture only poorly, wrote:</t>
  </si>
  <si>
    <t>['127', '764', '791']</t>
  </si>
  <si>
    <t>While several men went off to seek boards from which to construct the coffin, the gravediggers set out to begin their dangerous job, carrying Akoomi’s paddle, plus a couple of live fowls and some cassava cakes, and blowing wooden trumpets as they strode through the village and out onto the forest path. When they arrived at the cemetery, a half-hour away, the oldest among them poured a libation to announce to the ancestors why they had come and who they were going to bury. After clearing a gravesite in the virgin forest, they marked off the grave-space with a pempé reed that they had measured against the corpse. Using the same stewpot and calabashes that had been used to wash the dead, the youngest gravedigger killed and began to cook the fowls, which they would all eat with heavy doses of hot pepper-a strict taboo of the dead, and therefore a reassuring protection that they were eating alone. The digging was strenuous, and teams of young men moved in and out of the growing hole every few minutes. Akoomi’s grave was twelve feet deep and side-vaulted; after being lowered to the bottom, the coffin would be inserted sideways to its final resting place under a thick roof of earth. 52 52. Until the middle of the twentieth century, all graves, except those of tribal chiefs, were “vaulted.” By the 1960s, only the particularly conservative village of Daume still retained the practice. In late afternoon, with their preliminary task complete, the gravediggers “swept their bodies” ( baí sinkíi ), with their leader dusting them twice down and once up with handfuls of fowl feathers, as they faced east at the edge of the grave. “The evil must go to the ground, the good to the heavens.” Without turning back, they headed toward the village, many sporting a chicken feather-to show what they had feasted on-in their hair.</t>
  </si>
  <si>
    <t>['764', '767', '791']</t>
  </si>
  <si>
    <r>
      <t xml:space="preserve">While the gravediggers were off in the forest working, another group of men-some thirty in all-had been busy, at the edge of A twentieth-century Alúku Maroon coffin (rather simpler than contemporary Saramaka ones) being raised for divination (Hurault 1970, 36). </t>
    </r>
    <r>
      <rPr>
        <sz val="11"/>
        <color rgb="FFFF0000"/>
        <rFont val="Calibri (Body)"/>
      </rPr>
      <t>the village, constructing Akoomi’s coffin</t>
    </r>
    <r>
      <rPr>
        <sz val="11"/>
        <color theme="1"/>
        <rFont val="Calibri"/>
        <family val="2"/>
        <scheme val="minor"/>
      </rPr>
      <t xml:space="preserve">.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t>
    </r>
    <r>
      <rPr>
        <sz val="11"/>
        <color rgb="FFFF0000"/>
        <rFont val="Calibri (Body)"/>
      </rPr>
      <t>A small table was set up at the head of the coffin, as it began to take shape</t>
    </r>
    <r>
      <rPr>
        <sz val="11"/>
        <color theme="1"/>
        <rFont val="Calibri"/>
        <family val="2"/>
        <scheme val="minor"/>
      </rPr>
      <t xml:space="preserve">, and a glass and a bottle of rum were placed on a tablecloth. Some men began singing papa , the music of death, accompanied by a hoe blade-knife blade gong. Once the end pieces were set on the sides and bottom, a libation of rum was poured at the coffin’s head. “Akoomi, we give you rum. </t>
    </r>
    <r>
      <rPr>
        <sz val="11"/>
        <color rgb="FFFF0000"/>
        <rFont val="Calibri (Body)"/>
      </rPr>
      <t>Not one of us wanted you to die!</t>
    </r>
    <r>
      <rPr>
        <sz val="11"/>
        <color theme="1"/>
        <rFont val="Calibri"/>
        <family val="2"/>
        <scheme val="minor"/>
      </rPr>
      <t xml:space="preserve"> But now that you have gone, all of us want to bury you with joy.” And using hot chocolate, freshly brewed from local cacao by the women, they poured a libation from a teakettle onto some bits of cassava cake at the coffin’s head. </t>
    </r>
    <r>
      <rPr>
        <sz val="11"/>
        <color rgb="FFFF0000"/>
        <rFont val="Calibri (Body)"/>
      </rPr>
      <t>Slowly, over many hours, the giant coffin took shape.</t>
    </r>
    <r>
      <rPr>
        <sz val="11"/>
        <color theme="1"/>
        <rFont val="Calibri"/>
        <family val="2"/>
        <scheme val="minor"/>
      </rPr>
      <t xml:space="preserve"> With its steep gables and complex angles, a Saramaka coffin is an awesome object to behold. Every step of its construction is surrounded with prescriptions and prohibitions. And by the time the top of </t>
    </r>
    <r>
      <rPr>
        <sz val="11"/>
        <color rgb="FFFF0000"/>
        <rFont val="Calibri (Body)"/>
      </rPr>
      <t>Akoomi’s coffin was ready to be fitted, in late afternoon, and they had purified themselves from the dangerous task, the coffin makers felt exhausted but exhilarated: they had made a resting place that befitted the gaama ’s widow.</t>
    </r>
  </si>
  <si>
    <t>The village constructed Akoomi’s coffin.</t>
  </si>
  <si>
    <t>after a few hours, the relatives of the deceased, and other negro men and women who wished to participate in this scene of bereavement, began arriving from neighboring villages. There was a constant stream of canoes, each with three or four people, coming downstream, and by nightfall, there were some five hundred visitors in Bambey. With the setting of the sun, the formal death music, with fife, drums, and musket salutes began. More than a hundred human voices accompanied the music, and this incredible noise lasted the entire night till dawn. It should be mentioned that heavy drinking and gluttony abounded during the night, as each visitor had brought a full supply of Dramm. In the morning, they lay about like flies in their huts, during which time an ever-increasing number of negro men and women streamed in from distant places, until Bambey began to resemble a populous European market town .</t>
  </si>
  <si>
    <t>By nightfall on that first day, Gwafu Bambey was indeed packed with visitors. Matjau-clan in-laws, carrying presents of cloth, rum, and rice, had been arriving throughout the day. And friends of Akoomi from all over Saramaka had come bearing burial gifts, to pay their last respects. Soon after dark, the gravediggers fired a series of salutes and began to play their drums, and before long, scores of young people were gathering in front of Akoomi’s house to sing and dance the evening away. It was only after midnight, when the recreational “play” had run its course, that the Matjau papa men arrived, to give Akoomi the proper send-off to the land of the dead. With their drums inside Akoomi’s house, right next to the corpse, the papa men drummed and sang nonstop till dawn, when they went to the river to wash and then to their hosts’ houses to catch a few hours’ sleep in their hammocks.</t>
  </si>
  <si>
    <r>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t>
    </r>
    <r>
      <rPr>
        <sz val="11"/>
        <color rgb="FFFF0000"/>
        <rFont val="Calibri (Body)"/>
      </rPr>
      <t xml:space="preserve"> death dance</t>
    </r>
    <r>
      <rPr>
        <sz val="11"/>
        <color theme="1"/>
        <rFont val="Calibri"/>
        <family val="2"/>
        <scheme val="minor"/>
      </rPr>
      <t xml:space="preserv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t>
    </r>
    <r>
      <rPr>
        <sz val="11"/>
        <color rgb="FFFF0000"/>
        <rFont val="Calibri (Body)"/>
      </rPr>
      <t>an especially old and important woman dies</t>
    </r>
    <r>
      <rPr>
        <sz val="11"/>
        <color theme="1"/>
        <rFont val="Calibri"/>
        <family val="2"/>
        <scheme val="minor"/>
      </rPr>
      <t xml:space="preserve">, it is a special kind of </t>
    </r>
    <r>
      <rPr>
        <sz val="11"/>
        <color rgb="FFFF0000"/>
        <rFont val="Calibri (Body)"/>
      </rPr>
      <t xml:space="preserve">adunke dancing/singing-to commemorate times gone by-that is performed as women circle the coffin three times. </t>
    </r>
    <r>
      <rPr>
        <sz val="11"/>
        <color theme="1"/>
        <rFont val="Calibri"/>
        <family val="2"/>
        <scheme val="minor"/>
      </rPr>
      <t xml:space="preserve">After a solid hour, this painful </t>
    </r>
    <r>
      <rPr>
        <sz val="11"/>
        <color rgb="FFFF0000"/>
        <rFont val="Calibri (Body)"/>
      </rPr>
      <t>dance of death</t>
    </r>
    <r>
      <rPr>
        <sz val="11"/>
        <color theme="1"/>
        <rFont val="Calibri"/>
        <family val="2"/>
        <scheme val="minor"/>
      </rPr>
      <t xml:space="preserve">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t>
    </r>
    <r>
      <rPr>
        <sz val="11"/>
        <color rgb="FFFF0000"/>
        <rFont val="Calibri (Body)"/>
      </rPr>
      <t xml:space="preserve">kinfolk witnessing the final rites of preparation of the coffin </t>
    </r>
    <r>
      <rPr>
        <sz val="11"/>
        <color theme="1"/>
        <rFont val="Calibri"/>
        <family val="2"/>
        <scheme val="minor"/>
      </rPr>
      <t>in the village make a similar show of wildly clinging to it and must be bodily dragged away, before undergoing a</t>
    </r>
    <r>
      <rPr>
        <sz val="11"/>
        <color rgb="FFFF0000"/>
        <rFont val="Calibri (Body)"/>
      </rPr>
      <t xml:space="preserve"> final ritual of formal separation of their akaa (“soul”) from that of the deceased</t>
    </r>
    <r>
      <rPr>
        <sz val="11"/>
        <color theme="1"/>
        <rFont val="Calibri"/>
        <family val="2"/>
        <scheme val="minor"/>
      </rPr>
      <t>, as the coffin leaves the village.</t>
    </r>
  </si>
  <si>
    <t>Death of n old and important woman.</t>
  </si>
  <si>
    <t>adunke dancing/singing, daance of death. Kinfolk witnessing final rites of preparation of the coffin. inal ritual of formal separation of their akaa</t>
  </si>
  <si>
    <t>akaa- soul</t>
  </si>
  <si>
    <t>Brother Riemer continues:</t>
  </si>
  <si>
    <t>['531', '764', '791']</t>
  </si>
  <si>
    <r>
      <t xml:space="preserve">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t>
    </r>
    <r>
      <rPr>
        <sz val="11"/>
        <color rgb="FFFF0000"/>
        <rFont val="Calibri (Body)"/>
      </rPr>
      <t>“first feast”</t>
    </r>
    <r>
      <rPr>
        <sz val="11"/>
        <color theme="1"/>
        <rFont val="Calibri"/>
        <family val="2"/>
        <scheme val="minor"/>
      </rPr>
      <t xml:space="preserve"> ( fési nyanyán ) the next day. That evening, there was more drumming, singing, and dancing, but the crowds had thinned. The gravediggers as well as Alabi’s non-Christian siblings had meanwhile slung their hammocks in Akoomi’s house, where they slept each night until the </t>
    </r>
    <r>
      <rPr>
        <sz val="11"/>
        <color rgb="FFFF0000"/>
        <rFont val="Calibri (Body)"/>
      </rPr>
      <t xml:space="preserve">“last feast” ( báka nyanyán </t>
    </r>
    <r>
      <rPr>
        <sz val="11"/>
        <color theme="1"/>
        <rFont val="Calibri"/>
        <family val="2"/>
        <scheme val="minor"/>
      </rPr>
      <t xml:space="preserve">) a week later. On the morning of the “first feast,” there was another libation in front of the house, and then the gravediggers purified themselves and their tools with a fire built at the site where </t>
    </r>
    <r>
      <rPr>
        <sz val="11"/>
        <color rgb="FFFF0000"/>
        <rFont val="Calibri (Body)"/>
      </rPr>
      <t>Akoomi’s body had been washed the day after death</t>
    </r>
    <r>
      <rPr>
        <sz val="11"/>
        <color theme="1"/>
        <rFont val="Calibri"/>
        <family val="2"/>
        <scheme val="minor"/>
      </rPr>
      <t xml:space="preserve">.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
    </r>
    <r>
      <rPr>
        <sz val="11"/>
        <color rgb="FFFF0000"/>
        <rFont val="Calibri (Body)"/>
      </rPr>
      <t>the funeral,</t>
    </r>
    <r>
      <rPr>
        <sz val="11"/>
        <color theme="1"/>
        <rFont val="Calibri"/>
        <family val="2"/>
        <scheme val="minor"/>
      </rPr>
      <t xml:space="preserve">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r>
  </si>
  <si>
    <t>"First Feast" and "Last Feast". Washing the body, and funeral.</t>
  </si>
  <si>
    <t>['484', '791', '797']</t>
  </si>
  <si>
    <t>She was an elderly woman who was regarded as a grandmother by the entire village. She had raised our Johannes. I told her that I had undertaken this trip to acquaint her with her God and Creator who would make her eternally happy. She answered that she had already heard this ten years before from the late Rudolph Stoll in Kwama, and she then began to relate everything that she had heard about the Creation, the Fall of Man, and the Redemption that we had received through the Savior. She seemed to be not without feeling .</t>
  </si>
  <si>
    <t>['791', '797']</t>
  </si>
  <si>
    <r>
      <t xml:space="preserve">On the 29th [January 1788] a messenger arrived from the notorious Captain Beku (who was the [Matawai] leader of the </t>
    </r>
    <r>
      <rPr>
        <sz val="11"/>
        <color theme="1"/>
        <rFont val="Calibri (Body)"/>
      </rPr>
      <t>attack on the Saron Mission</t>
    </r>
    <r>
      <rPr>
        <sz val="11"/>
        <color theme="1"/>
        <rFont val="Calibri"/>
        <family val="2"/>
        <scheme val="minor"/>
      </rPr>
      <t xml:space="preserve"> in 1761), </t>
    </r>
    <r>
      <rPr>
        <sz val="11"/>
        <color rgb="FFFF0000"/>
        <rFont val="Calibri (Body)"/>
      </rPr>
      <t>to beg our Johannes to make some sorcery</t>
    </r>
    <r>
      <rPr>
        <sz val="11"/>
        <color theme="1"/>
        <rFont val="Calibri"/>
        <family val="2"/>
        <scheme val="minor"/>
      </rPr>
      <t>, as he was</t>
    </r>
    <r>
      <rPr>
        <sz val="11"/>
        <color rgb="FFFF0000"/>
        <rFont val="Calibri (Body)"/>
      </rPr>
      <t xml:space="preserve"> suffering from a fatal illness</t>
    </r>
    <r>
      <rPr>
        <sz val="11"/>
        <color theme="1"/>
        <rFont val="Calibri"/>
        <family val="2"/>
        <scheme val="minor"/>
      </rPr>
      <t xml:space="preserve">. Unable to rid himself of the messenger, Johannes finally brought him to us to seek our advice about this whole business. We told him that the truly faithful refuse to have anything to do with sorcery. In the end the messenger did get help from a great </t>
    </r>
    <r>
      <rPr>
        <sz val="11"/>
        <color rgb="FFFF0000"/>
        <rFont val="Calibri (Body)"/>
      </rPr>
      <t>sorcerer</t>
    </r>
    <r>
      <rPr>
        <sz val="11"/>
        <color theme="1"/>
        <rFont val="Calibri"/>
        <family val="2"/>
        <scheme val="minor"/>
      </rPr>
      <t xml:space="preserve">, but this did not prevent the </t>
    </r>
    <r>
      <rPr>
        <sz val="11"/>
        <color rgb="FFFF0000"/>
        <rFont val="Calibri (Body)"/>
      </rPr>
      <t>death of the captain</t>
    </r>
    <r>
      <rPr>
        <sz val="11"/>
        <color theme="1"/>
        <rFont val="Calibri"/>
        <family val="2"/>
        <scheme val="minor"/>
      </rPr>
      <t>. We must add that though our Johannes could be tempted, because he is [tribal] chief, to return to heathen ways, he continually comes to us and in all honesty tells us everything on his mind and asks our advice .</t>
    </r>
  </si>
  <si>
    <t>Fatal illness and death.</t>
  </si>
  <si>
    <t>The Captain asks for sorcery to cure the illness, but is denyed by Johannes.</t>
  </si>
  <si>
    <t>['484', '502', '731']</t>
  </si>
  <si>
    <t>It seemed, however, that five minutes upstream on the opposite bank and only a little to the south of where we had stopped to talk things over was a village, the name of which when we heard it we recognized as one of the two we had been asked not to visit. There was nothing to do but to brave the displeasure of the Granman and stop there; so turning we headed our boats toward the opposite shore.</t>
  </si>
  <si>
    <t>['132', '484', '502', '731']</t>
  </si>
  <si>
    <r>
      <t>In midstream</t>
    </r>
    <r>
      <rPr>
        <sz val="11"/>
        <color rgb="FFFF0000"/>
        <rFont val="Calibri (Body)"/>
      </rPr>
      <t xml:space="preserve"> a great wind came up, a wind that in suddenness and force is only met in the tropic</t>
    </r>
    <r>
      <rPr>
        <sz val="11"/>
        <color theme="1"/>
        <rFont val="Calibri"/>
        <family val="2"/>
        <scheme val="minor"/>
      </rPr>
      <t xml:space="preserve">s. The men shrieked and shouted and struggled until our boats reached shore. But Sedefo’s boat, which was the second, seemed to be lifted bodily out of the water. We could see a black mass being heaved up... </t>
    </r>
    <r>
      <rPr>
        <sz val="11"/>
        <color rgb="FFFF0000"/>
        <rFont val="Calibri (Body)"/>
      </rPr>
      <t>the black tarpaulin was overboard going downstream, and Sedefo after it.</t>
    </r>
  </si>
  <si>
    <t>Sedefo being thrown overboard.</t>
  </si>
  <si>
    <t>Strong wind</t>
  </si>
  <si>
    <t>[253]</t>
  </si>
  <si>
    <r>
      <t xml:space="preserve">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t>
    </r>
    <r>
      <rPr>
        <sz val="11"/>
        <color rgb="FFFF0000"/>
        <rFont val="Calibri (Body)"/>
      </rPr>
      <t>World War lasted there was no work</t>
    </r>
    <r>
      <rPr>
        <sz val="11"/>
        <color theme="1"/>
        <rFont val="Calibri"/>
        <family val="2"/>
        <scheme val="minor"/>
      </rPr>
      <t xml:space="preserve"> for the Bush Negroes on the river. </t>
    </r>
    <r>
      <rPr>
        <sz val="11"/>
        <color rgb="FFFF0000"/>
        <rFont val="Calibri (Body)"/>
      </rPr>
      <t xml:space="preserve">They could not earn the money they needed </t>
    </r>
    <r>
      <rPr>
        <sz val="11"/>
        <color rgb="FFFF0000"/>
        <rFont val="Calibri"/>
        <family val="2"/>
        <scheme val="minor"/>
      </rPr>
      <t>to buy cloths for marrying and powder and rum for ceremonial usage</t>
    </r>
    <r>
      <rPr>
        <sz val="11"/>
        <color theme="1"/>
        <rFont val="Calibri"/>
        <family val="2"/>
        <scheme val="minor"/>
      </rPr>
      <t xml:space="preserve">. The Bush Negroes called it a </t>
    </r>
    <r>
      <rPr>
        <sz val="11"/>
        <color rgb="FFFF0000"/>
        <rFont val="Calibri (Body)"/>
      </rPr>
      <t>“great money famine,”</t>
    </r>
    <r>
      <rPr>
        <sz val="11"/>
        <color theme="1"/>
        <rFont val="Calibri"/>
        <family val="2"/>
        <scheme val="minor"/>
      </rPr>
      <t xml:space="preserve"> in the way of their Anansi stories which so often began with “This was a time of great famine.” Through a missionary on the upper river, the Granman learned of </t>
    </r>
    <r>
      <rPr>
        <sz val="11"/>
        <color rgb="FFFF0000"/>
        <rFont val="Calibri (Body)"/>
      </rPr>
      <t>the war</t>
    </r>
    <r>
      <rPr>
        <sz val="11"/>
        <color theme="1"/>
        <rFont val="Calibri"/>
        <family val="2"/>
        <scheme val="minor"/>
      </rPr>
      <t>, and through him later of the League, which the missionary had undoubtedly brought up as the white man’s defense against the challenge of the black tribal head, who asked, “How will it be with black people living among the whites?”</t>
    </r>
  </si>
  <si>
    <t xml:space="preserve">work shortage and loss of income </t>
  </si>
  <si>
    <t>World War</t>
  </si>
  <si>
    <t>Twofingers</t>
  </si>
  <si>
    <t>['175', '629', '732']</t>
  </si>
  <si>
    <t>the houses or huts of the women are built apart and divided into rooms. When a man wishes to have a woman he goes to her room and, if he is admitted, he leaves his bow, lance or club in front of the door, so that another who comes by sees it and knocks on another door.... They are every day happy, dancing and playing. (SvS 154, 4 May 1762)</t>
  </si>
  <si>
    <t>After the treaty of 1762, the new Saramaka postholder visited the village at Dosú Creek where the Twofingers lived, determined that there were only eight or ten of them, and finally brought one of them back with him to Paramaribo, “in order to show this remarkable spectacle to your High Mightinesses of the Court [of Policy]” (SvS 155, 15 November 1763). The whites treated this Twofinger with considerable scientific curiosity and even sent a drawing of him back to the Holland Learned Society in Haarlem. Documents relevant to the Twofingers span the period from 1762 until 1780, when the last of the Twofingers related his woeful tale to a missionary. ************************************************************* ************************************************************* Relevant references include Hartsinck 1770:811-12; Staehelin 1913-19, 3:i:88; 3:ii:225; SvS 154, 4 May 1762 (1 April 1762); SvS 155, 20 April 1763 (20 February 1763); Hof 87, 26 February 1773 (29 January 1772); Stedman 1790:chapter 26; and Benjamins and Snelleman 1917:682. Several of the better contemporary descriptions are included in R. Price 1983.</t>
  </si>
  <si>
    <t>['732']</t>
  </si>
  <si>
    <t>184. Túfíngaluángos were one kind of Indian. They had only two fingers.... Luángo Indians can survive for a really long time in the forest. They’re very fierce and wild. They’re still here in the forest. The Nasís went out and caught them, and brought them back to live with them. They became like family. One of them was Ma Kôndè. (Tebíni 11 July 1978)</t>
  </si>
  <si>
    <t>1) soul being taken away by evil spirit, 2) sickening and dying</t>
  </si>
  <si>
    <t>1) slipping or losing one's footing may bring the person's soul to the ground where a spirit may be waiting, 2) soul being taken away by an evil spirit</t>
  </si>
  <si>
    <t>when people trip or lose their balance they often exclaim out for their ancestors or other protectors, possibly clan names</t>
  </si>
  <si>
    <t>Europe</t>
  </si>
  <si>
    <t>Southeastern Europe</t>
  </si>
  <si>
    <t>Serbs</t>
  </si>
  <si>
    <t>A Serbian village</t>
  </si>
  <si>
    <t>INFANCY</t>
  </si>
  <si>
    <t>Halpern, Joel Martin</t>
  </si>
  <si>
    <t>['217', '553', '789', '793', '852']</t>
  </si>
  <si>
    <t>ef06</t>
  </si>
  <si>
    <r>
      <t xml:space="preserve">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t>
    </r>
    <r>
      <rPr>
        <sz val="11"/>
        <color rgb="FFFF0000"/>
        <rFont val="Calibri (Body)"/>
      </rPr>
      <t>until he is christened. 1 At this time the infant was often placed, tightly swaddled, in his cradle with his head between a pair of spiked wool combers. This was a barricade against evil spirits. A further precaution was to put a clove of garlic on the baby’s forehead</t>
    </r>
    <r>
      <rPr>
        <sz val="11"/>
        <color theme="1"/>
        <rFont val="Calibri"/>
        <family val="2"/>
        <scheme val="minor"/>
      </rPr>
      <t>. Today only a very few households still practice this custom.</t>
    </r>
  </si>
  <si>
    <t>no specified reason for why evil spirits come</t>
  </si>
  <si>
    <t>when an infant is christened he is tighly swaddled in his cradle with his head between a pair of spiked wool combers to barracade against evil spirits, a clove of garlic is also placed on the baby's forehead for protection</t>
  </si>
  <si>
    <t>MARRIAGE</t>
  </si>
  <si>
    <t>[facing p.198--(p)]</t>
  </si>
  <si>
    <t>['764', '788', '793']</t>
  </si>
  <si>
    <t>32] The priest says the final prayer and makes a cross on the body with a mixture of olive oil and red wine. (p. 226)</t>
  </si>
  <si>
    <t>DEATH</t>
  </si>
  <si>
    <t>['165', '515', '751']</t>
  </si>
  <si>
    <r>
      <t xml:space="preserve">The villagers </t>
    </r>
    <r>
      <rPr>
        <sz val="11"/>
        <color rgb="FFFF0000"/>
        <rFont val="Calibri (Body)"/>
      </rPr>
      <t xml:space="preserve">attribute the lower death rate to their more higijenski life today </t>
    </r>
    <r>
      <rPr>
        <sz val="11"/>
        <color theme="1"/>
        <rFont val="Calibri"/>
        <family val="2"/>
        <scheme val="minor"/>
      </rPr>
      <t xml:space="preserve">(although the author of Autobiography A felt that life was healthier when he was a youth). </t>
    </r>
    <r>
      <rPr>
        <sz val="11"/>
        <color rgb="FFFF0000"/>
        <rFont val="Calibri (Body)"/>
      </rPr>
      <t>“Hygienic” means having more windows in the house and sleeping in beds raised off the ground</t>
    </r>
    <r>
      <rPr>
        <sz val="11"/>
        <color theme="1"/>
        <rFont val="Calibri"/>
        <family val="2"/>
        <scheme val="minor"/>
      </rPr>
      <t>. Lined wells, toilets, washing one’s hands after handling livestock before meals, and not sharing a common food bowl are not included in this definition.</t>
    </r>
  </si>
  <si>
    <t>higher death rate (in past)</t>
  </si>
  <si>
    <t>implied to be due to lack of hygiene in the past</t>
  </si>
  <si>
    <t>more windows in the house were built and people began sleeping in beds raied off the ground to improve hygiene</t>
  </si>
  <si>
    <t>EC: No_Info for CAUSE was blank so changed it to "0" per the description and coding</t>
  </si>
  <si>
    <t>SOME BELIEFS AND CUSTOMS</t>
  </si>
  <si>
    <t>['539', '563', '731', '789', '821']</t>
  </si>
  <si>
    <r>
      <t xml:space="preserve">Both this festival of Spring and the </t>
    </r>
    <r>
      <rPr>
        <sz val="11"/>
        <color rgb="FFFF0000"/>
        <rFont val="Calibri (Body)"/>
      </rPr>
      <t xml:space="preserve">dodola rain-making rites </t>
    </r>
    <r>
      <rPr>
        <sz val="11"/>
        <color theme="1"/>
        <rFont val="Calibri"/>
        <family val="2"/>
        <scheme val="minor"/>
      </rPr>
      <t xml:space="preserve">described below are folk customs which probably date from pre-Christian times. In Šumadija rainfall is fairly equable throughout the year, but </t>
    </r>
    <r>
      <rPr>
        <sz val="11"/>
        <color rgb="FFFF0000"/>
        <rFont val="Calibri (Body)"/>
      </rPr>
      <t>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t>
    </r>
    <r>
      <rPr>
        <sz val="11"/>
        <color theme="1"/>
        <rFont val="Calibri"/>
        <family val="2"/>
        <scheme val="minor"/>
      </rPr>
      <t xml:space="preserve"> This is a well-known rite in many parts of eastern Yugoslavia, and the version of the chant sung in Orašac is:</t>
    </r>
  </si>
  <si>
    <t>severe droughts that ruin the crops and peasants' economy for years</t>
  </si>
  <si>
    <t>no specific percieved cause stated</t>
  </si>
  <si>
    <t>preemptive: when villagers think a drought is at hand they invite a young Gypsy girl. They dress her in a skirt and cape of thick leaves, and she is led from household to household where she dances and sways, chanting for rain.</t>
  </si>
  <si>
    <t>Oj, Dodo, Dodole! Da porosi rosna kisa! Oj, Dodo, Dodole! Da nam rodi psenica belica! Oj, Dodo, Dodole! I u polju vinova lozica! Oj, Dodo, Dodole! I livade i travica!</t>
  </si>
  <si>
    <r>
      <t>Oh, Dodo, Dodola!</t>
    </r>
    <r>
      <rPr>
        <sz val="11"/>
        <color rgb="FFFF0000"/>
        <rFont val="Calibri (Body)"/>
      </rPr>
      <t xml:space="preserve"> Let the gentle rains come! Oh, Dodo, Dodola! So we can harvest white wheat! Oh, Dodo, Dodola! And in the fields, grape vines! Oh, Dodo, Dodola! And meadowlands and grasses!</t>
    </r>
  </si>
  <si>
    <t>implied that there is no rain and no harvest</t>
  </si>
  <si>
    <t>dodola rain-making rites are performed</t>
  </si>
  <si>
    <t>['563', '731', '789', '821']</t>
  </si>
  <si>
    <t>As each chorus is chanted the housewife pours a bucket of water over her. She is presented with a small gift, some flour, bacon, or fruit, and is led on to the next house to repeat the ritual.</t>
  </si>
  <si>
    <t>no misfortune stated, continued from 3 passages above</t>
  </si>
  <si>
    <t>THE CHRISTMAS SEASON</t>
  </si>
  <si>
    <t>['574', '777', '789', '796']</t>
  </si>
  <si>
    <r>
      <t xml:space="preserve">It is felt that </t>
    </r>
    <r>
      <rPr>
        <sz val="11"/>
        <color rgb="FFFF0000"/>
        <rFont val="Calibri (Body)"/>
      </rPr>
      <t>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r>
  </si>
  <si>
    <t>bad luck to a household</t>
  </si>
  <si>
    <t>caused by an undesireable caller on Christmas morning</t>
  </si>
  <si>
    <t>This is counteracted by having someone from within the household, usually a male child, go out and then rap at the door to gain admittance. He chants a blessing that the other family mmebers repeat and everyone sits down to break the Christmas fast</t>
  </si>
  <si>
    <t>CHAPTER 13 Orašac AND TWELVE YEARS OF CHANGE 1955—1966</t>
  </si>
  <si>
    <t>307</t>
  </si>
  <si>
    <r>
      <t xml:space="preserve">With two types of treatment to choose from now, the prevailing attitude, especially among women and older villagers, is “If one type is good, then two are twice as good,” and it is not uncommon to combine the cures. One </t>
    </r>
    <r>
      <rPr>
        <sz val="11"/>
        <color rgb="FFFF0000"/>
        <rFont val="Calibri (Body)"/>
      </rPr>
      <t xml:space="preserve">Orašac youth, a worker at the Fiat plant, came home on sick leave during the summer, having been hospitalized for jaundice and released as cured. </t>
    </r>
    <r>
      <rPr>
        <sz val="11"/>
        <color theme="1"/>
        <rFont val="Calibri"/>
        <family val="2"/>
        <scheme val="minor"/>
      </rPr>
      <t xml:space="preserve">His mother and grandmother insisted that he looked peaked and that </t>
    </r>
    <r>
      <rPr>
        <sz val="11"/>
        <color rgb="FFFF0000"/>
        <rFont val="Calibri (Body)"/>
      </rPr>
      <t>he visit a certain vracar</t>
    </r>
    <r>
      <rPr>
        <sz val="11"/>
        <color theme="1"/>
        <rFont val="Calibri"/>
        <family val="2"/>
        <scheme val="minor"/>
      </rPr>
      <t>. Although originally reluctant to use her services, which included</t>
    </r>
    <r>
      <rPr>
        <sz val="11"/>
        <color rgb="FFFF0000"/>
        <rFont val="Calibri (Body)"/>
      </rPr>
      <t xml:space="preserve"> incantations, infusions of herbs and the transferal of yellow cords from his neck to a rosebush and red cords from the bush to his neck,</t>
    </r>
    <r>
      <rPr>
        <sz val="11"/>
        <color theme="1"/>
        <rFont val="Calibri"/>
        <family val="2"/>
        <scheme val="minor"/>
      </rPr>
      <t xml:space="preserve"> he agreed that they were ultimately the most efficacious. This trade, practiced only by old women, seems to be a disappearing specialty, a trend in part abetted by its legal prohibition.</t>
    </r>
  </si>
  <si>
    <t>a young worker sick with jaundice</t>
  </si>
  <si>
    <t>he first went to a hospital for treatment then went to a vracar who performed incantationsm infusion of herbs and the transferal of yellow cords from his neck to a rosebush and red cords from the bush to his neck,</t>
  </si>
  <si>
    <t>Time and social change in a Yugoslav city</t>
  </si>
  <si>
    <t>5: Time Scheduling and Utilization in Early 19th Century Serbia</t>
  </si>
  <si>
    <t>Spangler, Michael Alan, 1951-</t>
  </si>
  <si>
    <t>['184', '461', '574', '777', '785', '805']</t>
  </si>
  <si>
    <t>1 Sunday Rest and Worship 2 Monday Visits and Good Luck 3 Thursday Good Luck 4 Wednesday Fasting Days 5 Friday 6 Saturday Finishing of Work; Bad Luck 7 Tuesday Bad Luck</t>
  </si>
  <si>
    <t xml:space="preserve">bad luck  </t>
  </si>
  <si>
    <t>The above order represents hypothesized evaluative and emotive organization rather than cognitive sequence, which we considered in the preceding section.</t>
  </si>
  <si>
    <t>Among the people, native Yugoslav ethnography: selected writing of Milenko S. Filipovic</t>
  </si>
  <si>
    <t>Folk Superstition Concerning Suicides in the Takovo Region</t>
  </si>
  <si>
    <t>Filipovic, Milenko S.</t>
  </si>
  <si>
    <t>['184', '731', '762', '782']</t>
  </si>
  <si>
    <r>
      <t xml:space="preserve">In contrast to the beliefs and customs of western Serbia and Bosnia, in Homolje, in eastern Serbia, it is believed that </t>
    </r>
    <r>
      <rPr>
        <sz val="11"/>
        <color rgb="FFFF0000"/>
        <rFont val="Calibri (Body)"/>
      </rPr>
      <t>suicides cause droughts, and around Boljevac appeals for rain are made at the grave of a suicide</t>
    </r>
    <r>
      <rPr>
        <sz val="11"/>
        <color theme="1"/>
        <rFont val="Calibri"/>
        <family val="2"/>
        <scheme val="minor"/>
      </rPr>
      <t>.</t>
    </r>
  </si>
  <si>
    <t>droughts</t>
  </si>
  <si>
    <t>it is believed that suicides cause droughts</t>
  </si>
  <si>
    <t>appeals for rain are made at athe grave of a suicide</t>
  </si>
  <si>
    <t>Healing with mother metaphors: Serbian conjurers' word magic</t>
  </si>
  <si>
    <t>Explanatory Approaches</t>
  </si>
  <si>
    <t>Halpern, Barbara</t>
  </si>
  <si>
    <t>['195', '533', '732', '755']</t>
  </si>
  <si>
    <r>
      <t xml:space="preserve">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t>
    </r>
    <r>
      <rPr>
        <sz val="11"/>
        <color rgb="FFFF0000"/>
        <rFont val="Calibri (Body)"/>
      </rPr>
      <t>Some of the outstanding Serbian guslari, or singers of epic tales, were blind, “seeing” every minute detail of a hero’s garments or a steed’s trappings and reinterpreting them orally.</t>
    </r>
  </si>
  <si>
    <t>blindness</t>
  </si>
  <si>
    <t>['0', '195', '533', '732', '755', '756']</t>
  </si>
  <si>
    <r>
      <t xml:space="preserve">The oral metaphors are in effect miniature tales, and the taleteller’s competence in associating sounds and imageries is similar to that of the trained psychotherapist. Baba Vuka, Desanka, and the others have much in common with </t>
    </r>
    <r>
      <rPr>
        <sz val="11"/>
        <color rgb="FFFF0000"/>
        <rFont val="Calibri (Body)"/>
      </rPr>
      <t>healing techniques of the acclaimed hypnotherapist Milton Erickson, who employed embedded metaphors</t>
    </r>
    <r>
      <rPr>
        <sz val="11"/>
        <color theme="1"/>
        <rFont val="Calibri"/>
        <family val="2"/>
        <scheme val="minor"/>
      </rPr>
      <t>,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r>
  </si>
  <si>
    <t>not specific reason stated for what the healing is for</t>
  </si>
  <si>
    <t>healing techniques such as hypnotherapy and embedded metaphors are used</t>
  </si>
  <si>
    <t>Healing ritual: studies in the technique and tradition of the southern Slavs</t>
  </si>
  <si>
    <t>SOUL AND BODY</t>
  </si>
  <si>
    <t>Kemp, P.</t>
  </si>
  <si>
    <t>['124', '171', '513', '754', '774', '787', '791']</t>
  </si>
  <si>
    <r>
      <t>It is not easy to collect people’s dreams, especially from those whose dream experiences would be the most intere</t>
    </r>
    <r>
      <rPr>
        <sz val="11"/>
        <color rgb="FFFF0000"/>
        <rFont val="Calibri (Body)"/>
      </rPr>
      <t xml:space="preserve">sting. Those who take dreams seriously avoid discussing their own dreams. By so doing they may realise an evil </t>
    </r>
    <r>
      <rPr>
        <sz val="11"/>
        <color theme="1"/>
        <rFont val="Calibri"/>
        <family val="2"/>
        <scheme val="minor"/>
      </rPr>
      <t>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t>
    </r>
    <r>
      <rPr>
        <sz val="11"/>
        <color rgb="FFFF0000"/>
        <rFont val="Calibri (Body)"/>
      </rPr>
      <t xml:space="preserve"> In other parts I found memories of the zmaj or dragon-man, stuhi, vedogoni, etc.—men who during sleep become spirits or animals, such as bulls or dragons, and meet at night, or, endowed with supernatural strength, battle with evil spirits, enemies of their own villages, bringers of storms. </t>
    </r>
    <r>
      <rPr>
        <sz val="11"/>
        <color theme="1"/>
        <rFont val="Calibri"/>
        <family val="2"/>
        <scheme val="minor"/>
      </rPr>
      <t>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r>
  </si>
  <si>
    <t>people bringing about an evil, people bringing about storms</t>
  </si>
  <si>
    <t>people who discuss their dreams can realize an evil and bring it about, some men become spirits during their sleep and may be enemies of their village and bring about storms</t>
  </si>
  <si>
    <t>preemptive: avoid discussing dreams</t>
  </si>
  <si>
    <t>['753', '774']</t>
  </si>
  <si>
    <r>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t>
    </r>
    <r>
      <rPr>
        <sz val="11"/>
        <color rgb="FFFF0000"/>
        <rFont val="Calibri (Body)"/>
      </rPr>
      <t xml:space="preserve"> If a man loses his shadow, treads on it or has it trodden upon, or lets it fall on an unclean spot, he can go mad or fall ill. </t>
    </r>
    <r>
      <rPr>
        <sz val="11"/>
        <color theme="1"/>
        <rFont val="Calibri"/>
        <family val="2"/>
        <scheme val="minor"/>
      </rPr>
      <t>The returning ghost can also appear as a shadow, for this is a double. In the Bocche a ‘shadow man’ (sjenovit covjek) is the name for one who has lost his shadow and ‘strays like a mad man without his soul even as his soul does without him’. 1 Vuk Karadzić, Lexicon v. sjenovit .</t>
    </r>
  </si>
  <si>
    <t>a man going mad or falling ill</t>
  </si>
  <si>
    <t>this occurs if he loses his shadow, treads on it, or lets it fall on an unclean spot</t>
  </si>
  <si>
    <t>['750', '822']</t>
  </si>
  <si>
    <r>
      <t xml:space="preserve">Reflection, like the shadow, can be caught. </t>
    </r>
    <r>
      <rPr>
        <sz val="11"/>
        <color rgb="FFFF0000"/>
        <rFont val="Calibri (Body)"/>
      </rPr>
      <t>One method of catching the evil eye is to get the reflection of that eye in a bowl of water.</t>
    </r>
    <r>
      <rPr>
        <sz val="11"/>
        <color theme="1"/>
        <rFont val="Calibri"/>
        <family val="2"/>
        <scheme val="minor"/>
      </rPr>
      <t xml:space="preserve"> Casting a reflection upon water is cathartic—a spirit bath. Gazing into healthy water is a cure, </t>
    </r>
    <r>
      <rPr>
        <sz val="11"/>
        <color rgb="FFFF0000"/>
        <rFont val="Calibri (Body)"/>
      </rPr>
      <t>reflection in bad water is a means of catching disease</t>
    </r>
    <r>
      <rPr>
        <sz val="11"/>
        <color theme="1"/>
        <rFont val="Calibri"/>
        <family val="2"/>
        <scheme val="minor"/>
      </rPr>
      <t xml:space="preserve"> and by analogy mirrors, particularly of greenish, water-like Damascene glass, are ‘good for health’. Conversely, small children and bearing women should not see themselves in reflection.</t>
    </r>
  </si>
  <si>
    <t>evil eye, disease</t>
  </si>
  <si>
    <t xml:space="preserve"> One method of catching the evil eye is to get the reflection of that eye in a bowl of water. Reflection in bad water is a means of catching disease </t>
  </si>
  <si>
    <t>['171', '301', '539', '751', '774', '777', '789']</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</si>
  <si>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</si>
  <si>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was not able to decipher if there was misfortune stated in passage</t>
  </si>
  <si>
    <t>['538', '753', '755', '774', '777']</t>
  </si>
  <si>
    <r>
      <t xml:space="preserve">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t>
    </r>
    <r>
      <rPr>
        <sz val="11"/>
        <color rgb="FFFF0000"/>
        <rFont val="Calibri (Body)"/>
      </rPr>
      <t>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t>
    </r>
    <r>
      <rPr>
        <sz val="11"/>
        <color theme="1"/>
        <rFont val="Calibri"/>
        <family val="2"/>
        <scheme val="minor"/>
      </rPr>
      <t xml:space="preserve">. The </t>
    </r>
    <r>
      <rPr>
        <sz val="11"/>
        <color rgb="FFFF0000"/>
        <rFont val="Calibri (Body)"/>
      </rPr>
      <t>two classes, prophylactic and strength-giving</t>
    </r>
    <r>
      <rPr>
        <sz val="11"/>
        <color theme="1"/>
        <rFont val="Calibri"/>
        <family val="2"/>
        <scheme val="minor"/>
      </rPr>
      <t>,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r>
  </si>
  <si>
    <t>disease parasite or demon</t>
  </si>
  <si>
    <t xml:space="preserve">thought that some diseases are demonic </t>
  </si>
  <si>
    <t xml:space="preserve">there are two classes of demonic medicine given for demonic diseases. Prophylactic and strength-giving through an amulet or talisman </t>
  </si>
  <si>
    <t>THE NATURE AND CAUSE OF DISEASE</t>
  </si>
  <si>
    <t>['514', '753', '761', '778', '827']</t>
  </si>
  <si>
    <r>
      <t>The blood, the various fluids of the body and its secretions and excretions are also essential parts which can be considered to bear in themselves life.</t>
    </r>
    <r>
      <rPr>
        <sz val="11"/>
        <color rgb="FFFF0000"/>
        <rFont val="Calibri (Body)"/>
      </rPr>
      <t xml:space="preserve"> In their expulsion from the body good or evil forces can also be expelled, which is the reason given for blood-letting and for purgation which often precede other treatment, notably in febrile complaints</t>
    </r>
    <r>
      <rPr>
        <sz val="11"/>
        <color theme="1"/>
        <rFont val="Calibri"/>
        <family val="2"/>
        <scheme val="minor"/>
      </rPr>
      <t>;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r>
  </si>
  <si>
    <t>evil forces in the body</t>
  </si>
  <si>
    <t>no specific percieved cause stated but implied that the forces are of a spiritual nature</t>
  </si>
  <si>
    <t>bloodletting is used to expel evil forces from the body</t>
  </si>
  <si>
    <t>['753', '755', '757', '827']</t>
  </si>
  <si>
    <r>
      <t>The</t>
    </r>
    <r>
      <rPr>
        <sz val="11"/>
        <color rgb="FFFF0000"/>
        <rFont val="Calibri (Body)"/>
      </rPr>
      <t xml:space="preserve"> fluids or humours of the body, sometimes referred to collectively as blood, can go stale as it were. The blood can congeal or sour or be poisoned or become ‘bad blood’. Only then is it usually considered reasonable to part with blood.</t>
    </r>
    <r>
      <rPr>
        <sz val="11"/>
        <color theme="1"/>
        <rFont val="Calibri"/>
        <family val="2"/>
        <scheme val="minor"/>
      </rPr>
      <t xml:space="preserve"> Venous blood is often taken to be this bad blood. There is an extended idea that blood flows through the body and does not remain stationary. </t>
    </r>
    <r>
      <rPr>
        <sz val="11"/>
        <color rgb="FFFF0000"/>
        <rFont val="Calibri (Body)"/>
      </rPr>
      <t>Headaches are caused by bad blood or too little blood, or too much blood. Epilepsy is ‘a grave sickness of the blood</t>
    </r>
    <r>
      <rPr>
        <sz val="11"/>
        <color theme="1"/>
        <rFont val="Calibri"/>
        <family val="2"/>
        <scheme val="minor"/>
      </rPr>
      <t xml:space="preserve">’ 1 Cf. F. Ivanisević, Poljica, Zb. IX, p. 39; cf. G. Golemanov, Materiali po narodna Medicina iz Gornbo-Orehovsko, Sb.N.U. XXX, p. 35. </t>
    </r>
    <r>
      <rPr>
        <sz val="11"/>
        <color rgb="FFFF0000"/>
        <rFont val="Calibri (Body)"/>
      </rPr>
      <t>and is treated by letting blood. Blood can flow to the head and cause headache, which is then cured by applying leeches to the temple. Infantile convulsions were treated by applications of herbs said to still the agitated blood.</t>
    </r>
    <r>
      <rPr>
        <sz val="11"/>
        <color theme="1"/>
        <rFont val="Calibri"/>
        <family val="2"/>
        <scheme val="minor"/>
      </rPr>
      <t xml:space="preserve">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r>
  </si>
  <si>
    <t>blood becoming bad blood, headaches, epilepsy, infintile convulsions</t>
  </si>
  <si>
    <t>blood becomes bad blood when it becomes stale, headaches caused by bad blood or too little or too much blood, epilepsy is caused by bad blood</t>
  </si>
  <si>
    <t>bloodletting used to get rid of bad blood and get rid of headaches and to treat epilepsy. Headaches are also treated by applying leeches to the temples. Infantile convulsions were treated by applications of herbs said to still the agitated blood</t>
  </si>
  <si>
    <t>['750', '827']</t>
  </si>
  <si>
    <r>
      <t xml:space="preserve">The science of humours is not referred to extensively at the present day. </t>
    </r>
    <r>
      <rPr>
        <sz val="11"/>
        <color rgb="FFFF0000"/>
        <rFont val="Calibri (Body)"/>
      </rPr>
      <t xml:space="preserve">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t>
    </r>
    <r>
      <rPr>
        <sz val="11"/>
        <color theme="1"/>
        <rFont val="Calibri"/>
        <family val="2"/>
        <scheme val="minor"/>
      </rPr>
      <t xml:space="preserve">Vl. Djordjević reported 3 Ibid. p. 18. that they must not be allowed to enter the blood. Many exceptions to this rule, however, will be found in the treatment of skin diseases. </t>
    </r>
    <r>
      <rPr>
        <sz val="11"/>
        <color rgb="FFFF0000"/>
        <rFont val="Calibri (Body)"/>
      </rPr>
      <t xml:space="preserve">In small-pox and diseases with similar symptoms, it is considered to be a favourable sign when the disease makes its appearance on the surface of the body, and nothing is done to the scabs except to protect the eyes. </t>
    </r>
    <r>
      <rPr>
        <sz val="11"/>
        <color theme="1"/>
        <rFont val="Calibri"/>
        <family val="2"/>
        <scheme val="minor"/>
      </rPr>
      <t xml:space="preserve">Analogously, </t>
    </r>
    <r>
      <rPr>
        <sz val="11"/>
        <color rgb="FFFF0000"/>
        <rFont val="Calibri (Body)"/>
      </rPr>
      <t>in rheumatism an application of warm dung and garlic is used, and if the affected part to which it is applied becomes reddened, it is a sign that the illness is coming out of the body.</t>
    </r>
  </si>
  <si>
    <t>evil eye, bad blood, death, small pox and similar diseases, rheumatism</t>
  </si>
  <si>
    <t>infesting parasites can cause bad blood, if bad blood flows to the heart death can ensue</t>
  </si>
  <si>
    <t>implied that blood and urine is examined in order to diagnose evil eye, boils should not be touched unless you are protecting your eyes, in rheumatism wrm dung and garlic is applied to the affected part</t>
  </si>
  <si>
    <t>['753', '774', '778', '827']</t>
  </si>
  <si>
    <r>
      <t xml:space="preserve">The main organs of the body are all spirit bearers, if one chooses to think in these terms. The liver, pancreas, spleen, kidneys and heart are used in divining and in magic, and as materia medica and as amulets. The liver, as the generator of blood, is a precious organ, but its </t>
    </r>
    <r>
      <rPr>
        <sz val="11"/>
        <color rgb="FFFF0000"/>
        <rFont val="Calibri (Body)"/>
      </rPr>
      <t>diseases</t>
    </r>
    <r>
      <rPr>
        <sz val="11"/>
        <color theme="1"/>
        <rFont val="Calibri"/>
        <family val="2"/>
        <scheme val="minor"/>
      </rPr>
      <t xml:space="preserve"> are little known. </t>
    </r>
    <r>
      <rPr>
        <sz val="11"/>
        <color rgb="FFFF0000"/>
        <rFont val="Calibri (Body)"/>
      </rPr>
      <t>Those of the sexual parts and of the kidneys are often attributed to an intemperate manner of life, to diet, to charms and to wind. Several specific diseases are connected with the gall bladder,</t>
    </r>
    <r>
      <rPr>
        <sz val="11"/>
        <color theme="1"/>
        <rFont val="Calibri"/>
        <family val="2"/>
        <scheme val="minor"/>
      </rPr>
      <t xml:space="preserve">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r>
  </si>
  <si>
    <t>diseases of sexual parts and the kidneys</t>
  </si>
  <si>
    <t>attributed to an intemperate manner of life, to diet, to charms and to wind</t>
  </si>
  <si>
    <r>
      <t xml:space="preserve">The </t>
    </r>
    <r>
      <rPr>
        <sz val="11"/>
        <color rgb="FFFF0000"/>
        <rFont val="Calibri (Body)"/>
      </rPr>
      <t>stomach</t>
    </r>
    <r>
      <rPr>
        <sz val="11"/>
        <color theme="1"/>
        <rFont val="Calibri"/>
        <family val="2"/>
        <scheme val="minor"/>
      </rPr>
      <t xml:space="preserve"> is the part that claims the most attention. It is sometimes imagined to be in the form of an animal like an octopus and</t>
    </r>
    <r>
      <rPr>
        <sz val="11"/>
        <color rgb="FFFF0000"/>
        <rFont val="Calibri (Body)"/>
      </rPr>
      <t xml:space="preserve"> can cause pain by moving about, by contracting or fastening its feet on to other organs.</t>
    </r>
    <r>
      <rPr>
        <sz val="11"/>
        <color theme="1"/>
        <rFont val="Calibri"/>
        <family val="2"/>
        <scheme val="minor"/>
      </rPr>
      <t xml:space="preserve"> A similar figure is imagined for the womb. But there is also a disease which is thought to be like an animal of this kind. Fr. D’ All Asta gives: ‘ </t>
    </r>
    <r>
      <rPr>
        <sz val="11"/>
        <color rgb="FFFF0000"/>
        <rFont val="Calibri (Body)"/>
      </rPr>
      <t xml:space="preserve">Madrun, matica, which resembles a sea hare or sea urchin whose subtle rays stretch through all the channels of the body. When it takes up its place in the belly one feels pain, it becomes furious when its tentacles catch on to the organs which the sickness has infested. </t>
    </r>
    <r>
      <rPr>
        <sz val="11"/>
        <color theme="1"/>
        <rFont val="Calibri"/>
        <family val="2"/>
        <scheme val="minor"/>
      </rPr>
      <t xml:space="preserve">Men are subject to madrun; </t>
    </r>
    <r>
      <rPr>
        <sz val="11"/>
        <color rgb="FFFF0000"/>
        <rFont val="Calibri (Body)"/>
      </rPr>
      <t>the symptoms are eructation, biliousness, constipation, swellings and noises in the intestines, etc.’ (The cure is, first, a decoction of distilled water of mint, Melisa officinalis, nutmeg, juice of laurel berries, etc., and secondly, rubbing the abdomen, breast and throat with laurel oil.</t>
    </r>
    <r>
      <rPr>
        <sz val="11"/>
        <color theme="1"/>
        <rFont val="Calibri"/>
        <family val="2"/>
        <scheme val="minor"/>
      </rPr>
      <t xml:space="preserve">) Madrun, matrun, matica, mantrun, materica, matra, madron, etc., </t>
    </r>
    <r>
      <rPr>
        <sz val="11"/>
        <color rgb="FFFF0000"/>
        <rFont val="Calibri (Body)"/>
      </rPr>
      <t>means in general an acute internal pain, colic, flatulence, pleuralgia, a disease of the liver, etc</t>
    </r>
    <r>
      <rPr>
        <sz val="11"/>
        <color theme="1"/>
        <rFont val="Calibri"/>
        <family val="2"/>
        <scheme val="minor"/>
      </rPr>
      <t>. In Bosnia matra is a disease (a swelling?) of the male organ. The other meanings of this group of words include ‘womb’ and ‘hysteria’, but whether the association is popular in origin it is difficult to say.</t>
    </r>
  </si>
  <si>
    <t>stomach pain, eructation, biliousness, constipation, swellings and noises in the intestines</t>
  </si>
  <si>
    <t>the stomach can cause pain by moving about, by contracting or fastening its feet on to other organs.</t>
  </si>
  <si>
    <t>The cure is, first, a decoction of distilled water of mint, Melisa officinalis, nutmeg, juice of laurel berries, etc., and secondly, rubbing the abdomen, breast and throat with laurel oil</t>
  </si>
  <si>
    <t>['192', '753', '774']</t>
  </si>
  <si>
    <r>
      <t>Even the smallest creatures have souls, it is said, and the</t>
    </r>
    <r>
      <rPr>
        <sz val="11"/>
        <color rgb="FFFF0000"/>
        <rFont val="Calibri (Body)"/>
      </rPr>
      <t xml:space="preserve"> animal soul-form which has been remarked above immediately brings to mind the shapes of disease demons, of demonic parasites,</t>
    </r>
    <r>
      <rPr>
        <sz val="11"/>
        <color theme="1"/>
        <rFont val="Calibri"/>
        <family val="2"/>
        <scheme val="minor"/>
      </rPr>
      <t xml:space="preserve">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r>
  </si>
  <si>
    <t>caused by disease demons or demonic parasites</t>
  </si>
  <si>
    <t>['164', '171', '753', '755']</t>
  </si>
  <si>
    <r>
      <t>In a collection of prescriptions of 1843</t>
    </r>
    <r>
      <rPr>
        <sz val="11"/>
        <color rgb="FFFF0000"/>
        <rFont val="Calibri (Body)"/>
      </rPr>
      <t xml:space="preserve"> a disease is mentioned: ‘ kratorija, kurta ...which is like a dog biting at a man’s stomach</t>
    </r>
    <r>
      <rPr>
        <sz val="11"/>
        <color theme="1"/>
        <rFont val="Calibri"/>
        <family val="2"/>
        <scheme val="minor"/>
      </rPr>
      <t xml:space="preserve"> ( acerbitas )’. The term is an old one since it is used as an equivalent of </t>
    </r>
    <r>
      <rPr>
        <sz val="11"/>
        <color rgb="FFFF0000"/>
        <rFont val="Calibri (Body)"/>
      </rPr>
      <t>gangrene</t>
    </r>
    <r>
      <rPr>
        <sz val="11"/>
        <color theme="1"/>
        <rFont val="Calibri"/>
        <family val="2"/>
        <scheme val="minor"/>
      </rPr>
      <t xml:space="preserv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t>
    </r>
    <r>
      <rPr>
        <sz val="11"/>
        <color rgb="FFFF0000"/>
        <rFont val="Calibri (Body)"/>
      </rPr>
      <t>swellings which are elsewhere called kortovi popki (scrofula?) are cured by making a child who has them urinate on a mole hill (after using a counting-out formula), and by applying the mud to the parts affected.</t>
    </r>
  </si>
  <si>
    <t>disease, gangrene, swellings</t>
  </si>
  <si>
    <t>swellings are cured by making a child who has them urinate on a mole hill (after using a counting-out formula), and by applying the mud to the parts affected</t>
  </si>
  <si>
    <r>
      <rPr>
        <sz val="11"/>
        <color rgb="FFFF0000"/>
        <rFont val="Calibri (Body)"/>
      </rPr>
      <t>Disease can be caused by the presence of an animal or demonic anima</t>
    </r>
    <r>
      <rPr>
        <sz val="11"/>
        <color theme="1"/>
        <rFont val="Calibri"/>
        <family val="2"/>
        <scheme val="minor"/>
      </rPr>
      <t>l. Like the witch-spirit, the</t>
    </r>
    <r>
      <rPr>
        <sz val="11"/>
        <color rgb="FFFF0000"/>
        <rFont val="Calibri (Body)"/>
      </rPr>
      <t xml:space="preserve"> animal-spirit can bring vengeance, and this is the known reason for the respect shown to certain creatures, and, for the matter of that, to certain vegetables and certain things,</t>
    </r>
    <r>
      <rPr>
        <sz val="11"/>
        <color theme="1"/>
        <rFont val="Calibri"/>
        <family val="2"/>
        <scheme val="minor"/>
      </rPr>
      <t xml:space="preserve"> such as the nails which give haemorrhoids or the fire which can cause a fiery eruption of the skin. A</t>
    </r>
    <r>
      <rPr>
        <sz val="11"/>
        <color rgb="FFFF0000"/>
        <rFont val="Calibri (Body)"/>
      </rPr>
      <t xml:space="preserve"> wounded snake seeks vengeance and can send disease, unless it is killed outright or in a certain way, e.g. with a stick of wood ‘poisonous’ to snakes. </t>
    </r>
    <r>
      <rPr>
        <sz val="11"/>
        <color theme="1"/>
        <rFont val="Calibri"/>
        <family val="2"/>
        <scheme val="minor"/>
      </rPr>
      <t xml:space="preserve">Even the dead snake may do so. </t>
    </r>
    <r>
      <rPr>
        <sz val="11"/>
        <color rgb="FFFF0000"/>
        <rFont val="Calibri (Body)"/>
      </rPr>
      <t>To bring about the death of an enemy, kill a snake and leave it at his doorway, then he will surely die, as though bitten by the snake</t>
    </r>
    <r>
      <rPr>
        <sz val="11"/>
        <color theme="1"/>
        <rFont val="Calibri"/>
        <family val="2"/>
        <scheme val="minor"/>
      </rPr>
      <t xml:space="preserve">. Curiously, the most sacred animals are extensively used in the pharmacopoeia. The pious mantis; the harmless, sacred lizard whom none should kill or strike; </t>
    </r>
    <r>
      <rPr>
        <sz val="11"/>
        <color rgb="FFFF0000"/>
        <rFont val="Calibri (Body)"/>
      </rPr>
      <t>the weasel, whose breath also is poisonous like the toad’s, and who, if widowed or bereft of her children, or attacked, or even reviled, will come at night to her enemy for vengeance</t>
    </r>
    <r>
      <rPr>
        <sz val="11"/>
        <color theme="1"/>
        <rFont val="Calibri"/>
        <family val="2"/>
        <scheme val="minor"/>
      </rPr>
      <t>—her breath also can heal and her skin is taken for a poultice; the bees; the bear; the stag; the swallow, and so on.</t>
    </r>
  </si>
  <si>
    <t>disease, death, being poisoned</t>
  </si>
  <si>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</si>
  <si>
    <t>preemptive: show respect to certain creatures so they do not seek vengeance</t>
  </si>
  <si>
    <t>['753', '755', '825']</t>
  </si>
  <si>
    <r>
      <t>Minute or invisible parasite diseases or bearers of disease are known.</t>
    </r>
    <r>
      <rPr>
        <sz val="11"/>
        <color rgb="FFFF0000"/>
        <rFont val="Calibri (Body)"/>
      </rPr>
      <t xml:space="preserve"> Scarlet fever and earache and toothache are caused by minute worms. Diphtheria by a frog or snake; swollen glands by frogs or lizards; small animals grow in the bowels and the liver, suck the heart and brain. </t>
    </r>
    <r>
      <rPr>
        <sz val="11"/>
        <color theme="1"/>
        <rFont val="Calibri"/>
        <family val="2"/>
        <scheme val="minor"/>
      </rPr>
      <t xml:space="preserve">For </t>
    </r>
    <r>
      <rPr>
        <sz val="11"/>
        <color rgb="FFFF0000"/>
        <rFont val="Calibri (Body)"/>
      </rPr>
      <t>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t>
    </r>
    <r>
      <rPr>
        <sz val="11"/>
        <color theme="1"/>
        <rFont val="Calibri"/>
        <family val="2"/>
        <scheme val="minor"/>
      </rPr>
      <t xml:space="preserve"> 1 S. M. Mijatović, Narodna Medicina Srba Seljaka a Levca: Temnicu, S.E.Z. XIII (1909), p. 299. (Perhaps </t>
    </r>
    <r>
      <rPr>
        <sz val="11"/>
        <color rgb="FFFF0000"/>
        <rFont val="Calibri (Body)"/>
      </rPr>
      <t>a cure for scarlet fever in which nine lice from the child’s own head are killed and eaten</t>
    </r>
    <r>
      <rPr>
        <sz val="11"/>
        <color theme="1"/>
        <rFont val="Calibri"/>
        <family val="2"/>
        <scheme val="minor"/>
      </rPr>
      <t xml:space="preserve"> might be traced to a common source.) A similar cure is known in Bulgaria.</t>
    </r>
    <r>
      <rPr>
        <sz val="11"/>
        <color rgb="FFFF0000"/>
        <rFont val="Calibri (Body)"/>
      </rPr>
      <t xml:space="preserve"> The disease, or one recognised by a dark crust which forms on the scalp, is also known as mlamosi . It is treated in a similar way, by using insects (larvae) known by that name. </t>
    </r>
    <r>
      <rPr>
        <sz val="11"/>
        <color theme="1"/>
        <rFont val="Calibri"/>
        <family val="2"/>
        <scheme val="minor"/>
      </rPr>
      <t xml:space="preserve">The word is also the name of certain malignant beings that attack children. </t>
    </r>
    <r>
      <rPr>
        <sz val="11"/>
        <color rgb="FFFF0000"/>
        <rFont val="Calibri (Body)"/>
      </rPr>
      <t>An exorcism for toothache</t>
    </r>
    <r>
      <rPr>
        <sz val="11"/>
        <color theme="1"/>
        <rFont val="Calibri"/>
        <family val="2"/>
        <scheme val="minor"/>
      </rPr>
      <t xml:space="preserv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
    </r>
    <r>
      <rPr>
        <sz val="11"/>
        <color rgb="FFFF0000"/>
        <rFont val="Calibri (Body)"/>
      </rPr>
      <t xml:space="preserve">The prayers in the Euchologion of Sinai, </t>
    </r>
    <r>
      <rPr>
        <sz val="11"/>
        <color theme="1"/>
        <rFont val="Calibri"/>
        <family val="2"/>
        <scheme val="minor"/>
      </rPr>
      <t>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r>
  </si>
  <si>
    <t>Scarlet fever and earache and toothache, diphtheria, swollen glands, insects in the head, toothache</t>
  </si>
  <si>
    <t>scarlet fever and earache and toothache are caused by minute worms. Diphtheria by a frog or snake; swollen glands by frogs or lizards</t>
  </si>
  <si>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</si>
  <si>
    <r>
      <t xml:space="preserve">The </t>
    </r>
    <r>
      <rPr>
        <sz val="11"/>
        <color rgb="FFFF0000"/>
        <rFont val="Calibri (Body)"/>
      </rPr>
      <t>mythical parasites</t>
    </r>
    <r>
      <rPr>
        <sz val="11"/>
        <color theme="1"/>
        <rFont val="Calibri"/>
        <family val="2"/>
        <scheme val="minor"/>
      </rPr>
      <t xml:space="preserve"> resemble those that can be seen and are suggested partly by the </t>
    </r>
    <r>
      <rPr>
        <sz val="11"/>
        <color rgb="FFFF0000"/>
        <rFont val="Calibri (Body)"/>
      </rPr>
      <t>stinging or gnawing sensation of pain.</t>
    </r>
    <r>
      <rPr>
        <sz val="11"/>
        <color theme="1"/>
        <rFont val="Calibri"/>
        <family val="2"/>
        <scheme val="minor"/>
      </rPr>
      <t xml:space="preserve"> In accordance with these ideas, the</t>
    </r>
    <r>
      <rPr>
        <sz val="11"/>
        <color rgb="FFFF0000"/>
        <rFont val="Calibri (Body)"/>
      </rPr>
      <t xml:space="preserve"> treatment of wounds and bites does not stop short at the visible wound. A dog-bite infects by transmitting embryo mad dogs, and other bites do much the same. Other wounds must be kept closed, clean and covered to prevent the entry of such creatures.</t>
    </r>
    <r>
      <rPr>
        <sz val="11"/>
        <color theme="1"/>
        <rFont val="Calibri"/>
        <family val="2"/>
        <scheme val="minor"/>
      </rPr>
      <t xml:space="preserve"> This in itself would be an explanation of the use of poisonous and caustic substances.</t>
    </r>
  </si>
  <si>
    <t>stinging and gnawing sensation of pain, wound bites</t>
  </si>
  <si>
    <t>the cause is mythical parasites</t>
  </si>
  <si>
    <t>treatment of wounds; keeping them clean and closed</t>
  </si>
  <si>
    <r>
      <t xml:space="preserve">Höfler suggests as a general principle of primitive medicine that </t>
    </r>
    <r>
      <rPr>
        <sz val="11"/>
        <color rgb="FFFF0000"/>
        <rFont val="Calibri (Body)"/>
      </rPr>
      <t xml:space="preserve">the possessing demon can be placated by sacrifice, and that the application of honey and milk is in the nature of sacrifice. </t>
    </r>
    <r>
      <rPr>
        <sz val="11"/>
        <color theme="1"/>
        <rFont val="Calibri"/>
        <family val="2"/>
        <scheme val="minor"/>
      </rPr>
      <t>2 v. M. Höfler, Dis volksmedicinische Organtherapic tand ihr Verhaltnis  Kultopfer (1908). It depends of course on the definition of sacrifice. Among those with whom this book is concerned,</t>
    </r>
    <r>
      <rPr>
        <sz val="11"/>
        <color rgb="FFFF0000"/>
        <rFont val="Calibri (Body)"/>
      </rPr>
      <t xml:space="preserve"> the general aim is in these cases to bait the parasite or demon and to catch it, and then, either to destroy it, or to pass it on to someone else</t>
    </r>
    <r>
      <rPr>
        <sz val="11"/>
        <color theme="1"/>
        <rFont val="Calibri"/>
        <family val="2"/>
        <scheme val="minor"/>
      </rPr>
      <t>.</t>
    </r>
  </si>
  <si>
    <t>possession by disease demon</t>
  </si>
  <si>
    <t>not specified why disease demon attacks one</t>
  </si>
  <si>
    <t>the possessing demon can be placated by sacrifice, and that the application of honey and milk is in the nature of sacrifice. The demon is caught and either destroyed or passed on to someone else</t>
  </si>
  <si>
    <r>
      <t xml:space="preserve">On the analogy of enticing wound parasites on to certain herbs, etc., </t>
    </r>
    <r>
      <rPr>
        <sz val="11"/>
        <color rgb="FFFF0000"/>
        <rFont val="Calibri (Body)"/>
      </rPr>
      <t>the hair of the dog which has bitten one ought to attract to itself those minute whelps which are supposed to cause hydrophobia in the blood,</t>
    </r>
    <r>
      <rPr>
        <sz val="11"/>
        <color theme="1"/>
        <rFont val="Calibri"/>
        <family val="2"/>
        <scheme val="minor"/>
      </rPr>
      <t xml:space="preserve"> and the same line of argument should apply to </t>
    </r>
    <r>
      <rPr>
        <sz val="11"/>
        <color rgb="FFFF0000"/>
        <rFont val="Calibri (Body)"/>
      </rPr>
      <t>the head of a snake for snake-bite</t>
    </r>
    <r>
      <rPr>
        <sz val="11"/>
        <color theme="1"/>
        <rFont val="Calibri"/>
        <family val="2"/>
        <scheme val="minor"/>
      </rPr>
      <t>.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r>
  </si>
  <si>
    <t>being bitten by a dog, being bitten by a snake</t>
  </si>
  <si>
    <t>the hair of the dog which has bitten one ought to attract to itself those minute whelps which are supposed to cause hydrophobia in the blood, same applied for the head of a snake for a snake bite</t>
  </si>
  <si>
    <t>['278', '753', '755']</t>
  </si>
  <si>
    <r>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t>
    </r>
    <r>
      <rPr>
        <sz val="11"/>
        <color rgb="FFFF0000"/>
        <rFont val="Calibri (Body)"/>
      </rPr>
      <t xml:space="preserve"> It is no metaphor to call a goitre or other swelling a frog. It may be believed that a real frog is there, though not always a visible one. </t>
    </r>
    <r>
      <rPr>
        <sz val="11"/>
        <color theme="1"/>
        <rFont val="Calibri"/>
        <family val="2"/>
        <scheme val="minor"/>
      </rPr>
      <t xml:space="preserve">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t>
    </r>
    <r>
      <rPr>
        <sz val="11"/>
        <color rgb="FFFF0000"/>
        <rFont val="Calibri (Body)"/>
      </rPr>
      <t>it is possible to see a substitute frog offered</t>
    </r>
    <r>
      <rPr>
        <sz val="11"/>
        <color theme="1"/>
        <rFont val="Calibri"/>
        <family val="2"/>
        <scheme val="minor"/>
      </rPr>
      <t>, a kind of ‘scape frog’, which conforms to the general principles of sacrifice and redemption.</t>
    </r>
  </si>
  <si>
    <t>a goitre</t>
  </si>
  <si>
    <t>it is believed that a real frog is there</t>
  </si>
  <si>
    <t>one can substitue the frog in the neck with an offering or sacrifice of a 'scrape frog'</t>
  </si>
  <si>
    <r>
      <t>Anyway, from some such starting-point t</t>
    </r>
    <r>
      <rPr>
        <sz val="11"/>
        <color rgb="FFFF0000"/>
        <rFont val="Calibri (Body)"/>
      </rPr>
      <t>he frog entered the pharmacopoeia, and came to be used for other kinds of swellings</t>
    </r>
    <r>
      <rPr>
        <sz val="11"/>
        <color theme="1"/>
        <rFont val="Calibri"/>
        <family val="2"/>
        <scheme val="minor"/>
      </rPr>
      <t xml:space="preserve">. The aim of substitution is a more probable basis than any other association of ideas for </t>
    </r>
    <r>
      <rPr>
        <sz val="11"/>
        <color rgb="FFFF0000"/>
        <rFont val="Calibri (Body)"/>
      </rPr>
      <t>the application of the head of an animal, heart of an animal, foot of an animal, etc., for ailments which respectively affect these parts of the human body</t>
    </r>
    <r>
      <rPr>
        <sz val="11"/>
        <color theme="1"/>
        <rFont val="Calibri"/>
        <family val="2"/>
        <scheme val="minor"/>
      </rPr>
      <t xml:space="preserve">, for it contains the same principle as an </t>
    </r>
    <r>
      <rPr>
        <sz val="11"/>
        <color rgb="FFFF0000"/>
        <rFont val="Calibri (Body)"/>
      </rPr>
      <t>ex voto offering, frequently made to the saints upon whose day the disease was contracted and who are therefore considered responsible</t>
    </r>
    <r>
      <rPr>
        <sz val="11"/>
        <color theme="1"/>
        <rFont val="Calibri"/>
        <family val="2"/>
        <scheme val="minor"/>
      </rPr>
      <t>.</t>
    </r>
  </si>
  <si>
    <t>swellings, ailments on specific parts of the body, disease</t>
  </si>
  <si>
    <t>disease is caused by saints whose day is the day the disease was contracted</t>
  </si>
  <si>
    <t>the frog was used to treat swellings, the application of the head of an animal, heart of an animal, foot of an animal, etc., for ailments which respectively affect these parts of the human body, an ex voto offering is made to the saints who caused the disease</t>
  </si>
  <si>
    <r>
      <t>The phenomenon of homoeopathic treatment is not a simple case. Everyone is familiar with the p</t>
    </r>
    <r>
      <rPr>
        <sz val="11"/>
        <color rgb="FFFF0000"/>
        <rFont val="Calibri (Body)"/>
      </rPr>
      <t>ractice of drawing out the pain or fever by heat. Heat applied to the feet or body is sometimes said to draw the blood from the head.</t>
    </r>
    <r>
      <rPr>
        <sz val="11"/>
        <color theme="1"/>
        <rFont val="Calibri"/>
        <family val="2"/>
        <scheme val="minor"/>
      </rPr>
      <t xml:space="preserve"> One of the commonest </t>
    </r>
    <r>
      <rPr>
        <sz val="11"/>
        <color rgb="FFFF0000"/>
        <rFont val="Calibri (Body)"/>
      </rPr>
      <t>poultices</t>
    </r>
    <r>
      <rPr>
        <sz val="11"/>
        <color theme="1"/>
        <rFont val="Calibri"/>
        <family val="2"/>
        <scheme val="minor"/>
      </rPr>
      <t xml:space="preserve"> in the southern provinces is</t>
    </r>
    <r>
      <rPr>
        <sz val="11"/>
        <color rgb="FFFF0000"/>
        <rFont val="Calibri (Body)"/>
      </rPr>
      <t xml:space="preserve"> made with henna; in the north I have seen anything from a fresh-flayed pelt to a fried onion.</t>
    </r>
    <r>
      <rPr>
        <sz val="11"/>
        <color theme="1"/>
        <rFont val="Calibri"/>
        <family val="2"/>
        <scheme val="minor"/>
      </rPr>
      <t xml:space="preserve"> A remedy, which is perhaps rarer to-day, but which I have seen used, is to </t>
    </r>
    <r>
      <rPr>
        <sz val="11"/>
        <color rgb="FFFF0000"/>
        <rFont val="Calibri (Body)"/>
      </rPr>
      <t>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t>
    </r>
    <r>
      <rPr>
        <sz val="11"/>
        <color theme="1"/>
        <rFont val="Calibri"/>
        <family val="2"/>
        <scheme val="minor"/>
      </rPr>
      <t xml:space="preserve">. Besides </t>
    </r>
    <r>
      <rPr>
        <sz val="11"/>
        <color rgb="FFFF0000"/>
        <rFont val="Calibri (Body)"/>
      </rPr>
      <t xml:space="preserve">the application of frogs, etc., to abscesses, we find that the halves of other animals or their blood are used. </t>
    </r>
    <r>
      <rPr>
        <sz val="11"/>
        <color theme="1"/>
        <rFont val="Calibri"/>
        <family val="2"/>
        <scheme val="minor"/>
      </rPr>
      <t xml:space="preserve">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t>
    </r>
    <r>
      <rPr>
        <sz val="11"/>
        <color rgb="FFFF0000"/>
        <rFont val="Calibri (Body)"/>
      </rPr>
      <t>a treatment for piles. ‘The warm blood of a cat has the property of drawing the blood away which has rushed to the patient’s head</t>
    </r>
    <r>
      <rPr>
        <sz val="11"/>
        <color theme="1"/>
        <rFont val="Calibri"/>
        <family val="2"/>
        <scheme val="minor"/>
      </rPr>
      <t>.’ 1 I. Carić, Narodni Obicaji na Ostrvu Hvaru u Dalmaciji, Gl.Z.M. XVI, p. 206.</t>
    </r>
  </si>
  <si>
    <t>pain, fever, bruises, piles</t>
  </si>
  <si>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</si>
  <si>
    <r>
      <t>Primitive and savage medicine has familiarised us with the idea of transfixing, catching or transferring disease to another object, similar to the capturing of spirits in general.</t>
    </r>
    <r>
      <rPr>
        <sz val="11"/>
        <color rgb="FFFF0000"/>
        <rFont val="Calibri (Body)"/>
      </rPr>
      <t xml:space="preserve"> Many of the parasites of disease are invisible, ghost-like or minute</t>
    </r>
    <r>
      <rPr>
        <sz val="11"/>
        <color theme="1"/>
        <rFont val="Calibri"/>
        <family val="2"/>
        <scheme val="minor"/>
      </rPr>
      <t xml:space="preserv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t>
    </r>
    <r>
      <rPr>
        <sz val="11"/>
        <color rgb="FFFF0000"/>
        <rFont val="Calibri (Body)"/>
      </rPr>
      <t>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t>
    </r>
    <r>
      <rPr>
        <sz val="11"/>
        <color theme="1"/>
        <rFont val="Calibri"/>
        <family val="2"/>
        <scheme val="minor"/>
      </rPr>
      <t>. The commonest representation of the parasite does rather resemble the maggots which feed on fruits.</t>
    </r>
  </si>
  <si>
    <t>disease, infested wounds, tapeworms, boils, wounds, abscesses, toothache</t>
  </si>
  <si>
    <t xml:space="preserve">invisible parasites of disease cause disease </t>
  </si>
  <si>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</si>
  <si>
    <r>
      <t xml:space="preserve">The animal names of </t>
    </r>
    <r>
      <rPr>
        <sz val="11"/>
        <color rgb="FFFF0000"/>
        <rFont val="Calibri (Body)"/>
      </rPr>
      <t>diseases</t>
    </r>
    <r>
      <rPr>
        <sz val="11"/>
        <color theme="1"/>
        <rFont val="Calibri"/>
        <family val="2"/>
        <scheme val="minor"/>
      </rPr>
      <t xml:space="preserve"> r</t>
    </r>
    <r>
      <rPr>
        <sz val="11"/>
        <color rgb="FFFF0000"/>
        <rFont val="Calibri (Body)"/>
      </rPr>
      <t>eadily suggest parasitism in the case of snake, worm, fly, frog, etc.,</t>
    </r>
    <r>
      <rPr>
        <sz val="11"/>
        <color theme="1"/>
        <rFont val="Calibri"/>
        <family val="2"/>
        <scheme val="minor"/>
      </rPr>
      <t xml:space="preserve"> and special associations explain scene, vucice, vuk-rana, etc. But koze, kozice, baran, and so on, do not so readily lend themselves to this direct etiology.</t>
    </r>
  </si>
  <si>
    <t>parasitism is cause of disease</t>
  </si>
  <si>
    <r>
      <t>However,</t>
    </r>
    <r>
      <rPr>
        <sz val="11"/>
        <color rgb="FFFF0000"/>
        <rFont val="Calibri (Body)"/>
      </rPr>
      <t xml:space="preserve"> macinjak is the name of a small blister on the lips caused by eating food begun by a cat</t>
    </r>
    <r>
      <rPr>
        <sz val="11"/>
        <color theme="1"/>
        <rFont val="Calibri"/>
        <family val="2"/>
        <scheme val="minor"/>
      </rPr>
      <t xml:space="preserve">. The cure is logical, not to say just. </t>
    </r>
    <r>
      <rPr>
        <sz val="11"/>
        <color rgb="FFFF0000"/>
        <rFont val="Calibri (Body)"/>
      </rPr>
      <t>A piece of bread is warmed, put to the blistered lip and fed to the cat</t>
    </r>
    <r>
      <rPr>
        <sz val="11"/>
        <color theme="1"/>
        <rFont val="Calibri"/>
        <family val="2"/>
        <scheme val="minor"/>
      </rPr>
      <t>. 1 Cf. M. Jovović, Crnogorski Prilozi, Zb. 1, p. 101.</t>
    </r>
    <r>
      <rPr>
        <sz val="11"/>
        <color rgb="FFFF0000"/>
        <rFont val="Calibri (Body)"/>
      </rPr>
      <t xml:space="preserve"> Pasja groznica (‘dog’s fever’) is healed by washing the patient in water and pouring the water over a dog. This last is a method found for numerous diseases all over Europe and elsewhere. </t>
    </r>
    <r>
      <rPr>
        <sz val="11"/>
        <color theme="1"/>
        <rFont val="Calibri"/>
        <family val="2"/>
        <scheme val="minor"/>
      </rPr>
      <t>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r>
  </si>
  <si>
    <t>small blister on lip, dog's fever</t>
  </si>
  <si>
    <t xml:space="preserve">macinjak: the name of a small blister on the lips caused by eating food begun by a cat, Pasja groznica: ‘dog’s fever’ </t>
  </si>
  <si>
    <t>caused by eating food begun by a cat, no cause stated for dog fever implied that dog has something to do with it</t>
  </si>
  <si>
    <t>A piece of bread is warmed, put to the blistered lip and fed to the cat, ‘dog’s fever’ is healed by washing the patient in water and pouring the water over a dog</t>
  </si>
  <si>
    <t>The method in which like cures like is not founded on an illogical reasoning. If it should appear as a generalised rule it will nevertheless be found to derive from a number of psychological substrata, as it were.</t>
  </si>
  <si>
    <t>['278', '753', '754', '755']</t>
  </si>
  <si>
    <r>
      <t xml:space="preserve">In the first place it can be seen as part of a </t>
    </r>
    <r>
      <rPr>
        <sz val="11"/>
        <color rgb="FFFF0000"/>
        <rFont val="Calibri (Body)"/>
      </rPr>
      <t>demonic theory of disease</t>
    </r>
    <r>
      <rPr>
        <sz val="11"/>
        <color theme="1"/>
        <rFont val="Calibri"/>
        <family val="2"/>
        <scheme val="minor"/>
      </rPr>
      <t xml:space="preserve">. The cause can remove its effect at will—as we shall suggest in speaking of personified disease. </t>
    </r>
    <r>
      <rPr>
        <sz val="11"/>
        <color rgb="FFFF0000"/>
        <rFont val="Calibri (Body)"/>
      </rPr>
      <t>Quicksilver magic can only be counteracted effectually by more quicksilver magic and by the internal consumption of the metal</t>
    </r>
    <r>
      <rPr>
        <sz val="11"/>
        <color theme="1"/>
        <rFont val="Calibri"/>
        <family val="2"/>
        <scheme val="minor"/>
      </rPr>
      <t xml:space="preserve">. Here the mercury has been given almost the character of a living thing, and a demon, and when the antidote is first magically prepared and then taken, the same force, or one of the same species, has by spells been put in the power of the victim, or rather of his </t>
    </r>
    <r>
      <rPr>
        <sz val="11"/>
        <color rgb="FFFF0000"/>
        <rFont val="Calibri (Body)"/>
      </rPr>
      <t>doctor</t>
    </r>
    <r>
      <rPr>
        <sz val="11"/>
        <color theme="1"/>
        <rFont val="Calibri"/>
        <family val="2"/>
        <scheme val="minor"/>
      </rPr>
      <t xml:space="preserve">, to expel or conciliate the first, </t>
    </r>
    <r>
      <rPr>
        <sz val="11"/>
        <color rgb="FFFF0000"/>
        <rFont val="Calibri (Body)"/>
      </rPr>
      <t>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t>
    </r>
    <r>
      <rPr>
        <sz val="11"/>
        <color theme="1"/>
        <rFont val="Calibri"/>
        <family val="2"/>
        <scheme val="minor"/>
      </rPr>
      <t>. 1 Cf. Zahariev, Kjustendilsko Kraisce, Sb.N.U. XXXII, pp. 153-5; Gincev, op. cit . Sb.N.U. II, pp. 91, 92, 126; D. Marinov, Ziva Starina, 1, p. 79 (note). Mercury used for bespelling a vineyard is mentioned in K. Reichel, Ein Marburger Hexamprocess vom jahre 1546, Mitt. d. hist. Vereines f.  (1877), XXV, p. 125.</t>
    </r>
    <r>
      <rPr>
        <sz val="11"/>
        <color rgb="FFFF0000"/>
        <rFont val="Calibri (Body)"/>
      </rPr>
      <t xml:space="preserve"> Bespelled quicksilver enclosed in a hazel nut is a common amulet in Bosnia, Hercegovina, and Macedonia, particularly against the evil eye. These associations are further complicated because mercury is the usual Turco-oriental specific against syphilis.</t>
    </r>
  </si>
  <si>
    <t xml:space="preserve">disease, evil eye, syphillis </t>
  </si>
  <si>
    <t>demons believed to be the cause of disease, quicksilver magic can also be cause of disease by an enemy magician</t>
  </si>
  <si>
    <t xml:space="preserve">quicksilver magic is counteracted with more quicksilver magic (by a doctor who expels it and then works revenge on the enemy magician), the victim also has to consume the metal </t>
  </si>
  <si>
    <t>['539', '753', '756', '761']</t>
  </si>
  <si>
    <r>
      <t xml:space="preserve">There will be occasion several times to refer to the belief that the thing or being that causes disease can cure it. The following genuine anecdote from Serbia is a striking example. </t>
    </r>
    <r>
      <rPr>
        <sz val="11"/>
        <color rgb="FFFF0000"/>
        <rFont val="Calibri (Body)"/>
      </rPr>
      <t>A youth was struck down by the Plague</t>
    </r>
    <r>
      <rPr>
        <sz val="11"/>
        <color theme="1"/>
        <rFont val="Calibri"/>
        <family val="2"/>
        <scheme val="minor"/>
      </rPr>
      <t xml:space="preserve"> </t>
    </r>
    <r>
      <rPr>
        <sz val="11"/>
        <color rgb="FFFF0000"/>
        <rFont val="Calibri (Body)"/>
      </rPr>
      <t>and during his sleep or delirium he thought that the Plague came to him in the form of a woman, and that he demanded to know why in Heaven’s name she had chosen to molest him</t>
    </r>
    <r>
      <rPr>
        <sz val="11"/>
        <color theme="1"/>
        <rFont val="Calibri"/>
        <family val="2"/>
        <scheme val="minor"/>
      </rPr>
      <t>. The Plague replied: ‘Ah! There’s been a mistake. But don’t worry, I’ll cure you.’ The comment goes on: ‘</t>
    </r>
    <r>
      <rPr>
        <sz val="11"/>
        <color rgb="FFFF0000"/>
        <rFont val="Calibri (Body)"/>
      </rPr>
      <t>Only he whom the Plague wishes to heal, can recover. The Plague speaks to the man she heals; she coughs all round him, and the sick person feels her putting some kind of ointment on him and saying healing spells over him ( baje mu )</t>
    </r>
    <r>
      <rPr>
        <sz val="11"/>
        <color theme="1"/>
        <rFont val="Calibri"/>
        <family val="2"/>
        <scheme val="minor"/>
      </rPr>
      <t>. But he does not see her, for she does not let him. And if she does not wish to cure a man, she will not even speak to him nor have anything to do with him.’ 2 K. Dimitrijević, Iz  Okoline, Karadzić, II, p. 114.</t>
    </r>
  </si>
  <si>
    <t>boy struck with the plague</t>
  </si>
  <si>
    <t>the plague is believed to be in the form of a woman and she chooses who to molest</t>
  </si>
  <si>
    <t xml:space="preserve">only he whom the plague wishes to heal can recover, the Plague speaks to the man she heals; she coughs all round him, and the sick person feels her putting some kind of ointment on him and saying healing spells over him </t>
  </si>
  <si>
    <t>['171', '753', '755', '843']</t>
  </si>
  <si>
    <r>
      <t xml:space="preserve">Ziva rana, zivina, rak, vuk rana, blaga boljka, zjerinac, etc., are terms for </t>
    </r>
    <r>
      <rPr>
        <sz val="11"/>
        <color rgb="FFFF0000"/>
        <rFont val="Calibri (Body)"/>
      </rPr>
      <t xml:space="preserve">a wound that ‘comes alive’—for an open sore—for cancer, lupus, etc. It is almost universally assumed that the wound is gnawed by a living animal. In Serbia, one common remedy is a crab baked alive and powdered. </t>
    </r>
    <r>
      <rPr>
        <sz val="11"/>
        <color theme="1"/>
        <rFont val="Calibri"/>
        <family val="2"/>
        <scheme val="minor"/>
      </rPr>
      <t>Elsewhere, in Hercegovina for instance, t</t>
    </r>
    <r>
      <rPr>
        <sz val="11"/>
        <color rgb="FFFF0000"/>
        <rFont val="Calibri (Body)"/>
      </rPr>
      <t xml:space="preserve">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
    </r>
    <r>
      <rPr>
        <sz val="11"/>
        <color theme="1"/>
        <rFont val="Calibri"/>
        <family val="2"/>
        <scheme val="minor"/>
      </rPr>
      <t xml:space="preserve">These ‘hairs’ ( vlasi, dlaci, etc.) are very long, and become entangled in the flesh or bones, and embedded like fine wires. They are described as ‘a little worm, like a hair, in the wound’. </t>
    </r>
    <r>
      <rPr>
        <sz val="11"/>
        <color rgb="FFFF0000"/>
        <rFont val="Calibri (Body)"/>
      </rPr>
      <t>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t>
    </r>
    <r>
      <rPr>
        <sz val="11"/>
        <color theme="1"/>
        <rFont val="Calibri"/>
        <family val="2"/>
        <scheme val="minor"/>
      </rPr>
      <t xml:space="preserve">. Vukojedina, zmijojedina, pasjejedina, etc. </t>
    </r>
    <r>
      <rPr>
        <sz val="11"/>
        <color rgb="FFFF0000"/>
        <rFont val="Calibri (Body)"/>
      </rPr>
      <t>(wolf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t>
    </r>
    <r>
      <rPr>
        <sz val="11"/>
        <color theme="1"/>
        <rFont val="Calibri"/>
        <family val="2"/>
        <scheme val="minor"/>
      </rPr>
      <t xml:space="preserve">. In Montenegro it used to be held that </t>
    </r>
    <r>
      <rPr>
        <sz val="11"/>
        <color rgb="FFFF0000"/>
        <rFont val="Calibri (Body)"/>
      </rPr>
      <t>meat brought down by a gun or yet more by an eagle was taboo for a bearing woman. Should she eat of it her child would have sores on the belly, which could be cured by rubbing on the ashes of the bones of the tabooed game.</t>
    </r>
    <r>
      <rPr>
        <sz val="11"/>
        <color theme="1"/>
        <rFont val="Calibri"/>
        <family val="2"/>
        <scheme val="minor"/>
      </rPr>
      <t xml:space="preserve"> 1 Cf. M. Jovović, loc. cit . Cf. examples in Mijatović, Gradja za Narodnti Pedagogiju, p. 47.</t>
    </r>
  </si>
  <si>
    <t>wound that comes alive, cancer, lupus, sores, disease contracted in utero</t>
  </si>
  <si>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</si>
  <si>
    <t>for wounds that come alive a remedy is a crab baked alive and powdered, for a disease contracted during gestation the child can be cured by rubbing on the ashes of the bones of the tabooed game the mother ate</t>
  </si>
  <si>
    <r>
      <t xml:space="preserve">In the case of </t>
    </r>
    <r>
      <rPr>
        <sz val="11"/>
        <color rgb="FFFF0000"/>
        <rFont val="Calibri (Body)"/>
      </rPr>
      <t>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t>
    </r>
    <r>
      <rPr>
        <sz val="11"/>
        <color theme="1"/>
        <rFont val="Calibri"/>
        <family val="2"/>
        <scheme val="minor"/>
      </rPr>
      <t xml:space="preserve"> The tendency is to apply something connected with the cause. But while new fire is a cure for oganj —whether or not caused in this way—fire struck from iron is supposed to be good for vukojedina also.</t>
    </r>
  </si>
  <si>
    <t>sores on a child, diseases contracted during utero</t>
  </si>
  <si>
    <t>caused by expectant mother seeing a fire, caused by mother eating leavings of a beast of prey when pregnant</t>
  </si>
  <si>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</si>
  <si>
    <r>
      <rPr>
        <sz val="11"/>
        <color rgb="FFFF0000"/>
        <rFont val="Calibri (Body)"/>
      </rPr>
      <t xml:space="preserve">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t>
    </r>
    <r>
      <rPr>
        <sz val="11"/>
        <color theme="1"/>
        <rFont val="Calibri"/>
        <family val="2"/>
        <scheme val="minor"/>
      </rPr>
      <t>but that it is not everybody who need fear them. He who happens to be born on the same day as the dog which bites him, for instance, is immune. It is the general belief that</t>
    </r>
    <r>
      <rPr>
        <sz val="11"/>
        <color rgb="FFFF0000"/>
        <rFont val="Calibri (Body)"/>
      </rPr>
      <t xml:space="preserve"> the bite of a mad dog or wolf transfers these parasites, but Truhelka cites the case of a minute worm which is carried in the blood</t>
    </r>
    <r>
      <rPr>
        <sz val="11"/>
        <color theme="1"/>
        <rFont val="Calibri"/>
        <family val="2"/>
        <scheme val="minor"/>
      </rPr>
      <t xml:space="preserve">. 1 C. Truhelka, Lijecnistvo po narodnoj predaji bosanskoj i po jednom starom rukopisu, Gl. Z. M. I, p. 98; cf. L. Glück, Narodno lijecenje ojesnoće u Bosni i Hercegovini, Gl. Z. M. v (1893), pp. 499, 500. </t>
    </r>
    <r>
      <rPr>
        <sz val="11"/>
        <color rgb="FFFF0000"/>
        <rFont val="Calibri (Body)"/>
      </rPr>
      <t>Whereas in the case of the snake the usual emphasis is laid on the snake’s poison, that is, a dangerous liquid substance.</t>
    </r>
  </si>
  <si>
    <t>madness, parasites and worms in blood</t>
  </si>
  <si>
    <t>The immediate cause of madness, as has been said, is the presence of minute mad dogs born in the blood under the tongue of the person who has been bitten, the bite of a mad dog or wolf transfers parasites</t>
  </si>
  <si>
    <t>the mad dogs can be extracted by cutting a vein there and letting out the thick black blood</t>
  </si>
  <si>
    <r>
      <t>The plamac (‘flame’) vrbanac, vjetar, of Serbia proper (Bg. urbalec, etc., erysipelas), including an i</t>
    </r>
    <r>
      <rPr>
        <sz val="11"/>
        <color rgb="FFFF0000"/>
        <rFont val="Calibri (Body)"/>
      </rPr>
      <t>nflammation of the eyelids, eczema of the scalp, eyelashes, etc., is caused by small creatures ( balji ) ‘smaller than hairs’</t>
    </r>
    <r>
      <rPr>
        <sz val="11"/>
        <color theme="1"/>
        <rFont val="Calibri"/>
        <family val="2"/>
        <scheme val="minor"/>
      </rPr>
      <t>. Elsewhere this or a similar complaint is known as balje or badlje .</t>
    </r>
  </si>
  <si>
    <t>inflammation of the eyelids, eczema of the scalp, eyelashes</t>
  </si>
  <si>
    <t>caused by small creatures ‘smaller than hairs’</t>
  </si>
  <si>
    <t>balji: small creatures</t>
  </si>
  <si>
    <r>
      <rPr>
        <sz val="11"/>
        <color rgb="FFFF0000"/>
        <rFont val="Calibri (Body)"/>
      </rPr>
      <t>When an illness becomes suddenly acute it is said to ‘come alive’; a wound comes alive; even rheumatism and strava (shock) and the evil eye ( urok ) can come alive; that is to say the demon becomes active</t>
    </r>
    <r>
      <rPr>
        <sz val="11"/>
        <color theme="1"/>
        <rFont val="Calibri"/>
        <family val="2"/>
        <scheme val="minor"/>
      </rPr>
      <t xml:space="preserve">. 3 Cf. the following from Rovinski ( op. cit. II, p. 325): ‘...And </t>
    </r>
    <r>
      <rPr>
        <sz val="11"/>
        <color rgb="FFFF0000"/>
        <rFont val="Calibri (Body)"/>
      </rPr>
      <t>a chip of stone struck him under the eye, and  [a cancer] bred there [ tu mu se okoti , using the word applied to animals and meaning ‘to have young’] and it ate into his eye and head as far as the brain and he died’</t>
    </r>
    <r>
      <rPr>
        <sz val="11"/>
        <color theme="1"/>
        <rFont val="Calibri"/>
        <family val="2"/>
        <scheme val="minor"/>
      </rPr>
      <t>; cf. Gl. Z. M. xv, loc. cit. ( strava behaves in a similar way).</t>
    </r>
  </si>
  <si>
    <t>illness suddenly getting worse, rheumatism, shock, evil eye, cancer, death</t>
  </si>
  <si>
    <t>when illnesses suddenly become acute it is because the demon becomes active, cancer and subsequent death was caused by a stone striking someone under the eye and a cancer breeding there that ate into the man's eye and head and killed him</t>
  </si>
  <si>
    <r>
      <rPr>
        <sz val="11"/>
        <color rgb="FFFF0000"/>
        <rFont val="Calibri (Body)"/>
      </rPr>
      <t>It is an omen of coming sickness when the flesh begins to twitch.</t>
    </r>
    <r>
      <rPr>
        <sz val="11"/>
        <color theme="1"/>
        <rFont val="Calibri"/>
        <family val="2"/>
        <scheme val="minor"/>
      </rPr>
      <t xml:space="preserve"> Micina, nicina (a word perhaps connected with the action of movement and growing, sprouting) used for </t>
    </r>
    <r>
      <rPr>
        <sz val="11"/>
        <color rgb="FFFF0000"/>
        <rFont val="Calibri (Body)"/>
      </rPr>
      <t>boils, ulcers, anthrax, swellings, etc., is also an animal disease. In Serbia it is sometimes treated with the application of the halves of a live toad or frog, sprinkled, for instance, with sal ammoniac, pepper, sugar, dried herbs, such as dried leaves of juniper, etc.</t>
    </r>
  </si>
  <si>
    <t>sickness, boils, ulcers, anthrax, swellings</t>
  </si>
  <si>
    <t>these diseases are caused by animals</t>
  </si>
  <si>
    <t>these diseases are treated with the application of the halves of a live toad or frog, sprinkled, for instance, with sal ammoniac, pepper, sugar, dried herbs, such as dried leaves of juniper</t>
  </si>
  <si>
    <r>
      <t>There are</t>
    </r>
    <r>
      <rPr>
        <sz val="11"/>
        <color rgb="FFFF0000"/>
        <rFont val="Calibri (Body)"/>
      </rPr>
      <t xml:space="preserv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r>
  </si>
  <si>
    <t>diseases: lepra, animal parasites</t>
  </si>
  <si>
    <t xml:space="preserve">these diseases are transmitted by domestic animals, lepra can come by itself or be the result of a curse from someone else or be from goats, animal parasites can be drunk up in water or carried by flies and mosquitos </t>
  </si>
  <si>
    <r>
      <t xml:space="preserve">The origin of a specific disease from a fixed cause is hardly compatible with </t>
    </r>
    <r>
      <rPr>
        <sz val="11"/>
        <color rgb="FFFF0000"/>
        <rFont val="Calibri (Body)"/>
      </rPr>
      <t>belief in animal parasites, demons, and demonic animals. These animals and demons are rather the form which the disease takes: the causes can be of a great variety; though at the same time, as Dr Glück said, the illness can be identified with its cause</t>
    </r>
    <r>
      <rPr>
        <sz val="11"/>
        <color theme="1"/>
        <rFont val="Calibri"/>
        <family val="2"/>
        <scheme val="minor"/>
      </rPr>
      <t>. 1 L. Glück, loc. cit.</t>
    </r>
  </si>
  <si>
    <t>believed to be caused by animal parasites, demons, and demonic animals</t>
  </si>
  <si>
    <t>['753', '783']</t>
  </si>
  <si>
    <r>
      <rPr>
        <sz val="11"/>
        <color rgb="FFFF0000"/>
        <rFont val="Calibri (Body)"/>
      </rPr>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t>
    </r>
    <r>
      <rPr>
        <sz val="11"/>
        <color theme="1"/>
        <rFont val="Calibri"/>
        <family val="2"/>
        <scheme val="minor"/>
      </rPr>
      <t xml:space="preserve">. Amongst the sins which are considered the most serious are: </t>
    </r>
    <r>
      <rPr>
        <sz val="11"/>
        <color rgb="FFFF0000"/>
        <rFont val="Calibri (Body)"/>
      </rPr>
      <t xml:space="preserve">working on a holiday, neglecting the patron saint or the duties of hospitality and charity to the poor, and to the stranger. </t>
    </r>
    <r>
      <rPr>
        <sz val="11"/>
        <color theme="1"/>
        <rFont val="Calibri"/>
        <family val="2"/>
        <scheme val="minor"/>
      </rPr>
      <t xml:space="preserve">Here the working of the saints is much in evidence. In the epic of the wicked city of Troy, </t>
    </r>
    <r>
      <rPr>
        <sz val="11"/>
        <color rgb="FFFF0000"/>
        <rFont val="Calibri (Body)"/>
      </rPr>
      <t xml:space="preserve">the saints beseech God to send a sickness upon it and the people are tormented with dysentery. Death, Plague, Cholera and other personified diseases are nearly always the servants sent by God for purposes of his own. </t>
    </r>
    <r>
      <rPr>
        <sz val="11"/>
        <color theme="1"/>
        <rFont val="Calibri"/>
        <family val="2"/>
        <scheme val="minor"/>
      </rPr>
      <t>‘At first there was only death....Sickness also was sent at the petition of Death. The traitoress Death did not want the people to complain only against her.’ 1 I. Zovko, Vjerovanja iz , Zb. IV, p. 143.</t>
    </r>
  </si>
  <si>
    <t>sickness, insanity, cretinism, congenital deformities, chronic diseases from childhood, an epidemic, death, plague, cholera, dysentry</t>
  </si>
  <si>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</si>
  <si>
    <t>['577', '750', '783']</t>
  </si>
  <si>
    <r>
      <rPr>
        <sz val="11"/>
        <color rgb="FFFF0000"/>
        <rFont val="Calibri (Body)"/>
      </rPr>
      <t>Prayer, then, communion and observation of the law, serve both curative and prophylactic ends</t>
    </r>
    <r>
      <rPr>
        <sz val="11"/>
        <color theme="1"/>
        <rFont val="Calibri"/>
        <family val="2"/>
        <scheme val="minor"/>
      </rPr>
      <t>.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t>
    </r>
    <r>
      <rPr>
        <sz val="11"/>
        <color rgb="FFFF0000"/>
        <rFont val="Calibri (Body)"/>
      </rPr>
      <t xml:space="preserve"> ‘God will not forgive what a man often pardons easily.’ </t>
    </r>
    <r>
      <rPr>
        <sz val="11"/>
        <color theme="1"/>
        <rFont val="Calibri"/>
        <family val="2"/>
        <scheme val="minor"/>
      </rPr>
      <t>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r>
  </si>
  <si>
    <t xml:space="preserve">disease is implied </t>
  </si>
  <si>
    <t>diseases is implied to be given to those who sin by God</t>
  </si>
  <si>
    <t>prayer and communion serve both curative and proophylactic ends</t>
  </si>
  <si>
    <r>
      <t xml:space="preserve">‘With few exceptions, </t>
    </r>
    <r>
      <rPr>
        <sz val="11"/>
        <color rgb="FFFF0000"/>
        <rFont val="Calibri (Body)"/>
      </rPr>
      <t>people think that all illness comes to them by means of certain invisible powers, amongst which spells and the evil eye play a large part.</t>
    </r>
    <r>
      <rPr>
        <sz val="11"/>
        <color theme="1"/>
        <rFont val="Calibri"/>
        <family val="2"/>
        <scheme val="minor"/>
      </rPr>
      <t xml:space="preserve">’ 1 T. Bratić, Pabirci iz Narodne Medicine u Hercegovini; cf. K. Steiner, op. cit. Gl. Z. M. XV (1903), pp. 176, 570, 571. </t>
    </r>
    <r>
      <rPr>
        <sz val="11"/>
        <color rgb="FFFF0000"/>
        <rFont val="Calibri (Body)"/>
      </rPr>
      <t xml:space="preserve">‘Sickness comes mostly when they work on a holiday, when they tread on an enchanted ( vilinsko ) place, when they are cursed ( alose ) or ill-wished.’ </t>
    </r>
    <r>
      <rPr>
        <sz val="11"/>
        <color theme="1"/>
        <rFont val="Calibri"/>
        <family val="2"/>
        <scheme val="minor"/>
      </rPr>
      <t>2 Cf. S.E.Z. XIII, p. 458.</t>
    </r>
  </si>
  <si>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</si>
  <si>
    <t>Here follow a few of the innumerable minor rules or taboos relating to health. A fuller and a classified list—for which there is no space here—would doubtless help towards forming some general conclusions.</t>
  </si>
  <si>
    <r>
      <t xml:space="preserve">One should not: Keep a black cat; keep one in the room when it thunders. </t>
    </r>
    <r>
      <rPr>
        <sz val="11"/>
        <color rgb="FFFF0000"/>
        <rFont val="Calibri (Body)"/>
      </rPr>
      <t xml:space="preserve">Eat before sundown: from that an illness can come round the stomach. </t>
    </r>
    <r>
      <rPr>
        <sz val="11"/>
        <color theme="1"/>
        <rFont val="Calibri"/>
        <family val="2"/>
        <scheme val="minor"/>
      </rPr>
      <t xml:space="preserve">Plant oak trees or cut an oak tree. Cut or burn a cherry tree. </t>
    </r>
    <r>
      <rPr>
        <sz val="11"/>
        <color rgb="FFFF0000"/>
        <rFont val="Calibri (Body)"/>
      </rPr>
      <t>Hear a cuckoo for the first time on an empty stomach. When one hears the cuckoo he should tie a knot in the cord of his breeches or garter; drink water through the loop and gird himself again. This is against fever (i.e. spring fevers which accompany change of climate and diet)</t>
    </r>
    <r>
      <rPr>
        <sz val="11"/>
        <color theme="1"/>
        <rFont val="Calibri"/>
        <family val="2"/>
        <scheme val="minor"/>
      </rPr>
      <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t>
    </r>
    <r>
      <rPr>
        <sz val="11"/>
        <color rgb="FFFF0000"/>
        <rFont val="Calibri (Body)"/>
      </rPr>
      <t xml:space="preserve"> It is most dangerous to drink should a man wake in the night and feel thirsty; if he drink the water will become purulent matter in the stomach; if he must drink then he should first strike the ground three times with his elbow.</t>
    </r>
    <r>
      <rPr>
        <sz val="11"/>
        <color theme="1"/>
        <rFont val="Calibri"/>
        <family val="2"/>
        <scheme val="minor"/>
      </rPr>
      <t xml:space="preserve"> Burn the block used for chopping wood. </t>
    </r>
    <r>
      <rPr>
        <sz val="11"/>
        <color rgb="FFFF0000"/>
        <rFont val="Calibri (Body)"/>
      </rPr>
      <t>Spit into the fire: this causes incontinency.</t>
    </r>
    <r>
      <rPr>
        <sz val="11"/>
        <color theme="1"/>
        <rFont val="Calibri"/>
        <family val="2"/>
        <scheme val="minor"/>
      </rPr>
      <t xml:space="preserve"> Allow a menstruating woman to approach the hearth. </t>
    </r>
    <r>
      <rPr>
        <sz val="11"/>
        <color rgb="FFFF0000"/>
        <rFont val="Calibri (Body)"/>
      </rPr>
      <t xml:space="preserve">Touch walnuts at Christmas—for fear of boils. Lie in the shade before St George’s Day—for fear of fever all the rest of the year. Eat bread or anything else upon which the moisture from burning wood has fallen—for fear of consumption. </t>
    </r>
    <r>
      <rPr>
        <sz val="11"/>
        <color theme="1"/>
        <rFont val="Calibri"/>
        <family val="2"/>
        <scheme val="minor"/>
      </rPr>
      <t xml:space="preserve">Sleep before sundown. Throw the feathers of a fowl on a foot-path. Walk backwards. Sit on the threshold. Eat or pray unwashed. Urinate in a cemetery. Wash the face before washing the hands. Sit cross-legged. Tread upon a grave or a dead body. </t>
    </r>
    <r>
      <rPr>
        <sz val="11"/>
        <color rgb="FFFF0000"/>
        <rFont val="Calibri (Body)"/>
      </rPr>
      <t>Eat with a knife or stir the fire with a knife or a spoon—this may cause sandjije, ‘pleuritis’.</t>
    </r>
    <r>
      <rPr>
        <sz val="11"/>
        <color theme="1"/>
        <rFont val="Calibri"/>
        <family val="2"/>
        <scheme val="minor"/>
      </rPr>
      <t xml:space="preserve"> Remove cobwebs before noon. Tread on egg shells. Meddle with a snake skin. </t>
    </r>
    <r>
      <rPr>
        <sz val="11"/>
        <color rgb="FFFF0000"/>
        <rFont val="Calibri (Body)"/>
      </rPr>
      <t>Drink at night from a stream or well ‘for one may easily drink a devil in the water’.</t>
    </r>
    <r>
      <rPr>
        <sz val="11"/>
        <color theme="1"/>
        <rFont val="Calibri"/>
        <family val="2"/>
        <scheme val="minor"/>
      </rPr>
      <t xml:space="preserve"> Look in a mirror at night.</t>
    </r>
  </si>
  <si>
    <t>illness, fever, water becoming purulent matter in the stomach, incontinency, boils, consumption, pleuritis, drinking a devil</t>
  </si>
  <si>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</si>
  <si>
    <t>When one hears the cuckoo he should tie a knot in the cord of his breeches or garter; drink water through the loop and gird himself again to prevent fever, if one must drink water at night then he should first strike the ground three times with his elbow</t>
  </si>
  <si>
    <t>['539', '753', '784']</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</si>
  <si>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</si>
  <si>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['753', '754', '769', '784', '843']</t>
  </si>
  <si>
    <r>
      <t>For children, for brides, and for pregnant women these rules are multiplied.</t>
    </r>
    <r>
      <rPr>
        <sz val="11"/>
        <color rgb="FFFF0000"/>
        <rFont val="Calibri (Body)"/>
      </rPr>
      <t xml:space="preserve"> A great number of ills can be contracted in utero, as has been seen</t>
    </r>
    <r>
      <rPr>
        <sz val="11"/>
        <color theme="1"/>
        <rFont val="Calibri"/>
        <family val="2"/>
        <scheme val="minor"/>
      </rPr>
      <t xml:space="preserve">. </t>
    </r>
    <r>
      <rPr>
        <sz val="11"/>
        <color rgb="FFFF0000"/>
        <rFont val="Calibri (Body)"/>
      </rPr>
      <t>These observances are associated with the ubiquity of spirits and demons</t>
    </r>
    <r>
      <rPr>
        <sz val="11"/>
        <color theme="1"/>
        <rFont val="Calibri"/>
        <family val="2"/>
        <scheme val="minor"/>
      </rPr>
      <t xml:space="preserve">;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
    </r>
    <r>
      <rPr>
        <sz val="11"/>
        <color rgb="FFFF0000"/>
        <rFont val="Calibri (Body)"/>
      </rPr>
      <t xml:space="preserve">‘The unclean [demons] go to the unclean’, they say. If dirty water is spilt in, or near, the house, it should be covered with ashes or cinders from the hearth. </t>
    </r>
    <r>
      <rPr>
        <sz val="11"/>
        <color theme="1"/>
        <rFont val="Calibri"/>
        <family val="2"/>
        <scheme val="minor"/>
      </rPr>
      <t>Speech taboos are nearly as numerous.</t>
    </r>
  </si>
  <si>
    <t>ills conracted in utero, demons</t>
  </si>
  <si>
    <t>ills contracted in utero associated with the ubiquity of spirits and demons, if dirty water is spilt on or near a house unclean demons can go there</t>
  </si>
  <si>
    <t>the dirty water spilt should be covered with ashes or cinders from the hearth</t>
  </si>
  <si>
    <t>['563', '784']</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</si>
  <si>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</si>
  <si>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r>
      <t xml:space="preserve">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t>
    </r>
    <r>
      <rPr>
        <sz val="11"/>
        <color rgb="FFFF0000"/>
        <rFont val="Calibri (Body)"/>
      </rPr>
      <t>nahuditi se, kobiti se, sam si kobiti, urociti se, etc., are middle forms equivalent to nagaziti na  nabasati, ograisati, etc., that is, roughly, ‘to bring a curse on oneself by accident or by one’s own action’</t>
    </r>
    <r>
      <rPr>
        <sz val="11"/>
        <color theme="1"/>
        <rFont val="Calibri"/>
        <family val="2"/>
        <scheme val="minor"/>
      </rPr>
      <t xml:space="preserve">. I vouch for the latter, that while it can be counteracted by magic of the other, intentional kind, it does express a conception of interacting forces independent of any personal or personified will. To this is due the </t>
    </r>
    <r>
      <rPr>
        <sz val="11"/>
        <color rgb="FFFF0000"/>
        <rFont val="Calibri (Body)"/>
      </rPr>
      <t>belief that magic can go wrong, and that it is dangerous for the uninitiated to use even a beneficial formula.</t>
    </r>
    <r>
      <rPr>
        <sz val="11"/>
        <color theme="1"/>
        <rFont val="Calibri"/>
        <family val="2"/>
        <scheme val="minor"/>
      </rPr>
      <t xml:space="preserve">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r>
  </si>
  <si>
    <t>being cursed accidently by oneself</t>
  </si>
  <si>
    <t xml:space="preserve">it is dangerous to use magic as it can go wrong especilaly for the uninitiated </t>
  </si>
  <si>
    <t>['152', '171', '563', '753', '754', '775', '776']</t>
  </si>
  <si>
    <r>
      <t>There is a universal fear of</t>
    </r>
    <r>
      <rPr>
        <sz val="11"/>
        <color rgb="FFFF0000"/>
        <rFont val="Calibri (Body)"/>
      </rPr>
      <t xml:space="preserve"> voices in the dark, nor is it safe to answer them, for surely it is the damned who are calling. It is said that a man may lose his wits, for there are ghosts ( utvari ) who flee from daylight and from fire.</t>
    </r>
    <r>
      <rPr>
        <sz val="11"/>
        <color theme="1"/>
        <rFont val="Calibri"/>
        <family val="2"/>
        <scheme val="minor"/>
      </rPr>
      <t xml:space="preserve"> Water brought into the house after dark is first held over the fire so that the ‘night evil’ leaves it. A magical formula runs: ‘You demons can do nothing without the darkness of night....’ 2 Cf. V. Ardalac, Bukovica. Narodni  i obicaji, Zb. VII, p. 275; M. Biljan, Mrak (Gospić ), Zb. XVII, p. 375. </t>
    </r>
    <r>
      <rPr>
        <sz val="11"/>
        <color rgb="FFFF0000"/>
        <rFont val="Calibri (Body)"/>
      </rPr>
      <t xml:space="preserve">Night itself is said to kill </t>
    </r>
    <r>
      <rPr>
        <sz val="11"/>
        <color theme="1"/>
        <rFont val="Calibri"/>
        <family val="2"/>
        <scheme val="minor"/>
      </rPr>
      <t xml:space="preserve">( noć razmrtva ). 3 V. Ardalac, op. cit. p. 276. The Mohammedans, who are less inclined to figure disease as an animal, nevertheless believe in </t>
    </r>
    <r>
      <rPr>
        <sz val="11"/>
        <color rgb="FFFF0000"/>
        <rFont val="Calibri (Body)"/>
      </rPr>
      <t xml:space="preserve">evil djin, of whom the older generations know the genealogy and natural history, the spirits of the dead, of dead criminals, and evil minds that enter the body. </t>
    </r>
    <r>
      <rPr>
        <sz val="11"/>
        <color theme="1"/>
        <rFont val="Calibri"/>
        <family val="2"/>
        <scheme val="minor"/>
      </rPr>
      <t xml:space="preserve">The Bosnian and Croatian Catholics gave more prominence to </t>
    </r>
    <r>
      <rPr>
        <sz val="11"/>
        <color rgb="FFFF0000"/>
        <rFont val="Calibri (Body)"/>
      </rPr>
      <t>witchery, witch spirits, black magic and satanic agencie</t>
    </r>
    <r>
      <rPr>
        <sz val="11"/>
        <color theme="1"/>
        <rFont val="Calibri"/>
        <family val="2"/>
        <scheme val="minor"/>
      </rPr>
      <t xml:space="preserve">s; but fundamentally ideas about disease spirits vary rather in name and in a greater or less degree of personification. For the unlearned of all creeds there are </t>
    </r>
    <r>
      <rPr>
        <sz val="11"/>
        <color rgb="FFFF0000"/>
        <rFont val="Calibri (Body)"/>
      </rPr>
      <t>vast armies of spirits, notably those that suck blood, of the vampire kind</t>
    </r>
    <r>
      <rPr>
        <sz val="11"/>
        <color theme="1"/>
        <rFont val="Calibri"/>
        <family val="2"/>
        <scheme val="minor"/>
      </rPr>
      <t>.</t>
    </r>
  </si>
  <si>
    <t>a man losing his wits, death, evil spirits entering the body</t>
  </si>
  <si>
    <t>if a man answers voice in the dar he may lose his wits, night itself is said to kill, evil spirits entering the body credited to witchery, black magic, and satanic agencies</t>
  </si>
  <si>
    <r>
      <rPr>
        <sz val="11"/>
        <color rgb="FFFF0000"/>
        <rFont val="Calibri (Body)"/>
      </rPr>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t>
    </r>
    <r>
      <rPr>
        <sz val="11"/>
        <color theme="1"/>
        <rFont val="Calibri"/>
        <family val="2"/>
        <scheme val="minor"/>
      </rPr>
      <t xml:space="preserve">. On Krk nezidov-nicina is a ‘black boil’. 1 Cf. T. Bratić, Pabirci iz Narodns Medicine  Hercegovini, p. 161; Gl.Z.M. VIII (1898), p. 539 and infra . </t>
    </r>
    <r>
      <rPr>
        <sz val="11"/>
        <color rgb="FFFF0000"/>
        <rFont val="Calibri (Body)"/>
      </rPr>
      <t>Poganica</t>
    </r>
    <r>
      <rPr>
        <sz val="11"/>
        <color theme="1"/>
        <rFont val="Calibri"/>
        <family val="2"/>
        <scheme val="minor"/>
      </rPr>
      <t xml:space="preserve"> (equals sijevalica —</t>
    </r>
    <r>
      <rPr>
        <sz val="11"/>
        <color rgb="FFFF0000"/>
        <rFont val="Calibri (Body)"/>
      </rPr>
      <t>the result of a blow, a bruise) can also be sent by a curse. This is called nasedina . It is cured by letting blood, to disperse the bad blood that has accumulated, and by spells.</t>
    </r>
    <r>
      <rPr>
        <sz val="11"/>
        <color theme="1"/>
        <rFont val="Calibri"/>
        <family val="2"/>
        <scheme val="minor"/>
      </rPr>
      <t xml:space="preserve"> Namet (a thing put on, a spell) is found as an equivalent to vjestica (witch).</t>
    </r>
    <r>
      <rPr>
        <sz val="11"/>
        <color rgb="FFFF0000"/>
        <rFont val="Calibri (Body)"/>
      </rPr>
      <t xml:space="preserve"> Cinilica, a witch, a woman who makes spells; in Bosnia it can have the meaning of a mental derangemen</t>
    </r>
    <r>
      <rPr>
        <sz val="11"/>
        <color theme="1"/>
        <rFont val="Calibri"/>
        <family val="2"/>
        <scheme val="minor"/>
      </rPr>
      <t xml:space="preserve">t. </t>
    </r>
    <r>
      <rPr>
        <sz val="11"/>
        <color rgb="FFFF0000"/>
        <rFont val="Calibri (Body)"/>
      </rPr>
      <t>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t>
    </r>
    <r>
      <rPr>
        <sz val="11"/>
        <color theme="1"/>
        <rFont val="Calibri"/>
        <family val="2"/>
        <scheme val="minor"/>
      </rPr>
      <t>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t>
    </r>
    <r>
      <rPr>
        <sz val="11"/>
        <color rgb="FFFF0000"/>
        <rFont val="Calibri (Body)"/>
      </rPr>
      <t xml:space="preserve"> illness of a mysterious nature,</t>
    </r>
    <r>
      <rPr>
        <sz val="11"/>
        <color theme="1"/>
        <rFont val="Calibri"/>
        <family val="2"/>
        <scheme val="minor"/>
      </rPr>
      <t xml:space="preserv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r>
  </si>
  <si>
    <t>being cursed, a boil, rheumatism, toothache, arthritis, a tumor, a bruise, herpes, illness of mysterious nature</t>
  </si>
  <si>
    <t>a bruise can be the result of a curse, herpes is caused by ill-wishing or by mechanical means (a blow) or brought by wind or by onions, garlic, and other herbs taken internally</t>
  </si>
  <si>
    <t>a bruise is cured by letting blood, to disperse the bad blood that has accumulated, and by spells.</t>
  </si>
  <si>
    <t>['753', '776', '843']</t>
  </si>
  <si>
    <r>
      <rPr>
        <sz val="11"/>
        <color rgb="FFFF0000"/>
        <rFont val="Calibri (Body)"/>
      </rPr>
      <t>Namet or nenadnja is a sudden attack, e.g. stomach-ache, but also a spell. Sugreb, which at the same time means a reddish rash, is a mysterious disease caused by treading on a charmed place, or spell.</t>
    </r>
    <r>
      <rPr>
        <sz val="11"/>
        <color theme="1"/>
        <rFont val="Calibri"/>
        <family val="2"/>
        <scheme val="minor"/>
      </rPr>
      <t xml:space="preserve"> In Serbia it is associated with places where a dog, cat or wild animal has scratched up the earth, There is an extensive terminology for phenomena of this orde</t>
    </r>
    <r>
      <rPr>
        <sz val="11"/>
        <color rgb="FFFF0000"/>
        <rFont val="Calibri (Body)"/>
      </rPr>
      <t xml:space="preserve">r. Ograisati se, in common use at any rate since the eighteenth century, means roughly to walk accidentally on a spell, </t>
    </r>
    <r>
      <rPr>
        <sz val="11"/>
        <color theme="1"/>
        <rFont val="Calibri"/>
        <family val="2"/>
        <scheme val="minor"/>
      </rPr>
      <t xml:space="preserve">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t>
    </r>
    <r>
      <rPr>
        <sz val="11"/>
        <color rgb="FFFF0000"/>
        <rFont val="Calibri (Body)"/>
      </rPr>
      <t xml:space="preserve">Should a pregnant woman tread ( nagazi ) on the blood of a slaughtered pig there will be red spots on her child. </t>
    </r>
    <r>
      <rPr>
        <sz val="11"/>
        <color theme="1"/>
        <rFont val="Calibri"/>
        <family val="2"/>
        <scheme val="minor"/>
      </rPr>
      <t>Nagaziti na cine, na vrage, na sejtana = to tread accidentally on spells or demons. In Bulgaria and East Serbia and in later dictionaries (nineteenth century) we find ugramak, ogramak, ograma, urama, etc., from the Turkish. Gerov gives urma, orama, nagaznice, nagaozvacka, etc.,</t>
    </r>
    <r>
      <rPr>
        <sz val="11"/>
        <color rgb="FFFF0000"/>
        <rFont val="Calibri (Body)"/>
      </rPr>
      <t xml:space="preserve"> a disease caused by an evil spirit, </t>
    </r>
    <r>
      <rPr>
        <sz val="11"/>
        <color theme="1"/>
        <rFont val="Calibri"/>
        <family val="2"/>
        <scheme val="minor"/>
      </rPr>
      <t>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r>
  </si>
  <si>
    <t>stomach-ache, reddish rash, walk accidently on a spell, red spots on a child, disease</t>
  </si>
  <si>
    <t>a reddish rash is caused by treading on a charmed place or spell, if a pregant woman treads on the blood of a slaughtered pig there will be red spots on her child, disease caused by evil spirit</t>
  </si>
  <si>
    <r>
      <t>T</t>
    </r>
    <r>
      <rPr>
        <sz val="11"/>
        <color rgb="FFFF0000"/>
        <rFont val="Calibri (Body)"/>
      </rPr>
      <t>he effects of ograma seem to be mostly rheumatic pains, often counted as a vila disease and, as we have seen, also attributed to wind</t>
    </r>
    <r>
      <rPr>
        <sz val="11"/>
        <color theme="1"/>
        <rFont val="Calibri"/>
        <family val="2"/>
        <scheme val="minor"/>
      </rPr>
      <t xml:space="preserve">. In Bulgarian dialects </t>
    </r>
    <r>
      <rPr>
        <sz val="11"/>
        <color rgb="FFFF0000"/>
        <rFont val="Calibri (Body)"/>
      </rPr>
      <t>rheumatism</t>
    </r>
    <r>
      <rPr>
        <sz val="11"/>
        <color theme="1"/>
        <rFont val="Calibri"/>
        <family val="2"/>
        <scheme val="minor"/>
      </rPr>
      <t xml:space="preserve"> is called vetbr (wind), whether or not vila sent. 2 Cf. a spell running: nemitnics, nedojenice, nevencanice, vile, vetrovi i nekama bolesti, sama to molim, ja, Dona bajalica . . .; Milicević, Glasnik Srpskog   XXII (1867). Cf. vihor, meaning ‘a fever’ (S.E.Z. XIII, p. 409). </t>
    </r>
    <r>
      <rPr>
        <sz val="11"/>
        <color rgb="FFFF0000"/>
        <rFont val="Calibri (Body)"/>
      </rPr>
      <t>Blindness, deafness, dumbness, epilepsy, paralysis, fevers, rheumatism, are some of the typical diseases sent by vile, which can be cured only by those in contact with these beings.</t>
    </r>
    <r>
      <rPr>
        <sz val="11"/>
        <color theme="1"/>
        <rFont val="Calibri"/>
        <family val="2"/>
        <scheme val="minor"/>
      </rPr>
      <t xml:space="preserve"> </t>
    </r>
    <r>
      <rPr>
        <sz val="11"/>
        <color rgb="FFFF0000"/>
        <rFont val="Calibri (Body)"/>
      </rPr>
      <t>Diseases can be divided into something like natural diseases and supernatural ones. T</t>
    </r>
    <r>
      <rPr>
        <sz val="11"/>
        <color theme="1"/>
        <rFont val="Calibri"/>
        <family val="2"/>
        <scheme val="minor"/>
      </rPr>
      <t>he latter are called vila diseases, ‘treacherous’ ( neverne ) diseases, and diseases ‘put on’ ( nametnute )</t>
    </r>
    <r>
      <rPr>
        <sz val="11"/>
        <color rgb="FFFF0000"/>
        <rFont val="Calibri (Body)"/>
      </rPr>
      <t xml:space="preserve"> by magic or the evil eye</t>
    </r>
    <r>
      <rPr>
        <sz val="11"/>
        <color theme="1"/>
        <rFont val="Calibri"/>
        <family val="2"/>
        <scheme val="minor"/>
      </rPr>
      <t>.</t>
    </r>
  </si>
  <si>
    <t>rheumatic pains, blindness, deafness, epilepsy, paralysis, fevers</t>
  </si>
  <si>
    <t xml:space="preserve">some diseases are sent by vile (some sort of supernatural thing) by magic or evil eye, others are of natural causes </t>
  </si>
  <si>
    <t xml:space="preserve">diseases sent by vile can only be cured by those in contact with these beings </t>
  </si>
  <si>
    <t>['514', '751', '755', '782']</t>
  </si>
  <si>
    <r>
      <rPr>
        <sz val="11"/>
        <color rgb="FFFF0000"/>
        <rFont val="Calibri (Body)"/>
      </rPr>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t>
    </r>
    <r>
      <rPr>
        <sz val="11"/>
        <color theme="1"/>
        <rFont val="Calibri"/>
        <family val="2"/>
        <scheme val="minor"/>
      </rPr>
      <t xml:space="preserve"> . 1 Cf. S.E.Z. XIII, p. 445; Sb.N.U. (1926), p. 162; Gl.Z.M. p. 587. S</t>
    </r>
    <r>
      <rPr>
        <sz val="11"/>
        <color rgb="FFFF0000"/>
        <rFont val="Calibri (Body)"/>
      </rPr>
      <t>uch offerings are to be made should one urinate under an old rose bush or any other tree, and afterwards be troubled by pains in the back and head and legs</t>
    </r>
    <r>
      <rPr>
        <sz val="11"/>
        <color theme="1"/>
        <rFont val="Calibri"/>
        <family val="2"/>
        <scheme val="minor"/>
      </rPr>
      <t xml:space="preserve">. In the Nisava district </t>
    </r>
    <r>
      <rPr>
        <sz val="11"/>
        <color rgb="FFFF0000"/>
        <rFont val="Calibri (Body)"/>
      </rPr>
      <t xml:space="preserve">for this kind of disease ( ogradisanje ), the woman doctor ( bajalica ) sprinkles the place with sherbet on a sprig of hyssop, and at the same time beseeches those who have sent the illness to remove it in return for this rich gift </t>
    </r>
    <r>
      <rPr>
        <sz val="11"/>
        <color theme="1"/>
        <rFont val="Calibri"/>
        <family val="2"/>
        <scheme val="minor"/>
      </rPr>
      <t xml:space="preserve">. 2 V. M. Nikolić, Iz  i Nisave (1910), p. 278. </t>
    </r>
    <r>
      <rPr>
        <sz val="11"/>
        <color rgb="FFFF0000"/>
        <rFont val="Calibri (Body)"/>
      </rPr>
      <t>Honey or honey water is the usual libation, and honey is one of the traditional offerings to the vile .</t>
    </r>
  </si>
  <si>
    <t>illness, pains in the back and head and legs</t>
  </si>
  <si>
    <t>going outside at night in an evil hour or making water at night in an unclean place is said to make one come upon evil which causes illness, if one urinates under an old rose bush or any other tree he may be troubled by pain in the specified places</t>
  </si>
  <si>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</si>
  <si>
    <r>
      <rPr>
        <sz val="11"/>
        <color rgb="FFFF0000"/>
        <rFont val="Calibri (Body)"/>
      </rPr>
      <t>The vile (samovile, samodive) are nature-spirits,</t>
    </r>
    <r>
      <rPr>
        <sz val="11"/>
        <color theme="1"/>
        <rFont val="Calibri"/>
        <family val="2"/>
        <scheme val="minor"/>
      </rPr>
      <t xml:space="preserve"> and they are of different kinds according to the places which they inhabit: trees, mountains, sweet waters, seas, clouds and so on. They are frequently called ‘the good ones’, ‘the sweet ones’. In some parts they are called vjestice, coprnice, the usual names for witch. Sometimes </t>
    </r>
    <r>
      <rPr>
        <sz val="11"/>
        <color rgb="FFFF0000"/>
        <rFont val="Calibri (Body)"/>
      </rPr>
      <t>they are decidedly evil spirits,</t>
    </r>
    <r>
      <rPr>
        <sz val="11"/>
        <color theme="1"/>
        <rFont val="Calibri"/>
        <family val="2"/>
        <scheme val="minor"/>
      </rPr>
      <t xml:space="preserve"> sometimes good, sometimes merely capricious or envious; but </t>
    </r>
    <r>
      <rPr>
        <sz val="11"/>
        <color rgb="FFFF0000"/>
        <rFont val="Calibri (Body)"/>
      </rPr>
      <t>they are always connected with disease, with its origin and with its cure. They can heal the wounds given by their own arrows.</t>
    </r>
  </si>
  <si>
    <t>vile (evil nature spirits) cause disease</t>
  </si>
  <si>
    <t>vile can heal wounds given by their own arrows</t>
  </si>
  <si>
    <r>
      <t xml:space="preserve">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t>
    </r>
    <r>
      <rPr>
        <sz val="11"/>
        <color rgb="FFFF0000"/>
        <rFont val="Calibri (Body)"/>
      </rPr>
      <t>When a fracture will not heal it may be called a fairy fracture</t>
    </r>
    <r>
      <rPr>
        <sz val="11"/>
        <color theme="1"/>
        <rFont val="Calibri"/>
        <family val="2"/>
        <scheme val="minor"/>
      </rPr>
      <t xml:space="preserve"> ( vilinski slom, vilovski ulom — Croatia, Dalmatia, cf. smlata ). </t>
    </r>
    <r>
      <rPr>
        <sz val="11"/>
        <color rgb="FFFF0000"/>
        <rFont val="Calibri (Body)"/>
      </rPr>
      <t>It is fumigated with holy herbs on the wood-stock or the dunghill or the hearth or cured by spells.</t>
    </r>
  </si>
  <si>
    <t>a fracture that will not heal</t>
  </si>
  <si>
    <t>fairy fracture is the name given to this type of fracture</t>
  </si>
  <si>
    <t xml:space="preserve">the fracture is fumigated with holy herbs on the wood-stock or the dunghill or the hearth or cured by spells </t>
  </si>
  <si>
    <t>['751', '754', '755', '756', '759', '787', '793']</t>
  </si>
  <si>
    <r>
      <rPr>
        <sz val="11"/>
        <color rgb="FFFF0000"/>
        <rFont val="Calibri (Body)"/>
      </rPr>
      <t>Witches</t>
    </r>
    <r>
      <rPr>
        <sz val="11"/>
        <color theme="1"/>
        <rFont val="Calibri"/>
        <family val="2"/>
        <scheme val="minor"/>
      </rPr>
      <t xml:space="preserve">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t>
    </r>
    <r>
      <rPr>
        <sz val="11"/>
        <color rgb="FFFF0000"/>
        <rFont val="Calibri (Body)"/>
      </rPr>
      <t>When a witch was found out or confessed to her evil practices, then she could no longer fly, and then she might turn her talents to healing with herbs and magic</t>
    </r>
    <r>
      <rPr>
        <sz val="11"/>
        <color theme="1"/>
        <rFont val="Calibri"/>
        <family val="2"/>
        <scheme val="minor"/>
      </rPr>
      <t>. The healer is always liable to be suspected of magic. A doctor at Sarajevo remarked that wo</t>
    </r>
    <r>
      <rPr>
        <sz val="11"/>
        <color rgb="FFFF0000"/>
        <rFont val="Calibri (Body)"/>
      </rPr>
      <t>men who came to the hospital would frequently throw down a sprig of rosemary, as though by accident, as a protection against the doctor or against disease which might, as it were, be lying about after the cure of other patients</t>
    </r>
    <r>
      <rPr>
        <sz val="11"/>
        <color theme="1"/>
        <rFont val="Calibri"/>
        <family val="2"/>
        <scheme val="minor"/>
      </rPr>
      <t xml:space="preserve">. While every doctor knows that </t>
    </r>
    <r>
      <rPr>
        <sz val="11"/>
        <color rgb="FFFF0000"/>
        <rFont val="Calibri (Body)"/>
      </rPr>
      <t>peasant children are nearly always equipped with some kind of amulet,</t>
    </r>
    <r>
      <rPr>
        <sz val="11"/>
        <color theme="1"/>
        <rFont val="Calibri"/>
        <family val="2"/>
        <scheme val="minor"/>
      </rPr>
      <t xml:space="preserve"> I have noticed that when preparing for a visit to the doctor it is not unusual to add to those carried in the ordinary way.</t>
    </r>
    <r>
      <rPr>
        <sz val="11"/>
        <color rgb="FFFF0000"/>
        <rFont val="Calibri (Body)"/>
      </rPr>
      <t xml:space="preserve"> It is generally avoided to practise cures on a Sunday or holiday, because of the more or less ungodly powers of the healer</t>
    </r>
    <r>
      <rPr>
        <sz val="11"/>
        <color theme="1"/>
        <rFont val="Calibri"/>
        <family val="2"/>
        <scheme val="minor"/>
      </rPr>
      <t xml:space="preserve">.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t>
    </r>
    <r>
      <rPr>
        <sz val="11"/>
        <color rgb="FFFF0000"/>
        <rFont val="Calibri (Body)"/>
      </rPr>
      <t>Witches, male and female, cause epidemics, storms, hail, pests, and steal milk from the cows</t>
    </r>
    <r>
      <rPr>
        <sz val="11"/>
        <color theme="1"/>
        <rFont val="Calibri"/>
        <family val="2"/>
        <scheme val="minor"/>
      </rPr>
      <t>, and have done so for generations. The tradition runs that t</t>
    </r>
    <r>
      <rPr>
        <sz val="11"/>
        <color rgb="FFFF0000"/>
        <rFont val="Calibri (Body)"/>
      </rPr>
      <t>hey suck human blood and eat the hearts of grown people and children, particularly of their own kin, for ‘where will a witch go but amongst her own family?’ Witch bite and mora bruise</t>
    </r>
    <r>
      <rPr>
        <sz val="11"/>
        <color theme="1"/>
        <rFont val="Calibri"/>
        <family val="2"/>
        <scheme val="minor"/>
      </rPr>
      <t xml:space="preserve"> (the mora is generally an unmarried girl given to witch-like practices, or a spirit which suffocates in the night)</t>
    </r>
    <r>
      <rPr>
        <sz val="11"/>
        <color rgb="FFFF0000"/>
        <rFont val="Calibri (Body)"/>
      </rPr>
      <t xml:space="preserve"> are recognised diseases, which in small children often appear as sores, or one or other of the numerous skin diseases of small children. For grown people the effects are generally fatal.</t>
    </r>
  </si>
  <si>
    <t>disease, epidemics, storms, hail, pests, death</t>
  </si>
  <si>
    <t xml:space="preserve">witches are the cause of these things </t>
  </si>
  <si>
    <t>when people found out someone was a witch the witch lost the ability to fly and turned to healing instead, peasant childrean are preemptively equiped with a protective amulet</t>
  </si>
  <si>
    <t>['171', '278', '751', '754', '755']</t>
  </si>
  <si>
    <r>
      <t xml:space="preserve">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t>
    </r>
    <r>
      <rPr>
        <sz val="11"/>
        <color rgb="FFFF0000"/>
        <rFont val="Calibri (Body)"/>
      </rPr>
      <t>Witches in the first place know the magic of herbs and intoxicants to procure sickness, love, hatred, madness and accidents. They are versed in ritual, and in some communities performed and still perform certain necessary seasonal and special rites</t>
    </r>
    <r>
      <rPr>
        <sz val="11"/>
        <color theme="1"/>
        <rFont val="Calibri"/>
        <family val="2"/>
        <scheme val="minor"/>
      </rPr>
      <t xml:space="preserve">.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t>
    </r>
    <r>
      <rPr>
        <sz val="11"/>
        <color rgb="FFFF0000"/>
        <rFont val="Calibri (Body)"/>
      </rPr>
      <t>urine of witches was a potent medicine for charms and cursing</t>
    </r>
    <r>
      <rPr>
        <sz val="11"/>
        <color theme="1"/>
        <rFont val="Calibri"/>
        <family val="2"/>
        <scheme val="minor"/>
      </rPr>
      <t xml:space="preserve">. </t>
    </r>
    <r>
      <rPr>
        <sz val="11"/>
        <color rgb="FFFF0000"/>
        <rFont val="Calibri (Body)"/>
      </rPr>
      <t xml:space="preserve">Oak trees, threshing floors, bridges, cross-roads, mills, and other favourite meeting places of evil beings; moles, hares, black animals, blood, urine, brooms, sieves and other objects associated with witch magic, can be used prophylactically against their spells. </t>
    </r>
    <r>
      <rPr>
        <sz val="11"/>
        <color theme="1"/>
        <rFont val="Calibri"/>
        <family val="2"/>
        <scheme val="minor"/>
      </rPr>
      <t>It was not unknown to bargain direct with the witches, but their sinister character cut them off from other classes of healers, in spite of their knowledge and gathering of plants at special seasons. Up to the end of the eighteenth century</t>
    </r>
    <r>
      <rPr>
        <sz val="11"/>
        <color rgb="FFFF0000"/>
        <rFont val="Calibri (Body)"/>
      </rPr>
      <t xml:space="preserve"> Croatian judges sometimes ordered the removal of a spell on the part of an accused witch</t>
    </r>
    <r>
      <rPr>
        <sz val="11"/>
        <color theme="1"/>
        <rFont val="Calibri"/>
        <family val="2"/>
        <scheme val="minor"/>
      </rPr>
      <t>, a thing not infrequently demanded by traditional law and recorded in the legal archives of the last century in Serbia.</t>
    </r>
  </si>
  <si>
    <t>sickness, madness, accidents, cursing</t>
  </si>
  <si>
    <t xml:space="preserve"> Oak trees, threshing floors, bridges, cross-roads, mills, and other favourite meeting places of evil beings; moles, hares, black animals, blood, urine, brooms, sieves and other objects associated with witch magic, can be used prophylactically against their spells</t>
  </si>
  <si>
    <r>
      <rPr>
        <sz val="11"/>
        <color rgb="FFFF0000"/>
        <rFont val="Calibri (Body)"/>
      </rPr>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t>
    </r>
    <r>
      <rPr>
        <sz val="11"/>
        <color theme="1"/>
        <rFont val="Calibri"/>
        <family val="2"/>
        <scheme val="minor"/>
      </rPr>
      <t xml:space="preserve">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r>
  </si>
  <si>
    <t>sikness, death, torment</t>
  </si>
  <si>
    <t>witches can do these things or they can send one of their spirits or familiars to do these things</t>
  </si>
  <si>
    <t>['753', '771', '776']</t>
  </si>
  <si>
    <r>
      <t xml:space="preserve">Posalina, posast, redovnica, prilepljiva bolest (or the plural forms) are the terms for </t>
    </r>
    <r>
      <rPr>
        <sz val="11"/>
        <color rgb="FFFF0000"/>
        <rFont val="Calibri (Body)"/>
      </rPr>
      <t>epidemic diseases, and are frequently fancied to be persons, especially women who travel from place to place</t>
    </r>
    <r>
      <rPr>
        <sz val="11"/>
        <color theme="1"/>
        <rFont val="Calibri"/>
        <family val="2"/>
        <scheme val="minor"/>
      </rPr>
      <t xml:space="preserve">. [But putnik ( ziva rana ) is so called because it spreads or travels over the body.] Namer, namera, namernica, etc., may also have the meaning of a person or thing that travels. </t>
    </r>
    <r>
      <rPr>
        <sz val="11"/>
        <color rgb="FFFF0000"/>
        <rFont val="Calibri (Body)"/>
      </rPr>
      <t>Namera is used as an equivalent of ‘spell’, ‘ill-wish’, and sometimes for a specific illness, but it can be the exorcismal address of spirits and diseases in general</t>
    </r>
    <r>
      <rPr>
        <sz val="11"/>
        <color theme="1"/>
        <rFont val="Calibri"/>
        <family val="2"/>
        <scheme val="minor"/>
      </rPr>
      <t>, while namernik [- ica ] dialectically means any traveller or stranger.</t>
    </r>
  </si>
  <si>
    <t>epidemic diseases, illness</t>
  </si>
  <si>
    <t xml:space="preserve">diseases are fancieed to be persons especially women who travel from place to place </t>
  </si>
  <si>
    <t xml:space="preserve">implied that disease is combated through exorcism </t>
  </si>
  <si>
    <t>['0', '539', '751', '753', '776']</t>
  </si>
  <si>
    <r>
      <t xml:space="preserve">The </t>
    </r>
    <r>
      <rPr>
        <sz val="11"/>
        <color rgb="FFFF0000"/>
        <rFont val="Calibri (Body)"/>
      </rPr>
      <t>epidemics</t>
    </r>
    <r>
      <rPr>
        <sz val="11"/>
        <color theme="1"/>
        <rFont val="Calibri"/>
        <family val="2"/>
        <scheme val="minor"/>
      </rPr>
      <t xml:space="preserve"> are true personifications. The idea of their disease-bearing function is never absent. Stories describe their families which live beyond the sea, or under the waters of a great lake, or in some distant other-world. The earliest description of the </t>
    </r>
    <r>
      <rPr>
        <sz val="11"/>
        <color rgb="FFFF0000"/>
        <rFont val="Calibri (Body)"/>
      </rPr>
      <t>family of diseases</t>
    </r>
    <r>
      <rPr>
        <sz val="11"/>
        <color theme="1"/>
        <rFont val="Calibri"/>
        <family val="2"/>
        <scheme val="minor"/>
      </rPr>
      <t xml:space="preserve"> is that given in the ‘Bogomil’ Nezit legend. </t>
    </r>
    <r>
      <rPr>
        <sz val="11"/>
        <color rgb="FFFF0000"/>
        <rFont val="Calibri (Body)"/>
      </rPr>
      <t>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t>
    </r>
    <r>
      <rPr>
        <sz val="11"/>
        <color theme="1"/>
        <rFont val="Calibri"/>
        <family val="2"/>
        <scheme val="minor"/>
      </rPr>
      <t xml:space="preserve">. The chief of these is still called </t>
    </r>
    <r>
      <rPr>
        <sz val="11"/>
        <color rgb="FFFF0000"/>
        <rFont val="Calibri (Body)"/>
      </rPr>
      <t>Plague</t>
    </r>
    <r>
      <rPr>
        <sz val="11"/>
        <color theme="1"/>
        <rFont val="Calibri"/>
        <family val="2"/>
        <scheme val="minor"/>
      </rPr>
      <t xml:space="preserve">. Endless are the stories of her travels, and of how </t>
    </r>
    <r>
      <rPr>
        <sz val="11"/>
        <color rgb="FFFF0000"/>
        <rFont val="Calibri (Body)"/>
      </rPr>
      <t>she will ride a startled peasant home or hide herself in a passing cart and so gain entry to the village without being attacked by the dogs. Cholera, Small-pox and Typhus have much the same character, or are reckoned to be the sisters of Plague</t>
    </r>
    <r>
      <rPr>
        <sz val="11"/>
        <color theme="1"/>
        <rFont val="Calibri"/>
        <family val="2"/>
        <scheme val="minor"/>
      </rPr>
      <t xml:space="preserve">. All are known by a variety of names and endearments. </t>
    </r>
    <r>
      <rPr>
        <sz val="11"/>
        <color rgb="FFFF0000"/>
        <rFont val="Calibri (Body)"/>
      </rPr>
      <t>Strava (fear) is also a demon</t>
    </r>
    <r>
      <rPr>
        <sz val="11"/>
        <color theme="1"/>
        <rFont val="Calibri"/>
        <family val="2"/>
        <scheme val="minor"/>
      </rPr>
      <t>, though less fully personified; 1 In one place it is described as a worm, cf. Gl.Z.M. I, p. 97. Urok, Urocica, etc. (evil eye), are again in family groups. The following is typical of an attitude between poetical and real personification:</t>
    </r>
  </si>
  <si>
    <t>epidemics, disease, evil spirits, the plague, cholrea, small pox, typhus, fear</t>
  </si>
  <si>
    <t>diseases are thought to be demons who enter vilages by hiding in a passing cart to avoid being attacked by dogs</t>
  </si>
  <si>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</si>
  <si>
    <t>['539', '751', '753', '776']</t>
  </si>
  <si>
    <r>
      <t xml:space="preserve">‘The post was wedding and invited </t>
    </r>
    <r>
      <rPr>
        <sz val="11"/>
        <color rgb="FFFF0000"/>
        <rFont val="Calibri (Body)"/>
      </rPr>
      <t>Rusa (a skin disease)</t>
    </r>
    <r>
      <rPr>
        <sz val="11"/>
        <color theme="1"/>
        <rFont val="Calibri"/>
        <family val="2"/>
        <scheme val="minor"/>
      </rPr>
      <t xml:space="preserve">. Good morning, dear Rusa ! Come and drink and eat. I will not eat or drink Nor sit at your wedding. </t>
    </r>
    <r>
      <rPr>
        <sz val="11"/>
        <color rgb="FFFF0000"/>
        <rFont val="Calibri (Body)"/>
      </rPr>
      <t>I am going to find simples Two leaves of kaloper and two yellow herbs I shall dry the kaloper and bind up the sores of rusa That they may dry up and wither and retreat.</t>
    </r>
    <r>
      <rPr>
        <sz val="11"/>
        <color theme="1"/>
        <rFont val="Calibri"/>
        <family val="2"/>
        <scheme val="minor"/>
      </rPr>
      <t>’ 2 M. Milicević, Zivot Srba Seljaka, p. 269, cf. p. 325.</t>
    </r>
  </si>
  <si>
    <t>rusa: skin disease</t>
  </si>
  <si>
    <t>Two leaves of kaloper and two yellow herbs are dried and the kaloper is used to bind up the sores of rusa That they may dry up and wither an</t>
  </si>
  <si>
    <r>
      <t xml:space="preserve">In Hercegovina there were formerly </t>
    </r>
    <r>
      <rPr>
        <sz val="11"/>
        <color rgb="FFFF0000"/>
        <rFont val="Calibri (Body)"/>
      </rPr>
      <t>charms to exorcise Kuka and Kosta (‘demons’ of rheumatism), which existed alongside direct cures by manipulation.</t>
    </r>
  </si>
  <si>
    <t>rheumatism</t>
  </si>
  <si>
    <t>thought to be a demon</t>
  </si>
  <si>
    <t>there are charms used to exorcise the demon alongside direct cures</t>
  </si>
  <si>
    <r>
      <t xml:space="preserve">Kuga, the </t>
    </r>
    <r>
      <rPr>
        <sz val="11"/>
        <color rgb="FFFF0000"/>
        <rFont val="Calibri (Body)"/>
      </rPr>
      <t>Plague</t>
    </r>
    <r>
      <rPr>
        <sz val="11"/>
        <color theme="1"/>
        <rFont val="Calibri"/>
        <family val="2"/>
        <scheme val="minor"/>
      </rPr>
      <t xml:space="preserv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t>
    </r>
    <r>
      <rPr>
        <sz val="11"/>
        <color rgb="FFFF0000"/>
        <rFont val="Calibri (Body)"/>
      </rPr>
      <t>Small-pox or Cholera</t>
    </r>
    <r>
      <rPr>
        <sz val="11"/>
        <color theme="1"/>
        <rFont val="Calibri"/>
        <family val="2"/>
        <scheme val="minor"/>
      </rPr>
      <t>. Krauss showed that this imaginary figure resembled that of the traditional Devil, but his material was mostly drawn from western provinces and not accurately dated.</t>
    </r>
  </si>
  <si>
    <t>plague, smallpox, cholera</t>
  </si>
  <si>
    <r>
      <t xml:space="preserve">The disease known by the name of the </t>
    </r>
    <r>
      <rPr>
        <sz val="11"/>
        <color rgb="FFFF0000"/>
        <rFont val="Calibri (Body)"/>
      </rPr>
      <t>Plague</t>
    </r>
    <r>
      <rPr>
        <sz val="11"/>
        <color theme="1"/>
        <rFont val="Calibri"/>
        <family val="2"/>
        <scheme val="minor"/>
      </rPr>
      <t xml:space="preserve"> is still by way of being a chief disease-goddess.</t>
    </r>
  </si>
  <si>
    <t xml:space="preserve">plague </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</si>
  <si>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</si>
  <si>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r>
      <t xml:space="preserve">As a matter of fact the descriptions of </t>
    </r>
    <r>
      <rPr>
        <sz val="11"/>
        <color rgb="FFFF0000"/>
        <rFont val="Calibri (Body)"/>
      </rPr>
      <t>Plague</t>
    </r>
    <r>
      <rPr>
        <sz val="11"/>
        <color theme="1"/>
        <rFont val="Calibri"/>
        <family val="2"/>
        <scheme val="minor"/>
      </rPr>
      <t xml:space="preserve"> would often suit the personality of Death (also a feminine personality in South Slav folk-lore), and her methods are the same. She is also like the witches of tradition; </t>
    </r>
    <r>
      <rPr>
        <sz val="11"/>
        <color rgb="FFFF0000"/>
        <rFont val="Calibri (Body)"/>
      </rPr>
      <t>she eats the hearts of her victims; according to one account she powders the heart of a man who has lived in mortal sin for twenty years and sows plague with the powder</t>
    </r>
    <r>
      <rPr>
        <sz val="11"/>
        <color theme="1"/>
        <rFont val="Calibri"/>
        <family val="2"/>
        <scheme val="minor"/>
      </rPr>
      <t>. 2 Ibid.  Mitt. d. Anth. Gesell. in Wien, XIV, N.F. IV. . In Serbia s</t>
    </r>
    <r>
      <rPr>
        <sz val="11"/>
        <color rgb="FFFF0000"/>
        <rFont val="Calibri (Body)"/>
      </rPr>
      <t>he was supposed to suffocate, shoot arrows, throw walnuts at those whom she wished to kill, or, like Death, she would kill by a touch of her long forefinger.</t>
    </r>
  </si>
  <si>
    <t>plague, death through suffocation or arrows</t>
  </si>
  <si>
    <t>presumed to be a female spirit</t>
  </si>
  <si>
    <r>
      <t>Against</t>
    </r>
    <r>
      <rPr>
        <sz val="11"/>
        <color rgb="FFFF0000"/>
        <rFont val="Calibri (Body)"/>
      </rPr>
      <t xml:space="preserve">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t>
    </r>
    <r>
      <rPr>
        <sz val="11"/>
        <color theme="1"/>
        <rFont val="Calibri"/>
        <family val="2"/>
        <scheme val="minor"/>
      </rPr>
      <t xml:space="preserve"> </t>
    </r>
    <r>
      <rPr>
        <sz val="11"/>
        <color rgb="FFFF0000"/>
        <rFont val="Calibri (Body)"/>
      </rPr>
      <t>Plague is the god-parent of</t>
    </r>
    <r>
      <rPr>
        <sz val="11"/>
        <color theme="1"/>
        <rFont val="Calibri"/>
        <family val="2"/>
        <scheme val="minor"/>
      </rPr>
      <t xml:space="preserve"> </t>
    </r>
    <r>
      <rPr>
        <sz val="11"/>
        <color rgb="FFFF0000"/>
        <rFont val="Calibri (Body)"/>
      </rPr>
      <t>those born on a Saturday or the Saturday of Holy Week and therefore these are immune from her and take a principal part in the ploughing rites described below. Further, it is said that she will not attack a clean neat house.</t>
    </r>
  </si>
  <si>
    <t>smallpox, cholera, the plague</t>
  </si>
  <si>
    <t>the plague is a spirit in the form of a woman</t>
  </si>
  <si>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</si>
  <si>
    <t>['171', '231', '753', '776', '825']</t>
  </si>
  <si>
    <r>
      <t>South Slav folk-lore abounds in monsters, many quite unburdened by any departmental duties, but some not unlike the disease sisters. Male personifications of disease are more rare. T</t>
    </r>
    <r>
      <rPr>
        <sz val="11"/>
        <color rgb="FFFF0000"/>
        <rFont val="Calibri (Body)"/>
      </rPr>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t>
    </r>
    <r>
      <rPr>
        <sz val="11"/>
        <color theme="1"/>
        <rFont val="Calibri"/>
        <family val="2"/>
        <scheme val="minor"/>
      </rPr>
      <t xml:space="preserve"> Dedejko’s blood is found where his stick struck a sheep, on its horns or on the ground. 1 Bajania, Vracuvanija i Lekuvanija of selo , Nevrokopske ( G. M. ), Sb. N.U. XXXVI (1926), p. 163. The herdsmen of Bosnia have a similar enemy,</t>
    </r>
    <r>
      <rPr>
        <sz val="11"/>
        <color rgb="FFFF0000"/>
        <rFont val="Calibri (Body)"/>
      </rPr>
      <t xml:space="preserve"> Kravosac (cow-sucker) </t>
    </r>
    <r>
      <rPr>
        <sz val="11"/>
        <rFont val="Calibri (Body)"/>
      </rPr>
      <t>whose blood is many-coloured</t>
    </r>
    <r>
      <rPr>
        <sz val="11"/>
        <color rgb="FFFF0000"/>
        <rFont val="Calibri (Body)"/>
      </rPr>
      <t>.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r>
  </si>
  <si>
    <t>diseases of animals</t>
  </si>
  <si>
    <t>spirits in the form of disease attack animals of sheperds and they suck the milk of mottled cows which makes their udders swell and they can die</t>
  </si>
  <si>
    <t>A magician is then engaged, who goes from sheep to sheep shaking each in turn. As soon as he spots Dedejko he strikes out at him and falls to the earth as though dead. The shepherds throw water on him and revive him</t>
  </si>
  <si>
    <t>['753', '755', '821']</t>
  </si>
  <si>
    <r>
      <rPr>
        <sz val="11"/>
        <color rgb="FFFF0000"/>
        <rFont val="Calibri (Body)"/>
      </rPr>
      <t>Wind carries small-pox and chicken-pox, and other epidemics</t>
    </r>
    <r>
      <rPr>
        <sz val="11"/>
        <color theme="1"/>
        <rFont val="Calibri"/>
        <family val="2"/>
        <scheme val="minor"/>
      </rPr>
      <t xml:space="preserve"> (Bosnia). The voice of God came out of the whirlwind, but the </t>
    </r>
    <r>
      <rPr>
        <sz val="11"/>
        <color rgb="FFFF0000"/>
        <rFont val="Calibri (Body)"/>
      </rPr>
      <t>witches also ride in the wind,</t>
    </r>
    <r>
      <rPr>
        <sz val="11"/>
        <color theme="1"/>
        <rFont val="Calibri"/>
        <family val="2"/>
        <scheme val="minor"/>
      </rPr>
      <t xml:space="preserve"> which is a sign of their presence. A case was heard in 1750, when a woman reported before the ecclesiastical court at Zagreb that on going </t>
    </r>
    <r>
      <rPr>
        <sz val="11"/>
        <color rgb="FFFF0000"/>
        <rFont val="Calibri (Body)"/>
      </rPr>
      <t>out of her house a sudden wind blew on her, and she felt her right hand and foot contract and, it seemed to her, a severe blow on her arm, so that she was dashed to the ground</t>
    </r>
    <r>
      <rPr>
        <sz val="11"/>
        <color theme="1"/>
        <rFont val="Calibri"/>
        <family val="2"/>
        <scheme val="minor"/>
      </rPr>
      <t>. 2 I. Tkalcic, op. cit. Rad. XL, pp. 89, etc.</t>
    </r>
  </si>
  <si>
    <t>small-pox, chicken-pox, other epidemics</t>
  </si>
  <si>
    <t>wind carries these diseases</t>
  </si>
  <si>
    <r>
      <t>A Bosnian rhyme gives first place to</t>
    </r>
    <r>
      <rPr>
        <sz val="11"/>
        <color rgb="FFFF0000"/>
        <rFont val="Calibri (Body)"/>
      </rPr>
      <t xml:space="preserve"> wind diseases</t>
    </r>
    <r>
      <rPr>
        <sz val="11"/>
        <color theme="1"/>
        <rFont val="Calibri"/>
        <family val="2"/>
        <scheme val="minor"/>
      </rPr>
      <t>:</t>
    </r>
  </si>
  <si>
    <t>wind diseases</t>
  </si>
  <si>
    <t>implied that they were carried by the wind</t>
  </si>
  <si>
    <r>
      <t>‘</t>
    </r>
    <r>
      <rPr>
        <sz val="11"/>
        <color rgb="FFFF0000"/>
        <rFont val="Calibri (Body)"/>
      </rPr>
      <t>There are many healing spells Which cure winds. They can avail you, friend, For the word of wisdom cures sickness.</t>
    </r>
    <r>
      <rPr>
        <sz val="11"/>
        <color theme="1"/>
        <rFont val="Calibri"/>
        <family val="2"/>
        <scheme val="minor"/>
      </rPr>
      <t>’ 3 K. Steiner, op. cit. Gl.Z.M. xv, p. 579.</t>
    </r>
  </si>
  <si>
    <t>sickness from winds</t>
  </si>
  <si>
    <t>healing spells can cure</t>
  </si>
  <si>
    <r>
      <t xml:space="preserve">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t>
    </r>
    <r>
      <rPr>
        <sz val="11"/>
        <color rgb="FFFF0000"/>
        <rFont val="Calibri (Body)"/>
      </rPr>
      <t>some great cave or abyss or mountain. Sometimes diseases are thought to live also in this cav</t>
    </r>
    <r>
      <rPr>
        <sz val="11"/>
        <color theme="1"/>
        <rFont val="Calibri"/>
        <family val="2"/>
        <scheme val="minor"/>
      </rPr>
      <t xml:space="preserve">e. Or the spirits of the damned make the wind. The wind comes from a dragon in the lake from which the sun rises, or from a great hole in the ground. </t>
    </r>
    <r>
      <rPr>
        <sz val="11"/>
        <color rgb="FFFF0000"/>
        <rFont val="Calibri (Body)"/>
      </rPr>
      <t xml:space="preserve">When it blew from a certain swamp it brought fever, from the corruption of a dead dragon </t>
    </r>
    <r>
      <rPr>
        <sz val="11"/>
        <color theme="1"/>
        <rFont val="Calibri"/>
        <family val="2"/>
        <scheme val="minor"/>
      </rPr>
      <t>(Serbia). In former times i</t>
    </r>
    <r>
      <rPr>
        <sz val="11"/>
        <color rgb="FFFF0000"/>
        <rFont val="Calibri (Body)"/>
      </rPr>
      <t>t was said that when it blew from Sarajevo it carried plague.</t>
    </r>
  </si>
  <si>
    <t>diseases, the plague</t>
  </si>
  <si>
    <t>when wind blows from a certain swamp it brings disease</t>
  </si>
  <si>
    <r>
      <t xml:space="preserve">The </t>
    </r>
    <r>
      <rPr>
        <sz val="11"/>
        <color rgb="FFFF0000"/>
        <rFont val="Calibri (Body)"/>
      </rPr>
      <t>moon</t>
    </r>
    <r>
      <rPr>
        <sz val="11"/>
        <color theme="1"/>
        <rFont val="Calibri"/>
        <family val="2"/>
        <scheme val="minor"/>
      </rPr>
      <t xml:space="preserve">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t>
    </r>
    <r>
      <rPr>
        <sz val="11"/>
        <color rgb="FFFF0000"/>
        <rFont val="Calibri (Body)"/>
      </rPr>
      <t>it is also supposed to suck the strength of young children, and to shoot arrows that may prove fatal. It is therefore dangerous to sleep in the moonlight.</t>
    </r>
    <r>
      <rPr>
        <sz val="11"/>
        <color theme="1"/>
        <rFont val="Calibri"/>
        <family val="2"/>
        <scheme val="minor"/>
      </rPr>
      <t xml:space="preserve"> Zdrak, meaning ‘moonlight’, I have also heard used in the sense of a disease caused thereby. Nevertheless </t>
    </r>
    <r>
      <rPr>
        <sz val="11"/>
        <color rgb="FFFF0000"/>
        <rFont val="Calibri (Body)"/>
      </rPr>
      <t>the moon has certain healing power</t>
    </r>
    <r>
      <rPr>
        <sz val="11"/>
        <color theme="1"/>
        <rFont val="Calibri"/>
        <family val="2"/>
        <scheme val="minor"/>
      </rPr>
      <t xml:space="preserve"> (cf. pp. 79, 80). For instance, </t>
    </r>
    <r>
      <rPr>
        <sz val="11"/>
        <color rgb="FFFF0000"/>
        <rFont val="Calibri (Body)"/>
      </rPr>
      <t>when there is a young moon, touch an enlarged spleen three times with the shaft of a cart and say: ‘Young moon, the old one has greeted you that you may not eat crabs or fish but my spleen.’</t>
    </r>
  </si>
  <si>
    <t>children with little strength, death</t>
  </si>
  <si>
    <t>sleeping in the moonlight is dangerous as it can suck the stregth out of children and the moon can shoot arrows that can be fatal</t>
  </si>
  <si>
    <t>the moon also has healing powers so when there is a young moon you can touch an enlarged spleen three times with the shaft of a cart and say a chant</t>
  </si>
  <si>
    <t>['753', '821', '823']</t>
  </si>
  <si>
    <r>
      <rPr>
        <sz val="11"/>
        <color rgb="FFFF0000"/>
        <rFont val="Calibri (Body)"/>
      </rPr>
      <t xml:space="preserve">The sun has potency ( snaga ), and can shoot arrows and cause illness. </t>
    </r>
    <r>
      <rPr>
        <sz val="11"/>
        <color theme="1"/>
        <rFont val="Calibri"/>
        <family val="2"/>
        <scheme val="minor"/>
      </rPr>
      <t xml:space="preserve">2 Cf. Zb. vii, loc. cit . </t>
    </r>
    <r>
      <rPr>
        <sz val="11"/>
        <color rgb="FFFF0000"/>
        <rFont val="Calibri (Body)"/>
      </rPr>
      <t>March sunlight is nearly universally considered unhealthy</t>
    </r>
    <r>
      <rPr>
        <sz val="11"/>
        <color theme="1"/>
        <rFont val="Calibri"/>
        <family val="2"/>
        <scheme val="minor"/>
      </rPr>
      <t xml:space="preserve">. Yet, at the same time, the sun gives strength, and it is a common saying that </t>
    </r>
    <r>
      <rPr>
        <sz val="11"/>
        <color rgb="FFFF0000"/>
        <rFont val="Calibri (Body)"/>
      </rPr>
      <t>the house that has no sun will breed disease. The stars can also prick. As a result of sleeping in the dew the head seems to swell, the throat becomes painful, the eyelids swell.</t>
    </r>
    <r>
      <rPr>
        <sz val="11"/>
        <color theme="1"/>
        <rFont val="Calibri"/>
        <family val="2"/>
        <scheme val="minor"/>
      </rPr>
      <t xml:space="preserve"> In short, </t>
    </r>
    <r>
      <rPr>
        <sz val="11"/>
        <color rgb="FFFF0000"/>
        <rFont val="Calibri (Body)"/>
      </rPr>
      <t>this is one of the causes of diphtheria or ‘fever’. Malaria comes from damp sea mists, in Dalmatia, from gnats or mosquitoes or flies</t>
    </r>
    <r>
      <rPr>
        <sz val="11"/>
        <color theme="1"/>
        <rFont val="Calibri"/>
        <family val="2"/>
        <scheme val="minor"/>
      </rPr>
      <t xml:space="preserve">. 1 It is noteworthy that Fortis in the seventies of the eighteenth century came across a village priest in the neighbourhood of the Naretva river, who explained to him a theory that </t>
    </r>
    <r>
      <rPr>
        <sz val="11"/>
        <color rgb="FFFF0000"/>
        <rFont val="Calibri (Body)"/>
      </rPr>
      <t>mosquito bites caused swellings and illness because of the poison which the insect sucked up from putrid fish and filth</t>
    </r>
    <r>
      <rPr>
        <sz val="11"/>
        <color theme="1"/>
        <rFont val="Calibri"/>
        <family val="2"/>
        <scheme val="minor"/>
      </rPr>
      <t xml:space="preserve">. The theory does not seem to be popular in origin. Cf. O. Hovorka, op. cit. Gl.Z.M. XII, p. 129. </t>
    </r>
    <r>
      <rPr>
        <sz val="11"/>
        <color rgb="FFFF0000"/>
        <rFont val="Calibri (Body)"/>
      </rPr>
      <t>Water</t>
    </r>
    <r>
      <rPr>
        <sz val="11"/>
        <color theme="1"/>
        <rFont val="Calibri"/>
        <family val="2"/>
        <scheme val="minor"/>
      </rPr>
      <t xml:space="preserve">, as I have mentioned, </t>
    </r>
    <r>
      <rPr>
        <sz val="11"/>
        <color rgb="FFFF0000"/>
        <rFont val="Calibri (Body)"/>
      </rPr>
      <t>is another source of disease</t>
    </r>
    <r>
      <rPr>
        <sz val="11"/>
        <color theme="1"/>
        <rFont val="Calibri"/>
        <family val="2"/>
        <scheme val="minor"/>
      </rPr>
      <t>.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r>
  </si>
  <si>
    <t>illness, throat becoming painful and eyes swelling, fever, malaria</t>
  </si>
  <si>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</si>
  <si>
    <t>['278', '752', '755', '757', '827']</t>
  </si>
  <si>
    <r>
      <t xml:space="preserve">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t>
    </r>
    <r>
      <rPr>
        <sz val="11"/>
        <color rgb="FFFF0000"/>
        <rFont val="Calibri (Body)"/>
      </rPr>
      <t>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r>
  </si>
  <si>
    <t>pain from fractures, mechanical injury, internal wounds, tuberculosis, dysentry, piles</t>
  </si>
  <si>
    <t>sometimes presumed to be caused by a foreign body in someone but otherwise believed to be from tangible injury or with spirit eating the vitals</t>
  </si>
  <si>
    <t>there is emperical treatment sometimes supplemented with charms, internal wounds are treated with balls of fur and wax is swallowed in the expectation they will adhere to the wound and close the wound, peasant doctors perform these treatments</t>
  </si>
  <si>
    <r>
      <rPr>
        <sz val="11"/>
        <color rgb="FFFF0000"/>
        <rFont val="Calibri (Body)"/>
      </rPr>
      <t>Removal of a cataract or film over the eye is an exception to the general rule, for the film is sometimes surgically removed to the accompaniment of an incantation.</t>
    </r>
    <r>
      <rPr>
        <sz val="11"/>
        <color theme="1"/>
        <rFont val="Calibri"/>
        <family val="2"/>
        <scheme val="minor"/>
      </rPr>
      <t xml:space="preserve"> In the instances which I have encountered, the operation was then always performed by a woman, while male surgeons whom I know rely solely upon their instruments and skill. In the cases </t>
    </r>
    <r>
      <rPr>
        <sz val="11"/>
        <color rgb="FFFF0000"/>
        <rFont val="Calibri (Body)"/>
      </rPr>
      <t>when charms were also used, the film was associated with specific evil powers</t>
    </r>
    <r>
      <rPr>
        <sz val="11"/>
        <color theme="1"/>
        <rFont val="Calibri"/>
        <family val="2"/>
        <scheme val="minor"/>
      </rPr>
      <t xml:space="preserve">. </t>
    </r>
    <r>
      <rPr>
        <sz val="11"/>
        <color rgb="FFFF0000"/>
        <rFont val="Calibri (Body)"/>
      </rPr>
      <t>The loss of sight is a characteristic punishment for sin, the result of intercourse with vile, the effects of atmospheric phenomena and of the evil eye itself.</t>
    </r>
  </si>
  <si>
    <t>cataract, loss of sight</t>
  </si>
  <si>
    <t>the film of the cataract is associated with evil powers and th loss of sight is viewed as punishment for sin or the result of intercourse with vile or the effects of atmospheric phenomena or the evil eye</t>
  </si>
  <si>
    <t>catarcats or removed through surgery alongside an incantation</t>
  </si>
  <si>
    <r>
      <t xml:space="preserve">Mechanical displacements are an interesting study. </t>
    </r>
    <r>
      <rPr>
        <sz val="11"/>
        <color rgb="FFFF0000"/>
        <rFont val="Calibri (Body)"/>
      </rPr>
      <t>Lifting heavy weights, hard manual work and falls, bring about a straining of the back and abdominal muscles, which is generally treated with massage, with or without a homemade liniment</t>
    </r>
    <r>
      <rPr>
        <sz val="11"/>
        <color theme="1"/>
        <rFont val="Calibri"/>
        <family val="2"/>
        <scheme val="minor"/>
      </rPr>
      <t xml:space="preserve">. </t>
    </r>
    <r>
      <rPr>
        <sz val="11"/>
        <color rgb="FFFF0000"/>
        <rFont val="Calibri (Body)"/>
      </rPr>
      <t>The stomach itself can be displaced. This means generally a colic, diarrhoea, or even dysentery.</t>
    </r>
  </si>
  <si>
    <t>colic, diarrhoea, dysentry, strained back</t>
  </si>
  <si>
    <t>lifting heavy weights strains ones back, the stomach being displaced causes colic, diiarrhoea, and dysentry</t>
  </si>
  <si>
    <r>
      <rPr>
        <sz val="11"/>
        <color rgb="FFFF0000"/>
        <rFont val="Calibri (Body)"/>
      </rPr>
      <t xml:space="preserve">Strunja is defined as ‘a disease in which the stomach gets cold and runs backwards and forwards. A man strains himself in lifting something heavy and thus dislocates himself </t>
    </r>
    <r>
      <rPr>
        <sz val="11"/>
        <color theme="1"/>
        <rFont val="Calibri"/>
        <family val="2"/>
        <scheme val="minor"/>
      </rPr>
      <t>( pa se strum ).’ 1 Cf. M. Zuljić, op. cit. Zb. XI, p. 259. But i</t>
    </r>
    <r>
      <rPr>
        <sz val="11"/>
        <color rgb="FFFF0000"/>
        <rFont val="Calibri (Body)"/>
      </rPr>
      <t>t is also associated with vague ideas about the circulation of the blood, especially when one of the recognised symptoms is a throbbing or a visible twitching in the abdomen</t>
    </r>
    <r>
      <rPr>
        <sz val="11"/>
        <color theme="1"/>
        <rFont val="Calibri"/>
        <family val="2"/>
        <scheme val="minor"/>
      </rPr>
      <t xml:space="preserve"> (see pp. 173-5).</t>
    </r>
    <r>
      <rPr>
        <sz val="11"/>
        <color rgb="FFFF0000"/>
        <rFont val="Calibri (Body)"/>
      </rPr>
      <t xml:space="preserve"> It is necessary to replace the organ, to put it back, to build it up (</t>
    </r>
    <r>
      <rPr>
        <sz val="11"/>
        <color theme="1"/>
        <rFont val="Calibri"/>
        <family val="2"/>
        <scheme val="minor"/>
      </rPr>
      <t xml:space="preserve"> naravnati, graditi, namestiti ). </t>
    </r>
    <r>
      <rPr>
        <sz val="11"/>
        <color rgb="FFFF0000"/>
        <rFont val="Calibri (Body)"/>
      </rPr>
      <t>The dislocation is often caused when children jump about too violently. The fallen womb, a frequent complaint after childbirth, is treated with massage and bandaging. The fallen palate, or fallen epiglottis (</t>
    </r>
    <r>
      <rPr>
        <sz val="11"/>
        <color theme="1"/>
        <rFont val="Calibri"/>
        <family val="2"/>
        <scheme val="minor"/>
      </rPr>
      <t xml:space="preserve"> kad spadne resa, smasi se vrat, spadne vrat, padne nepse, etc.) </t>
    </r>
    <r>
      <rPr>
        <sz val="11"/>
        <color rgb="FFFF0000"/>
        <rFont val="Calibri (Body)"/>
      </rPr>
      <t>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r>
  </si>
  <si>
    <t>disease, dislocation of organ, fallen womb, fallen epiglottis</t>
  </si>
  <si>
    <t>organ dislocation caused by straining when lifting something heavy or when children jump too violently, a womb falls after childbirth</t>
  </si>
  <si>
    <t>it is necessary to replace the displaced organ, a fallen womb is treated with massage and bandaging, an old woman raises a fallen epiglotis by some physical efficacious mean</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</si>
  <si>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</si>
  <si>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internal bruise, piles, the colon piercing through the bladder</t>
  </si>
  <si>
    <t>a shock or blow causes internal bruising, a blow on the head or cheek can cause piles and the force of the blow causes the colon to pierce through the bladder (this can also happen to women who carry heavy things or have their hair pulled)</t>
  </si>
  <si>
    <r>
      <t>Of all the organs the peasant pays most attention to the heart or belly, which he considers an essential organ, to the eyes and to the head.</t>
    </r>
    <r>
      <rPr>
        <sz val="11"/>
        <color rgb="FFFF0000"/>
        <rFont val="Calibri (Body)"/>
      </rPr>
      <t xml:space="preserve"> Many of the treatments that I have recorded have been explained by saying that the aim is to prevent the disease (any disease) from reaching the belly or the head.</t>
    </r>
  </si>
  <si>
    <t>disease reaching belly or head</t>
  </si>
  <si>
    <t>treatment of diseases are for purpose of preventing the spread of it to the head or belly</t>
  </si>
  <si>
    <t>Fevers are connected chiefly with the head. A headache is a serious symptom, and in itself an illness. A severe headache denotes the presence of fever, or, as they say, it is the fever.</t>
  </si>
  <si>
    <t>fevers, illness</t>
  </si>
  <si>
    <r>
      <rPr>
        <sz val="11"/>
        <color rgb="FFFF0000"/>
        <rFont val="Calibri (Body)"/>
      </rPr>
      <t>Typhus</t>
    </r>
    <r>
      <rPr>
        <sz val="11"/>
        <color theme="1"/>
        <rFont val="Calibri"/>
        <family val="2"/>
        <scheme val="minor"/>
      </rPr>
      <t xml:space="preserve"> is ‘a great sickness in the stomach but mostly in the head’. 1 Cf. I. Zić, Vrbnik, Zb. V, p. 210.</t>
    </r>
    <r>
      <rPr>
        <sz val="11"/>
        <color rgb="FFFF0000"/>
        <rFont val="Calibri (Body)"/>
      </rPr>
      <t xml:space="preserve">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t>
    </r>
    <r>
      <rPr>
        <sz val="11"/>
        <color theme="1"/>
        <rFont val="Calibri"/>
        <family val="2"/>
        <scheme val="minor"/>
      </rPr>
      <t>(Serbia).</t>
    </r>
  </si>
  <si>
    <t>typhus, sickness, small-pox</t>
  </si>
  <si>
    <t>sicknesses believed to be from God</t>
  </si>
  <si>
    <t xml:space="preserve">exorcisms are performed for typhus and other illnesses, a number of cures are applied to the head, special attention is paid to the eyes of those who have small pox but the patient is first treated with wine and krmez </t>
  </si>
  <si>
    <t>A number of illnesses are caused by strong emotions or by melancholy states of mind.</t>
  </si>
  <si>
    <t>ilnesses</t>
  </si>
  <si>
    <t>caused by strong emotions or melancholy state of mind</t>
  </si>
  <si>
    <r>
      <t>Od jada je zabolela glava A od glave u srce dodalo . [</t>
    </r>
    <r>
      <rPr>
        <sz val="11"/>
        <color rgb="FFFF0000"/>
        <rFont val="Calibri (Body)"/>
      </rPr>
      <t>Sorrow caused her head to ache And from her head went to the belly</t>
    </r>
    <r>
      <rPr>
        <sz val="11"/>
        <color theme="1"/>
        <rFont val="Calibri"/>
        <family val="2"/>
        <scheme val="minor"/>
      </rPr>
      <t>.] 2 Vuk Karadzić, Srpske  Pjesme, I, 395.</t>
    </r>
  </si>
  <si>
    <t>headache and stomachache</t>
  </si>
  <si>
    <t>sorrow caused these things</t>
  </si>
  <si>
    <r>
      <rPr>
        <sz val="11"/>
        <color rgb="FFFF0000"/>
        <rFont val="Calibri (Body)"/>
      </rPr>
      <t>Hard work, anxiety and sorrow are the causes of tuberculosis or a lingering decline. Verem (consumption?) grows in the stomach from jealousy or heavy thoughts</t>
    </r>
    <r>
      <rPr>
        <sz val="11"/>
        <color theme="1"/>
        <rFont val="Calibri"/>
        <family val="2"/>
        <scheme val="minor"/>
      </rPr>
      <t>. At first one can eat, but afterwards all appetite and energy is lost. The left side swells and a hard lump can be noticed. 3 Cf. Zb. XI, op. cit. p. 229.</t>
    </r>
    <r>
      <rPr>
        <sz val="11"/>
        <color rgb="FFFF0000"/>
        <rFont val="Calibri (Body)"/>
      </rPr>
      <t xml:space="preserve">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t>
    </r>
    <r>
      <rPr>
        <sz val="11"/>
        <color theme="1"/>
        <rFont val="Calibri"/>
        <family val="2"/>
        <scheme val="minor"/>
      </rPr>
      <t xml:space="preserve">. It is difficult to reconcile some of these symptoms of acute sensitiveness with the fact that the bulk of the population is inured to periodic privation. </t>
    </r>
    <r>
      <rPr>
        <sz val="11"/>
        <color rgb="FFFF0000"/>
        <rFont val="Calibri (Body)"/>
      </rPr>
      <t>Unsatisfied love or desire is also looked upon as actively harmful. Besides fear ( strava ) as a specific disease caused by supernatural means, we may find accounts of the effects of shock described as a psychological or nervous condition</t>
    </r>
    <r>
      <rPr>
        <sz val="11"/>
        <color theme="1"/>
        <rFont val="Calibri"/>
        <family val="2"/>
        <scheme val="minor"/>
      </rPr>
      <t>. 1 E.g. Vesnić,  i Zlocin, p. 52.</t>
    </r>
  </si>
  <si>
    <t>tuberculosis, lingering decline, consumption, inijured health, special illness, fear (disease)</t>
  </si>
  <si>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</si>
  <si>
    <t>II THE RITUAL OF HEALING</t>
  </si>
  <si>
    <r>
      <t xml:space="preserve">It is worth noting that one of the formulae for redemption occurs on other occasions. </t>
    </r>
    <r>
      <rPr>
        <sz val="11"/>
        <rFont val="Calibri (Body)"/>
      </rPr>
      <t>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t>
    </r>
    <r>
      <rPr>
        <sz val="11"/>
        <rFont val="Calibri"/>
        <family val="2"/>
        <scheme val="minor"/>
      </rPr>
      <t xml:space="preserve"> 1 Cf. M. Mijatović, Narodna Medicina u Srba S</t>
    </r>
    <r>
      <rPr>
        <sz val="11"/>
        <color theme="1"/>
        <rFont val="Calibri"/>
        <family val="2"/>
        <scheme val="minor"/>
      </rPr>
      <t>eljaka u Levcu i , S.E.Z. XIII; T. Djordjević, Ucitelj (1897); Miodragović, Gradja za narodnu Pedagogiju, pp. 64, etc.</t>
    </r>
  </si>
  <si>
    <t>['171', '751']</t>
  </si>
  <si>
    <r>
      <rPr>
        <sz val="11"/>
        <color rgb="FFFF0000"/>
        <rFont val="Calibri (Body)"/>
      </rPr>
      <t>After a cholera death one laid something on the corpse for a while and then carried the object three times round the corpse and then round the house</t>
    </r>
    <r>
      <rPr>
        <sz val="11"/>
        <color theme="1"/>
        <rFont val="Calibri"/>
        <family val="2"/>
        <scheme val="minor"/>
      </rPr>
      <t xml:space="preserve">. Among pastoral people from east to west, and in Macedonia, </t>
    </r>
    <r>
      <rPr>
        <sz val="11"/>
        <color rgb="FFFF0000"/>
        <rFont val="Calibri (Body)"/>
      </rPr>
      <t>a dead beast is carried round the sheep-fold or the flock to prevent the spread of an epidemic, or more deaths. When a child is short of breath he may be placed at dawn on a hand-mill and turned three times, but ‘in the opposite direction to which you usually grind’.</t>
    </r>
  </si>
  <si>
    <t>death, epidemics</t>
  </si>
  <si>
    <t>death caused by cholera</t>
  </si>
  <si>
    <t xml:space="preserve">After a cholera death one laid something on the corpse for a while and then carried the object three times round the corpse and then round the house. a dead beast is carried round the sheep-fold or the flock to prevent the spread of an epidemic, or more deaths. </t>
  </si>
  <si>
    <t>['171', '231', '731', '751', '789']</t>
  </si>
  <si>
    <r>
      <rPr>
        <sz val="11"/>
        <color rgb="FFFF0000"/>
        <rFont val="Calibri (Body)"/>
      </rPr>
      <t>Prophylactic and therapeutic rites undertaken by the whole community or by its appointed representatives occur in cases of epidemics.</t>
    </r>
    <r>
      <rPr>
        <sz val="11"/>
        <color theme="1"/>
        <rFont val="Calibri"/>
        <family val="2"/>
        <scheme val="minor"/>
      </rPr>
      <t xml:space="preserve"> Various traditions, in Bosnia, give </t>
    </r>
    <r>
      <rPr>
        <sz val="11"/>
        <color rgb="FFFF0000"/>
        <rFont val="Calibri (Body)"/>
      </rPr>
      <t>as a measure against plague circular ploughing; for example, with twelve boys and twelve young girls naked at midnight or on Sunday after a new moon.</t>
    </r>
    <r>
      <rPr>
        <sz val="11"/>
        <color theme="1"/>
        <rFont val="Calibri"/>
        <family val="2"/>
        <scheme val="minor"/>
      </rPr>
      <t xml:space="preserve"> Milicević speaks of ploughing round a village, twins driving twin black oxen. More recently the same method of circular ploughing has been observed in Croatia. In Montenegro,</t>
    </r>
    <r>
      <rPr>
        <sz val="11"/>
        <color rgb="FFFF0000"/>
        <rFont val="Calibri (Body)"/>
      </rPr>
      <t xml:space="preserve"> in the case of cattle epidemics, the beasts were all driven to pasture.</t>
    </r>
    <r>
      <rPr>
        <sz val="11"/>
        <color theme="1"/>
        <rFont val="Calibri"/>
        <family val="2"/>
        <scheme val="minor"/>
      </rPr>
      <t xml:space="preserv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t>
    </r>
    <r>
      <rPr>
        <sz val="11"/>
        <color rgb="FFFF0000"/>
        <rFont val="Calibri (Body)"/>
      </rPr>
      <t>on the arrival of cuma (cholera?) till recently twin brothers led twin black oxen round the village</t>
    </r>
    <r>
      <rPr>
        <sz val="11"/>
        <color theme="1"/>
        <rFont val="Calibri"/>
        <family val="2"/>
        <scheme val="minor"/>
      </rPr>
      <t xml:space="preserve">. In the Drim district a more recent practice for the same purpose was performed in this way. </t>
    </r>
    <r>
      <rPr>
        <sz val="11"/>
        <color rgb="FFFF0000"/>
        <rFont val="Calibri (Body)"/>
      </rPr>
      <t>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t>
    </r>
    <r>
      <rPr>
        <sz val="11"/>
        <color theme="1"/>
        <rFont val="Calibri"/>
        <family val="2"/>
        <scheme val="minor"/>
      </rPr>
      <t xml:space="preserve"> 1 S. Trojanović, Glavni Srpski Zrtveni Obicaji, pp. 35-8; cf. M. Milicević, Zivot Srba Seljaka, p. 323 passim . Compare also the practice of tying a length of linen round churches. A</t>
    </r>
    <r>
      <rPr>
        <sz val="11"/>
        <color rgb="FFFF0000"/>
        <rFont val="Calibri (Body)"/>
      </rPr>
      <t xml:space="preserve"> protective measure in Croatia was to draw a thread spun on an Ember Wednesday round the entire homestead and estate.</t>
    </r>
  </si>
  <si>
    <t>epidemics, plague, cholera</t>
  </si>
  <si>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</si>
  <si>
    <t>EC: editted ACTION Other by switching the code with the "Description" value likely done in error.</t>
  </si>
  <si>
    <t>['171', '174', '751']</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</si>
  <si>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</si>
  <si>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['171', '581', '753']</t>
  </si>
  <si>
    <r>
      <t>The same ritual elements occur in the following:</t>
    </r>
    <r>
      <rPr>
        <sz val="11"/>
        <color rgb="FFFF0000"/>
        <rFont val="Calibri (Body)"/>
      </rPr>
      <t xml:space="preserve"> In Western Bulgaria a bearing woman, who feared that she might have a premature labour, was ‘ploughed in’ </t>
    </r>
    <r>
      <rPr>
        <sz val="11"/>
        <color theme="1"/>
        <rFont val="Calibri"/>
        <family val="2"/>
        <scheme val="minor"/>
      </rPr>
      <t>( zaorvana ).</t>
    </r>
    <r>
      <rPr>
        <sz val="11"/>
        <color rgb="FFFF0000"/>
        <rFont val="Calibri (Body)"/>
      </rPr>
      <t xml:space="preserve"> The business was done by another woman, who knew the exact ceremonial</t>
    </r>
    <r>
      <rPr>
        <sz val="11"/>
        <color theme="1"/>
        <rFont val="Calibri"/>
        <family val="2"/>
        <scheme val="minor"/>
      </rPr>
      <t xml:space="preserve"> and was called zaorvacka (a good example of a special title for a person performing a special function). </t>
    </r>
    <r>
      <rPr>
        <sz val="11"/>
        <color rgb="FFFF0000"/>
        <rFont val="Calibri (Body)"/>
      </rPr>
      <t>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t>
    </r>
    <r>
      <rPr>
        <sz val="11"/>
        <color theme="1"/>
        <rFont val="Calibri"/>
        <family val="2"/>
        <scheme val="minor"/>
      </rPr>
      <t xml:space="preserve">. 1 In the Lomsko district, cf. Sb.N.U. XII. </t>
    </r>
    <r>
      <rPr>
        <sz val="11"/>
        <color rgb="FFFF0000"/>
        <rFont val="Calibri (Body)"/>
      </rPr>
      <t>Marriage as a binding rite, in which circling sometimes plays a part, seems to be emphasised in the firmly enrooted prejudice to being married with any disease or defect</t>
    </r>
    <r>
      <rPr>
        <sz val="11"/>
        <color theme="1"/>
        <rFont val="Calibri"/>
        <family val="2"/>
        <scheme val="minor"/>
      </rPr>
      <t>, from the point of view of the sufferer, no less than that of the other party. ‘God forbid that one should marry sickness, for then it will never pass.’</t>
    </r>
  </si>
  <si>
    <t>premature labor, marrying sickness</t>
  </si>
  <si>
    <t xml:space="preserve">If one marries while with a disease they risk marrying disease </t>
  </si>
  <si>
    <t>if a woman fears that she may have a premature labor she is ploughed in by anoher women who performs a ceremony and when the time came for her to be delivered dhr as unploughed from left to right</t>
  </si>
  <si>
    <t>EC: editted EVENT No_Info to be 0 instead of 1</t>
  </si>
  <si>
    <t>['751', '777']</t>
  </si>
  <si>
    <r>
      <t xml:space="preserve">It is true that </t>
    </r>
    <r>
      <rPr>
        <sz val="11"/>
        <color rgb="FFFF0000"/>
        <rFont val="Calibri (Body)"/>
      </rPr>
      <t>charms like the tails of hares, feet of moles, boars’ tusks, claws of beetles, spoons, etc., which are sewn on to children’s clothes or attached to the necks or horns of cattle are to attract the eye to something else rather than the wearer</t>
    </r>
    <r>
      <rPr>
        <sz val="11"/>
        <color theme="1"/>
        <rFont val="Calibri"/>
        <family val="2"/>
        <scheme val="minor"/>
      </rPr>
      <t>; this cannot apply to all amulets or identification marks, like tattoo marks, coral beads worn ‘for health’ (Bosnia) or a single gold ear-ring worn by an only child or the only surviving child of its parents.</t>
    </r>
  </si>
  <si>
    <t>evil eye</t>
  </si>
  <si>
    <t xml:space="preserve"> charms with tailes of hares, baors' tusks, claaws of beetles, and spoons are sewed onto children's clothes or attched to the necks pr horns of cattle to attract the eye to something slse rather than the wearer</t>
  </si>
  <si>
    <t>It follows that a charm or even a drug, if in the preparation of the latter the patient has been ‘intended’ (e.g. as is often the case when picking the ingredients), can be efficacious for one person only. Similarly a personal amulet died with its owner.</t>
  </si>
  <si>
    <t>['753', '755', '776', '787']</t>
  </si>
  <si>
    <r>
      <rPr>
        <sz val="11"/>
        <color rgb="FFFF0000"/>
        <rFont val="Calibri (Body)"/>
      </rPr>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t>
    </r>
    <r>
      <rPr>
        <sz val="11"/>
        <color theme="1"/>
        <rFont val="Calibri"/>
        <family val="2"/>
        <scheme val="minor"/>
      </rPr>
      <t xml:space="preserve">. 2 I. Zovko, loc. cit. Zb. VI. </t>
    </r>
    <r>
      <rPr>
        <sz val="11"/>
        <color rgb="FFFF0000"/>
        <rFont val="Calibri (Body)"/>
      </rPr>
      <t xml:space="preserve">A disease, perhaps a chronic headache, called mamka, elsewhere known as a female demon, must be enticed ( mamiti ) out of the head. </t>
    </r>
    <r>
      <rPr>
        <sz val="11"/>
        <color theme="1"/>
        <rFont val="Calibri"/>
        <family val="2"/>
        <scheme val="minor"/>
      </rPr>
      <t>The following formula is used:</t>
    </r>
  </si>
  <si>
    <t>demon in someone's body, chronci headache</t>
  </si>
  <si>
    <t>disease are demons in the body</t>
  </si>
  <si>
    <t>demons are exorcised out of the body back to hell</t>
  </si>
  <si>
    <t>Mamko bela li si, Mamko, crvena li si . . . Ako si bela idi na belo cveće . . . . 3 V. M. Nikolić, Iz. Luznice i Nisave, S.E.Z. p. 277. [Mamka, you may be white, Mamka, you may be red. . . If you are white go to the white flowers. . . .]</t>
  </si>
  <si>
    <r>
      <t>This may be compared with another version, also from Bosnia.</t>
    </r>
    <r>
      <rPr>
        <sz val="11"/>
        <color rgb="FFFF0000"/>
        <rFont val="Calibri (Body)"/>
      </rPr>
      <t xml:space="preserve"> It is believed that if the strava (presumably an animal spirit) comes alive inside the man possessed he will die</t>
    </r>
    <r>
      <rPr>
        <sz val="11"/>
        <color theme="1"/>
        <rFont val="Calibri"/>
        <family val="2"/>
        <scheme val="minor"/>
      </rPr>
      <t xml:space="preserve">. The water must be ‘whole’ and the bullets on no account ‘whole’ or unused. </t>
    </r>
    <r>
      <rPr>
        <sz val="11"/>
        <color rgb="FFFF0000"/>
        <rFont val="Calibri (Body)"/>
      </rPr>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r>
  </si>
  <si>
    <t>if the strava (animal spirit) comes alive inside someone that person will die</t>
  </si>
  <si>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</si>
  <si>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['152', '521', '609', '754', '777', '825']</t>
  </si>
  <si>
    <r>
      <t xml:space="preserve">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t>
    </r>
    <r>
      <rPr>
        <sz val="11"/>
        <color rgb="FFFF0000"/>
        <rFont val="Calibri (Body)"/>
      </rPr>
      <t xml:space="preserve">Admiration ( cudjenje ) as well as envy ( zavist ) causes urok </t>
    </r>
    <r>
      <rPr>
        <sz val="11"/>
        <color theme="1"/>
        <rFont val="Calibri"/>
        <family val="2"/>
        <scheme val="minor"/>
      </rPr>
      <t xml:space="preserve">.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t>
    </r>
    <r>
      <rPr>
        <sz val="11"/>
        <color rgb="FFFF0000"/>
        <rFont val="Calibri (Body)"/>
      </rPr>
      <t>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t>
    </r>
    <r>
      <rPr>
        <sz val="11"/>
        <color theme="1"/>
        <rFont val="Calibri"/>
        <family val="2"/>
        <scheme val="minor"/>
      </rPr>
      <t xml:space="preserve"> They say that uroci are born when someone marvels or admires. 1 Cf. Vuk Karadzić, Srpske Narodne Poslovice, 11637, 3323; cf. I. Zovko, op. cit. Zb. VI. ‘</t>
    </r>
    <r>
      <rPr>
        <sz val="11"/>
        <color rgb="FFFF0000"/>
        <rFont val="Calibri (Body)"/>
      </rPr>
      <t>When a fisherman has been admired (for his catch) he can catch no more fish.’</t>
    </r>
    <r>
      <rPr>
        <sz val="11"/>
        <color theme="1"/>
        <rFont val="Calibri"/>
        <family val="2"/>
        <scheme val="minor"/>
      </rPr>
      <t xml:space="preserve"> 2 Cf. ‘Karadzić’, I, p. 212. Further, I have heard children told that it is bad manners to express surprise or too great wonder.</t>
    </r>
  </si>
  <si>
    <t>being shot by vile, not being able to catch more fish</t>
  </si>
  <si>
    <t>jealousy or admiration of one causes this</t>
  </si>
  <si>
    <t xml:space="preserve">the leader of a flock of is never shorn to keep wonder from the rest of the animals </t>
  </si>
  <si>
    <t>yy</t>
  </si>
  <si>
    <t>going mad or falling ill</t>
  </si>
  <si>
    <t>scarlet fever and earache and toothache, diptheria, swollen glands</t>
  </si>
  <si>
    <t>stinging and gnwaing sensation of pain from mythical disease-causing parasites (illness), wounds and bites (accidents)</t>
  </si>
  <si>
    <t>being bitten by dog or snake</t>
  </si>
  <si>
    <t>pain, fever, piles (illness); bruises (accident)</t>
  </si>
  <si>
    <t>disease, boils, abscesses, toothache (illness); infested wounds, tapeworms, wounds (accident)</t>
  </si>
  <si>
    <t>dog's fever' (illness), blister on lip (accident)</t>
  </si>
  <si>
    <t>wound (accident), cancer, lupus, sores, diseases contracted in utero</t>
  </si>
  <si>
    <t>sores on a child, disease contracted during utero</t>
  </si>
  <si>
    <t>inflammation of the eyelids, eczema of the scalp and eyelashes</t>
  </si>
  <si>
    <t>fracture that will not heal</t>
  </si>
  <si>
    <t>tuberculosis, dysentery, piles (illness); pain from fractures, mechanical injury, internal wounds (accidents)</t>
  </si>
  <si>
    <t>cataracts, loss of sight</t>
  </si>
  <si>
    <t>colic, diarrhea, dysentery, strained back</t>
  </si>
  <si>
    <t>internal bruise, piles, colon piercing through the bladder</t>
  </si>
  <si>
    <t>premature labor, disease</t>
  </si>
  <si>
    <t>['291', '372', '415', '731', '755']</t>
  </si>
  <si>
    <r>
      <t xml:space="preserve">These, when applied to individual cases, look like </t>
    </r>
    <r>
      <rPr>
        <sz val="11"/>
        <color rgb="FFFF0000"/>
        <rFont val="Calibri (Body)"/>
      </rPr>
      <t>mutilated rites</t>
    </r>
    <r>
      <rPr>
        <sz val="11"/>
        <rFont val="Calibri"/>
        <family val="2"/>
        <scheme val="minor"/>
      </rPr>
      <t>. When I came across people who remembered to have heard tell of</t>
    </r>
    <r>
      <rPr>
        <sz val="11"/>
        <rFont val="Calibri (Body)"/>
      </rPr>
      <t xml:space="preserve"> </t>
    </r>
    <r>
      <rPr>
        <sz val="11"/>
        <color rgb="FFFF0000"/>
        <rFont val="Calibri (Body)"/>
      </rPr>
      <t xml:space="preserve">fire rites in times of pestilence among men or Ceremonial during an epidemic </t>
    </r>
    <r>
      <rPr>
        <sz val="11"/>
        <rFont val="Calibri (Body)"/>
      </rPr>
      <t>at Setonje, Serbia</t>
    </r>
    <r>
      <rPr>
        <sz val="11"/>
        <rFont val="Calibri"/>
        <family val="2"/>
        <scheme val="minor"/>
      </rPr>
      <t xml:space="preserve">. (From a drawing by V. Titelbach, 1900) cattle, I was struck by the fact that an earlier informant, who had given me an account of </t>
    </r>
    <r>
      <rPr>
        <sz val="11"/>
        <color rgb="FFFF0000"/>
        <rFont val="Calibri (Body)"/>
      </rPr>
      <t xml:space="preserve">a cure for an individual (which consisted simply of walking between two fires, and sprinkling sores with powdered charcoal), </t>
    </r>
    <r>
      <rPr>
        <sz val="11"/>
        <rFont val="Calibri (Body)"/>
      </rPr>
      <t xml:space="preserve">had added immediately as </t>
    </r>
    <r>
      <rPr>
        <sz val="11"/>
        <color rgb="FFFF0000"/>
        <rFont val="Calibri (Body)"/>
      </rPr>
      <t>an alternative that the patient might equally well creep under the roots of a walnut tree</t>
    </r>
    <r>
      <rPr>
        <sz val="11"/>
        <rFont val="Calibri (Body)"/>
      </rPr>
      <t xml:space="preserve">, as though the two ideas were in some way associated. </t>
    </r>
    <r>
      <rPr>
        <sz val="11"/>
        <rFont val="Calibri"/>
        <family val="2"/>
        <scheme val="minor"/>
      </rPr>
      <t>They are, for the full ritual is as follows:</t>
    </r>
  </si>
  <si>
    <t>Pestilence is the illness identified in the passage</t>
  </si>
  <si>
    <t>Pestilence is a fatal epidemic disease, similar to that of the bubonic plague</t>
  </si>
  <si>
    <t>No cause is given for the event of pestilence</t>
  </si>
  <si>
    <t>There are two possible actions given; the first is to walk between two fires and sprinkle sores with powdered charcoal and the second is to creep under the roots of a walnut tree</t>
  </si>
  <si>
    <t>['372', '731', '755']</t>
  </si>
  <si>
    <r>
      <t xml:space="preserve">During </t>
    </r>
    <r>
      <rPr>
        <sz val="11"/>
        <color rgb="FFFF0000"/>
        <rFont val="Calibri (Body)"/>
      </rPr>
      <t>an epidemic</t>
    </r>
    <r>
      <rPr>
        <sz val="11"/>
        <rFont val="Calibri (Body)"/>
      </rPr>
      <t xml:space="preserve"> among the children at Setonje, in Serbia</t>
    </r>
    <r>
      <rPr>
        <sz val="11"/>
        <rFont val="Calibri"/>
        <family val="2"/>
        <scheme val="minor"/>
      </rPr>
      <t xml:space="preserve">, some sixty or seventy years ago, </t>
    </r>
    <r>
      <rPr>
        <sz val="11"/>
        <rFont val="Calibri (Body)"/>
      </rPr>
      <t>two old women</t>
    </r>
    <r>
      <rPr>
        <sz val="11"/>
        <rFont val="Calibri"/>
        <family val="2"/>
        <scheme val="minor"/>
      </rPr>
      <t xml:space="preserve"> who were both called Stana, directed proceedings. </t>
    </r>
    <r>
      <rPr>
        <sz val="11"/>
        <rFont val="Calibri (Body)"/>
      </rPr>
      <t xml:space="preserve">One took a copper vessel of unbroken water and the other a lock and key. The first asked: ‘Where are you going?’ The other replied: ‘I am going round the village </t>
    </r>
    <r>
      <rPr>
        <sz val="11"/>
        <color rgb="FFFF0000"/>
        <rFont val="Calibri (Body)"/>
      </rPr>
      <t>to lock up misfortune</t>
    </r>
    <r>
      <rPr>
        <sz val="11"/>
        <rFont val="Calibri (Body)"/>
      </rPr>
      <t xml:space="preserve">.’ </t>
    </r>
    <r>
      <rPr>
        <sz val="11"/>
        <color rgb="FFFF0000"/>
        <rFont val="Calibri (Body)"/>
      </rPr>
      <t xml:space="preserve">The key was turned in the lock and both were thrown into the water. The old women made the circuit of the village three times, always repeating the same words. All fires were put out </t>
    </r>
    <r>
      <rPr>
        <sz val="11"/>
        <rFont val="Calibri (Body)"/>
      </rPr>
      <t xml:space="preserve">in the houses. </t>
    </r>
    <r>
      <rPr>
        <sz val="11"/>
        <color rgb="FFFF0000"/>
        <rFont val="Calibri (Body)"/>
      </rPr>
      <t>Two men dug a hole on the right side of an oak tree, tunnelling under the roots, and placed a plank through the hole and another at right angles to it at the entrance</t>
    </r>
    <r>
      <rPr>
        <sz val="11"/>
        <rFont val="Calibri (Body)"/>
      </rPr>
      <t xml:space="preserve">. </t>
    </r>
    <r>
      <rPr>
        <sz val="11"/>
        <color rgb="FFFF0000"/>
        <rFont val="Calibri (Body)"/>
      </rPr>
      <t>At dead of night fire was made by an old man and an old woman by rubbing pieces of lime wood together, and two fires were lit,</t>
    </r>
    <r>
      <rPr>
        <sz val="11"/>
        <rFont val="Calibri (Body)"/>
      </rPr>
      <t xml:space="preserve"> one on each side of the entrance to the tunnel. The old woman with the vessel of water stood at the entrance and her companion who had the lock and key stood at the exit, where</t>
    </r>
    <r>
      <rPr>
        <sz val="11"/>
        <color rgb="FFFF0000"/>
        <rFont val="Calibri (Body)"/>
      </rPr>
      <t xml:space="preserve"> another woman stood by with a pot of milk </t>
    </r>
    <r>
      <rPr>
        <sz val="11"/>
        <rFont val="Calibri (Body)"/>
      </rPr>
      <t xml:space="preserve">to the left. </t>
    </r>
    <r>
      <rPr>
        <sz val="11"/>
        <color rgb="FFFF0000"/>
        <rFont val="Calibri (Body)"/>
      </rPr>
      <t>On the right-hand side stood a jar containing melted fat. The people now crept through the tunnel, and each was marked with a cross on the shoulders with a stick charred in the fire, given a taste of the milk and told to gaze into the fat as he came out on the other side</t>
    </r>
    <r>
      <rPr>
        <sz val="11"/>
        <rFont val="Calibri (Body)"/>
      </rPr>
      <t xml:space="preserve">. The children were led through by their parents. </t>
    </r>
    <r>
      <rPr>
        <sz val="11"/>
        <color rgb="FFFF0000"/>
        <rFont val="Calibri (Body)"/>
      </rPr>
      <t xml:space="preserve">Each householder took home a live coal with which to re-light the hearth fire. </t>
    </r>
    <r>
      <rPr>
        <sz val="11"/>
        <rFont val="Calibri"/>
        <family val="2"/>
        <scheme val="minor"/>
      </rPr>
      <t>This ceremony was described by V. Titelbach, whose sketch is reproduced here. 1 V. Titelbach, Internat. Arch. f. Ethnographie, XIII (1900), pp. 2, 3.</t>
    </r>
  </si>
  <si>
    <t>An epidemic is the illness identified in the passage</t>
  </si>
  <si>
    <t>No cause is given for the event of the epidemic</t>
  </si>
  <si>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</si>
  <si>
    <r>
      <t xml:space="preserve">The </t>
    </r>
    <r>
      <rPr>
        <sz val="11"/>
        <color rgb="FFFF0000"/>
        <rFont val="Calibri (Body)"/>
      </rPr>
      <t>diseases</t>
    </r>
    <r>
      <rPr>
        <sz val="11"/>
        <rFont val="Calibri"/>
        <family val="2"/>
        <scheme val="minor"/>
      </rPr>
      <t xml:space="preserve"> treated in this way are mainly </t>
    </r>
    <r>
      <rPr>
        <sz val="11"/>
        <color rgb="FFFF0000"/>
        <rFont val="Calibri (Body)"/>
      </rPr>
      <t xml:space="preserve">severe epidemics such as small-pox, dysentery, etc., skin diseases </t>
    </r>
    <r>
      <rPr>
        <sz val="11"/>
        <color rgb="FFFF0000"/>
        <rFont val="Calibri"/>
        <family val="2"/>
        <scheme val="minor"/>
      </rPr>
      <t>(</t>
    </r>
    <r>
      <rPr>
        <sz val="11"/>
        <rFont val="Calibri"/>
        <family val="2"/>
        <scheme val="minor"/>
      </rPr>
      <t xml:space="preserve">‘fiery’ complaints), </t>
    </r>
    <r>
      <rPr>
        <sz val="11"/>
        <color rgb="FFFF0000"/>
        <rFont val="Calibri (Body)"/>
      </rPr>
      <t>vukojedina, zmijojedina</t>
    </r>
    <r>
      <rPr>
        <sz val="11"/>
        <rFont val="Calibri"/>
        <family val="2"/>
        <scheme val="minor"/>
      </rPr>
      <t xml:space="preserve"> (Hercegovina, Montenegro), and </t>
    </r>
    <r>
      <rPr>
        <sz val="11"/>
        <color rgb="FFFF0000"/>
        <rFont val="Calibri (Body)"/>
      </rPr>
      <t>new fire is made as a preventive after the appearance of a mad wolf or a mad dog</t>
    </r>
    <r>
      <rPr>
        <sz val="11"/>
        <rFont val="Calibri"/>
        <family val="2"/>
        <scheme val="minor"/>
      </rPr>
      <t xml:space="preserve">. Of the </t>
    </r>
    <r>
      <rPr>
        <sz val="11"/>
        <color rgb="FFFF0000"/>
        <rFont val="Calibri (Body)"/>
      </rPr>
      <t>various pests among sheep and cattle that can be treated with new fire</t>
    </r>
    <r>
      <rPr>
        <sz val="11"/>
        <color rgb="FFFF0000"/>
        <rFont val="Calibri"/>
        <family val="2"/>
        <scheme val="minor"/>
      </rPr>
      <t xml:space="preserve"> </t>
    </r>
    <r>
      <rPr>
        <sz val="11"/>
        <rFont val="Calibri"/>
        <family val="2"/>
        <scheme val="minor"/>
      </rPr>
      <t>it is interesting that the popular names for them frequently re-echo the element of fire and thunder.</t>
    </r>
  </si>
  <si>
    <t>Several instances of illness are described. For humans, the diseases named are epidemics such as small-pox, dysentery, skill diseases, vukojedina, and zmikokedina. For animals, madness is described wthin wolves and dogs, and various pests are identified with sheep and cattle.</t>
  </si>
  <si>
    <t>No cause is given for the event of illnesses or madnesses</t>
  </si>
  <si>
    <t>There is no action provided to cure human diseases/epidemics in this passage. However, after madness appears in wolves and dogs, or if pests begin appearing among sheep and cattle, the action is to create a new fire.</t>
  </si>
  <si>
    <t>['171', '533', '751', '755', '789']</t>
  </si>
  <si>
    <r>
      <rPr>
        <sz val="11"/>
        <color rgb="FFFF0000"/>
        <rFont val="Calibri (Body)"/>
      </rPr>
      <t>Swinging and turning may be a cure</t>
    </r>
    <r>
      <rPr>
        <sz val="11"/>
        <rFont val="Calibri (Body)"/>
      </rPr>
      <t xml:space="preserve"> </t>
    </r>
    <r>
      <rPr>
        <sz val="11"/>
        <rFont val="Calibri"/>
        <family val="2"/>
        <scheme val="minor"/>
      </rPr>
      <t>derived from, or influenced by, a seasonal ceremonial of a more general order, or part of a specific cult. The few examples that I have been able to find, either of a seasonal (spring) rite, or</t>
    </r>
    <r>
      <rPr>
        <sz val="11"/>
        <color rgb="FFFF0000"/>
        <rFont val="Calibri (Body)"/>
      </rPr>
      <t xml:space="preserve"> a special healing rite</t>
    </r>
    <r>
      <rPr>
        <sz val="11"/>
        <rFont val="Calibri"/>
        <family val="2"/>
        <scheme val="minor"/>
      </rPr>
      <t>,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t>
    </r>
    <r>
      <rPr>
        <sz val="11"/>
        <color rgb="FFFF0000"/>
        <rFont val="Calibri"/>
        <family val="2"/>
        <scheme val="minor"/>
      </rPr>
      <t xml:space="preserve"> it promotes health, hastens marriage or birth, or </t>
    </r>
    <r>
      <rPr>
        <sz val="11"/>
        <color rgb="FFFF0000"/>
        <rFont val="Calibri (Body)"/>
      </rPr>
      <t>is anti-febrile</t>
    </r>
    <r>
      <rPr>
        <sz val="11"/>
        <rFont val="Calibri"/>
        <family val="2"/>
        <scheme val="minor"/>
      </rPr>
      <t xml:space="preserve">. </t>
    </r>
    <r>
      <rPr>
        <sz val="11"/>
        <rFont val="Calibri (Body)"/>
      </rPr>
      <t xml:space="preserve">At Vidin, on the Monday before St Theodor, the </t>
    </r>
    <r>
      <rPr>
        <sz val="11"/>
        <color rgb="FFFF0000"/>
        <rFont val="Calibri (Body)"/>
      </rPr>
      <t>dogs are swung to prevent madness</t>
    </r>
    <r>
      <rPr>
        <sz val="11"/>
        <rFont val="Calibri"/>
        <family val="2"/>
        <scheme val="minor"/>
      </rPr>
      <t xml:space="preserve">. For lack of material I cannot draw even a preliminary conclusion. In Montenegro I was told that </t>
    </r>
    <r>
      <rPr>
        <sz val="11"/>
        <color rgb="FFFF0000"/>
        <rFont val="Calibri (Body)"/>
      </rPr>
      <t>people swung on the branches of trees (no special kind mentioned) to prevent fever</t>
    </r>
    <r>
      <rPr>
        <sz val="11"/>
        <color rgb="FFFF0000"/>
        <rFont val="Calibri"/>
        <family val="2"/>
        <scheme val="minor"/>
      </rPr>
      <t xml:space="preserve">. </t>
    </r>
    <r>
      <rPr>
        <sz val="11"/>
        <color theme="1"/>
        <rFont val="Calibri (Body)"/>
      </rPr>
      <t>The rare</t>
    </r>
    <r>
      <rPr>
        <sz val="11"/>
        <rFont val="Calibri"/>
        <family val="2"/>
        <scheme val="minor"/>
      </rPr>
      <t xml:space="preserv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r>
  </si>
  <si>
    <t>Two types of illnesses are listed, namely madness and fevers</t>
  </si>
  <si>
    <t>The action given is swinging, but it is more of a preventative measure than a cure</t>
  </si>
  <si>
    <t>The action given here is a preventative measure to stop misfortune from occuring, rather than to stop misfortune as it happens</t>
  </si>
  <si>
    <t>['171', '526', '751', '769']</t>
  </si>
  <si>
    <r>
      <t xml:space="preserve">In Homoljski district and in Macedonia, </t>
    </r>
    <r>
      <rPr>
        <sz val="11"/>
        <rFont val="Calibri (Body)"/>
      </rPr>
      <t>throughout the February carnival</t>
    </r>
    <r>
      <rPr>
        <sz val="11"/>
        <rFont val="Calibri"/>
        <family val="2"/>
        <scheme val="minor"/>
      </rPr>
      <t xml:space="preserve"> when </t>
    </r>
    <r>
      <rPr>
        <sz val="11"/>
        <rFont val="Calibri (Body)"/>
      </rPr>
      <t xml:space="preserve">the dead </t>
    </r>
    <r>
      <rPr>
        <sz val="11"/>
        <rFont val="Calibri"/>
        <family val="2"/>
        <scheme val="minor"/>
      </rPr>
      <t xml:space="preserve">are particularly commemorated, the </t>
    </r>
    <r>
      <rPr>
        <sz val="11"/>
        <color rgb="FFFF0000"/>
        <rFont val="Calibri (Body)"/>
      </rPr>
      <t xml:space="preserve">younger people swing for the sake of their health and that of the cattle, either on ropes or on a board </t>
    </r>
    <r>
      <rPr>
        <sz val="11"/>
        <rFont val="Calibri"/>
        <family val="2"/>
        <scheme val="minor"/>
      </rPr>
      <t xml:space="preserve">swung from the horizontal branch of a tree. </t>
    </r>
    <r>
      <rPr>
        <sz val="11"/>
        <color rgb="FFFF0000"/>
        <rFont val="Calibri (Body)"/>
      </rPr>
      <t>Each young man as a rule swings his own girl, or his sister, or the women may swing each other.</t>
    </r>
    <r>
      <rPr>
        <sz val="11"/>
        <rFont val="Calibri"/>
        <family val="2"/>
        <scheme val="minor"/>
      </rPr>
      <t xml:space="preserve"> A more dangerous game is to stand on planks revolving one above the other about the axis of an upright post. 2 S.E.Z. XIX (Feb. 28th).</t>
    </r>
  </si>
  <si>
    <t>It is implied that the misfortune event would be illness, although it is not explicitly stated</t>
  </si>
  <si>
    <t>No cause is given for the event of illness</t>
  </si>
  <si>
    <t>The action given is swinging, either on ropes or boards hung from trees. Young men swing their girlfriends or sisters, and women may swing each other</t>
  </si>
  <si>
    <t>['171', '231', '291', '751', '755', '789', '796', '831']</t>
  </si>
  <si>
    <r>
      <t xml:space="preserve">Among the shepherds and herdsmen of Montenegro, </t>
    </r>
    <r>
      <rPr>
        <sz val="11"/>
        <rFont val="Calibri (Body)"/>
      </rPr>
      <t>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t>
    </r>
    <r>
      <rPr>
        <sz val="11"/>
        <rFont val="Calibri"/>
        <family val="2"/>
        <scheme val="minor"/>
      </rPr>
      <t xml:space="preserve">’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t>
    </r>
    <r>
      <rPr>
        <sz val="11"/>
        <color rgb="FFFF0000"/>
        <rFont val="Calibri (Body)"/>
      </rPr>
      <t>ceremonial whipping of children with green boughs, cornel, willow, etc., which is supposed to be good for health and for laziness, and to give health and strength.</t>
    </r>
    <r>
      <rPr>
        <sz val="11"/>
        <rFont val="Calibri"/>
        <family val="2"/>
        <scheme val="minor"/>
      </rPr>
      <t xml:space="preserve"> Riding a beam and3 [Photo: Ethnographical Museum, Belgrade ‘The Oxen’s Intercession’—yearly ceremony at Katun, Temnic in Serbia </t>
    </r>
    <r>
      <rPr>
        <sz val="11"/>
        <color rgb="FFFF0000"/>
        <rFont val="Calibri (Body)"/>
      </rPr>
      <t>swinging will be found as specific cures</t>
    </r>
    <r>
      <rPr>
        <sz val="11"/>
        <rFont val="Calibri"/>
        <family val="2"/>
        <scheme val="minor"/>
      </rPr>
      <t xml:space="preserve">. </t>
    </r>
    <r>
      <rPr>
        <sz val="11"/>
        <rFont val="Calibri (Body)"/>
      </rPr>
      <t xml:space="preserve">Weighing seems to be a substitute for swinging, the balance being hung on to certain trees, and </t>
    </r>
    <r>
      <rPr>
        <sz val="11"/>
        <color rgb="FFFF0000"/>
        <rFont val="Calibri (Body)"/>
      </rPr>
      <t>weighing itself was a cure for epilepsy</t>
    </r>
    <r>
      <rPr>
        <sz val="11"/>
        <rFont val="Calibri"/>
        <family val="2"/>
        <scheme val="minor"/>
      </rPr>
      <t>. 1 Cf. M. Milicević, Zivot Srba Seljaka, p. 288.</t>
    </r>
  </si>
  <si>
    <t>Two types of illnesses are listed, the first is epilepsy, and the other is not directly stated but it is implied general unhealthiness and lack of strength</t>
  </si>
  <si>
    <t>No cause is given for either general illness or epilepsy</t>
  </si>
  <si>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</si>
  <si>
    <t>One of the actions given here is a preventative measure to stop misfortune from occuring, rather than to stop misfortune as it happens</t>
  </si>
  <si>
    <t>['171', '278', '755', '777']</t>
  </si>
  <si>
    <r>
      <t>On the other hand, some</t>
    </r>
    <r>
      <rPr>
        <sz val="11"/>
        <color rgb="FFFF0000"/>
        <rFont val="Calibri (Body)"/>
      </rPr>
      <t xml:space="preserve"> plants have a semi-religious significance,</t>
    </r>
    <r>
      <rPr>
        <sz val="11"/>
        <rFont val="Calibri"/>
        <family val="2"/>
        <scheme val="minor"/>
      </rPr>
      <t xml:space="preserve"> without representing any economic value whatever; and only </t>
    </r>
    <r>
      <rPr>
        <sz val="11"/>
        <color rgb="FFFF0000"/>
        <rFont val="Calibri (Body)"/>
      </rPr>
      <t>some of these again are used in medicine in a mystical sense</t>
    </r>
    <r>
      <rPr>
        <sz val="11"/>
        <rFont val="Calibri"/>
        <family val="2"/>
        <scheme val="minor"/>
      </rPr>
      <t>.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r>
  </si>
  <si>
    <t>No misfortune event is listed</t>
  </si>
  <si>
    <t>No cause as there is no misfortune event listed</t>
  </si>
  <si>
    <t>No action given as there is no misfortune event listed</t>
  </si>
  <si>
    <t>It is not always clear, either, that the veneration of a plant depends upon any marked obvious property, inherent in substance or form.</t>
  </si>
  <si>
    <t>['302', '751']</t>
  </si>
  <si>
    <r>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t>
    </r>
    <r>
      <rPr>
        <sz val="11"/>
        <color rgb="FFFF0000"/>
        <rFont val="Calibri (Body)"/>
      </rPr>
      <t xml:space="preserve"> tonic lotions are regularly used for beautifying skin and hair</t>
    </r>
    <r>
      <rPr>
        <sz val="11"/>
        <rFont val="Calibri"/>
        <family val="2"/>
        <scheme val="minor"/>
      </rPr>
      <t xml:space="preserve">; and in South Serbia and the Lim district and other parts, and particularly amongst the Albanian population, the hair is bleached or dyed with henna or gall nuts, and that mostly in childhood. </t>
    </r>
    <r>
      <rPr>
        <sz val="11"/>
        <color rgb="FFFF0000"/>
        <rFont val="Calibri (Body)"/>
      </rPr>
      <t xml:space="preserve">The oil or fat used by the ancient Slavs on their bodies, perhaps as a protection against cold or against stings of insects, </t>
    </r>
    <r>
      <rPr>
        <sz val="11"/>
        <rFont val="Calibri (Body)"/>
      </rPr>
      <t>may have had a ritual use, and witch ointments actually exist</t>
    </r>
    <r>
      <rPr>
        <sz val="11"/>
        <rFont val="Calibri"/>
        <family val="2"/>
        <scheme val="minor"/>
      </rPr>
      <t>. I have not been able to discover the exact ingredients of such an oil but, on not wholly reliable evidence, I have heard of hemp oil in this connection, which fits in very well with an</t>
    </r>
  </si>
  <si>
    <t>The cold and the stings of insects are two examples of misfortune listed in the passage</t>
  </si>
  <si>
    <t>No cause is given for the misfortune provided</t>
  </si>
  <si>
    <t>The action given is to use oil and fat on one's body</t>
  </si>
  <si>
    <t>V THE FOLK-DOCTOR AND HIS PATRONS</t>
  </si>
  <si>
    <t>['750', '756']</t>
  </si>
  <si>
    <r>
      <t xml:space="preserve">I have given this story nearly verbatim, for the sake of the many and mixed details. The ‘witches’ here are equivalent to vile . The implication that </t>
    </r>
    <r>
      <rPr>
        <sz val="11"/>
        <rFont val="Calibri (Body)"/>
      </rPr>
      <t xml:space="preserve">both </t>
    </r>
    <r>
      <rPr>
        <sz val="11"/>
        <color rgb="FFFF0000"/>
        <rFont val="Calibri (Body)"/>
      </rPr>
      <t>well- and ill-disposed spirits cause sickness,</t>
    </r>
    <r>
      <rPr>
        <sz val="11"/>
        <rFont val="Calibri (Body)"/>
      </rPr>
      <t xml:space="preserve"> and are also masters of healing, i</t>
    </r>
    <r>
      <rPr>
        <sz val="11"/>
        <rFont val="Calibri"/>
        <family val="2"/>
        <scheme val="minor"/>
      </rPr>
      <t>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t>
    </r>
    <r>
      <rPr>
        <sz val="11"/>
        <rFont val="Calibri (Body)"/>
      </rPr>
      <t xml:space="preserve"> </t>
    </r>
    <r>
      <rPr>
        <sz val="11"/>
        <color rgb="FFFF0000"/>
        <rFont val="Calibri (Body)"/>
      </rPr>
      <t xml:space="preserve">When sickness is caused, </t>
    </r>
    <r>
      <rPr>
        <sz val="11"/>
        <rFont val="Calibri (Body)"/>
      </rPr>
      <t xml:space="preserve">as is frequently the case, </t>
    </r>
    <r>
      <rPr>
        <sz val="11"/>
        <color rgb="FFFF0000"/>
        <rFont val="Calibri (Body)"/>
      </rPr>
      <t>through a spiteful action on the part of a person, a human witch, a vila or a spirit, he who has inflicted the ill ought to know the remedy</t>
    </r>
    <r>
      <rPr>
        <sz val="11"/>
        <rFont val="Calibri (Body)"/>
      </rPr>
      <t>; and indeed</t>
    </r>
    <r>
      <rPr>
        <sz val="11"/>
        <color rgb="FFFF0000"/>
        <rFont val="Calibri (Body)"/>
      </rPr>
      <t xml:space="preserve"> only the author of a spell can remove it</t>
    </r>
    <r>
      <rPr>
        <sz val="11"/>
        <rFont val="Calibri (Body)"/>
      </rPr>
      <t xml:space="preserve">.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t>
    </r>
    <r>
      <rPr>
        <sz val="11"/>
        <rFont val="Calibri"/>
        <family val="2"/>
        <scheme val="minor"/>
      </rPr>
      <t xml:space="preserve">Now and again some of these beings will pass on their knowledge to human friends. </t>
    </r>
    <r>
      <rPr>
        <sz val="11"/>
        <rFont val="Calibri (Body)"/>
      </rPr>
      <t>The Saturday-born, the ‘god-children’ of the Plague, are not only preserved from her ill-will, but have in addition certain health-giving powers.</t>
    </r>
  </si>
  <si>
    <t>The misfortune listed is sickness</t>
  </si>
  <si>
    <t>The cause of the illness is the human witch, vila, or spirit who inflicted the ill on the person through a spiteful action</t>
  </si>
  <si>
    <t>The human witch, vila, or spirit who inflicted the ill upon the person is the one who must remedy/remove the spell</t>
  </si>
  <si>
    <t>['538', '750']</t>
  </si>
  <si>
    <r>
      <t xml:space="preserve">Folk-poetry abounds in reference to </t>
    </r>
    <r>
      <rPr>
        <sz val="11"/>
        <rFont val="Calibri (Body)"/>
      </rPr>
      <t>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r>
  </si>
  <si>
    <t>['171', '752']</t>
  </si>
  <si>
    <r>
      <t xml:space="preserve">It ought to appear that </t>
    </r>
    <r>
      <rPr>
        <sz val="11"/>
        <color rgb="FFFF0000"/>
        <rFont val="Calibri (Body)"/>
      </rPr>
      <t>rational therapy is more characteristic in dealing with accidents or hurts whose immediate cause and symptoms are apparent</t>
    </r>
    <r>
      <rPr>
        <sz val="11"/>
        <rFont val="Calibri (Body)"/>
      </rPr>
      <t xml:space="preserve">, such as wounds and fractures; but again </t>
    </r>
    <r>
      <rPr>
        <sz val="11"/>
        <color rgb="FFFF0000"/>
        <rFont val="Calibri (Body)"/>
      </rPr>
      <t>accidents can be ascribed to supernatural influences</t>
    </r>
    <r>
      <rPr>
        <sz val="11"/>
        <rFont val="Calibri (Body)"/>
      </rPr>
      <t xml:space="preserve">, and refusal to heal quickly to various mysterious causes. Long custom can become a superstition and mystical means be called in to assist the practical. </t>
    </r>
    <r>
      <rPr>
        <sz val="11"/>
        <color rgb="FFFF0000"/>
        <rFont val="Calibri (Body)"/>
      </rPr>
      <t>Cauterisation of boils is not at all uncommon, but in Da,lmatia there is a spell in which red-hot fire tongs are held close to the boil, so that the heat can be felt, while a conjuration is said</t>
    </r>
    <r>
      <rPr>
        <sz val="11"/>
        <rFont val="Calibri (Body)"/>
      </rPr>
      <t>. An Albanian doctor who employs exclusively empirical means gave me a prescription for a wound ointment containing ewe’s fat</t>
    </r>
    <r>
      <rPr>
        <sz val="11"/>
        <rFont val="Calibri"/>
        <family val="2"/>
        <scheme val="minor"/>
      </rPr>
      <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r>
  </si>
  <si>
    <t>The type of misfortune presented is that of an accident, namely accidents with an immediate cause such as wounds and fractures, and accidents attributed to supernatural influences that refuse to heal quickly</t>
  </si>
  <si>
    <t>There are two causes presented; the first involves a material cause of an injury and the second is attributed to supernatural influences, with these causes being identified as "mysterious"</t>
  </si>
  <si>
    <t>There are two actions given; the first is rational therapy and this is used when the accidents can be attributed to immediate causes and the second are spells which are used when the accidents can be ascribed to supernatural influences</t>
  </si>
  <si>
    <r>
      <rPr>
        <sz val="11"/>
        <color rgb="FFFF0000"/>
        <rFont val="Calibri (Body)"/>
      </rPr>
      <t>Folk-surgery</t>
    </r>
    <r>
      <rPr>
        <sz val="11"/>
        <rFont val="Calibri"/>
        <family val="2"/>
        <scheme val="minor"/>
      </rPr>
      <t xml:space="preserve"> more than any other branch reveals the importance of imitative practical methods, the influence of indirect contact with </t>
    </r>
    <r>
      <rPr>
        <sz val="11"/>
        <rFont val="Calibri (Body)"/>
      </rPr>
      <t xml:space="preserve">learned medicine, which accounts for </t>
    </r>
    <r>
      <rPr>
        <sz val="11"/>
        <color rgb="FFFF0000"/>
        <rFont val="Calibri (Body)"/>
      </rPr>
      <t>pulse diagnosis</t>
    </r>
    <r>
      <rPr>
        <sz val="11"/>
        <color rgb="FFFF0000"/>
        <rFont val="Calibri"/>
        <family val="2"/>
        <scheme val="minor"/>
      </rPr>
      <t>,</t>
    </r>
    <r>
      <rPr>
        <sz val="11"/>
        <rFont val="Calibri"/>
        <family val="2"/>
        <scheme val="minor"/>
      </rPr>
      <t xml:space="preserve"> and</t>
    </r>
    <r>
      <rPr>
        <sz val="11"/>
        <rFont val="Calibri (Body)"/>
      </rPr>
      <t xml:space="preserve"> the</t>
    </r>
    <r>
      <rPr>
        <sz val="11"/>
        <color rgb="FFFF0000"/>
        <rFont val="Calibri (Body)"/>
      </rPr>
      <t xml:space="preserve"> examination of urine</t>
    </r>
    <r>
      <rPr>
        <sz val="11"/>
        <rFont val="Calibri (Body)"/>
      </rPr>
      <t xml:space="preserve">, which can enter into the </t>
    </r>
    <r>
      <rPr>
        <sz val="11"/>
        <color rgb="FFFF0000"/>
        <rFont val="Calibri (Body)"/>
      </rPr>
      <t>diagnosis for the evil eye</t>
    </r>
    <r>
      <rPr>
        <sz val="11"/>
        <rFont val="Calibri (Body)"/>
      </rPr>
      <t>, as well as for better authenticated complaints. Surgery also shows the workings of local ingenuity, and individual skill</t>
    </r>
    <r>
      <rPr>
        <sz val="11"/>
        <rFont val="Calibri"/>
        <family val="2"/>
        <scheme val="minor"/>
      </rPr>
      <t>, of which the rupture belt illustrated by Hovorka is a remarkable example. 1 O. Hovorka, Narodna Medicina na poluostrvu Peljesću, Gl.Z.M. XII, p. 119.</t>
    </r>
  </si>
  <si>
    <t>Several instances of misfortune are implied, but the only one explicitly identified is that of the Evil Eye</t>
  </si>
  <si>
    <t>The evil eye is a folk belief in which a curse is brought on by a malevolent glare, usually out of envy</t>
  </si>
  <si>
    <t>No cause is given for the misfortune provided nor the implied misfortunes</t>
  </si>
  <si>
    <t>The action given here is identified as "folk-surgery" and is influenced by contact with learned medicine, such as pulse diagnosis and urine examinations</t>
  </si>
  <si>
    <t>It is implied that other forms of misfortune, namely illness, are what cause the need for "folk-surgery," however these instances of misfortune are not explicitly identified</t>
  </si>
  <si>
    <t>['756', '759', '793']</t>
  </si>
  <si>
    <r>
      <t>Many a man has learned the art of</t>
    </r>
    <r>
      <rPr>
        <sz val="11"/>
        <color rgb="FFFF0000"/>
        <rFont val="Calibri (Body)"/>
      </rPr>
      <t xml:space="preserve"> bone-setting or massage</t>
    </r>
    <r>
      <rPr>
        <sz val="11"/>
        <rFont val="Calibri"/>
        <family val="2"/>
        <scheme val="minor"/>
      </rPr>
      <t xml:space="preserve"> by watching others at work. The </t>
    </r>
    <r>
      <rPr>
        <sz val="11"/>
        <color rgb="FFFF0000"/>
        <rFont val="Calibri"/>
        <family val="2"/>
        <scheme val="minor"/>
      </rPr>
      <t xml:space="preserve">hospital servant and feltscher type of popular </t>
    </r>
    <r>
      <rPr>
        <sz val="11"/>
        <color rgb="FFFF0000"/>
        <rFont val="Calibri (Body)"/>
      </rPr>
      <t>doctor</t>
    </r>
    <r>
      <rPr>
        <sz val="11"/>
        <rFont val="Calibri"/>
        <family val="2"/>
        <scheme val="minor"/>
      </rPr>
      <t xml:space="preserve"> are just as much respected as the self-taught or the inheritor of a tradition. A Serbian official document of 1836 mentions </t>
    </r>
    <r>
      <rPr>
        <sz val="11"/>
        <rFont val="Calibri (Body)"/>
      </rPr>
      <t xml:space="preserve">a certain Gavril Savić and his wife ‘who, having suffered for a long time from </t>
    </r>
    <r>
      <rPr>
        <sz val="11"/>
        <color rgb="FFFF0000"/>
        <rFont val="Calibri (Body)"/>
      </rPr>
      <t>wounds</t>
    </r>
    <r>
      <rPr>
        <sz val="11"/>
        <rFont val="Calibri (Body)"/>
      </rPr>
      <t xml:space="preserve">, have learned these </t>
    </r>
    <r>
      <rPr>
        <sz val="11"/>
        <color rgb="FFFF0000"/>
        <rFont val="Calibri (Body)"/>
      </rPr>
      <t>remedies</t>
    </r>
    <r>
      <rPr>
        <sz val="11"/>
        <rFont val="Calibri (Body)"/>
      </rPr>
      <t xml:space="preserve"> through treating themselves’. As a matter of fact </t>
    </r>
    <r>
      <rPr>
        <sz val="11"/>
        <color rgb="FFFF0000"/>
        <rFont val="Calibri (Body)"/>
      </rPr>
      <t>anyone who knows a certain medicine or incantation can freely apply it,</t>
    </r>
    <r>
      <rPr>
        <sz val="11"/>
        <rFont val="Calibri (Body)"/>
      </rPr>
      <t xml:space="preserve"> but on the principle that in this, as in all other things, some are ‘lucky’ and some are not, and a charm which may work with one may fail if recited by another.</t>
    </r>
    <r>
      <rPr>
        <sz val="11"/>
        <rFont val="Calibri"/>
        <family val="2"/>
        <scheme val="minor"/>
      </rPr>
      <t xml:space="preserve"> Hence the extreme care in guarding the monopoly of such secrets has a materialistic ground as well as a superstitious one. It is noteworthy that in many respects the same attitude is felt towards</t>
    </r>
    <r>
      <rPr>
        <sz val="11"/>
        <color rgb="FFFF0000"/>
        <rFont val="Calibri"/>
        <family val="2"/>
        <scheme val="minor"/>
      </rPr>
      <t xml:space="preserve"> t</t>
    </r>
    <r>
      <rPr>
        <sz val="11"/>
        <color rgb="FFFF0000"/>
        <rFont val="Calibri (Body)"/>
      </rPr>
      <t xml:space="preserve">he priest. </t>
    </r>
    <r>
      <rPr>
        <sz val="11"/>
        <rFont val="Calibri (Body)"/>
      </rPr>
      <t>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t>
    </r>
    <r>
      <rPr>
        <sz val="11"/>
        <rFont val="Calibri"/>
        <family val="2"/>
        <scheme val="minor"/>
      </rPr>
      <t xml:space="preserv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r>
  </si>
  <si>
    <t>The instance of misfortune identified is "wounds"</t>
  </si>
  <si>
    <t>The action given to correct the misfortune of "wounds" is learned remedies. However, it is implied that anybody can learn the medicine/incantation and apply it to their specific form of misfortune</t>
  </si>
  <si>
    <t>There are mentions of priests and doctors in the passage, but not in specific reference to the misfortune identified</t>
  </si>
  <si>
    <r>
      <t xml:space="preserve">Some </t>
    </r>
    <r>
      <rPr>
        <sz val="11"/>
        <color rgb="FFFF0000"/>
        <rFont val="Calibri (Body)"/>
      </rPr>
      <t>village doctors have a wide knowledge of cures</t>
    </r>
    <r>
      <rPr>
        <sz val="11"/>
        <rFont val="Calibri (Body)"/>
      </rPr>
      <t xml:space="preserve">; the </t>
    </r>
    <r>
      <rPr>
        <sz val="11"/>
        <color rgb="FFFF0000"/>
        <rFont val="Calibri (Body)"/>
      </rPr>
      <t>surgeons frequently combine herbal medicine with their other arts</t>
    </r>
    <r>
      <rPr>
        <sz val="11"/>
        <rFont val="Calibri (Body)"/>
      </rPr>
      <t>; but of all these who</t>
    </r>
    <r>
      <rPr>
        <sz val="11"/>
        <color rgb="FFFF0000"/>
        <rFont val="Calibri (Body)"/>
      </rPr>
      <t xml:space="preserve"> treat several diseases </t>
    </r>
    <r>
      <rPr>
        <sz val="11"/>
        <rFont val="Calibri (Body)"/>
      </rPr>
      <t xml:space="preserve">very few use more than </t>
    </r>
    <r>
      <rPr>
        <sz val="11"/>
        <color rgb="FFFF0000"/>
        <rFont val="Calibri (Body)"/>
      </rPr>
      <t>two dozen different drugs</t>
    </r>
    <r>
      <rPr>
        <sz val="11"/>
        <rFont val="Calibri (Body)"/>
      </rPr>
      <t xml:space="preserve"> all told, and many more make do with two or three, sometimes saying that </t>
    </r>
    <r>
      <rPr>
        <sz val="11"/>
        <color rgb="FFFF0000"/>
        <rFont val="Calibri (Body)"/>
      </rPr>
      <t>these will cure any and every ill</t>
    </r>
    <r>
      <rPr>
        <sz val="11"/>
        <rFont val="Calibri (Body)"/>
      </rPr>
      <t xml:space="preserve">. Specialisation is usual. </t>
    </r>
    <r>
      <rPr>
        <sz val="11"/>
        <color rgb="FFFF0000"/>
        <rFont val="Calibri (Body)"/>
      </rPr>
      <t>There are specialists</t>
    </r>
    <r>
      <rPr>
        <sz val="11"/>
        <rFont val="Calibri (Body)"/>
      </rPr>
      <t xml:space="preserve"> in skin diseases, in hernia, in cancer, in epilepsy, in typhus, in the care of wounds, in cataract, and so on. Besides which there are domestic simples known to nearly every household.</t>
    </r>
  </si>
  <si>
    <t>The misfortune presented are various ills and diseases</t>
  </si>
  <si>
    <t>The action taken in response to misfortune is for village doctors to cure the illness/disease, sometimes using herbal medicine or other drugs. There are also specialists for a variety of disorders as well as surgeons.</t>
  </si>
  <si>
    <t>['752', '756', '758', '759', '792']</t>
  </si>
  <si>
    <r>
      <rPr>
        <sz val="11"/>
        <color rgb="FFFF0000"/>
        <rFont val="Calibri (Body)"/>
      </rPr>
      <t xml:space="preserve">Orthodox monasteries also undertook the care of sick persons, </t>
    </r>
    <r>
      <rPr>
        <sz val="11"/>
        <rFont val="Calibri (Body)"/>
      </rPr>
      <t xml:space="preserve">mainly the demented, but </t>
    </r>
    <r>
      <rPr>
        <sz val="11"/>
        <color rgb="FFFF0000"/>
        <rFont val="Calibri (Body)"/>
      </rPr>
      <t>seldom offered any method of treatment other than prayer and fasting and castigation and the stocks</t>
    </r>
    <r>
      <rPr>
        <sz val="11"/>
        <rFont val="Calibri"/>
        <family val="2"/>
        <scheme val="minor"/>
      </rPr>
      <t xml:space="preserve">. Even in Croatia and Slovenia, </t>
    </r>
    <r>
      <rPr>
        <sz val="11"/>
        <rFont val="Calibri (Body)"/>
      </rPr>
      <t>European medicine has been familiar only in larger towns</t>
    </r>
    <r>
      <rPr>
        <sz val="11"/>
        <rFont val="Calibri"/>
        <family val="2"/>
        <scheme val="minor"/>
      </rPr>
      <t xml:space="preserve">.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t>
    </r>
    <r>
      <rPr>
        <sz val="11"/>
        <rFont val="Calibri (Body)"/>
      </rPr>
      <t>surgeons</t>
    </r>
    <r>
      <rPr>
        <sz val="11"/>
        <rFont val="Calibri"/>
        <family val="2"/>
        <scheme val="minor"/>
      </rPr>
      <t>.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t>
    </r>
    <r>
      <rPr>
        <sz val="11"/>
        <rFont val="Calibri (Body)"/>
      </rPr>
      <t xml:space="preserve"> specialised in skin and venereal disease</t>
    </r>
    <r>
      <rPr>
        <sz val="11"/>
        <rFont val="Calibri"/>
        <family val="2"/>
        <scheme val="minor"/>
      </rPr>
      <t xml:space="preserve">—all these and others had special permission to practise. An order of 1836 fixes the fee of a visit, and provides for the free attendance of the poor. Lindermayer for this period notices </t>
    </r>
    <r>
      <rPr>
        <sz val="11"/>
        <rFont val="Calibri (Body)"/>
      </rPr>
      <t>three principal operations carried out by folk-doctors: amputation, lithotomy and removing films from the surface of the eye. M</t>
    </r>
    <r>
      <rPr>
        <sz val="11"/>
        <rFont val="Calibri"/>
        <family val="2"/>
        <scheme val="minor"/>
      </rPr>
      <t>ilitary records contain startling evidence of apparently successful, if rough, handling. Pirch, in 1829, says that</t>
    </r>
    <r>
      <rPr>
        <sz val="11"/>
        <color rgb="FFFF0000"/>
        <rFont val="Calibri"/>
        <family val="2"/>
        <scheme val="minor"/>
      </rPr>
      <t xml:space="preserve"> </t>
    </r>
    <r>
      <rPr>
        <sz val="11"/>
        <color rgb="FFFF0000"/>
        <rFont val="Calibri (Body)"/>
      </rPr>
      <t>village doctors treated accidents</t>
    </r>
    <r>
      <rPr>
        <sz val="11"/>
        <rFont val="Calibri (Body)"/>
      </rPr>
      <t xml:space="preserve">,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t>
    </r>
    <r>
      <rPr>
        <sz val="11"/>
        <color rgb="FFFF0000"/>
        <rFont val="Calibri (Body)"/>
      </rPr>
      <t>A village doctor appears to have run a regular hospital or clinic for syphilitic patients</t>
    </r>
    <r>
      <rPr>
        <sz val="11"/>
        <rFont val="Calibri (Body)"/>
      </rPr>
      <t xml:space="preserve">, about 1836, and to have obtained semi-official recognition. </t>
    </r>
    <r>
      <rPr>
        <sz val="11"/>
        <color rgb="FFFF0000"/>
        <rFont val="Calibri (Body)"/>
      </rPr>
      <t>Monasteries were required to provide for the sick and to undertake the cure of the demented ‘by the methods which they know’. Rich Turks also kept their own doctors,</t>
    </r>
    <r>
      <rPr>
        <sz val="11"/>
        <rFont val="Calibri (Body)"/>
      </rPr>
      <t xml:space="preserve"> who amongst other duties prepared poisons for their enemies. Otherwise t</t>
    </r>
    <r>
      <rPr>
        <sz val="11"/>
        <color rgb="FFFF0000"/>
        <rFont val="Calibri (Body)"/>
      </rPr>
      <t>he mass of the people relied upon their village wise women and herb doctors.</t>
    </r>
  </si>
  <si>
    <t>There are several instances of misfortune listed, including general sickness, certain diseases, mental illness, and accidents</t>
  </si>
  <si>
    <t>No cause is given for the physical or mental illness or the accidents</t>
  </si>
  <si>
    <t>There are several actions listed, including receiving treatment from a monastery or village doctors and wise women</t>
  </si>
  <si>
    <t>VI THERAPY</t>
  </si>
  <si>
    <t>[p.229]</t>
  </si>
  <si>
    <r>
      <t xml:space="preserve">Since the </t>
    </r>
    <r>
      <rPr>
        <sz val="11"/>
        <color rgb="FFFF0000"/>
        <rFont val="Calibri (Body)"/>
      </rPr>
      <t>diseases</t>
    </r>
    <r>
      <rPr>
        <sz val="11"/>
        <rFont val="Calibri"/>
        <family val="2"/>
        <scheme val="minor"/>
      </rPr>
      <t xml:space="preserve"> of peasant pathology are often vaguely defined, and are far from corresponding to learned classifications, the </t>
    </r>
    <r>
      <rPr>
        <sz val="11"/>
        <color rgb="FFFF0000"/>
        <rFont val="Calibri (Body)"/>
      </rPr>
      <t>treatments which are applied to them also overlap</t>
    </r>
    <r>
      <rPr>
        <sz val="11"/>
        <rFont val="Calibri"/>
        <family val="2"/>
        <scheme val="minor"/>
      </rPr>
      <t xml:space="preserve">. It would confuse, rather than assist, our observations to attempt to distinguish sharply between the </t>
    </r>
    <r>
      <rPr>
        <sz val="11"/>
        <rFont val="Calibri (Body)"/>
      </rPr>
      <t xml:space="preserve">various kinds of </t>
    </r>
    <r>
      <rPr>
        <sz val="11"/>
        <color rgb="FFFF0000"/>
        <rFont val="Calibri (Body)"/>
      </rPr>
      <t>fevers and epidemic fevers</t>
    </r>
    <r>
      <rPr>
        <sz val="11"/>
        <rFont val="Calibri (Body)"/>
      </rPr>
      <t xml:space="preserve">, or between some of the latter and other </t>
    </r>
    <r>
      <rPr>
        <sz val="11"/>
        <color rgb="FFFF0000"/>
        <rFont val="Calibri (Body)"/>
      </rPr>
      <t>internal diseases and diseases of the skin</t>
    </r>
    <r>
      <rPr>
        <sz val="11"/>
        <rFont val="Calibri (Body)"/>
      </rPr>
      <t xml:space="preserve">, or between the treatment of </t>
    </r>
    <r>
      <rPr>
        <sz val="11"/>
        <color rgb="FFFF0000"/>
        <rFont val="Calibri (Body)"/>
      </rPr>
      <t xml:space="preserve">skin diseases </t>
    </r>
    <r>
      <rPr>
        <sz val="11"/>
        <rFont val="Calibri (Body)"/>
      </rPr>
      <t xml:space="preserve">and that of </t>
    </r>
    <r>
      <rPr>
        <sz val="11"/>
        <color rgb="FFFF0000"/>
        <rFont val="Calibri (Body)"/>
      </rPr>
      <t xml:space="preserve">wounds and sores </t>
    </r>
    <r>
      <rPr>
        <sz val="11"/>
        <rFont val="Calibri (Body)"/>
      </rPr>
      <t>in general. In the treatment especially of certain</t>
    </r>
    <r>
      <rPr>
        <sz val="11"/>
        <color rgb="FFFF0000"/>
        <rFont val="Calibri (Body)"/>
      </rPr>
      <t xml:space="preserve"> ulcers and tumours</t>
    </r>
    <r>
      <rPr>
        <sz val="11"/>
        <rFont val="Calibri (Body)"/>
      </rPr>
      <t xml:space="preserve">, and of </t>
    </r>
    <r>
      <rPr>
        <sz val="11"/>
        <color rgb="FFFF0000"/>
        <rFont val="Calibri (Body)"/>
      </rPr>
      <t>internal hernia</t>
    </r>
    <r>
      <rPr>
        <sz val="11"/>
        <rFont val="Calibri (Body)"/>
      </rPr>
      <t xml:space="preserve">, in a manner parallel to the handling of </t>
    </r>
    <r>
      <rPr>
        <sz val="11"/>
        <color rgb="FFFF0000"/>
        <rFont val="Calibri (Body)"/>
      </rPr>
      <t>sprains and the alleviation of muscular and rheumatic pains</t>
    </r>
    <r>
      <rPr>
        <sz val="11"/>
        <rFont val="Calibri (Body)"/>
      </rPr>
      <t>, popular medicine exhibits its experimental nature and its complete dependence on subjective and visual criteria.</t>
    </r>
    <r>
      <rPr>
        <sz val="11"/>
        <rFont val="Calibri"/>
        <family val="2"/>
        <scheme val="minor"/>
      </rPr>
      <t xml:space="preserve"> This does not, however, exclude many exceptions, and amongst these should particularly be noted the report from Dalmatia, more than twenty years ago, that</t>
    </r>
    <r>
      <rPr>
        <sz val="11"/>
        <rFont val="Calibri (Body)"/>
      </rPr>
      <t xml:space="preserve"> surgical operation was performed by a peasant doctor for hernia</t>
    </r>
    <r>
      <rPr>
        <sz val="11"/>
        <rFont val="Calibri"/>
        <family val="2"/>
        <scheme val="minor"/>
      </rPr>
      <t>.</t>
    </r>
  </si>
  <si>
    <t>Various instances of illness are identified in this passage, including fevers, diseases, wounds, ulcers, tumours, hernias, sprains, and muscular/rheumatic pain</t>
  </si>
  <si>
    <t>No action is given to resolve the misfortune</t>
  </si>
  <si>
    <r>
      <rPr>
        <sz val="11"/>
        <color rgb="FFFF0000"/>
        <rFont val="Calibri (Body)"/>
      </rPr>
      <t>Symptomatic treatment</t>
    </r>
    <r>
      <rPr>
        <sz val="11"/>
        <rFont val="Calibri (Body)"/>
      </rPr>
      <t xml:space="preserve"> is the principle of a great deal of </t>
    </r>
    <r>
      <rPr>
        <sz val="11"/>
        <color rgb="FFFF0000"/>
        <rFont val="Calibri (Body)"/>
      </rPr>
      <t>folk-therapy</t>
    </r>
    <r>
      <rPr>
        <sz val="11"/>
        <color rgb="FFFF0000"/>
        <rFont val="Calibri"/>
        <family val="2"/>
        <scheme val="minor"/>
      </rPr>
      <t>,</t>
    </r>
    <r>
      <rPr>
        <sz val="11"/>
        <rFont val="Calibri"/>
        <family val="2"/>
        <scheme val="minor"/>
      </rPr>
      <t xml:space="preserve"> yet the confusion of symptoms does not exclude often complicated theories of diagnosis. It is on this subject that I have to confess to great ignorance of what the leech goes by. </t>
    </r>
    <r>
      <rPr>
        <sz val="11"/>
        <rFont val="Calibri (Body)"/>
      </rPr>
      <t xml:space="preserve">In the case of </t>
    </r>
    <r>
      <rPr>
        <sz val="11"/>
        <color rgb="FFFF0000"/>
        <rFont val="Calibri (Body)"/>
      </rPr>
      <t>strava</t>
    </r>
    <r>
      <rPr>
        <sz val="11"/>
        <rFont val="Calibri"/>
        <family val="2"/>
        <scheme val="minor"/>
      </rPr>
      <t>, etc., in which the</t>
    </r>
    <r>
      <rPr>
        <sz val="11"/>
        <rFont val="Calibri (Body)"/>
      </rPr>
      <t xml:space="preserve"> women specialists of Bosnia and Hercegovina distinguish endless varieties</t>
    </r>
    <r>
      <rPr>
        <sz val="11"/>
        <rFont val="Calibri"/>
        <family val="2"/>
        <scheme val="minor"/>
      </rPr>
      <t xml:space="preserve">, </t>
    </r>
    <r>
      <rPr>
        <sz val="11"/>
        <rFont val="Calibri (Body)"/>
      </rPr>
      <t xml:space="preserve">the </t>
    </r>
    <r>
      <rPr>
        <sz val="11"/>
        <color rgb="FFFF0000"/>
        <rFont val="Calibri (Body)"/>
      </rPr>
      <t>processes of divination are intended to discover the identity of a spirit,</t>
    </r>
    <r>
      <rPr>
        <sz val="11"/>
        <rFont val="Calibri (Body)"/>
      </rPr>
      <t xml:space="preserve"> or the result of a misadventure. But the numerous varieties of </t>
    </r>
    <r>
      <rPr>
        <sz val="11"/>
        <color rgb="FFFF0000"/>
        <rFont val="Calibri (Body)"/>
      </rPr>
      <t>epilepsy</t>
    </r>
    <r>
      <rPr>
        <sz val="11"/>
        <rFont val="Calibri (Body)"/>
      </rPr>
      <t xml:space="preserve"> are correlated with minute differences of the behaviour of the sufferer, </t>
    </r>
    <r>
      <rPr>
        <sz val="11"/>
        <rFont val="Calibri"/>
        <family val="2"/>
        <scheme val="minor"/>
      </rPr>
      <t>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t>
    </r>
    <r>
      <rPr>
        <sz val="11"/>
        <rFont val="Calibri (Body)"/>
      </rPr>
      <t xml:space="preserve"> one may find communities whose répertoire of diseases scarcely gets beyond ‘</t>
    </r>
    <r>
      <rPr>
        <sz val="11"/>
        <color rgb="FFFF0000"/>
        <rFont val="Calibri (Body)"/>
      </rPr>
      <t xml:space="preserve">headache’, ‘stomachache’, ‘toothache’, ‘fever’, ‘chill’, </t>
    </r>
    <r>
      <rPr>
        <sz val="11"/>
        <rFont val="Calibri (Body)"/>
      </rPr>
      <t xml:space="preserve">and so on, or where the greater part of these are attributed to </t>
    </r>
    <r>
      <rPr>
        <sz val="11"/>
        <color rgb="FFFF0000"/>
        <rFont val="Calibri (Body)"/>
      </rPr>
      <t>‘evil eye’</t>
    </r>
    <r>
      <rPr>
        <sz val="11"/>
        <rFont val="Calibri (Body)"/>
      </rPr>
      <t xml:space="preserve"> or sugreb .</t>
    </r>
  </si>
  <si>
    <t>Several instances of illness are described, including strava, epilepsy, headaches, stomachaches, toothaches, fevers, and the chills</t>
  </si>
  <si>
    <t>The cause of the illnesses is implied to be a spirit or the folk belief of the 'evil eye'</t>
  </si>
  <si>
    <t>The evil eye is a folk belief that surrounds a curse imposed by a malevolent glare, namely out of jealousy</t>
  </si>
  <si>
    <t>The treatments identified in the passage are folk-therapy and the process of divination to discover the identity of a spirit causing the misfortune</t>
  </si>
  <si>
    <t>FEVER</t>
  </si>
  <si>
    <t>['164', '753', '755']</t>
  </si>
  <si>
    <r>
      <rPr>
        <sz val="11"/>
        <rFont val="Calibri (Body)"/>
      </rPr>
      <t xml:space="preserve">Various kinds of </t>
    </r>
    <r>
      <rPr>
        <sz val="11"/>
        <color rgb="FFFF0000"/>
        <rFont val="Calibri (Body)"/>
      </rPr>
      <t>fevers</t>
    </r>
    <r>
      <rPr>
        <sz val="11"/>
        <rFont val="Calibri"/>
        <family val="2"/>
        <scheme val="minor"/>
      </rPr>
      <t xml:space="preserve"> are distinguished, although their nomenclature is vague. A single generic term may cover </t>
    </r>
    <r>
      <rPr>
        <sz val="11"/>
        <color rgb="FFFF0000"/>
        <rFont val="Calibri (Body)"/>
      </rPr>
      <t>illnesses ranging from typhus to malaria</t>
    </r>
    <r>
      <rPr>
        <sz val="11"/>
        <rFont val="Calibri (Body)"/>
      </rPr>
      <t>.</t>
    </r>
    <r>
      <rPr>
        <sz val="11"/>
        <rFont val="Calibri"/>
        <family val="2"/>
        <scheme val="minor"/>
      </rPr>
      <t xml:space="preserve"> Sometimes groznica, dobrica, vatra, etc., may be used of lighter forms of </t>
    </r>
    <r>
      <rPr>
        <sz val="11"/>
        <color rgb="FFFF0000"/>
        <rFont val="Calibri (Body)"/>
      </rPr>
      <t>febrile complaints,</t>
    </r>
    <r>
      <rPr>
        <sz val="11"/>
        <rFont val="Calibri"/>
        <family val="2"/>
        <scheme val="minor"/>
      </rPr>
      <t xml:space="preserve"> and oganj, vrućica, teska groznica, teska bolest, velika bolest, etc., for acute forms. </t>
    </r>
    <r>
      <rPr>
        <sz val="11"/>
        <rFont val="Calibri (Body)"/>
      </rPr>
      <t>It is, generally speaking,</t>
    </r>
    <r>
      <rPr>
        <sz val="11"/>
        <color rgb="FFFF0000"/>
        <rFont val="Calibri (Body)"/>
      </rPr>
      <t xml:space="preserve"> fever of the intermittent kind ( groznica ) that is counteracted by the water and tree rituals, </t>
    </r>
    <r>
      <rPr>
        <sz val="11"/>
        <rFont val="Calibri (Body)"/>
      </rPr>
      <t>which have already been noticed.</t>
    </r>
  </si>
  <si>
    <t>There are several types of fevers presented as various forms of misfortune in this passage. Typhus and malaria are also briefly mentioned.</t>
  </si>
  <si>
    <t>For one specific type of fever (groznica), a water and tree ritual is performed as a cure</t>
  </si>
  <si>
    <t>Groznica - a fever of the intermittent kind</t>
  </si>
  <si>
    <t>SKIN DISEASES</t>
  </si>
  <si>
    <t>['164', '278', '753', '755', '757']</t>
  </si>
  <si>
    <r>
      <t xml:space="preserve">There is a further </t>
    </r>
    <r>
      <rPr>
        <sz val="11"/>
        <rFont val="Calibri (Body)"/>
      </rPr>
      <t>connection between domestic animals and scabrous and irritating eruptions.</t>
    </r>
    <r>
      <rPr>
        <sz val="11"/>
        <rFont val="Calibri"/>
        <family val="2"/>
        <scheme val="minor"/>
      </rPr>
      <t xml:space="preserve"> Govedji svrab, govedji lisaj, kozji lisaj, etc., indicate in many places a special variety of </t>
    </r>
    <r>
      <rPr>
        <sz val="11"/>
        <color rgb="FFFF0000"/>
        <rFont val="Calibri (Body)"/>
      </rPr>
      <t>itch or scurvy</t>
    </r>
    <r>
      <rPr>
        <sz val="11"/>
        <rFont val="Calibri"/>
        <family val="2"/>
        <scheme val="minor"/>
      </rPr>
      <t>. ‘Horse’, ‘cattle’ and ‘goat’ svrab are given.</t>
    </r>
    <r>
      <rPr>
        <sz val="11"/>
        <rFont val="Calibri (Body)"/>
      </rPr>
      <t xml:space="preserve"> I have frequently noticed that the term guba is used in the South to mean specifically </t>
    </r>
    <r>
      <rPr>
        <sz val="11"/>
        <color rgb="FFFF0000"/>
        <rFont val="Calibri (Body)"/>
      </rPr>
      <t>a disease caught from goats and other animals.</t>
    </r>
    <r>
      <rPr>
        <sz val="11"/>
        <rFont val="Calibri (Body)"/>
      </rPr>
      <t xml:space="preserve"> The sickness comes from or is caused by domestic animals, </t>
    </r>
    <r>
      <rPr>
        <sz val="11"/>
        <color rgb="FFFF0000"/>
        <rFont val="Calibri (Body)"/>
      </rPr>
      <t>sometimes with a more or less superstitious etiology that it is contracted after kicking a beast.</t>
    </r>
    <r>
      <rPr>
        <sz val="11"/>
        <rFont val="Calibri (Body)"/>
      </rPr>
      <t xml:space="preserve"> Guba (which also means </t>
    </r>
    <r>
      <rPr>
        <sz val="11"/>
        <color rgb="FFFF0000"/>
        <rFont val="Calibri (Body)"/>
      </rPr>
      <t xml:space="preserve">leprosy) is caught from goats or as a punishment for forswearing, and is treated with oil collected when goat’s lard is burned on a piece of pine wood. </t>
    </r>
    <r>
      <rPr>
        <sz val="11"/>
        <rFont val="Calibri (Body)"/>
      </rPr>
      <t>‘Black itch’ (</t>
    </r>
    <r>
      <rPr>
        <sz val="11"/>
        <color rgb="FFFF0000"/>
        <rFont val="Calibri (Body)"/>
      </rPr>
      <t xml:space="preserve"> crna suga ) is taken from cattle, and the cure is to wash in water with a head of garlic in it and some gunpowder. Lisaj</t>
    </r>
    <r>
      <rPr>
        <sz val="11"/>
        <rFont val="Calibri (Body)"/>
      </rPr>
      <t xml:space="preserve"> —the name is used descriptive of lichen-like dry scabs—when it </t>
    </r>
    <r>
      <rPr>
        <sz val="11"/>
        <color rgb="FFFF0000"/>
        <rFont val="Calibri (Body)"/>
      </rPr>
      <t>comes from cattle is supposed to be accompanied by a marked inflammation of the skin. The drippings from the mouth of an ox or bull are drunk, or the ash of the tail hairs of a black-and-white ox, or fresh beef is applied.</t>
    </r>
    <r>
      <rPr>
        <sz val="11"/>
        <rFont val="Calibri (Body)"/>
      </rPr>
      <t xml:space="preserve"> In Hercegovina</t>
    </r>
    <r>
      <rPr>
        <sz val="11"/>
        <color rgb="FFFF0000"/>
        <rFont val="Calibri (Body)"/>
      </rPr>
      <t xml:space="preserve"> the patient should be licked by a bull.</t>
    </r>
    <r>
      <rPr>
        <sz val="11"/>
        <rFont val="Calibri (Body)"/>
      </rPr>
      <t xml:space="preserve"> I have seen a child held to be licked by a dog in Serbia for the same disease. A</t>
    </r>
    <r>
      <rPr>
        <sz val="11"/>
        <color rgb="FFFF0000"/>
        <rFont val="Calibri (Body)"/>
      </rPr>
      <t>nother explanation of its provenance is the weak or unhealthy state of the blood.</t>
    </r>
    <r>
      <rPr>
        <sz val="11"/>
        <rFont val="Calibri (Body)"/>
      </rPr>
      <t xml:space="preserve"> At Hvar it was said that, </t>
    </r>
    <r>
      <rPr>
        <sz val="11"/>
        <color rgb="FFFF0000"/>
        <rFont val="Calibri (Body)"/>
      </rPr>
      <t>should the disease go to the head</t>
    </r>
    <r>
      <rPr>
        <sz val="11"/>
        <rFont val="Calibri (Body)"/>
      </rPr>
      <t xml:space="preserve">, the sufferer lost his reason. </t>
    </r>
    <r>
      <rPr>
        <sz val="11"/>
        <color rgb="FFFF0000"/>
        <rFont val="Calibri (Body)"/>
      </rPr>
      <t xml:space="preserve">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t>
    </r>
    <r>
      <rPr>
        <sz val="11"/>
        <rFont val="Calibri (Body)"/>
      </rPr>
      <t xml:space="preserve">Gold leaf (for painting) is used. </t>
    </r>
    <r>
      <rPr>
        <sz val="11"/>
        <color rgb="FFFF0000"/>
        <rFont val="Calibri (Body)"/>
      </rPr>
      <t>Lichen or a stone on which lichen grows afford ‘sympathetic’ remedies. A piece of the stone itself may be powdered and drunk</t>
    </r>
    <r>
      <rPr>
        <sz val="11"/>
        <rFont val="Calibri (Body)"/>
      </rPr>
      <t>. The species Lecidea geographica is mentioned. The ‘scurvy grass’ in common use is generally Heliotropium europaeum . Wild thyme ( Majkina dusica ) is used in decoction.</t>
    </r>
  </si>
  <si>
    <t>Various illnesses and diseases are present, including itch, scurvy, leprosy, black itch, dry scabs, unhealthy blood, and mental illness</t>
  </si>
  <si>
    <t xml:space="preserve">Govedji svrab, govedji lisaj, and kozki lisaj all mean itch or scurvy. Guba means leprosy. Crna suga means black itch. Lisaj refers to lichen-like dry scabs. </t>
  </si>
  <si>
    <t>There are several different material causes for the misfortune, including diseases contracted from animals or from kicking animals, or as punishment for forswearing</t>
  </si>
  <si>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</si>
  <si>
    <t>BOILS</t>
  </si>
  <si>
    <t>['164', '171', '278', '750']</t>
  </si>
  <si>
    <r>
      <rPr>
        <sz val="11"/>
        <color rgb="FFFF0000"/>
        <rFont val="Calibri (Body)"/>
      </rPr>
      <t xml:space="preserve">Suppurating boils, furuncles and abscesses, </t>
    </r>
    <r>
      <rPr>
        <sz val="11"/>
        <rFont val="Calibri (Body)"/>
      </rPr>
      <t xml:space="preserve">including those which appear to be deep-seated, particularly such as may appear on the face, chest and neck, and including anthrax, </t>
    </r>
    <r>
      <rPr>
        <sz val="11"/>
        <rFont val="Calibri"/>
        <family val="2"/>
        <scheme val="minor"/>
      </rPr>
      <t>go commonly by the names micina, nicina, prist, cir, poganica, etc. In Montenegro and elsewhere a disease of this type is described as a hard furuncle which, in the course of a few hours, grows and becomes black.</t>
    </r>
    <r>
      <rPr>
        <sz val="11"/>
        <color rgb="FFFF0000"/>
        <rFont val="Calibri (Body)"/>
      </rPr>
      <t xml:space="preserve"> It is caused by eating bad meat,</t>
    </r>
    <r>
      <rPr>
        <sz val="11"/>
        <rFont val="Calibri (Body)"/>
      </rPr>
      <t xml:space="preserve"> and is therefore also called mesnik . It is extremely painful, and as soon as </t>
    </r>
    <r>
      <rPr>
        <sz val="11"/>
        <color rgb="FFFF0000"/>
        <rFont val="Calibri (Body)"/>
      </rPr>
      <t xml:space="preserve">it goes to the head or belly causes death. </t>
    </r>
    <r>
      <rPr>
        <sz val="11"/>
        <rFont val="Calibri (Body)"/>
      </rPr>
      <t>At Kolasin, for instance,</t>
    </r>
    <r>
      <rPr>
        <sz val="11"/>
        <color rgb="FFFF0000"/>
        <rFont val="Calibri (Body)"/>
      </rPr>
      <t xml:space="preserve"> the ‘doctor’ is immediately sought</t>
    </r>
    <r>
      <rPr>
        <sz val="11"/>
        <rFont val="Calibri (Body)"/>
      </rPr>
      <t>. He s</t>
    </r>
    <r>
      <rPr>
        <sz val="11"/>
        <color rgb="FFFF0000"/>
        <rFont val="Calibri (Body)"/>
      </rPr>
      <t>prinkles the boil with gunpowder.</t>
    </r>
    <r>
      <rPr>
        <sz val="11"/>
        <rFont val="Calibri (Body)"/>
      </rPr>
      <t xml:space="preserve"> If it is on the face he first </t>
    </r>
    <r>
      <rPr>
        <sz val="11"/>
        <color rgb="FFFF0000"/>
        <rFont val="Calibri (Body)"/>
      </rPr>
      <t>places a twisted ring of cloth round the boil and pours the gunpowder inside the ring</t>
    </r>
    <r>
      <rPr>
        <sz val="11"/>
        <rFont val="Calibri (Body)"/>
      </rPr>
      <t>. In order not to set light to the cloth it is convenient to light the gunpowder with a cigarette end or a red-hot coal. After cauterising in this manner till the patient feels that the raw flesh underneath has been scorched,</t>
    </r>
    <r>
      <rPr>
        <sz val="11"/>
        <color rgb="FFFF0000"/>
        <rFont val="Calibri (Body)"/>
      </rPr>
      <t xml:space="preserve"> a tobacco leaf smeared with honey is bound over the wound</t>
    </r>
    <r>
      <rPr>
        <sz val="11"/>
        <rFont val="Calibri (Body)"/>
      </rPr>
      <t>. No kind of incantation is used here and, unless cauterisation is speedily applied, they say that no cure is possibl</t>
    </r>
    <r>
      <rPr>
        <sz val="11"/>
        <rFont val="Calibri"/>
        <family val="2"/>
        <scheme val="minor"/>
      </rPr>
      <t>e. ‘Black boil’ ( crni prist, etc.) generally seems to refer to anthrax, but</t>
    </r>
    <r>
      <rPr>
        <sz val="11"/>
        <rFont val="Calibri (Body)"/>
      </rPr>
      <t xml:space="preserve"> </t>
    </r>
    <r>
      <rPr>
        <sz val="11"/>
        <color rgb="FFFF0000"/>
        <rFont val="Calibri (Body)"/>
      </rPr>
      <t>the principle of cure for all similar abscesses and boils throughout the territory consists in the application of heat or of poultices to hasten suppuration, followed by cauterisation sometimes, and rarely by opening with an instrument.</t>
    </r>
    <r>
      <rPr>
        <sz val="11"/>
        <rFont val="Calibri (Body)"/>
      </rPr>
      <t xml:space="preserve"> At Duvno in Bosnia the boil is cauterised with gunpowder in the same way, and the wound is then sprinkled with alum and a sparrow bound over it; as a precaution honey and garlic are eaten before this operation. </t>
    </r>
    <r>
      <rPr>
        <sz val="11"/>
        <color rgb="FFFF0000"/>
        <rFont val="Calibri (Body)"/>
      </rPr>
      <t xml:space="preserve">These remedies are practised by shepherds, </t>
    </r>
    <r>
      <rPr>
        <sz val="11"/>
        <rFont val="Calibri (Body)"/>
      </rPr>
      <t xml:space="preserve">who suffer considerably from the complaint, and believe that unless the boil is immediately cauterised no one can survive. Honey is said to prevent the disease turning to the ‘heart’. </t>
    </r>
    <r>
      <rPr>
        <sz val="11"/>
        <color rgb="FFFF0000"/>
        <rFont val="Calibri (Body)"/>
      </rPr>
      <t>Fresh blood of a cat; the gall bladder of a bear; the head of a hare, and a hare’s fat; a black cock or frog cut open alive; goose dung; pine tar on blue paper, are used</t>
    </r>
    <r>
      <rPr>
        <sz val="11"/>
        <color rgb="FFFF0000"/>
        <rFont val="Calibri"/>
        <family val="2"/>
        <scheme val="minor"/>
      </rPr>
      <t>.</t>
    </r>
  </si>
  <si>
    <t>The type of misfortune presented is the illness of suppurating boils, furuncles, and abscesses</t>
  </si>
  <si>
    <t>The boils go by many names, including micina, nicina, prist, cir, poganica, and mesnik.</t>
  </si>
  <si>
    <t>The boils can be caused by eating bad meat</t>
  </si>
  <si>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</si>
  <si>
    <t>These remedies are primarily practiced by doctors, but also sometimes by shepherds</t>
  </si>
  <si>
    <r>
      <t>The</t>
    </r>
    <r>
      <rPr>
        <sz val="11"/>
        <color rgb="FFFF0000"/>
        <rFont val="Calibri"/>
        <family val="2"/>
        <scheme val="minor"/>
      </rPr>
      <t xml:space="preserve"> </t>
    </r>
    <r>
      <rPr>
        <sz val="11"/>
        <color rgb="FFFF0000"/>
        <rFont val="Calibri (Body)"/>
      </rPr>
      <t>plant remedie</t>
    </r>
    <r>
      <rPr>
        <sz val="11"/>
        <color rgb="FFFF0000"/>
        <rFont val="Calibri"/>
        <family val="2"/>
        <scheme val="minor"/>
      </rPr>
      <t xml:space="preserve">s </t>
    </r>
    <r>
      <rPr>
        <sz val="11"/>
        <rFont val="Calibri"/>
        <family val="2"/>
        <scheme val="minor"/>
      </rPr>
      <t>appear somewhat limited. Slav and Albanian</t>
    </r>
    <r>
      <rPr>
        <sz val="11"/>
        <rFont val="Calibri (Body)"/>
      </rPr>
      <t xml:space="preserve"> </t>
    </r>
    <r>
      <rPr>
        <sz val="11"/>
        <color rgb="FFFF0000"/>
        <rFont val="Calibri (Body)"/>
      </rPr>
      <t>doctors</t>
    </r>
    <r>
      <rPr>
        <sz val="11"/>
        <rFont val="Calibri (Body)"/>
      </rPr>
      <t xml:space="preserve"> in the south-eastern area recommend the </t>
    </r>
    <r>
      <rPr>
        <sz val="11"/>
        <color rgb="FFFF0000"/>
        <rFont val="Calibri (Body)"/>
      </rPr>
      <t>leaves or decoction of the leaves of Sambucus ebulus (zova) for both internal and external use</t>
    </r>
    <r>
      <rPr>
        <sz val="11"/>
        <rFont val="Calibri (Body)"/>
      </rPr>
      <t>. Root of Lappa communis cooked in milk. Ivy leaves applied with vinegar.</t>
    </r>
    <r>
      <rPr>
        <sz val="11"/>
        <color rgb="FFFF0000"/>
        <rFont val="Calibri (Body)"/>
      </rPr>
      <t xml:space="preserve"> For boils and furuncles, in general, a decoction of the seeds or the inner bark of vrgova</t>
    </r>
    <r>
      <rPr>
        <sz val="11"/>
        <rFont val="Calibri (Body)"/>
      </rPr>
      <t xml:space="preserve"> (Boletus agaricus?) .</t>
    </r>
    <r>
      <rPr>
        <sz val="11"/>
        <color rgb="FFFF0000"/>
        <rFont val="Calibri (Body)"/>
      </rPr>
      <t xml:space="preserve"> The whole plant including the root of Podagraria (?) is pounded and applied to the boil for 24 hours, </t>
    </r>
    <r>
      <rPr>
        <sz val="11"/>
        <rFont val="Calibri (Body)"/>
      </rPr>
      <t xml:space="preserve">after which Betonica officinalis is used. The local name for Aegopodium is Poganica trava, corresponding to the English ‘gout weed’. Elsewhere </t>
    </r>
    <r>
      <rPr>
        <sz val="11"/>
        <color rgb="FFFF0000"/>
        <rFont val="Calibri (Body)"/>
      </rPr>
      <t xml:space="preserve">it is a remedy for rheumatism, </t>
    </r>
    <r>
      <rPr>
        <sz val="11"/>
        <rFont val="Calibri (Body)"/>
      </rPr>
      <t xml:space="preserve">etc., commonly known as </t>
    </r>
    <r>
      <rPr>
        <sz val="11"/>
        <color rgb="FFFF0000"/>
        <rFont val="Calibri (Body)"/>
      </rPr>
      <t>poganica</t>
    </r>
    <r>
      <rPr>
        <sz val="11"/>
        <rFont val="Calibri (Body)"/>
      </rPr>
      <t xml:space="preserve">, which here means a </t>
    </r>
    <r>
      <rPr>
        <sz val="11"/>
        <color rgb="FFFF0000"/>
        <rFont val="Calibri (Body)"/>
      </rPr>
      <t>black boil</t>
    </r>
    <r>
      <rPr>
        <sz val="11"/>
        <color rgb="FFFF0000"/>
        <rFont val="Calibri"/>
        <family val="2"/>
        <scheme val="minor"/>
      </rPr>
      <t>.</t>
    </r>
    <r>
      <rPr>
        <sz val="11"/>
        <rFont val="Calibri"/>
        <family val="2"/>
        <scheme val="minor"/>
      </rPr>
      <t xml:space="preserve"> If this case is accurately quoted—and there is no reason to suppose otherwise—it seems that it is a remarkable example of the working of popular etiology.</t>
    </r>
  </si>
  <si>
    <t>There are several types of illnesses listed, including boils, furuncles, and rheumatism</t>
  </si>
  <si>
    <t>Poganica - black boil</t>
  </si>
  <si>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</si>
  <si>
    <t>WOUNDS</t>
  </si>
  <si>
    <t>['171', '278', '752']</t>
  </si>
  <si>
    <r>
      <t xml:space="preserve">Other </t>
    </r>
    <r>
      <rPr>
        <sz val="11"/>
        <color rgb="FFFF0000"/>
        <rFont val="Calibri (Body)"/>
      </rPr>
      <t xml:space="preserve">remedies for wounds </t>
    </r>
    <r>
      <rPr>
        <sz val="11"/>
        <rFont val="Calibri (Body)"/>
      </rPr>
      <t>include</t>
    </r>
    <r>
      <rPr>
        <sz val="11"/>
        <color rgb="FFFF0000"/>
        <rFont val="Calibri (Body)"/>
      </rPr>
      <t xml:space="preserve">: leaves of centaury and Melissa officinalis and the dust of a live coal pounded; </t>
    </r>
    <r>
      <rPr>
        <sz val="11"/>
        <rFont val="Calibri (Body)"/>
      </rPr>
      <t xml:space="preserve">for a more serious or larger wound, the </t>
    </r>
    <r>
      <rPr>
        <sz val="11"/>
        <color rgb="FFFF0000"/>
        <rFont val="Calibri (Body)"/>
      </rPr>
      <t xml:space="preserve">marrow of pig’s bones and the horns of cattle mixed with the yolk of an egg and a little pounded root of Symphytum </t>
    </r>
    <r>
      <rPr>
        <sz val="11"/>
        <rFont val="Calibri (Body)"/>
      </rPr>
      <t xml:space="preserve">(gavez); </t>
    </r>
    <r>
      <rPr>
        <sz val="11"/>
        <color rgb="FFFF0000"/>
        <rFont val="Calibri (Body)"/>
      </rPr>
      <t>Arum,</t>
    </r>
    <r>
      <rPr>
        <sz val="11"/>
        <rFont val="Calibri (Body)"/>
      </rPr>
      <t xml:space="preserve"> which is also used </t>
    </r>
    <r>
      <rPr>
        <sz val="11"/>
        <color rgb="FFFF0000"/>
        <rFont val="Calibri (Body)"/>
      </rPr>
      <t>for tumours</t>
    </r>
    <r>
      <rPr>
        <sz val="11"/>
        <rFont val="Calibri (Body)"/>
      </rPr>
      <t xml:space="preserve">; </t>
    </r>
    <r>
      <rPr>
        <sz val="11"/>
        <color rgb="FFFF0000"/>
        <rFont val="Calibri (Body)"/>
      </rPr>
      <t>Helleborus</t>
    </r>
    <r>
      <rPr>
        <sz val="11"/>
        <rFont val="Calibri (Body)"/>
      </rPr>
      <t xml:space="preserve"> —a piece of the root is sometimes pushed into a wound; darnel; </t>
    </r>
    <r>
      <rPr>
        <sz val="11"/>
        <color rgb="FFFF0000"/>
        <rFont val="Calibri (Body)"/>
      </rPr>
      <t>Veronica which is also used for skin diseases.</t>
    </r>
  </si>
  <si>
    <t>The misfortunes identified are wounds, tumours, and skin diseases</t>
  </si>
  <si>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</si>
  <si>
    <t>BITES</t>
  </si>
  <si>
    <t>['539', '752', '755', '825']</t>
  </si>
  <si>
    <r>
      <t xml:space="preserve">‘This tree, snakes’ destroyer On the tree the poison of the bite Where my hand comes There </t>
    </r>
    <r>
      <rPr>
        <sz val="11"/>
        <rFont val="Calibri (Body)"/>
      </rPr>
      <t>sickness</t>
    </r>
    <r>
      <rPr>
        <sz val="11"/>
        <rFont val="Calibri"/>
        <family val="2"/>
        <scheme val="minor"/>
      </rPr>
      <t xml:space="preserve">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r>
  </si>
  <si>
    <t>['171', '278', '539', '752', '755', '825']</t>
  </si>
  <si>
    <r>
      <t xml:space="preserve">The reference to the devil recalls a common belief that the </t>
    </r>
    <r>
      <rPr>
        <sz val="11"/>
        <color rgb="FFFF0000"/>
        <rFont val="Calibri (Body)"/>
      </rPr>
      <t>snake carries poison</t>
    </r>
    <r>
      <rPr>
        <sz val="11"/>
        <rFont val="Calibri"/>
        <family val="2"/>
        <scheme val="minor"/>
      </rPr>
      <t xml:space="preserve">, some say ‘a devil’ ( vrag ) in its tail, or that it passes to the tail when a snake dies (cf. Gl.Z.M. 12). </t>
    </r>
    <r>
      <rPr>
        <sz val="11"/>
        <rFont val="Calibri (Body)"/>
      </rPr>
      <t xml:space="preserve">A great number of </t>
    </r>
    <r>
      <rPr>
        <sz val="11"/>
        <color rgb="FFFF0000"/>
        <rFont val="Calibri (Body)"/>
      </rPr>
      <t>snake-bite exorcisms</t>
    </r>
    <r>
      <rPr>
        <sz val="11"/>
        <rFont val="Calibri (Body)"/>
      </rPr>
      <t xml:space="preserve"> found in mediaeval writings are preserved in more or in less corrupt forms</t>
    </r>
    <r>
      <rPr>
        <sz val="11"/>
        <rFont val="Calibri"/>
        <family val="2"/>
        <scheme val="minor"/>
      </rPr>
      <t>, those which commemorate St Paul, for example, and refer to the legend of cure on Patmos.</t>
    </r>
  </si>
  <si>
    <t>The misfortune listed is a snake-bit that carries poison</t>
  </si>
  <si>
    <t>The snake bite is caused by a snake</t>
  </si>
  <si>
    <t>The action taken in response to the misfortune in this passage is an exorcism</t>
  </si>
  <si>
    <r>
      <rPr>
        <sz val="11"/>
        <color rgb="FFFF0000"/>
        <rFont val="Calibri"/>
        <family val="2"/>
        <scheme val="minor"/>
      </rPr>
      <t>D</t>
    </r>
    <r>
      <rPr>
        <sz val="11"/>
        <color rgb="FFFF0000"/>
        <rFont val="Calibri (Body)"/>
      </rPr>
      <t>og bites and other animal bites are also counteracted with bandages, cauterisation and vomiting</t>
    </r>
    <r>
      <rPr>
        <sz val="11"/>
        <rFont val="Calibri (Body)"/>
      </rPr>
      <t xml:space="preserve">, but the characteristic treatment employs two methods non-popular in origin, </t>
    </r>
    <r>
      <rPr>
        <sz val="11"/>
        <color rgb="FFFF0000"/>
        <rFont val="Calibri (Body)"/>
      </rPr>
      <t xml:space="preserve">blood-letting and the use of the cantharides fly. </t>
    </r>
    <r>
      <rPr>
        <sz val="11"/>
        <rFont val="Calibri (Body)"/>
      </rPr>
      <t xml:space="preserve">The </t>
    </r>
    <r>
      <rPr>
        <sz val="11"/>
        <color rgb="FFFF0000"/>
        <rFont val="Calibri (Body)"/>
      </rPr>
      <t xml:space="preserve">universal first-aid remedy is to apply the halves of a bean or white pea, with saliva or chewed up, to the wound, </t>
    </r>
    <r>
      <rPr>
        <sz val="11"/>
        <rFont val="Calibri (Body)"/>
      </rPr>
      <t>but the fear of madness ( bijes ) has introduced many more complicated methods. It is held that not every person is susceptible to the disease, while in some even</t>
    </r>
    <r>
      <rPr>
        <sz val="11"/>
        <color rgb="FFFF0000"/>
        <rFont val="Calibri (Body)"/>
      </rPr>
      <t xml:space="preserve"> the bite of a healthy animal may prove fatal</t>
    </r>
    <r>
      <rPr>
        <sz val="11"/>
        <color rgb="FFFF0000"/>
        <rFont val="Calibri"/>
        <family val="2"/>
        <scheme val="minor"/>
      </rPr>
      <t>.</t>
    </r>
    <r>
      <rPr>
        <sz val="11"/>
        <rFont val="Calibri"/>
        <family val="2"/>
        <scheme val="minor"/>
      </rPr>
      <t xml:space="preserve"> Immunity is sometimes ensured by being born on the same day as the beast in question, and so on. A brief sketch of the beliefs concerning infection has been given above, and these hold good at the present time for many people.</t>
    </r>
    <r>
      <rPr>
        <sz val="11"/>
        <rFont val="Calibri (Body)"/>
      </rPr>
      <t xml:space="preserve"> The effect of a bite of an animal is clearly very different from the action of snake or insect venom ( jad, otrov ), an expression seldom heard in connection with the former. </t>
    </r>
    <r>
      <rPr>
        <sz val="11"/>
        <color rgb="FFFF0000"/>
        <rFont val="Calibri (Body)"/>
      </rPr>
      <t xml:space="preserve">Blood is extracted from the veins under the tip of the tongue, </t>
    </r>
    <r>
      <rPr>
        <sz val="11"/>
        <rFont val="Calibri (Body)"/>
      </rPr>
      <t xml:space="preserve">less usually from an incision made over the vertebral processes in the neck or on the temples. </t>
    </r>
    <r>
      <rPr>
        <sz val="11"/>
        <color rgb="FFFF0000"/>
        <rFont val="Calibri (Body)"/>
      </rPr>
      <t>Another way of getting rid of the little mad dogs which cause the infection ( skotići ) is to take off one’s clothes and leave them under a stone in the open for forty days, during which time the embryos incubate and can then be killed and wiped off the clothes.</t>
    </r>
  </si>
  <si>
    <t>The misfortune listed are dog bites and other animal bites</t>
  </si>
  <si>
    <t>The animal bites are caused by animals</t>
  </si>
  <si>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</si>
  <si>
    <t>Skotići- "the little mad dogs which cause the infection"</t>
  </si>
  <si>
    <t>['278', '752', '757', '825']</t>
  </si>
  <si>
    <r>
      <rPr>
        <sz val="11"/>
        <color rgb="FFFF0000"/>
        <rFont val="Calibri (Body)"/>
      </rPr>
      <t>The Spanish fly is widely known as a remedy for dog bite and for gonorrhoea.</t>
    </r>
    <r>
      <rPr>
        <sz val="11"/>
        <rFont val="Calibri (Body)"/>
      </rPr>
      <t xml:space="preserve"> The fly is drunk whole in brandy or eaten in a piece of bread; or, cut up or pounded, serves as an ingredient for other drug</t>
    </r>
    <r>
      <rPr>
        <sz val="11"/>
        <rFont val="Calibri"/>
        <family val="2"/>
        <scheme val="minor"/>
      </rPr>
      <t xml:space="preserve">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
    </r>
    <r>
      <rPr>
        <sz val="11"/>
        <color rgb="FFFF0000"/>
        <rFont val="Calibri (Body)"/>
      </rPr>
      <t>the medicine will cause severe pains and vomiting and bring on a sickness.</t>
    </r>
    <r>
      <rPr>
        <sz val="11"/>
        <rFont val="Calibri"/>
        <family val="2"/>
        <scheme val="minor"/>
      </rPr>
      <t xml:space="preserve"> </t>
    </r>
    <r>
      <rPr>
        <sz val="11"/>
        <rFont val="Calibri (Body)"/>
      </rPr>
      <t>For madness the flies are taken in brandy; for ganorrhoea they are pounded with nutmeg and mixed with water. I</t>
    </r>
    <r>
      <rPr>
        <sz val="11"/>
        <rFont val="Calibri"/>
        <family val="2"/>
        <scheme val="minor"/>
      </rPr>
      <t>n other places these flies are caught by old women, and from some accounts it would seem not unlikely that charms or some form of minor ritual are used.</t>
    </r>
    <r>
      <rPr>
        <sz val="11"/>
        <rFont val="Calibri (Body)"/>
      </rPr>
      <t xml:space="preserve">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
    </r>
    <r>
      <rPr>
        <sz val="11"/>
        <color rgb="FFFF0000"/>
        <rFont val="Calibri (Body)"/>
      </rPr>
      <t xml:space="preserve">The bite of a human being is treated with garlic, bacon fat and pine tar washed three times. </t>
    </r>
    <r>
      <rPr>
        <sz val="11"/>
        <rFont val="Calibri (Body)"/>
      </rPr>
      <t>A wolf bite was fumigated with resinous fir ( lucevina ),</t>
    </r>
    <r>
      <rPr>
        <sz val="11"/>
        <rFont val="Calibri"/>
        <family val="2"/>
        <scheme val="minor"/>
      </rPr>
      <t xml:space="preserve"> but this remedy was supposed to be ineffectual for the bite of any other creature, or for any other kind of wound.</t>
    </r>
  </si>
  <si>
    <t>Several different misfortunes are presented, including animal bites and gonorrhoea</t>
  </si>
  <si>
    <t>The cause of the bite would be the animal and gonorrhoea also ahs a material cause</t>
  </si>
  <si>
    <t>Several different actions are presented, including drinking the Spanish fly, consuming medicine, or, in the case of a human bite, washing in garlic, bacon fat, and pine tar</t>
  </si>
  <si>
    <t>STEAMING AND FUMIGATION</t>
  </si>
  <si>
    <r>
      <rPr>
        <sz val="11"/>
        <color rgb="FFFF0000"/>
        <rFont val="Calibri (Body)"/>
      </rPr>
      <t xml:space="preserve">Steaming, generally accompanied by rubbing or massage, is particularly applied to arthritis, muscular pains, </t>
    </r>
    <r>
      <rPr>
        <sz val="11"/>
        <rFont val="Calibri"/>
        <family val="2"/>
        <scheme val="minor"/>
      </rPr>
      <t>etc., which are not infrequently</t>
    </r>
    <r>
      <rPr>
        <sz val="11"/>
        <color rgb="FFFF0000"/>
        <rFont val="Calibri (Body)"/>
      </rPr>
      <t xml:space="preserve"> thought to be the work of witches or malignant spells; </t>
    </r>
    <r>
      <rPr>
        <sz val="11"/>
        <rFont val="Calibri"/>
        <family val="2"/>
        <scheme val="minor"/>
      </rPr>
      <t xml:space="preserve">hence perhaps the alternative name which is sometimes heard for rheumatism— </t>
    </r>
    <r>
      <rPr>
        <sz val="11"/>
        <color rgb="FFFF0000"/>
        <rFont val="Calibri (Body)"/>
      </rPr>
      <t>poganica</t>
    </r>
    <r>
      <rPr>
        <sz val="11"/>
        <rFont val="Calibri"/>
        <family val="2"/>
        <scheme val="minor"/>
      </rPr>
      <t xml:space="preserve"> .</t>
    </r>
  </si>
  <si>
    <t>Several different illnesses are presented, including arthritis, muscular pains, and rheumatism</t>
  </si>
  <si>
    <t>Poganica - another name for rheumatism</t>
  </si>
  <si>
    <t>The causes for the misfortune are believed to be witches or malignant spells</t>
  </si>
  <si>
    <t>The action to be taken is steaming, as well as rubbing and massage</t>
  </si>
  <si>
    <r>
      <rPr>
        <sz val="11"/>
        <color rgb="FFFF0000"/>
        <rFont val="Calibri (Body)"/>
      </rPr>
      <t>Fumigation is a protection against epidemic fevers, against witches and witch-bite and charms.</t>
    </r>
    <r>
      <rPr>
        <sz val="11"/>
        <rFont val="Calibri"/>
        <family val="2"/>
        <scheme val="minor"/>
      </rPr>
      <t xml:space="preserve"> For ill-wishing one should </t>
    </r>
    <r>
      <rPr>
        <sz val="11"/>
        <color rgb="FFFF0000"/>
        <rFont val="Calibri (Body)"/>
      </rPr>
      <t>fumigate with something belonging to the person who has cast the evil eye ( urok ), and for strava with part of the animal,</t>
    </r>
    <r>
      <rPr>
        <sz val="11"/>
        <rFont val="Calibri"/>
        <family val="2"/>
        <scheme val="minor"/>
      </rPr>
      <t xml:space="preserve"> thing or person who has caused the shock. It is also found that the </t>
    </r>
    <r>
      <rPr>
        <sz val="11"/>
        <color rgb="FFFF0000"/>
        <rFont val="Calibri"/>
        <family val="2"/>
        <scheme val="minor"/>
      </rPr>
      <t>p</t>
    </r>
    <r>
      <rPr>
        <sz val="11"/>
        <color rgb="FFFF0000"/>
        <rFont val="Calibri (Body)"/>
      </rPr>
      <t>atient may be fumigated with something belonging to himself, or salt i</t>
    </r>
    <r>
      <rPr>
        <sz val="11"/>
        <rFont val="Calibri"/>
        <family val="2"/>
        <scheme val="minor"/>
      </rPr>
      <t>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t>
    </r>
    <r>
      <rPr>
        <sz val="11"/>
        <color rgb="FFFF0000"/>
        <rFont val="Calibri (Body)"/>
      </rPr>
      <t xml:space="preserve"> As a cure for dalak (swelling in the abdomen</t>
    </r>
    <r>
      <rPr>
        <sz val="11"/>
        <rFont val="Calibri"/>
        <family val="2"/>
        <scheme val="minor"/>
      </rPr>
      <t>) Milicević gives the following process.</t>
    </r>
    <r>
      <rPr>
        <sz val="11"/>
        <color rgb="FFFF0000"/>
        <rFont val="Calibri (Body)"/>
      </rPr>
      <t xml:space="preserve"> A pan of red embers is carried out from the hearth to the dunghill, and placed at the feet of the patient who sits there. He inhales the fumes</t>
    </r>
    <r>
      <rPr>
        <sz val="11"/>
        <rFont val="Calibri"/>
        <family val="2"/>
        <scheme val="minor"/>
      </rPr>
      <t xml:space="preserve"> of herbs, straw, garlic, fowl’s dung, </t>
    </r>
    <r>
      <rPr>
        <sz val="11"/>
        <color rgb="FFFF0000"/>
        <rFont val="Calibri (Body)"/>
      </rPr>
      <t>and the twig of an old broom taken from a rubbish heap, after the operator, holding her hand on the swelling, has exorcised it: ‘What do you want here, wretch, etc....’ For a disease of the eyes, i</t>
    </r>
    <r>
      <rPr>
        <sz val="11"/>
        <rFont val="Calibri"/>
        <family val="2"/>
        <scheme val="minor"/>
      </rPr>
      <t>f ‘there is a worm in the eye’,</t>
    </r>
    <r>
      <rPr>
        <sz val="11"/>
        <color rgb="FFFF0000"/>
        <rFont val="Calibri (Body)"/>
      </rPr>
      <t xml:space="preserve"> fumigation with the seeds of Hyoscyamus niger was used. For dysentery </t>
    </r>
    <r>
      <rPr>
        <sz val="11"/>
        <rFont val="Calibri"/>
        <family val="2"/>
        <scheme val="minor"/>
      </rPr>
      <t>in Serbia</t>
    </r>
    <r>
      <rPr>
        <sz val="11"/>
        <color rgb="FFFF0000"/>
        <rFont val="Calibri (Body)"/>
      </rPr>
      <t xml:space="preserve"> they fumigated the patient with dung and incense. Steaming is also a common remedy</t>
    </r>
    <r>
      <rPr>
        <sz val="11"/>
        <rFont val="Calibri"/>
        <family val="2"/>
        <scheme val="minor"/>
      </rPr>
      <t xml:space="preserve"> for the same complaint</t>
    </r>
    <r>
      <rPr>
        <sz val="11"/>
        <color rgb="FFFF0000"/>
        <rFont val="Calibri (Body)"/>
      </rPr>
      <t xml:space="preserve"> and also for constipation,</t>
    </r>
    <r>
      <rPr>
        <sz val="11"/>
        <rFont val="Calibri"/>
        <family val="2"/>
        <scheme val="minor"/>
      </rPr>
      <t xml:space="preserve">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t>
    </r>
    <r>
      <rPr>
        <sz val="11"/>
        <color rgb="FFFF0000"/>
        <rFont val="Calibri (Body)"/>
      </rPr>
      <t xml:space="preserve"> Amber is used as a fumigant against jaundice.</t>
    </r>
    <r>
      <rPr>
        <sz val="11"/>
        <rFont val="Calibri"/>
        <family val="2"/>
        <scheme val="minor"/>
      </rPr>
      <t xml:space="preserve"> </t>
    </r>
    <r>
      <rPr>
        <sz val="11"/>
        <color rgb="FFFF0000"/>
        <rFont val="Calibri (Body)"/>
      </rPr>
      <t>Fumigation is also used to assist a woman in labour, and especially to hasten the expulsion of the afterbirth</t>
    </r>
    <r>
      <rPr>
        <sz val="11"/>
        <rFont val="Calibri"/>
        <family val="2"/>
        <scheme val="minor"/>
      </rPr>
      <t>. Fumigation with burning gunpowder was used for bleeding from the ears. For a earache a paper spill was dipped in wax and stuck in the ear and lit at the broad end, so that the smoke entered the cavity.</t>
    </r>
  </si>
  <si>
    <t>Several instances of misfortune are included, namely epidemic fevers, witch-bite, evil eye, strava, swelling in the abdomen, disease of the eyes, constipation, jaundice, labour, and expulsion of afterbirth</t>
  </si>
  <si>
    <t>Urok - evil eye; Dalak - swelling in the abdomen</t>
  </si>
  <si>
    <t>No specific causes are given for any of the instances of misfortune isolated</t>
  </si>
  <si>
    <t>The solution to all instances of misfortune here are forms of fumigation. Each instance of misfortune requires a different device/fumigant and process for undergoing the fumigation</t>
  </si>
  <si>
    <t xml:space="preserve">Fumigation - </t>
  </si>
  <si>
    <t>PLASTERS, CUPPING AND BANDAGING</t>
  </si>
  <si>
    <t>['539', '753', '755']</t>
  </si>
  <si>
    <r>
      <t xml:space="preserve">The type of </t>
    </r>
    <r>
      <rPr>
        <sz val="11"/>
        <color rgb="FFFF0000"/>
        <rFont val="Calibri (Body)"/>
      </rPr>
      <t>knife-like pains</t>
    </r>
    <r>
      <rPr>
        <sz val="11"/>
        <rFont val="Calibri"/>
        <family val="2"/>
        <scheme val="minor"/>
      </rPr>
      <t xml:space="preserve"> affords an opportunity for ‘</t>
    </r>
    <r>
      <rPr>
        <sz val="11"/>
        <color rgb="FFFF0000"/>
        <rFont val="Calibri (Body)"/>
      </rPr>
      <t>sympathetic’ or ‘mimetic’ healing.</t>
    </r>
    <r>
      <rPr>
        <sz val="11"/>
        <rFont val="Calibri"/>
        <family val="2"/>
        <scheme val="minor"/>
      </rPr>
      <t xml:space="preserve"> For example, stick a knife up to the hilt in the ground, draw it out and lick the earth from the blade, saying:</t>
    </r>
  </si>
  <si>
    <t>Knife-like pains are the type of misfortune presented</t>
  </si>
  <si>
    <t>The expressions "sympathetic" and "mimetic" healing are used, however, there is no clarification as to what these terms mean, or if they are in reponse to the misfortune</t>
  </si>
  <si>
    <t>‘Knife, I remove the earth from you with my tongue So that perhaps I may be healthy as I used to be Since my disease came from a knife Perhaps God` will grant that it will now pass.’</t>
  </si>
  <si>
    <r>
      <t>Mimetic stabbing in the direction of the pain with knives figures largely in these charms, and</t>
    </r>
    <r>
      <rPr>
        <sz val="11"/>
        <color rgb="FFFF0000"/>
        <rFont val="Calibri (Body)"/>
      </rPr>
      <t xml:space="preserve"> the cause of the disease may be the breaking of a taboo connected with knives and pointed things, or with the hearth.</t>
    </r>
  </si>
  <si>
    <t>The misfortune is referred to as a disease</t>
  </si>
  <si>
    <t>The cause of the disease is connected with the breaking of a taboo related to knives/pointed things or with the hearth</t>
  </si>
  <si>
    <r>
      <t xml:space="preserve">Cardalgia, gastric catarrh, colic, etc., form a series of </t>
    </r>
    <r>
      <rPr>
        <sz val="11"/>
        <color rgb="FFFF0000"/>
        <rFont val="Calibri (Body)"/>
      </rPr>
      <t xml:space="preserve">acute disorders </t>
    </r>
    <r>
      <rPr>
        <sz val="11"/>
        <rFont val="Calibri"/>
        <family val="2"/>
        <scheme val="minor"/>
      </rPr>
      <t xml:space="preserve">which are roughly typified in the popular terms strunja; strupa; zeludac; pupak; razvio se, , surgnuo, smasie—zeludac, pupak, trbuh, etc. The first two of these terms occur in early sources (eleventh to twelfth century) in the same sense, that is, meaning an </t>
    </r>
    <r>
      <rPr>
        <sz val="11"/>
        <color rgb="FFFF0000"/>
        <rFont val="Calibri (Body)"/>
      </rPr>
      <t>acute attack of an internal kind.</t>
    </r>
    <r>
      <rPr>
        <sz val="11"/>
        <rFont val="Calibri"/>
        <family val="2"/>
        <scheme val="minor"/>
      </rPr>
      <t xml:space="preserve"> They are etymological cognates, apparently, derived from the sense of ‘decay’, ‘putrefy’, ‘spoil’, without doubt verbal derivatives. But the organ is said to have ‘fallen’, or been ‘displaced’ or ‘undone’ in accordance with a common belief that a kind of </t>
    </r>
    <r>
      <rPr>
        <sz val="11"/>
        <color rgb="FFFF0000"/>
        <rFont val="Calibri (Body)"/>
      </rPr>
      <t>inward dislocation of a special organ or the viscera in general is to account for the pain.</t>
    </r>
    <r>
      <rPr>
        <sz val="11"/>
        <rFont val="Calibri"/>
        <family val="2"/>
        <scheme val="minor"/>
      </rPr>
      <t xml:space="preserve"> It follows that </t>
    </r>
    <r>
      <rPr>
        <sz val="11"/>
        <color rgb="FFFF0000"/>
        <rFont val="Calibri (Body)"/>
      </rPr>
      <t xml:space="preserve">mechanical treatments aim at replacing or adjusting </t>
    </r>
    <r>
      <rPr>
        <sz val="11"/>
        <rFont val="Calibri"/>
        <family val="2"/>
        <scheme val="minor"/>
      </rPr>
      <t>( graditi trbuh, namestili pupak, saviti, etc.).</t>
    </r>
  </si>
  <si>
    <t>The misfortune listed is acute disorders of an internal kind, generally due to dislocation of an organ or viscera</t>
  </si>
  <si>
    <t>The action given is mechanical treatments that attempt to replace or adjust the organ</t>
  </si>
  <si>
    <t>['751', '757', '789', '843', '846', '847']</t>
  </si>
  <si>
    <r>
      <rPr>
        <sz val="11"/>
        <color rgb="FFFF0000"/>
        <rFont val="Calibri (Body)"/>
      </rPr>
      <t>Bandaging</t>
    </r>
    <r>
      <rPr>
        <sz val="11"/>
        <rFont val="Calibri"/>
        <family val="2"/>
        <scheme val="minor"/>
      </rPr>
      <t xml:space="preserve"> is generally the work of women specialists. It is most frequently found </t>
    </r>
    <r>
      <rPr>
        <sz val="11"/>
        <color rgb="FFFF0000"/>
        <rFont val="Calibri (Body)"/>
      </rPr>
      <t>in connection with the care of the pregnant woman or afterbirth or to adjust a fallen womb</t>
    </r>
    <r>
      <rPr>
        <sz val="11"/>
        <rFont val="Calibri"/>
        <family val="2"/>
        <scheme val="minor"/>
      </rPr>
      <t xml:space="preserve">.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
    </r>
    <r>
      <rPr>
        <sz val="11"/>
        <color rgb="FFFF0000"/>
        <rFont val="Calibri (Body)"/>
      </rPr>
      <t>the foetus is expelled by a lengthy and exhausting massage</t>
    </r>
    <r>
      <rPr>
        <sz val="11"/>
        <rFont val="Calibri"/>
        <family val="2"/>
        <scheme val="minor"/>
      </rPr>
      <t xml:space="preserve">, and some of the village midwives adjust bandages after the operation, and between two instalments of an operation. This is practically </t>
    </r>
    <r>
      <rPr>
        <sz val="11"/>
        <color rgb="FFFF0000"/>
        <rFont val="Calibri (Body)"/>
      </rPr>
      <t>the only aid to healing given after an abortion</t>
    </r>
    <r>
      <rPr>
        <sz val="11"/>
        <rFont val="Calibri"/>
        <family val="2"/>
        <scheme val="minor"/>
      </rPr>
      <t xml:space="preserve">. In Bosnia the following interesting customs came to my notice. As a precaution during pregnancy, </t>
    </r>
    <r>
      <rPr>
        <sz val="11"/>
        <color rgb="FFFF0000"/>
        <rFont val="Calibri (Body)"/>
      </rPr>
      <t xml:space="preserve">in the case of a woman who has before suffered a miscarriage, </t>
    </r>
    <r>
      <rPr>
        <sz val="11"/>
        <rFont val="Calibri"/>
        <family val="2"/>
        <scheme val="minor"/>
      </rPr>
      <t xml:space="preserve">for instance, </t>
    </r>
    <r>
      <rPr>
        <sz val="11"/>
        <color rgb="FFFF0000"/>
        <rFont val="Calibri (Body)"/>
      </rPr>
      <t xml:space="preserve">she should go to a water mill and take a long grass or straw from the mill wheel, and gird herself with it, taking care for forty days afterwards not to cross running water. </t>
    </r>
    <r>
      <rPr>
        <sz val="11"/>
        <rFont val="Calibri"/>
        <family val="2"/>
        <scheme val="minor"/>
      </rPr>
      <t xml:space="preserve">Or </t>
    </r>
    <r>
      <rPr>
        <sz val="11"/>
        <color rgb="FFFF0000"/>
        <rFont val="Calibri (Body)"/>
      </rPr>
      <t>she should have a ring made out of the shoe of a dead horse and wear it round her waist next the skin.</t>
    </r>
  </si>
  <si>
    <t>The misfortunes listed in this passage include general post-birthing illness, including a fallen womb, as well as post-abortion discomfort.</t>
  </si>
  <si>
    <t>The action given is to create a bandage in the case of post-pregnancy treatment or to adjust a fallen womb. Additionally, a lengthy and exhuasting massage is necessary to perform the abortion.</t>
  </si>
  <si>
    <t>A preventative measure is also identified in the passage for the prevention of a miscarriage, which is a forseeable instance of misfortune</t>
  </si>
  <si>
    <t>SURGERY</t>
  </si>
  <si>
    <r>
      <t xml:space="preserve">The other operations, that formerly more than now attracted attention, include </t>
    </r>
    <r>
      <rPr>
        <sz val="11"/>
        <color rgb="FFFF0000"/>
        <rFont val="Calibri (Body)"/>
      </rPr>
      <t xml:space="preserve">amputation, transplantation, removal of a film over the eyeball, extraction of stones from the bladder, and operations for hernia and haemorrhoids. </t>
    </r>
    <r>
      <rPr>
        <sz val="11"/>
        <rFont val="Calibri"/>
        <family val="2"/>
        <scheme val="minor"/>
      </rPr>
      <t>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r>
  </si>
  <si>
    <t>The misfortune is not identified, but solutions to a possible misfortune are</t>
  </si>
  <si>
    <t>A solution for the hypothetical misfortune is listed, that being various operations including amputation, transplantation, removal of a film over the eyeball, extraction of stones from the bladder, and hermia/haemorrhoid surgeries</t>
  </si>
  <si>
    <t>Serbian church life</t>
  </si>
  <si>
    <t>CHAPTER VII THE CLERGY</t>
  </si>
  <si>
    <t>French, Reginald Michael, 1884-</t>
  </si>
  <si>
    <t>['783', '788', '793']</t>
  </si>
  <si>
    <r>
      <t xml:space="preserve">Afterwards </t>
    </r>
    <r>
      <rPr>
        <sz val="11"/>
        <color rgb="FFFF0000"/>
        <rFont val="Calibri (Body)"/>
      </rPr>
      <t xml:space="preserve">the priest </t>
    </r>
    <r>
      <rPr>
        <sz val="11"/>
        <rFont val="Calibri"/>
        <family val="2"/>
        <scheme val="minor"/>
      </rPr>
      <t>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r>
  </si>
  <si>
    <t>Peasant life in Jugoslavia</t>
  </si>
  <si>
    <t>Lodge, Olive</t>
  </si>
  <si>
    <t>['755', '777', '796', '842']</t>
  </si>
  <si>
    <r>
      <t>Within the zadruga,</t>
    </r>
    <r>
      <rPr>
        <sz val="11"/>
        <color rgb="FFFF0000"/>
        <rFont val="Calibri (Body)"/>
      </rPr>
      <t xml:space="preserve"> three small logs (nine to ten inches long) are cut off, set aflame, and carried into each room by the domaćin, to bring luck to the home. </t>
    </r>
    <r>
      <rPr>
        <sz val="11"/>
        <rFont val="Calibri"/>
        <family val="2"/>
        <scheme val="minor"/>
      </rPr>
      <t xml:space="preserve">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
    </r>
    <r>
      <rPr>
        <sz val="11"/>
        <color rgb="FFFF0000"/>
        <rFont val="Calibri"/>
        <family val="2"/>
        <scheme val="minor"/>
      </rPr>
      <t>t</t>
    </r>
    <r>
      <rPr>
        <sz val="11"/>
        <color rgb="FFFF0000"/>
        <rFont val="Calibri (Body)"/>
      </rPr>
      <t>hey are used to heal the sick</t>
    </r>
    <r>
      <rPr>
        <sz val="11"/>
        <rFont val="Calibri"/>
        <family val="2"/>
        <scheme val="minor"/>
      </rPr>
      <t>. Or again they may serve for part of a plough, or some other implement. In Sarajevo the peasants bring small oak logs in bundles of three, ready cut to sell to the townspeople, outside the little old Serbian church.</t>
    </r>
  </si>
  <si>
    <t>The action given is to bring three small logs to each room by the domaćin and to be burned in the hearth as a cure for illness</t>
  </si>
  <si>
    <t>['171', '788', '793', '796']</t>
  </si>
  <si>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</si>
  <si>
    <t>['751', '769', '778', '796']</t>
  </si>
  <si>
    <r>
      <t xml:space="preserve">The people immediately crushed round to fill cups, glasses, bottles, or coffee-pots with this holy water, a little of which was drunk at once, the rest being taken home as a </t>
    </r>
    <r>
      <rPr>
        <sz val="11"/>
        <color rgb="FFFF0000"/>
        <rFont val="Calibri (Body)"/>
      </rPr>
      <t>healing charm</t>
    </r>
    <r>
      <rPr>
        <sz val="11"/>
        <rFont val="Calibri"/>
        <family val="2"/>
        <scheme val="minor"/>
      </rPr>
      <t>. Afterwards they surged towards the priest, who, after they had kissed the holy hand, and left a small coin on the tray,</t>
    </r>
    <r>
      <rPr>
        <sz val="11"/>
        <color rgb="FFFF0000"/>
        <rFont val="Calibri (Body)"/>
      </rPr>
      <t xml:space="preserve"> gave each of them a bit of the cotton-wool to keep as a remedy against sickness.</t>
    </r>
    <r>
      <rPr>
        <sz val="11"/>
        <rFont val="Calibri"/>
        <family val="2"/>
        <scheme val="minor"/>
      </rPr>
      <t xml:space="preserve"> The sacristan kept the priest supplied with cotton-wool from within the picture-screen.</t>
    </r>
  </si>
  <si>
    <t>The misfortune identified is sickness</t>
  </si>
  <si>
    <t xml:space="preserve">No cause is given for the misfortune provided </t>
  </si>
  <si>
    <t>A priest gives the people a bit of cotton-wool as a remedy against sickness</t>
  </si>
  <si>
    <t>['171', '296', '777', '784', '787', '841', '842', '843']</t>
  </si>
  <si>
    <r>
      <t>Tabu and superstition affect all the movements and dates of the peasants. They think that on one of the days of the Whitsuntide festival rain is bound to fall, that</t>
    </r>
    <r>
      <rPr>
        <sz val="11"/>
        <color rgb="FFFF0000"/>
        <rFont val="Calibri (Body)"/>
      </rPr>
      <t xml:space="preserve"> if they work on the land on Ascension Day snakes will appear among the maize and eat it,</t>
    </r>
    <r>
      <rPr>
        <sz val="11"/>
        <rFont val="Calibri"/>
        <family val="2"/>
        <scheme val="minor"/>
      </rPr>
      <t xml:space="preserve"> that </t>
    </r>
    <r>
      <rPr>
        <sz val="11"/>
        <color rgb="FFFF0000"/>
        <rFont val="Calibri (Body)"/>
      </rPr>
      <t xml:space="preserve">seeing a hare or a rabbit at the beginning of a journey brings bad luck, </t>
    </r>
    <r>
      <rPr>
        <sz val="11"/>
        <rFont val="Calibri"/>
        <family val="2"/>
        <scheme val="minor"/>
      </rPr>
      <t xml:space="preserve">that </t>
    </r>
    <r>
      <rPr>
        <sz val="11"/>
        <color rgb="FFFF0000"/>
        <rFont val="Calibri (Body)"/>
      </rPr>
      <t>seeing a priest is also unlucky,</t>
    </r>
    <r>
      <rPr>
        <sz val="11"/>
        <rFont val="Calibri"/>
        <family val="2"/>
        <scheme val="minor"/>
      </rPr>
      <t xml:space="preserve"> though the traveller may avoid evil by turning another way, or going home, 1 Quite recently, I was told, </t>
    </r>
    <r>
      <rPr>
        <sz val="11"/>
        <color rgb="FFFF0000"/>
        <rFont val="Calibri (Body)"/>
      </rPr>
      <t>when a plane crashed at an air display, the crowd was with difficulty prevented from killing the one priest among the spectators</t>
    </r>
    <r>
      <rPr>
        <sz val="11"/>
        <rFont val="Calibri"/>
        <family val="2"/>
        <scheme val="minor"/>
      </rPr>
      <t xml:space="preserve">,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t>
    </r>
    <r>
      <rPr>
        <sz val="11"/>
        <color rgb="FFFF0000"/>
        <rFont val="Calibri (Body)"/>
      </rPr>
      <t>Serbian peasants think that stepping over the rope of a tethered horse means bad luck to a pregnant woman, and increased menstruation</t>
    </r>
    <r>
      <rPr>
        <sz val="11"/>
        <rFont val="Calibri"/>
        <family val="2"/>
        <scheme val="minor"/>
      </rPr>
      <t xml:space="preserve"> to any woman, that i</t>
    </r>
    <r>
      <rPr>
        <sz val="11"/>
        <color rgb="FFFF0000"/>
        <rFont val="Calibri (Body)"/>
      </rPr>
      <t>f the rain falls, while the clothes are hanging out to dry, the husband is worthless and unfaithful,</t>
    </r>
    <r>
      <rPr>
        <sz val="11"/>
        <rFont val="Calibri"/>
        <family val="2"/>
        <scheme val="minor"/>
      </rPr>
      <t xml:space="preserve"> but that, </t>
    </r>
    <r>
      <rPr>
        <sz val="11"/>
        <color rgb="FFFF0000"/>
        <rFont val="Calibri (Body)"/>
      </rPr>
      <t>if the sun appears before they are dry, that day or the next, the husband is justified and the wife good-for-nothing</t>
    </r>
    <r>
      <rPr>
        <sz val="11"/>
        <rFont val="Calibri"/>
        <family val="2"/>
        <scheme val="minor"/>
      </rPr>
      <t>. No woman in Southern Serbia will do her washing or sew on a Friday.</t>
    </r>
  </si>
  <si>
    <t>Several instances of misfortune are included. Among them are a snake eating crops, general unluckiness, a plane crash, a poor pregnancy, increased menstruation, a worthless/unfaithful husband, and a good-for-nothing wife</t>
  </si>
  <si>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</si>
  <si>
    <t>Culture summary: Serbs</t>
  </si>
  <si>
    <t>Wagner, Richard A.</t>
  </si>
  <si>
    <t>In addition to the village priest and Western medical facilities, help may also be solicited from a VRACARA, typically an older woman.</t>
  </si>
  <si>
    <t>Folk life and customs in the Kragujevac region of the Jasenica in Sumdaija</t>
  </si>
  <si>
    <t>6. Hygiene</t>
  </si>
  <si>
    <t>Pavlovic, Jeremija M.</t>
  </si>
  <si>
    <t>- 91 -</t>
  </si>
  <si>
    <t>['481', '751']</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</si>
  <si>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</si>
  <si>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</si>
  <si>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</si>
  <si>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r>
      <t xml:space="preserve">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t>
    </r>
    <r>
      <rPr>
        <sz val="11"/>
        <color rgb="FFFF0000"/>
        <rFont val="Calibri (Body)"/>
      </rPr>
      <t xml:space="preserve">one of them could run 1000 meters and back to the coffee house barefoot and in shirt sleeves. </t>
    </r>
    <r>
      <rPr>
        <sz val="11"/>
        <rFont val="Calibri"/>
        <family val="2"/>
        <scheme val="minor"/>
      </rPr>
      <t>The man won the bet. But that evening</t>
    </r>
    <r>
      <rPr>
        <sz val="11"/>
        <color rgb="FFFF0000"/>
        <rFont val="Calibri (Body)"/>
      </rPr>
      <t xml:space="preserve"> he was shivering and feverish. He had pneumonia and almost died of it. </t>
    </r>
    <r>
      <rPr>
        <sz val="11"/>
        <rFont val="Calibri"/>
        <family val="2"/>
        <scheme val="minor"/>
      </rPr>
      <t>All the members of the household</t>
    </r>
    <r>
      <rPr>
        <sz val="11"/>
        <color rgb="FFFF0000"/>
        <rFont val="Calibri (Body)"/>
      </rPr>
      <t xml:space="preserve"> had to nurse him and they spent about 60 dinars for medicines. </t>
    </r>
    <r>
      <rPr>
        <sz val="11"/>
        <rFont val="Calibri"/>
        <family val="2"/>
        <scheme val="minor"/>
      </rPr>
      <t>However,</t>
    </r>
    <r>
      <rPr>
        <sz val="11"/>
        <color rgb="FFFF0000"/>
        <rFont val="Calibri (Body)"/>
      </rPr>
      <t xml:space="preserve"> his health was permanently affected </t>
    </r>
    <r>
      <rPr>
        <sz val="11"/>
        <rFont val="Calibri"/>
        <family val="2"/>
        <scheme val="minor"/>
      </rPr>
      <t>and from time to time this reminds him of his silly bet, so he tells his story to young people as a warning.</t>
    </r>
  </si>
  <si>
    <t>The misfortune listed is shivering and fevers incurred due to an almost-fatal case of pneumonia</t>
  </si>
  <si>
    <t>The pneumonia was caused because a man won a bet that he could run 1000 meters barefoot and n short sleeves in the extreme cold</t>
  </si>
  <si>
    <t>The action taken to resolve the misfortune was to nurse the man back to health and spent money on medicine</t>
  </si>
  <si>
    <t>d) Other Religious Feast Days</t>
  </si>
  <si>
    <t>- 100 -</t>
  </si>
  <si>
    <t>['784', '796']</t>
  </si>
  <si>
    <r>
      <rPr>
        <sz val="11"/>
        <color rgb="FFFF0000"/>
        <rFont val="Calibri (Body)"/>
      </rPr>
      <t>Casne Verige</t>
    </r>
    <r>
      <rPr>
        <sz val="11"/>
        <rFont val="Calibri"/>
        <family val="2"/>
        <scheme val="minor"/>
      </rPr>
      <t xml:space="preserve"> ( Trans . Feast of St. Peter’s Chains, January 29) is a day on which </t>
    </r>
    <r>
      <rPr>
        <sz val="11"/>
        <color rgb="FFFF0000"/>
        <rFont val="Calibri (Body)"/>
      </rPr>
      <t>no work should be done so that children will not burn themselves.</t>
    </r>
  </si>
  <si>
    <t>The misfortune listed is children burning themselves</t>
  </si>
  <si>
    <t>The cause of the misfortune is when people do work on Casne Verige</t>
  </si>
  <si>
    <t>Casne Verige - the feast of St. Peter's chains</t>
  </si>
  <si>
    <t>No action is given to resolve the misfortune, only to prevent it by not doing the cause of the misfortune</t>
  </si>
  <si>
    <t>- 104 -</t>
  </si>
  <si>
    <r>
      <rPr>
        <sz val="11"/>
        <color rgb="FFFF0000"/>
        <rFont val="Calibri (Body)"/>
      </rPr>
      <t>Kresivo</t>
    </r>
    <r>
      <rPr>
        <sz val="11"/>
        <rFont val="Calibri"/>
        <family val="2"/>
        <scheme val="minor"/>
      </rPr>
      <t xml:space="preserve"> . The three days before and the three days after St. Peter’s and St. Elias’ Days are called Kresivo . </t>
    </r>
    <r>
      <rPr>
        <sz val="11"/>
        <color rgb="FFFF0000"/>
        <rFont val="Calibri (Body)"/>
      </rPr>
      <t>On these days one does not go to the vineyards, pick hemp, or wash laundry, so that God will not permit the crops to be stricken with hail and the people with diseases.</t>
    </r>
  </si>
  <si>
    <t>The two instances of misfortune presented are crops being stricken with hail and people contracting diseases</t>
  </si>
  <si>
    <t>The cause of the misfortune is when people go to the vineyards, pick hemp, or wash laundry on Kresivo</t>
  </si>
  <si>
    <t>Kresivo - three days before and three days after St. Peter's and St. Elias' days</t>
  </si>
  <si>
    <r>
      <t xml:space="preserve">On </t>
    </r>
    <r>
      <rPr>
        <sz val="11"/>
        <color rgb="FFFF0000"/>
        <rFont val="Calibri (Body)"/>
      </rPr>
      <t>Vartolomej</t>
    </r>
    <r>
      <rPr>
        <sz val="11"/>
        <rFont val="Calibri"/>
        <family val="2"/>
        <scheme val="minor"/>
      </rPr>
      <t xml:space="preserve"> ( Trans . St. Bartholomew - June 24) </t>
    </r>
    <r>
      <rPr>
        <sz val="11"/>
        <color rgb="FFFF0000"/>
        <rFont val="Calibri (Body)"/>
      </rPr>
      <t>it is not good to climb trees or one will get dizzy and fall.</t>
    </r>
  </si>
  <si>
    <t>Getting dizzy and falling out of trees is the misfortune presented</t>
  </si>
  <si>
    <t>Climbing trees on Vartolomej is the cause of the misfortune</t>
  </si>
  <si>
    <t>Vartolomej is a holiday involving St. Bartholomew</t>
  </si>
  <si>
    <r>
      <t xml:space="preserve">On </t>
    </r>
    <r>
      <rPr>
        <sz val="11"/>
        <color rgb="FFFF0000"/>
        <rFont val="Calibri (Body)"/>
      </rPr>
      <t>Ognjena Marija</t>
    </r>
    <r>
      <rPr>
        <sz val="11"/>
        <rFont val="Calibri"/>
        <family val="2"/>
        <scheme val="minor"/>
      </rPr>
      <t xml:space="preserve"> ( Trans . July 30) </t>
    </r>
    <r>
      <rPr>
        <sz val="11"/>
        <color rgb="FFFF0000"/>
        <rFont val="Calibri (Body)"/>
      </rPr>
      <t>people do not work in the fields so that fire will not destroy the crops.</t>
    </r>
  </si>
  <si>
    <t>Crops catching fire is the instance of misfortune listed</t>
  </si>
  <si>
    <t>People working in the fields on Ognjena Marija causes the misfortune</t>
  </si>
  <si>
    <t>Ognjena Marija is a holiday on July 30</t>
  </si>
  <si>
    <t>e) Women’s Holidays</t>
  </si>
  <si>
    <t>- 105 -</t>
  </si>
  <si>
    <t>['461', '562', '784', '796']</t>
  </si>
  <si>
    <r>
      <t>In Kragujevacka Jasenica, women have many holidays.</t>
    </r>
    <r>
      <rPr>
        <sz val="11"/>
        <color rgb="FFFF0000"/>
        <rFont val="Calibri (Body)"/>
      </rPr>
      <t xml:space="preserve"> If bread must be made on one of these days, an unmarried daughter does it and gives the first piece to the dog. If anything should happen, let it be on the dog’s head!</t>
    </r>
    <r>
      <rPr>
        <sz val="11"/>
        <rFont val="Calibri"/>
        <family val="2"/>
        <scheme val="minor"/>
      </rPr>
      <t xml:space="preserve"> Similarly, </t>
    </r>
    <r>
      <rPr>
        <sz val="11"/>
        <color rgb="FFFF0000"/>
        <rFont val="Calibri (Body)"/>
      </rPr>
      <t>if something must be mended and cannot be postponed, a girl or a man does it, and not a married woman.</t>
    </r>
  </si>
  <si>
    <t>An unspecified act of misfortune is referenced</t>
  </si>
  <si>
    <t>The cause of the unspecified misfortune is not feeding the first piece of bread to the dog or if someone other than a girl or man mends something that cannot be postponed</t>
  </si>
  <si>
    <r>
      <t>In addition to Sundays and church and school holidays</t>
    </r>
    <r>
      <rPr>
        <sz val="11"/>
        <color rgb="FFFF0000"/>
        <rFont val="Calibri (Body)"/>
      </rPr>
      <t xml:space="preserve">, peasant women do not work on the following days: </t>
    </r>
    <r>
      <rPr>
        <sz val="11"/>
        <rFont val="Calibri"/>
        <family val="2"/>
        <scheme val="minor"/>
      </rPr>
      <t>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r>
  </si>
  <si>
    <t>d) Death and Funeral Customs</t>
  </si>
  <si>
    <t>- 116 -</t>
  </si>
  <si>
    <t>['539', '753', '761']</t>
  </si>
  <si>
    <r>
      <t xml:space="preserve">It is believed that </t>
    </r>
    <r>
      <rPr>
        <sz val="11"/>
        <color rgb="FFFF0000"/>
        <rFont val="Calibri (Body)"/>
      </rPr>
      <t xml:space="preserve">childhood illnesses are very serious. </t>
    </r>
    <r>
      <rPr>
        <sz val="11"/>
        <rFont val="Calibri"/>
        <family val="2"/>
        <scheme val="minor"/>
      </rPr>
      <t>It is said: “What makes children sick will kill adults.”</t>
    </r>
  </si>
  <si>
    <t>The misfortune identified is childhood illness</t>
  </si>
  <si>
    <t>a) Digging a Well</t>
  </si>
  <si>
    <t>- 135 -</t>
  </si>
  <si>
    <t>['312', '784', '789']</t>
  </si>
  <si>
    <r>
      <rPr>
        <sz val="11"/>
        <color theme="1"/>
        <rFont val="Calibri (Body)"/>
      </rPr>
      <t xml:space="preserve">When the master’s wife brings dinner, the bunardzija does not allow her to spin or knit, so that his work is not spun out. </t>
    </r>
    <r>
      <rPr>
        <sz val="11"/>
        <rFont val="Calibri"/>
        <family val="2"/>
        <scheme val="minor"/>
      </rPr>
      <t>If the master should ask why the bunardzija has not reached water, he will never reach it.</t>
    </r>
  </si>
  <si>
    <t>b) Building a House</t>
  </si>
  <si>
    <t>- 136 -</t>
  </si>
  <si>
    <r>
      <rPr>
        <sz val="11"/>
        <color rgb="FFFF0000"/>
        <rFont val="Calibri (Body)"/>
      </rPr>
      <t xml:space="preserve">When a house foundation is being constructed, hens should not be killed, </t>
    </r>
    <r>
      <rPr>
        <sz val="11"/>
        <rFont val="Calibri"/>
        <family val="2"/>
        <scheme val="minor"/>
      </rPr>
      <t>because that animal scratches the earth backward and</t>
    </r>
    <r>
      <rPr>
        <sz val="11"/>
        <color rgb="FFFF0000"/>
        <rFont val="Calibri (Body)"/>
      </rPr>
      <t xml:space="preserve"> the house will not be successful.</t>
    </r>
    <r>
      <rPr>
        <sz val="11"/>
        <rFont val="Calibri"/>
        <family val="2"/>
        <scheme val="minor"/>
      </rPr>
      <t xml:space="preserve">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r>
  </si>
  <si>
    <t>The misfortune identified is an unsuccessful construction of a house</t>
  </si>
  <si>
    <t>The cause of the misfortune is the killing of hens</t>
  </si>
  <si>
    <t xml:space="preserve">There are several other instances of possible preventative measures of misfortune, but none that are specifically paired against an instance of misfortune </t>
  </si>
  <si>
    <t>2. Superstitions</t>
  </si>
  <si>
    <t>- 140 -</t>
  </si>
  <si>
    <r>
      <t xml:space="preserve">On Illnesses, Death and the Deceased. </t>
    </r>
    <r>
      <rPr>
        <sz val="11"/>
        <color rgb="FFFF0000"/>
        <rFont val="Calibri (Body)"/>
      </rPr>
      <t>When a young bull bellows at someone, it means that it is giving him the skin disease, lichen planus. In order to prevent that, one should strike the bull.</t>
    </r>
  </si>
  <si>
    <t xml:space="preserve">The misfortune is the skin disease lichen planus </t>
  </si>
  <si>
    <t>The misfortune is caused by a bull bellowing at someone</t>
  </si>
  <si>
    <t>As a response to the misfortune, one should strike the bull</t>
  </si>
  <si>
    <t>Techinally, the action given is a preventative measure</t>
  </si>
  <si>
    <t>- 141 -</t>
  </si>
  <si>
    <r>
      <t xml:space="preserve">Whoever wants </t>
    </r>
    <r>
      <rPr>
        <sz val="11"/>
        <color rgb="FFFF0000"/>
        <rFont val="Calibri (Body)"/>
      </rPr>
      <t>to be healthy throughout the year should swallow a dogwood bud on an empty stomach as his first act on Christmas Day, being careful to take three gulps of wine.</t>
    </r>
  </si>
  <si>
    <t>No misfortune event is listed; however, it is implied that misfortune will occur without the preventative measure</t>
  </si>
  <si>
    <t>In order to prevent misfortune, it is recommended that someone swallows a dogwood bud on an empty stomach on Christmas and takes three gulps of wine</t>
  </si>
  <si>
    <t>- 144 -</t>
  </si>
  <si>
    <t>It is not good to pour out meal from a pot with a rope around it.</t>
  </si>
  <si>
    <t xml:space="preserve">No misfortune event is listed, just a statement that something is generally bad </t>
  </si>
  <si>
    <t>If you cross the road to greet a man with a loaded cart, something on the cart will break.</t>
  </si>
  <si>
    <t>The misfortune listed is that something on a cart will break</t>
  </si>
  <si>
    <t>The misfortune is caused by crossing the road to greet a man with a loaded cart</t>
  </si>
  <si>
    <t>c) Symptoms and Warnings of Illness (According to Folk Doctors)</t>
  </si>
  <si>
    <t>- 284 -</t>
  </si>
  <si>
    <r>
      <t xml:space="preserve">Before </t>
    </r>
    <r>
      <rPr>
        <sz val="11"/>
        <color rgb="FFFF0000"/>
        <rFont val="Calibri (Body)"/>
      </rPr>
      <t xml:space="preserve">a fever </t>
    </r>
    <r>
      <rPr>
        <sz val="11"/>
        <rFont val="Calibri"/>
        <family val="2"/>
        <scheme val="minor"/>
      </rPr>
      <t>the body feels cold, stretches itself, and the head gets fuzzy.</t>
    </r>
  </si>
  <si>
    <t>The misfortune identified is a fever</t>
  </si>
  <si>
    <r>
      <t xml:space="preserve">Prior to getting </t>
    </r>
    <r>
      <rPr>
        <sz val="11"/>
        <color rgb="FFFF0000"/>
        <rFont val="Calibri (Body)"/>
      </rPr>
      <t xml:space="preserve">a cough </t>
    </r>
    <r>
      <rPr>
        <sz val="11"/>
        <rFont val="Calibri"/>
        <family val="2"/>
        <scheme val="minor"/>
      </rPr>
      <t>one usually has a cold and a sore throat. The person talks through his nose.</t>
    </r>
  </si>
  <si>
    <t>The misfortune identified is the arrival of a cough</t>
  </si>
  <si>
    <r>
      <t xml:space="preserve">Before </t>
    </r>
    <r>
      <rPr>
        <sz val="11"/>
        <color rgb="FFFF0000"/>
        <rFont val="Calibri (Body)"/>
      </rPr>
      <t>vomiting</t>
    </r>
    <r>
      <rPr>
        <sz val="11"/>
        <rFont val="Calibri"/>
        <family val="2"/>
        <scheme val="minor"/>
      </rPr>
      <t xml:space="preserve">, one </t>
    </r>
    <r>
      <rPr>
        <sz val="11"/>
        <color rgb="FFFF0000"/>
        <rFont val="Calibri (Body)"/>
      </rPr>
      <t xml:space="preserve">feels sick and has pains in the chest. </t>
    </r>
    <r>
      <rPr>
        <sz val="11"/>
        <rFont val="Calibri"/>
        <family val="2"/>
        <scheme val="minor"/>
      </rPr>
      <t>When the person has vomited gall, he will recover.</t>
    </r>
  </si>
  <si>
    <t>The misfortune identified is vomiting accompanied with sick feelings and pains in the chest</t>
  </si>
  <si>
    <t>When somebody drinks a lot of water during his illness, he will get hardening of the spleen.</t>
  </si>
  <si>
    <t>The misfortune identified is hardening of the spleen</t>
  </si>
  <si>
    <t>The cause of the misfortune is drinking too much water during illness</t>
  </si>
  <si>
    <r>
      <t xml:space="preserve">When somebody is going to </t>
    </r>
    <r>
      <rPr>
        <sz val="11"/>
        <color rgb="FFFF0000"/>
        <rFont val="Calibri (Body)"/>
      </rPr>
      <t>fall seriously ill</t>
    </r>
    <r>
      <rPr>
        <sz val="11"/>
        <rFont val="Calibri"/>
        <family val="2"/>
        <scheme val="minor"/>
      </rPr>
      <t xml:space="preserve"> he gets </t>
    </r>
    <r>
      <rPr>
        <sz val="11"/>
        <color rgb="FFFF0000"/>
        <rFont val="Calibri (Body)"/>
      </rPr>
      <t>stabbing pains in his stomach.</t>
    </r>
  </si>
  <si>
    <t>The misfortune identified is illness, including stabbing pains in the stomach</t>
  </si>
  <si>
    <t>When the skin is red and sensitive, that is erysipelas.</t>
  </si>
  <si>
    <t>The misfortune identified is a skin disease called erypiselas characterized by red and sensitive skin</t>
  </si>
  <si>
    <r>
      <t xml:space="preserve">When one is easily fatigued and out of breath, he has </t>
    </r>
    <r>
      <rPr>
        <sz val="11"/>
        <color rgb="FFFF0000"/>
        <rFont val="Calibri (Body)"/>
      </rPr>
      <t>asthma. Asthma is recognised by heavy breathing with a bulging chest.</t>
    </r>
  </si>
  <si>
    <t>The misfortune identified is asthma</t>
  </si>
  <si>
    <t>- 285 -</t>
  </si>
  <si>
    <r>
      <rPr>
        <sz val="11"/>
        <color rgb="FFFF0000"/>
        <rFont val="Calibri (Body)"/>
      </rPr>
      <t>When someone cannot breathe, he has “stitches”</t>
    </r>
    <r>
      <rPr>
        <sz val="11"/>
        <rFont val="Calibri"/>
        <family val="2"/>
        <scheme val="minor"/>
      </rPr>
      <t xml:space="preserve">. He </t>
    </r>
    <r>
      <rPr>
        <sz val="11"/>
        <color rgb="FFFF0000"/>
        <rFont val="Calibri (Body)"/>
      </rPr>
      <t>breathes with difficulty, in short gasps. Stitches appear</t>
    </r>
    <r>
      <rPr>
        <sz val="11"/>
        <rFont val="Calibri"/>
        <family val="2"/>
        <scheme val="minor"/>
      </rPr>
      <t xml:space="preserve"> under the epigastrium and in the sides.</t>
    </r>
  </si>
  <si>
    <t>The misfortune identified is difficulty breathing, known as stitches</t>
  </si>
  <si>
    <r>
      <rPr>
        <sz val="11"/>
        <color rgb="FFFF0000"/>
        <rFont val="Calibri (Body)"/>
      </rPr>
      <t>When the “small abdomen”</t>
    </r>
    <r>
      <rPr>
        <sz val="11"/>
        <rFont val="Calibri"/>
        <family val="2"/>
        <scheme val="minor"/>
      </rPr>
      <t xml:space="preserve"> (the part of the abdomen from the navel downward) </t>
    </r>
    <r>
      <rPr>
        <sz val="11"/>
        <color rgb="FFFF0000"/>
        <rFont val="Calibri (Body)"/>
      </rPr>
      <t>is hard and burning hot, the person is constipated.</t>
    </r>
  </si>
  <si>
    <t>The misfortune identified is constipation characterized by a hard and burning hot "small abdomen"</t>
  </si>
  <si>
    <r>
      <t xml:space="preserve">When one sees sparks before his eyes, he will have a </t>
    </r>
    <r>
      <rPr>
        <sz val="11"/>
        <color rgb="FFFF0000"/>
        <rFont val="Calibri (Body)"/>
      </rPr>
      <t>headache</t>
    </r>
    <r>
      <rPr>
        <sz val="11"/>
        <rFont val="Calibri"/>
        <family val="2"/>
        <scheme val="minor"/>
      </rPr>
      <t>.</t>
    </r>
  </si>
  <si>
    <t>The misfortune identified is a headache</t>
  </si>
  <si>
    <r>
      <t xml:space="preserve">The symptoms of </t>
    </r>
    <r>
      <rPr>
        <sz val="11"/>
        <color rgb="FFFF0000"/>
        <rFont val="Calibri (Body)"/>
      </rPr>
      <t xml:space="preserve">diarrhea </t>
    </r>
    <r>
      <rPr>
        <sz val="11"/>
        <rFont val="Calibri"/>
        <family val="2"/>
        <scheme val="minor"/>
      </rPr>
      <t xml:space="preserve">are a </t>
    </r>
    <r>
      <rPr>
        <sz val="11"/>
        <color rgb="FFFF0000"/>
        <rFont val="Calibri (Body)"/>
      </rPr>
      <t>discharge with blood</t>
    </r>
    <r>
      <rPr>
        <sz val="11"/>
        <rFont val="Calibri"/>
        <family val="2"/>
        <scheme val="minor"/>
      </rPr>
      <t xml:space="preserve">, and </t>
    </r>
    <r>
      <rPr>
        <sz val="11"/>
        <color rgb="FFFF0000"/>
        <rFont val="Calibri (Body)"/>
      </rPr>
      <t>cramps in the stomach.</t>
    </r>
  </si>
  <si>
    <t>The misfortune identified is diarrhea characterized by blood discharge and cramps in the stomach</t>
  </si>
  <si>
    <t>A sick person with itching hands and cracks in the skin has eczema.</t>
  </si>
  <si>
    <t>The misfortune identified is eczema, characterized by itching hands and cracks in the skin</t>
  </si>
  <si>
    <r>
      <t>When one is getting</t>
    </r>
    <r>
      <rPr>
        <sz val="11"/>
        <color rgb="FFFF0000"/>
        <rFont val="Calibri (Body)"/>
      </rPr>
      <t xml:space="preserve"> measles</t>
    </r>
    <r>
      <rPr>
        <sz val="11"/>
        <rFont val="Calibri"/>
        <family val="2"/>
        <scheme val="minor"/>
      </rPr>
      <t xml:space="preserve"> he is first sleepy, then</t>
    </r>
    <r>
      <rPr>
        <sz val="11"/>
        <color rgb="FFFF0000"/>
        <rFont val="Calibri (Body)"/>
      </rPr>
      <t xml:space="preserve"> his eyes become blood-shot and his face is red.</t>
    </r>
  </si>
  <si>
    <t>The misfortune identified is measles, characterized by blood-shot eyes and a red face</t>
  </si>
  <si>
    <t>d) Treatment of Diseases</t>
  </si>
  <si>
    <t>- 287 -</t>
  </si>
  <si>
    <r>
      <rPr>
        <sz val="11"/>
        <color rgb="FFFF0000"/>
        <rFont val="Calibri (Body)"/>
      </rPr>
      <t>For burns coffee, lard, juice, and salt are applied immediately to the spot, or a leaf dipped in honey and brandy</t>
    </r>
    <r>
      <rPr>
        <sz val="11"/>
        <rFont val="Calibri"/>
        <family val="2"/>
        <scheme val="minor"/>
      </rPr>
      <t xml:space="preserve"> is applied. </t>
    </r>
    <r>
      <rPr>
        <sz val="11"/>
        <color rgb="FFFF0000"/>
        <rFont val="Calibri (Body)"/>
      </rPr>
      <t>Later one should apply the herb okrek, conferva, and corn flour.</t>
    </r>
  </si>
  <si>
    <t>The misfortune identified is burns</t>
  </si>
  <si>
    <t>The action given is to apply coffee, lard, juice, salt, or a leaf dipped in honey and brandy to the burn. Then, to later apply the herb okrek, conferva, and corn flour.</t>
  </si>
  <si>
    <t>Wounds are purified with a compress of the herb razgon, speedwell, white burdock, baked onion, oil, and salt.</t>
  </si>
  <si>
    <t>The misfortune identified is wounds</t>
  </si>
  <si>
    <t>The action given is to apply a compress of razgon, speedwell, white burdock, baked onion, oil, and salt to the wound.</t>
  </si>
  <si>
    <t>Bleeding is stopped with salt, tobacco, urine, mushroom puhać, earth from a mole-hill, filings from a leather belt, and dust.</t>
  </si>
  <si>
    <t>The misfortune identified is bleeding</t>
  </si>
  <si>
    <t>the action given is to use salt, tobacco, urine, mushroom puhać, earth from a mole-hill, filings from a leather belt, and dust</t>
  </si>
  <si>
    <r>
      <rPr>
        <sz val="11"/>
        <color rgb="FFFF0000"/>
        <rFont val="Calibri (Body)"/>
      </rPr>
      <t>To treat the bites of a rabid dog, a garlic compress is applied to the wound for forty days.</t>
    </r>
    <r>
      <rPr>
        <sz val="11"/>
        <rFont val="Calibri"/>
        <family val="2"/>
        <scheme val="minor"/>
      </rPr>
      <t xml:space="preserve"> One should </t>
    </r>
    <r>
      <rPr>
        <sz val="11"/>
        <color rgb="FFFF0000"/>
        <rFont val="Calibri (Body)"/>
      </rPr>
      <t xml:space="preserve">eat garlic </t>
    </r>
    <r>
      <rPr>
        <sz val="11"/>
        <rFont val="Calibri"/>
        <family val="2"/>
        <scheme val="minor"/>
      </rPr>
      <t xml:space="preserve">during that time. </t>
    </r>
    <r>
      <rPr>
        <sz val="11"/>
        <color rgb="FFFF0000"/>
        <rFont val="Calibri (Body)"/>
      </rPr>
      <t>An alternative is to kill the rabid dog, cut it up, and pass the sick person through it. For forty days one should eat only bread made of barley.</t>
    </r>
  </si>
  <si>
    <t>The misfortune identified is being bitten by a rabid dog</t>
  </si>
  <si>
    <t>The bite is caused by a rabid dog</t>
  </si>
  <si>
    <t>The action given is to apply a garlic compress to the wound for forty days and eat garlic during that time. Alternatively, one can also kill the rabid dog, cut it up, and pass the sick person through it by only eating bread made of barley.</t>
  </si>
  <si>
    <t>- 288 -</t>
  </si>
  <si>
    <r>
      <rPr>
        <sz val="11"/>
        <color rgb="FFFF0000"/>
        <rFont val="Calibri (Body)"/>
      </rPr>
      <t xml:space="preserve">Minor wounds </t>
    </r>
    <r>
      <rPr>
        <sz val="11"/>
        <rFont val="Calibri"/>
        <family val="2"/>
        <scheme val="minor"/>
      </rPr>
      <t>which will heal without festering</t>
    </r>
    <r>
      <rPr>
        <sz val="11"/>
        <color rgb="FFFF0000"/>
        <rFont val="Calibri (Body)"/>
      </rPr>
      <t xml:space="preserve"> are treated by applying burnt sugar directly to the wound.</t>
    </r>
  </si>
  <si>
    <t>The misfortune identified is minor wounds</t>
  </si>
  <si>
    <t>The action given is to apply burnt sugar directly to the wound</t>
  </si>
  <si>
    <t>Blisters are treated with an ointment made of crushed earthenware and fat from aspic.</t>
  </si>
  <si>
    <t>The misfortune identified is blisters</t>
  </si>
  <si>
    <t>The action given to apply an ointment made of crushed earthenware and fat from aspic to the wound</t>
  </si>
  <si>
    <t>- 289 -</t>
  </si>
  <si>
    <t>A thorn prick is cured by holding the pricked place over embers.</t>
  </si>
  <si>
    <t>The misfortune identified is a thorn prick</t>
  </si>
  <si>
    <t>The action given is to hold the pricked place over embers</t>
  </si>
  <si>
    <t>Broken bones are set with splints after they have been set by folk doctors.</t>
  </si>
  <si>
    <t>The misfortune identified is broken bones</t>
  </si>
  <si>
    <t>The action given is to set the bone with splints. It is noted that this requires a folk doctor to set the splints.</t>
  </si>
  <si>
    <t>['752', '826']</t>
  </si>
  <si>
    <r>
      <rPr>
        <sz val="11"/>
        <color rgb="FFFF0000"/>
        <rFont val="Calibri (Body)"/>
      </rPr>
      <t>If a particle falls in the eye, the eye should be washed with woman’s milk</t>
    </r>
    <r>
      <rPr>
        <sz val="11"/>
        <rFont val="Calibri"/>
        <family val="2"/>
        <scheme val="minor"/>
      </rPr>
      <t xml:space="preserve">. </t>
    </r>
    <r>
      <rPr>
        <sz val="11"/>
        <color rgb="FFFF0000"/>
        <rFont val="Calibri (Body)"/>
      </rPr>
      <t>If the eyes suppurate, finely crushed sugar is sprinkled in them. A person who can’t see should pour fine antimony into his eyes. When one feels a burning in the eyes, a compress of sour cherry leaves soaked in water should be applied.</t>
    </r>
  </si>
  <si>
    <t>Several different instances of misfortune are presented, including particles falling into the eyes, eyes suppurating, blindness, and burning in the eyes</t>
  </si>
  <si>
    <t>Several different actions are presented, including washing the eye with woman's milk, sprinkling finely crushed sugar into the eyes, pouring fine antimony into the eyes, and creating a compress of sour cherry leaves soak in water</t>
  </si>
  <si>
    <r>
      <rPr>
        <sz val="11"/>
        <color rgb="FFFF0000"/>
        <rFont val="Calibri (Body)"/>
      </rPr>
      <t>When something in the throat presses on the larynx so that a person cannot breathe,</t>
    </r>
    <r>
      <rPr>
        <sz val="11"/>
        <rFont val="Calibri"/>
        <family val="2"/>
        <scheme val="minor"/>
      </rPr>
      <t xml:space="preserve"> this is put right with the finger. After </t>
    </r>
    <r>
      <rPr>
        <sz val="11"/>
        <color rgb="FFFF0000"/>
        <rFont val="Calibri (Body)"/>
      </rPr>
      <t>pushing the larynx three times</t>
    </r>
    <r>
      <rPr>
        <sz val="11"/>
        <rFont val="Calibri"/>
        <family val="2"/>
        <scheme val="minor"/>
      </rPr>
      <t xml:space="preserve"> it is aligned with the other bones and the throat is opened.</t>
    </r>
  </si>
  <si>
    <t>The misfortune identified is a pressing sensation against the larynx</t>
  </si>
  <si>
    <t>The action given is to push on the larynx three times with the one's finger</t>
  </si>
  <si>
    <r>
      <rPr>
        <sz val="11"/>
        <color rgb="FFFF0000"/>
        <rFont val="Calibri (Body)"/>
      </rPr>
      <t xml:space="preserve">A drooping uvula occurs when the jaws are weak and the upper jaw presses on the lower one. With three fingers one presses the palate </t>
    </r>
    <r>
      <rPr>
        <sz val="11"/>
        <rFont val="Calibri"/>
        <family val="2"/>
        <scheme val="minor"/>
      </rPr>
      <t>so that the upper jaw is raised to its place.</t>
    </r>
  </si>
  <si>
    <t>The misfortune identified is a drooping uvula</t>
  </si>
  <si>
    <t>The cause for the drooping uvula is a weak jaw, normally by the upper jaw pressing on the lower one</t>
  </si>
  <si>
    <t>The action given is press on the palate with three fingers</t>
  </si>
  <si>
    <t>Servia of the Servians</t>
  </si>
  <si>
    <t>Witches.</t>
  </si>
  <si>
    <t>Mijatović, Čedomilj, 1842-1932</t>
  </si>
  <si>
    <t>['754', '777', '824']</t>
  </si>
  <si>
    <r>
      <t xml:space="preserve">For some reason or other the witches are specially active on the night of Shrove Tuesday. On that night the </t>
    </r>
    <r>
      <rPr>
        <sz val="11"/>
        <color rgb="FFFF0000"/>
        <rFont val="Calibri (Body)"/>
      </rPr>
      <t>Servian peasants sleep with a piece of garlic under their pillow, or wear it in a small amulet around the neck, as the strong smell of that vegetable is supposed to drive away the witches</t>
    </r>
    <r>
      <rPr>
        <sz val="11"/>
        <rFont val="Calibri"/>
        <family val="2"/>
        <scheme val="minor"/>
      </rPr>
      <t xml:space="preserve">. It is very important that the </t>
    </r>
    <r>
      <rPr>
        <sz val="11"/>
        <color rgb="FFFF0000"/>
        <rFont val="Calibri (Body)"/>
      </rPr>
      <t>shells of boiled eggs should be carefully crushed, because otherwise the witches may use those shells as little boats to cross rivers, lakes and seas and visit distant countries</t>
    </r>
    <r>
      <rPr>
        <sz val="11"/>
        <rFont val="Calibri"/>
        <family val="2"/>
        <scheme val="minor"/>
      </rPr>
      <t>.</t>
    </r>
  </si>
  <si>
    <t>The misfortune identified is the prescence of witches in the community</t>
  </si>
  <si>
    <t>The causes for the misfortune include not sleeping with garlic under one's pillow or wearing it as an amulet around their neck, or not crushing the shells of boiled eggs carefully enough</t>
  </si>
  <si>
    <t>The two ways to ward of witches are to sleep with garlic under your pillow or wear garlic as an amulet, and also to crush the shells of boiled eggs very carefully</t>
  </si>
  <si>
    <t>Technically, some of these actions prevent misfortune rather than stop it, but they are both directly related to hindering the prescence of witches</t>
  </si>
  <si>
    <t>“The Lucky Spot.”</t>
  </si>
  <si>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</si>
  <si>
    <t>There is some mentions of luckiness/unluckiness, however, none of those mentions are related to direct misfortune</t>
  </si>
  <si>
    <t>The other method is to place a glass filled with wine and a certain number of wheat to remain for the night on a certain spot. If the next morning they find the glass still full of wine and all the wheat intact, they believe the proof has been obtained that the spot is lucky.</t>
  </si>
  <si>
    <t>Burial Customs.</t>
  </si>
  <si>
    <t>['761', '764', '777', '789']</t>
  </si>
  <si>
    <r>
      <t xml:space="preserve">The Servian believes that, </t>
    </r>
    <r>
      <rPr>
        <sz val="11"/>
        <color rgb="FFFF0000"/>
        <rFont val="Calibri (Body)"/>
      </rPr>
      <t>when in the same family two persons die in the same year, a third one must die soon also</t>
    </r>
    <r>
      <rPr>
        <sz val="11"/>
        <rFont val="Calibri"/>
        <family val="2"/>
        <scheme val="minor"/>
      </rPr>
      <t xml:space="preserve">. To prevent this, certain practices, evidently of pagan origin, must be complied with. </t>
    </r>
    <r>
      <rPr>
        <sz val="11"/>
        <color rgb="FFFF0000"/>
        <rFont val="Calibri (Body)"/>
      </rPr>
      <t>The proper rule is that with the second dead person a black cock should be buried alive.</t>
    </r>
    <r>
      <rPr>
        <sz val="11"/>
        <rFont val="Calibri"/>
        <family val="2"/>
        <scheme val="minor"/>
      </rPr>
      <t xml:space="preserve"> As the Christian priests are opposed to such a practice, </t>
    </r>
    <r>
      <rPr>
        <sz val="11"/>
        <color rgb="FFFF0000"/>
        <rFont val="Calibri (Body)"/>
      </rPr>
      <t xml:space="preserve">the black cock nowadays is generally killed, its head bound in a clean piece of linen and placed in the coffin with the dead man, </t>
    </r>
    <r>
      <rPr>
        <sz val="11"/>
        <rFont val="Calibri"/>
        <family val="2"/>
        <scheme val="minor"/>
      </rPr>
      <t>while the remaining part of the fowl is dug under the principal threshold of the house.</t>
    </r>
  </si>
  <si>
    <t xml:space="preserve">The misfortune identified is the death of a third member of a family </t>
  </si>
  <si>
    <t>The community believes that if two people in a family die in the same year, that a third one will die unless preventative measures are taken.</t>
  </si>
  <si>
    <t>The action given is to bury a black cock alive when the second person dies, or to kill it and bind its head in a clean piece of linen in the coffin of the dead man</t>
  </si>
  <si>
    <t>Joel Martin Halpern Collection: Serbian Photographs from Orašac and its Region</t>
  </si>
  <si>
    <t>Field Dates 1970 - 1978</t>
  </si>
  <si>
    <t>['145', '301', '302', '751', '854']</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</si>
  <si>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</si>
  <si>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This passage appears to be a caption for an image</t>
  </si>
  <si>
    <t>397</t>
  </si>
  <si>
    <t>['764', '782', '793']</t>
  </si>
  <si>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</si>
  <si>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417</t>
  </si>
  <si>
    <t>['244', '366', '405', '443', '751']</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</si>
  <si>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</si>
  <si>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['366', '443', '446', '751']</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</si>
  <si>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</si>
  <si>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712</t>
  </si>
  <si>
    <t>['481', '493', '494', '764', '788', '793']</t>
  </si>
  <si>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</si>
  <si>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716</t>
  </si>
  <si>
    <t>['152', '201', '291', '304', '565', '764', '788', '793']</t>
  </si>
  <si>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</si>
  <si>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</si>
  <si>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726</t>
  </si>
  <si>
    <t>['273', '764', '782', '793']</t>
  </si>
  <si>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</si>
  <si>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['264', '273', '291', '292', '302', '764', '782', '793', '890']</t>
  </si>
  <si>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</si>
  <si>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729</t>
  </si>
  <si>
    <t>['264', '285', '415', '764', '782', '793']</t>
  </si>
  <si>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</si>
  <si>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['264', '301', '574', '751']</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</si>
  <si>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</si>
  <si>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847</t>
  </si>
  <si>
    <t>['252', '291', '301', '405', '412', '415', '751', '757']</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</si>
  <si>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</si>
  <si>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Field Dates 1984 - 1986</t>
  </si>
  <si>
    <t>1252</t>
  </si>
  <si>
    <t>['252', '412', '751']</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</si>
  <si>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</si>
  <si>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Vicarious Paternity Among Serbs and Croats</t>
  </si>
  <si>
    <t>['792', '793', '837', '842']</t>
  </si>
  <si>
    <r>
      <t xml:space="preserve">In the region of Dragacevo (Serbia) a woman went to the priest, asking him to pray for her and after prayer was over she asked him to “turn her shirt over,” since prayer without it would be of no use. Such </t>
    </r>
    <r>
      <rPr>
        <sz val="11"/>
        <color rgb="FFFF0000"/>
        <rFont val="Calibri (Body)"/>
      </rPr>
      <t>barren women were taken to monasteries where prayers were read for them, and afterward it was arranged that they remained alone with monks</t>
    </r>
    <r>
      <rPr>
        <sz val="11"/>
        <rFont val="Calibri"/>
        <family val="2"/>
        <scheme val="minor"/>
      </rPr>
      <t>. In the former district of Uzice it was considered a pious act or endowment to devote a barren wife to a monk or a priest.</t>
    </r>
  </si>
  <si>
    <t>It is unclear whether the women being sent to the monastery is supposed to be an act of misfortune inflicted upon them or in response to a misfortune they have experienced. Therefore, I coded it as if no misfortune event was present.</t>
  </si>
  <si>
    <t>['793', '837', '842']</t>
  </si>
  <si>
    <r>
      <rPr>
        <sz val="11"/>
        <color rgb="FFFF0000"/>
        <rFont val="Calibri (Body)"/>
      </rPr>
      <t>The priest as a helper to barren women</t>
    </r>
    <r>
      <rPr>
        <sz val="11"/>
        <rFont val="Calibri"/>
        <family val="2"/>
        <scheme val="minor"/>
      </rPr>
      <t xml:space="preserve">, at least among the Serbs, appears as something so ordinary that </t>
    </r>
    <r>
      <rPr>
        <sz val="11"/>
        <color rgb="FFFF0000"/>
        <rFont val="Calibri (Body)"/>
      </rPr>
      <t>he is used even symbolically in magic practices to realize a conception: i</t>
    </r>
    <r>
      <rPr>
        <sz val="11"/>
        <rFont val="Calibri"/>
        <family val="2"/>
        <scheme val="minor"/>
      </rPr>
      <t>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r>
  </si>
  <si>
    <t>It is possible that communicating with the priest could prevent misfortune, but that is not specified in the passage so I did not code it as such</t>
  </si>
  <si>
    <t>['128', '732', '734', '762']</t>
  </si>
  <si>
    <r>
      <t xml:space="preserve">Here Filipović again stresses the unusual, concentrating on two forms of unnatural death and the social complex surrounding them -- euthanasia and suicide. His treatment of the former shows that </t>
    </r>
    <r>
      <rPr>
        <sz val="11"/>
        <color rgb="FFFF0000"/>
        <rFont val="Calibri (Body)"/>
      </rPr>
      <t xml:space="preserve">mercy killing of the deformed and disabled, especially of the newborn, is an old and deep cultural pattern. </t>
    </r>
    <r>
      <rPr>
        <sz val="11"/>
        <rFont val="Calibri"/>
        <family val="2"/>
        <scheme val="minor"/>
      </rPr>
      <t>His work on suicide is meticulous, and in its criticism of the data sources recalls Durkheim’s own comments (of which Filipović was apparently unaware).</t>
    </r>
  </si>
  <si>
    <t>In this community, being born with physical deformities and/or disabilities is seen as misfortune</t>
  </si>
  <si>
    <t>It is implied that newborns are born with the misfortune</t>
  </si>
  <si>
    <t>The action given is to perform a mercy killing / unnatural death on the person inflicted with the misfortune</t>
  </si>
  <si>
    <t>Suicide in the Takovo Region</t>
  </si>
  <si>
    <t>['127', '217', '731']</t>
  </si>
  <si>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</si>
  <si>
    <t>The Attitude in Takovo Towards Suicide and Suicides</t>
  </si>
  <si>
    <t>['761', '762', '777']</t>
  </si>
  <si>
    <r>
      <t>In this region the belief is very widespread that</t>
    </r>
    <r>
      <rPr>
        <sz val="11"/>
        <color rgb="FFFF0000"/>
        <rFont val="Calibri (Body)"/>
      </rPr>
      <t xml:space="preserve"> the way in which an individual will live and die is already determined at the moment of birth, so fatalism may also explain suicide.</t>
    </r>
    <r>
      <rPr>
        <sz val="11"/>
        <rFont val="Calibri"/>
        <family val="2"/>
        <scheme val="minor"/>
      </rPr>
      <t xml:space="preserv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t>
    </r>
    <r>
      <rPr>
        <sz val="11"/>
        <color rgb="FFFF0000"/>
        <rFont val="Calibri (Body)"/>
      </rPr>
      <t>suicide is not regarded as an act of individual will, but as something that he is unable to avoid, for it is either determined by fate or induced by some force stronger than himself.</t>
    </r>
  </si>
  <si>
    <t>The misfortune identified is the death, specifically by suicide</t>
  </si>
  <si>
    <t>It is believed that death, specifically by suidice, is caused by fatalism</t>
  </si>
  <si>
    <t>Fatalism - the idea that everything about a person's life is predetermined, including the manner in which they will die</t>
  </si>
  <si>
    <t>It could be up for debate whether suicide is even considered misfortune in this community, given that they are resigned to the fact that it is inevitable and there is nothing to be done</t>
  </si>
  <si>
    <t>['113', '562', '563', '571', '582', '585', '586', '592', '596', '608', '619', '732', '734', '763', '847', '853', '888']</t>
  </si>
  <si>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</si>
  <si>
    <t>Servia and the Servians</t>
  </si>
  <si>
    <t>CHAPTER THE FOURTH.</t>
  </si>
  <si>
    <t>Denton, William, 1815-1888</t>
  </si>
  <si>
    <t>['292', '793', '796']</t>
  </si>
  <si>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</si>
  <si>
    <t>This passage appears to just be a recollection of events</t>
  </si>
  <si>
    <t>['352', '793']</t>
  </si>
  <si>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</si>
  <si>
    <t>['292', '301', '517', '574', '793']</t>
  </si>
  <si>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</si>
  <si>
    <t>['123', '574', '793']</t>
  </si>
  <si>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</si>
  <si>
    <t>CHAPTER THE FIFTH.</t>
  </si>
  <si>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</si>
  <si>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</si>
  <si>
    <t>Usually, though not invariably, the choice of the electors of the metropolitical see of Belgrade will rest upon one of the suffragan bishops. The revenue of each of the three suffragan sees is said to be nearly 1,000 l. per annum, and that of the Archbishop almost double this sum.</t>
  </si>
  <si>
    <t>['793', '794', '874']</t>
  </si>
  <si>
    <r>
      <t xml:space="preserve">Each </t>
    </r>
    <r>
      <rPr>
        <sz val="11"/>
        <color rgb="FFFF0000"/>
        <rFont val="Calibri (Body)"/>
      </rPr>
      <t>diocese</t>
    </r>
    <r>
      <rPr>
        <sz val="11"/>
        <rFont val="Calibri"/>
        <family val="2"/>
        <scheme val="minor"/>
      </rPr>
      <t xml:space="preserve"> is divided into three or four portions, following the secular arrangement of the country into departments, and over each of these divisions an </t>
    </r>
    <r>
      <rPr>
        <sz val="11"/>
        <color rgb="FFFF0000"/>
        <rFont val="Calibri (Body)"/>
      </rPr>
      <t>arch-priest</t>
    </r>
    <r>
      <rPr>
        <sz val="11"/>
        <rFont val="Calibri"/>
        <family val="2"/>
        <scheme val="minor"/>
      </rPr>
      <t xml:space="preserve"> is appointed by the </t>
    </r>
    <r>
      <rPr>
        <sz val="11"/>
        <color rgb="FFFF0000"/>
        <rFont val="Calibri (Body)"/>
      </rPr>
      <t>bishop</t>
    </r>
    <r>
      <rPr>
        <sz val="11"/>
        <rFont val="Calibri"/>
        <family val="2"/>
        <scheme val="minor"/>
      </rPr>
      <t xml:space="preserve"> of the diocese. These, with one </t>
    </r>
    <r>
      <rPr>
        <sz val="11"/>
        <color rgb="FFFF0000"/>
        <rFont val="Calibri (Body)"/>
      </rPr>
      <t>archdeacon</t>
    </r>
    <r>
      <rPr>
        <sz val="11"/>
        <rFont val="Calibri"/>
        <family val="2"/>
        <scheme val="minor"/>
      </rPr>
      <t xml:space="preserve"> for the whole diocese, constitute the assistants of the bishop. These divisions regulate the mode of </t>
    </r>
    <r>
      <rPr>
        <sz val="11"/>
        <color rgb="FFFF0000"/>
        <rFont val="Calibri (Body)"/>
      </rPr>
      <t>episcopal visitation.</t>
    </r>
    <r>
      <rPr>
        <sz val="11"/>
        <rFont val="Calibri"/>
        <family val="2"/>
        <scheme val="minor"/>
      </rPr>
      <t xml:space="preserve">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t>
    </r>
    <r>
      <rPr>
        <sz val="11"/>
        <color rgb="FFFF0000"/>
        <rFont val="Calibri (Body)"/>
      </rPr>
      <t>priesthood</t>
    </r>
    <r>
      <rPr>
        <sz val="11"/>
        <rFont val="Calibri"/>
        <family val="2"/>
        <scheme val="minor"/>
      </rPr>
      <t xml:space="preserve"> lasts four years, which is spent by the candidate for orders at the seminary at Belgrade. At this seminary all who are to be parish priests, </t>
    </r>
    <r>
      <rPr>
        <sz val="11"/>
        <color rgb="FFFF0000"/>
        <rFont val="Calibri (Body)"/>
      </rPr>
      <t>monks</t>
    </r>
    <r>
      <rPr>
        <sz val="11"/>
        <rFont val="Calibri"/>
        <family val="2"/>
        <scheme val="minor"/>
      </rPr>
      <t>, or schoolmasters, are required to attend, and until the whole time has been completed, none are eligible for any of these offices.</t>
    </r>
  </si>
  <si>
    <r>
      <t xml:space="preserve">The </t>
    </r>
    <r>
      <rPr>
        <sz val="11"/>
        <color rgb="FFFF0000"/>
        <rFont val="Calibri (Body)"/>
      </rPr>
      <t>parochial clergy</t>
    </r>
    <r>
      <rPr>
        <sz val="11"/>
        <rFont val="Calibri"/>
        <family val="2"/>
        <scheme val="minor"/>
      </rPr>
      <t xml:space="preserve">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t>
    </r>
    <r>
      <rPr>
        <sz val="11"/>
        <color rgb="FFFF0000"/>
        <rFont val="Calibri (Body)"/>
      </rPr>
      <t>parish</t>
    </r>
    <r>
      <rPr>
        <sz val="11"/>
        <rFont val="Calibri"/>
        <family val="2"/>
        <scheme val="minor"/>
      </rPr>
      <t xml:space="preserve">. They mingle freely with their people, and are in noways a distinct caste from them. The </t>
    </r>
    <r>
      <rPr>
        <sz val="11"/>
        <color rgb="FFFF0000"/>
        <rFont val="Calibri (Body)"/>
      </rPr>
      <t>monastic</t>
    </r>
    <r>
      <rPr>
        <sz val="11"/>
        <rFont val="Calibri"/>
        <family val="2"/>
        <scheme val="minor"/>
      </rPr>
      <t xml:space="preserve">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t>
    </r>
    <r>
      <rPr>
        <sz val="11"/>
        <color rgb="FFFF0000"/>
        <rFont val="Calibri (Body)"/>
      </rPr>
      <t>clergymen</t>
    </r>
    <r>
      <rPr>
        <sz val="11"/>
        <rFont val="Calibri"/>
        <family val="2"/>
        <scheme val="minor"/>
      </rPr>
      <t xml:space="preserve">, though this seemed to me not far from the truth. It is this inferiority, probably, which makes the monastic life unpopular in Servia, and has led to a motion in the Skoupschina for permitting the marriage of every clergyman, whether secular or regular; in other words, to abolish the </t>
    </r>
    <r>
      <rPr>
        <sz val="11"/>
        <color rgb="FFFF0000"/>
        <rFont val="Calibri (Body)"/>
      </rPr>
      <t xml:space="preserve">monastic order. </t>
    </r>
    <r>
      <rPr>
        <sz val="11"/>
        <rFont val="Calibri"/>
        <family val="2"/>
        <scheme val="minor"/>
      </rPr>
      <t xml:space="preserve">This and the difficulty which is felt of finding men willing to become monks are Indications of the general unpopularity of </t>
    </r>
    <r>
      <rPr>
        <sz val="11"/>
        <color rgb="FFFF0000"/>
        <rFont val="Calibri (Body)"/>
      </rPr>
      <t>monasticism</t>
    </r>
    <r>
      <rPr>
        <sz val="11"/>
        <rFont val="Calibri"/>
        <family val="2"/>
        <scheme val="minor"/>
      </rPr>
      <t xml:space="preserve"> in the abstract.</t>
    </r>
  </si>
  <si>
    <t xml:space="preserve">No misfortune event is listed </t>
  </si>
  <si>
    <t xml:space="preserve">No action given as there is no misfortune event listed </t>
  </si>
  <si>
    <t>['792', '793', '874', '875']</t>
  </si>
  <si>
    <r>
      <t xml:space="preserve">Whilst the </t>
    </r>
    <r>
      <rPr>
        <sz val="11"/>
        <color rgb="FFFF0000"/>
        <rFont val="Calibri (Body)"/>
      </rPr>
      <t>monastic clergy</t>
    </r>
    <r>
      <rPr>
        <sz val="11"/>
        <rFont val="Calibri"/>
        <family val="2"/>
        <scheme val="minor"/>
      </rPr>
      <t xml:space="preserve"> are necessarily unmarried, and live in common, the rule throughout the </t>
    </r>
    <r>
      <rPr>
        <sz val="11"/>
        <color rgb="FFFF0000"/>
        <rFont val="Calibri (Body)"/>
      </rPr>
      <t>Eastern Church</t>
    </r>
    <r>
      <rPr>
        <sz val="11"/>
        <rFont val="Calibri"/>
        <family val="2"/>
        <scheme val="minor"/>
      </rPr>
      <t xml:space="preserve"> is that the </t>
    </r>
    <r>
      <rPr>
        <sz val="11"/>
        <color rgb="FFFF0000"/>
        <rFont val="Calibri (Body)"/>
      </rPr>
      <t xml:space="preserve">parish priest should be married, </t>
    </r>
    <r>
      <rPr>
        <sz val="11"/>
        <rFont val="Calibri"/>
        <family val="2"/>
        <scheme val="minor"/>
      </rPr>
      <t xml:space="preserve">and this rule is so invariable, that on </t>
    </r>
    <r>
      <rPr>
        <sz val="11"/>
        <color rgb="FFFF0000"/>
        <rFont val="Calibri (Body)"/>
      </rPr>
      <t>the death of the wife of a parish priest,</t>
    </r>
    <r>
      <rPr>
        <sz val="11"/>
        <rFont val="Calibri"/>
        <family val="2"/>
        <scheme val="minor"/>
      </rPr>
      <t xml:space="preserve"> the widower, sinc</t>
    </r>
    <r>
      <rPr>
        <sz val="11"/>
        <color rgb="FFFF0000"/>
        <rFont val="Calibri (Body)"/>
      </rPr>
      <t>e he is not allowed to contract a second marriage,</t>
    </r>
    <r>
      <rPr>
        <sz val="11"/>
        <rFont val="Calibri"/>
        <family val="2"/>
        <scheme val="minor"/>
      </rPr>
      <t xml:space="preserve"> and is, </t>
    </r>
    <r>
      <rPr>
        <sz val="11"/>
        <color rgb="FFFF0000"/>
        <rFont val="Calibri (Body)"/>
      </rPr>
      <t xml:space="preserve">by the death of his wife, absolutely disqualified from holding a parochial charge, is compelled to enter a monastery. </t>
    </r>
    <r>
      <rPr>
        <sz val="11"/>
        <rFont val="Calibri"/>
        <family val="2"/>
        <scheme val="minor"/>
      </rPr>
      <t xml:space="preserve">But for the supply of compulsory monks thus obtained, it would not be possible to find a sufficient number of men to become inmates of these retreats. To these persons, however, possessing no natural vocation for such a life, accustomed to the active duties of a </t>
    </r>
    <r>
      <rPr>
        <sz val="11"/>
        <color rgb="FFFF0000"/>
        <rFont val="Calibri (Body)"/>
      </rPr>
      <t>parish</t>
    </r>
    <r>
      <rPr>
        <sz val="11"/>
        <rFont val="Calibri"/>
        <family val="2"/>
        <scheme val="minor"/>
      </rPr>
      <t xml:space="preserve">, and to mingling in the world, the monotony and restraint of a </t>
    </r>
    <r>
      <rPr>
        <sz val="11"/>
        <color rgb="FFFF0000"/>
        <rFont val="Calibri (Body)"/>
      </rPr>
      <t>monastic</t>
    </r>
    <r>
      <rPr>
        <sz val="11"/>
        <rFont val="Calibri"/>
        <family val="2"/>
        <scheme val="minor"/>
      </rPr>
      <t xml:space="preserve"> life, without any of the aide by which such a life could be made tolerable to them, must needs be irksome, and already the question of permitting the parish priest who has </t>
    </r>
    <r>
      <rPr>
        <sz val="11"/>
        <color rgb="FFFF0000"/>
        <rFont val="Calibri (Body)"/>
      </rPr>
      <t>lost his wife</t>
    </r>
    <r>
      <rPr>
        <sz val="11"/>
        <rFont val="Calibri"/>
        <family val="2"/>
        <scheme val="minor"/>
      </rPr>
      <t xml:space="preserve"> to contract a second marriage has been agitated in the Servian Church. Some few of the monastic clergy are, however, employed as </t>
    </r>
    <r>
      <rPr>
        <sz val="11"/>
        <color rgb="FFFF0000"/>
        <rFont val="Calibri (Body)"/>
      </rPr>
      <t>theological</t>
    </r>
    <r>
      <rPr>
        <sz val="11"/>
        <rFont val="Calibri"/>
        <family val="2"/>
        <scheme val="minor"/>
      </rPr>
      <t xml:space="preserve"> professors and teachers in the </t>
    </r>
    <r>
      <rPr>
        <sz val="11"/>
        <color rgb="FFFF0000"/>
        <rFont val="Calibri (Body)"/>
      </rPr>
      <t>seminary</t>
    </r>
    <r>
      <rPr>
        <sz val="11"/>
        <rFont val="Calibri"/>
        <family val="2"/>
        <scheme val="minor"/>
      </rPr>
      <t xml:space="preserve"> at Belgrade, and these furnish the Servian episcopate with its more learned bishops. The present </t>
    </r>
    <r>
      <rPr>
        <sz val="11"/>
        <color rgb="FFFF0000"/>
        <rFont val="Calibri (Body)"/>
      </rPr>
      <t>Archbishop</t>
    </r>
    <r>
      <rPr>
        <sz val="11"/>
        <rFont val="Calibri"/>
        <family val="2"/>
        <scheme val="minor"/>
      </rPr>
      <t xml:space="preserve"> received his education in a Russian </t>
    </r>
    <r>
      <rPr>
        <sz val="11"/>
        <color rgb="FFFF0000"/>
        <rFont val="Calibri (Body)"/>
      </rPr>
      <t>monastery</t>
    </r>
    <r>
      <rPr>
        <sz val="11"/>
        <rFont val="Calibri"/>
        <family val="2"/>
        <scheme val="minor"/>
      </rPr>
      <t xml:space="preserve">, and the </t>
    </r>
    <r>
      <rPr>
        <sz val="11"/>
        <color rgb="FFFF0000"/>
        <rFont val="Calibri (Body)"/>
      </rPr>
      <t>Bishop</t>
    </r>
    <r>
      <rPr>
        <sz val="11"/>
        <rFont val="Calibri"/>
        <family val="2"/>
        <scheme val="minor"/>
      </rPr>
      <t xml:space="preserve"> of Schabatz, probably the most learned of the Servian bishops, was for a while Professor of Theology at Belgrade. From the monastic or unmarried </t>
    </r>
    <r>
      <rPr>
        <sz val="11"/>
        <color rgb="FFFF0000"/>
        <rFont val="Calibri (Body)"/>
      </rPr>
      <t>clergy</t>
    </r>
    <r>
      <rPr>
        <sz val="11"/>
        <rFont val="Calibri"/>
        <family val="2"/>
        <scheme val="minor"/>
      </rPr>
      <t xml:space="preserve">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r>
  </si>
  <si>
    <t>The misfortune identified is the death of the wife of a parish priest</t>
  </si>
  <si>
    <t>No cause is given for the misfortunes presented</t>
  </si>
  <si>
    <t xml:space="preserve">The action given is for the widowed priest to not enter a second marriage and to enter a monastery instead </t>
  </si>
  <si>
    <t>CHAPTER THE SEVENTH.</t>
  </si>
  <si>
    <t>[Page 133]</t>
  </si>
  <si>
    <t>FROM POSHERAWATZ TO SEMANDRIA—NJERESNIZA—VILLAGE INN—MOUNTAIN TORRENTS—POSHERAWATZ—TRADE OF TOWN—SCHOOLS—AGRICULTURE—SEMANDRIA—CEMETERY CHURCH—FORTRESS—CROSS OF GEORGE DRANKOVITCH — TURKISH GUARD-HOUSE—SERVIAN INN.</t>
  </si>
  <si>
    <t>CHAPTER THE NINTH.</t>
  </si>
  <si>
    <t>['203', '208', '623', '646', '651', '793']</t>
  </si>
  <si>
    <r>
      <t>A drive of about an hour and a half brought us to the village of Medvedje, where we found</t>
    </r>
    <r>
      <rPr>
        <sz val="11"/>
        <color rgb="FFFF0000"/>
        <rFont val="Calibri (Body)"/>
      </rPr>
      <t xml:space="preserve"> the parish priest</t>
    </r>
    <r>
      <rPr>
        <sz val="11"/>
        <rFont val="Calibri"/>
        <family val="2"/>
        <scheme val="minor"/>
      </rPr>
      <t xml:space="preserve">—the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t>
    </r>
    <r>
      <rPr>
        <sz val="11"/>
        <color rgb="FFFF0000"/>
        <rFont val="Calibri (Body)"/>
      </rPr>
      <t>pastor or pope</t>
    </r>
    <r>
      <rPr>
        <sz val="11"/>
        <rFont val="Calibri"/>
        <family val="2"/>
        <scheme val="minor"/>
      </rPr>
      <t xml:space="preserv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r>
  </si>
  <si>
    <t>It appears that this is just an account of events, not a scenario of misfortune</t>
  </si>
  <si>
    <t>CHAPTER THE ELEVENTH.</t>
  </si>
  <si>
    <t>['123', '346', '574', '793']</t>
  </si>
  <si>
    <r>
      <t xml:space="preserve">After having secured a bed-room in the inn to which I had been recommended, I sent a message to the </t>
    </r>
    <r>
      <rPr>
        <sz val="11"/>
        <color rgb="FFFF0000"/>
        <rFont val="Calibri (Body)"/>
      </rPr>
      <t>bishop</t>
    </r>
    <r>
      <rPr>
        <sz val="11"/>
        <rFont val="Calibri"/>
        <family val="2"/>
        <scheme val="minor"/>
      </rPr>
      <t>,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r>
  </si>
  <si>
    <t>['521', '524', '793', '798', '874']</t>
  </si>
  <si>
    <r>
      <t xml:space="preserve">The subjects on which the </t>
    </r>
    <r>
      <rPr>
        <sz val="11"/>
        <color rgb="FFFF0000"/>
        <rFont val="Calibri (Body)"/>
      </rPr>
      <t>bishop</t>
    </r>
    <r>
      <rPr>
        <sz val="11"/>
        <rFont val="Calibri"/>
        <family val="2"/>
        <scheme val="minor"/>
      </rPr>
      <t xml:space="preserve"> questioned me, were chiefly as to how the English </t>
    </r>
    <r>
      <rPr>
        <sz val="11"/>
        <color rgb="FFFF0000"/>
        <rFont val="Calibri (Body)"/>
      </rPr>
      <t>clergy</t>
    </r>
    <r>
      <rPr>
        <sz val="11"/>
        <rFont val="Calibri"/>
        <family val="2"/>
        <scheme val="minor"/>
      </rPr>
      <t xml:space="preserve">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t>
    </r>
    <r>
      <rPr>
        <sz val="11"/>
        <color rgb="FFFF0000"/>
        <rFont val="Calibri (Body)"/>
      </rPr>
      <t>priesthood</t>
    </r>
    <r>
      <rPr>
        <sz val="11"/>
        <rFont val="Calibri"/>
        <family val="2"/>
        <scheme val="minor"/>
      </rPr>
      <t xml:space="preserve">, in which practice, as he pointed out, we differ from the usage of the </t>
    </r>
    <r>
      <rPr>
        <sz val="11"/>
        <color rgb="FFFF0000"/>
        <rFont val="Calibri (Body)"/>
      </rPr>
      <t>Eastern Church.</t>
    </r>
    <r>
      <rPr>
        <sz val="11"/>
        <rFont val="Calibri"/>
        <family val="2"/>
        <scheme val="minor"/>
      </rPr>
      <t xml:space="preserve">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t>
    </r>
    <r>
      <rPr>
        <sz val="11"/>
        <color rgb="FFFF0000"/>
        <rFont val="Calibri (Body)"/>
      </rPr>
      <t>Christ's Church.</t>
    </r>
  </si>
  <si>
    <t>Decline of Religion.</t>
  </si>
  <si>
    <t>['208', '793']</t>
  </si>
  <si>
    <r>
      <t xml:space="preserve">In 1889 I was travelling through Servia with a few distinguished English gentlemen, some of them correspondents of influential papers in London. I took them to see the </t>
    </r>
    <r>
      <rPr>
        <sz val="11"/>
        <color rgb="FFFF0000"/>
        <rFont val="Calibri (Body)"/>
      </rPr>
      <t>Monastery</t>
    </r>
    <r>
      <rPr>
        <sz val="11"/>
        <rFont val="Calibri"/>
        <family val="2"/>
        <scheme val="minor"/>
      </rPr>
      <t xml:space="preserve">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t>
    </r>
    <r>
      <rPr>
        <sz val="11"/>
        <color rgb="FFFF0000"/>
        <rFont val="Calibri (Body)"/>
      </rPr>
      <t>Bibles</t>
    </r>
    <r>
      <rPr>
        <sz val="11"/>
        <rFont val="Calibri"/>
        <family val="2"/>
        <scheme val="minor"/>
      </rPr>
      <t>, they were to send us some guns and cannons!”</t>
    </r>
  </si>
  <si>
    <t>A Typical Servian Clergyman.</t>
  </si>
  <si>
    <t>['577', '771', '793']</t>
  </si>
  <si>
    <r>
      <t xml:space="preserve">“I beg your pardon!” answered my ideal Servian clergyman. “I do not think our people should </t>
    </r>
    <r>
      <rPr>
        <sz val="11"/>
        <color rgb="FFFF0000"/>
        <rFont val="Calibri (Body)"/>
      </rPr>
      <t>pray</t>
    </r>
    <r>
      <rPr>
        <sz val="11"/>
        <rFont val="Calibri"/>
        <family val="2"/>
        <scheme val="minor"/>
      </rPr>
      <t xml:space="preserve"> more, or even as much as they do now! Our people have been </t>
    </r>
    <r>
      <rPr>
        <sz val="11"/>
        <color rgb="FFFF0000"/>
        <rFont val="Calibri (Body)"/>
      </rPr>
      <t xml:space="preserve">praying to God </t>
    </r>
    <r>
      <rPr>
        <sz val="11"/>
        <rFont val="Calibri"/>
        <family val="2"/>
        <scheme val="minor"/>
      </rPr>
      <t xml:space="preserve">for more than four centuries to deliver them from the Turks, but </t>
    </r>
    <r>
      <rPr>
        <sz val="11"/>
        <color rgb="FFFF0000"/>
        <rFont val="Calibri (Body)"/>
      </rPr>
      <t>God never answered their prayers!</t>
    </r>
    <r>
      <rPr>
        <sz val="11"/>
        <rFont val="Calibri"/>
        <family val="2"/>
        <scheme val="minor"/>
      </rPr>
      <t xml:space="preserve"> What we want nowadays is not prayer, but</t>
    </r>
    <r>
      <rPr>
        <sz val="11"/>
        <color rgb="FFFF0000"/>
        <rFont val="Calibri (Body)"/>
      </rPr>
      <t xml:space="preserve"> good education, good schools, good soldiers, good officers and good arms!”</t>
    </r>
  </si>
  <si>
    <t>The instance of misfortune identified is the people of this community not being delivered from the Turks</t>
  </si>
  <si>
    <t>The cause of the misfortune is the christian God not answering the people's prayers</t>
  </si>
  <si>
    <t>The solution that the Servian clergyman suggests is good education, good schools, good soldiers, good officers, and good arms</t>
  </si>
  <si>
    <t>It is possible that this scenario is not an instance of misfortune since it is more about relations between two communities, but I coded it as an instance of misfortune since it appeared that the clergymen were upset and affected by the situation</t>
  </si>
  <si>
    <t>Mr. Mackenzie turned to me with deeply saddened face, and sotto voce asked me: “Is this your ideal Servian clergyman?” I was myself astonished and saddened by the unexpected answer of my “mitre-bearing” friend, but I had by a nod to confirm that he was so!</t>
  </si>
  <si>
    <t>['292', '363', '777', '796']</t>
  </si>
  <si>
    <t>BISHOP OF NISH STARTS ON A PROCESSION THROUGH THE STREETS</t>
  </si>
  <si>
    <t>“The Appearance of God.”</t>
  </si>
  <si>
    <r>
      <t>Once a year the sky opens itself for a few moments, and “</t>
    </r>
    <r>
      <rPr>
        <sz val="11"/>
        <color rgb="FFFF0000"/>
        <rFont val="Calibri (Body)"/>
      </rPr>
      <t>God shows Himself.</t>
    </r>
    <r>
      <rPr>
        <sz val="11"/>
        <rFont val="Calibri"/>
        <family val="2"/>
        <scheme val="minor"/>
      </rPr>
      <t>” That happens on the night of the Epiphany, which in Servia is called “Bogoyavlyenye,” viz.: “</t>
    </r>
    <r>
      <rPr>
        <sz val="11"/>
        <color rgb="FFFF0000"/>
        <rFont val="Calibri (Body)"/>
      </rPr>
      <t>The appearance of God</t>
    </r>
    <r>
      <rPr>
        <sz val="11"/>
        <rFont val="Calibri"/>
        <family val="2"/>
        <scheme val="minor"/>
      </rPr>
      <t xml:space="preserve">.” It is exactly at midnight that the sky opens itself to show God for a few moments. </t>
    </r>
    <r>
      <rPr>
        <sz val="11"/>
        <color rgb="FFFF0000"/>
        <rFont val="Calibri (Body)"/>
      </rPr>
      <t xml:space="preserve">Whatever wish a man expresses in the moment he sees the heaven open, God will immediately fulfil it. </t>
    </r>
    <r>
      <rPr>
        <sz val="11"/>
        <rFont val="Calibri"/>
        <family val="2"/>
        <scheme val="minor"/>
      </rPr>
      <t xml:space="preserve">A poor man once made up his mind to wait for the opening of the sky, and ask from God a barrel of gold coins. But in the moment he saw the sky opened he was so agitated that in his confusion he said and prayed: “Give me, O God! a head like a barrel!” and immediately </t>
    </r>
    <r>
      <rPr>
        <sz val="11"/>
        <color rgb="FFFF0000"/>
        <rFont val="Calibri (Body)"/>
      </rPr>
      <t>his head swelled to the size of a barrel</t>
    </r>
    <r>
      <rPr>
        <sz val="11"/>
        <rFont val="Calibri"/>
        <family val="2"/>
        <scheme val="minor"/>
      </rPr>
      <t>, so that it was necessary to break the wall around the window to enable him to bring in his head.</t>
    </r>
  </si>
  <si>
    <t>The misfortune identified is a man's head swelling to the size of a barrel</t>
  </si>
  <si>
    <t>The cause of the misfortune is that the man accidentally prayed to have a head like a barrel to God on Bogoyavlyenye</t>
  </si>
  <si>
    <t>Bogyavlyenye - "The appearance of God" and a holiday in Servia</t>
  </si>
  <si>
    <t>Predestination.</t>
  </si>
  <si>
    <t>['776', '777', '821']</t>
  </si>
  <si>
    <r>
      <t xml:space="preserve">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
    </r>
    <r>
      <rPr>
        <sz val="11"/>
        <color rgb="FFFF0000"/>
        <rFont val="Calibri (Body)"/>
      </rPr>
      <t>The Servians believe decidedly in predestination. “</t>
    </r>
    <r>
      <rPr>
        <sz val="11"/>
        <rFont val="Calibri"/>
        <family val="2"/>
        <scheme val="minor"/>
      </rPr>
      <t xml:space="preserve">There is no death without the appointed day,” they say. </t>
    </r>
    <r>
      <rPr>
        <sz val="11"/>
        <color rgb="FFFF0000"/>
        <rFont val="Calibri (Body)"/>
      </rPr>
      <t>When something very disagreeable happens, they console the sufferer: “What could'st thou do? It had been so appointed to be!”</t>
    </r>
  </si>
  <si>
    <t>The misfortune identified is something generally disagreeable</t>
  </si>
  <si>
    <t>The members of this commuinty believe in predestination, and when something disagreeable happens, they believe it was appointed to be that way</t>
  </si>
  <si>
    <t>It could be up for debate whether there is generally a misfortune event in the passage, but I interpreted the "something very disagreeable" to be an example of misfortune</t>
  </si>
  <si>
    <t>An Easter Tradition.</t>
  </si>
  <si>
    <t>['772', '775', '776', '777']</t>
  </si>
  <si>
    <r>
      <t>The Servians believe that, beginning on the Easter Sunday, for seven days</t>
    </r>
    <r>
      <rPr>
        <sz val="11"/>
        <color rgb="FFFF0000"/>
        <rFont val="Calibri (Body)"/>
      </rPr>
      <t xml:space="preserve"> the gates of Paradise are open</t>
    </r>
    <r>
      <rPr>
        <sz val="11"/>
        <rFont val="Calibri"/>
        <family val="2"/>
        <scheme val="minor"/>
      </rPr>
      <t xml:space="preserve">, and whoever </t>
    </r>
    <r>
      <rPr>
        <sz val="11"/>
        <color rgb="FFFF0000"/>
        <rFont val="Calibri (Body)"/>
      </rPr>
      <t>dies</t>
    </r>
    <r>
      <rPr>
        <sz val="11"/>
        <rFont val="Calibri"/>
        <family val="2"/>
        <scheme val="minor"/>
      </rPr>
      <t xml:space="preserve">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r>
  </si>
  <si>
    <t>['245', '777']</t>
  </si>
  <si>
    <t>Besides, the Servians say that every ground on which a plum tree can grow and bear fruit is healthy and lucky.</t>
  </si>
  <si>
    <t>The Garden.</t>
  </si>
  <si>
    <t>['245', '247', '342', '777']</t>
  </si>
  <si>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</si>
  <si>
    <t>Marriage Customs.</t>
  </si>
  <si>
    <t>['538', '584', '777']</t>
  </si>
  <si>
    <r>
      <t xml:space="preserve">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t>
    </r>
    <r>
      <rPr>
        <sz val="11"/>
        <color rgb="FFFF0000"/>
        <rFont val="Calibri (Body)"/>
      </rPr>
      <t>God</t>
    </r>
    <r>
      <rPr>
        <sz val="11"/>
        <rFont val="Calibri"/>
        <family val="2"/>
        <scheme val="minor"/>
      </rPr>
      <t xml:space="preserve"> may guide them to do what would be agreeable to His will.”</t>
    </r>
  </si>
  <si>
    <t>Christmas Eve: “Badnyi Dan.”</t>
  </si>
  <si>
    <t>['423', '777', '796']</t>
  </si>
  <si>
    <r>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t>
    </r>
    <r>
      <rPr>
        <sz val="11"/>
        <color rgb="FFFF0000"/>
        <rFont val="Calibri (Body)"/>
      </rPr>
      <t>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t>
    </r>
    <r>
      <rPr>
        <sz val="11"/>
        <rFont val="Calibri"/>
        <family val="2"/>
        <scheme val="minor"/>
      </rPr>
      <t xml:space="preserve"> It is important to preserve and carry home the first chip from that oak tree.</t>
    </r>
  </si>
  <si>
    <t>The misfortune identified is general unluckiness for a home and all that live inside it, or an interruption/delay of the prosperity of a family</t>
  </si>
  <si>
    <t>The cause of the misfortune is when a tree, that is cut by two young men, falls down in a direction other than the East, such as falling to the West or having its fall stopped by another tree</t>
  </si>
  <si>
    <t>7. The Whole World—Two Parishes.</t>
  </si>
  <si>
    <t>['522', '539', '793']</t>
  </si>
  <si>
    <r>
      <t xml:space="preserve">There was a time when the whole world was divided into two parishes only: the South and the East forming one parish, and the North and the West the other, each of them having only one priest. These, the only </t>
    </r>
    <r>
      <rPr>
        <sz val="11"/>
        <color rgb="FFFF0000"/>
        <rFont val="Calibri (Body)"/>
      </rPr>
      <t xml:space="preserve">two priests </t>
    </r>
    <r>
      <rPr>
        <sz val="11"/>
        <rFont val="Calibri"/>
        <family val="2"/>
        <scheme val="minor"/>
      </rPr>
      <t>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r>
  </si>
  <si>
    <t>8. The Chodja, Monk and Priest.</t>
  </si>
  <si>
    <t>['522', '539', '792', '793']</t>
  </si>
  <si>
    <r>
      <t xml:space="preserve">A </t>
    </r>
    <r>
      <rPr>
        <sz val="11"/>
        <color rgb="FFFF0000"/>
        <rFont val="Calibri (Body)"/>
      </rPr>
      <t>Chodja, a monk and a priest</t>
    </r>
    <r>
      <rPr>
        <sz val="11"/>
        <rFont val="Calibri"/>
        <family val="2"/>
        <scheme val="minor"/>
      </rPr>
      <t xml:space="preserve">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r>
  </si>
  <si>
    <t>16. Chodja's Regret.</t>
  </si>
  <si>
    <t>['186', '522', '538', '563', '685', '731']</t>
  </si>
  <si>
    <r>
      <t xml:space="preserve">Once in his absence </t>
    </r>
    <r>
      <rPr>
        <sz val="11"/>
        <color rgb="FFFF0000"/>
        <rFont val="Calibri (Body)"/>
      </rPr>
      <t>his house caught fire and was burned down</t>
    </r>
    <r>
      <rPr>
        <sz val="11"/>
        <rFont val="Calibri"/>
        <family val="2"/>
        <scheme val="minor"/>
      </rPr>
      <t xml:space="preserve">. The villagers, as is usual on such an occasion, rushed out to </t>
    </r>
    <r>
      <rPr>
        <sz val="11"/>
        <color rgb="FFFF0000"/>
        <rFont val="Calibri (Body)"/>
      </rPr>
      <t>plunder and carry away what they could</t>
    </r>
    <r>
      <rPr>
        <sz val="11"/>
        <rFont val="Calibri"/>
        <family val="2"/>
        <scheme val="minor"/>
      </rPr>
      <t xml:space="preserve">. Hearing that their </t>
    </r>
    <r>
      <rPr>
        <sz val="11"/>
        <color rgb="FFFF0000"/>
        <rFont val="Calibri (Body)"/>
      </rPr>
      <t>Chodja</t>
    </r>
    <r>
      <rPr>
        <sz val="11"/>
        <rFont val="Calibri"/>
        <family val="2"/>
        <scheme val="minor"/>
      </rPr>
      <t xml:space="preserve"> was returning, the villagers went to meet him, and reported to him about the fire and the plunder of his house. “What a pity I happened not to be there! I might have carried away and stolen something, as you have done!”</t>
    </r>
  </si>
  <si>
    <t>The misfortune identified is the burning down of the Chodja's house, and the following plundering of its possessions by the villagers</t>
  </si>
  <si>
    <t>No cause is given for the house catching fire, but the cause of the looting is due to the burning of the house and the absence of the Chodja</t>
  </si>
  <si>
    <t>Saint Sava (b. 1176).</t>
  </si>
  <si>
    <t>['538', '792', '793']</t>
  </si>
  <si>
    <r>
      <t xml:space="preserve">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t>
    </r>
    <r>
      <rPr>
        <sz val="11"/>
        <color rgb="FFFF0000"/>
        <rFont val="Calibri (Body)"/>
      </rPr>
      <t>monks</t>
    </r>
    <r>
      <rPr>
        <sz val="11"/>
        <rFont val="Calibri"/>
        <family val="2"/>
        <scheme val="minor"/>
      </rPr>
      <t xml:space="preserve"> and with them went secretly to Mount Athos, which at that time was not only a republic composed entirely of convents and monks, but also the highest theological school in the </t>
    </r>
    <r>
      <rPr>
        <sz val="11"/>
        <color rgb="FFFF0000"/>
        <rFont val="Calibri (Body)"/>
      </rPr>
      <t xml:space="preserve">Eastern Orthodox </t>
    </r>
    <r>
      <rPr>
        <sz val="11"/>
        <rFont val="Calibri"/>
        <family val="2"/>
        <scheme val="minor"/>
      </rPr>
      <t>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r>
  </si>
  <si>
    <t>CHAPTER V CHRISTMAS</t>
  </si>
  <si>
    <t>p. 24</t>
  </si>
  <si>
    <t>['777', '796']</t>
  </si>
  <si>
    <r>
      <t xml:space="preserve">Today the Badnyak means much the same as we mean by the Yule Log. But it is surrounded by elaborate ceremonial. Very early in the morning of Christmas Eve, two young men from the household go to the forest to cut down an oak tree. </t>
    </r>
    <r>
      <rPr>
        <sz val="11"/>
        <color rgb="FFFF0000"/>
        <rFont val="Calibri (Body)"/>
      </rPr>
      <t>They offer a prayer, make the sign of the cross, give Christmas greeting to the tree by throwing a handful of corn at it, and proceed to fell it.</t>
    </r>
    <r>
      <rPr>
        <sz val="11"/>
        <rFont val="Calibri"/>
        <family val="2"/>
        <scheme val="minor"/>
      </rPr>
      <t xml:space="preserve"> The correct thing is that</t>
    </r>
    <r>
      <rPr>
        <sz val="11"/>
        <color rgb="FFFF0000"/>
        <rFont val="Calibri (Body)"/>
      </rPr>
      <t xml:space="preserve"> it should fall pointing due east</t>
    </r>
    <r>
      <rPr>
        <sz val="11"/>
        <rFont val="Calibri"/>
        <family val="2"/>
        <scheme val="minor"/>
      </rPr>
      <t xml:space="preserve"> as the sun rises; and </t>
    </r>
    <r>
      <rPr>
        <sz val="11"/>
        <color rgb="FFFF0000"/>
        <rFont val="Calibri (Body)"/>
      </rPr>
      <t xml:space="preserve">it must fall clear of other trees or bad luck to the family will ensue. </t>
    </r>
    <r>
      <rPr>
        <sz val="11"/>
        <rFont val="Calibri"/>
        <family val="2"/>
        <scheme val="minor"/>
      </rPr>
      <t>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r>
  </si>
  <si>
    <t>The misfortune identified is general unluckiness for a family</t>
  </si>
  <si>
    <t>The cause of the unluckiness is the tree hitting another tree when falling after being felled on Christmas</t>
  </si>
  <si>
    <r>
      <t xml:space="preserve">About sunrise one of the girls leaves the house to fetch drinking water from the usual source, and before drawing it she greets the water in the normal way, throwing a handful of corn into it and wishing it a happy Christmas. Some of this water goes to the </t>
    </r>
    <r>
      <rPr>
        <sz val="11"/>
        <color rgb="FFFF0000"/>
        <rFont val="Calibri (Body)"/>
      </rPr>
      <t>making of a special cake</t>
    </r>
    <r>
      <rPr>
        <sz val="11"/>
        <rFont val="Calibri"/>
        <family val="2"/>
        <scheme val="minor"/>
      </rPr>
      <t xml:space="preserv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t>
    </r>
    <r>
      <rPr>
        <sz val="11"/>
        <color rgb="FFFF0000"/>
        <rFont val="Calibri (Body)"/>
      </rPr>
      <t xml:space="preserve">will be lucky </t>
    </r>
    <r>
      <rPr>
        <sz val="11"/>
        <rFont val="Calibri"/>
        <family val="2"/>
        <scheme val="minor"/>
      </rPr>
      <t>during the year that follows.</t>
    </r>
  </si>
  <si>
    <t>It could be possible that misfortune is prevented by receiving the slice with the lucky sixpence, but because this isn't clear, I coded this passage as "no info"</t>
  </si>
  <si>
    <t>p. 34</t>
  </si>
  <si>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</si>
  <si>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</si>
  <si>
    <r>
      <t xml:space="preserve">The theory is the same in both </t>
    </r>
    <r>
      <rPr>
        <sz val="11"/>
        <color rgb="FFFF0000"/>
        <rFont val="Calibri (Body)"/>
      </rPr>
      <t>Churches</t>
    </r>
    <r>
      <rPr>
        <sz val="11"/>
        <rFont val="Calibri"/>
        <family val="2"/>
        <scheme val="minor"/>
      </rPr>
      <t xml:space="preserve">, it is a difference of popular estimation and of practice, and there can be no doubt that the Eastern custom represents the truer </t>
    </r>
    <r>
      <rPr>
        <sz val="11"/>
        <color rgb="FFFF0000"/>
        <rFont val="Calibri (Body)"/>
      </rPr>
      <t>Christian</t>
    </r>
    <r>
      <rPr>
        <sz val="11"/>
        <rFont val="Calibri"/>
        <family val="2"/>
        <scheme val="minor"/>
      </rPr>
      <t xml:space="preserve"> tradition.</t>
    </r>
  </si>
  <si>
    <r>
      <t xml:space="preserve">The parishes of Yugoslavia consist on an average of about three or four thousand people, but they are often scattered over a wide area of country. So that when the </t>
    </r>
    <r>
      <rPr>
        <sz val="11"/>
        <color rgb="FFFF0000"/>
        <rFont val="Calibri (Body)"/>
      </rPr>
      <t xml:space="preserve">parish priest </t>
    </r>
    <r>
      <rPr>
        <sz val="11"/>
        <rFont val="Calibri"/>
        <family val="2"/>
        <scheme val="minor"/>
      </rPr>
      <t>has occasion to visit his flock he frequently has to do so on horseback.</t>
    </r>
  </si>
  <si>
    <t>['793', '861']</t>
  </si>
  <si>
    <r>
      <t xml:space="preserve">His office, however, is hardly conceived of primarily as pastoral. In the popular mind the </t>
    </r>
    <r>
      <rPr>
        <sz val="11"/>
        <color rgb="FFFF0000"/>
        <rFont val="Calibri (Body)"/>
      </rPr>
      <t>priest</t>
    </r>
    <r>
      <rPr>
        <sz val="11"/>
        <rFont val="Calibri"/>
        <family val="2"/>
        <scheme val="minor"/>
      </rPr>
      <t xml:space="preserve"> is rather an official whose duty it is to perform certain liturgical functions. He does not occupy himself with “</t>
    </r>
    <r>
      <rPr>
        <sz val="11"/>
        <color rgb="FFFF0000"/>
        <rFont val="Calibri (Body)"/>
      </rPr>
      <t>parish visiting</t>
    </r>
    <r>
      <rPr>
        <sz val="11"/>
        <rFont val="Calibri"/>
        <family val="2"/>
        <scheme val="minor"/>
      </rPr>
      <t xml:space="preserve">” as we understand it. But at least three times a year he is supposed to visit every home in his parish, to </t>
    </r>
    <r>
      <rPr>
        <sz val="11"/>
        <color rgb="FFFF0000"/>
        <rFont val="Calibri (Body)"/>
      </rPr>
      <t>bless the house</t>
    </r>
    <r>
      <rPr>
        <sz val="11"/>
        <rFont val="Calibri"/>
        <family val="2"/>
        <scheme val="minor"/>
      </rPr>
      <t xml:space="preserve">, and he goes again to </t>
    </r>
    <r>
      <rPr>
        <sz val="11"/>
        <color rgb="FFFF0000"/>
        <rFont val="Calibri (Body)"/>
      </rPr>
      <t>administer the rite of Baptism if the child is sick</t>
    </r>
    <r>
      <rPr>
        <sz val="11"/>
        <rFont val="Calibri"/>
        <family val="2"/>
        <scheme val="minor"/>
      </rPr>
      <t xml:space="preserve">, on the occasion of a “Slava” (see Ch. X), and to </t>
    </r>
    <r>
      <rPr>
        <sz val="11"/>
        <color rgb="FFFF0000"/>
        <rFont val="Calibri (Body)"/>
      </rPr>
      <t>bless the water, stables and stalls, and the fields</t>
    </r>
    <r>
      <rPr>
        <sz val="11"/>
        <rFont val="Calibri"/>
        <family val="2"/>
        <scheme val="minor"/>
      </rPr>
      <t xml:space="preserve">, etc. So that his presence is familiar enough to his people. He is also universally regarded as a guardian of morals: and </t>
    </r>
    <r>
      <rPr>
        <sz val="11"/>
        <color rgb="FFFF0000"/>
        <rFont val="Calibri (Body)"/>
      </rPr>
      <t>naughty children are admonished by their mothers with the threat “to tell the priest!</t>
    </r>
    <r>
      <rPr>
        <sz val="11"/>
        <rFont val="Calibri"/>
        <family val="2"/>
        <scheme val="minor"/>
      </rPr>
      <t>”</t>
    </r>
  </si>
  <si>
    <t>The misfortune identified, briefly, is illness</t>
  </si>
  <si>
    <t>The action given is for a priest to visit homes in the parishes three times a year, including performing the rite of baptism if a child in one of the homes is sick</t>
  </si>
  <si>
    <t>['346', '531', '792', '793']</t>
  </si>
  <si>
    <r>
      <t xml:space="preserve">In England it is normally, taken for granted that if a man has a vocation to be a </t>
    </r>
    <r>
      <rPr>
        <sz val="11"/>
        <color rgb="FFFF0000"/>
        <rFont val="Calibri (Body)"/>
      </rPr>
      <t>priest</t>
    </r>
    <r>
      <rPr>
        <sz val="11"/>
        <rFont val="Calibri"/>
        <family val="2"/>
        <scheme val="minor"/>
      </rPr>
      <t xml:space="preserve"> he has also a vocation to be a </t>
    </r>
    <r>
      <rPr>
        <sz val="11"/>
        <color rgb="FFFF0000"/>
        <rFont val="Calibri (Body)"/>
      </rPr>
      <t>preacher</t>
    </r>
    <r>
      <rPr>
        <sz val="11"/>
        <rFont val="Calibri"/>
        <family val="2"/>
        <scheme val="minor"/>
      </rPr>
      <t xml:space="preserve">,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t>
    </r>
    <r>
      <rPr>
        <sz val="11"/>
        <color rgb="FFFF0000"/>
        <rFont val="Calibri (Body)"/>
      </rPr>
      <t>sermon</t>
    </r>
    <r>
      <rPr>
        <sz val="11"/>
        <rFont val="Calibri"/>
        <family val="2"/>
        <scheme val="minor"/>
      </rPr>
      <t>,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r>
  </si>
  <si>
    <r>
      <t xml:space="preserve">Up to the year 1909 a boy who was intended for the </t>
    </r>
    <r>
      <rPr>
        <sz val="11"/>
        <color rgb="FFFF0000"/>
        <rFont val="Calibri (Body)"/>
      </rPr>
      <t>priesthood</t>
    </r>
    <r>
      <rPr>
        <sz val="11"/>
        <rFont val="Calibri"/>
        <family val="2"/>
        <scheme val="minor"/>
      </rPr>
      <t xml:space="preserve"> would be sent first to the general elementary school, then he would pass through six classes of the gymnasium (corresponding more or less to what we call a high school), and finally through four classes of the </t>
    </r>
    <r>
      <rPr>
        <sz val="11"/>
        <color rgb="FFFF0000"/>
        <rFont val="Calibri (Body)"/>
      </rPr>
      <t>seminary</t>
    </r>
    <r>
      <rPr>
        <sz val="11"/>
        <rFont val="Calibri"/>
        <family val="2"/>
        <scheme val="minor"/>
      </rPr>
      <t xml:space="preserve">.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
    </r>
    <r>
      <rPr>
        <sz val="11"/>
        <color rgb="FFFF0000"/>
        <rFont val="Calibri (Body)"/>
      </rPr>
      <t>theological education,</t>
    </r>
    <r>
      <rPr>
        <sz val="11"/>
        <rFont val="Calibri"/>
        <family val="2"/>
        <scheme val="minor"/>
      </rPr>
      <t xml:space="preserve">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r>
  </si>
  <si>
    <t>['582', '793']</t>
  </si>
  <si>
    <r>
      <t xml:space="preserve">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t>
    </r>
    <r>
      <rPr>
        <sz val="11"/>
        <color rgb="FFFF0000"/>
        <rFont val="Calibri (Body)"/>
      </rPr>
      <t xml:space="preserve">Should his wife die he cannot, of course, marry again, nor, being unmarried, can he continue to serve as a parish priest. He has in theory no alternative but to enter a monastery. </t>
    </r>
    <r>
      <rPr>
        <sz val="11"/>
        <rFont val="Calibri"/>
        <family val="2"/>
        <scheme val="minor"/>
      </rPr>
      <t>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r>
  </si>
  <si>
    <t>The misfortune identified is the death of a wife</t>
  </si>
  <si>
    <t>The action given is for the widower to enter a monastery or take in a female relative to take care of the children, as he cannot marry again</t>
  </si>
  <si>
    <t>CHAPTER XI THE YUGOSLAV PATRIARCHATE</t>
  </si>
  <si>
    <t>['175', '793']</t>
  </si>
  <si>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</si>
  <si>
    <t>No cause is given as no misfortune event is listed</t>
  </si>
  <si>
    <t>No action is given as no misfortune event is listed</t>
  </si>
  <si>
    <r>
      <t xml:space="preserve">During the years that followed, Serbia owed much to her Patriarchs. When </t>
    </r>
    <r>
      <rPr>
        <sz val="11"/>
        <color rgb="FFFF0000"/>
        <rFont val="Calibri (Body)"/>
      </rPr>
      <t>funds were lost to the Church,</t>
    </r>
    <r>
      <rPr>
        <sz val="11"/>
        <rFont val="Calibri"/>
        <family val="2"/>
        <scheme val="minor"/>
      </rPr>
      <t xml:space="preserve"> through crushing taxation, when many of the monasteries, the </t>
    </r>
    <r>
      <rPr>
        <sz val="11"/>
        <color rgb="FFFF0000"/>
        <rFont val="Calibri (Body)"/>
      </rPr>
      <t xml:space="preserve">centres of culture, were ruined, and manuscripts destroyed </t>
    </r>
    <r>
      <rPr>
        <sz val="11"/>
        <rFont val="Calibri"/>
        <family val="2"/>
        <scheme val="minor"/>
      </rPr>
      <t>because they were written in Slavonic, the</t>
    </r>
    <r>
      <rPr>
        <sz val="11"/>
        <color rgb="FFFF0000"/>
        <rFont val="Calibri (Body)"/>
      </rPr>
      <t xml:space="preserve"> Patriarchs did all that could be done to foster education</t>
    </r>
    <r>
      <rPr>
        <sz val="11"/>
        <rFont val="Calibri"/>
        <family val="2"/>
        <scheme val="minor"/>
      </rPr>
      <t xml:space="preserve">. They inspired the clergy, and through them </t>
    </r>
    <r>
      <rPr>
        <sz val="11"/>
        <color rgb="FFFF0000"/>
        <rFont val="Calibri (Body)"/>
      </rPr>
      <t>the people, with their own devoted patriotism, and became the real national leaders of Serbia.</t>
    </r>
  </si>
  <si>
    <t xml:space="preserve">The misfortune identified is the destruction of monasteries and manuscripts, as well as crushing taxation </t>
  </si>
  <si>
    <t xml:space="preserve">No cause is given for the misfortune event, although it is likely caused by a force that is opposed to the monasteries, though this is not specified </t>
  </si>
  <si>
    <t>The action given was for the Patriarchs of the community to foster education and for the people, through their patriotism to become the leaders of Serbia</t>
  </si>
  <si>
    <t>This misfortune event is an event that more so affects institutions than it does people</t>
  </si>
  <si>
    <t>['175', '177', '793']</t>
  </si>
  <si>
    <r>
      <t xml:space="preserve">But in the eighteenth century </t>
    </r>
    <r>
      <rPr>
        <sz val="11"/>
        <color rgb="FFFF0000"/>
        <rFont val="Calibri (Body)"/>
      </rPr>
      <t>the Serbian Church fell upon evil days,</t>
    </r>
    <r>
      <rPr>
        <sz val="11"/>
        <rFont val="Calibri"/>
        <family val="2"/>
        <scheme val="minor"/>
      </rPr>
      <t xml:space="preserve">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r>
  </si>
  <si>
    <t>The misfortune identified is "falling upon evil days"</t>
  </si>
  <si>
    <t>There is no specified cause as to why the Serbian Church fell upon evil days</t>
  </si>
  <si>
    <t>It is a little unclear whether the Church falling upon evil days was an act of misfortune that befell the Church or a decision the Church made</t>
  </si>
  <si>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</si>
  <si>
    <t>It could be possible that misfortune befell the Greek clergy and the nation of Turkey, but not to the Serbs</t>
  </si>
  <si>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</si>
  <si>
    <r>
      <t xml:space="preserve">The </t>
    </r>
    <r>
      <rPr>
        <sz val="11"/>
        <color rgb="FFFF0000"/>
        <rFont val="Calibri (Body)"/>
      </rPr>
      <t>Patriarch</t>
    </r>
    <r>
      <rPr>
        <sz val="11"/>
        <rFont val="Calibri"/>
        <family val="2"/>
        <scheme val="minor"/>
      </rPr>
      <t xml:space="preserve"> is elected by a council which exists solely for that purpose. It is composed of the </t>
    </r>
    <r>
      <rPr>
        <sz val="11"/>
        <color rgb="FFFF0000"/>
        <rFont val="Calibri (Body)"/>
      </rPr>
      <t>bishops, archimandrites, the rectors</t>
    </r>
    <r>
      <rPr>
        <sz val="11"/>
        <rFont val="Calibri"/>
        <family val="2"/>
        <scheme val="minor"/>
      </rPr>
      <t xml:space="preserve"> of the universities and </t>
    </r>
    <r>
      <rPr>
        <sz val="11"/>
        <color rgb="FFFF0000"/>
        <rFont val="Calibri (Body)"/>
      </rPr>
      <t>seminaries</t>
    </r>
    <r>
      <rPr>
        <sz val="11"/>
        <rFont val="Calibri"/>
        <family val="2"/>
        <scheme val="minor"/>
      </rPr>
      <t xml:space="preserve"> and all the </t>
    </r>
    <r>
      <rPr>
        <sz val="11"/>
        <color rgb="FFFF0000"/>
        <rFont val="Calibri (Body)"/>
      </rPr>
      <t>arch-priests</t>
    </r>
    <r>
      <rPr>
        <sz val="11"/>
        <rFont val="Calibri"/>
        <family val="2"/>
        <scheme val="minor"/>
      </rPr>
      <t xml:space="preserve">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
    </r>
    <r>
      <rPr>
        <sz val="11"/>
        <color rgb="FFFF0000"/>
        <rFont val="Calibri (Body)"/>
      </rPr>
      <t>Theological Faculties</t>
    </r>
    <r>
      <rPr>
        <sz val="11"/>
        <rFont val="Calibri"/>
        <family val="2"/>
        <scheme val="minor"/>
      </rPr>
      <t xml:space="preserve">, and thirty delegated members of the Skuptchina, as well as all members of the Skuptchina who are priests. It is noticeable and characteristic of the relations between </t>
    </r>
    <r>
      <rPr>
        <sz val="11"/>
        <color rgb="FFFF0000"/>
        <rFont val="Calibri (Body)"/>
      </rPr>
      <t>Church</t>
    </r>
    <r>
      <rPr>
        <sz val="11"/>
        <rFont val="Calibri"/>
        <family val="2"/>
        <scheme val="minor"/>
      </rPr>
      <t xml:space="preserve"> and State in Yugoslavia that the lay element constitutes a large section, roughly speaking one-half, of this electing body.</t>
    </r>
  </si>
  <si>
    <t>Field Dates 1953 - 1954</t>
  </si>
  <si>
    <t>['291', '302', '481', '793', '794', '887']</t>
  </si>
  <si>
    <r>
      <rPr>
        <sz val="11"/>
        <color rgb="FFFF0000"/>
        <rFont val="Calibri (Body)"/>
      </rPr>
      <t>Village priest</t>
    </r>
    <r>
      <rPr>
        <sz val="11"/>
        <rFont val="Calibri"/>
        <family val="2"/>
        <scheme val="minor"/>
      </rPr>
      <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</si>
  <si>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No cause given as there is no misfortune event listed</t>
  </si>
  <si>
    <t>This appears to be the caption for an image</t>
  </si>
  <si>
    <t>389</t>
  </si>
  <si>
    <t>['482', '764', '793']</t>
  </si>
  <si>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</si>
  <si>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393</t>
  </si>
  <si>
    <t>['246', '492', '493', '494', '764', '793']</t>
  </si>
  <si>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</si>
  <si>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</si>
  <si>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396</t>
  </si>
  <si>
    <r>
      <rPr>
        <sz val="11"/>
        <color rgb="FFFF0000"/>
        <rFont val="Calibri (Body)"/>
      </rPr>
      <t>Priest</t>
    </r>
    <r>
      <rPr>
        <sz val="11"/>
        <rFont val="Calibri"/>
        <family val="2"/>
        <scheme val="minor"/>
      </rPr>
      <t xml:space="preserve">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</si>
  <si>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713</t>
  </si>
  <si>
    <r>
      <t xml:space="preserve">Funeral procession with </t>
    </r>
    <r>
      <rPr>
        <sz val="11"/>
        <color rgb="FFFF0000"/>
        <rFont val="Calibri (Body)"/>
      </rPr>
      <t>priest</t>
    </r>
    <r>
      <rPr>
        <sz val="11"/>
        <rFont val="Calibri"/>
        <family val="2"/>
        <scheme val="minor"/>
      </rPr>
      <t xml:space="preserve">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</si>
  <si>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['186', '292', '527', '533', '534', '732', '887']</t>
  </si>
  <si>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</si>
  <si>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1363</t>
  </si>
  <si>
    <t>['233', '283', '551', '732']</t>
  </si>
  <si>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</si>
  <si>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1364</t>
  </si>
  <si>
    <t>['233', '283', '416', '551', '732']</t>
  </si>
  <si>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</si>
  <si>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['533', '732']</t>
  </si>
  <si>
    <r>
      <t xml:space="preserve">. Some of the outstanding Serbian guslari, or singers of epic tales, were </t>
    </r>
    <r>
      <rPr>
        <sz val="11"/>
        <color rgb="FFFF0000"/>
        <rFont val="Calibri (Body)"/>
      </rPr>
      <t>blind</t>
    </r>
    <r>
      <rPr>
        <sz val="11"/>
        <rFont val="Calibri"/>
        <family val="2"/>
        <scheme val="minor"/>
      </rPr>
      <t>, “seeing” every minute detail of a hero’s garments or a steed’s trappings and reinterpreting them orally.</t>
    </r>
  </si>
  <si>
    <t>It is possible that blindness could be considered misfortune in this community, however that is not explicitly mentioned so I did not code it as such</t>
  </si>
  <si>
    <t>- 102 -</t>
  </si>
  <si>
    <t>['526', '541', '731', '796']</t>
  </si>
  <si>
    <r>
      <rPr>
        <sz val="11"/>
        <color rgb="FFFF0000"/>
        <rFont val="Calibri (Body)"/>
      </rPr>
      <t>During the White Week</t>
    </r>
    <r>
      <rPr>
        <sz val="11"/>
        <rFont val="Calibri"/>
        <family val="2"/>
        <scheme val="minor"/>
      </rPr>
      <t xml:space="preserve"> siljkani, jesters, in multicolored clothes, go from house to house and dance for flour and eggs. </t>
    </r>
    <r>
      <rPr>
        <sz val="11"/>
        <color rgb="FFFF0000"/>
        <rFont val="Calibri (Body)"/>
      </rPr>
      <t>Children and adults swing themselves on swings because those who do not swing that week will have pains in the back the whole year.</t>
    </r>
  </si>
  <si>
    <t>The misfortune identified is back pains</t>
  </si>
  <si>
    <t>The back pains are caused by not swinging oneself on swings during White Week</t>
  </si>
  <si>
    <t>No action given to resolve the misfortune</t>
  </si>
  <si>
    <t>It is possible that the action given could be to swing as a preventative measure</t>
  </si>
  <si>
    <t>- 103 -</t>
  </si>
  <si>
    <t>['178', '296', '731', '796', '824']</t>
  </si>
  <si>
    <r>
      <t>On</t>
    </r>
    <r>
      <rPr>
        <sz val="11"/>
        <color rgb="FFFF0000"/>
        <rFont val="Calibri (Body)"/>
      </rPr>
      <t xml:space="preserve"> Vidov-dan</t>
    </r>
    <r>
      <rPr>
        <sz val="11"/>
        <rFont val="Calibri"/>
        <family val="2"/>
        <scheme val="minor"/>
      </rPr>
      <t xml:space="preserve"> ( Trans. June 28) </t>
    </r>
    <r>
      <rPr>
        <sz val="11"/>
        <color rgb="FFFF0000"/>
        <rFont val="Calibri (Body)"/>
      </rPr>
      <t>people wash themselves with water in which vidovaca grass</t>
    </r>
    <r>
      <rPr>
        <sz val="11"/>
        <rFont val="Calibri"/>
        <family val="2"/>
        <scheme val="minor"/>
      </rPr>
      <t xml:space="preserve"> ( Euphrasia officinalis L.) </t>
    </r>
    <r>
      <rPr>
        <sz val="11"/>
        <color rgb="FFFF0000"/>
        <rFont val="Calibri (Body)"/>
      </rPr>
      <t xml:space="preserve">has soaked overnight. This will give protection from eye ailments. </t>
    </r>
    <r>
      <rPr>
        <sz val="11"/>
        <rFont val="Calibri"/>
        <family val="2"/>
        <scheme val="minor"/>
      </rPr>
      <t xml:space="preserve">On that day, </t>
    </r>
    <r>
      <rPr>
        <sz val="11"/>
        <color rgb="FFFF0000"/>
        <rFont val="Calibri (Body)"/>
      </rPr>
      <t>clothes are taken outdoors to air so that moths will not harm them</t>
    </r>
    <r>
      <rPr>
        <sz val="11"/>
        <rFont val="Calibri"/>
        <family val="2"/>
        <scheme val="minor"/>
      </rPr>
      <t>. In former times people also took out deeds and important papers to check them and to air them.</t>
    </r>
  </si>
  <si>
    <t>Two instances of misfortune are identified, with the first being eye ailments and the second being moths harming clothes</t>
  </si>
  <si>
    <t>The causes for the misfortune include not washing onself with water and vidovaca grass, or by not taking clothes outdors on Vidov-dan</t>
  </si>
  <si>
    <t>Vidov-dan: Serbian holiday on June 28</t>
  </si>
  <si>
    <t>The action given is to wash onself with water and vidovaca grass, as well as to take clothes outdoors</t>
  </si>
  <si>
    <t>- 146 -</t>
  </si>
  <si>
    <r>
      <t xml:space="preserve">Superstitions about Days. </t>
    </r>
    <r>
      <rPr>
        <sz val="11"/>
        <color rgb="FFFF0000"/>
        <rFont val="Calibri (Body)"/>
      </rPr>
      <t>Not all the days of the week are suitable for beginning or finishing some task. The bad days are Tuesday, Friday, and Saturday. There are called naplasiti dani , fearful days</t>
    </r>
    <r>
      <rPr>
        <sz val="11"/>
        <rFont val="Calibri"/>
        <family val="2"/>
        <scheme val="minor"/>
      </rPr>
      <t>. The good days are Monday, Wednesday, and Thursday.</t>
    </r>
  </si>
  <si>
    <t>General "badness" of the days is the misfortune identified</t>
  </si>
  <si>
    <t>The cause of the misfortune is beginning of finishing tasks on Tuesday, Friday and Saturday</t>
  </si>
  <si>
    <t>It is possible that there is a preventative action to be taken to stop the misfortune from happening, but not one to stop the misfortune once it has occurred</t>
  </si>
  <si>
    <t>- 147 -</t>
  </si>
  <si>
    <t>['539', '793']</t>
  </si>
  <si>
    <r>
      <t xml:space="preserve">About the </t>
    </r>
    <r>
      <rPr>
        <sz val="11"/>
        <color rgb="FFFF0000"/>
        <rFont val="Calibri (Body)"/>
      </rPr>
      <t>Clergy</t>
    </r>
    <r>
      <rPr>
        <sz val="11"/>
        <rFont val="Calibri"/>
        <family val="2"/>
        <scheme val="minor"/>
      </rPr>
      <t>. The</t>
    </r>
    <r>
      <rPr>
        <sz val="11"/>
        <color rgb="FFFF0000"/>
        <rFont val="Calibri (Body)"/>
      </rPr>
      <t xml:space="preserve"> peasants are afraid of the curse of priests and monks, thus everyone avoids any conflict with them. </t>
    </r>
    <r>
      <rPr>
        <sz val="11"/>
        <rFont val="Calibri"/>
        <family val="2"/>
        <scheme val="minor"/>
      </rPr>
      <t>In conversation people say: “I have nothing to do with those who wear a dull-edged cap.”</t>
    </r>
  </si>
  <si>
    <t>The misfortune identified is curses</t>
  </si>
  <si>
    <t>The cause of the curse is getting into conflicts with priests or monks</t>
  </si>
  <si>
    <t>It is possible that avoiding conlict with the priest is a preventative measure but it does not undo the curse/misfortune once it has occurred</t>
  </si>
  <si>
    <t>10. Piety</t>
  </si>
  <si>
    <t>- 254 -</t>
  </si>
  <si>
    <r>
      <t xml:space="preserve">If a </t>
    </r>
    <r>
      <rPr>
        <sz val="11"/>
        <color rgb="FFFF0000"/>
        <rFont val="Calibri (Body)"/>
      </rPr>
      <t>priest</t>
    </r>
    <r>
      <rPr>
        <sz val="11"/>
        <rFont val="Calibri"/>
        <family val="2"/>
        <scheme val="minor"/>
      </rPr>
      <t xml:space="preserve"> has dinner with a family he is given precedence. People criticize today’s priests, and only old people respect them. If an old man with a cane sees a priest, he drops his cane to kiss the priest’s hand. Young people do not do that.</t>
    </r>
  </si>
  <si>
    <t>No action given to stop the misfortune as no misfortune is identified</t>
  </si>
  <si>
    <t>VILLAGE LIFE AT THE TIME OF THE FIRST REVOLT</t>
  </si>
  <si>
    <r>
      <t xml:space="preserve">Peasants either had to travel a long way to the nearest </t>
    </r>
    <r>
      <rPr>
        <sz val="11"/>
        <color rgb="FFFF0000"/>
        <rFont val="Calibri (Body)"/>
      </rPr>
      <t>church</t>
    </r>
    <r>
      <rPr>
        <sz val="11"/>
        <rFont val="Calibri"/>
        <family val="2"/>
        <scheme val="minor"/>
      </rPr>
      <t xml:space="preserve"> or have the </t>
    </r>
    <r>
      <rPr>
        <sz val="11"/>
        <color rgb="FFFF0000"/>
        <rFont val="Calibri (Body)"/>
      </rPr>
      <t>priest</t>
    </r>
    <r>
      <rPr>
        <sz val="11"/>
        <rFont val="Calibri"/>
        <family val="2"/>
        <scheme val="minor"/>
      </rPr>
      <t xml:space="preserve"> </t>
    </r>
    <r>
      <rPr>
        <sz val="11"/>
        <color rgb="FFFF0000"/>
        <rFont val="Calibri (Body)"/>
      </rPr>
      <t>come to their homesteads for special occasions such as sickness, death, and birth</t>
    </r>
    <r>
      <rPr>
        <sz val="11"/>
        <rFont val="Calibri"/>
        <family val="2"/>
        <scheme val="minor"/>
      </rPr>
      <t>.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r>
  </si>
  <si>
    <t>Several instances of misfortune are included, such as sickness, death, and birth</t>
  </si>
  <si>
    <t>The action given is for a priest to come to the homesteads on the ocassions of sickness, death, and birth</t>
  </si>
  <si>
    <t>['164', '165', '731', '761', '765']</t>
  </si>
  <si>
    <r>
      <t xml:space="preserve">The declining </t>
    </r>
    <r>
      <rPr>
        <sz val="11"/>
        <color rgb="FFFF0000"/>
        <rFont val="Calibri (Body)"/>
      </rPr>
      <t>death</t>
    </r>
    <r>
      <rPr>
        <sz val="11"/>
        <rFont val="Calibri"/>
        <family val="2"/>
        <scheme val="minor"/>
      </rPr>
      <t xml:space="preserve"> rate has brought about a marked change in the age structure of the population, with a much lower incidence of </t>
    </r>
    <r>
      <rPr>
        <sz val="11"/>
        <color rgb="FFFF0000"/>
        <rFont val="Calibri (Body)"/>
      </rPr>
      <t>infant mortality</t>
    </r>
    <r>
      <rPr>
        <sz val="11"/>
        <rFont val="Calibri"/>
        <family val="2"/>
        <scheme val="minor"/>
      </rPr>
      <t xml:space="preserve"> and with a higher life expectancy now. </t>
    </r>
    <r>
      <rPr>
        <sz val="11"/>
        <color rgb="FFFF0000"/>
        <rFont val="Calibri (Body)"/>
      </rPr>
      <t>As to the cause of death, local records are inconsistent and unreliable.</t>
    </r>
    <r>
      <rPr>
        <sz val="11"/>
        <rFont val="Calibri"/>
        <family val="2"/>
        <scheme val="minor"/>
      </rPr>
      <t xml:space="preserve"> All those of children are simply registered as fras, a German term pertaining to childhood, without listing the actual cause. </t>
    </r>
    <r>
      <rPr>
        <sz val="11"/>
        <color rgb="FFFF0000"/>
        <rFont val="Calibri (Body)"/>
      </rPr>
      <t xml:space="preserve">Old age is the reason registered for most deaths of people over sixty. </t>
    </r>
    <r>
      <rPr>
        <sz val="11"/>
        <rFont val="Calibri"/>
        <family val="2"/>
        <scheme val="minor"/>
      </rPr>
      <t xml:space="preserve">It can be said, however, that </t>
    </r>
    <r>
      <rPr>
        <sz val="11"/>
        <color rgb="FFFF0000"/>
        <rFont val="Calibri (Body)"/>
      </rPr>
      <t>communicable diseases, especially tuberculosis, are one of the most common causes.</t>
    </r>
    <r>
      <rPr>
        <sz val="11"/>
        <rFont val="Calibri"/>
        <family val="2"/>
        <scheme val="minor"/>
      </rPr>
      <t xml:space="preserve"> In addition, from time to time there have been </t>
    </r>
    <r>
      <rPr>
        <sz val="11"/>
        <color rgb="FFFF0000"/>
        <rFont val="Calibri (Body)"/>
      </rPr>
      <t>epidemics</t>
    </r>
    <r>
      <rPr>
        <sz val="11"/>
        <rFont val="Calibri"/>
        <family val="2"/>
        <scheme val="minor"/>
      </rPr>
      <t xml:space="preserve"> which took high tolls, such as that of influenza immediately after the First World War.</t>
    </r>
  </si>
  <si>
    <t>The misfortune identified is death and illnesses</t>
  </si>
  <si>
    <t>Several causes are listed, including old age, communicable diseases, and epidemics</t>
  </si>
  <si>
    <t>CHAPTER 10 RELIGION, HOLIDAYS, AND FOLK BELIEFS</t>
  </si>
  <si>
    <t>['346', '793', '794']</t>
  </si>
  <si>
    <r>
      <t xml:space="preserve">Until 1863 there was no </t>
    </r>
    <r>
      <rPr>
        <sz val="11"/>
        <color rgb="FFFF0000"/>
        <rFont val="Calibri (Body)"/>
      </rPr>
      <t>church</t>
    </r>
    <r>
      <rPr>
        <sz val="11"/>
        <rFont val="Calibri"/>
        <family val="2"/>
        <scheme val="minor"/>
      </rPr>
      <t xml:space="preserve"> in Orašac, and the villagers attended the one in Bukovik. Under the leadership of their first </t>
    </r>
    <r>
      <rPr>
        <sz val="11"/>
        <color rgb="FFFF0000"/>
        <rFont val="Calibri (Body)"/>
      </rPr>
      <t>priest</t>
    </r>
    <r>
      <rPr>
        <sz val="11"/>
        <rFont val="Calibri"/>
        <family val="2"/>
        <scheme val="minor"/>
      </rPr>
      <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r>
  </si>
  <si>
    <r>
      <t xml:space="preserve">The present Orašac pop, or </t>
    </r>
    <r>
      <rPr>
        <sz val="11"/>
        <color rgb="FFFF0000"/>
        <rFont val="Calibri (Body)"/>
      </rPr>
      <t>priest</t>
    </r>
    <r>
      <rPr>
        <sz val="11"/>
        <rFont val="Calibri"/>
        <family val="2"/>
        <scheme val="minor"/>
      </rPr>
      <t xml:space="preserve">, more formally called </t>
    </r>
    <r>
      <rPr>
        <sz val="11"/>
        <color rgb="FFFF0000"/>
        <rFont val="Calibri (Body)"/>
      </rPr>
      <t>svestenik</t>
    </r>
    <r>
      <rPr>
        <sz val="11"/>
        <rFont val="Calibri"/>
        <family val="2"/>
        <scheme val="minor"/>
      </rPr>
      <t>,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r>
  </si>
  <si>
    <t>['423', '434', '511', '793']</t>
  </si>
  <si>
    <r>
      <t xml:space="preserve">Economically the </t>
    </r>
    <r>
      <rPr>
        <sz val="11"/>
        <color rgb="FFFF0000"/>
        <rFont val="Calibri (Body)"/>
      </rPr>
      <t>priest</t>
    </r>
    <r>
      <rPr>
        <sz val="11"/>
        <rFont val="Calibri"/>
        <family val="2"/>
        <scheme val="minor"/>
      </rPr>
      <t xml:space="preserve"> fares only a little better than the average peasant. His income is derived from fees at </t>
    </r>
    <r>
      <rPr>
        <sz val="11"/>
        <color rgb="FFFF0000"/>
        <rFont val="Calibri (Body)"/>
      </rPr>
      <t xml:space="preserve">christenings, betrothals, and weddings </t>
    </r>
    <r>
      <rPr>
        <sz val="11"/>
        <rFont val="Calibri"/>
        <family val="2"/>
        <scheme val="minor"/>
      </rPr>
      <t xml:space="preserve">as well as from his yearly calls to each household to </t>
    </r>
    <r>
      <rPr>
        <sz val="11"/>
        <color rgb="FFFF0000"/>
        <rFont val="Calibri (Body)"/>
      </rPr>
      <t>bless</t>
    </r>
    <r>
      <rPr>
        <sz val="11"/>
        <rFont val="Calibri"/>
        <family val="2"/>
        <scheme val="minor"/>
      </rPr>
      <t xml:space="preserve"> the water used in making the slava bread. Payment is not compulsory, and almost one-third of the families claim that they are too poor to give him some money for his services. The priest and his family are provided with a rectory next to the </t>
    </r>
    <r>
      <rPr>
        <sz val="11"/>
        <color rgb="FFFF0000"/>
        <rFont val="Calibri (Body)"/>
      </rPr>
      <t>church</t>
    </r>
    <r>
      <rPr>
        <sz val="11"/>
        <rFont val="Calibri"/>
        <family val="2"/>
        <scheme val="minor"/>
      </rPr>
      <t>.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t>
    </r>
    <r>
      <rPr>
        <sz val="11"/>
        <color rgb="FFFF0000"/>
        <rFont val="Calibri (Body)"/>
      </rPr>
      <t xml:space="preserve"> find it difficult to make ends meet.</t>
    </r>
  </si>
  <si>
    <t>The misfortune idenified is difficulty in making ends meet</t>
  </si>
  <si>
    <t>The cause of the misfortune is because the priest position is economically not much better than an average peasant</t>
  </si>
  <si>
    <t>It is possible this could be seen not as misfortune, but I coded it as such because it seemed like it had a direct cause and inflicted harm upon the person it affected</t>
  </si>
  <si>
    <t>['264', '273', '777', '796']</t>
  </si>
  <si>
    <r>
      <t xml:space="preserve">A special Christmas loaf is baked with a coin in it: </t>
    </r>
    <r>
      <rPr>
        <sz val="11"/>
        <color rgb="FFFF0000"/>
        <rFont val="Calibri (Body)"/>
      </rPr>
      <t>whoever gets the coin will be lucky for the coming year.</t>
    </r>
    <r>
      <rPr>
        <sz val="11"/>
        <rFont val="Calibri"/>
        <family val="2"/>
        <scheme val="minor"/>
      </rPr>
      <t xml:space="preserve"> In many Orašac households the coin is later plastered to the ceiling with sticky dough, and it is considered a </t>
    </r>
    <r>
      <rPr>
        <sz val="11"/>
        <color rgb="FFFF0000"/>
        <rFont val="Calibri (Body)"/>
      </rPr>
      <t>good omen</t>
    </r>
    <r>
      <rPr>
        <sz val="11"/>
        <rFont val="Calibri"/>
        <family val="2"/>
        <scheme val="minor"/>
      </rPr>
      <t xml:space="preserve">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r>
  </si>
  <si>
    <t>['342', '777']</t>
  </si>
  <si>
    <r>
      <t xml:space="preserve">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t>
    </r>
    <r>
      <rPr>
        <sz val="11"/>
        <color rgb="FFFF0000"/>
        <rFont val="Calibri (Body)"/>
      </rPr>
      <t>misfortune will befall the man who sleeps in his new house during the first month after it has been finished, so the owner generally persuades a friend to live there during the dangerous period.</t>
    </r>
  </si>
  <si>
    <t>General misfortune is the event listed</t>
  </si>
  <si>
    <t>The misfortune is caused by sleeping in a new house the first month after it has been finished</t>
  </si>
  <si>
    <t>The action given is to stay with a friend during the first month</t>
  </si>
  <si>
    <r>
      <t xml:space="preserve">The </t>
    </r>
    <r>
      <rPr>
        <sz val="11"/>
        <color rgb="FFFF0000"/>
        <rFont val="Calibri (Body)"/>
      </rPr>
      <t>priests</t>
    </r>
    <r>
      <rPr>
        <sz val="11"/>
        <rFont val="Calibri"/>
        <family val="2"/>
        <scheme val="minor"/>
      </rPr>
      <t xml:space="preserve"> also seem less remote from the people than is sometimes the case with priests of other denominations. Perhaps this is because they belong to a family themselves, for no celibate Orthodox priest will be given a parish. 1 In the Serbian </t>
    </r>
    <r>
      <rPr>
        <sz val="11"/>
        <color rgb="FFFF0000"/>
        <rFont val="Calibri (Body)"/>
      </rPr>
      <t>Orthodox Church</t>
    </r>
    <r>
      <rPr>
        <sz val="11"/>
        <rFont val="Calibri"/>
        <family val="2"/>
        <scheme val="minor"/>
      </rPr>
      <t xml:space="preserve"> an unmarried theological student may pass his examinations to become a priest, but must always be married before being given a parish. Second marriages are forbidden to the </t>
    </r>
    <r>
      <rPr>
        <sz val="11"/>
        <color rgb="FFFF0000"/>
        <rFont val="Calibri (Body)"/>
      </rPr>
      <t>priesthood</t>
    </r>
    <r>
      <rPr>
        <sz val="11"/>
        <rFont val="Calibri"/>
        <family val="2"/>
        <scheme val="minor"/>
      </rPr>
      <t xml:space="preserve">; and </t>
    </r>
    <r>
      <rPr>
        <sz val="11"/>
        <color rgb="FFFF0000"/>
        <rFont val="Calibri (Body)"/>
      </rPr>
      <t>bishops</t>
    </r>
    <r>
      <rPr>
        <sz val="11"/>
        <rFont val="Calibri"/>
        <family val="2"/>
        <scheme val="minor"/>
      </rPr>
      <t xml:space="preserve"> are chosen from among widowers or monks. In exceptional cases a priest is allowed by </t>
    </r>
    <r>
      <rPr>
        <sz val="11"/>
        <color rgb="FFFF0000"/>
        <rFont val="Calibri (Body)"/>
      </rPr>
      <t>ecclesiastical law</t>
    </r>
    <r>
      <rPr>
        <sz val="11"/>
        <rFont val="Calibri"/>
        <family val="2"/>
        <scheme val="minor"/>
      </rPr>
      <t xml:space="preserve"> to divorce his wife in order to become a bishop, but only if she wishes to enter a nunnery. This permission is, however, practically never required. Unless they are either </t>
    </r>
    <r>
      <rPr>
        <sz val="11"/>
        <color rgb="FFFF0000"/>
        <rFont val="Calibri (Body)"/>
      </rPr>
      <t>monks</t>
    </r>
    <r>
      <rPr>
        <sz val="11"/>
        <rFont val="Calibri"/>
        <family val="2"/>
        <scheme val="minor"/>
      </rPr>
      <t xml:space="preserve"> or bishops, all priests must be married. Again there seems to be no sign of an inferiority complex, nor any desire to proselytize.</t>
    </r>
  </si>
  <si>
    <t>['0', '346', '491', '492', '793']</t>
  </si>
  <si>
    <r>
      <t xml:space="preserve">All the </t>
    </r>
    <r>
      <rPr>
        <sz val="11"/>
        <color rgb="FFFF0000"/>
        <rFont val="Calibri (Body)"/>
      </rPr>
      <t>monastic buildings</t>
    </r>
    <r>
      <rPr>
        <sz val="11"/>
        <rFont val="Calibri"/>
        <family val="2"/>
        <scheme val="minor"/>
      </rPr>
      <t xml:space="preserve">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t>
    </r>
    <r>
      <rPr>
        <sz val="11"/>
        <color rgb="FFFF0000"/>
        <rFont val="Calibri (Body)"/>
      </rPr>
      <t>monastery</t>
    </r>
    <r>
      <rPr>
        <sz val="11"/>
        <rFont val="Calibri"/>
        <family val="2"/>
        <scheme val="minor"/>
      </rPr>
      <t xml:space="preserve">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r>
  </si>
  <si>
    <t>It is possible that the monastery burning down could be an instance of misfortune, however I do not think the passage is referring to it in that context, so I did not code it as such</t>
  </si>
  <si>
    <t>['587', '793']</t>
  </si>
  <si>
    <r>
      <t xml:space="preserve">Remarriage is usual, except for Serbian </t>
    </r>
    <r>
      <rPr>
        <sz val="11"/>
        <color rgb="FFFF0000"/>
        <rFont val="Calibri (Body)"/>
      </rPr>
      <t>Orthodox priests,</t>
    </r>
    <r>
      <rPr>
        <sz val="11"/>
        <rFont val="Calibri"/>
        <family val="2"/>
        <scheme val="minor"/>
      </rPr>
      <t xml:space="preserve"> for whom one wedding only is compulsory, as, before being appointed to a </t>
    </r>
    <r>
      <rPr>
        <sz val="11"/>
        <color rgb="FFFF0000"/>
        <rFont val="Calibri (Body)"/>
      </rPr>
      <t>parish</t>
    </r>
    <r>
      <rPr>
        <sz val="11"/>
        <rFont val="Calibri"/>
        <family val="2"/>
        <scheme val="minor"/>
      </rPr>
      <t xml:space="preserve">, a priest must have a wife. The peasants have told me that four marriages are permissible, but I do not know if this is everywhere the case. Certainly, among </t>
    </r>
    <r>
      <rPr>
        <sz val="11"/>
        <color rgb="FFFF0000"/>
        <rFont val="Calibri (Body)"/>
      </rPr>
      <t>Christians</t>
    </r>
    <r>
      <rPr>
        <sz val="11"/>
        <rFont val="Calibri"/>
        <family val="2"/>
        <scheme val="minor"/>
      </rPr>
      <t>, I have not as yet found a person who has been married more than three times.</t>
    </r>
  </si>
  <si>
    <t>['553', '793', '851']</t>
  </si>
  <si>
    <r>
      <t xml:space="preserve">Babies are often </t>
    </r>
    <r>
      <rPr>
        <sz val="11"/>
        <color rgb="FFFF0000"/>
        <rFont val="Calibri (Body)"/>
      </rPr>
      <t>baptized</t>
    </r>
    <r>
      <rPr>
        <sz val="11"/>
        <rFont val="Calibri"/>
        <family val="2"/>
        <scheme val="minor"/>
      </rPr>
      <t xml:space="preserve"> on the eighth day of their lives, though sometimes not until they are four or five weeks old. The date on which the baby’s temporary name is changed for a permanent one is a matter of convenience. The ceremony is performed by the </t>
    </r>
    <r>
      <rPr>
        <sz val="11"/>
        <color rgb="FFFF0000"/>
        <rFont val="Calibri (Body)"/>
      </rPr>
      <t>priest</t>
    </r>
    <r>
      <rPr>
        <sz val="11"/>
        <rFont val="Calibri"/>
        <family val="2"/>
        <scheme val="minor"/>
      </rPr>
      <t xml:space="preserve"> either in the church or in the home.</t>
    </r>
  </si>
  <si>
    <t>['574', '777', '796']</t>
  </si>
  <si>
    <r>
      <t xml:space="preserve">A great interchange of visits goes on during the morning. </t>
    </r>
    <r>
      <rPr>
        <sz val="11"/>
        <color rgb="FFFF0000"/>
        <rFont val="Calibri (Body)"/>
      </rPr>
      <t>Superstitious significance attaches to the first visitor ( prolazenik ) on Christmas Day. He brings good or bad luck according to the degree of affection in which he is held,</t>
    </r>
    <r>
      <rPr>
        <sz val="11"/>
        <rFont val="Calibri"/>
        <family val="2"/>
        <scheme val="minor"/>
      </rPr>
      <t xml:space="preserve"> </t>
    </r>
    <r>
      <rPr>
        <sz val="11"/>
        <color rgb="FFFF0000"/>
        <rFont val="Calibri (Body)"/>
      </rPr>
      <t>and the colour of his complexion:</t>
    </r>
    <r>
      <rPr>
        <sz val="11"/>
        <rFont val="Calibri"/>
        <family val="2"/>
        <scheme val="minor"/>
      </rPr>
      <t xml:space="preserve"> he is usually a kinsman or intimate friend. As soon as he appears he says: “Christ is born!” ( Hristos se rodi! ), and is answered by: “He is born indeed!” ( Vaistinu se rodi! )</t>
    </r>
    <r>
      <rPr>
        <sz val="11"/>
        <color rgb="FFFF0000"/>
        <rFont val="Calibri (Body)"/>
      </rPr>
      <t>. If a family fears that someone they dislike may come as their first-footer they may get a neighbour’s child to enter their house very early in the morning.</t>
    </r>
    <r>
      <rPr>
        <sz val="11"/>
        <rFont val="Calibri"/>
        <family val="2"/>
        <scheme val="minor"/>
      </rPr>
      <t xml:space="preserve"> </t>
    </r>
    <r>
      <rPr>
        <sz val="11"/>
        <color rgb="FFFF0000"/>
        <rFont val="Calibri (Body)"/>
      </rPr>
      <t xml:space="preserve">In some districts they lead in a calf or an ox, so that when the men begin to pay visits the earliest caller will not be the first living thing to cross the threshold. </t>
    </r>
    <r>
      <rPr>
        <sz val="11"/>
        <rFont val="Calibri"/>
        <family val="2"/>
        <scheme val="minor"/>
      </rPr>
      <t>After ten o’clock the visits are of a more official kind. On the first day the young people do most of the visiting, their elders staying at home to receive guests. Next day the older people make their calls.</t>
    </r>
  </si>
  <si>
    <t>The misfortune identified is general unluckiness</t>
  </si>
  <si>
    <t>The cause of the misfortune is that a guest that the family does not like or who has poor complexion is the first visitor to the home on Christmas Day</t>
  </si>
  <si>
    <t>The action given is to either have a neighbor's child enter the house very early in the morning or lead in a calf/ox before the arrival of the first guest</t>
  </si>
  <si>
    <r>
      <t xml:space="preserve">In Prizren a special service takes place in the </t>
    </r>
    <r>
      <rPr>
        <sz val="11"/>
        <color rgb="FFFF0000"/>
        <rFont val="Calibri (Body)"/>
      </rPr>
      <t xml:space="preserve">Cathedral Church </t>
    </r>
    <r>
      <rPr>
        <sz val="11"/>
        <rFont val="Calibri"/>
        <family val="2"/>
        <scheme val="minor"/>
      </rPr>
      <t xml:space="preserve">of St George, when the </t>
    </r>
    <r>
      <rPr>
        <sz val="11"/>
        <color rgb="FFFF0000"/>
        <rFont val="Calibri (Body)"/>
      </rPr>
      <t>bishop</t>
    </r>
    <r>
      <rPr>
        <sz val="11"/>
        <rFont val="Calibri"/>
        <family val="2"/>
        <scheme val="minor"/>
      </rPr>
      <t xml:space="preserve">, in a cope of silver and white and a white beehive mitre, leads the vested </t>
    </r>
    <r>
      <rPr>
        <sz val="11"/>
        <color rgb="FFFF0000"/>
        <rFont val="Calibri (Body)"/>
      </rPr>
      <t>clergy</t>
    </r>
    <r>
      <rPr>
        <sz val="11"/>
        <rFont val="Calibri"/>
        <family val="2"/>
        <scheme val="minor"/>
      </rPr>
      <t xml:space="preserve"> in procession twice round the church.</t>
    </r>
  </si>
  <si>
    <t>8: Time Perspective</t>
  </si>
  <si>
    <t>['771', '777']</t>
  </si>
  <si>
    <r>
      <t xml:space="preserve">The </t>
    </r>
    <r>
      <rPr>
        <sz val="11"/>
        <color rgb="FFFF0000"/>
        <rFont val="Calibri (Body)"/>
      </rPr>
      <t>religious traditions</t>
    </r>
    <r>
      <rPr>
        <sz val="11"/>
        <rFont val="Calibri"/>
        <family val="2"/>
        <scheme val="minor"/>
      </rPr>
      <t xml:space="preserve"> of </t>
    </r>
    <r>
      <rPr>
        <sz val="11"/>
        <color rgb="FFFF0000"/>
        <rFont val="Calibri (Body)"/>
      </rPr>
      <t xml:space="preserve">Islam and folk Orthodox Christianity </t>
    </r>
    <r>
      <rPr>
        <sz val="11"/>
        <rFont val="Calibri"/>
        <family val="2"/>
        <scheme val="minor"/>
      </rPr>
      <t xml:space="preserve">encourage and attempt to justify a fatalistic and passive attitude towards the future. Islamic faith dictates that the </t>
    </r>
    <r>
      <rPr>
        <sz val="11"/>
        <color rgb="FFFF0000"/>
        <rFont val="Calibri (Body)"/>
      </rPr>
      <t>future belongs to God</t>
    </r>
    <r>
      <rPr>
        <sz val="11"/>
        <rFont val="Calibri"/>
        <family val="2"/>
        <scheme val="minor"/>
      </rPr>
      <t>,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r>
  </si>
  <si>
    <t>['539', '771', '777']</t>
  </si>
  <si>
    <r>
      <rPr>
        <sz val="11"/>
        <color rgb="FFFF0000"/>
        <rFont val="Calibri (Body)"/>
      </rPr>
      <t xml:space="preserve">Folk Orthodox Christianity </t>
    </r>
    <r>
      <rPr>
        <sz val="11"/>
        <rFont val="Calibri"/>
        <family val="2"/>
        <scheme val="minor"/>
      </rPr>
      <t xml:space="preserve">mostly supports a belief in sudbina or </t>
    </r>
    <r>
      <rPr>
        <sz val="11"/>
        <color rgb="FFFF0000"/>
        <rFont val="Calibri (Body)"/>
      </rPr>
      <t>fate</t>
    </r>
    <r>
      <rPr>
        <sz val="11"/>
        <rFont val="Calibri"/>
        <family val="2"/>
        <scheme val="minor"/>
      </rPr>
      <t xml:space="preserve">. An old Serbian proverb illustrates the power of sudbina : Muka dusu ne vadi, nego sudjeni dan (Kulisic et al. 1970:279). </t>
    </r>
    <r>
      <rPr>
        <sz val="11"/>
        <color rgb="FFFF0000"/>
        <rFont val="Calibri (Body)"/>
      </rPr>
      <t xml:space="preserve">Suffering does not take the soul away </t>
    </r>
    <r>
      <rPr>
        <sz val="11"/>
        <rFont val="Calibri"/>
        <family val="2"/>
        <scheme val="minor"/>
      </rPr>
      <t xml:space="preserve">(from this world), but rather the judgment day, the divinely appointed day of death. Of course, </t>
    </r>
    <r>
      <rPr>
        <sz val="11"/>
        <color rgb="FFFF0000"/>
        <rFont val="Calibri (Body)"/>
      </rPr>
      <t>Orthodox Church</t>
    </r>
    <r>
      <rPr>
        <sz val="11"/>
        <rFont val="Calibri"/>
        <family val="2"/>
        <scheme val="minor"/>
      </rPr>
      <t xml:space="preserve"> doctrine would dissent from the folk belief in Fate.</t>
    </r>
  </si>
  <si>
    <t>The misfortune identified is general suffering</t>
  </si>
  <si>
    <t>It is possible that this is not an instance of misfortune, since it is coming from a motto, but I coded it as such because the act of suffering is still mentioned</t>
  </si>
  <si>
    <r>
      <t xml:space="preserve">“Since everything is predestined and disposed by </t>
    </r>
    <r>
      <rPr>
        <sz val="11"/>
        <color rgb="FFFF0000"/>
        <rFont val="Calibri (Body)"/>
      </rPr>
      <t>God</t>
    </r>
    <r>
      <rPr>
        <sz val="11"/>
        <rFont val="Calibri"/>
        <family val="2"/>
        <scheme val="minor"/>
      </rPr>
      <t xml:space="preserve">, is it not presumptuous to plan?” “Since life is little affected by one man, is it not stupid to plan?” “Since </t>
    </r>
    <r>
      <rPr>
        <sz val="11"/>
        <color rgb="FFFF0000"/>
        <rFont val="Calibri (Body)"/>
      </rPr>
      <t>we may be dead tomorrow</t>
    </r>
    <r>
      <rPr>
        <sz val="11"/>
        <rFont val="Calibri"/>
        <family val="2"/>
        <scheme val="minor"/>
      </rPr>
      <t>, why not live today?” These questions, especially the latter two, were continually repeated by my informants as I investigated future time perspective in Belgrade.</t>
    </r>
  </si>
  <si>
    <t>['562', '777']</t>
  </si>
  <si>
    <r>
      <t xml:space="preserve">The majority of the defenders of the above opinions, drawn equally from all socio-economic groups, were male, and they point out another historical reason for the attitude. </t>
    </r>
    <r>
      <rPr>
        <sz val="11"/>
        <color rgb="FFFF0000"/>
        <rFont val="Calibri (Body)"/>
      </rPr>
      <t>Masculine bravura and the cultural maintenance of the traditional male ideal of dominance and heroism are closely tied up with a lack of concern for the future.</t>
    </r>
    <r>
      <rPr>
        <sz val="11"/>
        <rFont val="Calibri"/>
        <family val="2"/>
        <scheme val="minor"/>
      </rPr>
      <t xml:space="preserve"> “A man acts regardless of the consequences.”</t>
    </r>
  </si>
  <si>
    <t>['539', '777', '805']</t>
  </si>
  <si>
    <t>The present time orientation is a traditional time perspective, reflected in many old Serbian proverbs:</t>
  </si>
  <si>
    <r>
      <t>However, it would be unwise to conclude that Serbs act</t>
    </r>
    <r>
      <rPr>
        <sz val="11"/>
        <color rgb="FFFF0000"/>
        <rFont val="Calibri (Body)"/>
      </rPr>
      <t xml:space="preserve"> as if they will die tomorrow. </t>
    </r>
    <r>
      <rPr>
        <sz val="11"/>
        <rFont val="Calibri"/>
        <family val="2"/>
        <scheme val="minor"/>
      </rPr>
      <t>The proverbs and similar arguments are simply given in certain social contexts as justifications for certain actions.</t>
    </r>
  </si>
  <si>
    <t>['461', '777', '805']</t>
  </si>
  <si>
    <r>
      <t xml:space="preserve">Work is a significant factor in ordering the preferences for the days of the week in many contemporary industrial societies as we shall see in Chapter Five. In traditional Serbia the concept of </t>
    </r>
    <r>
      <rPr>
        <sz val="11"/>
        <color rgb="FFFF0000"/>
        <rFont val="Calibri (Body)"/>
      </rPr>
      <t>luck</t>
    </r>
    <r>
      <rPr>
        <sz val="11"/>
        <rFont val="Calibri"/>
        <family val="2"/>
        <scheme val="minor"/>
      </rPr>
      <t xml:space="preserve"> seems to play a greater role in determining emotive states or feeling tones for the days as well as ordering work activities in the week.</t>
    </r>
  </si>
  <si>
    <r>
      <t>The concept of</t>
    </r>
    <r>
      <rPr>
        <sz val="11"/>
        <color rgb="FFFF0000"/>
        <rFont val="Calibri (Body)"/>
      </rPr>
      <t xml:space="preserve"> luck or sreća</t>
    </r>
    <r>
      <rPr>
        <sz val="11"/>
        <rFont val="Calibri"/>
        <family val="2"/>
        <scheme val="minor"/>
      </rPr>
      <t xml:space="preserve"> is an ancient concept since the word can be traced to Old Slavic. </t>
    </r>
    <r>
      <rPr>
        <sz val="11"/>
        <color rgb="FFFF0000"/>
        <rFont val="Calibri (Body)"/>
      </rPr>
      <t xml:space="preserve">Luck was personified as a very beautiful woman </t>
    </r>
    <r>
      <rPr>
        <sz val="11"/>
        <rFont val="Calibri"/>
        <family val="2"/>
        <scheme val="minor"/>
      </rPr>
      <t xml:space="preserve">who spun people’s fates into a golden thread. One was favored by her at birth and, once favored, was fortunate in all things. However, </t>
    </r>
    <r>
      <rPr>
        <sz val="11"/>
        <color rgb="FFFF0000"/>
        <rFont val="Calibri (Body)"/>
      </rPr>
      <t xml:space="preserve">she could also be fickle </t>
    </r>
    <r>
      <rPr>
        <sz val="11"/>
        <rFont val="Calibri"/>
        <family val="2"/>
        <scheme val="minor"/>
      </rPr>
      <t>as was the belief in Western European culture. Moreover,</t>
    </r>
    <r>
      <rPr>
        <sz val="11"/>
        <color rgb="FFFF0000"/>
        <rFont val="Calibri (Body)"/>
      </rPr>
      <t xml:space="preserve"> luck was always accompanied by Misfortune, Nesreća , an old woman with opaque eyes and evil intentions</t>
    </r>
    <r>
      <rPr>
        <sz val="11"/>
        <rFont val="Calibri"/>
        <family val="2"/>
        <scheme val="minor"/>
      </rPr>
      <t xml:space="preserve"> (Kulisić et al. 1970:274).</t>
    </r>
  </si>
  <si>
    <t xml:space="preserve">General misfortune is the event listed </t>
  </si>
  <si>
    <t>The cause of the misfortune is the personified character of misfortune, Nesreća, or the personified character of Luck if she chose to be fickle</t>
  </si>
  <si>
    <t>Nesreća - personification of misfortune</t>
  </si>
  <si>
    <r>
      <t xml:space="preserve">The principle of </t>
    </r>
    <r>
      <rPr>
        <sz val="11"/>
        <color rgb="FFFF0000"/>
        <rFont val="Calibri (Body)"/>
      </rPr>
      <t>luck is thus essentially a pre-Christian religious conception,</t>
    </r>
    <r>
      <rPr>
        <sz val="11"/>
        <rFont val="Calibri"/>
        <family val="2"/>
        <scheme val="minor"/>
      </rPr>
      <t xml:space="preserve"> which suffused time concepts in 19th century Serbia. </t>
    </r>
    <r>
      <rPr>
        <sz val="11"/>
        <color rgb="FFFF0000"/>
        <rFont val="Calibri (Body)"/>
      </rPr>
      <t>Luck justified and predicted the outcome of actions and removed the onus of failure</t>
    </r>
    <r>
      <rPr>
        <sz val="11"/>
        <rFont val="Calibri"/>
        <family val="2"/>
        <scheme val="minor"/>
      </rPr>
      <t xml:space="preserve"> from the individual or group to some extent. </t>
    </r>
    <r>
      <rPr>
        <sz val="11"/>
        <color rgb="FFFF0000"/>
        <rFont val="Calibri (Body)"/>
      </rPr>
      <t>Luck also explained success.</t>
    </r>
  </si>
  <si>
    <r>
      <t xml:space="preserve">Work patterns and </t>
    </r>
    <r>
      <rPr>
        <sz val="11"/>
        <color rgb="FFFF0000"/>
        <rFont val="Calibri (Body)"/>
      </rPr>
      <t xml:space="preserve">religious observances </t>
    </r>
    <r>
      <rPr>
        <sz val="11"/>
        <rFont val="Calibri"/>
        <family val="2"/>
        <scheme val="minor"/>
      </rPr>
      <t>during the year .</t>
    </r>
  </si>
  <si>
    <t>6: Expressive Attitudes Towards Time in Early 19th Century Serbia</t>
  </si>
  <si>
    <r>
      <rPr>
        <sz val="11"/>
        <color rgb="FFFF0000"/>
        <rFont val="Calibri (Body)"/>
      </rPr>
      <t>Fate</t>
    </r>
    <r>
      <rPr>
        <sz val="11"/>
        <rFont val="Calibri"/>
        <family val="2"/>
        <scheme val="minor"/>
      </rPr>
      <t xml:space="preserve"> was personified in the nineteenth century as a male deity, the Usud, or three </t>
    </r>
    <r>
      <rPr>
        <sz val="11"/>
        <color rgb="FFFF0000"/>
        <rFont val="Calibri (Body)"/>
      </rPr>
      <t>supernatural</t>
    </r>
    <r>
      <rPr>
        <sz val="11"/>
        <rFont val="Calibri"/>
        <family val="2"/>
        <scheme val="minor"/>
      </rPr>
      <t xml:space="preserve"> sisters, the Sudjenice . (The terms derive from suditi, to judge.) Both genders of Fate are probably equally old since Old Slavic has terms for both: Rod and Rozanice: deriving from rod, meaning family or relative (Leger 1904:165). Quite probably, the </t>
    </r>
    <r>
      <rPr>
        <sz val="11"/>
        <color rgb="FFFF0000"/>
        <rFont val="Calibri (Body)"/>
      </rPr>
      <t>Fates</t>
    </r>
    <r>
      <rPr>
        <sz val="11"/>
        <rFont val="Calibri"/>
        <family val="2"/>
        <scheme val="minor"/>
      </rPr>
      <t xml:space="preserve"> are a remnant of ancient practices of ancestor worship since they are found in many other Slavic cultures with related names.</t>
    </r>
  </si>
  <si>
    <r>
      <t xml:space="preserve">By the nineteenth century the three sisters of </t>
    </r>
    <r>
      <rPr>
        <sz val="11"/>
        <color rgb="FFFF0000"/>
        <rFont val="Calibri (Body)"/>
      </rPr>
      <t>fate</t>
    </r>
    <r>
      <rPr>
        <sz val="11"/>
        <rFont val="Calibri"/>
        <family val="2"/>
        <scheme val="minor"/>
      </rPr>
      <t xml:space="preserve"> had merged with </t>
    </r>
    <r>
      <rPr>
        <sz val="11"/>
        <color rgb="FFFF0000"/>
        <rFont val="Calibri (Body)"/>
      </rPr>
      <t xml:space="preserve">Christian beliefs </t>
    </r>
    <r>
      <rPr>
        <sz val="11"/>
        <rFont val="Calibri"/>
        <family val="2"/>
        <scheme val="minor"/>
      </rPr>
      <t>in a number of w</t>
    </r>
    <r>
      <rPr>
        <sz val="11"/>
        <color theme="1"/>
        <rFont val="Calibri"/>
        <family val="2"/>
        <scheme val="minor"/>
      </rPr>
      <t xml:space="preserve">ays as the dominant controllers of </t>
    </r>
    <r>
      <rPr>
        <sz val="11"/>
        <color theme="1"/>
        <rFont val="Calibri (Body)"/>
      </rPr>
      <t>fate</t>
    </r>
    <r>
      <rPr>
        <sz val="11"/>
        <color theme="1"/>
        <rFont val="Calibri"/>
        <family val="2"/>
        <scheme val="minor"/>
      </rPr>
      <t xml:space="preserve">. In one district of Serbia </t>
    </r>
    <r>
      <rPr>
        <sz val="11"/>
        <color rgb="FFFF0000"/>
        <rFont val="Calibri"/>
        <family val="2"/>
        <scheme val="minor"/>
      </rPr>
      <t xml:space="preserve">the Sisters of Fate were considered to be women whom </t>
    </r>
    <r>
      <rPr>
        <sz val="11"/>
        <color rgb="FFFF0000"/>
        <rFont val="Calibri (Body)"/>
      </rPr>
      <t>God</t>
    </r>
    <r>
      <rPr>
        <sz val="11"/>
        <rFont val="Calibri"/>
        <family val="2"/>
        <scheme val="minor"/>
      </rPr>
      <t xml:space="preserve"> </t>
    </r>
    <r>
      <rPr>
        <sz val="11"/>
        <color rgb="FFFF0000"/>
        <rFont val="Calibri (Body)"/>
      </rPr>
      <t xml:space="preserve">had punished and condemned to judge women and to afflict them with disease </t>
    </r>
    <r>
      <rPr>
        <sz val="11"/>
        <rFont val="Calibri"/>
        <family val="2"/>
        <scheme val="minor"/>
      </rPr>
      <t>(Milosavljević 1913:233). Usually, however, the Sisters of Fate were directed by God to judge all people.</t>
    </r>
  </si>
  <si>
    <t>The misfortune identified is both disease and a curse to judge women</t>
  </si>
  <si>
    <t>The cause is that God had punished and condemended the Sisters of Fate in one district to their misfortune with no explanation</t>
  </si>
  <si>
    <t>['776', '777', '846']</t>
  </si>
  <si>
    <r>
      <t>The</t>
    </r>
    <r>
      <rPr>
        <sz val="11"/>
        <color rgb="FFFF0000"/>
        <rFont val="Calibri (Body)"/>
      </rPr>
      <t xml:space="preserve"> Sisters of Fate </t>
    </r>
    <r>
      <rPr>
        <sz val="11"/>
        <rFont val="Calibri"/>
        <family val="2"/>
        <scheme val="minor"/>
      </rPr>
      <t>appeared at the newborn child’s bed at midnight for three successive nights after his birth. Everything surrounding the</t>
    </r>
    <r>
      <rPr>
        <sz val="11"/>
        <color rgb="FFFF0000"/>
        <rFont val="Calibri (Body)"/>
      </rPr>
      <t xml:space="preserve"> child had to be clean </t>
    </r>
    <r>
      <rPr>
        <sz val="11"/>
        <rFont val="Calibri"/>
        <family val="2"/>
        <scheme val="minor"/>
      </rPr>
      <t xml:space="preserve">and there was usually </t>
    </r>
    <r>
      <rPr>
        <sz val="11"/>
        <color rgb="FFFF0000"/>
        <rFont val="Calibri (Body)"/>
      </rPr>
      <t xml:space="preserve">money placed in the crib </t>
    </r>
    <r>
      <rPr>
        <sz val="11"/>
        <rFont val="Calibri"/>
        <family val="2"/>
        <scheme val="minor"/>
      </rPr>
      <t xml:space="preserve">to symbolize the gifts of the Sudjenice, such as wealth and power. </t>
    </r>
    <r>
      <rPr>
        <sz val="11"/>
        <color rgb="FFFF0000"/>
        <rFont val="Calibri (Body)"/>
      </rPr>
      <t>The first night is the night of the oldest sister, who wishes to kill the infant.</t>
    </r>
    <r>
      <rPr>
        <sz val="11"/>
        <rFont val="Calibri"/>
        <family val="2"/>
        <scheme val="minor"/>
      </rPr>
      <t xml:space="preserve"> </t>
    </r>
    <r>
      <rPr>
        <sz val="11"/>
        <color rgb="FFFF0000"/>
        <rFont val="Calibri (Body)"/>
      </rPr>
      <t>The second night the second oldest sister suggests some physical deformity. The final night the youngest sister expresses her wish for a healthy, happy life for the child and mollifies the judgments of the older sisters.</t>
    </r>
    <r>
      <rPr>
        <sz val="11"/>
        <rFont val="Calibri"/>
        <family val="2"/>
        <scheme val="minor"/>
      </rPr>
      <t xml:space="preserve"> In many regions the ritual was later abbreviated and observed only on the third night (Djordjević 1909:111).</t>
    </r>
  </si>
  <si>
    <t xml:space="preserve">Two instances of misfortune are identified, with the first being physical deformity and the second being death of an infant </t>
  </si>
  <si>
    <t>The cause of the misfortune are two of the three Sisters of Fate</t>
  </si>
  <si>
    <t>The action given is to clean the infant and place money in the crib of the infant on the three successive nights after the child's birth</t>
  </si>
  <si>
    <t>['171', '776', '777']</t>
  </si>
  <si>
    <r>
      <t xml:space="preserve">The Albanian and Muslim minorities also believed in Fate, Icmet and Kismet, respectively. However, </t>
    </r>
    <r>
      <rPr>
        <sz val="11"/>
        <color rgb="FFFF0000"/>
        <rFont val="Calibri (Body)"/>
      </rPr>
      <t>fate was determined only by God and not by the Fates</t>
    </r>
    <r>
      <rPr>
        <sz val="11"/>
        <rFont val="Calibri"/>
        <family val="2"/>
        <scheme val="minor"/>
      </rPr>
      <t>. There were generally no beliefs in the appearance of three Fates at the birth of a child unless contact with Orthodox Serbs was strong.</t>
    </r>
  </si>
  <si>
    <r>
      <t xml:space="preserve">It is the image of the </t>
    </r>
    <r>
      <rPr>
        <sz val="11"/>
        <color rgb="FFFF0000"/>
        <rFont val="Calibri (Body)"/>
      </rPr>
      <t>Fates</t>
    </r>
    <r>
      <rPr>
        <sz val="11"/>
        <rFont val="Calibri"/>
        <family val="2"/>
        <scheme val="minor"/>
      </rPr>
      <t xml:space="preserve"> and their </t>
    </r>
    <r>
      <rPr>
        <sz val="11"/>
        <color rgb="FFFF0000"/>
        <rFont val="Calibri (Body)"/>
      </rPr>
      <t>omnipotent determination</t>
    </r>
    <r>
      <rPr>
        <sz val="11"/>
        <rFont val="Calibri"/>
        <family val="2"/>
        <scheme val="minor"/>
      </rPr>
      <t xml:space="preserve"> of the lives of men and women which provoked a significant emotional response among Serbs. The </t>
    </r>
    <r>
      <rPr>
        <sz val="11"/>
        <color rgb="FFFF0000"/>
        <rFont val="Calibri (Body)"/>
      </rPr>
      <t>fear</t>
    </r>
    <r>
      <rPr>
        <sz val="11"/>
        <rFont val="Calibri"/>
        <family val="2"/>
        <scheme val="minor"/>
      </rPr>
      <t xml:space="preserve"> of ancestors, the uncertainty of the future, and powerlessness in the face of difficult circumstances were all emotionally expressed in rituals and images attendant with the Sudjenice . Kulisic has argued that </t>
    </r>
    <r>
      <rPr>
        <sz val="11"/>
        <color rgb="FFFF0000"/>
        <rFont val="Calibri (Body)"/>
      </rPr>
      <t>the Sudjenice are a way of accepting misfortune and deriving comfort from the personified ideas of inevitability and the impossibility of intervention or prevention</t>
    </r>
    <r>
      <rPr>
        <sz val="11"/>
        <rFont val="Calibri"/>
        <family val="2"/>
        <scheme val="minor"/>
      </rPr>
      <t>. Such a conclusion follows from our theory of emotional response in the appendix.</t>
    </r>
  </si>
  <si>
    <t>The cause of the misfortune is the inevitability of misfortune</t>
  </si>
  <si>
    <t>The action given is the "Sudjenice" which is not further defined</t>
  </si>
  <si>
    <t>['539', '776', '777']</t>
  </si>
  <si>
    <r>
      <t xml:space="preserve">Grimm (1875:362) and, before him, the Roman historian, Procopius of Caesarea, have written that </t>
    </r>
    <r>
      <rPr>
        <sz val="11"/>
        <color rgb="FFFF0000"/>
        <rFont val="Calibri (Body)"/>
      </rPr>
      <t>the ancient Slavs did not believe in fate or its influence among people</t>
    </r>
    <r>
      <rPr>
        <sz val="11"/>
        <rFont val="Calibri"/>
        <family val="2"/>
        <scheme val="minor"/>
      </rPr>
      <t>.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r>
  </si>
  <si>
    <t>Moreover, when someone was sick, peasants usually quoted the proverb-</t>
  </si>
  <si>
    <t>2: The Concept of Time in Early Twentieth Century Belgrade</t>
  </si>
  <si>
    <r>
      <t xml:space="preserve">Finally, traditional </t>
    </r>
    <r>
      <rPr>
        <sz val="11"/>
        <color rgb="FFFF0000"/>
        <rFont val="Calibri (Body)"/>
      </rPr>
      <t xml:space="preserve">religious and folk conceptions of fate and luck </t>
    </r>
    <r>
      <rPr>
        <sz val="11"/>
        <rFont val="Calibri"/>
        <family val="2"/>
        <scheme val="minor"/>
      </rPr>
      <t>were common in the city. These ideas parallel and contrast with the ideas of predestination and perfectability in the Western European Protestant Ethic. We shall consider the Protestant Ethic in greater detail in section 4.5 below.</t>
    </r>
  </si>
  <si>
    <t>4: Time Scheduling and Utilization in Early Twentieth Century Belgrade</t>
  </si>
  <si>
    <r>
      <t xml:space="preserve">Nonetheless, some </t>
    </r>
    <r>
      <rPr>
        <sz val="11"/>
        <color rgb="FFFF0000"/>
        <rFont val="Calibri (Body)"/>
      </rPr>
      <t>beliefs</t>
    </r>
    <r>
      <rPr>
        <sz val="11"/>
        <rFont val="Calibri"/>
        <family val="2"/>
        <scheme val="minor"/>
      </rPr>
      <t xml:space="preserve"> remained concerning weekly work patterns. 1. Monday was considered a lucky day. 2. </t>
    </r>
    <r>
      <rPr>
        <sz val="11"/>
        <color rgb="FFFF0000"/>
        <rFont val="Calibri (Body)"/>
      </rPr>
      <t>Wednesday and Friday became unlucky days because people worked on them in disobedience of the traditional rules of time utilization, which had religious underpinnings. Tuesday and Saturday remained unlucky, especially Tuesday</t>
    </r>
    <r>
      <rPr>
        <sz val="11"/>
        <rFont val="Calibri"/>
        <family val="2"/>
        <scheme val="minor"/>
      </rPr>
      <t>. But the attitudes were less pronounced. 3. Sunday was still strictly observed as the Sabbath.</t>
    </r>
  </si>
  <si>
    <t xml:space="preserve">General unluckiness is the misfortune identified </t>
  </si>
  <si>
    <t>The cause is the disobedience of the traditional rules of time utilization /  people working on Wednesdays and Friday</t>
  </si>
  <si>
    <t>['178', '461', '777', '805']</t>
  </si>
  <si>
    <r>
      <t xml:space="preserve">Work is a significant factor in the ordering of the preferences for the days of the week just as in the traditional model. In the traditional model, for instance, Saturday was ranked lower because it was the day on which one worked for his landlord. Of course, the concept of </t>
    </r>
    <r>
      <rPr>
        <sz val="11"/>
        <color rgb="FFFF0000"/>
        <rFont val="Calibri (Body)"/>
      </rPr>
      <t>luck</t>
    </r>
    <r>
      <rPr>
        <sz val="11"/>
        <rFont val="Calibri"/>
        <family val="2"/>
        <scheme val="minor"/>
      </rPr>
      <t xml:space="preserve"> remained central in the preferences for the days of the week in the early twentieth century model as well. Both traditional and transitional elements can be found in the urban model.</t>
    </r>
  </si>
  <si>
    <t>['574', '777']</t>
  </si>
  <si>
    <r>
      <t xml:space="preserve">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t>
    </r>
    <r>
      <rPr>
        <sz val="11"/>
        <color rgb="FFFF0000"/>
        <rFont val="Calibri (Body)"/>
      </rPr>
      <t>luck</t>
    </r>
    <r>
      <rPr>
        <sz val="11"/>
        <rFont val="Calibri"/>
        <family val="2"/>
        <scheme val="minor"/>
      </rPr>
      <t xml:space="preserve">,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
    </r>
    <r>
      <rPr>
        <sz val="11"/>
        <color rgb="FFFF0000"/>
        <rFont val="Calibri (Body)"/>
      </rPr>
      <t>the fates</t>
    </r>
    <r>
      <rPr>
        <sz val="11"/>
        <rFont val="Calibri"/>
        <family val="2"/>
        <scheme val="minor"/>
      </rPr>
      <t xml:space="preserve"> of host and guest are closely linked, and doubtless they share a joint responsibility. Where these older customs have fallen into disuse, a member of the family, generally one of the younger children, goes out quietly at dawn and returns as guest, which at least </t>
    </r>
    <r>
      <rPr>
        <sz val="11"/>
        <color rgb="FFFF0000"/>
        <rFont val="Calibri (Body)"/>
      </rPr>
      <t xml:space="preserve">prevents the first arrival of some unlucky person. </t>
    </r>
    <r>
      <rPr>
        <sz val="11"/>
        <rFont val="Calibri"/>
        <family val="2"/>
        <scheme val="minor"/>
      </rPr>
      <t xml:space="preserve">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t>
    </r>
    <r>
      <rPr>
        <sz val="11"/>
        <color rgb="FFFF0000"/>
        <rFont val="Calibri (Body)"/>
      </rPr>
      <t xml:space="preserve">When all knowledge of curing has been denied, and when it has been pointed out that there is a doctor to be found near by—once when there was a special health commission </t>
    </r>
    <r>
      <rPr>
        <sz val="11"/>
        <rFont val="Calibri"/>
        <family val="2"/>
        <scheme val="minor"/>
      </rPr>
      <t>at that very moment examining the school children, as everyone was aware—I have had the answer: ‘What use are doctors? Just have a look at my child; only touch him.’</t>
    </r>
  </si>
  <si>
    <t>It appears that some sort of misfortune would have had to occur as a result of the arrival of the unlucky person or because people are searching for doctors, however none of this was explicitly mentioned so I did not code it as such</t>
  </si>
  <si>
    <t>['551', '777']</t>
  </si>
  <si>
    <r>
      <t xml:space="preserve">Marking and identification have always a secondary apotropaeic aim. It is needless to remark that </t>
    </r>
    <r>
      <rPr>
        <sz val="11"/>
        <color rgb="FFFF0000"/>
        <rFont val="Calibri (Body)"/>
      </rPr>
      <t xml:space="preserve">a name can be lucky or unlucky, </t>
    </r>
    <r>
      <rPr>
        <sz val="11"/>
        <rFont val="Calibri"/>
        <family val="2"/>
        <scheme val="minor"/>
      </rPr>
      <t>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r>
  </si>
  <si>
    <t>Unluckiness is caused by one's name</t>
  </si>
  <si>
    <t>Family in transition: a study of 300 Yugoslav villages</t>
  </si>
  <si>
    <t>Five Hundred Years of Ottoman Empire</t>
  </si>
  <si>
    <t>Erlich, Vera St.</t>
  </si>
  <si>
    <t>['175', '648', '779', '793']</t>
  </si>
  <si>
    <r>
      <t xml:space="preserve">The </t>
    </r>
    <r>
      <rPr>
        <sz val="11"/>
        <color rgb="FFFF0000"/>
        <rFont val="Calibri (Body)"/>
      </rPr>
      <t>Orthodox Church</t>
    </r>
    <r>
      <rPr>
        <sz val="11"/>
        <rFont val="Calibri"/>
        <family val="2"/>
        <scheme val="minor"/>
      </rPr>
      <t xml:space="preserve"> had become the intermediary between the Balkan Slavs and the European powers. In many places the priests were the only literate people. Also, the defense of </t>
    </r>
    <r>
      <rPr>
        <sz val="11"/>
        <color rgb="FFFF0000"/>
        <rFont val="Calibri (Body)"/>
      </rPr>
      <t>Christendom</t>
    </r>
    <r>
      <rPr>
        <sz val="11"/>
        <rFont val="Calibri"/>
        <family val="2"/>
        <scheme val="minor"/>
      </rPr>
      <t xml:space="preserve">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r>
  </si>
  <si>
    <t>Fate vs. Planning</t>
  </si>
  <si>
    <t>403</t>
  </si>
  <si>
    <t>['121', '181', '185', '777']</t>
  </si>
  <si>
    <r>
      <t xml:space="preserve">Science cannot solve the mystery of personal fate; this ignorance is final. There is no answer as to why </t>
    </r>
    <r>
      <rPr>
        <sz val="11"/>
        <color rgb="FFFF0000"/>
        <rFont val="Calibri (Body)"/>
      </rPr>
      <t xml:space="preserve">a certain man is the only survivor of an annihilated regiment, another the only victim of a traffic accident, why one man is offered so many chances in life while another is haunted by calamities. </t>
    </r>
    <r>
      <rPr>
        <sz val="11"/>
        <rFont val="Calibri"/>
        <family val="2"/>
        <scheme val="minor"/>
      </rPr>
      <t xml:space="preserve">This riddle of human destiny is probably insolvable, since </t>
    </r>
    <r>
      <rPr>
        <sz val="11"/>
        <color rgb="FFFF0000"/>
        <rFont val="Calibri (Body)"/>
      </rPr>
      <t>the struggle of man toward his goals is inescapably tied to his blindness, his ignorance of the future.</t>
    </r>
  </si>
  <si>
    <t>Several instances of misfortune are identified, including an annihilated regiment, a traffic accident, and general calamaties</t>
  </si>
  <si>
    <t>The cause of the misfortune is linked to a man's ignorance of the future</t>
  </si>
  <si>
    <r>
      <t xml:space="preserve">If man were to know his future, to foresee with certainty what was to come, </t>
    </r>
    <r>
      <rPr>
        <sz val="11"/>
        <color rgb="FFFF0000"/>
        <rFont val="Calibri (Body)"/>
      </rPr>
      <t>his ailments, the hour of his death or of the death of his beloved ones, the obstacles obstructing his way</t>
    </r>
    <r>
      <rPr>
        <sz val="11"/>
        <rFont val="Calibri"/>
        <family val="2"/>
        <scheme val="minor"/>
      </rPr>
      <t>—he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r>
  </si>
  <si>
    <t>Several instances of misfortune are identified, including ailments, the hour of one's death, and the death of beloved ones</t>
  </si>
  <si>
    <t>404</t>
  </si>
  <si>
    <r>
      <t xml:space="preserve">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t>
    </r>
    <r>
      <rPr>
        <sz val="11"/>
        <color rgb="FFFF0000"/>
        <rFont val="Calibri (Body)"/>
      </rPr>
      <t>war</t>
    </r>
    <r>
      <rPr>
        <sz val="11"/>
        <rFont val="Calibri"/>
        <family val="2"/>
        <scheme val="minor"/>
      </rPr>
      <t xml:space="preserve"> belonged to a barbarous past had been a delusion. The vicissitudes of history since 1914 demonstrated to Europeans that planning does not necessarily mean realization.</t>
    </r>
  </si>
  <si>
    <r>
      <t xml:space="preserve">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t>
    </r>
    <r>
      <rPr>
        <sz val="11"/>
        <color rgb="FFFF0000"/>
        <rFont val="Calibri (Body)"/>
      </rPr>
      <t>fate</t>
    </r>
    <r>
      <rPr>
        <sz val="11"/>
        <rFont val="Calibri"/>
        <family val="2"/>
        <scheme val="minor"/>
      </rPr>
      <t xml:space="preserve"> which nobody could foresee.</t>
    </r>
  </si>
  <si>
    <r>
      <t xml:space="preserve">Most Europeans, when their belief in </t>
    </r>
    <r>
      <rPr>
        <sz val="11"/>
        <color rgb="FFFF0000"/>
        <rFont val="Calibri (Body)"/>
      </rPr>
      <t xml:space="preserve">human foresight </t>
    </r>
    <r>
      <rPr>
        <sz val="11"/>
        <rFont val="Calibri"/>
        <family val="2"/>
        <scheme val="minor"/>
      </rPr>
      <t>was shaken, felt a deep shock from which many people of the older generation never recovered. But the Balkan people were not greatly upset by this experience. It only emphasized their</t>
    </r>
    <r>
      <rPr>
        <sz val="11"/>
        <color rgb="FFFF0000"/>
        <rFont val="Calibri (Body)"/>
      </rPr>
      <t xml:space="preserve"> fatalistic view of life </t>
    </r>
    <r>
      <rPr>
        <sz val="11"/>
        <rFont val="Calibri"/>
        <family val="2"/>
        <scheme val="minor"/>
      </rPr>
      <t>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r>
  </si>
  <si>
    <t>Jasenica: anthropogeographical research</t>
  </si>
  <si>
    <t>9. Bo[unknown]zurnja</t>
  </si>
  <si>
    <t>Drobnjakovic, Borivojé M.</t>
  </si>
  <si>
    <t>['133', '275', '339', '344', '346', '361', '376', '731']</t>
  </si>
  <si>
    <r>
      <t xml:space="preserve">The settlement . The village houses are on the Ripanj terrace, into which the Jasenica has cut a very deep valley. Here the river turns in an eastern direction, </t>
    </r>
    <r>
      <rPr>
        <sz val="11"/>
        <color rgb="FFFF0000"/>
        <rFont val="Calibri (Body)"/>
      </rPr>
      <t>flooding the valley very often</t>
    </r>
    <r>
      <rPr>
        <sz val="11"/>
        <rFont val="Calibri"/>
        <family val="2"/>
        <scheme val="minor"/>
      </rPr>
      <t xml:space="preserve"> and shifting its bed after the floods. People particularly remember </t>
    </r>
    <r>
      <rPr>
        <sz val="11"/>
        <color rgb="FFFF0000"/>
        <rFont val="Calibri (Body)"/>
      </rPr>
      <t>the floods of 1864 and 1890</t>
    </r>
    <r>
      <rPr>
        <sz val="11"/>
        <rFont val="Calibri"/>
        <family val="2"/>
        <scheme val="minor"/>
      </rPr>
      <t xml:space="preserve">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r>
  </si>
  <si>
    <t>The misfortune identified is flooding</t>
  </si>
  <si>
    <t>The cause of the flooding was that the river turned in an eastern direction</t>
  </si>
  <si>
    <t>11. Bukovik</t>
  </si>
  <si>
    <t>['166', '361', '592', '596', '776', '793']</t>
  </si>
  <si>
    <r>
      <t xml:space="preserve">Popović 13 h. Slava, St. Nicholas. Their ancestor, the </t>
    </r>
    <r>
      <rPr>
        <sz val="11"/>
        <color rgb="FFFF0000"/>
        <rFont val="Calibri (Body)"/>
      </rPr>
      <t>monk</t>
    </r>
    <r>
      <rPr>
        <sz val="11"/>
        <rFont val="Calibri"/>
        <family val="2"/>
        <scheme val="minor"/>
      </rPr>
      <t xml:space="preserve"> Pakomije, came from Hercegovina long before the Uprising. Descendents of this family were the </t>
    </r>
    <r>
      <rPr>
        <sz val="11"/>
        <color rgb="FFFF0000"/>
        <rFont val="Calibri (Body)"/>
      </rPr>
      <t>archpriest</t>
    </r>
    <r>
      <rPr>
        <sz val="11"/>
        <rFont val="Calibri"/>
        <family val="2"/>
        <scheme val="minor"/>
      </rPr>
      <t xml:space="preserve"> Atanasije and his nephew, Lazar Arsenijević-Batalaka /born in Bukovik in 1793/. 1 . Cupićeva Godisnjica /Cupić Memorial/, Vol. 19. The Popović </t>
    </r>
    <r>
      <rPr>
        <sz val="11"/>
        <color rgb="FFFF0000"/>
        <rFont val="Calibri (Body)"/>
      </rPr>
      <t>priest</t>
    </r>
    <r>
      <rPr>
        <sz val="11"/>
        <rFont val="Calibri"/>
        <family val="2"/>
        <scheme val="minor"/>
      </rPr>
      <t xml:space="preserve"> in Bukovik today is the twelfth priest in this family. Their homes are in Slatina.</t>
    </r>
  </si>
  <si>
    <t>the cold (other), sting of insects (accident)</t>
  </si>
  <si>
    <t>death of a wife</t>
  </si>
  <si>
    <t>ailments; the hour of one's death, death of beloved ones</t>
  </si>
  <si>
    <t>Sinhalese</t>
  </si>
  <si>
    <t>Under the bo tree: studies in caste, kinship, and marriage in the interior of Ceylon</t>
  </si>
  <si>
    <t>ADMINISTRATION AND NOTABLES</t>
  </si>
  <si>
    <t>Yalman, Nur</t>
  </si>
  <si>
    <t>['554', '621', '753', '755', '756', '759', '776', '791']</t>
  </si>
  <si>
    <t>ax04</t>
  </si>
  <si>
    <r>
      <rPr>
        <sz val="11"/>
        <color theme="1"/>
        <rFont val="Calibri"/>
        <family val="2"/>
        <scheme val="minor"/>
      </rPr>
      <t xml:space="preserve">In addition to these persons who were looked up to, there were other special persons of more humble status, regarded by the common villager as persons he could associate with on equal terms. These were astrologers </t>
    </r>
    <r>
      <rPr>
        <sz val="11"/>
        <color rgb="FFFF0000"/>
        <rFont val="Calibri"/>
        <family val="2"/>
        <charset val="1"/>
      </rPr>
      <t>( sastra karaya )</t>
    </r>
    <r>
      <rPr>
        <sz val="11"/>
        <color theme="1"/>
        <rFont val="Calibri"/>
        <family val="2"/>
        <scheme val="minor"/>
      </rPr>
      <t>, the native physicians</t>
    </r>
    <r>
      <rPr>
        <sz val="11"/>
        <color rgb="FFFF0000"/>
        <rFont val="Calibri"/>
        <family val="2"/>
        <charset val="1"/>
      </rPr>
      <t xml:space="preserve"> ( veda mahatmaya </t>
    </r>
    <r>
      <rPr>
        <sz val="11"/>
        <color theme="1"/>
        <rFont val="Calibri"/>
        <family val="2"/>
        <scheme val="minor"/>
      </rPr>
      <t xml:space="preserve">), and devil dancers </t>
    </r>
    <r>
      <rPr>
        <sz val="11"/>
        <color rgb="FFFF0000"/>
        <rFont val="Calibri"/>
        <family val="2"/>
        <charset val="1"/>
      </rPr>
      <t xml:space="preserve">( yakka vedarala </t>
    </r>
    <r>
      <rPr>
        <sz val="11"/>
        <color theme="1"/>
        <rFont val="Calibri"/>
        <family val="2"/>
        <scheme val="minor"/>
      </rPr>
      <t xml:space="preserve">), all with specific functions. The astrologer drew up horoscopes and </t>
    </r>
    <r>
      <rPr>
        <sz val="11"/>
        <color rgb="FFFF0000"/>
        <rFont val="Calibri"/>
        <family val="2"/>
        <charset val="1"/>
      </rPr>
      <t>diagnosed certain illnesses which were related to the planetary deities.</t>
    </r>
    <r>
      <rPr>
        <sz val="11"/>
        <color theme="1"/>
        <rFont val="Calibri"/>
        <family val="2"/>
        <scheme val="minor"/>
      </rPr>
      <t xml:space="preserve"> He could foretell the future and give advice on new enterprises. The native physicians</t>
    </r>
    <r>
      <rPr>
        <sz val="11"/>
        <color rgb="FFFF0000"/>
        <rFont val="Calibri"/>
        <family val="2"/>
        <charset val="1"/>
      </rPr>
      <t xml:space="preserve"> provided medicines against disease for a small fee</t>
    </r>
    <r>
      <rPr>
        <sz val="11"/>
        <color theme="1"/>
        <rFont val="Calibri"/>
        <family val="2"/>
        <scheme val="minor"/>
      </rPr>
      <t xml:space="preserve">. The devil dancers, too, had their own special techniques for </t>
    </r>
    <r>
      <rPr>
        <sz val="11"/>
        <color rgb="FFFF0000"/>
        <rFont val="Calibri"/>
        <family val="2"/>
        <charset val="1"/>
      </rPr>
      <t>dealing with illnesses, the causes of which were attributed to male or female demons ( yakka, yakkini ). Many of these healing rituals consisted of dancing and drumming and periods of possession</t>
    </r>
    <r>
      <rPr>
        <sz val="11"/>
        <color theme="1"/>
        <rFont val="Calibri"/>
        <family val="2"/>
        <scheme val="minor"/>
      </rPr>
      <t xml:space="preserve"> (see Wirz, 1954 a ; Yalman, 1964).</t>
    </r>
  </si>
  <si>
    <t>mention of disease and how disease is diagnosed/treated</t>
  </si>
  <si>
    <t>sastra karaya: astrologers; veda mehatmaya: native physicians; yakka vedarala:devil dancers</t>
  </si>
  <si>
    <t>the passage states that illness is attributed to male or female demons</t>
  </si>
  <si>
    <t>yakka yakkini:male or female demons</t>
  </si>
  <si>
    <t>use of medicine,  and ritual dances to combat the effects of illness</t>
  </si>
  <si>
    <t>Horoscope</t>
  </si>
  <si>
    <t>['177', '553', '584', '751', '753', '755', '787']</t>
  </si>
  <si>
    <r>
      <rPr>
        <sz val="11"/>
        <color theme="1"/>
        <rFont val="Calibri"/>
        <family val="2"/>
        <scheme val="minor"/>
      </rPr>
      <t xml:space="preserve">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
    </r>
    <r>
      <rPr>
        <sz val="11"/>
        <color rgb="FFFF0000"/>
        <rFont val="Calibri"/>
        <family val="2"/>
        <charset val="1"/>
      </rPr>
      <t>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t>
    </r>
    <r>
      <rPr>
        <sz val="11"/>
        <color theme="1"/>
        <rFont val="Calibri"/>
        <family val="2"/>
        <scheme val="minor"/>
      </rPr>
      <t>—which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t>
    </r>
    <r>
      <rPr>
        <sz val="11"/>
        <color rgb="FFFF0000"/>
        <rFont val="Calibri"/>
        <family val="2"/>
        <charset val="1"/>
      </rPr>
      <t xml:space="preserve"> Thus, some illnesses are brought about by karma </t>
    </r>
    <r>
      <rPr>
        <sz val="11"/>
        <color theme="1"/>
        <rFont val="Calibri"/>
        <family val="2"/>
        <scheme val="minor"/>
      </rPr>
      <t>—a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r>
  </si>
  <si>
    <t>mention of disease in Sinhalese culture</t>
  </si>
  <si>
    <t>karma is listed as the origin for disease</t>
  </si>
  <si>
    <t>the astrologer may predict the illness, or provide charms to help aid the illness</t>
  </si>
  <si>
    <t>THE CATEGORIES OF KINSHIP AND THE RULES OF MARRIAGE</t>
  </si>
  <si>
    <t>['183', '601', '753', '784', '832', '835']</t>
  </si>
  <si>
    <r>
      <rPr>
        <sz val="11"/>
        <color theme="1"/>
        <rFont val="Calibri"/>
        <family val="2"/>
        <scheme val="minor"/>
      </rPr>
      <t xml:space="preserve">It is not merely </t>
    </r>
    <r>
      <rPr>
        <sz val="11"/>
        <color rgb="FFFF0000"/>
        <rFont val="Calibri"/>
        <family val="2"/>
        <charset val="1"/>
      </rPr>
      <t xml:space="preserve">“wrong marriages” ( varada kassada ) </t>
    </r>
    <r>
      <rPr>
        <sz val="11"/>
        <color theme="1"/>
        <rFont val="Calibri"/>
        <family val="2"/>
        <scheme val="minor"/>
      </rPr>
      <t>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t>
    </r>
    <r>
      <rPr>
        <sz val="11"/>
        <color rgb="FFFF0000"/>
        <rFont val="Calibri"/>
        <family val="2"/>
        <charset val="1"/>
      </rPr>
      <t xml:space="preserve"> “sins” resulting from wrongful intercourse are the same as those arising from a willful confusion of the categories by addressing kin by the wrong terms. It is dos in both cases and may result in serious illness or, worse, the revenge of some deity.</t>
    </r>
  </si>
  <si>
    <t>serious illness, or revenge</t>
  </si>
  <si>
    <t>varada kassada: wrongful marriages</t>
  </si>
  <si>
    <t>wrongful intercourse, improper classifications of relatives</t>
  </si>
  <si>
    <t>no action specifically outlined in the excerpt</t>
  </si>
  <si>
    <t>Domestic architecture among the Kandyan Sinhalese</t>
  </si>
  <si>
    <t>MacDougall, Robert Duncan, 1940-</t>
  </si>
  <si>
    <t>['0', '161', '162', '164', '178', '361', '753', '776', '825', '829']</t>
  </si>
  <si>
    <r>
      <rPr>
        <sz val="11"/>
        <color rgb="FFFF0000"/>
        <rFont val="Calibri"/>
        <family val="2"/>
        <charset val="1"/>
      </rPr>
      <t>Elephants are cited as past hazards</t>
    </r>
    <r>
      <rPr>
        <sz val="11"/>
        <color theme="1"/>
        <rFont val="Calibri"/>
        <family val="2"/>
        <scheme val="minor"/>
      </rPr>
      <t xml:space="preserve">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t>
    </r>
    <r>
      <rPr>
        <sz val="11"/>
        <color rgb="FFFF0000"/>
        <rFont val="Calibri"/>
        <family val="2"/>
        <charset val="1"/>
      </rPr>
      <t xml:space="preserve">During times of disease, seen as malevolence resulting from the works of supernaturals (who are thought to live in the uninhabited areas surrounding the village), residents are said to have clustered together as a means of protection. </t>
    </r>
    <r>
      <rPr>
        <sz val="11"/>
        <color theme="1"/>
        <rFont val="Calibri"/>
        <family val="2"/>
        <scheme val="minor"/>
      </rPr>
      <t>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t>
    </r>
    <r>
      <rPr>
        <sz val="11"/>
        <color rgb="FFFF0000"/>
        <rFont val="Calibri"/>
        <family val="2"/>
        <charset val="1"/>
      </rPr>
      <t xml:space="preserve"> incidence of disease, and epidemics of the type which were known in former times have been virtually wiped out.</t>
    </r>
    <r>
      <rPr>
        <sz val="11"/>
        <color theme="1"/>
        <rFont val="Calibri"/>
        <family val="2"/>
        <scheme val="minor"/>
      </rPr>
      <t xml:space="preserve"> Dispersal of a limited nature has accompanied these better health conditions possibly because there is less anxiety about potential calamities but perhaps more importantly, because the population of the village has grown very rapidly as a result. </t>
    </r>
    <r>
      <rPr>
        <sz val="11"/>
        <color rgb="FFFF0000"/>
        <rFont val="Calibri"/>
        <family val="2"/>
        <charset val="1"/>
      </rPr>
      <t>Dispersal is positively valued</t>
    </r>
    <r>
      <rPr>
        <sz val="11"/>
        <color theme="1"/>
        <rFont val="Calibri"/>
        <family val="2"/>
        <scheme val="minor"/>
      </rPr>
      <t xml:space="preserve"> since residences can be located in proximity to lands under cultivation. Furthermore, gaemmaed itself is deprecated as insanitary and as a place where there is continual quarrelling.</t>
    </r>
  </si>
  <si>
    <t>discusses disease and epidemics</t>
  </si>
  <si>
    <t>states that diseases result from the “work of supernaturals” suggesting spirits are the cause of the different epidemics</t>
  </si>
  <si>
    <t>states that originally they would join together/cluster. However, the passage does note that over time dispersal (between people) had become more valued</t>
  </si>
  <si>
    <t>Wahals</t>
  </si>
  <si>
    <t>['173', '564', '582', '753']</t>
  </si>
  <si>
    <r>
      <rPr>
        <sz val="11"/>
        <color theme="1"/>
        <rFont val="Calibri"/>
        <family val="2"/>
        <scheme val="minor"/>
      </rPr>
      <t>There are two families universally recognized as being Wahal now resident in Rangama. Even though they have been resident in Rangama for some time, they are still regarded as interlopers. Their lands and ‘ancestral’ homes were in a neighboring hamlet</t>
    </r>
    <r>
      <rPr>
        <sz val="11"/>
        <color rgb="FFFF0000"/>
        <rFont val="Calibri"/>
        <family val="2"/>
        <charset val="1"/>
      </rPr>
      <t xml:space="preserve"> which was apparently decimated by a disease, said to have resulted from the failure of residents to properly propitiate the supernaturals.</t>
    </r>
    <r>
      <rPr>
        <sz val="11"/>
        <color theme="1"/>
        <rFont val="Calibri"/>
        <family val="2"/>
        <scheme val="minor"/>
      </rPr>
      <t xml:space="preserve">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r>
  </si>
  <si>
    <t xml:space="preserve">mention of disease- “decimated by a disease” </t>
  </si>
  <si>
    <t>Wahal, Rangama</t>
  </si>
  <si>
    <t>attributes disease/illness to supernatural forces</t>
  </si>
  <si>
    <t xml:space="preserve">no action discussed by this passage </t>
  </si>
  <si>
    <t>The washermen</t>
  </si>
  <si>
    <t>474</t>
  </si>
  <si>
    <t>['232', '564', '753', '756', '759']</t>
  </si>
  <si>
    <r>
      <rPr>
        <sz val="11"/>
        <color rgb="FFFF0000"/>
        <rFont val="Calibri"/>
        <family val="2"/>
        <charset val="1"/>
      </rPr>
      <t xml:space="preserve">Two washermen are involved in curing. One is an animal doctor. </t>
    </r>
    <r>
      <rPr>
        <sz val="11"/>
        <color theme="1"/>
        <rFont val="Calibri"/>
        <family val="2"/>
        <scheme val="minor"/>
      </rPr>
      <t xml:space="preserve">The other is an ‘evil eye’ specialist who can </t>
    </r>
    <r>
      <rPr>
        <sz val="11"/>
        <color rgb="FFFF0000"/>
        <rFont val="Calibri"/>
        <family val="2"/>
        <charset val="1"/>
      </rPr>
      <t>identify illness caused by ‘evil eye’ projection and who can prescribe countermeasures</t>
    </r>
    <r>
      <rPr>
        <sz val="11"/>
        <color theme="1"/>
        <rFont val="Calibri"/>
        <family val="2"/>
        <scheme val="minor"/>
      </rPr>
      <t>. A third washerman is training to be a kapuraala . 7 A kapuraala is a ritual specialist. Further details appear in Chapter V. In Rangama the paramount kapuraala must always be a member of the Goyigama caste, but assistants may be washermen.</t>
    </r>
  </si>
  <si>
    <t>states that some illnesses (the one that is focused on in this passage) is a result of evil eye</t>
  </si>
  <si>
    <t>states that there are two individuals responsible for curing: an animal doctor and an evil eye specialist</t>
  </si>
  <si>
    <t>Proposition 3.</t>
  </si>
  <si>
    <t>['341', '787', '791', '823']</t>
  </si>
  <si>
    <t>The calculation of an auspicious orientation for the dwelling is a task which is undertaken by the astrologer or by another astrological specialist. Laymen lack the knowledge to make these calculations, although it is widely believed that orienting a dwelling toward the north is not auspicious whatever the astrological conditions. With the exception of the schoolmaster’s bungalow, no village dwellings are oriented toward the north. It is also widely believed that dwellings should not be oriented directly onto lanes of traffic. An orientation for maximum privacy is functional from the point of view of beliefs in projective phenomena such as ‘evil eye’ which have been discussed briefly in part 1 of this chapter. Further details on the influence of projective phenomena in the design of the dwelling will appear at the end of this section. There are, in addition, textual prescriptions for such orientations.</t>
  </si>
  <si>
    <t>though this passage does mention evil eye, its focus on dwellings does not include any instances of misfortune</t>
  </si>
  <si>
    <t>no cause</t>
  </si>
  <si>
    <t>The crossing of the door frame</t>
  </si>
  <si>
    <t>836</t>
  </si>
  <si>
    <t>['341', '753', '754', '755', '787', '788']</t>
  </si>
  <si>
    <r>
      <rPr>
        <sz val="11"/>
        <color theme="1"/>
        <rFont val="Calibri"/>
        <family val="2"/>
        <scheme val="minor"/>
      </rPr>
      <t xml:space="preserve">Beautiful pieces of work and those who create them are thought to attract </t>
    </r>
    <r>
      <rPr>
        <sz val="11"/>
        <color rgb="FFFF0000"/>
        <rFont val="Calibri"/>
        <family val="2"/>
        <charset val="1"/>
      </rPr>
      <t xml:space="preserve">evils of human agency. </t>
    </r>
    <r>
      <rPr>
        <sz val="11"/>
        <color theme="1"/>
        <rFont val="Calibri"/>
        <family val="2"/>
        <scheme val="minor"/>
      </rPr>
      <t>The carpenters feel that their task is hazardous, and they have medical histories associated with the projection of vas . 17 . For example, the waDuraala got a</t>
    </r>
    <r>
      <rPr>
        <sz val="11"/>
        <color rgb="FFFF0000"/>
        <rFont val="Calibri"/>
        <family val="2"/>
        <charset val="1"/>
      </rPr>
      <t xml:space="preserve"> bad backache</t>
    </r>
    <r>
      <rPr>
        <sz val="11"/>
        <color theme="1"/>
        <rFont val="Calibri"/>
        <family val="2"/>
        <scheme val="minor"/>
      </rPr>
      <t xml:space="preserve"> during the recent construction of a dwelling in Village A. He ascribed the backache to kaTwaha ,</t>
    </r>
    <r>
      <rPr>
        <sz val="11"/>
        <color rgb="FFFF0000"/>
        <rFont val="Calibri"/>
        <family val="2"/>
        <charset val="1"/>
      </rPr>
      <t xml:space="preserve"> ‘evil mouth’, projected by passers-by who would comment on his strength. He finally got a pirit ceremony organized in his behalf and thereby cured the backache.</t>
    </r>
    <r>
      <rPr>
        <sz val="11"/>
        <color theme="1"/>
        <rFont val="Calibri"/>
        <family val="2"/>
        <scheme val="minor"/>
      </rPr>
      <t xml:space="preserve"> They can be the victims o</t>
    </r>
    <r>
      <rPr>
        <sz val="11"/>
        <color rgb="FFFF0000"/>
        <rFont val="Calibri"/>
        <family val="2"/>
        <charset val="1"/>
      </rPr>
      <t xml:space="preserve">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t>
    </r>
    <r>
      <rPr>
        <sz val="11"/>
        <color theme="1"/>
        <rFont val="Calibri"/>
        <family val="2"/>
        <scheme val="minor"/>
      </rPr>
      <t>Although they are seldom able to specify the source of the projection, recounting their mishaps serves to underline the ‘hazardous’ nature of their work. 19 . Because of the potential dangers from passers-by, carpenters usually construct cadjan blinds around their work area.</t>
    </r>
    <r>
      <rPr>
        <sz val="11"/>
        <color rgb="FFFF0000"/>
        <rFont val="Calibri"/>
        <family val="2"/>
        <charset val="1"/>
      </rPr>
      <t xml:space="preserve"> Even in urban Ceylon workers on large buildings build such blinds to conceal or partially conceal the construction from </t>
    </r>
    <r>
      <rPr>
        <sz val="11"/>
        <color theme="1"/>
        <rFont val="Calibri"/>
        <family val="2"/>
        <scheme val="minor"/>
      </rPr>
      <t>passers-by on the street.</t>
    </r>
  </si>
  <si>
    <t>mentions “the evils of human agency” and bad backaches. Also mentions enlarging wounds</t>
  </si>
  <si>
    <t>mentions that sorcery and evil mouth may be the causes of these various types of misfortune</t>
  </si>
  <si>
    <t>kaTwaha: evil mouth; bandinwa: type of sorcery which enlarges wounds</t>
  </si>
  <si>
    <t>according to this passage, they either utilize religious ceremonies to get rid of the back pain or they block construction from the view of passerbys</t>
  </si>
  <si>
    <t>pirit ceremony:responsible for getting rid of back aches</t>
  </si>
  <si>
    <t>Proposition 8.</t>
  </si>
  <si>
    <t>851</t>
  </si>
  <si>
    <t>['341', '461', '753', '779']</t>
  </si>
  <si>
    <r>
      <rPr>
        <sz val="11"/>
        <color theme="1"/>
        <rFont val="Calibri"/>
        <family val="2"/>
        <scheme val="minor"/>
      </rPr>
      <t xml:space="preserve">In addition to the consequences which a good or bad application of the symbolic technology has for the occupants of the dwelling, there are </t>
    </r>
    <r>
      <rPr>
        <sz val="11"/>
        <color rgb="FFFF0000"/>
        <rFont val="Calibri"/>
        <family val="2"/>
        <charset val="1"/>
      </rPr>
      <t>consequences for the craftsman who has executed the construction</t>
    </r>
    <r>
      <rPr>
        <sz val="11"/>
        <color theme="1"/>
        <rFont val="Calibri"/>
        <family val="2"/>
        <scheme val="minor"/>
      </rPr>
      <t>. A properly executed piece of craftsmanship confers benefits on others, and therefore, is a source of pina , ‘merit’, for the craftsman to be applied against other-worldly goals. In addition, the craftsman can expect good fortune in this life by executing his work in a responsible way.</t>
    </r>
    <r>
      <rPr>
        <sz val="11"/>
        <color rgb="FFFF0000"/>
        <rFont val="Calibri"/>
        <family val="2"/>
        <charset val="1"/>
      </rPr>
      <t xml:space="preserve"> Conversely, if the craftsman is responsible for inauspicious craftsmanship, he acquires pauw , ‘demerit’, and also invites misfortune in this life.</t>
    </r>
    <r>
      <rPr>
        <sz val="11"/>
        <color theme="1"/>
        <rFont val="Calibri"/>
        <family val="2"/>
        <scheme val="minor"/>
      </rPr>
      <t xml:space="preserve"> For example, there is a well-known story in Rangama (told to me several times by different informants) about a </t>
    </r>
    <r>
      <rPr>
        <sz val="11"/>
        <color rgb="FFFF0000"/>
        <rFont val="Calibri"/>
        <family val="2"/>
        <charset val="1"/>
      </rPr>
      <t xml:space="preserve">carpenter in the area who became lame because of technological defects in his own dwelling. </t>
    </r>
    <r>
      <rPr>
        <sz val="11"/>
        <color theme="1"/>
        <rFont val="Calibri"/>
        <family val="2"/>
        <scheme val="minor"/>
      </rPr>
      <t>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t>
    </r>
    <r>
      <rPr>
        <sz val="11"/>
        <color rgb="FFFF0000"/>
        <rFont val="Calibri"/>
        <family val="2"/>
        <charset val="1"/>
      </rPr>
      <t xml:space="preserve"> Finally, the master builder to whom the carpenter had been an apprentice inspected the house and located the mistake. When it was corrected, the carpenter became well. </t>
    </r>
    <r>
      <rPr>
        <sz val="11"/>
        <color theme="1"/>
        <rFont val="Calibri"/>
        <family val="2"/>
        <scheme val="minor"/>
      </rPr>
      <t xml:space="preserve">It is said that no other member of the household was affected adversely. </t>
    </r>
    <r>
      <rPr>
        <sz val="11"/>
        <color rgb="FFFF0000"/>
        <rFont val="Calibri"/>
        <family val="2"/>
        <charset val="1"/>
      </rPr>
      <t>It was the carpenter who made the mistake and therefore he who suffered because of it.</t>
    </r>
  </si>
  <si>
    <t>demerit and becoming “lame”</t>
  </si>
  <si>
    <t>pauw: demerit</t>
  </si>
  <si>
    <t>the passage attributes bad craftsmanship/mistakes in craftsmanship which contribute to becoming lame</t>
  </si>
  <si>
    <t>states that the master builder was responsible for fixing the mistake (and after the mistake was attended to the man was healed)</t>
  </si>
  <si>
    <t>['104', '114', '171', '192', '222', '241', '243', '251', '252', '262', '263', '272', '273', '276', '278', '283', '285', '286', '290', '291', '296', '301', '341', '342', '350', '351', '352', '353', '354', '355', '372', '373', '410', '412', '413', '415', '482', '513', '534', '592', '613', '622', '751', '754', '757', '771', '776', '782', '787', '788', '791', '792', '793', '820', '824']</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</si>
  <si>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</si>
  <si>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instead of describing any misfortune this passage just has references to other portions of a larger text</t>
  </si>
  <si>
    <t>Magical-animism and Buddhism: a structural analysis of the Sinhalese religious system</t>
  </si>
  <si>
    <t>The Science of Magic</t>
  </si>
  <si>
    <t>Ames, Michael McLean</t>
  </si>
  <si>
    <t>['750', '771']</t>
  </si>
  <si>
    <r>
      <rPr>
        <sz val="11"/>
        <color theme="1"/>
        <rFont val="Calibri"/>
        <family val="2"/>
        <scheme val="minor"/>
      </rPr>
      <t xml:space="preserve">If one has accumulated bad karmaya, then he must face the consequences. Nothing can be done except reap what was sown. And yet the Sinhalese does not resign himself to </t>
    </r>
    <r>
      <rPr>
        <sz val="11"/>
        <color rgb="FFFF0000"/>
        <rFont val="Calibri"/>
        <family val="2"/>
        <charset val="1"/>
      </rPr>
      <t>sickness and misfortune</t>
    </r>
    <r>
      <rPr>
        <sz val="11"/>
        <color theme="1"/>
        <rFont val="Calibri"/>
        <family val="2"/>
        <scheme val="minor"/>
      </rPr>
      <t xml:space="preserv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t>
    </r>
    <r>
      <rPr>
        <sz val="11"/>
        <color rgb="FFFF0000"/>
        <rFont val="Calibri"/>
        <family val="2"/>
        <charset val="1"/>
      </rPr>
      <t xml:space="preserve">misfortune may be due to earlier sins and if so then there is no hope at all. </t>
    </r>
    <r>
      <rPr>
        <sz val="11"/>
        <color theme="1"/>
        <rFont val="Calibri"/>
        <family val="2"/>
        <scheme val="minor"/>
      </rPr>
      <t xml:space="preserve">This gives one explanation for the vast proliferation of magic ritual, most of which is devoted entirely to curing and therapy: the only way to determine whether misfortune is due to karmaya is to seek a cure. The successful cure specifies the cause: </t>
    </r>
    <r>
      <rPr>
        <sz val="11"/>
        <color rgb="FFFF0000"/>
        <rFont val="Calibri"/>
        <family val="2"/>
        <charset val="1"/>
      </rPr>
      <t>if medicine cures, then sickness was caused by an organic disorder; if magic ritual, then spirit possession</t>
    </r>
    <r>
      <rPr>
        <sz val="11"/>
        <color theme="1"/>
        <rFont val="Calibri"/>
        <family val="2"/>
        <scheme val="minor"/>
      </rPr>
      <t xml:space="preserve"> (the particular ritual cure identifies the class of spirit who “caused” the trouble). If there is no success with any remedy, it must then be due to the inexorable workings of karmaya . The case of an elderly woman of Rohanagama village will illustrate the point: </t>
    </r>
    <r>
      <rPr>
        <sz val="11"/>
        <color rgb="FFFF0000"/>
        <rFont val="Calibri"/>
        <family val="2"/>
        <charset val="1"/>
      </rPr>
      <t xml:space="preserve">She has been paralyzed from the waist down for several years. </t>
    </r>
    <r>
      <rPr>
        <sz val="11"/>
        <color theme="1"/>
        <rFont val="Calibri"/>
        <family val="2"/>
        <scheme val="minor"/>
      </rPr>
      <t xml:space="preserve">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
    </r>
    <r>
      <rPr>
        <sz val="11"/>
        <color rgb="FFFF0000"/>
        <rFont val="Calibri"/>
        <family val="2"/>
        <charset val="1"/>
      </rPr>
      <t>Then he added that it is probably his as well for he suffers along with her; both of them are paying for previous misdeeds.</t>
    </r>
  </si>
  <si>
    <t>sickness, paralyzation, and other types of misfortune</t>
  </si>
  <si>
    <t>karmaya</t>
  </si>
  <si>
    <t>states that illness/misfortune may be due to organic reasons, spirits, or prior sinning</t>
  </si>
  <si>
    <t>medicine or magical rituals may be utilized to benefit the misfortune (however they are not always effective)</t>
  </si>
  <si>
    <t>according to the passage, those who sinned in prior times are unable to rid themselves of their bad karma</t>
  </si>
  <si>
    <t>Pul Eliya, a village in Ceylon: a study of land tenure and kinship</t>
  </si>
  <si>
    <t>CALENDAR OF WORK</t>
  </si>
  <si>
    <t>Leach, Edmund R.</t>
  </si>
  <si>
    <t>['241', '777', '787', '805']</t>
  </si>
  <si>
    <t>Since chenas are not dependent upon a public water supply the various cultivators have discretion about their precise time-tabling. But there seemed to be a general tendency to pick sowing dates according to the moon while predicting harvesting dates according to the civil calendar. The reason for this is quite simple. In general, these villagers thought in terms of the months of the ordinary European calendar; but for any specific action in which luck might be concerned, or for religious festivals, they consulted an astrologer, who usually provided them with a date taken from the lunar calendar. Different astrologers seem to have different systems of calculation and neighbouring villages did not all adhere to exactly the same time-table.</t>
  </si>
  <si>
    <t>no mention of misfortune. Instead, this passage discusses how they cultivate/ harvest their produce</t>
  </si>
  <si>
    <t>Phase IV: threshing</t>
  </si>
  <si>
    <t>['243', '462', '464', '476', '562', '784', '796']</t>
  </si>
  <si>
    <r>
      <rPr>
        <sz val="11"/>
        <color theme="1"/>
        <rFont val="Calibri"/>
        <family val="2"/>
        <scheme val="minor"/>
      </rPr>
      <t>(1) There is still a</t>
    </r>
    <r>
      <rPr>
        <sz val="11"/>
        <color rgb="FFC9211E"/>
        <rFont val="Calibri"/>
        <family val="2"/>
        <charset val="1"/>
      </rPr>
      <t xml:space="preserve"> </t>
    </r>
    <r>
      <rPr>
        <sz val="11"/>
        <color rgb="FFFF0000"/>
        <rFont val="Calibri"/>
        <family val="2"/>
        <charset val="1"/>
      </rPr>
      <t>strong taboo on the participation of women in any part of the work of threshing</t>
    </r>
    <r>
      <rPr>
        <sz val="11"/>
        <color theme="1"/>
        <rFont val="Calibri"/>
        <family val="2"/>
        <scheme val="minor"/>
      </rPr>
      <t xml:space="preserve">. (2) No household threshing rice from the </t>
    </r>
    <r>
      <rPr>
        <sz val="11"/>
        <color rgb="FFFF0000"/>
        <rFont val="Calibri"/>
        <family val="2"/>
        <charset val="1"/>
      </rPr>
      <t xml:space="preserve">Upper Old Field may commence threshing before the New Rice festival, which is an all-village rite. </t>
    </r>
    <r>
      <rPr>
        <sz val="11"/>
        <color theme="1"/>
        <rFont val="Calibri"/>
        <family val="2"/>
        <scheme val="minor"/>
      </rPr>
      <t xml:space="preserve">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t>
    </r>
    <r>
      <rPr>
        <sz val="11"/>
        <color rgb="FFFF0000"/>
        <rFont val="Calibri"/>
        <family val="2"/>
        <charset val="1"/>
      </rPr>
      <t>floors starts on the same night, and can only be undertaken by men,</t>
    </r>
    <r>
      <rPr>
        <sz val="11"/>
        <color theme="1"/>
        <rFont val="Calibri"/>
        <family val="2"/>
        <scheme val="minor"/>
      </rPr>
      <t xml:space="preserve"> and since each floor requires a minimum team of two men, and the village contains only thirty-four adult males, there is here a state of full employment. The numbers are made up by workers from Diwulwewa, Bellankadawala, Wiralmurippu and Tulawelliya.</t>
    </r>
  </si>
  <si>
    <t>taboo associated with women threshing rice</t>
  </si>
  <si>
    <t>states that in certain regions, threshing before the New Rice festival and the participation of women results in taboo/ bad events thus suggesting that a rule violation and cultural disrespect is a cause of misfortune</t>
  </si>
  <si>
    <t>states that men should take on the job of threshing to prevent bad events</t>
  </si>
  <si>
    <t>TEMPLES</t>
  </si>
  <si>
    <t>['346', '621', '778', '793', '798']</t>
  </si>
  <si>
    <r>
      <rPr>
        <sz val="11"/>
        <color theme="1"/>
        <rFont val="Calibri"/>
        <family val="2"/>
        <scheme val="minor"/>
      </rPr>
      <t>When I was in the village in 1955,</t>
    </r>
    <r>
      <rPr>
        <sz val="11"/>
        <color rgb="FFFF0000"/>
        <rFont val="Calibri"/>
        <family val="2"/>
        <charset val="1"/>
      </rPr>
      <t xml:space="preserve"> a bitter dispute broke</t>
    </r>
    <r>
      <rPr>
        <sz val="11"/>
        <color theme="1"/>
        <rFont val="Calibri"/>
        <family val="2"/>
        <scheme val="minor"/>
      </rPr>
      <t xml:space="preserv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t>
    </r>
    <r>
      <rPr>
        <sz val="11"/>
        <color rgb="FFFF0000"/>
        <rFont val="Calibri"/>
        <family val="2"/>
        <charset val="1"/>
      </rPr>
      <t xml:space="preserve">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r>
  </si>
  <si>
    <t>bitter disputes regarding the construction of a temple</t>
  </si>
  <si>
    <t xml:space="preserve">the passage states that this conflict developed due to religious differences. Additionally, the Buddhist monk opposed the creation of the new temple since it would result in their sacred tree being cut down. </t>
  </si>
  <si>
    <t>Bo tree: tree sacred to the Buddhist beliefs</t>
  </si>
  <si>
    <t>the two opposing groups resolved their disagreements when those in favor of constructing the new Hindu temple decided to chose a new location</t>
  </si>
  <si>
    <t>THE TODAS</t>
  </si>
  <si>
    <t>['101', '616', '793']</t>
  </si>
  <si>
    <t>Rivers suggested that they were divided into two moieties; they could also be said to have two ritual groups: the Toda proper ( to:rdas, see Emeneau) and the section of their priest, the deva (god) people (pronounced as tevaliol ). 2 See also D. Mandelbaum (1938). Mandelbaum describes how among the Kotas the priests do not belong to a separate division but are treated in such a way as to be cut off from the rest of Kota society. The Todas appear to have carried the distinction one step further.</t>
  </si>
  <si>
    <t>Photograph 3-19: The interior courtyard of Basnayaka Walawwa Photograph 3-20: The exterior courtyard to the south of Basnayaka Walawwa</t>
  </si>
  <si>
    <t>['342', '343', '351', '356', '556', '732']</t>
  </si>
  <si>
    <t>Photograph 3-20</t>
  </si>
  <si>
    <t>ORTHODOX RELIGION</t>
  </si>
  <si>
    <t>['368', '564', '793', '795']</t>
  </si>
  <si>
    <t>In matters of orthodox Buddhist religion the Pul Eliya villagers are adherents of the Siam sect, a feature of which is that members of the priesthood are recruited exclusively from the Goyigama caste. Although the village possesses a temple ( vihara —see Map C, p. 45) there is at the present time no resident priest. The Pul Eliya temple is considered to belong to the high priest of Kadawatgama (47) Temple and he has the right to appoint a resident priest to Pul Eliya. While the benefice is vacant the revenues of the Pul Eliya go direct to the high priest pèrsonally. On the occasions when the presence of a priest is considered essential, of which the most important is a funeral, the temple priest from Periyakkulam (33), 4½ miles to the north, is usually called in. This man was born in Wiralmurippu (57) and is a relative of the Pul Eliya villagers. He is likely to succeed to the office of high priest at Kadawatgama within a few years. In 1954 a young boy from Pul Eliya was undergoing training for the priesthood, 1 A son of U. Wannihamy (A 2:6). and it was the obvious hope of the villagers that ultimately they would have this young man as their resident priest. The Kadawatgama high priest comes under the jurisdiction of the Maha Vihara at Kandy, but the exact nature of the control that is exercised is not known to me.</t>
  </si>
  <si>
    <t xml:space="preserve">though the passage does mention a funeral, it is still not focusing on misfortune itself by rather on priests in sinhalese culture. </t>
  </si>
  <si>
    <t>‘HIGHLAND’ AND SHIFTING CULTIVATION</t>
  </si>
  <si>
    <t>['185', '311', '313', '731']</t>
  </si>
  <si>
    <r>
      <rPr>
        <sz val="11"/>
        <color theme="1"/>
        <rFont val="Calibri"/>
        <family val="2"/>
        <scheme val="minor"/>
      </rPr>
      <t xml:space="preserve">In the first place, there is very little commercial value in the timber of the low-grade secondary forest which surrounds villages such as Pul Eliya. </t>
    </r>
    <r>
      <rPr>
        <sz val="11"/>
        <color rgb="FFFF0000"/>
        <rFont val="Calibri"/>
        <family val="2"/>
        <charset val="1"/>
      </rPr>
      <t>Secondly it is a demonstrable fact that droughts and floods and other natural disasters</t>
    </r>
    <r>
      <rPr>
        <sz val="11"/>
        <color theme="1"/>
        <rFont val="Calibri"/>
        <family val="2"/>
        <scheme val="minor"/>
      </rPr>
      <t xml:space="preserve"> are so frequent in the North Central Province that if the villagers did not from time to time resort to </t>
    </r>
    <r>
      <rPr>
        <sz val="11"/>
        <color rgb="FFFF0000"/>
        <rFont val="Calibri"/>
        <family val="2"/>
        <charset val="1"/>
      </rPr>
      <t>shifting cultivation they would all have to starve.</t>
    </r>
  </si>
  <si>
    <t>starvation</t>
  </si>
  <si>
    <t>starvation is a result of droughts and floods</t>
  </si>
  <si>
    <t>passage states that they must “shift” around cultivation”</t>
  </si>
  <si>
    <t>THE CASTE ISSUE</t>
  </si>
  <si>
    <t>['159', '564', '793']</t>
  </si>
  <si>
    <t>Early in this century Pul Eliya had a village priest who came from Nawana in Kurunegala District. He resided in the Vihara compound. In the same compound there lived one Ranhamy (X:I), who worked as a gardener and general servant for the priest and who also came from the Nawana area, as did his wife (X:2). The precise caste status of this man is not clear; the personal names of his kinsmen indicate that he was a Goyigama. He certainly had no connection with the Pul Eliya variga and may have belonged to a Goyigama sub-caste which owed traditional service duties to the priesthood (see Ryan, 1953 a, pp. 100-1 on Nilamakkaraya).</t>
  </si>
  <si>
    <t>Magical-animism: Structure of Magic Ritual</t>
  </si>
  <si>
    <t>['771', '791']</t>
  </si>
  <si>
    <t>This is the overall structural outline of magical-animism. Each of the three major categories may be further subdivided in various ways. Each major spirit within each category has special rituals dedicated to himself alone. Deities have their own temples with peculiar ritual traditions. Ritual also varies according to the patient’s wealth, the nature of his misfortune, and the experience of the specialist whom he hires. But now it is necessary to state several important qualifications regarding this general picture.</t>
  </si>
  <si>
    <t>though it does mention misfortune as an umbrella term and discuss different aspects of magical animism, this passage does not focus on a particular instance of misfortune</t>
  </si>
  <si>
    <t>"evils of human agency"; bad backaches, enlarging wounds</t>
  </si>
  <si>
    <t>Middle-America-and-the-Caribbean</t>
  </si>
  <si>
    <t>Northern Mexico</t>
  </si>
  <si>
    <t>Tarahumara</t>
  </si>
  <si>
    <t>Rarámuri souls: knowledge and social process in northern Mexico</t>
  </si>
  <si>
    <t>The Cosmology of Rarámuri Sermons</t>
  </si>
  <si>
    <t>Merrill, William L.</t>
  </si>
  <si>
    <t>['774', '776', '782', '784', '824']</t>
  </si>
  <si>
    <t>nu33</t>
  </si>
  <si>
    <r>
      <rPr>
        <sz val="11"/>
        <color theme="1"/>
        <rFont val="Calibri"/>
        <family val="2"/>
        <scheme val="minor"/>
      </rPr>
      <t xml:space="preserve">Four other categories of beings are associated with special plants. These are </t>
    </r>
    <r>
      <rPr>
        <sz val="11"/>
        <color rgb="FFC9211E"/>
        <rFont val="Calibri"/>
        <family val="2"/>
        <charset val="1"/>
      </rPr>
      <t>bakánawi</t>
    </r>
    <r>
      <rPr>
        <sz val="11"/>
        <color theme="1"/>
        <rFont val="Calibri"/>
        <family val="2"/>
        <scheme val="minor"/>
      </rPr>
      <t xml:space="preserve"> (probably a bulrush, Scirpus sp.); </t>
    </r>
    <r>
      <rPr>
        <sz val="11"/>
        <color rgb="FFC9211E"/>
        <rFont val="Calibri"/>
        <family val="2"/>
        <charset val="1"/>
      </rPr>
      <t>híkuri</t>
    </r>
    <r>
      <rPr>
        <sz val="11"/>
        <color theme="1"/>
        <rFont val="Calibri"/>
        <family val="2"/>
        <scheme val="minor"/>
      </rPr>
      <t xml:space="preserve"> (various “peyote” cacti, including Lophophora williamsii ); several spiny cacti known as </t>
    </r>
    <r>
      <rPr>
        <sz val="11"/>
        <color rgb="FFC9211E"/>
        <rFont val="Calibri"/>
        <family val="2"/>
        <charset val="1"/>
      </rPr>
      <t>uchurí</t>
    </r>
    <r>
      <rPr>
        <sz val="11"/>
        <color theme="1"/>
        <rFont val="Calibri"/>
        <family val="2"/>
        <scheme val="minor"/>
      </rPr>
      <t xml:space="preserve"> ( Echinocereus, Coryphanta, and Mammillaria ); and </t>
    </r>
    <r>
      <rPr>
        <sz val="11"/>
        <color rgb="FFC9211E"/>
        <rFont val="Calibri"/>
        <family val="2"/>
        <charset val="1"/>
      </rPr>
      <t xml:space="preserve">rikúhuri </t>
    </r>
    <r>
      <rPr>
        <sz val="11"/>
        <color theme="1"/>
        <rFont val="Calibri"/>
        <family val="2"/>
        <scheme val="minor"/>
      </rPr>
      <t xml:space="preserve">( Datura spp.) (Bye 1979a). The Rarámuri do not clearly affiliate these plant beings with either God or the Devil. Bakánawi and híkuri protect people from harm and help them, particularly in competitive games, </t>
    </r>
    <r>
      <rPr>
        <sz val="11"/>
        <color rgb="FFC9211E"/>
        <rFont val="Calibri"/>
        <family val="2"/>
        <charset val="1"/>
      </rPr>
      <t>if the people feed them and observe a few taboos</t>
    </r>
    <r>
      <rPr>
        <sz val="11"/>
        <color theme="1"/>
        <rFont val="Calibri"/>
        <family val="2"/>
        <scheme val="minor"/>
      </rPr>
      <t xml:space="preserve">. If people fail, bakánawi and híkuri will </t>
    </r>
    <r>
      <rPr>
        <sz val="11"/>
        <color rgb="FFC9211E"/>
        <rFont val="Calibri"/>
        <family val="2"/>
        <charset val="1"/>
      </rPr>
      <t>capture their souls and hold them for ransom</t>
    </r>
    <r>
      <rPr>
        <sz val="11"/>
        <color theme="1"/>
        <rFont val="Calibri"/>
        <family val="2"/>
        <scheme val="minor"/>
      </rPr>
      <t>. Uchurí and rikúhuri never help the Rarámuri but they will a</t>
    </r>
    <r>
      <rPr>
        <sz val="11"/>
        <color rgb="FFC9211E"/>
        <rFont val="Calibri"/>
        <family val="2"/>
        <charset val="1"/>
      </rPr>
      <t>ttack people who step on or otherwise harm them by causing their heads to ache. They may also guide sleeping offenders to the tops of tall cliffs from which they will fall to their injury or death.</t>
    </r>
  </si>
  <si>
    <t>people’s souls will be held for ransom; heads will ache; fall to death</t>
  </si>
  <si>
    <t>spirit gods (plant beings) seem to be the cause; they are the clear impetus for the events that are described (if someone doesn’t do X, they will do Y). I also put down material/physical because the gods seem to be taking the form of material beings (plants)</t>
  </si>
  <si>
    <t>Bakánawi, híkuri Uchurí and rikúhuri</t>
  </si>
  <si>
    <t>if people feed them and “observe a few taboos”</t>
  </si>
  <si>
    <t>['196', '753', '754', '774', '776', '825']</t>
  </si>
  <si>
    <r>
      <rPr>
        <sz val="11"/>
        <color theme="1"/>
        <rFont val="Calibri"/>
        <family val="2"/>
        <scheme val="minor"/>
      </rPr>
      <t xml:space="preserve">Three important categories of human beings also are omitted from the speeches. The first of these is sorcerers ( sukurúame ). 21 . The term </t>
    </r>
    <r>
      <rPr>
        <sz val="11"/>
        <color rgb="FFC9211E"/>
        <rFont val="Calibri"/>
        <family val="2"/>
        <charset val="1"/>
      </rPr>
      <t>sukurúame</t>
    </r>
    <r>
      <rPr>
        <sz val="11"/>
        <color theme="1"/>
        <rFont val="Calibri"/>
        <family val="2"/>
        <scheme val="minor"/>
      </rPr>
      <t xml:space="preserv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t>
    </r>
    <r>
      <rPr>
        <sz val="11"/>
        <color rgb="FFC9211E"/>
        <rFont val="Calibri"/>
        <family val="2"/>
        <charset val="1"/>
      </rPr>
      <t>“magical” stones as well as people who possess special knowledge acquired from God or the Devil that allows them to cause or alleviate illnesses</t>
    </r>
    <r>
      <rPr>
        <sz val="11"/>
        <color theme="1"/>
        <rFont val="Calibri"/>
        <family val="2"/>
        <scheme val="minor"/>
      </rPr>
      <t xml:space="preserve">. Catholic priests sometimes are described as sukurúame in this sense because the Rarámuri assume that their relation with God is particularly close. Most specifically, sukurúame designates sorcerers and contrasts with several terms the Rarámuri use for “doctor”: </t>
    </r>
    <r>
      <rPr>
        <sz val="11"/>
        <color rgb="FFFF0000"/>
        <rFont val="Calibri"/>
        <family val="2"/>
        <charset val="1"/>
      </rPr>
      <t>rimérike (possibly from Spanish remedio, “remedy”), rotóri (from Spanish doctor ), and owirúame</t>
    </r>
    <r>
      <rPr>
        <sz val="11"/>
        <color theme="1"/>
        <rFont val="Calibri"/>
        <family val="2"/>
        <scheme val="minor"/>
      </rPr>
      <t xml:space="preserv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
    </r>
    <r>
      <rPr>
        <sz val="11"/>
        <color rgb="FFC9211E"/>
        <rFont val="Calibri"/>
        <family val="2"/>
        <charset val="1"/>
      </rPr>
      <t>travel during dreaming to capture the souls of their victims or they petition the Devil in their dreams to make their enemies sick</t>
    </r>
    <r>
      <rPr>
        <sz val="11"/>
        <color theme="1"/>
        <rFont val="Calibri"/>
        <family val="2"/>
        <scheme val="minor"/>
      </rPr>
      <t xml:space="preserve">. </t>
    </r>
    <r>
      <rPr>
        <sz val="11"/>
        <color rgb="FFC9211E"/>
        <rFont val="Calibri"/>
        <family val="2"/>
        <charset val="1"/>
      </rPr>
      <t>Sorcerers also dispatch the predatory animals they own—usually one of the evil birds called oromá, which are identified with shooting stars—to attack their victims</t>
    </r>
    <r>
      <rPr>
        <sz val="11"/>
        <color theme="1"/>
        <rFont val="Calibri"/>
        <family val="2"/>
        <scheme val="minor"/>
      </rPr>
      <t xml:space="preserve">. Once captured, the souls are held prisoner for a few days and then boiled and eaten by the sorcerers, often joined by their animal familiars and the Devil. </t>
    </r>
    <r>
      <rPr>
        <sz val="11"/>
        <color rgb="FFC9211E"/>
        <rFont val="Calibri"/>
        <family val="2"/>
        <charset val="1"/>
      </rPr>
      <t>When a soul is taken, the victim immediately becomes seriously ill and will die if a doctor cannot rescue the soul before it is destroyed</t>
    </r>
    <r>
      <rPr>
        <sz val="11"/>
        <color theme="1"/>
        <rFont val="Calibri"/>
        <family val="2"/>
        <scheme val="minor"/>
      </rPr>
      <t>. Children live only a day or so after their souls are stolen because they are not as “tough” ( biwárame ) as those of adults.</t>
    </r>
  </si>
  <si>
    <t xml:space="preserve">souls are captured; become seriously ill; get attacked by predatory animals </t>
  </si>
  <si>
    <t xml:space="preserve">“magical stones”; God and the Devil; individuals capable of causing “mysterious” things (including illness </t>
  </si>
  <si>
    <t>sukurúame</t>
  </si>
  <si>
    <t xml:space="preserve">individuals must seek help from a doctor if they want to be cured </t>
  </si>
  <si>
    <t>rimérike, rotóri, owirúame</t>
  </si>
  <si>
    <t>CHAPTER 4 THE CONCEPT OF SOUL</t>
  </si>
  <si>
    <t>['521', '753', '774']</t>
  </si>
  <si>
    <r>
      <rPr>
        <sz val="11"/>
        <color theme="1"/>
        <rFont val="Calibri"/>
        <family val="2"/>
        <scheme val="minor"/>
      </rPr>
      <t xml:space="preserve">In Rejogochi, public discussions that include information about souls are predominantly discussions of health matters. When someone gets sick, the causes of the </t>
    </r>
    <r>
      <rPr>
        <sz val="11"/>
        <color rgb="FFFF0000"/>
        <rFont val="Calibri"/>
        <family val="2"/>
        <charset val="1"/>
      </rPr>
      <t>ailment</t>
    </r>
    <r>
      <rPr>
        <sz val="11"/>
        <color theme="1"/>
        <rFont val="Calibri"/>
        <family val="2"/>
        <scheme val="minor"/>
      </rPr>
      <t xml:space="preserve"> become a major topic of conversation within the community, with people formulating diagnoses of the illness and evaluating those suggested by others. </t>
    </r>
    <r>
      <rPr>
        <sz val="11"/>
        <color rgb="FFFF0000"/>
        <rFont val="Calibri"/>
        <family val="2"/>
        <charset val="1"/>
      </rPr>
      <t>Since the Rarámuri believe that a person’s condition at any time depends on the condition and location of his or her souls, some reference to souls is usually a part of such diagnoses</t>
    </r>
    <r>
      <rPr>
        <sz val="11"/>
        <color theme="1"/>
        <rFont val="Calibri"/>
        <family val="2"/>
        <scheme val="minor"/>
      </rPr>
      <t xml:space="preserve">. Ideas about souls also are conveyed implicitly in public activities like curing rituals. </t>
    </r>
    <r>
      <rPr>
        <sz val="11"/>
        <color rgb="FFFF0000"/>
        <rFont val="Calibri"/>
        <family val="2"/>
        <charset val="1"/>
      </rPr>
      <t>The performance of such activities enhances the likelihood that many different people will be exposed to these ideas and consequently that they will share them.</t>
    </r>
  </si>
  <si>
    <t>alludes to a nondescript “ailment”</t>
  </si>
  <si>
    <t>the location and condition of the soul is thought to have a direct correlation with the condition of the individual</t>
  </si>
  <si>
    <r>
      <rPr>
        <sz val="11"/>
        <color theme="1"/>
        <rFont val="Calibri"/>
        <family val="2"/>
        <scheme val="minor"/>
      </rPr>
      <t xml:space="preserve">performance of “curing rituals” makes it more likely that individuals will have the </t>
    </r>
    <r>
      <rPr>
        <i/>
        <sz val="11"/>
        <color rgb="FF000000"/>
        <rFont val="Calibri"/>
        <family val="2"/>
        <charset val="1"/>
      </rPr>
      <t>knowledge</t>
    </r>
    <r>
      <rPr>
        <sz val="11"/>
        <color theme="1"/>
        <rFont val="Calibri"/>
        <family val="2"/>
        <scheme val="minor"/>
      </rPr>
      <t xml:space="preserve"> of the connection of the body to the soul; knowledge acts as an indirect action against potentially warding off illness</t>
    </r>
  </si>
  <si>
    <t>I wasn’t sure if I analyzed the action properly; there wasn’t a clear action besides being exposed to curing rituals, which would make it more likely for individuals to recognize/know that an illness is occurring?</t>
  </si>
  <si>
    <t>The Responsibilities of the Souls</t>
  </si>
  <si>
    <t>['753', '761', '774', '826']</t>
  </si>
  <si>
    <r>
      <rPr>
        <sz val="11"/>
        <color theme="1"/>
        <rFont val="Calibri"/>
        <family val="2"/>
        <scheme val="minor"/>
      </rPr>
      <t>The Rarámuri see the body and the souls like a house and its inhabitants. The b</t>
    </r>
    <r>
      <rPr>
        <sz val="11"/>
        <color rgb="FFFF0000"/>
        <rFont val="Calibri"/>
        <family val="2"/>
        <charset val="1"/>
      </rPr>
      <t>ody gives the souls shelter and some protection against evil beings while the souls live inside the body and care for it just as people care for their homes</t>
    </r>
    <r>
      <rPr>
        <sz val="11"/>
        <color theme="1"/>
        <rFont val="Calibri"/>
        <family val="2"/>
        <scheme val="minor"/>
      </rPr>
      <t xml:space="preserve">. The degree to which any particular soul fulfills this responsibility varies according to its size relative to other souls in the body: the larger the soul, the greater its contribution. </t>
    </r>
    <r>
      <rPr>
        <sz val="11"/>
        <color rgb="FFFF0000"/>
        <rFont val="Calibri"/>
        <family val="2"/>
        <charset val="1"/>
      </rPr>
      <t>If the body is injured, the comfort and safety of the souls is jeopardized and if the souls are negligent or desert the body, the person will sicken and die just as a house falls into disrepair if its residents abandon it.</t>
    </r>
  </si>
  <si>
    <t>body is injured; person can sicken and die if souls are negligent</t>
  </si>
  <si>
    <t>the body and the soul exist in a reciprocal relationship, protecting each other from harm and disrepair</t>
  </si>
  <si>
    <t xml:space="preserve">there’s not really a clear “action” here; the passage only describes what will happen if a body has already fallen into disrepair or the soul is negligent but is not super specific why that would occur or what would follow </t>
  </si>
  <si>
    <t xml:space="preserve">this one was a bit confusing because I think you could argue the “cause” and “action” could be interchanged, and it was hard to sort those out </t>
  </si>
  <si>
    <r>
      <rPr>
        <sz val="11"/>
        <color theme="1"/>
        <rFont val="Calibri"/>
        <family val="2"/>
        <scheme val="minor"/>
      </rPr>
      <t>F</t>
    </r>
    <r>
      <rPr>
        <sz val="11"/>
        <color rgb="FFFF0000"/>
        <rFont val="Calibri"/>
        <family val="2"/>
        <charset val="1"/>
      </rPr>
      <t>rom the Rarámuri perspective, people remain healthy as long as their souls are content while inside the body and return unharmed from their excursions outside the body.</t>
    </r>
    <r>
      <rPr>
        <sz val="11"/>
        <color theme="1"/>
        <rFont val="Calibri"/>
        <family val="2"/>
        <scheme val="minor"/>
      </rPr>
      <t xml:space="preserve"> Anything that alters this situation jeopardizes the person’s health. Innumerable factors undermine a person’s well-being, either by altering the condition of the body or by threatening the souls. </t>
    </r>
    <r>
      <rPr>
        <sz val="11"/>
        <color rgb="FFFF0000"/>
        <rFont val="Calibri"/>
        <family val="2"/>
        <charset val="1"/>
      </rPr>
      <t>People are in greatest danger when one or more of their souls are injured or captured by a malevolent being</t>
    </r>
    <r>
      <rPr>
        <sz val="11"/>
        <color theme="1"/>
        <rFont val="Calibri"/>
        <family val="2"/>
        <scheme val="minor"/>
      </rPr>
      <t xml:space="preserve">. </t>
    </r>
    <r>
      <rPr>
        <sz val="11"/>
        <color rgb="FFFF0000"/>
        <rFont val="Calibri"/>
        <family val="2"/>
        <charset val="1"/>
      </rPr>
      <t>If the affected souls cannot be healed or rescued</t>
    </r>
    <r>
      <rPr>
        <sz val="11"/>
        <color theme="1"/>
        <rFont val="Calibri"/>
        <family val="2"/>
        <scheme val="minor"/>
      </rPr>
      <t xml:space="preserve">,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
    </r>
    <r>
      <rPr>
        <sz val="11"/>
        <color rgb="FFFF0000"/>
        <rFont val="Calibri"/>
        <family val="2"/>
        <charset val="1"/>
      </rPr>
      <t>they are increasingly inclined to leave if the condition persists.</t>
    </r>
  </si>
  <si>
    <t>humans become sick if there is damage to their souls</t>
  </si>
  <si>
    <t xml:space="preserve">people are at greatest danger if their soul is captured by a malevolent being </t>
  </si>
  <si>
    <t xml:space="preserve">the passage alludes to the soul needing to be rescued or healed, but it is unclear on who would actually be doing that, so I decided to put both technical specialist and healer </t>
  </si>
  <si>
    <t>['128', '753', '755', '757']</t>
  </si>
  <si>
    <r>
      <rPr>
        <sz val="11"/>
        <color theme="1"/>
        <rFont val="Calibri"/>
        <family val="2"/>
        <scheme val="minor"/>
      </rPr>
      <t xml:space="preserve">People generally agree on the factors that cause different kinds of </t>
    </r>
    <r>
      <rPr>
        <sz val="11"/>
        <color rgb="FFFF0000"/>
        <rFont val="Calibri"/>
        <family val="2"/>
        <charset val="1"/>
      </rPr>
      <t>illnesses</t>
    </r>
    <r>
      <rPr>
        <sz val="11"/>
        <color theme="1"/>
        <rFont val="Calibri"/>
        <family val="2"/>
        <scheme val="minor"/>
      </rPr>
      <t xml:space="preserve"> but are less certain about which of these factors is responsible for causing a particular instance of sickness. This disagreement is possible because, except for the most and least serious ailments, the </t>
    </r>
    <r>
      <rPr>
        <sz val="11"/>
        <color rgb="FFFF0000"/>
        <rFont val="Calibri"/>
        <family val="2"/>
        <charset val="1"/>
      </rPr>
      <t>symptoms of most illnesses can be attributed to a change in either the condition or the location of the afflicted person’s souls</t>
    </r>
    <r>
      <rPr>
        <sz val="11"/>
        <color theme="1"/>
        <rFont val="Calibri"/>
        <family val="2"/>
        <scheme val="minor"/>
      </rPr>
      <t>. In addition, because many factors can affect the condition or location of a person’s souls, any one of a variety of explanations potentially may account for any particular set of symptoms. Determining the actual cause of the ailment involves a p</t>
    </r>
    <r>
      <rPr>
        <sz val="11"/>
        <color rgb="FFFF0000"/>
        <rFont val="Calibri"/>
        <family val="2"/>
        <charset val="1"/>
      </rPr>
      <t>rocess of elimination in which treatment is initiated based on the likeliest diagnosis and, if the illness remains, pursuing alternative diagnoses and treatments until the patient is cured or dies</t>
    </r>
    <r>
      <rPr>
        <sz val="11"/>
        <color theme="1"/>
        <rFont val="Calibri"/>
        <family val="2"/>
        <scheme val="minor"/>
      </rPr>
      <t>. In the next chapter, I will examine in detail one case from Rejogochi that illustrates the diversity of possible diagnoses and treatments for a prolonged sickness.</t>
    </r>
  </si>
  <si>
    <t>change in the condition or location of someone’s soul</t>
  </si>
  <si>
    <t>treatment is made based on the likeliest diagnosis and if one doesn’t work, alternative ones are pursued; doesn’t specify exactly how these are cured so I decided to put technical specialist and healer</t>
  </si>
  <si>
    <t>CHAPTER 5 CURING PRACTICES</t>
  </si>
  <si>
    <r>
      <rPr>
        <sz val="11"/>
        <color theme="1"/>
        <rFont val="Calibri"/>
        <family val="2"/>
        <scheme val="minor"/>
      </rPr>
      <t xml:space="preserve">In March of 1978, a man in his late twenties named Calistro Sawárare began experiencing a </t>
    </r>
    <r>
      <rPr>
        <sz val="11"/>
        <color rgb="FFFF0000"/>
        <rFont val="Calibri"/>
        <family val="2"/>
        <charset val="1"/>
      </rPr>
      <t>dull pain in his right hip</t>
    </r>
    <r>
      <rPr>
        <sz val="11"/>
        <color theme="1"/>
        <rFont val="Calibri"/>
        <family val="2"/>
        <scheme val="minor"/>
      </rPr>
      <t xml:space="preserve">,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t>
    </r>
    <r>
      <rPr>
        <sz val="11"/>
        <color rgb="FFFF0000"/>
        <rFont val="Calibri"/>
        <family val="2"/>
        <charset val="1"/>
      </rPr>
      <t>asked his wife’s parents and siblings for their help in diagnosing and curing the ailment</t>
    </r>
    <r>
      <rPr>
        <sz val="11"/>
        <color theme="1"/>
        <rFont val="Calibri"/>
        <family val="2"/>
        <scheme val="minor"/>
      </rPr>
      <t xml:space="preserve">. After some discussion they concluded that Calistro’s malady more than likely had been </t>
    </r>
    <r>
      <rPr>
        <sz val="11"/>
        <color rgb="FFFF0000"/>
        <rFont val="Calibri"/>
        <family val="2"/>
        <charset val="1"/>
      </rPr>
      <t>induced by bakánawi</t>
    </r>
    <r>
      <rPr>
        <sz val="11"/>
        <color theme="1"/>
        <rFont val="Calibri"/>
        <family val="2"/>
        <scheme val="minor"/>
      </rPr>
      <t xml:space="preserve"> .</t>
    </r>
  </si>
  <si>
    <t>dull pain in right hip</t>
  </si>
  <si>
    <t>bakánawi</t>
  </si>
  <si>
    <t>asked wife’s parents and siblings</t>
  </si>
  <si>
    <r>
      <rPr>
        <sz val="11"/>
        <color rgb="FFFF0000"/>
        <rFont val="Calibri"/>
        <family val="2"/>
        <charset val="1"/>
      </rPr>
      <t>Bakánawi</t>
    </r>
    <r>
      <rPr>
        <sz val="11"/>
        <color theme="1"/>
        <rFont val="Calibri"/>
        <family val="2"/>
        <scheme val="minor"/>
      </rPr>
      <t xml:space="preserve">,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t>
    </r>
    <r>
      <rPr>
        <sz val="11"/>
        <color rgb="FFFF0000"/>
        <rFont val="Calibri"/>
        <family val="2"/>
        <charset val="1"/>
      </rPr>
      <t>Bakánawi will protect and assist the people who own them but only if these people “feed” them by making offerings of incense and unsalted chicken meat and broth. Calistro’s father, rumor had it, owned several of these tubers but seldom offered them food</t>
    </r>
    <r>
      <rPr>
        <sz val="11"/>
        <color theme="1"/>
        <rFont val="Calibri"/>
        <family val="2"/>
        <scheme val="minor"/>
      </rPr>
      <t xml:space="preserve">. Calistro’s in-laws suspected that the bakánawi had become angry with Calistro’s father and decided to return to their home in the canyons. But before departing, the diagnosis went, they </t>
    </r>
    <r>
      <rPr>
        <sz val="11"/>
        <color rgb="FFFF0000"/>
        <rFont val="Calibri"/>
        <family val="2"/>
        <charset val="1"/>
      </rPr>
      <t>tied an invisible cord around Calistro’s leg and kidnapped his largest soul, which they were now holding captive in the canyons</t>
    </r>
    <r>
      <rPr>
        <sz val="11"/>
        <color theme="1"/>
        <rFont val="Calibri"/>
        <family val="2"/>
        <scheme val="minor"/>
      </rPr>
      <t>.</t>
    </r>
  </si>
  <si>
    <t xml:space="preserve">spirits tied an invisible cord around his leg and kidnapped his largest soul, which was being held captive </t>
  </si>
  <si>
    <t xml:space="preserve">offer incense and food to the spirits to prevent this from happening </t>
  </si>
  <si>
    <t>['123', '164', '278', '753']</t>
  </si>
  <si>
    <r>
      <rPr>
        <sz val="11"/>
        <color theme="1"/>
        <rFont val="Calibri"/>
        <family val="2"/>
        <scheme val="minor"/>
      </rPr>
      <t xml:space="preserve">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t>
    </r>
    <r>
      <rPr>
        <sz val="11"/>
        <color rgb="FFFF0000"/>
        <rFont val="Calibri"/>
        <family val="2"/>
        <charset val="1"/>
      </rPr>
      <t>Along the way Calistro told me he believed he was sick because a yellowish mucus-like substance called awagásine had accumulated inside his body.</t>
    </r>
    <r>
      <rPr>
        <sz val="11"/>
        <color theme="1"/>
        <rFont val="Calibri"/>
        <family val="2"/>
        <scheme val="minor"/>
      </rPr>
      <t xml:space="preserve"> </t>
    </r>
    <r>
      <rPr>
        <sz val="11"/>
        <color rgb="FFFF0000"/>
        <rFont val="Calibri"/>
        <family val="2"/>
        <charset val="1"/>
      </rPr>
      <t>Awagásine comes from bitter things that people consume, like maize beer and the water in which greens are cooked, and causes loss of appetite and heaviness in the leg</t>
    </r>
    <r>
      <rPr>
        <sz val="11"/>
        <color theme="1"/>
        <rFont val="Calibri"/>
        <family val="2"/>
        <scheme val="minor"/>
      </rPr>
      <t xml:space="preserve">s. </t>
    </r>
    <r>
      <rPr>
        <sz val="11"/>
        <color rgb="FFFF0000"/>
        <rFont val="Calibri"/>
        <family val="2"/>
        <charset val="1"/>
      </rPr>
      <t>Along the trail, he pointed out a plant that is used as an emetic to eliminate awagásine from the body (called nawá, Wedelia sp.)</t>
    </r>
    <r>
      <rPr>
        <sz val="11"/>
        <color theme="1"/>
        <rFont val="Calibri"/>
        <family val="2"/>
        <scheme val="minor"/>
      </rPr>
      <t xml:space="preserve"> but said he had not yet used it. Throughout his illness, Calistro seemed passive and somewhat resigned, not refusing advice or cures but not actively securing treatment himself.</t>
    </r>
  </si>
  <si>
    <t>sick from awagásine, a mucus-like substance</t>
  </si>
  <si>
    <t>awagásine</t>
  </si>
  <si>
    <t xml:space="preserve">comes from bitter things that people consume </t>
  </si>
  <si>
    <t xml:space="preserve">plant that eliminates the illness from the body </t>
  </si>
  <si>
    <t>nawá</t>
  </si>
  <si>
    <r>
      <rPr>
        <sz val="11"/>
        <color theme="1"/>
        <rFont val="Calibri"/>
        <family val="2"/>
        <scheme val="minor"/>
      </rPr>
      <t xml:space="preserve">In the ensuing weeks, Calistro continued to lose weight and to talk, cry, and breathe heavily in his sleep. His in-laws were worried about his </t>
    </r>
    <r>
      <rPr>
        <sz val="11"/>
        <color rgb="FFFF0000"/>
        <rFont val="Calibri"/>
        <family val="2"/>
        <charset val="1"/>
      </rPr>
      <t>condition</t>
    </r>
    <r>
      <rPr>
        <sz val="11"/>
        <color theme="1"/>
        <rFont val="Calibri"/>
        <family val="2"/>
        <scheme val="minor"/>
      </rPr>
      <t xml:space="preserve"> and puzzled by the </t>
    </r>
    <r>
      <rPr>
        <sz val="11"/>
        <color rgb="FFFF0000"/>
        <rFont val="Calibri"/>
        <family val="2"/>
        <charset val="1"/>
      </rPr>
      <t>failure of the bakánawi specialist’s cure</t>
    </r>
    <r>
      <rPr>
        <sz val="11"/>
        <color theme="1"/>
        <rFont val="Calibri"/>
        <family val="2"/>
        <scheme val="minor"/>
      </rPr>
      <t xml:space="preserve">. They asked Calistro about his past, trying to find something he might have done that would have led to his present state. They learned that when he was a small child, a peyote ceremony had been held at his parents’ home. Just after the ceremony ended, </t>
    </r>
    <r>
      <rPr>
        <sz val="11"/>
        <color rgb="FFFF0000"/>
        <rFont val="Calibri"/>
        <family val="2"/>
        <charset val="1"/>
      </rPr>
      <t>Calistro started playing on the patio where the performance had been staged and consequently, his in-laws reasoned, had come in contact with peyote</t>
    </r>
    <r>
      <rPr>
        <sz val="11"/>
        <color theme="1"/>
        <rFont val="Calibri"/>
        <family val="2"/>
        <scheme val="minor"/>
      </rPr>
      <t>.</t>
    </r>
  </si>
  <si>
    <t>nondescript “condition”</t>
  </si>
  <si>
    <t>peyote</t>
  </si>
  <si>
    <t>bakánawi specialist</t>
  </si>
  <si>
    <t>a bakánawi specialist was mentioned here, but I wasn’t sure if that meant that the spirit was the cause or the peyote (which was talked about more explicitly as something that had led to this condition), so I just went with the peyote</t>
  </si>
  <si>
    <r>
      <rPr>
        <sz val="11"/>
        <color theme="1"/>
        <rFont val="Calibri"/>
        <family val="2"/>
        <scheme val="minor"/>
      </rPr>
      <t xml:space="preserve">Calistro’s health continued to decline, but he was convinced that peyote had nothing to do with his </t>
    </r>
    <r>
      <rPr>
        <sz val="11"/>
        <color rgb="FFFF0000"/>
        <rFont val="Calibri"/>
        <family val="2"/>
        <charset val="1"/>
      </rPr>
      <t>illness</t>
    </r>
    <r>
      <rPr>
        <sz val="11"/>
        <color theme="1"/>
        <rFont val="Calibri"/>
        <family val="2"/>
        <scheme val="minor"/>
      </rPr>
      <t xml:space="preserve">. </t>
    </r>
    <r>
      <rPr>
        <sz val="11"/>
        <color rgb="FFFF0000"/>
        <rFont val="Calibri"/>
        <family val="2"/>
        <charset val="1"/>
      </rPr>
      <t>He felt instead that he had been bewitched by some members of the Rejogochi community.</t>
    </r>
    <r>
      <rPr>
        <sz val="11"/>
        <color theme="1"/>
        <rFont val="Calibri"/>
        <family val="2"/>
        <scheme val="minor"/>
      </rPr>
      <t xml:space="preserve"> Shortly before his illness began, he had been drinking maize beer with several other men at a drinking party in Rejogochi. When all the beer had been consumed, he noticed </t>
    </r>
    <r>
      <rPr>
        <sz val="11"/>
        <color rgb="FFFF0000"/>
        <rFont val="Calibri"/>
        <family val="2"/>
        <charset val="1"/>
      </rPr>
      <t>two men—both suspected sorcerers—walking together to their homes. Calistro believed that on this night the men had conspired to bewitch him</t>
    </r>
    <r>
      <rPr>
        <sz val="11"/>
        <color theme="1"/>
        <rFont val="Calibri"/>
        <family val="2"/>
        <scheme val="minor"/>
      </rPr>
      <t xml:space="preserve">. He also attributed the recent death of one of his children to the same suspected sorcerers, but he apparently </t>
    </r>
    <r>
      <rPr>
        <sz val="11"/>
        <color rgb="FFFF0000"/>
        <rFont val="Calibri"/>
        <family val="2"/>
        <charset val="1"/>
      </rPr>
      <t>never acted upon his suspicions.</t>
    </r>
  </si>
  <si>
    <t xml:space="preserve">believed that two men (potentially sorcerers) had bewitched him </t>
  </si>
  <si>
    <t xml:space="preserve">said that he never acted on his suspicions about the men </t>
  </si>
  <si>
    <t>['753', '755', '756', '776', '782', '787']</t>
  </si>
  <si>
    <r>
      <rPr>
        <sz val="11"/>
        <color theme="1"/>
        <rFont val="Calibri"/>
        <family val="2"/>
        <scheme val="minor"/>
      </rPr>
      <t xml:space="preserve">Around 2:00 A.M., the </t>
    </r>
    <r>
      <rPr>
        <sz val="11"/>
        <color rgb="FFFF0000"/>
        <rFont val="Calibri"/>
        <family val="2"/>
        <charset val="1"/>
      </rPr>
      <t>doctor</t>
    </r>
    <r>
      <rPr>
        <sz val="11"/>
        <color theme="1"/>
        <rFont val="Calibri"/>
        <family val="2"/>
        <scheme val="minor"/>
      </rPr>
      <t xml:space="preserve"> interrupted his singing to exclaim, “Here they come! One is riding a pinto horse,” but </t>
    </r>
    <r>
      <rPr>
        <sz val="11"/>
        <color rgb="FFFF0000"/>
        <rFont val="Calibri"/>
        <family val="2"/>
        <charset val="1"/>
      </rPr>
      <t>only he could see the bakánawi people as they approached the patio</t>
    </r>
    <r>
      <rPr>
        <sz val="11"/>
        <color theme="1"/>
        <rFont val="Calibri"/>
        <family val="2"/>
        <scheme val="minor"/>
      </rPr>
      <t xml:space="preserve">. He began to talk with them and then told the others what the bakánawi had said. They had been told by the bakánawi in the canyons that they no longer held any of Calistro’s souls, having returned all the souls they had previously taken during the ceremony performed in April. </t>
    </r>
    <r>
      <rPr>
        <sz val="11"/>
        <color rgb="FFFF0000"/>
        <rFont val="Calibri"/>
        <family val="2"/>
        <charset val="1"/>
      </rPr>
      <t>However, they said, they had learned that God was causing Calistro’s illness because he was angry that Calistro had never sacrificed any of his cattle to give him meat</t>
    </r>
    <r>
      <rPr>
        <sz val="11"/>
        <color theme="1"/>
        <rFont val="Calibri"/>
        <family val="2"/>
        <scheme val="minor"/>
      </rPr>
      <t xml:space="preserve">. Therefore, the doctor explained, </t>
    </r>
    <r>
      <rPr>
        <sz val="11"/>
        <color rgb="FFFF0000"/>
        <rFont val="Calibri"/>
        <family val="2"/>
        <charset val="1"/>
      </rPr>
      <t>God had taken Calistro’s own flesh, causing him to lose so much weight</t>
    </r>
    <r>
      <rPr>
        <sz val="11"/>
        <color theme="1"/>
        <rFont val="Calibri"/>
        <family val="2"/>
        <scheme val="minor"/>
      </rPr>
      <t>.</t>
    </r>
  </si>
  <si>
    <t xml:space="preserve">God was punishing him because he had never sacrificed any of his cattle </t>
  </si>
  <si>
    <t>seeking advice from a doctor</t>
  </si>
  <si>
    <t>['753', '782', '784', '796', '833']</t>
  </si>
  <si>
    <r>
      <rPr>
        <sz val="11"/>
        <color theme="1"/>
        <rFont val="Calibri"/>
        <family val="2"/>
        <scheme val="minor"/>
      </rPr>
      <t xml:space="preserve">On November 2, Calistro’s wife and in-laws organized a fiesta in which they </t>
    </r>
    <r>
      <rPr>
        <sz val="11"/>
        <color rgb="FFFF0000"/>
        <rFont val="Calibri"/>
        <family val="2"/>
        <charset val="1"/>
      </rPr>
      <t>sacrificed one of Calistro’s cows and sent the meat to God</t>
    </r>
    <r>
      <rPr>
        <sz val="11"/>
        <color theme="1"/>
        <rFont val="Calibri"/>
        <family val="2"/>
        <scheme val="minor"/>
      </rPr>
      <t xml:space="preserve">.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t>
    </r>
    <r>
      <rPr>
        <sz val="11"/>
        <color rgb="FFFF0000"/>
        <rFont val="Calibri"/>
        <family val="2"/>
        <charset val="1"/>
      </rPr>
      <t>bikarí</t>
    </r>
    <r>
      <rPr>
        <sz val="11"/>
        <color theme="1"/>
        <rFont val="Calibri"/>
        <family val="2"/>
        <scheme val="minor"/>
      </rPr>
      <t xml:space="preserve"> (from baká, “to rot or putrify”). </t>
    </r>
    <r>
      <rPr>
        <sz val="11"/>
        <color rgb="FFFF0000"/>
        <rFont val="Calibri"/>
        <family val="2"/>
        <charset val="1"/>
      </rPr>
      <t>A disease contracted through sexual intercourse with a Chabochi</t>
    </r>
    <r>
      <rPr>
        <sz val="11"/>
        <color theme="1"/>
        <rFont val="Calibri"/>
        <family val="2"/>
        <scheme val="minor"/>
      </rPr>
      <t>, bikarí characteristically causes a swelling of the abdomen; Calistro’s stomach was distended and inflamed, with the skin over it cracked and peeling.</t>
    </r>
  </si>
  <si>
    <t>bikarí</t>
  </si>
  <si>
    <t>contracted through sexual intercourse with a Chabochi</t>
  </si>
  <si>
    <t>Chabochi</t>
  </si>
  <si>
    <t xml:space="preserve">originally attempted to sacrifice cattle meat as a potential way to cure the illness </t>
  </si>
  <si>
    <t>['753', '757', '759', '833']</t>
  </si>
  <si>
    <r>
      <rPr>
        <sz val="11"/>
        <color theme="1"/>
        <rFont val="Calibri"/>
        <family val="2"/>
        <scheme val="minor"/>
      </rPr>
      <t xml:space="preserve">Calistro </t>
    </r>
    <r>
      <rPr>
        <sz val="11"/>
        <color rgb="FFFF0000"/>
        <rFont val="Calibri"/>
        <family val="2"/>
        <charset val="1"/>
      </rPr>
      <t>denied having had sexual intercourse with any Chabochi women or Rarámuri women contaminated by contact with Chabochis</t>
    </r>
    <r>
      <rPr>
        <sz val="11"/>
        <color theme="1"/>
        <rFont val="Calibri"/>
        <family val="2"/>
        <scheme val="minor"/>
      </rPr>
      <t xml:space="preserve">, but his in-laws did not believe him. They offered to buy medicine for him in a pharmacy located in the Mestizo town of Creel, but he refused. On November 6, Calistro’s father-in-law </t>
    </r>
    <r>
      <rPr>
        <sz val="11"/>
        <color rgb="FFFF0000"/>
        <rFont val="Calibri"/>
        <family val="2"/>
        <charset val="1"/>
      </rPr>
      <t>consulted with a Rejogochi doctor of some repute</t>
    </r>
    <r>
      <rPr>
        <sz val="11"/>
        <color theme="1"/>
        <rFont val="Calibri"/>
        <family val="2"/>
        <scheme val="minor"/>
      </rPr>
      <t xml:space="preserve"> who agreed with the family’s diagnosis. The following morning, the doctor descended into a nearby canyon and </t>
    </r>
    <r>
      <rPr>
        <sz val="11"/>
        <color rgb="FFFF0000"/>
        <rFont val="Calibri"/>
        <family val="2"/>
        <charset val="1"/>
      </rPr>
      <t>collected a plant reputed to cure bikarí, administering a drink made from the medicine to Calistro the same afternoon</t>
    </r>
    <r>
      <rPr>
        <sz val="11"/>
        <color theme="1"/>
        <rFont val="Calibri"/>
        <family val="2"/>
        <scheme val="minor"/>
      </rPr>
      <t xml:space="preserve">. Two days later </t>
    </r>
    <r>
      <rPr>
        <sz val="11"/>
        <color rgb="FFFF0000"/>
        <rFont val="Calibri"/>
        <family val="2"/>
        <charset val="1"/>
      </rPr>
      <t>Calistro died,</t>
    </r>
    <r>
      <rPr>
        <sz val="11"/>
        <color theme="1"/>
        <rFont val="Calibri"/>
        <family val="2"/>
        <scheme val="minor"/>
      </rPr>
      <t xml:space="preserve"> and on November 10 the men of his wife’s family and a few other men of the community buried his body in the Rejogochi cemetery.</t>
    </r>
  </si>
  <si>
    <t>died from illness</t>
  </si>
  <si>
    <t>denied having intercourse with any Chabochi women, but in-laws did not believe him (therefore a possible cause)</t>
  </si>
  <si>
    <t xml:space="preserve">collected a plant that was said to cure the illness </t>
  </si>
  <si>
    <r>
      <rPr>
        <sz val="11"/>
        <color theme="1"/>
        <rFont val="Calibri"/>
        <family val="2"/>
        <scheme val="minor"/>
      </rPr>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t>
    </r>
    <r>
      <rPr>
        <sz val="11"/>
        <color rgb="FFFF0000"/>
        <rFont val="Calibri"/>
        <family val="2"/>
        <charset val="1"/>
      </rPr>
      <t>enereal disease called bakarí was the most plausible cause of his death and that the other diagnoses and treatments had been misguided</t>
    </r>
    <r>
      <rPr>
        <sz val="11"/>
        <color theme="1"/>
        <rFont val="Calibri"/>
        <family val="2"/>
        <scheme val="minor"/>
      </rPr>
      <t>. Calistro’s brother-in-law told me that the only result of the fiesta that they had sponsored for God had been the waste of one of Calistro’s cattle.</t>
    </r>
  </si>
  <si>
    <t>Died from bikarí</t>
  </si>
  <si>
    <t>mentions that the only thing they done to try to stop the illness was sacrifice cattle</t>
  </si>
  <si>
    <t>Etiology</t>
  </si>
  <si>
    <t>['196', '750']</t>
  </si>
  <si>
    <r>
      <rPr>
        <sz val="11"/>
        <color theme="1"/>
        <rFont val="Calibri"/>
        <family val="2"/>
        <scheme val="minor"/>
      </rPr>
      <t xml:space="preserve">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
    </r>
    <r>
      <rPr>
        <sz val="11"/>
        <color rgb="FFFF0000"/>
        <rFont val="Calibri"/>
        <family val="2"/>
        <charset val="1"/>
      </rPr>
      <t xml:space="preserve">the verb nayúma to say that they are sick. </t>
    </r>
    <r>
      <rPr>
        <sz val="11"/>
        <color theme="1"/>
        <rFont val="Calibri"/>
        <family val="2"/>
        <scheme val="minor"/>
      </rPr>
      <t xml:space="preserve">The semantic scope of nayúma corresponds closely to that of its English gloss “to be sick” except when “sick” refers to mental illness or moral depravity. </t>
    </r>
    <r>
      <rPr>
        <sz val="11"/>
        <color rgb="FFFF0000"/>
        <rFont val="Calibri"/>
        <family val="2"/>
        <charset val="1"/>
      </rPr>
      <t>They do not consider aches and pains caused by such things as overexertion, bruises, and cuts to be illnesses and, unless these problems are extremely serious or persistent, they do not employ nayúma when speaking of them</t>
    </r>
    <r>
      <rPr>
        <sz val="11"/>
        <color theme="1"/>
        <rFont val="Calibri"/>
        <family val="2"/>
        <scheme val="minor"/>
      </rPr>
      <t xml:space="preserve">. </t>
    </r>
    <r>
      <rPr>
        <sz val="11"/>
        <color rgb="FFFF0000"/>
        <rFont val="Calibri"/>
        <family val="2"/>
        <charset val="1"/>
      </rPr>
      <t>Instead they use the verb okórema, “to hurt” or “to experience pain,” which designates any state characterized by pain regardless of cause</t>
    </r>
    <r>
      <rPr>
        <sz val="11"/>
        <color theme="1"/>
        <rFont val="Calibri"/>
        <family val="2"/>
        <scheme val="minor"/>
      </rPr>
      <t>.</t>
    </r>
  </si>
  <si>
    <t>illness and other aches and pains</t>
  </si>
  <si>
    <t xml:space="preserve">Nayúma = sick; okórema = any state characterized by pain regardless of cause </t>
  </si>
  <si>
    <t>no cause defined</t>
  </si>
  <si>
    <t>no action defined</t>
  </si>
  <si>
    <r>
      <rPr>
        <sz val="11"/>
        <color theme="1"/>
        <rFont val="Calibri"/>
        <family val="2"/>
        <scheme val="minor"/>
      </rPr>
      <t xml:space="preserve">The Rarámuri have specific names for the various </t>
    </r>
    <r>
      <rPr>
        <sz val="11"/>
        <color rgb="FFFF0000"/>
        <rFont val="Calibri"/>
        <family val="2"/>
        <charset val="1"/>
      </rPr>
      <t>ailments</t>
    </r>
    <r>
      <rPr>
        <sz val="11"/>
        <color theme="1"/>
        <rFont val="Calibri"/>
        <family val="2"/>
        <scheme val="minor"/>
      </rPr>
      <t xml:space="preserve"> they recognize, but for the most part they do not organize these </t>
    </r>
    <r>
      <rPr>
        <sz val="11"/>
        <color rgb="FFFF0000"/>
        <rFont val="Calibri"/>
        <family val="2"/>
        <charset val="1"/>
      </rPr>
      <t>illnesses</t>
    </r>
    <r>
      <rPr>
        <sz val="11"/>
        <color theme="1"/>
        <rFont val="Calibri"/>
        <family val="2"/>
        <scheme val="minor"/>
      </rPr>
      <t xml:space="preserve">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t>
    </r>
    <r>
      <rPr>
        <sz val="11"/>
        <color rgb="FFFF0000"/>
        <rFont val="Calibri"/>
        <family val="2"/>
        <charset val="1"/>
      </rPr>
      <t>ailments they think are intentionally caused by other beings and those that are not</t>
    </r>
    <r>
      <rPr>
        <sz val="11"/>
        <color theme="1"/>
        <rFont val="Calibri"/>
        <family val="2"/>
        <scheme val="minor"/>
      </rPr>
      <t xml:space="preserve">.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t>
    </r>
    <r>
      <rPr>
        <sz val="11"/>
        <color rgb="FFFF0000"/>
        <rFont val="Calibri"/>
        <family val="2"/>
        <charset val="1"/>
      </rPr>
      <t>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r>
    <r>
      <rPr>
        <sz val="11"/>
        <color theme="1"/>
        <rFont val="Calibri"/>
        <family val="2"/>
        <scheme val="minor"/>
      </rPr>
      <t>.</t>
    </r>
  </si>
  <si>
    <t>talks about various ailments and illnesses that result in death or are just generally uncomfortable</t>
  </si>
  <si>
    <t>define illnesses as being caused intentionally by other beings or those that are not intentional</t>
  </si>
  <si>
    <t>Ailments Not Intentionally Caused by Other Beings.</t>
  </si>
  <si>
    <r>
      <rPr>
        <sz val="11"/>
        <color theme="1"/>
        <rFont val="Calibri"/>
        <family val="2"/>
        <scheme val="minor"/>
      </rPr>
      <t>These varied ailments include some self-induced problems. For example, b</t>
    </r>
    <r>
      <rPr>
        <sz val="11"/>
        <color rgb="FFFF0000"/>
        <rFont val="Calibri"/>
        <family val="2"/>
        <charset val="1"/>
      </rPr>
      <t>y eating or drinking bitter things, people promote the formation inside their bodies of awagásine, the yellowish bitter substance that causes appetite loss and weakness</t>
    </r>
    <r>
      <rPr>
        <sz val="11"/>
        <color theme="1"/>
        <rFont val="Calibri"/>
        <family val="2"/>
        <scheme val="minor"/>
      </rPr>
      <t xml:space="preserve">, which Calistro once thought caused his illness. Another danger is </t>
    </r>
    <r>
      <rPr>
        <sz val="11"/>
        <color rgb="FFFF0000"/>
        <rFont val="Calibri"/>
        <family val="2"/>
        <charset val="1"/>
      </rPr>
      <t>staying in the sun too long or eating too much green corn, which can bring on diarrhea ( witabúa )</t>
    </r>
    <r>
      <rPr>
        <sz val="11"/>
        <color theme="1"/>
        <rFont val="Calibri"/>
        <family val="2"/>
        <scheme val="minor"/>
      </rPr>
      <t xml:space="preserve">, a common affliction. </t>
    </r>
    <r>
      <rPr>
        <sz val="11"/>
        <color rgb="FFFF0000"/>
        <rFont val="Calibri"/>
        <family val="2"/>
        <charset val="1"/>
      </rPr>
      <t>Sleeping on moist ground can cause one’s insides to become humid, and a specific kind of mushroom ( amaséware ) will grow in the stomach, interfering with digestion</t>
    </r>
    <r>
      <rPr>
        <sz val="11"/>
        <color theme="1"/>
        <rFont val="Calibri"/>
        <family val="2"/>
        <scheme val="minor"/>
      </rPr>
      <t xml:space="preserve">. These mushrooms also can </t>
    </r>
    <r>
      <rPr>
        <sz val="11"/>
        <color rgb="FFFF0000"/>
        <rFont val="Calibri"/>
        <family val="2"/>
        <charset val="1"/>
      </rPr>
      <t>grow when a person eats on an empty stomach</t>
    </r>
    <r>
      <rPr>
        <sz val="11"/>
        <color theme="1"/>
        <rFont val="Calibri"/>
        <family val="2"/>
        <scheme val="minor"/>
      </rPr>
      <t>. The Rarámuri say p</t>
    </r>
    <r>
      <rPr>
        <sz val="11"/>
        <color rgb="FFFF0000"/>
        <rFont val="Calibri"/>
        <family val="2"/>
        <charset val="1"/>
      </rPr>
      <t>eople should eat whenever they start to feel hungry</t>
    </r>
    <r>
      <rPr>
        <sz val="11"/>
        <color theme="1"/>
        <rFont val="Calibri"/>
        <family val="2"/>
        <scheme val="minor"/>
      </rPr>
      <t xml:space="preserve"> or risk encouraging the growth of these mushrooms or of </t>
    </r>
    <r>
      <rPr>
        <sz val="11"/>
        <color rgb="FFFF0000"/>
        <rFont val="Calibri"/>
        <family val="2"/>
        <charset val="1"/>
      </rPr>
      <t xml:space="preserve">worms ( sikówiri ) </t>
    </r>
    <r>
      <rPr>
        <sz val="11"/>
        <color theme="1"/>
        <rFont val="Calibri"/>
        <family val="2"/>
        <scheme val="minor"/>
      </rPr>
      <t>that grow inside the stomach and make growling noises when people are hungry.</t>
    </r>
  </si>
  <si>
    <t>appetite loss and weakness; diarrhea; indigestion</t>
  </si>
  <si>
    <t>Witabúa = diarrhea</t>
  </si>
  <si>
    <t xml:space="preserve">eating a yellow bitter substance; staying in the sun too long or eating too much green corn; sleeping on moist ground causing mushroom to grow in stomach; eating on an empty stomach </t>
  </si>
  <si>
    <t>Awagásine = yellow, bitter substance; amaséware = mushroom that grows in the stomach; sikówiri = worms</t>
  </si>
  <si>
    <t>eat whenever you are hungry</t>
  </si>
  <si>
    <r>
      <rPr>
        <sz val="11"/>
        <color theme="1"/>
        <rFont val="Calibri"/>
        <family val="2"/>
        <scheme val="minor"/>
      </rPr>
      <t xml:space="preserve">All these </t>
    </r>
    <r>
      <rPr>
        <sz val="11"/>
        <color rgb="FFFF0000"/>
        <rFont val="Calibri"/>
        <family val="2"/>
        <charset val="1"/>
      </rPr>
      <t>maladies</t>
    </r>
    <r>
      <rPr>
        <sz val="11"/>
        <color theme="1"/>
        <rFont val="Calibri"/>
        <family val="2"/>
        <scheme val="minor"/>
      </rPr>
      <t xml:space="preserve"> arise because </t>
    </r>
    <r>
      <rPr>
        <sz val="11"/>
        <color rgb="FFFF0000"/>
        <rFont val="Calibri"/>
        <family val="2"/>
        <charset val="1"/>
      </rPr>
      <t>people create the fostering circumstances</t>
    </r>
    <r>
      <rPr>
        <sz val="11"/>
        <color theme="1"/>
        <rFont val="Calibri"/>
        <family val="2"/>
        <scheme val="minor"/>
      </rPr>
      <t xml:space="preserve">. People also can become ill because they </t>
    </r>
    <r>
      <rPr>
        <sz val="11"/>
        <color rgb="FFFF0000"/>
        <rFont val="Calibri"/>
        <family val="2"/>
        <charset val="1"/>
      </rPr>
      <t>come in contact with entities who should be avoided</t>
    </r>
    <r>
      <rPr>
        <sz val="11"/>
        <color theme="1"/>
        <rFont val="Calibri"/>
        <family val="2"/>
        <scheme val="minor"/>
      </rPr>
      <t xml:space="preserve">. For instance, the </t>
    </r>
    <r>
      <rPr>
        <sz val="11"/>
        <color rgb="FFFF0000"/>
        <rFont val="Calibri"/>
        <family val="2"/>
        <charset val="1"/>
      </rPr>
      <t xml:space="preserve">mixing of body fluids that occurs during fighting or sexual intercourse with Chabochis can result in illness, including venereal diseases ( bikarí </t>
    </r>
    <r>
      <rPr>
        <sz val="11"/>
        <color theme="1"/>
        <rFont val="Calibri"/>
        <family val="2"/>
        <scheme val="minor"/>
      </rPr>
      <t xml:space="preserve">), although the Rarámuri say that Chabochis are not adversely affected by such contacts. In addition, </t>
    </r>
    <r>
      <rPr>
        <sz val="11"/>
        <color rgb="FFFF0000"/>
        <rFont val="Calibri"/>
        <family val="2"/>
        <charset val="1"/>
      </rPr>
      <t>contact with the souls of the dead or with food or drink they have touched will at the least upset a person’s stomach</t>
    </r>
    <r>
      <rPr>
        <sz val="11"/>
        <color theme="1"/>
        <rFont val="Calibri"/>
        <family val="2"/>
        <scheme val="minor"/>
      </rPr>
      <t>. Chabochis and the dead need not intend for the person to become ill; improper contact itself can cause illness.</t>
    </r>
  </si>
  <si>
    <t>general maladies; bikarí; upset stomach</t>
  </si>
  <si>
    <t xml:space="preserve">“people create the fostering circumstances”; Sexual intercourse with Chabochi people; coming into contact with the souls of the dead </t>
  </si>
  <si>
    <r>
      <rPr>
        <sz val="11"/>
        <color theme="1"/>
        <rFont val="Calibri"/>
        <family val="2"/>
        <scheme val="minor"/>
      </rPr>
      <t xml:space="preserve">Sometimes </t>
    </r>
    <r>
      <rPr>
        <sz val="11"/>
        <color rgb="FFFF0000"/>
        <rFont val="Calibri"/>
        <family val="2"/>
        <charset val="1"/>
      </rPr>
      <t>ailments arise from the malfunctioning of the body, a circumstance over which an individual has little or no control</t>
    </r>
    <r>
      <rPr>
        <sz val="11"/>
        <color theme="1"/>
        <rFont val="Calibri"/>
        <family val="2"/>
        <scheme val="minor"/>
      </rPr>
      <t xml:space="preserve">. For example, babies often are sick with </t>
    </r>
    <r>
      <rPr>
        <sz val="11"/>
        <color rgb="FFFF0000"/>
        <rFont val="Calibri"/>
        <family val="2"/>
        <charset val="1"/>
      </rPr>
      <t>vomiting and diarrhea</t>
    </r>
    <r>
      <rPr>
        <sz val="11"/>
        <color theme="1"/>
        <rFont val="Calibri"/>
        <family val="2"/>
        <scheme val="minor"/>
      </rPr>
      <t xml:space="preserve">, which the Rarámuri attribute to their </t>
    </r>
    <r>
      <rPr>
        <sz val="11"/>
        <color rgb="FFFF0000"/>
        <rFont val="Calibri"/>
        <family val="2"/>
        <charset val="1"/>
      </rPr>
      <t>fontanelles</t>
    </r>
    <r>
      <rPr>
        <sz val="11"/>
        <color theme="1"/>
        <rFont val="Calibri"/>
        <family val="2"/>
        <scheme val="minor"/>
      </rPr>
      <t xml:space="preserve"> falling. A bone running between the fontanelle and the roof of the mouth is believed to drink the babies’ blood, causing them to dry up inside. </t>
    </r>
    <r>
      <rPr>
        <sz val="11"/>
        <color rgb="FFFF0000"/>
        <rFont val="Calibri"/>
        <family val="2"/>
        <charset val="1"/>
      </rPr>
      <t>If the dehydration process cannot be reversed by raising the fontanelle, the children’s souls will leave and they will die</t>
    </r>
    <r>
      <rPr>
        <sz val="11"/>
        <color theme="1"/>
        <rFont val="Calibri"/>
        <family val="2"/>
        <scheme val="minor"/>
      </rPr>
      <t>.</t>
    </r>
  </si>
  <si>
    <t>vomiting, diarrhea, dehydration; children’s souls will leave and they will die</t>
  </si>
  <si>
    <t>failing fontanelles</t>
  </si>
  <si>
    <t>if the babies’ fontanelles are able to be raised, they may be able to be saved (not specific about who would do this, but I figured a medical specialist of some kind)</t>
  </si>
  <si>
    <t>['753', '755', '756', '821', '826', '852', '856']</t>
  </si>
  <si>
    <r>
      <rPr>
        <sz val="11"/>
        <color theme="1"/>
        <rFont val="Calibri"/>
        <family val="2"/>
        <scheme val="minor"/>
      </rPr>
      <t xml:space="preserve">A similar threat comes from the </t>
    </r>
    <r>
      <rPr>
        <sz val="11"/>
        <color rgb="FFFF0000"/>
        <rFont val="Calibri"/>
        <family val="2"/>
        <charset val="1"/>
      </rPr>
      <t>white threads ( rumugá ) that the Rarámuri say grow from the crowns of all people’s heads</t>
    </r>
    <r>
      <rPr>
        <sz val="11"/>
        <color theme="1"/>
        <rFont val="Calibri"/>
        <family val="2"/>
        <scheme val="minor"/>
      </rPr>
      <t xml:space="preserve">. One of the first obligations of a newborn’s parents is to </t>
    </r>
    <r>
      <rPr>
        <sz val="11"/>
        <color rgb="FFFF0000"/>
        <rFont val="Calibri"/>
        <family val="2"/>
        <charset val="1"/>
      </rPr>
      <t>have a doctor burn away his or her rumugá, which is accomplished with smoldering corn cobs in a series of three rituals for male children, four for females</t>
    </r>
    <r>
      <rPr>
        <sz val="11"/>
        <color theme="1"/>
        <rFont val="Calibri"/>
        <family val="2"/>
        <scheme val="minor"/>
      </rPr>
      <t xml:space="preserve">. During these rituals the doctors name the children and thereafter are responsible for protecting them from harm during dreams and for curing their illnesses. If the rumugá are not burned away, </t>
    </r>
    <r>
      <rPr>
        <sz val="11"/>
        <color rgb="FFFF0000"/>
        <rFont val="Calibri"/>
        <family val="2"/>
        <charset val="1"/>
      </rPr>
      <t>they will inhibit the children’s growth and will attract hail and lightning, endangering not only the children but their families, their neighbors, and the community’s crops as well</t>
    </r>
    <r>
      <rPr>
        <sz val="11"/>
        <color theme="1"/>
        <rFont val="Calibri"/>
        <family val="2"/>
        <scheme val="minor"/>
      </rPr>
      <t xml:space="preserve">. Despite being destroyed when children are small, the rumugá continue to grow throughout their lifetimes. When the rumugá become several feet long, </t>
    </r>
    <r>
      <rPr>
        <sz val="11"/>
        <color rgb="FFFF0000"/>
        <rFont val="Calibri"/>
        <family val="2"/>
        <charset val="1"/>
      </rPr>
      <t>they can wrap around the body and cause illness</t>
    </r>
    <r>
      <rPr>
        <sz val="11"/>
        <color theme="1"/>
        <rFont val="Calibri"/>
        <family val="2"/>
        <scheme val="minor"/>
      </rPr>
      <t xml:space="preserve">. To prevent this, </t>
    </r>
    <r>
      <rPr>
        <sz val="11"/>
        <color rgb="FFFF0000"/>
        <rFont val="Calibri"/>
        <family val="2"/>
        <charset val="1"/>
      </rPr>
      <t>doctors periodically perform a ritual, usually in conjunction with a fiesta, in which they burn or cut the rumugá of all the participants.</t>
    </r>
  </si>
  <si>
    <t>white threads can wrap around people’s heads and kill them; if these are not cut, they can inhibit growth and will attract hail and lightning (endangering community)</t>
  </si>
  <si>
    <t xml:space="preserve">white threads on people’s heads </t>
  </si>
  <si>
    <t>Rumugá = white threads</t>
  </si>
  <si>
    <t>doctor burns away the white threads in a series of rituals (smoldering corn cobs); periodically perform a ritual throughout individuals’ lives</t>
  </si>
  <si>
    <t xml:space="preserve">For the action section, I considered a doctor a technical specialist and healer; I considered ritual “religion,” and the physical material is the white threads that are cut off  </t>
  </si>
  <si>
    <t>Ailments Intentionally Caused by Other Beings.</t>
  </si>
  <si>
    <r>
      <rPr>
        <sz val="11"/>
        <color theme="1"/>
        <rFont val="Calibri"/>
        <family val="2"/>
        <scheme val="minor"/>
      </rPr>
      <t xml:space="preserve">From the Rarámuri perspective, </t>
    </r>
    <r>
      <rPr>
        <sz val="11"/>
        <color rgb="FFFF0000"/>
        <rFont val="Calibri"/>
        <family val="2"/>
        <charset val="1"/>
      </rPr>
      <t>whether people are healthy or sick usually reflects the quality of their relations with other beings in the universe</t>
    </r>
    <r>
      <rPr>
        <sz val="11"/>
        <color theme="1"/>
        <rFont val="Calibri"/>
        <family val="2"/>
        <scheme val="minor"/>
      </rPr>
      <t xml:space="preserve">, all of whom potentially can affect them. Consequently, much of their thinking about health, particularly about </t>
    </r>
    <r>
      <rPr>
        <sz val="11"/>
        <color rgb="FFFF0000"/>
        <rFont val="Calibri"/>
        <family val="2"/>
        <charset val="1"/>
      </rPr>
      <t>serious illness</t>
    </r>
    <r>
      <rPr>
        <sz val="11"/>
        <color theme="1"/>
        <rFont val="Calibri"/>
        <family val="2"/>
        <scheme val="minor"/>
      </rPr>
      <t xml:space="preserve">, is organized around an opposition that structures much of their view of the world, the opposition between cooperation and competition. They see beings in the universe as divided between </t>
    </r>
    <r>
      <rPr>
        <sz val="11"/>
        <color rgb="FFFF0000"/>
        <rFont val="Calibri"/>
        <family val="2"/>
        <charset val="1"/>
      </rPr>
      <t>those who tend to help preserve health and those who tend to undermine it</t>
    </r>
    <r>
      <rPr>
        <sz val="11"/>
        <color theme="1"/>
        <rFont val="Calibri"/>
        <family val="2"/>
        <scheme val="minor"/>
      </rPr>
      <t xml:space="preserve">, but whether these beings protect or harm the Rarámuri depends upon how the Rarámuri act toward them. </t>
    </r>
    <r>
      <rPr>
        <sz val="11"/>
        <color rgb="FFFF0000"/>
        <rFont val="Calibri"/>
        <family val="2"/>
        <charset val="1"/>
      </rPr>
      <t>Health for the Rarámuri is thus a matter of cosmological proportions pervaded by moral implications.</t>
    </r>
  </si>
  <si>
    <t xml:space="preserve">very broad description of illness </t>
  </si>
  <si>
    <t xml:space="preserve">whether they are healthy or not depends on the quality of their relationships to others </t>
  </si>
  <si>
    <t>health is dependent on how individuals treat other beings – alludes to the fact that if you want to avoid illness, you should act in a certain way (moral implications)</t>
  </si>
  <si>
    <r>
      <rPr>
        <sz val="11"/>
        <color theme="1"/>
        <rFont val="Calibri"/>
        <family val="2"/>
        <scheme val="minor"/>
      </rPr>
      <t xml:space="preserve">The beings the Rarámuri cite most frequently as threatening their health are the following: </t>
    </r>
    <r>
      <rPr>
        <sz val="11"/>
        <color rgb="FFFF0000"/>
        <rFont val="Calibri"/>
        <family val="2"/>
        <charset val="1"/>
      </rPr>
      <t xml:space="preserve">(1) the four classes of beings associated with the plants uchurí, rikúhuri, bakánawi, and híkuri; (2) God; (3) the Devil and his sub-ordinates; and (4) sorcerers. </t>
    </r>
    <r>
      <rPr>
        <sz val="11"/>
        <color theme="1"/>
        <rFont val="Calibri"/>
        <family val="2"/>
        <scheme val="minor"/>
      </rPr>
      <t xml:space="preserve">Uchurí and rikúhuri never help the Rarámuri nor do they try to hurt them unless provoked. If people harm these plants by cutting, trampling on, or throwing a stick or stone at them, the </t>
    </r>
    <r>
      <rPr>
        <sz val="11"/>
        <color rgb="FFFF0000"/>
        <rFont val="Calibri"/>
        <family val="2"/>
        <charset val="1"/>
      </rPr>
      <t>plants will become enraged and take revenge</t>
    </r>
    <r>
      <rPr>
        <sz val="11"/>
        <color theme="1"/>
        <rFont val="Calibri"/>
        <family val="2"/>
        <scheme val="minor"/>
      </rPr>
      <t xml:space="preserve">. They can, for example, cause people to have </t>
    </r>
    <r>
      <rPr>
        <sz val="11"/>
        <color rgb="FFFF0000"/>
        <rFont val="Calibri"/>
        <family val="2"/>
        <charset val="1"/>
      </rPr>
      <t>persistent and painful headaches or to become very drunk from only a little drinking, often resulting in dangerously irrational behavior like wandering off into the mountains alone</t>
    </r>
    <r>
      <rPr>
        <sz val="11"/>
        <color theme="1"/>
        <rFont val="Calibri"/>
        <family val="2"/>
        <scheme val="minor"/>
      </rPr>
      <t xml:space="preserve">. Or the plants will lead people while they sleep to clifftops from which they will </t>
    </r>
    <r>
      <rPr>
        <sz val="11"/>
        <color rgb="FFFF0000"/>
        <rFont val="Calibri"/>
        <family val="2"/>
        <charset val="1"/>
      </rPr>
      <t>fall to their injury or death.</t>
    </r>
    <r>
      <rPr>
        <sz val="11"/>
        <color theme="1"/>
        <rFont val="Calibri"/>
        <family val="2"/>
        <scheme val="minor"/>
      </rPr>
      <t xml:space="preserve"> </t>
    </r>
    <r>
      <rPr>
        <sz val="11"/>
        <color rgb="FFFF0000"/>
        <rFont val="Calibri"/>
        <family val="2"/>
        <charset val="1"/>
      </rPr>
      <t>If children offend</t>
    </r>
    <r>
      <rPr>
        <sz val="11"/>
        <color theme="1"/>
        <rFont val="Calibri"/>
        <family val="2"/>
        <scheme val="minor"/>
      </rPr>
      <t xml:space="preserve">, the plants can </t>
    </r>
    <r>
      <rPr>
        <sz val="11"/>
        <color rgb="FFFF0000"/>
        <rFont val="Calibri"/>
        <family val="2"/>
        <charset val="1"/>
      </rPr>
      <t>make them grow up violent and mean</t>
    </r>
    <r>
      <rPr>
        <sz val="11"/>
        <color theme="1"/>
        <rFont val="Calibri"/>
        <family val="2"/>
        <scheme val="minor"/>
      </rPr>
      <t>. Bakánawi and híkuri, in contrast, help and protect people as long as the individuals who own them reciprocate by feeding them. I</t>
    </r>
    <r>
      <rPr>
        <sz val="11"/>
        <color rgb="FFFF0000"/>
        <rFont val="Calibri"/>
        <family val="2"/>
        <charset val="1"/>
      </rPr>
      <t>f people become negligent in their duties, bakánawi and híkuri will harm them by tying up portions of their bodies and kidnapping their souls or those of their relatives or neighbors.</t>
    </r>
  </si>
  <si>
    <t>persisent and painful headaches; become very drunk from little drinking (leading to irrational behavior, such as wandering off into the mountains alone); fall to injury/death; children grow up violent/mean; bodies will be tied up or souls kidnapped</t>
  </si>
  <si>
    <t>plant beings; God; Devil and his subordinates; and sorcerers</t>
  </si>
  <si>
    <t>Plant beings: uchurí, rikúhuri, bakánawi, and híkuri</t>
  </si>
  <si>
    <t>cutting, trampling on, or throwing a stick or stone at the plants; if children offend the plants; if people become negligent in keeping spirits happy (feeding them)</t>
  </si>
  <si>
    <r>
      <rPr>
        <sz val="11"/>
        <color rgb="FFFF0000"/>
        <rFont val="Calibri"/>
        <family val="2"/>
        <charset val="1"/>
      </rPr>
      <t>God</t>
    </r>
    <r>
      <rPr>
        <sz val="11"/>
        <color theme="1"/>
        <rFont val="Calibri"/>
        <family val="2"/>
        <scheme val="minor"/>
      </rPr>
      <t xml:space="preserve"> is usually benevolent to the Rarámuri because they are his children, but as with bakánawi and híkuri, their relationship with God is based ultimately on balanced reciprocity. The people repay God for his care and encourage his continued benevolence by </t>
    </r>
    <r>
      <rPr>
        <sz val="11"/>
        <color rgb="FFFF0000"/>
        <rFont val="Calibri"/>
        <family val="2"/>
        <charset val="1"/>
      </rPr>
      <t>offering him food in fiestas and acting in conformance with his teachings</t>
    </r>
    <r>
      <rPr>
        <sz val="11"/>
        <color theme="1"/>
        <rFont val="Calibri"/>
        <family val="2"/>
        <scheme val="minor"/>
      </rPr>
      <t xml:space="preserve">. If people fail to maintain the balance or to act properly, </t>
    </r>
    <r>
      <rPr>
        <sz val="11"/>
        <color rgb="FFFF0000"/>
        <rFont val="Calibri"/>
        <family val="2"/>
        <charset val="1"/>
      </rPr>
      <t>God will withdraw his care, thus giving the Devil free rein to harm them. If he is extremely displeased, he will ask the Devil to send illnesses, a request with which the Devil readily complies</t>
    </r>
    <r>
      <rPr>
        <sz val="11"/>
        <color theme="1"/>
        <rFont val="Calibri"/>
        <family val="2"/>
        <scheme val="minor"/>
      </rPr>
      <t xml:space="preserve">. God also can work harm more directly. For example, if people whom God has blessed with prolific herds </t>
    </r>
    <r>
      <rPr>
        <sz val="11"/>
        <color rgb="FFFF0000"/>
        <rFont val="Calibri"/>
        <family val="2"/>
        <charset val="1"/>
      </rPr>
      <t>refuse to return a portion of these animals to him by sacrificing them during fiestas, God will take the souls of these animals himself and may further punish the misers by reclaiming their souls or those of one or more of their children</t>
    </r>
    <r>
      <rPr>
        <sz val="11"/>
        <color theme="1"/>
        <rFont val="Calibri"/>
        <family val="2"/>
        <scheme val="minor"/>
      </rPr>
      <t>. The bakánawi specialist, it will be remembered, thought such an offense had caused Calistro’s illness. I</t>
    </r>
    <r>
      <rPr>
        <sz val="11"/>
        <color rgb="FFFF0000"/>
        <rFont val="Calibri"/>
        <family val="2"/>
        <charset val="1"/>
      </rPr>
      <t>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r>
    <r>
      <rPr>
        <sz val="11"/>
        <color theme="1"/>
        <rFont val="Calibri"/>
        <family val="2"/>
        <scheme val="minor"/>
      </rPr>
      <t>.</t>
    </r>
  </si>
  <si>
    <t>illnesses; reclaiming souls or the souls of one or more of their children; parents losing the souls of their children; slow and painful death</t>
  </si>
  <si>
    <t>God and Devil; refuse to return a portion of animal souls back to God during sacrifices; parents neglecting their children or being unreasonably harsh to them</t>
  </si>
  <si>
    <t>offer God food during siestas and conform to his teachings</t>
  </si>
  <si>
    <r>
      <rPr>
        <sz val="11"/>
        <color rgb="FFFF0000"/>
        <rFont val="Calibri"/>
        <family val="2"/>
        <charset val="1"/>
      </rPr>
      <t>The Devil</t>
    </r>
    <r>
      <rPr>
        <sz val="11"/>
        <color theme="1"/>
        <rFont val="Calibri"/>
        <family val="2"/>
        <scheme val="minor"/>
      </rPr>
      <t xml:space="preserve"> is the relentless adversary of the Rarámuri, constantly trying to undermine their well-being by devious means. The Devil and his cohorts, including his soldiers and certain wild animals like coyotes, wander about at night searching for the souls of dreamers to </t>
    </r>
    <r>
      <rPr>
        <sz val="11"/>
        <color rgb="FFFF0000"/>
        <rFont val="Calibri"/>
        <family val="2"/>
        <charset val="1"/>
      </rPr>
      <t>pummel, capture, or kill</t>
    </r>
    <r>
      <rPr>
        <sz val="11"/>
        <color theme="1"/>
        <rFont val="Calibri"/>
        <family val="2"/>
        <scheme val="minor"/>
      </rPr>
      <t xml:space="preserve">, or the Devil may send his subordinates alone while he remains at his home on the bottom level of the universe. </t>
    </r>
    <r>
      <rPr>
        <sz val="11"/>
        <color rgb="FFFF0000"/>
        <rFont val="Calibri"/>
        <family val="2"/>
        <charset val="1"/>
      </rPr>
      <t>He also controls several diseases ( nawirí ), including head colds, measles, and scarlet fever, which he can dispatch at any time</t>
    </r>
    <r>
      <rPr>
        <sz val="11"/>
        <color theme="1"/>
        <rFont val="Calibri"/>
        <family val="2"/>
        <scheme val="minor"/>
      </rPr>
      <t xml:space="preserve">. The Rarámuri conceive of the nawirí as being like fog ( bimorí ) or wind ( iká ), but sometimes they appear in dreams as beautiful women to men or handsome men to women and coax the dreamers to accept their offers of food and maize beer or to have sexual intercourse with them. </t>
    </r>
    <r>
      <rPr>
        <sz val="11"/>
        <color rgb="FFFF0000"/>
        <rFont val="Calibri"/>
        <family val="2"/>
        <charset val="1"/>
      </rPr>
      <t>If the nawirí succeed, the dreamers will be sick upon awakening</t>
    </r>
    <r>
      <rPr>
        <sz val="11"/>
        <color theme="1"/>
        <rFont val="Calibri"/>
        <family val="2"/>
        <scheme val="minor"/>
      </rPr>
      <t xml:space="preserve">. 39 . Not all ailments called nawirí are personified or believed to be sent directly from the Devil. </t>
    </r>
    <r>
      <rPr>
        <sz val="11"/>
        <color rgb="FFFF0000"/>
        <rFont val="Calibri"/>
        <family val="2"/>
        <charset val="1"/>
      </rPr>
      <t>Venereal disease ( bikarí ), for example, is considered nawirí but is said to be caused by the intermingling of body fluids that occurs during sexual intercourse with a Chabochi or with a Rarámuri contaminated by a Chabochi</t>
    </r>
    <r>
      <rPr>
        <sz val="11"/>
        <color theme="1"/>
        <rFont val="Calibri"/>
        <family val="2"/>
        <scheme val="minor"/>
      </rPr>
      <t>.</t>
    </r>
  </si>
  <si>
    <t xml:space="preserve">diseases (head colds, measles, scarlet fever); venereal disease; pummeling, capturing, killing </t>
  </si>
  <si>
    <t>nawirí (diseases); bikarí (venereal disease); bimorí (fog) and iká (wind) – used to describe the nawirí</t>
  </si>
  <si>
    <t>The Devil; nawirí (personified as acting upon individuals to cause illness); sexual intercourse with a Chabochi individual</t>
  </si>
  <si>
    <t>nawirí</t>
  </si>
  <si>
    <r>
      <rPr>
        <sz val="11"/>
        <color theme="1"/>
        <rFont val="Calibri"/>
        <family val="2"/>
        <scheme val="minor"/>
      </rPr>
      <t xml:space="preserve">Other beings, considered to be associates of the Devil because they follow his directives, also are a threat to Rarámuri souls. Most notable of these are the </t>
    </r>
    <r>
      <rPr>
        <sz val="11"/>
        <color rgb="FFFF0000"/>
        <rFont val="Calibri"/>
        <family val="2"/>
        <charset val="1"/>
      </rPr>
      <t>“water people” ( ba?wichi piréame ) who capture the souls of people startled at or near water and carry them to their homes below the water to be their spouses or peons</t>
    </r>
    <r>
      <rPr>
        <sz val="11"/>
        <color theme="1"/>
        <rFont val="Calibri"/>
        <family val="2"/>
        <scheme val="minor"/>
      </rPr>
      <t xml:space="preserve">. The Devil also has allies among the Rarámuri themselves. </t>
    </r>
    <r>
      <rPr>
        <sz val="11"/>
        <color rgb="FFFF0000"/>
        <rFont val="Calibri"/>
        <family val="2"/>
        <charset val="1"/>
      </rPr>
      <t>These individuals consider the Devil’s way of thinking to be better than God’s and thus have become sorcerers</t>
    </r>
    <r>
      <rPr>
        <sz val="11"/>
        <color theme="1"/>
        <rFont val="Calibri"/>
        <family val="2"/>
        <scheme val="minor"/>
      </rPr>
      <t>. The Devil encourages sorcerers and gives them the knowledge and means to pursue their work.</t>
    </r>
  </si>
  <si>
    <t>souls are captured</t>
  </si>
  <si>
    <t>Devil; water people; sorcerers</t>
  </si>
  <si>
    <t>“water people” ( ba?wichi piréame )</t>
  </si>
  <si>
    <r>
      <rPr>
        <sz val="11"/>
        <color theme="1"/>
        <rFont val="Calibri"/>
        <family val="2"/>
        <scheme val="minor"/>
      </rPr>
      <t xml:space="preserve">The Rarámuri are very afraid of </t>
    </r>
    <r>
      <rPr>
        <sz val="11"/>
        <color rgb="FFFF0000"/>
        <rFont val="Calibri"/>
        <family val="2"/>
        <charset val="1"/>
      </rPr>
      <t>sorcerers because they believe them to be responsible for most serious illnesses and especially most fatal illnesses</t>
    </r>
    <r>
      <rPr>
        <sz val="11"/>
        <color theme="1"/>
        <rFont val="Calibri"/>
        <family val="2"/>
        <scheme val="minor"/>
      </rPr>
      <t xml:space="preserve">. The possibility of sorcery is a constant feature of Rarámuri social life because any adult can be a sorcerer. However, </t>
    </r>
    <r>
      <rPr>
        <sz val="11"/>
        <color rgb="FFFF0000"/>
        <rFont val="Calibri"/>
        <family val="2"/>
        <charset val="1"/>
      </rPr>
      <t>individuals who profess an ability to cure are considered more likely to be sorcerers than those who do not, with men and older people more likely candidates than women and younger people.</t>
    </r>
    <r>
      <rPr>
        <sz val="11"/>
        <color theme="1"/>
        <rFont val="Calibri"/>
        <family val="2"/>
        <scheme val="minor"/>
      </rPr>
      <t xml:space="preserv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t>
    </r>
    <r>
      <rPr>
        <sz val="11"/>
        <color rgb="FFFF0000"/>
        <rFont val="Calibri"/>
        <family val="2"/>
        <charset val="1"/>
      </rPr>
      <t>Often people suspect a resident of a distant settlement and view all strangers as potential sorcerers</t>
    </r>
    <r>
      <rPr>
        <sz val="11"/>
        <color theme="1"/>
        <rFont val="Calibri"/>
        <family val="2"/>
        <scheme val="minor"/>
      </rPr>
      <t xml:space="preserve">. People in Rejogochi particularly fear the members of several adjacent pueblos: </t>
    </r>
    <r>
      <rPr>
        <sz val="11"/>
        <color rgb="FFFF0000"/>
        <rFont val="Calibri"/>
        <family val="2"/>
        <charset val="1"/>
      </rPr>
      <t>Narárachi, Tehuerichi, Norogachi, Choguita, and Pamachi</t>
    </r>
    <r>
      <rPr>
        <sz val="11"/>
        <color theme="1"/>
        <rFont val="Calibri"/>
        <family val="2"/>
        <scheme val="minor"/>
      </rPr>
      <t>. According to the Rarámuri, Chabochis also practice sorcery but not as competently as do the Rarámuri.</t>
    </r>
  </si>
  <si>
    <t>fatal illness</t>
  </si>
  <si>
    <t>sorcerers are seen to be the cause of most fatal illnesses; strangers of distant settlements are more likely to be sorcerers</t>
  </si>
  <si>
    <t>members of several adjacent pueblos: Narárachi, Tehuerichi, Norogachi, Choguita, and Pamachi</t>
  </si>
  <si>
    <r>
      <rPr>
        <sz val="11"/>
        <color theme="1"/>
        <rFont val="Calibri"/>
        <family val="2"/>
        <scheme val="minor"/>
      </rPr>
      <t xml:space="preserve">Whenever I requested detailed descriptions of how </t>
    </r>
    <r>
      <rPr>
        <sz val="11"/>
        <color rgb="FFFF0000"/>
        <rFont val="Calibri"/>
        <family val="2"/>
        <charset val="1"/>
      </rPr>
      <t>sorcerers</t>
    </r>
    <r>
      <rPr>
        <sz val="11"/>
        <color theme="1"/>
        <rFont val="Calibri"/>
        <family val="2"/>
        <scheme val="minor"/>
      </rPr>
      <t xml:space="preserve">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t>
    </r>
    <r>
      <rPr>
        <sz val="11"/>
        <color rgb="FFFF0000"/>
        <rFont val="Calibri"/>
        <family val="2"/>
        <charset val="1"/>
      </rPr>
      <t>since sorcery is performed secretly, principally in dreams</t>
    </r>
    <r>
      <rPr>
        <sz val="11"/>
        <color theme="1"/>
        <rFont val="Calibri"/>
        <family val="2"/>
        <scheme val="minor"/>
      </rPr>
      <t>.</t>
    </r>
  </si>
  <si>
    <t>no info about specific misfortune indicated; only talks generally about sorcerers and how they achieve their goals</t>
  </si>
  <si>
    <t>sorcerers; people are not entirely sure how they accomplish their goals</t>
  </si>
  <si>
    <t xml:space="preserve">for the action section, it’s possible that people not making public accusations of sorcery for fear of retaliation is an action to avoid misfortune, but not sure </t>
  </si>
  <si>
    <t>['578', '609', '753', '754']</t>
  </si>
  <si>
    <r>
      <rPr>
        <sz val="11"/>
        <color theme="1"/>
        <rFont val="Calibri"/>
        <family val="2"/>
        <scheme val="minor"/>
      </rPr>
      <t xml:space="preserve">Nonetheless, </t>
    </r>
    <r>
      <rPr>
        <sz val="11"/>
        <color rgb="FFFF0000"/>
        <rFont val="Calibri"/>
        <family val="2"/>
        <charset val="1"/>
      </rPr>
      <t>people do sometimes accuse others of sorcery and one person occasionally will threaten to bewitch another</t>
    </r>
    <r>
      <rPr>
        <sz val="11"/>
        <color theme="1"/>
        <rFont val="Calibri"/>
        <family val="2"/>
        <scheme val="minor"/>
      </rPr>
      <t xml:space="preserve">.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
    </r>
    <r>
      <rPr>
        <sz val="11"/>
        <color rgb="FFFF0000"/>
        <rFont val="Calibri"/>
        <family val="2"/>
        <charset val="1"/>
      </rPr>
      <t>This confrontational language reflects sorcery’s image as an alternative expression of interpersonal conflict and a way, albeit improper, to resolve such conflict</t>
    </r>
    <r>
      <rPr>
        <sz val="11"/>
        <color theme="1"/>
        <rFont val="Calibri"/>
        <family val="2"/>
        <scheme val="minor"/>
      </rPr>
      <t xml:space="preserve">. Sorcery also provides the Rarámuri with a </t>
    </r>
    <r>
      <rPr>
        <sz val="11"/>
        <color rgb="FFFF0000"/>
        <rFont val="Calibri"/>
        <family val="2"/>
        <charset val="1"/>
      </rPr>
      <t>way to avenge wrongs done to them by Chabochis, with whom physical violence is inadvisable given the Chabochis’ control of the judicial system</t>
    </r>
    <r>
      <rPr>
        <sz val="11"/>
        <color theme="1"/>
        <rFont val="Calibri"/>
        <family val="2"/>
        <scheme val="minor"/>
      </rPr>
      <t xml:space="preserve">. Almost invariably when a Chabochi falls ill, the Rarámuri (and sometimes the Chabochi) will </t>
    </r>
    <r>
      <rPr>
        <sz val="11"/>
        <color rgb="FFFF0000"/>
        <rFont val="Calibri"/>
        <family val="2"/>
        <charset val="1"/>
      </rPr>
      <t>attribute his or her illness to bewitching by a Rarámuri whom the Chabochi has offended</t>
    </r>
    <r>
      <rPr>
        <sz val="11"/>
        <color theme="1"/>
        <rFont val="Calibri"/>
        <family val="2"/>
        <scheme val="minor"/>
      </rPr>
      <t>.</t>
    </r>
  </si>
  <si>
    <r>
      <rPr>
        <sz val="11"/>
        <color theme="1"/>
        <rFont val="Calibri"/>
        <family val="2"/>
        <scheme val="minor"/>
      </rPr>
      <t xml:space="preserve">sorcery is seen as a way to handle conflict; if a Chabochi individual falls ill, it is likely seen as due to a bewitching by a </t>
    </r>
    <r>
      <rPr>
        <sz val="11"/>
        <color rgb="FF000000"/>
        <rFont val="Calibri"/>
        <family val="2"/>
      </rPr>
      <t>Rarámuri</t>
    </r>
  </si>
  <si>
    <t>no action defined; mainly a descriptive passage of the role that sorcery plays in their lives</t>
  </si>
  <si>
    <t>The Process of Diagnosis</t>
  </si>
  <si>
    <r>
      <rPr>
        <sz val="11"/>
        <color theme="1"/>
        <rFont val="Calibri"/>
        <family val="2"/>
        <scheme val="minor"/>
      </rPr>
      <t xml:space="preserve">Usually the severity of an illness indicates whether a person’s souls are directly threatened. There is no question, for example, that </t>
    </r>
    <r>
      <rPr>
        <sz val="11"/>
        <color rgb="FFFF0000"/>
        <rFont val="Calibri"/>
        <family val="2"/>
        <charset val="1"/>
      </rPr>
      <t>a person’s largest soul has been captured by a sorcerer or some other evil being when the victim suddenly becomes very ill with severe pain in the chest.</t>
    </r>
    <r>
      <rPr>
        <sz val="11"/>
        <color theme="1"/>
        <rFont val="Calibri"/>
        <family val="2"/>
        <scheme val="minor"/>
      </rPr>
      <t xml:space="preserve"> Similarly, people know that common ailments like </t>
    </r>
    <r>
      <rPr>
        <sz val="11"/>
        <color rgb="FFFF0000"/>
        <rFont val="Calibri"/>
        <family val="2"/>
        <charset val="1"/>
      </rPr>
      <t>colds and diarrhea</t>
    </r>
    <r>
      <rPr>
        <sz val="11"/>
        <color theme="1"/>
        <rFont val="Calibri"/>
        <family val="2"/>
        <scheme val="minor"/>
      </rPr>
      <t xml:space="preserve"> do not jeopardize their souls. Diagnosis is most difficult when the illness is neither trifling nor grave. Such mid-range ailments resist diagnosis because the same symptoms can have different causes. For example, a </t>
    </r>
    <r>
      <rPr>
        <sz val="11"/>
        <color rgb="FFFF0000"/>
        <rFont val="Calibri"/>
        <family val="2"/>
        <charset val="1"/>
      </rPr>
      <t>loss of appetite can be attributed to the accumulation of awagásine in the body or to the presence of an object inserted by a sorcerer</t>
    </r>
    <r>
      <rPr>
        <sz val="11"/>
        <color theme="1"/>
        <rFont val="Calibri"/>
        <family val="2"/>
        <scheme val="minor"/>
      </rPr>
      <t xml:space="preserve">. Even when the symptoms are sufficiently severe or persistent to indicate that the patient’s soul is being held outside the body, the identity of the captor is not always apparent. Possible culprits include the </t>
    </r>
    <r>
      <rPr>
        <sz val="11"/>
        <color rgb="FFFF0000"/>
        <rFont val="Calibri"/>
        <family val="2"/>
        <charset val="1"/>
      </rPr>
      <t>water people, God, bakánawi, and peyote, among others, and until the culprit can be identified the proper cure cannot be performed</t>
    </r>
    <r>
      <rPr>
        <sz val="11"/>
        <color theme="1"/>
        <rFont val="Calibri"/>
        <family val="2"/>
        <scheme val="minor"/>
      </rPr>
      <t xml:space="preserve">. Quite frequently, as Calistro’s case illustrates, </t>
    </r>
    <r>
      <rPr>
        <sz val="11"/>
        <color rgb="FFFF0000"/>
        <rFont val="Calibri"/>
        <family val="2"/>
        <charset val="1"/>
      </rPr>
      <t>people propose several diagnoses and try different treatments until they cure the illness or the person dies</t>
    </r>
    <r>
      <rPr>
        <sz val="11"/>
        <color theme="1"/>
        <rFont val="Calibri"/>
        <family val="2"/>
        <scheme val="minor"/>
      </rPr>
      <t>.</t>
    </r>
  </si>
  <si>
    <t>general illness; severe pain in the chest; colds; diarrhea; loss of appetite</t>
  </si>
  <si>
    <r>
      <rPr>
        <sz val="11"/>
        <color theme="1"/>
        <rFont val="Calibri"/>
        <family val="2"/>
        <scheme val="minor"/>
      </rPr>
      <t xml:space="preserve">sorcerer; evil being; </t>
    </r>
    <r>
      <rPr>
        <sz val="11"/>
        <color rgb="FF000000"/>
        <rFont val="Calibri"/>
        <family val="2"/>
      </rPr>
      <t>awagásine; presence of an object inserted by a sorcerer; water people; God; bakánawi; peyote</t>
    </r>
  </si>
  <si>
    <t>awagásine; bakánawi</t>
  </si>
  <si>
    <t>“people propose several diagnoses and try different treatments”</t>
  </si>
  <si>
    <t xml:space="preserve">action was a bit vague but still decided to include it because it was still alluded to </t>
  </si>
  <si>
    <r>
      <rPr>
        <sz val="11"/>
        <color theme="1"/>
        <rFont val="Calibri"/>
        <family val="2"/>
        <scheme val="minor"/>
      </rPr>
      <t xml:space="preserve">Calistro never accepted direct personal responsibility for his </t>
    </r>
    <r>
      <rPr>
        <sz val="11"/>
        <color rgb="FFFF0000"/>
        <rFont val="Calibri"/>
        <family val="2"/>
        <charset val="1"/>
      </rPr>
      <t>sickness</t>
    </r>
    <r>
      <rPr>
        <sz val="11"/>
        <color theme="1"/>
        <rFont val="Calibri"/>
        <family val="2"/>
        <scheme val="minor"/>
      </rPr>
      <t xml:space="preserve">. His conclusion early on that he suffered from the accumulation of bitter substances ( awagásine ) inside his body </t>
    </r>
    <r>
      <rPr>
        <sz val="11"/>
        <color rgb="FFFF0000"/>
        <rFont val="Calibri"/>
        <family val="2"/>
        <charset val="1"/>
      </rPr>
      <t>involved no assignment of blame</t>
    </r>
    <r>
      <rPr>
        <sz val="11"/>
        <color theme="1"/>
        <rFont val="Calibri"/>
        <family val="2"/>
        <scheme val="minor"/>
      </rPr>
      <t xml:space="preserve"> since this condition results from eating foods that are so basic to the Rarámuri diet that they cannot be avoided. Similarly, the diagnosis of </t>
    </r>
    <r>
      <rPr>
        <sz val="11"/>
        <color rgb="FFFF0000"/>
        <rFont val="Calibri"/>
        <family val="2"/>
        <charset val="1"/>
      </rPr>
      <t>bone tuberculosis</t>
    </r>
    <r>
      <rPr>
        <sz val="11"/>
        <color theme="1"/>
        <rFont val="Calibri"/>
        <family val="2"/>
        <scheme val="minor"/>
      </rPr>
      <t xml:space="preserve"> attributed responsibility to no one, but it was entertained seriously only by the non-Indian director of the local school.</t>
    </r>
  </si>
  <si>
    <t>sickness; bone tuberculosis</t>
  </si>
  <si>
    <r>
      <rPr>
        <sz val="11"/>
        <color theme="1"/>
        <rFont val="Calibri"/>
        <family val="2"/>
        <scheme val="minor"/>
      </rPr>
      <t xml:space="preserve">blame was not shifted onto others; </t>
    </r>
    <r>
      <rPr>
        <sz val="11"/>
        <color rgb="FF000000"/>
        <rFont val="Calibri"/>
        <family val="2"/>
      </rPr>
      <t>awagásine mentioned as a cause that is so ubiquitous that it can’t be avoided</t>
    </r>
  </si>
  <si>
    <t xml:space="preserve">no action defined </t>
  </si>
  <si>
    <r>
      <rPr>
        <sz val="11"/>
        <color theme="1"/>
        <rFont val="Calibri"/>
        <family val="2"/>
        <scheme val="minor"/>
      </rPr>
      <t xml:space="preserve">The diagnosis to which Calistro and his family adhered the longest and consequently that which stimulated the most activity involved </t>
    </r>
    <r>
      <rPr>
        <sz val="11"/>
        <color rgb="FFFF0000"/>
        <rFont val="Calibri"/>
        <family val="2"/>
        <charset val="1"/>
      </rPr>
      <t>bakánawi</t>
    </r>
    <r>
      <rPr>
        <sz val="11"/>
        <color theme="1"/>
        <rFont val="Calibri"/>
        <family val="2"/>
        <scheme val="minor"/>
      </rPr>
      <t xml:space="preserve"> . </t>
    </r>
    <r>
      <rPr>
        <sz val="11"/>
        <color rgb="FFFF0000"/>
        <rFont val="Calibri"/>
        <family val="2"/>
        <charset val="1"/>
      </rPr>
      <t>Bakánawi had bound Calistro’s leg and taken his largest soul not because of some shortcoming on his part but because his father had failed in his obligation to these beings</t>
    </r>
    <r>
      <rPr>
        <sz val="11"/>
        <color theme="1"/>
        <rFont val="Calibri"/>
        <family val="2"/>
        <scheme val="minor"/>
      </rPr>
      <t xml:space="preserve">. When the </t>
    </r>
    <r>
      <rPr>
        <sz val="11"/>
        <color rgb="FFFF0000"/>
        <rFont val="Calibri"/>
        <family val="2"/>
        <charset val="1"/>
      </rPr>
      <t>bakánawi ceremonies</t>
    </r>
    <r>
      <rPr>
        <sz val="11"/>
        <color theme="1"/>
        <rFont val="Calibri"/>
        <family val="2"/>
        <scheme val="minor"/>
      </rPr>
      <t xml:space="preserve"> did not cure Calistro, his relatives proposed that </t>
    </r>
    <r>
      <rPr>
        <sz val="11"/>
        <color rgb="FFFF0000"/>
        <rFont val="Calibri"/>
        <family val="2"/>
        <charset val="1"/>
      </rPr>
      <t>peyote</t>
    </r>
    <r>
      <rPr>
        <sz val="11"/>
        <color theme="1"/>
        <rFont val="Calibri"/>
        <family val="2"/>
        <scheme val="minor"/>
      </rPr>
      <t xml:space="preserve"> may have been responsible because peyote and bakánawi cause similar illnesses. Here </t>
    </r>
    <r>
      <rPr>
        <sz val="11"/>
        <color rgb="FFFF0000"/>
        <rFont val="Calibri"/>
        <family val="2"/>
        <charset val="1"/>
      </rPr>
      <t>Calistro’s failure as a child to observe a prohibition against contact with peyote was assumed to have instigated the attack, but his father’s (or parents’) negligence was blamed rather than Calistro himself</t>
    </r>
    <r>
      <rPr>
        <sz val="11"/>
        <color theme="1"/>
        <rFont val="Calibri"/>
        <family val="2"/>
        <scheme val="minor"/>
      </rPr>
      <t>.</t>
    </r>
  </si>
  <si>
    <t xml:space="preserve">Calistro’s sickness </t>
  </si>
  <si>
    <t>bakánawi; peyote; Calistro’s failure to observe a prohibition on peyote when he was younger; parents’ negligence (letting Calistro engage in this behavior) seen as cause more so than actions of Calistro himself</t>
  </si>
  <si>
    <r>
      <rPr>
        <sz val="11"/>
        <color rgb="FF000000"/>
        <rFont val="Calibri"/>
        <family val="2"/>
      </rPr>
      <t xml:space="preserve">Bakánawi ceremonies; </t>
    </r>
    <r>
      <rPr>
        <sz val="11"/>
        <color theme="1"/>
        <rFont val="Calibri"/>
        <family val="2"/>
        <scheme val="minor"/>
      </rPr>
      <t xml:space="preserve">preparedness for misfortune – follow through on obligations to </t>
    </r>
    <r>
      <rPr>
        <sz val="11"/>
        <color rgb="FF000000"/>
        <rFont val="Calibri"/>
        <family val="2"/>
      </rPr>
      <t>bakánawi</t>
    </r>
  </si>
  <si>
    <t xml:space="preserve"> bakánawi ceremonies</t>
  </si>
  <si>
    <r>
      <rPr>
        <sz val="11"/>
        <color theme="1"/>
        <rFont val="Calibri"/>
        <family val="2"/>
        <scheme val="minor"/>
      </rPr>
      <t xml:space="preserve">Calistro never gave much credence to the diagnosis implicating peyote, perhaps because </t>
    </r>
    <r>
      <rPr>
        <sz val="11"/>
        <color rgb="FFFF0000"/>
        <rFont val="Calibri"/>
        <family val="2"/>
        <charset val="1"/>
      </rPr>
      <t>this diagnosis implied that he participated, albeit unwittingly, in causing his illness</t>
    </r>
    <r>
      <rPr>
        <sz val="11"/>
        <color theme="1"/>
        <rFont val="Calibri"/>
        <family val="2"/>
        <scheme val="minor"/>
      </rPr>
      <t xml:space="preserve">. Instead, he suspected the outright </t>
    </r>
    <r>
      <rPr>
        <sz val="11"/>
        <color rgb="FFFF0000"/>
        <rFont val="Calibri"/>
        <family val="2"/>
        <charset val="1"/>
      </rPr>
      <t>malevolence of two of his neighbors, who he believed had bewitched him</t>
    </r>
    <r>
      <rPr>
        <sz val="11"/>
        <color theme="1"/>
        <rFont val="Calibri"/>
        <family val="2"/>
        <scheme val="minor"/>
      </rPr>
      <t xml:space="preserve">. Calistro’s symptoms were consistent with a diagnosis of sorcery because, like bakánawi and peyote, </t>
    </r>
    <r>
      <rPr>
        <sz val="11"/>
        <color rgb="FFFF0000"/>
        <rFont val="Calibri"/>
        <family val="2"/>
        <charset val="1"/>
      </rPr>
      <t>sorcerers are thought to tie up people’s extremities as well as steal their souls. Such attacks often are felt to occur when the victim has offended the sorcerer, but sometimes evil sorcerers will harm someone simply because they are malevolent</t>
    </r>
    <r>
      <rPr>
        <sz val="11"/>
        <color theme="1"/>
        <rFont val="Calibri"/>
        <family val="2"/>
        <scheme val="minor"/>
      </rPr>
      <t xml:space="preserve">. Calistro characterized his assumed assailants in this light, reinforcing this image by claiming that they directed their evil toward his defenseless child as well as toward him. To </t>
    </r>
    <r>
      <rPr>
        <sz val="11"/>
        <color rgb="FFFF0000"/>
        <rFont val="Calibri"/>
        <family val="2"/>
        <charset val="1"/>
      </rPr>
      <t>recover from sorcery, the victims must convince Rarámuri doctors to confront the sorcerers and force them to undo their evil.</t>
    </r>
    <r>
      <rPr>
        <sz val="11"/>
        <color theme="1"/>
        <rFont val="Calibri"/>
        <family val="2"/>
        <scheme val="minor"/>
      </rPr>
      <t xml:space="preserve"> I never heard that Calistro engaged a doctor for this purpose, but such arrangements usually remain secret.</t>
    </r>
  </si>
  <si>
    <t>sorcerers steal souls and can bewitch someone purely due to their malevolency</t>
  </si>
  <si>
    <r>
      <rPr>
        <sz val="11"/>
        <color theme="1"/>
        <rFont val="Calibri"/>
        <family val="2"/>
        <scheme val="minor"/>
      </rPr>
      <t xml:space="preserve">people must convince </t>
    </r>
    <r>
      <rPr>
        <sz val="11"/>
        <color rgb="FF000000"/>
        <rFont val="Calibri"/>
        <family val="2"/>
      </rPr>
      <t>Rarámuri</t>
    </r>
    <r>
      <rPr>
        <sz val="11"/>
        <color rgb="FFFF0000"/>
        <rFont val="Calibri"/>
        <family val="2"/>
      </rPr>
      <t xml:space="preserve"> </t>
    </r>
    <r>
      <rPr>
        <sz val="11"/>
        <color rgb="FF000000"/>
        <rFont val="Calibri"/>
        <family val="2"/>
      </rPr>
      <t xml:space="preserve">doctors to confront the sorcerers and demand that they undo their evil </t>
    </r>
  </si>
  <si>
    <t xml:space="preserve">for action, I was still unsure if I should categorize the doctors as healers or technical specialists, so I decided to code for both </t>
  </si>
  <si>
    <r>
      <rPr>
        <sz val="11"/>
        <color theme="1"/>
        <rFont val="Calibri"/>
        <family val="2"/>
        <scheme val="minor"/>
      </rPr>
      <t xml:space="preserve">Calistro’s adherence to diagnoses in which he was not held directly responsible for his illness contrast with those proposed by his in-laws and doctors. In the early stages of the illness, </t>
    </r>
    <r>
      <rPr>
        <sz val="11"/>
        <color rgb="FFFF0000"/>
        <rFont val="Calibri"/>
        <family val="2"/>
        <charset val="1"/>
      </rPr>
      <t>these people concurred on diagnoses in which Calistro was not personally responsible for his misfortune. As the disease worsened, however, they increasingly placed the blame on him</t>
    </r>
    <r>
      <rPr>
        <sz val="11"/>
        <color theme="1"/>
        <rFont val="Calibri"/>
        <family val="2"/>
        <scheme val="minor"/>
      </rPr>
      <t>. By the end, they assumed that he was suffering from a venereal disease deriving ultimately if not directly from Chabochis.</t>
    </r>
  </si>
  <si>
    <t xml:space="preserve">as Calistro’s sickness progressed, his relatives increasingly saw Calistro as the cause of his own misfortune; this cause was seen to be having intercourse with a Chabochi individual </t>
  </si>
  <si>
    <r>
      <rPr>
        <sz val="11"/>
        <color theme="1"/>
        <rFont val="Calibri"/>
        <family val="2"/>
        <scheme val="minor"/>
      </rPr>
      <t xml:space="preserve">The point of transition in the progression of the diagnosis came at the second appearance of the </t>
    </r>
    <r>
      <rPr>
        <sz val="11"/>
        <color rgb="FFFF0000"/>
        <rFont val="Calibri"/>
        <family val="2"/>
        <charset val="1"/>
      </rPr>
      <t>bakánawi specialist. By performing the first bakánawi ceremony for Calistro, the doctor acknowledged bakánawi ’s role in the ailment</t>
    </r>
    <r>
      <rPr>
        <sz val="11"/>
        <color theme="1"/>
        <rFont val="Calibri"/>
        <family val="2"/>
        <scheme val="minor"/>
      </rPr>
      <t xml:space="preserve">. He agreed to perform the second ceremony unaware of the extent of Calistro’s decline in the intervening six months. </t>
    </r>
    <r>
      <rPr>
        <sz val="11"/>
        <color rgb="FFFF0000"/>
        <rFont val="Calibri"/>
        <family val="2"/>
        <charset val="1"/>
      </rPr>
      <t>When he saw the severity of Calistro’s condition, he immediately shifted the responsibility from bakánawi, over whom he proclaimed some control, to God and ultimately to Calistro for his failure to fulfill his obligations to God</t>
    </r>
    <r>
      <rPr>
        <sz val="11"/>
        <color theme="1"/>
        <rFont val="Calibri"/>
        <family val="2"/>
        <scheme val="minor"/>
      </rPr>
      <t>. Since lingering illness is usually interpreted as God’s punishment, such a conclusion was accepted as reasonable by everyone but Calistro.</t>
    </r>
  </si>
  <si>
    <r>
      <rPr>
        <sz val="11"/>
        <color theme="1"/>
        <rFont val="Calibri"/>
        <family val="2"/>
        <scheme val="minor"/>
      </rPr>
      <t xml:space="preserve">initially, </t>
    </r>
    <r>
      <rPr>
        <sz val="11"/>
        <color rgb="FF000000"/>
        <rFont val="Calibri"/>
        <family val="2"/>
      </rPr>
      <t>bakánawi was seen as the main cause of illness; as the illness progressed in severity; God was seen as the main reason; ultimately, blame was shifted further as Calistro was seen to be the original cause for not fulfilling God’s obligations</t>
    </r>
  </si>
  <si>
    <t>bakánawi ceremony</t>
  </si>
  <si>
    <r>
      <rPr>
        <sz val="11"/>
        <color theme="1"/>
        <rFont val="Calibri"/>
        <family val="2"/>
        <scheme val="minor"/>
      </rPr>
      <t xml:space="preserve">Calistro’s family, neighbors, and doctors were not trying to hurt Calistro by blaming him for his ailment. They were desperate to find a cure and </t>
    </r>
    <r>
      <rPr>
        <sz val="11"/>
        <color rgb="FFFF0000"/>
        <rFont val="Calibri"/>
        <family val="2"/>
        <charset val="1"/>
      </rPr>
      <t>assumed that such a terrible illness must have been punishment for something he had done.</t>
    </r>
    <r>
      <rPr>
        <sz val="11"/>
        <color theme="1"/>
        <rFont val="Calibri"/>
        <family val="2"/>
        <scheme val="minor"/>
      </rPr>
      <t xml:space="preserve"> </t>
    </r>
    <r>
      <rPr>
        <sz val="11"/>
        <color rgb="FFFF0000"/>
        <rFont val="Calibri"/>
        <family val="2"/>
        <charset val="1"/>
      </rPr>
      <t>Severe illnesses tend to be diagnosed as caused by beings who are angry with the patient.</t>
    </r>
    <r>
      <rPr>
        <sz val="11"/>
        <color theme="1"/>
        <rFont val="Calibri"/>
        <family val="2"/>
        <scheme val="minor"/>
      </rPr>
      <t xml:space="preserve"> Such diagnoses always imply that the sick person is at least partly responsible, so suggesting that Calistro had done something to bring on his illness was not unusual. What was unusual was Calistro’s refusal to accept responsibility. </t>
    </r>
    <r>
      <rPr>
        <sz val="11"/>
        <color rgb="FFFF0000"/>
        <rFont val="Calibri"/>
        <family val="2"/>
        <charset val="1"/>
      </rPr>
      <t>Most patients willingly admit their shortcomings because they can be cured only if the cause of their illness can be determined</t>
    </r>
    <r>
      <rPr>
        <sz val="11"/>
        <color theme="1"/>
        <rFont val="Calibri"/>
        <family val="2"/>
        <scheme val="minor"/>
      </rPr>
      <t xml:space="preserve">. Calistro did not do so, I think, </t>
    </r>
    <r>
      <rPr>
        <sz val="11"/>
        <color rgb="FFFF0000"/>
        <rFont val="Calibri"/>
        <family val="2"/>
        <charset val="1"/>
      </rPr>
      <t>because he had not committed adultery and truly believed he had not done the other things the diagnoses implied, like offending peyote or God.</t>
    </r>
    <r>
      <rPr>
        <sz val="11"/>
        <color theme="1"/>
        <rFont val="Calibri"/>
        <family val="2"/>
        <scheme val="minor"/>
      </rPr>
      <t xml:space="preserve">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r>
  </si>
  <si>
    <t xml:space="preserve">angry spirits; adultery; offending God and peyote </t>
  </si>
  <si>
    <t>patients admit their shortcomings because they can only be cured if they can address the cause of their illness</t>
  </si>
  <si>
    <t>The Prevention and Alleviation of Illness</t>
  </si>
  <si>
    <r>
      <rPr>
        <sz val="11"/>
        <color theme="1"/>
        <rFont val="Calibri"/>
        <family val="2"/>
        <scheme val="minor"/>
      </rPr>
      <t xml:space="preserve">The Rarámuri </t>
    </r>
    <r>
      <rPr>
        <sz val="11"/>
        <color rgb="FFFF0000"/>
        <rFont val="Calibri"/>
        <family val="2"/>
        <charset val="1"/>
      </rPr>
      <t>engage in a variety of activities to prevent or alleviate illnesses</t>
    </r>
    <r>
      <rPr>
        <sz val="11"/>
        <color theme="1"/>
        <rFont val="Calibri"/>
        <family val="2"/>
        <scheme val="minor"/>
      </rPr>
      <t xml:space="preserve">. They characterize most of these activities with one or another of the synonymous verbs </t>
    </r>
    <r>
      <rPr>
        <sz val="11"/>
        <color rgb="FFFF0000"/>
        <rFont val="Calibri"/>
        <family val="2"/>
        <charset val="1"/>
      </rPr>
      <t>óoma and oméa</t>
    </r>
    <r>
      <rPr>
        <sz val="11"/>
        <color theme="1"/>
        <rFont val="Calibri"/>
        <family val="2"/>
        <scheme val="minor"/>
      </rPr>
      <t xml:space="preserve"> . The simplest translation of these terms is “to cure,” but they have broad connotations. In fact, people who translated them into Spanish for me said they meant “to care” ( cuidar ), not “to cure” ( curar ). This translation reflects in part the Rarámuri’s </t>
    </r>
    <r>
      <rPr>
        <sz val="11"/>
        <color rgb="FFFF0000"/>
        <rFont val="Calibri"/>
        <family val="2"/>
        <charset val="1"/>
      </rPr>
      <t>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r>
  </si>
  <si>
    <t>evil beings</t>
  </si>
  <si>
    <t xml:space="preserve">caring is seen as both preventative and alleviative; doctors watch over their community to protect them from evil spirits and help them regain health when they are sick; </t>
  </si>
  <si>
    <t>óoma and oméa: to care/cure; tibúma: caring for/watching over; nitimá: care/feel compassion</t>
  </si>
  <si>
    <t>doctor seen as healer and technical specialist</t>
  </si>
  <si>
    <t>Preventing Illness.</t>
  </si>
  <si>
    <r>
      <rPr>
        <sz val="11"/>
        <color theme="1"/>
        <rFont val="Calibri"/>
        <family val="2"/>
        <scheme val="minor"/>
      </rPr>
      <t xml:space="preserve">Some of the measures the Rarámuri take to </t>
    </r>
    <r>
      <rPr>
        <sz val="11"/>
        <color rgb="FFFF0000"/>
        <rFont val="Calibri"/>
        <family val="2"/>
        <charset val="1"/>
      </rPr>
      <t>prevent sickness</t>
    </r>
    <r>
      <rPr>
        <sz val="11"/>
        <color theme="1"/>
        <rFont val="Calibri"/>
        <family val="2"/>
        <scheme val="minor"/>
      </rPr>
      <t xml:space="preserve"> do not require the special services of a doctor. For example, </t>
    </r>
    <r>
      <rPr>
        <sz val="11"/>
        <color rgb="FFFF0000"/>
        <rFont val="Calibri"/>
        <family val="2"/>
        <charset val="1"/>
      </rPr>
      <t>during fiestas people often erect one or more small wooden crosses near the large crosses designated for God. These crosses mark the places where the Rarámuri bury bits of food as offerings to the Devil and the personified illnesses known as nawirí</t>
    </r>
    <r>
      <rPr>
        <sz val="11"/>
        <color theme="1"/>
        <rFont val="Calibri"/>
        <family val="2"/>
        <scheme val="minor"/>
      </rPr>
      <t xml:space="preserve"> . They make these offerings so that these beings will not afflict them but will pass on to other people who have not given them food.</t>
    </r>
  </si>
  <si>
    <t>during fiestas, people erect wooden crosses near the large crosses designated for God</t>
  </si>
  <si>
    <t>['751', '754', '789']</t>
  </si>
  <si>
    <r>
      <rPr>
        <sz val="11"/>
        <color theme="1"/>
        <rFont val="Calibri"/>
        <family val="2"/>
        <scheme val="minor"/>
      </rPr>
      <t xml:space="preserve">To </t>
    </r>
    <r>
      <rPr>
        <sz val="11"/>
        <color rgb="FFFF0000"/>
        <rFont val="Calibri"/>
        <family val="2"/>
        <charset val="1"/>
      </rPr>
      <t>foil sorcerers who try to come in the night to steal their souls,</t>
    </r>
    <r>
      <rPr>
        <sz val="11"/>
        <color theme="1"/>
        <rFont val="Calibri"/>
        <family val="2"/>
        <scheme val="minor"/>
      </rPr>
      <t xml:space="preserve"> </t>
    </r>
    <r>
      <rPr>
        <sz val="11"/>
        <color rgb="FFFF0000"/>
        <rFont val="Calibri"/>
        <family val="2"/>
        <charset val="1"/>
      </rPr>
      <t>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t>
    </r>
    <r>
      <rPr>
        <sz val="11"/>
        <color theme="1"/>
        <rFont val="Calibri"/>
        <family val="2"/>
        <scheme val="minor"/>
      </rPr>
      <t xml:space="preserve">. The Rarámuri of Rejogochi also place prickly pear pads and other spiny plants on top of the baskets that cover ollas of maize beer. The stickers are intended to prevent the </t>
    </r>
    <r>
      <rPr>
        <sz val="11"/>
        <color rgb="FFFF0000"/>
        <rFont val="Calibri"/>
        <family val="2"/>
        <charset val="1"/>
      </rPr>
      <t>Devil and the dead</t>
    </r>
    <r>
      <rPr>
        <sz val="11"/>
        <color theme="1"/>
        <rFont val="Calibri"/>
        <family val="2"/>
        <scheme val="minor"/>
      </rPr>
      <t xml:space="preserve"> from contaminating the beer by drinking it during the night, for if they should succeed, </t>
    </r>
    <r>
      <rPr>
        <sz val="11"/>
        <color rgb="FFFF0000"/>
        <rFont val="Calibri"/>
        <family val="2"/>
        <charset val="1"/>
      </rPr>
      <t>the people who later drink it will become sick</t>
    </r>
    <r>
      <rPr>
        <sz val="11"/>
        <color theme="1"/>
        <rFont val="Calibri"/>
        <family val="2"/>
        <scheme val="minor"/>
      </rPr>
      <t>.</t>
    </r>
  </si>
  <si>
    <t xml:space="preserve">sorcerers; Devil; the dead </t>
  </si>
  <si>
    <t>people place traps to pretend that a fiesta is occurring and sorcerers would be able to get food; place hot chiles; cover maize to prevent drinking from Devil and the dead</t>
  </si>
  <si>
    <t>korí síbari: hot chiles</t>
  </si>
  <si>
    <r>
      <rPr>
        <sz val="11"/>
        <color theme="1"/>
        <rFont val="Calibri"/>
        <family val="2"/>
        <scheme val="minor"/>
      </rPr>
      <t xml:space="preserve">When children have been </t>
    </r>
    <r>
      <rPr>
        <sz val="11"/>
        <color rgb="FFFF0000"/>
        <rFont val="Calibri"/>
        <family val="2"/>
        <charset val="1"/>
      </rPr>
      <t>frightened or when a death occurs in their homes, their parents mark a cross with ashes on the children’s foreheads</t>
    </r>
    <r>
      <rPr>
        <sz val="11"/>
        <color theme="1"/>
        <rFont val="Calibri"/>
        <family val="2"/>
        <scheme val="minor"/>
      </rPr>
      <t xml:space="preserve">. During the principal fiesta for the dead, </t>
    </r>
    <r>
      <rPr>
        <sz val="11"/>
        <color rgb="FFFF0000"/>
        <rFont val="Calibri"/>
        <family val="2"/>
        <charset val="1"/>
      </rPr>
      <t>participants put such ashen crosses on their foreheads to prevent the dead and other dangerous beings from taking their souls</t>
    </r>
    <r>
      <rPr>
        <sz val="11"/>
        <color theme="1"/>
        <rFont val="Calibri"/>
        <family val="2"/>
        <scheme val="minor"/>
      </rPr>
      <t xml:space="preserve"> (see chapter 6). Sometimes parents also </t>
    </r>
    <r>
      <rPr>
        <sz val="11"/>
        <color rgb="FFFF0000"/>
        <rFont val="Calibri"/>
        <family val="2"/>
        <charset val="1"/>
      </rPr>
      <t>prepare necklaces of red coralbeans</t>
    </r>
    <r>
      <rPr>
        <sz val="11"/>
        <color theme="1"/>
        <rFont val="Calibri"/>
        <family val="2"/>
        <scheme val="minor"/>
      </rPr>
      <t xml:space="preserve"> ( Erythrina flabelliformis; in Rarámuri </t>
    </r>
    <r>
      <rPr>
        <sz val="11"/>
        <color rgb="FFFF0000"/>
        <rFont val="Calibri"/>
        <family val="2"/>
        <charset val="1"/>
      </rPr>
      <t>aposí</t>
    </r>
    <r>
      <rPr>
        <sz val="11"/>
        <color theme="1"/>
        <rFont val="Calibri"/>
        <family val="2"/>
        <scheme val="minor"/>
      </rPr>
      <t xml:space="preserve"> ) to </t>
    </r>
    <r>
      <rPr>
        <sz val="11"/>
        <color rgb="FFFF0000"/>
        <rFont val="Calibri"/>
        <family val="2"/>
        <charset val="1"/>
      </rPr>
      <t>protect their children from the water people and hang small wooden crosses or saint medallions around their necks to ensure their general safety</t>
    </r>
    <r>
      <rPr>
        <sz val="11"/>
        <color theme="1"/>
        <rFont val="Calibri"/>
        <family val="2"/>
        <scheme val="minor"/>
      </rPr>
      <t xml:space="preserve">. </t>
    </r>
    <r>
      <rPr>
        <sz val="11"/>
        <color rgb="FFFF0000"/>
        <rFont val="Calibri"/>
        <family val="2"/>
        <charset val="1"/>
      </rPr>
      <t>Adults wear these medallions and metal crucifixes for the same purpose and keep portraits of saints and the Virgin Mary in or around their homes to ward off evil beings. Some people also acquire bakánawi and peyote for protection</t>
    </r>
    <r>
      <rPr>
        <sz val="11"/>
        <color theme="1"/>
        <rFont val="Calibri"/>
        <family val="2"/>
        <scheme val="minor"/>
      </rPr>
      <t>.</t>
    </r>
  </si>
  <si>
    <t>children become frightened; death occurs in the home; souls being taken</t>
  </si>
  <si>
    <t>the dead; water people; evil beings</t>
  </si>
  <si>
    <r>
      <rPr>
        <sz val="11"/>
        <color theme="1"/>
        <rFont val="Calibri"/>
        <family val="2"/>
        <scheme val="minor"/>
      </rPr>
      <t xml:space="preserve">mark a cross with ashes on foreheads; prepare necklaces of coralbeans; hang wooden crosses or medallions on their necks; keep portraits of saints and the Virgin Mary; </t>
    </r>
    <r>
      <rPr>
        <sz val="11"/>
        <color rgb="FF000000"/>
        <rFont val="Calibri"/>
        <family val="2"/>
      </rPr>
      <t>bakánawi and peyote</t>
    </r>
  </si>
  <si>
    <t>aposí: red coralbeans</t>
  </si>
  <si>
    <r>
      <rPr>
        <sz val="11"/>
        <color theme="1"/>
        <rFont val="Calibri"/>
        <family val="2"/>
        <scheme val="minor"/>
      </rPr>
      <t xml:space="preserve">Other more elaborate </t>
    </r>
    <r>
      <rPr>
        <sz val="11"/>
        <color rgb="FFFF0000"/>
        <rFont val="Calibri"/>
        <family val="2"/>
        <charset val="1"/>
      </rPr>
      <t>activities designed to prevent sickness can be performed only by doctors</t>
    </r>
    <r>
      <rPr>
        <sz val="11"/>
        <color theme="1"/>
        <rFont val="Calibri"/>
        <family val="2"/>
        <scheme val="minor"/>
      </rPr>
      <t xml:space="preserve">. To eliminate possible contamination of the maize beer for a fiesta or drinking party, a host sometimes asks one or two doctors to </t>
    </r>
    <r>
      <rPr>
        <sz val="11"/>
        <color rgb="FFFF0000"/>
        <rFont val="Calibri"/>
        <family val="2"/>
        <charset val="1"/>
      </rPr>
      <t>pass a flaming pine torch around the ollas containing the beer and to sprinkle drops of water cooked with agave hearts into the beer before the drinking begins</t>
    </r>
    <r>
      <rPr>
        <sz val="11"/>
        <color theme="1"/>
        <rFont val="Calibri"/>
        <family val="2"/>
        <scheme val="minor"/>
      </rPr>
      <t xml:space="preserve">. This agave decoction is said to protect and strengthen the souls and is featured in many ceremonial contexts where it is sprinkled over the crosses and offerings and sipped by the people in attendance. </t>
    </r>
    <r>
      <rPr>
        <sz val="11"/>
        <color rgb="FFFF0000"/>
        <rFont val="Calibri"/>
        <family val="2"/>
        <charset val="1"/>
      </rPr>
      <t>Frequently the cup of agave water is simply handed around, each person sipping a little before passing it on to the next person</t>
    </r>
    <r>
      <rPr>
        <sz val="11"/>
        <color theme="1"/>
        <rFont val="Calibri"/>
        <family val="2"/>
        <scheme val="minor"/>
      </rPr>
      <t xml:space="preserve">. Certain individuals recognized as people of knowledge will, after sipping the water, take the spoon or a piece of the agave from the cup and outline crosses on the top of their head and the center of their chest. </t>
    </r>
    <r>
      <rPr>
        <sz val="11"/>
        <color rgb="FFFF0000"/>
        <rFont val="Calibri"/>
        <family val="2"/>
        <charset val="1"/>
      </rPr>
      <t>However, people who lack the requisite knowledge cannot cross themselves with the agave water but must have the rite administered to them by a doctor</t>
    </r>
    <r>
      <rPr>
        <sz val="11"/>
        <color theme="1"/>
        <rFont val="Calibri"/>
        <family val="2"/>
        <scheme val="minor"/>
      </rPr>
      <t>.</t>
    </r>
  </si>
  <si>
    <t xml:space="preserve">no specific cause defined </t>
  </si>
  <si>
    <t xml:space="preserve">pass a flaming pine torch over the beer and sprinkle agave hearts; cup of agave water passed around </t>
  </si>
  <si>
    <t>['231', '243', '291', '417', '750', '756', '789', '824', '825']</t>
  </si>
  <si>
    <r>
      <rPr>
        <sz val="11"/>
        <color theme="1"/>
        <rFont val="Calibri"/>
        <family val="2"/>
        <scheme val="minor"/>
      </rPr>
      <t xml:space="preserve">The </t>
    </r>
    <r>
      <rPr>
        <sz val="11"/>
        <color rgb="FFFF0000"/>
        <rFont val="Calibri"/>
        <family val="2"/>
        <charset val="1"/>
      </rPr>
      <t>administration of agave water along with several other stereotyped acts constitute what can be considered the basic curing rite of Rarámuri medical practice</t>
    </r>
    <r>
      <rPr>
        <sz val="11"/>
        <color theme="1"/>
        <rFont val="Calibri"/>
        <family val="2"/>
        <scheme val="minor"/>
      </rPr>
      <t xml:space="preserve">. The goals of this ritual, which I will examine in some detail below, are to </t>
    </r>
    <r>
      <rPr>
        <sz val="11"/>
        <color rgb="FFFF0000"/>
        <rFont val="Calibri"/>
        <family val="2"/>
        <charset val="1"/>
      </rPr>
      <t>fortify people’s souls so they can defend themselves against harm and to make them content so they will not abandon the body</t>
    </r>
    <r>
      <rPr>
        <sz val="11"/>
        <color theme="1"/>
        <rFont val="Calibri"/>
        <family val="2"/>
        <scheme val="minor"/>
      </rPr>
      <t xml:space="preserve">. The basic curing rite is a central component of all alleviative curing rituals but usually it is performed for all the people in attandance, not just those who are sick. In addition, about once a year, community members participate in a ritual in which </t>
    </r>
    <r>
      <rPr>
        <sz val="11"/>
        <color rgb="FFFF0000"/>
        <rFont val="Calibri"/>
        <family val="2"/>
        <charset val="1"/>
      </rPr>
      <t>doctors burn and cut away the rumugá</t>
    </r>
    <r>
      <rPr>
        <sz val="11"/>
        <color theme="1"/>
        <rFont val="Calibri"/>
        <family val="2"/>
        <scheme val="minor"/>
      </rPr>
      <t xml:space="preserve"> . On this and other occasions, </t>
    </r>
    <r>
      <rPr>
        <sz val="11"/>
        <color rgb="FFFF0000"/>
        <rFont val="Calibri"/>
        <family val="2"/>
        <charset val="1"/>
      </rPr>
      <t>people prepare a smudge of cedar or juniper boughs, inhaling and bathing their bodies in the aromatic smoke. The agreeable odor is said to please their souls</t>
    </r>
    <r>
      <rPr>
        <sz val="11"/>
        <color theme="1"/>
        <rFont val="Calibri"/>
        <family val="2"/>
        <scheme val="minor"/>
      </rPr>
      <t xml:space="preserve">. The Rarámuri also stage similar preventative curing rituals Figure 16. Curing goats. Rejogochi, June 1984. A doctor protects a corral of goats from harm by </t>
    </r>
    <r>
      <rPr>
        <sz val="11"/>
        <color rgb="FFFF0000"/>
        <rFont val="Calibri"/>
        <family val="2"/>
        <charset val="1"/>
      </rPr>
      <t>blowing his breath, or soul, over them along the length of a wooden cross. As part of the curing, the doctor also sprinkles medicines over the animals and advises them in a speech on how they should live</t>
    </r>
    <r>
      <rPr>
        <sz val="11"/>
        <color theme="1"/>
        <rFont val="Calibri"/>
        <family val="2"/>
        <scheme val="minor"/>
      </rPr>
      <t xml:space="preser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t>
    </r>
    <r>
      <rPr>
        <sz val="11"/>
        <color rgb="FFFF0000"/>
        <rFont val="Calibri"/>
        <family val="2"/>
        <charset val="1"/>
      </rPr>
      <t>Devil</t>
    </r>
    <r>
      <rPr>
        <sz val="11"/>
        <color theme="1"/>
        <rFont val="Calibri"/>
        <family val="2"/>
        <scheme val="minor"/>
      </rPr>
      <t xml:space="preserve"> and hail away. to protect their maize and domesticated animals (typically only their goats, sheep, and cattle) and to encourage their productivity.</t>
    </r>
  </si>
  <si>
    <t xml:space="preserve">no specific event defined </t>
  </si>
  <si>
    <t>souls abandoning the body; the Devil</t>
  </si>
  <si>
    <r>
      <rPr>
        <sz val="11"/>
        <color theme="1"/>
        <rFont val="Calibri"/>
        <family val="2"/>
        <scheme val="minor"/>
      </rPr>
      <t xml:space="preserve">administration of agave water; burn and cut away </t>
    </r>
    <r>
      <rPr>
        <sz val="11"/>
        <color rgb="FF000000"/>
        <rFont val="Calibri"/>
        <family val="2"/>
      </rPr>
      <t>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r>
  </si>
  <si>
    <t>rumugá</t>
  </si>
  <si>
    <t>The Basic Curing Rite</t>
  </si>
  <si>
    <t>['751', '755', '756']</t>
  </si>
  <si>
    <r>
      <rPr>
        <sz val="11"/>
        <color theme="1"/>
        <rFont val="Calibri"/>
        <family val="2"/>
        <scheme val="minor"/>
      </rPr>
      <t xml:space="preserve">Most Rarámuri curing rituals include as a central component the </t>
    </r>
    <r>
      <rPr>
        <sz val="11"/>
        <color rgb="FFFF0000"/>
        <rFont val="Calibri"/>
        <family val="2"/>
        <charset val="1"/>
      </rPr>
      <t>basic curing rite</t>
    </r>
    <r>
      <rPr>
        <sz val="11"/>
        <color theme="1"/>
        <rFont val="Calibri"/>
        <family val="2"/>
        <scheme val="minor"/>
      </rPr>
      <t xml:space="preserve">. The purpose of this rite, which also can be performed by itself, is to </t>
    </r>
    <r>
      <rPr>
        <sz val="11"/>
        <color rgb="FFFF0000"/>
        <rFont val="Calibri"/>
        <family val="2"/>
        <charset val="1"/>
      </rPr>
      <t>fortify a person’s souls so they can defend themselves against harm and to make the souls content so they will not abandon the body</t>
    </r>
    <r>
      <rPr>
        <sz val="11"/>
        <color theme="1"/>
        <rFont val="Calibri"/>
        <family val="2"/>
        <scheme val="minor"/>
      </rPr>
      <t>. It is performed to keep healthy people well and to strengthen sick people so they can recover.</t>
    </r>
  </si>
  <si>
    <t xml:space="preserve">purpose of rituals is to fortify a person’s soul so that they can defend themselves against harm and make them content so that they won’t leave the body </t>
  </si>
  <si>
    <t>basic curing rite</t>
  </si>
  <si>
    <r>
      <rPr>
        <sz val="11"/>
        <color theme="1"/>
        <rFont val="Calibri"/>
        <family val="2"/>
        <scheme val="minor"/>
      </rPr>
      <t xml:space="preserve">The </t>
    </r>
    <r>
      <rPr>
        <sz val="11"/>
        <color rgb="FFFF0000"/>
        <rFont val="Calibri"/>
        <family val="2"/>
        <charset val="1"/>
      </rPr>
      <t>basic curing rite</t>
    </r>
    <r>
      <rPr>
        <sz val="11"/>
        <color theme="1"/>
        <rFont val="Calibri"/>
        <family val="2"/>
        <scheme val="minor"/>
      </rPr>
      <t xml:space="preserv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r>
  </si>
  <si>
    <r>
      <rPr>
        <sz val="11"/>
        <color theme="1"/>
        <rFont val="Calibri"/>
        <family val="2"/>
        <scheme val="minor"/>
      </rPr>
      <t xml:space="preserve">Doctors do not perform the </t>
    </r>
    <r>
      <rPr>
        <sz val="11"/>
        <color rgb="FFFF0000"/>
        <rFont val="Calibri"/>
        <family val="2"/>
        <charset val="1"/>
      </rPr>
      <t xml:space="preserve">basic curing rite </t>
    </r>
    <r>
      <rPr>
        <sz val="11"/>
        <color theme="1"/>
        <rFont val="Calibri"/>
        <family val="2"/>
        <scheme val="minor"/>
      </rPr>
      <t xml:space="preserve">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t>
    </r>
    <r>
      <rPr>
        <sz val="11"/>
        <color rgb="FFFF0000"/>
        <rFont val="Calibri"/>
        <family val="2"/>
        <charset val="1"/>
      </rPr>
      <t>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r>
    <r>
      <rPr>
        <sz val="11"/>
        <color theme="1"/>
        <rFont val="Calibri"/>
        <family val="2"/>
        <scheme val="minor"/>
      </rPr>
      <t>.</t>
    </r>
  </si>
  <si>
    <t>basic curing rite – wears crucifixes; agave hearts; container of maize</t>
  </si>
  <si>
    <r>
      <rPr>
        <sz val="11"/>
        <color theme="1"/>
        <rFont val="Calibri"/>
        <family val="2"/>
        <scheme val="minor"/>
      </rPr>
      <t xml:space="preserve">The </t>
    </r>
    <r>
      <rPr>
        <sz val="11"/>
        <color rgb="FFFF0000"/>
        <rFont val="Calibri"/>
        <family val="2"/>
        <charset val="1"/>
      </rPr>
      <t>basic curing rite</t>
    </r>
    <r>
      <rPr>
        <sz val="11"/>
        <color theme="1"/>
        <rFont val="Calibri"/>
        <family val="2"/>
        <scheme val="minor"/>
      </rPr>
      <t xml:space="preserve"> has five major components. In the first, the doctor administers the agave decoction and the maize beer separately to the patient. The agave decoction is considered </t>
    </r>
    <r>
      <rPr>
        <sz val="11"/>
        <color rgb="FFFF0000"/>
        <rFont val="Calibri"/>
        <family val="2"/>
        <charset val="1"/>
      </rPr>
      <t>“medicine” ( owáame )</t>
    </r>
    <r>
      <rPr>
        <sz val="11"/>
        <color theme="1"/>
        <rFont val="Calibri"/>
        <family val="2"/>
        <scheme val="minor"/>
      </rPr>
      <t xml:space="preserve"> and is said to </t>
    </r>
    <r>
      <rPr>
        <sz val="11"/>
        <color rgb="FFFF0000"/>
        <rFont val="Calibri"/>
        <family val="2"/>
        <charset val="1"/>
      </rPr>
      <t>protect people from lightning and from the dangers of consuming food or beer contaminated by the dead, the Devil, or other malevolent beings.</t>
    </r>
    <r>
      <rPr>
        <sz val="11"/>
        <color theme="1"/>
        <rFont val="Calibri"/>
        <family val="2"/>
        <scheme val="minor"/>
      </rPr>
      <t xml:space="preserve">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r>
  </si>
  <si>
    <t xml:space="preserve">lightning; consuming contaminated food or beer </t>
  </si>
  <si>
    <t>Devil and other malevolent beings</t>
  </si>
  <si>
    <r>
      <rPr>
        <sz val="11"/>
        <color theme="1"/>
        <rFont val="Calibri"/>
        <family val="2"/>
        <scheme val="minor"/>
      </rPr>
      <t>basic curing rite (</t>
    </r>
    <r>
      <rPr>
        <sz val="11"/>
        <color rgb="FF000000"/>
        <rFont val="Calibri"/>
        <family val="2"/>
      </rPr>
      <t>owáame: medicine)</t>
    </r>
  </si>
  <si>
    <t>owáame: medicine</t>
  </si>
  <si>
    <t>CURING PRACTICES AND THE CONCEPT OF SOUL</t>
  </si>
  <si>
    <t>['121', '750', '774']</t>
  </si>
  <si>
    <r>
      <rPr>
        <sz val="11"/>
        <color theme="1"/>
        <rFont val="Calibri"/>
        <family val="2"/>
        <scheme val="minor"/>
      </rPr>
      <t xml:space="preserve">The Rarámuri’s curing practices are crucial in the reproduction of the concept of soul within the society. The members of different households seldom discuss their ideas about souls except when </t>
    </r>
    <r>
      <rPr>
        <sz val="11"/>
        <color rgb="FFFF0000"/>
        <rFont val="Calibri"/>
        <family val="2"/>
        <charset val="1"/>
      </rPr>
      <t>diagnosing illnesses</t>
    </r>
    <r>
      <rPr>
        <sz val="11"/>
        <color theme="1"/>
        <rFont val="Calibri"/>
        <family val="2"/>
        <scheme val="minor"/>
      </rPr>
      <t xml:space="preserve">. </t>
    </r>
    <r>
      <rPr>
        <sz val="11"/>
        <color rgb="FFFF0000"/>
        <rFont val="Calibri"/>
        <family val="2"/>
        <charset val="1"/>
      </rPr>
      <t>Then the concept of soul emerges as a central topic of conversation, providing both the framework within which diagnoses are formulated and the vocabulary through which they are expressed</t>
    </r>
    <r>
      <rPr>
        <sz val="11"/>
        <color theme="1"/>
        <rFont val="Calibri"/>
        <family val="2"/>
        <scheme val="minor"/>
      </rPr>
      <t xml:space="preserve">. In addition, </t>
    </r>
    <r>
      <rPr>
        <sz val="11"/>
        <color rgb="FFFF0000"/>
        <rFont val="Calibri"/>
        <family val="2"/>
        <charset val="1"/>
      </rPr>
      <t>curing rituals</t>
    </r>
    <r>
      <rPr>
        <sz val="11"/>
        <color theme="1"/>
        <rFont val="Calibri"/>
        <family val="2"/>
        <scheme val="minor"/>
      </rPr>
      <t xml:space="preserve"> are one of the few public contexts where the Rarámuri explicitly link the concept of soul to practical action. These rituals not only expose the members of many different households to ideas about souls but, because </t>
    </r>
    <r>
      <rPr>
        <sz val="11"/>
        <color rgb="FFFF0000"/>
        <rFont val="Calibri"/>
        <family val="2"/>
        <charset val="1"/>
      </rPr>
      <t>they are performed by specialists recognized for their knowledge of the universe, they endow the concept of soul with the sanction of cultural validity</t>
    </r>
    <r>
      <rPr>
        <sz val="11"/>
        <color theme="1"/>
        <rFont val="Calibri"/>
        <family val="2"/>
        <scheme val="minor"/>
      </rPr>
      <t>.</t>
    </r>
  </si>
  <si>
    <t>souls are seen as having something to do with illnesses</t>
  </si>
  <si>
    <t>curing rituals performed by specialists</t>
  </si>
  <si>
    <r>
      <rPr>
        <sz val="11"/>
        <color theme="1"/>
        <rFont val="Calibri"/>
        <family val="2"/>
        <scheme val="minor"/>
      </rPr>
      <t xml:space="preserve">As discursive knowledge, ideas about souls are more readily conveyed by the discursive curing practices than by the nondiscursive ones. Discursive curing practices include most importantly </t>
    </r>
    <r>
      <rPr>
        <sz val="11"/>
        <color rgb="FFFF0000"/>
        <rFont val="Calibri"/>
        <family val="2"/>
        <charset val="1"/>
      </rPr>
      <t>diagnoses of illnesses</t>
    </r>
    <r>
      <rPr>
        <sz val="11"/>
        <color theme="1"/>
        <rFont val="Calibri"/>
        <family val="2"/>
        <scheme val="minor"/>
      </rPr>
      <t xml:space="preserve">, but curing rituals also have a verbal dimension. </t>
    </r>
    <r>
      <rPr>
        <sz val="11"/>
        <color rgb="FFFF0000"/>
        <rFont val="Calibri"/>
        <family val="2"/>
        <charset val="1"/>
      </rPr>
      <t>During curing rituals, doctors sometimes explain their diagnoses and frequently offer words of advice or encouragement to their patients, sing songs, chant, or say prayers.</t>
    </r>
    <r>
      <rPr>
        <sz val="11"/>
        <color theme="1"/>
        <rFont val="Calibri"/>
        <family val="2"/>
        <scheme val="minor"/>
      </rPr>
      <t xml:space="preserve">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r>
  </si>
  <si>
    <t>diagnosing illnesses</t>
  </si>
  <si>
    <t>curing rituals – explain diagnoses to patients; offer words of encouragement; sing songs/chants</t>
  </si>
  <si>
    <r>
      <rPr>
        <sz val="11"/>
        <color theme="1"/>
        <rFont val="Calibri"/>
        <family val="2"/>
        <scheme val="minor"/>
      </rPr>
      <t xml:space="preserve">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t>
    </r>
    <r>
      <rPr>
        <sz val="11"/>
        <color rgb="FFFF0000"/>
        <rFont val="Calibri"/>
        <family val="2"/>
        <charset val="1"/>
      </rPr>
      <t>Diagnoses that attribute an illness to the loss or injury of a person’s souls, for example, simultaneously reveal the contribution of the souls to a person’s normal state</t>
    </r>
    <r>
      <rPr>
        <sz val="11"/>
        <color theme="1"/>
        <rFont val="Calibri"/>
        <family val="2"/>
        <scheme val="minor"/>
      </rPr>
      <t xml:space="preserv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
    </r>
    <r>
      <rPr>
        <sz val="11"/>
        <color rgb="FFFF0000"/>
        <rFont val="Calibri"/>
        <family val="2"/>
        <charset val="1"/>
      </rPr>
      <t>the spiritual and material dimensions of existence are intertwined, a basic premise of Rarámuri philosophy</t>
    </r>
    <r>
      <rPr>
        <sz val="11"/>
        <color theme="1"/>
        <rFont val="Calibri"/>
        <family val="2"/>
        <scheme val="minor"/>
      </rPr>
      <t xml:space="preserve">. In addition, because most serious illnesses are believed to be </t>
    </r>
    <r>
      <rPr>
        <sz val="11"/>
        <color rgb="FFFF0000"/>
        <rFont val="Calibri"/>
        <family val="2"/>
        <charset val="1"/>
      </rPr>
      <t>caused by other beings in the universe</t>
    </r>
    <r>
      <rPr>
        <sz val="11"/>
        <color theme="1"/>
        <rFont val="Calibri"/>
        <family val="2"/>
        <scheme val="minor"/>
      </rPr>
      <t xml:space="preserve">, discursive curing practices provide information about these beings and the Rarámuri relationships with them. By proposing that the </t>
    </r>
    <r>
      <rPr>
        <sz val="11"/>
        <color rgb="FFFF0000"/>
        <rFont val="Calibri"/>
        <family val="2"/>
        <charset val="1"/>
      </rPr>
      <t>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r>
  </si>
  <si>
    <t>illness; bringing harm to the community</t>
  </si>
  <si>
    <t>harm is seen to be caused (a lot of the time) by other beings; irresponsibility of individuals causes communal harm</t>
  </si>
  <si>
    <t xml:space="preserve">by illness being caused by “other beings,” I couldn’t tell if they meant other human beings or spiritual beings, but I decided to put down spirits because I know that’s been the case in other passages so far </t>
  </si>
  <si>
    <r>
      <rPr>
        <sz val="11"/>
        <color theme="1"/>
        <rFont val="Calibri"/>
        <family val="2"/>
        <scheme val="minor"/>
      </rPr>
      <t xml:space="preserve">The information about souls communicated by these discursive practices exists on the same verbal-conceptual level as the concept of soul and can be interpreted almost automatically. Of course, </t>
    </r>
    <r>
      <rPr>
        <sz val="11"/>
        <color rgb="FFFF0000"/>
        <rFont val="Calibri"/>
        <family val="2"/>
        <charset val="1"/>
      </rPr>
      <t>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t>
    </r>
    <r>
      <rPr>
        <sz val="11"/>
        <color theme="1"/>
        <rFont val="Calibri"/>
        <family val="2"/>
        <scheme val="minor"/>
      </rPr>
      <t xml:space="preserve"> (Sperber 1975). Nonetheless, the presence of explicit information about souls in these discursive curing practices means that the </t>
    </r>
    <r>
      <rPr>
        <sz val="11"/>
        <color rgb="FFFF0000"/>
        <rFont val="Calibri"/>
        <family val="2"/>
        <charset val="1"/>
      </rPr>
      <t>members of many different households will be aware of it, even though some people may understand more than others</t>
    </r>
    <r>
      <rPr>
        <sz val="11"/>
        <color theme="1"/>
        <rFont val="Calibri"/>
        <family val="2"/>
        <scheme val="minor"/>
      </rPr>
      <t>.</t>
    </r>
  </si>
  <si>
    <t>individuals have a general sense of how souls work; particular information may hide behind specialist language (metaphors)</t>
  </si>
  <si>
    <r>
      <t xml:space="preserve">The </t>
    </r>
    <r>
      <rPr>
        <sz val="11"/>
        <color rgb="FFFF0000"/>
        <rFont val="Calibri"/>
        <family val="2"/>
      </rPr>
      <t>nonverbal components of the</t>
    </r>
    <r>
      <rPr>
        <sz val="11"/>
        <color theme="1"/>
        <rFont val="Calibri"/>
        <family val="2"/>
        <scheme val="minor"/>
      </rPr>
      <t xml:space="preserve"> </t>
    </r>
    <r>
      <rPr>
        <sz val="11"/>
        <color rgb="FFFF0000"/>
        <rFont val="Calibri"/>
        <family val="2"/>
      </rPr>
      <t>Rarámuri’s curing practices</t>
    </r>
    <r>
      <rPr>
        <sz val="11"/>
        <color theme="1"/>
        <rFont val="Calibri"/>
        <family val="2"/>
        <scheme val="minor"/>
      </rPr>
      <t xml:space="preserve"> are less important in the reproduction of the concept of soul because they cannot directly transmit discursive information. Although many of these </t>
    </r>
    <r>
      <rPr>
        <sz val="11"/>
        <color rgb="FFFF0000"/>
        <rFont val="Calibri"/>
        <family val="2"/>
      </rPr>
      <t>practices are intended to prevent or cure soul-related illnesses</t>
    </r>
    <r>
      <rPr>
        <sz val="11"/>
        <color theme="1"/>
        <rFont val="Calibri"/>
        <family val="2"/>
        <scheme val="minor"/>
      </rPr>
      <t xml:space="preserve">,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
    </r>
    <r>
      <rPr>
        <sz val="11"/>
        <color rgb="FFFF0000"/>
        <rFont val="Calibri"/>
        <family val="2"/>
      </rPr>
      <t>the meaning of nonverbal ritual acts is never inherent in the acts themselves but can shift in response to changes in the circumstances within which they are performed</t>
    </r>
    <r>
      <rPr>
        <sz val="11"/>
        <color theme="1"/>
        <rFont val="Calibri"/>
        <family val="2"/>
        <scheme val="minor"/>
      </rPr>
      <t>.</t>
    </r>
  </si>
  <si>
    <t>soul-related illnesses</t>
  </si>
  <si>
    <t xml:space="preserve">nonverbal components of healing rituals; could be a specialist or just a healer </t>
  </si>
  <si>
    <r>
      <t xml:space="preserve">The kinds of information that nondiscursive practices are capable of communicating can be determined more precisely by examining the Rarámuri’s </t>
    </r>
    <r>
      <rPr>
        <sz val="11"/>
        <color rgb="FFFF0000"/>
        <rFont val="Calibri"/>
        <family val="2"/>
      </rPr>
      <t>basic curing rite</t>
    </r>
    <r>
      <rPr>
        <sz val="11"/>
        <color theme="1"/>
        <rFont val="Calibri"/>
        <family val="2"/>
        <scheme val="minor"/>
      </rPr>
      <t>.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r>
  </si>
  <si>
    <t>basic curing rite; content-insensitive (same actions are performed regardless of whether the individual is sick or well)</t>
  </si>
  <si>
    <r>
      <t xml:space="preserve">The nondiscursive dimension of the </t>
    </r>
    <r>
      <rPr>
        <sz val="11"/>
        <color rgb="FFFF0000"/>
        <rFont val="Calibri"/>
        <family val="2"/>
      </rPr>
      <t>basic curing rite</t>
    </r>
    <r>
      <rPr>
        <sz val="11"/>
        <color theme="1"/>
        <rFont val="Calibri"/>
        <family val="2"/>
        <scheme val="minor"/>
      </rPr>
      <t xml:space="preserve"> consists of an arrangement of people and material objects in a particular physical setting and a sequence of actions involving the interaction of these people and their manipulation of these objects. This rite </t>
    </r>
    <r>
      <rPr>
        <sz val="11"/>
        <color rgb="FFFF0000"/>
        <rFont val="Calibri"/>
        <family val="2"/>
      </rPr>
      <t>communicates symbolically several significant messages, perhaps the most important of which is that all individuals rely on society and its deities for their existence and well-being</t>
    </r>
    <r>
      <rPr>
        <sz val="11"/>
        <color theme="1"/>
        <rFont val="Calibri"/>
        <family val="2"/>
        <scheme val="minor"/>
      </rPr>
      <t xml:space="preserve">. This message is conveyed primarily through the use of objects and substances with specific symbolic values. </t>
    </r>
    <r>
      <rPr>
        <sz val="11"/>
        <color rgb="FFFF0000"/>
        <rFont val="Calibri"/>
        <family val="2"/>
      </rPr>
      <t>Agave</t>
    </r>
    <r>
      <rPr>
        <sz val="11"/>
        <color theme="1"/>
        <rFont val="Calibri"/>
        <family val="2"/>
        <scheme val="minor"/>
      </rPr>
      <t xml:space="preserve">, the preeminent ritual medicine, stands for the protective and healing power of natural substances and by extension that of </t>
    </r>
    <r>
      <rPr>
        <sz val="11"/>
        <color rgb="FFFF0000"/>
        <rFont val="Calibri"/>
        <family val="2"/>
      </rPr>
      <t>God</t>
    </r>
    <r>
      <rPr>
        <sz val="11"/>
        <color theme="1"/>
        <rFont val="Calibri"/>
        <family val="2"/>
        <scheme val="minor"/>
      </rPr>
      <t xml:space="preserve">, who endowed these substances with their efficacy and made them available for the Rarámuri’s benefit. </t>
    </r>
    <r>
      <rPr>
        <sz val="11"/>
        <color rgb="FFFF0000"/>
        <rFont val="Calibri"/>
        <family val="2"/>
      </rPr>
      <t>Beer brewed from maize</t>
    </r>
    <r>
      <rPr>
        <sz val="11"/>
        <color theme="1"/>
        <rFont val="Calibri"/>
        <family val="2"/>
        <scheme val="minor"/>
      </rPr>
      <t xml:space="preserv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
    </r>
    <r>
      <rPr>
        <sz val="11"/>
        <color rgb="FFFF0000"/>
        <rFont val="Calibri"/>
        <family val="2"/>
      </rPr>
      <t>The application of these substances in the form of a cross</t>
    </r>
    <r>
      <rPr>
        <sz val="11"/>
        <color theme="1"/>
        <rFont val="Calibri"/>
        <family val="2"/>
        <scheme val="minor"/>
      </rPr>
      <t xml:space="preserve">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r>
  </si>
  <si>
    <t>People seem to really venerate God and see God as the source of a lot of their vitality; it's possible that individuals view their relationship with God going "wrong" as a possible cause for their differing ailments</t>
  </si>
  <si>
    <t xml:space="preserve">basic curing rite; agave; beer brewed from maize; construction of a cross </t>
  </si>
  <si>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</si>
  <si>
    <r>
      <t>This symbolic interpretation of the</t>
    </r>
    <r>
      <rPr>
        <sz val="11"/>
        <color rgb="FFFF0000"/>
        <rFont val="Calibri"/>
        <family val="2"/>
      </rPr>
      <t xml:space="preserve"> basic curing rite</t>
    </r>
    <r>
      <rPr>
        <sz val="11"/>
        <color theme="1"/>
        <rFont val="Calibri"/>
        <family val="2"/>
        <scheme val="minor"/>
      </rPr>
      <t xml:space="preserve"> does not correspond entirely to the interpretations that the Rarámuri of Rejogochi themselves offer for it. </t>
    </r>
    <r>
      <rPr>
        <sz val="11"/>
        <color rgb="FFFF0000"/>
        <rFont val="Calibri"/>
        <family val="2"/>
      </rPr>
      <t>For them, the rite is essentially a technical operation, designed to achieve certain material ends rather than to represent cosmological ideas</t>
    </r>
    <r>
      <rPr>
        <sz val="11"/>
        <color theme="1"/>
        <rFont val="Calibri"/>
        <family val="2"/>
        <scheme val="minor"/>
      </rPr>
      <t xml:space="preserve">. 48 . See Brown 1986 for a discussion of the relevance of the instrumental-versus-expressive distinction for the interpretation of such social forms. </t>
    </r>
    <r>
      <rPr>
        <sz val="11"/>
        <color rgb="FFFF0000"/>
        <rFont val="Calibri"/>
        <family val="2"/>
      </rPr>
      <t>From their perspective, the substances and objects are used not because they stand for something else but because their intrinsic properties benefit the patients</t>
    </r>
    <r>
      <rPr>
        <sz val="11"/>
        <color theme="1"/>
        <rFont val="Calibri"/>
        <family val="2"/>
        <scheme val="minor"/>
      </rPr>
      <t>. In any case, this interpretation is based on discursive knowledge that is not conveyed by the acts and objects themselves.</t>
    </r>
  </si>
  <si>
    <t>basic curing rite; seen as a material practice (substances used in the practice have intrinsic value in and of themselves that lead to patients feeling better)</t>
  </si>
  <si>
    <t>the action was a bit hard to code for; I wasn't sure if viewing the basic curing rite substances as inherently valuable would mean that I should view these as "physical/material" actions</t>
  </si>
  <si>
    <r>
      <t xml:space="preserve">When examined apart from such discursive knowledge, the </t>
    </r>
    <r>
      <rPr>
        <sz val="11"/>
        <color rgb="FFFF0000"/>
        <rFont val="Calibri"/>
        <family val="2"/>
      </rPr>
      <t>nonverbal acts in the basic curing rite</t>
    </r>
    <r>
      <rPr>
        <sz val="11"/>
        <color theme="1"/>
        <rFont val="Calibri"/>
        <family val="2"/>
        <scheme val="minor"/>
      </rPr>
      <t xml:space="preserve"> communicate only nondiscursive information. Besides the practical knowledge of how the rite is to be performed, this information includes </t>
    </r>
    <r>
      <rPr>
        <sz val="11"/>
        <color rgb="FFFF0000"/>
        <rFont val="Calibri"/>
        <family val="2"/>
      </rPr>
      <t>appropriate body postures, the proper ways to organize people and objects in space, and a culturally specific tempo of social interaction</t>
    </r>
    <r>
      <rPr>
        <sz val="11"/>
        <color theme="1"/>
        <rFont val="Calibri"/>
        <family val="2"/>
        <scheme val="minor"/>
      </rPr>
      <t xml:space="preserve">. In addition, because the rite is set apart from the activities of daily life, it indicates that certain </t>
    </r>
    <r>
      <rPr>
        <sz val="11"/>
        <color rgb="FFFF0000"/>
        <rFont val="Calibri"/>
        <family val="2"/>
      </rPr>
      <t xml:space="preserve">substances and objects, like agave, maize beer, and crucifixes, are of special significance and that some body parts—the chest, head, and joints—are, as the focuses of ritual action, more important than others. </t>
    </r>
    <r>
      <rPr>
        <sz val="11"/>
        <color theme="1"/>
        <rFont val="Calibri"/>
        <family val="2"/>
        <scheme val="minor"/>
      </rPr>
      <t>This attribution of significance is reinforced by the appearance of these same objects and actions in other ritual contexts.</t>
    </r>
  </si>
  <si>
    <t>basic curing rite; certain objects are imbued with significance (agave, maize beer, etc.); nonverbal acts convey a lot of social and cultural messaging (body posture, human organization, etc.)</t>
  </si>
  <si>
    <r>
      <t xml:space="preserve">These </t>
    </r>
    <r>
      <rPr>
        <sz val="11"/>
        <color rgb="FFFF0000"/>
        <rFont val="Calibri"/>
        <family val="2"/>
      </rPr>
      <t>nonverbal acts</t>
    </r>
    <r>
      <rPr>
        <sz val="11"/>
        <color theme="1"/>
        <rFont val="Calibri"/>
        <family val="2"/>
        <scheme val="minor"/>
      </rPr>
      <t xml:space="preserve"> also convey information that approaches the discursive level. Such communication is possible where the relation between an idea and an action is sufficiently direct that the action can “enact” the idea. Distinctions in the way in which the </t>
    </r>
    <r>
      <rPr>
        <sz val="11"/>
        <color rgb="FFFF0000"/>
        <rFont val="Calibri"/>
        <family val="2"/>
      </rPr>
      <t>ritual liquids are administered to males or females, for example, establishes in yet another context the gender distinction upon which Rarámuri society is based</t>
    </r>
    <r>
      <rPr>
        <sz val="11"/>
        <color theme="1"/>
        <rFont val="Calibri"/>
        <family val="2"/>
        <scheme val="minor"/>
      </rPr>
      <t xml:space="preserve">. The status of </t>
    </r>
    <r>
      <rPr>
        <sz val="11"/>
        <color rgb="FFFF0000"/>
        <rFont val="Calibri"/>
        <family val="2"/>
      </rPr>
      <t>doctors</t>
    </r>
    <r>
      <rPr>
        <sz val="11"/>
        <color theme="1"/>
        <rFont val="Calibri"/>
        <family val="2"/>
        <scheme val="minor"/>
      </rPr>
      <t xml:space="preserve"> within the society is also vividly depicted. To function as a doctor, an individual must possess special knowledge and abilities. The inequality of doctors and patients in this regard is portrayed through the </t>
    </r>
    <r>
      <rPr>
        <sz val="11"/>
        <color rgb="FFFF0000"/>
        <rFont val="Calibri"/>
        <family val="2"/>
      </rPr>
      <t>asymmetry of ritual action: doctors act upon patients, manipulating their bodies and giving them advice, but not vice versa</t>
    </r>
    <r>
      <rPr>
        <sz val="11"/>
        <color theme="1"/>
        <rFont val="Calibri"/>
        <family val="2"/>
        <scheme val="minor"/>
      </rPr>
      <t xml:space="preserve">. In the process, particular individuals make their claim to the status of doctor or, in the case of apprentices, indicate their intention to become doctors. In addition, by performing the rite for everyone present, the </t>
    </r>
    <r>
      <rPr>
        <sz val="11"/>
        <color rgb="FFFF0000"/>
        <rFont val="Calibri"/>
        <family val="2"/>
      </rPr>
      <t>doctors publicly establish their role as the community’s protectors.</t>
    </r>
  </si>
  <si>
    <t xml:space="preserve">nonverbal acts of basic curing ritual; ritual liquids; doctors </t>
  </si>
  <si>
    <r>
      <t xml:space="preserve">Most acts in the </t>
    </r>
    <r>
      <rPr>
        <sz val="11"/>
        <color rgb="FFFF0000"/>
        <rFont val="Calibri"/>
        <family val="2"/>
      </rPr>
      <t>basic curing rite</t>
    </r>
    <r>
      <rPr>
        <sz val="11"/>
        <color theme="1"/>
        <rFont val="Calibri"/>
        <family val="2"/>
        <scheme val="minor"/>
      </rPr>
      <t xml:space="preserve"> do not bear such an indexical or iconic relation to a set of ideas. To the extent that they can be said to convey discursive information, their </t>
    </r>
    <r>
      <rPr>
        <sz val="11"/>
        <color rgb="FFFF0000"/>
        <rFont val="Calibri"/>
        <family val="2"/>
      </rPr>
      <t>messages tend to be ambiguous, leaving room for individual interpretation and variation</t>
    </r>
    <r>
      <rPr>
        <sz val="11"/>
        <color theme="1"/>
        <rFont val="Calibri"/>
        <family val="2"/>
        <scheme val="minor"/>
      </rPr>
      <t xml:space="preserve">. In fact, even when the enactment of an idea is possible, it usually can be communicated completely only if additional information is available. For example, to be able to conclude from their interaction that </t>
    </r>
    <r>
      <rPr>
        <sz val="11"/>
        <color rgb="FFFF0000"/>
        <rFont val="Calibri"/>
        <family val="2"/>
      </rPr>
      <t>doctors</t>
    </r>
    <r>
      <rPr>
        <sz val="11"/>
        <color theme="1"/>
        <rFont val="Calibri"/>
        <family val="2"/>
        <scheme val="minor"/>
      </rPr>
      <t xml:space="preserve">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t>
    </r>
    <r>
      <rPr>
        <sz val="11"/>
        <color rgb="FFFF0000"/>
        <rFont val="Calibri"/>
        <family val="2"/>
      </rPr>
      <t xml:space="preserve"> knowledge is not provided in the acts themselves, but must come from elsewhere</t>
    </r>
    <r>
      <rPr>
        <sz val="11"/>
        <color theme="1"/>
        <rFont val="Calibri"/>
        <family val="2"/>
        <scheme val="minor"/>
      </rPr>
      <t>.</t>
    </r>
  </si>
  <si>
    <t>basic curing rite; doctors</t>
  </si>
  <si>
    <r>
      <t xml:space="preserve">When considered strictly as a set of </t>
    </r>
    <r>
      <rPr>
        <sz val="11"/>
        <color rgb="FFFF0000"/>
        <rFont val="Calibri"/>
        <family val="2"/>
      </rPr>
      <t>nonverbal acts</t>
    </r>
    <r>
      <rPr>
        <sz val="11"/>
        <color theme="1"/>
        <rFont val="Calibri"/>
        <family val="2"/>
        <scheme val="minor"/>
      </rPr>
      <t xml:space="preserve"> performed in a particular physical and social setting, the </t>
    </r>
    <r>
      <rPr>
        <sz val="11"/>
        <color rgb="FFFF0000"/>
        <rFont val="Calibri"/>
        <family val="2"/>
      </rPr>
      <t>basic curing rite conveys information primarily about spatial, temporal, and social distinctions and relations and nothing about souls</t>
    </r>
    <r>
      <rPr>
        <sz val="11"/>
        <color theme="1"/>
        <rFont val="Calibri"/>
        <family val="2"/>
        <scheme val="minor"/>
      </rPr>
      <t>.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r>
  </si>
  <si>
    <t xml:space="preserve">basic curing rite -- actions provide information of cultural ideas </t>
  </si>
  <si>
    <r>
      <t xml:space="preserve">Except for the ideas associated with the blowing of breath, the </t>
    </r>
    <r>
      <rPr>
        <sz val="11"/>
        <color rgb="FFFF0000"/>
        <rFont val="Calibri"/>
        <family val="2"/>
      </rPr>
      <t>basic curing rite</t>
    </r>
    <r>
      <rPr>
        <sz val="11"/>
        <color theme="1"/>
        <rFont val="Calibri"/>
        <family val="2"/>
        <scheme val="minor"/>
      </rPr>
      <t xml:space="preserv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t>
    </r>
    <r>
      <rPr>
        <sz val="11"/>
        <color rgb="FFFF0000"/>
        <rFont val="Calibri"/>
        <family val="2"/>
      </rPr>
      <t>nonverbal acts provide the basis upon which people can develop, through private contemplation and informal discussions with others, a more complete concept of soul.</t>
    </r>
    <r>
      <rPr>
        <sz val="11"/>
        <color theme="1"/>
        <rFont val="Calibri"/>
        <family val="2"/>
        <scheme val="minor"/>
      </rPr>
      <t xml:space="preserve">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r>
  </si>
  <si>
    <t xml:space="preserve">basic curing rite; nonverbal acts are a way for cultural ideas to be demonstrated and grappled with </t>
  </si>
  <si>
    <t>The Afterlife</t>
  </si>
  <si>
    <r>
      <t xml:space="preserve">Nonetheless, even though the souls of dead people are the same ones that animated their bodies while alive, the transition from life to death is envisioned to involve a basic transformation. </t>
    </r>
    <r>
      <rPr>
        <sz val="11"/>
        <color rgb="FFFF0000"/>
        <rFont val="Calibri"/>
        <family val="2"/>
      </rPr>
      <t>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r>
    <r>
      <rPr>
        <sz val="11"/>
        <color theme="1"/>
        <rFont val="Calibri"/>
        <family val="2"/>
        <scheme val="minor"/>
      </rPr>
      <t>.</t>
    </r>
  </si>
  <si>
    <t>contact with the souls of the dead or consumption of food/beer contaminated by them; the dead have a different kind of soul</t>
  </si>
  <si>
    <t>sinú ariwé = "different kind of soul" that the dead have</t>
  </si>
  <si>
    <t>“When We Write with Ashes”</t>
  </si>
  <si>
    <t>['751', '769', '782', '796']</t>
  </si>
  <si>
    <r>
      <t xml:space="preserve">Back at the patio, the five men offered the food to God while the </t>
    </r>
    <r>
      <rPr>
        <sz val="11"/>
        <color rgb="FFFF0000"/>
        <rFont val="Calibri"/>
        <family val="2"/>
      </rPr>
      <t>chanter performed, and then each sipped some of the agave water</t>
    </r>
    <r>
      <rPr>
        <sz val="11"/>
        <color theme="1"/>
        <rFont val="Calibri"/>
        <family val="2"/>
        <scheme val="minor"/>
      </rPr>
      <t xml:space="preserve"> before passing it on to the other men present. They drank this to </t>
    </r>
    <r>
      <rPr>
        <sz val="11"/>
        <color rgb="FFFF0000"/>
        <rFont val="Calibri"/>
        <family val="2"/>
      </rPr>
      <t>avoid sickness that would result from consuming food and beer possibly contaminated by the dead</t>
    </r>
    <r>
      <rPr>
        <sz val="11"/>
        <color theme="1"/>
        <rFont val="Calibri"/>
        <family val="2"/>
        <scheme val="minor"/>
      </rPr>
      <t>. This food was then divided among the chanter and other performers and what remained was returned to the women for general distribution.</t>
    </r>
  </si>
  <si>
    <t xml:space="preserve">consuming food and beer contaminated by the dead </t>
  </si>
  <si>
    <t>offering food to God; chanters performing; sip agave water</t>
  </si>
  <si>
    <t>['273', '751', '769', '789', '796']</t>
  </si>
  <si>
    <r>
      <t xml:space="preserve">At the conclusion of these offerings, the focus of the </t>
    </r>
    <r>
      <rPr>
        <sz val="11"/>
        <color rgb="FFFF0000"/>
        <rFont val="Calibri"/>
        <family val="2"/>
      </rPr>
      <t>ritual</t>
    </r>
    <r>
      <rPr>
        <sz val="11"/>
        <color theme="1"/>
        <rFont val="Calibri"/>
        <family val="2"/>
        <scheme val="minor"/>
      </rPr>
      <t xml:space="preserve"> shifted from God to the dead. </t>
    </r>
    <r>
      <rPr>
        <sz val="11"/>
        <color rgb="FFFF0000"/>
        <rFont val="Calibri"/>
        <family val="2"/>
      </rPr>
      <t>Drinking</t>
    </r>
    <r>
      <rPr>
        <sz val="11"/>
        <color theme="1"/>
        <rFont val="Calibri"/>
        <family val="2"/>
        <scheme val="minor"/>
      </rPr>
      <t xml:space="preserve"> had begun from ollas inside the house where people were assembling for the </t>
    </r>
    <r>
      <rPr>
        <sz val="11"/>
        <color rgb="FFFF0000"/>
        <rFont val="Calibri"/>
        <family val="2"/>
      </rPr>
      <t>ritual application of ashes</t>
    </r>
    <r>
      <rPr>
        <sz val="11"/>
        <color theme="1"/>
        <rFont val="Calibri"/>
        <family val="2"/>
        <scheme val="minor"/>
      </rPr>
      <t xml:space="preserve">.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t>
    </r>
    <r>
      <rPr>
        <sz val="11"/>
        <color rgb="FFFF0000"/>
        <rFont val="Calibri"/>
        <family val="2"/>
      </rPr>
      <t>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t>
    </r>
    <r>
      <rPr>
        <sz val="11"/>
        <color theme="1"/>
        <rFont val="Calibri"/>
        <family val="2"/>
        <scheme val="minor"/>
      </rPr>
      <t xml:space="preserve"> To </t>
    </r>
    <r>
      <rPr>
        <sz val="11"/>
        <color rgb="FFFF0000"/>
        <rFont val="Calibri"/>
        <family val="2"/>
      </rPr>
      <t>protect the beer from contamination by the dead</t>
    </r>
    <r>
      <rPr>
        <sz val="11"/>
        <color theme="1"/>
        <rFont val="Calibri"/>
        <family val="2"/>
        <scheme val="minor"/>
      </rPr>
      <t xml:space="preserve">, Lirio and Rosario </t>
    </r>
    <r>
      <rPr>
        <sz val="11"/>
        <color rgb="FFFF0000"/>
        <rFont val="Calibri"/>
        <family val="2"/>
      </rPr>
      <t>drew crosses with ashes on the sides of the ollas next to them, eight crosses on the men’s olla, seven on the women’s</t>
    </r>
    <r>
      <rPr>
        <sz val="11"/>
        <color theme="1"/>
        <rFont val="Calibri"/>
        <family val="2"/>
        <scheme val="minor"/>
      </rPr>
      <t xml:space="preserve">. Then Lirio, Mariano, Rosario, and María Elena individually </t>
    </r>
    <r>
      <rPr>
        <sz val="11"/>
        <color rgb="FFFF0000"/>
        <rFont val="Calibri"/>
        <family val="2"/>
      </rPr>
      <t>traced the outline of a cross on their foreheads and splashed water with the pine needle brushes on their partner’s head, back, and chest</t>
    </r>
    <r>
      <rPr>
        <sz val="11"/>
        <color theme="1"/>
        <rFont val="Calibri"/>
        <family val="2"/>
        <scheme val="minor"/>
      </rPr>
      <t>.</t>
    </r>
  </si>
  <si>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</si>
  <si>
    <r>
      <t xml:space="preserve">The other people present began lining up for the </t>
    </r>
    <r>
      <rPr>
        <sz val="11"/>
        <color rgb="FFFF0000"/>
        <rFont val="Calibri"/>
        <family val="2"/>
      </rPr>
      <t>ritual</t>
    </r>
    <r>
      <rPr>
        <sz val="11"/>
        <color theme="1"/>
        <rFont val="Calibri"/>
        <family val="2"/>
        <scheme val="minor"/>
      </rPr>
      <t xml:space="preserve">, the men entering the house through the western opening, the women through the eastern. </t>
    </r>
    <r>
      <rPr>
        <sz val="11"/>
        <color rgb="FFFF0000"/>
        <rFont val="Calibri"/>
        <family val="2"/>
      </rPr>
      <t>They knelt in turn, crossed themselves, and made crosses on their foreheads with the ashes</t>
    </r>
    <r>
      <rPr>
        <sz val="11"/>
        <color theme="1"/>
        <rFont val="Calibri"/>
        <family val="2"/>
        <scheme val="minor"/>
      </rPr>
      <t xml:space="preserve">. Lirio (for the males) or Rosario (for the females) then struck them lightly at the appropriate spots of their bodies with the pine needle brushes dipped in water, and Mariano (males) or María Elena (females) drew out some beer from the ollas for them to drink. The </t>
    </r>
    <r>
      <rPr>
        <sz val="11"/>
        <color rgb="FFFF0000"/>
        <rFont val="Calibri"/>
        <family val="2"/>
      </rPr>
      <t>ashes and water were intended to repel the dead, and the beer was drunk to fortify the living against the dangers of contact with the dead</t>
    </r>
    <r>
      <rPr>
        <sz val="11"/>
        <color theme="1"/>
        <rFont val="Calibri"/>
        <family val="2"/>
        <scheme val="minor"/>
      </rPr>
      <t xml:space="preserve">. After drinking the beer, they crossed themselves again, and left. Some people took a </t>
    </r>
    <r>
      <rPr>
        <sz val="11"/>
        <color rgb="FFFF0000"/>
        <rFont val="Calibri"/>
        <family val="2"/>
      </rPr>
      <t>pinch of ashes with them to scatter outside the house to prevent the dead from entering. Throughout this period, the matachines performed at the platform and inside the house while a drum and two flutes played outside</t>
    </r>
    <r>
      <rPr>
        <sz val="11"/>
        <color theme="1"/>
        <rFont val="Calibri"/>
        <family val="2"/>
        <scheme val="minor"/>
      </rPr>
      <t>.</t>
    </r>
  </si>
  <si>
    <t xml:space="preserve">living coming into contact with the dead </t>
  </si>
  <si>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</si>
  <si>
    <t>DEATH PRACTICES AND THE CONCEPT OF SOUL</t>
  </si>
  <si>
    <t>['121', '750', '760']</t>
  </si>
  <si>
    <r>
      <t xml:space="preserve">The Rarámuri’s health practices transmit a broad range of information, from the relationship between the souls and the body to that between the Rarámuri and the whole universe. In contrast, the </t>
    </r>
    <r>
      <rPr>
        <sz val="11"/>
        <color rgb="FFFF0000"/>
        <rFont val="Calibri"/>
        <family val="2"/>
      </rPr>
      <t>death practices</t>
    </r>
    <r>
      <rPr>
        <sz val="11"/>
        <color theme="1"/>
        <rFont val="Calibri"/>
        <family val="2"/>
        <scheme val="minor"/>
      </rPr>
      <t xml:space="preserve">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r>
  </si>
  <si>
    <t>"death practices" could broadly relate to an action (just not clear what the action is related to)</t>
  </si>
  <si>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</si>
  <si>
    <t>CHAPTER 7 CONCLUSIONS</t>
  </si>
  <si>
    <t>197</t>
  </si>
  <si>
    <t>['121', '177', '178', '750', '774']</t>
  </si>
  <si>
    <r>
      <t xml:space="preserve">Rarámuri medical theory is the area of the concept of soul most vulnerable to change because the Rarámuri can evaluate the efficacy of their </t>
    </r>
    <r>
      <rPr>
        <sz val="11"/>
        <color rgb="FFFF0000"/>
        <rFont val="Calibri"/>
        <family val="2"/>
      </rPr>
      <t>curing practices</t>
    </r>
    <r>
      <rPr>
        <sz val="11"/>
        <color theme="1"/>
        <rFont val="Calibri"/>
        <family val="2"/>
        <scheme val="minor"/>
      </rPr>
      <t xml:space="preserve"> against that of the procedures of Western medicine. Although explanations for failure are always possible in both systems, the Rarámuri have already modified their thinking in this area, as evidence in their conclusion that </t>
    </r>
    <r>
      <rPr>
        <sz val="11"/>
        <color rgb="FFFF0000"/>
        <rFont val="Calibri"/>
        <family val="2"/>
      </rPr>
      <t>Western doctors can cure certain kinds of illnesses, although not those resulting from soul loss or sorcery</t>
    </r>
    <r>
      <rPr>
        <sz val="11"/>
        <color theme="1"/>
        <rFont val="Calibri"/>
        <family val="2"/>
        <scheme val="minor"/>
      </rPr>
      <t xml:space="preserve">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r>
  </si>
  <si>
    <t>soul loss and sorcery</t>
  </si>
  <si>
    <t>curing practices; Western doctors/medicine</t>
  </si>
  <si>
    <r>
      <t xml:space="preserve">Should the Rarámuri conclude that Western doctors are more effective than their own in treating all kinds of </t>
    </r>
    <r>
      <rPr>
        <sz val="11"/>
        <color rgb="FFFF0000"/>
        <rFont val="Calibri"/>
        <family val="2"/>
      </rPr>
      <t>illnesses</t>
    </r>
    <r>
      <rPr>
        <sz val="11"/>
        <color theme="1"/>
        <rFont val="Calibri"/>
        <family val="2"/>
        <scheme val="minor"/>
      </rPr>
      <t xml:space="preserve">, the social role of doctor in Rarámuri society will be undermined along with the etiology these specialists apply in their practice. Such a transformation would have a major impact on the concept of soul. The </t>
    </r>
    <r>
      <rPr>
        <sz val="11"/>
        <color rgb="FFFF0000"/>
        <rFont val="Calibri"/>
        <family val="2"/>
      </rPr>
      <t>Rarámuri’s curing practices</t>
    </r>
    <r>
      <rPr>
        <sz val="11"/>
        <color theme="1"/>
        <rFont val="Calibri"/>
        <family val="2"/>
        <scheme val="minor"/>
      </rPr>
      <t xml:space="preserve">,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t>
    </r>
    <r>
      <rPr>
        <sz val="11"/>
        <color rgb="FFFF0000"/>
        <rFont val="Calibri"/>
        <family val="2"/>
      </rPr>
      <t>doctors</t>
    </r>
    <r>
      <rPr>
        <sz val="11"/>
        <color theme="1"/>
        <rFont val="Calibri"/>
        <family val="2"/>
        <scheme val="minor"/>
      </rPr>
      <t xml:space="preserve"> from within Rarámuri society to the outside, increasing their subordination within the regional economy and society.</t>
    </r>
  </si>
  <si>
    <t>curing practices</t>
  </si>
  <si>
    <t>I was unsure again if their description of "souls" could be seen as a cause of misfortune, but it was very vague</t>
  </si>
  <si>
    <t>The Tarahumara: an Indian tribe of northern Mexico</t>
  </si>
  <si>
    <t>TESGÜINO</t>
  </si>
  <si>
    <t>Bennett, Wendell Clark, 1905-1953</t>
  </si>
  <si>
    <t>['164', '273', '278', '751']</t>
  </si>
  <si>
    <r>
      <t xml:space="preserve">Often bunches of the </t>
    </r>
    <r>
      <rPr>
        <sz val="11"/>
        <color rgb="FFFF0000"/>
        <rFont val="Calibri"/>
        <family val="2"/>
      </rPr>
      <t>medicinal plant kasaláka ( Fimbristylis sp.) are mixed with the juice</t>
    </r>
    <r>
      <rPr>
        <sz val="11"/>
        <color theme="1"/>
        <rFont val="Calibri"/>
        <family val="2"/>
        <scheme val="minor"/>
      </rPr>
      <t xml:space="preserve"> in the belief that the drinkers will be prevented from</t>
    </r>
    <r>
      <rPr>
        <sz val="11"/>
        <color rgb="FFFF0000"/>
        <rFont val="Calibri"/>
        <family val="2"/>
      </rPr>
      <t xml:space="preserve"> catching cold</t>
    </r>
    <r>
      <rPr>
        <sz val="11"/>
        <color theme="1"/>
        <rFont val="Calibri"/>
        <family val="2"/>
        <scheme val="minor"/>
      </rPr>
      <t xml:space="preserve">—an important consideration, since they often get </t>
    </r>
    <r>
      <rPr>
        <sz val="11"/>
        <color rgb="FFFF0000"/>
        <rFont val="Calibri"/>
        <family val="2"/>
      </rPr>
      <t>drunk on cold nights, lose their blankets, and even fall asleep out on the trails in the bitter cold weather</t>
    </r>
    <r>
      <rPr>
        <sz val="11"/>
        <color theme="1"/>
        <rFont val="Calibri"/>
        <family val="2"/>
        <scheme val="minor"/>
      </rPr>
      <t>. Many catch pneumonia, which they attempt to guard against in typical primitive fashion by enlisting the aid of this harmless plant.</t>
    </r>
  </si>
  <si>
    <t>catching cold</t>
  </si>
  <si>
    <t xml:space="preserve">get drunk on cold nights, lose their blankets, and fall asleep on the trails in cold weather </t>
  </si>
  <si>
    <t xml:space="preserve">medicinal plant mixed with juice </t>
  </si>
  <si>
    <t xml:space="preserve"> kasaláka - ( Fimbristylis sp.) --- medicinal plant</t>
  </si>
  <si>
    <t>COSTUME OF MEN</t>
  </si>
  <si>
    <t>['147', '164', '291', '752']</t>
  </si>
  <si>
    <r>
      <t xml:space="preserve">The Indians have very tough feet, and I have seen them walk barefooted all day through the melting slush. Sometimes they </t>
    </r>
    <r>
      <rPr>
        <sz val="11"/>
        <color rgb="FFFF0000"/>
        <rFont val="Calibri"/>
        <family val="2"/>
      </rPr>
      <t>“burn” their feet by walking without shoes</t>
    </r>
    <r>
      <rPr>
        <sz val="11"/>
        <color theme="1"/>
        <rFont val="Calibri"/>
        <family val="2"/>
        <scheme val="minor"/>
      </rPr>
      <t xml:space="preserve">. If the snow is not melting and the weather freezing, </t>
    </r>
    <r>
      <rPr>
        <sz val="11"/>
        <color rgb="FFFF0000"/>
        <rFont val="Calibri"/>
        <family val="2"/>
      </rPr>
      <t>they wrap their feet in goatskins</t>
    </r>
    <r>
      <rPr>
        <sz val="11"/>
        <color theme="1"/>
        <rFont val="Calibri"/>
        <family val="2"/>
        <scheme val="minor"/>
      </rPr>
      <t xml:space="preserve">, especially to go hunting in the newly fallen snow (see p. 115). Their </t>
    </r>
    <r>
      <rPr>
        <sz val="11"/>
        <color rgb="FFFF0000"/>
        <rFont val="Calibri"/>
        <family val="2"/>
      </rPr>
      <t>sandals</t>
    </r>
    <r>
      <rPr>
        <sz val="11"/>
        <color theme="1"/>
        <rFont val="Calibri"/>
        <family val="2"/>
        <scheme val="minor"/>
      </rPr>
      <t xml:space="preserve"> offer such poor protection against this stony terrain that their feet suffer a great deal from </t>
    </r>
    <r>
      <rPr>
        <sz val="11"/>
        <color rgb="FFFF0000"/>
        <rFont val="Calibri"/>
        <family val="2"/>
      </rPr>
      <t>stone bruises which often fester, and from cracking due to insufficient covering</t>
    </r>
    <r>
      <rPr>
        <sz val="11"/>
        <color theme="1"/>
        <rFont val="Calibri"/>
        <family val="2"/>
        <scheme val="minor"/>
      </rPr>
      <t xml:space="preserve">. They use the </t>
    </r>
    <r>
      <rPr>
        <sz val="11"/>
        <color rgb="FFFF0000"/>
        <rFont val="Calibri"/>
        <family val="2"/>
      </rPr>
      <t>pitch of the large-cone pine ( Pinus ayacahuite ) as a remedy. Lard serves the same purpose for the Indians in the gorges</t>
    </r>
    <r>
      <rPr>
        <sz val="11"/>
        <color theme="1"/>
        <rFont val="Calibri"/>
        <family val="2"/>
        <scheme val="minor"/>
      </rPr>
      <t>.</t>
    </r>
  </si>
  <si>
    <t>"burn" feet; bruises and cracking</t>
  </si>
  <si>
    <t xml:space="preserve">walking without shoes; stony terrain </t>
  </si>
  <si>
    <t>goatskins; large-cone pine pitch; lard</t>
  </si>
  <si>
    <t>large-cone pine</t>
  </si>
  <si>
    <t xml:space="preserve">I'm not sure if large-cone pine counts as a local term </t>
  </si>
  <si>
    <t>['301', '302', '304', '751']</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</si>
  <si>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</si>
  <si>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 xml:space="preserve">seems like a purely culturally descriptive piece </t>
  </si>
  <si>
    <t>COSTUME OF CHILDREN</t>
  </si>
  <si>
    <t>['291', '301', '304', '751']</t>
  </si>
  <si>
    <r>
      <t xml:space="preserve">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t>
    </r>
    <r>
      <rPr>
        <sz val="11"/>
        <color rgb="FFFF0000"/>
        <rFont val="Calibri"/>
        <family val="2"/>
      </rPr>
      <t>rosary</t>
    </r>
    <r>
      <rPr>
        <sz val="11"/>
        <color theme="1"/>
        <rFont val="Calibri"/>
        <family val="2"/>
        <scheme val="minor"/>
      </rPr>
      <t xml:space="preserve"> as a safeguard against </t>
    </r>
    <r>
      <rPr>
        <sz val="11"/>
        <color rgb="FFFF0000"/>
        <rFont val="Calibri"/>
        <family val="2"/>
      </rPr>
      <t>disease and accident</t>
    </r>
    <r>
      <rPr>
        <sz val="11"/>
        <color theme="1"/>
        <rFont val="Calibri"/>
        <family val="2"/>
        <scheme val="minor"/>
      </rPr>
      <t>.</t>
    </r>
  </si>
  <si>
    <t>disease and accident</t>
  </si>
  <si>
    <t>given a rosary</t>
  </si>
  <si>
    <t>FISHING</t>
  </si>
  <si>
    <t>['177', '226', '753', '776']</t>
  </si>
  <si>
    <r>
      <t xml:space="preserve">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t>
    </r>
    <r>
      <rPr>
        <sz val="11"/>
        <color rgb="FFFF0000"/>
        <rFont val="Calibri"/>
        <family val="2"/>
      </rPr>
      <t>water serpent</t>
    </r>
    <r>
      <rPr>
        <sz val="11"/>
        <color theme="1"/>
        <rFont val="Calibri"/>
        <family val="2"/>
        <scheme val="minor"/>
      </rPr>
      <t xml:space="preserve">. My informant from the sierra killed fish with firecrackers, and yet he told me with the greatest sincerity how the child who accompanied him had </t>
    </r>
    <r>
      <rPr>
        <sz val="11"/>
        <color rgb="FFFF0000"/>
        <rFont val="Calibri"/>
        <family val="2"/>
      </rPr>
      <t>angered the water serpent by throwing stones in the water</t>
    </r>
    <r>
      <rPr>
        <sz val="11"/>
        <color theme="1"/>
        <rFont val="Calibri"/>
        <family val="2"/>
        <scheme val="minor"/>
      </rPr>
      <t xml:space="preserve">. This serpent </t>
    </r>
    <r>
      <rPr>
        <sz val="11"/>
        <color rgb="FFFF0000"/>
        <rFont val="Calibri"/>
        <family val="2"/>
      </rPr>
      <t>ate the child’s spirit; the child fell ill and was only saved by casting sacrifices into the water and by having the shaman administer a medicine from Buddleia sp</t>
    </r>
    <r>
      <rPr>
        <sz val="11"/>
        <color theme="1"/>
        <rFont val="Calibri"/>
        <family val="2"/>
        <scheme val="minor"/>
      </rPr>
      <t>. My informant was not clear in giving me his rationalization of why it would not anger the serpent to throw giant firecrackers in the water, when shying stones and shouting was so dangerous.</t>
    </r>
  </si>
  <si>
    <t>child fell ill</t>
  </si>
  <si>
    <t>child angered a water spirit by throwing stones into the water</t>
  </si>
  <si>
    <t xml:space="preserve">casting sacrifices into the water; shaman administered a medicine </t>
  </si>
  <si>
    <t xml:space="preserve">Buddleia sp - source of medicine </t>
  </si>
  <si>
    <t>REPTILES AND AMPHIBIANS</t>
  </si>
  <si>
    <t>['136', '752', '755']</t>
  </si>
  <si>
    <r>
      <rPr>
        <sz val="11"/>
        <color rgb="FFFF0000"/>
        <rFont val="Calibri"/>
        <family val="2"/>
      </rPr>
      <t>In case of a bite, the wound is treated with chewed tobacco and the victim passed through the magic bath of tobacco smoke</t>
    </r>
    <r>
      <rPr>
        <sz val="11"/>
        <color theme="1"/>
        <rFont val="Calibri"/>
        <family val="2"/>
        <scheme val="minor"/>
      </rPr>
      <t xml:space="preserve">. The Tarahumaras attribute </t>
    </r>
    <r>
      <rPr>
        <sz val="11"/>
        <color rgb="FFFF0000"/>
        <rFont val="Calibri"/>
        <family val="2"/>
      </rPr>
      <t>great power to tobacco in treating snake bites</t>
    </r>
    <r>
      <rPr>
        <sz val="11"/>
        <color theme="1"/>
        <rFont val="Calibri"/>
        <family val="2"/>
        <scheme val="minor"/>
      </rPr>
      <t xml:space="preserve">. Before going to sleep at night, the Indians often </t>
    </r>
    <r>
      <rPr>
        <sz val="11"/>
        <color rgb="FFFF0000"/>
        <rFont val="Calibri"/>
        <family val="2"/>
      </rPr>
      <t>smoke to keep the snakes away</t>
    </r>
    <r>
      <rPr>
        <sz val="11"/>
        <color theme="1"/>
        <rFont val="Calibri"/>
        <family val="2"/>
        <scheme val="minor"/>
      </rPr>
      <t xml:space="preserve">. A more practical remedy for snake bites is the </t>
    </r>
    <r>
      <rPr>
        <sz val="11"/>
        <color rgb="FFFF0000"/>
        <rFont val="Calibri"/>
        <family val="2"/>
      </rPr>
      <t>cauterizing of the wound with a blazing piece of pitch-pine. A much less practical remedy is to catch the offending reptile and, holding it by the neck, bite it until the blood comes</t>
    </r>
    <r>
      <rPr>
        <sz val="11"/>
        <color theme="1"/>
        <rFont val="Calibri"/>
        <family val="2"/>
        <scheme val="minor"/>
      </rPr>
      <t xml:space="preserve">. “If the person has teeth as strong as the snake, he will not die,” the superstition goes, and is after all, a good piece of native sophistry, especially in connection with the blazing-stick cure. The large rattler is called </t>
    </r>
    <r>
      <rPr>
        <sz val="11"/>
        <color rgb="FFFF0000"/>
        <rFont val="Calibri"/>
        <family val="2"/>
      </rPr>
      <t>sayáo</t>
    </r>
    <r>
      <rPr>
        <sz val="11"/>
        <color theme="1"/>
        <rFont val="Calibri"/>
        <family val="2"/>
        <scheme val="minor"/>
      </rPr>
      <t xml:space="preserve">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
    </r>
    <r>
      <rPr>
        <sz val="11"/>
        <color rgb="FFFF0000"/>
        <rFont val="Calibri"/>
        <family val="2"/>
      </rPr>
      <t>tcatcámuli</t>
    </r>
    <r>
      <rPr>
        <sz val="11"/>
        <color theme="1"/>
        <rFont val="Calibri"/>
        <family val="2"/>
        <scheme val="minor"/>
      </rPr>
      <t xml:space="preserve"> .</t>
    </r>
  </si>
  <si>
    <t xml:space="preserve">large rattler and dwarf rattler </t>
  </si>
  <si>
    <t xml:space="preserve">sayáo - large rattler; tcatcámuli - dwarf rattler </t>
  </si>
  <si>
    <t>chewed tobacco; burning torch; magic bath of tobacco smoke; preempitvely smoke to keep the snakes away; bite the snake until it bleeds; cauterize wound with blazing piece of pitch-pine</t>
  </si>
  <si>
    <t>is a snake bite an accident or "other"?</t>
  </si>
  <si>
    <t>CACTACEAE (CACTUS FAMILY)</t>
  </si>
  <si>
    <r>
      <t xml:space="preserve">Lumholtz 4 Op. cit., I, 373-74. was given the information, probably a superstition of the Tarahumaras, that a giant peyote grows in clusters from 8 to 12 inches in diameter resembling peyote with its young ones about it. All other peyotes are its servants; and its name, </t>
    </r>
    <r>
      <rPr>
        <sz val="11"/>
        <color rgb="FFFF0000"/>
        <rFont val="Calibri"/>
        <family val="2"/>
      </rPr>
      <t>híkuli, walúla saelíami, means “peyote of great authority</t>
    </r>
    <r>
      <rPr>
        <sz val="11"/>
        <color theme="1"/>
        <rFont val="Calibri"/>
        <family val="2"/>
        <scheme val="minor"/>
      </rPr>
      <t xml:space="preserve">.” Peyote or híkuli, as they call it in Tarahumaraland, is </t>
    </r>
    <r>
      <rPr>
        <sz val="11"/>
        <color rgb="FFFF0000"/>
        <rFont val="Calibri"/>
        <family val="2"/>
      </rPr>
      <t>applied externally for snakebites, burns, wounds, and rheumatism. When it is used for these purposes, it is chewed or moistened in the mouth and applied to the affected part</t>
    </r>
    <r>
      <rPr>
        <sz val="11"/>
        <color theme="1"/>
        <rFont val="Calibri"/>
        <family val="2"/>
        <scheme val="minor"/>
      </rPr>
      <t>. 5 Ibid., p. 359.</t>
    </r>
  </si>
  <si>
    <t xml:space="preserve">snakebites, burns, wounds, rheumatism </t>
  </si>
  <si>
    <t>snakes (snakebites)</t>
  </si>
  <si>
    <t>peyote chewed up, moistened, and applied to the affected area</t>
  </si>
  <si>
    <t>híkuli - "peyote of great authority"</t>
  </si>
  <si>
    <r>
      <t xml:space="preserve">There is another </t>
    </r>
    <r>
      <rPr>
        <sz val="11"/>
        <color rgb="FFFF0000"/>
        <rFont val="Calibri"/>
        <family val="2"/>
      </rPr>
      <t>small ball cactus</t>
    </r>
    <r>
      <rPr>
        <sz val="11"/>
        <color theme="1"/>
        <rFont val="Calibri"/>
        <family val="2"/>
        <scheme val="minor"/>
      </rPr>
      <t xml:space="preserve"> which the Tarahumaras call </t>
    </r>
    <r>
      <rPr>
        <sz val="11"/>
        <color rgb="FFFF0000"/>
        <rFont val="Calibri"/>
        <family val="2"/>
      </rPr>
      <t>napísuli</t>
    </r>
    <r>
      <rPr>
        <sz val="11"/>
        <color theme="1"/>
        <rFont val="Calibri"/>
        <family val="2"/>
        <scheme val="minor"/>
      </rPr>
      <t xml:space="preserve"> . The Indians </t>
    </r>
    <r>
      <rPr>
        <sz val="11"/>
        <color rgb="FFFF0000"/>
        <rFont val="Calibri"/>
        <family val="2"/>
      </rPr>
      <t>split it in half after they have cleaned it of spines, and apply it to burns</t>
    </r>
    <r>
      <rPr>
        <sz val="11"/>
        <color theme="1"/>
        <rFont val="Calibri"/>
        <family val="2"/>
        <scheme val="minor"/>
      </rPr>
      <t>. They say that it is “cooling.”</t>
    </r>
  </si>
  <si>
    <t>burns</t>
  </si>
  <si>
    <t xml:space="preserve">small ball cactus; split in half and applied to burns </t>
  </si>
  <si>
    <t>napísuli - small ball cactus</t>
  </si>
  <si>
    <t>SOLANACEAE (NIGHTSHADE FAMILY)</t>
  </si>
  <si>
    <t>['137', '278', '752']</t>
  </si>
  <si>
    <r>
      <rPr>
        <sz val="11"/>
        <color rgb="FFFF0000"/>
        <rFont val="Calibri"/>
        <family val="2"/>
      </rPr>
      <t>Solanum verbascifolium</t>
    </r>
    <r>
      <rPr>
        <sz val="11"/>
        <color theme="1"/>
        <rFont val="Calibri"/>
        <family val="2"/>
        <scheme val="minor"/>
      </rPr>
      <t xml:space="preserve"> .—The Tarahumaras </t>
    </r>
    <r>
      <rPr>
        <sz val="11"/>
        <color rgb="FFFF0000"/>
        <rFont val="Calibri"/>
        <family val="2"/>
      </rPr>
      <t>heat the leaves in ashes and apply them to wounds or sores</t>
    </r>
    <r>
      <rPr>
        <sz val="11"/>
        <color theme="1"/>
        <rFont val="Calibri"/>
        <family val="2"/>
        <scheme val="minor"/>
      </rPr>
      <t xml:space="preserve">. Sometimes they are </t>
    </r>
    <r>
      <rPr>
        <sz val="11"/>
        <color rgb="FFFF0000"/>
        <rFont val="Calibri"/>
        <family val="2"/>
      </rPr>
      <t>heated overnight and applied wrapped in a cloth</t>
    </r>
    <r>
      <rPr>
        <sz val="11"/>
        <color theme="1"/>
        <rFont val="Calibri"/>
        <family val="2"/>
        <scheme val="minor"/>
      </rPr>
      <t>. The Indians say that the fruit is eaten only by the birds.</t>
    </r>
  </si>
  <si>
    <t>wounds or sores</t>
  </si>
  <si>
    <t>heat leaves of Solanum verbascifolium plant and apply to wounds/sores; sometimes heated overnight and applied wrapped in a cloth</t>
  </si>
  <si>
    <t>LOGANIACEAE (LOGANIA FAMILY)</t>
  </si>
  <si>
    <t>['137', '278', '752', '824']</t>
  </si>
  <si>
    <r>
      <rPr>
        <sz val="11"/>
        <color rgb="FFFF0000"/>
        <rFont val="Calibri"/>
        <family val="2"/>
      </rPr>
      <t>Buddleia cordata</t>
    </r>
    <r>
      <rPr>
        <sz val="11"/>
        <color theme="1"/>
        <rFont val="Calibri"/>
        <family val="2"/>
        <scheme val="minor"/>
      </rPr>
      <t xml:space="preserve"> .—The Tarahumaras call this plant </t>
    </r>
    <r>
      <rPr>
        <sz val="11"/>
        <color rgb="FFFF0000"/>
        <rFont val="Calibri"/>
        <family val="2"/>
      </rPr>
      <t>batówi</t>
    </r>
    <r>
      <rPr>
        <sz val="11"/>
        <color theme="1"/>
        <rFont val="Calibri"/>
        <family val="2"/>
        <scheme val="minor"/>
      </rPr>
      <t xml:space="preserve"> . The </t>
    </r>
    <r>
      <rPr>
        <sz val="11"/>
        <color rgb="FFFF0000"/>
        <rFont val="Calibri"/>
        <family val="2"/>
      </rPr>
      <t>leaves are warmed in the ashes and applied hot as a poultice to wounds or bruises. The plant is also prepared with lard or suet and used as an ointment for the same ailments</t>
    </r>
    <r>
      <rPr>
        <sz val="11"/>
        <color theme="1"/>
        <rFont val="Calibri"/>
        <family val="2"/>
        <scheme val="minor"/>
      </rPr>
      <t>.</t>
    </r>
  </si>
  <si>
    <t>wounds or bruises</t>
  </si>
  <si>
    <t xml:space="preserve">Buddleia cordata - leaves are warmed in ashes and applied hot to wounds or bruises; prepared with lard or suet and used as an ointment </t>
  </si>
  <si>
    <t>batówi - Buddleia cordata</t>
  </si>
  <si>
    <t>MORACEAE (MULBERRY FAMILY)</t>
  </si>
  <si>
    <t>['137', '262', '752', '824']</t>
  </si>
  <si>
    <r>
      <rPr>
        <sz val="11"/>
        <color rgb="FFFF0000"/>
        <rFont val="Calibri"/>
        <family val="2"/>
      </rPr>
      <t>Ficus petiolaris</t>
    </r>
    <r>
      <rPr>
        <sz val="11"/>
        <color theme="1"/>
        <rFont val="Calibri"/>
        <family val="2"/>
        <scheme val="minor"/>
      </rPr>
      <t xml:space="preserve"> ( </t>
    </r>
    <r>
      <rPr>
        <sz val="11"/>
        <color rgb="FFFF0000"/>
        <rFont val="Calibri"/>
        <family val="2"/>
      </rPr>
      <t>tcitóliki</t>
    </r>
    <r>
      <rPr>
        <sz val="11"/>
        <color theme="1"/>
        <rFont val="Calibri"/>
        <family val="2"/>
        <scheme val="minor"/>
      </rPr>
      <t xml:space="preserve">, Tara.).— </t>
    </r>
    <r>
      <rPr>
        <sz val="11"/>
        <color theme="1"/>
        <rFont val="Calibri"/>
        <family val="2"/>
      </rPr>
      <t>Tescalama</t>
    </r>
    <r>
      <rPr>
        <sz val="11"/>
        <color theme="1"/>
        <rFont val="Calibri"/>
        <family val="2"/>
        <scheme val="minor"/>
      </rPr>
      <t xml:space="preserve"> (Mex.) is found in the gorges of the Tarahumara country. The fruit is eaten by the Indians. This is the only use they make of the plant except to </t>
    </r>
    <r>
      <rPr>
        <sz val="11"/>
        <color rgb="FFFF0000"/>
        <rFont val="Calibri"/>
        <family val="2"/>
      </rPr>
      <t>employ the juice for medicinal purposes</t>
    </r>
    <r>
      <rPr>
        <sz val="11"/>
        <color theme="1"/>
        <rFont val="Calibri"/>
        <family val="2"/>
        <scheme val="minor"/>
      </rPr>
      <t xml:space="preserve">. </t>
    </r>
    <r>
      <rPr>
        <sz val="11"/>
        <color rgb="FFFF0000"/>
        <rFont val="Calibri"/>
        <family val="2"/>
      </rPr>
      <t>The milk from the stem is placed on a rag and applied as a poultice to relieve pains in the side</t>
    </r>
    <r>
      <rPr>
        <sz val="11"/>
        <color theme="1"/>
        <rFont val="Calibri"/>
        <family val="2"/>
        <scheme val="minor"/>
      </rPr>
      <t>.</t>
    </r>
  </si>
  <si>
    <t>pains in the side</t>
  </si>
  <si>
    <t xml:space="preserve">Ficus petiolaris - milk from rag is placed on a rag to alleviate side pain </t>
  </si>
  <si>
    <t>tcitóliki - Ficus petiolaris</t>
  </si>
  <si>
    <t>EXTRA-MARITAL RELATIONS</t>
  </si>
  <si>
    <t>['548', '753']</t>
  </si>
  <si>
    <r>
      <t xml:space="preserve">Despite the promiscuity, there is very little prostitution; and the idea of it seems to have been introduced from outside, rather than being basically Tarahumara. Indeed, the Tarahumaras believe that </t>
    </r>
    <r>
      <rPr>
        <sz val="11"/>
        <color rgb="FFFF0000"/>
        <rFont val="Calibri"/>
        <family val="2"/>
      </rPr>
      <t>if a woman gets sick as a result of illicit relationship, she can be cured provided she received no payment</t>
    </r>
    <r>
      <rPr>
        <sz val="11"/>
        <color theme="1"/>
        <rFont val="Calibri"/>
        <family val="2"/>
        <scheme val="minor"/>
      </rPr>
      <t>. But if she accepted money or goods of any kind, her fate is sealed.</t>
    </r>
  </si>
  <si>
    <t>illicit relationship</t>
  </si>
  <si>
    <t>SHAMANISTIC EDUCATION AND PRACTICE</t>
  </si>
  <si>
    <r>
      <rPr>
        <sz val="11"/>
        <color rgb="FFFF0000"/>
        <rFont val="Calibri"/>
        <family val="2"/>
      </rPr>
      <t>Sickness is commonly caused by the soul when it leaves its house in the heart to wander</t>
    </r>
    <r>
      <rPr>
        <sz val="11"/>
        <color theme="1"/>
        <rFont val="Calibri"/>
        <family val="2"/>
        <scheme val="minor"/>
      </rPr>
      <t xml:space="preserve">. In its travels, it may become </t>
    </r>
    <r>
      <rPr>
        <sz val="11"/>
        <color rgb="FFFF0000"/>
        <rFont val="Calibri"/>
        <family val="2"/>
      </rPr>
      <t>frightened, lost, or eaten by the beings of the whirlpools</t>
    </r>
    <r>
      <rPr>
        <sz val="11"/>
        <color theme="1"/>
        <rFont val="Calibri"/>
        <family val="2"/>
        <scheme val="minor"/>
      </rPr>
      <t xml:space="preserve">. Not all of the soul wanders at one time, or death would result; but the little that is left is insufficient, and the patient becomes </t>
    </r>
    <r>
      <rPr>
        <sz val="11"/>
        <color rgb="FFFF0000"/>
        <rFont val="Calibri"/>
        <family val="2"/>
      </rPr>
      <t>sick, shivers, and is attacked with hot and cold spells</t>
    </r>
    <r>
      <rPr>
        <sz val="11"/>
        <color theme="1"/>
        <rFont val="Calibri"/>
        <family val="2"/>
        <scheme val="minor"/>
      </rPr>
      <t>.</t>
    </r>
  </si>
  <si>
    <t>sick, shivers, attacked with hot and cold spells</t>
  </si>
  <si>
    <t xml:space="preserve">soul leaves the heart to wander; becomes frightened, lost, eaten by beings of the whirlpools; soul that is left is insufficient </t>
  </si>
  <si>
    <t>I wasn't sure if the act of the soul leaving the body and getting damaged was the cause of the sickness or if it was the fact that the part of the soul that is left is insufficient (or both)</t>
  </si>
  <si>
    <r>
      <t xml:space="preserve">The following case of a cure performed by Lorenzo illustrates this theme: A child had </t>
    </r>
    <r>
      <rPr>
        <sz val="11"/>
        <color rgb="FFFF0000"/>
        <rFont val="Calibri"/>
        <family val="2"/>
      </rPr>
      <t>thrown stones into one of the deep river whirlpools, where the water people live</t>
    </r>
    <r>
      <rPr>
        <sz val="11"/>
        <color theme="1"/>
        <rFont val="Calibri"/>
        <family val="2"/>
        <scheme val="minor"/>
      </rPr>
      <t xml:space="preserve">, although it realized that this was a bad thing to do. </t>
    </r>
    <r>
      <rPr>
        <sz val="11"/>
        <color rgb="FFFF0000"/>
        <rFont val="Calibri"/>
        <family val="2"/>
      </rPr>
      <t>That night, the child dreamed that a large animal came out of the water hole and seized it</t>
    </r>
    <r>
      <rPr>
        <sz val="11"/>
        <color theme="1"/>
        <rFont val="Calibri"/>
        <family val="2"/>
        <scheme val="minor"/>
      </rPr>
      <t xml:space="preserve">. Thus the </t>
    </r>
    <r>
      <rPr>
        <sz val="11"/>
        <color rgb="FFFF0000"/>
        <rFont val="Calibri"/>
        <family val="2"/>
      </rPr>
      <t>child became ill</t>
    </r>
    <r>
      <rPr>
        <sz val="11"/>
        <color theme="1"/>
        <rFont val="Calibri"/>
        <family val="2"/>
        <scheme val="minor"/>
      </rPr>
      <t xml:space="preserve">. Lorenzo was summoned, and he </t>
    </r>
    <r>
      <rPr>
        <sz val="11"/>
        <color rgb="FFFF0000"/>
        <rFont val="Calibri"/>
        <family val="2"/>
      </rPr>
      <t>sent his soul out to arrange the ransom</t>
    </r>
    <r>
      <rPr>
        <sz val="11"/>
        <color theme="1"/>
        <rFont val="Calibri"/>
        <family val="2"/>
        <scheme val="minor"/>
      </rPr>
      <t xml:space="preserve">. After some discussion, he settled for one dream horse. Thus he brought the lost soul back. Upon arriving at the house, he drank a bit of tesgüino . He took off his rosary with the crucifix; and </t>
    </r>
    <r>
      <rPr>
        <sz val="11"/>
        <color rgb="FFFF0000"/>
        <rFont val="Calibri"/>
        <family val="2"/>
      </rPr>
      <t>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r>
    <r>
      <rPr>
        <sz val="11"/>
        <color theme="1"/>
        <rFont val="Calibri"/>
        <family val="2"/>
        <scheme val="minor"/>
      </rPr>
      <t>.</t>
    </r>
  </si>
  <si>
    <t>sickness; weakened soul of Lorenzo</t>
  </si>
  <si>
    <t xml:space="preserve">threw stones into a deep river whirlpool; large animal seized the child (in a dream); Lorenzo - labor from curing the child </t>
  </si>
  <si>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</si>
  <si>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 xml:space="preserve">although throwing stones into the water wasn't explicitly labeled as a taboo/rule violation, the child realized it was a bad thing to do, which I think alludes to the fact that this might be a practice that is commonly avoided in the culture </t>
  </si>
  <si>
    <t>MYTHICAL AND MEDICINAL CURES</t>
  </si>
  <si>
    <r>
      <rPr>
        <sz val="11"/>
        <color rgb="FFFF0000"/>
        <rFont val="Calibri"/>
        <family val="2"/>
      </rPr>
      <t>Snake bites</t>
    </r>
    <r>
      <rPr>
        <sz val="11"/>
        <color theme="1"/>
        <rFont val="Calibri"/>
        <family val="2"/>
        <scheme val="minor"/>
      </rPr>
      <t xml:space="preserve"> are treated by </t>
    </r>
    <r>
      <rPr>
        <sz val="11"/>
        <color rgb="FFFF0000"/>
        <rFont val="Calibri"/>
        <family val="2"/>
      </rPr>
      <t>smoking the whole body with pitchpine smoke</t>
    </r>
    <r>
      <rPr>
        <sz val="11"/>
        <color theme="1"/>
        <rFont val="Calibri"/>
        <family val="2"/>
        <scheme val="minor"/>
      </rPr>
      <t xml:space="preserve">, or by </t>
    </r>
    <r>
      <rPr>
        <sz val="11"/>
        <color rgb="FFFF0000"/>
        <rFont val="Calibri"/>
        <family val="2"/>
      </rPr>
      <t>putting chewed tobacco on the wound</t>
    </r>
    <r>
      <rPr>
        <sz val="11"/>
        <color theme="1"/>
        <rFont val="Calibri"/>
        <family val="2"/>
        <scheme val="minor"/>
      </rPr>
      <t xml:space="preserve">. </t>
    </r>
    <r>
      <rPr>
        <sz val="11"/>
        <color rgb="FFFF0000"/>
        <rFont val="Calibri"/>
        <family val="2"/>
      </rPr>
      <t>Biting the snake</t>
    </r>
    <r>
      <rPr>
        <sz val="11"/>
        <color theme="1"/>
        <rFont val="Calibri"/>
        <family val="2"/>
        <scheme val="minor"/>
      </rPr>
      <t xml:space="preserve"> is said to be effective as a cure.</t>
    </r>
  </si>
  <si>
    <t>snakes</t>
  </si>
  <si>
    <t>smoke the body with pitchpine smoke; put chewed tobacco on the wound; biting the snake</t>
  </si>
  <si>
    <t>could be a repeat passage? - similar to rows 75 and 76</t>
  </si>
  <si>
    <t>WITCHCRAFT</t>
  </si>
  <si>
    <t>['574', '753', '754', '825']</t>
  </si>
  <si>
    <r>
      <t xml:space="preserve">The </t>
    </r>
    <r>
      <rPr>
        <sz val="11"/>
        <color rgb="FFFF0000"/>
        <rFont val="Calibri"/>
        <family val="2"/>
      </rPr>
      <t>bird</t>
    </r>
    <r>
      <rPr>
        <sz val="11"/>
        <color theme="1"/>
        <rFont val="Calibri"/>
        <family val="2"/>
        <scheme val="minor"/>
      </rPr>
      <t xml:space="preserve">, at the will of its owner, goes to people’s houses and </t>
    </r>
    <r>
      <rPr>
        <sz val="11"/>
        <color rgb="FFFF0000"/>
        <rFont val="Calibri"/>
        <family val="2"/>
      </rPr>
      <t>makes them sick by eating part of their food or by defecating on it</t>
    </r>
    <r>
      <rPr>
        <sz val="11"/>
        <color theme="1"/>
        <rFont val="Calibri"/>
        <family val="2"/>
        <scheme val="minor"/>
      </rPr>
      <t xml:space="preserve">. Because of this bird, the Tarahumaras </t>
    </r>
    <r>
      <rPr>
        <sz val="11"/>
        <color rgb="FFFF0000"/>
        <rFont val="Calibri"/>
        <family val="2"/>
      </rPr>
      <t>always give food to a guest, since they fear the consequences if he should be offended</t>
    </r>
    <r>
      <rPr>
        <sz val="11"/>
        <color theme="1"/>
        <rFont val="Calibri"/>
        <family val="2"/>
        <scheme val="minor"/>
      </rPr>
      <t>. Thus, everyone has the potentiality of being an owner of one of the birds.</t>
    </r>
  </si>
  <si>
    <t>bird eating part of their food or defecating on it</t>
  </si>
  <si>
    <t xml:space="preserve">give food to guests to avoid offending them and releasing their bird on them </t>
  </si>
  <si>
    <t>COMPONENT PARTS</t>
  </si>
  <si>
    <r>
      <t xml:space="preserve">At the edge, or just outside, of the patio at any fiesta at which dutubúri is danced, a </t>
    </r>
    <r>
      <rPr>
        <sz val="11"/>
        <color rgb="FFFF0000"/>
        <rFont val="Calibri"/>
        <family val="2"/>
      </rPr>
      <t>small cross is placed to ward off sickness.</t>
    </r>
    <r>
      <rPr>
        <sz val="11"/>
        <color theme="1"/>
        <rFont val="Calibri"/>
        <family val="2"/>
        <scheme val="minor"/>
      </rPr>
      <t xml:space="preserve"> This is referred to as </t>
    </r>
    <r>
      <rPr>
        <sz val="11"/>
        <color rgb="FFFF0000"/>
        <rFont val="Calibri"/>
        <family val="2"/>
      </rPr>
      <t>nawilíki (“sickness”)</t>
    </r>
    <r>
      <rPr>
        <sz val="11"/>
        <color theme="1"/>
        <rFont val="Calibri"/>
        <family val="2"/>
        <scheme val="minor"/>
      </rPr>
      <t xml:space="preserve">. Every time food is placed on the altar, </t>
    </r>
    <r>
      <rPr>
        <sz val="11"/>
        <color rgb="FFFF0000"/>
        <rFont val="Calibri"/>
        <family val="2"/>
      </rPr>
      <t>a small bowlful is placed beside this cross with the words: “Nawilíki go’ámela ba; kusiméra go’ ósaga” (“Sickness is going to eat; after eating it will go again”</t>
    </r>
    <r>
      <rPr>
        <sz val="11"/>
        <color theme="1"/>
        <rFont val="Calibri"/>
        <family val="2"/>
        <scheme val="minor"/>
      </rPr>
      <t>).</t>
    </r>
  </si>
  <si>
    <t>nawilíki - sickness</t>
  </si>
  <si>
    <t xml:space="preserve">small cross is placed patio during a fiesta; small bowful of food placed beside the cross when food is placed at the altar </t>
  </si>
  <si>
    <t>When the food at the altar has been eaten and cleared away, the food at the little cross is buried in a hole in the ground, bowl and all. These words are said: “Waminá tósi yéko bá tási galá kámpa” (“This food does not serve; let us bury it”).</t>
  </si>
  <si>
    <r>
      <t xml:space="preserve">Thus </t>
    </r>
    <r>
      <rPr>
        <sz val="11"/>
        <color rgb="FFFF0000"/>
        <rFont val="Calibri"/>
        <family val="2"/>
      </rPr>
      <t>sickness</t>
    </r>
    <r>
      <rPr>
        <sz val="11"/>
        <color theme="1"/>
        <rFont val="Calibri"/>
        <family val="2"/>
        <scheme val="minor"/>
      </rPr>
      <t xml:space="preserve"> is avoided. It is considered dangerous to omit this </t>
    </r>
    <r>
      <rPr>
        <sz val="11"/>
        <color rgb="FFFF0000"/>
        <rFont val="Calibri"/>
        <family val="2"/>
      </rPr>
      <t>ceremony</t>
    </r>
    <r>
      <rPr>
        <sz val="11"/>
        <color theme="1"/>
        <rFont val="Calibri"/>
        <family val="2"/>
        <scheme val="minor"/>
      </rPr>
      <t xml:space="preserve">, and in some fiestas </t>
    </r>
    <r>
      <rPr>
        <sz val="11"/>
        <color rgb="FFFF0000"/>
        <rFont val="Calibri"/>
        <family val="2"/>
      </rPr>
      <t>two crosses are used</t>
    </r>
    <r>
      <rPr>
        <sz val="11"/>
        <color theme="1"/>
        <rFont val="Calibri"/>
        <family val="2"/>
        <scheme val="minor"/>
      </rPr>
      <t>, one on each side of the patio .</t>
    </r>
  </si>
  <si>
    <t xml:space="preserve">ceremony to avoid sickness; sometimes two crosses used </t>
  </si>
  <si>
    <t>CURING FIESTAS</t>
  </si>
  <si>
    <t>['751', '789', '796', '821']</t>
  </si>
  <si>
    <r>
      <t xml:space="preserve">The “curing” of fields and animals is the most important and the most complex of the native fiestas . </t>
    </r>
    <r>
      <rPr>
        <sz val="11"/>
        <color rgb="FFFF0000"/>
        <rFont val="Calibri"/>
        <family val="2"/>
      </rPr>
      <t>The animals and the fields should be cured every year to avoid sickness, and especially to ward off the dreaded lightning</t>
    </r>
    <r>
      <rPr>
        <sz val="11"/>
        <color theme="1"/>
        <rFont val="Calibri"/>
        <family val="2"/>
        <scheme val="minor"/>
      </rPr>
      <t xml:space="preserve">. In Quírare, the </t>
    </r>
    <r>
      <rPr>
        <sz val="11"/>
        <color rgb="FFFF0000"/>
        <rFont val="Calibri"/>
        <family val="2"/>
      </rPr>
      <t>people had become negligent in the curing of their animals</t>
    </r>
    <r>
      <rPr>
        <sz val="11"/>
        <color theme="1"/>
        <rFont val="Calibri"/>
        <family val="2"/>
        <scheme val="minor"/>
      </rPr>
      <t xml:space="preserve">, and a </t>
    </r>
    <r>
      <rPr>
        <sz val="11"/>
        <color rgb="FFFF0000"/>
        <rFont val="Calibri"/>
        <family val="2"/>
      </rPr>
      <t>thunderbolt hit a corral full of animals, killing a large number of them</t>
    </r>
    <r>
      <rPr>
        <sz val="11"/>
        <color theme="1"/>
        <rFont val="Calibri"/>
        <family val="2"/>
        <scheme val="minor"/>
      </rPr>
      <t>. Thus, the next year everyone observed the ceremony. The following is a description of this fiesta as witnessed by Zingg in Quírare in April, supplemented by information from the</t>
    </r>
    <r>
      <rPr>
        <sz val="11"/>
        <color rgb="FFFF0000"/>
        <rFont val="Calibri"/>
        <family val="2"/>
      </rPr>
      <t xml:space="preserve"> shaman Jesús</t>
    </r>
    <r>
      <rPr>
        <sz val="11"/>
        <color theme="1"/>
        <rFont val="Calibri"/>
        <family val="2"/>
        <scheme val="minor"/>
      </rPr>
      <t>.</t>
    </r>
  </si>
  <si>
    <t>sickness; getting struck by lightning</t>
  </si>
  <si>
    <t xml:space="preserve">people had become negligent to curing their animals </t>
  </si>
  <si>
    <t>"curing" of fields and animals every year; shaman Jesús</t>
  </si>
  <si>
    <r>
      <t xml:space="preserve">In the late afternoon a </t>
    </r>
    <r>
      <rPr>
        <sz val="11"/>
        <color rgb="FFFF0000"/>
        <rFont val="Calibri"/>
        <family val="2"/>
      </rPr>
      <t>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t>
    </r>
    <r>
      <rPr>
        <sz val="11"/>
        <color theme="1"/>
        <rFont val="Calibri"/>
        <family val="2"/>
        <scheme val="minor"/>
      </rPr>
      <t xml:space="preserve">. (The list of cures will be given at the end of this description.) Starting at dusk, </t>
    </r>
    <r>
      <rPr>
        <sz val="11"/>
        <color rgb="FFFF0000"/>
        <rFont val="Calibri"/>
        <family val="2"/>
      </rPr>
      <t>two sawéames chanted the dutubúri and the women danced at intervals during the entire night</t>
    </r>
    <r>
      <rPr>
        <sz val="11"/>
        <color theme="1"/>
        <rFont val="Calibri"/>
        <family val="2"/>
        <scheme val="minor"/>
      </rPr>
      <t>. In the morning, food and tesgüino were served to everyone present.</t>
    </r>
  </si>
  <si>
    <t>cow killed and meat hung; 3 crosses draped with manta and hung with rosaries; cedar branches; bowl of tesgüino; sawéames chanted the dutubúri and the women danced at intervals during the entire night</t>
  </si>
  <si>
    <t>tesgüino; sawéames; dutubúri</t>
  </si>
  <si>
    <r>
      <t xml:space="preserve">A blanket was folded on the ground behind the table, and a widow and her three children (who were giving the fiesta ) knelt on it. The </t>
    </r>
    <r>
      <rPr>
        <sz val="11"/>
        <color rgb="FFFF0000"/>
        <rFont val="Calibri"/>
        <family val="2"/>
      </rPr>
      <t>shaman cured them by moistening their heads with a pine branch dipped in a mixture of sotoli ( seléke ) and mescal ( méke watusá ), and a mixture of ashes in water</t>
    </r>
    <r>
      <rPr>
        <sz val="11"/>
        <color theme="1"/>
        <rFont val="Calibri"/>
        <family val="2"/>
        <scheme val="minor"/>
      </rPr>
      <t xml:space="preserve"> (the same cure used in the burial ceremony) (cf. p. 238). Having cured each member of the family in this fashion (</t>
    </r>
    <r>
      <rPr>
        <sz val="11"/>
        <color rgb="FFFF0000"/>
        <rFont val="Calibri"/>
        <family val="2"/>
      </rPr>
      <t>by making the sign of the cross and turning around once behind each one</t>
    </r>
    <r>
      <rPr>
        <sz val="11"/>
        <color theme="1"/>
        <rFont val="Calibri"/>
        <family val="2"/>
        <scheme val="minor"/>
      </rPr>
      <t>), the doctor made a</t>
    </r>
    <r>
      <rPr>
        <sz val="11"/>
        <color rgb="FFFF0000"/>
        <rFont val="Calibri"/>
        <family val="2"/>
      </rPr>
      <t xml:space="preserve"> ceremonial circuit of the patio, sprinkling the altar, and the people gathered around him. The cured family crossed themselves near the altar</t>
    </r>
    <r>
      <rPr>
        <sz val="11"/>
        <color theme="1"/>
        <rFont val="Calibri"/>
        <family val="2"/>
        <scheme val="minor"/>
      </rPr>
      <t xml:space="preserve"> and toward the cardinal points. More tesgüino was then served.</t>
    </r>
  </si>
  <si>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</si>
  <si>
    <r>
      <t xml:space="preserve">The family giving the fiesta again knelt on a blanket on the patio to be cured. The </t>
    </r>
    <r>
      <rPr>
        <sz val="11"/>
        <color rgb="FFFF0000"/>
        <rFont val="Calibri"/>
        <family val="2"/>
      </rPr>
      <t>shaman lighted a corncob and made a circuit around the crosses, turning around before each change of position and making movements in the air with the burning cob</t>
    </r>
    <r>
      <rPr>
        <sz val="11"/>
        <color theme="1"/>
        <rFont val="Calibri"/>
        <family val="2"/>
        <scheme val="minor"/>
      </rPr>
      <t xml:space="preserve">. He cured the kneeling people with the burning cob by </t>
    </r>
    <r>
      <rPr>
        <sz val="11"/>
        <color rgb="FFFF0000"/>
        <rFont val="Calibri"/>
        <family val="2"/>
      </rPr>
      <t xml:space="preserve">singeing a bit of hair </t>
    </r>
    <r>
      <rPr>
        <sz val="11"/>
        <color theme="1"/>
        <rFont val="Calibri"/>
        <family val="2"/>
        <scheme val="minor"/>
      </rPr>
      <t xml:space="preserve">on the top of their heads, and by </t>
    </r>
    <r>
      <rPr>
        <sz val="11"/>
        <color rgb="FFFF0000"/>
        <rFont val="Calibri"/>
        <family val="2"/>
      </rPr>
      <t>making crosses</t>
    </r>
    <r>
      <rPr>
        <sz val="11"/>
        <color theme="1"/>
        <rFont val="Calibri"/>
        <family val="2"/>
        <scheme val="minor"/>
      </rPr>
      <t xml:space="preserve"> around each one. He hung three of his </t>
    </r>
    <r>
      <rPr>
        <sz val="11"/>
        <color rgb="FFFF0000"/>
        <rFont val="Calibri"/>
        <family val="2"/>
      </rPr>
      <t>bead rosaries</t>
    </r>
    <r>
      <rPr>
        <sz val="11"/>
        <color theme="1"/>
        <rFont val="Calibri"/>
        <family val="2"/>
        <scheme val="minor"/>
      </rPr>
      <t xml:space="preserve"> on the kneelers and then continued marking an impressive series of circles and crosses with the burning cob. After he had taken back his rosaries, the cured ones again crossed themselves around the altar.</t>
    </r>
  </si>
  <si>
    <t>shaman; making movements with a burning corn cob; singeing hair; making crosses; bead rosaries</t>
  </si>
  <si>
    <r>
      <t xml:space="preserve">The </t>
    </r>
    <r>
      <rPr>
        <sz val="11"/>
        <color rgb="FFFF0000"/>
        <rFont val="Calibri"/>
        <family val="2"/>
      </rPr>
      <t>shaman</t>
    </r>
    <r>
      <rPr>
        <sz val="11"/>
        <color theme="1"/>
        <rFont val="Calibri"/>
        <family val="2"/>
        <scheme val="minor"/>
      </rPr>
      <t xml:space="preserve"> took the </t>
    </r>
    <r>
      <rPr>
        <sz val="11"/>
        <color rgb="FFFF0000"/>
        <rFont val="Calibri"/>
        <family val="2"/>
      </rPr>
      <t>blanket</t>
    </r>
    <r>
      <rPr>
        <sz val="11"/>
        <color theme="1"/>
        <rFont val="Calibri"/>
        <family val="2"/>
        <scheme val="minor"/>
      </rPr>
      <t xml:space="preserve"> from the ground and raised it to the four directions. Then he took the </t>
    </r>
    <r>
      <rPr>
        <sz val="11"/>
        <color rgb="FFFF0000"/>
        <rFont val="Calibri"/>
        <family val="2"/>
      </rPr>
      <t>cotton cloth from the crosses</t>
    </r>
    <r>
      <rPr>
        <sz val="11"/>
        <color theme="1"/>
        <rFont val="Calibri"/>
        <family val="2"/>
        <scheme val="minor"/>
      </rPr>
      <t xml:space="preserve"> (leaving only the rosaries) and dedicated it to the four directions. All observers shouted: “</t>
    </r>
    <r>
      <rPr>
        <sz val="11"/>
        <color rgb="FFFF0000"/>
        <rFont val="Calibri"/>
        <family val="2"/>
      </rPr>
      <t>Matétera ba.</t>
    </r>
    <r>
      <rPr>
        <sz val="11"/>
        <color theme="1"/>
        <rFont val="Calibri"/>
        <family val="2"/>
        <scheme val="minor"/>
      </rPr>
      <t>”</t>
    </r>
  </si>
  <si>
    <t>shaman; blanket; cotton cloth; crosses</t>
  </si>
  <si>
    <t xml:space="preserve">Matétera ba - what observers shouted during ritual </t>
  </si>
  <si>
    <r>
      <t xml:space="preserve">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t>
    </r>
    <r>
      <rPr>
        <sz val="11"/>
        <color rgb="FFFF0000"/>
        <rFont val="Calibri"/>
        <family val="2"/>
      </rPr>
      <t>dutubúri</t>
    </r>
    <r>
      <rPr>
        <sz val="11"/>
        <color theme="1"/>
        <rFont val="Calibri"/>
        <family val="2"/>
        <scheme val="minor"/>
      </rPr>
      <t xml:space="preserve"> continued again. At the close of the </t>
    </r>
    <r>
      <rPr>
        <sz val="11"/>
        <color rgb="FFFF0000"/>
        <rFont val="Calibri"/>
        <family val="2"/>
      </rPr>
      <t>curing</t>
    </r>
    <r>
      <rPr>
        <sz val="11"/>
        <color theme="1"/>
        <rFont val="Calibri"/>
        <family val="2"/>
        <scheme val="minor"/>
      </rPr>
      <t xml:space="preserve">, the women who had been dancing the </t>
    </r>
    <r>
      <rPr>
        <sz val="11"/>
        <color theme="1"/>
        <rFont val="Calibri"/>
        <family val="2"/>
      </rPr>
      <t>dutubúri</t>
    </r>
    <r>
      <rPr>
        <sz val="11"/>
        <color theme="1"/>
        <rFont val="Calibri"/>
        <family val="2"/>
        <scheme val="minor"/>
      </rPr>
      <t xml:space="preserve"> made a ceremonial circuit of the patio, crossing themselves. The men who had sprinkled the cures did likewise. All finished by saying, “Matétera ba.” The older sawéame then returned the rattle to the host, as described on page 272. The ceremony was now over, and the </t>
    </r>
    <r>
      <rPr>
        <sz val="11"/>
        <color rgb="FFFF0000"/>
        <rFont val="Calibri"/>
        <family val="2"/>
      </rPr>
      <t>customary drinking and merrymaking began</t>
    </r>
    <r>
      <rPr>
        <sz val="11"/>
        <color theme="1"/>
        <rFont val="Calibri"/>
        <family val="2"/>
        <scheme val="minor"/>
      </rPr>
      <t>.</t>
    </r>
  </si>
  <si>
    <t xml:space="preserve">seems to be describing the curing ritual; involving dancing and chanting </t>
  </si>
  <si>
    <t xml:space="preserve">dutubúri - seems to be the dancing aspect of the ritual; Matétera ba - saying that is used at the end of the ritual </t>
  </si>
  <si>
    <t>['164', '751', '752']</t>
  </si>
  <si>
    <r>
      <rPr>
        <sz val="11"/>
        <color rgb="FFFF0000"/>
        <rFont val="Calibri"/>
        <family val="2"/>
      </rPr>
      <t>Cuts and infections</t>
    </r>
    <r>
      <rPr>
        <sz val="11"/>
        <color theme="1"/>
        <rFont val="Calibri"/>
        <family val="2"/>
        <scheme val="minor"/>
      </rPr>
      <t xml:space="preserve"> are the most common ailments of the Tarahumaras. </t>
    </r>
    <r>
      <rPr>
        <sz val="11"/>
        <color rgb="FFFF0000"/>
        <rFont val="Calibri"/>
        <family val="2"/>
      </rPr>
      <t>Notwithstanding the many plants said to cure cuts and bruises,</t>
    </r>
    <r>
      <rPr>
        <sz val="11"/>
        <color theme="1"/>
        <rFont val="Calibri"/>
        <family val="2"/>
        <scheme val="minor"/>
      </rPr>
      <t xml:space="preserve"> the injuries are usually neglected, and as a result of uncleanliness minor cuts are frequently infected. There is hardly a Tarahumara who does not have some sort of an </t>
    </r>
    <r>
      <rPr>
        <sz val="11"/>
        <color rgb="FFFF0000"/>
        <rFont val="Calibri"/>
        <family val="2"/>
      </rPr>
      <t>infected stone bruise</t>
    </r>
    <r>
      <rPr>
        <sz val="11"/>
        <color theme="1"/>
        <rFont val="Calibri"/>
        <family val="2"/>
        <scheme val="minor"/>
      </rPr>
      <t xml:space="preserve"> on his feet. Blood and corruption from the body are never thrown in the fire, because the Indians believe this would cause the sore to hurt that night. </t>
    </r>
    <r>
      <rPr>
        <sz val="11"/>
        <color rgb="FFFF0000"/>
        <rFont val="Calibri"/>
        <family val="2"/>
      </rPr>
      <t>Poisonous bites</t>
    </r>
    <r>
      <rPr>
        <sz val="11"/>
        <color theme="1"/>
        <rFont val="Calibri"/>
        <family val="2"/>
        <scheme val="minor"/>
      </rPr>
      <t xml:space="preserve"> are common, especially in the warmer sections where there are numerous poisonous insects and reptiles. Serious consequences often result from </t>
    </r>
    <r>
      <rPr>
        <sz val="11"/>
        <color rgb="FFFF0000"/>
        <rFont val="Calibri"/>
        <family val="2"/>
      </rPr>
      <t xml:space="preserve">rattlesnake bites </t>
    </r>
    <r>
      <rPr>
        <sz val="11"/>
        <color theme="1"/>
        <rFont val="Calibri"/>
        <family val="2"/>
        <scheme val="minor"/>
      </rPr>
      <t xml:space="preserve">in spite of native remedies. Numerous Indians had </t>
    </r>
    <r>
      <rPr>
        <sz val="11"/>
        <color rgb="FFFF0000"/>
        <rFont val="Calibri"/>
        <family val="2"/>
      </rPr>
      <t>scarred faces from smallpox</t>
    </r>
    <r>
      <rPr>
        <sz val="11"/>
        <color theme="1"/>
        <rFont val="Calibri"/>
        <family val="2"/>
        <scheme val="minor"/>
      </rPr>
      <t xml:space="preserve">, although we encountered no actual cases. Lumholtz 1 Unknown Mexico, I, 322. describes a smallpox preventive that the Indians have faith in. It consists of </t>
    </r>
    <r>
      <rPr>
        <sz val="11"/>
        <color rgb="FFFF0000"/>
        <rFont val="Calibri"/>
        <family val="2"/>
      </rPr>
      <t>hanging snake skins and fox tails on a fence of thorns about the house. The smell of burning hoofs is also supposed to ward off the disease</t>
    </r>
    <r>
      <rPr>
        <sz val="11"/>
        <color theme="1"/>
        <rFont val="Calibri"/>
        <family val="2"/>
        <scheme val="minor"/>
      </rPr>
      <t>.</t>
    </r>
  </si>
  <si>
    <t>cuts/infections/bruises; infected stone bruise on foot; poisonous bites; smallpox</t>
  </si>
  <si>
    <t>for smallpox: hanging snake skins and fox tails on a fence of thorns about the house; smell of burning hoofs</t>
  </si>
  <si>
    <r>
      <rPr>
        <sz val="11"/>
        <color rgb="FFFF0000"/>
        <rFont val="Calibri"/>
        <family val="2"/>
      </rPr>
      <t>Diseases</t>
    </r>
    <r>
      <rPr>
        <sz val="11"/>
        <color theme="1"/>
        <rFont val="Calibri"/>
        <family val="2"/>
        <scheme val="minor"/>
      </rPr>
      <t xml:space="preserve"> are usually attributed to </t>
    </r>
    <r>
      <rPr>
        <sz val="11"/>
        <color rgb="FFFF0000"/>
        <rFont val="Calibri"/>
        <family val="2"/>
      </rPr>
      <t>evil sources</t>
    </r>
    <r>
      <rPr>
        <sz val="11"/>
        <color theme="1"/>
        <rFont val="Calibri"/>
        <family val="2"/>
        <scheme val="minor"/>
      </rPr>
      <t xml:space="preserve">. The </t>
    </r>
    <r>
      <rPr>
        <sz val="11"/>
        <color rgb="FFFF0000"/>
        <rFont val="Calibri"/>
        <family val="2"/>
      </rPr>
      <t>nawilíki</t>
    </r>
    <r>
      <rPr>
        <sz val="11"/>
        <color theme="1"/>
        <rFont val="Calibri"/>
        <family val="2"/>
        <scheme val="minor"/>
      </rPr>
      <t xml:space="preserve"> (see p. 275) is </t>
    </r>
    <r>
      <rPr>
        <sz val="11"/>
        <color rgb="FFFF0000"/>
        <rFont val="Calibri"/>
        <family val="2"/>
      </rPr>
      <t>erected at the patio and food placed before it for the stated purpose of keeping away “sickness.”</t>
    </r>
  </si>
  <si>
    <t xml:space="preserve">diseases  </t>
  </si>
  <si>
    <t>evil sources</t>
  </si>
  <si>
    <t>nawilíki is erected at the patio and food placed before it for the stated purpose of keeping away "sickness"</t>
  </si>
  <si>
    <t>nawilíki</t>
  </si>
  <si>
    <r>
      <t xml:space="preserve">The powers of non-human agencies to work evil have already been mentioned under various headings. Thus, the </t>
    </r>
    <r>
      <rPr>
        <sz val="11"/>
        <color rgb="FFFF0000"/>
        <rFont val="Calibri"/>
        <family val="2"/>
      </rPr>
      <t>dead are thought to return (especially before the fiestas have been given) to bring sickness, or even death, to the occupants of the house</t>
    </r>
    <r>
      <rPr>
        <sz val="11"/>
        <color theme="1"/>
        <rFont val="Calibri"/>
        <family val="2"/>
        <scheme val="minor"/>
      </rPr>
      <t xml:space="preserve">. The </t>
    </r>
    <r>
      <rPr>
        <sz val="11"/>
        <color rgb="FFFF0000"/>
        <rFont val="Calibri"/>
        <family val="2"/>
      </rPr>
      <t>inhabitants of the water holes in the river and the mythical giant rattlesnakes are credited with the power to eat souls and thus cause sickness</t>
    </r>
    <r>
      <rPr>
        <sz val="11"/>
        <color theme="1"/>
        <rFont val="Calibri"/>
        <family val="2"/>
        <scheme val="minor"/>
      </rPr>
      <t xml:space="preserve">. The </t>
    </r>
    <r>
      <rPr>
        <sz val="11"/>
        <color rgb="FFFF0000"/>
        <rFont val="Calibri"/>
        <family val="2"/>
      </rPr>
      <t>whirling wind is said to catch a man and leave him nervous and ill</t>
    </r>
    <r>
      <rPr>
        <sz val="11"/>
        <color theme="1"/>
        <rFont val="Calibri"/>
        <family val="2"/>
        <scheme val="minor"/>
      </rPr>
      <t xml:space="preserve">. The </t>
    </r>
    <r>
      <rPr>
        <sz val="11"/>
        <color rgb="FFFF0000"/>
        <rFont val="Calibri"/>
        <family val="2"/>
      </rPr>
      <t>rainbow causes damage and sterility to the salacious dreamer</t>
    </r>
    <r>
      <rPr>
        <sz val="11"/>
        <color theme="1"/>
        <rFont val="Calibri"/>
        <family val="2"/>
        <scheme val="minor"/>
      </rPr>
      <t>. These spirits are working against the health of the living, quite independent of any human agency.</t>
    </r>
  </si>
  <si>
    <t xml:space="preserve">sickness, death, nervous, ill, damage, sterility </t>
  </si>
  <si>
    <t>the dead; inhabitants of the water holes; mythical giant rattlesnakes; whirling wind; rainbow</t>
  </si>
  <si>
    <t>['751', '753', '754', '824']</t>
  </si>
  <si>
    <r>
      <t xml:space="preserve">There are human evil-doers, as well. </t>
    </r>
    <r>
      <rPr>
        <sz val="11"/>
        <color rgb="FFFF0000"/>
        <rFont val="Calibri"/>
        <family val="2"/>
      </rPr>
      <t>Sorcery is a common source of sickness</t>
    </r>
    <r>
      <rPr>
        <sz val="11"/>
        <color theme="1"/>
        <rFont val="Calibri"/>
        <family val="2"/>
        <scheme val="minor"/>
      </rPr>
      <t xml:space="preserve"> (see p. 264). Witchcraft is not practiced openly at present, but many sicknesses are attributed to it. The two agents of evil—</t>
    </r>
    <r>
      <rPr>
        <sz val="11"/>
        <color rgb="FFFF0000"/>
        <rFont val="Calibri"/>
        <family val="2"/>
      </rPr>
      <t>the shooting star ( olimá ) and the bird ( disagí )—are constantly blamed for illness</t>
    </r>
    <r>
      <rPr>
        <sz val="11"/>
        <color theme="1"/>
        <rFont val="Calibri"/>
        <family val="2"/>
        <scheme val="minor"/>
      </rPr>
      <t xml:space="preserve">. Aside from those who practice sorcery directly, it is felt that sickness </t>
    </r>
    <r>
      <rPr>
        <sz val="11"/>
        <color rgb="FFFF0000"/>
        <rFont val="Calibri"/>
        <family val="2"/>
      </rPr>
      <t>may be caused by anyone who becomes sufficiently envious or who has been insulted (chiefly through an omission in receiving food and drink)</t>
    </r>
    <r>
      <rPr>
        <sz val="11"/>
        <color theme="1"/>
        <rFont val="Calibri"/>
        <family val="2"/>
        <scheme val="minor"/>
      </rPr>
      <t xml:space="preserve">. Lorenzo claimed that envious neighbors destroyed his sense of smell because he used to plant garlic and many other fine things. </t>
    </r>
    <r>
      <rPr>
        <sz val="11"/>
        <color rgb="FFFF0000"/>
        <rFont val="Calibri"/>
        <family val="2"/>
      </rPr>
      <t>Chile is the greatest protection from the evils of sorcery</t>
    </r>
    <r>
      <rPr>
        <sz val="11"/>
        <color theme="1"/>
        <rFont val="Calibri"/>
        <family val="2"/>
        <scheme val="minor"/>
      </rPr>
      <t>. This plant, used ceremonially and privately, is thought to drive away the approaching sickness. The man who does not eat chile is immediately suspected of being a sorcerer.</t>
    </r>
  </si>
  <si>
    <t>sorcery; shooting star; bird; anyone who becomes sufficiently envious or who has been insulted</t>
  </si>
  <si>
    <t>olimá - shooting star; disagí - bird</t>
  </si>
  <si>
    <t xml:space="preserve">chile </t>
  </si>
  <si>
    <t>['753', '824']</t>
  </si>
  <si>
    <r>
      <rPr>
        <sz val="11"/>
        <color rgb="FFFF0000"/>
        <rFont val="Calibri"/>
        <family val="2"/>
      </rPr>
      <t>Many plants, if mistreated, will cause sickness</t>
    </r>
    <r>
      <rPr>
        <sz val="11"/>
        <color theme="1"/>
        <rFont val="Calibri"/>
        <family val="2"/>
        <scheme val="minor"/>
      </rPr>
      <t xml:space="preserve">. If a </t>
    </r>
    <r>
      <rPr>
        <sz val="11"/>
        <color rgb="FFFF0000"/>
        <rFont val="Calibri"/>
        <family val="2"/>
      </rPr>
      <t>non-peyote-eater touches the plant, he goes crazy</t>
    </r>
    <r>
      <rPr>
        <sz val="11"/>
        <color theme="1"/>
        <rFont val="Calibri"/>
        <family val="2"/>
        <scheme val="minor"/>
      </rPr>
      <t>. To injure or bruise peyote will offend the plant and cause sickness. The other powerful plant,</t>
    </r>
    <r>
      <rPr>
        <sz val="11"/>
        <color rgb="FFFF0000"/>
        <rFont val="Calibri"/>
        <family val="2"/>
      </rPr>
      <t xml:space="preserve"> bakánawa, can cause sickness unto death if it is lost or burned</t>
    </r>
    <r>
      <rPr>
        <sz val="11"/>
        <color theme="1"/>
        <rFont val="Calibri"/>
        <family val="2"/>
        <scheme val="minor"/>
      </rPr>
      <t xml:space="preserve">. </t>
    </r>
    <r>
      <rPr>
        <sz val="11"/>
        <color rgb="FFFF0000"/>
        <rFont val="Calibri"/>
        <family val="2"/>
      </rPr>
      <t>Dekúba is a plant found in the gorges and feared greatly. It is neither used nor touched in any way. If someone should break this plant in pieces, he would fall ill and go crazy as a result</t>
    </r>
    <r>
      <rPr>
        <sz val="11"/>
        <color theme="1"/>
        <rFont val="Calibri"/>
        <family val="2"/>
        <scheme val="minor"/>
      </rPr>
      <t xml:space="preserve">. Only the peyoteros can touch it. </t>
    </r>
    <r>
      <rPr>
        <sz val="11"/>
        <color rgb="FFFF0000"/>
        <rFont val="Calibri"/>
        <family val="2"/>
      </rPr>
      <t>If the plants start growing in a cave, a peyotero must be called in to extract them.</t>
    </r>
  </si>
  <si>
    <t>sickness; going crazy; death</t>
  </si>
  <si>
    <t>injure or bruise peyote; if bakánawa is lost or burned; if Dekúba is broken into pieces</t>
  </si>
  <si>
    <t>bakánawa; Dekúba</t>
  </si>
  <si>
    <t xml:space="preserve">if plant starts growing in a cave, a peyotero must extract it </t>
  </si>
  <si>
    <t>['172', '752']</t>
  </si>
  <si>
    <t>Lumholtz 2 Ibid., p. 328. describes three trepanned skulls found in burial caves. Certainly there is nothing in the Tarahumara medical art at the present time to indicate such ability.</t>
  </si>
  <si>
    <t>I wasn't sure if the trepanned skulls were alluding to the fact those procedures may have been in response to some medical misfortune, but I decided not to code for anything because I didn't want to assume</t>
  </si>
  <si>
    <t>ANALYSIS OF TARAHUMARA CULTURE</t>
  </si>
  <si>
    <t>369</t>
  </si>
  <si>
    <t>['171', '177', '751', '778']</t>
  </si>
  <si>
    <r>
      <t xml:space="preserve">Equally inexplicable, unless the four-point symbolism is the background, is the assimilation of the crucifix. Every Tarahumara man, woman, and child in Samachique wears a string of beads (usually Job’s-tears or some other seed) with a crucifix attached. These </t>
    </r>
    <r>
      <rPr>
        <sz val="11"/>
        <color rgb="FFFF0000"/>
        <rFont val="Calibri"/>
        <family val="2"/>
      </rPr>
      <t>rosaries</t>
    </r>
    <r>
      <rPr>
        <sz val="11"/>
        <color theme="1"/>
        <rFont val="Calibri"/>
        <family val="2"/>
        <scheme val="minor"/>
      </rPr>
      <t xml:space="preserve"> are hung on the crosses at the dance patios during the native fiestas . They are </t>
    </r>
    <r>
      <rPr>
        <sz val="11"/>
        <color rgb="FFFF0000"/>
        <rFont val="Calibri"/>
        <family val="2"/>
      </rPr>
      <t>used by the shaman in cures</t>
    </r>
    <r>
      <rPr>
        <sz val="11"/>
        <color theme="1"/>
        <rFont val="Calibri"/>
        <family val="2"/>
        <scheme val="minor"/>
      </rPr>
      <t xml:space="preserve">—hung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t>
    </r>
    <r>
      <rPr>
        <sz val="11"/>
        <color rgb="FFFF0000"/>
        <rFont val="Calibri"/>
        <family val="2"/>
      </rPr>
      <t>Shamans use other types of charms in their cures, some of which are stones, crystals, or foreign marbles, which they hang on the neck of the patient.</t>
    </r>
    <r>
      <rPr>
        <sz val="11"/>
        <color theme="1"/>
        <rFont val="Calibri"/>
        <family val="2"/>
        <scheme val="minor"/>
      </rPr>
      <t xml:space="preserve"> The Pápago use of lizard effigies is perhaps a parallel, and effigies and charms are extensively used in the South Sierra subarea. The crystals are found in the Southwest and also in the Basket-Maker horizons.</t>
    </r>
  </si>
  <si>
    <t xml:space="preserve">rosaries used by shamans during cures; other charms used by shamans - stones, crystals, foreign objects </t>
  </si>
  <si>
    <t>Tarahumara of the Sierra Madre: beer, ecology, and social organization</t>
  </si>
  <si>
    <t>Division of Labor and Other Features of Technology</t>
  </si>
  <si>
    <t>Kennedy, John G.</t>
  </si>
  <si>
    <t>['462', '534', '784', '788', '796']</t>
  </si>
  <si>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</si>
  <si>
    <t xml:space="preserve">this one was tricky; it described rituals and ceremonies but they weren't discussed in the explicit context of curing rituals (which have been discussed before), so I decided not to code anything </t>
  </si>
  <si>
    <t>THE BELIEF SYSTEM</t>
  </si>
  <si>
    <t>['115', '186', '731', '782', '787']</t>
  </si>
  <si>
    <r>
      <t xml:space="preserve">Valencio of Pisáchi told me that in the previous year the </t>
    </r>
    <r>
      <rPr>
        <sz val="11"/>
        <color rgb="FFFF0000"/>
        <rFont val="Calibri"/>
        <family val="2"/>
      </rPr>
      <t>crops were bad</t>
    </r>
    <r>
      <rPr>
        <sz val="11"/>
        <color theme="1"/>
        <rFont val="Calibri"/>
        <family val="2"/>
        <scheme val="minor"/>
      </rPr>
      <t xml:space="preserve"> because it </t>
    </r>
    <r>
      <rPr>
        <sz val="11"/>
        <color rgb="FFFF0000"/>
        <rFont val="Calibri"/>
        <family val="2"/>
      </rPr>
      <t>rained too much early in the season</t>
    </r>
    <r>
      <rPr>
        <sz val="11"/>
        <color theme="1"/>
        <rFont val="Calibri"/>
        <family val="2"/>
        <scheme val="minor"/>
      </rPr>
      <t xml:space="preserve">. Travelers brought news that </t>
    </r>
    <r>
      <rPr>
        <sz val="11"/>
        <color rgb="FFFF0000"/>
        <rFont val="Calibri"/>
        <family val="2"/>
      </rPr>
      <t>many were drowned in the floods</t>
    </r>
    <r>
      <rPr>
        <sz val="11"/>
        <color theme="1"/>
        <rFont val="Calibri"/>
        <family val="2"/>
        <scheme val="minor"/>
      </rPr>
      <t xml:space="preserve">. </t>
    </r>
    <r>
      <rPr>
        <sz val="11"/>
        <color rgb="FFFF0000"/>
        <rFont val="Calibri"/>
        <family val="2"/>
      </rPr>
      <t>Two great serpents passed through the sky and warned the people to dance, or the whole earth would be covered with water</t>
    </r>
    <r>
      <rPr>
        <sz val="11"/>
        <color theme="1"/>
        <rFont val="Calibri"/>
        <family val="2"/>
        <scheme val="minor"/>
      </rPr>
      <t xml:space="preserve">. Also a borrego sheep gave the same warning in Sitanápuchi, and a cow spoke in Munérachi. Each warning stated that </t>
    </r>
    <r>
      <rPr>
        <sz val="11"/>
        <color rgb="FFFF0000"/>
        <rFont val="Calibri"/>
        <family val="2"/>
      </rPr>
      <t>white bulls must be sacrificed along with the dancing</t>
    </r>
    <r>
      <rPr>
        <sz val="11"/>
        <color theme="1"/>
        <rFont val="Calibri"/>
        <family val="2"/>
        <scheme val="minor"/>
      </rPr>
      <t>. These animals are hard to secure and according to Valencio, that was one reason for the trouble. He concluded this statement by saying that: “Chavóchis don’t offer wirómera at their fiestas. They are like coyotes.”</t>
    </r>
  </si>
  <si>
    <t xml:space="preserve">crops were bad; many drowned in floods; whole earth would be covered with water </t>
  </si>
  <si>
    <t xml:space="preserve">rained too much early in the season; two great serpents; </t>
  </si>
  <si>
    <t xml:space="preserve">people must dance; white bulls have to be sacrificed </t>
  </si>
  <si>
    <t>['115', '753', '754', '772', '773', '774', '776']</t>
  </si>
  <si>
    <r>
      <t xml:space="preserve">The Indians have a great fear of </t>
    </r>
    <r>
      <rPr>
        <sz val="11"/>
        <color rgb="FFFF0000"/>
        <rFont val="Calibri"/>
        <family val="2"/>
      </rPr>
      <t>sickness</t>
    </r>
    <r>
      <rPr>
        <sz val="11"/>
        <color theme="1"/>
        <rFont val="Calibri"/>
        <family val="2"/>
        <scheme val="minor"/>
      </rPr>
      <t xml:space="preserve">, and they believe </t>
    </r>
    <r>
      <rPr>
        <sz val="11"/>
        <color rgb="FFFF0000"/>
        <rFont val="Calibri"/>
        <family val="2"/>
      </rPr>
      <t>the main cause of it and of death to be the loss of the soul ( iwígara ).</t>
    </r>
    <r>
      <rPr>
        <sz val="11"/>
        <color theme="1"/>
        <rFont val="Calibri"/>
        <family val="2"/>
        <scheme val="minor"/>
      </rPr>
      <t xml:space="preserve"> This word is derived from </t>
    </r>
    <r>
      <rPr>
        <sz val="11"/>
        <color rgb="FFFF0000"/>
        <rFont val="Calibri"/>
        <family val="2"/>
      </rPr>
      <t>iwí</t>
    </r>
    <r>
      <rPr>
        <sz val="11"/>
        <color theme="1"/>
        <rFont val="Calibri"/>
        <family val="2"/>
        <scheme val="minor"/>
      </rPr>
      <t xml:space="preserve">, the word for breath, with which the soul is associated. The soul escapes the body easily, particularly at night, and in case of illness it is the </t>
    </r>
    <r>
      <rPr>
        <sz val="11"/>
        <color rgb="FFFF0000"/>
        <rFont val="Calibri"/>
        <family val="2"/>
      </rPr>
      <t>duty of the owerúame to retrieve it</t>
    </r>
    <r>
      <rPr>
        <sz val="11"/>
        <color theme="1"/>
        <rFont val="Calibri"/>
        <family val="2"/>
        <scheme val="minor"/>
      </rPr>
      <t xml:space="preserve">. The way a sorcerer strikes down an enemy is by </t>
    </r>
    <r>
      <rPr>
        <sz val="11"/>
        <color rgb="FFFF0000"/>
        <rFont val="Calibri"/>
        <family val="2"/>
      </rPr>
      <t>“eating his soul.”</t>
    </r>
    <r>
      <rPr>
        <sz val="11"/>
        <color theme="1"/>
        <rFont val="Calibri"/>
        <family val="2"/>
        <scheme val="minor"/>
      </rPr>
      <t xml:space="preserve">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t>
    </r>
    <r>
      <rPr>
        <sz val="11"/>
        <color rgb="FFFF0000"/>
        <rFont val="Calibri"/>
        <family val="2"/>
      </rPr>
      <t>When people are fighting it is because Diablo is making them do it, and when they wound one another Onorúame is bleeding and in great pain</t>
    </r>
    <r>
      <rPr>
        <sz val="11"/>
        <color theme="1"/>
        <rFont val="Calibri"/>
        <family val="2"/>
        <scheme val="minor"/>
      </rPr>
      <t>.</t>
    </r>
  </si>
  <si>
    <t xml:space="preserve">sickness; death; fighting; wounded </t>
  </si>
  <si>
    <t xml:space="preserve">loss of the soul; when people are fighting - because Diablo is making them do it; wound one another - Onorúame is bleeding </t>
  </si>
  <si>
    <t>iwígara - soul; Onorúame</t>
  </si>
  <si>
    <t xml:space="preserve">duty of the Onorúame to retrieve the soul in case of sickness </t>
  </si>
  <si>
    <t>['753', '772', '773', '776']</t>
  </si>
  <si>
    <r>
      <rPr>
        <sz val="11"/>
        <color rgb="FFFF0000"/>
        <rFont val="Calibri"/>
        <family val="2"/>
      </rPr>
      <t>Onorúame sends sickness so that men will die because he needs people up in the sky</t>
    </r>
    <r>
      <rPr>
        <sz val="11"/>
        <color theme="1"/>
        <rFont val="Calibri"/>
        <family val="2"/>
        <scheme val="minor"/>
      </rPr>
      <t>. Diablo gets some people too,</t>
    </r>
    <r>
      <rPr>
        <sz val="11"/>
        <color rgb="FFFF0000"/>
        <rFont val="Calibri"/>
        <family val="2"/>
      </rPr>
      <t xml:space="preserve"> those who kill others</t>
    </r>
    <r>
      <rPr>
        <sz val="11"/>
        <color theme="1"/>
        <rFont val="Calibri"/>
        <family val="2"/>
        <scheme val="minor"/>
      </rPr>
      <t xml:space="preserve">. </t>
    </r>
    <r>
      <rPr>
        <sz val="11"/>
        <color rgb="FFFF0000"/>
        <rFont val="Calibri"/>
        <family val="2"/>
      </rPr>
      <t>When Onorúame is sick, we are all sick too</t>
    </r>
    <r>
      <rPr>
        <sz val="11"/>
        <color theme="1"/>
        <rFont val="Calibri"/>
        <family val="2"/>
        <scheme val="minor"/>
      </rPr>
      <t xml:space="preserve">. The </t>
    </r>
    <r>
      <rPr>
        <sz val="11"/>
        <color rgb="FFFF0000"/>
        <rFont val="Calibri"/>
        <family val="2"/>
      </rPr>
      <t>only thing to do is to dance and to give food so that he can gain strength.</t>
    </r>
  </si>
  <si>
    <t>sickness; Diablo gets some people</t>
  </si>
  <si>
    <t xml:space="preserve"> Onorúame sends sickness; when Onorúame is sick, everyone else is sick; killing others = going to Diablo  </t>
  </si>
  <si>
    <t xml:space="preserve">dance and give food so that Onorúame can gain strength </t>
  </si>
  <si>
    <t>Some Examples of Dreams</t>
  </si>
  <si>
    <t>['115', '154', '159', '753', '755', '774', '787']</t>
  </si>
  <si>
    <r>
      <t xml:space="preserve">These dreams and incidents illustrate beliefs about sickness and curing as well as about the soul. They also show the preoccupation with environmental dangers and with tesgüinadas . Seledonio Inápuchi told me the following: </t>
    </r>
    <r>
      <rPr>
        <sz val="11"/>
        <color rgb="FFFF0000"/>
        <rFont val="Calibri"/>
        <family val="2"/>
      </rPr>
      <t>I dreamed about the animals. Why do they die?</t>
    </r>
    <r>
      <rPr>
        <sz val="11"/>
        <color theme="1"/>
        <rFont val="Calibri"/>
        <family val="2"/>
        <scheme val="minor"/>
      </rPr>
      <t xml:space="preserve"> [It was the driest part of the season and several cattle had died.] </t>
    </r>
    <r>
      <rPr>
        <sz val="11"/>
        <color rgb="FFFF0000"/>
        <rFont val="Calibri"/>
        <family val="2"/>
      </rPr>
      <t>Because there is no water</t>
    </r>
    <r>
      <rPr>
        <sz val="11"/>
        <color theme="1"/>
        <rFont val="Calibri"/>
        <family val="2"/>
        <scheme val="minor"/>
      </rPr>
      <t xml:space="preserve">. I saw people from many ranchos and they asked me to help them. </t>
    </r>
    <r>
      <rPr>
        <sz val="11"/>
        <color rgb="FFFF0000"/>
        <rFont val="Calibri"/>
        <family val="2"/>
      </rPr>
      <t>I went calling the water and a man with a beard told me it will come in one week. It was Onorúame</t>
    </r>
    <r>
      <rPr>
        <sz val="11"/>
        <color theme="1"/>
        <rFont val="Calibri"/>
        <family val="2"/>
        <scheme val="minor"/>
      </rPr>
      <t xml:space="preserve">. I dreamed I was walking down in the barranca when I saw Cruz hidden in the water of the river. [Cruz is a 14-year-old boy living in the next household on Inápuchi rancho.] I pulled him out and brought him up. When asked what this meant, Seledonio replied that the </t>
    </r>
    <r>
      <rPr>
        <sz val="11"/>
        <color rgb="FFFF0000"/>
        <rFont val="Calibri"/>
        <family val="2"/>
      </rPr>
      <t xml:space="preserve">soul of Cruz was lost because of something bad he had done </t>
    </r>
    <r>
      <rPr>
        <sz val="11"/>
        <color theme="1"/>
        <rFont val="Calibri"/>
        <family val="2"/>
        <scheme val="minor"/>
      </rPr>
      <t xml:space="preserve">at the tesgüinada at Rynárachi the night before. Seledonio had not been there, but he said it must have happened, otherwise Cruz’s soul would not have been in danger. Later, I learned that Cruz had </t>
    </r>
    <r>
      <rPr>
        <sz val="11"/>
        <color rgb="FFFF0000"/>
        <rFont val="Calibri"/>
        <family val="2"/>
      </rPr>
      <t>tried to run off with the daughter of Polinario</t>
    </r>
    <r>
      <rPr>
        <sz val="11"/>
        <color theme="1"/>
        <rFont val="Calibri"/>
        <family val="2"/>
        <scheme val="minor"/>
      </rPr>
      <t xml:space="preserve"> during the tesgüinada, and the latter had </t>
    </r>
    <r>
      <rPr>
        <sz val="11"/>
        <color rgb="FFFF0000"/>
        <rFont val="Calibri"/>
        <family val="2"/>
      </rPr>
      <t>threatened the boy with sorcery</t>
    </r>
    <r>
      <rPr>
        <sz val="11"/>
        <color theme="1"/>
        <rFont val="Calibri"/>
        <family val="2"/>
        <scheme val="minor"/>
      </rPr>
      <t>.</t>
    </r>
  </si>
  <si>
    <t>animals dying; soul is lost</t>
  </si>
  <si>
    <t>no water for the animals; Onorúame said water will come in a week; tried to run off with someone's daughter and was threatened with sorcery</t>
  </si>
  <si>
    <r>
      <t xml:space="preserve">In answer to my question as to why he could not show Martín how to make this </t>
    </r>
    <r>
      <rPr>
        <sz val="11"/>
        <color rgb="FFFF0000"/>
        <rFont val="Calibri"/>
        <family val="2"/>
      </rPr>
      <t>medicine</t>
    </r>
    <r>
      <rPr>
        <sz val="11"/>
        <color theme="1"/>
        <rFont val="Calibri"/>
        <family val="2"/>
        <scheme val="minor"/>
      </rPr>
      <t xml:space="preserve">, he said: “No, that is impossible. It </t>
    </r>
    <r>
      <rPr>
        <sz val="11"/>
        <color rgb="FFFF0000"/>
        <rFont val="Calibri"/>
        <family val="2"/>
      </rPr>
      <t>must be given by someone with power. If it is not given by an owerúame, nothing will happen</t>
    </r>
    <r>
      <rPr>
        <sz val="11"/>
        <color theme="1"/>
        <rFont val="Calibri"/>
        <family val="2"/>
        <scheme val="minor"/>
      </rPr>
      <t>.”</t>
    </r>
  </si>
  <si>
    <t>medicine; must be given by someone with power (such as an owerúame)</t>
  </si>
  <si>
    <t xml:space="preserve">not sure if the owerúame is a technical specialist or shaman/healer so decided to put both </t>
  </si>
  <si>
    <t>Curing Rituals</t>
  </si>
  <si>
    <t>['751', '756', '788', '789']</t>
  </si>
  <si>
    <r>
      <rPr>
        <sz val="11"/>
        <color rgb="FFFF0000"/>
        <rFont val="Calibri"/>
        <family val="2"/>
      </rPr>
      <t>Sympathetic magic</t>
    </r>
    <r>
      <rPr>
        <sz val="11"/>
        <color theme="1"/>
        <rFont val="Calibri"/>
        <family val="2"/>
        <scheme val="minor"/>
      </rPr>
      <t xml:space="preserve"> is clearly part of the religious thinking here. For </t>
    </r>
    <r>
      <rPr>
        <sz val="11"/>
        <color rgb="FFFF0000"/>
        <rFont val="Calibri"/>
        <family val="2"/>
      </rPr>
      <t>rain-calling ceremonies</t>
    </r>
    <r>
      <rPr>
        <sz val="11"/>
        <color theme="1"/>
        <rFont val="Calibri"/>
        <family val="2"/>
        <scheme val="minor"/>
      </rPr>
      <t xml:space="preserve">, several minnows in half gourds of water are set on or near the ceremonial table, and several worms are put there for the rituals petitioning the worms not to eat the corn. </t>
    </r>
    <r>
      <rPr>
        <sz val="11"/>
        <color rgb="FFFF0000"/>
        <rFont val="Calibri"/>
        <family val="2"/>
      </rPr>
      <t>Being struck by lightning</t>
    </r>
    <r>
      <rPr>
        <sz val="11"/>
        <color theme="1"/>
        <rFont val="Calibri"/>
        <family val="2"/>
        <scheme val="minor"/>
      </rPr>
      <t xml:space="preserve"> is a real hazard in the sierra and the </t>
    </r>
    <r>
      <rPr>
        <sz val="11"/>
        <color rgb="FFFF0000"/>
        <rFont val="Calibri"/>
        <family val="2"/>
      </rPr>
      <t>owerúame annually defends against it by a dramatic ritual</t>
    </r>
    <r>
      <rPr>
        <sz val="11"/>
        <color theme="1"/>
        <rFont val="Calibri"/>
        <family val="2"/>
        <scheme val="minor"/>
      </rPr>
      <t>. Lining the people up, he takes long burning sticks of pitch pine to make flaming crosses in the air above the head of each, and then outlines each person with fire.</t>
    </r>
  </si>
  <si>
    <t>lack of rain/drought; being struck by lightning</t>
  </si>
  <si>
    <t>rain-calling ceremonies; owerúame ritual to defend people from being struck by lightning</t>
  </si>
  <si>
    <t>Parent-Child Relationships</t>
  </si>
  <si>
    <t>['165', '273', '527', '752', '854', '855']</t>
  </si>
  <si>
    <r>
      <t xml:space="preserve">While parents are at tesqüinadas they do not like to leave such small infants under the care of other children because they must be breastfed during the long drinking bout. However, these parties are very hazardous. Three cases of </t>
    </r>
    <r>
      <rPr>
        <sz val="11"/>
        <color rgb="FFFF0000"/>
        <rFont val="Calibri"/>
        <family val="2"/>
      </rPr>
      <t>mothers rolling over on children and killing them</t>
    </r>
    <r>
      <rPr>
        <sz val="11"/>
        <color theme="1"/>
        <rFont val="Calibri"/>
        <family val="2"/>
        <scheme val="minor"/>
      </rPr>
      <t xml:space="preserve"> were reported to me, as was a case of a f</t>
    </r>
    <r>
      <rPr>
        <sz val="11"/>
        <color rgb="FFFF0000"/>
        <rFont val="Calibri"/>
        <family val="2"/>
      </rPr>
      <t>our-year-old boy being fatally burned when his clothes ignited when he got too close to a fire.</t>
    </r>
    <r>
      <rPr>
        <sz val="11"/>
        <color theme="1"/>
        <rFont val="Calibri"/>
        <family val="2"/>
        <scheme val="minor"/>
      </rPr>
      <t xml:space="preserve"> These, of course, are not the only dangers. </t>
    </r>
    <r>
      <rPr>
        <sz val="11"/>
        <color rgb="FFFF0000"/>
        <rFont val="Calibri"/>
        <family val="2"/>
      </rPr>
      <t>Many children are hurt or killed by falling from the steep trails or being bitten by rattlesnakes</t>
    </r>
    <r>
      <rPr>
        <sz val="11"/>
        <color theme="1"/>
        <rFont val="Calibri"/>
        <family val="2"/>
        <scheme val="minor"/>
      </rPr>
      <t xml:space="preserve">. The high infant mortality rate is partially a result of such accidents, but even more of </t>
    </r>
    <r>
      <rPr>
        <sz val="11"/>
        <color rgb="FFFF0000"/>
        <rFont val="Calibri"/>
        <family val="2"/>
      </rPr>
      <t>measles, smallpox, and tuberculosis, along with malnutrition and even starvation</t>
    </r>
    <r>
      <rPr>
        <sz val="11"/>
        <color theme="1"/>
        <rFont val="Calibri"/>
        <family val="2"/>
        <scheme val="minor"/>
      </rPr>
      <t xml:space="preserve"> in some years.</t>
    </r>
  </si>
  <si>
    <t>children dying; children being fatally burned; falling to death; being bitten by rattlesnakes; measles, smallpox, tuberculosis; malnutrition and starvation</t>
  </si>
  <si>
    <t>mothers roll over on children; getting too close to a fire; rattlesnakes</t>
  </si>
  <si>
    <t>A study in culture persistence: the Tarahumaras of northwestern Mexico</t>
  </si>
  <si>
    <t>Economy, Technology, and Material Culture</t>
  </si>
  <si>
    <t>Champion, Jean René, 1921-</t>
  </si>
  <si>
    <t>['465', '751', '755']</t>
  </si>
  <si>
    <r>
      <t xml:space="preserve">The most common services on which the Tarahumara depends from outside his family are those rendered by the </t>
    </r>
    <r>
      <rPr>
        <sz val="11"/>
        <color rgb="FFFF0000"/>
        <rFont val="Calibri"/>
        <family val="2"/>
      </rPr>
      <t>native shamans and doctors</t>
    </r>
    <r>
      <rPr>
        <sz val="11"/>
        <color theme="1"/>
        <rFont val="Calibri"/>
        <family val="2"/>
        <scheme val="minor"/>
      </rPr>
      <t xml:space="preserve">. There are several categories of shamans but these classes are not mutually exclusive or rigidly defined. The most common are </t>
    </r>
    <r>
      <rPr>
        <sz val="11"/>
        <color rgb="FFFF0000"/>
        <rFont val="Calibri"/>
        <family val="2"/>
      </rPr>
      <t>“doctors”</t>
    </r>
    <r>
      <rPr>
        <sz val="11"/>
        <color theme="1"/>
        <rFont val="Calibri"/>
        <family val="2"/>
        <scheme val="minor"/>
      </rPr>
      <t xml:space="preserve"> who cure </t>
    </r>
    <r>
      <rPr>
        <sz val="11"/>
        <color rgb="FFFF0000"/>
        <rFont val="Calibri"/>
        <family val="2"/>
      </rPr>
      <t>ailments</t>
    </r>
    <r>
      <rPr>
        <sz val="11"/>
        <color theme="1"/>
        <rFont val="Calibri"/>
        <family val="2"/>
        <scheme val="minor"/>
      </rPr>
      <t xml:space="preserve"> ceremonially, </t>
    </r>
    <r>
      <rPr>
        <sz val="11"/>
        <color rgb="FFFF0000"/>
        <rFont val="Calibri"/>
        <family val="2"/>
      </rPr>
      <t>primarily by sucking maggots through a tube from the infected part.</t>
    </r>
    <r>
      <rPr>
        <sz val="11"/>
        <color theme="1"/>
        <rFont val="Calibri"/>
        <family val="2"/>
        <scheme val="minor"/>
      </rPr>
      <t xml:space="preserve"> Other shamans practice ceremonial curing by </t>
    </r>
    <r>
      <rPr>
        <sz val="11"/>
        <color rgb="FFFF0000"/>
        <rFont val="Calibri"/>
        <family val="2"/>
      </rPr>
      <t>singing certain ritual songs and applying tesguino with a rosary and crucifix.</t>
    </r>
    <r>
      <rPr>
        <sz val="11"/>
        <color theme="1"/>
        <rFont val="Calibri"/>
        <family val="2"/>
        <scheme val="minor"/>
      </rPr>
      <t xml:space="preserve"> </t>
    </r>
    <r>
      <rPr>
        <sz val="11"/>
        <color rgb="FFFF0000"/>
        <rFont val="Calibri"/>
        <family val="2"/>
      </rPr>
      <t>Curing may be directed toward the elimination of an ailment, or may be practiced on healthy persons with the object of preserving their good health</t>
    </r>
    <r>
      <rPr>
        <sz val="11"/>
        <color theme="1"/>
        <rFont val="Calibri"/>
        <family val="2"/>
        <scheme val="minor"/>
      </rPr>
      <t>. Whatever the object, however, these shamans are paid in money or goods for their services.</t>
    </r>
  </si>
  <si>
    <t>ailments</t>
  </si>
  <si>
    <t xml:space="preserve">native shamans and doctors; ceremonial cures; may be practiced on a healthy individual to preserve their good health </t>
  </si>
  <si>
    <t>['753', '757', '774', '825', '828']</t>
  </si>
  <si>
    <r>
      <t>Dreams are conceived as being the soul that wanders while a man is asleep.</t>
    </r>
    <r>
      <rPr>
        <sz val="11"/>
        <color rgb="FFFF0000"/>
        <rFont val="Calibri"/>
        <family val="2"/>
      </rPr>
      <t xml:space="preserve"> Some illnesses also are thought to be caused by the traveling of the soul, or a portion of it, away from the body</t>
    </r>
    <r>
      <rPr>
        <sz val="11"/>
        <color theme="1"/>
        <rFont val="Calibri"/>
        <family val="2"/>
        <scheme val="minor"/>
      </rPr>
      <t>.</t>
    </r>
    <r>
      <rPr>
        <sz val="11"/>
        <color rgb="FFFF0000"/>
        <rFont val="Calibri"/>
        <family val="2"/>
      </rPr>
      <t xml:space="preserve"> It may be eaten by spirits who dwell in whirlpools or by snakes, or may be lost or frightened</t>
    </r>
    <r>
      <rPr>
        <sz val="11"/>
        <color theme="1"/>
        <rFont val="Calibri"/>
        <family val="2"/>
        <scheme val="minor"/>
      </rPr>
      <t>. I</t>
    </r>
    <r>
      <rPr>
        <sz val="11"/>
        <color rgb="FFFF0000"/>
        <rFont val="Calibri"/>
        <family val="2"/>
      </rPr>
      <t>f all of the soul is thus involved, its owner dies, but if only a little bit of the soul stays with the body, the person will remain alive although he will be sick until the rest of his soul comes home.</t>
    </r>
    <r>
      <rPr>
        <sz val="11"/>
        <color theme="1"/>
        <rFont val="Calibri"/>
        <family val="2"/>
        <scheme val="minor"/>
      </rPr>
      <t xml:space="preserve"> 1 The Tarahumaras recognize that </t>
    </r>
    <r>
      <rPr>
        <sz val="11"/>
        <color rgb="FFFF0000"/>
        <rFont val="Calibri"/>
        <family val="2"/>
      </rPr>
      <t>some ailments are caused by physical agencies. Such are cuts, bone breaks, stings</t>
    </r>
    <r>
      <rPr>
        <sz val="11"/>
        <color theme="1"/>
        <rFont val="Calibri"/>
        <family val="2"/>
        <scheme val="minor"/>
      </rPr>
      <t xml:space="preserve">, etc. These ailments are treated accordingly, i.e., </t>
    </r>
    <r>
      <rPr>
        <sz val="11"/>
        <color rgb="FFFF0000"/>
        <rFont val="Calibri"/>
        <family val="2"/>
      </rPr>
      <t>by physical means -- usually by the herb doctors</t>
    </r>
    <r>
      <rPr>
        <sz val="11"/>
        <color theme="1"/>
        <rFont val="Calibri"/>
        <family val="2"/>
        <scheme val="minor"/>
      </rPr>
      <t xml:space="preserve">. Where </t>
    </r>
    <r>
      <rPr>
        <sz val="11"/>
        <color rgb="FFFF0000"/>
        <rFont val="Calibri"/>
        <family val="2"/>
      </rPr>
      <t>European medical services</t>
    </r>
    <r>
      <rPr>
        <sz val="11"/>
        <color theme="1"/>
        <rFont val="Calibri"/>
        <family val="2"/>
        <scheme val="minor"/>
      </rPr>
      <t xml:space="preserve"> are available, some Tarahumaras will go to seek them out.</t>
    </r>
  </si>
  <si>
    <t xml:space="preserve">illnesses; death; cuts, bone breaks, stings </t>
  </si>
  <si>
    <t xml:space="preserve">traveling of the soul; soul may be eaten by spirits in whirlpools or by snakes; soul may be lost or frightened; physical agencies </t>
  </si>
  <si>
    <t xml:space="preserve">herb doctors; European medical services </t>
  </si>
  <si>
    <t>['753', '776', '821', '842']</t>
  </si>
  <si>
    <r>
      <t xml:space="preserve">The Tarahumaras believe that, in addition to souls, there are </t>
    </r>
    <r>
      <rPr>
        <sz val="11"/>
        <color rgb="FFFF0000"/>
        <rFont val="Calibri"/>
        <family val="2"/>
      </rPr>
      <t>other spirits or mythical beings</t>
    </r>
    <r>
      <rPr>
        <sz val="11"/>
        <color theme="1"/>
        <rFont val="Calibri"/>
        <family val="2"/>
        <scheme val="minor"/>
      </rPr>
      <t xml:space="preserve"> which haunt their environment. The </t>
    </r>
    <r>
      <rPr>
        <sz val="11"/>
        <color rgb="FFFF0000"/>
        <rFont val="Calibri"/>
        <family val="2"/>
      </rPr>
      <t>whirlpool spirits and the snakes</t>
    </r>
    <r>
      <rPr>
        <sz val="11"/>
        <color theme="1"/>
        <rFont val="Calibri"/>
        <family val="2"/>
        <scheme val="minor"/>
      </rPr>
      <t xml:space="preserve"> which eat souls have already been mentioned. </t>
    </r>
    <r>
      <rPr>
        <sz val="11"/>
        <color rgb="FFFF0000"/>
        <rFont val="Calibri"/>
        <family val="2"/>
      </rPr>
      <t>The rainbow is considered a person and is dangerous because it eats the blood of people and because it may cause sterility</t>
    </r>
    <r>
      <rPr>
        <sz val="11"/>
        <color theme="1"/>
        <rFont val="Calibri"/>
        <family val="2"/>
        <scheme val="minor"/>
      </rPr>
      <t xml:space="preserve">. </t>
    </r>
    <r>
      <rPr>
        <sz val="11"/>
        <color rgb="FFFF0000"/>
        <rFont val="Calibri"/>
        <family val="2"/>
      </rPr>
      <t>Whirlwinds are also dangerous for it is believed that they are related to whirlpools and will make a man sick</t>
    </r>
    <r>
      <rPr>
        <sz val="11"/>
        <color theme="1"/>
        <rFont val="Calibri"/>
        <family val="2"/>
        <scheme val="minor"/>
      </rPr>
      <t>. On the other hand, the wind, which is also personified, is not considered to have evil intents.</t>
    </r>
  </si>
  <si>
    <t>blood getting eaten; sterility; sickness</t>
  </si>
  <si>
    <t>whirlpool spirits and snakes; rainbow; whirlwinds</t>
  </si>
  <si>
    <t>['342', '346', '527', '535', '562', '778', '782', '791']</t>
  </si>
  <si>
    <r>
      <t xml:space="preserve">At any rate, all these ceremonies are characterized by certain common ritual elements. An </t>
    </r>
    <r>
      <rPr>
        <sz val="11"/>
        <color rgb="FFFF0000"/>
        <rFont val="Calibri"/>
        <family val="2"/>
      </rPr>
      <t>animal is always sacrificed</t>
    </r>
    <r>
      <rPr>
        <sz val="11"/>
        <color theme="1"/>
        <rFont val="Calibri"/>
        <family val="2"/>
        <scheme val="minor"/>
      </rPr>
      <t xml:space="preserve"> and its </t>
    </r>
    <r>
      <rPr>
        <sz val="11"/>
        <color rgb="FFFF0000"/>
        <rFont val="Calibri"/>
        <family val="2"/>
      </rPr>
      <t>blood is dedicated to the four cardinal points of the compass</t>
    </r>
    <r>
      <rPr>
        <sz val="11"/>
        <color theme="1"/>
        <rFont val="Calibri"/>
        <family val="2"/>
        <scheme val="minor"/>
      </rPr>
      <t xml:space="preserve">. The </t>
    </r>
    <r>
      <rPr>
        <sz val="11"/>
        <color rgb="FFFF0000"/>
        <rFont val="Calibri"/>
        <family val="2"/>
      </rPr>
      <t>meat is cooked, dedicated, and distributed</t>
    </r>
    <r>
      <rPr>
        <sz val="11"/>
        <color theme="1"/>
        <rFont val="Calibri"/>
        <family val="2"/>
        <scheme val="minor"/>
      </rPr>
      <t xml:space="preserve"> to those present. There is always </t>
    </r>
    <r>
      <rPr>
        <sz val="11"/>
        <color rgb="FFFF0000"/>
        <rFont val="Calibri"/>
        <family val="2"/>
      </rPr>
      <t>dancing</t>
    </r>
    <r>
      <rPr>
        <sz val="11"/>
        <color theme="1"/>
        <rFont val="Calibri"/>
        <family val="2"/>
        <scheme val="minor"/>
      </rPr>
      <t xml:space="preserve"> -- this inevitably accompanies animal sacrifice among the Tarahumaras. The two ceremonial dances are the </t>
    </r>
    <r>
      <rPr>
        <sz val="11"/>
        <color rgb="FFFF0000"/>
        <rFont val="Calibri"/>
        <family val="2"/>
      </rPr>
      <t>rutubúri</t>
    </r>
    <r>
      <rPr>
        <sz val="11"/>
        <color theme="1"/>
        <rFont val="Calibri"/>
        <family val="2"/>
        <scheme val="minor"/>
      </rPr>
      <t xml:space="preserve">, danced exclusively by the women, and the </t>
    </r>
    <r>
      <rPr>
        <sz val="11"/>
        <color rgb="FFFF0000"/>
        <rFont val="Calibri"/>
        <family val="2"/>
      </rPr>
      <t>yúmari</t>
    </r>
    <r>
      <rPr>
        <sz val="11"/>
        <color theme="1"/>
        <rFont val="Calibri"/>
        <family val="2"/>
        <scheme val="minor"/>
      </rPr>
      <t xml:space="preserve">, danced by both men and women. A chanting </t>
    </r>
    <r>
      <rPr>
        <sz val="11"/>
        <color rgb="FFFF0000"/>
        <rFont val="Calibri"/>
        <family val="2"/>
      </rPr>
      <t>shaman</t>
    </r>
    <r>
      <rPr>
        <sz val="11"/>
        <color theme="1"/>
        <rFont val="Calibri"/>
        <family val="2"/>
        <scheme val="minor"/>
      </rPr>
      <t>,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r>
  </si>
  <si>
    <t>animals sacrificed; blood dedicated to the compass; dancing (men and women); shaman presides over the dances</t>
  </si>
  <si>
    <t>The Tarahumara of Mexico: their environment and material culture</t>
  </si>
  <si>
    <t>COLLECTED AMPHIBIANS AND REPTILES</t>
  </si>
  <si>
    <t>Pennington, Campbell W.</t>
  </si>
  <si>
    <t>['752', '757', '825']</t>
  </si>
  <si>
    <r>
      <t xml:space="preserve">Hrdlicka 273 Hrdlicka, 1908, 250. reported that the Tarahumar used </t>
    </r>
    <r>
      <rPr>
        <sz val="11"/>
        <color rgb="FFFF0000"/>
        <rFont val="Calibri"/>
        <family val="2"/>
      </rPr>
      <t>open bodies of lizards as a poultice for fractured bones.</t>
    </r>
    <r>
      <rPr>
        <sz val="11"/>
        <color theme="1"/>
        <rFont val="Calibri"/>
        <family val="2"/>
        <scheme val="minor"/>
      </rPr>
      <t xml:space="preserve"> </t>
    </r>
    <r>
      <rPr>
        <sz val="11"/>
        <color rgb="FFFF0000"/>
        <rFont val="Calibri"/>
        <family val="2"/>
      </rPr>
      <t>Yarrow’s scaly lizard ( Sceloporus jarrovii ) serves as a remedy for toothache</t>
    </r>
    <r>
      <rPr>
        <sz val="11"/>
        <color theme="1"/>
        <rFont val="Calibri"/>
        <family val="2"/>
        <scheme val="minor"/>
      </rPr>
      <t xml:space="preserve">; the lizard is cooked to ashes over a fire and the gums are rubbed with the ashes. 274 Bennett and Zingg, 1935, 127. </t>
    </r>
    <r>
      <rPr>
        <sz val="11"/>
        <color rgb="FFFF0000"/>
        <rFont val="Calibri"/>
        <family val="2"/>
      </rPr>
      <t>Spines from a horned toad ( lácimi ) are toasted, pulverized and rubbed upon the forehead to cure headache</t>
    </r>
    <r>
      <rPr>
        <sz val="11"/>
        <color theme="1"/>
        <rFont val="Calibri"/>
        <family val="2"/>
        <scheme val="minor"/>
      </rPr>
      <t xml:space="preserve">. 275 According to Bennett and Zingg ( ibid., 127), the horned toad of western Chihuahua is Phrynosoma orbiculare . This toad is not plentiful, but in “case of headache, the horned toad is caught and its spines are rubbed on the head of the patient.” The </t>
    </r>
    <r>
      <rPr>
        <sz val="11"/>
        <color rgb="FFFF0000"/>
        <rFont val="Calibri"/>
        <family val="2"/>
      </rPr>
      <t>tail of ŕopagókuri is used by the Indians to cure smallpox; the tail of the living creature is removed and chewed raw</t>
    </r>
    <r>
      <rPr>
        <sz val="11"/>
        <color theme="1"/>
        <rFont val="Calibri"/>
        <family val="2"/>
        <scheme val="minor"/>
      </rPr>
      <t>.</t>
    </r>
  </si>
  <si>
    <t>fractured bones; toothache; headache; smallpox</t>
  </si>
  <si>
    <t xml:space="preserve">opened bodies of lizards as poultice for fractured bones; scaly lizard used for toothache; spines from horned toad used for headache; tail of  ŕopagókuri used for smallpox </t>
  </si>
  <si>
    <t xml:space="preserve">lácimi - horned toad; ŕopagókuri - tail used for smallpox  </t>
  </si>
  <si>
    <t>['752', '824', '825']</t>
  </si>
  <si>
    <r>
      <t xml:space="preserve">Various remedies are employed by the Tarahumar for </t>
    </r>
    <r>
      <rPr>
        <sz val="11"/>
        <color rgb="FFFF0000"/>
        <rFont val="Calibri"/>
        <family val="2"/>
      </rPr>
      <t>bites of the rattler and other poisonous snakes</t>
    </r>
    <r>
      <rPr>
        <sz val="11"/>
        <color theme="1"/>
        <rFont val="Calibri"/>
        <family val="2"/>
        <scheme val="minor"/>
      </rPr>
      <t xml:space="preserve">. 279 The Indians claim that the following snakes are poisonous: </t>
    </r>
    <r>
      <rPr>
        <sz val="11"/>
        <color rgb="FFFF0000"/>
        <rFont val="Calibri"/>
        <family val="2"/>
      </rPr>
      <t>apóśini, rawiriliri, banagéame, warúruwa, wasini and kujira</t>
    </r>
    <r>
      <rPr>
        <sz val="11"/>
        <color theme="1"/>
        <rFont val="Calibri"/>
        <family val="2"/>
        <scheme val="minor"/>
      </rPr>
      <t xml:space="preserve"> . There must be some duplication here. </t>
    </r>
    <r>
      <rPr>
        <sz val="11"/>
        <color rgb="FFFF0000"/>
        <rFont val="Calibri"/>
        <family val="2"/>
      </rPr>
      <t>Smoke from burning ocote ( copéke ) or from tobacco is a universal remedy</t>
    </r>
    <r>
      <rPr>
        <sz val="11"/>
        <color theme="1"/>
        <rFont val="Calibri"/>
        <family val="2"/>
        <scheme val="minor"/>
      </rPr>
      <t xml:space="preserve">. The patient is wreathed in smoke for a short time. </t>
    </r>
    <r>
      <rPr>
        <sz val="11"/>
        <color rgb="FFFF0000"/>
        <rFont val="Calibri"/>
        <family val="2"/>
      </rPr>
      <t>Burning sticks are used to cauterize snake bites</t>
    </r>
    <r>
      <rPr>
        <sz val="11"/>
        <color theme="1"/>
        <rFont val="Calibri"/>
        <family val="2"/>
        <scheme val="minor"/>
      </rPr>
      <t xml:space="preserve">. A rather unusual remedy involves the </t>
    </r>
    <r>
      <rPr>
        <sz val="11"/>
        <color rgb="FFFF0000"/>
        <rFont val="Calibri"/>
        <family val="2"/>
      </rPr>
      <t>biting of the snake by the victim</t>
    </r>
    <r>
      <rPr>
        <sz val="11"/>
        <color theme="1"/>
        <rFont val="Calibri"/>
        <family val="2"/>
        <scheme val="minor"/>
      </rPr>
      <t>. The live snake is held by two men or youths, and the victim chews the snake for a few moments. 280 See also Bennett and Zingg (1935, 128) concerning this matter.</t>
    </r>
  </si>
  <si>
    <t>snake bites</t>
  </si>
  <si>
    <t xml:space="preserve">snakes </t>
  </si>
  <si>
    <t>apóśini, rawiriliri, banagéame, warúruwa, wasini and kujira</t>
  </si>
  <si>
    <t xml:space="preserve">smoke from burning ocote or from tobacco - patient is wreathed in smoke; burning sticks used to cauterize bites; victim bites the snake </t>
  </si>
  <si>
    <t xml:space="preserve">copéke - ocote </t>
  </si>
  <si>
    <t>MAIZE</t>
  </si>
  <si>
    <t>['273', '753']</t>
  </si>
  <si>
    <r>
      <rPr>
        <sz val="11"/>
        <color rgb="FFFF0000"/>
        <rFont val="Calibri"/>
        <family val="2"/>
      </rPr>
      <t>Fresh corn stalk tesgüino is popular although it is claimed to be very potent and a major cause of diarrhea</t>
    </r>
    <r>
      <rPr>
        <sz val="11"/>
        <color theme="1"/>
        <rFont val="Calibri"/>
        <family val="2"/>
        <scheme val="minor"/>
      </rPr>
      <t>.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r>
  </si>
  <si>
    <t>diarrhea</t>
  </si>
  <si>
    <t>fresh corn stalk tesgüino</t>
  </si>
  <si>
    <t>not entirely sure on this one; talked about the creation of this drink but was not sure if it was being used as a remedy (no explicit mention so decided not to include it)</t>
  </si>
  <si>
    <r>
      <t>Although the Indians claim that</t>
    </r>
    <r>
      <rPr>
        <sz val="11"/>
        <color rgb="FFFF0000"/>
        <rFont val="Calibri"/>
        <family val="2"/>
      </rPr>
      <t xml:space="preserve"> fresh corn stalk beer causes diarrhea</t>
    </r>
    <r>
      <rPr>
        <sz val="11"/>
        <color theme="1"/>
        <rFont val="Calibri"/>
        <family val="2"/>
        <scheme val="minor"/>
      </rPr>
      <t xml:space="preserve"> they add to sprouted corn beer a substance that is almost certain to cause diarrhea. </t>
    </r>
    <r>
      <rPr>
        <sz val="11"/>
        <color rgb="FFFF0000"/>
        <rFont val="Calibri"/>
        <family val="2"/>
      </rPr>
      <t>Baked hearts of Agave Schottii and A. Patonii</t>
    </r>
    <r>
      <rPr>
        <sz val="11"/>
        <color theme="1"/>
        <rFont val="Calibri"/>
        <family val="2"/>
        <scheme val="minor"/>
      </rPr>
      <t xml:space="preserve">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r>
  </si>
  <si>
    <t>fresh corn stalk; baked hearts of Agave Schottii and A. Patonii</t>
  </si>
  <si>
    <t>MEDICINAL PLANTS</t>
  </si>
  <si>
    <t>['278', '752']</t>
  </si>
  <si>
    <r>
      <t xml:space="preserve">VITACEAE: In the western canyons, </t>
    </r>
    <r>
      <rPr>
        <sz val="11"/>
        <color rgb="FFFF0000"/>
        <rFont val="Calibri"/>
        <family val="2"/>
      </rPr>
      <t>stems of a Cissus species are pounded to express a sticky substance</t>
    </r>
    <r>
      <rPr>
        <sz val="11"/>
        <color theme="1"/>
        <rFont val="Calibri"/>
        <family val="2"/>
        <scheme val="minor"/>
      </rPr>
      <t xml:space="preserve"> used as a </t>
    </r>
    <r>
      <rPr>
        <sz val="11"/>
        <color rgb="FFFF0000"/>
        <rFont val="Calibri"/>
        <family val="2"/>
      </rPr>
      <t>plaster for setting broken bones</t>
    </r>
    <r>
      <rPr>
        <sz val="11"/>
        <color theme="1"/>
        <rFont val="Calibri"/>
        <family val="2"/>
        <scheme val="minor"/>
      </rPr>
      <t>. 129 Ibid., 176.</t>
    </r>
  </si>
  <si>
    <t>stems of a Cissus species are pounded to express a sticky substance used as a plaster</t>
  </si>
  <si>
    <t>[end map 4-d]</t>
  </si>
  <si>
    <t>['102', '103', '131', '133', '262', '752', '824']</t>
  </si>
  <si>
    <r>
      <t xml:space="preserve">/For the Tarahumara use of various plants as the basis of their dyes, see category 386./ /For the names and uses of various plants in Tesgüino preparation, see category 273./ /For the use of plants and plant products in the </t>
    </r>
    <r>
      <rPr>
        <sz val="11"/>
        <color rgb="FFFF0000"/>
        <rFont val="Calibri"/>
        <family val="2"/>
      </rPr>
      <t>curing of wounds, burns, and as poultices for sprains and broken bones</t>
    </r>
    <r>
      <rPr>
        <sz val="11"/>
        <color theme="1"/>
        <rFont val="Calibri"/>
        <family val="2"/>
        <scheme val="minor"/>
      </rPr>
      <t>, see category 278./ /Information on the gathering of edible wild plants as supplements to the Tarahumara diet will be filed in category 222./</t>
    </r>
  </si>
  <si>
    <t xml:space="preserve">wounds; burns; sprains; broken bones </t>
  </si>
  <si>
    <t>various plants used as a cure</t>
  </si>
  <si>
    <t>Ideal norms and social control in Tarahumara society</t>
  </si>
  <si>
    <t>CHAPTER 2. TARAHUMARA AND MESTIZO</t>
  </si>
  <si>
    <t>Fried, Jacob</t>
  </si>
  <si>
    <t>-23-</t>
  </si>
  <si>
    <t>['609', '648', '753', '834', '837']</t>
  </si>
  <si>
    <r>
      <t xml:space="preserve">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t>
    </r>
    <r>
      <rPr>
        <sz val="11"/>
        <color rgb="FFFF0000"/>
        <rFont val="Calibri"/>
        <family val="2"/>
      </rPr>
      <t>sexual intercourse with Mestizos results in venereal disease</t>
    </r>
    <r>
      <rPr>
        <sz val="11"/>
        <color theme="1"/>
        <rFont val="Calibri"/>
        <family val="2"/>
        <scheme val="minor"/>
      </rPr>
      <t xml:space="preserve">. Mestizos stated that some among themselves actually believed that </t>
    </r>
    <r>
      <rPr>
        <sz val="11"/>
        <color rgb="FFFF0000"/>
        <rFont val="Calibri"/>
        <family val="2"/>
      </rPr>
      <t>to get rid of gonorrhea one should have intercourse with a Tarahumara female.</t>
    </r>
    <r>
      <rPr>
        <sz val="11"/>
        <color theme="1"/>
        <rFont val="Calibri"/>
        <family val="2"/>
        <scheme val="minor"/>
      </rPr>
      <t xml:space="preserve"> (Because the actual extent of this belief could not be investigated, the two apparently related beliefs cannot be traced to a simple cause and effect relation.)</t>
    </r>
  </si>
  <si>
    <t>venereal disease; gonorrhea</t>
  </si>
  <si>
    <t>sexual intercourse with mestizos leading to veneral disease</t>
  </si>
  <si>
    <t xml:space="preserve">to get rid of gonorrhea one should have intercourse with a Tarahumara female </t>
  </si>
  <si>
    <t>Reaction to Economic Stress</t>
  </si>
  <si>
    <t>-63-</t>
  </si>
  <si>
    <t>['431', '574', '735', '753']</t>
  </si>
  <si>
    <r>
      <rPr>
        <sz val="11"/>
        <color rgb="FFFF0000"/>
        <rFont val="Calibri"/>
        <family val="2"/>
      </rPr>
      <t>Korima</t>
    </r>
    <r>
      <rPr>
        <sz val="11"/>
        <color theme="1"/>
        <rFont val="Calibri"/>
        <family val="2"/>
        <scheme val="minor"/>
      </rPr>
      <t xml:space="preserve"> as a mechanism of giving economic aid has its simplest expression in the giving of food to any person who visits another Tarahumara’s home. Food is always offered a visitor as a common gesture of courtesy, but this custom is bolstered by a belief that the</t>
    </r>
    <r>
      <rPr>
        <sz val="11"/>
        <color rgb="FFFF0000"/>
        <rFont val="Calibri"/>
        <family val="2"/>
      </rPr>
      <t xml:space="preserve"> refusal to offer food to a stranger (especially to old men or women, or to traders from the barrancas) would be to invite magical reprisal. Should some serious illness or accident befall a family, the refusal to give korima is a frequent explanation.</t>
    </r>
    <r>
      <rPr>
        <sz val="11"/>
        <color theme="1"/>
        <rFont val="Calibri"/>
        <family val="2"/>
        <scheme val="minor"/>
      </rPr>
      <t xml:space="preserve">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r>
  </si>
  <si>
    <t>serious illness or accident</t>
  </si>
  <si>
    <t xml:space="preserve">refusal to give korima </t>
  </si>
  <si>
    <t>korima - economic aid</t>
  </si>
  <si>
    <t>-109-</t>
  </si>
  <si>
    <t>['753', '754', '756', '776']</t>
  </si>
  <si>
    <r>
      <t xml:space="preserve">There are marked differences in some cases between the religious practitioner and the ordinary non-specialist in regard to their treatment of religious knowledge. This does not mean that there are two spheres of religious thought, the </t>
    </r>
    <r>
      <rPr>
        <sz val="11"/>
        <color rgb="FFFF0000"/>
        <rFont val="Calibri"/>
        <family val="2"/>
      </rPr>
      <t>shaman’s</t>
    </r>
    <r>
      <rPr>
        <sz val="11"/>
        <color theme="1"/>
        <rFont val="Calibri"/>
        <family val="2"/>
        <scheme val="minor"/>
      </rPr>
      <t xml:space="preserve"> and layman’s, but that the shaman can offer more elaborate and detailed descriptions or add so-called secret details to the same basic body of materials. This difference in treatment is illustrated in the accounts given by a shaman and by non-shamans of </t>
    </r>
    <r>
      <rPr>
        <sz val="11"/>
        <color rgb="FFFF0000"/>
        <rFont val="Calibri"/>
        <family val="2"/>
      </rPr>
      <t>rusiwari</t>
    </r>
    <r>
      <rPr>
        <sz val="11"/>
        <color theme="1"/>
        <rFont val="Calibri"/>
        <family val="2"/>
        <scheme val="minor"/>
      </rPr>
      <t xml:space="preserve">, </t>
    </r>
    <r>
      <rPr>
        <sz val="11"/>
        <color rgb="FFFF0000"/>
        <rFont val="Calibri"/>
        <family val="2"/>
      </rPr>
      <t>a dangerous object or entity which supposedly causes illness</t>
    </r>
    <r>
      <rPr>
        <sz val="11"/>
        <color theme="1"/>
        <rFont val="Calibri"/>
        <family val="2"/>
        <scheme val="minor"/>
      </rPr>
      <t xml:space="preserve">.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t>
    </r>
    <r>
      <rPr>
        <sz val="11"/>
        <color rgb="FFFF0000"/>
        <rFont val="Calibri"/>
        <family val="2"/>
      </rPr>
      <t>shaman must kill the chief</t>
    </r>
    <r>
      <rPr>
        <sz val="11"/>
        <color theme="1"/>
        <rFont val="Calibri"/>
        <family val="2"/>
        <scheme val="minor"/>
      </rPr>
      <t>.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t>
    </r>
    <r>
      <rPr>
        <sz val="11"/>
        <color rgb="FFFF0000"/>
        <rFont val="Calibri"/>
        <family val="2"/>
      </rPr>
      <t xml:space="preserve"> rusiwari was an agent of a sorcerer who used it against his enemies</t>
    </r>
    <r>
      <rPr>
        <sz val="11"/>
        <color theme="1"/>
        <rFont val="Calibri"/>
        <family val="2"/>
        <scheme val="minor"/>
      </rPr>
      <t>, and that it was highly mobile and visible only to the shaman, though it might be heard by anyone.</t>
    </r>
  </si>
  <si>
    <t>rusiwari = dangerous object or entity; deployed by sorceror against enemies</t>
  </si>
  <si>
    <t>rusiwari</t>
  </si>
  <si>
    <t xml:space="preserve">shaman must kill chief of rusiwari </t>
  </si>
  <si>
    <t>Dreams and Sorcery as an Expression of Interpersonal Conflict</t>
  </si>
  <si>
    <t>['753', '754', '774', '787']</t>
  </si>
  <si>
    <r>
      <t xml:space="preserve">One of the most important concepts is that of </t>
    </r>
    <r>
      <rPr>
        <sz val="11"/>
        <color rgb="FFFF0000"/>
        <rFont val="Calibri"/>
        <family val="2"/>
      </rPr>
      <t>sepawumera</t>
    </r>
    <r>
      <rPr>
        <sz val="11"/>
        <color theme="1"/>
        <rFont val="Calibri"/>
        <family val="2"/>
        <scheme val="minor"/>
      </rPr>
      <t xml:space="preserve">, </t>
    </r>
    <r>
      <rPr>
        <sz val="11"/>
        <color rgb="FFFF0000"/>
        <rFont val="Calibri"/>
        <family val="2"/>
      </rPr>
      <t>the term for sorcery</t>
    </r>
    <r>
      <rPr>
        <sz val="11"/>
        <color theme="1"/>
        <rFont val="Calibri"/>
        <family val="2"/>
        <scheme val="minor"/>
      </rPr>
      <t>.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t>
    </r>
    <r>
      <rPr>
        <sz val="11"/>
        <color rgb="FFFF0000"/>
        <rFont val="Calibri"/>
        <family val="2"/>
      </rPr>
      <t xml:space="preserve"> Should the dream event suggest violence, the person or animal damaged or wounded in the dream struggle is said to be ‘frightened.’ This ‘fright’ causes illness</t>
    </r>
    <r>
      <rPr>
        <sz val="11"/>
        <color theme="1"/>
        <rFont val="Calibri"/>
        <family val="2"/>
        <scheme val="minor"/>
      </rPr>
      <t xml:space="preserve">. Since the dream experience is given a high reality valuation, and since any person, thing, or animal may become implicated, </t>
    </r>
    <r>
      <rPr>
        <sz val="11"/>
        <color rgb="FFFF0000"/>
        <rFont val="Calibri"/>
        <family val="2"/>
      </rPr>
      <t>there is in dreams a potential threat of aggression of which anyone, not just the trained practitioner, may be suspected. This point is of extreme importance for the understanding of certain conflict situations in interpersonal relations</t>
    </r>
    <r>
      <rPr>
        <sz val="11"/>
        <color theme="1"/>
        <rFont val="Calibri"/>
        <family val="2"/>
        <scheme val="minor"/>
      </rPr>
      <t xml:space="preserve">. Some dreams are projections of desired events, that is, wish fulfillments. Others are projections of dreaded events. </t>
    </r>
    <r>
      <rPr>
        <sz val="11"/>
        <color rgb="FFFF0000"/>
        <rFont val="Calibri"/>
        <family val="2"/>
      </rPr>
      <t>The aggressions that are not permitted overt expression can rise to conscious levels in dreams.</t>
    </r>
    <r>
      <rPr>
        <sz val="11"/>
        <color theme="1"/>
        <rFont val="Calibri"/>
        <family val="2"/>
        <scheme val="minor"/>
      </rPr>
      <t xml:space="preserve"> Since the dream experience can be treated as a very real occurrence, projected hostilities or fear of hostilities from others are given a form of reinforcement that can lead to conflict.</t>
    </r>
  </si>
  <si>
    <t xml:space="preserve">illness; interpersonal conflict </t>
  </si>
  <si>
    <t xml:space="preserve">fright' from the struggles within a dream; aggressions that are not allowed outright can manifest in dreams and these can lead to interpersonal violence out of the dream world </t>
  </si>
  <si>
    <t>['731', '787']</t>
  </si>
  <si>
    <r>
      <t>The stereotyped dream of impending disaster is a common theme. An example of this is the dream of Juan Capochi from Choguita who dreamed that</t>
    </r>
    <r>
      <rPr>
        <sz val="11"/>
        <color rgb="FFFF0000"/>
        <rFont val="Calibri"/>
        <family val="2"/>
      </rPr>
      <t xml:space="preserve"> everyone in the pueblo was going to die of disease</t>
    </r>
    <r>
      <rPr>
        <sz val="11"/>
        <color theme="1"/>
        <rFont val="Calibri"/>
        <family val="2"/>
        <scheme val="minor"/>
      </rPr>
      <t xml:space="preserve">. He immediately notified the gobernador who, aware of the implications of such a dream, </t>
    </r>
    <r>
      <rPr>
        <sz val="11"/>
        <color rgb="FFFF0000"/>
        <rFont val="Calibri"/>
        <family val="2"/>
      </rPr>
      <t>called all the people together and ordered them to make a fiesta, to kill two white oxen, and to dance the dutuburi</t>
    </r>
    <r>
      <rPr>
        <sz val="11"/>
        <color theme="1"/>
        <rFont val="Calibri"/>
        <family val="2"/>
        <scheme val="minor"/>
      </rPr>
      <t xml:space="preserve"> . This type of dream involves the </t>
    </r>
    <r>
      <rPr>
        <sz val="11"/>
        <color rgb="FFFF0000"/>
        <rFont val="Calibri"/>
        <family val="2"/>
      </rPr>
      <t>appearance of God and his verbal requests for a fiesta</t>
    </r>
    <r>
      <rPr>
        <sz val="11"/>
        <color theme="1"/>
        <rFont val="Calibri"/>
        <family val="2"/>
        <scheme val="minor"/>
      </rPr>
      <t xml:space="preserve">. Some disaster dreams involve such calamities as </t>
    </r>
    <r>
      <rPr>
        <sz val="11"/>
        <color rgb="FFFF0000"/>
        <rFont val="Calibri"/>
        <family val="2"/>
      </rPr>
      <t>floods</t>
    </r>
    <r>
      <rPr>
        <sz val="11"/>
        <color theme="1"/>
        <rFont val="Calibri"/>
        <family val="2"/>
        <scheme val="minor"/>
      </rPr>
      <t xml:space="preserve"> which wash away the pueblo, drowning everyone; or </t>
    </r>
    <r>
      <rPr>
        <sz val="11"/>
        <color rgb="FFFF0000"/>
        <rFont val="Calibri"/>
        <family val="2"/>
      </rPr>
      <t>vast conflagrations caused by the sun descending close to the earth</t>
    </r>
    <r>
      <rPr>
        <sz val="11"/>
        <color theme="1"/>
        <rFont val="Calibri"/>
        <family val="2"/>
        <scheme val="minor"/>
      </rPr>
      <t xml:space="preserve">. In the rainy season, </t>
    </r>
    <r>
      <rPr>
        <sz val="11"/>
        <color rgb="FFFF0000"/>
        <rFont val="Calibri"/>
        <family val="2"/>
      </rPr>
      <t>dreams of terrible hail storms that destroy all the crops occur</t>
    </r>
    <r>
      <rPr>
        <sz val="11"/>
        <color theme="1"/>
        <rFont val="Calibri"/>
        <family val="2"/>
        <scheme val="minor"/>
      </rPr>
      <t>.</t>
    </r>
  </si>
  <si>
    <t xml:space="preserve">dream of impending disaster - everyone will die of disease; floods that drown everyone; vast conflagrations; crops destroyed </t>
  </si>
  <si>
    <t xml:space="preserve">sun descending too close to Earth; hail storms; God told people to do a fiesta </t>
  </si>
  <si>
    <t xml:space="preserve">make a fiesta; kill 2 white oxen; ceremonial dance </t>
  </si>
  <si>
    <t xml:space="preserve">dutuburi - ceremonial dance </t>
  </si>
  <si>
    <t xml:space="preserve">wasn’t sure if including God as a cause was correct; it said that God told them to complete the action that would help ward off the event, so I'm assuming that God would have played some role </t>
  </si>
  <si>
    <t>Unknown Mexico: a record of five years exploration of the western Sierra Madre ; in the Tierra Caliente of Tepic and Jalisco ; and among the Tarascos of Michoacan, Vol. 1.</t>
  </si>
  <si>
    <t>CHAPTER XIII</t>
  </si>
  <si>
    <t>Lumholtz, Carl, 1851-1922</t>
  </si>
  <si>
    <t>['386', '388', '515', '751', '823', '824']</t>
  </si>
  <si>
    <r>
      <t xml:space="preserve">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t>
    </r>
    <r>
      <rPr>
        <sz val="11"/>
        <color rgb="FFFF0000"/>
        <rFont val="Calibri"/>
        <family val="2"/>
      </rPr>
      <t>When the men go into deep water to bathe they smear fat all over their bodies to guard against all kinds of bad animals in the water; women do not usually take this precaution.</t>
    </r>
  </si>
  <si>
    <t xml:space="preserve">bad animals in the water </t>
  </si>
  <si>
    <t>men smear fat all over their bodies to protect themselves from the bad animals</t>
  </si>
  <si>
    <t>wasn't sure if "bad animals" was referring to actual animals or spirits and if that would count as "material/physical" or if it should be "other"</t>
  </si>
  <si>
    <t>CHAPTER XIV</t>
  </si>
  <si>
    <t>['751', '852']</t>
  </si>
  <si>
    <r>
      <t xml:space="preserve">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t>
    </r>
    <r>
      <rPr>
        <sz val="11"/>
        <color rgb="FFFF0000"/>
        <rFont val="Calibri"/>
        <family val="2"/>
      </rPr>
      <t>cured again, by the shaman, who on various occasions throughout its life repeats his curing, that the child may grow well and that no sickness or bad accidents may befall it</t>
    </r>
    <r>
      <rPr>
        <sz val="11"/>
        <color theme="1"/>
        <rFont val="Calibri"/>
        <family val="2"/>
        <scheme val="minor"/>
      </rPr>
      <t xml:space="preserve">. To protect it still further, </t>
    </r>
    <r>
      <rPr>
        <sz val="11"/>
        <color rgb="FFFF0000"/>
        <rFont val="Calibri"/>
        <family val="2"/>
      </rPr>
      <t>pieces of palo hediondo or the chuchupate root, the strong smell of which is supposed to avail against disease, are wrapped in a piece of cloth and tied around the child’s neck</t>
    </r>
    <r>
      <rPr>
        <sz val="11"/>
        <color theme="1"/>
        <rFont val="Calibri"/>
        <family val="2"/>
        <scheme val="minor"/>
      </rPr>
      <t>.</t>
    </r>
  </si>
  <si>
    <t xml:space="preserve">sickness; bad accidents; disease </t>
  </si>
  <si>
    <t xml:space="preserve">shaman; completing a curing ritual; pieces of palo hediondo or the chuchupate root are wrapped in cloth and tied around the child's neck </t>
  </si>
  <si>
    <t>['162', '262', '286', '531', '784', '842', '855', '857', '864', '868']</t>
  </si>
  <si>
    <r>
      <t xml:space="preserve">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
    </r>
    <r>
      <rPr>
        <sz val="11"/>
        <color rgb="FFFF0000"/>
        <rFont val="Calibri"/>
        <family val="2"/>
      </rPr>
      <t>the mother teaches them how to spin yarn and weave blankets, “for,” she tells them, “otherwise they will become men.”</t>
    </r>
    <r>
      <rPr>
        <sz val="11"/>
        <color theme="1"/>
        <rFont val="Calibri"/>
        <family val="2"/>
        <scheme val="minor"/>
      </rPr>
      <t xml:space="preserve"> </t>
    </r>
    <r>
      <rPr>
        <sz val="11"/>
        <color rgb="FFFF0000"/>
        <rFont val="Calibri"/>
        <family val="2"/>
      </rPr>
      <t>She also warns them not to have children too rapidly in succession, for there is no one to carry them for her.</t>
    </r>
    <r>
      <rPr>
        <sz val="11"/>
        <color theme="1"/>
        <rFont val="Calibri"/>
        <family val="2"/>
        <scheme val="minor"/>
      </rPr>
      <t xml:space="preserve"> </t>
    </r>
    <r>
      <rPr>
        <sz val="11"/>
        <color rgb="FFFF0000"/>
        <rFont val="Calibri"/>
        <family val="2"/>
      </rPr>
      <t>Women cannot eat the tenderloin until they are very old, because if they did they could have no children</t>
    </r>
    <r>
      <rPr>
        <sz val="11"/>
        <color theme="1"/>
        <rFont val="Calibri"/>
        <family val="2"/>
        <scheme val="minor"/>
      </rPr>
      <t xml:space="preserve">. </t>
    </r>
    <r>
      <rPr>
        <sz val="11"/>
        <color rgb="FFFF0000"/>
        <rFont val="Calibri"/>
        <family val="2"/>
      </rPr>
      <t>For the same reason they must not eat the pancreas</t>
    </r>
    <r>
      <rPr>
        <sz val="11"/>
        <color theme="1"/>
        <rFont val="Calibri"/>
        <family val="2"/>
        <scheme val="minor"/>
      </rPr>
      <t xml:space="preserve">. The women Tarahumare Blankets. </t>
    </r>
    <r>
      <rPr>
        <sz val="11"/>
        <color rgb="FFFF0000"/>
        <rFont val="Calibri"/>
        <family val="2"/>
      </rPr>
      <t>who fear lest they may have difficulty in giving birth to a child make soup of an opossum and eat it.</t>
    </r>
    <r>
      <rPr>
        <sz val="11"/>
        <color theme="1"/>
        <rFont val="Calibri"/>
        <family val="2"/>
        <scheme val="minor"/>
      </rPr>
      <t xml:space="preserve"> </t>
    </r>
    <r>
      <rPr>
        <sz val="11"/>
        <color rgb="FFFF0000"/>
        <rFont val="Calibri"/>
        <family val="2"/>
      </rPr>
      <t>Girls must not touch deer antlers, or their breasts would fall off.</t>
    </r>
  </si>
  <si>
    <t>women turning into men; not being able to have children; difficulty in giving birth; breasts will fall off ; no one to carry children for women</t>
  </si>
  <si>
    <t xml:space="preserve">women cannot eat the tenderloin or pancreas until they are old (could have no children); girls must not touch deer antlers or their breasts will fall off; having children too close in succession </t>
  </si>
  <si>
    <t>spin yarn and weave blankets; make souop of an oppossum</t>
  </si>
  <si>
    <t>this one was confusing because it was hard to categorize some of them as causes or actions (could be seen as either</t>
  </si>
  <si>
    <t>CHAPTER XV</t>
  </si>
  <si>
    <t>['0', '526', '751']</t>
  </si>
  <si>
    <r>
      <t xml:space="preserve">Scores of </t>
    </r>
    <r>
      <rPr>
        <sz val="11"/>
        <color rgb="FFFF0000"/>
        <rFont val="Calibri"/>
        <family val="2"/>
      </rPr>
      <t>remedies</t>
    </r>
    <r>
      <rPr>
        <sz val="11"/>
        <color theme="1"/>
        <rFont val="Calibri"/>
        <family val="2"/>
        <scheme val="minor"/>
      </rPr>
      <t xml:space="preserve"> are brought to the scene, either to strengthen friends or to weaken opponents. Certain </t>
    </r>
    <r>
      <rPr>
        <sz val="11"/>
        <color rgb="FFFF0000"/>
        <rFont val="Calibri"/>
        <family val="2"/>
      </rPr>
      <t>herbs</t>
    </r>
    <r>
      <rPr>
        <sz val="11"/>
        <color theme="1"/>
        <rFont val="Calibri"/>
        <family val="2"/>
        <scheme val="minor"/>
      </rPr>
      <t xml:space="preserve"> are thrown into the air or shaken before the runners to enervate them. Some enterprising Mexican may bring a </t>
    </r>
    <r>
      <rPr>
        <sz val="11"/>
        <color rgb="FFFF0000"/>
        <rFont val="Calibri"/>
        <family val="2"/>
      </rPr>
      <t>white powder</t>
    </r>
    <r>
      <rPr>
        <sz val="11"/>
        <color theme="1"/>
        <rFont val="Calibri"/>
        <family val="2"/>
        <scheme val="minor"/>
      </rPr>
      <t xml:space="preserve"> or similar substance, declaring that it is very efficacious, and get a Tarahumare to pay a high price for it. But whatever means are employed, one way or the other, there is always a counter-remedy to offset its effect. Specially potent is the </t>
    </r>
    <r>
      <rPr>
        <sz val="11"/>
        <color rgb="FFFF0000"/>
        <rFont val="Calibri"/>
        <family val="2"/>
      </rPr>
      <t>blood of the turtle and the bat, stirred together, dried, and mixed with a little tobacco, which is then rolled into a cigar and smoked</t>
    </r>
    <r>
      <rPr>
        <sz val="11"/>
        <color theme="1"/>
        <rFont val="Calibri"/>
        <family val="2"/>
        <scheme val="minor"/>
      </rPr>
      <t xml:space="preserve">. Hikuli and the Tarahumares Racing by Torch-light. </t>
    </r>
    <r>
      <rPr>
        <sz val="11"/>
        <color rgb="FFFF0000"/>
        <rFont val="Calibri"/>
        <family val="2"/>
      </rPr>
      <t>dried head of an eagle or a crow may be worn under the girdle as a protection.</t>
    </r>
  </si>
  <si>
    <t xml:space="preserve">remedies - herbs; white powder; blood of the turtle and the bat, stirred together, dried and mixed with a little tobacco, rolled into a cigar and smoked; dried head of an eagle or a crow may be worn as protection </t>
  </si>
  <si>
    <t xml:space="preserve">not sure if these remedies are all used as actions against a misfortunate event, but I figured they would be if they were seen as remedies </t>
  </si>
  <si>
    <t>287</t>
  </si>
  <si>
    <t>['526', '751', '755', '756']</t>
  </si>
  <si>
    <r>
      <t xml:space="preserve">The services of the </t>
    </r>
    <r>
      <rPr>
        <sz val="11"/>
        <color rgb="FFFF0000"/>
        <rFont val="Calibri"/>
        <family val="2"/>
      </rPr>
      <t>shaman</t>
    </r>
    <r>
      <rPr>
        <sz val="11"/>
        <color theme="1"/>
        <rFont val="Calibri"/>
        <family val="2"/>
        <scheme val="minor"/>
      </rPr>
      <t xml:space="preserve"> are indispensable for the foot-runners. He helps the manager, himself often a shaman, to rub the men with herbs and smooth stones to make them strong. </t>
    </r>
    <r>
      <rPr>
        <sz val="11"/>
        <color rgb="FFFF0000"/>
        <rFont val="Calibri"/>
        <family val="2"/>
      </rPr>
      <t>He also makes passes over them to guard them against sorcery</t>
    </r>
    <r>
      <rPr>
        <sz val="11"/>
        <color theme="1"/>
        <rFont val="Calibri"/>
        <family val="2"/>
        <scheme val="minor"/>
      </rPr>
      <t>. On the day before the races he “</t>
    </r>
    <r>
      <rPr>
        <sz val="11"/>
        <color rgb="FFFF0000"/>
        <rFont val="Calibri"/>
        <family val="2"/>
      </rPr>
      <t>cures</t>
    </r>
    <r>
      <rPr>
        <sz val="11"/>
        <color theme="1"/>
        <rFont val="Calibri"/>
        <family val="2"/>
        <scheme val="minor"/>
      </rPr>
      <t xml:space="preserve">” them. Food and remedies are placed on a blanket beneath the cross, together with many magical things. The </t>
    </r>
    <r>
      <rPr>
        <sz val="11"/>
        <color rgb="FFFF0000"/>
        <rFont val="Calibri"/>
        <family val="2"/>
      </rPr>
      <t>herbs</t>
    </r>
    <r>
      <rPr>
        <sz val="11"/>
        <color theme="1"/>
        <rFont val="Calibri"/>
        <family val="2"/>
        <scheme val="minor"/>
      </rPr>
      <t xml:space="preserve">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t>
    </r>
    <r>
      <rPr>
        <sz val="11"/>
        <color rgb="FFFF0000"/>
        <rFont val="Calibri"/>
        <family val="2"/>
      </rPr>
      <t>smokes incense of copal over them, and sings of the tail of the grey fox, and other songs.</t>
    </r>
    <r>
      <rPr>
        <sz val="11"/>
        <color theme="1"/>
        <rFont val="Calibri"/>
        <family val="2"/>
        <scheme val="minor"/>
      </rPr>
      <t xml:space="preserve"> He also makes a speech, </t>
    </r>
    <r>
      <rPr>
        <sz val="11"/>
        <color rgb="FFFF0000"/>
        <rFont val="Calibri"/>
        <family val="2"/>
      </rPr>
      <t>warning them not to accept pinole or water in other people’s houses. All their food and drink must come from their relatives as a guard against witchcraft and illness</t>
    </r>
    <r>
      <rPr>
        <sz val="11"/>
        <color theme="1"/>
        <rFont val="Calibri"/>
        <family val="2"/>
        <scheme val="minor"/>
      </rPr>
      <t xml:space="preserve">.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t>
    </r>
    <r>
      <rPr>
        <sz val="11"/>
        <color rgb="FFFF0000"/>
        <rFont val="Calibri"/>
        <family val="2"/>
      </rPr>
      <t>With them they have some old man, for old men see even when they sleep, and watch against sorcery.</t>
    </r>
  </si>
  <si>
    <t>witchcraft and illness</t>
  </si>
  <si>
    <t xml:space="preserve">sorcery </t>
  </si>
  <si>
    <t xml:space="preserve">shaman makes pass over men to guard them against sorcery; herbs; rituals engaging many materials and objects; taking food and drink from relatives; old man watching against sorcery </t>
  </si>
  <si>
    <t>THE FROG AND THE COYOTE</t>
  </si>
  <si>
    <t>['164', '751', '825']</t>
  </si>
  <si>
    <r>
      <t xml:space="preserve">The mountain lion is a good animal and watches over the people. When he sees an animal such as the bear or the coyote approach a man, </t>
    </r>
    <r>
      <rPr>
        <sz val="11"/>
        <color rgb="FFFF0000"/>
        <rFont val="Calibri"/>
        <family val="2"/>
      </rPr>
      <t>he roars to warn the man; and if the man pays no attention, the lion attacks the animal to save the man; therefore strips of his skin are worn around the ankles and the neck as a protection</t>
    </r>
    <r>
      <rPr>
        <sz val="11"/>
        <color theme="1"/>
        <rFont val="Calibri"/>
        <family val="2"/>
        <scheme val="minor"/>
      </rPr>
      <t>.</t>
    </r>
  </si>
  <si>
    <t>bear/coyote attack</t>
  </si>
  <si>
    <t xml:space="preserve">mountain lion roars to warn the man; lion will attack if man doesn't hear; wear strips of lion skin around ankles and neck for protection </t>
  </si>
  <si>
    <t>CHAPTER XVII</t>
  </si>
  <si>
    <t>['751', '754', '756']</t>
  </si>
  <si>
    <r>
      <t xml:space="preserve">WITHOUT his </t>
    </r>
    <r>
      <rPr>
        <sz val="11"/>
        <color rgb="FFFF0000"/>
        <rFont val="Calibri"/>
        <family val="2"/>
      </rPr>
      <t>shaman</t>
    </r>
    <r>
      <rPr>
        <sz val="11"/>
        <color theme="1"/>
        <rFont val="Calibri"/>
        <family val="2"/>
        <scheme val="minor"/>
      </rPr>
      <t xml:space="preserve"> the Tarahumare would feel lost, both in this life and after death. The shaman is his priest and physician. </t>
    </r>
    <r>
      <rPr>
        <sz val="11"/>
        <color rgb="FFFF0000"/>
        <rFont val="Calibri"/>
        <family val="2"/>
      </rPr>
      <t>He performs all the ceremonies and conducts all the dances and feasts by which the gods are propitiated and evil is averted, doing all the singing, praying, and sacrificing</t>
    </r>
    <r>
      <rPr>
        <sz val="11"/>
        <color theme="1"/>
        <rFont val="Calibri"/>
        <family val="2"/>
        <scheme val="minor"/>
      </rPr>
      <t xml:space="preserve">. By this means, and by instructing the people what to do to make it rain and secure other benefits, he maintains good terms for them with their </t>
    </r>
    <r>
      <rPr>
        <sz val="11"/>
        <color rgb="FFFF0000"/>
        <rFont val="Calibri"/>
        <family val="2"/>
      </rPr>
      <t>deities, who are jealous of man and bear him ill-will.</t>
    </r>
    <r>
      <rPr>
        <sz val="11"/>
        <color theme="1"/>
        <rFont val="Calibri"/>
        <family val="2"/>
        <scheme val="minor"/>
      </rPr>
      <t xml:space="preserve"> He is also on the alert to </t>
    </r>
    <r>
      <rPr>
        <sz val="11"/>
        <color rgb="FFFF0000"/>
        <rFont val="Calibri"/>
        <family val="2"/>
      </rPr>
      <t>keep those under his care from sorcery, illness, and other evil that may befall them.</t>
    </r>
    <r>
      <rPr>
        <sz val="11"/>
        <color theme="1"/>
        <rFont val="Calibri"/>
        <family val="2"/>
        <scheme val="minor"/>
      </rPr>
      <t xml:space="preserve"> Even when asleep he watches and works just as if his body were awake. Though real illness is the exception with him, the Tarahumare believes that an ounce of prevention is better than a pound of cure, and for this reason he keeps his </t>
    </r>
    <r>
      <rPr>
        <sz val="11"/>
        <color rgb="FFFF0000"/>
        <rFont val="Calibri"/>
        <family val="2"/>
      </rPr>
      <t>doctor busy curing him, not only to make his body strong to resist illness, but chiefly to ward off sorcery, the main source of trouble in the Indian’s life</t>
    </r>
    <r>
      <rPr>
        <sz val="11"/>
        <color theme="1"/>
        <rFont val="Calibri"/>
        <family val="2"/>
        <scheme val="minor"/>
      </rPr>
      <t>.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r>
  </si>
  <si>
    <t>sorcery and illness</t>
  </si>
  <si>
    <t xml:space="preserve">deities, sorcery </t>
  </si>
  <si>
    <t xml:space="preserve">shaman; doctor; ritual ceremonies </t>
  </si>
  <si>
    <t>['142', '753', '755', '756']</t>
  </si>
  <si>
    <r>
      <rPr>
        <sz val="11"/>
        <color rgb="FFFF0000"/>
        <rFont val="Calibri"/>
        <family val="2"/>
      </rPr>
      <t>Some people by their mere looks or thoughts are liable to make a person ill. Such illness may be brought on in retaliation for some slight or offence, and may even result in death.</t>
    </r>
    <r>
      <rPr>
        <sz val="11"/>
        <color theme="1"/>
        <rFont val="Calibri"/>
        <family val="2"/>
        <scheme val="minor"/>
      </rPr>
      <t xml:space="preserve"> The first thoughts of a person falling ill are: Whom have I offended? What have I taken that I should have left alone, and what have I kept that I should have given? </t>
    </r>
    <r>
      <rPr>
        <sz val="11"/>
        <color rgb="FFFF0000"/>
        <rFont val="Calibri"/>
        <family val="2"/>
      </rPr>
      <t>Then the shaman may tell him to find the person to whom he had refused to give food, and the sick one and his wife go from house to house asking the people</t>
    </r>
    <r>
      <rPr>
        <sz val="11"/>
        <color theme="1"/>
        <rFont val="Calibri"/>
        <family val="2"/>
        <scheme val="minor"/>
      </rPr>
      <t>: “Was it you whom I refused food? Someone has made me ill, and I want him to make me well again.” If he can find the person Rubio, the Shaman. whom he had offended, and arrange matters with him, he will recover.</t>
    </r>
  </si>
  <si>
    <t xml:space="preserve">people's thoughts or looks; refusing to give someone food </t>
  </si>
  <si>
    <t xml:space="preserve">shaman may tell someone to find the person to whom they had refused food </t>
  </si>
  <si>
    <r>
      <t xml:space="preserve">How to </t>
    </r>
    <r>
      <rPr>
        <sz val="11"/>
        <color rgb="FFFF0000"/>
        <rFont val="Calibri"/>
        <family val="2"/>
      </rPr>
      <t>cure smallpox</t>
    </r>
    <r>
      <rPr>
        <sz val="11"/>
        <color theme="1"/>
        <rFont val="Calibri"/>
        <family val="2"/>
        <scheme val="minor"/>
      </rPr>
      <t xml:space="preserve"> is beyond the ken of the shamans, but they try to keep off the dread enemy by </t>
    </r>
    <r>
      <rPr>
        <sz val="11"/>
        <color rgb="FFFF0000"/>
        <rFont val="Calibri"/>
        <family val="2"/>
      </rPr>
      <t xml:space="preserve">making fences of thorny branches </t>
    </r>
    <r>
      <rPr>
        <sz val="11"/>
        <color theme="1"/>
        <rFont val="Calibri"/>
        <family val="2"/>
        <scheme val="minor"/>
      </rPr>
      <t xml:space="preserve">of different trees across the paths leading to the houses; and </t>
    </r>
    <r>
      <rPr>
        <sz val="11"/>
        <color rgb="FFFF0000"/>
        <rFont val="Calibri"/>
        <family val="2"/>
      </rPr>
      <t>snake-skins, the tail of the grey fox, and other powerful protectors or charms, are hung</t>
    </r>
    <r>
      <rPr>
        <sz val="11"/>
        <color theme="1"/>
        <rFont val="Calibri"/>
        <family val="2"/>
        <scheme val="minor"/>
      </rPr>
      <t xml:space="preserve"> around the doors of their dwellings to frighten the disease away. The same purpose is accomplished through the</t>
    </r>
    <r>
      <rPr>
        <sz val="11"/>
        <color rgb="FFFF0000"/>
        <rFont val="Calibri"/>
        <family val="2"/>
      </rPr>
      <t xml:space="preserve"> pungent smell produced by burning in the house the horns of cows, sheep, and goats.</t>
    </r>
  </si>
  <si>
    <t xml:space="preserve">shaman makes fences of thorny branches; snake skins, grey fox tails, and other charms are hung; pungent smell produced by burning the horns of cow, sheep, or goats </t>
  </si>
  <si>
    <t>326</t>
  </si>
  <si>
    <r>
      <t xml:space="preserve">As we have seen, the medical education of the shamans is extremely limited. Their rational materia medica is confined to the hikuli cactus and a few roots and plants. Aside from this they have a </t>
    </r>
    <r>
      <rPr>
        <sz val="11"/>
        <color rgb="FFFF0000"/>
        <rFont val="Calibri"/>
        <family val="2"/>
      </rPr>
      <t xml:space="preserve">cure for snakebites </t>
    </r>
    <r>
      <rPr>
        <sz val="11"/>
        <color theme="1"/>
        <rFont val="Calibri"/>
        <family val="2"/>
        <scheme val="minor"/>
      </rPr>
      <t xml:space="preserve">which is really remarkable. The </t>
    </r>
    <r>
      <rPr>
        <sz val="11"/>
        <color rgb="FFFF0000"/>
        <rFont val="Calibri"/>
        <family val="2"/>
      </rPr>
      <t>injured man kills the reptile, cuts out its liver and gall, and smears the latter over the wound; he may also eat a piece of the liver, but it must be taken from the animal that inflicted the injury; then he will be well again in three days</t>
    </r>
    <r>
      <rPr>
        <sz val="11"/>
        <color theme="1"/>
        <rFont val="Calibri"/>
        <family val="2"/>
        <scheme val="minor"/>
      </rPr>
      <t xml:space="preserve">. </t>
    </r>
    <r>
      <rPr>
        <sz val="11"/>
        <color rgb="FFFF0000"/>
        <rFont val="Calibri"/>
        <family val="2"/>
      </rPr>
      <t>If people die of snake-bites, it is because the reptile escaped</t>
    </r>
    <r>
      <rPr>
        <sz val="11"/>
        <color theme="1"/>
        <rFont val="Calibri"/>
        <family val="2"/>
        <scheme val="minor"/>
      </rPr>
      <t>. The gall of a rattlesnake has a sickening smell; even my dogs were repulsed by it when I once killed a four-foot rattler. The method may be considered as in accord with the modern theory that the bile of many animals contains strong antitoxins.</t>
    </r>
  </si>
  <si>
    <t>snakebites; death from bite</t>
  </si>
  <si>
    <t xml:space="preserve">snakes; reptile escapes (would cause death) </t>
  </si>
  <si>
    <t>kill reptile; cut out liver and gall (smears over wound); eat liver</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</si>
  <si>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</si>
  <si>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327</t>
  </si>
  <si>
    <t>['172', '752', '764']</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</si>
  <si>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</si>
  <si>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 xml:space="preserve">I wasn't sure if trepanning should be included as an action against misfortune; I'm not sure what the actual purpose was as it wasn't stated directly in the passage so I decided to just leave it </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</si>
  <si>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</si>
  <si>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 xml:space="preserve">this one seems to be purely descriptive in nature </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</si>
  <si>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</si>
  <si>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 xml:space="preserve">not sure if including "death" as the misfortune here is accurate </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</si>
  <si>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</si>
  <si>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bone splinters, pus, blood; pressing on the brain</t>
  </si>
  <si>
    <t xml:space="preserve">evil spirit </t>
  </si>
  <si>
    <t>trepanning</t>
  </si>
  <si>
    <t>I'm unsure if I can include these events and action because the passage says it's unsure if treppaning was used to help with these things (but they still listed them out)</t>
  </si>
  <si>
    <t>CHAPTER XVIII</t>
  </si>
  <si>
    <t>['184', '532', '751', '755', '795', '796']</t>
  </si>
  <si>
    <r>
      <t>Every year between March and May a</t>
    </r>
    <r>
      <rPr>
        <sz val="11"/>
        <color rgb="FFFF0000"/>
        <rFont val="Calibri"/>
        <family val="2"/>
      </rPr>
      <t xml:space="preserve"> large performance</t>
    </r>
    <r>
      <rPr>
        <sz val="11"/>
        <color theme="1"/>
        <rFont val="Calibri"/>
        <family val="2"/>
        <scheme val="minor"/>
      </rPr>
      <t xml:space="preserve"> takes place on a special patio in the woods. Its purpose is to </t>
    </r>
    <r>
      <rPr>
        <sz val="11"/>
        <color rgb="FFFF0000"/>
        <rFont val="Calibri"/>
        <family val="2"/>
      </rPr>
      <t>cure or prevent disease</t>
    </r>
    <r>
      <rPr>
        <sz val="11"/>
        <color theme="1"/>
        <rFont val="Calibri"/>
        <family val="2"/>
        <scheme val="minor"/>
      </rPr>
      <t xml:space="preserve">, and much tesvino is consumed. A straw-man, about two feet high, dressed in cotton drawers, and with a handkerchief tied around its head is set up next to the cross. It represents Father Sun, and the cross is his wife, the Moon. Sometimes a </t>
    </r>
    <r>
      <rPr>
        <sz val="11"/>
        <color rgb="FFFF0000"/>
        <rFont val="Calibri"/>
        <family val="2"/>
      </rPr>
      <t>stuffed recamúchi</t>
    </r>
    <r>
      <rPr>
        <sz val="11"/>
        <color theme="1"/>
        <rFont val="Calibri"/>
        <family val="2"/>
        <scheme val="minor"/>
      </rPr>
      <t xml:space="preserve"> (cacomistle, bassariscus ) is used either in the place of a straw-man or in addition to it. After the feast is over, the manikin is taken to the place from which the straw was obtained, in order to make the grass grow. The Christian Tarahumares keep it in the sacristy of their church.</t>
    </r>
  </si>
  <si>
    <t>ritual for curing/preventing disease; straw-man</t>
  </si>
  <si>
    <t xml:space="preserve"> recamúchi - sometimes used in place of straw-man </t>
  </si>
  <si>
    <t>CHAPTER XIX</t>
  </si>
  <si>
    <t>['276', '751', '752', '757', '769']</t>
  </si>
  <si>
    <r>
      <rPr>
        <sz val="11"/>
        <color rgb="FFFF0000"/>
        <rFont val="Calibri"/>
        <family val="2"/>
      </rPr>
      <t>Hikuli is also applied externally for snake-bites, burns, wounds, and rheumatism; for these purposes it is chewed, or merely moistened in the mouth, and applied to the afflicted part.</t>
    </r>
    <r>
      <rPr>
        <sz val="11"/>
        <color theme="1"/>
        <rFont val="Calibri"/>
        <family val="2"/>
        <scheme val="minor"/>
      </rPr>
      <t xml:space="preserve"> Not only does it cure disease, causing it to run off, but it also so </t>
    </r>
    <r>
      <rPr>
        <sz val="11"/>
        <color rgb="FFFF0000"/>
        <rFont val="Calibri"/>
        <family val="2"/>
      </rPr>
      <t>strengthens the body that it can resist illness, and is therefore much used in warding off sickness</t>
    </r>
    <r>
      <rPr>
        <sz val="11"/>
        <color theme="1"/>
        <rFont val="Calibri"/>
        <family val="2"/>
        <scheme val="minor"/>
      </rPr>
      <t>. Though not given to the dead, since the dead are no longer in need of remedies, hikuli is always partaken of at the feasts of the dead.</t>
    </r>
  </si>
  <si>
    <t>snake-bites; burns; wounds; rheumatism</t>
  </si>
  <si>
    <t xml:space="preserve">treatment chewed and applied to the afflicted part </t>
  </si>
  <si>
    <t>Hikuli - treatment</t>
  </si>
  <si>
    <t>['224', '276', '751', '783']</t>
  </si>
  <si>
    <r>
      <t xml:space="preserve">Moreover, </t>
    </r>
    <r>
      <rPr>
        <sz val="11"/>
        <color rgb="FFFF0000"/>
        <rFont val="Calibri"/>
        <family val="2"/>
      </rPr>
      <t>hikuli is a powerful protector of its people under all circumstances, and it gives luck. If a man carries some hikuli in his belt, the bear cannot bite him and the deer cannot run away, but become quite tame and can easily be killed</t>
    </r>
    <r>
      <rPr>
        <sz val="11"/>
        <color theme="1"/>
        <rFont val="Calibri"/>
        <family val="2"/>
        <scheme val="minor"/>
      </rPr>
      <t xml:space="preserve">. Should he meet Apaches, hikuli would </t>
    </r>
    <r>
      <rPr>
        <sz val="11"/>
        <color rgb="FFFF0000"/>
        <rFont val="Calibri"/>
        <family val="2"/>
      </rPr>
      <t>prevent them from firing off their guns at him</t>
    </r>
    <r>
      <rPr>
        <sz val="11"/>
        <color theme="1"/>
        <rFont val="Calibri"/>
        <family val="2"/>
        <scheme val="minor"/>
      </rPr>
      <t xml:space="preserve">. It gives luck in foot-races and all kinds of games, in climbing trees, etc. Hikuli is the </t>
    </r>
    <r>
      <rPr>
        <sz val="11"/>
        <color rgb="FFFF0000"/>
        <rFont val="Calibri"/>
        <family val="2"/>
      </rPr>
      <t>great safeguard against withcraft</t>
    </r>
    <r>
      <rPr>
        <sz val="11"/>
        <color theme="1"/>
        <rFont val="Calibri"/>
        <family val="2"/>
        <scheme val="minor"/>
      </rPr>
      <t xml:space="preserve">. It sees even better than the shamans, and it watches that nothing bad is put into the food. The Christian Tarahumares, when they partake of hikuli, think that the </t>
    </r>
    <r>
      <rPr>
        <sz val="11"/>
        <color rgb="FFFF0000"/>
        <rFont val="Calibri"/>
        <family val="2"/>
      </rPr>
      <t>devil runs out of their stomachs</t>
    </r>
    <r>
      <rPr>
        <sz val="11"/>
        <color theme="1"/>
        <rFont val="Calibri"/>
        <family val="2"/>
        <scheme val="minor"/>
      </rPr>
      <t xml:space="preserve">. Hikuli purifies any man who is willing to sacrifice a sheep and to make native beer. There is, however, </t>
    </r>
    <r>
      <rPr>
        <sz val="11"/>
        <color rgb="FFFF0000"/>
        <rFont val="Calibri"/>
        <family val="2"/>
      </rPr>
      <t>no remedy for a murderer; not even hikuli can cure him</t>
    </r>
    <r>
      <rPr>
        <sz val="11"/>
        <color theme="1"/>
        <rFont val="Calibri"/>
        <family val="2"/>
        <scheme val="minor"/>
      </rPr>
      <t>.</t>
    </r>
  </si>
  <si>
    <t xml:space="preserve">bear bite; deer running away; Apache firing guns; witchcraft; murderer </t>
  </si>
  <si>
    <t xml:space="preserve">bear </t>
  </si>
  <si>
    <t xml:space="preserve">carry hikuli in belt - bear cannot bite and deer cannot run away; hikuli can prevent guns firing; protect against witchcraft </t>
  </si>
  <si>
    <t xml:space="preserve">wasn't sure where to put witchcraft (as cause or event); also did not know where to fit in the devils running out of their stomach </t>
  </si>
  <si>
    <t>Culture summary: Tarahumara</t>
  </si>
  <si>
    <t>['756', '793', '794', '797']</t>
  </si>
  <si>
    <r>
      <t xml:space="preserve">Indigenous </t>
    </r>
    <r>
      <rPr>
        <sz val="11"/>
        <color rgb="FFFF0000"/>
        <rFont val="Calibri"/>
        <family val="2"/>
      </rPr>
      <t>ritual specialists include chanters and curers</t>
    </r>
    <r>
      <rPr>
        <sz val="11"/>
        <color theme="1"/>
        <rFont val="Calibri"/>
        <family val="2"/>
        <scheme val="minor"/>
      </rPr>
      <t>; of the latter, raspers who direct peyote ceremonies are considered by many to be the most powerful. Curers are compensated for their services, but few are full-time specialists. Catholic missionaries have introduced additional</t>
    </r>
    <r>
      <rPr>
        <sz val="11"/>
        <color rgb="FFFF0000"/>
        <rFont val="Calibri"/>
        <family val="2"/>
      </rPr>
      <t xml:space="preserve"> ritual roles, principally MATACHINE dancers</t>
    </r>
    <r>
      <rPr>
        <sz val="11"/>
        <color theme="1"/>
        <rFont val="Calibri"/>
        <family val="2"/>
        <scheme val="minor"/>
      </rPr>
      <t xml:space="preserve"> and the musicians who accompany them on violins and guitars; the sodalities that direct the Easter ceremonies; and male and female officials who recite prayers, offer incense, and care for the church.</t>
    </r>
  </si>
  <si>
    <t xml:space="preserve">ritual specialists; dancers; musicians </t>
  </si>
  <si>
    <r>
      <t>The Tarahumara consider</t>
    </r>
    <r>
      <rPr>
        <sz val="11"/>
        <color rgb="FFFF0000"/>
        <rFont val="Calibri"/>
        <family val="2"/>
      </rPr>
      <t xml:space="preserve"> illnesses to be of two types</t>
    </r>
    <r>
      <rPr>
        <sz val="11"/>
        <color theme="1"/>
        <rFont val="Calibri"/>
        <family val="2"/>
        <scheme val="minor"/>
      </rPr>
      <t xml:space="preserve">: those that </t>
    </r>
    <r>
      <rPr>
        <sz val="11"/>
        <color rgb="FFFF0000"/>
        <rFont val="Calibri"/>
        <family val="2"/>
      </rPr>
      <t>afflict people's bodies and those that afflict their souls</t>
    </r>
    <r>
      <rPr>
        <sz val="11"/>
        <color theme="1"/>
        <rFont val="Calibri"/>
        <family val="2"/>
        <scheme val="minor"/>
      </rPr>
      <t>. The former usually are cured with</t>
    </r>
    <r>
      <rPr>
        <sz val="11"/>
        <color rgb="FFFF0000"/>
        <rFont val="Calibri"/>
        <family val="2"/>
      </rPr>
      <t xml:space="preserve"> plant or commercial medicines and increasingly are treated by physicians in Mexican government or Catholic facilities</t>
    </r>
    <r>
      <rPr>
        <sz val="11"/>
        <color theme="1"/>
        <rFont val="Calibri"/>
        <family val="2"/>
        <scheme val="minor"/>
      </rPr>
      <t xml:space="preserve">; the latter, which are </t>
    </r>
    <r>
      <rPr>
        <sz val="11"/>
        <color rgb="FFFF0000"/>
        <rFont val="Calibri"/>
        <family val="2"/>
      </rPr>
      <t>usually produced by spirits, deities, or sorcerers, require the intervention of curing specialists who rely on their dreams to discover the causes of illness</t>
    </r>
    <r>
      <rPr>
        <sz val="11"/>
        <color theme="1"/>
        <rFont val="Calibri"/>
        <family val="2"/>
        <scheme val="minor"/>
      </rPr>
      <t>.</t>
    </r>
  </si>
  <si>
    <t xml:space="preserve">illnesses that afflict the body and that afflict the soul </t>
  </si>
  <si>
    <t>spirits, deities, sorcerers (cause illnesses having to do with the soul)</t>
  </si>
  <si>
    <t xml:space="preserve">plants; commercial medicines; physicians in government or Catholic facilities - illnesses that afflict the body; curing specialists that use dreams to discover causes of illness - illnesses that affect the soul </t>
  </si>
  <si>
    <t>DEATH AND AFTERLIFE</t>
  </si>
  <si>
    <t>['753', '761', '765', '775']</t>
  </si>
  <si>
    <r>
      <rPr>
        <sz val="11"/>
        <color rgb="FFFF0000"/>
        <rFont val="Calibri"/>
        <family val="2"/>
      </rPr>
      <t>Death</t>
    </r>
    <r>
      <rPr>
        <sz val="11"/>
        <color theme="1"/>
        <rFont val="Calibri"/>
        <family val="2"/>
        <scheme val="minor"/>
      </rPr>
      <t xml:space="preserve"> occurs when </t>
    </r>
    <r>
      <rPr>
        <sz val="11"/>
        <color rgb="FFFF0000"/>
        <rFont val="Calibri"/>
        <family val="2"/>
      </rPr>
      <t>people's souls permanently abandon their bodies.</t>
    </r>
    <r>
      <rPr>
        <sz val="11"/>
        <color theme="1"/>
        <rFont val="Calibri"/>
        <family val="2"/>
        <scheme val="minor"/>
      </rPr>
      <t xml:space="preserve"> Tarahumara souls ascend to spend eternity with their heavenly parents, whereas </t>
    </r>
    <r>
      <rPr>
        <sz val="11"/>
        <color rgb="FFFF0000"/>
        <rFont val="Calibri"/>
        <family val="2"/>
      </rPr>
      <t>those of non-Indians descend to live with the Devil</t>
    </r>
    <r>
      <rPr>
        <sz val="11"/>
        <color theme="1"/>
        <rFont val="Calibri"/>
        <family val="2"/>
        <scheme val="minor"/>
      </rPr>
      <t xml:space="preserve">. The souls of the Tarahumara who have committed offenses are punished -- with destruction if their crimes are especially serious -- but there is no eternal punishment or suffering. </t>
    </r>
    <r>
      <rPr>
        <sz val="11"/>
        <color rgb="FFFF0000"/>
        <rFont val="Calibri"/>
        <family val="2"/>
      </rPr>
      <t>Surviving relatives sponsor a series of rituals to provide the dead with food and goods and to encourage them to sever their relations with the living</t>
    </r>
    <r>
      <rPr>
        <sz val="11"/>
        <color theme="1"/>
        <rFont val="Calibri"/>
        <family val="2"/>
        <scheme val="minor"/>
      </rPr>
      <t xml:space="preserve">. </t>
    </r>
    <r>
      <rPr>
        <sz val="11"/>
        <color rgb="FFFF0000"/>
        <rFont val="Calibri"/>
        <family val="2"/>
      </rPr>
      <t>Visitations from the dead, which usually occur in dreams, are feared as potential causes of illness and death</t>
    </r>
    <r>
      <rPr>
        <sz val="11"/>
        <color theme="1"/>
        <rFont val="Calibri"/>
        <family val="2"/>
        <scheme val="minor"/>
      </rPr>
      <t>.</t>
    </r>
  </si>
  <si>
    <t>illness; death</t>
  </si>
  <si>
    <t>souls permanently abandon their bodies - death; visitations from the dead - death and illness</t>
  </si>
  <si>
    <t xml:space="preserve">sponsor a series of rituals to provide the dead with food and goods to encourage them to sever their relationship with the living </t>
  </si>
  <si>
    <t>['132', '241', '731']</t>
  </si>
  <si>
    <r>
      <t xml:space="preserve">An important characteristic of the rainfall of the Sierra, in view of the agricultural activities of both Tarahumaras and Mestizos, is that it is not reliable. Apparently it never was, for early documents going back to 1600 refer again and again to the </t>
    </r>
    <r>
      <rPr>
        <sz val="11"/>
        <color rgb="FFFF0000"/>
        <rFont val="Calibri"/>
        <family val="2"/>
      </rPr>
      <t>ravaging droughts which decimated Tarahumara crops and drove the people to seek wild plants to supplement their meager supply of corn</t>
    </r>
    <r>
      <rPr>
        <sz val="11"/>
        <color theme="1"/>
        <rFont val="Calibri"/>
        <family val="2"/>
        <scheme val="minor"/>
      </rPr>
      <t>.</t>
    </r>
  </si>
  <si>
    <t>ravaging droughts</t>
  </si>
  <si>
    <t>There is still another type of shaman, the chanting shaman, who does no curing, but performs ceremonial services involving dancing and chanting. These shamans are usually paid for their services.</t>
  </si>
  <si>
    <r>
      <t xml:space="preserve">All </t>
    </r>
    <r>
      <rPr>
        <sz val="11"/>
        <color rgb="FFFF0000"/>
        <rFont val="Calibri"/>
        <family val="2"/>
      </rPr>
      <t>shamans</t>
    </r>
    <r>
      <rPr>
        <sz val="11"/>
        <color theme="1"/>
        <rFont val="Calibri"/>
        <family val="2"/>
        <scheme val="minor"/>
      </rPr>
      <t xml:space="preserve"> except the herb doctors have functions other than curing human ailments or preserving human health. They also are employed to </t>
    </r>
    <r>
      <rPr>
        <sz val="11"/>
        <color rgb="FFFF0000"/>
        <rFont val="Calibri"/>
        <family val="2"/>
      </rPr>
      <t>“cure” (i.e., protect against harm) fields, houses, and livestock.</t>
    </r>
    <r>
      <rPr>
        <sz val="11"/>
        <color theme="1"/>
        <rFont val="Calibri"/>
        <family val="2"/>
        <scheme val="minor"/>
      </rPr>
      <t xml:space="preserve"> For this they are paid. They also preside and assist at almost all tesguinadas and ceremonies. They receive no payment for this but imbibe and eat freely.</t>
    </r>
  </si>
  <si>
    <t xml:space="preserve">fields, houses, and livestock experiencing harm </t>
  </si>
  <si>
    <t xml:space="preserve">shamans used to protect </t>
  </si>
  <si>
    <t>The influx of Spanish population</t>
  </si>
  <si>
    <t>['175', '177', '731']</t>
  </si>
  <si>
    <r>
      <t xml:space="preserve">All, however, was not sweetness and light between the Spaniards and the natives. For one thing, contact was inevitably associated with </t>
    </r>
    <r>
      <rPr>
        <sz val="11"/>
        <color rgb="FFFF0000"/>
        <rFont val="Calibri"/>
        <family val="2"/>
      </rPr>
      <t>decimating epidemics</t>
    </r>
    <r>
      <rPr>
        <sz val="11"/>
        <color theme="1"/>
        <rFont val="Calibri"/>
        <family val="2"/>
        <scheme val="minor"/>
      </rPr>
      <t xml:space="preserve"> for the Indians, and though they did not recognize the connection between Spaniard and plague, the recalcitrant hechiceros blamed the latter on the former, using, of course, a </t>
    </r>
    <r>
      <rPr>
        <sz val="11"/>
        <color rgb="FFFF0000"/>
        <rFont val="Calibri"/>
        <family val="2"/>
      </rPr>
      <t>mythological rationalization to effect the junction of ideas.</t>
    </r>
  </si>
  <si>
    <t xml:space="preserve">epidemic that decimated the Native population </t>
  </si>
  <si>
    <t>blamed epidemic on "mythological rationalization"</t>
  </si>
  <si>
    <t>The Indian Revolts of 1644 and of 1650-1652</t>
  </si>
  <si>
    <t>['175', '177', '648', '731']</t>
  </si>
  <si>
    <r>
      <t xml:space="preserve">There were at least three effects -- two immediate and one long-range -- which resulted from these </t>
    </r>
    <r>
      <rPr>
        <sz val="11"/>
        <color rgb="FFFF0000"/>
        <rFont val="Calibri"/>
        <family val="2"/>
      </rPr>
      <t>unsuccessful Tarahumara rebellions</t>
    </r>
    <r>
      <rPr>
        <sz val="11"/>
        <color theme="1"/>
        <rFont val="Calibri"/>
        <family val="2"/>
        <scheme val="minor"/>
      </rPr>
      <t>. One of the immediate effects was, according to Pascual (1651:205), “</t>
    </r>
    <r>
      <rPr>
        <sz val="11"/>
        <color rgb="FFFF0000"/>
        <rFont val="Calibri"/>
        <family val="2"/>
      </rPr>
      <t>a plague that struck the Tarahumara so hard that in many rancherías not one remained alive</t>
    </r>
    <r>
      <rPr>
        <sz val="11"/>
        <color theme="1"/>
        <rFont val="Calibri"/>
        <family val="2"/>
        <scheme val="minor"/>
      </rPr>
      <t>.”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r>
  </si>
  <si>
    <t>Spanish soliders (after the Tarahumara rebellions)</t>
  </si>
  <si>
    <t>The Heyday of the Missions 1652-1767</t>
  </si>
  <si>
    <r>
      <rPr>
        <sz val="11"/>
        <color rgb="FFFF0000"/>
        <rFont val="Calibri"/>
        <family val="2"/>
      </rPr>
      <t>Disease and drought</t>
    </r>
    <r>
      <rPr>
        <sz val="11"/>
        <color theme="1"/>
        <rFont val="Calibri"/>
        <family val="2"/>
        <scheme val="minor"/>
      </rPr>
      <t xml:space="preserve">, as always, continued to ravage the land. Figueroa (1668:217-218, 224) mentions an </t>
    </r>
    <r>
      <rPr>
        <sz val="11"/>
        <color rgb="FFFF0000"/>
        <rFont val="Calibri"/>
        <family val="2"/>
      </rPr>
      <t>epidemic</t>
    </r>
    <r>
      <rPr>
        <sz val="11"/>
        <color theme="1"/>
        <rFont val="Calibri"/>
        <family val="2"/>
        <scheme val="minor"/>
      </rPr>
      <t xml:space="preserve"> in the late 50’s which took many native lives, especially children. Decorme (1941:Vol.II:277) reports another epidemic in 1662 and Alegre (1767:Vol.II:441) refers to a “plague” in 1666. Dunne (1948:94) speaks of one in 1668, Zapata (1678:321) of another in 1677.</t>
    </r>
  </si>
  <si>
    <t>disease (epidemics); drought</t>
  </si>
  <si>
    <t>196</t>
  </si>
  <si>
    <t>['132', '175', '177', '731']</t>
  </si>
  <si>
    <r>
      <t xml:space="preserve">In an area of marginal rainfall as is the Sierra Tarahumara, </t>
    </r>
    <r>
      <rPr>
        <sz val="11"/>
        <color rgb="FFFF0000"/>
        <rFont val="Calibri"/>
        <family val="2"/>
      </rPr>
      <t>droughts were as frequent as epidemics</t>
    </r>
    <r>
      <rPr>
        <sz val="11"/>
        <color theme="1"/>
        <rFont val="Calibri"/>
        <family val="2"/>
        <scheme val="minor"/>
      </rPr>
      <t xml:space="preserve">. In these times the Indians relied heavily on the charity of the missionaries and of the Spanish settlers or they </t>
    </r>
    <r>
      <rPr>
        <sz val="11"/>
        <color rgb="FFFF0000"/>
        <rFont val="Calibri"/>
        <family val="2"/>
      </rPr>
      <t>lived from wild plants which they gathered.</t>
    </r>
  </si>
  <si>
    <t xml:space="preserve">droughts; epidemics </t>
  </si>
  <si>
    <t xml:space="preserve">during draughts, people live on wild plants that they gather </t>
  </si>
  <si>
    <t>The revolts of the 1690’s</t>
  </si>
  <si>
    <t>['175', '177', '648', '721', '731']</t>
  </si>
  <si>
    <r>
      <t xml:space="preserve">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t>
    </r>
    <r>
      <rPr>
        <sz val="11"/>
        <color rgb="FFFF0000"/>
        <rFont val="Calibri"/>
        <family val="2"/>
      </rPr>
      <t>injustices and cruelties of the Spaniards persisted</t>
    </r>
    <r>
      <rPr>
        <sz val="11"/>
        <color theme="1"/>
        <rFont val="Calibri"/>
        <family val="2"/>
        <scheme val="minor"/>
      </rPr>
      <t>.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t>
    </r>
    <r>
      <rPr>
        <sz val="11"/>
        <color rgb="FFFF0000"/>
        <rFont val="Calibri"/>
        <family val="2"/>
      </rPr>
      <t xml:space="preserve"> two particularly virulent plagues struck the northern Tarahumara area, one in 1693, the other in 1695 (Dunne 1948:175)</t>
    </r>
    <r>
      <rPr>
        <sz val="11"/>
        <color theme="1"/>
        <rFont val="Calibri"/>
        <family val="2"/>
        <scheme val="minor"/>
      </rPr>
      <t xml:space="preserve">. This not only added to the discontent of the Indians, but it also provided the insurgent agitators with </t>
    </r>
    <r>
      <rPr>
        <sz val="11"/>
        <color rgb="FFFF0000"/>
        <rFont val="Calibri"/>
        <family val="2"/>
      </rPr>
      <t>one more thing for which to blame the Spaniards.</t>
    </r>
  </si>
  <si>
    <t xml:space="preserve">2 virulent plagues; "injustices and cruelties of the Spaniards" </t>
  </si>
  <si>
    <t xml:space="preserve">the Spaniards </t>
  </si>
  <si>
    <t>Continued growth of the Jesuit missions and of Spanish population</t>
  </si>
  <si>
    <t>['166', '175', '177', '731']</t>
  </si>
  <si>
    <r>
      <t>Finally,</t>
    </r>
    <r>
      <rPr>
        <sz val="11"/>
        <color rgb="FFFF0000"/>
        <rFont val="Calibri"/>
        <family val="2"/>
      </rPr>
      <t xml:space="preserve"> disease and drought continued to afflict the land</t>
    </r>
    <r>
      <rPr>
        <sz val="11"/>
        <color theme="1"/>
        <rFont val="Calibri"/>
        <family val="2"/>
        <scheme val="minor"/>
      </rPr>
      <t xml:space="preserve"> and the people and to make them restless.</t>
    </r>
  </si>
  <si>
    <t>disease and drought</t>
  </si>
  <si>
    <t xml:space="preserve">I wasn't sure if the people becoming "restless" qualified as an action because it felt more like a response that just occurred naturally and not from their agency </t>
  </si>
  <si>
    <t>Tarahumara “begging” in north Mexican cities</t>
  </si>
  <si>
    <t>['177', '484', '528', '731', '735']</t>
  </si>
  <si>
    <r>
      <rPr>
        <sz val="11"/>
        <color rgb="FFFF0000"/>
        <rFont val="Calibri"/>
        <family val="2"/>
      </rPr>
      <t>Poverty</t>
    </r>
    <r>
      <rPr>
        <sz val="11"/>
        <color theme="1"/>
        <rFont val="Calibri"/>
        <family val="2"/>
        <scheme val="minor"/>
      </rPr>
      <t xml:space="preserve"> is undeniably one of the motives for these visits. This is borne out by the fact that in recent years, </t>
    </r>
    <r>
      <rPr>
        <sz val="11"/>
        <color rgb="FFFF0000"/>
        <rFont val="Calibri"/>
        <family val="2"/>
      </rPr>
      <t>when Tarahumara crops have been ravaged by drought, the number of “beggars” to come to the cities has increased considerably</t>
    </r>
    <r>
      <rPr>
        <sz val="11"/>
        <color theme="1"/>
        <rFont val="Calibri"/>
        <family val="2"/>
        <scheme val="minor"/>
      </rPr>
      <t>.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r>
  </si>
  <si>
    <t xml:space="preserve">poverty; crops being ravaged by drought </t>
  </si>
  <si>
    <t>Population Changes</t>
  </si>
  <si>
    <t>['161', '175', '731']</t>
  </si>
  <si>
    <r>
      <t>An extension of the population picture back to 1607, the year of Fonte’s first entrada, yields absolutely no results. No data are available for this period which can be compared with data for later years. It is reasonable to consider, however, that Tarahumara</t>
    </r>
    <r>
      <rPr>
        <sz val="11"/>
        <color rgb="FFFF0000"/>
        <rFont val="Calibri"/>
        <family val="2"/>
      </rPr>
      <t xml:space="preserve"> population declined between 1607 and 1678. These were the years when the Tarahumaras came into first close and continuous contact with Spaniards</t>
    </r>
    <r>
      <rPr>
        <sz val="11"/>
        <color theme="1"/>
        <rFont val="Calibri"/>
        <family val="2"/>
        <scheme val="minor"/>
      </rPr>
      <t xml:space="preserve">. These were also the years when these Indians were first being gathered into mission villages. One of the results of these two factors, as was shown in an earlier chapter, was the </t>
    </r>
    <r>
      <rPr>
        <sz val="11"/>
        <color rgb="FFFF0000"/>
        <rFont val="Calibri"/>
        <family val="2"/>
      </rPr>
      <t>wildfire spread of European-introduced diseases among the natives. At least nine major epidemics are mentioned by various chroniclers for the period under consideration</t>
    </r>
    <r>
      <rPr>
        <sz val="11"/>
        <color theme="1"/>
        <rFont val="Calibri"/>
        <family val="2"/>
        <scheme val="minor"/>
      </rPr>
      <t xml:space="preserve"> (Alegre 1767:Vol.II:268; Dunne 1948:44, 94; Figueroa 1668:217-218; Pascual 1651:205; Zapata 1678:321).</t>
    </r>
  </si>
  <si>
    <t>population decline because of spread of European-introduced diseases (at least 9 major epidemics)</t>
  </si>
  <si>
    <t xml:space="preserve">first and continuous contact with the Spaniards </t>
  </si>
  <si>
    <t>316</t>
  </si>
  <si>
    <t>['161', '175', '731', '797']</t>
  </si>
  <si>
    <r>
      <t xml:space="preserve">Not only were the Tarahumaras </t>
    </r>
    <r>
      <rPr>
        <sz val="11"/>
        <color rgb="FFFF0000"/>
        <rFont val="Calibri"/>
        <family val="2"/>
      </rPr>
      <t xml:space="preserve">less resistant to European diseases in these early years </t>
    </r>
    <r>
      <rPr>
        <sz val="11"/>
        <color theme="1"/>
        <rFont val="Calibri"/>
        <family val="2"/>
        <scheme val="minor"/>
      </rPr>
      <t xml:space="preserve">but they also benefited less from Jesuit medical services because the </t>
    </r>
    <r>
      <rPr>
        <sz val="11"/>
        <color rgb="FFFF0000"/>
        <rFont val="Calibri"/>
        <family val="2"/>
      </rPr>
      <t>missions were not yet soundly or widely established</t>
    </r>
    <r>
      <rPr>
        <sz val="11"/>
        <color theme="1"/>
        <rFont val="Calibri"/>
        <family val="2"/>
        <scheme val="minor"/>
      </rPr>
      <t>.</t>
    </r>
  </si>
  <si>
    <t>no specific event defined (passage may allude to the previous passage's discussion on epidemics)</t>
  </si>
  <si>
    <t xml:space="preserve">Natives were less resistant to European diseases at the time and Jesuit medical services were not widely established, which could help explain the epidemics </t>
  </si>
  <si>
    <t>['161', '165', '175', '261', '731', '735']</t>
  </si>
  <si>
    <r>
      <rPr>
        <sz val="11"/>
        <color rgb="FFFF0000"/>
        <rFont val="Calibri"/>
        <family val="2"/>
      </rPr>
      <t>Drought and its consequent starvation</t>
    </r>
    <r>
      <rPr>
        <sz val="11"/>
        <color theme="1"/>
        <rFont val="Calibri"/>
        <family val="2"/>
        <scheme val="minor"/>
      </rPr>
      <t xml:space="preserve"> also struck the Indians severe blows in this early period. 1 Disease and drought often walked hand in hand, probably because as Sauer (1934:13) points out, “the natives, caught in the epidemic, failed to plant their crop and consumed their supply of seed grain.” </t>
    </r>
    <r>
      <rPr>
        <sz val="11"/>
        <color rgb="FFFF0000"/>
        <rFont val="Calibri"/>
        <family val="2"/>
      </rPr>
      <t>Early documentary sources make reference to at least seven severe droughts</t>
    </r>
    <r>
      <rPr>
        <sz val="11"/>
        <color theme="1"/>
        <rFont val="Calibri"/>
        <family val="2"/>
        <scheme val="minor"/>
      </rPr>
      <t xml:space="preserve">. No figures are given to indicate the </t>
    </r>
    <r>
      <rPr>
        <sz val="11"/>
        <color rgb="FFFF0000"/>
        <rFont val="Calibri"/>
        <family val="2"/>
      </rPr>
      <t>loss of life resulting from these droughts, but it must have been high, particularly among children, for the Tarahumaras, then as now, seldom put food away for the lean years</t>
    </r>
    <r>
      <rPr>
        <sz val="11"/>
        <color theme="1"/>
        <rFont val="Calibri"/>
        <family val="2"/>
        <scheme val="minor"/>
      </rPr>
      <t xml:space="preserve">. 1 Crop failures due to drought have continued to plague the Tarahumaras throughout their entire history but they probably did not exact as high a toll in lives as in earlier times. From 1700 onward, </t>
    </r>
    <r>
      <rPr>
        <sz val="11"/>
        <color rgb="FFFF0000"/>
        <rFont val="Calibri"/>
        <family val="2"/>
      </rPr>
      <t>rapidly growing Spanish and Mestizo population and the fast-multiplying Jesuit missions provided the natives with sources of supplies from which they could beg during their periods of food shortage.</t>
    </r>
  </si>
  <si>
    <t>drought (at least 7 severe droughts); illness; starvation</t>
  </si>
  <si>
    <t xml:space="preserve">weather patterns (assuming); people did not store food away for the years where they might not have as much </t>
  </si>
  <si>
    <t xml:space="preserve">during periods of less food, Natives could beg Spanish and Mestizo population for food supplies </t>
  </si>
  <si>
    <t>435</t>
  </si>
  <si>
    <t>['165', '175', '177', '721', '731']</t>
  </si>
  <si>
    <r>
      <rPr>
        <sz val="11"/>
        <color rgb="FFFF0000"/>
        <rFont val="Calibri"/>
        <family val="2"/>
      </rPr>
      <t>With the “whites” came disease for the Indians and with disease, of course, death</t>
    </r>
    <r>
      <rPr>
        <sz val="11"/>
        <color theme="1"/>
        <rFont val="Calibri"/>
        <family val="2"/>
        <scheme val="minor"/>
      </rPr>
      <t xml:space="preserve">. </t>
    </r>
    <r>
      <rPr>
        <sz val="11"/>
        <color rgb="FFFF0000"/>
        <rFont val="Calibri"/>
        <family val="2"/>
      </rPr>
      <t>Nature</t>
    </r>
    <r>
      <rPr>
        <sz val="11"/>
        <color theme="1"/>
        <rFont val="Calibri"/>
        <family val="2"/>
        <scheme val="minor"/>
      </rPr>
      <t xml:space="preserve"> also took a hand in flaying the Tarahumaras with </t>
    </r>
    <r>
      <rPr>
        <sz val="11"/>
        <color rgb="FFFF0000"/>
        <rFont val="Calibri"/>
        <family val="2"/>
      </rPr>
      <t>crop-decimating droughts</t>
    </r>
    <r>
      <rPr>
        <sz val="11"/>
        <color theme="1"/>
        <rFont val="Calibri"/>
        <family val="2"/>
        <scheme val="minor"/>
      </rPr>
      <t xml:space="preserve">. And finally, </t>
    </r>
    <r>
      <rPr>
        <sz val="11"/>
        <color rgb="FFFF0000"/>
        <rFont val="Calibri"/>
        <family val="2"/>
      </rPr>
      <t>warring groups</t>
    </r>
    <r>
      <rPr>
        <sz val="11"/>
        <color theme="1"/>
        <rFont val="Calibri"/>
        <family val="2"/>
        <scheme val="minor"/>
      </rPr>
      <t xml:space="preserve"> such as the </t>
    </r>
    <r>
      <rPr>
        <sz val="11"/>
        <color rgb="FFFF0000"/>
        <rFont val="Calibri"/>
        <family val="2"/>
      </rPr>
      <t>Tobosos</t>
    </r>
    <r>
      <rPr>
        <sz val="11"/>
        <color theme="1"/>
        <rFont val="Calibri"/>
        <family val="2"/>
        <scheme val="minor"/>
      </rPr>
      <t xml:space="preserve">, the </t>
    </r>
    <r>
      <rPr>
        <sz val="11"/>
        <color rgb="FFFF0000"/>
        <rFont val="Calibri"/>
        <family val="2"/>
      </rPr>
      <t>Apaches</t>
    </r>
    <r>
      <rPr>
        <sz val="11"/>
        <color theme="1"/>
        <rFont val="Calibri"/>
        <family val="2"/>
        <scheme val="minor"/>
      </rPr>
      <t xml:space="preserve">, and the </t>
    </r>
    <r>
      <rPr>
        <sz val="11"/>
        <color rgb="FFFF0000"/>
        <rFont val="Calibri"/>
        <family val="2"/>
      </rPr>
      <t>Comanches</t>
    </r>
    <r>
      <rPr>
        <sz val="11"/>
        <color theme="1"/>
        <rFont val="Calibri"/>
        <family val="2"/>
        <scheme val="minor"/>
      </rPr>
      <t xml:space="preserve"> made, for several centuries, deep incursions into the Sierra Tarahumara.</t>
    </r>
  </si>
  <si>
    <t>disease; death; droughts</t>
  </si>
  <si>
    <t xml:space="preserve">the "whites"; Nature; local warring groups </t>
  </si>
  <si>
    <t xml:space="preserve">Tobosos; Apaches; and Comanches = warring groups </t>
  </si>
  <si>
    <t>Population reduction from disease and malnutrition</t>
  </si>
  <si>
    <t>['165', '177', '731', '735']</t>
  </si>
  <si>
    <r>
      <t xml:space="preserve">It is known, however, that the Tarahumaras have been subject to </t>
    </r>
    <r>
      <rPr>
        <sz val="11"/>
        <color rgb="FFFF0000"/>
        <rFont val="Calibri"/>
        <family val="2"/>
      </rPr>
      <t>countless epidemics</t>
    </r>
    <r>
      <rPr>
        <sz val="11"/>
        <color theme="1"/>
        <rFont val="Calibri"/>
        <family val="2"/>
        <scheme val="minor"/>
      </rPr>
      <t xml:space="preserve"> (see Chapter VII) and that, time and again, </t>
    </r>
    <r>
      <rPr>
        <sz val="11"/>
        <color rgb="FFFF0000"/>
        <rFont val="Calibri"/>
        <family val="2"/>
      </rPr>
      <t>droughts have destroyed their crops.</t>
    </r>
    <r>
      <rPr>
        <sz val="11"/>
        <color theme="1"/>
        <rFont val="Calibri"/>
        <family val="2"/>
        <scheme val="minor"/>
      </rPr>
      <t xml:space="preserve"> It is also known that </t>
    </r>
    <r>
      <rPr>
        <sz val="11"/>
        <color rgb="FFFF0000"/>
        <rFont val="Calibri"/>
        <family val="2"/>
      </rPr>
      <t>invading Spaniards and Mestizos</t>
    </r>
    <r>
      <rPr>
        <sz val="11"/>
        <color theme="1"/>
        <rFont val="Calibri"/>
        <family val="2"/>
        <scheme val="minor"/>
      </rPr>
      <t xml:space="preserve"> </t>
    </r>
    <r>
      <rPr>
        <sz val="11"/>
        <color rgb="FFFF0000"/>
        <rFont val="Calibri"/>
        <family val="2"/>
      </rPr>
      <t xml:space="preserve">introduced not only disease </t>
    </r>
    <r>
      <rPr>
        <sz val="11"/>
        <color theme="1"/>
        <rFont val="Calibri"/>
        <family val="2"/>
        <scheme val="minor"/>
      </rPr>
      <t xml:space="preserve">but also, in many cases, </t>
    </r>
    <r>
      <rPr>
        <sz val="11"/>
        <color rgb="FFFF0000"/>
        <rFont val="Calibri"/>
        <family val="2"/>
      </rPr>
      <t>poverty</t>
    </r>
    <r>
      <rPr>
        <sz val="11"/>
        <color theme="1"/>
        <rFont val="Calibri"/>
        <family val="2"/>
        <scheme val="minor"/>
      </rPr>
      <t xml:space="preserve">, by </t>
    </r>
    <r>
      <rPr>
        <sz val="11"/>
        <color rgb="FFFF0000"/>
        <rFont val="Calibri"/>
        <family val="2"/>
      </rPr>
      <t>stripping the native of his means of livelihood.</t>
    </r>
  </si>
  <si>
    <t xml:space="preserve">epidemics; destroyed crops; poverty </t>
  </si>
  <si>
    <t xml:space="preserve">droughts destroying crops; invading Spaniards and Mestizos introduced disease and stripped people of their livelihoods </t>
  </si>
  <si>
    <t>-16-</t>
  </si>
  <si>
    <t>['426', '466', '648', '731']</t>
  </si>
  <si>
    <r>
      <t xml:space="preserve">Tarahumaras in the Norogachic area complained about the unfair sales practices and wage payments for their labor. A native official from Tataguichic stated that a </t>
    </r>
    <r>
      <rPr>
        <sz val="11"/>
        <color rgb="FFFF0000"/>
        <rFont val="Calibri"/>
        <family val="2"/>
      </rPr>
      <t>serious drought</t>
    </r>
    <r>
      <rPr>
        <sz val="11"/>
        <color theme="1"/>
        <rFont val="Calibri"/>
        <family val="2"/>
        <scheme val="minor"/>
      </rPr>
      <t xml:space="preserve"> occurred some five years ago (1945). </t>
    </r>
    <r>
      <rPr>
        <sz val="11"/>
        <color rgb="FFFF0000"/>
        <rFont val="Calibri"/>
        <family val="2"/>
      </rPr>
      <t>Many Indians were reduced to famine conditions and had to leave their rancherias in search of food</t>
    </r>
    <r>
      <rPr>
        <sz val="11"/>
        <color theme="1"/>
        <rFont val="Calibri"/>
        <family val="2"/>
        <scheme val="minor"/>
      </rPr>
      <t xml:space="preserve">. Some went to the town of Norogachic in order to </t>
    </r>
    <r>
      <rPr>
        <sz val="11"/>
        <color rgb="FFFF0000"/>
        <rFont val="Calibri"/>
        <family val="2"/>
      </rPr>
      <t>borrow corn</t>
    </r>
    <r>
      <rPr>
        <sz val="11"/>
        <color theme="1"/>
        <rFont val="Calibri"/>
        <family val="2"/>
        <scheme val="minor"/>
      </rPr>
      <t>. Later these Tarahumara found that they had to repay many times the amount of their borrowings. The drive of hunger forced others to accept whatever wages they could get.</t>
    </r>
  </si>
  <si>
    <t>drought; famine</t>
  </si>
  <si>
    <t xml:space="preserve">people had to flee their rancherias in search of food; borrow corn </t>
  </si>
  <si>
    <t>THE JESUIT ERA (1607-1767)</t>
  </si>
  <si>
    <t>['177', '178', '571', '731', '797']</t>
  </si>
  <si>
    <r>
      <t xml:space="preserve">By 1648, the Indians had become very restive due to the conditions in the mining towns and to </t>
    </r>
    <r>
      <rPr>
        <sz val="11"/>
        <color rgb="FFFF0000"/>
        <rFont val="Calibri"/>
        <family val="2"/>
      </rPr>
      <t>epidemic diseases which decimated the population</t>
    </r>
    <r>
      <rPr>
        <sz val="11"/>
        <color theme="1"/>
        <rFont val="Calibri"/>
        <family val="2"/>
        <scheme val="minor"/>
      </rPr>
      <t xml:space="preserve">. Many of the “Christians” decided to leave the mission communities, renounce their faith, and join their gentile, or pagan, relatives farther back in the Sierra. </t>
    </r>
    <r>
      <rPr>
        <sz val="11"/>
        <color rgb="FFFF0000"/>
        <rFont val="Calibri"/>
        <family val="2"/>
      </rPr>
      <t>Leaders arose who blamed the widespread death from epidemics on the Spanish God, and they, in turn, were branded “witches” by the Fathers.</t>
    </r>
  </si>
  <si>
    <t>epidemic diseases</t>
  </si>
  <si>
    <t>blame epidemic on "Spanish God"</t>
  </si>
  <si>
    <t xml:space="preserve">was a bit confused on the "action"; I'm not sure if the people leaving their communities were the Natives or the settlers so was not sure if that was a response to the misfortune or not </t>
  </si>
  <si>
    <t>['177', '731']</t>
  </si>
  <si>
    <r>
      <t xml:space="preserve">After a few years of apparent peace (with Tarahumara hostility continuing under its surface), the tenseness of the situation was again compounded by </t>
    </r>
    <r>
      <rPr>
        <sz val="11"/>
        <color rgb="FFFF0000"/>
        <rFont val="Calibri"/>
        <family val="2"/>
      </rPr>
      <t>epidemics of measles and smallpox</t>
    </r>
    <r>
      <rPr>
        <sz val="11"/>
        <color theme="1"/>
        <rFont val="Calibri"/>
        <family val="2"/>
        <scheme val="minor"/>
      </rPr>
      <t xml:space="preserve"> in 1693 and 1695, which </t>
    </r>
    <r>
      <rPr>
        <sz val="11"/>
        <color rgb="FFFF0000"/>
        <rFont val="Calibri"/>
        <family val="2"/>
      </rPr>
      <t>resulted in many deaths and consequent recriminations against the Spaniards.</t>
    </r>
  </si>
  <si>
    <t>epidemics of measles and smallpox; deaths</t>
  </si>
  <si>
    <t>deaths were caused by epidemics</t>
  </si>
  <si>
    <t xml:space="preserve">recriminations against Spaniards </t>
  </si>
  <si>
    <t xml:space="preserve">not sure if it was correct to put epidemics as cause of deaths when the cause was a misfortune that was already mentioned in the "event"? I don't know if that makes sense </t>
  </si>
  <si>
    <t>['159', '177', '273', '793', '797']</t>
  </si>
  <si>
    <r>
      <t xml:space="preserve">In 1681, a dynamic Jesuit, Father Neumann, had taken charge of the missions and was stationed at Sisoguíchic. This vigorous priest worked unceasingly during his entire 50 years among the Tarahumara. He was a courageous and dedicated man, but it is evident now that he </t>
    </r>
    <r>
      <rPr>
        <sz val="11"/>
        <color rgb="FFFF0000"/>
        <rFont val="Calibri"/>
        <family val="2"/>
      </rPr>
      <t>represented attitudes and behaviors toward the Indians which helped exacerbate the problems leading to bloodshed in 1698</t>
    </r>
    <r>
      <rPr>
        <sz val="11"/>
        <color theme="1"/>
        <rFont val="Calibri"/>
        <family val="2"/>
        <scheme val="minor"/>
      </rPr>
      <t xml:space="preserve">. This may be deduced from incidents such as the following: One afternoon Padre Neumann discovered a group of Tarahumaras near Sisoguíchic having a party in which they were drinking corn beer. </t>
    </r>
    <r>
      <rPr>
        <sz val="11"/>
        <color rgb="FFFF0000"/>
        <rFont val="Calibri"/>
        <family val="2"/>
      </rPr>
      <t>Furious at the fact that they were disobeying his orders against indulging in this wicked behavior, he charged in among them on his horse, upsetting fourteen huge jars of the beverage</t>
    </r>
    <r>
      <rPr>
        <sz val="11"/>
        <color theme="1"/>
        <rFont val="Calibri"/>
        <family val="2"/>
        <scheme val="minor"/>
      </rPr>
      <t xml:space="preserve">. The group dispersed but they were furious and swiftly went to another house where they might continue. Neumann, knowing that they would do this, </t>
    </r>
    <r>
      <rPr>
        <sz val="11"/>
        <color rgb="FFFF0000"/>
        <rFont val="Calibri"/>
        <family val="2"/>
      </rPr>
      <t>disguised himself in Indian dress, and under cover of darkness went unsuspected to the new party. When it was in full swing he threw off his disguise, kicked over all the beer ollas and delivered a sermon on the sins of drinking and deceit</t>
    </r>
    <r>
      <rPr>
        <sz val="11"/>
        <color theme="1"/>
        <rFont val="Calibri"/>
        <family val="2"/>
        <scheme val="minor"/>
      </rPr>
      <t xml:space="preserve"> (Dunne, 1948:165).</t>
    </r>
  </si>
  <si>
    <t>bloodshed in 1698; Father Neumann charged at the Tarahumara on his horse and stopped them from drinking</t>
  </si>
  <si>
    <t xml:space="preserve">Father Neumann represented attitudes and behaviors toward the Natives that exacerbated the problems that would lead to bloodshed; Jesuit beliefs that drinking was a sin </t>
  </si>
  <si>
    <t>['162', '177', '731', '797']</t>
  </si>
  <si>
    <r>
      <t xml:space="preserve">The Jesuit era brought a profound demographic shift in the Tarahumara region: an </t>
    </r>
    <r>
      <rPr>
        <sz val="11"/>
        <color rgb="FFFF0000"/>
        <rFont val="Calibri"/>
        <family val="2"/>
      </rPr>
      <t>overall population decline</t>
    </r>
    <r>
      <rPr>
        <sz val="11"/>
        <color theme="1"/>
        <rFont val="Calibri"/>
        <family val="2"/>
        <scheme val="minor"/>
      </rPr>
      <t xml:space="preserve">. There are no accurate figures so that it is impossible to determine the precise extent of this, but </t>
    </r>
    <r>
      <rPr>
        <sz val="11"/>
        <color rgb="FFFF0000"/>
        <rFont val="Calibri"/>
        <family val="2"/>
      </rPr>
      <t>new European diseases brought several great epidemics</t>
    </r>
    <r>
      <rPr>
        <sz val="11"/>
        <color theme="1"/>
        <rFont val="Calibri"/>
        <family val="2"/>
        <scheme val="minor"/>
      </rPr>
      <t xml:space="preserve"> in which many Indians died.</t>
    </r>
  </si>
  <si>
    <t>overall population decline</t>
  </si>
  <si>
    <t>new European diseases brought several epidemics</t>
  </si>
  <si>
    <t>Population</t>
  </si>
  <si>
    <t>['793', '797']</t>
  </si>
  <si>
    <t>At present the Church influence is strongest in the northeastern part of the area occupied by Tarahumaras, though Jesuit missionaries also have an outpost in Chinatú, to the south of the Río Verde. Their center of operations is in Sisoguíchi where there is a large internado for both boys and girls, and where Jesuits have created a community of “graduates” who are trained in various trades. There are also several Jesuit priests, neophytes, and nuns at Sisoguíchi, Norogáchi and Carichí. In these centers, where priests are resident, Catholic doctrine and practices are orthodox. However, the priests only occasionally find time to visit the more isolated churches where they encounter great resistance in spite of the general regard in which they are held by the Indians. As has been their tradition, many Jesuits are fluent speakers of the Tarahumara language, but they still find it difficult to interfere in the Indians’ “Catholic” ritual. The offices of the priest are most sought for baptismal ceremonies for which they are regarded as indispensable. Marriage and death ceremonies follow more traditional Indian patterns terns in which a priest is not only unnecessary but felt to be a hindrance.</t>
  </si>
  <si>
    <t>this passage felt very descriptive to me and nothing jumped out at me that was one of the three categories; it's possible that I could include the death ceremony as an action against a misfortune (death)</t>
  </si>
  <si>
    <t>['493', '793', '797']</t>
  </si>
  <si>
    <t>The priests now have more mobility than previously, moving about in jeeps and landrovers on newly opened roads. There are still many places where jeeps cannot go and many pueblos are rarely visited. Two protestant missionaries affiliated with the Summer Linguistics Institute have proselytized among the people of Samachique for the last 30 years. They have translated a number of books of the New Testament with Tarahumara, but the lack of converts resulting from their long labor has been disappointing for them.</t>
  </si>
  <si>
    <t>this passage also felt more descriptive for me</t>
  </si>
  <si>
    <t>INAPUCHI</t>
  </si>
  <si>
    <t>['132', '133', '241', '731']</t>
  </si>
  <si>
    <r>
      <t xml:space="preserve">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
    </r>
    <r>
      <rPr>
        <sz val="11"/>
        <color rgb="FFFF0000"/>
        <rFont val="Calibri"/>
        <family val="2"/>
      </rPr>
      <t>Thus in Inápuchi drought is the greatest threat to the crops, while up the valleys of Aboreáchi and Yehuachíque an ever-present worry is the possibility of an early autumn freeze, a danger which is of little concern to the people of Inápuchi.</t>
    </r>
    <r>
      <rPr>
        <sz val="11"/>
        <color theme="1"/>
        <rFont val="Calibri"/>
        <family val="2"/>
        <scheme val="minor"/>
      </rPr>
      <t xml:space="preserve"> Unfortunately, there are no detailed statistics available on the rainfall and temperature of this subregion, but from a cultural and behavioral standpoint, the differences recognized by the Indians and their consequent adjustments to them are more important than statistics.</t>
    </r>
  </si>
  <si>
    <t xml:space="preserve">crops under threat from drought;  early autumn freee </t>
  </si>
  <si>
    <t xml:space="preserve">micro-environmental differences in elevation </t>
  </si>
  <si>
    <t>THE RÔLE OF THE CHURCH</t>
  </si>
  <si>
    <t>320</t>
  </si>
  <si>
    <t>In general, the maestro functions as a priest, without receiving, of course, any official church recognition. He conducts the services in the church and has general charge of all church fiestas . In Samachique, practically no one spoke Spanish; and anyone who could memorize a few prayers could become a maestro . Our informant was the head maestro, as he spoke Spanish well. He had two or three assistants, who prayed in his absence and at other times repeated prayers for him. He had trained one woman to sing songs. The assistant maestros spoke no Spanish outside of the words of the prayers, which they probably did not understand.</t>
  </si>
  <si>
    <t>Although the maestro performs a small ceremony at the burial service (cf. p. 238), he has no other priestly functions outside those of the fiestas . He cannot marry, confess, baptize, or perform any of the regular duties. Indeed, the Samachique maestro was not even held in favor of the padres, because he drank too much and refused to marry his wife formally.</t>
  </si>
  <si>
    <t xml:space="preserve">descriptive passage </t>
  </si>
  <si>
    <r>
      <t xml:space="preserve">On the whole, the small amount of sickness is remarkable. The </t>
    </r>
    <r>
      <rPr>
        <sz val="11"/>
        <color rgb="FFFF0000"/>
        <rFont val="Calibri"/>
        <family val="2"/>
      </rPr>
      <t>era of the grippe epidemic</t>
    </r>
    <r>
      <rPr>
        <sz val="11"/>
        <color theme="1"/>
        <rFont val="Calibri"/>
        <family val="2"/>
        <scheme val="minor"/>
      </rPr>
      <t xml:space="preserve"> is still remembered vividly. The Indians died like flies, and whole families were exterminated.</t>
    </r>
  </si>
  <si>
    <t>grippe epidemic</t>
  </si>
  <si>
    <r>
      <t xml:space="preserve">Eight people with </t>
    </r>
    <r>
      <rPr>
        <sz val="11"/>
        <color rgb="FFFF0000"/>
        <rFont val="Calibri"/>
        <family val="2"/>
      </rPr>
      <t>hair-lip</t>
    </r>
    <r>
      <rPr>
        <sz val="11"/>
        <color theme="1"/>
        <rFont val="Calibri"/>
        <family val="2"/>
        <scheme val="minor"/>
      </rPr>
      <t xml:space="preserve">, seven </t>
    </r>
    <r>
      <rPr>
        <sz val="11"/>
        <color rgb="FFFF0000"/>
        <rFont val="Calibri"/>
        <family val="2"/>
      </rPr>
      <t>hunchbacks</t>
    </r>
    <r>
      <rPr>
        <sz val="11"/>
        <color theme="1"/>
        <rFont val="Calibri"/>
        <family val="2"/>
        <scheme val="minor"/>
      </rPr>
      <t xml:space="preserve">, six men and four women with </t>
    </r>
    <r>
      <rPr>
        <sz val="11"/>
        <color rgb="FFFF0000"/>
        <rFont val="Calibri"/>
        <family val="2"/>
      </rPr>
      <t>six toes</t>
    </r>
    <r>
      <rPr>
        <sz val="11"/>
        <color theme="1"/>
        <rFont val="Calibri"/>
        <family val="2"/>
        <scheme val="minor"/>
      </rPr>
      <t xml:space="preserve"> to their feet, and one or two cases of </t>
    </r>
    <r>
      <rPr>
        <sz val="11"/>
        <color rgb="FFFF0000"/>
        <rFont val="Calibri"/>
        <family val="2"/>
      </rPr>
      <t>squint-eyes</t>
    </r>
    <r>
      <rPr>
        <sz val="11"/>
        <color theme="1"/>
        <rFont val="Calibri"/>
        <family val="2"/>
        <scheme val="minor"/>
      </rPr>
      <t xml:space="preserve"> came under my notice. One boy had a </t>
    </r>
    <r>
      <rPr>
        <sz val="11"/>
        <color rgb="FFFF0000"/>
        <rFont val="Calibri"/>
        <family val="2"/>
      </rPr>
      <t>club-foot with toes turned inside</t>
    </r>
    <r>
      <rPr>
        <sz val="11"/>
        <color theme="1"/>
        <rFont val="Calibri"/>
        <family val="2"/>
        <scheme val="minor"/>
      </rPr>
      <t xml:space="preserve">, and I saw one man who had only </t>
    </r>
    <r>
      <rPr>
        <sz val="11"/>
        <color rgb="FFFF0000"/>
        <rFont val="Calibri"/>
        <family val="2"/>
      </rPr>
      <t>stumps of arms</t>
    </r>
    <r>
      <rPr>
        <sz val="11"/>
        <color theme="1"/>
        <rFont val="Calibri"/>
        <family val="2"/>
        <scheme val="minor"/>
      </rPr>
      <t xml:space="preserve"> with two or three finger-marks on each. I have observed one case of </t>
    </r>
    <r>
      <rPr>
        <sz val="11"/>
        <color rgb="FFFF0000"/>
        <rFont val="Calibri"/>
        <family val="2"/>
      </rPr>
      <t>insanity</t>
    </r>
    <r>
      <rPr>
        <sz val="11"/>
        <color theme="1"/>
        <rFont val="Calibri"/>
        <family val="2"/>
        <scheme val="minor"/>
      </rPr>
      <t xml:space="preserve"> among these Indians.</t>
    </r>
  </si>
  <si>
    <t xml:space="preserve">hair-lip; hunchbacks; six toes; squint-eyes; club-foot; stumps of arms; insanity </t>
  </si>
  <si>
    <t xml:space="preserve">not sure if I should classify (what seems like) birth defects/developmental disabilities as misfortunate events </t>
  </si>
  <si>
    <t>Sixteenth and Seventeenth Centuries</t>
  </si>
  <si>
    <t>['164', '361', '648', '731', '797']</t>
  </si>
  <si>
    <r>
      <t xml:space="preserve">As early as 1645, some Indians began </t>
    </r>
    <r>
      <rPr>
        <sz val="11"/>
        <color rgb="FFFF0000"/>
        <rFont val="Calibri"/>
        <family val="2"/>
      </rPr>
      <t>deserting the missions</t>
    </r>
    <r>
      <rPr>
        <sz val="11"/>
        <color theme="1"/>
        <rFont val="Calibri"/>
        <family val="2"/>
        <scheme val="minor"/>
      </rPr>
      <t xml:space="preserve"> (Dunne 1948: 50-51). They were motivated to do so in part to </t>
    </r>
    <r>
      <rPr>
        <sz val="11"/>
        <color rgb="FFFF0000"/>
        <rFont val="Calibri"/>
        <family val="2"/>
      </rPr>
      <t>avoid starvation</t>
    </r>
    <r>
      <rPr>
        <sz val="11"/>
        <color theme="1"/>
        <rFont val="Calibri"/>
        <family val="2"/>
        <scheme val="minor"/>
      </rPr>
      <t xml:space="preserve"> but primarily because of </t>
    </r>
    <r>
      <rPr>
        <sz val="11"/>
        <color rgb="FFFF0000"/>
        <rFont val="Calibri"/>
        <family val="2"/>
      </rPr>
      <t>mistreatment by missionaries or Spanish settlers</t>
    </r>
    <r>
      <rPr>
        <sz val="11"/>
        <color theme="1"/>
        <rFont val="Calibri"/>
        <family val="2"/>
        <scheme val="minor"/>
      </rPr>
      <t xml:space="preserve"> and by their </t>
    </r>
    <r>
      <rPr>
        <sz val="11"/>
        <color rgb="FFFF0000"/>
        <rFont val="Calibri"/>
        <family val="2"/>
      </rPr>
      <t>desire to escape forced labor and acculturation</t>
    </r>
    <r>
      <rPr>
        <sz val="11"/>
        <color theme="1"/>
        <rFont val="Calibri"/>
        <family val="2"/>
        <scheme val="minor"/>
      </rPr>
      <t xml:space="preserve">. By the last decade of the seventeenth century, many Indians also recognized a connection between </t>
    </r>
    <r>
      <rPr>
        <sz val="11"/>
        <color rgb="FFFF0000"/>
        <rFont val="Calibri"/>
        <family val="2"/>
      </rPr>
      <t>living in the concentrated settlements</t>
    </r>
    <r>
      <rPr>
        <sz val="11"/>
        <color theme="1"/>
        <rFont val="Calibri"/>
        <family val="2"/>
        <scheme val="minor"/>
      </rPr>
      <t xml:space="preserve"> and the likelihood of dying in one of the </t>
    </r>
    <r>
      <rPr>
        <sz val="11"/>
        <color rgb="FFFF0000"/>
        <rFont val="Calibri"/>
        <family val="2"/>
      </rPr>
      <t>epidemics of smallpox, measles, or other European diseases</t>
    </r>
    <r>
      <rPr>
        <sz val="11"/>
        <color theme="1"/>
        <rFont val="Calibri"/>
        <family val="2"/>
        <scheme val="minor"/>
      </rPr>
      <t xml:space="preserve"> that successively devastated the Indian population throughout the mission period (Gerhard 1982: 183, 188; Neumann, in Sheridan and Naylor 1979: 46; cf. Neumann 1969).</t>
    </r>
  </si>
  <si>
    <t xml:space="preserve">mistreatment by missionaries/settlers; forced labor and acculturation; epidemics of smallpox, measles, or other European diseases </t>
  </si>
  <si>
    <t xml:space="preserve">living in concentrated settlements can lead to disease </t>
  </si>
  <si>
    <t xml:space="preserve">Natives deserting the missions </t>
  </si>
  <si>
    <t xml:space="preserve">wasn't sure if I should put "Natives deserting the missions" as an "other" or as "physical/material"; I decided on physical/material because it involved physical relocation but that could also be a stretch of the definition </t>
  </si>
  <si>
    <t>POPULATION</t>
  </si>
  <si>
    <t>['161', '731']</t>
  </si>
  <si>
    <r>
      <t xml:space="preserve">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t>
    </r>
    <r>
      <rPr>
        <sz val="11"/>
        <color rgb="FFFF0000"/>
        <rFont val="Calibri"/>
        <family val="2"/>
      </rPr>
      <t>epidemics</t>
    </r>
    <r>
      <rPr>
        <sz val="11"/>
        <color theme="1"/>
        <rFont val="Calibri"/>
        <family val="2"/>
        <scheme val="minor"/>
      </rPr>
      <t xml:space="preserve">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r>
  </si>
  <si>
    <t>epidemics</t>
  </si>
  <si>
    <t>dream of impending disaster (disease, floods, vast conflagrations, crops destroyed)</t>
  </si>
  <si>
    <t>sickness and death</t>
  </si>
  <si>
    <t>bear bite, deer running away, apache firing guns (accidents); witchcraft, murder (other)</t>
  </si>
  <si>
    <t>Northwest Coast and California</t>
  </si>
  <si>
    <t>Tlingit</t>
  </si>
  <si>
    <t>Art of the northern Tlingit</t>
  </si>
  <si>
    <t>SHAMANIC RESPONSIBILITIES</t>
  </si>
  <si>
    <t>Jonaitis, Aldona, 1948-</t>
  </si>
  <si>
    <t>na12</t>
  </si>
  <si>
    <r>
      <t xml:space="preserve">The most important of the </t>
    </r>
    <r>
      <rPr>
        <sz val="11"/>
        <color rgb="FFFF0000"/>
        <rFont val="Calibri"/>
        <family val="2"/>
      </rPr>
      <t>shaman’s responsibilities was the curing of those sick people who did not respond to treatment with herbal remedies or nonshamanic amulets</t>
    </r>
    <r>
      <rPr>
        <sz val="11"/>
        <color theme="1"/>
        <rFont val="Calibri"/>
        <family val="2"/>
        <scheme val="minor"/>
      </rPr>
      <t xml:space="preserve">. 58 . See Krause (1956: 283-84) and de Laguna (1972: 655-57) for descriptions of non-shamanic healing. Although </t>
    </r>
    <r>
      <rPr>
        <sz val="11"/>
        <color rgb="FFFF0000"/>
        <rFont val="Calibri"/>
        <family val="2"/>
      </rPr>
      <t>any evil spirit could cause sickness, the most serious illness was caused by witches, those members of the village who performed sorcery on near relatives, often lineage mates who enjoyed higher status or greater wealth than they</t>
    </r>
    <r>
      <rPr>
        <sz val="11"/>
        <color theme="1"/>
        <rFont val="Calibri"/>
        <family val="2"/>
        <scheme val="minor"/>
      </rPr>
      <t xml:space="preserve">.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t>
    </r>
    <r>
      <rPr>
        <sz val="11"/>
        <color rgb="FFFF0000"/>
        <rFont val="Calibri"/>
        <family val="2"/>
      </rPr>
      <t>Apparently only a shaman could cure someone who had been so bewitched.</t>
    </r>
  </si>
  <si>
    <t>mention of spirits and physical people causing sickness</t>
  </si>
  <si>
    <t>shaman can heal the bewitched</t>
  </si>
  <si>
    <t>nonhasmanic amulets</t>
  </si>
  <si>
    <t>['171', '753', '755']</t>
  </si>
  <si>
    <r>
      <t xml:space="preserve">. Among some of the other Northwest Coast peoples, </t>
    </r>
    <r>
      <rPr>
        <sz val="11"/>
        <color rgb="FFFF0000"/>
        <rFont val="Calibri"/>
        <family val="2"/>
      </rPr>
      <t>theories of disease</t>
    </r>
    <r>
      <rPr>
        <sz val="11"/>
        <color theme="1"/>
        <rFont val="Calibri"/>
        <family val="2"/>
        <scheme val="minor"/>
      </rPr>
      <t xml:space="preserve"> are somewhat more defined than they are among the Tlingit. For example, the Haida believe that </t>
    </r>
    <r>
      <rPr>
        <sz val="11"/>
        <color rgb="FFFF0000"/>
        <rFont val="Calibri"/>
        <family val="2"/>
      </rPr>
      <t>all disease is caused by some object, natural or supernatural</t>
    </r>
    <r>
      <rPr>
        <sz val="11"/>
        <color theme="1"/>
        <rFont val="Calibri"/>
        <family val="2"/>
        <scheme val="minor"/>
      </rPr>
      <t xml:space="preserve">, placed on or in the body. </t>
    </r>
    <r>
      <rPr>
        <sz val="11"/>
        <color rgb="FFFF0000"/>
        <rFont val="Calibri"/>
        <family val="2"/>
      </rPr>
      <t>To cure sickness, the Haida shaman removes, usually by sucking, the intrusive object</t>
    </r>
    <r>
      <rPr>
        <sz val="11"/>
        <color theme="1"/>
        <rFont val="Calibri"/>
        <family val="2"/>
        <scheme val="minor"/>
      </rPr>
      <t xml:space="preserve"> (Swanton 1905: 41). Among the Kwakiutl,</t>
    </r>
    <r>
      <rPr>
        <sz val="11"/>
        <color rgb="FFFF0000"/>
        <rFont val="Calibri"/>
        <family val="2"/>
      </rPr>
      <t xml:space="preserve"> some illness is caused by objectintrusion, whereas other illness is the result of theft of a soul. Curing is done by both sucking out the object and by retrieving the stolen soul</t>
    </r>
    <r>
      <rPr>
        <sz val="11"/>
        <color theme="1"/>
        <rFont val="Calibri"/>
        <family val="2"/>
        <scheme val="minor"/>
      </rPr>
      <t xml:space="preserve"> (Boas 1966: 137, 141).</t>
    </r>
  </si>
  <si>
    <t>mention of disease and illness</t>
  </si>
  <si>
    <t>there are natural and supernatural causes of illness</t>
  </si>
  <si>
    <t>shaman removes intrusive objects</t>
  </si>
  <si>
    <t>Symbolic immortality: the Tlingit potlatch of the nineteenth century</t>
  </si>
  <si>
    <t>The Memorial Potlatch</t>
  </si>
  <si>
    <t>Kan, Sergei</t>
  </si>
  <si>
    <t>['431', '614', '784', '789']</t>
  </si>
  <si>
    <r>
      <t xml:space="preserve">In addition to preparations and rehearsing of songs and dances, the chief hosts fasted, abstained from sex, and engaged in various magical activities aimed at ensuring their success in the potlatch. The out-of-town guests were informed about the ceremony long in advance. The </t>
    </r>
    <r>
      <rPr>
        <sz val="11"/>
        <color rgb="FFFF0000"/>
        <rFont val="Calibri"/>
        <family val="2"/>
      </rPr>
      <t>invitation was delivered by several brothers-in-law of the deceased</t>
    </r>
    <r>
      <rPr>
        <sz val="11"/>
        <color theme="1"/>
        <rFont val="Calibri"/>
        <family val="2"/>
        <scheme val="minor"/>
      </rPr>
      <t>, called naa káani, “in-laws of the clan.”</t>
    </r>
    <r>
      <rPr>
        <sz val="11"/>
        <color rgb="FFFF0000"/>
        <rFont val="Calibri"/>
        <family val="2"/>
      </rPr>
      <t xml:space="preserve"> The guests too rehearsed their songs and dances, and used magic aimed at bringing them success in their performance as well as generous gifts.</t>
    </r>
  </si>
  <si>
    <t>naa káani</t>
  </si>
  <si>
    <t>ceremony done to honor the dead</t>
  </si>
  <si>
    <t>potlatch</t>
  </si>
  <si>
    <t>Keeping the Body Dry, Hard, and Heavy</t>
  </si>
  <si>
    <t>['751', '783', '785', '788']</t>
  </si>
  <si>
    <r>
      <t xml:space="preserve">The </t>
    </r>
    <r>
      <rPr>
        <sz val="11"/>
        <color rgb="FFFF0000"/>
        <rFont val="Calibri"/>
        <family val="2"/>
      </rPr>
      <t>fear of pollution, and the consequent preoccupation with purity were central to the Tlingit view of the human body</t>
    </r>
    <r>
      <rPr>
        <sz val="11"/>
        <color theme="1"/>
        <rFont val="Calibri"/>
        <family val="2"/>
        <scheme val="minor"/>
      </rPr>
      <t xml:space="preserve">. Throughout their entire life, the </t>
    </r>
    <r>
      <rPr>
        <sz val="11"/>
        <color rgb="FFFF0000"/>
        <rFont val="Calibri"/>
        <family val="2"/>
      </rPr>
      <t>Tlingit subjected themselves to periodic fasting, sexual abstinence, bathing in the cold sea, drinking salt water, scraping of the body with a special stone, and similar practices as an integral part of their rituals</t>
    </r>
    <r>
      <rPr>
        <sz val="11"/>
        <color theme="1"/>
        <rFont val="Calibri"/>
        <family val="2"/>
        <scheme val="minor"/>
      </rPr>
      <t>. With some modifications, these activities were involved in all Tlingit rites of passage (e.g., female puberty confinement, mourning, and in other crucial transitions) as well as in the preparation for hunting, warfare, potlatch, and other important and/or dangerous undertakings.</t>
    </r>
  </si>
  <si>
    <t>mention of pollution</t>
  </si>
  <si>
    <t>no mention of cause of pollution</t>
  </si>
  <si>
    <t>physical practices done to maintain purity</t>
  </si>
  <si>
    <t>['196', '751', '783', '788', '789']</t>
  </si>
  <si>
    <r>
      <t xml:space="preserve">This interpretation might apply to some of the area cultures but does not account for all of the aspects of self-purification among the Tlingit. An examination of the terms used to describe the goals of this activity suggests that in addition to removing the body scents, the </t>
    </r>
    <r>
      <rPr>
        <sz val="11"/>
        <color theme="1"/>
        <rFont val="Calibri"/>
        <family val="2"/>
      </rPr>
      <t>Tlingit ritualist was trying to make the body drier, harder and heavier. This idea was emphasized by the use of various stones as scratchers, amulets, plates, and representations of wealth, longevity, and other attributes desired by the ritualist</t>
    </r>
    <r>
      <rPr>
        <sz val="11"/>
        <color theme="1"/>
        <rFont val="Calibri"/>
        <family val="2"/>
        <scheme val="minor"/>
      </rPr>
      <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r>
  </si>
  <si>
    <t>['751', '783', '822']</t>
  </si>
  <si>
    <r>
      <t>These examples indicate that, throughout their entire lives and particularly during the rites of passage and the periods of preparation for dangerous and important activities, the T</t>
    </r>
    <r>
      <rPr>
        <sz val="11"/>
        <color rgb="FFFF0000"/>
        <rFont val="Calibri"/>
        <family val="2"/>
      </rPr>
      <t>lingit strove towards decreasing the polluting wetness of their bodies and increasing their dryness, hardness, and weight, the conditions symbolized by the stone and described as té yá x kudaal, “stonelike heavy”</t>
    </r>
    <r>
      <rPr>
        <sz val="11"/>
        <color theme="1"/>
        <rFont val="Calibri"/>
        <family val="2"/>
        <scheme val="minor"/>
      </rPr>
      <t xml:space="preserve"> (compare de Laguna 1972:521). The goal of the Tlingit ritual self-purification was to acquire la x eitl, “good fortune, blessing.” </t>
    </r>
    <r>
      <rPr>
        <sz val="11"/>
        <color rgb="FFFF0000"/>
        <rFont val="Calibri"/>
        <family val="2"/>
      </rPr>
      <t>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t>
    </r>
    <r>
      <rPr>
        <sz val="11"/>
        <color theme="1"/>
        <rFont val="Calibri"/>
        <family val="2"/>
        <scheme val="minor"/>
      </rPr>
      <t xml:space="preserve"> (see Chapter V). </t>
    </r>
    <r>
      <rPr>
        <sz val="11"/>
        <color rgb="FFFF0000"/>
        <rFont val="Calibri"/>
        <family val="2"/>
      </rPr>
      <t>On the other hand, the lack of purity and the presence of pollution in one’s body resulted in jinaháa, “bad luck” or li g aas, the latter term referring to impure substances, unclean or ritually prohibited foods, violation of taboos, and other unlucky phenomena</t>
    </r>
    <r>
      <rPr>
        <sz val="11"/>
        <color theme="1"/>
        <rFont val="Calibri"/>
        <family val="2"/>
        <scheme val="minor"/>
      </rPr>
      <t xml:space="preserve"> (Kan 1979-1987; de Laguna 1972:527-528).</t>
    </r>
  </si>
  <si>
    <t>misforunte described as bad luck</t>
  </si>
  <si>
    <t>jinahaá, li aas</t>
  </si>
  <si>
    <t>bad luck caused by a lack of purity</t>
  </si>
  <si>
    <t>physical activities done to maintain purity and dryness</t>
  </si>
  <si>
    <t>té yá x kudaal, “stonelike heavy”</t>
  </si>
  <si>
    <t>The Inside Controlling the Outside</t>
  </si>
  <si>
    <t>['751', '829']</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</si>
  <si>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</si>
  <si>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no cause of misfortune mentioned</t>
  </si>
  <si>
    <t>['181', '751', '788', '829', '861']</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</si>
  <si>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</si>
  <si>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['302', '304', '532', '752', '826']</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</si>
  <si>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</si>
  <si>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The Pure and Heavy Body</t>
  </si>
  <si>
    <t>['192', '554', '565', '751', '822', '826']</t>
  </si>
  <si>
    <r>
      <t xml:space="preserve">Another suggestive term, dook, “solid” or “closed,” was used to describe the aristocrats’ imperviousness to witchcraft. Of </t>
    </r>
    <r>
      <rPr>
        <sz val="11"/>
        <color rgb="FFFF0000"/>
        <rFont val="Calibri"/>
        <family val="2"/>
      </rPr>
      <t>such a physically and morally pure person one would say, “the surface of his mind is impenetrable”</t>
    </r>
    <r>
      <rPr>
        <sz val="11"/>
        <color theme="1"/>
        <rFont val="Calibri"/>
        <family val="2"/>
        <scheme val="minor"/>
      </rPr>
      <t xml:space="preserv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t>
    </r>
    <r>
      <rPr>
        <sz val="11"/>
        <color rgb="FFFF0000"/>
        <rFont val="Calibri"/>
        <family val="2"/>
      </rPr>
      <t xml:space="preserve"> Compare this notion with an Inland Tlingit belief that, to the shaman, the body of a patient with a minor illness appeared transparent, while that of a seriously ill one looked opaque </t>
    </r>
    <r>
      <rPr>
        <sz val="11"/>
        <color theme="1"/>
        <rFont val="Calibri"/>
        <family val="2"/>
        <scheme val="minor"/>
      </rPr>
      <t>(Emmons 1920-1945, chapter XI:26). Since a person susceptible to being bewitched was considered morally inferior, the notion that the bodies of aristocrats were solid and closed reinforced their image as persons morally superior to the rest of the population.</t>
    </r>
  </si>
  <si>
    <t>mention of serious and minor illnesses</t>
  </si>
  <si>
    <t>being closed-minded leads to serious illness</t>
  </si>
  <si>
    <t>toowú daakdzidóok</t>
  </si>
  <si>
    <t>mention of shaman tending to patients</t>
  </si>
  <si>
    <t>Mourners in a State of Liminality</t>
  </si>
  <si>
    <t>['302', '764', '784']</t>
  </si>
  <si>
    <r>
      <t xml:space="preserve">Besides giving up part of their bodies’ outside layer, the </t>
    </r>
    <r>
      <rPr>
        <sz val="11"/>
        <color rgb="FFFF0000"/>
        <rFont val="Calibri"/>
        <family val="2"/>
      </rPr>
      <t>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r>
  </si>
  <si>
    <t>mention of mourners and death</t>
  </si>
  <si>
    <t>no mention of cause of death or who the mourners were honoring</t>
  </si>
  <si>
    <t>mourners being helpless and giving up things about their physical appearance</t>
  </si>
  <si>
    <t>Ritual Expression of Grief</t>
  </si>
  <si>
    <t>['152', '170', '753', '764', '765']</t>
  </si>
  <si>
    <r>
      <t>These less restrained, more idiosyncratic</t>
    </r>
    <r>
      <rPr>
        <sz val="11"/>
        <color rgb="FFFF0000"/>
        <rFont val="Calibri"/>
        <family val="2"/>
      </rPr>
      <t xml:space="preserve"> expressions of grief occured throughout much of the funeral, beginning with the announcement of death and reaching their climax during the corpse’s removal from the house and its cremation</t>
    </r>
    <r>
      <rPr>
        <sz val="11"/>
        <color theme="1"/>
        <rFont val="Calibri"/>
        <family val="2"/>
        <scheme val="minor"/>
      </rPr>
      <t xml:space="preserve">, when the mourners saw the body of their relative for the last time. Although such behavior was expected, </t>
    </r>
    <r>
      <rPr>
        <sz val="11"/>
        <color rgb="FFFF0000"/>
        <rFont val="Calibri"/>
        <family val="2"/>
      </rPr>
      <t xml:space="preserve">excessive grieving was discouraged as being detrimental to the deceased (as noted at the beginning of this subsection), the mourners (who could get sick or kill themselves), and their present and future matrikin </t>
    </r>
    <r>
      <rPr>
        <sz val="11"/>
        <color theme="1"/>
        <rFont val="Calibri"/>
        <family val="2"/>
        <scheme val="minor"/>
      </rPr>
      <t xml:space="preserve">(whose deaths could be caused by their forebears’ excessive grieving) (de Laguna 1972:532-533). 214 . For the same reason too much crying over a relative who went away for a long time was discouraged (de Laguna 1972:533). </t>
    </r>
    <r>
      <rPr>
        <sz val="11"/>
        <color rgb="FFFF0000"/>
        <rFont val="Calibri"/>
        <family val="2"/>
      </rPr>
      <t xml:space="preserve">Thinking too much about the deceased was also seen as dangerous to the mourners, who could lose their minds or decide to join him. </t>
    </r>
    <r>
      <rPr>
        <sz val="11"/>
        <color theme="1"/>
        <rFont val="Calibri"/>
        <family val="2"/>
        <scheme val="minor"/>
      </rPr>
      <t xml:space="preserve">215 . </t>
    </r>
    <r>
      <rPr>
        <sz val="11"/>
        <color rgb="FFFF0000"/>
        <rFont val="Calibri"/>
        <family val="2"/>
      </rPr>
      <t xml:space="preserve">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t>
    </r>
    <r>
      <rPr>
        <sz val="11"/>
        <color theme="1"/>
        <rFont val="Calibri"/>
        <family val="2"/>
        <scheme val="minor"/>
      </rPr>
      <t>(McClellan 1975:396).</t>
    </r>
  </si>
  <si>
    <t>mention of illness,  death, and grieving</t>
  </si>
  <si>
    <t>grieving too much could lead to illness or death</t>
  </si>
  <si>
    <t>marking temples with hellebore to prevent over-grieving</t>
  </si>
  <si>
    <t>The Widow</t>
  </si>
  <si>
    <t>['768', '784', '788', '789', '822']</t>
  </si>
  <si>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</si>
  <si>
    <t>mention of death and widowers</t>
  </si>
  <si>
    <t>widows carry out rituals to remain loyal to deceased husband</t>
  </si>
  <si>
    <t>['152', '753']</t>
  </si>
  <si>
    <r>
      <t>.</t>
    </r>
    <r>
      <rPr>
        <sz val="11"/>
        <color rgb="FFFF0000"/>
        <rFont val="Calibri"/>
        <family val="2"/>
      </rPr>
      <t xml:space="preserve"> Grief was sometimes personified as “the spirit of sadness,” that could enter the body of the mourner and cause illness or even death</t>
    </r>
    <r>
      <rPr>
        <sz val="11"/>
        <color theme="1"/>
        <rFont val="Calibri"/>
        <family val="2"/>
        <scheme val="minor"/>
      </rPr>
      <t xml:space="preserve"> (Kan 1979-1987).</t>
    </r>
  </si>
  <si>
    <t>mention of illness, death, and grieving</t>
  </si>
  <si>
    <t>mentions grieving as "the spirit of sadness"</t>
  </si>
  <si>
    <t>no mention on how to decrease grief</t>
  </si>
  <si>
    <t>Processes of Russian-Tlingit acculturation in southeastern Alaska</t>
  </si>
  <si>
    <t>Rathburn, Robert Richard, 1947-</t>
  </si>
  <si>
    <r>
      <t xml:space="preserve">The shaman was set apart from the majority of the members of Tlingit society by the nature of his calling and the respect that it engendered. </t>
    </r>
    <r>
      <rPr>
        <sz val="11"/>
        <color rgb="FFFF0000"/>
        <rFont val="Calibri"/>
        <family val="2"/>
      </rPr>
      <t>Since sickness among the Tlingit was attributed to the loss of one’s soul and/or the intrusion of objects into the body via witchcraft, the shaman was also feared for his potential to cause harm as well as his ability to bring about cures</t>
    </r>
    <r>
      <rPr>
        <sz val="11"/>
        <color theme="1"/>
        <rFont val="Calibri"/>
        <family val="2"/>
        <scheme val="minor"/>
      </rPr>
      <t xml:space="preserve"> (de Laguna 1972:700, 729-730, 654).</t>
    </r>
  </si>
  <si>
    <t>sickness being brought by witchcraft using intrusive objects</t>
  </si>
  <si>
    <t>shaman can cure sickness</t>
  </si>
  <si>
    <t>Patron Saint and Guardian Spirit</t>
  </si>
  <si>
    <t>['175', '756', '793', '797']</t>
  </si>
  <si>
    <t>Shamans of the Tlingit are described as wearing long hair and being unkempt in appearance (Drucker 1955:160). Among the Russian priests there is a tradition of wearing long hair. My first introduction to the Orthodox Church came via a very elderly priest, resplendant in his ecclessiastical robes, with a long grey beard and long silver hair flowing from under an old, somewhat worn mitre. When viewed against the many colored iconastasis, the sight of this elderly, non-anglisized priest was truly awe inspiring. However, other priests have told me that many priests in russia prior to the revolution suffered from an unkempt appearance resulting from the tradition of wearing long hair, poverty, infrequent bathing and all too often, alcoholism. Even the recently sainted Father Herman of Alaska is described as an infrequent bather (Bensin 1967: 31). This description of an unkempt, long-haired individual is precisely the description of Northwest Coast Shamans. Certainly, this similarity in appearance between the two religious practitioners served to make the Russian missionary more acceptable to the Tlingit native, than the more Victorian Protestant missionaries who emphasized cleanliness as being next to Godliness.</t>
  </si>
  <si>
    <t>Social structure and social life of the Tlingit in Alaska</t>
  </si>
  <si>
    <t>MARRIAGE AND DIVORCE</t>
  </si>
  <si>
    <t>Olson, Ronald L. (Ronald LeRoy), 1895-</t>
  </si>
  <si>
    <t>[p.20-b]</t>
  </si>
  <si>
    <t>['553', '588', '753', '761']</t>
  </si>
  <si>
    <r>
      <t>In another instance a Sitka Gutchittan woman married a Tcucanedih man of Hoona;</t>
    </r>
    <r>
      <rPr>
        <sz val="11"/>
        <color rgb="FFFF0000"/>
        <rFont val="Calibri"/>
        <family val="2"/>
      </rPr>
      <t xml:space="preserve"> she died soon after. It is believed that in such marriages the wife will not live long or the children are likely to be deformed</t>
    </r>
    <r>
      <rPr>
        <sz val="11"/>
        <color theme="1"/>
        <rFont val="Calibri"/>
        <family val="2"/>
        <scheme val="minor"/>
      </rPr>
      <t>.</t>
    </r>
  </si>
  <si>
    <t>mention of death and deormity</t>
  </si>
  <si>
    <t>mentions a marriage that was breaking societal rules</t>
  </si>
  <si>
    <t>POTLATCHES</t>
  </si>
  <si>
    <t>[p.60-a]</t>
  </si>
  <si>
    <t>['431', '533', '753', '764']</t>
  </si>
  <si>
    <r>
      <rPr>
        <sz val="11"/>
        <color rgb="FFFF0000"/>
        <rFont val="Calibri"/>
        <family val="2"/>
      </rPr>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t>
    </r>
    <r>
      <rPr>
        <sz val="11"/>
        <color theme="1"/>
        <rFont val="Calibri"/>
        <family val="2"/>
        <scheme val="minor"/>
      </rPr>
      <t>.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r>
  </si>
  <si>
    <t>illness and death attributed to carrying body through doorway</t>
  </si>
  <si>
    <t>carrying the body out properly will prevent death and illness</t>
  </si>
  <si>
    <t>[p.65-b]</t>
  </si>
  <si>
    <t>['587', '753', '834']</t>
  </si>
  <si>
    <r>
      <rPr>
        <sz val="11"/>
        <color rgb="FFFF0000"/>
        <rFont val="Calibri"/>
        <family val="2"/>
      </rPr>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t>
    </r>
    <r>
      <rPr>
        <sz val="11"/>
        <color theme="1"/>
        <rFont val="Calibri"/>
        <family val="2"/>
        <scheme val="minor"/>
      </rPr>
      <t xml:space="preserve">. Should she have had affairs during this time, it will be indicated in the dance at the paint-changing. </t>
    </r>
    <r>
      <rPr>
        <sz val="11"/>
        <color rgb="FFFF0000"/>
        <rFont val="Calibri"/>
        <family val="2"/>
      </rPr>
      <t>Thus, one woman had an affair with a white man during this period and instead of her being painted with red, a boy, dressed as a white man, came out and played a hand organ.</t>
    </r>
    <r>
      <rPr>
        <sz val="11"/>
        <color theme="1"/>
        <rFont val="Calibri"/>
        <family val="2"/>
        <scheme val="minor"/>
      </rPr>
      <t xml:space="preserve"> This indicated her disgrace. </t>
    </r>
    <r>
      <rPr>
        <sz val="11"/>
        <color rgb="FFFF0000"/>
        <rFont val="Calibri"/>
        <family val="2"/>
      </rPr>
      <t>Her failure to remain chaste will also cause some of her clansmen to fall ill and die.</t>
    </r>
  </si>
  <si>
    <t>a widow failing to remain chaste will lead to clansmen sickness and death</t>
  </si>
  <si>
    <t>the widow taking part in the appriate ceremonies can prevent sickness and death</t>
  </si>
  <si>
    <t>[p.111-b]</t>
  </si>
  <si>
    <t>['262', '614', '753', '756', '785']</t>
  </si>
  <si>
    <r>
      <t xml:space="preserve">According to GM a man could become a shaman in two ways. (This refers, of course, to pre-Christian times.) </t>
    </r>
    <r>
      <rPr>
        <sz val="11"/>
        <color rgb="FFFF0000"/>
        <rFont val="Calibri"/>
        <family val="2"/>
      </rPr>
      <t>If a man falls ill, it may be that the spirit which once belonged to a clan ancestor wishes to find a new “home,” having nowhere to go.</t>
    </r>
    <r>
      <rPr>
        <sz val="11"/>
        <color theme="1"/>
        <rFont val="Calibri"/>
        <family val="2"/>
        <scheme val="minor"/>
      </rPr>
      <t xml:space="preserve"> </t>
    </r>
    <r>
      <rPr>
        <sz val="11"/>
        <color rgb="FFFF0000"/>
        <rFont val="Calibri"/>
        <family val="2"/>
      </rPr>
      <t xml:space="preserve">So the spirit causes the illness. When a shaman is called to treat the sickness he may know that the said spirit is causing it and gives advice accordingly. </t>
    </r>
    <r>
      <rPr>
        <sz val="11"/>
        <color theme="1"/>
        <rFont val="Calibri"/>
        <family val="2"/>
        <scheme val="minor"/>
      </rPr>
      <t>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r>
  </si>
  <si>
    <t>spirit attributed to causing sickness</t>
  </si>
  <si>
    <t>The Shaman of Cat Island</t>
  </si>
  <si>
    <t>[p.112-b]</t>
  </si>
  <si>
    <t>['753', '755', '756', '785', '787']</t>
  </si>
  <si>
    <r>
      <t xml:space="preserve">On one occasion Kuckan was away from the village. </t>
    </r>
    <r>
      <rPr>
        <sz val="11"/>
        <color rgb="FFFF0000"/>
        <rFont val="Calibri"/>
        <family val="2"/>
      </rPr>
      <t>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r>
  </si>
  <si>
    <t>mention of illness and being abnormally thin</t>
  </si>
  <si>
    <t>the boy had shot a seagull which led to his illness</t>
  </si>
  <si>
    <t>his ancestor's spirits came to help him</t>
  </si>
  <si>
    <t>A Tantakwan Woman Shaman</t>
  </si>
  <si>
    <t>[p.115-a]</t>
  </si>
  <si>
    <t>['756', '777', '787', '824']</t>
  </si>
  <si>
    <r>
      <rPr>
        <sz val="11"/>
        <color rgb="FFFF0000"/>
        <rFont val="Calibri"/>
        <family val="2"/>
      </rPr>
      <t>Long ago there was a Ganaxadi girl named Djun who was friendless and poor, for all her kin were dead</t>
    </r>
    <r>
      <rPr>
        <sz val="11"/>
        <color theme="1"/>
        <rFont val="Calibri"/>
        <family val="2"/>
        <scheme val="minor"/>
      </rPr>
      <t xml:space="preserve">. Her mother’s brother’s wife took care of her. One day the two went to gather a root called tset which grows in the grassy places at the mouths of creeks. </t>
    </r>
    <r>
      <rPr>
        <sz val="11"/>
        <color rgb="FFFF0000"/>
        <rFont val="Calibri"/>
        <family val="2"/>
      </rPr>
      <t>The girl found a pile of these roots which had been dug up by wild geese. The uncle’s wife said to her, “You will be lucky and become a person of high position. So you must be careful what you do.”</t>
    </r>
    <r>
      <rPr>
        <sz val="11"/>
        <color theme="1"/>
        <rFont val="Calibri"/>
        <family val="2"/>
        <scheme val="minor"/>
      </rPr>
      <t xml:space="preserve"> (Evidently this was said because the finding of these roots already dug was a good omen.)</t>
    </r>
  </si>
  <si>
    <t>girl is friendless and poor</t>
  </si>
  <si>
    <t>no mention of why the girl was in this condition</t>
  </si>
  <si>
    <t>the girl found roots which supposedly gave her better luck</t>
  </si>
  <si>
    <r>
      <t xml:space="preserve">After four days the shaman told them to let the bird out, tied to a long string leash. The bird led them back to the village. Everyone in the village followed. They came to a moss-covered, sloping windfall. </t>
    </r>
    <r>
      <rPr>
        <sz val="11"/>
        <color rgb="FFFF0000"/>
        <rFont val="Calibri"/>
        <family val="2"/>
      </rPr>
      <t>The bird indicated the log. Under it they found a human skull and in this the bird had built a nest. The bird had intended no harm [ sic ] but had used some of the girl’s hair in nest building and thus had almost killed her.</t>
    </r>
  </si>
  <si>
    <t>the bird accidentally killed her</t>
  </si>
  <si>
    <t>no mention on how the death was delt with</t>
  </si>
  <si>
    <t>TOTEMISM</t>
  </si>
  <si>
    <t>[p.118-a]</t>
  </si>
  <si>
    <t>['614', '777', '788', '825']</t>
  </si>
  <si>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</si>
  <si>
    <t>DANCE SOCIETIES</t>
  </si>
  <si>
    <t>[p.120-a]</t>
  </si>
  <si>
    <t>['159', '535', '567', '751', '787']</t>
  </si>
  <si>
    <r>
      <t xml:space="preserve">I was a girl when I used to dance for Nawan. My father took one of his slaves and gave it to Nawan. </t>
    </r>
    <r>
      <rPr>
        <sz val="11"/>
        <color rgb="FFFF0000"/>
        <rFont val="Calibri"/>
        <family val="2"/>
      </rPr>
      <t>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t>
    </r>
    <r>
      <rPr>
        <sz val="11"/>
        <color theme="1"/>
        <rFont val="Calibri"/>
        <family val="2"/>
        <scheme val="minor"/>
      </rPr>
      <t xml:space="preserve"> He went on, </t>
    </r>
    <r>
      <rPr>
        <sz val="11"/>
        <color rgb="FFFF0000"/>
        <rFont val="Calibri"/>
        <family val="2"/>
      </rPr>
      <t>“I will put you in the form of a candakahiddi sawutssageh”</t>
    </r>
    <r>
      <rPr>
        <sz val="11"/>
        <color theme="1"/>
        <rFont val="Calibri"/>
        <family val="2"/>
        <scheme val="minor"/>
      </rPr>
      <t xml:space="preserve"> (old house stick it up; that is, he would put her life up in an old house so that she would live long).</t>
    </r>
  </si>
  <si>
    <t xml:space="preserve">mention of a plague </t>
  </si>
  <si>
    <t>no mention of cause of plague</t>
  </si>
  <si>
    <t>paying for protection and putting the child in an old house for protection</t>
  </si>
  <si>
    <t>sawutssageh</t>
  </si>
  <si>
    <t>[p.120-b]</t>
  </si>
  <si>
    <t>['435', '567', '751', '787']</t>
  </si>
  <si>
    <r>
      <t xml:space="preserve">What happened to Nawan and </t>
    </r>
    <r>
      <rPr>
        <sz val="11"/>
        <color rgb="FFFF0000"/>
        <rFont val="Calibri"/>
        <family val="2"/>
      </rPr>
      <t xml:space="preserve">the raven he mutilated was called axdjiyakuglihgat yu yetl </t>
    </r>
    <r>
      <rPr>
        <sz val="11"/>
        <color theme="1"/>
        <rFont val="Calibri"/>
        <family val="2"/>
        <scheme val="minor"/>
      </rPr>
      <t xml:space="preserve">(he accidently did it to the raven). Thus his acquisition of the spirits was referred to. </t>
    </r>
    <r>
      <rPr>
        <sz val="11"/>
        <color rgb="FFFF0000"/>
        <rFont val="Calibri"/>
        <family val="2"/>
      </rPr>
      <t>So far as she knows she herself was the only one ever to benefit (through her being “immunized” against plague diseases</t>
    </r>
    <r>
      <rPr>
        <sz val="11"/>
        <color theme="1"/>
        <rFont val="Calibri"/>
        <family val="2"/>
        <scheme val="minor"/>
      </rPr>
      <t>). Nawan did this for her because he was highly paid with a slave.</t>
    </r>
  </si>
  <si>
    <t>mutilation o raven led to immunity</t>
  </si>
  <si>
    <t>axdjiyakuglihgat yu yetl</t>
  </si>
  <si>
    <t>The Thlinkets of southeastern Alaska</t>
  </si>
  <si>
    <t>CHAPTER IV</t>
  </si>
  <si>
    <t>Knapp, Frances</t>
  </si>
  <si>
    <t>['431', '752']</t>
  </si>
  <si>
    <t>A child misses her footing, falls and scratches her face. She and her family are eternally disgraced unless her father gives a big feast and makes the scars honorable by paying for them.</t>
  </si>
  <si>
    <t>child falls by accident</t>
  </si>
  <si>
    <t>child falling is an accident</t>
  </si>
  <si>
    <t>father must make a large feast to avoid disgrace</t>
  </si>
  <si>
    <t>CHAPTER VII</t>
  </si>
  <si>
    <t>['751', '881']</t>
  </si>
  <si>
    <r>
      <t xml:space="preserve">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t>
    </r>
    <r>
      <rPr>
        <sz val="11"/>
        <color rgb="FFFF0000"/>
        <rFont val="Calibri"/>
        <family val="2"/>
      </rPr>
      <t>After all danger was past, the hair was combed, drawn tightly back from the forehead, and made into one long braid, finished at the end with a plaiting and fringe of beads.</t>
    </r>
    <r>
      <rPr>
        <sz val="11"/>
        <color theme="1"/>
        <rFont val="Calibri"/>
        <family val="2"/>
        <scheme val="minor"/>
      </rPr>
      <t xml:space="preserve"> It is the care taken at this time which protects Thlinket women from baldness in old age. At least so they believe.</t>
    </r>
  </si>
  <si>
    <t>no mention of cause of danger</t>
  </si>
  <si>
    <t>woman does certain things with her hair after danger has passed</t>
  </si>
  <si>
    <t>CHAPTER XI</t>
  </si>
  <si>
    <t>[p.130]</t>
  </si>
  <si>
    <r>
      <t xml:space="preserve">THERE is no conviction more firmly rooted in the savage breast than the belief in witches and demons. </t>
    </r>
    <r>
      <rPr>
        <sz val="11"/>
        <color rgb="FFFF0000"/>
        <rFont val="Calibri"/>
        <family val="2"/>
      </rPr>
      <t>“If a soul can leave the body and return to it at will,” the barbarian reasons, “what is there to prevent another spirit from taking possession of the body during the absence of its rightful owner?” Evidently nothing stands in the way of such an outrage.</t>
    </r>
    <r>
      <rPr>
        <sz val="11"/>
        <color theme="1"/>
        <rFont val="Calibri"/>
        <family val="2"/>
        <scheme val="minor"/>
      </rPr>
      <t xml:space="preserve"> </t>
    </r>
    <r>
      <rPr>
        <sz val="11"/>
        <color rgb="FFFF0000"/>
        <rFont val="Calibri"/>
        <family val="2"/>
      </rPr>
      <t>Cases of delirium, epilepsy, and insanity constantly recur, and are never regarded by primitive man as natural, but rather as the results of the evil machinations of some enemy.</t>
    </r>
  </si>
  <si>
    <t>mention of neurological issues</t>
  </si>
  <si>
    <t>spirits and witches attributed to causing neurological issues</t>
  </si>
  <si>
    <t>no mention of how to fix illnesses</t>
  </si>
  <si>
    <t>A study of the Thlingets of Alaska</t>
  </si>
  <si>
    <t>XVI SHAMANISM AND SUPERSTITIONS</t>
  </si>
  <si>
    <t>Jones, Livingston French, 1865-1928</t>
  </si>
  <si>
    <r>
      <t xml:space="preserve">While it does not hold the sway over the natives of Alaska that it did some years ago, and while some have thrown it off altogether, yet it is still potent with the mass of the people. </t>
    </r>
    <r>
      <rPr>
        <sz val="11"/>
        <color rgb="FFFF0000"/>
        <rFont val="Calibri"/>
        <family val="2"/>
      </rPr>
      <t>Diseases, especially those of a lingering and wasting nature, like consumption, are regarded as the work of malevolent witches.</t>
    </r>
  </si>
  <si>
    <t>disease attributed to witches</t>
  </si>
  <si>
    <t>no mention of how to cure disease</t>
  </si>
  <si>
    <t>['683', '753', '755']</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</si>
  <si>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</si>
  <si>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attributed sickness to spirits</t>
  </si>
  <si>
    <t>only mentions expelling a spirit (but not who does it)</t>
  </si>
  <si>
    <t>When eating halibut, no one would pass in front of his door if he knew it. Some one was stationed in front of his door when his highness was thus engaged, and any one about to pass was warned and directed to pass around the back of the house.</t>
  </si>
  <si>
    <t>['777', '784']</t>
  </si>
  <si>
    <t>Children are forbidden to throw scraps of food into the water, as the water-dog will get them and then the children will have bad luck; to pick up shells on the seashore will bring a terrific storm.</t>
  </si>
  <si>
    <t>mention of bad luck and a storm</t>
  </si>
  <si>
    <t>the children are not supposed to throw food scraps in the water or pick up seashells</t>
  </si>
  <si>
    <t>no mention of action on bad luck or storm</t>
  </si>
  <si>
    <t>XX MUSIC AND AMUSEMENTS</t>
  </si>
  <si>
    <t>['152', '177', '751']</t>
  </si>
  <si>
    <r>
      <t xml:space="preserve">When the natives saw a steamboat for the first time they took to the woods through fright. </t>
    </r>
    <r>
      <rPr>
        <sz val="11"/>
        <color rgb="FFFF0000"/>
        <rFont val="Calibri"/>
        <family val="2"/>
      </rPr>
      <t>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t>
    </r>
    <r>
      <rPr>
        <sz val="11"/>
        <color theme="1"/>
        <rFont val="Calibri"/>
        <family val="2"/>
        <scheme val="minor"/>
      </rPr>
      <t xml:space="preserve"> They were amazed when they saw men walking about on the “fire-canoe.”</t>
    </r>
  </si>
  <si>
    <t>assumed the steamboat would bring disease</t>
  </si>
  <si>
    <t>used native vegetables as protection against disease</t>
  </si>
  <si>
    <t>XXII DISEASES</t>
  </si>
  <si>
    <t>['164', '752']</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</si>
  <si>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</si>
  <si>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mention of cuts, wounds, and blood poisoning</t>
  </si>
  <si>
    <t>no mention of cause of injuries</t>
  </si>
  <si>
    <t>use of more sterilized techniques reduced infection</t>
  </si>
  <si>
    <t>The Tlingit Indians</t>
  </si>
  <si>
    <t>HALIBUT FISHING</t>
  </si>
  <si>
    <t>Emmons, George Thornton.</t>
  </si>
  <si>
    <t>['226', '532', '553', '784', '825']</t>
  </si>
  <si>
    <r>
      <t xml:space="preserve">In old times when fishing for halibut, sometimes a shark took the hook. </t>
    </r>
    <r>
      <rPr>
        <sz val="11"/>
        <color rgb="FFFF0000"/>
        <rFont val="Calibri"/>
        <family val="2"/>
      </rPr>
      <t>They did not kill it with the club [because] this would bring bad luck</t>
    </r>
    <r>
      <rPr>
        <sz val="11"/>
        <color theme="1"/>
        <rFont val="Calibri"/>
        <family val="2"/>
        <scheme val="minor"/>
      </rPr>
      <t>.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r>
  </si>
  <si>
    <t>killing a shark with a club would bring bad luck</t>
  </si>
  <si>
    <t>no mention on how to get rid of bad luck</t>
  </si>
  <si>
    <t>LAND ANIMAL HUNTING: TRAPS AND SNARES</t>
  </si>
  <si>
    <t>['136', '224', '784', '788']</t>
  </si>
  <si>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</si>
  <si>
    <t>PERSONAL CLEANLINESS</t>
  </si>
  <si>
    <t>[page 234]</t>
  </si>
  <si>
    <r>
      <rPr>
        <sz val="11"/>
        <color rgb="FFFF0000"/>
        <rFont val="Calibri"/>
        <family val="2"/>
      </rPr>
      <t>To harden the body and make one’s spirit indifferent to discomfort and suffering, the men and boys over eight years of age used to plunge into the cold water of the sea in the winter mornings an hour or so before dawn.</t>
    </r>
    <r>
      <rPr>
        <sz val="11"/>
        <color theme="1"/>
        <rFont val="Calibri"/>
        <family val="2"/>
        <scheme val="minor"/>
      </rPr>
      <t xml:space="preserve">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r>
  </si>
  <si>
    <t>mention of discomfort and suffering</t>
  </si>
  <si>
    <t xml:space="preserve">no mention of why the spirits may suffer </t>
  </si>
  <si>
    <t xml:space="preserve">boys take part in plunge into cold water to avoid the discomfort </t>
  </si>
  <si>
    <t>['142', '302', '751']</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</si>
  <si>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</si>
  <si>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</si>
  <si>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FACE PAINTING</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</si>
  <si>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</si>
  <si>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AFTERLIFE: SPIRITS, SOULS, REINCARNATION</t>
  </si>
  <si>
    <t>['753', '774', '775']</t>
  </si>
  <si>
    <r>
      <t xml:space="preserve">The Tlingit idea of the soul and spirit is difficult to reconcile [understand?], for while </t>
    </r>
    <r>
      <rPr>
        <sz val="11"/>
        <color rgb="FFFF0000"/>
        <rFont val="Calibri"/>
        <family val="2"/>
      </rPr>
      <t>they say that the spirit is eternal and simply inhabits the body during life, yet they speak of the spirit leaving the body, which is indicated by sickness, when the shaman’s [assistant] spirit [yék] catches it and restores it to the body.</t>
    </r>
    <r>
      <rPr>
        <sz val="11"/>
        <color theme="1"/>
        <rFont val="Calibri"/>
        <family val="2"/>
        <scheme val="minor"/>
      </rPr>
      <t xml:space="preserve">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r>
  </si>
  <si>
    <t>spirit leaving body leads to sickness</t>
  </si>
  <si>
    <t>shaman spirit can restore a person's spirit to their body</t>
  </si>
  <si>
    <t>yék</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</si>
  <si>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</si>
  <si>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ABORIGINAL WARFARE</t>
  </si>
  <si>
    <r>
      <t xml:space="preserve">[Tlingit youths and men were supposed to </t>
    </r>
    <r>
      <rPr>
        <sz val="11"/>
        <color rgb="FFFF0000"/>
        <rFont val="Calibri"/>
        <family val="2"/>
      </rPr>
      <t>keep their bodies in condition for warfare and for the rigors they might encounter on any hunting expedition. This they did by bathing in cold water and switching their bodies. When war was imminent, this regimen was vigorously pursued.</t>
    </r>
  </si>
  <si>
    <t>mention of warfare</t>
  </si>
  <si>
    <t>no cause of warfare mentioned</t>
  </si>
  <si>
    <t>men bathed in cold water to prep their bodies for war</t>
  </si>
  <si>
    <t>['177', '751']</t>
  </si>
  <si>
    <r>
      <t xml:space="preserve">[Veniaminov ([1840] 1984:418-19) </t>
    </r>
    <r>
      <rPr>
        <sz val="11"/>
        <color rgb="FFFF0000"/>
        <rFont val="Calibri"/>
        <family val="2"/>
      </rPr>
      <t>wrote how such beatings were carried out. Before the Russians came and before the Tlingit had learned the deadly power of guns, they used to beat themselves “to demonstrate their bravery and to strengthen their body and spirit,” but later this was done less often.</t>
    </r>
    <r>
      <rPr>
        <sz val="11"/>
        <color theme="1"/>
        <rFont val="Calibri"/>
        <family val="2"/>
        <scheme val="minor"/>
      </rPr>
      <t xml:space="preserve">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t>
    </r>
    <r>
      <rPr>
        <sz val="11"/>
        <color rgb="FFFF0000"/>
        <rFont val="Calibri"/>
        <family val="2"/>
      </rPr>
      <t xml:space="preserv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t>
    </r>
    <r>
      <rPr>
        <sz val="11"/>
        <color theme="1"/>
        <rFont val="Calibri"/>
        <family val="2"/>
        <scheme val="minor"/>
      </rPr>
      <t>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r>
  </si>
  <si>
    <t>mention of guns and warfare</t>
  </si>
  <si>
    <t>no mention of cause of warfare</t>
  </si>
  <si>
    <t>beatings and flagellations were carried out to prove bravery and strength</t>
  </si>
  <si>
    <t>DIAGNOSIS OF ILLNESS</t>
  </si>
  <si>
    <t>The Tlingit had a very indefinite [sketchy] knowledge of anatomy in connection with the practice of surgery and medicine. Amputation was never attempted.</t>
  </si>
  <si>
    <t>['532', '752', '826']</t>
  </si>
  <si>
    <r>
      <t xml:space="preserve">[Perhaps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
    </r>
    <r>
      <rPr>
        <sz val="11"/>
        <color rgb="FFFF0000"/>
        <rFont val="Calibri"/>
        <family val="2"/>
      </rPr>
      <t>Tlingit midwives, however, were often very skilled; formerly when a pregnant woman died, the fetus had to be cut out and burned separately. This must indicate at least some gynecological knowledge</t>
    </r>
    <r>
      <rPr>
        <sz val="11"/>
        <color theme="1"/>
        <rFont val="Calibri"/>
        <family val="2"/>
        <scheme val="minor"/>
      </rPr>
      <t xml:space="preserve"> (see de Laguna 1972:535-36, 655).]</t>
    </r>
  </si>
  <si>
    <t>mention of death of pregnant women</t>
  </si>
  <si>
    <t>implies that a previous lack of knowledge led to their deaths</t>
  </si>
  <si>
    <t>midwives gained anatomical knowledge to prevent mother death</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</si>
  <si>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</si>
  <si>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mention of sickness and ailments</t>
  </si>
  <si>
    <t>Natural causes of some illness, witchcraft causing slow sickness and internal ailments</t>
  </si>
  <si>
    <t>using incantation and shaman to heal</t>
  </si>
  <si>
    <r>
      <rPr>
        <sz val="11"/>
        <color rgb="FFFF0000"/>
        <rFont val="Calibri"/>
        <family val="2"/>
      </rPr>
      <t>[The shaman certainly had some surgical skills in addition to his magical powers, and might supervise the treatment of wounds or burns, as well as himself undertake the lancing of an infection</t>
    </r>
    <r>
      <rPr>
        <sz val="11"/>
        <color theme="1"/>
        <rFont val="Calibri"/>
        <family val="2"/>
        <scheme val="minor"/>
      </rPr>
      <t xml:space="preserve"> (especially if the patient were a member of his family; see de Laguna 1972:655). </t>
    </r>
    <r>
      <rPr>
        <sz val="11"/>
        <color rgb="FFFF0000"/>
        <rFont val="Calibri"/>
        <family val="2"/>
      </rPr>
      <t>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r>
  </si>
  <si>
    <t>mention of sickness and infection</t>
  </si>
  <si>
    <t>At home remedies being used and shaman using surgical and spiritual fixes</t>
  </si>
  <si>
    <r>
      <t>[</t>
    </r>
    <r>
      <rPr>
        <sz val="11"/>
        <color rgb="FFFF0000"/>
        <rFont val="Calibri"/>
        <family val="2"/>
      </rPr>
      <t>Supernatural causes included retaliation by an animal or its spirit to an insult;</t>
    </r>
    <r>
      <rPr>
        <sz val="11"/>
        <color theme="1"/>
        <rFont val="Calibri"/>
        <family val="2"/>
        <scheme val="minor"/>
      </rPr>
      <t xml:space="preserve"> </t>
    </r>
    <r>
      <rPr>
        <sz val="11"/>
        <color rgb="FFFF0000"/>
        <rFont val="Calibri"/>
        <family val="2"/>
      </rPr>
      <t>aggression by evil spirits or ghosts; intrusion of a spirit (yék) or of some shamanistic object; refusal of the shamanistic call, or failure to follow the prescribed regimen; seeking excessive power; and, above all, witchcraft.]</t>
    </r>
  </si>
  <si>
    <t>aggression by evil spirits or ghosts</t>
  </si>
  <si>
    <t>failure to follow shamanistic calls and witchcraft are attributed</t>
  </si>
  <si>
    <t>['532', '725', '753', '782']</t>
  </si>
  <si>
    <r>
      <t xml:space="preserve">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t>
    </r>
    <r>
      <rPr>
        <sz val="11"/>
        <color rgb="FFFF0000"/>
        <rFont val="Calibri"/>
        <family val="2"/>
      </rPr>
      <t>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r>
  </si>
  <si>
    <t>the chief fell paralyzed and speechless</t>
  </si>
  <si>
    <t>the chief hurt the frog which was the crest of the clan they were honoring</t>
  </si>
  <si>
    <t>with proper ritual and speeches the chief was brought back to health</t>
  </si>
  <si>
    <t>['753', '828', '845']</t>
  </si>
  <si>
    <r>
      <t>It was believed that</t>
    </r>
    <r>
      <rPr>
        <sz val="11"/>
        <color rgb="FFFF0000"/>
        <rFont val="Calibri"/>
        <family val="2"/>
      </rPr>
      <t xml:space="preserve">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t>
    </r>
    <r>
      <rPr>
        <sz val="11"/>
        <color theme="1"/>
        <rFont val="Calibri"/>
        <family val="2"/>
        <scheme val="minor"/>
      </rPr>
      <t>(See de Laguna 1972:500.)]</t>
    </r>
  </si>
  <si>
    <t>pregnant women’s insanity after giving birth</t>
  </si>
  <si>
    <t>insanity caused by fright of seeing a bear or by various spirits</t>
  </si>
  <si>
    <t>['753', '828']</t>
  </si>
  <si>
    <r>
      <t>There was at Killisnoo</t>
    </r>
    <r>
      <rPr>
        <sz val="11"/>
        <color rgb="FFFF0000"/>
        <rFont val="Calibri"/>
        <family val="2"/>
      </rPr>
      <t xml:space="preserve">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r>
  </si>
  <si>
    <t>baby was born deaf</t>
  </si>
  <si>
    <t>the family offended a bear and now the bear’s spirit was harming the boy</t>
  </si>
  <si>
    <t>['192', '753', '775', '828']</t>
  </si>
  <si>
    <r>
      <rPr>
        <sz val="11"/>
        <color rgb="FFFF0000"/>
        <rFont val="Calibri"/>
        <family val="2"/>
      </rPr>
      <t>An idiot was believed to possess the spirit of one who had been killed.</t>
    </r>
    <r>
      <rPr>
        <sz val="11"/>
        <color theme="1"/>
        <rFont val="Calibri"/>
        <family val="2"/>
        <scheme val="minor"/>
      </rPr>
      <t xml:space="preserve">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r>
  </si>
  <si>
    <t>describing someone mentally challenged</t>
  </si>
  <si>
    <t xml:space="preserve">Idiots possess the spirit of someone who was killed </t>
  </si>
  <si>
    <t>['753', '825', '828']</t>
  </si>
  <si>
    <t>Insanity might come in later life [as a result of] cutting out the tongue of a land otter or some other animal sacred to the practice of shamanism, when the spirits were not in accord, or when the shaman wanted to obtain undue power.</t>
  </si>
  <si>
    <t>mentions gaining insanity</t>
  </si>
  <si>
    <t xml:space="preserve">breaking certain rules and spirits can cause insanity </t>
  </si>
  <si>
    <r>
      <t xml:space="preserve">[“Cutting the tongue” of an animal was the culminating act of the novice shaman, by which he gained or secured his power; but it should never be attempted without having received the shamanistic call or without observing all the contingent rules and taboos. </t>
    </r>
    <r>
      <rPr>
        <sz val="11"/>
        <color rgb="FFFF0000"/>
        <rFont val="Calibri"/>
        <family val="2"/>
      </rPr>
      <t>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r>
  </si>
  <si>
    <t>how novice shaman may become insane</t>
  </si>
  <si>
    <t>breaking shaman rules or shaman spirits lead to punishment</t>
  </si>
  <si>
    <r>
      <t xml:space="preserve">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t>
    </r>
    <r>
      <rPr>
        <sz val="11"/>
        <color rgb="FFFF0000"/>
        <rFont val="Calibri"/>
        <family val="2"/>
      </rPr>
      <t>But in time he lost his reason as a punishment, and as insanity is looked upon as a family disgrace, he was threatened with death [by his fellow clansmen] unless he gave up and hid the tongues in the forest.</t>
    </r>
  </si>
  <si>
    <t>hunter became insane</t>
  </si>
  <si>
    <t>he hunted too much and cut too many tongues</t>
  </si>
  <si>
    <t>he could return the tongues in order to avoid being killed</t>
  </si>
  <si>
    <r>
      <t xml:space="preserve">[The chief was Chief George who died in 1903. His younger brother was George Second Chief, or Kandestín, “Kun Da Stein.” Of him a Yakutat informant said, </t>
    </r>
    <r>
      <rPr>
        <sz val="11"/>
        <color rgb="FFFF0000"/>
        <rFont val="Calibri"/>
        <family val="2"/>
      </rPr>
      <t>“He would have become a chief. He was brother to Chief George, but he went Bible crazy and was sent Outside (to an insane asylum in the United States) before he was ever made chief” (de Laguna, field notes, 1954).]</t>
    </r>
  </si>
  <si>
    <t>the brother was mentally ill</t>
  </si>
  <si>
    <t>no mention of how misfortune was caused</t>
  </si>
  <si>
    <t xml:space="preserve">the brother was sent to an insane asylum </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</si>
  <si>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</si>
  <si>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 xml:space="preserve">husband’s insanity and wife’s drowning </t>
  </si>
  <si>
    <t>husband accused of bad seamanship which led to his insanity</t>
  </si>
  <si>
    <t xml:space="preserve">husband talks to spirits </t>
  </si>
  <si>
    <r>
      <rPr>
        <sz val="11"/>
        <color rgb="FFFF0000"/>
        <rFont val="Calibri"/>
        <family val="2"/>
      </rPr>
      <t xml:space="preserve">[It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t>
    </r>
    <r>
      <rPr>
        <sz val="11"/>
        <color theme="1"/>
        <rFont val="Calibri"/>
        <family val="2"/>
        <scheme val="minor"/>
      </rPr>
      <t xml:space="preserve">Being “crazy” is a euphemism—at least in speaking English—for being bewitched or being a witch. </t>
    </r>
    <r>
      <rPr>
        <sz val="11"/>
        <color rgb="FFFF0000"/>
        <rFont val="Calibri"/>
        <family val="2"/>
      </rPr>
      <t>Witchcraft (see below) was not curable by the shaman, for only the witch could undo his own spells, and witchcraft represented the illicit use of unauthorized powers</t>
    </r>
    <r>
      <rPr>
        <sz val="11"/>
        <color theme="1"/>
        <rFont val="Calibri"/>
        <family val="2"/>
        <scheme val="minor"/>
      </rPr>
      <t>, somewhat similar to the case of George Second Chief. The resemblances between insanity and bewitchment may explain both why his “craziness” was a family disgrace (as witchcraft would be) and why such insanity could not be cured, according to Tlingit informants.]</t>
    </r>
  </si>
  <si>
    <t>mention of insanity and craziness</t>
  </si>
  <si>
    <t>insanity being caused by soul loss and craziness being caused by witchcraft</t>
  </si>
  <si>
    <t xml:space="preserve">shaman can cure insanity </t>
  </si>
  <si>
    <t>Fits were called Kuckro [xáx?] from a small saltwater animal which, if touched, would produce them, since it possessed an evil spirit. Fits could even be caused by contact with anything touching the creature.</t>
  </si>
  <si>
    <t xml:space="preserve">mention of fits </t>
  </si>
  <si>
    <t>Kuckro</t>
  </si>
  <si>
    <t>physically caused by a certain animal since they possess evil spirits</t>
  </si>
  <si>
    <t>['753', '774', '825', '826']</t>
  </si>
  <si>
    <r>
      <t xml:space="preserve">There was much superstition about the land otter, and an indefinite idea existed that a small otter spirit lived inside some or all persons. This is exemplified </t>
    </r>
    <r>
      <rPr>
        <sz val="11"/>
        <color rgb="FFFF0000"/>
        <rFont val="Calibri"/>
        <family val="2"/>
      </rPr>
      <t>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r>
  </si>
  <si>
    <t>mention of fainting and heart attacks</t>
  </si>
  <si>
    <t>Yea-taok gootz-ch, taok wu-gootz</t>
  </si>
  <si>
    <t>ailments caused by otter spirits</t>
  </si>
  <si>
    <r>
      <t xml:space="preserve">[Emmons here has confused or combined several separate ideas. The land otter was the animal form most often assumed by a shaman’s spirit helper (yék), the tongue of which he cut and preserved as part of his “outfit.” </t>
    </r>
    <r>
      <rPr>
        <sz val="11"/>
        <color rgb="FFFF0000"/>
        <rFont val="Calibri"/>
        <family val="2"/>
      </rPr>
      <t>The land otter, or more correctly, the Land Otter Men, were those who had drowned or died of exposure, and who later came to rescue or capture the drowning or those lost in the woods, in order to transform these into creatures like themselves.</t>
    </r>
  </si>
  <si>
    <t>men who had drowned are acting</t>
  </si>
  <si>
    <t>['164', '753', '775']</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</si>
  <si>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</si>
  <si>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disease said to be brought by spirits and ghosts</t>
  </si>
  <si>
    <t>boat of sickness, disease spirits</t>
  </si>
  <si>
    <t>shaman could see disease spirits</t>
  </si>
  <si>
    <t>['164', '177', '744', '753', '771']</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</si>
  <si>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</si>
  <si>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disease and smallpox</t>
  </si>
  <si>
    <t>Spanish spread smallpox to the Tlingit</t>
  </si>
  <si>
    <t>used vaccination to avoid smallpox</t>
  </si>
  <si>
    <t>CURES FOR EXTERNAL AILMENTS</t>
  </si>
  <si>
    <t>362</t>
  </si>
  <si>
    <r>
      <rPr>
        <sz val="11"/>
        <color rgb="FFFF0000"/>
        <rFont val="Calibri"/>
        <family val="2"/>
      </rPr>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t>
    </r>
    <r>
      <rPr>
        <sz val="11"/>
        <color theme="1"/>
        <rFont val="Calibri"/>
        <family val="2"/>
        <scheme val="minor"/>
      </rPr>
      <t xml:space="preserve"> [Geographical distance from such hot springs obviously limited their use.]</t>
    </r>
  </si>
  <si>
    <t>mention of wounds and ailments</t>
  </si>
  <si>
    <t>treat wounds and ailments with minerals and plants</t>
  </si>
  <si>
    <t>['751', '785']</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</si>
  <si>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</si>
  <si>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</si>
  <si>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mention of broken bones</t>
  </si>
  <si>
    <t>fixed by specialist who was not a shaman</t>
  </si>
  <si>
    <t xml:space="preserve"> koolth nook sa tee or koolth nuk sah-tee</t>
  </si>
  <si>
    <t>Hair was strengthened with oil mixed with mashed skunk cabbage leaf.</t>
  </si>
  <si>
    <t>MEDICINES FOR INTERNAL USE</t>
  </si>
  <si>
    <t>['278', '753', '754', '756', '757']</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</si>
  <si>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</si>
  <si>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mention of bone sickness</t>
  </si>
  <si>
    <t>credits bone sickness to witches</t>
  </si>
  <si>
    <t xml:space="preserve">shaman and natural remedies used </t>
  </si>
  <si>
    <t>suckh, teh-yah-tah-yea</t>
  </si>
  <si>
    <r>
      <t xml:space="preserve">Consumption, </t>
    </r>
    <r>
      <rPr>
        <sz val="11"/>
        <color rgb="FFFF0000"/>
        <rFont val="Calibri"/>
        <family val="2"/>
      </rPr>
      <t>whooh too neekoo [wuw tu nígu, sickness in the chest”], was also attributed to witchcraft and was Shaman’s bundle (Shutch, suc) of spruce twigs, devil’s club roots, and a brown bear jaw, enclosing the tongue of a land otter or other animal, tied with spruce root cord.</t>
    </r>
    <r>
      <rPr>
        <sz val="11"/>
        <color theme="1"/>
        <rFont val="Calibri"/>
        <family val="2"/>
        <scheme val="minor"/>
      </rPr>
      <t xml:space="preserve"> Collected by G. T. Emmons before 1888 from a gravehouse on the Alsek River. (Photograph by Richard A. Gould. AMNH.) properly referred to the shaman, but in </t>
    </r>
    <r>
      <rPr>
        <sz val="11"/>
        <color rgb="FFFF0000"/>
        <rFont val="Calibri"/>
        <family val="2"/>
      </rPr>
      <t>milder cases was medicinally treated with the following: (a) A tea made of the maidenhair fern, shar-ah-thlee-tee or sha yar thleetee, “on the side of the mountain</t>
    </r>
    <r>
      <rPr>
        <sz val="11"/>
        <color theme="1"/>
        <rFont val="Calibri"/>
        <family val="2"/>
        <scheme val="minor"/>
      </rPr>
      <t xml:space="preserve">”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t>
    </r>
    <r>
      <rPr>
        <sz val="11"/>
        <color rgb="FFFF0000"/>
        <rFont val="Calibri"/>
        <family val="2"/>
      </rPr>
      <t xml:space="preserve">For hemorrhage of the lungs, a tea made from the leaves of a small evergreen shrub that grows high up on the mountain, thluk kut [probably Loiseleuria procumbens (L.) Desv.]. (g) For a cough, drink a tea made from the “ Lipidodendron ” </t>
    </r>
    <r>
      <rPr>
        <sz val="11"/>
        <color theme="1"/>
        <rFont val="Calibri"/>
        <family val="2"/>
        <scheme val="minor"/>
      </rPr>
      <t>[unidentified plant. Lepidodendron is a genus of fossil tree ferns that grew in the Carboniferous, named for the scaly surface of its bark where the leaf stalks separated!]</t>
    </r>
  </si>
  <si>
    <t>mentions of different illnesses</t>
  </si>
  <si>
    <t xml:space="preserve">whooh too neekoo, </t>
  </si>
  <si>
    <t>illness attributed to witches</t>
  </si>
  <si>
    <t xml:space="preserve">shar-ah-thlee-tee or sha yar thleetee,   saya líti, sayá lídí, siksaldín, Labrador or Hudson Bay tea, Ledum palustre L., ssp. Groenlandicum, thlu kut ta,  kla-kat-tunk (ekatánk), thluk kut,Lipidodendron </t>
  </si>
  <si>
    <t>OTHER “MEDICINES”</t>
  </si>
  <si>
    <t>['755', '784', '785', '788', '789']</t>
  </si>
  <si>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</si>
  <si>
    <t>OMENS AND AMULETS</t>
  </si>
  <si>
    <t>“Signs of Luck, Wrangel”—[To see] Kone ko tate [Gunakadet, “Wealth-bringing sea monster”] is a sign of luck.</t>
  </si>
  <si>
    <t>366</t>
  </si>
  <si>
    <t>['777', '785']</t>
  </si>
  <si>
    <t>[In answer to the question written in a field notebook about observances to be followed for good luck in hunting and fishing, Emmons recorded:] “Fast four days at a time and sleep out of doors on board away from family.”</t>
  </si>
  <si>
    <t>['756', '777', '787']</t>
  </si>
  <si>
    <r>
      <t xml:space="preserve">There was a general belief in dreams [un]. They were sent as warning by the spirits from the other world, and each person interpreted his own dreams, although the </t>
    </r>
    <r>
      <rPr>
        <sz val="11"/>
        <color rgb="FFFF0000"/>
        <rFont val="Calibri"/>
        <family val="2"/>
      </rPr>
      <t xml:space="preserve">shaman was sometimes believed to receive such warnings from his spirits which in some way he transmitted in dreams </t>
    </r>
    <r>
      <rPr>
        <sz val="11"/>
        <color theme="1"/>
        <rFont val="Calibri"/>
        <family val="2"/>
        <scheme val="minor"/>
      </rPr>
      <t xml:space="preserve">[to others. See de Laguna 1972:759, for an instance in which a shaman “put” the witch’s spirit into the victim’s dream as a way of revealing the witch.] As generally understood, dreaming of silver salmon, eulachon grease, the moon, the sun, or stars signified good luck. </t>
    </r>
    <r>
      <rPr>
        <sz val="11"/>
        <color rgb="FFFF0000"/>
        <rFont val="Calibri"/>
        <family val="2"/>
      </rPr>
      <t>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r>
  </si>
  <si>
    <t xml:space="preserve">mention of poverty and bad luck </t>
  </si>
  <si>
    <t>dreaming of beach food was taboo</t>
  </si>
  <si>
    <t>beach food</t>
  </si>
  <si>
    <t>shaman could insert witch into people’s dreams</t>
  </si>
  <si>
    <t>BECOMING A SHAMAN</t>
  </si>
  <si>
    <t>372</t>
  </si>
  <si>
    <r>
      <t xml:space="preserve">[Yakutat informants stated that </t>
    </r>
    <r>
      <rPr>
        <sz val="11"/>
        <color rgb="FFFF0000"/>
        <rFont val="Calibri"/>
        <family val="2"/>
      </rPr>
      <t xml:space="preserve">the shaman and his immediate family could eat beach food only during the one month when “Property Woman,” enaxhíduq w , went down to the beach to gather and eat such food; to eat beach food at other times would impoverish him (de </t>
    </r>
    <r>
      <rPr>
        <sz val="11"/>
        <color theme="1"/>
        <rFont val="Calibri"/>
        <family val="2"/>
        <scheme val="minor"/>
      </rPr>
      <t>Laguna 1972:683).]</t>
    </r>
  </si>
  <si>
    <t>mention of impoverished state</t>
  </si>
  <si>
    <t xml:space="preserve">to eat beach food at the wrong time would cause poverty </t>
  </si>
  <si>
    <t>THE SHAMAN’S PRACTICE</t>
  </si>
  <si>
    <t>386</t>
  </si>
  <si>
    <t>['170', '753']</t>
  </si>
  <si>
    <r>
      <t>[Very little information about shamanism is given by the early explorers and Russian officials. Thus, von Langsdorff (1814, 2:134) who was in Sitka in 1805-6, reported only: “</t>
    </r>
    <r>
      <rPr>
        <sz val="11"/>
        <color rgb="FFFF0000"/>
        <rFont val="Calibri"/>
        <family val="2"/>
      </rPr>
      <t>All severe diseases are ascribed to the sorcery of their enemies, and the root of a particular valerian [wild heliotrope, Valeriana sitchensis Bong.] is considered as the most effectual remedy that can be administered.”</t>
    </r>
  </si>
  <si>
    <t>sorcery of enemies is cause of disease</t>
  </si>
  <si>
    <t>root of plant is considered best remedy</t>
  </si>
  <si>
    <t>Valeriana sitchensis</t>
  </si>
  <si>
    <t>['170', '753', '756']</t>
  </si>
  <si>
    <r>
      <t xml:space="preserve">[Lisiansky (1814:238-39, 243), who was at Sitka at the same time, offers little more. The shamans, he reports, took the scalps of enemies killed in battle, as trophies. </t>
    </r>
    <r>
      <rPr>
        <sz val="11"/>
        <color rgb="FFFF0000"/>
        <rFont val="Calibri"/>
        <family val="2"/>
      </rPr>
      <t>Disease is supposed to be sent down by a Creator in heaven. “They also believe in a wicked spirit, or devil, whom they suppose to be cruel, and to inflict them with evils through his shamans.”</t>
    </r>
  </si>
  <si>
    <t>disease sent down by a Creator</t>
  </si>
  <si>
    <t>['170', '753', '756', '771']</t>
  </si>
  <si>
    <r>
      <t xml:space="preserve">[Lütké (1835:192-93, 217-18), who came to Sitka in 1827, recognized that the religion of the Tlingit was a form of shamanism related to that of northeastern Asia, and wrote that </t>
    </r>
    <r>
      <rPr>
        <sz val="11"/>
        <color rgb="FFFF0000"/>
        <rFont val="Calibri"/>
        <family val="2"/>
      </rPr>
      <t>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t>
    </r>
    <r>
      <rPr>
        <sz val="11"/>
        <color theme="1"/>
        <rFont val="Calibri"/>
        <family val="2"/>
        <scheme val="minor"/>
      </rPr>
      <t xml:space="preserve">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t>
    </r>
    <r>
      <rPr>
        <sz val="11"/>
        <color rgb="FFFF0000"/>
        <rFont val="Calibri"/>
        <family val="2"/>
      </rPr>
      <t>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t>
    </r>
    <r>
      <rPr>
        <sz val="11"/>
        <color theme="1"/>
        <rFont val="Calibri"/>
        <family val="2"/>
        <scheme val="minor"/>
      </rPr>
      <t xml:space="preserve"> [pp. 217-18]</t>
    </r>
  </si>
  <si>
    <t>mention of many illnesses and disease</t>
  </si>
  <si>
    <t>mention of physical causes of disease as well as disease being sent by spirits or by witches</t>
  </si>
  <si>
    <t>shamans seen as main way to cure illnesses</t>
  </si>
  <si>
    <t>DEATH OF A SHAMAN</t>
  </si>
  <si>
    <t>['766', '784', '841']</t>
  </si>
  <si>
    <r>
      <t>[</t>
    </r>
    <r>
      <rPr>
        <sz val="11"/>
        <color rgb="FFFF0000"/>
        <rFont val="Calibri"/>
        <family val="2"/>
      </rPr>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t>
    </r>
    <r>
      <rPr>
        <sz val="11"/>
        <color theme="1"/>
        <rFont val="Calibri"/>
        <family val="2"/>
        <scheme val="minor"/>
      </rPr>
      <t>. [Therefore, it could not come to a successor.]</t>
    </r>
  </si>
  <si>
    <t>mention of death and burials</t>
  </si>
  <si>
    <t>no  cause of death</t>
  </si>
  <si>
    <t>proper burial without women crossing to ensure shaman became successor</t>
  </si>
  <si>
    <t>The story of a Tlingit community: a problem in the relationship between archaeological, ethnological and historical methods</t>
  </si>
  <si>
    <t>ANGOON LAND</t>
  </si>
  <si>
    <t>De Laguna, Frederica, 1906-</t>
  </si>
  <si>
    <t>['133', '136', '137', '222', '751', '824']</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</si>
  <si>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</si>
  <si>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THAYER CREEK</t>
  </si>
  <si>
    <t>['103', '133', '753', '766', '784']</t>
  </si>
  <si>
    <r>
      <t xml:space="preserve">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t>
    </r>
    <r>
      <rPr>
        <sz val="11"/>
        <color rgb="FFFF0000"/>
        <rFont val="Calibri"/>
        <family val="2"/>
      </rPr>
      <t>We were told to avoid the place, because, according to the old-fashioned belief, a shaman’s ghost is dangerous to intruders and may cause an illness to which women are particularly susceptible, and which may prove fatal to persons not belonging to the dead man’s sib.</t>
    </r>
    <r>
      <rPr>
        <sz val="11"/>
        <color theme="1"/>
        <rFont val="Calibri"/>
        <family val="2"/>
        <scheme val="minor"/>
      </rPr>
      <t xml:space="preserve"> About 1,200 yards south of the island is a waterfall, xAsk “little waterfall”.</t>
    </r>
  </si>
  <si>
    <t>ghost of shaman leading to illness</t>
  </si>
  <si>
    <t>PUMICE</t>
  </si>
  <si>
    <t>['103', '412', '532', '751']</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</si>
  <si>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</si>
  <si>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ORNAMENTS</t>
  </si>
  <si>
    <t>['301', '304', '751']</t>
  </si>
  <si>
    <r>
      <t>Tooth pendants were sometimes worn on a cord around the neck and were used as scratchers. A</t>
    </r>
    <r>
      <rPr>
        <sz val="11"/>
        <color rgb="FFFF0000"/>
        <rFont val="Calibri"/>
        <family val="2"/>
      </rPr>
      <t xml:space="preserve"> bear tooth might be “fixed” (made into a pendant? charmed?) by a shaman, and when worn around the neck was considered good medicine to ward off sickness. Other amulets supplied by doctors were made of stone.</t>
    </r>
    <r>
      <rPr>
        <sz val="11"/>
        <color theme="1"/>
        <rFont val="Calibri"/>
        <family val="2"/>
        <scheme val="minor"/>
      </rPr>
      <t xml:space="preserv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r>
  </si>
  <si>
    <t>wearing of certain things could ward off sickness</t>
  </si>
  <si>
    <t>guk w ‘-’At‘, guk w ‘-k‘adjac</t>
  </si>
  <si>
    <t>The cultural foundation of political revitalization among the Tlingit</t>
  </si>
  <si>
    <t>Availability of Supernatural Powers</t>
  </si>
  <si>
    <t>Tollefson, Kenneth D.</t>
  </si>
  <si>
    <t>['121', '753', '771', '773', '776', '784']</t>
  </si>
  <si>
    <r>
      <t xml:space="preserve">In 1814, Lisiansky (1814:243) reported that the </t>
    </r>
    <r>
      <rPr>
        <sz val="11"/>
        <color rgb="FFFF0000"/>
        <rFont val="Calibri"/>
        <family val="2"/>
      </rPr>
      <t>Tlingit believed in “a creator of all things in heaven, who, when angry, sends down diseases amongst them. They also believed in a wicked spirit, or devil, whom they supposed to be cruel, and to inflict them with evils through his shamans.”</t>
    </r>
    <r>
      <rPr>
        <sz val="11"/>
        <color theme="1"/>
        <rFont val="Calibri"/>
        <family val="2"/>
        <scheme val="minor"/>
      </rPr>
      <t xml:space="preserve"> It is impossible, from our perspective in history, to ascertain to what extent biases are contained in the written accounts of history such as the one just mentioned or to cipher to what extent Western contacts have had an influence upon Tlingit culture. However, </t>
    </r>
    <r>
      <rPr>
        <sz val="11"/>
        <color rgb="FFFF0000"/>
        <rFont val="Calibri"/>
        <family val="2"/>
      </rPr>
      <t>two motifs that permeate oral and written descriptions of Tlingit culture depict a belief in a power of good and a power of evil that exists in the world and is accessible to human beings.</t>
    </r>
  </si>
  <si>
    <t>angry creator sends down disease</t>
  </si>
  <si>
    <t>Indian Doctors</t>
  </si>
  <si>
    <t>['0', '753', '755', '756', '776']</t>
  </si>
  <si>
    <r>
      <t xml:space="preserve">Olson (1967:111) </t>
    </r>
    <r>
      <rPr>
        <sz val="11"/>
        <color rgb="FFFF0000"/>
        <rFont val="Calibri"/>
        <family val="2"/>
      </rPr>
      <t>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r>
  </si>
  <si>
    <t>Lost spirits can cause illness</t>
  </si>
  <si>
    <t>doctors could understand spirits and sometimes ill people would physically be taken to the woods</t>
  </si>
  <si>
    <t>['0', '753', '755', '756']</t>
  </si>
  <si>
    <r>
      <t xml:space="preserve">One eyewitness account described the power and method of an Indian doctor in the treatment of a relative. Indian doctors studied human nature and behavior. </t>
    </r>
    <r>
      <rPr>
        <sz val="11"/>
        <color rgb="FFFF0000"/>
        <rFont val="Calibri"/>
        <family val="2"/>
      </rPr>
      <t xml:space="preserve">They possessed insights into the workings of the human mind and believed that hate in the life of an individual often led to sicknesses in the body. </t>
    </r>
    <r>
      <rPr>
        <sz val="11"/>
        <color theme="1"/>
        <rFont val="Calibri"/>
        <family val="2"/>
        <scheme val="minor"/>
      </rPr>
      <t xml:space="preserve">Hate, lingering within the mind, was believed to eventually lead to a breakdown of the body at its weakest points. </t>
    </r>
    <r>
      <rPr>
        <sz val="11"/>
        <color rgb="FFFF0000"/>
        <rFont val="Calibri"/>
        <family val="2"/>
      </rPr>
      <t xml:space="preserve">So the doctor in treating the patient would probe for the mental anguish that lay at the root of the physical ailment. Hate and jealousy, if permitted to fester in the mind, disrupted the normal ability of the body to function properly. </t>
    </r>
    <r>
      <rPr>
        <sz val="11"/>
        <color theme="1"/>
        <rFont val="Calibri"/>
        <family val="2"/>
        <scheme val="minor"/>
      </rPr>
      <t xml:space="preserve">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
    </r>
    <r>
      <rPr>
        <sz val="11"/>
        <color rgb="FFFF0000"/>
        <rFont val="Calibri"/>
        <family val="2"/>
      </rPr>
      <t>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r>
  </si>
  <si>
    <t>Indian doctor uses faith as primary treatment</t>
  </si>
  <si>
    <t>['554', '556', '622', '750']</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</si>
  <si>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</si>
  <si>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['554', '750', '766', '769']</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</si>
  <si>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</si>
  <si>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 xml:space="preserve"> no mention of cause of misfortune</t>
  </si>
  <si>
    <t>['152', '578', '750', '754']</t>
  </si>
  <si>
    <r>
      <t>Another element in the Indian doctor’s life and works was</t>
    </r>
    <r>
      <rPr>
        <sz val="11"/>
        <color rgb="FFFF0000"/>
        <rFont val="Calibri"/>
        <family val="2"/>
      </rPr>
      <t xml:space="preserve"> the use of mystical power to combat other communities and the Indian doctor from other communities.</t>
    </r>
    <r>
      <rPr>
        <sz val="11"/>
        <color theme="1"/>
        <rFont val="Calibri"/>
        <family val="2"/>
        <scheme val="minor"/>
      </rPr>
      <t xml:space="preserve"> Jealousy and the power to harm others were generally ascribed to evil power. When this power was directed toward someone within the group it was attributed to witchcraft. </t>
    </r>
    <r>
      <rPr>
        <sz val="11"/>
        <color rgb="FFFF0000"/>
        <rFont val="Calibri"/>
        <family val="2"/>
      </rPr>
      <t>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r>
  </si>
  <si>
    <t>mention of destruction by other communities</t>
  </si>
  <si>
    <t>harming people through mystical power and witchcraft</t>
  </si>
  <si>
    <t>Indian doctors able to defend their clan</t>
  </si>
  <si>
    <t>Under Mount Saint Elias: the history and culture of the Yakutat Tlingit</t>
  </si>
  <si>
    <t>Disenchantment Bay and Russell Fiord</t>
  </si>
  <si>
    <t>De Laguna, Frederica, 1906-2204</t>
  </si>
  <si>
    <t>[p.67-b]</t>
  </si>
  <si>
    <t>['103', '133', '751']</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</si>
  <si>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</si>
  <si>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THE YEAR BEFORE THE POTLATCH</t>
  </si>
  <si>
    <t>[p.616-b]</t>
  </si>
  <si>
    <t>['431', '556', '784']</t>
  </si>
  <si>
    <r>
      <rPr>
        <sz val="11"/>
        <color rgb="FFFF0000"/>
        <rFont val="Calibri"/>
        <family val="2"/>
      </rPr>
      <t>The host might also prepare the magical ‘medicine to be noticed’ (see pp. 662-663). Presumably this involved the root of some plant, as was customary in Tlingit “medicines,” with which was placed a piece of something that had previously received favorable notice.</t>
    </r>
    <r>
      <rPr>
        <sz val="11"/>
        <color theme="1"/>
        <rFont val="Calibri"/>
        <family val="2"/>
        <scheme val="minor"/>
      </rPr>
      <t xml:space="preserve"> This was to insure a successful potlatch.</t>
    </r>
  </si>
  <si>
    <t>mention of medicine and illness</t>
  </si>
  <si>
    <t>using plant root as medicine</t>
  </si>
  <si>
    <t>The T[unknown]l’UknaxAdi Potlatch in Dry Bay, 1909</t>
  </si>
  <si>
    <t>[p.646-b]</t>
  </si>
  <si>
    <t>['349', '431', '556', '756', '766', '784']</t>
  </si>
  <si>
    <t>The CAnkuqedi couldn’t drink or eat, either, because they were working [on the grave house].</t>
  </si>
  <si>
    <t>Cures, Medicines, and Amulets</t>
  </si>
  <si>
    <t>[p.654-a]</t>
  </si>
  <si>
    <t>['753', '754', '756', '757', '776', '824', '825']</t>
  </si>
  <si>
    <r>
      <t>The native people of Yakutat, especially shamans and certain other wise persons, had</t>
    </r>
    <r>
      <rPr>
        <sz val="11"/>
        <color rgb="FFFF0000"/>
        <rFont val="Calibri"/>
        <family val="2"/>
      </rPr>
      <t xml:space="preserve"> considerable surgical skill and knowledge of many native medicines. Native medicines (nak w ) were made from the roots, stems, leaves, bark, and pitch of plants, bushes and trees, and also from mosses and lichens. </t>
    </r>
    <r>
      <rPr>
        <sz val="11"/>
        <color theme="1"/>
        <rFont val="Calibri"/>
        <family val="2"/>
        <scheme val="minor"/>
      </rPr>
      <t xml:space="preserve">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t>
    </r>
    <r>
      <rPr>
        <sz val="11"/>
        <color rgb="FFFF0000"/>
        <rFont val="Calibri"/>
        <family val="2"/>
      </rPr>
      <t>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t>
    </r>
    <r>
      <rPr>
        <sz val="11"/>
        <color theme="1"/>
        <rFont val="Calibri"/>
        <family val="2"/>
        <scheme val="minor"/>
      </rPr>
      <t xml:space="preserve"> (pp. 708-709, 730-731). </t>
    </r>
    <r>
      <rPr>
        <sz val="11"/>
        <color rgb="FFFF0000"/>
        <rFont val="Calibri"/>
        <family val="2"/>
      </rPr>
      <t>Tumors or less serious afflictions were explained as due to spirit infection from a shaman’s paraphernalia, and again could be cured only by a shaman (pp. 699-701). Some epidemic diseases were believed caused by evil spirits</t>
    </r>
    <r>
      <rPr>
        <sz val="11"/>
        <color theme="1"/>
        <rFont val="Calibri"/>
        <family val="2"/>
        <scheme val="minor"/>
      </rPr>
      <t xml:space="preserve"> (p. 710).</t>
    </r>
  </si>
  <si>
    <t>using various natural remedies</t>
  </si>
  <si>
    <t>kayaní</t>
  </si>
  <si>
    <t>['753', '757', '824']</t>
  </si>
  <si>
    <t>However, even laymen had some means of combatting these, and in cases of illness native remedies were always tried before the shaman was called in.</t>
  </si>
  <si>
    <t xml:space="preserve">both natural remedies and shaman used </t>
  </si>
  <si>
    <t>SURGICAL TECHNIQUES</t>
  </si>
  <si>
    <t>[p.655-b]</t>
  </si>
  <si>
    <t>['752', '757', '797']</t>
  </si>
  <si>
    <r>
      <t xml:space="preserve">The </t>
    </r>
    <r>
      <rPr>
        <sz val="11"/>
        <color rgb="FFFF0000"/>
        <rFont val="Calibri"/>
        <family val="2"/>
      </rPr>
      <t xml:space="preserve">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t>
    </r>
    <r>
      <rPr>
        <sz val="11"/>
        <color theme="1"/>
        <rFont val="Calibri"/>
        <family val="2"/>
        <scheme val="minor"/>
      </rPr>
      <t>(p. 717)! At an earlier day, sinew thread would have been used.</t>
    </r>
  </si>
  <si>
    <t>mention of wounds and infection</t>
  </si>
  <si>
    <t>mention of wounds caused by a bear</t>
  </si>
  <si>
    <t>shaman with surgical skills can remedy wounds</t>
  </si>
  <si>
    <t>shaman Tek-’ic</t>
  </si>
  <si>
    <t>Salt water was used to wash and soak wounds, for there was virtue in sea water baths, apart from their role in hardening the young hunter. Such baths were physically and spiritually purifying, as well as curative (p. 516). Thus:</t>
  </si>
  <si>
    <t>using salt water to wash wounds</t>
  </si>
  <si>
    <t>['752', '757', '823']</t>
  </si>
  <si>
    <r>
      <t xml:space="preserve">“When my dad go on sea otter hunting—The man behind him, he put the loaded gun down in the boat, and it went off, and </t>
    </r>
    <r>
      <rPr>
        <sz val="11"/>
        <color rgb="FFFF0000"/>
        <rFont val="Calibri"/>
        <family val="2"/>
      </rPr>
      <t>my father was shot in the hip. They brought him home, and when he’s getting healed they put him in salt water. After he got bit up by a bear, treat him the same way. Salt water is like medicine.”</t>
    </r>
  </si>
  <si>
    <t>mention of a gun shot injury</t>
  </si>
  <si>
    <t xml:space="preserve">injury was an accident </t>
  </si>
  <si>
    <t>using salt water to heal</t>
  </si>
  <si>
    <t>Salt water, taken internally, was also cleansing.</t>
  </si>
  <si>
    <r>
      <rPr>
        <sz val="11"/>
        <color rgb="FFFF0000"/>
        <rFont val="Calibri"/>
        <family val="2"/>
      </rPr>
      <t>Severe burns were effectively treated</t>
    </r>
    <r>
      <rPr>
        <sz val="11"/>
        <color theme="1"/>
        <rFont val="Calibri"/>
        <family val="2"/>
        <scheme val="minor"/>
      </rPr>
      <t xml:space="preserve">. For example, when the first mission building was destroyed by fire and the Reverend Hendrickson was injured trying to rescue the furnishings, </t>
    </r>
    <r>
      <rPr>
        <sz val="11"/>
        <color rgb="FFFF0000"/>
        <rFont val="Calibri"/>
        <family val="2"/>
      </rPr>
      <t>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r>
  </si>
  <si>
    <t>mention of physical injury and a fire</t>
  </si>
  <si>
    <t>cause of burns and injury was fire</t>
  </si>
  <si>
    <t>physical remedies used to treat burns</t>
  </si>
  <si>
    <t>chiton skins</t>
  </si>
  <si>
    <t>MAGICAL PLANTS AND AMULETS</t>
  </si>
  <si>
    <t>[p.659-b]</t>
  </si>
  <si>
    <t>['754', '755', '784', '789', '824']</t>
  </si>
  <si>
    <r>
      <rPr>
        <sz val="11"/>
        <color rgb="FFFF0000"/>
        <rFont val="Calibri"/>
        <family val="2"/>
      </rPr>
      <t xml:space="preserve">Magical plants or substances, although called ‘medicine’ (nak w ), may perhaps be distinguished from purely curative medicines because they do not act primarily on the one who employs them, but upon other persons, animals, or objects, usually at a distance. </t>
    </r>
    <r>
      <rPr>
        <sz val="11"/>
        <color theme="1"/>
        <rFont val="Calibri"/>
        <family val="2"/>
        <scheme val="minor"/>
      </rPr>
      <t xml:space="preserve">They are therefore not applied as a poultice to the body that is to be affected, nor drunk as an infusion. They may, however, be handled, carried on the person, held in the mouth, or even in some cases rubbed on the body, but only to influence or attract something else. </t>
    </r>
    <r>
      <rPr>
        <sz val="11"/>
        <color rgb="FFFF0000"/>
        <rFont val="Calibri"/>
        <family val="2"/>
      </rPr>
      <t>The use of these ‘medicines’ may involve chastity, fasting, purging, bathing, making a wish, or performing specified ritual acts. To be effective, some require that a portion or sample of the object to be affected (hair, clothing, money, etc.) be put in contact with the ‘medicine.</t>
    </r>
    <r>
      <rPr>
        <sz val="11"/>
        <color theme="1"/>
        <rFont val="Calibri"/>
        <family val="2"/>
        <scheme val="minor"/>
      </rPr>
      <t>’ The latter may, therefore, be considered as a kind of amulet to attract wealth or good fortune, or, when it is employed to injure another, as a form of witchcraft.</t>
    </r>
  </si>
  <si>
    <t xml:space="preserve">physical remedies to cause  spiritual healing </t>
  </si>
  <si>
    <t>[p.660-a]</t>
  </si>
  <si>
    <t>['755', '784', '789', '824']</t>
  </si>
  <si>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</si>
  <si>
    <t>SEA-OTTER HUNTING MEDICINE</t>
  </si>
  <si>
    <t>[p.662-b]</t>
  </si>
  <si>
    <t>['225', '784', '789']</t>
  </si>
  <si>
    <t>“If I prove [test] it, I stay so many months—8 or 9 months—without my wife. Don’t take no water, not sleep too much. Then for 2 or 3 days, he don’t eat or drink at all.</t>
  </si>
  <si>
    <t>the person did not eat or sleep</t>
  </si>
  <si>
    <t>‘SUN’S EXCREMENT’</t>
  </si>
  <si>
    <t>[p.665-b]</t>
  </si>
  <si>
    <t>['784', '789', '821']</t>
  </si>
  <si>
    <r>
      <rPr>
        <sz val="11"/>
        <color rgb="FFFF0000"/>
        <rFont val="Calibri"/>
        <family val="2"/>
      </rPr>
      <t>Katlian, the KIksAdi chief of Sitka, had a small box (dana’k u daki’t, i.e., danak w dakEt, ‘medicine box’) that contained various wealth-bringing substances, formerly including the Sun’s manure (Swanton, 1908, p. 448).</t>
    </r>
    <r>
      <rPr>
        <sz val="11"/>
        <color theme="1"/>
        <rFont val="Calibri"/>
        <family val="2"/>
        <scheme val="minor"/>
      </rPr>
      <t xml:space="preserve">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r>
  </si>
  <si>
    <t>rituals used to bring wealth</t>
  </si>
  <si>
    <t>The Shaman</t>
  </si>
  <si>
    <t>[p.670-b]</t>
  </si>
  <si>
    <t>['614', '756', '776', '784']</t>
  </si>
  <si>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</si>
  <si>
    <t>The Death of a Shaman and the New Shaman</t>
  </si>
  <si>
    <t>[p.674-a]</t>
  </si>
  <si>
    <r>
      <rPr>
        <sz val="11"/>
        <color rgb="FFFF0000"/>
        <rFont val="Calibri"/>
        <family val="2"/>
      </rPr>
      <t>Infection by the spirit or power of a dead shaman manifests itself as an illness, even in the one who welcomes it.</t>
    </r>
    <r>
      <rPr>
        <sz val="11"/>
        <color theme="1"/>
        <rFont val="Calibri"/>
        <family val="2"/>
        <scheme val="minor"/>
      </rPr>
      <t xml:space="preserve">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r>
  </si>
  <si>
    <t>spirit of shaman causes illness</t>
  </si>
  <si>
    <t>solution is to accept the spirit/power</t>
  </si>
  <si>
    <r>
      <t xml:space="preserve">“If you go around anything that used to belong to ’ixt’ [shaman]—that’s qutawUlIsI—‘It gets into somebody,’ but the person doesn’t know it. It bothers you. </t>
    </r>
    <r>
      <rPr>
        <sz val="11"/>
        <color rgb="FFFF0000"/>
        <rFont val="Calibri"/>
        <family val="2"/>
      </rPr>
      <t>You get sick until you do just like those ‘ixt’do, and turn into ’ixt’. And then you’re all right. It’s his yek that gets into you—du yegi [his spirit]. Kucda [land otter] is the same as that. Some way it gets into them</t>
    </r>
    <r>
      <rPr>
        <sz val="11"/>
        <color theme="1"/>
        <rFont val="Calibri"/>
        <family val="2"/>
        <scheme val="minor"/>
      </rPr>
      <t>. It’s not a real land otter, just a spirit—like kucda yek, but to make it short, you just say ‘yek.’ ”</t>
    </r>
  </si>
  <si>
    <t>the spirit causes illness</t>
  </si>
  <si>
    <t>'du yegi,  kucda yek ('yek)</t>
  </si>
  <si>
    <t>ixt'</t>
  </si>
  <si>
    <r>
      <t xml:space="preserve">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t>
    </r>
    <r>
      <rPr>
        <sz val="11"/>
        <color rgb="FFFF0000"/>
        <rFont val="Calibri"/>
        <family val="2"/>
      </rPr>
      <t>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r>
  </si>
  <si>
    <t>mention of not accepting power as needing a cure as if it were an illness</t>
  </si>
  <si>
    <t>the spirit of the shaman causes illness</t>
  </si>
  <si>
    <t>kucda, yek</t>
  </si>
  <si>
    <t>cure is going to woods to cut a tongue</t>
  </si>
  <si>
    <t>[p.674-b]</t>
  </si>
  <si>
    <r>
      <t xml:space="preserve">Jack Ellis (1892-1952) explained that when he was very young the doctor’s grave on Lost River (i.e., that of Tek-’ic) was last repaired. </t>
    </r>
    <r>
      <rPr>
        <sz val="11"/>
        <color rgb="FFFF0000"/>
        <rFont val="Calibri"/>
        <family val="2"/>
      </rPr>
      <t xml:space="preserve">It was dangerous to go near such a place, “because something gets in you and makes you die soon. You have to prepare, get ready, to go near, by keeping away from women and not eating for 4 or 8 days.” </t>
    </r>
    <r>
      <rPr>
        <sz val="11"/>
        <color theme="1"/>
        <rFont val="Calibri"/>
        <family val="2"/>
        <scheme val="minor"/>
      </rPr>
      <t>He guessed that this affects Indians because they believe in it, not Whites who don’t get scared.</t>
    </r>
  </si>
  <si>
    <t>going near doctor's grave leads to death</t>
  </si>
  <si>
    <t>solution is to avoid women and not eat</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</si>
  <si>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</si>
  <si>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 xml:space="preserve">mention of gallstones and tumors </t>
  </si>
  <si>
    <t>growths as a result of coming in contact with shamanistic things</t>
  </si>
  <si>
    <t>removal of growths by a doctor</t>
  </si>
  <si>
    <r>
      <t xml:space="preserve">Swanton (1908, pp. 466-467) </t>
    </r>
    <r>
      <rPr>
        <sz val="11"/>
        <color rgb="FFFF0000"/>
        <rFont val="Calibri"/>
        <family val="2"/>
      </rPr>
      <t>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t>
    </r>
    <r>
      <rPr>
        <sz val="11"/>
        <color theme="1"/>
        <rFont val="Calibri"/>
        <family val="2"/>
        <scheme val="minor"/>
      </rPr>
      <t xml:space="preserve"> (see also Olson, 1962, p. 211).</t>
    </r>
  </si>
  <si>
    <t>mention of sickness and tumors</t>
  </si>
  <si>
    <t>approaching a shaman's grave could cause tumors</t>
  </si>
  <si>
    <t>rituals used to avoid sickness</t>
  </si>
  <si>
    <t>Receiving the Call</t>
  </si>
  <si>
    <t>[p.675-b]</t>
  </si>
  <si>
    <r>
      <t xml:space="preserve">As MJ explained simply: “The doctor’s right-hand man is supposed to fast along with the doctor. He goes along when the master cuts tongues, and </t>
    </r>
    <r>
      <rPr>
        <sz val="11"/>
        <color rgb="FFFF0000"/>
        <rFont val="Calibri"/>
        <family val="2"/>
      </rPr>
      <t>he is supposed to take over when the doctor dies</t>
    </r>
    <r>
      <rPr>
        <sz val="11"/>
        <color theme="1"/>
        <rFont val="Calibri"/>
        <family val="2"/>
        <scheme val="minor"/>
      </rPr>
      <t>.”</t>
    </r>
  </si>
  <si>
    <t>assistant fasts with doctor and trains so he can take over</t>
  </si>
  <si>
    <t>The Quest</t>
  </si>
  <si>
    <t>[p.676-b]</t>
  </si>
  <si>
    <t>['756', '784', '787']</t>
  </si>
  <si>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</si>
  <si>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</si>
  <si>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</si>
  <si>
    <t>[p.677-a]</t>
  </si>
  <si>
    <t>I was also told that even though the shaman goes into the woods in winter and must fast 8 days, he never feels the cold.</t>
  </si>
  <si>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</si>
  <si>
    <t>[p.677-b]</t>
  </si>
  <si>
    <t>Olson (1962) gives further information on becoming a shaman, based upon anecdotes or case histories told him by his Chilkat informant.</t>
  </si>
  <si>
    <t>[p.678-a]</t>
  </si>
  <si>
    <r>
      <t xml:space="preserve">According to one story, a novice, if commanded by the spirits, </t>
    </r>
    <r>
      <rPr>
        <sz val="11"/>
        <color rgb="FFFF0000"/>
        <rFont val="Calibri"/>
        <family val="2"/>
      </rPr>
      <t>might leave offerings at the grave of an ancestor who had been a shaman. In this case, tobacco was given on 4 successive days, which the spirits took away each night.</t>
    </r>
  </si>
  <si>
    <t>leaving offerings at grave</t>
  </si>
  <si>
    <t>The Shaman’s Spirits</t>
  </si>
  <si>
    <t>[p.683-b]</t>
  </si>
  <si>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</si>
  <si>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</si>
  <si>
    <t>Spirit Intrusions</t>
  </si>
  <si>
    <t>[p.699-b]</t>
  </si>
  <si>
    <r>
      <t xml:space="preserve">The </t>
    </r>
    <r>
      <rPr>
        <sz val="11"/>
        <color rgb="FFFF0000"/>
        <rFont val="Calibri"/>
        <family val="2"/>
      </rPr>
      <t>spirit of the dead shaman which might inspire his legitimate successor could be fatal to one not prepared or authorized to receive it</t>
    </r>
    <r>
      <rPr>
        <sz val="11"/>
        <color theme="1"/>
        <rFont val="Calibri"/>
        <family val="2"/>
        <scheme val="minor"/>
      </rPr>
      <t xml:space="preserve">. Presumably a spirit was also associated with his belongings. My informants told about cases of illness and death resulting from touching such things. Swanton also states (1908, pp. 466-467) that </t>
    </r>
    <r>
      <rPr>
        <sz val="11"/>
        <color rgb="FFFF0000"/>
        <rFont val="Calibri"/>
        <family val="2"/>
      </rPr>
      <t>a person who came upon a shaman’s house in the woods “feared he would become sick and have his belly grow large. Then only another shaman could cure him.”</t>
    </r>
    <r>
      <rPr>
        <sz val="11"/>
        <color theme="1"/>
        <rFont val="Calibri"/>
        <family val="2"/>
        <scheme val="minor"/>
      </rPr>
      <t xml:space="preserve"> This implies that even a man could develop a tumor from a spirit intrusion, although it was understood from my informants that only women were susceptible. The actual cases reported involved girls or women.</t>
    </r>
  </si>
  <si>
    <t>cause of illness from the spirit that takes over when someone touches a shaman's belongings</t>
  </si>
  <si>
    <t>another shaman is required to heal the person</t>
  </si>
  <si>
    <r>
      <t xml:space="preserve">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
    </r>
    <r>
      <rPr>
        <sz val="11"/>
        <color rgb="FFFF0000"/>
        <rFont val="Calibri"/>
        <family val="2"/>
      </rPr>
      <t>The woman apparently died long afterwards. MJ was evidently so impressed by this episode that she mentioned it on three different occasions, and further explained: “You mustn’t get near a doctor’s things. It will make you sick—out of your mind. You will die of a spell.”</t>
    </r>
  </si>
  <si>
    <t>metnion of making you sick out of your mind</t>
  </si>
  <si>
    <t>going near a doctor's things will lead to illness</t>
  </si>
  <si>
    <t>no mention on how to cure sickness to avoid death</t>
  </si>
  <si>
    <t>[p.700-a]</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</si>
  <si>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</si>
  <si>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mention of tumors</t>
  </si>
  <si>
    <t>going near a shaman's grave will make their spirit take over you</t>
  </si>
  <si>
    <t>no mention of how tumors can be removed or cured</t>
  </si>
  <si>
    <t>['753', '756', '776', '782']</t>
  </si>
  <si>
    <r>
      <t xml:space="preserve">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
    </r>
    <r>
      <rPr>
        <sz val="11"/>
        <color rgb="FFFF0000"/>
        <rFont val="Calibri"/>
        <family val="2"/>
      </rPr>
      <t>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r>
  </si>
  <si>
    <t>mention of a girl becoming unconscious</t>
  </si>
  <si>
    <t>the little girl fell unconscious after touching a doctor's belongings</t>
  </si>
  <si>
    <t>mother made the little girl carry out a ritual with salmon and a fire</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</si>
  <si>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</si>
  <si>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</si>
  <si>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no mention of how the girl became sick</t>
  </si>
  <si>
    <t>they burned food to try and heal the girl</t>
  </si>
  <si>
    <t>[p.700-b]</t>
  </si>
  <si>
    <r>
      <t xml:space="preserve">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t>
    </r>
    <r>
      <rPr>
        <sz val="11"/>
        <color rgb="FFFF0000"/>
        <rFont val="Calibri"/>
        <family val="2"/>
      </rPr>
      <t>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r>
  </si>
  <si>
    <t>the spirit made her sick because she put on the necklace</t>
  </si>
  <si>
    <t>she had to have an operation to remove a tumor</t>
  </si>
  <si>
    <t>Jim Kardeetoo, the last assistant of Tek-’ic, was credited with curing a similar spirit intrusion by virtue of the power he had acquired from association with the shaman. Thus, one woman told us:</t>
  </si>
  <si>
    <r>
      <t>“</t>
    </r>
    <r>
      <rPr>
        <sz val="11"/>
        <color rgb="FFFF0000"/>
        <rFont val="Calibri"/>
        <family val="2"/>
      </rPr>
      <t>I got sick when I was 14. I feel sick all the time, can’t eat, just skinny, sharp pain in my side</t>
    </r>
    <r>
      <rPr>
        <sz val="11"/>
        <color theme="1"/>
        <rFont val="Calibri"/>
        <family val="2"/>
        <scheme val="minor"/>
      </rPr>
      <t xml:space="preserve">. My mother called Jim Kardee in. . . . He came alone; there were no other Teqwedi with him. My mother thought he was going to feel my side with his hands and see what was wrong with me. </t>
    </r>
    <r>
      <rPr>
        <sz val="11"/>
        <color rgb="FFFF0000"/>
        <rFont val="Calibri"/>
        <family val="2"/>
      </rPr>
      <t>But he see a fishtail in me as soon as he opened the door. It was moving around.</t>
    </r>
  </si>
  <si>
    <t>mention of long term illness</t>
  </si>
  <si>
    <t>fishtail was cause of sickness</t>
  </si>
  <si>
    <t>called in someone who appears to be a doctor</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</si>
  <si>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</si>
  <si>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</si>
  <si>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</si>
  <si>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</si>
  <si>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</si>
  <si>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mention of a physical wound</t>
  </si>
  <si>
    <t>something was physically stuck in the girl causing her sickness</t>
  </si>
  <si>
    <t>specialist used physical remedies to fix the girl</t>
  </si>
  <si>
    <r>
      <t xml:space="preserve">“Kardee turned it up. It came out. </t>
    </r>
    <r>
      <rPr>
        <sz val="11"/>
        <color rgb="FFFF0000"/>
        <rFont val="Calibri"/>
        <family val="2"/>
      </rPr>
      <t>I don’t get sick anymore</t>
    </r>
    <r>
      <rPr>
        <sz val="11"/>
        <color theme="1"/>
        <rFont val="Calibri"/>
        <family val="2"/>
        <scheme val="minor"/>
      </rPr>
      <t>.”</t>
    </r>
  </si>
  <si>
    <t>specialist removed whatever was causing the illness</t>
  </si>
  <si>
    <r>
      <t xml:space="preserve">In these cases, </t>
    </r>
    <r>
      <rPr>
        <sz val="11"/>
        <color rgb="FFFF0000"/>
        <rFont val="Calibri"/>
        <family val="2"/>
      </rPr>
      <t xml:space="preserve">those who found the doctor’s things or who were afflicted with illness in consequence belonged, as far as could be ascertained, to a sib other than that of the shaman whose outfit was involved. </t>
    </r>
    <r>
      <rPr>
        <sz val="11"/>
        <color theme="1"/>
        <rFont val="Calibri"/>
        <family val="2"/>
        <scheme val="minor"/>
      </rPr>
      <t>I would suspect that the knife with the fishtail had belonged to a K w ackqwan (or possibly a Tl’UknaxAdi) doctor, because this sib features the Humpback (or the Coho) Salmon as a crest. T</t>
    </r>
    <r>
      <rPr>
        <sz val="11"/>
        <color rgb="FFFF0000"/>
        <rFont val="Calibri"/>
        <family val="2"/>
      </rPr>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r>
  </si>
  <si>
    <t>sickness caused by finding doctor's belongings and encountering powers of the shamanistic spirit when they aren't supposed to</t>
  </si>
  <si>
    <t xml:space="preserve"> K w ackqwan</t>
  </si>
  <si>
    <t>[p.701-a]</t>
  </si>
  <si>
    <r>
      <rPr>
        <sz val="11"/>
        <color rgb="FFFF0000"/>
        <rFont val="Calibri"/>
        <family val="2"/>
      </rPr>
      <t>I was told of one man who became sick from too close an approach to a shaman’s grave house, although this did not result in a tumor</t>
    </r>
    <r>
      <rPr>
        <sz val="11"/>
        <color theme="1"/>
        <rFont val="Calibri"/>
        <family val="2"/>
        <scheme val="minor"/>
      </rPr>
      <t xml:space="preserve">. This grave house was on Douglas Island, near Juneau, and was shaped like a small house with a shed roof (tlekde hIt, ‘one-side house’), enclosed on all sides. </t>
    </r>
    <r>
      <rPr>
        <sz val="11"/>
        <color rgb="FFFF0000"/>
        <rFont val="Calibri"/>
        <family val="2"/>
      </rPr>
      <t>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r>
  </si>
  <si>
    <t>mention of sickness (rheumatism)</t>
  </si>
  <si>
    <t>sickness caused by approaching the grave of a strong Indian doctor</t>
  </si>
  <si>
    <t>tlekde hIt, ‘one-side house’</t>
  </si>
  <si>
    <t>no mention on how to cure sickness</t>
  </si>
  <si>
    <t>Epidemics</t>
  </si>
  <si>
    <t>[p.710-a]</t>
  </si>
  <si>
    <t>['731', '753', '756']</t>
  </si>
  <si>
    <r>
      <rPr>
        <sz val="11"/>
        <color rgb="FFFF0000"/>
        <rFont val="Calibri"/>
        <family val="2"/>
      </rPr>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t>
    </r>
    <r>
      <rPr>
        <sz val="11"/>
        <color theme="1"/>
        <rFont val="Calibri"/>
        <family val="2"/>
        <scheme val="minor"/>
      </rPr>
      <t xml:space="preserve"> In the boat were all those who had previously died of the disease, and in this way they traveled to the Land of the Dead, ‘way back,’ where go the souls of those who died nonviolent deaths. Some persons received such disease spirits as their yek, and so became shamans (see pp. 713, 769). </t>
    </r>
    <r>
      <rPr>
        <sz val="11"/>
        <color rgb="FFFF0000"/>
        <rFont val="Calibri"/>
        <family val="2"/>
      </rPr>
      <t>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t>
    </r>
    <r>
      <rPr>
        <sz val="11"/>
        <color theme="1"/>
        <rFont val="Calibri"/>
        <family val="2"/>
        <scheme val="minor"/>
      </rPr>
      <t xml:space="preserve"> I believe that this ability would depend upon his possession of the right kind of spirits.</t>
    </r>
  </si>
  <si>
    <t>mention of epidemics and infectious disease</t>
  </si>
  <si>
    <t xml:space="preserve">epidemics attributed to spirits in boats </t>
  </si>
  <si>
    <t xml:space="preserve"> ‘boat of sickness’ (nik w yagu)</t>
  </si>
  <si>
    <t>no mention of how to fix epidemics</t>
  </si>
  <si>
    <t>Witches</t>
  </si>
  <si>
    <t>[p.729-a]</t>
  </si>
  <si>
    <t>['683', '753', '754', '756', '787']</t>
  </si>
  <si>
    <r>
      <t xml:space="preserve">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t>
    </r>
    <r>
      <rPr>
        <sz val="11"/>
        <color rgb="FFFF0000"/>
        <rFont val="Calibri"/>
        <family val="2"/>
      </rPr>
      <t>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t>
    </r>
    <r>
      <rPr>
        <sz val="11"/>
        <color theme="1"/>
        <rFont val="Calibri"/>
        <family val="2"/>
        <scheme val="minor"/>
      </rPr>
      <t xml:space="preserve"> grudge.</t>
    </r>
  </si>
  <si>
    <t>illness attributed to witches if other remedies were not working</t>
  </si>
  <si>
    <t>witcehes accused are put on trial or executed</t>
  </si>
  <si>
    <t>Activities of Witches</t>
  </si>
  <si>
    <t>[p.730-a]</t>
  </si>
  <si>
    <t>['578', '753', '754']</t>
  </si>
  <si>
    <t>“In the old days, all sickness was due to witches. They don’t know about God then. Important people are the ones that got witched. Poor old people like Jenny and me they never bother to witch. They are trying to get even with the high-class people.”</t>
  </si>
  <si>
    <t>all sickness attributed to witches</t>
  </si>
  <si>
    <t>Body Parts and Functions</t>
  </si>
  <si>
    <t>[p.760-b]</t>
  </si>
  <si>
    <t>['0', '754', '755', '784', '826', '827', '841', '844']</t>
  </si>
  <si>
    <r>
      <t xml:space="preserve">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
    </r>
    <r>
      <rPr>
        <sz val="11"/>
        <color rgb="FFFF0000"/>
        <rFont val="Calibri"/>
        <family val="2"/>
      </rPr>
      <t>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r>
  </si>
  <si>
    <t>mention of dead people being unable to be brough back to life</t>
  </si>
  <si>
    <t>a girl marked the dead people's spaces with blood</t>
  </si>
  <si>
    <t>women having to be separated to prevent contamination</t>
  </si>
  <si>
    <t>Reified Body Parts and Functions</t>
  </si>
  <si>
    <t>[p.764-b]</t>
  </si>
  <si>
    <t>['784', '825', '826', '827']</t>
  </si>
  <si>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</si>
  <si>
    <t>Weather Taboos</t>
  </si>
  <si>
    <t>[p.806-a]</t>
  </si>
  <si>
    <t>['784', '821']</t>
  </si>
  <si>
    <t>These rules apply particularly to things in salt water, according to a man.</t>
  </si>
  <si>
    <t>['784', '821', '825']</t>
  </si>
  <si>
    <r>
      <t xml:space="preserve">“When the boys go out hunting and get ahold of those little fishes, bullheads (wEx), sometimes they cracking their heads with the rocks—cause the storm. </t>
    </r>
    <r>
      <rPr>
        <sz val="11"/>
        <color rgb="FFFF0000"/>
        <rFont val="Calibri"/>
        <family val="2"/>
      </rPr>
      <t>One thing, too, they call it spirit of the wind (kiltcÀ-yAdi) [‘wind’s child’], kind of flounderlike, drift ashore sometimes from the ocean. Mustn’t touch that either—cause a storm.</t>
    </r>
    <r>
      <rPr>
        <sz val="11"/>
        <color theme="1"/>
        <rFont val="Calibri"/>
        <family val="2"/>
        <scheme val="minor"/>
      </rPr>
      <t xml:space="preserve">” The fish was further described as “a little fish, big as your hand, dried up. I never see any of them alive, but it’s dried, float up on the ocean beach.” (MJ) </t>
    </r>
    <r>
      <rPr>
        <sz val="11"/>
        <color rgb="FFFF0000"/>
        <rFont val="Calibri"/>
        <family val="2"/>
      </rPr>
      <t>This is probably a small flatfish (p. 53) from deep. water, found only dead and desiccated on the beach when cast up by storm tides.</t>
    </r>
  </si>
  <si>
    <t>mentions a storm</t>
  </si>
  <si>
    <t>the boys cracking the fish heads against rocks causes storm</t>
  </si>
  <si>
    <t>[p.806-b]</t>
  </si>
  <si>
    <r>
      <t xml:space="preserve">When I asked about handling a dead starfish, I was told: </t>
    </r>
    <r>
      <rPr>
        <sz val="11"/>
        <color rgb="FFFF0000"/>
        <rFont val="Calibri"/>
        <family val="2"/>
      </rPr>
      <t>“Mustn’t touch anything from the ocean. Sea jelly (tak w an’Asi) [jellyfish?], too, you mustn’t touch—cause lots of surf.”</t>
    </r>
    <r>
      <rPr>
        <sz val="11"/>
        <color theme="1"/>
        <rFont val="Calibri"/>
        <family val="2"/>
        <scheme val="minor"/>
      </rPr>
      <t xml:space="preserve"> (MJ)</t>
    </r>
  </si>
  <si>
    <t xml:space="preserve">mentions certain weather conditions </t>
  </si>
  <si>
    <t>touching things from the ocean causing surf</t>
  </si>
  <si>
    <r>
      <t xml:space="preserve">Apparently, </t>
    </r>
    <r>
      <rPr>
        <sz val="11"/>
        <color rgb="FFFF0000"/>
        <rFont val="Calibri"/>
        <family val="2"/>
      </rPr>
      <t>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t>
    </r>
    <r>
      <rPr>
        <sz val="11"/>
        <color theme="1"/>
        <rFont val="Calibri"/>
        <family val="2"/>
        <scheme val="minor"/>
      </rPr>
      <t xml:space="preserve">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t>
    </r>
    <r>
      <rPr>
        <sz val="11"/>
        <color rgb="FFFF0000"/>
        <rFont val="Calibri"/>
        <family val="2"/>
      </rPr>
      <t xml:space="preserve">Gathering certain types of rocks or minerals in their vicinity was likely to cause fog, bad weather, and other misfortunes. However, the dangers may have been inherent in the minerals themselves, and sometimes could be avoided by “paying for them” </t>
    </r>
    <r>
      <rPr>
        <sz val="11"/>
        <color theme="1"/>
        <rFont val="Calibri"/>
        <family val="2"/>
        <scheme val="minor"/>
      </rPr>
      <t>(pp. 69, 416).</t>
    </r>
  </si>
  <si>
    <t xml:space="preserve">mentions bad weather and storms </t>
  </si>
  <si>
    <t>approaching certain landmarks or gathering rocks can lead to bad weather</t>
  </si>
  <si>
    <t>using charcoal to ward off rain</t>
  </si>
  <si>
    <t>Fate, Moral Law, Taboo, and Luck</t>
  </si>
  <si>
    <t>[p.814-a]</t>
  </si>
  <si>
    <t>['680', '784']</t>
  </si>
  <si>
    <r>
      <t xml:space="preserve">We have seen that the punishment for the first kind of offense means an afterlife in “Dog Heaven.” </t>
    </r>
    <r>
      <rPr>
        <sz val="11"/>
        <color rgb="FFFF0000"/>
        <rFont val="Calibri"/>
        <family val="2"/>
      </rPr>
      <t>This may also be the fate of those who transgress against animals, although other penalties may (also?) be incurred, and involve the same general range of misfortunes as those which may be visited upon the careless menstruant and her relatives</t>
    </r>
    <r>
      <rPr>
        <sz val="11"/>
        <color theme="1"/>
        <rFont val="Calibri"/>
        <family val="2"/>
        <scheme val="minor"/>
      </rPr>
      <t>.</t>
    </r>
  </si>
  <si>
    <t>mentions death and punishment in the aferlife</t>
  </si>
  <si>
    <t>transgressing against animals leads to punishment after death</t>
  </si>
  <si>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</si>
  <si>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</si>
  <si>
    <t>[p.814-b]</t>
  </si>
  <si>
    <t>[Harrington was told the same story by Jack Ellis (p. 287), The people were camped at WuganiyE above Point Latouche, and the glacier that fell was apparently Hanging Glacier across the bay.]</t>
  </si>
  <si>
    <t>['784', '823']</t>
  </si>
  <si>
    <r>
      <t xml:space="preserve">Another man, telling about ‘Tabooed Lake’ (lIgàsÀ ’a) near Icy Bay, </t>
    </r>
    <r>
      <rPr>
        <sz val="11"/>
        <color rgb="FFFF0000"/>
        <rFont val="Calibri"/>
        <family val="2"/>
      </rPr>
      <t>where one was not allowed to make a noise, called it “Bad Luck Lake” and further explained that “lÍgàs means against nature,” but did not specify what would happen if one broke the taboo associated with this lake (cf. p. 97).</t>
    </r>
  </si>
  <si>
    <t>mentions that doing something against nature is taboo</t>
  </si>
  <si>
    <r>
      <t xml:space="preserve">“That’s lÍgś,” she explained. “That’s the same thing. . . . </t>
    </r>
    <r>
      <rPr>
        <sz val="11"/>
        <color rgb="FFFF0000"/>
        <rFont val="Calibri"/>
        <family val="2"/>
      </rPr>
      <t>If you kill it, that spider, that man or somebody going to die, they says. Or some kind of trouble they’re going to have.”</t>
    </r>
  </si>
  <si>
    <t>mentions that killing a spider will cause death</t>
  </si>
  <si>
    <t>no mention on how death is avoided</t>
  </si>
  <si>
    <r>
      <t xml:space="preserve">The examples given were the prohibitions and restrictions to be observed by young persons, especially the adolescent girl, and by menstruants. </t>
    </r>
    <r>
      <rPr>
        <sz val="11"/>
        <color rgb="FFFF0000"/>
        <rFont val="Calibri"/>
        <family val="2"/>
      </rPr>
      <t>To break them means:</t>
    </r>
    <r>
      <rPr>
        <sz val="11"/>
        <color theme="1"/>
        <rFont val="Calibri"/>
        <family val="2"/>
        <scheme val="minor"/>
      </rPr>
      <t xml:space="preserve"> </t>
    </r>
    <r>
      <rPr>
        <sz val="11"/>
        <color rgb="FFFF0000"/>
        <rFont val="Calibri"/>
        <family val="2"/>
      </rPr>
      <t>“You going to be bad luck all your life, or your husband going to die, or your brother, or somebody.” Or, “You never make any money. . . . That’s bad luck.” Of all these taboos—“That’s the rules. All these are lìgś. ‘You musn’t do it’ (kel tsu ’ad’ yèx ’ISAnI ’iyÉ).”</t>
    </r>
  </si>
  <si>
    <t xml:space="preserve">mention of death and bad luck  </t>
  </si>
  <si>
    <t>bad luck caused by breaking rules</t>
  </si>
  <si>
    <t>lìgś, kel tsu ’ad’ yèx ’ISAnI ’iyÉ</t>
  </si>
  <si>
    <t>no mention on how bad luck can be resolved</t>
  </si>
  <si>
    <t>GLACIERS</t>
  </si>
  <si>
    <t>[p.819-a]</t>
  </si>
  <si>
    <t>['751', '774', '823']</t>
  </si>
  <si>
    <r>
      <t xml:space="preserve">Although not expressly stated in Harrington’s notes, </t>
    </r>
    <r>
      <rPr>
        <sz val="11"/>
        <color rgb="FFFF0000"/>
        <rFont val="Calibri"/>
        <family val="2"/>
      </rPr>
      <t>it is evident that the natives hope to avoid these consequences through the use of the black, pitchy, sunburn protection which they rub around their eyes and on their faces</t>
    </r>
    <r>
      <rPr>
        <sz val="11"/>
        <color theme="1"/>
        <rFont val="Calibri"/>
        <family val="2"/>
        <scheme val="minor"/>
      </rPr>
      <t xml:space="preserve"> (p. 806), for on the next page Harrington recorded ‘she has pitch on her face’ in both Tlingit and Eyak.</t>
    </r>
  </si>
  <si>
    <t>using sun protection to avoid certain consequences</t>
  </si>
  <si>
    <t>Monsters and Wealth-Bringing Beings</t>
  </si>
  <si>
    <t>[p.821-b]</t>
  </si>
  <si>
    <t>['776', '777', '783']</t>
  </si>
  <si>
    <t>These rules apparently involved abstaining from any work for the ritual 8 days after the encounter, and then bathing and washing the hair with the scabs early in the morning, before the raven calls.</t>
  </si>
  <si>
    <t>Dogs</t>
  </si>
  <si>
    <t>[p.832-b]</t>
  </si>
  <si>
    <t>['231', '775', '784', '825']</t>
  </si>
  <si>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</si>
  <si>
    <t>The World of Spirits</t>
  </si>
  <si>
    <t>[p.835-a]</t>
  </si>
  <si>
    <t>['774', '784', '785']</t>
  </si>
  <si>
    <r>
      <t xml:space="preserve">One may not eat the food of animals or of ghosts in their homes, lest one forfeit the chance to escape as a human being back to the world of men. </t>
    </r>
    <r>
      <rPr>
        <sz val="11"/>
        <color rgb="FFFF0000"/>
        <rFont val="Calibri"/>
        <family val="2"/>
      </rPr>
      <t>Conversely, when out hunting one should not eat one’s own food. If the spirits of the sea otters (yUxtc qwani) see the hunter eating in the canoe, he will have no luck</t>
    </r>
    <r>
      <rPr>
        <sz val="11"/>
        <color theme="1"/>
        <rFont val="Calibri"/>
        <family val="2"/>
        <scheme val="minor"/>
      </rPr>
      <t xml:space="preserve"> (p. 378). Fasting is enjoyed before and during any possible contact with animal souls, spirits, or the dead. </t>
    </r>
    <r>
      <rPr>
        <sz val="11"/>
        <color rgb="FFFF0000"/>
        <rFont val="Calibri"/>
        <family val="2"/>
      </rPr>
      <t>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t>
    </r>
    <r>
      <rPr>
        <sz val="11"/>
        <color theme="1"/>
        <rFont val="Calibri"/>
        <family val="2"/>
        <scheme val="minor"/>
      </rPr>
      <t xml:space="preserve"> (p. 822), and also to feed certain amulets (or the spirits in them, p. 665).</t>
    </r>
  </si>
  <si>
    <t xml:space="preserve">mention of bad luck </t>
  </si>
  <si>
    <t>breaking rules about eating certain food and dangerous spirits are the cause of bad luck</t>
  </si>
  <si>
    <t>The social economy of the Tlingit Indians</t>
  </si>
  <si>
    <t>Oberg, Kalervo, 1901-1973</t>
  </si>
  <si>
    <t>['754', '783', '784', '787']</t>
  </si>
  <si>
    <r>
      <rPr>
        <sz val="11"/>
        <color rgb="FFFF0000"/>
        <rFont val="Calibri"/>
        <family val="2"/>
      </rPr>
      <t xml:space="preserve">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
    </r>
    <r>
      <rPr>
        <sz val="11"/>
        <color theme="1"/>
        <rFont val="Calibri"/>
        <family val="2"/>
        <scheme val="minor"/>
      </rPr>
      <t>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r>
  </si>
  <si>
    <t>witchcraft used to harm enemies</t>
  </si>
  <si>
    <t>looked to the spirits to reveal what they intended</t>
  </si>
  <si>
    <t>The Tlingit Indians: results of a trip to the northwest coast of America and the Bering Straits</t>
  </si>
  <si>
    <t>8. Birth, Education, Marriage, and Death</t>
  </si>
  <si>
    <t>Krause, Aurel, 1848-</t>
  </si>
  <si>
    <t>['304', '751', '844']</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</si>
  <si>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</si>
  <si>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11. Shamanism</t>
  </si>
  <si>
    <t>['756', '783', '784']</t>
  </si>
  <si>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</si>
  <si>
    <t>Social condition, beliefs, and linguistic relationship of the Tlingit Indians</t>
  </si>
  <si>
    <t>COSMOLOGY</t>
  </si>
  <si>
    <t>Swanton, John Reed, 1873-</t>
  </si>
  <si>
    <t>['226', '777', '787', '823']</t>
  </si>
  <si>
    <r>
      <t xml:space="preserve">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t>
    </r>
    <r>
      <rPr>
        <sz val="11"/>
        <color rgb="FFFF0000"/>
        <rFont val="Calibri"/>
        <family val="2"/>
      </rPr>
      <t>With the Tlingit the right side is always the lucky one, and, if a person’s mouth twitches toward anyone on that side, it means that that person will bring him good luck. Twitching to the left indicates bad luck.</t>
    </r>
  </si>
  <si>
    <t>person's mouth twitching to the left means bad luck</t>
  </si>
  <si>
    <t>466</t>
  </si>
  <si>
    <r>
      <rPr>
        <sz val="11"/>
        <color rgb="FFFF0000"/>
        <rFont val="Calibri"/>
        <family val="2"/>
      </rPr>
      <t>The power of shamans was so much dreaded that whenever a person came across a shaman’s house built in the woods he feared he would become sick and have his belly grow large. Then only another shaman could cure him.</t>
    </r>
    <r>
      <rPr>
        <sz val="11"/>
        <color theme="1"/>
        <rFont val="Calibri"/>
        <family val="2"/>
        <scheme val="minor"/>
      </rPr>
      <t xml:space="preserve"> It was thought that the finger nails of dead shamans would keep on growing and grow right through boards. </t>
    </r>
    <r>
      <rPr>
        <sz val="11"/>
        <color rgb="FFFF0000"/>
        <rFont val="Calibri"/>
        <family val="2"/>
      </rPr>
      <t>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r>
  </si>
  <si>
    <t>when a person came too close to a shaman's house they would become sick</t>
  </si>
  <si>
    <t>sick could only be cured by other shaman</t>
  </si>
  <si>
    <t>471</t>
  </si>
  <si>
    <t>['751', '754']</t>
  </si>
  <si>
    <t>The Haida are said to believe that one must not sleep under a berry bush or the mice will get inside of him. a For further material on witchcraft and shamanism consult Krause, Die Tlinkit Indianer. 283-301.</t>
  </si>
  <si>
    <t>mention of something getting inside of people</t>
  </si>
  <si>
    <t xml:space="preserve">sleeping under a berry bush will cause the mice to get inside </t>
  </si>
  <si>
    <t>consulting with shaman seen as resolution</t>
  </si>
  <si>
    <t>PHYSICAL APPEARANCE</t>
  </si>
  <si>
    <t>['114', '481', '564', '732', '842', '881']</t>
  </si>
  <si>
    <r>
      <t xml:space="preserve">[S. Hall Young, missionary at Wrangell during 1878-88, and later in other parts of Alaska, wrote at length about the Tlingit (1927:159): </t>
    </r>
    <r>
      <rPr>
        <sz val="11"/>
        <color rgb="FFFF0000"/>
        <rFont val="Calibri"/>
        <family val="2"/>
      </rPr>
      <t xml:space="preserve">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t>
    </r>
    <r>
      <rPr>
        <sz val="11"/>
        <color theme="1"/>
        <rFont val="Calibri"/>
        <family val="2"/>
        <scheme val="minor"/>
      </rPr>
      <t>[It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r>
  </si>
  <si>
    <t>women physically limping</t>
  </si>
  <si>
    <t>dislocating of baby girls' hips when they are born</t>
  </si>
  <si>
    <t>SEA OTTER HUNTING</t>
  </si>
  <si>
    <t>['132', '225', '411', '776', '791']</t>
  </si>
  <si>
    <t>Before starting out on the hunt, the weather was carefully considered, and the shaman might be consulted. In landing from the hunt on the open shore, which was always fraught with danger from the line of heavy breakers, the most expert canoeman would make the attempt first. If he were successful, it would be easy for the others to follow, since those on shore could handle the other canoes as they landed. This storm-swept, steep, boulder-strewn shore of the Malaspina Glacier [west of Yakutat Bay] is photographed on my memory, for I made two landings here in 1885. [This may have been in the summer of 1886, when Emmons, then with the Pinta, landed Schwatka and Seton-Karr, the members of their expedition to climb Mount Saint Elias, and their baggage, through the surf on the shore near what was then “Icy Bay” (de Laguna 1972:189). Emmons not infrequently Harpoon arrows and spear heads. (Pencil sketches by G. T. Emmons. AMNH.) (a) Six copper sea otter harpoon arrowheads, Yakutat. (b) Bone salmon spear head, Sitka. (c) Cedar shaft of harpoon arrow. (d) Whale bone foreshaft [socket piece] for harpoon arrow. (e) Assembled sea otter harpoon arrow with copper head. (f) Ivory head of sea otter spear, Yakutat. (g) Quiver (greatly reduced) for sea otter harpoon arrows, Yakutat. has made a mistake of a year in his dates.] The spirit, Na goot ku [?], birdlike in form, that lives in the Fairweather Range [Saint Elias Range?], is the friend of the sea otter hunters, and is invoked to send offshore breezes and calms.</t>
  </si>
  <si>
    <t>['192', '777']</t>
  </si>
  <si>
    <r>
      <rPr>
        <sz val="11"/>
        <color rgb="FFFF0000"/>
        <rFont val="Calibri"/>
        <family val="2"/>
      </rPr>
      <t xml:space="preserve">“Bad luck signs”—[The field notes are mutilated.] 1. Juck-tee sth . . . . “murdered person ghost” </t>
    </r>
    <r>
      <rPr>
        <sz val="11"/>
        <color theme="1"/>
        <rFont val="Calibri"/>
        <family val="2"/>
        <scheme val="minor"/>
      </rPr>
      <t>[probably áq w ti, “murdered corpse” —?—] a bird something like a bat, makes a noise like dropping water, and you see blood dropping on ground before [you]—</t>
    </r>
    <r>
      <rPr>
        <sz val="11"/>
        <color rgb="FFFF0000"/>
        <rFont val="Calibri"/>
        <family val="2"/>
      </rPr>
      <t>a sign of misfortune for self or relative [of yours]. A sign of war or bloodshed</t>
    </r>
    <r>
      <rPr>
        <sz val="11"/>
        <color theme="1"/>
        <rFont val="Calibri"/>
        <family val="2"/>
        <scheme val="minor"/>
      </rPr>
      <t>. The bird can never be seen. 2. Gin-nar-har, “something bad to happen, misfortune” [inahá, bad luck at some future time].</t>
    </r>
  </si>
  <si>
    <t>mentions bad luck and general misfortune</t>
  </si>
  <si>
    <t>áq w ti, inahá, bad luck at some future time, Gin-nar-har</t>
  </si>
  <si>
    <t>no cause of misfortune, only signs that indicate misfortune</t>
  </si>
  <si>
    <t>Kush-tar-ka [kúsda qá, “Land Otter Man”]—a sign of trouble or misfortune.</t>
  </si>
  <si>
    <t>mentions trouble and misfortune</t>
  </si>
  <si>
    <t>THE DICE GAME</t>
  </si>
  <si>
    <t>['321', '524', '777']</t>
  </si>
  <si>
    <t>The primitive form of these dice was the astragalus of the deer, which was also used to foretell luck in hunting. But the shoulder bone [humerus] of the seal or sea otter Chair dice. Top. Ordinary chair die, with points as scored at Yakutat. X wins the game. (Sketch by Frederica de Laguna.) Bottom. “Fig. 1” Chair die in the form of a bird, and “Fig. 2,” tally stick. (Sketches by G. T. Emmons. BCPA.) was preferred and even in recent times could be found in the canoe boxes of the older men. Before a hunting trip or other expedition, the man would put the bone to his lips, whisper his wish through the natural hole [in the distal end], and toss it up. As it fell, it foretold the future and the outcome of his wish.</t>
  </si>
  <si>
    <t>CHAPTER V THE DISTRIBUTION OF WEALTH</t>
  </si>
  <si>
    <t>['262', '431', '614', '621', '731', '796']</t>
  </si>
  <si>
    <r>
      <t xml:space="preserve">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t>
    </r>
    <r>
      <rPr>
        <sz val="11"/>
        <color rgb="FFFF0000"/>
        <rFont val="Calibri"/>
        <family val="2"/>
      </rPr>
      <t>During a food shortage, those lucky enough to have a supply always distribute it among the villagers. For this they are rewarded publicly at some future potlatch, and their renown is kept alive through songs and stories.</t>
    </r>
  </si>
  <si>
    <t>mention of a food shortage</t>
  </si>
  <si>
    <t>those with food share with the village and they are rewarded in the future</t>
  </si>
  <si>
    <t>The interrelations of social structure with northern Tlingit ceremonialism</t>
  </si>
  <si>
    <t>OUTLINE OF A POTLATCH</t>
  </si>
  <si>
    <t>McClellan, Catherine</t>
  </si>
  <si>
    <t>['431', '765', '777']</t>
  </si>
  <si>
    <r>
      <t xml:space="preserve">Now the distribution of wealth begins, with the nakani again acting as pages. Every bit must be given away, since this is the only way in which the dead can receive its benefit in the spirit world. </t>
    </r>
    <r>
      <rPr>
        <sz val="11"/>
        <color rgb="FFFF0000"/>
        <rFont val="Calibri"/>
        <family val="2"/>
      </rPr>
      <t xml:space="preserve">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t>
    </r>
    <r>
      <rPr>
        <sz val="11"/>
        <color theme="1"/>
        <rFont val="Calibri"/>
        <family val="2"/>
        <scheme val="minor"/>
      </rPr>
      <t>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r>
  </si>
  <si>
    <t>if any of the wealth is not given away when the chief passes away, the host sib will have bad luck</t>
  </si>
  <si>
    <t>all people involved are given a share of wealth when the chief dies</t>
  </si>
  <si>
    <t>The Ankau Lagoon System</t>
  </si>
  <si>
    <t>[p.75-b]</t>
  </si>
  <si>
    <t>['103', '133', '361', '731']</t>
  </si>
  <si>
    <r>
      <t>Aka Lake is northwest of the Loran Station on the ocean beach. The name, ’ÁkÀ, ‘on the lake,’ refers to a former village on the ocean side near the head of the lake. It was primarily a K w ackqwan place, but “not their capital.”</t>
    </r>
    <r>
      <rPr>
        <sz val="11"/>
        <color rgb="FFFF0000"/>
        <rFont val="Calibri"/>
        <family val="2"/>
      </rPr>
      <t xml:space="preserve"> and was wiped out by smallpox</t>
    </r>
    <r>
      <rPr>
        <sz val="11"/>
        <color theme="1"/>
        <rFont val="Calibri"/>
        <family val="2"/>
        <scheme val="minor"/>
      </rPr>
      <t xml:space="preserve">, which informants believed had come before the Russians (pp.277-279). </t>
    </r>
    <r>
      <rPr>
        <sz val="11"/>
        <color rgb="FFFF0000"/>
        <rFont val="Calibri"/>
        <family val="2"/>
      </rPr>
      <t>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r>
  </si>
  <si>
    <t xml:space="preserve">mention of smallpox </t>
  </si>
  <si>
    <t>no mention on the cause of smallpox wiping out the group</t>
  </si>
  <si>
    <t>the population was wiped out and did not take action</t>
  </si>
  <si>
    <t>Lost River to Italio River</t>
  </si>
  <si>
    <t>[p.80-a]</t>
  </si>
  <si>
    <r>
      <t xml:space="preserve">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t>
    </r>
    <r>
      <rPr>
        <sz val="11"/>
        <color rgb="FFFF0000"/>
        <rFont val="Calibri"/>
        <family val="2"/>
      </rPr>
      <t>According to Emmons (MS.), the inhabitants of “An Klain” were all but wiped out by smallpox, and the town deserted. He believed that the original Drum House line had become extinct, although my informants’ stories would indicate that it barely escaped that fate.</t>
    </r>
  </si>
  <si>
    <t>no mention of the source of smallpox</t>
  </si>
  <si>
    <t>no mention of how the smallpox was acted on</t>
  </si>
  <si>
    <t>CAPE FAIR WEATHER AND LITUYA BAY</t>
  </si>
  <si>
    <t>[p.93-b]</t>
  </si>
  <si>
    <t>['133', '361', '731']</t>
  </si>
  <si>
    <r>
      <rPr>
        <sz val="11"/>
        <color rgb="FFFF0000"/>
        <rFont val="Calibri"/>
        <family val="2"/>
      </rPr>
      <t>At the head of the bay, which is T-shaped, three glaciers descend the steep sides of Mount Lituya and Mount Crillon, and here landslides and avalanches have plunged into the water.</t>
    </r>
    <r>
      <rPr>
        <sz val="11"/>
        <color theme="1"/>
        <rFont val="Calibri"/>
        <family val="2"/>
      </rPr>
      <t xml:space="preserve"> T</t>
    </r>
    <r>
      <rPr>
        <sz val="11"/>
        <color theme="1"/>
        <rFont val="Calibri"/>
        <family val="2"/>
        <scheme val="minor"/>
      </rPr>
      <t xml:space="preserve">he cross arms at the head of the bay lie directly on the Fairweather Fault, which begins near Icy Point and runs northwest for at least 115 miles to form the axis of the northwestern part of Russell Fiord. </t>
    </r>
    <r>
      <rPr>
        <sz val="11"/>
        <color rgb="FFFF0000"/>
        <rFont val="Calibri"/>
        <family val="2"/>
      </rPr>
      <t>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r>
  </si>
  <si>
    <t>mention of damage to land</t>
  </si>
  <si>
    <t>natural landscapes and waves causing damage to land</t>
  </si>
  <si>
    <t>no mention of how land damage was handled</t>
  </si>
  <si>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</si>
  <si>
    <t>mention of destroying villages</t>
  </si>
  <si>
    <t>mention of earthquakes, landslides, and floods as destroying villages</t>
  </si>
  <si>
    <t>no mention of how villages recovered or tried to recover</t>
  </si>
  <si>
    <t>GIANT WAVES AT LITUYA BAY</t>
  </si>
  <si>
    <t>[p.275-b]</t>
  </si>
  <si>
    <t>['539', '731']</t>
  </si>
  <si>
    <r>
      <rPr>
        <sz val="11"/>
        <color rgb="FFFF0000"/>
        <rFont val="Calibri"/>
        <family val="2"/>
      </rPr>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t>
    </r>
    <r>
      <rPr>
        <sz val="11"/>
        <color theme="1"/>
        <rFont val="Calibri"/>
        <family val="2"/>
        <scheme val="minor"/>
      </rPr>
      <t xml:space="preserv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
    </r>
    <r>
      <rPr>
        <sz val="11"/>
        <color rgb="FFFF0000"/>
        <rFont val="Calibri"/>
        <family val="2"/>
      </rPr>
      <t>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r>
  </si>
  <si>
    <t>mention of villages destroyed and wiped out</t>
  </si>
  <si>
    <t>giant waves destroyed canoes and wiped out villages</t>
  </si>
  <si>
    <t xml:space="preserve">no mention of how the natural disasters were delt with </t>
  </si>
  <si>
    <t>FLOOD AT DRY BAY</t>
  </si>
  <si>
    <t>[p.276-a]</t>
  </si>
  <si>
    <t>[Told by Emma Ellis; August 5, 1952. The informant’s grandmother was 10 years old in 1852, at the time of the massacre of the Wrangell peace party at Sitka. The flood probably took place about that time, perhaps somewhat earlier.]</t>
  </si>
  <si>
    <t>mention of a massacre and a flood</t>
  </si>
  <si>
    <t>no mention of cause of either the massacre or the flood</t>
  </si>
  <si>
    <t>no mention of action done after the massacre or flood</t>
  </si>
  <si>
    <t>[p.276-b]</t>
  </si>
  <si>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</si>
  <si>
    <t>mention of a flood</t>
  </si>
  <si>
    <t>the glacier broke causing the flooding</t>
  </si>
  <si>
    <t>people tied their canoes to the whale's fin</t>
  </si>
  <si>
    <r>
      <t xml:space="preserve">It was when my father’s mother was a little girl at TInx kayani when it happened. When she’d grown up my grandma called her sons by all her uncles’ names. </t>
    </r>
    <r>
      <rPr>
        <sz val="11"/>
        <color rgb="FFFF0000"/>
        <rFont val="Calibri"/>
        <family val="2"/>
      </rPr>
      <t>Her uncles got drowned that time. When she talked about it, my grandma always cried. They lose lots of people that time.</t>
    </r>
  </si>
  <si>
    <t>mention of drownings</t>
  </si>
  <si>
    <t xml:space="preserve">no mention of cause of drownings </t>
  </si>
  <si>
    <t>no mention of action done after the drownings</t>
  </si>
  <si>
    <t>Smallpox</t>
  </si>
  <si>
    <t>[p.277-b]</t>
  </si>
  <si>
    <r>
      <rPr>
        <sz val="11"/>
        <color rgb="FFFF0000"/>
        <rFont val="Calibri"/>
        <family val="2"/>
      </rPr>
      <t xml:space="preserve">According to a CAnkuqedi informant (Mrs. Chester Johnson; June 7, 1954), smallpox “killed everyone” in Dry Bay. It was at this time that QAlaxétl, also called Ltunex, became a shaman, and acquired the Disease Spirits as his familiars. </t>
    </r>
    <r>
      <rPr>
        <sz val="11"/>
        <color theme="1"/>
        <rFont val="Calibri"/>
        <family val="2"/>
        <scheme val="minor"/>
      </rPr>
      <t>This man was the mother’s father of Lituya Bay George, a XatkA’ayi man who was born in Sitka in 1854 of a Kagwantan father.</t>
    </r>
    <r>
      <rPr>
        <sz val="11"/>
        <color rgb="FFFF0000"/>
        <rFont val="Calibri"/>
        <family val="2"/>
      </rPr>
      <t xml:space="preserve"> The epidemic was before the days of schooners.</t>
    </r>
  </si>
  <si>
    <t>no mention of cause of spread of smallpox</t>
  </si>
  <si>
    <t>the person became a shaman when smallpox started spreading</t>
  </si>
  <si>
    <t>Disease Spirits</t>
  </si>
  <si>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</si>
  <si>
    <t>mention of smallpox and a child who was orphaned</t>
  </si>
  <si>
    <t>smallpox seen coming in canoes and  smallpox caused the father to be orphaned</t>
  </si>
  <si>
    <t xml:space="preserve">Indian doctors present </t>
  </si>
  <si>
    <r>
      <t>Jack Ellis’s mother’s father’s father was the K w ackqwan chief, Yaxodaqet (II)—</t>
    </r>
    <r>
      <rPr>
        <sz val="11"/>
        <color rgb="FFFF0000"/>
        <rFont val="Calibri"/>
        <family val="2"/>
      </rPr>
      <t>uncle to Chief George who died in 1903. His wife was the Drum House Teqwedi girl, QakEnAxkugE, who was suckled by her uncle after all her relatives had died of smallpox. (For another version of the story see p. 279.)</t>
    </r>
  </si>
  <si>
    <t>mention of death and smallpox</t>
  </si>
  <si>
    <t>SMALLPOX AND THE KwAC[unknown]KQWAN</t>
  </si>
  <si>
    <t>['539', '614', '731']</t>
  </si>
  <si>
    <t>[The following was told by Harry K. Bremner on several occasions.]</t>
  </si>
  <si>
    <t>TEST OF THE STONE LAMPS</t>
  </si>
  <si>
    <t>[p.278-a]</t>
  </si>
  <si>
    <t>['539', '731', '825']</t>
  </si>
  <si>
    <r>
      <t xml:space="preserve">[The following story was told by Harry K. Bremner, May 2, 1954, in response to questions about an episode that had been mentioned by Jack Ellis in 1949: </t>
    </r>
    <r>
      <rPr>
        <sz val="11"/>
        <color rgb="FFFF0000"/>
        <rFont val="Calibri"/>
        <family val="2"/>
      </rPr>
      <t>That people at Diyaguna’Et were starving</t>
    </r>
    <r>
      <rPr>
        <sz val="11"/>
        <color theme="1"/>
        <rFont val="Calibri"/>
        <family val="2"/>
        <scheme val="minor"/>
      </rPr>
      <t>, but a boy had thrown a stone lamp down the blowhole of a whale and killed it.]</t>
    </r>
  </si>
  <si>
    <t>mention of starvation</t>
  </si>
  <si>
    <t>no mention of action taken after starvation</t>
  </si>
  <si>
    <t>. . . I think that was after the smallpox. . . Well, that’s the story. Maybe just a story, I don’t know. . . . I don’t know how the people died. They said it was smallpox—they call it kwan—the biggest death in Yakutat. The biggest population here at that time. . . .</t>
  </si>
  <si>
    <t>no mention of how smallpox was handled</t>
  </si>
  <si>
    <t>[p.278-b]</t>
  </si>
  <si>
    <r>
      <t xml:space="preserve">And one of the men said: “Who was the bravest?” That was night. It’s dark. “Who was the bravest man to get the lamp from Diyaguna’Et?” </t>
    </r>
    <r>
      <rPr>
        <sz val="11"/>
        <color rgb="FFFF0000"/>
        <rFont val="Calibri"/>
        <family val="2"/>
      </rPr>
      <t>In those days people were very afraid of dead body. They don’t [get] afraid of anything [else], but they are afraid of dead body.</t>
    </r>
  </si>
  <si>
    <t>mention of a dead body</t>
  </si>
  <si>
    <t>no mention on cause of death</t>
  </si>
  <si>
    <t>no mention on action after death</t>
  </si>
  <si>
    <t>So another one go. He gets the stick again. He goes into the house, but he don’t come through the door inside. He just open the door. He left his stick there.</t>
  </si>
  <si>
    <t>Another one went again. I don’t know how many of them, but so many of them—(maybe more than four)—see who’s the bravest man.</t>
  </si>
  <si>
    <t>When that man come back, the head of the braves ask, “Why don’t they bring it? Why? Why not get it when they’re inside the house already?”</t>
  </si>
  <si>
    <t>And he went. He got the lamp. He take the lamp out But he don’t bring it. He throw it right in the river in front of the house at Nessudat.</t>
  </si>
  <si>
    <t>[p.279-a]</t>
  </si>
  <si>
    <r>
      <t xml:space="preserve">[In response to questions]: I don’t know why they didn’t get it in the daytime. They want somebody to bring it at nighttime. He didn’t bring the lamp back because maybe he was just a brave. </t>
    </r>
    <r>
      <rPr>
        <sz val="11"/>
        <color rgb="FFFF0000"/>
        <rFont val="Calibri"/>
        <family val="2"/>
      </rPr>
      <t>On the oceanside of the timbers, they just took the bodies to the ocean side and burned them.</t>
    </r>
  </si>
  <si>
    <t>mention of dead bodies</t>
  </si>
  <si>
    <t>they burned the bodies at the oceanside</t>
  </si>
  <si>
    <t>The Disease Boat</t>
  </si>
  <si>
    <t>[p.770-a]</t>
  </si>
  <si>
    <t>['731', '763', '775', '776']</t>
  </si>
  <si>
    <r>
      <t xml:space="preserve">In the last story, the Disease Spirits (yek) became the familiars of the man who refused to accompany them, and who, </t>
    </r>
    <r>
      <rPr>
        <sz val="11"/>
        <color rgb="FFFF0000"/>
        <rFont val="Calibri"/>
        <family val="2"/>
      </rPr>
      <t>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r>
  </si>
  <si>
    <t>Disease Spirits are responsible or epidemic</t>
  </si>
  <si>
    <t>shaman has disease spirits</t>
  </si>
  <si>
    <t>yek</t>
  </si>
  <si>
    <t>[p.813-b]</t>
  </si>
  <si>
    <t>According to the last informant quoted, ’ax sAgÍnyA “sounds almost like ’ax cAgún.” This last is a term meaning “origin and destiny,” or “fate,” perhaps as determined by “ancestry,” or by the sib “totem.” All of these meanings might apply to this word (p. 455). But again there is disagreement as to whether it could be something personal and individual, ‘my’ (’ax), or was always collective, pertaining to a sib, as ‘our’ (ha) or ‘their’ (du hAs).</t>
  </si>
  <si>
    <t>It could mean “your background, your forefathers in back of you . . . either your father’s side or your mother’s side. I’m going to tell you where I born from—that’s my ’ax cAgún.”</t>
  </si>
  <si>
    <t>It is in this latter meaning that it comes closer to the conception of an order established or maintained by a spirit or deity.</t>
  </si>
  <si>
    <t>“Ha [our] cAgún is God. It’s just like you believe in God. It means it’s just that’s the way it works. If you done wrong, if you not kind to other people, it’s against ha cAgún—like you done something wrong against God. ’ax ha cAgún—it’s God,” explained a woman.</t>
  </si>
  <si>
    <t>Although this last phrase is grammatically impossible—‘my our cAgún’—it may have been used to imply a personal share or relationship to this common moral force or destiny.</t>
  </si>
  <si>
    <t>[p.815-a]</t>
  </si>
  <si>
    <r>
      <t xml:space="preserve">Whereas many informants were inclined to interpret the acquisition of good luck as primarily due to the favor of some spirit, </t>
    </r>
    <r>
      <rPr>
        <sz val="11"/>
        <color rgb="FFFF0000"/>
        <rFont val="Calibri"/>
        <family val="2"/>
      </rPr>
      <t>the woman who stressed the more automatic penalties for taboo breaking also inclined to emphasize the purely magical rites, rather than more animistic means for obtaining good fortune</t>
    </r>
    <r>
      <rPr>
        <sz val="11"/>
        <color theme="1"/>
        <rFont val="Calibri"/>
        <family val="2"/>
        <scheme val="minor"/>
      </rPr>
      <t xml:space="preserv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t>
    </r>
    <r>
      <rPr>
        <sz val="11"/>
        <color rgb="FFFF0000"/>
        <rFont val="Calibri"/>
        <family val="2"/>
      </rPr>
      <t xml:space="preserve">If you eat too much, you’re going to have bad luck. Your husband’s going to have legs about that short [2 feet long], if you eat too much. . . . </t>
    </r>
    <r>
      <rPr>
        <sz val="11"/>
        <color theme="1"/>
        <rFont val="Calibri"/>
        <family val="2"/>
        <scheme val="minor"/>
      </rPr>
      <t>[Other examples were cited; to cure babies of crying too much, p. 507; to make boys fast runners like wolves, p. 506.]—That’s hex w a. It’s sure good, they says.”</t>
    </r>
  </si>
  <si>
    <t>mention of bad luck and a physical issue</t>
  </si>
  <si>
    <t>eating too much of something will lead to bad luck (mention of taboo)</t>
  </si>
  <si>
    <t>no mention of how to handle bad luck</t>
  </si>
  <si>
    <t>[p.815-b]</t>
  </si>
  <si>
    <r>
      <rPr>
        <sz val="11"/>
        <color rgb="FFFF0000"/>
        <rFont val="Calibri"/>
        <family val="2"/>
      </rPr>
      <t>In this case perhaps we are to interpret the punishment as being administered both by God and by the spirits of the cats and dogs which the man had clubbed to death</t>
    </r>
    <r>
      <rPr>
        <sz val="11"/>
        <color theme="1"/>
        <rFont val="Calibri"/>
        <family val="2"/>
        <scheme val="minor"/>
      </rPr>
      <t>. Is it a foretaste of “Dog Heaven”?</t>
    </r>
  </si>
  <si>
    <t>mention of punishment and death</t>
  </si>
  <si>
    <t>mention of punishment by God and spirits</t>
  </si>
  <si>
    <t>no mention of action after death occurred</t>
  </si>
  <si>
    <t>Still a third informant specified, however, that the man in question was Tl’UknaxAdi. “That’s why they claim the Tl’UknaxAdi tribe were rich. They took the scabs out and made something like dope and get rich.” The “dope” was “made of scabs (kayanÍ kigi). They put it on the side and bind it [bandaged it to their own side]. That’s why they were the richest tribe.”</t>
  </si>
  <si>
    <t>In the story recorded by Swanton from a Yakutat informant (1909, Tale 105; see summary herein, p. 242), both Heavy Wings and his nephew, Xatgawet, caught Property Woman, but the nephew was more fortunate than his uncle and made no disastrous mistakes. It was the nephew, of course, who was the famous wealthy shaman.</t>
  </si>
  <si>
    <t>Attitudes Toward Animals</t>
  </si>
  <si>
    <t>[p.825-a]</t>
  </si>
  <si>
    <t>['777', '825']</t>
  </si>
  <si>
    <r>
      <t xml:space="preserve">“Even after the cannery was here,” he went on, </t>
    </r>
    <r>
      <rPr>
        <sz val="11"/>
        <color rgb="FFFF0000"/>
        <rFont val="Calibri"/>
        <family val="2"/>
      </rPr>
      <t>“they found an eagle that was choked. They worked to get the thing off its neck that was choking it, and gave it a drink of water and put it in a safe place.</t>
    </r>
    <r>
      <rPr>
        <sz val="11"/>
        <color theme="1"/>
        <rFont val="Calibri"/>
        <family val="2"/>
        <scheme val="minor"/>
      </rPr>
      <t xml:space="preserve"> Next day, they went to look for it and found it sitting on a stump at the mouth of Lost River. There never had been sockeyes in Lost River before, but that day they came in for the first time and they caught fifty to sixty thousand.”</t>
    </r>
    <r>
      <rPr>
        <sz val="11"/>
        <color rgb="FFFF0000"/>
        <rFont val="Calibri"/>
        <family val="2"/>
      </rPr>
      <t xml:space="preserve"> In answer to a question, “If an animal is wounded too bad, so it can’t be saved, they kill it, because they don’t like to see it suffer. But if it’s not too badly hurt, they give it back its life.”</t>
    </r>
  </si>
  <si>
    <t xml:space="preserve">mention of animal being wounded </t>
  </si>
  <si>
    <t>animals wounded due to something physical/something choking it</t>
  </si>
  <si>
    <t>they try to either save the animal or kill it to decrease its suffering</t>
  </si>
  <si>
    <r>
      <t>Gold on the Klondike was discovered, according to the version told at Yakutat,</t>
    </r>
    <r>
      <rPr>
        <sz val="11"/>
        <color rgb="FFFF0000"/>
        <rFont val="Calibri"/>
        <family val="2"/>
      </rPr>
      <t xml:space="preserve"> because the finder had rescued a dying frog (see pp. 900-901).</t>
    </r>
  </si>
  <si>
    <t xml:space="preserve">mention of an animal dying </t>
  </si>
  <si>
    <t>no mention of cause of the animal dying</t>
  </si>
  <si>
    <t>the man tried saved the frog</t>
  </si>
  <si>
    <t>Another informant, in trying to explain the nature of an amulet (wÙxÍ), suggested that it might be something given by a bird to the one who had helped to cure its beak or claw. This reward would be equivalent to that given by the grateful slave to Lkettitc (p. 244), although the bird, like the frog, would communicate with its benefactor by means of a dream.</t>
  </si>
  <si>
    <t>['765', '768', '777', '881']</t>
  </si>
  <si>
    <r>
      <rPr>
        <sz val="11"/>
        <color rgb="FFFF0000"/>
        <rFont val="Calibri"/>
        <family val="2"/>
      </rPr>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t>
    </r>
    <r>
      <rPr>
        <sz val="11"/>
        <color theme="1"/>
        <rFont val="Calibri"/>
        <family val="2"/>
        <scheme val="minor"/>
      </rPr>
      <t xml:space="preserv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r>
  </si>
  <si>
    <t>mention of a widower</t>
  </si>
  <si>
    <t>no mention of cause of death of husband</t>
  </si>
  <si>
    <t>widow must do many rituals</t>
  </si>
  <si>
    <t>Current Situation</t>
  </si>
  <si>
    <t>['177', '597', '602', '793']</t>
  </si>
  <si>
    <t>In addition, the Tlingit have obtained the ordination of several of their members into the Russian Orthodox clergy, particularly at the lower levels. They have officially adopted the leading Russian churchmen into their own kinship system, thus forcing the Church to work within the confines of the system instead of trying to destroy the kinship system, as some other religious groups have tried to do.</t>
  </si>
  <si>
    <t>Church Schools</t>
  </si>
  <si>
    <t>['793', '795', '797', '874']</t>
  </si>
  <si>
    <t>The ecclesiastical school opened in 1841, did not meet the needs of the diocese. The problem of logistics involved in transferring several students per year to the seminary at Irkutsk proved to be beyond the abilities of the Church. It further proved difficult to persuade the native and creole individuals to go to the seminary at Irkutsk when that would mean leaving their family and friends for a period of several years to dwell among strangers, without the benefits of a homeland, and trying to communicate in a language only recently learned. All of these factors made it impossible to fulfill the clerical needs of the Alaskan diocese via the ordination of people from the Irkutsk seminary. Since it was the creole and the native that Veniamenov sought to recruit as members of his staff, another means had to be found to train these people.</t>
  </si>
  <si>
    <t>The Sitka Seminary</t>
  </si>
  <si>
    <t>['793', '795', '797', '874', '877']</t>
  </si>
  <si>
    <t>In order to send more natives and creoles to the seminary, Veniamenov resorted to the tactic of “bringing the mountain to Mohammed.” He recommended that the Holy Synod authorize the transfer of the seminary at Irkutsk to Sitka. This action was approved by the Synod, and on April 22, 1844, the Tsar approved the recommendation of this transfer. By November 1845, the seminary was in full operation with 54 students, three (some sources say seven) teachers, forty scholarships and a budget of 7,000 roubles annually. Of these 54 students, 23 were native or creole (Bensin 1967:53).</t>
  </si>
  <si>
    <t>['177', '793', '797', '874', '875']</t>
  </si>
  <si>
    <r>
      <t xml:space="preserve">Explicit instructions were given to the teachers of each subject as to how to best approach the subject. </t>
    </r>
    <r>
      <rPr>
        <sz val="11"/>
        <color rgb="FFFF0000"/>
        <rFont val="Calibri"/>
        <family val="2"/>
      </rPr>
      <t>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r>
  </si>
  <si>
    <t>teachers taught about how to treat and prevent local disease</t>
  </si>
  <si>
    <t>Competing Schools at Sitka</t>
  </si>
  <si>
    <t>['793', '794', '795', '797']</t>
  </si>
  <si>
    <r>
      <t xml:space="preserve">Consequently, many ethnically Russian clergy returned to Russia or journeyed to the continental United States in search of parishes which could financially support them and their families. </t>
    </r>
    <r>
      <rPr>
        <sz val="11"/>
        <color rgb="FFFF0000"/>
        <rFont val="Calibri"/>
        <family val="2"/>
      </rPr>
      <t>The administrative center of the Alaskan diocese was moved from Sitka to San Francisco, and almost all of the clergy remaining in Alaska were native Americans of Eskimo or Aleut background.</t>
    </r>
    <r>
      <rPr>
        <sz val="11"/>
        <color theme="1"/>
        <rFont val="Calibri"/>
        <family val="2"/>
        <scheme val="minor"/>
      </rPr>
      <t xml:space="preserve"> </t>
    </r>
    <r>
      <rPr>
        <sz val="11"/>
        <color rgb="FFFF0000"/>
        <rFont val="Calibri"/>
        <family val="2"/>
      </rPr>
      <t xml:space="preserve">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
    </r>
    <r>
      <rPr>
        <sz val="11"/>
        <color theme="1"/>
        <rFont val="Calibri"/>
        <family val="2"/>
        <scheme val="minor"/>
      </rPr>
      <t>This situation has remained and it is only recently that the Orthodox Church in Alaska has shown signs of changing this situation.</t>
    </r>
  </si>
  <si>
    <t xml:space="preserve">closure of schools </t>
  </si>
  <si>
    <t>the administration moved locations leaving less clergy available to run schools</t>
  </si>
  <si>
    <t>no mention on how closures were delt with</t>
  </si>
  <si>
    <t>Predictions and Conclusions</t>
  </si>
  <si>
    <t>['177', '764', '793', '795']</t>
  </si>
  <si>
    <r>
      <rPr>
        <sz val="11"/>
        <color rgb="FFFF0000"/>
        <rFont val="Calibri"/>
        <family val="2"/>
      </rPr>
      <t xml:space="preserve">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t>
    </r>
    <r>
      <rPr>
        <sz val="11"/>
        <color theme="1"/>
        <rFont val="Calibri"/>
        <family val="2"/>
        <scheme val="minor"/>
      </rPr>
      <t>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r>
  </si>
  <si>
    <t xml:space="preserve">mention of a funeral </t>
  </si>
  <si>
    <t xml:space="preserve">no mention of cause of death </t>
  </si>
  <si>
    <t>a joint funeral was done with both religions</t>
  </si>
  <si>
    <t>Tlingit women and town politics</t>
  </si>
  <si>
    <t>History of the Town of Hoonah</t>
  </si>
  <si>
    <t>Klein, Laura F. (Frances), 1946-</t>
  </si>
  <si>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</si>
  <si>
    <t>mention of a town burning down</t>
  </si>
  <si>
    <t xml:space="preserve">fire just happened but movement of oil drums fed fire </t>
  </si>
  <si>
    <t>no mention of action taken after fire</t>
  </si>
  <si>
    <r>
      <rPr>
        <sz val="11"/>
        <color rgb="FFFF0000"/>
        <rFont val="Calibri"/>
        <family val="2"/>
      </rPr>
      <t xml:space="preserve">Immediately after the fire the people were given shelter, by the local canneries and army units. The War Housing Authority created a quickly constructed project of 80 single family houses in a grid pattern to replace the community houses that had followed the shore </t>
    </r>
    <r>
      <rPr>
        <sz val="11"/>
        <color theme="1"/>
        <rFont val="Calibri"/>
        <family val="2"/>
        <scheme val="minor"/>
      </rPr>
      <t>(see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r>
  </si>
  <si>
    <t>mention of a fire</t>
  </si>
  <si>
    <t>no mention on how fire started</t>
  </si>
  <si>
    <t>temporary homes were built and people were given shelter</t>
  </si>
  <si>
    <t>V THE FAMILY</t>
  </si>
  <si>
    <t>['777', '847', '848']</t>
  </si>
  <si>
    <r>
      <t xml:space="preserve">Children born out of wedlock, especially illegitimate half-breeds, are more or less despised. </t>
    </r>
    <r>
      <rPr>
        <sz val="11"/>
        <color rgb="FFFF0000"/>
        <rFont val="Calibri"/>
        <family val="2"/>
      </rPr>
      <t>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r>
  </si>
  <si>
    <t xml:space="preserve">mention of killing children </t>
  </si>
  <si>
    <t>children born out of wedlock were considered a crime</t>
  </si>
  <si>
    <t>no action taken to resolve crimes without killing</t>
  </si>
  <si>
    <t>XIV PRESENT-DAY CUSTOMS</t>
  </si>
  <si>
    <t>['261', '574', '777']</t>
  </si>
  <si>
    <t>Fasting may precede feasting—not to enable them to eat more, but to bring good luck to all who partake of the feast. The Thlinget’s superstition leads him to believe that there are many things he can do which will insure him good luck. Many white people are not far behind him in this.</t>
  </si>
  <si>
    <t>XXII RELIGION</t>
  </si>
  <si>
    <t>237</t>
  </si>
  <si>
    <t>People in earlier times grasped at shadows cast by the sun, and would ask, after blowing on their hands, “Let me have luck.”</t>
  </si>
  <si>
    <t>4. Villages, Houses, and Inhabitants</t>
  </si>
  <si>
    <t>['164', '732', '736']</t>
  </si>
  <si>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</si>
  <si>
    <t xml:space="preserve">mention of blindness and deafness  </t>
  </si>
  <si>
    <t>snow leading to blindness</t>
  </si>
  <si>
    <t>blackening of the face can shade eyes slightly</t>
  </si>
  <si>
    <t>THE MAN WHO KILLED HIS OWN SLEEP</t>
  </si>
  <si>
    <t>[p.28-b]</t>
  </si>
  <si>
    <t>['173', '539', '614', '777']</t>
  </si>
  <si>
    <t>When Kakektih and his party came to the Tcucanedih, these said, “Unanakwe h yika h atuhacgun (Not us for you to cut.) 39 A person wishing for wealth would catch a crow or frog, cut it open, and put inside a certain leaf or flower, tie up the animal and wish, “I want to be rich. I want slaves,” and so on. The animal would be carried as an amulet. It was to this “cutting” that the Tcucanedih referred. Go on down. The people below are the ones who have been making medicine and wishing for riches and wishing to see you people come to trade.” So they went to the next village where they were welcomed. Here lived those who were to become the Kagwantan. A great feast was held in honor of Kakektih and his party. And Kakektih, because he had come back alive and was well treated, gave a great potlatch, giving away the coppers and furs.</t>
  </si>
  <si>
    <t>Slavery</t>
  </si>
  <si>
    <t>[55-a]</t>
  </si>
  <si>
    <t>['159', '237', '563', '567', '777']</t>
  </si>
  <si>
    <r>
      <rPr>
        <sz val="11"/>
        <color rgb="FFFF0000"/>
        <rFont val="Calibri"/>
        <family val="2"/>
      </rPr>
      <t>The slave named Djiwak was captured in a war between the Tlukwedih (Tekwedih) and Tluknahaddi clans of Yakutat. He was about ten years old at the time.</t>
    </r>
    <r>
      <rPr>
        <sz val="11"/>
        <color theme="1"/>
        <rFont val="Calibri"/>
        <family val="2"/>
        <scheme val="minor"/>
      </rPr>
      <t xml:space="preserv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t>
    </r>
    <r>
      <rPr>
        <sz val="11"/>
        <color rgb="FFFF0000"/>
        <rFont val="Calibri"/>
        <family val="2"/>
      </rPr>
      <t>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r>
  </si>
  <si>
    <t xml:space="preserve">mention of capture and torture in warfare </t>
  </si>
  <si>
    <t>no mention of cause of war and capture</t>
  </si>
  <si>
    <t>no action taken to save the captured</t>
  </si>
  <si>
    <t>THE KLAWAK PEOPLE OF DRIFTED ASHORE HOUSE</t>
  </si>
  <si>
    <t>[p.109-b]</t>
  </si>
  <si>
    <t>['173', '224', '261', '539', '777']</t>
  </si>
  <si>
    <r>
      <t xml:space="preserve">JD’s mother’s mother’s brother was named Gaugwá’tl (herring knife) from a war knife of iron. About this same time [1800] there lived an even more famous man called Yikhuwá’ddi (bezoar stone’s child, yikhu being the bezoar stone from the stomach of a sea lion). </t>
    </r>
    <r>
      <rPr>
        <sz val="11"/>
        <color rgb="FFFF0000"/>
        <rFont val="Calibri"/>
        <family val="2"/>
      </rPr>
      <t xml:space="preserve">While he was still a boy his mother told all the women of the houses of her clan (the Ganaxadi) to give him nothing to eat when he came to visit them, for she wished to “train” him about eating and drinking. 223 It is believed that drinking water soon after eating brings bad luck. </t>
    </r>
    <r>
      <rPr>
        <sz val="11"/>
        <color theme="1"/>
        <rFont val="Calibri"/>
        <family val="2"/>
        <scheme val="minor"/>
      </rPr>
      <t>It was customary for men to go hunting early in the morning without first eating, lest they be “too late for hunting.” When he grew up he was brave and strong because he “followed the rules.”</t>
    </r>
  </si>
  <si>
    <t>drinking water too soon after eating brought bad luck</t>
  </si>
  <si>
    <t>no mention on how bad luck was dealt with</t>
  </si>
  <si>
    <t>Culture summary: Tlingit</t>
  </si>
  <si>
    <t>CEREMONIES</t>
  </si>
  <si>
    <t>['171', '791', '796']</t>
  </si>
  <si>
    <t>Dancing societies never gained a major foothold in Tlingit society as they did in neighboring Northwest Coast tribes. The Tlingit sought their power primarily through their clan spirit doctor who they trusted to help and not to harm them. Politicoreligious ceremonies called potlatches, or KOOLEX, marked significant events in the life of the clan and its members. Sacred songs, dances, symbols, and stories accompanied all changes in social stature, political leadership, and ceremonial objects within the clan.</t>
  </si>
  <si>
    <t>cuts and wounds (accident), blood poisoning (illness)</t>
  </si>
  <si>
    <t>mentions of wounds (accident) and ailments (illness)</t>
  </si>
  <si>
    <t>mentions of wounds (accident) and infections (illness)</t>
  </si>
  <si>
    <t>mention of physical injury and fire</t>
  </si>
  <si>
    <t>mention of physical wound</t>
  </si>
  <si>
    <t>mention of animal being wounded</t>
  </si>
  <si>
    <t>illnesses, blindness, death</t>
  </si>
  <si>
    <t>death, can get persistent crying, hysteria, and unconsciousness</t>
  </si>
  <si>
    <t xml:space="preserve">soul loss from frights, falls, or spirit attacks </t>
  </si>
  <si>
    <t>recoded cause as well</t>
  </si>
  <si>
    <t xml:space="preserve">     y</t>
  </si>
  <si>
    <t>illness, death, destruction, and terror</t>
  </si>
  <si>
    <t>body inury, dislocated vertebrae led to immense back pain</t>
  </si>
  <si>
    <t>snake bites and dog bites and other comparable threats to young children</t>
  </si>
  <si>
    <t>lips cracking</t>
  </si>
  <si>
    <t>trying to stop an epidemic ghost from striking a home</t>
  </si>
  <si>
    <t>supernatural object with ghost-like qualities that results in punishments; losing health (illness) or money (other)</t>
  </si>
  <si>
    <t>blisters and damage done to a mother's skin</t>
  </si>
  <si>
    <t>the stabbing of the fish is part of a test of an amulet, not a misfortune</t>
  </si>
  <si>
    <t>Bahia Brazilians</t>
  </si>
  <si>
    <t>Culture summary: Bahia Brazilians</t>
  </si>
  <si>
    <t>Beierle, John</t>
  </si>
  <si>
    <t>['754', '756', '791', '793', '794']</t>
  </si>
  <si>
    <t>so11</t>
  </si>
  <si>
    <r>
      <t>Prior to the twentieth century</t>
    </r>
    <r>
      <rPr>
        <sz val="11"/>
        <color rgb="FFFF0000"/>
        <rFont val="Calibri (Body)"/>
      </rPr>
      <t xml:space="preserve"> Catholic priests</t>
    </r>
    <r>
      <rPr>
        <sz val="11"/>
        <rFont val="Calibri"/>
        <family val="2"/>
        <scheme val="minor"/>
      </rPr>
      <t xml:space="preserve"> were the primary religious functionaries serving the spiritual needs of the Bahian population. During the nineteenth century, however, the African cults or CANDOMBLE introduced a whole new hierarchy of religious personnel. Each SEITA or </t>
    </r>
    <r>
      <rPr>
        <sz val="11"/>
        <color rgb="FFFF0000"/>
        <rFont val="Calibri (Body)"/>
      </rPr>
      <t>cult center was presided over by a priest or priestess</t>
    </r>
    <r>
      <rPr>
        <sz val="11"/>
        <rFont val="Calibri"/>
        <family val="2"/>
        <scheme val="minor"/>
      </rPr>
      <t xml:space="preserve"> known as the PAE DE SANTO or MÃE DE SANTO whose primary function was to supervise the various levels of ritual associated with the cult. </t>
    </r>
    <r>
      <rPr>
        <sz val="11"/>
        <color rgb="FFFF0000"/>
        <rFont val="Calibri"/>
        <family val="2"/>
        <scheme val="minor"/>
      </rPr>
      <t xml:space="preserve">Other </t>
    </r>
    <r>
      <rPr>
        <sz val="11"/>
        <color rgb="FFFF0000"/>
        <rFont val="Calibri (Body)"/>
      </rPr>
      <t>religious practitioners</t>
    </r>
    <r>
      <rPr>
        <sz val="11"/>
        <color rgb="FFFF0000"/>
        <rFont val="Calibri"/>
        <family val="2"/>
        <scheme val="minor"/>
      </rPr>
      <t xml:space="preserve"> associated with the cults included the BABALAÔ, or OLHADOR, whose primary function was to foretell the future; the </t>
    </r>
    <r>
      <rPr>
        <sz val="11"/>
        <color rgb="FFFF0000"/>
        <rFont val="Calibri (Body)"/>
      </rPr>
      <t>CURANDEIRO, who by means of magic, herbs and prayers, attempted to treat and prevent disease</t>
    </r>
    <r>
      <rPr>
        <sz val="11"/>
        <rFont val="Calibri"/>
        <family val="2"/>
        <scheme val="minor"/>
      </rPr>
      <t>;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r>
  </si>
  <si>
    <t>No clear misortune event</t>
  </si>
  <si>
    <t>religious practitioner uses magic, herbs, and prayers to treat and prevent disease.</t>
  </si>
  <si>
    <t>CURANDEIRO- religious practitioner used to fight sickness</t>
  </si>
  <si>
    <t xml:space="preserve">Passage doesn't have a misfortune event, but details actions to prevent and treat disease. </t>
  </si>
  <si>
    <t>Negroes in Brazil</t>
  </si>
  <si>
    <t>CHAPTER IX OS AFRICANOS</t>
  </si>
  <si>
    <t>Pierson, Donald</t>
  </si>
  <si>
    <t>['171', '177', '565', '744', '753', '754', '784', '821', '826']</t>
  </si>
  <si>
    <r>
      <t>In the lower-class world</t>
    </r>
    <r>
      <rPr>
        <sz val="11"/>
        <color rgb="FFFF0000"/>
        <rFont val="Calibri (Body)"/>
      </rPr>
      <t xml:space="preserve"> health and morality are in many cases closely identified</t>
    </r>
    <r>
      <rPr>
        <sz val="11"/>
        <color theme="1"/>
        <rFont val="Calibri"/>
        <family val="2"/>
        <scheme val="minor"/>
      </rPr>
      <t xml:space="preserve">. The </t>
    </r>
    <r>
      <rPr>
        <sz val="11"/>
        <color rgb="FFFF0000"/>
        <rFont val="Calibri (Body)"/>
      </rPr>
      <t>cause of disease or bodily harm is often believed to lie in the direct intervention of a deity</t>
    </r>
    <r>
      <rPr>
        <sz val="11"/>
        <color theme="1"/>
        <rFont val="Calibri"/>
        <family val="2"/>
        <scheme val="minor"/>
      </rPr>
      <t xml:space="preserve"> who has become </t>
    </r>
    <r>
      <rPr>
        <sz val="11"/>
        <color rgb="FFFF0000"/>
        <rFont val="Calibri (Body)"/>
      </rPr>
      <t>angered by the nonfulfilment of obligations prescribed in the sacred ritual or by the breaking of taboos.</t>
    </r>
    <r>
      <rPr>
        <sz val="11"/>
        <color theme="1"/>
        <rFont val="Calibri"/>
        <family val="2"/>
        <scheme val="minor"/>
      </rPr>
      <t xml:space="preserve"> </t>
    </r>
    <r>
      <rPr>
        <sz val="11"/>
        <color rgb="FFFF0000"/>
        <rFont val="Calibri (Body)"/>
      </rPr>
      <t>Evil forces may be invoked</t>
    </r>
    <r>
      <rPr>
        <sz val="11"/>
        <color theme="1"/>
        <rFont val="Calibri"/>
        <family val="2"/>
        <scheme val="minor"/>
      </rPr>
      <t xml:space="preserve">, it is believed, through the magical influence of the feitiço and </t>
    </r>
    <r>
      <rPr>
        <sz val="11"/>
        <color rgb="FFFF0000"/>
        <rFont val="Calibri (Body)"/>
      </rPr>
      <t>bring illness, blindness, insanity, or death</t>
    </r>
    <r>
      <rPr>
        <sz val="11"/>
        <color theme="1"/>
        <rFont val="Calibri"/>
        <family val="2"/>
        <scheme val="minor"/>
      </rPr>
      <t xml:space="preserve">. 25 25 Rituals vary. A portion of the </t>
    </r>
    <r>
      <rPr>
        <sz val="11"/>
        <color rgb="FFFF0000"/>
        <rFont val="Calibri (Body)"/>
      </rPr>
      <t>clothing of the one to be harmed, a shoe or other article, may be submitted to magical manipulation</t>
    </r>
    <r>
      <rPr>
        <sz val="11"/>
        <color theme="1"/>
        <rFont val="Calibri"/>
        <family val="2"/>
        <scheme val="minor"/>
      </rPr>
      <t xml:space="preserve"> and thrown into the sea. In this way the individual is presumed to be subjected to the ebb and flow of the tide. Or a </t>
    </r>
    <r>
      <rPr>
        <sz val="11"/>
        <color rgb="FFFF0000"/>
        <rFont val="Calibri (Body)"/>
      </rPr>
      <t>few hairs from the head of the one to be harmed may be mixed with crushed herbs of supposed magical power</t>
    </r>
    <r>
      <rPr>
        <sz val="11"/>
        <color theme="1"/>
        <rFont val="Calibri"/>
        <family val="2"/>
        <scheme val="minor"/>
      </rPr>
      <t xml:space="preserve">. Presumably he is then likely “to hate someone whom he now esteems, drink to excess, become crippled or insane, or lose his life.” A </t>
    </r>
    <r>
      <rPr>
        <sz val="11"/>
        <color rgb="FFFF0000"/>
        <rFont val="Calibri (Body)"/>
      </rPr>
      <t>pigeon, chicken, sheep, or hegoat may be killed, or a doll made and its neck pierced by a bit of wood.</t>
    </r>
    <r>
      <rPr>
        <sz val="11"/>
        <color theme="1"/>
        <rFont val="Calibri"/>
        <family val="2"/>
        <scheme val="minor"/>
      </rPr>
      <t xml:space="preserve"> Either </t>
    </r>
    <r>
      <rPr>
        <sz val="11"/>
        <color rgb="FFFF0000"/>
        <rFont val="Calibri (Body)"/>
      </rPr>
      <t>object is then placed in the doorway of the individual to be harmed or in any other place where he is likely to pass, the one depositing the feitiço calling out, as he drops it, the name of the person for whom harm is intended.</t>
    </r>
    <r>
      <rPr>
        <sz val="11"/>
        <color theme="1"/>
        <rFont val="Calibri"/>
        <family val="2"/>
        <scheme val="minor"/>
      </rPr>
      <t xml:space="preserve">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t>
    </r>
    <r>
      <rPr>
        <sz val="11"/>
        <color rgb="FFFF0000"/>
        <rFont val="Calibri (Body)"/>
      </rPr>
      <t xml:space="preserve"> natural forces are the ar do vento, or “air of the wind,” a cold draught said to result in indigestion, deformity, insanity, or death</t>
    </r>
    <r>
      <rPr>
        <sz val="11"/>
        <color theme="1"/>
        <rFont val="Calibri"/>
        <family val="2"/>
        <scheme val="minor"/>
      </rPr>
      <t>; the espinhela caida, or “fallen breastbone,” which presumably brings on an emaciated condition of the body; and</t>
    </r>
    <r>
      <rPr>
        <sz val="11"/>
        <color rgb="FFFF0000"/>
        <rFont val="Calibri (Body)"/>
      </rPr>
      <t xml:space="preserve"> sangue nova, or “new blood,” thought to be responsible for the breaking-out of a rash.</t>
    </r>
    <r>
      <rPr>
        <sz val="11"/>
        <color theme="1"/>
        <rFont val="Calibri"/>
        <family val="2"/>
        <scheme val="minor"/>
      </rPr>
      <t xml:space="preserve"> Dew must not be allowed to fall on the head. </t>
    </r>
    <r>
      <rPr>
        <sz val="11"/>
        <color rgb="FFFF0000"/>
        <rFont val="Calibri (Body)"/>
      </rPr>
      <t>Certain diseases, like syphilis and leprosy, are considered defects common to all men.</t>
    </r>
    <r>
      <rPr>
        <sz val="11"/>
        <color theme="1"/>
        <rFont val="Calibri"/>
        <family val="2"/>
        <scheme val="minor"/>
      </rPr>
      <t xml:space="preserve"> 26 26 “Syphilis,” a black explained, “began with the world. Everyone has it, even horses, although it may never show up.” However, the persistent efforts of agencies like the Rockefeller Foundation have </t>
    </r>
    <r>
      <rPr>
        <sz val="11"/>
        <color rgb="FFFF0000"/>
        <rFont val="Calibri (Body)"/>
      </rPr>
      <t>widely disseminated the idea that malaria results from the bite of a mosquito.</t>
    </r>
  </si>
  <si>
    <t>Illness/disease, insanity, physical deformity, and death</t>
  </si>
  <si>
    <t xml:space="preserve">Can be caused by dieties, in retaliation for nonfulfilment of obligations or breaking a taboo. Can be caused by bad actors using witchcraft to cause harm onto someone. Everyone has syphilis, but it may not manifest. Malaria from a mosquito bite. </t>
  </si>
  <si>
    <t>['753', '755', '789', '825']</t>
  </si>
  <si>
    <r>
      <t>Considered one of the</t>
    </r>
    <r>
      <rPr>
        <sz val="11"/>
        <color rgb="FFFF0000"/>
        <rFont val="Calibri (Body)"/>
      </rPr>
      <t xml:space="preserve"> most effective methods of “removing” a disease or misfortune is the troca da cabeça, or “changing of heads,” whose purpose is to transfer the disturbing influence from the afflicted person to another individual. </t>
    </r>
    <r>
      <rPr>
        <sz val="11"/>
        <color theme="1"/>
        <rFont val="Calibri"/>
        <family val="2"/>
        <scheme val="minor"/>
      </rPr>
      <t>The ritual varies. The afflicted one may have</t>
    </r>
    <r>
      <rPr>
        <sz val="11"/>
        <color rgb="FFFF0000"/>
        <rFont val="Calibri (Body)"/>
      </rPr>
      <t xml:space="preserve"> his head rubbed with a chicken or a pigeon, which, having thus acquired the evil influence, is then killed.</t>
    </r>
    <r>
      <rPr>
        <sz val="11"/>
        <color theme="1"/>
        <rFont val="Calibri"/>
        <family val="2"/>
        <scheme val="minor"/>
      </rPr>
      <t xml:space="preserve"> Or an ebó, or bozó, as it is more commonly called, may be prepared, 31 31 The bozó almost always includes a dead hen, popcorn, manioc meal with azcite de dendê, pieces of clothing from the one to be benefited, nickel or copper coins, certain </t>
    </r>
    <r>
      <rPr>
        <sz val="11"/>
        <color rgb="FFFF0000"/>
        <rFont val="Calibri (Body)"/>
      </rPr>
      <t>African foods like acassá, aberém, and, acarajé, and, if available, the African fruits, the obí and the orobô, of ritualistic significance.</t>
    </r>
    <r>
      <rPr>
        <sz val="11"/>
        <color theme="1"/>
        <rFont val="Calibri"/>
        <family val="2"/>
        <scheme val="minor"/>
      </rPr>
      <t xml:space="preserv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t>
    </r>
    <r>
      <rPr>
        <sz val="11"/>
        <color rgb="FFFF0000"/>
        <rFont val="Calibri (Body)"/>
      </rPr>
      <t>chauffeurs, even at the risk of an accident, will not run a wheel over one.</t>
    </r>
    <r>
      <rPr>
        <sz val="11"/>
        <color theme="1"/>
        <rFont val="Calibri"/>
        <family val="2"/>
        <scheme val="minor"/>
      </rPr>
      <t xml:space="preserve"> An animal may be “prepared with the ebó ” so that whoever subsequently touches the animal will catch the illness or inherit the misfortune. </t>
    </r>
    <r>
      <rPr>
        <sz val="11"/>
        <color rgb="FFFF0000"/>
        <rFont val="Calibri (Body)"/>
      </rPr>
      <t>If, however, one wishes to avoid transferring the evil to another person, he may do so and still rid himself of his affliction by leaving the ebó in a cemetery.</t>
    </r>
  </si>
  <si>
    <t>Diseaase and misfortune</t>
  </si>
  <si>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</si>
  <si>
    <t>['158', '159', '755', '776', '793', '794']</t>
  </si>
  <si>
    <t>Then the man went around with hands folded, “taking the blessing” from everyone there. Seven children went out with lighted candles. Then he got up entirely well. Today he has a casa de candomblé . He is now very old. His orixá is Ogum de Gêge. The pao de santo who treated him is of Ogum de Mina.</t>
  </si>
  <si>
    <t xml:space="preserve">This passage does not have a clear misfortune event. </t>
  </si>
  <si>
    <t>['159', '776', '784', '787', '794']</t>
  </si>
  <si>
    <r>
      <t>Once I had a party at my house for some friends. But Xangô sent me a message that I should go to the candomblé . I said that I was not going because I was having a party. A little while later, while I was dancing with my friends,</t>
    </r>
    <r>
      <rPr>
        <sz val="11"/>
        <color rgb="FFFF0000"/>
        <rFont val="Calibri (Body)"/>
      </rPr>
      <t xml:space="preserve"> I suddenly got a stiffness in my legs</t>
    </r>
    <r>
      <rPr>
        <sz val="11"/>
        <color theme="1"/>
        <rFont val="Calibri"/>
        <family val="2"/>
        <scheme val="minor"/>
      </rPr>
      <t xml:space="preserve">. But I didn’t pay much attention to it. Then I suddenly felt an “opening of the body” [ aperto no corpo ], 52 52 </t>
    </r>
    <r>
      <rPr>
        <sz val="11"/>
        <color rgb="FFFF0000"/>
        <rFont val="Calibri (Body)"/>
      </rPr>
      <t>A “trembling of the body,</t>
    </r>
    <r>
      <rPr>
        <sz val="11"/>
        <color theme="1"/>
        <rFont val="Calibri"/>
        <family val="2"/>
        <scheme val="minor"/>
      </rPr>
      <t xml:space="preserve">” signifying that the </t>
    </r>
    <r>
      <rPr>
        <sz val="11"/>
        <color rgb="FFFF0000"/>
        <rFont val="Calibri (Body)"/>
      </rPr>
      <t>orixá wished to enter and to “manifest himself” in human form</t>
    </r>
    <r>
      <rPr>
        <sz val="11"/>
        <color theme="1"/>
        <rFont val="Calibri"/>
        <family val="2"/>
        <scheme val="minor"/>
      </rPr>
      <t xml:space="preserve">.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t>
    </r>
    <r>
      <rPr>
        <sz val="11"/>
        <color rgb="FFFF0000"/>
        <rFont val="Calibri (Body)"/>
      </rPr>
      <t>Afterward, Xangô beat me on the hands, and my hands swelled. When he “arrived” again, he said that I should pay more attention to him, or he would beat me some more. Once he struck me. On that day I was very tired, but I went to the candomblé and danced anyway.</t>
    </r>
  </si>
  <si>
    <t>Leg stiffness, body trembles.</t>
  </si>
  <si>
    <t>orixá wished to enter and to “manifest himself” in human form</t>
  </si>
  <si>
    <t>Xangô bet them on the hands, and to them to pay mor attention to him or he would beat them more. Thy went to the candomblé and danced.</t>
  </si>
  <si>
    <t>Village and plantation life in northeastern Brazil</t>
  </si>
  <si>
    <t>1. Sugar Country</t>
  </si>
  <si>
    <t>Hutchinson, Harry William, 1922-</t>
  </si>
  <si>
    <t>['249', '743', '752']</t>
  </si>
  <si>
    <r>
      <t xml:space="preserve">There is </t>
    </r>
    <r>
      <rPr>
        <sz val="11"/>
        <color rgb="FFFF0000"/>
        <rFont val="Calibri (Body)"/>
      </rPr>
      <t>in the town a medical post with a visiting doctor, a dentist, and several nurses in training</t>
    </r>
    <r>
      <rPr>
        <sz val="11"/>
        <color theme="1"/>
        <rFont val="Calibri"/>
        <family val="2"/>
        <scheme val="minor"/>
      </rPr>
      <t xml:space="preserve">, which is administered by a Franciscan lay brother and supported by federal, state, and county funds and by private donations. This post is fairly recent, and its influences are spreading only slowly to the rural area. Also </t>
    </r>
    <r>
      <rPr>
        <sz val="11"/>
        <color rgb="FFFF0000"/>
        <rFont val="Calibri (Body)"/>
      </rPr>
      <t>in the town is a small county medical post run by a resident physician.</t>
    </r>
    <r>
      <rPr>
        <sz val="11"/>
        <color theme="1"/>
        <rFont val="Calibri"/>
        <family val="2"/>
        <scheme val="minor"/>
      </rPr>
      <t xml:space="preserve"> The </t>
    </r>
    <r>
      <rPr>
        <sz val="11"/>
        <color rgb="FFFF0000"/>
        <rFont val="Calibri (Body)"/>
      </rPr>
      <t>sugar factory has a dispensary with a nurse and is visited by the town doctor</t>
    </r>
    <r>
      <rPr>
        <sz val="11"/>
        <color theme="1"/>
        <rFont val="Calibri"/>
        <family val="2"/>
        <scheme val="minor"/>
      </rPr>
      <t xml:space="preserve">. </t>
    </r>
    <r>
      <rPr>
        <sz val="11"/>
        <color rgb="FFFF0000"/>
        <rFont val="Calibri (Body)"/>
      </rPr>
      <t>Almost every plantation has its own first-aid equipment</t>
    </r>
    <r>
      <rPr>
        <sz val="11"/>
        <color theme="1"/>
        <rFont val="Calibri"/>
        <family val="2"/>
        <scheme val="minor"/>
      </rPr>
      <t>, generally in the owner’s house.</t>
    </r>
  </si>
  <si>
    <t>The town has a doctor, dentist, and serveral nurses. The sugar factory has anurse, and is visited by the town doctor. Almost all plantations have first-aid equipment.</t>
  </si>
  <si>
    <t>Passage doesn't have a misfortune event, but details the medical personnel and equipment available.</t>
  </si>
  <si>
    <t>The family in Bahia, Brazil, 1870-1945</t>
  </si>
  <si>
    <t>3 Medicine and Families</t>
  </si>
  <si>
    <t>Borges, Dain Edward</t>
  </si>
  <si>
    <t>[p.85]</t>
  </si>
  <si>
    <t>['164', '165', '731', '751']</t>
  </si>
  <si>
    <r>
      <t>Speaking to one another, Bahians took note of the dangers, and the disruption of families, in epidemics. During t</t>
    </r>
    <r>
      <rPr>
        <sz val="11"/>
        <color rgb="FFFF0000"/>
        <rFont val="Calibri (Body)"/>
      </rPr>
      <t>he great cholera epidemic of 1855, one great landlord lamented his destiny: “God wished to punish my sins, taking away from me the Angel who sweetened my days.</t>
    </r>
    <r>
      <rPr>
        <sz val="11"/>
        <color theme="1"/>
        <rFont val="Calibri"/>
        <family val="2"/>
        <scheme val="minor"/>
      </rPr>
      <t xml:space="preserve">”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t>
    </r>
    <r>
      <rPr>
        <sz val="11"/>
        <color rgb="FFFF0000"/>
        <rFont val="Calibri (Body)"/>
      </rPr>
      <t>Slaves</t>
    </r>
    <r>
      <rPr>
        <sz val="11"/>
        <color theme="1"/>
        <rFont val="Calibri"/>
        <family val="2"/>
        <scheme val="minor"/>
      </rPr>
      <t xml:space="preserve">!!” During a </t>
    </r>
    <r>
      <rPr>
        <sz val="11"/>
        <color rgb="FFFF0000"/>
        <rFont val="Calibri (Body)"/>
      </rPr>
      <t>smallpox epidemic in 1882</t>
    </r>
    <r>
      <rPr>
        <sz val="11"/>
        <color theme="1"/>
        <rFont val="Calibri"/>
        <family val="2"/>
        <scheme val="minor"/>
      </rPr>
      <t xml:space="preserve">, a Salvador broker wrote to reassure his brother-in-law that the family had chosen </t>
    </r>
    <r>
      <rPr>
        <sz val="11"/>
        <color rgb="FFFF0000"/>
        <rFont val="Calibri (Body)"/>
      </rPr>
      <t>vaccination</t>
    </r>
    <r>
      <rPr>
        <sz val="11"/>
        <color theme="1"/>
        <rFont val="Calibri"/>
        <family val="2"/>
        <scheme val="minor"/>
      </rPr>
      <t xml:space="preserve">, despite its risks. In the </t>
    </r>
    <r>
      <rPr>
        <sz val="11"/>
        <color rgb="FFFF0000"/>
        <rFont val="Calibri (Body)"/>
      </rPr>
      <t>great smallpox epidemic of 1919</t>
    </r>
    <r>
      <rPr>
        <sz val="11"/>
        <color theme="1"/>
        <rFont val="Calibri"/>
        <family val="2"/>
        <scheme val="minor"/>
      </rPr>
      <t xml:space="preserve">, most members of one modest middleclass Bahian family </t>
    </r>
    <r>
      <rPr>
        <sz val="11"/>
        <color rgb="FFFF0000"/>
        <rFont val="Calibri (Body)"/>
      </rPr>
      <t>chose not to be vaccinated</t>
    </r>
    <r>
      <rPr>
        <sz val="11"/>
        <color theme="1"/>
        <rFont val="Calibri"/>
        <family val="2"/>
        <scheme val="minor"/>
      </rPr>
      <t xml:space="preserve">; the epidemic ran through the family, left widows and orphans, and </t>
    </r>
    <r>
      <rPr>
        <sz val="11"/>
        <color rgb="FFFF0000"/>
        <rFont val="Calibri (Body)"/>
      </rPr>
      <t>forced kin to move in together for survival</t>
    </r>
    <r>
      <rPr>
        <sz val="11"/>
        <color theme="1"/>
        <rFont val="Calibri"/>
        <family val="2"/>
        <scheme val="minor"/>
      </rPr>
      <t>.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t>
    </r>
    <r>
      <rPr>
        <sz val="11"/>
        <color rgb="FFFF0000"/>
        <rFont val="Calibri (Body)"/>
      </rPr>
      <t>, wanting children vaccinated</t>
    </r>
    <r>
      <rPr>
        <sz val="11"/>
        <color theme="1"/>
        <rFont val="Calibri"/>
        <family val="2"/>
        <scheme val="minor"/>
      </rPr>
      <t>; also Maria Luisa Viana Ferreira Bandeira, letter, Rio de Janeiro, June 28, 1887, Rui Barbosa to Maria Luisa. See Cássia, Memórias de Veridiana, pp. 35—40, 76—78, on 1919 epidemic.</t>
    </r>
  </si>
  <si>
    <t>Epidemics of cholera and smallpox. Slavery</t>
  </si>
  <si>
    <t>God's punishment for sin. Refusal of vaccination.</t>
  </si>
  <si>
    <t>Families moved in together for survival.Some people got themselves and their children vaccinated.</t>
  </si>
  <si>
    <t>['750', '759']</t>
  </si>
  <si>
    <r>
      <t xml:space="preserve">The </t>
    </r>
    <r>
      <rPr>
        <sz val="11"/>
        <color rgb="FFFF0000"/>
        <rFont val="Calibri (Body)"/>
      </rPr>
      <t>medical profession</t>
    </r>
    <r>
      <rPr>
        <sz val="11"/>
        <color theme="1"/>
        <rFont val="Calibri"/>
        <family val="2"/>
        <scheme val="minor"/>
      </rPr>
      <t xml:space="preserve"> in Bahia became the formal, public institution most directly concerned with family life and most closely involved in private households. </t>
    </r>
    <r>
      <rPr>
        <sz val="11"/>
        <color rgb="FFFF0000"/>
        <rFont val="Calibri (Body)"/>
      </rPr>
      <t>Families avidly sought advice from physicians</t>
    </r>
    <r>
      <rPr>
        <sz val="11"/>
        <color theme="1"/>
        <rFont val="Calibri"/>
        <family val="2"/>
        <scheme val="minor"/>
      </rPr>
      <t xml:space="preserve"> on how to understand and control the mysterious matters of health, life, and death. Over the course of the nineteenth and twentieth centuries, the </t>
    </r>
    <r>
      <rPr>
        <sz val="11"/>
        <color rgb="FFFF0000"/>
        <rFont val="Calibri (Body)"/>
      </rPr>
      <t xml:space="preserve">medical profession proposed increasingly active remedies </t>
    </r>
    <r>
      <rPr>
        <sz val="11"/>
        <color theme="1"/>
        <rFont val="Calibri"/>
        <family val="2"/>
        <scheme val="minor"/>
      </rPr>
      <t>that implied significant reform of traditional family customs and of social life outside the family. Medical social thought became the most prominent formal statement of models for family life.</t>
    </r>
  </si>
  <si>
    <t>Medical proffesion, and new remedies. Families saught advice of doctors  to control health, life, and death.</t>
  </si>
  <si>
    <t xml:space="preserve">Passage doesn't have a misfortune event, but details prominence of medical profession. </t>
  </si>
  <si>
    <t>Medical Education and Ideas</t>
  </si>
  <si>
    <r>
      <t>It is legitimate and important to ask why</t>
    </r>
    <r>
      <rPr>
        <sz val="11"/>
        <color rgb="FFFF0000"/>
        <rFont val="Calibri (Body)"/>
      </rPr>
      <t xml:space="preserve"> Brazilian medicine only imported science and ideas, for by the turn of the twentieth century, Brazilians had begun to produce their own science.</t>
    </r>
    <r>
      <rPr>
        <sz val="11"/>
        <color theme="1"/>
        <rFont val="Calibri"/>
        <family val="2"/>
        <scheme val="minor"/>
      </rPr>
      <t xml:space="preserve"> But in respect to the nineteenth century, it is more pertinent to ask what Brazilians chose from European medical debate and how they adapted it. For instance, it took some time for </t>
    </r>
    <r>
      <rPr>
        <sz val="11"/>
        <color rgb="FFFF0000"/>
        <rFont val="Calibri (Body)"/>
      </rPr>
      <t>germ theory</t>
    </r>
    <r>
      <rPr>
        <sz val="11"/>
        <color theme="1"/>
        <rFont val="Calibri"/>
        <family val="2"/>
        <scheme val="minor"/>
      </rPr>
      <t xml:space="preserve"> to be accepted, and it always coexisted with </t>
    </r>
    <r>
      <rPr>
        <sz val="11"/>
        <color rgb="FFFF0000"/>
        <rFont val="Calibri (Body)"/>
      </rPr>
      <t>hereditarian theories of disease</t>
    </r>
    <r>
      <rPr>
        <sz val="11"/>
        <color theme="1"/>
        <rFont val="Calibri"/>
        <family val="2"/>
        <scheme val="minor"/>
      </rPr>
      <t>. In 1885 one influential professor at the Rio medical school continued to r</t>
    </r>
    <r>
      <rPr>
        <sz val="11"/>
        <color rgb="FFFF0000"/>
        <rFont val="Calibri (Body)"/>
      </rPr>
      <t>eject Kock’s finding of a bacillus that caused tuberculosis,</t>
    </r>
    <r>
      <rPr>
        <sz val="11"/>
        <color theme="1"/>
        <rFont val="Calibri"/>
        <family val="2"/>
        <scheme val="minor"/>
      </rPr>
      <t xml:space="preserve"> deducing instead from the inconsistent patterns of contagion that a h</t>
    </r>
    <r>
      <rPr>
        <sz val="11"/>
        <color rgb="FFFF0000"/>
        <rFont val="Calibri (Body)"/>
      </rPr>
      <t>ereditary disposition to pulmonary lesions was the cause.</t>
    </r>
    <r>
      <rPr>
        <sz val="11"/>
        <color theme="1"/>
        <rFont val="Calibri"/>
        <family val="2"/>
        <scheme val="minor"/>
      </rPr>
      <t xml:space="preserve"> Brazilian physicians, like physicians anywhere in Europe, had to select a position among competing theories. 13 13. [Nancy] Stepan, Beginnings of Brazilian Science; the thesis of Jambeiro, A hereditariedade da tuberculose (1885), reports the arguments of Araujo Goes.</t>
    </r>
  </si>
  <si>
    <t>Brazilian professors and physicians debated the cause of disease, between the newly proposed germ theory or  a hereditary theory of disease. Brazilian medicine imported science and ideas, and also began to produce their own science.</t>
  </si>
  <si>
    <t>Passage doesn't have a misfortune event, but details the professional discourse to uncover the causes of disease.</t>
  </si>
  <si>
    <t>Imbedding Hygiene in the Family</t>
  </si>
  <si>
    <t>['562', '751']</t>
  </si>
  <si>
    <r>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t>
    </r>
    <r>
      <rPr>
        <sz val="11"/>
        <color rgb="FFFF0000"/>
        <rFont val="Calibri (Body)"/>
      </rPr>
      <t xml:space="preserve"> hygienists created an image of the woman confined to the inner chambers of the house, the alcova, whose obesity and pallor from lack of exercise and sunlight demonstrated her bad health.</t>
    </r>
    <r>
      <rPr>
        <sz val="11"/>
        <color theme="1"/>
        <rFont val="Calibri"/>
        <family val="2"/>
        <scheme val="minor"/>
      </rPr>
      <t xml:space="preserve">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t>
    </r>
    <r>
      <rPr>
        <sz val="11"/>
        <color rgb="FFFF0000"/>
        <rFont val="Calibri (Body)"/>
      </rPr>
      <t>I think it is indispensable to your health that you not shut yourself up in the house; because that sort of life is ordinarily one of the main causes of chronic and incurable illnesses among Brazilian ladies.</t>
    </r>
    <r>
      <rPr>
        <sz val="11"/>
        <color theme="1"/>
        <rFont val="Calibri"/>
        <family val="2"/>
        <scheme val="minor"/>
      </rPr>
      <t xml:space="preserve">”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t>
    </r>
    <r>
      <rPr>
        <sz val="11"/>
        <color rgb="FFFF0000"/>
        <rFont val="Calibri (Body)"/>
      </rPr>
      <t>Doctors often said frankly and bluntly what they thought of different forms of family organization and specified in detail what they wanted.</t>
    </r>
  </si>
  <si>
    <t>Obesity, illness, and bad health in women</t>
  </si>
  <si>
    <t>Women were cnfined to the home, and did not get proper excersise and sunlight.</t>
  </si>
  <si>
    <t>Doctors offer advise to families to improve health.</t>
  </si>
  <si>
    <t>['178', '751', '759']</t>
  </si>
  <si>
    <r>
      <t>The pronunciamentos of</t>
    </r>
    <r>
      <rPr>
        <sz val="11"/>
        <color rgb="FFFF0000"/>
        <rFont val="Calibri (Body)"/>
      </rPr>
      <t xml:space="preserve"> doctors testify to their ambition to take over authority for the family</t>
    </r>
    <r>
      <rPr>
        <sz val="11"/>
        <color theme="1"/>
        <rFont val="Calibri"/>
        <family val="2"/>
        <scheme val="minor"/>
      </rPr>
      <t xml:space="preserve">.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
    </r>
    <r>
      <rPr>
        <sz val="11"/>
        <color rgb="FFFF0000"/>
        <rFont val="Calibri (Body)"/>
      </rPr>
      <t>Throughout works on childbearing, nursing, and pediatrics, doctors warned against the ignorance and carelessness of families.</t>
    </r>
    <r>
      <rPr>
        <sz val="11"/>
        <color theme="1"/>
        <rFont val="Calibri"/>
        <family val="2"/>
        <scheme val="minor"/>
      </rPr>
      <t xml:space="preserve"> They sometimes</t>
    </r>
    <r>
      <rPr>
        <sz val="11"/>
        <color rgb="FFFF0000"/>
        <rFont val="Calibri (Body)"/>
      </rPr>
      <t xml:space="preserve"> called for the state to protect children against the errors or abandonment of parents</t>
    </r>
    <r>
      <rPr>
        <sz val="11"/>
        <color theme="1"/>
        <rFont val="Calibri"/>
        <family val="2"/>
        <scheme val="minor"/>
      </rPr>
      <t>, “for the law to shelter [ abrigar ] these innocents in its paternal and benevolent mantle.” But more often they implied that the law had nothing to do with the relation of the doctor to the family, a relation that one student compared to creation: “I</t>
    </r>
    <r>
      <rPr>
        <sz val="11"/>
        <color rgb="FFFF0000"/>
        <rFont val="Calibri (Body)"/>
      </rPr>
      <t>n the face of the newborn, the doctor can be considered as an architect and the newborn as the edifice that he tries to raise.</t>
    </r>
    <r>
      <rPr>
        <sz val="11"/>
        <color theme="1"/>
        <rFont val="Calibri"/>
        <family val="2"/>
        <scheme val="minor"/>
      </rPr>
      <t>” 23 23. [Manoel Fernandes da] Silveira, Estudo clínico do rachitismo (1890), p. 1, “mantle”; [Joaquim Telesphoro Ferreira Lopes] Vianna, Breves considerações (1855), p. 5, “edifice”; [Freire] Costa, Ordem médica, pp. 171—75.</t>
    </r>
  </si>
  <si>
    <t>Doctors attempt to take more authority over the family, chilbearing, nursing, and pediatrics.</t>
  </si>
  <si>
    <t xml:space="preserve">Passage doesn't have a misfortune event, but details importance of the medical profession. </t>
  </si>
  <si>
    <t>['753', '757', '759']</t>
  </si>
  <si>
    <r>
      <t xml:space="preserve">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t>
    </r>
    <r>
      <rPr>
        <sz val="11"/>
        <color rgb="FFFF0000"/>
        <rFont val="Calibri (Body)"/>
      </rPr>
      <t>He wrote to her in Bahia urging her to follow the advice of her family physician and friend, Counselor Salustiano Ferreira Souto.</t>
    </r>
    <r>
      <rPr>
        <sz val="11"/>
        <color theme="1"/>
        <rFont val="Calibri"/>
        <family val="2"/>
        <scheme val="minor"/>
      </rPr>
      <t xml:space="preserve"> Souto was particularly close to Maria Augusta’s married sister, Adelaide Dobbert. </t>
    </r>
    <r>
      <rPr>
        <sz val="11"/>
        <color rgb="FFFF0000"/>
        <rFont val="Calibri (Body)"/>
      </rPr>
      <t>He accompanied Adelaide and her husband to a spa near Rio to treat her for weakness and paralysis</t>
    </r>
    <r>
      <rPr>
        <sz val="11"/>
        <color theme="1"/>
        <rFont val="Calibri"/>
        <family val="2"/>
        <scheme val="minor"/>
      </rPr>
      <t xml:space="preserve">. Writing daily, Rui described their idyllic stay at the cool spa, where from her wheelchair Adelaide courted Rui, her new brother, and Souto, her “second father.” In one letter Rui urged Maria Augusta, who was </t>
    </r>
    <r>
      <rPr>
        <sz val="11"/>
        <color rgb="FFFF0000"/>
        <rFont val="Calibri (Body)"/>
      </rPr>
      <t>melancholy</t>
    </r>
    <r>
      <rPr>
        <sz val="11"/>
        <color theme="1"/>
        <rFont val="Calibri"/>
        <family val="2"/>
        <scheme val="minor"/>
      </rPr>
      <t xml:space="preserve"> herself, to </t>
    </r>
    <r>
      <rPr>
        <sz val="11"/>
        <color rgb="FFFF0000"/>
        <rFont val="Calibri (Body)"/>
      </rPr>
      <t>go on “hygienic outings</t>
    </r>
    <r>
      <rPr>
        <sz val="11"/>
        <color theme="1"/>
        <rFont val="Calibri"/>
        <family val="2"/>
        <scheme val="minor"/>
      </rPr>
      <t xml:space="preserve">” accompanied by her brother, though he agreed that outings of a betrothed girl in the company of some persons would be “inconvenient.” A few days later </t>
    </r>
    <r>
      <rPr>
        <sz val="11"/>
        <color rgb="FFFF0000"/>
        <rFont val="Calibri (Body)"/>
      </rPr>
      <t>he asked Maria Augusta to stop working at her sewing machine: “Statistics demonstrate that sort of work is a frequent cause of ailments [ incômodos ] like yours</t>
    </r>
    <r>
      <rPr>
        <sz val="11"/>
        <color theme="1"/>
        <rFont val="Calibri"/>
        <family val="2"/>
        <scheme val="minor"/>
      </rPr>
      <t>...The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r>
  </si>
  <si>
    <t>Weakness and paralysis. Melancholy</t>
  </si>
  <si>
    <t>Sewing and similar work can cause melancholy.</t>
  </si>
  <si>
    <t xml:space="preserve">A trip to the spa, accompanied by a counselor. "Hygenic Outings", and avoiding sewing and similar work. </t>
  </si>
  <si>
    <r>
      <t>Yet medicine had no monopoly of influence on the family. To begin with,</t>
    </r>
    <r>
      <rPr>
        <sz val="11"/>
        <color rgb="FFFF0000"/>
        <rFont val="Calibri (Body)"/>
      </rPr>
      <t xml:space="preserve"> most of the population were too poor or too isolated to see doctors and continued to treat their health in other ways.</t>
    </r>
    <r>
      <rPr>
        <sz val="11"/>
        <color theme="1"/>
        <rFont val="Calibri"/>
        <family val="2"/>
        <scheme val="minor"/>
      </rPr>
      <t xml:space="preserve"> All classes had access to </t>
    </r>
    <r>
      <rPr>
        <sz val="11"/>
        <color rgb="FFFF0000"/>
        <rFont val="Calibri (Body)"/>
      </rPr>
      <t>curers, to homeopathic physicians, to spiritualist mediums, to druggists, to miracles of Nosso Senhor do Bomfim, and, most important, to domestic remedies.</t>
    </r>
    <r>
      <rPr>
        <sz val="11"/>
        <color theme="1"/>
        <rFont val="Calibri"/>
        <family val="2"/>
        <scheme val="minor"/>
      </rPr>
      <t xml:space="preserve"> Most families consulted doctors, not for routine matters, but for serious illnesses. Within their “allopathic” discipline, doctors had to compete with pharmacists and the </t>
    </r>
    <r>
      <rPr>
        <sz val="11"/>
        <color rgb="FFFF0000"/>
        <rFont val="Calibri (Body)"/>
      </rPr>
      <t>home medical dictionary</t>
    </r>
    <r>
      <rPr>
        <sz val="11"/>
        <color theme="1"/>
        <rFont val="Calibri"/>
        <family val="2"/>
        <scheme val="minor"/>
      </rPr>
      <t xml:space="preserve">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r>
  </si>
  <si>
    <t>Curers, homeopathic physicians, spitirualist mediums, druggist, miricalists, domestic remidies, and home medical dictionaries were the various intities people consulted to treat illness.</t>
  </si>
  <si>
    <r>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t>
    </r>
    <r>
      <rPr>
        <sz val="11"/>
        <color rgb="FFFF0000"/>
        <rFont val="Calibri (Body)"/>
      </rPr>
      <t xml:space="preserve"> infusions and castor oil remained the most common treatment for simple illnesses, prayer the most effective treatment for major ones.</t>
    </r>
    <r>
      <rPr>
        <sz val="11"/>
        <color theme="1"/>
        <rFont val="Calibri"/>
        <family val="2"/>
        <scheme val="minor"/>
      </rPr>
      <t xml:space="preserve"> Similarly, Gilberto </t>
    </r>
    <r>
      <rPr>
        <sz val="11"/>
        <color rgb="FFFF0000"/>
        <rFont val="Calibri (Body)"/>
      </rPr>
      <t>Amado described the many strategies his parents used to heal his inflamed knee in the 1890’s. After home remedies and apothecary’s brews did no good, the family bypassed the incompetent town doctor to request prescriptions by mail f</t>
    </r>
    <r>
      <rPr>
        <sz val="11"/>
        <color theme="1"/>
        <rFont val="Calibri"/>
        <family val="2"/>
        <scheme val="minor"/>
      </rPr>
      <t xml:space="preserve">rom city doctors in Aracajú and Bahia. As a last resort, and against their better judgment, his </t>
    </r>
    <r>
      <rPr>
        <sz val="11"/>
        <color rgb="FFFF0000"/>
        <rFont val="Calibri (Body)"/>
      </rPr>
      <t>parents called in an old black woman, whose prayer cured him overnight.</t>
    </r>
    <r>
      <rPr>
        <sz val="11"/>
        <color theme="1"/>
        <rFont val="Calibri"/>
        <family val="2"/>
        <scheme val="minor"/>
      </rPr>
      <t xml:space="preserve"> </t>
    </r>
    <r>
      <rPr>
        <sz val="11"/>
        <color rgb="FFFF0000"/>
        <rFont val="Calibri (Body)"/>
      </rPr>
      <t>Families were not hostile to the advice of official medicine, but they were just as receptive to advice from any quarte</t>
    </r>
    <r>
      <rPr>
        <sz val="11"/>
        <color theme="1"/>
        <rFont val="Calibri"/>
        <family val="2"/>
        <scheme val="minor"/>
      </rPr>
      <t>r. 31 31. Sant’Ana, Bambanga, pp. 71, 108—10; [Gilberto] Amado, História da minha infância, p. 35.</t>
    </r>
  </si>
  <si>
    <t>Inflamed knee.</t>
  </si>
  <si>
    <t>Home remidies, drugs, doctors, and prayer used to treat health.</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</si>
  <si>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</si>
  <si>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Maternity and the Protection of Children</t>
  </si>
  <si>
    <t>['753', '853']</t>
  </si>
  <si>
    <r>
      <t xml:space="preserve">The </t>
    </r>
    <r>
      <rPr>
        <sz val="11"/>
        <color rgb="FFFF0000"/>
        <rFont val="Calibri (Body)"/>
      </rPr>
      <t>barbarism of nurses, documented with anecdotes about their drugging infants in order to abandon themselves to libertinism, or transmitting nicotine through their milk, was most often presented as the danger of contagion</t>
    </r>
    <r>
      <rPr>
        <sz val="11"/>
        <color theme="1"/>
        <rFont val="Calibri"/>
        <family val="2"/>
        <scheme val="minor"/>
      </rPr>
      <t xml:space="preserve">. The nurse “could be the door through which contagious diseases penetrate into families.” Most often, </t>
    </r>
    <r>
      <rPr>
        <sz val="11"/>
        <color rgb="FFFF0000"/>
        <rFont val="Calibri (Body)"/>
      </rPr>
      <t>the danger was syphilis, the most dreaded symbol of contagion</t>
    </r>
    <r>
      <rPr>
        <sz val="11"/>
        <color theme="1"/>
        <rFont val="Calibri"/>
        <family val="2"/>
        <scheme val="minor"/>
      </rPr>
      <t xml:space="preserve">. </t>
    </r>
    <r>
      <rPr>
        <sz val="11"/>
        <color rgb="FFFF0000"/>
        <rFont val="Calibri (Body)"/>
      </rPr>
      <t>Doctors told anecdotes of “a nurse who, introduced into the bosom of a family, syphilizes the child, which child in turn syphilizes the mother, and she the husband and two children.”</t>
    </r>
    <r>
      <rPr>
        <sz val="11"/>
        <color theme="1"/>
        <rFont val="Calibri"/>
        <family val="2"/>
        <scheme val="minor"/>
      </rPr>
      <t xml:space="preserve"> 46 46. [Cabral] Netto, Da alimentação (1912), p. 100; [Manuel José da] França, Syphilis e amamentação (1918), p. 54.</t>
    </r>
  </si>
  <si>
    <t>Contagion, syphilis</t>
  </si>
  <si>
    <t>Bad nurses drug infants, or transmit nicotine through their milk, opens door to contagion.</t>
  </si>
  <si>
    <t>['626', '753', '853']</t>
  </si>
  <si>
    <r>
      <t xml:space="preserve">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t>
    </r>
    <r>
      <rPr>
        <sz val="11"/>
        <color rgb="FFFF0000"/>
        <rFont val="Calibri (Body)"/>
      </rPr>
      <t>Certainly, preventing disease was highest among those motivations</t>
    </r>
    <r>
      <rPr>
        <sz val="11"/>
        <color theme="1"/>
        <rFont val="Calibri"/>
        <family val="2"/>
        <scheme val="minor"/>
      </rPr>
      <t xml:space="preserve">. And the stereotypes had at least a grain of truth: </t>
    </r>
    <r>
      <rPr>
        <sz val="11"/>
        <color rgb="FFFF0000"/>
        <rFont val="Calibri (Body)"/>
      </rPr>
      <t>one Bahian woman interviewed in 1981, describing her father’s family, mentioned family tradition that he had contracted syphilis as an infant from his wet nurse</t>
    </r>
    <r>
      <rPr>
        <sz val="11"/>
        <color theme="1"/>
        <rFont val="Calibri"/>
        <family val="2"/>
        <scheme val="minor"/>
      </rPr>
      <t>; cf. Freyre, Masters and the Slaves, p. 325.</t>
    </r>
  </si>
  <si>
    <t>Syphilis</t>
  </si>
  <si>
    <t xml:space="preserve">Contracted syphilis as an infant from the wet nurse. </t>
  </si>
  <si>
    <t>Doctors produce propaganda to promote a traditional houshold, and ideals of hygenic maternity and domesticity.</t>
  </si>
  <si>
    <t>Eugenic Marriage, Domesticity, and Pollution</t>
  </si>
  <si>
    <r>
      <t>Just as</t>
    </r>
    <r>
      <rPr>
        <sz val="11"/>
        <color rgb="FFFF0000"/>
        <rFont val="Calibri (Body)"/>
      </rPr>
      <t xml:space="preserve"> hygiene </t>
    </r>
    <r>
      <rPr>
        <sz val="11"/>
        <color theme="1"/>
        <rFont val="Calibri"/>
        <family val="2"/>
        <scheme val="minor"/>
      </rPr>
      <t xml:space="preserve">addressed womanhood from the premise that maternity was part of reproduction, so it also extended its domain to the family life cycle from the perspective of reproduction. </t>
    </r>
    <r>
      <rPr>
        <sz val="11"/>
        <color rgb="FFFF0000"/>
        <rFont val="Calibri (Body)"/>
      </rPr>
      <t>Hygiene</t>
    </r>
    <r>
      <rPr>
        <sz val="11"/>
        <color theme="1"/>
        <rFont val="Calibri"/>
        <family val="2"/>
        <scheme val="minor"/>
      </rPr>
      <t xml:space="preserve"> concerned itself with schools and education, as mentioned above, advising families on the handling of youth. It also addressed adults through the theme of marriage.</t>
    </r>
  </si>
  <si>
    <t>Promotion of hygine in maternity and in schools.</t>
  </si>
  <si>
    <t>['548', '581', '753', '831']</t>
  </si>
  <si>
    <r>
      <t xml:space="preserve">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t>
    </r>
    <r>
      <rPr>
        <sz val="11"/>
        <color rgb="FFFF0000"/>
        <rFont val="Calibri (Body)"/>
      </rPr>
      <t>Doctors attacked prostitution because the prostitute was a bad mother to her children, because sexual indulgence with prostitutes was bad, like any overindulged passion, and because prostitution infected boys and men with syphilis:</t>
    </r>
    <r>
      <rPr>
        <sz val="11"/>
        <color theme="1"/>
        <rFont val="Calibri"/>
        <family val="2"/>
        <scheme val="minor"/>
      </rPr>
      <t xml:space="preserve">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r>
  </si>
  <si>
    <t>Syhpilis spread through prostitution. Syphilis spread through family.</t>
  </si>
  <si>
    <t>Doctors incouraged marriage, and discouraged adultry and prostitution.</t>
  </si>
  <si>
    <t>['165', '581', '589', '753', '793', '838']</t>
  </si>
  <si>
    <r>
      <t xml:space="preserve">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
    </r>
    <r>
      <rPr>
        <sz val="11"/>
        <color rgb="FFFF0000"/>
        <rFont val="Calibri (Body)"/>
      </rPr>
      <t>Though they concurred with popular opinion that sexual abstention was a major cause of hysteria in young women</t>
    </r>
    <r>
      <rPr>
        <sz val="11"/>
        <color theme="1"/>
        <rFont val="Calibri"/>
        <family val="2"/>
        <scheme val="minor"/>
      </rPr>
      <t xml:space="preserve">,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t>
    </r>
    <r>
      <rPr>
        <sz val="11"/>
        <color rgb="FFFF0000"/>
        <rFont val="Calibri (Body)"/>
      </rPr>
      <t>A girl with a heart condition might be given advice not to marry because the stress of sexual intercourse could be deadly</t>
    </r>
    <r>
      <rPr>
        <sz val="11"/>
        <color theme="1"/>
        <rFont val="Calibri"/>
        <family val="2"/>
        <scheme val="minor"/>
      </rPr>
      <t xml:space="preserve"> (“Questão Braga,” O Monitor, Feb. 5, 1879). However, all celibates, whether priests or laymen, bachelors or spinsters, were to be </t>
    </r>
    <r>
      <rPr>
        <sz val="11"/>
        <color rgb="FFFF0000"/>
        <rFont val="Calibri (Body)"/>
      </rPr>
      <t>condemned because their status was unhealthy in comparison with hygienic marriage</t>
    </r>
    <r>
      <rPr>
        <sz val="11"/>
        <color theme="1"/>
        <rFont val="Calibri"/>
        <family val="2"/>
        <scheme val="minor"/>
      </rPr>
      <t>.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r>
  </si>
  <si>
    <t>hysteria</t>
  </si>
  <si>
    <t>Celibacy is young women.</t>
  </si>
  <si>
    <t>Doctors and hygenist condemed celibacy as it was unhealthy in comparison with a hygenic marriage.</t>
  </si>
  <si>
    <t>['594', '751']</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</si>
  <si>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</si>
  <si>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['178', '185', '590', '751']</t>
  </si>
  <si>
    <r>
      <t xml:space="preserve">Through such symbols, </t>
    </r>
    <r>
      <rPr>
        <sz val="11"/>
        <color rgb="FFFF0000"/>
        <rFont val="Calibri (Body)"/>
      </rPr>
      <t>hygiene</t>
    </r>
    <r>
      <rPr>
        <sz val="11"/>
        <color theme="1"/>
        <rFont val="Calibri"/>
        <family val="2"/>
        <scheme val="minor"/>
      </rPr>
      <t xml:space="preserv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
    </r>
    <r>
      <rPr>
        <sz val="11"/>
        <color rgb="FFFF0000"/>
        <rFont val="Calibri (Body)"/>
      </rPr>
      <t>traditional realm of the household, the kitchen, utterly resisted attempts to modernize it and make it hygienic and domesti</t>
    </r>
    <r>
      <rPr>
        <sz val="11"/>
        <color theme="1"/>
        <rFont val="Calibri"/>
        <family val="2"/>
        <scheme val="minor"/>
      </rPr>
      <t xml:space="preserve">c. It remained filthy, uncomfortable, and symbolically invisible to the formal realm of the house. 66 66. Lemos, Cozinhas, etc.; [Hildegardes] Vianna, A Bahia já foi assim, pp. 28—36; Sylvínio Júnior, Dona de casa, p. 47, criticizing the management of kitchens by </t>
    </r>
    <r>
      <rPr>
        <sz val="11"/>
        <color rgb="FFFF0000"/>
        <rFont val="Calibri (Body)"/>
      </rPr>
      <t>slaves</t>
    </r>
    <r>
      <rPr>
        <sz val="11"/>
        <color theme="1"/>
        <rFont val="Calibri"/>
        <family val="2"/>
        <scheme val="minor"/>
      </rPr>
      <t xml:space="preserve">. Even among its upper-class clientele, </t>
    </r>
    <r>
      <rPr>
        <sz val="11"/>
        <color rgb="FFFF0000"/>
        <rFont val="Calibri (Body)"/>
      </rPr>
      <t>medicine met opposition. It tried to regulate their sexuality, apparently with little more success than other Victorian institutions.</t>
    </r>
    <r>
      <rPr>
        <sz val="11"/>
        <color theme="1"/>
        <rFont val="Calibri"/>
        <family val="2"/>
        <scheme val="minor"/>
      </rPr>
      <t xml:space="preserve">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t>
    </r>
    <r>
      <rPr>
        <sz val="11"/>
        <color rgb="FFFF0000"/>
        <rFont val="Calibri (Body)"/>
      </rPr>
      <t>esistance to medicine’s authority over the family</t>
    </r>
    <r>
      <rPr>
        <sz val="11"/>
        <color theme="1"/>
        <rFont val="Calibri"/>
        <family val="2"/>
        <scheme val="minor"/>
      </rPr>
      <t>.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r>
  </si>
  <si>
    <t>Doctors and other medical professionals proposed to make various things more hygenic in various relms such as marriage, the householed, sex, and maternity. This advise was met with resistance from various actors</t>
  </si>
  <si>
    <t>277</t>
  </si>
  <si>
    <r>
      <t xml:space="preserve">The </t>
    </r>
    <r>
      <rPr>
        <sz val="11"/>
        <color rgb="FFFF0000"/>
        <rFont val="Calibri (Body)"/>
      </rPr>
      <t>medical profession, for instance, by presenting a model of the healthy family</t>
    </r>
    <r>
      <rPr>
        <sz val="11"/>
        <color theme="1"/>
        <rFont val="Calibri"/>
        <family val="2"/>
        <scheme val="minor"/>
      </rPr>
      <t xml:space="preserve">, tried to reform relations between husbands and wives and parents and children. Doctors writing on the family contrasted the </t>
    </r>
    <r>
      <rPr>
        <sz val="11"/>
        <color rgb="FFFF0000"/>
        <rFont val="Calibri (Body)"/>
      </rPr>
      <t>healthy purity of housewifely domesticity</t>
    </r>
    <r>
      <rPr>
        <sz val="11"/>
        <color theme="1"/>
        <rFont val="Calibri"/>
        <family val="2"/>
        <scheme val="minor"/>
      </rPr>
      <t xml:space="preserve"> to the </t>
    </r>
    <r>
      <rPr>
        <sz val="11"/>
        <color rgb="FFFF0000"/>
        <rFont val="Calibri (Body)"/>
      </rPr>
      <t>contamination threatened by wet nurses within the home and prostitutes outside it</t>
    </r>
    <r>
      <rPr>
        <sz val="11"/>
        <color theme="1"/>
        <rFont val="Calibri"/>
        <family val="2"/>
        <scheme val="minor"/>
      </rPr>
      <t xml:space="preserve">.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t>
    </r>
    <r>
      <rPr>
        <sz val="11"/>
        <color rgb="FFFF0000"/>
        <rFont val="Calibri (Body)"/>
      </rPr>
      <t>“eugenic” marriage</t>
    </r>
    <r>
      <rPr>
        <sz val="11"/>
        <color theme="1"/>
        <rFont val="Calibri"/>
        <family val="2"/>
        <scheme val="minor"/>
      </rPr>
      <t xml:space="preserve"> choice based on the health and hereditary traits of the partners, rather than on money or passion. Medical social thought used European racial theory to propose a vision of the </t>
    </r>
    <r>
      <rPr>
        <sz val="11"/>
        <color rgb="FFFF0000"/>
        <rFont val="Calibri (Body)"/>
      </rPr>
      <t>Brazilian people as a sickly race threatened by degeneration as a result of African barbarism, syphilis, tobacco, and rum</t>
    </r>
    <r>
      <rPr>
        <sz val="11"/>
        <color theme="1"/>
        <rFont val="Calibri"/>
        <family val="2"/>
        <scheme val="minor"/>
      </rPr>
      <t xml:space="preserve">; a race in which the upper-class families ought to be a eugenic elite whose superiority would be manifested in their </t>
    </r>
    <r>
      <rPr>
        <sz val="11"/>
        <color rgb="FFFF0000"/>
        <rFont val="Calibri (Body)"/>
      </rPr>
      <t>hygienic isolation</t>
    </r>
    <r>
      <rPr>
        <sz val="11"/>
        <color theme="1"/>
        <rFont val="Calibri"/>
        <family val="2"/>
        <scheme val="minor"/>
      </rPr>
      <t>. This language of race and degeneration became the dominant social ideology of the Old Republic and guided official policies on immigration, urban renewal, and education.</t>
    </r>
  </si>
  <si>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</si>
  <si>
    <t>Passage doesn't have a misfortune event, but details thoughtsand actions of medical personnel.</t>
  </si>
  <si>
    <r>
      <t xml:space="preserve">51. Certainly, </t>
    </r>
    <r>
      <rPr>
        <sz val="11"/>
        <color rgb="FFFF0000"/>
        <rFont val="Calibri (Body)"/>
      </rPr>
      <t>preventing disease was highest among those motivations</t>
    </r>
    <r>
      <rPr>
        <sz val="11"/>
        <color theme="1"/>
        <rFont val="Calibri"/>
        <family val="2"/>
        <scheme val="minor"/>
      </rPr>
      <t xml:space="preserve">. And the stereotypes had at least a grain of truth: one Bahian woman interviewed in 1981, describing her father’s family, mentioned family tradition that </t>
    </r>
    <r>
      <rPr>
        <sz val="11"/>
        <color rgb="FFFF0000"/>
        <rFont val="Calibri (Body)"/>
      </rPr>
      <t>he had contracted syphilis as an infant from his wet nurse</t>
    </r>
    <r>
      <rPr>
        <sz val="11"/>
        <color theme="1"/>
        <rFont val="Calibri"/>
        <family val="2"/>
        <scheme val="minor"/>
      </rPr>
      <t xml:space="preserve">; cf. Freyre, Masters and the </t>
    </r>
    <r>
      <rPr>
        <sz val="11"/>
        <color rgb="FFFF0000"/>
        <rFont val="Calibri (Body)"/>
      </rPr>
      <t>Slaves</t>
    </r>
    <r>
      <rPr>
        <sz val="11"/>
        <color theme="1"/>
        <rFont val="Calibri"/>
        <family val="2"/>
        <scheme val="minor"/>
      </rPr>
      <t>, p. 325.</t>
    </r>
  </si>
  <si>
    <t>Syphilis. Slavery</t>
  </si>
  <si>
    <t>Untimely gods and French perfume: ritual, rules and deviance in the Brazilian Candomble</t>
  </si>
  <si>
    <t>The Cult and Ritual of Candomblé</t>
  </si>
  <si>
    <t>Sjorslev, Inger</t>
  </si>
  <si>
    <t>['787', '791', '794']</t>
  </si>
  <si>
    <t>Initiation into Candomblé is ideally a long and complicated process, the purpose of which is to fazer a cabeça (form the head) of the medium. Only after being initiated can a person receive his or her Orixá in the highly structured and controlled manner which is the ideal, and which is required in ritual. In the terreiros where I followed the initiation process, it lasted three months, but the duration varies from one terreiro to the other. In a sense initiation is a lifelong process, the increasing access to the esoteric (African) knowledge that constitutes the basis for the rituals performed being the sign of ascendancy in the spiritual hierarchy. This hierarchy is highly specified, and a person ascends within it through time, and by completing offerings to his or her god every year, with major offerings completed every seventh year. The state of possession or trance implies a knowledge of specified rules of conduct, ways of dancing etc conforming to the role and character of the Orixá who is the dono da cabeça, (master of the head). The whole phenomenon of trance and role performance in connection with trance is as complicated as the rest of Candomblé. Suffice it to say for our present purpose that there is a relation between position in hierarchy and the degree of control in connection with trance. The first time a medium falls into trance, it can be in a very uncontrolled manner. At the other end of the hierarchical scale the leader of a terreiro, the mãe- or pãe-de-santo, who has been initiated for many years, is in a high degree of control of his or her relationship with the Orixá, and is supposedly able to call forth and send away the Orixá voluntarily.</t>
  </si>
  <si>
    <t>All mediums at any place in the hierarchy, however, will maintain that possession is the tool of the will to the Orixá, and when a person is in trance, he or she is not in his/her normal state of consciousness. The medium as a person will not be aware of what is going on while incorporated with the Orixá.</t>
  </si>
  <si>
    <t>Rules and Play</t>
  </si>
  <si>
    <t>['121', '123', '776', '787', '791']</t>
  </si>
  <si>
    <t>Milton, a beginner in ritual as well as in love perhaps, 7 7. It has not been customary for fieldworkers to report cases of so-called informants falling in love with them, or the opposite for that matter. I will not advocate turning ethnography into confessional writing, but I think we ought to hear more of the emotional involvement (or non-involvement) of fieldworkers. In this case, although falling in love may be too strong a word, there is no doubt that happenings were influenced by the professional interest on my part (my cynical thrill at having found a perfect “object” for my study) being mistaken for something else, combined with the loneliness and generally high emotional level of the “informant”, plus an adequate combination of age and sex. still had a lot to learn. And therefore his Orixá was kindly but firmly dismissed.</t>
  </si>
  <si>
    <t>Nation-Building, Ecclesiastical Reforms, and Secularization</t>
  </si>
  <si>
    <t>['577', '682', '685', '793']</t>
  </si>
  <si>
    <r>
      <t xml:space="preserve">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t>
    </r>
    <r>
      <rPr>
        <sz val="11"/>
        <color rgb="FFFF0000"/>
        <rFont val="Calibri (Body)"/>
      </rPr>
      <t>In Salvador, the monastic orders were wracked with scandals, such as accusations of embezzlement and murder</t>
    </r>
    <r>
      <rPr>
        <sz val="11"/>
        <color theme="1"/>
        <rFont val="Calibri"/>
        <family val="2"/>
        <scheme val="minor"/>
      </rPr>
      <t xml:space="preserve"> among the Calced Carmelites. 47 47. Boehrer, “Church in the Second Reign,” pp. 121, 124—26; Bruneau, Transformation, p. 74; Müller, Religião na Bahia, pp. 87—96. There were scandals in the 1830’s and 1840’s, and in 1882 a </t>
    </r>
    <r>
      <rPr>
        <sz val="11"/>
        <color rgb="FFFF0000"/>
        <rFont val="Calibri (Body)"/>
      </rPr>
      <t>Portuguese provincial trying to reform abuses in the order was murdered by slaves on one of the Calced Carmelites’ plantations.</t>
    </r>
  </si>
  <si>
    <t>Abuse. Murder. Slavery</t>
  </si>
  <si>
    <t>Portuguese provincial was murdered by slaves.</t>
  </si>
  <si>
    <t>Attempts to reform abuses in the order.</t>
  </si>
  <si>
    <t>Among the bishops who also determined to reform the clergy was Dom Romualdo Seixas, archbishop of Bahia from 1828 to 1860. He campaigned to reform the priesthood of the province, building up the seminary, requiring priests to wear their habits, and organizing regular religious instruction. Under his administration, the seminaries were reformed. The upper seminary reopened in 1834 with a much more antiregalist, pro-Roman ideology, teaching an orthodox, antimodern curriculum. The upper seminary usually had between 25 and 50 students in the late nineteenth century, though it produced only five to ten ordinations a year. 51 51. Nóbrega, “Dióceses,” pp. 179—85; [Costa e] Silva and Azzi, Dois estudos; Mattoso, “Au nouveau monde,” pp. 500—506.</t>
  </si>
  <si>
    <t>The number of both regular and secular clergy in the state of Bahia more than doubled, from 288 in 1872 to 698 in 1920. Much of the increase was in foreign religious, who were 2 percent in 1872 and 30 percent in 1920. In the city of Salvador, where the teaching orders concentrated, over half of the male religious were foreigners. The growth and Europeanization of the Bahian church mirrored what was happening throughout Brazil. Foreign clergy constituted 45 percent of all religious in Brazil by 1920. 62 62. Recenseamento de 1920, profissões, pp. 18—21, 108—11, 198—201. Foreigners had constituted 12 percent of the Brazilian clergy in 1872.</t>
  </si>
  <si>
    <t>The Militant Church</t>
  </si>
  <si>
    <t>['771', '793', '794']</t>
  </si>
  <si>
    <t>In Bahia no dynamic leader mobilized the laity to the extent that the Minas bishop Silvério Pimentel did, but the intense activity by the Bahian clergy and some of the devout middle-class laity strongly contrasted their religiosity with both the tolerant, apathetic secularism of most middle-class nominal Catholics and the unorthodox folk Catholicism of the masses. 102 102. [Thales de] Azevedo, Social Change, pp. 68—71; Müller, Religião na Bahia .</t>
  </si>
  <si>
    <t>CHAPTER II THE COMING OF THE AFRICANS</t>
  </si>
  <si>
    <t>['175', '208', '527', '567', '668', '792', '793']</t>
  </si>
  <si>
    <r>
      <rPr>
        <sz val="11"/>
        <color rgb="FFFF0000"/>
        <rFont val="Calibri (Body)"/>
      </rPr>
      <t>An archbishop of Bahia, the Marquis of Santa Cruz, in an address to the camara in 1827, vigorously opposed slavery</t>
    </r>
    <r>
      <rPr>
        <sz val="11"/>
        <color theme="1"/>
        <rFont val="Calibri"/>
        <family val="2"/>
        <scheme val="minor"/>
      </rPr>
      <t xml:space="preserve">.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t>
    </r>
    <r>
      <rPr>
        <sz val="11"/>
        <color rgb="FFFF0000"/>
        <rFont val="Calibri (Body)"/>
      </rPr>
      <t xml:space="preserve">preached a sermon in the Bahian Cathedral in which he urged Bahians </t>
    </r>
    <r>
      <rPr>
        <sz val="11"/>
        <color theme="1"/>
        <rFont val="Calibri"/>
        <family val="2"/>
        <scheme val="minor"/>
      </rPr>
      <t xml:space="preserve">“to complete Brazilian independence </t>
    </r>
    <r>
      <rPr>
        <sz val="11"/>
        <color rgb="FFFF0000"/>
        <rFont val="Calibri (Body)"/>
      </rPr>
      <t>by gradually emancipating the slaves.</t>
    </r>
    <r>
      <rPr>
        <sz val="11"/>
        <color theme="1"/>
        <rFont val="Calibri"/>
        <family val="2"/>
        <scheme val="minor"/>
      </rPr>
      <t xml:space="preserve">” 79 79 “Public opinion was aroused against the words of Friar Carneiro. Upon his descending from the pulpit, one of his relatives asked him if he had lost his reason” (Fonseca, op. cit., pp. 382—83). </t>
    </r>
    <r>
      <rPr>
        <sz val="11"/>
        <color rgb="FFFF0000"/>
        <rFont val="Calibri (Body)"/>
      </rPr>
      <t>Monsenhor Joaquim Pinto de Campos attacked slavery in sermons as early as 1856</t>
    </r>
    <r>
      <rPr>
        <sz val="11"/>
        <color theme="1"/>
        <rFont val="Calibri"/>
        <family val="2"/>
        <scheme val="minor"/>
      </rPr>
      <t>, in one of which, preached before the Sociedade Ypiranga, he said: “Humanity is one, and all of its parts have equal rights. The public conscience, which is the voice of God re-echoing in the souls of the people, is always repelled by favoritism in the distribution of liberty.”</t>
    </r>
  </si>
  <si>
    <t>Sermons from archbishop and Monsenhor condemning slavery and calls for imancipation of enslaved people.</t>
  </si>
  <si>
    <t>CHAPTER X THE CANDOMBLE</t>
  </si>
  <si>
    <t>['159', '444', '539', '793', '794']</t>
  </si>
  <si>
    <r>
      <t xml:space="preserve">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t>
    </r>
    <r>
      <rPr>
        <sz val="11"/>
        <color rgb="FFFF0000"/>
        <rFont val="Calibri (Body)"/>
      </rPr>
      <t>According to a well known Bahian babalaô, Xangô was a great African chief whose cruelties the people sought to do away with by setting fire one night to his dwelling. Everyone in it burned except Xangô, who walked unscathed through the flames</t>
    </r>
    <r>
      <rPr>
        <sz val="11"/>
        <color theme="1"/>
        <rFont val="Calibri"/>
        <family val="2"/>
        <scheme val="minor"/>
      </rPr>
      <t xml:space="preserve">. Astounded, </t>
    </r>
    <r>
      <rPr>
        <sz val="11"/>
        <color rgb="FFFF0000"/>
        <rFont val="Calibri (Body)"/>
      </rPr>
      <t>the people prostrated themselves before him and begged his forgiveness.</t>
    </r>
    <r>
      <rPr>
        <sz val="11"/>
        <color theme="1"/>
        <rFont val="Calibri"/>
        <family val="2"/>
        <scheme val="minor"/>
      </rPr>
      <t xml:space="preserve"> Xangô became a powerful king and subjected many neighboring tribes, twelve of whose chiefs subsequently became his royal advisers, or ministers. Even before his death, which occurred at an advanced age, </t>
    </r>
    <r>
      <rPr>
        <sz val="11"/>
        <color rgb="FFFF0000"/>
        <rFont val="Calibri (Body)"/>
      </rPr>
      <t>Xangô was being worshiped.</t>
    </r>
    <r>
      <rPr>
        <sz val="11"/>
        <color theme="1"/>
        <rFont val="Calibri"/>
        <family val="2"/>
        <scheme val="minor"/>
      </rPr>
      <t xml:space="preserve">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r>
  </si>
  <si>
    <t>Cruelty. Arson, murder</t>
  </si>
  <si>
    <t>Cruelty from African chief Xangô. People set Xangô's house on fire.</t>
  </si>
  <si>
    <t xml:space="preserve"> Xangô escaped the fire. The people begged for his forgiveness. Xangô became a powerful king, and subjigated many neighboring tribes. Befor his death, Xangô was worshiped.</t>
  </si>
  <si>
    <t>The priestess of the seita, Mãe Mennininha, is a large black woman, forty-one years of age, who has officiated in this seita for twenty-four years. She proudly speaks of herself as “uma neta d’um Africano” (“the granddaughter of an African”).</t>
  </si>
  <si>
    <t>Sugar plantations in the formation of Brazilian society: Bahia, 1550-1835</t>
  </si>
  <si>
    <t>Hard times: enemies and competitors</t>
  </si>
  <si>
    <t>Schwartz, Stuart B.</t>
  </si>
  <si>
    <t>['249', '433', '435', '731']</t>
  </si>
  <si>
    <r>
      <t xml:space="preserve">The decades following the expulsion of the Dutch were difficult ones for the Bahian sugar sector and for the Brazilian economy as a whole, owing to both local problems and the international situation. </t>
    </r>
    <r>
      <rPr>
        <sz val="11"/>
        <color rgb="FFFF0000"/>
        <rFont val="Calibri (Body)"/>
      </rPr>
      <t>Bahia suffered from a series of natural disasters.</t>
    </r>
    <r>
      <rPr>
        <sz val="11"/>
        <color theme="1"/>
        <rFont val="Calibri"/>
        <family val="2"/>
        <scheme val="minor"/>
      </rPr>
      <t xml:space="preserve"> In 1665,</t>
    </r>
    <r>
      <rPr>
        <sz val="11"/>
        <color rgb="FFFF0000"/>
        <rFont val="Calibri (Body)"/>
      </rPr>
      <t xml:space="preserve"> smallpox caused many slave deaths</t>
    </r>
    <r>
      <rPr>
        <sz val="11"/>
        <color theme="1"/>
        <rFont val="Calibri"/>
        <family val="2"/>
        <scheme val="minor"/>
      </rPr>
      <t xml:space="preserve">. 84 84 AHU, Bahia pap. avul., caixa 10 (3 Nov. 1669). It was reported in 1666 that </t>
    </r>
    <r>
      <rPr>
        <sz val="11"/>
        <color rgb="FFFF0000"/>
        <rFont val="Calibri (Body)"/>
      </rPr>
      <t>16,000 slaves had died in Brazil.</t>
    </r>
    <r>
      <rPr>
        <sz val="11"/>
        <color theme="1"/>
        <rFont val="Calibri"/>
        <family val="2"/>
        <scheme val="minor"/>
      </rPr>
      <t xml:space="preserve"> PRO, SP 87/7, f. 319. In 1667, storms delayed the fleets’ arrival and lowered the price at which some planters sold their sugars. 85 85 Ibid. (19 Dec. 1667). The safra of 1668—9 was one of the largest remembered at the time, but </t>
    </r>
    <r>
      <rPr>
        <sz val="11"/>
        <color rgb="FFFF0000"/>
        <rFont val="Calibri (Body)"/>
      </rPr>
      <t>hopes for another great harvest the following year were drowned by heavy rains that cut two months off the milling cycle.</t>
    </r>
    <r>
      <rPr>
        <sz val="11"/>
        <color theme="1"/>
        <rFont val="Calibri"/>
        <family val="2"/>
        <scheme val="minor"/>
      </rPr>
      <t xml:space="preserve"> 86 86 P. Manuel de Oliveira to P. Manuel Morras (16 June 1668 and 11 Sept. 1668), in ANTT, CSJ, maço 68, n. 107, n. 123; AHU, Bahia pap. avul., caixa 10 (3 Nov. 1669). </t>
    </r>
    <r>
      <rPr>
        <sz val="11"/>
        <color rgb="FFFF0000"/>
        <rFont val="Calibri (Body)"/>
      </rPr>
      <t>Droughts occurred in 1671 and 1673</t>
    </r>
    <r>
      <rPr>
        <sz val="11"/>
        <color theme="1"/>
        <rFont val="Calibri"/>
        <family val="2"/>
        <scheme val="minor"/>
      </rPr>
      <t xml:space="preserve">, and the captaincy had been hit by a five-year period with little or no rain in the mid-1660s. 87 87 Alden, “Commodity Price Movements,” 4—5. But production was not the essential problem. </t>
    </r>
    <r>
      <rPr>
        <sz val="11"/>
        <color rgb="FFFF0000"/>
        <rFont val="Calibri (Body)"/>
      </rPr>
      <t>Bahia still had the advantages of good soil, easy water transport, and adequate technological and skill levels. Bahia in this period produced more sugar than any other captaincy in Brazil or any competitor in the Caribbean.</t>
    </r>
  </si>
  <si>
    <t>Natural disasters. Smallpox, death. Slavery. Ruined crop harvest. Drought</t>
  </si>
  <si>
    <t>Heavy rains cut two months off of the miling cycle</t>
  </si>
  <si>
    <t>Bahia still had good soil, and adequate technological and skill levels. Water was transported easily. Good harvest of sugar.</t>
  </si>
  <si>
    <t>The “mystery” of Engenho Sergipe</t>
  </si>
  <si>
    <t>['249', '451', '473', '793']</t>
  </si>
  <si>
    <t>Such decisions were not made to maximize the efficiency and output of Engenho Sergipe but to satisfy the other obligations and responsibilities of the Jesuit order. In this sense, Engenho Sergipe must be viewed as part of a larger structure, similar in some ways to a modern corporation, and as such with a deficit to be balanced against gains made in other sectors of the corporation’s operation.</t>
  </si>
  <si>
    <t>Fertility and marriage</t>
  </si>
  <si>
    <t>['249', '567', '585', '588', '793', '847']</t>
  </si>
  <si>
    <r>
      <t xml:space="preserve">I made various preachings, examples, and public demonstrations to them, exhorting them in particular to give up their evil state and marry. I spoke to them of marriage, I spoke to them of the Devil, and some who had accepted the Devil seemed to break away. </t>
    </r>
    <r>
      <rPr>
        <sz val="11"/>
        <color rgb="FFFF0000"/>
        <rFont val="Calibri (Body)"/>
      </rPr>
      <t>From July 1730 to July 1731 single women bore three children, married women bore another three [and of all these] two died and four are being raised</t>
    </r>
    <r>
      <rPr>
        <sz val="11"/>
        <color theme="1"/>
        <rFont val="Calibri"/>
        <family val="2"/>
        <scheme val="minor"/>
      </rPr>
      <t>. 43 43 Estado do Engenho Santana, ANTT, CSJ, maço 15, n. 23.</t>
    </r>
  </si>
  <si>
    <t>Premature death of children</t>
  </si>
  <si>
    <t>The beginning of passage references preachings of  giving up evil and marrying, but unclear if this is related to the deaths of children that are mentioned later in the passage.</t>
  </si>
  <si>
    <t>Family structure: the example of Engenho Santana</t>
  </si>
  <si>
    <t>['567', '577', '578', '793', '831']</t>
  </si>
  <si>
    <r>
      <t xml:space="preserve">The transfer of Santana to a new administrator in 1730 created a situation of accusation and counteraccusation. Although the priests and brothers involved disagreed about the gifts and faults of each other, they seemed unanimous in their feeling about the </t>
    </r>
    <r>
      <rPr>
        <sz val="11"/>
        <color rgb="FFFF0000"/>
        <rFont val="Calibri (Body)"/>
      </rPr>
      <t>slaves</t>
    </r>
    <r>
      <rPr>
        <sz val="11"/>
        <color theme="1"/>
        <rFont val="Calibri"/>
        <family val="2"/>
        <scheme val="minor"/>
      </rPr>
      <t xml:space="preserve"> and their </t>
    </r>
    <r>
      <rPr>
        <sz val="11"/>
        <color rgb="FFFF0000"/>
        <rFont val="Calibri (Body)"/>
      </rPr>
      <t>lack of morality</t>
    </r>
    <r>
      <rPr>
        <sz val="11"/>
        <color theme="1"/>
        <rFont val="Calibri"/>
        <family val="2"/>
        <scheme val="minor"/>
      </rPr>
      <t xml:space="preserve">. Father Pedro Teixeira, who took control of the engenho from Father Manoel de Figueiredo, who had governed it for twenty-three years, </t>
    </r>
    <r>
      <rPr>
        <sz val="11"/>
        <color rgb="FFFF0000"/>
        <rFont val="Calibri"/>
        <family val="2"/>
        <scheme val="minor"/>
      </rPr>
      <t xml:space="preserve">saw the </t>
    </r>
    <r>
      <rPr>
        <sz val="11"/>
        <color rgb="FFFF0000"/>
        <rFont val="Calibri (Body)"/>
      </rPr>
      <t>slaves</t>
    </r>
    <r>
      <rPr>
        <sz val="11"/>
        <color rgb="FFFF0000"/>
        <rFont val="Calibri"/>
        <family val="2"/>
        <scheme val="minor"/>
      </rPr>
      <t xml:space="preserve"> as thieves and liars, living in sin</t>
    </r>
    <r>
      <rPr>
        <sz val="11"/>
        <color theme="1"/>
        <rFont val="Calibri"/>
        <family val="2"/>
        <scheme val="minor"/>
      </rPr>
      <t>,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t>
    </r>
    <r>
      <rPr>
        <sz val="11"/>
        <color rgb="FFFF0000"/>
        <rFont val="Calibri (Body)"/>
      </rPr>
      <t xml:space="preserve"> Figueiredo, in turn, accused the other resident assistant, Brother Mateus de Sousa, of having relations with the slave, Martinha, and fathering a mulatto child.</t>
    </r>
    <r>
      <rPr>
        <sz val="11"/>
        <color theme="1"/>
        <rFont val="Calibri"/>
        <family val="2"/>
        <scheme val="minor"/>
      </rPr>
      <t xml:space="preserve"> 54 54 Letters of P. Pedro Teixeira (11 Nov. 1731; 10 Aug. 1732), ANTT, CSJ, maço 70, nn. 405, 469. </t>
    </r>
    <r>
      <rPr>
        <sz val="11"/>
        <color rgb="FFFF0000"/>
        <rFont val="Calibri (Body)"/>
      </rPr>
      <t>Both Figuereido and Sousa accused Father Teixeira of being too lax in the control of the plantation and letting the slaves run wild.</t>
    </r>
    <r>
      <rPr>
        <sz val="11"/>
        <color theme="1"/>
        <rFont val="Calibri"/>
        <family val="2"/>
        <scheme val="minor"/>
      </rPr>
      <t xml:space="preserve"> This was due in part to Father Teixeira’s gout, and he admitted that he was often </t>
    </r>
    <r>
      <rPr>
        <sz val="11"/>
        <color rgb="FFFF0000"/>
        <rFont val="Calibri (Body)"/>
      </rPr>
      <t>bedridden and unable to tend to the slave quarters.</t>
    </r>
    <r>
      <rPr>
        <sz val="11"/>
        <color theme="1"/>
        <rFont val="Calibri"/>
        <family val="2"/>
        <scheme val="minor"/>
      </rPr>
      <t xml:space="preserve"> “To govern these slave fazendas,” he said, “a head is not enough, feet are necessary; it is not enough to command, it is necessary to move.”</t>
    </r>
  </si>
  <si>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</si>
  <si>
    <t>['567', '593', '684', '793']</t>
  </si>
  <si>
    <r>
      <t xml:space="preserve">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t>
    </r>
    <r>
      <rPr>
        <sz val="11"/>
        <color rgb="FFFF0000"/>
        <rFont val="Calibri (Body)"/>
      </rPr>
      <t>killing</t>
    </r>
    <r>
      <rPr>
        <sz val="11"/>
        <color theme="1"/>
        <rFont val="Calibri"/>
        <family val="2"/>
        <scheme val="minor"/>
      </rPr>
      <t xml:space="preserve">, since, as he said, “dead men do not talk,” but he suspected the two women of selling their bodies and encouraging young Francisca to do the same. Teixeira’s opinion was based on information supplied him by the brother of the </t>
    </r>
    <r>
      <rPr>
        <sz val="11"/>
        <color rgb="FFFF0000"/>
        <rFont val="Calibri (Body)"/>
      </rPr>
      <t>murdered husband</t>
    </r>
    <r>
      <rPr>
        <sz val="11"/>
        <color theme="1"/>
        <rFont val="Calibri"/>
        <family val="2"/>
        <scheme val="minor"/>
      </rPr>
      <t xml:space="preserve">, who was himself married to Francisca’s </t>
    </r>
    <r>
      <rPr>
        <sz val="11"/>
        <color rgb="FFFF0000"/>
        <rFont val="Calibri (Body)"/>
      </rPr>
      <t>older sister and who had tried unsuccessfully to avenge his brother’s death</t>
    </r>
    <r>
      <rPr>
        <sz val="11"/>
        <color theme="1"/>
        <rFont val="Calibri"/>
        <family val="2"/>
        <scheme val="minor"/>
      </rPr>
      <t>. Teixeira, who had a</t>
    </r>
    <r>
      <rPr>
        <sz val="11"/>
        <color rgb="FFFF0000"/>
        <rFont val="Calibri (Body)"/>
      </rPr>
      <t xml:space="preserve"> low opinion of slave women to begin with, was inclined to believe the charges even though his assistant,</t>
    </r>
    <r>
      <rPr>
        <sz val="11"/>
        <color theme="1"/>
        <rFont val="Calibri"/>
        <family val="2"/>
        <scheme val="minor"/>
      </rPr>
      <t xml:space="preserve"> Brother Mateus de Sousa, doubted them. In any case, Teixeira chose as </t>
    </r>
    <r>
      <rPr>
        <sz val="11"/>
        <color rgb="FFFF0000"/>
        <rFont val="Calibri (Body)"/>
      </rPr>
      <t>a punishment to exile these women by sending them to Engenho Sergipe</t>
    </r>
    <r>
      <rPr>
        <sz val="11"/>
        <color theme="1"/>
        <rFont val="Calibri"/>
        <family val="2"/>
        <scheme val="minor"/>
      </rPr>
      <t>. He selected this punishment because i</t>
    </r>
    <r>
      <rPr>
        <sz val="11"/>
        <color rgb="FFFF0000"/>
        <rFont val="Calibri (Body)"/>
      </rPr>
      <t xml:space="preserve">t would serve as an example </t>
    </r>
    <r>
      <rPr>
        <sz val="11"/>
        <color theme="1"/>
        <rFont val="Calibri"/>
        <family val="2"/>
        <scheme val="minor"/>
      </rPr>
      <t xml:space="preserve">and because it was something that the women would sorely feel since “almost everyone in the senzala was their relative.” Moreover, he had </t>
    </r>
    <r>
      <rPr>
        <sz val="11"/>
        <color rgb="FFFF0000"/>
        <rFont val="Calibri (Body)"/>
      </rPr>
      <t>to satisfy the family of the murdered husband</t>
    </r>
    <r>
      <rPr>
        <sz val="11"/>
        <color theme="1"/>
        <rFont val="Calibri"/>
        <family val="2"/>
        <scheme val="minor"/>
      </rPr>
      <t>, who also had many relatives at the engenho. Such exemplary punishment, said Teixeira, would “make the slaves more humble and docile, and it is better to have a few good ones than many bad ones, and here we have many of the latter, especially the women.”</t>
    </r>
  </si>
  <si>
    <t>Murder. Slavery</t>
  </si>
  <si>
    <t>Some believe the murder was caried out by a slave, but some are not convinced.</t>
  </si>
  <si>
    <t>Charges brought against the slave, and is exiled.Punishement would serve as an example, and to satisfy the family of the victim.</t>
  </si>
  <si>
    <t>['347', '793', '796', '871']</t>
  </si>
  <si>
    <t>There are four state schools and one county school distributed among the plantations. The central school in the town of Vila Recôncavo is not attended by children from the plantations. Two plantations have their own chapels, which are visited at irregular intervals by the priests of Vila Recôncavo. On the other plantations a small altar is set up in the owner’s house for special occasions such as Christmas, when the town priest is invited to celebrate the Mass.</t>
  </si>
  <si>
    <t>3. History of the Rural Area</t>
  </si>
  <si>
    <t>['175', '249', '433', '458', '464', '731']</t>
  </si>
  <si>
    <r>
      <t xml:space="preserve">Soon afterwards a new phase began when the </t>
    </r>
    <r>
      <rPr>
        <sz val="11"/>
        <color rgb="FFFF0000"/>
        <rFont val="Calibri (Body)"/>
      </rPr>
      <t>Civil War</t>
    </r>
    <r>
      <rPr>
        <sz val="11"/>
        <color theme="1"/>
        <rFont val="Calibri"/>
        <family val="2"/>
        <scheme val="minor"/>
      </rPr>
      <t xml:space="preserve"> started in the United States, sending up the price of sugar and increasing the market. Some years after this </t>
    </r>
    <r>
      <rPr>
        <sz val="11"/>
        <color rgb="FFFF0000"/>
        <rFont val="Calibri (Body)"/>
      </rPr>
      <t>a disease struck the sugar cane itself, and production again dropped greatly</t>
    </r>
    <r>
      <rPr>
        <sz val="11"/>
        <color theme="1"/>
        <rFont val="Calibri"/>
        <family val="2"/>
        <scheme val="minor"/>
      </rPr>
      <t xml:space="preserve">. At the same time, </t>
    </r>
    <r>
      <rPr>
        <sz val="11"/>
        <color rgb="FFFF0000"/>
        <rFont val="Calibri (Body)"/>
      </rPr>
      <t>coffee began to attract attention in São Paulo and the few slaves for sale were sent there</t>
    </r>
    <r>
      <rPr>
        <sz val="11"/>
        <color theme="1"/>
        <rFont val="Calibri"/>
        <family val="2"/>
        <scheme val="minor"/>
      </rPr>
      <t xml:space="preserve">, where they commanded a higher price, thereby causing a shortage of workmen in the Recôncavo. In 1888 a final blow was the </t>
    </r>
    <r>
      <rPr>
        <sz val="11"/>
        <color rgb="FFFF0000"/>
        <rFont val="Calibri (Body)"/>
      </rPr>
      <t>abolition of slavery</t>
    </r>
    <r>
      <rPr>
        <sz val="11"/>
        <color theme="1"/>
        <rFont val="Calibri"/>
        <family val="2"/>
        <scheme val="minor"/>
      </rPr>
      <t xml:space="preserve">. </t>
    </r>
    <r>
      <rPr>
        <sz val="11"/>
        <color rgb="FFFF0000"/>
        <rFont val="Calibri (Body)"/>
      </rPr>
      <t>Production dropped to a new low</t>
    </r>
    <r>
      <rPr>
        <sz val="11"/>
        <color theme="1"/>
        <rFont val="Calibri"/>
        <family val="2"/>
        <scheme val="minor"/>
      </rPr>
      <t>, and the twentieth century was entered during what was called the gravest crisis the industry had ever experienced.</t>
    </r>
  </si>
  <si>
    <t>Civil War. Low production of crop. Slavery.</t>
  </si>
  <si>
    <t>Desease struck the sugar cane. Popularity of coffee led to the sale of slaves. Abolition of slavery caused low production.</t>
  </si>
  <si>
    <t>Abolition of slavery</t>
  </si>
  <si>
    <t>syphilis</t>
  </si>
  <si>
    <t>the slavery mentioned seems to be a part of a title, not actually described in the passage</t>
  </si>
  <si>
    <t>premature death of children</t>
  </si>
  <si>
    <t>Southern Africa</t>
  </si>
  <si>
    <t>Bemba</t>
  </si>
  <si>
    <t>CHISUNGU: a girls' initiation ceremony among the Bemba of Northern Rhodesia</t>
  </si>
  <si>
    <t>IDEOLOGY AND DOGMA</t>
  </si>
  <si>
    <t>Richards, Audrey I. (Audrey Isabel),</t>
  </si>
  <si>
    <t>['372', '753', '783']</t>
  </si>
  <si>
    <t>fq05</t>
  </si>
  <si>
    <r>
      <rPr>
        <sz val="11"/>
        <color rgb="FFFF0000"/>
        <rFont val="Calibri (Body)"/>
      </rPr>
      <t>The penalties which fall on those who come in contact with polluted fire are always envisaged as illnesses</t>
    </r>
    <r>
      <rPr>
        <sz val="11"/>
        <color theme="1"/>
        <rFont val="Calibri"/>
        <family val="2"/>
        <scheme val="minor"/>
      </rPr>
      <t xml:space="preserve">, mainly of the chest ( cifuba ) and such complaints are very common in Lubemba as we saw. It is important to notice too that the </t>
    </r>
    <r>
      <rPr>
        <sz val="11"/>
        <color rgb="FFFF0000"/>
        <rFont val="Calibri (Body)"/>
      </rPr>
      <t>punishment falls on the innocent and not the guilty</t>
    </r>
    <r>
      <rPr>
        <sz val="11"/>
        <color theme="1"/>
        <rFont val="Calibri"/>
        <family val="2"/>
        <scheme val="minor"/>
      </rPr>
      <t>.</t>
    </r>
    <r>
      <rPr>
        <sz val="11"/>
        <color rgb="FFFF0000"/>
        <rFont val="Calibri (Body)"/>
      </rPr>
      <t xml:space="preserve"> The adulterous woman who touches her hearth-stone causes her husband to fall ill ‘of the chest’ if he accidentally comes near the fire. The father who is ‘impure’ through illicit intercourse ‘kills his child with fire’ (</t>
    </r>
    <r>
      <rPr>
        <sz val="11"/>
        <color theme="1"/>
        <rFont val="Calibri"/>
        <family val="2"/>
        <scheme val="minor"/>
      </rPr>
      <t xml:space="preserve"> ukumuipaya umulilo )</t>
    </r>
    <r>
      <rPr>
        <sz val="11"/>
        <color rgb="FFFF0000"/>
        <rFont val="Calibri (Body)"/>
      </rPr>
      <t xml:space="preserve"> so that the baby starts to waste away and then to die.</t>
    </r>
  </si>
  <si>
    <t>The misfortune identified is illness, including death, and are related to fire</t>
  </si>
  <si>
    <t>The illness falls upon the innocent and not the guilty due to a specific act done by someone else, such as adultery or ilicit intercourse, and are specifically put into action when someone comes into contact with polluted fire</t>
  </si>
  <si>
    <t>['372', '622', '753', '789', '831']</t>
  </si>
  <si>
    <r>
      <t xml:space="preserve">The reader is asked to bear in mind, without attempting further analysis, the association that exists in Bemba ideology between chieftainship, fire, sex and power to influence the fertility of the land and its people, and to remember that </t>
    </r>
    <r>
      <rPr>
        <sz val="11"/>
        <color rgb="FFFF0000"/>
        <rFont val="Calibri (Body)"/>
      </rPr>
      <t>these powers are hurt by blood, intercourse out of marriage, death, murder, lion-killing and all cold, terrible or ‘bad things’</t>
    </r>
    <r>
      <rPr>
        <sz val="11"/>
        <color theme="1"/>
        <rFont val="Calibri"/>
        <family val="2"/>
        <scheme val="minor"/>
      </rPr>
      <t xml:space="preserve"> ( fibi ). Fertility which is so much desired is produced by conduct pleasing to the ancestors, and to senior and especially paternal relatives, the blessings of persons in authority and the carrying out of the ritual of marriage.</t>
    </r>
    <r>
      <rPr>
        <sz val="11"/>
        <color rgb="FFFF0000"/>
        <rFont val="Calibri (Body)"/>
      </rPr>
      <t xml:space="preserv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r>
  </si>
  <si>
    <t>The misfortunes identified include illness and injury</t>
  </si>
  <si>
    <t>The causes for the misfortunes given include when powers are hurt by blood, intercourse out of marriage, death, murder, lion-killing, and all cold/terrible bad things</t>
  </si>
  <si>
    <t>Bemba myth and ritual: the impact of literacy on an oral culture</t>
  </si>
  <si>
    <t>Enter Modernity and Literacy</t>
  </si>
  <si>
    <t>Maxwell, Kevin B. (Kevin Burns), 1941-</t>
  </si>
  <si>
    <t>['150', '182', '191', '750', '791']</t>
  </si>
  <si>
    <r>
      <rPr>
        <sz val="11"/>
        <color rgb="FFFF0000"/>
        <rFont val="Calibri (Body)"/>
      </rPr>
      <t>These specialists in divinatory craft launch a direct attack on the hostilities and anxieties of their participants,</t>
    </r>
    <r>
      <rPr>
        <sz val="11"/>
        <color theme="1"/>
        <rFont val="Calibri"/>
        <family val="2"/>
        <scheme val="minor"/>
      </rPr>
      <t xml:space="preserve"> whose special personality structures are orally organized and are likely to be psychologically faced outward (Ong 1967, 131-34). Words and human behavior are closely connected and controlled by an oral society. </t>
    </r>
    <r>
      <rPr>
        <sz val="11"/>
        <color rgb="FFFF0000"/>
        <rFont val="Calibri (Body)"/>
      </rPr>
      <t>Contrary words and actions are suspicious and received with hostility</t>
    </r>
    <r>
      <rPr>
        <sz val="11"/>
        <color theme="1"/>
        <rFont val="Calibri"/>
        <family val="2"/>
        <scheme val="minor"/>
      </rPr>
      <t>. But although intellectual freedom is hampered by the need to conform and ethical freedom is inhibited by social propriety, temperamental freedom is encouraged. Emotions are freely extroverted in spirit-consultation, spirit-possession and withcraft incidents, where</t>
    </r>
    <r>
      <rPr>
        <sz val="11"/>
        <color rgb="FFFF0000"/>
        <rFont val="Calibri (Body)"/>
      </rPr>
      <t xml:space="preserve"> expressed hostilities can be purged in an oral catharsis</t>
    </r>
    <r>
      <rPr>
        <sz val="11"/>
        <color theme="1"/>
        <rFont val="Calibri"/>
        <family val="2"/>
        <scheme val="minor"/>
      </rPr>
      <t xml:space="preserve"> (Carothers 1959 and Opier 1956).</t>
    </r>
  </si>
  <si>
    <t>The misfortune identified is a direct attack on the anxieties and hostilies of the participants of the divinatory craft</t>
  </si>
  <si>
    <t>No cause is given for the misfortune identified</t>
  </si>
  <si>
    <t>The action given is for the participants to express their hostilities in oral catharsis</t>
  </si>
  <si>
    <t>['0', '178', '204', '207', '212', '754', '756', '791']</t>
  </si>
  <si>
    <r>
      <t xml:space="preserve">Consequently, there are growing numbers of literate Bemba who call the Ng’anga “a charlatan” Wa bucenjeshi, the Mucapi “a mercernary” Wa bunonshi, and the Ngulu “a lunatic” Wa bulwele . The days of the incontrovertible power of </t>
    </r>
    <r>
      <rPr>
        <sz val="11"/>
        <color rgb="FFFF0000"/>
        <rFont val="Calibri (Body)"/>
      </rPr>
      <t>divinatory processes and of the effectual religious authority of these divines</t>
    </r>
    <r>
      <rPr>
        <sz val="11"/>
        <color theme="1"/>
        <rFont val="Calibri"/>
        <family val="2"/>
        <scheme val="minor"/>
      </rPr>
      <t xml:space="preserve">, like those of the chiefs and those who control revelatory processes, are numbered. Ironically, mass-media dissemination of </t>
    </r>
    <r>
      <rPr>
        <sz val="11"/>
        <color rgb="FFFF0000"/>
        <rFont val="Calibri (Body)"/>
      </rPr>
      <t>witchcraft and spirit</t>
    </r>
    <r>
      <rPr>
        <sz val="11"/>
        <color theme="1"/>
        <rFont val="Calibri"/>
        <family val="2"/>
        <scheme val="minor"/>
      </rPr>
      <t xml:space="preserve"> </t>
    </r>
    <r>
      <rPr>
        <sz val="11"/>
        <color rgb="FFFF0000"/>
        <rFont val="Calibri (Body)"/>
      </rPr>
      <t>stories</t>
    </r>
    <r>
      <rPr>
        <sz val="11"/>
        <color theme="1"/>
        <rFont val="Calibri"/>
        <family val="2"/>
        <scheme val="minor"/>
      </rPr>
      <t xml:space="preserve">, which fill Zambian radio broadcasts and newspaper columns, 12 The broadcast of radio news and the printed word of newspapers amplify the oral abilities to </t>
    </r>
    <r>
      <rPr>
        <sz val="11"/>
        <color rgb="FFFF0000"/>
        <rFont val="Calibri (Body)"/>
      </rPr>
      <t>circulate rumors</t>
    </r>
    <r>
      <rPr>
        <sz val="11"/>
        <color theme="1"/>
        <rFont val="Calibri"/>
        <family val="2"/>
        <scheme val="minor"/>
      </rPr>
      <t xml:space="preserve"> and the oral capacities to believe the most preposterous of tales. </t>
    </r>
    <r>
      <rPr>
        <sz val="11"/>
        <color rgb="FFFF0000"/>
        <rFont val="Calibri (Body)"/>
      </rPr>
      <t xml:space="preserve">Witchcraft and spirit-possession feed on and are reenforced by front page reports </t>
    </r>
    <r>
      <rPr>
        <sz val="11"/>
        <color theme="1"/>
        <rFont val="Calibri"/>
        <family val="2"/>
        <scheme val="minor"/>
      </rPr>
      <t xml:space="preserve">in mid-1979 Zambian newspapers. For example: a meeting of Kitwe city council to discuss witchcraft threats against the mayor ( Times, May 22); </t>
    </r>
    <r>
      <rPr>
        <sz val="11"/>
        <color rgb="FFFF0000"/>
        <rFont val="Calibri (Body)"/>
      </rPr>
      <t>a popular Ng’anga who identifies a puff-adder as the incarnate spirit of a vengeful mother terrorizing her family</t>
    </r>
    <r>
      <rPr>
        <sz val="11"/>
        <color theme="1"/>
        <rFont val="Calibri"/>
        <family val="2"/>
        <scheme val="minor"/>
      </rPr>
      <t xml:space="preserve"> ( Daily Mail, May 28); </t>
    </r>
    <r>
      <rPr>
        <sz val="11"/>
        <color rgb="FFFF0000"/>
        <rFont val="Calibri (Body)"/>
      </rPr>
      <t>a wooden witchcraft statue, which exhumes corpses, eats their flesh and kills people, and a photo showing two witchfinders with the statute in custody, after they caught it eating chickens</t>
    </r>
    <r>
      <rPr>
        <sz val="11"/>
        <color theme="1"/>
        <rFont val="Calibri"/>
        <family val="2"/>
        <scheme val="minor"/>
      </rPr>
      <t xml:space="preserve"> ( Daily Mail, July 12);</t>
    </r>
    <r>
      <rPr>
        <sz val="11"/>
        <color rgb="FFFF0000"/>
        <rFont val="Calibri (Body)"/>
      </rPr>
      <t xml:space="preserve"> a magistrate’s ruling that three people had a case to answer to conspiracy with the black ghost</t>
    </r>
    <r>
      <rPr>
        <sz val="11"/>
        <color theme="1"/>
        <rFont val="Calibri"/>
        <family val="2"/>
        <scheme val="minor"/>
      </rPr>
      <t xml:space="preserve"> of King Solomon to defraud a prominent business of about $25,000 ( Daily Mail, Aug. 14); an editorial calling for action by local Ng’anga and state-hospital psychiatrists to </t>
    </r>
    <r>
      <rPr>
        <sz val="11"/>
        <color rgb="FFFF0000"/>
        <rFont val="Calibri (Body)"/>
      </rPr>
      <t>rid a haunted school of evil spirits</t>
    </r>
    <r>
      <rPr>
        <sz val="11"/>
        <color theme="1"/>
        <rFont val="Calibri"/>
        <family val="2"/>
        <scheme val="minor"/>
      </rPr>
      <t xml:space="preserve">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
    </r>
    <r>
      <rPr>
        <sz val="11"/>
        <color rgb="FFFF0000"/>
        <rFont val="Calibri (Body)"/>
      </rPr>
      <t xml:space="preserve">The oral revitalizers cannot recapture the past. </t>
    </r>
    <r>
      <rPr>
        <sz val="11"/>
        <color theme="1"/>
        <rFont val="Calibri"/>
        <family val="2"/>
        <scheme val="minor"/>
      </rPr>
      <t>The praises they sing of orality are really its threnody.</t>
    </r>
  </si>
  <si>
    <t>Several misfortunes are identified, all pertaining to witchcraft and spirits, including a vengeful mother terrorizing her family, a witchcraft statue that exhumes and eats corpses, a black ghost, and a school haunted by evil spirits</t>
  </si>
  <si>
    <t>The causes for the misfortunes include witchcraft and spirits, but also rumors about these subjects in oral and local news</t>
  </si>
  <si>
    <t xml:space="preserve">It is argued that most of the misfortune is merely rumor, but because the misfortunes are enumerated, I coded them </t>
  </si>
  <si>
    <t>A modern movement of witch-finders</t>
  </si>
  <si>
    <t>A MODERN MOVEMENT OF WITCH-FINDERS</t>
  </si>
  <si>
    <t>451</t>
  </si>
  <si>
    <r>
      <t>But over and above the attraction of novelty there were deeper causes behind the success of the Bamucapi . The witch-finders claimed, as I stated, to remove the dangerous weapons of the sorcerer. We have to ask ourselves then, whether</t>
    </r>
    <r>
      <rPr>
        <sz val="11"/>
        <color rgb="FFFF0000"/>
        <rFont val="Calibri (Body)"/>
      </rPr>
      <t xml:space="preserve"> the fear of witchcraft</t>
    </r>
    <r>
      <rPr>
        <sz val="11"/>
        <color theme="1"/>
        <rFont val="Calibri"/>
        <family val="2"/>
        <scheme val="minor"/>
      </rPr>
      <t xml:space="preserve"> is one which dominates native belief. Is </t>
    </r>
    <r>
      <rPr>
        <sz val="11"/>
        <color rgb="FFFF0000"/>
        <rFont val="Calibri (Body)"/>
      </rPr>
      <t>black magic,</t>
    </r>
    <r>
      <rPr>
        <sz val="11"/>
        <color theme="1"/>
        <rFont val="Calibri"/>
        <family val="2"/>
        <scheme val="minor"/>
      </rPr>
      <t xml:space="preserve"> in the sense of a definite ritual actually performed by a man in the belief that it will harm his enemy, very constantly performed among the Babemba?</t>
    </r>
  </si>
  <si>
    <t>No instance of misfortune is presented</t>
  </si>
  <si>
    <t>No cause given as no misfortune is identified</t>
  </si>
  <si>
    <t>No action as no misfortune is presented</t>
  </si>
  <si>
    <t>This passage is explaining a question the anthropologist has about the Bemba community, and though it mentions witchcraft and black magic, does not suggest that those are particular to the Bemba</t>
  </si>
  <si>
    <t>452</t>
  </si>
  <si>
    <t>['754', '784', '789', '825']</t>
  </si>
  <si>
    <r>
      <t xml:space="preserve">Of the remainder of the horns, some were admittedly doubtful or definitely suspicious. Five were wristlets made of the skin of the </t>
    </r>
    <r>
      <rPr>
        <sz val="11"/>
        <color rgb="FFFF0000"/>
        <rFont val="Calibri (Body)"/>
      </rPr>
      <t>water lizard or the tree iguana, which are considered ill-omened animals</t>
    </r>
    <r>
      <rPr>
        <sz val="11"/>
        <color theme="1"/>
        <rFont val="Calibri"/>
        <family val="2"/>
        <scheme val="minor"/>
      </rPr>
      <t xml:space="preserve">. Nine were bush-buck horns, and this </t>
    </r>
    <r>
      <rPr>
        <sz val="11"/>
        <color rgb="FFFF0000"/>
        <rFont val="Calibri (Body)"/>
      </rPr>
      <t>buck ( cisongo ) has a very bad reputation among the Babemaba</t>
    </r>
    <r>
      <rPr>
        <sz val="11"/>
        <color theme="1"/>
        <rFont val="Calibri"/>
        <family val="2"/>
        <scheme val="minor"/>
      </rPr>
      <t xml:space="preserve">. </t>
    </r>
    <r>
      <rPr>
        <sz val="11"/>
        <color rgb="FFFF0000"/>
        <rFont val="Calibri (Body)"/>
      </rPr>
      <t xml:space="preserve">The animal is believed to be a cibanda or evil spirit, and is tabooed to chiefs, to pregnant women, and others. By such a horn a sorcerer would be able to lay the spirit of his victim, sending it flying through the air by night ‘glowing like a white man’s torch’ </t>
    </r>
    <r>
      <rPr>
        <sz val="11"/>
        <color theme="1"/>
        <rFont val="Calibri"/>
        <family val="2"/>
        <scheme val="minor"/>
      </rPr>
      <t xml:space="preserve">( lulebanga torchi ) </t>
    </r>
    <r>
      <rPr>
        <sz val="11"/>
        <color rgb="FFFF0000"/>
        <rFont val="Calibri (Body)"/>
      </rPr>
      <t>to the grave of the recently buried man, where it would be found sticking upright on the mound in the morning full of grave-earth, and hence the injured spirit of the dead.</t>
    </r>
  </si>
  <si>
    <t>The misfortune identfied is a buck/cisongo laying spirit of his victim to the grave of a recently buried man, where it would be found sticking upright on the grave</t>
  </si>
  <si>
    <t>Buck - cisongo</t>
  </si>
  <si>
    <t>The cause of the misfortune is a cibanda or evil spirit possessing a buck</t>
  </si>
  <si>
    <t>Cibanda - evil spirit</t>
  </si>
  <si>
    <t>455</t>
  </si>
  <si>
    <t>['626', '753', '769', '776']</t>
  </si>
  <si>
    <r>
      <t xml:space="preserve">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t>
    </r>
    <r>
      <rPr>
        <sz val="11"/>
        <color rgb="FFFF0000"/>
        <rFont val="Calibri (Body)"/>
      </rPr>
      <t>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r>
  </si>
  <si>
    <t>The misfortune identified is the killing of a child</t>
  </si>
  <si>
    <t>The cause is the evil magic of a fellow human being</t>
  </si>
  <si>
    <t>Two possible actions are given, due to attributions of bereavement, which include either punishment with legal penalty or a tolerant smile</t>
  </si>
  <si>
    <t>['626', '753', '769']</t>
  </si>
  <si>
    <r>
      <t xml:space="preserve">Now a characteristic of Bemba belief is the number of different uses to which </t>
    </r>
    <r>
      <rPr>
        <sz val="11"/>
        <color rgb="FFFF0000"/>
        <rFont val="Calibri (Body)"/>
      </rPr>
      <t xml:space="preserve">human ills may be attributed, and of these witchcraft </t>
    </r>
    <r>
      <rPr>
        <sz val="11"/>
        <color theme="1"/>
        <rFont val="Calibri"/>
        <family val="2"/>
        <scheme val="minor"/>
      </rPr>
      <t xml:space="preserve">at first sight not the most important. </t>
    </r>
    <r>
      <rPr>
        <sz val="11"/>
        <color rgb="FFFF0000"/>
        <rFont val="Calibri (Body)"/>
      </rPr>
      <t xml:space="preserve">A man may suffer harm ( a ) because of the anger of his ancestral spirits ( mipai ) </t>
    </r>
    <r>
      <rPr>
        <sz val="11"/>
        <color theme="1"/>
        <rFont val="Calibri"/>
        <family val="2"/>
        <scheme val="minor"/>
      </rPr>
      <t xml:space="preserve">to whom he owes certain duties of respect, and who are ultimately responsible for punishing any infringement of tribal law. </t>
    </r>
    <r>
      <rPr>
        <sz val="11"/>
        <color rgb="FFFF0000"/>
        <rFont val="Calibri (Body)"/>
      </rPr>
      <t>The spirit of a commoner will punish members of his own particular family, though admittedly not mortally, while the mupai of a chief may inflict disaster on the whole mipai , either in the form of general bad luck, or some dramatic disaster such as a locust plague</t>
    </r>
    <r>
      <rPr>
        <sz val="11"/>
        <color theme="1"/>
        <rFont val="Calibri"/>
        <family val="2"/>
        <scheme val="minor"/>
      </rPr>
      <t xml:space="preserve">: ( b ) </t>
    </r>
    <r>
      <rPr>
        <sz val="11"/>
        <color rgb="FFFF0000"/>
        <rFont val="Calibri (Body)"/>
      </rPr>
      <t>through the vengeance of a haunting spirit civa</t>
    </r>
    <r>
      <rPr>
        <sz val="11"/>
        <color theme="1"/>
        <rFont val="Calibri"/>
        <family val="2"/>
        <scheme val="minor"/>
      </rPr>
      <t xml:space="preserve"> ), the avenging ghost of an ancestor who died neglected, injured, wrongfully accused by his relatives: ( c ) t</t>
    </r>
    <r>
      <rPr>
        <sz val="11"/>
        <color rgb="FFFF0000"/>
        <rFont val="Calibri (Body)"/>
      </rPr>
      <t>hrough the neglect of some important ritual,</t>
    </r>
    <r>
      <rPr>
        <sz val="11"/>
        <color theme="1"/>
        <rFont val="Calibri"/>
        <family val="2"/>
        <scheme val="minor"/>
      </rPr>
      <t xml:space="preserve"> such, for instance, as that protecting the purity of the household fire; or the breaking of some moral rule such as adultery committed in special circumstances: ( d ) </t>
    </r>
    <r>
      <rPr>
        <sz val="11"/>
        <color rgb="FFFF0000"/>
        <rFont val="Calibri (Body)"/>
      </rPr>
      <t xml:space="preserve">through punishment sent by chief’s mupai as the result of a human curse </t>
    </r>
    <r>
      <rPr>
        <sz val="11"/>
        <color theme="1"/>
        <rFont val="Calibri"/>
        <family val="2"/>
        <scheme val="minor"/>
      </rPr>
      <t xml:space="preserve">( kulapiya ) when the individual concerned cannot find out who has injured or stolen from him, and calls for divine aid. In all these cases there is one common feature. </t>
    </r>
    <r>
      <rPr>
        <sz val="11"/>
        <color rgb="FFFF0000"/>
        <rFont val="Calibri (Body)"/>
      </rPr>
      <t xml:space="preserve">Punishment is only inflicted by the supernatural power when it is deserved. </t>
    </r>
    <r>
      <rPr>
        <sz val="11"/>
        <color theme="1"/>
        <rFont val="Calibri"/>
        <family val="2"/>
        <scheme val="minor"/>
      </rPr>
      <t xml:space="preserve">The religious dogma follows strictly the tribal morality and gives it its sanction. It stresses particularly that basic sentiment of Bemba society—the attitude of a man to authority in general and in particular to his chief. </t>
    </r>
    <r>
      <rPr>
        <sz val="11"/>
        <color rgb="FFFF0000"/>
        <rFont val="Calibri (Body)"/>
      </rPr>
      <t>Mipai are injured if not given proper respect, while the whole land suffers if the chief defaults.</t>
    </r>
    <r>
      <rPr>
        <sz val="11"/>
        <color theme="1"/>
        <rFont val="Calibri"/>
        <family val="2"/>
        <scheme val="minor"/>
      </rPr>
      <t xml:space="preserve"> So also in the case of the avenging ciwa, it is the failure to honour and stand by your relations which is punished, </t>
    </r>
    <r>
      <rPr>
        <sz val="11"/>
        <color rgb="FFFF0000"/>
        <rFont val="Calibri (Body)"/>
      </rPr>
      <t>the typical case always given being that of the old mother who dies of starvation and neglec</t>
    </r>
    <r>
      <rPr>
        <sz val="11"/>
        <color theme="1"/>
        <rFont val="Calibri"/>
        <family val="2"/>
        <scheme val="minor"/>
      </rPr>
      <t>t. Here again the ciwa may not even return and haunt the living without the permission of Lesa, the High-God, and only a spirit suffering under a legitimate grievance is allowed to avenge. The curse by the name of a dead chief will only light on the real offender.</t>
    </r>
  </si>
  <si>
    <t>The misfortunes identified include human ills, general bad luck, dramatic disasters, suffering of the land, or a mother who dies of starvation and neglect</t>
  </si>
  <si>
    <t>The causes of misfortune include witchcraft, anger of ancestral spirits, vengeance of a haunting spirit, neglect of an important ritual, a human curse, supernatural power, or not giving a Mipai proper respect</t>
  </si>
  <si>
    <t>Mipai - ancestral spirits/ Civa - haunting spirit</t>
  </si>
  <si>
    <t>['121', '754', '789', '791']</t>
  </si>
  <si>
    <r>
      <t xml:space="preserve">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t>
    </r>
    <r>
      <rPr>
        <sz val="11"/>
        <color rgb="FFFF0000"/>
        <rFont val="Calibri (Body)"/>
      </rPr>
      <t>dangerous horns</t>
    </r>
    <r>
      <rPr>
        <sz val="11"/>
        <color theme="1"/>
        <rFont val="Calibri"/>
        <family val="2"/>
        <scheme val="minor"/>
      </rPr>
      <t xml:space="preserve">, and by </t>
    </r>
    <r>
      <rPr>
        <sz val="11"/>
        <color rgb="FFFF0000"/>
        <rFont val="Calibri (Body)"/>
      </rPr>
      <t>the multiplicity of charms thus produced increased the sense of the risk the whole community had run.</t>
    </r>
    <r>
      <rPr>
        <sz val="11"/>
        <color theme="1"/>
        <rFont val="Calibri"/>
        <family val="2"/>
        <scheme val="minor"/>
      </rPr>
      <t xml:space="preserve"> An analysis of the horns collected led us to doubt the existence of sorcerers proper in the community, a doubt confirmed by a study of Bemba belief as to the supernatural causes of death and disaster. But </t>
    </r>
    <r>
      <rPr>
        <sz val="11"/>
        <color rgb="FFFF0000"/>
        <rFont val="Calibri (Body)"/>
      </rPr>
      <t>native belief in witchcraft, and the widespread use of protective magic and counter-charms of all kinds, was confirmed</t>
    </r>
    <r>
      <rPr>
        <sz val="11"/>
        <color theme="1"/>
        <rFont val="Calibri"/>
        <family val="2"/>
        <scheme val="minor"/>
      </rPr>
      <t xml:space="preserve">. This latter I believe to have been actually increased by contact with the white civilization, and the resultant economic and social changes in Northern Rhodesia. </t>
    </r>
    <r>
      <rPr>
        <sz val="11"/>
        <color rgb="FFFF0000"/>
        <rFont val="Calibri (Body)"/>
      </rPr>
      <t>Hence follows the success of modern movements of witch-finders, movements which are, I believe, inevitable as a product of violent changes in tribal organization and belief.</t>
    </r>
  </si>
  <si>
    <t>The native belief in witchcraft implies that misfortune exists in the community, but no specific event has been isolated in the passage</t>
  </si>
  <si>
    <t>The actions given include protective magic, counter-charms, and witch-finders</t>
  </si>
  <si>
    <t>Land, labour and diet in Northern Rhodesia: an economic study of the Bemba tribe</t>
  </si>
  <si>
    <t>Bemba Dietetic Theory.</t>
  </si>
  <si>
    <r>
      <t>A good many</t>
    </r>
    <r>
      <rPr>
        <sz val="11"/>
        <color rgb="FFFF0000"/>
        <rFont val="Calibri (Body)"/>
      </rPr>
      <t xml:space="preserve"> foods are recognized as causing digestive troubles,</t>
    </r>
    <r>
      <rPr>
        <sz val="11"/>
        <color theme="1"/>
        <rFont val="Calibri"/>
        <family val="2"/>
        <scheme val="minor"/>
      </rPr>
      <t xml:space="preserve"> but not necessarily avoided on that account. </t>
    </r>
    <r>
      <rPr>
        <sz val="11"/>
        <color rgb="FFFF0000"/>
        <rFont val="Calibri (Body)"/>
      </rPr>
      <t>Hiccoughs, heartburn, sickness, stomach pains, and diarrhoea are all considered possible results of wrong feeding,</t>
    </r>
    <r>
      <rPr>
        <sz val="11"/>
        <color theme="1"/>
        <rFont val="Calibri"/>
        <family val="2"/>
        <scheme val="minor"/>
      </rPr>
      <t xml:space="preserve"> although these symptoms may point to other troubles as well. For instance, forms of</t>
    </r>
    <r>
      <rPr>
        <sz val="11"/>
        <color rgb="FFFF0000"/>
        <rFont val="Calibri (Body)"/>
      </rPr>
      <t xml:space="preserve"> syphilis ( akaswende ) are believed to be due to ‘things that are bad and black in the stomach’</t>
    </r>
    <r>
      <rPr>
        <sz val="11"/>
        <color theme="1"/>
        <rFont val="Calibri"/>
        <family val="2"/>
        <scheme val="minor"/>
      </rPr>
      <t xml:space="preserve"> ( ifintu fibi fyafita ku munda ), and thought to be </t>
    </r>
    <r>
      <rPr>
        <sz val="11"/>
        <color rgb="FFFF0000"/>
        <rFont val="Calibri (Body)"/>
      </rPr>
      <t xml:space="preserve">cured by strong emetics which cause the patient to vomit up the evil matter. </t>
    </r>
    <r>
      <rPr>
        <sz val="11"/>
        <color theme="1"/>
        <rFont val="Calibri"/>
        <family val="2"/>
        <scheme val="minor"/>
      </rPr>
      <t xml:space="preserve">But in so far as diet is responsible for ill health, a native will admit in cold blood that </t>
    </r>
    <r>
      <rPr>
        <sz val="11"/>
        <color rgb="FFFF0000"/>
        <rFont val="Calibri (Body)"/>
      </rPr>
      <t>bad food, sour porridge, a sudden excess of meat, or fresh maize eaten off the cob, will produce ‘pain over the heart’,</t>
    </r>
    <r>
      <rPr>
        <sz val="11"/>
        <color theme="1"/>
        <rFont val="Calibri"/>
        <family val="2"/>
        <scheme val="minor"/>
      </rPr>
      <t xml:space="preserve">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r>
  </si>
  <si>
    <t>The misfortune identified is digestive troubles, including hiccoughs, heartburn, sickness, stomach pains, digestion-caused syphilis, and diarrhoea</t>
  </si>
  <si>
    <t>Akaswende - syphilis / Infintu fibi fyafita ku munda - things that are bad and black in the stomach</t>
  </si>
  <si>
    <t>The cause of the misfortune is wrong feeding, such as bad food, sour porridge, sudden excess of meat, fresh maize off the cob</t>
  </si>
  <si>
    <t>The action given is mainly to avoid those food that cause digestive troubles, but in the case of syphilis, to use a strong emetic which causes the patient to vomit up the evil matter</t>
  </si>
  <si>
    <t>Infant Feeding.</t>
  </si>
  <si>
    <t>['753', '842', '852', '853']</t>
  </si>
  <si>
    <r>
      <t xml:space="preserve">As in most other African communities, babies are suckled until they are between two and three years old. </t>
    </r>
    <r>
      <rPr>
        <sz val="11"/>
        <color rgb="FFFF0000"/>
        <rFont val="Calibri (Body)"/>
      </rPr>
      <t xml:space="preserve">There is a strong taboo observed by all except urbanized natives on the conception of a new child before the weaning of the last. </t>
    </r>
    <r>
      <rPr>
        <sz val="11"/>
        <color theme="1"/>
        <rFont val="Calibri"/>
        <family val="2"/>
        <scheme val="minor"/>
      </rPr>
      <t xml:space="preserve">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
    </r>
    <r>
      <rPr>
        <sz val="11"/>
        <color rgb="FFFF0000"/>
        <rFont val="Calibri (Body)"/>
      </rPr>
      <t>The child will fall ill of a particular disease, ukulwale lunse, of which the symptoms are coughing, wasting, or diarrhoea.</t>
    </r>
    <r>
      <rPr>
        <sz val="11"/>
        <color theme="1"/>
        <rFont val="Calibri"/>
        <family val="2"/>
        <scheme val="minor"/>
      </rPr>
      <t xml:space="preserve"> Even in urbanized districts where the taboo is less rigidly observed, mothers are still uneasy. </t>
    </r>
    <r>
      <rPr>
        <sz val="11"/>
        <color rgb="FFFF0000"/>
        <rFont val="Calibri (Body)"/>
      </rPr>
      <t>If a child has been hurriedly weaned to make way for a successor, and later falls ill, the parents are charged with the trouble.</t>
    </r>
    <r>
      <rPr>
        <sz val="11"/>
        <color theme="1"/>
        <rFont val="Calibri"/>
        <family val="2"/>
        <scheme val="minor"/>
      </rPr>
      <t xml:space="preserve"> Neighbours shake their heads, and </t>
    </r>
    <r>
      <rPr>
        <sz val="11"/>
        <color rgb="FFFF0000"/>
        <rFont val="Calibri (Body)"/>
      </rPr>
      <t>if the illness is fatal, whisper that the child has been killed by the mother’s folly.</t>
    </r>
    <r>
      <rPr>
        <sz val="11"/>
        <color theme="1"/>
        <rFont val="Calibri"/>
        <family val="2"/>
        <scheme val="minor"/>
      </rPr>
      <t xml:space="preserve"> There is no doubt that </t>
    </r>
    <r>
      <rPr>
        <sz val="11"/>
        <color rgb="FFFF0000"/>
        <rFont val="Calibri (Body)"/>
      </rPr>
      <t>early weaning is still largely prevented by the fear of endangering the baby’s life.</t>
    </r>
  </si>
  <si>
    <t>The misfortune identified is a particular disease called ukulwale lunse on a very young child, that can possibly incur death</t>
  </si>
  <si>
    <t>Ukulwale lunse - a disease for young children caused by early weaning or the conception of a new child before the born child has been weaned</t>
  </si>
  <si>
    <t>The cause of the misfortune is a mother conceiving a new child before the weaning of the last</t>
  </si>
  <si>
    <t>The action given is for the parents to be charged if their child falls ill with this disease. Many mothers also prevent early weaning in general.</t>
  </si>
  <si>
    <t>Sharing and Supernatural Sanctions.</t>
  </si>
  <si>
    <t>['602', '753']</t>
  </si>
  <si>
    <r>
      <t xml:space="preserve">This definite training in a particular method of distributing food is still further enforced by supernatural sanctions. The Bemba are deeply convinced that </t>
    </r>
    <r>
      <rPr>
        <sz val="11"/>
        <color rgb="FFFF0000"/>
        <rFont val="Calibri (Body)"/>
      </rPr>
      <t>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t>
    </r>
    <r>
      <rPr>
        <sz val="11"/>
        <color theme="1"/>
        <rFont val="Calibri"/>
        <family val="2"/>
        <scheme val="minor"/>
      </rPr>
      <t xml:space="preserve">s. In fact, the definition usually given of such </t>
    </r>
    <r>
      <rPr>
        <sz val="11"/>
        <color rgb="FFFF0000"/>
        <rFont val="Calibri (Body)"/>
      </rPr>
      <t>a haunting spirit ( iciwa )</t>
    </r>
    <r>
      <rPr>
        <sz val="11"/>
        <color theme="1"/>
        <rFont val="Calibri"/>
        <family val="2"/>
        <scheme val="minor"/>
      </rPr>
      <t xml:space="preserve">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t>
    </r>
    <r>
      <rPr>
        <sz val="11"/>
        <color rgb="FFFF0000"/>
        <rFont val="Calibri (Body)"/>
      </rPr>
      <t>fear of supernatural punishment is still a very strong sanction enforcing the sharing of food and the provision for dependents.</t>
    </r>
  </si>
  <si>
    <t>The misfortunes identified include general misfortune, illness, or death from a wating disease</t>
  </si>
  <si>
    <t xml:space="preserve">The cause of the misfortune are the haunting spirits of relatives who died with a sense of injury </t>
  </si>
  <si>
    <t>A haunting spirit - iciwa</t>
  </si>
  <si>
    <t>The action given is the enforcement of the sharing of food and provision for dependents</t>
  </si>
  <si>
    <t>Bemba-speaking women of Zambia in a century of religious change (1892-1992)</t>
  </si>
  <si>
    <t>Loss of Status</t>
  </si>
  <si>
    <t>Hinfelaar, Hugo F.</t>
  </si>
  <si>
    <t>['178', '182', '212', '562', '577', '626', '783', '784', '827', '837', '842']</t>
  </si>
  <si>
    <r>
      <t xml:space="preserve">Even more upsetting was the confusion surrounding the moral precept of Wilasakanya umulopa, do not mix parental fluids. The belief was </t>
    </r>
    <r>
      <rPr>
        <sz val="11"/>
        <color rgb="FFFF0000"/>
        <rFont val="Calibri (Body)"/>
      </rPr>
      <t>the parental blood and other fluids, as the sacramental matter of access to Divine Fecundity ( Bufyashi ) should not be defiled by adulterous behaviour</t>
    </r>
    <r>
      <rPr>
        <sz val="11"/>
        <color theme="1"/>
        <rFont val="Calibri"/>
        <family val="2"/>
        <scheme val="minor"/>
      </rPr>
      <t xml:space="preserve">. </t>
    </r>
    <r>
      <rPr>
        <sz val="11"/>
        <color rgb="FFFF0000"/>
        <rFont val="Calibri (Body)"/>
      </rPr>
      <t>This would cause the displeasure of the forebears and lead to death among the women and children.</t>
    </r>
    <r>
      <rPr>
        <sz val="11"/>
        <color theme="1"/>
        <rFont val="Calibri"/>
        <family val="2"/>
        <scheme val="minor"/>
      </rPr>
      <t xml:space="preserve"> The Court-Cult had circumvented this precept by a series of abultions after a polygamous union but it had never denied its validity. Now with the arrival of modernity it came under attack, not so much as a dogmatic belief, but mainly as scientifically untenable and socially unjust. </t>
    </r>
    <r>
      <rPr>
        <sz val="11"/>
        <color rgb="FFFF0000"/>
        <rFont val="Calibri (Body)"/>
      </rPr>
      <t xml:space="preserve">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t>
    </r>
    <r>
      <rPr>
        <sz val="11"/>
        <color theme="1"/>
        <rFont val="Calibri"/>
        <family val="2"/>
        <scheme val="minor"/>
      </rPr>
      <t>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r>
  </si>
  <si>
    <t>The misfortune identified is the death of women and children</t>
  </si>
  <si>
    <t>The cause of the misfortune is the exchange of parental blood and other fluids due to adulterous behavior</t>
  </si>
  <si>
    <t>No action is given, as it is later determined that doctors did not believe this was actually the cause of the misfortune</t>
  </si>
  <si>
    <t>This was difficult to code since it states that doctors did not believe that the misfortune actually was a product of the cause assumed by the Bemba community</t>
  </si>
  <si>
    <t>['753', '754', '761', '797']</t>
  </si>
  <si>
    <r>
      <t>The traditional concept of</t>
    </r>
    <r>
      <rPr>
        <sz val="11"/>
        <color rgb="FFFF0000"/>
        <rFont val="Calibri (Body)"/>
      </rPr>
      <t xml:space="preserve"> ‘Witchcraft’</t>
    </r>
    <r>
      <rPr>
        <sz val="11"/>
        <color theme="1"/>
        <rFont val="Calibri"/>
        <family val="2"/>
        <scheme val="minor"/>
      </rPr>
      <t xml:space="preserve"> (the word in English is a poor rendering of the Bemba noun </t>
    </r>
    <r>
      <rPr>
        <sz val="11"/>
        <color rgb="FFFF0000"/>
        <rFont val="Calibri (Body)"/>
      </rPr>
      <t>Buloshi</t>
    </r>
    <r>
      <rPr>
        <sz val="11"/>
        <color theme="1"/>
        <rFont val="Calibri"/>
        <family val="2"/>
        <scheme val="minor"/>
      </rPr>
      <t xml:space="preserve">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r>
  </si>
  <si>
    <t>This passage is difficult to code because I believe it is talking about the beliefs of the missionaires, and not the beliefs of the Bemba community.</t>
  </si>
  <si>
    <t>1. Mutima (Heart)</t>
  </si>
  <si>
    <t>['173', '727', '753']</t>
  </si>
  <si>
    <r>
      <t xml:space="preserve">‘Fwe babemba abashamfumu twaali abakakashi/ </t>
    </r>
    <r>
      <rPr>
        <sz val="11"/>
        <color rgb="FFFF0000"/>
        <rFont val="Calibri (Body)"/>
      </rPr>
      <t>We the royal Bemba have been extremely cruel</t>
    </r>
    <r>
      <rPr>
        <sz val="11"/>
        <color theme="1"/>
        <rFont val="Calibri"/>
        <family val="2"/>
        <scheme val="minor"/>
      </rPr>
      <t xml:space="preserve">’ he said several times. He referred to the harsh behaviour of the </t>
    </r>
    <r>
      <rPr>
        <sz val="11"/>
        <color rgb="FFFF0000"/>
        <rFont val="Calibri (Body)"/>
      </rPr>
      <t>Bemba soldiers during the 19th century. In their wars of conquest they were reputed to have massacred all the men they vanquished and forced their women to carry the severed heads in baskets</t>
    </r>
    <r>
      <rPr>
        <sz val="11"/>
        <color theme="1"/>
        <rFont val="Calibri"/>
        <family val="2"/>
        <scheme val="minor"/>
      </rPr>
      <t xml:space="preserve"> to the Paramount chief Chitimukulu as trophies. The blood of their husbands trickled through the baskets on the heads and bodies of the captured wives and children (Bankole) </t>
    </r>
    <r>
      <rPr>
        <sz val="11"/>
        <color rgb="FFFF0000"/>
        <rFont val="Calibri (Body)"/>
      </rPr>
      <t>. This was called Cilola and was regarded as a possible cause of ill-health, mental disorder and the wrath of the spirits.</t>
    </r>
    <r>
      <rPr>
        <sz val="11"/>
        <color theme="1"/>
        <rFont val="Calibri"/>
        <family val="2"/>
        <scheme val="minor"/>
      </rPr>
      <t xml:space="preserve"> 15 Roberts 1973, p. 127, footnote 4, and Tanquy Customs 1947. White Fathers Archives. Zambia.</t>
    </r>
  </si>
  <si>
    <t>The misfortunes identified include the conquest by Bembe soldiers during the 19th century where men were vanquished and their wives forced to carry their heads in baskets, as well as a disorder of ill-health and wrath of spirits</t>
  </si>
  <si>
    <t>Cilola - the conquest by Bemba soldiers</t>
  </si>
  <si>
    <t>The causes for this misfortune include the Bemba soldiers, as well as the wrath of the spirits</t>
  </si>
  <si>
    <t>An atmosphere of Openess</t>
  </si>
  <si>
    <t>['787', '793', '794']</t>
  </si>
  <si>
    <r>
      <t xml:space="preserve">The Church seemed to offer little support in this field. </t>
    </r>
    <r>
      <rPr>
        <sz val="11"/>
        <color rgb="FFFF0000"/>
        <rFont val="Calibri (Body)"/>
      </rPr>
      <t>Its official Ritual allowed for a rite of exorcism in serious cases but only with the permission of the local Bishop. Moreover the overburdened priests were inclined to regard spirit possession as hysteria or a way to attract attention.</t>
    </r>
  </si>
  <si>
    <t>The misfortune identified is spirit possession</t>
  </si>
  <si>
    <t>The cause of the misfortune is spirits</t>
  </si>
  <si>
    <t>The action given is for exorcism by a Bishop or priests regarding the condition as hysteria to attract attention</t>
  </si>
  <si>
    <t>The Religious Status of the Women</t>
  </si>
  <si>
    <t>['178', '362', '369', '592', '684', '753', '761', '782', '827']</t>
  </si>
  <si>
    <r>
      <t>Whatever the findings of modern biology taught,</t>
    </r>
    <r>
      <rPr>
        <sz val="11"/>
        <color rgb="FFFF0000"/>
        <rFont val="Calibri (Body)"/>
      </rPr>
      <t xml:space="preserve"> the old taboo against adultery ( Ncentu, Ncila ) </t>
    </r>
    <r>
      <rPr>
        <sz val="11"/>
        <color theme="1"/>
        <rFont val="Calibri"/>
        <family val="2"/>
        <scheme val="minor"/>
      </rPr>
      <t xml:space="preserve">remained in place and such behaviour, especially on the part of the husband, </t>
    </r>
    <r>
      <rPr>
        <sz val="11"/>
        <color rgb="FFFF0000"/>
        <rFont val="Calibri (Body)"/>
      </rPr>
      <t>was still believed to result in illness and death of mother and child.</t>
    </r>
    <r>
      <rPr>
        <sz val="11"/>
        <color theme="1"/>
        <rFont val="Calibri"/>
        <family val="2"/>
        <scheme val="minor"/>
      </rPr>
      <t xml:space="preserve"> However the force of such a taboo suffered when explained in medical and hygienic terms by those who had followed secondary education. It was explained during a seminar that if a man committed adultery:</t>
    </r>
  </si>
  <si>
    <t>The misfortune identified is illness and death of mother and child</t>
  </si>
  <si>
    <t>The cause of the mifsortune is breaking the taboo against adultery</t>
  </si>
  <si>
    <r>
      <t xml:space="preserve">Umwaume alebifya umubili wa mwanakashi, aleulamfya, tauleenda uwatambalala iyoo ifiko kuti fyashala munda wa kwa Nyina </t>
    </r>
    <r>
      <rPr>
        <sz val="11"/>
        <color rgb="FFFF0000"/>
        <rFont val="Calibri (Body)"/>
      </rPr>
      <t xml:space="preserve">The husband harms the body of his wife and renders it impure It will not function properly, dirt could remain in the uterus of the mother </t>
    </r>
    <r>
      <rPr>
        <sz val="11"/>
        <color theme="1"/>
        <rFont val="Calibri"/>
        <family val="2"/>
        <scheme val="minor"/>
      </rPr>
      <t>21 See Carey 1986 pp.1 and 110.</t>
    </r>
  </si>
  <si>
    <t>The misfortune identified is the wife's body not functioning properly and dirt remaining in her uterus</t>
  </si>
  <si>
    <t>The cause is her husband</t>
  </si>
  <si>
    <r>
      <t xml:space="preserve">One medical orderly explained it as follows: It would lead to </t>
    </r>
    <r>
      <rPr>
        <sz val="11"/>
        <color rgb="FFFF0000"/>
        <rFont val="Calibri (Body)"/>
      </rPr>
      <t xml:space="preserve">clot-forming. </t>
    </r>
    <r>
      <rPr>
        <sz val="11"/>
        <color theme="1"/>
        <rFont val="Calibri"/>
        <family val="2"/>
        <scheme val="minor"/>
      </rPr>
      <t xml:space="preserve">One could bring dirt from another woman into your wife’s womb and this twists the child in the womb. 22 Carey 1986 p.121. See also Mungonge 1971. p.14 and 16. </t>
    </r>
    <r>
      <rPr>
        <sz val="11"/>
        <color rgb="FFFF0000"/>
        <rFont val="Calibri (Body)"/>
      </rPr>
      <t xml:space="preserve">Urbanization led to overcrowding </t>
    </r>
    <r>
      <rPr>
        <sz val="11"/>
        <color theme="1"/>
        <rFont val="Calibri"/>
        <family val="2"/>
        <scheme val="minor"/>
      </rPr>
      <t xml:space="preserve">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
    </r>
    <r>
      <rPr>
        <sz val="11"/>
        <color rgb="FFFF0000"/>
        <rFont val="Calibri (Body)"/>
      </rPr>
      <t>there was little pastoral visitation of families with its attendant celebration of sacramentals or its giving of blessings that had been so customary before and after birth.</t>
    </r>
  </si>
  <si>
    <t>The misfortune identified is overcrowding and lack of blessings before and after birth</t>
  </si>
  <si>
    <t>The cause of the misfortune is urbanization</t>
  </si>
  <si>
    <t>CHAPTER NINE CONCLUSIONS</t>
  </si>
  <si>
    <t>['562', '586', '593', '753', '827']</t>
  </si>
  <si>
    <t>In their discussions most of them agreed with the prayerful intentions of the women participants during an annual retreat, held at Mpika:</t>
  </si>
  <si>
    <r>
      <t>Lesa ukangafwe Please, God, help me, Abenamwandi tabasalika My Husband does not pray Batemwa fye ubwalwa He only loves to drink beer, Batemwa fye uku-upa upa and to</t>
    </r>
    <r>
      <rPr>
        <sz val="11"/>
        <color rgb="FFFF0000"/>
        <rFont val="Calibri (Body)"/>
      </rPr>
      <t xml:space="preserve"> commit adultery.</t>
    </r>
    <r>
      <rPr>
        <sz val="11"/>
        <color theme="1"/>
        <rFont val="Calibri"/>
        <family val="2"/>
        <scheme val="minor"/>
      </rPr>
      <t xml:space="preserve"> 5 Intentions as written on small papers during the Eucharistic Celebrations. Retreat Mpika, April 1988.</t>
    </r>
  </si>
  <si>
    <t>It is possible that committing adultery causes misfortune or is a taboo but that is not specified so I did not code it as such</t>
  </si>
  <si>
    <r>
      <t xml:space="preserve">A good number of them could not visualize their marriage with their husbands as the lynch-pin of a stable relationship, let alone of a sacred union. </t>
    </r>
    <r>
      <rPr>
        <sz val="11"/>
        <color rgb="FFFF0000"/>
        <rFont val="Calibri (Body)"/>
      </rPr>
      <t>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t>
    </r>
    <r>
      <rPr>
        <sz val="11"/>
        <color theme="1"/>
        <rFont val="Calibri"/>
        <family val="2"/>
        <scheme val="minor"/>
      </rPr>
      <t>. 6 Study Session, Kalundu Centre. November 1989. See also Sunday Times of Zambia, 17th July, 1988, p.3. See also: Geisler.G. 1992, pp. 113-139: ‘Female headed households make up one-third of all households in Zambia.’</t>
    </r>
  </si>
  <si>
    <t>The misfortune identified is a sexually transmitted disease like AIDS</t>
  </si>
  <si>
    <t>The cause for the misfortune given is the irresponsible conduct of the menfolk, including having intercourse with virgin women</t>
  </si>
  <si>
    <t>The action given is for the women to desire to divorce their husbands and become female-heads of their households</t>
  </si>
  <si>
    <t>['562', '751', '789']</t>
  </si>
  <si>
    <r>
      <t>The christian women realised that</t>
    </r>
    <r>
      <rPr>
        <sz val="11"/>
        <color rgb="FFFF0000"/>
        <rFont val="Calibri (Body)"/>
      </rPr>
      <t xml:space="preserve"> a system of magical beliefs could give them a false sense of confidence as a temporal means of coping with disease and death</t>
    </r>
    <r>
      <rPr>
        <sz val="11"/>
        <color theme="1"/>
        <rFont val="Calibri"/>
        <family val="2"/>
        <scheme val="minor"/>
      </rPr>
      <t xml:space="preserve"> but that it did nothing towards raising the level of health and life expectancy. </t>
    </r>
    <r>
      <rPr>
        <sz val="11"/>
        <color rgb="FFFF0000"/>
        <rFont val="Calibri (Body)"/>
      </rPr>
      <t>In spite of the avalanche of charms and witchcraft accusations people were still dying.</t>
    </r>
  </si>
  <si>
    <t>The misfortune identified is disease and death</t>
  </si>
  <si>
    <t>The action given is for people to create a system of magical beliefs and charms and witchcraft, although it is specified that these were of no use</t>
  </si>
  <si>
    <t>Land and Supernatural Blessings.</t>
  </si>
  <si>
    <r>
      <t xml:space="preserve">When </t>
    </r>
    <r>
      <rPr>
        <sz val="11"/>
        <color rgb="FFFF0000"/>
        <rFont val="Calibri (Body)"/>
      </rPr>
      <t xml:space="preserve">fortune is good, </t>
    </r>
    <r>
      <rPr>
        <sz val="11"/>
        <color theme="1"/>
        <rFont val="Calibri"/>
        <family val="2"/>
        <scheme val="minor"/>
      </rPr>
      <t xml:space="preserve">and the country is in a condition to yield its prosperity, other metaphors are used. The land is said ukusumina, ‘to consent or agree’, or ukubuta, ‘to be light or white’, a verbal image depending on the natives’ </t>
    </r>
    <r>
      <rPr>
        <sz val="11"/>
        <color rgb="FFFF0000"/>
        <rFont val="Calibri (Body)"/>
      </rPr>
      <t>association of good fortune with bright shining things,</t>
    </r>
    <r>
      <rPr>
        <sz val="11"/>
        <color theme="1"/>
        <rFont val="Calibri"/>
        <family val="2"/>
        <scheme val="minor"/>
      </rPr>
      <t xml:space="preserve"> </t>
    </r>
    <r>
      <rPr>
        <sz val="11"/>
        <color rgb="FFFF0000"/>
        <rFont val="Calibri (Body)"/>
      </rPr>
      <t>objects coloured white like beads, white clay, and white animals and birds like the egret, which are always considered particularly beautiful and lucky.</t>
    </r>
    <r>
      <rPr>
        <sz val="11"/>
        <color theme="1"/>
        <rFont val="Calibri"/>
        <family val="2"/>
        <scheme val="minor"/>
      </rPr>
      <t xml:space="preserve">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r>
  </si>
  <si>
    <t>This passage mainly deals with good fortune, which could possibly prevent misfortune, but because that is not explicit, I did not code it as such</t>
  </si>
  <si>
    <t>Attempts at Integration</t>
  </si>
  <si>
    <t>['177', '793', '797']</t>
  </si>
  <si>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</si>
  <si>
    <t>This passage is just a series of questions, and not information about the Bemba community</t>
  </si>
  <si>
    <t>['152', '159', '177', '793', '794', '795']</t>
  </si>
  <si>
    <r>
      <t>From his own experience of</t>
    </r>
    <r>
      <rPr>
        <sz val="11"/>
        <color rgb="FFFF0000"/>
        <rFont val="Calibri (Body)"/>
      </rPr>
      <t xml:space="preserve"> anxiety and guilt,</t>
    </r>
    <r>
      <rPr>
        <sz val="11"/>
        <color theme="1"/>
        <rFont val="Calibri"/>
        <family val="2"/>
        <scheme val="minor"/>
      </rPr>
      <t xml:space="preserve"> Emilio touched into the collective guilt of his people. This explains why </t>
    </r>
    <r>
      <rPr>
        <sz val="11"/>
        <color rgb="FFFF0000"/>
        <rFont val="Calibri (Body)"/>
      </rPr>
      <t>his teaching came as a genuine and profound liberation to all who accepted it</t>
    </r>
    <r>
      <rPr>
        <sz val="11"/>
        <color theme="1"/>
        <rFont val="Calibri"/>
        <family val="2"/>
        <scheme val="minor"/>
      </rPr>
      <t>. The white missionaries had obviously never been able to reach such depths of the central Bemba psyche. 16 Informants: Teachers Mikaeli Longe and Clement Chileshe. Ilondola January 1966 and Catechists S.Mwamba, C.Nsofwa and K.Kasonde. Mulilansolo 1968. I</t>
    </r>
    <r>
      <rPr>
        <sz val="11"/>
        <color rgb="FFFF0000"/>
        <rFont val="Calibri (Body)"/>
      </rPr>
      <t>n fact they might well have augmented some of the people’s collective feelings of guilt and shame by structuring the hierarchical model of the Church on the unredeemed framework of the Bemba Paramountcy</t>
    </r>
    <r>
      <rPr>
        <sz val="11"/>
        <color theme="1"/>
        <rFont val="Calibri"/>
        <family val="2"/>
        <scheme val="minor"/>
      </rPr>
      <t>.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r>
  </si>
  <si>
    <t>It is possible that the anxiety and guilt mentioned could be instances of misfortune, but because it is not explicitly so, I did not code it as such.</t>
  </si>
  <si>
    <t>['159', '771', '778', '793', '794']</t>
  </si>
  <si>
    <r>
      <t xml:space="preserve">Like Lenshina Emilio clearly distinguished </t>
    </r>
    <r>
      <rPr>
        <sz val="11"/>
        <color rgb="FFFF0000"/>
        <rFont val="Calibri (Body)"/>
      </rPr>
      <t>between the Past and the Future and designated the former as irredeemably evil, filled with Satan and the latter as Good and Hopeful.</t>
    </r>
    <r>
      <rPr>
        <sz val="11"/>
        <color theme="1"/>
        <rFont val="Calibri"/>
        <family val="2"/>
        <scheme val="minor"/>
      </rPr>
      <t xml:space="preserve"> By this sharp demarcation</t>
    </r>
    <r>
      <rPr>
        <sz val="11"/>
        <color rgb="FFFF0000"/>
        <rFont val="Calibri (Body)"/>
      </rPr>
      <t xml:space="preserve"> Emilio gave himself and his adherents the opportunity to sort out themselves and to choose for the future.</t>
    </r>
    <r>
      <rPr>
        <sz val="11"/>
        <color theme="1"/>
        <rFont val="Calibri"/>
        <family val="2"/>
        <scheme val="minor"/>
      </rPr>
      <t xml:space="preserve"> In doing so they had carried the Sacred Heart of Jesus as the New symbol of the bored stone forward.</t>
    </r>
    <r>
      <rPr>
        <sz val="11"/>
        <color rgb="FFFF0000"/>
        <rFont val="Calibri"/>
        <family val="2"/>
        <scheme val="minor"/>
      </rPr>
      <t xml:space="preserve"> I</t>
    </r>
    <r>
      <rPr>
        <sz val="11"/>
        <color rgb="FFFF0000"/>
        <rFont val="Calibri (Body)"/>
      </rPr>
      <t>t was no longer the symbol of the evil past with its danger of mixing blood but an emblem of the hopeful future by which one could be cleansed and be freed from the anguish of the past.</t>
    </r>
  </si>
  <si>
    <t>The misfortune identified is irredeemable evil, including Satan and danger</t>
  </si>
  <si>
    <t>The cause of the evilness is associated with the Past</t>
  </si>
  <si>
    <t>The action given is for adherents of a person named Lenshina Emilio to carry the Sacred Heart of Jesus as a symbol of freedom from the anguish of the past</t>
  </si>
  <si>
    <t>3. Namfumu (Mother Queen.)</t>
  </si>
  <si>
    <t>['771', '776', '793']</t>
  </si>
  <si>
    <r>
      <t xml:space="preserve">The symbol that dominated a later phase of Emilio’s religious development was that of the great Mother-figure of Mary, Queen. If Jesus was the obedient child of both the </t>
    </r>
    <r>
      <rPr>
        <sz val="11"/>
        <color rgb="FFFF0000"/>
        <rFont val="Calibri (Body)"/>
      </rPr>
      <t xml:space="preserve">High God </t>
    </r>
    <r>
      <rPr>
        <sz val="11"/>
        <color theme="1"/>
        <rFont val="Calibri"/>
        <family val="2"/>
        <scheme val="minor"/>
      </rPr>
      <t xml:space="preserve">and his wife Mary, he argued, then surely Mary’s position must be higher than that of Jesus. </t>
    </r>
    <r>
      <rPr>
        <sz val="11"/>
        <color rgb="FFFF0000"/>
        <rFont val="Calibri (Body)"/>
      </rPr>
      <t>The Roman Catholic Church</t>
    </r>
    <r>
      <rPr>
        <sz val="11"/>
        <color theme="1"/>
        <rFont val="Calibri"/>
        <family val="2"/>
        <scheme val="minor"/>
      </rPr>
      <t xml:space="preserve"> had given her titles such as Mater Dei the mother of God and Mater Creatoris the mother of the Creator. This put her in a unique position vis-à-vis the human race. The </t>
    </r>
    <r>
      <rPr>
        <sz val="11"/>
        <color rgb="FFFF0000"/>
        <rFont val="Calibri (Body)"/>
      </rPr>
      <t>missionaries</t>
    </r>
    <r>
      <rPr>
        <sz val="11"/>
        <color theme="1"/>
        <rFont val="Calibri"/>
        <family val="2"/>
        <scheme val="minor"/>
      </rPr>
      <t>, especially the Protestants, had obscured her role in th</t>
    </r>
    <r>
      <rPr>
        <sz val="11"/>
        <color rgb="FFFF0000"/>
        <rFont val="Calibri (Body)"/>
      </rPr>
      <t xml:space="preserve">e Divine economy </t>
    </r>
    <r>
      <rPr>
        <sz val="11"/>
        <color theme="1"/>
        <rFont val="Calibri"/>
        <family val="2"/>
        <scheme val="minor"/>
      </rPr>
      <t>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t>
    </r>
    <r>
      <rPr>
        <sz val="11"/>
        <color rgb="FFFF0000"/>
        <rFont val="Calibri (Body)"/>
      </rPr>
      <t xml:space="preserve"> Thus, in order to obtain God’s favour one had to appeal to NaLesa, the Mother of God.</t>
    </r>
  </si>
  <si>
    <t>The action given is for people to obtain God's favour by appealing to NaLesa</t>
  </si>
  <si>
    <t>NaLesa - the Mother of God</t>
  </si>
  <si>
    <t>I chose to include an action even though there wasn't a misfortune event, because the passage implies that not obtaining God's favour could be problematic</t>
  </si>
  <si>
    <t>['793', '794', '795']</t>
  </si>
  <si>
    <r>
      <t xml:space="preserve">On the National level the </t>
    </r>
    <r>
      <rPr>
        <sz val="11"/>
        <color rgb="FFFF0000"/>
        <rFont val="Calibri (Body)"/>
      </rPr>
      <t>Bishops</t>
    </r>
    <r>
      <rPr>
        <sz val="11"/>
        <color theme="1"/>
        <rFont val="Calibri"/>
        <family val="2"/>
        <scheme val="minor"/>
      </rPr>
      <t xml:space="preserve"> of Zambia had come together to form an Episcopal Conference with its new Secretariat in Lusaka. Soon it began to follow the example of the </t>
    </r>
    <r>
      <rPr>
        <sz val="11"/>
        <color rgb="FFFF0000"/>
        <rFont val="Calibri (Body)"/>
      </rPr>
      <t>Christian Council of Zambia</t>
    </r>
    <r>
      <rPr>
        <sz val="11"/>
        <color theme="1"/>
        <rFont val="Calibri"/>
        <family val="2"/>
        <scheme val="minor"/>
      </rPr>
      <t xml:space="preserve">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t>
    </r>
    <r>
      <rPr>
        <sz val="11"/>
        <color rgb="FFFF0000"/>
        <rFont val="Calibri (Body)"/>
      </rPr>
      <t>christian disunity</t>
    </r>
    <r>
      <rPr>
        <sz val="11"/>
        <color theme="1"/>
        <rFont val="Calibri"/>
        <family val="2"/>
        <scheme val="minor"/>
      </rPr>
      <t xml:space="preserve">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r>
  </si>
  <si>
    <t>['178', '562', '580', '590', '793']</t>
  </si>
  <si>
    <r>
      <t>Icalenga ukuti abantu</t>
    </r>
    <r>
      <rPr>
        <sz val="11"/>
        <color rgb="FFFF0000"/>
        <rFont val="Calibri (Body)"/>
      </rPr>
      <t xml:space="preserve"> They reason why two people </t>
    </r>
    <r>
      <rPr>
        <sz val="11"/>
        <color theme="1"/>
        <rFont val="Calibri"/>
        <family val="2"/>
        <scheme val="minor"/>
      </rPr>
      <t xml:space="preserve">babili bopane </t>
    </r>
    <r>
      <rPr>
        <sz val="11"/>
        <color rgb="FFFF0000"/>
        <rFont val="Calibri (Body)"/>
      </rPr>
      <t>marry</t>
    </r>
    <r>
      <rPr>
        <sz val="11"/>
        <color theme="1"/>
        <rFont val="Calibri"/>
        <family val="2"/>
        <scheme val="minor"/>
      </rPr>
      <t xml:space="preserve"> nico abene bapeleshanya imitima </t>
    </r>
    <r>
      <rPr>
        <sz val="11"/>
        <color rgb="FFFF0000"/>
        <rFont val="Calibri (Body)"/>
      </rPr>
      <t>is in order to give each other their hearts</t>
    </r>
    <r>
      <rPr>
        <sz val="11"/>
        <color theme="1"/>
        <rFont val="Calibri"/>
        <family val="2"/>
        <scheme val="minor"/>
      </rPr>
      <t xml:space="preserve"> e kutila abene batemwane</t>
    </r>
    <r>
      <rPr>
        <sz val="11"/>
        <color rgb="FFFF0000"/>
        <rFont val="Calibri (Body)"/>
      </rPr>
      <t xml:space="preserve"> that is to say that they love each other.</t>
    </r>
  </si>
  <si>
    <r>
      <t>It is against this background of cosmic void and confusion that the ministry of Emmanuel Milingo can be understood. Appointed Archbishop of Lusaka by Pope Paul VI in 1969, during his visit to Kampala,</t>
    </r>
    <r>
      <rPr>
        <sz val="11"/>
        <color rgb="FFFF0000"/>
        <rFont val="Calibri (Body)"/>
      </rPr>
      <t xml:space="preserve"> Milingo had thrown himself whole-heartedly into his mission as a shepherd of souls, with a special concern for the common people with their every day problems</t>
    </r>
    <r>
      <rPr>
        <sz val="11"/>
        <color theme="1"/>
        <rFont val="Calibri"/>
        <family val="2"/>
        <scheme val="minor"/>
      </rPr>
      <t xml:space="preserve">. As is the case with most Churches, the majority of his flock in Lusaka and surrounding compounds were women. He met them in his frequent pastoral visits to the new parishes, but also made himself available daily in his office, to </t>
    </r>
    <r>
      <rPr>
        <sz val="11"/>
        <color rgb="FFFF0000"/>
        <rFont val="Calibri (Body)"/>
      </rPr>
      <t>give spiritual advice and consolation.</t>
    </r>
  </si>
  <si>
    <t>The misfortune identified are everyday problems</t>
  </si>
  <si>
    <t>The action given is for the Archbishop of Lusaka to provide the common people with spiritual advice and consolation</t>
  </si>
  <si>
    <t>['770', '793']</t>
  </si>
  <si>
    <r>
      <t>In fact what he did in his</t>
    </r>
    <r>
      <rPr>
        <sz val="11"/>
        <color rgb="FFFF0000"/>
        <rFont val="Calibri (Body)"/>
      </rPr>
      <t xml:space="preserve"> healing sessions </t>
    </r>
    <r>
      <rPr>
        <sz val="11"/>
        <color theme="1"/>
        <rFont val="Calibri"/>
        <family val="2"/>
        <scheme val="minor"/>
      </rPr>
      <t xml:space="preserve">was to </t>
    </r>
    <r>
      <rPr>
        <sz val="11"/>
        <color rgb="FFFF0000"/>
        <rFont val="Calibri (Body)"/>
      </rPr>
      <t>disconnect the creative zones of liminality-the North/South points of reference in the Forest-from their unholy union with the Evil West. By liberating these ambivalent zones he allowed the spirits and divinities to become redeemable again.</t>
    </r>
  </si>
  <si>
    <t>The misfortune identified is an unholy union with the Evil West</t>
  </si>
  <si>
    <t>The cause for the misfortune are the creative zones of liminality</t>
  </si>
  <si>
    <t>The action given is for an unspecified person to liberate the ambivalent zones and allow the spirits and divinities to become redeemable again</t>
  </si>
  <si>
    <t>Acoustic Space</t>
  </si>
  <si>
    <t>['775', '778', '793', '822', '823']</t>
  </si>
  <si>
    <r>
      <t xml:space="preserve">Caves . Finally, </t>
    </r>
    <r>
      <rPr>
        <sz val="11"/>
        <color rgb="FFFF0000"/>
        <rFont val="Calibri (Body)"/>
      </rPr>
      <t>caves are considered sacred</t>
    </r>
    <r>
      <rPr>
        <sz val="11"/>
        <color theme="1"/>
        <rFont val="Calibri"/>
        <family val="2"/>
        <scheme val="minor"/>
      </rPr>
      <t xml:space="preserve"> in the Bemba-land. These sacralized lairs of powerful animals give them access to the marginal world of their first totemic ancestor, Mumbi Mukasa. Within their womb-like confines </t>
    </r>
    <r>
      <rPr>
        <sz val="11"/>
        <color rgb="FFFF0000"/>
        <rFont val="Calibri (Body)"/>
      </rPr>
      <t>matrilineal spirits are reborn</t>
    </r>
    <r>
      <rPr>
        <sz val="11"/>
        <color theme="1"/>
        <rFont val="Calibri"/>
        <family val="2"/>
        <scheme val="minor"/>
      </rPr>
      <t xml:space="preserve"> (Cf Schneidau 1976, 92-3). For example, Canga’s cave near Kasama. There is an audible rush of underground streams, the swishing of bats’ wings, croaking of frogs, whistling of wind, even the claustrophobic and the reverberations of footfalls and voices in the cave. </t>
    </r>
    <r>
      <rPr>
        <sz val="11"/>
        <color rgb="FFFF0000"/>
        <rFont val="Calibri (Body)"/>
      </rPr>
      <t>The echoes in the cave are conceived as the voice of the spirit Canga, who speaks from within the authoritative ancestral tradition. When the priest Shimbulamba is asked about the echoes, he replies Ciunda!?</t>
    </r>
    <r>
      <rPr>
        <sz val="11"/>
        <color theme="1"/>
        <rFont val="Calibri"/>
        <family val="2"/>
        <scheme val="minor"/>
      </rPr>
      <t xml:space="preserve"> Tuleumfwa mashiwi ico balelanda “Echoes!? </t>
    </r>
    <r>
      <rPr>
        <sz val="11"/>
        <color rgb="FFFF0000"/>
        <rFont val="Calibri (Body)"/>
      </rPr>
      <t>We can hear words because they ( Ngulu ) are talking” (</t>
    </r>
    <r>
      <rPr>
        <sz val="11"/>
        <color theme="1"/>
        <rFont val="Calibri"/>
        <family val="2"/>
        <scheme val="minor"/>
      </rPr>
      <t>Shimulamba IX; Namasala IX).</t>
    </r>
  </si>
  <si>
    <t xml:space="preserve">No action as no misfortune is presented </t>
  </si>
  <si>
    <t>THE ACTORS IN THE CEREMONY</t>
  </si>
  <si>
    <t>['463', '554', '604', '793', '844', '881']</t>
  </si>
  <si>
    <r>
      <t xml:space="preserve">The mistress of the ceremonies (nacimbusa) . 21 The plural prefix for nouns describing persons is ‘ba’. Hence banacimbusa, or banacisungu . </t>
    </r>
    <r>
      <rPr>
        <sz val="11"/>
        <color rgb="FFFF0000"/>
        <rFont val="Calibri (Body)"/>
      </rPr>
      <t>The nacimbusa organizes the rites,</t>
    </r>
    <r>
      <rPr>
        <sz val="11"/>
        <color theme="1"/>
        <rFont val="Calibri"/>
        <family val="2"/>
        <scheme val="minor"/>
      </rPr>
      <t xml:space="preserve"> leads the dances and songs, and arranges for the making of the pottery and other emblems required. She is considered to perform a very important service.</t>
    </r>
    <r>
      <rPr>
        <sz val="11"/>
        <color rgb="FFFF0000"/>
        <rFont val="Calibri (Body)"/>
      </rPr>
      <t xml:space="preserve"> It is work that demands a detailed knowledge of ritual, </t>
    </r>
    <r>
      <rPr>
        <sz val="11"/>
        <color theme="1"/>
        <rFont val="Calibri"/>
        <family val="2"/>
        <scheme val="minor"/>
      </rPr>
      <t xml:space="preserve">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
    </r>
    <r>
      <rPr>
        <sz val="11"/>
        <color rgb="FFFF0000"/>
        <rFont val="Calibri"/>
        <family val="2"/>
        <scheme val="minor"/>
      </rPr>
      <t>T</t>
    </r>
    <r>
      <rPr>
        <sz val="11"/>
        <color rgb="FFFF0000"/>
        <rFont val="Calibri (Body)"/>
      </rPr>
      <t xml:space="preserve">he nacimbusa is usually an elderly woman </t>
    </r>
    <r>
      <rPr>
        <sz val="11"/>
        <color theme="1"/>
        <rFont val="Calibri"/>
        <family val="2"/>
        <scheme val="minor"/>
      </rPr>
      <t xml:space="preserve">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t>
    </r>
    <r>
      <rPr>
        <sz val="11"/>
        <color rgb="FFFF0000"/>
        <rFont val="Calibri (Body)"/>
      </rPr>
      <t xml:space="preserve">A young woman must build up a reputation sufficient to win the confidence of parents so that they will call her in to ‘dance their daughters’ for them. </t>
    </r>
    <r>
      <rPr>
        <sz val="11"/>
        <color theme="1"/>
        <rFont val="Calibri"/>
        <family val="2"/>
        <scheme val="minor"/>
      </rPr>
      <t>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t>
    </r>
    <r>
      <rPr>
        <sz val="11"/>
        <color rgb="FFFF0000"/>
        <rFont val="Calibri (Body)"/>
      </rPr>
      <t xml:space="preserve"> they were rubbed with medicine and paid an initiation fee</t>
    </r>
    <r>
      <rPr>
        <sz val="11"/>
        <color theme="1"/>
        <rFont val="Calibri"/>
        <family val="2"/>
        <scheme val="minor"/>
      </rPr>
      <t>, but this account was not substantiated.</t>
    </r>
  </si>
  <si>
    <t>It is possible that the nacimbusa's performing of the rites could prevent misfortune, but because this is unclear, I did not code it as such</t>
  </si>
  <si>
    <t>illness and death (death unrelated to the illness so it is other)</t>
  </si>
  <si>
    <t>I would classify this as other since the death was due to magic, so it doesn't really fit the accident category to me</t>
  </si>
  <si>
    <t>Arctic and Subarctic</t>
  </si>
  <si>
    <t>Copper Inuit</t>
  </si>
  <si>
    <t>The Copper Eskimo</t>
  </si>
  <si>
    <t>Religious Beliefs and Deities</t>
  </si>
  <si>
    <t>Damas, David</t>
  </si>
  <si>
    <t>['776', '784', '825']</t>
  </si>
  <si>
    <t>nd08</t>
  </si>
  <si>
    <r>
      <t>These</t>
    </r>
    <r>
      <rPr>
        <sz val="11"/>
        <color rgb="FFFF0000"/>
        <rFont val="Calibri (Body)"/>
      </rPr>
      <t xml:space="preserve"> taboos are observed </t>
    </r>
    <r>
      <rPr>
        <sz val="11"/>
        <color theme="1"/>
        <rFont val="Calibri"/>
        <family val="2"/>
        <scheme val="minor"/>
      </rPr>
      <t xml:space="preserve">in order to keep from incurring the </t>
    </r>
    <r>
      <rPr>
        <sz val="11"/>
        <color rgb="FFFF0000"/>
        <rFont val="Calibri (Body)"/>
      </rPr>
      <t>displeasure of Arnakapfaaluk</t>
    </r>
    <r>
      <rPr>
        <sz val="11"/>
        <color theme="1"/>
        <rFont val="Calibri"/>
        <family val="2"/>
        <scheme val="minor"/>
      </rPr>
      <t xml:space="preserve">, who would either </t>
    </r>
    <r>
      <rPr>
        <sz val="11"/>
        <color rgb="FFFF0000"/>
        <rFont val="Calibri (Body)"/>
      </rPr>
      <t>withhold the animals of the sea</t>
    </r>
    <r>
      <rPr>
        <sz val="11"/>
        <color theme="1"/>
        <rFont val="Calibri"/>
        <family val="2"/>
        <scheme val="minor"/>
      </rPr>
      <t xml:space="preserve"> from the Eskimo or influence Hila inua to bring </t>
    </r>
    <r>
      <rPr>
        <sz val="11"/>
        <color rgb="FFFF0000"/>
        <rFont val="Calibri (Body)"/>
      </rPr>
      <t>bad weather</t>
    </r>
    <r>
      <rPr>
        <sz val="11"/>
        <color theme="1"/>
        <rFont val="Calibri"/>
        <family val="2"/>
        <scheme val="minor"/>
      </rPr>
      <t xml:space="preserve"> which would interfere with hunting.</t>
    </r>
  </si>
  <si>
    <t>withold sea food and bring bad wheather</t>
  </si>
  <si>
    <t>Breaking a particular taboo causes the rath of a deity to bring upon them</t>
  </si>
  <si>
    <t>following the taboo</t>
  </si>
  <si>
    <t>The incredible Eskimo: life among the barren land Eskimo</t>
  </si>
  <si>
    <t>2 Pirtok, The Blizzard</t>
  </si>
  <si>
    <t>De Coccola, Raymond, 1912-</t>
  </si>
  <si>
    <t>['132', '752']</t>
  </si>
  <si>
    <r>
      <t xml:space="preserve">“I dug a hole in the snow and barely managed to cut and place a few snow blocks around us to ward off the gale. We tried to sleep there that night. It was impossible. But the following day the Good Spirits of the land helped us reach our camp. By then Iktutok's toes were </t>
    </r>
    <r>
      <rPr>
        <sz val="11"/>
        <color rgb="FFFF0000"/>
        <rFont val="Calibri (Body)"/>
      </rPr>
      <t>frozen</t>
    </r>
    <r>
      <rPr>
        <sz val="11"/>
        <color theme="1"/>
        <rFont val="Calibri"/>
        <family val="2"/>
        <scheme val="minor"/>
      </rPr>
      <t xml:space="preserve">. </t>
    </r>
    <r>
      <rPr>
        <sz val="11"/>
        <color rgb="FFFF0000"/>
        <rFont val="Calibri (Body)"/>
      </rPr>
      <t>I had to cut off all the toes of his left foot,</t>
    </r>
    <r>
      <rPr>
        <sz val="11"/>
        <color theme="1"/>
        <rFont val="Calibri"/>
        <family val="2"/>
        <scheme val="minor"/>
      </rPr>
      <t xml:space="preserve"> and two on his other foot. After cutting each toe, </t>
    </r>
    <r>
      <rPr>
        <sz val="11"/>
        <color rgb="FFFF0000"/>
        <rFont val="Calibri (Body)"/>
      </rPr>
      <t>I tied its blood vessels with caribou sinew</t>
    </r>
    <r>
      <rPr>
        <sz val="11"/>
        <color theme="1"/>
        <rFont val="Calibri"/>
        <family val="2"/>
        <scheme val="minor"/>
      </rPr>
      <t>.</t>
    </r>
  </si>
  <si>
    <t>A persons toes were cut off</t>
  </si>
  <si>
    <t>Frostbite</t>
  </si>
  <si>
    <t xml:space="preserve">They tied off the blood vessels </t>
  </si>
  <si>
    <t>['147', '752']</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</si>
  <si>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</si>
  <si>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A person experiences pain but no mention of misfortune</t>
  </si>
  <si>
    <t>8 Spring Madness</t>
  </si>
  <si>
    <t>['159', '732', '752']</t>
  </si>
  <si>
    <r>
      <t xml:space="preserve">“I was visiting my trap line, when the uyaluk --the all-powerful storm--struck. I didn't have time to build an igloo. I quickly </t>
    </r>
    <r>
      <rPr>
        <sz val="11"/>
        <color rgb="FFFF0000"/>
        <rFont val="Calibri (Body)"/>
      </rPr>
      <t>buried myself in the snow</t>
    </r>
    <r>
      <rPr>
        <sz val="11"/>
        <color theme="1"/>
        <rFont val="Calibri"/>
        <family val="2"/>
        <scheme val="minor"/>
      </rPr>
      <t xml:space="preserve">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t>
    </r>
    <r>
      <rPr>
        <sz val="11"/>
        <color rgb="FFFF0000"/>
        <rFont val="Calibri (Body)"/>
      </rPr>
      <t xml:space="preserve"> cut off my toes</t>
    </r>
    <r>
      <rPr>
        <sz val="11"/>
        <color theme="1"/>
        <rFont val="Calibri"/>
        <family val="2"/>
        <scheme val="minor"/>
      </rPr>
      <t>. She did. They fell like chips of dry wood. My feet were</t>
    </r>
    <r>
      <rPr>
        <sz val="11"/>
        <color rgb="FFFF0000"/>
        <rFont val="Calibri (Body)"/>
      </rPr>
      <t xml:space="preserve"> so badly frozen,</t>
    </r>
    <r>
      <rPr>
        <sz val="11"/>
        <color theme="1"/>
        <rFont val="Calibri"/>
        <family val="2"/>
        <scheme val="minor"/>
      </rPr>
      <t xml:space="preserve"> I had to let her continue. So she cut to the heels. When the blood began to trickle, I started to yell because it hurt so much.”</t>
    </r>
  </si>
  <si>
    <t>buried themsleves in snow, freezing their toes</t>
  </si>
  <si>
    <t>His toes was cut off</t>
  </si>
  <si>
    <t>“But how did she stop the blood from running out?” I asked Iharoitok.</t>
  </si>
  <si>
    <t>blood is running out of someone</t>
  </si>
  <si>
    <r>
      <t>“She tied the vessels with caribou sinew and</t>
    </r>
    <r>
      <rPr>
        <sz val="11"/>
        <color rgb="FFFF0000"/>
        <rFont val="Calibri (Body)"/>
      </rPr>
      <t xml:space="preserve"> wrapped the stumps in small fur bags.</t>
    </r>
    <r>
      <rPr>
        <sz val="11"/>
        <color theme="1"/>
        <rFont val="Calibri"/>
        <family val="2"/>
        <scheme val="minor"/>
      </rPr>
      <t xml:space="preserve"> She bound them very tight. It was all very painful. And for a long time I lay uselessly on the iglek --I, who had once been a great hunter!”</t>
    </r>
  </si>
  <si>
    <t>The persons stump was wrapped up</t>
  </si>
  <si>
    <r>
      <t>“Can you show me where she</t>
    </r>
    <r>
      <rPr>
        <sz val="11"/>
        <color rgb="FFFF0000"/>
        <rFont val="Calibri (Body)"/>
      </rPr>
      <t xml:space="preserve"> cut off your feet</t>
    </r>
    <r>
      <rPr>
        <sz val="11"/>
        <color theme="1"/>
        <rFont val="Calibri"/>
        <family val="2"/>
        <scheme val="minor"/>
      </rPr>
      <t>?”</t>
    </r>
  </si>
  <si>
    <t>cut off feet</t>
  </si>
  <si>
    <t>18 Kirluayok The Sorcerer</t>
  </si>
  <si>
    <t>['114', '123', '237', '752']</t>
  </si>
  <si>
    <r>
      <t xml:space="preserve">I clipped Nokadlak's extraneous hair with my scissors, then bathed and dressed </t>
    </r>
    <r>
      <rPr>
        <sz val="11"/>
        <color rgb="FFFF0000"/>
        <rFont val="Calibri (Body)"/>
      </rPr>
      <t>his wound</t>
    </r>
    <r>
      <rPr>
        <sz val="11"/>
        <color theme="1"/>
        <rFont val="Calibri"/>
        <family val="2"/>
        <scheme val="minor"/>
      </rPr>
      <t xml:space="preserve"> as well as I knew how. Finding no needles or catgut in my </t>
    </r>
    <r>
      <rPr>
        <sz val="11"/>
        <color rgb="FFFF0000"/>
        <rFont val="Calibri (Body)"/>
      </rPr>
      <t>medicine bag, I</t>
    </r>
    <r>
      <rPr>
        <sz val="11"/>
        <color theme="1"/>
        <rFont val="Calibri"/>
        <family val="2"/>
        <scheme val="minor"/>
      </rPr>
      <t xml:space="preserve">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t>
    </r>
    <r>
      <rPr>
        <sz val="11"/>
        <color rgb="FFFF0000"/>
        <rFont val="Calibri (Body)"/>
      </rPr>
      <t xml:space="preserve"> The wound will heal faster.</t>
    </r>
    <r>
      <rPr>
        <sz val="11"/>
        <color theme="1"/>
        <rFont val="Calibri"/>
        <family val="2"/>
        <scheme val="minor"/>
      </rPr>
      <t>”</t>
    </r>
  </si>
  <si>
    <t>a wound</t>
  </si>
  <si>
    <t xml:space="preserve">The person uses a medecine bag to treat the wound </t>
  </si>
  <si>
    <r>
      <t>I didn't take the silky fur from her, but suggested that she could do that herself. This she did skillfully, and I</t>
    </r>
    <r>
      <rPr>
        <sz val="11"/>
        <color rgb="FFFF0000"/>
        <rFont val="Calibri (Body)"/>
      </rPr>
      <t xml:space="preserve"> applied the bandage.</t>
    </r>
  </si>
  <si>
    <t>A bandage is applied</t>
  </si>
  <si>
    <t>['124', '262', '756', '776', '784']</t>
  </si>
  <si>
    <r>
      <t xml:space="preserve">“He must observe the rules imposed by the </t>
    </r>
    <r>
      <rPr>
        <sz val="11"/>
        <color rgb="FFFF0000"/>
        <rFont val="Calibri (Body)"/>
      </rPr>
      <t>sorcerer</t>
    </r>
    <r>
      <rPr>
        <sz val="11"/>
        <color theme="1"/>
        <rFont val="Calibri"/>
        <family val="2"/>
        <scheme val="minor"/>
      </rPr>
      <t>.”</t>
    </r>
  </si>
  <si>
    <t>A sorcerer is mentioned</t>
  </si>
  <si>
    <t>Culture summary: Copper Inuit</t>
  </si>
  <si>
    <t>['752', '755', '757']</t>
  </si>
  <si>
    <r>
      <t>In addition to attempts to combat</t>
    </r>
    <r>
      <rPr>
        <sz val="11"/>
        <color rgb="FFFF0000"/>
        <rFont val="Calibri (Body)"/>
      </rPr>
      <t xml:space="preserve"> sickness t</t>
    </r>
    <r>
      <rPr>
        <sz val="11"/>
        <color theme="1"/>
        <rFont val="Calibri"/>
        <family val="2"/>
        <scheme val="minor"/>
      </rPr>
      <t>hrough</t>
    </r>
    <r>
      <rPr>
        <sz val="11"/>
        <color rgb="FFFF0000"/>
        <rFont val="Calibri (Body)"/>
      </rPr>
      <t xml:space="preserve"> supernatural mean</t>
    </r>
    <r>
      <rPr>
        <sz val="11"/>
        <color theme="1"/>
        <rFont val="Calibri"/>
        <family val="2"/>
        <scheme val="minor"/>
      </rPr>
      <t xml:space="preserve">s, </t>
    </r>
    <r>
      <rPr>
        <sz val="11"/>
        <color rgb="FFFF0000"/>
        <rFont val="Calibri (Body)"/>
      </rPr>
      <t>shamans</t>
    </r>
    <r>
      <rPr>
        <sz val="11"/>
        <color theme="1"/>
        <rFont val="Calibri"/>
        <family val="2"/>
        <scheme val="minor"/>
      </rPr>
      <t xml:space="preserve"> also used some practical medical skills, such as setting and splinting broken or dislocated bones, lancing swellings and amputating frozen limbs. </t>
    </r>
    <r>
      <rPr>
        <sz val="11"/>
        <color rgb="FFFF0000"/>
        <rFont val="Calibri (Body)"/>
      </rPr>
      <t xml:space="preserve">Headaches </t>
    </r>
    <r>
      <rPr>
        <sz val="11"/>
        <color theme="1"/>
        <rFont val="Calibri"/>
        <family val="2"/>
        <scheme val="minor"/>
      </rPr>
      <t>were treated by bleeding.</t>
    </r>
  </si>
  <si>
    <t>The shaman uses supernatural menthods and practical means</t>
  </si>
  <si>
    <t>The life of the Copper Eskimos</t>
  </si>
  <si>
    <t>“INTRODUCTION</t>
  </si>
  <si>
    <t>Jenness, Diamond, 1886-1969</t>
  </si>
  <si>
    <r>
      <t xml:space="preserve">has been broken, or that the patient has committed some action which offended a certain dead person's shade. The latter was the interpretation given to the </t>
    </r>
    <r>
      <rPr>
        <sz val="11"/>
        <color rgb="FFFF0000"/>
        <rFont val="Calibri (Body)"/>
      </rPr>
      <t>illness</t>
    </r>
    <r>
      <rPr>
        <sz val="11"/>
        <color theme="1"/>
        <rFont val="Calibri"/>
        <family val="2"/>
        <scheme val="minor"/>
      </rPr>
      <t xml:space="preserve"> of the Noahognik Eskimo Hitkok, who </t>
    </r>
    <r>
      <rPr>
        <sz val="11"/>
        <color rgb="FFFF0000"/>
        <rFont val="Calibri (Body)"/>
      </rPr>
      <t>killed his dog</t>
    </r>
    <r>
      <rPr>
        <sz val="11"/>
        <color theme="1"/>
        <rFont val="Calibri"/>
        <family val="2"/>
        <scheme val="minor"/>
      </rPr>
      <t xml:space="preserve"> in a fit of anger because it </t>
    </r>
    <r>
      <rPr>
        <sz val="11"/>
        <color rgb="FFFF0000"/>
        <rFont val="Calibri (Body)"/>
      </rPr>
      <t>refused to follow him to the sealing ground</t>
    </r>
    <r>
      <rPr>
        <sz val="11"/>
        <color theme="1"/>
        <rFont val="Calibri"/>
        <family val="2"/>
        <scheme val="minor"/>
      </rPr>
      <t>; in this case the resentful shade was the dead relative after whom the dog was named.” 1 “There was no conception of the dead man's soul residing in the dog; Hitkok had merely shown disrespect to him by killing his namesake.”</t>
    </r>
  </si>
  <si>
    <t>someone is ill and a dog is killed</t>
  </si>
  <si>
    <t>The dog refused to follow the man to the underworld</t>
  </si>
  <si>
    <r>
      <t xml:space="preserve">“For the forerunners of death, </t>
    </r>
    <r>
      <rPr>
        <sz val="11"/>
        <color rgb="FFFF0000"/>
        <rFont val="Calibri (Body)"/>
      </rPr>
      <t>accidents and sickness</t>
    </r>
    <r>
      <rPr>
        <sz val="11"/>
        <color theme="1"/>
        <rFont val="Calibri"/>
        <family val="2"/>
        <scheme val="minor"/>
      </rPr>
      <t xml:space="preserve">, the Eskimo knows of only one </t>
    </r>
    <r>
      <rPr>
        <sz val="11"/>
        <color rgb="FFFF0000"/>
        <rFont val="Calibri (Body)"/>
      </rPr>
      <t>cause, the malignant activities of evil spirits or of the shades of the dead.</t>
    </r>
    <r>
      <rPr>
        <sz val="11"/>
        <color theme="1"/>
        <rFont val="Calibri"/>
        <family val="2"/>
        <scheme val="minor"/>
      </rPr>
      <t xml:space="preserve"> Many of </t>
    </r>
    <r>
      <rPr>
        <sz val="11"/>
        <color rgb="FFFF0000"/>
        <rFont val="Calibri (Body)"/>
      </rPr>
      <t xml:space="preserve">Higilak's seances </t>
    </r>
    <r>
      <rPr>
        <sz val="11"/>
        <color theme="1"/>
        <rFont val="Calibri"/>
        <family val="2"/>
        <scheme val="minor"/>
      </rPr>
      <t>in Victoria island were held for the purpose of propitiating or</t>
    </r>
    <r>
      <rPr>
        <sz val="11"/>
        <color rgb="FFFF0000"/>
        <rFont val="Calibri (Body)"/>
      </rPr>
      <t xml:space="preserve"> intimidating these shades and dispelling their influence</t>
    </r>
    <r>
      <rPr>
        <sz val="11"/>
        <color theme="1"/>
        <rFont val="Calibri"/>
        <family val="2"/>
        <scheme val="minor"/>
      </rPr>
      <t>. The natives have no knowledge whatever of medicine, and very little of surgery.</t>
    </r>
    <r>
      <rPr>
        <sz val="11"/>
        <color rgb="FFFF0000"/>
        <rFont val="Calibri (Body)"/>
      </rPr>
      <t xml:space="preserve"> A head-ache is sometimes cured by bleeding, broken limbs are set in splints and frozen members are amputated</t>
    </r>
    <r>
      <rPr>
        <sz val="11"/>
        <color theme="1"/>
        <rFont val="Calibri"/>
        <family val="2"/>
        <scheme val="minor"/>
      </rPr>
      <t>. Aksiatak, for example,</t>
    </r>
    <r>
      <rPr>
        <sz val="11"/>
        <color rgb="FFFF0000"/>
        <rFont val="Calibri (Body)"/>
      </rPr>
      <t xml:space="preserve"> disloc ated his ankle while wrestling in the dance-house; </t>
    </r>
    <r>
      <rPr>
        <sz val="11"/>
        <color theme="1"/>
        <rFont val="Calibri"/>
        <family val="2"/>
        <scheme val="minor"/>
      </rPr>
      <t>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t>
    </r>
    <r>
      <rPr>
        <sz val="11"/>
        <color rgb="FFFF0000"/>
        <rFont val="Calibri (Body)"/>
      </rPr>
      <t xml:space="preserve"> fell from the roof and broke his thigh</t>
    </r>
    <r>
      <rPr>
        <sz val="11"/>
        <color theme="1"/>
        <rFont val="Calibri"/>
        <family val="2"/>
        <scheme val="minor"/>
      </rPr>
      <t xml:space="preserve">; the Eskimos set his leg in splints also. Both accidents were ascribed to the </t>
    </r>
    <r>
      <rPr>
        <sz val="11"/>
        <color rgb="FFFF0000"/>
        <rFont val="Calibri (Body)"/>
      </rPr>
      <t xml:space="preserve">machinations of evil spirits and the shamans were asked to appease them. </t>
    </r>
    <r>
      <rPr>
        <sz val="11"/>
        <color theme="1"/>
        <rFont val="Calibri"/>
        <family val="2"/>
        <scheme val="minor"/>
      </rPr>
      <t xml:space="preserve">A painful swelling on the arm of the old shaman Ilatsiak was cured by lancing. For </t>
    </r>
    <r>
      <rPr>
        <sz val="11"/>
        <color rgb="FFFF0000"/>
        <rFont val="Calibri (Body)"/>
      </rPr>
      <t>snow-blind-ness t</t>
    </r>
    <r>
      <rPr>
        <sz val="11"/>
        <color theme="1"/>
        <rFont val="Calibri"/>
        <family val="2"/>
        <scheme val="minor"/>
      </rPr>
      <t xml:space="preserve">he natives use counter-irritants, </t>
    </r>
    <r>
      <rPr>
        <sz val="11"/>
        <color rgb="FFFF0000"/>
        <rFont val="Calibri (Body)"/>
      </rPr>
      <t>flooding the eyes with the smoke of burning heather</t>
    </r>
    <r>
      <rPr>
        <sz val="11"/>
        <color theme="1"/>
        <rFont val="Calibri"/>
        <family val="2"/>
        <scheme val="minor"/>
      </rPr>
      <t xml:space="preserve"> or of the Dryas integrifolia, or tying a louse to a thread and letting it scratch the sclerotis. Complaints that are considered magical in their origin, however, find their surest remedies in counter-magic, so a </t>
    </r>
    <r>
      <rPr>
        <sz val="11"/>
        <color rgb="FFFF0000"/>
        <rFont val="Calibri (Body)"/>
      </rPr>
      <t>shaman is usually called in at once to diagnose the cause and prescribe a cure.</t>
    </r>
    <r>
      <rPr>
        <sz val="11"/>
        <color theme="1"/>
        <rFont val="Calibri"/>
        <family val="2"/>
        <scheme val="minor"/>
      </rPr>
      <t xml:space="preserve"> In most cases he discovers that some taboo</t>
    </r>
  </si>
  <si>
    <t>mentions illnessess and accidents</t>
  </si>
  <si>
    <t>Believed that the misfortune is caused by evil spirits</t>
  </si>
  <si>
    <t xml:space="preserve">Shamans can perform rituals or practical medecine </t>
  </si>
  <si>
    <r>
      <t xml:space="preserve">“The soul is the mainspring of a man's vital strength. A </t>
    </r>
    <r>
      <rPr>
        <sz val="11"/>
        <color rgb="FFFF0000"/>
        <rFont val="Calibri (Body)"/>
      </rPr>
      <t>dead</t>
    </r>
    <r>
      <rPr>
        <sz val="11"/>
        <color theme="1"/>
        <rFont val="Calibri"/>
        <family val="2"/>
        <scheme val="minor"/>
      </rPr>
      <t xml:space="preserve"> man, or more accurately his shade, tarrak, may </t>
    </r>
    <r>
      <rPr>
        <sz val="11"/>
        <color rgb="FFFF0000"/>
        <rFont val="Calibri (Body)"/>
      </rPr>
      <t xml:space="preserve">steal the soul of a living man, </t>
    </r>
    <r>
      <rPr>
        <sz val="11"/>
        <color theme="1"/>
        <rFont val="Calibri"/>
        <family val="2"/>
        <scheme val="minor"/>
      </rPr>
      <t>who will then</t>
    </r>
    <r>
      <rPr>
        <sz val="11"/>
        <color rgb="FFFF0000"/>
        <rFont val="Calibri (Body)"/>
      </rPr>
      <t xml:space="preserve"> pine away and die. </t>
    </r>
    <r>
      <rPr>
        <sz val="11"/>
        <color theme="1"/>
        <rFont val="Calibri"/>
        <family val="2"/>
        <scheme val="minor"/>
      </rPr>
      <t xml:space="preserve">In the winter of 1915 a Puivlik Eskimo named Wikkiak and the little boy Haugak were both </t>
    </r>
    <r>
      <rPr>
        <sz val="11"/>
        <color rgb="FFFF0000"/>
        <rFont val="Calibri (Body)"/>
      </rPr>
      <t>ill</t>
    </r>
    <r>
      <rPr>
        <sz val="11"/>
        <color theme="1"/>
        <rFont val="Calibri"/>
        <family val="2"/>
        <scheme val="minor"/>
      </rPr>
      <t xml:space="preserve"> at the same time. Wikkiak recovered soon after I visited their settlement, whereupon a </t>
    </r>
    <r>
      <rPr>
        <sz val="11"/>
        <color rgb="FFFF0000"/>
        <rFont val="Calibri (Body)"/>
      </rPr>
      <t>shaman</t>
    </r>
    <r>
      <rPr>
        <sz val="11"/>
        <color theme="1"/>
        <rFont val="Calibri"/>
        <family val="2"/>
        <scheme val="minor"/>
      </rPr>
      <t xml:space="preserve"> announced that his </t>
    </r>
    <r>
      <rPr>
        <sz val="11"/>
        <color rgb="FFFF0000"/>
        <rFont val="Calibri (Body)"/>
      </rPr>
      <t>soul had been carried away by the shade of a dead man</t>
    </r>
    <r>
      <rPr>
        <sz val="11"/>
        <color theme="1"/>
        <rFont val="Calibri"/>
        <family val="2"/>
        <scheme val="minor"/>
      </rPr>
      <t xml:space="preserve">, but that </t>
    </r>
    <r>
      <rPr>
        <sz val="11"/>
        <color rgb="FFFF0000"/>
        <rFont val="Calibri (Body)"/>
      </rPr>
      <t>my dog Jumbo had brought it back</t>
    </r>
    <r>
      <rPr>
        <sz val="11"/>
        <color theme="1"/>
        <rFont val="Calibri"/>
        <family val="2"/>
        <scheme val="minor"/>
      </rPr>
      <t>. Higilak therefore tied a strip of white deerskin round Jumbo's neck, thinking that perhaps he might be grateful for its warmth and bring back Haugak's soul also. The boy recovered, but a few months later Higilak fell</t>
    </r>
    <r>
      <rPr>
        <sz val="11"/>
        <color rgb="FFFF0000"/>
        <rFont val="Calibri (Body)"/>
      </rPr>
      <t xml:space="preserve"> ill herself,</t>
    </r>
    <r>
      <rPr>
        <sz val="11"/>
        <color theme="1"/>
        <rFont val="Calibri"/>
        <family val="2"/>
        <scheme val="minor"/>
      </rPr>
      <t xml:space="preserve"> and Jumbo had to come to the rescue once again. In the eyes of the Eskimos he was clearly not an ordinary dog, but possessed an unusual amount of vital force. On this occasion, therefore, Higilak </t>
    </r>
    <r>
      <rPr>
        <sz val="11"/>
        <color rgb="FFFF0000"/>
        <rFont val="Calibri (Body)"/>
      </rPr>
      <t>rubbed his saliva over her forehead</t>
    </r>
    <r>
      <rPr>
        <sz val="11"/>
        <color theme="1"/>
        <rFont val="Calibri"/>
        <family val="2"/>
        <scheme val="minor"/>
      </rPr>
      <t xml:space="preserve"> in order that some of this force might enter into her and </t>
    </r>
    <r>
      <rPr>
        <sz val="11"/>
        <color rgb="FFFF0000"/>
        <rFont val="Calibri (Body)"/>
      </rPr>
      <t>overcome her sickness.</t>
    </r>
    <r>
      <rPr>
        <sz val="11"/>
        <color theme="1"/>
        <rFont val="Calibri"/>
        <family val="2"/>
        <scheme val="minor"/>
      </rPr>
      <t xml:space="preserve"> Jumbo's reward was another neckband of white deerskin.”</t>
    </r>
  </si>
  <si>
    <t>death caused by illness</t>
  </si>
  <si>
    <t>believed that the soul is carried by a dead man</t>
  </si>
  <si>
    <t>they believed tha dog brought the soul back and and  rubbed saliva on the ill persons forhead</t>
  </si>
  <si>
    <r>
      <t xml:space="preserve">“Not infrequently a </t>
    </r>
    <r>
      <rPr>
        <sz val="11"/>
        <color rgb="FFFF0000"/>
        <rFont val="Calibri (Body)"/>
      </rPr>
      <t>malady</t>
    </r>
    <r>
      <rPr>
        <sz val="11"/>
        <color theme="1"/>
        <rFont val="Calibri"/>
        <family val="2"/>
        <scheme val="minor"/>
      </rPr>
      <t xml:space="preserve"> is conceived of as something concrete i</t>
    </r>
    <r>
      <rPr>
        <sz val="11"/>
        <color rgb="FFFF0000"/>
        <rFont val="Calibri (Body)"/>
      </rPr>
      <t xml:space="preserve">mplanted in the body by an offended soul. </t>
    </r>
    <r>
      <rPr>
        <sz val="11"/>
        <color theme="1"/>
        <rFont val="Calibri"/>
        <family val="2"/>
        <scheme val="minor"/>
      </rPr>
      <t xml:space="preserve">The </t>
    </r>
    <r>
      <rPr>
        <sz val="11"/>
        <color rgb="FFFF0000"/>
        <rFont val="Calibri (Body)"/>
      </rPr>
      <t>shaman then has to extract the object</t>
    </r>
    <r>
      <rPr>
        <sz val="11"/>
        <color theme="1"/>
        <rFont val="Calibri"/>
        <family val="2"/>
        <scheme val="minor"/>
      </rPr>
      <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t>
    </r>
    <r>
      <rPr>
        <sz val="11"/>
        <color rgb="FFFF0000"/>
        <rFont val="Calibri (Body)"/>
      </rPr>
      <t xml:space="preserve"> boil on his arm</t>
    </r>
    <r>
      <rPr>
        <sz val="11"/>
        <color theme="1"/>
        <rFont val="Calibri"/>
        <family val="2"/>
        <scheme val="minor"/>
      </rPr>
      <t xml:space="preserve"> which he </t>
    </r>
    <r>
      <rPr>
        <sz val="11"/>
        <color rgb="FFFF0000"/>
        <rFont val="Calibri (Body)"/>
      </rPr>
      <t xml:space="preserve">pricked with a needle </t>
    </r>
    <r>
      <rPr>
        <sz val="11"/>
        <color theme="1"/>
        <rFont val="Calibri"/>
        <family val="2"/>
        <scheme val="minor"/>
      </rPr>
      <t>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t>
    </r>
    <r>
      <rPr>
        <sz val="11"/>
        <color rgb="FFFF0000"/>
        <rFont val="Calibri (Body)"/>
      </rPr>
      <t xml:space="preserve"> Kaiyoranna had fastened some one's illness or ill-luck in the bag,</t>
    </r>
    <r>
      <rPr>
        <sz val="11"/>
        <color theme="1"/>
        <rFont val="Calibri"/>
        <family val="2"/>
        <scheme val="minor"/>
      </rPr>
      <t xml:space="preserve"> and added the pins as a bribe to induce me to take it away.”</t>
    </r>
  </si>
  <si>
    <t xml:space="preserve">mentions a boil on the persons arm </t>
  </si>
  <si>
    <t>believed that the illness is implanted by an offended soul</t>
  </si>
  <si>
    <t>The shaman has to extract the object</t>
  </si>
  <si>
    <r>
      <t>“</t>
    </r>
    <r>
      <rPr>
        <sz val="11"/>
        <color rgb="FFFF0000"/>
        <rFont val="Calibri (Body)"/>
      </rPr>
      <t>Shamans</t>
    </r>
    <r>
      <rPr>
        <sz val="11"/>
        <color theme="1"/>
        <rFont val="Calibri"/>
        <family val="2"/>
        <scheme val="minor"/>
      </rPr>
      <t xml:space="preserve">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t>
    </r>
    <r>
      <rPr>
        <sz val="11"/>
        <color rgb="FFFF0000"/>
        <rFont val="Calibri (Body)"/>
      </rPr>
      <t xml:space="preserve">sic kness, </t>
    </r>
    <r>
      <rPr>
        <sz val="11"/>
        <color theme="1"/>
        <rFont val="Calibri"/>
        <family val="2"/>
        <scheme val="minor"/>
      </rPr>
      <t>and another for producing an abundance of seals. In this way one might be ranked as more important than the rest; for instance the familiar that was used for seals might be regarded as of more service than the one</t>
    </r>
    <r>
      <rPr>
        <sz val="11"/>
        <color rgb="FFFF0000"/>
        <rFont val="Calibri (Body)"/>
      </rPr>
      <t xml:space="preserve"> used to drive out a disease.</t>
    </r>
    <r>
      <rPr>
        <sz val="11"/>
        <color theme="1"/>
        <rFont val="Calibri"/>
        <family val="2"/>
        <scheme val="minor"/>
      </rPr>
      <t xml:space="preserv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r>
  </si>
  <si>
    <t xml:space="preserve">mentions disease </t>
  </si>
  <si>
    <t>198-202</t>
  </si>
  <si>
    <r>
      <t xml:space="preserve">‘He seemed to be warming to his subject and would at intervals demand corroboration from one or other of the audience. Presently he started off in a kind of sing-song and the audience chatted to each other in whispers or nodded to each other across the tent. At intervals the shaman would address somebody in a language that they could not understand, and they would turn inquiringly to someone else for an explanation, but none would be forthcoming; no one seemed to know what it was that was asked. Then two or three would ask if it was so-and-so that was meant, or suggest something else, but the </t>
    </r>
    <r>
      <rPr>
        <sz val="11"/>
        <color rgb="FFFF0000"/>
        <rFont val="Calibri (Body)"/>
      </rPr>
      <t xml:space="preserve">shaman would shake his head violently </t>
    </r>
    <r>
      <rPr>
        <sz val="11"/>
        <color theme="1"/>
        <rFont val="Calibri"/>
        <family val="2"/>
        <scheme val="minor"/>
      </rPr>
      <t>and repeat the question in the unknown jargon. After several fruitless attempts to make himself understood, and when the brows of the audience were wrinkled with thought, and most of them were bewildered in their efforts to understand, the old man gave a shout and clapped his hands to his forehead. Shutting his eyes, he started swaying backwards and forwards. He kept up the monotonous sing-song of an un-understandable sound for about an hour, while the other people talked intermittently about several things, sometimes looking at the performer and shaking their heads and whispering to each other. Presently the shaman gave a shout and uttered some intelligible sounds and I was requested to hold on to his hand.</t>
    </r>
  </si>
  <si>
    <t>A shaman is mentioned but their actions are not related to an action of misfortune</t>
  </si>
  <si>
    <t>‘He kept this up for about half an hour, pointing mostly to two or three people who were, by the way, always successful in the contests when there were any fish to be caught. The whole performance had now lasted about three hours, and during that time no one had been keeping a look-out on the creek for fish, except perhaps the children who had been playing about outside. They paid an occasional visit to the door of the tent but did not stay long, as they were evidently not interested in the old man's performance. The shaman's movements began to become normal at last, and although he was still frothing at the mouth, his questions and exclamations became less frequent and finally subsided altogether. There was now a hurried whispered consultation amongst the audience, and the old woman took a copper spear-head and gave the old fellow a smart tap on the right side of the head, and he looked round the audience in a dazed sort of way, as if he had just come out of a hypnotic trance. One of the men near the door gave a shout and, jumping up, ran for his spear and towards the creek, with the others following as fast as they could. None of them were prepared for fishing in the ordinary way by having taken off some of their clothes or put on long water-boots, and as they ran towards the creek, some of them slipped off what clothes they could, while others rushed for the water in what they were dressed in. It was apparent at first sight that there were a number of fish in the trap, and within a few minutes they had caught sixty, a big haul in ordinary times, and now an extraordinary one for it had seemed that the fish had stopped running the day before. Whether the old man's performance had anything to do with it or not the Eskimos fully believed that it had; but I am rather inclined to think that the success was due to the fact that while they were listening to the shaman they were not outside making a noise and frightening the fish from coming into the trap, and that during the three hours' seance a number of stragglers had collected in the trap.</t>
  </si>
  <si>
    <t>209-213</t>
  </si>
  <si>
    <r>
      <t xml:space="preserve">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t>
    </r>
    <r>
      <rPr>
        <sz val="11"/>
        <color rgb="FFFF0000"/>
        <rFont val="Calibri (Body)"/>
      </rPr>
      <t>drowned</t>
    </r>
    <r>
      <rPr>
        <sz val="11"/>
        <color theme="1"/>
        <rFont val="Calibri"/>
        <family val="2"/>
        <scheme val="minor"/>
      </rPr>
      <t>.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r>
  </si>
  <si>
    <t>drowned</t>
  </si>
  <si>
    <t>On May 26th Higilak questioned the kila again, this time to discover whether any Prince Albert sound natives would visit our camp at Lake Tahiryuak. The ceremony took place out of doors, because the air was warm and our little tent was too small to hold all the audience. The kila affirmed that they would come to us, but I gathered that Higilak was not altogether satisfied with the reply, for the next morning when no one was near she asked the same question of me. Two days later she borrowed my two coats (the outer and inner attigi ), and divined again. I was told to say to the bundle that being a ‘white’ man it was to be heavy for an affirmative answer and light for a negative. (This was contrary to the usual regulations.) Higilak and the audience then asked it one question after another, and at each one she tested its weight. I noticed that whenever the kila was light she drew it straight up, but whenever it was heavy she gave a slight twist to her hand so that the back of it was pressing down on the bundle while the fingers and wrist were ostensibly trying to raise it. I gathered that the spirit in the kila on this occasion was one of my familiars, not one of Higilak's.</t>
  </si>
  <si>
    <t>Nunaga: my land, my country</t>
  </si>
  <si>
    <t>12 The Immortals</t>
  </si>
  <si>
    <t>Pryde, Duncan, 1937-</t>
  </si>
  <si>
    <t>['551', '553', '753', '776']</t>
  </si>
  <si>
    <r>
      <t xml:space="preserve">Eskimos believe that all </t>
    </r>
    <r>
      <rPr>
        <sz val="11"/>
        <color rgb="FFFF0000"/>
        <rFont val="Calibri (Body)"/>
      </rPr>
      <t>sickness and death</t>
    </r>
    <r>
      <rPr>
        <sz val="11"/>
        <color theme="1"/>
        <rFont val="Calibri"/>
        <family val="2"/>
        <scheme val="minor"/>
      </rPr>
      <t xml:space="preserve"> are the work of a </t>
    </r>
    <r>
      <rPr>
        <sz val="11"/>
        <color rgb="FFFF0000"/>
        <rFont val="Calibri (Body)"/>
      </rPr>
      <t>supernatural spirit, an evil spirit,</t>
    </r>
    <r>
      <rPr>
        <sz val="11"/>
        <color theme="1"/>
        <rFont val="Calibri"/>
        <family val="2"/>
        <scheme val="minor"/>
      </rPr>
      <t xml:space="preserve"> known in the Perry Island dialect as the agiuqtuq. When someone dies, </t>
    </r>
    <r>
      <rPr>
        <sz val="11"/>
        <color rgb="FFFF0000"/>
        <rFont val="Calibri (Body)"/>
      </rPr>
      <t xml:space="preserve">his name must be passed on, </t>
    </r>
    <r>
      <rPr>
        <sz val="11"/>
        <color theme="1"/>
        <rFont val="Calibri"/>
        <family val="2"/>
        <scheme val="minor"/>
      </rPr>
      <t xml:space="preserve">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t>
    </r>
    <r>
      <rPr>
        <sz val="11"/>
        <color rgb="FFFF0000"/>
        <rFont val="Calibri (Body)"/>
      </rPr>
      <t>cause sickness or death among humans and dogs alike</t>
    </r>
    <r>
      <rPr>
        <sz val="11"/>
        <color theme="1"/>
        <rFont val="Calibri"/>
        <family val="2"/>
        <scheme val="minor"/>
      </rPr>
      <t>. Illness is attributed to an agiuqtuq from one of the victim's relatives who perhaps unknowingly has</t>
    </r>
    <r>
      <rPr>
        <sz val="11"/>
        <color rgb="FFFF0000"/>
        <rFont val="Calibri (Body)"/>
      </rPr>
      <t xml:space="preserve"> broken a taboo.</t>
    </r>
  </si>
  <si>
    <t xml:space="preserve">caused by supernatural spirits or evil spirits. And if the death relatives name is not passed down </t>
  </si>
  <si>
    <t>The name must be passed on</t>
  </si>
  <si>
    <t>19 To the Last Dog</t>
  </si>
  <si>
    <r>
      <t xml:space="preserve">Eskimos say that the best way to fight </t>
    </r>
    <r>
      <rPr>
        <sz val="11"/>
        <color rgb="FFFF0000"/>
        <rFont val="Calibri (Body)"/>
      </rPr>
      <t>frostbite</t>
    </r>
    <r>
      <rPr>
        <sz val="11"/>
        <color theme="1"/>
        <rFont val="Calibri"/>
        <family val="2"/>
        <scheme val="minor"/>
      </rPr>
      <t xml:space="preserve"> is to </t>
    </r>
    <r>
      <rPr>
        <sz val="11"/>
        <color rgb="FFFF0000"/>
        <rFont val="Calibri (Body)"/>
      </rPr>
      <t>put the affected part in cold water,</t>
    </r>
    <r>
      <rPr>
        <sz val="11"/>
        <color theme="1"/>
        <rFont val="Calibri"/>
        <family val="2"/>
        <scheme val="minor"/>
      </rPr>
      <t xml:space="preserve"> but that was scarcely practical in our position--we had too many ‘affected parts’.</t>
    </r>
  </si>
  <si>
    <t>frostbite</t>
  </si>
  <si>
    <t>put infected protion in cold water</t>
  </si>
  <si>
    <t>The people of the twilight</t>
  </si>
  <si>
    <t>CHAPTER IV AMONG THE SNOW-HUTS</t>
  </si>
  <si>
    <t>[48]</t>
  </si>
  <si>
    <t>['123', '133', '184', '252', '361', '784', '829']</t>
  </si>
  <si>
    <r>
      <t xml:space="preserve">These Eskimos of Dolphin and Union Strait </t>
    </r>
    <r>
      <rPr>
        <sz val="11"/>
        <color rgb="FFFF0000"/>
        <rFont val="Calibri (Body)"/>
      </rPr>
      <t>forbade any cooking of caribou meat on the sea during the winter months</t>
    </r>
    <r>
      <rPr>
        <sz val="11"/>
        <color theme="1"/>
        <rFont val="Calibri"/>
        <family val="2"/>
        <scheme val="minor"/>
      </rPr>
      <t xml:space="preserve">, believing that it would </t>
    </r>
    <r>
      <rPr>
        <sz val="11"/>
        <color rgb="FFFF0000"/>
        <rFont val="Calibri (Body)"/>
      </rPr>
      <t>cause the ice under their settlement to upheave and engulf them.</t>
    </r>
    <r>
      <rPr>
        <sz val="11"/>
        <color theme="1"/>
        <rFont val="Calibri"/>
        <family val="2"/>
        <scheme val="minor"/>
      </rPr>
      <t xml:space="preserve">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r>
  </si>
  <si>
    <t xml:space="preserve">settlement would upheave and engulf them </t>
  </si>
  <si>
    <t xml:space="preserve">Eating caribou meat on the sea during the winter months </t>
  </si>
  <si>
    <t>CHAPTER VI LENGTHENING DAYS</t>
  </si>
  <si>
    <t>[105]</t>
  </si>
  <si>
    <t>['132', '142', '751', '752']</t>
  </si>
  <si>
    <r>
      <t xml:space="preserve">Not all the </t>
    </r>
    <r>
      <rPr>
        <sz val="11"/>
        <color rgb="FFFF0000"/>
        <rFont val="Calibri (Body)"/>
      </rPr>
      <t>oil</t>
    </r>
    <r>
      <rPr>
        <sz val="11"/>
        <color theme="1"/>
        <rFont val="Calibri"/>
        <family val="2"/>
        <scheme val="minor"/>
      </rPr>
      <t xml:space="preserve"> that exuded </t>
    </r>
    <r>
      <rPr>
        <sz val="11"/>
        <color rgb="FFFF0000"/>
        <rFont val="Calibri (Body)"/>
      </rPr>
      <t xml:space="preserve">from the blubber </t>
    </r>
    <r>
      <rPr>
        <sz val="11"/>
        <color theme="1"/>
        <rFont val="Calibri"/>
        <family val="2"/>
        <scheme val="minor"/>
      </rPr>
      <t xml:space="preserve">found its way into the pokes. The women </t>
    </r>
    <r>
      <rPr>
        <sz val="11"/>
        <color rgb="FFFF0000"/>
        <rFont val="Calibri (Body)"/>
      </rPr>
      <t>rubbed some of it over their faces</t>
    </r>
    <r>
      <rPr>
        <sz val="11"/>
        <color theme="1"/>
        <rFont val="Calibri"/>
        <family val="2"/>
        <scheme val="minor"/>
      </rPr>
      <t xml:space="preserve"> to mitigate the effect of </t>
    </r>
    <r>
      <rPr>
        <sz val="11"/>
        <color rgb="FFFF0000"/>
        <rFont val="Calibri (Body)"/>
      </rPr>
      <t>sunburn</t>
    </r>
    <r>
      <rPr>
        <sz val="11"/>
        <color theme="1"/>
        <rFont val="Calibri"/>
        <family val="2"/>
        <scheme val="minor"/>
      </rPr>
      <t>,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r>
  </si>
  <si>
    <t xml:space="preserve">sunburn </t>
  </si>
  <si>
    <t>sitting in the sun</t>
  </si>
  <si>
    <t>rub blubber on your face</t>
  </si>
  <si>
    <t>CHAPTER VIII BREAD FROM THE WATERS</t>
  </si>
  <si>
    <t>[149]</t>
  </si>
  <si>
    <t>['114', '123', '753', '755', '829']</t>
  </si>
  <si>
    <r>
      <t xml:space="preserve">No parents could have been kinder to me at this time than were Ikpuck and Icehouse. Believing that all </t>
    </r>
    <r>
      <rPr>
        <sz val="11"/>
        <color rgb="FFFF0000"/>
        <rFont val="Calibri (Body)"/>
      </rPr>
      <t>disease</t>
    </r>
    <r>
      <rPr>
        <sz val="11"/>
        <color theme="1"/>
        <rFont val="Calibri"/>
        <family val="2"/>
        <scheme val="minor"/>
      </rPr>
      <t xml:space="preserve"> had a </t>
    </r>
    <r>
      <rPr>
        <sz val="11"/>
        <color rgb="FFFF0000"/>
        <rFont val="Calibri (Body)"/>
      </rPr>
      <t>supernatural origin</t>
    </r>
    <r>
      <rPr>
        <sz val="11"/>
        <color theme="1"/>
        <rFont val="Calibri"/>
        <family val="2"/>
        <scheme val="minor"/>
      </rPr>
      <t xml:space="preserve">, Icehouse tried to </t>
    </r>
    <r>
      <rPr>
        <sz val="11"/>
        <color rgb="FFFF0000"/>
        <rFont val="Calibri (Body)"/>
      </rPr>
      <t>exorcise the agencies responsible for my ill-health.</t>
    </r>
    <r>
      <rPr>
        <sz val="11"/>
        <color theme="1"/>
        <rFont val="Calibri"/>
        <family val="2"/>
        <scheme val="minor"/>
      </rPr>
      <t xml:space="preserve"> That she failed to cure me distressed but did not surprise her, for, as she herself remarked, </t>
    </r>
    <r>
      <rPr>
        <sz val="11"/>
        <color rgb="FFFF0000"/>
        <rFont val="Calibri (Body)"/>
      </rPr>
      <t>Eskimo remedies had no efficacy with white men</t>
    </r>
    <r>
      <rPr>
        <sz val="11"/>
        <color theme="1"/>
        <rFont val="Calibri"/>
        <family val="2"/>
        <scheme val="minor"/>
      </rPr>
      <t xml:space="preserve">.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t>
    </r>
    <r>
      <rPr>
        <sz val="11"/>
        <color rgb="FFFF0000"/>
        <rFont val="Calibri (Body)"/>
      </rPr>
      <t>I ate nothing but pemmican</t>
    </r>
    <r>
      <rPr>
        <sz val="11"/>
        <color theme="1"/>
        <rFont val="Calibri"/>
        <family val="2"/>
        <scheme val="minor"/>
      </rPr>
      <t xml:space="preserve">. </t>
    </r>
    <r>
      <rPr>
        <sz val="11"/>
        <color rgb="FFFF0000"/>
        <rFont val="Calibri (Body)"/>
      </rPr>
      <t>Gradually the dysentery lessened,</t>
    </r>
    <r>
      <rPr>
        <sz val="11"/>
        <color theme="1"/>
        <rFont val="Calibri"/>
        <family val="2"/>
        <scheme val="minor"/>
      </rPr>
      <t xml:space="preserve"> my strength began to return, and, though the intolerable thirst continued, there was hope of a permanent recovery if in some way we could </t>
    </r>
    <r>
      <rPr>
        <sz val="11"/>
        <color rgb="FFFF0000"/>
        <rFont val="Calibri (Body)"/>
      </rPr>
      <t>improve our diet.</t>
    </r>
  </si>
  <si>
    <t>dysentary</t>
  </si>
  <si>
    <t>The Eskimo believed that it was caused by supernatural origin but the anthropologist believed that it was cause by their diet</t>
  </si>
  <si>
    <t>Many remedies were performed and the anthropoligist only ate Pemmican</t>
  </si>
  <si>
    <t>[150]</t>
  </si>
  <si>
    <t>['123', '221', '753']</t>
  </si>
  <si>
    <r>
      <t xml:space="preserve">I talked the matter over with Ikpuck. He could understand my </t>
    </r>
    <r>
      <rPr>
        <sz val="11"/>
        <color rgb="FFFF0000"/>
        <rFont val="Calibri (Body)"/>
      </rPr>
      <t>dislike of raw fish</t>
    </r>
    <r>
      <rPr>
        <sz val="11"/>
        <color theme="1"/>
        <rFont val="Calibri"/>
        <family val="2"/>
        <scheme val="minor"/>
      </rPr>
      <t>, but not its</t>
    </r>
    <r>
      <rPr>
        <sz val="11"/>
        <color rgb="FFFF0000"/>
        <rFont val="Calibri (Body)"/>
      </rPr>
      <t xml:space="preserve"> effect on my health,</t>
    </r>
    <r>
      <rPr>
        <sz val="11"/>
        <color theme="1"/>
        <rFont val="Calibri"/>
        <family val="2"/>
        <scheme val="minor"/>
      </rPr>
      <t xml:space="preserve"> unless, indeed, </t>
    </r>
    <r>
      <rPr>
        <sz val="11"/>
        <color rgb="FFFF0000"/>
        <rFont val="Calibri (Body)"/>
      </rPr>
      <t>my guardian spirit had forbidden its consumption</t>
    </r>
    <r>
      <rPr>
        <sz val="11"/>
        <color theme="1"/>
        <rFont val="Calibri"/>
        <family val="2"/>
        <scheme val="minor"/>
      </rPr>
      <t>.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r>
  </si>
  <si>
    <t xml:space="preserve">Caused by the persons guardian spirit forbade them from eating raw fish </t>
  </si>
  <si>
    <t>They moved to an area where they can cook their food</t>
  </si>
  <si>
    <t>CHAPTER X DARKENING DAYS</t>
  </si>
  <si>
    <t>[176]</t>
  </si>
  <si>
    <t>['225', '372', '752']</t>
  </si>
  <si>
    <r>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t>
    </r>
    <r>
      <rPr>
        <sz val="11"/>
        <color rgb="FFFF0000"/>
        <rFont val="Calibri (Body)"/>
      </rPr>
      <t xml:space="preserve"> ice creaked ominously under the strain;</t>
    </r>
    <r>
      <rPr>
        <sz val="11"/>
        <color theme="1"/>
        <rFont val="Calibri"/>
        <family val="2"/>
        <scheme val="minor"/>
      </rPr>
      <t xml:space="preserve"> but salt-water ice is less brittle than freshwater, and he escaped with nothing worse than</t>
    </r>
    <r>
      <rPr>
        <sz val="11"/>
        <color rgb="FFFF0000"/>
        <rFont val="Calibri (Body)"/>
      </rPr>
      <t xml:space="preserve"> two badly frozen wrists.</t>
    </r>
    <r>
      <rPr>
        <sz val="11"/>
        <color theme="1"/>
        <rFont val="Calibri"/>
        <family val="2"/>
        <scheme val="minor"/>
      </rPr>
      <t xml:space="preserve"> Out of six seals that flated he landed three, which provided enough blubber to last us a month, even if we kept the lamp burning five or six hours a day. He did not mention the freezing of his wrists, and we did not discover their condition until they </t>
    </r>
    <r>
      <rPr>
        <sz val="11"/>
        <color rgb="FFFF0000"/>
        <rFont val="Calibri (Body)"/>
      </rPr>
      <t>turned completely black.</t>
    </r>
  </si>
  <si>
    <t>frozen wrists</t>
  </si>
  <si>
    <t>tried to get food in an icy environment</t>
  </si>
  <si>
    <t>CHAPTER XI THE SECOND WINTER</t>
  </si>
  <si>
    <t>[204]</t>
  </si>
  <si>
    <t>['123', '752', '756', '757']</t>
  </si>
  <si>
    <r>
      <rPr>
        <sz val="11"/>
        <color rgb="FFFF0000"/>
        <rFont val="Calibri (Body)"/>
      </rPr>
      <t>The storms were responsible</t>
    </r>
    <r>
      <rPr>
        <sz val="11"/>
        <color theme="1"/>
        <rFont val="Calibri"/>
        <family val="2"/>
        <scheme val="minor"/>
      </rPr>
      <t xml:space="preserve"> for other tragedies. </t>
    </r>
    <r>
      <rPr>
        <sz val="11"/>
        <color rgb="FFFF0000"/>
        <rFont val="Calibri (Body)"/>
      </rPr>
      <t>A boy</t>
    </r>
    <r>
      <rPr>
        <sz val="11"/>
        <color theme="1"/>
        <rFont val="Calibri"/>
        <family val="2"/>
        <scheme val="minor"/>
      </rPr>
      <t xml:space="preserve"> of about six years, the only son of a strange, priest-like individual whom we knew as “The Prophet,” was blown from the roof of a snow-hut during a gale, </t>
    </r>
    <r>
      <rPr>
        <sz val="11"/>
        <color rgb="FFFF0000"/>
        <rFont val="Calibri (Body)"/>
      </rPr>
      <t>breaking his thigh just above the knee.</t>
    </r>
    <r>
      <rPr>
        <sz val="11"/>
        <color theme="1"/>
        <rFont val="Calibri"/>
        <family val="2"/>
        <scheme val="minor"/>
      </rPr>
      <t xml:space="preserve"> The father, aided by an</t>
    </r>
    <r>
      <rPr>
        <sz val="11"/>
        <color rgb="FFFF0000"/>
        <rFont val="Calibri (Body)"/>
      </rPr>
      <t xml:space="preserve"> elderly medicine-man, set the leg in short splints bound round with a caribou hide.</t>
    </r>
    <r>
      <rPr>
        <sz val="11"/>
        <color theme="1"/>
        <rFont val="Calibri"/>
        <family val="2"/>
        <scheme val="minor"/>
      </rPr>
      <t xml:space="preserv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r>
  </si>
  <si>
    <t>the boy broke his thigh</t>
  </si>
  <si>
    <t xml:space="preserve">A storm </t>
  </si>
  <si>
    <t>A medecine man attached a splint to the boys leg</t>
  </si>
  <si>
    <t>Physical characteristics of the Copper Eskimos</t>
  </si>
  <si>
    <t>“EYES</t>
  </si>
  <si>
    <t>b43</t>
  </si>
  <si>
    <t>['151', '751', '821']</t>
  </si>
  <si>
    <r>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t>
    </r>
    <r>
      <rPr>
        <sz val="11"/>
        <color rgb="FFFF0000"/>
        <rFont val="Calibri (Body)"/>
      </rPr>
      <t xml:space="preserve"> snow-goggles</t>
    </r>
    <r>
      <rPr>
        <sz val="11"/>
        <color theme="1"/>
        <rFont val="Calibri"/>
        <family val="2"/>
        <scheme val="minor"/>
      </rPr>
      <t xml:space="preserve"> and had never suffered from</t>
    </r>
    <r>
      <rPr>
        <sz val="11"/>
        <color rgb="FFFF0000"/>
        <rFont val="Calibri (Body)"/>
      </rPr>
      <t xml:space="preserve"> snow-blindness.”</t>
    </r>
  </si>
  <si>
    <t>snow blindness</t>
  </si>
  <si>
    <t>snow</t>
  </si>
  <si>
    <t>Wearing snow goggles</t>
  </si>
  <si>
    <t>“TEETH</t>
  </si>
  <si>
    <t>44b</t>
  </si>
  <si>
    <t>['145', '752']</t>
  </si>
  <si>
    <r>
      <t xml:space="preserve">The teeth are usually regular and pearly white. The </t>
    </r>
    <r>
      <rPr>
        <sz val="11"/>
        <color theme="1"/>
        <rFont val="Calibri (Body)"/>
      </rPr>
      <t>incisors of the old women are often worn down almost to the gums,</t>
    </r>
    <r>
      <rPr>
        <sz val="11"/>
        <color theme="1"/>
        <rFont val="Calibri"/>
        <family val="2"/>
        <scheme val="minor"/>
      </rPr>
      <t xml:space="preserve"> the result of constant </t>
    </r>
    <r>
      <rPr>
        <sz val="11"/>
        <color rgb="FFFF0000"/>
        <rFont val="Calibri (Body)"/>
      </rPr>
      <t xml:space="preserve">chewing on seal-skins and other hard objects. Toothache </t>
    </r>
    <r>
      <rPr>
        <sz val="11"/>
        <color theme="1"/>
        <rFont val="Calibri"/>
        <family val="2"/>
        <scheme val="minor"/>
      </rPr>
      <t xml:space="preserve">seems rare; the remedy is to </t>
    </r>
    <r>
      <rPr>
        <sz val="11"/>
        <color rgb="FFFF0000"/>
        <rFont val="Calibri (Body)"/>
      </rPr>
      <t>jerk out the tooth with a thread of sinew.</t>
    </r>
    <r>
      <rPr>
        <sz val="11"/>
        <color theme="1"/>
        <rFont val="Calibri"/>
        <family val="2"/>
        <scheme val="minor"/>
      </rPr>
      <t xml:space="preserve"> Several old men were found to have lost teeth in this way, and one child was seen extracting a milk tooth.”</t>
    </r>
  </si>
  <si>
    <t>chewing on hard objects</t>
  </si>
  <si>
    <t>They pull the tooth out</t>
  </si>
  <si>
    <t>Inuit behavior and seasonal change in the Canadian Arctic</t>
  </si>
  <si>
    <t>5 Past and Present Health of the Population</t>
  </si>
  <si>
    <t>Condon, Richard G. (Richard Guy)</t>
  </si>
  <si>
    <t>['657', '743', '744', '751', '758']</t>
  </si>
  <si>
    <r>
      <t xml:space="preserve">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t>
    </r>
    <r>
      <rPr>
        <sz val="11"/>
        <color rgb="FFFF0000"/>
        <rFont val="Calibri (Body)"/>
      </rPr>
      <t>infectious diseases, most notably TB</t>
    </r>
    <r>
      <rPr>
        <sz val="11"/>
        <color theme="1"/>
        <rFont val="Calibri"/>
        <family val="2"/>
        <scheme val="minor"/>
      </rPr>
      <t xml:space="preserve">, that were devastating the Inuit. The task, of course, was a formidable one given the total lack of medical facilities, the vast distribution of the population, and the high cost of transporting medical personnel throughout the arctic region. An energetic campaign of </t>
    </r>
    <r>
      <rPr>
        <sz val="11"/>
        <color rgb="FFFF0000"/>
        <rFont val="Calibri (Body)"/>
      </rPr>
      <t>medical examinations, chest X-rays, innoculations, and vaccinations</t>
    </r>
    <r>
      <rPr>
        <sz val="11"/>
        <color theme="1"/>
        <rFont val="Calibri"/>
        <family val="2"/>
        <scheme val="minor"/>
      </rPr>
      <t xml:space="preserve">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r>
  </si>
  <si>
    <t>Infectous disease including TB</t>
  </si>
  <si>
    <t>Doctors in a local hospital performed many tests and administered vaccines</t>
  </si>
  <si>
    <t>['362', '751']</t>
  </si>
  <si>
    <r>
      <t xml:space="preserve">Health conditions could not be improved by expanded medical efforts alone. As long as </t>
    </r>
    <r>
      <rPr>
        <sz val="11"/>
        <color rgb="FFFF0000"/>
        <rFont val="Calibri (Body)"/>
      </rPr>
      <t>deplorable housing conditions</t>
    </r>
    <r>
      <rPr>
        <sz val="11"/>
        <color theme="1"/>
        <rFont val="Calibri"/>
        <family val="2"/>
        <scheme val="minor"/>
      </rPr>
      <t xml:space="preserve"> remained prevalent throughout the north,</t>
    </r>
    <r>
      <rPr>
        <sz val="11"/>
        <color rgb="FFFF0000"/>
        <rFont val="Calibri (Body)"/>
      </rPr>
      <t xml:space="preserve"> infectious disease</t>
    </r>
    <r>
      <rPr>
        <sz val="11"/>
        <color theme="1"/>
        <rFont val="Calibri"/>
        <family val="2"/>
        <scheme val="minor"/>
      </rPr>
      <t xml:space="preserve"> would continue to debilitate and incapacitate the Inuit. This was recognized by government and medical officials, and </t>
    </r>
    <r>
      <rPr>
        <sz val="11"/>
        <color rgb="FFFF0000"/>
        <rFont val="Calibri (Body)"/>
      </rPr>
      <t>housing programs</t>
    </r>
    <r>
      <rPr>
        <sz val="11"/>
        <color theme="1"/>
        <rFont val="Calibri"/>
        <family val="2"/>
        <scheme val="minor"/>
      </rPr>
      <t xml:space="preserve"> were initiated to bring southern standards of housing to northern settlements.</t>
    </r>
  </si>
  <si>
    <t xml:space="preserve">infectous disease </t>
  </si>
  <si>
    <t>They were living in bad housing conditions</t>
  </si>
  <si>
    <t>The government began a program</t>
  </si>
  <si>
    <t>['164', '165', '743', '751']</t>
  </si>
  <si>
    <r>
      <rPr>
        <sz val="11"/>
        <color rgb="FFFF0000"/>
        <rFont val="Calibri (Body)"/>
      </rPr>
      <t>Local nursing and health stations,</t>
    </r>
    <r>
      <rPr>
        <sz val="11"/>
        <color theme="1"/>
        <rFont val="Calibri"/>
        <family val="2"/>
        <scheme val="minor"/>
      </rPr>
      <t xml:space="preserve"> as well as</t>
    </r>
    <r>
      <rPr>
        <sz val="11"/>
        <color rgb="FFFF0000"/>
        <rFont val="Calibri (Body)"/>
      </rPr>
      <t xml:space="preserve"> improved housing</t>
    </r>
    <r>
      <rPr>
        <sz val="11"/>
        <color theme="1"/>
        <rFont val="Calibri"/>
        <family val="2"/>
        <scheme val="minor"/>
      </rPr>
      <t xml:space="preserve">, were instrumental in improving </t>
    </r>
    <r>
      <rPr>
        <sz val="11"/>
        <color rgb="FFFF0000"/>
        <rFont val="Calibri (Body)"/>
      </rPr>
      <t>health conditions</t>
    </r>
    <r>
      <rPr>
        <sz val="11"/>
        <color theme="1"/>
        <rFont val="Calibri"/>
        <family val="2"/>
        <scheme val="minor"/>
      </rPr>
      <t>. In addition to providing</t>
    </r>
    <r>
      <rPr>
        <sz val="11"/>
        <color rgb="FFFF0000"/>
        <rFont val="Calibri (Body)"/>
      </rPr>
      <t xml:space="preserve"> treatment for various illnesses</t>
    </r>
    <r>
      <rPr>
        <sz val="11"/>
        <color theme="1"/>
        <rFont val="Calibri"/>
        <family val="2"/>
        <scheme val="minor"/>
      </rPr>
      <t>,</t>
    </r>
    <r>
      <rPr>
        <sz val="11"/>
        <color rgb="FFFF0000"/>
        <rFont val="Calibri (Body)"/>
      </rPr>
      <t xml:space="preserve"> local health facilities</t>
    </r>
    <r>
      <rPr>
        <sz val="11"/>
        <color theme="1"/>
        <rFont val="Calibri"/>
        <family val="2"/>
        <scheme val="minor"/>
      </rPr>
      <t xml:space="preserve"> were better able to institute educational and preventative programs to </t>
    </r>
    <r>
      <rPr>
        <sz val="11"/>
        <color rgb="FFFF0000"/>
        <rFont val="Calibri (Body)"/>
      </rPr>
      <t>eliminate the spread of disease</t>
    </r>
    <r>
      <rPr>
        <sz val="11"/>
        <color theme="1"/>
        <rFont val="Calibri"/>
        <family val="2"/>
        <scheme val="minor"/>
      </rPr>
      <t xml:space="preserve"> at the source. The results, although necessary, have been impressive. There has been a gradual decline in</t>
    </r>
    <r>
      <rPr>
        <sz val="11"/>
        <color rgb="FFFF0000"/>
        <rFont val="Calibri (Body)"/>
      </rPr>
      <t xml:space="preserve"> infant mortality and tuberculosis</t>
    </r>
    <r>
      <rPr>
        <sz val="11"/>
        <color theme="1"/>
        <rFont val="Calibri"/>
        <family val="2"/>
        <scheme val="minor"/>
      </rPr>
      <t xml:space="preserve">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r>
  </si>
  <si>
    <t>Disease and infant mortality from disease</t>
  </si>
  <si>
    <t xml:space="preserve">local nursing and health stations,  improved housing, treatment for various illnesses, and local health facilities </t>
  </si>
  <si>
    <t>My life with the Eskimo</t>
  </si>
  <si>
    <t>Stefánsson, Vilhjálmer, 1879-1962</t>
  </si>
  <si>
    <r>
      <t xml:space="preserve">“Here,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t>
    </r>
    <r>
      <rPr>
        <sz val="11"/>
        <color rgb="FFFF0000"/>
        <rFont val="Calibri (Body)"/>
      </rPr>
      <t>not right to boil caribou meat in the same pot in which seal meat</t>
    </r>
    <r>
      <rPr>
        <sz val="11"/>
        <color theme="1"/>
        <rFont val="Calibri"/>
        <family val="2"/>
        <scheme val="minor"/>
      </rPr>
      <t xml:space="preserve"> had been boiled unless you suspended the pot by a different string. His wife therefore took off the old greasy string which had served as a bale for the stone pot,</t>
    </r>
    <r>
      <rPr>
        <sz val="11"/>
        <color rgb="FFFF0000"/>
        <rFont val="Calibri (Body)"/>
      </rPr>
      <t xml:space="preserve"> braided a new sinew string,</t>
    </r>
    <r>
      <rPr>
        <sz val="11"/>
        <color theme="1"/>
        <rFont val="Calibri"/>
        <family val="2"/>
        <scheme val="minor"/>
      </rPr>
      <t xml:space="preserve"> and swung the pot by that over the lamp. These Eskimo have various </t>
    </r>
    <r>
      <rPr>
        <sz val="11"/>
        <color rgb="FFFF0000"/>
        <rFont val="Calibri (Body)"/>
      </rPr>
      <t xml:space="preserve">taboos relating to seal and to caribou, </t>
    </r>
    <r>
      <rPr>
        <sz val="11"/>
        <color theme="1"/>
        <rFont val="Calibri"/>
        <family val="2"/>
        <scheme val="minor"/>
      </rPr>
      <t>but none of those that I have seen in use or heard of, except in the case of this one incident of the string, had any tendency to keep the two apart.”</t>
    </r>
  </si>
  <si>
    <t xml:space="preserve">Cook seal meat in the same pot as you cook caribou meat </t>
  </si>
  <si>
    <t>The women braided a new sinew string</t>
  </si>
  <si>
    <t>['736', '753']</t>
  </si>
  <si>
    <r>
      <t xml:space="preserve">“We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t>
    </r>
    <r>
      <rPr>
        <sz val="11"/>
        <color rgb="FFFF0000"/>
        <rFont val="Calibri (Body)"/>
      </rPr>
      <t>cracks are</t>
    </r>
    <r>
      <rPr>
        <sz val="11"/>
        <color theme="1"/>
        <rFont val="Calibri"/>
        <family val="2"/>
        <scheme val="minor"/>
      </rPr>
      <t xml:space="preserve"> dangerous to a man [272] who walks carelessly, for they are often </t>
    </r>
    <r>
      <rPr>
        <sz val="11"/>
        <color rgb="FFFF0000"/>
        <rFont val="Calibri (Body)"/>
      </rPr>
      <t>covered with snow so as to be invisible</t>
    </r>
    <r>
      <rPr>
        <sz val="11"/>
        <color theme="1"/>
        <rFont val="Calibri"/>
        <family val="2"/>
        <scheme val="minor"/>
      </rPr>
      <t xml:space="preserve"> and are wide enough for a man's foot to slip in, with considerable danger not only of a bad fall but of </t>
    </r>
    <r>
      <rPr>
        <sz val="11"/>
        <color rgb="FFFF0000"/>
        <rFont val="Calibri (Body)"/>
      </rPr>
      <t>breaking a bone</t>
    </r>
    <r>
      <rPr>
        <sz val="11"/>
        <color theme="1"/>
        <rFont val="Calibri"/>
        <family val="2"/>
        <scheme val="minor"/>
      </rPr>
      <t>. With skill acquired through long blindness he avoided the tide cracks dexterously and walked straight up to where the children's voices told him that I was standing beside our sled, unloading it.</t>
    </r>
  </si>
  <si>
    <t>broken bone</t>
  </si>
  <si>
    <t>Cracks on the ground covered in snow and ice</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</si>
  <si>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</si>
  <si>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</si>
  <si>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A seal is killed but no misfortune occurs</t>
  </si>
  <si>
    <r>
      <t xml:space="preserve">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t>
    </r>
    <r>
      <rPr>
        <sz val="11"/>
        <color rgb="FFFF0000"/>
        <rFont val="Calibri (Body)"/>
      </rPr>
      <t>lose his eyesight</t>
    </r>
    <r>
      <rPr>
        <sz val="11"/>
        <color theme="1"/>
        <rFont val="Calibri"/>
        <family val="2"/>
        <scheme val="minor"/>
      </rPr>
      <t xml:space="preserve"> and in another year he was</t>
    </r>
    <r>
      <rPr>
        <sz val="11"/>
        <color rgb="FFFF0000"/>
        <rFont val="Calibri (Body)"/>
      </rPr>
      <t xml:space="preserve"> stone blind</t>
    </r>
    <r>
      <rPr>
        <sz val="11"/>
        <color theme="1"/>
        <rFont val="Calibri"/>
        <family val="2"/>
        <scheme val="minor"/>
      </rPr>
      <t xml:space="preserve">.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t>
    </r>
    <r>
      <rPr>
        <sz val="11"/>
        <color rgb="FFFF0000"/>
        <rFont val="Calibri (Body)"/>
      </rPr>
      <t>avoid selfish ways.”</t>
    </r>
  </si>
  <si>
    <t>lose his eyesight and become stone blind</t>
  </si>
  <si>
    <t>Believed it was because he was selfish</t>
  </si>
  <si>
    <t>Economic basis and resource use of the Coppermine-Holman region, N.W.T.</t>
  </si>
  <si>
    <t>Health</t>
  </si>
  <si>
    <t>Usher, Peter J.</t>
  </si>
  <si>
    <r>
      <t>Eskimo health is poor by southern Canadian standards, and the basic causes are three-fold. They are</t>
    </r>
    <r>
      <rPr>
        <sz val="11"/>
        <color rgb="FFFF0000"/>
        <rFont val="Calibri (Body)"/>
      </rPr>
      <t xml:space="preserve"> poor housing, malnutrition, and almost total ignorance of elementary hygienic practices and sanitation</t>
    </r>
    <r>
      <rPr>
        <sz val="11"/>
        <color theme="1"/>
        <rFont val="Calibri"/>
        <family val="2"/>
        <scheme val="minor"/>
      </rPr>
      <t>.</t>
    </r>
  </si>
  <si>
    <t>"poor health"</t>
  </si>
  <si>
    <t>Poor housing, malnutrition, and  nhygienic pracitices</t>
  </si>
  <si>
    <t>Intellectual culture of the Copper Eskimos</t>
  </si>
  <si>
    <t>“Talks with Shamans.</t>
  </si>
  <si>
    <t>Rasmussen, Knud, 1879-1933</t>
  </si>
  <si>
    <t>24-25</t>
  </si>
  <si>
    <r>
      <t xml:space="preserve">It is said that whenever people are in need and sit in darkness because they have no blubber for their lamps, the lamp in the house of the Sea Woman goes out too. This means that she herself will feel it when </t>
    </r>
    <r>
      <rPr>
        <sz val="11"/>
        <color rgb="FFFF0000"/>
        <rFont val="Calibri (Body)"/>
      </rPr>
      <t>people begin to suffer.</t>
    </r>
    <r>
      <rPr>
        <sz val="11"/>
        <color theme="1"/>
        <rFont val="Calibri"/>
        <family val="2"/>
        <scheme val="minor"/>
      </rPr>
      <t xml:space="preserve"> It is believed that, in her passion, she desires the same troubles as those the people have brought upon themselves on account of their disobedience. This belief is peculiar to the Umingmaktôrmiut.</t>
    </r>
  </si>
  <si>
    <t>"suffering"</t>
  </si>
  <si>
    <t>very confusing</t>
  </si>
  <si>
    <t>To procure animals for hunting.</t>
  </si>
  <si>
    <t>30-31</t>
  </si>
  <si>
    <t>“At Malerualik I had the opportunity of seeing a number of seances with shamans. They were all extremely naive and easily seen through if one watched at all critically. I was mostly impressed by the manner in which the shamans tried to get into touch with their helping spirits. Qagtaq, for instance, often shamanized in a snow hut lying next door to ours. While people sat expectantly inside the hut, tense with the uncanniness of the scene and gripped by the mysteriousness of the unknown, Qagtaq was wandering about half naked in the snow-storm outside for the purpose of getting inspiration; sometimes he would lie in a snow drift, and half naked as he was, he naturally soon got into a miserable condition. After a little while he would go into the snow hut, shivering and wretched; he was then in a state of great excitement, looked round in a bewildered manner, and then started to tell about his visions out there in the snow-storm, speaking in riddles and often entirely incomprehensibly, in a high, shrill falsetto. All one could understand was that he had seen both dead and spirits. His sentences were interrupted by wild howls, and old women, stretching their imagination to the utmost, tried to reconstruct their meaning. The women, who had had much experience of shamanizing, drew upon a very lively fantasy, and all their suggested interpretations of Qagtaq's mystic oracular words finally built up so much material to work upon, that at last it was possible to construct an account of what it was the spirits had said through the shaman. Thus it was more a reconstruction based upon guesswork than an actual announcement.</t>
  </si>
  <si>
    <t>“divination by lifting.</t>
  </si>
  <si>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</si>
  <si>
    <t>37-38</t>
  </si>
  <si>
    <t>['225', '784']</t>
  </si>
  <si>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</si>
  <si>
    <t>You cannot sew when your husband has caught a seal</t>
  </si>
  <si>
    <t>38 [5]</t>
  </si>
  <si>
    <t>['294', '784']</t>
  </si>
  <si>
    <t>“The only strict taboo against sewing applies to animals with the coat of hair that is called kanalalgit: animals with uncast coat, which have been shot in spring while there was still ice on the sea. These skins may be made into clothing before the new ice forms, but never after.</t>
  </si>
  <si>
    <t>"\animals with uncast coat, which have been shot in spring while there was still ice on the sea"</t>
  </si>
  <si>
    <t>47-48</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</si>
  <si>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</si>
  <si>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The Stefánsson-Anderson Arctic Expedition of the American Museum: preliminary ethnological report</t>
  </si>
  <si>
    <t>Stefánsson, Vilhjálmur, 1879-1962</t>
  </si>
  <si>
    <t>['561', '784']</t>
  </si>
  <si>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</si>
  <si>
    <t>11 Birth, Death and Marriage</t>
  </si>
  <si>
    <t>['114', '164', '731', '763']</t>
  </si>
  <si>
    <r>
      <t xml:space="preserve">On the thirteenth day of the </t>
    </r>
    <r>
      <rPr>
        <sz val="11"/>
        <color rgb="FFFF0000"/>
        <rFont val="Calibri (Body)"/>
      </rPr>
      <t>epidemic</t>
    </r>
    <r>
      <rPr>
        <sz val="11"/>
        <color theme="1"/>
        <rFont val="Calibri"/>
        <family val="2"/>
        <scheme val="minor"/>
      </rPr>
      <t>,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t>
    </r>
    <r>
      <rPr>
        <sz val="11"/>
        <color rgb="FFFF0000"/>
        <rFont val="Calibri (Body)"/>
      </rPr>
      <t xml:space="preserve"> find a nurse</t>
    </r>
    <r>
      <rPr>
        <sz val="11"/>
        <color theme="1"/>
        <rFont val="Calibri"/>
        <family val="2"/>
        <scheme val="minor"/>
      </rPr>
      <t>,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r>
  </si>
  <si>
    <t>epidemic</t>
  </si>
  <si>
    <t>the person is sent to find a nurse</t>
  </si>
  <si>
    <t>48 [5]</t>
  </si>
  <si>
    <t>['224', '777']</t>
  </si>
  <si>
    <t>A piece of the ‘velvet’ of a caribou horn, lost during the period when the animals have this covering, is a good amulet for a boy, who will become a skilful caribou hunter.”</t>
  </si>
  <si>
    <t>1 Naoyak, The Seagull</t>
  </si>
  <si>
    <t>['132', '224', '731']</t>
  </si>
  <si>
    <t>“Well, Grandmother, we are not going to starve today!” said Nokadlak brightly, and everyone laughed in appreciation.</t>
  </si>
  <si>
    <t>7 Jigging Through Ice</t>
  </si>
  <si>
    <t>['159', '261', '266', '731']</t>
  </si>
  <si>
    <t>Amiraernek took the bait. “I well remember Pigadlak, an old woman who was left there. She belonged to the Coppermine Falls People. One day she left with her husband and three other families who went seal hunting on one of the small islands in Coronation Gulf. They killed many seals and were enjoying themselves so much that they did not notice the ice breakup. When they discovered that the northwest winds and currents had broken the ice between their small island and the mainland, it was too late.</t>
  </si>
  <si>
    <t>['159', '732']</t>
  </si>
  <si>
    <t>“I'll take off my boots, Fala, while you fill my cup with tea,” he chuckled. From the bench he sat on, he lowered himself to the floor, then slipped off his boots and fur socks. Both the boots and the socks were shaped like tubes and each was sewn at the bottom like sausage ends. While the feet had been removed neatly at the tibia and fibula, both ends of the bones were exposed with the surrounding skin and muscles shrunk flat against the sides. It wasn't pretty.</t>
  </si>
  <si>
    <t>['123', '732']</t>
  </si>
  <si>
    <t>“I am going to look them up.”</t>
  </si>
  <si>
    <t>27 Disaster</t>
  </si>
  <si>
    <t>423</t>
  </si>
  <si>
    <t>['114', '164', '731', '797']</t>
  </si>
  <si>
    <r>
      <t xml:space="preserve">I took the temperatures of some of the </t>
    </r>
    <r>
      <rPr>
        <sz val="11"/>
        <color rgb="FFFF0000"/>
        <rFont val="Calibri (Body)"/>
      </rPr>
      <t>sick</t>
    </r>
    <r>
      <rPr>
        <sz val="11"/>
        <color theme="1"/>
        <rFont val="Calibri"/>
        <family val="2"/>
        <scheme val="minor"/>
      </rPr>
      <t>. It was around 104° F. Strangely, children seemed to react better to the flu attacks than their elders, and none of them died, perhaps assuring the continuation of the People Beyond.</t>
    </r>
  </si>
  <si>
    <t>Just as I was about to accept defeat, from the other iglek of the double igloo unmistakably came Agleroitok's brave request, “Give me some of your medicine, Fala. My wife Komayak and I will take it.”</t>
  </si>
  <si>
    <t>426</t>
  </si>
  <si>
    <t>“No, she is visiting her friends.”</t>
  </si>
  <si>
    <t>28 Ayolerama</t>
  </si>
  <si>
    <t>428</t>
  </si>
  <si>
    <t>['114', '164', '731', '763', '797']</t>
  </si>
  <si>
    <t>“Illa, Fala. And I remember the song we used to sing about it.” His eyes closed as he began to hum the refrain of a Christmas hymn:</t>
  </si>
  <si>
    <t>430</t>
  </si>
  <si>
    <r>
      <t xml:space="preserve">“They are powerless now to help you or anyone else. Your </t>
    </r>
    <r>
      <rPr>
        <sz val="11"/>
        <color rgb="FFFF0000"/>
        <rFont val="Calibri (Body)"/>
      </rPr>
      <t xml:space="preserve">people are dying </t>
    </r>
    <r>
      <rPr>
        <sz val="11"/>
        <color theme="1"/>
        <rFont val="Calibri"/>
        <family val="2"/>
        <scheme val="minor"/>
      </rPr>
      <t>right and left and you are hastening their deaths.”</t>
    </r>
  </si>
  <si>
    <t>dying</t>
  </si>
  <si>
    <t>“ Ayornorman. There is nothing one can do,” he said resignedly and, for once, his tone was subdued.</t>
  </si>
  <si>
    <t>“Yes, and Kakagun and Kablunak, too. Then some day I'll come and we'll all be together again, never to be separated.”</t>
  </si>
  <si>
    <t>“The mediators and intercessors between the living Eskimos and the supernatural world of shades and spirits are the shamans, angatkut . Mr. Stefansson has given an admirable account of their methods among the Mackenzie river Eskimos, and much that he says of the natives there applies also to the Copper Eskimos. 1 “My Life with the Eskimo, Ch. XXVI; Anthrop. Papers, A.M.N.H., Vol.XIV, pt.I, p.126 et passim .” But the ideas and practices of the eastern natives are much less definite and precise, just as their religious beliefs are far more hazy and indeterminate. Accordingly, despite some necessary repetitions of Mr. Stefansson's remarks, it will be better to give a full description of shamanism as it is known and practised in the regions around Coronation gulf.”</t>
  </si>
  <si>
    <t>['164', '165', '362', '511', '731', '743']</t>
  </si>
  <si>
    <r>
      <t>One need not seek far for the reasons for such a dismal health record in the Coppermine district. The crude, squalid homes, and the lack of adequate nutrition and clothing (which will be discussed in greater detail in another chapter) invite the</t>
    </r>
    <r>
      <rPr>
        <sz val="11"/>
        <color rgb="FFFF0000"/>
        <rFont val="Calibri (Body)"/>
      </rPr>
      <t xml:space="preserve"> attack of disease</t>
    </r>
    <r>
      <rPr>
        <sz val="11"/>
        <color theme="1"/>
        <rFont val="Calibri"/>
        <family val="2"/>
        <scheme val="minor"/>
      </rPr>
      <t xml:space="preserve">, and the terrible overcrowding in winter encourages its rapid spread. Respiratory ailments such as </t>
    </r>
    <r>
      <rPr>
        <sz val="11"/>
        <color rgb="FFFF0000"/>
        <rFont val="Calibri (Body)"/>
      </rPr>
      <t>pneumonia and influenza are the chief causes of death,</t>
    </r>
    <r>
      <rPr>
        <sz val="11"/>
        <color theme="1"/>
        <rFont val="Calibri"/>
        <family val="2"/>
        <scheme val="minor"/>
      </rPr>
      <t xml:space="preserve">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t>
    </r>
    <r>
      <rPr>
        <sz val="11"/>
        <color rgb="FFFF0000"/>
        <rFont val="Calibri (Body)"/>
      </rPr>
      <t>Coppermine Nursing Station</t>
    </r>
    <r>
      <rPr>
        <sz val="11"/>
        <color theme="1"/>
        <rFont val="Calibri"/>
        <family val="2"/>
        <scheme val="minor"/>
      </rPr>
      <t>,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t>
    </r>
    <r>
      <rPr>
        <sz val="11"/>
        <color rgb="FFFF0000"/>
        <rFont val="Calibri (Body)"/>
      </rPr>
      <t>nvironmental factors -- poor housing, relative lack of shelter and inadequate heating</t>
    </r>
    <r>
      <rPr>
        <sz val="11"/>
        <color theme="1"/>
        <rFont val="Calibri"/>
        <family val="2"/>
        <scheme val="minor"/>
      </rPr>
      <t xml:space="preserve"> (borne out by the high death rate from pneumonia),</t>
    </r>
    <r>
      <rPr>
        <sz val="11"/>
        <color rgb="FFFF0000"/>
        <rFont val="Calibri (Body)"/>
      </rPr>
      <t xml:space="preserve"> lack of sanitary facilities,</t>
    </r>
    <r>
      <rPr>
        <sz val="11"/>
        <color theme="1"/>
        <rFont val="Calibri"/>
        <family val="2"/>
        <scheme val="minor"/>
      </rPr>
      <t xml:space="preserve"> e</t>
    </r>
    <r>
      <rPr>
        <sz val="11"/>
        <color rgb="FFFF0000"/>
        <rFont val="Calibri (Body)"/>
      </rPr>
      <t>xposure to new strains of bacteria and viruses as the North opens up, parental ignorance of proper child cane and relative isolation from medical and nursing services</t>
    </r>
    <r>
      <rPr>
        <sz val="11"/>
        <color theme="1"/>
        <rFont val="Calibri"/>
        <family val="2"/>
        <scheme val="minor"/>
      </rPr>
      <t>.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r>
  </si>
  <si>
    <t>Poor housing, relative lack of shelter and inadequate heating, lack of sanitary facilities, parental ignorance of proper child cane and relative isolation from medical and nursing services.</t>
  </si>
  <si>
    <t>['731', '847']</t>
  </si>
  <si>
    <t>“Of the exposing of babies we have learned nothing direct. Among the Akuliakattagmiut the proportion of the sexes leads one to suppose that the exposing of female children is practised. We found here ten women of marriageable age as against nineteen men. In all other groups the men are more numerous than the women, the difference is nowhere else so great as at Cape Bexley.</t>
  </si>
  <si>
    <t>person's toes were cut off</t>
  </si>
  <si>
    <t>boil on someone's arm</t>
  </si>
  <si>
    <t>disease and dysentary</t>
  </si>
  <si>
    <t>boy broke his thigh</t>
  </si>
  <si>
    <r>
      <t>With regard to animate beings, t</t>
    </r>
    <r>
      <rPr>
        <sz val="11"/>
        <color rgb="FFFF0000"/>
        <rFont val="Calibri (Body)"/>
      </rPr>
      <t>he nyama is contained in the blood</t>
    </r>
    <r>
      <rPr>
        <sz val="11"/>
        <color theme="1"/>
        <rFont val="Calibri"/>
        <family val="2"/>
        <scheme val="minor"/>
      </rPr>
      <t xml:space="preserve">. Transmitted through procreation from generation to generation, it is the vital force which causes the being to live and move. It is apparent primarily in the head. When it </t>
    </r>
    <r>
      <rPr>
        <sz val="11"/>
        <color rgb="FFFF0000"/>
        <rFont val="Calibri (Body)"/>
      </rPr>
      <t>escapes with the last breath, it goes to reside in the hair of the deceased where it remains until the hair is shaved off.</t>
    </r>
    <r>
      <rPr>
        <sz val="11"/>
        <color theme="1"/>
        <rFont val="Calibri"/>
        <family val="2"/>
        <scheme val="minor"/>
      </rPr>
      <t xml:space="preserve"> </t>
    </r>
    <r>
      <rPr>
        <sz val="11"/>
        <color theme="1"/>
        <rFont val="Calibri (Body)"/>
      </rPr>
      <t xml:space="preserve">It is in the hair of the warrior that the nyama of slain enemies resides </t>
    </r>
    <r>
      <rPr>
        <sz val="11"/>
        <color theme="1"/>
        <rFont val="Calibri"/>
        <family val="2"/>
        <scheme val="minor"/>
      </rPr>
      <t>(3) (3).</t>
    </r>
    <r>
      <rPr>
        <sz val="11"/>
        <color theme="1"/>
        <rFont val="Calibri (Body)"/>
      </rPr>
      <t xml:space="preserve"> I</t>
    </r>
    <r>
      <rPr>
        <sz val="11"/>
        <color rgb="FFFF0000"/>
        <rFont val="Calibri (Body)"/>
      </rPr>
      <t>f the killer dies as well, one proceeds to neutralize the forces that are attached to him by putting his hair in contact with a ritual painting executed for this purpose</t>
    </r>
    <r>
      <rPr>
        <sz val="11"/>
        <color rgb="FFFF0000"/>
        <rFont val="Calibri"/>
        <family val="2"/>
        <scheme val="minor"/>
      </rPr>
      <t>.</t>
    </r>
    <r>
      <rPr>
        <sz val="11"/>
        <color theme="1"/>
        <rFont val="Calibri"/>
        <family val="2"/>
        <scheme val="minor"/>
      </rPr>
      <t xml:space="preserv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t>
    </r>
    <r>
      <rPr>
        <sz val="11"/>
        <color rgb="FFFF0000"/>
        <rFont val="Calibri (Body)"/>
      </rPr>
      <t xml:space="preserve"> When the priest of a Binou is possessed by the nyama of this force, a sacrifice is offered over his head with the intention of causing this force to go from the cranium, its provisional seat, to the duge stone, thus liberating the priest. </t>
    </r>
    <r>
      <rPr>
        <sz val="11"/>
        <color theme="1"/>
        <rFont val="Calibri"/>
        <family val="2"/>
        <scheme val="minor"/>
      </rPr>
      <t>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</si>
  <si>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t>possession of the priest of a Binou</t>
  </si>
  <si>
    <t>nyama is contained in the blood and spread by the humming of a bull roarer</t>
  </si>
  <si>
    <t xml:space="preserve"> sacrifice is offered over his head </t>
  </si>
  <si>
    <t>['751', '774', '778', '782']</t>
  </si>
  <si>
    <r>
      <t>Thus a</t>
    </r>
    <r>
      <rPr>
        <sz val="11"/>
        <color rgb="FFFF0000"/>
        <rFont val="Calibri (Body)"/>
      </rPr>
      <t xml:space="preserve"> man who might have killed a powerful animal, a lion for example, would cut off the skin from his victim's forehead and place it on the indicated altar</t>
    </r>
    <r>
      <rPr>
        <sz val="11"/>
        <color theme="1"/>
        <rFont val="Calibri"/>
        <family val="2"/>
        <scheme val="minor"/>
      </rPr>
      <t>. After a dog or chicken sacrifice, amulets would be made with the skin in which the beast's strength is supposed to reside, strength which the person involved would have attracted to himself by the sacrifice.</t>
    </r>
  </si>
  <si>
    <t>mention of a ritual and sacrifice</t>
  </si>
  <si>
    <r>
      <t xml:space="preserve">As far as small game is concerned, the </t>
    </r>
    <r>
      <rPr>
        <sz val="11"/>
        <color rgb="FFFF0000"/>
        <rFont val="Calibri (Body)"/>
      </rPr>
      <t>chances of being attacked by its nyama are slim; but the number of the victims reaches about twenty</t>
    </r>
    <r>
      <rPr>
        <sz val="11"/>
        <color theme="1"/>
        <rFont val="Calibri"/>
        <family val="2"/>
        <scheme val="minor"/>
      </rPr>
      <t>.</t>
    </r>
  </si>
  <si>
    <t>attacked by its nyama</t>
  </si>
  <si>
    <t>discussion of the chances of getting attacked rather than the event</t>
  </si>
  <si>
    <r>
      <t>Among the</t>
    </r>
    <r>
      <rPr>
        <sz val="11"/>
        <color rgb="FFFF0000"/>
        <rFont val="Calibri (Body)"/>
      </rPr>
      <t xml:space="preserve"> dangers the wearer of a wooden mask has to fend off must be counted the nyama of the tree felled for the carving of the object</t>
    </r>
    <r>
      <rPr>
        <sz val="11"/>
        <color theme="1"/>
        <rFont val="Calibri"/>
        <family val="2"/>
        <scheme val="minor"/>
      </rPr>
      <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r>
  </si>
  <si>
    <t>the wearer of a wooden mask has to fend off danger of the nyama of the tree</t>
  </si>
  <si>
    <t xml:space="preserve"> for the carving object and a spirit of the tree and animal</t>
  </si>
  <si>
    <t>a special ritual</t>
  </si>
  <si>
    <t>718</t>
  </si>
  <si>
    <t>Afterward, to make sure of the power of the iron, the sacrifice is renewed by placing the object on the Great Mask. The latter's force is then added to that which has been constituted in the hook, thus offering complete safeguard to the wearer.</t>
  </si>
  <si>
    <t>722</t>
  </si>
  <si>
    <t>['539', '778', '783', '784']</t>
  </si>
  <si>
    <r>
      <t xml:space="preserve">If one of these interdicts is broken, </t>
    </r>
    <r>
      <rPr>
        <sz val="11"/>
        <color rgb="FFFF0000"/>
        <rFont val="Calibri (Body)"/>
      </rPr>
      <t>the guilty person must be purified by a sacrificer or any other qualified individual</t>
    </r>
    <r>
      <rPr>
        <sz val="11"/>
        <color theme="1"/>
        <rFont val="Calibri"/>
        <family val="2"/>
        <scheme val="minor"/>
      </rPr>
      <t>. The latter passes a chick and cailcedra bark over his body and the costume (fibers and masks) while pronouncing the following formula: puru lega dyalu no ũwo dyali go [To him (1) (1). The impure man. ] very impure here is his purification Purify [and] leave! (2) (2).</t>
    </r>
    <r>
      <rPr>
        <sz val="11"/>
        <color rgb="FFFF0000"/>
        <rFont val="Calibri (Body)"/>
      </rPr>
      <t xml:space="preserve"> The command is addressed to the chick.</t>
    </r>
  </si>
  <si>
    <t>impurfication of a man</t>
  </si>
  <si>
    <t>an interdict was broken</t>
  </si>
  <si>
    <t>purfication performed by a sacrificer or any qualified individual</t>
  </si>
  <si>
    <t>2. Sacrifices.</t>
  </si>
  <si>
    <t>A hunter desirous of protecting himself from attacks of his victims' nyama also offers animals to the buguturu.</t>
  </si>
  <si>
    <t>hunter protecting himself from the attacks of his victims nyama</t>
  </si>
  <si>
    <t>offers animals to the buguturu</t>
  </si>
  <si>
    <t>Mythical origin.</t>
  </si>
  <si>
    <t>['532', '535', '751', '774']</t>
  </si>
  <si>
    <r>
      <t>Only when dance is employed individually are its movements explained. T</t>
    </r>
    <r>
      <rPr>
        <sz val="11"/>
        <color rgb="FFFF0000"/>
        <rFont val="Calibri (Body)"/>
      </rPr>
      <t>hey are part of the therapy introduced to keep a particular person safe from attacks by nyama</t>
    </r>
    <r>
      <rPr>
        <sz val="11"/>
        <color theme="1"/>
        <rFont val="Calibri"/>
        <family val="2"/>
        <scheme val="minor"/>
      </rPr>
      <t xml:space="preserve">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t>
    </r>
    <r>
      <rPr>
        <sz val="11"/>
        <color rgb="FFFF0000"/>
        <rFont val="Calibri (Body)"/>
      </rPr>
      <t xml:space="preserve"> the individual to be taken care of abandons a little of his personality when he dons the headdress;</t>
    </r>
    <r>
      <rPr>
        <sz val="11"/>
        <color theme="1"/>
        <rFont val="Calibri"/>
        <family val="2"/>
        <scheme val="minor"/>
      </rPr>
      <t xml:space="preserve"> more exactly, he identifies with the personage. This is the first step toward the dancer's anonymity on the staging-ground and, at the same time, toward the collective power of his dance. .</t>
    </r>
  </si>
  <si>
    <t>attacks by the nyama</t>
  </si>
  <si>
    <t>dance is employed as a therapy</t>
  </si>
  <si>
    <t>Functions of sculpture in Dogon religion</t>
  </si>
  <si>
    <t>Functions of Sculpture in Dogon Religion</t>
  </si>
  <si>
    <t>Beek, W. E. A. van</t>
  </si>
  <si>
    <t>['157', '531', '755', '771', '776', '777', '782', '787']</t>
  </si>
  <si>
    <r>
      <t xml:space="preserve">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
    </r>
    <r>
      <rPr>
        <sz val="11"/>
        <color rgb="FFFF0000"/>
        <rFont val="Calibri (Body)"/>
      </rPr>
      <t>the living apprehend ancestral intervention through misfortune:</t>
    </r>
    <r>
      <rPr>
        <sz val="11"/>
        <color theme="1"/>
        <rFont val="Calibri"/>
        <family val="2"/>
        <scheme val="minor"/>
      </rPr>
      <t xml:space="preserve"> </t>
    </r>
    <r>
      <rPr>
        <sz val="11"/>
        <color rgb="FFFF0000"/>
        <rFont val="Calibri (Body)"/>
      </rPr>
      <t>problems or illnesses are interpreted as corrective measures of the deceased but watchful kinsmen.</t>
    </r>
    <r>
      <rPr>
        <sz val="11"/>
        <color theme="1"/>
        <rFont val="Calibri"/>
        <family val="2"/>
        <scheme val="minor"/>
      </rPr>
      <t xml:space="preserve">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t>
    </r>
    <r>
      <rPr>
        <sz val="11"/>
        <color rgb="FFFF0000"/>
        <rFont val="Calibri (Body)"/>
      </rPr>
      <t xml:space="preserve"> Misfortune is viewed not so much as a corrective but as the consequence of a lack of attention</t>
    </r>
    <r>
      <rPr>
        <sz val="11"/>
        <color theme="1"/>
        <rFont val="Calibri"/>
        <family val="2"/>
        <scheme val="minor"/>
      </rPr>
      <t>.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r>
  </si>
  <si>
    <t>mention of problems or illnesses</t>
  </si>
  <si>
    <t>corrective measures of the deceased but watchful kinsmen</t>
  </si>
  <si>
    <t>divination is performed or a sacrifice is made</t>
  </si>
  <si>
    <t>Misfortune is viewed not so much as a corrective but as the consequence of a lack of attention</t>
  </si>
  <si>
    <t>['531', '753', '755', '787']</t>
  </si>
  <si>
    <r>
      <t>Statues other than horses and riders also represent apparitions seen in a vision or dream, prompting many unusual forms, like the nine-headed example in Figure 8.</t>
    </r>
    <r>
      <rPr>
        <sz val="11"/>
        <color rgb="FFFF0000"/>
        <rFont val="Calibri (Body)"/>
      </rPr>
      <t xml:space="preserve"> The frightened person orders a sculpture in its likeness and sacrifices on it, often after consulting the diviner</t>
    </r>
    <r>
      <rPr>
        <sz val="11"/>
        <color theme="1"/>
        <rFont val="Calibri"/>
        <family val="2"/>
        <scheme val="minor"/>
      </rPr>
      <t>. Its principal function is to</t>
    </r>
    <r>
      <rPr>
        <sz val="11"/>
        <color rgb="FFFF0000"/>
        <rFont val="Calibri (Body)"/>
      </rPr>
      <t xml:space="preserve"> ward off danger and prevent the illness that otherwise would inevitably accompany this kind of revelation</t>
    </r>
    <r>
      <rPr>
        <sz val="11"/>
        <color theme="1"/>
        <rFont val="Calibri"/>
        <family val="2"/>
        <scheme val="minor"/>
      </rPr>
      <t>.</t>
    </r>
  </si>
  <si>
    <t>mention of illness and danger</t>
  </si>
  <si>
    <t>apparitions in visions and dreams</t>
  </si>
  <si>
    <t>the person orders a sculpture in its likeness and sacrifices on it, often after consulting the diviner</t>
  </si>
  <si>
    <t>the purpose is to ward of danger and prevent illness</t>
  </si>
  <si>
    <t>Classification of plants among the Dogon</t>
  </si>
  <si>
    <t>Dieterlen, Germaine</t>
  </si>
  <si>
    <t>['147', '753', '761', '774', '783', '784', '826', '828']</t>
  </si>
  <si>
    <r>
      <t xml:space="preserve">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t>
    </r>
    <r>
      <rPr>
        <sz val="11"/>
        <color rgb="FFFF0000"/>
        <rFont val="Calibri (Body)"/>
      </rPr>
      <t>vital force may be susceptible to wear and diminution owing to ritual errors</t>
    </r>
    <r>
      <rPr>
        <sz val="11"/>
        <color theme="1"/>
        <rFont val="Calibri"/>
        <family val="2"/>
        <scheme val="minor"/>
      </rPr>
      <t xml:space="preserve">. </t>
    </r>
    <r>
      <rPr>
        <sz val="11"/>
        <color rgb="FFFF0000"/>
        <rFont val="Calibri (Body)"/>
      </rPr>
      <t>Every infraction of the rules checked by Nommo has the effect of diminishing the vital forces and, parallelly, of emptying in part the clavicles of their content, hence of weakening the culprit and rendering him impure</t>
    </r>
    <r>
      <rPr>
        <sz val="11"/>
        <color theme="1"/>
        <rFont val="Calibri"/>
        <family val="2"/>
        <scheme val="minor"/>
      </rPr>
      <t xml:space="preserve"> ( puru ); this new state manifests itself most often </t>
    </r>
    <r>
      <rPr>
        <sz val="11"/>
        <color rgb="FFFF0000"/>
        <rFont val="Calibri (Body)"/>
      </rPr>
      <t xml:space="preserve">by an illness and may cause death </t>
    </r>
    <r>
      <rPr>
        <sz val="11"/>
        <color theme="1"/>
        <rFont val="Calibri"/>
        <family val="2"/>
        <scheme val="minor"/>
      </rPr>
      <t>if the individual persists 119 cont. in his error (4) 4. Cf. G. Dieterlen, “Mecanisme de l'impureté chez les Dogon /Mechanism of Impurity among the Dogon/.” .</t>
    </r>
  </si>
  <si>
    <t>infraction of the rules</t>
  </si>
  <si>
    <r>
      <t>Ex.: A fresh wound is cleaned with the sap of ogo dyala (Cissus quadrangularis) or teñu (not identified). If it</t>
    </r>
    <r>
      <rPr>
        <sz val="11"/>
        <color rgb="FFFF0000"/>
        <rFont val="Calibri (Body)"/>
      </rPr>
      <t xml:space="preserve"> does not heal quickly enough, it is bathed with water in which the bark of yullo</t>
    </r>
    <r>
      <rPr>
        <sz val="11"/>
        <color theme="1"/>
        <rFont val="Calibri"/>
        <family val="2"/>
        <scheme val="minor"/>
      </rPr>
      <t xml:space="preserve"> (Parkia biglobosa) has been boiled, it is smeared with ashes from karite wood (Achras parkii) , and then a leaf of loloryõ (Ipomoea repens) is applied as a dressing.</t>
    </r>
  </si>
  <si>
    <t>['278', '752', '823', '824', '825']</t>
  </si>
  <si>
    <t>In case of continuing ulceration, one mixes pottery clay, nãge , with ants and the ashes of millet stalks, and one smears the sore with this salve, which is covered with a leaf of loloryõ held by a thin strip of leather softened with sa oil (Lannea acida) .</t>
  </si>
  <si>
    <t>['243', '249', '773', '784', '793', '824']</t>
  </si>
  <si>
    <r>
      <t>Th</t>
    </r>
    <r>
      <rPr>
        <sz val="11"/>
        <color rgb="FFFF0000"/>
        <rFont val="Calibri (Body)"/>
      </rPr>
      <t>e stolen põ pili that germinated in the first hole dug in the earth by Yourougou became red ( põ ban ) and impure</t>
    </r>
    <r>
      <rPr>
        <sz val="11"/>
        <color theme="1"/>
        <rFont val="Calibri"/>
        <family val="2"/>
        <scheme val="minor"/>
      </rPr>
      <t>.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r>
  </si>
  <si>
    <t>the stolen põ pili became red and impure</t>
  </si>
  <si>
    <t>it is cultivated apart to be ritually used by the priests, especially during the rites of installation; red is põ ban</t>
  </si>
  <si>
    <t>broken interdict</t>
  </si>
  <si>
    <t>['773', '782', '783', '784', '824', '826']</t>
  </si>
  <si>
    <r>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t>
    </r>
    <r>
      <rPr>
        <sz val="11"/>
        <color rgb="FFFF0000"/>
        <rFont val="Calibri (Body)"/>
      </rPr>
      <t>ason the plants belonging to this family are bound up with the interdicts and purification</t>
    </r>
    <r>
      <rPr>
        <sz val="11"/>
        <color theme="1"/>
        <rFont val="Calibri"/>
        <family val="2"/>
        <scheme val="minor"/>
      </rPr>
      <t>s (1) 1. On the relationship between the clavicular content and the interdicts, cf. pp. 8 and 9. After a sacrifice the scapulas and the clavicles of the victim are sometimes hung in the dwelling. .</t>
    </r>
  </si>
  <si>
    <t xml:space="preserve">ritual and sacrifice </t>
  </si>
  <si>
    <t>['226', '283', '301', '752', '757', '824']</t>
  </si>
  <si>
    <r>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t>
    </r>
    <r>
      <rPr>
        <sz val="11"/>
        <color rgb="FFFF0000"/>
        <rFont val="Calibri (Body)"/>
      </rPr>
      <t>. The root, dried and reduced to powder, is mixed with the food of a patient suffering from blennorrhea</t>
    </r>
    <r>
      <rPr>
        <sz val="11"/>
        <color theme="1"/>
        <rFont val="Calibri"/>
        <family val="2"/>
        <scheme val="minor"/>
      </rPr>
      <t>.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r>
  </si>
  <si>
    <t>patient suffering from blemmorrhea</t>
  </si>
  <si>
    <t>medicinal plant to treat patient</t>
  </si>
  <si>
    <t>['241', '246', '262', '263', '534', '757', '783', '784', '789', '793', '796', '824']</t>
  </si>
  <si>
    <r>
      <t xml:space="preserve">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t>
    </r>
    <r>
      <rPr>
        <sz val="11"/>
        <color rgb="FFFF0000"/>
        <rFont val="Calibri (Body)"/>
      </rPr>
      <t>Medicinal plant used for the treatment of scabies.</t>
    </r>
    <r>
      <rPr>
        <sz val="11"/>
        <color theme="1"/>
        <rFont val="Calibri"/>
        <family val="2"/>
        <scheme val="minor"/>
      </rPr>
      <t xml:space="preserve">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r>
  </si>
  <si>
    <t>mention of scabies</t>
  </si>
  <si>
    <t>treated with medicinal plants</t>
  </si>
  <si>
    <t>['273', '372', '784', '824']</t>
  </si>
  <si>
    <t>The teguzu is a general interdict; no one may use its wood as fuel for cooking. On the other hand, the millet beer for the installation of the Hogon of Arou must obligatorily be cooked with the wood of this tree.</t>
  </si>
  <si>
    <t>The souls of the Dogons</t>
  </si>
  <si>
    <t>Preservation of the nyama.</t>
  </si>
  <si>
    <t>['753', '774', '778', '782', '852']</t>
  </si>
  <si>
    <r>
      <t>“/The child/ will go out to the bush (meaning, be circumcised); kutogolo , take your water and drink; may the good nyama not leave with the blood;</t>
    </r>
    <r>
      <rPr>
        <sz val="11"/>
        <color rgb="FFFF0000"/>
        <rFont val="Calibri (Body)"/>
      </rPr>
      <t xml:space="preserve"> bad nyama</t>
    </r>
    <r>
      <rPr>
        <sz val="11"/>
        <color theme="1"/>
        <rFont val="Calibri"/>
        <family val="2"/>
        <scheme val="minor"/>
      </rPr>
      <t xml:space="preserve"> , leave (4) (4). This is the bad nyama , </t>
    </r>
    <r>
      <rPr>
        <sz val="11"/>
        <color rgb="FFFF0000"/>
        <rFont val="Calibri (Body)"/>
      </rPr>
      <t>which could infect the cut.</t>
    </r>
    <r>
      <rPr>
        <sz val="11"/>
        <color theme="1"/>
        <rFont val="Calibri"/>
        <family val="2"/>
        <scheme val="minor"/>
      </rPr>
      <t xml:space="preserve"> .”</t>
    </r>
  </si>
  <si>
    <t>infection from circumsion cut</t>
  </si>
  <si>
    <t>will go out to the bush ( be circumcised)</t>
  </si>
  <si>
    <t>bad nyama</t>
  </si>
  <si>
    <t>drink water and the good nyama not leave with the blood</t>
  </si>
  <si>
    <r>
      <t>Generally speaking, an individual's nyama is, by its composition, intimately bound up with that of his . If the altar is neglected, the party concerne</t>
    </r>
    <r>
      <rPr>
        <sz val="11"/>
        <color rgb="FFFF0000"/>
        <rFont val="Calibri (Body)"/>
      </rPr>
      <t>d finds himself sick and if, conversely, one suffers a material or spiritual setback,</t>
    </r>
    <r>
      <rPr>
        <sz val="11"/>
        <color theme="1"/>
        <rFont val="Calibri"/>
        <family val="2"/>
        <scheme val="minor"/>
      </rPr>
      <t xml:space="preserve"> his  must be sustained through a sacrifice, the result being that its owner regains strength.</t>
    </r>
  </si>
  <si>
    <t>mention of sickness or a material/spiritual setback</t>
  </si>
  <si>
    <t>if the altar is neglected</t>
  </si>
  <si>
    <t>a sacrifice to regain strength</t>
  </si>
  <si>
    <t>DEPARTURE OF THE SOUL</t>
  </si>
  <si>
    <t>['753', '754', '761', '774', '775', '776']</t>
  </si>
  <si>
    <r>
      <t xml:space="preserve">The souls form the herd of Amma ( amma arsege ) and it is he who determines their separation from the body, to the exclusion of maleficent sorcerers or evil spirits ( dyabu ). These only have the power to inflict mortals with </t>
    </r>
    <r>
      <rPr>
        <sz val="11"/>
        <color rgb="FFFF0000"/>
        <rFont val="Calibri (Body)"/>
      </rPr>
      <t>grave illnesses</t>
    </r>
    <r>
      <rPr>
        <sz val="11"/>
        <color theme="1"/>
        <rFont val="Calibri"/>
        <family val="2"/>
        <scheme val="minor"/>
      </rPr>
      <t>. (1) (1). The question of the infliction of death by the ancestors is reserved. .</t>
    </r>
  </si>
  <si>
    <t>mention of grave illnesses</t>
  </si>
  <si>
    <t>malificent socerers and evil spirits</t>
  </si>
  <si>
    <t>souls form the herd of Amma ( amma arsege ) and it is he who determines their separation from the body</t>
  </si>
  <si>
    <t>VOYAGE OF THE SOUL</t>
  </si>
  <si>
    <t>['753', '755', '772', '774', '775', '782']</t>
  </si>
  <si>
    <r>
      <t>The</t>
    </r>
    <r>
      <rPr>
        <sz val="11"/>
        <color rgb="FFFF0000"/>
        <rFont val="Calibri (Body)"/>
      </rPr>
      <t xml:space="preserve"> soul, which has permanently left its earthly abode</t>
    </r>
    <r>
      <rPr>
        <sz val="11"/>
        <color theme="1"/>
        <rFont val="Calibri"/>
        <family val="2"/>
        <scheme val="minor"/>
      </rPr>
      <t>,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t>
    </r>
    <r>
      <rPr>
        <sz val="11"/>
        <color rgb="FFFF0000"/>
        <rFont val="Calibri (Body)"/>
      </rPr>
      <t xml:space="preserve"> by offering it sacrifices 122 cont. and libations, intended to feed and water it</t>
    </r>
    <r>
      <rPr>
        <sz val="11"/>
        <color theme="1"/>
        <rFont val="Calibri"/>
        <family val="2"/>
        <scheme val="minor"/>
      </rPr>
      <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t>
    </r>
    <r>
      <rPr>
        <sz val="11"/>
        <color rgb="FFFF0000"/>
        <rFont val="Calibri (Body)"/>
      </rPr>
      <t xml:space="preserve"> soul will gradually lose its force and will no longer be able to progress toward the journey's end.</t>
    </r>
    <r>
      <rPr>
        <sz val="11"/>
        <color theme="1"/>
        <rFont val="Calibri"/>
        <family val="2"/>
        <scheme val="minor"/>
      </rPr>
      <t xml:space="preserve"> Finally, it will disappear. </t>
    </r>
    <r>
      <rPr>
        <sz val="11"/>
        <color rgb="FFFF0000"/>
        <rFont val="Calibri (Body)"/>
      </rPr>
      <t xml:space="preserve">A man whose soul has been lost in this way is said to have suffered the last death </t>
    </r>
    <r>
      <rPr>
        <sz val="11"/>
        <color theme="1"/>
        <rFont val="Calibri"/>
        <family val="2"/>
        <scheme val="minor"/>
      </rPr>
      <t>( nyimu diminiru ). However, before reaching the point of weakness where it can no longer avoid its destruction, the soul affects its nani through the intermediary of its nyama . The</t>
    </r>
    <r>
      <rPr>
        <sz val="11"/>
        <color rgb="FFFF0000"/>
        <rFont val="Calibri (Body)"/>
      </rPr>
      <t xml:space="preserve"> nani feels sick or suffers illnesse</t>
    </r>
    <r>
      <rPr>
        <sz val="11"/>
        <color theme="1"/>
        <rFont val="Calibri"/>
        <family val="2"/>
        <scheme val="minor"/>
      </rPr>
      <t>s for which he asks an explanation from the seers, and from which he rids himself by making up for his neglect.</t>
    </r>
  </si>
  <si>
    <t>mention of illness, loss of soul, and death</t>
  </si>
  <si>
    <t>if the man fails to accomplish the task of transferring the soul to a newborn in the family, the soul is lost and will cause death of the physical form</t>
  </si>
  <si>
    <t>he can make up for his neglect</t>
  </si>
  <si>
    <t>soul can affect the nani through the nyama which resulted in illness of the nani</t>
  </si>
  <si>
    <t>TRANSMISSION OF THE nyama</t>
  </si>
  <si>
    <t>['539', '751', '774', '775', '782', '787', '794', '824']</t>
  </si>
  <si>
    <r>
      <t xml:space="preserve">The </t>
    </r>
    <r>
      <rPr>
        <sz val="11"/>
        <color rgb="FFFF0000"/>
        <rFont val="Calibri (Body)"/>
      </rPr>
      <t>presence of the deceased's nyama in the child provokes - several days after its birth-cries, illnesses and the refusal of food</t>
    </r>
    <r>
      <rPr>
        <sz val="11"/>
        <color theme="1"/>
        <rFont val="Calibri"/>
        <family val="2"/>
        <scheme val="minor"/>
      </rPr>
      <t>.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r>
  </si>
  <si>
    <t>illlness, birth-cries, and the refusal of food in the child</t>
  </si>
  <si>
    <t>presence of deceased nyama in the child</t>
  </si>
  <si>
    <t xml:space="preserve"> attaching to the wrist of the newborn a piece of caĩlcédrat bark as a provisional means of protection</t>
  </si>
  <si>
    <t>nani is ancestor</t>
  </si>
  <si>
    <t>mu i beađon me son I had i gwoy so moñu dyeleno child him word bad do not give odu di uo kuo yabu nõ path water your here take drink i guoy kubo kuno yara child his foot walk let i ma bere moñu nyama dyeleno. child my to bad nyama do not give.</t>
  </si>
  <si>
    <r>
      <t xml:space="preserve">I had a son Do not give any bad words to this child Here is the water of the path, take and drink Let the child walk on his feet Do not give a bad nyama to my son. (2) (2). This last sentence is only said when the child's nani (ancestor) was a hunter, and </t>
    </r>
    <r>
      <rPr>
        <sz val="11"/>
        <color rgb="FFFF0000"/>
        <rFont val="Calibri (Body)"/>
      </rPr>
      <t>consequently in contact with the dangerous nyama of the bush.</t>
    </r>
  </si>
  <si>
    <t>this is to stop the transfer of bad nyama to the son; taboo</t>
  </si>
  <si>
    <t>CONSECRATION OF THE nani</t>
  </si>
  <si>
    <t>['751', '753', '774', '775', '778', '794']</t>
  </si>
  <si>
    <r>
      <t>However, if the man does not carry out his duties, the nyama , directed by the neglected soul</t>
    </r>
    <r>
      <rPr>
        <sz val="11"/>
        <color rgb="FFFF0000"/>
        <rFont val="Calibri (Body)"/>
      </rPr>
      <t>, becomes malefic and its behavior is generally manifested by an illness from which the patient recovers only by making up for his neglect.</t>
    </r>
    <r>
      <rPr>
        <sz val="11"/>
        <color theme="1"/>
        <rFont val="Calibri"/>
        <family val="2"/>
        <scheme val="minor"/>
      </rPr>
      <t xml:space="preserve"> Nevertheless, if the concerned is careful to keep his duge always around his neck, he may escape, even in the event of neglecting his duties, the resentment of the soul, which thus has a proof of the bearer's fidelity (Pl. XII c). A A, [For Pl. XII, c. see p. 302—Analyst] .</t>
    </r>
  </si>
  <si>
    <t>if the man does not carry out his duties, the nyama  becomes malefic</t>
  </si>
  <si>
    <t>the man recovers by carrying out his duties</t>
  </si>
  <si>
    <t>STATE AND FUNCTION OF THE nani</t>
  </si>
  <si>
    <t>['554', '783', '784', '794']</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</si>
  <si>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</si>
  <si>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nani means respondent</t>
  </si>
  <si>
    <t>['554', '764', '766', '783', '784', '794']</t>
  </si>
  <si>
    <r>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t>
    </r>
    <r>
      <rPr>
        <sz val="11"/>
        <color rgb="FFFF0000"/>
        <rFont val="Calibri (Body)"/>
      </rPr>
      <t xml:space="preserve"> innepuru actually has a dominant role during funerals. He is in charge of everything that has to do with the cadaver, which he washes, clothes, and carries to the necropolis.</t>
    </r>
    <r>
      <rPr>
        <sz val="11"/>
        <color theme="1"/>
        <rFont val="Calibri"/>
        <family val="2"/>
        <scheme val="minor"/>
      </rPr>
      <t xml:space="preserve"> He in</t>
    </r>
    <r>
      <rPr>
        <sz val="11"/>
        <color rgb="FFFF0000"/>
        <rFont val="Calibri (Body)"/>
      </rPr>
      <t>tervenes in cases of particularly serious deaths: deaths of menstruating women, violent deaths occurring outside the settlement.</t>
    </r>
  </si>
  <si>
    <t>mention of deaths (serious, violent, and of menstruating women)</t>
  </si>
  <si>
    <t>innepuru intervenes within those specific types of deaths amongst his other roles</t>
  </si>
  <si>
    <t xml:space="preserve"> innepuru has a dominant role during funerals</t>
  </si>
  <si>
    <t>a) Birth</t>
  </si>
  <si>
    <t>['553', '613', '769', '774', '784', '851', '852']</t>
  </si>
  <si>
    <r>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t>
    </r>
    <r>
      <rPr>
        <sz val="11"/>
        <color rgb="FFFF0000"/>
        <rFont val="Calibri (Body)"/>
      </rPr>
      <t xml:space="preserve"> It is the expression of the part of the nyama he holds from the maternal side, a small part which has no role during his mother's life. </t>
    </r>
    <r>
      <rPr>
        <sz val="11"/>
        <color theme="1"/>
        <rFont val="Calibri"/>
        <family val="2"/>
        <scheme val="minor"/>
      </rPr>
      <t>(1) (1). The child does not respect the interdicts of his mother while she is alive; if, afterwards, he sacrifices over her funeral pottery, h</t>
    </r>
    <r>
      <rPr>
        <sz val="11"/>
        <color rgb="FFFF0000"/>
        <rFont val="Calibri (Body)"/>
      </rPr>
      <t>e acquires her nyama and is required to observe them.</t>
    </r>
  </si>
  <si>
    <t>discussion of nming ritual and newborn interaction with mother</t>
  </si>
  <si>
    <t>2) kunyu</t>
  </si>
  <si>
    <t>['539', '774', '783', '784', '845']</t>
  </si>
  <si>
    <r>
      <t xml:space="preserve">The </t>
    </r>
    <r>
      <rPr>
        <sz val="11"/>
        <color rgb="FFFF0000"/>
        <rFont val="Calibri (Body)"/>
      </rPr>
      <t>bearing of the nyama of the Yéban gives twins and kunyu a special position in Dogon society.</t>
    </r>
    <r>
      <rPr>
        <sz val="11"/>
        <color theme="1"/>
        <rFont val="Calibri"/>
        <family val="2"/>
        <scheme val="minor"/>
      </rPr>
      <t xml:space="preserve">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r>
  </si>
  <si>
    <t>a scorpion will sting an offender</t>
  </si>
  <si>
    <t>Yéban will send a scorpion after the offender</t>
  </si>
  <si>
    <t>the offender must apologize to the twin</t>
  </si>
  <si>
    <t>b) Illnesses.</t>
  </si>
  <si>
    <t>['539', '753', '755', '782', '784', '788']</t>
  </si>
  <si>
    <r>
      <t>In cases of</t>
    </r>
    <r>
      <rPr>
        <sz val="11"/>
        <color rgb="FFFF0000"/>
        <rFont val="Calibri (Body)"/>
      </rPr>
      <t xml:space="preserve"> epidemics or illnesses</t>
    </r>
    <r>
      <rPr>
        <sz val="11"/>
        <color theme="1"/>
        <rFont val="Calibri"/>
        <family val="2"/>
        <scheme val="minor"/>
      </rPr>
      <t>,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r>
  </si>
  <si>
    <t>mention of epidemics or illnesses</t>
  </si>
  <si>
    <t>malevolence of a soul outside the family</t>
  </si>
  <si>
    <t>the sacrificer fills mouth with water and spits over the sick individual</t>
  </si>
  <si>
    <t>c) Quarrels.</t>
  </si>
  <si>
    <t>['578', '627', '769', '782', '784']</t>
  </si>
  <si>
    <t>kubo ebe avi ma ane foot your strike me do not di ebe uno eñe ebe uno water your here hen your here wagem baga duney. ancestors sticks set down.</t>
  </si>
  <si>
    <t>The result of this practice is that the ancestors are restrained from carrying out further action.</t>
  </si>
  <si>
    <t>['115', '578', '753', '755', '769', '778', '782', '784']</t>
  </si>
  <si>
    <r>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t>
    </r>
    <r>
      <rPr>
        <sz val="11"/>
        <color rgb="FFFF0000"/>
        <rFont val="Calibri (Body)"/>
      </rPr>
      <t xml:space="preserve"> disagreement grew more bitter, insults were exchanged, and Ambara's son fell gravely ill.</t>
    </r>
    <r>
      <rPr>
        <sz val="11"/>
        <color theme="1"/>
        <rFont val="Calibri"/>
        <family val="2"/>
        <scheme val="minor"/>
      </rPr>
      <t xml:space="preserve"> In 174 the course of his illness, he declared that his great-grandmother — angered from the dispute and determined to defend her own son first of all — was the cause of his state: to avenge him,</t>
    </r>
    <r>
      <rPr>
        <sz val="11"/>
        <color rgb="FFFF0000"/>
        <rFont val="Calibri (Body)"/>
      </rPr>
      <t xml:space="preserve"> she afflicted Ambara's son with a nyama , which jeopardized his health</t>
    </r>
    <r>
      <rPr>
        <sz val="11"/>
        <color theme="1"/>
        <rFont val="Calibri"/>
        <family val="2"/>
        <scheme val="minor"/>
      </rPr>
      <t xml:space="preserve">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r>
  </si>
  <si>
    <t>Ambara's son fell gravely ill</t>
  </si>
  <si>
    <t>Great- grandmother afflicted Ambara's son with a nyama</t>
  </si>
  <si>
    <t>pacify the angered soul through sacrifice</t>
  </si>
  <si>
    <t>PECULIAR DEATHS.</t>
  </si>
  <si>
    <t>['164', '753', '774']</t>
  </si>
  <si>
    <r>
      <t>Men who fall asleep in the proximity of stones called dummo kumogu , which bear</t>
    </r>
    <r>
      <rPr>
        <sz val="11"/>
        <color rgb="FFFF0000"/>
        <rFont val="Calibri (Body)"/>
      </rPr>
      <t xml:space="preserve"> a dangerous nyama , contract an illness, or dummo suga (lit: “stone falls”), </t>
    </r>
    <r>
      <rPr>
        <sz val="11"/>
        <color theme="1"/>
        <rFont val="Calibri"/>
        <family val="2"/>
        <scheme val="minor"/>
      </rPr>
      <t>hence their name of dummo sugone , “one who falls like a stone (2) (2). The man is overcome with trembling; he falls and gnaws at the ground while drooling (this could be an epilepsy attack). ”</t>
    </r>
  </si>
  <si>
    <t xml:space="preserve">mention of an epilepsy attack </t>
  </si>
  <si>
    <t>illness or dummo suga is "stone falls" which denotes the epilepsy attack</t>
  </si>
  <si>
    <t>Men who fall asleep in the proximity of stones have an epilepsy attack</t>
  </si>
  <si>
    <t xml:space="preserve"> stones are called dummo kumogu</t>
  </si>
  <si>
    <t>['237', '753', '762', '775', '778', '782', '789', '841']</t>
  </si>
  <si>
    <r>
      <t>The same custo</t>
    </r>
    <r>
      <rPr>
        <sz val="11"/>
        <color rgb="FFFF0000"/>
        <rFont val="Calibri (Body)"/>
      </rPr>
      <t xml:space="preserve">m was once observed for a suicide. </t>
    </r>
    <r>
      <rPr>
        <sz val="11"/>
        <color theme="1"/>
        <rFont val="Calibri"/>
        <family val="2"/>
        <scheme val="minor"/>
      </rPr>
      <t>The dyabus 194 cont. ar</t>
    </r>
    <r>
      <rPr>
        <sz val="11"/>
        <color rgb="FFFF0000"/>
        <rFont val="Calibri (Body)"/>
      </rPr>
      <t>e compared to the “bad wind”</t>
    </r>
    <r>
      <rPr>
        <sz val="11"/>
        <color theme="1"/>
        <rFont val="Calibri"/>
        <family val="2"/>
        <scheme val="minor"/>
      </rPr>
      <t xml:space="preserve"> ( wewe moñu ) or to the “whirling wind” Fig. 15. —</t>
    </r>
    <r>
      <rPr>
        <sz val="11"/>
        <color rgb="FFFF0000"/>
        <rFont val="Calibri (Body)"/>
      </rPr>
      <t xml:space="preserve"> Altars of women who died during the monthly period (abandoned today)</t>
    </r>
    <r>
      <rPr>
        <sz val="11"/>
        <color theme="1"/>
        <rFont val="Calibri"/>
        <family val="2"/>
        <scheme val="minor"/>
      </rPr>
      <t xml:space="preserve"> (Sanga, Ogol-du-Bas). ( onu simu ).</t>
    </r>
    <r>
      <rPr>
        <sz val="11"/>
        <color rgb="FFFF0000"/>
        <rFont val="Calibri (Body)"/>
      </rPr>
      <t xml:space="preserve"> It is said that they “strike the men” and give them smallpox</t>
    </r>
    <r>
      <rPr>
        <sz val="11"/>
        <color theme="1"/>
        <rFont val="Calibri"/>
        <family val="2"/>
        <scheme val="minor"/>
      </rPr>
      <t>.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r>
  </si>
  <si>
    <t>mention of illnesses, suicide, and the death of women</t>
  </si>
  <si>
    <t>wandering souls commit these harmful attacks</t>
  </si>
  <si>
    <t xml:space="preserve"> altar built to offer sacrifices which are intended to protect them from the attacks of the dyabus</t>
  </si>
  <si>
    <t>dyabus are forms of misfortune</t>
  </si>
  <si>
    <t>DEATH OF A PREGNANT WOMAN.</t>
  </si>
  <si>
    <t>['751', '755', '796']</t>
  </si>
  <si>
    <r>
      <t>A series of rites and practices have been instituted, on the one hand, to protect the living from the</t>
    </r>
    <r>
      <rPr>
        <sz val="11"/>
        <color rgb="FFFF0000"/>
        <rFont val="Calibri (Body)"/>
      </rPr>
      <t xml:space="preserve"> spreading of the illness by fastening down</t>
    </r>
    <r>
      <rPr>
        <sz val="11"/>
        <color theme="1"/>
        <rFont val="Calibri"/>
        <family val="2"/>
        <scheme val="minor"/>
      </rPr>
      <t xml:space="preserve"> - as far from the settlements as possible - th</t>
    </r>
    <r>
      <rPr>
        <sz val="11"/>
        <color rgb="FFFF0000"/>
        <rFont val="Calibri (Body)"/>
      </rPr>
      <t>e souls and nyamas of the deceased women, and, on the other hand, to prevent, cure, or treat the illness attributed to their influence.</t>
    </r>
  </si>
  <si>
    <t>mention of illnesses</t>
  </si>
  <si>
    <t>series of rites and practices have been instituted</t>
  </si>
  <si>
    <t>['192', '751', '753', '755', '775', '796']</t>
  </si>
  <si>
    <r>
      <t>The name of yapilu ,</t>
    </r>
    <r>
      <rPr>
        <sz val="11"/>
        <color rgb="FFFF0000"/>
        <rFont val="Calibri (Body)"/>
      </rPr>
      <t xml:space="preserve"> given to women who died while pregnant, has been given, by extension, to their souls, which wander eternally in the bush; </t>
    </r>
    <r>
      <rPr>
        <sz val="11"/>
        <color theme="1"/>
        <rFont val="Calibri"/>
        <family val="2"/>
        <scheme val="minor"/>
      </rPr>
      <t>to the 198 illnesses, which they communicate to the living - both men and women (1) (1). The</t>
    </r>
    <r>
      <rPr>
        <sz val="11"/>
        <color rgb="FFFF0000"/>
        <rFont val="Calibri (Body)"/>
      </rPr>
      <t xml:space="preserve"> souls of deceased pregnant women originally attacked only women; later, they also attacked men. </t>
    </r>
    <r>
      <rPr>
        <sz val="11"/>
        <color theme="1"/>
        <rFont val="Calibri"/>
        <family val="2"/>
        <scheme val="minor"/>
      </rPr>
      <t>- by means of their nyama ; and finally to the various practices, which are executed to protect oneself from their influence.</t>
    </r>
  </si>
  <si>
    <t xml:space="preserve"> souls of decesased pregnant who attack people</t>
  </si>
  <si>
    <t>souls attack by means of nyama</t>
  </si>
  <si>
    <t>['753', '766', '767', '778', '794']</t>
  </si>
  <si>
    <r>
      <t>Usually, these practices are the work of one or several men (2) (2). Of the individuals qualified to proceed with the funerals of yapilus , it is said that they “bury the bad deaths,” moñu nyimu bodu .</t>
    </r>
    <r>
      <rPr>
        <sz val="11"/>
        <color rgb="FFFF0000"/>
        <rFont val="Calibri (Body)"/>
      </rPr>
      <t xml:space="preserve"> If an ordinary man were to bury a yapilu , his wife would fall ill on account of the latter</t>
    </r>
    <r>
      <rPr>
        <sz val="11"/>
        <color theme="1"/>
        <rFont val="Calibri"/>
        <family val="2"/>
        <scheme val="minor"/>
      </rPr>
      <t>. , who are qualified to proceed with the funerals of these women, and who hold an appropriate service in sanctuaries, which they generally own.</t>
    </r>
  </si>
  <si>
    <t>mention of illness of wife</t>
  </si>
  <si>
    <t xml:space="preserve"> If an ordinary man were to bury a yapilu , his wife would fall ill </t>
  </si>
  <si>
    <t>a qualified individual would have a funeral for these women</t>
  </si>
  <si>
    <t>3. — Worship.</t>
  </si>
  <si>
    <t>['753', '761', '775', '821', '843']</t>
  </si>
  <si>
    <r>
      <t xml:space="preserve">In the bush, they sometimes stay under gobu trees; it is </t>
    </r>
    <r>
      <rPr>
        <sz val="11"/>
        <color rgb="FFFF0000"/>
        <rFont val="Calibri (Body)"/>
      </rPr>
      <t>said that they approach passers-by, cry, and appear before them in the very pal</t>
    </r>
    <r>
      <rPr>
        <sz val="11"/>
        <color theme="1"/>
        <rFont val="Calibri"/>
        <family val="2"/>
        <scheme val="minor"/>
      </rPr>
      <t>e 205 image of a woman, clothed in white. In this case, a stone thrown in their direction causes them to flee while crying. They also change themselves into wind. But usually, t</t>
    </r>
    <r>
      <rPr>
        <sz val="11"/>
        <color rgb="FFFF0000"/>
        <rFont val="Calibri (Body)"/>
      </rPr>
      <t>hey attack those whom they recognize and transfer serious illnesses to them by means of their nyama ; if one of them touches a pregnant woman, the child will die.</t>
    </r>
  </si>
  <si>
    <t>pale women transfer serious illnesses to them by means of their nyama ; if one of them touches a pregnant woman, the child will die.</t>
  </si>
  <si>
    <t>['751', '755', '769', '775', '782']</t>
  </si>
  <si>
    <r>
      <t>In order to regularly feed these wandering souls and to bind as much as</t>
    </r>
    <r>
      <rPr>
        <sz val="11"/>
        <color rgb="FFFF0000"/>
        <rFont val="Calibri (Body)"/>
      </rPr>
      <t xml:space="preserve"> is possible of their dangerous nyama in the ritual objects of the sanctuary</t>
    </r>
    <r>
      <rPr>
        <sz val="11"/>
        <color theme="1"/>
        <rFont val="Calibri"/>
        <family val="2"/>
        <scheme val="minor"/>
      </rPr>
      <t>, the guardian makes an important offering each year, in which everyone, who desires to, takes part. Moreover, in order</t>
    </r>
    <r>
      <rPr>
        <sz val="11"/>
        <color rgb="FFFF0000"/>
        <rFont val="Calibri (Body)"/>
      </rPr>
      <t xml:space="preserve"> to either prevent or to cure the illnesses attributed to their spells, sacrifices are offered by individuals at unspecified intervals.</t>
    </r>
  </si>
  <si>
    <t>mention of illness and dangerous nyama</t>
  </si>
  <si>
    <t>attributed to spells</t>
  </si>
  <si>
    <t>bind to ritual objects and sacrifices</t>
  </si>
  <si>
    <t>a) Annual sacrifice.</t>
  </si>
  <si>
    <t>['751', '755', '769', '782']</t>
  </si>
  <si>
    <r>
      <t>All individuals — men and women — who wish to sacrifice to the yapilu s, witness the execution of the rites:</t>
    </r>
    <r>
      <rPr>
        <sz val="11"/>
        <color rgb="FFFF0000"/>
        <rFont val="Calibri (Body)"/>
      </rPr>
      <t xml:space="preserve"> these are either formerly sick individuals who recovered after personal offerings to the harmful souls or individuals who make preventive offerings.</t>
    </r>
    <r>
      <rPr>
        <sz val="11"/>
        <color theme="1"/>
        <rFont val="Calibri"/>
        <family val="2"/>
        <scheme val="minor"/>
      </rPr>
      <t xml:space="preserve"> The ceremony takes place shortly after noon.</t>
    </r>
  </si>
  <si>
    <t>mention of sick individuals</t>
  </si>
  <si>
    <t>harmful souls</t>
  </si>
  <si>
    <t xml:space="preserve"> sacrifice to the yapilu; preventative or for recovery from sickness</t>
  </si>
  <si>
    <t>b) Individual sacrifices.</t>
  </si>
  <si>
    <t>['753', '755', '782']</t>
  </si>
  <si>
    <t>In the case where the seers attribute an illness to the yapilu s, the patient — in order to recover — offers a sacrifice in the sanctuary of Bara, thus watering the souls and freeing himself of the nyama , with which they have afflicted him.</t>
  </si>
  <si>
    <t>affliction of nyama</t>
  </si>
  <si>
    <t>watering of the souls released him from the nyama</t>
  </si>
  <si>
    <t>4. — Use of certain ritual objects.</t>
  </si>
  <si>
    <t>['472', '753', '778', '782', '784', '789']</t>
  </si>
  <si>
    <r>
      <t>The p</t>
    </r>
    <r>
      <rPr>
        <sz val="11"/>
        <color rgb="FFFF0000"/>
        <rFont val="Calibri (Body)"/>
      </rPr>
      <t>ower and contagiousness of the yapilu s' nyama make the objects impregnated with it especially formidab</t>
    </r>
    <r>
      <rPr>
        <sz val="11"/>
        <color theme="1"/>
        <rFont val="Calibri"/>
        <family val="2"/>
        <scheme val="minor"/>
      </rPr>
      <t>le. For example, the</t>
    </r>
    <r>
      <rPr>
        <sz val="11"/>
        <color rgb="FFFF0000"/>
        <rFont val="Calibri (Body)"/>
      </rPr>
      <t xml:space="preserve"> cotton threads — called “ yapilu threads” — are particularly utilized as symbols of prohibition</t>
    </r>
    <r>
      <rPr>
        <sz val="11"/>
        <color theme="1"/>
        <rFont val="Calibri"/>
        <family val="2"/>
        <scheme val="minor"/>
      </rPr>
      <t>. The guardian places them in the trees he owns: a</t>
    </r>
    <r>
      <rPr>
        <sz val="11"/>
        <color rgb="FFFF0000"/>
        <rFont val="Calibri (Body)"/>
      </rPr>
      <t xml:space="preserve">nyone who were to steal a fruit would be attacked by the nyama of the yapilu s, and would consequently contract an illness </t>
    </r>
    <r>
      <rPr>
        <sz val="11"/>
        <color theme="1"/>
        <rFont val="Calibri"/>
        <family val="2"/>
        <scheme val="minor"/>
      </rPr>
      <t>(1) (1). According to this informant, anyone who were to steal a fruit would be attacked by the nyama of the yapilu s, and would consequently contract an illness except anyone who made a sacrifice may eat the fruit, but not those who steal the fruit to sell it . . 207 cont.</t>
    </r>
  </si>
  <si>
    <t>mention of contraction of an illness</t>
  </si>
  <si>
    <t xml:space="preserve">nyone who were to steal a fruit would be attacked by the nyama of the yapilu </t>
  </si>
  <si>
    <t>those who made a sacrifice are permitted to eat the fruit</t>
  </si>
  <si>
    <t>DEATH OF A VIRGIN CHILD.</t>
  </si>
  <si>
    <t>['432', '551', '751', '761', '775', '782', '783', '789']</t>
  </si>
  <si>
    <r>
      <rPr>
        <sz val="11"/>
        <color rgb="FFFF0000"/>
        <rFont val="Calibri (Body)"/>
      </rPr>
      <t xml:space="preserve">Sacrifices are offered over the ommolo altars with the intention of preserving the men from the consequences of these dead </t>
    </r>
    <r>
      <rPr>
        <sz val="11"/>
        <color theme="1"/>
        <rFont val="Calibri"/>
        <family val="2"/>
        <scheme val="minor"/>
      </rPr>
      <t>(2) (2). If a woman loses a lot of young children, she fictitiously sells — for one or two cowries — those who are born later; thi</t>
    </r>
    <r>
      <rPr>
        <sz val="11"/>
        <color rgb="FFFF0000"/>
        <rFont val="Calibri (Body)"/>
      </rPr>
      <t>s act is intended to protect them by sheltering them from the spell of death,</t>
    </r>
    <r>
      <rPr>
        <sz val="11"/>
        <color theme="1"/>
        <rFont val="Calibri"/>
        <family val="2"/>
        <scheme val="minor"/>
      </rPr>
      <t xml:space="preserve"> which seems 208 cont. to be cast over the mother. If the child is sold to a cobbler, he assumes the name of dyamgunno (lit: “captive of the cobbler”); if it is sold to a smith, that of dyemmegunno (lit: “captive of the smith”). I</t>
    </r>
    <r>
      <rPr>
        <sz val="11"/>
        <color rgb="FFFF0000"/>
        <rFont val="Calibri (Body)"/>
      </rPr>
      <t>t should be noted that the fictitious sale is made to individuals who are considered to be impure, thus able to safely take charge of an impurity which would be harmful to anyone else. Cf. p.101. .</t>
    </r>
  </si>
  <si>
    <t>loss of young children</t>
  </si>
  <si>
    <t>death is casted over the mother</t>
  </si>
  <si>
    <t xml:space="preserve"> she fictitiously sells for one or two cowries </t>
  </si>
  <si>
    <t>OCCASIONAL SACRIFICES.</t>
  </si>
  <si>
    <t>['241', '532', '554', '575', '751', '764', '765', '778', '782', '783', '789', '796', '888']</t>
  </si>
  <si>
    <r>
      <t>1) Funerals. For the funerary ceremonies for a man who has attended a Sigui, the carving is re</t>
    </r>
    <r>
      <rPr>
        <sz val="11"/>
        <color rgb="FFFF0000"/>
        <rFont val="Calibri (Body)"/>
      </rPr>
      <t>moved from its shelter by the innepuru s and carried to the deceased's house, where it is made to appear as if dancing</t>
    </r>
    <r>
      <rPr>
        <sz val="11"/>
        <color theme="1"/>
        <rFont val="Calibri"/>
        <family val="2"/>
        <scheme val="minor"/>
      </rPr>
      <t xml:space="preserve">. A chicken is then attached to the top of the pole, which — upon being returned to the cavern — </t>
    </r>
    <r>
      <rPr>
        <sz val="11"/>
        <color rgb="FFFF0000"/>
        <rFont val="Calibri (Body)"/>
      </rPr>
      <t xml:space="preserve">receives the blood of the victim; the flesh is eaten by the innepuru s. </t>
    </r>
    <r>
      <rPr>
        <sz val="11"/>
        <color theme="1"/>
        <rFont val="Calibri"/>
        <family val="2"/>
        <scheme val="minor"/>
      </rPr>
      <t>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t>
    </r>
    <r>
      <rPr>
        <sz val="11"/>
        <color rgb="FFFF0000"/>
        <rFont val="Calibri (Body)"/>
      </rPr>
      <t xml:space="preserv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t>
    </r>
    <r>
      <rPr>
        <sz val="11"/>
        <color theme="1"/>
        <rFont val="Calibri"/>
        <family val="2"/>
        <scheme val="minor"/>
      </rPr>
      <t>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r>
  </si>
  <si>
    <t>sacrifice to protect the dancers at a funerary ceremony</t>
  </si>
  <si>
    <t>protection from evil spells of sorcerery</t>
  </si>
  <si>
    <t>offerings and sacrifical rituals</t>
  </si>
  <si>
    <t>1. — olubaru.</t>
  </si>
  <si>
    <t>['751', '775', '778', '782', '794']</t>
  </si>
  <si>
    <r>
      <t>The purpose of this offering is to prevent the nyama of the Great Mask fro</t>
    </r>
    <r>
      <rPr>
        <sz val="11"/>
        <color rgb="FFFF0000"/>
        <rFont val="Calibri (Body)"/>
      </rPr>
      <t>m attacking the newborn.</t>
    </r>
  </si>
  <si>
    <t>attack of a newborn</t>
  </si>
  <si>
    <t>by nyama</t>
  </si>
  <si>
    <t>an offering</t>
  </si>
  <si>
    <t>2. — yasigine.</t>
  </si>
  <si>
    <t>['575', '753', '784', '787', '794', '842']</t>
  </si>
  <si>
    <r>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t>
    </r>
    <r>
      <rPr>
        <sz val="11"/>
        <color rgb="FFFF0000"/>
        <rFont val="Calibri (Body)"/>
      </rPr>
      <t>) Any woman who, having broken a mask interdict, is possessed 216 by the nyama . A violent fever or infertility shows up in the patient, who cannot recover unless admitted into the awa. d) In certain villages, the yasigine is designated upon the advise of the elders.</t>
    </r>
  </si>
  <si>
    <t xml:space="preserve">violent fever and infertility in patient </t>
  </si>
  <si>
    <t>broken a mask interdict</t>
  </si>
  <si>
    <t>must be admitted into an awa</t>
  </si>
  <si>
    <t>Installation and role.</t>
  </si>
  <si>
    <t>['778', '783', '784', '793']</t>
  </si>
  <si>
    <r>
      <t xml:space="preserve">The binukedine respects all the interdicts (mentioned above), which are intended to protect the Binou from any kind of impure contact: in particular, </t>
    </r>
    <r>
      <rPr>
        <sz val="11"/>
        <color rgb="FFFF0000"/>
        <rFont val="Calibri (Body)"/>
      </rPr>
      <t>he must no longer drink the water which is found in the paternal dwelling. T</t>
    </r>
    <r>
      <rPr>
        <sz val="11"/>
        <color theme="1"/>
        <rFont val="Calibri"/>
        <family val="2"/>
        <scheme val="minor"/>
      </rPr>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r>
  </si>
  <si>
    <t>mention of taboos</t>
  </si>
  <si>
    <t>2) Death and Funeral Ceremonies.</t>
  </si>
  <si>
    <t>['539', '775', '782', '793']</t>
  </si>
  <si>
    <t>amma ui gyeñe amma le yay diñe binu uo le sanya Amma you took Amma with go lie down Binou your with wronged nyimu ye inne yaga sõi do binu kikinu e ley dead because man other mad become Binou soul them two amma mone yay gyĩ. Amma to him go ask.</t>
  </si>
  <si>
    <t>['766', '782', '793']</t>
  </si>
  <si>
    <t>amma alsana uo kunno. Amma Alsana him put.</t>
  </si>
  <si>
    <t>['784', '793', '794']</t>
  </si>
  <si>
    <t>The nani (respondent) of a priest observes all the interdicts of the latter.</t>
  </si>
  <si>
    <t>THE CULT.</t>
  </si>
  <si>
    <t>['241', '643', '778', '782', '793', '794']</t>
  </si>
  <si>
    <r>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t>
    </r>
    <r>
      <rPr>
        <sz val="11"/>
        <color rgb="FFFF0000"/>
        <rFont val="Calibri (Body)"/>
      </rPr>
      <t>s. At the time of the harvest, no one eats the new millet until the news has been spread that the offering of first fruits has been executed on the altar of Arou-près-Ibi.</t>
    </r>
  </si>
  <si>
    <t>1) Installation and role.</t>
  </si>
  <si>
    <t>['783', '784', '793']</t>
  </si>
  <si>
    <r>
      <t xml:space="preserve">Starting from the moment where he wears the duge containing the nyama of the revived ancestor, the Hogon — who thus finds himself in daily rapport with the mythical serpent — observes a great number of strict interdicts. If he was born innepuru </t>
    </r>
    <r>
      <rPr>
        <sz val="11"/>
        <color rgb="FFFF0000"/>
        <rFont val="Calibri (Body)"/>
      </rPr>
      <t>, he must first lose this quality before assuming his new functions</t>
    </r>
    <r>
      <rPr>
        <sz val="11"/>
        <color theme="1"/>
        <rFont val="Calibri"/>
        <family val="2"/>
        <scheme val="minor"/>
      </rPr>
      <t>. For this purpose, he offers a hen as a sacrifice over his kutogolo altar, saying: puro dyala ũwo (“here is the purification of the impurity”).</t>
    </r>
  </si>
  <si>
    <t>the Hogon must lose quality before assuming new functions</t>
  </si>
  <si>
    <t>if he was born innepuru</t>
  </si>
  <si>
    <t>sacrifice of a hen</t>
  </si>
  <si>
    <r>
      <t>Ne</t>
    </r>
    <r>
      <rPr>
        <sz val="11"/>
        <color rgb="FFFF0000"/>
        <rFont val="Calibri (Body)"/>
      </rPr>
      <t>xt, he rids himself of all impurity by passing a piece of caïlcédrat bark over his entire body and by chewing coal, which he spits out as he crushes it;</t>
    </r>
    <r>
      <rPr>
        <sz val="11"/>
        <color theme="1"/>
        <rFont val="Calibri"/>
        <family val="2"/>
        <scheme val="minor"/>
      </rPr>
      <t xml:space="preserve">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r>
  </si>
  <si>
    <t>['184', '787', '793']</t>
  </si>
  <si>
    <t>In Guimini Kou, a seer is summoned by the elders, and he designates — from among the men present who aspire to this position — the one who will have the longest life.</t>
  </si>
  <si>
    <t>IV. — CULT OF THE GOD AMMA.</t>
  </si>
  <si>
    <t>['753', '755', '773', '774', '776', '778', '787', '793']</t>
  </si>
  <si>
    <r>
      <t>Nevertheless, certain men and women are — following certain circumstances 241 — called upon to render a personal worship to the god Amma, for whom they become priests. The</t>
    </r>
    <r>
      <rPr>
        <sz val="11"/>
        <color rgb="FFFF0000"/>
        <rFont val="Calibri (Body)"/>
      </rPr>
      <t>se vocations are provoked by the discovery of a duge , which is thought to have been given by the Yéban spirits. The object, gathered up by the concerned, contains a nyama</t>
    </r>
    <r>
      <rPr>
        <sz val="11"/>
        <color theme="1"/>
        <rFont val="Calibri"/>
        <family val="2"/>
        <scheme val="minor"/>
      </rPr>
      <t xml:space="preserve"> (1) (1). We have not yet been able to determine the origin of the nyama , which is contained in the duge and which possesses the concerned. It could be one of the following: part of Amma's nyama ;</t>
    </r>
    <r>
      <rPr>
        <sz val="11"/>
        <color rgb="FFFF0000"/>
        <rFont val="Calibri (Body)"/>
      </rPr>
      <t xml:space="preserve"> part of that of a Yéban, which is thought to serve as an intermediary between the deity and his new servan</t>
    </r>
    <r>
      <rPr>
        <sz val="11"/>
        <color theme="1"/>
        <rFont val="Calibri"/>
        <family val="2"/>
        <scheme val="minor"/>
      </rPr>
      <t>t; or part of that of the Nommo, the possessor of all the duges (cf. p. 241 cont. which p</t>
    </r>
    <r>
      <rPr>
        <sz val="11"/>
        <color rgb="FFFF0000"/>
        <rFont val="Calibri (Body)"/>
      </rPr>
      <t>rovokes illnesses or an abnormal nervous state in the latter.</t>
    </r>
    <r>
      <rPr>
        <sz val="11"/>
        <color theme="1"/>
        <rFont val="Calibri"/>
        <family val="2"/>
        <scheme val="minor"/>
      </rPr>
      <t xml:space="preserve"> The seers consulted determine the origin of the illness and advise the concerned to worship the god Amma over the duge (2) (2). According to certain informants, the duge of Amma is given by a Yéban, which was created before man (cf. p. 16). At th</t>
    </r>
    <r>
      <rPr>
        <sz val="11"/>
        <color rgb="FFFF0000"/>
        <rFont val="Calibri (Body)"/>
      </rPr>
      <t>e present state of the inquiry, we have not been able to precisely determine whether it may also be given by an ancestral Yéban avator</t>
    </r>
    <r>
      <rPr>
        <sz val="11"/>
        <color theme="1"/>
        <rFont val="Calibri"/>
        <family val="2"/>
        <scheme val="minor"/>
      </rPr>
      <t>,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r>
  </si>
  <si>
    <t>mention of illness or an abnormal nervous state</t>
  </si>
  <si>
    <t>no cause determined; potentionally could be ancestral Yéban avator</t>
  </si>
  <si>
    <t xml:space="preserve"> nyama is only transferred to the man if he grabs hold of the object</t>
  </si>
  <si>
    <t>['292', '778', '782', '793', '796']</t>
  </si>
  <si>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</si>
  <si>
    <t>PRIEST OF AMMA</t>
  </si>
  <si>
    <t>['292', '372', '533', '535', '778', '782', '787', '793', '796']</t>
  </si>
  <si>
    <r>
      <t xml:space="preserve">The ammadedine Ouama, an inhabitant of the village of Sokolo, was enthroned on February 10, 1939. Around his head, which has been shaved beforehand, are fastened several ears of millet, with the help of a cotton strip forming a turban. </t>
    </r>
    <r>
      <rPr>
        <sz val="11"/>
        <color rgb="FFFF0000"/>
        <rFont val="Calibri (Body)"/>
      </rPr>
      <t xml:space="preserve">Animals are then slaughtered in a sanctuary, which has been specially built in the immediate surroundings of the village: </t>
    </r>
    <r>
      <rPr>
        <sz val="11"/>
        <color theme="1"/>
        <rFont val="Calibri"/>
        <family val="2"/>
        <scheme val="minor"/>
      </rPr>
      <t>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t>
    </r>
    <r>
      <rPr>
        <sz val="11"/>
        <color rgb="FFFF0000"/>
        <rFont val="Calibri (Body)"/>
      </rPr>
      <t xml:space="preserve">.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
    </r>
    <r>
      <rPr>
        <sz val="11"/>
        <color theme="1"/>
        <rFont val="Calibri"/>
        <family val="2"/>
        <scheme val="minor"/>
      </rPr>
      <t>The ears are gathered up and presented to the priests, who then dance a long time before the sanctuary in honor of the newly enthroned man (cf. Pl. XIV, b, c). A A, [For Pl. XIV, b and c, see p. 305—Analyst]</t>
    </r>
  </si>
  <si>
    <t xml:space="preserve">mention of a ritual occuring </t>
  </si>
  <si>
    <t>['763', '774', '775', '783', '784', '793', '794']</t>
  </si>
  <si>
    <r>
      <t xml:space="preserve">However, the dead retain their prerogatives as part of their personality. In fact, </t>
    </r>
    <r>
      <rPr>
        <sz val="11"/>
        <color rgb="FFFF0000"/>
        <rFont val="Calibri (Body)"/>
      </rPr>
      <t xml:space="preserve">the nyama exhaled by the deceased permits the latter </t>
    </r>
    <r>
      <rPr>
        <sz val="11"/>
        <color theme="1"/>
        <rFont val="Calibri"/>
        <family val="2"/>
        <scheme val="minor"/>
      </rPr>
      <t xml:space="preserve">—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
    </r>
    <r>
      <rPr>
        <sz val="11"/>
        <color rgb="FFFF0000"/>
        <rFont val="Calibri (Body)"/>
      </rPr>
      <t xml:space="preserve">The soul refuses to quench its thirst at the same time as the souls of individuals with whom the deceased was not allowed to drink during his life. </t>
    </r>
    <r>
      <rPr>
        <sz val="11"/>
        <color theme="1"/>
        <rFont val="Calibri"/>
        <family val="2"/>
        <scheme val="minor"/>
      </rPr>
      <t xml:space="preserve">Finally, when negligence or the ill-will of the men leads to an infraction, the soul is capable of punishing the guilty ones and can still save enough energy to inflict them in this case with the presence of: its nyama (3) (3). A </t>
    </r>
    <r>
      <rPr>
        <sz val="11"/>
        <color rgb="FFFF0000"/>
        <rFont val="Calibri (Body)"/>
      </rPr>
      <t>patriarch would die if he placed in the wagem the funeral pottery of certain inneomo , who — during their lives — were not allowed to drink with innepuru. .</t>
    </r>
  </si>
  <si>
    <t>punishment of guilty ones</t>
  </si>
  <si>
    <t>negligence or ill-will that lead to an infraction</t>
  </si>
  <si>
    <t>they are inflicted with the nyama</t>
  </si>
  <si>
    <t>The innocent sorcerer: coping with evil in two African societies (Kapsiki &amp; Dogon)</t>
  </si>
  <si>
    <t>DOGON: EVIL UNDERGROUND</t>
  </si>
  <si>
    <r>
      <t xml:space="preserve">Besides these </t>
    </r>
    <r>
      <rPr>
        <sz val="11"/>
        <color rgb="FFFF0000"/>
        <rFont val="Calibri (Body)"/>
      </rPr>
      <t>human-borne threats, the Dogon know their illnesses and environmental risks</t>
    </r>
    <r>
      <rPr>
        <sz val="11"/>
        <color theme="1"/>
        <rFont val="Calibri"/>
        <family val="2"/>
        <scheme val="minor"/>
      </rPr>
      <t>;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r>
  </si>
  <si>
    <t>mention of illness and environmental risks</t>
  </si>
  <si>
    <t>superworld plagues its underlings</t>
  </si>
  <si>
    <t>The specialist in illness treatment however other harms from evil cannot e treated</t>
  </si>
  <si>
    <t>Words and the Dogon world</t>
  </si>
  <si>
    <t>The Effects of Speech on the Listener</t>
  </si>
  <si>
    <t>Calame-Griaule, Geneviève</t>
  </si>
  <si>
    <t>['191', '753', '827']</t>
  </si>
  <si>
    <r>
      <t xml:space="preserve">Having </t>
    </r>
    <r>
      <rPr>
        <sz val="11"/>
        <color rgb="FFFF0000"/>
        <rFont val="Calibri (Body)"/>
      </rPr>
      <t xml:space="preserve">regained its original liquid form, speech travels down to the body interior “along the path of water when drunk” to irrigate the various organs. </t>
    </r>
    <r>
      <rPr>
        <sz val="11"/>
        <color theme="1"/>
        <rFont val="Calibri"/>
        <family val="2"/>
        <scheme val="minor"/>
      </rPr>
      <t>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t>
    </r>
    <r>
      <rPr>
        <sz val="11"/>
        <color rgb="FFFF0000"/>
        <rFont val="Calibri (Body)"/>
      </rPr>
      <t xml:space="preserve"> On the contrary, words of strife containing an excess of wind and fire heat and dry the heart and cause the liver to contract (kíne kakámas); the gall bladder pours out bile, the liver expels the bad words and sends them to the spleen, which darkens.</t>
    </r>
    <r>
      <rPr>
        <sz val="11"/>
        <color theme="1"/>
        <rFont val="Calibri"/>
        <family val="2"/>
        <scheme val="minor"/>
      </rPr>
      <t xml:space="preserve"> 40 40. Compare the expressions kíne á:lu, “the liver has not accepted,” and kíne g, “black liver,” spite. Part of these words are driven out in the form of replies to insults. The</t>
    </r>
    <r>
      <rPr>
        <sz val="11"/>
        <color rgb="FFFF0000"/>
        <rFont val="Calibri (Body)"/>
      </rPr>
      <t xml:space="preserve"> person who hears bad words suffers true physical pain, a sense of insufficiency expressed byhis saying that bad words produce hunger and thirst</t>
    </r>
    <r>
      <rPr>
        <sz val="11"/>
        <color theme="1"/>
        <rFont val="Calibri"/>
        <family val="2"/>
        <scheme val="minor"/>
      </rPr>
      <t>, 41 41. It causes the body liquid to evaporate and burns the oil in the liver because of its excessive fire and wind. In this connection, it is said that a bit of water must always be added when cooking meat in oil or else it becomes too hard. See the comparisons made between</t>
    </r>
    <r>
      <rPr>
        <sz val="11"/>
        <color rgb="FFFF0000"/>
        <rFont val="Calibri (Body)"/>
      </rPr>
      <t xml:space="preserve"> speech and food (Part I, Chapter 2). suffering and insomnia</t>
    </r>
    <r>
      <rPr>
        <sz val="11"/>
        <color theme="1"/>
        <rFont val="Calibri"/>
        <family val="2"/>
        <scheme val="minor"/>
      </rPr>
      <t>.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r>
  </si>
  <si>
    <t xml:space="preserve">illness and phsycial pain </t>
  </si>
  <si>
    <t>bad speech causes the physical pain and illness</t>
  </si>
  <si>
    <t>those with a light liver are more affected by bad speech (women)</t>
  </si>
  <si>
    <r>
      <t>42. “</t>
    </r>
    <r>
      <rPr>
        <sz val="11"/>
        <color rgb="FFFF0000"/>
        <rFont val="Calibri (Body)"/>
      </rPr>
      <t>Bad speech makes you catch liver disease</t>
    </r>
    <r>
      <rPr>
        <sz val="11"/>
        <color theme="1"/>
        <rFont val="Calibri"/>
        <family val="2"/>
        <scheme val="minor"/>
      </rPr>
      <t>” (s`: mò¸nu kíne jì á:mas).</t>
    </r>
  </si>
  <si>
    <t>mention of liver disease</t>
  </si>
  <si>
    <t xml:space="preserve">bad speech </t>
  </si>
  <si>
    <t>Weaving</t>
  </si>
  <si>
    <t>['191', '192', '753', '826']</t>
  </si>
  <si>
    <r>
      <t xml:space="preserve">We have seen that the mouth organs distinguish sounds from one another and lend them their final characteristics. Taken point by point, this activity may be compared to the work of a loom. First of all, the </t>
    </r>
    <r>
      <rPr>
        <sz val="11"/>
        <color rgb="FFFF0000"/>
        <rFont val="Calibri (Body)"/>
      </rPr>
      <t>loom's supporting stakes front and back are represented by the cranial and jaw nerves</t>
    </r>
    <r>
      <rPr>
        <sz val="11"/>
        <color theme="1"/>
        <rFont val="Calibri"/>
        <family val="2"/>
        <scheme val="minor"/>
      </rPr>
      <t xml:space="preserve">. 6 6. The </t>
    </r>
    <r>
      <rPr>
        <sz val="11"/>
        <color rgb="FFFF0000"/>
        <rFont val="Calibri (Body)"/>
      </rPr>
      <t xml:space="preserve">cranial nerves are thought to bring about severe headaches, </t>
    </r>
    <r>
      <rPr>
        <sz val="11"/>
        <color theme="1"/>
        <rFont val="Calibri"/>
        <family val="2"/>
        <scheme val="minor"/>
      </rPr>
      <t>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r>
  </si>
  <si>
    <t>mention of severe pain in the head and mouth</t>
  </si>
  <si>
    <t>discussion of the structure of the mouth and its usage</t>
  </si>
  <si>
    <r>
      <t>6. The</t>
    </r>
    <r>
      <rPr>
        <sz val="11"/>
        <color rgb="FFFF0000"/>
        <rFont val="Calibri (Body)"/>
      </rPr>
      <t xml:space="preserve"> cranial nerves are thought to bring about severe headaches, while the jaw nerves cause painfulness in the ears and teeth</t>
    </r>
    <r>
      <rPr>
        <sz val="11"/>
        <color theme="1"/>
        <rFont val="Calibri"/>
        <family val="2"/>
        <scheme val="minor"/>
      </rPr>
      <t>.</t>
    </r>
  </si>
  <si>
    <t>mention of severe pain in the ears and teth and headaches</t>
  </si>
  <si>
    <t>Chapter 6 THE WORD OF THE DEAD</t>
  </si>
  <si>
    <t>['753', '755', '763', '775', '821']</t>
  </si>
  <si>
    <r>
      <t xml:space="preserve">When this speech “is abroad” (yàlies), it takes the form of a whirlwind (ò:¸nõ símu). 9 9. This </t>
    </r>
    <r>
      <rPr>
        <sz val="11"/>
        <color rgb="FFFF0000"/>
        <rFont val="Calibri (Body)"/>
      </rPr>
      <t>wind may also mean that someone is about to die</t>
    </r>
    <r>
      <rPr>
        <sz val="11"/>
        <color theme="1"/>
        <rFont val="Calibri"/>
        <family val="2"/>
        <scheme val="minor"/>
      </rPr>
      <t xml:space="preserve">, and it is said that his kikínu are whirling round. It is </t>
    </r>
    <r>
      <rPr>
        <sz val="11"/>
        <color rgb="FFFF0000"/>
        <rFont val="Calibri (Body)"/>
      </rPr>
      <t>generally believed that the dead speak through this wind and that if it blows on someone, he will grow ill from the powerful</t>
    </r>
    <r>
      <rPr>
        <sz val="11"/>
        <color theme="1"/>
        <rFont val="Calibri"/>
        <family val="2"/>
        <scheme val="minor"/>
      </rPr>
      <t xml:space="preserve">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t>
    </r>
    <r>
      <rPr>
        <sz val="11"/>
        <color rgb="FFFF0000"/>
        <rFont val="Calibri (Body)"/>
      </rPr>
      <t>e person sneezes out the “bad words” as they carry the illness with them.</t>
    </r>
  </si>
  <si>
    <t>if the wind blows on him, he will grow ill from the powerful</t>
  </si>
  <si>
    <t xml:space="preserve"> putting a medicine made from plant roots and known as “sneeze” on his head, in his ears, and in his nostrils</t>
  </si>
  <si>
    <t xml:space="preserve">“sneeze” (degie si) </t>
  </si>
  <si>
    <t>10. The remedy for this illness is to make the sick person sneeze by putting a medicine made from plant roots and known as “sneeze” (degie si) on his head, in his ears, and in his nostrils. The person sneezes out the “bad words” as they carry the illness with them.</t>
  </si>
  <si>
    <t>6. “Future Speech of the Totem Priest” (bínu kédin[unknown] s`[unavailable]:v[unknown]d[unavailable])</t>
  </si>
  <si>
    <t>['301', '787', '793', '801']</t>
  </si>
  <si>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</si>
  <si>
    <t>17. “Speech of Circumcision and Excision” (íne[unavailable] ála n[unknown]y and yà:na[unavailable] ála n[unknown]y s`[unavailable])</t>
  </si>
  <si>
    <t>['304', '465', '752', '825', '826', '881']</t>
  </si>
  <si>
    <r>
      <t xml:space="preserve">Slaughtering and meat-selling are suggestions of these bloody operations, and, like the butcher, the circumciser and aged woman exciser are both paid wages. The </t>
    </r>
    <r>
      <rPr>
        <sz val="11"/>
        <color rgb="FFFF0000"/>
        <rFont val="Calibri (Body)"/>
      </rPr>
      <t>hare is associated with circumcision because his crushed excrement is used to treat the wound.</t>
    </r>
    <r>
      <rPr>
        <sz val="11"/>
        <color theme="1"/>
        <rFont val="Calibri"/>
        <family val="2"/>
        <scheme val="minor"/>
      </rPr>
      <t xml:space="preserve">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t>
    </r>
    <r>
      <rPr>
        <sz val="11"/>
        <color rgb="FFFF0000"/>
        <rFont val="Calibri (Body)"/>
      </rPr>
      <t xml:space="preserve"> The centipede is associated with excision because its bite produces a painful sensation similar to that experienced during the operation.</t>
    </r>
    <r>
      <rPr>
        <sz val="11"/>
        <color theme="1"/>
        <rFont val="Calibri"/>
        <family val="2"/>
        <scheme val="minor"/>
      </rPr>
      <t xml:space="preserve"> Here the corresponding organ is the intestine, and their connection is justified by a play on words between díg (“centipede”) and díg (“to follow”, since the intestines are said to “follow one another,” their length curled upon itself.</t>
    </r>
  </si>
  <si>
    <t>association of medical procedures with animals</t>
  </si>
  <si>
    <t>['304', '752', '824', '881']</t>
  </si>
  <si>
    <r>
      <t>Plants correspond in the following ways: sesame (plì) is associated with c</t>
    </r>
    <r>
      <rPr>
        <sz val="11"/>
        <color rgb="FFFF0000"/>
        <rFont val="Calibri (Body)"/>
      </rPr>
      <t>ircumcision because the scab forming on the wound is treated with sesame oil before the hare dung is applied</t>
    </r>
    <r>
      <rPr>
        <sz val="11"/>
        <color theme="1"/>
        <rFont val="Calibri"/>
        <family val="2"/>
        <scheme val="minor"/>
      </rPr>
      <t>; so, too, is the herb dèdu, whose dried and powdered root (dèdu púnu) may be applied in the place of hare fur. Acacia albida (s) is associated first with excision because an infusion made from its bark is used for bathing the wounds; 80 80. T</t>
    </r>
    <r>
      <rPr>
        <sz val="11"/>
        <color rgb="FFFF0000"/>
        <rFont val="Calibri (Body)"/>
      </rPr>
      <t>he bark has disinfecting properties</t>
    </r>
    <r>
      <rPr>
        <sz val="11"/>
        <color theme="1"/>
        <rFont val="Calibri"/>
        <family val="2"/>
        <scheme val="minor"/>
      </rPr>
      <t>.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r>
  </si>
  <si>
    <t xml:space="preserve">cleaning ritual of a wound from circumcision </t>
  </si>
  <si>
    <t>15. “Speech of Men Having Their Periods” (ána[unavailable] Africa Dogon FA16 1946-1960 1986 Mopti Region, Mali 1946-1960 puniá: s`[unavailable]:)</t>
  </si>
  <si>
    <t>['304', '521', '532', '562', '783', '784', '822', '841']</t>
  </si>
  <si>
    <r>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t>
    </r>
    <r>
      <rPr>
        <sz val="11"/>
        <color rgb="FFFF0000"/>
        <rFont val="Calibri (Body)"/>
      </rPr>
      <t xml:space="preserve"> corresponds to this mode because it implies both the violation of a taboo and making utterances while in a state of impurity</t>
    </r>
    <r>
      <rPr>
        <sz val="11"/>
        <color theme="1"/>
        <rFont val="Calibri"/>
        <family val="2"/>
        <scheme val="minor"/>
      </rPr>
      <t>.</t>
    </r>
  </si>
  <si>
    <t>includes a violation of a taboo</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</si>
  <si>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</si>
  <si>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 xml:space="preserve">no mention of misfortune </t>
  </si>
  <si>
    <r>
      <t xml:space="preserve">83. </t>
    </r>
    <r>
      <rPr>
        <sz val="11"/>
        <color rgb="FFFF0000"/>
        <rFont val="Calibri (Body)"/>
      </rPr>
      <t>Thunder is sent from the sky as a punishment by Nommo.</t>
    </r>
  </si>
  <si>
    <t>thunder sent from the sky</t>
  </si>
  <si>
    <t>punishment by Nommo</t>
  </si>
  <si>
    <t>['521', '773', '784']</t>
  </si>
  <si>
    <r>
      <t>154. In a myth, th</t>
    </r>
    <r>
      <rPr>
        <sz val="11"/>
        <color rgb="FFFF0000"/>
        <rFont val="Calibri (Body)"/>
      </rPr>
      <t>e Fox had a dispute with Amma, and then seeing him asleep, thought him dead and danced his dáma</t>
    </r>
    <r>
      <rPr>
        <sz val="11"/>
        <color theme="1"/>
        <rFont val="Calibri"/>
        <family val="2"/>
        <scheme val="minor"/>
      </rPr>
      <t xml:space="preserve"> with the masquerader's skirts; this was an insult against his father.</t>
    </r>
  </si>
  <si>
    <t>Mending Bad Speech</t>
  </si>
  <si>
    <t>['192', '372', '576', '578', '783', '784', '822', '824']</t>
  </si>
  <si>
    <r>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t>
    </r>
    <r>
      <rPr>
        <sz val="11"/>
        <color rgb="FFFF0000"/>
        <rFont val="Calibri (Body)"/>
      </rPr>
      <t xml:space="preserve">hen a taboo is broken, purification is carried out with both coal and broom grass, but between the two operations the offender rubs his skin with bark from the bastard mahogany tree </t>
    </r>
    <r>
      <rPr>
        <sz val="11"/>
        <color theme="1"/>
        <rFont val="Calibri"/>
        <family val="2"/>
        <scheme val="minor"/>
      </rPr>
      <t>or the yayagá, which is just as bitter (Stylosanthes guineensis). W</t>
    </r>
    <r>
      <rPr>
        <sz val="11"/>
        <color rgb="FFFF0000"/>
        <rFont val="Calibri (Body)"/>
      </rPr>
      <t>hen the offense is merely an insult, it is not necessary to purify the entire body but only the tongue and teeth, guardians of speech.</t>
    </r>
  </si>
  <si>
    <t>purififcation of the tongue and teeth</t>
  </si>
  <si>
    <t>trivial offense such as bad speech against someone</t>
  </si>
  <si>
    <t>biting pieces of coal and striking tongue with stem of the broom plant</t>
  </si>
  <si>
    <t>Names</t>
  </si>
  <si>
    <t>['551', '553', '575', '765', '767', '769', '774', '783', '793', '841']</t>
  </si>
  <si>
    <r>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t>
    </r>
    <r>
      <rPr>
        <sz val="11"/>
        <color rgb="FFFF0000"/>
        <rFont val="Calibri (Body)"/>
      </rPr>
      <t xml:space="preserve"> circumcised children lose their individual names until they are purified, and until then are called “children of the bush,”</t>
    </r>
    <r>
      <rPr>
        <sz val="11"/>
        <color theme="1"/>
        <rFont val="Calibri"/>
        <family val="2"/>
        <scheme val="minor"/>
      </rPr>
      <t xml:space="preserve">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
    </r>
    <r>
      <rPr>
        <sz val="11"/>
        <color rgb="FFFF0000"/>
        <rFont val="Calibri (Body)"/>
      </rPr>
      <t>The changing of the priest's name at the time of his installation signifies a complete alteration of his personality and status</t>
    </r>
    <r>
      <rPr>
        <sz val="11"/>
        <color theme="1"/>
        <rFont val="Calibri"/>
        <family val="2"/>
        <scheme val="minor"/>
      </rPr>
      <t>.</t>
    </r>
  </si>
  <si>
    <t>loss of individual name</t>
  </si>
  <si>
    <t xml:space="preserve">impurity </t>
  </si>
  <si>
    <t>changing of their name to a common or general name by categorization</t>
  </si>
  <si>
    <t>changing of priests name during time of installation signifies change of personality and status</t>
  </si>
  <si>
    <t>Courtesy, Allusion, Euphemism</t>
  </si>
  <si>
    <t>440</t>
  </si>
  <si>
    <t>['752', '784', '825', '845']</t>
  </si>
  <si>
    <r>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t>
    </r>
    <r>
      <rPr>
        <sz val="11"/>
        <color rgb="FFFF0000"/>
        <rFont val="Calibri (Body)"/>
      </rPr>
      <t>xception is the child who has had a disagreement with his father and refuses to ask his forgiveness</t>
    </r>
    <r>
      <rPr>
        <sz val="11"/>
        <color theme="1"/>
        <rFont val="Calibri"/>
        <family val="2"/>
        <scheme val="minor"/>
      </rPr>
      <t>. T</t>
    </r>
    <r>
      <rPr>
        <sz val="11"/>
        <color rgb="FFFF0000"/>
        <rFont val="Calibri (Body)"/>
      </rPr>
      <t xml:space="preserve">he scorpion will also bite anyone who has broken the taboo against uttering his real name (m`:miõ), as this act is equivalent to killing him. </t>
    </r>
    <r>
      <rPr>
        <sz val="11"/>
        <color theme="1"/>
        <rFont val="Calibri"/>
        <family val="2"/>
        <scheme val="minor"/>
      </rPr>
      <t>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r>
  </si>
  <si>
    <t xml:space="preserve">scorpion bite </t>
  </si>
  <si>
    <t>refusing to ask his father for forgiveness or broken taboo of uttering his real name</t>
  </si>
  <si>
    <t xml:space="preserve"> scorpion bite by rubbing it with their saliva and can take away the pain </t>
  </si>
  <si>
    <t>Emotions and Their Social Expression</t>
  </si>
  <si>
    <t>443</t>
  </si>
  <si>
    <t>['152', '304', '533', '539', '553', '752', '828', '866']</t>
  </si>
  <si>
    <r>
      <t xml:space="preserve">Every test, even among children, must be undertaken valiantly. A person who weakens in the face of pain is met with taunts, and he will often carry an abusive nickname for the rest of his life. 83 83. </t>
    </r>
    <r>
      <rPr>
        <sz val="11"/>
        <color rgb="FFFF0000"/>
        <rFont val="Calibri (Body)"/>
      </rPr>
      <t xml:space="preserve">Binem, the nurse, was treated for Guinea worms when he was a child. </t>
    </r>
    <r>
      <rPr>
        <sz val="11"/>
        <color theme="1"/>
        <rFont val="Calibri"/>
        <family val="2"/>
        <scheme val="minor"/>
      </rPr>
      <t>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
    </r>
    <r>
      <rPr>
        <sz val="11"/>
        <color rgb="FFFF0000"/>
        <rFont val="Calibri (Body)"/>
      </rPr>
      <t>ttle girls must also accept the piercing of their noses, lips, and ears without rebellion or complaint. Mastering pain is the avenue to mastering oneself and one's speech, and it is rewarded by social approval.</t>
    </r>
  </si>
  <si>
    <t>endurance of physical pain</t>
  </si>
  <si>
    <t>social climate</t>
  </si>
  <si>
    <t>must go through painful procedures and control speech</t>
  </si>
  <si>
    <t xml:space="preserve">passage discusses mastering pain and speech is awarded by social approval </t>
  </si>
  <si>
    <t>The Expression of Aggression: Taunts, Insults, and Their Cathartic Value</t>
  </si>
  <si>
    <t>449</t>
  </si>
  <si>
    <t>['152', '578', '753', '827', '828']</t>
  </si>
  <si>
    <r>
      <t>Such injury “</t>
    </r>
    <r>
      <rPr>
        <sz val="11"/>
        <color rgb="FFFF0000"/>
        <rFont val="Calibri (Body)"/>
      </rPr>
      <t>tightens the liver”</t>
    </r>
    <r>
      <rPr>
        <sz val="11"/>
        <color theme="1"/>
        <rFont val="Calibri"/>
        <family val="2"/>
        <scheme val="minor"/>
      </rPr>
      <t xml:space="preserve"> (kíne kakámas). Th</t>
    </r>
    <r>
      <rPr>
        <sz val="11"/>
        <color rgb="FFFF0000"/>
        <rFont val="Calibri (Body)"/>
      </rPr>
      <t>e gall bladder spills a small amount of bile, which chases “bad speech” toward the spleen. T</t>
    </r>
    <r>
      <rPr>
        <sz val="11"/>
        <color theme="1"/>
        <rFont val="Calibri"/>
        <family val="2"/>
        <scheme val="minor"/>
      </rPr>
      <t>he person is left with a suffering sensation that may prevent him from sleeping at night. A person with a “light liver,” women especially, m</t>
    </r>
    <r>
      <rPr>
        <sz val="11"/>
        <color rgb="FFFF0000"/>
        <rFont val="Calibri (Body)"/>
      </rPr>
      <t>ay actually become ill</t>
    </r>
    <r>
      <rPr>
        <sz val="11"/>
        <color theme="1"/>
        <rFont val="Calibri"/>
        <family val="2"/>
        <scheme val="minor"/>
      </rPr>
      <t xml:space="preserve">. It is said: </t>
    </r>
    <r>
      <rPr>
        <sz val="11"/>
        <color rgb="FFFF0000"/>
        <rFont val="Calibri (Body)"/>
      </rPr>
      <t>“Bad speech makes a person get liver disease</t>
    </r>
    <r>
      <rPr>
        <sz val="11"/>
        <color theme="1"/>
        <rFont val="Calibri"/>
        <family val="2"/>
        <scheme val="minor"/>
      </rPr>
      <t>” (s`: m`¸nu kíne jí á:mas).</t>
    </r>
  </si>
  <si>
    <t>tightening of the liver is kíne kakámas</t>
  </si>
  <si>
    <t>bad speech makes a person get liver disease</t>
  </si>
  <si>
    <t>['195', '602', '784', '831']</t>
  </si>
  <si>
    <t>64. We have seen however, that some families have grown accustomed to the father telling obscenities in front of his daughter, as in the example of Amadigné's uncle.</t>
  </si>
  <si>
    <t>['195', '784']</t>
  </si>
  <si>
    <t>66. We have already mentioned that p is connected with the creation of the world and the disordered acts of the Fox.</t>
  </si>
  <si>
    <t>['152', '553', '752', '828']</t>
  </si>
  <si>
    <r>
      <t xml:space="preserve">83. </t>
    </r>
    <r>
      <rPr>
        <sz val="11"/>
        <color rgb="FFFF0000"/>
        <rFont val="Calibri (Body)"/>
      </rPr>
      <t>Binem, the nurse, was treated for Guinea worms when he was a child</t>
    </r>
    <r>
      <rPr>
        <sz val="11"/>
        <color theme="1"/>
        <rFont val="Calibri"/>
        <family val="2"/>
        <scheme val="minor"/>
      </rPr>
      <t>.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r>
  </si>
  <si>
    <t>mention of being infected with guinea worms</t>
  </si>
  <si>
    <t xml:space="preserve"> A red-hot knife is used to puncture the swollen spot</t>
  </si>
  <si>
    <t>Chapter 4 SPEECH AND RELIGION</t>
  </si>
  <si>
    <t>502</t>
  </si>
  <si>
    <r>
      <t>The</t>
    </r>
    <r>
      <rPr>
        <sz val="11"/>
        <color rgb="FFFF0000"/>
        <rFont val="Calibri (Body)"/>
      </rPr>
      <t xml:space="preserve"> jínu, on the other hand, are malevolent creatures who cause sickness</t>
    </r>
    <r>
      <rPr>
        <sz val="11"/>
        <color theme="1"/>
        <rFont val="Calibri"/>
        <family val="2"/>
        <scheme val="minor"/>
      </rPr>
      <t>. They may, for example,</t>
    </r>
    <r>
      <rPr>
        <sz val="11"/>
        <color rgb="FFFF0000"/>
        <rFont val="Calibri (Body)"/>
      </rPr>
      <t xml:space="preserve"> bring about the death of all the children in a village that has been contaminated by a menstruating woman. As spirits of the plant world, they live in very tall trees, have only one arm, and are covered with green leaves.</t>
    </r>
  </si>
  <si>
    <t>malevolent creatures cause sickness</t>
  </si>
  <si>
    <t xml:space="preserve"> jínu are the malevolent creatures who bring sickness and death (spirits of the plant world); they live in very tall trees, have only one arm, and are covered with green leaves</t>
  </si>
  <si>
    <t>Purification by Speech</t>
  </si>
  <si>
    <t>['539', '602', '753', '783']</t>
  </si>
  <si>
    <r>
      <t xml:space="preserve">We may take as an example the case of an individual who is purified by his màu (joking relative), either as a simple precaution or because </t>
    </r>
    <r>
      <rPr>
        <sz val="11"/>
        <color rgb="FFFF0000"/>
        <rFont val="Calibri (Body)"/>
      </rPr>
      <t>he falls ill by breaking a taboo unwittingly.</t>
    </r>
    <r>
      <rPr>
        <sz val="11"/>
        <color theme="1"/>
        <rFont val="Calibri"/>
        <family val="2"/>
        <scheme val="minor"/>
      </rPr>
      <t xml:space="preserve">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t>
    </r>
    <r>
      <rPr>
        <sz val="11"/>
        <color rgb="FFFF0000"/>
        <rFont val="Calibri (Body)"/>
      </rPr>
      <t xml:space="preserve"> May these bad things that are with you, now cleansed by the màu, leave!</t>
    </r>
    <r>
      <rPr>
        <sz val="11"/>
        <color theme="1"/>
        <rFont val="Calibri"/>
        <family val="2"/>
        <scheme val="minor"/>
      </rPr>
      <t xml:space="preser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
    </r>
    <r>
      <rPr>
        <sz val="11"/>
        <color rgb="FFFF0000"/>
        <rFont val="Calibri (Body)"/>
      </rPr>
      <t>then, by rubbing the head with the millet ear, guiding it down the right side down to the sole of the foot, and then again, beginning with the left side. As he is being “washed,” the recipient is “nourished” by “oil” from this speech.</t>
    </r>
  </si>
  <si>
    <t>breaking a taboo unwittingly</t>
  </si>
  <si>
    <t>purfication rituals</t>
  </si>
  <si>
    <t>The Healer and His “Speech”</t>
  </si>
  <si>
    <t>516</t>
  </si>
  <si>
    <r>
      <t xml:space="preserve">These </t>
    </r>
    <r>
      <rPr>
        <sz val="11"/>
        <color rgb="FFFF0000"/>
        <rFont val="Calibri (Body)"/>
      </rPr>
      <t>twelve categories of healers correspond to twelve categories of illness</t>
    </r>
    <r>
      <rPr>
        <sz val="11"/>
        <color theme="1"/>
        <rFont val="Calibri"/>
        <family val="2"/>
        <scheme val="minor"/>
      </rPr>
      <t xml:space="preserve">,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t>
    </r>
    <r>
      <rPr>
        <sz val="11"/>
        <color rgb="FFFF0000"/>
        <rFont val="Calibri (Body)"/>
      </rPr>
      <t>illnesses include the following: headache, eye infection, ear ailments (including teeth), colds, stiff neck, sore throat, ailments of the internal organs (liver, heart, lungs), “turned liver” (?), stomach ache, rheumatism, Guinea worm (muscular involvement), and dislocated joints</t>
    </r>
    <r>
      <rPr>
        <sz val="11"/>
        <color theme="1"/>
        <rFont val="Calibri"/>
        <family val="2"/>
        <scheme val="minor"/>
      </rPr>
      <t>. Dogon principles of classification would have each major illness associated with another presumably secondary one.</t>
    </r>
  </si>
  <si>
    <t>mention of a variety of illnesses</t>
  </si>
  <si>
    <t>each healer possesses the plant secrets for each illness</t>
  </si>
  <si>
    <t>517</t>
  </si>
  <si>
    <t>['539', '753', '755', '757', '773', '783', '824']</t>
  </si>
  <si>
    <r>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t>
    </r>
    <r>
      <rPr>
        <sz val="11"/>
        <color rgb="FFFF0000"/>
        <rFont val="Calibri (Body)"/>
      </rPr>
      <t xml:space="preserve"> </t>
    </r>
    <r>
      <rPr>
        <sz val="11"/>
        <color theme="1"/>
        <rFont val="Calibri (Body)"/>
      </rPr>
      <t xml:space="preserve">will be taken up from another point of view in “Relations Between Speech and the Plastic Arts,” Part IV, Chapter 1. </t>
    </r>
    <r>
      <rPr>
        <sz val="11"/>
        <color rgb="FFFF0000"/>
        <rFont val="Calibri (Body)"/>
      </rPr>
      <t>According to myth, Nommo “swallowed” the various vegetable species and then “spit them out” after they received “the speech that cures” from his own body.</t>
    </r>
    <r>
      <rPr>
        <sz val="11"/>
        <color theme="1"/>
        <rFont val="Calibri"/>
        <family val="2"/>
        <scheme val="minor"/>
      </rPr>
      <t xml:space="preserve">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t>
    </r>
    <r>
      <rPr>
        <sz val="11"/>
        <color rgb="FFFF0000"/>
        <rFont val="Calibri"/>
        <family val="2"/>
        <scheme val="minor"/>
      </rPr>
      <t xml:space="preserve"> Il</t>
    </r>
    <r>
      <rPr>
        <sz val="11"/>
        <color rgb="FFFF0000"/>
        <rFont val="Calibri (Body)"/>
      </rPr>
      <t>lness is “bad speech” because “bad speech” is thought to have caused it.</t>
    </r>
    <r>
      <rPr>
        <sz val="11"/>
        <color theme="1"/>
        <rFont val="Calibri"/>
        <family val="2"/>
        <scheme val="minor"/>
      </rPr>
      <t xml:space="preserve"> The process may be understood this way: </t>
    </r>
    <r>
      <rPr>
        <sz val="11"/>
        <color rgb="FFFF0000"/>
        <rFont val="Calibri (Body)"/>
      </rPr>
      <t xml:space="preserve">When a person hears statements that are insulting, mendacious, aggressive, or bitter, his life force is diminished, leaving him weak and vulnerable to any evil that might come to fill the “void” that remains. </t>
    </r>
    <r>
      <rPr>
        <sz val="11"/>
        <color theme="1"/>
        <rFont val="Calibri"/>
        <family val="2"/>
        <scheme val="minor"/>
      </rPr>
      <t>74 74. Impurity works by filling a void, and in this case replaces it with a pernicious ¸nàma. There are many connections between illness and impurity the first often being considered a consequence of the second. “</t>
    </r>
    <r>
      <rPr>
        <sz val="11"/>
        <color rgb="FFFF0000"/>
        <rFont val="Calibri (Body)"/>
      </rPr>
      <t>Bad speech is an illness that Nommo's good speech drives away.</t>
    </r>
    <r>
      <rPr>
        <sz val="11"/>
        <color theme="1"/>
        <rFont val="Calibri"/>
        <family val="2"/>
        <scheme val="minor"/>
      </rPr>
      <t>” 75 75. s`: m`¸nu jímu, n`m s`: du jímu nánase.</t>
    </r>
  </si>
  <si>
    <t xml:space="preserve">illness is caused by bad speech </t>
  </si>
  <si>
    <t xml:space="preserve">when a person hears bad speech. their life force is diminished, leaving him weak and vulnerable to any evil that might come to fill the “void” </t>
  </si>
  <si>
    <t>Nommo “swallowed” the various vegetable species and then “spit them out” after they received “the speech that cures” from his own body</t>
  </si>
  <si>
    <t>Bad speech is an illness that Nommo's good speech drives away</t>
  </si>
  <si>
    <t>Speech Restrictions Having a Religious Value</t>
  </si>
  <si>
    <t>527</t>
  </si>
  <si>
    <t>['521', '576', '783', '784', '841']</t>
  </si>
  <si>
    <r>
      <t xml:space="preserve">In the chapter on social conduct we pointed out that the avoidance of speech was in certain circumstances a form of courtesy. Religion places additional restrictions on speech, and the borderline between these two prohibitions is sometimes difficult to discern. </t>
    </r>
    <r>
      <rPr>
        <sz val="11"/>
        <color rgb="FFFF0000"/>
        <rFont val="Calibri (Body)"/>
      </rPr>
      <t xml:space="preserve">The taboo that forbids a menstruating woman to speak to passersby is socially important because it prevents the transfer of impurity, an illness of a sort. </t>
    </r>
    <r>
      <rPr>
        <sz val="11"/>
        <color theme="1"/>
        <rFont val="Calibri"/>
        <family val="2"/>
        <scheme val="minor"/>
      </rPr>
      <t>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r>
  </si>
  <si>
    <t>mention of mestruating woman to be impure, an illness and contamination of an altar</t>
  </si>
  <si>
    <t>a taboo requires her not to speak to passerbys because of her impurity</t>
  </si>
  <si>
    <t>taboo about impurity of a menstruating women</t>
  </si>
  <si>
    <t>['521', '562', '576', '783', '784', '833']</t>
  </si>
  <si>
    <r>
      <t>For this reason, anyone carrying out a ritual not only abstains from speaking to others but does not respond to greetings addressed to him by mistake. Indeed, normal courtesy would require a person to pass by without appearing to notice. This rule holds when a</t>
    </r>
    <r>
      <rPr>
        <sz val="11"/>
        <color rgb="FFFF0000"/>
        <rFont val="Calibri (Body)"/>
      </rPr>
      <t xml:space="preserve">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
    </r>
    <r>
      <rPr>
        <sz val="11"/>
        <color theme="1"/>
        <rFont val="Calibri"/>
        <family val="2"/>
        <scheme val="minor"/>
      </rPr>
      <t>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t>
    </r>
    <r>
      <rPr>
        <sz val="11"/>
        <color rgb="FFFF0000"/>
        <rFont val="Calibri (Body)"/>
      </rPr>
      <t xml:space="preserve"> latent impurity of the woman contaminates the sex act.</t>
    </r>
    <r>
      <rPr>
        <sz val="11"/>
        <color theme="1"/>
        <rFont val="Calibri"/>
        <family val="2"/>
        <scheme val="minor"/>
      </rPr>
      <t xml:space="preserve"> “O</t>
    </r>
    <r>
      <rPr>
        <sz val="11"/>
        <color rgb="FFFF0000"/>
        <rFont val="Calibri (Body)"/>
      </rPr>
      <t>ne never knows if the person talking to you has just had sexual relations” which have contaminated his speech. In his vulnerable condition a person finishing a ritual would find this impure speech dangerous.</t>
    </r>
  </si>
  <si>
    <t>contamination of speech; mention of illness</t>
  </si>
  <si>
    <t>a latent impurity of women contaminates the sex act which therefore causes bad speech</t>
  </si>
  <si>
    <t xml:space="preserve">cleansing themselves with purifying incense, in order to cure an illness. </t>
  </si>
  <si>
    <t>547</t>
  </si>
  <si>
    <t>68. This is the information we have collected so far. It is possible that in pursuing our research we would find that these twelve categories would double to twenty-four, and so correspond to the parts of the human body.</t>
  </si>
  <si>
    <t>548</t>
  </si>
  <si>
    <r>
      <t>74. Impurity works by filling a void, and in this case replaces it with a pernicious ¸nàma. T</t>
    </r>
    <r>
      <rPr>
        <sz val="11"/>
        <color rgb="FFFF0000"/>
        <rFont val="Calibri (Body)"/>
      </rPr>
      <t xml:space="preserve">here are many connections between illness and impurity </t>
    </r>
    <r>
      <rPr>
        <sz val="11"/>
        <color theme="1"/>
        <rFont val="Calibri"/>
        <family val="2"/>
        <scheme val="minor"/>
      </rPr>
      <t>the first often being considered a consequence of the second.</t>
    </r>
  </si>
  <si>
    <t>['539', '753', '783']</t>
  </si>
  <si>
    <t>75. s`: m`¸nu jímu, n`m s`: du jímu nánase.</t>
  </si>
  <si>
    <t>550</t>
  </si>
  <si>
    <r>
      <t>91. He meets th</t>
    </r>
    <r>
      <rPr>
        <sz val="11"/>
        <color rgb="FFFF0000"/>
        <rFont val="Calibri (Body)"/>
      </rPr>
      <t xml:space="preserve">e person's kikínu “walking about” </t>
    </r>
    <r>
      <rPr>
        <sz val="11"/>
        <color theme="1"/>
        <rFont val="Calibri"/>
        <family val="2"/>
        <scheme val="minor"/>
      </rPr>
      <t>and knows he is going to die. He m</t>
    </r>
    <r>
      <rPr>
        <sz val="11"/>
        <color rgb="FFFF0000"/>
        <rFont val="Calibri (Body)"/>
      </rPr>
      <t>ay occasionally “bring it back” to the village and prevent it from dying</t>
    </r>
    <r>
      <rPr>
        <sz val="11"/>
        <color theme="1"/>
        <rFont val="Calibri"/>
        <family val="2"/>
        <scheme val="minor"/>
      </rPr>
      <t>. It is possible that the priest's intuition and sensitivity while in trance enable him to perceive signs of physical decline along with other indications of near death which others cannot see.</t>
    </r>
  </si>
  <si>
    <t xml:space="preserve">mention of death </t>
  </si>
  <si>
    <t>the person's  kikínu is seen walking about</t>
  </si>
  <si>
    <t>the priests may bring it back to the village to prevent it from dying</t>
  </si>
  <si>
    <t>552</t>
  </si>
  <si>
    <t>['521', '765', '784']</t>
  </si>
  <si>
    <r>
      <t>103. This taboo applies to young men, women, and children</t>
    </r>
    <r>
      <rPr>
        <sz val="11"/>
        <color rgb="FFFF0000"/>
        <rFont val="Calibri (Body)"/>
      </rPr>
      <t>, Elders always have the right to reprimand, but people are even less prone to take exception to their speech.</t>
    </r>
  </si>
  <si>
    <t>mention of taboo</t>
  </si>
  <si>
    <t>Social Rules</t>
  </si>
  <si>
    <t>['524', '538', '776', '784', '787', '828']</t>
  </si>
  <si>
    <r>
      <t>The Dogon are able to justify these rules. The dry season, the time of recitation, they say, is the season when the Fox is asked to respond to the diviner's queries. Riddles, on the other hand, are</t>
    </r>
    <r>
      <rPr>
        <sz val="11"/>
        <color rgb="FFFF0000"/>
        <rFont val="Calibri (Body)"/>
      </rPr>
      <t xml:space="preserve"> “Nommo's divination</t>
    </r>
    <r>
      <rPr>
        <sz val="11"/>
        <color theme="1"/>
        <rFont val="Calibri"/>
        <family val="2"/>
        <scheme val="minor"/>
      </rPr>
      <t xml:space="preserve">.” “They explain things that the Fox has in his heart and which he keeps secret. Nommo declares them and is not happy.” Furthermore, </t>
    </r>
    <r>
      <rPr>
        <sz val="11"/>
        <color rgb="FFFF0000"/>
        <rFont val="Calibri (Body)"/>
      </rPr>
      <t>riddles are posed at night and indeed divination is practiced at night, since it involves finding the answer to an obscure questio</t>
    </r>
    <r>
      <rPr>
        <sz val="11"/>
        <color theme="1"/>
        <rFont val="Calibri"/>
        <family val="2"/>
        <scheme val="minor"/>
      </rPr>
      <t>n. 62 62. D</t>
    </r>
    <r>
      <rPr>
        <sz val="11"/>
        <color rgb="FFFF0000"/>
        <rFont val="Calibri (Body)"/>
      </rPr>
      <t>reams, which have a prophetic meaning and an enigmatic form, also come at night; the Dogon do not take daydreams seriously.</t>
    </r>
    <r>
      <rPr>
        <sz val="11"/>
        <color theme="1"/>
        <rFont val="Calibri"/>
        <family val="2"/>
        <scheme val="minor"/>
      </rPr>
      <t xml:space="preserve"> Night, is the reign of the Fox. 63 63. From a certain standpoint, it is necessary that the Fox “understand” élum, as they taunt him symbolically (see Calme-Griaule, 1945b). Élum are</t>
    </r>
    <r>
      <rPr>
        <sz val="11"/>
        <color rgb="FFFF0000"/>
        <rFont val="Calibri (Body)"/>
      </rPr>
      <t xml:space="preserve"> “speech of the night”; to tell them in the daytime is equivalent to “insulting one's father,”</t>
    </r>
    <r>
      <rPr>
        <sz val="11"/>
        <color theme="1"/>
        <rFont val="Calibri"/>
        <family val="2"/>
        <scheme val="minor"/>
      </rPr>
      <t xml:space="preserve"> insulting Amma, who made night and day. 64 64. On the propitiatory formula that permits daytime storytelling, see Part III, Chapter 4, “Formulas for Propitation.”</t>
    </r>
  </si>
  <si>
    <t>Conversation with Ogotemmêli</t>
  </si>
  <si>
    <t>The Word and the Craft of Weaving</t>
  </si>
  <si>
    <t>['286', '461', '753', '772']</t>
  </si>
  <si>
    <r>
      <t xml:space="preserve">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t>
    </r>
    <r>
      <rPr>
        <sz val="11"/>
        <color rgb="FFFF0000"/>
        <rFont val="Calibri (Body)"/>
      </rPr>
      <t>A weaver who worked after sunset, when God shuts the door of the world, would become blind.</t>
    </r>
  </si>
  <si>
    <t>weaver became blind</t>
  </si>
  <si>
    <t>worked after sunset</t>
  </si>
  <si>
    <t>weaving is daytime labor</t>
  </si>
  <si>
    <t>Paintings on the Façade of the Sanctuary (continued)</t>
  </si>
  <si>
    <t>['346', '532', '551', '778', '784', '793']</t>
  </si>
  <si>
    <r>
      <t>It is a well-known fact tha</t>
    </r>
    <r>
      <rPr>
        <sz val="11"/>
        <color rgb="FFFF0000"/>
        <rFont val="Calibri (Body)"/>
      </rPr>
      <t>t one cannot mention the name of one who is absent without bringing about considerable effects in the unseen world</t>
    </r>
    <r>
      <rPr>
        <sz val="11"/>
        <color theme="1"/>
        <rFont val="Calibri"/>
        <family val="2"/>
        <scheme val="minor"/>
      </rPr>
      <t>.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r>
  </si>
  <si>
    <t>mention of considerable effects in the unseen world</t>
  </si>
  <si>
    <t>mention of a name who is absent; causes unwelcome spirit to appear</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</si>
  <si>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</si>
  <si>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</si>
  <si>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The Cult of Lébé</t>
  </si>
  <si>
    <t>['292', '784', '793']</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</si>
  <si>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</si>
  <si>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The Dogon</t>
  </si>
  <si>
    <t>28. Life Cycle</t>
  </si>
  <si>
    <t>Palau Martí, Monserrat</t>
  </si>
  <si>
    <t>['752', '844']</t>
  </si>
  <si>
    <r>
      <t>After a toilette with warm water for mother and child, the newborn child is placed on a board padded with old cloths /Fr. pagnes / and is covered with other cloths.</t>
    </r>
    <r>
      <rPr>
        <sz val="11"/>
        <color rgb="FFFF0000"/>
        <rFont val="Calibri (Body)"/>
      </rPr>
      <t xml:space="preserve"> Every morning the baby is washed with warm water and the scar of the umbilical cord is treated with karite butte</t>
    </r>
    <r>
      <rPr>
        <sz val="11"/>
        <color theme="1"/>
        <rFont val="Calibri"/>
        <family val="2"/>
        <scheme val="minor"/>
      </rPr>
      <t>r.</t>
    </r>
  </si>
  <si>
    <t>['342', '752', '881', '882', '887']</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</si>
  <si>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</si>
  <si>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39. The Person</t>
  </si>
  <si>
    <t>['753', '774', '826', '828']</t>
  </si>
  <si>
    <r>
      <t>The nyama is an invisible fluid which flows in the veins with the blood, but without mixing with it. Health, physical and moral, depends on the good harmony prevailing between these two elements. I</t>
    </r>
    <r>
      <rPr>
        <sz val="11"/>
        <color rgb="FFFF0000"/>
        <rFont val="Calibri (Body)"/>
      </rPr>
      <t>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r>
  </si>
  <si>
    <t>the nyama is agitated and becomes hot; the blood boils and the liver becomes red</t>
  </si>
  <si>
    <t>nyama is an invisible fluid which flows in the veins with the blood, but without mixing with it</t>
  </si>
  <si>
    <t>the man became angry</t>
  </si>
  <si>
    <t>the nyama and blood must separate for him to regain his calm</t>
  </si>
  <si>
    <t>['774', '784']</t>
  </si>
  <si>
    <r>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t>
    </r>
    <r>
      <rPr>
        <sz val="11"/>
        <color rgb="FFFF0000"/>
        <rFont val="Calibri (Body)"/>
      </rPr>
      <t>s are thus the sign of the different nyama in which one shares, and the greater their number, the stronger and more powerful the nyama .</t>
    </r>
  </si>
  <si>
    <t>mention of the prooperties of nyama</t>
  </si>
  <si>
    <r>
      <t>Social standing is i</t>
    </r>
    <r>
      <rPr>
        <sz val="11"/>
        <color rgb="FFFF0000"/>
        <rFont val="Calibri (Body)"/>
      </rPr>
      <t>n direct relation to the importance of the prohibitions</t>
    </r>
    <r>
      <rPr>
        <sz val="11"/>
        <color theme="1"/>
        <rFont val="Calibri"/>
        <family val="2"/>
        <scheme val="minor"/>
      </rPr>
      <t>. The relative contempt in which the people of caste are held must be considered from the point of view of the fewer prohibitions that they observe.</t>
    </r>
  </si>
  <si>
    <t>41. Notions of “ puru ” and “ omo ”</t>
  </si>
  <si>
    <t>['262', '554', '764', '782', '783', '784']</t>
  </si>
  <si>
    <r>
      <t>The inne</t>
    </r>
    <r>
      <rPr>
        <sz val="11"/>
        <color rgb="FFFF0000"/>
        <rFont val="Calibri (Body)"/>
      </rPr>
      <t xml:space="preserve">puru are practically relieved of all the prohibitions concerning death </t>
    </r>
    <r>
      <rPr>
        <sz val="11"/>
        <color theme="1"/>
        <rFont val="Calibri"/>
        <family val="2"/>
        <scheme val="minor"/>
      </rPr>
      <t>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r>
  </si>
  <si>
    <t>48. Cult of Binu</t>
  </si>
  <si>
    <t>['614', '753', '787', '793', '794', '887']</t>
  </si>
  <si>
    <r>
      <t xml:space="preserve">The future priest may be designated by the old men of the clan, who interpret the will of the ancestor, which is manifested in a child or an adult, often in the </t>
    </r>
    <r>
      <rPr>
        <sz val="11"/>
        <color rgb="FFFF0000"/>
        <rFont val="Calibri (Body)"/>
      </rPr>
      <t>form of an illness.</t>
    </r>
  </si>
  <si>
    <t>designated by old men of the clan to interpet the will of ancestors</t>
  </si>
  <si>
    <t>49. Cult of the Masks</t>
  </si>
  <si>
    <t>['562', '753', '787', '794', '842']</t>
  </si>
  <si>
    <r>
      <t>The possession may reveal itself in a manner evident to the sight or the touch of the Mask. At other times, its</t>
    </r>
    <r>
      <rPr>
        <sz val="11"/>
        <color rgb="FFFF0000"/>
        <rFont val="Calibri (Body)"/>
      </rPr>
      <t xml:space="preserve"> signs are illness, sterility, </t>
    </r>
    <r>
      <rPr>
        <sz val="11"/>
        <color theme="1"/>
        <rFont val="Calibri"/>
        <family val="2"/>
        <scheme val="minor"/>
      </rPr>
      <t>etc.</t>
    </r>
  </si>
  <si>
    <t>mention of illness and sterilty</t>
  </si>
  <si>
    <t>possession</t>
  </si>
  <si>
    <t>56. Medicine</t>
  </si>
  <si>
    <t>Dogon medicine has recourse to the diviner in case of illnesses where the causes do not seem directly evident.</t>
  </si>
  <si>
    <t>causes are not directly evident</t>
  </si>
  <si>
    <t>Dogon medicine has recourse to the diviner</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</si>
  <si>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</si>
  <si>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discussion of dogon medicine practices</t>
  </si>
  <si>
    <t>Dogon games</t>
  </si>
  <si>
    <t>GENERAL CHARACTERISTICS OF DOGON GAMES.</t>
  </si>
  <si>
    <t>['524', '751', '783', '789', '827', '841']</t>
  </si>
  <si>
    <r>
      <t>To each of these phrases her t</t>
    </r>
    <r>
      <rPr>
        <sz val="11"/>
        <color rgb="FFFF0000"/>
        <rFont val="Calibri (Body)"/>
      </rPr>
      <t>wo interlocutors respond while spitting, a procedure universally employed as a protection against dangerous influences,</t>
    </r>
    <r>
      <rPr>
        <sz val="11"/>
        <color theme="1"/>
        <rFont val="Calibri"/>
        <family val="2"/>
        <scheme val="minor"/>
      </rPr>
      <t xml:space="preserve"> a demonstration of the antagonism between persons who, provisionally, do not belong to the same world.</t>
    </r>
  </si>
  <si>
    <t>mention of dangerous influences</t>
  </si>
  <si>
    <t>antagonism for individuals who do not belong in the same world</t>
  </si>
  <si>
    <t>two interlocutors respond while spitting, a protection against dangerous influences</t>
  </si>
  <si>
    <t>VARIOUS HUNTS.</t>
  </si>
  <si>
    <t>['224', '262', '732', '752', '857']</t>
  </si>
  <si>
    <r>
      <t>If the one who eats it forgets to pronounce this formula,</t>
    </r>
    <r>
      <rPr>
        <sz val="11"/>
        <color rgb="FFFF0000"/>
        <rFont val="Calibri (Body)"/>
      </rPr>
      <t xml:space="preserve"> one of his parents will become blind.</t>
    </r>
  </si>
  <si>
    <t>mention of blindness in his parent</t>
  </si>
  <si>
    <t>one who eats it forgets to pronounce the formula</t>
  </si>
  <si>
    <t>MOCKERIES.</t>
  </si>
  <si>
    <t>['164', '522', '753']</t>
  </si>
  <si>
    <r>
      <t xml:space="preserve">When </t>
    </r>
    <r>
      <rPr>
        <sz val="11"/>
        <color rgb="FFFF0000"/>
        <rFont val="Calibri (Body)"/>
      </rPr>
      <t xml:space="preserve">a child is afflicted with a stye </t>
    </r>
    <r>
      <rPr>
        <sz val="11"/>
        <color theme="1"/>
        <rFont val="Calibri"/>
        <family val="2"/>
        <scheme val="minor"/>
      </rPr>
      <t xml:space="preserve">d(y)ãndu (SA.) d(y)andm (KA.), </t>
    </r>
    <r>
      <rPr>
        <sz val="11"/>
        <color rgb="FFFF0000"/>
        <rFont val="Calibri (Body)"/>
      </rPr>
      <t>his comrades accuse him of having had relations with the wife of a cobbler, or of having looked at his penis while he was washing</t>
    </r>
    <r>
      <rPr>
        <sz val="11"/>
        <color theme="1"/>
        <rFont val="Calibri"/>
        <family val="2"/>
        <scheme val="minor"/>
      </rPr>
      <t>.</t>
    </r>
  </si>
  <si>
    <t>mention of a child with a stye</t>
  </si>
  <si>
    <t xml:space="preserve"> relations with the wife of a cobbler or looking at his penis while he was washing</t>
  </si>
  <si>
    <t>Boys. Sanga, Kaca.</t>
  </si>
  <si>
    <t>Leper.</t>
  </si>
  <si>
    <t>DIVINATION.</t>
  </si>
  <si>
    <r>
      <t>In order to avoid becoming</t>
    </r>
    <r>
      <rPr>
        <sz val="11"/>
        <color rgb="FFFF0000"/>
        <rFont val="Calibri (Body)"/>
      </rPr>
      <t xml:space="preserve"> afflicted with an orchitis</t>
    </r>
    <r>
      <rPr>
        <sz val="11"/>
        <color theme="1"/>
        <rFont val="Calibri"/>
        <family val="2"/>
        <scheme val="minor"/>
      </rPr>
      <t>, an uncircumcised child must conceal his testicles with his hands if he steps on a todu (Hibiscus longisepalus).</t>
    </r>
  </si>
  <si>
    <t>mention of affliction with an orchitis</t>
  </si>
  <si>
    <t>uncircumcised child must conceal his testicles with his hands if he steps on a todu or he will be afflicted with orchitis</t>
  </si>
  <si>
    <t>todu (Hibiscus longisepalus)</t>
  </si>
  <si>
    <t>Sanga.</t>
  </si>
  <si>
    <t>Crossroads.</t>
  </si>
  <si>
    <r>
      <t xml:space="preserve">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
    </r>
    <r>
      <rPr>
        <sz val="11"/>
        <color rgb="FFFF0000"/>
        <rFont val="Calibri (Body)"/>
      </rPr>
      <t>The insides coming out of the body of the degiru are then introduced inside an incision made in the biceps of the left arm and the wound is bound with a cloth.</t>
    </r>
  </si>
  <si>
    <t>['752', '784', '825']</t>
  </si>
  <si>
    <r>
      <t>The child, in p</t>
    </r>
    <r>
      <rPr>
        <sz val="11"/>
        <color rgb="FFFF0000"/>
        <rFont val="Calibri (Body)"/>
      </rPr>
      <t>ossession of the insect, rips off its head which he then places in an incision made in the arm.</t>
    </r>
    <r>
      <rPr>
        <sz val="11"/>
        <color theme="1"/>
        <rFont val="Calibri"/>
        <family val="2"/>
        <scheme val="minor"/>
      </rPr>
      <t xml:space="preserve"> The binding is effected with some fibers. If h</t>
    </r>
    <r>
      <rPr>
        <sz val="11"/>
        <color rgb="FFFF0000"/>
        <rFont val="Calibri (Body)"/>
      </rPr>
      <t>e has two degiru s, he cuts open both arms</t>
    </r>
    <r>
      <rPr>
        <sz val="11"/>
        <color theme="1"/>
        <rFont val="Calibri"/>
        <family val="2"/>
        <scheme val="minor"/>
      </rPr>
      <t>. During a period of three days the victim drinks and eats lightly, all the while being careful to touch the wound with the food before lifting it to his mouth.</t>
    </r>
  </si>
  <si>
    <t xml:space="preserve">a child rips off an insects head </t>
  </si>
  <si>
    <t>to place in an incision made in the arm</t>
  </si>
  <si>
    <t>the victim touches the wound with the food before lifting it to his mouth</t>
  </si>
  <si>
    <t>RITUAL GAMES.</t>
  </si>
  <si>
    <t>['761', '777', '782', '784', '789', '805', '821', '825', '857']</t>
  </si>
  <si>
    <r>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t>
    </r>
    <r>
      <rPr>
        <sz val="11"/>
        <color rgb="FFFF0000"/>
        <rFont val="Calibri (Body)"/>
      </rPr>
      <t xml:space="preserve"> is forbidden for all others to capture martins; one thinks that they will not return to make their nests in the house, this brings misfortune to the family</t>
    </r>
    <r>
      <rPr>
        <sz val="11"/>
        <color theme="1"/>
        <rFont val="Calibri"/>
        <family val="2"/>
        <scheme val="minor"/>
      </rPr>
      <t xml:space="preserve">. Moreover, the one </t>
    </r>
    <r>
      <rPr>
        <sz val="11"/>
        <color rgb="FFFF0000"/>
        <rFont val="Calibri (Body)"/>
      </rPr>
      <t xml:space="preserve">who kills the martins of his own house exposes himself to a rapid death. </t>
    </r>
    <r>
      <rPr>
        <sz val="11"/>
        <color theme="1"/>
        <rFont val="Calibri"/>
        <family val="2"/>
        <scheme val="minor"/>
      </rPr>
      <t>;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r>
  </si>
  <si>
    <t xml:space="preserve">mention of bringing misfortune to the family and death </t>
  </si>
  <si>
    <t>capture martins or kill martins</t>
  </si>
  <si>
    <t>sacrifice and prayer to god Amma</t>
  </si>
  <si>
    <t>The Whites think too much: psychoanalytic investigations among the Dogon in West Africa</t>
  </si>
  <si>
    <t>THE DOGON</t>
  </si>
  <si>
    <t>Parin, Paul</t>
  </si>
  <si>
    <t>['241', '753', '773', '776', '782', '829']</t>
  </si>
  <si>
    <r>
      <t xml:space="preserve">Others, descendants of the earliest inhabitants, “people who came before us”, live on in mythical fantasies. They have 33 cont. remained the actual owners of the land, a belief that exists among many West African peoples. There was once, for example, </t>
    </r>
    <r>
      <rPr>
        <sz val="11"/>
        <color rgb="FFFF0000"/>
        <rFont val="Calibri (Body)"/>
      </rPr>
      <t>the tribe of the Andumbulu, dwarflike creatures, mostly benevolent, with light skin and a large head.</t>
    </r>
    <r>
      <rPr>
        <sz val="11"/>
        <color theme="1"/>
        <rFont val="Calibri"/>
        <family val="2"/>
        <scheme val="minor"/>
      </rPr>
      <t xml:space="preserve"> </t>
    </r>
    <r>
      <rPr>
        <sz val="11"/>
        <color rgb="FFFF0000"/>
        <rFont val="Calibri (Body)"/>
      </rPr>
      <t>They are said to bring sickness at times; then they must be propitiated with offering</t>
    </r>
    <r>
      <rPr>
        <sz val="11"/>
        <color theme="1"/>
        <rFont val="Calibri"/>
        <family val="2"/>
        <scheme val="minor"/>
      </rPr>
      <t>s. Other, mightier dwarfs, the little humanlike yeban , live in the bush and under the ground; wild animals are their herds. Some of them are said to have issued from ancestors before death came among human beings, others, from the souls of the decease</t>
    </r>
    <r>
      <rPr>
        <sz val="11"/>
        <color rgb="FFFF0000"/>
        <rFont val="Calibri (Body)"/>
      </rPr>
      <t>d. Every harvest must be bought from these owners of the soil with an offering.</t>
    </r>
    <r>
      <rPr>
        <sz val="11"/>
        <color theme="1"/>
        <rFont val="Calibri"/>
        <family val="2"/>
        <scheme val="minor"/>
      </rPr>
      <t xml:space="preserve"> The “human beings of early times” are not actually feared. More likely, they fear dyinu , mutilated creatures that often consist of only an arm or a leg. They live in the trees of the bush. T</t>
    </r>
    <r>
      <rPr>
        <sz val="11"/>
        <color rgb="FFFF0000"/>
        <rFont val="Calibri (Body)"/>
      </rPr>
      <t>he god Amma himself provided them with dangerous vitality.</t>
    </r>
  </si>
  <si>
    <t>tribe of the Andumbulu are said to bring sickness at time</t>
  </si>
  <si>
    <t>The tribe of the Andumbulu are dwarflike creatures, mostly benevolent, with light skin and a large head</t>
  </si>
  <si>
    <t>must be given offerings</t>
  </si>
  <si>
    <t>['291', '301', '751', '853', '854', '856', '862']</t>
  </si>
  <si>
    <r>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t>
    </r>
    <r>
      <rPr>
        <sz val="11"/>
        <color rgb="FFFF0000"/>
        <rFont val="Calibri (Body)"/>
      </rPr>
      <t xml:space="preserve"> a thin necklace of beads, perhaps an amulet to protect them against illness</t>
    </r>
    <r>
      <rPr>
        <sz val="11"/>
        <color theme="1"/>
        <rFont val="Calibri"/>
        <family val="2"/>
        <scheme val="minor"/>
      </rPr>
      <t>.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r>
  </si>
  <si>
    <t>a think necklace of beads and an amulet to protect against illness</t>
  </si>
  <si>
    <t>['513', '561', '752', '852', '861', '868', '881']</t>
  </si>
  <si>
    <r>
      <t>The boys circumcised will remain together in the rock cave for four weeks, in other villages for six or seven weeks. T</t>
    </r>
    <r>
      <rPr>
        <sz val="11"/>
        <color rgb="FFFF0000"/>
        <rFont val="Calibri (Body)"/>
      </rPr>
      <t xml:space="preserve">he wound is sprinkled every day with a different medicine. </t>
    </r>
    <r>
      <rPr>
        <sz val="11"/>
        <color theme="1"/>
        <rFont val="Calibri"/>
        <family val="2"/>
        <scheme val="minor"/>
      </rPr>
      <t>During the day, the boys play together naked, in the open. At night they</t>
    </r>
    <r>
      <rPr>
        <sz val="11"/>
        <color rgb="FFFF0000"/>
        <rFont val="Calibri (Body)"/>
      </rPr>
      <t xml:space="preserve"> sleep on the bare ground, otherwise their wounds would not heal</t>
    </r>
    <r>
      <rPr>
        <sz val="11"/>
        <color theme="1"/>
        <rFont val="Calibri"/>
        <family val="2"/>
        <scheme val="minor"/>
      </rPr>
      <t>.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r>
  </si>
  <si>
    <t>mention of wounds not healing</t>
  </si>
  <si>
    <t>they do not lay on the bare ground</t>
  </si>
  <si>
    <t>the wound is sprinkled everyday with different medicine</t>
  </si>
  <si>
    <t>this occurs following a circumsion; they will be beat by watchmen if they do not obey</t>
  </si>
  <si>
    <t>['262', '263', '591', '752', '831', '881']</t>
  </si>
  <si>
    <r>
      <t>Among many African peoples</t>
    </r>
    <r>
      <rPr>
        <sz val="11"/>
        <color rgb="FFFF0000"/>
        <rFont val="Calibri (Body)"/>
      </rPr>
      <t>, circumcision and the initiation connected with it represent the most decisive event in the life of the individual.</t>
    </r>
    <r>
      <rPr>
        <sz val="11"/>
        <color theme="1"/>
        <rFont val="Calibri"/>
        <family val="2"/>
        <scheme val="minor"/>
      </rPr>
      <t xml:space="preserve"> Among the Dogon, circumcision means the end of childhood. Yet it is only one of the steps that must be taken to achieve the dignity of the adult. For their entrance into social and religious life the Dogon seem to place more stress on t</t>
    </r>
    <r>
      <rPr>
        <sz val="11"/>
        <color rgb="FFFF0000"/>
        <rFont val="Calibri (Body)"/>
      </rPr>
      <t>he health and physical development of the young than do other peoples</t>
    </r>
    <r>
      <rPr>
        <sz val="11"/>
        <color theme="1"/>
        <rFont val="Calibri"/>
        <family val="2"/>
        <scheme val="minor"/>
      </rPr>
      <t xml:space="preserve">.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
    </r>
    <r>
      <rPr>
        <sz val="11"/>
        <color rgb="FFFF0000"/>
        <rFont val="Calibri (Body)"/>
      </rPr>
      <t xml:space="preserve">They never actually believe the dreadful tales they are told, that they must eat their own foreskin, and that their mouths and anuses are sewed up. </t>
    </r>
    <r>
      <rPr>
        <sz val="11"/>
        <color theme="1"/>
        <rFont val="Calibri"/>
        <family val="2"/>
        <scheme val="minor"/>
      </rPr>
      <t>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t>
    </r>
    <r>
      <rPr>
        <sz val="11"/>
        <color rgb="FFFF0000"/>
        <rFont val="Calibri (Body)"/>
      </rPr>
      <t>lation; 62 they are allowed no salt because that is supposed to be detrimental to the healing of the wound. When they return to the village they are given new clothes.</t>
    </r>
  </si>
  <si>
    <t>discussion of circumsion and initation</t>
  </si>
  <si>
    <t>['753', '774', '776', '782', '826', '828']</t>
  </si>
  <si>
    <r>
      <t xml:space="preserve">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t>
    </r>
    <r>
      <rPr>
        <sz val="11"/>
        <color rgb="FFFF0000"/>
        <rFont val="Calibri (Body)"/>
      </rPr>
      <t xml:space="preserve">Sicknesses 65 are caused by a similar mixture. Black blood no longer contains nyama . Menstrual blood, too, is impure and dangerous because of its separation from nyama </t>
    </r>
    <r>
      <rPr>
        <sz val="11"/>
        <color theme="1"/>
        <rFont val="Calibri"/>
        <family val="2"/>
        <scheme val="minor"/>
      </rPr>
      <t>.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r>
  </si>
  <si>
    <t>mixture of blood and nyama is similar to cause of sickness</t>
  </si>
  <si>
    <t>mixture of blood and nyama cause the anger of an individual</t>
  </si>
  <si>
    <t>the blood and nyama must be seperated</t>
  </si>
  <si>
    <t>Menstrual blood is impure and dangerous because of its separation from nyama</t>
  </si>
  <si>
    <t>Jamalu's Soliloquy</t>
  </si>
  <si>
    <t>['123', '159', '521', '753']</t>
  </si>
  <si>
    <r>
      <t>Jamalu (shakes his head): “But you told the White that b</t>
    </r>
    <r>
      <rPr>
        <sz val="11"/>
        <color rgb="FFFF0000"/>
        <rFont val="Calibri (Body)"/>
      </rPr>
      <t>ad gossip among the Dogon can make one sick</t>
    </r>
    <r>
      <rPr>
        <sz val="11"/>
        <color theme="1"/>
        <rFont val="Calibri"/>
        <family val="2"/>
        <scheme val="minor"/>
      </rPr>
      <t>. In the wife's village there is bad gossip. The wife will be forced to come back to you. Then the gossip will cease. You don't want to be sick. You were always perfectly healthy, you were never sick.”</t>
    </r>
  </si>
  <si>
    <t>bad gossip</t>
  </si>
  <si>
    <t>YASAMAYE</t>
  </si>
  <si>
    <t>['124', '159', '751']</t>
  </si>
  <si>
    <r>
      <t xml:space="preserve">Yasamaye: “The earliest thing I can remember was being vaccinated on my arm. I was there with my mother. The </t>
    </r>
    <r>
      <rPr>
        <sz val="11"/>
        <color rgb="FFFF0000"/>
        <rFont val="Calibri (Body)"/>
      </rPr>
      <t>first child that was vaccinated screamed, and I got frightened and screamed too</t>
    </r>
    <r>
      <rPr>
        <sz val="11"/>
        <color theme="1"/>
        <rFont val="Calibri"/>
        <family val="2"/>
        <scheme val="minor"/>
      </rPr>
      <t>.”</t>
    </r>
  </si>
  <si>
    <t>vaccination and freightened children</t>
  </si>
  <si>
    <r>
      <t xml:space="preserve">I: </t>
    </r>
    <r>
      <rPr>
        <sz val="11"/>
        <color rgb="FFFF0000"/>
        <rFont val="Calibri (Body)"/>
      </rPr>
      <t>“The first child was frightened</t>
    </r>
    <r>
      <rPr>
        <sz val="11"/>
        <color theme="1"/>
        <rFont val="Calibri"/>
        <family val="2"/>
        <scheme val="minor"/>
      </rPr>
      <t>.”</t>
    </r>
  </si>
  <si>
    <t>a child was frightened</t>
  </si>
  <si>
    <t>Yasamaye: “It didn't hurt. But if a child is afraid, all the other children are afraid too.”</t>
  </si>
  <si>
    <t>AMBA IBEM</t>
  </si>
  <si>
    <t>['123', '159', '752', '759', '823']</t>
  </si>
  <si>
    <r>
      <t>The next time he comes and says Pebelu,</t>
    </r>
    <r>
      <rPr>
        <sz val="11"/>
        <color rgb="FFFF0000"/>
        <rFont val="Calibri (Body)"/>
      </rPr>
      <t xml:space="preserve"> the Black village doctor, cut out his Guinea worm. </t>
    </r>
    <r>
      <rPr>
        <sz val="11"/>
        <color theme="1"/>
        <rFont val="Calibri"/>
        <family val="2"/>
        <scheme val="minor"/>
      </rPr>
      <t>In the past, Pebelu's father did it, but that was a long time ago. When he was doing military service, he goes on to sa</t>
    </r>
    <r>
      <rPr>
        <sz val="11"/>
        <color rgb="FFFF0000"/>
        <rFont val="Calibri (Body)"/>
      </rPr>
      <t>y, the worm caught him once before.</t>
    </r>
    <r>
      <rPr>
        <sz val="11"/>
        <color theme="1"/>
        <rFont val="Calibri"/>
        <family val="2"/>
        <scheme val="minor"/>
      </rPr>
      <t xml:space="preserv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r>
  </si>
  <si>
    <t>mention of guinea worm</t>
  </si>
  <si>
    <t>when doing military service, the worm caught him</t>
  </si>
  <si>
    <t>the black village doctor cut out the worm</t>
  </si>
  <si>
    <t>ABINU</t>
  </si>
  <si>
    <t>['159', '752']</t>
  </si>
  <si>
    <r>
      <t>“</t>
    </r>
    <r>
      <rPr>
        <sz val="11"/>
        <color rgb="FFFF0000"/>
        <rFont val="Calibri (Body)"/>
      </rPr>
      <t>Perhaps the people of Yenima now really think that we here in Bongo purposely caused the accident. The women are dead.</t>
    </r>
    <r>
      <rPr>
        <sz val="11"/>
        <color theme="1"/>
        <rFont val="Calibri"/>
        <family val="2"/>
        <scheme val="minor"/>
      </rPr>
      <t xml:space="preserve"> It's really their own 213 fault! When you go to a festival you don't lie down to sleep before the festival starts. They want to blame it on us…”</t>
    </r>
  </si>
  <si>
    <t>mention of the women being dead</t>
  </si>
  <si>
    <t>no definite cause; the women lied down to sleep</t>
  </si>
  <si>
    <t>SAIKANA TONIO</t>
  </si>
  <si>
    <t>['123', '159', '753', '789']</t>
  </si>
  <si>
    <r>
      <t>Saikana: “</t>
    </r>
    <r>
      <rPr>
        <sz val="11"/>
        <color rgb="FFFF0000"/>
        <rFont val="Calibri (Body)"/>
      </rPr>
      <t>It's forbidden, but it doesn't matter. If a woman eats and drinks in the house of her divorced husband she will become ill.</t>
    </r>
    <r>
      <rPr>
        <sz val="11"/>
        <color theme="1"/>
        <rFont val="Calibri"/>
        <family val="2"/>
        <scheme val="minor"/>
      </rPr>
      <t xml:space="preserve"> If she takes an egg in her hand and with it describes a circle around her head, then throws the egg over her shoulder without looking, then everything will be in order.”</t>
    </r>
  </si>
  <si>
    <t xml:space="preserve">If a woman eats and drinks in the house of her divorced husband </t>
  </si>
  <si>
    <t xml:space="preserve"> If she takes an egg in her hand and with it describes a circle around her head, then throws the egg over her shoulder without looking, then everything will be in order</t>
  </si>
  <si>
    <r>
      <t xml:space="preserve">Today I look for Saikana in vain at her grandfather's house. Then old Ambara, a respected personality in the village, comes along and says that this morning he 247 operated on Saikana; </t>
    </r>
    <r>
      <rPr>
        <sz val="11"/>
        <color rgb="FFFF0000"/>
        <rFont val="Calibri (Body)"/>
      </rPr>
      <t xml:space="preserve">if the Guinea worm sits in the flesh, the skin must be cut open. </t>
    </r>
    <r>
      <rPr>
        <sz val="11"/>
        <color theme="1"/>
        <rFont val="Calibri"/>
        <family val="2"/>
        <scheme val="minor"/>
      </rPr>
      <t>He says that Saikana is already much better. She is sitting with his daughter in the courtyard of his house. As I go there he accompanies me.</t>
    </r>
  </si>
  <si>
    <t>the old ambara operated and removed the guinea worm</t>
  </si>
  <si>
    <t>['123', '159', '364', '752']</t>
  </si>
  <si>
    <r>
      <t xml:space="preserve">Saikana is sitting in the courtyard with a young girl, and is tying little loops of colored wool threads into the eight holes bored around the shell of the ear when girls are still very small. </t>
    </r>
    <r>
      <rPr>
        <sz val="11"/>
        <color rgb="FFFF0000"/>
        <rFont val="Calibri (Body)"/>
      </rPr>
      <t>A third girl is sitting behind Saikana — at first I did not see her all — and straightens the little loops in Saikana's</t>
    </r>
    <r>
      <rPr>
        <sz val="11"/>
        <color theme="1"/>
        <rFont val="Calibri"/>
        <family val="2"/>
        <scheme val="minor"/>
      </rPr>
      <t xml:space="preserve"> ear. When Saikana sees me she laughs and says she is much better. Ambara cut her that morning. I ask whether it wasn't very painful.</t>
    </r>
  </si>
  <si>
    <t>mention of accident with saikana's ear</t>
  </si>
  <si>
    <t>a girl straightens the little loops in saikana's ear</t>
  </si>
  <si>
    <t>ambara cut saikana the next morning</t>
  </si>
  <si>
    <t>THE INFLUENCE OF SOCIETY ON THE INDIVIDUAL</t>
  </si>
  <si>
    <t>503</t>
  </si>
  <si>
    <r>
      <t xml:space="preserve">These examples of the inner attitude to taboos emphasize the fact that observance of the taboos satisfies needs and can, in many ways, fortify connection with the community. As soon as these considerations are no longer important, exceptions will be made. </t>
    </r>
    <r>
      <rPr>
        <sz val="11"/>
        <color rgb="FFFF0000"/>
        <rFont val="Calibri (Body)"/>
      </rPr>
      <t>There was no question of external or internal punishment or of a taboo-conscience.</t>
    </r>
  </si>
  <si>
    <t>discussions about taboos</t>
  </si>
  <si>
    <t>['152', '155', '682', '784', '835']</t>
  </si>
  <si>
    <r>
      <t>From previous statements of</t>
    </r>
    <r>
      <rPr>
        <sz val="11"/>
        <color rgb="FFFF0000"/>
        <rFont val="Calibri (Body)"/>
      </rPr>
      <t xml:space="preserve"> analysands we conclude that the thought of violation of both taboos is quite admissable,</t>
    </r>
    <r>
      <rPr>
        <sz val="11"/>
        <color theme="1"/>
        <rFont val="Calibri"/>
        <family val="2"/>
        <scheme val="minor"/>
      </rPr>
      <t xml:space="preserve"> but that they face the consequences. </t>
    </r>
    <r>
      <rPr>
        <sz val="11"/>
        <color rgb="FFFF0000"/>
        <rFont val="Calibri (Body)"/>
      </rPr>
      <t xml:space="preserve">Killing is avoided because it is necessary to make up for the loss suffered by the family of the person killed. </t>
    </r>
    <r>
      <rPr>
        <sz val="11"/>
        <color theme="1"/>
        <rFont val="Calibri"/>
        <family val="2"/>
        <scheme val="minor"/>
      </rPr>
      <t xml:space="preserve">There is something unclean and sinister that adheres to the culprit. He must fear immediate revenge, but within the framework of custom, no penalty. Exogamous groups on whom the incest penalty had been imposed are avoided in the choice of a lover. </t>
    </r>
    <r>
      <rPr>
        <sz val="11"/>
        <color rgb="FFFF0000"/>
        <rFont val="Calibri (Body)"/>
      </rPr>
      <t>Violations are a great disgrace for both parties involved, but are not punished.</t>
    </r>
  </si>
  <si>
    <t xml:space="preserve">discussion about violation of taboos </t>
  </si>
  <si>
    <t>Land of the cliff dwellers</t>
  </si>
  <si>
    <t>Chapter XI: Land of the Cliff Dwellers</t>
  </si>
  <si>
    <t>Imperato, Pascale James</t>
  </si>
  <si>
    <t>['122', '177', '609', '744', '751']</t>
  </si>
  <si>
    <r>
      <t>While we were in the remote arrondissement of Oua, a telegraphic message arrived in the embassy in Bamako from Washington announcing that</t>
    </r>
    <r>
      <rPr>
        <sz val="11"/>
        <color rgb="FFFF0000"/>
        <rFont val="Calibri (Body)"/>
      </rPr>
      <t xml:space="preserve"> the Surgeon General of the United States Public Health Service, Dr. William Stewart, planned to visit Mali in order to examine our campaign.</t>
    </r>
    <r>
      <rPr>
        <sz val="11"/>
        <color theme="1"/>
        <rFont val="Calibri"/>
        <family val="2"/>
        <scheme val="minor"/>
      </rPr>
      <t xml:space="preserve"> The message stated that he had heard of the campaign's success and wanted to see it first hand. This news arrived shortly before Bramane and Mabo returned from a cliff village where the peo</t>
    </r>
    <r>
      <rPr>
        <sz val="11"/>
        <color rgb="FFFF0000"/>
        <rFont val="Calibri (Body)"/>
      </rPr>
      <t>ple had not only fled but also rolled boulders off the cliff onto the vaccinators and fired at them with their muskets</t>
    </r>
    <r>
      <rPr>
        <sz val="11"/>
        <color theme="1"/>
        <rFont val="Calibri"/>
        <family val="2"/>
        <scheme val="minor"/>
      </rPr>
      <t>. It had taken Mabo three days of palavering to finally get the village elders to agree to accepting vaccination. But he had to bring in another team to give the inoculations since the original team refused with good reason to go near the village.</t>
    </r>
  </si>
  <si>
    <t>boulders rolled onto vaccinators and had muskets fired at them</t>
  </si>
  <si>
    <t>the village members were scared off vaccinators and attacked them</t>
  </si>
  <si>
    <t>vilage elders agreed to vaccinations</t>
  </si>
  <si>
    <t>['177', '535', '751']</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</si>
  <si>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</si>
  <si>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Becoming human in Dogon, Mali</t>
  </si>
  <si>
    <t>The Mirror of Birth and Death</t>
  </si>
  <si>
    <t>['121', '531', '761', '784', '796']</t>
  </si>
  <si>
    <r>
      <t xml:space="preserve">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t>
    </r>
    <r>
      <rPr>
        <sz val="11"/>
        <color rgb="FFFF0000"/>
        <rFont val="Calibri (Body)"/>
      </rPr>
      <t>It is in their death rituals, burial and dama, that the pattern is enacted in reverse: during the funeral the membership of the village and its groupings are stressed, indeed its continuous membership in the community of the dead.</t>
    </r>
    <r>
      <rPr>
        <sz val="11"/>
        <color theme="1"/>
        <rFont val="Calibri"/>
        <family val="2"/>
        <scheme val="minor"/>
      </rPr>
      <t xml:space="preserve">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r>
  </si>
  <si>
    <t>mention of rituals/burials</t>
  </si>
  <si>
    <t>The Dogon people fight endemic disease</t>
  </si>
  <si>
    <t>Primary Health Care: The Dogon people fight endemic disease</t>
  </si>
  <si>
    <t>Kassambara, Mabo</t>
  </si>
  <si>
    <t>[P.28-B]</t>
  </si>
  <si>
    <t>['177', '744', '753']</t>
  </si>
  <si>
    <r>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t>
    </r>
    <r>
      <rPr>
        <sz val="11"/>
        <color rgb="FFFF0000"/>
        <rFont val="Calibri (Body)"/>
      </rPr>
      <t>, the people now understand that the blindness was not caused by the spells of a sorcerer or by the baleful influence of a water spirit, but by the bites of this little fly.</t>
    </r>
  </si>
  <si>
    <t>mention of river blindness</t>
  </si>
  <si>
    <t>bites of a little fly</t>
  </si>
  <si>
    <t>discusses the westernization of medicine</t>
  </si>
  <si>
    <t>A new attitude</t>
  </si>
  <si>
    <t>[P.29-C]</t>
  </si>
  <si>
    <t>['177', '181', '499', '744', '751']</t>
  </si>
  <si>
    <r>
      <t>A new attitude can be detected among the inhabitants of the area, who were previously of a conservative and insular nature. Today, they are open to progress and respond favou</t>
    </r>
    <r>
      <rPr>
        <sz val="11"/>
        <color rgb="FFFF0000"/>
        <rFont val="Calibri (Body)"/>
      </rPr>
      <t>rably to action in the fight against onchocerciasis, guinea worm and schistosomiasis.</t>
    </r>
    <r>
      <rPr>
        <sz val="11"/>
        <color theme="1"/>
        <rFont val="Calibri"/>
        <family val="2"/>
        <scheme val="minor"/>
      </rPr>
      <t xml:space="preserve"> This action may involve</t>
    </r>
    <r>
      <rPr>
        <sz val="11"/>
        <color rgb="FFFF0000"/>
        <rFont val="Calibri (Body)"/>
      </rPr>
      <t xml:space="preser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t>
    </r>
    <r>
      <rPr>
        <sz val="11"/>
        <color theme="1"/>
        <rFont val="Calibri"/>
        <family val="2"/>
        <scheme val="minor"/>
      </rPr>
      <t xml:space="preserve"> In many cases, the people willingly subscribe to a public works project because they have learned to rely primarily upon themselves.</t>
    </r>
  </si>
  <si>
    <t>mention of onchocerciasis, guinea worm, and schiosomiasis</t>
  </si>
  <si>
    <t xml:space="preserve"> constructing tracks to the most distant villages or breeding sites; supervision of insect traps by young people; the supply of unpaid labour to build latrines and protected wells; provision of building materials; and board and lodging for well-diggers</t>
  </si>
  <si>
    <t>discussion about combating disease</t>
  </si>
  <si>
    <t>[P.29-D]</t>
  </si>
  <si>
    <t>['177', '744', '751']</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</si>
  <si>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</si>
  <si>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The pale fox</t>
  </si>
  <si>
    <t>THE DIVINATION TABLES OF THE FOX.</t>
  </si>
  <si>
    <t>['787', '791', '805']</t>
  </si>
  <si>
    <t>B) The table for instruction is double; it is called kala gimme, “torn double,” because it related the Fox's deeds and their cosmic consequences to the deeds of his “twin brothers,” who had to vanquish him and establish their domination over the universe.</t>
  </si>
  <si>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</si>
  <si>
    <t>REPRESENTATIONS.</t>
  </si>
  <si>
    <t>373</t>
  </si>
  <si>
    <t>['531', '614', '778', '784']</t>
  </si>
  <si>
    <t>II. The resurrected Nommo in human form is represented by ritual objects and by the morphology of the dwellings and certain altars on the lineage and the totemic clan level.</t>
  </si>
  <si>
    <t>Graine de l'homme, enfant du mil</t>
  </si>
  <si>
    <t>Chapitre premier.</t>
  </si>
  <si>
    <t>Bouju, Jacky</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</si>
  <si>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</si>
  <si>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Culture summary: Dogon</t>
  </si>
  <si>
    <t>['754', '759', '791']</t>
  </si>
  <si>
    <r>
      <t xml:space="preserve">In addition to the priests and religious functionaries of the various cults, there are seers or visionaries (KUMOGU) and diviners. Other specialists are the healers or herbalists (DYODYONUNE), </t>
    </r>
    <r>
      <rPr>
        <sz val="11"/>
        <color rgb="FFFF0000"/>
        <rFont val="Calibri (Body)"/>
      </rPr>
      <t>who treat the sick, and sorcerers (DYONUNE), who cast spells.</t>
    </r>
  </si>
  <si>
    <t>other specialists are healers and herbalists who treat the sick</t>
  </si>
  <si>
    <t>['753', '756', '759']</t>
  </si>
  <si>
    <r>
      <t>The Dogon a</t>
    </r>
    <r>
      <rPr>
        <sz val="11"/>
        <color rgb="FFFF0000"/>
        <rFont val="Calibri (Body)"/>
      </rPr>
      <t>ttribute illness to a variety of causes, such as the weakening of the vital life force (NYAMA), the creation of a state of impurity in the individual through the influences of evil spirits, violation of a taboo or prohibition, and sorcery.</t>
    </r>
    <r>
      <rPr>
        <sz val="11"/>
        <color theme="1"/>
        <rFont val="Calibri"/>
        <family val="2"/>
        <scheme val="minor"/>
      </rPr>
      <t xml:space="preserve">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r>
  </si>
  <si>
    <t>weakening of the vital life force, the creation of a state of impurity in the individual through the influences of evil spirits, violation of a taboo or prohibition, and sorcery</t>
  </si>
  <si>
    <t>weakening of life force is nyama</t>
  </si>
  <si>
    <t>healer-diviner is called in who determines the cause of the disease (through divination), then offers sacrifices, magical charms, and incantations to bring about a cure</t>
  </si>
  <si>
    <t>DURO</t>
  </si>
  <si>
    <t>['123', '159', '732']</t>
  </si>
  <si>
    <t>Duro: “Deaf people don't hear anything. No one understands what we are talking about. For their ears our words are like the wind, that's all.”</t>
  </si>
  <si>
    <t>FIGHTS.</t>
  </si>
  <si>
    <t>['231', '243', '526', '539', '578', '622', '793']</t>
  </si>
  <si>
    <r>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t>
    </r>
    <r>
      <rPr>
        <sz val="11"/>
        <color rgb="FFFF0000"/>
        <rFont val="Calibri (Body)"/>
      </rPr>
      <t>ey beat them in order to make the earth that adheres to the roots fall off, and use them to whisk the ground so that a space</t>
    </r>
    <r>
      <rPr>
        <sz val="11"/>
        <color theme="1"/>
        <rFont val="Calibri"/>
        <family val="2"/>
        <scheme val="minor"/>
      </rPr>
      <t xml:space="preserve"> 118 cont. of</t>
    </r>
    <r>
      <rPr>
        <sz val="11"/>
        <color rgb="FFFF0000"/>
        <rFont val="Calibri (Body)"/>
      </rPr>
      <t xml:space="preserve"> loose earth might be cleared and serve as a propitious site for a fight </t>
    </r>
    <r>
      <rPr>
        <sz val="11"/>
        <color theme="1"/>
        <rFont val="Calibri"/>
        <family val="2"/>
        <scheme val="minor"/>
      </rPr>
      <t>(pl.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r>
  </si>
  <si>
    <t>mention of beating inidviduals</t>
  </si>
  <si>
    <t xml:space="preserve"> in order to make the earth that adheres to the roots fall off, and use them to whisk the ground so that a space </t>
  </si>
  <si>
    <t>the loose earth might be cleared and serve as a propitious site for a fight</t>
  </si>
  <si>
    <t>TIGE OF LOCALITIES.</t>
  </si>
  <si>
    <t>['103', '131', '537', '539', '554', '764', '765', '775', '793']</t>
  </si>
  <si>
    <r>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t>
    </r>
    <r>
      <rPr>
        <sz val="11"/>
        <color rgb="FFFF0000"/>
        <rFont val="Calibri (Body)"/>
      </rPr>
      <t>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r>
  </si>
  <si>
    <t>mention of deceased individuals</t>
  </si>
  <si>
    <t xml:space="preserve"> inviting the deceased to one last stroll through the circuit of areas he was accustomed to covering during his life. </t>
  </si>
  <si>
    <t>['539', '554', '769', '773', '776', '793', '794']</t>
  </si>
  <si>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</si>
  <si>
    <t>['539', '554', '793']</t>
  </si>
  <si>
    <t>yameza dullo anam keđengo. giraffe tail men cutters.</t>
  </si>
  <si>
    <t>['578', '627', '769', '793', '794']</t>
  </si>
  <si>
    <r>
      <t>The man named Ammaga, priest of the Binou Yébéné and consequently the appointed sacrificer of the Lébé (1) (1). The Binou Yébéné, having been brought from the Mandé, is therefore the oldest member the Dyons of this group may have had. Kanna, the founder of the Ogols, d</t>
    </r>
    <r>
      <rPr>
        <sz val="11"/>
        <color rgb="FFFF0000"/>
        <rFont val="Calibri (Body)"/>
      </rPr>
      <t>ecreed that the priest of this Binou would be the sacrificer of the altar of the Lébé which he would erect at Ogol-du-Haut.</t>
    </r>
    <r>
      <rPr>
        <sz val="11"/>
        <color theme="1"/>
        <rFont val="Calibri"/>
        <family val="2"/>
        <scheme val="minor"/>
      </rPr>
      <t xml:space="preserve"> , having been called by the Administration,</t>
    </r>
    <r>
      <rPr>
        <sz val="11"/>
        <color rgb="FFFF0000"/>
        <rFont val="Calibri (Body)"/>
      </rPr>
      <t xml:space="preserve">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
    </r>
    <r>
      <rPr>
        <sz val="11"/>
        <color theme="1"/>
        <rFont val="Calibri"/>
        <family val="2"/>
        <scheme val="minor"/>
      </rPr>
      <t>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r>
  </si>
  <si>
    <t xml:space="preserve">priest rendered impure </t>
  </si>
  <si>
    <t>priest absences interrupted the course of ceremonies</t>
  </si>
  <si>
    <t>purification ceremonies</t>
  </si>
  <si>
    <t>Binou ogoine (Ogol-du-Haut).</t>
  </si>
  <si>
    <t>['539', '769', '793']</t>
  </si>
  <si>
    <t>ya˙na numo orom banya ne ba night hand children dish in keđego (7) (7). Locality, the location of which has not been determined. tabane. Kézego stone on.</t>
  </si>
  <si>
    <t>Binou asamma (Gogoli).</t>
  </si>
  <si>
    <t>['178', '778', '793']</t>
  </si>
  <si>
    <r>
      <t>Another guardian of the sanctuary succeeded the first one and wore the duge . When his t</t>
    </r>
    <r>
      <rPr>
        <sz val="11"/>
        <color rgb="FFFF0000"/>
        <rFont val="Calibri (Body)"/>
      </rPr>
      <t>urn came to die, a man from Sangabinou was in charge of cutting down the veñe , which had grown back</t>
    </r>
    <r>
      <rPr>
        <sz val="11"/>
        <color theme="1"/>
        <rFont val="Calibri"/>
        <family val="2"/>
        <scheme val="minor"/>
      </rPr>
      <t xml:space="preserve"> (1) (1). This custom has been passed down to our day and each time a new priest is enthroned, a jar of millet 124 cont. beer is taken for the people of Sangabinou. The priests are chosen in turn in the villages of Gogoli and Bongo, whose inhabitants are of the same family; thus, they </t>
    </r>
    <r>
      <rPr>
        <sz val="11"/>
        <color rgb="FFFF0000"/>
        <rFont val="Calibri (Body)"/>
      </rPr>
      <t>do not find the duge during a ritual crisis, as is frequent elsewhere. .</t>
    </r>
  </si>
  <si>
    <t>no misortune mentioned</t>
  </si>
  <si>
    <t>The Specialists: Blacksmiths and Shoemakers</t>
  </si>
  <si>
    <t>['326', '554', '593', '622', '627', '692', '793']</t>
  </si>
  <si>
    <r>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t>
    </r>
    <r>
      <rPr>
        <sz val="11"/>
        <color rgb="FFFF0000"/>
        <rFont val="Calibri (Body)"/>
      </rPr>
      <t xml:space="preserve"> son who has incurred the anger of his father sends to him the blacksmith, who gives the offended father the excuses of the son, then says to him: here is the sirine, your son asks to be pardoned. </t>
    </r>
    <r>
      <rPr>
        <sz val="11"/>
        <color theme="1"/>
        <rFont val="Calibri"/>
        <family val="2"/>
        <scheme val="minor"/>
      </rPr>
      <t>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r>
  </si>
  <si>
    <t xml:space="preserve">son incurred the anger </t>
  </si>
  <si>
    <t>his offended father sent it to him</t>
  </si>
  <si>
    <t>the blacksmith helps the son to become pardoned</t>
  </si>
  <si>
    <t>['301', '554', '793']</t>
  </si>
  <si>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</si>
  <si>
    <t>['241', '539', '793']</t>
  </si>
  <si>
    <t>Amma obu gesye God has given to him</t>
  </si>
  <si>
    <t>say yu we dyele much millet bring Amma boy yu we dyele God gift millet bring</t>
  </si>
  <si>
    <t>['252', '264', '622', '793']</t>
  </si>
  <si>
    <r>
      <t>The food of the Hogon of Sanga, like that of the Hogon of Ireli, m</t>
    </r>
    <r>
      <rPr>
        <sz val="11"/>
        <color rgb="FFFF0000"/>
        <rFont val="Calibri (Body)"/>
      </rPr>
      <t>ust be prepared by a little girl of his family; in any case it may not be done by a girl already grown u</t>
    </r>
    <r>
      <rPr>
        <sz val="11"/>
        <color theme="1"/>
        <rFont val="Calibri"/>
        <family val="2"/>
        <scheme val="minor"/>
      </rPr>
      <t>p</t>
    </r>
    <r>
      <rPr>
        <sz val="11"/>
        <color rgb="FFFF0000"/>
        <rFont val="Calibri (Body)"/>
      </rPr>
      <t xml:space="preserve">, for the sexual relations that the latter maintains outside would pollute the food intended for the 214 Hogon. </t>
    </r>
    <r>
      <rPr>
        <sz val="11"/>
        <color theme="1"/>
        <rFont val="Calibri"/>
        <family val="2"/>
        <scheme val="minor"/>
      </rPr>
      <t>The latter eats and drinks alone; no one may touch the calabash from which he takes his millet.</t>
    </r>
  </si>
  <si>
    <t>polltuion of food</t>
  </si>
  <si>
    <t>sexual relations by a grown up girl would pollute the food</t>
  </si>
  <si>
    <t>food of the Hogon of Sanga must e prepared by a little girl in his family</t>
  </si>
  <si>
    <t>['622', '634', '793']</t>
  </si>
  <si>
    <r>
      <t xml:space="preserve">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t>
    </r>
    <r>
      <rPr>
        <sz val="11"/>
        <color rgb="FFFF0000"/>
        <rFont val="Calibri (Body)"/>
      </rPr>
      <t>mission is to watch over the safety of the great religious leader, to accompany his person on his walks, to taste his drinks and his food</t>
    </r>
    <r>
      <rPr>
        <sz val="11"/>
        <color theme="1"/>
        <rFont val="Calibri"/>
        <family val="2"/>
        <scheme val="minor"/>
      </rPr>
      <t xml:space="preserve">. Finally, they are charged with presenting to him the requests 217 of the people and transmitting his replies … None of these charges is hereditary; they belong by right to the </t>
    </r>
    <r>
      <rPr>
        <sz val="11"/>
        <color rgb="FFFF0000"/>
        <rFont val="Calibri (Body)"/>
      </rPr>
      <t>first male child who was born in the canton after the death of one of the Kédious in office and whose parents are supposed to have dreamed of this 217 cont. office before the birth of the child</t>
    </r>
    <r>
      <rPr>
        <sz val="11"/>
        <color theme="1"/>
        <rFont val="Calibri"/>
        <family val="2"/>
        <scheme val="minor"/>
      </rPr>
      <t>” (1) 1. Desplagnes, pp. 317, 318. Concerning the kediou , or serou , see also Arnaud, pp. 308, 309. .</t>
    </r>
  </si>
  <si>
    <t>Conception, Pregnancy, Confinement</t>
  </si>
  <si>
    <t>412</t>
  </si>
  <si>
    <t>['732', '773', '844', '846']</t>
  </si>
  <si>
    <r>
      <t>The m</t>
    </r>
    <r>
      <rPr>
        <sz val="11"/>
        <color rgb="FFFF0000"/>
        <rFont val="Calibri (Body)"/>
      </rPr>
      <t>idwife cuts the umbilical cord with a knife, taking care not to pass her hand over the head of the child, for her gesture could make the child cockeyed;</t>
    </r>
    <r>
      <rPr>
        <sz val="11"/>
        <color theme="1"/>
        <rFont val="Calibri"/>
        <family val="2"/>
        <scheme val="minor"/>
      </rPr>
      <t xml:space="preserve">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t>
    </r>
    <r>
      <rPr>
        <sz val="11"/>
        <color rgb="FFFF0000"/>
        <rFont val="Calibri (Body)"/>
      </rPr>
      <t>nights to watch over the placentas of the women in childbed, thrown into a special hole that is reserved for them; this in order to protect the mother and the newborn child against all sorcery.</t>
    </r>
    <r>
      <rPr>
        <sz val="11"/>
        <color theme="1"/>
        <rFont val="Calibri"/>
        <family val="2"/>
        <scheme val="minor"/>
      </rPr>
      <t xml:space="preserve"> The hole is located at the site where the menstruating women have set up their latrines. (Ganay, S. de, “Notes sur le culte du leb chez les Dogon du Soudan français /Notes on the Cult of the lebe among the Dogon of the French Sudan/,” p. 210.) .</t>
    </r>
  </si>
  <si>
    <t>description of a child becoming cockeyed</t>
  </si>
  <si>
    <t>the midwife passing her hand over the child's head</t>
  </si>
  <si>
    <t>placentas are thrown into a hole and wathed to protect mother and child from sorcery</t>
  </si>
  <si>
    <t>The Third Word and the Work of Redemption</t>
  </si>
  <si>
    <t>['301', '773', '776', '793', '821']</t>
  </si>
  <si>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</si>
  <si>
    <t>no aciton mentioned</t>
  </si>
  <si>
    <t>['178', '346', '532', '793']</t>
  </si>
  <si>
    <t>‘I have never seen a picture of a ram on the front of a temple,’ he said, ‘I have never seen a temple decorated according to these rules.’</t>
  </si>
  <si>
    <t>no action mnetioned</t>
  </si>
  <si>
    <t>['346', '532', '793']</t>
  </si>
  <si>
    <t>Since the intention and, above all, the words of the ritual play an essential part, it may be supposed that the celebrant, in painting the current pictures, puts into them in thought and word much more than his hand delineates.</t>
  </si>
  <si>
    <t>‘This,’ he whispered, ‘gives him the strength to live for one day.’</t>
  </si>
  <si>
    <t>['292', '554', '793']</t>
  </si>
  <si>
    <t>‘The red cap is like a sun on the Hogon's head. No one else may wear a red cap in Sanga.’</t>
  </si>
  <si>
    <t>rule about not wearing a red hat in Sanga</t>
  </si>
  <si>
    <t>['766', '773', '793', '823']</t>
  </si>
  <si>
    <t>‘Another reason,’ said Ogotemmêli, ‘why the Hogon does not go outside the village is because of the copper.’</t>
  </si>
  <si>
    <t>['773', '793', '823']</t>
  </si>
  <si>
    <t>Once again Ogotemmêli explained the nature of copper.</t>
  </si>
  <si>
    <t xml:space="preserve">no action mentioned </t>
  </si>
  <si>
    <t>Lignée issue de Ambagime.</t>
  </si>
  <si>
    <t>['231', '423', '428', '432', '596', '613', '731']</t>
  </si>
  <si>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</si>
  <si>
    <t>Chapitre IX</t>
  </si>
  <si>
    <t>['165', '731']</t>
  </si>
  <si>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</si>
  <si>
    <t>CONTAGION OF DEATH.</t>
  </si>
  <si>
    <t>['539', '791']</t>
  </si>
  <si>
    <r>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t>
    </r>
    <r>
      <rPr>
        <sz val="11"/>
        <color rgb="FFFF0000"/>
        <rFont val="Calibri (Body)"/>
      </rPr>
      <t>, purchased death, as he had done for the Andoumboulou, in exchange for a cow, from a woman whose husband later died. As had been done for the serpent, a wooden statuette ( dege ) was carved in his image; there his soul and his nyama could take refuge.</t>
    </r>
    <r>
      <rPr>
        <sz val="11"/>
        <color theme="1"/>
        <rFont val="Calibri"/>
        <family val="2"/>
        <scheme val="minor"/>
      </rPr>
      <t xml:space="preserve"> The body was placed in the ground while the statuette was placed, together with a clay pot for the libations, on the terrace of the houses, which were beginning to be built. This was the first ancestral altar ( wagem ).</t>
    </r>
  </si>
  <si>
    <t>a woman's husband died</t>
  </si>
  <si>
    <t>Amma purchased deathh in exchange for a cow</t>
  </si>
  <si>
    <t>Amma is a god</t>
  </si>
  <si>
    <t xml:space="preserve"> a wooden statuette was carved in his image; there his soul and his nyama could take refuge</t>
  </si>
  <si>
    <t>wooden statuette is dege</t>
  </si>
  <si>
    <t>['763', '765', '775', '793']</t>
  </si>
  <si>
    <r>
      <t xml:space="preserve">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
    </r>
    <r>
      <rPr>
        <sz val="11"/>
        <color rgb="FFFF0000"/>
        <rFont val="Calibri (Body)"/>
      </rPr>
      <t>the soul of the deceased comes to quench its thirst in a dwelling, that is specially assigned to the widow, who, in no case, may stay near the sanctuary.</t>
    </r>
    <r>
      <rPr>
        <sz val="11"/>
        <color theme="1"/>
        <rFont val="Calibri"/>
        <family val="2"/>
        <scheme val="minor"/>
      </rPr>
      <t xml:space="preserve"> Consequently, the widow goes to the main square, followed by the soul of the deceased. I</t>
    </r>
    <r>
      <rPr>
        <sz val="11"/>
        <color rgb="FFFF0000"/>
        <rFont val="Calibri (Body)"/>
      </rPr>
      <t>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r>
  </si>
  <si>
    <t>soul is led out of the village</t>
  </si>
  <si>
    <t>the deceased had not been celebrated</t>
  </si>
  <si>
    <t>several masks appear and dance with the men of the village, accompanied by the mask rhythms</t>
  </si>
  <si>
    <t>PLATE XII INDIVIDUAL ALTARS</t>
  </si>
  <si>
    <t>['292', '293', '613', '778', '793', '794']</t>
  </si>
  <si>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</si>
  <si>
    <t>Chapter 1 THE MYTHICAL REVELATION OF SPEECH</t>
  </si>
  <si>
    <t>['533', '773', '793']</t>
  </si>
  <si>
    <r>
      <t>Binu Seru's special personality explains his choice when it is seen in light of Dogon psychological thought. 18 18. See Part I, Chapter 2, especially “Individuals of Special Status.” He was in fact the first of “Binu's companions” (bín ked) or totemic priests, whose</t>
    </r>
    <r>
      <rPr>
        <sz val="11"/>
        <color rgb="FFFF0000"/>
        <rFont val="Calibri (Body)"/>
      </rPr>
      <t xml:space="preserve"> hypersensitivity and psychic instability </t>
    </r>
    <r>
      <rPr>
        <sz val="11"/>
        <color theme="1"/>
        <rFont val="Calibri"/>
        <family val="2"/>
        <scheme val="minor"/>
      </rPr>
      <t xml:space="preserve">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t>
    </r>
    <r>
      <rPr>
        <sz val="11"/>
        <color rgb="FFFF0000"/>
        <rFont val="Calibri (Body)"/>
      </rPr>
      <t>as an “inspired” person chosen as the first to hear the divine word for its transmission to mankind.</t>
    </r>
  </si>
  <si>
    <t xml:space="preserve">discussion of special gifts and mysticism </t>
  </si>
  <si>
    <t>['622', '773', '793']</t>
  </si>
  <si>
    <t>7. The Hogon (`gn) is the chief elder and religious head of a particular region.</t>
  </si>
  <si>
    <t>The Hogon is the chief elder and religious head of a particular region</t>
  </si>
  <si>
    <t>Sígi s`[unavailable]:, Secret Language</t>
  </si>
  <si>
    <t>['776', '793', '794']</t>
  </si>
  <si>
    <r>
      <t>The Earth is represented by the snake Lebe, himself the symbolic incarnation of the ancestor Lebe Seru who died and was reborn. 137 137. Le</t>
    </r>
    <r>
      <rPr>
        <sz val="11"/>
        <color rgb="FFFF0000"/>
        <rFont val="Calibri (Body)"/>
      </rPr>
      <t xml:space="preserve">be Seru's death and resurrection, as in the ancient agrarian cults, is the Earth dying after harvest and returning to life after planting and the rains. </t>
    </r>
    <r>
      <rPr>
        <sz val="11"/>
        <color theme="1"/>
        <rFont val="Calibri"/>
        <family val="2"/>
        <scheme val="minor"/>
      </rPr>
      <t>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r>
  </si>
  <si>
    <t>the eath is represented by the snake lebe</t>
  </si>
  <si>
    <t>Symbolic Explanation</t>
  </si>
  <si>
    <t>647</t>
  </si>
  <si>
    <t>['286', '531', '575', '793']</t>
  </si>
  <si>
    <r>
      <t xml:space="preserve">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t>
    </r>
    <r>
      <rPr>
        <sz val="11"/>
        <color rgb="FFFF0000"/>
        <rFont val="Calibri (Body)"/>
      </rPr>
      <t xml:space="preserve">who practice divination and see visions during possession. They have the power to “meet” the kikínu of a person who will soon die, for example. </t>
    </r>
    <r>
      <rPr>
        <sz val="11"/>
        <color theme="1"/>
        <rFont val="Calibri"/>
        <family val="2"/>
        <scheme val="minor"/>
      </rPr>
      <t>Finally, the red ovals are those of the ólubár initiates, who are associated with the bush and the mask institution. We find here the four basic Dogon institutions, headed by the four great ancestors.</t>
    </r>
  </si>
  <si>
    <t>mention of people who will soon die</t>
  </si>
  <si>
    <t>those who practice divination and see visions during possession</t>
  </si>
  <si>
    <t>['286', '531', '793']</t>
  </si>
  <si>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</si>
  <si>
    <t>657</t>
  </si>
  <si>
    <t>25. We use this word by design. Indeed, the name of the blanket contains the word jéu, which we have translated as “ally” but which could also be rendered “support” in the moral sense. Someone who defends you in a discussion where you are the underdog is called jéu.</t>
  </si>
  <si>
    <t>['613', '778', '793']</t>
  </si>
  <si>
    <r>
      <t xml:space="preserve">He must reside in the founder's house, which </t>
    </r>
    <r>
      <rPr>
        <sz val="11"/>
        <color rgb="FFFF0000"/>
        <rFont val="Calibri (Body)"/>
      </rPr>
      <t>contains the altars consecrated to God the creator, Amma, to the sacrificed Nommo, “father of man,” and to the ancestors of the lineage (vageu). He manages the material and spiritual well-being of the group and ensures the worship of the community of which he is the priest.</t>
    </r>
    <r>
      <rPr>
        <sz val="11"/>
        <color theme="1"/>
        <rFont val="Calibri"/>
        <family val="2"/>
        <scheme val="minor"/>
      </rPr>
      <t xml:space="preserve">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r>
  </si>
  <si>
    <t>mention of the priests roles</t>
  </si>
  <si>
    <t>Priest of the Totem.</t>
  </si>
  <si>
    <t>['532', '533', '539', '793']</t>
  </si>
  <si>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</si>
  <si>
    <t>Dogon alimentation</t>
  </si>
  <si>
    <t>A. The Dogon are cultivators.</t>
  </si>
  <si>
    <t>['222', '261', '731', '824']</t>
  </si>
  <si>
    <r>
      <t>Special mention should be made of the substitute seeds with which porridge was formerly made during periods of famine (12) 12. T</t>
    </r>
    <r>
      <rPr>
        <sz val="11"/>
        <color rgb="FFFF0000"/>
        <rFont val="Calibri (Body)"/>
      </rPr>
      <t>he last famine, which took numerous victims, occurred at the beginning of the war of 1914.</t>
    </r>
    <r>
      <rPr>
        <sz val="11"/>
        <color theme="1"/>
        <rFont val="Calibri"/>
        <family val="2"/>
        <scheme val="minor"/>
      </rPr>
      <t xml:space="preserve"> It was of an exceptional nature, o</t>
    </r>
    <r>
      <rPr>
        <sz val="11"/>
        <color rgb="FFFF0000"/>
        <rFont val="Calibri (Body)"/>
      </rPr>
      <t>wing to the conflict, famines having practically disappeared with the French occupation. But the anguish of this calamity still haunts Dogon narratives, testifying to its frequency in former epochs.</t>
    </r>
    <r>
      <rPr>
        <sz val="11"/>
        <color theme="1"/>
        <rFont val="Calibri"/>
        <family val="2"/>
        <scheme val="minor"/>
      </rPr>
      <t xml:space="preserve">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r>
  </si>
  <si>
    <t>mention of famine</t>
  </si>
  <si>
    <t xml:space="preserve">the substitute seeds with which porridge was formerly made during periods of famine </t>
  </si>
  <si>
    <t>['766', '793']</t>
  </si>
  <si>
    <r>
      <t>k) Death of a hogon . — T</t>
    </r>
    <r>
      <rPr>
        <sz val="11"/>
        <color rgb="FFFF0000"/>
        <rFont val="Calibri (Body)"/>
      </rPr>
      <t xml:space="preserve">he death of a hogon sets in motion a special ritual. For the old man chosen, the installation represented a departure from the world of the living; from then on he became a defunct </t>
    </r>
    <r>
      <rPr>
        <sz val="11"/>
        <color theme="1"/>
        <rFont val="Calibri"/>
        <family val="2"/>
        <scheme val="minor"/>
      </rPr>
      <t>( defunctus = deprived of his functions) in relation to other mortals.</t>
    </r>
  </si>
  <si>
    <t>death of a hogon</t>
  </si>
  <si>
    <t>spiritual ritual</t>
  </si>
  <si>
    <t>defunct is someone stripped of their functions</t>
  </si>
  <si>
    <t>47. Cult of Lébé</t>
  </si>
  <si>
    <t>['285', '292', '772', '793', '821', '822']</t>
  </si>
  <si>
    <r>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t>
    </r>
    <r>
      <rPr>
        <sz val="11"/>
        <color rgb="FFFF0000"/>
        <rFont val="Calibri (Body)"/>
      </rPr>
      <t>he red cap is the sun, and in serious circumstances the chiefs gather around the supreme hogon in order to invoke Amma before the cap set on the ground, upside down, like the world reversed, waiting to be restored to order.</t>
    </r>
  </si>
  <si>
    <t>chiefs gather arund supreme hogon</t>
  </si>
  <si>
    <t>to restor order</t>
  </si>
  <si>
    <t>invoke Amma</t>
  </si>
  <si>
    <t>['643', '793']</t>
  </si>
  <si>
    <t>There is a hogon by region and at the top is found a supreme hogon obligatorily chosen in the Aru tribe and residing at Aru (near Ibi) in the cliffs.</t>
  </si>
  <si>
    <t>['177', '793']</t>
  </si>
  <si>
    <r>
      <t xml:space="preserve">The hogon represents the highest authority in religious matters, and before the arrival of the Europeans his prerogatives likewise extended over the economic and judicial domains. </t>
    </r>
    <r>
      <rPr>
        <sz val="11"/>
        <color rgb="FFFF0000"/>
        <rFont val="Calibri (Body)"/>
      </rPr>
      <t>Arnaud asserts that he had the power of life and death over his fellow citizens.</t>
    </r>
  </si>
  <si>
    <t>Hogon represents the highest authority in religious matters</t>
  </si>
  <si>
    <r>
      <t>Binu may also make hi</t>
    </r>
    <r>
      <rPr>
        <sz val="11"/>
        <color rgb="FFFF0000"/>
        <rFont val="Calibri (Body)"/>
      </rPr>
      <t>s wish known directly to the person concerned, in whom he then brings about a ritual attack.</t>
    </r>
  </si>
  <si>
    <t>mention of a ritual attack</t>
  </si>
  <si>
    <t>Binu makes a wish</t>
  </si>
  <si>
    <t>['428', '793', '794']</t>
  </si>
  <si>
    <r>
      <t xml:space="preserve">In the first instance, the chosen one inherits the duge , and the duty that proceeds from it, </t>
    </r>
    <r>
      <rPr>
        <sz val="11"/>
        <color rgb="FFFF0000"/>
        <rFont val="Calibri (Body)"/>
      </rPr>
      <t>upon the death of the incumbent priest.</t>
    </r>
  </si>
  <si>
    <t>death of the incumbent priest</t>
  </si>
  <si>
    <t>the chosen one inherits the duge and the duty that proceeds from it</t>
  </si>
  <si>
    <t>African art of the Dogon: the myths of the cliff dwellers</t>
  </si>
  <si>
    <t>NOMMOS AND FIGURES WITH RAISED ARMS</t>
  </si>
  <si>
    <t>Laude, Jean, 1922-</t>
  </si>
  <si>
    <t>[p.68]</t>
  </si>
  <si>
    <t>['773', '776', '793']</t>
  </si>
  <si>
    <t>The nommo, as bearer of the word, is sometimes represented as descending into the skull of a hogon.</t>
  </si>
  <si>
    <t>impurification of a man</t>
  </si>
  <si>
    <t>illness, soul loss, death</t>
  </si>
  <si>
    <t>mentions of deaths</t>
  </si>
  <si>
    <t>illnesses, suicide, and death of women</t>
  </si>
  <si>
    <t>mention of blindness</t>
  </si>
  <si>
    <t>priest rendered impure</t>
  </si>
  <si>
    <t>Eastern Toraja</t>
  </si>
  <si>
    <t>The Bare'e-speaking Toradja of central Celebes (the East Toradja): third volume</t>
  </si>
  <si>
    <t>2. The rice falls from the heavens.</t>
  </si>
  <si>
    <t>Adriani, Nicolaus, 1865-1926</t>
  </si>
  <si>
    <t>['243', '776', '782', '793']</t>
  </si>
  <si>
    <t>og11</t>
  </si>
  <si>
    <t>In Onda’e people say that on some occasions the priestess invokes Sawerigading, the Boeginese /Buginese/ legendary hero, and that the latter then drops seven grains of rice from the heavens, which she uses as medicine.</t>
  </si>
  <si>
    <t>sawerigading; boeginese</t>
  </si>
  <si>
    <t>11. The lunar days.</t>
  </si>
  <si>
    <t>['196', '241', '243', '461', '784', '805', '821']</t>
  </si>
  <si>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</si>
  <si>
    <t>12. Driving away sins (moandoe sala) and the feast in the smithy (mopatawi).</t>
  </si>
  <si>
    <t>['783', '784', '796', '823']</t>
  </si>
  <si>
    <r>
      <rPr>
        <sz val="11"/>
        <color theme="1"/>
        <rFont val="Calibri"/>
        <family val="2"/>
        <scheme val="minor"/>
      </rPr>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t>
    </r>
    <r>
      <rPr>
        <sz val="11"/>
        <color rgb="FFFF0000"/>
        <rFont val="Calibri"/>
        <family val="2"/>
        <charset val="1"/>
      </rPr>
      <t xml:space="preserve"> which the little proa floated away may not be crossed, not even approached, below the point where it was released, for fear that the evil that people removed from themselves will again cling to them</t>
    </r>
    <r>
      <rPr>
        <sz val="11"/>
        <color theme="1"/>
        <rFont val="Calibri"/>
        <family val="2"/>
        <scheme val="minor"/>
      </rPr>
      <t>.</t>
    </r>
  </si>
  <si>
    <t>evilness</t>
  </si>
  <si>
    <t>states that if someone fils to follow the rules of the ceremony and crosses the river, the evils around them may reattach to the person</t>
  </si>
  <si>
    <t>the passage suggests that just ensuring that they do not cross the river/ the ceremony will prevent the evils from spreading/ being reintroduced</t>
  </si>
  <si>
    <t>['243', '325', '461', '753', '769', '774', '796']</t>
  </si>
  <si>
    <r>
      <rPr>
        <sz val="11"/>
        <color theme="1"/>
        <rFont val="Calibri"/>
        <family val="2"/>
        <scheme val="minor"/>
      </rPr>
      <t>The second ceremony that must take place is the mopatawi, the feast for the new rice in the smithy. During the period when the rice becomes ripe and is cut,</t>
    </r>
    <r>
      <rPr>
        <sz val="11"/>
        <color rgb="FFFF0000"/>
        <rFont val="Calibri"/>
        <family val="2"/>
        <charset val="1"/>
      </rPr>
      <t xml:space="preserve"> no iron may be forged, and the work may not be resumed before the mopatawi has been completed. On this occasion the spirits in the smithy ( anitoe ri kolowo ) are ceremoniously brought in contact with the spirit of the new rice</t>
    </r>
    <r>
      <rPr>
        <sz val="11"/>
        <color theme="1"/>
        <rFont val="Calibri"/>
        <family val="2"/>
        <scheme val="minor"/>
      </rPr>
      <t xml:space="preserve"> ( anitoe mpae dawo’oe ). Hence no travelers may stay in the smithy during the period in which forging is forbidden, for they might bring new rice into the smithy. </t>
    </r>
    <r>
      <rPr>
        <sz val="11"/>
        <color rgb="FFFF0000"/>
        <rFont val="Calibri"/>
        <family val="2"/>
        <charset val="1"/>
      </rPr>
      <t>The spirits there would then become angry and make the owners of the smithy sick.</t>
    </r>
    <r>
      <rPr>
        <sz val="11"/>
        <color theme="1"/>
        <rFont val="Calibri"/>
        <family val="2"/>
        <scheme val="minor"/>
      </rPr>
      <t xml:space="preserve"> After the conclusion of the mopatawi, a description of which has been given elsewhere (see Index B), </t>
    </r>
    <r>
      <rPr>
        <sz val="11"/>
        <color rgb="FFFF0000"/>
        <rFont val="Calibri"/>
        <family val="2"/>
        <charset val="1"/>
      </rPr>
      <t>the people start to make charcoal and the tools are reforged</t>
    </r>
    <r>
      <rPr>
        <sz val="11"/>
        <color theme="1"/>
        <rFont val="Calibri"/>
        <family val="2"/>
        <scheme val="minor"/>
      </rPr>
      <t xml:space="preserve"> ( ndabali’i ).</t>
    </r>
  </si>
  <si>
    <t>passage discusses how forging during ceremony practices may anger spirits, causing individuals to become sickly</t>
  </si>
  <si>
    <t>sickness may be avoided by adhering to the rules regarding iron forging during different religious/spiritual ceremonies</t>
  </si>
  <si>
    <t>13. The agricultural priest (sando mpodpjamaa /sic/).</t>
  </si>
  <si>
    <t>['243', '784', '787', '789', '791']</t>
  </si>
  <si>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</si>
  <si>
    <t>no event provided by the passage</t>
  </si>
  <si>
    <t>['159', '776', '778', '787', '791']</t>
  </si>
  <si>
    <r>
      <rPr>
        <sz val="11"/>
        <color theme="1"/>
        <rFont val="Calibri"/>
        <family val="2"/>
        <scheme val="minor"/>
      </rPr>
      <t xml:space="preserve">Every agricultural priest can tell how his friendship with the spirit came about. All these stories come down to the same thing. One of them may follow here. Talide, sando mpodjamaa, tells: “I was young and still unmarried. </t>
    </r>
    <r>
      <rPr>
        <sz val="11"/>
        <color rgb="FFFF0000"/>
        <rFont val="Calibri"/>
        <family val="2"/>
        <charset val="1"/>
      </rPr>
      <t xml:space="preserve">Then I became ill, and while I was lying on my mat a violent storm arose. </t>
    </r>
    <r>
      <rPr>
        <sz val="11"/>
        <color theme="1"/>
        <rFont val="Calibri"/>
        <family val="2"/>
        <scheme val="minor"/>
      </rPr>
      <t xml:space="preserve">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t>
    </r>
    <r>
      <rPr>
        <sz val="11"/>
        <color rgb="FFFF0000"/>
        <rFont val="Calibri"/>
        <family val="2"/>
        <charset val="1"/>
      </rPr>
      <t>She gave me a stone which I must keep in my talisman. I must not lose it, for then I would die</t>
    </r>
    <r>
      <rPr>
        <sz val="11"/>
        <color theme="1"/>
        <rFont val="Calibri"/>
        <family val="2"/>
        <scheme val="minor"/>
      </rPr>
      <t>. After seven days a spirit in a shield took me back to my village, where I suddenly appeared again among the people; my fellow-villagers had looked for me everywhere in vain.”</t>
    </r>
  </si>
  <si>
    <t>no cause presented by the passage</t>
  </si>
  <si>
    <t>states that the persons guide gave them a stone which prevents death from the illness</t>
  </si>
  <si>
    <t>['243', '262', '554', '782', '791']</t>
  </si>
  <si>
    <t>Every sando has his own way of working, beyond the customs which the ordinary man knows and applies. The one who has the most success is the one most sought after. Thus we have known agricultural priests who could scarcely do their work because so many villages called upon them for help. Such a person is treated with great distinction. When he eats a meal anywhere, yellow-colored rice, which is also used as a sacrificial food, is served to him in a handsome basket ( bingka ndasimpi ) or a copper bowl ( doela ). People honor him because they are convinced that, if they are not kind to him, the spirit whose medium he is will not be favorably disposed and will not want to lend its co-operation in order to make the rice prosper.</t>
  </si>
  <si>
    <t xml:space="preserve">no instance of misfortune </t>
  </si>
  <si>
    <t>no cause provided by this excerpt</t>
  </si>
  <si>
    <t xml:space="preserve">no action provided </t>
  </si>
  <si>
    <t>17. On the way to the field.</t>
  </si>
  <si>
    <t>['184', '243', '422', '784', '787', '825']</t>
  </si>
  <si>
    <r>
      <rPr>
        <sz val="11"/>
        <color theme="1"/>
        <rFont val="Calibri"/>
        <family val="2"/>
        <scheme val="minor"/>
      </rPr>
      <t>Early in the morning, when it is still dark, the family now goes to the forest ground; some go so early that, upon arriving at the place, they must wait for the break of day.</t>
    </r>
    <r>
      <rPr>
        <sz val="11"/>
        <color rgb="FFFF0000"/>
        <rFont val="Calibri"/>
        <family val="2"/>
        <charset val="1"/>
      </rPr>
      <t xml:space="preserve"> They do this so as not run any chance of hearing unfavorable signs (bird calls) on the way.</t>
    </r>
    <r>
      <rPr>
        <sz val="11"/>
        <color theme="1"/>
        <rFont val="Calibri"/>
        <family val="2"/>
        <scheme val="minor"/>
      </rPr>
      <t xml:space="preserve">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t>
    </r>
    <r>
      <rPr>
        <sz val="11"/>
        <color rgb="FFFF0000"/>
        <rFont val="Calibri"/>
        <family val="2"/>
        <charset val="1"/>
      </rPr>
      <t>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r>
  </si>
  <si>
    <t>mention of death and unfavorable bird signs in addition to poor crops</t>
  </si>
  <si>
    <t>may occur when people do not wait for day break or not properly adhering to traditions/rules</t>
  </si>
  <si>
    <t>mention of avoiding the unfavorable signs through waiting for the day to break. The passage also mentions the use of a knife which has been smeared with human/animal blood to help alleviate the issues associated with poor crops</t>
  </si>
  <si>
    <t>19. The first activity. The mombâkati.</t>
  </si>
  <si>
    <t>['243', '763', '782', '784', '825']</t>
  </si>
  <si>
    <r>
      <rPr>
        <sz val="11"/>
        <color theme="1"/>
        <rFont val="Calibri"/>
        <family val="2"/>
        <scheme val="minor"/>
      </rPr>
      <t xml:space="preserve">This is the end of the mombâkati. </t>
    </r>
    <r>
      <rPr>
        <sz val="11"/>
        <color rgb="FFFF0000"/>
        <rFont val="Calibri"/>
        <family val="2"/>
        <charset val="1"/>
      </rPr>
      <t xml:space="preserve"> During all this work none of those present may be bitten by an ant; for this person would then have to die in the course of the year.He can prevent this by not taking part in the work of clearing for four days. After the mombâkati they just sit down in order to chew. </t>
    </r>
    <r>
      <rPr>
        <sz val="11"/>
        <color theme="1"/>
        <rFont val="Calibri"/>
        <family val="2"/>
        <scheme val="minor"/>
      </rPr>
      <t xml:space="preserve">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t>
    </r>
    <r>
      <rPr>
        <sz val="11"/>
        <color rgb="FFFF0000"/>
        <rFont val="Calibri"/>
        <family val="2"/>
        <charset val="1"/>
      </rPr>
      <t>During the return trip they must not chop at trees or shrubs on the chosen terrain either.</t>
    </r>
  </si>
  <si>
    <t>death may be caused when a man is bitten by a spider</t>
  </si>
  <si>
    <t>must not do clearing work for the next four days</t>
  </si>
  <si>
    <t>21. The collective tilling of the field (mesale).</t>
  </si>
  <si>
    <t>['243', '372', '476', '753', '784']</t>
  </si>
  <si>
    <r>
      <rPr>
        <sz val="11"/>
        <color theme="1"/>
        <rFont val="Calibri"/>
        <family val="2"/>
        <scheme val="minor"/>
      </rPr>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t>
    </r>
    <r>
      <rPr>
        <sz val="11"/>
        <color rgb="FFFF0000"/>
        <rFont val="Calibri"/>
        <family val="2"/>
        <charset val="1"/>
      </rPr>
      <t xml:space="preserve">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t>
    </r>
    <r>
      <rPr>
        <sz val="11"/>
        <color theme="1"/>
        <rFont val="Calibri"/>
        <family val="2"/>
        <scheme val="minor"/>
      </rPr>
      <t>he Toradja says about this: nasongketi daa, “frightened by blood,” when someone feels a rush of blood in one place or another in his body; sometimes: nasongketi oee, “frightened by water,” if an accumulation of fluid takes place somewhere.</t>
    </r>
    <r>
      <rPr>
        <sz val="11"/>
        <color rgb="FFFF0000"/>
        <rFont val="Calibri"/>
        <family val="2"/>
        <charset val="1"/>
      </rPr>
      <t xml:space="preserve"> The only remedy for a recovery is to mesale as quickly as possible.</t>
    </r>
  </si>
  <si>
    <t>mention of sickness like dropsy and the belly swelling up</t>
  </si>
  <si>
    <t>failing to make an offering to the field spirits makes them angry, causing them to make one sick</t>
  </si>
  <si>
    <t>states that the only remedy is mesale</t>
  </si>
  <si>
    <t>Not entirely sure what mesale refers to. Is this a type of food or ceremony?</t>
  </si>
  <si>
    <t>22. Chopping down the brushwood (moawoe).</t>
  </si>
  <si>
    <t>['243', '476', '753']</t>
  </si>
  <si>
    <r>
      <rPr>
        <sz val="11"/>
        <color rgb="FFFF0000"/>
        <rFont val="Calibri"/>
        <family val="2"/>
        <charset val="1"/>
      </rPr>
      <t>The first activity on the ground to be cleared is the moawoe,</t>
    </r>
    <r>
      <rPr>
        <sz val="11"/>
        <color theme="1"/>
        <rFont val="Calibri"/>
        <family val="2"/>
        <scheme val="minor"/>
      </rPr>
      <t xml:space="preserve"> i.e., cutting down the brushwood and small timber that grows under the trees. This work is also called mombetesi or montjewo . Women and girls take part in this. The mesale for this work bears the name of metaoena . </t>
    </r>
    <r>
      <rPr>
        <sz val="11"/>
        <color rgb="FFFF0000"/>
        <rFont val="Calibri"/>
        <family val="2"/>
        <charset val="1"/>
      </rPr>
      <t xml:space="preserve">Usually people do not proceed to do this until four days after the mombâkati </t>
    </r>
    <r>
      <rPr>
        <sz val="11"/>
        <color theme="1"/>
        <rFont val="Calibri"/>
        <family val="2"/>
        <scheme val="minor"/>
      </rPr>
      <t xml:space="preserve">. One must not wait too long for it, because </t>
    </r>
    <r>
      <rPr>
        <sz val="11"/>
        <color rgb="FFFF0000"/>
        <rFont val="Calibri"/>
        <family val="2"/>
        <charset val="1"/>
      </rPr>
      <t>if someone else chopped down wood on this terrain before the mesale had taken place, one of the owners would become sick.</t>
    </r>
  </si>
  <si>
    <t xml:space="preserve"> Passage discusses sickness</t>
  </si>
  <si>
    <t>moawe; mesale; metaoena; mombakati</t>
  </si>
  <si>
    <t>states that an individual may become sick if they wait too long or if someone chopped down wood before the mesale had taken place</t>
  </si>
  <si>
    <t>sickness may be prevented by waiting 4 days after the mombakati</t>
  </si>
  <si>
    <t>23. Felling the trees (monowo).</t>
  </si>
  <si>
    <t>['184', '243', '313', '412', '476', '752', '784', '789']</t>
  </si>
  <si>
    <r>
      <rPr>
        <sz val="11"/>
        <color theme="1"/>
        <rFont val="Calibri"/>
        <family val="2"/>
        <scheme val="minor"/>
      </rPr>
      <t xml:space="preserve">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t>
    </r>
    <r>
      <rPr>
        <sz val="11"/>
        <color rgb="FFFF0000"/>
        <rFont val="Calibri"/>
        <family val="2"/>
        <charset val="1"/>
      </rPr>
      <t>one would never sharpen his ax or chopping knife during the meal, not even say that one would do it, for then one would be injured afterwards (</t>
    </r>
    <r>
      <rPr>
        <sz val="11"/>
        <color theme="1"/>
        <rFont val="Calibri"/>
        <family val="2"/>
        <scheme val="minor"/>
      </rPr>
      <t xml:space="preserve">such a thing causes solora, III, 1a /see 2: Adriani and Kruyt in this file/). </t>
    </r>
    <r>
      <rPr>
        <sz val="11"/>
        <color rgb="FFFF0000"/>
        <rFont val="Calibri"/>
        <family val="2"/>
        <charset val="1"/>
      </rPr>
      <t>After the sharpening, one should lick the ax or the knife and place the tool on one’s head before cutting with it, also to prevent one from being injured with it.</t>
    </r>
  </si>
  <si>
    <t>injury</t>
  </si>
  <si>
    <t>solera</t>
  </si>
  <si>
    <t>states that if someone sharpens his axe or chopping knife during dinner they may become prone to injuries</t>
  </si>
  <si>
    <t>states that in order to prevent getting cut, the man will lick the axe/knife or place it on his head before using it</t>
  </si>
  <si>
    <t>['243', '313', '417', '476', '751']</t>
  </si>
  <si>
    <r>
      <rPr>
        <sz val="11"/>
        <color theme="1"/>
        <rFont val="Calibri"/>
        <family val="2"/>
        <scheme val="minor"/>
      </rPr>
      <t xml:space="preserve">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t>
    </r>
    <r>
      <rPr>
        <sz val="11"/>
        <color rgb="FFFF0000"/>
        <rFont val="Calibri"/>
        <family val="2"/>
        <charset val="1"/>
      </rPr>
      <t>If one no longer has time for this and the scaffolding is struck by the falling tree, then one smears the remains of it with blood from the comb cut off a cock, so that one will experience no harm from it oneself, for, so they say, our feet (the scaffolding) have been crushed.</t>
    </r>
  </si>
  <si>
    <t>scaffolding collapsing</t>
  </si>
  <si>
    <t>the scaffolding may fall just because a gust of wind or the tree swaying</t>
  </si>
  <si>
    <t>passage states that they will smear the remains of it with blood from a comb cut off a cock so that further injury is prevented</t>
  </si>
  <si>
    <t>['184', '243', '313', '476', '521', '752', '784']</t>
  </si>
  <si>
    <r>
      <rPr>
        <sz val="11"/>
        <color theme="1"/>
        <rFont val="Calibri"/>
        <family val="2"/>
        <scheme val="minor"/>
      </rPr>
      <t xml:space="preserve">When in Poe’oe-mboto a bamboo thicket that appears on the terrain is chopped down, </t>
    </r>
    <r>
      <rPr>
        <sz val="11"/>
        <color rgb="FFFF0000"/>
        <rFont val="Calibri"/>
        <family val="2"/>
        <charset val="1"/>
      </rPr>
      <t xml:space="preserve">there may be no talking during this; one must not answer any question or statement from another. </t>
    </r>
    <r>
      <rPr>
        <sz val="11"/>
        <color theme="1"/>
        <rFont val="Calibri"/>
        <family val="2"/>
        <scheme val="minor"/>
      </rPr>
      <t xml:space="preserve">When the bamboo lies on the ground, </t>
    </r>
    <r>
      <rPr>
        <sz val="11"/>
        <color rgb="FFFF0000"/>
        <rFont val="Calibri"/>
        <family val="2"/>
        <charset val="1"/>
      </rPr>
      <t>people go to another spot and talk there</t>
    </r>
    <r>
      <rPr>
        <sz val="11"/>
        <color theme="1"/>
        <rFont val="Calibri"/>
        <family val="2"/>
        <scheme val="minor"/>
      </rPr>
      <t xml:space="preserve">. This precautionary measure is taken so that they will </t>
    </r>
    <r>
      <rPr>
        <sz val="11"/>
        <color rgb="FFFF0000"/>
        <rFont val="Calibri"/>
        <family val="2"/>
        <charset val="1"/>
      </rPr>
      <t>not injure themselves.</t>
    </r>
  </si>
  <si>
    <t>violating the precautionary measures may result in injury</t>
  </si>
  <si>
    <t>after a bamboo thicket is cut down, people must not ask questions/ make statements to others</t>
  </si>
  <si>
    <t>['243', '313', '476', '753', '776', '782']</t>
  </si>
  <si>
    <r>
      <rPr>
        <sz val="11"/>
        <color theme="1"/>
        <rFont val="Calibri"/>
        <family val="2"/>
        <scheme val="minor"/>
      </rPr>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t>
    </r>
    <r>
      <rPr>
        <sz val="11"/>
        <color rgb="FFFF0000"/>
        <rFont val="Calibri"/>
        <family val="2"/>
        <charset val="1"/>
      </rPr>
      <t xml:space="preserve"> if people did this in the opposite direction, then they would become sick; “the tree spirit ( bela ) will strike that person, from the mouth to the feet.”</t>
    </r>
  </si>
  <si>
    <t>mention of someone becoming sick</t>
  </si>
  <si>
    <t xml:space="preserve">states that failing to strip the bark in the wrong direction may result in the tree spirits “striking” an individual, causing them to become sick </t>
  </si>
  <si>
    <t>must strip the tree bark starting at the roots and moving up</t>
  </si>
  <si>
    <t>24. Driving away rain.</t>
  </si>
  <si>
    <t>['243', '372', '476', '784', '791', '821', '824']</t>
  </si>
  <si>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</si>
  <si>
    <t>['243', '476', '789', '791', '793', '821']</t>
  </si>
  <si>
    <r>
      <rPr>
        <sz val="11"/>
        <color theme="1"/>
        <rFont val="Calibri"/>
        <family val="2"/>
        <scheme val="minor"/>
      </rPr>
      <t>If the sando mpooedja is unable to</t>
    </r>
    <r>
      <rPr>
        <sz val="11"/>
        <color rgb="FFFF0000"/>
        <rFont val="Calibri"/>
        <family val="2"/>
        <charset val="1"/>
      </rPr>
      <t xml:space="preserve"> turn away the rain, then a priestess tries to persuade the Lord of the Sky</t>
    </r>
    <r>
      <rPr>
        <sz val="11"/>
        <color theme="1"/>
        <rFont val="Calibri"/>
        <family val="2"/>
        <scheme val="minor"/>
      </rPr>
      <t xml:space="preserve"> to make it cease. </t>
    </r>
    <r>
      <rPr>
        <sz val="11"/>
        <color rgb="FFFF0000"/>
        <rFont val="Calibri"/>
        <family val="2"/>
        <charset val="1"/>
      </rPr>
      <t>She drives onto dry land the woerake spirits’ b</t>
    </r>
    <r>
      <rPr>
        <sz val="11"/>
        <color theme="1"/>
        <rFont val="Calibri"/>
        <family val="2"/>
        <scheme val="minor"/>
      </rPr>
      <t>uffaloes that are wallowing in their pools, through which rain pours down on earth (X, 48 /see 3: Adriani and Kruyt in this file/).</t>
    </r>
  </si>
  <si>
    <t>excessive/nonstop rain is described as being an instance of misfortune at times</t>
  </si>
  <si>
    <t>states that the Lord of the Sky may be responsible</t>
  </si>
  <si>
    <t>the priestess will take action by trying to persuade the lord of the sky while also spirits onto dry land</t>
  </si>
  <si>
    <t>woerake spirits</t>
  </si>
  <si>
    <t>25. Burning the felled wood (monoendjoe).</t>
  </si>
  <si>
    <t>['243', '372', '554', '769', '782', '784']</t>
  </si>
  <si>
    <r>
      <rPr>
        <sz val="11"/>
        <color theme="1"/>
        <rFont val="Calibri"/>
        <family val="2"/>
        <scheme val="minor"/>
      </rPr>
      <t xml:space="preserve">Then the </t>
    </r>
    <r>
      <rPr>
        <sz val="11"/>
        <color rgb="FFFF0000"/>
        <rFont val="Calibri"/>
        <family val="2"/>
        <charset val="1"/>
      </rPr>
      <t>leader</t>
    </r>
    <r>
      <rPr>
        <sz val="11"/>
        <color theme="1"/>
        <rFont val="Calibri"/>
        <family val="2"/>
        <scheme val="minor"/>
      </rPr>
      <t xml:space="preserve"> goes to the pongkâresi. There he puts down sirih-pinang and says: “O gods ( lamoa ), here is pinang, so that you will be strong in fanning the fire.” Then he shakes the pokae tree which stands near there and calls to th</t>
    </r>
    <r>
      <rPr>
        <sz val="11"/>
        <color rgb="FFFF0000"/>
        <rFont val="Calibri"/>
        <family val="2"/>
        <charset val="1"/>
      </rPr>
      <t>e wind in the priestly language:</t>
    </r>
    <r>
      <rPr>
        <sz val="11"/>
        <color theme="1"/>
        <rFont val="Calibri"/>
        <family val="2"/>
        <scheme val="minor"/>
      </rPr>
      <t xml:space="preserv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t>
    </r>
    <r>
      <rPr>
        <sz val="11"/>
        <color rgb="FFFF0000"/>
        <rFont val="Calibri"/>
        <family val="2"/>
        <charset val="1"/>
      </rPr>
      <t xml:space="preserve"> so that they will not let it rain. In order to prevent this, no one may bathe, drink water, or urinate, no one may utter the words “rain” and “to burn,” before the fire has thoroughly taken hold of the wood.</t>
    </r>
  </si>
  <si>
    <t xml:space="preserve">excessive rain </t>
  </si>
  <si>
    <t>no mention in this part of the passage what the root cause of the issue is</t>
  </si>
  <si>
    <t>the leader must take action if all else fails. They will light a fire and then make sure to follow several practices to ensure the fire does not get put out</t>
  </si>
  <si>
    <t>33. Making the first holes for the plants.</t>
  </si>
  <si>
    <t>['243', '412', '554', '751', '784', '788', '789', '801']</t>
  </si>
  <si>
    <r>
      <rPr>
        <sz val="11"/>
        <color theme="1"/>
        <rFont val="Calibri"/>
        <family val="2"/>
        <scheme val="minor"/>
      </rPr>
      <t xml:space="preserve">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t>
    </r>
    <r>
      <rPr>
        <sz val="11"/>
        <color rgb="FFFF0000"/>
        <rFont val="Calibri"/>
        <family val="2"/>
        <charset val="1"/>
      </rPr>
      <t xml:space="preserve">At the places where the holes are to be made, a sirih leaf is placed on the ground; the stick, which has first been rubbed with chicken blood, is thrust into the ground through the leaf, </t>
    </r>
    <r>
      <rPr>
        <sz val="11"/>
        <color theme="1"/>
        <rFont val="Calibri"/>
        <family val="2"/>
        <scheme val="minor"/>
      </rPr>
      <t xml:space="preserve">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t>
    </r>
    <r>
      <rPr>
        <sz val="11"/>
        <color rgb="FFFF0000"/>
        <rFont val="Calibri"/>
        <family val="2"/>
        <charset val="1"/>
      </rPr>
      <t>so that the animals will not see the plants and harm them</t>
    </r>
    <r>
      <rPr>
        <sz val="11"/>
        <color theme="1"/>
        <rFont val="Calibri"/>
        <family val="2"/>
        <scheme val="minor"/>
      </rPr>
      <t xml:space="preserve"> (hence some people mumble during this work: “closed are the eyes of the harmful insects,” piroe mata ngkawoe ); </t>
    </r>
    <r>
      <rPr>
        <sz val="11"/>
        <color rgb="FFFF0000"/>
        <rFont val="Calibri"/>
        <family val="2"/>
        <charset val="1"/>
      </rPr>
      <t xml:space="preserve">so that the gods will not press in the eyes of the people ( ndagogo ); so that people may not be distracted by anything during the planting; </t>
    </r>
    <r>
      <rPr>
        <sz val="11"/>
        <color theme="1"/>
        <rFont val="Calibri"/>
        <family val="2"/>
        <scheme val="minor"/>
      </rPr>
      <t xml:space="preserve">so that they can ask with their whole heart for the grain in the rice. In addition to the fact that man and woman must not drink any water, “so that this will not take the rice along with it,” for three days they must not touch any fire, </t>
    </r>
    <r>
      <rPr>
        <sz val="11"/>
        <color rgb="FFFF0000"/>
        <rFont val="Calibri"/>
        <family val="2"/>
        <charset val="1"/>
      </rPr>
      <t>because otherwise the seed would not come up.</t>
    </r>
    <r>
      <rPr>
        <sz val="11"/>
        <color theme="1"/>
        <rFont val="Calibri"/>
        <family val="2"/>
        <scheme val="minor"/>
      </rPr>
      <t xml:space="preserve"> The first seed-holes that are made are called pontjoea , “the rice that first goes into the ground”; this spot is the pesoea , “there where the leader enters the field,” i.e., begins cutting when the harvest has come. </t>
    </r>
    <r>
      <rPr>
        <sz val="11"/>
        <color rgb="FFFF0000"/>
        <rFont val="Calibri"/>
        <family val="2"/>
        <charset val="1"/>
      </rPr>
      <t>Formerly the rice from the pesoea could not be eaten by men,</t>
    </r>
    <r>
      <rPr>
        <sz val="11"/>
        <color theme="1"/>
        <rFont val="Calibri"/>
        <family val="2"/>
        <scheme val="minor"/>
      </rPr>
      <t xml:space="preserve"> </t>
    </r>
    <r>
      <rPr>
        <sz val="11"/>
        <color rgb="FFFF0000"/>
        <rFont val="Calibri"/>
        <family val="2"/>
        <charset val="1"/>
      </rPr>
      <t>for then they ran the risk of being surrounded by the enemy on a war expedition.</t>
    </r>
  </si>
  <si>
    <t>unsuccessful harvest, angering the gods. For example: an ear of corn may lack kernels</t>
  </si>
  <si>
    <t>angering the gods/spirits may be the cause for misfortune</t>
  </si>
  <si>
    <t>the leader will perform a ceremony which involves making holes in the ground and shoving a stick (smeared with chicken blood) into the hole</t>
  </si>
  <si>
    <t>34. The dibble sticks (ipaho).</t>
  </si>
  <si>
    <t>['243', '322', '412', '751', '784', '789']</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</si>
  <si>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</si>
  <si>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no misfortunate instance</t>
  </si>
  <si>
    <t>['243', '412', '784']</t>
  </si>
  <si>
    <r>
      <rPr>
        <sz val="11"/>
        <color theme="1"/>
        <rFont val="Calibri"/>
        <family val="2"/>
        <scheme val="minor"/>
      </rPr>
      <t>After use, the dibble sticks are thrust into the ground next to one another on the east side of the pesoea; sometimes they are tied together so as to prevent 62 one of them from falling over, because</t>
    </r>
    <r>
      <rPr>
        <sz val="11"/>
        <color rgb="FFFF0000"/>
        <rFont val="Calibri"/>
        <family val="2"/>
        <charset val="1"/>
      </rPr>
      <t xml:space="preserve"> in that case the plants would later fall on the ground.</t>
    </r>
    <r>
      <rPr>
        <sz val="11"/>
        <color theme="1"/>
        <rFont val="Calibri"/>
        <family val="2"/>
        <scheme val="minor"/>
      </rPr>
      <t xml:space="preserve"> Above all, </t>
    </r>
    <r>
      <rPr>
        <sz val="11"/>
        <color rgb="FFFF0000"/>
        <rFont val="Calibri"/>
        <family val="2"/>
        <charset val="1"/>
      </rPr>
      <t xml:space="preserve">the sticks must not come in contact with fire, for then the crops will wither </t>
    </r>
    <r>
      <rPr>
        <sz val="11"/>
        <color theme="1"/>
        <rFont val="Calibri"/>
        <family val="2"/>
        <scheme val="minor"/>
      </rPr>
      <t xml:space="preserve">(a man in Bajondo said that the land would then often be burned during the cooking). </t>
    </r>
    <r>
      <rPr>
        <sz val="11"/>
        <color rgb="FFFF0000"/>
        <rFont val="Calibri"/>
        <family val="2"/>
        <charset val="1"/>
      </rPr>
      <t>The dibble sticks that have been used on a nawoe lamoa, i.e., a field with a pongkâresi, may not be used on another field,</t>
    </r>
    <r>
      <rPr>
        <sz val="11"/>
        <color theme="1"/>
        <rFont val="Calibri"/>
        <family val="2"/>
        <scheme val="minor"/>
      </rPr>
      <t xml:space="preserve"> for by taking them there one also carries the oë mpae, the grain in the ear, from the one field to the other one, so that the </t>
    </r>
    <r>
      <rPr>
        <sz val="11"/>
        <color rgb="FFFF0000"/>
        <rFont val="Calibri"/>
        <family val="2"/>
        <charset val="1"/>
      </rPr>
      <t>rice on the first field will fail.</t>
    </r>
  </si>
  <si>
    <t>failure of crops</t>
  </si>
  <si>
    <t>states that dibble sticks which have been used on one plot of land can not be used on another or else the crops would fail (breaking of rules). Also states if the sticks catch on fire the crops will wither</t>
  </si>
  <si>
    <t xml:space="preserve">they would tie the sticks together to prevent these misfortunate events from taking place. </t>
  </si>
  <si>
    <t>35. Planting the field.</t>
  </si>
  <si>
    <t>['243', '461', '462', '554', '689', '782', '784', '789', '821']</t>
  </si>
  <si>
    <r>
      <rPr>
        <sz val="11"/>
        <color theme="1"/>
        <rFont val="Calibri"/>
        <family val="2"/>
        <scheme val="minor"/>
      </rPr>
      <t xml:space="preserve">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
    </r>
    <r>
      <rPr>
        <sz val="11"/>
        <color rgb="FFFF0000"/>
        <rFont val="Calibri"/>
        <family val="2"/>
        <charset val="1"/>
      </rPr>
      <t>Through this the sticks go up and down evenly. Someone who does not want to go along with calling out this ho! ho! is threatened with a fine.</t>
    </r>
    <r>
      <rPr>
        <sz val="11"/>
        <color theme="1"/>
        <rFont val="Calibri"/>
        <family val="2"/>
        <scheme val="minor"/>
      </rPr>
      <t xml:space="preserve"> They may not call ho! ho! before an offering has been made to the clearing gods in the morning. </t>
    </r>
    <r>
      <rPr>
        <sz val="11"/>
        <color rgb="FFFF0000"/>
        <rFont val="Calibri"/>
        <family val="2"/>
        <charset val="1"/>
      </rPr>
      <t>Someone also goes around among the men and women with an egg that all must touch. If people ignored this, the gods would raise a whirlwind (lompioe) .</t>
    </r>
  </si>
  <si>
    <t>a whirlwind</t>
  </si>
  <si>
    <t>lompioe: whirlwind</t>
  </si>
  <si>
    <t>failing to touch the egg angers the cause, causing them to start a whirlwind</t>
  </si>
  <si>
    <t xml:space="preserve">must properly adhere to the different customs (by chanting ho ho and by touching the egg which is past around). </t>
  </si>
  <si>
    <t>36. The female distributor of the seed rice.</t>
  </si>
  <si>
    <t>['243', '276', '461', '753', '784', '823']</t>
  </si>
  <si>
    <r>
      <rPr>
        <sz val="11"/>
        <color theme="1"/>
        <rFont val="Calibri"/>
        <family val="2"/>
        <scheme val="minor"/>
      </rPr>
      <t xml:space="preserve">A few girls go around among the planting men and women, in order to provide them with sirih-pinang so that they </t>
    </r>
    <r>
      <rPr>
        <sz val="11"/>
        <color rgb="FFFF0000"/>
        <rFont val="Calibri"/>
        <family val="2"/>
        <charset val="1"/>
      </rPr>
      <t>will not become thirsty</t>
    </r>
    <r>
      <rPr>
        <sz val="11"/>
        <color theme="1"/>
        <rFont val="Calibri"/>
        <family val="2"/>
        <scheme val="minor"/>
      </rPr>
      <t xml:space="preserve">. One woman is busily at work replenishing the planting material in the baskets. She walks beside the female planters. always walking from the right wing toward the left. </t>
    </r>
    <r>
      <rPr>
        <sz val="11"/>
        <color rgb="FFFF0000"/>
        <rFont val="Calibri"/>
        <family val="2"/>
        <charset val="1"/>
      </rPr>
      <t>She may not go along in front of the men: in the old days she would be inviting the enemy to come to surround the village. Others say that the women get a backache if she goes in front of them.</t>
    </r>
  </si>
  <si>
    <t>thirst, backache, and enemy attack</t>
  </si>
  <si>
    <t xml:space="preserve">states that if the woman walks in front of the males (thus violating rules) she will suffer a backache or cause enemies to sorround them. </t>
  </si>
  <si>
    <t xml:space="preserve">she must walk from the right wing to the left alongside other female planters. If the woman follows this pattern no misfortune will occur. </t>
  </si>
  <si>
    <t>['243', '482', '784', '789']</t>
  </si>
  <si>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</si>
  <si>
    <t xml:space="preserve">no instance of misfortune detailed in this excerpt. </t>
  </si>
  <si>
    <t xml:space="preserve">no cause. </t>
  </si>
  <si>
    <t>37. After the end of the planting. The meal.</t>
  </si>
  <si>
    <t>['243', '574', '787', '788', '793']</t>
  </si>
  <si>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</si>
  <si>
    <t>38. Making the enclosure (mowaja).</t>
  </si>
  <si>
    <t>['243', '417', '784', '789', '821', '825']</t>
  </si>
  <si>
    <r>
      <rPr>
        <sz val="11"/>
        <color theme="1"/>
        <rFont val="Calibri"/>
        <family val="2"/>
        <scheme val="minor"/>
      </rPr>
      <t xml:space="preserve">As soon as it </t>
    </r>
    <r>
      <rPr>
        <sz val="11"/>
        <color rgb="FFFF0000"/>
        <rFont val="Calibri"/>
        <family val="2"/>
        <charset val="1"/>
      </rPr>
      <t xml:space="preserve">begins to rain or thunder is heard, </t>
    </r>
    <r>
      <rPr>
        <sz val="11"/>
        <color theme="1"/>
        <rFont val="Calibri"/>
        <family val="2"/>
        <scheme val="minor"/>
      </rPr>
      <t xml:space="preserve">people must stop the work; thunder reminds one of the rumbling of the ground when a herd of buffalo runs over it. </t>
    </r>
    <r>
      <rPr>
        <sz val="11"/>
        <color rgb="FFFF0000"/>
        <rFont val="Calibri"/>
        <family val="2"/>
        <charset val="1"/>
      </rPr>
      <t>During the work they must refrain from making remarks such as: “My fence is strong, no animal will get through it.” Or: “The deer will jump over your fence.”</t>
    </r>
    <r>
      <rPr>
        <sz val="11"/>
        <color theme="1"/>
        <rFont val="Calibri"/>
        <family val="2"/>
        <scheme val="minor"/>
      </rPr>
      <t xml:space="preserve"> If one sees that someone’s fence is not strong, one must not say anything about this, for then the animals will knock it down. One must not say the word wata, “tree trunk lying on the ground.”</t>
    </r>
    <r>
      <rPr>
        <sz val="11"/>
        <color rgb="FFFF0000"/>
        <rFont val="Calibri"/>
        <family val="2"/>
        <charset val="1"/>
      </rPr>
      <t xml:space="preserve">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t>
    </r>
    <r>
      <rPr>
        <sz val="11"/>
        <color theme="1"/>
        <rFont val="Calibri"/>
        <family val="2"/>
        <scheme val="minor"/>
      </rPr>
      <t>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r>
  </si>
  <si>
    <t xml:space="preserve">rain/thunder and animals knocking over fences  which is viewed as a danger in this society. </t>
  </si>
  <si>
    <t>this may occur when people say certain phrases that they should not or violate other rules</t>
  </si>
  <si>
    <t>mongganntall: grumble (something they cant do)</t>
  </si>
  <si>
    <t xml:space="preserve">they try to protect the fence by tying a type of dove feather to it. </t>
  </si>
  <si>
    <t>wakia: the type of dove</t>
  </si>
  <si>
    <t>40. Weeding (mewawo) the rice field.</t>
  </si>
  <si>
    <t>['243', '751', '828']</t>
  </si>
  <si>
    <r>
      <rPr>
        <sz val="11"/>
        <color theme="1"/>
        <rFont val="Calibri"/>
        <family val="2"/>
        <scheme val="minor"/>
      </rPr>
      <t>She ties a</t>
    </r>
    <r>
      <rPr>
        <sz val="11"/>
        <color rgb="FFFF0000"/>
        <rFont val="Calibri"/>
        <family val="2"/>
        <charset val="1"/>
      </rPr>
      <t xml:space="preserve"> bunch of the pulled-out weeds to a tree that has grown crooked or to a crooked stick</t>
    </r>
    <r>
      <rPr>
        <sz val="11"/>
        <color theme="1"/>
        <rFont val="Calibri"/>
        <family val="2"/>
        <scheme val="minor"/>
      </rPr>
      <t xml:space="preserve"> (kambojoembojoe) in order thus to </t>
    </r>
    <r>
      <rPr>
        <sz val="11"/>
        <color rgb="FFFF0000"/>
        <rFont val="Calibri"/>
        <family val="2"/>
        <charset val="1"/>
      </rPr>
      <t xml:space="preserve">prevent the female workers from getting a backache. </t>
    </r>
    <r>
      <rPr>
        <sz val="11"/>
        <color theme="1"/>
        <rFont val="Calibri"/>
        <family val="2"/>
        <scheme val="minor"/>
      </rPr>
      <t xml:space="preserve">Sometimes a bunch of </t>
    </r>
    <r>
      <rPr>
        <sz val="11"/>
        <color rgb="FFFF0000"/>
        <rFont val="Calibri"/>
        <family val="2"/>
        <charset val="1"/>
      </rPr>
      <t>weeds 72 is hung on a long line on a stalk of bamboo</t>
    </r>
    <r>
      <rPr>
        <sz val="11"/>
        <color theme="1"/>
        <rFont val="Calibri"/>
        <family val="2"/>
        <scheme val="minor"/>
      </rPr>
      <t>, so that it is swung back and forth by the wind; by this people hope to arrange it so the female weeders will not become tired.</t>
    </r>
  </si>
  <si>
    <t>backache/fatigue while working</t>
  </si>
  <si>
    <t>the passage states that this may occur when the female workers get tired from their different activities/jobs</t>
  </si>
  <si>
    <t xml:space="preserve">pulled out weeds are tied to a tree or a crooked stick </t>
  </si>
  <si>
    <t>kamboioemboioe:the crooked stick</t>
  </si>
  <si>
    <t>['243', '753', '755', '761', '782', '784']</t>
  </si>
  <si>
    <r>
      <rPr>
        <sz val="11"/>
        <color rgb="FFFF0000"/>
        <rFont val="Calibri"/>
        <family val="2"/>
        <charset val="1"/>
      </rPr>
      <t>While people are weeding, wood may not be cut into in the field. The gods make someone who does this sick or make him die suddenly (mate posara)</t>
    </r>
    <r>
      <rPr>
        <sz val="11"/>
        <color theme="1"/>
        <rFont val="Calibri"/>
        <family val="2"/>
        <scheme val="minor"/>
      </rPr>
      <t xml:space="preserve"> . </t>
    </r>
    <r>
      <rPr>
        <sz val="11"/>
        <color rgb="FFFF0000"/>
        <rFont val="Calibri"/>
        <family val="2"/>
        <charset val="1"/>
      </rPr>
      <t xml:space="preserve">To cure the sick person, a basket with rice and egg is placed at the pongkâresi, and the pity of the gods invoked: </t>
    </r>
    <r>
      <rPr>
        <sz val="11"/>
        <color theme="1"/>
        <rFont val="Calibri"/>
        <family val="2"/>
        <scheme val="minor"/>
      </rPr>
      <t>“We are guilty, but do not be angry with us any longer; we did not know what we were doing; we are stupid, dumb, and blind; here is our expiatory offering (polanga) .</t>
    </r>
  </si>
  <si>
    <t>illness or instant death</t>
  </si>
  <si>
    <t>mate posara: instant death</t>
  </si>
  <si>
    <t>cutting wood on the field (violating a rule) angers the gods causing them to seek revenge on the humans</t>
  </si>
  <si>
    <t>in order to cure the sick person, a basket with eggs and rice is offered to the god to invoke their pity</t>
  </si>
  <si>
    <t>pongkaresi:where the basket is placed</t>
  </si>
  <si>
    <t>43. Regulations during the growing of the rice.</t>
  </si>
  <si>
    <t>['243', '262', '784']</t>
  </si>
  <si>
    <r>
      <rPr>
        <sz val="11"/>
        <color theme="1"/>
        <rFont val="Calibri"/>
        <family val="2"/>
        <scheme val="minor"/>
      </rPr>
      <t>When the field has been weeded, there follows a period of watching how the plants will grow. People can promote the growth by being on their guard against a number of things.</t>
    </r>
    <r>
      <rPr>
        <sz val="11"/>
        <color rgb="FFFF0000"/>
        <rFont val="Calibri"/>
        <family val="2"/>
        <charset val="1"/>
      </rPr>
      <t xml:space="preserve"> Thus some articles must not be taken to the field: no fresh buffalo meat or deer meat, for if the rice smells the blood, it withers and dies.</t>
    </r>
    <r>
      <rPr>
        <sz val="11"/>
        <color theme="1"/>
        <rFont val="Calibri"/>
        <family val="2"/>
        <scheme val="minor"/>
      </rPr>
      <t xml:space="preserve"> People say that the </t>
    </r>
    <r>
      <rPr>
        <sz val="11"/>
        <color rgb="FFFF0000"/>
        <rFont val="Calibri"/>
        <family val="2"/>
        <charset val="1"/>
      </rPr>
      <t xml:space="preserve">field spirits become angry if one takes to the field the meat of animals that are in the habit of ruining the crops; </t>
    </r>
    <r>
      <rPr>
        <sz val="11"/>
        <color theme="1"/>
        <rFont val="Calibri"/>
        <family val="2"/>
        <scheme val="minor"/>
      </rPr>
      <t xml:space="preserve">dried or smoked meat may be taken there, however. Freshly cut rattan and sago leaves for roof covering must not be taken there either, for then the rice will wither and die, just as the rattan and the leaves dry out. </t>
    </r>
    <r>
      <rPr>
        <sz val="11"/>
        <color rgb="FFFF0000"/>
        <rFont val="Calibri"/>
        <family val="2"/>
        <charset val="1"/>
      </rPr>
      <t>Nothing that is white may be taken there, particularly not in the period when the rice is ready to appear, for fear that the ears will be white (blind), no wood from which the bark has been removed, no bamboo or bomba stalks, no pandanus leaves, which dry out white.</t>
    </r>
    <r>
      <rPr>
        <sz val="11"/>
        <color theme="1"/>
        <rFont val="Calibri"/>
        <family val="2"/>
        <scheme val="minor"/>
      </rPr>
      <t xml:space="preserve"> If one passes the field with bamboo, then the ends, where the white inner wall is to be seen, must be covered with leaves. No honey comb 76 ( langko oeani ) may be taken there; one should preferably not smoke out a bees’ nest during this time,</t>
    </r>
    <r>
      <rPr>
        <sz val="11"/>
        <color rgb="FFFF0000"/>
        <rFont val="Calibri"/>
        <family val="2"/>
        <charset val="1"/>
      </rPr>
      <t xml:space="preserve"> for then the ears too, like the comb, will be without contents, without grains</t>
    </r>
    <r>
      <rPr>
        <sz val="11"/>
        <color theme="1"/>
        <rFont val="Calibri"/>
        <family val="2"/>
        <scheme val="minor"/>
      </rPr>
      <t xml:space="preserve"> ( da langko pae ).</t>
    </r>
  </si>
  <si>
    <t>crops either dying out or being without contents (like grains)</t>
  </si>
  <si>
    <t>the field spirits are the cause for these instances of misfortune when they grow angry</t>
  </si>
  <si>
    <t xml:space="preserve">in order to prevent the crops from dying, certain things can not be brought onto the field during this time period. For example, specific types of meat. </t>
  </si>
  <si>
    <t>['243', '784']</t>
  </si>
  <si>
    <r>
      <rPr>
        <sz val="11"/>
        <color theme="1"/>
        <rFont val="Calibri"/>
        <family val="2"/>
        <scheme val="minor"/>
      </rPr>
      <t xml:space="preserve">One must be especially careful with fire: the wood that lies on the field may not be used for firewood; rice leaves, leaves of 77 the packets of rice ( winaloe ), and the bamboos in which they have been cooked </t>
    </r>
    <r>
      <rPr>
        <sz val="11"/>
        <color rgb="FFFF0000"/>
        <rFont val="Calibri"/>
        <family val="2"/>
        <charset val="1"/>
      </rPr>
      <t>may not come in contact with fire; warm water may not be thrown down through the cracks in the floor, nor may ashes, for then the fruit would come out white. If one burns lime outside of the field, this must be done at a spot from where the wind cannot take the smoke over the crop</t>
    </r>
    <r>
      <rPr>
        <sz val="11"/>
        <color theme="1"/>
        <rFont val="Calibri"/>
        <family val="2"/>
        <scheme val="minor"/>
      </rPr>
      <t>. All these things would have the result that the plants would</t>
    </r>
    <r>
      <rPr>
        <sz val="11"/>
        <color rgb="FFFF0000"/>
        <rFont val="Calibri"/>
        <family val="2"/>
        <charset val="1"/>
      </rPr>
      <t xml:space="preserve"> wither, shrivel up</t>
    </r>
    <r>
      <rPr>
        <sz val="11"/>
        <color theme="1"/>
        <rFont val="Calibri"/>
        <family val="2"/>
        <scheme val="minor"/>
      </rPr>
      <t xml:space="preserve"> ( molala , malele ).</t>
    </r>
    <r>
      <rPr>
        <sz val="11"/>
        <color rgb="FFFF0000"/>
        <rFont val="Calibri"/>
        <family val="2"/>
        <charset val="1"/>
      </rPr>
      <t xml:space="preserve"> If the wood is used for cooking purposes, then the spirits become angry; sintjala is caused by this, and the guilty person dies suddenly</t>
    </r>
    <r>
      <rPr>
        <sz val="11"/>
        <color theme="1"/>
        <rFont val="Calibri"/>
        <family val="2"/>
        <scheme val="minor"/>
      </rPr>
      <t xml:space="preserve"> (IX, 28 /see 3: Adriani and Kruyt in this file/).</t>
    </r>
  </si>
  <si>
    <t>dying crops and sudden death of humans</t>
  </si>
  <si>
    <t>these different instances of misfortune may occur when the wood that lies on the food is utilized for firewood or if the wood is used for cooking purposes, the spirits may grow angry and cause someone to die suddenly</t>
  </si>
  <si>
    <t xml:space="preserve">must refrain from using wood for certain purposes and keep it out of contact with fire. </t>
  </si>
  <si>
    <t>['243', '461', '784', '789', '821']</t>
  </si>
  <si>
    <r>
      <rPr>
        <sz val="11"/>
        <color theme="1"/>
        <rFont val="Calibri"/>
        <family val="2"/>
        <scheme val="minor"/>
      </rPr>
      <t xml:space="preserve">It does no harm to do some work in the field during a heavy rain; after all, this rain wipes away the footprints of the animals that are after the planting; </t>
    </r>
    <r>
      <rPr>
        <sz val="11"/>
        <color rgb="FFFF0000"/>
        <rFont val="Calibri"/>
        <family val="2"/>
        <charset val="1"/>
      </rPr>
      <t xml:space="preserve">but work must be stopped during a drizzling rain, for otherwise the harvest will fail </t>
    </r>
    <r>
      <rPr>
        <sz val="11"/>
        <color theme="1"/>
        <rFont val="Calibri"/>
        <family val="2"/>
        <scheme val="minor"/>
      </rPr>
      <t>so that the owner will not cease to shed tears over it. During a thunderstorm or a time of rain with sunshine, women who are busy in the field immediately tie a stone into the flap of their sarong.</t>
    </r>
  </si>
  <si>
    <t>the harvest failing</t>
  </si>
  <si>
    <t>the crops wither when people work during drizzling rain</t>
  </si>
  <si>
    <t>must halt work during drizzling rain to ensure the crops do not wither out and die</t>
  </si>
  <si>
    <t>44. When the rice is threatened by disease.</t>
  </si>
  <si>
    <t>['184', '243', '539', '609', '753', '784']</t>
  </si>
  <si>
    <r>
      <rPr>
        <sz val="11"/>
        <color theme="1"/>
        <rFont val="Calibri"/>
        <family val="2"/>
        <scheme val="minor"/>
      </rPr>
      <t xml:space="preserve">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t>
    </r>
    <r>
      <rPr>
        <sz val="11"/>
        <color rgb="FFFF0000"/>
        <rFont val="Calibri"/>
        <family val="2"/>
        <charset val="1"/>
      </rPr>
      <t>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t>
    </r>
    <r>
      <rPr>
        <sz val="11"/>
        <color theme="1"/>
        <rFont val="Calibri"/>
        <family val="2"/>
        <scheme val="minor"/>
      </rPr>
      <t xml:space="preserve">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t>
    </r>
    <r>
      <rPr>
        <sz val="11"/>
        <color rgb="FFFF0000"/>
        <rFont val="Calibri"/>
        <family val="2"/>
        <charset val="1"/>
      </rPr>
      <t xml:space="preserve">f someone ventures into a closed field, he becomes ill; perhaps not immediately, but he will later on: leprosy ( tangga ) is sometimes regarded as the result of entering a closed field; </t>
    </r>
    <r>
      <rPr>
        <sz val="11"/>
        <color theme="1"/>
        <rFont val="Calibri"/>
        <family val="2"/>
        <scheme val="minor"/>
      </rPr>
      <t>because the remedies that are used there to stop harmful influences will seize the intruder, no one dares take such a chance.</t>
    </r>
  </si>
  <si>
    <t>the crop dying and sickness (such as leprosy) discussed in this excerpt.</t>
  </si>
  <si>
    <t xml:space="preserve">these instances of misfortune may occur when someone goes into a closed field, or when different illnesses/animals may harm the crops. </t>
  </si>
  <si>
    <t xml:space="preserve">to prevent these things from happening, they first bury 7 pieces of pinang at the beginning of the path. Then they recite a phrase to ward off harmful influences. Additionally, they must avoid closed off fields to prevent sickness (like leprosy). </t>
  </si>
  <si>
    <t>45. The rice soul (tanoana mpae) as a bird (djeekoeli).</t>
  </si>
  <si>
    <t>['243', '753', '756', '784', '825']</t>
  </si>
  <si>
    <r>
      <rPr>
        <sz val="11"/>
        <color theme="1"/>
        <rFont val="Calibri"/>
        <family val="2"/>
        <scheme val="minor"/>
      </rPr>
      <t>Children are strictly forbidden to</t>
    </r>
    <r>
      <rPr>
        <sz val="11"/>
        <color rgb="FFFF0000"/>
        <rFont val="Calibri"/>
        <family val="2"/>
        <charset val="1"/>
      </rPr>
      <t xml:space="preserve"> throw anything at the bird or to harm it in any way.</t>
    </r>
    <r>
      <rPr>
        <sz val="11"/>
        <color theme="1"/>
        <rFont val="Calibri"/>
        <family val="2"/>
        <scheme val="minor"/>
      </rPr>
      <t xml:space="preserve"> If its nest is found, it is left undisturbed.</t>
    </r>
    <r>
      <rPr>
        <sz val="11"/>
        <color rgb="FFFF0000"/>
        <rFont val="Calibri"/>
        <family val="2"/>
        <charset val="1"/>
      </rPr>
      <t xml:space="preserve"> By chasing the bird away one would not only endanger the success of the harvest, but would give oneself inflamed eyes.</t>
    </r>
    <r>
      <rPr>
        <sz val="11"/>
        <color theme="1"/>
        <rFont val="Calibri"/>
        <family val="2"/>
        <scheme val="minor"/>
      </rPr>
      <t xml:space="preserve"> People </t>
    </r>
    <r>
      <rPr>
        <sz val="11"/>
        <color rgb="FFFF0000"/>
        <rFont val="Calibri"/>
        <family val="2"/>
        <charset val="1"/>
      </rPr>
      <t xml:space="preserve">tell of a Toradja masseuse ( topopagere , XI, 7 /see 3: Adriani and Kruyt in this file/) who cured the inflamed eyes </t>
    </r>
    <r>
      <rPr>
        <sz val="11"/>
        <color theme="1"/>
        <rFont val="Calibri"/>
        <family val="2"/>
        <scheme val="minor"/>
      </rPr>
      <t>of a person by producing from them the nest of a djeekoeli.</t>
    </r>
  </si>
  <si>
    <t>inflamed eyes and a failed harvest</t>
  </si>
  <si>
    <t xml:space="preserve">chasing away birds/ harming them results in these instances of misfortune . </t>
  </si>
  <si>
    <t xml:space="preserve">for the enflamed eyes, a toradia massage is the best course of action. </t>
  </si>
  <si>
    <t>46. Ceremonies for promoting the growth of the rice (moparioe, montompoe, mompapekaa).</t>
  </si>
  <si>
    <t>['243', '481', '752', '784']</t>
  </si>
  <si>
    <r>
      <rPr>
        <sz val="11"/>
        <color rgb="FFFF0000"/>
        <rFont val="Calibri"/>
        <family val="2"/>
        <charset val="1"/>
      </rPr>
      <t xml:space="preserve">On the walk across the field no one may look back; one would get a stiff neck ( kebasika ) from this; </t>
    </r>
    <r>
      <rPr>
        <sz val="11"/>
        <color theme="1"/>
        <rFont val="Calibri"/>
        <family val="2"/>
        <scheme val="minor"/>
      </rPr>
      <t>others claim that then not many ears would appear. They must also be careful not to step on one another’s heels ( montaledja ).</t>
    </r>
  </si>
  <si>
    <t>a stiff neck</t>
  </si>
  <si>
    <t>the cause of the stiff neck is when people are walking through the field and look back behind them</t>
  </si>
  <si>
    <t xml:space="preserve">no action is described in this passage. </t>
  </si>
  <si>
    <t>50. The struggle against mice.</t>
  </si>
  <si>
    <t>['243', '769', '784', '789', '793', '825']</t>
  </si>
  <si>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</si>
  <si>
    <t>no discussion of misfortune in this passage</t>
  </si>
  <si>
    <t>52. Telling stories.</t>
  </si>
  <si>
    <t>['243', '463', '513', '522', '524', '533', '538', '761', '784']</t>
  </si>
  <si>
    <r>
      <rPr>
        <sz val="11"/>
        <color theme="1"/>
        <rFont val="Calibri"/>
        <family val="2"/>
        <scheme val="minor"/>
      </rPr>
      <t xml:space="preserve">When the ears have come out and people get ready for the harvest, </t>
    </r>
    <r>
      <rPr>
        <sz val="11"/>
        <color rgb="FFFF0000"/>
        <rFont val="Calibri"/>
        <family val="2"/>
        <charset val="1"/>
      </rPr>
      <t>then the posing of riddles is also forbidden</t>
    </r>
    <r>
      <rPr>
        <sz val="11"/>
        <color theme="1"/>
        <rFont val="Calibri"/>
        <family val="2"/>
        <scheme val="minor"/>
      </rPr>
      <t>.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t>
    </r>
    <r>
      <rPr>
        <sz val="11"/>
        <color rgb="FFFF0000"/>
        <rFont val="Calibri"/>
        <family val="2"/>
        <charset val="1"/>
      </rPr>
      <t xml:space="preserve"> During the storytelling no joking may be done, for through this people would bring a curse on their life spirit, so that they would soon die</t>
    </r>
    <r>
      <rPr>
        <sz val="11"/>
        <color theme="1"/>
        <rFont val="Calibri"/>
        <family val="2"/>
        <scheme val="minor"/>
      </rPr>
      <t xml:space="preserve"> ( mantoesaki tanoananja da ronga mate ).</t>
    </r>
  </si>
  <si>
    <t>mention of sudden death</t>
  </si>
  <si>
    <t>joking during the storytelling results in sudden death for some</t>
  </si>
  <si>
    <t xml:space="preserve">must refrain from breaking the different rules (ex: not joking during the storytelling). </t>
  </si>
  <si>
    <t>56. The female leader at the harvest (tadoe mpomota).</t>
  </si>
  <si>
    <t>['243', '513', '515', '554', '784']</t>
  </si>
  <si>
    <t>When she lies down to sleep, man and animal must be quiet; she may not stretch out her legs, but must keep them drawn up; many place a basket at the foot end of her sleeping place, so that her feet will strike it if she stretches them out. She must not lie on her back.</t>
  </si>
  <si>
    <t xml:space="preserve">though it states things a woman can not do when shes sleeping, it does not include misfortune. </t>
  </si>
  <si>
    <t>57. The harvest basket (pepe, woewoe) and the staff of the leader.</t>
  </si>
  <si>
    <t>['243', '415', '514', '554', '774', '784', '789']</t>
  </si>
  <si>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</si>
  <si>
    <t>58. On the eve of the harvest.</t>
  </si>
  <si>
    <t>['177', '243', '776', '782', '784']</t>
  </si>
  <si>
    <r>
      <rPr>
        <sz val="11"/>
        <color theme="1"/>
        <rFont val="Calibri"/>
        <family val="2"/>
        <scheme val="minor"/>
      </rPr>
      <t xml:space="preserve">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t>
    </r>
    <r>
      <rPr>
        <sz val="11"/>
        <color rgb="FFFF0000"/>
        <rFont val="Calibri"/>
        <family val="2"/>
        <charset val="1"/>
      </rPr>
      <t xml:space="preserve">During this all sorts of spirits are invoked. In Palande we heard: “Alindara, Baginda-ali, Ndara (the earth), Lantjadoko (the Spirit of Gluttony), Boee-baeli (Grandmother provisions), do not make us sick. </t>
    </r>
    <r>
      <rPr>
        <sz val="11"/>
        <color theme="1"/>
        <rFont val="Calibri"/>
        <family val="2"/>
        <scheme val="minor"/>
      </rPr>
      <t>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t>
    </r>
    <r>
      <rPr>
        <sz val="11"/>
        <color rgb="FFFF0000"/>
        <rFont val="Calibri"/>
        <family val="2"/>
        <charset val="1"/>
      </rPr>
      <t>” The children are warned not to chop into the wood of the little gate, for this would result in the death of the tadoe mpomota.</t>
    </r>
  </si>
  <si>
    <t>brief mention of sickness and death within this passage</t>
  </si>
  <si>
    <t>provides a cause for death in this passage. It states that if children were to chop into the wood of the gate, it would result in death</t>
  </si>
  <si>
    <t>mention of an action for sickness. States that in order to prevent illness, different spirts are invoked during this time</t>
  </si>
  <si>
    <t>59. The first walk to the field.</t>
  </si>
  <si>
    <t>['243', '753', '755', '774']</t>
  </si>
  <si>
    <r>
      <rPr>
        <sz val="11"/>
        <color rgb="FFFF0000"/>
        <rFont val="Calibri"/>
        <family val="2"/>
        <charset val="1"/>
      </rPr>
      <t>Now and then one of the harvesters becomes sick amid symptoms that resemble a sunstroke; she is dizzy and faints, while she has a stomachache.</t>
    </r>
    <r>
      <rPr>
        <sz val="11"/>
        <color theme="1"/>
        <rFont val="Calibri"/>
        <family val="2"/>
        <scheme val="minor"/>
      </rPr>
      <t xml:space="preserve"> This sickness is called tibaro and is caused, </t>
    </r>
    <r>
      <rPr>
        <sz val="11"/>
        <color rgb="FFFF0000"/>
        <rFont val="Calibri"/>
        <family val="2"/>
        <charset val="1"/>
      </rPr>
      <t>so people believe, by the rice soul</t>
    </r>
    <r>
      <rPr>
        <sz val="11"/>
        <color theme="1"/>
        <rFont val="Calibri"/>
        <family val="2"/>
        <scheme val="minor"/>
      </rPr>
      <t xml:space="preserve"> ( tanoana mpae ); therefore the patient can </t>
    </r>
    <r>
      <rPr>
        <sz val="11"/>
        <color rgb="FFFF0000"/>
        <rFont val="Calibri"/>
        <family val="2"/>
        <charset val="1"/>
      </rPr>
      <t>only recover by being spit on with chewed harvest-medicine ( ndasoepa ).</t>
    </r>
  </si>
  <si>
    <t>stomache, sunstroke, dizziness</t>
  </si>
  <si>
    <t>states that this instance of illness is a result of the rice soul</t>
  </si>
  <si>
    <t>tibaro: the name of the sickness</t>
  </si>
  <si>
    <t xml:space="preserve">the cure is to have chewed up harvest medicine spit on them. </t>
  </si>
  <si>
    <t>60. The pesoea mpedonggo.</t>
  </si>
  <si>
    <t>['243', '461', '554', '753', '789']</t>
  </si>
  <si>
    <r>
      <rPr>
        <sz val="11"/>
        <color theme="1"/>
        <rFont val="Calibri"/>
        <family val="2"/>
        <scheme val="minor"/>
      </rPr>
      <t xml:space="preserve">Everything that is put down by the stools is called pakoeli mpoingki, “magic herb for going to work little by little, “i.e., to proceed slowly with the harvest. All this work must be done calmly and reverently. If one should </t>
    </r>
    <r>
      <rPr>
        <sz val="11"/>
        <color rgb="FFFF0000"/>
        <rFont val="Calibri"/>
        <family val="2"/>
        <charset val="1"/>
      </rPr>
      <t xml:space="preserve">stamp impatiently on the ground near these stools, one’s legs would become dropsical </t>
    </r>
    <r>
      <rPr>
        <sz val="11"/>
        <color theme="1"/>
        <rFont val="Calibri"/>
        <family val="2"/>
        <scheme val="minor"/>
      </rPr>
      <t>( ketiba ) ( Boejoe-mpondoli ).</t>
    </r>
  </si>
  <si>
    <t>ones legs becoming dropsical</t>
  </si>
  <si>
    <t xml:space="preserve">someone acting impatiently/ stamping their foot on the ground. </t>
  </si>
  <si>
    <t>no action specifically outlined for how to cure/ alleviate the pain associated with this misfortune</t>
  </si>
  <si>
    <t>62. Bringing home the new rice. The provisional harvest feast (mangore).</t>
  </si>
  <si>
    <t>['243', '554', '784', '788', '789']</t>
  </si>
  <si>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</si>
  <si>
    <t xml:space="preserve">no action. </t>
  </si>
  <si>
    <t>65. Eating the new rice.</t>
  </si>
  <si>
    <t>['184', '231', '243', '262', '264', '292', '539', '554', '751', '788', '789', '801']</t>
  </si>
  <si>
    <r>
      <rPr>
        <sz val="11"/>
        <color theme="1"/>
        <rFont val="Calibri"/>
        <family val="2"/>
        <scheme val="minor"/>
      </rPr>
      <t xml:space="preserve">The scooped-out rice is eaten by the tadoe. For this she goes to sit on a rain mat, under which have been placed a grindstone, a stone with which maize kernels are ground fine, and an ax. She puts on her sun hat and takes a bite of rice, </t>
    </r>
    <r>
      <rPr>
        <sz val="11"/>
        <color rgb="FFFF0000"/>
        <rFont val="Calibri"/>
        <family val="2"/>
        <charset val="1"/>
      </rPr>
      <t>which she chews together with some gaboes /gabus, a kind of fish/, frog meat, and pork, and rubs some of this over the navel area together with some earth and pidari herb, in order to prevent having a stomach-ache from the new rice</t>
    </r>
    <r>
      <rPr>
        <sz val="11"/>
        <color theme="1"/>
        <rFont val="Calibri"/>
        <family val="2"/>
        <scheme val="minor"/>
      </rPr>
      <t>.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r>
  </si>
  <si>
    <t>mention of stomach aches</t>
  </si>
  <si>
    <t>the new rice may cause an individual to get a stomach ache</t>
  </si>
  <si>
    <t>the person chews some meat/foods and rubs it over the naval area</t>
  </si>
  <si>
    <t>['243', '554', '751', '788']</t>
  </si>
  <si>
    <r>
      <rPr>
        <sz val="11"/>
        <color theme="1"/>
        <rFont val="Calibri"/>
        <family val="2"/>
        <scheme val="minor"/>
      </rPr>
      <t xml:space="preserve">While the child is chewing the rice, the tadoe pushes him over on the mat, while she calls out: </t>
    </r>
    <r>
      <rPr>
        <sz val="11"/>
        <color rgb="FFFF0000"/>
        <rFont val="Calibri"/>
        <family val="2"/>
        <charset val="1"/>
      </rPr>
      <t>“So-and-So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t>
    </r>
    <r>
      <rPr>
        <sz val="11"/>
        <color theme="1"/>
        <rFont val="Calibri"/>
        <family val="2"/>
        <scheme val="minor"/>
      </rPr>
      <t xml:space="preserv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r>
  </si>
  <si>
    <t xml:space="preserve">death from the new rice. </t>
  </si>
  <si>
    <t xml:space="preserve">choking to death from the new rice or eating a particularly thick sago palm by the spring. </t>
  </si>
  <si>
    <t xml:space="preserve">use of a performance which includes chants and sprinkling water on the person eating the rice to ensure that they do not choke. </t>
  </si>
  <si>
    <t>68. Cutting, drying, and counting the rice.</t>
  </si>
  <si>
    <t>['243', '461', '784']</t>
  </si>
  <si>
    <r>
      <rPr>
        <sz val="11"/>
        <color theme="1"/>
        <rFont val="Calibri"/>
        <family val="2"/>
        <scheme val="minor"/>
      </rPr>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t>
    </r>
    <r>
      <rPr>
        <sz val="11"/>
        <color rgb="FFFF0000"/>
        <rFont val="Calibri"/>
        <family val="2"/>
        <charset val="1"/>
      </rPr>
      <t xml:space="preserve"> if this number is strikingly less than usual ( mena’oemo ngango ), then this is proof that there has been sinning against the harvest rules.</t>
    </r>
    <r>
      <rPr>
        <sz val="11"/>
        <color theme="1"/>
        <rFont val="Calibri"/>
        <family val="2"/>
        <scheme val="minor"/>
      </rPr>
      <t xml:space="preserve"> During the harvesting the bundles must not be set upright on the grains; </t>
    </r>
    <r>
      <rPr>
        <sz val="11"/>
        <color rgb="FFFF0000"/>
        <rFont val="Calibri"/>
        <family val="2"/>
        <charset val="1"/>
      </rPr>
      <t>they must also not be carried over the shoulder stuck on a stick ( molembara , mobantiangi ); the consequence of this would be that the stalks in the field would also stand upright, i.e., would be less heavy with grain.</t>
    </r>
    <r>
      <rPr>
        <sz val="11"/>
        <color theme="1"/>
        <rFont val="Calibri"/>
        <family val="2"/>
        <scheme val="minor"/>
      </rPr>
      <t xml:space="preserve"> </t>
    </r>
    <r>
      <rPr>
        <sz val="11"/>
        <color rgb="FFFF0000"/>
        <rFont val="Calibri"/>
        <family val="2"/>
        <charset val="1"/>
      </rPr>
      <t>They must therefore be placed on their sides.</t>
    </r>
  </si>
  <si>
    <t xml:space="preserve">decreased harvest. </t>
  </si>
  <si>
    <t xml:space="preserve">states that if this occurs its a result of sinning against the harvest rules. </t>
  </si>
  <si>
    <t xml:space="preserve">the stalks must be placed on their side </t>
  </si>
  <si>
    <t>69. What is forbidden during the cutting of the rice.</t>
  </si>
  <si>
    <t>['243', '461', '533', '539', '784']</t>
  </si>
  <si>
    <t>Sampotida , sampojondo , You, with whom we have the same borders and the same plank-bridges, Komi me’onto mamongo . stop in order to chew sirih. Sampojondo , sampotida , You, with whom we have plankbridges and borders in common, Kami da kamosintjila . we now go to split the pinang.</t>
  </si>
  <si>
    <t>['243', '244', '262', '784']</t>
  </si>
  <si>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</si>
  <si>
    <t>does not include any specific unfortunate events</t>
  </si>
  <si>
    <t>no cause/misfortune provided by the passage</t>
  </si>
  <si>
    <t>though the passage does not include misfortune, it does include certain things people should avoid doing (such as stepping on a tree trunk for example)</t>
  </si>
  <si>
    <t>passage does not include specific misfortune but does describe certain actions people should take</t>
  </si>
  <si>
    <t>['243', '514', '753', '784', '789']</t>
  </si>
  <si>
    <r>
      <rPr>
        <sz val="11"/>
        <color theme="1"/>
        <rFont val="Calibri"/>
        <family val="2"/>
        <scheme val="minor"/>
      </rPr>
      <t xml:space="preserve">Most tadoe do not permit urinating and defecating on the field. </t>
    </r>
    <r>
      <rPr>
        <sz val="11"/>
        <color rgb="FFFF0000"/>
        <rFont val="Calibri"/>
        <family val="2"/>
        <charset val="1"/>
      </rPr>
      <t xml:space="preserve">Where one may urinate on the field, one must be careful not to make the stubble wet, for this would result in an inflammation of the genitals. </t>
    </r>
    <r>
      <rPr>
        <sz val="11"/>
        <color theme="1"/>
        <rFont val="Calibri"/>
        <family val="2"/>
        <scheme val="minor"/>
      </rPr>
      <t>If one of the cutters wants to withdraw, she must first metipa : put a knot in the straw of the stool which she had worked on last, and, when she returns, she puts harvest medicine next to the stool whose ears she is going to cut ( montosoeki ).</t>
    </r>
  </si>
  <si>
    <t>inflammation of the genitals</t>
  </si>
  <si>
    <t>urination on the field</t>
  </si>
  <si>
    <t xml:space="preserve">must prevent the stubble from “getting wet” </t>
  </si>
  <si>
    <t>['243', '276', '291', '302', '461', '515', '533', '539', '753', '782', '784', '824']</t>
  </si>
  <si>
    <r>
      <rPr>
        <sz val="11"/>
        <color theme="1"/>
        <rFont val="Calibri"/>
        <family val="2"/>
        <scheme val="minor"/>
      </rPr>
      <t xml:space="preserve">During the work, rest is taken now and then in order to chew sirih; this is called mo’oloemaka ; the tadoe then first puts a knot in the last stubbles ( metipa ). But only after four days may they eat cucumber and drink during this interval. </t>
    </r>
    <r>
      <rPr>
        <sz val="11"/>
        <color rgb="FFFF0000"/>
        <rFont val="Calibri"/>
        <family val="2"/>
        <charset val="1"/>
      </rPr>
      <t xml:space="preserve">During their work they must not stamp on the ground with their feet, for then the legs would become dropsical </t>
    </r>
    <r>
      <rPr>
        <sz val="11"/>
        <color theme="1"/>
        <rFont val="Calibri"/>
        <family val="2"/>
        <scheme val="minor"/>
      </rPr>
      <t>( ketiba ) ( 25 .</t>
    </r>
    <r>
      <rPr>
        <sz val="11"/>
        <color rgb="FFFF0000"/>
        <rFont val="Calibri"/>
        <family val="2"/>
        <charset val="1"/>
      </rPr>
      <t xml:space="preserve"> Ketiba or tiba pae is also said of the rice when only part of the ear appears and is without grains, while the stem of the plant is filled with water.</t>
    </r>
    <r>
      <rPr>
        <sz val="11"/>
        <color theme="1"/>
        <rFont val="Calibri"/>
        <family val="2"/>
        <scheme val="minor"/>
      </rPr>
      <t xml:space="preserve">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r>
  </si>
  <si>
    <t>mention of ones legs becoming “dropsical</t>
  </si>
  <si>
    <t>happens when people stomp on the ground when working</t>
  </si>
  <si>
    <t>no course of action provided by the passage</t>
  </si>
  <si>
    <t>70. “Measuring” the rice field (mombantoe).</t>
  </si>
  <si>
    <t>['243', '783', '784', '824']</t>
  </si>
  <si>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</si>
  <si>
    <t xml:space="preserve">no instance of misfortune (does describe a practice though but does not suggest any “bad” event from occuring). </t>
  </si>
  <si>
    <t xml:space="preserve">no action outlined in this passage. </t>
  </si>
  <si>
    <t>['243', '783', '789', '791']</t>
  </si>
  <si>
    <t>There are also people who do not wait with this mombantoe until the number of bundles has decreased ( mena’oe ngango ), but perform this in any case four days after the mangore. There are also tadoe who do the mombantoe in the early morning, when there are not yet any people present in their own field and in the neighboring fields. Sometimes people have an agricultural priest ( sando mpodjamaa ) come for this; he receives a reward of 30 bundles of rice for it (Pebato).</t>
  </si>
  <si>
    <t xml:space="preserve">no instance of misfortune in this excerpt. </t>
  </si>
  <si>
    <t>no cause / no event</t>
  </si>
  <si>
    <t>no action/ event</t>
  </si>
  <si>
    <t>71. The use of substitute words. Harvest language.</t>
  </si>
  <si>
    <t>['192', '243', '753', '784', '825']</t>
  </si>
  <si>
    <r>
      <rPr>
        <sz val="11"/>
        <color theme="1"/>
        <rFont val="Calibri"/>
        <family val="2"/>
        <scheme val="minor"/>
      </rPr>
      <t xml:space="preserve">As soon as the preparations for the harvest are being made, people also begin using substitute words: some </t>
    </r>
    <r>
      <rPr>
        <sz val="11"/>
        <color rgb="FFFF0000"/>
        <rFont val="Calibri"/>
        <family val="2"/>
        <charset val="1"/>
      </rPr>
      <t>words must not be pronounced,</t>
    </r>
    <r>
      <rPr>
        <sz val="11"/>
        <color theme="1"/>
        <rFont val="Calibri"/>
        <family val="2"/>
        <scheme val="minor"/>
      </rPr>
      <t xml:space="preserve"> others are put in their place. If one takes no notice of this, it is claimed, the yield of the harvest will not be harmed by it, </t>
    </r>
    <r>
      <rPr>
        <sz val="11"/>
        <color rgb="FFFF0000"/>
        <rFont val="Calibri"/>
        <family val="2"/>
        <charset val="1"/>
      </rPr>
      <t>but the transgressor will become sick</t>
    </r>
    <r>
      <rPr>
        <sz val="11"/>
        <color theme="1"/>
        <rFont val="Calibri"/>
        <family val="2"/>
        <scheme val="minor"/>
      </rPr>
      <t>.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t>
    </r>
    <r>
      <rPr>
        <sz val="11"/>
        <color rgb="FFFF0000"/>
        <rFont val="Calibri"/>
        <family val="2"/>
        <charset val="1"/>
      </rPr>
      <t xml:space="preserve"> when the use of certain words would invite undesired results, as in Pakambia the breaking out of a thunderstorm</t>
    </r>
    <r>
      <rPr>
        <sz val="11"/>
        <color theme="1"/>
        <rFont val="Calibri"/>
        <family val="2"/>
        <scheme val="minor"/>
      </rPr>
      <t xml:space="preserve">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r>
  </si>
  <si>
    <t>sickness or disasters (like thunderstorms)</t>
  </si>
  <si>
    <t>pakambia: the breaking out of a thunderstorm</t>
  </si>
  <si>
    <t xml:space="preserve">speaking about the forest or hunt when you are not supposed to. </t>
  </si>
  <si>
    <t xml:space="preserve">use of substitute words (to ensure they don’t speak anything that may cause the misfortunate events to occur). </t>
  </si>
  <si>
    <t>77. Cutting the last ears in the field of stubble.</t>
  </si>
  <si>
    <t>['184', '237', '243', '527', '554', '753', '776', '782', '784', '796']</t>
  </si>
  <si>
    <r>
      <rPr>
        <sz val="11"/>
        <color theme="1"/>
        <rFont val="Calibri"/>
        <family val="2"/>
        <scheme val="minor"/>
      </rPr>
      <t xml:space="preserve">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
    </r>
    <r>
      <rPr>
        <sz val="11"/>
        <color rgb="FFFF0000"/>
        <rFont val="Calibri"/>
        <family val="2"/>
        <charset val="1"/>
      </rPr>
      <t>The female leader must be careful not to step on the little pieces of wood with which she surrounded the pesoea at the beginning of the harvest, for her legs would become dropsica</t>
    </r>
    <r>
      <rPr>
        <sz val="11"/>
        <color theme="1"/>
        <rFont val="Calibri"/>
        <family val="2"/>
        <scheme val="minor"/>
      </rPr>
      <t>l (ketiba) from this.</t>
    </r>
  </si>
  <si>
    <t>legs becoming dropsical</t>
  </si>
  <si>
    <t>stepping on little pieces of wood</t>
  </si>
  <si>
    <t>must avoid stepping on these different pieces of the wood</t>
  </si>
  <si>
    <t>82. The storing of the rice.</t>
  </si>
  <si>
    <t>['251', '343', '462', '554', '753']</t>
  </si>
  <si>
    <r>
      <rPr>
        <sz val="11"/>
        <color rgb="FFFF0000"/>
        <rFont val="Calibri"/>
        <family val="2"/>
        <charset val="1"/>
      </rPr>
      <t xml:space="preserve">Only women may fetch rice </t>
    </r>
    <r>
      <rPr>
        <sz val="11"/>
        <color theme="1"/>
        <rFont val="Calibri"/>
        <family val="2"/>
        <scheme val="minor"/>
      </rPr>
      <t xml:space="preserve">from the granary, but, if circumstances make it necessary, a man sometimes also does this work. It must then be someone who </t>
    </r>
    <r>
      <rPr>
        <sz val="11"/>
        <color rgb="FFFF0000"/>
        <rFont val="Calibri"/>
        <family val="2"/>
        <charset val="1"/>
      </rPr>
      <t>“has not yet killed many enemies and who has never invoked the gods in the temple”</t>
    </r>
    <r>
      <rPr>
        <sz val="11"/>
        <color theme="1"/>
        <rFont val="Calibri"/>
        <family val="2"/>
        <scheme val="minor"/>
      </rPr>
      <t xml:space="preserve"> ( anoe bare’epa sawi gianja, bare’epa mangkekeni jajoe mpotoë </t>
    </r>
    <r>
      <rPr>
        <sz val="11"/>
        <color rgb="FFFF0000"/>
        <rFont val="Calibri"/>
        <family val="2"/>
        <charset val="1"/>
      </rPr>
      <t xml:space="preserve">). If such persons went into the granary, then they would suffer in their health </t>
    </r>
    <r>
      <rPr>
        <sz val="11"/>
        <color theme="1"/>
        <rFont val="Calibri"/>
        <family val="2"/>
        <scheme val="minor"/>
      </rPr>
      <t>( napoboeto ).</t>
    </r>
  </si>
  <si>
    <t xml:space="preserve">mention of ones health suffering. </t>
  </si>
  <si>
    <t>napoboeto</t>
  </si>
  <si>
    <t>if a man who has killed many enemies or has invoked the gods in the temple fetches the harvest from the granary, his health may suffer</t>
  </si>
  <si>
    <t>in order to prevent this illness, a woman is usually responsible for picking up the harvest/ a man who has not killed/ invoked the gods</t>
  </si>
  <si>
    <t>88. Eating the young maize.</t>
  </si>
  <si>
    <t>['184', '243', '262', '751', '782', '789']</t>
  </si>
  <si>
    <r>
      <rPr>
        <sz val="11"/>
        <color theme="1"/>
        <rFont val="Calibri"/>
        <family val="2"/>
        <scheme val="minor"/>
      </rPr>
      <t xml:space="preserve">When the young maize fruits can be eaten, the male owner (female owner) pulls one of them off the stalk and roasts it. </t>
    </r>
    <r>
      <rPr>
        <sz val="11"/>
        <color rgb="FFFF0000"/>
        <rFont val="Calibri"/>
        <family val="2"/>
        <charset val="1"/>
      </rPr>
      <t>Then he breaks it in two, pricks a little stick into the one half, and then puts this in the wall of the dwelling for the spirits of gluttony ( rampo; ndaperampoka ). He speaks during this: “O Rampo, this is for you, you eat some of it first; you will get diarrhea from it,</t>
    </r>
    <r>
      <rPr>
        <sz val="11"/>
        <color theme="1"/>
        <rFont val="Calibri"/>
        <family val="2"/>
        <scheme val="minor"/>
      </rPr>
      <t xml:space="preserve">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t>
    </r>
    <r>
      <rPr>
        <sz val="11"/>
        <color rgb="FFFF0000"/>
        <rFont val="Calibri"/>
        <family val="2"/>
        <charset val="1"/>
      </rPr>
      <t xml:space="preserve">get a stomach-ache from eating the young maize. </t>
    </r>
    <r>
      <rPr>
        <sz val="11"/>
        <color theme="1"/>
        <rFont val="Calibri"/>
        <family val="2"/>
        <scheme val="minor"/>
      </rPr>
      <t>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r>
  </si>
  <si>
    <t>diarrhea/ stomache</t>
  </si>
  <si>
    <t xml:space="preserve">eating the young maize without proper practices may contribute to this. </t>
  </si>
  <si>
    <t>different practices/ chants utilized to ensure this does not occur</t>
  </si>
  <si>
    <t>91. Tuber crops.</t>
  </si>
  <si>
    <t>['177', '184', '262', '753', '767', '769', '828']</t>
  </si>
  <si>
    <r>
      <rPr>
        <sz val="11"/>
        <color theme="1"/>
        <rFont val="Calibri"/>
        <family val="2"/>
        <scheme val="minor"/>
      </rPr>
      <t xml:space="preserve">If the persons officiating on this occasion (tonggola) </t>
    </r>
    <r>
      <rPr>
        <sz val="11"/>
        <color rgb="FFFF0000"/>
        <rFont val="Calibri"/>
        <family val="2"/>
        <charset val="1"/>
      </rPr>
      <t>ate Colocasia apart from the feast for the dead, they would get an inflammation of the eyelids</t>
    </r>
    <r>
      <rPr>
        <sz val="11"/>
        <color theme="1"/>
        <rFont val="Calibri"/>
        <family val="2"/>
        <scheme val="minor"/>
      </rPr>
      <t xml:space="preserve"> (pakamata)</t>
    </r>
    <r>
      <rPr>
        <sz val="11"/>
        <color rgb="FFFF0000"/>
        <rFont val="Calibri"/>
        <family val="2"/>
        <charset val="1"/>
      </rPr>
      <t xml:space="preserve"> . Others claim that they would become mad because spirits take possession of them</t>
    </r>
    <r>
      <rPr>
        <sz val="11"/>
        <color theme="1"/>
        <rFont val="Calibri"/>
        <family val="2"/>
        <scheme val="minor"/>
      </rPr>
      <t xml:space="preserve">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r>
  </si>
  <si>
    <t>swollen eyelids/ madness (mental health)</t>
  </si>
  <si>
    <t xml:space="preserve">eating coloscia apart from the feast for the dead may cause ones eyelids to swell. Others may become mad cause the spirits take posession of them. </t>
  </si>
  <si>
    <t xml:space="preserve">must wait for the proper time to feast/ must adhere to certain practices to ensure that these instances of misfortune do not occur. </t>
  </si>
  <si>
    <t>94. Spices. Ginger (koeja).</t>
  </si>
  <si>
    <t>['244', '263', '461', '782', '784', '789', '824']</t>
  </si>
  <si>
    <r>
      <rPr>
        <sz val="11"/>
        <color theme="1"/>
        <rFont val="Calibri"/>
        <family val="2"/>
        <scheme val="minor"/>
      </rPr>
      <t xml:space="preserve">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t>
    </r>
    <r>
      <rPr>
        <sz val="11"/>
        <color rgb="FFFF0000"/>
        <rFont val="Calibri"/>
        <family val="2"/>
        <charset val="1"/>
      </rPr>
      <t xml:space="preserve">If ginger and curcuma do not want to grow well, people make an offering of a chicken to the gods and sprinkle the blood of the bird on the plants. </t>
    </r>
    <r>
      <rPr>
        <sz val="11"/>
        <color theme="1"/>
        <rFont val="Calibri"/>
        <family val="2"/>
        <scheme val="minor"/>
      </rPr>
      <t>One sometimes says to a lazy person: “You are lazy, a descendant of ginger, of curcuma; a person who has become ginger, curcuma” (siko setoe malose, moeli ngkoeja, moeli ngkoeni; taoe mewali koeja, mewali koeni . Pebato).</t>
    </r>
  </si>
  <si>
    <t>crops not growing well</t>
  </si>
  <si>
    <t>no cause provided by the excerpt</t>
  </si>
  <si>
    <t xml:space="preserve">the people make an offering of a chicken to the gods and then sprinkle the blood of a bird on the plants. </t>
  </si>
  <si>
    <t>95. Curcuma longa (koeni).</t>
  </si>
  <si>
    <t>['184', '244', '556', '735', '751', '784', '824']</t>
  </si>
  <si>
    <r>
      <rPr>
        <sz val="11"/>
        <color theme="1"/>
        <rFont val="Calibri"/>
        <family val="2"/>
        <scheme val="minor"/>
      </rPr>
      <t xml:space="preserve">As for the planting of curcuma, people in Poe’oe-mboto believe that persons who in their youth were </t>
    </r>
    <r>
      <rPr>
        <sz val="11"/>
        <color rgb="FFFF0000"/>
        <rFont val="Calibri"/>
        <family val="2"/>
        <charset val="1"/>
      </rPr>
      <t>washed with panimboeloe (a mysterious medicine), so that they would not run the risk of breaking one of their bones, must not plant curcuma, for then precisely such an accident would overtake them.</t>
    </r>
    <r>
      <rPr>
        <sz val="11"/>
        <color theme="1"/>
        <rFont val="Calibri"/>
        <family val="2"/>
        <scheme val="minor"/>
      </rPr>
      <t xml:space="preserve"> “The offspring of curcuma has become the offspring of ginger” (moeli ngkoeni mewali moeli ngkoeja) is said of people who have become rich after being poor, or have become poor after being rich.</t>
    </r>
  </si>
  <si>
    <t>broken bones/ poverty</t>
  </si>
  <si>
    <t>one who has been washed to prevent the breaking of their bones must not plant curcuma</t>
  </si>
  <si>
    <t>does not mention a direct action to prevent this from occuring</t>
  </si>
  <si>
    <t>['232', '243', '538', '752', '757', '782', '789', '824', '825']</t>
  </si>
  <si>
    <r>
      <rPr>
        <sz val="11"/>
        <color theme="1"/>
        <rFont val="Calibri"/>
        <family val="2"/>
        <scheme val="minor"/>
      </rPr>
      <t xml:space="preserve">160 Like </t>
    </r>
    <r>
      <rPr>
        <sz val="11"/>
        <color rgb="FFFF0000"/>
        <rFont val="Calibri"/>
        <family val="2"/>
        <charset val="1"/>
      </rPr>
      <t xml:space="preserve">ginger, curcuma, chewed fine, is spit (rasoepa) on ailing parts of the body. Small children are rubbed with curcuma to cure mosquito bites and to give them a yellow skin. A broken or sprained foot or hand is smeared with it; it is often used for massage. </t>
    </r>
    <r>
      <rPr>
        <sz val="11"/>
        <color theme="1"/>
        <rFont val="Calibri"/>
        <family val="2"/>
        <scheme val="minor"/>
      </rPr>
      <t xml:space="preserve">A pig that has been castrated is treated with it. In Poe’oe-mboto the story goes that a mouse once came to a human being to ask for curcuma in order to cure her sick child with it. Through this people are supposed to have learned to use curcuma as a remedy. During the </t>
    </r>
    <r>
      <rPr>
        <sz val="11"/>
        <color rgb="FFFF0000"/>
        <rFont val="Calibri"/>
        <family val="2"/>
        <charset val="1"/>
      </rPr>
      <t>sacrificial ceremonies in the rice field curcuma</t>
    </r>
    <r>
      <rPr>
        <sz val="11"/>
        <color theme="1"/>
        <rFont val="Calibri"/>
        <family val="2"/>
        <scheme val="minor"/>
      </rPr>
      <t xml:space="preserve"> must always be present.</t>
    </r>
  </si>
  <si>
    <t>ailments, broken/sprained limbs, mosquito bites</t>
  </si>
  <si>
    <t>does not mention the cause of these different types of ailments</t>
  </si>
  <si>
    <t xml:space="preserve">ginger and curcuma is chewed and spit onto the affected areas (or sometimes just curcuma is rubbed onto the wound/ area of concern). </t>
  </si>
  <si>
    <t>96. Cordyline terminalis (soi).</t>
  </si>
  <si>
    <t>['755', '775', '793', '824']</t>
  </si>
  <si>
    <r>
      <rPr>
        <sz val="11"/>
        <color theme="1"/>
        <rFont val="Calibri"/>
        <family val="2"/>
        <scheme val="minor"/>
      </rPr>
      <t xml:space="preserve">Others say that the Cordyline is the sword with which the priestess fights the spirits if the latter do not willingly surrender the life spirit. If she thinks she cannot master the spirits, she may add a chopping knife to the leaves. </t>
    </r>
    <r>
      <rPr>
        <sz val="11"/>
        <color rgb="FFFF0000"/>
        <rFont val="Calibri"/>
        <family val="2"/>
        <charset val="1"/>
      </rPr>
      <t>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t>
    </r>
    <r>
      <rPr>
        <sz val="11"/>
        <color theme="1"/>
        <rFont val="Calibri"/>
        <family val="2"/>
        <scheme val="minor"/>
      </rPr>
      <t xml:space="preserve"> Also, </t>
    </r>
    <r>
      <rPr>
        <sz val="11"/>
        <color rgb="FFFF0000"/>
        <rFont val="Calibri"/>
        <family val="2"/>
        <charset val="1"/>
      </rPr>
      <t xml:space="preserve">when the spirit of a deceased person </t>
    </r>
    <r>
      <rPr>
        <sz val="11"/>
        <color theme="1"/>
        <rFont val="Calibri"/>
        <family val="2"/>
        <scheme val="minor"/>
      </rPr>
      <t xml:space="preserve">(lamoa ntaoe mate) is </t>
    </r>
    <r>
      <rPr>
        <sz val="11"/>
        <color rgb="FFFF0000"/>
        <rFont val="Calibri"/>
        <family val="2"/>
        <charset val="1"/>
      </rPr>
      <t>transferred to a relative, this is done by waving or beating with Cordyline.</t>
    </r>
  </si>
  <si>
    <t>passage mentions illness and deceased individuals</t>
  </si>
  <si>
    <t>passage does not discuss how people may get sick/how they may die</t>
  </si>
  <si>
    <t xml:space="preserve">may utilize cordyline to remove the illness/ or to transfer deceased bodies to their relatives. </t>
  </si>
  <si>
    <t>97. Kaempferia rotunda (koedoe).</t>
  </si>
  <si>
    <t>['589', '753', '754', '769', '784', '824']</t>
  </si>
  <si>
    <r>
      <rPr>
        <sz val="11"/>
        <color theme="1"/>
        <rFont val="Calibri"/>
        <family val="2"/>
        <scheme val="minor"/>
      </rPr>
      <t xml:space="preserve">This is in agreement with the fact that sorcerers and witches must not come in contact with koedoe, for through that they would lose their evil power. But in contradiction with this belief is what many claim, that </t>
    </r>
    <r>
      <rPr>
        <sz val="11"/>
        <color rgb="FFFF0000"/>
        <rFont val="Calibri"/>
        <family val="2"/>
        <charset val="1"/>
      </rPr>
      <t xml:space="preserve">sorcerers use koedoe as the “vessel” for the poison with which they want to kill their fellow men. </t>
    </r>
    <r>
      <rPr>
        <sz val="11"/>
        <color theme="1"/>
        <rFont val="Calibri"/>
        <family val="2"/>
        <scheme val="minor"/>
      </rPr>
      <t>If someone smells this “loaded” koedoe, he faints.</t>
    </r>
    <r>
      <rPr>
        <sz val="11"/>
        <color rgb="FFFF0000"/>
        <rFont val="Calibri"/>
        <family val="2"/>
        <charset val="1"/>
      </rPr>
      <t xml:space="preserve"> Similarly widows and widowers must not touch or see koedoe; the result of this would be that they would suffer from anemia and become emaciated, or the body would swell up</t>
    </r>
    <r>
      <rPr>
        <sz val="11"/>
        <color theme="1"/>
        <rFont val="Calibri"/>
        <family val="2"/>
        <scheme val="minor"/>
      </rPr>
      <t>. In connection with this people start from the idea that the koedoe was obtained through a death soul, and the widow (widower) must refrain from everything that is connected with the dead.</t>
    </r>
  </si>
  <si>
    <t>anemia, fainting, killing ones enemy</t>
  </si>
  <si>
    <t>states that sorcerers may use koedoe to kill their enemies or cause harm to their enemies</t>
  </si>
  <si>
    <t>koedoe</t>
  </si>
  <si>
    <t xml:space="preserve">does not provide an action that may prevent these misfortunate events from occurring. </t>
  </si>
  <si>
    <t>98. Woenga.</t>
  </si>
  <si>
    <t>['241', '755', '774', '789', '793', '824']</t>
  </si>
  <si>
    <r>
      <rPr>
        <sz val="11"/>
        <color theme="1"/>
        <rFont val="Calibri"/>
        <family val="2"/>
        <scheme val="minor"/>
      </rPr>
      <t xml:space="preserve">Without woenga the priestess can no more do her work then if she has no soi (Cordyline). Before the priestess pours on the head of the sick person the vital stength (tanoana) brought along from the sky, she places a few woenga leaves on it (Onda’e). </t>
    </r>
    <r>
      <rPr>
        <sz val="11"/>
        <color rgb="FFFF0000"/>
        <rFont val="Calibri"/>
        <family val="2"/>
        <charset val="1"/>
      </rPr>
      <t>Woenga is one of the vigorous and medicinal plants that, cut into pieces, are put in water, with which sick persons, animals, and plants are sprinkled so as to make them better</t>
    </r>
    <r>
      <rPr>
        <sz val="11"/>
        <color theme="1"/>
        <rFont val="Calibri"/>
        <family val="2"/>
        <scheme val="minor"/>
      </rPr>
      <t>. During the harvest woenga is fastened to the harvest basket pepe, woewoe), and the sun hat (tinii) of the female leader is decorated with it during this work.</t>
    </r>
    <r>
      <rPr>
        <sz val="11"/>
        <color rgb="FFFF0000"/>
        <rFont val="Calibri"/>
        <family val="2"/>
        <charset val="1"/>
      </rPr>
      <t xml:space="preserve"> It is tied to the little gate (podjompo) that is erected at the entrance to the village in order to prevent an approaching sickness from coming in.</t>
    </r>
  </si>
  <si>
    <t xml:space="preserve">illness in plants, animals, and people (as well as whole societies). </t>
  </si>
  <si>
    <t>does not mention the causes of the sickness</t>
  </si>
  <si>
    <t>use of woenga to protect from different illnesses</t>
  </si>
  <si>
    <t>woenga</t>
  </si>
  <si>
    <t>The harvest litany (motawanggoe).</t>
  </si>
  <si>
    <t>['243', '533', '784']</t>
  </si>
  <si>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</si>
  <si>
    <t>passage does not really focus on misfortunate event. Instead it details the end of the harvest season</t>
  </si>
  <si>
    <t>1. The varieties of rice and the husking of it.</t>
  </si>
  <si>
    <t>['243', '252', '753', '784']</t>
  </si>
  <si>
    <r>
      <rPr>
        <sz val="11"/>
        <color rgb="FFFF0000"/>
        <rFont val="Calibri"/>
        <family val="2"/>
        <charset val="1"/>
      </rPr>
      <t>While pounding rice, one must pay attention to all sorts of things:</t>
    </r>
    <r>
      <rPr>
        <sz val="11"/>
        <color theme="1"/>
        <rFont val="Calibri"/>
        <family val="2"/>
        <scheme val="minor"/>
      </rPr>
      <t xml:space="preserve">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t>
    </r>
    <r>
      <rPr>
        <sz val="11"/>
        <color rgb="FFFF0000"/>
        <rFont val="Calibri"/>
        <family val="2"/>
        <charset val="1"/>
      </rPr>
      <t xml:space="preserve"> One must also not drum on the block during the pounding, for then one would get a stomach-ache when eating the rice that was pounded at that moment.</t>
    </r>
  </si>
  <si>
    <t xml:space="preserve">Stomach-ache </t>
  </si>
  <si>
    <t xml:space="preserve">states that a stomach ache may be caused when drums on the block when pounding the rice. </t>
  </si>
  <si>
    <t xml:space="preserve">in order to ensure no misfortune, individuals must adhere to certain rules when the rice is being pounded. (for ex, don’t use the box as drums). </t>
  </si>
  <si>
    <t>3. The cooking of the rice.</t>
  </si>
  <si>
    <t>['252', '539', '732', '753', '776', '784', '824', '825']</t>
  </si>
  <si>
    <r>
      <rPr>
        <sz val="11"/>
        <color theme="1"/>
        <rFont val="Calibri"/>
        <family val="2"/>
        <scheme val="minor"/>
      </rPr>
      <t>When the woman or the girl pours rice into the pot, she must be careful not to spill any; therefore she stretches out her open left hand protectively on the other side of the pot opening, in order to hold back grains that might want to jump over the edgé. F</t>
    </r>
    <r>
      <rPr>
        <sz val="11"/>
        <color rgb="FFFF0000"/>
        <rFont val="Calibri"/>
        <family val="2"/>
        <charset val="1"/>
      </rPr>
      <t>or not only would the rice be angry about this carelessness, but through this people would also have no success in one undertaking or another.</t>
    </r>
    <r>
      <rPr>
        <sz val="11"/>
        <color theme="1"/>
        <rFont val="Calibri"/>
        <family val="2"/>
        <scheme val="minor"/>
      </rPr>
      <t xml:space="preserve"> Particularly when one is traveling one must be careful not to let any rice fall in the fire. If this happens to someone who is cooking his little pot in the wilderness, </t>
    </r>
    <r>
      <rPr>
        <sz val="11"/>
        <color rgb="FFFF0000"/>
        <rFont val="Calibri"/>
        <family val="2"/>
        <charset val="1"/>
      </rPr>
      <t xml:space="preserve">then the earth spirit (toempoe ntana) would “beat” the careless person, because he has done injury to the plants that the earth spirit has made thrive. That person would then become seriously ill. </t>
    </r>
    <r>
      <rPr>
        <sz val="11"/>
        <color theme="1"/>
        <rFont val="Calibri"/>
        <family val="2"/>
        <scheme val="minor"/>
      </rPr>
      <t xml:space="preserve">Others believe that the </t>
    </r>
    <r>
      <rPr>
        <sz val="11"/>
        <color rgb="FFFF0000"/>
        <rFont val="Calibri"/>
        <family val="2"/>
        <charset val="1"/>
      </rPr>
      <t>bird popoko will make this person blind</t>
    </r>
    <r>
      <rPr>
        <sz val="11"/>
        <color theme="1"/>
        <rFont val="Calibri"/>
        <family val="2"/>
        <scheme val="minor"/>
      </rPr>
      <t xml:space="preserve">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r>
  </si>
  <si>
    <t>illness, becoming blind, and getting beat</t>
  </si>
  <si>
    <t>states that if an individual is not careful (by spilling rice for ex) the rice spirits may grow angry and beat an individual causing them to become ill. Additionally, the passage suggests that a bird will make an individual blind</t>
  </si>
  <si>
    <t>popoko: type of bird which makes individuals blind</t>
  </si>
  <si>
    <t>does not include how individuals may treat their illness/blindness</t>
  </si>
  <si>
    <t>['252', '412', '752', '784', '828', '845']</t>
  </si>
  <si>
    <r>
      <rPr>
        <sz val="11"/>
        <color rgb="FFFF0000"/>
        <rFont val="Calibri"/>
        <family val="2"/>
        <charset val="1"/>
      </rPr>
      <t xml:space="preserve">She must not blow away the scum on the rice, something girls are inclined to do out of laziness; she must scoop it up with the rice spoon (kola) of coconut shell; otherwise she might later give way to a rage which would bring foam to her lips. </t>
    </r>
    <r>
      <rPr>
        <sz val="11"/>
        <color theme="1"/>
        <rFont val="Calibri"/>
        <family val="2"/>
        <scheme val="minor"/>
      </rPr>
      <t>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t>
    </r>
    <r>
      <rPr>
        <sz val="11"/>
        <color rgb="FFFF0000"/>
        <rFont val="Calibri"/>
        <family val="2"/>
        <charset val="1"/>
      </rPr>
      <t xml:space="preserve"> the men would be hit by a spear while on the warpath or would run onto a sharp bamboo (ampa), and a thorn or splinter that one got in his body would not be removable.</t>
    </r>
  </si>
  <si>
    <t>a state of rage and injury by thorn/spear</t>
  </si>
  <si>
    <t>states that if a woman is lazy/ scoops the rice wrong she may become crazed and foam at the mouth. Similarly, the man may be injured if the woman fails to properly adhere to standards on how to scoop the rice</t>
  </si>
  <si>
    <t>does not mention the courses of action for the different types of misfortune</t>
  </si>
  <si>
    <t>['252', '753', '754', '784', '826']</t>
  </si>
  <si>
    <r>
      <rPr>
        <sz val="11"/>
        <color theme="1"/>
        <rFont val="Calibri"/>
        <family val="2"/>
        <scheme val="minor"/>
      </rPr>
      <t>When she has put the pot next to the fire and turned it now and then so as to expose another part to the blaze, so that the rice will cook evenly, she must immediately afterwards make smooth the hollow that the pot has made in the ashes</t>
    </r>
    <r>
      <rPr>
        <sz val="11"/>
        <color rgb="FFFF0000"/>
        <rFont val="Calibri"/>
        <family val="2"/>
        <charset val="1"/>
      </rPr>
      <t>; otherwise those who ate some of the rice would soon be hungry again. In the old days the men who were lying in ambush would not remain hidden from the enemy.</t>
    </r>
    <r>
      <rPr>
        <sz val="11"/>
        <color theme="1"/>
        <rFont val="Calibri"/>
        <family val="2"/>
        <scheme val="minor"/>
      </rPr>
      <t xml:space="preserve"> Others say that people would get</t>
    </r>
    <r>
      <rPr>
        <sz val="11"/>
        <color rgb="FFFF0000"/>
        <rFont val="Calibri"/>
        <family val="2"/>
        <charset val="1"/>
      </rPr>
      <t xml:space="preserve"> an illness whereby the pit of the stomach falls in (</t>
    </r>
    <r>
      <rPr>
        <sz val="11"/>
        <color theme="1"/>
        <rFont val="Calibri"/>
        <family val="2"/>
        <scheme val="minor"/>
      </rPr>
      <t xml:space="preserve">singkompe), and through this the cook herself can get into situations where people get to see parts of her body that she likes to keep carefully covered. By not filling with ashes the hole that the pot has made, </t>
    </r>
    <r>
      <rPr>
        <sz val="11"/>
        <color rgb="FFFF0000"/>
        <rFont val="Calibri"/>
        <family val="2"/>
        <charset val="1"/>
      </rPr>
      <t>people make themselves susceptible to attacks by a sorceress or a werewolf.</t>
    </r>
    <r>
      <rPr>
        <sz val="11"/>
        <color theme="1"/>
        <rFont val="Calibri"/>
        <family val="2"/>
        <scheme val="minor"/>
      </rPr>
      <t xml:space="preserve"> If, however, the cooking is done when the sun has already set, then this hole must precisely not be closed, it is claimed in some areas: then the enemy who comes creeping up does not see the holes in the ground and falls into them.</t>
    </r>
  </si>
  <si>
    <t>illness, hunger,ambush/attacks</t>
  </si>
  <si>
    <t xml:space="preserve">states that the misfortune may occur if the woman fails to close up the hole formed in the ashes. Then states that individuals may be attacked by werewolves/sorcerers </t>
  </si>
  <si>
    <t>in order to prevent these misfortunate events, the woman must make sure to either close the hole up or leave it open depending on the time of day</t>
  </si>
  <si>
    <t>['252', '264', '784']</t>
  </si>
  <si>
    <r>
      <rPr>
        <sz val="11"/>
        <color theme="1"/>
        <rFont val="Calibri"/>
        <family val="2"/>
        <scheme val="minor"/>
      </rPr>
      <t xml:space="preserve">In the old days people also did not scoop the pot empty when blood relatives were on the warpath: they believed that </t>
    </r>
    <r>
      <rPr>
        <sz val="11"/>
        <color rgb="FFFF0000"/>
        <rFont val="Calibri"/>
        <family val="2"/>
        <charset val="1"/>
      </rPr>
      <t xml:space="preserve">they could thus prevent them from suffering hunger on the way. And some of the first cooking of the new rice must remain in the pot in order to show by this that people will always have plenty to eat through the new harvest </t>
    </r>
    <r>
      <rPr>
        <sz val="11"/>
        <color theme="1"/>
        <rFont val="Calibri"/>
        <family val="2"/>
        <scheme val="minor"/>
      </rPr>
      <t>(XVII, 64). When a rice pot must be washed, one must see to it that there is no longer a grain of rice in it, for by rinsing away this one grain the rice soul (tanoana mpae) might well leave.</t>
    </r>
  </si>
  <si>
    <t>hunger for those in the warpath</t>
  </si>
  <si>
    <t>hunger may occur if all the rice is scooped out when someones relatives are in the warpath</t>
  </si>
  <si>
    <t>in order to prevent hunger from occurring, some of the rice must remain un-scooped</t>
  </si>
  <si>
    <t>5. The meals.</t>
  </si>
  <si>
    <t>['261', '264', '273', '551', '753', '784']</t>
  </si>
  <si>
    <r>
      <rPr>
        <sz val="11"/>
        <color theme="1"/>
        <rFont val="Calibri"/>
        <family val="2"/>
        <scheme val="minor"/>
      </rPr>
      <t xml:space="preserve">There are people </t>
    </r>
    <r>
      <rPr>
        <sz val="11"/>
        <color rgb="FFFF0000"/>
        <rFont val="Calibri"/>
        <family val="2"/>
        <charset val="1"/>
      </rPr>
      <t>who avoid saying the name of someone who is eating, for fear of giving him a stomach-ache through this. One must also not walk away from behind someone who is eating; the nutritional value would in this way be taken away from the one who has eaten.</t>
    </r>
  </si>
  <si>
    <t>stomach ache, loss of nutritional value</t>
  </si>
  <si>
    <t>sometimes, somebody may get a stomach ache if the other does not properly adhere to guidelines/respectable societal norms</t>
  </si>
  <si>
    <t xml:space="preserve">in order to prevent these types of misfortune, one must not speak the name of the individual eating. Additionally, one must not walk away behind someone to prevent them from losing any nutritional value from their food. </t>
  </si>
  <si>
    <t>['264', '567', '571', '585', '606', '753', '784']</t>
  </si>
  <si>
    <r>
      <rPr>
        <sz val="11"/>
        <color theme="1"/>
        <rFont val="Calibri"/>
        <family val="2"/>
        <scheme val="minor"/>
      </rPr>
      <t xml:space="preserve">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
    </r>
    <r>
      <rPr>
        <sz val="11"/>
        <color rgb="FFFF0000"/>
        <rFont val="Calibri"/>
        <family val="2"/>
        <charset val="1"/>
      </rPr>
      <t>This eating together from a single basket is expressly forbidden in a couple of cases: with one of one’s parents-in-law and for a slave with his lord. The result of this would be that one would start to be ailing in health (napoboeto) .</t>
    </r>
  </si>
  <si>
    <t>ailing in health</t>
  </si>
  <si>
    <t>eating from a single basket when it is forbidden</t>
  </si>
  <si>
    <t>6. Precepts in connection with eating.</t>
  </si>
  <si>
    <t>['261', '264', '415', '754', '784', '789']</t>
  </si>
  <si>
    <r>
      <rPr>
        <sz val="11"/>
        <color theme="1"/>
        <rFont val="Calibri"/>
        <family val="2"/>
        <scheme val="minor"/>
      </rPr>
      <t xml:space="preserve">Another object that lies at hand to </t>
    </r>
    <r>
      <rPr>
        <sz val="11"/>
        <color rgb="FFFF0000"/>
        <rFont val="Calibri"/>
        <family val="2"/>
        <charset val="1"/>
      </rPr>
      <t>scoop rice into it is the maize sifter (boeria)</t>
    </r>
    <r>
      <rPr>
        <sz val="11"/>
        <color theme="1"/>
        <rFont val="Calibri"/>
        <family val="2"/>
        <scheme val="minor"/>
      </rPr>
      <t xml:space="preserve">, which is to be found on the hearth rack in every house. But one must nevertheless not do this. </t>
    </r>
    <r>
      <rPr>
        <sz val="11"/>
        <color rgb="FFFF0000"/>
        <rFont val="Calibri"/>
        <family val="2"/>
        <charset val="1"/>
      </rPr>
      <t xml:space="preserve">Some give as the reason for this the fact that one then acquires a tendency to become a werewolf, for by eating from a sifter one acquires the ability to see through one’s fellow man and through this gets the desire to eat his liver. </t>
    </r>
    <r>
      <rPr>
        <sz val="11"/>
        <color theme="1"/>
        <rFont val="Calibri"/>
        <family val="2"/>
        <scheme val="minor"/>
      </rPr>
      <t xml:space="preserve">Others fear that the </t>
    </r>
    <r>
      <rPr>
        <sz val="11"/>
        <color rgb="FFFF0000"/>
        <rFont val="Calibri"/>
        <family val="2"/>
        <charset val="1"/>
      </rPr>
      <t>remedies</t>
    </r>
    <r>
      <rPr>
        <sz val="11"/>
        <color theme="1"/>
        <rFont val="Calibri"/>
        <family val="2"/>
        <scheme val="minor"/>
      </rPr>
      <t xml:space="preserve">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r>
  </si>
  <si>
    <t xml:space="preserve">one becoming a werewolf/having a desire to eat ones liver. </t>
  </si>
  <si>
    <t>this may occur when someone scoops rice into the maize shifter</t>
  </si>
  <si>
    <t>mention of remedies to help protect from the werewolves (though it does the specify the remedies)</t>
  </si>
  <si>
    <t>9. Maize, Coix and millet as foodstuffs.</t>
  </si>
  <si>
    <t>['243', '252', '514', '752', '784', '824', '844', '845']</t>
  </si>
  <si>
    <r>
      <rPr>
        <sz val="11"/>
        <color theme="1"/>
        <rFont val="Calibri"/>
        <family val="2"/>
        <scheme val="minor"/>
      </rPr>
      <t xml:space="preserve">The eating of young maize has been discussed elsewhere (XVII, 88). </t>
    </r>
    <r>
      <rPr>
        <sz val="11"/>
        <color rgb="FFFF0000"/>
        <rFont val="Calibri"/>
        <family val="2"/>
        <charset val="1"/>
      </rPr>
      <t>One must never roast an ear of maize with the husk around it</t>
    </r>
    <r>
      <rPr>
        <sz val="11"/>
        <color theme="1"/>
        <rFont val="Calibri"/>
        <family val="2"/>
        <scheme val="minor"/>
      </rPr>
      <t xml:space="preserve">, for just as the kernels under the covering leaf swell from the heat, </t>
    </r>
    <r>
      <rPr>
        <sz val="11"/>
        <color rgb="FFFF0000"/>
        <rFont val="Calibri"/>
        <family val="2"/>
        <charset val="1"/>
      </rPr>
      <t>a boil will also arise under the skin of that person</t>
    </r>
    <r>
      <rPr>
        <sz val="11"/>
        <color theme="1"/>
        <rFont val="Calibri"/>
        <family val="2"/>
        <scheme val="minor"/>
      </rPr>
      <t>. In addition, by doing this the</t>
    </r>
    <r>
      <rPr>
        <sz val="11"/>
        <color rgb="FFFF0000"/>
        <rFont val="Calibri"/>
        <family val="2"/>
        <charset val="1"/>
      </rPr>
      <t xml:space="preserve"> fruits still standing in the field would shrivel up or be infested by worms.</t>
    </r>
    <r>
      <rPr>
        <sz val="11"/>
        <color theme="1"/>
        <rFont val="Calibri"/>
        <family val="2"/>
        <scheme val="minor"/>
      </rPr>
      <t xml:space="preserve">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r>
  </si>
  <si>
    <t xml:space="preserve">boils on ones skin and produce becoming infected/shriveling </t>
  </si>
  <si>
    <t>states that when one roasts maize with the husk still around it, these misfortunate events with occur</t>
  </si>
  <si>
    <r>
      <rPr>
        <sz val="11"/>
        <color theme="1"/>
        <rFont val="Calibri"/>
        <family val="2"/>
        <scheme val="minor"/>
      </rPr>
      <t>For some people it is considered better to abstain from eating maize. Thus persons who have recovered from</t>
    </r>
    <r>
      <rPr>
        <sz val="11"/>
        <color rgb="FFFF0000"/>
        <rFont val="Calibri"/>
        <family val="2"/>
        <charset val="1"/>
      </rPr>
      <t xml:space="preserve"> ichthyosis and from ugly wounds do not eat maize for fear that the skin disease and the wounds will break out again,</t>
    </r>
    <r>
      <rPr>
        <sz val="11"/>
        <color theme="1"/>
        <rFont val="Calibri"/>
        <family val="2"/>
        <scheme val="minor"/>
      </rPr>
      <t xml:space="preserve"> analogous to maize kernels, which break open when they are roasted. Also people who </t>
    </r>
    <r>
      <rPr>
        <sz val="11"/>
        <color rgb="FFFF0000"/>
        <rFont val="Calibri"/>
        <family val="2"/>
        <charset val="1"/>
      </rPr>
      <t>cough will not eat maize for the time being, for they believe that their ailment would be worse through this, because maize is sweet.</t>
    </r>
  </si>
  <si>
    <t>ailments in addition to skin diseases/wounds</t>
  </si>
  <si>
    <t>eating maize when ill or when one contain these specific diseases</t>
  </si>
  <si>
    <t>13. Washing the sago.</t>
  </si>
  <si>
    <t>['252', '782', '784']</t>
  </si>
  <si>
    <r>
      <rPr>
        <sz val="11"/>
        <color theme="1"/>
        <rFont val="Calibri"/>
        <family val="2"/>
        <scheme val="minor"/>
      </rPr>
      <t>Before the sago is scooped from the trough, people go to erect a prohibition gate on the path leading to the washing place; on this gate is hung a little bamboo with sago for the spirits who might come to look at the work.</t>
    </r>
    <r>
      <rPr>
        <sz val="11"/>
        <color rgb="FFFF0000"/>
        <rFont val="Calibri"/>
        <family val="2"/>
        <charset val="1"/>
      </rPr>
      <t xml:space="preserve"> They also put a bit of sago dough on a leaf on the path, and in connection with this they say: “This is for you boei (evil influences, trouble), do not come to disturb our work.”</t>
    </r>
    <r>
      <rPr>
        <sz val="11"/>
        <color theme="1"/>
        <rFont val="Calibri"/>
        <family val="2"/>
        <scheme val="minor"/>
      </rPr>
      <t xml:space="preserve"> When they are done with the sago washing, they do not use for this the ordinary word poeramo, “finished,” but they say: “the work is sopo or saba .”</t>
    </r>
  </si>
  <si>
    <t>evil influences/troubles during work</t>
  </si>
  <si>
    <t>place sago dough on a leaf on the path to ward off the troubles or evil forces</t>
  </si>
  <si>
    <t>['251', '252', '415', '751']</t>
  </si>
  <si>
    <r>
      <rPr>
        <sz val="11"/>
        <color theme="1"/>
        <rFont val="Calibri"/>
        <family val="2"/>
        <scheme val="minor"/>
      </rPr>
      <t>The wet sago is scooped into round containers made out of tree bark (of the potimata, the bono (a Ficus), and the lekowoe, among others). This is called to sore the sago, “to pull it up on dry land.” The trough must not be</t>
    </r>
    <r>
      <rPr>
        <sz val="11"/>
        <color rgb="FFFF0000"/>
        <rFont val="Calibri"/>
        <family val="2"/>
        <charset val="1"/>
      </rPr>
      <t xml:space="preserve"> scooped out entirely empty as long as people are still at the work, for then the longer the time, the less sago they would gain.</t>
    </r>
    <r>
      <rPr>
        <sz val="11"/>
        <color theme="1"/>
        <rFont val="Calibri"/>
        <family val="2"/>
        <scheme val="minor"/>
      </rPr>
      <t xml:space="preserve">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t>
    </r>
    <r>
      <rPr>
        <sz val="11"/>
        <color rgb="FFFF0000"/>
        <rFont val="Calibri"/>
        <family val="2"/>
        <charset val="1"/>
      </rPr>
      <t>Before people eat any of the sago just obtained, a little of it is wrapped in a leaf and cooked on the fire. Then the packet is stuck in the roof covering of the hut or the house, “so that people will not get a stomach-ache when they eat some of the sago.”</t>
    </r>
  </si>
  <si>
    <t>decreased amount of the crop/stomach ache</t>
  </si>
  <si>
    <t xml:space="preserve">when one scoops the trough entirely empty, there may be a decreased amount of sago available </t>
  </si>
  <si>
    <t xml:space="preserve">to prevent a stomach ache, the sago is wrapped and cooked and then stuck on the ceiling of the home or hut. </t>
  </si>
  <si>
    <t>16. Sago in daily life.</t>
  </si>
  <si>
    <t>['262', '271', '753', '823']</t>
  </si>
  <si>
    <r>
      <rPr>
        <sz val="11"/>
        <color rgb="FFFF0000"/>
        <rFont val="Calibri"/>
        <family val="2"/>
        <charset val="1"/>
      </rPr>
      <t>In some cases it is forbidden to eat sago. People think that the body will swell up from sago</t>
    </r>
    <r>
      <rPr>
        <sz val="11"/>
        <color theme="1"/>
        <rFont val="Calibri"/>
        <family val="2"/>
        <scheme val="minor"/>
      </rPr>
      <t xml:space="preserve">. For that reason people </t>
    </r>
    <r>
      <rPr>
        <sz val="11"/>
        <color rgb="FFFF0000"/>
        <rFont val="Calibri"/>
        <family val="2"/>
        <charset val="1"/>
      </rPr>
      <t>whose stomach is more or less swollen (usually as a result of malaria) must not eat sago</t>
    </r>
    <r>
      <rPr>
        <sz val="11"/>
        <color theme="1"/>
        <rFont val="Calibri"/>
        <family val="2"/>
        <scheme val="minor"/>
      </rPr>
      <t xml:space="preserve">. Also when people have a pain in the midriff they will not eat sago, because they </t>
    </r>
    <r>
      <rPr>
        <sz val="11"/>
        <color rgb="FFFF0000"/>
        <rFont val="Calibri"/>
        <family val="2"/>
        <charset val="1"/>
      </rPr>
      <t>believe that then the stomach will swell up. Lepers abstain from sago; people who are passing blood will not eat sago from the Metroxylon,</t>
    </r>
    <r>
      <rPr>
        <sz val="11"/>
        <color theme="1"/>
        <rFont val="Calibri"/>
        <family val="2"/>
        <scheme val="minor"/>
      </rPr>
      <t xml:space="preserve"> because it is reddish colored. Among those for whom sago is forbidden are some who do not want to bathe in water along whose upper course sago trees grow, let alone drink any of this water.</t>
    </r>
  </si>
  <si>
    <t>the stomach swelling, mention of malaria and other diseases</t>
  </si>
  <si>
    <t>the stomach may swell when someone who is already struggling with ailments (like Malaria) consumes Sago</t>
  </si>
  <si>
    <t>to help prevent their condition from worsening, individuals will not eat sago under certain circumstances</t>
  </si>
  <si>
    <t>['262', '273', '753', '824']</t>
  </si>
  <si>
    <r>
      <rPr>
        <sz val="11"/>
        <color rgb="FFFF0000"/>
        <rFont val="Calibri"/>
        <family val="2"/>
        <charset val="1"/>
      </rPr>
      <t>One never mixes sago from the Metroxylon with that from the arèn.</t>
    </r>
    <r>
      <rPr>
        <sz val="11"/>
        <color theme="1"/>
        <rFont val="Calibri"/>
        <family val="2"/>
        <scheme val="minor"/>
      </rPr>
      <t xml:space="preserve"> Some recall in this connection the tradition that tells that the two trees are supposed to have sprung from a brother and sister, so that mixing the two would amount to</t>
    </r>
    <r>
      <rPr>
        <sz val="11"/>
        <color rgb="FFFF0000"/>
        <rFont val="Calibri"/>
        <family val="2"/>
        <charset val="1"/>
      </rPr>
      <t xml:space="preserve"> incest.</t>
    </r>
    <r>
      <rPr>
        <sz val="11"/>
        <color theme="1"/>
        <rFont val="Calibri"/>
        <family val="2"/>
        <scheme val="minor"/>
      </rPr>
      <t xml:space="preserve">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
    </r>
    <r>
      <rPr>
        <sz val="11"/>
        <color rgb="FFFF0000"/>
        <rFont val="Calibri"/>
        <family val="2"/>
        <charset val="1"/>
      </rPr>
      <t>that one gets paralysis in the legs because of it; still others believe that it will result in epilepsy.</t>
    </r>
  </si>
  <si>
    <t>mention of incest (or the equivalent of incest for crops), epilepsy, and paralysis</t>
  </si>
  <si>
    <t>occurs when sago from the metroxylon is mixed with that from the aren</t>
  </si>
  <si>
    <t>['262', '753', '776', '787', '824']</t>
  </si>
  <si>
    <r>
      <rPr>
        <sz val="11"/>
        <color theme="1"/>
        <rFont val="Calibri"/>
        <family val="2"/>
        <scheme val="minor"/>
      </rPr>
      <t xml:space="preserve">When one dreams that he is knocking out sago or that he is riding in the hollowed-out trunk of a sago tree, then one is to </t>
    </r>
    <r>
      <rPr>
        <sz val="11"/>
        <color rgb="FFFF0000"/>
        <rFont val="Calibri"/>
        <family val="2"/>
        <charset val="1"/>
      </rPr>
      <t>die soon</t>
    </r>
    <r>
      <rPr>
        <sz val="11"/>
        <color theme="1"/>
        <rFont val="Calibri"/>
        <family val="2"/>
        <scheme val="minor"/>
      </rPr>
      <t xml:space="preserve"> (in connection with this one thinks of the making of a coffin). On the other hand, it is believed that one will have a long life if one sees a sago or arèn tree in a dream. For sick persons this is proof that</t>
    </r>
    <r>
      <rPr>
        <sz val="11"/>
        <color rgb="FFFF0000"/>
        <rFont val="Calibri"/>
        <family val="2"/>
        <charset val="1"/>
      </rPr>
      <t xml:space="preserve"> field spirits (lamoa nawoe) have caused the sickness, and they seek a cure in this direction. There are those who do not eat sago from the Metroxylon because they have dreamed of such a tree and now fear that they will pass blood if they use any of this food.</t>
    </r>
  </si>
  <si>
    <t>mention of death approaching in addition to sickness</t>
  </si>
  <si>
    <t>states that sickness may be caused by field spirits</t>
  </si>
  <si>
    <t>though the passage does not specify what this may be, it does state that for sickness, people will seek a cure</t>
  </si>
  <si>
    <t>20. The coconut as food and its magic power.</t>
  </si>
  <si>
    <t>['0', '752', '755', '824', '844']</t>
  </si>
  <si>
    <r>
      <rPr>
        <sz val="11"/>
        <color theme="1"/>
        <rFont val="Calibri"/>
        <family val="2"/>
        <scheme val="minor"/>
      </rPr>
      <t>A woman in labor is rubbed with</t>
    </r>
    <r>
      <rPr>
        <sz val="11"/>
        <color rgb="FFFF0000"/>
        <rFont val="Calibri"/>
        <family val="2"/>
        <charset val="1"/>
      </rPr>
      <t xml:space="preserve"> curcuma and coconut meat</t>
    </r>
    <r>
      <rPr>
        <sz val="11"/>
        <color theme="1"/>
        <rFont val="Calibri"/>
        <family val="2"/>
        <scheme val="minor"/>
      </rPr>
      <t xml:space="preserve"> so that the child will be born quickly.</t>
    </r>
    <r>
      <rPr>
        <sz val="11"/>
        <color rgb="FFFF0000"/>
        <rFont val="Calibri"/>
        <family val="2"/>
        <charset val="1"/>
      </rPr>
      <t xml:space="preserve"> Broken bones are treated in the same way (Lake region).</t>
    </r>
  </si>
  <si>
    <t xml:space="preserve">broken bones </t>
  </si>
  <si>
    <t>does not attribute anything to causing broken bones</t>
  </si>
  <si>
    <t>rubbing cocnut and curcuma on the broken bones to remedy the situation</t>
  </si>
  <si>
    <t>23. What the side dishes are spiced with.</t>
  </si>
  <si>
    <t>['244', '263', '753', '824']</t>
  </si>
  <si>
    <r>
      <rPr>
        <sz val="11"/>
        <color theme="1"/>
        <rFont val="Calibri"/>
        <family val="2"/>
        <scheme val="minor"/>
      </rPr>
      <t>Onions ( pia, Allium sp.) are not planted and used very much;</t>
    </r>
    <r>
      <rPr>
        <sz val="11"/>
        <color rgb="FFFF0000"/>
        <rFont val="Calibri"/>
        <family val="2"/>
        <charset val="1"/>
      </rPr>
      <t xml:space="preserve"> perhaps because of its biting quality this bulb is regarded as the carrier of sicknesses that 216 are drawn from the body of the sick person by a masseuse</t>
    </r>
    <r>
      <rPr>
        <sz val="11"/>
        <color theme="1"/>
        <rFont val="Calibri"/>
        <family val="2"/>
        <scheme val="minor"/>
      </rPr>
      <t xml:space="preserve"> (XI, 7 /see 3: Adriani and Kruyt in this file/). The long, fine leaves and the small bulbs of a tasteless variety of onion, lasoena, are used more.</t>
    </r>
  </si>
  <si>
    <t xml:space="preserve">onions are the cause/carriers of sickness </t>
  </si>
  <si>
    <t>24. Sugar Cane and sugar.</t>
  </si>
  <si>
    <t>['262', '750']</t>
  </si>
  <si>
    <r>
      <rPr>
        <sz val="11"/>
        <color rgb="FFFF0000"/>
        <rFont val="Calibri"/>
        <family val="2"/>
        <charset val="1"/>
      </rPr>
      <t>People who cough must not chew sugarcane, for then their complaint will become worse.</t>
    </r>
    <r>
      <rPr>
        <sz val="11"/>
        <color theme="1"/>
        <rFont val="Calibri"/>
        <family val="2"/>
        <scheme val="minor"/>
      </rPr>
      <t xml:space="preserve"> Only </t>
    </r>
    <r>
      <rPr>
        <sz val="11"/>
        <color rgb="FFFF0000"/>
        <rFont val="Calibri"/>
        <family val="2"/>
        <charset val="1"/>
      </rPr>
      <t>the cane from which the catafalque (solikaro) for the bone dolls has been made at the great death feast (mompemate, motengke) is supposed to be an effective remedy</t>
    </r>
    <r>
      <rPr>
        <sz val="11"/>
        <color theme="1"/>
        <rFont val="Calibri"/>
        <family val="2"/>
        <scheme val="minor"/>
      </rPr>
      <t xml:space="preserve"> against it, so that everyone tries to gain possession of a piece of it (XVI, 61 /see 3: Adriani and Kruyt in this file/).</t>
    </r>
  </si>
  <si>
    <t>discusses a cough/sickness</t>
  </si>
  <si>
    <t xml:space="preserve">passage states that chewing sugarcane exacerbates the issue. </t>
  </si>
  <si>
    <t>chewing on a specific piece of cane will help aid the sickness</t>
  </si>
  <si>
    <t>25. Honey as food. The magic power of the bee.</t>
  </si>
  <si>
    <t>['243', '262', '753']</t>
  </si>
  <si>
    <r>
      <rPr>
        <sz val="11"/>
        <color theme="1"/>
        <rFont val="Calibri"/>
        <family val="2"/>
        <scheme val="minor"/>
      </rPr>
      <t xml:space="preserve">Honey is a welcome treat for the Toradja, but in certain circumstances they deny themselves the enjoyment of it. </t>
    </r>
    <r>
      <rPr>
        <sz val="11"/>
        <color rgb="FFFF0000"/>
        <rFont val="Calibri"/>
        <family val="2"/>
        <charset val="1"/>
      </rPr>
      <t>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t>
    </r>
    <r>
      <rPr>
        <sz val="11"/>
        <color theme="1"/>
        <rFont val="Calibri"/>
        <family val="2"/>
        <scheme val="minor"/>
      </rPr>
      <t xml:space="preserve"> “because it will slip away.”</t>
    </r>
  </si>
  <si>
    <t>sickness/ sores in addition to crops failing/decreasing in numbers</t>
  </si>
  <si>
    <t>eating honey when one may already be sick or bringing honey into the fields</t>
  </si>
  <si>
    <t>does not provide a course of action for these different instances of misfortune</t>
  </si>
  <si>
    <t>29. What influences the productivity of the tree.</t>
  </si>
  <si>
    <t>['222', '372', '753', '776', '782', '784', '789']</t>
  </si>
  <si>
    <r>
      <rPr>
        <sz val="11"/>
        <color theme="1"/>
        <rFont val="Calibri"/>
        <family val="2"/>
        <scheme val="minor"/>
      </rPr>
      <t xml:space="preserve">Palm wine that is obtained on the first day bears the name of padapoe ( 7 . When the first tapping is slimy and faintly sweet in taste, people say that it has been </t>
    </r>
    <r>
      <rPr>
        <sz val="11"/>
        <color rgb="FFFF0000"/>
        <rFont val="Calibri"/>
        <family val="2"/>
        <charset val="1"/>
      </rPr>
      <t>tapped by the spirits. They then give this to the pigs and hang some urine in a leaf in the tree in order to keep the spirits away from it. ).</t>
    </r>
    <r>
      <rPr>
        <sz val="11"/>
        <color theme="1"/>
        <rFont val="Calibri"/>
        <family val="2"/>
        <scheme val="minor"/>
      </rPr>
      <t xml:space="preserve">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t>
    </r>
    <r>
      <rPr>
        <sz val="11"/>
        <color rgb="FFFF0000"/>
        <rFont val="Calibri"/>
        <family val="2"/>
        <charset val="1"/>
      </rPr>
      <t xml:space="preserv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t>
    </r>
    <r>
      <rPr>
        <sz val="11"/>
        <color theme="1"/>
        <rFont val="Calibri"/>
        <family val="2"/>
        <scheme val="minor"/>
      </rPr>
      <t xml:space="preserve">Whenever many complain that their trees are giving less liquid than usual, they seek the cause in the possibility that some of the liquid has landed in the fire or that a piece of wood from the scaffolding that has been made against the tree has been used as firewood. </t>
    </r>
    <r>
      <rPr>
        <sz val="11"/>
        <color rgb="FFFF0000"/>
        <rFont val="Calibri"/>
        <family val="2"/>
        <charset val="1"/>
      </rPr>
      <t>Women in childbed and children must not drink any of the first palm wine obtained, for through this the latter would get a rash on their heads.</t>
    </r>
  </si>
  <si>
    <t>mention of rashes, slimy palm wine and the tree drying up</t>
  </si>
  <si>
    <t>passage attributes slimy palm wine to the spirits. Passage also attributes the rashes and the tree drying up to physical causes (ie heat from the hearth or women and children consuming the palm wine)</t>
  </si>
  <si>
    <t>for the spoiled palm wine they give it away to animals like the pigs in hopes of keeping the evil spirits away</t>
  </si>
  <si>
    <t>31. Palm wine in daily life.</t>
  </si>
  <si>
    <t>['273', '757', '758', '784']</t>
  </si>
  <si>
    <r>
      <rPr>
        <sz val="11"/>
        <color theme="1"/>
        <rFont val="Calibri"/>
        <family val="2"/>
        <scheme val="minor"/>
      </rPr>
      <t>The drinking of palm wine is</t>
    </r>
    <r>
      <rPr>
        <sz val="11"/>
        <color rgb="FFFF0000"/>
        <rFont val="Calibri"/>
        <family val="2"/>
        <charset val="1"/>
      </rPr>
      <t xml:space="preserve"> often forbidden for sick persons by the native curer</t>
    </r>
    <r>
      <rPr>
        <sz val="11"/>
        <color theme="1"/>
        <rFont val="Calibri"/>
        <family val="2"/>
        <scheme val="minor"/>
      </rPr>
      <t xml:space="preserve">. This is the rule for persons who are being </t>
    </r>
    <r>
      <rPr>
        <sz val="11"/>
        <color rgb="FFFF0000"/>
        <rFont val="Calibri"/>
        <family val="2"/>
        <charset val="1"/>
      </rPr>
      <t>treated for ringworm</t>
    </r>
    <r>
      <rPr>
        <sz val="11"/>
        <color theme="1"/>
        <rFont val="Calibri"/>
        <family val="2"/>
        <scheme val="minor"/>
      </rPr>
      <t xml:space="preserve"> (karisa, boegisi, ichthyosis), since the medicine that is used for this trouble is diluted with palm wine. </t>
    </r>
    <r>
      <rPr>
        <sz val="11"/>
        <color rgb="FFFF0000"/>
        <rFont val="Calibri"/>
        <family val="2"/>
        <charset val="1"/>
      </rPr>
      <t>Whenever nursing women have pain in the breasts, they are treated with sweet palm-wine. If someone has been struck by lightning, palm wine is poured over him to arouse him from his unconsciousness.</t>
    </r>
  </si>
  <si>
    <t>mention of illness, ringworm, pain in the breasts, and being struck by lightening</t>
  </si>
  <si>
    <t xml:space="preserve">does not include a cause for these different instances of misfortune. </t>
  </si>
  <si>
    <t xml:space="preserve">states that order to help pain in the breast and being struck by lightening, palm wine is used (for lightening it is poured over the individual). </t>
  </si>
  <si>
    <t>['273', '276', '751', '784']</t>
  </si>
  <si>
    <r>
      <rPr>
        <sz val="11"/>
        <color theme="1"/>
        <rFont val="Calibri"/>
        <family val="2"/>
        <scheme val="minor"/>
      </rPr>
      <t>Whenever the prohibition is raised for a sick person and the</t>
    </r>
    <r>
      <rPr>
        <sz val="11"/>
        <color rgb="FFFF0000"/>
        <rFont val="Calibri"/>
        <family val="2"/>
        <charset val="1"/>
      </rPr>
      <t xml:space="preserve"> latter is to go to drinking palm wine again, he</t>
    </r>
    <r>
      <rPr>
        <sz val="11"/>
        <color theme="1"/>
        <rFont val="Calibri"/>
        <family val="2"/>
        <scheme val="minor"/>
      </rPr>
      <t xml:space="preserve"> </t>
    </r>
    <r>
      <rPr>
        <sz val="11"/>
        <color rgb="FFFF0000"/>
        <rFont val="Calibri"/>
        <family val="2"/>
        <charset val="1"/>
      </rPr>
      <t>first rubs the navel area with palm wine in order to prevent his getting a stomach-ache from the drinking.</t>
    </r>
    <r>
      <rPr>
        <sz val="11"/>
        <color theme="1"/>
        <rFont val="Calibri"/>
        <family val="2"/>
        <scheme val="minor"/>
      </rPr>
      <t xml:space="preserve">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r>
  </si>
  <si>
    <t>when a sick person drinks palm wine a stomach ache may ensue</t>
  </si>
  <si>
    <t xml:space="preserve">in order to prevent a stomach ache, the man will rub their naval area with palm wine. </t>
  </si>
  <si>
    <t>34. Betel chewing as a luxury.</t>
  </si>
  <si>
    <t>['276', '415', '431', '531', '576', '753', '784', '789', '826']</t>
  </si>
  <si>
    <r>
      <rPr>
        <sz val="11"/>
        <color theme="1"/>
        <rFont val="Calibri"/>
        <family val="2"/>
        <scheme val="minor"/>
      </rPr>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t>
    </r>
    <r>
      <rPr>
        <sz val="11"/>
        <color rgb="FFFF0000"/>
        <rFont val="Calibri"/>
        <family val="2"/>
        <charset val="1"/>
      </rPr>
      <t xml:space="preserve">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r>
  </si>
  <si>
    <t>harm to ones genitals</t>
  </si>
  <si>
    <t>this misfortune occurs if a bag containing magical remedies/powers is stepped on</t>
  </si>
  <si>
    <t>no action recommended for how to treat this particular instance of misfortune</t>
  </si>
  <si>
    <t>37. The pinang tree (Areca catechu).</t>
  </si>
  <si>
    <t>['276', '751', '787', '789']</t>
  </si>
  <si>
    <r>
      <rPr>
        <sz val="11"/>
        <color rgb="FFFF0000"/>
        <rFont val="Calibri"/>
        <family val="2"/>
        <charset val="1"/>
      </rPr>
      <t>The magic power that is ascribed to the pinang nut is great, as is apparent from the number of examples in this book. A storm is warded off by pushing a pinang nut onto the point of a spear and sticking this out the window.</t>
    </r>
    <r>
      <rPr>
        <sz val="11"/>
        <color theme="1"/>
        <rFont val="Calibri"/>
        <family val="2"/>
        <scheme val="minor"/>
      </rPr>
      <t xml:space="preserve"> Pinang nuts are laid by the fence around a field, in order to keep pigs from penetrating there, etc. The pinang nut has a disinfecting effect: on various occasions people have </t>
    </r>
    <r>
      <rPr>
        <sz val="11"/>
        <color rgb="FFFF0000"/>
        <rFont val="Calibri"/>
        <family val="2"/>
        <charset val="1"/>
      </rPr>
      <t xml:space="preserve">pinang rubbed across their foreheads in order to ward off evil, for example, when they turn toward home from a burial or a death feast. Persons who come from a village where a contagious sickness prevails must, for disinfection, step over a little basket with rice and pinang. </t>
    </r>
    <r>
      <rPr>
        <sz val="11"/>
        <color theme="1"/>
        <rFont val="Calibri"/>
        <family val="2"/>
        <scheme val="minor"/>
      </rPr>
      <t>In connection with different ceremonies and sacrificial feasts, clusters of young pinang are hung up for magic purposes</t>
    </r>
    <r>
      <rPr>
        <sz val="11"/>
        <color rgb="FFFF0000"/>
        <rFont val="Calibri"/>
        <family val="2"/>
        <charset val="1"/>
      </rPr>
      <t>. A pinang nut is thrown toward the spot where someone drowned, when one travels by it, etc.</t>
    </r>
    <r>
      <rPr>
        <sz val="11"/>
        <color theme="1"/>
        <rFont val="Calibri"/>
        <family val="2"/>
        <scheme val="minor"/>
      </rPr>
      <t xml:space="preserve"> Divining with pinang nuts is unknown among the East Toradja.</t>
    </r>
  </si>
  <si>
    <t>mention of infectious sickness, storms, evil, and drownings</t>
  </si>
  <si>
    <t>the passage does not outline how any of these events/ things are caused</t>
  </si>
  <si>
    <t xml:space="preserve">in order to treat all the listed instances of misfortune, a pinang nut is used. </t>
  </si>
  <si>
    <t>39. Lime as a constituent part of the sirih quid.</t>
  </si>
  <si>
    <t>['152', '237', '302', '484', '514', '751', '787', '789', '821', '844']</t>
  </si>
  <si>
    <r>
      <rPr>
        <sz val="11"/>
        <color rgb="FFFF0000"/>
        <rFont val="Calibri"/>
        <family val="2"/>
        <charset val="1"/>
      </rPr>
      <t>Magic protective power is ascribed to lime</t>
    </r>
    <r>
      <rPr>
        <sz val="11"/>
        <color theme="1"/>
        <rFont val="Calibri"/>
        <family val="2"/>
        <scheme val="minor"/>
      </rPr>
      <t>. In the coastal regions girls and young women smear their faces with lime when they go to another village,</t>
    </r>
    <r>
      <rPr>
        <sz val="11"/>
        <color rgb="FFFF0000"/>
        <rFont val="Calibri"/>
        <family val="2"/>
        <charset val="1"/>
      </rPr>
      <t xml:space="preserve"> in order to protect themselves against sorcery.</t>
    </r>
    <r>
      <rPr>
        <sz val="11"/>
        <color theme="1"/>
        <rFont val="Calibri"/>
        <family val="2"/>
        <scheme val="minor"/>
      </rPr>
      <t xml:space="preserve"> Whenever people “close off” the village, i.e., erect fortifications at the entrances, </t>
    </r>
    <r>
      <rPr>
        <sz val="11"/>
        <color rgb="FFFF0000"/>
        <rFont val="Calibri"/>
        <family val="2"/>
        <charset val="1"/>
      </rPr>
      <t xml:space="preserve">which are to check an approaching sickness, this is done in the evening. The persons who go to do this are first smeared with lime </t>
    </r>
    <r>
      <rPr>
        <sz val="11"/>
        <color theme="1"/>
        <rFont val="Calibri"/>
        <family val="2"/>
        <scheme val="minor"/>
      </rPr>
      <t xml:space="preserve">(Onda’e).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t>
    </r>
    <r>
      <rPr>
        <sz val="11"/>
        <color rgb="FFFF0000"/>
        <rFont val="Calibri"/>
        <family val="2"/>
        <charset val="1"/>
      </rPr>
      <t>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r>
  </si>
  <si>
    <t>sorcery, sickness, embarrassment threatening harm</t>
  </si>
  <si>
    <t xml:space="preserve">the passage attributes embarrassment for pregnant women (when they deficate themselves) and threatening harm to losing the lime box/spilling it on a journey. The other instances of misfortune are not attributed a cause. </t>
  </si>
  <si>
    <t>limes are used to protect against sickness and sorcery</t>
  </si>
  <si>
    <t>['237', '751', '757']</t>
  </si>
  <si>
    <t>As a medicine, lime is sprinkled on wounds to make them dry up. If one has an infected eye, lime is applied to the healthy one to keep it from becoming infected.</t>
  </si>
  <si>
    <t>wounds and infected eyes</t>
  </si>
  <si>
    <t>lime is utilized to help cure/prevent these two different things from occurring</t>
  </si>
  <si>
    <t>42. The use made of tobacco.</t>
  </si>
  <si>
    <t>['114', '174', '177', '241', '276', '753', '761', '776', '782']</t>
  </si>
  <si>
    <r>
      <rPr>
        <sz val="11"/>
        <color theme="1"/>
        <rFont val="Calibri"/>
        <family val="2"/>
        <scheme val="minor"/>
      </rPr>
      <t xml:space="preserve">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t>
    </r>
    <r>
      <rPr>
        <sz val="11"/>
        <color rgb="FFFF0000"/>
        <rFont val="Calibri"/>
        <family val="2"/>
        <charset val="1"/>
      </rPr>
      <t>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r>
  </si>
  <si>
    <t>if cigarettes are not made in offerings to the field gods/spirits the owner of the fields child may become sickly or even die</t>
  </si>
  <si>
    <t>cigarettes must be offered to the field gods/spirits to prevent this type of misfortune from occuring</t>
  </si>
  <si>
    <t>['276', '755', '776', '787', '793']</t>
  </si>
  <si>
    <r>
      <rPr>
        <sz val="11"/>
        <color theme="1"/>
        <rFont val="Calibri"/>
        <family val="2"/>
        <scheme val="minor"/>
      </rPr>
      <t xml:space="preserve">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t>
    </r>
    <r>
      <rPr>
        <sz val="11"/>
        <color rgb="FFFF0000"/>
        <rFont val="Calibri"/>
        <family val="2"/>
        <charset val="1"/>
      </rPr>
      <t>When she has completed her work on a sick person, the basket with its contents is thrown away toward the west, and the patient must not go to this spot for the next seven days.</t>
    </r>
    <r>
      <rPr>
        <sz val="11"/>
        <color theme="1"/>
        <rFont val="Calibri"/>
        <family val="2"/>
        <scheme val="minor"/>
      </rPr>
      <t xml:space="preserve"> </t>
    </r>
    <r>
      <rPr>
        <sz val="11"/>
        <color rgb="FFFF0000"/>
        <rFont val="Calibri"/>
        <family val="2"/>
        <charset val="1"/>
      </rPr>
      <t xml:space="preserve">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t>
    </r>
    <r>
      <rPr>
        <sz val="11"/>
        <color theme="1"/>
        <rFont val="Calibri"/>
        <family val="2"/>
        <scheme val="minor"/>
      </rPr>
      <t>We have sometimes heard it claimed that priestesses smoke in order to become dizzy (malili mata), with the aim of thus being more capable of contact with the spirits.</t>
    </r>
  </si>
  <si>
    <t xml:space="preserve">discusses sickness </t>
  </si>
  <si>
    <t>no cause for illness provided by the passage</t>
  </si>
  <si>
    <t>a priestess is responsible for curing the sick individual. She may do this through blowing cigarette smoke onto the sick individual</t>
  </si>
  <si>
    <t>43. The power that is ascribed to tobacco.</t>
  </si>
  <si>
    <t>['276', '753', '755', '776']</t>
  </si>
  <si>
    <r>
      <rPr>
        <sz val="11"/>
        <color rgb="FFFF0000"/>
        <rFont val="Calibri"/>
        <family val="2"/>
        <charset val="1"/>
      </rPr>
      <t xml:space="preserve">The power that people imagine comes out of tobacco is primarily applied to the curing of ailments, especially of affections in the stomach. If someone has a stomach-ache, a tobacco quid is placed on his navel. Or they exorcise some tobacco and put it on this spot. </t>
    </r>
    <r>
      <rPr>
        <sz val="11"/>
        <color theme="1"/>
        <rFont val="Calibri"/>
        <family val="2"/>
        <scheme val="minor"/>
      </rPr>
      <t xml:space="preserve">In Pebato the roots of the plant are taken for this, but they must be the roots from the east side. </t>
    </r>
    <r>
      <rPr>
        <sz val="11"/>
        <color rgb="FFFF0000"/>
        <rFont val="Calibri"/>
        <family val="2"/>
        <charset val="1"/>
      </rPr>
      <t>For loss of blood, tobacco juice is spit on the stomach. Tobacco is also regarded as beneficial for rheumatoid arthritis (koele) .</t>
    </r>
    <r>
      <rPr>
        <sz val="11"/>
        <color theme="1"/>
        <rFont val="Calibri"/>
        <family val="2"/>
        <scheme val="minor"/>
      </rPr>
      <t xml:space="preserve"> Tobacco juice is then spit seven times on the painful knee or elbow, and at the last time one says: “If it is really rheumatoid 239 arthritis, then it will now be cured.”</t>
    </r>
    <r>
      <rPr>
        <sz val="11"/>
        <color rgb="FFFF0000"/>
        <rFont val="Calibri"/>
        <family val="2"/>
        <charset val="1"/>
      </rPr>
      <t xml:space="preserve">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r>
  </si>
  <si>
    <t>the passage attributes ailments/pain to spirits</t>
  </si>
  <si>
    <t>use of tobacco to cure ailments</t>
  </si>
  <si>
    <t>['276', '484', '751', '757', '825']</t>
  </si>
  <si>
    <r>
      <rPr>
        <sz val="11"/>
        <color rgb="FFFF0000"/>
        <rFont val="Calibri"/>
        <family val="2"/>
        <charset val="1"/>
      </rPr>
      <t xml:space="preserve">Tobacco finds a practical use </t>
    </r>
    <r>
      <rPr>
        <sz val="11"/>
        <color theme="1"/>
        <rFont val="Calibri"/>
        <family val="2"/>
        <scheme val="minor"/>
      </rPr>
      <t>through dripping the spittle from a quid into a wound,</t>
    </r>
    <r>
      <rPr>
        <sz val="11"/>
        <color rgb="FFFF0000"/>
        <rFont val="Calibri"/>
        <family val="2"/>
        <charset val="1"/>
      </rPr>
      <t xml:space="preserve"> for the purpose of killing the maggots that have developed in it.</t>
    </r>
    <r>
      <rPr>
        <sz val="11"/>
        <color theme="1"/>
        <rFont val="Calibri"/>
        <family val="2"/>
        <scheme val="minor"/>
      </rPr>
      <t xml:space="preserve"> Before people undertake a long journey through the forest,</t>
    </r>
    <r>
      <rPr>
        <sz val="11"/>
        <color rgb="FFFF0000"/>
        <rFont val="Calibri"/>
        <family val="2"/>
        <charset val="1"/>
      </rPr>
      <t xml:space="preserve"> they take the precaution of having with them a container filled with tobacco water</t>
    </r>
    <r>
      <rPr>
        <sz val="11"/>
        <color theme="1"/>
        <rFont val="Calibri"/>
        <family val="2"/>
        <scheme val="minor"/>
      </rPr>
      <t>; they now and again smear their feet and legs with this liquid so as to keep the bloodsuckers (alinta) off them.</t>
    </r>
  </si>
  <si>
    <t>maggots</t>
  </si>
  <si>
    <t>the affected area is covered with tobacco water to help kill the maggots</t>
  </si>
  <si>
    <t>5. The magical influence of the dog on its surroundings.</t>
  </si>
  <si>
    <t>['184', '231', '237', '752']</t>
  </si>
  <si>
    <r>
      <rPr>
        <sz val="11"/>
        <color theme="1"/>
        <rFont val="Calibri"/>
        <family val="2"/>
        <scheme val="minor"/>
      </rPr>
      <t xml:space="preserve">Only among the To Lampoe did we find an example of the use of the dog’s penis. When a dog is killed there, they cut off the tip of its genitals and dry it. </t>
    </r>
    <r>
      <rPr>
        <sz val="11"/>
        <color rgb="FFFF0000"/>
        <rFont val="Calibri"/>
        <family val="2"/>
        <charset val="1"/>
      </rPr>
      <t xml:space="preserve">Now when someone has got a thorn in his body, he chews a piece of it and spits this on the spot where the thorn is stuck. </t>
    </r>
    <r>
      <rPr>
        <sz val="11"/>
        <color theme="1"/>
        <rFont val="Calibri"/>
        <family val="2"/>
        <scheme val="minor"/>
      </rPr>
      <t>Through this the latter is supposed to come out by itself.</t>
    </r>
  </si>
  <si>
    <t>a thorn in ones body</t>
  </si>
  <si>
    <t>states that in order to allow the thorn to come out of the body, a man will chew a piece of a dead dogs dried up genitals</t>
  </si>
  <si>
    <t>['113', '231', '237', '752']</t>
  </si>
  <si>
    <r>
      <rPr>
        <sz val="11"/>
        <color theme="1"/>
        <rFont val="Calibri"/>
        <family val="2"/>
        <scheme val="minor"/>
      </rPr>
      <t>Hair, teeth, and saliva of dogs are not commonly used as medicine.</t>
    </r>
    <r>
      <rPr>
        <sz val="11"/>
        <color rgb="FFFF0000"/>
        <rFont val="Calibri"/>
        <family val="2"/>
        <charset val="1"/>
      </rPr>
      <t xml:space="preserve"> If someone has been bitten by a dog, then ashes of dog hair or scrapings from a dog’s tooth are sometimes put on the wound.</t>
    </r>
    <r>
      <rPr>
        <sz val="11"/>
        <color theme="1"/>
        <rFont val="Calibri"/>
        <family val="2"/>
        <scheme val="minor"/>
      </rPr>
      <t xml:space="preserve"> These scrapings are also sometimes mixed in the food for young dogs in order to make them brave. In Onda’e people sometimes have </t>
    </r>
    <r>
      <rPr>
        <sz val="11"/>
        <color rgb="FFFF0000"/>
        <rFont val="Calibri"/>
        <family val="2"/>
        <charset val="1"/>
      </rPr>
      <t>minor wounds licked by dogs in order to make them quickly become better</t>
    </r>
    <r>
      <rPr>
        <sz val="11"/>
        <color theme="1"/>
        <rFont val="Calibri"/>
        <family val="2"/>
        <scheme val="minor"/>
      </rPr>
      <t xml:space="preserve">. In Poe’oe-mboto we were told that </t>
    </r>
    <r>
      <rPr>
        <sz val="11"/>
        <color rgb="FFFF0000"/>
        <rFont val="Calibri"/>
        <family val="2"/>
        <charset val="1"/>
      </rPr>
      <t xml:space="preserve">sometimes tongues of dogs are dried and cut into small pieces. Such a piece is chewed and spit on wounds in order to cure them, </t>
    </r>
    <r>
      <rPr>
        <sz val="11"/>
        <color theme="1"/>
        <rFont val="Calibri"/>
        <family val="2"/>
        <scheme val="minor"/>
      </rPr>
      <t>“for the dog licks its own wounds shut” ( 1 . One can find which belief in the dog is found among the neighboring peoples of the East Toradja in Alb. C. Kruyt, “Measa,” Bijdr. K. I., Vol. 75, 1919, 48. ).</t>
    </r>
  </si>
  <si>
    <t>passage states that the ashes of dog hair/scrapings of dog teeth, dogs saliva, and something small pieces of dried dog tongue are the best cures/treatments for wounds</t>
  </si>
  <si>
    <t>7. The cat as a domestic animal.</t>
  </si>
  <si>
    <t>['231', '784', '789', '821', '824']</t>
  </si>
  <si>
    <t>The cat’s aversion to this wood must be sought in the circumstance that people are accustomed to luring rain by jamming a chip of djongi wood into a notch in the mother trunk; the cat has a great aversion to rain and wetness, thus also to the tree that calls rain.</t>
  </si>
  <si>
    <t>['231', '232', '556', '751', '789']</t>
  </si>
  <si>
    <r>
      <rPr>
        <sz val="11"/>
        <color theme="1"/>
        <rFont val="Calibri"/>
        <family val="2"/>
        <scheme val="minor"/>
      </rPr>
      <t>In order to tie the tomcat to the dwelling one sometimes proceeds to castrate it.</t>
    </r>
    <r>
      <rPr>
        <sz val="11"/>
        <color rgb="FFFF0000"/>
        <rFont val="Calibri"/>
        <family val="2"/>
        <charset val="1"/>
      </rPr>
      <t xml:space="preserve"> During this work the one operating must wear a white headcloth in order to prevent getting a swollen belly from his work.</t>
    </r>
    <r>
      <rPr>
        <sz val="11"/>
        <color theme="1"/>
        <rFont val="Calibri"/>
        <family val="2"/>
        <scheme val="minor"/>
      </rPr>
      <t xml:space="preserve"> During it he sings:</t>
    </r>
    <r>
      <rPr>
        <sz val="11"/>
        <color rgb="FFFF0000"/>
        <rFont val="Calibri"/>
        <family val="2"/>
        <charset val="1"/>
      </rPr>
      <t xml:space="preserve"> “I shall not become sick from castrating a tomcat” (</t>
    </r>
    <r>
      <rPr>
        <sz val="11"/>
        <color theme="1"/>
        <rFont val="Calibri"/>
        <family val="2"/>
        <scheme val="minor"/>
      </rPr>
      <t>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r>
  </si>
  <si>
    <t>mention of sickness and a swollen belly</t>
  </si>
  <si>
    <t>passage states that sickness may arise from castrating a tomcat</t>
  </si>
  <si>
    <t>while castrating the tomcat, the individual must wear a white headcloth</t>
  </si>
  <si>
    <t>8. The magical influence of the cat on its surroundings (measa).</t>
  </si>
  <si>
    <t>['231', '751', '782']</t>
  </si>
  <si>
    <r>
      <rPr>
        <sz val="11"/>
        <color rgb="FFFF0000"/>
        <rFont val="Calibri"/>
        <family val="2"/>
        <charset val="1"/>
      </rPr>
      <t>Also in connection with the approach of a contagious sickness, people try to ward it off by killing a cat.</t>
    </r>
    <r>
      <rPr>
        <sz val="11"/>
        <color theme="1"/>
        <rFont val="Calibri"/>
        <family val="2"/>
        <scheme val="minor"/>
      </rPr>
      <t xml:space="preserve"> In 1929 when there were rumors in the Wotoe region that </t>
    </r>
    <r>
      <rPr>
        <sz val="11"/>
        <color rgb="FFFF0000"/>
        <rFont val="Calibri"/>
        <family val="2"/>
        <charset val="1"/>
      </rPr>
      <t>smallpox</t>
    </r>
    <r>
      <rPr>
        <sz val="11"/>
        <color theme="1"/>
        <rFont val="Calibri"/>
        <family val="2"/>
        <scheme val="minor"/>
      </rPr>
      <t xml:space="preserve">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
    </r>
    <r>
      <rPr>
        <sz val="11"/>
        <color rgb="FFFF0000"/>
        <rFont val="Calibri"/>
        <family val="2"/>
        <charset val="1"/>
      </rPr>
      <t>Then the men pulled on the ropes, so that the cat was strangled.</t>
    </r>
  </si>
  <si>
    <t>discusses sickness and specifically smallpox</t>
  </si>
  <si>
    <t>does not mention a cause of the illness</t>
  </si>
  <si>
    <t>to ward the sickness off, a cat is killed</t>
  </si>
  <si>
    <t>10. The Toradja and his buffaloes.</t>
  </si>
  <si>
    <t>['184', '231', '752', '789', '824']</t>
  </si>
  <si>
    <r>
      <rPr>
        <sz val="11"/>
        <color theme="1"/>
        <rFont val="Calibri"/>
        <family val="2"/>
        <scheme val="minor"/>
      </rPr>
      <t xml:space="preserve">People claim to be able to tell the sex of the young before it is born: if during gestation the cow shows a lump on her neck (palasa), it will be a steer (Onda’e). Among the </t>
    </r>
    <r>
      <rPr>
        <sz val="11"/>
        <color rgb="FFFF0000"/>
        <rFont val="Calibri"/>
        <family val="2"/>
        <charset val="1"/>
      </rPr>
      <t>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t>
    </r>
    <r>
      <rPr>
        <sz val="11"/>
        <color theme="1"/>
        <rFont val="Calibri"/>
        <family val="2"/>
        <scheme val="minor"/>
      </rPr>
      <t xml:space="preserve"> </t>
    </r>
    <r>
      <rPr>
        <sz val="11"/>
        <color rgb="FFFF0000"/>
        <rFont val="Calibri"/>
        <family val="2"/>
        <charset val="1"/>
      </rPr>
      <t>Dry carabao feces are burned to ashes and sprinkled on wounds among the people.</t>
    </r>
    <r>
      <rPr>
        <sz val="11"/>
        <color theme="1"/>
        <rFont val="Calibri"/>
        <family val="2"/>
        <scheme val="minor"/>
      </rPr>
      <t xml:space="preserve"> The magical power of buffalo dung is apparent from the belief that if one sticks the iron peg of a spear into a carabao pile or spits on it, the buffalo will pursue that person and strike him with its horns.</t>
    </r>
    <r>
      <rPr>
        <sz val="11"/>
        <color rgb="FFFF0000"/>
        <rFont val="Calibri"/>
        <family val="2"/>
        <charset val="1"/>
      </rPr>
      <t xml:space="preserve">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r>
  </si>
  <si>
    <t>wounds/death and maggots</t>
  </si>
  <si>
    <t>states that animals may acquire wounds from “penetrating” the wilderness. Additionally, the passage states animals will die from certain wounds</t>
  </si>
  <si>
    <t>to help aid wounds, sometimes dried animal excrement is utilized. For maggots, the animal is beat with a reedlike plant or spit on</t>
  </si>
  <si>
    <t>13. The taming of buffaloes that have run wild.</t>
  </si>
  <si>
    <t>['123', '177', '231', '648', '752']</t>
  </si>
  <si>
    <r>
      <rPr>
        <sz val="11"/>
        <color theme="1"/>
        <rFont val="Calibri"/>
        <family val="2"/>
        <scheme val="minor"/>
      </rPr>
      <t xml:space="preserve">The catching of buffaloes is not undangerous work; </t>
    </r>
    <r>
      <rPr>
        <sz val="11"/>
        <color rgb="FFFF0000"/>
        <rFont val="Calibri"/>
        <family val="2"/>
        <charset val="1"/>
      </rPr>
      <t xml:space="preserve">it not infrequently happens that someone is attacked and pursued by a buffalo; we have sometimes treated persons who were badly mauled by the horns of a lampoe. If one is pursued by a buffalo, then the only escape is to climb a tree. </t>
    </r>
    <r>
      <rPr>
        <sz val="11"/>
        <color theme="1"/>
        <rFont val="Calibri"/>
        <family val="2"/>
        <scheme val="minor"/>
      </rPr>
      <t>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r>
  </si>
  <si>
    <t>wounds/ being mauled/ being attacked</t>
  </si>
  <si>
    <t>these different wounds may be inflicted when an individual is attacked by a buffalo</t>
  </si>
  <si>
    <t>horns of a lampoe may be used to treat the injuries resulting from a buffalo attack</t>
  </si>
  <si>
    <t>21. The magical use of the chicken.</t>
  </si>
  <si>
    <t>['231', '235', '237', '752', '757']</t>
  </si>
  <si>
    <r>
      <rPr>
        <sz val="11"/>
        <color rgb="FFFF0000"/>
        <rFont val="Calibri"/>
        <family val="2"/>
        <charset val="1"/>
      </rPr>
      <t>Saliva from a chicken is thought to be beneficial against the bite of a centipede</t>
    </r>
    <r>
      <rPr>
        <sz val="11"/>
        <color theme="1"/>
        <rFont val="Calibri"/>
        <family val="2"/>
        <scheme val="minor"/>
      </rPr>
      <t xml:space="preserve">. </t>
    </r>
    <r>
      <rPr>
        <sz val="11"/>
        <color rgb="FFFF0000"/>
        <rFont val="Calibri"/>
        <family val="2"/>
        <charset val="1"/>
      </rPr>
      <t>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t>
    </r>
    <r>
      <rPr>
        <sz val="11"/>
        <color theme="1"/>
        <rFont val="Calibri"/>
        <family val="2"/>
        <scheme val="minor"/>
      </rPr>
      <t xml:space="preserve"> A dog that steals everything is given chicken droppings to eat in its food in order to break it of this habit.</t>
    </r>
  </si>
  <si>
    <t>mention of inflamed eyes, injuries made by an axe, the bite of centipedes/poisonous spiders</t>
  </si>
  <si>
    <t xml:space="preserve">no information provided for how individuals are given these different types of misfortunes. </t>
  </si>
  <si>
    <t xml:space="preserve">use of saliva from chickens, droppings of a cock, chicken droppings, etc. </t>
  </si>
  <si>
    <t>10. The care of the head hair. Combs.</t>
  </si>
  <si>
    <t>['515', '784']</t>
  </si>
  <si>
    <r>
      <rPr>
        <sz val="11"/>
        <color theme="1"/>
        <rFont val="Calibri"/>
        <family val="2"/>
        <scheme val="minor"/>
      </rPr>
      <t xml:space="preserve">In the course of these reports there has often been mention of cases in which it is forbidden to delouse or to </t>
    </r>
    <r>
      <rPr>
        <sz val="11"/>
        <color rgb="FFFF0000"/>
        <rFont val="Calibri"/>
        <family val="2"/>
        <charset val="1"/>
      </rPr>
      <t>comb someone: a sick person must be left in peace;</t>
    </r>
    <r>
      <rPr>
        <sz val="11"/>
        <color theme="1"/>
        <rFont val="Calibri"/>
        <family val="2"/>
        <scheme val="minor"/>
      </rPr>
      <t xml:space="preserve"> those who distribute the seed rice at planting time do not comb themselves until the seed has sprouted; when one goes to visit sick people or to look at one’s field, one must not comb one’s hair beforehand (Lake region, Poe’oe-mboto). </t>
    </r>
    <r>
      <rPr>
        <sz val="11"/>
        <color rgb="FFFF0000"/>
        <rFont val="Calibri"/>
        <family val="2"/>
        <charset val="1"/>
      </rPr>
      <t xml:space="preserve">People are also careful not to comb themselves or someone else while maintaining residence in the clearing hut, out of concern for the evil influence that this would have on the crop. </t>
    </r>
    <r>
      <rPr>
        <sz val="11"/>
        <color theme="1"/>
        <rFont val="Calibri"/>
        <family val="2"/>
        <scheme val="minor"/>
      </rPr>
      <t>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r>
  </si>
  <si>
    <t>mention of sickness and evil influences</t>
  </si>
  <si>
    <t>does not include the cause for the sickness/evil influences</t>
  </si>
  <si>
    <t>people must not comb themselves or others</t>
  </si>
  <si>
    <t>['515', '763', '774', '784']</t>
  </si>
  <si>
    <r>
      <rPr>
        <sz val="11"/>
        <color rgb="FFFF0000"/>
        <rFont val="Calibri"/>
        <family val="2"/>
        <charset val="1"/>
      </rPr>
      <t>People will also not look for lice or comb after the falling of darkness. Such a person would quickly die, some say. Others believe that the person would soon become a widow</t>
    </r>
    <r>
      <rPr>
        <sz val="11"/>
        <color theme="1"/>
        <rFont val="Calibri"/>
        <family val="2"/>
        <scheme val="minor"/>
      </rPr>
      <t xml:space="preserve"> (widower) (P.-mb.).</t>
    </r>
    <r>
      <rPr>
        <sz val="11"/>
        <color rgb="FFFF0000"/>
        <rFont val="Calibri"/>
        <family val="2"/>
        <charset val="1"/>
      </rPr>
      <t xml:space="preserve"> Still others maintain that the person will fall into the hands of the enemy.</t>
    </r>
    <r>
      <rPr>
        <sz val="11"/>
        <color theme="1"/>
        <rFont val="Calibri"/>
        <family val="2"/>
        <scheme val="minor"/>
      </rPr>
      <t xml:space="preserve">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t>
    </r>
    <r>
      <rPr>
        <sz val="11"/>
        <color rgb="FFFF0000"/>
        <rFont val="Calibri"/>
        <family val="2"/>
        <charset val="1"/>
      </rPr>
      <t xml:space="preserve"> sara starts at the root of the hair and is pulled through</t>
    </r>
    <r>
      <rPr>
        <sz val="11"/>
        <color theme="1"/>
        <rFont val="Calibri"/>
        <family val="2"/>
        <scheme val="minor"/>
      </rPr>
      <t xml:space="preserve"> to the end of it; this is called majali tinoewoe,</t>
    </r>
    <r>
      <rPr>
        <sz val="11"/>
        <color rgb="FFFF0000"/>
        <rFont val="Calibri"/>
        <family val="2"/>
        <charset val="1"/>
      </rPr>
      <t xml:space="preserve"> “to pull away the life.”</t>
    </r>
    <r>
      <rPr>
        <sz val="11"/>
        <color theme="1"/>
        <rFont val="Calibri"/>
        <family val="2"/>
        <scheme val="minor"/>
      </rPr>
      <t xml:space="preserve"> A soedjoe, on the other hand, is pulled through only certain places in the hair where nests of lice are found; this presents no danger that the life soul (tanoana) will be combed away.</t>
    </r>
  </si>
  <si>
    <t>a quick death and falling into enemy hands are all discussed in this passage</t>
  </si>
  <si>
    <t>states that checking for lice after darkness has fallen may cause death/ falling victim to ones enemies. Additionally, the passage says the process of sara may cause ones life to be pulled from them</t>
  </si>
  <si>
    <t xml:space="preserve">no action given by the passage </t>
  </si>
  <si>
    <t>['412', '752', '789']</t>
  </si>
  <si>
    <r>
      <rPr>
        <sz val="11"/>
        <color theme="1"/>
        <rFont val="Calibri"/>
        <family val="2"/>
        <scheme val="minor"/>
      </rPr>
      <t xml:space="preserve">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t>
    </r>
    <r>
      <rPr>
        <sz val="11"/>
        <color rgb="FFFF0000"/>
        <rFont val="Calibri"/>
        <family val="2"/>
        <charset val="1"/>
      </rPr>
      <t>If someone has been bitten by a dog, then a comb is pulled through the hair of the animal “so that the poison will not cling to the wound”</t>
    </r>
    <r>
      <rPr>
        <sz val="11"/>
        <color theme="1"/>
        <rFont val="Calibri"/>
        <family val="2"/>
        <scheme val="minor"/>
      </rPr>
      <t xml:space="preserve"> (P.-mb.).</t>
    </r>
  </si>
  <si>
    <t>dog bite</t>
  </si>
  <si>
    <t>no cause for a dog bite provided by the passage</t>
  </si>
  <si>
    <t>states that in order to make sure the poison wont stick to the wound, a comb is run through the hair</t>
  </si>
  <si>
    <t>16. Arm and leg rings.</t>
  </si>
  <si>
    <t>['177', '301', '439', '752', '823']</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</si>
  <si>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</si>
  <si>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17. The magic meaning of rings.</t>
  </si>
  <si>
    <t>['301', '432', '750', '782', '789', '823']</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</si>
  <si>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</si>
  <si>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mentions how offerings are conducted</t>
  </si>
  <si>
    <t>though there are not specific instances of misfortune, the passage does include ways in which people performed offerings in response/to prevent misfortune</t>
  </si>
  <si>
    <t>4. Beating the tree bark.</t>
  </si>
  <si>
    <t>['243', '287', '343', '784']</t>
  </si>
  <si>
    <r>
      <rPr>
        <sz val="11"/>
        <color theme="1"/>
        <rFont val="Calibri"/>
        <family val="2"/>
        <scheme val="minor"/>
      </rPr>
      <t xml:space="preserve">For the beating of foeja a hut (pondodoa) is erected outside the village, or a floor for it is constructed under a rice granary. It is never done in the dwelling because of the noise that this work makes. </t>
    </r>
    <r>
      <rPr>
        <sz val="11"/>
        <color rgb="FFFF0000"/>
        <rFont val="Calibri"/>
        <family val="2"/>
        <charset val="1"/>
      </rPr>
      <t xml:space="preserve">Foeja beating is forbidden during the period in which harvesting is done. </t>
    </r>
    <r>
      <rPr>
        <sz val="11"/>
        <color theme="1"/>
        <rFont val="Calibri"/>
        <family val="2"/>
        <scheme val="minor"/>
      </rPr>
      <t>Also during a death feast and when a corpse is above the ground. Foeja is beaten most actively in the period during which the ears have come out and people await the ripening of the rice. Then, in former years, a great quantity was made for the great sacrificial feasts that were held after the harvest.</t>
    </r>
  </si>
  <si>
    <t>14. Pottery as a craft.</t>
  </si>
  <si>
    <t>['323', '753']</t>
  </si>
  <si>
    <r>
      <rPr>
        <sz val="11"/>
        <color rgb="FFFF0000"/>
        <rFont val="Calibri"/>
        <family val="2"/>
        <charset val="1"/>
      </rPr>
      <t>If a member of the household is seriously ill, then one will stop the work</t>
    </r>
    <r>
      <rPr>
        <sz val="11"/>
        <color theme="1"/>
        <rFont val="Calibri"/>
        <family val="2"/>
        <scheme val="minor"/>
      </rPr>
      <t xml:space="preserve">, because people expect an unfavorable influence on the patient from it; through the spherical form that is given to the clay, the patient’s body will swell up; through the flattening of the wall of the pot, he will become thin; </t>
    </r>
    <r>
      <rPr>
        <sz val="11"/>
        <color rgb="FFFF0000"/>
        <rFont val="Calibri"/>
        <family val="2"/>
        <charset val="1"/>
      </rPr>
      <t>if the pot should break during manufacture, then this will also happen to the sick perso</t>
    </r>
    <r>
      <rPr>
        <sz val="11"/>
        <color theme="1"/>
        <rFont val="Calibri"/>
        <family val="2"/>
        <scheme val="minor"/>
      </rPr>
      <t>n, i.e., he will die (Pebato).</t>
    </r>
  </si>
  <si>
    <t>mention of illness/ sick individuals dying</t>
  </si>
  <si>
    <t>states that if the pot breaks, the same thing will happen to a sick person and they will die (direct correlation)</t>
  </si>
  <si>
    <t>states that stopping work is the best course of action when an individual falls ill</t>
  </si>
  <si>
    <t>16. The consecration of a cooking pot.</t>
  </si>
  <si>
    <t>['323', '415', '752', '778']</t>
  </si>
  <si>
    <r>
      <rPr>
        <sz val="11"/>
        <color theme="1"/>
        <rFont val="Calibri"/>
        <family val="2"/>
        <scheme val="minor"/>
      </rPr>
      <t xml:space="preserve">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t>
    </r>
    <r>
      <rPr>
        <sz val="11"/>
        <color rgb="FFFF0000"/>
        <rFont val="Calibri"/>
        <family val="2"/>
        <charset val="1"/>
      </rPr>
      <t>Fine powder of earthenware is sometimes sprinkled on skinned spots for small children in order to make the wound heal quickly.</t>
    </r>
  </si>
  <si>
    <t>mention of a wound</t>
  </si>
  <si>
    <t>no mention of how the wounds may be caused</t>
  </si>
  <si>
    <t>fine powder of earthenware is sprinkled on the spots/on the wounds to heal it</t>
  </si>
  <si>
    <t>24. Forging iron. Digging for ore ( ).</t>
  </si>
  <si>
    <t>['221', '316', '417', '777', '783', '824']</t>
  </si>
  <si>
    <r>
      <rPr>
        <sz val="11"/>
        <color theme="1"/>
        <rFont val="Calibri"/>
        <family val="2"/>
        <scheme val="minor"/>
      </rPr>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t>
    </r>
    <r>
      <rPr>
        <sz val="11"/>
        <color rgb="FFFF0000"/>
        <rFont val="Calibri"/>
        <family val="2"/>
        <charset val="1"/>
      </rPr>
      <t xml:space="preserve">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t>
    </r>
    <r>
      <rPr>
        <sz val="11"/>
        <color theme="1"/>
        <rFont val="Calibri"/>
        <family val="2"/>
        <scheme val="minor"/>
      </rPr>
      <t xml:space="preserve"> ( mantjela panga, IX, 16 /see 3: Adriani and Kruyt in this file/).</t>
    </r>
  </si>
  <si>
    <t>mention of bad luck for those digging in ravines</t>
  </si>
  <si>
    <t>passage states that improper acts are responsible for misfortune. For example, saying one is not going digging and then actually going digging would cause misfortune for one</t>
  </si>
  <si>
    <t>person would have to nullify their words through splitting a blade of grass</t>
  </si>
  <si>
    <t>25. The smith and the smithy.</t>
  </si>
  <si>
    <t>['347', '784']</t>
  </si>
  <si>
    <t>One may not belch in the smithy. None of the newly harvested rice may be taken there until after the conclusion of the harvest feast.</t>
  </si>
  <si>
    <t>28. The feast in the smithy (mopatawi).</t>
  </si>
  <si>
    <t>['182', '753', '755', '756', '796']</t>
  </si>
  <si>
    <r>
      <rPr>
        <sz val="11"/>
        <color theme="1"/>
        <rFont val="Calibri"/>
        <family val="2"/>
        <scheme val="minor"/>
      </rPr>
      <t xml:space="preserve">When one asks about the purpose of this feast, one receives all sorts of answers, from which it appears that there are various things in view. </t>
    </r>
    <r>
      <rPr>
        <sz val="11"/>
        <color rgb="FFFF0000"/>
        <rFont val="Calibri"/>
        <family val="2"/>
        <charset val="1"/>
      </rPr>
      <t>In the first place, the curing of the sick.</t>
    </r>
    <r>
      <rPr>
        <sz val="11"/>
        <color theme="1"/>
        <rFont val="Calibri"/>
        <family val="2"/>
        <scheme val="minor"/>
      </rPr>
      <t xml:space="preserve"> The raoa ngkolowo,</t>
    </r>
    <r>
      <rPr>
        <sz val="11"/>
        <color rgb="FFFF0000"/>
        <rFont val="Calibri"/>
        <family val="2"/>
        <charset val="1"/>
      </rPr>
      <t xml:space="preserve"> “the spirit, the sphere of the smithy,” makes people sick. When it is presumed that someone has been made sick by the spirit of the iron,</t>
    </r>
    <r>
      <rPr>
        <sz val="11"/>
        <color theme="1"/>
        <rFont val="Calibri"/>
        <family val="2"/>
        <scheme val="minor"/>
      </rPr>
      <t xml:space="preserve"> one does not wait for the official mopatawi, but the feast is imitated under a rice granary. If a child is involved, then</t>
    </r>
    <r>
      <rPr>
        <sz val="11"/>
        <color rgb="FFFF0000"/>
        <rFont val="Calibri"/>
        <family val="2"/>
        <charset val="1"/>
      </rPr>
      <t xml:space="preserve"> one sometimes only goes to wash it in the cooling vat of the smithy. If this does not give relief, then the sick person is treated by a masseuse (mopagere), who, with her rubbing, removes a piece of iron from the body of the patient.</t>
    </r>
  </si>
  <si>
    <t>passage discusses illness</t>
  </si>
  <si>
    <t>sickness is caused by the iron spirits</t>
  </si>
  <si>
    <t>will either take a bath in the smithy or rub a piece of iron on the person</t>
  </si>
  <si>
    <t>['184', '751', '778', '782', '788', '789', '796', '801']</t>
  </si>
  <si>
    <r>
      <rPr>
        <sz val="11"/>
        <color theme="1"/>
        <rFont val="Calibri"/>
        <family val="2"/>
        <scheme val="minor"/>
      </rPr>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t>
    </r>
    <r>
      <rPr>
        <sz val="11"/>
        <color rgb="FFFF0000"/>
        <rFont val="Calibri"/>
        <family val="2"/>
        <charset val="1"/>
      </rPr>
      <t xml:space="preserve"> O spirits of the smithy (anitoe kolowo), who have come to the people, here is your house, climb into it and maintain your residence there. Take your spears and swords, axes and chopping knives from our bodies, so that our sick people may recover</t>
    </r>
    <r>
      <rPr>
        <sz val="11"/>
        <color theme="1"/>
        <rFont val="Calibri"/>
        <family val="2"/>
        <scheme val="minor"/>
      </rPr>
      <t>. O spirits of the smithy, come to eat. Here is your food. Make us healthy. Put the grains in the rice, so that the crop may flourish. Even though we have had rice in the year just past, give us even more in the coming year.” After that the woka is hung in the ridge of the smithy.</t>
    </r>
  </si>
  <si>
    <t>passage discusses sickness</t>
  </si>
  <si>
    <t>sickness is caused by spirits of the smithy</t>
  </si>
  <si>
    <t>in order to help eliminate the sickness, one must pray to the spirits of the smithy, asking them to remove their weapons and to end the sickness</t>
  </si>
  <si>
    <t>9. Obtaining beeswax (panggere).</t>
  </si>
  <si>
    <t>['231', '237', '423', '439', '784', '825']</t>
  </si>
  <si>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</si>
  <si>
    <t>no action included in this passage</t>
  </si>
  <si>
    <t>['243', '784', '825']</t>
  </si>
  <si>
    <r>
      <rPr>
        <sz val="11"/>
        <color rgb="FFFF0000"/>
        <rFont val="Calibri"/>
        <family val="2"/>
        <charset val="1"/>
      </rPr>
      <t xml:space="preserve">Smoking out bees’ nests is forbidden </t>
    </r>
    <r>
      <rPr>
        <sz val="11"/>
        <color theme="1"/>
        <rFont val="Calibri"/>
        <family val="2"/>
        <scheme val="minor"/>
      </rPr>
      <t xml:space="preserve">when the rice is about to ripen. The humming of the bees that leave the nest and the fire with which they are smoked out have a </t>
    </r>
    <r>
      <rPr>
        <sz val="11"/>
        <color rgb="FFFF0000"/>
        <rFont val="Calibri"/>
        <family val="2"/>
        <charset val="1"/>
      </rPr>
      <t>harmful influence on the crop</t>
    </r>
    <r>
      <rPr>
        <sz val="11"/>
        <color theme="1"/>
        <rFont val="Calibri"/>
        <family val="2"/>
        <scheme val="minor"/>
      </rPr>
      <t>, people believe. Some say that then the grains will fall off; others, then the rice will be blown away; still others, then the rice will be as light as a honeycomb without honey.</t>
    </r>
  </si>
  <si>
    <t>harm to the seasons crops</t>
  </si>
  <si>
    <t>may be caused by smoking out the bee hive during harvest</t>
  </si>
  <si>
    <t>no way to treat crops after they have been harmed</t>
  </si>
  <si>
    <t>['237', '243', '325', '752', '787', '789', '825']</t>
  </si>
  <si>
    <r>
      <rPr>
        <sz val="11"/>
        <color theme="1"/>
        <rFont val="Calibri"/>
        <family val="2"/>
        <scheme val="minor"/>
      </rPr>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t>
    </r>
    <r>
      <rPr>
        <sz val="11"/>
        <color rgb="FFFF0000"/>
        <rFont val="Calibri"/>
        <family val="2"/>
        <charset val="1"/>
      </rPr>
      <t xml:space="preserve">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r>
  </si>
  <si>
    <t xml:space="preserve">discusses wounds </t>
  </si>
  <si>
    <t>wounds may be caused by physical things like poison thorns or mud on the skin</t>
  </si>
  <si>
    <t>wax may be spread on the wound to aid it</t>
  </si>
  <si>
    <t>['484', '752', '825']</t>
  </si>
  <si>
    <r>
      <rPr>
        <sz val="11"/>
        <color theme="1"/>
        <rFont val="Calibri"/>
        <family val="2"/>
        <scheme val="minor"/>
      </rPr>
      <t xml:space="preserve">It sometimes </t>
    </r>
    <r>
      <rPr>
        <sz val="11"/>
        <color rgb="FFFF0000"/>
        <rFont val="Calibri"/>
        <family val="2"/>
        <charset val="1"/>
      </rPr>
      <t xml:space="preserve">happens that travelers are attacked by a swarm of bees. </t>
    </r>
    <r>
      <rPr>
        <sz val="11"/>
        <color theme="1"/>
        <rFont val="Calibri"/>
        <family val="2"/>
        <scheme val="minor"/>
      </rPr>
      <t xml:space="preserve">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
    </r>
    <r>
      <rPr>
        <sz val="11"/>
        <color rgb="FFFF0000"/>
        <rFont val="Calibri"/>
        <family val="2"/>
        <charset val="1"/>
      </rPr>
      <t>the victims of a werewolf. If a person is attacked by bees, then he must not put water on the wounds, but must irradiate them with fire,</t>
    </r>
    <r>
      <rPr>
        <sz val="11"/>
        <color theme="1"/>
        <rFont val="Calibri"/>
        <family val="2"/>
        <scheme val="minor"/>
      </rPr>
      <t xml:space="preserve"> the Toradja teaches.</t>
    </r>
  </si>
  <si>
    <t>mention of wounds and getting attacked by bees</t>
  </si>
  <si>
    <t>states that wounds may arise as a result of werewolves</t>
  </si>
  <si>
    <t>states that fire (not water) is the best course of action for wounds as a result of werewolves</t>
  </si>
  <si>
    <t>2. Preparation for the hunting expedition.</t>
  </si>
  <si>
    <t>['224', '342', '347', '784']</t>
  </si>
  <si>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</si>
  <si>
    <t>no misfortunate event really discussed in this passage</t>
  </si>
  <si>
    <t>6. Hunting with dogs.</t>
  </si>
  <si>
    <t>['224', '342', '482', '784']</t>
  </si>
  <si>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</si>
  <si>
    <t xml:space="preserve">no misfortunate event </t>
  </si>
  <si>
    <t>7. Eviscerating the pig.</t>
  </si>
  <si>
    <t>['224', '784', '789']</t>
  </si>
  <si>
    <r>
      <rPr>
        <sz val="11"/>
        <color theme="1"/>
        <rFont val="Calibri"/>
        <family val="2"/>
        <scheme val="minor"/>
      </rPr>
      <t>Now the pig is further chopped to pieces: first the two front legs are cut off, then the hind legs; the ribs are chopped loose. The sword-shaped end of the breastbone (kadjoe lebanoe) is cut off; they spit on it and throw it away with the words:</t>
    </r>
    <r>
      <rPr>
        <sz val="11"/>
        <color rgb="FFFF0000"/>
        <rFont val="Calibri"/>
        <family val="2"/>
        <charset val="1"/>
      </rPr>
      <t xml:space="preserve"> “Go away, curse (boei), do not follow us; attach yourself to the knee hollows of So-and-So” (the name of another hunter</t>
    </r>
    <r>
      <rPr>
        <sz val="11"/>
        <color theme="1"/>
        <rFont val="Calibri"/>
        <family val="2"/>
        <scheme val="minor"/>
      </rPr>
      <t>). The meat is 364 cut up smaller on pieces of wood (totowa) . A chopping block must not be used later as firewood; salaa would arise from this, so that the dogs would not catch anything.</t>
    </r>
  </si>
  <si>
    <t>curses</t>
  </si>
  <si>
    <t>boei: curse</t>
  </si>
  <si>
    <t>passage does not discuss how a curse may first manifest/affect people</t>
  </si>
  <si>
    <t>in order to ward away the curse, they throw out the piece of the pig breastplate, spit on it and ask for the curse to attach itself to someone else</t>
  </si>
  <si>
    <t>8. The preparation and partaking of the booty.</t>
  </si>
  <si>
    <t>['224', '264', '751', '784']</t>
  </si>
  <si>
    <r>
      <rPr>
        <sz val="11"/>
        <color theme="1"/>
        <rFont val="Calibri"/>
        <family val="2"/>
        <scheme val="minor"/>
      </rPr>
      <t xml:space="preserve">When people are going to eat, they first wrap some of the meat in a tree leaf and place this against the stomach, in order to prevent a stomach-ache. </t>
    </r>
    <r>
      <rPr>
        <sz val="11"/>
        <color rgb="FFFF0000"/>
        <rFont val="Calibri"/>
        <family val="2"/>
        <charset val="1"/>
      </rPr>
      <t>While eating one must not break a bone apart, for through this one breaks off the hunting luck.</t>
    </r>
    <r>
      <rPr>
        <sz val="11"/>
        <color theme="1"/>
        <rFont val="Calibri"/>
        <family val="2"/>
        <scheme val="minor"/>
      </rPr>
      <t xml:space="preserve"> For the same reason one must also not pull the meat apart with one’s teeth.</t>
    </r>
  </si>
  <si>
    <t xml:space="preserve">hunting misfortune </t>
  </si>
  <si>
    <t>states that if you break a bone with your hand it would result in bad hunting luck</t>
  </si>
  <si>
    <t>does not mention how to treat/end the bad hunting luck</t>
  </si>
  <si>
    <t>9. The return from hunting.</t>
  </si>
  <si>
    <t>['192', '224', '784']</t>
  </si>
  <si>
    <t>Whereas up to now they have had to use the hunting language, this is no longer necessary on the return trip; only one may not mehoi, send the breath whistling out through the lips.</t>
  </si>
  <si>
    <t>no misfortunate event described in this passage</t>
  </si>
  <si>
    <t>1. The fishing of the Toradja.</t>
  </si>
  <si>
    <t>['226', '769', '777', '782', '821']</t>
  </si>
  <si>
    <r>
      <rPr>
        <sz val="11"/>
        <color theme="1"/>
        <rFont val="Calibri"/>
        <family val="2"/>
        <scheme val="minor"/>
      </rPr>
      <t xml:space="preserve">When people are going to eat, they first wrap </t>
    </r>
    <r>
      <rPr>
        <sz val="11"/>
        <color rgb="FFFF0000"/>
        <rFont val="Calibri"/>
        <family val="2"/>
        <charset val="1"/>
      </rPr>
      <t xml:space="preserve">some of the meat in a tree leaf and place this against the stomach, in order to prevent a stomach-ache. While eating one must not break a bone apart, for through this one breaks off the hunting luck. </t>
    </r>
    <r>
      <rPr>
        <sz val="11"/>
        <color theme="1"/>
        <rFont val="Calibri"/>
        <family val="2"/>
        <scheme val="minor"/>
      </rPr>
      <t>For the same reason one must also not pull the meat apart with one’s teeth.</t>
    </r>
  </si>
  <si>
    <t>mention of stomach aches and hunting misfortune</t>
  </si>
  <si>
    <t>states that the bad hunting luck may occur when an individual breaks the bone of the meat he is eating. As for stomach ache there is no direct cause addressed</t>
  </si>
  <si>
    <t>it is not addressed how to deal with bad hunting luck. However, the passage does state in order to prevent a stomach ache the person should wrap some of the meat in a leaf and put it next to their stomach</t>
  </si>
  <si>
    <t>['226', '782', '784', '827']</t>
  </si>
  <si>
    <r>
      <rPr>
        <sz val="11"/>
        <color rgb="FFFF0000"/>
        <rFont val="Calibri"/>
        <family val="2"/>
        <charset val="1"/>
      </rPr>
      <t xml:space="preserve">If someone breaks wind or sneezes at the moment people are to go fishing, they must postpone their departure, otherwise kasolora </t>
    </r>
    <r>
      <rPr>
        <sz val="11"/>
        <color theme="1"/>
        <rFont val="Calibri"/>
        <family val="2"/>
        <scheme val="minor"/>
      </rPr>
      <t xml:space="preserve">(III, 1a /see 2: Adriani and Kruyt in this file/) </t>
    </r>
    <r>
      <rPr>
        <sz val="11"/>
        <color rgb="FFFF0000"/>
        <rFont val="Calibri"/>
        <family val="2"/>
        <charset val="1"/>
      </rPr>
      <t xml:space="preserve">arises, whereby they run the risk of being seized by a crocodile or drowning. </t>
    </r>
    <r>
      <rPr>
        <sz val="11"/>
        <color theme="1"/>
        <rFont val="Calibri"/>
        <family val="2"/>
        <scheme val="minor"/>
      </rPr>
      <t>Upon reaching home, they place the head of a gaboes on a post of the dwelling and paste the tail of an eel on it, with the words: “Call your parents and relatives.” We have been in houses where a couple of rafters of the roof had eel tails pasted all over them.</t>
    </r>
  </si>
  <si>
    <t>drowning or being seized by a crocodile</t>
  </si>
  <si>
    <t>this may occur when someone breaks wind or sneezes when they are about to go fishing</t>
  </si>
  <si>
    <t>they must move back their departure time to prevent anything bad from happening</t>
  </si>
  <si>
    <t>8. Fishing with stupefying agents.</t>
  </si>
  <si>
    <t>['226', '656', '784']</t>
  </si>
  <si>
    <r>
      <rPr>
        <sz val="11"/>
        <color theme="1"/>
        <rFont val="Calibri"/>
        <family val="2"/>
        <scheme val="minor"/>
      </rPr>
      <t xml:space="preserve">Occasionally the inhabitants of a village arrange to hold a </t>
    </r>
    <r>
      <rPr>
        <sz val="11"/>
        <color rgb="FFFF0000"/>
        <rFont val="Calibri"/>
        <family val="2"/>
        <charset val="1"/>
      </rPr>
      <t>toewa party jointly on one of the rivers.</t>
    </r>
    <r>
      <rPr>
        <sz val="11"/>
        <color theme="1"/>
        <rFont val="Calibri"/>
        <family val="2"/>
        <scheme val="minor"/>
      </rPr>
      <t xml:space="preserve"> While some poison the water upstream, others downstream catch the fish that float up stupified. </t>
    </r>
    <r>
      <rPr>
        <sz val="11"/>
        <color rgb="FFFF0000"/>
        <rFont val="Calibri"/>
        <family val="2"/>
        <charset val="1"/>
      </rPr>
      <t>These fishing parties were forbidden after the arrival of the Government, since they destroy the fish population</t>
    </r>
    <r>
      <rPr>
        <sz val="11"/>
        <color theme="1"/>
        <rFont val="Calibri"/>
        <family val="2"/>
        <scheme val="minor"/>
      </rPr>
      <t>.</t>
    </r>
    <r>
      <rPr>
        <sz val="11"/>
        <color rgb="FFFF0000"/>
        <rFont val="Calibri"/>
        <family val="2"/>
        <charset val="1"/>
      </rPr>
      <t xml:space="preserve"> Women and girls who were menstruating were not allowed to participate in a toewa party, because they were supposed to make the poison powerless. </t>
    </r>
    <r>
      <rPr>
        <sz val="11"/>
        <color theme="1"/>
        <rFont val="Calibri"/>
        <family val="2"/>
        <scheme val="minor"/>
      </rPr>
      <t>A man whose wife was pregnant was not allowed to be the first one to jump into the water at such a fishing party, for then the fish would go into the depths. People also took off copper rings during the monoewa; they were not allowed to urinate in the water either.</t>
    </r>
  </si>
  <si>
    <t>poison which aid the people while hunting for fish becoming powerless</t>
  </si>
  <si>
    <t>if women who are menstruating join the fishing party, causing the poison to become powerless</t>
  </si>
  <si>
    <t>women and girls who are menstruating must not participate in the fishing part</t>
  </si>
  <si>
    <t>passage was difficult to interpret as it did mention a depletion of the fish population, however it seemed to not be perceived by the Toraja people in a negative light</t>
  </si>
  <si>
    <t>10. Calf-kicking (mowinti).</t>
  </si>
  <si>
    <t>['147', '526', '752']</t>
  </si>
  <si>
    <r>
      <rPr>
        <sz val="11"/>
        <color theme="1"/>
        <rFont val="Calibri"/>
        <family val="2"/>
        <scheme val="minor"/>
      </rPr>
      <t xml:space="preserve">In whatever way it is played, </t>
    </r>
    <r>
      <rPr>
        <sz val="11"/>
        <color rgb="FFFF0000"/>
        <rFont val="Calibri"/>
        <family val="2"/>
        <charset val="1"/>
      </rPr>
      <t xml:space="preserve">calf-kicking is a cruel game. </t>
    </r>
    <r>
      <rPr>
        <sz val="11"/>
        <color theme="1"/>
        <rFont val="Calibri"/>
        <family val="2"/>
        <scheme val="minor"/>
      </rPr>
      <t xml:space="preserve">The person who hits does it so as to make the other one give up by causing him as much pain as possible. </t>
    </r>
    <r>
      <rPr>
        <sz val="11"/>
        <color rgb="FFFF0000"/>
        <rFont val="Calibri"/>
        <family val="2"/>
        <charset val="1"/>
      </rPr>
      <t>It has happened more than once that people have broken their legs in this game and have been crippled ever since; others have had abscesses and dislocations from it.</t>
    </r>
  </si>
  <si>
    <t>broken legs, dislocations, or abscesses</t>
  </si>
  <si>
    <t>these may be caused as a result of calf kicking, a type of cruel game where one tries to inflict pain on their opponent</t>
  </si>
  <si>
    <t>does not mention how to treat these different inuries</t>
  </si>
  <si>
    <t>The religion of the Bare-'e-speaking Toradja of central Celebes</t>
  </si>
  <si>
    <t>2. THE SPIRITS OF THE UPPERWORLD</t>
  </si>
  <si>
    <t>Downs, Richard Erskine</t>
  </si>
  <si>
    <r>
      <rPr>
        <sz val="11"/>
        <color theme="1"/>
        <rFont val="Calibri"/>
        <family val="2"/>
        <scheme val="minor"/>
      </rPr>
      <t xml:space="preserve">The wurake did not grow their own crops, but fed themselves from the offerings made them by the shamans and by magic. If they particularly felt like having food from the earth and none was offered they would comb their hair, </t>
    </r>
    <r>
      <rPr>
        <sz val="11"/>
        <color rgb="FFFF0000"/>
        <rFont val="Calibri"/>
        <family val="2"/>
        <charset val="1"/>
      </rPr>
      <t xml:space="preserve">and if one of these hairs hit a human being he would get sick. Wars, which were the main concern of the chiefs, were frequently conducted against the majasa , and raoa , “spirits who make people sick”, </t>
    </r>
    <r>
      <rPr>
        <sz val="11"/>
        <color theme="1"/>
        <rFont val="Calibri"/>
        <family val="2"/>
        <scheme val="minor"/>
      </rPr>
      <t xml:space="preserve">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
    </r>
    <r>
      <rPr>
        <sz val="11"/>
        <color rgb="FFFF0000"/>
        <rFont val="Calibri"/>
        <family val="2"/>
        <charset val="1"/>
      </rPr>
      <t>The people suffered from these wars, as they made them sick</t>
    </r>
    <r>
      <rPr>
        <sz val="11"/>
        <color theme="1"/>
        <rFont val="Calibri"/>
        <family val="2"/>
        <scheme val="minor"/>
      </rPr>
      <t xml:space="preserve"> (II, 37ff.).</t>
    </r>
  </si>
  <si>
    <t>mention of wars against spirits which cause sickness</t>
  </si>
  <si>
    <t>the passage states that spirits cause individuals to become sick</t>
  </si>
  <si>
    <t>maiasa: the spirits which cause people to become ill</t>
  </si>
  <si>
    <t>in order to try and put a stop to these spirits, the chiefs would wage wars against them</t>
  </si>
  <si>
    <r>
      <rPr>
        <sz val="11"/>
        <color theme="1"/>
        <rFont val="Calibri"/>
        <family val="2"/>
        <scheme val="minor"/>
      </rPr>
      <t>Majasa would appear to have been a general term for</t>
    </r>
    <r>
      <rPr>
        <sz val="11"/>
        <color rgb="FFFF0000"/>
        <rFont val="Calibri"/>
        <family val="2"/>
        <charset val="1"/>
      </rPr>
      <t xml:space="preserve"> spirits of disease,</t>
    </r>
    <r>
      <rPr>
        <sz val="11"/>
        <color theme="1"/>
        <rFont val="Calibri"/>
        <family val="2"/>
        <scheme val="minor"/>
      </rPr>
      <t xml:space="preserve"> wherever they were located. As we have seen, they were sometimes spoken of as the enemies and at others as the allies of the wurake in the sky. The spirits of the temple and smithy ( anitu ) were also called majasa (Wdb.), and it was a common name for the smallpox spirit (II, 204).</t>
    </r>
    <r>
      <rPr>
        <sz val="11"/>
        <color rgb="FFFF0000"/>
        <rFont val="Calibri"/>
        <family val="2"/>
        <charset val="1"/>
      </rPr>
      <t xml:space="preserve"> They were said to cause sterility in women (II, 348), and used transitively the word meant simply “to make sick” </t>
    </r>
    <r>
      <rPr>
        <sz val="11"/>
        <color theme="1"/>
        <rFont val="Calibri"/>
        <family val="2"/>
        <scheme val="minor"/>
      </rPr>
      <t>(Wdb.).</t>
    </r>
  </si>
  <si>
    <t>illness and sterility in women</t>
  </si>
  <si>
    <t>states that the spirits are responsible for illnesses and sterility</t>
  </si>
  <si>
    <t>no mention of how the illness may be treated</t>
  </si>
  <si>
    <t>['753', '755', '765', '774', '776', '782']</t>
  </si>
  <si>
    <r>
      <rPr>
        <sz val="11"/>
        <color theme="1"/>
        <rFont val="Calibri"/>
        <family val="2"/>
        <scheme val="minor"/>
      </rPr>
      <t xml:space="preserve">The </t>
    </r>
    <r>
      <rPr>
        <sz val="11"/>
        <color rgb="FFFF0000"/>
        <rFont val="Calibri"/>
        <family val="2"/>
        <charset val="1"/>
      </rPr>
      <t>sobugo</t>
    </r>
    <r>
      <rPr>
        <sz val="11"/>
        <color theme="1"/>
        <rFont val="Calibri"/>
        <family val="2"/>
        <scheme val="minor"/>
      </rPr>
      <t xml:space="preserve"> (or sobigo ) </t>
    </r>
    <r>
      <rPr>
        <sz val="11"/>
        <color rgb="FFFF0000"/>
        <rFont val="Calibri"/>
        <family val="2"/>
        <charset val="1"/>
      </rPr>
      <t>were either a group of evil spirits or a single one.</t>
    </r>
    <r>
      <rPr>
        <sz val="11"/>
        <color theme="1"/>
        <rFont val="Calibri"/>
        <family val="2"/>
        <scheme val="minor"/>
      </rPr>
      <t xml:space="preserve"> Adriani gave the following definition: “</t>
    </r>
    <r>
      <rPr>
        <sz val="11"/>
        <color rgb="FFFF0000"/>
        <rFont val="Calibri"/>
        <family val="2"/>
        <charset val="1"/>
      </rPr>
      <t xml:space="preserve">an evil deity who can only be kept in a good disposition by regular offerings; </t>
    </r>
    <r>
      <rPr>
        <sz val="11"/>
        <color theme="1"/>
        <rFont val="Calibri"/>
        <family val="2"/>
        <scheme val="minor"/>
      </rPr>
      <t xml:space="preserve">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t>
    </r>
    <r>
      <rPr>
        <sz val="11"/>
        <color rgb="FFFF0000"/>
        <rFont val="Calibri"/>
        <family val="2"/>
        <charset val="1"/>
      </rPr>
      <t>of either sex sick. These people could only be cured by being struck with a skull</t>
    </r>
    <r>
      <rPr>
        <sz val="11"/>
        <color theme="1"/>
        <rFont val="Calibri"/>
        <family val="2"/>
        <scheme val="minor"/>
      </rPr>
      <t xml:space="preserve"> ( moungkubi ), and thereafter they would accompany experienced bone-collectors at funerals until they became competent to perform this function independently (II, 534).</t>
    </r>
  </si>
  <si>
    <t>discusses evil spirits and sickness</t>
  </si>
  <si>
    <t>the evil spirits are responsible for different instances of misfortune</t>
  </si>
  <si>
    <t>states that in order to combat the doing of the evil spirits, the person must be struck by a skull</t>
  </si>
  <si>
    <t>['753', '776', '821']</t>
  </si>
  <si>
    <r>
      <rPr>
        <sz val="11"/>
        <color theme="1"/>
        <rFont val="Calibri"/>
        <family val="2"/>
        <scheme val="minor"/>
      </rPr>
      <t xml:space="preserve">The lo wawo jangi , “people on top of heaven”, were said to draw the sun through the sky. They were in the habit of fishing for people with hooks in order to get helpers for this task. </t>
    </r>
    <r>
      <rPr>
        <sz val="11"/>
        <color rgb="FFFF0000"/>
        <rFont val="Calibri"/>
        <family val="2"/>
        <charset val="1"/>
      </rPr>
      <t>These hooks caught in people’s mouths, causing swelling of the tonsils</t>
    </r>
    <r>
      <rPr>
        <sz val="11"/>
        <color theme="1"/>
        <rFont val="Calibri"/>
        <family val="2"/>
        <scheme val="minor"/>
      </rPr>
      <t xml:space="preserve"> (II, 171).</t>
    </r>
  </si>
  <si>
    <t>swelling of the tonsils</t>
  </si>
  <si>
    <t>the people on top of the heaven would fish for people. The hooks would then catch in peoples mouth and cause the tonsils to swell up</t>
  </si>
  <si>
    <t>no mention of how swollen tonsils were treated</t>
  </si>
  <si>
    <t>3. SPIRITS OF THE EARTH</t>
  </si>
  <si>
    <r>
      <rPr>
        <sz val="11"/>
        <color theme="1"/>
        <rFont val="Calibri"/>
        <family val="2"/>
        <scheme val="minor"/>
      </rPr>
      <t>One of the majasa discussed above was the</t>
    </r>
    <r>
      <rPr>
        <sz val="11"/>
        <color rgb="FFFF0000"/>
        <rFont val="Calibri"/>
        <family val="2"/>
        <charset val="1"/>
      </rPr>
      <t xml:space="preserve"> smallpox spirit, sagala </t>
    </r>
    <r>
      <rPr>
        <sz val="11"/>
        <color theme="1"/>
        <rFont val="Calibri"/>
        <family val="2"/>
        <scheme val="minor"/>
      </rPr>
      <t>, which was the name for the disease as well (II, 203ff.). He was described as a large black man with protruding mouth and with quills all over his body.</t>
    </r>
    <r>
      <rPr>
        <sz val="11"/>
        <color rgb="FFFF0000"/>
        <rFont val="Calibri"/>
        <family val="2"/>
        <charset val="1"/>
      </rPr>
      <t xml:space="preserve"> Contact with them or his spear would give people the disease.</t>
    </r>
    <r>
      <rPr>
        <sz val="11"/>
        <color theme="1"/>
        <rFont val="Calibri"/>
        <family val="2"/>
        <scheme val="minor"/>
      </rPr>
      <t xml:space="preserve"> The soles of his feet were round, causing him to leave circular tracks in the ground. </t>
    </r>
    <r>
      <rPr>
        <sz val="11"/>
        <color rgb="FFFF0000"/>
        <rFont val="Calibri"/>
        <family val="2"/>
        <charset val="1"/>
      </rPr>
      <t>The medicine-men ( sando ) who treated the disease were supposedly on good</t>
    </r>
    <r>
      <rPr>
        <sz val="11"/>
        <color theme="1"/>
        <rFont val="Calibri"/>
        <family val="2"/>
        <scheme val="minor"/>
      </rPr>
      <t xml:space="preserve">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r>
  </si>
  <si>
    <t>mention of smallpox and other types of disease</t>
  </si>
  <si>
    <t>the small pox spirit causes people to become sick when they touch people with their spear</t>
  </si>
  <si>
    <t>the medicine men are said to help cure the diseases and are on good terms with the smallpox spirit</t>
  </si>
  <si>
    <t>['753', '761', '776']</t>
  </si>
  <si>
    <r>
      <rPr>
        <sz val="11"/>
        <color theme="1"/>
        <rFont val="Calibri"/>
        <family val="2"/>
        <scheme val="minor"/>
      </rPr>
      <t xml:space="preserve">Besides those living in trees there were various other forest spirits (II, 59). The angga rumombi wandered about carrying heavy burdens, which caused them to sigh audibly. They did no harm, however. </t>
    </r>
    <r>
      <rPr>
        <sz val="11"/>
        <color rgb="FFFF0000"/>
        <rFont val="Calibri"/>
        <family val="2"/>
        <charset val="1"/>
      </rPr>
      <t>Mangobi or bukubehe or buhehe (the second two were onomatopoeic for the bleating of goats) was a very dangerous spirit who lived in caves. It was best to flee if one came across him,</t>
    </r>
    <r>
      <rPr>
        <sz val="11"/>
        <color theme="1"/>
        <rFont val="Calibri"/>
        <family val="2"/>
        <scheme val="minor"/>
      </rPr>
      <t xml:space="preserve">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t>
    </r>
    <r>
      <rPr>
        <sz val="11"/>
        <color rgb="FFFF0000"/>
        <rFont val="Calibri"/>
        <family val="2"/>
        <charset val="1"/>
      </rPr>
      <t xml:space="preserve">attacked people and made them sick. The corpses of his victims turned black and bled at the nose. He would cause sickness and death in a family whose house was built in the path of his wanderings </t>
    </r>
    <r>
      <rPr>
        <sz val="11"/>
        <color theme="1"/>
        <rFont val="Calibri"/>
        <family val="2"/>
        <scheme val="minor"/>
      </rPr>
      <t>(I, 169). The todugu and kombeli were two tribes of spirits who merely scared people by shouting boo! ( beo ) at them.</t>
    </r>
  </si>
  <si>
    <t>mention of sickness, evil spirits, and death</t>
  </si>
  <si>
    <t>evil spirits may cause these instances if they attacked their victims</t>
  </si>
  <si>
    <t>the passage states that when people encounter the evil spirit they should immediately run or try and make the spirit laugh</t>
  </si>
  <si>
    <t>['114', '753', '774', '776']</t>
  </si>
  <si>
    <r>
      <rPr>
        <sz val="11"/>
        <color theme="1"/>
        <rFont val="Calibri"/>
        <family val="2"/>
        <scheme val="minor"/>
      </rPr>
      <t xml:space="preserve">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t>
    </r>
    <r>
      <rPr>
        <sz val="11"/>
        <color rgb="FFFF0000"/>
        <rFont val="Calibri"/>
        <family val="2"/>
        <charset val="1"/>
      </rPr>
      <t>However that may be, the spirits of the sea made people sick by taking their tanoana, which was revealed to them in their dreams (II, 60).</t>
    </r>
  </si>
  <si>
    <t>states that spirits of the water cause people to become sick. They can do this through taking the tanoana</t>
  </si>
  <si>
    <t>no discussion on the action they must take</t>
  </si>
  <si>
    <t>['588', '753', '776', '793']</t>
  </si>
  <si>
    <r>
      <rPr>
        <sz val="11"/>
        <color theme="1"/>
        <rFont val="Calibri"/>
        <family val="2"/>
        <scheme val="minor"/>
      </rPr>
      <t>These spirits were chiefly of concern to the shamans. Better known to the rest of the people were the spirits of lakes and rivers, called</t>
    </r>
    <r>
      <rPr>
        <sz val="11"/>
        <color rgb="FFFF0000"/>
        <rFont val="Calibri"/>
        <family val="2"/>
        <charset val="1"/>
      </rPr>
      <t xml:space="preserve"> torandaue, “the water dwellers”.</t>
    </r>
    <r>
      <rPr>
        <sz val="11"/>
        <color theme="1"/>
        <rFont val="Calibri"/>
        <family val="2"/>
        <scheme val="minor"/>
      </rPr>
      <t xml:space="preserve"> They were human in form, except that their mouths protruded like the snout of a pig. They wore white clothes, were exceptionally keen of hearing and were generally well disposed. Some places in large rivers, however, were greatly feared for the spirits living there. </t>
    </r>
    <r>
      <rPr>
        <sz val="11"/>
        <color rgb="FFFF0000"/>
        <rFont val="Calibri"/>
        <family val="2"/>
        <charset val="1"/>
      </rPr>
      <t xml:space="preserve">When they had been insulted or harmed by people they gave them fever by throwing white stones from the river beds at them which penetrated their bodies </t>
    </r>
    <r>
      <rPr>
        <sz val="11"/>
        <color theme="1"/>
        <rFont val="Calibri"/>
        <family val="2"/>
        <scheme val="minor"/>
      </rPr>
      <t>(II,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r>
  </si>
  <si>
    <t>injuries and fevers</t>
  </si>
  <si>
    <t>water dwellers may have caused people to become sick/injured whenever they are insulted</t>
  </si>
  <si>
    <t>does not provide an action or how to prevent/treat these instances of misfortune</t>
  </si>
  <si>
    <t>Chapter III THE DEAD</t>
  </si>
  <si>
    <t>['761', '775', '777', '789', '827']</t>
  </si>
  <si>
    <r>
      <rPr>
        <sz val="11"/>
        <color theme="1"/>
        <rFont val="Calibri"/>
        <family val="2"/>
        <scheme val="minor"/>
      </rPr>
      <t>Physical contact with an</t>
    </r>
    <r>
      <rPr>
        <sz val="11"/>
        <color rgb="FFFF0000"/>
        <rFont val="Calibri"/>
        <family val="2"/>
        <charset val="1"/>
      </rPr>
      <t xml:space="preserve"> angga left a mark on the body. An itching, burning spot meant that the person had been touched by one; if greenish spots appeared, he had been bitten or beaten by one </t>
    </r>
    <r>
      <rPr>
        <sz val="11"/>
        <color theme="1"/>
        <rFont val="Calibri"/>
        <family val="2"/>
        <scheme val="minor"/>
      </rPr>
      <t xml:space="preserve">(Kruyt, 1906: 399). Since only </t>
    </r>
    <r>
      <rPr>
        <sz val="11"/>
        <color rgb="FFFF0000"/>
        <rFont val="Calibri"/>
        <family val="2"/>
        <charset val="1"/>
      </rPr>
      <t xml:space="preserve">misfortune or death was to be expected from an encounter with ghosts they were driven away by various means: incantations, the burning or chewing and spitting of certain herbs, etc. </t>
    </r>
    <r>
      <rPr>
        <sz val="11"/>
        <color theme="1"/>
        <rFont val="Calibri"/>
        <family val="2"/>
        <scheme val="minor"/>
      </rPr>
      <t>(I, 452).</t>
    </r>
  </si>
  <si>
    <t>itching/burning spots on the skin or green spots on ones skin</t>
  </si>
  <si>
    <t>the red/green spots may happen when the person is touchd/attacked/bitten by an angga</t>
  </si>
  <si>
    <t>in order to treat the skin irritation, the person may turn to methods like incantations and chewing/spitting herbs</t>
  </si>
  <si>
    <t>['114', '184', '753', '775', '823']</t>
  </si>
  <si>
    <r>
      <rPr>
        <sz val="11"/>
        <color theme="1"/>
        <rFont val="Calibri"/>
        <family val="2"/>
        <scheme val="minor"/>
      </rPr>
      <t>In addition to these two categories,</t>
    </r>
    <r>
      <rPr>
        <sz val="11"/>
        <color rgb="FFFF0000"/>
        <rFont val="Calibri"/>
        <family val="2"/>
        <charset val="1"/>
      </rPr>
      <t xml:space="preserve"> those who died from contagious diseases, such as smallpox, and others who for some reason or other failed to receive a proper burial were not admitted to Torate .</t>
    </r>
    <r>
      <rPr>
        <sz val="11"/>
        <color theme="1"/>
        <rFont val="Calibri"/>
        <family val="2"/>
        <scheme val="minor"/>
      </rPr>
      <t xml:space="preserve">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
    </r>
    <r>
      <rPr>
        <sz val="11"/>
        <color rgb="FFFF0000"/>
        <rFont val="Calibri"/>
        <family val="2"/>
        <charset val="1"/>
      </rPr>
      <t>Talapi, was a bringer of disease, o</t>
    </r>
    <r>
      <rPr>
        <sz val="11"/>
        <color theme="1"/>
        <rFont val="Calibri"/>
        <family val="2"/>
        <scheme val="minor"/>
      </rPr>
      <t xml:space="preserve">ften fought with the bolinde of Kambetu’e. Around Wotu </t>
    </r>
    <r>
      <rPr>
        <sz val="11"/>
        <color rgb="FFFF0000"/>
        <rFont val="Calibri"/>
        <family val="2"/>
        <charset val="1"/>
      </rPr>
      <t xml:space="preserve">the souls of smallpox victims went to the sea, as that was the direction from which the smallpox spirit was thought to come </t>
    </r>
    <r>
      <rPr>
        <sz val="11"/>
        <color theme="1"/>
        <rFont val="Calibri"/>
        <family val="2"/>
        <scheme val="minor"/>
      </rPr>
      <t>(II, 207).</t>
    </r>
  </si>
  <si>
    <t>mention of contagious diseases like smallpox</t>
  </si>
  <si>
    <t>states that some spirits are he “bringer of disease”</t>
  </si>
  <si>
    <t>Chapter IV THE SOUL</t>
  </si>
  <si>
    <t>['755', '774', '793', '825']</t>
  </si>
  <si>
    <r>
      <rPr>
        <sz val="11"/>
        <color theme="1"/>
        <rFont val="Calibri"/>
        <family val="2"/>
        <scheme val="minor"/>
      </rPr>
      <t xml:space="preserve">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t>
    </r>
    <r>
      <rPr>
        <sz val="11"/>
        <color rgb="FFFF0000"/>
        <rFont val="Calibri"/>
        <family val="2"/>
        <charset val="1"/>
      </rPr>
      <t>Shamans sometimes brought back the tanoana of sick people in the form of corn silk, rice hair and human hair</t>
    </r>
    <r>
      <rPr>
        <sz val="11"/>
        <color theme="1"/>
        <rFont val="Calibri"/>
        <family val="2"/>
        <scheme val="minor"/>
      </rPr>
      <t xml:space="preserve"> (II, 142f.).</t>
    </r>
  </si>
  <si>
    <t>mentions of disease/sick people</t>
  </si>
  <si>
    <t>mentions that shamans take the tanoana of sick people in different forms</t>
  </si>
  <si>
    <t>['192', '753', '774', '775']</t>
  </si>
  <si>
    <r>
      <rPr>
        <sz val="11"/>
        <color theme="1"/>
        <rFont val="Calibri"/>
        <family val="2"/>
        <scheme val="minor"/>
      </rPr>
      <t xml:space="preserve">Although a person was generally thought to have only one tanoana he was accompanied throughout his life by the soul of the placenta from which he was born, the angga mpuse, or “navel angga ”, also known as Pue rou or angga rounja, “lord (or angga ) who lies and sleeps by one’s side”. </t>
    </r>
    <r>
      <rPr>
        <sz val="11"/>
        <color rgb="FFFF0000"/>
        <rFont val="Calibri"/>
        <family val="2"/>
        <charset val="1"/>
      </rPr>
      <t>Pue rou walked before one and protected one against all dangers until one’s preordained end was at hand,</t>
    </r>
    <r>
      <rPr>
        <sz val="11"/>
        <color theme="1"/>
        <rFont val="Calibri"/>
        <family val="2"/>
        <scheme val="minor"/>
      </rPr>
      <t xml:space="preserve"> for he was sent to announce one’s fate to one in the womb. On the other hand some said that the angga mpuse stayed in the maize fields at a certain time of the year. </t>
    </r>
    <r>
      <rPr>
        <sz val="11"/>
        <color rgb="FFFF0000"/>
        <rFont val="Calibri"/>
        <family val="2"/>
        <charset val="1"/>
      </rPr>
      <t>The fields were avoided as much as possible at that time for fear that these spirits would enter one’s body and make one sick. They supposedly frightened people by making a growling</t>
    </r>
    <r>
      <rPr>
        <sz val="11"/>
        <color theme="1"/>
        <rFont val="Calibri"/>
        <family val="2"/>
        <scheme val="minor"/>
      </rPr>
      <t xml:space="preserve">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r>
  </si>
  <si>
    <t>danger and sickness</t>
  </si>
  <si>
    <t>the passage states that when a spirit enters ones body they may become sick</t>
  </si>
  <si>
    <t>Chapter V SORCERERS AND WITCHES</t>
  </si>
  <si>
    <t>['753', '754', '755', '761', '763', '774']</t>
  </si>
  <si>
    <r>
      <rPr>
        <sz val="11"/>
        <color theme="1"/>
        <rFont val="Calibri"/>
        <family val="2"/>
        <scheme val="minor"/>
      </rPr>
      <t xml:space="preserve">Apparently </t>
    </r>
    <r>
      <rPr>
        <sz val="11"/>
        <color rgb="FFFF0000"/>
        <rFont val="Calibri"/>
        <family val="2"/>
        <charset val="1"/>
      </rPr>
      <t xml:space="preserve">no particular diseases were attributed to the use of kantu, rather it would seem that the Toradja were prone to suspect sorcery in most cases of sickness or death </t>
    </r>
    <r>
      <rPr>
        <sz val="11"/>
        <color theme="1"/>
        <rFont val="Calibri"/>
        <family val="2"/>
        <scheme val="minor"/>
      </rPr>
      <t>(II, 176, 457). In one place (II, 457) Kruyt said that in case of death the first thought was of sorcery,</t>
    </r>
    <r>
      <rPr>
        <sz val="11"/>
        <color rgb="FFFF0000"/>
        <rFont val="Calibri"/>
        <family val="2"/>
        <charset val="1"/>
      </rPr>
      <t xml:space="preserve"> second of some possible offense against the gods.</t>
    </r>
    <r>
      <rPr>
        <sz val="11"/>
        <color theme="1"/>
        <rFont val="Calibri"/>
        <family val="2"/>
        <scheme val="minor"/>
      </rPr>
      <t xml:space="preserve"> Elsewhere, however (II, 27), he said</t>
    </r>
    <r>
      <rPr>
        <sz val="11"/>
        <color rgb="FFFF0000"/>
        <rFont val="Calibri"/>
        <family val="2"/>
        <charset val="1"/>
      </rPr>
      <t xml:space="preserve"> one first thought of a sin against the gods in case of sickness or misfortune. </t>
    </r>
    <r>
      <rPr>
        <sz val="11"/>
        <color theme="1"/>
        <rFont val="Calibri"/>
        <family val="2"/>
        <scheme val="minor"/>
      </rPr>
      <t xml:space="preserve">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t>
    </r>
    <r>
      <rPr>
        <sz val="11"/>
        <color rgb="FFFF0000"/>
        <rFont val="Calibri"/>
        <family val="2"/>
        <charset val="1"/>
      </rPr>
      <t xml:space="preserve">recovery was to feel the sword-like extension of the breastbone. If it seemed to be turned inward he would soon die; if it was normal he would recover; but if it couldn’t be felt at all he was a victim of sorcery </t>
    </r>
    <r>
      <rPr>
        <sz val="11"/>
        <color theme="1"/>
        <rFont val="Calibri"/>
        <family val="2"/>
        <scheme val="minor"/>
      </rPr>
      <t>(II,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r>
  </si>
  <si>
    <t>mention of sickness/disease in addition to death</t>
  </si>
  <si>
    <t>passage states that sickness/death is attributed to sorcery, in addition to the gods and offenses/sins against the gods (taboo)</t>
  </si>
  <si>
    <t>no indication of how to treat these different instances of misfortune</t>
  </si>
  <si>
    <t>['753', '754', '761', '824']</t>
  </si>
  <si>
    <r>
      <rPr>
        <sz val="11"/>
        <color rgb="FFFF0000"/>
        <rFont val="Calibri"/>
        <family val="2"/>
        <charset val="1"/>
      </rPr>
      <t xml:space="preserve">Sorcerers were also possessed of the “evil eye”, with which they could make people and animals seriously ill and spoil crops </t>
    </r>
    <r>
      <rPr>
        <sz val="11"/>
        <color theme="1"/>
        <rFont val="Calibri"/>
        <family val="2"/>
        <scheme val="minor"/>
      </rPr>
      <t>(I, 429f.). Thus a particular disease of maize was attributed to it (III, 150). Both sorcerers and witches were</t>
    </r>
    <r>
      <rPr>
        <sz val="11"/>
        <color rgb="FFFF0000"/>
        <rFont val="Calibri"/>
        <family val="2"/>
        <charset val="1"/>
      </rPr>
      <t xml:space="preserve"> fond of sucking the blood of infants and visited them </t>
    </r>
    <r>
      <rPr>
        <sz val="11"/>
        <color theme="1"/>
        <rFont val="Calibri"/>
        <family val="2"/>
        <scheme val="minor"/>
      </rPr>
      <t>(often in the form of fireflies) in their cradles for this purpose (II, 397).</t>
    </r>
  </si>
  <si>
    <t xml:space="preserve">mentions that sorcerers can utilize the evil eye to </t>
  </si>
  <si>
    <t>['753', '754', '761']</t>
  </si>
  <si>
    <r>
      <rPr>
        <sz val="11"/>
        <color theme="1"/>
        <rFont val="Calibri"/>
        <family val="2"/>
        <scheme val="minor"/>
      </rPr>
      <t>As in the case of sorcery,</t>
    </r>
    <r>
      <rPr>
        <sz val="11"/>
        <color rgb="FFFF0000"/>
        <rFont val="Calibri"/>
        <family val="2"/>
        <charset val="1"/>
      </rPr>
      <t xml:space="preserve"> there were no particular diseases connected with witchcraft</t>
    </r>
    <r>
      <rPr>
        <sz val="11"/>
        <color theme="1"/>
        <rFont val="Calibri"/>
        <family val="2"/>
        <scheme val="minor"/>
      </rPr>
      <t xml:space="preserve">, though in general those which occurred suddenly or led to a </t>
    </r>
    <r>
      <rPr>
        <sz val="11"/>
        <color rgb="FFFF0000"/>
        <rFont val="Calibri"/>
        <family val="2"/>
        <charset val="1"/>
      </rPr>
      <t>quick death</t>
    </r>
    <r>
      <rPr>
        <sz val="11"/>
        <color theme="1"/>
        <rFont val="Calibri"/>
        <family val="2"/>
        <scheme val="minor"/>
      </rPr>
      <t xml:space="preserve"> aroused suspicion (I, 439). A succession of deaths or those felt to be particularly untimely also led people to believe that witches were at work (Adriani 1932: I, 39). </t>
    </r>
    <r>
      <rPr>
        <sz val="11"/>
        <color rgb="FFFF0000"/>
        <rFont val="Calibri"/>
        <family val="2"/>
        <charset val="1"/>
      </rPr>
      <t xml:space="preserve">If the mouth of a corpse stayed open and the tongue protruded, it was a sign that the person had been “eaten” by a witch. </t>
    </r>
    <r>
      <rPr>
        <sz val="11"/>
        <color theme="1"/>
        <rFont val="Calibri"/>
        <family val="2"/>
        <scheme val="minor"/>
      </rPr>
      <t>This was also the case if there were blue spots on the face or body or if it disintegrated rapidly, as mentioned above (II, 464).</t>
    </r>
  </si>
  <si>
    <t>illness/death and being “eaten” by a witch</t>
  </si>
  <si>
    <t>states that witchcraft may be the cause of sickness</t>
  </si>
  <si>
    <t>Chapter VI DISEASE AND DEATH</t>
  </si>
  <si>
    <t>['753', '761', '784']</t>
  </si>
  <si>
    <r>
      <rPr>
        <sz val="11"/>
        <color theme="1"/>
        <rFont val="Calibri"/>
        <family val="2"/>
        <scheme val="minor"/>
      </rPr>
      <t xml:space="preserve">Despite this belief in man’s mortality and predestination, however, the Toradja recognized many causes of </t>
    </r>
    <r>
      <rPr>
        <sz val="11"/>
        <color rgb="FFFF0000"/>
        <rFont val="Calibri"/>
        <family val="2"/>
        <charset val="1"/>
      </rPr>
      <t xml:space="preserve">sickness and death which were in direct contrast to it. </t>
    </r>
    <r>
      <rPr>
        <sz val="11"/>
        <color theme="1"/>
        <rFont val="Calibri"/>
        <family val="2"/>
        <scheme val="minor"/>
      </rPr>
      <t>Thus the c</t>
    </r>
    <r>
      <rPr>
        <sz val="11"/>
        <color rgb="FFFF0000"/>
        <rFont val="Calibri"/>
        <family val="2"/>
        <charset val="1"/>
      </rPr>
      <t>hief god, almost all the spirits, the dead and witches and sorcerers, as we have seen above, made people sick or killed them either because the latter had offended them or transgressed laws or customs, or because the former were simply evil by nature</t>
    </r>
    <r>
      <rPr>
        <sz val="11"/>
        <color theme="1"/>
        <rFont val="Calibri"/>
        <family val="2"/>
        <scheme val="minor"/>
      </rPr>
      <t>. They usually did this either by seizing a person’s tanoana and acting upon it in some way or other, by possessing him or by introducing some object or other into his body. There were, however,</t>
    </r>
    <r>
      <rPr>
        <sz val="11"/>
        <color rgb="FFFF0000"/>
        <rFont val="Calibri"/>
        <family val="2"/>
        <charset val="1"/>
      </rPr>
      <t xml:space="preserve"> various other causes of illness. Cursing some one or acting disrespectfully towards him could make him sick (II, 179f.); so could bad dreams, ominous bird calls (II, 191) and the breaking of food tabus (II, 115)</t>
    </r>
    <r>
      <rPr>
        <sz val="11"/>
        <color theme="1"/>
        <rFont val="Calibri"/>
        <family val="2"/>
        <scheme val="minor"/>
      </rPr>
      <t>; or one could have some inborn weakness which prevented one from ever being quite healthy (II, 181).</t>
    </r>
  </si>
  <si>
    <t>states that spirits may cause misfortune to befall someone because they are simply evil or because some law/custom has been transgressed</t>
  </si>
  <si>
    <t>['753', '761', '789']</t>
  </si>
  <si>
    <r>
      <rPr>
        <sz val="11"/>
        <color rgb="FFFF0000"/>
        <rFont val="Calibri"/>
        <family val="2"/>
        <charset val="1"/>
      </rPr>
      <t>Diseases were often considered to be caused as well by infectious substances of one kind or another which penetrated the body. They had to be then either transferred to something else or removed by massage.</t>
    </r>
    <r>
      <rPr>
        <sz val="11"/>
        <color theme="1"/>
        <rFont val="Calibri"/>
        <family val="2"/>
        <scheme val="minor"/>
      </rPr>
      <t xml:space="preserv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t>
    </r>
    <r>
      <rPr>
        <sz val="11"/>
        <color rgb="FFFF0000"/>
        <rFont val="Calibri"/>
        <family val="2"/>
        <charset val="1"/>
      </rPr>
      <t>stick his spear in the ground behind him and throw some of the earth which stuck to it toward his house, saying, “if any bata is threatening me, then let it not follow me”</t>
    </r>
    <r>
      <rPr>
        <sz val="11"/>
        <color theme="1"/>
        <rFont val="Calibri"/>
        <family val="2"/>
        <scheme val="minor"/>
      </rPr>
      <t xml:space="preserve"> (III, 90). It was also thought to be present when a village suffered much from disease and had to be removed (II, 207; Kruyt, 1919: 133).</t>
    </r>
  </si>
  <si>
    <t>no cause for illnesses provided by the passage</t>
  </si>
  <si>
    <t xml:space="preserve">the illness could be removed by massage or the people could stick a spear in the ground and swear away any instances of misfortune </t>
  </si>
  <si>
    <t>['753', '761', '787']</t>
  </si>
  <si>
    <r>
      <rPr>
        <sz val="11"/>
        <color theme="1"/>
        <rFont val="Calibri"/>
        <family val="2"/>
        <scheme val="minor"/>
      </rPr>
      <t xml:space="preserve">Similar to bata was </t>
    </r>
    <r>
      <rPr>
        <sz val="11"/>
        <color rgb="FFFF0000"/>
        <rFont val="Calibri"/>
        <family val="2"/>
        <charset val="1"/>
      </rPr>
      <t xml:space="preserve">bui . This was “the evil influence of a magically dangerous occurrence, such as inauspicious bird-calls, the breaking of a cooking-pot, laughing at an animal, </t>
    </r>
    <r>
      <rPr>
        <sz val="11"/>
        <color theme="1"/>
        <rFont val="Calibri"/>
        <family val="2"/>
        <scheme val="minor"/>
      </rPr>
      <t xml:space="preserve">etc.; also used in the sense of set-back, </t>
    </r>
    <r>
      <rPr>
        <sz val="11"/>
        <color rgb="FFFF0000"/>
        <rFont val="Calibri"/>
        <family val="2"/>
        <charset val="1"/>
      </rPr>
      <t>adversity, and, as adjective, bringing misfortune, making unsuccessful” (</t>
    </r>
    <r>
      <rPr>
        <sz val="11"/>
        <color theme="1"/>
        <rFont val="Calibri"/>
        <family val="2"/>
        <scheme val="minor"/>
      </rPr>
      <t>Wdb.).</t>
    </r>
  </si>
  <si>
    <t>misfortunate symbols such as the breaking of a cooking pot or the laughing at an animal</t>
  </si>
  <si>
    <t>states that evil influences are responsible for the different instances of misfortune</t>
  </si>
  <si>
    <t>['304', '753', '783']</t>
  </si>
  <si>
    <r>
      <rPr>
        <sz val="11"/>
        <color rgb="FFFF0000"/>
        <rFont val="Calibri"/>
        <family val="2"/>
        <charset val="1"/>
      </rPr>
      <t>Ceremonies were performed to remove bui from head-hunters before they set out</t>
    </r>
    <r>
      <rPr>
        <sz val="11"/>
        <color theme="1"/>
        <rFont val="Calibri"/>
        <family val="2"/>
        <scheme val="minor"/>
      </rPr>
      <t xml:space="preserve">, when they returned and at the feast celebrating their success (I, 290, 345, 365), </t>
    </r>
    <r>
      <rPr>
        <sz val="11"/>
        <color rgb="FFFF0000"/>
        <rFont val="Calibri"/>
        <family val="2"/>
        <charset val="1"/>
      </rPr>
      <t xml:space="preserve">and boys were incised to let the bui out of their penises, which would otherwise prevent them from getting children </t>
    </r>
    <r>
      <rPr>
        <sz val="11"/>
        <color theme="1"/>
        <rFont val="Calibri"/>
        <family val="2"/>
        <scheme val="minor"/>
      </rPr>
      <t>(II, 437).</t>
    </r>
  </si>
  <si>
    <t>incapability to have children</t>
  </si>
  <si>
    <t>the spirit bui may be in a males penis thus preventing them from having children</t>
  </si>
  <si>
    <t xml:space="preserve">a small incision is made to allow the bui </t>
  </si>
  <si>
    <r>
      <rPr>
        <sz val="11"/>
        <color rgb="FFFF0000"/>
        <rFont val="Calibri"/>
        <family val="2"/>
        <charset val="1"/>
      </rPr>
      <t>Measa was used for innumerable actions, happenings and situations which were thought to have harmful consequences.</t>
    </r>
    <r>
      <rPr>
        <sz val="11"/>
        <color theme="1"/>
        <rFont val="Calibri"/>
        <family val="2"/>
        <scheme val="minor"/>
      </rPr>
      <t xml:space="preserve"> It was measa if a buffalo bore twins (Wdb.), if an adult wet his bed (I, 425)</t>
    </r>
    <r>
      <rPr>
        <sz val="11"/>
        <color rgb="FFFF0000"/>
        <rFont val="Calibri"/>
        <family val="2"/>
        <charset val="1"/>
      </rPr>
      <t xml:space="preserve">, if people committed adultery </t>
    </r>
    <r>
      <rPr>
        <sz val="11"/>
        <color theme="1"/>
        <rFont val="Calibri"/>
        <family val="2"/>
        <scheme val="minor"/>
      </rPr>
      <t xml:space="preserve">(II,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
    </r>
    <r>
      <rPr>
        <sz val="11"/>
        <color rgb="FFFF0000"/>
        <rFont val="Calibri"/>
        <family val="2"/>
        <charset val="1"/>
      </rPr>
      <t>These things could, of course, result in sickness or in all kinds of misfortunes and catastrophes.</t>
    </r>
  </si>
  <si>
    <t>mention of sickness, adultery, and catastrophes</t>
  </si>
  <si>
    <t>states that adultery (breaking of taboo) may be one of the causes of these illnesses or catastrophes. Also states that Measa was responsible</t>
  </si>
  <si>
    <r>
      <rPr>
        <sz val="11"/>
        <color rgb="FFFF0000"/>
        <rFont val="Calibri"/>
        <family val="2"/>
        <charset val="1"/>
      </rPr>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t>
    </r>
    <r>
      <rPr>
        <sz val="11"/>
        <color theme="1"/>
        <rFont val="Calibri"/>
        <family val="2"/>
        <scheme val="minor"/>
      </rPr>
      <t xml:space="preserve"> The transgressions could be either conscious or unconscious, and the punishment for them could occur at the hands of supernatural beings or automatically. </t>
    </r>
    <r>
      <rPr>
        <sz val="11"/>
        <color rgb="FFFF0000"/>
        <rFont val="Calibri"/>
        <family val="2"/>
        <charset val="1"/>
      </rPr>
      <t>The evil forces were found both in the community and in the supernatural world, and both personalized, in the form of spirits and ghosts and witches and sorcerers, and non-personal, as in noxious substances or influences.</t>
    </r>
  </si>
  <si>
    <t xml:space="preserve">the passage states that spirits may cause the illness for individuals. Additionally, it attributes illness to violation of taboos (going against laws or customs). </t>
  </si>
  <si>
    <t>no action for how to treat illness in the passage</t>
  </si>
  <si>
    <t>1. SHAMANS</t>
  </si>
  <si>
    <t>['753', '793']</t>
  </si>
  <si>
    <r>
      <rPr>
        <sz val="11"/>
        <color theme="1"/>
        <rFont val="Calibri"/>
        <family val="2"/>
        <scheme val="minor"/>
      </rPr>
      <t>Some girls, of course, had to give up the work, and others who could never learn the litanies properly made poor shamans, who were only called upon when absolutely necessary. It was dangerous to stop being a shaman -</t>
    </r>
    <r>
      <rPr>
        <sz val="11"/>
        <color rgb="FFFF0000"/>
        <rFont val="Calibri"/>
        <family val="2"/>
        <charset val="1"/>
      </rPr>
      <t xml:space="preserve"> the wurake would make one sick, but some did it, especially the less capable ones. It also happened that a shaman died before her pupil had been properly trained</t>
    </r>
    <r>
      <rPr>
        <sz val="11"/>
        <color theme="1"/>
        <rFont val="Calibri"/>
        <family val="2"/>
        <scheme val="minor"/>
      </rPr>
      <t xml:space="preserve">, in which case the latter might fear to continue under another lest she follow a method in contradiction to that of the first one. This might </t>
    </r>
    <r>
      <rPr>
        <sz val="11"/>
        <color rgb="FFFF0000"/>
        <rFont val="Calibri"/>
        <family val="2"/>
        <charset val="1"/>
      </rPr>
      <t>make her sick, lame, blind or even kill her. When a shaman did give up her work she called in another shaman to free her from her wurake helper and escort it back to the sky (II, 113).</t>
    </r>
  </si>
  <si>
    <t>mention  of an individual either becoming sick, blind or killed</t>
  </si>
  <si>
    <t>states that the wurake would be responsible for these instances of misfortune</t>
  </si>
  <si>
    <t>a shaman would be able to combat this misfortune (like the sickness)</t>
  </si>
  <si>
    <t>['262', '753', '761', '774', '793']</t>
  </si>
  <si>
    <r>
      <rPr>
        <sz val="11"/>
        <color theme="1"/>
        <rFont val="Calibri"/>
        <family val="2"/>
        <scheme val="minor"/>
      </rPr>
      <t xml:space="preserve">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t>
    </r>
    <r>
      <rPr>
        <sz val="11"/>
        <color rgb="FFFF0000"/>
        <rFont val="Calibri"/>
        <family val="2"/>
        <charset val="1"/>
      </rPr>
      <t>A shaman’s husband and children were also in constant danger of breaking her food taboos, which could result in their sickness or death (II, 114f.).</t>
    </r>
  </si>
  <si>
    <t>mention of sickness or death</t>
  </si>
  <si>
    <t>mentions that when a children breaks their mothers food taboo then sickness or death may result</t>
  </si>
  <si>
    <t>no cause for sickness or death</t>
  </si>
  <si>
    <t>['114', '190', '533', '755', '793']</t>
  </si>
  <si>
    <r>
      <rPr>
        <sz val="11"/>
        <color theme="1"/>
        <rFont val="Calibri"/>
        <family val="2"/>
        <scheme val="minor"/>
      </rPr>
      <t>T</t>
    </r>
    <r>
      <rPr>
        <sz val="11"/>
        <color rgb="FFFF0000"/>
        <rFont val="Calibri"/>
        <family val="2"/>
        <charset val="1"/>
      </rPr>
      <t>he chief function of the shamans was to retrieve the tanoana of sick people from the supernatural beings who had taken them by sending their own tanoana out after them.</t>
    </r>
    <r>
      <rPr>
        <sz val="11"/>
        <color theme="1"/>
        <rFont val="Calibri"/>
        <family val="2"/>
        <scheme val="minor"/>
      </rPr>
      <t xml:space="preserve">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r>
  </si>
  <si>
    <t>states that supernatural beings were responsible for sickness</t>
  </si>
  <si>
    <t>states that a shaman is responsible for treating a persons illness</t>
  </si>
  <si>
    <t>['292', '412', '415', '531', '755', '793']</t>
  </si>
  <si>
    <t>Before going to the patient the shaman gathered together the various herbs she would need and put them in a special large sirih pouch ( laga ). She supposedly wore a bark cloth sarong colored brown with red and yellow spots, a pleated bark cloth jacket, one half colored, the other not (what the halves or colors were is not said) and a head band half red and half yellow. The jackets were often further decorated with intersecting black and yellow stripes. Presumably, however, this costume was not essential, as none of the shamans appearing in the photographs (1951: Platen, 65, 66) is dressed in this manner. They wore in addition a long thin pouch filled with various herbs and charms and tied with numerous knots around their waists, many strings of beads, small bells along the edges of the jacket and hanging from the girdle and pieces of brass attached to the lower edge of the jacket’s large collar. On their heads they wore a kind of broad-brimmed hat ( toru, tinii ). Inside the pelawo the shaman held in her hands a branch of cordyline, the bottom of which was enclosed in her sirih pouch, which rested on her thigh, while seated upon a chopping-knife and beads. In the hollow of her knee she held a second knife for cutting through the layers of the upperworld (II, 118f.).</t>
  </si>
  <si>
    <t>no event/no cause</t>
  </si>
  <si>
    <t>['531', '753', '761', '778', '782', '793']</t>
  </si>
  <si>
    <r>
      <rPr>
        <sz val="11"/>
        <color theme="1"/>
        <rFont val="Calibri"/>
        <family val="2"/>
        <scheme val="minor"/>
      </rPr>
      <t xml:space="preserve">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t>
    </r>
    <r>
      <rPr>
        <sz val="11"/>
        <color rgb="FFFF0000"/>
        <rFont val="Calibri"/>
        <family val="2"/>
        <charset val="1"/>
      </rPr>
      <t xml:space="preserve">and care was taken that the roof did not leak above them, for if rain fell on one its owner would get sick. If it fell from the roof for any reason its owner would die </t>
    </r>
    <r>
      <rPr>
        <sz val="11"/>
        <color theme="1"/>
        <rFont val="Calibri"/>
        <family val="2"/>
        <scheme val="minor"/>
      </rPr>
      <t>(II, 97).</t>
    </r>
    <r>
      <rPr>
        <sz val="11"/>
        <color rgb="FFFF0000"/>
        <rFont val="Calibri"/>
        <family val="2"/>
        <charset val="1"/>
      </rPr>
      <t xml:space="preserve"> Offerings were made by the shamans to the wurake </t>
    </r>
    <r>
      <rPr>
        <sz val="11"/>
        <color theme="1"/>
        <rFont val="Calibri"/>
        <family val="2"/>
        <scheme val="minor"/>
      </rPr>
      <t>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r>
  </si>
  <si>
    <t>mention of sickness/ death and the roof of ones building caving in</t>
  </si>
  <si>
    <t>if rain falls on someones head after the ceiling has caved in, the person will become sick or die</t>
  </si>
  <si>
    <t>offerings were made to help prevent these types of misfortune from occuring</t>
  </si>
  <si>
    <t>2. SANDO</t>
  </si>
  <si>
    <r>
      <rPr>
        <sz val="11"/>
        <color theme="1"/>
        <rFont val="Calibri"/>
        <family val="2"/>
        <scheme val="minor"/>
      </rPr>
      <t>There were also</t>
    </r>
    <r>
      <rPr>
        <sz val="11"/>
        <color rgb="FFFF0000"/>
        <rFont val="Calibri"/>
        <family val="2"/>
        <charset val="1"/>
      </rPr>
      <t xml:space="preserve"> sando </t>
    </r>
    <r>
      <rPr>
        <sz val="11"/>
        <color theme="1"/>
        <rFont val="Calibri"/>
        <family val="2"/>
        <scheme val="minor"/>
      </rPr>
      <t xml:space="preserve">(though not in every village) </t>
    </r>
    <r>
      <rPr>
        <sz val="11"/>
        <color rgb="FFFF0000"/>
        <rFont val="Calibri"/>
        <family val="2"/>
        <charset val="1"/>
      </rPr>
      <t>who were supposedly capable of warding off smallpox.</t>
    </r>
    <r>
      <rPr>
        <sz val="11"/>
        <color theme="1"/>
        <rFont val="Calibri"/>
        <family val="2"/>
        <scheme val="minor"/>
      </rPr>
      <t xml:space="preserve"> They all claimed to be acquainted with the </t>
    </r>
    <r>
      <rPr>
        <sz val="11"/>
        <color rgb="FFFF0000"/>
        <rFont val="Calibri"/>
        <family val="2"/>
        <charset val="1"/>
      </rPr>
      <t>smallpox spirit,</t>
    </r>
    <r>
      <rPr>
        <sz val="11"/>
        <color theme="1"/>
        <rFont val="Calibri"/>
        <family val="2"/>
        <scheme val="minor"/>
      </rPr>
      <t xml:space="preserve"> </t>
    </r>
    <r>
      <rPr>
        <sz val="11"/>
        <color rgb="FFFF0000"/>
        <rFont val="Calibri"/>
        <family val="2"/>
        <charset val="1"/>
      </rPr>
      <t>which was the source</t>
    </r>
    <r>
      <rPr>
        <sz val="11"/>
        <color theme="1"/>
        <rFont val="Calibri"/>
        <family val="2"/>
        <scheme val="minor"/>
      </rPr>
      <t xml:space="preserve"> of the faith the people had in them (II, 203ff.).</t>
    </r>
  </si>
  <si>
    <t xml:space="preserve">mention of smallpox  </t>
  </si>
  <si>
    <t>smallpox spirits are described as the cause of smallpox</t>
  </si>
  <si>
    <t>passage states that there is a “sando” (professional person associated with the spirits) who were capable of warding off the smallpox</t>
  </si>
  <si>
    <t>sando</t>
  </si>
  <si>
    <r>
      <rPr>
        <sz val="11"/>
        <color theme="1"/>
        <rFont val="Calibri"/>
        <family val="2"/>
        <scheme val="minor"/>
      </rPr>
      <t>If the sando mpodjamaa could summon rain, there was</t>
    </r>
    <r>
      <rPr>
        <sz val="11"/>
        <color rgb="FFFF0000"/>
        <rFont val="Calibri"/>
        <family val="2"/>
        <charset val="1"/>
      </rPr>
      <t xml:space="preserve"> another specialist, sando mpoudja ( udja = rain), who was expert at keeping rain away.</t>
    </r>
    <r>
      <rPr>
        <sz val="11"/>
        <color theme="1"/>
        <rFont val="Calibri"/>
        <family val="2"/>
        <scheme val="minor"/>
      </rPr>
      <t xml:space="preserve">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t>
    </r>
    <r>
      <rPr>
        <sz val="11"/>
        <color rgb="FFFF0000"/>
        <rFont val="Calibri"/>
        <family val="2"/>
        <charset val="1"/>
      </rPr>
      <t>produce rain or drought for a certain number of days</t>
    </r>
    <r>
      <rPr>
        <sz val="11"/>
        <color theme="1"/>
        <rFont val="Calibri"/>
        <family val="2"/>
        <scheme val="minor"/>
      </rPr>
      <t xml:space="preserve"> (Kruyt, 1920: 88f.).</t>
    </r>
  </si>
  <si>
    <t>unwanted rain or drought</t>
  </si>
  <si>
    <t>no mention of the cause for unwanted rain</t>
  </si>
  <si>
    <t>a specialist is responsible for keeping away unwanted rain through different ceremonies</t>
  </si>
  <si>
    <t>1. HEAD-HUNTING</t>
  </si>
  <si>
    <t>['173', '648', '721', '753', '769']</t>
  </si>
  <si>
    <r>
      <rPr>
        <sz val="11"/>
        <color rgb="FFFF0000"/>
        <rFont val="Calibri"/>
        <family val="2"/>
        <charset val="1"/>
      </rPr>
      <t>Fighting was always regarded as an ordeal. If the cause were just the ancestors would help their descendants and make them victorious; if it were unjust they would let them be defeated</t>
    </r>
    <r>
      <rPr>
        <sz val="11"/>
        <color theme="1"/>
        <rFont val="Calibri"/>
        <family val="2"/>
        <scheme val="minor"/>
      </rPr>
      <t xml:space="preserve">. It was always necessary, therefore, to have a </t>
    </r>
    <r>
      <rPr>
        <sz val="11"/>
        <color rgb="FFFF0000"/>
        <rFont val="Calibri"/>
        <family val="2"/>
        <charset val="1"/>
      </rPr>
      <t>grievance ( iadea ) against the enemy</t>
    </r>
    <r>
      <rPr>
        <sz val="11"/>
        <color theme="1"/>
        <rFont val="Calibri"/>
        <family val="2"/>
        <scheme val="minor"/>
      </rPr>
      <t xml:space="preserve"> (I, 244). The Toradja were assured of victory against the To Kinadu, however, because the latter had once </t>
    </r>
    <r>
      <rPr>
        <sz val="11"/>
        <color rgb="FFFF0000"/>
        <rFont val="Calibri"/>
        <family val="2"/>
        <charset val="1"/>
      </rPr>
      <t>wantonly tortured and killed two of the</t>
    </r>
    <r>
      <rPr>
        <sz val="11"/>
        <color theme="1"/>
        <rFont val="Calibri"/>
        <family val="2"/>
        <scheme val="minor"/>
      </rPr>
      <t xml:space="preserve"> Toradja’s ancestors. This constituted an eternal grievance and one that the ancestors demanded be regularly avenged (I, 293f.) 3 A longer version of the myth is given by Kruyt in Conda, 1947; 139ff.). . </t>
    </r>
    <r>
      <rPr>
        <sz val="11"/>
        <color rgb="FFFF0000"/>
        <rFont val="Calibri"/>
        <family val="2"/>
        <charset val="1"/>
      </rPr>
      <t>An unusual amount of sickness or a poor harvest were taken as signs from the ancestors that they should take heads from the To Kinadu.</t>
    </r>
    <r>
      <rPr>
        <sz val="11"/>
        <color theme="1"/>
        <rFont val="Calibri"/>
        <family val="2"/>
        <scheme val="minor"/>
      </rPr>
      <t xml:space="preserve">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t>
    </r>
    <r>
      <rPr>
        <sz val="11"/>
        <color rgb="FFFF0000"/>
        <rFont val="Calibri"/>
        <family val="2"/>
        <charset val="1"/>
      </rPr>
      <t xml:space="preserve"> and if they weren’t fed they would “eat” the people and make them sick. It was necessary to fight regularly “so that the anitu could follow the spears of the fighters, and would find no reason to strike their relatives with the sword and make them sick”</t>
    </r>
    <r>
      <rPr>
        <sz val="11"/>
        <color theme="1"/>
        <rFont val="Calibri"/>
        <family val="2"/>
        <scheme val="minor"/>
      </rPr>
      <t xml:space="preserve"> (I, 240, 246f.).</t>
    </r>
  </si>
  <si>
    <t>mention of sickness and fighting</t>
  </si>
  <si>
    <t>passage suggests that ancestors may prompt fighting/conflict. Passage also states that anitu may be responsible for sickness/death or striking ones relatives</t>
  </si>
  <si>
    <t>anitu</t>
  </si>
  <si>
    <t>passage does not really include courses of treatment or methods to prevent fighting/conflict</t>
  </si>
  <si>
    <t>b. Momparilangka</t>
  </si>
  <si>
    <t>['628', '755', '793', '852', '881']</t>
  </si>
  <si>
    <r>
      <rPr>
        <sz val="11"/>
        <color theme="1"/>
        <rFont val="Calibri"/>
        <family val="2"/>
        <scheme val="minor"/>
      </rPr>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t>
    </r>
    <r>
      <rPr>
        <sz val="11"/>
        <color rgb="FFFF0000"/>
        <rFont val="Calibri"/>
        <family val="2"/>
        <charset val="1"/>
      </rPr>
      <t xml:space="preserve"> child who remained sickly after the first time.</t>
    </r>
    <r>
      <rPr>
        <sz val="11"/>
        <color theme="1"/>
        <rFont val="Calibri"/>
        <family val="2"/>
        <scheme val="minor"/>
      </rPr>
      <t xml:space="preserv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t>
    </r>
    <r>
      <rPr>
        <sz val="11"/>
        <color rgb="FFFF0000"/>
        <rFont val="Calibri"/>
        <family val="2"/>
        <charset val="1"/>
      </rPr>
      <t>putting on a momparilangka there or if a child had remained sickly and it was felt desirable to repeat the ceremony.</t>
    </r>
  </si>
  <si>
    <t>does not mention the cause of sickness in young children</t>
  </si>
  <si>
    <t>ceremony is utilized (sometimes repeatedly) to help cure a child of any ailments</t>
  </si>
  <si>
    <t>['184', '512', '534', '588', '789', '793', '821', '852', '881']</t>
  </si>
  <si>
    <t>It is not possible on the basis of Kruyt’s material to give a consecutive account throughout of the momparilangka nor to distinguish except in one instance between the ceremony as performed in hut or temple. It may be broken down, however, into daily activities and those of single occurrence. Each morning and evening the girls were trained in the shamans dance ( motaro ) by their leaders, who led them in it around the langka, and in dancing over a series of mats ( molontjo ali ) in preparation for the molontjo wawu of the final day. At dawn and at sunset every day they performed the mongkabe o, “to beckon the sun to oneself”. The girls assembled outside the langka, in the morning to the cast of it and in the evening to the west of it. Each held a piece of bamboo to which a cordyline leaf and a woman’s jacket had been attached. The shamans recited seven strophes of their litany concerning the rising and setting of the sun to the accompaniment of the karatu drum, and at a given moment the girls began to beckon to the sun with their bamboo sticks while the shamans grasped their spears and thrust them toward the sun. The mongkabe eo was supposedly done “in order that the sun come quickly to the zenith; in order that it set successfully after the completion of its daily task.” The beckoning of the sun was “to rouse the desire to perform the shamans’ dance ( motaro ) so that the people will play,” and the thrusting toward it was “to arouse the desire to fight so that the enemy shall not conquer these companions of the wurake who have mounted to the sky.” In Pebato the shaman beckoned the sun into a bowl, and the ceremony was there called “to catch the sun” ( manland ando ). At some time or other during the momparilangka each girl was given a spiritual husband, presumably a wurake . They could be seen during the mongkabe eo holding a sham fight in the sun (ibid., O8f.).</t>
  </si>
  <si>
    <t>no event listed in this excerpt</t>
  </si>
  <si>
    <t>['184', '292', '302', '535', '787', '793', '852', '881']</t>
  </si>
  <si>
    <t>On the final day the girls dressed up in special clothes and were ceremonially bathed, anointed and sprinkled with coconut milk. Then an oracle was performed on each girl with two halves of a coconut to see if her trip to the spirits had turned out well for her. Next an oracle was carried out with a rooster to see if any of the girls would become a shaman 13 In both editions Kruyt said the girls sucked the rooster’s beak seven times, but elsewhere (Kruyt, 1920; 4f.) he said that he saw this only in Lage and that everywhere else a piece of its comb was cut off. .</t>
  </si>
  <si>
    <t>['292', '582', '776', '783', '793', '881']</t>
  </si>
  <si>
    <t>The girls then proceeded to bathe in the river. First, however, the shamans took the girls hats and moved them seven times back and forth over the water ( ndarajo ), scooped up some of it along with a particular kind of water bug and let the girls drink from it. The entire proceedings at the river were called mopandajora after this ceremony. While the girls bathed the shamans recited their litanies to the accompaniment of drums ( karatu ). Once bathed the girls donned the new bark cloth clothes which the shamans had painted for them during the preceding days. A shaman told Kruyt that the gods from the upper and underworlds met at this ceremony. So far as she knew it had only really happened once, when the culture hero Lasaeo lived on earth, but the ceremonies were still observed that had been performed then (II, 106ff.).</t>
  </si>
  <si>
    <t>no misfortunate event- instead discusses the initiation process for one to become a shaman</t>
  </si>
  <si>
    <t>c. Incision, teeth-shortening, burns, ear-piercing</t>
  </si>
  <si>
    <t>['304', '562', '593', '753', '761', '852', '881']</t>
  </si>
  <si>
    <r>
      <rPr>
        <sz val="11"/>
        <color theme="1"/>
        <rFont val="Calibri"/>
        <family val="2"/>
        <scheme val="minor"/>
      </rPr>
      <t xml:space="preserve">In general </t>
    </r>
    <r>
      <rPr>
        <sz val="11"/>
        <color rgb="FFFF0000"/>
        <rFont val="Calibri"/>
        <family val="2"/>
        <charset val="1"/>
      </rPr>
      <t>women were not allowed to watch the operation,</t>
    </r>
    <r>
      <rPr>
        <sz val="11"/>
        <color theme="1"/>
        <rFont val="Calibri"/>
        <family val="2"/>
        <scheme val="minor"/>
      </rPr>
      <t xml:space="preserve"> for which various reasons were given. Either the </t>
    </r>
    <r>
      <rPr>
        <sz val="11"/>
        <color rgb="FFFF0000"/>
        <rFont val="Calibri"/>
        <family val="2"/>
        <charset val="1"/>
      </rPr>
      <t>wound would fail to heal or become infected, or women themselves would suffer from sore eyes or swelling of the vagina</t>
    </r>
    <r>
      <rPr>
        <sz val="11"/>
        <color theme="1"/>
        <rFont val="Calibri"/>
        <family val="2"/>
        <scheme val="minor"/>
      </rPr>
      <t>. Others said they stayed away from shame.</t>
    </r>
    <r>
      <rPr>
        <sz val="11"/>
        <color rgb="FFFF0000"/>
        <rFont val="Calibri"/>
        <family val="2"/>
        <charset val="1"/>
      </rPr>
      <t xml:space="preserve"> Nowhere, however, could the parents be present, as that would shorten the boys’ lives.</t>
    </r>
  </si>
  <si>
    <t>mention of physical issues such as sore eyes or swelling of female reproductive organs, wounds becoming infected or failing to heal in addition to young boys dying</t>
  </si>
  <si>
    <t>if women/parents watched the operation, these instances of misfortune may arise</t>
  </si>
  <si>
    <t>4. AGRICULTURE</t>
  </si>
  <si>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</si>
  <si>
    <t>['184', '243', '782', '787', '793']</t>
  </si>
  <si>
    <t>Before leaving the village the leader of each work group divined with a fowl and with strings in his house to see if the crop would succeed 29 According to the first edition the first of these was done for the entire village and the second by each household at its own field (1912: II, 235f.). . In some tribes (Onda’e was mentioned) a shaman informed Pue mpalaburu or Pue di songi on the eve of the following ceremony that the work was to be started and to ask his blessing on it (III, 28).</t>
  </si>
  <si>
    <t>though it discusses the success of crops, it does not include a misfortunate event</t>
  </si>
  <si>
    <t>['114', '538', '784', '825']</t>
  </si>
  <si>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</si>
  <si>
    <t>no action expressed in the passage</t>
  </si>
  <si>
    <t>3. MOMPATIRANI, MONTOLOSI</t>
  </si>
  <si>
    <t>['755', '782', '787', '793']</t>
  </si>
  <si>
    <r>
      <rPr>
        <sz val="11"/>
        <color theme="1"/>
        <rFont val="Calibri"/>
        <family val="2"/>
        <scheme val="minor"/>
      </rPr>
      <t>When it was thought that a</t>
    </r>
    <r>
      <rPr>
        <sz val="11"/>
        <color rgb="FFFF0000"/>
        <rFont val="Calibri"/>
        <family val="2"/>
        <charset val="1"/>
      </rPr>
      <t xml:space="preserve"> bela had taken a person’s tanoana a shaman was not always called in to get it back.</t>
    </r>
    <r>
      <rPr>
        <sz val="11"/>
        <color theme="1"/>
        <rFont val="Calibri"/>
        <family val="2"/>
        <scheme val="minor"/>
      </rPr>
      <t xml:space="preserve"> A </t>
    </r>
    <r>
      <rPr>
        <sz val="11"/>
        <color rgb="FFFF0000"/>
        <rFont val="Calibri"/>
        <family val="2"/>
        <charset val="1"/>
      </rPr>
      <t>relative would go to the tree or other place indicated in the patient’s dream as the dwelling-place of the spirit,</t>
    </r>
    <r>
      <rPr>
        <sz val="11"/>
        <color theme="1"/>
        <rFont val="Calibri"/>
        <family val="2"/>
        <scheme val="minor"/>
      </rPr>
      <t xml:space="preserve"> erect an altar and place rice, pinang and an egg on it. </t>
    </r>
    <r>
      <rPr>
        <sz val="11"/>
        <color rgb="FFFF0000"/>
        <rFont val="Calibri"/>
        <family val="2"/>
        <charset val="1"/>
      </rPr>
      <t>Then he would call the spirit and ask him to return the tanoana , in exchange for which he was offered a “white buffalo”, by which was meant the egg.</t>
    </r>
    <r>
      <rPr>
        <sz val="11"/>
        <color theme="1"/>
        <rFont val="Calibri"/>
        <family val="2"/>
        <scheme val="minor"/>
      </rPr>
      <t xml:space="preserve"> This was called </t>
    </r>
    <r>
      <rPr>
        <sz val="11"/>
        <color rgb="FFFF0000"/>
        <rFont val="Calibri"/>
        <family val="2"/>
        <charset val="1"/>
      </rPr>
      <t xml:space="preserve">mompalirani </t>
    </r>
    <r>
      <rPr>
        <sz val="11"/>
        <color theme="1"/>
        <rFont val="Calibri"/>
        <family val="2"/>
        <scheme val="minor"/>
      </rPr>
      <t>(II, 140).</t>
    </r>
  </si>
  <si>
    <t>when someones bela is taken</t>
  </si>
  <si>
    <t>the passage states that the spirit may be responsible for taking the persons bela.</t>
  </si>
  <si>
    <t>someones family would utilize different methods to get the bela back</t>
  </si>
  <si>
    <t>5. SMALLPOX</t>
  </si>
  <si>
    <r>
      <rPr>
        <sz val="11"/>
        <color rgb="FFFF0000"/>
        <rFont val="Calibri"/>
        <family val="2"/>
        <charset val="1"/>
      </rPr>
      <t>Among contagious diseases the most feared was smallpox.</t>
    </r>
    <r>
      <rPr>
        <sz val="11"/>
        <color theme="1"/>
        <rFont val="Calibri"/>
        <family val="2"/>
        <scheme val="minor"/>
      </rPr>
      <t xml:space="preserve"> The defense against it was </t>
    </r>
    <r>
      <rPr>
        <sz val="11"/>
        <color rgb="FFFF0000"/>
        <rFont val="Calibri"/>
        <family val="2"/>
        <charset val="1"/>
      </rPr>
      <t>entrusted to a sando specially qualified for the job (see above, p. 53). When it was rumored that the disease was approaching he erected gates of disease-preventing plants</t>
    </r>
    <r>
      <rPr>
        <sz val="11"/>
        <color theme="1"/>
        <rFont val="Calibri"/>
        <family val="2"/>
        <scheme val="minor"/>
      </rPr>
      <t xml:space="preserve"> at the entrances of the village and, beside them (or one of them - it is not clear which), an altar ( lampa’ani ). Rice, rice chaff (for the dogs of the smallpox spirit), sirih-pinang and cigarettes were placed </t>
    </r>
    <r>
      <rPr>
        <sz val="11"/>
        <color rgb="FFFF0000"/>
        <rFont val="Calibri"/>
        <family val="2"/>
        <charset val="1"/>
      </rPr>
      <t xml:space="preserve">on it for the smallpox spirit, </t>
    </r>
    <r>
      <rPr>
        <sz val="11"/>
        <color theme="1"/>
        <rFont val="Calibri"/>
        <family val="2"/>
        <scheme val="minor"/>
      </rPr>
      <t xml:space="preserve">and nearby a bamboo with the leaves still on it was erected. Strips of bark cloth were tied to the latter to represent the villagers. </t>
    </r>
    <r>
      <rPr>
        <sz val="11"/>
        <color rgb="FFFF0000"/>
        <rFont val="Calibri"/>
        <family val="2"/>
        <charset val="1"/>
      </rPr>
      <t>The sando then invoked the spirit and asked him to pass by the village, but if he came through anyway then not to make too much havoc there.</t>
    </r>
  </si>
  <si>
    <t>smallpox and other diseases</t>
  </si>
  <si>
    <t>the smallpox spirits were responsible for diseases like smallpox</t>
  </si>
  <si>
    <t xml:space="preserve">the sando were responsible for handling the spread of contagious diseases through interacting with the smallpox spirits. </t>
  </si>
  <si>
    <r>
      <rPr>
        <sz val="11"/>
        <color rgb="FFFF0000"/>
        <rFont val="Calibri"/>
        <family val="2"/>
        <charset val="1"/>
      </rPr>
      <t>The sando also prepared water with herbs supposedly received from the smallpox spirit himself and distributed it among the villagers, who sipped it morning and evening. They also had special water poured over them each morning.</t>
    </r>
    <r>
      <rPr>
        <sz val="11"/>
        <color theme="1"/>
        <rFont val="Calibri"/>
        <family val="2"/>
        <scheme val="minor"/>
      </rPr>
      <t xml:space="preserve"> Usually everybody was told to disperse in the fields for three days. When they returned the village went into mourning ( moombo ). All contact with other villages was forbidden.</t>
    </r>
  </si>
  <si>
    <t>the smallpox spirits were responsible for the spread of diseases</t>
  </si>
  <si>
    <t>the sando would distribute water with magic herbs in it to help prevent the spread of diseases</t>
  </si>
  <si>
    <r>
      <rPr>
        <sz val="11"/>
        <color theme="1"/>
        <rFont val="Calibri"/>
        <family val="2"/>
        <scheme val="minor"/>
      </rPr>
      <t xml:space="preserve">If the </t>
    </r>
    <r>
      <rPr>
        <sz val="11"/>
        <color rgb="FFFF0000"/>
        <rFont val="Calibri"/>
        <family val="2"/>
        <charset val="1"/>
      </rPr>
      <t xml:space="preserve">disease broke out in the village there was little to be done about it. The sando prepared and distributed “medicines” </t>
    </r>
    <r>
      <rPr>
        <sz val="11"/>
        <color theme="1"/>
        <rFont val="Calibri"/>
        <family val="2"/>
        <scheme val="minor"/>
      </rPr>
      <t xml:space="preserve">(whether of not he did this for the sick as well as the others is not clear) </t>
    </r>
    <r>
      <rPr>
        <sz val="11"/>
        <color rgb="FFFF0000"/>
        <rFont val="Calibri"/>
        <family val="2"/>
        <charset val="1"/>
      </rPr>
      <t>and the sick had water poured over them to cool them off.</t>
    </r>
    <r>
      <rPr>
        <sz val="11"/>
        <color theme="1"/>
        <rFont val="Calibri"/>
        <family val="2"/>
        <scheme val="minor"/>
      </rPr>
      <t xml:space="preserve"> Various foods were forbidden them as well. Many fled to the forest during an epidemic. </t>
    </r>
    <r>
      <rPr>
        <sz val="11"/>
        <color rgb="FFFF0000"/>
        <rFont val="Calibri"/>
        <family val="2"/>
        <charset val="1"/>
      </rPr>
      <t xml:space="preserve">Those who stayed home would only approach a house containing sick people with a leafy branch between them and </t>
    </r>
    <r>
      <rPr>
        <sz val="11"/>
        <color theme="1"/>
        <rFont val="Calibri"/>
        <family val="2"/>
        <scheme val="minor"/>
      </rPr>
      <t>it. The mourning restrictions, of course, remained in force.</t>
    </r>
  </si>
  <si>
    <t>the sado would prepare and distribute medicines</t>
  </si>
  <si>
    <t>['750', '783']</t>
  </si>
  <si>
    <r>
      <rPr>
        <sz val="11"/>
        <color rgb="FFFF0000"/>
        <rFont val="Calibri"/>
        <family val="2"/>
        <charset val="1"/>
      </rPr>
      <t>When the disease had run its course the village was abandoned for a short time by its inhabitants “to seek the cold (health)”.</t>
    </r>
    <r>
      <rPr>
        <sz val="11"/>
        <color theme="1"/>
        <rFont val="Calibri"/>
        <family val="2"/>
        <scheme val="minor"/>
      </rPr>
      <t xml:space="preserve"> Then a </t>
    </r>
    <r>
      <rPr>
        <sz val="11"/>
        <color rgb="FFFF0000"/>
        <rFont val="Calibri"/>
        <family val="2"/>
        <charset val="1"/>
      </rPr>
      <t>shaman removed the contagion from the people ( moarosi ) and the disease was driven away</t>
    </r>
    <r>
      <rPr>
        <sz val="11"/>
        <color theme="1"/>
        <rFont val="Calibri"/>
        <family val="2"/>
        <scheme val="minor"/>
      </rPr>
      <t xml:space="preserve"> ( moura bata - for bata see p. 45 above), </t>
    </r>
    <r>
      <rPr>
        <sz val="11"/>
        <color rgb="FFFF0000"/>
        <rFont val="Calibri"/>
        <family val="2"/>
        <charset val="1"/>
      </rPr>
      <t>usually by floating it down the river in a miniature boat 35 In the case of other contagious diseases this was apparently done by going about striking everything with the bunch of herbs used for the moarosi, calling “go away, bata”</t>
    </r>
    <r>
      <rPr>
        <sz val="11"/>
        <color theme="1"/>
        <rFont val="Calibri"/>
        <family val="2"/>
        <scheme val="minor"/>
      </rPr>
      <t xml:space="preserve"> (II, 150). . This was followed by a meal (II, 203ff.).</t>
    </r>
  </si>
  <si>
    <t>mentions disease yet again</t>
  </si>
  <si>
    <t>the shaman would remove the contagian from the people and float the disease down the river</t>
  </si>
  <si>
    <t>The Bare'e-speaking Toradja of central Celebes (the East Toradja): first volume</t>
  </si>
  <si>
    <t>9. The winds and the fauna of the Lake.</t>
  </si>
  <si>
    <t>['174', '501', '784']</t>
  </si>
  <si>
    <r>
      <rPr>
        <sz val="11"/>
        <color theme="1"/>
        <rFont val="Calibri"/>
        <family val="2"/>
        <scheme val="minor"/>
      </rPr>
      <t xml:space="preserve">The vessels were perhaps formerly not provided with outriggers, and the wind might have been used simply by stretching a sarong between two poles which were fastened in holes in the wall of the proa ( mopananwara , XXI, 31 /see 4: Adriani and Kruyt in this file/). </t>
    </r>
    <r>
      <rPr>
        <sz val="11"/>
        <color rgb="FFFF0000"/>
        <rFont val="Calibri"/>
        <family val="2"/>
        <charset val="1"/>
      </rPr>
      <t>We still remember the grave warning of an old man not to sail in any other way, since this would arouse the displeasure of the water spirits.</t>
    </r>
  </si>
  <si>
    <t>displeasure of the water spirits</t>
  </si>
  <si>
    <t>failing to follow rules on which way one shall sail</t>
  </si>
  <si>
    <t>5. The color of the skin and what is displayed on it.</t>
  </si>
  <si>
    <t>['142', '263', '753', '775', '776', '826', '832']</t>
  </si>
  <si>
    <r>
      <rPr>
        <sz val="11"/>
        <color rgb="FFFF0000"/>
        <rFont val="Calibri"/>
        <family val="2"/>
        <charset val="1"/>
      </rPr>
      <t xml:space="preserve">Some people show darker spots on the face; these are called koendongi </t>
    </r>
    <r>
      <rPr>
        <sz val="11"/>
        <color theme="1"/>
        <rFont val="Calibri"/>
        <family val="2"/>
        <scheme val="minor"/>
      </rPr>
      <t xml:space="preserve">, a word that is also used for the clouding over of the sky. The face of someone with these spots is compared to a frying pan /Dutch braadpan / ( solea ). </t>
    </r>
    <r>
      <rPr>
        <sz val="11"/>
        <color rgb="FFFF0000"/>
        <rFont val="Calibri"/>
        <family val="2"/>
        <charset val="1"/>
      </rPr>
      <t xml:space="preserve">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t>
    </r>
    <r>
      <rPr>
        <sz val="11"/>
        <color theme="1"/>
        <rFont val="Calibri"/>
        <family val="2"/>
        <scheme val="minor"/>
      </rPr>
      <t xml:space="preserve">( mekoendongi ). Others claim that this phenomenon is brought about by the </t>
    </r>
    <r>
      <rPr>
        <sz val="11"/>
        <color rgb="FFFF0000"/>
        <rFont val="Calibri"/>
        <family val="2"/>
        <charset val="1"/>
      </rPr>
      <t>souls of the dead, who visit the person again and again until he becomes ill from it.</t>
    </r>
  </si>
  <si>
    <t>mention of illness and black spots over ones skin</t>
  </si>
  <si>
    <t>the passage discusses spirits as the cause of this misfortune</t>
  </si>
  <si>
    <t>10. Goiter swelling of the neck (sowo). Mental deficiency. Epilepsy.</t>
  </si>
  <si>
    <t>['162', '164', '753']</t>
  </si>
  <si>
    <r>
      <rPr>
        <sz val="11"/>
        <color theme="1"/>
        <rFont val="Calibri"/>
        <family val="2"/>
        <scheme val="minor"/>
      </rPr>
      <t xml:space="preserve">In the mountain country of Saloe-maoge and in Poe’oemboto many, especially women, </t>
    </r>
    <r>
      <rPr>
        <sz val="11"/>
        <color rgb="FFFF0000"/>
        <rFont val="Calibri"/>
        <family val="2"/>
        <charset val="1"/>
      </rPr>
      <t xml:space="preserve">are afflicted with goiter </t>
    </r>
    <r>
      <rPr>
        <sz val="11"/>
        <color theme="1"/>
        <rFont val="Calibri"/>
        <family val="2"/>
        <scheme val="minor"/>
      </rPr>
      <t xml:space="preserve">( sowo ). We have not counted the number, but it is certain that goiter occurs much less in the lowland; among the 13,070 (among whom no persons from the two areas just mentioned), there were 19, all women. With some of them the goiter is quite large, </t>
    </r>
    <r>
      <rPr>
        <sz val="11"/>
        <color rgb="FFFF0000"/>
        <rFont val="Calibri"/>
        <family val="2"/>
        <charset val="1"/>
      </rPr>
      <t>with the result that they support it by tying a kerchief around it</t>
    </r>
    <r>
      <rPr>
        <sz val="11"/>
        <color theme="1"/>
        <rFont val="Calibri"/>
        <family val="2"/>
        <scheme val="minor"/>
      </rPr>
      <t xml:space="preserve">. In Poe’oe-mboto </t>
    </r>
    <r>
      <rPr>
        <sz val="11"/>
        <color rgb="FFFF0000"/>
        <rFont val="Calibri"/>
        <family val="2"/>
        <charset val="1"/>
      </rPr>
      <t>a goiter is ascribed to drinking water from a certain little river</t>
    </r>
    <r>
      <rPr>
        <sz val="11"/>
        <color theme="1"/>
        <rFont val="Calibri"/>
        <family val="2"/>
        <scheme val="minor"/>
      </rPr>
      <t xml:space="preserve">. People are warned not to blow into the opening of a lime container when this is plugged, but to pierce it with a blade of grass; </t>
    </r>
    <r>
      <rPr>
        <sz val="11"/>
        <color rgb="FFFF0000"/>
        <rFont val="Calibri"/>
        <family val="2"/>
        <charset val="1"/>
      </rPr>
      <t xml:space="preserve">one is supposed to get a goiter from blowing into </t>
    </r>
    <r>
      <rPr>
        <sz val="11"/>
        <color theme="1"/>
        <rFont val="Calibri"/>
        <family val="2"/>
        <scheme val="minor"/>
      </rPr>
      <t>it. In this there is thought of the similarity between a goiter and a lime container made out of a calabash.</t>
    </r>
  </si>
  <si>
    <t>women becoming afflicted with goiter</t>
  </si>
  <si>
    <t>states that a goiter may be caused by drinking from a specific river or blowing on the opening of a lime container</t>
  </si>
  <si>
    <t>the women support the goiter by tying a kerchief around it</t>
  </si>
  <si>
    <t>1a. The fear of poga’aka and kasolora.</t>
  </si>
  <si>
    <t>['596', '777', '784']</t>
  </si>
  <si>
    <r>
      <rPr>
        <sz val="11"/>
        <color theme="1"/>
        <rFont val="Calibri"/>
        <family val="2"/>
        <scheme val="minor"/>
      </rPr>
      <t xml:space="preserve">A result of the feeling of solidarity and </t>
    </r>
    <r>
      <rPr>
        <sz val="11"/>
        <color rgb="FFFF0000"/>
        <rFont val="Calibri"/>
        <family val="2"/>
        <charset val="1"/>
      </rPr>
      <t xml:space="preserve">unity is the fear of poga’aka , “separation.” </t>
    </r>
    <r>
      <rPr>
        <sz val="11"/>
        <color theme="1"/>
        <rFont val="Calibri"/>
        <family val="2"/>
        <scheme val="minor"/>
      </rPr>
      <t xml:space="preserve">That is, </t>
    </r>
    <r>
      <rPr>
        <sz val="11"/>
        <color rgb="FFFF0000"/>
        <rFont val="Calibri"/>
        <family val="2"/>
        <charset val="1"/>
      </rPr>
      <t>whenever someone sets out on an undertaking, goes after an enemy, tries his luck at hunting or fishing, undertakes a trip, begins the rice harvest, etc., none of those who remain behind in the house may go anywhere on the day of departure.</t>
    </r>
    <r>
      <rPr>
        <sz val="11"/>
        <color theme="1"/>
        <rFont val="Calibri"/>
        <family val="2"/>
        <scheme val="minor"/>
      </rPr>
      <t xml:space="preserve"> It is felt that the good luck on which the departed ones are counting will be separated from them and thus elude them.</t>
    </r>
    <r>
      <rPr>
        <sz val="11"/>
        <color rgb="FFFF0000"/>
        <rFont val="Calibri"/>
        <family val="2"/>
        <charset val="1"/>
      </rPr>
      <t xml:space="preserve"> The “separation” pursues the enterprisers and robs them of all success and prosperity.</t>
    </r>
  </si>
  <si>
    <t>becoming seprated from ones group is the type of misfortune described in this passage</t>
  </si>
  <si>
    <t>states that a type of spirit referred to as poga’aka is responsible for the misfortune</t>
  </si>
  <si>
    <t>those who remained in the house on the day of the persons departure may not leave the house</t>
  </si>
  <si>
    <t>['574', '596', '609', '777', '784']</t>
  </si>
  <si>
    <r>
      <rPr>
        <sz val="11"/>
        <color theme="1"/>
        <rFont val="Calibri"/>
        <family val="2"/>
        <scheme val="minor"/>
      </rPr>
      <t xml:space="preserve">/107/ If strangers come to the house on such a day and ask for food, they are told: “We cannot give you anything to eat today, because our people have just left to get some; come back tomorrow, then our people will be far enough away so that they will no longer be overtaken by poga’aka.” </t>
    </r>
    <r>
      <rPr>
        <sz val="11"/>
        <color rgb="FFFF0000"/>
        <rFont val="Calibri"/>
        <family val="2"/>
        <charset val="1"/>
      </rPr>
      <t>If a person has gone to take a look at his rice field on the day that a member of the household has gone hunting, he has to take home the leaves from which he has eaten at the field so that no poga’aka will arise and rob the hunter of his luck.</t>
    </r>
  </si>
  <si>
    <t>poga’aka robbing a hunter of his luck</t>
  </si>
  <si>
    <t>poga’aka is responsible for robbing the person of all their luck</t>
  </si>
  <si>
    <t>if he goes to the rice fields, he must bring back the leaves from where he ate</t>
  </si>
  <si>
    <t>['264', '576', '777', '784', '789', '824']</t>
  </si>
  <si>
    <r>
      <rPr>
        <sz val="11"/>
        <color rgb="FFFF0000"/>
        <rFont val="Calibri"/>
        <family val="2"/>
        <charset val="1"/>
      </rPr>
      <t>Not only can the members of the household spoil one’s luck through poga’aka, but the person himself can be the reason that misfortune overcame him.</t>
    </r>
    <r>
      <rPr>
        <sz val="11"/>
        <color theme="1"/>
        <rFont val="Calibri"/>
        <family val="2"/>
        <scheme val="minor"/>
      </rPr>
      <t xml:space="preserve"> This is then called, not poga’aka, but kasolora . If people are sitting together to eat and </t>
    </r>
    <r>
      <rPr>
        <sz val="11"/>
        <color rgb="FFFF0000"/>
        <rFont val="Calibri"/>
        <family val="2"/>
        <charset val="1"/>
      </rPr>
      <t>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t>
    </r>
    <r>
      <rPr>
        <sz val="11"/>
        <color theme="1"/>
        <rFont val="Calibri"/>
        <family val="2"/>
        <scheme val="minor"/>
      </rPr>
      <t xml:space="preserve"> If one cannot wait until the end of the meal, one must take along the leaf from which one has eaten his rice; </t>
    </r>
    <r>
      <rPr>
        <sz val="11"/>
        <color rgb="FFFF0000"/>
        <rFont val="Calibri"/>
        <family val="2"/>
        <charset val="1"/>
      </rPr>
      <t>or one ties a knot in a strip of leaf of the husk of an ear of maize and pushes it under the leaf from which one has eaten.</t>
    </r>
    <r>
      <rPr>
        <sz val="11"/>
        <color theme="1"/>
        <rFont val="Calibri"/>
        <family val="2"/>
        <scheme val="minor"/>
      </rPr>
      <t xml:space="preserve"> A person can be struck or pursued by solora if he leaves a meeting without taking leave of those sitting in his vicinity.</t>
    </r>
  </si>
  <si>
    <t>wide array of misfortune including being bitten by a snake, grabbed by a crocodile, or hurting oneself while chopping wood</t>
  </si>
  <si>
    <t>kasolera is responsible for these instances of misfortune, or a person can be responsible for their own misfortune as well</t>
  </si>
  <si>
    <t xml:space="preserve">precautionary measures/measures can be taken after the instance such as tying a knot in the leaf from which someone ate. </t>
  </si>
  <si>
    <t>13. The power and prestige of the Datoe of Loewoe’.</t>
  </si>
  <si>
    <t>['643', '648', '753', '761', '778', '826']</t>
  </si>
  <si>
    <r>
      <rPr>
        <sz val="11"/>
        <color theme="1"/>
        <rFont val="Calibri"/>
        <family val="2"/>
        <scheme val="minor"/>
      </rPr>
      <t>The Tora</t>
    </r>
    <r>
      <rPr>
        <sz val="11"/>
        <color rgb="FFFF0000"/>
        <rFont val="Calibri"/>
        <family val="2"/>
        <charset val="1"/>
      </rPr>
      <t>djas were loyal subjects of the Datoe, precisely because of the superstitious respect that they had for him. The Datoe was said to have white blood in his veins. The mysterious power that emanated from his person was considered so great</t>
    </r>
    <r>
      <rPr>
        <sz val="11"/>
        <color theme="1"/>
        <rFont val="Calibri"/>
        <family val="2"/>
        <scheme val="minor"/>
      </rPr>
      <t xml:space="preserve"> that an ordinary T</t>
    </r>
    <r>
      <rPr>
        <sz val="11"/>
        <color rgb="FFFF0000"/>
        <rFont val="Calibri"/>
        <family val="2"/>
        <charset val="1"/>
      </rPr>
      <t xml:space="preserve">oradja could not look at him without getting a swollen stomach and dying. </t>
    </r>
    <r>
      <rPr>
        <sz val="11"/>
        <color theme="1"/>
        <rFont val="Calibri"/>
        <family val="2"/>
        <scheme val="minor"/>
      </rPr>
      <t>The story is told of two Lage chiefs who wished passionately to see the Datoe. They actually succeeded in making their way to him,</t>
    </r>
    <r>
      <rPr>
        <sz val="11"/>
        <color rgb="FFFF0000"/>
        <rFont val="Calibri"/>
        <family val="2"/>
        <charset val="1"/>
      </rPr>
      <t xml:space="preserve"> but the one died already on the return journey and the other three months after he reached home.</t>
    </r>
  </si>
  <si>
    <t>discusses death and a swollen stomach</t>
  </si>
  <si>
    <t>Datoe and the white blood in his veins can cause these individuals to get sick/die</t>
  </si>
  <si>
    <t>does not include any course of action; instead suggests that people are powerless compared to the Datoe</t>
  </si>
  <si>
    <t>['631', '643', '648', '753', '778', '789']</t>
  </si>
  <si>
    <r>
      <rPr>
        <sz val="11"/>
        <color theme="1"/>
        <rFont val="Calibri"/>
        <family val="2"/>
        <scheme val="minor"/>
      </rPr>
      <t xml:space="preserve">Because of this superstitious fear, it did not even occur to the people to oppose the wishes or the commands of the Datoe. </t>
    </r>
    <r>
      <rPr>
        <sz val="11"/>
        <color rgb="FFFF0000"/>
        <rFont val="Calibri"/>
        <family val="2"/>
        <charset val="1"/>
      </rPr>
      <t>It was told that whenever the Datoe came to punish rebellious tribes, his army was preceded by swarms of wasps</t>
    </r>
    <r>
      <rPr>
        <sz val="11"/>
        <color theme="1"/>
        <rFont val="Calibri"/>
        <family val="2"/>
        <scheme val="minor"/>
      </rPr>
      <t xml:space="preserve"> which put the rebels out of action before there was an encounter. The Datoe had power over the success or</t>
    </r>
    <r>
      <rPr>
        <sz val="11"/>
        <color rgb="FFFF0000"/>
        <rFont val="Calibri"/>
        <family val="2"/>
        <charset val="1"/>
      </rPr>
      <t xml:space="preserve"> failure of the harvest</t>
    </r>
    <r>
      <rPr>
        <sz val="11"/>
        <color theme="1"/>
        <rFont val="Calibri"/>
        <family val="2"/>
        <scheme val="minor"/>
      </rPr>
      <t xml:space="preserve">. </t>
    </r>
    <r>
      <rPr>
        <sz val="11"/>
        <color rgb="FFFF0000"/>
        <rFont val="Calibri"/>
        <family val="2"/>
        <charset val="1"/>
      </rPr>
      <t>Whenever people opposed him, the rice in the cooking pots would change to worms</t>
    </r>
    <r>
      <rPr>
        <sz val="11"/>
        <color theme="1"/>
        <rFont val="Calibri"/>
        <family val="2"/>
        <scheme val="minor"/>
      </rPr>
      <t xml:space="preserve">.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t>
    </r>
    <r>
      <rPr>
        <sz val="11"/>
        <color rgb="FFFF0000"/>
        <rFont val="Calibri"/>
        <family val="2"/>
        <charset val="1"/>
      </rPr>
      <t>Namely, he could bring a contagious sickness over the land; he had nine of these sicknesses at his disposal.</t>
    </r>
    <r>
      <rPr>
        <sz val="11"/>
        <color theme="1"/>
        <rFont val="Calibri"/>
        <family val="2"/>
        <scheme val="minor"/>
      </rPr>
      <t xml:space="preserve"> The Datoe was said to have inherited this power from one of his ancestors called La Dondorio. The tradition connected with this is too remarkable for it not to be reported.</t>
    </r>
  </si>
  <si>
    <t>a swarm  of wasps, failure of crops, contagious disease</t>
  </si>
  <si>
    <t>Datoe is responsible for these instances of misfortune- his way of punishing some people</t>
  </si>
  <si>
    <t>does not provide any information on how to help/oppose these instances of misfortune</t>
  </si>
  <si>
    <t>14. The story of La Dondorio and the To Ngojoe.</t>
  </si>
  <si>
    <t>['643', '648', '753', '755', '776', '825']</t>
  </si>
  <si>
    <r>
      <rPr>
        <sz val="11"/>
        <color theme="1"/>
        <rFont val="Calibri"/>
        <family val="2"/>
        <scheme val="minor"/>
      </rPr>
      <t>In former times people were very afraid of them</t>
    </r>
    <r>
      <rPr>
        <sz val="11"/>
        <color rgb="FFFF0000"/>
        <rFont val="Calibri"/>
        <family val="2"/>
        <charset val="1"/>
      </rPr>
      <t>. When a contagious sickness prevailed in Poe’oe-mboto, it was thought that it had been sent by the Datoe,</t>
    </r>
    <r>
      <rPr>
        <sz val="11"/>
        <color theme="1"/>
        <rFont val="Calibri"/>
        <family val="2"/>
        <scheme val="minor"/>
      </rPr>
      <t xml:space="preserve"> and </t>
    </r>
    <r>
      <rPr>
        <sz val="11"/>
        <color rgb="FFFF0000"/>
        <rFont val="Calibri"/>
        <family val="2"/>
        <charset val="1"/>
      </rPr>
      <t>then rice and chickens were collected in order to go and pay him honor ( mepoee ).</t>
    </r>
    <r>
      <rPr>
        <sz val="11"/>
        <color theme="1"/>
        <rFont val="Calibri"/>
        <family val="2"/>
        <scheme val="minor"/>
      </rPr>
      <t xml:space="preserve"> The people were convinced that the </t>
    </r>
    <r>
      <rPr>
        <sz val="11"/>
        <color rgb="FFFF0000"/>
        <rFont val="Calibri"/>
        <family val="2"/>
        <charset val="1"/>
      </rPr>
      <t>Datoe had released one of the nine sicknesses because he was angry at something or othe</t>
    </r>
    <r>
      <rPr>
        <sz val="11"/>
        <color theme="1"/>
        <rFont val="Calibri"/>
        <family val="2"/>
        <scheme val="minor"/>
      </rPr>
      <t>r. The sicknesses that La Dondorio had brought along were of all sorts: stomach-ache, headache, fever. The people then went to ask forgiveness of the Datoe, the descendant of La Dondorio, and then the</t>
    </r>
    <r>
      <rPr>
        <sz val="11"/>
        <color rgb="FFFF0000"/>
        <rFont val="Calibri"/>
        <family val="2"/>
        <charset val="1"/>
      </rPr>
      <t xml:space="preserve"> Datoe gave medicine, charmed water, which was drunk by the sick, and then many became better. Sometimes he gave a charmed piece of wood or curcuma; little pieces of it were chewed and spit on the body of the sick person, or it was rubbed with it.</t>
    </r>
    <r>
      <rPr>
        <sz val="11"/>
        <color theme="1"/>
        <rFont val="Calibri"/>
        <family val="2"/>
        <scheme val="minor"/>
      </rPr>
      <t xml:space="preserve"> The water charmed by the Datoe was kept in a bottle, and when a contagious sickness made its appearance, </t>
    </r>
    <r>
      <rPr>
        <sz val="11"/>
        <color rgb="FFFF0000"/>
        <rFont val="Calibri"/>
        <family val="2"/>
        <charset val="1"/>
      </rPr>
      <t>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t>
    </r>
    <r>
      <rPr>
        <sz val="11"/>
        <color theme="1"/>
        <rFont val="Calibri"/>
        <family val="2"/>
        <scheme val="minor"/>
      </rPr>
      <t xml:space="preserve">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r>
  </si>
  <si>
    <t>discussion of illness</t>
  </si>
  <si>
    <t>the passage states that Datoe may release sickness on individuals if he is mad at somebody or something</t>
  </si>
  <si>
    <t>The datoe himself would provide methods for responding to the illness- charmed pieces of wood or water with medicine in it</t>
  </si>
  <si>
    <t>23. The origin of the hereditary slaves. The relationship between the free and the slaves.</t>
  </si>
  <si>
    <t>['567', '774', '776', '782', '789', '793', '824']</t>
  </si>
  <si>
    <t>In addition to this, a little basket was prepared with rice, ubi, coconut, and egg, the so-called kina’a ndaragi , “colored rice.” This little basket was turned around ( ndarajoka ) a few times above the head of the new member of the house, seven times to the left, seven times to the right. Finally the basket was put on his head, and there was called out: “You, So-and-So, wherever your life spirit ( tanoana ) may have gone, to your relatives left behind, here is rice which I give to you; eat it so that he /the life spirit/ may settle down on you and you may have a long life.” After that the slave ate the rice. People went to work in the same way with a war captive who had been taken into the house (VI, 71). He was also sprinkled with water containing the leaves of the loeasi and other vigorous plants; he was also made to drink some of this, so that he would live a long time and the buyer would not have any damages in connection with him. This act is named after the just-mentioned plant, ndaloeasi ; such is also done /143/ with a dog and a buffalo that one has bought. A priestess also frequently came to do her work for the new acquisition of the family in order to ask the Creator (Poee mPalaboeroe) for a long life for him: “Here is someone whom I have bought, may you give him a long life and make his life cool (give him health).”</t>
  </si>
  <si>
    <t>does not include a specific instance of misfortune</t>
  </si>
  <si>
    <t>['567', '753', '789', '824']</t>
  </si>
  <si>
    <r>
      <rPr>
        <sz val="11"/>
        <color theme="1"/>
        <rFont val="Calibri"/>
        <family val="2"/>
        <scheme val="minor"/>
      </rPr>
      <t>The following custom too is observed here and there when someone has bought a slave.</t>
    </r>
    <r>
      <rPr>
        <sz val="11"/>
        <color rgb="FFFF0000"/>
        <rFont val="Calibri"/>
        <family val="2"/>
        <charset val="1"/>
      </rPr>
      <t xml:space="preserve"> A pisang fruit ( loka boealo ) was roasted and put down at the top of the stairs;</t>
    </r>
    <r>
      <rPr>
        <sz val="11"/>
        <color theme="1"/>
        <rFont val="Calibri"/>
        <family val="2"/>
        <scheme val="minor"/>
      </rPr>
      <t xml:space="preserve"> then the new master kicked the pisang away so that it fell down on the ground at the foot of the stairs. </t>
    </r>
    <r>
      <rPr>
        <sz val="11"/>
        <color rgb="FFFF0000"/>
        <rFont val="Calibri"/>
        <family val="2"/>
        <charset val="1"/>
      </rPr>
      <t>The slave picked it up and ate it while standing by the stairs. It was said that this was done so that the slave would not step on the sleeping mat of his master and thus catch</t>
    </r>
    <r>
      <rPr>
        <sz val="11"/>
        <color theme="1"/>
        <rFont val="Calibri"/>
        <family val="2"/>
        <scheme val="minor"/>
      </rPr>
      <t xml:space="preserve"> </t>
    </r>
    <r>
      <rPr>
        <sz val="11"/>
        <color rgb="FFFF0000"/>
        <rFont val="Calibri"/>
        <family val="2"/>
        <charset val="1"/>
      </rPr>
      <t>sleeping sickness.</t>
    </r>
  </si>
  <si>
    <t>discusses an individual become ill with sleeping sickness</t>
  </si>
  <si>
    <t>if a new slave steps on the sleeping mat of their master they may contract the sleeping disease</t>
  </si>
  <si>
    <t>the new slave must eat the roasted pisang fruit which the master kicks down the steps</t>
  </si>
  <si>
    <t>7. The wood for housebuilding.</t>
  </si>
  <si>
    <t>['342', '777', '784', '824']</t>
  </si>
  <si>
    <r>
      <rPr>
        <sz val="11"/>
        <color theme="1"/>
        <rFont val="Calibri"/>
        <family val="2"/>
        <scheme val="minor"/>
      </rPr>
      <t xml:space="preserve">The wood of trees that are wound with lianas may not be used, because then the occupants would be mixed up in countless affairs; </t>
    </r>
    <r>
      <rPr>
        <sz val="11"/>
        <color rgb="FFFF0000"/>
        <rFont val="Calibri"/>
        <family val="2"/>
        <charset val="1"/>
      </rPr>
      <t>would be fined frequently, nawewe ntjaki , “wound up in fines.</t>
    </r>
    <r>
      <rPr>
        <sz val="11"/>
        <color theme="1"/>
        <rFont val="Calibri"/>
        <family val="2"/>
        <scheme val="minor"/>
      </rPr>
      <t xml:space="preserve">” A knot in the wood </t>
    </r>
    <r>
      <rPr>
        <sz val="11"/>
        <color rgb="FFFF0000"/>
        <rFont val="Calibri"/>
        <family val="2"/>
        <charset val="1"/>
      </rPr>
      <t>points to bad luck;</t>
    </r>
    <r>
      <rPr>
        <sz val="11"/>
        <color theme="1"/>
        <rFont val="Calibri"/>
        <family val="2"/>
        <scheme val="minor"/>
      </rPr>
      <t xml:space="preserve"> such a knot is always an eye that sees and reflects and takes in everything and to which in turn everything looks. Such a thing is therefore dangerous.</t>
    </r>
  </si>
  <si>
    <t>bad luck and being fined greatly</t>
  </si>
  <si>
    <t>states that these instances of misfortune may be caused when people use wood from a tree wound around lianas</t>
  </si>
  <si>
    <t>no treatment included</t>
  </si>
  <si>
    <t>['342', '753', '784', '824']</t>
  </si>
  <si>
    <r>
      <rPr>
        <sz val="11"/>
        <color theme="1"/>
        <rFont val="Calibri"/>
        <family val="2"/>
        <scheme val="minor"/>
      </rPr>
      <t xml:space="preserve">If a </t>
    </r>
    <r>
      <rPr>
        <sz val="11"/>
        <color rgb="FFFF0000"/>
        <rFont val="Calibri"/>
        <family val="2"/>
        <charset val="1"/>
      </rPr>
      <t>tree falls to the west in being cut down, it may not be used, because it points to the road to the land of the dead. In the same way a tree during whose felling a person is hurt must be left where it lies.</t>
    </r>
    <r>
      <rPr>
        <sz val="11"/>
        <color theme="1"/>
        <rFont val="Calibri"/>
        <family val="2"/>
        <scheme val="minor"/>
      </rPr>
      <t xml:space="preserve"> The wood of a tree that is hollow is said to cause the occupants of the house to have to combat stomachaches.</t>
    </r>
  </si>
  <si>
    <t xml:space="preserve">injuries </t>
  </si>
  <si>
    <t>the injury may be caused by a tree falling on somebody</t>
  </si>
  <si>
    <t>if a tree fell on someone it must be left where it was or if a tree falls to the left when it is cut down it must also remain untouched</t>
  </si>
  <si>
    <t>8. The construction of the dwelling.</t>
  </si>
  <si>
    <t>['342', '763', '784', '825']</t>
  </si>
  <si>
    <r>
      <rPr>
        <sz val="11"/>
        <color theme="1"/>
        <rFont val="Calibri"/>
        <family val="2"/>
        <scheme val="minor"/>
      </rPr>
      <t xml:space="preserve">If during the digging of the first hole an anthill should be found in the ground, </t>
    </r>
    <r>
      <rPr>
        <sz val="11"/>
        <color rgb="FFFF0000"/>
        <rFont val="Calibri"/>
        <family val="2"/>
        <charset val="1"/>
      </rPr>
      <t>then one does not built there, because this anthill ( tabolokoera ) foretells a speedy death for the occupants.</t>
    </r>
  </si>
  <si>
    <t>a speedy death</t>
  </si>
  <si>
    <t>building on top of an anthill will cause a speedy death</t>
  </si>
  <si>
    <t>avoid building on anthills</t>
  </si>
  <si>
    <t>9. What one has to observe in connection with building.</t>
  </si>
  <si>
    <r>
      <rPr>
        <sz val="11"/>
        <color theme="1"/>
        <rFont val="Calibri"/>
        <family val="2"/>
        <scheme val="minor"/>
      </rPr>
      <t xml:space="preserve">On the first day of building one has to take notice of whether one of the </t>
    </r>
    <r>
      <rPr>
        <sz val="11"/>
        <color rgb="FFFF0000"/>
        <rFont val="Calibri"/>
        <family val="2"/>
        <charset val="1"/>
      </rPr>
      <t xml:space="preserve">birds koengkoe , sidodoë , or koere is to be heard. In that case one must immediately stop the work. </t>
    </r>
    <r>
      <rPr>
        <sz val="11"/>
        <color theme="1"/>
        <rFont val="Calibri"/>
        <family val="2"/>
        <scheme val="minor"/>
      </rPr>
      <t>The sidodoë tells that the owner of the house will quickly become doë , “</t>
    </r>
    <r>
      <rPr>
        <sz val="11"/>
        <color rgb="FFFF0000"/>
        <rFont val="Calibri"/>
        <family val="2"/>
        <charset val="1"/>
      </rPr>
      <t>alone, without mate,” widow or widower.</t>
    </r>
    <r>
      <rPr>
        <sz val="11"/>
        <color theme="1"/>
        <rFont val="Calibri"/>
        <family val="2"/>
        <scheme val="minor"/>
      </rPr>
      <t xml:space="preserve"> After the first day one no longer has to bother about bird cries.</t>
    </r>
  </si>
  <si>
    <t>one become a widower/widow (indicates death and misfortune)</t>
  </si>
  <si>
    <t>no cause of this instance of misfortune</t>
  </si>
  <si>
    <t>I one hears a specific bird call (indicating the misfortune) they must immediately stop construction on the site they were on</t>
  </si>
  <si>
    <t>['342', '751', '784', '825']</t>
  </si>
  <si>
    <r>
      <rPr>
        <sz val="11"/>
        <color theme="1"/>
        <rFont val="Calibri"/>
        <family val="2"/>
        <scheme val="minor"/>
      </rPr>
      <t xml:space="preserve">The pieces of the principal rafters /Dutch scharen/ of the roof which stick out above the </t>
    </r>
    <r>
      <rPr>
        <sz val="11"/>
        <color rgb="FFFF0000"/>
        <rFont val="Calibri"/>
        <family val="2"/>
        <charset val="1"/>
      </rPr>
      <t>ridge beam are cut off and hung on the ridge beam. This is done in order to prevent anyone from falling during the roofing, and so that later the children in this house will not fall from the dwelling again and again</t>
    </r>
    <r>
      <rPr>
        <sz val="11"/>
        <color theme="1"/>
        <rFont val="Calibri"/>
        <family val="2"/>
        <scheme val="minor"/>
      </rPr>
      <t xml:space="preserve">. In general people pay attention so that nothing falls out of a house being built. If this nevertheless should happen, </t>
    </r>
    <r>
      <rPr>
        <sz val="11"/>
        <color rgb="FFFF0000"/>
        <rFont val="Calibri"/>
        <family val="2"/>
        <charset val="1"/>
      </rPr>
      <t>one kills a chicken in the house and throws the head of the bird from right to left over the ridge of the roof in order to ward off the threatening disaster.</t>
    </r>
  </si>
  <si>
    <t>mention of someone falling (which may result in pain/injury)</t>
  </si>
  <si>
    <t>does not really provide a cause in the passage for this instance of misfortune</t>
  </si>
  <si>
    <t xml:space="preserve">measures taken such as tossing a severed chicken head over the ridge of the roof </t>
  </si>
  <si>
    <t>10. Good and bad days.</t>
  </si>
  <si>
    <t>['342', '777', '784']</t>
  </si>
  <si>
    <r>
      <rPr>
        <sz val="11"/>
        <color theme="1"/>
        <rFont val="Calibri"/>
        <family val="2"/>
        <scheme val="minor"/>
      </rPr>
      <t xml:space="preserve">It goes without saying that the Toradja paid attention to good and bad days when building a house. </t>
    </r>
    <r>
      <rPr>
        <sz val="11"/>
        <color rgb="FFFF0000"/>
        <rFont val="Calibri"/>
        <family val="2"/>
        <charset val="1"/>
      </rPr>
      <t>On the first day of the month, eo mboeja , one may not work on his house, da napasaeo ntaoe , “then one will make one day of it,” i.e., then the enemy will surprise you and kill you on the same day</t>
    </r>
    <r>
      <rPr>
        <sz val="11"/>
        <color theme="1"/>
        <rFont val="Calibri"/>
        <family val="2"/>
        <scheme val="minor"/>
      </rPr>
      <t>.</t>
    </r>
    <r>
      <rPr>
        <sz val="11"/>
        <color rgb="FFFF0000"/>
        <rFont val="Calibri"/>
        <family val="2"/>
        <charset val="1"/>
      </rPr>
      <t xml:space="preserve"> The 10th ( pombarani ) and the 20th day ( toe’a marate ) are forbidden, because in that case the house will later become prey for the flames.</t>
    </r>
    <r>
      <rPr>
        <sz val="11"/>
        <color theme="1"/>
        <rFont val="Calibri"/>
        <family val="2"/>
        <scheme val="minor"/>
      </rPr>
      <t xml:space="preserve"> The stem of pombarani is wara , “burn”; toe’a marate means “long trunk”; the house will then become tree trunks through burning. If, for instance, they have carelessly built a field hut on pombarani , some f</t>
    </r>
    <r>
      <rPr>
        <sz val="11"/>
        <color rgb="FFFF0000"/>
        <rFont val="Calibri"/>
        <family val="2"/>
        <charset val="1"/>
      </rPr>
      <t>ibers are scraped /176/ from the most prominent parts and these scrapings are burned; through this the hut itself will be saved.</t>
    </r>
    <r>
      <rPr>
        <sz val="11"/>
        <color theme="1"/>
        <rFont val="Calibri"/>
        <family val="2"/>
        <scheme val="minor"/>
      </rPr>
      <t xml:space="preserve"> On the 15th day ( toginenggeri ) one may go to fetch wood for the house, but not do any building on the house.</t>
    </r>
  </si>
  <si>
    <t>ones enemy killing them or their house erupting into flames</t>
  </si>
  <si>
    <t>working on certain forbidden days may result in these instances of misfortune</t>
  </si>
  <si>
    <t xml:space="preserve">they take scrapings, then burn them to prevent the house itself from burning down </t>
  </si>
  <si>
    <t>['342', '763', '777', '784']</t>
  </si>
  <si>
    <r>
      <rPr>
        <sz val="11"/>
        <color theme="1"/>
        <rFont val="Calibri"/>
        <family val="2"/>
        <scheme val="minor"/>
      </rPr>
      <t xml:space="preserve">Merontjo , </t>
    </r>
    <r>
      <rPr>
        <sz val="11"/>
        <color rgb="FFFF0000"/>
        <rFont val="Calibri"/>
        <family val="2"/>
        <charset val="1"/>
      </rPr>
      <t>the 21st day, one must let go by unutilized, because otherwise “one will be crushed by others (enemies), other tribes will attack you”</t>
    </r>
    <r>
      <rPr>
        <sz val="11"/>
        <color theme="1"/>
        <rFont val="Calibri"/>
        <family val="2"/>
        <scheme val="minor"/>
      </rPr>
      <t xml:space="preserve"> ( da narontjo ntaoe, da nasalembai ntaoe ). The same will happen if one works at it on the 30th day ( soea mai ).</t>
    </r>
    <r>
      <rPr>
        <sz val="11"/>
        <color rgb="FFFF0000"/>
        <rFont val="Calibri"/>
        <family val="2"/>
        <charset val="1"/>
      </rPr>
      <t xml:space="preserve"> The 22nd, kawe , is forbidden for some people, because then a child will soon die in that house, b</t>
    </r>
    <r>
      <rPr>
        <sz val="11"/>
        <color theme="1"/>
        <rFont val="Calibri"/>
        <family val="2"/>
        <scheme val="minor"/>
      </rPr>
      <t xml:space="preserve">ecause “it is being beckoned by the ancestors ( da nakawe ntaoe mate ). People also says: “then the hands of the orphans will not stop beckoning their deceased parents” ( da kangkawe-ngkawe pale noe ananggodi anoe iloe ), </t>
    </r>
    <r>
      <rPr>
        <sz val="11"/>
        <color rgb="FFFF0000"/>
        <rFont val="Calibri"/>
        <family val="2"/>
        <charset val="1"/>
      </rPr>
      <t>that is to say, many will die and leave their children as orphans.</t>
    </r>
  </si>
  <si>
    <t>passage discusses getting crushed by their enemies or a child dying</t>
  </si>
  <si>
    <t>building on certain days when you are not allowed to</t>
  </si>
  <si>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</si>
  <si>
    <t>no instance of misfortune/cause</t>
  </si>
  <si>
    <t>no action/no misfortune</t>
  </si>
  <si>
    <t>['342', '753', '777', '784']</t>
  </si>
  <si>
    <r>
      <rPr>
        <sz val="11"/>
        <color theme="1"/>
        <rFont val="Calibri"/>
        <family val="2"/>
        <scheme val="minor"/>
      </rPr>
      <t>Whenever one of the occupants of the</t>
    </r>
    <r>
      <rPr>
        <sz val="11"/>
        <color rgb="FFFF0000"/>
        <rFont val="Calibri"/>
        <family val="2"/>
        <charset val="1"/>
      </rPr>
      <t xml:space="preserve"> house becomes sick,</t>
    </r>
    <r>
      <rPr>
        <sz val="11"/>
        <color theme="1"/>
        <rFont val="Calibri"/>
        <family val="2"/>
        <scheme val="minor"/>
      </rPr>
      <t xml:space="preserve"> the</t>
    </r>
    <r>
      <rPr>
        <sz val="11"/>
        <color rgb="FFFF0000"/>
        <rFont val="Calibri"/>
        <family val="2"/>
        <charset val="1"/>
      </rPr>
      <t xml:space="preserve"> first thing people think of is whether sometime they unwittingly worked on the house on a bad day, </t>
    </r>
    <r>
      <rPr>
        <sz val="11"/>
        <color theme="1"/>
        <rFont val="Calibri"/>
        <family val="2"/>
        <scheme val="minor"/>
      </rPr>
      <t>and this is now being avenged on the sick person.</t>
    </r>
  </si>
  <si>
    <t>mention of an individual becoming sick</t>
  </si>
  <si>
    <t>states that the sickness is attributed to building/working on days which are bad</t>
  </si>
  <si>
    <t>no action for treating illness in this passage</t>
  </si>
  <si>
    <t>11. The direction of the ridge.</t>
  </si>
  <si>
    <t>['177', '342', '753', '784', '823']</t>
  </si>
  <si>
    <r>
      <rPr>
        <sz val="11"/>
        <color theme="1"/>
        <rFont val="Calibri"/>
        <family val="2"/>
        <scheme val="minor"/>
      </rPr>
      <t xml:space="preserve">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t>
    </r>
    <r>
      <rPr>
        <sz val="11"/>
        <color rgb="FFFF0000"/>
        <rFont val="Calibri"/>
        <family val="2"/>
        <charset val="1"/>
      </rPr>
      <t xml:space="preserve">cross the path of the sun”; they preferred not to do this, because they were afraid of bad consequences from this for the occupants. </t>
    </r>
    <r>
      <rPr>
        <sz val="11"/>
        <color theme="1"/>
        <rFont val="Calibri"/>
        <family val="2"/>
        <scheme val="minor"/>
      </rPr>
      <t xml:space="preserve">When one of the native teachers built his house in this direction and one of his </t>
    </r>
    <r>
      <rPr>
        <sz val="11"/>
        <color rgb="FFFF0000"/>
        <rFont val="Calibri"/>
        <family val="2"/>
        <charset val="1"/>
      </rPr>
      <t>children became seriously ill, one of the old people declared that all the remedies used would be of no avail as long as he had not put his dwelling in another direction.</t>
    </r>
  </si>
  <si>
    <t>mention of children becoming seriously sick</t>
  </si>
  <si>
    <t xml:space="preserve">if they construct their house “crossing paths with the son” </t>
  </si>
  <si>
    <t>they must simply avoid constructing their homes within the path of the sun in order for the remedies to work</t>
  </si>
  <si>
    <t>13. The stairs.</t>
  </si>
  <si>
    <t>['264', '417', '648', '784']</t>
  </si>
  <si>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</si>
  <si>
    <t>no cause of misfortune included in the passage</t>
  </si>
  <si>
    <t>14. The hearth.</t>
  </si>
  <si>
    <t>['354', '415', '514', '592', '784', '801']</t>
  </si>
  <si>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</si>
  <si>
    <t>no instance of misfortune provided by the passage</t>
  </si>
  <si>
    <t>no action included in the pssage</t>
  </si>
  <si>
    <t>['354', '514', '753', '784', '825']</t>
  </si>
  <si>
    <r>
      <rPr>
        <sz val="11"/>
        <color rgb="FFFF0000"/>
        <rFont val="Calibri"/>
        <family val="2"/>
        <charset val="1"/>
      </rPr>
      <t>One may not spit on the hearth; the result of this would be that the front teeth and molars would be attacked by worms;</t>
    </r>
    <r>
      <rPr>
        <sz val="11"/>
        <color theme="1"/>
        <rFont val="Calibri"/>
        <family val="2"/>
        <scheme val="minor"/>
      </rPr>
      <t xml:space="preserve"> this</t>
    </r>
    <r>
      <rPr>
        <sz val="11"/>
        <color rgb="FFFF0000"/>
        <rFont val="Calibri"/>
        <family val="2"/>
        <charset val="1"/>
      </rPr>
      <t xml:space="preserve"> evil is connected with the worms</t>
    </r>
    <r>
      <rPr>
        <sz val="11"/>
        <color theme="1"/>
        <rFont val="Calibri"/>
        <family val="2"/>
        <scheme val="minor"/>
      </rPr>
      <t xml:space="preserve"> that are found in the ashes of the hearth.</t>
    </r>
  </si>
  <si>
    <t>ones molars becoming infected with worms</t>
  </si>
  <si>
    <t>occurs when one spits in the hearth which they must not do. The hearth also has worms in it</t>
  </si>
  <si>
    <t>no action for treating this included in the passage</t>
  </si>
  <si>
    <t>16. The arrangement of the dwelling.</t>
  </si>
  <si>
    <t>['342', '574', '753', '784', '827', '828']</t>
  </si>
  <si>
    <r>
      <rPr>
        <sz val="11"/>
        <color theme="1"/>
        <rFont val="Calibri"/>
        <family val="2"/>
        <scheme val="minor"/>
      </rPr>
      <t xml:space="preserve">The threshold of the dwelling is respected, as has been shown a number of times in these reports (see the index under “dorpel” /threshold/). </t>
    </r>
    <r>
      <rPr>
        <sz val="11"/>
        <color rgb="FFFF0000"/>
        <rFont val="Calibri"/>
        <family val="2"/>
        <charset val="1"/>
      </rPr>
      <t>One must not sit with the back to the threshold, because then one would get a boil (Onda’e). To sit on the threshold brings danger to the occupants of the house. If someone does this while the wind is blowing, the house will topple over or be struck by lightning</t>
    </r>
    <r>
      <rPr>
        <sz val="11"/>
        <color theme="1"/>
        <rFont val="Calibri"/>
        <family val="2"/>
        <scheme val="minor"/>
      </rPr>
      <t xml:space="preserve">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r>
  </si>
  <si>
    <t>one getting a boil</t>
  </si>
  <si>
    <t>occurs when one violates rules and sits with their back to the threshold</t>
  </si>
  <si>
    <t>does not discuss how to treat these specific instances of misfortune</t>
  </si>
  <si>
    <t>17. The consecration of the dwelling.</t>
  </si>
  <si>
    <t>['342', '774', '778', '788', '793']</t>
  </si>
  <si>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</si>
  <si>
    <t>no action/no instance of misfortune</t>
  </si>
  <si>
    <t>18. The burning and the toppling of a house.</t>
  </si>
  <si>
    <t>['731', '789']</t>
  </si>
  <si>
    <r>
      <rPr>
        <sz val="11"/>
        <color rgb="FFFF0000"/>
        <rFont val="Calibri"/>
        <family val="2"/>
        <charset val="1"/>
      </rPr>
      <t>If there were people in the house at the time that it toppled over, they have to crawl back into the toppled dwelling once the first scare has passed.</t>
    </r>
    <r>
      <rPr>
        <sz val="11"/>
        <color theme="1"/>
        <rFont val="Calibri"/>
        <family val="2"/>
        <scheme val="minor"/>
      </rPr>
      <t xml:space="preserve"> An old woman then goes to stand in front of the dwelling with a shield and makes movements with it as though she were </t>
    </r>
    <r>
      <rPr>
        <sz val="11"/>
        <color rgb="FFFF0000"/>
        <rFont val="Calibri"/>
        <family val="2"/>
        <charset val="1"/>
      </rPr>
      <t>warding off the blows of a sword. With this she wards off the evil that caused the house to fall.</t>
    </r>
    <r>
      <rPr>
        <sz val="11"/>
        <color theme="1"/>
        <rFont val="Calibri"/>
        <family val="2"/>
        <scheme val="minor"/>
      </rPr>
      <t xml:space="preserve"> At the same time</t>
    </r>
    <r>
      <rPr>
        <sz val="11"/>
        <color rgb="FFFF0000"/>
        <rFont val="Calibri"/>
        <family val="2"/>
        <charset val="1"/>
      </rPr>
      <t xml:space="preserve"> she calls to the sky lord ( Poee-mpalaboeroe ): “Do not let misfortune for the occupants come from the toppling of this dwelling; </t>
    </r>
    <r>
      <rPr>
        <sz val="11"/>
        <color theme="1"/>
        <rFont val="Calibri"/>
        <family val="2"/>
        <scheme val="minor"/>
      </rPr>
      <t>do not make their bodies heavy (do not let their stomachs swell, that is, do not let them become sickly), so that they fetch water and wood with difficulty.”</t>
    </r>
  </si>
  <si>
    <t>a house falling over</t>
  </si>
  <si>
    <t>states that evil causes the house to fall</t>
  </si>
  <si>
    <t>an old woman tries to ward off the evil forces and calls to the sky lord to prevent any misfortune from occurring</t>
  </si>
  <si>
    <t>7. Taking an oath.</t>
  </si>
  <si>
    <t>['695', '784']</t>
  </si>
  <si>
    <r>
      <rPr>
        <sz val="11"/>
        <color theme="1"/>
        <rFont val="Calibri"/>
        <family val="2"/>
        <scheme val="minor"/>
      </rPr>
      <t>The simplest and at the same time the weakest form of trial by</t>
    </r>
    <r>
      <rPr>
        <sz val="11"/>
        <color rgb="FFFF0000"/>
        <rFont val="Calibri"/>
        <family val="2"/>
        <charset val="1"/>
      </rPr>
      <t xml:space="preserve"> ordeal was that the accuser demanded an oath from the accused. The oath is in the first place a self-curse. Sometimes this is expressed clearly, and /204/ the person himself names the harm or misfortune that should befall him if he tells a lie. </t>
    </r>
    <r>
      <rPr>
        <sz val="11"/>
        <color theme="1"/>
        <rFont val="Calibri"/>
        <family val="2"/>
        <scheme val="minor"/>
      </rPr>
      <t>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t>
    </r>
    <r>
      <rPr>
        <sz val="11"/>
        <color rgb="FFFF0000"/>
        <rFont val="Calibri"/>
        <family val="2"/>
        <charset val="1"/>
      </rPr>
      <t>, I shall be smashed by a falling tree, or a crocodile shall devour me; I shall be plunged into misfortune or be killed by men!”</t>
    </r>
    <r>
      <rPr>
        <sz val="11"/>
        <color theme="1"/>
        <rFont val="Calibri"/>
        <family val="2"/>
        <scheme val="minor"/>
      </rPr>
      <t xml:space="preserve">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t>
    </r>
    <r>
      <rPr>
        <sz val="11"/>
        <color rgb="FFFF0000"/>
        <rFont val="Calibri"/>
        <family val="2"/>
        <charset val="1"/>
      </rPr>
      <t>May I be bitten by a snake; drift in the river like fungus/Dutch zwam , fungus. tinder/ or sink in it like a stone; may the earth fall on me. .</t>
    </r>
  </si>
  <si>
    <t>a sort of self curse which may result in getting smashed by a fallen tree, a crocodile eating someone, someone getting bit by a snake, or someone dying</t>
  </si>
  <si>
    <t>these instances of misfortune may arise when someone (the accused) takes up a self curse and lies about his innocence</t>
  </si>
  <si>
    <t>no course of treatment</t>
  </si>
  <si>
    <r>
      <rPr>
        <sz val="11"/>
        <color rgb="FFFF0000"/>
        <rFont val="Calibri"/>
        <family val="2"/>
        <charset val="1"/>
      </rPr>
      <t xml:space="preserve">If the accuser is not completely sure of his case, he will be silent after such a self-curse; </t>
    </r>
    <r>
      <rPr>
        <sz val="11"/>
        <color theme="1"/>
        <rFont val="Calibri"/>
        <family val="2"/>
        <scheme val="minor"/>
      </rPr>
      <t>we have never heard a counteroath taken. If, however, he is convinced that he is in the right, then he is not satisfied with this oath of purgation; he will then insist that one of the ordeals be applied, or he may demand a</t>
    </r>
    <r>
      <rPr>
        <sz val="11"/>
        <color rgb="FFFF0000"/>
        <rFont val="Calibri"/>
        <family val="2"/>
        <charset val="1"/>
      </rPr>
      <t xml:space="preserve"> complete oath, </t>
    </r>
    <r>
      <rPr>
        <sz val="11"/>
        <color theme="1"/>
        <rFont val="Calibri"/>
        <family val="2"/>
        <scheme val="minor"/>
      </rPr>
      <t xml:space="preserve">of which the Toradja is very afraid. Taking such an oath is called mantando koro , </t>
    </r>
    <r>
      <rPr>
        <sz val="11"/>
        <color rgb="FFFF0000"/>
        <rFont val="Calibri"/>
        <family val="2"/>
        <charset val="1"/>
      </rPr>
      <t>“to cut off one’s own life,” by determining one’s own fate.</t>
    </r>
    <r>
      <rPr>
        <sz val="11"/>
        <color theme="1"/>
        <rFont val="Calibri"/>
        <family val="2"/>
        <scheme val="minor"/>
      </rPr>
      <t xml:space="preserve"> The Toradja declares mantando koro in this fashion: “to chop off ( mantando ) the branch on which one stands with his body ( koro ), </t>
    </r>
    <r>
      <rPr>
        <sz val="11"/>
        <color rgb="FFFF0000"/>
        <rFont val="Calibri"/>
        <family val="2"/>
        <charset val="1"/>
      </rPr>
      <t>or the tree trunk across which one runs, so that one does violence to oneself.</t>
    </r>
    <r>
      <rPr>
        <sz val="11"/>
        <color theme="1"/>
        <rFont val="Calibri"/>
        <family val="2"/>
        <scheme val="minor"/>
      </rPr>
      <t xml:space="preserve">” In this way the oath becomes an ordeal, different from the other methods of trial by ordeal (diving, spear throwing, and the like) only in that here the direct intervention of the gods is expected. The one who takes this oath then says solemnly: </t>
    </r>
    <r>
      <rPr>
        <sz val="11"/>
        <color rgb="FFFF0000"/>
        <rFont val="Calibri"/>
        <family val="2"/>
        <charset val="1"/>
      </rPr>
      <t>“O gods above and below, if I am guilty, speak an untruth, may I become sick within a month (or some other period of time), or may misfortune befall me.”</t>
    </r>
    <r>
      <rPr>
        <sz val="11"/>
        <color theme="1"/>
        <rFont val="Calibri"/>
        <family val="2"/>
        <scheme val="minor"/>
      </rPr>
      <t xml:space="preserv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t>
    </r>
    <r>
      <rPr>
        <sz val="11"/>
        <color rgb="FFFF0000"/>
        <rFont val="Calibri"/>
        <family val="2"/>
        <charset val="1"/>
      </rPr>
      <t>. If someone makes a mistake in pronouncing the oath and says, for example, “may lighning bite me, may a crocodile strike me,” this is proof that he is guilty.</t>
    </r>
  </si>
  <si>
    <t>discusses how one may be ill but also includes other instances of misfortune such as death, violence, or being proved guilty for a crime</t>
  </si>
  <si>
    <t>taking a complete oath (and violating it) may result in these types of misfortune. Gods may also be responsible for the illness if they are punishing the person for not properly adhering to their oath</t>
  </si>
  <si>
    <t>does not describe how to treat the illness/other types of misfortune</t>
  </si>
  <si>
    <t>['192', '681', '695', '753', '754']</t>
  </si>
  <si>
    <r>
      <rPr>
        <sz val="11"/>
        <color theme="1"/>
        <rFont val="Calibri"/>
        <family val="2"/>
        <scheme val="minor"/>
      </rPr>
      <t xml:space="preserve">Sometimes the accuser pronounces a curse on the accused: </t>
    </r>
    <r>
      <rPr>
        <sz val="11"/>
        <color rgb="FFFF0000"/>
        <rFont val="Calibri"/>
        <family val="2"/>
        <charset val="1"/>
      </rPr>
      <t>“If my accusation is just, you will get leprosy ( djoe’a bangke ) within a year; you will have a festering ( poeajo ) on your hand or foot; /205/ a carbuncle will develop on your body; you will become blind.”</t>
    </r>
    <r>
      <rPr>
        <sz val="11"/>
        <color theme="1"/>
        <rFont val="Calibri"/>
        <family val="2"/>
        <scheme val="minor"/>
      </rPr>
      <t xml:space="preserve"> If the curse is </t>
    </r>
    <r>
      <rPr>
        <sz val="11"/>
        <color rgb="FFFF0000"/>
        <rFont val="Calibri"/>
        <family val="2"/>
        <charset val="1"/>
      </rPr>
      <t xml:space="preserve">not fulfilled after the time named, the accused has the right to demand a fine from the accuser: a pig, a scrap of cotton, a chicken. This fine is named according to the content of the curse: </t>
    </r>
    <r>
      <rPr>
        <sz val="11"/>
        <color theme="1"/>
        <rFont val="Calibri"/>
        <family val="2"/>
        <scheme val="minor"/>
      </rPr>
      <t>“for the falling off of the hand” (with leprosy, kapoe-mpoeri mpale ), etc.</t>
    </r>
    <r>
      <rPr>
        <sz val="11"/>
        <color rgb="FFFF0000"/>
        <rFont val="Calibri"/>
        <family val="2"/>
        <charset val="1"/>
      </rPr>
      <t xml:space="preserve"> If the accuser has said that the accused would die within the time named, then the fine that he has to pay if the accused continues to live is called gompate , the fine for manslaughter; in this case it amounts to at least one buffalo.</t>
    </r>
  </si>
  <si>
    <t>leprosy, festering soars, becoming blind, developing a carbuncle</t>
  </si>
  <si>
    <t>these will develop if someone is rightfully accused and a curse has been placed on them</t>
  </si>
  <si>
    <t xml:space="preserve">if the curse is not fulfilled, the accused can demand compensation from the accuser-can be in the form of a pig, a scrap of cotton, etc. </t>
  </si>
  <si>
    <t>15. Injury and manslaughter.</t>
  </si>
  <si>
    <t>['672', '682', '683', '784']</t>
  </si>
  <si>
    <r>
      <rPr>
        <sz val="11"/>
        <color rgb="FFFF0000"/>
        <rFont val="Calibri"/>
        <family val="2"/>
        <charset val="1"/>
      </rPr>
      <t>Once a man was killed by a falling tree which another man had felled.</t>
    </r>
    <r>
      <rPr>
        <sz val="11"/>
        <color theme="1"/>
        <rFont val="Calibri"/>
        <family val="2"/>
        <scheme val="minor"/>
      </rPr>
      <t xml:space="preserve"> This case was not punished; people said: </t>
    </r>
    <r>
      <rPr>
        <sz val="11"/>
        <color rgb="FFFF0000"/>
        <rFont val="Calibri"/>
        <family val="2"/>
        <charset val="1"/>
      </rPr>
      <t>“This death was from the gods.” Similarly, if a company is hit by a misfortune en bloc, the leader is not made responsible for the death of one or more of his companions whom he invited to go with him.</t>
    </r>
    <r>
      <rPr>
        <sz val="11"/>
        <color theme="1"/>
        <rFont val="Calibri"/>
        <family val="2"/>
        <scheme val="minor"/>
      </rPr>
      <t xml:space="preserve"> Such misfortunes are regarded as having been sent straight from the gods.</t>
    </r>
    <r>
      <rPr>
        <sz val="11"/>
        <color rgb="FFFF0000"/>
        <rFont val="Calibri"/>
        <family val="2"/>
        <charset val="1"/>
      </rPr>
      <t xml:space="preserve"> Thus, also, if someone loses his life in a fire, the owner of the house is not made responsible for it, and no gompate is demanded.</t>
    </r>
  </si>
  <si>
    <t>death, or a fire which can burn down a home/kill individuals</t>
  </si>
  <si>
    <t>an individual may be killed from a fire or when a tree lands on them. This is because the gods sent misfortune their way</t>
  </si>
  <si>
    <t>no way to prevent what occurs/no course of treatment</t>
  </si>
  <si>
    <t>18. The trial for theft.</t>
  </si>
  <si>
    <t>['685', '753', '789', '820']</t>
  </si>
  <si>
    <r>
      <t>The oeroe consists of the leaves of one plant or another or some object from the animal world, which is tied in a leaf. It includes stalks from the leboni ( Ficus leucantonia )</t>
    </r>
    <r>
      <rPr>
        <sz val="11"/>
        <color rgb="FFFF0000"/>
        <rFont val="Calibri"/>
        <family val="2"/>
        <charset val="1"/>
      </rPr>
      <t xml:space="preserve"> and frog legs; the latter cause the fingers of the thief to fester and come off.</t>
    </r>
    <r>
      <rPr>
        <sz val="11"/>
        <color theme="1"/>
        <rFont val="Calibri"/>
        <family val="2"/>
        <scheme val="minor"/>
      </rPr>
      <t xml:space="preserve"> Before the oeroe is put in place, it is addressed in this manner:</t>
    </r>
    <r>
      <rPr>
        <sz val="11"/>
        <color rgb="FFFF0000"/>
        <rFont val="Calibri"/>
        <family val="2"/>
        <charset val="1"/>
      </rPr>
      <t xml:space="preserve">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t>
    </r>
    <r>
      <rPr>
        <sz val="11"/>
        <color theme="1"/>
        <rFont val="Calibri"/>
        <family val="2"/>
        <scheme val="minor"/>
      </rPr>
      <t xml:space="preserve"> etc., etc. Every Toradja has his own oeroe ; the list could easily be made longer.</t>
    </r>
  </si>
  <si>
    <t>leprosy, festering fingers, epilepsy, pain, stomach achs</t>
  </si>
  <si>
    <t>all these instances are misfortune are caused by a persons oeroe</t>
  </si>
  <si>
    <t>EC- Although "remedies" are mentioned, it is not clear that they are in fact remedies at all and seem to perpetuate the harm</t>
  </si>
  <si>
    <t>oeroe is a village</t>
  </si>
  <si>
    <t>Eric C. has editted the ACTION as it was left blank</t>
  </si>
  <si>
    <t>2. The feud between the East Eastern Toraja and the To Kinadoe.</t>
  </si>
  <si>
    <t>['173', '241', '648', '753']</t>
  </si>
  <si>
    <r>
      <rPr>
        <sz val="11"/>
        <color theme="1"/>
        <rFont val="Calibri"/>
        <family val="2"/>
        <scheme val="minor"/>
      </rPr>
      <t xml:space="preserve">Whenever there </t>
    </r>
    <r>
      <rPr>
        <sz val="11"/>
        <color rgb="FFFF0000"/>
        <rFont val="Calibri"/>
        <family val="2"/>
        <charset val="1"/>
      </rPr>
      <t>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t>
    </r>
    <r>
      <rPr>
        <sz val="11"/>
        <color theme="1"/>
        <rFont val="Calibri"/>
        <family val="2"/>
        <scheme val="minor"/>
      </rPr>
      <t xml:space="preserve"> In this way the descendants of Ngkai Alipa fulfilled the curse pronounced by him.</t>
    </r>
  </si>
  <si>
    <t>mentions more sickness than usual and failure of crops</t>
  </si>
  <si>
    <t>the passage states that when there is more sickness/failure of harvest the people react by collecting one or more human heads</t>
  </si>
  <si>
    <t>6. The accusation (tadea).</t>
  </si>
  <si>
    <t>['721', '726', '753', '777', '789']</t>
  </si>
  <si>
    <r>
      <rPr>
        <sz val="11"/>
        <color rgb="FFFF0000"/>
        <rFont val="Calibri"/>
        <family val="2"/>
        <charset val="1"/>
      </rPr>
      <t>Whenever one or more of the warriors sallying forth become sick on the way,</t>
    </r>
    <r>
      <rPr>
        <sz val="11"/>
        <color theme="1"/>
        <rFont val="Calibri"/>
        <family val="2"/>
        <scheme val="minor"/>
      </rPr>
      <t xml:space="preserve"> this is</t>
    </r>
    <r>
      <rPr>
        <sz val="11"/>
        <color rgb="FFFF0000"/>
        <rFont val="Calibri"/>
        <family val="2"/>
        <charset val="1"/>
      </rPr>
      <t xml:space="preserve"> blamed on the fact that the enemy “has made their tadea return to them”</t>
    </r>
    <r>
      <rPr>
        <sz val="11"/>
        <color theme="1"/>
        <rFont val="Calibri"/>
        <family val="2"/>
        <scheme val="minor"/>
      </rPr>
      <t xml:space="preserve">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t>
    </r>
    <r>
      <rPr>
        <sz val="11"/>
        <color rgb="FFFF0000"/>
        <rFont val="Calibri"/>
        <family val="2"/>
        <charset val="1"/>
      </rPr>
      <t xml:space="preserve"> then they return home to look for a new tadea. The leader ( tadoelako ) asks his men whether one of them has perhaps been treated offensively or unjustly</t>
    </r>
    <r>
      <rPr>
        <sz val="11"/>
        <color theme="1"/>
        <rFont val="Calibri"/>
        <family val="2"/>
        <scheme val="minor"/>
      </rPr>
      <t xml:space="preserve"> by a member of the enemy tribe. If someone has indeed had something to complain about, this becomes the new tadea for the whole troop.</t>
    </r>
  </si>
  <si>
    <t>discusses sickness and warriors becoming sick</t>
  </si>
  <si>
    <t>the sickness is blamed on the fact that the leader made their tadea return to them</t>
  </si>
  <si>
    <t>tadea: the root cause of the misfortune</t>
  </si>
  <si>
    <t xml:space="preserve">they return home to look for a new tadea </t>
  </si>
  <si>
    <t>7. The magic side of head-hunting.</t>
  </si>
  <si>
    <t>['721', '726', '753', '761', '769', '789']</t>
  </si>
  <si>
    <r>
      <rPr>
        <sz val="11"/>
        <color rgb="FFFF0000"/>
        <rFont val="Calibri"/>
        <family val="2"/>
        <charset val="1"/>
      </rPr>
      <t>It was human passion that made the tribes in the old days repeatedly come against one another in war.</t>
    </r>
    <r>
      <rPr>
        <sz val="11"/>
        <color theme="1"/>
        <rFont val="Calibri"/>
        <family val="2"/>
        <scheme val="minor"/>
      </rPr>
      <t xml:space="preserve"> But there was another side to head-hunting, which made the Toradja decide to march out again when they had sat at home for a while. People were generally of the opinion that waging war and the head-hunting tied up with it were necessary in order to remain healthy.</t>
    </r>
    <r>
      <rPr>
        <sz val="11"/>
        <color rgb="FFFF0000"/>
        <rFont val="Calibri"/>
        <family val="2"/>
        <charset val="1"/>
      </rPr>
      <t xml:space="preserve"> It is said that the spirits ( anitoe </t>
    </r>
    <r>
      <rPr>
        <sz val="11"/>
        <color theme="1"/>
        <rFont val="Calibri"/>
        <family val="2"/>
        <scheme val="minor"/>
      </rPr>
      <t xml:space="preserve">) in the temple are nourished with the scalps and the heads of the vanquished enemy. </t>
    </r>
    <r>
      <rPr>
        <sz val="11"/>
        <color rgb="FFFF0000"/>
        <rFont val="Calibri"/>
        <family val="2"/>
        <charset val="1"/>
      </rPr>
      <t>If people did not give them something to eat in this way, they “ate” the villagers and inflicted sicknesses and troubles and infant mortality upon them.</t>
    </r>
    <r>
      <rPr>
        <sz val="11"/>
        <color theme="1"/>
        <rFont val="Calibri"/>
        <family val="2"/>
        <scheme val="minor"/>
      </rPr>
      <t xml:space="preserve"> </t>
    </r>
    <r>
      <rPr>
        <sz val="11"/>
        <color rgb="FFFF0000"/>
        <rFont val="Calibri"/>
        <family val="2"/>
        <charset val="1"/>
      </rPr>
      <t>They had to march out regularly, “so that the spirits ( anitoe ) could follow the spears of the warriors, and they found no reason to slay their relatives with the sword and to make them sick”</t>
    </r>
    <r>
      <rPr>
        <sz val="11"/>
        <color theme="1"/>
        <rFont val="Calibri"/>
        <family val="2"/>
        <scheme val="minor"/>
      </rPr>
      <t xml:space="preserve"> ( da napaloeloe noe anitoe pandonja , dja bare’e da wawanaka mampesajoeka joenoenja rantani nadjoe’ani ).</t>
    </r>
  </si>
  <si>
    <t>sickness, death, and war</t>
  </si>
  <si>
    <t>passage suggests the root cause of the strife is the spirits growing angry with people</t>
  </si>
  <si>
    <t>would have to give the spirits what they wanted to prevent them from becoming angry</t>
  </si>
  <si>
    <t>['177', '648', '721', '753', '789']</t>
  </si>
  <si>
    <r>
      <rPr>
        <sz val="11"/>
        <color rgb="FFFF0000"/>
        <rFont val="Calibri"/>
        <family val="2"/>
        <charset val="1"/>
      </rPr>
      <t xml:space="preserve">After the Netherlands Indies Government had arrived in Central Celebes, the Toradja had to struggle a great deal with sicknesses as a result of the moving of their settlements and the change in their way of life. </t>
    </r>
    <r>
      <rPr>
        <sz val="11"/>
        <color theme="1"/>
        <rFont val="Calibri"/>
        <family val="2"/>
        <scheme val="minor"/>
      </rPr>
      <t xml:space="preserve">The people themselves ascribed this trouble with </t>
    </r>
    <r>
      <rPr>
        <sz val="11"/>
        <color rgb="FFFF0000"/>
        <rFont val="Calibri"/>
        <family val="2"/>
        <charset val="1"/>
      </rPr>
      <t xml:space="preserve">their health to the circumstance that they could no longer take heads. </t>
    </r>
    <r>
      <rPr>
        <sz val="11"/>
        <color theme="1"/>
        <rFont val="Calibri"/>
        <family val="2"/>
        <scheme val="minor"/>
      </rPr>
      <t xml:space="preserve">In the beginning </t>
    </r>
    <r>
      <rPr>
        <sz val="11"/>
        <color rgb="FFFF0000"/>
        <rFont val="Calibri"/>
        <family val="2"/>
        <charset val="1"/>
      </rPr>
      <t>Toradja came to ask us more than once to intercede with the Administration in order to enable them to take heads once more.</t>
    </r>
  </si>
  <si>
    <t xml:space="preserve">sickness and colonization </t>
  </si>
  <si>
    <t>changes in their way of life (as a result of colonial activity) resulted in sickness and struggles for the Toraja people</t>
  </si>
  <si>
    <t>the Toradia asked individuals to talk to the administration to try and reinstate cultural practices/help combat these instances of misfortune</t>
  </si>
  <si>
    <t>['231', '241', '648', '721', '753', '789']</t>
  </si>
  <si>
    <r>
      <rPr>
        <sz val="11"/>
        <color rgb="FFFF0000"/>
        <rFont val="Calibri"/>
        <family val="2"/>
        <charset val="1"/>
      </rPr>
      <t xml:space="preserve">Not only did the people obtain health through head-hunting, but the livestock too increased through it and the crops flourished from it. </t>
    </r>
    <r>
      <rPr>
        <sz val="11"/>
        <color theme="1"/>
        <rFont val="Calibri"/>
        <family val="2"/>
        <scheme val="minor"/>
      </rPr>
      <t>Many Toradja have assured us that, if they had not been out at it for two or three years, they were reminded of their duty through the</t>
    </r>
    <r>
      <rPr>
        <sz val="11"/>
        <color rgb="FFFF0000"/>
        <rFont val="Calibri"/>
        <family val="2"/>
        <charset val="1"/>
      </rPr>
      <t xml:space="preserve"> failure of the rice harvest.</t>
    </r>
    <r>
      <rPr>
        <sz val="11"/>
        <color theme="1"/>
        <rFont val="Calibri"/>
        <family val="2"/>
        <scheme val="minor"/>
      </rPr>
      <t xml:space="preserve"> “If during a </t>
    </r>
    <r>
      <rPr>
        <sz val="11"/>
        <color rgb="FFFF0000"/>
        <rFont val="Calibri"/>
        <family val="2"/>
        <charset val="1"/>
      </rPr>
      <t>considerable time no blood from To Kinadoe has spilled on the ground, the crops will not thrive,” a man said to us. And for the To Kinadoe themselves waging war was necessary in order to make their harvest successfu</t>
    </r>
    <r>
      <rPr>
        <sz val="11"/>
        <color theme="1"/>
        <rFont val="Calibri"/>
        <family val="2"/>
        <scheme val="minor"/>
      </rPr>
      <t xml:space="preserve">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
    </r>
    <r>
      <rPr>
        <sz val="11"/>
        <color rgb="FFFF0000"/>
        <rFont val="Calibri"/>
        <family val="2"/>
        <charset val="1"/>
      </rPr>
      <t>together with the curse that Ngkai Alipa is said to have pronounced: “Not until the ferns bear fruit and the rice blocks sprout shoots shall my descendants stop killing yours.”</t>
    </r>
    <r>
      <rPr>
        <sz val="11"/>
        <color theme="1"/>
        <rFont val="Calibri"/>
        <family val="2"/>
        <scheme val="minor"/>
      </rPr>
      <t xml:space="preserve"> The To Kinadoe would remind the Toradja of this curse if the latter had not come among them for a long time to hunt heads.</t>
    </r>
  </si>
  <si>
    <t>failure of crops and death/killing of ones descendants (bloody conflict)</t>
  </si>
  <si>
    <t>failure to wage wars may result in failure of the harvest. Additionally, the conflict/death is a result of an old curse according to the passage</t>
  </si>
  <si>
    <t>head hunting would help alleviate some of the misfortune (would cause the crops to flourish)</t>
  </si>
  <si>
    <t>16. The tadoelako is honored.</t>
  </si>
  <si>
    <t>['554', '687', '701', '750', '761']</t>
  </si>
  <si>
    <r>
      <rPr>
        <sz val="11"/>
        <color rgb="FFFF0000"/>
        <rFont val="Calibri"/>
        <family val="2"/>
        <charset val="1"/>
      </rPr>
      <t>If one had usurped his rights in one way or another or had been disobedient to him,</t>
    </r>
    <r>
      <rPr>
        <sz val="11"/>
        <color theme="1"/>
        <rFont val="Calibri"/>
        <family val="2"/>
        <scheme val="minor"/>
      </rPr>
      <t xml:space="preserve"> this had to be atoned for by offering him aoe papitoe , “the seven,”</t>
    </r>
    <r>
      <rPr>
        <sz val="11"/>
        <color rgb="FFFF0000"/>
        <rFont val="Calibri"/>
        <family val="2"/>
        <charset val="1"/>
      </rPr>
      <t xml:space="preserve"> consisting of seven objects of little value, such as pinang nuts, sirih fruits, duits, and pieces of cotton; this was the pekasala , “to make up for his mistake.</t>
    </r>
    <r>
      <rPr>
        <sz val="11"/>
        <color theme="1"/>
        <rFont val="Calibri"/>
        <family val="2"/>
        <scheme val="minor"/>
      </rPr>
      <t xml:space="preserve">” After the presentation of this, the tadoelako pushed sirih-pinang over to the guilty person, after which the latter /261/ did the same to the tadoelako as a sign that there was no longer anything between them. </t>
    </r>
    <r>
      <rPr>
        <sz val="11"/>
        <color rgb="FFFF0000"/>
        <rFont val="Calibri"/>
        <family val="2"/>
        <charset val="1"/>
      </rPr>
      <t>If the tadoelako became ill en route, the troop waited until he had recovered. If he died then the troop returned, as circumstances required, or another person was given the office and they marched on.</t>
    </r>
  </si>
  <si>
    <t xml:space="preserve">mention of troops becoming ill and possibly dying. Passage also describes disobedience </t>
  </si>
  <si>
    <t>no causes for the misfortune</t>
  </si>
  <si>
    <t>for disobedience a person may have to atone through offering little objects. When the troops become ill their men stop and wait for them</t>
  </si>
  <si>
    <t>17. Prohibitions for the tadoelako.</t>
  </si>
  <si>
    <t>['251', '264', '271', '535', '701', '784', '824']</t>
  </si>
  <si>
    <r>
      <rPr>
        <sz val="11"/>
        <color rgb="FFFF0000"/>
        <rFont val="Calibri"/>
        <family val="2"/>
        <charset val="1"/>
      </rPr>
      <t>His rice may never be wrapped in ç leaves, because then he would be wounded repeatedly</t>
    </r>
    <r>
      <rPr>
        <sz val="11"/>
        <color theme="1"/>
        <rFont val="Calibri"/>
        <family val="2"/>
        <scheme val="minor"/>
      </rPr>
      <t xml:space="preserve"> ( bombela ); winaloe leaves may be used for this only when the scouts are back from their expedition. He may not do the round dance ( moraego </t>
    </r>
    <r>
      <rPr>
        <sz val="11"/>
        <color rgb="FFFF0000"/>
        <rFont val="Calibri"/>
        <family val="2"/>
        <charset val="1"/>
      </rPr>
      <t xml:space="preserve">) when the troop marches through a friendly village. He is not allowed to drum on anything with his fingers or drink water by putting his mouth to the bamboo, because then he will be hit by a bullet. </t>
    </r>
    <r>
      <rPr>
        <sz val="11"/>
        <color theme="1"/>
        <rFont val="Calibri"/>
        <family val="2"/>
        <scheme val="minor"/>
      </rPr>
      <t>At mealtimes rice and side dishes must be put on one /262/ tray (not each one on a tray separately), or otherwise, upon coming in contact with the enemy, he will not confront one man but several all at once.</t>
    </r>
  </si>
  <si>
    <t>becoming wounded or being hit by a bullet</t>
  </si>
  <si>
    <t>may happen when an individual does not adhere to proper customs. For example, when troops pass through a friendly village, misfortune may befall someone who drums on anything (they may be hit by a bullet)</t>
  </si>
  <si>
    <t>20. The string of shells (batoe rangka).</t>
  </si>
  <si>
    <t>['539', '753', '774', '787', '789']</t>
  </si>
  <si>
    <r>
      <rPr>
        <sz val="11"/>
        <color theme="1"/>
        <rFont val="Calibri"/>
        <family val="2"/>
        <scheme val="minor"/>
      </rPr>
      <t xml:space="preserve">Others put the </t>
    </r>
    <r>
      <rPr>
        <sz val="11"/>
        <color rgb="FFFF0000"/>
        <rFont val="Calibri"/>
        <family val="2"/>
        <charset val="1"/>
      </rPr>
      <t>string, wrapped in foeja /beaten tree bark/, in a basket and put this in the rice granary; or sometimes in the house, but then so that no one can reach it. Children in particular have to stay away from it, because they would become sickly ( napoboeto ) through contact with it</t>
    </r>
    <r>
      <rPr>
        <sz val="11"/>
        <color theme="1"/>
        <rFont val="Calibri"/>
        <family val="2"/>
        <scheme val="minor"/>
      </rPr>
      <t xml:space="preserve">. In addition, boys and young men who have not yet taken part in a head-hunting expedition have to guard against contact with the string, because through this their </t>
    </r>
    <r>
      <rPr>
        <sz val="11"/>
        <color rgb="FFFF0000"/>
        <rFont val="Calibri"/>
        <family val="2"/>
        <charset val="1"/>
      </rPr>
      <t>life spirit ( tanoana ) would be harmed by the enemy in one way or another. Whenever a young man is to go along with a troop of head-hunters for the first time, the tadoelako counts from 1-7 and then touches him with the string, so that it can no longer do him any harm</t>
    </r>
    <r>
      <rPr>
        <sz val="11"/>
        <color theme="1"/>
        <rFont val="Calibri"/>
        <family val="2"/>
        <scheme val="minor"/>
      </rPr>
      <t>. On the return trip the leader often lets such a neophyte carry the batoe rangka in the shoulder cloth, “so that he will become brave and not shrink from difficulties.”</t>
    </r>
  </si>
  <si>
    <t>mention of sickness and harm done by ones enemy</t>
  </si>
  <si>
    <t>touching the string before they are allowed to</t>
  </si>
  <si>
    <t>the tadoelako will touch the person with the string so no more harm can be done</t>
  </si>
  <si>
    <t>22. The use of the string of shells.</t>
  </si>
  <si>
    <t>['701', '753', '755', '769', '789']</t>
  </si>
  <si>
    <r>
      <rPr>
        <sz val="11"/>
        <color theme="1"/>
        <rFont val="Calibri"/>
        <family val="2"/>
        <scheme val="minor"/>
      </rPr>
      <t>Whenever the string was left home for some time,</t>
    </r>
    <r>
      <rPr>
        <sz val="11"/>
        <color rgb="FFFF0000"/>
        <rFont val="Calibri"/>
        <family val="2"/>
        <charset val="1"/>
      </rPr>
      <t xml:space="preserve"> it became hungry and “ate” one of the villagers, who thus became ill.</t>
    </r>
    <r>
      <rPr>
        <sz val="11"/>
        <color theme="1"/>
        <rFont val="Calibri"/>
        <family val="2"/>
        <scheme val="minor"/>
      </rPr>
      <t xml:space="preserve"> </t>
    </r>
    <r>
      <rPr>
        <sz val="11"/>
        <color rgb="FFFF0000"/>
        <rFont val="Calibri"/>
        <family val="2"/>
        <charset val="1"/>
      </rPr>
      <t>Or the temple spirits ( anitoe ) made the people ill</t>
    </r>
    <r>
      <rPr>
        <sz val="11"/>
        <color theme="1"/>
        <rFont val="Calibri"/>
        <family val="2"/>
        <scheme val="minor"/>
      </rPr>
      <t xml:space="preserve">. In both cases the string of shells had to bring the cure. The simplest way in which this is done is for the tadoelako to </t>
    </r>
    <r>
      <rPr>
        <sz val="11"/>
        <color rgb="FFFF0000"/>
        <rFont val="Calibri"/>
        <family val="2"/>
        <charset val="1"/>
      </rPr>
      <t>blow along the string on the sick person and let the shells click against one another above the chest.</t>
    </r>
    <r>
      <rPr>
        <sz val="11"/>
        <color theme="1"/>
        <rFont val="Calibri"/>
        <family val="2"/>
        <scheme val="minor"/>
      </rPr>
      <t xml:space="preserve"> If this does not help, he puts the string in a little basket and adds to it seven small packets of rice and seven pieces of pinang. He moves this </t>
    </r>
    <r>
      <rPr>
        <sz val="11"/>
        <color rgb="FFFF0000"/>
        <rFont val="Calibri"/>
        <family val="2"/>
        <charset val="1"/>
      </rPr>
      <t>basket around seven times above the head of the sick person and he promises to go head-hunting if the sick person improves.</t>
    </r>
  </si>
  <si>
    <t>illness may be caused if the string was left at home for an extended amount of time. A spirit may also be responsible</t>
  </si>
  <si>
    <t>to ward off the sickness an individual will promise to go head hunting soon or wave a basket above his head 7 times</t>
  </si>
  <si>
    <t>24. Dreams about the string of shells.</t>
  </si>
  <si>
    <t>['231', '753', '787', '789']</t>
  </si>
  <si>
    <r>
      <rPr>
        <sz val="11"/>
        <color theme="1"/>
        <rFont val="Calibri"/>
        <family val="2"/>
        <scheme val="minor"/>
      </rPr>
      <t xml:space="preserve">Whenever someone who is used to wearing a string of shells dreams about it, it is concluded from that that the string is urging him to go head-hunting again very soon. </t>
    </r>
    <r>
      <rPr>
        <sz val="11"/>
        <color rgb="FFFF0000"/>
        <rFont val="Calibri"/>
        <family val="2"/>
        <charset val="1"/>
      </rPr>
      <t>If he should flout this, the string would make him sick.</t>
    </r>
    <r>
      <rPr>
        <sz val="11"/>
        <color theme="1"/>
        <rFont val="Calibri"/>
        <family val="2"/>
        <scheme val="minor"/>
      </rPr>
      <t xml:space="preserve"> In addition, he may count on success after such a dream. An old man told us about this: “It is the same with a batoe rangka as with a dog one keeps: one gives </t>
    </r>
    <r>
      <rPr>
        <sz val="11"/>
        <color rgb="FFFF0000"/>
        <rFont val="Calibri"/>
        <family val="2"/>
        <charset val="1"/>
      </rPr>
      <t>his dog medicine to make it brave; but if one then does not take it along to hunt, it will bite its master.”</t>
    </r>
    <r>
      <rPr>
        <sz val="11"/>
        <color theme="1"/>
        <rFont val="Calibri"/>
        <family val="2"/>
        <scheme val="minor"/>
      </rPr>
      <t xml:space="preserve"> If a young man dreamed about the string of shells, he flattered himself with the hope of becoming tadoelako sometime. </t>
    </r>
    <r>
      <rPr>
        <sz val="11"/>
        <color rgb="FFFF0000"/>
        <rFont val="Calibri"/>
        <family val="2"/>
        <charset val="1"/>
      </rPr>
      <t>If a sick person saw a string of shells in a dream, he was convinced that he had been made sick by the anitoe spirits.</t>
    </r>
  </si>
  <si>
    <t>sickness discussed in this passage</t>
  </si>
  <si>
    <t>the string or anitoe spirits would be responsible</t>
  </si>
  <si>
    <t>26. Stones in the gongga.</t>
  </si>
  <si>
    <t>['751', '755', '789', '823']</t>
  </si>
  <si>
    <r>
      <rPr>
        <sz val="11"/>
        <color theme="1"/>
        <rFont val="Calibri"/>
        <family val="2"/>
        <scheme val="minor"/>
      </rPr>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t>
    </r>
    <r>
      <rPr>
        <sz val="11"/>
        <color rgb="FFFF0000"/>
        <rFont val="Calibri"/>
        <family val="2"/>
        <charset val="1"/>
      </rPr>
      <t xml:space="preserve"> it will check the invisible poison ( kantoe , doti ) that is apt to enter the body through the sole of the foot or through the arse. /272/ Even if this poison is aimed at the eyes, ears, nose, or crown of the head, the branches of the coral will prevent it from coming in. </t>
    </r>
    <r>
      <rPr>
        <sz val="11"/>
        <color theme="1"/>
        <rFont val="Calibri"/>
        <family val="2"/>
        <scheme val="minor"/>
      </rPr>
      <t>Therefore this prophylactic is called ompo , “to check.”</t>
    </r>
  </si>
  <si>
    <t>invisible poison entering ones body</t>
  </si>
  <si>
    <t>occurs when the poison enters through the “arse” or the souls of ones feet</t>
  </si>
  <si>
    <t>coral may prevent the poison from entering the individuals body</t>
  </si>
  <si>
    <t>32. The pounding of the provisions.</t>
  </si>
  <si>
    <t>['252', '726', '784']</t>
  </si>
  <si>
    <r>
      <rPr>
        <sz val="11"/>
        <color theme="1"/>
        <rFont val="Calibri"/>
        <family val="2"/>
        <scheme val="minor"/>
      </rPr>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t>
    </r>
    <r>
      <rPr>
        <sz val="11"/>
        <color rgb="FFFF0000"/>
        <rFont val="Calibri"/>
        <family val="2"/>
        <charset val="1"/>
      </rPr>
      <t>if there were grains with the hull among them, the enemy would mingle with the troop in the encounter and kill many)</t>
    </r>
    <r>
      <rPr>
        <sz val="11"/>
        <color theme="1"/>
        <rFont val="Calibri"/>
        <family val="2"/>
        <scheme val="minor"/>
      </rPr>
      <t xml:space="preserve">. When the work is done, the whole grains are separated from the broken ones, because only the former may be used for the purpose. </t>
    </r>
    <r>
      <rPr>
        <sz val="11"/>
        <color rgb="FFFF0000"/>
        <rFont val="Calibri"/>
        <family val="2"/>
        <charset val="1"/>
      </rPr>
      <t>Broken grains would cause the warrior to have his neck “broken” (his head would be struck off).</t>
    </r>
  </si>
  <si>
    <t>individuals either losing their head (it being struck off) or enemies killing a bunch of troops</t>
  </si>
  <si>
    <t>broken rice grains may be the cause for these instances of misfortune</t>
  </si>
  <si>
    <t>['251', '262', '726', '784', '824']</t>
  </si>
  <si>
    <r>
      <rPr>
        <sz val="11"/>
        <color theme="1"/>
        <rFont val="Calibri"/>
        <family val="2"/>
        <scheme val="minor"/>
      </rPr>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t>
    </r>
    <r>
      <rPr>
        <sz val="11"/>
        <color rgb="FFFF0000"/>
        <rFont val="Calibri"/>
        <family val="2"/>
        <charset val="1"/>
      </rPr>
      <t xml:space="preserve"> If she tied it with rattan, the warrior would not be lithe in his movements; if she did it with soeka bast, she might indeed have seen her husband for the last time ( boi soekamo da mpangkita taoe setoe ). </t>
    </r>
    <r>
      <rPr>
        <sz val="11"/>
        <color theme="1"/>
        <rFont val="Calibri"/>
        <family val="2"/>
        <scheme val="minor"/>
      </rPr>
      <t xml:space="preserve">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t>
    </r>
    <r>
      <rPr>
        <sz val="11"/>
        <color rgb="FFFF0000"/>
        <rFont val="Calibri"/>
        <family val="2"/>
        <charset val="1"/>
      </rPr>
      <t>When it was dark they asked the girls for their sago and they sallied forth with it the same night. They returned later with two heads.</t>
    </r>
  </si>
  <si>
    <t>a woman seeing her husband for the last time</t>
  </si>
  <si>
    <t>incorrect storage of rice after it has been pounded</t>
  </si>
  <si>
    <t>to treat it, the people would ask girls for their sago/ return with two heads</t>
  </si>
  <si>
    <t>36. Divination with a dog.</t>
  </si>
  <si>
    <t>['726', '777', '787', '789', '825']</t>
  </si>
  <si>
    <r>
      <rPr>
        <sz val="11"/>
        <color theme="1"/>
        <rFont val="Calibri"/>
        <family val="2"/>
        <scheme val="minor"/>
      </rPr>
      <t xml:space="preserve">Divination with a dog did not take place before every expedition. It was always done if the previous undertaking had been unsuccessful. </t>
    </r>
    <r>
      <rPr>
        <sz val="11"/>
        <color rgb="FFFF0000"/>
        <rFont val="Calibri"/>
        <family val="2"/>
        <charset val="1"/>
      </rPr>
      <t>From the bad luck experienced it was concluded that the tadea on the basis of which the last expedition had been undertaken was unsound. Therefore a new tadea was sought, and in order to find out whether this was usable, the oracle with the dog was consulted.</t>
    </r>
  </si>
  <si>
    <t xml:space="preserve">mention of bad luck  </t>
  </si>
  <si>
    <t>occurs because ones tadea is unsound</t>
  </si>
  <si>
    <t>an oracle of the dog would be consulted in regards to bad luck</t>
  </si>
  <si>
    <t>40. Taking leave in the temple.</t>
  </si>
  <si>
    <t>['346', '726', '776', '784']</t>
  </si>
  <si>
    <r>
      <rPr>
        <sz val="11"/>
        <color theme="1"/>
        <rFont val="Calibri"/>
        <family val="2"/>
        <scheme val="minor"/>
      </rPr>
      <t xml:space="preserve">When the ceremony in the temple has taken place, the latter is closed. </t>
    </r>
    <r>
      <rPr>
        <sz val="11"/>
        <color rgb="FFFF0000"/>
        <rFont val="Calibri"/>
        <family val="2"/>
        <charset val="1"/>
      </rPr>
      <t>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r>
  </si>
  <si>
    <t>men being deprived of needed assistance from spirits</t>
  </si>
  <si>
    <t>if unwanted noise was heard by the spirits they would not help the men/troops</t>
  </si>
  <si>
    <t>after a ceremony in a temple has occurred, thorny branches are placed at the entrances to prevent people from entering/angering the spirits</t>
  </si>
  <si>
    <t>45. Life in the bivouac.</t>
  </si>
  <si>
    <t>['252', '313', '726', '784']</t>
  </si>
  <si>
    <r>
      <rPr>
        <sz val="11"/>
        <color rgb="FFFF0000"/>
        <rFont val="Calibri"/>
        <family val="2"/>
        <charset val="1"/>
      </rPr>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t>
    </r>
    <r>
      <rPr>
        <sz val="11"/>
        <color theme="1"/>
        <rFont val="Calibri"/>
        <family val="2"/>
        <scheme val="minor"/>
      </rPr>
      <t xml:space="preserve"> For firewood one must not take wood that cracks open while burning. One must work carefully in the preparation of food</t>
    </r>
    <r>
      <rPr>
        <sz val="11"/>
        <color rgb="FFFF0000"/>
        <rFont val="Calibri"/>
        <family val="2"/>
        <charset val="1"/>
      </rPr>
      <t xml:space="preserve">: When water is poured into the pot, none may be spilled, for then the spear that one throws will miss its target. </t>
    </r>
    <r>
      <rPr>
        <sz val="11"/>
        <color theme="1"/>
        <rFont val="Calibri"/>
        <family val="2"/>
        <scheme val="minor"/>
      </rPr>
      <t>For the same reason one may not let any rice fall outside the pot.</t>
    </r>
  </si>
  <si>
    <t>mentions of death/sick individuals. Also discusses an enemys spear penetrating ones shield or failing to properly hit its target</t>
  </si>
  <si>
    <t>occurs due to certain taboos/rule violations regarding firewood or pouring hot water</t>
  </si>
  <si>
    <t>46. The many things one has to look out for en route.</t>
  </si>
  <si>
    <t>['726', '784']</t>
  </si>
  <si>
    <r>
      <rPr>
        <sz val="11"/>
        <color rgb="FFFF0000"/>
        <rFont val="Calibri"/>
        <family val="2"/>
        <charset val="1"/>
      </rPr>
      <t>On the march they may not touch their comrades on the back, much less poke one another in the side with a finger</t>
    </r>
    <r>
      <rPr>
        <sz val="11"/>
        <color theme="1"/>
        <rFont val="Calibri"/>
        <family val="2"/>
        <scheme val="minor"/>
      </rPr>
      <t xml:space="preserve"> ( mombedjolo ).</t>
    </r>
    <r>
      <rPr>
        <sz val="11"/>
        <color rgb="FFFF0000"/>
        <rFont val="Calibri"/>
        <family val="2"/>
        <charset val="1"/>
      </rPr>
      <t xml:space="preserve"> In the first case this person will be pursued by the enemy, in the second he will stiffen ( tontoa ) from fright when he comes to blows with the enemy</t>
    </r>
    <r>
      <rPr>
        <sz val="11"/>
        <color theme="1"/>
        <rFont val="Calibri"/>
        <family val="2"/>
        <scheme val="minor"/>
      </rPr>
      <t>. The loads must be set down carefully upon arrival in the bivouac, so that they cannot topple over. While walking, one must take care not to stub a toe on stones and roots, not to slip, not to sink with the feet in loose earth or to get between tree roots ( sarampoe ).</t>
    </r>
  </si>
  <si>
    <t>the person will be pursued by their enemy or become overcome with fear</t>
  </si>
  <si>
    <t>happens if they touch their comrades backs while marching</t>
  </si>
  <si>
    <t>['726', '753', '784']</t>
  </si>
  <si>
    <r>
      <rPr>
        <sz val="11"/>
        <color rgb="FFFF0000"/>
        <rFont val="Calibri"/>
        <family val="2"/>
        <charset val="1"/>
      </rPr>
      <t>If one of the members of the expedition becomes sick, he is brought back home as quickly as possible. The sick person must first have departed before the troop continues the expedition, so that no poga’aka will arise (III, 1a).</t>
    </r>
    <r>
      <rPr>
        <sz val="11"/>
        <color theme="1"/>
        <rFont val="Calibri"/>
        <family val="2"/>
        <scheme val="minor"/>
      </rPr>
      <t xml:space="preserve"> In order to avoid this, the warriors take along something that the ones going back have deliberately left behind.</t>
    </r>
  </si>
  <si>
    <t>must be taken home immediately in response to his sickness</t>
  </si>
  <si>
    <t>47. Those who have remained at home. Morame.</t>
  </si>
  <si>
    <t>['722', '784', '789']</t>
  </si>
  <si>
    <r>
      <rPr>
        <sz val="11"/>
        <color theme="1"/>
        <rFont val="Calibri"/>
        <family val="2"/>
        <scheme val="minor"/>
      </rPr>
      <t xml:space="preserve">The rules for her behavior are the following: </t>
    </r>
    <r>
      <rPr>
        <sz val="11"/>
        <color rgb="FFFF0000"/>
        <rFont val="Calibri"/>
        <family val="2"/>
        <charset val="1"/>
      </rPr>
      <t xml:space="preserve">She may not offer her sirih bag to visitors for them to help themselves to a quid from it, and even less the one belonging to her husband, if he has left it behind, “so that the enemy may not look past her husband and not fear him” </t>
    </r>
    <r>
      <rPr>
        <sz val="11"/>
        <color theme="1"/>
        <rFont val="Calibri"/>
        <family val="2"/>
        <scheme val="minor"/>
      </rPr>
      <t xml:space="preserve">( boi naporoeoe-roeoe mata iwali langkainja boi be napokaeka ). </t>
    </r>
    <r>
      <rPr>
        <sz val="11"/>
        <color rgb="FFFF0000"/>
        <rFont val="Calibri"/>
        <family val="2"/>
        <charset val="1"/>
      </rPr>
      <t>She must not become angry, not quarrel, not strike, even a dog; above all not say to another: “I shall cut you down”</t>
    </r>
    <r>
      <rPr>
        <sz val="11"/>
        <color theme="1"/>
        <rFont val="Calibri"/>
        <family val="2"/>
        <scheme val="minor"/>
      </rPr>
      <t xml:space="preserve"> ( da koesajoe siko ), a threat that is always on the lips of the Toradja. She must always be quiet and calm, in order that her husband may be this way also.</t>
    </r>
  </si>
  <si>
    <t>a mans enemy not fearing the man</t>
  </si>
  <si>
    <t>may occur if a woman is not calm or offers her sirh bag to someone else</t>
  </si>
  <si>
    <t>no action to prevent this from occurring outlined in the passage</t>
  </si>
  <si>
    <r>
      <rPr>
        <sz val="11"/>
        <color rgb="FFFF0000"/>
        <rFont val="Calibri"/>
        <family val="2"/>
        <charset val="1"/>
      </rPr>
      <t>She must walk fast and now and then make some fighting motions so that mice and lizards will run away. She may pursue these animals only if she is sure that she can kill them; so also will her husband be after and kill the enemy.</t>
    </r>
    <r>
      <rPr>
        <sz val="11"/>
        <color theme="1"/>
        <rFont val="Calibri"/>
        <family val="2"/>
        <scheme val="minor"/>
      </rPr>
      <t xml:space="preserve"> If she sees a monkey and the animal behaves wildly, </t>
    </r>
    <r>
      <rPr>
        <sz val="11"/>
        <color rgb="FFFF0000"/>
        <rFont val="Calibri"/>
        <family val="2"/>
        <charset val="1"/>
      </rPr>
      <t>then she must sit down calmly by the side of the road and not go on until the animal has quieted down. If she did not do so, then the enemy would get wind ( inepe ) of the approach of the troop.</t>
    </r>
  </si>
  <si>
    <t>an enemy becoming aware of a mans incoming attack</t>
  </si>
  <si>
    <t>loud/rowdy animals may alert the enemy to the mans incoming attack</t>
  </si>
  <si>
    <t>the mans wife must sit calmly by the side of the road to calm down the animals</t>
  </si>
  <si>
    <t>['722', '755', '787', '791', '793']</t>
  </si>
  <si>
    <r>
      <rPr>
        <sz val="11"/>
        <color theme="1"/>
        <rFont val="Calibri"/>
        <family val="2"/>
        <scheme val="minor"/>
      </rPr>
      <t xml:space="preserve">All kinds of signs keep the women informed as to the fate of their men. These signs are called limbata . Sometimes it is a roar as from the approach of many people; then the ground rumbles, and people take it </t>
    </r>
    <r>
      <rPr>
        <sz val="11"/>
        <color rgb="FFFF0000"/>
        <rFont val="Calibri"/>
        <family val="2"/>
        <charset val="1"/>
      </rPr>
      <t xml:space="preserve">that the troop has joined battle. </t>
    </r>
    <r>
      <rPr>
        <sz val="11"/>
        <color theme="1"/>
        <rFont val="Calibri"/>
        <family val="2"/>
        <scheme val="minor"/>
      </rPr>
      <t>Sometimes it is as though one hears drumming in the temple, but when one goes to look, nothing is there. If people hear shouting or the blowing of the bamboo trumpet, they believe that the troop is approaching.</t>
    </r>
    <r>
      <rPr>
        <sz val="11"/>
        <color rgb="FFFF0000"/>
        <rFont val="Calibri"/>
        <family val="2"/>
        <charset val="1"/>
      </rPr>
      <t xml:space="preserve"> If nothing has been heard from the troop for several months, a priestess is requested to go up to seek the men in spirit in order to see if anything is wrong or if there are sick people among them. In this case she must try to cure the sick by means of her litany. </t>
    </r>
    <r>
      <rPr>
        <sz val="11"/>
        <color theme="1"/>
        <rFont val="Calibri"/>
        <family val="2"/>
        <scheme val="minor"/>
      </rPr>
      <t>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r>
  </si>
  <si>
    <t>no cause outlined in the passage</t>
  </si>
  <si>
    <t>a priestess is consulted to heal any sick troops through the use of her litany</t>
  </si>
  <si>
    <t>52. Cooking the attack rice.</t>
  </si>
  <si>
    <t>['701', '726', '777', '789']</t>
  </si>
  <si>
    <r>
      <rPr>
        <sz val="11"/>
        <color rgb="FFFF0000"/>
        <rFont val="Calibri"/>
        <family val="2"/>
        <charset val="1"/>
      </rPr>
      <t xml:space="preserve">When the rice has been distributed, they get ready to go to meet the enemy. This happens on the day that was agreed upon with the villagers left behind and that was favorable for the attack: </t>
    </r>
    <r>
      <rPr>
        <sz val="11"/>
        <color theme="1"/>
        <rFont val="Calibri"/>
        <family val="2"/>
        <scheme val="minor"/>
      </rPr>
      <t xml:space="preserve">soea mai , simpalai . The tadoelako throws in the direction of the enemy the leaves from the rice ( tinaha ) that was eaten in the camp, thrusts his sword in the air, and calls out: </t>
    </r>
    <r>
      <rPr>
        <sz val="11"/>
        <color rgb="FFFF0000"/>
        <rFont val="Calibri"/>
        <family val="2"/>
        <charset val="1"/>
      </rPr>
      <t>“There, I am stabbing him; I am letting my sword squat there</t>
    </r>
    <r>
      <rPr>
        <sz val="11"/>
        <color theme="1"/>
        <rFont val="Calibri"/>
        <family val="2"/>
        <scheme val="minor"/>
      </rPr>
      <t xml:space="preserve"> ( koepapopoloeka /314/ pangko ); I cut through him like a pisang trunk; I put the head at his feet (? koeoelea wo’onja ).”</t>
    </r>
  </si>
  <si>
    <t>attack between enemy groups and individuals being stabbed are all mentioned in this passage</t>
  </si>
  <si>
    <t>no cause for this conflict provided by the passage</t>
  </si>
  <si>
    <t>while the passage does mention misfortune, it does not really include causes/actions. Instead, it states that they meet their enemies on a day favorable for conflict (suggesting it is planned in a way)</t>
  </si>
  <si>
    <t>59. Bewilderment through fright (tontoa).</t>
  </si>
  <si>
    <t>['154', '726', '784', '789', '828']</t>
  </si>
  <si>
    <r>
      <rPr>
        <sz val="11"/>
        <color rgb="FFFF0000"/>
        <rFont val="Calibri"/>
        <family val="2"/>
        <charset val="1"/>
      </rPr>
      <t xml:space="preserve">Something that the Toradja fear greatly during an attack by the enemy is that they will be so strongly gripped by fright at the encounter that they will not know what they are doing and thus become an easy prey for the enemy. </t>
    </r>
    <r>
      <rPr>
        <sz val="11"/>
        <color theme="1"/>
        <rFont val="Calibri"/>
        <family val="2"/>
        <scheme val="minor"/>
      </rPr>
      <t xml:space="preserve">It has already been mentioned here and there that one has to refrain from various things in order not to be gripped by fright. </t>
    </r>
    <r>
      <rPr>
        <sz val="11"/>
        <color rgb="FFFF0000"/>
        <rFont val="Calibri"/>
        <family val="2"/>
        <charset val="1"/>
      </rPr>
      <t>Furthermore, the tadoelako frequently gives his men remedies to guard them from bewilderment.</t>
    </r>
  </si>
  <si>
    <t>attack on account of an enemy/ becoming prey for the enemy</t>
  </si>
  <si>
    <t>may become prey for their enemies when they are attacked and become gripped by fear</t>
  </si>
  <si>
    <t>remedies are provided to prevent from bewilderment</t>
  </si>
  <si>
    <t>82. The towoegi is brought into the temple.</t>
  </si>
  <si>
    <t>['271', '701', '726', '753', '789', '796']</t>
  </si>
  <si>
    <r>
      <rPr>
        <sz val="11"/>
        <color theme="1"/>
        <rFont val="Calibri"/>
        <family val="2"/>
        <scheme val="minor"/>
      </rPr>
      <t xml:space="preserve">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t>
    </r>
    <r>
      <rPr>
        <sz val="11"/>
        <color rgb="FFFF0000"/>
        <rFont val="Calibri"/>
        <family val="2"/>
        <charset val="1"/>
      </rPr>
      <t>Everyone rubbed his face with this water, and it was sufficient for those who had not been touched by it to step on the wet spots. This water is said to take away from the people all lassitude ( nee ngkoro ), which is often the harbinger of sickness.</t>
    </r>
  </si>
  <si>
    <t>states that the persons “lassitude” is the “harbringer” of sickness</t>
  </si>
  <si>
    <t>must rub their faces with water to prevent sickness</t>
  </si>
  <si>
    <t>87. Honors for the men.</t>
  </si>
  <si>
    <t>['292', '554', '721', '727', '753']</t>
  </si>
  <si>
    <r>
      <rPr>
        <sz val="11"/>
        <color theme="1"/>
        <rFont val="Calibri"/>
        <family val="2"/>
        <scheme val="minor"/>
      </rPr>
      <t xml:space="preserve">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t>
    </r>
    <r>
      <rPr>
        <sz val="11"/>
        <color rgb="FFFF0000"/>
        <rFont val="Calibri"/>
        <family val="2"/>
        <charset val="1"/>
      </rPr>
      <t>One would not dare to wear a headcloth with figures on it to which one had no right. Harmful consequences for his health would manifest themselves from it ( napoboeto ): his stomach would swell up, and he would suffer from a lingering sickness.</t>
    </r>
  </si>
  <si>
    <t>mention of sickness and ones stomach swelling up painfully</t>
  </si>
  <si>
    <t>sickness occurs when an individual wears a head-cloth with figures on it, especially when they are not deserving/authorized to wear it</t>
  </si>
  <si>
    <t>5. The sun is not worshiped.</t>
  </si>
  <si>
    <t>['776', '784', '821']</t>
  </si>
  <si>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</si>
  <si>
    <t>no instance of misfortune within this passage</t>
  </si>
  <si>
    <t>6. The cock calls the sun.</t>
  </si>
  <si>
    <t>['753', '821', '824']</t>
  </si>
  <si>
    <r>
      <rPr>
        <sz val="11"/>
        <color rgb="FFFF0000"/>
        <rFont val="Calibri"/>
        <family val="2"/>
        <charset val="1"/>
      </rPr>
      <t>If this happens during the time that the rice sets its fruit, the people say that through this the grain arises in the ear, because the clouds become rice. People also say that sickness comes then.</t>
    </r>
    <r>
      <rPr>
        <sz val="11"/>
        <color theme="1"/>
        <rFont val="Calibri"/>
        <family val="2"/>
        <scheme val="minor"/>
      </rPr>
      <t xml:space="preserve"> If people were on the warpath, they said on gloomy mornings: “The nape hairs of those who lie in ambush become wet” ( mawasa batoeroe ntaoe anoe motoemoenda ). </t>
    </r>
    <r>
      <rPr>
        <sz val="11"/>
        <color rgb="FFFF0000"/>
        <rFont val="Calibri"/>
        <family val="2"/>
        <charset val="1"/>
      </rPr>
      <t>If the sun remains hidden and it drizzles all day, or if there are a number of dark days in a row, the people think that adultery has been committed and that the sun is hiding for this reason, because it is ashamed.</t>
    </r>
  </si>
  <si>
    <t>discusses sickness and adultery</t>
  </si>
  <si>
    <t>if the grain arises irregularly, sickness may be caused. Additionally, if it is raining/drizzling and cloudy that is a sign that adultery has been comitted</t>
  </si>
  <si>
    <t>passage does not really provide a course of treatment for sickness/adultery</t>
  </si>
  <si>
    <t>17. All sorts of particulars about the stars.</t>
  </si>
  <si>
    <r>
      <rPr>
        <sz val="11"/>
        <color theme="1"/>
        <rFont val="Calibri"/>
        <family val="2"/>
        <scheme val="minor"/>
      </rPr>
      <t>People claim that stars sometimes smoke ( morangasoe );</t>
    </r>
    <r>
      <rPr>
        <sz val="11"/>
        <color rgb="FFFF0000"/>
        <rFont val="Calibri"/>
        <family val="2"/>
        <charset val="1"/>
      </rPr>
      <t xml:space="preserve"> this is said especially about the morning star; this phenomenon foretells sickness. The influenza epidemic of 1918 is supposed to have been foretold by the “smoking” of Pantjoela.</t>
    </r>
  </si>
  <si>
    <t>discusses sickness / the influenza epidemic of 1918</t>
  </si>
  <si>
    <t>when the stars see smoke it insinuates the spread of sickness like influenza</t>
  </si>
  <si>
    <t>no action provided by this excerpt</t>
  </si>
  <si>
    <t>25. How rain comes about.</t>
  </si>
  <si>
    <t>['772', '789', '793', '821']</t>
  </si>
  <si>
    <r>
      <rPr>
        <sz val="11"/>
        <color rgb="FFFF0000"/>
        <rFont val="Calibri"/>
        <family val="2"/>
        <charset val="1"/>
      </rPr>
      <t>Rain is also said to be the urine of the air spirits, with which they fertilize the earth as by sperm.</t>
    </r>
    <r>
      <rPr>
        <sz val="11"/>
        <color theme="1"/>
        <rFont val="Calibri"/>
        <family val="2"/>
        <scheme val="minor"/>
      </rPr>
      <t xml:space="preserve">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t>
    </r>
    <r>
      <rPr>
        <sz val="11"/>
        <color rgb="FFFF0000"/>
        <rFont val="Calibri"/>
        <family val="2"/>
        <charset val="1"/>
      </rPr>
      <t>When it has been dry for a long time, so that there is a threat of crop failure, the priestess, in her litany, ascends to the sky ( mowoerake ); there she persuades the air spirits to drive their buffaloes together, and then the priestess leads the herd into the water, so that t he surface of the water rises and goes over the banks. It then falls on the earth as rain.</t>
    </r>
  </si>
  <si>
    <t>the threat of crop failure</t>
  </si>
  <si>
    <t>lack of water</t>
  </si>
  <si>
    <t>the priest ascends to the sky and interacts with the spirits to help aid the misfortune</t>
  </si>
  <si>
    <t>27. Rain and water bring the power of life to man.</t>
  </si>
  <si>
    <t>['752', '755', '763', '773', '776', '821', '823', '827', '842', '856']</t>
  </si>
  <si>
    <r>
      <rPr>
        <sz val="11"/>
        <color theme="1"/>
        <rFont val="Calibri"/>
        <family val="2"/>
        <scheme val="minor"/>
      </rPr>
      <t xml:space="preserve">Vital power is ascribed to all water, especially running, i.e., “living,” water ( Bar. Verh. /Bare’e Stories/, Nos. 29, 43, 49, 54, 74a, 82, 85b, 103g). </t>
    </r>
    <r>
      <rPr>
        <sz val="11"/>
        <color rgb="FFFF0000"/>
        <rFont val="Calibri"/>
        <family val="2"/>
        <charset val="1"/>
      </rPr>
      <t>In the folk tales /397/ sick persons are cured by water</t>
    </r>
    <r>
      <rPr>
        <sz val="11"/>
        <color theme="1"/>
        <rFont val="Calibri"/>
        <family val="2"/>
        <scheme val="minor"/>
      </rPr>
      <t xml:space="preserve"> ( Bar. Verh. , Nos. 55i, 83), and children are given growing power through water ( Tor. III, Nos. 47, 48, p. 390; Bar. Verh. , Nos. 28, 49, 86a, 87, 88a). </t>
    </r>
    <r>
      <rPr>
        <sz val="11"/>
        <color rgb="FFFF0000"/>
        <rFont val="Calibri"/>
        <family val="2"/>
        <charset val="1"/>
      </rPr>
      <t>There are stories that tell about girls being impregnated by rain and by eating hailstones</t>
    </r>
    <r>
      <rPr>
        <sz val="11"/>
        <color theme="1"/>
        <rFont val="Calibri"/>
        <family val="2"/>
        <scheme val="minor"/>
      </rPr>
      <t xml:space="preserve"> (XIV, 6 /see 3: Adriani and Kruyt in this file/). </t>
    </r>
    <r>
      <rPr>
        <sz val="11"/>
        <color rgb="FFFF0000"/>
        <rFont val="Calibri"/>
        <family val="2"/>
        <charset val="1"/>
      </rPr>
      <t>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t>
    </r>
    <r>
      <rPr>
        <sz val="11"/>
        <color theme="1"/>
        <rFont val="Calibri"/>
        <family val="2"/>
        <scheme val="minor"/>
      </rPr>
      <t xml:space="preserve"> If people see a multicolored ring ( liboe ), like a rainbow, in the air, they say that a village of the air spirits is afire; then they pour water over a priestess so that she will not die. </t>
    </r>
    <r>
      <rPr>
        <sz val="11"/>
        <color rgb="FFFF0000"/>
        <rFont val="Calibri"/>
        <family val="2"/>
        <charset val="1"/>
      </rPr>
      <t>According to some people, this phenomenon is supposed to mean that the woerake spirits are busy burning the wood on their fields, and if the fire spreads to their village, a priestess must die.</t>
    </r>
  </si>
  <si>
    <t xml:space="preserve">mention of sickness, pain, death, fires, and pregnancy </t>
  </si>
  <si>
    <t>some of the misfortune (like pain) is attributed to just falling on the ground. Some misfortune (like fires) may be caused by spirits</t>
  </si>
  <si>
    <t>for the cases of misfortune listed in this passage, water is the cure/course of treatment</t>
  </si>
  <si>
    <t>['751', '823']</t>
  </si>
  <si>
    <r>
      <rPr>
        <sz val="11"/>
        <color rgb="FFFF0000"/>
        <rFont val="Calibri"/>
        <family val="2"/>
        <charset val="1"/>
      </rPr>
      <t>If rain falls on the head of a child, the mother is afraid.</t>
    </r>
    <r>
      <rPr>
        <sz val="11"/>
        <color theme="1"/>
        <rFont val="Calibri"/>
        <family val="2"/>
        <scheme val="minor"/>
      </rPr>
      <t xml:space="preserve"> She then </t>
    </r>
    <r>
      <rPr>
        <sz val="11"/>
        <color rgb="FFFF0000"/>
        <rFont val="Calibri"/>
        <family val="2"/>
        <charset val="1"/>
      </rPr>
      <t>strikes on the skull of the child and says: “Drive the life spirit ( tanoana ) of my child in there, so that it will not go away.”</t>
    </r>
  </si>
  <si>
    <t>a child losing its life spirit</t>
  </si>
  <si>
    <t>if rain falls on the skull of a child</t>
  </si>
  <si>
    <t>the mother strikes the skull of the child</t>
  </si>
  <si>
    <t>28. Rain coupled with sunshine.</t>
  </si>
  <si>
    <t>['753', '763', '821']</t>
  </si>
  <si>
    <r>
      <rPr>
        <sz val="11"/>
        <color rgb="FFFF0000"/>
        <rFont val="Calibri"/>
        <family val="2"/>
        <charset val="1"/>
      </rPr>
      <t>Rain with sunshine is particularly dangerous for children, whose life force is still weak;</t>
    </r>
    <r>
      <rPr>
        <sz val="11"/>
        <color theme="1"/>
        <rFont val="Calibri"/>
        <family val="2"/>
        <scheme val="minor"/>
      </rPr>
      <t xml:space="preserve"> they are quickly brought inside the house when this phenomenon appears,</t>
    </r>
    <r>
      <rPr>
        <sz val="11"/>
        <color rgb="FFFF0000"/>
        <rFont val="Calibri"/>
        <family val="2"/>
        <charset val="1"/>
      </rPr>
      <t xml:space="preserve"> for otherwise they would get a fever. If adults continue to go around in such a rain, they will get a headache</t>
    </r>
    <r>
      <rPr>
        <sz val="11"/>
        <color theme="1"/>
        <rFont val="Calibri"/>
        <family val="2"/>
        <scheme val="minor"/>
      </rPr>
      <t>. If a troop of men on the warpath observed this phenomenon in the direction in which their village lay</t>
    </r>
    <r>
      <rPr>
        <sz val="11"/>
        <color rgb="FFFF0000"/>
        <rFont val="Calibri"/>
        <family val="2"/>
        <charset val="1"/>
      </rPr>
      <t xml:space="preserve">, this was considered a bad sign; in that case the relatives remaining behind wept over a member of the troop who would be slain. </t>
    </r>
    <r>
      <rPr>
        <sz val="11"/>
        <color theme="1"/>
        <rFont val="Calibri"/>
        <family val="2"/>
        <scheme val="minor"/>
      </rPr>
      <t xml:space="preserve">If this phenomenon appeared in the </t>
    </r>
    <r>
      <rPr>
        <sz val="11"/>
        <color rgb="FFFF0000"/>
        <rFont val="Calibri"/>
        <family val="2"/>
        <charset val="1"/>
      </rPr>
      <t>direction of the enemy, then it would be the latter who cried over their slain comrades.</t>
    </r>
  </si>
  <si>
    <t>mention of a fever and individuals being killed in combat</t>
  </si>
  <si>
    <t>rain with sunshine (simultaneous) is the cause of these types of misfortune</t>
  </si>
  <si>
    <t>['753', '787', '821', '837', '848']</t>
  </si>
  <si>
    <r>
      <rPr>
        <sz val="11"/>
        <color theme="1"/>
        <rFont val="Calibri"/>
        <family val="2"/>
        <scheme val="minor"/>
      </rPr>
      <t xml:space="preserve">People say that if </t>
    </r>
    <r>
      <rPr>
        <sz val="11"/>
        <color rgb="FFFF0000"/>
        <rFont val="Calibri"/>
        <family val="2"/>
        <charset val="1"/>
      </rPr>
      <t>rain and sunshine alternate with short pauses in between, sickness will come.</t>
    </r>
    <r>
      <rPr>
        <sz val="11"/>
        <color theme="1"/>
        <rFont val="Calibri"/>
        <family val="2"/>
        <scheme val="minor"/>
      </rPr>
      <t xml:space="preserve"> Perhaps this is based on experience. </t>
    </r>
    <r>
      <rPr>
        <sz val="11"/>
        <color rgb="FFFF0000"/>
        <rFont val="Calibri"/>
        <family val="2"/>
        <charset val="1"/>
      </rPr>
      <t>Others see in it proof that an illegitimate child has been born</t>
    </r>
    <r>
      <rPr>
        <sz val="11"/>
        <color theme="1"/>
        <rFont val="Calibri"/>
        <family val="2"/>
        <scheme val="minor"/>
      </rPr>
      <t xml:space="preserve">. Others see in </t>
    </r>
    <r>
      <rPr>
        <sz val="11"/>
        <color rgb="FFFF0000"/>
        <rFont val="Calibri"/>
        <family val="2"/>
        <charset val="1"/>
      </rPr>
      <t>it a sign that adultery has been committed.</t>
    </r>
  </si>
  <si>
    <t>sickness, illegitimate children or adultery</t>
  </si>
  <si>
    <t>when rain and sunshine alternate</t>
  </si>
  <si>
    <t>29. Prohibitions during a rain.</t>
  </si>
  <si>
    <r>
      <rPr>
        <sz val="11"/>
        <color theme="1"/>
        <rFont val="Calibri"/>
        <family val="2"/>
        <scheme val="minor"/>
      </rPr>
      <t xml:space="preserve">In connection with the magic power ascribed to rain, the belief that it should not rain during the performance of acts on which much depends for the future is obvious. </t>
    </r>
    <r>
      <rPr>
        <sz val="11"/>
        <color rgb="FFFF0000"/>
        <rFont val="Calibri"/>
        <family val="2"/>
        <charset val="1"/>
      </rPr>
      <t>If it rains on the day on which a bridegroom is to be led to the house of his bride, the trip is put off; if one went through with it, then all sorts of bad luck and disasters would strike the young couple.</t>
    </r>
    <r>
      <rPr>
        <sz val="11"/>
        <color theme="1"/>
        <rFont val="Calibri"/>
        <family val="2"/>
        <scheme val="minor"/>
      </rPr>
      <t xml:space="preserve"> It should not rain on the day on which in earlier times people would attack the enemy, because in that case they could not count on a victory.</t>
    </r>
    <r>
      <rPr>
        <sz val="11"/>
        <color rgb="FFFF0000"/>
        <rFont val="Calibri"/>
        <family val="2"/>
        <charset val="1"/>
      </rPr>
      <t xml:space="preserve"> People were not supposed to work in the field in case of rain in the morning hours, or, in case of heavy rain, not in the afternoon either, because then animals would later invade the field and ruin the crop.</t>
    </r>
    <r>
      <rPr>
        <sz val="11"/>
        <color theme="1"/>
        <rFont val="Calibri"/>
        <family val="2"/>
        <scheme val="minor"/>
      </rPr>
      <t xml:space="preserve"> If people were engaged in building a house, they were to</t>
    </r>
    <r>
      <rPr>
        <sz val="11"/>
        <color rgb="FFFF0000"/>
        <rFont val="Calibri"/>
        <family val="2"/>
        <charset val="1"/>
      </rPr>
      <t xml:space="preserve"> cease this work immediately when it began to rain, because if they went on with it, then the occupants would later have to struggle a great deal with sickness.</t>
    </r>
    <r>
      <rPr>
        <sz val="11"/>
        <color theme="1"/>
        <rFont val="Calibri"/>
        <family val="2"/>
        <scheme val="minor"/>
      </rPr>
      <t xml:space="preserve"> /399/</t>
    </r>
    <r>
      <rPr>
        <sz val="11"/>
        <color rgb="FFFF0000"/>
        <rFont val="Calibri"/>
        <family val="2"/>
        <charset val="1"/>
      </rPr>
      <t xml:space="preserve"> By stopping, by resting, the evil effects of the rain are given a chance to disperse, to become powerless.</t>
    </r>
    <r>
      <rPr>
        <sz val="11"/>
        <color theme="1"/>
        <rFont val="Calibri"/>
        <family val="2"/>
        <scheme val="minor"/>
      </rPr>
      <t xml:space="preserve"> If for one reason or another people </t>
    </r>
    <r>
      <rPr>
        <sz val="11"/>
        <color rgb="FFFF0000"/>
        <rFont val="Calibri"/>
        <family val="2"/>
        <charset val="1"/>
      </rPr>
      <t>must continue to work on the house, then the evil effects of the rain can be nullified by cutting off and burning the end of a piece of rattan with which something is tied to the house.</t>
    </r>
  </si>
  <si>
    <t>mention of sickness, misfortune and the destruction of crops</t>
  </si>
  <si>
    <t>passage attributes these instances of misfortune to people working/going through with ceremonies when it is raining</t>
  </si>
  <si>
    <t>must either postpone their different ceremonies/work or nullify the evil effects of the rain through burning the end of a piece of rattan and tying it to a house (this is for those who must work on a house in the rain)</t>
  </si>
  <si>
    <t>34. Thunder and lightning.</t>
  </si>
  <si>
    <t>['461', '784', '821']</t>
  </si>
  <si>
    <r>
      <rPr>
        <sz val="11"/>
        <color theme="1"/>
        <rFont val="Calibri"/>
        <family val="2"/>
        <scheme val="minor"/>
      </rPr>
      <t>The Toradja has no idea of how thunder and lightning might arise. Occasionally he makes a joke about the thunder: “Grandfather’s rice vessel has started to roll” ( tetandoeli pajoejoe ngkai )</t>
    </r>
    <r>
      <rPr>
        <sz val="11"/>
        <color rgb="FFFF0000"/>
        <rFont val="Calibri"/>
        <family val="2"/>
        <charset val="1"/>
      </rPr>
      <t>.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t>
    </r>
    <r>
      <rPr>
        <sz val="11"/>
        <color theme="1"/>
        <rFont val="Calibri"/>
        <family val="2"/>
        <scheme val="minor"/>
      </rPr>
      <t xml:space="preserve"> Then, too, if there is thunder, he will not fetch any clay /405/ in order to make pots out of it; the pots that were made of this clay would quickly break.</t>
    </r>
  </si>
  <si>
    <t>fences failing to protect crops from buffalos and other animals</t>
  </si>
  <si>
    <t>hearing thunder may cause this misfortune to arise for those who are building the enclosures</t>
  </si>
  <si>
    <t>they would stop the process of building the enclosure</t>
  </si>
  <si>
    <t>35. All kinds of beliefs in connection with the appearance of a rainbow.</t>
  </si>
  <si>
    <t>['763', '787', '793', '821']</t>
  </si>
  <si>
    <r>
      <rPr>
        <sz val="11"/>
        <color theme="1"/>
        <rFont val="Calibri"/>
        <family val="2"/>
        <scheme val="minor"/>
      </rPr>
      <t xml:space="preserve">On the other hand, people look at the rainbow with awe, because they believe that there comes out from this phenomenon a magical power that influences the life of the human being. </t>
    </r>
    <r>
      <rPr>
        <sz val="11"/>
        <color rgb="FFFF0000"/>
        <rFont val="Calibri"/>
        <family val="2"/>
        <charset val="1"/>
      </rPr>
      <t>A rainbow that appears in the west, which thus only happens in the morning, is greatly feared.</t>
    </r>
    <r>
      <rPr>
        <sz val="11"/>
        <color theme="1"/>
        <rFont val="Calibri"/>
        <family val="2"/>
        <scheme val="minor"/>
      </rPr>
      <t xml:space="preserve"> </t>
    </r>
    <r>
      <rPr>
        <sz val="11"/>
        <color rgb="FFFF0000"/>
        <rFont val="Calibri"/>
        <family val="2"/>
        <charset val="1"/>
      </rPr>
      <t xml:space="preserve">They believe that then someone will soon die. Formerly it was also claimed that the enemy would come from the direction in which the rainbow appears in the morning. If the rainbow appeared several days in succession, then the land would soon be involved in war. </t>
    </r>
    <r>
      <rPr>
        <sz val="11"/>
        <color theme="1"/>
        <rFont val="Calibri"/>
        <family val="2"/>
        <scheme val="minor"/>
      </rPr>
      <t>With this sign in the sky,</t>
    </r>
    <r>
      <rPr>
        <sz val="11"/>
        <color rgb="FFFF0000"/>
        <rFont val="Calibri"/>
        <family val="2"/>
        <charset val="1"/>
      </rPr>
      <t xml:space="preserve"> people will not go to work in the fields, because then they would encounter all sorts of bad luck.</t>
    </r>
    <r>
      <rPr>
        <sz val="11"/>
        <color theme="1"/>
        <rFont val="Calibri"/>
        <family val="2"/>
        <scheme val="minor"/>
      </rPr>
      <t xml:space="preserve">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r>
  </si>
  <si>
    <t>death or instances of war</t>
  </si>
  <si>
    <t>when a rainbow appears in the west (so during the morning) these types of misfortune may befall someone</t>
  </si>
  <si>
    <t>to prevent more misfortune/to prevent anything, the people will not step outside or go to work</t>
  </si>
  <si>
    <t>1. The name for the soul: tanoana.</t>
  </si>
  <si>
    <t>['753', '755', '761', '774']</t>
  </si>
  <si>
    <r>
      <rPr>
        <sz val="11"/>
        <color rgb="FFFF0000"/>
        <rFont val="Calibri"/>
        <family val="2"/>
        <charset val="1"/>
      </rPr>
      <t>When a person is sick, feels listless or weak, this is proof that his tanoana has left him, and if the separation of the two lasts a long time, the person dies.</t>
    </r>
    <r>
      <rPr>
        <sz val="11"/>
        <color theme="1"/>
        <rFont val="Calibri"/>
        <family val="2"/>
        <scheme val="minor"/>
      </rPr>
      <t xml:space="preserve"> </t>
    </r>
    <r>
      <rPr>
        <sz val="11"/>
        <color rgb="FFFF0000"/>
        <rFont val="Calibri"/>
        <family val="2"/>
        <charset val="1"/>
      </rPr>
      <t>Toradja medicine is based for the most part on bringing back the tanoana and on strengthening it: the enervated tanoana is strengthened by the blood of slaughtered animals which is rubbed on the sick person, or by conveying to him the power of plants full of vital strength.</t>
    </r>
    <r>
      <rPr>
        <sz val="11"/>
        <color theme="1"/>
        <rFont val="Calibri"/>
        <family val="2"/>
        <scheme val="minor"/>
      </rPr>
      <t xml:space="preserve"> The </t>
    </r>
    <r>
      <rPr>
        <sz val="11"/>
        <color rgb="FFFF0000"/>
        <rFont val="Calibri"/>
        <family val="2"/>
        <charset val="1"/>
      </rPr>
      <t>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t>
    </r>
    <r>
      <rPr>
        <sz val="11"/>
        <color theme="1"/>
        <rFont val="Calibri"/>
        <family val="2"/>
        <scheme val="minor"/>
      </rPr>
      <t xml:space="preserve"> by its wretched existence that it no longer has any desire to remain on earth.</t>
    </r>
  </si>
  <si>
    <t>sickness or weakness</t>
  </si>
  <si>
    <t>the cause of these types of misfortune is a persons tanoana a leaving the persons body. This may happen because the tanoana is frightened or angry</t>
  </si>
  <si>
    <t>will treat the sick person by rubbing a slaughters animals blood on them or by using the power of plants</t>
  </si>
  <si>
    <t>['753', '755', '774', '775']</t>
  </si>
  <si>
    <r>
      <rPr>
        <sz val="11"/>
        <color theme="1"/>
        <rFont val="Calibri"/>
        <family val="2"/>
        <scheme val="minor"/>
      </rPr>
      <t>It can also happen, however,</t>
    </r>
    <r>
      <rPr>
        <sz val="11"/>
        <color rgb="FFFF0000"/>
        <rFont val="Calibri"/>
        <family val="2"/>
        <charset val="1"/>
      </rPr>
      <t xml:space="preserve"> that the tanoana is kept separated from the human being by means of force by a deceased blood-relative who wishes to have this person with him in the realm of the shades;</t>
    </r>
    <r>
      <rPr>
        <sz val="11"/>
        <color theme="1"/>
        <rFont val="Calibri"/>
        <family val="2"/>
        <scheme val="minor"/>
      </rPr>
      <t xml:space="preserve"> by a </t>
    </r>
    <r>
      <rPr>
        <sz val="11"/>
        <color rgb="FFFF0000"/>
        <rFont val="Calibri"/>
        <family val="2"/>
        <charset val="1"/>
      </rPr>
      <t>spirit who thinks he has been insulted by this person; by a deity in whose veneration the person has been remiss.</t>
    </r>
    <r>
      <rPr>
        <sz val="11"/>
        <color theme="1"/>
        <rFont val="Calibri"/>
        <family val="2"/>
        <scheme val="minor"/>
      </rPr>
      <t xml:space="preserve"> </t>
    </r>
    <r>
      <rPr>
        <sz val="11"/>
        <color rgb="FFFF0000"/>
        <rFont val="Calibri"/>
        <family val="2"/>
        <charset val="1"/>
      </rPr>
      <t>In all these cases the tanoana must be tracked down.</t>
    </r>
    <r>
      <rPr>
        <sz val="11"/>
        <color theme="1"/>
        <rFont val="Calibri"/>
        <family val="2"/>
        <scheme val="minor"/>
      </rPr>
      <t xml:space="preserve"> In the chapters “The Spirit World,” “The Priestesses and /410/ Their Work,” and “Sicknesses and their Treatment” /these three chapters are in 3: Adriani and Kruyt in this file/, these cases are discussed.</t>
    </r>
  </si>
  <si>
    <t>someone almost dying/joining the realm of shades</t>
  </si>
  <si>
    <t>may occur if a deceased relative/spirit makes the tanoana seperate from the persons body</t>
  </si>
  <si>
    <t>the tanoana must be tracked down to try and help prevent this misfortune from occuring</t>
  </si>
  <si>
    <t>['152', '753', '758', '761', '774', '843', '855', '861']</t>
  </si>
  <si>
    <r>
      <rPr>
        <sz val="11"/>
        <color theme="1"/>
        <rFont val="Calibri"/>
        <family val="2"/>
        <scheme val="minor"/>
      </rPr>
      <t xml:space="preserve">The fear that the tanoana might leave the body plays an important role in the rearing of children. If a child sets up a howl after a punishment, often justified, then the parents do everything possible to </t>
    </r>
    <r>
      <rPr>
        <sz val="11"/>
        <color rgb="FFFF0000"/>
        <rFont val="Calibri"/>
        <family val="2"/>
        <charset val="1"/>
      </rPr>
      <t>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r>
  </si>
  <si>
    <t>mention of sickness especially in children</t>
  </si>
  <si>
    <t>when the tanoana leaves a childs body or when they howl (make a loud noise)</t>
  </si>
  <si>
    <t>the parents will do everything in their power to keep their child quiet</t>
  </si>
  <si>
    <t>1a. The navel soul, Angga mpoese, Poee-roee.</t>
  </si>
  <si>
    <t>['243', '753', '774', '775', '776', '782', '844', '853']</t>
  </si>
  <si>
    <r>
      <rPr>
        <sz val="11"/>
        <color theme="1"/>
        <rFont val="Calibri"/>
        <family val="2"/>
        <scheme val="minor"/>
      </rPr>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t>
    </r>
    <r>
      <rPr>
        <sz val="11"/>
        <color rgb="FFFF0000"/>
        <rFont val="Calibri"/>
        <family val="2"/>
        <charset val="1"/>
      </rPr>
      <t xml:space="preserve"> it is noticeable in the child, who then will cry a great deal and be troublesome.</t>
    </r>
    <r>
      <rPr>
        <sz val="11"/>
        <color theme="1"/>
        <rFont val="Calibri"/>
        <family val="2"/>
        <scheme val="minor"/>
      </rPr>
      <t xml:space="preserv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t>
    </r>
    <r>
      <rPr>
        <sz val="11"/>
        <color rgb="FFFF0000"/>
        <rFont val="Calibri"/>
        <family val="2"/>
        <charset val="1"/>
      </rPr>
      <t xml:space="preserve"> For this reason one should not visit the field too often at that time for fear that the angga mpoese will make someone sick. If this happens, because the spirit has entered the person, then a priestess must come to remove it</t>
    </r>
    <r>
      <rPr>
        <sz val="11"/>
        <color theme="1"/>
        <rFont val="Calibri"/>
        <family val="2"/>
        <scheme val="minor"/>
      </rPr>
      <t xml:space="preserve">. It is supposed to frighten people by making a humming noise ( me’oeoe ). People say that it makes noise under the edge of the roof; when the wind blows hard, one hears it make noise in the place where the placenta is buried. </t>
    </r>
    <r>
      <rPr>
        <sz val="11"/>
        <color rgb="FFFF0000"/>
        <rFont val="Calibri"/>
        <family val="2"/>
        <charset val="1"/>
      </rPr>
      <t>Others identify the angga mpoese with the Smallpox Spirit.</t>
    </r>
  </si>
  <si>
    <t>occurs when a spirit enters a persons body and makes them sick</t>
  </si>
  <si>
    <t>angga mpoese:the spirit responsible for this type of misfortune</t>
  </si>
  <si>
    <t>a priestess must be called to remove the spirit</t>
  </si>
  <si>
    <t>3. The abode of the tanoana.</t>
  </si>
  <si>
    <t>['184', '753', '761', '774', '776']</t>
  </si>
  <si>
    <r>
      <rPr>
        <sz val="11"/>
        <color theme="1"/>
        <rFont val="Calibri"/>
        <family val="2"/>
        <scheme val="minor"/>
      </rPr>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t>
    </r>
    <r>
      <rPr>
        <sz val="11"/>
        <color rgb="FFFF0000"/>
        <rFont val="Calibri"/>
        <family val="2"/>
        <charset val="1"/>
      </rPr>
      <t xml:space="preserv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t>
    </r>
    <r>
      <rPr>
        <sz val="11"/>
        <color theme="1"/>
        <rFont val="Calibri"/>
        <family val="2"/>
        <scheme val="minor"/>
      </rPr>
      <t xml:space="preserve"> In the opposite case the person calmly remains alive. It is possible that in this case people are thinking of poee rooe (Sec. 1a).</t>
    </r>
  </si>
  <si>
    <t>mentions death</t>
  </si>
  <si>
    <t>if a persons life soul and death soul are in conflict, and the death soul wins, then they will die</t>
  </si>
  <si>
    <t>['753', '774', '775', '821', '824', '826']</t>
  </si>
  <si>
    <r>
      <rPr>
        <sz val="11"/>
        <color rgb="FFFF0000"/>
        <rFont val="Calibri"/>
        <family val="2"/>
        <charset val="1"/>
      </rPr>
      <t>The crown of the head is protected on special occasions. In connection with a death,</t>
    </r>
    <r>
      <rPr>
        <sz val="11"/>
        <color theme="1"/>
        <rFont val="Calibri"/>
        <family val="2"/>
        <scheme val="minor"/>
      </rPr>
      <t xml:space="preserve"> for example, in order to prevent the dead person from making himself master of the tanoana of his relatives (XVI, 51 /see 3: Adriani and Kruyt in this file/). </t>
    </r>
    <r>
      <rPr>
        <sz val="11"/>
        <color rgb="FFFF0000"/>
        <rFont val="Calibri"/>
        <family val="2"/>
        <charset val="1"/>
      </rPr>
      <t>If one is walking along and is surprised by rain, he puts the leaf of a kind of fern ( siro , tongko ) in the headcloth on the crown; otherwise one would get a headache (VII, 28). Therefore, too, the crown of the head may not be touched by others.</t>
    </r>
  </si>
  <si>
    <t>mention of death and a headache (type of sickness)</t>
  </si>
  <si>
    <t>if the crown of ones head is harmed or if rain falls on it these types of misfortune may occur</t>
  </si>
  <si>
    <t>prevent misfortune/ treat it by placing a fern on ones head to protect it from rain or not allowing people to touch it</t>
  </si>
  <si>
    <t>4. The forms of the tanoana.</t>
  </si>
  <si>
    <t>['755', '774', '793']</t>
  </si>
  <si>
    <r>
      <rPr>
        <sz val="11"/>
        <color theme="1"/>
        <rFont val="Calibri"/>
        <family val="2"/>
        <scheme val="minor"/>
      </rPr>
      <t xml:space="preserve">It has already been noted above that the Toradja imagines the soul of a human being as a copy of his body, but in very reduced form. The size of the tanoana is usually set at the uppermost joint /414/ of the little finger. </t>
    </r>
    <r>
      <rPr>
        <sz val="11"/>
        <color rgb="FFFF0000"/>
        <rFont val="Calibri"/>
        <family val="2"/>
        <charset val="1"/>
      </rPr>
      <t>Whenever the priestess goes to get the tanoana of living persons that are supposed to have been taken along to the Underworld by a deceased member of the kin group, she puts the found souls into a little basket in which she keeps her quid supplies.</t>
    </r>
  </si>
  <si>
    <t>6. Dreams.</t>
  </si>
  <si>
    <t>['753', '774', '828']</t>
  </si>
  <si>
    <r>
      <rPr>
        <sz val="11"/>
        <color theme="1"/>
        <rFont val="Calibri"/>
        <family val="2"/>
        <scheme val="minor"/>
      </rPr>
      <t xml:space="preserve">The idea that the tanoana is roaming about during one’s sleep makes people have some respect for the sleeping person. If one must awaken someone, then one must do this carefully; </t>
    </r>
    <r>
      <rPr>
        <sz val="11"/>
        <color rgb="FFFF0000"/>
        <rFont val="Calibri"/>
        <family val="2"/>
        <charset val="1"/>
      </rPr>
      <t>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t>
    </r>
    <r>
      <rPr>
        <sz val="11"/>
        <color theme="1"/>
        <rFont val="Calibri"/>
        <family val="2"/>
        <scheme val="minor"/>
      </rPr>
      <t xml:space="preserve"> it is said.</t>
    </r>
  </si>
  <si>
    <t>if the persons tanoana leaves them and does not return they may become sick. Another cause is someone stepping on someone who is sleeping</t>
  </si>
  <si>
    <t>stepping on people when they are sleeping is prohibited to help prevent sickness/misfortune</t>
  </si>
  <si>
    <t>8. The significance of the hair. Hair as a source of strength.</t>
  </si>
  <si>
    <t>['184', '302', '784', '826']</t>
  </si>
  <si>
    <r>
      <rPr>
        <sz val="11"/>
        <color rgb="FFFF0000"/>
        <rFont val="Calibri"/>
        <family val="2"/>
        <charset val="1"/>
      </rPr>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t>
    </r>
    <r>
      <rPr>
        <sz val="11"/>
        <color theme="1"/>
        <rFont val="Calibri"/>
        <family val="2"/>
        <scheme val="minor"/>
      </rPr>
      <t xml:space="preserv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t>
    </r>
    <r>
      <rPr>
        <sz val="11"/>
        <color rgb="FFFF0000"/>
        <rFont val="Calibri"/>
        <family val="2"/>
        <charset val="1"/>
      </rPr>
      <t>“for otherwise the tanoana of the rice would go away” (here the meaning may be: the tanoana of the rice follows that of the person, which is being combed away).</t>
    </r>
  </si>
  <si>
    <t xml:space="preserve">these types of misfortune may be caused when you comb ones hair. </t>
  </si>
  <si>
    <t>they put off combing to prevent any misfortune</t>
  </si>
  <si>
    <t>14. The strength of feces, urine, and farts.</t>
  </si>
  <si>
    <t>['753', '784', '827']</t>
  </si>
  <si>
    <r>
      <rPr>
        <sz val="11"/>
        <color theme="1"/>
        <rFont val="Calibri"/>
        <family val="2"/>
        <scheme val="minor"/>
      </rPr>
      <t>I</t>
    </r>
    <r>
      <rPr>
        <sz val="11"/>
        <color rgb="FFFF0000"/>
        <rFont val="Calibri"/>
        <family val="2"/>
        <charset val="1"/>
      </rPr>
      <t>t is generally believed in Central Celebes that if the eye of /426/ a man falls on the genitals of a woman, he will get a pimple on his eyelid from it.</t>
    </r>
    <r>
      <rPr>
        <sz val="11"/>
        <color theme="1"/>
        <rFont val="Calibri"/>
        <family val="2"/>
        <scheme val="minor"/>
      </rPr>
      <t xml:space="preserve"> The same happens to a woman, if she by chance sees the genitals of a man. </t>
    </r>
    <r>
      <rPr>
        <sz val="11"/>
        <color rgb="FFFF0000"/>
        <rFont val="Calibri"/>
        <family val="2"/>
        <charset val="1"/>
      </rPr>
      <t>The single remedy against this is that the man should ask for some urine from a woman, and the woman for some urine from a man, and wash the eyelids with it.</t>
    </r>
  </si>
  <si>
    <t>a pimple developing on someones eyelid</t>
  </si>
  <si>
    <t>happens when someone catching sight of the opposite genders genitals</t>
  </si>
  <si>
    <t>to treat the pimple, the person must ask for the other persons urine and put it on the effected area</t>
  </si>
  <si>
    <t>['226', '482', '784', '827']</t>
  </si>
  <si>
    <r>
      <rPr>
        <sz val="11"/>
        <color theme="1"/>
        <rFont val="Calibri"/>
        <family val="2"/>
        <scheme val="minor"/>
      </rPr>
      <t>When one carries a load of earthen pots on his back, one must first put them down before one urinates, for otherwise the pots would not be sound. While one is fishing with narcotic means ( monoewa ),</t>
    </r>
    <r>
      <rPr>
        <sz val="11"/>
        <color rgb="FFFF0000"/>
        <rFont val="Calibri"/>
        <family val="2"/>
        <charset val="1"/>
      </rPr>
      <t xml:space="preserve"> one must not urinate in the water, for this would make the toewa , the narcotic agent, powerless. In the same way urinating on prophylactic remedies and other important objects would take away their strength.</t>
    </r>
  </si>
  <si>
    <t>loss of power for certain remedies or narcotic agencies (which are used to fish)</t>
  </si>
  <si>
    <t>urinating in the water (where one is fishing) will cause these instances of misfortune</t>
  </si>
  <si>
    <t>to prevent this from happening, the people must not urinate in the water in which they are fishing</t>
  </si>
  <si>
    <r>
      <rPr>
        <sz val="11"/>
        <color theme="1"/>
        <rFont val="Calibri"/>
        <family val="2"/>
        <scheme val="minor"/>
      </rPr>
      <t xml:space="preserve">Contact between feces and urine and the person from whom they come continues to exist: people who carry a talisman with them must not urinate in running water, for this would take the strength from the talisman. </t>
    </r>
    <r>
      <rPr>
        <sz val="11"/>
        <color rgb="FFFF0000"/>
        <rFont val="Calibri"/>
        <family val="2"/>
        <charset val="1"/>
      </rPr>
      <t xml:space="preserve">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
    </r>
    <r>
      <rPr>
        <sz val="11"/>
        <color theme="1"/>
        <rFont val="Calibri"/>
        <family val="2"/>
        <scheme val="minor"/>
      </rPr>
      <t xml:space="preserve">(the vagina).” </t>
    </r>
    <r>
      <rPr>
        <sz val="11"/>
        <color rgb="FFFF0000"/>
        <rFont val="Calibri"/>
        <family val="2"/>
        <charset val="1"/>
      </rPr>
      <t>Others say that urinating on the hearth will cause a sickness that the Toradja alludes to with nasoko langa or nasoko bôgati , “to be seized by a stomach-ache or by the spirit bôgati.</t>
    </r>
    <r>
      <rPr>
        <sz val="11"/>
        <color theme="1"/>
        <rFont val="Calibri"/>
        <family val="2"/>
        <scheme val="minor"/>
      </rPr>
      <t>” We cannot say what is meant by this.</t>
    </r>
  </si>
  <si>
    <t>mention of a stomachache (type of illness) in addition to worms attacking ones genitals</t>
  </si>
  <si>
    <t>happens when one defecates in water or on the hearth</t>
  </si>
  <si>
    <t>no real treatment provided by the passage</t>
  </si>
  <si>
    <t>['784', '827']</t>
  </si>
  <si>
    <t>As long as a newborn child has not yet been taken down to the ground, its feces may not be thrown down through the floor slats; oîdari feathers are added to them, and they are put on the hearth.</t>
  </si>
  <si>
    <t>15. The strength of the breath (talking and laughing).</t>
  </si>
  <si>
    <r>
      <rPr>
        <sz val="11"/>
        <color theme="1"/>
        <rFont val="Calibri"/>
        <family val="2"/>
        <scheme val="minor"/>
      </rPr>
      <t xml:space="preserve">The breath that comes from the body is regarded by the Toradja as a product of the man, and one filled with vital strength, in the same way as he regards saliva and excrement. </t>
    </r>
    <r>
      <rPr>
        <sz val="11"/>
        <color rgb="FFFF0000"/>
        <rFont val="Calibri"/>
        <family val="2"/>
        <charset val="1"/>
      </rPr>
      <t>This idea comes to light particularly when one tries to blow breath into someone who is dying or into newborn children who are not breathing; this is usually done through the ear</t>
    </r>
    <r>
      <rPr>
        <sz val="11"/>
        <color theme="1"/>
        <rFont val="Calibri"/>
        <family val="2"/>
        <scheme val="minor"/>
      </rPr>
      <t>. There were men who blew on their swords before they attacked the enemy, in the belief “that the weapon would then cut better.”</t>
    </r>
  </si>
  <si>
    <t>when a child/newborn is not breathing</t>
  </si>
  <si>
    <t>will blow air into the child through the ear</t>
  </si>
  <si>
    <t>24. How one can recognize a werewolf and how one can become one.</t>
  </si>
  <si>
    <t>['753', '754', '825', '828']</t>
  </si>
  <si>
    <r>
      <rPr>
        <sz val="11"/>
        <color rgb="FFFF0000"/>
        <rFont val="Calibri"/>
        <family val="2"/>
        <charset val="1"/>
      </rPr>
      <t xml:space="preserve">A werewolf is recognized by his actions even more than by outward characteristics. </t>
    </r>
    <r>
      <rPr>
        <sz val="11"/>
        <color theme="1"/>
        <rFont val="Calibri"/>
        <family val="2"/>
        <scheme val="minor"/>
      </rPr>
      <t>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t>
    </r>
    <r>
      <rPr>
        <sz val="11"/>
        <color rgb="FFFF0000"/>
        <rFont val="Calibri"/>
        <family val="2"/>
        <charset val="1"/>
      </rPr>
      <t>. If a villager becomes sick, this is quickly connected with the behavior of the eccentric person</t>
    </r>
    <r>
      <rPr>
        <sz val="11"/>
        <color theme="1"/>
        <rFont val="Calibri"/>
        <family val="2"/>
        <scheme val="minor"/>
      </rPr>
      <t>. If such coincidences have occurred a number of times, then no one any longer doubts the guilt of this person. The Toradja are very afraid of bringing such suspicion upon themselves, and they thus avoid everything that might make a strange impression.</t>
    </r>
    <r>
      <rPr>
        <sz val="11"/>
        <color rgb="FFFF0000"/>
        <rFont val="Calibri"/>
        <family val="2"/>
        <charset val="1"/>
      </rPr>
      <t xml:space="preserve"> For this reason many people do not want to keep a black cat, for fear of being suspected of werewolfism.</t>
    </r>
  </si>
  <si>
    <t>mention of sickness and werewolves</t>
  </si>
  <si>
    <t>the passage claims that sickness is caused by eccentric people</t>
  </si>
  <si>
    <t>to prevent against werewolves, the people do not keep black cats</t>
  </si>
  <si>
    <t>the passage does not include a cause for werewolves or a treatment for sickness</t>
  </si>
  <si>
    <r>
      <rPr>
        <sz val="11"/>
        <color rgb="FFFF0000"/>
        <rFont val="Calibri"/>
        <family val="2"/>
        <charset val="1"/>
      </rPr>
      <t>It is claimed that there are persons who can cure someone of his lycanthropy. Chest and abdomen of the werewolf are stroked and pinched by such a doctor in order to remove the taint from the body</t>
    </r>
    <r>
      <rPr>
        <sz val="11"/>
        <color theme="1"/>
        <rFont val="Calibri"/>
        <family val="2"/>
        <scheme val="minor"/>
      </rPr>
      <t xml:space="preserve">. Usually these doctors are strangers; the Toradja themselves know little about it. A Mohammedan who had acquired a certain reputation for curing werewolves lived in Mapane. </t>
    </r>
    <r>
      <rPr>
        <sz val="11"/>
        <color rgb="FFFF0000"/>
        <rFont val="Calibri"/>
        <family val="2"/>
        <charset val="1"/>
      </rPr>
      <t>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r>
  </si>
  <si>
    <t>lycanthropy (the belief that someone is a werewolf)</t>
  </si>
  <si>
    <t>states that a doctor would perform procedures to help cure the person. Additionally, after being cured the people must avoid eating the liver of slaughtered animals</t>
  </si>
  <si>
    <t>25. The consequences of an encounter with a werewolf.</t>
  </si>
  <si>
    <r>
      <rPr>
        <sz val="11"/>
        <color rgb="FFFF0000"/>
        <rFont val="Calibri"/>
        <family val="2"/>
        <charset val="1"/>
      </rPr>
      <t>In Todjo people have someone who supposedly has become the victim of a werewolf stick his hand in a bamboo in which salt is kept.</t>
    </r>
    <r>
      <rPr>
        <sz val="11"/>
        <color theme="1"/>
        <rFont val="Calibri"/>
        <family val="2"/>
        <scheme val="minor"/>
      </rPr>
      <t xml:space="preserve"> </t>
    </r>
    <r>
      <rPr>
        <sz val="11"/>
        <color rgb="FFFF0000"/>
        <rFont val="Calibri"/>
        <family val="2"/>
        <charset val="1"/>
      </rPr>
      <t xml:space="preserve">If the sickness has not been brought on by a werewolf, then the patient will be silent while he sticks his hand in the bamboo. </t>
    </r>
    <r>
      <rPr>
        <sz val="11"/>
        <color theme="1"/>
        <rFont val="Calibri"/>
        <family val="2"/>
        <scheme val="minor"/>
      </rPr>
      <t>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r>
  </si>
  <si>
    <t>sickness may be caused when someone is attacked by a werewolf</t>
  </si>
  <si>
    <t>people must place their hand in a bamboo stick which has salt in it and keep silent to help treat the illness</t>
  </si>
  <si>
    <t>28. The third type of werewolves, To Lamboenoe.</t>
  </si>
  <si>
    <t>['171', '173', '754', '773', '787', '793', '825', '829']</t>
  </si>
  <si>
    <r>
      <rPr>
        <sz val="11"/>
        <color theme="1"/>
        <rFont val="Calibri"/>
        <family val="2"/>
        <scheme val="minor"/>
      </rPr>
      <t xml:space="preserve">We must now still discuss the third type of werewolves. </t>
    </r>
    <r>
      <rPr>
        <sz val="11"/>
        <color rgb="FFFF0000"/>
        <rFont val="Calibri"/>
        <family val="2"/>
        <charset val="1"/>
      </rPr>
      <t xml:space="preserve">These are also said to be human beings who change themselves into animals and in this form do harm to others. </t>
    </r>
    <r>
      <rPr>
        <sz val="11"/>
        <color theme="1"/>
        <rFont val="Calibri"/>
        <family val="2"/>
        <scheme val="minor"/>
      </rPr>
      <t xml:space="preserve">But we shall see from the description following here that we are not dealing with human beings in the ordinary sense. </t>
    </r>
    <r>
      <rPr>
        <sz val="11"/>
        <color rgb="FFFF0000"/>
        <rFont val="Calibri"/>
        <family val="2"/>
        <charset val="1"/>
      </rPr>
      <t xml:space="preserve">Werewolves of this type bear the name of To Lamboenoe, </t>
    </r>
    <r>
      <rPr>
        <sz val="11"/>
        <color theme="1"/>
        <rFont val="Calibri"/>
        <family val="2"/>
        <scheme val="minor"/>
      </rPr>
      <t xml:space="preserve">“human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t>
    </r>
    <r>
      <rPr>
        <sz val="11"/>
        <color rgb="FFFF0000"/>
        <rFont val="Calibri"/>
        <family val="2"/>
        <charset val="1"/>
      </rPr>
      <t>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t>
    </r>
    <r>
      <rPr>
        <sz val="11"/>
        <color theme="1"/>
        <rFont val="Calibri"/>
        <family val="2"/>
        <scheme val="minor"/>
      </rPr>
      <t xml:space="preserv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r>
  </si>
  <si>
    <t>harm done to people</t>
  </si>
  <si>
    <t>occurs when people change themselves into humans with the purpose of harming others</t>
  </si>
  <si>
    <t>people and children especially are warned not to say anything bad to the animals in hopes that they can prevent harm from befalling them</t>
  </si>
  <si>
    <t>32. The death-soul comes in contact with human beings.</t>
  </si>
  <si>
    <t>['753', '775', '782', '787', '793']</t>
  </si>
  <si>
    <r>
      <rPr>
        <sz val="11"/>
        <color rgb="FFFF0000"/>
        <rFont val="Calibri"/>
        <family val="2"/>
        <charset val="1"/>
      </rPr>
      <t xml:space="preserve">The angga are also at the slaughtering of the sacrificial animals. For this reason the slaughterers will always sprinkle some of the blood beyond their circle for the souls and spirits possibly present. </t>
    </r>
    <r>
      <rPr>
        <sz val="11"/>
        <color theme="1"/>
        <rFont val="Calibri"/>
        <family val="2"/>
        <scheme val="minor"/>
      </rPr>
      <t xml:space="preserve">People know this through a priestess who, while treating a patient, told that a </t>
    </r>
    <r>
      <rPr>
        <sz val="11"/>
        <color rgb="FFFF0000"/>
        <rFont val="Calibri"/>
        <family val="2"/>
        <charset val="1"/>
      </rPr>
      <t>death-soul had said to her: “I have made him sick, because not long ago I was present when he killed a buffalo, and he did not give me anything on this occasion.”</t>
    </r>
  </si>
  <si>
    <t xml:space="preserve">sickness </t>
  </si>
  <si>
    <t>states that spirits are the cause of the misfortune</t>
  </si>
  <si>
    <t>to avoid this, people must splatter the blood from the sacrificed animal beyond their circle</t>
  </si>
  <si>
    <t>['755', '775', '787', '793']</t>
  </si>
  <si>
    <r>
      <rPr>
        <sz val="11"/>
        <color rgb="FFFF0000"/>
        <rFont val="Calibri"/>
        <family val="2"/>
        <charset val="1"/>
      </rPr>
      <t xml:space="preserve">If, however, someone dreams of the same dead person a number of times in succession, this is indeed considered serious. Because of this things sometimes go poorly for the person, and a priestess is called in order to put an end to the apparitions. </t>
    </r>
    <r>
      <rPr>
        <sz val="11"/>
        <color theme="1"/>
        <rFont val="Calibri"/>
        <family val="2"/>
        <scheme val="minor"/>
      </rPr>
      <t xml:space="preserve">She then goes to visit the </t>
    </r>
    <r>
      <rPr>
        <sz val="11"/>
        <color rgb="FFFF0000"/>
        <rFont val="Calibri"/>
        <family val="2"/>
        <charset val="1"/>
      </rPr>
      <t>dead one</t>
    </r>
    <r>
      <rPr>
        <sz val="11"/>
        <color theme="1"/>
        <rFont val="Calibri"/>
        <family val="2"/>
        <scheme val="minor"/>
      </rPr>
      <t xml:space="preserve"> in the land of souls and orders him to stop the visits. We once heard someone say: </t>
    </r>
    <r>
      <rPr>
        <sz val="11"/>
        <color rgb="FFFF0000"/>
        <rFont val="Calibri"/>
        <family val="2"/>
        <charset val="1"/>
      </rPr>
      <t>“He could not go to sleep, the death-souls hovered around him.”</t>
    </r>
  </si>
  <si>
    <t>mention of death and misfortune in general (like dreaming about a dead person in succession)</t>
  </si>
  <si>
    <t>death souls are responsible for these instances of misfortune</t>
  </si>
  <si>
    <t>a priestess is the person who interacts with the death soul to make them stop the visits to the people</t>
  </si>
  <si>
    <r>
      <rPr>
        <sz val="11"/>
        <color rgb="FFFF0000"/>
        <rFont val="Calibri"/>
        <family val="2"/>
        <charset val="1"/>
      </rPr>
      <t>Priestesses again and again come into contact with angga whenever they go to the underworld in order to bring back from there the tanoana of living persons.</t>
    </r>
    <r>
      <rPr>
        <sz val="11"/>
        <color theme="1"/>
        <rFont val="Calibri"/>
        <family val="2"/>
        <scheme val="minor"/>
      </rPr>
      <t xml:space="preserve"> During the </t>
    </r>
    <r>
      <rPr>
        <sz val="11"/>
        <color rgb="FFFF0000"/>
        <rFont val="Calibri"/>
        <family val="2"/>
        <charset val="1"/>
      </rPr>
      <t>conversations that the priestesses hold with the angga</t>
    </r>
    <r>
      <rPr>
        <sz val="11"/>
        <color theme="1"/>
        <rFont val="Calibri"/>
        <family val="2"/>
        <scheme val="minor"/>
      </rPr>
      <t xml:space="preserve">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r>
  </si>
  <si>
    <t>loss of a living persons tanoana</t>
  </si>
  <si>
    <t>no cause for this instance of misfortune</t>
  </si>
  <si>
    <t>a priestess is utilized to help bring back the persons tanoana. In order to do this, she must journey down to the underworld</t>
  </si>
  <si>
    <t>33. Where the death-soul goes.</t>
  </si>
  <si>
    <t>['184', '769', '775', '783', '787', '793', '827']</t>
  </si>
  <si>
    <r>
      <rPr>
        <sz val="11"/>
        <color rgb="FFFF0000"/>
        <rFont val="Calibri"/>
        <family val="2"/>
        <charset val="1"/>
      </rPr>
      <t>The idea that priestesses at their death go directly to the sky has also been extended to the other persons whose souls are also thought to go directly to the sky after death, where they live with the gods</t>
    </r>
    <r>
      <rPr>
        <sz val="11"/>
        <color theme="1"/>
        <rFont val="Calibri"/>
        <family val="2"/>
        <scheme val="minor"/>
      </rPr>
      <t xml:space="preserve">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t>
    </r>
    <r>
      <rPr>
        <sz val="11"/>
        <color rgb="FFFF0000"/>
        <rFont val="Calibri"/>
        <family val="2"/>
        <charset val="1"/>
      </rPr>
      <t xml:space="preserve">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t>
    </r>
    <r>
      <rPr>
        <sz val="11"/>
        <color theme="1"/>
        <rFont val="Calibri"/>
        <family val="2"/>
        <scheme val="minor"/>
      </rPr>
      <t>“For the old people say that the anitoe are married to the rice; therefore, if one gives them rice for a spouse, they release the soul of the deceased.” .</t>
    </r>
  </si>
  <si>
    <t>mention of death and discussing where a persons spirit goes after death</t>
  </si>
  <si>
    <t>passage states that after death, a persons spirit is brought up to the sky</t>
  </si>
  <si>
    <t>though the passage does mention death and the “afterlife” it is more focused on where an individuals soul goes after they die</t>
  </si>
  <si>
    <t>44. Special abodes of the death-souls.</t>
  </si>
  <si>
    <t>['753', '775', '821']</t>
  </si>
  <si>
    <r>
      <rPr>
        <sz val="11"/>
        <color rgb="FFFF0000"/>
        <rFont val="Calibri"/>
        <family val="2"/>
        <charset val="1"/>
      </rPr>
      <t xml:space="preserve">The souls of Kambetoe’e often have fights with those of Tangkamboelontji. The fights that then arise manifest themselves in tremendous storms. If the claps of thunder come from the north, then they are the guns of Kambetoe’e; </t>
    </r>
    <r>
      <rPr>
        <sz val="11"/>
        <color theme="1"/>
        <rFont val="Calibri"/>
        <family val="2"/>
        <scheme val="minor"/>
      </rPr>
      <t xml:space="preserve">if they come from the south, then they are those from Tangkamboelontji. The leader of the latter is called Talapi. </t>
    </r>
    <r>
      <rPr>
        <sz val="11"/>
        <color rgb="FFFF0000"/>
        <rFont val="Calibri"/>
        <family val="2"/>
        <charset val="1"/>
      </rPr>
      <t>Contagious sicknesses prevail during the time that he walks among the people, and his spear runs into the body of anyone whom he meets. The person then feels a stinging pain, the beginning of his sickness.</t>
    </r>
  </si>
  <si>
    <t>massive storms, pain, sickness, and fights between peoples</t>
  </si>
  <si>
    <t>the instances of misfortune are interwoven in a way. For example, fights may manifest in the form of massive storms or be the cause of sickness/the stinging pain</t>
  </si>
  <si>
    <t>no course of treatment provided by the passage</t>
  </si>
  <si>
    <t>['101', '574', '624', '628', '643', '647', '648', '756', '763', '766', '775', '791', '796']</t>
  </si>
  <si>
    <t>[Because of the apparent disagreement between authors in clearly identifying the To Wana people -- e.g., Adriani and Kruyt refer to them as belonging to the East Toradja (2: Adriani and Kruyt, p. 122) while Murdock’s Outline of World Cultures tends to place them with the Loinang people -- the decision has been made in this file to place data pertinent to the To Wana in the OG5 Loinang file.] [For information on the mompeleleka, the head hunting feast, see category 727.] [Information on inter-community relations concerning warfare and battle alliances of villages and tribes that are grouped within this file, will be found in category 619.] [For information on the Tadoelako or war leader(s), see category 701.] [Information on the Karadja or Tongko , a governor or representative of the Bukinese or Makassarese Datoe in the administration of a particular Toradja region, will be found in category 631.] [For information on the Witi (“foot”), a sub karadja who was an assistant to the Karadja , see category 631.] [For the sacrificial feasts made in honor of the ancestors, see categories 769 and 782.] [Information on the souls of those who have died by violent means -- of disease, in childbed, in battle -- will be found in category 775.] [For information on the role and functions of priestesses in Toradja society see category 793.]</t>
  </si>
  <si>
    <t>The Bare'e-speaking Toradja of central Celebes (the East Toradja): second volume</t>
  </si>
  <si>
    <t>1. Three groups of spirits.</t>
  </si>
  <si>
    <t>['622', '776', '787', '793']</t>
  </si>
  <si>
    <t>The first group of gods plays only a small part in the religious life of the Toradja people. In order to find out something about them, one must be with the Chiefs, who act as intermediaries between the people and these higher powers, and with the priestesses, who maintain regular intercourse between the world of human beings and the world of the gods. These gods are invoked on special occasions.</t>
  </si>
  <si>
    <t xml:space="preserve">the passage discusses the gods but does not include any misfortune associated with them/caused by them. </t>
  </si>
  <si>
    <t>['752', '753', '776', '782', '793']</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</si>
  <si>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t>
  </si>
  <si>
    <t>mention of sickness, accidents, and vengeance</t>
  </si>
  <si>
    <t>the cause of these types of misfortune is invisible spirits who are reminding people of their presence on earth</t>
  </si>
  <si>
    <t>priests maintain a special connection with the spirits and interact with them to help alleviate the effects of misfortunate events</t>
  </si>
  <si>
    <t>15. The relationship between human beings and gods. The idea of sin.</t>
  </si>
  <si>
    <t>['753', '776', '777', '783', '784']</t>
  </si>
  <si>
    <r>
      <rPr>
        <sz val="11"/>
        <color rgb="FFFF0000"/>
        <rFont val="Calibri"/>
        <family val="2"/>
        <charset val="1"/>
      </rPr>
      <t>Sicknesses, misfortune, accidents, and disaster are regarded as punishments of the gods.</t>
    </r>
    <r>
      <rPr>
        <sz val="11"/>
        <color theme="1"/>
        <rFont val="Calibri"/>
        <family val="2"/>
        <scheme val="minor"/>
      </rPr>
      <t xml:space="preserve"> For the Toradja, </t>
    </r>
    <r>
      <rPr>
        <sz val="11"/>
        <color rgb="FFFF0000"/>
        <rFont val="Calibri"/>
        <family val="2"/>
        <charset val="1"/>
      </rPr>
      <t>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t>
    </r>
    <r>
      <rPr>
        <sz val="11"/>
        <color theme="1"/>
        <rFont val="Calibri"/>
        <family val="2"/>
        <scheme val="minor"/>
      </rPr>
      <t xml:space="preserve"> one after the other.</t>
    </r>
  </si>
  <si>
    <t>sickness, misfortune, accidents, and disasters</t>
  </si>
  <si>
    <t>states that these types of misfortune are punishments from the gods for sinning or wrongdoing</t>
  </si>
  <si>
    <t>to help treat the misfortune, people must first ask themselves what sin they committed. Then they will invoke specific gods in their prayers</t>
  </si>
  <si>
    <t>['622', '724', '753', '776', '777', '783']</t>
  </si>
  <si>
    <r>
      <rPr>
        <sz val="11"/>
        <color rgb="FFFF0000"/>
        <rFont val="Calibri"/>
        <family val="2"/>
        <charset val="1"/>
      </rPr>
      <t xml:space="preserve">As regards the degree of punishment, the gods consider this for their people. The sins are not always avenged on the sinner either, but often the spouse and the children bear the punishment for his sin or negligence. </t>
    </r>
    <r>
      <rPr>
        <sz val="11"/>
        <color theme="1"/>
        <rFont val="Calibri"/>
        <family val="2"/>
        <scheme val="minor"/>
      </rPr>
      <t xml:space="preserve">Thus the husband (wife) </t>
    </r>
    <r>
      <rPr>
        <sz val="11"/>
        <color rgb="FFFF0000"/>
        <rFont val="Calibri"/>
        <family val="2"/>
        <charset val="1"/>
      </rPr>
      <t>can become sick because of the adultery of the other one.</t>
    </r>
    <r>
      <rPr>
        <sz val="11"/>
        <color theme="1"/>
        <rFont val="Calibri"/>
        <family val="2"/>
        <scheme val="minor"/>
      </rPr>
      <t xml:space="preserve"> </t>
    </r>
    <r>
      <rPr>
        <sz val="11"/>
        <color rgb="FFFF0000"/>
        <rFont val="Calibri"/>
        <family val="2"/>
        <charset val="1"/>
      </rPr>
      <t>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t>
    </r>
    <r>
      <rPr>
        <sz val="11"/>
        <color theme="1"/>
        <rFont val="Calibri"/>
        <family val="2"/>
        <scheme val="minor"/>
      </rPr>
      <t>. Only shortcomings in relation to the tribe, for which one is accountable to the ancestors, are punished there.</t>
    </r>
  </si>
  <si>
    <t>mention of sickness and other instances of misfortune. This passage discusses how punishments may be inflicted upon the perpetuators family/children/wife</t>
  </si>
  <si>
    <t>gods and sinning are still the causes of different types of misfortune</t>
  </si>
  <si>
    <t>passage does not include ways in which someone may treat these different instances of misfortune</t>
  </si>
  <si>
    <t>16. Atonement for sin.</t>
  </si>
  <si>
    <t>['753', '783', '784', '789', '820']</t>
  </si>
  <si>
    <r>
      <rPr>
        <sz val="11"/>
        <color rgb="FFFF0000"/>
        <rFont val="Calibri"/>
        <family val="2"/>
        <charset val="1"/>
      </rPr>
      <t>Thus, through the punishment, the Toradja comes to the realization that he has done wrong. If he has become sick or if misfortune has befallen him, he tries in different ways to make the affliction stop. The first way to do this is quietly to let the punishment pass over him.</t>
    </r>
    <r>
      <rPr>
        <sz val="11"/>
        <color theme="1"/>
        <rFont val="Calibri"/>
        <family val="2"/>
        <scheme val="minor"/>
      </rPr>
      <t xml:space="preserve"> </t>
    </r>
    <r>
      <rPr>
        <sz val="11"/>
        <color rgb="FFFF0000"/>
        <rFont val="Calibri"/>
        <family val="2"/>
        <charset val="1"/>
      </rPr>
      <t>In daily life an error toward a fellow man is atoned for when the fine for it has been paid.</t>
    </r>
    <r>
      <rPr>
        <sz val="11"/>
        <color theme="1"/>
        <rFont val="Calibri"/>
        <family val="2"/>
        <scheme val="minor"/>
      </rPr>
      <t xml:space="preserve"> Also when a natural phenomenon has arisen, about which it is believed that it has a damaging effect upon the health, the people calmly let it pass, while they stay as quiet and still as possible in order to give the evil as little a grip on them as possible. </t>
    </r>
    <r>
      <rPr>
        <sz val="11"/>
        <color rgb="FFFF0000"/>
        <rFont val="Calibri"/>
        <family val="2"/>
        <charset val="1"/>
      </rPr>
      <t>The evil is then dispersed and becomes powerless.</t>
    </r>
  </si>
  <si>
    <t>mention of illness or general misfortune befalling someone</t>
  </si>
  <si>
    <t>passage states that when misfortune befalls someone it is because they have sinned/done wrong and are now being punished</t>
  </si>
  <si>
    <t>may either let the punishment pass over them or they stay as quiet as possible and let the spirit/evil disperse</t>
  </si>
  <si>
    <t>21. The food of the woerake spirits.</t>
  </si>
  <si>
    <r>
      <rPr>
        <sz val="11"/>
        <color theme="1"/>
        <rFont val="Calibri"/>
        <family val="2"/>
        <scheme val="minor"/>
      </rPr>
      <t xml:space="preserve">If the spirits have an appetite particularly for dishes prepared by human beings, and no priestess takes any to them, then they comb their head hair. </t>
    </r>
    <r>
      <rPr>
        <sz val="11"/>
        <color rgb="FFFF0000"/>
        <rFont val="Calibri"/>
        <family val="2"/>
        <charset val="1"/>
      </rPr>
      <t>If during this a hair falls to the earth and lands on a person, the latter becomes sick. In that case the priestess is obliged to ascend to her guiding spirit and to take it the customary sacrificial food.</t>
    </r>
  </si>
  <si>
    <t>if someone combs their hair and it falls on a person then that person will become sick</t>
  </si>
  <si>
    <t>the priestess is responsible for helping to fix/cure the people of their sickness</t>
  </si>
  <si>
    <t>23. The waging of war by the woerake.</t>
  </si>
  <si>
    <r>
      <rPr>
        <sz val="11"/>
        <color rgb="FFFF0000"/>
        <rFont val="Calibri"/>
        <family val="2"/>
        <charset val="1"/>
      </rPr>
      <t>The work in which the Chiefs play a role is primarily waging war, and indeed against the spirits “who make the people sick.”</t>
    </r>
    <r>
      <rPr>
        <sz val="11"/>
        <color theme="1"/>
        <rFont val="Calibri"/>
        <family val="2"/>
        <scheme val="minor"/>
      </rPr>
      <t xml:space="preserve"> But inasmuch as all spirits, even the woerake, </t>
    </r>
    <r>
      <rPr>
        <sz val="11"/>
        <color rgb="FFFF0000"/>
        <rFont val="Calibri"/>
        <family val="2"/>
        <charset val="1"/>
      </rPr>
      <t xml:space="preserve">make people sick whenever the latter neglect or displease them (the spirits), </t>
    </r>
    <r>
      <rPr>
        <sz val="11"/>
        <color theme="1"/>
        <rFont val="Calibri"/>
        <family val="2"/>
        <scheme val="minor"/>
      </rPr>
      <t xml:space="preserve">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
    </r>
    <r>
      <rPr>
        <sz val="11"/>
        <color rgb="FFFF0000"/>
        <rFont val="Calibri"/>
        <family val="2"/>
        <charset val="1"/>
      </rPr>
      <t>They are “the evil powers in the air.”</t>
    </r>
  </si>
  <si>
    <t>spirits are the cause of the sickness</t>
  </si>
  <si>
    <t>chiefs wage war against the spirits which cause the different types of sickness</t>
  </si>
  <si>
    <t>27. Spirit groups and field communities.</t>
  </si>
  <si>
    <t>['184', '243', '262', '292', '514', '515', '527', '769', '776', '783', '784', '793']</t>
  </si>
  <si>
    <r>
      <rPr>
        <sz val="11"/>
        <color theme="1"/>
        <rFont val="Calibri"/>
        <family val="2"/>
        <scheme val="minor"/>
      </rPr>
      <t xml:space="preserve">In the main agriculture is carried on in the same way everywhere, with the same customs and ceremonies. The differences in the customs of the field communities then are also very slight, </t>
    </r>
    <r>
      <rPr>
        <sz val="11"/>
        <color rgb="FFFF0000"/>
        <rFont val="Calibri"/>
        <family val="2"/>
        <charset val="1"/>
      </rPr>
      <t xml:space="preserve">but neglecting them is thought to endanger the success of the harvest. </t>
    </r>
    <r>
      <rPr>
        <sz val="11"/>
        <color theme="1"/>
        <rFont val="Calibri"/>
        <family val="2"/>
        <scheme val="minor"/>
      </rPr>
      <t xml:space="preserve">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t>
    </r>
    <r>
      <rPr>
        <sz val="11"/>
        <color rgb="FFFF0000"/>
        <rFont val="Calibri"/>
        <family val="2"/>
        <charset val="1"/>
      </rPr>
      <t>If one has sinned against any custom, then a priestess must go to report this to the gods and make atonement for it.</t>
    </r>
  </si>
  <si>
    <t>poor success of the harvest and sinning against customs</t>
  </si>
  <si>
    <t>neglecting customs and ceremonies/breaking of customs contributes to these forms of misfortune</t>
  </si>
  <si>
    <t>the person must either perform the ceremonies for the good harvest or if they sin against the customs, a priestess will go up and to the gods and try and atone for the sin committed</t>
  </si>
  <si>
    <t>28. The punishments of the field spirits.</t>
  </si>
  <si>
    <t>['769', '776', '782', '784', '787']</t>
  </si>
  <si>
    <r>
      <rPr>
        <sz val="11"/>
        <color theme="1"/>
        <rFont val="Calibri"/>
        <family val="2"/>
        <scheme val="minor"/>
      </rPr>
      <t xml:space="preserve">The punishments that the lamoa nawoe use are posara , tibaro , and sintjala . </t>
    </r>
    <r>
      <rPr>
        <sz val="11"/>
        <color rgb="FFFF0000"/>
        <rFont val="Calibri"/>
        <family val="2"/>
        <charset val="1"/>
      </rPr>
      <t>Mate mposara is the name for a sudden death, without a previous sickness; we presumably have to think of sunstroke here. It is claimed that with mate mposara the body remains limp, does not stiffen</t>
    </r>
    <r>
      <rPr>
        <sz val="11"/>
        <color theme="1"/>
        <rFont val="Calibri"/>
        <family val="2"/>
        <scheme val="minor"/>
      </rPr>
      <t xml:space="preserve">. There is thus still a chance for the afflicted person to be kept alive, especially if it is children to whom this happens. </t>
    </r>
    <r>
      <rPr>
        <sz val="11"/>
        <color rgb="FFFF0000"/>
        <rFont val="Calibri"/>
        <family val="2"/>
        <charset val="1"/>
      </rPr>
      <t>Then an offering is made ( mesoembo’o ) to the field spirit:</t>
    </r>
    <r>
      <rPr>
        <sz val="11"/>
        <color theme="1"/>
        <rFont val="Calibri"/>
        <family val="2"/>
        <scheme val="minor"/>
      </rPr>
      <t xml:space="preserve"> it is offered a colorful basket in which there are white foeja /beaten tree bark/ and white rice. This treatment is called mampakabali , “to turn someone around.” </t>
    </r>
    <r>
      <rPr>
        <sz val="11"/>
        <color rgb="FFFF0000"/>
        <rFont val="Calibri"/>
        <family val="2"/>
        <charset val="1"/>
      </rPr>
      <t>For this a live pisang tree is cut, then people wait for half a day and see if the cut-off trunk has sprouted; if this is the case, then the patient will “come back to life.”</t>
    </r>
    <r>
      <rPr>
        <sz val="11"/>
        <color theme="1"/>
        <rFont val="Calibri"/>
        <family val="2"/>
        <scheme val="minor"/>
      </rPr>
      <t xml:space="preserve"> Posara is also the punishment for persons who do not use the taboo objects in the correct way.</t>
    </r>
  </si>
  <si>
    <t>mention of sudden death or heatstroke</t>
  </si>
  <si>
    <t>mate mposara: the word for sudden death</t>
  </si>
  <si>
    <t>no cause provided by this passage for how death may suddenly occur</t>
  </si>
  <si>
    <t>to help combat this misfortune, a ceremony is completed and offerings are made to the field spirits</t>
  </si>
  <si>
    <t>30. The Rice Goddess as a bird.</t>
  </si>
  <si>
    <r>
      <rPr>
        <sz val="11"/>
        <color theme="1"/>
        <rFont val="Calibri"/>
        <family val="2"/>
        <scheme val="minor"/>
      </rPr>
      <t xml:space="preserve">There are people who put a sleeping mat, a head pillow, and a blanket down on the field when the bird has arrived, so that it will not leave. </t>
    </r>
    <r>
      <rPr>
        <sz val="11"/>
        <color rgb="FFFF0000"/>
        <rFont val="Calibri"/>
        <family val="2"/>
        <charset val="1"/>
      </rPr>
      <t>Children are seriously admonished not to chase the bird away and to leave its eggs undisturbed. If one breaks an egg, he believes he will become blind.</t>
    </r>
  </si>
  <si>
    <t>one becoming blind</t>
  </si>
  <si>
    <t>if a child chases away a bird and breaks one of the eggs the person may become sick</t>
  </si>
  <si>
    <t>no cause of treatment</t>
  </si>
  <si>
    <t>31. Spirits that do harm to people in their agriculture.</t>
  </si>
  <si>
    <t>['532', '776', '782', '784']</t>
  </si>
  <si>
    <r>
      <rPr>
        <sz val="11"/>
        <color theme="1"/>
        <rFont val="Calibri"/>
        <family val="2"/>
        <scheme val="minor"/>
      </rPr>
      <t xml:space="preserve">In addition to agricultural gods, field spirits, and rice goddesses, the Toradja believes that there are still </t>
    </r>
    <r>
      <rPr>
        <sz val="11"/>
        <color rgb="FFFF0000"/>
        <rFont val="Calibri"/>
        <family val="2"/>
        <charset val="1"/>
      </rPr>
      <t xml:space="preserve">other spirits to be dealt with, who live near or on his field and who can do harm to the crops; that is to say, spirits to whom offerings must be made so as to make them favorably disposed. </t>
    </r>
    <r>
      <rPr>
        <sz val="11"/>
        <color theme="1"/>
        <rFont val="Calibri"/>
        <family val="2"/>
        <scheme val="minor"/>
      </rPr>
      <t xml:space="preserve">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t>
    </r>
    <r>
      <rPr>
        <sz val="11"/>
        <color rgb="FFFF0000"/>
        <rFont val="Calibri"/>
        <family val="2"/>
        <charset val="1"/>
      </rPr>
      <t>stalk with a piece of foeja /beaten tree bark/ on it is stuck in the ground, and a basket with an egg in it is set down for her there.</t>
    </r>
  </si>
  <si>
    <t>harm done to the crops</t>
  </si>
  <si>
    <t>spirits are the cause of the harm done to crops</t>
  </si>
  <si>
    <t>use of offerings to help make the spirits more favorable</t>
  </si>
  <si>
    <t>32. Tree spirits.</t>
  </si>
  <si>
    <t>['753', '755', '774', '776']</t>
  </si>
  <si>
    <r>
      <rPr>
        <sz val="11"/>
        <color rgb="FFFF0000"/>
        <rFont val="Calibri"/>
        <family val="2"/>
        <charset val="1"/>
      </rPr>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t>
    </r>
    <r>
      <rPr>
        <sz val="11"/>
        <color theme="1"/>
        <rFont val="Calibri"/>
        <family val="2"/>
        <scheme val="minor"/>
      </rPr>
      <t xml:space="preserve">. If someone walking in the forest has done a lot of talking or has used words that may not be said in the forest, then afterwards he is troubled by severe itching; people say of this: the spirits have “poured it over” ( mangkaboe-boesi ) him. </t>
    </r>
    <r>
      <rPr>
        <sz val="11"/>
        <color rgb="FFFF0000"/>
        <rFont val="Calibri"/>
        <family val="2"/>
        <charset val="1"/>
      </rPr>
      <t>Asking the tree spirit for the return of the tanoana is one of the most commonly used ways of curing (XI, 5).</t>
    </r>
  </si>
  <si>
    <t>Seizure of someones strength and make them sick</t>
  </si>
  <si>
    <t>the spirits will cause this type of misfortune if they are insulted</t>
  </si>
  <si>
    <t>asking the tree spirit for return of the tanoana is the most common method of curing (asking for their strength back)</t>
  </si>
  <si>
    <t>['198', '776', '784']</t>
  </si>
  <si>
    <r>
      <rPr>
        <sz val="11"/>
        <color rgb="FFFF0000"/>
        <rFont val="Calibri"/>
        <family val="2"/>
        <charset val="1"/>
      </rPr>
      <t>When walking in the forest people show their respect for the spirits living there by not using a number of words about which it is presumed that they are displeasing to the spirits.</t>
    </r>
    <r>
      <rPr>
        <sz val="11"/>
        <color theme="1"/>
        <rFont val="Calibri"/>
        <family val="2"/>
        <scheme val="minor"/>
      </rPr>
      <t xml:space="preserve">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r>
  </si>
  <si>
    <t>displeasing the spirits</t>
  </si>
  <si>
    <t>certain words may be displeasing to the spirits causing them to become angry</t>
  </si>
  <si>
    <t>when they walk through a forest where there may be a spirit, they refrain from saying words which might anger it</t>
  </si>
  <si>
    <t>34. Contacts of the tree spirits with people.</t>
  </si>
  <si>
    <t>['753', '755', '775', '776', '787']</t>
  </si>
  <si>
    <r>
      <rPr>
        <sz val="11"/>
        <color rgb="FFFF0000"/>
        <rFont val="Calibri"/>
        <family val="2"/>
        <charset val="1"/>
      </rPr>
      <t>It can also happen that a bela visits a person, speaks to him or takes possession of him.</t>
    </r>
    <r>
      <rPr>
        <sz val="11"/>
        <color theme="1"/>
        <rFont val="Calibri"/>
        <family val="2"/>
        <scheme val="minor"/>
      </rPr>
      <t xml:space="preserve"> It may happen </t>
    </r>
    <r>
      <rPr>
        <sz val="11"/>
        <color rgb="FFFF0000"/>
        <rFont val="Calibri"/>
        <family val="2"/>
        <charset val="1"/>
      </rPr>
      <t xml:space="preserve">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
    </r>
    <r>
      <rPr>
        <sz val="11"/>
        <color theme="1"/>
        <rFont val="Calibri"/>
        <family val="2"/>
        <scheme val="minor"/>
      </rPr>
      <t>This is called kemboa , “with a spirit.” Particularly if someone goes somewhere for the first time, the spirits of that region are out to torment him in this way. They 58 recognize the stranger by the fact that he is surprised at everything he sees.</t>
    </r>
    <r>
      <rPr>
        <sz val="11"/>
        <color rgb="FFFF0000"/>
        <rFont val="Calibri"/>
        <family val="2"/>
        <charset val="1"/>
      </rPr>
      <t xml:space="preserve">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t>
    </r>
    <r>
      <rPr>
        <sz val="11"/>
        <color theme="1"/>
        <rFont val="Calibri"/>
        <family val="2"/>
        <scheme val="minor"/>
      </rPr>
      <t xml:space="preserve"> whereby one calls out: “may the eyes of the spirits become obscured” ( poro-poro mata noe angga ).</t>
    </r>
  </si>
  <si>
    <t>sickness characterized by weakness, dizziness and sweat</t>
  </si>
  <si>
    <t>the spirits are responsible for these instances of illness</t>
  </si>
  <si>
    <t>ceremony which requires pulling on the hair of the infected individual/individuals with long hair</t>
  </si>
  <si>
    <r>
      <rPr>
        <sz val="11"/>
        <color rgb="FFFF0000"/>
        <rFont val="Calibri"/>
        <family val="2"/>
        <charset val="1"/>
      </rPr>
      <t xml:space="preserve">Whenever burning, infected spots appear on the skin, people say that that person has been touched by a spirit. </t>
    </r>
    <r>
      <rPr>
        <sz val="11"/>
        <color theme="1"/>
        <rFont val="Calibri"/>
        <family val="2"/>
        <scheme val="minor"/>
      </rPr>
      <t>Such an infection is called pale ngkoese , “the front paw of the koala” /Dutch buidelbeer , in this case Phalanger ursinus /.</t>
    </r>
  </si>
  <si>
    <t>burning/infected spots on someones skin</t>
  </si>
  <si>
    <t>spirits are the cause of these infected spots</t>
  </si>
  <si>
    <t>no treatment included in this passage</t>
  </si>
  <si>
    <t>['753', '755', '774', '787', '793']</t>
  </si>
  <si>
    <r>
      <rPr>
        <sz val="11"/>
        <color rgb="FFFF0000"/>
        <rFont val="Calibri"/>
        <family val="2"/>
        <charset val="1"/>
      </rPr>
      <t xml:space="preserve">Sometimes people think that someone is possessed by a bela , through which he becomes sick. </t>
    </r>
    <r>
      <rPr>
        <sz val="11"/>
        <color theme="1"/>
        <rFont val="Calibri"/>
        <family val="2"/>
        <scheme val="minor"/>
      </rPr>
      <t>This can happen, for example, when someone returns from a trip. I</t>
    </r>
    <r>
      <rPr>
        <sz val="11"/>
        <color rgb="FFFF0000"/>
        <rFont val="Calibri"/>
        <family val="2"/>
        <charset val="1"/>
      </rPr>
      <t>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t>
    </r>
    <r>
      <rPr>
        <sz val="11"/>
        <color theme="1"/>
        <rFont val="Calibri"/>
        <family val="2"/>
        <scheme val="minor"/>
      </rPr>
      <t xml:space="preserve">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
    </r>
    <r>
      <rPr>
        <sz val="11"/>
        <color rgb="FFFF0000"/>
        <rFont val="Calibri"/>
        <family val="2"/>
        <charset val="1"/>
      </rPr>
      <t>There she shakes the cloth outside the house in order to throw away the evil (the spirit) that (whom) she had driven into it. Finally the used cloth is thrown up on the roof.</t>
    </r>
  </si>
  <si>
    <t>occurs when a bela possess someone (the spirit is responsible)</t>
  </si>
  <si>
    <t>a priestess is responsible for performing a ceremony that helps return the persons life spirit</t>
  </si>
  <si>
    <t>35. Special forest spirits.</t>
  </si>
  <si>
    <r>
      <rPr>
        <sz val="11"/>
        <color rgb="FFFF0000"/>
        <rFont val="Calibri"/>
        <family val="2"/>
        <charset val="1"/>
      </rPr>
      <t>Another spirit that one can meet in the forest is Kalamao (from the Boeg. /Buginese/ kalemaoe , from malakalemaoe , “angel of death”).</t>
    </r>
    <r>
      <rPr>
        <sz val="11"/>
        <color theme="1"/>
        <rFont val="Calibri"/>
        <family val="2"/>
        <scheme val="minor"/>
      </rPr>
      <t xml:space="preserve"> </t>
    </r>
    <r>
      <rPr>
        <sz val="11"/>
        <color rgb="FFFF0000"/>
        <rFont val="Calibri"/>
        <family val="2"/>
        <charset val="1"/>
      </rPr>
      <t>This spirit appears in all sorts of shapes, sometimes as a buffalo without horns. It attacks people and makes them sick. If its breath alone caused sickness, how much more if it “eats” someone. The corpse of such a person turns black, and blood comes out of his nose.</t>
    </r>
  </si>
  <si>
    <t>spirits are responsible for making individuals sick or even killing them. The passage states that their breath could even cause sickness</t>
  </si>
  <si>
    <t>no form of treatment</t>
  </si>
  <si>
    <t>36. Water spirits.</t>
  </si>
  <si>
    <r>
      <rPr>
        <sz val="11"/>
        <color theme="1"/>
        <rFont val="Calibri"/>
        <family val="2"/>
        <scheme val="minor"/>
      </rPr>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t>
    </r>
    <r>
      <rPr>
        <sz val="11"/>
        <color rgb="FFFF0000"/>
        <rFont val="Calibri"/>
        <family val="2"/>
        <charset val="1"/>
      </rPr>
      <t xml:space="preserve"> The sea spirits make people sick. The sick person sees in his dream the village of the sea spirits to which his soul ( tanoana ) has been taken. The priestess is able to bring back the tanoana with the help of the woerake spirits.</t>
    </r>
  </si>
  <si>
    <t>the sea spirits are responsible for the instances of misfortune</t>
  </si>
  <si>
    <t>a priestess may heal the affected person by bringing back their tanoana</t>
  </si>
  <si>
    <t>['136', '491', '648', '695', '753', '776', '782', '787', '823']</t>
  </si>
  <si>
    <r>
      <rPr>
        <sz val="11"/>
        <color rgb="FFFF0000"/>
        <rFont val="Calibri"/>
        <family val="2"/>
        <charset val="1"/>
      </rPr>
      <t>Some spots in large rivers are especially feared because of the water spirits living there</t>
    </r>
    <r>
      <rPr>
        <sz val="11"/>
        <color theme="1"/>
        <rFont val="Calibri"/>
        <family val="2"/>
        <scheme val="minor"/>
      </rPr>
      <t>. Thus there are many stories about the Walili-mpoja in the Kodina River, not far from the village of Wajoera. The torandaoee living there keep white buffaloes which now and then come to sun themselves on the sandbanks becoming dry in the river. When people travel along there,</t>
    </r>
    <r>
      <rPr>
        <sz val="11"/>
        <color rgb="FFFF0000"/>
        <rFont val="Calibri"/>
        <family val="2"/>
        <charset val="1"/>
      </rPr>
      <t xml:space="preserve"> they do not speak, or else the spirits would make the boat tip over.</t>
    </r>
    <r>
      <rPr>
        <sz val="11"/>
        <color theme="1"/>
        <rFont val="Calibri"/>
        <family val="2"/>
        <scheme val="minor"/>
      </rPr>
      <t xml:space="preserve"> Once in a dream a Toradja went into the water with one of these spirits. He then arrived in their village, where there were many houses. </t>
    </r>
    <r>
      <rPr>
        <sz val="11"/>
        <color rgb="FFFF0000"/>
        <rFont val="Calibri"/>
        <family val="2"/>
        <charset val="1"/>
      </rPr>
      <t>Many crocodiles also stay at this spot, so that people who are accused of something often offer to swim across the Walili-mpoja in order to prove their innocence</t>
    </r>
    <r>
      <rPr>
        <sz val="11"/>
        <color theme="1"/>
        <rFont val="Calibri"/>
        <family val="2"/>
        <scheme val="minor"/>
      </rPr>
      <t xml:space="preserve">. The Government ordered the people to build a bridge across the river at exactly this spot. </t>
    </r>
    <r>
      <rPr>
        <sz val="11"/>
        <color rgb="FFFF0000"/>
        <rFont val="Calibri"/>
        <family val="2"/>
        <charset val="1"/>
      </rPr>
      <t>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r>
  </si>
  <si>
    <t>mention of sickness, and ones boat tipping over</t>
  </si>
  <si>
    <t>these different types of misfortune are attributed to angry water spirits</t>
  </si>
  <si>
    <t>to placate the angry spirits, individuals prepare sacrifices and offerings</t>
  </si>
  <si>
    <t>39. Spirits of stones. Watoe-mora’a. Tagoralangi.</t>
  </si>
  <si>
    <t>['224', '514', '776', '778', '784']</t>
  </si>
  <si>
    <r>
      <rPr>
        <sz val="11"/>
        <color theme="1"/>
        <rFont val="Calibri"/>
        <family val="2"/>
        <scheme val="minor"/>
      </rPr>
      <t xml:space="preserve">Hunters in particular often go by Watoe-mora’a on their wanderings. </t>
    </r>
    <r>
      <rPr>
        <sz val="11"/>
        <color rgb="FFFF0000"/>
        <rFont val="Calibri"/>
        <family val="2"/>
        <charset val="1"/>
      </rPr>
      <t>They will never urinate facing the stones, “out of embarrassment that the spirits might see their penes.”</t>
    </r>
  </si>
  <si>
    <t>embarassment</t>
  </si>
  <si>
    <t>urinate facing the stones which may cause spirits to see their genitals</t>
  </si>
  <si>
    <t>they turn away from the stone</t>
  </si>
  <si>
    <t>44. The veneration of the ancestors in the tribe. The anitoe.</t>
  </si>
  <si>
    <t>['753', '769', '784']</t>
  </si>
  <si>
    <r>
      <rPr>
        <sz val="11"/>
        <color theme="1"/>
        <rFont val="Calibri"/>
        <family val="2"/>
        <scheme val="minor"/>
      </rPr>
      <t>Anitoe is the name of the spirits of the ancestors in the temple ( anitoe ri lobo ) and those in the smithy ( anitoe ri kolowo )</t>
    </r>
    <r>
      <rPr>
        <sz val="11"/>
        <color rgb="FFFF4000"/>
        <rFont val="Calibri"/>
        <family val="2"/>
        <charset val="1"/>
      </rPr>
      <t xml:space="preserve">. </t>
    </r>
    <r>
      <rPr>
        <sz val="11"/>
        <color rgb="FFFF0000"/>
        <rFont val="Calibri"/>
        <family val="2"/>
        <charset val="1"/>
      </rPr>
      <t xml:space="preserve">Among the former, people have in mind particularly those who were slain in battle and the founders of the village. They are the protectors of the settlement who are invoked particularly in connection with war; </t>
    </r>
    <r>
      <rPr>
        <sz val="11"/>
        <color theme="1"/>
        <rFont val="Calibri"/>
        <family val="2"/>
        <scheme val="minor"/>
      </rPr>
      <t>about whom it is presumed that they are marching along in the battle (VI, 40 /see 2: Adriani and Kruyt in this file/).</t>
    </r>
    <r>
      <rPr>
        <sz val="11"/>
        <color rgb="FFFF0000"/>
        <rFont val="Calibri"/>
        <family val="2"/>
        <charset val="1"/>
      </rPr>
      <t xml:space="preserve"> Whenever people 74 neglect their duty to go head-hunting each year, the anitoe remind the villagers of it by making them sick.</t>
    </r>
    <r>
      <rPr>
        <sz val="11"/>
        <color theme="1"/>
        <rFont val="Calibri"/>
        <family val="2"/>
        <scheme val="minor"/>
      </rPr>
      <t xml:space="preserve"> The condition under which the anitoe help the villagers is that their cause be just. If the people know that they are not in the right, then they do not feel strong and brave.</t>
    </r>
  </si>
  <si>
    <t>discusses sickness of certain individuals</t>
  </si>
  <si>
    <t>sickness occurs when an individual neglects their duty to go head hunting, causing the anitoe to make them sick</t>
  </si>
  <si>
    <t>['701', '727', '731', '769', '787', '824', '825']</t>
  </si>
  <si>
    <r>
      <rPr>
        <sz val="11"/>
        <color theme="1"/>
        <rFont val="Calibri"/>
        <family val="2"/>
        <scheme val="minor"/>
      </rPr>
      <t xml:space="preserve">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t>
    </r>
    <r>
      <rPr>
        <sz val="11"/>
        <color rgb="FFFF0000"/>
        <rFont val="Calibri"/>
        <family val="2"/>
        <charset val="1"/>
      </rPr>
      <t>When the village of Peladia was destroyed by fire, it was feared that nearby Watoe-mojojo would also become a victim of the flames. When this did not happen, we were told that the oele alo in the temple of the last-named place had protected the village from the fire. . 18.</t>
    </r>
    <r>
      <rPr>
        <sz val="11"/>
        <color theme="1"/>
        <rFont val="Calibri"/>
        <family val="2"/>
        <scheme val="minor"/>
      </rPr>
      <t xml:space="preserve">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t>
    </r>
    <r>
      <rPr>
        <sz val="11"/>
        <color rgb="FFFF0000"/>
        <rFont val="Calibri"/>
        <family val="2"/>
        <charset val="1"/>
      </rPr>
      <t xml:space="preserve">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r>
  </si>
  <si>
    <t>mention of sickness, fires, death and a crazed individual</t>
  </si>
  <si>
    <t>describes an explanation for the crazed individual. According to the passage it is a result of the anitoe entering someone and making them act wildly</t>
  </si>
  <si>
    <t>for the fire, the town was protected from the flames. For the sickness, it may be cured by a champion/someone in contact with the anitoe. For the crazed individual, they may get better through biting the head of their slain enemy</t>
  </si>
  <si>
    <t>['177', '673', '769', '784', '797']</t>
  </si>
  <si>
    <r>
      <rPr>
        <sz val="11"/>
        <color rgb="FFFF0000"/>
        <rFont val="Calibri"/>
        <family val="2"/>
        <charset val="1"/>
      </rPr>
      <t>Whenever these strangers did something against customary law desecrated what was sacred for them, the ancestors did not take revenge on the transgressors but on their descendants,</t>
    </r>
    <r>
      <rPr>
        <sz val="11"/>
        <color rgb="FFFF4000"/>
        <rFont val="Calibri"/>
        <family val="2"/>
        <charset val="1"/>
      </rPr>
      <t xml:space="preserve"> </t>
    </r>
    <r>
      <rPr>
        <sz val="11"/>
        <color theme="1"/>
        <rFont val="Calibri"/>
        <family val="2"/>
        <scheme val="minor"/>
      </rPr>
      <t>since the latter did not take care of the preservation of the law and punish the strangers for violating the taboo.</t>
    </r>
  </si>
  <si>
    <t>revenge</t>
  </si>
  <si>
    <t>occurs when strangers go against customary laws</t>
  </si>
  <si>
    <t>the individuals ancestors seek revenge on the transgressors descendants</t>
  </si>
  <si>
    <t>1. Only women occupy the priesthood.</t>
  </si>
  <si>
    <t>['567', '787', '793']</t>
  </si>
  <si>
    <r>
      <rPr>
        <sz val="11"/>
        <color theme="1"/>
        <rFont val="Calibri"/>
        <family val="2"/>
        <scheme val="minor"/>
      </rPr>
      <t>Understandably it often happens that the daughter of a priestess learns the art from her mother. Often a girl is induced to take on this task because of</t>
    </r>
    <r>
      <rPr>
        <sz val="11"/>
        <color rgb="FFFF0000"/>
        <rFont val="Calibri"/>
        <family val="2"/>
        <charset val="1"/>
      </rPr>
      <t xml:space="preserve"> sickness. If she had been cured of a severe illness by a priestess, she felt the call to dedicate herself to this work.</t>
    </r>
    <r>
      <rPr>
        <sz val="11"/>
        <color rgb="FFFF4000"/>
        <rFont val="Calibri"/>
        <family val="2"/>
        <charset val="1"/>
      </rPr>
      <t xml:space="preserve"> </t>
    </r>
    <r>
      <rPr>
        <sz val="11"/>
        <color theme="1"/>
        <rFont val="Calibri"/>
        <family val="2"/>
        <scheme val="minor"/>
      </rPr>
      <t>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r>
  </si>
  <si>
    <t>mention of severe illness</t>
  </si>
  <si>
    <t>no cause for sickness provided by this passage</t>
  </si>
  <si>
    <t>a priestess may be able to cure some with severe illness</t>
  </si>
  <si>
    <t>3. How the priesthood originated.</t>
  </si>
  <si>
    <r>
      <rPr>
        <sz val="11"/>
        <color theme="1"/>
        <rFont val="Calibri"/>
        <family val="2"/>
        <scheme val="minor"/>
      </rPr>
      <t xml:space="preserve">The most widespread story about the beginning of the mowoerake goes as follows: Once there were two sisters who lived together in their hut in the clearing. </t>
    </r>
    <r>
      <rPr>
        <sz val="11"/>
        <color rgb="FFFF4000"/>
        <rFont val="Calibri"/>
        <family val="2"/>
        <charset val="1"/>
      </rPr>
      <t xml:space="preserve">The younger one was sickly and slowly wasted away, but she did not die. The older sister took care of the younger one, but in the second year of her sickness the healthy one wanted nevertheless to go to plant rice again. </t>
    </r>
    <r>
      <rPr>
        <sz val="11"/>
        <color theme="1"/>
        <rFont val="Calibri"/>
        <family val="2"/>
        <scheme val="minor"/>
      </rPr>
      <t xml:space="preserve">She told her sister of her plan, and the latter nodded, for she could no longer talk; she could no longer even raise herself up; </t>
    </r>
    <r>
      <rPr>
        <sz val="11"/>
        <color rgb="FFFF4000"/>
        <rFont val="Calibri"/>
        <family val="2"/>
        <charset val="1"/>
      </rPr>
      <t>she was emaciated, and her bones stuck out under her skin.</t>
    </r>
  </si>
  <si>
    <t>the older sister cared for her sickly younger sister</t>
  </si>
  <si>
    <t>['184', '539', '755', '776', '787', '793']</t>
  </si>
  <si>
    <r>
      <rPr>
        <sz val="11"/>
        <color theme="1"/>
        <rFont val="Calibri"/>
        <family val="2"/>
        <scheme val="minor"/>
      </rPr>
      <t xml:space="preserve">In Kadomboekoe it is the man Megio and the woman Nawoenggi </t>
    </r>
    <r>
      <rPr>
        <sz val="11"/>
        <color rgb="FFFF4000"/>
        <rFont val="Calibri"/>
        <family val="2"/>
        <charset val="1"/>
      </rPr>
      <t>who were taken up to the sky, also during a storm, and trained for the priesthood.</t>
    </r>
    <r>
      <rPr>
        <sz val="11"/>
        <color theme="1"/>
        <rFont val="Calibri"/>
        <family val="2"/>
        <scheme val="minor"/>
      </rPr>
      <t xml:space="preserve"> This happened on the mountain Siwo.</t>
    </r>
  </si>
  <si>
    <t>mention of a storm</t>
  </si>
  <si>
    <t>['184', '539', '755', '793']</t>
  </si>
  <si>
    <t>In Poe’oe-mboto the first priestess is called Boee-langkemakoeni, “Grandmother yellow bracelet,” who brought the mowoerake from Wata-ngkoeme.</t>
  </si>
  <si>
    <t>no misfortune</t>
  </si>
  <si>
    <t>5. The consecration feast momparilangka (mompakawoerake). Who underwent the consecration.</t>
  </si>
  <si>
    <t>['262', '753', '793']</t>
  </si>
  <si>
    <r>
      <rPr>
        <sz val="11"/>
        <color rgb="FFFF0000"/>
        <rFont val="Calibri"/>
        <family val="2"/>
        <charset val="1"/>
      </rPr>
      <t>It is also done for the second time for girls who remain in poor health after the first time.</t>
    </r>
    <r>
      <rPr>
        <sz val="11"/>
        <color theme="1"/>
        <rFont val="Calibri"/>
        <family val="2"/>
        <scheme val="minor"/>
      </rPr>
      <t xml:space="preserve"> Especially those who think </t>
    </r>
    <r>
      <rPr>
        <sz val="11"/>
        <color rgb="FFFF0000"/>
        <rFont val="Calibri"/>
        <family val="2"/>
        <charset val="1"/>
      </rPr>
      <t>they are sick as a result of neglecting the food prohibitions of the priestesses undergo the ceremony once again.</t>
    </r>
    <r>
      <rPr>
        <sz val="11"/>
        <color theme="1"/>
        <rFont val="Calibri"/>
        <family val="2"/>
        <scheme val="minor"/>
      </rPr>
      <t xml:space="preserve"> This is not done more than twice, for if the second time does not give results, then the remedy is of no use. Being </t>
    </r>
    <r>
      <rPr>
        <sz val="11"/>
        <color rgb="FFFF0000"/>
        <rFont val="Calibri"/>
        <family val="2"/>
        <charset val="1"/>
      </rPr>
      <t>consecrated</t>
    </r>
    <r>
      <rPr>
        <sz val="11"/>
        <color theme="1"/>
        <rFont val="Calibri"/>
        <family val="2"/>
        <scheme val="minor"/>
      </rPr>
      <t xml:space="preserve"> for the second time is called manggoeasi ; the girl then did not need to spend any time herself in the closed-off space that was arranged for this, but only her clothes and ornaments were put down in the space, and the girl then participated further in the ceremony outside.</t>
    </r>
  </si>
  <si>
    <t xml:space="preserve">mention of poor health and sickness </t>
  </si>
  <si>
    <t>mentions that a cause of sickness is when people ignore the food prohibitions set out by the priestess</t>
  </si>
  <si>
    <t>states that a way to heal the sickness is through a priestess performing the process of consecration</t>
  </si>
  <si>
    <t>6. What the feast of the priestly consecration serves for.</t>
  </si>
  <si>
    <t>['182', '292', '753', '793', '796', '842']</t>
  </si>
  <si>
    <r>
      <rPr>
        <sz val="11"/>
        <color theme="1"/>
        <rFont val="Calibri"/>
        <family val="2"/>
        <scheme val="minor"/>
      </rPr>
      <t xml:space="preserve">In any case, it is said, the girls gain health through it. Sometimes childless women let themselves be consecrated a second time, in the hope of /87/ being able to experience the joys of motherhood through that. </t>
    </r>
    <r>
      <rPr>
        <sz val="11"/>
        <color rgb="FFFF0000"/>
        <rFont val="Calibri"/>
        <family val="2"/>
        <charset val="1"/>
      </rPr>
      <t>A girl who has not undergone consecration must be careful not to touch objects that the priestess uses, for through that she would become sickly ( napogoembe ), or acquire a chronic ailment on the neck</t>
    </r>
    <r>
      <rPr>
        <sz val="11"/>
        <color theme="1"/>
        <rFont val="Calibri"/>
        <family val="2"/>
        <scheme val="minor"/>
      </rPr>
      <t xml:space="preserve"> ( napoboeto ). And only girls who had been consecrated could wear painted foeja /beaten tree bark/ clothes.</t>
    </r>
  </si>
  <si>
    <t>mention of sickness and a “chronic” ailment on the neck</t>
  </si>
  <si>
    <t>when the girls (after the consecration ceremony) touches the tools that the priestess uses, sickness may prevail</t>
  </si>
  <si>
    <t>must avoid touching the tools used by the priestess</t>
  </si>
  <si>
    <t>8. What is necessary for the consecration feast.</t>
  </si>
  <si>
    <t>['787', '793', '796', '824', '825']</t>
  </si>
  <si>
    <r>
      <rPr>
        <sz val="11"/>
        <color theme="1"/>
        <rFont val="Calibri"/>
        <family val="2"/>
        <scheme val="minor"/>
      </rPr>
      <t>For days beforehand the priestesses are busy painting foeja /beaten tree bark/ headcloths and bands. They collect a number of herbs that are used during the ceremonies. When they go out to look for these herbs, they must pay attention to bird sounds ( meoni )</t>
    </r>
    <r>
      <rPr>
        <sz val="11"/>
        <color rgb="FFFF0000"/>
        <rFont val="Calibri"/>
        <family val="2"/>
        <charset val="1"/>
      </rPr>
      <t>: if the signs are unfavorable, then the collecting of herbs must be postponed until another day.</t>
    </r>
    <r>
      <rPr>
        <sz val="11"/>
        <color theme="1"/>
        <rFont val="Calibri"/>
        <family val="2"/>
        <scheme val="minor"/>
      </rPr>
      <t xml:space="preserve">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r>
  </si>
  <si>
    <t>unfavorable signs</t>
  </si>
  <si>
    <t>the collecting of herbs must be postponed</t>
  </si>
  <si>
    <t>10. The entrance of the girls to be consecrated.</t>
  </si>
  <si>
    <t>['535', '753', '761', '788', '793', '796']</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</si>
  <si>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</si>
  <si>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no instance of misfortune, rather it describes a ceremonial process</t>
  </si>
  <si>
    <t>12. The task of the priestesses at the time of the consecration feast.</t>
  </si>
  <si>
    <t>['778', '788', '793', '796']</t>
  </si>
  <si>
    <r>
      <rPr>
        <sz val="11"/>
        <color theme="1"/>
        <rFont val="Calibri"/>
        <family val="2"/>
        <scheme val="minor"/>
      </rPr>
      <t xml:space="preserve">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t>
    </r>
    <r>
      <rPr>
        <sz val="11"/>
        <color rgb="FFFF0000"/>
        <rFont val="Calibri"/>
        <family val="2"/>
        <charset val="1"/>
      </rPr>
      <t>After that the sickness was symbolically picked out with a chopping knife from the back of the child’s head with seven movements of the knife, while the priestess rendered the passage from her litany belonging here.</t>
    </r>
  </si>
  <si>
    <t>a priestess will symbolically chop the sickness out of the girls head using a knife</t>
  </si>
  <si>
    <t>13. The mooko lipoe.</t>
  </si>
  <si>
    <t>['237', '532', '753', '755', '763', '776', '782', '793', '796']</t>
  </si>
  <si>
    <r>
      <rPr>
        <sz val="11"/>
        <color theme="1"/>
        <rFont val="Calibri"/>
        <family val="2"/>
        <scheme val="minor"/>
      </rPr>
      <t>This help on the houses of the spirits is demonstrated by the priestesses by making little houses. The priestess does this every time she goes to do her work with a patient; but this time it is to serve as instruction for the girls.</t>
    </r>
    <r>
      <rPr>
        <sz val="11"/>
        <color rgb="FFFF0000"/>
        <rFont val="Calibri"/>
        <family val="2"/>
        <charset val="1"/>
      </rPr>
      <t xml:space="preserve"> These little houses are called woka</t>
    </r>
    <r>
      <rPr>
        <sz val="11"/>
        <color theme="1"/>
        <rFont val="Calibri"/>
        <family val="2"/>
        <scheme val="minor"/>
      </rPr>
      <t xml:space="preserve">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t>
    </r>
    <r>
      <rPr>
        <sz val="11"/>
        <color rgb="FFFF0000"/>
        <rFont val="Calibri"/>
        <family val="2"/>
        <charset val="1"/>
      </rPr>
      <t xml:space="preserve">People had to see to it that the roof did not leak at the place where the woka hung; for if rain fell on it, people would become sick. </t>
    </r>
    <r>
      <rPr>
        <sz val="11"/>
        <color theme="1"/>
        <rFont val="Calibri"/>
        <family val="2"/>
        <scheme val="minor"/>
      </rPr>
      <t>If it should happen that a woka fell from the roof, because the cord broke or was gnawed through by a mouse, then the person for whom this object was made will die soon.</t>
    </r>
  </si>
  <si>
    <t>passage states that if it rains where the mini houses are, the person may become sick</t>
  </si>
  <si>
    <t>14. Mongkabe eo.</t>
  </si>
  <si>
    <t>['533', '788', '793', '796', '821', '823']</t>
  </si>
  <si>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</si>
  <si>
    <t>no instance of misfortune, describes a ceremonial process</t>
  </si>
  <si>
    <t>no information/action</t>
  </si>
  <si>
    <t>15. The making of the sacred objects.</t>
  </si>
  <si>
    <t>['726', '778', '782', '793', '796']</t>
  </si>
  <si>
    <r>
      <rPr>
        <sz val="11"/>
        <color theme="1"/>
        <rFont val="Calibri"/>
        <family val="2"/>
        <scheme val="minor"/>
      </rPr>
      <t xml:space="preserve">Particularly when a troop of men was on the warpath, there was a careful examination by the priestesses to see whether their </t>
    </r>
    <r>
      <rPr>
        <sz val="11"/>
        <color rgb="FFFF0000"/>
        <rFont val="Calibri"/>
        <family val="2"/>
        <charset val="1"/>
      </rPr>
      <t>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r>
  </si>
  <si>
    <t>individuals acting rashly/becoming uneasy while on a warpath</t>
  </si>
  <si>
    <t>if the persons rare was left in a decayed state</t>
  </si>
  <si>
    <t>must renew his rare so that he may feel strong again</t>
  </si>
  <si>
    <t>17. The last day in the feast-hut (temple).</t>
  </si>
  <si>
    <t>['292', '301', '778', '787', '793', '796', '824']</t>
  </si>
  <si>
    <t>After this baptism the girls put their clothes in order, set the above-described pebantja ndompoe on the head, and then sit down again, one by one, on the êmpehi . Now the priestess puts one of the decorated sun-hats on the head and takes half a coconut shell in each hand. She strikes these shells against each other seven times above the head of the girl, blows into them, and then lets both halves roll down along the slope of the sun hat at the same time. If one shell falls with the convex part up and the other one with this side down, then this is a good sign. If both shells fall with the convex side up or down, then the priestess performs the act again, until the desired result has been achieved. If this does not succeed quickly, then she recites a piece from the litany in order to invoke the help of the woerake spirits. This oracle is the above-mentioned mompongasi . It is to serve in order to find out if the journey 104 of her life soul (tanoana) to the realm of the spirits has turned out well for her, has brought her blessing, she will experience no bad consequences from it.</t>
  </si>
  <si>
    <t>no misfortune. Discusses a ceremony</t>
  </si>
  <si>
    <t>21. Paying visits and end of the feast.</t>
  </si>
  <si>
    <t>['425', '574', '681', '753', '793']</t>
  </si>
  <si>
    <r>
      <rPr>
        <sz val="11"/>
        <color theme="1"/>
        <rFont val="Calibri"/>
        <family val="2"/>
        <scheme val="minor"/>
      </rPr>
      <t xml:space="preserve">Before long the girls swarm off again and go to pay visits in the village. Everything that they see and that is to their liking they take: meat, rice, palm wine, cooking and eating utensils. For this reason the villagers hide on this day everything that they do not want to lose. </t>
    </r>
    <r>
      <rPr>
        <sz val="11"/>
        <color rgb="FFFF0000"/>
        <rFont val="Calibri"/>
        <family val="2"/>
        <charset val="1"/>
      </rPr>
      <t>Nothing may be said about this pilfering, because then one would become sick</t>
    </r>
    <r>
      <rPr>
        <sz val="11"/>
        <color theme="1"/>
        <rFont val="Calibri"/>
        <family val="2"/>
        <scheme val="minor"/>
      </rPr>
      <t>.</t>
    </r>
    <r>
      <rPr>
        <sz val="11"/>
        <color rgb="FFFF0000"/>
        <rFont val="Calibri"/>
        <family val="2"/>
        <charset val="1"/>
      </rPr>
      <t xml:space="preserve"> If someone forgets this, he must give a fine of a copper arm-ring, a duit, some pinang nuts and sirih fruits, in order to avoid the consequences. The meaning of paying these visits is to demonstrate that the girls now go to serve as priestesses in the houses.</t>
    </r>
    <r>
      <rPr>
        <sz val="11"/>
        <color theme="1"/>
        <rFont val="Calibri"/>
        <family val="2"/>
        <scheme val="minor"/>
      </rPr>
      <t xml:space="preserve"> People say: “They show themselves to the spirits ( bela ), in order to show that they are not afraid of them, because they have been accepted in the company of the air spirits. In this function they may take whatever they want, and everything that they ask for must be given to them.” </t>
    </r>
    <r>
      <rPr>
        <sz val="11"/>
        <color rgb="FFFF0000"/>
        <rFont val="Calibri"/>
        <family val="2"/>
        <charset val="1"/>
      </rPr>
      <t>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r>
  </si>
  <si>
    <t>sickness results when a person speaks poorly of pilfering</t>
  </si>
  <si>
    <t>when sickness occurs, an individual must give up items like fruit/a copper ring</t>
  </si>
  <si>
    <t>23. The training to become a priestess.</t>
  </si>
  <si>
    <t>If one of the apprentices dreams that she is being pursued and that she flies into the top of an arèn /areng/ palm, then she may count on soon being able to do her work independently. We have seen above that the priestess who has the leadership of the consecration feast ( pampakawoerake ) also takes measures to train the girls.</t>
  </si>
  <si>
    <t>['701', '753', '776', '789', '793']</t>
  </si>
  <si>
    <r>
      <rPr>
        <sz val="11"/>
        <color rgb="FFFF0000"/>
        <rFont val="Calibri"/>
        <family val="2"/>
        <charset val="1"/>
      </rPr>
      <t>Once a woman was a priestess, it was difficult and dangerous for her to give up her work. Because for the execution of it she has entered into friendship with one of the woerake spirits, whom she invokes whenever she is to do her work and who then comes to help her</t>
    </r>
    <r>
      <rPr>
        <sz val="11"/>
        <color theme="1"/>
        <rFont val="Calibri"/>
        <family val="2"/>
        <scheme val="minor"/>
      </rPr>
      <t>.</t>
    </r>
    <r>
      <rPr>
        <sz val="11"/>
        <color rgb="FFFF0000"/>
        <rFont val="Calibri"/>
        <family val="2"/>
        <charset val="1"/>
      </rPr>
      <t xml:space="preserve"> If she neglects this helping spirit, she takes a chance of being made sick by it. She is in the same position as the champion ( tadoelako ) who is made sick by the spirit of his talisman if he no longer goes out head-hunting and neglects to give his talisman</t>
    </r>
    <r>
      <rPr>
        <sz val="11"/>
        <color theme="1"/>
        <rFont val="Calibri"/>
        <family val="2"/>
        <scheme val="minor"/>
      </rPr>
      <t xml:space="preserve"> the pericranium of human beings to eat.</t>
    </r>
  </si>
  <si>
    <t>sickness may result if priestesses or the champions neglect their duties such as head hunting (in the champions case scenario). Spirits are also responsible</t>
  </si>
  <si>
    <t>['184', '431', '465', '516', '755', '793']</t>
  </si>
  <si>
    <t>When the apprentice begins to do her work, she does not yet make use of the covering ( pelawo ) by means of which the priestess hides from the eyes of those sitting around. She does sit in a position with the legs folded under the body ( moloempina ), and with the Cordyline branch in her sirih bag resting on her thigh. This is how she recites her stanzas. This manner of mowoerake is called motabari . She begins by treating cases that are not of a serious nature, for which a long recitation is not necessary. In some regions, after she has done this work for the first time, the apprentice gives her teacher two Chinese duits ( kaete ), “in order to make her mouth cool” ( ranindisi ngoedjoenja ), i.e., so that she will not experience any harmful consequences from making use of the holy litany.</t>
  </si>
  <si>
    <t>does not mention any misfortune. Instead it just outlines a process/recital</t>
  </si>
  <si>
    <t>24. The priestess in daily life.</t>
  </si>
  <si>
    <t>['262', '593', '753', '761', '793']</t>
  </si>
  <si>
    <r>
      <rPr>
        <sz val="11"/>
        <color rgb="FFFF0000"/>
        <rFont val="Calibri"/>
        <family val="2"/>
        <charset val="1"/>
      </rPr>
      <t>There is something else that endangers the life of the spouse of a priestess.</t>
    </r>
    <r>
      <rPr>
        <sz val="11"/>
        <color theme="1"/>
        <rFont val="Calibri"/>
        <family val="2"/>
        <scheme val="minor"/>
      </rPr>
      <t xml:space="preserve"> How easily it happens that the man brings home foodstuffs that are forbidden for his wife-priestess and consumes them there</t>
    </r>
    <r>
      <rPr>
        <sz val="11"/>
        <color rgb="FFFF0000"/>
        <rFont val="Calibri"/>
        <family val="2"/>
        <charset val="1"/>
      </rPr>
      <t>. Because of that he will often be sick. An old man claimed that all the children of a priestess seldom remain alive, because the children unwittingly sin against the food prohibitions of their mother.</t>
    </r>
  </si>
  <si>
    <t>mention of sickness and a threat to someones life/death of a child</t>
  </si>
  <si>
    <t>mentions that children of the priestess rarely live because they sin against the food prohibitions outlined by their mother</t>
  </si>
  <si>
    <t>does not mention any treatment for these types of misfortune</t>
  </si>
  <si>
    <t>EC- Edit changed OTHER and moved it to Description as it was an error</t>
  </si>
  <si>
    <t>26. The priestess is asked to come to the patient.</t>
  </si>
  <si>
    <t>['431', '755', '793']</t>
  </si>
  <si>
    <r>
      <rPr>
        <sz val="11"/>
        <color theme="1"/>
        <rFont val="Calibri"/>
        <family val="2"/>
        <scheme val="minor"/>
      </rPr>
      <t xml:space="preserve">When the family has decided to invite a </t>
    </r>
    <r>
      <rPr>
        <sz val="11"/>
        <color rgb="FFFF0000"/>
        <rFont val="Calibri"/>
        <family val="2"/>
        <charset val="1"/>
      </rPr>
      <t>priestess for a sick person, someone goes to fetch her</t>
    </r>
    <r>
      <rPr>
        <sz val="11"/>
        <color theme="1"/>
        <rFont val="Calibri"/>
        <family val="2"/>
        <scheme val="minor"/>
      </rPr>
      <t>. This person takes along a basket with sirih-pinang and a plate or bowl with hulled rice into which an egg has been placed upright.</t>
    </r>
    <r>
      <rPr>
        <sz val="11"/>
        <color rgb="FFFF0000"/>
        <rFont val="Calibri"/>
        <family val="2"/>
        <charset val="1"/>
      </rPr>
      <t xml:space="preserve">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t>
    </r>
    <r>
      <rPr>
        <sz val="11"/>
        <color theme="1"/>
        <rFont val="Calibri"/>
        <family val="2"/>
        <scheme val="minor"/>
      </rPr>
      <t>It is said that this invitation is really not directed to the priestess, but to the spirit ( lamoa ) in her.</t>
    </r>
  </si>
  <si>
    <t>states that a priestess will be the one to cure the sick person. They will also be given offerings like a basket of goods</t>
  </si>
  <si>
    <t>28. The priestess gets ready for the recitation.</t>
  </si>
  <si>
    <r>
      <rPr>
        <sz val="11"/>
        <color rgb="FFFF4000"/>
        <rFont val="Calibri"/>
        <family val="2"/>
        <charset val="1"/>
      </rPr>
      <t>Once the priestess has arrived at the dwelling of the sick person, she sits down next to him, asks a few questions, and brushes her hand over his body.</t>
    </r>
    <r>
      <rPr>
        <sz val="11"/>
        <color theme="1"/>
        <rFont val="Calibri"/>
        <family val="2"/>
        <scheme val="minor"/>
      </rPr>
      <t xml:space="preserve">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r>
  </si>
  <si>
    <t xml:space="preserve">mention of a sick person </t>
  </si>
  <si>
    <t>no information on how the person fell ill</t>
  </si>
  <si>
    <t>the priestess will go and sit with the sick person, and touch them with their hand</t>
  </si>
  <si>
    <t>The occupants of the house have also made the necessary things ready: a little basket with colored rice ( kina’a ndaragi ) and a chicken roasted whole; this is the gift that the priestess is supposed to take to the Lord of the Sky in order to invoke his pity; this rice is for the priestess at the end of the ceremony. Some people come with palm wine, and the necessary sirih-pinang are also ready.</t>
  </si>
  <si>
    <t>29. The tadoe in the pelawo.</t>
  </si>
  <si>
    <t>['753', '755', '761', '774', '793', '822']</t>
  </si>
  <si>
    <r>
      <rPr>
        <sz val="11"/>
        <color theme="1"/>
        <rFont val="Calibri"/>
        <family val="2"/>
        <scheme val="minor"/>
      </rPr>
      <t xml:space="preserve">While the tadoe </t>
    </r>
    <r>
      <rPr>
        <sz val="11"/>
        <color rgb="FFFF4000"/>
        <rFont val="Calibri"/>
        <family val="2"/>
        <charset val="1"/>
      </rPr>
      <t>(priestess) is in the pelawo, she may not be disturbed in any way.</t>
    </r>
    <r>
      <rPr>
        <sz val="11"/>
        <color theme="1"/>
        <rFont val="Calibri"/>
        <family val="2"/>
        <scheme val="minor"/>
      </rPr>
      <t xml:space="preserve"> The people sitting around may not make any noise; only women who have mastered some of the recitation sometimes sing along with her; dogs may not bark; pigs and roosters are taken to the field. </t>
    </r>
    <r>
      <rPr>
        <sz val="11"/>
        <color rgb="FFFF4000"/>
        <rFont val="Calibri"/>
        <family val="2"/>
        <charset val="1"/>
      </rPr>
      <t>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r>
  </si>
  <si>
    <t>mention of sickness, death, and dropping ones soul</t>
  </si>
  <si>
    <t>if a priestess is disturbed during a ceremony she may drop the soul of the sick person she is performing on, this would kill the person. Additionally states that the priestess herself would become sick as well</t>
  </si>
  <si>
    <t xml:space="preserve">the only one who can cure the the priestess is a colleague </t>
  </si>
  <si>
    <t>['681', '755', '761', '793']</t>
  </si>
  <si>
    <r>
      <rPr>
        <sz val="11"/>
        <color rgb="FFFF4000"/>
        <rFont val="Calibri"/>
        <family val="2"/>
        <charset val="1"/>
      </rPr>
      <t>The priestess may also not break off her recitation; people call this mabotoe ri poragia, “torn off the rainbow.” As a result of this, the sick person would die, and those who have fetched the priestess impose a fine on her for it.</t>
    </r>
    <r>
      <rPr>
        <sz val="11"/>
        <color theme="1"/>
        <rFont val="Calibri"/>
        <family val="2"/>
        <scheme val="minor"/>
      </rPr>
      <t xml:space="preserve"> </t>
    </r>
    <r>
      <rPr>
        <sz val="11"/>
        <color rgb="FFFF4000"/>
        <rFont val="Calibri"/>
        <family val="2"/>
        <charset val="1"/>
      </rPr>
      <t>Even if the patient dies while the priestess is reciting her health-bringing litany, she must nevertheless carry on her recitation to the end.</t>
    </r>
    <r>
      <rPr>
        <sz val="11"/>
        <color theme="1"/>
        <rFont val="Calibri"/>
        <family val="2"/>
        <scheme val="minor"/>
      </rPr>
      <t xml:space="preserve"> After the conclusion of it the priestess flies out at those who have asked for her help, for she claims to have been made a fool of by them;</t>
    </r>
    <r>
      <rPr>
        <sz val="11"/>
        <color rgb="FFFF4000"/>
        <rFont val="Calibri"/>
        <family val="2"/>
        <charset val="1"/>
      </rPr>
      <t xml:space="preserve"> she imposes a fine on them for this.</t>
    </r>
  </si>
  <si>
    <t>mention of sickness and then death</t>
  </si>
  <si>
    <t>states that if a priestess stops a recitation, the sick person she is performing on will  die</t>
  </si>
  <si>
    <t xml:space="preserve">if this occurs, the priestess may demand a fine for humiliation </t>
  </si>
  <si>
    <t>['753', '755', '784', '793']</t>
  </si>
  <si>
    <r>
      <rPr>
        <sz val="11"/>
        <color theme="1"/>
        <rFont val="Calibri"/>
        <family val="2"/>
        <scheme val="minor"/>
      </rPr>
      <t xml:space="preserve">While she is doing the reciting in the pelawo, no one may step over anything that belongs to her. Because of this </t>
    </r>
    <r>
      <rPr>
        <sz val="11"/>
        <color rgb="FFFF4000"/>
        <rFont val="Calibri"/>
        <family val="2"/>
        <charset val="1"/>
      </rPr>
      <t>she and the spirits accompanying her would become angry, for this confuses them as to the road they have to follow. Furthermore, the person who steps over such an object will get boils or leprosy.</t>
    </r>
  </si>
  <si>
    <t xml:space="preserve">mention of broils and leprosy </t>
  </si>
  <si>
    <t>states that those who break the rules by stepping over a object will get broils or leprosy. Also mentions spirits growing angry</t>
  </si>
  <si>
    <t>['755', '784', '793', '825']</t>
  </si>
  <si>
    <r>
      <rPr>
        <sz val="11"/>
        <color theme="1"/>
        <rFont val="Calibri"/>
        <family val="2"/>
        <scheme val="minor"/>
      </rPr>
      <t>When she again emerges from the pelawo,</t>
    </r>
    <r>
      <rPr>
        <sz val="11"/>
        <color rgb="FFFF4000"/>
        <rFont val="Calibri"/>
        <family val="2"/>
        <charset val="1"/>
      </rPr>
      <t xml:space="preserve"> it must be seen to that no dog crosses her path; this would have dire consequences. If a dog should jump over something that belongs to her, then the patient must die.</t>
    </r>
  </si>
  <si>
    <t xml:space="preserve">mention of death  </t>
  </si>
  <si>
    <t xml:space="preserve">if a dog jumps over something that belongs to a woman, she will die </t>
  </si>
  <si>
    <t>['262', '534', '755', '784', '793', '821', '824']</t>
  </si>
  <si>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</si>
  <si>
    <t>30. The litany of the priestess.</t>
  </si>
  <si>
    <t>['190', '788', '793']</t>
  </si>
  <si>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</si>
  <si>
    <t>['198', '788', '793']</t>
  </si>
  <si>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</si>
  <si>
    <t>31. The departure of the priestess.</t>
  </si>
  <si>
    <t>['755', '776', '778', '793']</t>
  </si>
  <si>
    <r>
      <rPr>
        <sz val="11"/>
        <color theme="1"/>
        <rFont val="Calibri"/>
        <family val="2"/>
        <scheme val="minor"/>
      </rPr>
      <t xml:space="preserve">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t>
    </r>
    <r>
      <rPr>
        <sz val="11"/>
        <color rgb="FFFF0000"/>
        <rFont val="Calibri"/>
        <family val="2"/>
        <charset val="1"/>
      </rPr>
      <t>who have been seized in the battles of the woerake spirits with the evil powers in the air. These slaves are under the command of a spirit that is called Kai Tantjareobaja, “Grandfather who resembles Sareo (name of a spirit).”</t>
    </r>
  </si>
  <si>
    <t>mention of evil spirits</t>
  </si>
  <si>
    <t>states that the evil powers are under the control of spirits</t>
  </si>
  <si>
    <t>['184', '539', '755', '788', '793']</t>
  </si>
  <si>
    <t>Tasoedo waka sangkio, tapepalongara tadoeroe, jaoe oentata oenta bola, londe oenta moboemboenga, santi oenta binaroroi ngkengke .</t>
  </si>
  <si>
    <t>['184', '755', '793']</t>
  </si>
  <si>
    <t>For the sake of completeness we must also report that a priestess in Tinoë told us that she traveled through the sky in another way. When she had crept into the bag, her soul ( tanoana ) went to the east. Having reached the horizon, she mounted a horse, djampi lala, “red falcon” (probably the red of morning), and this animal carried her up to the nine layers of the sky, which consist of glittering stones. Having come to the Lord of the Sky, she ties her horse to a post of his dwelling and climbs into the house.</t>
  </si>
  <si>
    <t>32. The trip through the heavenly space.</t>
  </si>
  <si>
    <t>['554', '755', '763', '774', '776', '793']</t>
  </si>
  <si>
    <r>
      <rPr>
        <sz val="11"/>
        <color rgb="FFFF4000"/>
        <rFont val="Calibri"/>
        <family val="2"/>
        <charset val="1"/>
      </rPr>
      <t>Priestesses who are not accomplished</t>
    </r>
    <r>
      <rPr>
        <sz val="11"/>
        <color theme="1"/>
        <rFont val="Calibri"/>
        <family val="2"/>
        <scheme val="minor"/>
      </rPr>
      <t xml:space="preserve"> make do with a “proa” and are </t>
    </r>
    <r>
      <rPr>
        <sz val="11"/>
        <color rgb="FFFF4000"/>
        <rFont val="Calibri"/>
        <family val="2"/>
        <charset val="1"/>
      </rPr>
      <t>rowed by the war captives</t>
    </r>
    <r>
      <rPr>
        <sz val="11"/>
        <color theme="1"/>
        <rFont val="Calibri"/>
        <family val="2"/>
        <scheme val="minor"/>
      </rPr>
      <t xml:space="preserve"> ( tawani ).</t>
    </r>
  </si>
  <si>
    <t>being rowed away/taken by war captives</t>
  </si>
  <si>
    <t>occurs when priestess are not accomplished</t>
  </si>
  <si>
    <t>no action provided by the excerpt</t>
  </si>
  <si>
    <t>inflammation of genitals</t>
  </si>
  <si>
    <t>diarrhea/stomachache</t>
  </si>
  <si>
    <t>ailments (illness), broken/sprained limbs, mosquito bites (accidents)</t>
  </si>
  <si>
    <t>anemia, fainting, killing one's enemy</t>
  </si>
  <si>
    <t>state of rage and injury by thorn/spear</t>
  </si>
  <si>
    <t>boils on a person's skin (illness), shriveling or infection of fruit (other)</t>
  </si>
  <si>
    <t>thorn in a person's body</t>
  </si>
  <si>
    <t>inflamed eyes (illness), injuries made by an axe, bite of centipedes/poisonous spiders (accidents)</t>
  </si>
  <si>
    <t>no misfortune mentioned in the passage</t>
  </si>
  <si>
    <t>wounds and getting attacked by bees</t>
  </si>
  <si>
    <t>evil spirits and sickness</t>
  </si>
  <si>
    <t>itching/burning spots on the skin, or green spots on the skin</t>
  </si>
  <si>
    <t>someone getting a boil</t>
  </si>
  <si>
    <t>leprosy, festering fingers, epilepsy, pain, stomach-aches</t>
  </si>
  <si>
    <t>mentions deceased individuals</t>
  </si>
  <si>
    <t>sickness and a chronic ailment on the neck</t>
  </si>
  <si>
    <t>mentions of broils and leprosy</t>
  </si>
  <si>
    <r>
      <t xml:space="preserve">Sometimes too the priestess meets a colleague from another village, who is on her way to the Lord of the Sky for the same purpose. During such an encounter the colleagues offer each other sirih-pinang. </t>
    </r>
    <r>
      <rPr>
        <sz val="11"/>
        <color rgb="FFFF0000"/>
        <rFont val="Calibri (Body)"/>
      </rPr>
      <t>If, however, they are to go the same way, then they deny it to each other ( momberampai djaja ), and a fight arises.</t>
    </r>
    <r>
      <rPr>
        <sz val="11"/>
        <color theme="1"/>
        <rFont val="Calibri"/>
        <family val="2"/>
        <scheme val="minor"/>
      </rPr>
      <t xml:space="preserve"> For this reason</t>
    </r>
    <r>
      <rPr>
        <sz val="11"/>
        <color rgb="FFFF0000"/>
        <rFont val="Calibri (Body)"/>
      </rPr>
      <t xml:space="preserve"> two priestesses who have the same manner of mowoerake (thus women from the same village) are never to do their work during the same night</t>
    </r>
    <r>
      <rPr>
        <sz val="11"/>
        <color theme="1"/>
        <rFont val="Calibri"/>
        <family val="2"/>
        <scheme val="minor"/>
      </rPr>
      <t xml:space="preserve">. </t>
    </r>
    <r>
      <rPr>
        <sz val="11"/>
        <color rgb="FFFF0000"/>
        <rFont val="Calibri (Body)"/>
      </rPr>
      <t>Or, if it cannot be otherwise, one must mowoerake in the early part of the night, the other during the later part of the night.</t>
    </r>
  </si>
  <si>
    <t>A fight</t>
  </si>
  <si>
    <t xml:space="preserve"> Offering eachother sirih-pinang, but then soonafter deying it to eachother.</t>
  </si>
  <si>
    <t>sirih-pinang</t>
  </si>
  <si>
    <t>Two priestesses with the same manner of mowoerake don't work at the same time.</t>
  </si>
  <si>
    <t>mowoerake</t>
  </si>
  <si>
    <t>['753', '755', '763', '776', '793', '821']</t>
  </si>
  <si>
    <r>
      <t>Much more frequent are her encounters with all sorts of</t>
    </r>
    <r>
      <rPr>
        <sz val="11"/>
        <color rgb="FFFF0000"/>
        <rFont val="Calibri (Body)"/>
      </rPr>
      <t xml:space="preserve"> evil spirits ( majasa )</t>
    </r>
    <r>
      <rPr>
        <sz val="11"/>
        <color theme="1"/>
        <rFont val="Calibri"/>
        <family val="2"/>
        <scheme val="minor"/>
      </rPr>
      <t xml:space="preserve"> that try to prevent her from going farther. There are those who build </t>
    </r>
    <r>
      <rPr>
        <sz val="11"/>
        <color rgb="FFFF0000"/>
        <rFont val="Calibri (Body)"/>
      </rPr>
      <t xml:space="preserve">fires along her way. If the priestess passed by there, she would die. </t>
    </r>
    <r>
      <rPr>
        <sz val="11"/>
        <color theme="1"/>
        <rFont val="Calibri"/>
        <family val="2"/>
        <scheme val="minor"/>
      </rPr>
      <t>The evidence for this is that there are</t>
    </r>
    <r>
      <rPr>
        <sz val="11"/>
        <color rgb="FFFF0000"/>
        <rFont val="Calibri (Body)"/>
      </rPr>
      <t xml:space="preserve"> rings visible around the sun (these rings around the sun or moon are called liboe ; they are regarded as signs that a priestess or a prominent person will die soon)</t>
    </r>
    <r>
      <rPr>
        <sz val="11"/>
        <color theme="1"/>
        <rFont val="Calibri"/>
        <family val="2"/>
        <scheme val="minor"/>
      </rPr>
      <t xml:space="preserve">. It is above all </t>
    </r>
    <r>
      <rPr>
        <sz val="11"/>
        <color rgb="FFFF0000"/>
        <rFont val="Calibri (Body)"/>
      </rPr>
      <t xml:space="preserve">dimalele spirits </t>
    </r>
    <r>
      <rPr>
        <sz val="11"/>
        <color theme="1"/>
        <rFont val="Calibri"/>
        <family val="2"/>
        <scheme val="minor"/>
      </rPr>
      <t xml:space="preserve">with whom battle is joined. </t>
    </r>
    <r>
      <rPr>
        <sz val="11"/>
        <color rgb="FFFF0000"/>
        <rFont val="Calibri (Body)"/>
      </rPr>
      <t>The fight can sometimes be violent</t>
    </r>
    <r>
      <rPr>
        <sz val="11"/>
        <color theme="1"/>
        <rFont val="Calibri"/>
        <family val="2"/>
        <scheme val="minor"/>
      </rPr>
      <t xml:space="preserve">, but it always ends with the victory of the priestess and the woerake spirits. She meets all kinds of </t>
    </r>
    <r>
      <rPr>
        <sz val="11"/>
        <color rgb="FFFF0000"/>
        <rFont val="Calibri (Body)"/>
      </rPr>
      <t xml:space="preserve">spirits </t>
    </r>
    <r>
      <rPr>
        <sz val="11"/>
        <color theme="1"/>
        <rFont val="Calibri"/>
        <family val="2"/>
        <scheme val="minor"/>
      </rPr>
      <t>who are on their way to earth.</t>
    </r>
    <r>
      <rPr>
        <sz val="11"/>
        <color rgb="FFFF0000"/>
        <rFont val="Calibri (Body)"/>
      </rPr>
      <t xml:space="preserve"> If she succeeds in driving them back</t>
    </r>
    <r>
      <rPr>
        <sz val="11"/>
        <color theme="1"/>
        <rFont val="Calibri"/>
        <family val="2"/>
        <scheme val="minor"/>
      </rPr>
      <t xml:space="preserve">, she prevents </t>
    </r>
    <r>
      <rPr>
        <sz val="11"/>
        <color rgb="FFFF0000"/>
        <rFont val="Calibri (Body)"/>
      </rPr>
      <t>sickness among the people.</t>
    </r>
  </si>
  <si>
    <t>death, violent fights, sickness</t>
  </si>
  <si>
    <t>evil spirits, dimalele spirits, woerake spirits</t>
  </si>
  <si>
    <t>majasa - evil spirit</t>
  </si>
  <si>
    <t>Driving back the spirits</t>
  </si>
  <si>
    <t>['539', '755', '772', '776', '788', '793']</t>
  </si>
  <si>
    <r>
      <t xml:space="preserve">In each heavenly layer she must again </t>
    </r>
    <r>
      <rPr>
        <sz val="11"/>
        <color rgb="FFFF0000"/>
        <rFont val="Calibri (Body)"/>
      </rPr>
      <t xml:space="preserve">fight with the spirits </t>
    </r>
    <r>
      <rPr>
        <sz val="11"/>
        <color theme="1"/>
        <rFont val="Calibri"/>
        <family val="2"/>
        <scheme val="minor"/>
      </rPr>
      <t>living there in order once more to clear a path. When she has finally passed the ninth sky, she heaves the sigh in her litany:</t>
    </r>
  </si>
  <si>
    <t>fight with the spirits</t>
  </si>
  <si>
    <t>['755', '772', '793']</t>
  </si>
  <si>
    <r>
      <t>Ntjali ri kasampoelonja , ntjali koemerontjamaka , da mabotoe inowekoe , da ntedio rangaloekoe . “</t>
    </r>
    <r>
      <rPr>
        <sz val="11"/>
        <color rgb="FFFF0000"/>
        <rFont val="Calibri (Body)"/>
      </rPr>
      <t>Having climbed up into the tenth sky</t>
    </r>
    <r>
      <rPr>
        <sz val="11"/>
        <color theme="1"/>
        <rFont val="Calibri"/>
        <family val="2"/>
        <scheme val="minor"/>
      </rPr>
      <t xml:space="preserve">, having arrived there </t>
    </r>
    <r>
      <rPr>
        <sz val="11"/>
        <color rgb="FFFF0000"/>
        <rFont val="Calibri (Body)"/>
      </rPr>
      <t>I collapse (from fatigue), my breath threatens to stop</t>
    </r>
    <r>
      <rPr>
        <sz val="11"/>
        <color theme="1"/>
        <rFont val="Calibri"/>
        <family val="2"/>
        <scheme val="minor"/>
      </rPr>
      <t>,</t>
    </r>
    <r>
      <rPr>
        <sz val="11"/>
        <color rgb="FFFF0000"/>
        <rFont val="Calibri (Body)"/>
      </rPr>
      <t xml:space="preserve"> my soul is restless</t>
    </r>
    <r>
      <rPr>
        <sz val="11"/>
        <color theme="1"/>
        <rFont val="Calibri"/>
        <family val="2"/>
        <scheme val="minor"/>
      </rPr>
      <t>.”</t>
    </r>
  </si>
  <si>
    <t>Collapse from fatigue, breth threatens to stop, and a restless soul</t>
  </si>
  <si>
    <t>Climbing into the tenth sky</t>
  </si>
  <si>
    <t>33. The stay with the woerake spirits.</t>
  </si>
  <si>
    <t>['539', '755', '776', '782', '788', '793']</t>
  </si>
  <si>
    <r>
      <t xml:space="preserve">Then she says that </t>
    </r>
    <r>
      <rPr>
        <sz val="11"/>
        <color rgb="FFFF0000"/>
        <rFont val="Calibri (Body)"/>
      </rPr>
      <t>she comes to ask for vital strength ( tanoana ) for a</t>
    </r>
    <r>
      <rPr>
        <sz val="11"/>
        <color theme="1"/>
        <rFont val="Calibri"/>
        <family val="2"/>
        <scheme val="minor"/>
      </rPr>
      <t xml:space="preserve"> </t>
    </r>
    <r>
      <rPr>
        <sz val="11"/>
        <color rgb="FFFF0000"/>
        <rFont val="Calibri (Body)"/>
      </rPr>
      <t>sick person,</t>
    </r>
    <r>
      <rPr>
        <sz val="11"/>
        <color theme="1"/>
        <rFont val="Calibri"/>
        <family val="2"/>
        <scheme val="minor"/>
      </rPr>
      <t xml:space="preserve"> or for the </t>
    </r>
    <r>
      <rPr>
        <sz val="11"/>
        <color rgb="FFFF0000"/>
        <rFont val="Calibri (Body)"/>
      </rPr>
      <t>sick crop</t>
    </r>
    <r>
      <rPr>
        <sz val="11"/>
        <color theme="1"/>
        <rFont val="Calibri"/>
        <family val="2"/>
        <scheme val="minor"/>
      </rPr>
      <t xml:space="preserve">; and with that she </t>
    </r>
    <r>
      <rPr>
        <sz val="11"/>
        <color rgb="FFFF0000"/>
        <rFont val="Calibri (Body)"/>
      </rPr>
      <t>offers a gift of seven pieces of cotton, pinang and sirih</t>
    </r>
    <r>
      <rPr>
        <sz val="11"/>
        <color theme="1"/>
        <rFont val="Calibri"/>
        <family val="2"/>
        <scheme val="minor"/>
      </rPr>
      <t xml:space="preserve">, which is sprinkled with lime. All of this has first been put in the bag that the </t>
    </r>
    <r>
      <rPr>
        <sz val="11"/>
        <color rgb="FFFF0000"/>
        <rFont val="Calibri (Body)"/>
      </rPr>
      <t>priestess</t>
    </r>
    <r>
      <rPr>
        <sz val="11"/>
        <color theme="1"/>
        <rFont val="Calibri"/>
        <family val="2"/>
        <scheme val="minor"/>
      </rPr>
      <t xml:space="preserve"> holds in her hand and in which the branch of Cordyline is also stuck. </t>
    </r>
    <r>
      <rPr>
        <sz val="11"/>
        <color rgb="FFFF0000"/>
        <rFont val="Calibri (Body)"/>
      </rPr>
      <t>After the conclusion of the ceremony, this cotton is for the priestess.</t>
    </r>
  </si>
  <si>
    <t>Sickness, bad crop</t>
  </si>
  <si>
    <t>She asks the priestess for vital strength, an offers seven pieces of cotton and pinang and sirih.</t>
  </si>
  <si>
    <t>pinang and sirih</t>
  </si>
  <si>
    <t>['539', '755', '776', '788', '793']</t>
  </si>
  <si>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</si>
  <si>
    <t>Passage has no clear misfortune event.</t>
  </si>
  <si>
    <r>
      <t xml:space="preserve">The reason for this unfriendly reception is that the </t>
    </r>
    <r>
      <rPr>
        <sz val="11"/>
        <color rgb="FFFF0000"/>
        <rFont val="Calibri (Body)"/>
      </rPr>
      <t>woerake spirits had expected the priestess sooner</t>
    </r>
    <r>
      <rPr>
        <sz val="11"/>
        <color theme="1"/>
        <rFont val="Calibri"/>
        <family val="2"/>
        <scheme val="minor"/>
      </rPr>
      <t xml:space="preserve">. </t>
    </r>
    <r>
      <rPr>
        <sz val="11"/>
        <color rgb="FFFF0000"/>
        <rFont val="Calibri (Body)"/>
      </rPr>
      <t>She is reproached for having left them (the spirits) in the lurch</t>
    </r>
    <r>
      <rPr>
        <sz val="11"/>
        <color theme="1"/>
        <rFont val="Calibri"/>
        <family val="2"/>
        <scheme val="minor"/>
      </rPr>
      <t>, for</t>
    </r>
    <r>
      <rPr>
        <sz val="11"/>
        <color rgb="FFFF0000"/>
        <rFont val="Calibri (Body)"/>
      </rPr>
      <t xml:space="preserve"> their houses had fallen into disrepair</t>
    </r>
    <r>
      <rPr>
        <sz val="11"/>
        <color theme="1"/>
        <rFont val="Calibri"/>
        <family val="2"/>
        <scheme val="minor"/>
      </rPr>
      <t xml:space="preserve">, </t>
    </r>
    <r>
      <rPr>
        <sz val="11"/>
        <color rgb="FFFF0000"/>
        <rFont val="Calibri (Body)"/>
      </rPr>
      <t>and the priestess had not come to help repair them</t>
    </r>
    <r>
      <rPr>
        <sz val="11"/>
        <color theme="1"/>
        <rFont val="Calibri"/>
        <family val="2"/>
        <scheme val="minor"/>
      </rPr>
      <t xml:space="preserve">. </t>
    </r>
    <r>
      <rPr>
        <sz val="11"/>
        <color rgb="FFFF0000"/>
        <rFont val="Calibri (Body)"/>
      </rPr>
      <t>For this reason they had sent the malicious soboego spirits to earth in order to take away the life spirit ( tanoana ) of some people, so that the latter had now become sick</t>
    </r>
    <r>
      <rPr>
        <sz val="11"/>
        <color theme="1"/>
        <rFont val="Calibri"/>
        <family val="2"/>
        <scheme val="minor"/>
      </rPr>
      <t xml:space="preserve"> (in the litany this is called: Rombila ami mopei , tosoboego mesoëli , “two months (?) we waited, and then the soboego spirits looked for you”).</t>
    </r>
  </si>
  <si>
    <t xml:space="preserve">Sickness </t>
  </si>
  <si>
    <t>malicious soboego spirits were sent to Earth by the woerake spirits, to take away the life spirit of some people. The priestess was late to help the woerake spirits.</t>
  </si>
  <si>
    <t>['753', '755', '774', '776', '793']</t>
  </si>
  <si>
    <r>
      <t xml:space="preserve">As long as the woerake spirits are not appeased, the entreaties of the priestess for the life spirit ( tanoana ) of </t>
    </r>
    <r>
      <rPr>
        <sz val="11"/>
        <color rgb="FFFF0000"/>
        <rFont val="Calibri (Body)"/>
      </rPr>
      <t>the sick person</t>
    </r>
    <r>
      <rPr>
        <sz val="11"/>
        <color theme="1"/>
        <rFont val="Calibri"/>
        <family val="2"/>
        <scheme val="minor"/>
      </rPr>
      <t xml:space="preserve">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t>
    </r>
    <r>
      <rPr>
        <sz val="11"/>
        <color rgb="FFFF0000"/>
        <rFont val="Calibri (Body)"/>
      </rPr>
      <t>a sick person is cold and is shaking with fever,</t>
    </r>
    <r>
      <rPr>
        <sz val="11"/>
        <color theme="1"/>
        <rFont val="Calibri"/>
        <family val="2"/>
        <scheme val="minor"/>
      </rPr>
      <t xml:space="preserve"> the </t>
    </r>
    <r>
      <rPr>
        <sz val="11"/>
        <color rgb="FFFF0000"/>
        <rFont val="Calibri (Body)"/>
      </rPr>
      <t>priestess says that the woerake spirits are having his tanoana held under in a pool by a buffalo. If he is hot with fever, then it is said that the tanoana has been put under a trivet. Sometimes, too, the spirit has stuffed it in a lime box.</t>
    </r>
  </si>
  <si>
    <t>Priestess looks for the tanoana that is hidden by the spirits woerake</t>
  </si>
  <si>
    <t>tanoana- life spirit</t>
  </si>
  <si>
    <t>['681', '755', '776', '793']</t>
  </si>
  <si>
    <r>
      <t xml:space="preserve">Now and then the priestess lets it be known that </t>
    </r>
    <r>
      <rPr>
        <sz val="11"/>
        <color rgb="FFFF0000"/>
        <rFont val="Calibri (Body)"/>
      </rPr>
      <t>the spirits are imposing a fine on the parents of the sick person</t>
    </r>
    <r>
      <rPr>
        <sz val="11"/>
        <color theme="1"/>
        <rFont val="Calibri"/>
        <family val="2"/>
        <scheme val="minor"/>
      </rPr>
      <t>,</t>
    </r>
    <r>
      <rPr>
        <sz val="11"/>
        <color rgb="FFFF0000"/>
        <rFont val="Calibri (Body)"/>
      </rPr>
      <t xml:space="preserve"> because they have been guilty with regard to their child, because of which it has become angry and as a result of that the tanoana has departed.</t>
    </r>
    <r>
      <rPr>
        <sz val="11"/>
        <color theme="1"/>
        <rFont val="Calibri"/>
        <family val="2"/>
        <scheme val="minor"/>
      </rPr>
      <t xml:space="preserve"> </t>
    </r>
    <r>
      <rPr>
        <sz val="11"/>
        <color rgb="FFFF0000"/>
        <rFont val="Calibri (Body)"/>
      </rPr>
      <t>When the parents have paid the fine, the tanoana returns.</t>
    </r>
    <r>
      <rPr>
        <sz val="11"/>
        <color theme="1"/>
        <rFont val="Calibri"/>
        <family val="2"/>
        <scheme val="minor"/>
      </rPr>
      <t xml:space="preserve"> The effect of this is perceived </t>
    </r>
    <r>
      <rPr>
        <sz val="11"/>
        <color rgb="FFFF0000"/>
        <rFont val="Calibri (Body)"/>
      </rPr>
      <t>on the sick person, for first he looked yellow and would not speak; but no sooner has the tanoana been given back than the sick person is revived.</t>
    </r>
    <r>
      <rPr>
        <sz val="11"/>
        <color theme="1"/>
        <rFont val="Calibri"/>
        <family val="2"/>
        <scheme val="minor"/>
      </rPr>
      <t xml:space="preserve"> The </t>
    </r>
    <r>
      <rPr>
        <sz val="11"/>
        <color rgb="FFFF0000"/>
        <rFont val="Calibri (Body)"/>
      </rPr>
      <t>fine that is given consists of a Chinese duit ( kaete ), which is placed at the feet of the priestess when she comes out of the pelawo bag.</t>
    </r>
  </si>
  <si>
    <t>sick person</t>
  </si>
  <si>
    <t>Angered spirits imposing a fine on the parent of a sick person, guilty with regard to their child</t>
  </si>
  <si>
    <t>tanoana</t>
  </si>
  <si>
    <t>Pay the fine, place a Chinese duit ( kaete ) at the feet of the priestess when she comes out of the pelawo bag.</t>
  </si>
  <si>
    <t xml:space="preserve">kaete, pelawo bag </t>
  </si>
  <si>
    <t>34. The priestess in the realm of the dead.</t>
  </si>
  <si>
    <t>['755', '774', '775', '776', '793']</t>
  </si>
  <si>
    <r>
      <t xml:space="preserve">When the </t>
    </r>
    <r>
      <rPr>
        <sz val="11"/>
        <color rgb="FFFF0000"/>
        <rFont val="Calibri"/>
        <family val="2"/>
        <scheme val="minor"/>
      </rPr>
      <t xml:space="preserve">priestess now asks in the Land of Shades for the life spirit of the </t>
    </r>
    <r>
      <rPr>
        <sz val="11"/>
        <color rgb="FFFF0000"/>
        <rFont val="Calibri (Body)"/>
      </rPr>
      <t>sick person</t>
    </r>
    <r>
      <rPr>
        <sz val="11"/>
        <color theme="1"/>
        <rFont val="Calibri"/>
        <family val="2"/>
        <scheme val="minor"/>
      </rPr>
      <t xml:space="preserve">, she is told that it has not been seen. But </t>
    </r>
    <r>
      <rPr>
        <sz val="11"/>
        <color rgb="FFFF0000"/>
        <rFont val="Calibri (Body)"/>
      </rPr>
      <t>she knows that it has been hidden</t>
    </r>
    <r>
      <rPr>
        <sz val="11"/>
        <color theme="1"/>
        <rFont val="Calibri"/>
        <family val="2"/>
        <scheme val="minor"/>
      </rPr>
      <t xml:space="preserve">. Then </t>
    </r>
    <r>
      <rPr>
        <sz val="11"/>
        <color rgb="FFFF0000"/>
        <rFont val="Calibri (Body)"/>
      </rPr>
      <t>she takes medicine out of her sirih bag, cuts six little pieces from it, chews them, and spits them out in the direction where the death souls are</t>
    </r>
    <r>
      <rPr>
        <sz val="11"/>
        <color theme="1"/>
        <rFont val="Calibri"/>
        <family val="2"/>
        <scheme val="minor"/>
      </rPr>
      <t xml:space="preserve">. </t>
    </r>
    <r>
      <rPr>
        <sz val="11"/>
        <color rgb="FFFF0000"/>
        <rFont val="Calibri (Body)"/>
      </rPr>
      <t>Through this the latter fall into a faint</t>
    </r>
    <r>
      <rPr>
        <sz val="11"/>
        <color theme="1"/>
        <rFont val="Calibri"/>
        <family val="2"/>
        <scheme val="minor"/>
      </rPr>
      <t xml:space="preserve"> (in the litany: na’ala mpolonggoelinja , </t>
    </r>
    <r>
      <rPr>
        <sz val="11"/>
        <color rgb="FFFF0000"/>
        <rFont val="Calibri (Body)"/>
      </rPr>
      <t>taken along through her bewitchment</t>
    </r>
    <r>
      <rPr>
        <sz val="11"/>
        <color theme="1"/>
        <rFont val="Calibri"/>
        <family val="2"/>
        <scheme val="minor"/>
      </rPr>
      <t xml:space="preserve">), </t>
    </r>
    <r>
      <rPr>
        <sz val="11"/>
        <color rgb="FFFF0000"/>
        <rFont val="Calibri (Body)"/>
      </rPr>
      <t>so that the priestess has an opportunity to look for the tanoana</t>
    </r>
    <r>
      <rPr>
        <sz val="11"/>
        <color theme="1"/>
        <rFont val="Calibri"/>
        <family val="2"/>
        <scheme val="minor"/>
      </rPr>
      <t xml:space="preserve"> ; or rather: to have it looked for, because </t>
    </r>
    <r>
      <rPr>
        <sz val="11"/>
        <color rgb="FFFF0000"/>
        <rFont val="Calibri (Body)"/>
      </rPr>
      <t>she charges her servant Goeale with this</t>
    </r>
    <r>
      <rPr>
        <sz val="11"/>
        <color theme="1"/>
        <rFont val="Calibri"/>
        <family val="2"/>
        <scheme val="minor"/>
      </rPr>
      <t xml:space="preserve">. It is said of this Goeale that he finds and grasps the tanoana as swiftly as the eagle swoops down on its prey. But </t>
    </r>
    <r>
      <rPr>
        <sz val="11"/>
        <color rgb="FFFF0000"/>
        <rFont val="Calibri (Body)"/>
      </rPr>
      <t>some sick people nevertheless do not get better when they have recovered their tanoana</t>
    </r>
    <r>
      <rPr>
        <sz val="11"/>
        <color theme="1"/>
        <rFont val="Calibri"/>
        <family val="2"/>
        <scheme val="minor"/>
      </rPr>
      <t xml:space="preserve"> ; </t>
    </r>
    <r>
      <rPr>
        <sz val="11"/>
        <color rgb="FFFF0000"/>
        <rFont val="Calibri (Body)"/>
      </rPr>
      <t>this is because the death souls have already treated the life spirit too roughly; some are bruised because they have been put under a river-stone; others are crushed under a trivet. Such a bruised tanoana no longer revives when it comes back into the person.</t>
    </r>
  </si>
  <si>
    <t>sick person, sick people not getting better</t>
  </si>
  <si>
    <t>life sprit of the person has been hidden. As the life spirit is being retrieved by thr death souls, it is damaged. The life spirit is bruided from being hidden under a river-stone, or crushed under a trivet. A bruised life spite no longer revives when it gets back to the person.</t>
  </si>
  <si>
    <t>Priestess uses bewithcment to order the servant Goeale and the death souls to retrieve the life spirit of the sick person.</t>
  </si>
  <si>
    <t>35. The priestess with the Lord of the Sky.</t>
  </si>
  <si>
    <r>
      <t xml:space="preserve">Tanimboeloe raintimo , </t>
    </r>
    <r>
      <rPr>
        <sz val="11"/>
        <color rgb="FFFF0000"/>
        <rFont val="Calibri (Body)"/>
      </rPr>
      <t>healthy (cool) tanoana</t>
    </r>
    <r>
      <rPr>
        <sz val="11"/>
        <color theme="1"/>
        <rFont val="Calibri"/>
        <family val="2"/>
        <scheme val="minor"/>
      </rPr>
      <t xml:space="preserve"> , bajo ngkaro lintetemo a soul that stays home quietly, tanimboeloe raintimo , </t>
    </r>
    <r>
      <rPr>
        <sz val="11"/>
        <color rgb="FFFF0000"/>
        <rFont val="Calibri (Body)"/>
      </rPr>
      <t>cool life-spirit</t>
    </r>
    <r>
      <rPr>
        <sz val="11"/>
        <color theme="1"/>
        <rFont val="Calibri"/>
        <family val="2"/>
        <scheme val="minor"/>
      </rPr>
      <t xml:space="preserve">, bemo nawei ndadoeroe , which is not permitted to be taken along, bemo nanale raanti . is not allowed to be carried off. Tanimboeloe raintimo , </t>
    </r>
    <r>
      <rPr>
        <sz val="11"/>
        <color rgb="FFFF0000"/>
        <rFont val="Calibri (Body)"/>
      </rPr>
      <t>Cool tanoana</t>
    </r>
    <r>
      <rPr>
        <sz val="11"/>
        <color theme="1"/>
        <rFont val="Calibri"/>
        <family val="2"/>
        <scheme val="minor"/>
      </rPr>
      <t xml:space="preserve"> anoe nadoempimo batoe , </t>
    </r>
    <r>
      <rPr>
        <sz val="11"/>
        <color rgb="FFFF0000"/>
        <rFont val="Calibri (Body)"/>
      </rPr>
      <t>which, pressed by a stone, has</t>
    </r>
    <r>
      <rPr>
        <sz val="11"/>
        <color theme="1"/>
        <rFont val="Calibri"/>
        <family val="2"/>
        <scheme val="minor"/>
      </rPr>
      <t xml:space="preserve"> 132 anoe nadoempimo kajoe . </t>
    </r>
    <r>
      <rPr>
        <sz val="11"/>
        <color rgb="FFFF0000"/>
        <rFont val="Calibri (Body)"/>
      </rPr>
      <t xml:space="preserve">been crushed under a tree </t>
    </r>
    <r>
      <rPr>
        <sz val="11"/>
        <color theme="1"/>
        <rFont val="Calibri"/>
        <family val="2"/>
        <scheme val="minor"/>
      </rPr>
      <t>(so that it cannot get away, but remains with the owner).</t>
    </r>
  </si>
  <si>
    <t>Life-spirit crushed</t>
  </si>
  <si>
    <t>life spirit was pressed by a stone</t>
  </si>
  <si>
    <t>['539', '755', '772', '776', '793']</t>
  </si>
  <si>
    <t>When now the priestess in her vessel has approached the dwelling of the Lord of the Sky, she sees children playing on the premises of the dwelling. She addresses them in her Iitany:</t>
  </si>
  <si>
    <r>
      <t xml:space="preserve">And to the </t>
    </r>
    <r>
      <rPr>
        <sz val="11"/>
        <color rgb="FFFF0000"/>
        <rFont val="Calibri (Body)"/>
      </rPr>
      <t>slaves</t>
    </r>
    <r>
      <rPr>
        <sz val="11"/>
        <color theme="1"/>
        <rFont val="Calibri"/>
        <family val="2"/>
        <scheme val="minor"/>
      </rPr>
      <t xml:space="preserve"> accompanying her she says:</t>
    </r>
  </si>
  <si>
    <t>['755', '772', '776', '793']</t>
  </si>
  <si>
    <t>The house of the High God, who sometimes is also called Opo, is sometimes described in the following way: It stands on a single post of gold; the floor beams are of copper, the walls of rice, the rafters of iron, and the roof of soedalangi (a costly fabric). Another priestess told us that the stairs of the house of the Lord of the Sky are of copper; its banister is hung with the most beautiful beads; the walls of the dwelling are of glass, and the furnishings are of silver and gold.</t>
  </si>
  <si>
    <t>['755', '776', '793']</t>
  </si>
  <si>
    <r>
      <t>When the priestess has climbed up into the palace of the Lord of the Sky, she goes to sit by the door.</t>
    </r>
    <r>
      <rPr>
        <sz val="11"/>
        <color rgb="FFFF0000"/>
        <rFont val="Calibri"/>
        <family val="2"/>
        <scheme val="minor"/>
      </rPr>
      <t xml:space="preserve"> A </t>
    </r>
    <r>
      <rPr>
        <sz val="11"/>
        <color rgb="FFFF0000"/>
        <rFont val="Calibri (Body)"/>
      </rPr>
      <t>slave</t>
    </r>
    <r>
      <rPr>
        <sz val="11"/>
        <color rgb="FFFF0000"/>
        <rFont val="Calibri"/>
        <family val="2"/>
        <scheme val="minor"/>
      </rPr>
      <t xml:space="preserve"> of the god</t>
    </r>
    <r>
      <rPr>
        <sz val="11"/>
        <color theme="1"/>
        <rFont val="Calibri"/>
        <family val="2"/>
        <scheme val="minor"/>
      </rPr>
      <t xml:space="preserve"> (it is said that seventeen persons live in the palace) hastens to her, and when he has been told the purpose of her arrival, he announces her to the god, who has remained seated on his couch 13 . According to the story of others, the High God sits up and </t>
    </r>
    <r>
      <rPr>
        <sz val="11"/>
        <color rgb="FFFF0000"/>
        <rFont val="Calibri (Body)"/>
      </rPr>
      <t>orders his slave</t>
    </r>
    <r>
      <rPr>
        <sz val="11"/>
        <color theme="1"/>
        <rFont val="Calibri"/>
        <family val="2"/>
        <scheme val="minor"/>
      </rPr>
      <t xml:space="preserve">: “Go and fan the fire, for a guest has come to us, so that we can hear with what aim she comes to visit us.” Then </t>
    </r>
    <r>
      <rPr>
        <sz val="11"/>
        <color rgb="FFFF0000"/>
        <rFont val="Calibri (Body)"/>
      </rPr>
      <t>a slave</t>
    </r>
    <r>
      <rPr>
        <sz val="11"/>
        <color theme="1"/>
        <rFont val="Calibri"/>
        <family val="2"/>
        <scheme val="minor"/>
      </rPr>
      <t xml:space="preserve"> goes to the hearth, but he finds the</t>
    </r>
    <r>
      <rPr>
        <sz val="11"/>
        <color rgb="FFFF0000"/>
        <rFont val="Calibri (Body)"/>
      </rPr>
      <t xml:space="preserve"> fire extinguished</t>
    </r>
    <r>
      <rPr>
        <sz val="11"/>
        <color theme="1"/>
        <rFont val="Calibri"/>
        <family val="2"/>
        <scheme val="minor"/>
      </rPr>
      <t>. When he has informed his master of this, Poee-di-songi orders him: “</t>
    </r>
    <r>
      <rPr>
        <sz val="11"/>
        <color rgb="FFFF0000"/>
        <rFont val="Calibri (Body)"/>
      </rPr>
      <t>Then go to the spirits that are in the temple to ask for fire</t>
    </r>
    <r>
      <rPr>
        <sz val="11"/>
        <color theme="1"/>
        <rFont val="Calibri"/>
        <family val="2"/>
        <scheme val="minor"/>
      </rPr>
      <t xml:space="preserve">.” </t>
    </r>
    <r>
      <rPr>
        <sz val="11"/>
        <color rgb="FFFF0000"/>
        <rFont val="Calibri (Body)"/>
      </rPr>
      <t>The slave does this, and when he has obtained fire, he fans it,</t>
    </r>
    <r>
      <rPr>
        <sz val="11"/>
        <color theme="1"/>
        <rFont val="Calibri"/>
        <family val="2"/>
        <scheme val="minor"/>
      </rPr>
      <t xml:space="preserve"> and the light from this fire illuminates, not only house and premises, but all the villages of the woerake spirits as well. .</t>
    </r>
  </si>
  <si>
    <t>Slavery. Extiguished fire</t>
  </si>
  <si>
    <t>Slave goes to the spirits at the temple and asks for fire.</t>
  </si>
  <si>
    <t>['539', '755', '776', '793']</t>
  </si>
  <si>
    <t>He asks her the reason for her coming, and she answers in her litany:</t>
  </si>
  <si>
    <t>moelikoe , alaloendoekoe , my offspring, my child, dja moloë-loë randa , her inside hangs down limply (is listless), dja moloeja-loejo boego . and she runs only totteringly (bending forward) (?).</t>
  </si>
  <si>
    <t>['539', '755', '776', '782', '787', '793']</t>
  </si>
  <si>
    <r>
      <t xml:space="preserve">The priestess watches the position of </t>
    </r>
    <r>
      <rPr>
        <sz val="11"/>
        <color rgb="FFFF0000"/>
        <rFont val="Calibri (Body)"/>
      </rPr>
      <t>the god. If he has his face turned toward her, she can expect all good things. If he turns away from her, then he is angry. She offers him a gift that consists of seven pieces of cotton, a copper bracelet, and a chicken egg, all of which is placed on a rice winnower.</t>
    </r>
  </si>
  <si>
    <t>Angered god</t>
  </si>
  <si>
    <t>Priestess ofers the god a gift of seven pieces of cotton, a copper bracelet, and a chicken leg, all put on a rice winnower.</t>
  </si>
  <si>
    <t>['539', '755', '776', '784', '793']</t>
  </si>
  <si>
    <r>
      <t xml:space="preserve">The course of the conversation, however, is not always so smooth. It frequently happens that when the priestess comes to the </t>
    </r>
    <r>
      <rPr>
        <sz val="11"/>
        <color rgb="FFFF0000"/>
        <rFont val="Calibri (Body)"/>
      </rPr>
      <t>High God</t>
    </r>
    <r>
      <rPr>
        <sz val="11"/>
        <color theme="1"/>
        <rFont val="Calibri"/>
        <family val="2"/>
        <scheme val="minor"/>
      </rPr>
      <t xml:space="preserve">, because </t>
    </r>
    <r>
      <rPr>
        <sz val="11"/>
        <color rgb="FFFF0000"/>
        <rFont val="Calibri (Body)"/>
      </rPr>
      <t>she has not been able to get the tanoana of the sick person from the woerake spirits</t>
    </r>
    <r>
      <rPr>
        <sz val="11"/>
        <color theme="1"/>
        <rFont val="Calibri"/>
        <family val="2"/>
        <scheme val="minor"/>
      </rPr>
      <t>, the god answers: “</t>
    </r>
    <r>
      <rPr>
        <sz val="11"/>
        <color rgb="FFFF0000"/>
        <rFont val="Calibri (Body)"/>
      </rPr>
      <t>The tanoana of the sick person has been taken with my knowledge, because the patient has been rebellious</t>
    </r>
    <r>
      <rPr>
        <sz val="11"/>
        <color theme="1"/>
        <rFont val="Calibri"/>
        <family val="2"/>
        <scheme val="minor"/>
      </rPr>
      <t>.” And then the wrong that he has committed is named. The expression is: “</t>
    </r>
    <r>
      <rPr>
        <sz val="11"/>
        <color rgb="FFFF0000"/>
        <rFont val="Calibri (Body)"/>
      </rPr>
      <t>I have made him sick, because</t>
    </r>
    <r>
      <rPr>
        <sz val="11"/>
        <color theme="1"/>
        <rFont val="Calibri"/>
        <family val="2"/>
        <scheme val="minor"/>
      </rPr>
      <t xml:space="preserve"> tosoebe ri ngoedjoe pompaoenja : </t>
    </r>
    <r>
      <rPr>
        <sz val="11"/>
        <color rgb="FFFF0000"/>
        <rFont val="Calibri (Body)"/>
      </rPr>
      <t>he has not spoken to me, has not made an offering to me</t>
    </r>
    <r>
      <rPr>
        <sz val="11"/>
        <color theme="1"/>
        <rFont val="Calibri"/>
        <family val="2"/>
        <scheme val="minor"/>
      </rPr>
      <t xml:space="preserve">; his words to me have remained stuck in his mouth as if they had been pushed back.” The </t>
    </r>
    <r>
      <rPr>
        <sz val="11"/>
        <color rgb="FFFF0000"/>
        <rFont val="Calibri (Body)"/>
      </rPr>
      <t>priestess begins to cry in her pelawo bag and doubles her entreaties, in order to arouse the sympathy of the god.</t>
    </r>
  </si>
  <si>
    <t>sick person, tanoana of the sick person being taken</t>
  </si>
  <si>
    <t>Person is made sick by the High God because the person has been rebellious, has not spoken to the High God or made any offerings</t>
  </si>
  <si>
    <t>Priestess begins to cry in her pelawo bag and doubles her entreaties, in order to arouse the sympathy of the god</t>
  </si>
  <si>
    <t>['753', '755', '776', '793']</t>
  </si>
  <si>
    <r>
      <t xml:space="preserve">It also sometimes happens that Poee-di-songi /135/ answers the </t>
    </r>
    <r>
      <rPr>
        <sz val="11"/>
        <color rgb="FFFF0000"/>
        <rFont val="Calibri (Body)"/>
      </rPr>
      <t>complaint of the priestess that</t>
    </r>
    <r>
      <rPr>
        <sz val="11"/>
        <color theme="1"/>
        <rFont val="Calibri"/>
        <family val="2"/>
        <scheme val="minor"/>
      </rPr>
      <t xml:space="preserve"> </t>
    </r>
    <r>
      <rPr>
        <sz val="11"/>
        <color rgb="FFFF0000"/>
        <rFont val="Calibri (Body)"/>
      </rPr>
      <t>the woerake spirits will not hand over the tanoana of the sick person</t>
    </r>
    <r>
      <rPr>
        <sz val="11"/>
        <color theme="1"/>
        <rFont val="Calibri"/>
        <family val="2"/>
        <scheme val="minor"/>
      </rPr>
      <t xml:space="preserve">: “I know nothing about their having </t>
    </r>
    <r>
      <rPr>
        <sz val="11"/>
        <color rgb="FFFF0000"/>
        <rFont val="Calibri (Body)"/>
      </rPr>
      <t>taken So-and-So’s tanoana</t>
    </r>
    <r>
      <rPr>
        <sz val="11"/>
        <color theme="1"/>
        <rFont val="Calibri"/>
        <family val="2"/>
        <scheme val="minor"/>
      </rPr>
      <t xml:space="preserve"> . This happened without my knowledge.” Then </t>
    </r>
    <r>
      <rPr>
        <sz val="11"/>
        <color rgb="FFFF0000"/>
        <rFont val="Calibri (Body)"/>
      </rPr>
      <t xml:space="preserve">the Lord of the Sky </t>
    </r>
    <r>
      <rPr>
        <sz val="11"/>
        <color theme="1"/>
        <rFont val="Calibri"/>
        <family val="2"/>
        <scheme val="minor"/>
      </rPr>
      <t xml:space="preserve">calls the headman of his </t>
    </r>
    <r>
      <rPr>
        <sz val="11"/>
        <color rgb="FFFF0000"/>
        <rFont val="Calibri (Body)"/>
      </rPr>
      <t>slaves</t>
    </r>
    <r>
      <rPr>
        <sz val="11"/>
        <color theme="1"/>
        <rFont val="Calibri"/>
        <family val="2"/>
        <scheme val="minor"/>
      </rPr>
      <t xml:space="preserve">, who bears the name of i Mogoendoe-ntjape-jangi, “Thunder that fills the whole sky” 14 . Among others this </t>
    </r>
    <r>
      <rPr>
        <sz val="11"/>
        <color rgb="FFFF0000"/>
        <rFont val="Calibri (Body)"/>
      </rPr>
      <t>chief slave</t>
    </r>
    <r>
      <rPr>
        <sz val="11"/>
        <color theme="1"/>
        <rFont val="Calibri"/>
        <family val="2"/>
        <scheme val="minor"/>
      </rPr>
      <t xml:space="preserve"> bears the name of Taroe moadilele. . To the latter he gives the order to</t>
    </r>
    <r>
      <rPr>
        <sz val="11"/>
        <color rgb="FFFF0000"/>
        <rFont val="Calibri (Body)"/>
      </rPr>
      <t xml:space="preserve"> call together all the woerake spirits in order to make inquiries</t>
    </r>
    <r>
      <rPr>
        <sz val="11"/>
        <color theme="1"/>
        <rFont val="Calibri"/>
        <family val="2"/>
        <scheme val="minor"/>
      </rPr>
      <t xml:space="preserve">. When all are together, </t>
    </r>
    <r>
      <rPr>
        <sz val="11"/>
        <color rgb="FFFF0000"/>
        <rFont val="Calibri (Body)"/>
      </rPr>
      <t>the High God speaks: “I have had you assemble in order to question you, because a child of man has come to me to complain that you have made the child of So-and-So sick. What kind of wrong has the child done, that you have punished him?”</t>
    </r>
    <r>
      <rPr>
        <sz val="11"/>
        <color theme="1"/>
        <rFont val="Calibri"/>
        <family val="2"/>
        <scheme val="minor"/>
      </rPr>
      <t xml:space="preserve"> One of the spirits answers: “The reason why we have made the child of So-and-So sick is the following: The </t>
    </r>
    <r>
      <rPr>
        <sz val="11"/>
        <color rgb="FFFF0000"/>
        <rFont val="Calibri (Body)"/>
      </rPr>
      <t xml:space="preserve">child had misbehaved somewhat, and the mother wanted to strike him for it, but it remained only a threat </t>
    </r>
    <r>
      <rPr>
        <sz val="11"/>
        <color theme="1"/>
        <rFont val="Calibri"/>
        <family val="2"/>
        <scheme val="minor"/>
      </rPr>
      <t xml:space="preserve">( ndajooe ): </t>
    </r>
    <r>
      <rPr>
        <sz val="11"/>
        <color rgb="FFFF0000"/>
        <rFont val="Calibri (Body)"/>
      </rPr>
      <t xml:space="preserve">the blow did not come down, and therefore I have struck the child” </t>
    </r>
    <r>
      <rPr>
        <sz val="11"/>
        <color theme="1"/>
        <rFont val="Calibri"/>
        <family val="2"/>
        <scheme val="minor"/>
      </rPr>
      <t xml:space="preserve">(I have carried out the intention of the mother). Poee-di-songi: “Have you beaten the child hard or only a little?” The spirit: </t>
    </r>
    <r>
      <rPr>
        <sz val="11"/>
        <color rgb="FFFF0000"/>
        <rFont val="Calibri (Body)"/>
      </rPr>
      <t>“As hard as I could.</t>
    </r>
    <r>
      <rPr>
        <sz val="11"/>
        <color theme="1"/>
        <rFont val="Calibri"/>
        <family val="2"/>
        <scheme val="minor"/>
      </rPr>
      <t>” P</t>
    </r>
    <r>
      <rPr>
        <sz val="11"/>
        <color rgb="FFFF0000"/>
        <rFont val="Calibri (Body)"/>
      </rPr>
      <t>eople say that if the spirit had only just made a fuss or had jabbed with the finger, the child would not be seriously sick and would recover easily with the use of medicine.</t>
    </r>
  </si>
  <si>
    <t>Sick child, stolen tonoana. Slavery</t>
  </si>
  <si>
    <t>The child misbehaved and was not punished by the mother, so the woerake spirit stuck the child as hard as he could, making the child seriously sick.</t>
  </si>
  <si>
    <t>Woerake spirit</t>
  </si>
  <si>
    <t>Medicine. Complaint of a priestess to the Lord of the Sky, and the High God's questioning of the woerake spirits.</t>
  </si>
  <si>
    <r>
      <t xml:space="preserve">Finally </t>
    </r>
    <r>
      <rPr>
        <sz val="11"/>
        <color rgb="FFFF0000"/>
        <rFont val="Calibri (Body)"/>
      </rPr>
      <t>the woerake spirit, upon the intercession of the Lord of the Sky, is persuaded to give back the tanoana of the sick child</t>
    </r>
    <r>
      <rPr>
        <sz val="11"/>
        <color theme="1"/>
        <rFont val="Calibri"/>
        <family val="2"/>
        <scheme val="minor"/>
      </rPr>
      <t xml:space="preserve">. The priestess is then sent back to earth with the admonition: “Do not strike the child any more, so that we do not keep his tanoana among us for good. And </t>
    </r>
    <r>
      <rPr>
        <sz val="11"/>
        <color rgb="FFFF0000"/>
        <rFont val="Calibri (Body)"/>
      </rPr>
      <t>if you lift your hand in order to strike, let the blow fall and do not threaten; for, if you only just threaten, we shall make the blow come down, and the child will become sick.</t>
    </r>
    <r>
      <rPr>
        <sz val="11"/>
        <color theme="1"/>
        <rFont val="Calibri"/>
        <family val="2"/>
        <scheme val="minor"/>
      </rPr>
      <t xml:space="preserve">” For this reason people become angry when they see another threaten his child with the hand; this gives rise to a quarrel. If, therefore, one has picked up a piece of wood in a temper in order to strike a child and one becomes mollified so that one gives up one’s intention, then </t>
    </r>
    <r>
      <rPr>
        <sz val="11"/>
        <color rgb="FFFF0000"/>
        <rFont val="Calibri (Body)"/>
      </rPr>
      <t>the child must nevertheless be given a light blow with the stick; otherwise he would become sick.</t>
    </r>
  </si>
  <si>
    <t xml:space="preserve">Sick child, stolen tonoana </t>
  </si>
  <si>
    <t>tonoana</t>
  </si>
  <si>
    <t>Woerake spirits struck the child because the parents threatened to hit the child but did not.</t>
  </si>
  <si>
    <t>Woerake spirits</t>
  </si>
  <si>
    <t>Lord of the Sky persuades the woerake spirits to give back the tanoana of the sick child.</t>
  </si>
  <si>
    <t xml:space="preserve">Woerake spirits </t>
  </si>
  <si>
    <t>36. The priestess in the realm of the dead and the bela spirits.</t>
  </si>
  <si>
    <t>['198', '755', '775', '776', '782', '793']</t>
  </si>
  <si>
    <r>
      <t xml:space="preserve">The </t>
    </r>
    <r>
      <rPr>
        <sz val="11"/>
        <color rgb="FFFF0000"/>
        <rFont val="Calibri (Body)"/>
      </rPr>
      <t>tanoana of a person is not always taken along by woerake spirits; death souls ( angga ) and tree spirits ( bela ) are also guilty of it</t>
    </r>
    <r>
      <rPr>
        <sz val="11"/>
        <color theme="1"/>
        <rFont val="Calibri"/>
        <family val="2"/>
        <scheme val="minor"/>
      </rPr>
      <t xml:space="preserve">. If the priestess goes to bring back the tanoana from there, she nevertheless always travels first to the realm of the woerake in her litany. </t>
    </r>
    <r>
      <rPr>
        <sz val="11"/>
        <color rgb="FFFF0000"/>
        <rFont val="Calibri (Body)"/>
      </rPr>
      <t>When she is certain that the tanoana is not there, she goes to the dead or the tree spirits in order to get back with the help of the woerake what is sought</t>
    </r>
    <r>
      <rPr>
        <sz val="11"/>
        <color theme="1"/>
        <rFont val="Calibri"/>
        <family val="2"/>
        <scheme val="minor"/>
      </rPr>
      <t xml:space="preserve">.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t>
    </r>
    <r>
      <rPr>
        <sz val="11"/>
        <color rgb="FFFF0000"/>
        <rFont val="Calibri (Body)"/>
      </rPr>
      <t>Both the death souls and the tree spirits also claim that they know nothing about the tanoana of the sick person, but they have hidden it somewhere.</t>
    </r>
    <r>
      <rPr>
        <sz val="11"/>
        <color theme="1"/>
        <rFont val="Calibri"/>
        <family val="2"/>
        <scheme val="minor"/>
      </rPr>
      <t xml:space="preserve"> For this reason </t>
    </r>
    <r>
      <rPr>
        <sz val="11"/>
        <color rgb="FFFF0000"/>
        <rFont val="Calibri (Body)"/>
      </rPr>
      <t>she goes</t>
    </r>
    <r>
      <rPr>
        <sz val="11"/>
        <color theme="1"/>
        <rFont val="Calibri"/>
        <family val="2"/>
        <scheme val="minor"/>
      </rPr>
      <t xml:space="preserve"> /136/ </t>
    </r>
    <r>
      <rPr>
        <sz val="11"/>
        <color rgb="FFFF0000"/>
        <rFont val="Calibri (Body)"/>
      </rPr>
      <t>to look for it everywhere in the dwelling place of the death souls,</t>
    </r>
    <r>
      <rPr>
        <sz val="11"/>
        <color theme="1"/>
        <rFont val="Calibri"/>
        <family val="2"/>
        <scheme val="minor"/>
      </rPr>
      <t xml:space="preserve"> which in the litany is called: Sandele-mpada, </t>
    </r>
    <r>
      <rPr>
        <sz val="11"/>
        <color rgb="FFFF0000"/>
        <rFont val="Calibri (Body)"/>
      </rPr>
      <t>“the extensive plain.</t>
    </r>
    <r>
      <rPr>
        <sz val="11"/>
        <color theme="1"/>
        <rFont val="Calibri"/>
        <family val="2"/>
        <scheme val="minor"/>
      </rPr>
      <t xml:space="preserve">” </t>
    </r>
    <r>
      <rPr>
        <sz val="11"/>
        <color rgb="FFFF0000"/>
        <rFont val="Calibri (Body)"/>
      </rPr>
      <t xml:space="preserve">If she does not find it there, then she goes to look for it in </t>
    </r>
    <r>
      <rPr>
        <sz val="11"/>
        <color theme="1"/>
        <rFont val="Calibri"/>
        <family val="2"/>
        <scheme val="minor"/>
      </rPr>
      <t xml:space="preserve">Mamanoe-ngkalaja, </t>
    </r>
    <r>
      <rPr>
        <sz val="11"/>
        <color rgb="FFFF0000"/>
        <rFont val="Calibri (Body)"/>
      </rPr>
      <t>the realm of the bela</t>
    </r>
    <r>
      <rPr>
        <sz val="11"/>
        <color theme="1"/>
        <rFont val="Calibri"/>
        <family val="2"/>
        <scheme val="minor"/>
      </rPr>
      <t xml:space="preserve"> . This is noticeable in her recitation, for among the bela she again uses different words than among the death souls, for the two speak a different language.</t>
    </r>
  </si>
  <si>
    <t>Sick person, stolen tanoana</t>
  </si>
  <si>
    <t>Tanoana of a person is stolen and hidden by woerake spirits, death souls, and tree spirits.</t>
  </si>
  <si>
    <t>Woerake Spirit</t>
  </si>
  <si>
    <t>Priestess goes searching for the tanoana in the realm of the woerak, the dwelling place of the death souls, and in the realm of bela.</t>
  </si>
  <si>
    <t>37. Return of the priestess.</t>
  </si>
  <si>
    <t>When the priestess has completed her task, either by having obtained the tanoana (which is usually the case) or by having to return to earth without it, she says in her litany:</t>
  </si>
  <si>
    <t>Maontjodimo mbanoejo , The contents of my sirih bag have increased (I have reached my goal), monokoe da ianomo . I am going to float again (I am going to leave).</t>
  </si>
  <si>
    <t>Then she tells how she carefully returns, watches closely where she puts her feet, and calmly goes down the stairs so that she will not fall. Thus:</t>
  </si>
  <si>
    <t>Angkataka poragia , Ascend, rainbow, peangka ntogia ndawa . lift yourself into the air. Manengko tarampa mala , The copper temple is built slender, lese oenggi mpolodanja . the windows sit in it handsomely, Rarombasakamo oentoe , May the shields be struck, romba ntoemooni-oni ; strike them, so that they resound widely; toemooni ndjoi rawa , ring out in the air, lanto-lanto dawo daga . floating above the sea. Da tamewoee rangaloe , Let us blow our soul, woee-woee mono mami . blow our own body.</t>
  </si>
  <si>
    <t>Pobaloeno poragia , Descend, rainbow, baloeno simpontoe loda , descend to the height of the window, simpasawemo pombola . there where our dwelling is.</t>
  </si>
  <si>
    <r>
      <t xml:space="preserve">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t>
    </r>
    <r>
      <rPr>
        <sz val="11"/>
        <color rgb="FFFF0000"/>
        <rFont val="Calibri (Body)"/>
      </rPr>
      <t>female slaves:</t>
    </r>
    <r>
      <rPr>
        <sz val="11"/>
        <color theme="1"/>
        <rFont val="Calibri"/>
        <family val="2"/>
        <scheme val="minor"/>
      </rPr>
      <t xml:space="preserve"> To ra indebelo, “she who is in the beautiful brilliance”; To langi ngkareo-reo, 138 “the jingling sky”; Nampenja boenga moënggo, “whose dwelling place is the waving flowers.” Then follow the names of the </t>
    </r>
    <r>
      <rPr>
        <sz val="11"/>
        <color rgb="FFFF0000"/>
        <rFont val="Calibri (Body)"/>
      </rPr>
      <t>male slaves</t>
    </r>
    <r>
      <rPr>
        <sz val="11"/>
        <color theme="1"/>
        <rFont val="Calibri"/>
        <family val="2"/>
        <scheme val="minor"/>
      </rPr>
      <t xml:space="preserve">: i Mowanoetoe and Lajagi mpombewoenoe, “sail with which people rush at (press) one another.” Now again </t>
    </r>
    <r>
      <rPr>
        <sz val="11"/>
        <color rgb="FFFF0000"/>
        <rFont val="Calibri (Body)"/>
      </rPr>
      <t>female slaves</t>
    </r>
    <r>
      <rPr>
        <sz val="11"/>
        <color theme="1"/>
        <rFont val="Calibri"/>
        <family val="2"/>
        <scheme val="minor"/>
      </rPr>
      <t xml:space="preserve">: i Ndo i Enggi boenga lora, “Mother clearer-away of the multicolored flowers”; i Soi-ndawa-madora, “shining sky-Cordyline”; Tadoe ntomoloee ragi, “female leader of the limp-hanging colors”; Nalingkoe ndjoi dodopi, “encircled by planks.” Finally two more </t>
    </r>
    <r>
      <rPr>
        <sz val="11"/>
        <color rgb="FFFF0000"/>
        <rFont val="Calibri (Body)"/>
      </rPr>
      <t xml:space="preserve">male slaves </t>
    </r>
    <r>
      <rPr>
        <sz val="11"/>
        <color theme="1"/>
        <rFont val="Calibri"/>
        <family val="2"/>
        <scheme val="minor"/>
      </rPr>
      <t>follow: Tawani i Mowanoto and i Lajagi-mpombetoto, “sail with which there is fighting” (or: which is used during the fighting).</t>
    </r>
  </si>
  <si>
    <r>
      <t xml:space="preserve">In addition to these </t>
    </r>
    <r>
      <rPr>
        <sz val="11"/>
        <color rgb="FFFF0000"/>
        <rFont val="Calibri (Body)"/>
      </rPr>
      <t>male and female slaves</t>
    </r>
    <r>
      <rPr>
        <sz val="11"/>
        <color theme="1"/>
        <rFont val="Calibri"/>
        <family val="2"/>
        <scheme val="minor"/>
      </rPr>
      <t>,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r>
  </si>
  <si>
    <t>39. Mowoerake ri tana.</t>
  </si>
  <si>
    <r>
      <t xml:space="preserve">It has been described in the above how, in her litany, the </t>
    </r>
    <r>
      <rPr>
        <sz val="11"/>
        <color rgb="FFFF0000"/>
        <rFont val="Calibri (Body)"/>
      </rPr>
      <t>priestess goes to ask the air spirits and the Lord of the Sky for vital strength ( tanoana )</t>
    </r>
    <r>
      <rPr>
        <sz val="11"/>
        <color theme="1"/>
        <rFont val="Calibri"/>
        <family val="2"/>
        <scheme val="minor"/>
      </rPr>
      <t xml:space="preserve">. This mowoerake is also applied in connection with methods of curing that /140/ are very old, ways of curing that already existed before people invoked the help of priestesses. One of these old ways of curing is the mompatirani . </t>
    </r>
    <r>
      <rPr>
        <sz val="11"/>
        <color rgb="FFFF0000"/>
        <rFont val="Calibri (Body)"/>
      </rPr>
      <t>In many cases of sickness it is assumed that the sickness has arisen because a spirit holds captive the patient’s tanoana</t>
    </r>
    <r>
      <rPr>
        <sz val="11"/>
        <color theme="1"/>
        <rFont val="Calibri"/>
        <family val="2"/>
        <scheme val="minor"/>
      </rPr>
      <t xml:space="preserve">. The </t>
    </r>
    <r>
      <rPr>
        <sz val="11"/>
        <color rgb="FFFF0000"/>
        <rFont val="Calibri (Body)"/>
      </rPr>
      <t>spirits that do this are bela</t>
    </r>
    <r>
      <rPr>
        <sz val="11"/>
        <color theme="1"/>
        <rFont val="Calibri"/>
        <family val="2"/>
        <scheme val="minor"/>
      </rPr>
      <t xml:space="preserve"> . </t>
    </r>
    <r>
      <rPr>
        <sz val="11"/>
        <color rgb="FFFF0000"/>
        <rFont val="Calibri (Body)"/>
      </rPr>
      <t xml:space="preserve">Tree spirits </t>
    </r>
    <r>
      <rPr>
        <sz val="11"/>
        <color theme="1"/>
        <rFont val="Calibri"/>
        <family val="2"/>
        <scheme val="minor"/>
      </rPr>
      <t xml:space="preserve">are understood by this primarily, but </t>
    </r>
    <r>
      <rPr>
        <sz val="11"/>
        <color rgb="FFFF0000"/>
        <rFont val="Calibri (Body)"/>
      </rPr>
      <t>water spirits and earth spirits</t>
    </r>
    <r>
      <rPr>
        <sz val="11"/>
        <color theme="1"/>
        <rFont val="Calibri"/>
        <family val="2"/>
        <scheme val="minor"/>
      </rPr>
      <t xml:space="preserve"> are also indicated with this name.</t>
    </r>
  </si>
  <si>
    <t>Sickness</t>
  </si>
  <si>
    <t>Spirits are holding the tanoana of the sick person captive.</t>
  </si>
  <si>
    <t>tanoana- vital strength</t>
  </si>
  <si>
    <t>Priestess asks the air spirits and the Lord of the Sky for vital strength.</t>
  </si>
  <si>
    <t>But there are also cases that appear to be very serious. Or people think that they are dealing with an especially powerful spirit upon whom an ordinary person does not have enough influence. Or, too, the blood relatives prefer the certain to the uncertain. Then a priestess is called in, who does the same as what has just been described, but in a more roundabout way, with an appeal for the help of the woerake spirits. In that case this ceremony bears the name of mowoerake ri tana , “to do the priestly work on the ground” (not in the house); or montolosi , “to give something in place of something, a designation that becomes clear from what follows.</t>
  </si>
  <si>
    <t>40. Mowoerake ri raoa.</t>
  </si>
  <si>
    <t>['755', '793', '845']</t>
  </si>
  <si>
    <r>
      <t>In addition to a “priestly work on the ground,” there is also a “</t>
    </r>
    <r>
      <rPr>
        <sz val="11"/>
        <color rgb="FFFF0000"/>
        <rFont val="Calibri (Body)"/>
      </rPr>
      <t>priestly work in the air</t>
    </r>
    <r>
      <rPr>
        <sz val="11"/>
        <color theme="1"/>
        <rFont val="Calibri"/>
        <family val="2"/>
        <scheme val="minor"/>
      </rPr>
      <t xml:space="preserve">” ( mowoerake ri raoa ). </t>
    </r>
    <r>
      <rPr>
        <sz val="11"/>
        <color rgb="FFFF0000"/>
        <rFont val="Calibri (Body)"/>
      </rPr>
      <t>This is applied, among other things, in order to make sure that an expected child will remain alive, particularly if the previous one was stillborn or died shortly after birth.</t>
    </r>
    <r>
      <rPr>
        <sz val="11"/>
        <color theme="1"/>
        <rFont val="Calibri"/>
        <family val="2"/>
        <scheme val="minor"/>
      </rPr>
      <t xml:space="preserve"> </t>
    </r>
    <r>
      <rPr>
        <sz val="11"/>
        <color rgb="FFFF0000"/>
        <rFont val="Calibri (Body)"/>
      </rPr>
      <t>People believe that for this, too, they have remedies for which a priestess is not necessary</t>
    </r>
    <r>
      <rPr>
        <sz val="11"/>
        <color theme="1"/>
        <rFont val="Calibri"/>
        <family val="2"/>
        <scheme val="minor"/>
      </rPr>
      <t xml:space="preserve"> (XIV, 19), but if they are very uneasy, and if they can spare the costs for it,</t>
    </r>
    <r>
      <rPr>
        <sz val="11"/>
        <color rgb="FFFF0000"/>
        <rFont val="Calibri (Body)"/>
      </rPr>
      <t xml:space="preserve"> then the priestess is called </t>
    </r>
    <r>
      <rPr>
        <sz val="11"/>
        <color theme="1"/>
        <rFont val="Calibri"/>
        <family val="2"/>
        <scheme val="minor"/>
      </rPr>
      <t>and the mowoerake ri raoa takes place.</t>
    </r>
  </si>
  <si>
    <t>Stillbirth, child dying shortly after birth</t>
  </si>
  <si>
    <t>Remidies for use without a priestess. Priestess is called to do "priestly work in the air".</t>
  </si>
  <si>
    <t>['755', '776', '793', '845']</t>
  </si>
  <si>
    <t>The priestess asks the spirits to hold on to her tanoana securely, so that she will not fall out of the vessel or have an accident in some other way. She tells how she climbs on the lightning in order then to arrive at the dwelling of the Lord of the Sky. They go one after the other: air spirits ( weopoe ) go in front, then the priestess follows in the middle, and the rear is formed by Kingki (the name means “to hold fast”), who carry the goods of the priestess. She again tells about the journey, how on her trip she passes the tops of pinang trees and mountains, and thus ascends to the Lord of the Sky. She is not yet through with her story when the wind comes up and lightning cleaves the air, so that she has to go on. But the headman of her guides also has something to tell: he boasts about his strength and courage, by means of which he smashes the stones; and the priestess praises him for this. Then they come close to the mountain where they are to rest, and from where the earth lies bare before their eyes.</t>
  </si>
  <si>
    <t>41. Mowase.</t>
  </si>
  <si>
    <t>['755', '793', '801']</t>
  </si>
  <si>
    <t>Toward the fall of evening all those who will be “treated” gather in one of the dwellings. There the priestesses (for such great ceremonies several priestesses always serve, which makes such a sacrificial feast especially costly) are already busy with putting everything in order. They place seven pieces of pinang nut in a shield, and six on a rice winnower. 145 The patients go to sit beside one another in small groups, and then a priestess moves the rice winnower several times over the heads of each group, first seven times, then six times; after that four times, each time counting from 1--7, from 1--6, and from 1--4. Then the priestesses, seated around the shield, begin to recite their litany. A large part of the night goes by with this; the rest is spent sleeping, because now nothing can be done until the sun has risen.</t>
  </si>
  <si>
    <t>42. Made ill by spirits of the temple.</t>
  </si>
  <si>
    <t>['753', '755', '769', '793', '801']</t>
  </si>
  <si>
    <r>
      <rPr>
        <sz val="11"/>
        <color rgb="FFFF0000"/>
        <rFont val="Calibri"/>
        <family val="2"/>
        <scheme val="minor"/>
      </rPr>
      <t xml:space="preserve">If it has been decided that </t>
    </r>
    <r>
      <rPr>
        <sz val="11"/>
        <color rgb="FFFF0000"/>
        <rFont val="Calibri (Body)"/>
      </rPr>
      <t xml:space="preserve">someone has been made sick by anitoe </t>
    </r>
    <r>
      <rPr>
        <sz val="11"/>
        <color rgb="FFFF0000"/>
        <rFont val="Calibri"/>
        <family val="2"/>
        <scheme val="minor"/>
      </rPr>
      <t>, spirits that live in the temple and above all are involved in warfare, the help of the priestess is also usually invoked</t>
    </r>
    <r>
      <rPr>
        <sz val="11"/>
        <color theme="1"/>
        <rFont val="Calibri"/>
        <family val="2"/>
        <scheme val="minor"/>
      </rPr>
      <t xml:space="preserve">.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t>
    </r>
    <r>
      <rPr>
        <sz val="11"/>
        <color rgb="FFFF0000"/>
        <rFont val="Calibri (Body)"/>
      </rPr>
      <t>He puts seven pieces of ginger root on a sword. He moves this ( narajoka ) around seven times above the head of the sick person, during which he presses the piece of ginger with his thumb against the blade at the point and at the hilt.</t>
    </r>
    <r>
      <rPr>
        <sz val="11"/>
        <color theme="1"/>
        <rFont val="Calibri"/>
        <family val="2"/>
        <scheme val="minor"/>
      </rPr>
      <t xml:space="preserve"> T</t>
    </r>
    <r>
      <rPr>
        <sz val="11"/>
        <color rgb="FFFF0000"/>
        <rFont val="Calibri (Body)"/>
      </rPr>
      <t>hen he turns the sword over, so that five pieces of ginger fall to the ground. The other two pieces that remain lying on the sword must be eaten by the sick person. Then he again moves the sword, now empty, around seven times above the head of the patient.</t>
    </r>
  </si>
  <si>
    <t>Sickness, warfare</t>
  </si>
  <si>
    <t>person made sick by anitoe. Spirits in the temple and above are at war.</t>
  </si>
  <si>
    <t>anitoe</t>
  </si>
  <si>
    <t>The help of a priestess is invoked. Ritual involvng ginger root, to which the sick person eats the ginger in the end.</t>
  </si>
  <si>
    <t>['752', '755', '769', '844']</t>
  </si>
  <si>
    <r>
      <t xml:space="preserve">When a </t>
    </r>
    <r>
      <rPr>
        <sz val="11"/>
        <color rgb="FFFF0000"/>
        <rFont val="Calibri (Body)"/>
      </rPr>
      <t>woman in childbed has heavy bleeding, or if the bleeding of a wound cannot be stanched quickly, this is also blamed on the anitoe</t>
    </r>
    <r>
      <rPr>
        <sz val="11"/>
        <color theme="1"/>
        <rFont val="Calibri"/>
        <family val="2"/>
        <scheme val="minor"/>
      </rPr>
      <t xml:space="preserve"> , and people go to work in the manner just described. </t>
    </r>
    <r>
      <rPr>
        <sz val="11"/>
        <color rgb="FFFF0000"/>
        <rFont val="Calibri (Body)"/>
      </rPr>
      <t>At the end of the ceremony the shield is hung in the ridge of the house above the bleeding person.</t>
    </r>
  </si>
  <si>
    <t>heavy bleeding, wound that won't stop bleeding</t>
  </si>
  <si>
    <t>blamed on the anitoe</t>
  </si>
  <si>
    <t xml:space="preserve">Ceremony. At the end, the shiel is hung above the head of the bleeding person </t>
  </si>
  <si>
    <t>['751', '755', '769']</t>
  </si>
  <si>
    <r>
      <rPr>
        <sz val="11"/>
        <color rgb="FFFF0000"/>
        <rFont val="Calibri (Body)"/>
      </rPr>
      <t>If a married couple does not enjoy good health, people also believe that the anitoe have a hand in it.</t>
    </r>
    <r>
      <rPr>
        <sz val="11"/>
        <color theme="1"/>
        <rFont val="Calibri"/>
        <family val="2"/>
        <scheme val="minor"/>
      </rPr>
      <t xml:space="preserve"> </t>
    </r>
    <r>
      <rPr>
        <sz val="11"/>
        <color rgb="FFFF0000"/>
        <rFont val="Calibri (Body)"/>
      </rPr>
      <t>One then tries to give their health back to the married couple by means of a treatmen</t>
    </r>
    <r>
      <rPr>
        <sz val="11"/>
        <color theme="1"/>
        <rFont val="Calibri"/>
        <family val="2"/>
        <scheme val="minor"/>
      </rPr>
      <t>t such as has been described here.</t>
    </r>
  </si>
  <si>
    <t>A married couple does not enjoy good health</t>
  </si>
  <si>
    <t>believed that anitoe had a hand in it</t>
  </si>
  <si>
    <t>One tries to give the couple their health back with a treatment</t>
  </si>
  <si>
    <t>43. Made ill by spirits of the fields.</t>
  </si>
  <si>
    <t>['753', '755', '769', '776', '793', '801']</t>
  </si>
  <si>
    <r>
      <t xml:space="preserve">Sometimes it is </t>
    </r>
    <r>
      <rPr>
        <sz val="11"/>
        <color rgb="FFFF0000"/>
        <rFont val="Calibri (Body)"/>
      </rPr>
      <t xml:space="preserve">the spirits of the field ( lamoa nawoe ) that have made someone sick because of an offense against the field customs. </t>
    </r>
    <r>
      <rPr>
        <sz val="11"/>
        <color theme="1"/>
        <rFont val="Calibri"/>
        <family val="2"/>
        <scheme val="minor"/>
      </rPr>
      <t xml:space="preserve">When </t>
    </r>
    <r>
      <rPr>
        <sz val="11"/>
        <color rgb="FFFF0000"/>
        <rFont val="Calibri (Body)"/>
      </rPr>
      <t>the priestess, with the help of the woerake spirits, has brought back the tanoana of the sick person and has propitiated the spirits, she makes a chain of beads that is called loëgi</t>
    </r>
    <r>
      <rPr>
        <sz val="11"/>
        <color theme="1"/>
        <rFont val="Calibri"/>
        <family val="2"/>
        <scheme val="minor"/>
      </rPr>
      <t xml:space="preserve">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t>
    </r>
    <r>
      <rPr>
        <sz val="11"/>
        <color rgb="FFFF0000"/>
        <rFont val="Calibri (Body)"/>
      </rPr>
      <t xml:space="preserve"> after which she calls out: “May the sick person be cured by wearing the necklace” ( da osa djoe’a moloëgi ). The beads are hung around the patient’s neck, and he continues to wear them until they fall off by themselves.</t>
    </r>
  </si>
  <si>
    <t>Soirits of the field made someone sick. Violation of field customs by the person</t>
  </si>
  <si>
    <t xml:space="preserve">Priestess gets help of woerake spirits to bring back the tanoana of the sick person, pleased the spirits. Priestess performs a ritual with the sick person, with a beaded necklace. </t>
  </si>
  <si>
    <t>Woerake spirits. Tanoana</t>
  </si>
  <si>
    <t>['184', '753', '755', '769', '776', '793', '824']</t>
  </si>
  <si>
    <r>
      <t xml:space="preserve">When </t>
    </r>
    <r>
      <rPr>
        <sz val="11"/>
        <color rgb="FFFF0000"/>
        <rFont val="Calibri (Body)"/>
      </rPr>
      <t>field spirits are said to have made someone sick</t>
    </r>
    <r>
      <rPr>
        <sz val="11"/>
        <color theme="1"/>
        <rFont val="Calibri"/>
        <family val="2"/>
        <scheme val="minor"/>
      </rPr>
      <t xml:space="preserve">, again </t>
    </r>
    <r>
      <rPr>
        <sz val="11"/>
        <color rgb="FFFF0000"/>
        <rFont val="Calibri (Body)"/>
      </rPr>
      <t>a priestess is not always necessary in order to bring about recovery</t>
    </r>
    <r>
      <rPr>
        <sz val="11"/>
        <color theme="1"/>
        <rFont val="Calibri"/>
        <family val="2"/>
        <scheme val="minor"/>
      </rPr>
      <t>. It is claimed that t</t>
    </r>
    <r>
      <rPr>
        <sz val="11"/>
        <color rgb="FFFF0000"/>
        <rFont val="Calibri (Body)"/>
      </rPr>
      <t>he field spirits now and then strike a part of the body, for instance, the arm or the leg.</t>
    </r>
    <r>
      <rPr>
        <sz val="11"/>
        <color theme="1"/>
        <rFont val="Calibri"/>
        <family val="2"/>
        <scheme val="minor"/>
      </rPr>
      <t xml:space="preserve"> That </t>
    </r>
    <r>
      <rPr>
        <sz val="11"/>
        <color rgb="FFFF0000"/>
        <rFont val="Calibri (Body)"/>
      </rPr>
      <t>person then feels an intense pain on such a spot; people try to cure this sort of thing without the help of a priestess.</t>
    </r>
    <r>
      <rPr>
        <sz val="11"/>
        <color theme="1"/>
        <rFont val="Calibri"/>
        <family val="2"/>
        <scheme val="minor"/>
      </rPr>
      <t xml:space="preserve"> </t>
    </r>
    <r>
      <rPr>
        <sz val="11"/>
        <color rgb="FFFF0000"/>
        <rFont val="Calibri (Body)"/>
      </rPr>
      <t>For this four kalide fruits ( Coix Lacryma Jobi ) are strung on a string. The kalide is a plant that is cultivated in the field;</t>
    </r>
    <r>
      <rPr>
        <sz val="11"/>
        <color theme="1"/>
        <rFont val="Calibri"/>
        <family val="2"/>
        <scheme val="minor"/>
      </rPr>
      <t xml:space="preserve"> the hard little fruits /149/ are popularly used for beads.</t>
    </r>
    <r>
      <rPr>
        <sz val="11"/>
        <color rgb="FFFF0000"/>
        <rFont val="Calibri (Body)"/>
      </rPr>
      <t xml:space="preserve">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
    </r>
    <r>
      <rPr>
        <sz val="11"/>
        <color theme="1"/>
        <rFont val="Calibri"/>
        <family val="2"/>
        <scheme val="minor"/>
      </rPr>
      <t xml:space="preserve">This act is called moloëgi or </t>
    </r>
    <r>
      <rPr>
        <sz val="11"/>
        <color rgb="FFFF0000"/>
        <rFont val="Calibri (Body)"/>
      </rPr>
      <t>mokalide</t>
    </r>
    <r>
      <rPr>
        <sz val="11"/>
        <color theme="1"/>
        <rFont val="Calibri"/>
        <family val="2"/>
        <scheme val="minor"/>
      </rPr>
      <t xml:space="preserve"> , and it is known only among the tribes living to the west (To Pebato, To Wingkemposo).</t>
    </r>
  </si>
  <si>
    <t>Person has done some wrong. Field spiits strike a part of the persons body</t>
  </si>
  <si>
    <t>Four kalide fruits tied into a string, and wrapped aroung the affected part of the body. Frits are worn well-after pain subsides, until string falls off. String is kept if it falls off in the home of the person, or it is dicarded if it falls off outside.</t>
  </si>
  <si>
    <t>mokalide</t>
  </si>
  <si>
    <t>44. The priestess after the return of a party of travelers; after escaping from danger.</t>
  </si>
  <si>
    <t>['774', '783', '793']</t>
  </si>
  <si>
    <r>
      <t xml:space="preserve">When </t>
    </r>
    <r>
      <rPr>
        <sz val="11"/>
        <color rgb="FFFF0000"/>
        <rFont val="Calibri (Body)"/>
      </rPr>
      <t>the priestess has invoked the help of the woerake spirits in her litany, she takes a bound packet of herbs full of vital strength ( mentoewoe ), and with this she brushes the head, body, arms, and legs of the people.</t>
    </r>
    <r>
      <rPr>
        <sz val="11"/>
        <color theme="1"/>
        <rFont val="Calibri"/>
        <family val="2"/>
        <scheme val="minor"/>
      </rPr>
      <t xml:space="preserve"> She always </t>
    </r>
    <r>
      <rPr>
        <sz val="11"/>
        <color rgb="FFFF0000"/>
        <rFont val="Calibri (Body)"/>
      </rPr>
      <t>brushes from the top down, as if to stroke something out of the body.</t>
    </r>
    <r>
      <rPr>
        <sz val="11"/>
        <color theme="1"/>
        <rFont val="Calibri"/>
        <family val="2"/>
        <scheme val="minor"/>
      </rPr>
      <t xml:space="preserve"> This is called </t>
    </r>
    <r>
      <rPr>
        <sz val="11"/>
        <color rgb="FFFF0000"/>
        <rFont val="Calibri (Body)"/>
      </rPr>
      <t>raronggoelisi</t>
    </r>
    <r>
      <rPr>
        <sz val="11"/>
        <color theme="1"/>
        <rFont val="Calibri"/>
        <family val="2"/>
        <scheme val="minor"/>
      </rPr>
      <t xml:space="preserve"> , a word from the priestly language synonymous with </t>
    </r>
    <r>
      <rPr>
        <sz val="11"/>
        <color rgb="FFFF0000"/>
        <rFont val="Calibri (Body)"/>
      </rPr>
      <t>rapakoelisi , “to be treated medically.”</t>
    </r>
    <r>
      <rPr>
        <sz val="11"/>
        <color theme="1"/>
        <rFont val="Calibri"/>
        <family val="2"/>
        <scheme val="minor"/>
      </rPr>
      <t xml:space="preserve"> Then</t>
    </r>
    <r>
      <rPr>
        <sz val="11"/>
        <color rgb="FFFF0000"/>
        <rFont val="Calibri (Body)"/>
      </rPr>
      <t xml:space="preserve"> she beckons nearer the tanoana , which might possibly have stayed behind in the foreign land, and fastens it on the heads of the people</t>
    </r>
    <r>
      <rPr>
        <sz val="11"/>
        <color theme="1"/>
        <rFont val="Calibri"/>
        <family val="2"/>
        <scheme val="minor"/>
      </rPr>
      <t xml:space="preserve"> in the manner already described.</t>
    </r>
  </si>
  <si>
    <t>illness/disease</t>
  </si>
  <si>
    <t xml:space="preserve">Priestess gets the help of the woerake spirit. She brushes the head, body, arms, and legs of the people with a boud backet of herbs containing vital strength. Fastens the tanoana on the heads of the people. </t>
  </si>
  <si>
    <t>raronggoelisi/rapakoelisi-  “to be treated medically.”</t>
  </si>
  <si>
    <t>['753', '755', '764', '783', '793']</t>
  </si>
  <si>
    <r>
      <t xml:space="preserve">In particular this moarosi is applied to people who are </t>
    </r>
    <r>
      <rPr>
        <sz val="11"/>
        <color rgb="FFFF0000"/>
        <rFont val="Calibri (Body)"/>
      </rPr>
      <t>thought to have been made sick by the infection emanating from a corpse; this infectious matter is called bata .</t>
    </r>
    <r>
      <rPr>
        <sz val="11"/>
        <color theme="1"/>
        <rFont val="Calibri"/>
        <family val="2"/>
        <scheme val="minor"/>
      </rPr>
      <t xml:space="preserve"> In this case </t>
    </r>
    <r>
      <rPr>
        <sz val="11"/>
        <color rgb="FFFF0000"/>
        <rFont val="Calibri (Body)"/>
      </rPr>
      <t xml:space="preserve">the ceremony </t>
    </r>
    <r>
      <rPr>
        <sz val="11"/>
        <color theme="1"/>
        <rFont val="Calibri"/>
        <family val="2"/>
        <scheme val="minor"/>
      </rPr>
      <t xml:space="preserve">is also sometimes called mooera bata . We shall come back to this in the chapter on “Sicknesses” (XI, 27). Furthermore it is done </t>
    </r>
    <r>
      <rPr>
        <sz val="11"/>
        <color rgb="FFFF0000"/>
        <rFont val="Calibri (Body)"/>
      </rPr>
      <t>whenever an infectious sickness has been prevalent</t>
    </r>
    <r>
      <rPr>
        <sz val="11"/>
        <color theme="1"/>
        <rFont val="Calibri"/>
        <family val="2"/>
        <scheme val="minor"/>
      </rPr>
      <t xml:space="preserve">. Under </t>
    </r>
    <r>
      <rPr>
        <sz val="11"/>
        <color rgb="FFFF0000"/>
        <rFont val="Calibri (Body)"/>
      </rPr>
      <t>the leadership of the priestess, two people armed with a bunch of the above-named herbs go up to all the premises and into houses, beating everywhere with their bunch, and calling: “Go away, bata .”</t>
    </r>
    <r>
      <rPr>
        <sz val="11"/>
        <color theme="1"/>
        <rFont val="Calibri"/>
        <family val="2"/>
        <scheme val="minor"/>
      </rPr>
      <t xml:space="preserve"> While beating, they run on until they come to the water at the end of the village. There an </t>
    </r>
    <r>
      <rPr>
        <sz val="11"/>
        <color rgb="FFFF0000"/>
        <rFont val="Calibri (Body)"/>
      </rPr>
      <t>offering table is erected, on which the customary sacrificial gifts of sirih-pinang, tobacco, rice mixed with egg, and palm wine are placed.</t>
    </r>
  </si>
  <si>
    <t>infection emanating from a corps. Infectious matter called bata.</t>
  </si>
  <si>
    <t>bata</t>
  </si>
  <si>
    <t>Priestess and two people use bunches of herbs, and walk around the house with it yelling "Go away, bata." Offering table with gifts of sirih-pianang, tobacco, rice mixed with egg, and palm wine.</t>
  </si>
  <si>
    <t>['198', '783', '793']</t>
  </si>
  <si>
    <r>
      <t xml:space="preserve">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
    </r>
    <r>
      <rPr>
        <sz val="11"/>
        <color rgb="FFFF0000"/>
        <rFont val="Calibri (Body)"/>
      </rPr>
      <t>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t>
    </r>
    <r>
      <rPr>
        <sz val="11"/>
        <color theme="1"/>
        <rFont val="Calibri"/>
        <family val="2"/>
        <scheme val="minor"/>
      </rPr>
      <t xml:space="preserve"> </t>
    </r>
    <r>
      <rPr>
        <sz val="11"/>
        <color rgb="FFFF0000"/>
        <rFont val="Calibri (Body)"/>
      </rPr>
      <t>The evil that caused the animals to go for him and the house to collapse still clings to this person, so that an attack on his life may be repeated.</t>
    </r>
    <r>
      <rPr>
        <sz val="11"/>
        <color theme="1"/>
        <rFont val="Calibri"/>
        <family val="2"/>
        <scheme val="minor"/>
      </rPr>
      <t xml:space="preserve"> Now in this case </t>
    </r>
    <r>
      <rPr>
        <sz val="11"/>
        <color rgb="FFFF0000"/>
        <rFont val="Calibri (Body)"/>
      </rPr>
      <t>the evil is not beaten away from him, but the priestess presents it as if the attack of the animal has been successful, and the guilt, the evil, has been expiated.</t>
    </r>
  </si>
  <si>
    <t>Danger, horns of a furious buffalo, from the jaws of a crocodile</t>
  </si>
  <si>
    <t>Person has done something to bring this upon themselves.</t>
  </si>
  <si>
    <t>evil is not beaten away, priestess tells person that the evil has been expiated.</t>
  </si>
  <si>
    <t>45. Mampapotanoana.</t>
  </si>
  <si>
    <t>['184', '769', '774', '776', '788', '793', '852']</t>
  </si>
  <si>
    <r>
      <t xml:space="preserve">The description given here of the </t>
    </r>
    <r>
      <rPr>
        <sz val="11"/>
        <color rgb="FFFF0000"/>
        <rFont val="Calibri (Body)"/>
      </rPr>
      <t>fetching of the tanoana by the priestess</t>
    </r>
    <r>
      <rPr>
        <sz val="11"/>
        <color theme="1"/>
        <rFont val="Calibri"/>
        <family val="2"/>
        <scheme val="minor"/>
      </rPr>
      <t xml:space="preserve"> is not the same among all tribes; all the presentations, to be sure, agree that the </t>
    </r>
    <r>
      <rPr>
        <sz val="11"/>
        <color rgb="FFFF0000"/>
        <rFont val="Calibri (Body)"/>
      </rPr>
      <t>priestess gathers the tanoana from all over and in as large a quantity as possibl</t>
    </r>
    <r>
      <rPr>
        <sz val="11"/>
        <color theme="1"/>
        <rFont val="Calibri"/>
        <family val="2"/>
        <scheme val="minor"/>
      </rPr>
      <t xml:space="preserve">e. A large part of the litany consists of a list of places where </t>
    </r>
    <r>
      <rPr>
        <sz val="11"/>
        <color rgb="FFFF0000"/>
        <rFont val="Calibri (Body)"/>
      </rPr>
      <t>she goes to look for the tanoana.</t>
    </r>
    <r>
      <rPr>
        <sz val="11"/>
        <color theme="1"/>
        <rFont val="Calibri"/>
        <family val="2"/>
        <scheme val="minor"/>
      </rPr>
      <t xml:space="preserve"> In the Lake region the priestess goes in her litany </t>
    </r>
    <r>
      <rPr>
        <sz val="11"/>
        <color rgb="FFFF0000"/>
        <rFont val="Calibri (Body)"/>
      </rPr>
      <t>first to the abode of the ancestors to ask there for tanoana for the child</t>
    </r>
    <r>
      <rPr>
        <sz val="11"/>
        <color theme="1"/>
        <rFont val="Calibri"/>
        <family val="2"/>
        <scheme val="minor"/>
      </rPr>
      <t>. Returning, she takes a side road to t</t>
    </r>
    <r>
      <rPr>
        <sz val="11"/>
        <color rgb="FFFF0000"/>
        <rFont val="Calibri (Body)"/>
      </rPr>
      <t>he dwelling of the Creator (i Manta ’a-taoe), from whom she also gets more tanoana.</t>
    </r>
    <r>
      <rPr>
        <sz val="11"/>
        <color theme="1"/>
        <rFont val="Calibri"/>
        <family val="2"/>
        <scheme val="minor"/>
      </rPr>
      <t xml:space="preserve">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
    </r>
    <r>
      <rPr>
        <sz val="11"/>
        <color rgb="FFFF0000"/>
        <rFont val="Calibri"/>
        <family val="2"/>
        <scheme val="minor"/>
      </rPr>
      <t>The birds Tolelengkidji (Tolelengkii) and Tolelengkaa, who</t>
    </r>
    <r>
      <rPr>
        <sz val="11"/>
        <color rgb="FFFF0000"/>
        <rFont val="Calibri (Body)"/>
      </rPr>
      <t xml:space="preserve"> steal the tanoana of small children</t>
    </r>
    <r>
      <rPr>
        <sz val="11"/>
        <color theme="1"/>
        <rFont val="Calibri"/>
        <family val="2"/>
        <scheme val="minor"/>
      </rPr>
      <t xml:space="preserve">; live there; they hang these tanoana under their wings so that no one can get to them. After repeated attempts by her </t>
    </r>
    <r>
      <rPr>
        <sz val="11"/>
        <color rgb="FFFF0000"/>
        <rFont val="Calibri (Body)"/>
      </rPr>
      <t>slaves</t>
    </r>
    <r>
      <rPr>
        <sz val="11"/>
        <color theme="1"/>
        <rFont val="Calibri"/>
        <family val="2"/>
        <scheme val="minor"/>
      </rPr>
      <t xml:space="preserve">, the </t>
    </r>
    <r>
      <rPr>
        <sz val="11"/>
        <color rgb="FFFF0000"/>
        <rFont val="Calibri (Body)"/>
      </rPr>
      <t>priestess also succeeds in taking along some of the stolen tanoana, so that she returns to the child with a fine quantity of it.</t>
    </r>
  </si>
  <si>
    <t>stolen tanoana. Slavery</t>
  </si>
  <si>
    <t>Tanoana - life spirit/vital strength</t>
  </si>
  <si>
    <t>The birds Tolelengkidji (Tolelengkii) and Tolelengkaa steal the tanoana</t>
  </si>
  <si>
    <t>priestess fetches tanoana, and returns it to the child. Priestess asks ancestors, and the Creator for tanoana.</t>
  </si>
  <si>
    <t>['774', '775', '782', '793', '852']</t>
  </si>
  <si>
    <r>
      <t xml:space="preserve">After the </t>
    </r>
    <r>
      <rPr>
        <sz val="11"/>
        <color rgb="FFFF0000"/>
        <rFont val="Calibri (Body)"/>
      </rPr>
      <t>treatment of the child,</t>
    </r>
    <r>
      <rPr>
        <sz val="11"/>
        <color theme="1"/>
        <rFont val="Calibri"/>
        <family val="2"/>
        <scheme val="minor"/>
      </rPr>
      <t xml:space="preserve"> a basket with </t>
    </r>
    <r>
      <rPr>
        <sz val="11"/>
        <color rgb="FFFF0000"/>
        <rFont val="Calibri (Body)"/>
      </rPr>
      <t>sacrificial food is placed on the altar</t>
    </r>
    <r>
      <rPr>
        <sz val="11"/>
        <color theme="1"/>
        <rFont val="Calibri"/>
        <family val="2"/>
        <scheme val="minor"/>
      </rPr>
      <t xml:space="preserve"> ( lampa’ani ) outside the village. Here the </t>
    </r>
    <r>
      <rPr>
        <sz val="11"/>
        <color rgb="FFFF0000"/>
        <rFont val="Calibri (Body)"/>
      </rPr>
      <t>death souls ( angga ntaoe mate ) are invoked: “Do not think any more about taking away the child’s tanoana; here is our expiatory sacrifice ( polanga ), so that it may not become sick.</t>
    </r>
  </si>
  <si>
    <t>Sick child</t>
  </si>
  <si>
    <t>Death souls stealingthe tanoana of a child.</t>
  </si>
  <si>
    <t>tanoana - life spirit/viatal strength</t>
  </si>
  <si>
    <t>Treatment of child. Sacrificial foods are placed on an altar, where death souls are invoked.</t>
  </si>
  <si>
    <t>46. The priestess in connection with a death.</t>
  </si>
  <si>
    <t>['184', '753', '755', '765', '775', '776', '780', '793']</t>
  </si>
  <si>
    <r>
      <t xml:space="preserve">But the priestess still has something else to do in the interest of the </t>
    </r>
    <r>
      <rPr>
        <sz val="11"/>
        <color rgb="FFFF0000"/>
        <rFont val="Calibri (Body)"/>
      </rPr>
      <t>dead person</t>
    </r>
    <r>
      <rPr>
        <sz val="11"/>
        <color theme="1"/>
        <rFont val="Calibri"/>
        <family val="2"/>
        <scheme val="minor"/>
      </rPr>
      <t xml:space="preserve">. If the deceased is a man, then eight days after the burial she comes to the house of the deceased in order </t>
    </r>
    <r>
      <rPr>
        <sz val="11"/>
        <color rgb="FFFF0000"/>
        <rFont val="Calibri (Body)"/>
      </rPr>
      <t>to help the dead man’s soul out of an unpleasant situation</t>
    </r>
    <r>
      <rPr>
        <sz val="11"/>
        <color theme="1"/>
        <rFont val="Calibri"/>
        <family val="2"/>
        <scheme val="minor"/>
      </rPr>
      <t xml:space="preserve">. The corpse lies swimming in the body fluid, and so it is presumed that </t>
    </r>
    <r>
      <rPr>
        <sz val="11"/>
        <color rgb="FFFF0000"/>
        <rFont val="Calibri (Body)"/>
      </rPr>
      <t>the soul, which is thought to be closely connected with the body, is choking in the realm of the dead because of flooding</t>
    </r>
    <r>
      <rPr>
        <sz val="11"/>
        <color theme="1"/>
        <rFont val="Calibri"/>
        <family val="2"/>
        <scheme val="minor"/>
      </rPr>
      <t xml:space="preserve"> (some maintain that eight waves of body fluid go over the corpse of a man, nine over that of a woman). Thus the </t>
    </r>
    <r>
      <rPr>
        <sz val="11"/>
        <color rgb="FFFF0000"/>
        <rFont val="Calibri (Body)"/>
      </rPr>
      <t>priestess goes to invoke the help of the woerake spirits in order to rescue the soul of the dead from its tight situation</t>
    </r>
    <r>
      <rPr>
        <sz val="11"/>
        <color theme="1"/>
        <rFont val="Calibri"/>
        <family val="2"/>
        <scheme val="minor"/>
      </rPr>
      <t xml:space="preserve">. Precisely how this is done, she herself cannot say, but from the two names that are given to this </t>
    </r>
    <r>
      <rPr>
        <sz val="11"/>
        <color rgb="FFFF0000"/>
        <rFont val="Calibri (Body)"/>
      </rPr>
      <t xml:space="preserve">ceremony </t>
    </r>
    <r>
      <rPr>
        <sz val="11"/>
        <color theme="1"/>
        <rFont val="Calibri"/>
        <family val="2"/>
        <scheme val="minor"/>
      </rPr>
      <t xml:space="preserve">it appears that this can occur in two ways. In most tribes the </t>
    </r>
    <r>
      <rPr>
        <sz val="11"/>
        <color rgb="FFFF0000"/>
        <rFont val="Calibri (Body)"/>
      </rPr>
      <t>ceremony</t>
    </r>
    <r>
      <rPr>
        <sz val="11"/>
        <color rgb="FFFF0000"/>
        <rFont val="Calibri"/>
        <family val="2"/>
        <scheme val="minor"/>
      </rPr>
      <t xml:space="preserve"> is called moombe oee , “to draw off, divert the water”;</t>
    </r>
    <r>
      <rPr>
        <sz val="11"/>
        <color theme="1"/>
        <rFont val="Calibri"/>
        <family val="2"/>
        <scheme val="minor"/>
      </rPr>
      <t xml:space="preserve"> here one is thinking of the rapid desiccation of the corpse. In agreement with this is the </t>
    </r>
    <r>
      <rPr>
        <sz val="11"/>
        <color rgb="FFFF0000"/>
        <rFont val="Calibri (Body)"/>
      </rPr>
      <t>request of the priestess to the spirits to stop the flooding</t>
    </r>
    <r>
      <rPr>
        <sz val="11"/>
        <color theme="1"/>
        <rFont val="Calibri"/>
        <family val="2"/>
        <scheme val="minor"/>
      </rPr>
      <t>. In Poe’oemboto</t>
    </r>
    <r>
      <rPr>
        <sz val="11"/>
        <color rgb="FFFF0000"/>
        <rFont val="Calibri (Body)"/>
      </rPr>
      <t xml:space="preserve"> this ceremony is called mantjorepaka , “to pull (the dead person) out of the body fluid onto a dry place”;</t>
    </r>
    <r>
      <rPr>
        <sz val="11"/>
        <color theme="1"/>
        <rFont val="Calibri"/>
        <family val="2"/>
        <scheme val="minor"/>
      </rPr>
      <t xml:space="preserve"> therefore this is a matter of </t>
    </r>
    <r>
      <rPr>
        <sz val="11"/>
        <color rgb="FFFF0000"/>
        <rFont val="Calibri (Body)"/>
      </rPr>
      <t>saving the death soul from the flood.</t>
    </r>
    <r>
      <rPr>
        <sz val="11"/>
        <color theme="1"/>
        <rFont val="Calibri"/>
        <family val="2"/>
        <scheme val="minor"/>
      </rPr>
      <t xml:space="preserve"> I</t>
    </r>
    <r>
      <rPr>
        <sz val="11"/>
        <color rgb="FFFF0000"/>
        <rFont val="Calibri (Body)"/>
      </rPr>
      <t>f people neglected this, the result would be,</t>
    </r>
    <r>
      <rPr>
        <sz val="11"/>
        <color theme="1"/>
        <rFont val="Calibri"/>
        <family val="2"/>
        <scheme val="minor"/>
      </rPr>
      <t xml:space="preserve"> not only that it would take a </t>
    </r>
    <r>
      <rPr>
        <sz val="11"/>
        <color rgb="FFFF0000"/>
        <rFont val="Calibri (Body)"/>
      </rPr>
      <t>long time before the corpse was desiccated (</t>
    </r>
    <r>
      <rPr>
        <sz val="11"/>
        <color theme="1"/>
        <rFont val="Calibri"/>
        <family val="2"/>
        <scheme val="minor"/>
      </rPr>
      <t>which is of importance with regard to the gathering of the bones at the death feast), but also the</t>
    </r>
    <r>
      <rPr>
        <sz val="11"/>
        <color rgb="FFFF0000"/>
        <rFont val="Calibri (Body)"/>
      </rPr>
      <t xml:space="preserve"> soul of the dead person, in its anxiety, would come to haunt and, in the shape of mice, destroy the rice planting. </t>
    </r>
    <r>
      <rPr>
        <sz val="11"/>
        <color theme="1"/>
        <rFont val="Calibri"/>
        <family val="2"/>
        <scheme val="minor"/>
      </rPr>
      <t>The</t>
    </r>
    <r>
      <rPr>
        <sz val="11"/>
        <color rgb="FFFF0000"/>
        <rFont val="Calibri (Body)"/>
      </rPr>
      <t xml:space="preserve"> priestess maintains that the body fluid will also flood the living and make them sick. In order to avoid this, she goes in her recitation to visit all the villages of the tribe and threatens the body fluid with her spear.</t>
    </r>
    <r>
      <rPr>
        <sz val="11"/>
        <color theme="1"/>
        <rFont val="Calibri"/>
        <family val="2"/>
        <scheme val="minor"/>
      </rPr>
      <t xml:space="preserve"> If, because of circumstances, this ceremony has already taken place on the day after the burial, it is called mantjabo ali ntaoe mate , “to borrow the sleeping mat of the dead person.”</t>
    </r>
  </si>
  <si>
    <t xml:space="preserve">Death </t>
  </si>
  <si>
    <t>Priestess gets the help of the woerake spirits. Ceremony in which the priestess asks the spirits to stop the flooding in the realm of the dead. Pristess goes to te villages of the tribe and threatens the body fluis with her spear so that the village does not get sick</t>
  </si>
  <si>
    <t>47. The priestess at a housewarming.</t>
  </si>
  <si>
    <t>['342', '527', '784', '793']</t>
  </si>
  <si>
    <r>
      <t>W</t>
    </r>
    <r>
      <rPr>
        <sz val="11"/>
        <color rgb="FFFF0000"/>
        <rFont val="Calibri (Body)"/>
      </rPr>
      <t>hen a new house is occupied, the priestess comes there at night to do her work.</t>
    </r>
    <r>
      <rPr>
        <sz val="11"/>
        <color theme="1"/>
        <rFont val="Calibri"/>
        <family val="2"/>
        <scheme val="minor"/>
      </rPr>
      <t xml:space="preserve"> The “branch” of the mowoerake that is used in connection with this bears the name of mesamoea , “to count up, enumerate.” In her litany </t>
    </r>
    <r>
      <rPr>
        <sz val="11"/>
        <color rgb="FFFF0000"/>
        <rFont val="Calibri (Body)"/>
      </rPr>
      <t>the priestess enumerates all the constituent parts of the house and says something about them</t>
    </r>
    <r>
      <rPr>
        <sz val="11"/>
        <color theme="1"/>
        <rFont val="Calibri"/>
        <family val="2"/>
        <scheme val="minor"/>
      </rPr>
      <t xml:space="preserve">. </t>
    </r>
    <r>
      <rPr>
        <sz val="11"/>
        <color rgb="FFFF0000"/>
        <rFont val="Calibri (Body)"/>
      </rPr>
      <t>Mountains and rivers in the vicinity of the dwelling are named, so that the spirits living there will not mislead or harm the occupants.</t>
    </r>
    <r>
      <rPr>
        <sz val="11"/>
        <color theme="1"/>
        <rFont val="Calibri"/>
        <family val="2"/>
        <scheme val="minor"/>
      </rPr>
      <t xml:space="preserve">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t>
    </r>
    <r>
      <rPr>
        <sz val="11"/>
        <color rgb="FFFF0000"/>
        <rFont val="Calibri (Body)"/>
      </rPr>
      <t>All these wrong things will exert a magic influence on the occupants and harm their health.</t>
    </r>
  </si>
  <si>
    <t>harm to health</t>
  </si>
  <si>
    <t>Spirits and evil harm the occupants.</t>
  </si>
  <si>
    <t>Priestess enumerates the rooms of a new home.</t>
  </si>
  <si>
    <t>48. The priestess and rice cultivation.</t>
  </si>
  <si>
    <t>['243', '770', '787', '793']</t>
  </si>
  <si>
    <t>She tells how in the Underworld she comes to Ngkai, “grandfather,” of whom she asks the way to the realm of the dead. When she has reached there, she spits medicine into the air, as a result of which the death souls fall into a faint so that the priestess has her hands free to gather up and bring back to earth the ricesoul, which has been hidden in all kinds of ways.</t>
  </si>
  <si>
    <t>['243', '787', '793']</t>
  </si>
  <si>
    <r>
      <t xml:space="preserve">When the priestess has appeared out of the pelawo bag, she shakes out on a piece of foeja /beaten tree bark/ the bunch of Cordyline that she has continuously held in her hand during her work. If some grains of rice fall out of it, </t>
    </r>
    <r>
      <rPr>
        <sz val="11"/>
        <color rgb="FFFF0000"/>
        <rFont val="Calibri"/>
        <family val="2"/>
        <scheme val="minor"/>
      </rPr>
      <t xml:space="preserve">then people are convinced that the </t>
    </r>
    <r>
      <rPr>
        <sz val="11"/>
        <color rgb="FFFF0000"/>
        <rFont val="Calibri (Body)"/>
      </rPr>
      <t xml:space="preserve">rice-soul </t>
    </r>
    <r>
      <rPr>
        <sz val="11"/>
        <color rgb="FFFF0000"/>
        <rFont val="Calibri"/>
        <family val="2"/>
        <scheme val="minor"/>
      </rPr>
      <t>is indeed back again</t>
    </r>
    <r>
      <rPr>
        <sz val="11"/>
        <color theme="1"/>
        <rFont val="Calibri"/>
        <family val="2"/>
        <scheme val="minor"/>
      </rPr>
      <t>. But if only chaff falls out of the leaves, then it is clear that s</t>
    </r>
    <r>
      <rPr>
        <sz val="11"/>
        <color rgb="FFFF0000"/>
        <rFont val="Calibri (Body)"/>
      </rPr>
      <t>he has not been able to take possession of the rice-soul, and then</t>
    </r>
    <r>
      <rPr>
        <sz val="11"/>
        <color theme="1"/>
        <rFont val="Calibri"/>
        <family val="2"/>
        <scheme val="minor"/>
      </rPr>
      <t xml:space="preserve"> </t>
    </r>
    <r>
      <rPr>
        <sz val="11"/>
        <color rgb="FFFF0000"/>
        <rFont val="Calibri (Body)"/>
      </rPr>
      <t>the following harvest will also fail.</t>
    </r>
  </si>
  <si>
    <t>Failed crop harvest</t>
  </si>
  <si>
    <t>Loss of rice-soul</t>
  </si>
  <si>
    <t>rice-soul</t>
  </si>
  <si>
    <t>Priestess. Obtaining rice-soul.</t>
  </si>
  <si>
    <t>['243', '769', '782', '787', '793']</t>
  </si>
  <si>
    <r>
      <t xml:space="preserve">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t>
    </r>
    <r>
      <rPr>
        <sz val="11"/>
        <color rgb="FFFF0000"/>
        <rFont val="Calibri (Body)"/>
      </rPr>
      <t>basket with sirih-pinang, rice, and egg is also prepared for the dead.</t>
    </r>
    <r>
      <rPr>
        <sz val="11"/>
        <color theme="1"/>
        <rFont val="Calibri"/>
        <family val="2"/>
        <scheme val="minor"/>
      </rPr>
      <t xml:space="preserve"> This is brought into the house and placed on the rack ( tonete ) that is installed along the wall of the dwelling. </t>
    </r>
    <r>
      <rPr>
        <sz val="11"/>
        <color rgb="FFFF0000"/>
        <rFont val="Calibri (Body)"/>
      </rPr>
      <t>Then the souls of those who have already died long ago and who are indicated with the name of soemanga or laboera are invoked.</t>
    </r>
  </si>
  <si>
    <t>Offering basket with sirih-pinang, rice,and egg is prepared for the dead. Souls of the dead are invoked.</t>
  </si>
  <si>
    <t>['731', '776', '782', '789', '793']</t>
  </si>
  <si>
    <r>
      <t xml:space="preserve">Whenever </t>
    </r>
    <r>
      <rPr>
        <sz val="11"/>
        <color rgb="FFFF0000"/>
        <rFont val="Calibri (Body)"/>
      </rPr>
      <t>severe drought threatens to cause the crop to fail,</t>
    </r>
    <r>
      <rPr>
        <sz val="11"/>
        <color theme="1"/>
        <rFont val="Calibri"/>
        <family val="2"/>
        <scheme val="minor"/>
      </rPr>
      <t xml:space="preserve"> a </t>
    </r>
    <r>
      <rPr>
        <sz val="11"/>
        <color rgb="FFFF0000"/>
        <rFont val="Calibri (Body)"/>
      </rPr>
      <t>priestess may be invited at the general expense of the village to persuade the air spirits to give rain</t>
    </r>
    <r>
      <rPr>
        <sz val="11"/>
        <color theme="1"/>
        <rFont val="Calibri"/>
        <family val="2"/>
        <scheme val="minor"/>
      </rPr>
      <t>.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t>
    </r>
    <r>
      <rPr>
        <sz val="11"/>
        <color rgb="FFFF0000"/>
        <rFont val="Calibri (Body)"/>
      </rPr>
      <t xml:space="preserve"> If it does not start to rain, the priestess says that the spirits were unwilling to grant her request because the people made them angry in one way or another. Then a propitiation ceremony must take place first.</t>
    </r>
  </si>
  <si>
    <t>Bad crop harvest</t>
  </si>
  <si>
    <t>Severe drought</t>
  </si>
  <si>
    <t>Priestess asks the air spirits for rain. If rain is declined, a propitiation ceremony must take place first.</t>
  </si>
  <si>
    <t>49. Other occasions at which the priestess serves.</t>
  </si>
  <si>
    <t>['578', '627', '787', '793']</t>
  </si>
  <si>
    <r>
      <t xml:space="preserve">We believe that the help of the </t>
    </r>
    <r>
      <rPr>
        <sz val="11"/>
        <color rgb="FFFF0000"/>
        <rFont val="Calibri (Body)"/>
      </rPr>
      <t>priestesses</t>
    </r>
    <r>
      <rPr>
        <sz val="11"/>
        <color theme="1"/>
        <rFont val="Calibri"/>
        <family val="2"/>
        <scheme val="minor"/>
      </rPr>
      <t xml:space="preserve">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t>
    </r>
    <r>
      <rPr>
        <sz val="11"/>
        <color rgb="FFFF0000"/>
        <rFont val="Calibri (Body)"/>
      </rPr>
      <t xml:space="preserve"> whenever two blood relatives have repudiated each other. That is, it happens fairly often in daily life that a quarrel between two members of a kin group goes so far that they mutually solemnly declare that they no longer wish to be related to each other.</t>
    </r>
    <r>
      <rPr>
        <sz val="11"/>
        <color theme="1"/>
        <rFont val="Calibri"/>
        <family val="2"/>
        <scheme val="minor"/>
      </rPr>
      <t xml:space="preserve"> This is expressed with the words: “They have cut through the umbilical cord (taken as a symbol of blood relationship).” The two simply cannot become reconciled any more. If they wish to restore their good relationship again, they </t>
    </r>
    <r>
      <rPr>
        <sz val="11"/>
        <color rgb="FFFF0000"/>
        <rFont val="Calibri (Body)"/>
      </rPr>
      <t>call in a priestess, who, when she has reached the Lord of the Sky in her recitation, informs the latter that these two persons again wish to be related to each other;</t>
    </r>
    <r>
      <rPr>
        <sz val="11"/>
        <color theme="1"/>
        <rFont val="Calibri"/>
        <family val="2"/>
        <scheme val="minor"/>
      </rPr>
      <t xml:space="preserve"> that they wish the severed umbilical cord to be joined together again. </t>
    </r>
    <r>
      <rPr>
        <sz val="11"/>
        <color rgb="FFFF0000"/>
        <rFont val="Calibri (Body)"/>
      </rPr>
      <t>This is accomplished through this ceremony. At least one pig is slaughtered on this occasion.</t>
    </r>
  </si>
  <si>
    <t>Familial relationship strain</t>
  </si>
  <si>
    <t>Priestess consults with the Lord of the Sky about the two wanting to be related aagain. Ceremony at which at least one pig is slaughtered.</t>
  </si>
  <si>
    <t>['484', '787', '793']</t>
  </si>
  <si>
    <r>
      <t>The</t>
    </r>
    <r>
      <rPr>
        <sz val="11"/>
        <color rgb="FFFF0000"/>
        <rFont val="Calibri (Body)"/>
      </rPr>
      <t xml:space="preserve"> help of the priestess</t>
    </r>
    <r>
      <rPr>
        <sz val="11"/>
        <color theme="1"/>
        <rFont val="Calibri"/>
        <family val="2"/>
        <scheme val="minor"/>
      </rPr>
      <t xml:space="preserve"> is also invoked </t>
    </r>
    <r>
      <rPr>
        <sz val="11"/>
        <color rgb="FFFF0000"/>
        <rFont val="Calibri (Body)"/>
      </rPr>
      <t xml:space="preserve">whenever a party of travelers has not been heard of for a long time and people begin to fear that some calamity has befallen the people. </t>
    </r>
    <r>
      <rPr>
        <sz val="11"/>
        <color theme="1"/>
        <rFont val="Calibri"/>
        <family val="2"/>
        <scheme val="minor"/>
      </rPr>
      <t xml:space="preserve">The </t>
    </r>
    <r>
      <rPr>
        <sz val="11"/>
        <color rgb="FFFF0000"/>
        <rFont val="Calibri (Body)"/>
      </rPr>
      <t>priestess, accompanied by woerake spirits, then goes to look for the party.</t>
    </r>
    <r>
      <rPr>
        <sz val="11"/>
        <color theme="1"/>
        <rFont val="Calibri"/>
        <family val="2"/>
        <scheme val="minor"/>
      </rPr>
      <t xml:space="preserve"> </t>
    </r>
    <r>
      <rPr>
        <sz val="11"/>
        <color rgb="FFFF0000"/>
        <rFont val="Calibri (Body)"/>
      </rPr>
      <t>If she laughs during the recitation of her litany, then this is proof that all is well with the members of the party; if she cries, then it is going badly for them.</t>
    </r>
  </si>
  <si>
    <t>Missing people, party of travelers has not been heard of for a. long time</t>
  </si>
  <si>
    <t>Priestess and woerake spirits go a look for the travelers. If the priestess laughs, the party is okay, if the priestess cries, then something has gone wrong with the party.</t>
  </si>
  <si>
    <t>50. Shamanism.</t>
  </si>
  <si>
    <t>['262', '753', '756']</t>
  </si>
  <si>
    <r>
      <rPr>
        <sz val="11"/>
        <color rgb="FFFF0000"/>
        <rFont val="Calibri (Body)"/>
      </rPr>
      <t>Shamans must not eat peas ( tibesi ), buffalo and deer meat.</t>
    </r>
    <r>
      <rPr>
        <sz val="11"/>
        <color theme="1"/>
        <rFont val="Calibri"/>
        <family val="2"/>
        <scheme val="minor"/>
      </rPr>
      <t xml:space="preserve"> I</t>
    </r>
    <r>
      <rPr>
        <sz val="11"/>
        <color rgb="FFFF0000"/>
        <rFont val="Calibri (Body)"/>
      </rPr>
      <t>f they do not observe this, they become sick, or they get inflamed eyes.</t>
    </r>
  </si>
  <si>
    <t>Shaman becomes sick, or gets inflamed eyes</t>
  </si>
  <si>
    <t>If the shaman eats forbidden foods like peas, buffalo and deer meat.</t>
  </si>
  <si>
    <t>['602', '775', '784', '787']</t>
  </si>
  <si>
    <r>
      <t xml:space="preserve">We were informed that such manifestations frequently occur. </t>
    </r>
    <r>
      <rPr>
        <sz val="11"/>
        <color rgb="FFFF0000"/>
        <rFont val="Calibri (Body)"/>
      </rPr>
      <t>A deceased person</t>
    </r>
    <r>
      <rPr>
        <sz val="11"/>
        <color theme="1"/>
        <rFont val="Calibri"/>
        <family val="2"/>
        <scheme val="minor"/>
      </rPr>
      <t xml:space="preserve"> </t>
    </r>
    <r>
      <rPr>
        <sz val="11"/>
        <color rgb="FFFF0000"/>
        <rFont val="Calibri (Body)"/>
      </rPr>
      <t xml:space="preserve">reproaches in this way the members of his kin group for not having treated his descendants according to his wishes. </t>
    </r>
    <r>
      <rPr>
        <sz val="11"/>
        <color theme="1"/>
        <rFont val="Calibri"/>
        <family val="2"/>
        <scheme val="minor"/>
      </rPr>
      <t xml:space="preserve">The </t>
    </r>
    <r>
      <rPr>
        <sz val="11"/>
        <color rgb="FFFF0000"/>
        <rFont val="Calibri (Body)"/>
      </rPr>
      <t>deceased person admonishes one of his children: “Do not vex your brother (sister) any more, for then I shall take him (her) with me into the land of souls.”</t>
    </r>
    <r>
      <rPr>
        <sz val="11"/>
        <color theme="1"/>
        <rFont val="Calibri"/>
        <family val="2"/>
        <scheme val="minor"/>
      </rPr>
      <t xml:space="preserve"> </t>
    </r>
    <r>
      <rPr>
        <sz val="11"/>
        <color rgb="FFFF0000"/>
        <rFont val="Calibri (Body)"/>
      </rPr>
      <t xml:space="preserve">Someone who incurs many debts is admonished in this way by the soul of his uncle to stop doing so, because he is going to meet misfortune. </t>
    </r>
    <r>
      <rPr>
        <sz val="11"/>
        <color theme="1"/>
        <rFont val="Calibri"/>
        <family val="2"/>
        <scheme val="minor"/>
      </rPr>
      <t xml:space="preserve">Such </t>
    </r>
    <r>
      <rPr>
        <sz val="11"/>
        <color rgb="FFFF0000"/>
        <rFont val="Calibri (Body)"/>
      </rPr>
      <t>revelations make a strong impression and people listen to them.</t>
    </r>
  </si>
  <si>
    <t>General misfortune. Being taken to the land of souls.</t>
  </si>
  <si>
    <t>Vexing your sibling, and spirit of deceased person takes the sibling. Incurring a lot of debt</t>
  </si>
  <si>
    <t>Spirit of dead person admonishes the perpetrator</t>
  </si>
  <si>
    <t>1. The Toradja and his sick ones.</t>
  </si>
  <si>
    <t>['178', '202', '609', '750', '784', '824']</t>
  </si>
  <si>
    <r>
      <t xml:space="preserve">Whenever one visits a Toradja village, it is immediately to be seen in which </t>
    </r>
    <r>
      <rPr>
        <sz val="11"/>
        <color rgb="FFFF0000"/>
        <rFont val="Calibri (Body)"/>
      </rPr>
      <t>house a sick person is to be found</t>
    </r>
    <r>
      <rPr>
        <sz val="11"/>
        <color theme="1"/>
        <rFont val="Calibri"/>
        <family val="2"/>
        <scheme val="minor"/>
      </rPr>
      <t xml:space="preserve">. For as soon as </t>
    </r>
    <r>
      <rPr>
        <sz val="11"/>
        <color rgb="FFFF0000"/>
        <rFont val="Calibri (Body)"/>
      </rPr>
      <t>someone has become seriously ill, one of the housemates gathers a few tree branches and herbs, makes a bouquet out of them, and hangs this in the door opening of the dwelling</t>
    </r>
    <r>
      <rPr>
        <sz val="11"/>
        <color theme="1"/>
        <rFont val="Calibri"/>
        <family val="2"/>
        <scheme val="minor"/>
      </rPr>
      <t xml:space="preserve">. Originally these </t>
    </r>
    <r>
      <rPr>
        <sz val="11"/>
        <color rgb="FFFF0000"/>
        <rFont val="Calibri (Body)"/>
      </rPr>
      <t>may have been plants to which was ascribed power to avert evil influences,</t>
    </r>
    <r>
      <rPr>
        <sz val="11"/>
        <color theme="1"/>
        <rFont val="Calibri"/>
        <family val="2"/>
        <scheme val="minor"/>
      </rPr>
      <t xml:space="preserve"> but </t>
    </r>
    <r>
      <rPr>
        <sz val="11"/>
        <color rgb="FFFF0000"/>
        <rFont val="Calibri (Body)"/>
      </rPr>
      <t>today the branches are from any plants that are taken for it; the bunch is simply to serve as a sign for foreigners (persons who are not fellow villagers) that they should not climb up into that house.</t>
    </r>
    <r>
      <rPr>
        <sz val="11"/>
        <color theme="1"/>
        <rFont val="Calibri"/>
        <family val="2"/>
        <scheme val="minor"/>
      </rPr>
      <t xml:space="preserve"> For the Toradja is afraid that t</t>
    </r>
    <r>
      <rPr>
        <sz val="11"/>
        <color rgb="FFFF0000"/>
        <rFont val="Calibri (Body)"/>
      </rPr>
      <t>hrough the influence of foreigners the effect of the medicine applied will be disturbed</t>
    </r>
    <r>
      <rPr>
        <sz val="11"/>
        <color theme="1"/>
        <rFont val="Calibri"/>
        <family val="2"/>
        <scheme val="minor"/>
      </rPr>
      <t xml:space="preserve">. Out of indifference </t>
    </r>
    <r>
      <rPr>
        <sz val="11"/>
        <color rgb="FFFF0000"/>
        <rFont val="Calibri (Body)"/>
      </rPr>
      <t>this prohibition sign is left hanging, even if the patient has recovered or died, and therefore it is necessary to find out if the sign is still in force or not, if one wants to enter a dwelling.</t>
    </r>
  </si>
  <si>
    <t>Sick person</t>
  </si>
  <si>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</si>
  <si>
    <t>3. A medical practitioner is called.</t>
  </si>
  <si>
    <t>['755', '757', '759', '778', '793']</t>
  </si>
  <si>
    <r>
      <t xml:space="preserve">People quickly proceed to </t>
    </r>
    <r>
      <rPr>
        <sz val="11"/>
        <color rgb="FFFF0000"/>
        <rFont val="Calibri (Body)"/>
      </rPr>
      <t>call a medical practitioner if</t>
    </r>
    <r>
      <rPr>
        <sz val="11"/>
        <color theme="1"/>
        <rFont val="Calibri"/>
        <family val="2"/>
        <scheme val="minor"/>
      </rPr>
      <t xml:space="preserve"> /169/ it has become apparent that their o</t>
    </r>
    <r>
      <rPr>
        <sz val="11"/>
        <color rgb="FFFF0000"/>
        <rFont val="Calibri (Body)"/>
      </rPr>
      <t>wn home remedies have not been of any benefit</t>
    </r>
    <r>
      <rPr>
        <sz val="11"/>
        <color theme="1"/>
        <rFont val="Calibri"/>
        <family val="2"/>
        <scheme val="minor"/>
      </rPr>
      <t xml:space="preserve">. In many cases it is </t>
    </r>
    <r>
      <rPr>
        <sz val="11"/>
        <color rgb="FFFF0000"/>
        <rFont val="Calibri (Body)"/>
      </rPr>
      <t xml:space="preserve">a priestess who is invited to come to look at the sick person </t>
    </r>
    <r>
      <rPr>
        <sz val="11"/>
        <color theme="1"/>
        <rFont val="Calibri"/>
        <family val="2"/>
        <scheme val="minor"/>
      </rPr>
      <t xml:space="preserve">(X, 26). But people do not proceed to do it too quickly, because more expense is connected with it. Sometimes </t>
    </r>
    <r>
      <rPr>
        <sz val="11"/>
        <color rgb="FFFF0000"/>
        <rFont val="Calibri (Body)"/>
      </rPr>
      <t>one has a priestess come for a sick child in order to</t>
    </r>
    <r>
      <rPr>
        <sz val="11"/>
        <color theme="1"/>
        <rFont val="Calibri"/>
        <family val="2"/>
        <scheme val="minor"/>
      </rPr>
      <t xml:space="preserve"> napapaoepi koemoe or napapapoe’a woekotoe it. The first means </t>
    </r>
    <r>
      <rPr>
        <sz val="11"/>
        <color rgb="FFFF0000"/>
        <rFont val="Calibri (Body)"/>
      </rPr>
      <t>“to let sit on the blanket.” For this the child stands in front of the priestess, who touches various parts of the sick body with a foeja /beaten tree bark/ blanket.</t>
    </r>
    <r>
      <rPr>
        <sz val="11"/>
        <color theme="1"/>
        <rFont val="Calibri"/>
        <family val="2"/>
        <scheme val="minor"/>
      </rPr>
      <t xml:space="preserve"> Finally she </t>
    </r>
    <r>
      <rPr>
        <sz val="11"/>
        <color rgb="FFFF0000"/>
        <rFont val="Calibri (Body)"/>
      </rPr>
      <t>puts the blanket on the child’s head and then moves it up and down seven times. In front of the sick one lies a chopping knife wrapped in a rain mat, an object that is called êmpehi and is used on other occasions</t>
    </r>
    <r>
      <rPr>
        <sz val="11"/>
        <color theme="1"/>
        <rFont val="Calibri"/>
        <family val="2"/>
        <scheme val="minor"/>
      </rPr>
      <t xml:space="preserve">. Now the </t>
    </r>
    <r>
      <rPr>
        <sz val="11"/>
        <color rgb="FFFF0000"/>
        <rFont val="Calibri (Body)"/>
      </rPr>
      <t>priestess taps against the knees seven times, after which the child goes to sit on the êmpeh</t>
    </r>
    <r>
      <rPr>
        <sz val="11"/>
        <color theme="1"/>
        <rFont val="Calibri"/>
        <family val="2"/>
        <scheme val="minor"/>
      </rPr>
      <t xml:space="preserve">i . </t>
    </r>
    <r>
      <rPr>
        <sz val="11"/>
        <color rgb="FFFF0000"/>
        <rFont val="Calibri (Body)"/>
      </rPr>
      <t xml:space="preserve">She then declares: </t>
    </r>
    <r>
      <rPr>
        <sz val="11"/>
        <color theme="1"/>
        <rFont val="Calibri"/>
        <family val="2"/>
        <scheme val="minor"/>
      </rPr>
      <t>Mapoe’a woekotoenja , “</t>
    </r>
    <r>
      <rPr>
        <sz val="11"/>
        <color rgb="FFFF0000"/>
        <rFont val="Calibri (Body)"/>
      </rPr>
      <t>his knees have been broken” (i.e., I have broken his knees). This is done both with boys and with girls.</t>
    </r>
  </si>
  <si>
    <t>Sick person, sick child</t>
  </si>
  <si>
    <t>Home remidies, and help of medical practitioner. Priestess may be called to perform ritual on the sick child, ritual is descried in the passage.</t>
  </si>
  <si>
    <t>4. Good and bad days.</t>
  </si>
  <si>
    <t>['184', '755', '757', '777']</t>
  </si>
  <si>
    <r>
      <t xml:space="preserve">Among the To Lage </t>
    </r>
    <r>
      <rPr>
        <sz val="11"/>
        <color rgb="FFFF0000"/>
        <rFont val="Calibri (Body)"/>
      </rPr>
      <t>the days that are not considered suitable for agriculture are not called good for curing the sick either.</t>
    </r>
    <r>
      <rPr>
        <sz val="11"/>
        <color theme="1"/>
        <rFont val="Calibri"/>
        <family val="2"/>
        <scheme val="minor"/>
      </rPr>
      <t xml:space="preserve"> Among the To Pebato, </t>
    </r>
    <r>
      <rPr>
        <sz val="11"/>
        <color rgb="FFFF0000"/>
        <rFont val="Calibri (Body)"/>
      </rPr>
      <t>of the days prohibited for work in the field, only the 15th ( toginenggeri ), the 16th ( pombarani ), and the 22nd ( kawe ) are not regarded as good for treating the sick.</t>
    </r>
    <r>
      <rPr>
        <sz val="11"/>
        <color theme="1"/>
        <rFont val="Calibri"/>
        <family val="2"/>
        <scheme val="minor"/>
      </rPr>
      <t xml:space="preserve"> </t>
    </r>
    <r>
      <rPr>
        <sz val="11"/>
        <color rgb="FFFF0000"/>
        <rFont val="Calibri (Body)"/>
      </rPr>
      <t xml:space="preserve">A sick person is popularly taken in hand above all on the 29th day </t>
    </r>
    <r>
      <rPr>
        <sz val="11"/>
        <color theme="1"/>
        <rFont val="Calibri"/>
        <family val="2"/>
        <scheme val="minor"/>
      </rPr>
      <t xml:space="preserve">( soea ), </t>
    </r>
    <r>
      <rPr>
        <sz val="11"/>
        <color rgb="FFFF0000"/>
        <rFont val="Calibri (Body)"/>
      </rPr>
      <t>for then will mesoea dago , “health enter into the sick person.”</t>
    </r>
    <r>
      <rPr>
        <sz val="11"/>
        <color theme="1"/>
        <rFont val="Calibri"/>
        <family val="2"/>
        <scheme val="minor"/>
      </rPr>
      <t xml:space="preserve"> For the same reason, sompe , </t>
    </r>
    <r>
      <rPr>
        <sz val="11"/>
        <color rgb="FFFF0000"/>
        <rFont val="Calibri (Body)"/>
      </rPr>
      <t>the 14th day, one day after the full moon, is also good, for this means “to remain lying, on a surface, not falling down any farther.</t>
    </r>
    <r>
      <rPr>
        <sz val="11"/>
        <color theme="1"/>
        <rFont val="Calibri"/>
        <family val="2"/>
        <scheme val="minor"/>
      </rPr>
      <t xml:space="preserve">” </t>
    </r>
    <r>
      <rPr>
        <sz val="11"/>
        <color rgb="FFFF0000"/>
        <rFont val="Calibri (Body)"/>
      </rPr>
      <t>This day does not have this value among the To Lage</t>
    </r>
    <r>
      <rPr>
        <sz val="11"/>
        <color theme="1"/>
        <rFont val="Calibri"/>
        <family val="2"/>
        <scheme val="minor"/>
      </rPr>
      <t xml:space="preserve">, for </t>
    </r>
    <r>
      <rPr>
        <sz val="11"/>
        <color rgb="FFFF0000"/>
        <rFont val="Calibri (Body)"/>
      </rPr>
      <t>here it is called kakoenia , “having become yellow” and therefore is only unfavorable for treating the sick.</t>
    </r>
  </si>
  <si>
    <t>Sick people</t>
  </si>
  <si>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</si>
  <si>
    <t>5. People are made sick by spirits.</t>
  </si>
  <si>
    <t>['539', '753', '774']</t>
  </si>
  <si>
    <r>
      <rPr>
        <sz val="11"/>
        <color rgb="FFFF0000"/>
        <rFont val="Calibri (Body)"/>
      </rPr>
      <t xml:space="preserve">A frequent cause of illness is the lack of one’s life spirit ( tanoana ). </t>
    </r>
    <r>
      <rPr>
        <sz val="11"/>
        <color theme="1"/>
        <rFont val="Calibri"/>
        <family val="2"/>
        <scheme val="minor"/>
      </rPr>
      <t xml:space="preserve">In the eighth chapter, “The Life of the Soul” /see 2: Adriani and Kruyt in this file/, the ways in which </t>
    </r>
    <r>
      <rPr>
        <sz val="11"/>
        <color rgb="FFFF0000"/>
        <rFont val="Calibri (Body)"/>
      </rPr>
      <t xml:space="preserve">the tanoana becomes separated from a person </t>
    </r>
    <r>
      <rPr>
        <sz val="11"/>
        <color theme="1"/>
        <rFont val="Calibri"/>
        <family val="2"/>
        <scheme val="minor"/>
      </rPr>
      <t xml:space="preserve">are enumerated, whether it </t>
    </r>
    <r>
      <rPr>
        <sz val="11"/>
        <color rgb="FFFF0000"/>
        <rFont val="Calibri (Body)"/>
      </rPr>
      <t>voluntarily departs from the person, or it is forcefully separated from a person because a death soul or a spirit holds the tanoana captive. I</t>
    </r>
    <r>
      <rPr>
        <sz val="11"/>
        <color theme="1"/>
        <rFont val="Calibri"/>
        <family val="2"/>
        <scheme val="minor"/>
      </rPr>
      <t xml:space="preserve">n this connection there must also be mentioned </t>
    </r>
    <r>
      <rPr>
        <sz val="11"/>
        <color rgb="FFFF0000"/>
        <rFont val="Calibri (Body)"/>
      </rPr>
      <t>the homesickness ( mawo ndaja ) that arises because the tanoana goes to the place where we long to go,</t>
    </r>
    <r>
      <rPr>
        <sz val="11"/>
        <color theme="1"/>
        <rFont val="Calibri"/>
        <family val="2"/>
        <scheme val="minor"/>
      </rPr>
      <t xml:space="preserve"> </t>
    </r>
    <r>
      <rPr>
        <sz val="11"/>
        <color rgb="FFFF0000"/>
        <rFont val="Calibri (Body)"/>
      </rPr>
      <t>while the body is elsewhere.</t>
    </r>
    <r>
      <rPr>
        <sz val="11"/>
        <color theme="1"/>
        <rFont val="Calibri"/>
        <family val="2"/>
        <scheme val="minor"/>
      </rPr>
      <t xml:space="preserve"> Hence in poetry it is customary to say: </t>
    </r>
    <r>
      <rPr>
        <sz val="11"/>
        <color rgb="FFFF0000"/>
        <rFont val="Calibri (Body)"/>
      </rPr>
      <t>“The sickness rests on the homesickness” ( mawo napotoenda ndjoe’a ), homesickness is the foundation of sickness, becomes sickness.</t>
    </r>
  </si>
  <si>
    <t>Lack of one's life spirit. Tanoana is separated from the person, tanoana vuluntarily departs or is held captive by a death soul or spirit. Homesickness is the foundation of sickness</t>
  </si>
  <si>
    <t>['753', '755', '763', '776', '789', '824']</t>
  </si>
  <si>
    <r>
      <t xml:space="preserve">The </t>
    </r>
    <r>
      <rPr>
        <sz val="11"/>
        <color rgb="FFFF0000"/>
        <rFont val="Calibri (Body)"/>
      </rPr>
      <t>spirits do not always make people sick by seizing their tanoana,</t>
    </r>
    <r>
      <rPr>
        <sz val="11"/>
        <color theme="1"/>
        <rFont val="Calibri"/>
        <family val="2"/>
        <scheme val="minor"/>
      </rPr>
      <t xml:space="preserve"> but rather </t>
    </r>
    <r>
      <rPr>
        <sz val="11"/>
        <color rgb="FFFF0000"/>
        <rFont val="Calibri (Body)"/>
      </rPr>
      <t>they also visit people and torment them.</t>
    </r>
    <r>
      <rPr>
        <sz val="11"/>
        <color theme="1"/>
        <rFont val="Calibri"/>
        <family val="2"/>
        <scheme val="minor"/>
      </rPr>
      <t xml:space="preserve"> One then </t>
    </r>
    <r>
      <rPr>
        <sz val="11"/>
        <color rgb="FFFF0000"/>
        <rFont val="Calibri (Body)"/>
      </rPr>
      <t>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t>
    </r>
    <r>
      <rPr>
        <sz val="11"/>
        <color theme="1"/>
        <rFont val="Calibri"/>
        <family val="2"/>
        <scheme val="minor"/>
      </rPr>
      <t xml:space="preserve">. </t>
    </r>
    <r>
      <rPr>
        <sz val="11"/>
        <color rgb="FFFF0000"/>
        <rFont val="Calibri (Body)"/>
      </rPr>
      <t>If the torch goes out during the waving, the sick person must die.</t>
    </r>
    <r>
      <rPr>
        <sz val="11"/>
        <color theme="1"/>
        <rFont val="Calibri"/>
        <family val="2"/>
        <scheme val="minor"/>
      </rPr>
      <t xml:space="preserve"> </t>
    </r>
    <r>
      <rPr>
        <sz val="11"/>
        <color rgb="FFFF0000"/>
        <rFont val="Calibri (Body)"/>
      </rPr>
      <t>Those who have just recovered burn in a coconut shell the fruits of the waro-waro , a shrub whose fruits are very light, and in this way smoke their bodies in order to become agile again quickly.</t>
    </r>
  </si>
  <si>
    <t>Tanoano of the peson is seized by the spirits, person is tormented by spirits.</t>
  </si>
  <si>
    <t>Ritual in which resin is burned and waved over the head of a sick person, if the torch goes out befor waving is finished, the person must die. If the person recovers, fruit is burned, and the smoke causes the person to become agile again.</t>
  </si>
  <si>
    <t>['513', '753', '755', '776', '801']</t>
  </si>
  <si>
    <r>
      <rPr>
        <sz val="11"/>
        <color rgb="FFFF0000"/>
        <rFont val="Calibri (Body)"/>
      </rPr>
      <t>Another way in which spirits make people sick is to let down on them a hook, which then lands in the mouth</t>
    </r>
    <r>
      <rPr>
        <sz val="11"/>
        <color theme="1"/>
        <rFont val="Calibri"/>
        <family val="2"/>
        <scheme val="minor"/>
      </rPr>
      <t xml:space="preserve">. We heard one of these spirits ( to wawo jangi ) called Ngkai-boela-djoembi, “Grandfather white mustache.” This is why </t>
    </r>
    <r>
      <rPr>
        <sz val="11"/>
        <color rgb="FFFF0000"/>
        <rFont val="Calibri (Body)"/>
      </rPr>
      <t>people are warned not to sleep on their backs without covering the head.</t>
    </r>
    <r>
      <rPr>
        <sz val="11"/>
        <color theme="1"/>
        <rFont val="Calibri"/>
        <family val="2"/>
        <scheme val="minor"/>
      </rPr>
      <t xml:space="preserve"> It is supposed to be </t>
    </r>
    <r>
      <rPr>
        <sz val="11"/>
        <color rgb="FFFF0000"/>
        <rFont val="Calibri (Body)"/>
      </rPr>
      <t>the spirits that pull along the sun (VII, 3 /see 2: Adriani and Kruyt in this file/) who fish for people, in order in this way to gain helpers for their difficult task.</t>
    </r>
    <r>
      <rPr>
        <sz val="11"/>
        <color theme="1"/>
        <rFont val="Calibri"/>
        <family val="2"/>
        <scheme val="minor"/>
      </rPr>
      <t xml:space="preserve"> </t>
    </r>
    <r>
      <rPr>
        <sz val="11"/>
        <color rgb="FFFF0000"/>
        <rFont val="Calibri (Body)"/>
      </rPr>
      <t>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t>
    </r>
    <r>
      <rPr>
        <sz val="11"/>
        <color theme="1"/>
        <rFont val="Calibri"/>
        <family val="2"/>
        <scheme val="minor"/>
      </rPr>
      <t xml:space="preserve"> In other regions they have </t>
    </r>
    <r>
      <rPr>
        <sz val="11"/>
        <color rgb="FFFF0000"/>
        <rFont val="Calibri (Body)"/>
      </rPr>
      <t>the patient eat the pieces of the roof covering.</t>
    </r>
    <r>
      <rPr>
        <sz val="11"/>
        <color theme="1"/>
        <rFont val="Calibri"/>
        <family val="2"/>
        <scheme val="minor"/>
      </rPr>
      <t xml:space="preserve"> Sometimes </t>
    </r>
    <r>
      <rPr>
        <sz val="11"/>
        <color rgb="FFFF0000"/>
        <rFont val="Calibri (Body)"/>
      </rPr>
      <t xml:space="preserve">they scrape the sick person’s throat six times with a ladle ( kola ), in order to ladle away the pain, </t>
    </r>
    <r>
      <rPr>
        <sz val="11"/>
        <color theme="1"/>
        <rFont val="Calibri"/>
        <family val="2"/>
        <scheme val="minor"/>
      </rPr>
      <t xml:space="preserve">as it were. Or </t>
    </r>
    <r>
      <rPr>
        <sz val="11"/>
        <color rgb="FFFF0000"/>
        <rFont val="Calibri (Body)"/>
      </rPr>
      <t>they spit seven times against the fire tongs and rub this /172/ saliva over the throat</t>
    </r>
    <r>
      <rPr>
        <sz val="11"/>
        <color theme="1"/>
        <rFont val="Calibri"/>
        <family val="2"/>
        <scheme val="minor"/>
      </rPr>
      <t>. Or they s</t>
    </r>
    <r>
      <rPr>
        <sz val="11"/>
        <color rgb="FFFF0000"/>
        <rFont val="Calibri (Body)"/>
      </rPr>
      <t>pit on the throat with scrapings from a pig’s jawbone.</t>
    </r>
  </si>
  <si>
    <t>Sickness, swelling of tonsils</t>
  </si>
  <si>
    <t xml:space="preserve">Spirits make people sick by hooking them in the mouth. </t>
  </si>
  <si>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</si>
  <si>
    <t>['753', '755', '776', '825']</t>
  </si>
  <si>
    <r>
      <t xml:space="preserve">Yet another way in which it is thought </t>
    </r>
    <r>
      <rPr>
        <sz val="11"/>
        <color rgb="FFFF0000"/>
        <rFont val="Calibri (Body)"/>
      </rPr>
      <t>that spirits make people sick is by hunting them with their dogs.</t>
    </r>
    <r>
      <rPr>
        <sz val="11"/>
        <color theme="1"/>
        <rFont val="Calibri"/>
        <family val="2"/>
        <scheme val="minor"/>
      </rPr>
      <t xml:space="preserve"> Particularly when a </t>
    </r>
    <r>
      <rPr>
        <sz val="11"/>
        <color rgb="FFFF0000"/>
        <rFont val="Calibri (Body)"/>
      </rPr>
      <t>contagious sickness rages, it is thought that the spirits go to work in this way;</t>
    </r>
    <r>
      <rPr>
        <sz val="11"/>
        <color theme="1"/>
        <rFont val="Calibri"/>
        <family val="2"/>
        <scheme val="minor"/>
      </rPr>
      <t xml:space="preserve"> </t>
    </r>
    <r>
      <rPr>
        <sz val="11"/>
        <color rgb="FFFF0000"/>
        <rFont val="Calibri (Body)"/>
      </rPr>
      <t>people claim to hear the barking of the spirits’ dogs now and then</t>
    </r>
    <r>
      <rPr>
        <sz val="11"/>
        <color theme="1"/>
        <rFont val="Calibri"/>
        <family val="2"/>
        <scheme val="minor"/>
      </rPr>
      <t xml:space="preserve">. In such a case, as an </t>
    </r>
    <r>
      <rPr>
        <sz val="11"/>
        <color rgb="FFFF0000"/>
        <rFont val="Calibri (Body)"/>
      </rPr>
      <t>antidote, they cause their own dogs to bark or whine, so that the spirits’ dogs will leave the people.</t>
    </r>
  </si>
  <si>
    <t>Sickness, breakout of sickness.</t>
  </si>
  <si>
    <t>Spirits cause sickness by hunting people with their dogs</t>
  </si>
  <si>
    <t>People let their own dogs bark and whine so that the spirits dogs will leave the people alone.</t>
  </si>
  <si>
    <t>['609', '753', '757', '761', '769', '782', '784', '824']</t>
  </si>
  <si>
    <r>
      <t xml:space="preserve">When, for example, </t>
    </r>
    <r>
      <rPr>
        <sz val="11"/>
        <color rgb="FFFF0000"/>
        <rFont val="Calibri (Body)"/>
      </rPr>
      <t>outsiders put up at the village temple ( lobo ) and eat there at a time when this is forbidden, then the temple spirits will immediately make sick and let die one of the villagers</t>
    </r>
    <r>
      <rPr>
        <sz val="11"/>
        <color theme="1"/>
        <rFont val="Calibri"/>
        <family val="2"/>
        <scheme val="minor"/>
      </rPr>
      <t xml:space="preserve">; this is then madjoe’a and mate mposara , </t>
    </r>
    <r>
      <rPr>
        <sz val="11"/>
        <color rgb="FFFF0000"/>
        <rFont val="Calibri (Body)"/>
      </rPr>
      <t>“made sick and killed as the result of the revenge of the spirits.”</t>
    </r>
    <r>
      <rPr>
        <sz val="11"/>
        <color theme="1"/>
        <rFont val="Calibri"/>
        <family val="2"/>
        <scheme val="minor"/>
      </rPr>
      <t xml:space="preserve"> If </t>
    </r>
    <r>
      <rPr>
        <sz val="11"/>
        <color rgb="FFFF0000"/>
        <rFont val="Calibri (Body)"/>
      </rPr>
      <t>someone has suddenly become deathly ill ( madjoe’a mposara ), then, as a remedy, the leaves of pasara</t>
    </r>
    <r>
      <rPr>
        <sz val="11"/>
        <color theme="1"/>
        <rFont val="Calibri"/>
        <family val="2"/>
        <scheme val="minor"/>
      </rPr>
      <t xml:space="preserve"> ( Coleus atropurpureus ), a </t>
    </r>
    <r>
      <rPr>
        <sz val="11"/>
        <color rgb="FFFF0000"/>
        <rFont val="Calibri (Body)"/>
      </rPr>
      <t>very fast-growing herb whose picked branches even stay alive for a long time, are held next to the fire and squeezed out onto the sick body.</t>
    </r>
    <r>
      <rPr>
        <sz val="11"/>
        <color theme="1"/>
        <rFont val="Calibri"/>
        <family val="2"/>
        <scheme val="minor"/>
      </rPr>
      <t xml:space="preserve"> </t>
    </r>
    <r>
      <rPr>
        <sz val="11"/>
        <color rgb="FFFF0000"/>
        <rFont val="Calibri (Body)"/>
      </rPr>
      <t>As long as the sick person is still alive, gifts are displayed in order to propitiate with them the angered spirits.</t>
    </r>
  </si>
  <si>
    <t>Sickness and resulting death</t>
  </si>
  <si>
    <t>Angered spirits cause sickness and death of one of the villagers. Outsiders eat in the illage temple at a forbidden time</t>
  </si>
  <si>
    <t>Ritual in which leaves of the pasara are held next to the fire and squeezed out onto the body of the sick person. As long as the person is alive, gifts are offered to appease the spirits</t>
  </si>
  <si>
    <t>['609', '671', '681', '753', '761', '784']</t>
  </si>
  <si>
    <r>
      <t>Often no offense against the adat can be given for such</t>
    </r>
    <r>
      <rPr>
        <sz val="11"/>
        <color rgb="FFFF0000"/>
        <rFont val="Calibri (Body)"/>
      </rPr>
      <t xml:space="preserve"> a sudden sickness and death</t>
    </r>
    <r>
      <rPr>
        <sz val="11"/>
        <color theme="1"/>
        <rFont val="Calibri"/>
        <family val="2"/>
        <scheme val="minor"/>
      </rPr>
      <t xml:space="preserve">; then there </t>
    </r>
    <r>
      <rPr>
        <sz val="11"/>
        <color rgb="FFFF0000"/>
        <rFont val="Calibri (Body)"/>
      </rPr>
      <t>must have been sinning against the adat in secret.</t>
    </r>
    <r>
      <rPr>
        <sz val="11"/>
        <color theme="1"/>
        <rFont val="Calibri"/>
        <family val="2"/>
        <scheme val="minor"/>
      </rPr>
      <t xml:space="preserve"> If</t>
    </r>
    <r>
      <rPr>
        <sz val="11"/>
        <color rgb="FFFF0000"/>
        <rFont val="Calibri (Body)"/>
      </rPr>
      <t xml:space="preserve"> strangers can be accused of any offense in such cases, then they are fined from one to four buffaloes, depending on whether the deceased person was a free person or a slave.</t>
    </r>
  </si>
  <si>
    <t>Offending the adat, sinning against the adat.</t>
  </si>
  <si>
    <t>Adat</t>
  </si>
  <si>
    <t>Perpetrator is fined 1 to 4 buffaloes</t>
  </si>
  <si>
    <t>6. Sickness is infectious matter, which invades the body and is removed.</t>
  </si>
  <si>
    <r>
      <t>The Toradja thinks of a</t>
    </r>
    <r>
      <rPr>
        <sz val="11"/>
        <color rgb="FFFF0000"/>
        <rFont val="Calibri (Body)"/>
      </rPr>
      <t xml:space="preserve"> sickness as one or another infectious matter that invades the body</t>
    </r>
    <r>
      <rPr>
        <sz val="11"/>
        <color theme="1"/>
        <rFont val="Calibri"/>
        <family val="2"/>
        <scheme val="minor"/>
      </rPr>
      <t>. If one</t>
    </r>
    <r>
      <rPr>
        <sz val="11"/>
        <color rgb="FFFF0000"/>
        <rFont val="Calibri (Body)"/>
      </rPr>
      <t xml:space="preserve"> succeeds in transferring the morbid matter to something else, one is cured of the sickness automatically; the sickness must stay elsewhere.</t>
    </r>
    <r>
      <rPr>
        <sz val="11"/>
        <color theme="1"/>
        <rFont val="Calibri"/>
        <family val="2"/>
        <scheme val="minor"/>
      </rPr>
      <t xml:space="preserve"> When in the old days </t>
    </r>
    <r>
      <rPr>
        <sz val="11"/>
        <color rgb="FFFF0000"/>
        <rFont val="Calibri (Body)"/>
      </rPr>
      <t>the child of a nobleman had been attacked by a frequently occurring skin ailment ( boegisi , ringworm, ichthyosis), one had it carried by a slave boy or girl, with the expectation that the slave would catch this ailment and the child would be cured of it.</t>
    </r>
    <r>
      <rPr>
        <sz val="11"/>
        <color theme="1"/>
        <rFont val="Calibri"/>
        <family val="2"/>
        <scheme val="minor"/>
      </rPr>
      <t xml:space="preserve"> </t>
    </r>
    <r>
      <rPr>
        <sz val="11"/>
        <color rgb="FFFF0000"/>
        <rFont val="Calibri (Body)"/>
      </rPr>
      <t>If one has come in contact with the leaves of the anga</t>
    </r>
    <r>
      <rPr>
        <sz val="11"/>
        <color theme="1"/>
        <rFont val="Calibri"/>
        <family val="2"/>
        <scheme val="minor"/>
      </rPr>
      <t xml:space="preserve"> , a rough gnarled tree, </t>
    </r>
    <r>
      <rPr>
        <sz val="11"/>
        <color rgb="FFFF0000"/>
        <rFont val="Calibri (Body)"/>
      </rPr>
      <t>through which a swelling of the skin arises, one takes a piece of wood, presses it against the inflamed spot, and says: “You are I, and I am the anga .” The swelling is then transferred to the wood.</t>
    </r>
    <r>
      <rPr>
        <sz val="11"/>
        <color theme="1"/>
        <rFont val="Calibri"/>
        <family val="2"/>
        <scheme val="minor"/>
      </rPr>
      <t xml:space="preserve"> I</t>
    </r>
    <r>
      <rPr>
        <sz val="11"/>
        <color rgb="FFFF0000"/>
        <rFont val="Calibri (Body)"/>
      </rPr>
      <t>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r>
  </si>
  <si>
    <t>Sickness, skin ailment, inflamed skin, slavery</t>
  </si>
  <si>
    <t>Infectious matter. Coming in contact with the leaves of the anga, chopping down an anga.</t>
  </si>
  <si>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</si>
  <si>
    <t>7. To remove the sickness by rubbing. Mopagere.</t>
  </si>
  <si>
    <t>['753', '761', '825']</t>
  </si>
  <si>
    <r>
      <rPr>
        <sz val="11"/>
        <color rgb="FFFF0000"/>
        <rFont val="Calibri (Body)"/>
      </rPr>
      <t>If gambier (catechu) has got into someone’s body, then it melts in it, and the person dies</t>
    </r>
    <r>
      <rPr>
        <sz val="11"/>
        <color theme="1"/>
        <rFont val="Calibri"/>
        <family val="2"/>
        <scheme val="minor"/>
      </rPr>
      <t>. Sometimes i</t>
    </r>
    <r>
      <rPr>
        <sz val="11"/>
        <color rgb="FFFF0000"/>
        <rFont val="Calibri (Body)"/>
      </rPr>
      <t>t is the young that a goat has dropped that is the poison ( kantoe ) in someone’s body; when the young has become big, the windpipe of this person becomes plugged up, and he dies</t>
    </r>
    <r>
      <rPr>
        <sz val="11"/>
        <color theme="1"/>
        <rFont val="Calibri"/>
        <family val="2"/>
        <scheme val="minor"/>
      </rPr>
      <t>. It has happened, it is said, that</t>
    </r>
    <r>
      <rPr>
        <sz val="11"/>
        <color rgb="FFFF0000"/>
        <rFont val="Calibri (Body)"/>
      </rPr>
      <t xml:space="preserve"> the poison was formed by a fight between a crocodile and a leguan ( kimbosoe ), as a result of which the person again and again falls into a faint until he dies.</t>
    </r>
  </si>
  <si>
    <t>Death, poisoning</t>
  </si>
  <si>
    <t>Gambier gets into someones body, causing them to die. Poison is transferd from a goat to a young person, and when that person grows up theit windpipe becomes plugged, and theiy die. Poison is formed by a fight between a crocodile and a leguan.</t>
  </si>
  <si>
    <t>Gambier. Leguan.</t>
  </si>
  <si>
    <t>8. Sorcery, kantoe, doti.</t>
  </si>
  <si>
    <t>['192', '753', '754', '775']</t>
  </si>
  <si>
    <r>
      <t xml:space="preserve">According to others, </t>
    </r>
    <r>
      <rPr>
        <sz val="11"/>
        <color rgb="FFFF0000"/>
        <rFont val="Calibri (Body)"/>
      </rPr>
      <t>the sorcerer</t>
    </r>
    <r>
      <rPr>
        <sz val="11"/>
        <color theme="1"/>
        <rFont val="Calibri"/>
        <family val="2"/>
        <scheme val="minor"/>
      </rPr>
      <t xml:space="preserve"> ( topekantoe ), to attain his ends, turns to the souls of the dead 4 . Kantoe must be the same word as the Jav., Mal., Soend. /Sundanese/ hantoe , ghost, evil spirit, soul of a deceased person. . For this, h</t>
    </r>
    <r>
      <rPr>
        <sz val="11"/>
        <color rgb="FFFF0000"/>
        <rFont val="Calibri (Body)"/>
      </rPr>
      <t>e goes to a grave and entrusts the object to be bewitched to the dead person. The soul of the deceased then throws this object onto the roof of the person whom the sorcerer wishes to strike,</t>
    </r>
    <r>
      <rPr>
        <sz val="11"/>
        <color theme="1"/>
        <rFont val="Calibri"/>
        <family val="2"/>
        <scheme val="minor"/>
      </rPr>
      <t xml:space="preserve"> with the results already mentioned. We have to imagine this magic as follows: One ascribes to one’s fellow man the ability to </t>
    </r>
    <r>
      <rPr>
        <sz val="11"/>
        <color rgb="FFFF0000"/>
        <rFont val="Calibri (Body)"/>
      </rPr>
      <t>make another person sick; sickness is imagined as invisible matter, and this is conveyed into the body in the form of some object.</t>
    </r>
  </si>
  <si>
    <t>Sorcerer bewitches the soul of a dead person to do his bidding. Soul of the dead throws an object onto thr roof of the person the sorcerer wishes to strike. Sickness is seen as an invisible matter.</t>
  </si>
  <si>
    <t>10. The influence of a person on others who have relations with him.</t>
  </si>
  <si>
    <t>['593', '684', '726', '753', '761', '784']</t>
  </si>
  <si>
    <r>
      <rPr>
        <sz val="11"/>
        <color rgb="FFFF0000"/>
        <rFont val="Calibri (Body)"/>
      </rPr>
      <t>Sometimes one person makes another one sick without intending to do it.</t>
    </r>
    <r>
      <rPr>
        <sz val="11"/>
        <color theme="1"/>
        <rFont val="Calibri"/>
        <family val="2"/>
        <scheme val="minor"/>
      </rPr>
      <t xml:space="preserve"> Parents exert such an influence upon their children, the one spouse upon the other. </t>
    </r>
    <r>
      <rPr>
        <sz val="11"/>
        <color rgb="FFFF0000"/>
        <rFont val="Calibri (Body)"/>
      </rPr>
      <t>If someone violates an adat regulation or is negligent in the cult, this is often avenged upon the children, and the latter then start ailing in their health or die prematurely.</t>
    </r>
    <r>
      <rPr>
        <sz val="11"/>
        <color theme="1"/>
        <rFont val="Calibri"/>
        <family val="2"/>
        <scheme val="minor"/>
      </rPr>
      <t xml:space="preserve"> If </t>
    </r>
    <r>
      <rPr>
        <sz val="11"/>
        <color rgb="FFFF0000"/>
        <rFont val="Calibri (Body)"/>
      </rPr>
      <t>a husband or a wife commits adultery, the spouse’s health is affected by i</t>
    </r>
    <r>
      <rPr>
        <sz val="11"/>
        <color theme="1"/>
        <rFont val="Calibri"/>
        <family val="2"/>
        <scheme val="minor"/>
      </rPr>
      <t xml:space="preserve">t. In the chapter “War,” the </t>
    </r>
    <r>
      <rPr>
        <sz val="11"/>
        <color theme="1"/>
        <rFont val="Calibri (Body)"/>
      </rPr>
      <t>morame is described, i.e., the custom that the wife of the departed warrior must observe all sorts of things in order to support her husband on the warpath, and that she must abstain from all sorts of things in order not to influence him unfavorably</t>
    </r>
    <r>
      <rPr>
        <sz val="11"/>
        <color theme="1"/>
        <rFont val="Calibri"/>
        <family val="2"/>
        <scheme val="minor"/>
      </rPr>
      <t xml:space="preserve"> (VI, 47 /see 2: Adriani and Kruyt in this file/).</t>
    </r>
  </si>
  <si>
    <t>Sickness, premature death of a child</t>
  </si>
  <si>
    <t>Parents violate  a adat regulation, or are negligent in the cult. Spouse commits adultry</t>
  </si>
  <si>
    <t>['593', '753', '775']</t>
  </si>
  <si>
    <r>
      <t xml:space="preserve">This mutual influence of the spouses upon each other continues to exist even after death. If often happens, it is said, that after a death, </t>
    </r>
    <r>
      <rPr>
        <sz val="11"/>
        <color rgb="FFFF0000"/>
        <rFont val="Calibri (Body)"/>
      </rPr>
      <t xml:space="preserve">when the corpse has started to decompose, the widow (widower) or one of the children becomes sick, has no appetite, and shows other signs of being unwell; usually such a person becomes very thin. </t>
    </r>
    <r>
      <rPr>
        <sz val="11"/>
        <color theme="1"/>
        <rFont val="Calibri"/>
        <family val="2"/>
        <scheme val="minor"/>
      </rPr>
      <t xml:space="preserve">This phenomenon is called </t>
    </r>
    <r>
      <rPr>
        <sz val="11"/>
        <color rgb="FFFF0000"/>
        <rFont val="Calibri (Body)"/>
      </rPr>
      <t>nakaleleka , “to go around, to go over from one to the other.”</t>
    </r>
    <r>
      <rPr>
        <sz val="11"/>
        <color theme="1"/>
        <rFont val="Calibri"/>
        <family val="2"/>
        <scheme val="minor"/>
      </rPr>
      <t xml:space="preserve"> It is said that </t>
    </r>
    <r>
      <rPr>
        <sz val="11"/>
        <color rgb="FFFF0000"/>
        <rFont val="Calibri (Body)"/>
      </rPr>
      <t>when this person eats, the soul of the deceased sits down with him (her) and eats along with him (her), whereby the living person does not get enough and becomes thin, even though he (she) appears to eat well.</t>
    </r>
    <r>
      <rPr>
        <sz val="11"/>
        <color theme="1"/>
        <rFont val="Calibri"/>
        <family val="2"/>
        <scheme val="minor"/>
      </rPr>
      <t xml:space="preserve"> Of such people it is said: “the dead person is eating along with him from the same serving” ( taoe setoe natoebatoebaki angga ntaoe mate ). </t>
    </r>
    <r>
      <rPr>
        <sz val="11"/>
        <color rgb="FFFF0000"/>
        <rFont val="Calibri (Body)"/>
      </rPr>
      <t>Nothing is to be done about such an indisposition; one must wait until the process of decomposition is complete, and after that the sick person will become better by himself.</t>
    </r>
  </si>
  <si>
    <t>Sckness, loss of appetite and rusulting weight loss</t>
  </si>
  <si>
    <t>The body of a deceased spouse or parent is decomposing. Soul of deceased eats alon with the person, causing them to get thin.</t>
  </si>
  <si>
    <t>Person must wait until the body is fully decomposed, then they will get better</t>
  </si>
  <si>
    <t>['593', '753', '765', '775']</t>
  </si>
  <si>
    <r>
      <t xml:space="preserve">The </t>
    </r>
    <r>
      <rPr>
        <sz val="11"/>
        <color rgb="FFFF0000"/>
        <rFont val="Calibri (Body)"/>
      </rPr>
      <t>purpose of the mourning customs that the widower (widow) must observe is nothing other than to protect him (her) against the fatal influence of the corpse of the spouse.</t>
    </r>
  </si>
  <si>
    <t>Death of widow</t>
  </si>
  <si>
    <t>Fatal influence of the corpse of the spouse</t>
  </si>
  <si>
    <t>Mourning customs protect the widow</t>
  </si>
  <si>
    <t>['576', '753', '775']</t>
  </si>
  <si>
    <r>
      <rPr>
        <sz val="11"/>
        <color rgb="FFFF0000"/>
        <rFont val="Calibri (Body)"/>
      </rPr>
      <t xml:space="preserve">Someone can be made sick through the influence of another in yet another way. </t>
    </r>
    <r>
      <rPr>
        <sz val="11"/>
        <color theme="1"/>
        <rFont val="Calibri"/>
        <family val="2"/>
        <scheme val="minor"/>
      </rPr>
      <t xml:space="preserve">This </t>
    </r>
    <r>
      <rPr>
        <sz val="11"/>
        <color rgb="FFFF0000"/>
        <rFont val="Calibri (Body)"/>
      </rPr>
      <t xml:space="preserve">phenomenon is called boeto </t>
    </r>
    <r>
      <rPr>
        <sz val="11"/>
        <color theme="1"/>
        <rFont val="Calibri"/>
        <family val="2"/>
        <scheme val="minor"/>
      </rPr>
      <t xml:space="preserve">. If </t>
    </r>
    <r>
      <rPr>
        <sz val="11"/>
        <color rgb="FFFF0000"/>
        <rFont val="Calibri (Body)"/>
      </rPr>
      <t>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t>
    </r>
    <r>
      <rPr>
        <sz val="11"/>
        <color theme="1"/>
        <rFont val="Calibri"/>
        <family val="2"/>
        <scheme val="minor"/>
      </rPr>
      <t xml:space="preserve"> In particular, </t>
    </r>
    <r>
      <rPr>
        <sz val="11"/>
        <color rgb="FFFF0000"/>
        <rFont val="Calibri (Body)"/>
      </rPr>
      <t xml:space="preserve">swelling of the stomach as a result of the enlargement of the spleen through malaria is regarded as an expression of boeto </t>
    </r>
    <r>
      <rPr>
        <sz val="11"/>
        <color theme="1"/>
        <rFont val="Calibri"/>
        <family val="2"/>
        <scheme val="minor"/>
      </rPr>
      <t>. T</t>
    </r>
    <r>
      <rPr>
        <sz val="11"/>
        <color rgb="FFFF0000"/>
        <rFont val="Calibri (Body)"/>
      </rPr>
      <t>he person toward whom one has misbehaved is the only one who can cure someone stricken with boeto</t>
    </r>
    <r>
      <rPr>
        <sz val="11"/>
        <color theme="1"/>
        <rFont val="Calibri"/>
        <family val="2"/>
        <scheme val="minor"/>
      </rPr>
      <t xml:space="preserve"> (III, 23 /see 2: Adriani and Kruyt in this file/; XIII, 38).</t>
    </r>
  </si>
  <si>
    <t>sleeping sickness. Swelling of the stomach, enlargement of the spleen through malaria. Slavery</t>
  </si>
  <si>
    <t>Boeto - phenomenon of which someone being made sick through the influence of another</t>
  </si>
  <si>
    <t>a slave behaves improperly toward his master. Someone does not show proper respect toward his superiors or elders</t>
  </si>
  <si>
    <t>Can only be cured by the person to whom he has misbehaved</t>
  </si>
  <si>
    <t>['263', '431', '753']</t>
  </si>
  <si>
    <r>
      <t xml:space="preserve">All sorts of actions by a person can cause him discomfort. /181/ </t>
    </r>
    <r>
      <rPr>
        <sz val="11"/>
        <color rgb="FFFF0000"/>
        <rFont val="Calibri (Body)"/>
      </rPr>
      <t xml:space="preserve">If he has given something away, but then takes it back again, he will get a lump in his neck. </t>
    </r>
    <r>
      <rPr>
        <sz val="11"/>
        <color theme="1"/>
        <rFont val="Calibri"/>
        <family val="2"/>
        <scheme val="minor"/>
      </rPr>
      <t xml:space="preserve">If </t>
    </r>
    <r>
      <rPr>
        <sz val="11"/>
        <color rgb="FFFF0000"/>
        <rFont val="Calibri (Body)"/>
      </rPr>
      <t xml:space="preserve">a person chews sugar cane in the dark, he gets koeno , a sickness in which the face becomes black, </t>
    </r>
    <r>
      <rPr>
        <sz val="11"/>
        <color theme="1"/>
        <rFont val="Calibri"/>
        <family val="2"/>
        <scheme val="minor"/>
      </rPr>
      <t>but which is otherwise not dangerous.</t>
    </r>
  </si>
  <si>
    <t>Lump in neck. Sickness in which the face becomes black.</t>
  </si>
  <si>
    <t>Koeno- sickness in which the face becomes black, but which is otherwise not dangerous</t>
  </si>
  <si>
    <t>Giving something away, but then taking it back. Chewing sugar cane in the dark.</t>
  </si>
  <si>
    <t>11. One can carry the seed of the sickness in oneself.</t>
  </si>
  <si>
    <t>['424', '753', '827']</t>
  </si>
  <si>
    <r>
      <t xml:space="preserve">A </t>
    </r>
    <r>
      <rPr>
        <sz val="11"/>
        <color rgb="FFFF0000"/>
        <rFont val="Calibri (Body)"/>
      </rPr>
      <t>sickness or complaint does not need to be imparted to the person from outside; he can carry the seed of it within himself.</t>
    </r>
    <r>
      <rPr>
        <sz val="11"/>
        <color theme="1"/>
        <rFont val="Calibri"/>
        <family val="2"/>
        <scheme val="minor"/>
      </rPr>
      <t xml:space="preserve"> Such </t>
    </r>
    <r>
      <rPr>
        <sz val="11"/>
        <color rgb="FFFF0000"/>
        <rFont val="Calibri (Body)"/>
      </rPr>
      <t>a seed of sickness, which the person carries with him from birth and which prevents him from being really healthy, is called wate .</t>
    </r>
    <r>
      <rPr>
        <sz val="11"/>
        <color theme="1"/>
        <rFont val="Calibri"/>
        <family val="2"/>
        <scheme val="minor"/>
      </rPr>
      <t xml:space="preserve"> He</t>
    </r>
    <r>
      <rPr>
        <sz val="11"/>
        <color rgb="FFFF0000"/>
        <rFont val="Calibri (Body)"/>
      </rPr>
      <t xml:space="preserve"> may also have inherited a complaint from his ancestors</t>
    </r>
    <r>
      <rPr>
        <sz val="11"/>
        <color theme="1"/>
        <rFont val="Calibri"/>
        <family val="2"/>
        <scheme val="minor"/>
      </rPr>
      <t xml:space="preserve">. Such a </t>
    </r>
    <r>
      <rPr>
        <sz val="11"/>
        <color rgb="FFFF0000"/>
        <rFont val="Calibri (Body)"/>
      </rPr>
      <t>kin-group complaint bears the name of lole , polole , or lolea</t>
    </r>
    <r>
      <rPr>
        <sz val="11"/>
        <color theme="1"/>
        <rFont val="Calibri"/>
        <family val="2"/>
        <scheme val="minor"/>
      </rPr>
      <t xml:space="preserve"> ; people understand by this, however</t>
    </r>
    <r>
      <rPr>
        <sz val="11"/>
        <color rgb="FFFF0000"/>
        <rFont val="Calibri (Body)"/>
      </rPr>
      <t>, not only a sickness, but also an inherited characteristic or quality (a kin-group complaint said only of a sickness is also called kadjoedjoea</t>
    </r>
    <r>
      <rPr>
        <sz val="11"/>
        <color theme="1"/>
        <rFont val="Calibri"/>
        <family val="2"/>
        <scheme val="minor"/>
      </rPr>
      <t xml:space="preserve"> ).</t>
    </r>
  </si>
  <si>
    <t xml:space="preserve">Wate - seed of sickness carried from birth, prevent someone from being really healthy. </t>
  </si>
  <si>
    <t>a seed of sickness carried within oneself. Complaint/sickness inerited from ancestors</t>
  </si>
  <si>
    <t>['582', '753', '755', '826', '827']</t>
  </si>
  <si>
    <r>
      <rPr>
        <sz val="11"/>
        <color rgb="FFFF0000"/>
        <rFont val="Calibri (Body)"/>
      </rPr>
      <t>One can have a “bad” sinew or vein or a bad tendency ( sisi ) in one’s body which makes one’s spouse or (and) children sickly, unhealthy. This is then called sala oea .</t>
    </r>
    <r>
      <rPr>
        <sz val="11"/>
        <color theme="1"/>
        <rFont val="Calibri"/>
        <family val="2"/>
        <scheme val="minor"/>
      </rPr>
      <t xml:space="preserve"> Someone </t>
    </r>
    <r>
      <rPr>
        <sz val="11"/>
        <color rgb="FFFF0000"/>
        <rFont val="Calibri (Body)"/>
      </rPr>
      <t>who is expert in the matter must remove this bad sinew from the body; this is usually done by means of a slight cut in the upper arm</t>
    </r>
    <r>
      <rPr>
        <sz val="11"/>
        <color theme="1"/>
        <rFont val="Calibri"/>
        <family val="2"/>
        <scheme val="minor"/>
      </rPr>
      <t xml:space="preserve">. It can happen that a </t>
    </r>
    <r>
      <rPr>
        <sz val="11"/>
        <color rgb="FFFF0000"/>
        <rFont val="Calibri (Body)"/>
      </rPr>
      <t xml:space="preserve">man and a woman have physical characteristics ( oea ngkoro ) that come into conflict with each other when they marry; the harmful influence of this will manifest itself in the children born from such a marriage: they will be weak, sickly, or idiotic and quickly die. </t>
    </r>
    <r>
      <rPr>
        <sz val="11"/>
        <color theme="1"/>
        <rFont val="Calibri"/>
        <family val="2"/>
        <scheme val="minor"/>
      </rPr>
      <t xml:space="preserve">Therefore a </t>
    </r>
    <r>
      <rPr>
        <sz val="11"/>
        <color rgb="FFFF0000"/>
        <rFont val="Calibri (Body)"/>
      </rPr>
      <t>marriage with a person too closely related is considered unsuitable ( bare’e raposioea , literally, not corresponding in physical characteristics); their children are then not healthy and do not live long.</t>
    </r>
    <r>
      <rPr>
        <sz val="11"/>
        <color theme="1"/>
        <rFont val="Calibri"/>
        <family val="2"/>
        <scheme val="minor"/>
      </rPr>
      <t xml:space="preserve"> </t>
    </r>
    <r>
      <rPr>
        <sz val="11"/>
        <color rgb="FFFF0000"/>
        <rFont val="Calibri (Body)"/>
      </rPr>
      <t>Physical marks that have harmful consequences are also seen in birthmarks ( ila ) on certain parts of the body. Thus people believe that if a man or a woman has a birthmark on the genitals, his (her) spouse will die soon.</t>
    </r>
    <r>
      <rPr>
        <sz val="11"/>
        <color theme="1"/>
        <rFont val="Calibri"/>
        <family val="2"/>
        <scheme val="minor"/>
      </rPr>
      <t xml:space="preserve"> The </t>
    </r>
    <r>
      <rPr>
        <sz val="11"/>
        <color rgb="FFFF0000"/>
        <rFont val="Calibri (Body)"/>
      </rPr>
      <t xml:space="preserve">only way in which such a calamity can be forestalled is for the man (the woman) to show the birthmark to his (her) spouse before they practice coitus. </t>
    </r>
    <r>
      <rPr>
        <sz val="11"/>
        <color theme="1"/>
        <rFont val="Calibri"/>
        <family val="2"/>
        <scheme val="minor"/>
      </rPr>
      <t>The Toradja also speaks of ladara , which perhaps has arisen from sala dara , “strayed blood”; he</t>
    </r>
    <r>
      <rPr>
        <sz val="11"/>
        <color rgb="FFFF0000"/>
        <rFont val="Calibri (Body)"/>
      </rPr>
      <t xml:space="preserve"> understands by this an accumulation of blood in some part of the body, through which the person becomes sick.</t>
    </r>
  </si>
  <si>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</si>
  <si>
    <t>Technical expert cremoves the bad sinew from the body through a small cut in the upper arm. Avoiding marriage with someonwe too closely related. Showing your birthmark to your partner before sex.</t>
  </si>
  <si>
    <t>12. Medicines from the vegetable kingdom.</t>
  </si>
  <si>
    <t>['285', '752']</t>
  </si>
  <si>
    <r>
      <t xml:space="preserve">There must also be mentioned here the use that is made of the </t>
    </r>
    <r>
      <rPr>
        <sz val="11"/>
        <color rgb="FFFF0000"/>
        <rFont val="Calibri (Body)"/>
      </rPr>
      <t>rain mat ( boroe ) as a curative remedy</t>
    </r>
    <r>
      <rPr>
        <sz val="11"/>
        <color theme="1"/>
        <rFont val="Calibri"/>
        <family val="2"/>
        <scheme val="minor"/>
      </rPr>
      <t xml:space="preserve">. The umbrella is made of pandanus leaves, which are strung together for this purpose. If </t>
    </r>
    <r>
      <rPr>
        <sz val="11"/>
        <color rgb="FFFF0000"/>
        <rFont val="Calibri (Body)"/>
      </rPr>
      <t>a person has been bitten in the leg by a dog, the other leg is stroked with the hand and the ashes of a little piece of rain mat are applied to the wound; it is hoped that then the wound will not fester. Bites from millepedes are also treated in this way.</t>
    </r>
  </si>
  <si>
    <t>Dog bite, millepede bites</t>
  </si>
  <si>
    <t>rain mat is a curative remed. Other leg is stroked with a hand, ashes from a small piece of the rain mat are applied to the wound.</t>
  </si>
  <si>
    <t>13. Medicines from human beings and animals.</t>
  </si>
  <si>
    <t>['237', '750', '826']</t>
  </si>
  <si>
    <r>
      <rPr>
        <sz val="11"/>
        <color rgb="FFFF0000"/>
        <rFont val="Calibri (Body)"/>
      </rPr>
      <t>Secretions from the human body are also used as medicine. Milk from a woman’s breast is dripped into inflamed eyes</t>
    </r>
    <r>
      <rPr>
        <sz val="11"/>
        <color theme="1"/>
        <rFont val="Calibri"/>
        <family val="2"/>
        <scheme val="minor"/>
      </rPr>
      <t xml:space="preserve">. </t>
    </r>
    <r>
      <rPr>
        <sz val="11"/>
        <color rgb="FFFF0000"/>
        <rFont val="Calibri (Body)"/>
      </rPr>
      <t>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r>
  </si>
  <si>
    <t>Inflamed eyes, abscess on the eyelid</t>
  </si>
  <si>
    <t>a young man or girl sees the genitals of someone of the opposite sex</t>
  </si>
  <si>
    <t>breaskmilk in the eyes is remedy for inflammation. Urine from the other person is brushed onto the eyelid to cure the abcess.</t>
  </si>
  <si>
    <r>
      <t xml:space="preserve">From the animal kingdom we name here only an example of the walitoetoe , </t>
    </r>
    <r>
      <rPr>
        <sz val="11"/>
        <color rgb="FFFF0000"/>
        <rFont val="Calibri (Body)"/>
      </rPr>
      <t>a kind of woodpecker, whose sound makes travelers who hear it ill.</t>
    </r>
    <r>
      <rPr>
        <sz val="11"/>
        <color theme="1"/>
        <rFont val="Calibri"/>
        <family val="2"/>
        <scheme val="minor"/>
      </rPr>
      <t xml:space="preserve"> Its p</t>
    </r>
    <r>
      <rPr>
        <sz val="11"/>
        <color rgb="FFFF0000"/>
        <rFont val="Calibri (Body)"/>
      </rPr>
      <t>ecking against trees into which it pecks holes causes headache.</t>
    </r>
    <r>
      <rPr>
        <sz val="11"/>
        <color theme="1"/>
        <rFont val="Calibri"/>
        <family val="2"/>
        <scheme val="minor"/>
      </rPr>
      <t xml:space="preserve"> For this reason </t>
    </r>
    <r>
      <rPr>
        <sz val="11"/>
        <color rgb="FFFF0000"/>
        <rFont val="Calibri (Body)"/>
      </rPr>
      <t>many who go traveling carry the beak of this bird with them. If someone becomes ill after he has heard its sound, then the sick person is spit upon with the remains of a chew in which scrapings from the beak have been mixed.</t>
    </r>
    <r>
      <rPr>
        <sz val="11"/>
        <color theme="1"/>
        <rFont val="Calibri"/>
        <family val="2"/>
        <scheme val="minor"/>
      </rPr>
      <t xml:space="preserve"> We shall find more examples of remedies from the animal kingdom under homoeopathy (Sec. 15).</t>
    </r>
  </si>
  <si>
    <t>Illness, headache</t>
  </si>
  <si>
    <t>The sound of the waklitoetoe pecking against a tree causes illness and headache.</t>
  </si>
  <si>
    <t>walitoetoe- a kind of woodpecker</t>
  </si>
  <si>
    <t>Many who go traveling carry the beak of this bird with them, if someone becomes ill after he has heard its sound, then the sick person is spit upon with the remains of a chew in which scrapings from the beak have been mixed.</t>
  </si>
  <si>
    <t>['753', '757', '825']</t>
  </si>
  <si>
    <r>
      <rPr>
        <sz val="11"/>
        <color rgb="FFFF0000"/>
        <rFont val="Calibri (Body)"/>
      </rPr>
      <t>Red ants ( lea ) are eaten for pain in the chest and swellings of the body.</t>
    </r>
    <r>
      <rPr>
        <sz val="11"/>
        <color theme="1"/>
        <rFont val="Calibri"/>
        <family val="2"/>
        <scheme val="minor"/>
      </rPr>
      <t xml:space="preserve"> People believe that if </t>
    </r>
    <r>
      <rPr>
        <sz val="11"/>
        <color rgb="FFFF0000"/>
        <rFont val="Calibri (Body)"/>
      </rPr>
      <t>a single red ant climbs up into a house, and if they eat this insect, then they will not get more than one abscess if they are afflicted with Framboesia</t>
    </r>
    <r>
      <rPr>
        <sz val="11"/>
        <color theme="1"/>
        <rFont val="Calibri"/>
        <family val="2"/>
        <scheme val="minor"/>
      </rPr>
      <t xml:space="preserve"> /frambesia/ indica.</t>
    </r>
  </si>
  <si>
    <t>Chest pain, swelling, abscess</t>
  </si>
  <si>
    <t>Affliction of Framboesia</t>
  </si>
  <si>
    <t>Framboesia- yaws</t>
  </si>
  <si>
    <t>Eating red ants.</t>
  </si>
  <si>
    <t>['184', '231', '237', '752', '757']</t>
  </si>
  <si>
    <r>
      <t>In Wingke-mposo and Palande there are people who keep red ants ( lea ) in a bamboo container. These little animals are fed popcorn. The purpose of this stock raising is to gain possession of the</t>
    </r>
    <r>
      <rPr>
        <sz val="11"/>
        <color rgb="FFFF0000"/>
        <rFont val="Calibri (Body)"/>
      </rPr>
      <t xml:space="preserve"> droppings of the ants; they are sprinkled on wounds, through which they are supposed to heal quickly</t>
    </r>
    <r>
      <rPr>
        <sz val="11"/>
        <color theme="1"/>
        <rFont val="Calibri"/>
        <family val="2"/>
        <scheme val="minor"/>
      </rPr>
      <t xml:space="preserve">. These </t>
    </r>
    <r>
      <rPr>
        <sz val="11"/>
        <color rgb="FFFF0000"/>
        <rFont val="Calibri (Body)"/>
      </rPr>
      <t>droppings are also recommended as a remedy against diarrhea</t>
    </r>
    <r>
      <rPr>
        <sz val="11"/>
        <color theme="1"/>
        <rFont val="Calibri"/>
        <family val="2"/>
        <scheme val="minor"/>
      </rPr>
      <t xml:space="preserve">. In connection with this ant raising, the following also arises: </t>
    </r>
    <r>
      <rPr>
        <sz val="11"/>
        <color rgb="FFFF0000"/>
        <rFont val="Calibri (Body)"/>
      </rPr>
      <t>“If someone from the family of the ant raiser dies,” the Chief of Sangkona said, “knowledge of that must be given to the ants. For this purpose one opens the bamboo container and says: So-and-So has died. If one neglected this, all the ants would die.”</t>
    </r>
  </si>
  <si>
    <t>Diarrhea. Wounds. Death of ant raiser</t>
  </si>
  <si>
    <t>Droppings of red ants as remedy. Droppings are sprinkled on wounds. If ant raiser dies, the ants must be told this or they will also die.</t>
  </si>
  <si>
    <r>
      <t>If a person has</t>
    </r>
    <r>
      <rPr>
        <sz val="11"/>
        <color rgb="FFFF0000"/>
        <rFont val="Calibri (Body)"/>
      </rPr>
      <t xml:space="preserve"> swollen legs, then he must be careful not to be bitten by red ants, for otherwise the legs will break out and ulcerate (Lake region).</t>
    </r>
  </si>
  <si>
    <t>Swollen legs</t>
  </si>
  <si>
    <t>Person must be careful not to be bitten by red ants, oterwise legs will breakout and ulcerate.</t>
  </si>
  <si>
    <t>14. Remedies from the mineral kingdom.</t>
  </si>
  <si>
    <t>['301', '752', '755', '789', '823']</t>
  </si>
  <si>
    <r>
      <t xml:space="preserve">From the mineral kingdom </t>
    </r>
    <r>
      <rPr>
        <sz val="11"/>
        <color rgb="FFFF0000"/>
        <rFont val="Calibri (Body)"/>
      </rPr>
      <t>stones and metals are used as medicine.</t>
    </r>
    <r>
      <rPr>
        <sz val="11"/>
        <color theme="1"/>
        <rFont val="Calibri"/>
        <family val="2"/>
        <scheme val="minor"/>
      </rPr>
      <t xml:space="preserve"> To stones of a peculiar form or color, which also serve as talismans, curative power is ascribed. For that </t>
    </r>
    <r>
      <rPr>
        <sz val="11"/>
        <color rgb="FFFF0000"/>
        <rFont val="Calibri (Body)"/>
      </rPr>
      <t>one rubs the stone over the sick part of the body</t>
    </r>
    <r>
      <rPr>
        <sz val="11"/>
        <color theme="1"/>
        <rFont val="Calibri"/>
        <family val="2"/>
        <scheme val="minor"/>
      </rPr>
      <t xml:space="preserve">. Thus people believe </t>
    </r>
    <r>
      <rPr>
        <sz val="11"/>
        <color rgb="FFFF0000"/>
        <rFont val="Calibri (Body)"/>
      </rPr>
      <t>they can stanch bleeding by touching the would with an agate.</t>
    </r>
    <r>
      <rPr>
        <sz val="11"/>
        <color theme="1"/>
        <rFont val="Calibri"/>
        <family val="2"/>
        <scheme val="minor"/>
      </rPr>
      <t xml:space="preserve"> Such stones bear the names of ake jama , “agate from Yemen,” or ake badara , “blood agate.” The stones are imported and mounted in finger rings.</t>
    </r>
  </si>
  <si>
    <t>Sickness. Bleeding</t>
  </si>
  <si>
    <t>one rubs the snone over the sick part of the body. People believe that they can stanch bleeding by touching the wound with an agate</t>
  </si>
  <si>
    <t>agate- mineral stone</t>
  </si>
  <si>
    <t>['752', '755', '823']</t>
  </si>
  <si>
    <r>
      <t xml:space="preserve">The power and hardness of stones is transferred to the </t>
    </r>
    <r>
      <rPr>
        <sz val="11"/>
        <color rgb="FFFF0000"/>
        <rFont val="Calibri (Body)"/>
      </rPr>
      <t>sick human-being in yet another way: the sick person squats naked above a wooden trough with water and wraps himself in a sarong.</t>
    </r>
    <r>
      <rPr>
        <sz val="11"/>
        <color theme="1"/>
        <rFont val="Calibri"/>
        <family val="2"/>
        <scheme val="minor"/>
      </rPr>
      <t xml:space="preserve"> Then a</t>
    </r>
    <r>
      <rPr>
        <sz val="11"/>
        <color rgb="FFFF0000"/>
        <rFont val="Calibri (Body)"/>
      </rPr>
      <t xml:space="preserve"> few stones made white-hot are plunged into the water; the steam from that rises up along the body of the sick person.</t>
    </r>
    <r>
      <rPr>
        <sz val="11"/>
        <color theme="1"/>
        <rFont val="Calibri"/>
        <family val="2"/>
        <scheme val="minor"/>
      </rPr>
      <t xml:space="preserve"> In this way people </t>
    </r>
    <r>
      <rPr>
        <sz val="11"/>
        <color rgb="FFFF0000"/>
        <rFont val="Calibri (Body)"/>
      </rPr>
      <t>try to bring strength to women in childbed</t>
    </r>
    <r>
      <rPr>
        <sz val="11"/>
        <color theme="1"/>
        <rFont val="Calibri"/>
        <family val="2"/>
        <scheme val="minor"/>
      </rPr>
      <t xml:space="preserve"> (XIV, 22), and</t>
    </r>
    <r>
      <rPr>
        <sz val="11"/>
        <color rgb="FFFF0000"/>
        <rFont val="Calibri (Body)"/>
      </rPr>
      <t xml:space="preserve"> to restore people who have recovered from a serious illness, “so that they do not collapse again.”</t>
    </r>
    <r>
      <rPr>
        <sz val="11"/>
        <color theme="1"/>
        <rFont val="Calibri"/>
        <family val="2"/>
        <scheme val="minor"/>
      </rPr>
      <t xml:space="preserve"> This r</t>
    </r>
    <r>
      <rPr>
        <sz val="11"/>
        <color rgb="FFFF0000"/>
        <rFont val="Calibri (Body)"/>
      </rPr>
      <t>emedy is often administered to fever sufferers and to people who look weak and yellow</t>
    </r>
    <r>
      <rPr>
        <sz val="11"/>
        <color theme="1"/>
        <rFont val="Calibri"/>
        <family val="2"/>
        <scheme val="minor"/>
      </rPr>
      <t xml:space="preserve">. </t>
    </r>
    <r>
      <rPr>
        <sz val="11"/>
        <color rgb="FFFF0000"/>
        <rFont val="Calibri (Body)"/>
      </rPr>
      <t>People with frambesia wet their bodies with water warmed with stones, and one tried to cure cracks in the soles of the feet (a result of frambesia) by putting the feet in such water.</t>
    </r>
  </si>
  <si>
    <t>Sickness, people with fever who look weak and yellow. Cracked foot soles. Woman in childbirth</t>
  </si>
  <si>
    <t>Affliction of Frambesia</t>
  </si>
  <si>
    <t>Frambesia- yaws</t>
  </si>
  <si>
    <t>Person quats over a trough of water, hot stones are placed into the water, and the steam rises up along the body of the person. Wetting the body with water warmed from stones, or putting feet into the water</t>
  </si>
  <si>
    <t>['263', '484', '751', '784']</t>
  </si>
  <si>
    <r>
      <t xml:space="preserve">People try to make use of the </t>
    </r>
    <r>
      <rPr>
        <sz val="11"/>
        <color rgb="FFFF0000"/>
        <rFont val="Calibri (Body)"/>
      </rPr>
      <t>power ascribed to salt</t>
    </r>
    <r>
      <rPr>
        <sz val="11"/>
        <color theme="1"/>
        <rFont val="Calibri"/>
        <family val="2"/>
        <scheme val="minor"/>
      </rPr>
      <t xml:space="preserve"> in yet another way: </t>
    </r>
    <r>
      <rPr>
        <sz val="11"/>
        <color theme="1"/>
        <rFont val="Calibri (Body)"/>
      </rPr>
      <t>to ward off a storm</t>
    </r>
    <r>
      <rPr>
        <sz val="11"/>
        <color theme="1"/>
        <rFont val="Calibri"/>
        <family val="2"/>
        <scheme val="minor"/>
      </rPr>
      <t xml:space="preserve"> (VII, 33 /see 2: Adriani and Kruyt in this file/), </t>
    </r>
    <r>
      <rPr>
        <sz val="11"/>
        <color rgb="FFFF0000"/>
        <rFont val="Calibri (Body)"/>
      </rPr>
      <t>to lure rain</t>
    </r>
    <r>
      <rPr>
        <sz val="11"/>
        <color theme="1"/>
        <rFont val="Calibri"/>
        <family val="2"/>
        <scheme val="minor"/>
      </rPr>
      <t xml:space="preserve"> (VII, 3 /see 2: Adriani and Kruyt in this file/), </t>
    </r>
    <r>
      <rPr>
        <sz val="11"/>
        <color rgb="FFFF0000"/>
        <rFont val="Calibri (Body)"/>
      </rPr>
      <t xml:space="preserve">to ward off sickness from the rice </t>
    </r>
    <r>
      <rPr>
        <sz val="11"/>
        <color theme="1"/>
        <rFont val="Calibri"/>
        <family val="2"/>
        <scheme val="minor"/>
      </rPr>
      <t xml:space="preserve">(XVII, 44 /see 4: Adriani and Kruyt in this file/). </t>
    </r>
    <r>
      <rPr>
        <sz val="11"/>
        <color rgb="FFFF0000"/>
        <rFont val="Calibri (Body)"/>
      </rPr>
      <t>If someone chops through a piece of salt on a coconut tree, the result of this is supposed to be that the fruits on this tree will never become ripe.</t>
    </r>
    <r>
      <rPr>
        <sz val="11"/>
        <color theme="1"/>
        <rFont val="Calibri"/>
        <family val="2"/>
        <scheme val="minor"/>
      </rPr>
      <t xml:space="preserve"> When someone in Onda’e has r</t>
    </r>
    <r>
      <rPr>
        <sz val="11"/>
        <color theme="1"/>
        <rFont val="Calibri (Body)"/>
      </rPr>
      <t>eturned to his premises from a long trip, he puts some salt on his eyelids and a chopping knife on the ground.</t>
    </r>
    <r>
      <rPr>
        <sz val="11"/>
        <color theme="1"/>
        <rFont val="Calibri"/>
        <family val="2"/>
        <scheme val="minor"/>
      </rPr>
      <t xml:space="preserve"> At the same time </t>
    </r>
    <r>
      <rPr>
        <sz val="11"/>
        <color theme="1"/>
        <rFont val="Calibri (Body)"/>
      </rPr>
      <t>his housemates plunge a hearthstone into water; both acts are to make the two parties remain cool (healthy) upon meeting again.</t>
    </r>
  </si>
  <si>
    <t>Crop sickness, crop low productivity</t>
  </si>
  <si>
    <t>Chopping through a piece of salt on a coconut tree</t>
  </si>
  <si>
    <t>use of salt, power ascribed to salt. Salt used to lure in rain, and to ward off sickness from rice.</t>
  </si>
  <si>
    <t>15. Homoeopathic and sympathetic remedies.</t>
  </si>
  <si>
    <t>['752', '755', '825']</t>
  </si>
  <si>
    <r>
      <t xml:space="preserve">If </t>
    </r>
    <r>
      <rPr>
        <sz val="11"/>
        <color rgb="FFFF0000"/>
        <rFont val="Calibri (Body)"/>
      </rPr>
      <t>someone has been bitten by a mad dog, then one spits the scrapings from a tooth of a dog that died of rabies onto the wound, and one applies to it the ashes from the burned hair of the animal, in order to prevent the one bitten from contracting rabies.</t>
    </r>
  </si>
  <si>
    <t>Dog bite</t>
  </si>
  <si>
    <t>Rabbid/mad dog</t>
  </si>
  <si>
    <t>one spits the scrapings from a tooth of a dog that died of rabies onto the wound, and one applies to it the ashes from the burned hair of the animal, in order to prevent the one bitten from contracting rabies.</t>
  </si>
  <si>
    <r>
      <t xml:space="preserve">If one has </t>
    </r>
    <r>
      <rPr>
        <sz val="11"/>
        <color rgb="FFFF0000"/>
        <rFont val="Calibri (Body)"/>
      </rPr>
      <t>some dirt in his eye and it cannot be removed quickly, one takes the eyelid between the fingers and says: “Pull, pull, the mouse, come up the stairs, then we shall go to pound rice.”</t>
    </r>
  </si>
  <si>
    <t>Dirt in eye that cannot be quickly removed</t>
  </si>
  <si>
    <t>one takes the eyelid between the fingers and says: “Pull, pull, the mouse, come up the stairs, then we shall go to pound rice.”</t>
  </si>
  <si>
    <t>16. The ways in which medicines are administered.</t>
  </si>
  <si>
    <t>['753', '755', '827']</t>
  </si>
  <si>
    <r>
      <t xml:space="preserve">As we have already seen, </t>
    </r>
    <r>
      <rPr>
        <sz val="11"/>
        <color rgb="FFFF0000"/>
        <rFont val="Calibri (Body)"/>
      </rPr>
      <t>indispositions are generally ascribed to causes that come from outside</t>
    </r>
    <r>
      <rPr>
        <sz val="11"/>
        <color theme="1"/>
        <rFont val="Calibri"/>
        <family val="2"/>
        <scheme val="minor"/>
      </rPr>
      <t xml:space="preserve">. For this reason the </t>
    </r>
    <r>
      <rPr>
        <sz val="11"/>
        <color rgb="FFFF0000"/>
        <rFont val="Calibri (Body)"/>
      </rPr>
      <t xml:space="preserve">treatment of a sick person is completely external; </t>
    </r>
    <r>
      <rPr>
        <sz val="11"/>
        <color theme="1"/>
        <rFont val="Calibri"/>
        <family val="2"/>
        <scheme val="minor"/>
      </rPr>
      <t xml:space="preserve">the idea of “taking in” medicines was originally strange for the Toradja. The </t>
    </r>
    <r>
      <rPr>
        <sz val="11"/>
        <color rgb="FFFF0000"/>
        <rFont val="Calibri (Body)"/>
      </rPr>
      <t>medicine is applied externally to the sick parts.</t>
    </r>
    <r>
      <rPr>
        <sz val="11"/>
        <color theme="1"/>
        <rFont val="Calibri"/>
        <family val="2"/>
        <scheme val="minor"/>
      </rPr>
      <t xml:space="preserve"> The way in which this is usually applied is </t>
    </r>
    <r>
      <rPr>
        <sz val="11"/>
        <color rgb="FFFF0000"/>
        <rFont val="Calibri (Body)"/>
      </rPr>
      <t>to chew the medicine and then to spit it on the body, actually to puff</t>
    </r>
    <r>
      <rPr>
        <sz val="11"/>
        <color theme="1"/>
        <rFont val="Calibri"/>
        <family val="2"/>
        <scheme val="minor"/>
      </rPr>
      <t xml:space="preserve"> ( mosoepa ). The </t>
    </r>
    <r>
      <rPr>
        <sz val="11"/>
        <color rgb="FFFF0000"/>
        <rFont val="Calibri (Body)"/>
      </rPr>
      <t>medicine is then mixed with the saliva and the breath of the medical expert, which makes it even more beneficial.</t>
    </r>
  </si>
  <si>
    <t>indispositions are generally ascribed to causes that come from outside.</t>
  </si>
  <si>
    <t>Medicine is applied externally to the sick parts. Chew the medicine and then to spit it on the body, medicine is then mixed with the saliva and the breath of the medical expert, which makes it even more beneficial.</t>
  </si>
  <si>
    <t>['237', '751', '753', '755']</t>
  </si>
  <si>
    <r>
      <t xml:space="preserve">For </t>
    </r>
    <r>
      <rPr>
        <sz val="11"/>
        <color rgb="FFFF0000"/>
        <rFont val="Calibri (Body)"/>
      </rPr>
      <t>some indispositions no medicines are used</t>
    </r>
    <r>
      <rPr>
        <sz val="11"/>
        <color theme="1"/>
        <rFont val="Calibri"/>
        <family val="2"/>
        <scheme val="minor"/>
      </rPr>
      <t xml:space="preserve">. This is the case, for instance, with </t>
    </r>
    <r>
      <rPr>
        <sz val="11"/>
        <color rgb="FFFF0000"/>
        <rFont val="Calibri (Body)"/>
      </rPr>
      <t>convulsions</t>
    </r>
    <r>
      <rPr>
        <sz val="11"/>
        <color theme="1"/>
        <rFont val="Calibri"/>
        <family val="2"/>
        <scheme val="minor"/>
      </rPr>
      <t xml:space="preserve"> ( doito ), which the Toradja greatly fear. </t>
    </r>
    <r>
      <rPr>
        <sz val="11"/>
        <color rgb="FFFF0000"/>
        <rFont val="Calibri (Body)"/>
      </rPr>
      <t xml:space="preserve">People believe that a child will have convulsions if it is terribly frightened by something that it sees, of which it is afraid. </t>
    </r>
    <r>
      <rPr>
        <sz val="11"/>
        <color theme="1"/>
        <rFont val="Calibri"/>
        <family val="2"/>
        <scheme val="minor"/>
      </rPr>
      <t xml:space="preserve">This is mostly something that it does not see in reality, but only in the imagination. </t>
    </r>
    <r>
      <rPr>
        <sz val="11"/>
        <color rgb="FFFF0000"/>
        <rFont val="Calibri (Body)"/>
      </rPr>
      <t>To prevent a child from having convulsions, people stick small bird feathers to the head hair with beeswax, at the height of the crown</t>
    </r>
    <r>
      <rPr>
        <sz val="11"/>
        <color theme="1"/>
        <rFont val="Calibri"/>
        <family val="2"/>
        <scheme val="minor"/>
      </rPr>
      <t xml:space="preserve">. </t>
    </r>
    <r>
      <rPr>
        <sz val="11"/>
        <color rgb="FFFF0000"/>
        <rFont val="Calibri (Body)"/>
      </rPr>
      <t>If the child has an attack of this sickness, then people cut off a piece of everything that is in the house: the roof, the fire-blower, the fire-fan, the bamboo in which the salt is stored, one’s sword-sheath, the upright of the ridge beam, etc.</t>
    </r>
    <r>
      <rPr>
        <sz val="11"/>
        <color theme="1"/>
        <rFont val="Calibri"/>
        <family val="2"/>
        <scheme val="minor"/>
      </rPr>
      <t xml:space="preserve"> All </t>
    </r>
    <r>
      <rPr>
        <sz val="11"/>
        <color rgb="FFFF0000"/>
        <rFont val="Calibri (Body)"/>
      </rPr>
      <t>these slivers of wood are chewed together and spit on the child’s face.</t>
    </r>
    <r>
      <rPr>
        <sz val="11"/>
        <color theme="1"/>
        <rFont val="Calibri"/>
        <family val="2"/>
        <scheme val="minor"/>
      </rPr>
      <t xml:space="preserve"> </t>
    </r>
    <r>
      <rPr>
        <sz val="11"/>
        <color rgb="FFFF0000"/>
        <rFont val="Calibri (Body)"/>
      </rPr>
      <t>Or one sticks the child’s feet in a defective cooking pot in which maize is roasted, and its head in a roll or ring of rattan. Then one takes six rice ears, dips these in water, and brushes this over the face of the sick child seven times, at the same time counting from 1 to 7.</t>
    </r>
  </si>
  <si>
    <t>Sickness, Convulsions</t>
  </si>
  <si>
    <t>A child sees something frightening in their imagination</t>
  </si>
  <si>
    <t>People stick small bird feathers to the crownof the childs head. If this fails, a ritual is performed, which is described in the passage.</t>
  </si>
  <si>
    <t>['753', '755', '787', '825']</t>
  </si>
  <si>
    <r>
      <t xml:space="preserve">In order to </t>
    </r>
    <r>
      <rPr>
        <sz val="11"/>
        <color rgb="FFFF0000"/>
        <rFont val="Calibri (Body)"/>
      </rPr>
      <t>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r>
  </si>
  <si>
    <t>Evil influence, unfavorable bird sound, and bad dreams</t>
  </si>
  <si>
    <t>Rubbing two pieces of bamboo against eachother to drive away the scraping sound produced by the evil that is causing the sickness.</t>
  </si>
  <si>
    <t>17. Foods prohibited for sick persons.</t>
  </si>
  <si>
    <t>['164', '262', '753', '758', '774']</t>
  </si>
  <si>
    <r>
      <t xml:space="preserve">Inasmuch as many </t>
    </r>
    <r>
      <rPr>
        <sz val="11"/>
        <color rgb="FFFF0000"/>
        <rFont val="Calibri (Body)"/>
      </rPr>
      <t>indispositions</t>
    </r>
    <r>
      <rPr>
        <sz val="11"/>
        <color theme="1"/>
        <rFont val="Calibri"/>
        <family val="2"/>
        <scheme val="minor"/>
      </rPr>
      <t xml:space="preserve">, according to the notion of the people, have the same cause, namely, </t>
    </r>
    <r>
      <rPr>
        <sz val="11"/>
        <color rgb="FFFF0000"/>
        <rFont val="Calibri (Body)"/>
      </rPr>
      <t>the lack or the absence of the life spirit ( tanoana ), it is usually the same foods that are prohibited for the sick. Among these the katedo or tampere (Jav. laboe , Lagenaria vulgaris ), a mealy gourd, takes first place.</t>
    </r>
    <r>
      <rPr>
        <sz val="11"/>
        <color theme="1"/>
        <rFont val="Calibri"/>
        <family val="2"/>
        <scheme val="minor"/>
      </rPr>
      <t xml:space="preserve"> This </t>
    </r>
    <r>
      <rPr>
        <sz val="11"/>
        <color rgb="FFFF0000"/>
        <rFont val="Calibri (Body)"/>
      </rPr>
      <t>fruit is prohibited for the sick, “because it is mealy”</t>
    </r>
    <r>
      <rPr>
        <sz val="11"/>
        <color theme="1"/>
        <rFont val="Calibri"/>
        <family val="2"/>
        <scheme val="minor"/>
      </rPr>
      <t xml:space="preserve"> ( maka matondo ); the Toradja sees something unhealthy in this. In the cases of </t>
    </r>
    <r>
      <rPr>
        <sz val="11"/>
        <color rgb="FFFF0000"/>
        <rFont val="Calibri (Body)"/>
      </rPr>
      <t>foul sores such as occur so frequently among the Toradja, in part as a result of bad food, the gourd is forbidden because cooked it makes one think of pus.</t>
    </r>
    <r>
      <rPr>
        <sz val="11"/>
        <color theme="1"/>
        <rFont val="Calibri"/>
        <family val="2"/>
        <scheme val="minor"/>
      </rPr>
      <t xml:space="preserve"> In </t>
    </r>
    <r>
      <rPr>
        <sz val="11"/>
        <color rgb="FFFF0000"/>
        <rFont val="Calibri (Body)"/>
      </rPr>
      <t>the case of leprosy this fruit is prohibited because it is believed that it does not grow, but swells u</t>
    </r>
    <r>
      <rPr>
        <sz val="11"/>
        <color theme="1"/>
        <rFont val="Calibri"/>
        <family val="2"/>
        <scheme val="minor"/>
      </rPr>
      <t xml:space="preserve">p. </t>
    </r>
    <r>
      <rPr>
        <sz val="11"/>
        <color rgb="FFFF0000"/>
        <rFont val="Calibri (Body)"/>
      </rPr>
      <t>With leprosy, too, a spot swells up and then breaks open. For the same reason cucumber is also prohibited; and maize, because, when roasted, the kernels break open and the contents come out.</t>
    </r>
  </si>
  <si>
    <t>Sickness, foul sores, leprosy</t>
  </si>
  <si>
    <t>There are certain foods that are prohibited to be eaten if you are sick.</t>
  </si>
  <si>
    <t>['262', '273', '753', '758', '822', '826']</t>
  </si>
  <si>
    <r>
      <rPr>
        <sz val="11"/>
        <color rgb="FFFF0000"/>
        <rFont val="Calibri (Body)"/>
      </rPr>
      <t>Everything that contains blood is also very quickly prohibited</t>
    </r>
    <r>
      <rPr>
        <sz val="11"/>
        <color theme="1"/>
        <rFont val="Calibri"/>
        <family val="2"/>
        <scheme val="minor"/>
      </rPr>
      <t xml:space="preserve">. The Toradja says </t>
    </r>
    <r>
      <rPr>
        <sz val="11"/>
        <color rgb="FFFF0000"/>
        <rFont val="Calibri (Body)"/>
      </rPr>
      <t>that blood is followed by sickness; the use of blood would give the sickness life, make it worse.</t>
    </r>
    <r>
      <rPr>
        <sz val="11"/>
        <color theme="1"/>
        <rFont val="Calibri"/>
        <family val="2"/>
        <scheme val="minor"/>
      </rPr>
      <t xml:space="preserve"> Presumably the r</t>
    </r>
    <r>
      <rPr>
        <sz val="11"/>
        <color rgb="FFFF0000"/>
        <rFont val="Calibri (Body)"/>
      </rPr>
      <t>ed color of blood also plays a role in this, because red is unhealthy. For this reason, too, the drinking of palm wine is forhidden when one is sick; palm wine makes the blood rise to the head and become red; with infection the spot also appears red;</t>
    </r>
    <r>
      <rPr>
        <sz val="11"/>
        <color theme="1"/>
        <rFont val="Calibri"/>
        <family val="2"/>
        <scheme val="minor"/>
      </rPr>
      <t xml:space="preserve"> these two phenomena are linked together.</t>
    </r>
  </si>
  <si>
    <t>Sickness, infection</t>
  </si>
  <si>
    <t>Anything that contains blood is prohibited, blood gives life to sickness. Red is seen as unhealthy, palm wine is prohibitted.</t>
  </si>
  <si>
    <t>['171', '177', '262', '753', '825']</t>
  </si>
  <si>
    <r>
      <t xml:space="preserve">It is </t>
    </r>
    <r>
      <rPr>
        <sz val="11"/>
        <color rgb="FFFF0000"/>
        <rFont val="Calibri (Body)"/>
      </rPr>
      <t>not only when one is sick that the eating of a few foods is prohibited; there are also categories of people who must abstain from eating the meat of certain animals in order not to become sick.</t>
    </r>
    <r>
      <rPr>
        <sz val="11"/>
        <color theme="1"/>
        <rFont val="Calibri"/>
        <family val="2"/>
        <scheme val="minor"/>
      </rPr>
      <t xml:space="preserve"> Thus m</t>
    </r>
    <r>
      <rPr>
        <sz val="11"/>
        <color rgb="FFFF0000"/>
        <rFont val="Calibri (Body)"/>
      </rPr>
      <t xml:space="preserve">any coast-Toradja do not eat the meat of white buffaloes. They think they will get leprosy through this, a sickness that manifests itself, among other things, by white spots on the skin. </t>
    </r>
    <r>
      <rPr>
        <sz val="11"/>
        <color theme="1"/>
        <rFont val="Calibri"/>
        <family val="2"/>
        <scheme val="minor"/>
      </rPr>
      <t xml:space="preserve">Presumably this belief has been imparted to them by Loewoe’ers, </t>
    </r>
    <r>
      <rPr>
        <sz val="11"/>
        <color rgb="FFFF0000"/>
        <rFont val="Calibri (Body)"/>
      </rPr>
      <t>who tell that one of their ancestors, Lakipadada, owed his life to a white buffalo, whereupon he swore that his descendants would not eat the meat of albino buffaloes.</t>
    </r>
    <r>
      <rPr>
        <sz val="11"/>
        <color theme="1"/>
        <rFont val="Calibri"/>
        <family val="2"/>
        <scheme val="minor"/>
      </rPr>
      <t xml:space="preserve"> Som</t>
    </r>
    <r>
      <rPr>
        <sz val="11"/>
        <color rgb="FFFF0000"/>
        <rFont val="Calibri (Body)"/>
      </rPr>
      <t>e families in Saoesoe abstain from eel, because once an ancestor is supposed to have been swept along by the current in a river to the sea and was saved there by an eel.</t>
    </r>
    <r>
      <rPr>
        <sz val="11"/>
        <color theme="1"/>
        <rFont val="Calibri"/>
        <family val="2"/>
        <scheme val="minor"/>
      </rPr>
      <t xml:space="preserve"> For the same reason </t>
    </r>
    <r>
      <rPr>
        <sz val="11"/>
        <color rgb="FFFF0000"/>
        <rFont val="Calibri (Body)"/>
      </rPr>
      <t>others do not eat dog meat, because, when a boat once capsized in the sea, it was a dog that saved the passengers and crew.</t>
    </r>
  </si>
  <si>
    <t>Sickness, leprosy</t>
  </si>
  <si>
    <t>Eating prohibited food items</t>
  </si>
  <si>
    <t>Aviding specific foods that are belived to cause sickness among certain groups of people</t>
  </si>
  <si>
    <t>['184', '262', '753']</t>
  </si>
  <si>
    <r>
      <t xml:space="preserve">Among the To Lage and the To Onda’e, </t>
    </r>
    <r>
      <rPr>
        <sz val="11"/>
        <color rgb="FFFF0000"/>
        <rFont val="Calibri (Body)"/>
      </rPr>
      <t>the women do not eat buffalo meat or deer meat.</t>
    </r>
    <r>
      <rPr>
        <sz val="11"/>
        <color theme="1"/>
        <rFont val="Calibri"/>
        <family val="2"/>
        <scheme val="minor"/>
      </rPr>
      <t xml:space="preserve"> People are unable to state the reason for this</t>
    </r>
    <r>
      <rPr>
        <sz val="11"/>
        <color rgb="FFFF0000"/>
        <rFont val="Calibri (Body)"/>
      </rPr>
      <t>; they say that they get sick from it.</t>
    </r>
    <r>
      <rPr>
        <sz val="11"/>
        <color theme="1"/>
        <rFont val="Calibri"/>
        <family val="2"/>
        <scheme val="minor"/>
      </rPr>
      <t xml:space="preserve"> </t>
    </r>
    <r>
      <rPr>
        <sz val="11"/>
        <color rgb="FFFF0000"/>
        <rFont val="Calibri (Body)"/>
      </rPr>
      <t>Some tribes abstain from eating shrimp ( angkona ), because these are supposed to be the children of spirits ( angga ) and eating them makes one sick</t>
    </r>
    <r>
      <rPr>
        <sz val="11"/>
        <color theme="1"/>
        <rFont val="Calibri"/>
        <family val="2"/>
        <scheme val="minor"/>
      </rPr>
      <t xml:space="preserve">. The </t>
    </r>
    <r>
      <rPr>
        <sz val="11"/>
        <color rgb="FFFF0000"/>
        <rFont val="Calibri (Body)"/>
      </rPr>
      <t>To Pebato eat them in the field or in the forest, but not when they are in the village.</t>
    </r>
    <r>
      <rPr>
        <sz val="11"/>
        <color theme="1"/>
        <rFont val="Calibri"/>
        <family val="2"/>
        <scheme val="minor"/>
      </rPr>
      <t xml:space="preserve"> This prohibition may be </t>
    </r>
    <r>
      <rPr>
        <sz val="11"/>
        <color rgb="FFFF0000"/>
        <rFont val="Calibri (Body)"/>
      </rPr>
      <t>connected with the veneration of Poee-oera, the agricultural god</t>
    </r>
    <r>
      <rPr>
        <sz val="11"/>
        <color theme="1"/>
        <rFont val="Calibri"/>
        <family val="2"/>
        <scheme val="minor"/>
      </rPr>
      <t xml:space="preserve"> (IX, 25), for oera is an alternate word for angkona .</t>
    </r>
  </si>
  <si>
    <t xml:space="preserve">Eating prohibited food items. </t>
  </si>
  <si>
    <t>Avoiding eating prohibited food items. Eating these foods outside of the village.</t>
  </si>
  <si>
    <t>18. Treatment by way of operations.</t>
  </si>
  <si>
    <t>['732', '752']</t>
  </si>
  <si>
    <r>
      <t xml:space="preserve">The Toradja treats </t>
    </r>
    <r>
      <rPr>
        <sz val="11"/>
        <color rgb="FFFF0000"/>
        <rFont val="Calibri (Body)"/>
      </rPr>
      <t xml:space="preserve">broken limbs by putting around them a splint bandage that bears the name of kalase </t>
    </r>
    <r>
      <rPr>
        <sz val="11"/>
        <color theme="1"/>
        <rFont val="Calibri"/>
        <family val="2"/>
        <scheme val="minor"/>
      </rPr>
      <t>. This</t>
    </r>
    <r>
      <rPr>
        <sz val="11"/>
        <color rgb="FFFF0000"/>
        <rFont val="Calibri (Body)"/>
      </rPr>
      <t xml:space="preserve"> consists of a number of bamboo slats which have been interwoven with rattan so that they remain parallel to one another and are placed around an arm or leg. People are not always careful to place the broken pieces together properly, however, so that deformities often result.</t>
    </r>
  </si>
  <si>
    <t>Broken limbs, deformed limbs</t>
  </si>
  <si>
    <t>Bones are not put back together properly, resulting in deformities</t>
  </si>
  <si>
    <t>Splint bandage made with bamboo slats woven together.</t>
  </si>
  <si>
    <r>
      <t xml:space="preserve">There are also </t>
    </r>
    <r>
      <rPr>
        <sz val="11"/>
        <color rgb="FFFF0000"/>
        <rFont val="Calibri (Body)"/>
      </rPr>
      <t>Toradja who have the courage to open an abscess.</t>
    </r>
    <r>
      <rPr>
        <sz val="11"/>
        <color theme="1"/>
        <rFont val="Calibri"/>
        <family val="2"/>
        <scheme val="minor"/>
      </rPr>
      <t xml:space="preserve"> For this they </t>
    </r>
    <r>
      <rPr>
        <sz val="11"/>
        <color rgb="FFFF0000"/>
        <rFont val="Calibri (Body)"/>
      </rPr>
      <t>use a long iron awl, which is made white-hot before it is stuck in the skin.</t>
    </r>
    <r>
      <rPr>
        <sz val="11"/>
        <color theme="1"/>
        <rFont val="Calibri"/>
        <family val="2"/>
        <scheme val="minor"/>
      </rPr>
      <t xml:space="preserve"> Such an </t>
    </r>
    <r>
      <rPr>
        <sz val="11"/>
        <color rgb="FFFF0000"/>
        <rFont val="Calibri (Body)"/>
      </rPr>
      <t xml:space="preserve">operation </t>
    </r>
    <r>
      <rPr>
        <sz val="11"/>
        <color theme="1"/>
        <rFont val="Calibri"/>
        <family val="2"/>
        <scheme val="minor"/>
      </rPr>
      <t>is called mentjii , /194/ from the hissing sound ( sii ) produced by the contact of the glowing iron with the blood (the pus).</t>
    </r>
  </si>
  <si>
    <t>Abscess</t>
  </si>
  <si>
    <t>Abscess is opened using a heated long iron awl</t>
  </si>
  <si>
    <t>19. Treatment of wounds.</t>
  </si>
  <si>
    <r>
      <t xml:space="preserve">The </t>
    </r>
    <r>
      <rPr>
        <sz val="11"/>
        <color rgb="FFFF0000"/>
        <rFont val="Calibri (Body)"/>
      </rPr>
      <t>Toradja seem to have flesh that heals well.</t>
    </r>
    <r>
      <rPr>
        <sz val="11"/>
        <color theme="1"/>
        <rFont val="Calibri"/>
        <family val="2"/>
        <scheme val="minor"/>
      </rPr>
      <t xml:space="preserve"> We were often amazed at how </t>
    </r>
    <r>
      <rPr>
        <sz val="11"/>
        <color rgb="FFFF0000"/>
        <rFont val="Calibri (Body)"/>
      </rPr>
      <t>quickly</t>
    </r>
    <r>
      <rPr>
        <sz val="11"/>
        <color theme="1"/>
        <rFont val="Calibri"/>
        <family val="2"/>
        <scheme val="minor"/>
      </rPr>
      <t xml:space="preserve"> </t>
    </r>
    <r>
      <rPr>
        <sz val="11"/>
        <color rgb="FFFF0000"/>
        <rFont val="Calibri (Body)"/>
      </rPr>
      <t>a cut or stab wound healed for them</t>
    </r>
    <r>
      <rPr>
        <sz val="11"/>
        <color theme="1"/>
        <rFont val="Calibri"/>
        <family val="2"/>
        <scheme val="minor"/>
      </rPr>
      <t xml:space="preserve">. </t>
    </r>
    <r>
      <rPr>
        <sz val="11"/>
        <color rgb="FFFF0000"/>
        <rFont val="Calibri (Body)"/>
      </rPr>
      <t>On the other hand, a small wound or sore can often assume large proportions in a short time.</t>
    </r>
    <r>
      <rPr>
        <sz val="11"/>
        <color theme="1"/>
        <rFont val="Calibri"/>
        <family val="2"/>
        <scheme val="minor"/>
      </rPr>
      <t xml:space="preserve"> When </t>
    </r>
    <r>
      <rPr>
        <sz val="11"/>
        <color rgb="FFFF0000"/>
        <rFont val="Calibri (Body)"/>
      </rPr>
      <t>wounds have finally healed, after having caused great damage to the tissue, they leave behind large scars</t>
    </r>
    <r>
      <rPr>
        <sz val="11"/>
        <color theme="1"/>
        <rFont val="Calibri"/>
        <family val="2"/>
        <scheme val="minor"/>
      </rPr>
      <t>.</t>
    </r>
  </si>
  <si>
    <t>Cut or stab wound, great damage to tissue</t>
  </si>
  <si>
    <t>Wound heals after some time. Toradja seem to have flesh that heals well and quickly, leaving behind a scar</t>
  </si>
  <si>
    <t>['232', '752', '757', '824']</t>
  </si>
  <si>
    <r>
      <t xml:space="preserve">It is usually </t>
    </r>
    <r>
      <rPr>
        <sz val="11"/>
        <color rgb="FFFF0000"/>
        <rFont val="Calibri (Body)"/>
      </rPr>
      <t>the leaves of trees and plants that, pounded to pieces, are spread on the wound as a dressing. For this people use the leaves of tambone , toentoe (a climbing plant), pongkooe , molowira ( Leukosyke celebica ). The dressing is often mixed with curcuma.</t>
    </r>
    <r>
      <rPr>
        <sz val="11"/>
        <color theme="1"/>
        <rFont val="Calibri"/>
        <family val="2"/>
        <scheme val="minor"/>
      </rPr>
      <t xml:space="preserve"> It cannot be determined whether the healing power of these leaves is to be sought in the name or in some characteristic of the tree or plant. The </t>
    </r>
    <r>
      <rPr>
        <sz val="11"/>
        <color rgb="FFFF0000"/>
        <rFont val="Calibri (Body)"/>
      </rPr>
      <t>intention to bring about cooling certainly exists in connection with the use of the leaves of the wajaa ntomboe , a liana whose stem contains a great deal of water.</t>
    </r>
    <r>
      <rPr>
        <sz val="11"/>
        <color theme="1"/>
        <rFont val="Calibri"/>
        <family val="2"/>
        <scheme val="minor"/>
      </rPr>
      <t xml:space="preserve"> We </t>
    </r>
    <r>
      <rPr>
        <sz val="11"/>
        <color rgb="FFFF0000"/>
        <rFont val="Calibri (Body)"/>
      </rPr>
      <t>see an attempt to make the wound dry up (to stop the festering) in the sprinkling with the ashes of dry lebora leaves (a liana, Mucuna Bakeri ).</t>
    </r>
    <r>
      <rPr>
        <sz val="11"/>
        <color theme="1"/>
        <rFont val="Calibri"/>
        <family val="2"/>
        <scheme val="minor"/>
      </rPr>
      <t xml:space="preserve"> For this purpose</t>
    </r>
    <r>
      <rPr>
        <sz val="11"/>
        <color rgb="FFFF0000"/>
        <rFont val="Calibri (Body)"/>
      </rPr>
      <t xml:space="preserve"> the ashes of a burned rain-mat ( boroe ) are also sometimes placed on the wound; this is called mawoerisi pela , “to blacken the skin.”</t>
    </r>
    <r>
      <rPr>
        <sz val="11"/>
        <color theme="1"/>
        <rFont val="Calibri"/>
        <family val="2"/>
        <scheme val="minor"/>
      </rPr>
      <t xml:space="preserve"> In Poe’oe-mboto we saw someone </t>
    </r>
    <r>
      <rPr>
        <sz val="11"/>
        <color rgb="FFFF0000"/>
        <rFont val="Calibri (Body)"/>
      </rPr>
      <t xml:space="preserve">roasting a piece of coconut branch by the fire until it had become soft, whereupon he wrung it out over the wound so that the liquid from it dripped on the wound. </t>
    </r>
    <r>
      <rPr>
        <sz val="11"/>
        <color theme="1"/>
        <rFont val="Calibri"/>
        <family val="2"/>
        <scheme val="minor"/>
      </rPr>
      <t xml:space="preserve">This is called ndawinolasi , </t>
    </r>
    <r>
      <rPr>
        <sz val="11"/>
        <color rgb="FFFF0000"/>
        <rFont val="Calibri (Body)"/>
      </rPr>
      <t>“to be bathed.”</t>
    </r>
    <r>
      <rPr>
        <sz val="11"/>
        <color theme="1"/>
        <rFont val="Calibri"/>
        <family val="2"/>
        <scheme val="minor"/>
      </rPr>
      <t xml:space="preserve"> In order </t>
    </r>
    <r>
      <rPr>
        <sz val="11"/>
        <color rgb="FFFF0000"/>
        <rFont val="Calibri (Body)"/>
      </rPr>
      <t>to make the wound dry up quickly, scrapings of kajoe apoe , “firewood,” are placed on wounds of dogs and goats, especially if there are worms in them.</t>
    </r>
  </si>
  <si>
    <t>Unspecified wounds. Wounds on animals that may have worms in them.</t>
  </si>
  <si>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</si>
  <si>
    <t>curcuma- turmeric</t>
  </si>
  <si>
    <t>['752', '757', '824']</t>
  </si>
  <si>
    <r>
      <t xml:space="preserve">Often </t>
    </r>
    <r>
      <rPr>
        <sz val="11"/>
        <color rgb="FFFF0000"/>
        <rFont val="Calibri (Body)"/>
      </rPr>
      <t>finely chewed leaves are spit ( ndasoepa ) on wounds.</t>
    </r>
    <r>
      <rPr>
        <sz val="11"/>
        <color theme="1"/>
        <rFont val="Calibri"/>
        <family val="2"/>
        <scheme val="minor"/>
      </rPr>
      <t xml:space="preserve"> For this </t>
    </r>
    <r>
      <rPr>
        <sz val="11"/>
        <color rgb="FFFF0000"/>
        <rFont val="Calibri (Body)"/>
      </rPr>
      <t>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r>
  </si>
  <si>
    <t>Unspecified wounds, wounds from cuts</t>
  </si>
  <si>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</si>
  <si>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r>
      <t xml:space="preserve">Sometimes </t>
    </r>
    <r>
      <rPr>
        <sz val="11"/>
        <color rgb="FFFF0000"/>
        <rFont val="Calibri (Body)"/>
      </rPr>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r>
  </si>
  <si>
    <t>Unspecified wounds</t>
  </si>
  <si>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</si>
  <si>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['123', '178', '752', '757']</t>
  </si>
  <si>
    <r>
      <t xml:space="preserve">The </t>
    </r>
    <r>
      <rPr>
        <sz val="11"/>
        <color rgb="FFFF0000"/>
        <rFont val="Calibri (Body)"/>
      </rPr>
      <t>dressing of leaves that is placed on the wound quickly dries and forms a crust, under which pus collects, so that the remedy used often does more harm than good.</t>
    </r>
    <r>
      <rPr>
        <sz val="11"/>
        <color theme="1"/>
        <rFont val="Calibri"/>
        <family val="2"/>
        <scheme val="minor"/>
      </rPr>
      <t xml:space="preserve"> The </t>
    </r>
    <r>
      <rPr>
        <sz val="11"/>
        <color rgb="FFFF0000"/>
        <rFont val="Calibri (Body)"/>
      </rPr>
      <t xml:space="preserve">wounds are washed every day in running water, so that people who 195 are afflicted with ugly wounds prefer to have a hut built near one brook or another in order to be able to clean and cool off their wounds conveniently. </t>
    </r>
    <r>
      <rPr>
        <sz val="11"/>
        <color theme="1"/>
        <rFont val="Calibri"/>
        <family val="2"/>
        <scheme val="minor"/>
      </rPr>
      <t xml:space="preserve">Because of the </t>
    </r>
    <r>
      <rPr>
        <sz val="11"/>
        <color rgb="FFFF0000"/>
        <rFont val="Calibri (Body)"/>
      </rPr>
      <t>disinfecting remedies</t>
    </r>
    <r>
      <rPr>
        <sz val="11"/>
        <color theme="1"/>
        <rFont val="Calibri"/>
        <family val="2"/>
        <scheme val="minor"/>
      </rPr>
      <t xml:space="preserve"> that we used, we always had g</t>
    </r>
    <r>
      <rPr>
        <sz val="11"/>
        <color rgb="FFFF0000"/>
        <rFont val="Calibri (Body)"/>
      </rPr>
      <t>reat success in treating wounds</t>
    </r>
    <r>
      <rPr>
        <sz val="11"/>
        <color theme="1"/>
        <rFont val="Calibri"/>
        <family val="2"/>
        <scheme val="minor"/>
      </rPr>
      <t>, so that people liked to come to us for this. In the beginning they had little confidence in the t</t>
    </r>
    <r>
      <rPr>
        <sz val="11"/>
        <color rgb="FFFF0000"/>
        <rFont val="Calibri (Body)"/>
      </rPr>
      <t xml:space="preserve">reatment of internal illnesses; </t>
    </r>
    <r>
      <rPr>
        <sz val="11"/>
        <color theme="1"/>
        <rFont val="Calibri"/>
        <family val="2"/>
        <scheme val="minor"/>
      </rPr>
      <t>but in recent years this has improved noticeably.</t>
    </r>
  </si>
  <si>
    <t>Internal illnesses. Unspecified wounds</t>
  </si>
  <si>
    <t>Dressing a wound with leaves. Washing the wound daily. Often, a person with a bad wound will build a hut near a stream to make cleaning the wound more convenient.</t>
  </si>
  <si>
    <r>
      <rPr>
        <sz val="11"/>
        <color rgb="FFFF0000"/>
        <rFont val="Calibri (Body)"/>
      </rPr>
      <t>Boils and sores are cured by placing on them the pounded bast of kadjoe woente .</t>
    </r>
    <r>
      <rPr>
        <sz val="11"/>
        <color theme="1"/>
        <rFont val="Calibri"/>
        <family val="2"/>
        <scheme val="minor"/>
      </rPr>
      <t xml:space="preserve"> </t>
    </r>
    <r>
      <rPr>
        <sz val="11"/>
        <color rgb="FFFF0000"/>
        <rFont val="Calibri (Body)"/>
      </rPr>
      <t>For boils people also sometimes use the sap of the loei</t>
    </r>
    <r>
      <rPr>
        <sz val="11"/>
        <color theme="1"/>
        <rFont val="Calibri"/>
        <family val="2"/>
        <scheme val="minor"/>
      </rPr>
      <t xml:space="preserve"> , a tree with white wood, a kind of Ficus. </t>
    </r>
    <r>
      <rPr>
        <sz val="11"/>
        <color rgb="FFFF0000"/>
        <rFont val="Calibri (Body)"/>
      </rPr>
      <t>The leaves are chewed and blown onto the sick places</t>
    </r>
    <r>
      <rPr>
        <sz val="11"/>
        <color theme="1"/>
        <rFont val="Calibri"/>
        <family val="2"/>
        <scheme val="minor"/>
      </rPr>
      <t xml:space="preserve"> ( ndasoepa ). </t>
    </r>
    <r>
      <rPr>
        <sz val="11"/>
        <color rgb="FFFF0000"/>
        <rFont val="Calibri (Body)"/>
      </rPr>
      <t>Mita is a tree whose leaves are placed on sores.</t>
    </r>
    <r>
      <rPr>
        <sz val="11"/>
        <color theme="1"/>
        <rFont val="Calibri"/>
        <family val="2"/>
        <scheme val="minor"/>
      </rPr>
      <t xml:space="preserve"> This is </t>
    </r>
    <r>
      <rPr>
        <sz val="11"/>
        <color rgb="FFFF0000"/>
        <rFont val="Calibri (Body)"/>
      </rPr>
      <t>also done with the leaves of an herb that owes to this its name of pomposi nana , “pusabsorber,” and with the leaves of the sasali .</t>
    </r>
  </si>
  <si>
    <t>Boils and sores</t>
  </si>
  <si>
    <t>For boils people also sometimes use the sap of the loei, the leaves are chewed and blown onto the sick places. Leaves of the mita tree, leaves of the sasali, and from the herb pomposi nana are placed on sores.</t>
  </si>
  <si>
    <t>20. Symptoms of leprosy.</t>
  </si>
  <si>
    <t>['171', '262', '753']</t>
  </si>
  <si>
    <r>
      <t xml:space="preserve">The Toradja has </t>
    </r>
    <r>
      <rPr>
        <sz val="11"/>
        <color rgb="FFFF0000"/>
        <rFont val="Calibri (Body)"/>
      </rPr>
      <t>no idea about how one could contract this disease</t>
    </r>
    <r>
      <rPr>
        <sz val="11"/>
        <color theme="1"/>
        <rFont val="Calibri"/>
        <family val="2"/>
        <scheme val="minor"/>
      </rPr>
      <t xml:space="preserve">. We once heard it said about </t>
    </r>
    <r>
      <rPr>
        <sz val="11"/>
        <color rgb="FFFF0000"/>
        <rFont val="Calibri (Body)"/>
      </rPr>
      <t>a girl who had contracted leprosy that she owed this misfortune to her beauty: a privilege invites disaster.</t>
    </r>
    <r>
      <rPr>
        <sz val="11"/>
        <color theme="1"/>
        <rFont val="Calibri"/>
        <family val="2"/>
        <scheme val="minor"/>
      </rPr>
      <t xml:space="preserve"> </t>
    </r>
    <r>
      <rPr>
        <sz val="11"/>
        <color rgb="FFFF0000"/>
        <rFont val="Calibri (Body)"/>
      </rPr>
      <t>People also think that someone gets leprosy if he is wounded by the little spines of the wane , a light green, thorny climbing plant.</t>
    </r>
    <r>
      <rPr>
        <sz val="11"/>
        <color theme="1"/>
        <rFont val="Calibri"/>
        <family val="2"/>
        <scheme val="minor"/>
      </rPr>
      <t xml:space="preserve"> </t>
    </r>
    <r>
      <rPr>
        <sz val="11"/>
        <color rgb="FFFF0000"/>
        <rFont val="Calibri (Body)"/>
      </rPr>
      <t>People believe that the sickness is inherited from the parents or grandparents</t>
    </r>
    <r>
      <rPr>
        <sz val="11"/>
        <color theme="1"/>
        <rFont val="Calibri"/>
        <family val="2"/>
        <scheme val="minor"/>
      </rPr>
      <t xml:space="preserve">. </t>
    </r>
    <r>
      <rPr>
        <sz val="11"/>
        <color rgb="FFFF0000"/>
        <rFont val="Calibri (Body)"/>
      </rPr>
      <t xml:space="preserve">In Saoesoe people say that the sickness is caused by eating fish and chicken that have been cooked together in one pot. </t>
    </r>
    <r>
      <rPr>
        <sz val="11"/>
        <color theme="1"/>
        <rFont val="Calibri"/>
        <family val="2"/>
        <scheme val="minor"/>
      </rPr>
      <t>Still</t>
    </r>
    <r>
      <rPr>
        <sz val="11"/>
        <color rgb="FFFF0000"/>
        <rFont val="Calibri (Body)"/>
      </rPr>
      <t xml:space="preserve"> others believe that the sickness arises from drinking water from a small tributary of the great Saoesoe River. Drinking this also has the result that people get swollen legs and hydrocele,</t>
    </r>
    <r>
      <rPr>
        <sz val="11"/>
        <color theme="1"/>
        <rFont val="Calibri"/>
        <family val="2"/>
        <scheme val="minor"/>
      </rPr>
      <t xml:space="preserve"> two complaints which seem to occur in Saoesoe a great deal. </t>
    </r>
    <r>
      <rPr>
        <sz val="11"/>
        <color rgb="FFFF0000"/>
        <rFont val="Calibri (Body)"/>
      </rPr>
      <t>Some people believe 196 they will become leprous from eating native maize ( Coix agrestis ) and millet; for this reason they abstain from it.</t>
    </r>
  </si>
  <si>
    <t xml:space="preserve">Leprosy, swollen legs and hydrocele </t>
  </si>
  <si>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</si>
  <si>
    <t>Abstaining from native maize and millet.</t>
  </si>
  <si>
    <t>['171', '567', '753', '758', '766']</t>
  </si>
  <si>
    <r>
      <t xml:space="preserve">Persons who are said to have recovered completely are known there. </t>
    </r>
    <r>
      <rPr>
        <sz val="11"/>
        <color rgb="FFFF0000"/>
        <rFont val="Calibri (Body)"/>
      </rPr>
      <t>If in the old days a male or female slave contracted leprosy, then he (she) was set free; if he recovered from the sickness, then he (she) remained free.</t>
    </r>
    <r>
      <rPr>
        <sz val="11"/>
        <color theme="1"/>
        <rFont val="Calibri"/>
        <family val="2"/>
        <scheme val="minor"/>
      </rPr>
      <t xml:space="preserve"> When in Saoesoe the </t>
    </r>
    <r>
      <rPr>
        <sz val="11"/>
        <color rgb="FFFF0000"/>
        <rFont val="Calibri (Body)"/>
      </rPr>
      <t>sickness begins to assume a hideous form, the members of the patient’s kin-group build him a hut in the wilderness, and he must continue to live in it completely secluded.</t>
    </r>
    <r>
      <rPr>
        <sz val="11"/>
        <color theme="1"/>
        <rFont val="Calibri"/>
        <family val="2"/>
        <scheme val="minor"/>
      </rPr>
      <t xml:space="preserve"> </t>
    </r>
    <r>
      <rPr>
        <sz val="11"/>
        <color rgb="FFFF0000"/>
        <rFont val="Calibri (Body)"/>
      </rPr>
      <t>Cooked rice and side dishes are brought to him daily; the one and the other are handed to him on a bamboo, for people are afraid to come close to the sufferer</t>
    </r>
    <r>
      <rPr>
        <sz val="11"/>
        <color theme="1"/>
        <rFont val="Calibri"/>
        <family val="2"/>
        <scheme val="minor"/>
      </rPr>
      <t xml:space="preserve">. It is </t>
    </r>
    <r>
      <rPr>
        <sz val="11"/>
        <color rgb="FFFF0000"/>
        <rFont val="Calibri (Body)"/>
      </rPr>
      <t>claimed that persons suffering from leprosy have on them a special kind of flea that does not go downstream but upstream</t>
    </r>
    <r>
      <rPr>
        <sz val="11"/>
        <color theme="1"/>
        <rFont val="Calibri"/>
        <family val="2"/>
        <scheme val="minor"/>
      </rPr>
      <t>. Therefore, i</t>
    </r>
    <r>
      <rPr>
        <sz val="11"/>
        <color rgb="FFFF0000"/>
        <rFont val="Calibri (Body)"/>
      </rPr>
      <t>f one sees a leper in the water, one always goes to bathe downstream from him.</t>
    </r>
    <r>
      <rPr>
        <sz val="11"/>
        <color theme="1"/>
        <rFont val="Calibri"/>
        <family val="2"/>
        <scheme val="minor"/>
      </rPr>
      <t xml:space="preserve"> People say that </t>
    </r>
    <r>
      <rPr>
        <sz val="11"/>
        <color rgb="FFFF0000"/>
        <rFont val="Calibri (Body)"/>
      </rPr>
      <t>one will contract the sickness if one sits down on a spot where a leper has sat.</t>
    </r>
    <r>
      <rPr>
        <sz val="11"/>
        <color theme="1"/>
        <rFont val="Calibri"/>
        <family val="2"/>
        <scheme val="minor"/>
      </rPr>
      <t xml:space="preserve"> </t>
    </r>
    <r>
      <rPr>
        <sz val="11"/>
        <color rgb="FFFF0000"/>
        <rFont val="Calibri (Body)"/>
      </rPr>
      <t>When the unfortunate one has died, a pit is dug under the hut; after this the bindings of the floor slats are cut, so that the dead person falls into the pit, floor and all. No one is allowed to touch him.</t>
    </r>
  </si>
  <si>
    <t>Slavery. Leprosy</t>
  </si>
  <si>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</si>
  <si>
    <t>['171', '753', '758', '766']</t>
  </si>
  <si>
    <t>Only if the patient is from a prominent house is a coffin sometimes made for him, and the corpse is taken directly to the bone cave, without having first been placed on the mortuary stand. His bones are not taken to the great death-feast.</t>
  </si>
  <si>
    <t>For a patient dfrom a prominent house, a coffin is made and the body is taken directly to the bone cave rather than first going to the mortuary stand. Their bones are not brought to the great death-feast.</t>
  </si>
  <si>
    <t>21. Fever.</t>
  </si>
  <si>
    <t>['753', '755', '756', '776', '782', '793']</t>
  </si>
  <si>
    <r>
      <t>It is thought</t>
    </r>
    <r>
      <rPr>
        <sz val="11"/>
        <color rgb="FFFF0000"/>
        <rFont val="Calibri (Body)"/>
      </rPr>
      <t xml:space="preserve"> that fever is caused by water spirits ( torandaoee ), who, in order to avenge themselves for an insult, throw white stones from the river bed at people; these stones penetrate the body and cause fever.</t>
    </r>
    <r>
      <rPr>
        <sz val="11"/>
        <color theme="1"/>
        <rFont val="Calibri"/>
        <family val="2"/>
        <scheme val="minor"/>
      </rPr>
      <t xml:space="preserve"> </t>
    </r>
    <r>
      <rPr>
        <sz val="11"/>
        <color rgb="FFFF0000"/>
        <rFont val="Calibri (Body)"/>
      </rPr>
      <t>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t>
    </r>
    <r>
      <rPr>
        <sz val="11"/>
        <color theme="1"/>
        <rFont val="Calibri"/>
        <family val="2"/>
        <scheme val="minor"/>
      </rPr>
      <t xml:space="preserve">. After that </t>
    </r>
    <r>
      <rPr>
        <sz val="11"/>
        <color rgb="FFFF0000"/>
        <rFont val="Calibri (Body)"/>
      </rPr>
      <t>she takes an offering to the shore of the river or the Lake and throws an old knife into the water as a substitute for the child.</t>
    </r>
  </si>
  <si>
    <t>Fever</t>
  </si>
  <si>
    <t xml:space="preserve">Fever is caused by water spirits, who avenge themselves for an insult by throwing white stones from the riverbed at people, the stones penetrate the body and cause fever. </t>
  </si>
  <si>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</si>
  <si>
    <t>['0', '753', '755', '774', '793']</t>
  </si>
  <si>
    <r>
      <t>We have also heard it claimed that</t>
    </r>
    <r>
      <rPr>
        <sz val="11"/>
        <color rgb="FFFF0000"/>
        <rFont val="Calibri (Body)"/>
      </rPr>
      <t xml:space="preserve"> when someone shivers with fever this happens because a spirit has seized his tanoana and immersed it in cold water.</t>
    </r>
    <r>
      <rPr>
        <sz val="11"/>
        <color theme="1"/>
        <rFont val="Calibri"/>
        <family val="2"/>
        <scheme val="minor"/>
      </rPr>
      <t xml:space="preserve"> Then </t>
    </r>
    <r>
      <rPr>
        <sz val="11"/>
        <color rgb="FFFF0000"/>
        <rFont val="Calibri (Body)"/>
      </rPr>
      <t>a priestess must go to seek out the spirit in order to wrest the tanoana from it</t>
    </r>
    <r>
      <rPr>
        <sz val="11"/>
        <color theme="1"/>
        <rFont val="Calibri"/>
        <family val="2"/>
        <scheme val="minor"/>
      </rPr>
      <t>.</t>
    </r>
  </si>
  <si>
    <t>Fever, shivers</t>
  </si>
  <si>
    <t>a spirit has seized their tanoana and submerged it in cold water.</t>
  </si>
  <si>
    <t>Priestess seeks out the spirit to get the tanoana from it.</t>
  </si>
  <si>
    <t>['164', '177', '751', '753', '757']</t>
  </si>
  <si>
    <r>
      <rPr>
        <sz val="11"/>
        <color rgb="FFFF0000"/>
        <rFont val="Calibri (Body)"/>
      </rPr>
      <t>Steam baths are also used against fever</t>
    </r>
    <r>
      <rPr>
        <sz val="11"/>
        <color theme="1"/>
        <rFont val="Calibri"/>
        <family val="2"/>
        <scheme val="minor"/>
      </rPr>
      <t xml:space="preserve">; such a steam bath is described elsewhere (XIV, 22). After the arrival of the Government, </t>
    </r>
    <r>
      <rPr>
        <sz val="11"/>
        <color rgb="FFFF0000"/>
        <rFont val="Calibri (Body)"/>
      </rPr>
      <t>quinine</t>
    </r>
    <r>
      <rPr>
        <sz val="11"/>
        <color theme="1"/>
        <rFont val="Calibri"/>
        <family val="2"/>
        <scheme val="minor"/>
      </rPr>
      <t xml:space="preserve"> was quickly adopted by the Toradja. </t>
    </r>
    <r>
      <rPr>
        <sz val="11"/>
        <color rgb="FFFF0000"/>
        <rFont val="Calibri"/>
        <family val="2"/>
        <scheme val="minor"/>
      </rPr>
      <t xml:space="preserve">People see in the breaking out of sweat after </t>
    </r>
    <r>
      <rPr>
        <sz val="11"/>
        <color rgb="FFFF0000"/>
        <rFont val="Calibri (Body)"/>
      </rPr>
      <t>an attack of malaria</t>
    </r>
    <r>
      <rPr>
        <sz val="11"/>
        <color rgb="FFFF0000"/>
        <rFont val="Calibri"/>
        <family val="2"/>
        <scheme val="minor"/>
      </rPr>
      <t xml:space="preserve"> the expulsion of the sickness from the body.</t>
    </r>
    <r>
      <rPr>
        <sz val="11"/>
        <color theme="1"/>
        <rFont val="Calibri"/>
        <family val="2"/>
        <scheme val="minor"/>
      </rPr>
      <t xml:space="preserve"> Propaganda has been made everywhere by the missionaries for the </t>
    </r>
    <r>
      <rPr>
        <sz val="11"/>
        <color rgb="FFFF0000"/>
        <rFont val="Calibri (Body)"/>
      </rPr>
      <t>use of mosquito curtains</t>
    </r>
    <r>
      <rPr>
        <sz val="11"/>
        <color theme="1"/>
        <rFont val="Calibri"/>
        <family val="2"/>
        <scheme val="minor"/>
      </rPr>
      <t>; particularly Mr. J. Ritsema in Kawata (Malili) had great success with this in the Wotoe region, an area which is visited by malaria more than the rest of the habitation area of the East Toradja. More than 2000 mosquito nets were put into use at that time.</t>
    </r>
  </si>
  <si>
    <t>Fever, malaria</t>
  </si>
  <si>
    <t>Mosquitos</t>
  </si>
  <si>
    <t>Quinine, mosquito nets</t>
  </si>
  <si>
    <t>22. Skin ailments.</t>
  </si>
  <si>
    <t>['164', '732', '753', '826']</t>
  </si>
  <si>
    <r>
      <rPr>
        <sz val="11"/>
        <color rgb="FFFF0000"/>
        <rFont val="Calibri (Body)"/>
      </rPr>
      <t>Framboesia /frambesia/ indica formerly brought much misery to the people</t>
    </r>
    <r>
      <rPr>
        <sz val="11"/>
        <color theme="1"/>
        <rFont val="Calibri"/>
        <family val="2"/>
        <scheme val="minor"/>
      </rPr>
      <t xml:space="preserve">. The name for it is toeki ( toengki ). </t>
    </r>
    <r>
      <rPr>
        <sz val="11"/>
        <color rgb="FFFF0000"/>
        <rFont val="Calibri (Body)"/>
      </rPr>
      <t xml:space="preserve">The largest of the sores that appear on the skin is regarded as the “mother sore” </t>
    </r>
    <r>
      <rPr>
        <sz val="11"/>
        <color theme="1"/>
        <rFont val="Calibri"/>
        <family val="2"/>
        <scheme val="minor"/>
      </rPr>
      <t>( indo ntoeki );</t>
    </r>
    <r>
      <rPr>
        <sz val="11"/>
        <color rgb="FFFF0000"/>
        <rFont val="Calibri (Body)"/>
      </rPr>
      <t xml:space="preserve"> it is believed that only when this sore has healed has the ailment been conquered.</t>
    </r>
    <r>
      <rPr>
        <sz val="11"/>
        <color theme="1"/>
        <rFont val="Calibri"/>
        <family val="2"/>
        <scheme val="minor"/>
      </rPr>
      <t xml:space="preserve">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t>
    </r>
    <r>
      <rPr>
        <sz val="11"/>
        <color rgb="FFFF0000"/>
        <rFont val="Calibri (Body)"/>
      </rPr>
      <t>he sores sometimes caused such destruction in the muscular tissue that all sorts of deformations and disfigurements resulted from them.</t>
    </r>
    <r>
      <rPr>
        <sz val="11"/>
        <color theme="1"/>
        <rFont val="Calibri"/>
        <family val="2"/>
        <scheme val="minor"/>
      </rPr>
      <t xml:space="preserve"> </t>
    </r>
    <r>
      <rPr>
        <sz val="11"/>
        <color rgb="FFFF0000"/>
        <rFont val="Calibri (Body)"/>
      </rPr>
      <t>Some have become blind from them.</t>
    </r>
  </si>
  <si>
    <t>Framboesia. Sores, deformations and disfigurements. Blindness</t>
  </si>
  <si>
    <t>Framboesia - Yaws</t>
  </si>
  <si>
    <t>only when the "mother sore" is healed, is the ailment gone</t>
  </si>
  <si>
    <t>['164', '751', '753']</t>
  </si>
  <si>
    <r>
      <t xml:space="preserve">Just as among us people say that everyone must have had </t>
    </r>
    <r>
      <rPr>
        <sz val="11"/>
        <color rgb="FFFF0000"/>
        <rFont val="Calibri (Body)"/>
      </rPr>
      <t>measles</t>
    </r>
    <r>
      <rPr>
        <sz val="11"/>
        <color theme="1"/>
        <rFont val="Calibri"/>
        <family val="2"/>
        <scheme val="minor"/>
      </rPr>
      <t xml:space="preserve"> at least once in his life, the </t>
    </r>
    <r>
      <rPr>
        <sz val="11"/>
        <color rgb="FFFF0000"/>
        <rFont val="Calibri (Body)"/>
      </rPr>
      <t>Toradja claim that everyone must have had Framboesia</t>
    </r>
    <r>
      <rPr>
        <sz val="11"/>
        <color theme="1"/>
        <rFont val="Calibri"/>
        <family val="2"/>
        <scheme val="minor"/>
      </rPr>
      <t xml:space="preserve"> /frambesia/. Sometimes </t>
    </r>
    <r>
      <rPr>
        <sz val="11"/>
        <color rgb="FFFF0000"/>
        <rFont val="Calibri (Body)"/>
      </rPr>
      <t>children are infected with this sickness intentionally so that they will not contract it later in adult life.</t>
    </r>
    <r>
      <rPr>
        <sz val="11"/>
        <color theme="1"/>
        <rFont val="Calibri"/>
        <family val="2"/>
        <scheme val="minor"/>
      </rPr>
      <t xml:space="preserve"> There are </t>
    </r>
    <r>
      <rPr>
        <sz val="11"/>
        <color rgb="FFFF0000"/>
        <rFont val="Calibri (Body)"/>
      </rPr>
      <t>people who claim to know the art of safeguarding someone against this long and painful sickness by pouring prepared water over him</t>
    </r>
    <r>
      <rPr>
        <sz val="11"/>
        <color theme="1"/>
        <rFont val="Calibri"/>
        <family val="2"/>
        <scheme val="minor"/>
      </rPr>
      <t>.</t>
    </r>
  </si>
  <si>
    <t>Measles, Framboesia</t>
  </si>
  <si>
    <t>Sometimes children are intentionally infected so they don't contract the disease later in life. Some claim that pouring prepared water over someone can protect them from the disease.</t>
  </si>
  <si>
    <t>['262', '273', '753', '757', '824']</t>
  </si>
  <si>
    <r>
      <t xml:space="preserve">The Toradjas were </t>
    </r>
    <r>
      <rPr>
        <sz val="11"/>
        <color rgb="FFFF0000"/>
        <rFont val="Calibri (Body)"/>
      </rPr>
      <t>powerless against the sickness</t>
    </r>
    <r>
      <rPr>
        <sz val="11"/>
        <color theme="1"/>
        <rFont val="Calibri"/>
        <family val="2"/>
        <scheme val="minor"/>
      </rPr>
      <t xml:space="preserve">. There were </t>
    </r>
    <r>
      <rPr>
        <sz val="11"/>
        <color rgb="FFFF0000"/>
        <rFont val="Calibri (Body)"/>
      </rPr>
      <t>some who /200/ used the leaves of an herb, longa wamba , as a remedy: these were ground fine and mixed with gambier (catechu), after which the juice from this was brushed on the sores.</t>
    </r>
    <r>
      <rPr>
        <sz val="11"/>
        <color theme="1"/>
        <rFont val="Calibri"/>
        <family val="2"/>
        <scheme val="minor"/>
      </rPr>
      <t xml:space="preserve"> Others used for this the</t>
    </r>
    <r>
      <rPr>
        <sz val="11"/>
        <color rgb="FFFF0000"/>
        <rFont val="Calibri (Body)"/>
      </rPr>
      <t xml:space="preserve"> fruits of the wai ; also, the leaves of a plant with red flowers, monta ( Paspalum sanguinale ), are warmed and placed on framboesia /frambesia/ sores.</t>
    </r>
    <r>
      <rPr>
        <sz val="11"/>
        <color theme="1"/>
        <rFont val="Calibri"/>
        <family val="2"/>
        <scheme val="minor"/>
      </rPr>
      <t xml:space="preserve"> People thought they could </t>
    </r>
    <r>
      <rPr>
        <sz val="11"/>
        <color rgb="FFFF0000"/>
        <rFont val="Calibri (Body)"/>
      </rPr>
      <t>fight the disease by abstaining from certain things. Thus the sufferers do not eat breadfruit ( komontji , Artocarpus communis ), in order, after being cured, not to be excessively troubled by woroe , cracks in the soles of the feet.</t>
    </r>
    <r>
      <rPr>
        <sz val="11"/>
        <color theme="1"/>
        <rFont val="Calibri"/>
        <family val="2"/>
        <scheme val="minor"/>
      </rPr>
      <t xml:space="preserve"> </t>
    </r>
    <r>
      <rPr>
        <sz val="11"/>
        <color rgb="FFFF0000"/>
        <rFont val="Calibri (Body)"/>
      </rPr>
      <t>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t>
    </r>
    <r>
      <rPr>
        <sz val="11"/>
        <color theme="1"/>
        <rFont val="Calibri"/>
        <family val="2"/>
        <scheme val="minor"/>
      </rPr>
      <t xml:space="preserve"> Experience has also taught that </t>
    </r>
    <r>
      <rPr>
        <sz val="11"/>
        <color rgb="FFFF0000"/>
        <rFont val="Calibri (Body)"/>
      </rPr>
      <t>drinking palm wine heats up the blood and causes the sores to smart badly; for this reason those suffering from Framboesia give up the enjoyment of palm wine.</t>
    </r>
  </si>
  <si>
    <t>Sickness, Framboesia. Sores, cracked feet</t>
  </si>
  <si>
    <t>Ground leaves from the longa wamba herb are mixed with gambier , and juices are are applied to the sores. Furuits of the wai and the leaves of plant monta are warmed and placed on the Framboesia sores. Abstaining from breadfruit, flesh of fruit, honey, and palm wine.</t>
  </si>
  <si>
    <t>24. Eye ailments and blindness.</t>
  </si>
  <si>
    <t>['125', '685', '732', '754', '789']</t>
  </si>
  <si>
    <r>
      <rPr>
        <sz val="11"/>
        <color rgb="FFFF0000"/>
        <rFont val="Calibri (Body)"/>
      </rPr>
      <t>Blindness</t>
    </r>
    <r>
      <rPr>
        <sz val="11"/>
        <color theme="1"/>
        <rFont val="Calibri"/>
        <family val="2"/>
        <scheme val="minor"/>
      </rPr>
      <t xml:space="preserve"> occurs fairly often, but the number of blind people has never been counted. In 1909 we had an investigation made in a limited area among 13,070 Toradja. </t>
    </r>
    <r>
      <rPr>
        <sz val="11"/>
        <color rgb="FFFF0000"/>
        <rFont val="Calibri (Body)"/>
      </rPr>
      <t>Among them we found 43 blind women and 40 blind men, of whom none was born blind.</t>
    </r>
    <r>
      <rPr>
        <sz val="11"/>
        <color theme="1"/>
        <rFont val="Calibri"/>
        <family val="2"/>
        <scheme val="minor"/>
      </rPr>
      <t xml:space="preserve"> </t>
    </r>
    <r>
      <rPr>
        <sz val="11"/>
        <color rgb="FFFF0000"/>
        <rFont val="Calibri (Body)"/>
      </rPr>
      <t>Most of them had become blind with age; others had lost their sight through pox, framboesia /frambesia/, or leprosy; a few of them owed their blindness to the kick of a buffalo</t>
    </r>
    <r>
      <rPr>
        <sz val="11"/>
        <color theme="1"/>
        <rFont val="Calibri"/>
        <family val="2"/>
        <scheme val="minor"/>
      </rPr>
      <t xml:space="preserve">. </t>
    </r>
    <r>
      <rPr>
        <sz val="11"/>
        <color rgb="FFFF0000"/>
        <rFont val="Calibri (Body)"/>
      </rPr>
      <t>If no direct cause for the blindness can be shown, then it is ascribed to sorcery and the machinations of /202/ one’s fellow man or to the workings of oeroe , the magic protective remedy against thieves that is hung in fruit trees</t>
    </r>
    <r>
      <rPr>
        <sz val="11"/>
        <color theme="1"/>
        <rFont val="Calibri"/>
        <family val="2"/>
        <scheme val="minor"/>
      </rPr>
      <t xml:space="preserve"> (V, 18 /see 2: Adriani and Kruyt in this file/). Whenever we asked someone about the cause of his blindness, we always received the answer: </t>
    </r>
    <r>
      <rPr>
        <sz val="11"/>
        <color rgb="FFFF0000"/>
        <rFont val="Calibri (Body)"/>
      </rPr>
      <t>“I stole sirih fruits from a planting and then the oeroe hung in it made me blind.”</t>
    </r>
  </si>
  <si>
    <t>Blindess</t>
  </si>
  <si>
    <t>Some became blind with agee. Others loss their sight from illness. Some lost sight after being kicked by a buffalo. Blindess ascribed to sorcery and the workings of oeroe, a magical protective remedy against theives.</t>
  </si>
  <si>
    <t>25. Ear, nose, throat, and mouth.</t>
  </si>
  <si>
    <r>
      <rPr>
        <sz val="11"/>
        <color rgb="FFFF0000"/>
        <rFont val="Calibri (Body)"/>
      </rPr>
      <t>Sinobo is the name for an affection of the throat, whereby it contracts and swallowing becomes difficult.</t>
    </r>
    <r>
      <rPr>
        <sz val="11"/>
        <color theme="1"/>
        <rFont val="Calibri"/>
        <family val="2"/>
        <scheme val="minor"/>
      </rPr>
      <t xml:space="preserve"> People imagine that the </t>
    </r>
    <r>
      <rPr>
        <sz val="11"/>
        <color rgb="FFFF0000"/>
        <rFont val="Calibri (Body)"/>
      </rPr>
      <t>pain in the throat arises from an invisible hook which the air spirits lower into the mouth of the person</t>
    </r>
    <r>
      <rPr>
        <sz val="11"/>
        <color theme="1"/>
        <rFont val="Calibri"/>
        <family val="2"/>
        <scheme val="minor"/>
      </rPr>
      <t xml:space="preserve"> ( napeka nto wawo jangi , “hooked by the air spirits,” see above Sec. 5).</t>
    </r>
  </si>
  <si>
    <t xml:space="preserve">Sinobo </t>
  </si>
  <si>
    <t>Sinobo- affection of the throat whereby it contaccts and swallowing becomes difficult</t>
  </si>
  <si>
    <t>air spirits lowered an invisible hook into the mouth of the person.</t>
  </si>
  <si>
    <t>26. Various kinds of indispositions.</t>
  </si>
  <si>
    <r>
      <t xml:space="preserve">A short list of a few indispositions may also follow here. </t>
    </r>
    <r>
      <rPr>
        <sz val="11"/>
        <color rgb="FFFF0000"/>
        <rFont val="Calibri (Body)"/>
      </rPr>
      <t>Kasea , an ailment that manifests itself by a swelling of the groins;</t>
    </r>
    <r>
      <rPr>
        <sz val="11"/>
        <color theme="1"/>
        <rFont val="Calibri"/>
        <family val="2"/>
        <scheme val="minor"/>
      </rPr>
      <t xml:space="preserve"> the swollen spots, however, do not burst, but </t>
    </r>
    <r>
      <rPr>
        <sz val="11"/>
        <color rgb="FFFF0000"/>
        <rFont val="Calibri (Body)"/>
      </rPr>
      <t>cause pain</t>
    </r>
    <r>
      <rPr>
        <sz val="11"/>
        <color theme="1"/>
        <rFont val="Calibri"/>
        <family val="2"/>
        <scheme val="minor"/>
      </rPr>
      <t xml:space="preserve">. According to the 203 Toradja, </t>
    </r>
    <r>
      <rPr>
        <sz val="11"/>
        <color rgb="FFFF0000"/>
        <rFont val="Calibri (Body)"/>
      </rPr>
      <t>this sickness arises from eating the testicles of pigs.</t>
    </r>
  </si>
  <si>
    <t>Kasea</t>
  </si>
  <si>
    <t>Kasea- an ailment that manifests itself by the sweelling of the groins, causing pain</t>
  </si>
  <si>
    <t>Eating the testicles of pigs.</t>
  </si>
  <si>
    <t>27. Contagious diseases. Smallpox.</t>
  </si>
  <si>
    <t>['164', '753', '756', '782', '789']</t>
  </si>
  <si>
    <r>
      <t xml:space="preserve">Occasionally the Toradja are visited by </t>
    </r>
    <r>
      <rPr>
        <sz val="11"/>
        <color rgb="FFFF0000"/>
        <rFont val="Calibri (Body)"/>
      </rPr>
      <t>contagious diseases</t>
    </r>
    <r>
      <rPr>
        <sz val="11"/>
        <color theme="1"/>
        <rFont val="Calibri"/>
        <family val="2"/>
        <scheme val="minor"/>
      </rPr>
      <t xml:space="preserve">. Among these the </t>
    </r>
    <r>
      <rPr>
        <sz val="11"/>
        <color rgb="FFFF0000"/>
        <rFont val="Calibri (Body)"/>
      </rPr>
      <t>pox disease</t>
    </r>
    <r>
      <rPr>
        <sz val="11"/>
        <color theme="1"/>
        <rFont val="Calibri"/>
        <family val="2"/>
        <scheme val="minor"/>
      </rPr>
      <t xml:space="preserve"> is the most feared. When there are rumors that </t>
    </r>
    <r>
      <rPr>
        <sz val="11"/>
        <color rgb="FFFF0000"/>
        <rFont val="Calibri (Body)"/>
      </rPr>
      <t>smallpox</t>
    </r>
    <r>
      <rPr>
        <sz val="11"/>
        <color theme="1"/>
        <rFont val="Calibri"/>
        <family val="2"/>
        <scheme val="minor"/>
      </rPr>
      <t xml:space="preserve"> is approaching, the v</t>
    </r>
    <r>
      <rPr>
        <sz val="11"/>
        <color rgb="FFFF0000"/>
        <rFont val="Calibri (Body)"/>
      </rPr>
      <t>illage is put in a state of resistance</t>
    </r>
    <r>
      <rPr>
        <sz val="11"/>
        <color theme="1"/>
        <rFont val="Calibri"/>
        <family val="2"/>
        <scheme val="minor"/>
      </rPr>
      <t xml:space="preserve">. This is </t>
    </r>
    <r>
      <rPr>
        <sz val="11"/>
        <color rgb="FFFF0000"/>
        <rFont val="Calibri (Body)"/>
      </rPr>
      <t>done under the leadership of a medicine man ( sando ), who claims to know the remedies for this.</t>
    </r>
  </si>
  <si>
    <t>Contagious diseases, smallpox</t>
  </si>
  <si>
    <t>Village is put in a state of resistance. Medicine man who claims to know the remedies for smallpox</t>
  </si>
  <si>
    <t>Sando- medicine man</t>
  </si>
  <si>
    <t>['164', '301', '302', '753', '756', '776', '782', '789']</t>
  </si>
  <si>
    <r>
      <rPr>
        <sz val="11"/>
        <color rgb="FFFF0000"/>
        <rFont val="Calibri (Body)"/>
      </rPr>
      <t>Not every village has a sando</t>
    </r>
    <r>
      <rPr>
        <sz val="11"/>
        <color theme="1"/>
        <rFont val="Calibri"/>
        <family val="2"/>
        <scheme val="minor"/>
      </rPr>
      <t xml:space="preserve"> . If people do not have such a person available, then </t>
    </r>
    <r>
      <rPr>
        <sz val="11"/>
        <color rgb="FFFF0000"/>
        <rFont val="Calibri (Body)"/>
      </rPr>
      <t xml:space="preserve">one from another village is invited to lend help. </t>
    </r>
    <r>
      <rPr>
        <sz val="11"/>
        <color theme="1"/>
        <rFont val="Calibri"/>
        <family val="2"/>
        <scheme val="minor"/>
      </rPr>
      <t xml:space="preserve">The </t>
    </r>
    <r>
      <rPr>
        <sz val="11"/>
        <color rgb="FFFF0000"/>
        <rFont val="Calibri (Body)"/>
      </rPr>
      <t>recompense that he receives for this is a buffalo from each village that he treats.</t>
    </r>
    <r>
      <rPr>
        <sz val="11"/>
        <color theme="1"/>
        <rFont val="Calibri"/>
        <family val="2"/>
        <scheme val="minor"/>
      </rPr>
      <t xml:space="preserve"> At the entrances to the village the </t>
    </r>
    <r>
      <rPr>
        <sz val="11"/>
        <color rgb="FFFF0000"/>
        <rFont val="Calibri (Body)"/>
      </rPr>
      <t>medicine man erects gates of cooling plants</t>
    </r>
    <r>
      <rPr>
        <sz val="11"/>
        <color theme="1"/>
        <rFont val="Calibri"/>
        <family val="2"/>
        <scheme val="minor"/>
      </rPr>
      <t xml:space="preserve">, that is, </t>
    </r>
    <r>
      <rPr>
        <sz val="11"/>
        <color rgb="FFFF0000"/>
        <rFont val="Calibri (Body)"/>
      </rPr>
      <t>plants to which is ascribed the power to ward off illnesses.</t>
    </r>
    <r>
      <rPr>
        <sz val="11"/>
        <color theme="1"/>
        <rFont val="Calibri"/>
        <family val="2"/>
        <scheme val="minor"/>
      </rPr>
      <t xml:space="preserve"> An </t>
    </r>
    <r>
      <rPr>
        <sz val="11"/>
        <color rgb="FFFF0000"/>
        <rFont val="Calibri (Body)"/>
      </rPr>
      <t>offering stand ( lampa’ani ) is erected nearby; on this are placed: rice, rice chaff (meant for the dogs of the Pox Spirit, which he always has with him), sirih-pinang, and tobacco rolled in dry arèn /areng/ leaf, in the manner of cigarettes.</t>
    </r>
    <r>
      <rPr>
        <sz val="11"/>
        <color theme="1"/>
        <rFont val="Calibri"/>
        <family val="2"/>
        <scheme val="minor"/>
      </rPr>
      <t xml:space="preserve"> A bamboo stalk with the leaves on it is erected nearby, and on it are tied little strips of foeja /beaten tree bark/ ( dode ) as representatives of the villagers. The </t>
    </r>
    <r>
      <rPr>
        <sz val="11"/>
        <color rgb="FFFF0000"/>
        <rFont val="Calibri (Body)"/>
      </rPr>
      <t>Pox Spirit is addressed and he is asked to pass the village by</t>
    </r>
    <r>
      <rPr>
        <sz val="11"/>
        <color theme="1"/>
        <rFont val="Calibri"/>
        <family val="2"/>
        <scheme val="minor"/>
      </rPr>
      <t xml:space="preserve">, and, in case </t>
    </r>
    <r>
      <rPr>
        <sz val="11"/>
        <color rgb="FFFF0000"/>
        <rFont val="Calibri (Body)"/>
      </rPr>
      <t>he might visit it after all, not to play too much havoc.</t>
    </r>
    <r>
      <rPr>
        <sz val="11"/>
        <color theme="1"/>
        <rFont val="Calibri"/>
        <family val="2"/>
        <scheme val="minor"/>
      </rPr>
      <t xml:space="preserve"> The </t>
    </r>
    <r>
      <rPr>
        <sz val="11"/>
        <color rgb="FFFF0000"/>
        <rFont val="Calibri (Body)"/>
      </rPr>
      <t>one who makes this invocation may not wear a headcloth, but must /204/ let his head hair hang loosely.</t>
    </r>
    <r>
      <rPr>
        <sz val="11"/>
        <color theme="1"/>
        <rFont val="Calibri"/>
        <family val="2"/>
        <scheme val="minor"/>
      </rPr>
      <t xml:space="preserve"> </t>
    </r>
    <r>
      <rPr>
        <sz val="11"/>
        <color rgb="FFFF0000"/>
        <rFont val="Calibri (Body)"/>
      </rPr>
      <t>In some regions a cat is killed on this occasion</t>
    </r>
    <r>
      <rPr>
        <sz val="11"/>
        <color theme="1"/>
        <rFont val="Calibri"/>
        <family val="2"/>
        <scheme val="minor"/>
      </rPr>
      <t xml:space="preserve"> (XIX, 8 /see 4: Adriani and Kruyt in this file/).</t>
    </r>
  </si>
  <si>
    <t>Pox Spirit, spirtit wreaks havoc on the village</t>
  </si>
  <si>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</si>
  <si>
    <t>['164', '481', '753', '756', '784', '789', '824']</t>
  </si>
  <si>
    <r>
      <t xml:space="preserve">In addition, the </t>
    </r>
    <r>
      <rPr>
        <sz val="11"/>
        <color theme="1"/>
        <rFont val="Calibri (Body)"/>
      </rPr>
      <t>sando prepares in bamboos</t>
    </r>
    <r>
      <rPr>
        <sz val="11"/>
        <color theme="1"/>
        <rFont val="Calibri"/>
        <family val="2"/>
        <scheme val="minor"/>
      </rPr>
      <t xml:space="preserve">, into whose outer bark figures have been scratched, </t>
    </r>
    <r>
      <rPr>
        <sz val="11"/>
        <color theme="1"/>
        <rFont val="Calibri (Body)"/>
      </rPr>
      <t>exorcised water into which have been placed herbs that the medicine man is supposed to have obtained from the Pox Spirit himself</t>
    </r>
    <r>
      <rPr>
        <sz val="11"/>
        <color theme="1"/>
        <rFont val="Calibri"/>
        <family val="2"/>
        <scheme val="minor"/>
      </rPr>
      <t xml:space="preserve">. This </t>
    </r>
    <r>
      <rPr>
        <sz val="11"/>
        <color theme="1"/>
        <rFont val="Calibri (Body)"/>
      </rPr>
      <t>water is distributed among the villagers; in the morning and in the evening they are to drink some of it with little sips.</t>
    </r>
    <r>
      <rPr>
        <sz val="11"/>
        <color theme="1"/>
        <rFont val="Calibri"/>
        <family val="2"/>
        <scheme val="minor"/>
      </rPr>
      <t xml:space="preserve"> </t>
    </r>
    <r>
      <rPr>
        <sz val="11"/>
        <color theme="1"/>
        <rFont val="Calibri (Body)"/>
      </rPr>
      <t>Each morning, too, they are wet with prepared water.</t>
    </r>
    <r>
      <rPr>
        <sz val="11"/>
        <color theme="1"/>
        <rFont val="Calibri"/>
        <family val="2"/>
        <scheme val="minor"/>
      </rPr>
      <t xml:space="preserve"> </t>
    </r>
    <r>
      <rPr>
        <sz val="11"/>
        <color theme="1"/>
        <rFont val="Calibri (Body)"/>
      </rPr>
      <t>Usually the people are told to disperse for three days in the fields in order to give the sickness spirit the impression that the village is uninhabited</t>
    </r>
    <r>
      <rPr>
        <sz val="11"/>
        <color theme="1"/>
        <rFont val="Calibri"/>
        <family val="2"/>
        <scheme val="minor"/>
      </rPr>
      <t xml:space="preserve">. The </t>
    </r>
    <r>
      <rPr>
        <sz val="11"/>
        <color theme="1"/>
        <rFont val="Calibri (Body)"/>
      </rPr>
      <t>men may not walk with a stick or spear, for they might easily touch with them a spirit passing by, so it is said, as a consequence of which the village might be visited.</t>
    </r>
    <r>
      <rPr>
        <sz val="11"/>
        <color theme="1"/>
        <rFont val="Calibri"/>
        <family val="2"/>
        <scheme val="minor"/>
      </rPr>
      <t xml:space="preserve"> </t>
    </r>
    <r>
      <rPr>
        <sz val="11"/>
        <color theme="1"/>
        <rFont val="Calibri (Body)"/>
      </rPr>
      <t>If they do not want to leave their spear at home, then they must stick a piece of wood on the point of it</t>
    </r>
    <r>
      <rPr>
        <sz val="11"/>
        <color theme="1"/>
        <rFont val="Calibri"/>
        <family val="2"/>
        <scheme val="minor"/>
      </rPr>
      <t>. I</t>
    </r>
    <r>
      <rPr>
        <sz val="11"/>
        <color theme="1"/>
        <rFont val="Calibri (Body)"/>
      </rPr>
      <t>n place of a lance many have with them at this time a branch from the mampajae .</t>
    </r>
  </si>
  <si>
    <t>This passage has no clear misfortune event.</t>
  </si>
  <si>
    <t>['164', '753', '784', '789']</t>
  </si>
  <si>
    <r>
      <t>When the people have returned to the village from the fields, then ever</t>
    </r>
    <r>
      <rPr>
        <sz val="11"/>
        <color rgb="FFFF0000"/>
        <rFont val="Calibri (Body)"/>
      </rPr>
      <t>ything that makes a noise must be avoided, first of all singing and dancing.</t>
    </r>
    <r>
      <rPr>
        <sz val="11"/>
        <color theme="1"/>
        <rFont val="Calibri"/>
        <family val="2"/>
        <scheme val="minor"/>
      </rPr>
      <t xml:space="preserve"> The </t>
    </r>
    <r>
      <rPr>
        <sz val="11"/>
        <color rgb="FFFF0000"/>
        <rFont val="Calibri (Body)"/>
      </rPr>
      <t>name for “smallpox,” sagala , may not be uttered; the disease is indicated with “cold” /the ailment/ ( keawasa ), “trouble,” “namesake,” “you know who.”</t>
    </r>
    <r>
      <rPr>
        <sz val="11"/>
        <color theme="1"/>
        <rFont val="Calibri"/>
        <family val="2"/>
        <scheme val="minor"/>
      </rPr>
      <t xml:space="preserve"> </t>
    </r>
    <r>
      <rPr>
        <sz val="11"/>
        <color rgb="FFFF0000"/>
        <rFont val="Calibri (Body)"/>
      </rPr>
      <t>People also may not roast by the fire chickens, birds, or pigs, for the smell of burned feathers and hair attracts the Pox Spirit.</t>
    </r>
    <r>
      <rPr>
        <sz val="11"/>
        <color theme="1"/>
        <rFont val="Calibri"/>
        <family val="2"/>
        <scheme val="minor"/>
      </rPr>
      <t xml:space="preserve"> All of these measures are called “to let the village mourn” ( moombo ), because the same measures are taken at the time of</t>
    </r>
    <r>
      <rPr>
        <sz val="11"/>
        <color rgb="FFFF0000"/>
        <rFont val="Calibri (Body)"/>
      </rPr>
      <t xml:space="preserve"> deep mourning for a deceased person</t>
    </r>
    <r>
      <rPr>
        <sz val="11"/>
        <color theme="1"/>
        <rFont val="Calibri"/>
        <family val="2"/>
        <scheme val="minor"/>
      </rPr>
      <t>.</t>
    </r>
  </si>
  <si>
    <t>Smallpox, disease. Death, deceased person</t>
  </si>
  <si>
    <t>Everything that makes noise, such as singing and dancing, must be avoided. The name for smallpox may not be uttered, instead used different words to describe it. People may not roast chickens, birds, or pigs by the fire, as not to attract the Pox Spirit. Deep mourning.</t>
  </si>
  <si>
    <t>['164', '609', '628', '753', '789']</t>
  </si>
  <si>
    <r>
      <t xml:space="preserve">The </t>
    </r>
    <r>
      <rPr>
        <sz val="11"/>
        <color rgb="FFFF0000"/>
        <rFont val="Calibri (Body)"/>
      </rPr>
      <t>medicine man also forbids all intercourse with other villages.</t>
    </r>
    <r>
      <rPr>
        <sz val="11"/>
        <color theme="1"/>
        <rFont val="Calibri"/>
        <family val="2"/>
        <scheme val="minor"/>
      </rPr>
      <t xml:space="preserve"> S</t>
    </r>
    <r>
      <rPr>
        <sz val="11"/>
        <color rgb="FFFF0000"/>
        <rFont val="Calibri (Body)"/>
      </rPr>
      <t>trangers (i.e., persons who are not fellow villagers) may not come into the village. If one meets a stranger along the way, then one must pass him with the face averted. If a stranger should nonetheless enter the village, then he is fined</t>
    </r>
    <r>
      <rPr>
        <sz val="11"/>
        <color theme="1"/>
        <rFont val="Calibri"/>
        <family val="2"/>
        <scheme val="minor"/>
      </rPr>
      <t>, for it is said that he</t>
    </r>
    <r>
      <rPr>
        <sz val="11"/>
        <color rgb="FFFF0000"/>
        <rFont val="Calibri (Body)"/>
      </rPr>
      <t xml:space="preserve"> interferes with the action of the remedies</t>
    </r>
    <r>
      <rPr>
        <sz val="11"/>
        <color theme="1"/>
        <rFont val="Calibri"/>
        <family val="2"/>
        <scheme val="minor"/>
      </rPr>
      <t xml:space="preserve"> applied: “his error is that</t>
    </r>
    <r>
      <rPr>
        <sz val="11"/>
        <color rgb="FFFF0000"/>
        <rFont val="Calibri (Body)"/>
      </rPr>
      <t xml:space="preserve"> he has stepped on the curative remedies</t>
    </r>
    <r>
      <rPr>
        <sz val="11"/>
        <color theme="1"/>
        <rFont val="Calibri"/>
        <family val="2"/>
        <scheme val="minor"/>
      </rPr>
      <t>” ( kasalanja majogosi pakoeli ). This fine bears the name of karoeba . S</t>
    </r>
    <r>
      <rPr>
        <sz val="11"/>
        <color rgb="FFFF0000"/>
        <rFont val="Calibri (Body)"/>
      </rPr>
      <t xml:space="preserve">uch a person is heavily fined particularly if </t>
    </r>
    <r>
      <rPr>
        <sz val="11"/>
        <color theme="1"/>
        <rFont val="Calibri"/>
        <family val="2"/>
        <scheme val="minor"/>
      </rPr>
      <t xml:space="preserve">shortly afterwards </t>
    </r>
    <r>
      <rPr>
        <sz val="11"/>
        <color rgb="FFFF0000"/>
        <rFont val="Calibri (Body)"/>
      </rPr>
      <t>the disease does actually make its appearance.</t>
    </r>
  </si>
  <si>
    <t>Unspecified disease</t>
  </si>
  <si>
    <t>The presence of a stranger in the village interferes with curative remedies</t>
  </si>
  <si>
    <t>Sex between villagers is forbidden.Strangers may not enter the village. Villagers may not look at strangers if they come along one. Strangers that do enter the village are fined heavily, especially if the disease does appear.</t>
  </si>
  <si>
    <t>['164', '177', '753', '756', '776', '787']</t>
  </si>
  <si>
    <r>
      <t xml:space="preserve">The trust that people put in the medicine man rests on his acquaintance with the Pox Spirit. Every sando claims that he knows the name of the </t>
    </r>
    <r>
      <rPr>
        <sz val="11"/>
        <color rgb="FFFF0000"/>
        <rFont val="Calibri (Body)"/>
      </rPr>
      <t>Pox Spirit</t>
    </r>
    <r>
      <rPr>
        <sz val="11"/>
        <color theme="1"/>
        <rFont val="Calibri"/>
        <family val="2"/>
        <scheme val="minor"/>
      </rPr>
      <t xml:space="preserve">: Woeadja, Karambaoe, Toringka (a more common name is Majasa); that he has concluded friendship with him and has received promises from him. </t>
    </r>
    <r>
      <rPr>
        <sz val="11"/>
        <color rgb="FFFF0000"/>
        <rFont val="Calibri"/>
        <family val="2"/>
        <scheme val="minor"/>
      </rPr>
      <t xml:space="preserve">Thus one of them told us that after the </t>
    </r>
    <r>
      <rPr>
        <sz val="11"/>
        <color rgb="FFFF0000"/>
        <rFont val="Calibri (Body)"/>
      </rPr>
      <t>smallpox epidemic of 1884</t>
    </r>
    <r>
      <rPr>
        <sz val="11"/>
        <color rgb="FFFF0000"/>
        <rFont val="Calibri"/>
        <family val="2"/>
        <scheme val="minor"/>
      </rPr>
      <t xml:space="preserve"> the</t>
    </r>
    <r>
      <rPr>
        <sz val="11"/>
        <color rgb="FFFF0000"/>
        <rFont val="Calibri (Body)"/>
      </rPr>
      <t xml:space="preserve"> Pox Spiri</t>
    </r>
    <r>
      <rPr>
        <sz val="11"/>
        <color rgb="FFFF0000"/>
        <rFont val="Calibri"/>
        <family val="2"/>
        <scheme val="minor"/>
      </rPr>
      <t>t had said to him: “When your child has a child, I am coming back.”</t>
    </r>
    <r>
      <rPr>
        <sz val="11"/>
        <color theme="1"/>
        <rFont val="Calibri"/>
        <family val="2"/>
        <scheme val="minor"/>
      </rPr>
      <t xml:space="preserve"> </t>
    </r>
    <r>
      <rPr>
        <sz val="11"/>
        <color rgb="FFFF0000"/>
        <rFont val="Calibri (Body)"/>
      </rPr>
      <t>A certain Tamantoe in Palande told us that he used to have regular encounters with the Pox Spirit, but that they had stopped; this was then ascribed to the arrival of the Government.</t>
    </r>
    <r>
      <rPr>
        <sz val="11"/>
        <color theme="1"/>
        <rFont val="Calibri"/>
        <family val="2"/>
        <scheme val="minor"/>
      </rPr>
      <t xml:space="preserve"> One man, Peloeroe, told that </t>
    </r>
    <r>
      <rPr>
        <sz val="11"/>
        <color rgb="FFFF0000"/>
        <rFont val="Calibri (Body)"/>
      </rPr>
      <t>when the smallpox had come in 1884 and he lay sick with his family</t>
    </r>
    <r>
      <rPr>
        <sz val="11"/>
        <color theme="1"/>
        <rFont val="Calibri"/>
        <family val="2"/>
        <scheme val="minor"/>
      </rPr>
      <t>, he heard a sound as from a storm wind. Not long afterward</t>
    </r>
    <r>
      <rPr>
        <sz val="11"/>
        <color rgb="FFFF0000"/>
        <rFont val="Calibri (Body)"/>
      </rPr>
      <t xml:space="preserve"> two men appeared,</t>
    </r>
    <r>
      <rPr>
        <sz val="11"/>
        <color theme="1"/>
        <rFont val="Calibri"/>
        <family val="2"/>
        <scheme val="minor"/>
      </rPr>
      <t xml:space="preserve"> /205/ one of whom had only one tooth, as big as a hoe (Mal. patjol ); the other one looked like an ordinary human being. They said: </t>
    </r>
    <r>
      <rPr>
        <sz val="11"/>
        <color rgb="FFFF0000"/>
        <rFont val="Calibri (Body)"/>
      </rPr>
      <t>“We have come to look at you, because you are having such a hard time of it. There are many of us; if still others should come to you, then tell them to follow us.”</t>
    </r>
    <r>
      <rPr>
        <sz val="11"/>
        <color theme="1"/>
        <rFont val="Calibri"/>
        <family val="2"/>
        <scheme val="minor"/>
      </rPr>
      <t xml:space="preserve"> When they had left, </t>
    </r>
    <r>
      <rPr>
        <sz val="11"/>
        <color rgb="FFFF0000"/>
        <rFont val="Calibri (Body)"/>
      </rPr>
      <t>a storm wind came up again, which gradually became weaker and finally died away. Shortly afterwards he and his family recovered.</t>
    </r>
  </si>
  <si>
    <t>Sickness, smallpox epidemic of 1884</t>
  </si>
  <si>
    <t xml:space="preserve">Pox Spirit </t>
  </si>
  <si>
    <t>Two men appeared and asked Peloeroe and family to direct any visitors they recieved to follow the two men. After the storm wind died, the Peloeroe and family recovered.</t>
  </si>
  <si>
    <t>['184', '539', '753', '776']</t>
  </si>
  <si>
    <r>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t>
    </r>
    <r>
      <rPr>
        <sz val="11"/>
        <color rgb="FFFF0000"/>
        <rFont val="Calibri (Body)"/>
      </rPr>
      <t xml:space="preserve"> the Majasa said further: “When we pass through the land and you are having difficulties, then do not look for remedies from us, but help yourselves.”</t>
    </r>
    <r>
      <rPr>
        <sz val="11"/>
        <color theme="1"/>
        <rFont val="Calibri"/>
        <family val="2"/>
        <scheme val="minor"/>
      </rPr>
      <t xml:space="preserve"> </t>
    </r>
    <r>
      <rPr>
        <sz val="11"/>
        <color rgb="FFFF0000"/>
        <rFont val="Calibri"/>
        <family val="2"/>
        <scheme val="minor"/>
      </rPr>
      <t xml:space="preserve">Then they told Tamentoe what he had to do if </t>
    </r>
    <r>
      <rPr>
        <sz val="11"/>
        <color rgb="FFFF0000"/>
        <rFont val="Calibri (Body)"/>
      </rPr>
      <t>smallpox</t>
    </r>
    <r>
      <rPr>
        <sz val="11"/>
        <color rgb="FFFF0000"/>
        <rFont val="Calibri"/>
        <family val="2"/>
        <scheme val="minor"/>
      </rPr>
      <t xml:space="preserve"> came into the country.</t>
    </r>
  </si>
  <si>
    <t>The Majasa tells the leaders of the village that when the village is having difficulties, that they shall not turn to the Majasa for remedies, and that they must help themselves. Majasa told Tamentoe what to do if smallpox came into the country.</t>
  </si>
  <si>
    <t>['184', '481', '753', '776', '784']</t>
  </si>
  <si>
    <r>
      <t>The</t>
    </r>
    <r>
      <rPr>
        <sz val="11"/>
        <color rgb="FFFF0000"/>
        <rFont val="Calibri (Body)"/>
      </rPr>
      <t xml:space="preserve"> Pox Spirit</t>
    </r>
    <r>
      <rPr>
        <sz val="11"/>
        <color theme="1"/>
        <rFont val="Calibri"/>
        <family val="2"/>
        <scheme val="minor"/>
      </rPr>
      <t xml:space="preserve"> is described as a </t>
    </r>
    <r>
      <rPr>
        <sz val="11"/>
        <color rgb="FFFF0000"/>
        <rFont val="Calibri (Body)"/>
      </rPr>
      <t>big black man with a protruding mouth; his body is entirely covered with spines</t>
    </r>
    <r>
      <rPr>
        <sz val="11"/>
        <color theme="1"/>
        <rFont val="Calibri"/>
        <family val="2"/>
        <scheme val="minor"/>
      </rPr>
      <t>. I</t>
    </r>
    <r>
      <rPr>
        <sz val="11"/>
        <color rgb="FFFF0000"/>
        <rFont val="Calibri (Body)"/>
      </rPr>
      <t>f a human being is hit by a spine, he gets the disease; this also happens if the spirit throws his spear at someone.</t>
    </r>
    <r>
      <rPr>
        <sz val="11"/>
        <color theme="1"/>
        <rFont val="Calibri"/>
        <family val="2"/>
        <scheme val="minor"/>
      </rPr>
      <t xml:space="preserve"> </t>
    </r>
    <r>
      <rPr>
        <sz val="11"/>
        <color rgb="FFFF0000"/>
        <rFont val="Calibri (Body)"/>
      </rPr>
      <t>The soles of his feet are round, so that their prints in the ground are circles, like the impression of the bottom of a bamboo container</t>
    </r>
    <r>
      <rPr>
        <sz val="11"/>
        <color theme="1"/>
        <rFont val="Calibri"/>
        <family val="2"/>
        <scheme val="minor"/>
      </rPr>
      <t xml:space="preserve">. </t>
    </r>
    <r>
      <rPr>
        <sz val="11"/>
        <color rgb="FFFF0000"/>
        <rFont val="Calibri (Body)"/>
      </rPr>
      <t>For this reason in Palande (and presumably elsewhere as well) during such tense days stilt-walking is prohibited for the children; they must not imitate the footprints of the pox spirits with their stilts, for then the latter will come to plague them.</t>
    </r>
  </si>
  <si>
    <t>Disease, plague</t>
  </si>
  <si>
    <t>A human is hit by a spine o the Pox Spirit, or the spirit throws his spear at someone. A chld imitates the footprints of the pox spirit by stilt-walking.</t>
  </si>
  <si>
    <t>Stilt-walking is prohiited during tense days.</t>
  </si>
  <si>
    <t>['753', '776', '829']</t>
  </si>
  <si>
    <r>
      <t>The</t>
    </r>
    <r>
      <rPr>
        <sz val="11"/>
        <color rgb="FFFF0000"/>
        <rFont val="Calibri (Body)"/>
      </rPr>
      <t xml:space="preserve"> Pox Spirit</t>
    </r>
    <r>
      <rPr>
        <sz val="11"/>
        <color theme="1"/>
        <rFont val="Calibri"/>
        <family val="2"/>
        <scheme val="minor"/>
      </rPr>
      <t xml:space="preserve"> is said to be a member of the kin group of the Datoe /dato/ of Loewoe’; </t>
    </r>
    <r>
      <rPr>
        <sz val="11"/>
        <color rgb="FFFF0000"/>
        <rFont val="Calibri (Body)"/>
      </rPr>
      <t>his children are the masters of other diseases: Sorisi (chicken pox), Koemobo (dropsy), Gampa (measles), Boeti (?), and Dato (?).</t>
    </r>
    <r>
      <rPr>
        <sz val="11"/>
        <color theme="1"/>
        <rFont val="Calibri"/>
        <family val="2"/>
        <scheme val="minor"/>
      </rPr>
      <t xml:space="preserve"> When the Pox Spirit is not visiting human beings, he lives on one of the spirit mountains: Tamoengkoe ntana, Watoe mora’a, or Liwoeto.</t>
    </r>
  </si>
  <si>
    <t>Diseases, chicken pox, dropsy, measles.</t>
  </si>
  <si>
    <t>the children of the Pox Spirit, Sorisi (chicken pox), Koemobo (dropsy), Gampa (measles), Boeti, and Dato.</t>
  </si>
  <si>
    <t>['164', '262', '753', '755', '757', '758', '776', '784']</t>
  </si>
  <si>
    <r>
      <t xml:space="preserve">The medicine man ( sando ) continues to prepare medicaments, which he distributes. We have not learned the names of the herbs used for these. One sando told us that his medicine was composed of parts of a hundred different trees and plants, which were tied together in small packets. </t>
    </r>
    <r>
      <rPr>
        <sz val="11"/>
        <color rgb="FFFF0000"/>
        <rFont val="Calibri (Body)"/>
      </rPr>
      <t>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t>
    </r>
    <r>
      <rPr>
        <sz val="11"/>
        <color theme="1"/>
        <rFont val="Calibri"/>
        <family val="2"/>
        <scheme val="minor"/>
      </rPr>
      <t xml:space="preserve">. </t>
    </r>
    <r>
      <rPr>
        <sz val="11"/>
        <color rgb="FFFF0000"/>
        <rFont val="Calibri (Body)"/>
      </rPr>
      <t>Healthy people, to be sure, may roast maize during this time, if they do it some distance away from the infected places; “otherwise the Pox Spirit will come down on them.”</t>
    </r>
  </si>
  <si>
    <t>Disease, death</t>
  </si>
  <si>
    <t>Prohibition against making noise and roasting chickens and pigs, in order not to increase severity of disease, this is also observed during mourning periods. Sufferers may not eat boiled maize. Healty people may roat aize a distance away from infected places.</t>
  </si>
  <si>
    <t>['152', '164', '753', '758']</t>
  </si>
  <si>
    <r>
      <t xml:space="preserve">The </t>
    </r>
    <r>
      <rPr>
        <sz val="11"/>
        <color rgb="FFFF0000"/>
        <rFont val="Calibri (Body)"/>
      </rPr>
      <t>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t>
    </r>
    <r>
      <rPr>
        <sz val="11"/>
        <color theme="1"/>
        <rFont val="Calibri"/>
        <family val="2"/>
        <scheme val="minor"/>
      </rPr>
      <t xml:space="preserve"> </t>
    </r>
    <r>
      <rPr>
        <sz val="11"/>
        <color rgb="FFFF0000"/>
        <rFont val="Calibri (Body)"/>
      </rPr>
      <t>The patients may not weep, because through that their disease would become worse.</t>
    </r>
    <r>
      <rPr>
        <sz val="11"/>
        <color theme="1"/>
        <rFont val="Calibri"/>
        <family val="2"/>
        <scheme val="minor"/>
      </rPr>
      <t xml:space="preserve"> </t>
    </r>
    <r>
      <rPr>
        <sz val="11"/>
        <color rgb="FFFF0000"/>
        <rFont val="Calibri (Body)"/>
      </rPr>
      <t>If a child cries with pain, then the man (woman) caring for it immediately goes to console it, so that it will stop crying.</t>
    </r>
  </si>
  <si>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</si>
  <si>
    <t>bate’a (fern vegetable), gapoe (leaves of a climbing plant), and katimba (an Amomum species)</t>
  </si>
  <si>
    <t>['184', '753', '766', '775', '782']</t>
  </si>
  <si>
    <r>
      <t xml:space="preserve">When </t>
    </r>
    <r>
      <rPr>
        <sz val="11"/>
        <color rgb="FFFF0000"/>
        <rFont val="Calibri (Body)"/>
      </rPr>
      <t>a person has died of smallpox, the corpse may not be buried in a coffin; it is just shoved in the ground as is</t>
    </r>
    <r>
      <rPr>
        <sz val="11"/>
        <color theme="1"/>
        <rFont val="Calibri"/>
        <family val="2"/>
        <scheme val="minor"/>
      </rPr>
      <t xml:space="preserve">.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t>
    </r>
    <r>
      <rPr>
        <sz val="11"/>
        <color rgb="FFFF0000"/>
        <rFont val="Calibri (Body)"/>
      </rPr>
      <t>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r>
  </si>
  <si>
    <t>Person who dies from smallpox is not given a coffin, but buried as is. People call on their relatives who died of smallpox to protect them from the Pox Spirit.</t>
  </si>
  <si>
    <t>3. The influence of Islam on the Toradja.</t>
  </si>
  <si>
    <t>['177', '753', '779', '797']</t>
  </si>
  <si>
    <r>
      <rPr>
        <sz val="11"/>
        <color rgb="FFFF0000"/>
        <rFont val="Calibri (Body)"/>
      </rPr>
      <t>Some distinguished Toradja are fiercely opposed to Mohammedanism. They claim that one gets a swollen stomach from it, as a result of the curse that one brings upon oneself through this</t>
    </r>
    <r>
      <rPr>
        <sz val="11"/>
        <color theme="1"/>
        <rFont val="Calibri"/>
        <family val="2"/>
        <scheme val="minor"/>
      </rPr>
      <t xml:space="preserve"> ( boeto ).</t>
    </r>
  </si>
  <si>
    <t>Swollen stomach</t>
  </si>
  <si>
    <t>Following Mohammedanism, and the curse that comes from it.</t>
  </si>
  <si>
    <t>Some distinguished Toradja are fiercely opposed to Mohammedanism</t>
  </si>
  <si>
    <t>15. The creed.</t>
  </si>
  <si>
    <t>['184', '753', '755', '776', '779', '793']</t>
  </si>
  <si>
    <r>
      <t xml:space="preserve">In addition to the Toradja pantheon, the Mohammedans in Tomini Bay believe in a </t>
    </r>
    <r>
      <rPr>
        <sz val="11"/>
        <color rgb="FFFF0000"/>
        <rFont val="Calibri (Body)"/>
      </rPr>
      <t>class of spirits</t>
    </r>
    <r>
      <rPr>
        <sz val="11"/>
        <color theme="1"/>
        <rFont val="Calibri"/>
        <family val="2"/>
        <scheme val="minor"/>
      </rPr>
      <t xml:space="preserve"> that we have found nowhere else in Central Celebes. They are </t>
    </r>
    <r>
      <rPr>
        <sz val="11"/>
        <color rgb="FFFF0000"/>
        <rFont val="Calibri (Body)"/>
      </rPr>
      <t>called kabae</t>
    </r>
    <r>
      <rPr>
        <sz val="11"/>
        <color theme="1"/>
        <rFont val="Calibri"/>
        <family val="2"/>
        <scheme val="minor"/>
      </rPr>
      <t xml:space="preserve"> (from bae , bangke , “great,” syn. with bose , thus the same as kabosenja ). They </t>
    </r>
    <r>
      <rPr>
        <sz val="11"/>
        <color rgb="FFFF0000"/>
        <rFont val="Calibri (Body)"/>
      </rPr>
      <t xml:space="preserve">live between sky and earth. They look down on the people, and their delight is to torment them by inflicting upon them invisible sword-blows, from which they become sick and die. </t>
    </r>
    <r>
      <rPr>
        <sz val="11"/>
        <color theme="1"/>
        <rFont val="Calibri"/>
        <family val="2"/>
        <scheme val="minor"/>
      </rPr>
      <t xml:space="preserve">Only </t>
    </r>
    <r>
      <rPr>
        <sz val="11"/>
        <color rgb="FFFF0000"/>
        <rFont val="Calibri (Body)"/>
      </rPr>
      <t>the pagan priestesses ( topobalia ) are able to tell whether or not someone has been hit by a kabae .</t>
    </r>
    <r>
      <rPr>
        <sz val="11"/>
        <color theme="1"/>
        <rFont val="Calibri"/>
        <family val="2"/>
        <scheme val="minor"/>
      </rPr>
      <t xml:space="preserve"> The Mohammedans in Todjo fear these spirits at least as much as the werewolf. There is even a story about how people found out about the existence of these spirits. This story goes as follows:</t>
    </r>
  </si>
  <si>
    <t>Spirits called kabae hit people with invisible swords that cause the sickness.</t>
  </si>
  <si>
    <t>Only the pagan priestess can tell if someone has been hit by a kabae or not.</t>
  </si>
  <si>
    <t>20. The feast in the month of Sapa, and the Maoelid.</t>
  </si>
  <si>
    <t>['751', '779', '796']</t>
  </si>
  <si>
    <r>
      <t xml:space="preserve">During the month of Sapa (Safar) 31 . Probably on the last Wednesday; see Raboe Abéh in de Atjehers /The Atjehnese/. (Sn. H.) another ceremony takes place to assure oneself of good health. </t>
    </r>
    <r>
      <rPr>
        <sz val="11"/>
        <color rgb="FFFF0000"/>
        <rFont val="Calibri (Body)"/>
      </rPr>
      <t>On this occasion a few Arabic words are scratched on a strip of lontar leaf and taken to the river. The scratched leaf is placed in a bowl, and water is poured over it; with this bowl as a water scoop, people bathe themselves.</t>
    </r>
    <r>
      <rPr>
        <sz val="11"/>
        <color theme="1"/>
        <rFont val="Calibri"/>
        <family val="2"/>
        <scheme val="minor"/>
      </rPr>
      <t xml:space="preserve"> A goeroe /guru/ once told us: </t>
    </r>
    <r>
      <rPr>
        <sz val="11"/>
        <color rgb="FFFF0000"/>
        <rFont val="Calibri (Body)"/>
      </rPr>
      <t>“In the month of Sapa, Allah drops 1000 sicknesses down to earth; the only way to safeguard oneself against them is to bathe oneself with texts from the Koran.”</t>
    </r>
  </si>
  <si>
    <t>Allah drops sickness down to earth.</t>
  </si>
  <si>
    <t>a few Arabic words are scratched on a strip of lontar leaf and taken to the river. The scratched leaf is placed in a bowl, and water is poured over it; with this bowl as a water scoop, people bathe themselves, this is used as a safeguard from the sickness.</t>
  </si>
  <si>
    <t>26. The Mohammedan circumcision.</t>
  </si>
  <si>
    <t>['304', '752', '779', '782', '823', '852']</t>
  </si>
  <si>
    <r>
      <t xml:space="preserve">As a means of </t>
    </r>
    <r>
      <rPr>
        <sz val="11"/>
        <color rgb="FFFF0000"/>
        <rFont val="Calibri (Body)"/>
      </rPr>
      <t>stanching the blood, people occasionally use the contents of a raw egg poured out over the wound</t>
    </r>
    <r>
      <rPr>
        <sz val="11"/>
        <color theme="1"/>
        <rFont val="Calibri"/>
        <family val="2"/>
        <scheme val="minor"/>
      </rPr>
      <t xml:space="preserve">. </t>
    </r>
    <r>
      <rPr>
        <sz val="11"/>
        <color rgb="FFFF0000"/>
        <rFont val="Calibri (Body)"/>
      </rPr>
      <t>People blow on the wound, and, if this still does not help, they prepare an offering consisting of one or two pieces of cotton, which are deposited on a copper plate in front of the boy</t>
    </r>
    <r>
      <rPr>
        <sz val="11"/>
        <color theme="1"/>
        <rFont val="Calibri"/>
        <family val="2"/>
        <scheme val="minor"/>
      </rPr>
      <t xml:space="preserve">. </t>
    </r>
    <r>
      <rPr>
        <sz val="11"/>
        <color rgb="FFFF0000"/>
        <rFont val="Calibri (Body)"/>
      </rPr>
      <t xml:space="preserve">People also ascribe to rings with red stones, </t>
    </r>
    <r>
      <rPr>
        <sz val="11"/>
        <color theme="1"/>
        <rFont val="Calibri"/>
        <family val="2"/>
        <scheme val="minor"/>
      </rPr>
      <t xml:space="preserve">called ake jama and ake badara 43 . ‘ Aqiq Jaman , “agate from Yemen,” ake badara = Malay ‘ aqiq berdarah , “blood-red agate.” , the power to stanch blood. </t>
    </r>
    <r>
      <rPr>
        <sz val="11"/>
        <color rgb="FFFF0000"/>
        <rFont val="Calibri (Body)"/>
      </rPr>
      <t>These stones are used for all sorts of injuries</t>
    </r>
    <r>
      <rPr>
        <sz val="11"/>
        <color theme="1"/>
        <rFont val="Calibri"/>
        <family val="2"/>
        <scheme val="minor"/>
      </rPr>
      <t xml:space="preserve"> (cf. XI, 14).</t>
    </r>
  </si>
  <si>
    <t>Wound. Injury</t>
  </si>
  <si>
    <t>Raw egg is pored over wound in attempt to stanch the blood. If this does not work, an ofering of one or two pieces of cotton a placed on a copper plate in front of the boy. People use rings of red stones to stanch blood, and for other injuries.</t>
  </si>
  <si>
    <t>['262', '278', '752', '779', '824', '852']</t>
  </si>
  <si>
    <r>
      <t>In order t</t>
    </r>
    <r>
      <rPr>
        <sz val="11"/>
        <color rgb="FFFF0000"/>
        <rFont val="Calibri (Body)"/>
      </rPr>
      <t>o make the wound heal quickly, all sorts of remedies are used, such as the leaves and stalks of Jatropha Curcas</t>
    </r>
    <r>
      <rPr>
        <sz val="11"/>
        <color theme="1"/>
        <rFont val="Calibri"/>
        <family val="2"/>
        <scheme val="minor"/>
      </rPr>
      <t xml:space="preserve">, </t>
    </r>
    <r>
      <rPr>
        <sz val="11"/>
        <color rgb="FFFF0000"/>
        <rFont val="Calibri (Body)"/>
      </rPr>
      <t>tjila black, which women smear under their eyes, sometimes lime or scrapings from the inside of a coconut.</t>
    </r>
  </si>
  <si>
    <t>Unspecified wound</t>
  </si>
  <si>
    <t>remedies are used to help a wound heal quickly, such as the leaves and stalks of Jatropha Curcas, tjila black, which women smear under their eyes, sometimes lime or scrapings from the inside of a coconut.</t>
  </si>
  <si>
    <t>29. Mourning customs upon the death of prominent persons.</t>
  </si>
  <si>
    <t>['688', '765', '766', '779', '784']</t>
  </si>
  <si>
    <r>
      <rPr>
        <sz val="11"/>
        <color rgb="FFFF0000"/>
        <rFont val="Calibri (Body)"/>
      </rPr>
      <t>Mourning, which must last 40 days, begins after the funeral</t>
    </r>
    <r>
      <rPr>
        <sz val="11"/>
        <color theme="1"/>
        <rFont val="Calibri"/>
        <family val="2"/>
        <scheme val="minor"/>
      </rPr>
      <t xml:space="preserve">. On the south side of Tomini Bay these </t>
    </r>
    <r>
      <rPr>
        <sz val="11"/>
        <color rgb="FFFF0000"/>
        <rFont val="Calibri (Body)"/>
      </rPr>
      <t>rules of mourning</t>
    </r>
    <r>
      <rPr>
        <sz val="11"/>
        <color theme="1"/>
        <rFont val="Calibri"/>
        <family val="2"/>
        <scheme val="minor"/>
      </rPr>
      <t xml:space="preserve"> are the same everywhere: </t>
    </r>
    <r>
      <rPr>
        <sz val="11"/>
        <color rgb="FFFF0000"/>
        <rFont val="Calibri (Body)"/>
      </rPr>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r>
  </si>
  <si>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</si>
  <si>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t>2. Sexual maturity. Menstruation.</t>
  </si>
  <si>
    <t>['241', '784', '824', '825', '841']</t>
  </si>
  <si>
    <r>
      <rPr>
        <sz val="11"/>
        <color theme="1"/>
        <rFont val="Calibri (Body)"/>
      </rPr>
      <t>During the menses nothing is forbidden to the woman</t>
    </r>
    <r>
      <rPr>
        <sz val="11"/>
        <color theme="1"/>
        <rFont val="Calibri"/>
        <family val="2"/>
        <scheme val="minor"/>
      </rPr>
      <t xml:space="preserve">: she </t>
    </r>
    <r>
      <rPr>
        <sz val="11"/>
        <color theme="1"/>
        <rFont val="Calibri (Body)"/>
      </rPr>
      <t xml:space="preserve">goes on with her daily chores as usual; </t>
    </r>
    <r>
      <rPr>
        <sz val="11"/>
        <color rgb="FFFF0000"/>
        <rFont val="Calibri (Body)"/>
      </rPr>
      <t>but she may not go to or near a tobacco field in the skirt to which menstrual blood clings, because then the plants would die.</t>
    </r>
    <r>
      <rPr>
        <sz val="11"/>
        <color theme="1"/>
        <rFont val="Calibri"/>
        <family val="2"/>
        <scheme val="minor"/>
      </rPr>
      <t xml:space="preserve"> </t>
    </r>
    <r>
      <rPr>
        <sz val="11"/>
        <color rgb="FFFF0000"/>
        <rFont val="Calibri (Body)"/>
      </rPr>
      <t>A piece of material stained with menstrual blood is used to keep wild pigs out of the fields: for this the piece of clothing is cut into pieces and stuffed into the holes that the pigs have made in the enclosure.</t>
    </r>
    <r>
      <rPr>
        <sz val="11"/>
        <color theme="1"/>
        <rFont val="Calibri"/>
        <family val="2"/>
        <scheme val="minor"/>
      </rPr>
      <t xml:space="preserve"> According to others, this does not need to be a piece of material stained with menstrual blood, </t>
    </r>
    <r>
      <rPr>
        <sz val="11"/>
        <color rgb="FFFF0000"/>
        <rFont val="Calibri (Body)"/>
      </rPr>
      <t>but any worn-out piece of clothing may /266/ serve for this</t>
    </r>
    <r>
      <rPr>
        <sz val="11"/>
        <color theme="1"/>
        <rFont val="Calibri"/>
        <family val="2"/>
        <scheme val="minor"/>
      </rPr>
      <t>. People call this ndapowaoenika , “to let smell at something.” The pig that perceives the human smell dares not go through the hole (in general something with which one wants t</t>
    </r>
    <r>
      <rPr>
        <sz val="11"/>
        <color rgb="FFFF0000"/>
        <rFont val="Calibri (Body)"/>
      </rPr>
      <t>o scare off animals that want to invade the field</t>
    </r>
    <r>
      <rPr>
        <sz val="11"/>
        <color theme="1"/>
        <rFont val="Calibri"/>
        <family val="2"/>
        <scheme val="minor"/>
      </rPr>
      <t xml:space="preserve"> is called iwaoeni or powaoeni ).</t>
    </r>
  </si>
  <si>
    <t>Tobacco crop failure. Invasion of tobacco fields.</t>
  </si>
  <si>
    <t>A woman goes near or to a tobacco fields in a skirt stained with menstrual blood. Pigs and other animals invade tobacco fields.</t>
  </si>
  <si>
    <t>Cloth with human odor, or cloth stained with menstrual blood is stuffed into the holes of the field enclosure to scare off animals.</t>
  </si>
  <si>
    <t>4. Sexual intercourse.</t>
  </si>
  <si>
    <t>['237', '262', '304', '321', '752', '826', '833']</t>
  </si>
  <si>
    <r>
      <t xml:space="preserve">For the purpose of increasing sensual pleasure, the penis is sometimes mutilated. This seems to have been done regularly among the To Saloe-maoge. </t>
    </r>
    <r>
      <rPr>
        <sz val="11"/>
        <color rgb="FFFF0000"/>
        <rFont val="Calibri (Body)"/>
      </rPr>
      <t>One man from there even claimed that someone whose penis is not mutilated is not desired by the women.</t>
    </r>
    <r>
      <rPr>
        <sz val="11"/>
        <color theme="1"/>
        <rFont val="Calibri"/>
        <family val="2"/>
        <scheme val="minor"/>
      </rPr>
      <t xml:space="preserve"> </t>
    </r>
    <r>
      <rPr>
        <sz val="11"/>
        <color rgb="FFFF0000"/>
        <rFont val="Calibri (Body)"/>
      </rPr>
      <t>This mutilation is done by inserting under the skin of the glans of the penis little marbles of about five millimeters in diameter, which are ground from shells.</t>
    </r>
    <r>
      <rPr>
        <sz val="11"/>
        <color theme="1"/>
        <rFont val="Calibri"/>
        <family val="2"/>
        <scheme val="minor"/>
      </rPr>
      <t xml:space="preserve">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t>
    </r>
    <r>
      <rPr>
        <sz val="11"/>
        <color rgb="FFFF0000"/>
        <rFont val="Calibri (Body)"/>
      </rPr>
      <t>When the wound has healed, the person must not eat any peas ( tibesi ), fern greens ( bate’a ), or slimy vegetables; otherwise the little marbles will fall out.</t>
    </r>
  </si>
  <si>
    <t>A man unable to attract a romantic partner.</t>
  </si>
  <si>
    <t>The man has not had his genitals mutilated.</t>
  </si>
  <si>
    <t>Male genital mutilation, where marbles are placed under the skin to increase sensual pleasure. After wound has healed, the person is not allowed to eat any peas, fern greens, or slimy vegetables, otherwise the marbles will fall out.</t>
  </si>
  <si>
    <t>20. The pressure exerted on a girl and her resistance. Elopement.</t>
  </si>
  <si>
    <t>['584', '593', '753', '769']</t>
  </si>
  <si>
    <r>
      <t xml:space="preserve">There are only a few girls who have enough strength of character to resist such pressure; for they are more afraid at the thought of the </t>
    </r>
    <r>
      <rPr>
        <sz val="11"/>
        <color rgb="FFFF0000"/>
        <rFont val="Calibri (Body)"/>
      </rPr>
      <t>vengeance of the god-ancestors for opposing the wishes of their parents</t>
    </r>
    <r>
      <rPr>
        <sz val="11"/>
        <color theme="1"/>
        <rFont val="Calibri"/>
        <family val="2"/>
        <scheme val="minor"/>
      </rPr>
      <t xml:space="preserve"> than they are in the face of the </t>
    </r>
    <r>
      <rPr>
        <sz val="11"/>
        <color rgb="FFFF0000"/>
        <rFont val="Calibri (Body)"/>
      </rPr>
      <t>threats</t>
    </r>
    <r>
      <rPr>
        <sz val="11"/>
        <color theme="1"/>
        <rFont val="Calibri"/>
        <family val="2"/>
        <scheme val="minor"/>
      </rPr>
      <t xml:space="preserve"> to themselves; because of the former, </t>
    </r>
    <r>
      <rPr>
        <sz val="11"/>
        <color rgb="FFFF0000"/>
        <rFont val="Calibri (Body)"/>
      </rPr>
      <t>they will be visited by all sorts of sickness and disaster</t>
    </r>
    <r>
      <rPr>
        <sz val="11"/>
        <color theme="1"/>
        <rFont val="Calibri"/>
        <family val="2"/>
        <scheme val="minor"/>
      </rPr>
      <t>. So then they give in. This is called “to agree on the sword” ( moio ri mata mpenai ), in other words, to be killed out of fear. There are also, however,</t>
    </r>
    <r>
      <rPr>
        <sz val="11"/>
        <color rgb="FFFF0000"/>
        <rFont val="Calibri (Body)"/>
      </rPr>
      <t xml:space="preserve"> some girls who persist in their refusal and swear</t>
    </r>
    <r>
      <rPr>
        <sz val="11"/>
        <color theme="1"/>
        <rFont val="Calibri"/>
        <family val="2"/>
        <scheme val="minor"/>
      </rPr>
      <t>: “</t>
    </r>
    <r>
      <rPr>
        <sz val="11"/>
        <color rgb="FFFF0000"/>
        <rFont val="Calibri (Body)"/>
      </rPr>
      <t>May a crocodile eat me if I marry him</t>
    </r>
    <r>
      <rPr>
        <sz val="11"/>
        <color theme="1"/>
        <rFont val="Calibri"/>
        <family val="2"/>
        <scheme val="minor"/>
      </rPr>
      <t>.” T</t>
    </r>
    <r>
      <rPr>
        <sz val="11"/>
        <color rgb="FFFF0000"/>
        <rFont val="Calibri (Body)"/>
      </rPr>
      <t>hen the parents know that her decision is irrevocable. There are also parents who after this do not dare press any longer</t>
    </r>
    <r>
      <rPr>
        <sz val="11"/>
        <color theme="1"/>
        <rFont val="Calibri"/>
        <family val="2"/>
        <scheme val="minor"/>
      </rPr>
      <t xml:space="preserve"> for fear that their daughter will in fact become the victim of a crocodile if, against expectations, she should give in to their pressure. For the </t>
    </r>
    <r>
      <rPr>
        <sz val="11"/>
        <color rgb="FFFF0000"/>
        <rFont val="Calibri (Body)"/>
      </rPr>
      <t>threats</t>
    </r>
    <r>
      <rPr>
        <sz val="11"/>
        <color theme="1"/>
        <rFont val="Calibri"/>
        <family val="2"/>
        <scheme val="minor"/>
      </rPr>
      <t xml:space="preserve"> that they have uttered sound indeed harsh and cruel, but they are usually quickly forgotten when they continue to have no effect.</t>
    </r>
  </si>
  <si>
    <t>Sickness, disaster, threats</t>
  </si>
  <si>
    <t>Vengeance of god-ancestors for not obeying parents. Pressure of marrage by someone.</t>
  </si>
  <si>
    <t>The girls do not give in to the pressure, persist in their refusal.</t>
  </si>
  <si>
    <t>38. The relationship of the man with his parents-in-law.</t>
  </si>
  <si>
    <t>['184', '192', '551', '553', '606', '784']</t>
  </si>
  <si>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</si>
  <si>
    <t>['606', '753', '755']</t>
  </si>
  <si>
    <r>
      <t>323 The Toradja is convinced that i</t>
    </r>
    <r>
      <rPr>
        <sz val="11"/>
        <color rgb="FFFF0000"/>
        <rFont val="Calibri (Body)"/>
      </rPr>
      <t>f he has acted disrespectfully toward his parents-in-law in one way or another</t>
    </r>
    <r>
      <rPr>
        <sz val="11"/>
        <color theme="1"/>
        <rFont val="Calibri"/>
        <family val="2"/>
        <scheme val="minor"/>
      </rPr>
      <t xml:space="preserve">, this will automatically be avenged upon him (napoboeto): </t>
    </r>
    <r>
      <rPr>
        <sz val="11"/>
        <color rgb="FFFF0000"/>
        <rFont val="Calibri (Body)"/>
      </rPr>
      <t xml:space="preserve">It will affect his health, so that he will suffer from a lingering sickness </t>
    </r>
    <r>
      <rPr>
        <sz val="11"/>
        <color theme="1"/>
        <rFont val="Calibri"/>
        <family val="2"/>
        <scheme val="minor"/>
      </rPr>
      <t xml:space="preserve">(XI, 10). He is not aware of having done wrong, but he concludes from his ailment that he has failed his parents-in-law in something. </t>
    </r>
    <r>
      <rPr>
        <sz val="11"/>
        <color rgb="FFFF0000"/>
        <rFont val="Calibri (Body)"/>
      </rPr>
      <t>He then asks his parents-in-law to put their head hair in a bowl with water; he drinks some of this water and he washes his chest and head with it.</t>
    </r>
  </si>
  <si>
    <t>Lingering sickness</t>
  </si>
  <si>
    <t>Person has acted disrespectfully toward his parents-in-law.</t>
  </si>
  <si>
    <t>Person asks hus parents-in-law to put some of their hair into a bowl with water. The person drinks some of this water, and he washes his chest and head with this water.</t>
  </si>
  <si>
    <t>41. Adultery.</t>
  </si>
  <si>
    <t>['753', '783', '787', '837']</t>
  </si>
  <si>
    <r>
      <t xml:space="preserve">Because people know that adultery occurs so frequently, the husband watches his wife’s behavior closely. In many signs, bird sounds and the like, he sees indications that adultery is being committed. The consequences of it are disastrous. </t>
    </r>
    <r>
      <rPr>
        <sz val="11"/>
        <color rgb="FFFF0000"/>
        <rFont val="Calibri (Body)"/>
      </rPr>
      <t>If adultery is committed in the fields, the crop will not prosper: all sorts of animals come to ruin it.</t>
    </r>
    <r>
      <rPr>
        <sz val="11"/>
        <color theme="1"/>
        <rFont val="Calibri"/>
        <family val="2"/>
        <scheme val="minor"/>
      </rPr>
      <t xml:space="preserve"> </t>
    </r>
    <r>
      <rPr>
        <sz val="11"/>
        <color rgb="FFFF0000"/>
        <rFont val="Calibri (Body)"/>
      </rPr>
      <t>Adultery by one spouse exerts a bad influence on the health of the other one; the innocent one starts ailing in health because of the other’s guilt; he (she) will then only be able to recover through the confession of the other.</t>
    </r>
  </si>
  <si>
    <t>Failed/ruined crops. Bad health/aliment of spouse.</t>
  </si>
  <si>
    <t>Committing adultry in the crop fields. Guilt from committing adultry.</t>
  </si>
  <si>
    <t>Confession of adultry to spouse so that they can recover from ill health.</t>
  </si>
  <si>
    <t>43. Remarriage with the woman from whom one is divorced.</t>
  </si>
  <si>
    <t>['587', '602', '681', '753']</t>
  </si>
  <si>
    <r>
      <rPr>
        <sz val="11"/>
        <color rgb="FFFF0000"/>
        <rFont val="Calibri (Body)"/>
      </rPr>
      <t>Whenever husband and wife became reconciled again after</t>
    </r>
    <r>
      <rPr>
        <sz val="11"/>
        <color theme="1"/>
        <rFont val="Calibri"/>
        <family val="2"/>
        <scheme val="minor"/>
      </rPr>
      <t xml:space="preserve"> the pronouncing of the </t>
    </r>
    <r>
      <rPr>
        <sz val="11"/>
        <color rgb="FFFF0000"/>
        <rFont val="Calibri (Body)"/>
      </rPr>
      <t>divorce, they could not simply go to live together again</t>
    </r>
    <r>
      <rPr>
        <sz val="11"/>
        <color theme="1"/>
        <rFont val="Calibri"/>
        <family val="2"/>
        <scheme val="minor"/>
      </rPr>
      <t xml:space="preserve">. The council of </t>
    </r>
    <r>
      <rPr>
        <sz val="11"/>
        <color rgb="FFFF0000"/>
        <rFont val="Calibri (Body)"/>
      </rPr>
      <t>elders that had brought about the divorce would oppose it</t>
    </r>
    <r>
      <rPr>
        <sz val="11"/>
        <color theme="1"/>
        <rFont val="Calibri"/>
        <family val="2"/>
        <scheme val="minor"/>
      </rPr>
      <t xml:space="preserve">. But furthermore </t>
    </r>
    <r>
      <rPr>
        <sz val="11"/>
        <color theme="1"/>
        <rFont val="Calibri (Body)"/>
      </rPr>
      <t>the words that were pronounced for the divorce would be avenged on the married couple, and this would affect their health.</t>
    </r>
    <r>
      <rPr>
        <sz val="11"/>
        <color theme="1"/>
        <rFont val="Calibri"/>
        <family val="2"/>
        <scheme val="minor"/>
      </rPr>
      <t xml:space="preserve"> </t>
    </r>
    <r>
      <rPr>
        <sz val="11"/>
        <color rgb="FFFF0000"/>
        <rFont val="Calibri (Body)"/>
      </rPr>
      <t>If the divorce had been carried out in a ceremonious way, a reuniting cannot be accomplished without the payment of a fine.</t>
    </r>
  </si>
  <si>
    <t xml:space="preserve">Not being allowed to reuinite with spouse after divorce. </t>
  </si>
  <si>
    <t>Council of elders that brought about the divorce would oppose a reuniting.</t>
  </si>
  <si>
    <t>If the divorce had been carried out in a ceremonious way, a reuniting cannot be accomplished without the payment of a fine.</t>
  </si>
  <si>
    <t>Passage also says that the reuniting can affect their health, but does not specify positively or negatively, thus I could not call this a misfortune event.</t>
  </si>
  <si>
    <t>2. Sons or daughters.</t>
  </si>
  <si>
    <t>['782', '789', '793', '842']</t>
  </si>
  <si>
    <t>Many call on the help of a priestess, who goes to ask the Lord of the Sky for a son or a daughter; usually in connection with this a promise is given ( motanga ) to slaughter a buffalo if the wish is granted. This promise must be redeemed when the child is taken down for the first time; during this the couple holds on to the nose rope of the animal.</t>
  </si>
  <si>
    <t>10. Prohibitions during pregnancy.</t>
  </si>
  <si>
    <r>
      <rPr>
        <sz val="11"/>
        <color rgb="FFFF0000"/>
        <rFont val="Calibri (Body)"/>
      </rPr>
      <t>Miscarriage</t>
    </r>
    <r>
      <rPr>
        <sz val="11"/>
        <color theme="1"/>
        <rFont val="Calibri"/>
        <family val="2"/>
        <scheme val="minor"/>
      </rPr>
      <t xml:space="preserve"> is called tewoeloe ngkangoera , “having slid out while it was still small”; or majali , “pulled out of it.” </t>
    </r>
    <r>
      <rPr>
        <sz val="11"/>
        <color rgb="FFFF0000"/>
        <rFont val="Calibri (Body)"/>
      </rPr>
      <t>To avoid miscarriage, the future parents are not supposed to take rice out of the pot and put it in their mouths</t>
    </r>
    <r>
      <rPr>
        <sz val="11"/>
        <color theme="1"/>
        <rFont val="Calibri"/>
        <family val="2"/>
        <scheme val="minor"/>
      </rPr>
      <t>. When</t>
    </r>
    <r>
      <rPr>
        <sz val="11"/>
        <color rgb="FFFF0000"/>
        <rFont val="Calibri (Body)"/>
      </rPr>
      <t xml:space="preserve"> the pregnant woman has cooked, she will 356 not throw through the cracks in the floor the tree leaf with which she has covered the pot, without first having spit on it.</t>
    </r>
  </si>
  <si>
    <t>To avoid miscarriage, the future parents are not supposed to take rice out of the pot and put it in their mouths. After a pregnant woman cooks, she must spit ob the tree leaf she used to cover the pot before dicarding it.</t>
  </si>
  <si>
    <r>
      <rPr>
        <sz val="11"/>
        <color rgb="FFFF0000"/>
        <rFont val="Calibri (Body)"/>
      </rPr>
      <t>Numerous things are forbidden for the future mother because they might influence the fetus</t>
    </r>
    <r>
      <rPr>
        <sz val="11"/>
        <color theme="1"/>
        <rFont val="Calibri"/>
        <family val="2"/>
        <scheme val="minor"/>
      </rPr>
      <t xml:space="preserve">: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t>
    </r>
    <r>
      <rPr>
        <sz val="11"/>
        <color rgb="FFFF0000"/>
        <rFont val="Calibri (Body)"/>
      </rPr>
      <t>She must not place her chopping knife and her sirih bag on the drying rack above the hearth, for then the child will die as soon as it can reach the rack with its hand.</t>
    </r>
    <r>
      <rPr>
        <sz val="11"/>
        <color theme="1"/>
        <rFont val="Calibri"/>
        <family val="2"/>
        <scheme val="minor"/>
      </rPr>
      <t xml:space="preserve"> </t>
    </r>
    <r>
      <rPr>
        <sz val="11"/>
        <color rgb="FFFF0000"/>
        <rFont val="Calibri (Body)"/>
      </rPr>
      <t>She must not put edible leaves on that rack so that they shrivel up from the rising heat, for then the child will not grow up successfully.</t>
    </r>
    <r>
      <rPr>
        <sz val="11"/>
        <color theme="1"/>
        <rFont val="Calibri"/>
        <family val="2"/>
        <scheme val="minor"/>
      </rPr>
      <t xml:space="preserve"> If she lets the cooking pot stand open without a cover, then her child will run around with its mouth open. </t>
    </r>
    <r>
      <rPr>
        <sz val="11"/>
        <color rgb="FFFF0000"/>
        <rFont val="Calibri (Body)"/>
      </rPr>
      <t>If she has her hair cut, then the child will have a bald head, or the umbilical cord will break off in the stomach</t>
    </r>
    <r>
      <rPr>
        <sz val="11"/>
        <color theme="1"/>
        <rFont val="Calibri"/>
        <family val="2"/>
        <scheme val="minor"/>
      </rPr>
      <t xml:space="preserve">. She must pay attention to what she carries around in her carrying-sarong. </t>
    </r>
    <r>
      <rPr>
        <sz val="11"/>
        <color rgb="FFFF0000"/>
        <rFont val="Calibri (Body)"/>
      </rPr>
      <t>If, for example, she carried shellfish ( bokoë ) in it, then the child, like these mollusks, would be troubled a great deal by slime in its mouth.</t>
    </r>
  </si>
  <si>
    <t>Premature death. Stunted development of child. Detachment of umbilical cord. Child is troubled with slime in the mouth.</t>
  </si>
  <si>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</si>
  <si>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</si>
  <si>
    <t>['263', '273', '753', '843']</t>
  </si>
  <si>
    <r>
      <rPr>
        <sz val="11"/>
        <color rgb="FFFF0000"/>
        <rFont val="Calibri (Body)"/>
      </rPr>
      <t>She does not eat ubi, so that the child will not be mate oewi , “dead like an ubi,” that is, suffer from epilepsy.</t>
    </r>
    <r>
      <rPr>
        <sz val="11"/>
        <color theme="1"/>
        <rFont val="Calibri"/>
        <family val="2"/>
        <scheme val="minor"/>
      </rPr>
      <t xml:space="preserve"> </t>
    </r>
    <r>
      <rPr>
        <sz val="11"/>
        <color rgb="FFFF0000"/>
        <rFont val="Calibri (Body)"/>
      </rPr>
      <t>She uses salt and palm wine only in small quantities, for she believes that through these two articles the fruit in her womb grows vigorously so that it cannot be born.</t>
    </r>
    <r>
      <rPr>
        <sz val="11"/>
        <color theme="1"/>
        <rFont val="Calibri"/>
        <family val="2"/>
        <scheme val="minor"/>
      </rPr>
      <t xml:space="preserve"> </t>
    </r>
    <r>
      <rPr>
        <sz val="11"/>
        <color rgb="FFFF0000"/>
        <rFont val="Calibri (Body)"/>
      </rPr>
      <t>She abstains from red Spanish pepper, because through this bleedings would arise</t>
    </r>
    <r>
      <rPr>
        <sz val="11"/>
        <color theme="1"/>
        <rFont val="Calibri"/>
        <family val="2"/>
        <scheme val="minor"/>
      </rPr>
      <t xml:space="preserve"> during the confinement. </t>
    </r>
    <r>
      <rPr>
        <sz val="11"/>
        <color rgb="FFFF0000"/>
        <rFont val="Calibri (Body)"/>
      </rPr>
      <t>Through the eating of spinach ( ndoee-ndoee ), the child will not be strong and will have a head full of boils</t>
    </r>
    <r>
      <rPr>
        <sz val="11"/>
        <color theme="1"/>
        <rFont val="Calibri"/>
        <family val="2"/>
        <scheme val="minor"/>
      </rPr>
      <t xml:space="preserve">. The </t>
    </r>
    <r>
      <rPr>
        <sz val="11"/>
        <color rgb="FFFF0000"/>
        <rFont val="Calibri (Body)"/>
      </rPr>
      <t>latter will also be the case if /357/ she eats eggs</t>
    </r>
    <r>
      <rPr>
        <sz val="11"/>
        <color theme="1"/>
        <rFont val="Calibri"/>
        <family val="2"/>
        <scheme val="minor"/>
      </rPr>
      <t xml:space="preserve"> (the notion that the child will in that case not be able to appear “because eggs have no exit” also plays a role in this). </t>
    </r>
    <r>
      <rPr>
        <sz val="11"/>
        <color rgb="FFFF0000"/>
        <rFont val="Calibri (Body)"/>
      </rPr>
      <t>She eats maize as little as possible, because through this the child would be bothered a great deal with vertigo</t>
    </r>
    <r>
      <rPr>
        <sz val="11"/>
        <color theme="1"/>
        <rFont val="Calibri"/>
        <family val="2"/>
        <scheme val="minor"/>
      </rPr>
      <t xml:space="preserve"> ( kemboa ). </t>
    </r>
    <r>
      <rPr>
        <sz val="11"/>
        <color rgb="FFFF0000"/>
        <rFont val="Calibri (Body)"/>
      </rPr>
      <t>She does not eat the leaves and fruit of the papaya ( Carica papaya ), because the woman-in-childbed soul ( poentiana ) goes for this and tears the placenta to pieces</t>
    </r>
    <r>
      <rPr>
        <sz val="11"/>
        <color theme="1"/>
        <rFont val="Calibri"/>
        <family val="2"/>
        <scheme val="minor"/>
      </rPr>
      <t>. She will not eat meat from the ghost monkey (tarsier, nggasi ) and from the monkey, so that her child will not show any resemblance to these animals.</t>
    </r>
    <r>
      <rPr>
        <sz val="11"/>
        <color rgb="FFFF0000"/>
        <rFont val="Calibri (Body)"/>
      </rPr>
      <t xml:space="preserve"> She must not eat any of the rice crust ( rengke ) stuck on the pot:</t>
    </r>
    <r>
      <rPr>
        <sz val="11"/>
        <color theme="1"/>
        <rFont val="Calibri"/>
        <family val="2"/>
        <scheme val="minor"/>
      </rPr>
      <t xml:space="preserve"> this would cause her a difficult confinement; indeed, </t>
    </r>
    <r>
      <rPr>
        <sz val="11"/>
        <color rgb="FFFF0000"/>
        <rFont val="Calibri (Body)"/>
      </rPr>
      <t>she might die in childbed because of it.</t>
    </r>
    <r>
      <rPr>
        <sz val="11"/>
        <color theme="1"/>
        <rFont val="Calibri"/>
        <family val="2"/>
        <scheme val="minor"/>
      </rPr>
      <t xml:space="preserve"> It is said of such a person: rengge ana , “woman-in-childbed soul,” because the</t>
    </r>
    <r>
      <rPr>
        <sz val="11"/>
        <color rgb="FFFF0000"/>
        <rFont val="Calibri (Body)"/>
      </rPr>
      <t xml:space="preserve"> child has remained stuck in the womb, just like the rice crust in the pot</t>
    </r>
    <r>
      <rPr>
        <sz val="11"/>
        <color theme="1"/>
        <rFont val="Calibri"/>
        <family val="2"/>
        <scheme val="minor"/>
      </rPr>
      <t xml:space="preserve"> (VIII, 36 /see 2: Adriani and Kruyt in this file/).</t>
    </r>
  </si>
  <si>
    <t>Epilepsy. Vertigo. Bleeding. Head full of boils. Broken placeta. Maternal mortality, child stuck in womb.</t>
  </si>
  <si>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</si>
  <si>
    <t>Pregnant mother avoids eating ubi, red Spanish pepper, spinach, eggs, maize, papaya leaves and fruit, rice crust. Pregnant mother uses salt and palm wine is small quantities.</t>
  </si>
  <si>
    <t>['533', '539', '753', '843']</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</si>
  <si>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</si>
  <si>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['147', '784', '843']</t>
  </si>
  <si>
    <r>
      <t xml:space="preserve">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t>
    </r>
    <r>
      <rPr>
        <sz val="11"/>
        <color rgb="FFFF0000"/>
        <rFont val="Calibri (Body)"/>
      </rPr>
      <t>As soon as she hears the cries of the sidodoë , a little bird, she cries out: “May the eagle seize you, so that you yourself may be lonely ( doë-doë )” ( sangke kongka nakadoë-doë ngkaliomoe ); this in order to prevent that she or her husband might die before the child’s birth.</t>
    </r>
  </si>
  <si>
    <t>Death of mother or father before the birth of the child.</t>
  </si>
  <si>
    <t>As soon as she hears the cries of the sidodoë , a little bird, she cries out: “May the eagle seize you, so that you yourself may be lonely ( doë-doë )” ( sangke kongka nakadoë-doë ngkaliomoe ); this in order to prevent that she or her husband might die before the child’s birth.</t>
  </si>
  <si>
    <t>14. The ways in which the child is born. Head position.</t>
  </si>
  <si>
    <t>['763', '777', '787', '823', '844']</t>
  </si>
  <si>
    <r>
      <rPr>
        <sz val="11"/>
        <color rgb="FFFF0000"/>
        <rFont val="Calibri (Body)"/>
      </rPr>
      <t>If a child lands with its stomach on the floor ( mokepe ), with the face downward, then it is said that it is turning its back to the mother, and this is not good for its subsequent life: it will not live long, or else the mother will die before long</t>
    </r>
    <r>
      <rPr>
        <sz val="11"/>
        <color theme="1"/>
        <rFont val="Calibri"/>
        <family val="2"/>
        <scheme val="minor"/>
      </rPr>
      <t xml:space="preserve">. </t>
    </r>
    <r>
      <rPr>
        <sz val="11"/>
        <color rgb="FFFF0000"/>
        <rFont val="Calibri (Body)"/>
      </rPr>
      <t>Such a child is a</t>
    </r>
    <r>
      <rPr>
        <sz val="11"/>
        <color theme="1"/>
        <rFont val="Calibri"/>
        <family val="2"/>
        <scheme val="minor"/>
      </rPr>
      <t xml:space="preserve"> taoe ompo , which can best be rendered with our </t>
    </r>
    <r>
      <rPr>
        <sz val="11"/>
        <color rgb="FFFF0000"/>
        <rFont val="Calibri (Body)"/>
      </rPr>
      <t>“child of misfortune,”</t>
    </r>
    <r>
      <rPr>
        <sz val="11"/>
        <color theme="1"/>
        <rFont val="Calibri"/>
        <family val="2"/>
        <scheme val="minor"/>
      </rPr>
      <t xml:space="preserve"> </t>
    </r>
    <r>
      <rPr>
        <sz val="11"/>
        <color rgb="FFFF0000"/>
        <rFont val="Calibri (Body)"/>
      </rPr>
      <t xml:space="preserve">someone who is denied any good fortune </t>
    </r>
    <r>
      <rPr>
        <sz val="11"/>
        <color theme="1"/>
        <rFont val="Calibri"/>
        <family val="2"/>
        <scheme val="minor"/>
      </rPr>
      <t>( ompo ) 3 . People also speak of asoe ompo ,</t>
    </r>
    <r>
      <rPr>
        <sz val="11"/>
        <color rgb="FFFF0000"/>
        <rFont val="Calibri (Body)"/>
      </rPr>
      <t xml:space="preserve"> “dog of misfortune,” an animal that is hurt the very first time it is taken hunting, and that later too has all sorts of bad luck.</t>
    </r>
    <r>
      <rPr>
        <sz val="11"/>
        <color theme="1"/>
        <rFont val="Calibri"/>
        <family val="2"/>
        <scheme val="minor"/>
      </rPr>
      <t xml:space="preserve"> . If it continues to live, it will have all sorts of difficulties; it will not care about its parents; it will be a cowardly person who easily </t>
    </r>
    <r>
      <rPr>
        <sz val="11"/>
        <color rgb="FFFF0000"/>
        <rFont val="Calibri (Body)"/>
      </rPr>
      <t>falls into the hands of the enemy;</t>
    </r>
    <r>
      <rPr>
        <sz val="11"/>
        <color theme="1"/>
        <rFont val="Calibri"/>
        <family val="2"/>
        <scheme val="minor"/>
      </rPr>
      <t xml:space="preserve"> </t>
    </r>
    <r>
      <rPr>
        <sz val="11"/>
        <color rgb="FFFF0000"/>
        <rFont val="Calibri (Body)"/>
      </rPr>
      <t>there is every chance that it will later lose its life in an accident.</t>
    </r>
    <r>
      <rPr>
        <sz val="11"/>
        <color theme="1"/>
        <rFont val="Calibri"/>
        <family val="2"/>
        <scheme val="minor"/>
      </rPr>
      <t xml:space="preserve"> </t>
    </r>
    <r>
      <rPr>
        <sz val="11"/>
        <color rgb="FFFF0000"/>
        <rFont val="Calibri (Body)"/>
      </rPr>
      <t>The Toradja do not worry further over such a not very favorable prospect; especially if it does not come true, they do not think about it any more.</t>
    </r>
    <r>
      <rPr>
        <sz val="11"/>
        <color theme="1"/>
        <rFont val="Calibri"/>
        <family val="2"/>
        <scheme val="minor"/>
      </rPr>
      <t xml:space="preserve"> At most an old woman will once again think of the unfavorable sign at the birth if </t>
    </r>
    <r>
      <rPr>
        <sz val="11"/>
        <color rgb="FFFF0000"/>
        <rFont val="Calibri (Body)"/>
      </rPr>
      <t>the child actually dies a violent death</t>
    </r>
    <r>
      <rPr>
        <sz val="11"/>
        <color theme="1"/>
        <rFont val="Calibri"/>
        <family val="2"/>
        <scheme val="minor"/>
      </rPr>
      <t xml:space="preserve">: </t>
    </r>
    <r>
      <rPr>
        <sz val="11"/>
        <color rgb="FFFF0000"/>
        <rFont val="Calibri (Body)"/>
      </rPr>
      <t>“No wonder, for at birth he landed on his stomach”</t>
    </r>
    <r>
      <rPr>
        <sz val="11"/>
        <color theme="1"/>
        <rFont val="Calibri"/>
        <family val="2"/>
        <scheme val="minor"/>
      </rPr>
      <t xml:space="preserve"> 4 . There are also people who hold the opposite opinion. Thus a man in Tentena told us that a child who lands on his face will later own much livestock. He called this tetoewoe , “to have it good in his life.” .</t>
    </r>
  </si>
  <si>
    <t xml:space="preserve">Premature death. Death of mother. General bad luck. Injury of an animal. Falling into the hands of the enemy. A person losing their life in an accident. Person dies a violent death. </t>
  </si>
  <si>
    <t>Child lands with its stomach on the floor, with the face downward (said to be turning its back to the mother) causes misfortune on the child and possible the mother. If an animal is hurt on the very first time it is taken hunting, causes bad luck.</t>
  </si>
  <si>
    <t>The Toradja do not worry further over such a not very favorable prospect; especially if it does not come true, they do not think about it any more.</t>
  </si>
  <si>
    <t>16. To be born with a caul.</t>
  </si>
  <si>
    <t>['189', '241', '726', '777', '789', '825', '845']</t>
  </si>
  <si>
    <r>
      <t xml:space="preserve">368 To be born with a caul ( salapoeti ) is called mosongko , “with the cap on.” This is considered good luck. </t>
    </r>
    <r>
      <rPr>
        <sz val="11"/>
        <color rgb="FFFF0000"/>
        <rFont val="Calibri (Body)"/>
      </rPr>
      <t>The caul is crumpled up and carried along as a talisman.</t>
    </r>
    <r>
      <rPr>
        <sz val="11"/>
        <color theme="1"/>
        <rFont val="Calibri"/>
        <family val="2"/>
        <scheme val="minor"/>
      </rPr>
      <t xml:space="preserve"> People believe that the little ball eventually changes into stone or gold.</t>
    </r>
    <r>
      <rPr>
        <sz val="11"/>
        <color rgb="FFFF0000"/>
        <rFont val="Calibri (Body)"/>
      </rPr>
      <t xml:space="preserve"> If in former times a person wore such a preventive remedy</t>
    </r>
    <r>
      <rPr>
        <sz val="11"/>
        <color theme="1"/>
        <rFont val="Calibri"/>
        <family val="2"/>
        <scheme val="minor"/>
      </rPr>
      <t xml:space="preserve">, called paramooe , </t>
    </r>
    <r>
      <rPr>
        <sz val="11"/>
        <color rgb="FFFF0000"/>
        <rFont val="Calibri (Body)"/>
      </rPr>
      <t>during battle, a gun that was fired at him did not go off; a blow from a sword could not wound him</t>
    </r>
    <r>
      <rPr>
        <sz val="11"/>
        <color theme="1"/>
        <rFont val="Calibri"/>
        <family val="2"/>
        <scheme val="minor"/>
      </rPr>
      <t>; it glanced off as if a stone had been struck; sparks would even leap from such a person during this. The influence that the caul exerted on the enemy was that he became dazed ( tontoa ) from it, so that he did not notice his opponent if the latter had hidden (</t>
    </r>
    <r>
      <rPr>
        <sz val="11"/>
        <color rgb="FFFF0000"/>
        <rFont val="Calibri (Body)"/>
      </rPr>
      <t xml:space="preserve">one must then not eat from a sieve, because through this the effect of the caul would be lifted </t>
    </r>
    <r>
      <rPr>
        <sz val="11"/>
        <color theme="1"/>
        <rFont val="Calibri"/>
        <family val="2"/>
        <scheme val="minor"/>
      </rPr>
      <t xml:space="preserve">5 . The same holds for a </t>
    </r>
    <r>
      <rPr>
        <sz val="11"/>
        <color rgb="FFFF0000"/>
        <rFont val="Calibri (Body)"/>
      </rPr>
      <t>child that is born with teeth. These teeth, when they had fallen out, were kept and used as a talisman in war</t>
    </r>
    <r>
      <rPr>
        <sz val="11"/>
        <color theme="1"/>
        <rFont val="Calibri"/>
        <family val="2"/>
        <scheme val="minor"/>
      </rPr>
      <t xml:space="preserve">. . With a caul along, one could penetrate into the village of the enemy without having the latter notice him; as such the remedy is called parodo , “calm-maker.” </t>
    </r>
    <r>
      <rPr>
        <sz val="11"/>
        <color rgb="FFFF0000"/>
        <rFont val="Calibri (Body)"/>
      </rPr>
      <t>The dried caul is placed in water and the crop that suffers from mice is sprinkled with it: the little animals will then no longer see the ears. Articles of clothing of such a person can also be used for the same purpose.</t>
    </r>
  </si>
  <si>
    <t>Battle/Warfare. Suffering crops.</t>
  </si>
  <si>
    <t>Mice infestation causes the suffering of crops.</t>
  </si>
  <si>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</si>
  <si>
    <t>17. The child does not cry at birth.</t>
  </si>
  <si>
    <r>
      <t xml:space="preserve">The Toradja believes that </t>
    </r>
    <r>
      <rPr>
        <sz val="11"/>
        <color rgb="FFFF0000"/>
        <rFont val="Calibri (Body)"/>
      </rPr>
      <t>someone who does not immediately cry at birth runs the risk of losing his life through an accident</t>
    </r>
    <r>
      <rPr>
        <sz val="11"/>
        <color theme="1"/>
        <rFont val="Calibri"/>
        <family val="2"/>
        <scheme val="minor"/>
      </rPr>
      <t xml:space="preserve">: if the </t>
    </r>
    <r>
      <rPr>
        <sz val="11"/>
        <color theme="1"/>
        <rFont val="Calibri (Body)"/>
      </rPr>
      <t>enemy surprises him</t>
    </r>
    <r>
      <rPr>
        <sz val="11"/>
        <color rgb="FFFF0000"/>
        <rFont val="Calibri (Body)"/>
      </rPr>
      <t>, a buffalo attacks him, or a snake wants to bite him</t>
    </r>
    <r>
      <rPr>
        <sz val="11"/>
        <color theme="1"/>
        <rFont val="Calibri"/>
        <family val="2"/>
        <scheme val="minor"/>
      </rPr>
      <t>, he will become stiff with fright ( tontoa ) instead of defending himself quickly or taking to his heels.</t>
    </r>
  </si>
  <si>
    <t>Person losing their life in an accident. Buffao attack, snake wants to bite them.</t>
  </si>
  <si>
    <t xml:space="preserve">If person does not immediatley cry at birth, they will then be succeptible accidents. </t>
  </si>
  <si>
    <t>When they are attacked by a buffalo, or a snake wants to bite them, they become stiff instead of fighting back or running away.</t>
  </si>
  <si>
    <t>23. Prohibitions for the woman in childbed.</t>
  </si>
  <si>
    <t>['753', '846']</t>
  </si>
  <si>
    <r>
      <t xml:space="preserve">During the first days of her lying-in, the mother has to be careful with regard to the foods she eats. </t>
    </r>
    <r>
      <rPr>
        <sz val="11"/>
        <color rgb="FFFF0000"/>
        <rFont val="Calibri (Body)"/>
      </rPr>
      <t>She must abstain from eating “smooth” foods, such as longoeroe ( Hibiscus Manihot ) and lae ode , “so that the uterus will not slip down”; also “so that the child will not have diarrhea.”</t>
    </r>
    <r>
      <rPr>
        <sz val="11"/>
        <color theme="1"/>
        <rFont val="Calibri"/>
        <family val="2"/>
        <scheme val="minor"/>
      </rPr>
      <t xml:space="preserve"> </t>
    </r>
    <r>
      <rPr>
        <sz val="11"/>
        <color rgb="FFFF0000"/>
        <rFont val="Calibri (Body)"/>
      </rPr>
      <t>For this reason too she may not use smooth leaves for serving rice or side dishes.</t>
    </r>
    <r>
      <rPr>
        <sz val="11"/>
        <color theme="1"/>
        <rFont val="Calibri"/>
        <family val="2"/>
        <scheme val="minor"/>
      </rPr>
      <t xml:space="preserve"> </t>
    </r>
    <r>
      <rPr>
        <sz val="11"/>
        <color rgb="FFFF0000"/>
        <rFont val="Calibri (Body)"/>
      </rPr>
      <t>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r>
  </si>
  <si>
    <t>Slipped uterus. Child with diarrhea. Rotting of internal body parts. Stunted child development.</t>
  </si>
  <si>
    <t>Pregnant mother eats foods she must abstain from.</t>
  </si>
  <si>
    <t>Abstain from certain foods (listed in passage). Women in childbed are reccomended to eat the eaves of the soeka ( Gnetum gnemon ) and the nggaloemele.</t>
  </si>
  <si>
    <r>
      <rPr>
        <sz val="11"/>
        <color rgb="FFFF0000"/>
        <rFont val="Calibri (Body)"/>
      </rPr>
      <t>Various foods are said to exert the wrong influence on the child</t>
    </r>
    <r>
      <rPr>
        <sz val="11"/>
        <color theme="1"/>
        <rFont val="Calibri"/>
        <family val="2"/>
        <scheme val="minor"/>
      </rPr>
      <t>, a</t>
    </r>
    <r>
      <rPr>
        <sz val="11"/>
        <color rgb="FFFF0000"/>
        <rFont val="Calibri (Body)"/>
      </rPr>
      <t>nd for that reason the mother abstains from them</t>
    </r>
    <r>
      <rPr>
        <sz val="11"/>
        <color theme="1"/>
        <rFont val="Calibri"/>
        <family val="2"/>
        <scheme val="minor"/>
      </rPr>
      <t>. F</t>
    </r>
    <r>
      <rPr>
        <sz val="11"/>
        <color rgb="FFFF0000"/>
        <rFont val="Calibri (Body)"/>
      </rPr>
      <t>rom fat and sweet foods the child would get a stomach-ache;</t>
    </r>
    <r>
      <rPr>
        <sz val="11"/>
        <color theme="1"/>
        <rFont val="Calibri"/>
        <family val="2"/>
        <scheme val="minor"/>
      </rPr>
      <t xml:space="preserve"> the use of </t>
    </r>
    <r>
      <rPr>
        <sz val="11"/>
        <color rgb="FFFF0000"/>
        <rFont val="Calibri (Body)"/>
      </rPr>
      <t xml:space="preserve">buffalo meat and pork will make the child’s health suffer and give him an unhealthy color </t>
    </r>
    <r>
      <rPr>
        <sz val="11"/>
        <color theme="1"/>
        <rFont val="Calibri"/>
        <family val="2"/>
        <scheme val="minor"/>
      </rPr>
      <t xml:space="preserve">( soempoe ); </t>
    </r>
    <r>
      <rPr>
        <sz val="11"/>
        <color rgb="FFFF0000"/>
        <rFont val="Calibri (Body)"/>
      </rPr>
      <t>popcorn is forbidden for her, because the child will get sores from this</t>
    </r>
    <r>
      <rPr>
        <sz val="11"/>
        <color theme="1"/>
        <rFont val="Calibri"/>
        <family val="2"/>
        <scheme val="minor"/>
      </rPr>
      <t xml:space="preserve">. Opinions vary </t>
    </r>
    <r>
      <rPr>
        <sz val="11"/>
        <color rgb="FFFF0000"/>
        <rFont val="Calibri (Body)"/>
      </rPr>
      <t>concerning the use of Job’s-tears ( Coix agrestis ). Some forbid it, because the abdomen of the woman in childbed is supposed to become hard through this ( mewatoe ); others recommend it precisely to avoid this danger.</t>
    </r>
    <r>
      <rPr>
        <sz val="11"/>
        <color theme="1"/>
        <rFont val="Calibri"/>
        <family val="2"/>
        <scheme val="minor"/>
      </rPr>
      <t xml:space="preserve"> The two </t>
    </r>
    <r>
      <rPr>
        <sz val="11"/>
        <color rgb="FFFF0000"/>
        <rFont val="Calibri (Body)"/>
      </rPr>
      <t>parents may not eat periwinkles and other shellfish, so that the child’s rectum will not bulge out</t>
    </r>
    <r>
      <rPr>
        <sz val="11"/>
        <color theme="1"/>
        <rFont val="Calibri"/>
        <family val="2"/>
        <scheme val="minor"/>
      </rPr>
      <t xml:space="preserve">. </t>
    </r>
    <r>
      <rPr>
        <sz val="11"/>
        <color rgb="FFFF0000"/>
        <rFont val="Calibri (Body)"/>
      </rPr>
      <t>Eating tampa’i vegetables is supposed to cause the child to have a stomach-ache</t>
    </r>
    <r>
      <rPr>
        <sz val="11"/>
        <color theme="1"/>
        <rFont val="Calibri"/>
        <family val="2"/>
        <scheme val="minor"/>
      </rPr>
      <t>, something the Toradja call nasoko jato , “to be seized with stomach pain,” whereby the stool looks green.</t>
    </r>
  </si>
  <si>
    <t>Stomach-ache. Sufering health, and unhealthy color. Sores. Hard abdomen of pregnant woman. Bulging rectum.</t>
  </si>
  <si>
    <t>Various foods are said to exert the wrong influence on the child, and health complications.</t>
  </si>
  <si>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</si>
  <si>
    <t>['416', '753', '776', '784', '789', '824', '846']</t>
  </si>
  <si>
    <r>
      <t xml:space="preserve">383 </t>
    </r>
    <r>
      <rPr>
        <sz val="11"/>
        <color rgb="FFFF0000"/>
        <rFont val="Calibri (Body)"/>
      </rPr>
      <t xml:space="preserve">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
    </r>
    <r>
      <rPr>
        <sz val="11"/>
        <color theme="1"/>
        <rFont val="Calibri"/>
        <family val="2"/>
        <scheme val="minor"/>
      </rPr>
      <t xml:space="preserve">The </t>
    </r>
    <r>
      <rPr>
        <sz val="11"/>
        <color rgb="FFFF0000"/>
        <rFont val="Calibri (Body)"/>
      </rPr>
      <t xml:space="preserve">woman in childbed may not carry heavy loads, “so that the abdomen may not become hard” ( mewatoe ) and she will not have puerperal fever </t>
    </r>
    <r>
      <rPr>
        <sz val="11"/>
        <color theme="1"/>
        <rFont val="Calibri"/>
        <family val="2"/>
        <scheme val="minor"/>
      </rPr>
      <t xml:space="preserve">( goeliwa ). </t>
    </r>
    <r>
      <rPr>
        <sz val="11"/>
        <color rgb="FFFF0000"/>
        <rFont val="Calibri (Body)"/>
      </rPr>
      <t>Under her sleeping place welonti leaves ( Homalanthus populifolius ) are stuck in the floor. At night the resin torch may not go out, in order to keep werewolves and sorcerers away. For the same reason she must always have someone with her when she goes to the water.</t>
    </r>
    <r>
      <rPr>
        <sz val="11"/>
        <color theme="1"/>
        <rFont val="Calibri"/>
        <family val="2"/>
        <scheme val="minor"/>
      </rPr>
      <t xml:space="preserve"> Since most women may not approach the hearth, </t>
    </r>
    <r>
      <rPr>
        <sz val="11"/>
        <color rgb="FFFF0000"/>
        <rFont val="Calibri (Body)"/>
      </rPr>
      <t>it is barred that she cook for herself</t>
    </r>
    <r>
      <rPr>
        <sz val="11"/>
        <color theme="1"/>
        <rFont val="Calibri"/>
        <family val="2"/>
        <scheme val="minor"/>
      </rPr>
      <t xml:space="preserve">. </t>
    </r>
    <r>
      <rPr>
        <sz val="11"/>
        <color rgb="FFFF0000"/>
        <rFont val="Calibri (Body)"/>
      </rPr>
      <t>The woman in childbed may not sew or string pandanus leaves into umbrellas either; otherwise the child will become bedsore, have sores and wounds and scabs</t>
    </r>
    <r>
      <rPr>
        <sz val="11"/>
        <color theme="1"/>
        <rFont val="Calibri"/>
        <family val="2"/>
        <scheme val="minor"/>
      </rPr>
      <t>. She may not sing much either; otherwise the child will become a bawler.</t>
    </r>
  </si>
  <si>
    <t>Hardened abdomen, puerperal fever. Bedsore, have sores, wounds, and scabs.</t>
  </si>
  <si>
    <t>Carrying heavy loads. Woman in childbed sews or strings pandanus leaves into umbrellas.</t>
  </si>
  <si>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</si>
  <si>
    <t>['753', '784', '789', '846']</t>
  </si>
  <si>
    <r>
      <t xml:space="preserve">The </t>
    </r>
    <r>
      <rPr>
        <sz val="11"/>
        <color rgb="FFFF0000"/>
        <rFont val="Calibri (Body)"/>
      </rPr>
      <t>father</t>
    </r>
    <r>
      <rPr>
        <sz val="11"/>
        <color theme="1"/>
        <rFont val="Calibri"/>
        <family val="2"/>
        <scheme val="minor"/>
      </rPr>
      <t xml:space="preserve"> too has to be careful about various things: </t>
    </r>
    <r>
      <rPr>
        <sz val="11"/>
        <color rgb="FFFF0000"/>
        <rFont val="Calibri (Body)"/>
      </rPr>
      <t>when he goes out with his spear, he must not lay it over his shoulder before he has stuck a little piece of wood on the point; otherwise his child will become bedsore or have pustules.</t>
    </r>
    <r>
      <rPr>
        <sz val="11"/>
        <color theme="1"/>
        <rFont val="Calibri"/>
        <family val="2"/>
        <scheme val="minor"/>
      </rPr>
      <t xml:space="preserve"> </t>
    </r>
    <r>
      <rPr>
        <sz val="11"/>
        <color rgb="FFFF0000"/>
        <rFont val="Calibri (Body)"/>
      </rPr>
      <t xml:space="preserve">For the same reason he may not pierce the partitions in the bamboos. </t>
    </r>
    <r>
      <rPr>
        <sz val="11"/>
        <color theme="1"/>
        <rFont val="Calibri"/>
        <family val="2"/>
        <scheme val="minor"/>
      </rPr>
      <t xml:space="preserve">He </t>
    </r>
    <r>
      <rPr>
        <sz val="11"/>
        <color rgb="FFFF0000"/>
        <rFont val="Calibri (Body)"/>
      </rPr>
      <t>must not sharpen his knife and not chop with it either, for this makes the baby sick</t>
    </r>
    <r>
      <rPr>
        <sz val="11"/>
        <color theme="1"/>
        <rFont val="Calibri"/>
        <family val="2"/>
        <scheme val="minor"/>
      </rPr>
      <t xml:space="preserve">. </t>
    </r>
    <r>
      <rPr>
        <sz val="11"/>
        <color rgb="FFFF0000"/>
        <rFont val="Calibri (Body)"/>
      </rPr>
      <t>If he should have to sharpen something, or did this unthinkingly, then he can prevent the disastrous effect of this on his child by putting a small mantrap ( ampa ) underneath in the cradle.</t>
    </r>
  </si>
  <si>
    <t>Bedsore, pustules, sickness of child.</t>
  </si>
  <si>
    <t>Father lays his spear over his shoulder without first sticking a piece of wood on the point. Father pierces the partitions in the bamboos. Father sharpens and chops with his knife.</t>
  </si>
  <si>
    <t>Father must avoid these causes. If father does charpen his knife, to prevent the sickness of the child, the father must put a small mantrap under the cradle.</t>
  </si>
  <si>
    <t>25. Visiting the woman in childbed.</t>
  </si>
  <si>
    <t>['184', '431', '753', '761', '782', '789', '825', '846', '853']</t>
  </si>
  <si>
    <r>
      <t xml:space="preserve">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
    </r>
    <r>
      <rPr>
        <sz val="11"/>
        <color rgb="FFFF0000"/>
        <rFont val="Calibri (Body)"/>
      </rPr>
      <t>The chicken is not slaughtered in this case, for it is the “life” ( tinoewoe ) of the child. so that it will not have a stomach-ache from the milk.</t>
    </r>
    <r>
      <rPr>
        <sz val="11"/>
        <color theme="1"/>
        <rFont val="Calibri"/>
        <family val="2"/>
        <scheme val="minor"/>
      </rPr>
      <t xml:space="preserve"> Sh</t>
    </r>
    <r>
      <rPr>
        <sz val="11"/>
        <color rgb="FFFF0000"/>
        <rFont val="Calibri (Body)"/>
      </rPr>
      <t>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t>
    </r>
    <r>
      <rPr>
        <sz val="11"/>
        <color theme="1"/>
        <rFont val="Calibri"/>
        <family val="2"/>
        <scheme val="minor"/>
      </rPr>
      <t xml:space="preserve"> </t>
    </r>
    <r>
      <rPr>
        <sz val="11"/>
        <color rgb="FFFF0000"/>
        <rFont val="Calibri (Body)"/>
      </rPr>
      <t>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r>
  </si>
  <si>
    <t>Stomach-ache. Death of child. Decreased lactation.</t>
  </si>
  <si>
    <t>Slaughtering the chicken used in the ritual for the child results in the child getting a stomach-ache from the milk. First milk is sourish, and gives the child a stomach-ache. If the mother laughs when her child begins to nurse, the child will quickly die.</t>
  </si>
  <si>
    <t>Ritual performed before beginning nursing. If milk begins to decrease, ritual is performed again .</t>
  </si>
  <si>
    <t>1. Making the cradle.</t>
  </si>
  <si>
    <t>['322', '753', '824', '825']</t>
  </si>
  <si>
    <r>
      <t>All kinds of</t>
    </r>
    <r>
      <rPr>
        <sz val="11"/>
        <color rgb="FFFF0000"/>
        <rFont val="Calibri (Body)"/>
      </rPr>
      <t xml:space="preserve"> wood may be used for a cradle</t>
    </r>
    <r>
      <rPr>
        <sz val="11"/>
        <color theme="1"/>
        <rFont val="Calibri"/>
        <family val="2"/>
        <scheme val="minor"/>
      </rPr>
      <t>, but people prefer to take for it wood that splits easily, such as bala’ani and gompanga ; or</t>
    </r>
    <r>
      <rPr>
        <sz val="11"/>
        <color rgb="FFFF0000"/>
        <rFont val="Calibri (Body)"/>
      </rPr>
      <t xml:space="preserve">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t>
    </r>
    <r>
      <rPr>
        <sz val="11"/>
        <color theme="1"/>
        <rFont val="Calibri"/>
        <family val="2"/>
        <scheme val="minor"/>
      </rPr>
      <t xml:space="preserve"> Wood that causes itching when one comes in contact with it or wood that has an unpleasant odor may not be used, for then the child would be restless; </t>
    </r>
    <r>
      <rPr>
        <sz val="11"/>
        <color rgb="FFFF0000"/>
        <rFont val="Calibri (Body)"/>
      </rPr>
      <t>no wood from trees around which a vine has wound itself, for this reminds one of the strings of rattan that are wound around the coffin, that is, the child will die soon.</t>
    </r>
    <r>
      <rPr>
        <sz val="11"/>
        <color theme="1"/>
        <rFont val="Calibri"/>
        <family val="2"/>
        <scheme val="minor"/>
      </rPr>
      <t xml:space="preserve"> People would rather not take for a cradle wood from trees that are preferred for coffins; </t>
    </r>
    <r>
      <rPr>
        <sz val="11"/>
        <color rgb="FFFF0000"/>
        <rFont val="Calibri (Body)"/>
      </rPr>
      <t>also wood in which there is a knot is not proposed for it, because through this the child would suffer from boils.</t>
    </r>
    <r>
      <rPr>
        <sz val="11"/>
        <color theme="1"/>
        <rFont val="Calibri"/>
        <family val="2"/>
        <scheme val="minor"/>
      </rPr>
      <t xml:space="preserve"> Lengaroe wood ( Alstonia augustifolia ) is not willingly used, because people believe that bedbugs ( kolokosi ) go there.</t>
    </r>
  </si>
  <si>
    <t>Convulsions, sickness. Premature death of child. Boils</t>
  </si>
  <si>
    <t>Cradle is built with from trees around which a vine has wound itself, this reminds one of the strings of rattan that are wound around the coffin,and the child will die soon. Cradle built with wood in which there is a knot, which causes the child to suffer from boils.</t>
  </si>
  <si>
    <t>People are carful of which kids of wood they use to build the craddle.  Some woods are said to prevent convulsions and remedy sickness.</t>
  </si>
  <si>
    <t>['322', '753', '787', '789', '821']</t>
  </si>
  <si>
    <r>
      <rPr>
        <sz val="11"/>
        <color rgb="FFFF0000"/>
        <rFont val="Calibri (Body)"/>
      </rPr>
      <t>He also postpones his undertaking if it rains</t>
    </r>
    <r>
      <rPr>
        <sz val="11"/>
        <color theme="1"/>
        <rFont val="Calibri"/>
        <family val="2"/>
        <scheme val="minor"/>
      </rPr>
      <t xml:space="preserve">, for otherwise streams of tears would flow over the </t>
    </r>
    <r>
      <rPr>
        <sz val="11"/>
        <color rgb="FFFF0000"/>
        <rFont val="Calibri (Body)"/>
      </rPr>
      <t>death of the child</t>
    </r>
    <r>
      <rPr>
        <sz val="11"/>
        <color theme="1"/>
        <rFont val="Calibri"/>
        <family val="2"/>
        <scheme val="minor"/>
      </rPr>
      <t xml:space="preserve">. </t>
    </r>
    <r>
      <rPr>
        <sz val="11"/>
        <color rgb="FFFF0000"/>
        <rFont val="Calibri (Body)"/>
      </rPr>
      <t xml:space="preserve">He puts sirih-pinang at the foot of the tree </t>
    </r>
    <r>
      <rPr>
        <sz val="11"/>
        <color theme="1"/>
        <rFont val="Calibri"/>
        <family val="2"/>
        <scheme val="minor"/>
      </rPr>
      <t xml:space="preserve">that he has chosen and spits chewed medicine in all directions to keep away spirits and death souls, </t>
    </r>
    <r>
      <rPr>
        <sz val="11"/>
        <color rgb="FFFF0000"/>
        <rFont val="Calibri (Body)"/>
      </rPr>
      <t>so that they will not “come to look at the child”</t>
    </r>
    <r>
      <rPr>
        <sz val="11"/>
        <color rgb="FFFF0000"/>
        <rFont val="Calibri"/>
        <family val="2"/>
        <scheme val="minor"/>
      </rPr>
      <t xml:space="preserve"> when it lies in its cradle, through which it would suffer from convulsions ( doito ) and fainting fits ( kemboa ).</t>
    </r>
    <r>
      <rPr>
        <sz val="11"/>
        <color theme="1"/>
        <rFont val="Calibri"/>
        <family val="2"/>
        <scheme val="minor"/>
      </rPr>
      <t xml:space="preserve"> A person who wants to go about his work in earnest will not chop the tree down immediately, but he lies down at the foot of it to take a little snooze if possible. </t>
    </r>
    <r>
      <rPr>
        <sz val="11"/>
        <color rgb="FFFF0000"/>
        <rFont val="Calibri (Body)"/>
      </rPr>
      <t>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r>
  </si>
  <si>
    <t>Convusions and fainting in child.</t>
  </si>
  <si>
    <t>Spirits and death souls visit the child while it lies in its cradle, causes convulsions and fainting fits.</t>
  </si>
  <si>
    <t>He puts sirih-pinang at the foot of the tree that he has chosen and spits chewed medicine in all directions to keep away spirits and death souls.</t>
  </si>
  <si>
    <t>['262', '322', '465', '531', '784']</t>
  </si>
  <si>
    <r>
      <t xml:space="preserve">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t>
    </r>
    <r>
      <rPr>
        <sz val="11"/>
        <color rgb="FFFF0000"/>
        <rFont val="Calibri (Body)"/>
      </rPr>
      <t>He must not eat anything that shrivels up quickly, such as bamboo sprouts ( roboe ) and palmiet ( oewoe ) /a vegetable obtained from palm trees/, for then the child would not grow up successfully. He must take care not to wound himself, for then the child will not have a very good life.</t>
    </r>
    <r>
      <rPr>
        <sz val="11"/>
        <color theme="1"/>
        <rFont val="Calibri"/>
        <family val="2"/>
        <scheme val="minor"/>
      </rPr>
      <t xml:space="preserve"> The little boards must not split while being worked; especially on the projections of the cradle ( adje ngkobati ) nothing may be lacking. If the </t>
    </r>
    <r>
      <rPr>
        <sz val="11"/>
        <color rgb="FFFF0000"/>
        <rFont val="Calibri (Body)"/>
      </rPr>
      <t>cradle-maker</t>
    </r>
    <r>
      <rPr>
        <sz val="11"/>
        <color theme="1"/>
        <rFont val="Calibri"/>
        <family val="2"/>
        <scheme val="minor"/>
      </rPr>
      <t xml:space="preserve"> is skillful, he cuts figures in the boards, or he burns them into them. Only the dopi ntowoee , the little board or bamboo on which the knee-hollows /395/ of the child rest, may not be decorated. </t>
    </r>
    <r>
      <rPr>
        <sz val="11"/>
        <color rgb="FFFF0000"/>
        <rFont val="Calibri (Body)"/>
      </rPr>
      <t>The maker receives, as long as he is working on the cradle, food from the giver of the order; as recompense he receives a piece of cotton and a chicken.</t>
    </r>
  </si>
  <si>
    <t>Child does not grow up successfully. Child does not have a very good life.</t>
  </si>
  <si>
    <t>Craddle-maker eats anyting that shrivles up quickly such as bamboo sprouts and palmiet. Craddle-maker wounds himself.</t>
  </si>
  <si>
    <t xml:space="preserve">Craddle maker voids foods that shrivel up quiclky, and is careful not to njure himself. Craddle-maker is given food while he works, and is compensated with a piece of cotton and a chicken. </t>
  </si>
  <si>
    <t>5. Lullabies.</t>
  </si>
  <si>
    <t>['533', '539', '753', '755', '776']</t>
  </si>
  <si>
    <t>When the child does not stop crying, the mother thinks that there is a sickness spirit ( tedodo ) that is disturbing it. She chases it away in her lullaby:</t>
  </si>
  <si>
    <t>Child does not stop crying.</t>
  </si>
  <si>
    <t>sickness spirit is disturbing the child.</t>
  </si>
  <si>
    <t>Mother chases away the spirit with a lullaby.</t>
  </si>
  <si>
    <r>
      <rPr>
        <sz val="11"/>
        <color rgb="FFFF0000"/>
        <rFont val="Calibri (Body)"/>
      </rPr>
      <t>Sickness spirit, do not torment the child</t>
    </r>
    <r>
      <rPr>
        <sz val="11"/>
        <color theme="1"/>
        <rFont val="Calibri"/>
        <family val="2"/>
        <scheme val="minor"/>
      </rPr>
      <t xml:space="preserve">, so that it may be quiet. </t>
    </r>
    <r>
      <rPr>
        <sz val="11"/>
        <color rgb="FFFF0000"/>
        <rFont val="Calibri (Body)"/>
      </rPr>
      <t>Now just go away, sickness spirit, so that my child may sleep sweetly.</t>
    </r>
  </si>
  <si>
    <t>Child unable to sleep</t>
  </si>
  <si>
    <t>Sickness spirit is tormenting the child.</t>
  </si>
  <si>
    <t>Spirit is told to go away.</t>
  </si>
  <si>
    <r>
      <t xml:space="preserve">People tell that </t>
    </r>
    <r>
      <rPr>
        <sz val="11"/>
        <color rgb="FFFF0000"/>
        <rFont val="Calibri (Body)"/>
      </rPr>
      <t>when the pox prevailed in the land and many died of the sickness, the Pox Spirit came to someone and said to him: “When it is dark you must sing for your child the lullaby that I shall teach you.</t>
    </r>
    <r>
      <rPr>
        <sz val="11"/>
        <color theme="1"/>
        <rFont val="Calibri"/>
        <family val="2"/>
        <scheme val="minor"/>
      </rPr>
      <t xml:space="preserve"> It runs:</t>
    </r>
  </si>
  <si>
    <t>Pox, sickness, death</t>
  </si>
  <si>
    <t xml:space="preserve">Pox Spirit teaches someone a song they must sing to their children at night. </t>
  </si>
  <si>
    <t>['184', '533', '539', '753', '755', '776']</t>
  </si>
  <si>
    <r>
      <t xml:space="preserve">Donge-donge desalaoe , Listen there, 401 i lele poera mompaoe . the </t>
    </r>
    <r>
      <rPr>
        <sz val="11"/>
        <color rgb="FFFF0000"/>
        <rFont val="Calibri (Body)"/>
      </rPr>
      <t>sickness</t>
    </r>
    <r>
      <rPr>
        <sz val="11"/>
        <color theme="1"/>
        <rFont val="Calibri"/>
        <family val="2"/>
        <scheme val="minor"/>
      </rPr>
      <t xml:space="preserve">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t>
    </r>
    <r>
      <rPr>
        <sz val="11"/>
        <color rgb="FFFF0000"/>
        <rFont val="Calibri (Body)"/>
      </rPr>
      <t>Lullabies that are supposed to make the pox give way are known everywhere in the land.</t>
    </r>
    <r>
      <rPr>
        <sz val="11"/>
        <color theme="1"/>
        <rFont val="Calibri"/>
        <family val="2"/>
        <scheme val="minor"/>
      </rPr>
      <t xml:space="preserve"> Among the To Wingke-mposo this runs: .</t>
    </r>
  </si>
  <si>
    <t>Pox, sickness</t>
  </si>
  <si>
    <t>There are lullabies that are supposed to make the pox give way.</t>
  </si>
  <si>
    <r>
      <t xml:space="preserve">Teligi pongkoe nTinoë , The description of the hill of Tinoë intje’e Tondo-ngkajore . is: Sleep Fortress. Pongkoe nTinoë teligi , Another name for the hill of Tinoë intje’e Tondo ndanindi . is: Health Fort, Donge-donge desalaoe , Listen there, i lele wantoe ijajoe the </t>
    </r>
    <r>
      <rPr>
        <sz val="11"/>
        <color rgb="FFFF0000"/>
        <rFont val="Calibri (Body)"/>
      </rPr>
      <t>roaming sickness</t>
    </r>
    <r>
      <rPr>
        <sz val="11"/>
        <color theme="1"/>
        <rFont val="Calibri"/>
        <family val="2"/>
        <scheme val="minor"/>
      </rPr>
      <t xml:space="preserve"> is no longer than a rice pounder. Desalaoe donge-donge , Listen there, i lele poera mokole . the </t>
    </r>
    <r>
      <rPr>
        <sz val="11"/>
        <color rgb="FFFF0000"/>
        <rFont val="Calibri (Body)"/>
      </rPr>
      <t>infectious sickness</t>
    </r>
    <r>
      <rPr>
        <sz val="11"/>
        <color theme="1"/>
        <rFont val="Calibri"/>
        <family val="2"/>
        <scheme val="minor"/>
      </rPr>
      <t xml:space="preserve"> is no longer king.</t>
    </r>
  </si>
  <si>
    <t>Roaming sickness, infectious sickness</t>
  </si>
  <si>
    <t>Passage mentions sickness. Passage contains words of a different language, and is overall not intelligible.</t>
  </si>
  <si>
    <t>407 10. The child is taken down below for the first time.</t>
  </si>
  <si>
    <t>['184', '539', '789', '793', '824', '846', '852']</t>
  </si>
  <si>
    <t>The stairs are also put in order: Cordyline leaf tied on in such a way that the mother must step on it when she presently goes down them; a strip of white foeja /beaten tree-bark/ is fastened to them; ashes are sprinkled on the steps; if the baby is a boy, an arèn /areng/ leaf is placed on each step, or every other one, so that he will be a brave man, for on arèn leaf ( towoegi ) is hung the scalp of a slain enemy (VI, 76 /see 2: Adriani and Kruyt in this file/). Some people claim that through the arèn leaf the boy will become a diligent palm-wine tapper. If the child is a girl, then people place a knotted alang-alang or Cordyline leaf on the steps so that she will become a skillful plaiter or a good priestess (among 408 the To Wingke-mposo there must be nine Cordyline leaves or eight arèn leaves, even if the stairs have fewer steps; in Onda’e people take six of each kind) 2 . In some places the Cordyline and arèn leaves are not tied to the stairs, but a priestess moves ( narajoka ) them across the child’s face; she also brushes ginger across that of a boy. One sings by his cradle: Potoemangi ntoewoe wo’oe sangee sambowo ndoloe . The crying of the young life resounds like the beginning of a warsong verse. Potoemangi ngalitaoe sangee sambowo ngajoe . The howling of the young lad shrieks like the beginning of a song. In Lage a lemoro leaf in which a knot has been put is placed at the top of the stairs; the mother must put her right foot on it when presently she goes down below. For a girl Cordyline leaves are placed on the stairs; for a boy, leaves of ginger ( koeja ), so that he will be a brave man.</t>
  </si>
  <si>
    <t>12. The child is taken to the river.</t>
  </si>
  <si>
    <t>['372', '515', '751', '753', '776', '782', '823', '852']</t>
  </si>
  <si>
    <r>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t>
    </r>
    <r>
      <rPr>
        <sz val="11"/>
        <color rgb="FFFF0000"/>
        <rFont val="Calibri (Body)"/>
      </rPr>
      <t xml:space="preserve"> Having arrived at the river, she throws a copper duit ( kaete ) or a little string of beads into the stream in order to “buy” the water with it. The price of the water is called ranindisi ngkoro , “to make the body cool (healthy),” so that it will not become sick from the bath.</t>
    </r>
    <r>
      <rPr>
        <sz val="11"/>
        <color theme="1"/>
        <rFont val="Calibri"/>
        <family val="2"/>
        <scheme val="minor"/>
      </rPr>
      <t xml:space="preserve"> Then she lets the little one stand or sit on the shore on a knife, a string of beads, or a copper bracelet, and thus she pours water over the little one several times with her hand. </t>
    </r>
    <r>
      <rPr>
        <sz val="11"/>
        <color rgb="FFFF0000"/>
        <rFont val="Calibri (Body)"/>
      </rPr>
      <t>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r>
  </si>
  <si>
    <t>SICKNESS, FEVER</t>
  </si>
  <si>
    <t>Standing in the river without first "buying" it. Water spirits take the tanoana of the child, and the child gets a fever.</t>
  </si>
  <si>
    <t>"buy" the water by throwing a copper duit or a sting of beads in the wate. Giving a gift to the water spirits so that they will not take the childs tanoana.</t>
  </si>
  <si>
    <t>['515', '753', '823', '852']</t>
  </si>
  <si>
    <r>
      <t xml:space="preserve">While the water is streaming over the child’s face, </t>
    </r>
    <r>
      <rPr>
        <sz val="11"/>
        <color rgb="FFFF0000"/>
        <rFont val="Calibri (Body)"/>
      </rPr>
      <t>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t>
    </r>
    <r>
      <rPr>
        <sz val="11"/>
        <color theme="1"/>
        <rFont val="Calibri"/>
        <family val="2"/>
        <scheme val="minor"/>
      </rPr>
      <t xml:space="preserve"> then the child will not experience any bad consequences from the bath.</t>
    </r>
  </si>
  <si>
    <t>Fever and vomit</t>
  </si>
  <si>
    <t>Water gets into the mouth and is swallowed by the child, “because it has eaten some of the rice of the water spirits and has drunk some of their water.”</t>
  </si>
  <si>
    <t>Mother watches to see whether any water gets into the childs mouth. Mother squeezes the lips of the child so no water gets inside.</t>
  </si>
  <si>
    <t>['753', '776', '788', '789', '823', '852']</t>
  </si>
  <si>
    <r>
      <t xml:space="preserve">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t>
    </r>
    <r>
      <rPr>
        <sz val="11"/>
        <color rgb="FFFF0000"/>
        <rFont val="Calibri (Body)"/>
      </rPr>
      <t>When a little child is taken along in a proa, it is not permitted to look into the water, for if it then laughs the water spirits will think that it is laughing at them, and then they will make it sick.</t>
    </r>
  </si>
  <si>
    <t>Child looks at water and laughs, spirits think the child is laughing at them and makes the child sick.</t>
  </si>
  <si>
    <t>Ritual carried out by the mther to protect the child from the spirits.</t>
  </si>
  <si>
    <t>['753', '776', '789', '823', '852']</t>
  </si>
  <si>
    <r>
      <t>If the child was born in the village, some of the</t>
    </r>
    <r>
      <rPr>
        <sz val="11"/>
        <color rgb="FFFF0000"/>
        <rFont val="Calibri (Body)"/>
      </rPr>
      <t xml:space="preserve"> precautions mentioned are also taken when the mother takes her child to the field for the first time, so that the spirits living there will not be frightened and will not make it sick.</t>
    </r>
  </si>
  <si>
    <t>Frightened spirits make the child sick.</t>
  </si>
  <si>
    <t>Passage mentions mother must take precautions when taking her child to the field for the first time, but are not described.</t>
  </si>
  <si>
    <t>13. Mampapotanoana.</t>
  </si>
  <si>
    <t>['152', '753', '755', '793', '822', '852']</t>
  </si>
  <si>
    <r>
      <t>The time at which the mampapotanoana takes place is not fixed. “When the child laughs” is usually given. If the child cries, it is said to be crying for its tanoana. Then one hastens to call the priestess /412/ for the mampapotanoana.</t>
    </r>
    <r>
      <rPr>
        <sz val="11"/>
        <color rgb="FFFF0000"/>
        <rFont val="Calibri (Body)"/>
      </rPr>
      <t xml:space="preserve"> This is also the case when the little one is often sick; it will not be calm until the ceremony has taken place, </t>
    </r>
    <r>
      <rPr>
        <sz val="11"/>
        <color theme="1"/>
        <rFont val="Calibri"/>
        <family val="2"/>
        <scheme val="minor"/>
      </rPr>
      <t xml:space="preserve">it is said. </t>
    </r>
    <r>
      <rPr>
        <sz val="11"/>
        <color rgb="FFFF0000"/>
        <rFont val="Calibri (Body)"/>
      </rPr>
      <t>Before this time it may not be given medicine by spitting on it with chewed herbs; if this should be necessary, then only with “white” (light), not with red (as a rule the saliva is red because it is chewed together with sirih-pinang).</t>
    </r>
    <r>
      <rPr>
        <sz val="11"/>
        <color theme="1"/>
        <rFont val="Calibri"/>
        <family val="2"/>
        <scheme val="minor"/>
      </rPr>
      <t xml:space="preserve"> Sometimes the child is already a few months old before the</t>
    </r>
    <r>
      <rPr>
        <sz val="11"/>
        <color rgb="FFFF0000"/>
        <rFont val="Calibri (Body)"/>
      </rPr>
      <t xml:space="preserve"> priestess is called</t>
    </r>
    <r>
      <rPr>
        <sz val="11"/>
        <color theme="1"/>
        <rFont val="Calibri"/>
        <family val="2"/>
        <scheme val="minor"/>
      </rPr>
      <t xml:space="preserve">, because people wait until a </t>
    </r>
    <r>
      <rPr>
        <sz val="11"/>
        <color rgb="FFFF0000"/>
        <rFont val="Calibri (Body)"/>
      </rPr>
      <t>great powoerake</t>
    </r>
    <r>
      <rPr>
        <sz val="11"/>
        <color theme="1"/>
        <rFont val="Calibri"/>
        <family val="2"/>
        <scheme val="minor"/>
      </rPr>
      <t xml:space="preserve"> , a </t>
    </r>
    <r>
      <rPr>
        <sz val="11"/>
        <color rgb="FFFF0000"/>
        <rFont val="Calibri (Body)"/>
      </rPr>
      <t>ceremony for curing the sick, takes place; this lasts for a couple of days,</t>
    </r>
    <r>
      <rPr>
        <sz val="11"/>
        <color theme="1"/>
        <rFont val="Calibri"/>
        <family val="2"/>
        <scheme val="minor"/>
      </rPr>
      <t xml:space="preserve"> and then the mampapotanoana is carried out while they are at it and requires less expense. </t>
    </r>
    <r>
      <rPr>
        <sz val="11"/>
        <color rgb="FFFF0000"/>
        <rFont val="Calibri (Body)"/>
      </rPr>
      <t>After it is over, the child can be taken along to the priestly dance ( motaro ).</t>
    </r>
  </si>
  <si>
    <t>great powoerake , a ceremony for curing the sick. Mampapotanoana ceremony is carried out by the priestess.</t>
  </si>
  <si>
    <t>14. Worries about the infant.</t>
  </si>
  <si>
    <t>['152', '753', '789', '854']</t>
  </si>
  <si>
    <r>
      <t xml:space="preserve">The mother fears that the </t>
    </r>
    <r>
      <rPr>
        <sz val="11"/>
        <color rgb="FFFF0000"/>
        <rFont val="Calibri (Body)"/>
      </rPr>
      <t>crying may lead to convulsions</t>
    </r>
    <r>
      <rPr>
        <sz val="11"/>
        <color theme="1"/>
        <rFont val="Calibri"/>
        <family val="2"/>
        <scheme val="minor"/>
      </rPr>
      <t xml:space="preserve">. </t>
    </r>
    <r>
      <rPr>
        <sz val="11"/>
        <color rgb="FFFF0000"/>
        <rFont val="Calibri (Body)"/>
      </rPr>
      <t>When she thinks she sees signs of this, she sets the little one in a pot basket ( okota ) and taps it with fire tongs ( isoepi ) and a fire fan ( kambero ).</t>
    </r>
    <r>
      <rPr>
        <sz val="11"/>
        <color theme="1"/>
        <rFont val="Calibri"/>
        <family val="2"/>
        <scheme val="minor"/>
      </rPr>
      <t xml:space="preserve"> This is called mompedoitoi ananggodi , “to safeguard a child /Dutch gied ; it is assumed that kind , “child,” is meant/ from fright or convulsions.”</t>
    </r>
  </si>
  <si>
    <t xml:space="preserve">Convulsions </t>
  </si>
  <si>
    <t>Mother believes that crying leads to convulsions.</t>
  </si>
  <si>
    <t>Mother sets the little one in a pot basket ( okota ) and taps it with fire tongs ( isoepi ) and a fire fan ( kambero ).</t>
  </si>
  <si>
    <t>17. Hair and nails of the infant.</t>
  </si>
  <si>
    <t>['184', '243', '262', '753', '852', '856']</t>
  </si>
  <si>
    <r>
      <t xml:space="preserve">The first time that hair and nails of the infant are cut, /418/ this is done with some ceremony. Usually the cutting of hair and nails takes place at the same time. It is never done before the mampapotanoana ; and not when the large fontanel has not yet closed. </t>
    </r>
    <r>
      <rPr>
        <sz val="11"/>
        <color rgb="FFFF0000"/>
        <rFont val="Calibri (Body)"/>
      </rPr>
      <t>In Poe’oe-mboto this is also not done while the rice is growing (otherwise the crop will not stretch out, reach upward.</t>
    </r>
    <r>
      <rPr>
        <sz val="11"/>
        <color theme="1"/>
        <rFont val="Calibri"/>
        <family val="2"/>
        <scheme val="minor"/>
      </rPr>
      <t xml:space="preserve"> </t>
    </r>
    <r>
      <rPr>
        <sz val="11"/>
        <color rgb="FFFF0000"/>
        <rFont val="Calibri (Body)"/>
      </rPr>
      <t>One also does not do it if the child is not healthy, for in that case the child’s tanoana would be frightened, and its health would deteriorate even more because of that.</t>
    </r>
    <r>
      <rPr>
        <sz val="11"/>
        <color theme="1"/>
        <rFont val="Calibri"/>
        <family val="2"/>
        <scheme val="minor"/>
      </rPr>
      <t xml:space="preserve"> In the Lake region people prefer to do it in conjunction with the feast in the smithy ( mopatawi ). When asked about the time at which hair and nails are cut for the first time, one answers, when the child can sit up; the other, when it can walk. </t>
    </r>
    <r>
      <rPr>
        <sz val="11"/>
        <color rgb="FFFF0000"/>
        <rFont val="Calibri (Body)"/>
      </rPr>
      <t>Cutting the hair may be hastened if the child has sores on its head, so that the head can be cleaned</t>
    </r>
    <r>
      <rPr>
        <sz val="11"/>
        <color theme="1"/>
        <rFont val="Calibri"/>
        <family val="2"/>
        <scheme val="minor"/>
      </rPr>
      <t xml:space="preserve">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r>
  </si>
  <si>
    <t>Failed rice crops. Deterioating health, sores.</t>
  </si>
  <si>
    <t xml:space="preserve">Cutting a childs hair and nails for the first time while rice is still growing. Cutting the childs hair while they are not healty will cause health to deteriorate further. </t>
  </si>
  <si>
    <t>Cutting the childs hair and nails for the first time after rice is harvested. Avoiding cutting the hair of a sick child. If a child has sores on its head, they may cut the hair in order to clean the head.</t>
  </si>
  <si>
    <t>['753', '761', '787', '793', '824', '825', '826', '856']</t>
  </si>
  <si>
    <r>
      <rPr>
        <sz val="11"/>
        <color rgb="FFFF0000"/>
        <rFont val="Calibri (Body)"/>
      </rPr>
      <t>The cut-off hair and nails are wrapped in a piece of cloth and usually first placed at the head end of the cradle for a while, for people believe that the child will not grow successfully “if it lack a part of itself”; it would become sick;</t>
    </r>
    <r>
      <rPr>
        <sz val="11"/>
        <color theme="1"/>
        <rFont val="Calibri"/>
        <family val="2"/>
        <scheme val="minor"/>
      </rPr>
      <t xml:space="preserve"> nails and hair would “call” for the child; </t>
    </r>
    <r>
      <rPr>
        <sz val="11"/>
        <color rgb="FFFF0000"/>
        <rFont val="Calibri (Body)"/>
      </rPr>
      <t>if, for example, an owl ( poa ) should pick up a piece of fingernail, the child would quickly die</t>
    </r>
    <r>
      <rPr>
        <sz val="11"/>
        <color theme="1"/>
        <rFont val="Calibri"/>
        <family val="2"/>
        <scheme val="minor"/>
      </rPr>
      <t xml:space="preserve"> ( podo tinoewoe ). </t>
    </r>
    <r>
      <rPr>
        <sz val="11"/>
        <color rgb="FFFF0000"/>
        <rFont val="Calibri (Body)"/>
      </rPr>
      <t>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t>
    </r>
    <r>
      <rPr>
        <sz val="11"/>
        <color theme="1"/>
        <rFont val="Calibri"/>
        <family val="2"/>
        <scheme val="minor"/>
      </rPr>
      <t xml:space="preserve"> Many place hair and nails in the axils ( soengangali ) of the branches of a young pinang or coconut tree, </t>
    </r>
    <r>
      <rPr>
        <sz val="11"/>
        <color rgb="FFFF0000"/>
        <rFont val="Calibri (Body)"/>
      </rPr>
      <t>with the double purpose that the tree in growing “may push up the life of the child” ( naboesoelaka katoewoe ), i.e., make it long, and that the tree may bear abundant fruit because of the hair and the nails.</t>
    </r>
    <r>
      <rPr>
        <sz val="11"/>
        <color theme="1"/>
        <rFont val="Calibri"/>
        <family val="2"/>
        <scheme val="minor"/>
      </rPr>
      <t xml:space="preserve">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r>
  </si>
  <si>
    <t>The cut hair and nails of the child are lost.</t>
  </si>
  <si>
    <t>Hair and nails are wrapped in cloth and kept at the head of the cradle. Hair and nails are place on the branches of a tree so that the childs grows upsuccesfully and have long hair.</t>
  </si>
  <si>
    <t>20. Changing names.</t>
  </si>
  <si>
    <t>['551', '553', '753', '787']</t>
  </si>
  <si>
    <r>
      <t>As has been said,</t>
    </r>
    <r>
      <rPr>
        <sz val="11"/>
        <color rgb="FFFF0000"/>
        <rFont val="Calibri (Body)"/>
      </rPr>
      <t xml:space="preserve"> people are afraid to give the child a name that does not suit him, that he does not “want”</t>
    </r>
    <r>
      <rPr>
        <sz val="11"/>
        <color theme="1"/>
        <rFont val="Calibri"/>
        <family val="2"/>
        <scheme val="minor"/>
      </rPr>
      <t xml:space="preserve">; this is called bare’e mosintanoana , “not to be one with tanoana.” </t>
    </r>
    <r>
      <rPr>
        <sz val="11"/>
        <color rgb="FFFF0000"/>
        <rFont val="Calibri (Body)"/>
      </rPr>
      <t>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t>
    </r>
    <r>
      <rPr>
        <sz val="11"/>
        <color theme="1"/>
        <rFont val="Calibri"/>
        <family val="2"/>
        <scheme val="minor"/>
      </rPr>
      <t xml:space="preserv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r>
  </si>
  <si>
    <t>Child has a name that doesn't suit them.</t>
  </si>
  <si>
    <t xml:space="preserve">Child is given new name. Oracle string is consulted on the new name. </t>
  </si>
  <si>
    <r>
      <rPr>
        <sz val="11"/>
        <color rgb="FFFF0000"/>
        <rFont val="Calibri (Body)"/>
      </rPr>
      <t>In the giving of an ugly name there is also the idea that the sickness or the spirit of sickness will have an aversion toward someone with a repulsive or ugly name</t>
    </r>
    <r>
      <rPr>
        <sz val="11"/>
        <color theme="1"/>
        <rFont val="Calibri"/>
        <family val="2"/>
        <scheme val="minor"/>
      </rPr>
      <t>. “If a child has an ugly name,” said someone from Tentana, “then the gods ( lamoa ) do not take it amiss if one praises it.” “The gods pity a child that bears an ugly name” (Lake region).</t>
    </r>
  </si>
  <si>
    <t>Spirit of sickness</t>
  </si>
  <si>
    <t>Person is given an ugly name so that sickness and the spirit of sickness have an adversion to the person.</t>
  </si>
  <si>
    <t>['553', '753', '784', '789']</t>
  </si>
  <si>
    <r>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t>
    </r>
    <r>
      <rPr>
        <sz val="11"/>
        <color rgb="FFFF0000"/>
        <rFont val="Calibri (Body)"/>
      </rPr>
      <t xml:space="preserv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t>
    </r>
    <r>
      <rPr>
        <sz val="11"/>
        <color theme="1"/>
        <rFont val="Calibri"/>
        <family val="2"/>
        <scheme val="minor"/>
      </rPr>
      <t xml:space="preserve"> </t>
    </r>
    <r>
      <rPr>
        <sz val="11"/>
        <color rgb="FFFF0000"/>
        <rFont val="Calibri (Body)"/>
      </rPr>
      <t>The spirit of that member of the kin group is angered over this and makes the child sick, unless the parents have been warned in time in a dream and change the name of their child.</t>
    </r>
  </si>
  <si>
    <t>Curse. Sick child</t>
  </si>
  <si>
    <t>If a mother names her child after a relative, she might receive a curse through the repeated uttering of the sacred name. If a child is unknowingly given the name of a deceased relative, this could anger the spirit of that ancestor, and make the child sick.</t>
  </si>
  <si>
    <t>A copper duit is given to the mother of a child named after a relative, to proteect them from the curse. The mother is warned in a dream, and she changies the name of the child.</t>
  </si>
  <si>
    <t>25. Means by which parents impose their will on the children.</t>
  </si>
  <si>
    <t>['753', '774', '861', '865']</t>
  </si>
  <si>
    <r>
      <t xml:space="preserve">When the father’s or mother’s patience with the unwillingness of the child has been exhausted, </t>
    </r>
    <r>
      <rPr>
        <sz val="11"/>
        <color rgb="FFFF0000"/>
        <rFont val="Calibri (Body)"/>
      </rPr>
      <t xml:space="preserve">a slap in anger follows. The child immediately reacts to this with a violent uproar. </t>
    </r>
    <r>
      <rPr>
        <sz val="11"/>
        <color theme="1"/>
        <rFont val="Calibri"/>
        <family val="2"/>
        <scheme val="minor"/>
      </rPr>
      <t xml:space="preserve">The father and mother are frightened by this and their mood immediately changes. </t>
    </r>
    <r>
      <rPr>
        <sz val="11"/>
        <color rgb="FFFF0000"/>
        <rFont val="Calibri (Body)"/>
      </rPr>
      <t>They do everything possible to calm down the screaming child by promising him all sorts of things, promises they often realize they cannot keep.</t>
    </r>
    <r>
      <rPr>
        <sz val="11"/>
        <color theme="1"/>
        <rFont val="Calibri"/>
        <family val="2"/>
        <scheme val="minor"/>
      </rPr>
      <t xml:space="preserve"> They do so in order to rid themselves of an uncomfortable feeling, a feeling of guilt toward their child. </t>
    </r>
    <r>
      <rPr>
        <sz val="11"/>
        <color rgb="FFFF0000"/>
        <rFont val="Calibri (Body)"/>
      </rPr>
      <t>Added to this is the fear that the child will make itself so upset that it will become sick from it. They imagine that the child’s life spirit ( tanoana ) will leave the body out of refractoriness, whereby the child would become sick.</t>
    </r>
  </si>
  <si>
    <t>Parents slap child, causing the child to scream . Child becomes so upset that their life spirit leaves their body, and they become sick.</t>
  </si>
  <si>
    <t>Parents try to calm the child down by promising him things.</t>
  </si>
  <si>
    <t>27. Circumcision.</t>
  </si>
  <si>
    <t>['263', '273', '304', '752', '784', '824', '825', '852']</t>
  </si>
  <si>
    <r>
      <t xml:space="preserve">Usually the operator had a so-called tadea ngkedje , “penis grievance or accusation,” through the pronouncing of which he could lay the blood from the wound. </t>
    </r>
    <r>
      <rPr>
        <sz val="11"/>
        <color rgb="FFFF0000"/>
        <rFont val="Calibri (Body)"/>
      </rPr>
      <t>Another means of preventing bleeding is to have the boy eat chicken blood before he is circumcised.</t>
    </r>
    <r>
      <rPr>
        <sz val="11"/>
        <color theme="1"/>
        <rFont val="Calibri"/>
        <family val="2"/>
        <scheme val="minor"/>
      </rPr>
      <t xml:space="preserve"> A </t>
    </r>
    <r>
      <rPr>
        <sz val="11"/>
        <color rgb="FFFF0000"/>
        <rFont val="Calibri (Body)"/>
      </rPr>
      <t>commonly used means for stanching the blood is the sap of the soepi-soepi plant; or the wound is spit upon with the finely chewed fruits of the ta’i njara plant. In order to make the wound heal quickly, the boy must abstain from eating Spanish pepper and drinking palm wine.</t>
    </r>
  </si>
  <si>
    <t>Bleeding</t>
  </si>
  <si>
    <t>Circumcision</t>
  </si>
  <si>
    <t>To prevent bleeding, boy eats chicken blood befor procedure. To stanch the blood sap from the soepi-soepi plant is used, or finely chewed fruits of the ta’i njara plant is spat onto the wound. Boy abstains from Spanish pepper and palm wine so the wound heals quickly.</t>
  </si>
  <si>
    <t>['184', '304', '562', '784', '852']</t>
  </si>
  <si>
    <r>
      <t xml:space="preserve">In many areas it is claimed that, </t>
    </r>
    <r>
      <rPr>
        <sz val="11"/>
        <color rgb="FFFF0000"/>
        <rFont val="Calibri (Body)"/>
      </rPr>
      <t>if women watch the operation, the wound will not stop bleeding, or the penis will swell up and the wound start festering.</t>
    </r>
    <r>
      <rPr>
        <sz val="11"/>
        <color theme="1"/>
        <rFont val="Calibri"/>
        <family val="2"/>
        <scheme val="minor"/>
      </rPr>
      <t xml:space="preserve"> The women were also not wanted nearby for fear that </t>
    </r>
    <r>
      <rPr>
        <sz val="11"/>
        <color rgb="FFFF0000"/>
        <rFont val="Calibri (Body)"/>
      </rPr>
      <t>they would make a remark about what they saw; through this the healing of the wound would be delayed.</t>
    </r>
    <r>
      <rPr>
        <sz val="11"/>
        <color theme="1"/>
        <rFont val="Calibri"/>
        <family val="2"/>
        <scheme val="minor"/>
      </rPr>
      <t xml:space="preserve"> Others, however, say that it makes no difference whether women are present at the operation; but they do not do it out of shame. In the Wotoe area it is maintained that the boy experiences no harmful results if women watch,</t>
    </r>
    <r>
      <rPr>
        <sz val="11"/>
        <color rgb="FFFF0000"/>
        <rFont val="Calibri (Body)"/>
      </rPr>
      <t xml:space="preserve"> but that the women themselves will be harmed by this because their eyes will hurt and their vaginas will swell.</t>
    </r>
  </si>
  <si>
    <t>Bleeding wound, festering wound, sllow-healing wound. Swollen genitals.</t>
  </si>
  <si>
    <t>An operation. A woman watches the operation, and makes remaks about what she saw.</t>
  </si>
  <si>
    <t>Woman are not wanted at the operation.</t>
  </si>
  <si>
    <t>['304', '431', '761', '784', '789', '836', '852']</t>
  </si>
  <si>
    <r>
      <t xml:space="preserve">What all Toradja agree on is that </t>
    </r>
    <r>
      <rPr>
        <sz val="11"/>
        <color rgb="FFFF0000"/>
        <rFont val="Calibri (Body)"/>
      </rPr>
      <t xml:space="preserve">the boy’s parents must not watch their son’s circumcision, because then the boy would not live long </t>
    </r>
    <r>
      <rPr>
        <sz val="11"/>
        <color theme="1"/>
        <rFont val="Calibri"/>
        <family val="2"/>
        <scheme val="minor"/>
      </rPr>
      <t>( podo ntinoewoe ). It is also maintained that</t>
    </r>
    <r>
      <rPr>
        <sz val="11"/>
        <color rgb="FFFF0000"/>
        <rFont val="Calibri (Body)"/>
      </rPr>
      <t xml:space="preserve"> boys who have been with girls before they are circumcised will lose a great deal of blood during the operation</t>
    </r>
    <r>
      <rPr>
        <sz val="11"/>
        <color theme="1"/>
        <rFont val="Calibri"/>
        <family val="2"/>
        <scheme val="minor"/>
      </rPr>
      <t>. People also say that</t>
    </r>
    <r>
      <rPr>
        <sz val="11"/>
        <color rgb="FFFF0000"/>
        <rFont val="Calibri (Body)"/>
      </rPr>
      <t xml:space="preserve"> if uncircumcised boys visit girls, the leaves of the rice plants will shrivel ( mepoeroesi ira mpae ), so that the crop will be poor.</t>
    </r>
    <r>
      <rPr>
        <sz val="11"/>
        <color theme="1"/>
        <rFont val="Calibri"/>
        <family val="2"/>
        <scheme val="minor"/>
      </rPr>
      <t xml:space="preserve"> The </t>
    </r>
    <r>
      <rPr>
        <sz val="11"/>
        <color rgb="FFFF0000"/>
        <rFont val="Calibri (Body)"/>
      </rPr>
      <t xml:space="preserve">circumcising of boys who have yielded to passion is not without danger for the operator; his life may be shortened as a result of this </t>
    </r>
    <r>
      <rPr>
        <sz val="11"/>
        <color theme="1"/>
        <rFont val="Calibri"/>
        <family val="2"/>
        <scheme val="minor"/>
      </rPr>
      <t xml:space="preserve">( podo ntinoewoe ). </t>
    </r>
    <r>
      <rPr>
        <sz val="11"/>
        <color rgb="FFFF0000"/>
        <rFont val="Calibri (Body)"/>
      </rPr>
      <t>In order to prevent this, in such a case he must be given a piece of cotton or a knife</t>
    </r>
    <r>
      <rPr>
        <sz val="11"/>
        <color theme="1"/>
        <rFont val="Calibri"/>
        <family val="2"/>
        <scheme val="minor"/>
      </rPr>
      <t>, which bears the name of so’o ntinoewoe , “in order to tie life with it.”</t>
    </r>
  </si>
  <si>
    <t>Premature/Early death. Loss of blood. Failed rice crop.</t>
  </si>
  <si>
    <t>Parents watch the ir childs circumcision. Boy has been with girls before his circumcision. Operator circumcises a boy who has already "yielded to passion".</t>
  </si>
  <si>
    <t>Parents must not watch the operation. Operator is given a piece of cotton or a knife to prevent his life from being shortened.</t>
  </si>
  <si>
    <t>28. Origin and aim of circumcision.</t>
  </si>
  <si>
    <t>['184', '304', '751', '761', '783', '833', '842']</t>
  </si>
  <si>
    <r>
      <t xml:space="preserve">To the question as to the </t>
    </r>
    <r>
      <rPr>
        <sz val="11"/>
        <color rgb="FFFF0000"/>
        <rFont val="Calibri (Body)"/>
      </rPr>
      <t>purpose of circumcision, it is answered in the first place that through this one will have many and healthy children</t>
    </r>
    <r>
      <rPr>
        <sz val="11"/>
        <color theme="1"/>
        <rFont val="Calibri"/>
        <family val="2"/>
        <scheme val="minor"/>
      </rPr>
      <t xml:space="preserve">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
    </r>
    <r>
      <rPr>
        <sz val="11"/>
        <color rgb="FFFF0000"/>
        <rFont val="Calibri (Body)"/>
      </rPr>
      <t>then during coitus part of the seed will remain behind in the foreskin, whereby not enough seed is transferred into the woman, so that either no child will result, or a child that is ailing in health</t>
    </r>
    <r>
      <rPr>
        <sz val="11"/>
        <color theme="1"/>
        <rFont val="Calibri"/>
        <family val="2"/>
        <scheme val="minor"/>
      </rPr>
      <t xml:space="preserve">. Someone in that region claimed that the </t>
    </r>
    <r>
      <rPr>
        <sz val="11"/>
        <color rgb="FFFF0000"/>
        <rFont val="Calibri (Body)"/>
      </rPr>
      <t>children of an uncircumcised man would die in turns</t>
    </r>
    <r>
      <rPr>
        <sz val="11"/>
        <color theme="1"/>
        <rFont val="Calibri"/>
        <family val="2"/>
        <scheme val="minor"/>
      </rPr>
      <t>: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r>
  </si>
  <si>
    <t>Infertility. Sick child, premature death</t>
  </si>
  <si>
    <t>Father is uncircumcised.</t>
  </si>
  <si>
    <t>['304', '751', '761', '842']</t>
  </si>
  <si>
    <r>
      <t>In the second place circumcision makes the man healthy and strong, because then no spirits will waylay him any more, “because he has given the spirits their due.” T</t>
    </r>
    <r>
      <rPr>
        <sz val="11"/>
        <color rgb="FFFF0000"/>
        <rFont val="Calibri (Body)"/>
      </rPr>
      <t>his is also given as a reason that an uncircumcised man has few or no viable children: “his children die because no blood has been shown to the gods ( lamoa ) whereby they would permit that his children would remain alive” (Tindoli).</t>
    </r>
  </si>
  <si>
    <t xml:space="preserve">Infertility.  </t>
  </si>
  <si>
    <t>Man is uncircumcised, so gods won't permit his children to live.</t>
  </si>
  <si>
    <t>29. Mutilating the teeth.</t>
  </si>
  <si>
    <t>['184', '304', '463', '465', '753', '761', '836', '881']</t>
  </si>
  <si>
    <r>
      <t xml:space="preserve">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t>
    </r>
    <r>
      <rPr>
        <sz val="11"/>
        <color rgb="FFFF0000"/>
        <rFont val="Calibri (Body)"/>
      </rPr>
      <t>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r>
  </si>
  <si>
    <t>Bad eyes. Premature/early death.</t>
  </si>
  <si>
    <t>Procedure of teeth shortening. Teeth shortening of boys who "have tasted conjugal bliss the life."</t>
  </si>
  <si>
    <t>Reward of white chicken and a piece of beaten tree bark, or a knife is given to the operator. Boys and girls who receive operation are given  more rewards, and a good meal.</t>
  </si>
  <si>
    <t>['302', '304', '752', '757', '824', '881']</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</si>
  <si>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</si>
  <si>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r>
      <t xml:space="preserve">Usually </t>
    </r>
    <r>
      <rPr>
        <sz val="11"/>
        <color rgb="FFFF0000"/>
        <rFont val="Calibri (Body)"/>
      </rPr>
      <t>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r>
  </si>
  <si>
    <t>Swolen mouth, bulging nerve out of the tooth stumps.</t>
  </si>
  <si>
    <t>Unspecified operation.</t>
  </si>
  <si>
    <t>One eats rice pap for the first few days. Bulging nerves are cut. Sirih is not chewed for several days after.</t>
  </si>
  <si>
    <t>31. Making burns.</t>
  </si>
  <si>
    <t>['304', '372', '753', '824']</t>
  </si>
  <si>
    <r>
      <t xml:space="preserve">Through these scars one is not easily affected by </t>
    </r>
    <r>
      <rPr>
        <sz val="11"/>
        <color theme="1"/>
        <rFont val="Calibri (Body)"/>
      </rPr>
      <t>smallpox</t>
    </r>
    <r>
      <rPr>
        <sz val="11"/>
        <color theme="1"/>
        <rFont val="Calibri"/>
        <family val="2"/>
        <scheme val="minor"/>
      </rPr>
      <t>,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r>
  </si>
  <si>
    <t>9. Causes of death.</t>
  </si>
  <si>
    <t>['761', '783', '784']</t>
  </si>
  <si>
    <r>
      <rPr>
        <sz val="11"/>
        <color rgb="FFFF0000"/>
        <rFont val="Calibri (Body)"/>
      </rPr>
      <t>He can die because he has (usually unwittingly) sinned against the rules of and the relations within the society</t>
    </r>
    <r>
      <rPr>
        <sz val="11"/>
        <color theme="1"/>
        <rFont val="Calibri"/>
        <family val="2"/>
        <scheme val="minor"/>
      </rPr>
      <t xml:space="preserve">. If these are infringed upon or if someone goes against them, then from this must automatically arise </t>
    </r>
    <r>
      <rPr>
        <sz val="11"/>
        <color rgb="FFFF0000"/>
        <rFont val="Calibri (Body)"/>
      </rPr>
      <t>misfortune that strikes the transgressor, makes him sick, and kills him.</t>
    </r>
    <r>
      <rPr>
        <sz val="11"/>
        <color theme="1"/>
        <rFont val="Calibri"/>
        <family val="2"/>
        <scheme val="minor"/>
      </rPr>
      <t xml:space="preserve"> The relationship of a person to his parents-in-law; the relationship of the </t>
    </r>
    <r>
      <rPr>
        <sz val="11"/>
        <color rgb="FFFF0000"/>
        <rFont val="Calibri (Body)"/>
      </rPr>
      <t>slave</t>
    </r>
    <r>
      <rPr>
        <sz val="11"/>
        <color theme="1"/>
        <rFont val="Calibri"/>
        <family val="2"/>
        <scheme val="minor"/>
      </rPr>
      <t xml:space="preser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
    </r>
    <r>
      <rPr>
        <sz val="11"/>
        <color rgb="FFFF0000"/>
        <rFont val="Calibri (Body)"/>
      </rPr>
      <t>the transgressor dies a sudden death ( mate mposara ), or that he suffers from a lingering illness, which finally puts him in the grave.</t>
    </r>
  </si>
  <si>
    <t xml:space="preserve">Sickness. Sudden death. </t>
  </si>
  <si>
    <t>Someone sins agains the rules and regulations within the society.</t>
  </si>
  <si>
    <t>12. The deathbed. Bewailing the dead.</t>
  </si>
  <si>
    <t>['152', '753', '761', '763']</t>
  </si>
  <si>
    <r>
      <rPr>
        <sz val="11"/>
        <color rgb="FFFF0000"/>
        <rFont val="Calibri (Body)"/>
      </rPr>
      <t>Lamentation before death has set in is forbidden. Also, one may not do anything that usually takes place after the onset of death, as long as the dying person is still breathing. Such things hasten death</t>
    </r>
    <r>
      <rPr>
        <sz val="11"/>
        <color theme="1"/>
        <rFont val="Calibri"/>
        <family val="2"/>
        <scheme val="minor"/>
      </rPr>
      <t xml:space="preserve">. </t>
    </r>
    <r>
      <rPr>
        <sz val="11"/>
        <color rgb="FFFF0000"/>
        <rFont val="Calibri (Body)"/>
      </rPr>
      <t>Only in times when a contagious sickness is prevalent may the dead not be lamented; otherwise even more people would die</t>
    </r>
    <r>
      <rPr>
        <sz val="11"/>
        <color theme="1"/>
        <rFont val="Calibri"/>
        <family val="2"/>
        <scheme val="minor"/>
      </rPr>
      <t>. “We lament them at the great death-feast,” it was formerly said.</t>
    </r>
  </si>
  <si>
    <t>Contagious sickness, dying person</t>
  </si>
  <si>
    <t>Avoid lamenting someone until they are dead, as this would cause the to die faster. Lamentation at the great death-feast.</t>
  </si>
  <si>
    <t>14. Signs on the corpse.</t>
  </si>
  <si>
    <t>['753', '764', '787', '789', '824', '826']</t>
  </si>
  <si>
    <r>
      <t>But most people take it as an unfavorable sign i</t>
    </r>
    <r>
      <rPr>
        <sz val="11"/>
        <color rgb="FFFF0000"/>
        <rFont val="Calibri (Body)"/>
      </rPr>
      <t>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t>
    </r>
    <r>
      <rPr>
        <sz val="11"/>
        <color theme="1"/>
        <rFont val="Calibri"/>
        <family val="2"/>
        <scheme val="minor"/>
      </rPr>
      <t xml:space="preserve"> There are even Toradja who </t>
    </r>
    <r>
      <rPr>
        <sz val="11"/>
        <color rgb="FFFF0000"/>
        <rFont val="Calibri (Body)"/>
      </rPr>
      <t>believe that a contagious sickness is approaching if a corpse keeps its eyes open; for, they say, “the dead person sees the calamity coming and warns the people to take measures to avert the approaching sickness.”</t>
    </r>
    <r>
      <rPr>
        <sz val="11"/>
        <color theme="1"/>
        <rFont val="Calibri"/>
        <family val="2"/>
        <scheme val="minor"/>
      </rPr>
      <t xml:space="preserve"> We once heard it claimed that the dead person cannot see the road to the land of souls as long as he does not close his eyes. If the eyes cannot be closed,</t>
    </r>
    <r>
      <rPr>
        <sz val="11"/>
        <color rgb="FFFF0000"/>
        <rFont val="Calibri (Body)"/>
      </rPr>
      <t xml:space="preserve"> then people lay a string of beads or a copper duit on them.</t>
    </r>
  </si>
  <si>
    <t>Contagious sickness.</t>
  </si>
  <si>
    <t>Relatives of the desceased are given a ritual bath.</t>
  </si>
  <si>
    <t>16. Hair and nails of the deceased.</t>
  </si>
  <si>
    <t>['243', '622', '765', '769', '789', '793']</t>
  </si>
  <si>
    <t>By means of the hair and nails the assistance of the deceased is invoked, for which, during the planting and harvesting, people give food to these relics and place sirih-pinang next to them. During the feeding of the emerging ears (XVII, 46 /see 4: Adriani and Kruyt in this file/) hair and nails of the dead who have had much prosperity during their lives are mixed with the medicine with which the crop is treated, “so that the rice will bear much fruit” ( naka maoë pae ). Relics of Chiefs and priestesses are especially sought for this.</t>
  </si>
  <si>
    <t>['184', '243', '752', '765', '775', '825']</t>
  </si>
  <si>
    <r>
      <t xml:space="preserve">The significance of the nails in particular for agriculture is also apparent from what we often heard from the mouths of the Toradja: </t>
    </r>
    <r>
      <rPr>
        <sz val="11"/>
        <color rgb="FFFF0000"/>
        <rFont val="Calibri (Body)"/>
      </rPr>
      <t>“If we did not cut off the nails of the dead, they would pinch off the rice ears with them, or dig up the roots of plants”</t>
    </r>
    <r>
      <rPr>
        <sz val="11"/>
        <color theme="1"/>
        <rFont val="Calibri"/>
        <family val="2"/>
        <scheme val="minor"/>
      </rPr>
      <t xml:space="preserve">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t>
    </r>
    <r>
      <rPr>
        <sz val="11"/>
        <color rgb="FFFF0000"/>
        <rFont val="Calibri (Body)"/>
      </rPr>
      <t>. In this connection people are thinking of the damage mice can do in the field; death souls often appear as mice, and with the cutting off of the nails of the corpse people seem to want to take away the sharpness of the teeth of the mice.</t>
    </r>
  </si>
  <si>
    <t>Failed crops</t>
  </si>
  <si>
    <t>The nails of the dead are not cut. Death souls appear as mice, and the mice do damage in the fields.</t>
  </si>
  <si>
    <t>Cutting the nails of the deceased.</t>
  </si>
  <si>
    <t>19. Keeping watch by the corpse.</t>
  </si>
  <si>
    <t>['764', '784']</t>
  </si>
  <si>
    <r>
      <rPr>
        <sz val="11"/>
        <color rgb="FFFF0000"/>
        <rFont val="Calibri (Body)"/>
      </rPr>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t>
    </r>
    <r>
      <rPr>
        <sz val="11"/>
        <color theme="1"/>
        <rFont val="Calibri"/>
        <family val="2"/>
        <scheme val="minor"/>
      </rPr>
      <t xml:space="preserve">; the palm wine on the tree may be taken only by the owner; as a prohibition sign 474 a chip is tied to the container. </t>
    </r>
    <r>
      <rPr>
        <sz val="11"/>
        <color rgb="FFFF0000"/>
        <rFont val="Calibri (Body)"/>
      </rPr>
      <t>On the fourth day after the death, i.e., on mata mpoli kodi , no one in the kin group may go to the field, for otherwise worms would get into the plants.</t>
    </r>
  </si>
  <si>
    <t>Death. Failed crops.</t>
  </si>
  <si>
    <t>Kin of the deceased go to the fields on the 4th day after the death, causes worms to get into the plants.</t>
  </si>
  <si>
    <t xml:space="preserve">After the death of a person, dancing, singing, games, quarreling or scolding in the house of death are not allowed. Kin of the deceased are not allowed in the ield on the 4th day after the death. </t>
  </si>
  <si>
    <t>23. The coffin.</t>
  </si>
  <si>
    <t>['763', '764', '777', '789', '804']</t>
  </si>
  <si>
    <r>
      <rPr>
        <sz val="11"/>
        <color rgb="FFFF0000"/>
        <rFont val="Calibri (Body)"/>
      </rPr>
      <t>If the coffin is too roomy, then it must be filled up with cotton goods; otherwise</t>
    </r>
    <r>
      <rPr>
        <sz val="11"/>
        <color theme="1"/>
        <rFont val="Calibri"/>
        <family val="2"/>
        <scheme val="minor"/>
      </rPr>
      <t xml:space="preserve"> the coffin would bring misfortune ( patoela kadjoe ), and </t>
    </r>
    <r>
      <rPr>
        <sz val="11"/>
        <color rgb="FFFF0000"/>
        <rFont val="Calibri (Body)"/>
      </rPr>
      <t>within a short time someone else would die (the dead person takes someone with him into the coffin).</t>
    </r>
  </si>
  <si>
    <t>The coffin of a dead person is too roomy, so they take someone with them.</t>
  </si>
  <si>
    <t>Extra space in a coffin must be filled with cotton goods.</t>
  </si>
  <si>
    <t>24. Those who may not take part in making the coffin.</t>
  </si>
  <si>
    <t>['753', '755', '764', '783', '784', '793']</t>
  </si>
  <si>
    <r>
      <rPr>
        <sz val="11"/>
        <color rgb="FFFF0000"/>
        <rFont val="Calibri (Body)"/>
      </rPr>
      <t xml:space="preserve">Some categories of people may not work on the coffin. Among them are those who are still in mourning for a person who died earlier; if they should help out, they would bring on themselves a lingering ailment </t>
    </r>
    <r>
      <rPr>
        <sz val="11"/>
        <color theme="1"/>
        <rFont val="Calibri"/>
        <family val="2"/>
        <scheme val="minor"/>
      </rPr>
      <t xml:space="preserve">( napoboento ). </t>
    </r>
    <r>
      <rPr>
        <sz val="11"/>
        <color rgb="FFFF0000"/>
        <rFont val="Calibri (Body)"/>
      </rPr>
      <t>Furthermore people who have suffered from oele wata must abstain; these are people who have been contaminated by a dead body and through that have become sick.</t>
    </r>
    <r>
      <rPr>
        <sz val="11"/>
        <color theme="1"/>
        <rFont val="Calibri"/>
        <family val="2"/>
        <scheme val="minor"/>
      </rPr>
      <t xml:space="preserve"> A symptom of this ailment is that</t>
    </r>
    <r>
      <rPr>
        <sz val="11"/>
        <color rgb="FFFF0000"/>
        <rFont val="Calibri (Body)"/>
      </rPr>
      <t xml:space="preserve"> the stomach swells</t>
    </r>
    <r>
      <rPr>
        <sz val="11"/>
        <color theme="1"/>
        <rFont val="Calibri"/>
        <family val="2"/>
        <scheme val="minor"/>
      </rPr>
      <t xml:space="preserve">. When the priestess pulls the corpse taint from the body of such person, the </t>
    </r>
    <r>
      <rPr>
        <sz val="11"/>
        <color rgb="FFFF0000"/>
        <rFont val="Calibri (Body)"/>
      </rPr>
      <t>poison appears in the form of</t>
    </r>
    <r>
      <rPr>
        <sz val="11"/>
        <color theme="1"/>
        <rFont val="Calibri"/>
        <family val="2"/>
        <scheme val="minor"/>
      </rPr>
      <t xml:space="preserve"> a piece of the band ( oele wata ) with which the shroud has been fastened; sometimes in the form of a chip from </t>
    </r>
    <r>
      <rPr>
        <sz val="11"/>
        <color rgb="FFFF0000"/>
        <rFont val="Calibri (Body)"/>
      </rPr>
      <t>the coffin</t>
    </r>
    <r>
      <rPr>
        <sz val="11"/>
        <color theme="1"/>
        <rFont val="Calibri"/>
        <family val="2"/>
        <scheme val="minor"/>
      </rPr>
      <t>. Such people should not even look at a corpse or a coffin;</t>
    </r>
    <r>
      <rPr>
        <sz val="11"/>
        <color rgb="FFFF0000"/>
        <rFont val="Calibri (Body)"/>
      </rPr>
      <t xml:space="preserve"> they must also not step on a chip from the coffin or take part in a funeral meal. He would in that case immediately become contaminated again by the corpse and get his ailment again</t>
    </r>
    <r>
      <rPr>
        <sz val="11"/>
        <color theme="1"/>
        <rFont val="Calibri"/>
        <family val="2"/>
        <scheme val="minor"/>
      </rPr>
      <t xml:space="preserve">. Also </t>
    </r>
    <r>
      <rPr>
        <sz val="11"/>
        <color rgb="FFFF0000"/>
        <rFont val="Calibri (Body)"/>
      </rPr>
      <t>people who suffer from rheumatoid arthritis ( koele ) must not help out on a coffin or participate in a funeral meal, for their ailment would be aggravated by this</t>
    </r>
    <r>
      <rPr>
        <sz val="11"/>
        <color theme="1"/>
        <rFont val="Calibri"/>
        <family val="2"/>
        <scheme val="minor"/>
      </rPr>
      <t xml:space="preserve">. Particularly </t>
    </r>
    <r>
      <rPr>
        <sz val="11"/>
        <color rgb="FFFF0000"/>
        <rFont val="Calibri (Body)"/>
      </rPr>
      <t xml:space="preserve">if they step on chips from the coffin, the pain will increase. </t>
    </r>
    <r>
      <rPr>
        <sz val="11"/>
        <color theme="1"/>
        <rFont val="Calibri"/>
        <family val="2"/>
        <scheme val="minor"/>
      </rPr>
      <t xml:space="preserve">Those who have laid out the dead person may not help out on his coffin (Lage). </t>
    </r>
    <r>
      <rPr>
        <sz val="11"/>
        <color rgb="FFFF0000"/>
        <rFont val="Calibri (Body)"/>
      </rPr>
      <t>Someone with whom the deceased lived at odds must also not help out</t>
    </r>
    <r>
      <rPr>
        <sz val="11"/>
        <color theme="1"/>
        <rFont val="Calibri"/>
        <family val="2"/>
        <scheme val="minor"/>
      </rPr>
      <t xml:space="preserve">. It might then happen that the felled tree would turn out to be hollow; or the deceased person would make his displeasure known in some other way. </t>
    </r>
    <r>
      <rPr>
        <sz val="11"/>
        <color rgb="FFFF0000"/>
        <rFont val="Calibri (Body)"/>
      </rPr>
      <t>If such a person wants to help out on the coffin anyway, then the guilt resting upon him in relation to the deceased must first be taken from him by tearing apart the forked stalk ( mantjela panga ).</t>
    </r>
  </si>
  <si>
    <t>Sickness/lingering ailment. Aggrevated arthritis.</t>
  </si>
  <si>
    <t>Posisoned/cantaminated by interacting with a dead body,. Stepping on a piece of the coffin, take part in a funeral meal.</t>
  </si>
  <si>
    <t>People still morning, persons with arthritis, persons at odds with the deseased may not interact with the body. If such a person wants to help anyway, their guilt must first be taken away by tearing apart the forked stalk.</t>
  </si>
  <si>
    <t>27. Making the coffin.</t>
  </si>
  <si>
    <t>['184', '322', '752', '763', '764']</t>
  </si>
  <si>
    <r>
      <t>If someone</t>
    </r>
    <r>
      <rPr>
        <sz val="11"/>
        <color rgb="FFFF0000"/>
        <rFont val="Calibri (Body)"/>
      </rPr>
      <t xml:space="preserve"> inflicts a wound on himself during the hewing</t>
    </r>
    <r>
      <rPr>
        <sz val="11"/>
        <color theme="1"/>
        <rFont val="Calibri"/>
        <family val="2"/>
        <scheme val="minor"/>
      </rPr>
      <t xml:space="preserve">, then in some regions no special meaning was attached to this, but it was </t>
    </r>
    <r>
      <rPr>
        <sz val="11"/>
        <color rgb="FFFF0000"/>
        <rFont val="Calibri (Body)"/>
      </rPr>
      <t>simply attributed to kasolora /to bring misfortune on one’s self</t>
    </r>
    <r>
      <rPr>
        <sz val="11"/>
        <color theme="1"/>
        <rFont val="Calibri"/>
        <family val="2"/>
        <scheme val="minor"/>
      </rPr>
      <t xml:space="preserve">/ (III, 1a /see 2: Adriani and Kruyt in this file/) (Lake region, Palande). In Onda’e and Wingke-mposo </t>
    </r>
    <r>
      <rPr>
        <sz val="11"/>
        <color rgb="FFFF0000"/>
        <rFont val="Calibri (Body)"/>
      </rPr>
      <t>people saw in this a sign that someone else would soon die</t>
    </r>
    <r>
      <rPr>
        <sz val="11"/>
        <color theme="1"/>
        <rFont val="Calibri"/>
        <family val="2"/>
        <scheme val="minor"/>
      </rPr>
      <t xml:space="preserve">. In /486/ Pebato </t>
    </r>
    <r>
      <rPr>
        <sz val="11"/>
        <color rgb="FFFF0000"/>
        <rFont val="Calibri (Body)"/>
      </rPr>
      <t>an injury was looked upon as a prophecy of an approaching contagious sickness.</t>
    </r>
    <r>
      <rPr>
        <sz val="11"/>
        <color theme="1"/>
        <rFont val="Calibri"/>
        <family val="2"/>
        <scheme val="minor"/>
      </rPr>
      <t xml:space="preserve"> </t>
    </r>
    <r>
      <rPr>
        <sz val="11"/>
        <color rgb="FFFF0000"/>
        <rFont val="Calibri (Body)"/>
      </rPr>
      <t>Then the help of a priestess was called upon to avert the impending danger.</t>
    </r>
    <r>
      <rPr>
        <sz val="11"/>
        <color theme="1"/>
        <rFont val="Calibri"/>
        <family val="2"/>
        <scheme val="minor"/>
      </rPr>
      <t xml:space="preserve"> In the same region people also say that </t>
    </r>
    <r>
      <rPr>
        <sz val="11"/>
        <color rgb="FFFF0000"/>
        <rFont val="Calibri (Body)"/>
      </rPr>
      <t xml:space="preserve">if someone injures himself this happens because the dead person has struck against the knife or the adze, so that the tool touches the worker. </t>
    </r>
    <r>
      <rPr>
        <sz val="11"/>
        <color theme="1"/>
        <rFont val="Calibri"/>
        <family val="2"/>
        <scheme val="minor"/>
      </rPr>
      <t xml:space="preserve">The </t>
    </r>
    <r>
      <rPr>
        <sz val="11"/>
        <color rgb="FFFF0000"/>
        <rFont val="Calibri (Body)"/>
      </rPr>
      <t xml:space="preserve">reason that the dead person has done this is because he does not want this person to work on his coffin </t>
    </r>
    <r>
      <rPr>
        <sz val="11"/>
        <color theme="1"/>
        <rFont val="Calibri"/>
        <family val="2"/>
        <scheme val="minor"/>
      </rPr>
      <t>since he has something against him. It is worse if one of the men gets a splinter in his eye: he will then quickly follow the dead person. This is called modjoejoe ali , “to use the same sleeping mat.”</t>
    </r>
  </si>
  <si>
    <t xml:space="preserve">Self-inflicted wound/injury. Death. Contagious Sickness. </t>
  </si>
  <si>
    <t>If someone inflicts a wound on himself while hewing, this can be asign of impending misfortune (Sickness, death). A dead person struck the tool which cause the person to injure themselves.</t>
  </si>
  <si>
    <t>Help of a priestess is called upon to help avert impending danger.</t>
  </si>
  <si>
    <t>28. Those who do not get a coffin.</t>
  </si>
  <si>
    <t>['554', '731', '753', '764', '766', '769', '776']</t>
  </si>
  <si>
    <r>
      <t xml:space="preserve">People who had </t>
    </r>
    <r>
      <rPr>
        <sz val="11"/>
        <color rgb="FFFF0000"/>
        <rFont val="Calibri (Body)"/>
      </rPr>
      <t>died from smallpox or leprosy ( djoe’a bangke or tangga ) did not get a coffin either</t>
    </r>
    <r>
      <rPr>
        <sz val="11"/>
        <color theme="1"/>
        <rFont val="Calibri"/>
        <family val="2"/>
        <scheme val="minor"/>
      </rPr>
      <t xml:space="preserve">. Their </t>
    </r>
    <r>
      <rPr>
        <sz val="11"/>
        <color rgb="FFFF0000"/>
        <rFont val="Calibri (Body)"/>
      </rPr>
      <t>bodies were buried wrapped in tree bark or bamboo.</t>
    </r>
    <r>
      <rPr>
        <sz val="11"/>
        <color theme="1"/>
        <rFont val="Calibri"/>
        <family val="2"/>
        <scheme val="minor"/>
      </rPr>
      <t xml:space="preserve"> One of the reasons given for this is: “</t>
    </r>
    <r>
      <rPr>
        <sz val="11"/>
        <color rgb="FFFF0000"/>
        <rFont val="Calibri (Body)"/>
      </rPr>
      <t>so that the sickness will not pass to other people.” The earth in the grave is stamped down well ( ndatana pore ) so that the evil (the sickness) cannot come out</t>
    </r>
    <r>
      <rPr>
        <sz val="11"/>
        <color theme="1"/>
        <rFont val="Calibri"/>
        <family val="2"/>
        <scheme val="minor"/>
      </rPr>
      <t>. People also say that these bodies are buried without a coffin so that</t>
    </r>
    <r>
      <rPr>
        <sz val="11"/>
        <color rgb="FFFF0000"/>
        <rFont val="Calibri (Body)"/>
      </rPr>
      <t xml:space="preserve"> they will decompose more rapidly, and with the disappearance of the stench it is believed that the danger of contagion has also disappeared.</t>
    </r>
    <r>
      <rPr>
        <sz val="11"/>
        <color theme="1"/>
        <rFont val="Calibri"/>
        <family val="2"/>
        <scheme val="minor"/>
      </rPr>
      <t xml:space="preserve"> Others say the reason that a smallpox-sufferer does not get a coffin is that </t>
    </r>
    <r>
      <rPr>
        <sz val="11"/>
        <color rgb="FFFF0000"/>
        <rFont val="Calibri (Body)"/>
      </rPr>
      <t>no noise may be made while a contagious disease prevails: the sound of chopping would attract the spirit of sickness, and through that 488 even more people would be afflicted by the sickness.</t>
    </r>
    <r>
      <rPr>
        <sz val="11"/>
        <color theme="1"/>
        <rFont val="Calibri"/>
        <family val="2"/>
        <scheme val="minor"/>
      </rPr>
      <t xml:space="preserve"> Others again say that</t>
    </r>
    <r>
      <rPr>
        <sz val="11"/>
        <color rgb="FFFF0000"/>
        <rFont val="Calibri (Body)"/>
      </rPr>
      <t xml:space="preserve"> so many people die at such a time that it is not feasible to make a coffin for each one.</t>
    </r>
    <r>
      <rPr>
        <sz val="11"/>
        <color theme="1"/>
        <rFont val="Calibri"/>
        <family val="2"/>
        <scheme val="minor"/>
      </rPr>
      <t xml:space="preserve"> For </t>
    </r>
    <r>
      <rPr>
        <sz val="11"/>
        <color rgb="FFFF0000"/>
        <rFont val="Calibri (Body)"/>
      </rPr>
      <t>prominent persons who die from smallpox a coffin may nevertheless be made</t>
    </r>
    <r>
      <rPr>
        <sz val="11"/>
        <color theme="1"/>
        <rFont val="Calibri"/>
        <family val="2"/>
        <scheme val="minor"/>
      </rPr>
      <t xml:space="preserve">. Then, however, </t>
    </r>
    <r>
      <rPr>
        <sz val="11"/>
        <color rgb="FFFF0000"/>
        <rFont val="Calibri (Body)"/>
      </rPr>
      <t>no projections (handles) are put on the coffin. Lid and coffin are joined together by winding rattan around the two.</t>
    </r>
    <r>
      <rPr>
        <sz val="11"/>
        <color theme="1"/>
        <rFont val="Calibri"/>
        <family val="2"/>
        <scheme val="minor"/>
      </rPr>
      <t xml:space="preserve"> These</t>
    </r>
    <r>
      <rPr>
        <sz val="11"/>
        <color rgb="FFFF0000"/>
        <rFont val="Calibri (Body)"/>
      </rPr>
      <t xml:space="preserve"> coffins are therefore distinguished from the others, and this is necessary because these coffins are not opened at the feast for the dead.</t>
    </r>
    <r>
      <rPr>
        <sz val="11"/>
        <color theme="1"/>
        <rFont val="Calibri"/>
        <family val="2"/>
        <scheme val="minor"/>
      </rPr>
      <t xml:space="preserve"> “We </t>
    </r>
    <r>
      <rPr>
        <sz val="11"/>
        <color rgb="FFFF0000"/>
        <rFont val="Calibri (Body)"/>
      </rPr>
      <t>show our attachment to those who have died from smallpox by clearing their graves of weeds when the feast for the dead takes place and by placing near them a rack on which are hung those things that we want to give them to take along into the hereafter.</t>
    </r>
    <r>
      <rPr>
        <sz val="11"/>
        <color theme="1"/>
        <rFont val="Calibri"/>
        <family val="2"/>
        <scheme val="minor"/>
      </rPr>
      <t xml:space="preserve">” Many people did not want to wrap the corpses of smallpox-sufferers in cotton, but exclusively in foeja /beaten tree-bark/. </t>
    </r>
    <r>
      <rPr>
        <sz val="11"/>
        <color rgb="FFFF0000"/>
        <rFont val="Calibri (Body)"/>
      </rPr>
      <t>When a smallpox epidemic claims many victims, the bodies are sometimes buried in a mass grave. If several persons in one dwelling succumb at the same time, people may abandon the dwelling and leave the corpses behind</t>
    </r>
    <r>
      <rPr>
        <sz val="11"/>
        <color theme="1"/>
        <rFont val="Calibri"/>
        <family val="2"/>
        <scheme val="minor"/>
      </rPr>
      <t>. Stuffing a corpse in the ground without ceremony bears the name of mantadji mpoasoe , “to throw away like a dog.”</t>
    </r>
  </si>
  <si>
    <t>Smallpox and death, epidemic</t>
  </si>
  <si>
    <t>Attracting the spirit of sickness results in sickness onto the people</t>
  </si>
  <si>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</si>
  <si>
    <t>['752', '761', '766', '783', '789']</t>
  </si>
  <si>
    <r>
      <t xml:space="preserve">Whenever a </t>
    </r>
    <r>
      <rPr>
        <sz val="11"/>
        <color rgb="FFFF0000"/>
        <rFont val="Calibri (Body)"/>
      </rPr>
      <t xml:space="preserve">man had died because of an accident, all the men went to bathe so that the same fate would not befall them; if a woman had died because of an accident, then all the women did this for the same purpose. </t>
    </r>
    <r>
      <rPr>
        <sz val="11"/>
        <color theme="1"/>
        <rFont val="Calibri"/>
        <family val="2"/>
        <scheme val="minor"/>
      </rPr>
      <t xml:space="preserve">This action is called mo’ewa , “to brave (fate)” (VI, 78 /see 2: Adriani and Kruyt in this file/, XIV, 24). The </t>
    </r>
    <r>
      <rPr>
        <sz val="11"/>
        <color rgb="FFFF0000"/>
        <rFont val="Calibri (Body)"/>
      </rPr>
      <t>same thing was done whenever they heard that someone had seriously wounded himself with his own chopping knife. The first time that one started to use his chopping knife after having heard this report, he licked it so that he would not wound himself through carelessness.</t>
    </r>
  </si>
  <si>
    <t>Accidental death. Accidental injury.</t>
  </si>
  <si>
    <t>Injury from chopping knife.</t>
  </si>
  <si>
    <t xml:space="preserve">Members of the same sex of the deceased bathe to avoid the same fate. If someone injured himself from a chooping knife, others licked their knife to avoid injuing themselves through carelessness. </t>
  </si>
  <si>
    <t>29. Putting the corpse in the coffin.</t>
  </si>
  <si>
    <t>['184', '753', '764', '774', '782', '784', '827', '855']</t>
  </si>
  <si>
    <r>
      <t xml:space="preserve">When the </t>
    </r>
    <r>
      <rPr>
        <sz val="11"/>
        <color rgb="FFFF0000"/>
        <rFont val="Calibri (Body)"/>
      </rPr>
      <t>coffin has been brought into the house, it is placed next to the corpse.</t>
    </r>
    <r>
      <rPr>
        <sz val="11"/>
        <color theme="1"/>
        <rFont val="Calibri"/>
        <family val="2"/>
        <scheme val="minor"/>
      </rPr>
      <t xml:space="preserve"> When the people proceed to place the body in the coffin, the </t>
    </r>
    <r>
      <rPr>
        <sz val="11"/>
        <color rgb="FFFF0000"/>
        <rFont val="Calibri (Body)"/>
      </rPr>
      <t>children are sent downstairs to play, for if they are in the vicinity, especially if they are watching during the operation, it can easily happen that their life spirit ( tanoana ) will go into the coffin together with the corpse</t>
    </r>
    <r>
      <rPr>
        <sz val="11"/>
        <color theme="1"/>
        <rFont val="Calibri"/>
        <family val="2"/>
        <scheme val="minor"/>
      </rPr>
      <t>. In Poe’oe-mboto</t>
    </r>
    <r>
      <rPr>
        <sz val="11"/>
        <color rgb="FFFF0000"/>
        <rFont val="Calibri (Body)"/>
      </rPr>
      <t xml:space="preserve">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t>
    </r>
    <r>
      <rPr>
        <sz val="11"/>
        <color theme="1"/>
        <rFont val="Calibri"/>
        <family val="2"/>
        <scheme val="minor"/>
      </rPr>
      <t>, for “the dead person is annoyed by it”; he will say something about it and through this the transgressor will become dizzy ( kemboa ).</t>
    </r>
  </si>
  <si>
    <t>Coffin is given to the dead. Children are not allowed to be in the vicinity as the body is moved into the coffin, sneezing or loud speaking is not allowed during this action. Thi sis to prevent your life spirit from going into the coffin, or upsetting the dead.</t>
  </si>
  <si>
    <t>30. What is sent along in the coffin.</t>
  </si>
  <si>
    <t>['753', '764', '801']</t>
  </si>
  <si>
    <r>
      <t xml:space="preserve">Among the unusual objects that are sometimes sent along in the coffin we shall name some thirty strips of fine foeja, which, just like the bands, are called oele wata . In Sec. 24 there has already been mention of a </t>
    </r>
    <r>
      <rPr>
        <sz val="11"/>
        <color rgb="FFFF0000"/>
        <rFont val="Calibri (Body)"/>
      </rPr>
      <t>sickness that is caused by a dead person</t>
    </r>
    <r>
      <rPr>
        <sz val="11"/>
        <color theme="1"/>
        <rFont val="Calibri"/>
        <family val="2"/>
        <scheme val="minor"/>
      </rPr>
      <t xml:space="preserve">; namely, the latter conjures a piece of oele wata into a person’s abdomen. </t>
    </r>
    <r>
      <rPr>
        <sz val="11"/>
        <color rgb="FFFF0000"/>
        <rFont val="Calibri (Body)"/>
      </rPr>
      <t>The corpse bands ( oele wata ) which the deceased would want to conjure into a person are given back to the dead person through the gift just mentioned,</t>
    </r>
    <r>
      <rPr>
        <sz val="11"/>
        <color theme="1"/>
        <rFont val="Calibri"/>
        <family val="2"/>
        <scheme val="minor"/>
      </rPr>
      <t xml:space="preserve"> so that he will not carry out his intention, so people explained.</t>
    </r>
  </si>
  <si>
    <t>Dead person brings sickness onto others.</t>
  </si>
  <si>
    <t>Unusual objects are put into the coffin, one of them bing the corpse bands (oele wata) which the dead person uses to make others sick.</t>
  </si>
  <si>
    <t>33. What must be attended to in connection with the carrying out.</t>
  </si>
  <si>
    <t>['764', '784', '855']</t>
  </si>
  <si>
    <r>
      <t xml:space="preserve">During the carrying out, </t>
    </r>
    <r>
      <rPr>
        <sz val="11"/>
        <color rgb="FFFF0000"/>
        <rFont val="Calibri (Body)"/>
      </rPr>
      <t>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r>
  </si>
  <si>
    <t>Children are kept away and sick people are not to make remarks about the deceased, as their tanoana would follow the dead person. Bearers cannot look at childen during their work, to prevent the tanoana of the child from following the procession.</t>
  </si>
  <si>
    <t>36. Severing connection with the dead and with death. The dog sacrifice.</t>
  </si>
  <si>
    <t>['539', '755', '764', '774', '789', '793']</t>
  </si>
  <si>
    <t>Moelikoe olaloendoekoe , My descendants, my children, moelimoe ri ambelangi , and your descendants on earth, ba koewei loi Nanggi , I do not allow them to be in the land of souls, ba koenale ri lindoeja . I do not allow them to remain in the Underworld. Koesiloe ri ambelangi , I go with them back to earth, koepoloenggo ri wolene . I accompany them to the surface of the earth. Manoka ntje’e tampanja . Now I cut them all off (from the dead).</t>
  </si>
  <si>
    <t>['184', '753', '780']</t>
  </si>
  <si>
    <r>
      <t xml:space="preserve">In Pebato </t>
    </r>
    <r>
      <rPr>
        <sz val="11"/>
        <color rgb="FFFF0000"/>
        <rFont val="Calibri (Body)"/>
      </rPr>
      <t>a dog is killed only when someone who has many children and grandchildren has died of a sickness, in order to see (to prevent) if any of the descendants will also be taken away by this sickness.</t>
    </r>
    <r>
      <rPr>
        <sz val="11"/>
        <color theme="1"/>
        <rFont val="Calibri"/>
        <family val="2"/>
        <scheme val="minor"/>
      </rPr>
      <t xml:space="preserve">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t>
    </r>
    <r>
      <rPr>
        <sz val="11"/>
        <color rgb="FFFF0000"/>
        <rFont val="Calibri (Body)"/>
      </rPr>
      <t xml:space="preserve">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r>
  </si>
  <si>
    <t>Sickness and death of someone who has many children and grandchildren</t>
  </si>
  <si>
    <t>Ritual sacrifice of a dog to determine if sickness will continue to spread through the family.</t>
  </si>
  <si>
    <t>['731', '753', '780']</t>
  </si>
  <si>
    <r>
      <rPr>
        <sz val="11"/>
        <color rgb="FFFF0000"/>
        <rFont val="Calibri (Body)"/>
      </rPr>
      <t xml:space="preserve">Sometimes a cat is killed in place of a dog in order to make an end to the cases of death caused by a contagious sickness. </t>
    </r>
    <r>
      <rPr>
        <sz val="11"/>
        <color theme="1"/>
        <rFont val="Calibri"/>
        <family val="2"/>
        <scheme val="minor"/>
      </rPr>
      <t xml:space="preserve">This happened in 1911 in the village of Tawi-baroe, where a </t>
    </r>
    <r>
      <rPr>
        <sz val="11"/>
        <color rgb="FFFF0000"/>
        <rFont val="Calibri (Body)"/>
      </rPr>
      <t>throat ailment made many victims</t>
    </r>
    <r>
      <rPr>
        <sz val="11"/>
        <color theme="1"/>
        <rFont val="Calibri"/>
        <family val="2"/>
        <scheme val="minor"/>
      </rPr>
      <t xml:space="preserve">.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
    </r>
    <r>
      <rPr>
        <sz val="11"/>
        <color rgb="FFFF0000"/>
        <rFont val="Calibri (Body)"/>
      </rPr>
      <t>The half with the head was thrown toward the west, the other half toward the east.</t>
    </r>
  </si>
  <si>
    <t>Contagious sickness and death. Throat ailment.</t>
  </si>
  <si>
    <t>Ritual sacrifice of a cat to prevent the spread of sickness.</t>
  </si>
  <si>
    <t>['184', '731', '753', '780']</t>
  </si>
  <si>
    <r>
      <t xml:space="preserve">In a second village in Onda’e people went to work differently. There an old man stroked the cat’s throat so that, as he said, it would not soon die. After he had addressed the animal, </t>
    </r>
    <r>
      <rPr>
        <sz val="11"/>
        <color rgb="FFFF0000"/>
        <rFont val="Calibri (Body)"/>
      </rPr>
      <t>he gave it a fatal blow with a chopping knife and let it go. The cat jumped away, ran on a bit farther, and then breathed its last. Presumably the cat had been instructed to take away the sickness.</t>
    </r>
  </si>
  <si>
    <t>Sacrifice of cat to ward of the sickness.</t>
  </si>
  <si>
    <t>43. The grave and the burial.</t>
  </si>
  <si>
    <t>['177', '648', '753', '764', '782', '784', '787']</t>
  </si>
  <si>
    <r>
      <t xml:space="preserve">After the Government came to Central Celebes, all corpses were buried in the ground. When the </t>
    </r>
    <r>
      <rPr>
        <sz val="11"/>
        <color rgb="FFFF0000"/>
        <rFont val="Calibri (Body)"/>
      </rPr>
      <t>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r>
  </si>
  <si>
    <t>Death. Sores on legs</t>
  </si>
  <si>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</si>
  <si>
    <t>['753', '761', '764', '774', '784', '827']</t>
  </si>
  <si>
    <r>
      <t xml:space="preserve">People must be careful not to injure themselves during this work; they must not speak loudly, and above all not use improper language; belching must be guarded against. Whenever one of the men standing in the pit has something to say, he must first come out of it. </t>
    </r>
    <r>
      <rPr>
        <sz val="11"/>
        <color rgb="FFFF0000"/>
        <rFont val="Calibri (Body)"/>
      </rPr>
      <t>If people do not pay attention to these rules, then their health would be harmed.</t>
    </r>
    <r>
      <rPr>
        <sz val="11"/>
        <color theme="1"/>
        <rFont val="Calibri"/>
        <family val="2"/>
        <scheme val="minor"/>
      </rPr>
      <t xml:space="preserve"> </t>
    </r>
    <r>
      <rPr>
        <sz val="11"/>
        <color rgb="FFFF0000"/>
        <rFont val="Calibri (Body)"/>
      </rPr>
      <t xml:space="preserve">To spit into the grave is most to be feared. Many explain that this is not done solely out of reverence, but in any case it results in danger to the health. </t>
    </r>
    <r>
      <rPr>
        <sz val="11"/>
        <color theme="1"/>
        <rFont val="Calibri"/>
        <family val="2"/>
        <scheme val="minor"/>
      </rPr>
      <t xml:space="preserve">They say that “the saliva calls the life spirit ( tanoana ) of the spitter,” and </t>
    </r>
    <r>
      <rPr>
        <sz val="11"/>
        <color rgb="FFFF0000"/>
        <rFont val="Calibri (Body)"/>
      </rPr>
      <t>because of this he will not live long.</t>
    </r>
    <r>
      <rPr>
        <sz val="11"/>
        <color theme="1"/>
        <rFont val="Calibri"/>
        <family val="2"/>
        <scheme val="minor"/>
      </rPr>
      <t xml:space="preserve"> One must not spit into a grave “so that the decay of the body ( oso ntaoe mate ) will not affect the teeth,” or “so that the mouth will not rot” (give off an unpleasant odor). </t>
    </r>
    <r>
      <rPr>
        <sz val="11"/>
        <color rgb="FFFF0000"/>
        <rFont val="Calibri (Body)"/>
      </rPr>
      <t>Someone who has spit into a grave will be repeatedly addressed by a death soul, which will cause him to be bothered by dizziness</t>
    </r>
    <r>
      <rPr>
        <sz val="11"/>
        <color theme="1"/>
        <rFont val="Calibri"/>
        <family val="2"/>
        <scheme val="minor"/>
      </rPr>
      <t xml:space="preserve"> ( kemboa ).</t>
    </r>
  </si>
  <si>
    <t>Workers must follow rules while working in the grave to prevent upseating the dead, health issues, and early death.</t>
  </si>
  <si>
    <t>45. After the burial.</t>
  </si>
  <si>
    <t>['755', '765', '774', '775', '793']</t>
  </si>
  <si>
    <r>
      <t xml:space="preserve">Others do not count the nights, but break up the bed of state as soon as the </t>
    </r>
    <r>
      <rPr>
        <sz val="11"/>
        <color rgb="FFFF0000"/>
        <rFont val="Calibri (Body)"/>
      </rPr>
      <t>priestess has done her work with regard to the dead person, i.e., when she has descended to the land of souls and has brought back the life spirit of the living, which might have followed the dead person.</t>
    </r>
    <r>
      <rPr>
        <sz val="11"/>
        <color theme="1"/>
        <rFont val="Calibri"/>
        <family val="2"/>
        <scheme val="minor"/>
      </rPr>
      <t xml:space="preserve"> In connection with the breaking up of a batoewali of an old person, a priestess came to do her work; this is called mowoerake mangaosoe batoewali , “to do the priestly work for the clearing away of the bed of state.” But even if the breaking up took place sooner,</t>
    </r>
    <r>
      <rPr>
        <sz val="11"/>
        <color rgb="FFFF0000"/>
        <rFont val="Calibri (Body)"/>
      </rPr>
      <t xml:space="preserve">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r>
  </si>
  <si>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</si>
  <si>
    <t>47. The priestess in connection with a death.</t>
  </si>
  <si>
    <t>['755', '774', '788', '789', '793']</t>
  </si>
  <si>
    <r>
      <t xml:space="preserve">When the </t>
    </r>
    <r>
      <rPr>
        <sz val="11"/>
        <color rgb="FFFF0000"/>
        <rFont val="Calibri (Body)"/>
      </rPr>
      <t>priestess</t>
    </r>
    <r>
      <rPr>
        <sz val="11"/>
        <color theme="1"/>
        <rFont val="Calibri"/>
        <family val="2"/>
        <scheme val="minor"/>
      </rPr>
      <t xml:space="preserve">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t>
    </r>
    <r>
      <rPr>
        <sz val="11"/>
        <color rgb="FFFF0000"/>
        <rFont val="Calibri (Body)"/>
      </rPr>
      <t>“Remain here now and do not go away again; do not think of the deceased any longer and do not long for him, for he no longer loves you, and therefore he has left you.”</t>
    </r>
  </si>
  <si>
    <t>Priestess retrives tanoana from the Underworld, priestess tells the life spirit to no longer worry about the deceased.</t>
  </si>
  <si>
    <t>['755', '789', '793']</t>
  </si>
  <si>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</si>
  <si>
    <t>Death of relative.</t>
  </si>
  <si>
    <t>Priestess called into to break off contact with relative and the deceased so that the relative does not die.</t>
  </si>
  <si>
    <t>['532', '753', '755', '782', '789']</t>
  </si>
  <si>
    <r>
      <t xml:space="preserve">On such an occasion the </t>
    </r>
    <r>
      <rPr>
        <sz val="11"/>
        <color rgb="FFFF0000"/>
        <rFont val="Calibri (Body)"/>
      </rPr>
      <t>priestess also makes two dolls of arèn /areng/ a fiber, a male one and a female one. At the end of her recital she took them to the corpse hut and offered them to the dead person in exchange for the life spirit ( tanoana ) of his relatives.</t>
    </r>
    <r>
      <rPr>
        <sz val="11"/>
        <color theme="1"/>
        <rFont val="Calibri"/>
        <family val="2"/>
        <scheme val="minor"/>
      </rPr>
      <t xml:space="preserve">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r>
  </si>
  <si>
    <t>Priestess retreves the lif spirit of relatives from the dead person.</t>
  </si>
  <si>
    <t>48. Burial of a priestess.</t>
  </si>
  <si>
    <t>['539', '766', '775', '788', '793']</t>
  </si>
  <si>
    <t>During this the women (priestesses) intone their litanies:</t>
  </si>
  <si>
    <t>49. General mourning.</t>
  </si>
  <si>
    <t>['726', '765', '784']</t>
  </si>
  <si>
    <r>
      <t xml:space="preserve">As soon as the </t>
    </r>
    <r>
      <rPr>
        <sz val="11"/>
        <color rgb="FFFF0000"/>
        <rFont val="Calibri (Body)"/>
      </rPr>
      <t>deceased has been taken to his last resting place, mourning ( ombo ) sets in</t>
    </r>
    <r>
      <rPr>
        <sz val="11"/>
        <color theme="1"/>
        <rFont val="Calibri"/>
        <family val="2"/>
        <scheme val="minor"/>
      </rPr>
      <t>. An old man in Poëntjoe (Pebato) explained the use of the mourning customs as follows: “</t>
    </r>
    <r>
      <rPr>
        <sz val="11"/>
        <color rgb="FFFF0000"/>
        <rFont val="Calibri (Body)"/>
      </rPr>
      <t>When we went off to fight, the women who remained behind observed all sorts of things ( morame ), through which they made it easier for the men on the warpath and supported them</t>
    </r>
    <r>
      <rPr>
        <sz val="11"/>
        <color theme="1"/>
        <rFont val="Calibri"/>
        <family val="2"/>
        <scheme val="minor"/>
      </rPr>
      <t xml:space="preserve">. In the same way </t>
    </r>
    <r>
      <rPr>
        <sz val="11"/>
        <color rgb="FFFF0000"/>
        <rFont val="Calibri (Body)"/>
      </rPr>
      <t>we observe the mourning customs ( moombo ) in order to help the soul of the dead person so that it may not have misfortune and so that it may have a successful journey to the underworld.”</t>
    </r>
    <r>
      <rPr>
        <sz val="11"/>
        <color theme="1"/>
        <rFont val="Calibri"/>
        <family val="2"/>
        <scheme val="minor"/>
      </rPr>
      <t xml:space="preserve"> The Toradja looks upon the </t>
    </r>
    <r>
      <rPr>
        <sz val="11"/>
        <color rgb="FFFF0000"/>
        <rFont val="Calibri (Body)"/>
      </rPr>
      <t>mourning customs as an enclosure ( bente ) which is to protect him against the evil influence of the dead person.</t>
    </r>
    <r>
      <rPr>
        <sz val="11"/>
        <color theme="1"/>
        <rFont val="Calibri"/>
        <family val="2"/>
        <scheme val="minor"/>
      </rPr>
      <t xml:space="preserve"> For this reason he speaks of the “tying fast, making strong” and the “knocking over” of the mourning.</t>
    </r>
  </si>
  <si>
    <t>Death. War.</t>
  </si>
  <si>
    <t>Customs are followed my the women at home during wartime. Morning customs followed after the deceased is taken to its resting place.</t>
  </si>
  <si>
    <t>['211', '765', '784']</t>
  </si>
  <si>
    <r>
      <t xml:space="preserve">The </t>
    </r>
    <r>
      <rPr>
        <sz val="11"/>
        <color rgb="FFFF0000"/>
        <rFont val="Calibri (Body)"/>
      </rPr>
      <t>sugar palm from which the deceased tapped his palm wine</t>
    </r>
    <r>
      <rPr>
        <sz val="11"/>
        <color theme="1"/>
        <rFont val="Calibri"/>
        <family val="2"/>
        <scheme val="minor"/>
      </rPr>
      <t xml:space="preserve">, and which is now called baroe ntomaja , is also </t>
    </r>
    <r>
      <rPr>
        <sz val="11"/>
        <color rgb="FFFF0000"/>
        <rFont val="Calibri (Body)"/>
      </rPr>
      <t>provided with a prohibition sign by fastening to the ladder and the bamboo container a chip of wood from the tree from which the coffin was made.</t>
    </r>
    <r>
      <rPr>
        <sz val="11"/>
        <color theme="1"/>
        <rFont val="Calibri"/>
        <family val="2"/>
        <scheme val="minor"/>
      </rPr>
      <t xml:space="preserve"> Near the village and </t>
    </r>
    <r>
      <rPr>
        <sz val="11"/>
        <color rgb="FFFF0000"/>
        <rFont val="Calibri (Body)"/>
      </rPr>
      <t>at the foot of the stairs of the house of death are placed prohibition signs consisting of strips of white cotton or of white foeja; these are to warn strangers not to come up.</t>
    </r>
    <r>
      <rPr>
        <sz val="11"/>
        <color theme="1"/>
        <rFont val="Calibri"/>
        <family val="2"/>
        <scheme val="minor"/>
      </rPr>
      <t xml:space="preserve"> Since these </t>
    </r>
    <r>
      <rPr>
        <sz val="11"/>
        <color rgb="FFFF0000"/>
        <rFont val="Calibri (Body)"/>
      </rPr>
      <t>prohibition signs usually remained when the mourning had been lifted, it was always advisable in former times to find out if they were still in force.</t>
    </r>
  </si>
  <si>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</si>
  <si>
    <t>['211', '554', '622', '765', '784']</t>
  </si>
  <si>
    <r>
      <t>518</t>
    </r>
    <r>
      <rPr>
        <sz val="11"/>
        <color rgb="FFFF0000"/>
        <rFont val="Calibri (Body)"/>
      </rPr>
      <t xml:space="preserve"> Strict attention was paid to the observance of the rules particularly during the mourning for a deceased chief of consequence.</t>
    </r>
    <r>
      <rPr>
        <sz val="11"/>
        <color theme="1"/>
        <rFont val="Calibri"/>
        <family val="2"/>
        <scheme val="minor"/>
      </rPr>
      <t xml:space="preserve"> “Then even </t>
    </r>
    <r>
      <rPr>
        <sz val="11"/>
        <color rgb="FFFF0000"/>
        <rFont val="Calibri (Body)"/>
      </rPr>
      <t>audible belching or clicking the tongue ( melonta ) as a sign of impatience and annoyance is punishable,”</t>
    </r>
    <r>
      <rPr>
        <sz val="11"/>
        <color theme="1"/>
        <rFont val="Calibri"/>
        <family val="2"/>
        <scheme val="minor"/>
      </rPr>
      <t xml:space="preserve"> we were told. E</t>
    </r>
    <r>
      <rPr>
        <sz val="11"/>
        <color rgb="FFFF0000"/>
        <rFont val="Calibri (Body)"/>
      </rPr>
      <t>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t>
    </r>
    <r>
      <rPr>
        <sz val="11"/>
        <color theme="1"/>
        <rFont val="Calibri"/>
        <family val="2"/>
        <scheme val="minor"/>
      </rPr>
      <t xml:space="preserve">.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t>
    </r>
    <r>
      <rPr>
        <sz val="11"/>
        <color rgb="FFFF0000"/>
        <rFont val="Calibri (Body)"/>
      </rPr>
      <t>fined in buffaloes and cotton goods</t>
    </r>
    <r>
      <rPr>
        <sz val="11"/>
        <color theme="1"/>
        <rFont val="Calibri"/>
        <family val="2"/>
        <scheme val="minor"/>
      </rPr>
      <t xml:space="preserve">. In the places provided with these signs </t>
    </r>
    <r>
      <rPr>
        <sz val="11"/>
        <color rgb="FFFF0000"/>
        <rFont val="Calibri (Body)"/>
      </rPr>
      <t>there could be no fishing or hunting.</t>
    </r>
    <r>
      <rPr>
        <sz val="11"/>
        <color theme="1"/>
        <rFont val="Calibri"/>
        <family val="2"/>
        <scheme val="minor"/>
      </rPr>
      <t xml:space="preserve"> </t>
    </r>
    <r>
      <rPr>
        <sz val="11"/>
        <color rgb="FFFF0000"/>
        <rFont val="Calibri (Body)"/>
      </rPr>
      <t>Vessels could not pass these places under sail, and the rowers could not make any noise by striking the paddles against the boards.</t>
    </r>
  </si>
  <si>
    <t>Death of chief.</t>
  </si>
  <si>
    <t xml:space="preserve"> No cause given</t>
  </si>
  <si>
    <t xml:space="preserve">Prohibition signs placed on shores and in the forests, and people cannot fish or hunt, and people could not sail in this area. If prohibitions were violated, the violator would be fined in buffaloes and cotton goods. </t>
  </si>
  <si>
    <t>51. Special mourning. The widow (widower) goes into seclusion.</t>
  </si>
  <si>
    <t>['753', '765']</t>
  </si>
  <si>
    <r>
      <rPr>
        <sz val="11"/>
        <color rgb="FFFF0000"/>
        <rFont val="Calibri (Body)"/>
      </rPr>
      <t>If the widow were to go out much during these days, she would become sick and suffer from dizziness,</t>
    </r>
    <r>
      <rPr>
        <sz val="11"/>
        <color theme="1"/>
        <rFont val="Calibri"/>
        <family val="2"/>
        <scheme val="minor"/>
      </rPr>
      <t xml:space="preserve"> </t>
    </r>
    <r>
      <rPr>
        <sz val="11"/>
        <color rgb="FFFF0000"/>
        <rFont val="Calibri (Body)"/>
      </rPr>
      <t>because her deceased husband would talk to her about her unseemly behavior.</t>
    </r>
    <r>
      <rPr>
        <sz val="11"/>
        <color theme="1"/>
        <rFont val="Calibri"/>
        <family val="2"/>
        <scheme val="minor"/>
      </rPr>
      <t xml:space="preserve"> </t>
    </r>
    <r>
      <rPr>
        <sz val="11"/>
        <color rgb="FFFF0000"/>
        <rFont val="Calibri (Body)"/>
      </rPr>
      <t>Not until eight days after the burial of her husband is she allowed to go to her field (the widower after nine /520/ days), but still always with the rain mat crosswise on her head.</t>
    </r>
    <r>
      <rPr>
        <sz val="11"/>
        <color theme="1"/>
        <rFont val="Calibri"/>
        <family val="2"/>
        <scheme val="minor"/>
      </rPr>
      <t xml:space="preserve"> Some kin groups limit the period of mourning to seven days.</t>
    </r>
  </si>
  <si>
    <t>Death of husband. Sickness, dizziness.</t>
  </si>
  <si>
    <t>Widow goes out too much, and the deceased husbandtalks to her, causing her to become sick.</t>
  </si>
  <si>
    <t>Widow is not allowed to go into her field until after the mourning period, and still must wear a rain mat on her head.</t>
  </si>
  <si>
    <t>['177', '184', '292', '301', '302', '583', '753', '754', '761', '765', '775']</t>
  </si>
  <si>
    <r>
      <t xml:space="preserve">The custom of </t>
    </r>
    <r>
      <rPr>
        <sz val="11"/>
        <color rgb="FFFF0000"/>
        <rFont val="Calibri (Body)"/>
      </rPr>
      <t xml:space="preserve">wearing a white headcloth or headband as a sign of mourning </t>
    </r>
    <r>
      <rPr>
        <sz val="11"/>
        <color theme="1"/>
        <rFont val="Calibri"/>
        <family val="2"/>
        <scheme val="minor"/>
      </rPr>
      <t xml:space="preserve">has been taken over from the Mohammedans here and there. </t>
    </r>
    <r>
      <rPr>
        <sz val="11"/>
        <color rgb="FFFF0000"/>
        <rFont val="Calibri (Body)"/>
      </rPr>
      <t>If the widow should be wearing bracelets, a necklace, or other ornaments upon the death of her husband, then she takes these off. If bracelets could not be removed, then they were wrapped with foeja.</t>
    </r>
    <r>
      <rPr>
        <sz val="11"/>
        <color theme="1"/>
        <rFont val="Calibri"/>
        <family val="2"/>
        <scheme val="minor"/>
      </rPr>
      <t xml:space="preserve"> </t>
    </r>
    <r>
      <rPr>
        <sz val="11"/>
        <color rgb="FFFF0000"/>
        <rFont val="Calibri (Body)"/>
      </rPr>
      <t>If she continued to wear finery for a time, then she would thereby arouse the jealousy of the deceased, because the latter would think that she was trying to get another husband quickly. The dead man would take revenge by making her body swell up (napogoembe)</t>
    </r>
    <r>
      <rPr>
        <sz val="11"/>
        <color theme="1"/>
        <rFont val="Calibri"/>
        <family val="2"/>
        <scheme val="minor"/>
      </rPr>
      <t xml:space="preserve">. </t>
    </r>
    <r>
      <rPr>
        <sz val="11"/>
        <color rgb="FFFF0000"/>
        <rFont val="Calibri (Body)"/>
      </rPr>
      <t xml:space="preserve">A widower wraps his sword in foeja. If he did this while his wife was still alive, then he would call for her death by this </t>
    </r>
    <r>
      <rPr>
        <sz val="11"/>
        <color theme="1"/>
        <rFont val="Calibri"/>
        <family val="2"/>
        <scheme val="minor"/>
      </rPr>
      <t xml:space="preserve">(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t>
    </r>
    <r>
      <rPr>
        <sz val="11"/>
        <color rgb="FFFF0000"/>
        <rFont val="Calibri (Body)"/>
      </rPr>
      <t>widow (widower) occasionally cuts off a part of the head hair and throws it away,</t>
    </r>
    <r>
      <rPr>
        <sz val="11"/>
        <color theme="1"/>
        <rFont val="Calibri"/>
        <family val="2"/>
        <scheme val="minor"/>
      </rPr>
      <t xml:space="preserve"> but we have not found this custom among the other tribes. .</t>
    </r>
  </si>
  <si>
    <t>Death of husband. Swelling. Death of wife.</t>
  </si>
  <si>
    <t>If the widow continues to wear jewelry, deceased husband will get jealous and make the body of the wife swell. The husband calls for the death of his wife by wrapping his sword in foeja while he is still alive.</t>
  </si>
  <si>
    <t>Widow may cut off some of her hair. Widow takes off jewelry. Wearing a white headcloth as a sign of mourning.</t>
  </si>
  <si>
    <t>52. The widow (widower) abstains from eating rice.</t>
  </si>
  <si>
    <t>['184', '262', '538', '753', '761', '765', '775']</t>
  </si>
  <si>
    <r>
      <t xml:space="preserve">It is told in Pebato that the reason for the rice prohibition is that a widow once scraped out the crust of rice that had remained in the poet. While she was doing this, </t>
    </r>
    <r>
      <rPr>
        <sz val="11"/>
        <color rgb="FFFF0000"/>
        <rFont val="Calibri (Body)"/>
      </rPr>
      <t>a few grains of rice were pushed under her fingernails, as a result of which she died.</t>
    </r>
    <r>
      <rPr>
        <sz val="11"/>
        <color theme="1"/>
        <rFont val="Calibri"/>
        <family val="2"/>
        <scheme val="minor"/>
      </rPr>
      <t xml:space="preserve"> As a result of this </t>
    </r>
    <r>
      <rPr>
        <sz val="11"/>
        <color rgb="FFFF0000"/>
        <rFont val="Calibri (Body)"/>
      </rPr>
      <t>it was decided that persons in mourning should not eat rice for a while.</t>
    </r>
    <r>
      <rPr>
        <sz val="11"/>
        <color theme="1"/>
        <rFont val="Calibri"/>
        <family val="2"/>
        <scheme val="minor"/>
      </rPr>
      <t xml:space="preserve"> In the same area this is also given as a reason, that r</t>
    </r>
    <r>
      <rPr>
        <sz val="11"/>
        <color rgb="FFFF0000"/>
        <rFont val="Calibri (Body)"/>
      </rPr>
      <t>ice has grown from a corpse and the widow may not see or touch anything that is connected with a corpse.</t>
    </r>
    <r>
      <rPr>
        <sz val="11"/>
        <color theme="1"/>
        <rFont val="Calibri"/>
        <family val="2"/>
        <scheme val="minor"/>
      </rPr>
      <t xml:space="preserve"> Usually it is given as a reason: the widow may not eat rice, because rice keeps people alive ( katoewoe ntaoe ), and through contact with death it would wilt (the dead person would take the rice soul — tanoana mpae ). People sometimes express it in this way: </t>
    </r>
    <r>
      <rPr>
        <sz val="11"/>
        <color rgb="FFFF0000"/>
        <rFont val="Calibri (Body)"/>
      </rPr>
      <t>the dead person goes for the smell of the rice and says: “My wife is not grieved over my passing”; and then he makes her sick.</t>
    </r>
  </si>
  <si>
    <t>Death. Death of spouse. Sickness</t>
  </si>
  <si>
    <t>When scraping rice crust out of a pot, some rice got under the fingernails, causing death. Spirit of deceased makes wife sick.</t>
  </si>
  <si>
    <t>Rice prohibition.</t>
  </si>
  <si>
    <t>['184', '262', '753', '765']</t>
  </si>
  <si>
    <r>
      <rPr>
        <sz val="11"/>
        <color rgb="FFFF0000"/>
        <rFont val="Calibri (Body)"/>
      </rPr>
      <t>If the widow did not observe the rice prohibition, her body would /522/ swell up</t>
    </r>
    <r>
      <rPr>
        <sz val="11"/>
        <color theme="1"/>
        <rFont val="Calibri"/>
        <family val="2"/>
        <scheme val="minor"/>
      </rPr>
      <t xml:space="preserve">, according to some; according to others, </t>
    </r>
    <r>
      <rPr>
        <sz val="11"/>
        <color rgb="FFFF0000"/>
        <rFont val="Calibri (Body)"/>
      </rPr>
      <t>she would become insane; she would become sickly through her widowhood</t>
    </r>
    <r>
      <rPr>
        <sz val="11"/>
        <color theme="1"/>
        <rFont val="Calibri"/>
        <family val="2"/>
        <scheme val="minor"/>
      </rPr>
      <t xml:space="preserve"> ( napogoembe ngkabaloenja ). In the Lake region people say that</t>
    </r>
    <r>
      <rPr>
        <sz val="11"/>
        <color rgb="FFFF0000"/>
        <rFont val="Calibri (Body)"/>
      </rPr>
      <t xml:space="preserve"> she would be made sick by Soeloe-ando, “the sun disk,” this is spirits that live in the east.</t>
    </r>
    <r>
      <rPr>
        <sz val="11"/>
        <color theme="1"/>
        <rFont val="Calibri"/>
        <family val="2"/>
        <scheme val="minor"/>
      </rPr>
      <t xml:space="preserve"> A </t>
    </r>
    <r>
      <rPr>
        <sz val="11"/>
        <color rgb="FFFF0000"/>
        <rFont val="Calibri (Body)"/>
      </rPr>
      <t>priestess then comes to do her work; she offers these spirits yellow-colored rice</t>
    </r>
    <r>
      <rPr>
        <sz val="11"/>
        <color theme="1"/>
        <rFont val="Calibri"/>
        <family val="2"/>
        <scheme val="minor"/>
      </rPr>
      <t>, which has been covered with drawings with charcoal.</t>
    </r>
  </si>
  <si>
    <t>Swelling. Mental Illness. Sickness.</t>
  </si>
  <si>
    <t>Widow breaks rice prohibition. Spirits make widow sick.</t>
  </si>
  <si>
    <t>Priestess makes an offering to the spirits.</t>
  </si>
  <si>
    <t>55. The feast for the dead. The purpose of it.</t>
  </si>
  <si>
    <t>['178', '753', '765', '769']</t>
  </si>
  <si>
    <r>
      <t xml:space="preserve">In the old days people were finished with their </t>
    </r>
    <r>
      <rPr>
        <sz val="11"/>
        <color rgb="FFFF0000"/>
        <rFont val="Calibri (Body)"/>
      </rPr>
      <t>dead</t>
    </r>
    <r>
      <rPr>
        <sz val="11"/>
        <color theme="1"/>
        <rFont val="Calibri"/>
        <family val="2"/>
        <scheme val="minor"/>
      </rPr>
      <t xml:space="preserve"> after the mata mpoli bangke ; hence the name </t>
    </r>
    <r>
      <rPr>
        <sz val="11"/>
        <color rgb="FFFF0000"/>
        <rFont val="Calibri (Body)"/>
      </rPr>
      <t>“final day of mourning.” At the end of it the deceased had arrived in the Underworld, and people left them there: now they could no longer exert any harmful influence on the peoples’ lives, on the crops and the livestock.</t>
    </r>
    <r>
      <rPr>
        <sz val="11"/>
        <color theme="1"/>
        <rFont val="Calibri"/>
        <family val="2"/>
        <scheme val="minor"/>
      </rPr>
      <t xml:space="preserve"> Through the mompemate , however, the deceased obtained a higher destiny. </t>
    </r>
    <r>
      <rPr>
        <sz val="11"/>
        <color rgb="FFFF0000"/>
        <rFont val="Calibri (Body)"/>
      </rPr>
      <t>As death souls in the realm of shadows under the earth they could only spread death and destruction.</t>
    </r>
    <r>
      <rPr>
        <sz val="11"/>
        <color theme="1"/>
        <rFont val="Calibri"/>
        <family val="2"/>
        <scheme val="minor"/>
      </rPr>
      <t xml:space="preserve"> They had to be transferred to the sky, the realm of light and life, so that from there they, </t>
    </r>
    <r>
      <rPr>
        <sz val="11"/>
        <color rgb="FFFF0000"/>
        <rFont val="Calibri (Body)"/>
      </rPr>
      <t>as deified ancestors, could bless their progeny.</t>
    </r>
    <r>
      <rPr>
        <sz val="11"/>
        <color theme="1"/>
        <rFont val="Calibri"/>
        <family val="2"/>
        <scheme val="minor"/>
      </rPr>
      <t xml:space="preserve">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t>
    </r>
    <r>
      <rPr>
        <sz val="11"/>
        <color rgb="FFFF0000"/>
        <rFont val="Calibri (Body)"/>
      </rPr>
      <t>feast for the dead</t>
    </r>
    <r>
      <rPr>
        <sz val="11"/>
        <color theme="1"/>
        <rFont val="Calibri"/>
        <family val="2"/>
        <scheme val="minor"/>
      </rPr>
      <t xml:space="preserve"> was sometimes celebrated before the soft parts of the corpses had decayed, because the </t>
    </r>
    <r>
      <rPr>
        <sz val="11"/>
        <color rgb="FFFF0000"/>
        <rFont val="Calibri (Body)"/>
      </rPr>
      <t xml:space="preserve">sickness was ascribed to the influence of the corpses. </t>
    </r>
    <r>
      <rPr>
        <sz val="11"/>
        <color theme="1"/>
        <rFont val="Calibri"/>
        <family val="2"/>
        <scheme val="minor"/>
      </rPr>
      <t>The corpses then were not yet brought out, and the ceremonies of the cult of the dead took place in abbreviated form on a single day. Holding such a feast for the dead in abbreviated form is called mongkopoe . .</t>
    </r>
  </si>
  <si>
    <t>Death. Sickness</t>
  </si>
  <si>
    <t>Corpses caused sickness</t>
  </si>
  <si>
    <t>A feast for the dead is held.</t>
  </si>
  <si>
    <t>58. The gathering of the bones of the dead (meparoeroe).</t>
  </si>
  <si>
    <t>['262', '276', '516', '558', '753', '767', '769', '784']</t>
  </si>
  <si>
    <r>
      <t>In daily life people treated the tonggola like other persons; but when they were performing their duties an aversion to 535 them was clearly noticeable. Foods intended for them were not touched; people were squeamish about them;</t>
    </r>
    <r>
      <rPr>
        <sz val="11"/>
        <color rgb="FFFF0000"/>
        <rFont val="Calibri (Body)"/>
      </rPr>
      <t xml:space="preserve"> during the days of preparation for the feast</t>
    </r>
    <r>
      <rPr>
        <sz val="11"/>
        <color theme="1"/>
        <rFont val="Calibri"/>
        <family val="2"/>
        <scheme val="minor"/>
      </rPr>
      <t xml:space="preserve"> they could not enter the huts or make visits in the houses; they could only stay in the hut in the middle, which was intended for the bones and which was named tonggola after them. </t>
    </r>
    <r>
      <rPr>
        <sz val="11"/>
        <color rgb="FFFF0000"/>
        <rFont val="Calibri (Body)"/>
      </rPr>
      <t>The men among them could not tap palm wine during this period, otherwise the trees would stop giving off juice.</t>
    </r>
    <r>
      <rPr>
        <sz val="11"/>
        <color theme="1"/>
        <rFont val="Calibri"/>
        <family val="2"/>
        <scheme val="minor"/>
      </rPr>
      <t xml:space="preserve"> The tonggola must not eat maize or Job’s-tears ( Coix agrestis ), “for it is precisely in order to ask the dead for rice that we are celebrating this feast.” Some tonggola do not want to eat any red rice, for this reminds them of the worms in the corpse. </t>
    </r>
    <r>
      <rPr>
        <sz val="11"/>
        <color rgb="FFFF0000"/>
        <rFont val="Calibri (Body)"/>
      </rPr>
      <t>When tonggola asked for sirih-pinang, this could not be denied them, for otherwise people would get a stomach-ache. Little girls could not touch anything that belonged to a tonggola, otherwise they would suffer.</t>
    </r>
    <r>
      <rPr>
        <sz val="11"/>
        <color theme="1"/>
        <rFont val="Calibri"/>
        <family val="2"/>
        <scheme val="minor"/>
      </rPr>
      <t xml:space="preserve"> While the tonggola were doing their work, they could never sit, but only squat. </t>
    </r>
    <r>
      <rPr>
        <sz val="11"/>
        <color rgb="FFFF0000"/>
        <rFont val="Calibri (Body)"/>
      </rPr>
      <t>At the feast they could not take part in dancing or games and could not practice consummation of marriage, all of this would injure their health</t>
    </r>
    <r>
      <rPr>
        <sz val="11"/>
        <color theme="1"/>
        <rFont val="Calibri"/>
        <family val="2"/>
        <scheme val="minor"/>
      </rPr>
      <t xml:space="preserve"> ( napoboeto ).</t>
    </r>
  </si>
  <si>
    <t>Unproductive crops. Injury to health, stomach ache. Suffering.</t>
  </si>
  <si>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</si>
  <si>
    <t>Tapping palm trees, denying tonggola sirih-pinang, touching the belongings of tonggola, dancing, games, and sex are not allowed during the period of the feast.</t>
  </si>
  <si>
    <t>61. The catafalque (solikaro).</t>
  </si>
  <si>
    <t>A+H218:M218driani, Nicolaus, 1865-1926</t>
  </si>
  <si>
    <t>['535', '567', '769', '789', '793', '796', '825']</t>
  </si>
  <si>
    <r>
      <t xml:space="preserve">When the solikaro is ready, female </t>
    </r>
    <r>
      <rPr>
        <sz val="11"/>
        <color rgb="FFFF0000"/>
        <rFont val="Calibri (Body)"/>
      </rPr>
      <t>slaves</t>
    </r>
    <r>
      <rPr>
        <sz val="11"/>
        <color theme="1"/>
        <rFont val="Calibri"/>
        <family val="2"/>
        <scheme val="minor"/>
      </rPr>
      <t xml:space="preserve">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t>
    </r>
    <r>
      <rPr>
        <sz val="11"/>
        <color rgb="FFFF0000"/>
        <rFont val="Calibri (Body)"/>
      </rPr>
      <t xml:space="preserve"> for the purpose of keeping all the evil powers away.</t>
    </r>
  </si>
  <si>
    <t xml:space="preserve">Slavery </t>
  </si>
  <si>
    <t>"evil powers"</t>
  </si>
  <si>
    <t>With the assistance of a priestess, ritual carried out with the blood of animals.</t>
  </si>
  <si>
    <t>67. The last day of the feast. The montida woekoe. The rewards of the priestesses.</t>
  </si>
  <si>
    <t>['769', '783', '788', '793']</t>
  </si>
  <si>
    <t>0+H218:M218</t>
  </si>
  <si>
    <r>
      <t xml:space="preserve">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t>
    </r>
    <r>
      <rPr>
        <sz val="11"/>
        <color rgb="FFFF0000"/>
        <rFont val="Calibri (Body)"/>
      </rPr>
      <t xml:space="preserve">bones of the deceased. </t>
    </r>
    <r>
      <rPr>
        <sz val="11"/>
        <color rgb="FFFF0000"/>
        <rFont val="Calibri"/>
        <family val="2"/>
        <scheme val="minor"/>
      </rPr>
      <t xml:space="preserve">According to the priestesses, the one and the other are to serve to free the guests and the feastgivers, especially the members of the kin group of the dead concerned at this </t>
    </r>
    <r>
      <rPr>
        <sz val="11"/>
        <color rgb="FFFF0000"/>
        <rFont val="Calibri (Body)"/>
      </rPr>
      <t>feast,</t>
    </r>
    <r>
      <rPr>
        <sz val="11"/>
        <color rgb="FFFF0000"/>
        <rFont val="Calibri"/>
        <family val="2"/>
        <scheme val="minor"/>
      </rPr>
      <t xml:space="preserve"> from all prohibition and mourning regulations, so that they will not become sick from all the influences that might emanate from the feast.</t>
    </r>
  </si>
  <si>
    <t xml:space="preserve">Priestess carries out a ritual. Before a feast, the prohibition and mourning regulations are lifted. </t>
  </si>
  <si>
    <t>['103', '104', '136', '243', '262', '342', '343', '349', '352', '567', '622', '726', '727', '753', '755', '757', '758', '764', '765', '774', '778', '787', '792', '796', '867', '868', '869', '875']</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</si>
  <si>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</si>
  <si>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Passage seems to be a table of contents.</t>
  </si>
  <si>
    <t>The Bare'e-speaking Toradja of central Celebes (the East Toradja): volume of plates</t>
  </si>
  <si>
    <t>['142', '291', '782', '793']</t>
  </si>
  <si>
    <t>65. Two Pebato priestesses equipped for their work. In the left hand they have the basket with food for the spirits, in the right one a branch of Cordyline.</t>
  </si>
  <si>
    <t>Culture summary: Eastern Toraja</t>
  </si>
  <si>
    <t>INDUSTRIAL ARTS</t>
  </si>
  <si>
    <t>['285', '287', '320', '326', '433', '753']</t>
  </si>
  <si>
    <r>
      <t xml:space="preserve">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t>
    </r>
    <r>
      <rPr>
        <sz val="11"/>
        <color rgb="FFFF0000"/>
        <rFont val="Calibri (Body)"/>
      </rPr>
      <t>so that annual ceremonies are necessary to neutralize the force and prevent the spirit of the smithy from causing illness in the village.</t>
    </r>
  </si>
  <si>
    <t>Spirit of the smithy.</t>
  </si>
  <si>
    <t>Annualceremonies held to neutralize the magical force of iron and prevent the spirit of the smithy from causing illness.</t>
  </si>
  <si>
    <t>['462', '701', '753', '754', '756', '791']</t>
  </si>
  <si>
    <r>
      <t xml:space="preserve">Knowledge of, and contact with, the gods and spirits is mainly confined to shamans, who are women or men choosing to dress and act like women. The ancestors are of concern to everyone. </t>
    </r>
    <r>
      <rPr>
        <sz val="11"/>
        <color rgb="FFFF0000"/>
        <rFont val="Calibri (Body)"/>
      </rPr>
      <t>Shamans (TADU) are principally curers. They have guardian spirits whom they can send to the other worlds to retrieve people's souls and cure illness. Soul loss is believed to be a widespread cause of illness.</t>
    </r>
    <r>
      <rPr>
        <sz val="11"/>
        <color theme="1"/>
        <rFont val="Calibri"/>
        <family val="2"/>
        <scheme val="minor"/>
      </rPr>
      <t xml:space="preserve"> There are also </t>
    </r>
    <r>
      <rPr>
        <sz val="11"/>
        <color rgb="FFFF0000"/>
        <rFont val="Calibri (Body)"/>
      </rPr>
      <t>other religious practitioners with particular skills such as in curing smallpo</t>
    </r>
    <r>
      <rPr>
        <sz val="11"/>
        <color theme="1"/>
        <rFont val="Calibri"/>
        <family val="2"/>
        <scheme val="minor"/>
      </rPr>
      <t xml:space="preserve">x or rainmaking. </t>
    </r>
    <r>
      <rPr>
        <sz val="11"/>
        <color rgb="FFFF0000"/>
        <rFont val="Calibri (Body)"/>
      </rPr>
      <t>These are called SANDO</t>
    </r>
    <r>
      <rPr>
        <sz val="11"/>
        <color theme="1"/>
        <rFont val="Calibri"/>
        <family val="2"/>
        <scheme val="minor"/>
      </rPr>
      <t>,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r>
  </si>
  <si>
    <t>Illness. Smallpox</t>
  </si>
  <si>
    <t>Soul loss is believed to be a widesperad cause of illness.</t>
  </si>
  <si>
    <t>Shamans help cure illness. Other religious practitioners (sando) have skills in curing smallpox.</t>
  </si>
  <si>
    <t>['753', '755', '756', '757']</t>
  </si>
  <si>
    <r>
      <t xml:space="preserve">According to Toraja beliefs, </t>
    </r>
    <r>
      <rPr>
        <sz val="11"/>
        <color rgb="FFFF0000"/>
        <rFont val="Calibri (Body)"/>
      </rPr>
      <t>illness is the result of punishment by supernaturals for the transgression of customs or for the omission of offerings and rituals or the outcome of action by evil forces, such as sorcerers, witches, spirits, etc.</t>
    </r>
    <r>
      <rPr>
        <sz val="11"/>
        <color theme="1"/>
        <rFont val="Calibri"/>
        <family val="2"/>
        <scheme val="minor"/>
      </rPr>
      <t xml:space="preserve"> </t>
    </r>
    <r>
      <rPr>
        <sz val="11"/>
        <color rgb="FFFF0000"/>
        <rFont val="Calibri (Body)"/>
      </rPr>
      <t xml:space="preserve">When sorcery is involved, disease is believed to result either by the seizing of someone's TANOANA or life force, or by the introduction of some object into the body. </t>
    </r>
    <r>
      <rPr>
        <sz val="11"/>
        <color theme="1"/>
        <rFont val="Calibri"/>
        <family val="2"/>
        <scheme val="minor"/>
      </rPr>
      <t xml:space="preserve">In addition </t>
    </r>
    <r>
      <rPr>
        <sz val="11"/>
        <color rgb="FFFF0000"/>
        <rFont val="Calibri (Body)"/>
      </rPr>
      <t>all kinds of actions, happenings and situations can cause illness. The Toraja call these latter causative factors MEASA.</t>
    </r>
    <r>
      <rPr>
        <sz val="11"/>
        <color theme="1"/>
        <rFont val="Calibri"/>
        <family val="2"/>
        <scheme val="minor"/>
      </rPr>
      <t xml:space="preserve"> One of the </t>
    </r>
    <r>
      <rPr>
        <sz val="11"/>
        <color rgb="FFFF0000"/>
        <rFont val="Calibri (Body)"/>
      </rPr>
      <t>chief methods of curing is to retrieve the TANOANA of the sick person from the supernatural beings who have taken it away, through the actions of the TADU or shaman, who, with the assistance of guardian spirits (WURAKE)</t>
    </r>
    <r>
      <rPr>
        <sz val="11"/>
        <color theme="1"/>
        <rFont val="Calibri"/>
        <family val="2"/>
        <scheme val="minor"/>
      </rPr>
      <t xml:space="preserve">, journeys to the spirit world for this purpose. Other </t>
    </r>
    <r>
      <rPr>
        <sz val="11"/>
        <color rgb="FFFF0000"/>
        <rFont val="Calibri (Body)"/>
      </rPr>
      <t>therapeutic methods employed by the SANDO is to spit chewed medicinal leaves over the patient and squeeze out the object believed to be the cause of the disease</t>
    </r>
    <r>
      <rPr>
        <sz val="11"/>
        <color theme="1"/>
        <rFont val="Calibri"/>
        <family val="2"/>
        <scheme val="minor"/>
      </rPr>
      <t xml:space="preserve">. In addition to the above the Eastern Toraja are highly conversant with </t>
    </r>
    <r>
      <rPr>
        <sz val="11"/>
        <color rgb="FFFF0000"/>
        <rFont val="Calibri (Body)"/>
      </rPr>
      <t>a wide variety of plants, animals (and animal products), and even minerals (e.g., salt), which are found in the natural environment and used in everyday medicine.</t>
    </r>
  </si>
  <si>
    <t>Sickness/disease</t>
  </si>
  <si>
    <t>Illness can be cause by a variety of things including evil forces, sorcery, witchcraft, spirits, the loss of one's tanoana, transgressions of custom, omission of offerings and rituals, actions, happenings, and situations.</t>
  </si>
  <si>
    <t>A shaman, with the assistance of guardian spirits, can help retrieve someone's tanoana. Sando's and other viligers use medicinal plants, animals, and minerals to treat disease.</t>
  </si>
  <si>
    <t>Sando - religious practitioner</t>
  </si>
  <si>
    <t>8. Predestination.</t>
  </si>
  <si>
    <t>['192', '761', '777']</t>
  </si>
  <si>
    <r>
      <t xml:space="preserve">It is not only the choice between </t>
    </r>
    <r>
      <rPr>
        <sz val="11"/>
        <color rgb="FFFF0000"/>
        <rFont val="Calibri (Body)"/>
      </rPr>
      <t>dying</t>
    </r>
    <r>
      <rPr>
        <sz val="11"/>
        <color theme="1"/>
        <rFont val="Calibri"/>
        <family val="2"/>
        <scheme val="minor"/>
      </rPr>
      <t xml:space="preserve"> and remaining alive eternally on earth that the </t>
    </r>
    <r>
      <rPr>
        <sz val="11"/>
        <color rgb="FFFF0000"/>
        <rFont val="Calibri (Body)"/>
      </rPr>
      <t>human being has had in his own hands; it is also believed that the human being chooses his own fate.</t>
    </r>
    <r>
      <rPr>
        <sz val="11"/>
        <color theme="1"/>
        <rFont val="Calibri"/>
        <family val="2"/>
        <scheme val="minor"/>
      </rPr>
      <t xml:space="preserv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t>
    </r>
    <r>
      <rPr>
        <sz val="11"/>
        <color rgb="FFFF0000"/>
        <rFont val="Calibri (Body)"/>
      </rPr>
      <t>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r>
  </si>
  <si>
    <t>Death. Wound.</t>
  </si>
  <si>
    <t>Fate, predestined</t>
  </si>
  <si>
    <t>['184', '539', '761', '776', '777']</t>
  </si>
  <si>
    <r>
      <t>In order to prove the truth of this belief, the same story is told everywhere among the East Toradja,</t>
    </r>
    <r>
      <rPr>
        <sz val="11"/>
        <color rgb="FFFF0000"/>
        <rFont val="Calibri (Body)"/>
      </rPr>
      <t xml:space="preserve"> a story about a couple of parents whose child had agreed that a snake would put an end to his life </t>
    </r>
    <r>
      <rPr>
        <sz val="11"/>
        <color theme="1"/>
        <rFont val="Calibri"/>
        <family val="2"/>
        <scheme val="minor"/>
      </rPr>
      <t>(that is, the father had overheard a conversation between two spirits in a waringin tree, in which the one told the other one which choice the newborn baby had made). The consequence of this was that</t>
    </r>
    <r>
      <rPr>
        <sz val="11"/>
        <color rgb="FFFF0000"/>
        <rFont val="Calibri (Body)"/>
      </rPr>
      <t xml:space="preserve"> the child was watched over carefully from childhood on; it was kept away from places where snakes might stay.</t>
    </r>
    <r>
      <rPr>
        <sz val="11"/>
        <color theme="1"/>
        <rFont val="Calibri"/>
        <family val="2"/>
        <scheme val="minor"/>
      </rPr>
      <t xml:space="preserve"> Thus the child grew into a lad twelve years old. </t>
    </r>
    <r>
      <rPr>
        <sz val="11"/>
        <color rgb="FFFF0000"/>
        <rFont val="Calibri (Body)"/>
      </rPr>
      <t>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t>
    </r>
    <r>
      <rPr>
        <sz val="11"/>
        <color theme="1"/>
        <rFont val="Calibri"/>
        <family val="2"/>
        <scheme val="minor"/>
      </rPr>
      <t xml:space="preserve">, and in this way the fate that he himself had chosen was carried out on him (in other versions the child steps on a snake bone, which enters the foot and 14 causes an infection that leads to a fatal end). </t>
    </r>
    <r>
      <rPr>
        <sz val="11"/>
        <color rgb="FFFF0000"/>
        <rFont val="Calibri (Body)"/>
      </rPr>
      <t>Sometimes it is a crocodile that will put an end to the life of the child, and then a tooth from this animal does the same thing that the snake tooth did in the previous story.</t>
    </r>
  </si>
  <si>
    <t>Child chose his fate. Snake tooth penetrated the child, and he succumed to injury.</t>
  </si>
  <si>
    <t>Child is watched closely, and kept away from places with snakes.</t>
  </si>
  <si>
    <t>['539', '761', '777']</t>
  </si>
  <si>
    <r>
      <rPr>
        <sz val="11"/>
        <color rgb="FFFF0000"/>
        <rFont val="Calibri (Body)"/>
      </rPr>
      <t>Although it is claimed that the fate of a person is irrevocable, there are folk tales in which it is said that Poee-mpalaboeroe, the Creator, prolonged the life of a person.</t>
    </r>
    <r>
      <rPr>
        <sz val="11"/>
        <color theme="1"/>
        <rFont val="Calibri"/>
        <family val="2"/>
        <scheme val="minor"/>
      </rPr>
      <t xml:space="preserve"> Thus there is a story about a man who died and whose soul went to the Lord of the Sky to ask him whether it had indeed been his time, his djandji , to die; for his fate had destined him for a long life, and he thought that he was not yet old. </t>
    </r>
    <r>
      <rPr>
        <sz val="11"/>
        <color rgb="FFFF0000"/>
        <rFont val="Calibri (Body)"/>
      </rPr>
      <t>When he arrived in the sky, the Creator convinced him that he was, indeed, old, but he nevertheless permitted him to live longer. Then the dead man revived</t>
    </r>
    <r>
      <rPr>
        <sz val="11"/>
        <color theme="1"/>
        <rFont val="Calibri"/>
        <family val="2"/>
        <scheme val="minor"/>
      </rPr>
      <t>,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r>
  </si>
  <si>
    <t xml:space="preserve">Fate </t>
  </si>
  <si>
    <t>The Creator allows person to live longer</t>
  </si>
  <si>
    <r>
      <t xml:space="preserve">Every Toradja believes in this </t>
    </r>
    <r>
      <rPr>
        <sz val="11"/>
        <color rgb="FFFF0000"/>
        <rFont val="Calibri (Body)"/>
      </rPr>
      <t>predestination</t>
    </r>
    <r>
      <rPr>
        <sz val="11"/>
        <color theme="1"/>
        <rFont val="Calibri"/>
        <family val="2"/>
        <scheme val="minor"/>
      </rPr>
      <t xml:space="preserve">, but this belief contradicts the conviction, to which we shall return below, </t>
    </r>
    <r>
      <rPr>
        <sz val="11"/>
        <color rgb="FFFF0000"/>
        <rFont val="Calibri (Body)"/>
      </rPr>
      <t>that death is the punishment for sin, the retribution for a false step that the person has made.</t>
    </r>
  </si>
  <si>
    <t>Predestination. Punishment for sin</t>
  </si>
  <si>
    <t>17. Woerake spirits.</t>
  </si>
  <si>
    <t>['171', '775', '776', '793']</t>
  </si>
  <si>
    <t>If one asks the Toradja whether these spirits are spirit by nature or whether they have been human beings, the opinions are divided. Some regard them as spirits, others regard it as clearly a fact that they were formerly human beings. Still others are of the opinion that among them there are both beings that were spirits by nature as well as persons who once lived on the earth as human beings. The last view must be the correct one. In connection with the woerake we must think of air spirits such as are known to all peoples in Indonesia, spirits that impart strength and health to what has been created, because they live in the realm of light and life. These spirits have been brought closer to human beings because among them there have been and are received the souls of priestesses who during their lifetime have done nothing but work for the well-being and health of human being, animal, and plant.</t>
  </si>
  <si>
    <t>18. Names of woerake.</t>
  </si>
  <si>
    <t>Some of these names indicate what the male bearer (female bearer) of it does: Ndo i-onggi-lele-maja, “mother who removes the spreading copper-luster” (here “copper-luster” is another term for “sunlight”; Tetoë-balajani, “the swell has been blown away” (with which probably drifting clouds are to be imagined).</t>
  </si>
  <si>
    <t>['182', '462', '701', '774', '793']</t>
  </si>
  <si>
    <r>
      <t xml:space="preserve">Among the East Toradja people have a different notion about this. </t>
    </r>
    <r>
      <rPr>
        <sz val="11"/>
        <color rgb="FFFF0000"/>
        <rFont val="Calibri (Body)"/>
      </rPr>
      <t>Men and women each have their task in the care of the health of the members of the tribe.</t>
    </r>
    <r>
      <rPr>
        <sz val="11"/>
        <color theme="1"/>
        <rFont val="Calibri"/>
        <family val="2"/>
        <scheme val="minor"/>
      </rPr>
      <t xml:space="preserve"> </t>
    </r>
    <r>
      <rPr>
        <sz val="11"/>
        <color rgb="FFFF0000"/>
        <rFont val="Calibri (Body)"/>
      </rPr>
      <t>The men promote the wellbeing of the tribe by fighting against its enemies, by filching vital strength ( tanoana ) from them, and transferring this to their own fellow-tribesmen.</t>
    </r>
    <r>
      <rPr>
        <sz val="11"/>
        <color theme="1"/>
        <rFont val="Calibri"/>
        <family val="2"/>
        <scheme val="minor"/>
      </rPr>
      <t xml:space="preserve"> Every male member of the tribe is a warrior; he must have been on the warpath at least once in his life</t>
    </r>
    <r>
      <rPr>
        <sz val="11"/>
        <color rgb="FFFF0000"/>
        <rFont val="Calibri (Body)"/>
      </rPr>
      <t xml:space="preserv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t>
    </r>
    <r>
      <rPr>
        <sz val="11"/>
        <color theme="1"/>
        <rFont val="Calibri"/>
        <family val="2"/>
        <scheme val="minor"/>
      </rPr>
      <t xml:space="preserve">While the men have to battle human enemies, </t>
    </r>
    <r>
      <rPr>
        <sz val="11"/>
        <color rgb="FFFF0000"/>
        <rFont val="Calibri (Body)"/>
      </rPr>
      <t>the women take the field against the evils in the air that cause sickness. In practice it is only the women who have the disposition and the desire for priestly work who dedicate themselves to it</t>
    </r>
    <r>
      <rPr>
        <sz val="11"/>
        <color theme="1"/>
        <rFont val="Calibri"/>
        <family val="2"/>
        <scheme val="minor"/>
      </rPr>
      <t>, but in principle all female members of the tribe are priestesses, and all are consecrated to it.</t>
    </r>
  </si>
  <si>
    <t>Evils in the air cause sickness</t>
  </si>
  <si>
    <t>Men take care of the health of the tribe by fighting enemies, taking their tanoana and transfering it to the tribe. Women take care of the health of the tribe by bearing children, and through preistly work.</t>
  </si>
  <si>
    <t>Passage doesn’t have a misfortune event, but references actions to take care of health.</t>
  </si>
  <si>
    <t>2. Men who serve as priestesses. Bajasa.</t>
  </si>
  <si>
    <t>['159', '291', '793', '838']</t>
  </si>
  <si>
    <t>We heard about a man from Palande that he had been married and had a child. When he had once marched out against the To Kinadoe, he was pursued by the enemy and barely escaped death. Once he had returned to his country he divorced his wife, dressed like a woman, and studied to become a priestess. In daily life a bajasa was dressed like a man; he dressed like a woman only when he did priestly work.</t>
  </si>
  <si>
    <t>4. The skirt Ranondo-lipoe.</t>
  </si>
  <si>
    <t>['292', '539', '793']</t>
  </si>
  <si>
    <t>Ndatoemonggi randa ntjawoe , The inside of the skirt flutters (during the unfolding in order to put it on), ndamoentjoebaka ri lengka , it lifts up to the breath, lioe lama ri sowana , as smoothly it swings to the right, da ntoelamba lai dasa , and then lies down on the floor. Roendoe ntaponampe-nampe , When it is put on, we tie it together, Dantoe ntapoboego-boego ndatoromo soegimo , ta’enggi ntatoeoemaka , mompewoenga ralimamo , using as woenga what is held in the hand, mompegowoja ngkolaki , hungering for sirih.</t>
  </si>
  <si>
    <t>Antimo parointinja , Bring the sturdy-maker (the stomach-band), roendoemo palintetenja , the tranquil-maker (stomachband) has arrived, parointinja boligi , where the scalps are fastened, palintetenja nggoloesoe where the? remain. Lebondjoo also put on her jacket, reciting: Lamboemo sinampedolo , The woman’s jacket is entirely colored red, sinampedolomo rompo , everything is completely colored red, lamboe malaro sangkani , the entirely red woman’s-jacket, lamboe naloeja ntabango . the woman’s jacket chewed with</t>
  </si>
  <si>
    <r>
      <t xml:space="preserve">Whereas among the West Toradja only the ones “called” among men and women became shamans, among the East Toradja all the girls, both free and </t>
    </r>
    <r>
      <rPr>
        <sz val="11"/>
        <color rgb="FFFF0000"/>
        <rFont val="Calibri (Body)"/>
      </rPr>
      <t>slaves</t>
    </r>
    <r>
      <rPr>
        <sz val="11"/>
        <color theme="1"/>
        <rFont val="Calibri"/>
        <family val="2"/>
        <scheme val="minor"/>
      </rPr>
      <t>,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r>
  </si>
  <si>
    <t>Sometimes girls undergo the consecration twice in their lives. If, for example, a woman has been consecrated as a little girl, and she later decides actually to become a priestess, then she has the ceremony performed once again, if possible; this is not necessary, however.</t>
  </si>
  <si>
    <t>7. Where the consecration feast took place.</t>
  </si>
  <si>
    <t>['776', '793', '796']</t>
  </si>
  <si>
    <r>
      <t xml:space="preserve">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t>
    </r>
    <r>
      <rPr>
        <sz val="11"/>
        <color rgb="FFFF0000"/>
        <rFont val="Calibri (Body)"/>
      </rPr>
      <t>After her death the priestess herself also becomes a woerake spirit.</t>
    </r>
  </si>
  <si>
    <t>Death of priestess.</t>
  </si>
  <si>
    <t>Priestess becomes a woerake spirit</t>
  </si>
  <si>
    <t>['114', '184', '262', '264', '415', '769', '793', '796']</t>
  </si>
  <si>
    <r>
      <t xml:space="preserve">Two things should be pointed out in this connection. In the first place the women of the To Pebato (who hold the feast in the temple) do indeed eat buffalo meat, but the women of the To Lage (who celebrate it in a hut) do not. In the second place, in connection with </t>
    </r>
    <r>
      <rPr>
        <sz val="11"/>
        <color rgb="FFFF0000"/>
        <rFont val="Calibri (Body)"/>
      </rPr>
      <t>the great feast for the dead</t>
    </r>
    <r>
      <rPr>
        <sz val="11"/>
        <color theme="1"/>
        <rFont val="Calibri"/>
        <family val="2"/>
        <scheme val="minor"/>
      </rPr>
      <t xml:space="preserve">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t>
    </r>
    <r>
      <rPr>
        <sz val="11"/>
        <color rgb="FFFF0000"/>
        <rFont val="Calibri (Body)"/>
      </rPr>
      <t>eat out of coconut shells at the feast</t>
    </r>
    <r>
      <rPr>
        <sz val="11"/>
        <color theme="1"/>
        <rFont val="Calibri"/>
        <family val="2"/>
        <scheme val="minor"/>
      </rPr>
      <t>; among the To Pebato, they e</t>
    </r>
    <r>
      <rPr>
        <sz val="11"/>
        <color rgb="FFFF0000"/>
        <rFont val="Calibri (Body)"/>
      </rPr>
      <t>at out of white earthenware bowls.</t>
    </r>
    <r>
      <rPr>
        <sz val="11"/>
        <color theme="1"/>
        <rFont val="Calibri"/>
        <family val="2"/>
        <scheme val="minor"/>
      </rPr>
      <t xml:space="preserve"> We have not been able to check this last piece of information.</t>
    </r>
  </si>
  <si>
    <t>Feast held for the dead. At the feast food is eaten out of coconut bowls or earthenware bowls.</t>
  </si>
  <si>
    <t>['301', '778', '793', '796']</t>
  </si>
  <si>
    <t>Finally, we mention beads, copper rings, little copper bells and gongs, all of which are used as ornaments, but for the purpose of making use of the power that emanates from these objects.</t>
  </si>
  <si>
    <t>9. The langka mpealo.</t>
  </si>
  <si>
    <t>['346', '411', '417', '793', '796']</t>
  </si>
  <si>
    <t>In distinction from the langka mpealo-alo , the rest of the floor of the temple or feast-hut, and everything that has been built on in order to enlarge the space, is called lando . To the ceiling of the room are also hung a couple of bamboo racks, on which lie little sticks to which a small piece of iron has been fastened, one stick for each girl who goes behind the curtain. This rack is called pasoda laboe , “place where one hangs the iron.” A couple of other objects that are required for this ceremony are two lances which are wound with strips of colored foeja and Cordyline leaves. In the middle of the blade hangs a little bell, and on the peg an object consisting of two hemispheres, or sometimes a heavy copper ring. This lance is called lipongi .</t>
  </si>
  <si>
    <t>['292', '793', '796', '822']</t>
  </si>
  <si>
    <t>When a woman undergoes the pompakawoerake for the second time, she need no longer be in white.</t>
  </si>
  <si>
    <t>11. The girls inside the curtain of the langka.</t>
  </si>
  <si>
    <t>Once gathered inside the curtain, the girls were not supposed to come out for the duration of the feast, except to perform under the leadership of their house-priestess ( tombonoea ) some acts that were part of the priestly work. For instance, when they come out every morning and each evening to perform the priestly dance ( motaro ). Then the female leader of the ceremony calls out: “Come out, white skirts, let us motaro , for people have come who are after us, in order that we may not be conquered by them” ( pesoewoe , topi boeja , da mataro, maka djelamo taoe anoe mantako , boi dja da nanangimo kita ). Then the priestess comes out first, followed by the girls. After the end of the dance they go back inside the curtain again.</t>
  </si>
  <si>
    <t>['271', '272', '273', '514', '793', '796']</t>
  </si>
  <si>
    <t>The girls and the priestesses were not allowed to drink ordinary water during the feast days, but only palm wine and coconut water, very little, in order to urinate as little as possible. In Poe’oe-mboto the girls could indeed drink water, but it had to have flowed from a rock; for they are not allowed to drink water “that has been moved by the wind, so that their life spirit ( tanoana ) may not be blown away, and with that their knowledge of the priestly litany, the mowoerake .” Each day the little bamboo containers from which they drink must be renewed.</t>
  </si>
  <si>
    <t>It can in general be said about the activities of the priestesses during the consecration ceremony that at night they rattle off their litanies, during the morning they busy themselves with making all sorts of objects and articles of clothing, usually intended for the last day of the feast, and during the noon hours they sleep. It is obvious that little came of the latter, in view of the bustle that prevailed everywhere.</t>
  </si>
  <si>
    <t>['539', '793', '796']</t>
  </si>
  <si>
    <t>Ri langka mpealo-alo, ri lengkoe langka , manoka ri gontjaria ; “on the couch /Dutch rustbank , “rest-bench”/ with the yearbirds, in the bend (inside circumference) of the couch, all that is necessary lies on the wall rack”; manoka ewa soroee sinampepe ewa boja ntiniwole . “all that is necessary, such as the well-equipped sun-hat, such as the rain-mat, which is folded open.”</t>
  </si>
  <si>
    <t>The curtain around the langka is addressed as follows:</t>
  </si>
  <si>
    <t>Passage has no relevant information.</t>
  </si>
  <si>
    <t>['243', '774', '793', '796']</t>
  </si>
  <si>
    <t>When this mooko lipoe had taken place in the interests of the people, it was also done in the interests of the rice: mooko lipoe tanoana mpae . For this three bundles of Cordyline with the stalks wrapped in foeja were /98/ placed in a little basket, after which the latter was moved up and down while the litany was recited. In this way the life spirit of the rice is brought from the heavenly realm to earth.</t>
  </si>
  <si>
    <t>These beaker-drums are beaten by men in whose families the office of drum beater is hereditary. They are also the ones who make the planks with the yearbird heads, when these have to be renewed. As a reward for their drumming, they are given extra consideration during the big meal at the end of the feast.</t>
  </si>
  <si>
    <t>['184', '793', '796', '821']</t>
  </si>
  <si>
    <t>At a given moment all the girls start to beckon with their Cordyline ( mongkabe eo ), while the priestesses collectively hold the two spears, swing their arms back and forth in unison, and stab at the sun. People say about this mongkabe eo : “may the sun quickly reach its zenith; may it set successfully at the end of its daily task.” The beckoning of the sun has as its purpose “to arouse 99 (evoke) the desire to perform the priestly dance ( motaro ), so that the people may go to play” ( mantjale raoa mpotaro da molegamo taoe ). The stabbing at the sun is to serve “to arouse the desire to fight, so that the enemy shall not conquer these companions of the woerake who have ascended to the sky” ( mantjale raoa mpombetoto boi nanangi iwalinja taoe woerake se’e anoe ndekoemo ri wawo jangi ). In Pebato the mongkabe eo is called mantande ando , “to catch the sun,” during which the priestess holds a bowl in her hand, into which she beckons the sun by means of Cordyline leaf.</t>
  </si>
  <si>
    <t>16. The battle against the evil powers in the air.</t>
  </si>
  <si>
    <r>
      <t xml:space="preserve">The second night of the feast is of special importance. </t>
    </r>
    <r>
      <rPr>
        <sz val="11"/>
        <color rgb="FFFF0000"/>
        <rFont val="Calibri (Body)"/>
      </rPr>
      <t>Then it is said that the evil powers, the Dimalele, “spirits of sickness walking about,”</t>
    </r>
    <r>
      <rPr>
        <sz val="11"/>
        <color theme="1"/>
        <rFont val="Calibri"/>
        <family val="2"/>
        <scheme val="minor"/>
      </rPr>
      <t xml:space="preserve"> or Banggailanto, “people from the floating island,” come to waylay the people (the ruler of the To Banggai lanto is Datoe malele, sometimes shortened to Doemalele, the same as Dimalele, which is again a contraction of Ado malele, “ruler walking about”). </t>
    </r>
    <r>
      <rPr>
        <sz val="11"/>
        <color rgb="FFFF0000"/>
        <rFont val="Calibri (Body)"/>
      </rPr>
      <t>During this night all who are staying in the fields must come to the village, for if the spirits came upon them unprotected, then they would tear them up.</t>
    </r>
    <r>
      <rPr>
        <sz val="11"/>
        <color theme="1"/>
        <rFont val="Calibri"/>
        <family val="2"/>
        <scheme val="minor"/>
      </rPr>
      <t xml:space="preserve"> A man told that out of indifference he had once remained alone in his clearing hut during such a night. In the middle of the night it was full of spirits around the hut: “It was white from the spirits.” Luckily </t>
    </r>
    <r>
      <rPr>
        <sz val="11"/>
        <color rgb="FFFF0000"/>
        <rFont val="Calibri (Body)"/>
      </rPr>
      <t>a spear was stuck in the ground at the foot of the stairs, and therefore the spirits did not dare go up.</t>
    </r>
    <r>
      <rPr>
        <sz val="11"/>
        <color theme="1"/>
        <rFont val="Calibri"/>
        <family val="2"/>
        <scheme val="minor"/>
      </rPr>
      <t xml:space="preserve"> The man said that he had spent anxious moments.</t>
    </r>
  </si>
  <si>
    <t>Evil powers/spirits</t>
  </si>
  <si>
    <t>Feast is held. All who stay in the fields at night must come to the village. A spear stuck in the ground at the foot of the stairs in a hut keeps spirits away.</t>
  </si>
  <si>
    <t>Actions to ward off evil spirits.</t>
  </si>
  <si>
    <t>18. Molontjo wawoe.</t>
  </si>
  <si>
    <t>['184', '231', '793', '796', '801']</t>
  </si>
  <si>
    <t>When all have had a turn, one of the pigs is killed. First the head priestess places a sirih leaf on the axilla of the animal where it is to be stuck; on this seven pieces of pinang and a cigarette, and she strews all of this with lime; on all of this a copper arm-ring is placed, and the point of the spear is put in the opening of the ring. All the girls hold on to the spear, and then the priestess pushes her weapon into the animal, after she has again counted from 1 to 7. With this the aorta is pierced. The girls and all of those present are dabbed on cheek or forehead with the blood that comes out of the wound. Of this it is said: tanda ngkakodje , “sign of bravery.” In Poe’oe-mboto the priestess kills the pig simply by stabbing the animal in the axilla with the ritual sword ( piso lamoa ) through a sirih leaf, after she has first put seven sirih leaves and four pieces of pinang on the sword and has strewed all with lime.</t>
  </si>
  <si>
    <t>19. Mopandajora.</t>
  </si>
  <si>
    <t>['793', '796', '825']</t>
  </si>
  <si>
    <t>One of these insects stands on the water with long legs, on which there are runners of a sort; it shoots along swiftly on them. This little animal is called angga-angga or angka-angka , but it has the nickname bangka mboerake , “vessel of the woerake spirits” (boys rub such an insect finely between their hands in the hope of being able to swim fast by doing this). We also heard oere-oere and toekoe garanggo , “crocodile louse,” as names for the insect that is scooped up with the hat; but we do not know whether the same little animal is meant with these names.</t>
  </si>
  <si>
    <t>When the girls have bathed, they put on new clothes of foeja /beaten tree bark/, which have been painted by the priestesses during the preceding days.</t>
  </si>
  <si>
    <t>20. The trip back to the village.</t>
  </si>
  <si>
    <t>['273', '346', '775', '776', '793', '796', '824']</t>
  </si>
  <si>
    <t>On the previous day a hut was constructed halfway, with a roof covering of arèn /areng/ leaves, for it must above all have a very temporary character, like a lean-to which people construct for the moment in order to protect themselves from the rays of the sun. Next to the hut an aroeroe , Caryota Rumphiana (called ampire among the West Toradja), has been planted. This palm has a foliage and an inflorescence which are very similar to those of the arèn /areng/ palm; it never grows as high and heavy as the latter, however, and one cannot tap it for palm wine. People believe that the spirits tap these trees, and for that reason they call it baroe lamoa , “palm-wine tree of the gods,” or baroe angga , “palm wine of the death souls.” The leaves of the tree planted here have been folded by way of decoration, and on the branches the people have hung many little bamboos filled with water. On this occasion the tree is called kadjoe mboerake , “tree of the woerake spirits,” or kadjoe mpopaata , “tree of the escort.”</t>
  </si>
  <si>
    <t>22. The reward of the priestesses.</t>
  </si>
  <si>
    <t>['431', '465', '793']</t>
  </si>
  <si>
    <t>In addition to that named there is yet another reward consisting of a chicken, a copper ring, a knife, and a basket ( bingka ). Each girl gives this reward to her teacher for the instruction received; it is called popawawa , “for the escorting” ( popawawa is used especially for the escorting of the bridegroom to the house of his bride; it is possible that in this there is thought of the fictitious marriage of the girl during the mongkabe eo ).</t>
  </si>
  <si>
    <t>['431', '465', '793', '796']</t>
  </si>
  <si>
    <t>After the conclusion of the meal the feast has ended. Usually the sun is then about to set.</t>
  </si>
  <si>
    <t>Boo woeja sindate , O Moon, up above, pena’oe ntapombole , come down, that we may to lie together, mbale-mbalea dopi , (on) a resting place of planks, mbale-mbale diada , diada ntapologi , (these lines are untranslatable) tontji si loilogi . Olimokakoe langke , buy me ankle-rings, da koepolailangke , that I may wear them ndeki djadja mboerake on the way up to the spirits of the air, keo-keo mandake , climbing up with the calling of the cockatoo, mandake ri toëa , climbing up to the eagle, toëa mpinoleba ( mpinorando ), the gay-colored eagle, pinoleba mbesoele , gay-colored with the plaiting needle, (or: pinorando kamboko ) (or: in the pattern of the kamboko [basket]) besoele tamangkapa , a plaiting needle like the constellation “Cock,”</t>
  </si>
  <si>
    <t>(or: kamboko mpobeigo ), (or: a little basket for seeking each other with the eyes), tamangkapa doemole , the “Cock” that moves on (?) (or: pombeigo pagaja ) (mutually tracking after the cock with upright feathers) doemole ri Pebato , moves on to Pebato, (or: pagaja baga-baga ) (with feathers that stand out in different directions) mangampasa’a pangko carrying the sword over the shoulder, (or: tala ngkoewei paoa ) (I give the betrothal-proposal gift), soelabi ri toe’a mpasa , with the foot pushing against a pasa stump, ndeki jae mpaja’anja . upwards to the middle of the sole of the foot.</t>
  </si>
  <si>
    <t>113 Otherwise we presume that this little verse has no more meaning than our: Eeny, meeny, miney, mo.</t>
  </si>
  <si>
    <t>If a priestess wants to give up her work, she calls for the help of a colleague, who by her recitation “detaches” from the former in a ceremonious way the woerake spirit who has helped her in her work, separates her from the spirit, and takes it (the spirit) back to its dwelling place in heaven.</t>
  </si>
  <si>
    <t>['301', '776', '793']</t>
  </si>
  <si>
    <r>
      <rPr>
        <sz val="11"/>
        <color rgb="FFFF0000"/>
        <rFont val="Calibri (Body)"/>
      </rPr>
      <t>The spirit of the priestess is transferred to the apprentice by putting a string of beads around the heads of both of them, the ends of which are tied together.</t>
    </r>
    <r>
      <rPr>
        <sz val="11"/>
        <color theme="1"/>
        <rFont val="Calibri"/>
        <family val="2"/>
        <scheme val="minor"/>
      </rPr>
      <t xml:space="preserve"> Then the litany belonging here is recited. This is also done when the spirit of a </t>
    </r>
    <r>
      <rPr>
        <sz val="11"/>
        <color rgb="FFFF0000"/>
        <rFont val="Calibri (Body)"/>
      </rPr>
      <t>dead priestess</t>
    </r>
    <r>
      <rPr>
        <sz val="11"/>
        <color theme="1"/>
        <rFont val="Calibri"/>
        <family val="2"/>
        <scheme val="minor"/>
      </rPr>
      <t xml:space="preserve"> is to be transferred to another. In that case a string of beads is placed around the head of the </t>
    </r>
    <r>
      <rPr>
        <sz val="11"/>
        <color rgb="FFFF0000"/>
        <rFont val="Calibri (Body)"/>
      </rPr>
      <t>deceased</t>
    </r>
    <r>
      <rPr>
        <sz val="11"/>
        <color theme="1"/>
        <rFont val="Calibri"/>
        <family val="2"/>
        <scheme val="minor"/>
      </rPr>
      <t>, which is held by the one to whom the spirit is to be transferred, while a priestess does the recitation and strikes both persons in turn with Cordyline. The string of beads is called “the bridge” across which the spirit passes.</t>
    </r>
  </si>
  <si>
    <t>Ritual to transfer the spirit of deceased priestess is to the apprentice is carried out by another priestess, with the use of a string of beads and Cordyline.</t>
  </si>
  <si>
    <t>['184', '262', '292', '554', '776', '793']</t>
  </si>
  <si>
    <r>
      <t xml:space="preserve">The priestesses are virtuous persons. In daily life she is not to be distinguished from other people externally. Only when she is to do her work does she fit herself out with some garments by which she is to be recognized as a priestess. The </t>
    </r>
    <r>
      <rPr>
        <sz val="11"/>
        <color rgb="FFFF0000"/>
        <rFont val="Calibri (Body)"/>
      </rPr>
      <t>priestess must refrain from eating /115/ the meat of buffalo, deer, and mouse, and the leaves of the soeka ( Gnetum gnemon ). In some areas, such as in Pebato, she may not eat soeli (Colocasia) and longoeroe ( Hibiscus Manihot ) either.</t>
    </r>
    <r>
      <rPr>
        <sz val="11"/>
        <color theme="1"/>
        <rFont val="Calibri"/>
        <family val="2"/>
        <scheme val="minor"/>
      </rPr>
      <t xml:space="preserve"> It is said that </t>
    </r>
    <r>
      <rPr>
        <sz val="11"/>
        <color rgb="FFFF0000"/>
        <rFont val="Calibri (Body)"/>
      </rPr>
      <t>the woerake spirit that accompanies her has an aversion to these foods</t>
    </r>
    <r>
      <rPr>
        <sz val="11"/>
        <color theme="1"/>
        <rFont val="Calibri"/>
        <family val="2"/>
        <scheme val="minor"/>
      </rPr>
      <t xml:space="preserve"> and that </t>
    </r>
    <r>
      <rPr>
        <sz val="11"/>
        <color rgb="FFFF0000"/>
        <rFont val="Calibri (Body)"/>
      </rPr>
      <t>it will make its protégée sick if she does not observe this prohibition. People say that in that case some priestesses become temporarily insane:</t>
    </r>
    <r>
      <rPr>
        <sz val="11"/>
        <color theme="1"/>
        <rFont val="Calibri"/>
        <family val="2"/>
        <scheme val="minor"/>
      </rPr>
      <t xml:space="preserve"> nagoli amba mboerake , “the spirit has robbed her of her senses,” she has changed her spirit ( raoa ).</t>
    </r>
  </si>
  <si>
    <t>Sickness/temporary insanity.</t>
  </si>
  <si>
    <t>Priestess breaks her prohibition of certain foods, woerake spirit that accompanies her has an aversion to these foods.</t>
  </si>
  <si>
    <t>Prohibition of certain foods.</t>
  </si>
  <si>
    <t>['434', '539', '593', '793']</t>
  </si>
  <si>
    <t>There are men who do not object if other wives are or become priestesses. The men are not indifferent to the earnings of their spouses through this work. Others find in this precisely a reason for being ashamed. They occasionally hear others scoff: “His wife gets her clothes from others; her husband is certainly not able to provide them for her.” One objection that men have to marrying a priestess is that she is called away so often, with the result that, if they are competent, they often neglect their families and leave their husbands to do the field work alone 7 . The husband of a priestess reproached his wife for going out frequently as follows: “You go just to cut all kinds of capers; your vagina is wide open, and only you yourself get in it” ( siko dja ndjo’oe metendea ndopi , dja moleti bolo-bolo , napesoea ngkoro-ngkoro ). .</t>
  </si>
  <si>
    <t>Passage references a husband feeling ashamed and/or neglected b/c of his wife's priestly duties, but I would not consider this a misfortunate event.</t>
  </si>
  <si>
    <t>['558', '681', '793']</t>
  </si>
  <si>
    <r>
      <t>If a</t>
    </r>
    <r>
      <rPr>
        <sz val="11"/>
        <color rgb="FFFF0000"/>
        <rFont val="Calibri (Body)"/>
      </rPr>
      <t xml:space="preserve"> priestess misbehaves or commits adultery, she is punished for it like any other person</t>
    </r>
    <r>
      <rPr>
        <sz val="11"/>
        <color theme="1"/>
        <rFont val="Calibri"/>
        <family val="2"/>
        <scheme val="minor"/>
      </rPr>
      <t xml:space="preserve">. Her lapse, however, does not change anything /116/ in her calling: she can continue to carry on her work. Usually, however, she loses the respect and the trust of her fellow villagers because of her bad behavior, and then </t>
    </r>
    <r>
      <rPr>
        <sz val="11"/>
        <color rgb="FFFF0000"/>
        <rFont val="Calibri"/>
        <family val="2"/>
        <scheme val="minor"/>
      </rPr>
      <t>people no longer call her for the sick</t>
    </r>
    <r>
      <rPr>
        <sz val="11"/>
        <color rgb="FFFF0000"/>
        <rFont val="Calibri (Body)"/>
      </rPr>
      <t>, so that she no longer has any earnings</t>
    </r>
    <r>
      <rPr>
        <sz val="11"/>
        <color theme="1"/>
        <rFont val="Calibri"/>
        <family val="2"/>
        <scheme val="minor"/>
      </rPr>
      <t>. In any case, people will never call an adulterous priestess to call the soul ( tanoana ) of the rice, if the crop is doing poorly, for errors in the sexual field have a damaging influence on the crop.</t>
    </r>
  </si>
  <si>
    <t>Loss of income.</t>
  </si>
  <si>
    <t>Priestess misbehaves or commits adultery. As a result, people stop calling on the preistess for work.</t>
  </si>
  <si>
    <t>27. The Clothing of the priestess.</t>
  </si>
  <si>
    <t>['184', '292', '301', '793']</t>
  </si>
  <si>
    <r>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t>
    </r>
    <r>
      <rPr>
        <sz val="11"/>
        <color rgb="FFFF0000"/>
        <rFont val="Calibri (Body)"/>
      </rPr>
      <t xml:space="preserve"> mpilo-mpilo is also the name for little figures of wood or copper that are used when removing sicknesses</t>
    </r>
    <r>
      <rPr>
        <sz val="11"/>
        <color theme="1"/>
        <rFont val="Calibri"/>
        <family val="2"/>
        <scheme val="minor"/>
      </rPr>
      <t>; people say that they represent the sicknesses that must be removed).</t>
    </r>
  </si>
  <si>
    <t>Physical ornament used when when removing sickness.</t>
  </si>
  <si>
    <t>Passage doesn't have a misfortune event, but mentions a ornament used in removing sickness.</t>
  </si>
  <si>
    <t>38. Reward of the priestess.</t>
  </si>
  <si>
    <t>['184', '431', '465', '793']</t>
  </si>
  <si>
    <r>
      <t xml:space="preserve">The </t>
    </r>
    <r>
      <rPr>
        <sz val="11"/>
        <color rgb="FFFF0000"/>
        <rFont val="Calibri (Body)"/>
      </rPr>
      <t xml:space="preserve">reward that the priestess receives for her work </t>
    </r>
    <r>
      <rPr>
        <sz val="11"/>
        <color theme="1"/>
        <rFont val="Calibri"/>
        <family val="2"/>
        <scheme val="minor"/>
      </rPr>
      <t xml:space="preserve">bears various names: pelinggona , lebati or polebati , petoka . The size of this reward depends on various circumstances: whether she did her work in her own village, thus among blood relatives, or in another place; it depends on the duration of her work, whether </t>
    </r>
    <r>
      <rPr>
        <sz val="11"/>
        <color rgb="FFFF0000"/>
        <rFont val="Calibri (Body)"/>
      </rPr>
      <t>she has worked on the cure of the sick person</t>
    </r>
    <r>
      <rPr>
        <sz val="11"/>
        <color theme="1"/>
        <rFont val="Calibri"/>
        <family val="2"/>
        <scheme val="minor"/>
      </rPr>
      <t xml:space="preserve">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
    </r>
    <r>
      <rPr>
        <sz val="11"/>
        <color rgb="FFFF0000"/>
        <rFont val="Calibri (Body)"/>
      </rPr>
      <t>The priestess could never take her reward home herself; it had to be carried after her</t>
    </r>
    <r>
      <rPr>
        <sz val="11"/>
        <color theme="1"/>
        <rFont val="Calibri"/>
        <family val="2"/>
        <scheme val="minor"/>
      </rPr>
      <t>. Even if one had given her something upon her request, this had to be taken to her house. If she took it along herself, then no boon would be attached to it.</t>
    </r>
  </si>
  <si>
    <t>Priestess is called to take care of the sick. Priestess is rewarded for her work.</t>
  </si>
  <si>
    <t>Passage doesn't have a misfortune event, but mentions the employment of a priestess to take care of the sick.</t>
  </si>
  <si>
    <t>['539', '776', '793', '801', '852']</t>
  </si>
  <si>
    <t>Now the priestess tears off a strip from a piece of foeja and from a Cordyline leaf and ties them together at the end, after she /152/ has counted them off from one to five. Then she moves ( narajoka ) the basket around five times above the child, during which she counts from one to five. Then she takes a piece of her medicine and chews it; she puts a second piece of it on a piece of foeja. This latter she places, together with the strips of foeja and Cordyline just mentioned, lengthwise on the body of the child and cuts off the strips at the height of the baby’s mouth. While doing this, she speaks: “My child, just as I cut off the Cordyline and the foeja, so also will your speech appear; you will call your father and your mother and speak of grandfather and grandmother” ( e anakoe , ewa koeowo soi pai dode se’i da kasowamoe mompaoe , da mampeboo inemoe pai papamoe , da manto’o i toe’a pai ngkai ). The cut-off pieces of Cordyline and foeja may not be thrown away; they are tied together and placed in the basket.</t>
  </si>
  <si>
    <t>['539', '774', '793', '852']</t>
  </si>
  <si>
    <r>
      <t xml:space="preserve">The </t>
    </r>
    <r>
      <rPr>
        <sz val="11"/>
        <color rgb="FFFF0000"/>
        <rFont val="Calibri (Body)"/>
      </rPr>
      <t>mother now goes to sit before the priestess</t>
    </r>
    <r>
      <rPr>
        <sz val="11"/>
        <color theme="1"/>
        <rFont val="Calibri"/>
        <family val="2"/>
        <scheme val="minor"/>
      </rPr>
      <t xml:space="preserve">, with her child on her lap and with her face turned toward the east; </t>
    </r>
    <r>
      <rPr>
        <sz val="11"/>
        <color rgb="FFFF0000"/>
        <rFont val="Calibri (Body)"/>
      </rPr>
      <t>around her gather several other persons who do not feel well and who wish to benefit from the vital strength that the priestess has brought along.</t>
    </r>
    <r>
      <rPr>
        <sz val="11"/>
        <color theme="1"/>
        <rFont val="Calibri"/>
        <family val="2"/>
        <scheme val="minor"/>
      </rPr>
      <t xml:space="preserve"> She has tied in the tops of the Cordyline the tanoana or inosa (breath) that she has with her; the bunch is full of it. She now takes this bunch in her hand and recites her litany, which begins with the words:</t>
    </r>
  </si>
  <si>
    <t>Persons do not feel well.</t>
  </si>
  <si>
    <t>Priestess holds a ritual to give persons vital strength.</t>
  </si>
  <si>
    <t>['774', '793', '852']</t>
  </si>
  <si>
    <t>Petoetoemo lai pa’a, koepaboeboe tanoana. Lai pa’a noepetoetoe , Bend forward over my thigh, so that I may scatter tanoana. Over my thigh you are to bend over, koepaboeboe panimboeloe . so that I may pour vital strength over you.</t>
  </si>
  <si>
    <t>['603', '774', '778', '793', '852']</t>
  </si>
  <si>
    <t>When the mampapotanoana is concluded, the mo‘ojoeti takes place with an indefinite interval. This is a ceremony that is not entirely clear to us. The name means “to tie something to something” and refers, according to the explanations, to the fastening of the spirit ( lamoa ) of the grandmother to the child, although on this occasion nothing is tied. For this the child sits on a folded rain-mat ( boroe ), in which a knife and Cordyline have been wrapped; such an object is called êmpehi (X, 11). The priestess cuts a pinang nut into four parts; two of them she inserts on opposite sides of the entrance of the house in the binding of the roof; one piece she puts in her basket, and the fourth is put under the place where the child sleeps.</t>
  </si>
  <si>
    <t>['184', '562', '727', '793', '852']</t>
  </si>
  <si>
    <t>In Poe’oe-mboto the mo’ojoeti takes place on the occasion of the celebration of the temple feast montjojo ( mompeleleka ). The whole ceremony would then consist in having someone, with the child in her arms or in the carrying cloth, dance along in the row of women who perform the priestly dance ( motaro ). This thus seems to be a provisional priestly consecration ( momparilangka ). If this is correct, the mo’ojoeti would be applied only to girls.</t>
  </si>
  <si>
    <t>12. The clergy and the Koran instruction.</t>
  </si>
  <si>
    <t>['175', '428', '586', '627', '643', '671', '688', '779', '793']</t>
  </si>
  <si>
    <r>
      <t xml:space="preserve">A clergy has developed only at Lodji in Parigi, at Mapane, and at the principal town of Todjo (Taliboi). Only in the lastnamed place is there some order in the clergy, but regulation of it was apparently a special hobby of the raja Lariwoe. </t>
    </r>
    <r>
      <rPr>
        <sz val="11"/>
        <color rgb="FFFF0000"/>
        <rFont val="Calibri (Body)"/>
      </rPr>
      <t>Hence the fact that after the death of that chief in 1902 many vacant positions have remained unfilled, because the people do not care much for the offices.</t>
    </r>
    <r>
      <rPr>
        <sz val="11"/>
        <color theme="1"/>
        <rFont val="Calibri"/>
        <family val="2"/>
        <scheme val="minor"/>
      </rPr>
      <t xml:space="preserve"> As head of the religion there must be a kali (qadhi /cadi/). This must always be a member of the ruling family, and in domestic affairs he has at least as much to say as the raja himself. </t>
    </r>
    <r>
      <rPr>
        <sz val="11"/>
        <color rgb="FFFF0000"/>
        <rFont val="Calibri (Body)"/>
      </rPr>
      <t>The last kali was Pajosoe, who died in 1901.</t>
    </r>
    <r>
      <rPr>
        <sz val="11"/>
        <color theme="1"/>
        <rFont val="Calibri"/>
        <family val="2"/>
        <scheme val="minor"/>
      </rPr>
      <t xml:space="preserve"> As his </t>
    </r>
    <r>
      <rPr>
        <sz val="11"/>
        <color rgb="FFFF0000"/>
        <rFont val="Calibri (Body)"/>
      </rPr>
      <t>successor</t>
    </r>
    <r>
      <rPr>
        <sz val="11"/>
        <color theme="1"/>
        <rFont val="Calibri"/>
        <family val="2"/>
        <scheme val="minor"/>
      </rPr>
      <t xml:space="preserve"> people wanted a cousin of the raja, but at the request of the Netherlands officer this aspirant-kali, known by the teknonymous name of Papa i Keta, was appointed raja when the </t>
    </r>
    <r>
      <rPr>
        <sz val="11"/>
        <color rgb="FFFF0000"/>
        <rFont val="Calibri (Body)"/>
      </rPr>
      <t>previous incumbent died in 1902</t>
    </r>
    <r>
      <rPr>
        <sz val="11"/>
        <color theme="1"/>
        <rFont val="Calibri"/>
        <family val="2"/>
        <scheme val="minor"/>
      </rPr>
      <t>.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r>
  </si>
  <si>
    <t>Death of political leaders.</t>
  </si>
  <si>
    <t>Positions remained vacant until another leader was appointed.</t>
  </si>
  <si>
    <t>['177', '779', '793']</t>
  </si>
  <si>
    <r>
      <t xml:space="preserve">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t>
    </r>
    <r>
      <rPr>
        <sz val="11"/>
        <color rgb="FFFF0000"/>
        <rFont val="Calibri (Body)"/>
      </rPr>
      <t>slave</t>
    </r>
    <r>
      <rPr>
        <sz val="11"/>
        <color theme="1"/>
        <rFont val="Calibri"/>
        <family val="2"/>
        <scheme val="minor"/>
      </rPr>
      <t>.</t>
    </r>
  </si>
  <si>
    <t>Cause isn't clear</t>
  </si>
  <si>
    <t>1. Marriage is a necessity. Remaining unmarried.</t>
  </si>
  <si>
    <t>['156', '589', '732', '793', '838']</t>
  </si>
  <si>
    <r>
      <t xml:space="preserve">Notwithstanding all the trouble that is taken to get every man and every woman to enter into marriage, there are some in each village, men as well as women, who have never been married. </t>
    </r>
    <r>
      <rPr>
        <sz val="11"/>
        <color rgb="FFFF0000"/>
        <rFont val="Calibri (Body)"/>
      </rPr>
      <t>Among them are quite a number whose genitals have not fully developed</t>
    </r>
    <r>
      <rPr>
        <sz val="11"/>
        <color theme="1"/>
        <rFont val="Calibri"/>
        <family val="2"/>
        <scheme val="minor"/>
      </rPr>
      <t>;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r>
  </si>
  <si>
    <t>Genitals not fully developed</t>
  </si>
  <si>
    <t>16. The preparation for asking for the hand of the girl.</t>
  </si>
  <si>
    <t>['184', '584', '777', '821']</t>
  </si>
  <si>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</si>
  <si>
    <t>A marriage propasal made in the morning wil lead to the couple living long lives.</t>
  </si>
  <si>
    <t>18. Abortions and twins.</t>
  </si>
  <si>
    <t>['777', '845']</t>
  </si>
  <si>
    <r>
      <rPr>
        <sz val="11"/>
        <color rgb="FFFF0000"/>
        <rFont val="Calibri (Body)"/>
      </rPr>
      <t>A mother would not dare punish one of her twins who had been naughty, out of fear that the little one would then become ill, in which case his brother who had not been naughty would also become ill</t>
    </r>
    <r>
      <rPr>
        <sz val="11"/>
        <color theme="1"/>
        <rFont val="Calibri"/>
        <family val="2"/>
        <scheme val="minor"/>
      </rPr>
      <t xml:space="preserve">. People believe that the vicissitudes of such twins continue to correspond in adult life; if one of them has an advantage, then the other one will also have good luck; </t>
    </r>
    <r>
      <rPr>
        <sz val="11"/>
        <color rgb="FFFF0000"/>
        <rFont val="Calibri (Body)"/>
      </rPr>
      <t>if one of them is overtaken by misfortune, then the other one will also be struck by disaster.</t>
    </r>
  </si>
  <si>
    <t>Twins are connected in a way such that if one experineces good fortune, so will the other twin. If one has misfortune, so will the other.</t>
  </si>
  <si>
    <t>Mother does not punish one of the twins. Punishment would make one twin sick, and would cause the other twin to be sick also.</t>
  </si>
  <si>
    <t>11. The infant pays visits.</t>
  </si>
  <si>
    <t>['184', '574', '603', '777', '846', '852']</t>
  </si>
  <si>
    <r>
      <t xml:space="preserve">The first house that is visited is the dwelling of the father’s parents. Notice of the visit has been given beforehand. Having reached the foot of the stairs, the mother calls up: </t>
    </r>
    <r>
      <rPr>
        <sz val="11"/>
        <color rgb="FFFF0000"/>
        <rFont val="Calibri (Body)"/>
      </rPr>
      <t>“I have a human being here; who wants to buy him as a slave?”</t>
    </r>
    <r>
      <rPr>
        <sz val="11"/>
        <color theme="1"/>
        <rFont val="Calibri"/>
        <family val="2"/>
        <scheme val="minor"/>
      </rPr>
      <t xml:space="preser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r>
  </si>
  <si>
    <t>Mother sells child into slavery.</t>
  </si>
  <si>
    <t>Ritual is carried out so the child is succesful in future endeavors.</t>
  </si>
  <si>
    <t>['184', '431', '574', '603', '732', '777', '846', '852']</t>
  </si>
  <si>
    <r>
      <t>S</t>
    </r>
    <r>
      <rPr>
        <sz val="11"/>
        <color rgb="FFFF0000"/>
        <rFont val="Calibri (Body)"/>
      </rPr>
      <t>omething must be given to the child during its first visit</t>
    </r>
    <r>
      <rPr>
        <sz val="11"/>
        <color theme="1"/>
        <rFont val="Calibri"/>
        <family val="2"/>
        <scheme val="minor"/>
      </rPr>
      <t xml:space="preserve">, be it ever so small; otherwise </t>
    </r>
    <r>
      <rPr>
        <sz val="11"/>
        <color rgb="FFFF0000"/>
        <rFont val="Calibri (Body)"/>
      </rPr>
      <t>the child will become deaf and dumb</t>
    </r>
    <r>
      <rPr>
        <sz val="11"/>
        <color theme="1"/>
        <rFont val="Calibri"/>
        <family val="2"/>
        <scheme val="minor"/>
      </rPr>
      <t xml:space="preserve"> (compare the offering of sirih-pinang to visitors, XVIII, 35 /see 4: Adriani and Kruyt in this file/). Partly out of fear of this </t>
    </r>
    <r>
      <rPr>
        <sz val="11"/>
        <color rgb="FFFF0000"/>
        <rFont val="Calibri (Body)"/>
      </rPr>
      <t>the child must be spoken to immediately upon its arrival in the house.</t>
    </r>
    <r>
      <rPr>
        <sz val="11"/>
        <color theme="1"/>
        <rFont val="Calibri"/>
        <family val="2"/>
        <scheme val="minor"/>
      </rPr>
      <t xml:space="preserv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r>
  </si>
  <si>
    <t>Somethig must be given to the child in its first visit, child is spoken to, otherwise the child will become deaf and dumb, and have general misfortune</t>
  </si>
  <si>
    <t>17. The bed-of-state of the deceased. Batoewali.</t>
  </si>
  <si>
    <t>['411', '764', '775', '793']</t>
  </si>
  <si>
    <r>
      <t xml:space="preserve">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t>
    </r>
    <r>
      <rPr>
        <sz val="11"/>
        <color rgb="FFFF0000"/>
        <rFont val="Calibri (Body)"/>
      </rPr>
      <t>In the basket with sirih-pinang that must not be lacking there also lies an egg with which people say the dead person nourishes himself</t>
    </r>
    <r>
      <rPr>
        <sz val="11"/>
        <color theme="1"/>
        <rFont val="Calibri"/>
        <family val="2"/>
        <scheme val="minor"/>
      </rPr>
      <t xml:space="preserve">. </t>
    </r>
    <r>
      <rPr>
        <sz val="11"/>
        <color rgb="FFFF0000"/>
        <rFont val="Calibri (Body)"/>
      </rPr>
      <t>Next to the corpse of a priestess is also placed a spear, along which people picture that her soul ( tanoana ) ascends to the celestial realm</t>
    </r>
    <r>
      <rPr>
        <sz val="11"/>
        <color theme="1"/>
        <rFont val="Calibri"/>
        <family val="2"/>
        <scheme val="minor"/>
      </rPr>
      <t xml:space="preserve">. She is then also addressed in this way: “You are going up to the city of the woerake spirits, which is encircled ( natolingkoe ) with kondolora , kajoe ragi , tada-tada , kandoroea ” (all decorative plants). In addition, there are hung on the slats of the bed-of-state </t>
    </r>
    <r>
      <rPr>
        <sz val="11"/>
        <color rgb="FFFF0000"/>
        <rFont val="Calibri (Body)"/>
      </rPr>
      <t>all the cotton goods that the kin group wants to give to the dead person to take along</t>
    </r>
    <r>
      <rPr>
        <sz val="11"/>
        <color theme="1"/>
        <rFont val="Calibri"/>
        <family val="2"/>
        <scheme val="minor"/>
      </rPr>
      <t xml:space="preserve">, or to give up temporarily in order to decorate the bed-of-state with it and </t>
    </r>
    <r>
      <rPr>
        <sz val="11"/>
        <color rgb="FFFF0000"/>
        <rFont val="Calibri (Body)"/>
      </rPr>
      <t>in this way to honor the dead.</t>
    </r>
    <r>
      <rPr>
        <sz val="11"/>
        <color theme="1"/>
        <rFont val="Calibri"/>
        <family val="2"/>
        <scheme val="minor"/>
      </rPr>
      <t xml:space="preserve"> People imagine that the dead person is still in the house of death and rejoices in the honor shown him. Particularly for deceased young men and women, </t>
    </r>
    <r>
      <rPr>
        <sz val="11"/>
        <color rgb="FFFF0000"/>
        <rFont val="Calibri (Body)"/>
      </rPr>
      <t>people make an effort to hang up many pretty clothes so that these can be used in the round dancing in the land of souls</t>
    </r>
    <r>
      <rPr>
        <sz val="11"/>
        <color theme="1"/>
        <rFont val="Calibri"/>
        <family val="2"/>
        <scheme val="minor"/>
      </rPr>
      <t xml:space="preserve">;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t>
    </r>
    <r>
      <rPr>
        <sz val="11"/>
        <color rgb="FFFF0000"/>
        <rFont val="Calibri (Body)"/>
      </rPr>
      <t>in order to prevent his younger brothers and sisters from following the example and dying early.</t>
    </r>
  </si>
  <si>
    <t>Offerings made to the dead. Rituals to honor the dead.</t>
  </si>
  <si>
    <t>32. The carrying out of the corpse.</t>
  </si>
  <si>
    <t>['764', '778', '793', '796']</t>
  </si>
  <si>
    <r>
      <t xml:space="preserve">When </t>
    </r>
    <r>
      <rPr>
        <sz val="11"/>
        <color rgb="FFFF0000"/>
        <rFont val="Calibri (Body)"/>
      </rPr>
      <t>the corpse is lying in the coffin, one more ceremony takes place, through which people try to prevent the life spirit of living persons from following the coffin</t>
    </r>
    <r>
      <rPr>
        <sz val="11"/>
        <color theme="1"/>
        <rFont val="Calibri"/>
        <family val="2"/>
        <scheme val="minor"/>
      </rPr>
      <t xml:space="preserve">. For this the closest relatives squat down by the coffin and are covered with a piece of precious fabric ( bana ). A </t>
    </r>
    <r>
      <rPr>
        <sz val="11"/>
        <color rgb="FFFF0000"/>
        <rFont val="Calibri (Body)"/>
      </rPr>
      <t>priestess</t>
    </r>
    <r>
      <rPr>
        <sz val="11"/>
        <color theme="1"/>
        <rFont val="Calibri"/>
        <family val="2"/>
        <scheme val="minor"/>
      </rPr>
      <t xml:space="preserve">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
    </r>
    <r>
      <rPr>
        <sz val="11"/>
        <color rgb="FFFF0000"/>
        <rFont val="Calibri (Body)"/>
      </rPr>
      <t>to hold on to or to contain the life spirit ( tanoana ) of the survivors</t>
    </r>
    <r>
      <rPr>
        <sz val="11"/>
        <color theme="1"/>
        <rFont val="Calibri"/>
        <family val="2"/>
        <scheme val="minor"/>
      </rPr>
      <t>.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t>
    </r>
    <r>
      <rPr>
        <sz val="11"/>
        <color rgb="FFFF0000"/>
        <rFont val="Calibri (Body)"/>
      </rPr>
      <t>he motende rare also took place for the corpse of the last survivor of a group of brothers and sisters, so that he (she) would not take the rice soul along to the realm of the dead.</t>
    </r>
  </si>
  <si>
    <t>Priestess carries out a ritual with the deceased and kin, in order to protect the life spirit of kin.</t>
  </si>
  <si>
    <t>['243', '539', '761', '764', '776', '793', '824']</t>
  </si>
  <si>
    <r>
      <t xml:space="preserve">The </t>
    </r>
    <r>
      <rPr>
        <sz val="11"/>
        <color rgb="FFFF0000"/>
        <rFont val="Calibri (Body)"/>
      </rPr>
      <t>corpse may not be taken down through the door, says the Toradja, for this is the way along which rice and maize go.</t>
    </r>
    <r>
      <rPr>
        <sz val="11"/>
        <color theme="1"/>
        <rFont val="Calibri"/>
        <family val="2"/>
        <scheme val="minor"/>
      </rPr>
      <t xml:space="preserve"> If a corpse were taken along there, </t>
    </r>
    <r>
      <rPr>
        <sz val="11"/>
        <color rgb="FFFF0000"/>
        <rFont val="Calibri (Body)"/>
      </rPr>
      <t>then all the crops in the field would die</t>
    </r>
    <r>
      <rPr>
        <sz val="11"/>
        <color theme="1"/>
        <rFont val="Calibri"/>
        <family val="2"/>
        <scheme val="minor"/>
      </rPr>
      <t xml:space="preserve">. Or they say: “The door is the way for the living, the window (the wall) the one for the dead. </t>
    </r>
    <r>
      <rPr>
        <sz val="11"/>
        <color rgb="FFFF0000"/>
        <rFont val="Calibri (Body)"/>
      </rPr>
      <t>If the corpse were taken through the door, the living would follow it and also die.”</t>
    </r>
    <r>
      <rPr>
        <sz val="11"/>
        <color theme="1"/>
        <rFont val="Calibri"/>
        <family val="2"/>
        <scheme val="minor"/>
      </rPr>
      <t xml:space="preserve"> The </t>
    </r>
    <r>
      <rPr>
        <sz val="11"/>
        <color rgb="FFFF0000"/>
        <rFont val="Calibri (Body)"/>
      </rPr>
      <t>priestess</t>
    </r>
    <r>
      <rPr>
        <sz val="11"/>
        <color theme="1"/>
        <rFont val="Calibri"/>
        <family val="2"/>
        <scheme val="minor"/>
      </rPr>
      <t xml:space="preserve"> adjures in her death litany the life spirit of rice and maize ( tanoana mpae , tanoana djole ) with the following words:</t>
    </r>
  </si>
  <si>
    <t>Corpse cannot be taken through the door that the rice and maize go through, or they will die, and so will the people who follow.</t>
  </si>
  <si>
    <t>44. The return from the grave.</t>
  </si>
  <si>
    <r>
      <rPr>
        <sz val="11"/>
        <color rgb="FFFF0000"/>
        <rFont val="Calibri (Body)"/>
      </rPr>
      <t>On the way back from the grave</t>
    </r>
    <r>
      <rPr>
        <sz val="11"/>
        <color theme="1"/>
        <rFont val="Calibri"/>
        <family val="2"/>
        <scheme val="minor"/>
      </rPr>
      <t xml:space="preserve"> the man in front places on his head, folded up, the </t>
    </r>
    <r>
      <rPr>
        <sz val="11"/>
        <color rgb="FFFF0000"/>
        <rFont val="Calibri (Body)"/>
      </rPr>
      <t>cloth with which the coffin was covered.</t>
    </r>
    <r>
      <rPr>
        <sz val="11"/>
        <color theme="1"/>
        <rFont val="Calibri"/>
        <family val="2"/>
        <scheme val="minor"/>
      </rPr>
      <t xml:space="preserve"> Later, in the house of death, this </t>
    </r>
    <r>
      <rPr>
        <sz val="11"/>
        <color rgb="FFFF0000"/>
        <rFont val="Calibri (Body)"/>
      </rPr>
      <t>cloth is spread over those who have carried the body away, and a priestess beats on it</t>
    </r>
    <r>
      <rPr>
        <sz val="11"/>
        <color theme="1"/>
        <rFont val="Calibri"/>
        <family val="2"/>
        <scheme val="minor"/>
      </rPr>
      <t xml:space="preserve"> ( moarosi ) with plants</t>
    </r>
    <r>
      <rPr>
        <sz val="11"/>
        <color rgb="FFFF0000"/>
        <rFont val="Calibri (Body)"/>
      </rPr>
      <t xml:space="preserve"> in order to take from them the contamination of death.</t>
    </r>
    <r>
      <rPr>
        <sz val="11"/>
        <color theme="1"/>
        <rFont val="Calibri"/>
        <family val="2"/>
        <scheme val="minor"/>
      </rPr>
      <t xml:space="preserve"> First, the following takes place:</t>
    </r>
  </si>
  <si>
    <t>On the way back from the grave, the leader places the folded cloth, used to cover the coffin, on his head. Cloth is spread over those who carried the body. Priestess beats the cloth to rid it of contamination of death.</t>
  </si>
  <si>
    <t>['766', '774', '775', '793']</t>
  </si>
  <si>
    <t>Although the translation of these words is not always certain, their meaning is clear: When the soul of the priestess on her journey to the land of souls in the sky wants to take along the souls ( tanoana ) of people, may she then take the souls of old people.</t>
  </si>
  <si>
    <t>['766', '793', '824']</t>
  </si>
  <si>
    <r>
      <t xml:space="preserve">One more special act in connection with the </t>
    </r>
    <r>
      <rPr>
        <sz val="11"/>
        <color rgb="FFFF0000"/>
        <rFont val="Calibri (Body)"/>
      </rPr>
      <t>burial of a priestess</t>
    </r>
    <r>
      <rPr>
        <sz val="11"/>
        <color theme="1"/>
        <rFont val="Calibri"/>
        <family val="2"/>
        <scheme val="minor"/>
      </rPr>
      <t xml:space="preserve">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t>
    </r>
    <r>
      <rPr>
        <sz val="11"/>
        <color rgb="FFFF0000"/>
        <rFont val="Calibri (Body)"/>
      </rPr>
      <t>during this she holds a precious cloth ( bana ) over her head for the protection of her tanoana.</t>
    </r>
    <r>
      <rPr>
        <sz val="11"/>
        <color theme="1"/>
        <rFont val="Calibri"/>
        <family val="2"/>
        <scheme val="minor"/>
      </rPr>
      <t xml:space="preserve"> One of the </t>
    </r>
    <r>
      <rPr>
        <sz val="11"/>
        <color rgb="FFFF0000"/>
        <rFont val="Calibri (Body)"/>
      </rPr>
      <t>children of the deceased keeps this rice as a souvenir of the mother</t>
    </r>
    <r>
      <rPr>
        <sz val="11"/>
        <color theme="1"/>
        <rFont val="Calibri"/>
        <family val="2"/>
        <scheme val="minor"/>
      </rPr>
      <t xml:space="preserve"> ( waka mpale noe inenja ).</t>
    </r>
    <r>
      <rPr>
        <sz val="11"/>
        <color rgb="FFFF0000"/>
        <rFont val="Calibri (Body)"/>
      </rPr>
      <t xml:space="preserve"> It is not planted</t>
    </r>
    <r>
      <rPr>
        <sz val="11"/>
        <color theme="1"/>
        <rFont val="Calibri"/>
        <family val="2"/>
        <scheme val="minor"/>
      </rPr>
      <t xml:space="preserve">; it would not come up anyway, it is claimed. </t>
    </r>
    <r>
      <rPr>
        <sz val="11"/>
        <color rgb="FFFF0000"/>
        <rFont val="Calibri (Body)"/>
      </rPr>
      <t>The corpse is also strewn with husked rice before it is taken to the corpse hut ( tambea ) or the cave ( koemapa ); it was not allowed to be buried.</t>
    </r>
  </si>
  <si>
    <t>Ritual is carried out with the coffin, using rice ears. Rice ears are then collected, while holding a precious cloth to protect their tanoana. Child of deceased keeps the rice as a souvenir. Corpse is not burried, but taken to the corpse hut or cave.</t>
  </si>
  <si>
    <t>63. Summoning the deceased.</t>
  </si>
  <si>
    <t>['533', '769', '775', '793', '796']</t>
  </si>
  <si>
    <t>Preceding the leading of the death souls by the priestesses, which bears the name of montolako , “to act as leader,” is the summoning of the dead from the underworld. How real all this is felt appears clearly from the beginning of the Death Song in which the dead are summoned by the priestesses. The fetching of the coffins from the hut or from the grave has the result that the souls of the dead who have temporarily had their abodes in the Underworld now appear from the abodes and come to earth in order to participate in the feast, because what is done to the bones also happens to the soul.</t>
  </si>
  <si>
    <t>Passage mentions a ritual feast, in which bodies are exhumed. Not a clear misfortune event.</t>
  </si>
  <si>
    <t>['539', '769', '775', '793', '796']</t>
  </si>
  <si>
    <t>Join your limbs; stand up, stand up, you dead. Come up to our feast hut, we come to invite you here.</t>
  </si>
  <si>
    <t>We want to remain lying, but cannot remain here. We would like to get up, but our bodies are stiff. Open our coffins, then we will come up. . . . . . There the lids already creak, here above our heads.</t>
  </si>
  <si>
    <t>The priestesses:</t>
  </si>
  <si>
    <t>Grandfathers, will you now get up, we have come to awaken you. Grandmothers, Mothers, Aunts, will you come along with us. Uncles, Fathers, Sisters, Brothers, stand up, come along with us. Come back to earth; do not remain down there below.</t>
  </si>
  <si>
    <r>
      <t xml:space="preserve">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t>
    </r>
    <r>
      <rPr>
        <sz val="11"/>
        <color rgb="FFFF0000"/>
        <rFont val="Calibri (Body)"/>
      </rPr>
      <t>stiff limbs</t>
    </r>
    <r>
      <rPr>
        <sz val="11"/>
        <color theme="1"/>
        <rFont val="Calibri"/>
        <family val="2"/>
        <scheme val="minor"/>
      </rPr>
      <t>. Now</t>
    </r>
    <r>
      <rPr>
        <sz val="11"/>
        <color rgb="FFFF0000"/>
        <rFont val="Calibri (Body)"/>
      </rPr>
      <t xml:space="preserve"> I descend carefully down the stairs</t>
    </r>
    <r>
      <rPr>
        <sz val="11"/>
        <color theme="1"/>
        <rFont val="Calibri"/>
        <family val="2"/>
        <scheme val="minor"/>
      </rPr>
      <t>. I anxiously measure my paces, I count my steps. Now I stand on firm ground and turn around and around, and stagger on slowly, until I come to the earth.</t>
    </r>
  </si>
  <si>
    <t>Stiff limbs</t>
  </si>
  <si>
    <t>Walking down stairs slowly and carefully</t>
  </si>
  <si>
    <t>['373', '534', '769', '775', '793', '796']</t>
  </si>
  <si>
    <t>Close to the western entrance to the temple are placed two beaker drums ( karatoe ), between which an ordinary drum ( ganda ) is set up. In addition to the priestesses and the bone-gatherers, who live in the temple by virtue of their office, it is filled with kin-group members and guests who come to watch or to participate in the summoning of the souls. All of them have sat down on the floor of the temple, eerily illuminated by the flickering light of a few resin torches. A couple of old priestesses go around in the building and hand out to those present pieces of roasted pisang, which is said to have come from Wawo-maborosi. Then another priestess comes with a cock, with which she first taps on the drums seven times and which she then has touched by everyone present. Now a path is cleared between the people toward the western entrance of the temple, 545 and a priestess walks up and down on it seven times, sprinkling rice continually, for the purpose of preparing the way for the death souls that are to enter. Those present try their best to catch a few grains of the sprinkled rice; they then put them in their hair on the crown.</t>
  </si>
  <si>
    <t>['184', '769', '793', '796']</t>
  </si>
  <si>
    <t>In Bajondo the priestesses went into the temple, after the bones had been removed from it, and danced ( motaro ) around the catafalque for the purpose of driving away the death souls that might have remained behind. After that they chopped the apparatus to pieces.</t>
  </si>
  <si>
    <t>10. Sunken villages.</t>
  </si>
  <si>
    <t>['173', '731']</t>
  </si>
  <si>
    <r>
      <t xml:space="preserve">The inhabitants of the east shore also tell about such catastrophes, such as Cape Tangkandaoe. A village formerly stood there. </t>
    </r>
    <r>
      <rPr>
        <sz val="11"/>
        <color rgb="FFFF0000"/>
        <rFont val="Calibri (Body)"/>
      </rPr>
      <t>One fine day the Chief, Ngkai-daoe or Tangkandaoe, was sitting in his temple when all of a sudden the water rose, swallowed man and temple, and changed the latter to stone.</t>
    </r>
  </si>
  <si>
    <t>flood</t>
  </si>
  <si>
    <t>46. The history of the To Langgeani.</t>
  </si>
  <si>
    <t>['173', '793']</t>
  </si>
  <si>
    <r>
      <t xml:space="preserve">According to the story the To Onda’e came into possession of part of the land in the following way. </t>
    </r>
    <r>
      <rPr>
        <sz val="11"/>
        <color rgb="FFFF0000"/>
        <rFont val="Calibri (Body)"/>
      </rPr>
      <t>The wife of Santoeka, “a pace,” the Chief of Langgeani, had died.</t>
    </r>
    <r>
      <rPr>
        <sz val="11"/>
        <color theme="1"/>
        <rFont val="Calibri"/>
        <family val="2"/>
        <scheme val="minor"/>
      </rPr>
      <t xml:space="preserve"> Therefore they went to Wawo-ntolo in order to </t>
    </r>
    <r>
      <rPr>
        <sz val="11"/>
        <color rgb="FFFF0000"/>
        <rFont val="Calibri (Body)"/>
      </rPr>
      <t>fetch the famous priestess Daloti</t>
    </r>
    <r>
      <rPr>
        <sz val="11"/>
        <color theme="1"/>
        <rFont val="Calibri"/>
        <family val="2"/>
        <scheme val="minor"/>
      </rPr>
      <t xml:space="preserve">. She came and recited her litanies; but during the night </t>
    </r>
    <r>
      <rPr>
        <sz val="11"/>
        <color rgb="FFFF0000"/>
        <rFont val="Calibri (Body)"/>
      </rPr>
      <t>she was gravely insulted by Santoeka.</t>
    </r>
    <r>
      <rPr>
        <sz val="11"/>
        <color theme="1"/>
        <rFont val="Calibri"/>
        <family val="2"/>
        <scheme val="minor"/>
      </rPr>
      <t xml:space="preserve"> Daloti returned to her village the next morning, but it was understood that this affair would turn out badly. Therefore they followed her in order to pacify her before the one offended had returned to her own people. She was offered buffalo, but she refused; a </t>
    </r>
    <r>
      <rPr>
        <sz val="11"/>
        <color rgb="FFFF0000"/>
        <rFont val="Calibri (Body)"/>
      </rPr>
      <t>slave</t>
    </r>
    <r>
      <rPr>
        <sz val="11"/>
        <color theme="1"/>
        <rFont val="Calibri"/>
        <family val="2"/>
        <scheme val="minor"/>
      </rPr>
      <t xml:space="preserve">, but she did not accept him either. </t>
    </r>
    <r>
      <rPr>
        <sz val="11"/>
        <color rgb="FFFF0000"/>
        <rFont val="Calibri (Body)"/>
      </rPr>
      <t>When she was finally offered land, she accepted it.</t>
    </r>
  </si>
  <si>
    <t>Death of spouse. Slavery</t>
  </si>
  <si>
    <t>Priestess was called in to recite litanies. After the priestess was insulted, she was appeased with a gift of land.</t>
  </si>
  <si>
    <t>4. General appearance of the Toradja.</t>
  </si>
  <si>
    <t>['114', '162', '732']</t>
  </si>
  <si>
    <r>
      <t xml:space="preserve">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t>
    </r>
    <r>
      <rPr>
        <sz val="11"/>
        <color rgb="FFFF0000"/>
        <rFont val="Calibri (Body)"/>
      </rPr>
      <t>seven were hunchbacks and 26 with disproportionate limbs; in addition one lacked an ear on one side, one had a few fingers grown together, and one was hydrocephalic.</t>
    </r>
  </si>
  <si>
    <t>Physical abnormalities</t>
  </si>
  <si>
    <t>1. The unity of the village rests on consanguinity.</t>
  </si>
  <si>
    <t>['123', '484', '648', '732']</t>
  </si>
  <si>
    <r>
      <t xml:space="preserve">Among the Toradja there are harmless </t>
    </r>
    <r>
      <rPr>
        <sz val="11"/>
        <color rgb="FFFF0000"/>
        <rFont val="Calibri (Body)"/>
      </rPr>
      <t>lunatics who have a mania for going all over the country by themselves</t>
    </r>
    <r>
      <rPr>
        <sz val="11"/>
        <color theme="1"/>
        <rFont val="Calibri"/>
        <family val="2"/>
        <scheme val="minor"/>
      </rPr>
      <t xml:space="preserve">. Before the arrival of the Government their fellow tribesmen were afraid that some time these unfortunates would be killed by members of another tribe. </t>
    </r>
    <r>
      <rPr>
        <sz val="11"/>
        <color rgb="FFFF0000"/>
        <rFont val="Calibri (Body)"/>
      </rPr>
      <t>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r>
  </si>
  <si>
    <t>Mania</t>
  </si>
  <si>
    <t>Government put person under protection, so that he was not killed by others.</t>
  </si>
  <si>
    <t>3. The moving of villages.</t>
  </si>
  <si>
    <t>['361', '731', '776', '822']</t>
  </si>
  <si>
    <r>
      <t xml:space="preserve">People formerly moved their villages reluctantly. The </t>
    </r>
    <r>
      <rPr>
        <sz val="11"/>
        <color rgb="FFFF0000"/>
        <rFont val="Calibri (Body)"/>
      </rPr>
      <t>founding of a new village</t>
    </r>
    <r>
      <rPr>
        <sz val="11"/>
        <color theme="1"/>
        <rFont val="Calibri"/>
        <family val="2"/>
        <scheme val="minor"/>
      </rPr>
      <t xml:space="preserve"> is called mobareri lipoe , the clearing of a piece of forest land for the first time in order to build a village there. One of the reasons why people proceeded to do this was </t>
    </r>
    <r>
      <rPr>
        <sz val="11"/>
        <color rgb="FFFF0000"/>
        <rFont val="Calibri (Body)"/>
      </rPr>
      <t>if many had to combat sicknesses and an unusually large number died</t>
    </r>
    <r>
      <rPr>
        <sz val="11"/>
        <color theme="1"/>
        <rFont val="Calibri"/>
        <family val="2"/>
        <scheme val="minor"/>
      </rPr>
      <t>. The spot was then abandoned as “warm” (unhealthy), or as the Toradja said: “</t>
    </r>
    <r>
      <rPr>
        <sz val="11"/>
        <color rgb="FFFF0000"/>
        <rFont val="Calibri (Body)"/>
      </rPr>
      <t>The spirits of the ground will not permit us to live here</t>
    </r>
    <r>
      <rPr>
        <sz val="11"/>
        <color theme="1"/>
        <rFont val="Calibri"/>
        <family val="2"/>
        <scheme val="minor"/>
      </rPr>
      <t>.”</t>
    </r>
  </si>
  <si>
    <t>Create a new village</t>
  </si>
  <si>
    <t>33. The accompanying gift, bâjari.</t>
  </si>
  <si>
    <t>['431', '562', '583', '777']</t>
  </si>
  <si>
    <r>
      <t xml:space="preserve">When a young man asks for a bâjari from a girl, this does not imply that he will marry her upon his return, as has already been noted; if this does happen, the young man has already had his eye on her before he left. The bâjari must then decide whether they are suited for each other, and this is shown by the success that the young man has. We also, however, saw marriages concluded between young people to whom the bâjari had not brought success. For their part the young men say that this happens because the girl’s hand brings </t>
    </r>
    <r>
      <rPr>
        <sz val="11"/>
        <color rgb="FFFF0000"/>
        <rFont val="Calibri (Body)"/>
      </rPr>
      <t>bad luck</t>
    </r>
    <r>
      <rPr>
        <sz val="11"/>
        <color theme="1"/>
        <rFont val="Calibri"/>
        <family val="2"/>
        <scheme val="minor"/>
      </rPr>
      <t xml:space="preserve"> ( kaboei mpale ); if they have had good luck, then her hand is praised as “right” ( kajoa mpale ).</t>
    </r>
  </si>
  <si>
    <t>Passage mentions bad luck in a marriage, but no clear misfortune event.</t>
  </si>
  <si>
    <t>36. The rainbow as a path to the sky.</t>
  </si>
  <si>
    <t>['776', '793', '821', '825', '858']</t>
  </si>
  <si>
    <t>When a rainbow appears, people are also wont to say that one of the gods ( lamoa ) is walking along it to earth in order to bathe himself. For the priestesses the rainbow is also the boat in which they travel from the earth up to the realm of the air spirits (X, 31 /see 3: Adriani and Kruyt in this file/). Sometimes one hears the idea that a white-tailed eagle holds the rainbow in its beak and spreads its wings, whereupon the wind blows into them as into the sails of a ship, and the rainbow is carried heavenward. Because the rainbow, poragia , is so closely connected with the priestesses, no girl who has not yet undergone consecration ( momparilangka ) may pronounce this word.</t>
  </si>
  <si>
    <t>['775', '793']</t>
  </si>
  <si>
    <t>In connection with this notion, a priestess will always do her best in order to make at least one of her daughters follow in her footsteps, in order, upon her death, to have her quickly by her side in the sky. If she does not succeed in this, then the daughters, upon the death of their mother, are separated from her (XVI, 48 /see 3: Adriani and Kruyt in this file/), because the souls ( angga ) of the daughters go to the Underworld.</t>
  </si>
  <si>
    <t>Passage mentions actions so that mother and daugter are reunited in the afterlife, but no clear misfortune event.</t>
  </si>
  <si>
    <t>['184', '243', '793', '805']</t>
  </si>
  <si>
    <t>The first work that everyone does on the land assigned to him is the mombâkati, “to give it a mark,” a name that becomes clear from the action itself. For this purpose a good day is chosen, preferably one of the eo alima or arangkawe (23rd-25th day). On the day when people go to do this, measures must be taken to prevent the undertaking from being unfavorably influenced. People who happen to be staying in the house must not move away; nothing from the dwelling may be given out outside of the house. This would give rise to poga’aka (III, 1a /see 2: Adriani and Kruyt in the file/). In some regions, such as Onda’e, on the evening preceding the mombâkati a priestess does her work ( mowoerake ) in order to inform the Lord of the Sky that the work is being started and to ask for his blessing.</t>
  </si>
  <si>
    <t>86. While the maize is growing.</t>
  </si>
  <si>
    <t>['224', '243', '791', '825']</t>
  </si>
  <si>
    <t>People are frequently greatly bothered by monkeys in maize fields. They are powerless before these animals, and for this reason they like to call on the help of persons who claim to know a way to keep them outside the fencing. Such a person, muttering all the time, walks around the field; he tells the owner of the field not to say anything about it if monkeys appear, for through that the magic remedy would become powerless. When the monkeys approach along the tree trunks, one must first cough loudly without chasing them away directly; if the animals are not disturbed by this, then one must talk loudly and act as if one were calling the dogs. Only then may one set up pitfalls ( patambo ), with sharp bamboos on the bottom, and traps ( bontjo ) for them (Sec. 39).</t>
  </si>
  <si>
    <t>Passage mentions unwanted contact with primates, but does not apear to be a misfortue event.</t>
  </si>
  <si>
    <t>['252', '262', '412', '415', '732']</t>
  </si>
  <si>
    <r>
      <t xml:space="preserve">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t>
    </r>
    <r>
      <rPr>
        <sz val="11"/>
        <color rgb="FFFF0000"/>
        <rFont val="Calibri (Body)"/>
      </rPr>
      <t>One must be careful, however, not to eat such maize mixed with maize that has not been roasted. Someone who eats such a mixture is said to get a partial paralysis of the body (Pebato).</t>
    </r>
  </si>
  <si>
    <t>Eating a mixture of roasted and unroasted maize causes paralysis</t>
  </si>
  <si>
    <t>Avoid eating mixture of roasted and unroasted maize.</t>
  </si>
  <si>
    <t>Passage doesn't have a misfortune event, but details precautions taken to avoid paralysis.</t>
  </si>
  <si>
    <t>2. The breeding and buying of dogs.</t>
  </si>
  <si>
    <t>['231', '777']</t>
  </si>
  <si>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</si>
  <si>
    <t>A dog that gives birth to all male ror female pups is a sign of misfortune. If mother eats her young, this is a sign of evil.</t>
  </si>
  <si>
    <t>Pups are given away. If mother eats her young, she is killed.</t>
  </si>
  <si>
    <t>18. Other ornaments. Little bells.</t>
  </si>
  <si>
    <t>['178', '243', '301', '439', '534', '554', '793', '801']</t>
  </si>
  <si>
    <t>Among the ornaments there are also little copper bells /Dutch klokjes and belletjes, both words meaning “little bells”/, which are cast by Moriërs and imported ( dio-dio, bangkoela ). In former times they could be worn only by men who had already slain several enemies and by Priestesses; before they were put on, they were counted off on the wearer from 1 to 7. Nowadays young people often go about with them in order to attract attention to themselves through the tinkling. Men hang the little bell /klokje/ on the band on which they wear their sword, so that while walking it continuously swings against their legs and tinkles. The priestess has it hanging from her belt. She makes use of it on various occasions (see index under “klokje” ). In connection with agriculture a bell is tinkled now and then when people start performing the first work of clearing ( mombâkati ); this is said to serve to render harmless sounds prophesying evil; at the time the rice is supposed to sprout, there is tinkling so that the ears will come out at the same time; and at the beginning of the harvest a bell is sounded next to the bound-together stools ( pesoea ), in order to summon the field spirits ( lamoa nawoe ) (Onda’e).</t>
  </si>
  <si>
    <t>7. Gum copal (dammar resin, soga).</t>
  </si>
  <si>
    <t>['314', '366', '439', '492', '731']</t>
  </si>
  <si>
    <r>
      <t xml:space="preserve">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t>
    </r>
    <r>
      <rPr>
        <sz val="11"/>
        <color rgb="FFFF0000"/>
        <rFont val="Calibri (Body)"/>
      </rPr>
      <t>During the unprecedented long drought in 1902 a great expanse of these dammar forests burned up. The forest was burning for months on end, and the fire reached as far as Tomini Bay. As a result of this fire the significance of Wata-mbajoli as a trade center came to an end.</t>
    </r>
    <r>
      <rPr>
        <sz val="11"/>
        <color theme="1"/>
        <rFont val="Calibri"/>
        <family val="2"/>
        <scheme val="minor"/>
      </rPr>
      <t xml:space="preserve"> The </t>
    </r>
    <r>
      <rPr>
        <sz val="11"/>
        <color rgb="FFFF0000"/>
        <rFont val="Calibri (Body)"/>
      </rPr>
      <t>mountains to the south of Lake Poso are also rich in soga trees, and from there the Toradja still gather gum copal</t>
    </r>
    <r>
      <rPr>
        <sz val="11"/>
        <color theme="1"/>
        <rFont val="Calibri"/>
        <family val="2"/>
        <scheme val="minor"/>
      </rPr>
      <t>, which is taken to the chief town of Poso with picul horses.</t>
    </r>
  </si>
  <si>
    <t>A drought led to a forest fire, which destroyed tress from which gum copal was gathered</t>
  </si>
  <si>
    <t xml:space="preserve"> gum copal is still obtined from trees in a different area.</t>
  </si>
  <si>
    <t>A very good day for going hunting is sompe (14th); then the pigs will not run away, but remain lying down (sompe) . There are hunters who regard the above-mentioned pig days (10, 11) as precisely the suitable ones, for on those days the animals will gather at their watering places, and the dogs will then find them easily. Every hunter has his favorite days for departure, because on previous occasions he has had success when he did this.</t>
  </si>
  <si>
    <t>['772', '776', '793', '824']</t>
  </si>
  <si>
    <r>
      <t xml:space="preserve">The most important of these spirits were the wurake . They lived mainly on the fifth layer of the upperworld in Tana-kaloeloe , “hanging land” (II, 32). They inhabited villages whose descriptions varied but which agreed in their magnificence. According to one shaman they were surrounded by seven walls made respectively, beginning with the inside one, of gold, silver, iron, stone, earthenware, wood and bamboo. According to another they were defended only by a hedge of cordyline, the sacred herb which formed an indispensable part of the shaman’s equipment. They bore a great variety of names: some, for example, were named after trees or plants; other names were compounded with “sea” ( daga ), “heaven” ( langi ) or “lightning” ( kila ); still others referred to local peculiarities, as in “where the road splits”, “in the watery regions”, “the drums never cease”, etc. (II, 35f.). The houses were built, some shamans said, on golden piles, the floor beams were made of sugar cane, the walls of cordyline, the rafters of swords, the roofs of white bark cloth, and the window openings were covered with little bells. According to others the houses were supported by a single golden pile, the floor beams were of sugar cane, walls and roofs were made: of rice-ears. </t>
    </r>
    <r>
      <rPr>
        <sz val="11"/>
        <color rgb="FFFF0000"/>
        <rFont val="Calibri (Body)"/>
      </rPr>
      <t>The houses were also described as floating in the air without supports of any kind. They were occasionally destroyed by floods and had to be restored</t>
    </r>
    <r>
      <rPr>
        <sz val="11"/>
        <color theme="1"/>
        <rFont val="Calibri"/>
        <family val="2"/>
        <scheme val="minor"/>
      </rPr>
      <t xml:space="preserve"> (II, 36f.).</t>
    </r>
  </si>
  <si>
    <t>Passage metions homes of spirits being destroyed. No clear misfortune event.</t>
  </si>
  <si>
    <t>['192', '793', '838']</t>
  </si>
  <si>
    <r>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t>
    </r>
    <r>
      <rPr>
        <sz val="11"/>
        <color rgb="FFFF0000"/>
        <rFont val="Calibri (Body)"/>
      </rPr>
      <t>he usual reason given for their becoming shamans was fear of fighting. A few were sexually underdeveloped</t>
    </r>
    <r>
      <rPr>
        <sz val="11"/>
        <color theme="1"/>
        <rFont val="Calibri"/>
        <family val="2"/>
        <scheme val="minor"/>
      </rPr>
      <t xml:space="preserve"> (1951: II, 78f.; 1912: I, 362; Wdb.).</t>
    </r>
  </si>
  <si>
    <t>Men sexually underdeveloped</t>
  </si>
  <si>
    <t>Become a shaman.</t>
  </si>
  <si>
    <t>['726', '769', '793', '796']</t>
  </si>
  <si>
    <r>
      <t xml:space="preserve">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t>
    </r>
    <r>
      <rPr>
        <sz val="11"/>
        <color rgb="FFFF0000"/>
        <rFont val="Calibri (Body)"/>
      </rPr>
      <t>shamans</t>
    </r>
    <r>
      <rPr>
        <sz val="11"/>
        <color theme="1"/>
        <rFont val="Calibri"/>
        <family val="2"/>
        <scheme val="minor"/>
      </rPr>
      <t xml:space="preserve">’ recited their litanies to inform the ancestors of the coming events and </t>
    </r>
    <r>
      <rPr>
        <sz val="11"/>
        <color rgb="FFFF0000"/>
        <rFont val="Calibri (Body)"/>
      </rPr>
      <t>performed a battle dance ( motaro ) against the evil spirits in the sky</t>
    </r>
    <r>
      <rPr>
        <sz val="11"/>
        <color theme="1"/>
        <rFont val="Calibri"/>
        <family val="2"/>
        <scheme val="minor"/>
      </rPr>
      <t>.</t>
    </r>
  </si>
  <si>
    <t>before the feast, shamans perfore a battle dance against the evil spirits in the sky.</t>
  </si>
  <si>
    <t>['793', '852', '881']</t>
  </si>
  <si>
    <t>The momparilangka was directed by a head shaman, assisted by a few colleagues. Each of these, who in this function were called tombonua 9 According to Adriani their full title was tombonua mburake. Tombonua was used for men or women who taught “magic arts”, Wdb. See above, part I, Chapter V, note 2. , had charge of three or four, sometimes as many as five pupils (II, 86).</t>
  </si>
  <si>
    <t>The momparilangka required the most extensive preparations of all the Toradja feasts. The shamans spent days painting bark cloth head-cloths and bands and collecting various herbs; large quantities of pinang blossoms and nuts had to be gathered, and many small knives, hatchets and spearpoints had to be made as well as six to ten swords with fancy scabbards. White cotton and bark cloth, baskets and mats, sun hats (tinii, sorue), cordyline, palm wine, a pig for each girl participating, rice, beads, copper rings and bells were also necessary. (ibid., 88f.).</t>
  </si>
  <si>
    <t>['182', '770', '793', '852', '881']</t>
  </si>
  <si>
    <t>The ostensible purpose of the momparilangka was to introduce the girls to the wurake and to train them as shamans. Aside from particular features corresponding to the religious beliefs of the Toradja, however, the ceremonies followed the usual pattern of initiation ceremonies. Thus the girls were separated from the rest of the community in an enclosure, where they underwent a symbolic death (seclusion, restrictions on eating and defecating) and received instruction, and from which they emerged newly born (counting off of the feet before they touched the ground, bath at the river) in a new status. In this respect it parallelled the head-hunting ritual as it appeared in the mythology. The girls’ initiation also took place in the cosmic sphere, but whereas the head-hunters were aided by the ancestors in the underworld, the shamans were helped by the wurake in the upperworld. Thus the two rituals were complementary, expressing the ties of the community with the two poles of the universe.</t>
  </si>
  <si>
    <t>3. FUNERALS</t>
  </si>
  <si>
    <t>All these names were, it would seem, known only to the shamans. For the rest of the people there was only one abode of the dead, Torate (I, 447, 450, 456; II, 529; 1912; II, 109). The dead descended to it via a hole in the earth at the western horizon, at the bottom of which a pinang tree grew in the underworld. If the person was really dead the tree bent its crown toward him so that he could climb on to it and then deposited him on the ground. There he was confronted by a pig with a black back and white belly and long translucent tusks. The angga tossed it an egg, which it swallowed without trouble, and then a kemiri nut, which it tried in vain to crack with its teeth. This gave the angga the opportunity to escape and proceed to a river containing half clear and half red water. This it crossed by means of a log which was floating in it (if the person were not really dead his weight would sink the log) and came to a crippled blacksmith, Langkoda, seated before his smithy. Children he allowed to pass unmolested. He asked men, however, how many heads they had taken and women how many lovers they had had 24 This according to the first edition (1912: II, 112). In the second Kruyt said both men and women were questioned as to their sexual achievements. ). If their answers failed to satisfy him he broke them on his anvil and they were not admitted to Torate (I, 465ff.).</t>
  </si>
  <si>
    <t>Passage mentions actions of spirits in the afterlife, no clear misfortune event.</t>
  </si>
  <si>
    <t>['114', '178', '775', '793', '797']</t>
  </si>
  <si>
    <r>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t>
    </r>
    <r>
      <rPr>
        <sz val="11"/>
        <color rgb="FFFF0000"/>
        <rFont val="Calibri (Body)"/>
      </rPr>
      <t xml:space="preserve"> funeral practices</t>
    </r>
    <r>
      <rPr>
        <sz val="11"/>
        <color theme="1"/>
        <rFont val="Calibri"/>
        <family val="2"/>
        <scheme val="minor"/>
      </rPr>
      <t xml:space="preserve"> which Kruyt attempted on the basis of the belief is obviously incorrect.</t>
    </r>
  </si>
  <si>
    <t>funeral practices</t>
  </si>
  <si>
    <t>['765', '793']</t>
  </si>
  <si>
    <r>
      <t xml:space="preserve">One or two days after the feast the </t>
    </r>
    <r>
      <rPr>
        <sz val="11"/>
        <color rgb="FFFF0000"/>
        <rFont val="Calibri (Body)"/>
      </rPr>
      <t>bones were brought to the caves</t>
    </r>
    <r>
      <rPr>
        <sz val="11"/>
        <color theme="1"/>
        <rFont val="Calibri"/>
        <family val="2"/>
        <scheme val="minor"/>
      </rPr>
      <t xml:space="preserve">, of which each village had one for its </t>
    </r>
    <r>
      <rPr>
        <sz val="11"/>
        <color rgb="FFFF0000"/>
        <rFont val="Calibri (Body)"/>
      </rPr>
      <t>dead</t>
    </r>
    <r>
      <rPr>
        <sz val="11"/>
        <color theme="1"/>
        <rFont val="Calibri"/>
        <family val="2"/>
        <scheme val="minor"/>
      </rPr>
      <t xml:space="preserve">. A basket of sirih-pinang and a bag of unpolished rice were put with them, the latter “so that the rice of the living will succeed”, and </t>
    </r>
    <r>
      <rPr>
        <sz val="11"/>
        <color rgb="FFFF0000"/>
        <rFont val="Calibri (Body)"/>
      </rPr>
      <t>the dead were addressed for a final time</t>
    </r>
    <r>
      <rPr>
        <sz val="11"/>
        <color theme="1"/>
        <rFont val="Calibri"/>
        <family val="2"/>
        <scheme val="minor"/>
      </rPr>
      <t>: “We are parting now from each other; you stay here and we go back” (II, 555).</t>
    </r>
  </si>
  <si>
    <t>Bones are brought to the caves. Bones are given an offering of sirih-pinang and rice</t>
  </si>
  <si>
    <t>['142', '291', '793']</t>
  </si>
  <si>
    <t>67. Two apprentice priestesses who assist their mistress during the recitation of her litanies and the performance of her dances; in each hand they hold a branch of Cordyline. Foto Wolanda Hindia</t>
  </si>
  <si>
    <t>['142', '241', '291', '793']</t>
  </si>
  <si>
    <t>91. The agricultural priest Taiwi, who had acquired a great reputation among the Lake dwellers (XVII, 13) Foto Wolanda Hindia</t>
  </si>
  <si>
    <t>stillbirth, child dying shortly after birth</t>
  </si>
  <si>
    <t>sickness, warfare</t>
  </si>
  <si>
    <t>bad health</t>
  </si>
  <si>
    <t>sickness, skin ailment, inflamed skin, slavery</t>
  </si>
  <si>
    <t>bad eyes. Premature/early death</t>
  </si>
  <si>
    <t>sickness. Sudden death</t>
  </si>
  <si>
    <t>death of a chief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</si>
</sst>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b/>
      <sz val="16"/>
      <color theme="0"/>
      <name val="Calibri"/>
      <family val="2"/>
      <scheme val="minor"/>
    </font>
    <font>
      <b/>
      <sz val="12"/>
      <color theme="0"/>
      <name val="Calibri"/>
      <family val="2"/>
      <scheme val="minor"/>
    </font>
    <font>
      <b/>
      <sz val="11"/>
      <name val="Calibri"/>
      <family val="2"/>
      <scheme val="minor"/>
    </font>
    <font>
      <b/>
      <sz val="18"/>
      <name val="Calibri"/>
      <family val="2"/>
      <scheme val="minor"/>
    </font>
    <font>
      <sz val="11"/>
      <color theme="0"/>
      <name val="Calibri"/>
      <family val="2"/>
      <scheme val="minor"/>
    </font>
    <font>
      <i/>
      <sz val="11"/>
      <color theme="1"/>
      <name val="Calibri"/>
      <family val="2"/>
      <scheme val="minor"/>
    </font>
    <font>
      <sz val="28"/>
      <color theme="1"/>
      <name val="Calibri"/>
      <family val="2"/>
      <scheme val="minor"/>
    </font>
    <font>
      <sz val="22"/>
      <color theme="0"/>
      <name val="Calibri"/>
      <family val="2"/>
      <scheme val="minor"/>
    </font>
    <font>
      <b/>
      <u/>
      <sz val="12"/>
      <color theme="1"/>
      <name val="Calibri (Body)"/>
    </font>
    <font>
      <b/>
      <sz val="14"/>
      <color theme="0"/>
      <name val="Calibri"/>
      <family val="2"/>
      <scheme val="minor"/>
    </font>
    <font>
      <b/>
      <sz val="26"/>
      <color theme="0"/>
      <name val="Calibri"/>
      <family val="2"/>
      <scheme val="minor"/>
    </font>
    <font>
      <sz val="11"/>
      <color theme="1"/>
      <name val="Calibri"/>
      <family val="2"/>
    </font>
    <font>
      <sz val="11"/>
      <color rgb="FFC9211E"/>
      <name val="Calibri"/>
      <family val="2"/>
      <charset val="1"/>
    </font>
    <font>
      <sz val="11"/>
      <color rgb="FF000000"/>
      <name val="Calibri"/>
      <family val="2"/>
    </font>
    <font>
      <sz val="11"/>
      <color rgb="FFFF0000"/>
      <name val="Calibri"/>
      <family val="2"/>
    </font>
    <font>
      <sz val="11"/>
      <color rgb="FFFF0000"/>
      <name val="Calibri"/>
      <family val="2"/>
      <charset val="1"/>
    </font>
    <font>
      <sz val="11"/>
      <color rgb="FFFF0000"/>
      <name val="Calibri"/>
      <family val="2"/>
      <scheme val="minor"/>
    </font>
    <font>
      <sz val="11"/>
      <color theme="1"/>
      <name val="Calibri (Body)"/>
    </font>
    <font>
      <sz val="11"/>
      <color theme="1"/>
      <name val="Arial"/>
      <family val="2"/>
    </font>
    <font>
      <sz val="11"/>
      <color rgb="FFFF0000"/>
      <name val="Arial"/>
      <family val="2"/>
    </font>
    <font>
      <sz val="11"/>
      <color rgb="FF000000"/>
      <name val="Calibri"/>
      <family val="2"/>
      <scheme val="minor"/>
    </font>
    <font>
      <sz val="11"/>
      <name val="Calibri (Body)"/>
    </font>
    <font>
      <sz val="11"/>
      <name val="Calibri"/>
      <family val="2"/>
      <scheme val="minor"/>
    </font>
    <font>
      <i/>
      <sz val="11"/>
      <color rgb="FF000000"/>
      <name val="Calibri"/>
      <family val="2"/>
      <charset val="1"/>
    </font>
    <font>
      <sz val="11"/>
      <color rgb="FFFF4000"/>
      <name val="Calibri"/>
      <family val="2"/>
      <charset val="1"/>
    </font>
  </fonts>
  <fills count="15">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
      <patternFill patternType="solid">
        <fgColor theme="7" tint="-0.249977111117893"/>
        <bgColor indexed="64"/>
      </patternFill>
    </fill>
    <fill>
      <patternFill patternType="solid">
        <fgColor theme="6"/>
        <bgColor indexed="64"/>
      </patternFill>
    </fill>
    <fill>
      <patternFill patternType="solid">
        <fgColor theme="5"/>
        <bgColor indexed="64"/>
      </patternFill>
    </fill>
    <fill>
      <patternFill patternType="solid">
        <fgColor theme="2"/>
        <bgColor indexed="64"/>
      </patternFill>
    </fill>
    <fill>
      <patternFill patternType="solid">
        <fgColor rgb="FFC00000"/>
        <bgColor indexed="64"/>
      </patternFill>
    </fill>
    <fill>
      <patternFill patternType="solid">
        <fgColor theme="4" tint="0.59999389629810485"/>
        <bgColor indexed="64"/>
      </patternFill>
    </fill>
    <fill>
      <patternFill patternType="solid">
        <fgColor rgb="FF0070C0"/>
        <bgColor indexed="64"/>
      </patternFill>
    </fill>
    <fill>
      <patternFill patternType="solid">
        <fgColor theme="0" tint="-0.499984740745262"/>
        <bgColor indexed="64"/>
      </patternFill>
    </fill>
  </fills>
  <borders count="2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4">
    <xf numFmtId="0" fontId="0" fillId="0" borderId="0" xfId="0"/>
    <xf numFmtId="0" fontId="0" fillId="0" borderId="0" xfId="0" applyAlignment="1">
      <alignment wrapText="1"/>
    </xf>
    <xf numFmtId="0" fontId="0" fillId="0" borderId="0" xfId="0"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6" fillId="3" borderId="1" xfId="0" applyFont="1" applyFill="1" applyBorder="1" applyAlignment="1">
      <alignment horizontal="center"/>
    </xf>
    <xf numFmtId="0" fontId="6" fillId="4" borderId="1" xfId="0" applyFont="1" applyFill="1" applyBorder="1" applyAlignment="1">
      <alignment horizontal="center"/>
    </xf>
    <xf numFmtId="0" fontId="6" fillId="5" borderId="1" xfId="0" applyFont="1" applyFill="1" applyBorder="1" applyAlignment="1">
      <alignment horizontal="center"/>
    </xf>
    <xf numFmtId="0" fontId="6" fillId="6" borderId="1" xfId="0" applyFont="1" applyFill="1" applyBorder="1" applyAlignment="1">
      <alignment horizontal="center"/>
    </xf>
    <xf numFmtId="0" fontId="2" fillId="6" borderId="3" xfId="0" applyFont="1" applyFill="1" applyBorder="1" applyAlignment="1">
      <alignment horizontal="center"/>
    </xf>
    <xf numFmtId="0" fontId="6" fillId="3" borderId="4" xfId="0" applyFont="1" applyFill="1" applyBorder="1" applyAlignment="1">
      <alignment horizontal="center"/>
    </xf>
    <xf numFmtId="0" fontId="5" fillId="8" borderId="1" xfId="0" applyFont="1" applyFill="1" applyBorder="1" applyAlignment="1">
      <alignment horizontal="center" vertical="center"/>
    </xf>
    <xf numFmtId="0" fontId="3" fillId="0" borderId="0" xfId="0" applyFont="1" applyAlignment="1">
      <alignment wrapText="1"/>
    </xf>
    <xf numFmtId="0" fontId="0" fillId="0" borderId="0" xfId="0" quotePrefix="1" applyAlignment="1">
      <alignment horizontal="center" vertical="center" wrapText="1"/>
    </xf>
    <xf numFmtId="0" fontId="0" fillId="0" borderId="0" xfId="0" quotePrefix="1" applyAlignment="1">
      <alignment horizontal="center" vertical="center"/>
    </xf>
    <xf numFmtId="0" fontId="8" fillId="0" borderId="0" xfId="0" applyFont="1" applyAlignment="1">
      <alignment wrapText="1"/>
    </xf>
    <xf numFmtId="0" fontId="0" fillId="12" borderId="5" xfId="0" applyFill="1" applyBorder="1" applyAlignment="1">
      <alignment wrapText="1"/>
    </xf>
    <xf numFmtId="0" fontId="0" fillId="12" borderId="5" xfId="0" applyFill="1" applyBorder="1" applyAlignment="1">
      <alignment horizontal="center" wrapText="1"/>
    </xf>
    <xf numFmtId="0" fontId="0" fillId="0" borderId="9" xfId="0" applyBorder="1"/>
    <xf numFmtId="0" fontId="0" fillId="0" borderId="16" xfId="0" applyBorder="1"/>
    <xf numFmtId="0" fontId="0" fillId="0" borderId="17" xfId="0" applyBorder="1"/>
    <xf numFmtId="0" fontId="0" fillId="0" borderId="10" xfId="0" applyBorder="1"/>
    <xf numFmtId="0" fontId="0" fillId="0" borderId="18" xfId="0" applyBorder="1"/>
    <xf numFmtId="0" fontId="1" fillId="2" borderId="21" xfId="0" applyFont="1" applyFill="1" applyBorder="1" applyAlignment="1">
      <alignment horizontal="center"/>
    </xf>
    <xf numFmtId="0" fontId="6" fillId="6" borderId="22" xfId="0" applyFont="1" applyFill="1" applyBorder="1" applyAlignment="1">
      <alignment horizontal="center"/>
    </xf>
    <xf numFmtId="0" fontId="0" fillId="0" borderId="23" xfId="0" applyBorder="1"/>
    <xf numFmtId="0" fontId="0" fillId="0" borderId="24" xfId="0" applyBorder="1" applyAlignment="1">
      <alignment wrapText="1"/>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4" xfId="0" applyBorder="1"/>
    <xf numFmtId="0" fontId="0" fillId="0" borderId="25" xfId="0" applyBorder="1"/>
    <xf numFmtId="0" fontId="10" fillId="10" borderId="15" xfId="0" applyFont="1" applyFill="1" applyBorder="1"/>
    <xf numFmtId="0" fontId="13" fillId="13" borderId="22"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8" borderId="1" xfId="0" applyFont="1" applyFill="1" applyBorder="1" applyAlignment="1">
      <alignment horizontal="center" vertical="center"/>
    </xf>
    <xf numFmtId="0" fontId="0" fillId="0" borderId="1" xfId="0" applyBorder="1" applyAlignment="1">
      <alignment wrapText="1"/>
    </xf>
    <xf numFmtId="0" fontId="13" fillId="11" borderId="1" xfId="0" applyFont="1" applyFill="1" applyBorder="1" applyAlignment="1">
      <alignment horizontal="center" vertical="center"/>
    </xf>
    <xf numFmtId="0" fontId="11" fillId="0" borderId="0" xfId="0" applyFont="1" applyAlignment="1">
      <alignment horizontal="center" vertical="center" wrapText="1"/>
    </xf>
    <xf numFmtId="0" fontId="16" fillId="0" borderId="0" xfId="0" applyFont="1" applyAlignment="1">
      <alignment wrapText="1"/>
    </xf>
    <xf numFmtId="0" fontId="17" fillId="0" borderId="0" xfId="0" applyFont="1" applyAlignment="1">
      <alignment horizontal="center" vertical="center"/>
    </xf>
    <xf numFmtId="0" fontId="17" fillId="0" borderId="0" xfId="0" applyFont="1" applyAlignment="1">
      <alignment wrapText="1"/>
    </xf>
    <xf numFmtId="0" fontId="19" fillId="0" borderId="0" xfId="0" applyFont="1" applyAlignment="1">
      <alignment wrapText="1"/>
    </xf>
    <xf numFmtId="0" fontId="18" fillId="0" borderId="0" xfId="0" applyFont="1" applyAlignment="1">
      <alignment wrapText="1"/>
    </xf>
    <xf numFmtId="0" fontId="15" fillId="0" borderId="0" xfId="0" applyFont="1" applyAlignment="1">
      <alignment wrapText="1"/>
    </xf>
    <xf numFmtId="0" fontId="0" fillId="0" borderId="0" xfId="0" applyAlignment="1">
      <alignment horizontal="center"/>
    </xf>
    <xf numFmtId="0" fontId="22" fillId="0" borderId="0" xfId="0" applyFont="1" applyAlignment="1">
      <alignment wrapText="1"/>
    </xf>
    <xf numFmtId="0" fontId="24" fillId="0" borderId="0" xfId="0" applyFont="1" applyAlignment="1">
      <alignment horizontal="center" vertical="center" wrapText="1"/>
    </xf>
    <xf numFmtId="0" fontId="20" fillId="0" borderId="0" xfId="0" applyFont="1" applyAlignment="1">
      <alignment wrapText="1"/>
    </xf>
    <xf numFmtId="0" fontId="21" fillId="0" borderId="0" xfId="0" applyFont="1" applyAlignment="1">
      <alignment wrapText="1"/>
    </xf>
    <xf numFmtId="0" fontId="24" fillId="0" borderId="0" xfId="0" applyFont="1" applyAlignment="1">
      <alignment horizontal="center" vertical="center"/>
    </xf>
    <xf numFmtId="0" fontId="2" fillId="3" borderId="1" xfId="0" applyFont="1" applyFill="1" applyBorder="1" applyAlignment="1">
      <alignment horizontal="center" wrapText="1"/>
    </xf>
    <xf numFmtId="0" fontId="17" fillId="0" borderId="0" xfId="0" applyFont="1" applyAlignment="1">
      <alignment horizontal="center" vertical="center" wrapText="1"/>
    </xf>
    <xf numFmtId="0" fontId="20" fillId="0" borderId="0" xfId="0" applyFont="1" applyAlignment="1">
      <alignment horizontal="center" vertical="center"/>
    </xf>
    <xf numFmtId="0" fontId="26" fillId="0" borderId="0" xfId="0" applyFont="1" applyAlignment="1">
      <alignment wrapText="1"/>
    </xf>
    <xf numFmtId="0" fontId="26" fillId="0" borderId="0" xfId="0" applyFont="1" applyAlignment="1">
      <alignment horizontal="center" vertical="center"/>
    </xf>
    <xf numFmtId="0" fontId="0" fillId="0" borderId="0" xfId="0" quotePrefix="1"/>
    <xf numFmtId="0" fontId="25" fillId="0" borderId="0" xfId="0" applyFont="1" applyAlignment="1">
      <alignment wrapText="1"/>
    </xf>
    <xf numFmtId="0" fontId="2" fillId="6" borderId="1" xfId="0" applyFont="1" applyFill="1" applyBorder="1" applyAlignment="1">
      <alignment horizontal="center" wrapText="1"/>
    </xf>
    <xf numFmtId="0" fontId="0" fillId="0" borderId="10" xfId="0" applyBorder="1" applyAlignment="1">
      <alignment horizontal="center" vertical="center"/>
    </xf>
    <xf numFmtId="0" fontId="0" fillId="0" borderId="18" xfId="0" applyBorder="1" applyAlignment="1">
      <alignment horizontal="center" vertical="center" wrapText="1"/>
    </xf>
    <xf numFmtId="0" fontId="28" fillId="0" borderId="0" xfId="0" applyFont="1" applyAlignment="1">
      <alignment wrapText="1"/>
    </xf>
    <xf numFmtId="0" fontId="4" fillId="7" borderId="2" xfId="0" applyFont="1" applyFill="1" applyBorder="1" applyAlignment="1">
      <alignment horizontal="center"/>
    </xf>
    <xf numFmtId="0" fontId="6" fillId="3" borderId="4"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6" fillId="5" borderId="1" xfId="0" applyFont="1" applyFill="1" applyBorder="1" applyAlignment="1">
      <alignment horizontal="center"/>
    </xf>
    <xf numFmtId="0" fontId="7" fillId="9" borderId="2" xfId="0" applyFont="1" applyFill="1" applyBorder="1" applyAlignment="1">
      <alignment horizontal="center"/>
    </xf>
    <xf numFmtId="0" fontId="5" fillId="8" borderId="1" xfId="0" applyFont="1" applyFill="1" applyBorder="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12" borderId="6" xfId="0" applyFill="1" applyBorder="1" applyAlignment="1">
      <alignment horizontal="center" wrapText="1"/>
    </xf>
    <xf numFmtId="0" fontId="0" fillId="12" borderId="7" xfId="0" applyFill="1" applyBorder="1" applyAlignment="1">
      <alignment horizontal="center" wrapText="1"/>
    </xf>
    <xf numFmtId="0" fontId="0" fillId="12" borderId="8" xfId="0" applyFill="1" applyBorder="1" applyAlignment="1">
      <alignment horizontal="center" wrapText="1"/>
    </xf>
    <xf numFmtId="0" fontId="0" fillId="12" borderId="11" xfId="0" applyFill="1" applyBorder="1" applyAlignment="1">
      <alignment horizontal="center" wrapText="1"/>
    </xf>
    <xf numFmtId="0" fontId="0" fillId="12" borderId="12" xfId="0" applyFill="1" applyBorder="1" applyAlignment="1">
      <alignment horizontal="center" wrapText="1"/>
    </xf>
    <xf numFmtId="0" fontId="0" fillId="12" borderId="13" xfId="0" applyFill="1" applyBorder="1" applyAlignment="1">
      <alignment horizontal="center" wrapText="1"/>
    </xf>
    <xf numFmtId="0" fontId="4" fillId="7" borderId="19" xfId="0" applyFont="1" applyFill="1" applyBorder="1" applyAlignment="1">
      <alignment horizontal="center"/>
    </xf>
    <xf numFmtId="0" fontId="5" fillId="8" borderId="14" xfId="0" applyFont="1" applyFill="1" applyBorder="1" applyAlignment="1">
      <alignment horizontal="center" vertical="center"/>
    </xf>
    <xf numFmtId="0" fontId="7" fillId="9" borderId="20" xfId="0" applyFont="1" applyFill="1" applyBorder="1" applyAlignment="1">
      <alignment horizontal="center"/>
    </xf>
    <xf numFmtId="0" fontId="1" fillId="2" borderId="21" xfId="0" applyFont="1" applyFill="1" applyBorder="1" applyAlignment="1">
      <alignment horizontal="center"/>
    </xf>
    <xf numFmtId="0" fontId="2" fillId="6" borderId="1" xfId="0" applyFont="1" applyFill="1" applyBorder="1" applyAlignment="1">
      <alignment horizontal="center"/>
    </xf>
    <xf numFmtId="0" fontId="2" fillId="6" borderId="3" xfId="0" applyFont="1" applyFill="1" applyBorder="1" applyAlignment="1">
      <alignment horizontal="center"/>
    </xf>
    <xf numFmtId="0" fontId="0" fillId="10" borderId="0" xfId="0" applyFill="1" applyAlignment="1">
      <alignment horizontal="center"/>
    </xf>
    <xf numFmtId="0" fontId="14" fillId="14" borderId="0" xfId="0" applyFont="1" applyFill="1" applyAlignment="1">
      <alignment horizontal="center"/>
    </xf>
    <xf numFmtId="0" fontId="0" fillId="0" borderId="0" xfId="0" applyAlignment="1">
      <alignment horizontal="left" wrapText="1"/>
    </xf>
    <xf numFmtId="0" fontId="0" fillId="12" borderId="6" xfId="0" applyFill="1" applyBorder="1" applyAlignment="1">
      <alignment horizontal="left" wrapText="1"/>
    </xf>
    <xf numFmtId="0" fontId="0" fillId="12" borderId="7" xfId="0" applyFill="1" applyBorder="1" applyAlignment="1">
      <alignment horizontal="left"/>
    </xf>
    <xf numFmtId="0" fontId="0" fillId="12" borderId="8" xfId="0" applyFill="1" applyBorder="1" applyAlignment="1">
      <alignment horizontal="left"/>
    </xf>
  </cellXfs>
  <cellStyles count="1">
    <cellStyle name="Normal" xfId="0" builtinId="0"/>
  </cellStyles>
  <dxfs count="11">
    <dxf>
      <fill>
        <patternFill>
          <bgColor rgb="FFFFFF0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font>
        <color theme="0"/>
      </font>
      <fill>
        <patternFill>
          <bgColor rgb="FFFF0000"/>
        </patternFill>
      </fill>
    </dxf>
    <dxf>
      <fill>
        <patternFill>
          <bgColor rgb="FF92D050"/>
        </patternFill>
      </fill>
    </dxf>
    <dxf>
      <fill>
        <patternFill>
          <bgColor rgb="FFFFFF0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rgb="FFFF0000"/>
        </patternFill>
      </fill>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P9134"/>
  <sheetViews>
    <sheetView tabSelected="1" topLeftCell="M1" zoomScale="73" zoomScaleNormal="73" workbookViewId="0">
      <pane ySplit="3" topLeftCell="A4" activePane="bottomLeft" state="frozen"/>
      <selection activeCell="K1" sqref="K1"/>
      <selection pane="bottomLeft" activeCell="AS3642" sqref="AS3642"/>
    </sheetView>
  </sheetViews>
  <sheetFormatPr defaultColWidth="8.85546875" defaultRowHeight="15"/>
  <cols>
    <col min="2" max="2" width="10.140625" customWidth="1"/>
    <col min="3" max="12" width="8.85546875" hidden="1" customWidth="1"/>
    <col min="13" max="13" width="90.7109375" style="1" customWidth="1"/>
    <col min="14" max="17" width="7.7109375" style="2" customWidth="1"/>
    <col min="18" max="18" width="17.7109375" style="8" customWidth="1"/>
    <col min="19" max="19" width="17.7109375" style="2" customWidth="1"/>
    <col min="20" max="29" width="17" style="2" hidden="1" customWidth="1"/>
    <col min="30" max="32" width="17.7109375" style="2" hidden="1" customWidth="1"/>
    <col min="33" max="33" width="20.7109375" hidden="1" customWidth="1"/>
    <col min="34" max="37" width="17.7109375" style="2" hidden="1" customWidth="1"/>
    <col min="38" max="38" width="17.7109375" style="8" customWidth="1"/>
    <col min="39" max="39" width="10.42578125" style="2" customWidth="1"/>
    <col min="40" max="40" width="14" style="2" customWidth="1"/>
    <col min="45" max="45" width="40.7109375" customWidth="1"/>
    <col min="46" max="46" width="8.85546875" customWidth="1"/>
    <col min="47" max="64" width="8.85546875" hidden="1" customWidth="1"/>
    <col min="65" max="65" width="30.7109375" customWidth="1"/>
  </cols>
  <sheetData>
    <row r="1" spans="2:67" ht="23.25">
      <c r="B1" s="65" t="s">
        <v>50</v>
      </c>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71" t="s">
        <v>53</v>
      </c>
      <c r="AN1" s="71"/>
      <c r="AO1" s="70" t="s">
        <v>52</v>
      </c>
      <c r="AP1" s="70"/>
      <c r="AQ1" s="70"/>
      <c r="AR1" s="70"/>
      <c r="AS1" s="70"/>
      <c r="AT1" s="70"/>
      <c r="AU1" s="70"/>
      <c r="AV1" s="70"/>
      <c r="AW1" s="70"/>
      <c r="AX1" s="70"/>
      <c r="AY1" s="70"/>
      <c r="AZ1" s="70"/>
      <c r="BA1" s="70"/>
      <c r="BB1" s="70"/>
      <c r="BC1" s="70"/>
      <c r="BD1" s="70"/>
      <c r="BE1" s="70"/>
      <c r="BF1" s="70"/>
      <c r="BG1" s="70"/>
      <c r="BH1" s="70"/>
      <c r="BI1" s="70"/>
      <c r="BJ1" s="70"/>
      <c r="BK1" s="70"/>
      <c r="BL1" s="70"/>
      <c r="BM1" s="70"/>
      <c r="BO1" t="s">
        <v>1113</v>
      </c>
    </row>
    <row r="2" spans="2:67" ht="18.75" customHeight="1">
      <c r="B2" s="72" t="s">
        <v>0</v>
      </c>
      <c r="C2" s="72" t="s">
        <v>0</v>
      </c>
      <c r="D2" s="72" t="s">
        <v>0</v>
      </c>
      <c r="E2" s="72" t="s">
        <v>0</v>
      </c>
      <c r="F2" s="72" t="s">
        <v>0</v>
      </c>
      <c r="G2" s="72" t="s">
        <v>0</v>
      </c>
      <c r="H2" s="72" t="s">
        <v>0</v>
      </c>
      <c r="I2" s="72" t="s">
        <v>0</v>
      </c>
      <c r="J2" s="72" t="s">
        <v>0</v>
      </c>
      <c r="K2" s="72" t="s">
        <v>0</v>
      </c>
      <c r="L2" s="72" t="s">
        <v>0</v>
      </c>
      <c r="M2" s="72" t="s">
        <v>0</v>
      </c>
      <c r="N2" s="73" t="s">
        <v>1</v>
      </c>
      <c r="O2" s="73" t="s">
        <v>1</v>
      </c>
      <c r="P2" s="73" t="s">
        <v>1</v>
      </c>
      <c r="Q2" s="73" t="s">
        <v>1</v>
      </c>
      <c r="R2" s="73" t="s">
        <v>1</v>
      </c>
      <c r="S2" s="73" t="s">
        <v>1</v>
      </c>
      <c r="T2" s="74" t="s">
        <v>2</v>
      </c>
      <c r="U2" s="74" t="s">
        <v>2</v>
      </c>
      <c r="V2" s="74" t="s">
        <v>2</v>
      </c>
      <c r="W2" s="74" t="s">
        <v>2</v>
      </c>
      <c r="X2" s="74" t="s">
        <v>2</v>
      </c>
      <c r="Y2" s="74" t="s">
        <v>2</v>
      </c>
      <c r="Z2" s="74" t="s">
        <v>2</v>
      </c>
      <c r="AA2" s="74" t="s">
        <v>2</v>
      </c>
      <c r="AB2" s="74" t="s">
        <v>2</v>
      </c>
      <c r="AC2" s="75" t="s">
        <v>3</v>
      </c>
      <c r="AD2" s="75" t="s">
        <v>3</v>
      </c>
      <c r="AE2" s="75" t="s">
        <v>3</v>
      </c>
      <c r="AF2" s="75" t="s">
        <v>3</v>
      </c>
      <c r="AG2" s="75" t="s">
        <v>3</v>
      </c>
      <c r="AH2" s="75" t="s">
        <v>3</v>
      </c>
      <c r="AI2" s="75" t="s">
        <v>3</v>
      </c>
      <c r="AJ2" s="75" t="s">
        <v>3</v>
      </c>
      <c r="AK2" s="75" t="s">
        <v>3</v>
      </c>
      <c r="AL2" s="61" t="s">
        <v>4</v>
      </c>
      <c r="AM2" s="71" t="s">
        <v>51</v>
      </c>
      <c r="AN2" s="71"/>
      <c r="AO2" s="66" t="s">
        <v>1</v>
      </c>
      <c r="AP2" s="67" t="s">
        <v>1</v>
      </c>
      <c r="AQ2" s="67" t="s">
        <v>1</v>
      </c>
      <c r="AR2" s="67" t="s">
        <v>1</v>
      </c>
      <c r="AS2" s="67" t="s">
        <v>1</v>
      </c>
      <c r="AT2" s="67" t="s">
        <v>1</v>
      </c>
      <c r="AU2" s="68" t="s">
        <v>2</v>
      </c>
      <c r="AV2" s="68" t="s">
        <v>2</v>
      </c>
      <c r="AW2" s="68" t="s">
        <v>2</v>
      </c>
      <c r="AX2" s="68" t="s">
        <v>2</v>
      </c>
      <c r="AY2" s="68" t="s">
        <v>2</v>
      </c>
      <c r="AZ2" s="68" t="s">
        <v>2</v>
      </c>
      <c r="BA2" s="68" t="s">
        <v>2</v>
      </c>
      <c r="BB2" s="68" t="s">
        <v>2</v>
      </c>
      <c r="BC2" s="68" t="s">
        <v>2</v>
      </c>
      <c r="BD2" s="69" t="s">
        <v>3</v>
      </c>
      <c r="BE2" s="69" t="s">
        <v>3</v>
      </c>
      <c r="BF2" s="69" t="s">
        <v>3</v>
      </c>
      <c r="BG2" s="69" t="s">
        <v>3</v>
      </c>
      <c r="BH2" s="69" t="s">
        <v>3</v>
      </c>
      <c r="BI2" s="69" t="s">
        <v>3</v>
      </c>
      <c r="BJ2" s="69" t="s">
        <v>3</v>
      </c>
      <c r="BK2" s="69" t="s">
        <v>3</v>
      </c>
      <c r="BL2" s="69" t="s">
        <v>3</v>
      </c>
      <c r="BM2" s="12" t="s">
        <v>4</v>
      </c>
      <c r="BN2" s="2"/>
    </row>
    <row r="3" spans="2:67" ht="15.75">
      <c r="B3" s="3" t="s">
        <v>5</v>
      </c>
      <c r="C3" s="3" t="s">
        <v>6</v>
      </c>
      <c r="D3" s="3" t="s">
        <v>7</v>
      </c>
      <c r="E3" s="3" t="s">
        <v>8</v>
      </c>
      <c r="F3" s="3" t="s">
        <v>9</v>
      </c>
      <c r="G3" s="3" t="s">
        <v>10</v>
      </c>
      <c r="H3" s="3" t="s">
        <v>11</v>
      </c>
      <c r="I3" s="3" t="s">
        <v>12</v>
      </c>
      <c r="J3" s="3" t="s">
        <v>13</v>
      </c>
      <c r="K3" s="3" t="s">
        <v>14</v>
      </c>
      <c r="L3" s="3" t="s">
        <v>15</v>
      </c>
      <c r="M3" s="3" t="s">
        <v>16</v>
      </c>
      <c r="N3" s="4" t="s">
        <v>17</v>
      </c>
      <c r="O3" s="4" t="s">
        <v>18</v>
      </c>
      <c r="P3" s="4" t="s">
        <v>19</v>
      </c>
      <c r="Q3" s="4" t="s">
        <v>20</v>
      </c>
      <c r="R3" s="54" t="s">
        <v>21</v>
      </c>
      <c r="S3" s="4" t="s">
        <v>22</v>
      </c>
      <c r="T3" s="5" t="s">
        <v>17</v>
      </c>
      <c r="U3" s="5" t="s">
        <v>23</v>
      </c>
      <c r="V3" s="5" t="s">
        <v>24</v>
      </c>
      <c r="W3" s="5" t="s">
        <v>25</v>
      </c>
      <c r="X3" s="5" t="s">
        <v>26</v>
      </c>
      <c r="Y3" s="5" t="s">
        <v>27</v>
      </c>
      <c r="Z3" s="5" t="s">
        <v>20</v>
      </c>
      <c r="AA3" s="5" t="s">
        <v>21</v>
      </c>
      <c r="AB3" s="5" t="s">
        <v>22</v>
      </c>
      <c r="AC3" s="6" t="s">
        <v>17</v>
      </c>
      <c r="AD3" s="6" t="s">
        <v>28</v>
      </c>
      <c r="AE3" s="6" t="s">
        <v>29</v>
      </c>
      <c r="AF3" s="6" t="s">
        <v>30</v>
      </c>
      <c r="AG3" s="6" t="s">
        <v>31</v>
      </c>
      <c r="AH3" s="6" t="s">
        <v>32</v>
      </c>
      <c r="AI3" s="6" t="s">
        <v>20</v>
      </c>
      <c r="AJ3" s="6" t="s">
        <v>21</v>
      </c>
      <c r="AK3" s="6" t="s">
        <v>33</v>
      </c>
      <c r="AL3" s="61" t="s">
        <v>34</v>
      </c>
      <c r="AM3" s="15" t="s">
        <v>56</v>
      </c>
      <c r="AN3" s="15" t="s">
        <v>55</v>
      </c>
      <c r="AO3" s="14" t="s">
        <v>17</v>
      </c>
      <c r="AP3" s="9" t="s">
        <v>18</v>
      </c>
      <c r="AQ3" s="9" t="s">
        <v>19</v>
      </c>
      <c r="AR3" s="9" t="s">
        <v>20</v>
      </c>
      <c r="AS3" s="9" t="s">
        <v>21</v>
      </c>
      <c r="AT3" s="9" t="s">
        <v>22</v>
      </c>
      <c r="AU3" s="10" t="s">
        <v>17</v>
      </c>
      <c r="AV3" s="10" t="s">
        <v>23</v>
      </c>
      <c r="AW3" s="10" t="s">
        <v>24</v>
      </c>
      <c r="AX3" s="10" t="s">
        <v>25</v>
      </c>
      <c r="AY3" s="10" t="s">
        <v>26</v>
      </c>
      <c r="AZ3" s="10" t="s">
        <v>27</v>
      </c>
      <c r="BA3" s="10" t="s">
        <v>20</v>
      </c>
      <c r="BB3" s="10" t="s">
        <v>21</v>
      </c>
      <c r="BC3" s="10" t="s">
        <v>22</v>
      </c>
      <c r="BD3" s="11" t="s">
        <v>17</v>
      </c>
      <c r="BE3" s="11" t="s">
        <v>28</v>
      </c>
      <c r="BF3" s="11" t="s">
        <v>29</v>
      </c>
      <c r="BG3" s="11" t="s">
        <v>30</v>
      </c>
      <c r="BH3" s="11" t="s">
        <v>31</v>
      </c>
      <c r="BI3" s="11" t="s">
        <v>32</v>
      </c>
      <c r="BJ3" s="11" t="s">
        <v>20</v>
      </c>
      <c r="BK3" s="11" t="s">
        <v>21</v>
      </c>
      <c r="BL3" s="11" t="s">
        <v>33</v>
      </c>
      <c r="BM3" s="12" t="s">
        <v>34</v>
      </c>
      <c r="BN3" s="2"/>
    </row>
    <row r="4" spans="2:67" ht="118.5">
      <c r="B4">
        <v>21237</v>
      </c>
      <c r="C4" t="s">
        <v>66</v>
      </c>
      <c r="D4" t="s">
        <v>67</v>
      </c>
      <c r="E4" t="s">
        <v>65</v>
      </c>
      <c r="F4" t="s">
        <v>68</v>
      </c>
      <c r="G4" t="s">
        <v>69</v>
      </c>
      <c r="H4" t="s">
        <v>70</v>
      </c>
      <c r="I4">
        <v>89</v>
      </c>
      <c r="J4">
        <v>1960</v>
      </c>
      <c r="K4" t="s">
        <v>71</v>
      </c>
      <c r="L4" t="s">
        <v>72</v>
      </c>
      <c r="M4" s="1" t="s">
        <v>73</v>
      </c>
      <c r="N4" s="2">
        <v>0</v>
      </c>
      <c r="O4" s="2">
        <v>0</v>
      </c>
      <c r="P4" s="2">
        <v>0</v>
      </c>
      <c r="Q4" s="2">
        <v>1</v>
      </c>
      <c r="R4" s="8" t="s">
        <v>74</v>
      </c>
      <c r="S4" s="2">
        <v>0</v>
      </c>
      <c r="T4" s="2">
        <v>0</v>
      </c>
      <c r="U4" s="2">
        <v>0</v>
      </c>
      <c r="V4" s="2">
        <v>0</v>
      </c>
      <c r="W4" s="2">
        <v>0</v>
      </c>
      <c r="X4" s="2">
        <v>0</v>
      </c>
      <c r="Y4" s="2">
        <v>1</v>
      </c>
      <c r="Z4" s="2">
        <v>0</v>
      </c>
      <c r="AA4" s="8" t="s">
        <v>75</v>
      </c>
      <c r="AB4" s="2">
        <v>0</v>
      </c>
      <c r="AC4" s="2">
        <v>1</v>
      </c>
      <c r="AD4" s="2">
        <v>0</v>
      </c>
      <c r="AE4" s="2">
        <v>0</v>
      </c>
      <c r="AF4" s="2">
        <v>0</v>
      </c>
      <c r="AG4" s="2">
        <v>0</v>
      </c>
      <c r="AH4" s="2">
        <v>0</v>
      </c>
      <c r="AI4" s="2">
        <v>0</v>
      </c>
      <c r="AJ4" s="8" t="s">
        <v>76</v>
      </c>
      <c r="AK4" s="2">
        <v>0</v>
      </c>
      <c r="AL4" s="8">
        <v>0</v>
      </c>
      <c r="AM4" s="8" t="str">
        <f>IF(N4&lt;&gt;"",
IF(OR(AO4="",AP4="",AQ4="",AR4=""),
"UNCODED",
IF(OR(AO4&lt;&gt;N4,AP4&lt;&gt;O4,AQ4&lt;&gt;P4,AR4&lt;&gt;Q4,SUM(AU4:BA4,BD4:BJ4)&gt;0),
"Recoded",
"Agreed")),"Blank")</f>
        <v>Agreed</v>
      </c>
      <c r="AN4" s="8" t="s">
        <v>57</v>
      </c>
      <c r="AO4">
        <f t="shared" ref="AO4:AO67" si="0">IF(N4&lt;&gt;"",IF(OR(LOWER($AN4)="y",LOWER($AN4)="yes"),N4,""),"")</f>
        <v>0</v>
      </c>
      <c r="AP4">
        <f t="shared" ref="AP4:AP67" si="1">IF(O4&lt;&gt;"",IF(OR(LOWER($AN4)="y",LOWER($AN4)="yes"),O4,""),"")</f>
        <v>0</v>
      </c>
      <c r="AQ4">
        <f t="shared" ref="AQ4:AQ67" si="2">IF(P4&lt;&gt;"",IF(OR(LOWER($AN4)="y",LOWER($AN4)="yes"),P4,""),"")</f>
        <v>0</v>
      </c>
      <c r="AR4">
        <f t="shared" ref="AR4:AR67" si="3">IF(Q4&lt;&gt;"",IF(OR(LOWER($AN4)="y",LOWER($AN4)="yes"),Q4,""),"")</f>
        <v>1</v>
      </c>
      <c r="AS4" t="str">
        <f>IF(AM4="Recoded","Please supply a reasoning","")</f>
        <v/>
      </c>
      <c r="BO4" t="str">
        <f>IF(OR(AND(AO4=0, SUM(AP4:AR4)&lt;&gt;0),AND(AO4=1, SUM(AP4:AR4)=0)),"",1)</f>
        <v/>
      </c>
    </row>
    <row r="5" spans="2:67" ht="240">
      <c r="B5">
        <v>21238</v>
      </c>
      <c r="C5" t="s">
        <v>66</v>
      </c>
      <c r="D5" t="s">
        <v>67</v>
      </c>
      <c r="E5" t="s">
        <v>65</v>
      </c>
      <c r="F5" t="s">
        <v>68</v>
      </c>
      <c r="G5" t="s">
        <v>69</v>
      </c>
      <c r="H5" t="s">
        <v>70</v>
      </c>
      <c r="I5">
        <v>89</v>
      </c>
      <c r="J5">
        <v>1960</v>
      </c>
      <c r="K5" t="s">
        <v>77</v>
      </c>
      <c r="L5" t="s">
        <v>72</v>
      </c>
      <c r="M5" s="1" t="s">
        <v>78</v>
      </c>
      <c r="N5" s="2">
        <v>0</v>
      </c>
      <c r="O5" s="2">
        <v>1</v>
      </c>
      <c r="P5" s="2">
        <v>0</v>
      </c>
      <c r="Q5" s="2">
        <v>1</v>
      </c>
      <c r="R5" s="8" t="s">
        <v>79</v>
      </c>
      <c r="S5" s="2" t="s">
        <v>80</v>
      </c>
      <c r="T5" s="2">
        <v>0</v>
      </c>
      <c r="U5" s="2">
        <v>0</v>
      </c>
      <c r="V5" s="2">
        <v>0</v>
      </c>
      <c r="W5" s="2">
        <v>0</v>
      </c>
      <c r="X5" s="2">
        <v>0</v>
      </c>
      <c r="Y5" s="2">
        <v>1</v>
      </c>
      <c r="Z5" s="2">
        <v>0</v>
      </c>
      <c r="AA5" s="8" t="s">
        <v>81</v>
      </c>
      <c r="AB5" s="2">
        <v>0</v>
      </c>
      <c r="AC5" s="2">
        <v>0</v>
      </c>
      <c r="AD5" s="2">
        <v>1</v>
      </c>
      <c r="AE5" s="2">
        <v>0</v>
      </c>
      <c r="AF5" s="2">
        <v>0</v>
      </c>
      <c r="AG5" s="2">
        <v>0</v>
      </c>
      <c r="AH5" s="2">
        <v>0</v>
      </c>
      <c r="AI5" s="2">
        <v>1</v>
      </c>
      <c r="AJ5" s="8" t="s">
        <v>82</v>
      </c>
      <c r="AK5" s="2">
        <v>0</v>
      </c>
      <c r="AL5" s="8">
        <v>0</v>
      </c>
      <c r="AM5" s="8" t="str">
        <f t="shared" ref="AM5:AM67" si="4">IF(N5&lt;&gt;"",
IF(OR(AO5="",AP5="",AQ5="",AR5=""),
"UNCODED",
IF(OR(AO5&lt;&gt;N5,AP5&lt;&gt;O5,AQ5&lt;&gt;P5,AR5&lt;&gt;Q5,SUM(AU5:BA5,BD5:BJ5)&gt;0),
"Recoded",
"Agreed")),"Blank")</f>
        <v>Agreed</v>
      </c>
      <c r="AN5" s="8" t="s">
        <v>57</v>
      </c>
      <c r="AO5">
        <f t="shared" si="0"/>
        <v>0</v>
      </c>
      <c r="AP5">
        <f t="shared" si="1"/>
        <v>1</v>
      </c>
      <c r="AQ5">
        <f t="shared" si="2"/>
        <v>0</v>
      </c>
      <c r="AR5">
        <f t="shared" si="3"/>
        <v>1</v>
      </c>
      <c r="AS5" t="str">
        <f t="shared" ref="AS5:AS67" si="5">IF(AM5="Recoded","Please supply a reasoning","")</f>
        <v/>
      </c>
      <c r="BO5" t="str">
        <f t="shared" ref="BO5:BO68" si="6">IF(OR(AND(AO5=0, SUM(AP5:AR5)&lt;&gt;0),AND(AO5=1, SUM(AP5:AR5)=0)),"",1)</f>
        <v/>
      </c>
    </row>
    <row r="6" spans="2:67" ht="30">
      <c r="B6">
        <v>21241</v>
      </c>
      <c r="C6" t="s">
        <v>66</v>
      </c>
      <c r="D6" t="s">
        <v>67</v>
      </c>
      <c r="E6" t="s">
        <v>65</v>
      </c>
      <c r="F6" t="s">
        <v>68</v>
      </c>
      <c r="G6" t="s">
        <v>83</v>
      </c>
      <c r="H6" t="s">
        <v>70</v>
      </c>
      <c r="I6">
        <v>99</v>
      </c>
      <c r="J6">
        <v>1960</v>
      </c>
      <c r="K6" t="s">
        <v>84</v>
      </c>
      <c r="L6" t="s">
        <v>72</v>
      </c>
      <c r="M6" s="1" t="s">
        <v>85</v>
      </c>
      <c r="N6" s="2">
        <v>1</v>
      </c>
      <c r="O6" s="2">
        <v>0</v>
      </c>
      <c r="P6" s="2">
        <v>0</v>
      </c>
      <c r="Q6" s="2">
        <v>0</v>
      </c>
      <c r="R6" s="8" t="s">
        <v>86</v>
      </c>
      <c r="S6" s="2">
        <v>0</v>
      </c>
      <c r="T6" s="2">
        <v>1</v>
      </c>
      <c r="U6" s="2">
        <v>0</v>
      </c>
      <c r="V6" s="2">
        <v>0</v>
      </c>
      <c r="W6" s="2">
        <v>0</v>
      </c>
      <c r="X6" s="2">
        <v>0</v>
      </c>
      <c r="Y6" s="2">
        <v>0</v>
      </c>
      <c r="Z6" s="2">
        <v>0</v>
      </c>
      <c r="AA6" s="8" t="s">
        <v>87</v>
      </c>
      <c r="AB6" s="2">
        <v>0</v>
      </c>
      <c r="AC6" s="2">
        <v>1</v>
      </c>
      <c r="AD6" s="2">
        <v>0</v>
      </c>
      <c r="AE6" s="2">
        <v>0</v>
      </c>
      <c r="AF6" s="2">
        <v>0</v>
      </c>
      <c r="AG6" s="2">
        <v>0</v>
      </c>
      <c r="AH6" s="2">
        <v>0</v>
      </c>
      <c r="AI6" s="2">
        <v>0</v>
      </c>
      <c r="AJ6" s="8" t="s">
        <v>76</v>
      </c>
      <c r="AK6" s="2">
        <v>0</v>
      </c>
      <c r="AL6" s="8" t="s">
        <v>88</v>
      </c>
      <c r="AM6" s="8" t="str">
        <f t="shared" si="4"/>
        <v>Agreed</v>
      </c>
      <c r="AN6" s="8" t="s">
        <v>57</v>
      </c>
      <c r="AO6">
        <f t="shared" si="0"/>
        <v>1</v>
      </c>
      <c r="AP6">
        <f t="shared" si="1"/>
        <v>0</v>
      </c>
      <c r="AQ6">
        <f t="shared" si="2"/>
        <v>0</v>
      </c>
      <c r="AR6">
        <f t="shared" si="3"/>
        <v>0</v>
      </c>
      <c r="AS6" t="str">
        <f t="shared" si="5"/>
        <v/>
      </c>
      <c r="BO6" t="str">
        <f t="shared" si="6"/>
        <v/>
      </c>
    </row>
    <row r="7" spans="2:67" ht="105">
      <c r="B7">
        <v>21242</v>
      </c>
      <c r="C7" t="s">
        <v>66</v>
      </c>
      <c r="D7" t="s">
        <v>67</v>
      </c>
      <c r="E7" t="s">
        <v>65</v>
      </c>
      <c r="F7" t="s">
        <v>89</v>
      </c>
      <c r="G7" t="s">
        <v>90</v>
      </c>
      <c r="H7" t="s">
        <v>91</v>
      </c>
      <c r="I7">
        <v>5</v>
      </c>
      <c r="J7">
        <v>1927</v>
      </c>
      <c r="K7" t="s">
        <v>92</v>
      </c>
      <c r="L7" t="s">
        <v>72</v>
      </c>
      <c r="M7" s="1" t="s">
        <v>93</v>
      </c>
      <c r="N7" s="2">
        <v>0</v>
      </c>
      <c r="O7" s="2">
        <v>1</v>
      </c>
      <c r="P7" s="2">
        <v>0</v>
      </c>
      <c r="Q7" s="2">
        <v>1</v>
      </c>
      <c r="R7" s="8" t="s">
        <v>94</v>
      </c>
      <c r="S7" s="2">
        <v>0</v>
      </c>
      <c r="T7" s="2">
        <v>0</v>
      </c>
      <c r="U7" s="2">
        <v>0</v>
      </c>
      <c r="V7" s="2">
        <v>0</v>
      </c>
      <c r="W7" s="2">
        <v>1</v>
      </c>
      <c r="X7" s="2">
        <v>0</v>
      </c>
      <c r="Y7" s="2">
        <v>0</v>
      </c>
      <c r="Z7" s="2">
        <v>0</v>
      </c>
      <c r="AA7" s="8" t="s">
        <v>95</v>
      </c>
      <c r="AB7" s="2">
        <v>0</v>
      </c>
      <c r="AC7" s="2">
        <v>1</v>
      </c>
      <c r="AD7" s="2">
        <v>0</v>
      </c>
      <c r="AE7" s="2">
        <v>0</v>
      </c>
      <c r="AF7" s="2">
        <v>0</v>
      </c>
      <c r="AG7" s="2">
        <v>0</v>
      </c>
      <c r="AH7" s="2">
        <v>0</v>
      </c>
      <c r="AI7" s="2">
        <v>0</v>
      </c>
      <c r="AJ7" s="8" t="s">
        <v>76</v>
      </c>
      <c r="AK7" s="2">
        <v>0</v>
      </c>
      <c r="AL7" s="8">
        <v>0</v>
      </c>
      <c r="AM7" s="8" t="str">
        <f t="shared" si="4"/>
        <v>Agreed</v>
      </c>
      <c r="AN7" s="8" t="s">
        <v>57</v>
      </c>
      <c r="AO7">
        <f t="shared" si="0"/>
        <v>0</v>
      </c>
      <c r="AP7">
        <f t="shared" si="1"/>
        <v>1</v>
      </c>
      <c r="AQ7">
        <f t="shared" si="2"/>
        <v>0</v>
      </c>
      <c r="AR7">
        <f t="shared" si="3"/>
        <v>1</v>
      </c>
      <c r="AS7" t="str">
        <f t="shared" si="5"/>
        <v/>
      </c>
      <c r="BO7" t="str">
        <f t="shared" si="6"/>
        <v/>
      </c>
    </row>
    <row r="8" spans="2:67" ht="270">
      <c r="B8">
        <v>21357</v>
      </c>
      <c r="C8" t="s">
        <v>66</v>
      </c>
      <c r="D8" t="s">
        <v>67</v>
      </c>
      <c r="E8" t="s">
        <v>65</v>
      </c>
      <c r="F8" t="s">
        <v>89</v>
      </c>
      <c r="G8" t="s">
        <v>96</v>
      </c>
      <c r="H8" t="s">
        <v>91</v>
      </c>
      <c r="I8">
        <v>21</v>
      </c>
      <c r="J8">
        <v>1927</v>
      </c>
      <c r="K8" t="s">
        <v>97</v>
      </c>
      <c r="L8" t="s">
        <v>72</v>
      </c>
      <c r="M8" s="1" t="s">
        <v>98</v>
      </c>
      <c r="N8" s="2">
        <v>0</v>
      </c>
      <c r="O8" s="2">
        <v>0</v>
      </c>
      <c r="P8" s="2">
        <v>0</v>
      </c>
      <c r="Q8" s="2">
        <v>1</v>
      </c>
      <c r="R8" s="8" t="s">
        <v>99</v>
      </c>
      <c r="S8" s="2">
        <v>0</v>
      </c>
      <c r="T8" s="2">
        <v>1</v>
      </c>
      <c r="U8" s="2">
        <v>0</v>
      </c>
      <c r="V8" s="2">
        <v>0</v>
      </c>
      <c r="W8" s="2">
        <v>0</v>
      </c>
      <c r="X8" s="2">
        <v>0</v>
      </c>
      <c r="Y8" s="2">
        <v>0</v>
      </c>
      <c r="Z8" s="2">
        <v>0</v>
      </c>
      <c r="AA8" s="8" t="s">
        <v>87</v>
      </c>
      <c r="AB8" s="2">
        <v>0</v>
      </c>
      <c r="AC8" s="2">
        <v>0</v>
      </c>
      <c r="AD8" s="2">
        <v>0</v>
      </c>
      <c r="AE8" s="2">
        <v>0</v>
      </c>
      <c r="AF8" s="2">
        <v>0</v>
      </c>
      <c r="AG8" s="2">
        <v>0</v>
      </c>
      <c r="AH8" s="2">
        <v>0</v>
      </c>
      <c r="AI8" s="2">
        <v>1</v>
      </c>
      <c r="AJ8" s="8" t="s">
        <v>100</v>
      </c>
      <c r="AK8" s="8" t="s">
        <v>101</v>
      </c>
      <c r="AL8" s="8">
        <v>0</v>
      </c>
      <c r="AM8" s="8" t="str">
        <f t="shared" si="4"/>
        <v>Agreed</v>
      </c>
      <c r="AN8" s="8" t="s">
        <v>57</v>
      </c>
      <c r="AO8">
        <f t="shared" si="0"/>
        <v>0</v>
      </c>
      <c r="AP8">
        <f t="shared" si="1"/>
        <v>0</v>
      </c>
      <c r="AQ8">
        <f t="shared" si="2"/>
        <v>0</v>
      </c>
      <c r="AR8">
        <f t="shared" si="3"/>
        <v>1</v>
      </c>
      <c r="AS8" t="str">
        <f t="shared" si="5"/>
        <v/>
      </c>
      <c r="BO8" t="str">
        <f t="shared" si="6"/>
        <v/>
      </c>
    </row>
    <row r="9" spans="2:67" ht="30">
      <c r="B9">
        <v>21365</v>
      </c>
      <c r="C9" t="s">
        <v>66</v>
      </c>
      <c r="D9" t="s">
        <v>67</v>
      </c>
      <c r="E9" t="s">
        <v>65</v>
      </c>
      <c r="F9" t="s">
        <v>89</v>
      </c>
      <c r="G9" t="s">
        <v>102</v>
      </c>
      <c r="H9" t="s">
        <v>91</v>
      </c>
      <c r="I9">
        <v>26</v>
      </c>
      <c r="J9">
        <v>1927</v>
      </c>
      <c r="K9" t="s">
        <v>103</v>
      </c>
      <c r="L9" t="s">
        <v>72</v>
      </c>
      <c r="M9" s="1" t="s">
        <v>104</v>
      </c>
      <c r="N9" s="2">
        <v>0</v>
      </c>
      <c r="O9" s="2">
        <v>1</v>
      </c>
      <c r="P9" s="2">
        <v>0</v>
      </c>
      <c r="Q9" s="2">
        <v>0</v>
      </c>
      <c r="R9" s="8" t="s">
        <v>105</v>
      </c>
      <c r="S9" s="2">
        <v>0</v>
      </c>
      <c r="T9" s="2">
        <v>0</v>
      </c>
      <c r="U9" s="2">
        <v>0</v>
      </c>
      <c r="V9" s="2">
        <v>0</v>
      </c>
      <c r="W9" s="2">
        <v>1</v>
      </c>
      <c r="X9" s="2">
        <v>0</v>
      </c>
      <c r="Y9" s="2">
        <v>0</v>
      </c>
      <c r="Z9" s="2">
        <v>0</v>
      </c>
      <c r="AA9" s="2" t="s">
        <v>106</v>
      </c>
      <c r="AB9" s="2">
        <v>0</v>
      </c>
      <c r="AC9" s="2">
        <v>1</v>
      </c>
      <c r="AD9" s="2">
        <v>0</v>
      </c>
      <c r="AE9" s="2">
        <v>0</v>
      </c>
      <c r="AF9" s="2">
        <v>0</v>
      </c>
      <c r="AG9" s="2">
        <v>0</v>
      </c>
      <c r="AH9" s="2">
        <v>0</v>
      </c>
      <c r="AI9" s="2">
        <v>0</v>
      </c>
      <c r="AJ9" s="8" t="s">
        <v>76</v>
      </c>
      <c r="AK9" s="2">
        <v>0</v>
      </c>
      <c r="AL9" s="8">
        <v>0</v>
      </c>
      <c r="AM9" s="8" t="str">
        <f t="shared" si="4"/>
        <v>Agreed</v>
      </c>
      <c r="AN9" s="8" t="s">
        <v>57</v>
      </c>
      <c r="AO9">
        <f t="shared" si="0"/>
        <v>0</v>
      </c>
      <c r="AP9">
        <f t="shared" si="1"/>
        <v>1</v>
      </c>
      <c r="AQ9">
        <f t="shared" si="2"/>
        <v>0</v>
      </c>
      <c r="AR9">
        <f t="shared" si="3"/>
        <v>0</v>
      </c>
      <c r="AS9" t="str">
        <f t="shared" si="5"/>
        <v/>
      </c>
      <c r="BO9" t="str">
        <f t="shared" si="6"/>
        <v/>
      </c>
    </row>
    <row r="10" spans="2:67" ht="120">
      <c r="B10">
        <v>21369</v>
      </c>
      <c r="C10" t="s">
        <v>66</v>
      </c>
      <c r="D10" t="s">
        <v>67</v>
      </c>
      <c r="E10" t="s">
        <v>65</v>
      </c>
      <c r="F10" t="s">
        <v>89</v>
      </c>
      <c r="G10" t="s">
        <v>107</v>
      </c>
      <c r="H10" t="s">
        <v>91</v>
      </c>
      <c r="I10">
        <v>28</v>
      </c>
      <c r="J10">
        <v>1927</v>
      </c>
      <c r="K10" t="s">
        <v>108</v>
      </c>
      <c r="L10" t="s">
        <v>72</v>
      </c>
      <c r="M10" s="1" t="s">
        <v>109</v>
      </c>
      <c r="N10" s="2">
        <v>0</v>
      </c>
      <c r="O10" s="2">
        <v>1</v>
      </c>
      <c r="P10" s="2">
        <v>0</v>
      </c>
      <c r="Q10" s="2">
        <v>1</v>
      </c>
      <c r="R10" s="8" t="s">
        <v>110</v>
      </c>
      <c r="S10" s="2" t="s">
        <v>111</v>
      </c>
      <c r="T10" s="2">
        <v>1</v>
      </c>
      <c r="U10" s="2">
        <v>0</v>
      </c>
      <c r="V10" s="2">
        <v>0</v>
      </c>
      <c r="W10" s="2">
        <v>0</v>
      </c>
      <c r="X10" s="2">
        <v>0</v>
      </c>
      <c r="Y10" s="2">
        <v>0</v>
      </c>
      <c r="Z10" s="2">
        <v>0</v>
      </c>
      <c r="AA10" s="8" t="s">
        <v>87</v>
      </c>
      <c r="AB10" s="2">
        <v>0</v>
      </c>
      <c r="AC10" s="2">
        <v>0</v>
      </c>
      <c r="AD10" s="2">
        <v>0</v>
      </c>
      <c r="AE10" s="2">
        <v>0</v>
      </c>
      <c r="AF10" s="2">
        <v>0</v>
      </c>
      <c r="AG10" s="2">
        <v>0</v>
      </c>
      <c r="AH10" s="2">
        <v>0</v>
      </c>
      <c r="AI10" s="2">
        <v>1</v>
      </c>
      <c r="AJ10" s="8" t="s">
        <v>112</v>
      </c>
      <c r="AK10" s="2" t="s">
        <v>113</v>
      </c>
      <c r="AL10" s="8">
        <v>0</v>
      </c>
      <c r="AM10" s="8" t="str">
        <f t="shared" si="4"/>
        <v>Agreed</v>
      </c>
      <c r="AN10" s="8" t="s">
        <v>57</v>
      </c>
      <c r="AO10">
        <f t="shared" si="0"/>
        <v>0</v>
      </c>
      <c r="AP10">
        <f t="shared" si="1"/>
        <v>1</v>
      </c>
      <c r="AQ10">
        <f t="shared" si="2"/>
        <v>0</v>
      </c>
      <c r="AR10">
        <f t="shared" si="3"/>
        <v>1</v>
      </c>
      <c r="AS10" t="str">
        <f t="shared" si="5"/>
        <v/>
      </c>
      <c r="BO10" t="str">
        <f t="shared" si="6"/>
        <v/>
      </c>
    </row>
    <row r="11" spans="2:67" ht="224.25">
      <c r="B11">
        <v>21370</v>
      </c>
      <c r="C11" t="s">
        <v>66</v>
      </c>
      <c r="D11" t="s">
        <v>67</v>
      </c>
      <c r="E11" t="s">
        <v>65</v>
      </c>
      <c r="F11" t="s">
        <v>89</v>
      </c>
      <c r="G11" t="s">
        <v>107</v>
      </c>
      <c r="H11" t="s">
        <v>91</v>
      </c>
      <c r="I11">
        <v>28</v>
      </c>
      <c r="J11">
        <v>1927</v>
      </c>
      <c r="K11" t="s">
        <v>114</v>
      </c>
      <c r="L11" t="s">
        <v>72</v>
      </c>
      <c r="M11" s="1" t="s">
        <v>115</v>
      </c>
      <c r="N11" s="2">
        <v>0</v>
      </c>
      <c r="O11" s="2">
        <v>1</v>
      </c>
      <c r="P11" s="2">
        <v>1</v>
      </c>
      <c r="Q11" s="2">
        <v>1</v>
      </c>
      <c r="R11" s="8" t="s">
        <v>116</v>
      </c>
      <c r="S11" s="2">
        <v>0</v>
      </c>
      <c r="T11" s="2">
        <v>0</v>
      </c>
      <c r="U11" s="2">
        <v>0</v>
      </c>
      <c r="V11" s="2">
        <v>0</v>
      </c>
      <c r="W11" s="2">
        <v>1</v>
      </c>
      <c r="X11" s="2">
        <v>0</v>
      </c>
      <c r="Y11" s="2">
        <v>1</v>
      </c>
      <c r="Z11" s="2">
        <v>0</v>
      </c>
      <c r="AA11" s="8" t="s">
        <v>117</v>
      </c>
      <c r="AB11" s="2">
        <v>0</v>
      </c>
      <c r="AC11" s="2">
        <v>1</v>
      </c>
      <c r="AD11" s="2">
        <v>0</v>
      </c>
      <c r="AE11" s="2">
        <v>0</v>
      </c>
      <c r="AF11" s="2">
        <v>0</v>
      </c>
      <c r="AG11" s="2">
        <v>0</v>
      </c>
      <c r="AH11" s="2">
        <v>0</v>
      </c>
      <c r="AI11" s="2">
        <v>0</v>
      </c>
      <c r="AJ11" s="8" t="s">
        <v>76</v>
      </c>
      <c r="AK11" s="2">
        <v>0</v>
      </c>
      <c r="AL11" s="8">
        <v>0</v>
      </c>
      <c r="AM11" s="8" t="str">
        <f t="shared" si="4"/>
        <v>Agreed</v>
      </c>
      <c r="AN11" s="8" t="s">
        <v>57</v>
      </c>
      <c r="AO11">
        <f t="shared" si="0"/>
        <v>0</v>
      </c>
      <c r="AP11">
        <f t="shared" si="1"/>
        <v>1</v>
      </c>
      <c r="AQ11">
        <f t="shared" si="2"/>
        <v>1</v>
      </c>
      <c r="AR11">
        <f t="shared" si="3"/>
        <v>1</v>
      </c>
      <c r="AS11" t="str">
        <f t="shared" si="5"/>
        <v/>
      </c>
      <c r="BO11" t="str">
        <f t="shared" si="6"/>
        <v/>
      </c>
    </row>
    <row r="12" spans="2:67" ht="105">
      <c r="B12">
        <v>21371</v>
      </c>
      <c r="C12" t="s">
        <v>66</v>
      </c>
      <c r="D12" t="s">
        <v>67</v>
      </c>
      <c r="E12" t="s">
        <v>65</v>
      </c>
      <c r="F12" t="s">
        <v>89</v>
      </c>
      <c r="G12" t="s">
        <v>107</v>
      </c>
      <c r="H12" t="s">
        <v>91</v>
      </c>
      <c r="I12">
        <v>29</v>
      </c>
      <c r="J12">
        <v>1927</v>
      </c>
      <c r="K12" t="s">
        <v>114</v>
      </c>
      <c r="L12" t="s">
        <v>72</v>
      </c>
      <c r="M12" s="1" t="s">
        <v>118</v>
      </c>
      <c r="N12" s="2">
        <v>0</v>
      </c>
      <c r="O12" s="2">
        <v>0</v>
      </c>
      <c r="P12" s="2">
        <v>0</v>
      </c>
      <c r="Q12" s="2">
        <v>1</v>
      </c>
      <c r="R12" s="8" t="s">
        <v>119</v>
      </c>
      <c r="S12" s="2">
        <v>0</v>
      </c>
      <c r="T12" s="2">
        <v>0</v>
      </c>
      <c r="U12" s="2">
        <v>0</v>
      </c>
      <c r="V12" s="2">
        <v>0</v>
      </c>
      <c r="W12" s="2">
        <v>1</v>
      </c>
      <c r="X12" s="2">
        <v>0</v>
      </c>
      <c r="Y12" s="2">
        <v>0</v>
      </c>
      <c r="Z12" s="2">
        <v>0</v>
      </c>
      <c r="AA12" s="8" t="s">
        <v>120</v>
      </c>
      <c r="AB12" s="2">
        <v>0</v>
      </c>
      <c r="AC12" s="2">
        <v>1</v>
      </c>
      <c r="AD12" s="2">
        <v>0</v>
      </c>
      <c r="AE12" s="2">
        <v>0</v>
      </c>
      <c r="AF12" s="2">
        <v>0</v>
      </c>
      <c r="AG12" s="2">
        <v>0</v>
      </c>
      <c r="AH12" s="2">
        <v>0</v>
      </c>
      <c r="AI12" s="2">
        <v>0</v>
      </c>
      <c r="AJ12" s="8" t="s">
        <v>76</v>
      </c>
      <c r="AK12" s="2">
        <v>0</v>
      </c>
      <c r="AL12" s="8">
        <v>0</v>
      </c>
      <c r="AM12" s="8" t="str">
        <f t="shared" si="4"/>
        <v>Agreed</v>
      </c>
      <c r="AN12" s="8" t="s">
        <v>57</v>
      </c>
      <c r="AO12">
        <f t="shared" si="0"/>
        <v>0</v>
      </c>
      <c r="AP12">
        <f t="shared" si="1"/>
        <v>0</v>
      </c>
      <c r="AQ12">
        <f t="shared" si="2"/>
        <v>0</v>
      </c>
      <c r="AR12">
        <f t="shared" si="3"/>
        <v>1</v>
      </c>
      <c r="AS12" t="str">
        <f t="shared" si="5"/>
        <v/>
      </c>
      <c r="BO12" t="str">
        <f t="shared" si="6"/>
        <v/>
      </c>
    </row>
    <row r="13" spans="2:67" ht="75">
      <c r="B13">
        <v>21372</v>
      </c>
      <c r="C13" t="s">
        <v>66</v>
      </c>
      <c r="D13" t="s">
        <v>67</v>
      </c>
      <c r="E13" t="s">
        <v>65</v>
      </c>
      <c r="F13" t="s">
        <v>89</v>
      </c>
      <c r="G13" t="s">
        <v>107</v>
      </c>
      <c r="H13" t="s">
        <v>91</v>
      </c>
      <c r="I13">
        <v>29</v>
      </c>
      <c r="J13">
        <v>1927</v>
      </c>
      <c r="K13" t="s">
        <v>121</v>
      </c>
      <c r="L13" t="s">
        <v>72</v>
      </c>
      <c r="M13" s="1" t="s">
        <v>122</v>
      </c>
      <c r="N13" s="2">
        <v>0</v>
      </c>
      <c r="O13" s="2">
        <v>0</v>
      </c>
      <c r="P13" s="2">
        <v>0</v>
      </c>
      <c r="Q13" s="2">
        <v>1</v>
      </c>
      <c r="R13" s="8" t="s">
        <v>123</v>
      </c>
      <c r="S13" s="2">
        <v>0</v>
      </c>
      <c r="T13" s="2">
        <v>0</v>
      </c>
      <c r="U13" s="2">
        <v>0</v>
      </c>
      <c r="V13" s="2">
        <v>0</v>
      </c>
      <c r="W13" s="2">
        <v>1</v>
      </c>
      <c r="X13" s="2">
        <v>0</v>
      </c>
      <c r="Y13" s="2">
        <v>0</v>
      </c>
      <c r="Z13" s="2">
        <v>0</v>
      </c>
      <c r="AA13" s="2" t="s">
        <v>124</v>
      </c>
      <c r="AB13" s="2">
        <v>0</v>
      </c>
      <c r="AC13" s="2">
        <v>0</v>
      </c>
      <c r="AD13" s="2">
        <v>0</v>
      </c>
      <c r="AE13" s="2">
        <v>0</v>
      </c>
      <c r="AF13" s="2">
        <v>0</v>
      </c>
      <c r="AG13" s="2">
        <v>0</v>
      </c>
      <c r="AH13" s="2">
        <v>0</v>
      </c>
      <c r="AI13" s="2">
        <v>1</v>
      </c>
      <c r="AJ13" s="8" t="s">
        <v>125</v>
      </c>
      <c r="AK13" s="2">
        <v>0</v>
      </c>
      <c r="AL13" s="8">
        <v>0</v>
      </c>
      <c r="AM13" s="8" t="str">
        <f t="shared" si="4"/>
        <v>Agreed</v>
      </c>
      <c r="AN13" s="8" t="s">
        <v>57</v>
      </c>
      <c r="AO13">
        <f t="shared" si="0"/>
        <v>0</v>
      </c>
      <c r="AP13">
        <f t="shared" si="1"/>
        <v>0</v>
      </c>
      <c r="AQ13">
        <f t="shared" si="2"/>
        <v>0</v>
      </c>
      <c r="AR13">
        <f t="shared" si="3"/>
        <v>1</v>
      </c>
      <c r="AS13" t="str">
        <f t="shared" si="5"/>
        <v/>
      </c>
      <c r="BO13" t="str">
        <f t="shared" si="6"/>
        <v/>
      </c>
    </row>
    <row r="14" spans="2:67" ht="75">
      <c r="B14">
        <v>21373</v>
      </c>
      <c r="C14" t="s">
        <v>66</v>
      </c>
      <c r="D14" t="s">
        <v>67</v>
      </c>
      <c r="E14" t="s">
        <v>65</v>
      </c>
      <c r="F14" t="s">
        <v>89</v>
      </c>
      <c r="G14" t="s">
        <v>107</v>
      </c>
      <c r="H14" t="s">
        <v>91</v>
      </c>
      <c r="I14">
        <v>29</v>
      </c>
      <c r="J14">
        <v>1927</v>
      </c>
      <c r="K14" t="s">
        <v>126</v>
      </c>
      <c r="L14" t="s">
        <v>72</v>
      </c>
      <c r="M14" s="1" t="s">
        <v>127</v>
      </c>
      <c r="N14" s="2">
        <v>0</v>
      </c>
      <c r="O14" s="2">
        <v>0</v>
      </c>
      <c r="P14" s="2">
        <v>0</v>
      </c>
      <c r="Q14" s="2">
        <v>1</v>
      </c>
      <c r="R14" s="8" t="s">
        <v>128</v>
      </c>
      <c r="S14" s="2">
        <v>0</v>
      </c>
      <c r="T14" s="2">
        <v>0</v>
      </c>
      <c r="U14" s="2">
        <v>0</v>
      </c>
      <c r="V14" s="2">
        <v>0</v>
      </c>
      <c r="W14" s="2">
        <v>0</v>
      </c>
      <c r="X14" s="2">
        <v>0</v>
      </c>
      <c r="Y14" s="2">
        <v>1</v>
      </c>
      <c r="Z14" s="2">
        <v>0</v>
      </c>
      <c r="AA14" s="8" t="s">
        <v>129</v>
      </c>
      <c r="AB14" s="2" t="s">
        <v>130</v>
      </c>
      <c r="AC14" s="2">
        <v>0</v>
      </c>
      <c r="AD14" s="2">
        <v>0</v>
      </c>
      <c r="AE14" s="2">
        <v>0</v>
      </c>
      <c r="AF14" s="2">
        <v>0</v>
      </c>
      <c r="AG14" s="2">
        <v>0</v>
      </c>
      <c r="AH14" s="2">
        <v>0</v>
      </c>
      <c r="AI14" s="2">
        <v>1</v>
      </c>
      <c r="AJ14" s="8" t="s">
        <v>131</v>
      </c>
      <c r="AK14" s="2" t="s">
        <v>132</v>
      </c>
      <c r="AL14" s="8">
        <v>0</v>
      </c>
      <c r="AM14" s="8" t="str">
        <f t="shared" si="4"/>
        <v>Agreed</v>
      </c>
      <c r="AN14" s="8" t="s">
        <v>57</v>
      </c>
      <c r="AO14">
        <f t="shared" si="0"/>
        <v>0</v>
      </c>
      <c r="AP14">
        <f t="shared" si="1"/>
        <v>0</v>
      </c>
      <c r="AQ14">
        <f t="shared" si="2"/>
        <v>0</v>
      </c>
      <c r="AR14">
        <f t="shared" si="3"/>
        <v>1</v>
      </c>
      <c r="AS14" t="str">
        <f t="shared" si="5"/>
        <v/>
      </c>
      <c r="BO14" t="str">
        <f t="shared" si="6"/>
        <v/>
      </c>
    </row>
    <row r="15" spans="2:67" ht="225">
      <c r="B15">
        <v>21374</v>
      </c>
      <c r="C15" t="s">
        <v>66</v>
      </c>
      <c r="D15" t="s">
        <v>67</v>
      </c>
      <c r="E15" t="s">
        <v>65</v>
      </c>
      <c r="F15" t="s">
        <v>89</v>
      </c>
      <c r="G15" t="s">
        <v>107</v>
      </c>
      <c r="H15" t="s">
        <v>91</v>
      </c>
      <c r="I15">
        <v>29</v>
      </c>
      <c r="J15">
        <v>1927</v>
      </c>
      <c r="K15" t="s">
        <v>133</v>
      </c>
      <c r="L15" t="s">
        <v>72</v>
      </c>
      <c r="M15" s="1" t="s">
        <v>134</v>
      </c>
      <c r="N15" s="2">
        <v>1</v>
      </c>
      <c r="O15" s="2">
        <v>0</v>
      </c>
      <c r="P15" s="2">
        <v>0</v>
      </c>
      <c r="Q15" s="2">
        <v>0</v>
      </c>
      <c r="R15" s="8" t="s">
        <v>86</v>
      </c>
      <c r="S15" s="2">
        <v>0</v>
      </c>
      <c r="T15" s="2">
        <v>1</v>
      </c>
      <c r="U15" s="2">
        <v>0</v>
      </c>
      <c r="V15" s="2">
        <v>0</v>
      </c>
      <c r="W15" s="2">
        <v>0</v>
      </c>
      <c r="X15" s="2">
        <v>0</v>
      </c>
      <c r="Y15" s="2">
        <v>0</v>
      </c>
      <c r="Z15" s="2">
        <v>0</v>
      </c>
      <c r="AA15" s="8" t="s">
        <v>87</v>
      </c>
      <c r="AB15" s="2">
        <v>0</v>
      </c>
      <c r="AC15" s="2">
        <v>0</v>
      </c>
      <c r="AD15" s="2">
        <v>0</v>
      </c>
      <c r="AE15" s="2">
        <v>0</v>
      </c>
      <c r="AF15" s="2">
        <v>0</v>
      </c>
      <c r="AG15" s="2">
        <v>0</v>
      </c>
      <c r="AH15" s="2">
        <v>0</v>
      </c>
      <c r="AI15" s="2">
        <v>1</v>
      </c>
      <c r="AJ15" s="8" t="s">
        <v>135</v>
      </c>
      <c r="AK15" s="2" t="s">
        <v>136</v>
      </c>
      <c r="AL15" s="8">
        <v>0</v>
      </c>
      <c r="AM15" s="8" t="str">
        <f t="shared" si="4"/>
        <v>Agreed</v>
      </c>
      <c r="AN15" s="8" t="s">
        <v>57</v>
      </c>
      <c r="AO15">
        <f t="shared" si="0"/>
        <v>1</v>
      </c>
      <c r="AP15">
        <f t="shared" si="1"/>
        <v>0</v>
      </c>
      <c r="AQ15">
        <f t="shared" si="2"/>
        <v>0</v>
      </c>
      <c r="AR15">
        <f t="shared" si="3"/>
        <v>0</v>
      </c>
      <c r="AS15" t="str">
        <f t="shared" si="5"/>
        <v/>
      </c>
      <c r="BO15" t="str">
        <f t="shared" si="6"/>
        <v/>
      </c>
    </row>
    <row r="16" spans="2:67" ht="75">
      <c r="B16">
        <v>21376</v>
      </c>
      <c r="C16" t="s">
        <v>66</v>
      </c>
      <c r="D16" t="s">
        <v>67</v>
      </c>
      <c r="E16" t="s">
        <v>65</v>
      </c>
      <c r="F16" t="s">
        <v>89</v>
      </c>
      <c r="G16" t="s">
        <v>107</v>
      </c>
      <c r="H16" t="s">
        <v>91</v>
      </c>
      <c r="I16">
        <v>30</v>
      </c>
      <c r="J16">
        <v>1927</v>
      </c>
      <c r="K16" t="s">
        <v>137</v>
      </c>
      <c r="L16" t="s">
        <v>72</v>
      </c>
      <c r="M16" s="1" t="s">
        <v>138</v>
      </c>
      <c r="N16" s="2">
        <v>0</v>
      </c>
      <c r="O16" s="2">
        <v>0</v>
      </c>
      <c r="P16" s="2">
        <v>0</v>
      </c>
      <c r="Q16" s="2">
        <v>1</v>
      </c>
      <c r="R16" s="8" t="s">
        <v>139</v>
      </c>
      <c r="S16" s="2">
        <v>0</v>
      </c>
      <c r="T16" s="2">
        <v>0</v>
      </c>
      <c r="U16" s="2">
        <v>0</v>
      </c>
      <c r="V16" s="2">
        <v>0</v>
      </c>
      <c r="W16" s="2">
        <v>1</v>
      </c>
      <c r="X16" s="2">
        <v>0</v>
      </c>
      <c r="Y16" s="2">
        <v>0</v>
      </c>
      <c r="Z16" s="2">
        <v>0</v>
      </c>
      <c r="AA16" s="2" t="s">
        <v>136</v>
      </c>
      <c r="AB16" s="2" t="s">
        <v>136</v>
      </c>
      <c r="AC16" s="2">
        <v>0</v>
      </c>
      <c r="AD16" s="2">
        <v>1</v>
      </c>
      <c r="AE16" s="2">
        <v>1</v>
      </c>
      <c r="AF16" s="2">
        <v>0</v>
      </c>
      <c r="AG16" s="2">
        <v>0</v>
      </c>
      <c r="AH16" s="2">
        <v>0</v>
      </c>
      <c r="AI16" s="2">
        <v>0</v>
      </c>
      <c r="AJ16" s="8" t="s">
        <v>140</v>
      </c>
      <c r="AK16" s="8" t="s">
        <v>141</v>
      </c>
      <c r="AL16" s="8">
        <v>0</v>
      </c>
      <c r="AM16" s="8" t="str">
        <f t="shared" si="4"/>
        <v>Agreed</v>
      </c>
      <c r="AN16" s="8" t="s">
        <v>57</v>
      </c>
      <c r="AO16">
        <f t="shared" si="0"/>
        <v>0</v>
      </c>
      <c r="AP16">
        <f t="shared" si="1"/>
        <v>0</v>
      </c>
      <c r="AQ16">
        <f t="shared" si="2"/>
        <v>0</v>
      </c>
      <c r="AR16">
        <f t="shared" si="3"/>
        <v>1</v>
      </c>
      <c r="AS16" t="str">
        <f t="shared" si="5"/>
        <v/>
      </c>
      <c r="BO16" t="str">
        <f t="shared" si="6"/>
        <v/>
      </c>
    </row>
    <row r="17" spans="2:67" ht="135">
      <c r="B17">
        <v>21377</v>
      </c>
      <c r="C17" t="s">
        <v>66</v>
      </c>
      <c r="D17" t="s">
        <v>67</v>
      </c>
      <c r="E17" t="s">
        <v>65</v>
      </c>
      <c r="F17" t="s">
        <v>89</v>
      </c>
      <c r="G17" t="s">
        <v>107</v>
      </c>
      <c r="H17" t="s">
        <v>91</v>
      </c>
      <c r="I17">
        <v>30</v>
      </c>
      <c r="J17">
        <v>1927</v>
      </c>
      <c r="K17" t="s">
        <v>142</v>
      </c>
      <c r="L17" t="s">
        <v>72</v>
      </c>
      <c r="M17" s="1" t="s">
        <v>143</v>
      </c>
      <c r="N17" s="2">
        <v>0</v>
      </c>
      <c r="O17" s="2">
        <v>0</v>
      </c>
      <c r="P17" s="2">
        <v>0</v>
      </c>
      <c r="Q17" s="2">
        <v>1</v>
      </c>
      <c r="R17" s="8" t="s">
        <v>144</v>
      </c>
      <c r="S17" s="2">
        <v>0</v>
      </c>
      <c r="T17" s="2">
        <v>0</v>
      </c>
      <c r="U17" s="2">
        <v>0</v>
      </c>
      <c r="V17" s="2">
        <v>1</v>
      </c>
      <c r="W17" s="2">
        <v>1</v>
      </c>
      <c r="X17" s="2">
        <v>0</v>
      </c>
      <c r="Y17" s="2">
        <v>0</v>
      </c>
      <c r="Z17" s="2">
        <v>0</v>
      </c>
      <c r="AA17" s="8" t="s">
        <v>145</v>
      </c>
      <c r="AB17" s="2" t="s">
        <v>146</v>
      </c>
      <c r="AC17" s="2">
        <v>1</v>
      </c>
      <c r="AD17" s="2">
        <v>0</v>
      </c>
      <c r="AE17" s="2">
        <v>0</v>
      </c>
      <c r="AF17" s="2">
        <v>0</v>
      </c>
      <c r="AG17" s="2">
        <v>0</v>
      </c>
      <c r="AH17" s="2">
        <v>0</v>
      </c>
      <c r="AI17" s="2">
        <v>0</v>
      </c>
      <c r="AJ17" s="8" t="s">
        <v>76</v>
      </c>
      <c r="AK17" s="2">
        <v>0</v>
      </c>
      <c r="AL17" s="8">
        <v>0</v>
      </c>
      <c r="AM17" s="8" t="str">
        <f t="shared" si="4"/>
        <v>Recoded</v>
      </c>
      <c r="AN17" s="8"/>
      <c r="AO17">
        <v>0</v>
      </c>
      <c r="AP17">
        <v>1</v>
      </c>
      <c r="AQ17">
        <v>0</v>
      </c>
      <c r="AR17">
        <v>1</v>
      </c>
      <c r="AS17" s="1" t="s">
        <v>1128</v>
      </c>
      <c r="BO17" t="str">
        <f t="shared" si="6"/>
        <v/>
      </c>
    </row>
    <row r="18" spans="2:67" ht="105">
      <c r="B18">
        <v>21402</v>
      </c>
      <c r="C18" t="s">
        <v>66</v>
      </c>
      <c r="D18" t="s">
        <v>67</v>
      </c>
      <c r="E18" t="s">
        <v>65</v>
      </c>
      <c r="F18" t="s">
        <v>89</v>
      </c>
      <c r="G18" t="s">
        <v>107</v>
      </c>
      <c r="H18" t="s">
        <v>91</v>
      </c>
      <c r="I18">
        <v>31</v>
      </c>
      <c r="J18">
        <v>1927</v>
      </c>
      <c r="K18" t="s">
        <v>147</v>
      </c>
      <c r="L18" t="s">
        <v>72</v>
      </c>
      <c r="M18" s="1" t="s">
        <v>148</v>
      </c>
      <c r="N18" s="2">
        <v>0</v>
      </c>
      <c r="O18" s="2">
        <v>0</v>
      </c>
      <c r="P18" s="2">
        <v>0</v>
      </c>
      <c r="Q18" s="8">
        <v>1</v>
      </c>
      <c r="R18" s="8" t="s">
        <v>149</v>
      </c>
      <c r="S18" s="2">
        <v>0</v>
      </c>
      <c r="T18" s="2">
        <v>0</v>
      </c>
      <c r="U18" s="2">
        <v>0</v>
      </c>
      <c r="V18" s="2">
        <v>0</v>
      </c>
      <c r="W18" s="2">
        <v>1</v>
      </c>
      <c r="X18" s="2">
        <v>0</v>
      </c>
      <c r="Y18" s="2">
        <v>0</v>
      </c>
      <c r="Z18" s="2">
        <v>1</v>
      </c>
      <c r="AA18" s="8" t="s">
        <v>150</v>
      </c>
      <c r="AB18" s="2">
        <v>0</v>
      </c>
      <c r="AC18" s="2">
        <v>0</v>
      </c>
      <c r="AD18" s="2">
        <v>1</v>
      </c>
      <c r="AE18" s="2">
        <v>0</v>
      </c>
      <c r="AF18" s="2">
        <v>0</v>
      </c>
      <c r="AG18" s="2">
        <v>0</v>
      </c>
      <c r="AH18" s="2">
        <v>0</v>
      </c>
      <c r="AI18" s="2">
        <v>0</v>
      </c>
      <c r="AJ18" s="8" t="s">
        <v>151</v>
      </c>
      <c r="AK18" s="8" t="s">
        <v>152</v>
      </c>
      <c r="AL18" s="8">
        <v>0</v>
      </c>
      <c r="AM18" s="8" t="str">
        <f t="shared" si="4"/>
        <v>Recoded</v>
      </c>
      <c r="AN18" s="8"/>
      <c r="AO18">
        <v>0</v>
      </c>
      <c r="AP18">
        <v>1</v>
      </c>
      <c r="AQ18">
        <v>0</v>
      </c>
      <c r="AR18">
        <v>1</v>
      </c>
      <c r="AS18" s="1" t="s">
        <v>1129</v>
      </c>
      <c r="BO18" t="str">
        <f t="shared" si="6"/>
        <v/>
      </c>
    </row>
    <row r="19" spans="2:67" ht="120">
      <c r="B19">
        <v>21403</v>
      </c>
      <c r="C19" t="s">
        <v>66</v>
      </c>
      <c r="D19" t="s">
        <v>67</v>
      </c>
      <c r="E19" t="s">
        <v>65</v>
      </c>
      <c r="F19" t="s">
        <v>89</v>
      </c>
      <c r="G19" t="s">
        <v>107</v>
      </c>
      <c r="H19" t="s">
        <v>91</v>
      </c>
      <c r="I19">
        <v>31</v>
      </c>
      <c r="J19">
        <v>1927</v>
      </c>
      <c r="K19" t="s">
        <v>153</v>
      </c>
      <c r="L19" t="s">
        <v>72</v>
      </c>
      <c r="M19" s="1" t="s">
        <v>154</v>
      </c>
      <c r="N19" s="2">
        <v>0</v>
      </c>
      <c r="O19" s="2">
        <v>1</v>
      </c>
      <c r="P19" s="2">
        <v>0</v>
      </c>
      <c r="Q19" s="2">
        <v>1</v>
      </c>
      <c r="R19" s="8" t="s">
        <v>155</v>
      </c>
      <c r="S19" s="2">
        <v>0</v>
      </c>
      <c r="T19" s="2">
        <v>0</v>
      </c>
      <c r="U19" s="2">
        <v>0</v>
      </c>
      <c r="V19" s="2">
        <v>1</v>
      </c>
      <c r="W19" s="2">
        <v>1</v>
      </c>
      <c r="X19" s="2">
        <v>0</v>
      </c>
      <c r="Y19" s="2">
        <v>0</v>
      </c>
      <c r="Z19" s="2">
        <v>0</v>
      </c>
      <c r="AA19" s="8" t="s">
        <v>156</v>
      </c>
      <c r="AB19" s="2" t="s">
        <v>157</v>
      </c>
      <c r="AC19" s="2">
        <v>1</v>
      </c>
      <c r="AD19" s="2">
        <v>0</v>
      </c>
      <c r="AE19" s="2">
        <v>0</v>
      </c>
      <c r="AF19" s="2">
        <v>0</v>
      </c>
      <c r="AG19" s="2">
        <v>0</v>
      </c>
      <c r="AH19" s="2">
        <v>0</v>
      </c>
      <c r="AI19" s="2">
        <v>0</v>
      </c>
      <c r="AJ19" s="8" t="s">
        <v>76</v>
      </c>
      <c r="AK19" s="8">
        <v>0</v>
      </c>
      <c r="AL19" s="8" t="s">
        <v>158</v>
      </c>
      <c r="AM19" s="8" t="str">
        <f t="shared" si="4"/>
        <v>Recoded</v>
      </c>
      <c r="AN19" s="8"/>
      <c r="AO19">
        <v>0</v>
      </c>
      <c r="AP19">
        <v>1</v>
      </c>
      <c r="AQ19">
        <v>0</v>
      </c>
      <c r="AR19">
        <v>0</v>
      </c>
      <c r="AS19" t="s">
        <v>1130</v>
      </c>
      <c r="BO19" t="str">
        <f t="shared" si="6"/>
        <v/>
      </c>
    </row>
    <row r="20" spans="2:67" ht="135">
      <c r="B20">
        <v>21404</v>
      </c>
      <c r="C20" t="s">
        <v>66</v>
      </c>
      <c r="D20" t="s">
        <v>67</v>
      </c>
      <c r="E20" t="s">
        <v>65</v>
      </c>
      <c r="F20" t="s">
        <v>89</v>
      </c>
      <c r="G20" t="s">
        <v>107</v>
      </c>
      <c r="H20" t="s">
        <v>91</v>
      </c>
      <c r="I20">
        <v>31</v>
      </c>
      <c r="J20">
        <v>1927</v>
      </c>
      <c r="K20" t="s">
        <v>159</v>
      </c>
      <c r="L20" t="s">
        <v>72</v>
      </c>
      <c r="M20" s="1" t="s">
        <v>160</v>
      </c>
      <c r="N20" s="2">
        <v>0</v>
      </c>
      <c r="O20" s="2">
        <v>0</v>
      </c>
      <c r="P20" s="2">
        <v>0</v>
      </c>
      <c r="Q20" s="2">
        <v>1</v>
      </c>
      <c r="R20" s="8" t="s">
        <v>161</v>
      </c>
      <c r="S20" s="2" t="s">
        <v>157</v>
      </c>
      <c r="T20" s="2">
        <v>0</v>
      </c>
      <c r="U20" s="2">
        <v>0</v>
      </c>
      <c r="V20" s="2">
        <v>0</v>
      </c>
      <c r="W20" s="2">
        <v>0</v>
      </c>
      <c r="X20" s="2">
        <v>0</v>
      </c>
      <c r="Y20" s="2">
        <v>0</v>
      </c>
      <c r="Z20" s="2">
        <v>1</v>
      </c>
      <c r="AA20" s="8" t="s">
        <v>162</v>
      </c>
      <c r="AB20" s="2" t="s">
        <v>157</v>
      </c>
      <c r="AC20" s="2">
        <v>0</v>
      </c>
      <c r="AD20" s="2">
        <v>0</v>
      </c>
      <c r="AE20" s="2">
        <v>1</v>
      </c>
      <c r="AF20" s="2">
        <v>0</v>
      </c>
      <c r="AG20" s="2">
        <v>0</v>
      </c>
      <c r="AH20" s="2">
        <v>0</v>
      </c>
      <c r="AI20" s="2">
        <v>0</v>
      </c>
      <c r="AJ20" s="8" t="s">
        <v>163</v>
      </c>
      <c r="AK20" s="2">
        <v>0</v>
      </c>
      <c r="AL20" s="8">
        <v>0</v>
      </c>
      <c r="AM20" s="8" t="str">
        <f t="shared" si="4"/>
        <v>Agreed</v>
      </c>
      <c r="AN20" s="8" t="s">
        <v>57</v>
      </c>
      <c r="AO20">
        <f t="shared" si="0"/>
        <v>0</v>
      </c>
      <c r="AP20">
        <f t="shared" si="1"/>
        <v>0</v>
      </c>
      <c r="AQ20">
        <f t="shared" si="2"/>
        <v>0</v>
      </c>
      <c r="AR20">
        <f t="shared" si="3"/>
        <v>1</v>
      </c>
      <c r="AS20" t="str">
        <f t="shared" si="5"/>
        <v/>
      </c>
      <c r="BO20" t="str">
        <f t="shared" si="6"/>
        <v/>
      </c>
    </row>
    <row r="21" spans="2:67" ht="240">
      <c r="B21">
        <v>21405</v>
      </c>
      <c r="C21" t="s">
        <v>66</v>
      </c>
      <c r="D21" t="s">
        <v>67</v>
      </c>
      <c r="E21" t="s">
        <v>65</v>
      </c>
      <c r="F21" t="s">
        <v>89</v>
      </c>
      <c r="G21" t="s">
        <v>164</v>
      </c>
      <c r="H21" t="s">
        <v>91</v>
      </c>
      <c r="I21">
        <v>32</v>
      </c>
      <c r="J21">
        <v>1927</v>
      </c>
      <c r="K21" t="s">
        <v>165</v>
      </c>
      <c r="L21" t="s">
        <v>72</v>
      </c>
      <c r="M21" s="1" t="s">
        <v>166</v>
      </c>
      <c r="N21" s="2">
        <v>0</v>
      </c>
      <c r="O21" s="2">
        <v>0</v>
      </c>
      <c r="P21" s="2">
        <v>0</v>
      </c>
      <c r="Q21" s="2">
        <v>1</v>
      </c>
      <c r="R21" s="8" t="s">
        <v>167</v>
      </c>
      <c r="S21" s="2">
        <v>0</v>
      </c>
      <c r="T21" s="2">
        <v>0</v>
      </c>
      <c r="U21" s="2">
        <v>0</v>
      </c>
      <c r="V21" s="2">
        <v>0</v>
      </c>
      <c r="W21" s="2">
        <v>1</v>
      </c>
      <c r="X21" s="2">
        <v>0</v>
      </c>
      <c r="Y21" s="2">
        <v>1</v>
      </c>
      <c r="Z21" s="2">
        <v>0</v>
      </c>
      <c r="AA21" s="8" t="s">
        <v>168</v>
      </c>
      <c r="AB21" s="2">
        <v>0</v>
      </c>
      <c r="AC21" s="2">
        <v>0</v>
      </c>
      <c r="AD21" s="2">
        <v>0</v>
      </c>
      <c r="AE21" s="2">
        <v>0</v>
      </c>
      <c r="AF21" s="2">
        <v>0</v>
      </c>
      <c r="AG21" s="2">
        <v>0</v>
      </c>
      <c r="AH21" s="2">
        <v>0</v>
      </c>
      <c r="AI21" s="2">
        <v>1</v>
      </c>
      <c r="AJ21" s="8" t="s">
        <v>169</v>
      </c>
      <c r="AK21" s="2">
        <v>0</v>
      </c>
      <c r="AL21" s="8">
        <v>0</v>
      </c>
      <c r="AM21" s="8" t="str">
        <f t="shared" si="4"/>
        <v>Agreed</v>
      </c>
      <c r="AN21" s="8" t="s">
        <v>57</v>
      </c>
      <c r="AO21">
        <f t="shared" si="0"/>
        <v>0</v>
      </c>
      <c r="AP21">
        <f t="shared" si="1"/>
        <v>0</v>
      </c>
      <c r="AQ21">
        <f t="shared" si="2"/>
        <v>0</v>
      </c>
      <c r="AR21">
        <f t="shared" si="3"/>
        <v>1</v>
      </c>
      <c r="AS21" t="str">
        <f t="shared" si="5"/>
        <v/>
      </c>
      <c r="BO21" t="str">
        <f t="shared" si="6"/>
        <v/>
      </c>
    </row>
    <row r="22" spans="2:67" ht="194.25">
      <c r="B22">
        <v>21419</v>
      </c>
      <c r="C22" t="s">
        <v>66</v>
      </c>
      <c r="D22" t="s">
        <v>67</v>
      </c>
      <c r="E22" t="s">
        <v>65</v>
      </c>
      <c r="F22" t="s">
        <v>89</v>
      </c>
      <c r="G22" t="s">
        <v>170</v>
      </c>
      <c r="H22" t="s">
        <v>91</v>
      </c>
      <c r="I22">
        <v>34</v>
      </c>
      <c r="J22">
        <v>1927</v>
      </c>
      <c r="K22" t="s">
        <v>171</v>
      </c>
      <c r="L22" t="s">
        <v>72</v>
      </c>
      <c r="M22" s="1" t="s">
        <v>172</v>
      </c>
      <c r="N22" s="2">
        <v>0</v>
      </c>
      <c r="O22" s="2">
        <v>1</v>
      </c>
      <c r="P22" s="2">
        <v>0</v>
      </c>
      <c r="Q22" s="2">
        <v>1</v>
      </c>
      <c r="R22" s="8" t="s">
        <v>173</v>
      </c>
      <c r="S22" s="2">
        <v>0</v>
      </c>
      <c r="T22" s="2">
        <v>0</v>
      </c>
      <c r="U22" s="2">
        <v>0</v>
      </c>
      <c r="V22" s="2">
        <v>1</v>
      </c>
      <c r="W22" s="2">
        <v>1</v>
      </c>
      <c r="X22" s="2">
        <v>0</v>
      </c>
      <c r="Y22" s="2">
        <v>0</v>
      </c>
      <c r="Z22" s="2">
        <v>0</v>
      </c>
      <c r="AA22" s="8" t="s">
        <v>174</v>
      </c>
      <c r="AB22" s="2" t="s">
        <v>175</v>
      </c>
      <c r="AC22" s="2">
        <v>0</v>
      </c>
      <c r="AD22" s="2">
        <v>0</v>
      </c>
      <c r="AE22" s="2">
        <v>0</v>
      </c>
      <c r="AF22" s="2">
        <v>0</v>
      </c>
      <c r="AG22" s="2">
        <v>0</v>
      </c>
      <c r="AH22" s="2">
        <v>0</v>
      </c>
      <c r="AI22" s="2">
        <v>1</v>
      </c>
      <c r="AJ22" s="8" t="s">
        <v>176</v>
      </c>
      <c r="AK22" s="8" t="s">
        <v>177</v>
      </c>
      <c r="AL22" s="8">
        <v>0</v>
      </c>
      <c r="AM22" s="8" t="str">
        <f t="shared" si="4"/>
        <v>Recoded</v>
      </c>
      <c r="AN22" s="8"/>
      <c r="AO22">
        <v>0</v>
      </c>
      <c r="AP22">
        <v>1</v>
      </c>
      <c r="AQ22">
        <v>0</v>
      </c>
      <c r="AR22">
        <v>0</v>
      </c>
      <c r="AS22" t="s">
        <v>1131</v>
      </c>
      <c r="BO22" t="str">
        <f t="shared" si="6"/>
        <v/>
      </c>
    </row>
    <row r="23" spans="2:67" ht="120">
      <c r="B23">
        <v>21443</v>
      </c>
      <c r="C23" t="s">
        <v>66</v>
      </c>
      <c r="D23" t="s">
        <v>67</v>
      </c>
      <c r="E23" t="s">
        <v>65</v>
      </c>
      <c r="F23" t="s">
        <v>89</v>
      </c>
      <c r="G23" t="s">
        <v>178</v>
      </c>
      <c r="H23" t="s">
        <v>91</v>
      </c>
      <c r="I23">
        <v>41</v>
      </c>
      <c r="J23">
        <v>1927</v>
      </c>
      <c r="K23" t="s">
        <v>179</v>
      </c>
      <c r="L23" t="s">
        <v>72</v>
      </c>
      <c r="M23" s="1" t="s">
        <v>180</v>
      </c>
      <c r="N23" s="2">
        <v>0</v>
      </c>
      <c r="O23" s="2">
        <v>0</v>
      </c>
      <c r="P23" s="2">
        <v>0</v>
      </c>
      <c r="Q23" s="2">
        <v>1</v>
      </c>
      <c r="R23" s="8" t="s">
        <v>181</v>
      </c>
      <c r="S23" s="2">
        <v>0</v>
      </c>
      <c r="T23" s="2">
        <v>0</v>
      </c>
      <c r="U23" s="2">
        <v>0</v>
      </c>
      <c r="V23" s="2">
        <v>1</v>
      </c>
      <c r="W23" s="2">
        <v>0</v>
      </c>
      <c r="X23" s="2">
        <v>0</v>
      </c>
      <c r="Y23" s="2">
        <v>1</v>
      </c>
      <c r="Z23" s="2">
        <v>0</v>
      </c>
      <c r="AA23" s="8" t="s">
        <v>182</v>
      </c>
      <c r="AB23" s="2" t="s">
        <v>183</v>
      </c>
      <c r="AC23" s="2">
        <v>1</v>
      </c>
      <c r="AD23" s="2">
        <v>0</v>
      </c>
      <c r="AE23" s="2">
        <v>0</v>
      </c>
      <c r="AF23" s="2">
        <v>0</v>
      </c>
      <c r="AG23" s="2">
        <v>0</v>
      </c>
      <c r="AH23" s="2">
        <v>0</v>
      </c>
      <c r="AI23" s="2">
        <v>0</v>
      </c>
      <c r="AJ23" s="8" t="s">
        <v>76</v>
      </c>
      <c r="AK23" s="2">
        <v>0</v>
      </c>
      <c r="AL23" s="8">
        <v>0</v>
      </c>
      <c r="AM23" s="8" t="str">
        <f t="shared" si="4"/>
        <v>Agreed</v>
      </c>
      <c r="AN23" s="8" t="s">
        <v>57</v>
      </c>
      <c r="AO23">
        <f t="shared" si="0"/>
        <v>0</v>
      </c>
      <c r="AP23">
        <f t="shared" si="1"/>
        <v>0</v>
      </c>
      <c r="AQ23">
        <f t="shared" si="2"/>
        <v>0</v>
      </c>
      <c r="AR23">
        <f t="shared" si="3"/>
        <v>1</v>
      </c>
      <c r="AS23" t="str">
        <f t="shared" si="5"/>
        <v/>
      </c>
      <c r="BO23" t="str">
        <f t="shared" si="6"/>
        <v/>
      </c>
    </row>
    <row r="24" spans="2:67" ht="30">
      <c r="B24">
        <v>21444</v>
      </c>
      <c r="C24" t="s">
        <v>66</v>
      </c>
      <c r="D24" t="s">
        <v>67</v>
      </c>
      <c r="E24" t="s">
        <v>65</v>
      </c>
      <c r="F24" t="s">
        <v>89</v>
      </c>
      <c r="G24" t="s">
        <v>178</v>
      </c>
      <c r="H24" t="s">
        <v>91</v>
      </c>
      <c r="I24">
        <v>42</v>
      </c>
      <c r="J24">
        <v>1927</v>
      </c>
      <c r="K24" t="s">
        <v>84</v>
      </c>
      <c r="L24" t="s">
        <v>72</v>
      </c>
      <c r="M24" s="1" t="s">
        <v>184</v>
      </c>
      <c r="N24" s="2">
        <v>1</v>
      </c>
      <c r="O24" s="2">
        <v>0</v>
      </c>
      <c r="P24" s="2">
        <v>0</v>
      </c>
      <c r="Q24" s="2">
        <v>0</v>
      </c>
      <c r="R24" s="8" t="s">
        <v>86</v>
      </c>
      <c r="S24" s="2">
        <v>0</v>
      </c>
      <c r="T24" s="2">
        <v>0</v>
      </c>
      <c r="U24" s="2">
        <v>0</v>
      </c>
      <c r="V24" s="2">
        <v>0</v>
      </c>
      <c r="W24" s="2">
        <v>0</v>
      </c>
      <c r="X24" s="2">
        <v>0</v>
      </c>
      <c r="Y24" s="2">
        <v>1</v>
      </c>
      <c r="Z24" s="2">
        <v>0</v>
      </c>
      <c r="AA24" s="2" t="s">
        <v>185</v>
      </c>
      <c r="AB24" s="2" t="s">
        <v>183</v>
      </c>
      <c r="AC24" s="2">
        <v>1</v>
      </c>
      <c r="AD24" s="2">
        <v>0</v>
      </c>
      <c r="AE24" s="2">
        <v>0</v>
      </c>
      <c r="AF24" s="2">
        <v>0</v>
      </c>
      <c r="AG24" s="2">
        <v>0</v>
      </c>
      <c r="AH24" s="2">
        <v>0</v>
      </c>
      <c r="AI24" s="2">
        <v>0</v>
      </c>
      <c r="AJ24" s="8" t="s">
        <v>76</v>
      </c>
      <c r="AK24" s="2">
        <v>0</v>
      </c>
      <c r="AL24" s="8">
        <v>0</v>
      </c>
      <c r="AM24" s="8" t="str">
        <f t="shared" si="4"/>
        <v>Agreed</v>
      </c>
      <c r="AN24" s="8" t="s">
        <v>57</v>
      </c>
      <c r="AO24">
        <f t="shared" si="0"/>
        <v>1</v>
      </c>
      <c r="AP24">
        <f t="shared" si="1"/>
        <v>0</v>
      </c>
      <c r="AQ24">
        <f t="shared" si="2"/>
        <v>0</v>
      </c>
      <c r="AR24">
        <f t="shared" si="3"/>
        <v>0</v>
      </c>
      <c r="AS24" t="str">
        <f t="shared" si="5"/>
        <v/>
      </c>
      <c r="BO24" t="str">
        <f t="shared" si="6"/>
        <v/>
      </c>
    </row>
    <row r="25" spans="2:67" ht="75">
      <c r="B25">
        <v>21445</v>
      </c>
      <c r="C25" t="s">
        <v>66</v>
      </c>
      <c r="D25" t="s">
        <v>67</v>
      </c>
      <c r="E25" t="s">
        <v>65</v>
      </c>
      <c r="F25" t="s">
        <v>89</v>
      </c>
      <c r="G25" t="s">
        <v>178</v>
      </c>
      <c r="H25" t="s">
        <v>91</v>
      </c>
      <c r="I25">
        <v>42</v>
      </c>
      <c r="J25">
        <v>1927</v>
      </c>
      <c r="K25" t="s">
        <v>84</v>
      </c>
      <c r="L25" t="s">
        <v>72</v>
      </c>
      <c r="M25" s="16" t="s">
        <v>186</v>
      </c>
      <c r="N25" s="2">
        <v>1</v>
      </c>
      <c r="O25" s="2">
        <v>0</v>
      </c>
      <c r="P25" s="2">
        <v>0</v>
      </c>
      <c r="Q25" s="2">
        <v>0</v>
      </c>
      <c r="R25" s="8" t="s">
        <v>86</v>
      </c>
      <c r="S25" s="2">
        <v>0</v>
      </c>
      <c r="T25" s="2">
        <v>0</v>
      </c>
      <c r="U25" s="2">
        <v>0</v>
      </c>
      <c r="V25" s="2">
        <v>0</v>
      </c>
      <c r="W25" s="2">
        <v>0</v>
      </c>
      <c r="X25" s="2">
        <v>0</v>
      </c>
      <c r="Y25" s="2">
        <v>1</v>
      </c>
      <c r="Z25" s="2">
        <v>0</v>
      </c>
      <c r="AA25" s="8" t="s">
        <v>187</v>
      </c>
      <c r="AB25" s="2">
        <v>0</v>
      </c>
      <c r="AC25" s="2">
        <v>1</v>
      </c>
      <c r="AD25" s="2">
        <v>0</v>
      </c>
      <c r="AE25" s="2">
        <v>0</v>
      </c>
      <c r="AF25" s="2">
        <v>0</v>
      </c>
      <c r="AG25" s="2">
        <v>0</v>
      </c>
      <c r="AH25" s="2">
        <v>0</v>
      </c>
      <c r="AI25" s="2">
        <v>0</v>
      </c>
      <c r="AJ25" s="8" t="s">
        <v>76</v>
      </c>
      <c r="AK25" s="2">
        <v>0</v>
      </c>
      <c r="AL25" s="8">
        <v>0</v>
      </c>
      <c r="AM25" s="8" t="str">
        <f t="shared" si="4"/>
        <v>Agreed</v>
      </c>
      <c r="AN25" s="8" t="s">
        <v>57</v>
      </c>
      <c r="AO25">
        <f t="shared" si="0"/>
        <v>1</v>
      </c>
      <c r="AP25">
        <f t="shared" si="1"/>
        <v>0</v>
      </c>
      <c r="AQ25">
        <f t="shared" si="2"/>
        <v>0</v>
      </c>
      <c r="AR25">
        <f t="shared" si="3"/>
        <v>0</v>
      </c>
      <c r="AS25" t="str">
        <f t="shared" si="5"/>
        <v/>
      </c>
      <c r="BO25" t="str">
        <f t="shared" si="6"/>
        <v/>
      </c>
    </row>
    <row r="26" spans="2:67" ht="45">
      <c r="B26">
        <v>21446</v>
      </c>
      <c r="C26" t="s">
        <v>66</v>
      </c>
      <c r="D26" t="s">
        <v>67</v>
      </c>
      <c r="E26" t="s">
        <v>65</v>
      </c>
      <c r="F26" t="s">
        <v>89</v>
      </c>
      <c r="G26" t="s">
        <v>178</v>
      </c>
      <c r="H26" t="s">
        <v>91</v>
      </c>
      <c r="I26">
        <v>42</v>
      </c>
      <c r="J26">
        <v>1927</v>
      </c>
      <c r="K26" t="s">
        <v>188</v>
      </c>
      <c r="L26" t="s">
        <v>72</v>
      </c>
      <c r="M26" s="16" t="s">
        <v>189</v>
      </c>
      <c r="N26" s="2">
        <v>1</v>
      </c>
      <c r="O26" s="2">
        <v>0</v>
      </c>
      <c r="P26" s="2">
        <v>0</v>
      </c>
      <c r="Q26" s="2">
        <v>0</v>
      </c>
      <c r="R26" s="8" t="s">
        <v>86</v>
      </c>
      <c r="S26" s="2">
        <v>0</v>
      </c>
      <c r="T26" s="2">
        <v>0</v>
      </c>
      <c r="U26" s="2">
        <v>0</v>
      </c>
      <c r="V26" s="2">
        <v>0</v>
      </c>
      <c r="W26" s="2">
        <v>0</v>
      </c>
      <c r="X26" s="2">
        <v>0</v>
      </c>
      <c r="Y26" s="2">
        <v>1</v>
      </c>
      <c r="Z26" s="2">
        <v>0</v>
      </c>
      <c r="AA26" s="8" t="s">
        <v>190</v>
      </c>
      <c r="AB26" s="2">
        <v>0</v>
      </c>
      <c r="AC26" s="2">
        <v>1</v>
      </c>
      <c r="AD26" s="2">
        <v>0</v>
      </c>
      <c r="AE26" s="2">
        <v>0</v>
      </c>
      <c r="AF26" s="2">
        <v>0</v>
      </c>
      <c r="AG26" s="2">
        <v>0</v>
      </c>
      <c r="AH26" s="2">
        <v>0</v>
      </c>
      <c r="AI26" s="2">
        <v>0</v>
      </c>
      <c r="AJ26" s="8" t="s">
        <v>76</v>
      </c>
      <c r="AK26" s="2">
        <v>0</v>
      </c>
      <c r="AL26" s="8">
        <v>0</v>
      </c>
      <c r="AM26" s="8" t="str">
        <f t="shared" si="4"/>
        <v>Agreed</v>
      </c>
      <c r="AN26" s="8" t="s">
        <v>57</v>
      </c>
      <c r="AO26">
        <f t="shared" si="0"/>
        <v>1</v>
      </c>
      <c r="AP26">
        <f t="shared" si="1"/>
        <v>0</v>
      </c>
      <c r="AQ26">
        <f t="shared" si="2"/>
        <v>0</v>
      </c>
      <c r="AR26">
        <f t="shared" si="3"/>
        <v>0</v>
      </c>
      <c r="AS26" t="str">
        <f t="shared" si="5"/>
        <v/>
      </c>
      <c r="BO26" t="str">
        <f t="shared" si="6"/>
        <v/>
      </c>
    </row>
    <row r="27" spans="2:67" ht="105">
      <c r="B27">
        <v>21447</v>
      </c>
      <c r="C27" t="s">
        <v>66</v>
      </c>
      <c r="D27" t="s">
        <v>67</v>
      </c>
      <c r="E27" t="s">
        <v>65</v>
      </c>
      <c r="F27" t="s">
        <v>89</v>
      </c>
      <c r="G27" t="s">
        <v>178</v>
      </c>
      <c r="H27" t="s">
        <v>91</v>
      </c>
      <c r="I27">
        <v>42</v>
      </c>
      <c r="J27">
        <v>1927</v>
      </c>
      <c r="K27" t="s">
        <v>84</v>
      </c>
      <c r="L27" t="s">
        <v>72</v>
      </c>
      <c r="M27" s="16" t="s">
        <v>191</v>
      </c>
      <c r="N27" s="2">
        <v>1</v>
      </c>
      <c r="O27" s="2">
        <v>0</v>
      </c>
      <c r="P27" s="2">
        <v>0</v>
      </c>
      <c r="Q27" s="2">
        <v>0</v>
      </c>
      <c r="R27" s="8" t="s">
        <v>86</v>
      </c>
      <c r="S27" s="2">
        <v>0</v>
      </c>
      <c r="T27" s="2">
        <v>0</v>
      </c>
      <c r="U27" s="2">
        <v>0</v>
      </c>
      <c r="V27" s="2">
        <v>0</v>
      </c>
      <c r="W27" s="2">
        <v>0</v>
      </c>
      <c r="X27" s="2">
        <v>0</v>
      </c>
      <c r="Y27" s="2">
        <v>1</v>
      </c>
      <c r="Z27" s="2">
        <v>0</v>
      </c>
      <c r="AA27" s="8" t="s">
        <v>192</v>
      </c>
      <c r="AB27" s="2">
        <v>0</v>
      </c>
      <c r="AC27" s="2">
        <v>1</v>
      </c>
      <c r="AD27" s="2">
        <v>0</v>
      </c>
      <c r="AE27" s="2">
        <v>0</v>
      </c>
      <c r="AF27" s="2">
        <v>0</v>
      </c>
      <c r="AG27" s="2">
        <v>0</v>
      </c>
      <c r="AH27" s="2">
        <v>0</v>
      </c>
      <c r="AI27" s="2">
        <v>0</v>
      </c>
      <c r="AJ27" s="8" t="s">
        <v>76</v>
      </c>
      <c r="AK27" s="2">
        <v>0</v>
      </c>
      <c r="AL27" s="8">
        <v>0</v>
      </c>
      <c r="AM27" s="8" t="str">
        <f t="shared" si="4"/>
        <v>Agreed</v>
      </c>
      <c r="AN27" s="8" t="s">
        <v>57</v>
      </c>
      <c r="AO27">
        <f t="shared" si="0"/>
        <v>1</v>
      </c>
      <c r="AP27">
        <f t="shared" si="1"/>
        <v>0</v>
      </c>
      <c r="AQ27">
        <f t="shared" si="2"/>
        <v>0</v>
      </c>
      <c r="AR27">
        <f t="shared" si="3"/>
        <v>0</v>
      </c>
      <c r="AS27" t="str">
        <f t="shared" si="5"/>
        <v/>
      </c>
      <c r="BO27" t="str">
        <f t="shared" si="6"/>
        <v/>
      </c>
    </row>
    <row r="28" spans="2:67" ht="120">
      <c r="B28">
        <v>21448</v>
      </c>
      <c r="C28" t="s">
        <v>66</v>
      </c>
      <c r="D28" t="s">
        <v>67</v>
      </c>
      <c r="E28" t="s">
        <v>65</v>
      </c>
      <c r="F28" t="s">
        <v>89</v>
      </c>
      <c r="G28" t="s">
        <v>178</v>
      </c>
      <c r="H28" t="s">
        <v>91</v>
      </c>
      <c r="I28">
        <v>42</v>
      </c>
      <c r="J28">
        <v>1927</v>
      </c>
      <c r="K28" t="s">
        <v>193</v>
      </c>
      <c r="L28" t="s">
        <v>72</v>
      </c>
      <c r="M28" s="16" t="s">
        <v>194</v>
      </c>
      <c r="N28" s="2">
        <v>1</v>
      </c>
      <c r="O28" s="2">
        <v>0</v>
      </c>
      <c r="P28" s="2">
        <v>0</v>
      </c>
      <c r="Q28" s="2">
        <v>0</v>
      </c>
      <c r="R28" s="8" t="s">
        <v>86</v>
      </c>
      <c r="S28" s="2">
        <v>0</v>
      </c>
      <c r="T28" s="2">
        <v>0</v>
      </c>
      <c r="U28" s="2">
        <v>0</v>
      </c>
      <c r="V28" s="2">
        <v>0</v>
      </c>
      <c r="W28" s="2">
        <v>0</v>
      </c>
      <c r="X28" s="2">
        <v>0</v>
      </c>
      <c r="Y28" s="2">
        <v>1</v>
      </c>
      <c r="Z28" s="2">
        <v>0</v>
      </c>
      <c r="AA28" s="8" t="s">
        <v>195</v>
      </c>
      <c r="AB28" s="2">
        <v>0</v>
      </c>
      <c r="AC28" s="2">
        <v>1</v>
      </c>
      <c r="AD28" s="2">
        <v>0</v>
      </c>
      <c r="AE28" s="2">
        <v>0</v>
      </c>
      <c r="AF28" s="2">
        <v>0</v>
      </c>
      <c r="AG28" s="2">
        <v>0</v>
      </c>
      <c r="AH28" s="2">
        <v>0</v>
      </c>
      <c r="AI28" s="2">
        <v>0</v>
      </c>
      <c r="AJ28" s="8" t="s">
        <v>76</v>
      </c>
      <c r="AK28" s="2">
        <v>0</v>
      </c>
      <c r="AL28" s="8">
        <v>0</v>
      </c>
      <c r="AM28" s="8" t="str">
        <f t="shared" si="4"/>
        <v>Agreed</v>
      </c>
      <c r="AN28" s="8" t="s">
        <v>57</v>
      </c>
      <c r="AO28">
        <f t="shared" si="0"/>
        <v>1</v>
      </c>
      <c r="AP28">
        <f t="shared" si="1"/>
        <v>0</v>
      </c>
      <c r="AQ28">
        <f t="shared" si="2"/>
        <v>0</v>
      </c>
      <c r="AR28">
        <f t="shared" si="3"/>
        <v>0</v>
      </c>
      <c r="AS28" t="str">
        <f t="shared" si="5"/>
        <v/>
      </c>
      <c r="BO28" t="str">
        <f t="shared" si="6"/>
        <v/>
      </c>
    </row>
    <row r="29" spans="2:67" ht="75">
      <c r="B29">
        <v>21534</v>
      </c>
      <c r="C29" t="s">
        <v>66</v>
      </c>
      <c r="D29" t="s">
        <v>67</v>
      </c>
      <c r="E29" t="s">
        <v>65</v>
      </c>
      <c r="F29" t="s">
        <v>89</v>
      </c>
      <c r="G29" t="s">
        <v>196</v>
      </c>
      <c r="H29" t="s">
        <v>91</v>
      </c>
      <c r="I29">
        <v>48</v>
      </c>
      <c r="J29">
        <v>1927</v>
      </c>
      <c r="K29" t="s">
        <v>197</v>
      </c>
      <c r="L29" t="s">
        <v>72</v>
      </c>
      <c r="M29" s="1" t="s">
        <v>198</v>
      </c>
      <c r="N29" s="2">
        <v>1</v>
      </c>
      <c r="O29" s="2">
        <v>0</v>
      </c>
      <c r="P29" s="2">
        <v>0</v>
      </c>
      <c r="Q29" s="2">
        <v>0</v>
      </c>
      <c r="R29" s="8" t="s">
        <v>86</v>
      </c>
      <c r="S29" s="2">
        <v>0</v>
      </c>
      <c r="T29" s="2">
        <v>0</v>
      </c>
      <c r="U29" s="2">
        <v>0</v>
      </c>
      <c r="V29" s="2">
        <v>0</v>
      </c>
      <c r="W29" s="2">
        <v>1</v>
      </c>
      <c r="X29" s="2">
        <v>0</v>
      </c>
      <c r="Y29" s="2">
        <v>1</v>
      </c>
      <c r="Z29" s="2">
        <v>0</v>
      </c>
      <c r="AA29" s="8" t="s">
        <v>199</v>
      </c>
      <c r="AB29" s="2">
        <v>0</v>
      </c>
      <c r="AC29" s="2">
        <v>1</v>
      </c>
      <c r="AD29" s="2">
        <v>0</v>
      </c>
      <c r="AE29" s="2">
        <v>0</v>
      </c>
      <c r="AF29" s="2">
        <v>0</v>
      </c>
      <c r="AG29" s="2">
        <v>0</v>
      </c>
      <c r="AH29" s="2">
        <v>0</v>
      </c>
      <c r="AI29" s="2">
        <v>0</v>
      </c>
      <c r="AJ29" s="8" t="s">
        <v>76</v>
      </c>
      <c r="AK29" s="2">
        <v>0</v>
      </c>
      <c r="AL29" s="8">
        <v>0</v>
      </c>
      <c r="AM29" s="8" t="str">
        <f t="shared" si="4"/>
        <v>Agreed</v>
      </c>
      <c r="AN29" s="8" t="s">
        <v>57</v>
      </c>
      <c r="AO29">
        <f t="shared" si="0"/>
        <v>1</v>
      </c>
      <c r="AP29">
        <f t="shared" si="1"/>
        <v>0</v>
      </c>
      <c r="AQ29">
        <f t="shared" si="2"/>
        <v>0</v>
      </c>
      <c r="AR29">
        <f t="shared" si="3"/>
        <v>0</v>
      </c>
      <c r="AS29" t="str">
        <f t="shared" si="5"/>
        <v/>
      </c>
      <c r="BO29" t="str">
        <f t="shared" si="6"/>
        <v/>
      </c>
    </row>
    <row r="30" spans="2:67" ht="150">
      <c r="B30">
        <v>21537</v>
      </c>
      <c r="C30" t="s">
        <v>66</v>
      </c>
      <c r="D30" t="s">
        <v>67</v>
      </c>
      <c r="E30" t="s">
        <v>65</v>
      </c>
      <c r="F30" t="s">
        <v>89</v>
      </c>
      <c r="G30" t="s">
        <v>196</v>
      </c>
      <c r="H30" t="s">
        <v>91</v>
      </c>
      <c r="I30">
        <v>49</v>
      </c>
      <c r="J30">
        <v>1927</v>
      </c>
      <c r="K30" t="s">
        <v>200</v>
      </c>
      <c r="L30" t="s">
        <v>72</v>
      </c>
      <c r="M30" s="1" t="s">
        <v>201</v>
      </c>
      <c r="N30" s="2">
        <v>1</v>
      </c>
      <c r="O30" s="2">
        <v>0</v>
      </c>
      <c r="P30" s="2">
        <v>0</v>
      </c>
      <c r="Q30" s="2">
        <v>0</v>
      </c>
      <c r="R30" s="8" t="s">
        <v>86</v>
      </c>
      <c r="S30" s="2">
        <v>0</v>
      </c>
      <c r="T30" s="2">
        <v>0</v>
      </c>
      <c r="U30" s="2">
        <v>0</v>
      </c>
      <c r="V30" s="2">
        <v>0</v>
      </c>
      <c r="W30" s="2">
        <v>1</v>
      </c>
      <c r="X30" s="2">
        <v>0</v>
      </c>
      <c r="Y30" s="2">
        <v>1</v>
      </c>
      <c r="Z30" s="2">
        <v>0</v>
      </c>
      <c r="AA30" s="8" t="s">
        <v>202</v>
      </c>
      <c r="AB30" s="2">
        <v>0</v>
      </c>
      <c r="AC30" s="2">
        <v>1</v>
      </c>
      <c r="AD30" s="2">
        <v>0</v>
      </c>
      <c r="AE30" s="2">
        <v>0</v>
      </c>
      <c r="AF30" s="2">
        <v>0</v>
      </c>
      <c r="AG30" s="2">
        <v>0</v>
      </c>
      <c r="AH30" s="2">
        <v>0</v>
      </c>
      <c r="AI30" s="2">
        <v>0</v>
      </c>
      <c r="AJ30" s="8" t="s">
        <v>76</v>
      </c>
      <c r="AK30" s="2">
        <v>0</v>
      </c>
      <c r="AL30" s="8">
        <v>0</v>
      </c>
      <c r="AM30" s="8" t="str">
        <f t="shared" si="4"/>
        <v>Agreed</v>
      </c>
      <c r="AN30" s="8" t="s">
        <v>57</v>
      </c>
      <c r="AO30">
        <f t="shared" si="0"/>
        <v>1</v>
      </c>
      <c r="AP30">
        <f t="shared" si="1"/>
        <v>0</v>
      </c>
      <c r="AQ30">
        <f t="shared" si="2"/>
        <v>0</v>
      </c>
      <c r="AR30">
        <f t="shared" si="3"/>
        <v>0</v>
      </c>
      <c r="AS30" t="str">
        <f t="shared" si="5"/>
        <v/>
      </c>
      <c r="BO30" t="str">
        <f t="shared" si="6"/>
        <v/>
      </c>
    </row>
    <row r="31" spans="2:67" ht="105">
      <c r="B31">
        <v>21538</v>
      </c>
      <c r="C31" t="s">
        <v>66</v>
      </c>
      <c r="D31" t="s">
        <v>67</v>
      </c>
      <c r="E31" t="s">
        <v>65</v>
      </c>
      <c r="F31" t="s">
        <v>89</v>
      </c>
      <c r="G31" t="s">
        <v>196</v>
      </c>
      <c r="H31" t="s">
        <v>91</v>
      </c>
      <c r="I31">
        <v>50</v>
      </c>
      <c r="J31">
        <v>1927</v>
      </c>
      <c r="K31" t="s">
        <v>203</v>
      </c>
      <c r="L31" t="s">
        <v>72</v>
      </c>
      <c r="M31" s="1" t="s">
        <v>204</v>
      </c>
      <c r="N31" s="2">
        <v>0</v>
      </c>
      <c r="O31" s="2">
        <v>0</v>
      </c>
      <c r="P31" s="2">
        <v>0</v>
      </c>
      <c r="Q31" s="2">
        <v>1</v>
      </c>
      <c r="R31" s="8" t="s">
        <v>205</v>
      </c>
      <c r="S31" s="2">
        <v>0</v>
      </c>
      <c r="T31" s="2">
        <v>0</v>
      </c>
      <c r="U31" s="2">
        <v>0</v>
      </c>
      <c r="V31" s="2">
        <v>0</v>
      </c>
      <c r="W31" s="2">
        <v>1</v>
      </c>
      <c r="X31" s="2">
        <v>0</v>
      </c>
      <c r="Y31" s="2">
        <v>1</v>
      </c>
      <c r="Z31" s="2">
        <v>0</v>
      </c>
      <c r="AA31" s="8" t="s">
        <v>206</v>
      </c>
      <c r="AB31" s="2">
        <v>0</v>
      </c>
      <c r="AC31" s="2">
        <v>0</v>
      </c>
      <c r="AD31" s="2">
        <v>1</v>
      </c>
      <c r="AE31" s="2">
        <v>0</v>
      </c>
      <c r="AF31" s="2">
        <v>0</v>
      </c>
      <c r="AG31" s="2">
        <v>0</v>
      </c>
      <c r="AH31" s="2">
        <v>0</v>
      </c>
      <c r="AI31" s="2">
        <v>0</v>
      </c>
      <c r="AJ31" s="8" t="s">
        <v>207</v>
      </c>
      <c r="AK31" s="2" t="s">
        <v>208</v>
      </c>
      <c r="AL31" s="8">
        <v>0</v>
      </c>
      <c r="AM31" s="8" t="str">
        <f t="shared" si="4"/>
        <v>Agreed</v>
      </c>
      <c r="AN31" s="8" t="s">
        <v>57</v>
      </c>
      <c r="AO31">
        <f t="shared" si="0"/>
        <v>0</v>
      </c>
      <c r="AP31">
        <f t="shared" si="1"/>
        <v>0</v>
      </c>
      <c r="AQ31">
        <f t="shared" si="2"/>
        <v>0</v>
      </c>
      <c r="AR31">
        <f t="shared" si="3"/>
        <v>1</v>
      </c>
      <c r="AS31" t="str">
        <f t="shared" si="5"/>
        <v/>
      </c>
      <c r="BO31" t="str">
        <f t="shared" si="6"/>
        <v/>
      </c>
    </row>
    <row r="32" spans="2:67" ht="120">
      <c r="B32">
        <v>21546</v>
      </c>
      <c r="C32" t="s">
        <v>66</v>
      </c>
      <c r="D32" t="s">
        <v>67</v>
      </c>
      <c r="E32" t="s">
        <v>65</v>
      </c>
      <c r="F32" t="s">
        <v>89</v>
      </c>
      <c r="G32" t="s">
        <v>209</v>
      </c>
      <c r="H32" t="s">
        <v>91</v>
      </c>
      <c r="I32">
        <v>50</v>
      </c>
      <c r="J32">
        <v>1927</v>
      </c>
      <c r="K32" t="s">
        <v>210</v>
      </c>
      <c r="L32" t="s">
        <v>72</v>
      </c>
      <c r="M32" s="1" t="s">
        <v>211</v>
      </c>
      <c r="N32" s="2">
        <v>1</v>
      </c>
      <c r="O32" s="2">
        <v>0</v>
      </c>
      <c r="P32" s="2">
        <v>0</v>
      </c>
      <c r="Q32" s="2">
        <v>0</v>
      </c>
      <c r="R32" s="8" t="s">
        <v>86</v>
      </c>
      <c r="S32" s="2">
        <v>0</v>
      </c>
      <c r="T32" s="2">
        <v>1</v>
      </c>
      <c r="U32" s="2">
        <v>0</v>
      </c>
      <c r="V32" s="2">
        <v>0</v>
      </c>
      <c r="W32" s="2">
        <v>0</v>
      </c>
      <c r="X32" s="2">
        <v>0</v>
      </c>
      <c r="Y32" s="2">
        <v>0</v>
      </c>
      <c r="Z32" s="2">
        <v>0</v>
      </c>
      <c r="AA32" s="8" t="s">
        <v>87</v>
      </c>
      <c r="AB32" s="2">
        <v>0</v>
      </c>
      <c r="AC32" s="2">
        <v>1</v>
      </c>
      <c r="AD32" s="2">
        <v>0</v>
      </c>
      <c r="AE32" s="2">
        <v>0</v>
      </c>
      <c r="AF32" s="2">
        <v>0</v>
      </c>
      <c r="AG32" s="2">
        <v>0</v>
      </c>
      <c r="AH32" s="2">
        <v>0</v>
      </c>
      <c r="AI32" s="2">
        <v>0</v>
      </c>
      <c r="AJ32" s="8" t="s">
        <v>76</v>
      </c>
      <c r="AK32" s="2">
        <v>0</v>
      </c>
      <c r="AL32" s="8" t="s">
        <v>88</v>
      </c>
      <c r="AM32" s="8" t="str">
        <f t="shared" si="4"/>
        <v>Agreed</v>
      </c>
      <c r="AN32" s="8" t="s">
        <v>57</v>
      </c>
      <c r="AO32">
        <f t="shared" si="0"/>
        <v>1</v>
      </c>
      <c r="AP32">
        <f t="shared" si="1"/>
        <v>0</v>
      </c>
      <c r="AQ32">
        <f t="shared" si="2"/>
        <v>0</v>
      </c>
      <c r="AR32">
        <f t="shared" si="3"/>
        <v>0</v>
      </c>
      <c r="AS32" t="str">
        <f t="shared" si="5"/>
        <v/>
      </c>
      <c r="BO32" t="str">
        <f t="shared" si="6"/>
        <v/>
      </c>
    </row>
    <row r="33" spans="2:67" ht="149.25">
      <c r="B33">
        <v>21547</v>
      </c>
      <c r="C33" t="s">
        <v>66</v>
      </c>
      <c r="D33" t="s">
        <v>67</v>
      </c>
      <c r="E33" t="s">
        <v>65</v>
      </c>
      <c r="F33" t="s">
        <v>89</v>
      </c>
      <c r="G33" t="s">
        <v>209</v>
      </c>
      <c r="H33" t="s">
        <v>91</v>
      </c>
      <c r="I33">
        <v>52</v>
      </c>
      <c r="J33">
        <v>1927</v>
      </c>
      <c r="K33" t="s">
        <v>212</v>
      </c>
      <c r="L33" t="s">
        <v>72</v>
      </c>
      <c r="M33" s="1" t="s">
        <v>213</v>
      </c>
      <c r="N33" s="2">
        <v>0</v>
      </c>
      <c r="O33" s="2">
        <v>0</v>
      </c>
      <c r="P33" s="2">
        <v>0</v>
      </c>
      <c r="Q33" s="2">
        <v>1</v>
      </c>
      <c r="R33" s="8" t="s">
        <v>214</v>
      </c>
      <c r="S33" s="2">
        <v>0</v>
      </c>
      <c r="T33" s="2">
        <v>0</v>
      </c>
      <c r="U33" s="2">
        <v>0</v>
      </c>
      <c r="V33" s="2">
        <v>0</v>
      </c>
      <c r="W33" s="2">
        <v>0</v>
      </c>
      <c r="X33" s="2">
        <v>0</v>
      </c>
      <c r="Y33" s="2">
        <v>1</v>
      </c>
      <c r="Z33" s="2">
        <v>0</v>
      </c>
      <c r="AA33" s="8" t="s">
        <v>215</v>
      </c>
      <c r="AB33" s="2">
        <v>0</v>
      </c>
      <c r="AC33" s="2">
        <v>1</v>
      </c>
      <c r="AD33" s="2">
        <v>0</v>
      </c>
      <c r="AE33" s="2">
        <v>0</v>
      </c>
      <c r="AF33" s="2">
        <v>0</v>
      </c>
      <c r="AG33" s="2">
        <v>0</v>
      </c>
      <c r="AH33" s="2">
        <v>0</v>
      </c>
      <c r="AI33" s="2">
        <v>0</v>
      </c>
      <c r="AJ33" s="8" t="s">
        <v>76</v>
      </c>
      <c r="AK33" s="2">
        <v>0</v>
      </c>
      <c r="AL33" s="8">
        <v>0</v>
      </c>
      <c r="AM33" s="8" t="str">
        <f t="shared" si="4"/>
        <v>Agreed</v>
      </c>
      <c r="AN33" s="8" t="s">
        <v>57</v>
      </c>
      <c r="AO33">
        <f t="shared" si="0"/>
        <v>0</v>
      </c>
      <c r="AP33">
        <f t="shared" si="1"/>
        <v>0</v>
      </c>
      <c r="AQ33">
        <f t="shared" si="2"/>
        <v>0</v>
      </c>
      <c r="AR33">
        <f t="shared" si="3"/>
        <v>1</v>
      </c>
      <c r="AS33" t="str">
        <f t="shared" si="5"/>
        <v/>
      </c>
      <c r="BO33" t="str">
        <f t="shared" si="6"/>
        <v/>
      </c>
    </row>
    <row r="34" spans="2:67" ht="60">
      <c r="B34">
        <v>21623</v>
      </c>
      <c r="C34" t="s">
        <v>66</v>
      </c>
      <c r="D34" t="s">
        <v>67</v>
      </c>
      <c r="E34" t="s">
        <v>65</v>
      </c>
      <c r="F34" t="s">
        <v>89</v>
      </c>
      <c r="G34" t="s">
        <v>216</v>
      </c>
      <c r="H34" t="s">
        <v>91</v>
      </c>
      <c r="I34">
        <v>67</v>
      </c>
      <c r="J34">
        <v>1927</v>
      </c>
      <c r="K34" t="s">
        <v>217</v>
      </c>
      <c r="L34" t="s">
        <v>72</v>
      </c>
      <c r="M34" s="1" t="s">
        <v>218</v>
      </c>
      <c r="N34" s="2">
        <v>1</v>
      </c>
      <c r="O34" s="2">
        <v>0</v>
      </c>
      <c r="P34" s="2">
        <v>0</v>
      </c>
      <c r="Q34" s="2">
        <v>0</v>
      </c>
      <c r="R34" s="8" t="s">
        <v>86</v>
      </c>
      <c r="S34" s="2">
        <v>0</v>
      </c>
      <c r="T34" s="2">
        <v>1</v>
      </c>
      <c r="U34" s="2">
        <v>0</v>
      </c>
      <c r="V34" s="2">
        <v>0</v>
      </c>
      <c r="W34" s="2">
        <v>0</v>
      </c>
      <c r="X34" s="2">
        <v>0</v>
      </c>
      <c r="Y34" s="2">
        <v>0</v>
      </c>
      <c r="Z34" s="2">
        <v>0</v>
      </c>
      <c r="AA34" s="8" t="s">
        <v>87</v>
      </c>
      <c r="AB34" s="2">
        <v>0</v>
      </c>
      <c r="AC34" s="2">
        <v>1</v>
      </c>
      <c r="AD34" s="2">
        <v>0</v>
      </c>
      <c r="AE34" s="2">
        <v>0</v>
      </c>
      <c r="AF34" s="2">
        <v>0</v>
      </c>
      <c r="AG34" s="2">
        <v>0</v>
      </c>
      <c r="AH34" s="2">
        <v>0</v>
      </c>
      <c r="AI34" s="2">
        <v>0</v>
      </c>
      <c r="AJ34" s="8" t="s">
        <v>76</v>
      </c>
      <c r="AK34" s="2">
        <v>0</v>
      </c>
      <c r="AL34" s="8">
        <v>0</v>
      </c>
      <c r="AM34" s="8" t="str">
        <f t="shared" si="4"/>
        <v>Agreed</v>
      </c>
      <c r="AN34" s="8" t="s">
        <v>57</v>
      </c>
      <c r="AO34">
        <f t="shared" si="0"/>
        <v>1</v>
      </c>
      <c r="AP34">
        <f t="shared" si="1"/>
        <v>0</v>
      </c>
      <c r="AQ34">
        <f t="shared" si="2"/>
        <v>0</v>
      </c>
      <c r="AR34">
        <f t="shared" si="3"/>
        <v>0</v>
      </c>
      <c r="AS34" t="str">
        <f t="shared" si="5"/>
        <v/>
      </c>
      <c r="BO34" t="str">
        <f t="shared" si="6"/>
        <v/>
      </c>
    </row>
    <row r="35" spans="2:67" ht="360">
      <c r="B35">
        <v>21624</v>
      </c>
      <c r="C35" t="s">
        <v>66</v>
      </c>
      <c r="D35" t="s">
        <v>67</v>
      </c>
      <c r="E35" t="s">
        <v>65</v>
      </c>
      <c r="F35" t="s">
        <v>89</v>
      </c>
      <c r="G35" t="s">
        <v>216</v>
      </c>
      <c r="H35" t="s">
        <v>91</v>
      </c>
      <c r="I35">
        <v>67</v>
      </c>
      <c r="J35">
        <v>1927</v>
      </c>
      <c r="K35" t="s">
        <v>219</v>
      </c>
      <c r="L35" t="s">
        <v>72</v>
      </c>
      <c r="M35" s="1" t="s">
        <v>220</v>
      </c>
      <c r="N35" s="2">
        <v>0</v>
      </c>
      <c r="O35" s="2">
        <v>0</v>
      </c>
      <c r="P35" s="2">
        <v>0</v>
      </c>
      <c r="Q35" s="2">
        <v>1</v>
      </c>
      <c r="R35" s="8" t="s">
        <v>221</v>
      </c>
      <c r="S35" s="2">
        <v>0</v>
      </c>
      <c r="T35" s="2">
        <v>1</v>
      </c>
      <c r="U35" s="2">
        <v>0</v>
      </c>
      <c r="V35" s="2">
        <v>0</v>
      </c>
      <c r="W35" s="2">
        <v>0</v>
      </c>
      <c r="X35" s="2">
        <v>0</v>
      </c>
      <c r="Y35" s="2">
        <v>0</v>
      </c>
      <c r="Z35" s="2">
        <v>0</v>
      </c>
      <c r="AA35" s="8" t="s">
        <v>87</v>
      </c>
      <c r="AB35" s="2">
        <v>0</v>
      </c>
      <c r="AC35" s="2">
        <v>1</v>
      </c>
      <c r="AD35" s="2">
        <v>0</v>
      </c>
      <c r="AE35" s="2">
        <v>0</v>
      </c>
      <c r="AF35" s="2">
        <v>0</v>
      </c>
      <c r="AG35" s="2">
        <v>0</v>
      </c>
      <c r="AH35" s="2">
        <v>0</v>
      </c>
      <c r="AI35" s="2">
        <v>0</v>
      </c>
      <c r="AJ35" s="8" t="s">
        <v>76</v>
      </c>
      <c r="AK35" s="2">
        <v>0</v>
      </c>
      <c r="AL35" s="8" t="s">
        <v>222</v>
      </c>
      <c r="AM35" s="8" t="str">
        <f t="shared" si="4"/>
        <v>Agreed</v>
      </c>
      <c r="AN35" s="8" t="s">
        <v>57</v>
      </c>
      <c r="AO35">
        <f t="shared" si="0"/>
        <v>0</v>
      </c>
      <c r="AP35">
        <f t="shared" si="1"/>
        <v>0</v>
      </c>
      <c r="AQ35">
        <f t="shared" si="2"/>
        <v>0</v>
      </c>
      <c r="AR35">
        <f t="shared" si="3"/>
        <v>1</v>
      </c>
      <c r="AS35" t="str">
        <f t="shared" si="5"/>
        <v/>
      </c>
      <c r="BO35" t="str">
        <f t="shared" si="6"/>
        <v/>
      </c>
    </row>
    <row r="36" spans="2:67" ht="299.25">
      <c r="B36">
        <v>21625</v>
      </c>
      <c r="C36" t="s">
        <v>66</v>
      </c>
      <c r="D36" t="s">
        <v>67</v>
      </c>
      <c r="E36" t="s">
        <v>65</v>
      </c>
      <c r="F36" t="s">
        <v>89</v>
      </c>
      <c r="G36" t="s">
        <v>216</v>
      </c>
      <c r="H36" t="s">
        <v>91</v>
      </c>
      <c r="I36">
        <v>67</v>
      </c>
      <c r="J36">
        <v>1927</v>
      </c>
      <c r="K36" t="s">
        <v>223</v>
      </c>
      <c r="L36" t="s">
        <v>72</v>
      </c>
      <c r="M36" s="1" t="s">
        <v>224</v>
      </c>
      <c r="N36" s="2">
        <v>0</v>
      </c>
      <c r="O36" s="2">
        <v>0</v>
      </c>
      <c r="P36" s="2">
        <v>0</v>
      </c>
      <c r="Q36" s="2">
        <v>1</v>
      </c>
      <c r="R36" s="8" t="s">
        <v>225</v>
      </c>
      <c r="S36" s="2">
        <v>0</v>
      </c>
      <c r="T36" s="2">
        <v>1</v>
      </c>
      <c r="U36" s="2">
        <v>0</v>
      </c>
      <c r="V36" s="2">
        <v>0</v>
      </c>
      <c r="W36" s="2">
        <v>0</v>
      </c>
      <c r="X36" s="2">
        <v>0</v>
      </c>
      <c r="Y36" s="2">
        <v>0</v>
      </c>
      <c r="Z36" s="2">
        <v>0</v>
      </c>
      <c r="AA36" s="8" t="s">
        <v>87</v>
      </c>
      <c r="AB36" s="2">
        <v>0</v>
      </c>
      <c r="AC36" s="2">
        <v>0</v>
      </c>
      <c r="AD36" s="2">
        <v>0</v>
      </c>
      <c r="AE36" s="2">
        <v>0</v>
      </c>
      <c r="AF36" s="2">
        <v>0</v>
      </c>
      <c r="AG36" s="2">
        <v>1</v>
      </c>
      <c r="AH36" s="2">
        <v>0</v>
      </c>
      <c r="AI36" s="2">
        <v>1</v>
      </c>
      <c r="AJ36" s="8" t="s">
        <v>226</v>
      </c>
      <c r="AK36" s="8" t="s">
        <v>227</v>
      </c>
      <c r="AL36" s="8">
        <v>0</v>
      </c>
      <c r="AM36" s="8" t="str">
        <f t="shared" si="4"/>
        <v>Agreed</v>
      </c>
      <c r="AN36" s="8" t="s">
        <v>57</v>
      </c>
      <c r="AO36">
        <f t="shared" si="0"/>
        <v>0</v>
      </c>
      <c r="AP36">
        <f t="shared" si="1"/>
        <v>0</v>
      </c>
      <c r="AQ36">
        <f t="shared" si="2"/>
        <v>0</v>
      </c>
      <c r="AR36">
        <f t="shared" si="3"/>
        <v>1</v>
      </c>
      <c r="AS36" t="str">
        <f t="shared" si="5"/>
        <v/>
      </c>
      <c r="BO36" t="str">
        <f t="shared" si="6"/>
        <v/>
      </c>
    </row>
    <row r="37" spans="2:67" ht="223.5">
      <c r="B37">
        <v>21627</v>
      </c>
      <c r="C37" t="s">
        <v>66</v>
      </c>
      <c r="D37" t="s">
        <v>67</v>
      </c>
      <c r="E37" t="s">
        <v>65</v>
      </c>
      <c r="F37" t="s">
        <v>89</v>
      </c>
      <c r="G37" t="s">
        <v>216</v>
      </c>
      <c r="H37" t="s">
        <v>91</v>
      </c>
      <c r="I37">
        <v>69</v>
      </c>
      <c r="J37">
        <v>1927</v>
      </c>
      <c r="K37" t="s">
        <v>228</v>
      </c>
      <c r="L37" t="s">
        <v>72</v>
      </c>
      <c r="M37" s="1" t="s">
        <v>229</v>
      </c>
      <c r="N37" s="2">
        <v>0</v>
      </c>
      <c r="O37" s="2">
        <v>0</v>
      </c>
      <c r="P37" s="2">
        <v>0</v>
      </c>
      <c r="Q37" s="2">
        <v>1</v>
      </c>
      <c r="R37" s="8" t="s">
        <v>230</v>
      </c>
      <c r="S37" s="2">
        <v>0</v>
      </c>
      <c r="T37" s="2">
        <v>1</v>
      </c>
      <c r="U37" s="2">
        <v>0</v>
      </c>
      <c r="V37" s="2">
        <v>0</v>
      </c>
      <c r="W37" s="2">
        <v>0</v>
      </c>
      <c r="X37" s="2">
        <v>0</v>
      </c>
      <c r="Y37" s="2">
        <v>0</v>
      </c>
      <c r="Z37" s="2">
        <v>0</v>
      </c>
      <c r="AA37" s="8" t="s">
        <v>87</v>
      </c>
      <c r="AB37" s="2">
        <v>0</v>
      </c>
      <c r="AC37" s="2">
        <v>0</v>
      </c>
      <c r="AD37" s="2">
        <v>0</v>
      </c>
      <c r="AE37" s="2">
        <v>0</v>
      </c>
      <c r="AF37" s="2">
        <v>0</v>
      </c>
      <c r="AG37" s="2">
        <v>1</v>
      </c>
      <c r="AH37" s="2">
        <v>0</v>
      </c>
      <c r="AI37" s="2">
        <v>1</v>
      </c>
      <c r="AJ37" s="8" t="s">
        <v>231</v>
      </c>
      <c r="AK37" s="8" t="s">
        <v>232</v>
      </c>
      <c r="AL37" s="8">
        <v>0</v>
      </c>
      <c r="AM37" s="8" t="str">
        <f t="shared" si="4"/>
        <v>Agreed</v>
      </c>
      <c r="AN37" s="8" t="s">
        <v>57</v>
      </c>
      <c r="AO37">
        <f t="shared" si="0"/>
        <v>0</v>
      </c>
      <c r="AP37">
        <f t="shared" si="1"/>
        <v>0</v>
      </c>
      <c r="AQ37">
        <f t="shared" si="2"/>
        <v>0</v>
      </c>
      <c r="AR37">
        <f t="shared" si="3"/>
        <v>1</v>
      </c>
      <c r="AS37" t="str">
        <f t="shared" si="5"/>
        <v/>
      </c>
      <c r="BO37" t="str">
        <f t="shared" si="6"/>
        <v/>
      </c>
    </row>
    <row r="38" spans="2:67" ht="225">
      <c r="B38">
        <v>21628</v>
      </c>
      <c r="C38" t="s">
        <v>66</v>
      </c>
      <c r="D38" t="s">
        <v>67</v>
      </c>
      <c r="E38" t="s">
        <v>65</v>
      </c>
      <c r="F38" t="s">
        <v>89</v>
      </c>
      <c r="G38" t="s">
        <v>216</v>
      </c>
      <c r="H38" t="s">
        <v>91</v>
      </c>
      <c r="I38">
        <v>69</v>
      </c>
      <c r="J38">
        <v>1927</v>
      </c>
      <c r="K38" t="s">
        <v>233</v>
      </c>
      <c r="L38" t="s">
        <v>72</v>
      </c>
      <c r="M38" s="1" t="s">
        <v>1135</v>
      </c>
      <c r="N38" s="2">
        <v>1</v>
      </c>
      <c r="O38" s="2">
        <v>0</v>
      </c>
      <c r="P38" s="2">
        <v>0</v>
      </c>
      <c r="Q38" s="2">
        <v>0</v>
      </c>
      <c r="R38" s="8" t="s">
        <v>86</v>
      </c>
      <c r="S38" s="2">
        <v>0</v>
      </c>
      <c r="T38" s="2">
        <v>1</v>
      </c>
      <c r="U38" s="2">
        <v>0</v>
      </c>
      <c r="V38" s="2">
        <v>0</v>
      </c>
      <c r="W38" s="2">
        <v>0</v>
      </c>
      <c r="X38" s="2">
        <v>0</v>
      </c>
      <c r="Y38" s="2">
        <v>0</v>
      </c>
      <c r="Z38" s="2">
        <v>0</v>
      </c>
      <c r="AA38" s="8" t="s">
        <v>87</v>
      </c>
      <c r="AB38" s="2">
        <v>0</v>
      </c>
      <c r="AC38" s="2">
        <v>0</v>
      </c>
      <c r="AD38" s="2">
        <v>0</v>
      </c>
      <c r="AE38" s="2">
        <v>0</v>
      </c>
      <c r="AF38" s="2">
        <v>0</v>
      </c>
      <c r="AG38" s="2">
        <v>1</v>
      </c>
      <c r="AH38" s="2">
        <v>0</v>
      </c>
      <c r="AI38" s="2">
        <v>1</v>
      </c>
      <c r="AJ38" s="8" t="s">
        <v>234</v>
      </c>
      <c r="AK38" s="2" t="s">
        <v>235</v>
      </c>
      <c r="AL38" s="8">
        <v>0</v>
      </c>
      <c r="AM38" s="8" t="str">
        <f t="shared" si="4"/>
        <v>Recoded</v>
      </c>
      <c r="AN38" s="8"/>
      <c r="AO38">
        <v>0</v>
      </c>
      <c r="AP38">
        <v>0</v>
      </c>
      <c r="AQ38">
        <v>0</v>
      </c>
      <c r="AR38">
        <v>1</v>
      </c>
      <c r="AS38" s="1" t="s">
        <v>1132</v>
      </c>
      <c r="AT38">
        <v>0</v>
      </c>
      <c r="AU38">
        <v>0</v>
      </c>
      <c r="AV38">
        <v>0</v>
      </c>
      <c r="AW38">
        <v>0</v>
      </c>
      <c r="AX38">
        <v>0</v>
      </c>
      <c r="AY38">
        <v>1</v>
      </c>
      <c r="AZ38">
        <v>0</v>
      </c>
      <c r="BA38">
        <v>0</v>
      </c>
      <c r="BB38" s="1" t="s">
        <v>1133</v>
      </c>
      <c r="BC38" s="1" t="s">
        <v>1134</v>
      </c>
      <c r="BD38">
        <v>0</v>
      </c>
      <c r="BE38">
        <v>1</v>
      </c>
      <c r="BF38">
        <v>0</v>
      </c>
      <c r="BG38">
        <v>0</v>
      </c>
      <c r="BH38">
        <v>0</v>
      </c>
      <c r="BI38">
        <v>0</v>
      </c>
      <c r="BJ38">
        <v>0</v>
      </c>
      <c r="BK38" s="1" t="s">
        <v>1136</v>
      </c>
      <c r="BL38" s="1" t="s">
        <v>1134</v>
      </c>
      <c r="BM38" t="s">
        <v>1144</v>
      </c>
      <c r="BO38" t="str">
        <f t="shared" si="6"/>
        <v/>
      </c>
    </row>
    <row r="39" spans="2:67" ht="75">
      <c r="B39">
        <v>21629</v>
      </c>
      <c r="C39" t="s">
        <v>66</v>
      </c>
      <c r="D39" t="s">
        <v>67</v>
      </c>
      <c r="E39" t="s">
        <v>65</v>
      </c>
      <c r="F39" t="s">
        <v>89</v>
      </c>
      <c r="G39" t="s">
        <v>216</v>
      </c>
      <c r="H39" t="s">
        <v>91</v>
      </c>
      <c r="I39">
        <v>70</v>
      </c>
      <c r="J39">
        <v>1927</v>
      </c>
      <c r="K39" t="s">
        <v>236</v>
      </c>
      <c r="L39" t="s">
        <v>72</v>
      </c>
      <c r="M39" s="1" t="s">
        <v>237</v>
      </c>
      <c r="N39" s="2">
        <v>0</v>
      </c>
      <c r="O39" s="2">
        <v>0</v>
      </c>
      <c r="P39" s="2">
        <v>0</v>
      </c>
      <c r="Q39" s="2">
        <v>1</v>
      </c>
      <c r="R39" s="8" t="s">
        <v>238</v>
      </c>
      <c r="S39" s="2" t="s">
        <v>235</v>
      </c>
      <c r="T39" s="2">
        <v>1</v>
      </c>
      <c r="U39" s="2">
        <v>0</v>
      </c>
      <c r="V39" s="2">
        <v>0</v>
      </c>
      <c r="W39" s="2">
        <v>0</v>
      </c>
      <c r="X39" s="2">
        <v>0</v>
      </c>
      <c r="Y39" s="2">
        <v>0</v>
      </c>
      <c r="Z39" s="2">
        <v>0</v>
      </c>
      <c r="AA39" s="8" t="s">
        <v>87</v>
      </c>
      <c r="AB39" s="2">
        <v>0</v>
      </c>
      <c r="AC39" s="2">
        <v>0</v>
      </c>
      <c r="AD39" s="2">
        <v>1</v>
      </c>
      <c r="AE39" s="2">
        <v>0</v>
      </c>
      <c r="AF39" s="2">
        <v>0</v>
      </c>
      <c r="AG39" s="2">
        <v>0</v>
      </c>
      <c r="AH39" s="2">
        <v>0</v>
      </c>
      <c r="AI39" s="2">
        <v>0</v>
      </c>
      <c r="AJ39" s="8" t="s">
        <v>239</v>
      </c>
      <c r="AK39" s="2">
        <v>0</v>
      </c>
      <c r="AL39" s="8">
        <v>0</v>
      </c>
      <c r="AM39" s="8" t="str">
        <f t="shared" si="4"/>
        <v>Agreed</v>
      </c>
      <c r="AN39" s="8" t="s">
        <v>57</v>
      </c>
      <c r="AO39">
        <f t="shared" si="0"/>
        <v>0</v>
      </c>
      <c r="AP39">
        <f t="shared" si="1"/>
        <v>0</v>
      </c>
      <c r="AQ39">
        <f t="shared" si="2"/>
        <v>0</v>
      </c>
      <c r="AR39">
        <f t="shared" si="3"/>
        <v>1</v>
      </c>
      <c r="AS39" t="str">
        <f t="shared" si="5"/>
        <v/>
      </c>
      <c r="BO39" t="str">
        <f t="shared" si="6"/>
        <v/>
      </c>
    </row>
    <row r="40" spans="2:67" ht="330">
      <c r="B40">
        <v>21630</v>
      </c>
      <c r="C40" t="s">
        <v>66</v>
      </c>
      <c r="D40" t="s">
        <v>67</v>
      </c>
      <c r="E40" t="s">
        <v>65</v>
      </c>
      <c r="F40" t="s">
        <v>89</v>
      </c>
      <c r="G40" t="s">
        <v>216</v>
      </c>
      <c r="H40" t="s">
        <v>91</v>
      </c>
      <c r="I40">
        <v>71</v>
      </c>
      <c r="J40">
        <v>1927</v>
      </c>
      <c r="K40" t="s">
        <v>240</v>
      </c>
      <c r="L40" t="s">
        <v>72</v>
      </c>
      <c r="M40" s="1" t="s">
        <v>1137</v>
      </c>
      <c r="N40" s="2">
        <v>0</v>
      </c>
      <c r="O40" s="2">
        <v>0</v>
      </c>
      <c r="P40" s="2">
        <v>0</v>
      </c>
      <c r="Q40" s="8">
        <v>1</v>
      </c>
      <c r="R40" s="8" t="s">
        <v>749</v>
      </c>
      <c r="S40" s="2" t="s">
        <v>235</v>
      </c>
      <c r="T40" s="2">
        <v>0</v>
      </c>
      <c r="U40" s="2">
        <v>0</v>
      </c>
      <c r="V40" s="2">
        <v>0</v>
      </c>
      <c r="W40" s="2">
        <v>1</v>
      </c>
      <c r="X40" s="2">
        <v>0</v>
      </c>
      <c r="Y40" s="2">
        <v>0</v>
      </c>
      <c r="Z40" s="2">
        <v>0</v>
      </c>
      <c r="AA40" s="8" t="s">
        <v>241</v>
      </c>
      <c r="AB40" s="2">
        <v>0</v>
      </c>
      <c r="AC40" s="2">
        <v>0</v>
      </c>
      <c r="AD40" s="2">
        <v>0</v>
      </c>
      <c r="AE40" s="2">
        <v>0</v>
      </c>
      <c r="AF40" s="2">
        <v>0</v>
      </c>
      <c r="AG40" s="2">
        <v>0</v>
      </c>
      <c r="AH40" s="2">
        <v>0</v>
      </c>
      <c r="AI40" s="2">
        <v>1</v>
      </c>
      <c r="AJ40" s="8" t="s">
        <v>242</v>
      </c>
      <c r="AK40" s="2">
        <v>0</v>
      </c>
      <c r="AL40" s="8">
        <v>0</v>
      </c>
      <c r="AM40" s="8" t="str">
        <f t="shared" si="4"/>
        <v>Recoded</v>
      </c>
      <c r="AN40" s="8"/>
      <c r="AO40">
        <v>0</v>
      </c>
      <c r="AP40">
        <v>0</v>
      </c>
      <c r="AQ40">
        <v>0</v>
      </c>
      <c r="AR40">
        <v>1</v>
      </c>
      <c r="AS40" t="s">
        <v>1138</v>
      </c>
      <c r="AT40" s="1" t="s">
        <v>1139</v>
      </c>
      <c r="AU40">
        <v>0</v>
      </c>
      <c r="AV40">
        <v>0</v>
      </c>
      <c r="AW40">
        <v>1</v>
      </c>
      <c r="AX40">
        <v>0</v>
      </c>
      <c r="AY40">
        <v>0</v>
      </c>
      <c r="AZ40">
        <v>0</v>
      </c>
      <c r="BA40">
        <v>0</v>
      </c>
      <c r="BB40" s="1" t="s">
        <v>1140</v>
      </c>
      <c r="BC40">
        <v>0</v>
      </c>
      <c r="BD40">
        <v>1</v>
      </c>
      <c r="BE40">
        <v>0</v>
      </c>
      <c r="BF40">
        <v>0</v>
      </c>
      <c r="BG40">
        <v>0</v>
      </c>
      <c r="BH40">
        <v>0</v>
      </c>
      <c r="BI40">
        <v>0</v>
      </c>
      <c r="BJ40">
        <v>0</v>
      </c>
      <c r="BK40" s="1" t="s">
        <v>1141</v>
      </c>
      <c r="BL40">
        <v>0</v>
      </c>
      <c r="BM40" t="s">
        <v>1144</v>
      </c>
      <c r="BO40" t="str">
        <f t="shared" si="6"/>
        <v/>
      </c>
    </row>
    <row r="41" spans="2:67" ht="150">
      <c r="B41">
        <v>21631</v>
      </c>
      <c r="C41" t="s">
        <v>66</v>
      </c>
      <c r="D41" t="s">
        <v>67</v>
      </c>
      <c r="E41" t="s">
        <v>65</v>
      </c>
      <c r="F41" t="s">
        <v>89</v>
      </c>
      <c r="G41" t="s">
        <v>216</v>
      </c>
      <c r="H41" t="s">
        <v>91</v>
      </c>
      <c r="I41">
        <v>72</v>
      </c>
      <c r="J41">
        <v>1927</v>
      </c>
      <c r="K41" t="s">
        <v>243</v>
      </c>
      <c r="L41" t="s">
        <v>72</v>
      </c>
      <c r="M41" s="1" t="s">
        <v>244</v>
      </c>
      <c r="N41" s="2">
        <v>0</v>
      </c>
      <c r="O41" s="2">
        <v>0</v>
      </c>
      <c r="P41" s="2">
        <v>0</v>
      </c>
      <c r="Q41" s="2">
        <v>1</v>
      </c>
      <c r="R41" s="8" t="s">
        <v>245</v>
      </c>
      <c r="S41" s="2" t="s">
        <v>235</v>
      </c>
      <c r="T41" s="2">
        <v>0</v>
      </c>
      <c r="U41" s="2">
        <v>0</v>
      </c>
      <c r="V41" s="2">
        <v>0</v>
      </c>
      <c r="W41" s="2">
        <v>1</v>
      </c>
      <c r="X41" s="2">
        <v>0</v>
      </c>
      <c r="Y41" s="2">
        <v>0</v>
      </c>
      <c r="Z41" s="2">
        <v>0</v>
      </c>
      <c r="AA41" s="8" t="s">
        <v>246</v>
      </c>
      <c r="AB41" s="2">
        <v>0</v>
      </c>
      <c r="AC41" s="2">
        <v>1</v>
      </c>
      <c r="AD41" s="2">
        <v>0</v>
      </c>
      <c r="AE41" s="2">
        <v>0</v>
      </c>
      <c r="AF41" s="2">
        <v>0</v>
      </c>
      <c r="AG41" s="2">
        <v>0</v>
      </c>
      <c r="AH41" s="2">
        <v>0</v>
      </c>
      <c r="AI41" s="2">
        <v>0</v>
      </c>
      <c r="AJ41" s="8" t="s">
        <v>76</v>
      </c>
      <c r="AK41" s="2">
        <v>0</v>
      </c>
      <c r="AL41" s="8">
        <v>0</v>
      </c>
      <c r="AM41" s="8" t="str">
        <f t="shared" si="4"/>
        <v>Recoded</v>
      </c>
      <c r="AN41" s="8"/>
      <c r="AO41">
        <v>0</v>
      </c>
      <c r="AP41">
        <v>0</v>
      </c>
      <c r="AQ41">
        <v>1</v>
      </c>
      <c r="AR41">
        <v>0</v>
      </c>
      <c r="AS41" t="s">
        <v>1142</v>
      </c>
      <c r="BO41" t="str">
        <f t="shared" si="6"/>
        <v/>
      </c>
    </row>
    <row r="42" spans="2:67" ht="45">
      <c r="B42">
        <v>21634</v>
      </c>
      <c r="C42" t="s">
        <v>66</v>
      </c>
      <c r="D42" t="s">
        <v>67</v>
      </c>
      <c r="E42" t="s">
        <v>65</v>
      </c>
      <c r="F42" t="s">
        <v>89</v>
      </c>
      <c r="G42" t="s">
        <v>247</v>
      </c>
      <c r="H42" t="s">
        <v>91</v>
      </c>
      <c r="I42">
        <v>72</v>
      </c>
      <c r="J42">
        <v>1927</v>
      </c>
      <c r="K42" t="s">
        <v>217</v>
      </c>
      <c r="L42" t="s">
        <v>72</v>
      </c>
      <c r="M42" s="1" t="s">
        <v>248</v>
      </c>
      <c r="N42" s="2">
        <v>1</v>
      </c>
      <c r="O42" s="2">
        <v>0</v>
      </c>
      <c r="P42" s="2">
        <v>0</v>
      </c>
      <c r="Q42" s="2">
        <v>0</v>
      </c>
      <c r="R42" s="8" t="s">
        <v>86</v>
      </c>
      <c r="S42" s="2">
        <v>0</v>
      </c>
      <c r="T42" s="2">
        <v>1</v>
      </c>
      <c r="U42" s="2">
        <v>0</v>
      </c>
      <c r="V42" s="2">
        <v>0</v>
      </c>
      <c r="W42" s="2">
        <v>0</v>
      </c>
      <c r="X42" s="2">
        <v>0</v>
      </c>
      <c r="Y42" s="2">
        <v>0</v>
      </c>
      <c r="Z42" s="2">
        <v>0</v>
      </c>
      <c r="AA42" s="8" t="s">
        <v>87</v>
      </c>
      <c r="AB42" s="2">
        <v>0</v>
      </c>
      <c r="AC42" s="2">
        <v>1</v>
      </c>
      <c r="AD42" s="2">
        <v>0</v>
      </c>
      <c r="AE42" s="2">
        <v>0</v>
      </c>
      <c r="AF42" s="2">
        <v>0</v>
      </c>
      <c r="AG42" s="2">
        <v>0</v>
      </c>
      <c r="AH42" s="2">
        <v>0</v>
      </c>
      <c r="AI42" s="2">
        <v>0</v>
      </c>
      <c r="AJ42" s="8" t="s">
        <v>76</v>
      </c>
      <c r="AK42" s="2">
        <v>0</v>
      </c>
      <c r="AL42" s="8" t="s">
        <v>88</v>
      </c>
      <c r="AM42" s="8" t="str">
        <f t="shared" si="4"/>
        <v>Agreed</v>
      </c>
      <c r="AN42" s="8" t="s">
        <v>57</v>
      </c>
      <c r="AO42">
        <f t="shared" si="0"/>
        <v>1</v>
      </c>
      <c r="AP42">
        <f t="shared" si="1"/>
        <v>0</v>
      </c>
      <c r="AQ42">
        <f t="shared" si="2"/>
        <v>0</v>
      </c>
      <c r="AR42">
        <f t="shared" si="3"/>
        <v>0</v>
      </c>
      <c r="AS42" t="str">
        <f t="shared" si="5"/>
        <v/>
      </c>
      <c r="BO42" t="str">
        <f t="shared" si="6"/>
        <v/>
      </c>
    </row>
    <row r="43" spans="2:67" ht="60">
      <c r="B43">
        <v>21635</v>
      </c>
      <c r="C43" t="s">
        <v>66</v>
      </c>
      <c r="D43" t="s">
        <v>67</v>
      </c>
      <c r="E43" t="s">
        <v>65</v>
      </c>
      <c r="F43" t="s">
        <v>89</v>
      </c>
      <c r="G43" t="s">
        <v>247</v>
      </c>
      <c r="H43" t="s">
        <v>91</v>
      </c>
      <c r="I43">
        <v>73</v>
      </c>
      <c r="J43">
        <v>1927</v>
      </c>
      <c r="K43" t="s">
        <v>249</v>
      </c>
      <c r="L43" t="s">
        <v>72</v>
      </c>
      <c r="M43" s="1" t="s">
        <v>250</v>
      </c>
      <c r="N43" s="2">
        <v>1</v>
      </c>
      <c r="O43" s="2">
        <v>0</v>
      </c>
      <c r="P43" s="2">
        <v>0</v>
      </c>
      <c r="Q43" s="2">
        <v>0</v>
      </c>
      <c r="R43" s="8" t="s">
        <v>86</v>
      </c>
      <c r="S43" s="2">
        <v>0</v>
      </c>
      <c r="T43" s="2">
        <v>1</v>
      </c>
      <c r="U43" s="2">
        <v>0</v>
      </c>
      <c r="V43" s="2">
        <v>0</v>
      </c>
      <c r="W43" s="2">
        <v>0</v>
      </c>
      <c r="X43" s="2">
        <v>0</v>
      </c>
      <c r="Y43" s="2">
        <v>0</v>
      </c>
      <c r="Z43" s="2">
        <v>0</v>
      </c>
      <c r="AA43" s="8" t="s">
        <v>87</v>
      </c>
      <c r="AB43" s="2">
        <v>0</v>
      </c>
      <c r="AC43" s="2">
        <v>1</v>
      </c>
      <c r="AD43" s="2">
        <v>0</v>
      </c>
      <c r="AE43" s="2">
        <v>0</v>
      </c>
      <c r="AF43" s="2">
        <v>0</v>
      </c>
      <c r="AG43" s="2">
        <v>0</v>
      </c>
      <c r="AH43" s="2">
        <v>0</v>
      </c>
      <c r="AI43" s="2">
        <v>0</v>
      </c>
      <c r="AJ43" s="8" t="s">
        <v>76</v>
      </c>
      <c r="AK43" s="2">
        <v>0</v>
      </c>
      <c r="AL43" s="8" t="s">
        <v>88</v>
      </c>
      <c r="AM43" s="8" t="str">
        <f t="shared" si="4"/>
        <v>Agreed</v>
      </c>
      <c r="AN43" s="8" t="s">
        <v>57</v>
      </c>
      <c r="AO43">
        <f t="shared" si="0"/>
        <v>1</v>
      </c>
      <c r="AP43">
        <f t="shared" si="1"/>
        <v>0</v>
      </c>
      <c r="AQ43">
        <f t="shared" si="2"/>
        <v>0</v>
      </c>
      <c r="AR43">
        <f t="shared" si="3"/>
        <v>0</v>
      </c>
      <c r="AS43" t="str">
        <f t="shared" si="5"/>
        <v/>
      </c>
      <c r="BO43" t="str">
        <f t="shared" si="6"/>
        <v/>
      </c>
    </row>
    <row r="44" spans="2:67" ht="30">
      <c r="B44">
        <v>21642</v>
      </c>
      <c r="C44" t="s">
        <v>66</v>
      </c>
      <c r="D44" t="s">
        <v>67</v>
      </c>
      <c r="E44" t="s">
        <v>65</v>
      </c>
      <c r="F44" t="s">
        <v>89</v>
      </c>
      <c r="G44" t="s">
        <v>247</v>
      </c>
      <c r="H44" t="s">
        <v>91</v>
      </c>
      <c r="I44">
        <v>74</v>
      </c>
      <c r="J44">
        <v>1927</v>
      </c>
      <c r="K44" t="s">
        <v>217</v>
      </c>
      <c r="L44" t="s">
        <v>72</v>
      </c>
      <c r="M44" s="1" t="s">
        <v>251</v>
      </c>
      <c r="N44" s="2">
        <v>1</v>
      </c>
      <c r="O44" s="2">
        <v>0</v>
      </c>
      <c r="P44" s="2">
        <v>0</v>
      </c>
      <c r="Q44" s="2">
        <v>0</v>
      </c>
      <c r="R44" s="8" t="s">
        <v>86</v>
      </c>
      <c r="S44" s="2">
        <v>0</v>
      </c>
      <c r="T44" s="2">
        <v>1</v>
      </c>
      <c r="U44" s="2">
        <v>0</v>
      </c>
      <c r="V44" s="2">
        <v>0</v>
      </c>
      <c r="W44" s="2">
        <v>0</v>
      </c>
      <c r="X44" s="2">
        <v>0</v>
      </c>
      <c r="Y44" s="2">
        <v>0</v>
      </c>
      <c r="Z44" s="2">
        <v>0</v>
      </c>
      <c r="AA44" s="8" t="s">
        <v>87</v>
      </c>
      <c r="AB44" s="2">
        <v>0</v>
      </c>
      <c r="AC44" s="2">
        <v>1</v>
      </c>
      <c r="AD44" s="2">
        <v>0</v>
      </c>
      <c r="AE44" s="2">
        <v>0</v>
      </c>
      <c r="AF44" s="2">
        <v>0</v>
      </c>
      <c r="AG44" s="2">
        <v>0</v>
      </c>
      <c r="AH44" s="2">
        <v>0</v>
      </c>
      <c r="AI44" s="2">
        <v>0</v>
      </c>
      <c r="AJ44" s="8" t="s">
        <v>76</v>
      </c>
      <c r="AK44" s="2">
        <v>0</v>
      </c>
      <c r="AL44" s="8" t="s">
        <v>88</v>
      </c>
      <c r="AM44" s="8" t="str">
        <f t="shared" si="4"/>
        <v>Agreed</v>
      </c>
      <c r="AN44" s="8" t="s">
        <v>57</v>
      </c>
      <c r="AO44">
        <f t="shared" si="0"/>
        <v>1</v>
      </c>
      <c r="AP44">
        <f t="shared" si="1"/>
        <v>0</v>
      </c>
      <c r="AQ44">
        <f t="shared" si="2"/>
        <v>0</v>
      </c>
      <c r="AR44">
        <f t="shared" si="3"/>
        <v>0</v>
      </c>
      <c r="AS44" t="str">
        <f t="shared" si="5"/>
        <v/>
      </c>
      <c r="BO44" t="str">
        <f t="shared" si="6"/>
        <v/>
      </c>
    </row>
    <row r="45" spans="2:67" ht="30">
      <c r="B45">
        <v>21643</v>
      </c>
      <c r="C45" t="s">
        <v>66</v>
      </c>
      <c r="D45" t="s">
        <v>67</v>
      </c>
      <c r="E45" t="s">
        <v>65</v>
      </c>
      <c r="F45" t="s">
        <v>89</v>
      </c>
      <c r="G45" t="s">
        <v>247</v>
      </c>
      <c r="H45" t="s">
        <v>91</v>
      </c>
      <c r="I45">
        <v>74</v>
      </c>
      <c r="J45">
        <v>1927</v>
      </c>
      <c r="K45" t="s">
        <v>217</v>
      </c>
      <c r="L45" t="s">
        <v>72</v>
      </c>
      <c r="M45" s="1" t="s">
        <v>252</v>
      </c>
      <c r="N45" s="2">
        <v>1</v>
      </c>
      <c r="O45" s="2">
        <v>0</v>
      </c>
      <c r="P45" s="2">
        <v>0</v>
      </c>
      <c r="Q45" s="2">
        <v>0</v>
      </c>
      <c r="R45" s="8" t="s">
        <v>86</v>
      </c>
      <c r="S45" s="2">
        <v>0</v>
      </c>
      <c r="T45" s="2">
        <v>1</v>
      </c>
      <c r="U45" s="2">
        <v>0</v>
      </c>
      <c r="V45" s="2">
        <v>0</v>
      </c>
      <c r="W45" s="2">
        <v>0</v>
      </c>
      <c r="X45" s="2">
        <v>0</v>
      </c>
      <c r="Y45" s="2">
        <v>0</v>
      </c>
      <c r="Z45" s="2">
        <v>0</v>
      </c>
      <c r="AA45" s="8" t="s">
        <v>87</v>
      </c>
      <c r="AB45" s="2">
        <v>0</v>
      </c>
      <c r="AC45" s="2">
        <v>1</v>
      </c>
      <c r="AD45" s="2">
        <v>0</v>
      </c>
      <c r="AE45" s="2">
        <v>0</v>
      </c>
      <c r="AF45" s="2">
        <v>0</v>
      </c>
      <c r="AG45" s="2">
        <v>0</v>
      </c>
      <c r="AH45" s="2">
        <v>0</v>
      </c>
      <c r="AI45" s="2">
        <v>0</v>
      </c>
      <c r="AJ45" s="8" t="s">
        <v>76</v>
      </c>
      <c r="AK45" s="2">
        <v>0</v>
      </c>
      <c r="AL45" s="8" t="s">
        <v>88</v>
      </c>
      <c r="AM45" s="8" t="str">
        <f t="shared" si="4"/>
        <v>Agreed</v>
      </c>
      <c r="AN45" s="8" t="s">
        <v>57</v>
      </c>
      <c r="AO45">
        <f t="shared" si="0"/>
        <v>1</v>
      </c>
      <c r="AP45">
        <f t="shared" si="1"/>
        <v>0</v>
      </c>
      <c r="AQ45">
        <f t="shared" si="2"/>
        <v>0</v>
      </c>
      <c r="AR45">
        <f t="shared" si="3"/>
        <v>0</v>
      </c>
      <c r="AS45" t="str">
        <f t="shared" si="5"/>
        <v/>
      </c>
      <c r="BO45" t="str">
        <f t="shared" si="6"/>
        <v/>
      </c>
    </row>
    <row r="46" spans="2:67" ht="30">
      <c r="B46">
        <v>21644</v>
      </c>
      <c r="C46" t="s">
        <v>66</v>
      </c>
      <c r="D46" t="s">
        <v>67</v>
      </c>
      <c r="E46" t="s">
        <v>65</v>
      </c>
      <c r="F46" t="s">
        <v>89</v>
      </c>
      <c r="G46" t="s">
        <v>247</v>
      </c>
      <c r="H46" t="s">
        <v>91</v>
      </c>
      <c r="I46">
        <v>74</v>
      </c>
      <c r="J46">
        <v>1927</v>
      </c>
      <c r="K46" t="s">
        <v>217</v>
      </c>
      <c r="L46" t="s">
        <v>72</v>
      </c>
      <c r="M46" s="1" t="s">
        <v>253</v>
      </c>
      <c r="N46" s="2">
        <v>1</v>
      </c>
      <c r="O46" s="2">
        <v>0</v>
      </c>
      <c r="P46" s="2">
        <v>0</v>
      </c>
      <c r="Q46" s="2">
        <v>0</v>
      </c>
      <c r="R46" s="8" t="s">
        <v>86</v>
      </c>
      <c r="S46" s="2">
        <v>0</v>
      </c>
      <c r="T46" s="2">
        <v>1</v>
      </c>
      <c r="U46" s="2">
        <v>0</v>
      </c>
      <c r="V46" s="2">
        <v>0</v>
      </c>
      <c r="W46" s="2">
        <v>0</v>
      </c>
      <c r="X46" s="2">
        <v>0</v>
      </c>
      <c r="Y46" s="2">
        <v>0</v>
      </c>
      <c r="Z46" s="2">
        <v>0</v>
      </c>
      <c r="AA46" s="8" t="s">
        <v>87</v>
      </c>
      <c r="AB46" s="2">
        <v>0</v>
      </c>
      <c r="AC46" s="2">
        <v>1</v>
      </c>
      <c r="AD46" s="2">
        <v>0</v>
      </c>
      <c r="AE46" s="2">
        <v>0</v>
      </c>
      <c r="AF46" s="2">
        <v>0</v>
      </c>
      <c r="AG46" s="2">
        <v>0</v>
      </c>
      <c r="AH46" s="2">
        <v>0</v>
      </c>
      <c r="AI46" s="2">
        <v>0</v>
      </c>
      <c r="AJ46" s="8" t="s">
        <v>76</v>
      </c>
      <c r="AK46" s="2">
        <v>0</v>
      </c>
      <c r="AL46" s="8" t="s">
        <v>88</v>
      </c>
      <c r="AM46" s="8" t="str">
        <f t="shared" si="4"/>
        <v>Agreed</v>
      </c>
      <c r="AN46" s="8" t="s">
        <v>57</v>
      </c>
      <c r="AO46">
        <f t="shared" si="0"/>
        <v>1</v>
      </c>
      <c r="AP46">
        <f t="shared" si="1"/>
        <v>0</v>
      </c>
      <c r="AQ46">
        <f t="shared" si="2"/>
        <v>0</v>
      </c>
      <c r="AR46">
        <f t="shared" si="3"/>
        <v>0</v>
      </c>
      <c r="AS46" t="str">
        <f t="shared" si="5"/>
        <v/>
      </c>
      <c r="BO46" t="str">
        <f t="shared" si="6"/>
        <v/>
      </c>
    </row>
    <row r="47" spans="2:67" ht="30">
      <c r="B47">
        <v>21645</v>
      </c>
      <c r="C47" t="s">
        <v>66</v>
      </c>
      <c r="D47" t="s">
        <v>67</v>
      </c>
      <c r="E47" t="s">
        <v>65</v>
      </c>
      <c r="F47" t="s">
        <v>89</v>
      </c>
      <c r="G47" t="s">
        <v>247</v>
      </c>
      <c r="H47" t="s">
        <v>91</v>
      </c>
      <c r="I47">
        <v>74</v>
      </c>
      <c r="J47">
        <v>1927</v>
      </c>
      <c r="K47" t="s">
        <v>217</v>
      </c>
      <c r="L47" t="s">
        <v>72</v>
      </c>
      <c r="M47" s="1" t="s">
        <v>254</v>
      </c>
      <c r="N47" s="2">
        <v>1</v>
      </c>
      <c r="O47" s="2">
        <v>0</v>
      </c>
      <c r="P47" s="2">
        <v>0</v>
      </c>
      <c r="Q47" s="2">
        <v>0</v>
      </c>
      <c r="R47" s="8" t="s">
        <v>86</v>
      </c>
      <c r="S47" s="2">
        <v>0</v>
      </c>
      <c r="T47" s="2">
        <v>1</v>
      </c>
      <c r="U47" s="2">
        <v>0</v>
      </c>
      <c r="V47" s="2">
        <v>0</v>
      </c>
      <c r="W47" s="2">
        <v>0</v>
      </c>
      <c r="X47" s="2">
        <v>0</v>
      </c>
      <c r="Y47" s="2">
        <v>0</v>
      </c>
      <c r="Z47" s="2">
        <v>0</v>
      </c>
      <c r="AA47" s="8" t="s">
        <v>87</v>
      </c>
      <c r="AB47" s="2">
        <v>0</v>
      </c>
      <c r="AC47" s="2">
        <v>1</v>
      </c>
      <c r="AD47" s="2">
        <v>0</v>
      </c>
      <c r="AE47" s="2">
        <v>0</v>
      </c>
      <c r="AF47" s="2">
        <v>0</v>
      </c>
      <c r="AG47" s="2">
        <v>0</v>
      </c>
      <c r="AH47" s="2">
        <v>0</v>
      </c>
      <c r="AI47" s="2">
        <v>0</v>
      </c>
      <c r="AJ47" s="8" t="s">
        <v>76</v>
      </c>
      <c r="AK47" s="2">
        <v>0</v>
      </c>
      <c r="AL47" s="8" t="s">
        <v>88</v>
      </c>
      <c r="AM47" s="8" t="str">
        <f t="shared" si="4"/>
        <v>Agreed</v>
      </c>
      <c r="AN47" s="8" t="s">
        <v>57</v>
      </c>
      <c r="AO47">
        <f t="shared" si="0"/>
        <v>1</v>
      </c>
      <c r="AP47">
        <f t="shared" si="1"/>
        <v>0</v>
      </c>
      <c r="AQ47">
        <f t="shared" si="2"/>
        <v>0</v>
      </c>
      <c r="AR47">
        <f t="shared" si="3"/>
        <v>0</v>
      </c>
      <c r="AS47" t="str">
        <f t="shared" si="5"/>
        <v/>
      </c>
      <c r="BO47" t="str">
        <f t="shared" si="6"/>
        <v/>
      </c>
    </row>
    <row r="48" spans="2:67" ht="30">
      <c r="B48">
        <v>21646</v>
      </c>
      <c r="C48" t="s">
        <v>66</v>
      </c>
      <c r="D48" t="s">
        <v>67</v>
      </c>
      <c r="E48" t="s">
        <v>65</v>
      </c>
      <c r="F48" t="s">
        <v>89</v>
      </c>
      <c r="G48" t="s">
        <v>247</v>
      </c>
      <c r="H48" t="s">
        <v>91</v>
      </c>
      <c r="I48">
        <v>74</v>
      </c>
      <c r="J48">
        <v>1927</v>
      </c>
      <c r="K48" t="s">
        <v>217</v>
      </c>
      <c r="L48" t="s">
        <v>72</v>
      </c>
      <c r="M48" s="1" t="s">
        <v>255</v>
      </c>
      <c r="N48" s="2">
        <v>1</v>
      </c>
      <c r="O48" s="2">
        <v>0</v>
      </c>
      <c r="P48" s="2">
        <v>0</v>
      </c>
      <c r="Q48" s="2">
        <v>0</v>
      </c>
      <c r="R48" s="8" t="s">
        <v>86</v>
      </c>
      <c r="S48" s="2">
        <v>0</v>
      </c>
      <c r="T48" s="2">
        <v>1</v>
      </c>
      <c r="U48" s="2">
        <v>0</v>
      </c>
      <c r="V48" s="2">
        <v>0</v>
      </c>
      <c r="W48" s="2">
        <v>0</v>
      </c>
      <c r="X48" s="2">
        <v>0</v>
      </c>
      <c r="Y48" s="2">
        <v>0</v>
      </c>
      <c r="Z48" s="2">
        <v>0</v>
      </c>
      <c r="AA48" s="8" t="s">
        <v>87</v>
      </c>
      <c r="AB48" s="2">
        <v>0</v>
      </c>
      <c r="AC48" s="2">
        <v>1</v>
      </c>
      <c r="AD48" s="2">
        <v>0</v>
      </c>
      <c r="AE48" s="2">
        <v>0</v>
      </c>
      <c r="AF48" s="2">
        <v>0</v>
      </c>
      <c r="AG48" s="2">
        <v>0</v>
      </c>
      <c r="AH48" s="2">
        <v>0</v>
      </c>
      <c r="AI48" s="2">
        <v>0</v>
      </c>
      <c r="AJ48" s="8" t="s">
        <v>76</v>
      </c>
      <c r="AK48" s="2">
        <v>0</v>
      </c>
      <c r="AL48" s="8" t="s">
        <v>88</v>
      </c>
      <c r="AM48" s="8" t="str">
        <f t="shared" si="4"/>
        <v>Agreed</v>
      </c>
      <c r="AN48" s="8" t="s">
        <v>57</v>
      </c>
      <c r="AO48">
        <f t="shared" si="0"/>
        <v>1</v>
      </c>
      <c r="AP48">
        <f t="shared" si="1"/>
        <v>0</v>
      </c>
      <c r="AQ48">
        <f t="shared" si="2"/>
        <v>0</v>
      </c>
      <c r="AR48">
        <f t="shared" si="3"/>
        <v>0</v>
      </c>
      <c r="AS48" t="str">
        <f t="shared" si="5"/>
        <v/>
      </c>
      <c r="BO48" t="str">
        <f t="shared" si="6"/>
        <v/>
      </c>
    </row>
    <row r="49" spans="2:67" ht="30">
      <c r="B49">
        <v>21647</v>
      </c>
      <c r="C49" t="s">
        <v>66</v>
      </c>
      <c r="D49" t="s">
        <v>67</v>
      </c>
      <c r="E49" t="s">
        <v>65</v>
      </c>
      <c r="F49" t="s">
        <v>89</v>
      </c>
      <c r="G49" t="s">
        <v>247</v>
      </c>
      <c r="H49" t="s">
        <v>91</v>
      </c>
      <c r="I49">
        <v>74</v>
      </c>
      <c r="J49">
        <v>1927</v>
      </c>
      <c r="K49" t="s">
        <v>217</v>
      </c>
      <c r="L49" t="s">
        <v>72</v>
      </c>
      <c r="M49" s="1" t="s">
        <v>256</v>
      </c>
      <c r="N49" s="2">
        <v>1</v>
      </c>
      <c r="O49" s="2">
        <v>0</v>
      </c>
      <c r="P49" s="2">
        <v>0</v>
      </c>
      <c r="Q49" s="2">
        <v>0</v>
      </c>
      <c r="R49" s="8" t="s">
        <v>86</v>
      </c>
      <c r="S49" s="2">
        <v>0</v>
      </c>
      <c r="T49" s="2">
        <v>1</v>
      </c>
      <c r="U49" s="2">
        <v>0</v>
      </c>
      <c r="V49" s="2">
        <v>0</v>
      </c>
      <c r="W49" s="2">
        <v>0</v>
      </c>
      <c r="X49" s="2">
        <v>0</v>
      </c>
      <c r="Y49" s="2">
        <v>0</v>
      </c>
      <c r="Z49" s="2">
        <v>0</v>
      </c>
      <c r="AA49" s="8" t="s">
        <v>87</v>
      </c>
      <c r="AB49" s="2">
        <v>0</v>
      </c>
      <c r="AC49" s="2">
        <v>1</v>
      </c>
      <c r="AD49" s="2">
        <v>0</v>
      </c>
      <c r="AE49" s="2">
        <v>0</v>
      </c>
      <c r="AF49" s="2">
        <v>0</v>
      </c>
      <c r="AG49" s="2">
        <v>0</v>
      </c>
      <c r="AH49" s="2">
        <v>0</v>
      </c>
      <c r="AI49" s="2">
        <v>0</v>
      </c>
      <c r="AJ49" s="8" t="s">
        <v>76</v>
      </c>
      <c r="AK49" s="2">
        <v>0</v>
      </c>
      <c r="AL49" s="8" t="s">
        <v>88</v>
      </c>
      <c r="AM49" s="8" t="str">
        <f t="shared" si="4"/>
        <v>Agreed</v>
      </c>
      <c r="AN49" s="8" t="s">
        <v>57</v>
      </c>
      <c r="AO49">
        <f t="shared" si="0"/>
        <v>1</v>
      </c>
      <c r="AP49">
        <f t="shared" si="1"/>
        <v>0</v>
      </c>
      <c r="AQ49">
        <f t="shared" si="2"/>
        <v>0</v>
      </c>
      <c r="AR49">
        <f t="shared" si="3"/>
        <v>0</v>
      </c>
      <c r="AS49" t="str">
        <f t="shared" si="5"/>
        <v/>
      </c>
      <c r="BO49" t="str">
        <f t="shared" si="6"/>
        <v/>
      </c>
    </row>
    <row r="50" spans="2:67" ht="30">
      <c r="B50">
        <v>21648</v>
      </c>
      <c r="C50" t="s">
        <v>66</v>
      </c>
      <c r="D50" t="s">
        <v>67</v>
      </c>
      <c r="E50" t="s">
        <v>65</v>
      </c>
      <c r="F50" t="s">
        <v>89</v>
      </c>
      <c r="G50" t="s">
        <v>247</v>
      </c>
      <c r="H50" t="s">
        <v>91</v>
      </c>
      <c r="I50">
        <v>74</v>
      </c>
      <c r="J50">
        <v>1927</v>
      </c>
      <c r="K50" t="s">
        <v>217</v>
      </c>
      <c r="L50" t="s">
        <v>72</v>
      </c>
      <c r="M50" s="1" t="s">
        <v>257</v>
      </c>
      <c r="N50" s="2">
        <v>1</v>
      </c>
      <c r="O50" s="2">
        <v>0</v>
      </c>
      <c r="P50" s="2">
        <v>0</v>
      </c>
      <c r="Q50" s="2">
        <v>0</v>
      </c>
      <c r="R50" s="8" t="s">
        <v>86</v>
      </c>
      <c r="S50" s="2">
        <v>0</v>
      </c>
      <c r="T50" s="2">
        <v>1</v>
      </c>
      <c r="U50" s="2">
        <v>0</v>
      </c>
      <c r="V50" s="2">
        <v>0</v>
      </c>
      <c r="W50" s="2">
        <v>0</v>
      </c>
      <c r="X50" s="2">
        <v>0</v>
      </c>
      <c r="Y50" s="2">
        <v>0</v>
      </c>
      <c r="Z50" s="2">
        <v>0</v>
      </c>
      <c r="AA50" s="8" t="s">
        <v>87</v>
      </c>
      <c r="AB50" s="2">
        <v>0</v>
      </c>
      <c r="AC50" s="2">
        <v>1</v>
      </c>
      <c r="AD50" s="2">
        <v>0</v>
      </c>
      <c r="AE50" s="2">
        <v>0</v>
      </c>
      <c r="AF50" s="2">
        <v>0</v>
      </c>
      <c r="AG50" s="2">
        <v>0</v>
      </c>
      <c r="AH50" s="2">
        <v>0</v>
      </c>
      <c r="AI50" s="2">
        <v>0</v>
      </c>
      <c r="AJ50" s="8" t="s">
        <v>76</v>
      </c>
      <c r="AK50" s="2">
        <v>0</v>
      </c>
      <c r="AL50" s="8" t="s">
        <v>88</v>
      </c>
      <c r="AM50" s="8" t="str">
        <f t="shared" si="4"/>
        <v>Agreed</v>
      </c>
      <c r="AN50" s="8" t="s">
        <v>57</v>
      </c>
      <c r="AO50">
        <f t="shared" si="0"/>
        <v>1</v>
      </c>
      <c r="AP50">
        <f t="shared" si="1"/>
        <v>0</v>
      </c>
      <c r="AQ50">
        <f t="shared" si="2"/>
        <v>0</v>
      </c>
      <c r="AR50">
        <f t="shared" si="3"/>
        <v>0</v>
      </c>
      <c r="AS50" t="str">
        <f t="shared" si="5"/>
        <v/>
      </c>
      <c r="BO50" t="str">
        <f t="shared" si="6"/>
        <v/>
      </c>
    </row>
    <row r="51" spans="2:67" ht="45">
      <c r="B51">
        <v>21649</v>
      </c>
      <c r="C51" t="s">
        <v>66</v>
      </c>
      <c r="D51" t="s">
        <v>67</v>
      </c>
      <c r="E51" t="s">
        <v>65</v>
      </c>
      <c r="F51" t="s">
        <v>89</v>
      </c>
      <c r="G51" t="s">
        <v>247</v>
      </c>
      <c r="H51" t="s">
        <v>91</v>
      </c>
      <c r="I51">
        <v>74</v>
      </c>
      <c r="J51">
        <v>1927</v>
      </c>
      <c r="K51" t="s">
        <v>217</v>
      </c>
      <c r="L51" t="s">
        <v>72</v>
      </c>
      <c r="M51" s="1" t="s">
        <v>258</v>
      </c>
      <c r="N51" s="2">
        <v>1</v>
      </c>
      <c r="O51" s="2">
        <v>0</v>
      </c>
      <c r="P51" s="2">
        <v>0</v>
      </c>
      <c r="Q51" s="2">
        <v>0</v>
      </c>
      <c r="R51" s="8" t="s">
        <v>86</v>
      </c>
      <c r="S51" s="2">
        <v>0</v>
      </c>
      <c r="T51" s="2">
        <v>1</v>
      </c>
      <c r="U51" s="2">
        <v>0</v>
      </c>
      <c r="V51" s="2">
        <v>0</v>
      </c>
      <c r="W51" s="2">
        <v>0</v>
      </c>
      <c r="X51" s="2">
        <v>0</v>
      </c>
      <c r="Y51" s="2">
        <v>0</v>
      </c>
      <c r="Z51" s="2">
        <v>0</v>
      </c>
      <c r="AA51" s="8" t="s">
        <v>87</v>
      </c>
      <c r="AB51" s="2">
        <v>0</v>
      </c>
      <c r="AC51" s="2">
        <v>1</v>
      </c>
      <c r="AD51" s="2">
        <v>0</v>
      </c>
      <c r="AE51" s="2">
        <v>0</v>
      </c>
      <c r="AF51" s="2">
        <v>0</v>
      </c>
      <c r="AG51" s="2">
        <v>0</v>
      </c>
      <c r="AH51" s="2">
        <v>0</v>
      </c>
      <c r="AI51" s="2">
        <v>0</v>
      </c>
      <c r="AJ51" s="8" t="s">
        <v>76</v>
      </c>
      <c r="AK51" s="2">
        <v>0</v>
      </c>
      <c r="AL51" s="8" t="s">
        <v>88</v>
      </c>
      <c r="AM51" s="8" t="str">
        <f t="shared" si="4"/>
        <v>Agreed</v>
      </c>
      <c r="AN51" s="8" t="s">
        <v>57</v>
      </c>
      <c r="AO51">
        <f t="shared" si="0"/>
        <v>1</v>
      </c>
      <c r="AP51">
        <f t="shared" si="1"/>
        <v>0</v>
      </c>
      <c r="AQ51">
        <f t="shared" si="2"/>
        <v>0</v>
      </c>
      <c r="AR51">
        <f t="shared" si="3"/>
        <v>0</v>
      </c>
      <c r="AS51" t="str">
        <f t="shared" si="5"/>
        <v/>
      </c>
      <c r="BO51" t="str">
        <f t="shared" si="6"/>
        <v/>
      </c>
    </row>
    <row r="52" spans="2:67" ht="45">
      <c r="B52">
        <v>21650</v>
      </c>
      <c r="C52" t="s">
        <v>66</v>
      </c>
      <c r="D52" t="s">
        <v>67</v>
      </c>
      <c r="E52" t="s">
        <v>65</v>
      </c>
      <c r="F52" t="s">
        <v>89</v>
      </c>
      <c r="G52" t="s">
        <v>247</v>
      </c>
      <c r="H52" t="s">
        <v>91</v>
      </c>
      <c r="I52">
        <v>74</v>
      </c>
      <c r="J52">
        <v>1927</v>
      </c>
      <c r="K52" t="s">
        <v>217</v>
      </c>
      <c r="L52" t="s">
        <v>72</v>
      </c>
      <c r="M52" s="1" t="s">
        <v>259</v>
      </c>
      <c r="N52" s="2">
        <v>1</v>
      </c>
      <c r="O52" s="2">
        <v>0</v>
      </c>
      <c r="P52" s="2">
        <v>0</v>
      </c>
      <c r="Q52" s="2">
        <v>0</v>
      </c>
      <c r="R52" s="8" t="s">
        <v>86</v>
      </c>
      <c r="S52" s="2">
        <v>0</v>
      </c>
      <c r="T52" s="2">
        <v>1</v>
      </c>
      <c r="U52" s="2">
        <v>0</v>
      </c>
      <c r="V52" s="2">
        <v>0</v>
      </c>
      <c r="W52" s="2">
        <v>0</v>
      </c>
      <c r="X52" s="2">
        <v>0</v>
      </c>
      <c r="Y52" s="2">
        <v>0</v>
      </c>
      <c r="Z52" s="2">
        <v>0</v>
      </c>
      <c r="AA52" s="8" t="s">
        <v>87</v>
      </c>
      <c r="AB52" s="2">
        <v>0</v>
      </c>
      <c r="AC52" s="2">
        <v>1</v>
      </c>
      <c r="AD52" s="2">
        <v>0</v>
      </c>
      <c r="AE52" s="2">
        <v>0</v>
      </c>
      <c r="AF52" s="2">
        <v>0</v>
      </c>
      <c r="AG52" s="2">
        <v>0</v>
      </c>
      <c r="AH52" s="2">
        <v>0</v>
      </c>
      <c r="AI52" s="2">
        <v>0</v>
      </c>
      <c r="AJ52" s="8" t="s">
        <v>76</v>
      </c>
      <c r="AK52" s="2">
        <v>0</v>
      </c>
      <c r="AL52" s="8" t="s">
        <v>88</v>
      </c>
      <c r="AM52" s="8" t="str">
        <f t="shared" si="4"/>
        <v>Agreed</v>
      </c>
      <c r="AN52" s="8" t="s">
        <v>57</v>
      </c>
      <c r="AO52">
        <f t="shared" si="0"/>
        <v>1</v>
      </c>
      <c r="AP52">
        <f t="shared" si="1"/>
        <v>0</v>
      </c>
      <c r="AQ52">
        <f t="shared" si="2"/>
        <v>0</v>
      </c>
      <c r="AR52">
        <f t="shared" si="3"/>
        <v>0</v>
      </c>
      <c r="AS52" t="str">
        <f t="shared" si="5"/>
        <v/>
      </c>
      <c r="BO52" t="str">
        <f t="shared" si="6"/>
        <v/>
      </c>
    </row>
    <row r="53" spans="2:67" ht="90">
      <c r="B53">
        <v>21652</v>
      </c>
      <c r="C53" t="s">
        <v>66</v>
      </c>
      <c r="D53" t="s">
        <v>67</v>
      </c>
      <c r="E53" t="s">
        <v>65</v>
      </c>
      <c r="F53" t="s">
        <v>89</v>
      </c>
      <c r="G53" t="s">
        <v>247</v>
      </c>
      <c r="H53" t="s">
        <v>91</v>
      </c>
      <c r="I53">
        <v>74</v>
      </c>
      <c r="J53">
        <v>1927</v>
      </c>
      <c r="K53" t="s">
        <v>217</v>
      </c>
      <c r="L53" t="s">
        <v>72</v>
      </c>
      <c r="M53" s="1" t="s">
        <v>260</v>
      </c>
      <c r="N53" s="2">
        <v>1</v>
      </c>
      <c r="O53" s="2">
        <v>0</v>
      </c>
      <c r="P53" s="2">
        <v>0</v>
      </c>
      <c r="Q53" s="2">
        <v>0</v>
      </c>
      <c r="R53" s="8" t="s">
        <v>86</v>
      </c>
      <c r="S53" s="2">
        <v>0</v>
      </c>
      <c r="T53" s="2">
        <v>1</v>
      </c>
      <c r="U53" s="2">
        <v>0</v>
      </c>
      <c r="V53" s="2">
        <v>0</v>
      </c>
      <c r="W53" s="2">
        <v>0</v>
      </c>
      <c r="X53" s="2">
        <v>0</v>
      </c>
      <c r="Y53" s="2">
        <v>0</v>
      </c>
      <c r="Z53" s="2">
        <v>0</v>
      </c>
      <c r="AA53" s="8" t="s">
        <v>87</v>
      </c>
      <c r="AB53" s="2">
        <v>0</v>
      </c>
      <c r="AC53" s="2">
        <v>1</v>
      </c>
      <c r="AD53" s="2">
        <v>0</v>
      </c>
      <c r="AE53" s="2">
        <v>0</v>
      </c>
      <c r="AF53" s="2">
        <v>0</v>
      </c>
      <c r="AG53" s="2">
        <v>0</v>
      </c>
      <c r="AH53" s="2">
        <v>0</v>
      </c>
      <c r="AI53" s="2">
        <v>0</v>
      </c>
      <c r="AJ53" s="8" t="s">
        <v>76</v>
      </c>
      <c r="AK53" s="2">
        <v>0</v>
      </c>
      <c r="AL53" s="8" t="s">
        <v>88</v>
      </c>
      <c r="AM53" s="8" t="str">
        <f t="shared" si="4"/>
        <v>Agreed</v>
      </c>
      <c r="AN53" s="8" t="s">
        <v>57</v>
      </c>
      <c r="AO53">
        <f t="shared" si="0"/>
        <v>1</v>
      </c>
      <c r="AP53">
        <f t="shared" si="1"/>
        <v>0</v>
      </c>
      <c r="AQ53">
        <f t="shared" si="2"/>
        <v>0</v>
      </c>
      <c r="AR53">
        <f t="shared" si="3"/>
        <v>0</v>
      </c>
      <c r="AS53" t="str">
        <f t="shared" si="5"/>
        <v/>
      </c>
      <c r="BO53" t="str">
        <f t="shared" si="6"/>
        <v/>
      </c>
    </row>
    <row r="54" spans="2:67" ht="30">
      <c r="B54">
        <v>21653</v>
      </c>
      <c r="C54" t="s">
        <v>66</v>
      </c>
      <c r="D54" t="s">
        <v>67</v>
      </c>
      <c r="E54" t="s">
        <v>65</v>
      </c>
      <c r="F54" t="s">
        <v>89</v>
      </c>
      <c r="G54" t="s">
        <v>247</v>
      </c>
      <c r="H54" t="s">
        <v>91</v>
      </c>
      <c r="I54">
        <v>75</v>
      </c>
      <c r="J54">
        <v>1927</v>
      </c>
      <c r="K54" t="s">
        <v>217</v>
      </c>
      <c r="L54" t="s">
        <v>72</v>
      </c>
      <c r="M54" s="1" t="s">
        <v>261</v>
      </c>
      <c r="N54" s="2">
        <v>1</v>
      </c>
      <c r="O54" s="2">
        <v>0</v>
      </c>
      <c r="P54" s="2">
        <v>0</v>
      </c>
      <c r="Q54" s="2">
        <v>0</v>
      </c>
      <c r="R54" s="8" t="s">
        <v>86</v>
      </c>
      <c r="S54" s="2">
        <v>0</v>
      </c>
      <c r="T54" s="2">
        <v>1</v>
      </c>
      <c r="U54" s="2">
        <v>0</v>
      </c>
      <c r="V54" s="2">
        <v>0</v>
      </c>
      <c r="W54" s="2">
        <v>0</v>
      </c>
      <c r="X54" s="2">
        <v>0</v>
      </c>
      <c r="Y54" s="2">
        <v>0</v>
      </c>
      <c r="Z54" s="2">
        <v>0</v>
      </c>
      <c r="AA54" s="8" t="s">
        <v>87</v>
      </c>
      <c r="AB54" s="2">
        <v>0</v>
      </c>
      <c r="AC54" s="2">
        <v>1</v>
      </c>
      <c r="AD54" s="2">
        <v>0</v>
      </c>
      <c r="AE54" s="2">
        <v>0</v>
      </c>
      <c r="AF54" s="2">
        <v>0</v>
      </c>
      <c r="AG54" s="2">
        <v>0</v>
      </c>
      <c r="AH54" s="2">
        <v>0</v>
      </c>
      <c r="AI54" s="2">
        <v>0</v>
      </c>
      <c r="AJ54" s="8" t="s">
        <v>76</v>
      </c>
      <c r="AK54" s="2">
        <v>0</v>
      </c>
      <c r="AL54" s="8" t="s">
        <v>88</v>
      </c>
      <c r="AM54" s="8" t="str">
        <f t="shared" si="4"/>
        <v>Agreed</v>
      </c>
      <c r="AN54" s="8" t="s">
        <v>57</v>
      </c>
      <c r="AO54">
        <f t="shared" si="0"/>
        <v>1</v>
      </c>
      <c r="AP54">
        <f t="shared" si="1"/>
        <v>0</v>
      </c>
      <c r="AQ54">
        <f t="shared" si="2"/>
        <v>0</v>
      </c>
      <c r="AR54">
        <f t="shared" si="3"/>
        <v>0</v>
      </c>
      <c r="AS54" t="str">
        <f t="shared" si="5"/>
        <v/>
      </c>
      <c r="BO54" t="str">
        <f t="shared" si="6"/>
        <v/>
      </c>
    </row>
    <row r="55" spans="2:67" ht="30">
      <c r="B55">
        <v>21654</v>
      </c>
      <c r="C55" t="s">
        <v>66</v>
      </c>
      <c r="D55" t="s">
        <v>67</v>
      </c>
      <c r="E55" t="s">
        <v>65</v>
      </c>
      <c r="F55" t="s">
        <v>89</v>
      </c>
      <c r="G55" t="s">
        <v>247</v>
      </c>
      <c r="H55" t="s">
        <v>91</v>
      </c>
      <c r="I55">
        <v>75</v>
      </c>
      <c r="J55">
        <v>1927</v>
      </c>
      <c r="K55" t="s">
        <v>217</v>
      </c>
      <c r="L55" t="s">
        <v>72</v>
      </c>
      <c r="M55" s="1" t="s">
        <v>262</v>
      </c>
      <c r="N55" s="2">
        <v>1</v>
      </c>
      <c r="O55" s="2">
        <v>0</v>
      </c>
      <c r="P55" s="2">
        <v>0</v>
      </c>
      <c r="Q55" s="2">
        <v>0</v>
      </c>
      <c r="R55" s="8" t="s">
        <v>86</v>
      </c>
      <c r="S55" s="2">
        <v>0</v>
      </c>
      <c r="T55" s="2">
        <v>1</v>
      </c>
      <c r="U55" s="2">
        <v>0</v>
      </c>
      <c r="V55" s="2">
        <v>0</v>
      </c>
      <c r="W55" s="2">
        <v>0</v>
      </c>
      <c r="X55" s="2">
        <v>0</v>
      </c>
      <c r="Y55" s="2">
        <v>0</v>
      </c>
      <c r="Z55" s="2">
        <v>0</v>
      </c>
      <c r="AA55" s="8" t="s">
        <v>87</v>
      </c>
      <c r="AB55" s="2">
        <v>0</v>
      </c>
      <c r="AC55" s="2">
        <v>1</v>
      </c>
      <c r="AD55" s="2">
        <v>0</v>
      </c>
      <c r="AE55" s="2">
        <v>0</v>
      </c>
      <c r="AF55" s="2">
        <v>0</v>
      </c>
      <c r="AG55" s="2">
        <v>0</v>
      </c>
      <c r="AH55" s="2">
        <v>0</v>
      </c>
      <c r="AI55" s="2">
        <v>0</v>
      </c>
      <c r="AJ55" s="8" t="s">
        <v>76</v>
      </c>
      <c r="AK55" s="2">
        <v>0</v>
      </c>
      <c r="AL55" s="8" t="s">
        <v>88</v>
      </c>
      <c r="AM55" s="8" t="str">
        <f t="shared" si="4"/>
        <v>Agreed</v>
      </c>
      <c r="AN55" s="8" t="s">
        <v>57</v>
      </c>
      <c r="AO55">
        <f t="shared" si="0"/>
        <v>1</v>
      </c>
      <c r="AP55">
        <f t="shared" si="1"/>
        <v>0</v>
      </c>
      <c r="AQ55">
        <f t="shared" si="2"/>
        <v>0</v>
      </c>
      <c r="AR55">
        <f t="shared" si="3"/>
        <v>0</v>
      </c>
      <c r="AS55" t="str">
        <f t="shared" si="5"/>
        <v/>
      </c>
      <c r="BO55" t="str">
        <f t="shared" si="6"/>
        <v/>
      </c>
    </row>
    <row r="56" spans="2:67" ht="30">
      <c r="B56">
        <v>21656</v>
      </c>
      <c r="C56" t="s">
        <v>66</v>
      </c>
      <c r="D56" t="s">
        <v>67</v>
      </c>
      <c r="E56" t="s">
        <v>65</v>
      </c>
      <c r="F56" t="s">
        <v>89</v>
      </c>
      <c r="G56" t="s">
        <v>247</v>
      </c>
      <c r="H56" t="s">
        <v>91</v>
      </c>
      <c r="I56">
        <v>75</v>
      </c>
      <c r="J56">
        <v>1927</v>
      </c>
      <c r="K56" t="s">
        <v>217</v>
      </c>
      <c r="L56" t="s">
        <v>72</v>
      </c>
      <c r="M56" s="1" t="s">
        <v>263</v>
      </c>
      <c r="N56" s="2">
        <v>1</v>
      </c>
      <c r="O56" s="2">
        <v>0</v>
      </c>
      <c r="P56" s="2">
        <v>0</v>
      </c>
      <c r="Q56" s="2">
        <v>0</v>
      </c>
      <c r="R56" s="8" t="s">
        <v>86</v>
      </c>
      <c r="S56" s="2">
        <v>0</v>
      </c>
      <c r="T56" s="2">
        <v>1</v>
      </c>
      <c r="U56" s="2">
        <v>0</v>
      </c>
      <c r="V56" s="2">
        <v>0</v>
      </c>
      <c r="W56" s="2">
        <v>0</v>
      </c>
      <c r="X56" s="2">
        <v>0</v>
      </c>
      <c r="Y56" s="2">
        <v>0</v>
      </c>
      <c r="Z56" s="2">
        <v>0</v>
      </c>
      <c r="AA56" s="8" t="s">
        <v>87</v>
      </c>
      <c r="AB56" s="2">
        <v>0</v>
      </c>
      <c r="AC56" s="2">
        <v>1</v>
      </c>
      <c r="AD56" s="2">
        <v>0</v>
      </c>
      <c r="AE56" s="2">
        <v>0</v>
      </c>
      <c r="AF56" s="2">
        <v>0</v>
      </c>
      <c r="AG56" s="2">
        <v>0</v>
      </c>
      <c r="AH56" s="2">
        <v>0</v>
      </c>
      <c r="AI56" s="2">
        <v>0</v>
      </c>
      <c r="AJ56" s="8" t="s">
        <v>76</v>
      </c>
      <c r="AK56" s="2">
        <v>0</v>
      </c>
      <c r="AL56" s="8" t="s">
        <v>88</v>
      </c>
      <c r="AM56" s="8" t="str">
        <f t="shared" si="4"/>
        <v>Agreed</v>
      </c>
      <c r="AN56" s="8" t="s">
        <v>57</v>
      </c>
      <c r="AO56">
        <f t="shared" si="0"/>
        <v>1</v>
      </c>
      <c r="AP56">
        <f t="shared" si="1"/>
        <v>0</v>
      </c>
      <c r="AQ56">
        <f t="shared" si="2"/>
        <v>0</v>
      </c>
      <c r="AR56">
        <f t="shared" si="3"/>
        <v>0</v>
      </c>
      <c r="AS56" t="str">
        <f t="shared" si="5"/>
        <v/>
      </c>
      <c r="BO56" t="str">
        <f t="shared" si="6"/>
        <v/>
      </c>
    </row>
    <row r="57" spans="2:67" ht="45">
      <c r="B57">
        <v>21657</v>
      </c>
      <c r="C57" t="s">
        <v>66</v>
      </c>
      <c r="D57" t="s">
        <v>67</v>
      </c>
      <c r="E57" t="s">
        <v>65</v>
      </c>
      <c r="F57" t="s">
        <v>89</v>
      </c>
      <c r="G57" t="s">
        <v>247</v>
      </c>
      <c r="H57" t="s">
        <v>91</v>
      </c>
      <c r="I57">
        <v>75</v>
      </c>
      <c r="J57">
        <v>1927</v>
      </c>
      <c r="K57" t="s">
        <v>217</v>
      </c>
      <c r="L57" t="s">
        <v>72</v>
      </c>
      <c r="M57" s="1" t="s">
        <v>264</v>
      </c>
      <c r="N57" s="2">
        <v>1</v>
      </c>
      <c r="O57" s="2">
        <v>0</v>
      </c>
      <c r="P57" s="2">
        <v>0</v>
      </c>
      <c r="Q57" s="2">
        <v>0</v>
      </c>
      <c r="R57" s="8" t="s">
        <v>86</v>
      </c>
      <c r="S57" s="2">
        <v>0</v>
      </c>
      <c r="T57" s="2">
        <v>1</v>
      </c>
      <c r="U57" s="2">
        <v>0</v>
      </c>
      <c r="V57" s="2">
        <v>0</v>
      </c>
      <c r="W57" s="2">
        <v>0</v>
      </c>
      <c r="X57" s="2">
        <v>0</v>
      </c>
      <c r="Y57" s="2">
        <v>0</v>
      </c>
      <c r="Z57" s="2">
        <v>0</v>
      </c>
      <c r="AA57" s="8" t="s">
        <v>87</v>
      </c>
      <c r="AB57" s="2">
        <v>0</v>
      </c>
      <c r="AC57" s="2">
        <v>1</v>
      </c>
      <c r="AD57" s="2">
        <v>0</v>
      </c>
      <c r="AE57" s="2">
        <v>0</v>
      </c>
      <c r="AF57" s="2">
        <v>0</v>
      </c>
      <c r="AG57" s="2">
        <v>0</v>
      </c>
      <c r="AH57" s="2">
        <v>0</v>
      </c>
      <c r="AI57" s="2">
        <v>0</v>
      </c>
      <c r="AJ57" s="8" t="s">
        <v>76</v>
      </c>
      <c r="AK57" s="2">
        <v>0</v>
      </c>
      <c r="AL57" s="8" t="s">
        <v>88</v>
      </c>
      <c r="AM57" s="8" t="str">
        <f t="shared" si="4"/>
        <v>Agreed</v>
      </c>
      <c r="AN57" s="8" t="s">
        <v>57</v>
      </c>
      <c r="AO57">
        <f t="shared" si="0"/>
        <v>1</v>
      </c>
      <c r="AP57">
        <f t="shared" si="1"/>
        <v>0</v>
      </c>
      <c r="AQ57">
        <f t="shared" si="2"/>
        <v>0</v>
      </c>
      <c r="AR57">
        <f t="shared" si="3"/>
        <v>0</v>
      </c>
      <c r="AS57" t="str">
        <f t="shared" si="5"/>
        <v/>
      </c>
      <c r="BO57" t="str">
        <f t="shared" si="6"/>
        <v/>
      </c>
    </row>
    <row r="58" spans="2:67" ht="210">
      <c r="B58">
        <v>21658</v>
      </c>
      <c r="C58" t="s">
        <v>66</v>
      </c>
      <c r="D58" t="s">
        <v>67</v>
      </c>
      <c r="E58" t="s">
        <v>65</v>
      </c>
      <c r="F58" t="s">
        <v>89</v>
      </c>
      <c r="G58" t="s">
        <v>247</v>
      </c>
      <c r="H58" t="s">
        <v>91</v>
      </c>
      <c r="I58">
        <v>75</v>
      </c>
      <c r="J58">
        <v>1927</v>
      </c>
      <c r="K58" t="s">
        <v>265</v>
      </c>
      <c r="L58" t="s">
        <v>72</v>
      </c>
      <c r="M58" s="1" t="s">
        <v>266</v>
      </c>
      <c r="N58" s="2">
        <v>1</v>
      </c>
      <c r="O58" s="2">
        <v>0</v>
      </c>
      <c r="P58" s="2">
        <v>0</v>
      </c>
      <c r="Q58" s="2">
        <v>0</v>
      </c>
      <c r="R58" s="8" t="s">
        <v>86</v>
      </c>
      <c r="S58" s="2">
        <v>0</v>
      </c>
      <c r="T58" s="2">
        <v>1</v>
      </c>
      <c r="U58" s="2">
        <v>0</v>
      </c>
      <c r="V58" s="2">
        <v>0</v>
      </c>
      <c r="W58" s="2">
        <v>0</v>
      </c>
      <c r="X58" s="2">
        <v>0</v>
      </c>
      <c r="Y58" s="2">
        <v>0</v>
      </c>
      <c r="Z58" s="2">
        <v>0</v>
      </c>
      <c r="AA58" s="8" t="s">
        <v>87</v>
      </c>
      <c r="AB58" s="2">
        <v>0</v>
      </c>
      <c r="AC58" s="2">
        <v>1</v>
      </c>
      <c r="AD58" s="2">
        <v>0</v>
      </c>
      <c r="AE58" s="2">
        <v>0</v>
      </c>
      <c r="AF58" s="2">
        <v>0</v>
      </c>
      <c r="AG58" s="2">
        <v>0</v>
      </c>
      <c r="AH58" s="2">
        <v>0</v>
      </c>
      <c r="AI58" s="2">
        <v>0</v>
      </c>
      <c r="AJ58" s="8" t="s">
        <v>76</v>
      </c>
      <c r="AK58" s="2">
        <v>0</v>
      </c>
      <c r="AL58" s="8" t="s">
        <v>267</v>
      </c>
      <c r="AM58" s="8" t="str">
        <f t="shared" si="4"/>
        <v>Agreed</v>
      </c>
      <c r="AN58" s="8" t="s">
        <v>57</v>
      </c>
      <c r="AO58">
        <f t="shared" si="0"/>
        <v>1</v>
      </c>
      <c r="AP58">
        <f t="shared" si="1"/>
        <v>0</v>
      </c>
      <c r="AQ58">
        <f t="shared" si="2"/>
        <v>0</v>
      </c>
      <c r="AR58">
        <f t="shared" si="3"/>
        <v>0</v>
      </c>
      <c r="AS58" t="str">
        <f t="shared" si="5"/>
        <v/>
      </c>
      <c r="BO58" t="str">
        <f t="shared" si="6"/>
        <v/>
      </c>
    </row>
    <row r="59" spans="2:67" ht="30">
      <c r="B59">
        <v>21659</v>
      </c>
      <c r="C59" t="s">
        <v>66</v>
      </c>
      <c r="D59" t="s">
        <v>67</v>
      </c>
      <c r="E59" t="s">
        <v>65</v>
      </c>
      <c r="F59" t="s">
        <v>89</v>
      </c>
      <c r="G59" t="s">
        <v>247</v>
      </c>
      <c r="H59" t="s">
        <v>91</v>
      </c>
      <c r="I59">
        <v>76</v>
      </c>
      <c r="J59">
        <v>1927</v>
      </c>
      <c r="K59" t="s">
        <v>268</v>
      </c>
      <c r="L59" t="s">
        <v>72</v>
      </c>
      <c r="M59" s="1" t="s">
        <v>269</v>
      </c>
      <c r="N59" s="2">
        <v>1</v>
      </c>
      <c r="O59" s="2">
        <v>0</v>
      </c>
      <c r="P59" s="2">
        <v>0</v>
      </c>
      <c r="Q59" s="2">
        <v>0</v>
      </c>
      <c r="R59" s="8" t="s">
        <v>86</v>
      </c>
      <c r="S59" s="2">
        <v>0</v>
      </c>
      <c r="T59" s="2">
        <v>1</v>
      </c>
      <c r="U59" s="2">
        <v>0</v>
      </c>
      <c r="V59" s="2">
        <v>0</v>
      </c>
      <c r="W59" s="2">
        <v>0</v>
      </c>
      <c r="X59" s="2">
        <v>0</v>
      </c>
      <c r="Y59" s="2">
        <v>0</v>
      </c>
      <c r="Z59" s="2">
        <v>0</v>
      </c>
      <c r="AA59" s="8" t="s">
        <v>87</v>
      </c>
      <c r="AB59" s="2">
        <v>0</v>
      </c>
      <c r="AC59" s="2">
        <v>1</v>
      </c>
      <c r="AD59" s="2">
        <v>0</v>
      </c>
      <c r="AE59" s="2">
        <v>0</v>
      </c>
      <c r="AF59" s="2">
        <v>0</v>
      </c>
      <c r="AG59" s="2">
        <v>0</v>
      </c>
      <c r="AH59" s="2">
        <v>0</v>
      </c>
      <c r="AI59" s="2">
        <v>0</v>
      </c>
      <c r="AJ59" s="8" t="s">
        <v>76</v>
      </c>
      <c r="AK59" s="2">
        <v>0</v>
      </c>
      <c r="AL59" s="8" t="s">
        <v>88</v>
      </c>
      <c r="AM59" s="8" t="str">
        <f t="shared" si="4"/>
        <v>Agreed</v>
      </c>
      <c r="AN59" s="8" t="s">
        <v>57</v>
      </c>
      <c r="AO59">
        <f t="shared" si="0"/>
        <v>1</v>
      </c>
      <c r="AP59">
        <f t="shared" si="1"/>
        <v>0</v>
      </c>
      <c r="AQ59">
        <f t="shared" si="2"/>
        <v>0</v>
      </c>
      <c r="AR59">
        <f t="shared" si="3"/>
        <v>0</v>
      </c>
      <c r="AS59" t="str">
        <f t="shared" si="5"/>
        <v/>
      </c>
      <c r="BO59" t="str">
        <f t="shared" si="6"/>
        <v/>
      </c>
    </row>
    <row r="60" spans="2:67" ht="210">
      <c r="B60">
        <v>21660</v>
      </c>
      <c r="C60" t="s">
        <v>66</v>
      </c>
      <c r="D60" t="s">
        <v>67</v>
      </c>
      <c r="E60" t="s">
        <v>65</v>
      </c>
      <c r="F60" t="s">
        <v>89</v>
      </c>
      <c r="G60" t="s">
        <v>247</v>
      </c>
      <c r="H60" t="s">
        <v>91</v>
      </c>
      <c r="I60">
        <v>76</v>
      </c>
      <c r="J60">
        <v>1927</v>
      </c>
      <c r="K60" t="s">
        <v>270</v>
      </c>
      <c r="L60" t="s">
        <v>72</v>
      </c>
      <c r="M60" s="1" t="s">
        <v>271</v>
      </c>
      <c r="N60" s="2">
        <v>1</v>
      </c>
      <c r="O60" s="2">
        <v>0</v>
      </c>
      <c r="P60" s="2">
        <v>0</v>
      </c>
      <c r="Q60" s="2">
        <v>0</v>
      </c>
      <c r="R60" s="8" t="s">
        <v>86</v>
      </c>
      <c r="S60" s="2">
        <v>0</v>
      </c>
      <c r="T60" s="2">
        <v>0</v>
      </c>
      <c r="U60" s="2">
        <v>0</v>
      </c>
      <c r="V60" s="2">
        <v>0</v>
      </c>
      <c r="W60" s="2">
        <v>0</v>
      </c>
      <c r="X60" s="2">
        <v>0</v>
      </c>
      <c r="Y60" s="2">
        <v>1</v>
      </c>
      <c r="Z60" s="2">
        <v>0</v>
      </c>
      <c r="AA60" s="8" t="s">
        <v>272</v>
      </c>
      <c r="AB60" s="2">
        <v>0</v>
      </c>
      <c r="AC60" s="2">
        <v>1</v>
      </c>
      <c r="AD60" s="2">
        <v>0</v>
      </c>
      <c r="AE60" s="2">
        <v>0</v>
      </c>
      <c r="AF60" s="2">
        <v>0</v>
      </c>
      <c r="AG60" s="2">
        <v>0</v>
      </c>
      <c r="AH60" s="2">
        <v>0</v>
      </c>
      <c r="AI60" s="2">
        <v>0</v>
      </c>
      <c r="AJ60" s="8" t="s">
        <v>76</v>
      </c>
      <c r="AK60" s="2">
        <v>0</v>
      </c>
      <c r="AL60" s="8" t="s">
        <v>273</v>
      </c>
      <c r="AM60" s="8" t="str">
        <f t="shared" si="4"/>
        <v>Agreed</v>
      </c>
      <c r="AN60" s="8" t="s">
        <v>57</v>
      </c>
      <c r="AO60">
        <f t="shared" si="0"/>
        <v>1</v>
      </c>
      <c r="AP60">
        <f t="shared" si="1"/>
        <v>0</v>
      </c>
      <c r="AQ60">
        <f t="shared" si="2"/>
        <v>0</v>
      </c>
      <c r="AR60">
        <f t="shared" si="3"/>
        <v>0</v>
      </c>
      <c r="AS60" t="str">
        <f t="shared" si="5"/>
        <v/>
      </c>
      <c r="BO60" t="str">
        <f t="shared" si="6"/>
        <v/>
      </c>
    </row>
    <row r="61" spans="2:67" ht="135">
      <c r="B61">
        <v>21661</v>
      </c>
      <c r="C61" t="s">
        <v>66</v>
      </c>
      <c r="D61" t="s">
        <v>67</v>
      </c>
      <c r="E61" t="s">
        <v>65</v>
      </c>
      <c r="F61" t="s">
        <v>89</v>
      </c>
      <c r="G61" t="s">
        <v>247</v>
      </c>
      <c r="H61" t="s">
        <v>91</v>
      </c>
      <c r="I61">
        <v>76</v>
      </c>
      <c r="J61">
        <v>1927</v>
      </c>
      <c r="K61" t="s">
        <v>274</v>
      </c>
      <c r="L61" t="s">
        <v>72</v>
      </c>
      <c r="M61" s="1" t="s">
        <v>275</v>
      </c>
      <c r="N61" s="2">
        <v>1</v>
      </c>
      <c r="O61" s="2">
        <v>0</v>
      </c>
      <c r="P61" s="2">
        <v>0</v>
      </c>
      <c r="Q61" s="2">
        <v>0</v>
      </c>
      <c r="R61" s="8" t="s">
        <v>86</v>
      </c>
      <c r="S61" s="2">
        <v>0</v>
      </c>
      <c r="T61" s="2">
        <v>0</v>
      </c>
      <c r="U61" s="2">
        <v>0</v>
      </c>
      <c r="V61" s="2">
        <v>0</v>
      </c>
      <c r="W61" s="2">
        <v>0</v>
      </c>
      <c r="X61" s="2">
        <v>0</v>
      </c>
      <c r="Y61" s="2">
        <v>1</v>
      </c>
      <c r="Z61" s="2">
        <v>0</v>
      </c>
      <c r="AA61" s="8" t="s">
        <v>276</v>
      </c>
      <c r="AB61" s="2">
        <v>0</v>
      </c>
      <c r="AC61" s="2">
        <v>1</v>
      </c>
      <c r="AD61" s="2">
        <v>0</v>
      </c>
      <c r="AE61" s="2">
        <v>0</v>
      </c>
      <c r="AF61" s="2">
        <v>0</v>
      </c>
      <c r="AG61" s="2">
        <v>0</v>
      </c>
      <c r="AH61" s="2">
        <v>0</v>
      </c>
      <c r="AI61" s="2">
        <v>0</v>
      </c>
      <c r="AJ61" s="8" t="s">
        <v>76</v>
      </c>
      <c r="AK61" s="2">
        <v>0</v>
      </c>
      <c r="AL61" s="8" t="s">
        <v>88</v>
      </c>
      <c r="AM61" s="8" t="str">
        <f t="shared" si="4"/>
        <v>Agreed</v>
      </c>
      <c r="AN61" s="8" t="s">
        <v>57</v>
      </c>
      <c r="AO61">
        <f t="shared" si="0"/>
        <v>1</v>
      </c>
      <c r="AP61">
        <f t="shared" si="1"/>
        <v>0</v>
      </c>
      <c r="AQ61">
        <f t="shared" si="2"/>
        <v>0</v>
      </c>
      <c r="AR61">
        <f t="shared" si="3"/>
        <v>0</v>
      </c>
      <c r="AS61" t="str">
        <f t="shared" si="5"/>
        <v/>
      </c>
      <c r="BO61" t="str">
        <f t="shared" si="6"/>
        <v/>
      </c>
    </row>
    <row r="62" spans="2:67" ht="135">
      <c r="B62">
        <v>21664</v>
      </c>
      <c r="C62" t="s">
        <v>66</v>
      </c>
      <c r="D62" t="s">
        <v>67</v>
      </c>
      <c r="E62" t="s">
        <v>65</v>
      </c>
      <c r="F62" t="s">
        <v>89</v>
      </c>
      <c r="G62" t="s">
        <v>277</v>
      </c>
      <c r="H62" t="s">
        <v>91</v>
      </c>
      <c r="I62">
        <v>77</v>
      </c>
      <c r="J62">
        <v>1927</v>
      </c>
      <c r="K62" t="s">
        <v>278</v>
      </c>
      <c r="L62" t="s">
        <v>72</v>
      </c>
      <c r="M62" s="1" t="s">
        <v>279</v>
      </c>
      <c r="N62" s="2">
        <v>0</v>
      </c>
      <c r="O62" s="2">
        <v>0</v>
      </c>
      <c r="P62" s="2">
        <v>0</v>
      </c>
      <c r="Q62" s="2">
        <v>1</v>
      </c>
      <c r="R62" s="8" t="s">
        <v>280</v>
      </c>
      <c r="S62" s="2">
        <v>0</v>
      </c>
      <c r="T62" s="2">
        <v>0</v>
      </c>
      <c r="U62" s="2">
        <v>0</v>
      </c>
      <c r="V62" s="2">
        <v>0</v>
      </c>
      <c r="W62" s="2">
        <v>0</v>
      </c>
      <c r="X62" s="2">
        <v>0</v>
      </c>
      <c r="Y62" s="2">
        <v>1</v>
      </c>
      <c r="Z62" s="2">
        <v>0</v>
      </c>
      <c r="AA62" s="8" t="s">
        <v>281</v>
      </c>
      <c r="AB62" s="2">
        <v>0</v>
      </c>
      <c r="AC62" s="2">
        <v>1</v>
      </c>
      <c r="AD62" s="2">
        <v>0</v>
      </c>
      <c r="AE62" s="2">
        <v>0</v>
      </c>
      <c r="AF62" s="2">
        <v>0</v>
      </c>
      <c r="AG62" s="2">
        <v>0</v>
      </c>
      <c r="AH62" s="2">
        <v>0</v>
      </c>
      <c r="AI62" s="2">
        <v>0</v>
      </c>
      <c r="AJ62" s="8" t="s">
        <v>76</v>
      </c>
      <c r="AK62" s="2">
        <v>0</v>
      </c>
      <c r="AL62" s="8" t="s">
        <v>88</v>
      </c>
      <c r="AM62" s="8" t="str">
        <f t="shared" si="4"/>
        <v>Agreed</v>
      </c>
      <c r="AN62" s="8" t="s">
        <v>57</v>
      </c>
      <c r="AO62">
        <f t="shared" si="0"/>
        <v>0</v>
      </c>
      <c r="AP62">
        <f t="shared" si="1"/>
        <v>0</v>
      </c>
      <c r="AQ62">
        <f t="shared" si="2"/>
        <v>0</v>
      </c>
      <c r="AR62">
        <f t="shared" si="3"/>
        <v>1</v>
      </c>
      <c r="AS62" t="str">
        <f t="shared" si="5"/>
        <v/>
      </c>
      <c r="BO62" t="str">
        <f t="shared" si="6"/>
        <v/>
      </c>
    </row>
    <row r="63" spans="2:67" ht="165">
      <c r="B63">
        <v>21665</v>
      </c>
      <c r="C63" t="s">
        <v>66</v>
      </c>
      <c r="D63" t="s">
        <v>67</v>
      </c>
      <c r="E63" t="s">
        <v>65</v>
      </c>
      <c r="F63" t="s">
        <v>89</v>
      </c>
      <c r="G63" t="s">
        <v>277</v>
      </c>
      <c r="H63" t="s">
        <v>91</v>
      </c>
      <c r="I63">
        <v>77</v>
      </c>
      <c r="J63">
        <v>1927</v>
      </c>
      <c r="K63" t="s">
        <v>282</v>
      </c>
      <c r="L63" t="s">
        <v>72</v>
      </c>
      <c r="M63" s="1" t="s">
        <v>283</v>
      </c>
      <c r="N63" s="2">
        <v>1</v>
      </c>
      <c r="O63" s="2">
        <v>0</v>
      </c>
      <c r="P63" s="2">
        <v>0</v>
      </c>
      <c r="Q63" s="2">
        <v>0</v>
      </c>
      <c r="R63" s="8" t="s">
        <v>86</v>
      </c>
      <c r="S63" s="2">
        <v>0</v>
      </c>
      <c r="T63" s="2">
        <v>1</v>
      </c>
      <c r="U63" s="2">
        <v>0</v>
      </c>
      <c r="V63" s="2">
        <v>0</v>
      </c>
      <c r="W63" s="2">
        <v>0</v>
      </c>
      <c r="X63" s="2">
        <v>0</v>
      </c>
      <c r="Y63" s="2">
        <v>0</v>
      </c>
      <c r="Z63" s="2">
        <v>0</v>
      </c>
      <c r="AA63" s="8" t="s">
        <v>87</v>
      </c>
      <c r="AB63" s="2">
        <v>0</v>
      </c>
      <c r="AC63" s="2">
        <v>1</v>
      </c>
      <c r="AD63" s="2">
        <v>0</v>
      </c>
      <c r="AE63" s="2">
        <v>0</v>
      </c>
      <c r="AF63" s="2">
        <v>0</v>
      </c>
      <c r="AG63" s="2">
        <v>0</v>
      </c>
      <c r="AH63" s="2">
        <v>0</v>
      </c>
      <c r="AI63" s="2">
        <v>0</v>
      </c>
      <c r="AJ63" s="8" t="s">
        <v>76</v>
      </c>
      <c r="AK63" s="2">
        <v>0</v>
      </c>
      <c r="AL63" s="8" t="s">
        <v>284</v>
      </c>
      <c r="AM63" s="8" t="str">
        <f t="shared" si="4"/>
        <v>Agreed</v>
      </c>
      <c r="AN63" s="8" t="s">
        <v>57</v>
      </c>
      <c r="AO63">
        <f t="shared" si="0"/>
        <v>1</v>
      </c>
      <c r="AP63">
        <f t="shared" si="1"/>
        <v>0</v>
      </c>
      <c r="AQ63">
        <f t="shared" si="2"/>
        <v>0</v>
      </c>
      <c r="AR63">
        <f t="shared" si="3"/>
        <v>0</v>
      </c>
      <c r="AS63" t="str">
        <f t="shared" si="5"/>
        <v/>
      </c>
      <c r="BO63" t="str">
        <f t="shared" si="6"/>
        <v/>
      </c>
    </row>
    <row r="64" spans="2:67" ht="225">
      <c r="B64">
        <v>21666</v>
      </c>
      <c r="C64" t="s">
        <v>66</v>
      </c>
      <c r="D64" t="s">
        <v>67</v>
      </c>
      <c r="E64" t="s">
        <v>65</v>
      </c>
      <c r="F64" t="s">
        <v>89</v>
      </c>
      <c r="G64" t="s">
        <v>277</v>
      </c>
      <c r="H64" t="s">
        <v>91</v>
      </c>
      <c r="I64">
        <v>79</v>
      </c>
      <c r="J64">
        <v>1927</v>
      </c>
      <c r="K64" t="s">
        <v>285</v>
      </c>
      <c r="L64" t="s">
        <v>72</v>
      </c>
      <c r="M64" s="1" t="s">
        <v>286</v>
      </c>
      <c r="N64" s="2">
        <v>0</v>
      </c>
      <c r="O64" s="2">
        <v>0</v>
      </c>
      <c r="P64" s="2">
        <v>0</v>
      </c>
      <c r="Q64" s="2">
        <v>1</v>
      </c>
      <c r="R64" s="8" t="s">
        <v>287</v>
      </c>
      <c r="S64" s="2">
        <v>0</v>
      </c>
      <c r="T64" s="2">
        <v>1</v>
      </c>
      <c r="U64" s="2">
        <v>0</v>
      </c>
      <c r="V64" s="2">
        <v>0</v>
      </c>
      <c r="W64" s="2">
        <v>0</v>
      </c>
      <c r="X64" s="2">
        <v>0</v>
      </c>
      <c r="Y64" s="2">
        <v>0</v>
      </c>
      <c r="Z64" s="2">
        <v>0</v>
      </c>
      <c r="AA64" s="8" t="s">
        <v>87</v>
      </c>
      <c r="AB64" s="2">
        <v>0</v>
      </c>
      <c r="AC64" s="2">
        <v>0</v>
      </c>
      <c r="AD64" s="2">
        <v>1</v>
      </c>
      <c r="AE64" s="2">
        <v>1</v>
      </c>
      <c r="AF64" s="2">
        <v>0</v>
      </c>
      <c r="AG64" s="2">
        <v>0</v>
      </c>
      <c r="AH64" s="2">
        <v>0</v>
      </c>
      <c r="AI64" s="2">
        <v>0</v>
      </c>
      <c r="AJ64" s="8" t="s">
        <v>288</v>
      </c>
      <c r="AK64" s="8" t="s">
        <v>289</v>
      </c>
      <c r="AL64" s="8" t="s">
        <v>290</v>
      </c>
      <c r="AM64" s="8" t="str">
        <f t="shared" si="4"/>
        <v>Agreed</v>
      </c>
      <c r="AN64" s="8" t="s">
        <v>57</v>
      </c>
      <c r="AO64">
        <f t="shared" si="0"/>
        <v>0</v>
      </c>
      <c r="AP64">
        <f t="shared" si="1"/>
        <v>0</v>
      </c>
      <c r="AQ64">
        <f t="shared" si="2"/>
        <v>0</v>
      </c>
      <c r="AR64">
        <f t="shared" si="3"/>
        <v>1</v>
      </c>
      <c r="AS64" t="str">
        <f t="shared" si="5"/>
        <v/>
      </c>
      <c r="BO64" t="str">
        <f t="shared" si="6"/>
        <v/>
      </c>
    </row>
    <row r="65" spans="2:67" ht="195">
      <c r="B65">
        <v>21667</v>
      </c>
      <c r="C65" t="s">
        <v>66</v>
      </c>
      <c r="D65" t="s">
        <v>67</v>
      </c>
      <c r="E65" t="s">
        <v>65</v>
      </c>
      <c r="F65" t="s">
        <v>89</v>
      </c>
      <c r="G65" t="s">
        <v>277</v>
      </c>
      <c r="H65" t="s">
        <v>91</v>
      </c>
      <c r="I65">
        <v>79</v>
      </c>
      <c r="J65">
        <v>1927</v>
      </c>
      <c r="K65" t="s">
        <v>291</v>
      </c>
      <c r="L65" t="s">
        <v>72</v>
      </c>
      <c r="M65" s="1" t="s">
        <v>292</v>
      </c>
      <c r="N65" s="2">
        <v>0</v>
      </c>
      <c r="O65" s="2">
        <v>1</v>
      </c>
      <c r="P65" s="2">
        <v>0</v>
      </c>
      <c r="Q65" s="2">
        <v>1</v>
      </c>
      <c r="R65" s="8" t="s">
        <v>293</v>
      </c>
      <c r="S65" s="2" t="s">
        <v>294</v>
      </c>
      <c r="T65" s="2">
        <v>0</v>
      </c>
      <c r="U65" s="2">
        <v>0</v>
      </c>
      <c r="V65" s="2">
        <v>1</v>
      </c>
      <c r="W65" s="2">
        <v>1</v>
      </c>
      <c r="X65" s="2">
        <v>0</v>
      </c>
      <c r="Y65" s="2">
        <v>1</v>
      </c>
      <c r="Z65" s="2">
        <v>0</v>
      </c>
      <c r="AA65" s="8" t="s">
        <v>295</v>
      </c>
      <c r="AB65" s="2">
        <v>0</v>
      </c>
      <c r="AC65" s="2">
        <v>0</v>
      </c>
      <c r="AD65" s="2">
        <v>1</v>
      </c>
      <c r="AE65" s="2">
        <v>1</v>
      </c>
      <c r="AF65" s="2">
        <v>0</v>
      </c>
      <c r="AG65" s="2">
        <v>0</v>
      </c>
      <c r="AH65" s="2">
        <v>0</v>
      </c>
      <c r="AI65" s="2">
        <v>0</v>
      </c>
      <c r="AJ65" s="8" t="s">
        <v>296</v>
      </c>
      <c r="AK65" s="8" t="s">
        <v>297</v>
      </c>
      <c r="AL65" s="8">
        <v>0</v>
      </c>
      <c r="AM65" s="8" t="str">
        <f t="shared" si="4"/>
        <v>Recoded</v>
      </c>
      <c r="AN65" s="8">
        <v>0</v>
      </c>
      <c r="AO65">
        <v>0</v>
      </c>
      <c r="AP65">
        <v>1</v>
      </c>
      <c r="AQ65">
        <v>1</v>
      </c>
      <c r="AR65">
        <v>1</v>
      </c>
      <c r="AS65" s="1" t="s">
        <v>1143</v>
      </c>
      <c r="BO65" t="str">
        <f t="shared" si="6"/>
        <v/>
      </c>
    </row>
    <row r="66" spans="2:67" ht="179.25">
      <c r="B66">
        <v>21669</v>
      </c>
      <c r="C66" t="s">
        <v>66</v>
      </c>
      <c r="D66" t="s">
        <v>67</v>
      </c>
      <c r="E66" t="s">
        <v>65</v>
      </c>
      <c r="F66" t="s">
        <v>89</v>
      </c>
      <c r="G66" t="s">
        <v>298</v>
      </c>
      <c r="H66" t="s">
        <v>91</v>
      </c>
      <c r="I66">
        <v>80</v>
      </c>
      <c r="J66">
        <v>1927</v>
      </c>
      <c r="K66" t="s">
        <v>299</v>
      </c>
      <c r="L66" t="s">
        <v>72</v>
      </c>
      <c r="M66" s="1" t="s">
        <v>300</v>
      </c>
      <c r="N66" s="2">
        <v>0</v>
      </c>
      <c r="O66" s="2">
        <v>0</v>
      </c>
      <c r="P66" s="2">
        <v>1</v>
      </c>
      <c r="Q66" s="2">
        <v>1</v>
      </c>
      <c r="R66" s="8" t="s">
        <v>301</v>
      </c>
      <c r="S66" s="2">
        <v>0</v>
      </c>
      <c r="T66" s="2">
        <v>1</v>
      </c>
      <c r="U66" s="2">
        <v>0</v>
      </c>
      <c r="V66" s="2">
        <v>0</v>
      </c>
      <c r="W66" s="2">
        <v>0</v>
      </c>
      <c r="X66" s="2">
        <v>0</v>
      </c>
      <c r="Y66" s="2">
        <v>0</v>
      </c>
      <c r="Z66" s="2">
        <v>0</v>
      </c>
      <c r="AA66" s="8" t="s">
        <v>87</v>
      </c>
      <c r="AB66" s="2">
        <v>0</v>
      </c>
      <c r="AC66" s="2">
        <v>0</v>
      </c>
      <c r="AD66" s="2">
        <v>1</v>
      </c>
      <c r="AE66" s="2">
        <v>1</v>
      </c>
      <c r="AF66" s="2">
        <v>0</v>
      </c>
      <c r="AG66" s="2">
        <v>0</v>
      </c>
      <c r="AH66" s="2">
        <v>0</v>
      </c>
      <c r="AI66" s="2">
        <v>1</v>
      </c>
      <c r="AJ66" s="8" t="s">
        <v>302</v>
      </c>
      <c r="AK66" s="8" t="s">
        <v>303</v>
      </c>
      <c r="AL66" s="8">
        <v>0</v>
      </c>
      <c r="AM66" s="8" t="str">
        <f t="shared" si="4"/>
        <v>Agreed</v>
      </c>
      <c r="AN66" s="8" t="s">
        <v>57</v>
      </c>
      <c r="AO66">
        <f t="shared" si="0"/>
        <v>0</v>
      </c>
      <c r="AP66">
        <f t="shared" si="1"/>
        <v>0</v>
      </c>
      <c r="AQ66">
        <f t="shared" si="2"/>
        <v>1</v>
      </c>
      <c r="AR66">
        <f t="shared" si="3"/>
        <v>1</v>
      </c>
      <c r="AS66" t="str">
        <f t="shared" si="5"/>
        <v/>
      </c>
      <c r="BO66" t="str">
        <f t="shared" si="6"/>
        <v/>
      </c>
    </row>
    <row r="67" spans="2:67" ht="149.25">
      <c r="B67">
        <v>21670</v>
      </c>
      <c r="C67" t="s">
        <v>66</v>
      </c>
      <c r="D67" t="s">
        <v>67</v>
      </c>
      <c r="E67" t="s">
        <v>65</v>
      </c>
      <c r="F67" t="s">
        <v>89</v>
      </c>
      <c r="G67" t="s">
        <v>298</v>
      </c>
      <c r="H67" t="s">
        <v>91</v>
      </c>
      <c r="I67">
        <v>80</v>
      </c>
      <c r="J67">
        <v>1927</v>
      </c>
      <c r="K67" t="s">
        <v>304</v>
      </c>
      <c r="L67" t="s">
        <v>72</v>
      </c>
      <c r="M67" s="1" t="s">
        <v>305</v>
      </c>
      <c r="N67" s="2">
        <v>0</v>
      </c>
      <c r="O67" s="2">
        <v>0</v>
      </c>
      <c r="P67" s="2">
        <v>1</v>
      </c>
      <c r="Q67" s="2">
        <v>0</v>
      </c>
      <c r="R67" s="8" t="s">
        <v>306</v>
      </c>
      <c r="S67" s="2">
        <v>0</v>
      </c>
      <c r="T67" s="2">
        <v>0</v>
      </c>
      <c r="U67" s="2">
        <v>0</v>
      </c>
      <c r="V67" s="2">
        <v>0</v>
      </c>
      <c r="W67" s="2">
        <v>0</v>
      </c>
      <c r="X67" s="2">
        <v>0</v>
      </c>
      <c r="Y67" s="2">
        <v>1</v>
      </c>
      <c r="Z67" s="2">
        <v>0</v>
      </c>
      <c r="AA67" s="8" t="s">
        <v>307</v>
      </c>
      <c r="AB67" s="2">
        <v>0</v>
      </c>
      <c r="AC67" s="2">
        <v>0</v>
      </c>
      <c r="AD67" s="2">
        <v>1</v>
      </c>
      <c r="AE67" s="2">
        <v>1</v>
      </c>
      <c r="AF67" s="2">
        <v>0</v>
      </c>
      <c r="AG67" s="2">
        <v>0</v>
      </c>
      <c r="AH67" s="2">
        <v>0</v>
      </c>
      <c r="AI67" s="2">
        <v>0</v>
      </c>
      <c r="AJ67" s="8" t="s">
        <v>308</v>
      </c>
      <c r="AK67" s="8" t="s">
        <v>309</v>
      </c>
      <c r="AL67" s="8">
        <v>0</v>
      </c>
      <c r="AM67" s="8" t="str">
        <f t="shared" si="4"/>
        <v>Agreed</v>
      </c>
      <c r="AN67" s="8" t="s">
        <v>57</v>
      </c>
      <c r="AO67">
        <f t="shared" si="0"/>
        <v>0</v>
      </c>
      <c r="AP67">
        <f t="shared" si="1"/>
        <v>0</v>
      </c>
      <c r="AQ67">
        <f t="shared" si="2"/>
        <v>1</v>
      </c>
      <c r="AR67">
        <f t="shared" si="3"/>
        <v>0</v>
      </c>
      <c r="AS67" t="str">
        <f t="shared" si="5"/>
        <v/>
      </c>
      <c r="BO67" t="str">
        <f t="shared" si="6"/>
        <v/>
      </c>
    </row>
    <row r="68" spans="2:67" ht="165">
      <c r="B68">
        <v>21671</v>
      </c>
      <c r="C68" t="s">
        <v>66</v>
      </c>
      <c r="D68" t="s">
        <v>67</v>
      </c>
      <c r="E68" t="s">
        <v>65</v>
      </c>
      <c r="F68" t="s">
        <v>89</v>
      </c>
      <c r="G68" t="s">
        <v>298</v>
      </c>
      <c r="H68" t="s">
        <v>91</v>
      </c>
      <c r="I68">
        <v>81</v>
      </c>
      <c r="J68">
        <v>1927</v>
      </c>
      <c r="K68" t="s">
        <v>310</v>
      </c>
      <c r="L68" t="s">
        <v>72</v>
      </c>
      <c r="M68" s="1" t="s">
        <v>311</v>
      </c>
      <c r="N68" s="2">
        <v>0</v>
      </c>
      <c r="O68" s="2">
        <v>0</v>
      </c>
      <c r="P68" s="2">
        <v>0</v>
      </c>
      <c r="Q68" s="2">
        <v>1</v>
      </c>
      <c r="R68" s="8" t="s">
        <v>312</v>
      </c>
      <c r="S68" s="2">
        <v>0</v>
      </c>
      <c r="T68" s="2">
        <v>0</v>
      </c>
      <c r="U68" s="2">
        <v>0</v>
      </c>
      <c r="V68" s="2">
        <v>0</v>
      </c>
      <c r="W68" s="2">
        <v>0</v>
      </c>
      <c r="X68" s="2">
        <v>0</v>
      </c>
      <c r="Y68" s="2">
        <v>1</v>
      </c>
      <c r="Z68" s="2">
        <v>0</v>
      </c>
      <c r="AA68" s="8" t="s">
        <v>313</v>
      </c>
      <c r="AB68" s="2">
        <v>0</v>
      </c>
      <c r="AC68" s="2">
        <v>0</v>
      </c>
      <c r="AD68" s="2">
        <v>0</v>
      </c>
      <c r="AE68" s="2">
        <v>0</v>
      </c>
      <c r="AF68" s="2">
        <v>0</v>
      </c>
      <c r="AG68" s="2">
        <v>0</v>
      </c>
      <c r="AH68" s="2">
        <v>0</v>
      </c>
      <c r="AI68" s="2">
        <v>1</v>
      </c>
      <c r="AJ68" s="8" t="s">
        <v>314</v>
      </c>
      <c r="AK68" s="2">
        <v>0</v>
      </c>
      <c r="AL68" s="8">
        <v>0</v>
      </c>
      <c r="AM68" s="8" t="str">
        <f t="shared" ref="AM68:AM131" si="7">IF(N68&lt;&gt;"",
IF(OR(AO68="",AP68="",AQ68="",AR68=""),
"UNCODED",
IF(OR(AO68&lt;&gt;N68,AP68&lt;&gt;O68,AQ68&lt;&gt;P68,AR68&lt;&gt;Q68,SUM(AU68:BA68,BD68:BJ68)&gt;0),
"Recoded",
"Agreed")),"Blank")</f>
        <v>Recoded</v>
      </c>
      <c r="AN68" s="8"/>
      <c r="AO68">
        <v>0</v>
      </c>
      <c r="AP68">
        <v>0</v>
      </c>
      <c r="AQ68">
        <v>1</v>
      </c>
      <c r="AR68">
        <v>0</v>
      </c>
      <c r="AS68" t="s">
        <v>1145</v>
      </c>
      <c r="AT68">
        <v>0</v>
      </c>
      <c r="AU68">
        <v>0</v>
      </c>
      <c r="AV68">
        <v>1</v>
      </c>
      <c r="AW68">
        <v>1</v>
      </c>
      <c r="AX68">
        <v>0</v>
      </c>
      <c r="AY68">
        <v>0</v>
      </c>
      <c r="AZ68">
        <v>0</v>
      </c>
      <c r="BA68">
        <v>0</v>
      </c>
      <c r="BB68" s="1" t="s">
        <v>1146</v>
      </c>
      <c r="BC68">
        <v>0</v>
      </c>
      <c r="BD68">
        <v>0</v>
      </c>
      <c r="BE68">
        <v>1</v>
      </c>
      <c r="BF68">
        <v>0</v>
      </c>
      <c r="BG68">
        <v>0</v>
      </c>
      <c r="BH68">
        <v>1</v>
      </c>
      <c r="BI68">
        <v>0</v>
      </c>
      <c r="BJ68">
        <v>0</v>
      </c>
      <c r="BK68" s="1" t="s">
        <v>1147</v>
      </c>
      <c r="BL68">
        <v>0</v>
      </c>
      <c r="BM68" t="s">
        <v>1144</v>
      </c>
      <c r="BO68" t="str">
        <f t="shared" si="6"/>
        <v/>
      </c>
    </row>
    <row r="69" spans="2:67" ht="75">
      <c r="B69">
        <v>21673</v>
      </c>
      <c r="C69" t="s">
        <v>66</v>
      </c>
      <c r="D69" t="s">
        <v>67</v>
      </c>
      <c r="E69" t="s">
        <v>65</v>
      </c>
      <c r="F69" t="s">
        <v>89</v>
      </c>
      <c r="G69" t="s">
        <v>298</v>
      </c>
      <c r="H69" t="s">
        <v>91</v>
      </c>
      <c r="I69">
        <v>81</v>
      </c>
      <c r="J69">
        <v>1927</v>
      </c>
      <c r="K69" t="s">
        <v>310</v>
      </c>
      <c r="L69" t="s">
        <v>72</v>
      </c>
      <c r="M69" s="1" t="s">
        <v>315</v>
      </c>
      <c r="N69" s="2">
        <v>1</v>
      </c>
      <c r="O69" s="2">
        <v>0</v>
      </c>
      <c r="P69" s="2">
        <v>0</v>
      </c>
      <c r="Q69" s="2">
        <v>0</v>
      </c>
      <c r="R69" s="8" t="s">
        <v>86</v>
      </c>
      <c r="S69" s="2">
        <v>0</v>
      </c>
      <c r="T69" s="2">
        <v>1</v>
      </c>
      <c r="U69" s="2">
        <v>0</v>
      </c>
      <c r="V69" s="2">
        <v>0</v>
      </c>
      <c r="W69" s="2">
        <v>0</v>
      </c>
      <c r="X69" s="2">
        <v>0</v>
      </c>
      <c r="Y69" s="2">
        <v>0</v>
      </c>
      <c r="Z69" s="2">
        <v>0</v>
      </c>
      <c r="AA69" s="8" t="s">
        <v>87</v>
      </c>
      <c r="AB69" s="2">
        <v>0</v>
      </c>
      <c r="AC69" s="2">
        <v>1</v>
      </c>
      <c r="AD69" s="2">
        <v>0</v>
      </c>
      <c r="AE69" s="2">
        <v>0</v>
      </c>
      <c r="AF69" s="2">
        <v>0</v>
      </c>
      <c r="AG69" s="2">
        <v>0</v>
      </c>
      <c r="AH69" s="2">
        <v>0</v>
      </c>
      <c r="AI69" s="2">
        <v>0</v>
      </c>
      <c r="AJ69" s="8" t="s">
        <v>76</v>
      </c>
      <c r="AK69" s="2" t="s">
        <v>88</v>
      </c>
      <c r="AL69" s="8">
        <v>0</v>
      </c>
      <c r="AM69" s="8" t="str">
        <f t="shared" si="7"/>
        <v>Agreed</v>
      </c>
      <c r="AN69" s="8" t="s">
        <v>57</v>
      </c>
      <c r="AO69">
        <f t="shared" ref="AO69:AO130" si="8">IF(N69&lt;&gt;"",IF(OR(LOWER($AN69)="y",LOWER($AN69)="yes"),N69,""),"")</f>
        <v>1</v>
      </c>
      <c r="AP69">
        <f t="shared" ref="AP69:AP130" si="9">IF(O69&lt;&gt;"",IF(OR(LOWER($AN69)="y",LOWER($AN69)="yes"),O69,""),"")</f>
        <v>0</v>
      </c>
      <c r="AQ69">
        <f t="shared" ref="AQ69:AQ130" si="10">IF(P69&lt;&gt;"",IF(OR(LOWER($AN69)="y",LOWER($AN69)="yes"),P69,""),"")</f>
        <v>0</v>
      </c>
      <c r="AR69">
        <f t="shared" ref="AR69:AR130" si="11">IF(Q69&lt;&gt;"",IF(OR(LOWER($AN69)="y",LOWER($AN69)="yes"),Q69,""),"")</f>
        <v>0</v>
      </c>
      <c r="AS69" t="str">
        <f t="shared" ref="AS69:AS132" si="12">IF(AM69="Recoded","Please supply a reasoning","")</f>
        <v/>
      </c>
      <c r="BO69" t="str">
        <f t="shared" ref="BO69:BO132" si="13">IF(OR(AND(AO69=0, SUM(AP69:AR69)&lt;&gt;0),AND(AO69=1, SUM(AP69:AR69)=0)),"",1)</f>
        <v/>
      </c>
    </row>
    <row r="70" spans="2:67" ht="210">
      <c r="B70">
        <v>21757</v>
      </c>
      <c r="C70" t="s">
        <v>66</v>
      </c>
      <c r="D70" t="s">
        <v>67</v>
      </c>
      <c r="E70" t="s">
        <v>65</v>
      </c>
      <c r="F70" t="s">
        <v>89</v>
      </c>
      <c r="G70" t="s">
        <v>316</v>
      </c>
      <c r="H70" t="s">
        <v>91</v>
      </c>
      <c r="I70">
        <v>110</v>
      </c>
      <c r="J70">
        <v>1927</v>
      </c>
      <c r="K70" t="s">
        <v>317</v>
      </c>
      <c r="L70" t="s">
        <v>72</v>
      </c>
      <c r="M70" s="1" t="s">
        <v>318</v>
      </c>
      <c r="N70" s="2">
        <v>0</v>
      </c>
      <c r="O70" s="2">
        <v>0</v>
      </c>
      <c r="P70" s="2">
        <v>1</v>
      </c>
      <c r="Q70" s="2">
        <v>0</v>
      </c>
      <c r="R70" s="8" t="s">
        <v>319</v>
      </c>
      <c r="S70" s="2">
        <v>0</v>
      </c>
      <c r="T70" s="2">
        <v>0</v>
      </c>
      <c r="U70" s="2">
        <v>0</v>
      </c>
      <c r="V70" s="2">
        <v>0</v>
      </c>
      <c r="W70" s="2">
        <v>0</v>
      </c>
      <c r="X70" s="2">
        <v>0</v>
      </c>
      <c r="Y70" s="2">
        <v>1</v>
      </c>
      <c r="Z70" s="2">
        <v>1</v>
      </c>
      <c r="AA70" s="8" t="s">
        <v>320</v>
      </c>
      <c r="AB70" s="2">
        <v>0</v>
      </c>
      <c r="AC70" s="2">
        <v>0</v>
      </c>
      <c r="AD70" s="2">
        <v>1</v>
      </c>
      <c r="AE70" s="2">
        <v>0</v>
      </c>
      <c r="AF70" s="2">
        <v>0</v>
      </c>
      <c r="AG70" s="2">
        <v>0</v>
      </c>
      <c r="AH70" s="2">
        <v>0</v>
      </c>
      <c r="AI70" s="2">
        <v>1</v>
      </c>
      <c r="AJ70" s="8" t="s">
        <v>321</v>
      </c>
      <c r="AK70" s="8" t="s">
        <v>322</v>
      </c>
      <c r="AL70" s="8">
        <v>0</v>
      </c>
      <c r="AM70" s="8" t="str">
        <f t="shared" si="7"/>
        <v>Agreed</v>
      </c>
      <c r="AN70" s="8" t="s">
        <v>57</v>
      </c>
      <c r="AO70">
        <f t="shared" si="8"/>
        <v>0</v>
      </c>
      <c r="AP70">
        <f t="shared" si="9"/>
        <v>0</v>
      </c>
      <c r="AQ70">
        <f t="shared" si="10"/>
        <v>1</v>
      </c>
      <c r="AR70">
        <f t="shared" si="11"/>
        <v>0</v>
      </c>
      <c r="AS70" t="str">
        <f t="shared" si="12"/>
        <v/>
      </c>
      <c r="BO70" t="str">
        <f t="shared" si="13"/>
        <v/>
      </c>
    </row>
    <row r="71" spans="2:67" ht="105">
      <c r="B71">
        <v>21759</v>
      </c>
      <c r="C71" t="s">
        <v>66</v>
      </c>
      <c r="D71" t="s">
        <v>67</v>
      </c>
      <c r="E71" t="s">
        <v>65</v>
      </c>
      <c r="F71" t="s">
        <v>89</v>
      </c>
      <c r="G71" t="s">
        <v>323</v>
      </c>
      <c r="H71" t="s">
        <v>91</v>
      </c>
      <c r="I71">
        <v>128</v>
      </c>
      <c r="J71">
        <v>1927</v>
      </c>
      <c r="K71" t="s">
        <v>324</v>
      </c>
      <c r="L71" t="s">
        <v>72</v>
      </c>
      <c r="M71" s="1" t="s">
        <v>325</v>
      </c>
      <c r="N71" s="2">
        <v>0</v>
      </c>
      <c r="O71" s="2">
        <v>0</v>
      </c>
      <c r="P71" s="2">
        <v>0</v>
      </c>
      <c r="Q71" s="2">
        <v>1</v>
      </c>
      <c r="R71" s="8" t="s">
        <v>326</v>
      </c>
      <c r="S71" s="2">
        <v>0</v>
      </c>
      <c r="T71" s="2">
        <v>0</v>
      </c>
      <c r="U71" s="2">
        <v>0</v>
      </c>
      <c r="V71" s="2">
        <v>1</v>
      </c>
      <c r="W71" s="2">
        <v>0</v>
      </c>
      <c r="X71" s="2">
        <v>0</v>
      </c>
      <c r="Y71" s="2">
        <v>0</v>
      </c>
      <c r="Z71" s="2">
        <v>1</v>
      </c>
      <c r="AA71" s="8" t="s">
        <v>327</v>
      </c>
      <c r="AB71" s="2">
        <v>0</v>
      </c>
      <c r="AC71" s="2">
        <v>0</v>
      </c>
      <c r="AD71" s="2">
        <v>1</v>
      </c>
      <c r="AE71" s="2">
        <v>0</v>
      </c>
      <c r="AF71" s="2">
        <v>0</v>
      </c>
      <c r="AG71" s="2">
        <v>0</v>
      </c>
      <c r="AH71" s="2">
        <v>0</v>
      </c>
      <c r="AI71" s="2">
        <v>0</v>
      </c>
      <c r="AJ71" s="8" t="s">
        <v>328</v>
      </c>
      <c r="AK71" s="8" t="s">
        <v>329</v>
      </c>
      <c r="AL71" s="8">
        <v>0</v>
      </c>
      <c r="AM71" s="8" t="str">
        <f t="shared" si="7"/>
        <v>Agreed</v>
      </c>
      <c r="AN71" s="8" t="s">
        <v>57</v>
      </c>
      <c r="AO71">
        <f t="shared" si="8"/>
        <v>0</v>
      </c>
      <c r="AP71">
        <f t="shared" si="9"/>
        <v>0</v>
      </c>
      <c r="AQ71">
        <f t="shared" si="10"/>
        <v>0</v>
      </c>
      <c r="AR71">
        <f t="shared" si="11"/>
        <v>1</v>
      </c>
      <c r="AS71" t="str">
        <f t="shared" si="12"/>
        <v/>
      </c>
      <c r="BO71" t="str">
        <f t="shared" si="13"/>
        <v/>
      </c>
    </row>
    <row r="72" spans="2:67" ht="165">
      <c r="B72">
        <v>21760</v>
      </c>
      <c r="C72" t="s">
        <v>66</v>
      </c>
      <c r="D72" t="s">
        <v>67</v>
      </c>
      <c r="E72" t="s">
        <v>65</v>
      </c>
      <c r="F72" t="s">
        <v>89</v>
      </c>
      <c r="G72" t="s">
        <v>323</v>
      </c>
      <c r="H72" t="s">
        <v>91</v>
      </c>
      <c r="I72">
        <v>130</v>
      </c>
      <c r="J72">
        <v>1927</v>
      </c>
      <c r="K72" t="s">
        <v>330</v>
      </c>
      <c r="L72" t="s">
        <v>72</v>
      </c>
      <c r="M72" s="1" t="s">
        <v>331</v>
      </c>
      <c r="N72" s="2">
        <v>1</v>
      </c>
      <c r="O72" s="2">
        <v>0</v>
      </c>
      <c r="P72" s="2">
        <v>0</v>
      </c>
      <c r="Q72" s="2">
        <v>0</v>
      </c>
      <c r="R72" s="8" t="s">
        <v>86</v>
      </c>
      <c r="S72" s="2">
        <v>0</v>
      </c>
      <c r="T72" s="2">
        <v>1</v>
      </c>
      <c r="U72" s="2">
        <v>0</v>
      </c>
      <c r="V72" s="2">
        <v>0</v>
      </c>
      <c r="W72" s="2">
        <v>0</v>
      </c>
      <c r="X72" s="2">
        <v>0</v>
      </c>
      <c r="Y72" s="2">
        <v>0</v>
      </c>
      <c r="Z72" s="2">
        <v>0</v>
      </c>
      <c r="AA72" s="8" t="s">
        <v>87</v>
      </c>
      <c r="AB72" s="2">
        <v>0</v>
      </c>
      <c r="AC72" s="2">
        <v>1</v>
      </c>
      <c r="AD72" s="2">
        <v>0</v>
      </c>
      <c r="AE72" s="2">
        <v>0</v>
      </c>
      <c r="AF72" s="2">
        <v>0</v>
      </c>
      <c r="AG72" s="2">
        <v>0</v>
      </c>
      <c r="AH72" s="2">
        <v>0</v>
      </c>
      <c r="AI72" s="2">
        <v>0</v>
      </c>
      <c r="AJ72" s="8" t="s">
        <v>76</v>
      </c>
      <c r="AK72" s="2">
        <v>0</v>
      </c>
      <c r="AL72" s="8" t="s">
        <v>332</v>
      </c>
      <c r="AM72" s="8" t="str">
        <f t="shared" si="7"/>
        <v>Agreed</v>
      </c>
      <c r="AN72" s="8" t="s">
        <v>57</v>
      </c>
      <c r="AO72">
        <f t="shared" si="8"/>
        <v>1</v>
      </c>
      <c r="AP72">
        <f t="shared" si="9"/>
        <v>0</v>
      </c>
      <c r="AQ72">
        <f t="shared" si="10"/>
        <v>0</v>
      </c>
      <c r="AR72">
        <f t="shared" si="11"/>
        <v>0</v>
      </c>
      <c r="AS72" t="str">
        <f t="shared" si="12"/>
        <v/>
      </c>
      <c r="BO72" t="str">
        <f t="shared" si="13"/>
        <v/>
      </c>
    </row>
    <row r="73" spans="2:67" ht="75">
      <c r="B73">
        <v>21761</v>
      </c>
      <c r="C73" t="s">
        <v>66</v>
      </c>
      <c r="D73" t="s">
        <v>67</v>
      </c>
      <c r="E73" t="s">
        <v>65</v>
      </c>
      <c r="F73" t="s">
        <v>89</v>
      </c>
      <c r="G73" t="s">
        <v>333</v>
      </c>
      <c r="H73" t="s">
        <v>91</v>
      </c>
      <c r="I73">
        <v>138</v>
      </c>
      <c r="J73">
        <v>1927</v>
      </c>
      <c r="K73" t="s">
        <v>334</v>
      </c>
      <c r="L73" t="s">
        <v>72</v>
      </c>
      <c r="M73" s="1" t="s">
        <v>335</v>
      </c>
      <c r="N73" s="2">
        <v>0</v>
      </c>
      <c r="O73" s="2">
        <v>1</v>
      </c>
      <c r="P73" s="2">
        <v>0</v>
      </c>
      <c r="Q73" s="2">
        <v>0</v>
      </c>
      <c r="R73" s="8" t="s">
        <v>336</v>
      </c>
      <c r="S73" s="2">
        <v>0</v>
      </c>
      <c r="T73" s="2">
        <v>0</v>
      </c>
      <c r="U73" s="2">
        <v>0</v>
      </c>
      <c r="V73" s="2">
        <v>0</v>
      </c>
      <c r="W73" s="2">
        <v>0</v>
      </c>
      <c r="X73" s="2">
        <v>1</v>
      </c>
      <c r="Y73" s="2">
        <v>1</v>
      </c>
      <c r="Z73" s="2">
        <v>0</v>
      </c>
      <c r="AA73" s="8" t="s">
        <v>337</v>
      </c>
      <c r="AB73" s="2">
        <v>0</v>
      </c>
      <c r="AC73" s="2">
        <v>1</v>
      </c>
      <c r="AD73" s="2">
        <v>0</v>
      </c>
      <c r="AE73" s="2">
        <v>0</v>
      </c>
      <c r="AF73" s="2">
        <v>0</v>
      </c>
      <c r="AG73" s="2">
        <v>0</v>
      </c>
      <c r="AH73" s="2">
        <v>0</v>
      </c>
      <c r="AI73" s="2">
        <v>0</v>
      </c>
      <c r="AJ73" s="8" t="s">
        <v>76</v>
      </c>
      <c r="AK73" s="2">
        <v>0</v>
      </c>
      <c r="AL73" s="8">
        <v>0</v>
      </c>
      <c r="AM73" s="8" t="str">
        <f t="shared" si="7"/>
        <v>Agreed</v>
      </c>
      <c r="AN73" s="8" t="s">
        <v>57</v>
      </c>
      <c r="AO73">
        <f t="shared" si="8"/>
        <v>0</v>
      </c>
      <c r="AP73">
        <f t="shared" si="9"/>
        <v>1</v>
      </c>
      <c r="AQ73">
        <f t="shared" si="10"/>
        <v>0</v>
      </c>
      <c r="AR73">
        <f t="shared" si="11"/>
        <v>0</v>
      </c>
      <c r="AS73" t="str">
        <f t="shared" si="12"/>
        <v/>
      </c>
      <c r="BO73" t="str">
        <f t="shared" si="13"/>
        <v/>
      </c>
    </row>
    <row r="74" spans="2:67" ht="195">
      <c r="B74">
        <v>21762</v>
      </c>
      <c r="C74" t="s">
        <v>66</v>
      </c>
      <c r="D74" t="s">
        <v>67</v>
      </c>
      <c r="E74" t="s">
        <v>65</v>
      </c>
      <c r="F74" t="s">
        <v>89</v>
      </c>
      <c r="G74" t="s">
        <v>338</v>
      </c>
      <c r="H74" t="s">
        <v>91</v>
      </c>
      <c r="I74">
        <v>145</v>
      </c>
      <c r="J74">
        <v>1927</v>
      </c>
      <c r="K74" t="s">
        <v>339</v>
      </c>
      <c r="L74" t="s">
        <v>72</v>
      </c>
      <c r="M74" s="1" t="s">
        <v>340</v>
      </c>
      <c r="N74" s="2">
        <v>0</v>
      </c>
      <c r="O74" s="2">
        <v>0</v>
      </c>
      <c r="P74" s="2">
        <v>0</v>
      </c>
      <c r="Q74" s="2">
        <v>1</v>
      </c>
      <c r="R74" s="8" t="s">
        <v>341</v>
      </c>
      <c r="S74" s="2">
        <v>0</v>
      </c>
      <c r="T74" s="2">
        <v>0</v>
      </c>
      <c r="U74" s="2">
        <v>0</v>
      </c>
      <c r="V74" s="2">
        <v>1</v>
      </c>
      <c r="W74" s="2">
        <v>1</v>
      </c>
      <c r="X74" s="2">
        <v>0</v>
      </c>
      <c r="Y74" s="2">
        <v>0</v>
      </c>
      <c r="Z74" s="2">
        <v>0</v>
      </c>
      <c r="AA74" s="8" t="s">
        <v>342</v>
      </c>
      <c r="AB74" s="2" t="s">
        <v>343</v>
      </c>
      <c r="AC74" s="2">
        <v>0</v>
      </c>
      <c r="AD74" s="2">
        <v>1</v>
      </c>
      <c r="AE74" s="2">
        <v>0</v>
      </c>
      <c r="AF74" s="2">
        <v>0</v>
      </c>
      <c r="AG74" s="2">
        <v>0</v>
      </c>
      <c r="AH74" s="2">
        <v>0</v>
      </c>
      <c r="AI74" s="2">
        <v>1</v>
      </c>
      <c r="AJ74" s="8" t="s">
        <v>344</v>
      </c>
      <c r="AK74" s="8" t="s">
        <v>345</v>
      </c>
      <c r="AL74" s="8">
        <v>0</v>
      </c>
      <c r="AM74" s="8" t="str">
        <f t="shared" si="7"/>
        <v>Agreed</v>
      </c>
      <c r="AN74" s="8" t="s">
        <v>57</v>
      </c>
      <c r="AO74">
        <f t="shared" si="8"/>
        <v>0</v>
      </c>
      <c r="AP74">
        <f t="shared" si="9"/>
        <v>0</v>
      </c>
      <c r="AQ74">
        <f t="shared" si="10"/>
        <v>0</v>
      </c>
      <c r="AR74">
        <f t="shared" si="11"/>
        <v>1</v>
      </c>
      <c r="AS74" t="str">
        <f t="shared" si="12"/>
        <v/>
      </c>
      <c r="BO74" t="str">
        <f t="shared" si="13"/>
        <v/>
      </c>
    </row>
    <row r="75" spans="2:67" ht="240">
      <c r="B75">
        <v>21766</v>
      </c>
      <c r="C75" t="s">
        <v>66</v>
      </c>
      <c r="D75" t="s">
        <v>67</v>
      </c>
      <c r="E75" t="s">
        <v>65</v>
      </c>
      <c r="F75" t="s">
        <v>89</v>
      </c>
      <c r="G75" t="s">
        <v>346</v>
      </c>
      <c r="H75" t="s">
        <v>91</v>
      </c>
      <c r="I75">
        <v>167</v>
      </c>
      <c r="J75">
        <v>1927</v>
      </c>
      <c r="K75" t="s">
        <v>347</v>
      </c>
      <c r="L75" t="s">
        <v>72</v>
      </c>
      <c r="M75" s="1" t="s">
        <v>348</v>
      </c>
      <c r="N75" s="2">
        <v>0</v>
      </c>
      <c r="O75" s="2">
        <v>0</v>
      </c>
      <c r="P75" s="2">
        <v>0</v>
      </c>
      <c r="Q75" s="2">
        <v>1</v>
      </c>
      <c r="R75" s="8" t="s">
        <v>349</v>
      </c>
      <c r="S75" s="2">
        <v>0</v>
      </c>
      <c r="T75" s="2">
        <v>1</v>
      </c>
      <c r="U75" s="2">
        <v>0</v>
      </c>
      <c r="V75" s="2">
        <v>0</v>
      </c>
      <c r="W75" s="2">
        <v>0</v>
      </c>
      <c r="X75" s="2">
        <v>0</v>
      </c>
      <c r="Y75" s="2">
        <v>0</v>
      </c>
      <c r="Z75" s="2">
        <v>0</v>
      </c>
      <c r="AA75" s="8" t="s">
        <v>87</v>
      </c>
      <c r="AB75" s="2">
        <v>0</v>
      </c>
      <c r="AC75" s="2">
        <v>0</v>
      </c>
      <c r="AD75" s="2">
        <v>1</v>
      </c>
      <c r="AE75" s="2">
        <v>0</v>
      </c>
      <c r="AF75" s="2">
        <v>0</v>
      </c>
      <c r="AG75" s="2">
        <v>0</v>
      </c>
      <c r="AH75" s="2">
        <v>0</v>
      </c>
      <c r="AI75" s="2">
        <v>0</v>
      </c>
      <c r="AJ75" s="2" t="s">
        <v>350</v>
      </c>
      <c r="AK75" s="2" t="s">
        <v>351</v>
      </c>
      <c r="AL75" s="8" t="s">
        <v>352</v>
      </c>
      <c r="AM75" s="8" t="str">
        <f t="shared" si="7"/>
        <v>Recoded</v>
      </c>
      <c r="AN75" s="8"/>
      <c r="AO75">
        <v>1</v>
      </c>
      <c r="AP75">
        <v>0</v>
      </c>
      <c r="AQ75">
        <v>0</v>
      </c>
      <c r="AR75">
        <v>0</v>
      </c>
      <c r="AS75" t="s">
        <v>1148</v>
      </c>
      <c r="AT75">
        <v>0</v>
      </c>
      <c r="AU75">
        <v>1</v>
      </c>
      <c r="AV75">
        <v>0</v>
      </c>
      <c r="AW75">
        <v>0</v>
      </c>
      <c r="AX75">
        <v>0</v>
      </c>
      <c r="AY75">
        <v>0</v>
      </c>
      <c r="AZ75">
        <v>0</v>
      </c>
      <c r="BA75">
        <v>0</v>
      </c>
      <c r="BB75" t="s">
        <v>1148</v>
      </c>
      <c r="BC75">
        <v>0</v>
      </c>
      <c r="BD75">
        <v>1</v>
      </c>
      <c r="BE75">
        <v>0</v>
      </c>
      <c r="BF75">
        <v>0</v>
      </c>
      <c r="BG75">
        <v>0</v>
      </c>
      <c r="BH75">
        <v>0</v>
      </c>
      <c r="BI75">
        <v>0</v>
      </c>
      <c r="BJ75">
        <v>0</v>
      </c>
      <c r="BK75" t="s">
        <v>1148</v>
      </c>
      <c r="BL75">
        <v>0</v>
      </c>
      <c r="BM75" t="s">
        <v>1144</v>
      </c>
      <c r="BO75" t="str">
        <f t="shared" si="13"/>
        <v/>
      </c>
    </row>
    <row r="76" spans="2:67" ht="120">
      <c r="B76">
        <v>21799</v>
      </c>
      <c r="C76" t="s">
        <v>66</v>
      </c>
      <c r="D76" t="s">
        <v>67</v>
      </c>
      <c r="E76" t="s">
        <v>65</v>
      </c>
      <c r="F76" t="s">
        <v>89</v>
      </c>
      <c r="G76" t="s">
        <v>353</v>
      </c>
      <c r="H76" t="s">
        <v>91</v>
      </c>
      <c r="I76">
        <v>187</v>
      </c>
      <c r="J76">
        <v>1927</v>
      </c>
      <c r="K76" t="s">
        <v>354</v>
      </c>
      <c r="L76" t="s">
        <v>72</v>
      </c>
      <c r="M76" s="1" t="s">
        <v>355</v>
      </c>
      <c r="N76" s="2">
        <v>0</v>
      </c>
      <c r="O76" s="2">
        <v>0</v>
      </c>
      <c r="P76" s="2">
        <v>0</v>
      </c>
      <c r="Q76" s="2">
        <v>1</v>
      </c>
      <c r="R76" s="8" t="s">
        <v>356</v>
      </c>
      <c r="S76" s="2">
        <v>0</v>
      </c>
      <c r="T76" s="2">
        <v>0</v>
      </c>
      <c r="U76" s="2">
        <v>0</v>
      </c>
      <c r="V76" s="2">
        <v>1</v>
      </c>
      <c r="W76" s="2">
        <v>0</v>
      </c>
      <c r="X76" s="2">
        <v>0</v>
      </c>
      <c r="Y76" s="2">
        <v>0</v>
      </c>
      <c r="Z76" s="2">
        <v>0</v>
      </c>
      <c r="AA76" s="8" t="s">
        <v>357</v>
      </c>
      <c r="AB76" s="2" t="s">
        <v>358</v>
      </c>
      <c r="AC76" s="2">
        <v>0</v>
      </c>
      <c r="AD76" s="2">
        <v>1</v>
      </c>
      <c r="AE76" s="2">
        <v>0</v>
      </c>
      <c r="AF76" s="2">
        <v>0</v>
      </c>
      <c r="AG76" s="2">
        <v>0</v>
      </c>
      <c r="AH76" s="2">
        <v>0</v>
      </c>
      <c r="AI76" s="2">
        <v>0</v>
      </c>
      <c r="AJ76" s="8" t="s">
        <v>359</v>
      </c>
      <c r="AK76" s="8" t="s">
        <v>360</v>
      </c>
      <c r="AL76" s="8">
        <v>0</v>
      </c>
      <c r="AM76" s="8" t="str">
        <f t="shared" si="7"/>
        <v>Recoded</v>
      </c>
      <c r="AN76" s="8">
        <v>0</v>
      </c>
      <c r="AO76">
        <v>1</v>
      </c>
      <c r="AP76">
        <v>0</v>
      </c>
      <c r="AQ76">
        <v>0</v>
      </c>
      <c r="AR76">
        <v>0</v>
      </c>
      <c r="AS76" t="s">
        <v>1148</v>
      </c>
      <c r="AT76">
        <v>0</v>
      </c>
      <c r="AU76">
        <v>1</v>
      </c>
      <c r="AV76">
        <v>0</v>
      </c>
      <c r="AW76">
        <v>0</v>
      </c>
      <c r="AX76">
        <v>0</v>
      </c>
      <c r="AY76">
        <v>0</v>
      </c>
      <c r="AZ76">
        <v>0</v>
      </c>
      <c r="BA76">
        <v>0</v>
      </c>
      <c r="BB76" t="s">
        <v>1148</v>
      </c>
      <c r="BC76">
        <v>0</v>
      </c>
      <c r="BD76">
        <v>1</v>
      </c>
      <c r="BE76">
        <v>0</v>
      </c>
      <c r="BF76">
        <v>0</v>
      </c>
      <c r="BG76">
        <v>0</v>
      </c>
      <c r="BH76">
        <v>0</v>
      </c>
      <c r="BI76">
        <v>0</v>
      </c>
      <c r="BJ76">
        <v>0</v>
      </c>
      <c r="BK76" t="s">
        <v>1148</v>
      </c>
      <c r="BL76">
        <v>0</v>
      </c>
      <c r="BM76" t="s">
        <v>1144</v>
      </c>
      <c r="BO76" t="str">
        <f t="shared" si="13"/>
        <v/>
      </c>
    </row>
    <row r="77" spans="2:67" ht="120">
      <c r="B77">
        <v>21800</v>
      </c>
      <c r="C77" t="s">
        <v>66</v>
      </c>
      <c r="D77" t="s">
        <v>67</v>
      </c>
      <c r="E77" t="s">
        <v>65</v>
      </c>
      <c r="F77" t="s">
        <v>89</v>
      </c>
      <c r="G77" t="s">
        <v>353</v>
      </c>
      <c r="H77" t="s">
        <v>91</v>
      </c>
      <c r="I77">
        <v>190</v>
      </c>
      <c r="J77">
        <v>1927</v>
      </c>
      <c r="K77" t="s">
        <v>361</v>
      </c>
      <c r="L77" t="s">
        <v>72</v>
      </c>
      <c r="M77" s="1" t="s">
        <v>362</v>
      </c>
      <c r="N77" s="2">
        <v>0</v>
      </c>
      <c r="O77" s="2">
        <v>0</v>
      </c>
      <c r="P77" s="2">
        <v>0</v>
      </c>
      <c r="Q77" s="2">
        <v>1</v>
      </c>
      <c r="R77" s="8" t="s">
        <v>363</v>
      </c>
      <c r="S77" s="2">
        <v>0</v>
      </c>
      <c r="T77" s="2">
        <v>1</v>
      </c>
      <c r="U77" s="2">
        <v>0</v>
      </c>
      <c r="V77" s="2">
        <v>0</v>
      </c>
      <c r="W77" s="2">
        <v>0</v>
      </c>
      <c r="X77" s="2">
        <v>0</v>
      </c>
      <c r="Y77" s="2">
        <v>0</v>
      </c>
      <c r="Z77" s="2">
        <v>0</v>
      </c>
      <c r="AA77" s="8" t="s">
        <v>87</v>
      </c>
      <c r="AB77" s="2">
        <v>0</v>
      </c>
      <c r="AC77" s="2">
        <v>0</v>
      </c>
      <c r="AD77" s="2">
        <v>1</v>
      </c>
      <c r="AE77" s="2">
        <v>0</v>
      </c>
      <c r="AF77" s="2">
        <v>0</v>
      </c>
      <c r="AG77" s="2">
        <v>0</v>
      </c>
      <c r="AH77" s="2">
        <v>0</v>
      </c>
      <c r="AI77" s="2">
        <v>1</v>
      </c>
      <c r="AJ77" s="8" t="s">
        <v>364</v>
      </c>
      <c r="AK77" s="2">
        <v>0</v>
      </c>
      <c r="AL77" s="8">
        <v>0</v>
      </c>
      <c r="AM77" s="8" t="str">
        <f t="shared" si="7"/>
        <v>Agreed</v>
      </c>
      <c r="AN77" s="8" t="s">
        <v>57</v>
      </c>
      <c r="AO77">
        <f t="shared" si="8"/>
        <v>0</v>
      </c>
      <c r="AP77">
        <f t="shared" si="9"/>
        <v>0</v>
      </c>
      <c r="AQ77">
        <f t="shared" si="10"/>
        <v>0</v>
      </c>
      <c r="AR77">
        <f t="shared" si="11"/>
        <v>1</v>
      </c>
      <c r="AS77" t="str">
        <f t="shared" si="12"/>
        <v/>
      </c>
      <c r="BO77" t="str">
        <f t="shared" si="13"/>
        <v/>
      </c>
    </row>
    <row r="78" spans="2:67" ht="135">
      <c r="B78">
        <v>21802</v>
      </c>
      <c r="C78" t="s">
        <v>66</v>
      </c>
      <c r="D78" t="s">
        <v>67</v>
      </c>
      <c r="E78" t="s">
        <v>65</v>
      </c>
      <c r="F78" t="s">
        <v>89</v>
      </c>
      <c r="G78" t="s">
        <v>365</v>
      </c>
      <c r="H78" t="s">
        <v>91</v>
      </c>
      <c r="I78">
        <v>205</v>
      </c>
      <c r="J78">
        <v>1927</v>
      </c>
      <c r="K78" t="s">
        <v>366</v>
      </c>
      <c r="L78" t="s">
        <v>72</v>
      </c>
      <c r="M78" s="1" t="s">
        <v>367</v>
      </c>
      <c r="N78" s="2">
        <v>1</v>
      </c>
      <c r="O78" s="2">
        <v>0</v>
      </c>
      <c r="P78" s="2">
        <v>0</v>
      </c>
      <c r="Q78" s="2">
        <v>0</v>
      </c>
      <c r="R78" s="8" t="s">
        <v>86</v>
      </c>
      <c r="S78" s="2">
        <v>0</v>
      </c>
      <c r="T78" s="2">
        <v>0</v>
      </c>
      <c r="U78" s="2">
        <v>0</v>
      </c>
      <c r="V78" s="2">
        <v>0</v>
      </c>
      <c r="W78" s="2">
        <v>0</v>
      </c>
      <c r="X78" s="2">
        <v>0</v>
      </c>
      <c r="Y78" s="2">
        <v>1</v>
      </c>
      <c r="Z78" s="2">
        <v>0</v>
      </c>
      <c r="AA78" s="8" t="s">
        <v>368</v>
      </c>
      <c r="AB78" s="8" t="s">
        <v>369</v>
      </c>
      <c r="AC78" s="2">
        <v>1</v>
      </c>
      <c r="AD78" s="2">
        <v>0</v>
      </c>
      <c r="AE78" s="2">
        <v>0</v>
      </c>
      <c r="AF78" s="2">
        <v>0</v>
      </c>
      <c r="AG78" s="2">
        <v>0</v>
      </c>
      <c r="AH78" s="2">
        <v>0</v>
      </c>
      <c r="AI78" s="2">
        <v>0</v>
      </c>
      <c r="AJ78" s="8" t="s">
        <v>76</v>
      </c>
      <c r="AK78" s="2">
        <v>0</v>
      </c>
      <c r="AL78" s="8" t="s">
        <v>370</v>
      </c>
      <c r="AM78" s="8" t="str">
        <f t="shared" si="7"/>
        <v>Agreed</v>
      </c>
      <c r="AN78" s="8" t="s">
        <v>57</v>
      </c>
      <c r="AO78">
        <f t="shared" si="8"/>
        <v>1</v>
      </c>
      <c r="AP78">
        <f t="shared" si="9"/>
        <v>0</v>
      </c>
      <c r="AQ78">
        <f t="shared" si="10"/>
        <v>0</v>
      </c>
      <c r="AR78">
        <f t="shared" si="11"/>
        <v>0</v>
      </c>
      <c r="AS78" t="str">
        <f t="shared" si="12"/>
        <v/>
      </c>
      <c r="BO78" t="str">
        <f t="shared" si="13"/>
        <v/>
      </c>
    </row>
    <row r="79" spans="2:67" ht="165">
      <c r="B79">
        <v>21803</v>
      </c>
      <c r="C79" t="s">
        <v>66</v>
      </c>
      <c r="D79" t="s">
        <v>67</v>
      </c>
      <c r="E79" t="s">
        <v>65</v>
      </c>
      <c r="F79" t="s">
        <v>89</v>
      </c>
      <c r="G79" t="s">
        <v>371</v>
      </c>
      <c r="H79" t="s">
        <v>91</v>
      </c>
      <c r="I79">
        <v>215</v>
      </c>
      <c r="J79">
        <v>1927</v>
      </c>
      <c r="K79" t="s">
        <v>372</v>
      </c>
      <c r="L79" t="s">
        <v>72</v>
      </c>
      <c r="M79" s="1" t="s">
        <v>373</v>
      </c>
      <c r="N79" s="2">
        <v>0</v>
      </c>
      <c r="O79" s="2">
        <v>1</v>
      </c>
      <c r="P79" s="2">
        <v>0</v>
      </c>
      <c r="Q79" s="2">
        <v>0</v>
      </c>
      <c r="R79" s="8" t="s">
        <v>1149</v>
      </c>
      <c r="S79" s="2">
        <v>0</v>
      </c>
      <c r="T79" s="2">
        <v>1</v>
      </c>
      <c r="U79" s="2">
        <v>0</v>
      </c>
      <c r="V79" s="2">
        <v>0</v>
      </c>
      <c r="W79" s="2">
        <v>0</v>
      </c>
      <c r="X79" s="2">
        <v>0</v>
      </c>
      <c r="Y79" s="2">
        <v>0</v>
      </c>
      <c r="Z79" s="2">
        <v>0</v>
      </c>
      <c r="AA79" s="8" t="s">
        <v>87</v>
      </c>
      <c r="AB79" s="2">
        <v>0</v>
      </c>
      <c r="AC79" s="2">
        <v>0</v>
      </c>
      <c r="AD79" s="2">
        <v>1</v>
      </c>
      <c r="AE79" s="2">
        <v>0</v>
      </c>
      <c r="AF79" s="2">
        <v>0</v>
      </c>
      <c r="AG79" s="2">
        <v>0</v>
      </c>
      <c r="AH79" s="2">
        <v>0</v>
      </c>
      <c r="AI79" s="2">
        <v>1</v>
      </c>
      <c r="AJ79" s="8" t="s">
        <v>374</v>
      </c>
      <c r="AK79" s="2">
        <v>0</v>
      </c>
      <c r="AL79" s="8">
        <v>0</v>
      </c>
      <c r="AM79" s="8" t="str">
        <f t="shared" si="7"/>
        <v>Agreed</v>
      </c>
      <c r="AN79" s="8" t="s">
        <v>57</v>
      </c>
      <c r="AO79">
        <f t="shared" si="8"/>
        <v>0</v>
      </c>
      <c r="AP79">
        <f t="shared" si="9"/>
        <v>1</v>
      </c>
      <c r="AQ79">
        <f t="shared" si="10"/>
        <v>0</v>
      </c>
      <c r="AR79">
        <f t="shared" si="11"/>
        <v>0</v>
      </c>
      <c r="AS79" t="str">
        <f t="shared" si="12"/>
        <v/>
      </c>
      <c r="BO79" t="str">
        <f t="shared" si="13"/>
        <v/>
      </c>
    </row>
    <row r="80" spans="2:67" ht="207.75">
      <c r="B80">
        <v>21804</v>
      </c>
      <c r="C80" t="s">
        <v>66</v>
      </c>
      <c r="D80" t="s">
        <v>67</v>
      </c>
      <c r="E80" t="s">
        <v>65</v>
      </c>
      <c r="F80" t="s">
        <v>89</v>
      </c>
      <c r="G80" t="s">
        <v>371</v>
      </c>
      <c r="H80" t="s">
        <v>91</v>
      </c>
      <c r="I80">
        <v>215</v>
      </c>
      <c r="J80">
        <v>1927</v>
      </c>
      <c r="K80" t="s">
        <v>375</v>
      </c>
      <c r="L80" t="s">
        <v>72</v>
      </c>
      <c r="M80" s="1" t="s">
        <v>376</v>
      </c>
      <c r="N80" s="2">
        <v>0</v>
      </c>
      <c r="O80" s="2">
        <v>1</v>
      </c>
      <c r="P80" s="2">
        <v>0</v>
      </c>
      <c r="Q80" s="2">
        <v>1</v>
      </c>
      <c r="R80" s="8" t="s">
        <v>377</v>
      </c>
      <c r="S80" s="2">
        <v>0</v>
      </c>
      <c r="T80" s="2">
        <v>0</v>
      </c>
      <c r="U80" s="2">
        <v>0</v>
      </c>
      <c r="V80" s="2">
        <v>0</v>
      </c>
      <c r="W80" s="2">
        <v>0</v>
      </c>
      <c r="X80" s="2">
        <v>0</v>
      </c>
      <c r="Y80" s="2">
        <v>0</v>
      </c>
      <c r="Z80" s="2">
        <v>1</v>
      </c>
      <c r="AA80" s="8" t="s">
        <v>378</v>
      </c>
      <c r="AB80" s="2">
        <v>0</v>
      </c>
      <c r="AC80" s="2">
        <v>0</v>
      </c>
      <c r="AD80" s="2">
        <v>1</v>
      </c>
      <c r="AE80" s="2">
        <v>0</v>
      </c>
      <c r="AF80" s="2">
        <v>0</v>
      </c>
      <c r="AG80" s="2">
        <v>0</v>
      </c>
      <c r="AH80" s="2">
        <v>0</v>
      </c>
      <c r="AI80" s="2">
        <v>0</v>
      </c>
      <c r="AJ80" s="8" t="s">
        <v>379</v>
      </c>
      <c r="AK80" s="2">
        <v>0</v>
      </c>
      <c r="AL80" s="8">
        <v>0</v>
      </c>
      <c r="AM80" s="8" t="str">
        <f t="shared" si="7"/>
        <v>Recoded</v>
      </c>
      <c r="AN80" s="8"/>
      <c r="AO80">
        <v>0</v>
      </c>
      <c r="AP80">
        <v>1</v>
      </c>
      <c r="AQ80">
        <v>0</v>
      </c>
      <c r="AR80">
        <v>0</v>
      </c>
      <c r="AS80" t="s">
        <v>1150</v>
      </c>
      <c r="BO80" t="str">
        <f t="shared" si="13"/>
        <v/>
      </c>
    </row>
    <row r="81" spans="2:67" ht="45">
      <c r="B81">
        <v>21814</v>
      </c>
      <c r="C81" t="s">
        <v>66</v>
      </c>
      <c r="D81" t="s">
        <v>67</v>
      </c>
      <c r="E81" t="s">
        <v>65</v>
      </c>
      <c r="F81" t="s">
        <v>89</v>
      </c>
      <c r="G81" t="s">
        <v>371</v>
      </c>
      <c r="H81" t="s">
        <v>91</v>
      </c>
      <c r="I81">
        <v>220</v>
      </c>
      <c r="J81">
        <v>1927</v>
      </c>
      <c r="K81" t="s">
        <v>380</v>
      </c>
      <c r="L81" t="s">
        <v>72</v>
      </c>
      <c r="M81" s="1" t="s">
        <v>381</v>
      </c>
      <c r="N81" s="2">
        <v>0</v>
      </c>
      <c r="O81" s="2">
        <v>0</v>
      </c>
      <c r="P81" s="2">
        <v>0</v>
      </c>
      <c r="Q81" s="2">
        <v>1</v>
      </c>
      <c r="R81" s="8" t="s">
        <v>382</v>
      </c>
      <c r="S81" s="2">
        <v>0</v>
      </c>
      <c r="T81" s="2">
        <v>1</v>
      </c>
      <c r="U81" s="2">
        <v>0</v>
      </c>
      <c r="V81" s="2">
        <v>0</v>
      </c>
      <c r="W81" s="2">
        <v>0</v>
      </c>
      <c r="X81" s="2">
        <v>0</v>
      </c>
      <c r="Y81" s="2">
        <v>0</v>
      </c>
      <c r="Z81" s="2">
        <v>0</v>
      </c>
      <c r="AA81" s="8" t="s">
        <v>87</v>
      </c>
      <c r="AB81" s="2">
        <v>0</v>
      </c>
      <c r="AC81" s="2">
        <v>0</v>
      </c>
      <c r="AD81" s="2">
        <v>1</v>
      </c>
      <c r="AE81" s="2">
        <v>0</v>
      </c>
      <c r="AF81" s="2">
        <v>0</v>
      </c>
      <c r="AG81" s="2">
        <v>0</v>
      </c>
      <c r="AH81" s="2">
        <v>0</v>
      </c>
      <c r="AI81" s="2">
        <v>0</v>
      </c>
      <c r="AJ81" s="8" t="s">
        <v>383</v>
      </c>
      <c r="AK81" s="2">
        <v>0</v>
      </c>
      <c r="AL81" s="8">
        <v>0</v>
      </c>
      <c r="AM81" s="8" t="str">
        <f t="shared" si="7"/>
        <v>Recoded</v>
      </c>
      <c r="AN81" s="8"/>
      <c r="AO81">
        <v>0</v>
      </c>
      <c r="AP81">
        <v>1</v>
      </c>
      <c r="AQ81">
        <v>0</v>
      </c>
      <c r="AR81">
        <v>0</v>
      </c>
      <c r="AS81" t="s">
        <v>1151</v>
      </c>
      <c r="BO81" t="str">
        <f t="shared" si="13"/>
        <v/>
      </c>
    </row>
    <row r="82" spans="2:67" ht="148.5">
      <c r="B82">
        <v>21817</v>
      </c>
      <c r="C82" t="s">
        <v>66</v>
      </c>
      <c r="D82" t="s">
        <v>67</v>
      </c>
      <c r="E82" t="s">
        <v>65</v>
      </c>
      <c r="F82" t="s">
        <v>89</v>
      </c>
      <c r="G82" t="s">
        <v>371</v>
      </c>
      <c r="H82" t="s">
        <v>91</v>
      </c>
      <c r="I82">
        <v>221</v>
      </c>
      <c r="J82">
        <v>1927</v>
      </c>
      <c r="K82" t="s">
        <v>384</v>
      </c>
      <c r="L82" t="s">
        <v>72</v>
      </c>
      <c r="M82" s="1" t="s">
        <v>385</v>
      </c>
      <c r="N82" s="2">
        <v>0</v>
      </c>
      <c r="O82" s="2">
        <v>0</v>
      </c>
      <c r="P82" s="2">
        <v>0</v>
      </c>
      <c r="Q82" s="2">
        <v>1</v>
      </c>
      <c r="R82" s="8" t="s">
        <v>386</v>
      </c>
      <c r="S82" s="2">
        <v>0</v>
      </c>
      <c r="T82" s="2">
        <v>0</v>
      </c>
      <c r="U82" s="2">
        <v>0</v>
      </c>
      <c r="V82" s="2">
        <v>1</v>
      </c>
      <c r="W82" s="2">
        <v>0</v>
      </c>
      <c r="X82" s="2">
        <v>0</v>
      </c>
      <c r="Y82" s="2">
        <v>0</v>
      </c>
      <c r="Z82" s="2">
        <v>0</v>
      </c>
      <c r="AA82" s="8" t="s">
        <v>387</v>
      </c>
      <c r="AB82" s="2">
        <v>0</v>
      </c>
      <c r="AC82" s="2">
        <v>0</v>
      </c>
      <c r="AD82" s="2">
        <v>1</v>
      </c>
      <c r="AE82" s="2">
        <v>0</v>
      </c>
      <c r="AF82" s="2">
        <v>0</v>
      </c>
      <c r="AG82" s="2">
        <v>0</v>
      </c>
      <c r="AH82" s="2">
        <v>0</v>
      </c>
      <c r="AI82" s="2">
        <v>0</v>
      </c>
      <c r="AJ82" s="8" t="s">
        <v>388</v>
      </c>
      <c r="AK82" s="2" t="s">
        <v>389</v>
      </c>
      <c r="AL82" s="8">
        <v>0</v>
      </c>
      <c r="AM82" s="8" t="str">
        <f t="shared" si="7"/>
        <v>Recoded</v>
      </c>
      <c r="AN82" s="8"/>
      <c r="AO82">
        <v>0</v>
      </c>
      <c r="AP82">
        <v>1</v>
      </c>
      <c r="AQ82">
        <v>0</v>
      </c>
      <c r="AR82">
        <v>0</v>
      </c>
      <c r="AS82" t="s">
        <v>1130</v>
      </c>
      <c r="BO82" t="str">
        <f t="shared" si="13"/>
        <v/>
      </c>
    </row>
    <row r="83" spans="2:67" ht="180">
      <c r="B83">
        <v>21818</v>
      </c>
      <c r="C83" t="s">
        <v>66</v>
      </c>
      <c r="D83" t="s">
        <v>67</v>
      </c>
      <c r="E83" t="s">
        <v>65</v>
      </c>
      <c r="F83" t="s">
        <v>89</v>
      </c>
      <c r="G83" t="s">
        <v>371</v>
      </c>
      <c r="H83" t="s">
        <v>91</v>
      </c>
      <c r="I83">
        <v>222</v>
      </c>
      <c r="J83">
        <v>1927</v>
      </c>
      <c r="K83" t="s">
        <v>390</v>
      </c>
      <c r="L83" t="s">
        <v>72</v>
      </c>
      <c r="M83" s="1" t="s">
        <v>391</v>
      </c>
      <c r="N83" s="2">
        <v>0</v>
      </c>
      <c r="O83" s="2">
        <v>0</v>
      </c>
      <c r="P83" s="2">
        <v>1</v>
      </c>
      <c r="Q83" s="2">
        <v>0</v>
      </c>
      <c r="R83" s="8" t="s">
        <v>392</v>
      </c>
      <c r="S83" s="2">
        <v>0</v>
      </c>
      <c r="T83" s="2">
        <v>0</v>
      </c>
      <c r="U83" s="2">
        <v>0</v>
      </c>
      <c r="V83" s="2">
        <v>0</v>
      </c>
      <c r="W83" s="2">
        <v>0</v>
      </c>
      <c r="X83" s="2">
        <v>0</v>
      </c>
      <c r="Y83" s="2">
        <v>0</v>
      </c>
      <c r="Z83" s="2">
        <v>1</v>
      </c>
      <c r="AA83" s="2" t="s">
        <v>393</v>
      </c>
      <c r="AB83" s="2">
        <v>0</v>
      </c>
      <c r="AC83" s="2">
        <v>0</v>
      </c>
      <c r="AD83" s="2">
        <v>1</v>
      </c>
      <c r="AE83" s="2">
        <v>0</v>
      </c>
      <c r="AF83" s="2">
        <v>0</v>
      </c>
      <c r="AG83" s="2">
        <v>1</v>
      </c>
      <c r="AH83" s="2">
        <v>0</v>
      </c>
      <c r="AI83" s="2">
        <v>0</v>
      </c>
      <c r="AJ83" s="8" t="s">
        <v>394</v>
      </c>
      <c r="AK83" s="2">
        <v>0</v>
      </c>
      <c r="AL83" s="8" t="s">
        <v>395</v>
      </c>
      <c r="AM83" s="8" t="str">
        <f t="shared" si="7"/>
        <v>Agreed</v>
      </c>
      <c r="AN83" s="8" t="s">
        <v>57</v>
      </c>
      <c r="AO83">
        <f t="shared" si="8"/>
        <v>0</v>
      </c>
      <c r="AP83">
        <f t="shared" si="9"/>
        <v>0</v>
      </c>
      <c r="AQ83">
        <f t="shared" si="10"/>
        <v>1</v>
      </c>
      <c r="AR83">
        <f t="shared" si="11"/>
        <v>0</v>
      </c>
      <c r="AS83" t="str">
        <f t="shared" si="12"/>
        <v/>
      </c>
      <c r="BO83" t="str">
        <f t="shared" si="13"/>
        <v/>
      </c>
    </row>
    <row r="84" spans="2:67" ht="180">
      <c r="B84">
        <v>21819</v>
      </c>
      <c r="C84" t="s">
        <v>66</v>
      </c>
      <c r="D84" t="s">
        <v>67</v>
      </c>
      <c r="E84" t="s">
        <v>65</v>
      </c>
      <c r="F84" t="s">
        <v>89</v>
      </c>
      <c r="G84" t="s">
        <v>371</v>
      </c>
      <c r="H84" t="s">
        <v>91</v>
      </c>
      <c r="I84">
        <v>222</v>
      </c>
      <c r="J84">
        <v>1927</v>
      </c>
      <c r="K84" t="s">
        <v>396</v>
      </c>
      <c r="L84" t="s">
        <v>72</v>
      </c>
      <c r="M84" s="1" t="s">
        <v>397</v>
      </c>
      <c r="N84" s="2">
        <v>0</v>
      </c>
      <c r="O84" s="2">
        <v>1</v>
      </c>
      <c r="P84" s="2">
        <v>0</v>
      </c>
      <c r="Q84" s="2">
        <v>1</v>
      </c>
      <c r="R84" s="8" t="s">
        <v>398</v>
      </c>
      <c r="S84" s="2">
        <v>0</v>
      </c>
      <c r="T84" s="2">
        <v>0</v>
      </c>
      <c r="U84" s="2">
        <v>0</v>
      </c>
      <c r="V84" s="2">
        <v>0</v>
      </c>
      <c r="W84" s="2">
        <v>1</v>
      </c>
      <c r="X84" s="2">
        <v>0</v>
      </c>
      <c r="Y84" s="2">
        <v>0</v>
      </c>
      <c r="Z84" s="2">
        <v>0</v>
      </c>
      <c r="AA84" s="8" t="s">
        <v>399</v>
      </c>
      <c r="AB84" s="2">
        <v>0</v>
      </c>
      <c r="AC84" s="2">
        <v>0</v>
      </c>
      <c r="AD84" s="2">
        <v>1</v>
      </c>
      <c r="AE84" s="2">
        <v>1</v>
      </c>
      <c r="AF84" s="2">
        <v>0</v>
      </c>
      <c r="AG84" s="2">
        <v>0</v>
      </c>
      <c r="AH84" s="2">
        <v>0</v>
      </c>
      <c r="AI84" s="2">
        <v>0</v>
      </c>
      <c r="AJ84" s="8" t="s">
        <v>400</v>
      </c>
      <c r="AK84" s="8" t="s">
        <v>401</v>
      </c>
      <c r="AL84" s="8">
        <v>0</v>
      </c>
      <c r="AM84" s="8" t="str">
        <f t="shared" si="7"/>
        <v>Agreed</v>
      </c>
      <c r="AN84" s="8" t="s">
        <v>57</v>
      </c>
      <c r="AO84">
        <f t="shared" si="8"/>
        <v>0</v>
      </c>
      <c r="AP84">
        <f t="shared" si="9"/>
        <v>1</v>
      </c>
      <c r="AQ84">
        <f t="shared" si="10"/>
        <v>0</v>
      </c>
      <c r="AR84">
        <f t="shared" si="11"/>
        <v>1</v>
      </c>
      <c r="AS84" t="str">
        <f t="shared" si="12"/>
        <v/>
      </c>
      <c r="BO84" t="str">
        <f t="shared" si="13"/>
        <v/>
      </c>
    </row>
    <row r="85" spans="2:67" ht="105">
      <c r="B85">
        <v>21824</v>
      </c>
      <c r="C85" t="s">
        <v>66</v>
      </c>
      <c r="D85" t="s">
        <v>67</v>
      </c>
      <c r="E85" t="s">
        <v>65</v>
      </c>
      <c r="F85" t="s">
        <v>89</v>
      </c>
      <c r="G85" t="s">
        <v>371</v>
      </c>
      <c r="H85" t="s">
        <v>91</v>
      </c>
      <c r="I85">
        <v>222</v>
      </c>
      <c r="J85">
        <v>1927</v>
      </c>
      <c r="K85" t="s">
        <v>402</v>
      </c>
      <c r="L85" t="s">
        <v>72</v>
      </c>
      <c r="M85" s="1" t="s">
        <v>403</v>
      </c>
      <c r="N85" s="2">
        <v>0</v>
      </c>
      <c r="O85" s="2">
        <v>0</v>
      </c>
      <c r="P85" s="2">
        <v>0</v>
      </c>
      <c r="Q85" s="2">
        <v>1</v>
      </c>
      <c r="R85" s="8" t="s">
        <v>404</v>
      </c>
      <c r="S85" s="2">
        <v>0</v>
      </c>
      <c r="T85" s="2">
        <v>1</v>
      </c>
      <c r="U85" s="2">
        <v>0</v>
      </c>
      <c r="V85" s="2">
        <v>0</v>
      </c>
      <c r="W85" s="2">
        <v>0</v>
      </c>
      <c r="X85" s="2">
        <v>0</v>
      </c>
      <c r="Y85" s="2">
        <v>0</v>
      </c>
      <c r="Z85" s="2">
        <v>0</v>
      </c>
      <c r="AA85" s="8" t="s">
        <v>87</v>
      </c>
      <c r="AB85" s="2">
        <v>0</v>
      </c>
      <c r="AC85" s="2">
        <v>0</v>
      </c>
      <c r="AD85" s="2">
        <v>1</v>
      </c>
      <c r="AE85" s="2">
        <v>0</v>
      </c>
      <c r="AF85" s="2">
        <v>0</v>
      </c>
      <c r="AG85" s="2">
        <v>0</v>
      </c>
      <c r="AH85" s="2">
        <v>0</v>
      </c>
      <c r="AI85" s="2">
        <v>0</v>
      </c>
      <c r="AJ85" s="8" t="s">
        <v>405</v>
      </c>
      <c r="AK85" s="2">
        <v>0</v>
      </c>
      <c r="AL85" s="8">
        <v>0</v>
      </c>
      <c r="AM85" s="8" t="str">
        <f t="shared" si="7"/>
        <v>Recoded</v>
      </c>
      <c r="AN85" s="8"/>
      <c r="AO85">
        <v>0</v>
      </c>
      <c r="AP85">
        <v>0</v>
      </c>
      <c r="AQ85">
        <v>1</v>
      </c>
      <c r="AR85">
        <v>0</v>
      </c>
      <c r="AS85" t="s">
        <v>1152</v>
      </c>
      <c r="BO85" t="str">
        <f t="shared" si="13"/>
        <v/>
      </c>
    </row>
    <row r="86" spans="2:67" ht="45">
      <c r="B86">
        <v>21825</v>
      </c>
      <c r="C86" t="s">
        <v>66</v>
      </c>
      <c r="D86" t="s">
        <v>67</v>
      </c>
      <c r="E86" t="s">
        <v>65</v>
      </c>
      <c r="F86" t="s">
        <v>89</v>
      </c>
      <c r="G86" t="s">
        <v>371</v>
      </c>
      <c r="H86" t="s">
        <v>91</v>
      </c>
      <c r="I86">
        <v>223</v>
      </c>
      <c r="J86">
        <v>1927</v>
      </c>
      <c r="K86" t="s">
        <v>406</v>
      </c>
      <c r="L86" t="s">
        <v>72</v>
      </c>
      <c r="M86" s="1" t="s">
        <v>407</v>
      </c>
      <c r="N86" s="2">
        <v>0</v>
      </c>
      <c r="O86" s="2">
        <v>0</v>
      </c>
      <c r="P86" s="2">
        <v>0</v>
      </c>
      <c r="Q86" s="2">
        <v>1</v>
      </c>
      <c r="R86" s="8" t="s">
        <v>408</v>
      </c>
      <c r="S86" s="8" t="s">
        <v>409</v>
      </c>
      <c r="T86" s="2">
        <v>1</v>
      </c>
      <c r="U86" s="2">
        <v>0</v>
      </c>
      <c r="V86" s="2">
        <v>0</v>
      </c>
      <c r="W86" s="2">
        <v>0</v>
      </c>
      <c r="X86" s="2">
        <v>0</v>
      </c>
      <c r="Y86" s="2">
        <v>0</v>
      </c>
      <c r="Z86" s="2">
        <v>0</v>
      </c>
      <c r="AA86" s="8" t="s">
        <v>87</v>
      </c>
      <c r="AB86" s="2">
        <v>0</v>
      </c>
      <c r="AC86" s="2">
        <v>0</v>
      </c>
      <c r="AD86" s="2">
        <v>1</v>
      </c>
      <c r="AE86" s="2">
        <v>0</v>
      </c>
      <c r="AF86" s="2">
        <v>0</v>
      </c>
      <c r="AG86" s="2">
        <v>0</v>
      </c>
      <c r="AH86" s="2">
        <v>0</v>
      </c>
      <c r="AI86" s="2">
        <v>0</v>
      </c>
      <c r="AJ86" s="8" t="s">
        <v>410</v>
      </c>
      <c r="AK86" s="2">
        <v>0</v>
      </c>
      <c r="AL86" s="8" t="s">
        <v>411</v>
      </c>
      <c r="AM86" s="8" t="str">
        <f t="shared" si="7"/>
        <v>Agreed</v>
      </c>
      <c r="AN86" s="8" t="s">
        <v>57</v>
      </c>
      <c r="AO86">
        <f t="shared" si="8"/>
        <v>0</v>
      </c>
      <c r="AP86">
        <f t="shared" si="9"/>
        <v>0</v>
      </c>
      <c r="AQ86">
        <f t="shared" si="10"/>
        <v>0</v>
      </c>
      <c r="AR86">
        <f t="shared" si="11"/>
        <v>1</v>
      </c>
      <c r="AS86" t="str">
        <f t="shared" si="12"/>
        <v/>
      </c>
      <c r="BO86" t="str">
        <f t="shared" si="13"/>
        <v/>
      </c>
    </row>
    <row r="87" spans="2:67" ht="60">
      <c r="B87">
        <v>21826</v>
      </c>
      <c r="C87" t="s">
        <v>66</v>
      </c>
      <c r="D87" t="s">
        <v>67</v>
      </c>
      <c r="E87" t="s">
        <v>65</v>
      </c>
      <c r="F87" t="s">
        <v>89</v>
      </c>
      <c r="G87" t="s">
        <v>371</v>
      </c>
      <c r="H87" t="s">
        <v>91</v>
      </c>
      <c r="I87">
        <v>223</v>
      </c>
      <c r="J87">
        <v>1927</v>
      </c>
      <c r="K87" t="s">
        <v>396</v>
      </c>
      <c r="L87" t="s">
        <v>72</v>
      </c>
      <c r="M87" s="1" t="s">
        <v>412</v>
      </c>
      <c r="N87" s="2">
        <v>0</v>
      </c>
      <c r="O87" s="2">
        <v>0</v>
      </c>
      <c r="P87" s="2">
        <v>0</v>
      </c>
      <c r="Q87" s="2">
        <v>1</v>
      </c>
      <c r="R87" s="8" t="s">
        <v>413</v>
      </c>
      <c r="S87" s="2">
        <v>0</v>
      </c>
      <c r="T87" s="2">
        <v>0</v>
      </c>
      <c r="U87" s="2">
        <v>0</v>
      </c>
      <c r="V87" s="2">
        <v>0</v>
      </c>
      <c r="W87" s="2">
        <v>0</v>
      </c>
      <c r="X87" s="2">
        <v>0</v>
      </c>
      <c r="Y87" s="2">
        <v>0</v>
      </c>
      <c r="Z87" s="2">
        <v>1</v>
      </c>
      <c r="AA87" s="8" t="s">
        <v>414</v>
      </c>
      <c r="AB87" s="2">
        <v>0</v>
      </c>
      <c r="AC87" s="2">
        <v>0</v>
      </c>
      <c r="AD87" s="2">
        <v>1</v>
      </c>
      <c r="AE87" s="2">
        <v>0</v>
      </c>
      <c r="AF87" s="2">
        <v>0</v>
      </c>
      <c r="AG87" s="2">
        <v>0</v>
      </c>
      <c r="AH87" s="2">
        <v>0</v>
      </c>
      <c r="AI87" s="2">
        <v>0</v>
      </c>
      <c r="AJ87" s="2" t="s">
        <v>415</v>
      </c>
      <c r="AK87" s="2">
        <v>0</v>
      </c>
      <c r="AL87" s="8">
        <v>0</v>
      </c>
      <c r="AM87" s="8" t="str">
        <f t="shared" si="7"/>
        <v>Agreed</v>
      </c>
      <c r="AN87" s="8" t="s">
        <v>57</v>
      </c>
      <c r="AO87">
        <f t="shared" si="8"/>
        <v>0</v>
      </c>
      <c r="AP87">
        <f t="shared" si="9"/>
        <v>0</v>
      </c>
      <c r="AQ87">
        <f t="shared" si="10"/>
        <v>0</v>
      </c>
      <c r="AR87">
        <f t="shared" si="11"/>
        <v>1</v>
      </c>
      <c r="AS87" t="str">
        <f t="shared" si="12"/>
        <v/>
      </c>
      <c r="BO87" t="str">
        <f t="shared" si="13"/>
        <v/>
      </c>
    </row>
    <row r="88" spans="2:67" ht="105">
      <c r="B88">
        <v>21856</v>
      </c>
      <c r="C88" t="s">
        <v>66</v>
      </c>
      <c r="D88" t="s">
        <v>67</v>
      </c>
      <c r="E88" t="s">
        <v>65</v>
      </c>
      <c r="F88" t="s">
        <v>89</v>
      </c>
      <c r="G88" t="s">
        <v>416</v>
      </c>
      <c r="H88" t="s">
        <v>91</v>
      </c>
      <c r="I88">
        <v>230</v>
      </c>
      <c r="J88">
        <v>1927</v>
      </c>
      <c r="K88" t="s">
        <v>417</v>
      </c>
      <c r="L88" t="s">
        <v>72</v>
      </c>
      <c r="M88" s="1" t="s">
        <v>418</v>
      </c>
      <c r="N88" s="2">
        <v>0</v>
      </c>
      <c r="O88" s="2">
        <v>0</v>
      </c>
      <c r="P88" s="2">
        <v>0</v>
      </c>
      <c r="Q88" s="2">
        <v>1</v>
      </c>
      <c r="R88" s="8" t="s">
        <v>419</v>
      </c>
      <c r="S88" s="2">
        <v>0</v>
      </c>
      <c r="T88" s="2">
        <v>1</v>
      </c>
      <c r="U88" s="2">
        <v>0</v>
      </c>
      <c r="V88" s="2">
        <v>0</v>
      </c>
      <c r="W88" s="2">
        <v>0</v>
      </c>
      <c r="X88" s="2">
        <v>0</v>
      </c>
      <c r="Y88" s="2">
        <v>0</v>
      </c>
      <c r="Z88" s="2">
        <v>0</v>
      </c>
      <c r="AA88" s="8" t="s">
        <v>87</v>
      </c>
      <c r="AB88" s="2">
        <v>0</v>
      </c>
      <c r="AC88" s="2">
        <v>0</v>
      </c>
      <c r="AD88" s="2">
        <v>1</v>
      </c>
      <c r="AE88" s="2">
        <v>1</v>
      </c>
      <c r="AF88" s="2">
        <v>0</v>
      </c>
      <c r="AG88" s="2">
        <v>0</v>
      </c>
      <c r="AH88" s="2">
        <v>0</v>
      </c>
      <c r="AI88" s="2">
        <v>0</v>
      </c>
      <c r="AJ88" s="8" t="s">
        <v>420</v>
      </c>
      <c r="AK88" s="2" t="s">
        <v>421</v>
      </c>
      <c r="AL88" s="8" t="s">
        <v>422</v>
      </c>
      <c r="AM88" s="8" t="str">
        <f t="shared" si="7"/>
        <v>Agreed</v>
      </c>
      <c r="AN88" s="8" t="s">
        <v>57</v>
      </c>
      <c r="AO88">
        <f t="shared" si="8"/>
        <v>0</v>
      </c>
      <c r="AP88">
        <f t="shared" si="9"/>
        <v>0</v>
      </c>
      <c r="AQ88">
        <f t="shared" si="10"/>
        <v>0</v>
      </c>
      <c r="AR88">
        <f t="shared" si="11"/>
        <v>1</v>
      </c>
      <c r="AS88" t="str">
        <f t="shared" si="12"/>
        <v/>
      </c>
      <c r="BO88" t="str">
        <f t="shared" si="13"/>
        <v/>
      </c>
    </row>
    <row r="89" spans="2:67" ht="74.25">
      <c r="B89">
        <v>21857</v>
      </c>
      <c r="C89" t="s">
        <v>66</v>
      </c>
      <c r="D89" t="s">
        <v>67</v>
      </c>
      <c r="E89" t="s">
        <v>65</v>
      </c>
      <c r="F89" t="s">
        <v>89</v>
      </c>
      <c r="G89" t="s">
        <v>423</v>
      </c>
      <c r="H89" t="s">
        <v>91</v>
      </c>
      <c r="I89">
        <v>238</v>
      </c>
      <c r="J89">
        <v>1927</v>
      </c>
      <c r="K89" t="s">
        <v>424</v>
      </c>
      <c r="L89" t="s">
        <v>72</v>
      </c>
      <c r="M89" s="1" t="s">
        <v>425</v>
      </c>
      <c r="N89" s="2">
        <v>0</v>
      </c>
      <c r="O89" s="2">
        <v>1</v>
      </c>
      <c r="P89" s="2">
        <v>0</v>
      </c>
      <c r="Q89" s="2">
        <v>0</v>
      </c>
      <c r="R89" s="8" t="s">
        <v>426</v>
      </c>
      <c r="S89" s="2">
        <v>0</v>
      </c>
      <c r="T89" s="2">
        <v>0</v>
      </c>
      <c r="U89" s="2">
        <v>0</v>
      </c>
      <c r="V89" s="2">
        <v>1</v>
      </c>
      <c r="W89" s="2">
        <v>0</v>
      </c>
      <c r="X89" s="2">
        <v>0</v>
      </c>
      <c r="Y89" s="2">
        <v>0</v>
      </c>
      <c r="Z89" s="2">
        <v>0</v>
      </c>
      <c r="AA89" s="2" t="s">
        <v>427</v>
      </c>
      <c r="AB89" s="2">
        <v>0</v>
      </c>
      <c r="AC89" s="2">
        <v>0</v>
      </c>
      <c r="AD89" s="2">
        <v>1</v>
      </c>
      <c r="AE89" s="2">
        <v>0</v>
      </c>
      <c r="AF89" s="2">
        <v>0</v>
      </c>
      <c r="AG89" s="2">
        <v>0</v>
      </c>
      <c r="AH89" s="2">
        <v>0</v>
      </c>
      <c r="AI89" s="2">
        <v>0</v>
      </c>
      <c r="AJ89" s="8" t="s">
        <v>428</v>
      </c>
      <c r="AK89" s="2">
        <v>0</v>
      </c>
      <c r="AL89" s="8">
        <v>0</v>
      </c>
      <c r="AM89" s="8" t="str">
        <f t="shared" si="7"/>
        <v>Agreed</v>
      </c>
      <c r="AN89" s="8" t="s">
        <v>57</v>
      </c>
      <c r="AO89">
        <f t="shared" si="8"/>
        <v>0</v>
      </c>
      <c r="AP89">
        <f t="shared" si="9"/>
        <v>1</v>
      </c>
      <c r="AQ89">
        <f t="shared" si="10"/>
        <v>0</v>
      </c>
      <c r="AR89">
        <f t="shared" si="11"/>
        <v>0</v>
      </c>
      <c r="AS89" t="str">
        <f t="shared" si="12"/>
        <v/>
      </c>
      <c r="BO89" t="str">
        <f t="shared" si="13"/>
        <v/>
      </c>
    </row>
    <row r="90" spans="2:67" ht="163.5">
      <c r="B90">
        <v>21861</v>
      </c>
      <c r="C90" t="s">
        <v>66</v>
      </c>
      <c r="D90" t="s">
        <v>67</v>
      </c>
      <c r="E90" t="s">
        <v>65</v>
      </c>
      <c r="F90" t="s">
        <v>429</v>
      </c>
      <c r="G90" t="s">
        <v>430</v>
      </c>
      <c r="H90" t="s">
        <v>431</v>
      </c>
      <c r="I90">
        <v>532</v>
      </c>
      <c r="J90">
        <v>1963</v>
      </c>
      <c r="K90" t="s">
        <v>432</v>
      </c>
      <c r="L90" t="s">
        <v>72</v>
      </c>
      <c r="M90" s="1" t="s">
        <v>433</v>
      </c>
      <c r="N90" s="2">
        <v>0</v>
      </c>
      <c r="O90" s="2">
        <v>1</v>
      </c>
      <c r="P90" s="2">
        <v>0</v>
      </c>
      <c r="Q90" s="2">
        <v>0</v>
      </c>
      <c r="R90" s="8" t="s">
        <v>434</v>
      </c>
      <c r="S90" s="2">
        <v>0</v>
      </c>
      <c r="T90" s="2">
        <v>0</v>
      </c>
      <c r="U90" s="2">
        <v>0</v>
      </c>
      <c r="V90" s="2">
        <v>0</v>
      </c>
      <c r="W90" s="2">
        <v>0</v>
      </c>
      <c r="X90" s="2">
        <v>0</v>
      </c>
      <c r="Y90" s="2">
        <v>1</v>
      </c>
      <c r="Z90" s="2">
        <v>0</v>
      </c>
      <c r="AA90" s="8" t="s">
        <v>435</v>
      </c>
      <c r="AB90" s="2">
        <v>0</v>
      </c>
      <c r="AC90" s="2">
        <v>0</v>
      </c>
      <c r="AD90" s="2">
        <v>1</v>
      </c>
      <c r="AE90" s="2">
        <v>0</v>
      </c>
      <c r="AF90" s="2">
        <v>0</v>
      </c>
      <c r="AG90" s="2">
        <v>0</v>
      </c>
      <c r="AH90" s="2">
        <v>0</v>
      </c>
      <c r="AI90" s="2">
        <v>0</v>
      </c>
      <c r="AJ90" s="8" t="s">
        <v>436</v>
      </c>
      <c r="AK90" s="2">
        <v>0</v>
      </c>
      <c r="AL90" s="8">
        <v>0</v>
      </c>
      <c r="AM90" s="8" t="str">
        <f t="shared" si="7"/>
        <v>Agreed</v>
      </c>
      <c r="AN90" s="8" t="s">
        <v>57</v>
      </c>
      <c r="AO90">
        <f t="shared" si="8"/>
        <v>0</v>
      </c>
      <c r="AP90">
        <f t="shared" si="9"/>
        <v>1</v>
      </c>
      <c r="AQ90">
        <f t="shared" si="10"/>
        <v>0</v>
      </c>
      <c r="AR90">
        <f t="shared" si="11"/>
        <v>0</v>
      </c>
      <c r="AS90" t="str">
        <f t="shared" si="12"/>
        <v/>
      </c>
      <c r="BO90" t="str">
        <f t="shared" si="13"/>
        <v/>
      </c>
    </row>
    <row r="91" spans="2:67" ht="90">
      <c r="B91">
        <v>21862</v>
      </c>
      <c r="C91" t="s">
        <v>66</v>
      </c>
      <c r="D91" t="s">
        <v>67</v>
      </c>
      <c r="E91" t="s">
        <v>65</v>
      </c>
      <c r="F91" t="s">
        <v>429</v>
      </c>
      <c r="G91" t="s">
        <v>430</v>
      </c>
      <c r="H91" t="s">
        <v>431</v>
      </c>
      <c r="I91">
        <v>532</v>
      </c>
      <c r="J91">
        <v>1963</v>
      </c>
      <c r="K91" t="s">
        <v>437</v>
      </c>
      <c r="L91" t="s">
        <v>72</v>
      </c>
      <c r="M91" s="1" t="s">
        <v>438</v>
      </c>
      <c r="N91" s="2">
        <v>0</v>
      </c>
      <c r="O91" s="2">
        <v>1</v>
      </c>
      <c r="P91" s="2">
        <v>0</v>
      </c>
      <c r="Q91" s="2">
        <v>0</v>
      </c>
      <c r="R91" s="8" t="s">
        <v>434</v>
      </c>
      <c r="S91" s="2">
        <v>0</v>
      </c>
      <c r="T91" s="2">
        <v>0</v>
      </c>
      <c r="U91" s="2">
        <v>0</v>
      </c>
      <c r="V91" s="2">
        <v>0</v>
      </c>
      <c r="W91" s="2">
        <v>0</v>
      </c>
      <c r="X91" s="2">
        <v>0</v>
      </c>
      <c r="Y91" s="2">
        <v>1</v>
      </c>
      <c r="Z91" s="2">
        <v>0</v>
      </c>
      <c r="AA91" s="8" t="s">
        <v>439</v>
      </c>
      <c r="AB91" s="2">
        <v>0</v>
      </c>
      <c r="AC91" s="2">
        <v>1</v>
      </c>
      <c r="AD91" s="2">
        <v>0</v>
      </c>
      <c r="AE91" s="2">
        <v>0</v>
      </c>
      <c r="AF91" s="2">
        <v>0</v>
      </c>
      <c r="AG91" s="2">
        <v>0</v>
      </c>
      <c r="AH91" s="2">
        <v>0</v>
      </c>
      <c r="AI91" s="2">
        <v>0</v>
      </c>
      <c r="AJ91" s="8" t="s">
        <v>76</v>
      </c>
      <c r="AK91" s="2">
        <v>0</v>
      </c>
      <c r="AL91" s="8">
        <v>0</v>
      </c>
      <c r="AM91" s="8" t="str">
        <f t="shared" si="7"/>
        <v>Agreed</v>
      </c>
      <c r="AN91" s="8" t="s">
        <v>57</v>
      </c>
      <c r="AO91">
        <f t="shared" si="8"/>
        <v>0</v>
      </c>
      <c r="AP91">
        <f t="shared" si="9"/>
        <v>1</v>
      </c>
      <c r="AQ91">
        <f t="shared" si="10"/>
        <v>0</v>
      </c>
      <c r="AR91">
        <f t="shared" si="11"/>
        <v>0</v>
      </c>
      <c r="AS91" t="str">
        <f t="shared" si="12"/>
        <v/>
      </c>
      <c r="BO91" t="str">
        <f t="shared" si="13"/>
        <v/>
      </c>
    </row>
    <row r="92" spans="2:67" ht="165">
      <c r="B92">
        <v>21866</v>
      </c>
      <c r="C92" t="s">
        <v>66</v>
      </c>
      <c r="D92" t="s">
        <v>67</v>
      </c>
      <c r="E92" t="s">
        <v>65</v>
      </c>
      <c r="F92" t="s">
        <v>429</v>
      </c>
      <c r="G92" t="s">
        <v>430</v>
      </c>
      <c r="H92" t="s">
        <v>431</v>
      </c>
      <c r="I92">
        <v>534</v>
      </c>
      <c r="J92">
        <v>1963</v>
      </c>
      <c r="K92" t="s">
        <v>440</v>
      </c>
      <c r="L92" t="s">
        <v>72</v>
      </c>
      <c r="M92" s="1" t="s">
        <v>441</v>
      </c>
      <c r="N92" s="2">
        <v>1</v>
      </c>
      <c r="O92" s="2">
        <v>0</v>
      </c>
      <c r="P92" s="2">
        <v>0</v>
      </c>
      <c r="Q92" s="2">
        <v>0</v>
      </c>
      <c r="R92" s="8" t="s">
        <v>86</v>
      </c>
      <c r="S92" s="2">
        <v>0</v>
      </c>
      <c r="T92" s="2">
        <v>0</v>
      </c>
      <c r="U92" s="2">
        <v>0</v>
      </c>
      <c r="V92" s="2">
        <v>0</v>
      </c>
      <c r="W92" s="2">
        <v>1</v>
      </c>
      <c r="X92" s="2">
        <v>0</v>
      </c>
      <c r="Y92" s="2">
        <v>0</v>
      </c>
      <c r="Z92" s="2">
        <v>0</v>
      </c>
      <c r="AA92" s="2" t="s">
        <v>442</v>
      </c>
      <c r="AB92" s="2" t="s">
        <v>442</v>
      </c>
      <c r="AC92" s="2">
        <v>0</v>
      </c>
      <c r="AD92" s="2">
        <v>1</v>
      </c>
      <c r="AE92" s="2">
        <v>0</v>
      </c>
      <c r="AF92" s="2">
        <v>0</v>
      </c>
      <c r="AG92" s="2">
        <v>0</v>
      </c>
      <c r="AH92" s="2">
        <v>0</v>
      </c>
      <c r="AI92" s="2">
        <v>0</v>
      </c>
      <c r="AJ92" s="8" t="s">
        <v>443</v>
      </c>
      <c r="AK92" s="8" t="s">
        <v>444</v>
      </c>
      <c r="AL92" s="8" t="s">
        <v>445</v>
      </c>
      <c r="AM92" s="8" t="str">
        <f t="shared" si="7"/>
        <v>Agreed</v>
      </c>
      <c r="AN92" s="8" t="s">
        <v>57</v>
      </c>
      <c r="AO92">
        <f t="shared" si="8"/>
        <v>1</v>
      </c>
      <c r="AP92">
        <f t="shared" si="9"/>
        <v>0</v>
      </c>
      <c r="AQ92">
        <f t="shared" si="10"/>
        <v>0</v>
      </c>
      <c r="AR92">
        <f t="shared" si="11"/>
        <v>0</v>
      </c>
      <c r="AS92" t="str">
        <f t="shared" si="12"/>
        <v/>
      </c>
      <c r="BO92" t="str">
        <f t="shared" si="13"/>
        <v/>
      </c>
    </row>
    <row r="93" spans="2:67" ht="120">
      <c r="B93">
        <v>21869</v>
      </c>
      <c r="C93" t="s">
        <v>66</v>
      </c>
      <c r="D93" t="s">
        <v>67</v>
      </c>
      <c r="E93" t="s">
        <v>65</v>
      </c>
      <c r="F93" t="s">
        <v>429</v>
      </c>
      <c r="G93" t="s">
        <v>430</v>
      </c>
      <c r="H93" t="s">
        <v>431</v>
      </c>
      <c r="I93">
        <v>535</v>
      </c>
      <c r="J93">
        <v>1963</v>
      </c>
      <c r="K93" t="s">
        <v>446</v>
      </c>
      <c r="L93" t="s">
        <v>72</v>
      </c>
      <c r="M93" s="1" t="s">
        <v>447</v>
      </c>
      <c r="N93" s="2">
        <v>0</v>
      </c>
      <c r="O93" s="2">
        <v>1</v>
      </c>
      <c r="P93" s="2">
        <v>0</v>
      </c>
      <c r="Q93" s="8">
        <v>1</v>
      </c>
      <c r="R93" s="8" t="s">
        <v>448</v>
      </c>
      <c r="S93" s="2">
        <v>0</v>
      </c>
      <c r="T93" s="2">
        <v>0</v>
      </c>
      <c r="U93" s="2">
        <v>0</v>
      </c>
      <c r="V93" s="2">
        <v>1</v>
      </c>
      <c r="W93" s="2">
        <v>0</v>
      </c>
      <c r="X93" s="2">
        <v>0</v>
      </c>
      <c r="Y93" s="2">
        <v>0</v>
      </c>
      <c r="Z93" s="2">
        <v>0</v>
      </c>
      <c r="AA93" s="8" t="s">
        <v>449</v>
      </c>
      <c r="AB93" s="2">
        <v>0</v>
      </c>
      <c r="AC93" s="2">
        <v>0</v>
      </c>
      <c r="AD93" s="2">
        <v>0</v>
      </c>
      <c r="AE93" s="2">
        <v>0</v>
      </c>
      <c r="AF93" s="2">
        <v>0</v>
      </c>
      <c r="AG93" s="2">
        <v>0</v>
      </c>
      <c r="AH93" s="2">
        <v>0</v>
      </c>
      <c r="AI93" s="2">
        <v>1</v>
      </c>
      <c r="AJ93" s="8" t="s">
        <v>450</v>
      </c>
      <c r="AK93" s="2">
        <v>0</v>
      </c>
      <c r="AL93" s="8">
        <v>0</v>
      </c>
      <c r="AM93" s="8" t="str">
        <f t="shared" si="7"/>
        <v>Recoded</v>
      </c>
      <c r="AN93" s="8"/>
      <c r="AO93">
        <v>0</v>
      </c>
      <c r="AP93">
        <v>1</v>
      </c>
      <c r="AQ93">
        <v>0</v>
      </c>
      <c r="AR93">
        <v>0</v>
      </c>
      <c r="AS93" t="s">
        <v>1153</v>
      </c>
      <c r="BO93" t="str">
        <f t="shared" si="13"/>
        <v/>
      </c>
    </row>
    <row r="94" spans="2:67" ht="75">
      <c r="B94">
        <v>21872</v>
      </c>
      <c r="C94" t="s">
        <v>66</v>
      </c>
      <c r="D94" t="s">
        <v>67</v>
      </c>
      <c r="E94" t="s">
        <v>65</v>
      </c>
      <c r="F94" t="s">
        <v>429</v>
      </c>
      <c r="G94" t="s">
        <v>451</v>
      </c>
      <c r="H94" t="s">
        <v>431</v>
      </c>
      <c r="I94">
        <v>536</v>
      </c>
      <c r="J94">
        <v>1963</v>
      </c>
      <c r="K94" t="s">
        <v>452</v>
      </c>
      <c r="L94" t="s">
        <v>72</v>
      </c>
      <c r="M94" s="1" t="s">
        <v>453</v>
      </c>
      <c r="N94" s="2">
        <v>0</v>
      </c>
      <c r="O94" s="2">
        <v>1</v>
      </c>
      <c r="P94" s="2">
        <v>0</v>
      </c>
      <c r="Q94" s="2">
        <v>1</v>
      </c>
      <c r="R94" s="8" t="s">
        <v>454</v>
      </c>
      <c r="S94" s="2">
        <v>0</v>
      </c>
      <c r="T94" s="2">
        <v>0</v>
      </c>
      <c r="U94" s="2">
        <v>0</v>
      </c>
      <c r="V94" s="2">
        <v>1</v>
      </c>
      <c r="W94" s="2">
        <v>0</v>
      </c>
      <c r="X94" s="2">
        <v>0</v>
      </c>
      <c r="Y94" s="2">
        <v>0</v>
      </c>
      <c r="Z94" s="2">
        <v>0</v>
      </c>
      <c r="AA94" s="8" t="s">
        <v>455</v>
      </c>
      <c r="AB94" s="8" t="s">
        <v>456</v>
      </c>
      <c r="AC94" s="2">
        <v>0</v>
      </c>
      <c r="AD94" s="2">
        <v>1</v>
      </c>
      <c r="AE94" s="2">
        <v>0</v>
      </c>
      <c r="AF94" s="2">
        <v>0</v>
      </c>
      <c r="AG94" s="2">
        <v>0</v>
      </c>
      <c r="AH94" s="2">
        <v>0</v>
      </c>
      <c r="AI94" s="2">
        <v>0</v>
      </c>
      <c r="AJ94" s="8" t="s">
        <v>457</v>
      </c>
      <c r="AK94" s="8" t="s">
        <v>458</v>
      </c>
      <c r="AL94" s="8">
        <v>0</v>
      </c>
      <c r="AM94" s="8" t="str">
        <f t="shared" si="7"/>
        <v>Recoded</v>
      </c>
      <c r="AN94" s="8"/>
      <c r="AO94">
        <v>0</v>
      </c>
      <c r="AP94">
        <v>1</v>
      </c>
      <c r="AQ94">
        <v>0</v>
      </c>
      <c r="AR94">
        <v>0</v>
      </c>
      <c r="AS94" s="1" t="s">
        <v>1154</v>
      </c>
      <c r="BO94" t="str">
        <f t="shared" si="13"/>
        <v/>
      </c>
    </row>
    <row r="95" spans="2:67" ht="164.25">
      <c r="B95">
        <v>21876</v>
      </c>
      <c r="C95" t="s">
        <v>66</v>
      </c>
      <c r="D95" t="s">
        <v>67</v>
      </c>
      <c r="E95" t="s">
        <v>65</v>
      </c>
      <c r="F95" t="s">
        <v>459</v>
      </c>
      <c r="G95" t="s">
        <v>460</v>
      </c>
      <c r="H95" t="s">
        <v>461</v>
      </c>
      <c r="I95">
        <v>69</v>
      </c>
      <c r="J95">
        <v>1951</v>
      </c>
      <c r="K95" t="s">
        <v>462</v>
      </c>
      <c r="L95" t="s">
        <v>72</v>
      </c>
      <c r="M95" s="1" t="s">
        <v>463</v>
      </c>
      <c r="N95" s="2">
        <v>0</v>
      </c>
      <c r="O95" s="2">
        <v>1</v>
      </c>
      <c r="P95" s="2">
        <v>0</v>
      </c>
      <c r="Q95" s="2">
        <v>0</v>
      </c>
      <c r="R95" s="8" t="s">
        <v>464</v>
      </c>
      <c r="S95" s="2">
        <v>0</v>
      </c>
      <c r="T95" s="2">
        <v>0</v>
      </c>
      <c r="U95" s="2">
        <v>0</v>
      </c>
      <c r="V95" s="2">
        <v>0</v>
      </c>
      <c r="W95" s="2">
        <v>1</v>
      </c>
      <c r="X95" s="2">
        <v>0</v>
      </c>
      <c r="Y95" s="2">
        <v>0</v>
      </c>
      <c r="Z95" s="2">
        <v>0</v>
      </c>
      <c r="AA95" s="8" t="s">
        <v>465</v>
      </c>
      <c r="AB95" s="2">
        <v>0</v>
      </c>
      <c r="AC95" s="2">
        <v>0</v>
      </c>
      <c r="AD95" s="2">
        <v>1</v>
      </c>
      <c r="AE95" s="2">
        <v>0</v>
      </c>
      <c r="AF95" s="2">
        <v>0</v>
      </c>
      <c r="AG95" s="2">
        <v>1</v>
      </c>
      <c r="AH95" s="2">
        <v>0</v>
      </c>
      <c r="AI95" s="2">
        <v>1</v>
      </c>
      <c r="AJ95" s="8" t="s">
        <v>466</v>
      </c>
      <c r="AK95" s="2">
        <v>0</v>
      </c>
      <c r="AL95" s="8">
        <v>0</v>
      </c>
      <c r="AM95" s="8" t="str">
        <f t="shared" si="7"/>
        <v>Agreed</v>
      </c>
      <c r="AN95" s="8" t="s">
        <v>57</v>
      </c>
      <c r="AO95">
        <f t="shared" si="8"/>
        <v>0</v>
      </c>
      <c r="AP95">
        <f t="shared" si="9"/>
        <v>1</v>
      </c>
      <c r="AQ95">
        <f t="shared" si="10"/>
        <v>0</v>
      </c>
      <c r="AR95">
        <f t="shared" si="11"/>
        <v>0</v>
      </c>
      <c r="AS95" t="str">
        <f t="shared" si="12"/>
        <v/>
      </c>
      <c r="BO95" t="str">
        <f t="shared" si="13"/>
        <v/>
      </c>
    </row>
    <row r="96" spans="2:67" ht="195">
      <c r="B96">
        <v>21877</v>
      </c>
      <c r="C96" t="s">
        <v>66</v>
      </c>
      <c r="D96" t="s">
        <v>67</v>
      </c>
      <c r="E96" t="s">
        <v>65</v>
      </c>
      <c r="F96" t="s">
        <v>459</v>
      </c>
      <c r="G96" t="s">
        <v>467</v>
      </c>
      <c r="H96" t="s">
        <v>461</v>
      </c>
      <c r="I96">
        <v>84</v>
      </c>
      <c r="J96">
        <v>1951</v>
      </c>
      <c r="K96" t="s">
        <v>468</v>
      </c>
      <c r="L96" t="s">
        <v>72</v>
      </c>
      <c r="M96" s="1" t="s">
        <v>469</v>
      </c>
      <c r="N96" s="2">
        <v>1</v>
      </c>
      <c r="O96" s="2">
        <v>0</v>
      </c>
      <c r="P96" s="2">
        <v>0</v>
      </c>
      <c r="Q96" s="2">
        <v>0</v>
      </c>
      <c r="R96" s="8" t="s">
        <v>86</v>
      </c>
      <c r="S96" s="2">
        <v>0</v>
      </c>
      <c r="T96" s="2">
        <v>1</v>
      </c>
      <c r="U96" s="2">
        <v>0</v>
      </c>
      <c r="V96" s="2">
        <v>0</v>
      </c>
      <c r="W96" s="2">
        <v>0</v>
      </c>
      <c r="X96" s="2">
        <v>0</v>
      </c>
      <c r="Y96" s="2">
        <v>0</v>
      </c>
      <c r="Z96" s="2">
        <v>0</v>
      </c>
      <c r="AA96" s="8" t="s">
        <v>87</v>
      </c>
      <c r="AB96" s="2">
        <v>0</v>
      </c>
      <c r="AC96" s="2">
        <v>1</v>
      </c>
      <c r="AD96" s="2">
        <v>0</v>
      </c>
      <c r="AE96" s="2">
        <v>0</v>
      </c>
      <c r="AF96" s="2">
        <v>0</v>
      </c>
      <c r="AG96" s="2">
        <v>0</v>
      </c>
      <c r="AH96" s="2">
        <v>0</v>
      </c>
      <c r="AI96" s="2">
        <v>0</v>
      </c>
      <c r="AJ96" s="8" t="s">
        <v>76</v>
      </c>
      <c r="AK96" s="2">
        <v>0</v>
      </c>
      <c r="AL96" s="8" t="s">
        <v>470</v>
      </c>
      <c r="AM96" s="8" t="str">
        <f t="shared" si="7"/>
        <v>Agreed</v>
      </c>
      <c r="AN96" s="8" t="s">
        <v>57</v>
      </c>
      <c r="AO96">
        <f t="shared" si="8"/>
        <v>1</v>
      </c>
      <c r="AP96">
        <f t="shared" si="9"/>
        <v>0</v>
      </c>
      <c r="AQ96">
        <f t="shared" si="10"/>
        <v>0</v>
      </c>
      <c r="AR96">
        <f t="shared" si="11"/>
        <v>0</v>
      </c>
      <c r="AS96" t="str">
        <f t="shared" si="12"/>
        <v/>
      </c>
      <c r="BO96" t="str">
        <f t="shared" si="13"/>
        <v/>
      </c>
    </row>
    <row r="97" spans="2:67" ht="325.5">
      <c r="B97">
        <v>21882</v>
      </c>
      <c r="C97" t="s">
        <v>66</v>
      </c>
      <c r="D97" t="s">
        <v>67</v>
      </c>
      <c r="E97" t="s">
        <v>65</v>
      </c>
      <c r="F97" t="s">
        <v>459</v>
      </c>
      <c r="G97" t="s">
        <v>471</v>
      </c>
      <c r="H97" t="s">
        <v>461</v>
      </c>
      <c r="I97">
        <v>155</v>
      </c>
      <c r="J97">
        <v>1951</v>
      </c>
      <c r="K97" t="s">
        <v>472</v>
      </c>
      <c r="L97" t="s">
        <v>72</v>
      </c>
      <c r="M97" s="1" t="s">
        <v>473</v>
      </c>
      <c r="N97" s="2">
        <v>0</v>
      </c>
      <c r="O97" s="2">
        <v>1</v>
      </c>
      <c r="P97" s="2">
        <v>0</v>
      </c>
      <c r="Q97" s="2">
        <v>1</v>
      </c>
      <c r="R97" s="8" t="s">
        <v>1155</v>
      </c>
      <c r="S97" s="2" t="s">
        <v>1156</v>
      </c>
      <c r="T97" s="2">
        <v>0</v>
      </c>
      <c r="U97" s="2">
        <v>0</v>
      </c>
      <c r="V97" s="2">
        <v>0</v>
      </c>
      <c r="W97" s="2">
        <v>0</v>
      </c>
      <c r="X97" s="2">
        <v>1</v>
      </c>
      <c r="Y97" s="2">
        <v>0</v>
      </c>
      <c r="Z97" s="2">
        <v>1</v>
      </c>
      <c r="AA97" s="8" t="s">
        <v>474</v>
      </c>
      <c r="AB97" s="2" t="s">
        <v>475</v>
      </c>
      <c r="AC97" s="2">
        <v>0</v>
      </c>
      <c r="AD97" s="2">
        <v>1</v>
      </c>
      <c r="AE97" s="2">
        <v>0</v>
      </c>
      <c r="AF97" s="2">
        <v>0</v>
      </c>
      <c r="AG97" s="2">
        <v>0</v>
      </c>
      <c r="AH97" s="2">
        <v>0</v>
      </c>
      <c r="AI97" s="2">
        <v>1</v>
      </c>
      <c r="AJ97" s="8" t="s">
        <v>476</v>
      </c>
      <c r="AK97" s="2" t="s">
        <v>477</v>
      </c>
      <c r="AL97" s="8">
        <v>0</v>
      </c>
      <c r="AM97" s="8" t="str">
        <f t="shared" si="7"/>
        <v>Agreed</v>
      </c>
      <c r="AN97" s="8" t="s">
        <v>57</v>
      </c>
      <c r="AO97">
        <f t="shared" si="8"/>
        <v>0</v>
      </c>
      <c r="AP97">
        <f t="shared" si="9"/>
        <v>1</v>
      </c>
      <c r="AQ97">
        <f t="shared" si="10"/>
        <v>0</v>
      </c>
      <c r="AR97">
        <f t="shared" si="11"/>
        <v>1</v>
      </c>
      <c r="AS97" t="str">
        <f t="shared" si="12"/>
        <v/>
      </c>
      <c r="BO97" t="str">
        <f t="shared" si="13"/>
        <v/>
      </c>
    </row>
    <row r="98" spans="2:67" ht="177.75">
      <c r="B98">
        <v>21891</v>
      </c>
      <c r="C98" t="s">
        <v>66</v>
      </c>
      <c r="D98" t="s">
        <v>67</v>
      </c>
      <c r="E98" t="s">
        <v>65</v>
      </c>
      <c r="F98" t="s">
        <v>478</v>
      </c>
      <c r="G98" t="s">
        <v>479</v>
      </c>
      <c r="H98" t="s">
        <v>480</v>
      </c>
      <c r="I98">
        <v>65</v>
      </c>
      <c r="J98">
        <v>1953</v>
      </c>
      <c r="K98" t="s">
        <v>481</v>
      </c>
      <c r="L98" t="s">
        <v>72</v>
      </c>
      <c r="M98" s="1" t="s">
        <v>482</v>
      </c>
      <c r="N98" s="2">
        <v>0</v>
      </c>
      <c r="O98" s="2">
        <v>1</v>
      </c>
      <c r="P98" s="2">
        <v>0</v>
      </c>
      <c r="Q98" s="2">
        <v>0</v>
      </c>
      <c r="R98" s="8" t="s">
        <v>483</v>
      </c>
      <c r="S98" s="2">
        <v>0</v>
      </c>
      <c r="T98" s="2">
        <v>0</v>
      </c>
      <c r="U98" s="2">
        <v>0</v>
      </c>
      <c r="V98" s="2">
        <v>1</v>
      </c>
      <c r="W98" s="2">
        <v>1</v>
      </c>
      <c r="X98" s="2">
        <v>0</v>
      </c>
      <c r="Y98" s="2">
        <v>0</v>
      </c>
      <c r="Z98" s="2">
        <v>0</v>
      </c>
      <c r="AA98" s="8" t="s">
        <v>484</v>
      </c>
      <c r="AB98" s="2">
        <v>0</v>
      </c>
      <c r="AC98" s="2">
        <v>1</v>
      </c>
      <c r="AD98" s="2">
        <v>0</v>
      </c>
      <c r="AE98" s="2">
        <v>0</v>
      </c>
      <c r="AF98" s="2">
        <v>0</v>
      </c>
      <c r="AG98" s="2">
        <v>0</v>
      </c>
      <c r="AH98" s="2">
        <v>0</v>
      </c>
      <c r="AI98" s="2">
        <v>0</v>
      </c>
      <c r="AJ98" s="8" t="s">
        <v>76</v>
      </c>
      <c r="AK98" s="2">
        <v>0</v>
      </c>
      <c r="AL98" s="8">
        <v>0</v>
      </c>
      <c r="AM98" s="8" t="str">
        <f t="shared" si="7"/>
        <v>Agreed</v>
      </c>
      <c r="AN98" s="8" t="s">
        <v>57</v>
      </c>
      <c r="AO98">
        <f t="shared" si="8"/>
        <v>0</v>
      </c>
      <c r="AP98">
        <f t="shared" si="9"/>
        <v>1</v>
      </c>
      <c r="AQ98">
        <f t="shared" si="10"/>
        <v>0</v>
      </c>
      <c r="AR98">
        <f t="shared" si="11"/>
        <v>0</v>
      </c>
      <c r="AS98" t="str">
        <f t="shared" si="12"/>
        <v/>
      </c>
      <c r="BO98" t="str">
        <f t="shared" si="13"/>
        <v/>
      </c>
    </row>
    <row r="99" spans="2:67" ht="45">
      <c r="B99">
        <v>21895</v>
      </c>
      <c r="C99" t="s">
        <v>66</v>
      </c>
      <c r="D99" t="s">
        <v>67</v>
      </c>
      <c r="E99" t="s">
        <v>65</v>
      </c>
      <c r="F99" t="s">
        <v>478</v>
      </c>
      <c r="G99" t="s">
        <v>485</v>
      </c>
      <c r="H99" t="s">
        <v>480</v>
      </c>
      <c r="I99">
        <v>66</v>
      </c>
      <c r="J99">
        <v>1953</v>
      </c>
      <c r="K99" t="s">
        <v>486</v>
      </c>
      <c r="L99" t="s">
        <v>72</v>
      </c>
      <c r="M99" s="1" t="s">
        <v>487</v>
      </c>
      <c r="N99" s="2">
        <v>1</v>
      </c>
      <c r="O99" s="2">
        <v>0</v>
      </c>
      <c r="P99" s="2">
        <v>0</v>
      </c>
      <c r="Q99" s="2">
        <v>0</v>
      </c>
      <c r="R99" s="8" t="s">
        <v>86</v>
      </c>
      <c r="S99" s="2">
        <v>0</v>
      </c>
      <c r="T99" s="2">
        <v>1</v>
      </c>
      <c r="U99" s="2">
        <v>0</v>
      </c>
      <c r="V99" s="2">
        <v>0</v>
      </c>
      <c r="W99" s="2">
        <v>0</v>
      </c>
      <c r="X99" s="2">
        <v>0</v>
      </c>
      <c r="Y99" s="2">
        <v>0</v>
      </c>
      <c r="Z99" s="2">
        <v>0</v>
      </c>
      <c r="AA99" s="8" t="s">
        <v>87</v>
      </c>
      <c r="AB99" s="2">
        <v>0</v>
      </c>
      <c r="AC99" s="2">
        <v>1</v>
      </c>
      <c r="AD99" s="2">
        <v>0</v>
      </c>
      <c r="AE99" s="2">
        <v>0</v>
      </c>
      <c r="AF99" s="2">
        <v>0</v>
      </c>
      <c r="AG99" s="2">
        <v>0</v>
      </c>
      <c r="AH99" s="2">
        <v>0</v>
      </c>
      <c r="AI99" s="2">
        <v>0</v>
      </c>
      <c r="AJ99" s="8" t="s">
        <v>76</v>
      </c>
      <c r="AK99" s="2">
        <v>0</v>
      </c>
      <c r="AL99" s="8">
        <v>0</v>
      </c>
      <c r="AM99" s="8" t="str">
        <f t="shared" si="7"/>
        <v>Agreed</v>
      </c>
      <c r="AN99" s="8" t="s">
        <v>57</v>
      </c>
      <c r="AO99">
        <f t="shared" si="8"/>
        <v>1</v>
      </c>
      <c r="AP99">
        <f t="shared" si="9"/>
        <v>0</v>
      </c>
      <c r="AQ99">
        <f t="shared" si="10"/>
        <v>0</v>
      </c>
      <c r="AR99">
        <f t="shared" si="11"/>
        <v>0</v>
      </c>
      <c r="AS99" t="str">
        <f t="shared" si="12"/>
        <v/>
      </c>
      <c r="BO99" t="str">
        <f t="shared" si="13"/>
        <v/>
      </c>
    </row>
    <row r="100" spans="2:67" ht="134.25">
      <c r="B100">
        <v>21898</v>
      </c>
      <c r="C100" t="s">
        <v>66</v>
      </c>
      <c r="D100" t="s">
        <v>67</v>
      </c>
      <c r="E100" t="s">
        <v>65</v>
      </c>
      <c r="F100" t="s">
        <v>478</v>
      </c>
      <c r="G100" t="s">
        <v>488</v>
      </c>
      <c r="H100" t="s">
        <v>480</v>
      </c>
      <c r="I100">
        <v>72</v>
      </c>
      <c r="J100">
        <v>1953</v>
      </c>
      <c r="K100" t="s">
        <v>489</v>
      </c>
      <c r="L100" t="s">
        <v>72</v>
      </c>
      <c r="M100" s="1" t="s">
        <v>490</v>
      </c>
      <c r="N100" s="2">
        <v>0</v>
      </c>
      <c r="O100" s="2">
        <v>1</v>
      </c>
      <c r="P100" s="2">
        <v>0</v>
      </c>
      <c r="Q100" s="2">
        <v>0</v>
      </c>
      <c r="R100" s="8" t="s">
        <v>491</v>
      </c>
      <c r="S100" s="2">
        <v>0</v>
      </c>
      <c r="T100" s="2">
        <v>0</v>
      </c>
      <c r="U100" s="2">
        <v>0</v>
      </c>
      <c r="V100" s="2">
        <v>1</v>
      </c>
      <c r="W100" s="2">
        <v>0</v>
      </c>
      <c r="X100" s="2">
        <v>0</v>
      </c>
      <c r="Y100" s="2">
        <v>0</v>
      </c>
      <c r="Z100" s="2">
        <v>0</v>
      </c>
      <c r="AA100" s="8" t="s">
        <v>492</v>
      </c>
      <c r="AB100" s="2">
        <v>0</v>
      </c>
      <c r="AC100" s="2">
        <v>0</v>
      </c>
      <c r="AD100" s="2">
        <v>1</v>
      </c>
      <c r="AE100" s="2">
        <v>0</v>
      </c>
      <c r="AF100" s="2">
        <v>0</v>
      </c>
      <c r="AG100" s="2">
        <v>0</v>
      </c>
      <c r="AH100" s="2">
        <v>0</v>
      </c>
      <c r="AI100" s="2">
        <v>0</v>
      </c>
      <c r="AJ100" s="8" t="s">
        <v>493</v>
      </c>
      <c r="AK100" s="2">
        <v>0</v>
      </c>
      <c r="AL100" s="8">
        <v>0</v>
      </c>
      <c r="AM100" s="8" t="str">
        <f t="shared" si="7"/>
        <v>Agreed</v>
      </c>
      <c r="AN100" s="8" t="s">
        <v>57</v>
      </c>
      <c r="AO100">
        <f t="shared" si="8"/>
        <v>0</v>
      </c>
      <c r="AP100">
        <f t="shared" si="9"/>
        <v>1</v>
      </c>
      <c r="AQ100">
        <f t="shared" si="10"/>
        <v>0</v>
      </c>
      <c r="AR100">
        <f t="shared" si="11"/>
        <v>0</v>
      </c>
      <c r="AS100" t="str">
        <f t="shared" si="12"/>
        <v/>
      </c>
      <c r="BO100" t="str">
        <f t="shared" si="13"/>
        <v/>
      </c>
    </row>
    <row r="101" spans="2:67" ht="240">
      <c r="B101">
        <v>21900</v>
      </c>
      <c r="C101" t="s">
        <v>66</v>
      </c>
      <c r="D101" t="s">
        <v>67</v>
      </c>
      <c r="E101" t="s">
        <v>65</v>
      </c>
      <c r="F101" t="s">
        <v>478</v>
      </c>
      <c r="G101" t="s">
        <v>494</v>
      </c>
      <c r="H101" t="s">
        <v>480</v>
      </c>
      <c r="I101">
        <v>78</v>
      </c>
      <c r="J101">
        <v>1953</v>
      </c>
      <c r="K101" t="s">
        <v>495</v>
      </c>
      <c r="L101" t="s">
        <v>72</v>
      </c>
      <c r="M101" s="1" t="s">
        <v>496</v>
      </c>
      <c r="N101" s="2">
        <v>0</v>
      </c>
      <c r="O101" s="2">
        <v>1</v>
      </c>
      <c r="P101" s="2">
        <v>0</v>
      </c>
      <c r="Q101" s="2">
        <v>0</v>
      </c>
      <c r="R101" s="8" t="s">
        <v>497</v>
      </c>
      <c r="S101" s="2">
        <v>0</v>
      </c>
      <c r="T101" s="2">
        <v>0</v>
      </c>
      <c r="U101" s="2">
        <v>0</v>
      </c>
      <c r="V101" s="2">
        <v>1</v>
      </c>
      <c r="W101" s="2">
        <v>0</v>
      </c>
      <c r="X101" s="2">
        <v>0</v>
      </c>
      <c r="Y101" s="2">
        <v>0</v>
      </c>
      <c r="Z101" s="2">
        <v>0</v>
      </c>
      <c r="AA101" s="8" t="s">
        <v>498</v>
      </c>
      <c r="AB101" s="2">
        <v>0</v>
      </c>
      <c r="AC101" s="2">
        <v>1</v>
      </c>
      <c r="AD101" s="2">
        <v>0</v>
      </c>
      <c r="AE101" s="2">
        <v>0</v>
      </c>
      <c r="AF101" s="2">
        <v>0</v>
      </c>
      <c r="AG101" s="2">
        <v>0</v>
      </c>
      <c r="AH101" s="2">
        <v>0</v>
      </c>
      <c r="AI101" s="2">
        <v>0</v>
      </c>
      <c r="AJ101" s="8" t="s">
        <v>76</v>
      </c>
      <c r="AK101" s="2">
        <v>0</v>
      </c>
      <c r="AL101" s="8">
        <v>0</v>
      </c>
      <c r="AM101" s="8" t="str">
        <f t="shared" si="7"/>
        <v>Agreed</v>
      </c>
      <c r="AN101" s="8" t="s">
        <v>57</v>
      </c>
      <c r="AO101">
        <f t="shared" si="8"/>
        <v>0</v>
      </c>
      <c r="AP101">
        <f t="shared" si="9"/>
        <v>1</v>
      </c>
      <c r="AQ101">
        <f t="shared" si="10"/>
        <v>0</v>
      </c>
      <c r="AR101">
        <f t="shared" si="11"/>
        <v>0</v>
      </c>
      <c r="AS101" t="str">
        <f t="shared" si="12"/>
        <v/>
      </c>
      <c r="BO101" t="str">
        <f t="shared" si="13"/>
        <v/>
      </c>
    </row>
    <row r="102" spans="2:67" ht="240">
      <c r="B102">
        <v>21901</v>
      </c>
      <c r="C102" t="s">
        <v>66</v>
      </c>
      <c r="D102" t="s">
        <v>67</v>
      </c>
      <c r="E102" t="s">
        <v>65</v>
      </c>
      <c r="F102" t="s">
        <v>478</v>
      </c>
      <c r="G102" t="s">
        <v>499</v>
      </c>
      <c r="H102" t="s">
        <v>480</v>
      </c>
      <c r="I102">
        <v>94</v>
      </c>
      <c r="J102">
        <v>1953</v>
      </c>
      <c r="K102" t="s">
        <v>500</v>
      </c>
      <c r="L102" t="s">
        <v>72</v>
      </c>
      <c r="M102" s="1" t="s">
        <v>501</v>
      </c>
      <c r="N102" s="2">
        <v>1</v>
      </c>
      <c r="O102" s="2">
        <v>0</v>
      </c>
      <c r="P102" s="2">
        <v>0</v>
      </c>
      <c r="Q102" s="2">
        <v>0</v>
      </c>
      <c r="R102" s="8" t="s">
        <v>86</v>
      </c>
      <c r="S102" s="2">
        <v>0</v>
      </c>
      <c r="T102" s="2">
        <v>0</v>
      </c>
      <c r="U102" s="2">
        <v>0</v>
      </c>
      <c r="V102" s="2">
        <v>0</v>
      </c>
      <c r="W102" s="2">
        <v>0</v>
      </c>
      <c r="X102" s="2">
        <v>0</v>
      </c>
      <c r="Y102" s="2">
        <v>1</v>
      </c>
      <c r="Z102" s="2">
        <v>0</v>
      </c>
      <c r="AA102" s="8" t="s">
        <v>502</v>
      </c>
      <c r="AB102" s="2">
        <v>0</v>
      </c>
      <c r="AC102" s="2">
        <v>0</v>
      </c>
      <c r="AD102" s="2">
        <v>1</v>
      </c>
      <c r="AE102" s="2">
        <v>0</v>
      </c>
      <c r="AF102" s="2">
        <v>0</v>
      </c>
      <c r="AG102" s="2">
        <v>0</v>
      </c>
      <c r="AH102" s="2">
        <v>0</v>
      </c>
      <c r="AI102" s="2">
        <v>0</v>
      </c>
      <c r="AJ102" s="8" t="s">
        <v>503</v>
      </c>
      <c r="AK102" s="2">
        <v>0</v>
      </c>
      <c r="AL102" s="8">
        <v>0</v>
      </c>
      <c r="AM102" s="8" t="str">
        <f t="shared" si="7"/>
        <v>Agreed</v>
      </c>
      <c r="AN102" s="8" t="s">
        <v>57</v>
      </c>
      <c r="AO102">
        <f t="shared" si="8"/>
        <v>1</v>
      </c>
      <c r="AP102">
        <f t="shared" si="9"/>
        <v>0</v>
      </c>
      <c r="AQ102">
        <f t="shared" si="10"/>
        <v>0</v>
      </c>
      <c r="AR102">
        <f t="shared" si="11"/>
        <v>0</v>
      </c>
      <c r="AS102" t="str">
        <f t="shared" si="12"/>
        <v/>
      </c>
      <c r="BO102" t="str">
        <f t="shared" si="13"/>
        <v/>
      </c>
    </row>
    <row r="103" spans="2:67" ht="266.25">
      <c r="B103">
        <v>21910</v>
      </c>
      <c r="C103" t="s">
        <v>66</v>
      </c>
      <c r="D103" t="s">
        <v>67</v>
      </c>
      <c r="E103" t="s">
        <v>65</v>
      </c>
      <c r="F103" t="s">
        <v>478</v>
      </c>
      <c r="G103" t="s">
        <v>504</v>
      </c>
      <c r="H103" t="s">
        <v>480</v>
      </c>
      <c r="I103">
        <v>149</v>
      </c>
      <c r="J103">
        <v>1953</v>
      </c>
      <c r="K103" t="s">
        <v>505</v>
      </c>
      <c r="L103" t="s">
        <v>72</v>
      </c>
      <c r="M103" s="1" t="s">
        <v>506</v>
      </c>
      <c r="N103" s="2">
        <v>0</v>
      </c>
      <c r="O103" s="2">
        <v>1</v>
      </c>
      <c r="P103" s="2">
        <v>0</v>
      </c>
      <c r="Q103" s="2">
        <v>1</v>
      </c>
      <c r="R103" s="8" t="s">
        <v>507</v>
      </c>
      <c r="S103" s="2">
        <v>0</v>
      </c>
      <c r="T103" s="2">
        <v>0</v>
      </c>
      <c r="U103" s="2">
        <v>0</v>
      </c>
      <c r="V103" s="2">
        <v>0</v>
      </c>
      <c r="W103" s="2">
        <v>0</v>
      </c>
      <c r="X103" s="2">
        <v>1</v>
      </c>
      <c r="Y103" s="2">
        <v>0</v>
      </c>
      <c r="Z103" s="2">
        <v>0</v>
      </c>
      <c r="AA103" s="8" t="s">
        <v>508</v>
      </c>
      <c r="AB103" s="2">
        <v>0</v>
      </c>
      <c r="AC103" s="2">
        <v>0</v>
      </c>
      <c r="AD103" s="2">
        <v>0</v>
      </c>
      <c r="AE103" s="2">
        <v>0</v>
      </c>
      <c r="AF103" s="2">
        <v>0</v>
      </c>
      <c r="AG103" s="2">
        <v>0</v>
      </c>
      <c r="AH103" s="2">
        <v>0</v>
      </c>
      <c r="AI103" s="2">
        <v>1</v>
      </c>
      <c r="AJ103" s="8" t="s">
        <v>509</v>
      </c>
      <c r="AK103" s="2">
        <v>0</v>
      </c>
      <c r="AL103" s="8">
        <v>0</v>
      </c>
      <c r="AM103" s="8" t="str">
        <f t="shared" si="7"/>
        <v>Agreed</v>
      </c>
      <c r="AN103" s="8" t="s">
        <v>57</v>
      </c>
      <c r="AO103">
        <f t="shared" si="8"/>
        <v>0</v>
      </c>
      <c r="AP103">
        <f t="shared" si="9"/>
        <v>1</v>
      </c>
      <c r="AQ103">
        <f t="shared" si="10"/>
        <v>0</v>
      </c>
      <c r="AR103">
        <f t="shared" si="11"/>
        <v>1</v>
      </c>
      <c r="AS103" t="str">
        <f t="shared" si="12"/>
        <v/>
      </c>
      <c r="BO103" t="str">
        <f t="shared" si="13"/>
        <v/>
      </c>
    </row>
    <row r="104" spans="2:67" ht="330">
      <c r="B104">
        <v>21911</v>
      </c>
      <c r="C104" t="s">
        <v>66</v>
      </c>
      <c r="D104" t="s">
        <v>67</v>
      </c>
      <c r="E104" t="s">
        <v>65</v>
      </c>
      <c r="F104" t="s">
        <v>478</v>
      </c>
      <c r="G104" t="s">
        <v>485</v>
      </c>
      <c r="H104" t="s">
        <v>480</v>
      </c>
      <c r="I104">
        <v>150</v>
      </c>
      <c r="J104">
        <v>1953</v>
      </c>
      <c r="K104" t="s">
        <v>510</v>
      </c>
      <c r="L104" t="s">
        <v>72</v>
      </c>
      <c r="M104" s="1" t="s">
        <v>511</v>
      </c>
      <c r="N104" s="2">
        <v>0</v>
      </c>
      <c r="O104" s="2">
        <v>1</v>
      </c>
      <c r="P104" s="2">
        <v>0</v>
      </c>
      <c r="Q104" s="2">
        <v>1</v>
      </c>
      <c r="R104" s="8" t="s">
        <v>512</v>
      </c>
      <c r="S104" s="2">
        <v>0</v>
      </c>
      <c r="T104" s="2">
        <v>0</v>
      </c>
      <c r="U104" s="2">
        <v>0</v>
      </c>
      <c r="V104" s="2">
        <v>0</v>
      </c>
      <c r="W104" s="2">
        <v>1</v>
      </c>
      <c r="X104" s="2">
        <v>0</v>
      </c>
      <c r="Y104" s="2">
        <v>1</v>
      </c>
      <c r="Z104" s="2">
        <v>1</v>
      </c>
      <c r="AA104" s="8" t="s">
        <v>513</v>
      </c>
      <c r="AB104" s="2">
        <v>0</v>
      </c>
      <c r="AC104" s="2">
        <v>1</v>
      </c>
      <c r="AD104" s="2">
        <v>0</v>
      </c>
      <c r="AE104" s="2">
        <v>0</v>
      </c>
      <c r="AF104" s="2">
        <v>0</v>
      </c>
      <c r="AG104" s="2">
        <v>0</v>
      </c>
      <c r="AH104" s="2">
        <v>0</v>
      </c>
      <c r="AI104" s="2">
        <v>0</v>
      </c>
      <c r="AJ104" s="8" t="s">
        <v>76</v>
      </c>
      <c r="AK104" s="2">
        <v>0</v>
      </c>
      <c r="AL104" s="8">
        <v>0</v>
      </c>
      <c r="AM104" s="8" t="str">
        <f t="shared" si="7"/>
        <v>Agreed</v>
      </c>
      <c r="AN104" s="8" t="s">
        <v>57</v>
      </c>
      <c r="AO104">
        <f t="shared" si="8"/>
        <v>0</v>
      </c>
      <c r="AP104">
        <f t="shared" si="9"/>
        <v>1</v>
      </c>
      <c r="AQ104">
        <f t="shared" si="10"/>
        <v>0</v>
      </c>
      <c r="AR104">
        <f t="shared" si="11"/>
        <v>1</v>
      </c>
      <c r="AS104" t="str">
        <f t="shared" si="12"/>
        <v/>
      </c>
      <c r="BO104" t="str">
        <f t="shared" si="13"/>
        <v/>
      </c>
    </row>
    <row r="105" spans="2:67" ht="210">
      <c r="B105">
        <v>21913</v>
      </c>
      <c r="C105" t="s">
        <v>66</v>
      </c>
      <c r="D105" t="s">
        <v>67</v>
      </c>
      <c r="E105" t="s">
        <v>65</v>
      </c>
      <c r="F105" t="s">
        <v>478</v>
      </c>
      <c r="G105" t="s">
        <v>514</v>
      </c>
      <c r="H105" t="s">
        <v>480</v>
      </c>
      <c r="I105">
        <v>160</v>
      </c>
      <c r="J105">
        <v>1953</v>
      </c>
      <c r="K105" t="s">
        <v>515</v>
      </c>
      <c r="L105" t="s">
        <v>72</v>
      </c>
      <c r="M105" s="1" t="s">
        <v>516</v>
      </c>
      <c r="N105" s="2">
        <v>0</v>
      </c>
      <c r="O105" s="2">
        <v>1</v>
      </c>
      <c r="P105" s="2">
        <v>0</v>
      </c>
      <c r="Q105" s="2">
        <v>1</v>
      </c>
      <c r="R105" s="8" t="s">
        <v>517</v>
      </c>
      <c r="S105" s="2">
        <v>0</v>
      </c>
      <c r="T105" s="2">
        <v>0</v>
      </c>
      <c r="U105" s="2">
        <v>0</v>
      </c>
      <c r="V105" s="2">
        <v>0</v>
      </c>
      <c r="W105" s="2">
        <v>1</v>
      </c>
      <c r="X105" s="2">
        <v>0</v>
      </c>
      <c r="Y105" s="2">
        <v>0</v>
      </c>
      <c r="Z105" s="2">
        <v>0</v>
      </c>
      <c r="AA105" s="8" t="s">
        <v>518</v>
      </c>
      <c r="AB105" s="2">
        <v>0</v>
      </c>
      <c r="AC105" s="2">
        <v>0</v>
      </c>
      <c r="AD105" s="2">
        <v>1</v>
      </c>
      <c r="AE105" s="2">
        <v>0</v>
      </c>
      <c r="AF105" s="2">
        <v>0</v>
      </c>
      <c r="AG105" s="2">
        <v>0</v>
      </c>
      <c r="AH105" s="2">
        <v>0</v>
      </c>
      <c r="AI105" s="2">
        <v>0</v>
      </c>
      <c r="AJ105" s="8" t="s">
        <v>519</v>
      </c>
      <c r="AK105" s="2">
        <v>0</v>
      </c>
      <c r="AL105" s="8">
        <v>0</v>
      </c>
      <c r="AM105" s="8" t="str">
        <f t="shared" si="7"/>
        <v>Agreed</v>
      </c>
      <c r="AN105" s="8" t="s">
        <v>57</v>
      </c>
      <c r="AO105">
        <f t="shared" si="8"/>
        <v>0</v>
      </c>
      <c r="AP105">
        <f t="shared" si="9"/>
        <v>1</v>
      </c>
      <c r="AQ105">
        <f t="shared" si="10"/>
        <v>0</v>
      </c>
      <c r="AR105">
        <f t="shared" si="11"/>
        <v>1</v>
      </c>
      <c r="AS105" t="str">
        <f t="shared" si="12"/>
        <v/>
      </c>
      <c r="BO105" t="str">
        <f t="shared" si="13"/>
        <v/>
      </c>
    </row>
    <row r="106" spans="2:67" ht="210">
      <c r="B106">
        <v>21914</v>
      </c>
      <c r="C106" t="s">
        <v>66</v>
      </c>
      <c r="D106" t="s">
        <v>67</v>
      </c>
      <c r="E106" t="s">
        <v>65</v>
      </c>
      <c r="F106" t="s">
        <v>478</v>
      </c>
      <c r="G106" t="s">
        <v>520</v>
      </c>
      <c r="H106" t="s">
        <v>480</v>
      </c>
      <c r="I106">
        <v>166</v>
      </c>
      <c r="J106">
        <v>1953</v>
      </c>
      <c r="K106" t="s">
        <v>521</v>
      </c>
      <c r="L106" t="s">
        <v>72</v>
      </c>
      <c r="M106" s="1" t="s">
        <v>522</v>
      </c>
      <c r="N106" s="2">
        <v>0</v>
      </c>
      <c r="O106" s="2">
        <v>0</v>
      </c>
      <c r="P106" s="2">
        <v>0</v>
      </c>
      <c r="Q106" s="2">
        <v>1</v>
      </c>
      <c r="R106" s="8" t="s">
        <v>523</v>
      </c>
      <c r="S106" s="2">
        <v>0</v>
      </c>
      <c r="T106" s="2">
        <v>1</v>
      </c>
      <c r="U106" s="2">
        <v>0</v>
      </c>
      <c r="V106" s="2">
        <v>0</v>
      </c>
      <c r="W106" s="2">
        <v>0</v>
      </c>
      <c r="X106" s="2">
        <v>0</v>
      </c>
      <c r="Y106" s="2">
        <v>0</v>
      </c>
      <c r="Z106" s="2">
        <v>0</v>
      </c>
      <c r="AA106" s="8" t="s">
        <v>87</v>
      </c>
      <c r="AB106" s="2">
        <v>0</v>
      </c>
      <c r="AC106" s="2">
        <v>0</v>
      </c>
      <c r="AD106" s="2">
        <v>0</v>
      </c>
      <c r="AE106" s="2">
        <v>0</v>
      </c>
      <c r="AF106" s="2">
        <v>0</v>
      </c>
      <c r="AG106" s="2">
        <v>1</v>
      </c>
      <c r="AH106" s="2">
        <v>0</v>
      </c>
      <c r="AI106" s="2">
        <v>1</v>
      </c>
      <c r="AJ106" s="8" t="s">
        <v>524</v>
      </c>
      <c r="AK106" s="2">
        <v>0</v>
      </c>
      <c r="AL106" s="8">
        <v>0</v>
      </c>
      <c r="AM106" s="8" t="str">
        <f t="shared" si="7"/>
        <v>Agreed</v>
      </c>
      <c r="AN106" s="8" t="s">
        <v>57</v>
      </c>
      <c r="AO106">
        <f t="shared" si="8"/>
        <v>0</v>
      </c>
      <c r="AP106">
        <f t="shared" si="9"/>
        <v>0</v>
      </c>
      <c r="AQ106">
        <f t="shared" si="10"/>
        <v>0</v>
      </c>
      <c r="AR106">
        <f t="shared" si="11"/>
        <v>1</v>
      </c>
      <c r="AS106" t="str">
        <f t="shared" si="12"/>
        <v/>
      </c>
      <c r="BO106" t="str">
        <f t="shared" si="13"/>
        <v/>
      </c>
    </row>
    <row r="107" spans="2:67" ht="268.5">
      <c r="B107">
        <v>21917</v>
      </c>
      <c r="C107" t="s">
        <v>66</v>
      </c>
      <c r="D107" t="s">
        <v>67</v>
      </c>
      <c r="E107" t="s">
        <v>65</v>
      </c>
      <c r="F107" t="s">
        <v>478</v>
      </c>
      <c r="G107" t="s">
        <v>525</v>
      </c>
      <c r="H107" t="s">
        <v>480</v>
      </c>
      <c r="I107">
        <v>184</v>
      </c>
      <c r="J107">
        <v>1953</v>
      </c>
      <c r="K107" t="s">
        <v>526</v>
      </c>
      <c r="L107" t="s">
        <v>72</v>
      </c>
      <c r="M107" s="1" t="s">
        <v>527</v>
      </c>
      <c r="N107" s="2">
        <v>0</v>
      </c>
      <c r="O107" s="2">
        <v>0</v>
      </c>
      <c r="P107" s="2">
        <v>1</v>
      </c>
      <c r="Q107" s="2">
        <v>0</v>
      </c>
      <c r="R107" s="8" t="s">
        <v>528</v>
      </c>
      <c r="S107" s="2">
        <v>0</v>
      </c>
      <c r="T107" s="2">
        <v>0</v>
      </c>
      <c r="U107" s="2">
        <v>0</v>
      </c>
      <c r="V107" s="2">
        <v>0</v>
      </c>
      <c r="W107" s="2">
        <v>0</v>
      </c>
      <c r="X107" s="2">
        <v>0</v>
      </c>
      <c r="Y107" s="2">
        <v>0</v>
      </c>
      <c r="Z107" s="2">
        <v>1</v>
      </c>
      <c r="AA107" s="8" t="s">
        <v>529</v>
      </c>
      <c r="AB107" s="2">
        <v>0</v>
      </c>
      <c r="AC107" s="2">
        <v>0</v>
      </c>
      <c r="AD107" s="2">
        <v>1</v>
      </c>
      <c r="AE107" s="2">
        <v>0</v>
      </c>
      <c r="AF107" s="2">
        <v>0</v>
      </c>
      <c r="AG107" s="2">
        <v>0</v>
      </c>
      <c r="AH107" s="2">
        <v>0</v>
      </c>
      <c r="AI107" s="2">
        <v>0</v>
      </c>
      <c r="AJ107" s="8" t="s">
        <v>530</v>
      </c>
      <c r="AK107" s="2">
        <v>0</v>
      </c>
      <c r="AL107" s="8">
        <v>0</v>
      </c>
      <c r="AM107" s="8" t="str">
        <f t="shared" si="7"/>
        <v>Agreed</v>
      </c>
      <c r="AN107" s="8" t="s">
        <v>57</v>
      </c>
      <c r="AO107">
        <f t="shared" si="8"/>
        <v>0</v>
      </c>
      <c r="AP107">
        <f t="shared" si="9"/>
        <v>0</v>
      </c>
      <c r="AQ107">
        <f t="shared" si="10"/>
        <v>1</v>
      </c>
      <c r="AR107">
        <f t="shared" si="11"/>
        <v>0</v>
      </c>
      <c r="AS107" t="str">
        <f t="shared" si="12"/>
        <v/>
      </c>
      <c r="BO107" t="str">
        <f t="shared" si="13"/>
        <v/>
      </c>
    </row>
    <row r="108" spans="2:67" ht="105">
      <c r="B108">
        <v>21933</v>
      </c>
      <c r="C108" t="s">
        <v>66</v>
      </c>
      <c r="D108" t="s">
        <v>67</v>
      </c>
      <c r="E108" t="s">
        <v>65</v>
      </c>
      <c r="F108" t="s">
        <v>478</v>
      </c>
      <c r="G108" t="s">
        <v>531</v>
      </c>
      <c r="H108" t="s">
        <v>480</v>
      </c>
      <c r="I108">
        <v>404</v>
      </c>
      <c r="J108">
        <v>1953</v>
      </c>
      <c r="K108" t="s">
        <v>532</v>
      </c>
      <c r="L108" t="s">
        <v>72</v>
      </c>
      <c r="M108" s="1" t="s">
        <v>533</v>
      </c>
      <c r="N108" s="2">
        <v>0</v>
      </c>
      <c r="O108" s="2">
        <v>0</v>
      </c>
      <c r="P108" s="2">
        <v>0</v>
      </c>
      <c r="Q108" s="2">
        <v>1</v>
      </c>
      <c r="R108" s="8" t="s">
        <v>534</v>
      </c>
      <c r="S108" s="2">
        <v>0</v>
      </c>
      <c r="T108" s="2">
        <v>0</v>
      </c>
      <c r="U108" s="2">
        <v>0</v>
      </c>
      <c r="V108" s="2">
        <v>0</v>
      </c>
      <c r="W108" s="2">
        <v>1</v>
      </c>
      <c r="X108" s="2">
        <v>0</v>
      </c>
      <c r="Y108" s="2">
        <v>0</v>
      </c>
      <c r="Z108" s="2">
        <v>0</v>
      </c>
      <c r="AA108" s="8" t="s">
        <v>535</v>
      </c>
      <c r="AB108" s="2">
        <v>0</v>
      </c>
      <c r="AC108" s="2">
        <v>0</v>
      </c>
      <c r="AD108" s="2">
        <v>1</v>
      </c>
      <c r="AE108" s="2">
        <v>0</v>
      </c>
      <c r="AF108" s="2">
        <v>0</v>
      </c>
      <c r="AG108" s="2">
        <v>0</v>
      </c>
      <c r="AH108" s="2">
        <v>0</v>
      </c>
      <c r="AI108" s="2">
        <v>0</v>
      </c>
      <c r="AJ108" s="8" t="s">
        <v>536</v>
      </c>
      <c r="AK108" s="2">
        <v>0</v>
      </c>
      <c r="AL108" s="8">
        <v>0</v>
      </c>
      <c r="AM108" s="8" t="str">
        <f t="shared" si="7"/>
        <v>Recoded</v>
      </c>
      <c r="AN108" s="8"/>
      <c r="AO108">
        <v>0</v>
      </c>
      <c r="AP108">
        <v>1</v>
      </c>
      <c r="AQ108">
        <v>0</v>
      </c>
      <c r="AR108">
        <v>1</v>
      </c>
      <c r="AS108" t="s">
        <v>1157</v>
      </c>
      <c r="BO108" t="str">
        <f t="shared" si="13"/>
        <v/>
      </c>
    </row>
    <row r="109" spans="2:67" ht="135">
      <c r="B109">
        <v>21937</v>
      </c>
      <c r="C109" t="s">
        <v>66</v>
      </c>
      <c r="D109" t="s">
        <v>67</v>
      </c>
      <c r="E109" t="s">
        <v>65</v>
      </c>
      <c r="F109" t="s">
        <v>537</v>
      </c>
      <c r="G109" t="s">
        <v>538</v>
      </c>
      <c r="H109" t="s">
        <v>70</v>
      </c>
      <c r="I109">
        <v>22</v>
      </c>
      <c r="J109">
        <v>1970</v>
      </c>
      <c r="K109" t="s">
        <v>539</v>
      </c>
      <c r="L109" t="s">
        <v>72</v>
      </c>
      <c r="M109" s="1" t="s">
        <v>540</v>
      </c>
      <c r="N109" s="2">
        <v>0</v>
      </c>
      <c r="O109" s="2">
        <v>1</v>
      </c>
      <c r="P109" s="2">
        <v>0</v>
      </c>
      <c r="Q109" s="2">
        <v>0</v>
      </c>
      <c r="R109" s="8" t="s">
        <v>541</v>
      </c>
      <c r="S109" s="8" t="s">
        <v>542</v>
      </c>
      <c r="T109" s="2">
        <v>1</v>
      </c>
      <c r="U109" s="2">
        <v>0</v>
      </c>
      <c r="V109" s="2">
        <v>0</v>
      </c>
      <c r="W109" s="2">
        <v>0</v>
      </c>
      <c r="X109" s="2">
        <v>0</v>
      </c>
      <c r="Y109" s="2">
        <v>0</v>
      </c>
      <c r="Z109" s="2">
        <v>0</v>
      </c>
      <c r="AA109" s="8" t="s">
        <v>87</v>
      </c>
      <c r="AB109" s="2">
        <v>0</v>
      </c>
      <c r="AC109" s="2">
        <v>0</v>
      </c>
      <c r="AD109" s="2">
        <v>0</v>
      </c>
      <c r="AE109" s="2">
        <v>0</v>
      </c>
      <c r="AF109" s="2">
        <v>0</v>
      </c>
      <c r="AG109" s="2">
        <v>0</v>
      </c>
      <c r="AH109" s="2">
        <v>0</v>
      </c>
      <c r="AI109" s="2">
        <v>1</v>
      </c>
      <c r="AJ109" s="8" t="s">
        <v>543</v>
      </c>
      <c r="AK109" s="2">
        <v>0</v>
      </c>
      <c r="AL109" s="8" t="s">
        <v>544</v>
      </c>
      <c r="AM109" s="8" t="str">
        <f t="shared" si="7"/>
        <v>Agreed</v>
      </c>
      <c r="AN109" s="8" t="s">
        <v>57</v>
      </c>
      <c r="AO109">
        <f t="shared" si="8"/>
        <v>0</v>
      </c>
      <c r="AP109">
        <f t="shared" si="9"/>
        <v>1</v>
      </c>
      <c r="AQ109">
        <f t="shared" si="10"/>
        <v>0</v>
      </c>
      <c r="AR109">
        <f t="shared" si="11"/>
        <v>0</v>
      </c>
      <c r="AS109" t="str">
        <f t="shared" si="12"/>
        <v/>
      </c>
      <c r="BO109" t="str">
        <f t="shared" si="13"/>
        <v/>
      </c>
    </row>
    <row r="110" spans="2:67" ht="75">
      <c r="B110">
        <v>21938</v>
      </c>
      <c r="C110" t="s">
        <v>66</v>
      </c>
      <c r="D110" t="s">
        <v>67</v>
      </c>
      <c r="E110" t="s">
        <v>65</v>
      </c>
      <c r="F110" t="s">
        <v>537</v>
      </c>
      <c r="G110" t="s">
        <v>538</v>
      </c>
      <c r="H110" t="s">
        <v>70</v>
      </c>
      <c r="I110">
        <v>22</v>
      </c>
      <c r="J110">
        <v>1970</v>
      </c>
      <c r="K110" t="s">
        <v>545</v>
      </c>
      <c r="L110" t="s">
        <v>72</v>
      </c>
      <c r="M110" s="1" t="s">
        <v>546</v>
      </c>
      <c r="N110" s="2">
        <v>0</v>
      </c>
      <c r="O110" s="2">
        <v>1</v>
      </c>
      <c r="P110" s="2">
        <v>0</v>
      </c>
      <c r="Q110" s="2">
        <v>0</v>
      </c>
      <c r="R110" s="8" t="s">
        <v>547</v>
      </c>
      <c r="S110" s="2">
        <v>0</v>
      </c>
      <c r="T110" s="2">
        <v>1</v>
      </c>
      <c r="U110" s="2">
        <v>0</v>
      </c>
      <c r="V110" s="2">
        <v>0</v>
      </c>
      <c r="W110" s="2">
        <v>0</v>
      </c>
      <c r="X110" s="2">
        <v>0</v>
      </c>
      <c r="Y110" s="2">
        <v>0</v>
      </c>
      <c r="Z110" s="2">
        <v>0</v>
      </c>
      <c r="AA110" s="8" t="s">
        <v>87</v>
      </c>
      <c r="AB110" s="2">
        <v>0</v>
      </c>
      <c r="AC110" s="2">
        <v>1</v>
      </c>
      <c r="AD110" s="2">
        <v>0</v>
      </c>
      <c r="AE110" s="2">
        <v>0</v>
      </c>
      <c r="AF110" s="2">
        <v>0</v>
      </c>
      <c r="AG110" s="2">
        <v>0</v>
      </c>
      <c r="AH110" s="2">
        <v>0</v>
      </c>
      <c r="AI110" s="2">
        <v>0</v>
      </c>
      <c r="AJ110" s="8" t="s">
        <v>76</v>
      </c>
      <c r="AK110" s="2">
        <v>0</v>
      </c>
      <c r="AL110" s="8">
        <v>0</v>
      </c>
      <c r="AM110" s="8" t="str">
        <f t="shared" si="7"/>
        <v>Agreed</v>
      </c>
      <c r="AN110" s="8" t="s">
        <v>57</v>
      </c>
      <c r="AO110">
        <f t="shared" si="8"/>
        <v>0</v>
      </c>
      <c r="AP110">
        <f t="shared" si="9"/>
        <v>1</v>
      </c>
      <c r="AQ110">
        <f t="shared" si="10"/>
        <v>0</v>
      </c>
      <c r="AR110">
        <f t="shared" si="11"/>
        <v>0</v>
      </c>
      <c r="AS110" t="str">
        <f t="shared" si="12"/>
        <v/>
      </c>
      <c r="BO110" t="str">
        <f t="shared" si="13"/>
        <v/>
      </c>
    </row>
    <row r="111" spans="2:67" ht="120">
      <c r="B111">
        <v>21939</v>
      </c>
      <c r="C111" t="s">
        <v>66</v>
      </c>
      <c r="D111" t="s">
        <v>67</v>
      </c>
      <c r="E111" t="s">
        <v>65</v>
      </c>
      <c r="F111" t="s">
        <v>537</v>
      </c>
      <c r="G111" t="s">
        <v>538</v>
      </c>
      <c r="H111" t="s">
        <v>70</v>
      </c>
      <c r="I111">
        <v>22</v>
      </c>
      <c r="J111">
        <v>1970</v>
      </c>
      <c r="K111" t="s">
        <v>548</v>
      </c>
      <c r="L111" t="s">
        <v>72</v>
      </c>
      <c r="M111" s="1" t="s">
        <v>549</v>
      </c>
      <c r="N111" s="2">
        <v>0</v>
      </c>
      <c r="O111" s="2">
        <v>0</v>
      </c>
      <c r="P111" s="2">
        <v>0</v>
      </c>
      <c r="Q111" s="2">
        <v>1</v>
      </c>
      <c r="R111" s="8" t="s">
        <v>550</v>
      </c>
      <c r="S111" s="8" t="s">
        <v>551</v>
      </c>
      <c r="T111" s="2">
        <v>0</v>
      </c>
      <c r="U111" s="2">
        <v>0</v>
      </c>
      <c r="V111" s="2">
        <v>0</v>
      </c>
      <c r="W111" s="2">
        <v>0</v>
      </c>
      <c r="X111" s="2">
        <v>0</v>
      </c>
      <c r="Y111" s="2">
        <v>0</v>
      </c>
      <c r="Z111" s="2">
        <v>1</v>
      </c>
      <c r="AA111" s="8" t="s">
        <v>552</v>
      </c>
      <c r="AB111" s="2">
        <v>0</v>
      </c>
      <c r="AC111" s="2">
        <v>0</v>
      </c>
      <c r="AD111" s="2">
        <v>0</v>
      </c>
      <c r="AE111" s="2">
        <v>0</v>
      </c>
      <c r="AF111" s="2">
        <v>0</v>
      </c>
      <c r="AG111" s="2">
        <v>0</v>
      </c>
      <c r="AH111" s="2">
        <v>0</v>
      </c>
      <c r="AI111" s="2">
        <v>1</v>
      </c>
      <c r="AJ111" s="8" t="s">
        <v>553</v>
      </c>
      <c r="AK111" s="2">
        <v>0</v>
      </c>
      <c r="AL111" s="8">
        <v>0</v>
      </c>
      <c r="AM111" s="8" t="str">
        <f t="shared" si="7"/>
        <v>Agreed</v>
      </c>
      <c r="AN111" s="8" t="s">
        <v>57</v>
      </c>
      <c r="AO111">
        <f t="shared" si="8"/>
        <v>0</v>
      </c>
      <c r="AP111">
        <f t="shared" si="9"/>
        <v>0</v>
      </c>
      <c r="AQ111">
        <f t="shared" si="10"/>
        <v>0</v>
      </c>
      <c r="AR111">
        <f t="shared" si="11"/>
        <v>1</v>
      </c>
      <c r="AS111" t="str">
        <f t="shared" si="12"/>
        <v/>
      </c>
      <c r="BO111" t="str">
        <f t="shared" si="13"/>
        <v/>
      </c>
    </row>
    <row r="112" spans="2:67" ht="148.5">
      <c r="B112">
        <v>21940</v>
      </c>
      <c r="C112" t="s">
        <v>66</v>
      </c>
      <c r="D112" t="s">
        <v>67</v>
      </c>
      <c r="E112" t="s">
        <v>65</v>
      </c>
      <c r="F112" t="s">
        <v>537</v>
      </c>
      <c r="G112" t="s">
        <v>538</v>
      </c>
      <c r="H112" t="s">
        <v>70</v>
      </c>
      <c r="I112">
        <v>23</v>
      </c>
      <c r="J112">
        <v>1970</v>
      </c>
      <c r="K112" t="s">
        <v>554</v>
      </c>
      <c r="L112" t="s">
        <v>72</v>
      </c>
      <c r="M112" s="1" t="s">
        <v>555</v>
      </c>
      <c r="N112" s="2">
        <v>0</v>
      </c>
      <c r="O112" s="2">
        <v>1</v>
      </c>
      <c r="P112" s="2">
        <v>0</v>
      </c>
      <c r="Q112" s="2">
        <v>1</v>
      </c>
      <c r="R112" s="8" t="s">
        <v>556</v>
      </c>
      <c r="S112" s="2">
        <v>0</v>
      </c>
      <c r="T112" s="2">
        <v>0</v>
      </c>
      <c r="U112" s="2">
        <v>0</v>
      </c>
      <c r="V112" s="2">
        <v>0</v>
      </c>
      <c r="W112" s="2">
        <v>0</v>
      </c>
      <c r="X112" s="2">
        <v>0</v>
      </c>
      <c r="Y112" s="2">
        <v>0</v>
      </c>
      <c r="Z112" s="2">
        <v>1</v>
      </c>
      <c r="AA112" s="8" t="s">
        <v>557</v>
      </c>
      <c r="AB112" s="2">
        <v>0</v>
      </c>
      <c r="AC112" s="2">
        <v>0</v>
      </c>
      <c r="AD112" s="2">
        <v>1</v>
      </c>
      <c r="AE112" s="2">
        <v>0</v>
      </c>
      <c r="AF112" s="2">
        <v>0</v>
      </c>
      <c r="AG112" s="2">
        <v>0</v>
      </c>
      <c r="AH112" s="2">
        <v>0</v>
      </c>
      <c r="AI112" s="2">
        <v>0</v>
      </c>
      <c r="AJ112" s="8" t="s">
        <v>558</v>
      </c>
      <c r="AK112" s="2">
        <v>0</v>
      </c>
      <c r="AL112" s="8">
        <v>0</v>
      </c>
      <c r="AM112" s="8" t="str">
        <f t="shared" si="7"/>
        <v>Agreed</v>
      </c>
      <c r="AN112" s="8" t="s">
        <v>57</v>
      </c>
      <c r="AO112">
        <f t="shared" si="8"/>
        <v>0</v>
      </c>
      <c r="AP112">
        <f t="shared" si="9"/>
        <v>1</v>
      </c>
      <c r="AQ112">
        <f t="shared" si="10"/>
        <v>0</v>
      </c>
      <c r="AR112">
        <f t="shared" si="11"/>
        <v>1</v>
      </c>
      <c r="AS112" t="str">
        <f t="shared" si="12"/>
        <v/>
      </c>
      <c r="BO112" t="str">
        <f t="shared" si="13"/>
        <v/>
      </c>
    </row>
    <row r="113" spans="2:67" ht="120">
      <c r="B113">
        <v>21941</v>
      </c>
      <c r="C113" t="s">
        <v>66</v>
      </c>
      <c r="D113" t="s">
        <v>67</v>
      </c>
      <c r="E113" t="s">
        <v>65</v>
      </c>
      <c r="F113" t="s">
        <v>537</v>
      </c>
      <c r="G113" t="s">
        <v>538</v>
      </c>
      <c r="H113" t="s">
        <v>70</v>
      </c>
      <c r="I113">
        <v>23</v>
      </c>
      <c r="J113">
        <v>1970</v>
      </c>
      <c r="K113" t="s">
        <v>554</v>
      </c>
      <c r="L113" t="s">
        <v>72</v>
      </c>
      <c r="M113" s="1" t="s">
        <v>559</v>
      </c>
      <c r="N113" s="2">
        <v>0</v>
      </c>
      <c r="O113" s="2">
        <v>0</v>
      </c>
      <c r="P113" s="2">
        <v>0</v>
      </c>
      <c r="Q113" s="2">
        <v>1</v>
      </c>
      <c r="R113" s="8" t="s">
        <v>560</v>
      </c>
      <c r="S113" s="2">
        <v>0</v>
      </c>
      <c r="T113" s="2">
        <v>0</v>
      </c>
      <c r="U113" s="2">
        <v>0</v>
      </c>
      <c r="V113" s="2">
        <v>1</v>
      </c>
      <c r="W113" s="2">
        <v>0</v>
      </c>
      <c r="X113" s="2">
        <v>0</v>
      </c>
      <c r="Y113" s="2">
        <v>0</v>
      </c>
      <c r="Z113" s="2">
        <v>0</v>
      </c>
      <c r="AA113" s="8" t="s">
        <v>561</v>
      </c>
      <c r="AB113" s="2">
        <v>0</v>
      </c>
      <c r="AC113" s="2">
        <v>1</v>
      </c>
      <c r="AD113" s="2">
        <v>0</v>
      </c>
      <c r="AE113" s="2">
        <v>0</v>
      </c>
      <c r="AF113" s="2">
        <v>0</v>
      </c>
      <c r="AG113" s="2">
        <v>0</v>
      </c>
      <c r="AH113" s="2">
        <v>0</v>
      </c>
      <c r="AI113" s="2">
        <v>0</v>
      </c>
      <c r="AJ113" s="8" t="s">
        <v>76</v>
      </c>
      <c r="AK113" s="2">
        <v>0</v>
      </c>
      <c r="AL113" s="8">
        <v>0</v>
      </c>
      <c r="AM113" s="8" t="str">
        <f t="shared" si="7"/>
        <v>Agreed</v>
      </c>
      <c r="AN113" s="8" t="s">
        <v>57</v>
      </c>
      <c r="AO113">
        <f t="shared" si="8"/>
        <v>0</v>
      </c>
      <c r="AP113">
        <f t="shared" si="9"/>
        <v>0</v>
      </c>
      <c r="AQ113">
        <f t="shared" si="10"/>
        <v>0</v>
      </c>
      <c r="AR113">
        <f t="shared" si="11"/>
        <v>1</v>
      </c>
      <c r="AS113" t="str">
        <f t="shared" si="12"/>
        <v/>
      </c>
      <c r="BO113" t="str">
        <f t="shared" si="13"/>
        <v/>
      </c>
    </row>
    <row r="114" spans="2:67" ht="60">
      <c r="B114">
        <v>21942</v>
      </c>
      <c r="C114" t="s">
        <v>66</v>
      </c>
      <c r="D114" t="s">
        <v>67</v>
      </c>
      <c r="E114" t="s">
        <v>65</v>
      </c>
      <c r="F114" t="s">
        <v>537</v>
      </c>
      <c r="G114" t="s">
        <v>538</v>
      </c>
      <c r="H114" t="s">
        <v>70</v>
      </c>
      <c r="I114">
        <v>24</v>
      </c>
      <c r="J114">
        <v>1970</v>
      </c>
      <c r="K114" t="s">
        <v>562</v>
      </c>
      <c r="L114" t="s">
        <v>72</v>
      </c>
      <c r="M114" s="1" t="s">
        <v>563</v>
      </c>
      <c r="N114" s="2">
        <v>0</v>
      </c>
      <c r="O114" s="2">
        <v>0</v>
      </c>
      <c r="P114" s="2">
        <v>0</v>
      </c>
      <c r="Q114" s="2">
        <v>1</v>
      </c>
      <c r="R114" s="8" t="s">
        <v>564</v>
      </c>
      <c r="S114" s="2">
        <v>0</v>
      </c>
      <c r="T114" s="2">
        <v>1</v>
      </c>
      <c r="U114" s="2">
        <v>0</v>
      </c>
      <c r="V114" s="2">
        <v>0</v>
      </c>
      <c r="W114" s="2">
        <v>0</v>
      </c>
      <c r="X114" s="2">
        <v>0</v>
      </c>
      <c r="Y114" s="2">
        <v>0</v>
      </c>
      <c r="Z114" s="2">
        <v>0</v>
      </c>
      <c r="AA114" s="8" t="s">
        <v>87</v>
      </c>
      <c r="AB114" s="2">
        <v>0</v>
      </c>
      <c r="AC114" s="2">
        <v>0</v>
      </c>
      <c r="AD114" s="2">
        <v>0</v>
      </c>
      <c r="AE114" s="2">
        <v>0</v>
      </c>
      <c r="AF114" s="2">
        <v>0</v>
      </c>
      <c r="AG114" s="2">
        <v>0</v>
      </c>
      <c r="AH114" s="2">
        <v>0</v>
      </c>
      <c r="AI114" s="2">
        <v>1</v>
      </c>
      <c r="AJ114" s="8" t="s">
        <v>565</v>
      </c>
      <c r="AK114" s="2">
        <v>0</v>
      </c>
      <c r="AL114" s="8">
        <v>0</v>
      </c>
      <c r="AM114" s="8" t="str">
        <f t="shared" si="7"/>
        <v>Recoded</v>
      </c>
      <c r="AN114" s="8"/>
      <c r="AO114">
        <v>0</v>
      </c>
      <c r="AP114">
        <v>1</v>
      </c>
      <c r="AQ114">
        <v>0</v>
      </c>
      <c r="AR114">
        <v>0</v>
      </c>
      <c r="AS114" t="s">
        <v>1158</v>
      </c>
      <c r="AT114">
        <v>0</v>
      </c>
      <c r="AU114">
        <v>1</v>
      </c>
      <c r="AV114">
        <v>0</v>
      </c>
      <c r="AW114">
        <v>0</v>
      </c>
      <c r="AX114">
        <v>0</v>
      </c>
      <c r="AY114">
        <v>0</v>
      </c>
      <c r="AZ114">
        <v>0</v>
      </c>
      <c r="BA114">
        <v>0</v>
      </c>
      <c r="BB114" t="s">
        <v>1159</v>
      </c>
      <c r="BC114">
        <v>0</v>
      </c>
      <c r="BD114">
        <v>0</v>
      </c>
      <c r="BE114">
        <v>1</v>
      </c>
      <c r="BF114">
        <v>0</v>
      </c>
      <c r="BG114">
        <v>0</v>
      </c>
      <c r="BH114">
        <v>0</v>
      </c>
      <c r="BI114">
        <v>0</v>
      </c>
      <c r="BJ114">
        <v>0</v>
      </c>
      <c r="BK114" t="s">
        <v>1160</v>
      </c>
      <c r="BL114">
        <v>0</v>
      </c>
      <c r="BM114" t="s">
        <v>1144</v>
      </c>
      <c r="BO114" t="str">
        <f t="shared" si="13"/>
        <v/>
      </c>
    </row>
    <row r="115" spans="2:67" ht="75">
      <c r="B115">
        <v>21943</v>
      </c>
      <c r="C115" t="s">
        <v>66</v>
      </c>
      <c r="D115" t="s">
        <v>67</v>
      </c>
      <c r="E115" t="s">
        <v>65</v>
      </c>
      <c r="F115" t="s">
        <v>537</v>
      </c>
      <c r="G115" t="s">
        <v>538</v>
      </c>
      <c r="H115" t="s">
        <v>70</v>
      </c>
      <c r="I115">
        <v>24</v>
      </c>
      <c r="J115">
        <v>1970</v>
      </c>
      <c r="K115" t="s">
        <v>539</v>
      </c>
      <c r="L115" t="s">
        <v>72</v>
      </c>
      <c r="M115" s="1" t="s">
        <v>566</v>
      </c>
      <c r="N115" s="2">
        <v>0</v>
      </c>
      <c r="O115" s="2">
        <v>1</v>
      </c>
      <c r="P115" s="2">
        <v>0</v>
      </c>
      <c r="Q115" s="2">
        <v>0</v>
      </c>
      <c r="R115" s="8" t="s">
        <v>567</v>
      </c>
      <c r="S115" s="2">
        <v>0</v>
      </c>
      <c r="T115" s="2">
        <v>1</v>
      </c>
      <c r="U115" s="2">
        <v>0</v>
      </c>
      <c r="V115" s="2">
        <v>0</v>
      </c>
      <c r="W115" s="2">
        <v>0</v>
      </c>
      <c r="X115" s="2">
        <v>0</v>
      </c>
      <c r="Y115" s="2">
        <v>0</v>
      </c>
      <c r="Z115" s="2">
        <v>0</v>
      </c>
      <c r="AA115" s="8" t="s">
        <v>87</v>
      </c>
      <c r="AB115" s="2">
        <v>0</v>
      </c>
      <c r="AC115" s="2">
        <v>0</v>
      </c>
      <c r="AD115" s="2">
        <v>0</v>
      </c>
      <c r="AE115" s="2">
        <v>0</v>
      </c>
      <c r="AF115" s="2">
        <v>0</v>
      </c>
      <c r="AG115" s="2">
        <v>0</v>
      </c>
      <c r="AH115" s="2">
        <v>0</v>
      </c>
      <c r="AI115" s="2">
        <v>1</v>
      </c>
      <c r="AJ115" s="8" t="s">
        <v>568</v>
      </c>
      <c r="AK115" s="2">
        <v>0</v>
      </c>
      <c r="AL115" s="8">
        <v>0</v>
      </c>
      <c r="AM115" s="8" t="str">
        <f t="shared" si="7"/>
        <v>Agreed</v>
      </c>
      <c r="AN115" s="8" t="s">
        <v>57</v>
      </c>
      <c r="AO115">
        <f t="shared" si="8"/>
        <v>0</v>
      </c>
      <c r="AP115">
        <f t="shared" si="9"/>
        <v>1</v>
      </c>
      <c r="AQ115">
        <f t="shared" si="10"/>
        <v>0</v>
      </c>
      <c r="AR115">
        <f t="shared" si="11"/>
        <v>0</v>
      </c>
      <c r="AS115" t="str">
        <f t="shared" si="12"/>
        <v/>
      </c>
      <c r="BO115" t="str">
        <f t="shared" si="13"/>
        <v/>
      </c>
    </row>
    <row r="116" spans="2:67" ht="90">
      <c r="B116">
        <v>21944</v>
      </c>
      <c r="C116" t="s">
        <v>66</v>
      </c>
      <c r="D116" t="s">
        <v>67</v>
      </c>
      <c r="E116" t="s">
        <v>65</v>
      </c>
      <c r="F116" t="s">
        <v>537</v>
      </c>
      <c r="G116" t="s">
        <v>538</v>
      </c>
      <c r="H116" t="s">
        <v>70</v>
      </c>
      <c r="I116">
        <v>24</v>
      </c>
      <c r="J116">
        <v>1970</v>
      </c>
      <c r="K116" t="s">
        <v>153</v>
      </c>
      <c r="L116" t="s">
        <v>72</v>
      </c>
      <c r="M116" s="1" t="s">
        <v>569</v>
      </c>
      <c r="N116" s="2">
        <v>0</v>
      </c>
      <c r="O116" s="2">
        <v>1</v>
      </c>
      <c r="P116" s="2">
        <v>0</v>
      </c>
      <c r="Q116" s="2">
        <v>0</v>
      </c>
      <c r="R116" s="8" t="s">
        <v>570</v>
      </c>
      <c r="S116" s="2">
        <v>0</v>
      </c>
      <c r="T116" s="2">
        <v>0</v>
      </c>
      <c r="U116" s="2">
        <v>0</v>
      </c>
      <c r="V116" s="2">
        <v>0</v>
      </c>
      <c r="W116" s="2">
        <v>1</v>
      </c>
      <c r="X116" s="2">
        <v>0</v>
      </c>
      <c r="Y116" s="2">
        <v>0</v>
      </c>
      <c r="Z116" s="2">
        <v>0</v>
      </c>
      <c r="AA116" s="8" t="s">
        <v>571</v>
      </c>
      <c r="AB116" s="2">
        <v>0</v>
      </c>
      <c r="AC116" s="2">
        <v>1</v>
      </c>
      <c r="AD116" s="2">
        <v>0</v>
      </c>
      <c r="AE116" s="2">
        <v>0</v>
      </c>
      <c r="AF116" s="2">
        <v>0</v>
      </c>
      <c r="AG116" s="2">
        <v>0</v>
      </c>
      <c r="AH116" s="2">
        <v>0</v>
      </c>
      <c r="AI116" s="2">
        <v>0</v>
      </c>
      <c r="AJ116" s="8" t="s">
        <v>76</v>
      </c>
      <c r="AK116" s="2">
        <v>0</v>
      </c>
      <c r="AL116" s="8">
        <v>0</v>
      </c>
      <c r="AM116" s="8" t="str">
        <f t="shared" si="7"/>
        <v>Agreed</v>
      </c>
      <c r="AN116" s="8" t="s">
        <v>57</v>
      </c>
      <c r="AO116">
        <f t="shared" si="8"/>
        <v>0</v>
      </c>
      <c r="AP116">
        <f t="shared" si="9"/>
        <v>1</v>
      </c>
      <c r="AQ116">
        <f t="shared" si="10"/>
        <v>0</v>
      </c>
      <c r="AR116">
        <f t="shared" si="11"/>
        <v>0</v>
      </c>
      <c r="AS116" t="str">
        <f t="shared" si="12"/>
        <v/>
      </c>
      <c r="BO116" t="str">
        <f t="shared" si="13"/>
        <v/>
      </c>
    </row>
    <row r="117" spans="2:67" ht="105">
      <c r="B117">
        <v>21945</v>
      </c>
      <c r="C117" t="s">
        <v>66</v>
      </c>
      <c r="D117" t="s">
        <v>67</v>
      </c>
      <c r="E117" t="s">
        <v>65</v>
      </c>
      <c r="F117" t="s">
        <v>537</v>
      </c>
      <c r="G117" t="s">
        <v>572</v>
      </c>
      <c r="H117" t="s">
        <v>70</v>
      </c>
      <c r="I117">
        <v>25</v>
      </c>
      <c r="J117">
        <v>1970</v>
      </c>
      <c r="K117" t="s">
        <v>539</v>
      </c>
      <c r="L117" t="s">
        <v>72</v>
      </c>
      <c r="M117" s="1" t="s">
        <v>573</v>
      </c>
      <c r="N117" s="2">
        <v>0</v>
      </c>
      <c r="O117" s="2">
        <v>1</v>
      </c>
      <c r="P117" s="2">
        <v>0</v>
      </c>
      <c r="Q117" s="2">
        <v>0</v>
      </c>
      <c r="R117" s="8" t="s">
        <v>574</v>
      </c>
      <c r="S117" s="8">
        <v>0</v>
      </c>
      <c r="T117" s="2">
        <v>1</v>
      </c>
      <c r="U117" s="2">
        <v>0</v>
      </c>
      <c r="V117" s="2">
        <v>0</v>
      </c>
      <c r="W117" s="2">
        <v>0</v>
      </c>
      <c r="X117" s="2">
        <v>0</v>
      </c>
      <c r="Y117" s="2">
        <v>0</v>
      </c>
      <c r="Z117" s="2">
        <v>0</v>
      </c>
      <c r="AA117" s="8" t="s">
        <v>87</v>
      </c>
      <c r="AB117" s="2">
        <v>0</v>
      </c>
      <c r="AC117" s="2">
        <v>0</v>
      </c>
      <c r="AD117" s="2">
        <v>0</v>
      </c>
      <c r="AE117" s="2">
        <v>0</v>
      </c>
      <c r="AF117" s="2">
        <v>0</v>
      </c>
      <c r="AG117" s="2">
        <v>0</v>
      </c>
      <c r="AH117" s="2">
        <v>0</v>
      </c>
      <c r="AI117" s="2">
        <v>1</v>
      </c>
      <c r="AJ117" s="8" t="s">
        <v>575</v>
      </c>
      <c r="AK117" s="8" t="s">
        <v>576</v>
      </c>
      <c r="AL117" s="8">
        <v>0</v>
      </c>
      <c r="AM117" s="8" t="str">
        <f t="shared" si="7"/>
        <v>Agreed</v>
      </c>
      <c r="AN117" s="8" t="s">
        <v>57</v>
      </c>
      <c r="AO117">
        <f t="shared" si="8"/>
        <v>0</v>
      </c>
      <c r="AP117">
        <f t="shared" si="9"/>
        <v>1</v>
      </c>
      <c r="AQ117">
        <f t="shared" si="10"/>
        <v>0</v>
      </c>
      <c r="AR117">
        <f t="shared" si="11"/>
        <v>0</v>
      </c>
      <c r="AS117" t="str">
        <f t="shared" si="12"/>
        <v/>
      </c>
      <c r="BO117" t="str">
        <f t="shared" si="13"/>
        <v/>
      </c>
    </row>
    <row r="118" spans="2:67" ht="105">
      <c r="B118">
        <v>21946</v>
      </c>
      <c r="C118" t="s">
        <v>66</v>
      </c>
      <c r="D118" t="s">
        <v>67</v>
      </c>
      <c r="E118" t="s">
        <v>65</v>
      </c>
      <c r="F118" t="s">
        <v>537</v>
      </c>
      <c r="G118" t="s">
        <v>572</v>
      </c>
      <c r="H118" t="s">
        <v>70</v>
      </c>
      <c r="I118">
        <v>25</v>
      </c>
      <c r="J118">
        <v>1970</v>
      </c>
      <c r="K118" t="s">
        <v>577</v>
      </c>
      <c r="L118" t="s">
        <v>72</v>
      </c>
      <c r="M118" s="1" t="s">
        <v>578</v>
      </c>
      <c r="N118" s="2">
        <v>0</v>
      </c>
      <c r="O118" s="2">
        <v>1</v>
      </c>
      <c r="P118" s="2">
        <v>0</v>
      </c>
      <c r="Q118" s="2">
        <v>0</v>
      </c>
      <c r="R118" s="8" t="s">
        <v>574</v>
      </c>
      <c r="S118" s="2">
        <v>0</v>
      </c>
      <c r="T118" s="2">
        <v>0</v>
      </c>
      <c r="U118" s="2">
        <v>0</v>
      </c>
      <c r="V118" s="2">
        <v>0</v>
      </c>
      <c r="W118" s="2">
        <v>1</v>
      </c>
      <c r="X118" s="2">
        <v>0</v>
      </c>
      <c r="Y118" s="2">
        <v>0</v>
      </c>
      <c r="Z118" s="2">
        <v>0</v>
      </c>
      <c r="AA118" s="8" t="s">
        <v>579</v>
      </c>
      <c r="AB118" s="2">
        <v>0</v>
      </c>
      <c r="AC118" s="2">
        <v>0</v>
      </c>
      <c r="AD118" s="2">
        <v>1</v>
      </c>
      <c r="AE118" s="2">
        <v>0</v>
      </c>
      <c r="AF118" s="2">
        <v>0</v>
      </c>
      <c r="AG118" s="2">
        <v>0</v>
      </c>
      <c r="AH118" s="2">
        <v>0</v>
      </c>
      <c r="AI118" s="2">
        <v>0</v>
      </c>
      <c r="AJ118" s="8" t="s">
        <v>580</v>
      </c>
      <c r="AK118" s="2">
        <v>0</v>
      </c>
      <c r="AL118" s="8">
        <v>0</v>
      </c>
      <c r="AM118" s="8" t="str">
        <f t="shared" si="7"/>
        <v>Agreed</v>
      </c>
      <c r="AN118" s="8" t="s">
        <v>57</v>
      </c>
      <c r="AO118">
        <f t="shared" si="8"/>
        <v>0</v>
      </c>
      <c r="AP118">
        <f t="shared" si="9"/>
        <v>1</v>
      </c>
      <c r="AQ118">
        <f t="shared" si="10"/>
        <v>0</v>
      </c>
      <c r="AR118">
        <f t="shared" si="11"/>
        <v>0</v>
      </c>
      <c r="AS118" t="str">
        <f t="shared" si="12"/>
        <v/>
      </c>
      <c r="BO118" t="str">
        <f t="shared" si="13"/>
        <v/>
      </c>
    </row>
    <row r="119" spans="2:67" ht="105">
      <c r="B119">
        <v>21947</v>
      </c>
      <c r="C119" t="s">
        <v>66</v>
      </c>
      <c r="D119" t="s">
        <v>67</v>
      </c>
      <c r="E119" t="s">
        <v>65</v>
      </c>
      <c r="F119" t="s">
        <v>537</v>
      </c>
      <c r="G119" t="s">
        <v>572</v>
      </c>
      <c r="H119" t="s">
        <v>70</v>
      </c>
      <c r="I119">
        <v>25</v>
      </c>
      <c r="J119">
        <v>1970</v>
      </c>
      <c r="K119" t="s">
        <v>581</v>
      </c>
      <c r="L119" t="s">
        <v>72</v>
      </c>
      <c r="M119" s="1" t="s">
        <v>582</v>
      </c>
      <c r="N119" s="2">
        <v>0</v>
      </c>
      <c r="O119" s="2">
        <v>1</v>
      </c>
      <c r="P119" s="2">
        <v>0</v>
      </c>
      <c r="Q119" s="2">
        <v>0</v>
      </c>
      <c r="R119" s="8" t="s">
        <v>574</v>
      </c>
      <c r="S119" s="2">
        <v>0</v>
      </c>
      <c r="T119" s="2">
        <v>1</v>
      </c>
      <c r="U119" s="2">
        <v>0</v>
      </c>
      <c r="V119" s="2">
        <v>0</v>
      </c>
      <c r="W119" s="2">
        <v>0</v>
      </c>
      <c r="X119" s="2">
        <v>0</v>
      </c>
      <c r="Y119" s="2">
        <v>0</v>
      </c>
      <c r="Z119" s="2">
        <v>0</v>
      </c>
      <c r="AA119" s="8" t="s">
        <v>87</v>
      </c>
      <c r="AB119" s="2">
        <v>0</v>
      </c>
      <c r="AC119" s="2">
        <v>1</v>
      </c>
      <c r="AD119" s="2">
        <v>0</v>
      </c>
      <c r="AE119" s="2">
        <v>0</v>
      </c>
      <c r="AF119" s="2">
        <v>0</v>
      </c>
      <c r="AG119" s="2">
        <v>0</v>
      </c>
      <c r="AH119" s="2">
        <v>0</v>
      </c>
      <c r="AI119" s="2">
        <v>0</v>
      </c>
      <c r="AJ119" s="8" t="s">
        <v>76</v>
      </c>
      <c r="AK119" s="2">
        <v>0</v>
      </c>
      <c r="AL119" s="8">
        <v>0</v>
      </c>
      <c r="AM119" s="8" t="str">
        <f t="shared" si="7"/>
        <v>Agreed</v>
      </c>
      <c r="AN119" s="8" t="s">
        <v>57</v>
      </c>
      <c r="AO119">
        <f t="shared" si="8"/>
        <v>0</v>
      </c>
      <c r="AP119">
        <f t="shared" si="9"/>
        <v>1</v>
      </c>
      <c r="AQ119">
        <f t="shared" si="10"/>
        <v>0</v>
      </c>
      <c r="AR119">
        <f t="shared" si="11"/>
        <v>0</v>
      </c>
      <c r="AS119" t="str">
        <f t="shared" si="12"/>
        <v/>
      </c>
      <c r="BO119" t="str">
        <f t="shared" si="13"/>
        <v/>
      </c>
    </row>
    <row r="120" spans="2:67" ht="120">
      <c r="B120">
        <v>21948</v>
      </c>
      <c r="C120" t="s">
        <v>66</v>
      </c>
      <c r="D120" t="s">
        <v>67</v>
      </c>
      <c r="E120" t="s">
        <v>65</v>
      </c>
      <c r="F120" t="s">
        <v>537</v>
      </c>
      <c r="G120" t="s">
        <v>572</v>
      </c>
      <c r="H120" t="s">
        <v>70</v>
      </c>
      <c r="I120">
        <v>26</v>
      </c>
      <c r="J120">
        <v>1970</v>
      </c>
      <c r="K120" t="s">
        <v>581</v>
      </c>
      <c r="L120" t="s">
        <v>72</v>
      </c>
      <c r="M120" s="1" t="s">
        <v>583</v>
      </c>
      <c r="N120" s="2">
        <v>0</v>
      </c>
      <c r="O120" s="2">
        <v>1</v>
      </c>
      <c r="P120" s="2">
        <v>0</v>
      </c>
      <c r="Q120" s="2">
        <v>0</v>
      </c>
      <c r="R120" s="8" t="s">
        <v>584</v>
      </c>
      <c r="S120" s="2">
        <v>0</v>
      </c>
      <c r="T120" s="2">
        <v>1</v>
      </c>
      <c r="U120" s="2">
        <v>0</v>
      </c>
      <c r="V120" s="2">
        <v>0</v>
      </c>
      <c r="W120" s="2">
        <v>0</v>
      </c>
      <c r="X120" s="2">
        <v>0</v>
      </c>
      <c r="Y120" s="2">
        <v>0</v>
      </c>
      <c r="Z120" s="2">
        <v>0</v>
      </c>
      <c r="AA120" s="8" t="s">
        <v>87</v>
      </c>
      <c r="AB120" s="2">
        <v>0</v>
      </c>
      <c r="AC120" s="2">
        <v>1</v>
      </c>
      <c r="AD120" s="2">
        <v>0</v>
      </c>
      <c r="AE120" s="2">
        <v>0</v>
      </c>
      <c r="AF120" s="2">
        <v>0</v>
      </c>
      <c r="AG120" s="2">
        <v>0</v>
      </c>
      <c r="AH120" s="2">
        <v>0</v>
      </c>
      <c r="AI120" s="2">
        <v>0</v>
      </c>
      <c r="AJ120" s="8" t="s">
        <v>76</v>
      </c>
      <c r="AK120" s="2">
        <v>0</v>
      </c>
      <c r="AL120" s="8">
        <v>0</v>
      </c>
      <c r="AM120" s="8" t="str">
        <f t="shared" si="7"/>
        <v>Agreed</v>
      </c>
      <c r="AN120" s="8" t="s">
        <v>57</v>
      </c>
      <c r="AO120">
        <f t="shared" si="8"/>
        <v>0</v>
      </c>
      <c r="AP120">
        <f t="shared" si="9"/>
        <v>1</v>
      </c>
      <c r="AQ120">
        <f t="shared" si="10"/>
        <v>0</v>
      </c>
      <c r="AR120">
        <f t="shared" si="11"/>
        <v>0</v>
      </c>
      <c r="AS120" t="str">
        <f t="shared" si="12"/>
        <v/>
      </c>
      <c r="BO120" t="str">
        <f t="shared" si="13"/>
        <v/>
      </c>
    </row>
    <row r="121" spans="2:67" ht="180">
      <c r="B121">
        <v>21949</v>
      </c>
      <c r="C121" t="s">
        <v>66</v>
      </c>
      <c r="D121" t="s">
        <v>67</v>
      </c>
      <c r="E121" t="s">
        <v>65</v>
      </c>
      <c r="F121" t="s">
        <v>537</v>
      </c>
      <c r="G121" t="s">
        <v>572</v>
      </c>
      <c r="H121" t="s">
        <v>70</v>
      </c>
      <c r="I121">
        <v>26</v>
      </c>
      <c r="J121">
        <v>1970</v>
      </c>
      <c r="K121" t="s">
        <v>581</v>
      </c>
      <c r="L121" t="s">
        <v>72</v>
      </c>
      <c r="M121" s="1" t="s">
        <v>585</v>
      </c>
      <c r="N121" s="2">
        <v>0</v>
      </c>
      <c r="O121" s="2">
        <v>1</v>
      </c>
      <c r="P121" s="2">
        <v>0</v>
      </c>
      <c r="Q121" s="2">
        <v>0</v>
      </c>
      <c r="R121" s="8" t="s">
        <v>574</v>
      </c>
      <c r="S121" s="2">
        <v>0</v>
      </c>
      <c r="T121" s="2">
        <v>0</v>
      </c>
      <c r="U121" s="2">
        <v>0</v>
      </c>
      <c r="V121" s="2">
        <v>0</v>
      </c>
      <c r="W121" s="2">
        <v>1</v>
      </c>
      <c r="X121" s="2">
        <v>0</v>
      </c>
      <c r="Y121" s="2">
        <v>0</v>
      </c>
      <c r="Z121" s="2">
        <v>0</v>
      </c>
      <c r="AA121" s="17" t="s">
        <v>586</v>
      </c>
      <c r="AB121" s="2">
        <v>0</v>
      </c>
      <c r="AC121" s="2">
        <v>0</v>
      </c>
      <c r="AD121" s="2">
        <v>0</v>
      </c>
      <c r="AE121" s="2">
        <v>0</v>
      </c>
      <c r="AF121" s="2">
        <v>1</v>
      </c>
      <c r="AG121" s="2">
        <v>0</v>
      </c>
      <c r="AH121" s="2">
        <v>0</v>
      </c>
      <c r="AI121" s="2">
        <v>1</v>
      </c>
      <c r="AJ121" s="8" t="s">
        <v>587</v>
      </c>
      <c r="AK121" s="2">
        <v>0</v>
      </c>
      <c r="AL121" s="8">
        <v>0</v>
      </c>
      <c r="AM121" s="8" t="str">
        <f t="shared" si="7"/>
        <v>Agreed</v>
      </c>
      <c r="AN121" s="8" t="s">
        <v>57</v>
      </c>
      <c r="AO121">
        <f t="shared" si="8"/>
        <v>0</v>
      </c>
      <c r="AP121">
        <f t="shared" si="9"/>
        <v>1</v>
      </c>
      <c r="AQ121">
        <f t="shared" si="10"/>
        <v>0</v>
      </c>
      <c r="AR121">
        <f t="shared" si="11"/>
        <v>0</v>
      </c>
      <c r="AS121" t="str">
        <f t="shared" si="12"/>
        <v/>
      </c>
      <c r="BO121" t="str">
        <f t="shared" si="13"/>
        <v/>
      </c>
    </row>
    <row r="122" spans="2:67" ht="90">
      <c r="B122">
        <v>21950</v>
      </c>
      <c r="C122" t="s">
        <v>66</v>
      </c>
      <c r="D122" t="s">
        <v>67</v>
      </c>
      <c r="E122" t="s">
        <v>65</v>
      </c>
      <c r="F122" t="s">
        <v>537</v>
      </c>
      <c r="G122" t="s">
        <v>572</v>
      </c>
      <c r="H122" t="s">
        <v>70</v>
      </c>
      <c r="I122">
        <v>27</v>
      </c>
      <c r="J122">
        <v>1970</v>
      </c>
      <c r="K122" t="s">
        <v>581</v>
      </c>
      <c r="L122" t="s">
        <v>72</v>
      </c>
      <c r="M122" s="1" t="s">
        <v>588</v>
      </c>
      <c r="N122" s="2">
        <v>0</v>
      </c>
      <c r="O122" s="2">
        <v>1</v>
      </c>
      <c r="P122" s="2">
        <v>0</v>
      </c>
      <c r="Q122" s="2">
        <v>0</v>
      </c>
      <c r="R122" s="8" t="s">
        <v>589</v>
      </c>
      <c r="S122" s="2">
        <v>0</v>
      </c>
      <c r="T122" s="2">
        <v>0</v>
      </c>
      <c r="U122" s="2">
        <v>0</v>
      </c>
      <c r="V122" s="2">
        <v>0</v>
      </c>
      <c r="W122" s="2">
        <v>1</v>
      </c>
      <c r="X122" s="2">
        <v>0</v>
      </c>
      <c r="Y122" s="2">
        <v>0</v>
      </c>
      <c r="Z122" s="2">
        <v>0</v>
      </c>
      <c r="AA122" s="8" t="s">
        <v>590</v>
      </c>
      <c r="AB122" s="2">
        <v>0</v>
      </c>
      <c r="AC122" s="2">
        <v>1</v>
      </c>
      <c r="AD122" s="2">
        <v>0</v>
      </c>
      <c r="AE122" s="2">
        <v>0</v>
      </c>
      <c r="AF122" s="2">
        <v>0</v>
      </c>
      <c r="AG122" s="2">
        <v>0</v>
      </c>
      <c r="AH122" s="2">
        <v>0</v>
      </c>
      <c r="AI122" s="2">
        <v>0</v>
      </c>
      <c r="AJ122" s="8" t="s">
        <v>76</v>
      </c>
      <c r="AK122" s="2">
        <v>0</v>
      </c>
      <c r="AL122" s="8">
        <v>0</v>
      </c>
      <c r="AM122" s="8" t="str">
        <f t="shared" si="7"/>
        <v>Agreed</v>
      </c>
      <c r="AN122" s="8" t="s">
        <v>57</v>
      </c>
      <c r="AO122">
        <f t="shared" si="8"/>
        <v>0</v>
      </c>
      <c r="AP122">
        <f t="shared" si="9"/>
        <v>1</v>
      </c>
      <c r="AQ122">
        <f t="shared" si="10"/>
        <v>0</v>
      </c>
      <c r="AR122">
        <f t="shared" si="11"/>
        <v>0</v>
      </c>
      <c r="AS122" t="str">
        <f t="shared" si="12"/>
        <v/>
      </c>
      <c r="BO122" t="str">
        <f t="shared" si="13"/>
        <v/>
      </c>
    </row>
    <row r="123" spans="2:67" ht="120">
      <c r="B123">
        <v>21951</v>
      </c>
      <c r="C123" t="s">
        <v>66</v>
      </c>
      <c r="D123" t="s">
        <v>67</v>
      </c>
      <c r="E123" t="s">
        <v>65</v>
      </c>
      <c r="F123" t="s">
        <v>537</v>
      </c>
      <c r="G123" t="s">
        <v>572</v>
      </c>
      <c r="H123" t="s">
        <v>70</v>
      </c>
      <c r="I123">
        <v>27</v>
      </c>
      <c r="J123">
        <v>1970</v>
      </c>
      <c r="K123" t="s">
        <v>591</v>
      </c>
      <c r="L123" t="s">
        <v>72</v>
      </c>
      <c r="M123" s="1" t="s">
        <v>592</v>
      </c>
      <c r="N123" s="2">
        <v>1</v>
      </c>
      <c r="O123" s="2">
        <v>0</v>
      </c>
      <c r="P123" s="2">
        <v>0</v>
      </c>
      <c r="Q123" s="2">
        <v>0</v>
      </c>
      <c r="R123" s="8" t="s">
        <v>86</v>
      </c>
      <c r="S123" s="2">
        <v>0</v>
      </c>
      <c r="T123" s="2">
        <v>1</v>
      </c>
      <c r="U123" s="2">
        <v>0</v>
      </c>
      <c r="V123" s="2">
        <v>0</v>
      </c>
      <c r="W123" s="2">
        <v>0</v>
      </c>
      <c r="X123" s="2">
        <v>0</v>
      </c>
      <c r="Y123" s="2">
        <v>0</v>
      </c>
      <c r="Z123" s="2">
        <v>0</v>
      </c>
      <c r="AA123" s="8" t="s">
        <v>87</v>
      </c>
      <c r="AB123" s="2">
        <v>0</v>
      </c>
      <c r="AC123" s="2">
        <v>1</v>
      </c>
      <c r="AD123" s="2">
        <v>0</v>
      </c>
      <c r="AE123" s="2">
        <v>0</v>
      </c>
      <c r="AF123" s="2">
        <v>0</v>
      </c>
      <c r="AG123" s="2">
        <v>0</v>
      </c>
      <c r="AH123" s="2">
        <v>0</v>
      </c>
      <c r="AI123" s="2">
        <v>0</v>
      </c>
      <c r="AJ123" s="8" t="s">
        <v>76</v>
      </c>
      <c r="AK123" s="2">
        <v>0</v>
      </c>
      <c r="AL123" s="8" t="s">
        <v>593</v>
      </c>
      <c r="AM123" s="8" t="str">
        <f t="shared" si="7"/>
        <v>Agreed</v>
      </c>
      <c r="AN123" s="8" t="s">
        <v>57</v>
      </c>
      <c r="AO123">
        <f t="shared" si="8"/>
        <v>1</v>
      </c>
      <c r="AP123">
        <f t="shared" si="9"/>
        <v>0</v>
      </c>
      <c r="AQ123">
        <f t="shared" si="10"/>
        <v>0</v>
      </c>
      <c r="AR123">
        <f t="shared" si="11"/>
        <v>0</v>
      </c>
      <c r="AS123" t="str">
        <f t="shared" si="12"/>
        <v/>
      </c>
      <c r="BO123" t="str">
        <f t="shared" si="13"/>
        <v/>
      </c>
    </row>
    <row r="124" spans="2:67" ht="75">
      <c r="B124">
        <v>21952</v>
      </c>
      <c r="C124" t="s">
        <v>66</v>
      </c>
      <c r="D124" t="s">
        <v>67</v>
      </c>
      <c r="E124" t="s">
        <v>65</v>
      </c>
      <c r="F124" t="s">
        <v>537</v>
      </c>
      <c r="G124" t="s">
        <v>572</v>
      </c>
      <c r="H124" t="s">
        <v>70</v>
      </c>
      <c r="I124">
        <v>28</v>
      </c>
      <c r="J124">
        <v>1970</v>
      </c>
      <c r="K124" t="s">
        <v>594</v>
      </c>
      <c r="L124" t="s">
        <v>72</v>
      </c>
      <c r="M124" s="1" t="s">
        <v>595</v>
      </c>
      <c r="N124" s="2">
        <v>0</v>
      </c>
      <c r="O124" s="2">
        <v>1</v>
      </c>
      <c r="P124" s="2">
        <v>0</v>
      </c>
      <c r="Q124" s="2">
        <v>0</v>
      </c>
      <c r="R124" s="8" t="s">
        <v>596</v>
      </c>
      <c r="S124" s="2">
        <v>0</v>
      </c>
      <c r="T124" s="2">
        <v>0</v>
      </c>
      <c r="U124" s="2">
        <v>0</v>
      </c>
      <c r="V124" s="2">
        <v>0</v>
      </c>
      <c r="W124" s="2">
        <v>1</v>
      </c>
      <c r="X124" s="2">
        <v>0</v>
      </c>
      <c r="Y124" s="2">
        <v>0</v>
      </c>
      <c r="Z124" s="2">
        <v>0</v>
      </c>
      <c r="AA124" s="8" t="s">
        <v>597</v>
      </c>
      <c r="AB124" s="2">
        <v>0</v>
      </c>
      <c r="AC124" s="2">
        <v>1</v>
      </c>
      <c r="AD124" s="2">
        <v>0</v>
      </c>
      <c r="AE124" s="2">
        <v>0</v>
      </c>
      <c r="AF124" s="2">
        <v>0</v>
      </c>
      <c r="AG124" s="2">
        <v>0</v>
      </c>
      <c r="AH124" s="2">
        <v>0</v>
      </c>
      <c r="AI124" s="2">
        <v>0</v>
      </c>
      <c r="AJ124" s="8" t="s">
        <v>76</v>
      </c>
      <c r="AK124" s="2">
        <v>0</v>
      </c>
      <c r="AL124" s="8">
        <v>0</v>
      </c>
      <c r="AM124" s="8" t="str">
        <f t="shared" si="7"/>
        <v>Agreed</v>
      </c>
      <c r="AN124" s="8" t="s">
        <v>57</v>
      </c>
      <c r="AO124">
        <f t="shared" si="8"/>
        <v>0</v>
      </c>
      <c r="AP124">
        <f t="shared" si="9"/>
        <v>1</v>
      </c>
      <c r="AQ124">
        <f t="shared" si="10"/>
        <v>0</v>
      </c>
      <c r="AR124">
        <f t="shared" si="11"/>
        <v>0</v>
      </c>
      <c r="AS124" t="str">
        <f t="shared" si="12"/>
        <v/>
      </c>
      <c r="BO124" t="str">
        <f t="shared" si="13"/>
        <v/>
      </c>
    </row>
    <row r="125" spans="2:67" ht="30">
      <c r="B125">
        <v>21953</v>
      </c>
      <c r="C125" t="s">
        <v>66</v>
      </c>
      <c r="D125" t="s">
        <v>67</v>
      </c>
      <c r="E125" t="s">
        <v>65</v>
      </c>
      <c r="F125" t="s">
        <v>537</v>
      </c>
      <c r="G125" t="s">
        <v>572</v>
      </c>
      <c r="H125" t="s">
        <v>70</v>
      </c>
      <c r="I125">
        <v>29</v>
      </c>
      <c r="J125">
        <v>1970</v>
      </c>
      <c r="K125" t="s">
        <v>598</v>
      </c>
      <c r="L125" t="s">
        <v>72</v>
      </c>
      <c r="M125" s="1" t="s">
        <v>599</v>
      </c>
      <c r="N125" s="2">
        <v>1</v>
      </c>
      <c r="O125" s="2">
        <v>0</v>
      </c>
      <c r="P125" s="2">
        <v>0</v>
      </c>
      <c r="Q125" s="2">
        <v>0</v>
      </c>
      <c r="R125" s="8" t="s">
        <v>86</v>
      </c>
      <c r="S125" s="2">
        <v>0</v>
      </c>
      <c r="T125" s="2">
        <v>1</v>
      </c>
      <c r="U125" s="2">
        <v>0</v>
      </c>
      <c r="V125" s="2">
        <v>0</v>
      </c>
      <c r="W125" s="2">
        <v>0</v>
      </c>
      <c r="X125" s="2">
        <v>0</v>
      </c>
      <c r="Y125" s="2">
        <v>0</v>
      </c>
      <c r="Z125" s="2">
        <v>0</v>
      </c>
      <c r="AA125" s="8" t="s">
        <v>87</v>
      </c>
      <c r="AB125" s="2">
        <v>0</v>
      </c>
      <c r="AC125" s="2">
        <v>1</v>
      </c>
      <c r="AD125" s="2">
        <v>0</v>
      </c>
      <c r="AE125" s="2">
        <v>0</v>
      </c>
      <c r="AF125" s="2">
        <v>0</v>
      </c>
      <c r="AG125" s="2">
        <v>0</v>
      </c>
      <c r="AH125" s="2">
        <v>0</v>
      </c>
      <c r="AI125" s="2">
        <v>0</v>
      </c>
      <c r="AJ125" s="8" t="s">
        <v>76</v>
      </c>
      <c r="AK125" s="2">
        <v>0</v>
      </c>
      <c r="AL125" s="8">
        <v>0</v>
      </c>
      <c r="AM125" s="8" t="str">
        <f t="shared" si="7"/>
        <v>Agreed</v>
      </c>
      <c r="AN125" s="8" t="s">
        <v>57</v>
      </c>
      <c r="AO125">
        <f t="shared" si="8"/>
        <v>1</v>
      </c>
      <c r="AP125">
        <f t="shared" si="9"/>
        <v>0</v>
      </c>
      <c r="AQ125">
        <f t="shared" si="10"/>
        <v>0</v>
      </c>
      <c r="AR125">
        <f t="shared" si="11"/>
        <v>0</v>
      </c>
      <c r="AS125" t="str">
        <f t="shared" si="12"/>
        <v/>
      </c>
      <c r="BO125" t="str">
        <f t="shared" si="13"/>
        <v/>
      </c>
    </row>
    <row r="126" spans="2:67" ht="90">
      <c r="B126">
        <v>21956</v>
      </c>
      <c r="C126" t="s">
        <v>66</v>
      </c>
      <c r="D126" t="s">
        <v>67</v>
      </c>
      <c r="E126" t="s">
        <v>65</v>
      </c>
      <c r="F126" t="s">
        <v>537</v>
      </c>
      <c r="G126" t="s">
        <v>572</v>
      </c>
      <c r="H126" t="s">
        <v>70</v>
      </c>
      <c r="I126">
        <v>31</v>
      </c>
      <c r="J126">
        <v>1970</v>
      </c>
      <c r="K126" t="s">
        <v>600</v>
      </c>
      <c r="L126" t="s">
        <v>72</v>
      </c>
      <c r="M126" s="1" t="s">
        <v>601</v>
      </c>
      <c r="N126" s="2">
        <v>0</v>
      </c>
      <c r="O126" s="2">
        <v>1</v>
      </c>
      <c r="P126" s="2">
        <v>0</v>
      </c>
      <c r="Q126" s="2">
        <v>0</v>
      </c>
      <c r="R126" s="8" t="s">
        <v>602</v>
      </c>
      <c r="S126" s="2">
        <v>0</v>
      </c>
      <c r="T126" s="2">
        <v>0</v>
      </c>
      <c r="U126" s="2">
        <v>0</v>
      </c>
      <c r="V126" s="2">
        <v>0</v>
      </c>
      <c r="W126" s="2">
        <v>1</v>
      </c>
      <c r="X126" s="2">
        <v>0</v>
      </c>
      <c r="Y126" s="2">
        <v>0</v>
      </c>
      <c r="Z126" s="2">
        <v>0</v>
      </c>
      <c r="AA126" s="8" t="s">
        <v>603</v>
      </c>
      <c r="AB126" s="2">
        <v>0</v>
      </c>
      <c r="AC126" s="2">
        <v>1</v>
      </c>
      <c r="AD126" s="2">
        <v>0</v>
      </c>
      <c r="AE126" s="2">
        <v>0</v>
      </c>
      <c r="AF126" s="2">
        <v>0</v>
      </c>
      <c r="AG126" s="2">
        <v>0</v>
      </c>
      <c r="AH126" s="2">
        <v>0</v>
      </c>
      <c r="AI126" s="2">
        <v>0</v>
      </c>
      <c r="AJ126" s="8" t="s">
        <v>76</v>
      </c>
      <c r="AK126" s="2">
        <v>0</v>
      </c>
      <c r="AL126" s="8">
        <v>0</v>
      </c>
      <c r="AM126" s="8" t="str">
        <f t="shared" si="7"/>
        <v>Agreed</v>
      </c>
      <c r="AN126" s="8" t="s">
        <v>57</v>
      </c>
      <c r="AO126">
        <f t="shared" si="8"/>
        <v>0</v>
      </c>
      <c r="AP126">
        <f t="shared" si="9"/>
        <v>1</v>
      </c>
      <c r="AQ126">
        <f t="shared" si="10"/>
        <v>0</v>
      </c>
      <c r="AR126">
        <f t="shared" si="11"/>
        <v>0</v>
      </c>
      <c r="AS126" t="str">
        <f t="shared" si="12"/>
        <v/>
      </c>
      <c r="BO126" t="str">
        <f t="shared" si="13"/>
        <v/>
      </c>
    </row>
    <row r="127" spans="2:67" ht="195">
      <c r="B127">
        <v>21957</v>
      </c>
      <c r="C127" t="s">
        <v>66</v>
      </c>
      <c r="D127" t="s">
        <v>67</v>
      </c>
      <c r="E127" t="s">
        <v>65</v>
      </c>
      <c r="F127" t="s">
        <v>537</v>
      </c>
      <c r="G127" t="s">
        <v>572</v>
      </c>
      <c r="H127" t="s">
        <v>70</v>
      </c>
      <c r="I127">
        <v>32</v>
      </c>
      <c r="J127">
        <v>1970</v>
      </c>
      <c r="K127" t="s">
        <v>604</v>
      </c>
      <c r="L127" t="s">
        <v>72</v>
      </c>
      <c r="M127" s="1" t="s">
        <v>605</v>
      </c>
      <c r="N127" s="2">
        <v>0</v>
      </c>
      <c r="O127" s="2">
        <v>1</v>
      </c>
      <c r="P127" s="2">
        <v>0</v>
      </c>
      <c r="Q127" s="2">
        <v>0</v>
      </c>
      <c r="R127" s="8" t="s">
        <v>606</v>
      </c>
      <c r="S127" s="2" t="s">
        <v>607</v>
      </c>
      <c r="T127" s="2">
        <v>0</v>
      </c>
      <c r="U127" s="2">
        <v>0</v>
      </c>
      <c r="V127" s="2">
        <v>0</v>
      </c>
      <c r="W127" s="2">
        <v>0</v>
      </c>
      <c r="X127" s="2">
        <v>0</v>
      </c>
      <c r="Y127" s="2">
        <v>0</v>
      </c>
      <c r="Z127" s="2">
        <v>1</v>
      </c>
      <c r="AA127" s="8" t="s">
        <v>608</v>
      </c>
      <c r="AB127" s="2">
        <v>0</v>
      </c>
      <c r="AC127" s="2">
        <v>0</v>
      </c>
      <c r="AD127" s="2">
        <v>1</v>
      </c>
      <c r="AE127" s="2">
        <v>0</v>
      </c>
      <c r="AF127" s="2">
        <v>0</v>
      </c>
      <c r="AG127" s="2">
        <v>0</v>
      </c>
      <c r="AH127" s="2">
        <v>0</v>
      </c>
      <c r="AI127" s="2">
        <v>1</v>
      </c>
      <c r="AJ127" s="8" t="s">
        <v>609</v>
      </c>
      <c r="AK127" s="2">
        <v>0</v>
      </c>
      <c r="AL127" s="8">
        <v>0</v>
      </c>
      <c r="AM127" s="8" t="str">
        <f t="shared" si="7"/>
        <v>Agreed</v>
      </c>
      <c r="AN127" s="8" t="s">
        <v>57</v>
      </c>
      <c r="AO127">
        <f t="shared" si="8"/>
        <v>0</v>
      </c>
      <c r="AP127">
        <f t="shared" si="9"/>
        <v>1</v>
      </c>
      <c r="AQ127">
        <f t="shared" si="10"/>
        <v>0</v>
      </c>
      <c r="AR127">
        <f t="shared" si="11"/>
        <v>0</v>
      </c>
      <c r="AS127" t="str">
        <f t="shared" si="12"/>
        <v/>
      </c>
      <c r="BO127" t="str">
        <f t="shared" si="13"/>
        <v/>
      </c>
    </row>
    <row r="128" spans="2:67" ht="165">
      <c r="B128">
        <v>21958</v>
      </c>
      <c r="C128" t="s">
        <v>66</v>
      </c>
      <c r="D128" t="s">
        <v>67</v>
      </c>
      <c r="E128" t="s">
        <v>65</v>
      </c>
      <c r="F128" t="s">
        <v>537</v>
      </c>
      <c r="G128" t="s">
        <v>572</v>
      </c>
      <c r="H128" t="s">
        <v>70</v>
      </c>
      <c r="I128">
        <v>32</v>
      </c>
      <c r="J128">
        <v>1970</v>
      </c>
      <c r="K128" t="s">
        <v>581</v>
      </c>
      <c r="L128" t="s">
        <v>72</v>
      </c>
      <c r="M128" s="1" t="s">
        <v>610</v>
      </c>
      <c r="N128" s="2">
        <v>0</v>
      </c>
      <c r="O128" s="2">
        <v>1</v>
      </c>
      <c r="P128" s="2">
        <v>0</v>
      </c>
      <c r="Q128" s="2">
        <v>0</v>
      </c>
      <c r="R128" s="8" t="s">
        <v>611</v>
      </c>
      <c r="S128" s="8" t="s">
        <v>612</v>
      </c>
      <c r="T128" s="2">
        <v>1</v>
      </c>
      <c r="U128" s="2">
        <v>0</v>
      </c>
      <c r="V128" s="2">
        <v>0</v>
      </c>
      <c r="W128" s="2">
        <v>0</v>
      </c>
      <c r="X128" s="2">
        <v>0</v>
      </c>
      <c r="Y128" s="2">
        <v>0</v>
      </c>
      <c r="Z128" s="2">
        <v>0</v>
      </c>
      <c r="AA128" s="8" t="s">
        <v>87</v>
      </c>
      <c r="AB128" s="2">
        <v>0</v>
      </c>
      <c r="AC128" s="2">
        <v>0</v>
      </c>
      <c r="AD128" s="2">
        <v>0</v>
      </c>
      <c r="AE128" s="2">
        <v>0</v>
      </c>
      <c r="AF128" s="2">
        <v>0</v>
      </c>
      <c r="AG128" s="2">
        <v>0</v>
      </c>
      <c r="AH128" s="2">
        <v>0</v>
      </c>
      <c r="AI128" s="2">
        <v>1</v>
      </c>
      <c r="AJ128" s="8" t="s">
        <v>613</v>
      </c>
      <c r="AK128" s="2">
        <v>0</v>
      </c>
      <c r="AL128" s="8">
        <v>0</v>
      </c>
      <c r="AM128" s="8" t="str">
        <f t="shared" si="7"/>
        <v>Agreed</v>
      </c>
      <c r="AN128" s="8" t="s">
        <v>57</v>
      </c>
      <c r="AO128">
        <f t="shared" si="8"/>
        <v>0</v>
      </c>
      <c r="AP128">
        <f t="shared" si="9"/>
        <v>1</v>
      </c>
      <c r="AQ128">
        <f t="shared" si="10"/>
        <v>0</v>
      </c>
      <c r="AR128">
        <f t="shared" si="11"/>
        <v>0</v>
      </c>
      <c r="AS128" t="str">
        <f t="shared" si="12"/>
        <v/>
      </c>
      <c r="BO128" t="str">
        <f t="shared" si="13"/>
        <v/>
      </c>
    </row>
    <row r="129" spans="2:67" ht="120">
      <c r="B129">
        <v>21959</v>
      </c>
      <c r="C129" t="s">
        <v>66</v>
      </c>
      <c r="D129" t="s">
        <v>67</v>
      </c>
      <c r="E129" t="s">
        <v>65</v>
      </c>
      <c r="F129" t="s">
        <v>537</v>
      </c>
      <c r="G129" t="s">
        <v>572</v>
      </c>
      <c r="H129" t="s">
        <v>70</v>
      </c>
      <c r="I129">
        <v>33</v>
      </c>
      <c r="J129">
        <v>1970</v>
      </c>
      <c r="K129" t="s">
        <v>581</v>
      </c>
      <c r="L129" t="s">
        <v>72</v>
      </c>
      <c r="M129" s="1" t="s">
        <v>614</v>
      </c>
      <c r="N129" s="2">
        <v>0</v>
      </c>
      <c r="O129" s="2">
        <v>1</v>
      </c>
      <c r="P129" s="2">
        <v>0</v>
      </c>
      <c r="Q129" s="2">
        <v>0</v>
      </c>
      <c r="R129" s="8" t="s">
        <v>615</v>
      </c>
      <c r="S129" s="2">
        <v>0</v>
      </c>
      <c r="T129" s="2">
        <v>1</v>
      </c>
      <c r="U129" s="2">
        <v>0</v>
      </c>
      <c r="V129" s="2">
        <v>0</v>
      </c>
      <c r="W129" s="2">
        <v>0</v>
      </c>
      <c r="X129" s="2">
        <v>0</v>
      </c>
      <c r="Y129" s="2">
        <v>0</v>
      </c>
      <c r="Z129" s="2">
        <v>0</v>
      </c>
      <c r="AA129" s="8" t="s">
        <v>87</v>
      </c>
      <c r="AB129" s="2">
        <v>0</v>
      </c>
      <c r="AC129" s="2">
        <v>0</v>
      </c>
      <c r="AD129" s="2">
        <v>0</v>
      </c>
      <c r="AE129" s="2">
        <v>0</v>
      </c>
      <c r="AF129" s="2">
        <v>0</v>
      </c>
      <c r="AG129" s="2">
        <v>0</v>
      </c>
      <c r="AH129" s="2">
        <v>0</v>
      </c>
      <c r="AI129" s="2">
        <v>1</v>
      </c>
      <c r="AJ129" s="8" t="s">
        <v>616</v>
      </c>
      <c r="AK129" s="2">
        <v>0</v>
      </c>
      <c r="AL129" s="8">
        <v>0</v>
      </c>
      <c r="AM129" s="8" t="str">
        <f t="shared" si="7"/>
        <v>Agreed</v>
      </c>
      <c r="AN129" s="8" t="s">
        <v>57</v>
      </c>
      <c r="AO129">
        <f t="shared" si="8"/>
        <v>0</v>
      </c>
      <c r="AP129">
        <f t="shared" si="9"/>
        <v>1</v>
      </c>
      <c r="AQ129">
        <f t="shared" si="10"/>
        <v>0</v>
      </c>
      <c r="AR129">
        <f t="shared" si="11"/>
        <v>0</v>
      </c>
      <c r="AS129" t="str">
        <f t="shared" si="12"/>
        <v/>
      </c>
      <c r="BO129" t="str">
        <f t="shared" si="13"/>
        <v/>
      </c>
    </row>
    <row r="130" spans="2:67" ht="150">
      <c r="B130">
        <v>21960</v>
      </c>
      <c r="C130" t="s">
        <v>66</v>
      </c>
      <c r="D130" t="s">
        <v>67</v>
      </c>
      <c r="E130" t="s">
        <v>65</v>
      </c>
      <c r="F130" t="s">
        <v>537</v>
      </c>
      <c r="G130" t="s">
        <v>572</v>
      </c>
      <c r="H130" t="s">
        <v>70</v>
      </c>
      <c r="I130">
        <v>33</v>
      </c>
      <c r="J130">
        <v>1970</v>
      </c>
      <c r="K130" t="s">
        <v>617</v>
      </c>
      <c r="L130" t="s">
        <v>72</v>
      </c>
      <c r="M130" s="1" t="s">
        <v>618</v>
      </c>
      <c r="N130" s="2">
        <v>0</v>
      </c>
      <c r="O130" s="2">
        <v>1</v>
      </c>
      <c r="P130" s="2">
        <v>0</v>
      </c>
      <c r="Q130" s="2">
        <v>0</v>
      </c>
      <c r="R130" s="8" t="s">
        <v>619</v>
      </c>
      <c r="S130" s="2">
        <v>0</v>
      </c>
      <c r="T130" s="2">
        <v>0</v>
      </c>
      <c r="U130" s="2">
        <v>0</v>
      </c>
      <c r="V130" s="2">
        <v>1</v>
      </c>
      <c r="W130" s="2">
        <v>0</v>
      </c>
      <c r="X130" s="2">
        <v>0</v>
      </c>
      <c r="Y130" s="2">
        <v>0</v>
      </c>
      <c r="Z130" s="2">
        <v>1</v>
      </c>
      <c r="AA130" s="8" t="s">
        <v>620</v>
      </c>
      <c r="AB130" s="2">
        <v>0</v>
      </c>
      <c r="AC130" s="2">
        <v>1</v>
      </c>
      <c r="AD130" s="2">
        <v>0</v>
      </c>
      <c r="AE130" s="2">
        <v>0</v>
      </c>
      <c r="AF130" s="2">
        <v>0</v>
      </c>
      <c r="AG130" s="2">
        <v>0</v>
      </c>
      <c r="AH130" s="2">
        <v>0</v>
      </c>
      <c r="AI130" s="2">
        <v>0</v>
      </c>
      <c r="AJ130" s="8" t="s">
        <v>621</v>
      </c>
      <c r="AK130" s="2">
        <v>0</v>
      </c>
      <c r="AL130" s="8">
        <v>0</v>
      </c>
      <c r="AM130" s="8" t="str">
        <f t="shared" si="7"/>
        <v>Agreed</v>
      </c>
      <c r="AN130" s="8" t="s">
        <v>57</v>
      </c>
      <c r="AO130">
        <f t="shared" si="8"/>
        <v>0</v>
      </c>
      <c r="AP130">
        <f t="shared" si="9"/>
        <v>1</v>
      </c>
      <c r="AQ130">
        <f t="shared" si="10"/>
        <v>0</v>
      </c>
      <c r="AR130">
        <f t="shared" si="11"/>
        <v>0</v>
      </c>
      <c r="AS130" t="str">
        <f t="shared" si="12"/>
        <v/>
      </c>
      <c r="BO130" t="str">
        <f t="shared" si="13"/>
        <v/>
      </c>
    </row>
    <row r="131" spans="2:67" ht="120">
      <c r="B131">
        <v>21961</v>
      </c>
      <c r="C131" t="s">
        <v>66</v>
      </c>
      <c r="D131" t="s">
        <v>67</v>
      </c>
      <c r="E131" t="s">
        <v>65</v>
      </c>
      <c r="F131" t="s">
        <v>537</v>
      </c>
      <c r="G131" t="s">
        <v>572</v>
      </c>
      <c r="H131" t="s">
        <v>70</v>
      </c>
      <c r="I131">
        <v>34</v>
      </c>
      <c r="J131">
        <v>1970</v>
      </c>
      <c r="K131" t="s">
        <v>622</v>
      </c>
      <c r="L131" t="s">
        <v>72</v>
      </c>
      <c r="M131" s="1" t="s">
        <v>623</v>
      </c>
      <c r="N131" s="2">
        <v>0</v>
      </c>
      <c r="O131" s="2">
        <v>1</v>
      </c>
      <c r="P131" s="2">
        <v>0</v>
      </c>
      <c r="Q131" s="2">
        <v>0</v>
      </c>
      <c r="R131" s="8" t="s">
        <v>624</v>
      </c>
      <c r="S131" s="2">
        <v>0</v>
      </c>
      <c r="T131" s="2">
        <v>1</v>
      </c>
      <c r="U131" s="2">
        <v>0</v>
      </c>
      <c r="V131" s="2">
        <v>0</v>
      </c>
      <c r="W131" s="2">
        <v>0</v>
      </c>
      <c r="X131" s="2">
        <v>0</v>
      </c>
      <c r="Y131" s="2">
        <v>0</v>
      </c>
      <c r="Z131" s="2">
        <v>0</v>
      </c>
      <c r="AA131" s="8" t="s">
        <v>87</v>
      </c>
      <c r="AB131" s="2">
        <v>0</v>
      </c>
      <c r="AC131" s="2">
        <v>0</v>
      </c>
      <c r="AD131" s="2">
        <v>1</v>
      </c>
      <c r="AE131" s="2">
        <v>0</v>
      </c>
      <c r="AF131" s="2">
        <v>0</v>
      </c>
      <c r="AG131" s="2">
        <v>0</v>
      </c>
      <c r="AH131" s="2">
        <v>0</v>
      </c>
      <c r="AI131" s="2">
        <v>0</v>
      </c>
      <c r="AJ131" s="8" t="s">
        <v>625</v>
      </c>
      <c r="AK131" s="8" t="s">
        <v>626</v>
      </c>
      <c r="AL131" s="8">
        <v>0</v>
      </c>
      <c r="AM131" s="8" t="str">
        <f t="shared" si="7"/>
        <v>Recoded</v>
      </c>
      <c r="AN131" s="8"/>
      <c r="AO131">
        <v>0</v>
      </c>
      <c r="AP131">
        <v>0</v>
      </c>
      <c r="AQ131">
        <v>0</v>
      </c>
      <c r="AR131">
        <v>1</v>
      </c>
      <c r="AS131" t="s">
        <v>1161</v>
      </c>
      <c r="BO131" t="str">
        <f t="shared" si="13"/>
        <v/>
      </c>
    </row>
    <row r="132" spans="2:67" ht="120">
      <c r="B132">
        <v>21962</v>
      </c>
      <c r="C132" t="s">
        <v>66</v>
      </c>
      <c r="D132" t="s">
        <v>67</v>
      </c>
      <c r="E132" t="s">
        <v>65</v>
      </c>
      <c r="F132" t="s">
        <v>537</v>
      </c>
      <c r="G132" t="s">
        <v>572</v>
      </c>
      <c r="H132" t="s">
        <v>70</v>
      </c>
      <c r="I132">
        <v>34</v>
      </c>
      <c r="J132">
        <v>1970</v>
      </c>
      <c r="K132" t="s">
        <v>627</v>
      </c>
      <c r="L132" t="s">
        <v>72</v>
      </c>
      <c r="M132" s="1" t="s">
        <v>628</v>
      </c>
      <c r="N132" s="2">
        <v>0</v>
      </c>
      <c r="O132" s="2">
        <v>1</v>
      </c>
      <c r="P132" s="2">
        <v>0</v>
      </c>
      <c r="Q132" s="2">
        <v>1</v>
      </c>
      <c r="R132" s="8" t="s">
        <v>629</v>
      </c>
      <c r="S132" s="8" t="s">
        <v>630</v>
      </c>
      <c r="T132" s="2">
        <v>1</v>
      </c>
      <c r="U132" s="2">
        <v>0</v>
      </c>
      <c r="V132" s="2">
        <v>0</v>
      </c>
      <c r="W132" s="2">
        <v>0</v>
      </c>
      <c r="X132" s="2">
        <v>0</v>
      </c>
      <c r="Y132" s="2">
        <v>0</v>
      </c>
      <c r="Z132" s="2">
        <v>0</v>
      </c>
      <c r="AA132" s="8" t="s">
        <v>87</v>
      </c>
      <c r="AB132" s="2">
        <v>0</v>
      </c>
      <c r="AC132" s="2">
        <v>0</v>
      </c>
      <c r="AD132" s="2">
        <v>1</v>
      </c>
      <c r="AE132" s="2">
        <v>0</v>
      </c>
      <c r="AF132" s="2">
        <v>0</v>
      </c>
      <c r="AG132" s="2">
        <v>0</v>
      </c>
      <c r="AH132" s="2">
        <v>0</v>
      </c>
      <c r="AI132" s="2">
        <v>0</v>
      </c>
      <c r="AJ132" s="2" t="s">
        <v>631</v>
      </c>
      <c r="AK132" s="2">
        <v>0</v>
      </c>
      <c r="AL132" s="8">
        <v>0</v>
      </c>
      <c r="AM132" s="8" t="str">
        <f t="shared" ref="AM132:AM195" si="14">IF(N132&lt;&gt;"",
IF(OR(AO132="",AP132="",AQ132="",AR132=""),
"UNCODED",
IF(OR(AO132&lt;&gt;N132,AP132&lt;&gt;O132,AQ132&lt;&gt;P132,AR132&lt;&gt;Q132,SUM(AU132:BA132,BD132:BJ132)&gt;0),
"Recoded",
"Agreed")),"Blank")</f>
        <v>Agreed</v>
      </c>
      <c r="AN132" s="8" t="s">
        <v>57</v>
      </c>
      <c r="AO132">
        <f t="shared" ref="AO132:AO195" si="15">IF(N132&lt;&gt;"",IF(OR(LOWER($AN132)="y",LOWER($AN132)="yes"),N132,""),"")</f>
        <v>0</v>
      </c>
      <c r="AP132">
        <f t="shared" ref="AP132:AP195" si="16">IF(O132&lt;&gt;"",IF(OR(LOWER($AN132)="y",LOWER($AN132)="yes"),O132,""),"")</f>
        <v>1</v>
      </c>
      <c r="AQ132">
        <f t="shared" ref="AQ132:AQ195" si="17">IF(P132&lt;&gt;"",IF(OR(LOWER($AN132)="y",LOWER($AN132)="yes"),P132,""),"")</f>
        <v>0</v>
      </c>
      <c r="AR132">
        <f t="shared" ref="AR132:AR195" si="18">IF(Q132&lt;&gt;"",IF(OR(LOWER($AN132)="y",LOWER($AN132)="yes"),Q132,""),"")</f>
        <v>1</v>
      </c>
      <c r="AS132" t="str">
        <f t="shared" si="12"/>
        <v/>
      </c>
      <c r="BM132" s="1" t="s">
        <v>1162</v>
      </c>
      <c r="BO132" t="str">
        <f t="shared" si="13"/>
        <v/>
      </c>
    </row>
    <row r="133" spans="2:67" ht="165">
      <c r="B133">
        <v>21966</v>
      </c>
      <c r="C133" t="s">
        <v>66</v>
      </c>
      <c r="D133" t="s">
        <v>67</v>
      </c>
      <c r="E133" t="s">
        <v>65</v>
      </c>
      <c r="F133" t="s">
        <v>537</v>
      </c>
      <c r="G133" t="s">
        <v>632</v>
      </c>
      <c r="H133" t="s">
        <v>70</v>
      </c>
      <c r="I133">
        <v>35</v>
      </c>
      <c r="J133">
        <v>1970</v>
      </c>
      <c r="K133" t="s">
        <v>633</v>
      </c>
      <c r="L133" t="s">
        <v>72</v>
      </c>
      <c r="M133" s="1" t="s">
        <v>634</v>
      </c>
      <c r="N133" s="2">
        <v>1</v>
      </c>
      <c r="O133" s="2">
        <v>0</v>
      </c>
      <c r="P133" s="2">
        <v>0</v>
      </c>
      <c r="Q133" s="2">
        <v>0</v>
      </c>
      <c r="R133" s="8" t="s">
        <v>86</v>
      </c>
      <c r="S133" s="2">
        <v>0</v>
      </c>
      <c r="T133" s="2">
        <v>0</v>
      </c>
      <c r="U133" s="2">
        <v>0</v>
      </c>
      <c r="V133" s="2">
        <v>0</v>
      </c>
      <c r="W133" s="2">
        <v>1</v>
      </c>
      <c r="X133" s="2">
        <v>0</v>
      </c>
      <c r="Y133" s="2">
        <v>0</v>
      </c>
      <c r="Z133" s="2">
        <v>0</v>
      </c>
      <c r="AA133" s="8" t="s">
        <v>635</v>
      </c>
      <c r="AB133" s="2">
        <v>0</v>
      </c>
      <c r="AC133" s="2">
        <v>0</v>
      </c>
      <c r="AD133" s="2">
        <v>1</v>
      </c>
      <c r="AE133" s="2">
        <v>0</v>
      </c>
      <c r="AF133" s="2">
        <v>0</v>
      </c>
      <c r="AG133" s="2">
        <v>0</v>
      </c>
      <c r="AH133" s="2">
        <v>0</v>
      </c>
      <c r="AI133" s="2">
        <v>1</v>
      </c>
      <c r="AJ133" s="8" t="s">
        <v>636</v>
      </c>
      <c r="AK133" s="2">
        <v>0</v>
      </c>
      <c r="AL133" s="8" t="s">
        <v>637</v>
      </c>
      <c r="AM133" s="8" t="str">
        <f t="shared" si="14"/>
        <v>Agreed</v>
      </c>
      <c r="AN133" s="8" t="s">
        <v>57</v>
      </c>
      <c r="AO133">
        <f t="shared" si="15"/>
        <v>1</v>
      </c>
      <c r="AP133">
        <f t="shared" si="16"/>
        <v>0</v>
      </c>
      <c r="AQ133">
        <f t="shared" si="17"/>
        <v>0</v>
      </c>
      <c r="AR133">
        <f t="shared" si="18"/>
        <v>0</v>
      </c>
      <c r="AS133" t="str">
        <f t="shared" ref="AS133:AS196" si="19">IF(AM133="Recoded","Please supply a reasoning","")</f>
        <v/>
      </c>
      <c r="BO133" t="str">
        <f t="shared" ref="BO133:BO196" si="20">IF(OR(AND(AO133=0, SUM(AP133:AR133)&lt;&gt;0),AND(AO133=1, SUM(AP133:AR133)=0)),"",1)</f>
        <v/>
      </c>
    </row>
    <row r="134" spans="2:67" ht="165">
      <c r="B134">
        <v>21967</v>
      </c>
      <c r="C134" t="s">
        <v>66</v>
      </c>
      <c r="D134" t="s">
        <v>67</v>
      </c>
      <c r="E134" t="s">
        <v>65</v>
      </c>
      <c r="F134" t="s">
        <v>537</v>
      </c>
      <c r="G134" t="s">
        <v>632</v>
      </c>
      <c r="H134" t="s">
        <v>70</v>
      </c>
      <c r="I134">
        <v>35</v>
      </c>
      <c r="J134">
        <v>1970</v>
      </c>
      <c r="K134" t="s">
        <v>633</v>
      </c>
      <c r="L134" t="s">
        <v>72</v>
      </c>
      <c r="M134" s="1" t="s">
        <v>638</v>
      </c>
      <c r="N134" s="2">
        <v>0</v>
      </c>
      <c r="O134" s="2">
        <v>1</v>
      </c>
      <c r="P134" s="2">
        <v>0</v>
      </c>
      <c r="Q134" s="2">
        <v>0</v>
      </c>
      <c r="R134" s="8" t="s">
        <v>639</v>
      </c>
      <c r="S134" s="2">
        <v>0</v>
      </c>
      <c r="T134" s="2">
        <v>0</v>
      </c>
      <c r="U134" s="2">
        <v>0</v>
      </c>
      <c r="V134" s="2">
        <v>0</v>
      </c>
      <c r="W134" s="2">
        <v>1</v>
      </c>
      <c r="X134" s="2">
        <v>0</v>
      </c>
      <c r="Y134" s="2">
        <v>0</v>
      </c>
      <c r="Z134" s="2">
        <v>0</v>
      </c>
      <c r="AA134" s="8" t="s">
        <v>640</v>
      </c>
      <c r="AB134" s="2">
        <v>0</v>
      </c>
      <c r="AC134" s="2">
        <v>0</v>
      </c>
      <c r="AD134" s="2">
        <v>1</v>
      </c>
      <c r="AE134" s="2">
        <v>0</v>
      </c>
      <c r="AF134" s="2">
        <v>0</v>
      </c>
      <c r="AG134" s="2">
        <v>0</v>
      </c>
      <c r="AH134" s="2">
        <v>0</v>
      </c>
      <c r="AI134" s="2">
        <v>1</v>
      </c>
      <c r="AJ134" s="8" t="s">
        <v>641</v>
      </c>
      <c r="AK134" s="2">
        <v>0</v>
      </c>
      <c r="AL134" s="8" t="s">
        <v>637</v>
      </c>
      <c r="AM134" s="8" t="str">
        <f t="shared" si="14"/>
        <v>Agreed</v>
      </c>
      <c r="AN134" s="8" t="s">
        <v>57</v>
      </c>
      <c r="AO134">
        <f t="shared" si="15"/>
        <v>0</v>
      </c>
      <c r="AP134">
        <f t="shared" si="16"/>
        <v>1</v>
      </c>
      <c r="AQ134">
        <f t="shared" si="17"/>
        <v>0</v>
      </c>
      <c r="AR134">
        <f t="shared" si="18"/>
        <v>0</v>
      </c>
      <c r="AS134" t="str">
        <f t="shared" si="19"/>
        <v/>
      </c>
      <c r="BO134" t="str">
        <f t="shared" si="20"/>
        <v/>
      </c>
    </row>
    <row r="135" spans="2:67" ht="210">
      <c r="B135">
        <v>21968</v>
      </c>
      <c r="C135" t="s">
        <v>66</v>
      </c>
      <c r="D135" t="s">
        <v>67</v>
      </c>
      <c r="E135" t="s">
        <v>65</v>
      </c>
      <c r="F135" t="s">
        <v>537</v>
      </c>
      <c r="G135" t="s">
        <v>632</v>
      </c>
      <c r="H135" t="s">
        <v>70</v>
      </c>
      <c r="I135">
        <v>36</v>
      </c>
      <c r="J135">
        <v>1970</v>
      </c>
      <c r="K135" t="s">
        <v>633</v>
      </c>
      <c r="L135" t="s">
        <v>72</v>
      </c>
      <c r="M135" s="1" t="s">
        <v>642</v>
      </c>
      <c r="N135" s="2">
        <v>1</v>
      </c>
      <c r="O135" s="2">
        <v>0</v>
      </c>
      <c r="P135" s="2">
        <v>0</v>
      </c>
      <c r="Q135" s="2">
        <v>0</v>
      </c>
      <c r="R135" s="8" t="s">
        <v>639</v>
      </c>
      <c r="S135" s="2">
        <v>0</v>
      </c>
      <c r="T135" s="2">
        <v>1</v>
      </c>
      <c r="U135" s="2">
        <v>0</v>
      </c>
      <c r="V135" s="2">
        <v>0</v>
      </c>
      <c r="W135" s="2">
        <v>0</v>
      </c>
      <c r="X135" s="2">
        <v>0</v>
      </c>
      <c r="Y135" s="2">
        <v>0</v>
      </c>
      <c r="Z135" s="2">
        <v>0</v>
      </c>
      <c r="AA135" s="8" t="s">
        <v>87</v>
      </c>
      <c r="AB135" s="2">
        <v>0</v>
      </c>
      <c r="AC135" s="2">
        <v>1</v>
      </c>
      <c r="AD135" s="2">
        <v>0</v>
      </c>
      <c r="AE135" s="2">
        <v>0</v>
      </c>
      <c r="AF135" s="2">
        <v>0</v>
      </c>
      <c r="AG135" s="2">
        <v>0</v>
      </c>
      <c r="AH135" s="2">
        <v>0</v>
      </c>
      <c r="AI135" s="2">
        <v>0</v>
      </c>
      <c r="AJ135" s="8" t="s">
        <v>76</v>
      </c>
      <c r="AK135" s="2">
        <v>0</v>
      </c>
      <c r="AL135" s="8" t="s">
        <v>643</v>
      </c>
      <c r="AM135" s="8" t="str">
        <f t="shared" si="14"/>
        <v>Agreed</v>
      </c>
      <c r="AN135" s="8" t="s">
        <v>57</v>
      </c>
      <c r="AO135">
        <f t="shared" si="15"/>
        <v>1</v>
      </c>
      <c r="AP135">
        <f t="shared" si="16"/>
        <v>0</v>
      </c>
      <c r="AQ135">
        <f t="shared" si="17"/>
        <v>0</v>
      </c>
      <c r="AR135">
        <f t="shared" si="18"/>
        <v>0</v>
      </c>
      <c r="AS135" t="str">
        <f t="shared" si="19"/>
        <v/>
      </c>
      <c r="BO135" t="str">
        <f t="shared" si="20"/>
        <v/>
      </c>
    </row>
    <row r="136" spans="2:67" ht="150">
      <c r="B136">
        <v>21969</v>
      </c>
      <c r="C136" t="s">
        <v>66</v>
      </c>
      <c r="D136" t="s">
        <v>67</v>
      </c>
      <c r="E136" t="s">
        <v>65</v>
      </c>
      <c r="F136" t="s">
        <v>537</v>
      </c>
      <c r="G136" t="s">
        <v>632</v>
      </c>
      <c r="H136" t="s">
        <v>70</v>
      </c>
      <c r="I136">
        <v>36</v>
      </c>
      <c r="J136">
        <v>1970</v>
      </c>
      <c r="K136" t="s">
        <v>644</v>
      </c>
      <c r="L136" t="s">
        <v>72</v>
      </c>
      <c r="M136" s="1" t="s">
        <v>645</v>
      </c>
      <c r="N136" s="2">
        <v>0</v>
      </c>
      <c r="O136" s="2">
        <v>1</v>
      </c>
      <c r="P136" s="2">
        <v>0</v>
      </c>
      <c r="Q136" s="2">
        <v>0</v>
      </c>
      <c r="R136" s="8" t="s">
        <v>646</v>
      </c>
      <c r="S136" s="2">
        <v>0</v>
      </c>
      <c r="T136" s="2">
        <v>0</v>
      </c>
      <c r="U136" s="2">
        <v>0</v>
      </c>
      <c r="V136" s="2">
        <v>0</v>
      </c>
      <c r="W136" s="2">
        <v>1</v>
      </c>
      <c r="X136" s="2">
        <v>0</v>
      </c>
      <c r="Y136" s="2">
        <v>1</v>
      </c>
      <c r="Z136" s="2">
        <v>0</v>
      </c>
      <c r="AA136" s="8" t="s">
        <v>647</v>
      </c>
      <c r="AB136" s="2">
        <v>0</v>
      </c>
      <c r="AC136" s="2">
        <v>0</v>
      </c>
      <c r="AD136" s="2">
        <v>0</v>
      </c>
      <c r="AE136" s="2">
        <v>0</v>
      </c>
      <c r="AF136" s="2">
        <v>0</v>
      </c>
      <c r="AG136" s="2">
        <v>0</v>
      </c>
      <c r="AH136" s="2">
        <v>0</v>
      </c>
      <c r="AI136" s="2">
        <v>1</v>
      </c>
      <c r="AJ136" s="8" t="s">
        <v>648</v>
      </c>
      <c r="AK136" s="2">
        <v>0</v>
      </c>
      <c r="AL136" s="8">
        <v>0</v>
      </c>
      <c r="AM136" s="8" t="str">
        <f t="shared" si="14"/>
        <v>Agreed</v>
      </c>
      <c r="AN136" s="8" t="s">
        <v>57</v>
      </c>
      <c r="AO136">
        <f t="shared" si="15"/>
        <v>0</v>
      </c>
      <c r="AP136">
        <f t="shared" si="16"/>
        <v>1</v>
      </c>
      <c r="AQ136">
        <f t="shared" si="17"/>
        <v>0</v>
      </c>
      <c r="AR136">
        <f t="shared" si="18"/>
        <v>0</v>
      </c>
      <c r="AS136" t="str">
        <f t="shared" si="19"/>
        <v/>
      </c>
      <c r="BO136" t="str">
        <f t="shared" si="20"/>
        <v/>
      </c>
    </row>
    <row r="137" spans="2:67" ht="45">
      <c r="B137">
        <v>21970</v>
      </c>
      <c r="C137" t="s">
        <v>66</v>
      </c>
      <c r="D137" t="s">
        <v>67</v>
      </c>
      <c r="E137" t="s">
        <v>65</v>
      </c>
      <c r="F137" t="s">
        <v>537</v>
      </c>
      <c r="G137" t="s">
        <v>632</v>
      </c>
      <c r="H137" t="s">
        <v>70</v>
      </c>
      <c r="I137">
        <v>36</v>
      </c>
      <c r="J137">
        <v>1970</v>
      </c>
      <c r="K137" t="s">
        <v>633</v>
      </c>
      <c r="L137" t="s">
        <v>72</v>
      </c>
      <c r="M137" s="1" t="s">
        <v>649</v>
      </c>
      <c r="N137" s="2">
        <v>0</v>
      </c>
      <c r="O137" s="2">
        <v>1</v>
      </c>
      <c r="P137" s="2">
        <v>0</v>
      </c>
      <c r="Q137" s="2">
        <v>0</v>
      </c>
      <c r="R137" s="8" t="s">
        <v>650</v>
      </c>
      <c r="S137" s="2">
        <v>0</v>
      </c>
      <c r="T137" s="2">
        <v>0</v>
      </c>
      <c r="U137" s="2">
        <v>0</v>
      </c>
      <c r="V137" s="2">
        <v>0</v>
      </c>
      <c r="W137" s="2">
        <v>1</v>
      </c>
      <c r="X137" s="2">
        <v>0</v>
      </c>
      <c r="Y137" s="2">
        <v>0</v>
      </c>
      <c r="Z137" s="2">
        <v>1</v>
      </c>
      <c r="AA137" s="8" t="s">
        <v>651</v>
      </c>
      <c r="AB137" s="2">
        <v>0</v>
      </c>
      <c r="AC137" s="2">
        <v>1</v>
      </c>
      <c r="AD137" s="2">
        <v>0</v>
      </c>
      <c r="AE137" s="2">
        <v>0</v>
      </c>
      <c r="AF137" s="2">
        <v>0</v>
      </c>
      <c r="AG137" s="2">
        <v>0</v>
      </c>
      <c r="AH137" s="2">
        <v>0</v>
      </c>
      <c r="AI137" s="2">
        <v>0</v>
      </c>
      <c r="AJ137" s="8" t="s">
        <v>76</v>
      </c>
      <c r="AK137" s="2">
        <v>0</v>
      </c>
      <c r="AL137" s="8">
        <v>0</v>
      </c>
      <c r="AM137" s="8" t="str">
        <f t="shared" si="14"/>
        <v>Agreed</v>
      </c>
      <c r="AN137" s="8" t="s">
        <v>57</v>
      </c>
      <c r="AO137">
        <f t="shared" si="15"/>
        <v>0</v>
      </c>
      <c r="AP137">
        <f t="shared" si="16"/>
        <v>1</v>
      </c>
      <c r="AQ137">
        <f t="shared" si="17"/>
        <v>0</v>
      </c>
      <c r="AR137">
        <f t="shared" si="18"/>
        <v>0</v>
      </c>
      <c r="AS137" t="str">
        <f t="shared" si="19"/>
        <v/>
      </c>
      <c r="BO137" t="str">
        <f t="shared" si="20"/>
        <v/>
      </c>
    </row>
    <row r="138" spans="2:67" ht="60">
      <c r="B138">
        <v>21971</v>
      </c>
      <c r="C138" t="s">
        <v>66</v>
      </c>
      <c r="D138" t="s">
        <v>67</v>
      </c>
      <c r="E138" t="s">
        <v>65</v>
      </c>
      <c r="F138" t="s">
        <v>537</v>
      </c>
      <c r="G138" t="s">
        <v>632</v>
      </c>
      <c r="H138" t="s">
        <v>70</v>
      </c>
      <c r="I138">
        <v>36</v>
      </c>
      <c r="J138">
        <v>1970</v>
      </c>
      <c r="K138" t="s">
        <v>633</v>
      </c>
      <c r="L138" t="s">
        <v>72</v>
      </c>
      <c r="M138" s="1" t="s">
        <v>652</v>
      </c>
      <c r="N138" s="2">
        <v>0</v>
      </c>
      <c r="O138" s="2">
        <v>1</v>
      </c>
      <c r="P138" s="2">
        <v>0</v>
      </c>
      <c r="Q138" s="2">
        <v>0</v>
      </c>
      <c r="R138" s="8" t="s">
        <v>650</v>
      </c>
      <c r="S138" s="2">
        <v>0</v>
      </c>
      <c r="T138" s="2">
        <v>0</v>
      </c>
      <c r="U138" s="2">
        <v>0</v>
      </c>
      <c r="V138" s="2">
        <v>0</v>
      </c>
      <c r="W138" s="2">
        <v>1</v>
      </c>
      <c r="X138" s="2">
        <v>0</v>
      </c>
      <c r="Y138" s="2">
        <v>0</v>
      </c>
      <c r="Z138" s="2">
        <v>1</v>
      </c>
      <c r="AA138" s="8" t="s">
        <v>651</v>
      </c>
      <c r="AB138" s="2">
        <v>0</v>
      </c>
      <c r="AC138" s="2">
        <v>1</v>
      </c>
      <c r="AD138" s="2">
        <v>0</v>
      </c>
      <c r="AE138" s="2">
        <v>0</v>
      </c>
      <c r="AF138" s="2">
        <v>0</v>
      </c>
      <c r="AG138" s="2">
        <v>0</v>
      </c>
      <c r="AH138" s="2">
        <v>0</v>
      </c>
      <c r="AI138" s="2">
        <v>0</v>
      </c>
      <c r="AJ138" s="8" t="s">
        <v>76</v>
      </c>
      <c r="AK138" s="2">
        <v>0</v>
      </c>
      <c r="AL138" s="8">
        <v>0</v>
      </c>
      <c r="AM138" s="8" t="str">
        <f t="shared" si="14"/>
        <v>Agreed</v>
      </c>
      <c r="AN138" s="8" t="s">
        <v>57</v>
      </c>
      <c r="AO138">
        <f t="shared" si="15"/>
        <v>0</v>
      </c>
      <c r="AP138">
        <f t="shared" si="16"/>
        <v>1</v>
      </c>
      <c r="AQ138">
        <f t="shared" si="17"/>
        <v>0</v>
      </c>
      <c r="AR138">
        <f t="shared" si="18"/>
        <v>0</v>
      </c>
      <c r="AS138" t="str">
        <f t="shared" si="19"/>
        <v/>
      </c>
      <c r="BO138" t="str">
        <f t="shared" si="20"/>
        <v/>
      </c>
    </row>
    <row r="139" spans="2:67" ht="135">
      <c r="B139">
        <v>21972</v>
      </c>
      <c r="C139" t="s">
        <v>66</v>
      </c>
      <c r="D139" t="s">
        <v>67</v>
      </c>
      <c r="E139" t="s">
        <v>65</v>
      </c>
      <c r="F139" t="s">
        <v>537</v>
      </c>
      <c r="G139" t="s">
        <v>632</v>
      </c>
      <c r="H139" t="s">
        <v>70</v>
      </c>
      <c r="I139">
        <v>37</v>
      </c>
      <c r="J139">
        <v>1970</v>
      </c>
      <c r="K139" t="s">
        <v>633</v>
      </c>
      <c r="L139" t="s">
        <v>72</v>
      </c>
      <c r="M139" s="1" t="s">
        <v>653</v>
      </c>
      <c r="N139" s="2">
        <v>0</v>
      </c>
      <c r="O139" s="2">
        <v>1</v>
      </c>
      <c r="P139" s="2">
        <v>0</v>
      </c>
      <c r="Q139" s="2">
        <v>1</v>
      </c>
      <c r="R139" s="8" t="s">
        <v>654</v>
      </c>
      <c r="S139" s="2">
        <v>0</v>
      </c>
      <c r="T139" s="2">
        <v>0</v>
      </c>
      <c r="U139" s="2">
        <v>0</v>
      </c>
      <c r="V139" s="2">
        <v>0</v>
      </c>
      <c r="W139" s="2">
        <v>1</v>
      </c>
      <c r="X139" s="2">
        <v>0</v>
      </c>
      <c r="Y139" s="2">
        <v>0</v>
      </c>
      <c r="Z139" s="2">
        <v>0</v>
      </c>
      <c r="AA139" s="2" t="s">
        <v>655</v>
      </c>
      <c r="AB139" s="2">
        <v>0</v>
      </c>
      <c r="AC139" s="2">
        <v>0</v>
      </c>
      <c r="AD139" s="2">
        <v>1</v>
      </c>
      <c r="AE139" s="2">
        <v>0</v>
      </c>
      <c r="AF139" s="2">
        <v>0</v>
      </c>
      <c r="AG139" s="2">
        <v>0</v>
      </c>
      <c r="AH139" s="2">
        <v>0</v>
      </c>
      <c r="AI139" s="2">
        <v>1</v>
      </c>
      <c r="AJ139" s="8" t="s">
        <v>656</v>
      </c>
      <c r="AK139" s="2">
        <v>0</v>
      </c>
      <c r="AL139" s="8">
        <v>0</v>
      </c>
      <c r="AM139" s="8" t="str">
        <f t="shared" si="14"/>
        <v>Agreed</v>
      </c>
      <c r="AN139" s="8" t="s">
        <v>57</v>
      </c>
      <c r="AO139">
        <f t="shared" si="15"/>
        <v>0</v>
      </c>
      <c r="AP139">
        <f t="shared" si="16"/>
        <v>1</v>
      </c>
      <c r="AQ139">
        <f t="shared" si="17"/>
        <v>0</v>
      </c>
      <c r="AR139">
        <f t="shared" si="18"/>
        <v>1</v>
      </c>
      <c r="AS139" t="str">
        <f t="shared" si="19"/>
        <v/>
      </c>
      <c r="BO139" t="str">
        <f t="shared" si="20"/>
        <v/>
      </c>
    </row>
    <row r="140" spans="2:67" ht="75">
      <c r="B140">
        <v>21973</v>
      </c>
      <c r="C140" t="s">
        <v>66</v>
      </c>
      <c r="D140" t="s">
        <v>67</v>
      </c>
      <c r="E140" t="s">
        <v>65</v>
      </c>
      <c r="F140" t="s">
        <v>537</v>
      </c>
      <c r="G140" t="s">
        <v>632</v>
      </c>
      <c r="H140" t="s">
        <v>70</v>
      </c>
      <c r="I140">
        <v>37</v>
      </c>
      <c r="J140">
        <v>1970</v>
      </c>
      <c r="K140" t="s">
        <v>633</v>
      </c>
      <c r="L140" t="s">
        <v>72</v>
      </c>
      <c r="M140" s="1" t="s">
        <v>657</v>
      </c>
      <c r="N140" s="2">
        <v>0</v>
      </c>
      <c r="O140" s="2">
        <v>0</v>
      </c>
      <c r="P140" s="2">
        <v>0</v>
      </c>
      <c r="Q140" s="2">
        <v>1</v>
      </c>
      <c r="R140" s="8" t="s">
        <v>658</v>
      </c>
      <c r="S140" s="2">
        <v>0</v>
      </c>
      <c r="T140" s="2">
        <v>1</v>
      </c>
      <c r="U140" s="2">
        <v>0</v>
      </c>
      <c r="V140" s="2">
        <v>0</v>
      </c>
      <c r="W140" s="2">
        <v>0</v>
      </c>
      <c r="X140" s="2">
        <v>0</v>
      </c>
      <c r="Y140" s="2">
        <v>0</v>
      </c>
      <c r="Z140" s="2">
        <v>0</v>
      </c>
      <c r="AA140" s="8" t="s">
        <v>87</v>
      </c>
      <c r="AB140" s="2">
        <v>0</v>
      </c>
      <c r="AC140" s="2">
        <v>0</v>
      </c>
      <c r="AD140" s="2">
        <v>0</v>
      </c>
      <c r="AE140" s="2">
        <v>0</v>
      </c>
      <c r="AF140" s="2">
        <v>1</v>
      </c>
      <c r="AG140" s="2">
        <v>0</v>
      </c>
      <c r="AH140" s="2">
        <v>0</v>
      </c>
      <c r="AI140" s="2">
        <v>0</v>
      </c>
      <c r="AJ140" s="8" t="s">
        <v>659</v>
      </c>
      <c r="AK140" s="2">
        <v>0</v>
      </c>
      <c r="AL140" s="8">
        <v>0</v>
      </c>
      <c r="AM140" s="8" t="str">
        <f t="shared" si="14"/>
        <v>Recoded</v>
      </c>
      <c r="AN140" s="8"/>
      <c r="AO140">
        <v>1</v>
      </c>
      <c r="AP140">
        <v>0</v>
      </c>
      <c r="AQ140">
        <v>0</v>
      </c>
      <c r="AR140">
        <v>0</v>
      </c>
      <c r="AS140" t="s">
        <v>1148</v>
      </c>
      <c r="AT140">
        <v>0</v>
      </c>
      <c r="AU140">
        <v>1</v>
      </c>
      <c r="AV140">
        <v>0</v>
      </c>
      <c r="AW140">
        <v>0</v>
      </c>
      <c r="AX140">
        <v>0</v>
      </c>
      <c r="AY140">
        <v>0</v>
      </c>
      <c r="AZ140">
        <v>0</v>
      </c>
      <c r="BA140">
        <v>0</v>
      </c>
      <c r="BB140" t="s">
        <v>1148</v>
      </c>
      <c r="BC140">
        <v>0</v>
      </c>
      <c r="BD140">
        <v>1</v>
      </c>
      <c r="BE140">
        <v>0</v>
      </c>
      <c r="BF140">
        <v>0</v>
      </c>
      <c r="BG140">
        <v>0</v>
      </c>
      <c r="BH140">
        <v>0</v>
      </c>
      <c r="BI140">
        <v>0</v>
      </c>
      <c r="BJ140">
        <v>0</v>
      </c>
      <c r="BK140" t="s">
        <v>1148</v>
      </c>
      <c r="BL140">
        <v>0</v>
      </c>
      <c r="BM140" t="s">
        <v>1144</v>
      </c>
      <c r="BO140" t="str">
        <f t="shared" si="20"/>
        <v/>
      </c>
    </row>
    <row r="141" spans="2:67" ht="150">
      <c r="B141">
        <v>21974</v>
      </c>
      <c r="C141" t="s">
        <v>66</v>
      </c>
      <c r="D141" t="s">
        <v>67</v>
      </c>
      <c r="E141" t="s">
        <v>65</v>
      </c>
      <c r="F141" t="s">
        <v>537</v>
      </c>
      <c r="G141" t="s">
        <v>632</v>
      </c>
      <c r="H141" t="s">
        <v>70</v>
      </c>
      <c r="I141">
        <v>37</v>
      </c>
      <c r="J141">
        <v>1970</v>
      </c>
      <c r="K141" t="s">
        <v>660</v>
      </c>
      <c r="L141" t="s">
        <v>72</v>
      </c>
      <c r="M141" s="1" t="s">
        <v>661</v>
      </c>
      <c r="N141" s="2">
        <v>0</v>
      </c>
      <c r="O141" s="2">
        <v>0</v>
      </c>
      <c r="P141" s="2">
        <v>0</v>
      </c>
      <c r="Q141" s="2">
        <v>1</v>
      </c>
      <c r="R141" s="8" t="s">
        <v>662</v>
      </c>
      <c r="S141" s="2">
        <v>0</v>
      </c>
      <c r="T141" s="2">
        <v>1</v>
      </c>
      <c r="U141" s="2">
        <v>0</v>
      </c>
      <c r="V141" s="2">
        <v>0</v>
      </c>
      <c r="W141" s="2">
        <v>0</v>
      </c>
      <c r="X141" s="2">
        <v>0</v>
      </c>
      <c r="Y141" s="2">
        <v>0</v>
      </c>
      <c r="Z141" s="2">
        <v>0</v>
      </c>
      <c r="AA141" s="8" t="s">
        <v>87</v>
      </c>
      <c r="AB141" s="2">
        <v>0</v>
      </c>
      <c r="AC141" s="2">
        <v>0</v>
      </c>
      <c r="AD141" s="2">
        <v>1</v>
      </c>
      <c r="AE141" s="2">
        <v>0</v>
      </c>
      <c r="AF141" s="2">
        <v>0</v>
      </c>
      <c r="AG141" s="2">
        <v>0</v>
      </c>
      <c r="AH141" s="2">
        <v>0</v>
      </c>
      <c r="AI141" s="2">
        <v>0</v>
      </c>
      <c r="AJ141" s="8" t="s">
        <v>663</v>
      </c>
      <c r="AK141" s="2">
        <v>0</v>
      </c>
      <c r="AL141" s="8">
        <v>0</v>
      </c>
      <c r="AM141" s="8" t="str">
        <f t="shared" si="14"/>
        <v>Recoded</v>
      </c>
      <c r="AN141" s="8"/>
      <c r="AO141">
        <v>0</v>
      </c>
      <c r="AP141">
        <v>1</v>
      </c>
      <c r="AQ141">
        <v>0</v>
      </c>
      <c r="AR141">
        <v>1</v>
      </c>
      <c r="AS141" t="s">
        <v>1163</v>
      </c>
      <c r="BO141" t="str">
        <f t="shared" si="20"/>
        <v/>
      </c>
    </row>
    <row r="142" spans="2:67" ht="135">
      <c r="B142">
        <v>21975</v>
      </c>
      <c r="C142" t="s">
        <v>66</v>
      </c>
      <c r="D142" t="s">
        <v>67</v>
      </c>
      <c r="E142" t="s">
        <v>65</v>
      </c>
      <c r="F142" t="s">
        <v>537</v>
      </c>
      <c r="G142" t="s">
        <v>632</v>
      </c>
      <c r="H142" t="s">
        <v>70</v>
      </c>
      <c r="I142">
        <v>37</v>
      </c>
      <c r="J142">
        <v>1970</v>
      </c>
      <c r="K142" t="s">
        <v>633</v>
      </c>
      <c r="L142" t="s">
        <v>72</v>
      </c>
      <c r="M142" s="1" t="s">
        <v>664</v>
      </c>
      <c r="N142" s="2">
        <v>0</v>
      </c>
      <c r="O142" s="2">
        <v>0</v>
      </c>
      <c r="P142" s="2">
        <v>0</v>
      </c>
      <c r="Q142" s="2">
        <v>1</v>
      </c>
      <c r="R142" s="8" t="s">
        <v>665</v>
      </c>
      <c r="S142" s="2">
        <v>0</v>
      </c>
      <c r="T142" s="2">
        <v>0</v>
      </c>
      <c r="U142" s="2">
        <v>0</v>
      </c>
      <c r="V142" s="2">
        <v>1</v>
      </c>
      <c r="W142" s="2">
        <v>1</v>
      </c>
      <c r="X142" s="2">
        <v>0</v>
      </c>
      <c r="Y142" s="2">
        <v>0</v>
      </c>
      <c r="Z142" s="2">
        <v>0</v>
      </c>
      <c r="AA142" s="8" t="s">
        <v>666</v>
      </c>
      <c r="AB142" s="2">
        <v>0</v>
      </c>
      <c r="AC142" s="2">
        <v>0</v>
      </c>
      <c r="AD142" s="2">
        <v>0</v>
      </c>
      <c r="AE142" s="2">
        <v>0</v>
      </c>
      <c r="AF142" s="2">
        <v>0</v>
      </c>
      <c r="AG142" s="2">
        <v>0</v>
      </c>
      <c r="AH142" s="2">
        <v>0</v>
      </c>
      <c r="AI142" s="2">
        <v>1</v>
      </c>
      <c r="AJ142" s="8" t="s">
        <v>667</v>
      </c>
      <c r="AK142" s="2">
        <v>0</v>
      </c>
      <c r="AL142" s="8">
        <v>0</v>
      </c>
      <c r="AM142" s="8" t="str">
        <f t="shared" si="14"/>
        <v>Recoded</v>
      </c>
      <c r="AN142" s="8"/>
      <c r="AO142">
        <v>0</v>
      </c>
      <c r="AP142">
        <v>1</v>
      </c>
      <c r="AQ142">
        <v>0</v>
      </c>
      <c r="AR142">
        <v>1</v>
      </c>
      <c r="AS142" t="s">
        <v>1164</v>
      </c>
      <c r="BO142" t="str">
        <f t="shared" si="20"/>
        <v/>
      </c>
    </row>
    <row r="143" spans="2:67" ht="409.5">
      <c r="B143">
        <v>21991</v>
      </c>
      <c r="C143" t="s">
        <v>66</v>
      </c>
      <c r="D143" t="s">
        <v>67</v>
      </c>
      <c r="E143" t="s">
        <v>65</v>
      </c>
      <c r="F143" t="s">
        <v>537</v>
      </c>
      <c r="G143" t="s">
        <v>668</v>
      </c>
      <c r="H143" t="s">
        <v>70</v>
      </c>
      <c r="I143">
        <v>44</v>
      </c>
      <c r="J143">
        <v>1970</v>
      </c>
      <c r="K143" t="s">
        <v>669</v>
      </c>
      <c r="L143" t="s">
        <v>72</v>
      </c>
      <c r="M143" s="1" t="s">
        <v>670</v>
      </c>
      <c r="N143" s="2">
        <v>0</v>
      </c>
      <c r="O143" s="2">
        <v>0</v>
      </c>
      <c r="P143" s="2">
        <v>0</v>
      </c>
      <c r="Q143" s="2">
        <v>1</v>
      </c>
      <c r="R143" s="8" t="s">
        <v>671</v>
      </c>
      <c r="S143" s="2">
        <v>0</v>
      </c>
      <c r="T143" s="2">
        <v>0</v>
      </c>
      <c r="U143" s="2">
        <v>0</v>
      </c>
      <c r="V143" s="2">
        <v>0</v>
      </c>
      <c r="W143" s="2">
        <v>1</v>
      </c>
      <c r="X143" s="2">
        <v>0</v>
      </c>
      <c r="Y143" s="2">
        <v>0</v>
      </c>
      <c r="Z143" s="2">
        <v>1</v>
      </c>
      <c r="AA143" s="8" t="s">
        <v>672</v>
      </c>
      <c r="AB143" s="8" t="s">
        <v>673</v>
      </c>
      <c r="AC143" s="2">
        <v>0</v>
      </c>
      <c r="AD143" s="2">
        <v>1</v>
      </c>
      <c r="AE143" s="2">
        <v>0</v>
      </c>
      <c r="AF143" s="2">
        <v>0</v>
      </c>
      <c r="AG143" s="2">
        <v>0</v>
      </c>
      <c r="AH143" s="2">
        <v>1</v>
      </c>
      <c r="AI143" s="2">
        <v>1</v>
      </c>
      <c r="AJ143" s="17" t="s">
        <v>674</v>
      </c>
      <c r="AK143" s="2">
        <v>0</v>
      </c>
      <c r="AL143" s="8">
        <v>0</v>
      </c>
      <c r="AM143" s="8" t="str">
        <f t="shared" si="14"/>
        <v>Recoded</v>
      </c>
      <c r="AN143" s="8"/>
      <c r="AO143">
        <v>0</v>
      </c>
      <c r="AP143">
        <v>1</v>
      </c>
      <c r="AQ143">
        <v>0</v>
      </c>
      <c r="AR143">
        <v>0</v>
      </c>
      <c r="AS143" t="s">
        <v>1165</v>
      </c>
      <c r="AT143">
        <v>0</v>
      </c>
      <c r="AU143">
        <v>0</v>
      </c>
      <c r="AV143">
        <v>0</v>
      </c>
      <c r="AW143">
        <v>1</v>
      </c>
      <c r="AX143">
        <v>1</v>
      </c>
      <c r="AY143">
        <v>0</v>
      </c>
      <c r="AZ143">
        <v>0</v>
      </c>
      <c r="BA143">
        <v>0</v>
      </c>
      <c r="BB143" s="1" t="s">
        <v>1166</v>
      </c>
      <c r="BC143">
        <v>0</v>
      </c>
      <c r="BD143">
        <v>0</v>
      </c>
      <c r="BE143">
        <v>1</v>
      </c>
      <c r="BF143">
        <v>0</v>
      </c>
      <c r="BG143">
        <v>1</v>
      </c>
      <c r="BH143">
        <v>1</v>
      </c>
      <c r="BI143">
        <v>0</v>
      </c>
      <c r="BJ143">
        <v>0</v>
      </c>
      <c r="BK143" s="1" t="s">
        <v>1167</v>
      </c>
      <c r="BL143">
        <v>0</v>
      </c>
      <c r="BM143" t="s">
        <v>1144</v>
      </c>
      <c r="BO143" t="str">
        <f t="shared" si="20"/>
        <v/>
      </c>
    </row>
    <row r="144" spans="2:67" ht="150">
      <c r="B144">
        <v>21992</v>
      </c>
      <c r="C144" t="s">
        <v>66</v>
      </c>
      <c r="D144" t="s">
        <v>67</v>
      </c>
      <c r="E144" t="s">
        <v>65</v>
      </c>
      <c r="F144" t="s">
        <v>537</v>
      </c>
      <c r="G144" t="s">
        <v>668</v>
      </c>
      <c r="H144" t="s">
        <v>70</v>
      </c>
      <c r="I144">
        <v>44</v>
      </c>
      <c r="J144">
        <v>1970</v>
      </c>
      <c r="K144" t="s">
        <v>675</v>
      </c>
      <c r="L144" t="s">
        <v>72</v>
      </c>
      <c r="M144" s="1" t="s">
        <v>676</v>
      </c>
      <c r="N144" s="2">
        <v>0</v>
      </c>
      <c r="O144" s="2">
        <v>1</v>
      </c>
      <c r="P144" s="2">
        <v>0</v>
      </c>
      <c r="Q144" s="2">
        <v>0</v>
      </c>
      <c r="R144" s="8" t="s">
        <v>547</v>
      </c>
      <c r="S144" s="2">
        <v>0</v>
      </c>
      <c r="T144" s="2">
        <v>0</v>
      </c>
      <c r="U144" s="2">
        <v>0</v>
      </c>
      <c r="V144" s="2">
        <v>0</v>
      </c>
      <c r="W144" s="2">
        <v>0</v>
      </c>
      <c r="X144" s="2">
        <v>0</v>
      </c>
      <c r="Y144" s="2">
        <v>0</v>
      </c>
      <c r="Z144" s="2">
        <v>1</v>
      </c>
      <c r="AA144" s="8" t="s">
        <v>677</v>
      </c>
      <c r="AB144" s="2">
        <v>0</v>
      </c>
      <c r="AC144" s="2">
        <v>0</v>
      </c>
      <c r="AD144" s="2">
        <v>0</v>
      </c>
      <c r="AE144" s="2">
        <v>0</v>
      </c>
      <c r="AF144" s="2">
        <v>1</v>
      </c>
      <c r="AG144" s="2">
        <v>0</v>
      </c>
      <c r="AH144" s="2">
        <v>0</v>
      </c>
      <c r="AI144" s="2">
        <v>1</v>
      </c>
      <c r="AJ144" s="8" t="s">
        <v>678</v>
      </c>
      <c r="AK144" s="2" t="s">
        <v>679</v>
      </c>
      <c r="AL144" s="8">
        <v>0</v>
      </c>
      <c r="AM144" s="8" t="str">
        <f t="shared" si="14"/>
        <v>Agreed</v>
      </c>
      <c r="AN144" s="8" t="s">
        <v>57</v>
      </c>
      <c r="AO144">
        <f t="shared" si="15"/>
        <v>0</v>
      </c>
      <c r="AP144">
        <f t="shared" si="16"/>
        <v>1</v>
      </c>
      <c r="AQ144">
        <f t="shared" si="17"/>
        <v>0</v>
      </c>
      <c r="AR144">
        <f t="shared" si="18"/>
        <v>0</v>
      </c>
      <c r="AS144" t="str">
        <f t="shared" si="19"/>
        <v/>
      </c>
      <c r="BO144" t="str">
        <f t="shared" si="20"/>
        <v/>
      </c>
    </row>
    <row r="145" spans="2:67" ht="150">
      <c r="B145">
        <v>21997</v>
      </c>
      <c r="C145" t="s">
        <v>66</v>
      </c>
      <c r="D145" t="s">
        <v>67</v>
      </c>
      <c r="E145" t="s">
        <v>65</v>
      </c>
      <c r="F145" t="s">
        <v>537</v>
      </c>
      <c r="G145" t="s">
        <v>680</v>
      </c>
      <c r="H145" t="s">
        <v>70</v>
      </c>
      <c r="I145">
        <v>46</v>
      </c>
      <c r="J145">
        <v>1970</v>
      </c>
      <c r="K145" t="s">
        <v>681</v>
      </c>
      <c r="L145" t="s">
        <v>72</v>
      </c>
      <c r="M145" s="1" t="s">
        <v>682</v>
      </c>
      <c r="N145" s="2">
        <v>0</v>
      </c>
      <c r="O145" s="2">
        <v>1</v>
      </c>
      <c r="P145" s="2">
        <v>0</v>
      </c>
      <c r="Q145" s="2">
        <v>0</v>
      </c>
      <c r="R145" s="8" t="s">
        <v>650</v>
      </c>
      <c r="S145" s="2">
        <v>0</v>
      </c>
      <c r="T145" s="2">
        <v>0</v>
      </c>
      <c r="U145" s="2">
        <v>0</v>
      </c>
      <c r="V145" s="2">
        <v>0</v>
      </c>
      <c r="W145" s="2">
        <v>1</v>
      </c>
      <c r="X145" s="2">
        <v>0</v>
      </c>
      <c r="Y145" s="2">
        <v>0</v>
      </c>
      <c r="Z145" s="2">
        <v>0</v>
      </c>
      <c r="AA145" s="2" t="s">
        <v>683</v>
      </c>
      <c r="AB145" s="2">
        <v>0</v>
      </c>
      <c r="AC145" s="2">
        <v>0</v>
      </c>
      <c r="AD145" s="2">
        <v>0</v>
      </c>
      <c r="AE145" s="2">
        <v>0</v>
      </c>
      <c r="AF145" s="2">
        <v>1</v>
      </c>
      <c r="AG145" s="2">
        <v>0</v>
      </c>
      <c r="AH145" s="2">
        <v>0</v>
      </c>
      <c r="AI145" s="2">
        <v>1</v>
      </c>
      <c r="AJ145" s="8" t="s">
        <v>684</v>
      </c>
      <c r="AK145" s="8" t="s">
        <v>685</v>
      </c>
      <c r="AL145" s="8">
        <v>0</v>
      </c>
      <c r="AM145" s="8" t="str">
        <f t="shared" si="14"/>
        <v>Agreed</v>
      </c>
      <c r="AN145" s="8" t="s">
        <v>57</v>
      </c>
      <c r="AO145">
        <f t="shared" si="15"/>
        <v>0</v>
      </c>
      <c r="AP145">
        <f t="shared" si="16"/>
        <v>1</v>
      </c>
      <c r="AQ145">
        <f t="shared" si="17"/>
        <v>0</v>
      </c>
      <c r="AR145">
        <f t="shared" si="18"/>
        <v>0</v>
      </c>
      <c r="AS145" t="str">
        <f t="shared" si="19"/>
        <v/>
      </c>
      <c r="BO145" t="str">
        <f t="shared" si="20"/>
        <v/>
      </c>
    </row>
    <row r="146" spans="2:67" ht="135">
      <c r="B146">
        <v>21998</v>
      </c>
      <c r="C146" t="s">
        <v>66</v>
      </c>
      <c r="D146" t="s">
        <v>67</v>
      </c>
      <c r="E146" t="s">
        <v>65</v>
      </c>
      <c r="F146" t="s">
        <v>537</v>
      </c>
      <c r="G146" t="s">
        <v>680</v>
      </c>
      <c r="H146" t="s">
        <v>70</v>
      </c>
      <c r="I146">
        <v>47</v>
      </c>
      <c r="J146">
        <v>1970</v>
      </c>
      <c r="K146" t="s">
        <v>686</v>
      </c>
      <c r="L146" t="s">
        <v>72</v>
      </c>
      <c r="M146" s="1" t="s">
        <v>687</v>
      </c>
      <c r="N146" s="2">
        <v>0</v>
      </c>
      <c r="O146" s="2">
        <v>1</v>
      </c>
      <c r="P146" s="2">
        <v>0</v>
      </c>
      <c r="Q146" s="2">
        <v>0</v>
      </c>
      <c r="R146" s="8" t="s">
        <v>574</v>
      </c>
      <c r="S146" s="2">
        <v>0</v>
      </c>
      <c r="T146" s="2">
        <v>0</v>
      </c>
      <c r="U146" s="2">
        <v>0</v>
      </c>
      <c r="V146" s="2">
        <v>0</v>
      </c>
      <c r="W146" s="2">
        <v>1</v>
      </c>
      <c r="X146" s="2">
        <v>0</v>
      </c>
      <c r="Y146" s="2">
        <v>0</v>
      </c>
      <c r="Z146" s="2">
        <v>0</v>
      </c>
      <c r="AA146" s="2" t="s">
        <v>683</v>
      </c>
      <c r="AB146" s="2">
        <v>0</v>
      </c>
      <c r="AC146" s="2">
        <v>0</v>
      </c>
      <c r="AD146" s="2">
        <v>0</v>
      </c>
      <c r="AE146" s="2">
        <v>0</v>
      </c>
      <c r="AF146" s="2">
        <v>1</v>
      </c>
      <c r="AG146" s="2">
        <v>0</v>
      </c>
      <c r="AH146" s="2">
        <v>0</v>
      </c>
      <c r="AI146" s="2">
        <v>1</v>
      </c>
      <c r="AJ146" s="8" t="s">
        <v>688</v>
      </c>
      <c r="AK146" s="2">
        <v>0</v>
      </c>
      <c r="AL146" s="8">
        <v>0</v>
      </c>
      <c r="AM146" s="8" t="str">
        <f t="shared" si="14"/>
        <v>Agreed</v>
      </c>
      <c r="AN146" s="8" t="s">
        <v>57</v>
      </c>
      <c r="AO146">
        <f t="shared" si="15"/>
        <v>0</v>
      </c>
      <c r="AP146">
        <f t="shared" si="16"/>
        <v>1</v>
      </c>
      <c r="AQ146">
        <f t="shared" si="17"/>
        <v>0</v>
      </c>
      <c r="AR146">
        <f t="shared" si="18"/>
        <v>0</v>
      </c>
      <c r="AS146" t="str">
        <f t="shared" si="19"/>
        <v/>
      </c>
      <c r="BO146" t="str">
        <f t="shared" si="20"/>
        <v/>
      </c>
    </row>
    <row r="147" spans="2:67" ht="135">
      <c r="B147">
        <v>21999</v>
      </c>
      <c r="C147" t="s">
        <v>66</v>
      </c>
      <c r="D147" t="s">
        <v>67</v>
      </c>
      <c r="E147" t="s">
        <v>65</v>
      </c>
      <c r="F147" t="s">
        <v>537</v>
      </c>
      <c r="G147" t="s">
        <v>680</v>
      </c>
      <c r="H147" t="s">
        <v>70</v>
      </c>
      <c r="I147">
        <v>47</v>
      </c>
      <c r="J147">
        <v>1970</v>
      </c>
      <c r="K147" t="s">
        <v>689</v>
      </c>
      <c r="L147" t="s">
        <v>72</v>
      </c>
      <c r="M147" s="1" t="s">
        <v>690</v>
      </c>
      <c r="N147" s="2">
        <v>0</v>
      </c>
      <c r="O147" s="2">
        <v>1</v>
      </c>
      <c r="P147" s="2">
        <v>0</v>
      </c>
      <c r="Q147" s="2">
        <v>0</v>
      </c>
      <c r="R147" s="8" t="s">
        <v>691</v>
      </c>
      <c r="S147" s="2">
        <v>0</v>
      </c>
      <c r="T147" s="2">
        <v>0</v>
      </c>
      <c r="U147" s="2">
        <v>0</v>
      </c>
      <c r="V147" s="2">
        <v>0</v>
      </c>
      <c r="W147" s="2">
        <v>1</v>
      </c>
      <c r="X147" s="2">
        <v>0</v>
      </c>
      <c r="Y147" s="2">
        <v>0</v>
      </c>
      <c r="Z147" s="2">
        <v>1</v>
      </c>
      <c r="AA147" s="8" t="s">
        <v>692</v>
      </c>
      <c r="AB147" s="2">
        <v>0</v>
      </c>
      <c r="AC147" s="2">
        <v>1</v>
      </c>
      <c r="AD147" s="2">
        <v>0</v>
      </c>
      <c r="AE147" s="2">
        <v>0</v>
      </c>
      <c r="AF147" s="2">
        <v>0</v>
      </c>
      <c r="AG147" s="2">
        <v>0</v>
      </c>
      <c r="AH147" s="2">
        <v>0</v>
      </c>
      <c r="AI147" s="2">
        <v>0</v>
      </c>
      <c r="AJ147" s="8" t="s">
        <v>76</v>
      </c>
      <c r="AK147" s="2">
        <v>0</v>
      </c>
      <c r="AL147" s="8">
        <v>0</v>
      </c>
      <c r="AM147" s="8" t="str">
        <f t="shared" si="14"/>
        <v>Agreed</v>
      </c>
      <c r="AN147" s="8" t="s">
        <v>57</v>
      </c>
      <c r="AO147">
        <f t="shared" si="15"/>
        <v>0</v>
      </c>
      <c r="AP147">
        <f t="shared" si="16"/>
        <v>1</v>
      </c>
      <c r="AQ147">
        <f t="shared" si="17"/>
        <v>0</v>
      </c>
      <c r="AR147">
        <f t="shared" si="18"/>
        <v>0</v>
      </c>
      <c r="AS147" t="str">
        <f t="shared" si="19"/>
        <v/>
      </c>
      <c r="BO147" t="str">
        <f t="shared" si="20"/>
        <v/>
      </c>
    </row>
    <row r="148" spans="2:67" ht="120">
      <c r="B148">
        <v>22000</v>
      </c>
      <c r="C148" t="s">
        <v>66</v>
      </c>
      <c r="D148" t="s">
        <v>67</v>
      </c>
      <c r="E148" t="s">
        <v>65</v>
      </c>
      <c r="F148" t="s">
        <v>537</v>
      </c>
      <c r="G148" t="s">
        <v>680</v>
      </c>
      <c r="H148" t="s">
        <v>70</v>
      </c>
      <c r="I148">
        <v>47</v>
      </c>
      <c r="J148">
        <v>1970</v>
      </c>
      <c r="K148" t="s">
        <v>693</v>
      </c>
      <c r="L148" t="s">
        <v>72</v>
      </c>
      <c r="M148" s="1" t="s">
        <v>694</v>
      </c>
      <c r="N148" s="2">
        <v>0</v>
      </c>
      <c r="O148" s="2">
        <v>1</v>
      </c>
      <c r="P148" s="2">
        <v>0</v>
      </c>
      <c r="Q148" s="2">
        <v>0</v>
      </c>
      <c r="R148" s="8" t="s">
        <v>650</v>
      </c>
      <c r="S148" s="2">
        <v>0</v>
      </c>
      <c r="T148" s="2">
        <v>0</v>
      </c>
      <c r="U148" s="2">
        <v>0</v>
      </c>
      <c r="V148" s="2">
        <v>0</v>
      </c>
      <c r="W148" s="2">
        <v>1</v>
      </c>
      <c r="X148" s="2">
        <v>1</v>
      </c>
      <c r="Y148" s="2">
        <v>0</v>
      </c>
      <c r="Z148" s="2">
        <v>0</v>
      </c>
      <c r="AA148" s="8" t="s">
        <v>695</v>
      </c>
      <c r="AB148" s="2">
        <v>0</v>
      </c>
      <c r="AC148" s="2">
        <v>1</v>
      </c>
      <c r="AD148" s="2">
        <v>0</v>
      </c>
      <c r="AE148" s="2">
        <v>0</v>
      </c>
      <c r="AF148" s="2">
        <v>0</v>
      </c>
      <c r="AG148" s="2">
        <v>0</v>
      </c>
      <c r="AH148" s="2">
        <v>0</v>
      </c>
      <c r="AI148" s="2">
        <v>0</v>
      </c>
      <c r="AJ148" s="8" t="s">
        <v>76</v>
      </c>
      <c r="AK148" s="2">
        <v>0</v>
      </c>
      <c r="AL148" s="8">
        <v>0</v>
      </c>
      <c r="AM148" s="8" t="str">
        <f t="shared" si="14"/>
        <v>Agreed</v>
      </c>
      <c r="AN148" s="8" t="s">
        <v>57</v>
      </c>
      <c r="AO148">
        <f t="shared" si="15"/>
        <v>0</v>
      </c>
      <c r="AP148">
        <f t="shared" si="16"/>
        <v>1</v>
      </c>
      <c r="AQ148">
        <f t="shared" si="17"/>
        <v>0</v>
      </c>
      <c r="AR148">
        <f t="shared" si="18"/>
        <v>0</v>
      </c>
      <c r="AS148" t="str">
        <f t="shared" si="19"/>
        <v/>
      </c>
      <c r="BO148" t="str">
        <f t="shared" si="20"/>
        <v/>
      </c>
    </row>
    <row r="149" spans="2:67" ht="210">
      <c r="B149">
        <v>22001</v>
      </c>
      <c r="C149" t="s">
        <v>66</v>
      </c>
      <c r="D149" t="s">
        <v>67</v>
      </c>
      <c r="E149" t="s">
        <v>65</v>
      </c>
      <c r="F149" t="s">
        <v>537</v>
      </c>
      <c r="G149" t="s">
        <v>696</v>
      </c>
      <c r="H149" t="s">
        <v>70</v>
      </c>
      <c r="I149">
        <v>48</v>
      </c>
      <c r="J149">
        <v>1970</v>
      </c>
      <c r="K149" t="s">
        <v>697</v>
      </c>
      <c r="L149" t="s">
        <v>72</v>
      </c>
      <c r="M149" s="1" t="s">
        <v>698</v>
      </c>
      <c r="N149" s="2">
        <v>0</v>
      </c>
      <c r="O149" s="2">
        <v>1</v>
      </c>
      <c r="P149" s="2">
        <v>0</v>
      </c>
      <c r="Q149" s="2">
        <v>0</v>
      </c>
      <c r="R149" s="8" t="s">
        <v>699</v>
      </c>
      <c r="S149" s="2">
        <v>0</v>
      </c>
      <c r="T149" s="2">
        <v>0</v>
      </c>
      <c r="U149" s="2">
        <v>0</v>
      </c>
      <c r="V149" s="2">
        <v>0</v>
      </c>
      <c r="W149" s="2">
        <v>1</v>
      </c>
      <c r="X149" s="2">
        <v>0</v>
      </c>
      <c r="Y149" s="2">
        <v>0</v>
      </c>
      <c r="Z149" s="2">
        <v>0</v>
      </c>
      <c r="AA149" s="8" t="s">
        <v>700</v>
      </c>
      <c r="AB149" s="8" t="s">
        <v>701</v>
      </c>
      <c r="AC149" s="2">
        <v>1</v>
      </c>
      <c r="AD149" s="2">
        <v>0</v>
      </c>
      <c r="AE149" s="2">
        <v>0</v>
      </c>
      <c r="AF149" s="2">
        <v>0</v>
      </c>
      <c r="AG149" s="2">
        <v>0</v>
      </c>
      <c r="AH149" s="2">
        <v>0</v>
      </c>
      <c r="AI149" s="2">
        <v>0</v>
      </c>
      <c r="AJ149" s="8" t="s">
        <v>76</v>
      </c>
      <c r="AK149" s="2">
        <v>0</v>
      </c>
      <c r="AL149" s="8" t="s">
        <v>702</v>
      </c>
      <c r="AM149" s="8" t="str">
        <f t="shared" si="14"/>
        <v>Agreed</v>
      </c>
      <c r="AN149" s="8" t="s">
        <v>57</v>
      </c>
      <c r="AO149">
        <f t="shared" si="15"/>
        <v>0</v>
      </c>
      <c r="AP149">
        <f t="shared" si="16"/>
        <v>1</v>
      </c>
      <c r="AQ149">
        <f t="shared" si="17"/>
        <v>0</v>
      </c>
      <c r="AR149">
        <f t="shared" si="18"/>
        <v>0</v>
      </c>
      <c r="AS149" t="str">
        <f t="shared" si="19"/>
        <v/>
      </c>
      <c r="BO149" t="str">
        <f t="shared" si="20"/>
        <v/>
      </c>
    </row>
    <row r="150" spans="2:67" ht="195">
      <c r="B150">
        <v>22002</v>
      </c>
      <c r="C150" t="s">
        <v>66</v>
      </c>
      <c r="D150" t="s">
        <v>67</v>
      </c>
      <c r="E150" t="s">
        <v>65</v>
      </c>
      <c r="F150" t="s">
        <v>537</v>
      </c>
      <c r="G150" t="s">
        <v>696</v>
      </c>
      <c r="H150" t="s">
        <v>70</v>
      </c>
      <c r="I150">
        <v>49</v>
      </c>
      <c r="J150">
        <v>1970</v>
      </c>
      <c r="K150" t="s">
        <v>697</v>
      </c>
      <c r="L150" t="s">
        <v>72</v>
      </c>
      <c r="M150" s="1" t="s">
        <v>703</v>
      </c>
      <c r="N150" s="2">
        <v>0</v>
      </c>
      <c r="O150" s="2">
        <v>1</v>
      </c>
      <c r="P150" s="2">
        <v>0</v>
      </c>
      <c r="Q150" s="2">
        <v>0</v>
      </c>
      <c r="R150" s="8" t="s">
        <v>704</v>
      </c>
      <c r="S150" s="2">
        <v>0</v>
      </c>
      <c r="T150" s="2">
        <v>0</v>
      </c>
      <c r="U150" s="2">
        <v>0</v>
      </c>
      <c r="V150" s="2">
        <v>0</v>
      </c>
      <c r="W150" s="2">
        <v>1</v>
      </c>
      <c r="X150" s="2">
        <v>0</v>
      </c>
      <c r="Y150" s="2">
        <v>0</v>
      </c>
      <c r="Z150" s="2">
        <v>0</v>
      </c>
      <c r="AA150" s="8" t="s">
        <v>705</v>
      </c>
      <c r="AB150" s="8" t="s">
        <v>706</v>
      </c>
      <c r="AC150" s="2">
        <v>1</v>
      </c>
      <c r="AD150" s="2">
        <v>0</v>
      </c>
      <c r="AE150" s="2">
        <v>0</v>
      </c>
      <c r="AF150" s="2">
        <v>0</v>
      </c>
      <c r="AG150" s="2">
        <v>0</v>
      </c>
      <c r="AH150" s="2">
        <v>0</v>
      </c>
      <c r="AI150" s="2">
        <v>0</v>
      </c>
      <c r="AJ150" s="8" t="s">
        <v>76</v>
      </c>
      <c r="AK150" s="2">
        <v>0</v>
      </c>
      <c r="AL150" s="8" t="s">
        <v>702</v>
      </c>
      <c r="AM150" s="8" t="str">
        <f t="shared" si="14"/>
        <v>Agreed</v>
      </c>
      <c r="AN150" s="8" t="s">
        <v>57</v>
      </c>
      <c r="AO150">
        <f t="shared" si="15"/>
        <v>0</v>
      </c>
      <c r="AP150">
        <f t="shared" si="16"/>
        <v>1</v>
      </c>
      <c r="AQ150">
        <f t="shared" si="17"/>
        <v>0</v>
      </c>
      <c r="AR150">
        <f t="shared" si="18"/>
        <v>0</v>
      </c>
      <c r="AS150" t="str">
        <f t="shared" si="19"/>
        <v/>
      </c>
      <c r="BO150" t="str">
        <f t="shared" si="20"/>
        <v/>
      </c>
    </row>
    <row r="151" spans="2:67" ht="180">
      <c r="B151">
        <v>22003</v>
      </c>
      <c r="C151" t="s">
        <v>66</v>
      </c>
      <c r="D151" t="s">
        <v>67</v>
      </c>
      <c r="E151" t="s">
        <v>65</v>
      </c>
      <c r="F151" t="s">
        <v>537</v>
      </c>
      <c r="G151" t="s">
        <v>696</v>
      </c>
      <c r="H151" t="s">
        <v>70</v>
      </c>
      <c r="I151">
        <v>51</v>
      </c>
      <c r="J151">
        <v>1970</v>
      </c>
      <c r="K151" t="s">
        <v>697</v>
      </c>
      <c r="L151" t="s">
        <v>72</v>
      </c>
      <c r="M151" s="1" t="s">
        <v>707</v>
      </c>
      <c r="N151" s="2">
        <v>0</v>
      </c>
      <c r="O151" s="2">
        <v>1</v>
      </c>
      <c r="P151" s="2">
        <v>0</v>
      </c>
      <c r="Q151" s="2">
        <v>0</v>
      </c>
      <c r="R151" s="8" t="s">
        <v>708</v>
      </c>
      <c r="S151" s="2">
        <v>0</v>
      </c>
      <c r="T151" s="2">
        <v>0</v>
      </c>
      <c r="U151" s="2">
        <v>0</v>
      </c>
      <c r="V151" s="2">
        <v>0</v>
      </c>
      <c r="W151" s="2">
        <v>1</v>
      </c>
      <c r="X151" s="2">
        <v>0</v>
      </c>
      <c r="Y151" s="2">
        <v>0</v>
      </c>
      <c r="Z151" s="2">
        <v>0</v>
      </c>
      <c r="AA151" s="8" t="s">
        <v>709</v>
      </c>
      <c r="AB151" s="2" t="s">
        <v>710</v>
      </c>
      <c r="AC151" s="2">
        <v>1</v>
      </c>
      <c r="AD151" s="2">
        <v>0</v>
      </c>
      <c r="AE151" s="2">
        <v>0</v>
      </c>
      <c r="AF151" s="2">
        <v>0</v>
      </c>
      <c r="AG151" s="2">
        <v>0</v>
      </c>
      <c r="AH151" s="2">
        <v>0</v>
      </c>
      <c r="AI151" s="2">
        <v>0</v>
      </c>
      <c r="AJ151" s="8" t="s">
        <v>76</v>
      </c>
      <c r="AK151" s="2">
        <v>0</v>
      </c>
      <c r="AL151" s="8">
        <v>0</v>
      </c>
      <c r="AM151" s="8" t="str">
        <f t="shared" si="14"/>
        <v>Agreed</v>
      </c>
      <c r="AN151" s="8" t="s">
        <v>57</v>
      </c>
      <c r="AO151">
        <f t="shared" si="15"/>
        <v>0</v>
      </c>
      <c r="AP151">
        <f t="shared" si="16"/>
        <v>1</v>
      </c>
      <c r="AQ151">
        <f t="shared" si="17"/>
        <v>0</v>
      </c>
      <c r="AR151">
        <f t="shared" si="18"/>
        <v>0</v>
      </c>
      <c r="AS151" t="str">
        <f t="shared" si="19"/>
        <v/>
      </c>
      <c r="BO151" t="str">
        <f t="shared" si="20"/>
        <v/>
      </c>
    </row>
    <row r="152" spans="2:67" ht="165">
      <c r="B152">
        <v>22004</v>
      </c>
      <c r="C152" t="s">
        <v>66</v>
      </c>
      <c r="D152" t="s">
        <v>67</v>
      </c>
      <c r="E152" t="s">
        <v>65</v>
      </c>
      <c r="F152" t="s">
        <v>537</v>
      </c>
      <c r="G152" t="s">
        <v>696</v>
      </c>
      <c r="H152" t="s">
        <v>70</v>
      </c>
      <c r="I152">
        <v>51</v>
      </c>
      <c r="J152">
        <v>1970</v>
      </c>
      <c r="K152" t="s">
        <v>697</v>
      </c>
      <c r="L152" t="s">
        <v>72</v>
      </c>
      <c r="M152" s="1" t="s">
        <v>711</v>
      </c>
      <c r="N152" s="2">
        <v>1</v>
      </c>
      <c r="O152" s="2">
        <v>0</v>
      </c>
      <c r="P152" s="2">
        <v>0</v>
      </c>
      <c r="Q152" s="2">
        <v>0</v>
      </c>
      <c r="R152" s="8" t="s">
        <v>86</v>
      </c>
      <c r="S152" s="2">
        <v>0</v>
      </c>
      <c r="T152" s="2">
        <v>0</v>
      </c>
      <c r="U152" s="2">
        <v>0</v>
      </c>
      <c r="V152" s="2">
        <v>0</v>
      </c>
      <c r="W152" s="2">
        <v>1</v>
      </c>
      <c r="X152" s="2">
        <v>0</v>
      </c>
      <c r="Y152" s="2">
        <v>0</v>
      </c>
      <c r="Z152" s="2">
        <v>0</v>
      </c>
      <c r="AA152" s="8" t="s">
        <v>712</v>
      </c>
      <c r="AB152" s="2">
        <v>0</v>
      </c>
      <c r="AC152" s="2">
        <v>1</v>
      </c>
      <c r="AD152" s="2">
        <v>0</v>
      </c>
      <c r="AE152" s="2">
        <v>0</v>
      </c>
      <c r="AF152" s="2">
        <v>0</v>
      </c>
      <c r="AG152" s="2">
        <v>0</v>
      </c>
      <c r="AH152" s="2">
        <v>0</v>
      </c>
      <c r="AI152" s="2">
        <v>0</v>
      </c>
      <c r="AJ152" s="8" t="s">
        <v>76</v>
      </c>
      <c r="AK152" s="2">
        <v>0</v>
      </c>
      <c r="AL152" s="8" t="s">
        <v>713</v>
      </c>
      <c r="AM152" s="8" t="str">
        <f t="shared" si="14"/>
        <v>Agreed</v>
      </c>
      <c r="AN152" s="8" t="s">
        <v>57</v>
      </c>
      <c r="AO152">
        <f t="shared" si="15"/>
        <v>1</v>
      </c>
      <c r="AP152">
        <f t="shared" si="16"/>
        <v>0</v>
      </c>
      <c r="AQ152">
        <f t="shared" si="17"/>
        <v>0</v>
      </c>
      <c r="AR152">
        <f t="shared" si="18"/>
        <v>0</v>
      </c>
      <c r="AS152" t="str">
        <f t="shared" si="19"/>
        <v/>
      </c>
      <c r="BO152" t="str">
        <f t="shared" si="20"/>
        <v/>
      </c>
    </row>
    <row r="153" spans="2:67" ht="165">
      <c r="B153">
        <v>22005</v>
      </c>
      <c r="C153" t="s">
        <v>66</v>
      </c>
      <c r="D153" t="s">
        <v>67</v>
      </c>
      <c r="E153" t="s">
        <v>65</v>
      </c>
      <c r="F153" t="s">
        <v>537</v>
      </c>
      <c r="G153" t="s">
        <v>696</v>
      </c>
      <c r="H153" t="s">
        <v>70</v>
      </c>
      <c r="I153">
        <v>51</v>
      </c>
      <c r="J153">
        <v>1970</v>
      </c>
      <c r="K153" t="s">
        <v>697</v>
      </c>
      <c r="L153" t="s">
        <v>72</v>
      </c>
      <c r="M153" s="16" t="s">
        <v>714</v>
      </c>
      <c r="N153" s="2">
        <v>1</v>
      </c>
      <c r="O153" s="2">
        <v>0</v>
      </c>
      <c r="P153" s="2">
        <v>0</v>
      </c>
      <c r="Q153" s="2">
        <v>0</v>
      </c>
      <c r="R153" s="8" t="s">
        <v>86</v>
      </c>
      <c r="S153" s="2">
        <v>0</v>
      </c>
      <c r="T153" s="2">
        <v>0</v>
      </c>
      <c r="U153" s="2">
        <v>0</v>
      </c>
      <c r="V153" s="2">
        <v>0</v>
      </c>
      <c r="W153" s="2">
        <v>1</v>
      </c>
      <c r="X153" s="2">
        <v>0</v>
      </c>
      <c r="Y153" s="2">
        <v>0</v>
      </c>
      <c r="Z153" s="2">
        <v>0</v>
      </c>
      <c r="AA153" s="8" t="s">
        <v>715</v>
      </c>
      <c r="AB153" s="2">
        <v>0</v>
      </c>
      <c r="AC153" s="2">
        <v>1</v>
      </c>
      <c r="AD153" s="2">
        <v>0</v>
      </c>
      <c r="AE153" s="2">
        <v>0</v>
      </c>
      <c r="AF153" s="2">
        <v>0</v>
      </c>
      <c r="AG153" s="2">
        <v>0</v>
      </c>
      <c r="AH153" s="2">
        <v>0</v>
      </c>
      <c r="AI153" s="2">
        <v>0</v>
      </c>
      <c r="AJ153" s="8" t="s">
        <v>76</v>
      </c>
      <c r="AK153" s="2">
        <v>0</v>
      </c>
      <c r="AL153" s="8" t="s">
        <v>713</v>
      </c>
      <c r="AM153" s="8" t="str">
        <f t="shared" si="14"/>
        <v>Agreed</v>
      </c>
      <c r="AN153" s="8" t="s">
        <v>57</v>
      </c>
      <c r="AO153">
        <f t="shared" si="15"/>
        <v>1</v>
      </c>
      <c r="AP153">
        <f t="shared" si="16"/>
        <v>0</v>
      </c>
      <c r="AQ153">
        <f t="shared" si="17"/>
        <v>0</v>
      </c>
      <c r="AR153">
        <f t="shared" si="18"/>
        <v>0</v>
      </c>
      <c r="AS153" t="str">
        <f t="shared" si="19"/>
        <v/>
      </c>
      <c r="BO153" t="str">
        <f t="shared" si="20"/>
        <v/>
      </c>
    </row>
    <row r="154" spans="2:67" ht="120">
      <c r="B154">
        <v>22009</v>
      </c>
      <c r="C154" t="s">
        <v>66</v>
      </c>
      <c r="D154" t="s">
        <v>67</v>
      </c>
      <c r="E154" t="s">
        <v>65</v>
      </c>
      <c r="F154" t="s">
        <v>537</v>
      </c>
      <c r="G154" t="s">
        <v>716</v>
      </c>
      <c r="H154" t="s">
        <v>70</v>
      </c>
      <c r="I154">
        <v>55</v>
      </c>
      <c r="J154">
        <v>1970</v>
      </c>
      <c r="K154" t="s">
        <v>717</v>
      </c>
      <c r="L154" t="s">
        <v>72</v>
      </c>
      <c r="M154" s="1" t="s">
        <v>718</v>
      </c>
      <c r="N154" s="2">
        <v>0</v>
      </c>
      <c r="O154" s="2">
        <v>1</v>
      </c>
      <c r="P154" s="2">
        <v>0</v>
      </c>
      <c r="Q154" s="2">
        <v>0</v>
      </c>
      <c r="R154" s="8" t="s">
        <v>719</v>
      </c>
      <c r="S154" s="2">
        <v>0</v>
      </c>
      <c r="T154" s="2">
        <v>1</v>
      </c>
      <c r="U154" s="2">
        <v>0</v>
      </c>
      <c r="V154" s="2">
        <v>0</v>
      </c>
      <c r="W154" s="2">
        <v>0</v>
      </c>
      <c r="X154" s="2">
        <v>0</v>
      </c>
      <c r="Y154" s="2">
        <v>0</v>
      </c>
      <c r="Z154" s="2">
        <v>0</v>
      </c>
      <c r="AA154" s="8" t="s">
        <v>87</v>
      </c>
      <c r="AB154" s="2">
        <v>0</v>
      </c>
      <c r="AC154" s="2">
        <v>0</v>
      </c>
      <c r="AD154" s="2">
        <v>1</v>
      </c>
      <c r="AE154" s="2">
        <v>0</v>
      </c>
      <c r="AF154" s="2">
        <v>0</v>
      </c>
      <c r="AG154" s="2">
        <v>0</v>
      </c>
      <c r="AH154" s="2">
        <v>0</v>
      </c>
      <c r="AI154" s="2">
        <v>0</v>
      </c>
      <c r="AJ154" s="8" t="s">
        <v>720</v>
      </c>
      <c r="AK154" s="8" t="s">
        <v>721</v>
      </c>
      <c r="AL154" s="8" t="s">
        <v>722</v>
      </c>
      <c r="AM154" s="8" t="str">
        <f t="shared" si="14"/>
        <v>Recoded</v>
      </c>
      <c r="AN154" s="8"/>
      <c r="AO154">
        <v>0</v>
      </c>
      <c r="AP154">
        <v>1</v>
      </c>
      <c r="AQ154">
        <v>1</v>
      </c>
      <c r="AR154">
        <v>0</v>
      </c>
      <c r="AS154" s="1" t="s">
        <v>1168</v>
      </c>
      <c r="BO154" t="str">
        <f t="shared" si="20"/>
        <v/>
      </c>
    </row>
    <row r="155" spans="2:67" ht="120">
      <c r="B155">
        <v>22010</v>
      </c>
      <c r="C155" t="s">
        <v>66</v>
      </c>
      <c r="D155" t="s">
        <v>67</v>
      </c>
      <c r="E155" t="s">
        <v>65</v>
      </c>
      <c r="F155" t="s">
        <v>537</v>
      </c>
      <c r="G155" t="s">
        <v>716</v>
      </c>
      <c r="H155" t="s">
        <v>70</v>
      </c>
      <c r="I155">
        <v>55</v>
      </c>
      <c r="J155">
        <v>1970</v>
      </c>
      <c r="K155" t="s">
        <v>723</v>
      </c>
      <c r="L155" t="s">
        <v>72</v>
      </c>
      <c r="M155" s="1" t="s">
        <v>724</v>
      </c>
      <c r="N155" s="2">
        <v>0</v>
      </c>
      <c r="O155" s="2">
        <v>1</v>
      </c>
      <c r="P155" s="2">
        <v>0</v>
      </c>
      <c r="Q155" s="2">
        <v>0</v>
      </c>
      <c r="R155" s="8" t="s">
        <v>725</v>
      </c>
      <c r="S155" s="8" t="s">
        <v>726</v>
      </c>
      <c r="T155" s="2">
        <v>0</v>
      </c>
      <c r="U155" s="2">
        <v>0</v>
      </c>
      <c r="V155" s="2">
        <v>0</v>
      </c>
      <c r="W155" s="2">
        <v>1</v>
      </c>
      <c r="X155" s="2">
        <v>0</v>
      </c>
      <c r="Y155" s="2">
        <v>0</v>
      </c>
      <c r="Z155" s="2">
        <v>0</v>
      </c>
      <c r="AA155" s="2" t="s">
        <v>727</v>
      </c>
      <c r="AB155" s="2">
        <v>0</v>
      </c>
      <c r="AC155" s="2">
        <v>1</v>
      </c>
      <c r="AD155" s="2">
        <v>0</v>
      </c>
      <c r="AE155" s="2">
        <v>0</v>
      </c>
      <c r="AF155" s="2">
        <v>0</v>
      </c>
      <c r="AG155" s="2">
        <v>0</v>
      </c>
      <c r="AH155" s="2">
        <v>0</v>
      </c>
      <c r="AI155" s="2">
        <v>0</v>
      </c>
      <c r="AJ155" s="8" t="s">
        <v>76</v>
      </c>
      <c r="AK155" s="2">
        <v>0</v>
      </c>
      <c r="AL155" s="8">
        <v>0</v>
      </c>
      <c r="AM155" s="8" t="str">
        <f t="shared" si="14"/>
        <v>Agreed</v>
      </c>
      <c r="AN155" s="8" t="s">
        <v>57</v>
      </c>
      <c r="AO155">
        <f t="shared" si="15"/>
        <v>0</v>
      </c>
      <c r="AP155">
        <f t="shared" si="16"/>
        <v>1</v>
      </c>
      <c r="AQ155">
        <f t="shared" si="17"/>
        <v>0</v>
      </c>
      <c r="AR155">
        <f t="shared" si="18"/>
        <v>0</v>
      </c>
      <c r="AS155" t="str">
        <f t="shared" si="19"/>
        <v/>
      </c>
      <c r="BO155" t="str">
        <f t="shared" si="20"/>
        <v/>
      </c>
    </row>
    <row r="156" spans="2:67" ht="135">
      <c r="B156">
        <v>22011</v>
      </c>
      <c r="C156" t="s">
        <v>66</v>
      </c>
      <c r="D156" t="s">
        <v>67</v>
      </c>
      <c r="E156" t="s">
        <v>65</v>
      </c>
      <c r="F156" t="s">
        <v>537</v>
      </c>
      <c r="G156" t="s">
        <v>716</v>
      </c>
      <c r="H156" t="s">
        <v>70</v>
      </c>
      <c r="I156">
        <v>55</v>
      </c>
      <c r="J156">
        <v>1970</v>
      </c>
      <c r="K156" t="s">
        <v>581</v>
      </c>
      <c r="L156" t="s">
        <v>72</v>
      </c>
      <c r="M156" s="1" t="s">
        <v>728</v>
      </c>
      <c r="N156" s="2">
        <v>0</v>
      </c>
      <c r="O156" s="2">
        <v>1</v>
      </c>
      <c r="P156" s="2">
        <v>0</v>
      </c>
      <c r="Q156" s="2">
        <v>0</v>
      </c>
      <c r="R156" s="8" t="s">
        <v>729</v>
      </c>
      <c r="S156" s="2">
        <v>0</v>
      </c>
      <c r="T156" s="2">
        <v>0</v>
      </c>
      <c r="U156" s="2">
        <v>0</v>
      </c>
      <c r="V156" s="2">
        <v>0</v>
      </c>
      <c r="W156" s="2">
        <v>1</v>
      </c>
      <c r="X156" s="2">
        <v>0</v>
      </c>
      <c r="Y156" s="2">
        <v>0</v>
      </c>
      <c r="Z156" s="2">
        <v>0</v>
      </c>
      <c r="AA156" s="8" t="s">
        <v>730</v>
      </c>
      <c r="AB156" s="8" t="s">
        <v>731</v>
      </c>
      <c r="AC156" s="2">
        <v>1</v>
      </c>
      <c r="AD156" s="2">
        <v>0</v>
      </c>
      <c r="AE156" s="2">
        <v>0</v>
      </c>
      <c r="AF156" s="2">
        <v>0</v>
      </c>
      <c r="AG156" s="2">
        <v>0</v>
      </c>
      <c r="AH156" s="2">
        <v>0</v>
      </c>
      <c r="AI156" s="2">
        <v>0</v>
      </c>
      <c r="AJ156" s="8" t="s">
        <v>76</v>
      </c>
      <c r="AK156" s="2">
        <v>0</v>
      </c>
      <c r="AL156" s="8" t="s">
        <v>732</v>
      </c>
      <c r="AM156" s="8" t="str">
        <f t="shared" si="14"/>
        <v>Agreed</v>
      </c>
      <c r="AN156" s="8" t="s">
        <v>57</v>
      </c>
      <c r="AO156">
        <f t="shared" si="15"/>
        <v>0</v>
      </c>
      <c r="AP156">
        <f t="shared" si="16"/>
        <v>1</v>
      </c>
      <c r="AQ156">
        <f t="shared" si="17"/>
        <v>0</v>
      </c>
      <c r="AR156">
        <f t="shared" si="18"/>
        <v>0</v>
      </c>
      <c r="AS156" t="str">
        <f t="shared" si="19"/>
        <v/>
      </c>
      <c r="BO156" t="str">
        <f t="shared" si="20"/>
        <v/>
      </c>
    </row>
    <row r="157" spans="2:67" ht="177.75">
      <c r="B157">
        <v>22012</v>
      </c>
      <c r="C157" t="s">
        <v>66</v>
      </c>
      <c r="D157" t="s">
        <v>67</v>
      </c>
      <c r="E157" t="s">
        <v>65</v>
      </c>
      <c r="F157" t="s">
        <v>537</v>
      </c>
      <c r="G157" t="s">
        <v>716</v>
      </c>
      <c r="H157" t="s">
        <v>70</v>
      </c>
      <c r="I157">
        <v>56</v>
      </c>
      <c r="J157">
        <v>1970</v>
      </c>
      <c r="K157" t="s">
        <v>733</v>
      </c>
      <c r="L157" t="s">
        <v>72</v>
      </c>
      <c r="M157" s="1" t="s">
        <v>734</v>
      </c>
      <c r="N157" s="2">
        <v>0</v>
      </c>
      <c r="O157" s="2">
        <v>1</v>
      </c>
      <c r="P157" s="2">
        <v>0</v>
      </c>
      <c r="Q157" s="2">
        <v>0</v>
      </c>
      <c r="R157" s="8" t="s">
        <v>574</v>
      </c>
      <c r="S157" s="2">
        <v>0</v>
      </c>
      <c r="T157" s="2">
        <v>0</v>
      </c>
      <c r="U157" s="2">
        <v>0</v>
      </c>
      <c r="V157" s="2">
        <v>0</v>
      </c>
      <c r="W157" s="2">
        <v>1</v>
      </c>
      <c r="X157" s="2">
        <v>0</v>
      </c>
      <c r="Y157" s="2">
        <v>0</v>
      </c>
      <c r="Z157" s="2">
        <v>0</v>
      </c>
      <c r="AA157" s="8" t="s">
        <v>735</v>
      </c>
      <c r="AB157" s="8" t="s">
        <v>736</v>
      </c>
      <c r="AC157" s="2">
        <v>0</v>
      </c>
      <c r="AD157" s="2">
        <v>0</v>
      </c>
      <c r="AE157" s="2">
        <v>1</v>
      </c>
      <c r="AF157" s="2">
        <v>1</v>
      </c>
      <c r="AG157" s="2">
        <v>0</v>
      </c>
      <c r="AH157" s="2">
        <v>0</v>
      </c>
      <c r="AI157" s="2">
        <v>0</v>
      </c>
      <c r="AJ157" s="8" t="s">
        <v>737</v>
      </c>
      <c r="AK157" s="2">
        <v>0</v>
      </c>
      <c r="AL157" s="8" t="s">
        <v>738</v>
      </c>
      <c r="AM157" s="8" t="str">
        <f t="shared" si="14"/>
        <v>Agreed</v>
      </c>
      <c r="AN157" s="8" t="s">
        <v>57</v>
      </c>
      <c r="AO157">
        <f t="shared" si="15"/>
        <v>0</v>
      </c>
      <c r="AP157">
        <f t="shared" si="16"/>
        <v>1</v>
      </c>
      <c r="AQ157">
        <f t="shared" si="17"/>
        <v>0</v>
      </c>
      <c r="AR157">
        <f t="shared" si="18"/>
        <v>0</v>
      </c>
      <c r="AS157" t="str">
        <f t="shared" si="19"/>
        <v/>
      </c>
      <c r="BO157" t="str">
        <f t="shared" si="20"/>
        <v/>
      </c>
    </row>
    <row r="158" spans="2:67" ht="225">
      <c r="B158">
        <v>22073</v>
      </c>
      <c r="C158" t="s">
        <v>66</v>
      </c>
      <c r="D158" t="s">
        <v>67</v>
      </c>
      <c r="E158" t="s">
        <v>65</v>
      </c>
      <c r="F158" t="s">
        <v>537</v>
      </c>
      <c r="G158" t="s">
        <v>739</v>
      </c>
      <c r="H158" t="s">
        <v>70</v>
      </c>
      <c r="I158">
        <v>79</v>
      </c>
      <c r="J158">
        <v>1970</v>
      </c>
      <c r="K158" t="s">
        <v>740</v>
      </c>
      <c r="L158" t="s">
        <v>72</v>
      </c>
      <c r="M158" s="1" t="s">
        <v>741</v>
      </c>
      <c r="N158" s="2">
        <v>1</v>
      </c>
      <c r="O158" s="2">
        <v>0</v>
      </c>
      <c r="P158" s="2">
        <v>0</v>
      </c>
      <c r="Q158" s="2">
        <v>0</v>
      </c>
      <c r="R158" s="8" t="s">
        <v>86</v>
      </c>
      <c r="S158" s="2">
        <v>0</v>
      </c>
      <c r="T158" s="2">
        <v>0</v>
      </c>
      <c r="U158" s="2">
        <v>0</v>
      </c>
      <c r="V158" s="2">
        <v>0</v>
      </c>
      <c r="W158" s="2">
        <v>0</v>
      </c>
      <c r="X158" s="2">
        <v>0</v>
      </c>
      <c r="Y158" s="2">
        <v>1</v>
      </c>
      <c r="Z158" s="2">
        <v>0</v>
      </c>
      <c r="AA158" s="8" t="s">
        <v>742</v>
      </c>
      <c r="AB158" s="2">
        <v>0</v>
      </c>
      <c r="AC158" s="2">
        <v>1</v>
      </c>
      <c r="AD158" s="2">
        <v>0</v>
      </c>
      <c r="AE158" s="2">
        <v>0</v>
      </c>
      <c r="AF158" s="2">
        <v>0</v>
      </c>
      <c r="AG158" s="2">
        <v>0</v>
      </c>
      <c r="AH158" s="2">
        <v>0</v>
      </c>
      <c r="AI158" s="2">
        <v>0</v>
      </c>
      <c r="AJ158" s="8" t="s">
        <v>76</v>
      </c>
      <c r="AK158" s="2">
        <v>0</v>
      </c>
      <c r="AL158" s="8">
        <v>0</v>
      </c>
      <c r="AM158" s="8" t="str">
        <f t="shared" si="14"/>
        <v>Agreed</v>
      </c>
      <c r="AN158" s="8" t="s">
        <v>57</v>
      </c>
      <c r="AO158">
        <f t="shared" si="15"/>
        <v>1</v>
      </c>
      <c r="AP158">
        <f t="shared" si="16"/>
        <v>0</v>
      </c>
      <c r="AQ158">
        <f t="shared" si="17"/>
        <v>0</v>
      </c>
      <c r="AR158">
        <f t="shared" si="18"/>
        <v>0</v>
      </c>
      <c r="AS158" t="str">
        <f t="shared" si="19"/>
        <v/>
      </c>
      <c r="BO158" t="str">
        <f t="shared" si="20"/>
        <v/>
      </c>
    </row>
    <row r="159" spans="2:67" ht="135">
      <c r="B159">
        <v>22074</v>
      </c>
      <c r="C159" t="s">
        <v>66</v>
      </c>
      <c r="D159" t="s">
        <v>67</v>
      </c>
      <c r="E159" t="s">
        <v>65</v>
      </c>
      <c r="F159" t="s">
        <v>537</v>
      </c>
      <c r="G159" t="s">
        <v>739</v>
      </c>
      <c r="H159" t="s">
        <v>70</v>
      </c>
      <c r="I159">
        <v>79</v>
      </c>
      <c r="J159">
        <v>1970</v>
      </c>
      <c r="K159" t="s">
        <v>740</v>
      </c>
      <c r="L159" t="s">
        <v>72</v>
      </c>
      <c r="M159" s="1" t="s">
        <v>743</v>
      </c>
      <c r="N159" s="2">
        <v>0</v>
      </c>
      <c r="O159" s="2">
        <v>0</v>
      </c>
      <c r="P159" s="2">
        <v>0</v>
      </c>
      <c r="Q159" s="2">
        <v>1</v>
      </c>
      <c r="R159" s="8" t="s">
        <v>744</v>
      </c>
      <c r="S159" s="2">
        <v>0</v>
      </c>
      <c r="T159" s="2">
        <v>0</v>
      </c>
      <c r="U159" s="2">
        <v>0</v>
      </c>
      <c r="V159" s="2">
        <v>0</v>
      </c>
      <c r="W159" s="2">
        <v>0</v>
      </c>
      <c r="X159" s="2">
        <v>0</v>
      </c>
      <c r="Y159" s="2">
        <v>1</v>
      </c>
      <c r="Z159" s="2">
        <v>0</v>
      </c>
      <c r="AA159" s="8" t="s">
        <v>745</v>
      </c>
      <c r="AB159" s="2">
        <v>0</v>
      </c>
      <c r="AC159" s="2">
        <v>1</v>
      </c>
      <c r="AD159" s="2">
        <v>0</v>
      </c>
      <c r="AE159" s="2">
        <v>0</v>
      </c>
      <c r="AF159" s="2">
        <v>0</v>
      </c>
      <c r="AG159" s="2">
        <v>0</v>
      </c>
      <c r="AH159" s="2">
        <v>0</v>
      </c>
      <c r="AI159" s="2">
        <v>0</v>
      </c>
      <c r="AJ159" s="8" t="s">
        <v>76</v>
      </c>
      <c r="AK159" s="2">
        <v>0</v>
      </c>
      <c r="AL159" s="8">
        <v>0</v>
      </c>
      <c r="AM159" s="8" t="str">
        <f t="shared" si="14"/>
        <v>Agreed</v>
      </c>
      <c r="AN159" s="8" t="s">
        <v>57</v>
      </c>
      <c r="AO159">
        <f t="shared" si="15"/>
        <v>0</v>
      </c>
      <c r="AP159">
        <f t="shared" si="16"/>
        <v>0</v>
      </c>
      <c r="AQ159">
        <f t="shared" si="17"/>
        <v>0</v>
      </c>
      <c r="AR159">
        <f t="shared" si="18"/>
        <v>1</v>
      </c>
      <c r="AS159" t="str">
        <f t="shared" si="19"/>
        <v/>
      </c>
      <c r="BO159" t="str">
        <f t="shared" si="20"/>
        <v/>
      </c>
    </row>
    <row r="160" spans="2:67" ht="165">
      <c r="B160">
        <v>22093</v>
      </c>
      <c r="C160" t="s">
        <v>66</v>
      </c>
      <c r="D160" t="s">
        <v>67</v>
      </c>
      <c r="E160" t="s">
        <v>65</v>
      </c>
      <c r="F160" t="s">
        <v>537</v>
      </c>
      <c r="G160" t="s">
        <v>746</v>
      </c>
      <c r="H160" t="s">
        <v>70</v>
      </c>
      <c r="I160">
        <v>85</v>
      </c>
      <c r="J160">
        <v>1970</v>
      </c>
      <c r="K160" t="s">
        <v>747</v>
      </c>
      <c r="L160" t="s">
        <v>72</v>
      </c>
      <c r="M160" s="1" t="s">
        <v>748</v>
      </c>
      <c r="N160" s="2">
        <v>0</v>
      </c>
      <c r="O160" s="2">
        <v>0</v>
      </c>
      <c r="P160" s="2">
        <v>0</v>
      </c>
      <c r="Q160" s="2">
        <v>1</v>
      </c>
      <c r="R160" s="8" t="s">
        <v>749</v>
      </c>
      <c r="S160" s="2">
        <v>0</v>
      </c>
      <c r="T160" s="2">
        <v>0</v>
      </c>
      <c r="U160" s="2">
        <v>0</v>
      </c>
      <c r="V160" s="2">
        <v>1</v>
      </c>
      <c r="W160" s="2">
        <v>1</v>
      </c>
      <c r="X160" s="2">
        <v>0</v>
      </c>
      <c r="Y160" s="2">
        <v>0</v>
      </c>
      <c r="Z160" s="2">
        <v>0</v>
      </c>
      <c r="AA160" s="8" t="s">
        <v>750</v>
      </c>
      <c r="AB160" s="2">
        <v>0</v>
      </c>
      <c r="AC160" s="2">
        <v>0</v>
      </c>
      <c r="AD160" s="2">
        <v>0</v>
      </c>
      <c r="AE160" s="2">
        <v>0</v>
      </c>
      <c r="AF160" s="2">
        <v>0</v>
      </c>
      <c r="AG160" s="2">
        <v>0</v>
      </c>
      <c r="AH160" s="2">
        <v>0</v>
      </c>
      <c r="AI160" s="2">
        <v>1</v>
      </c>
      <c r="AJ160" s="8" t="s">
        <v>751</v>
      </c>
      <c r="AK160" s="2">
        <v>0</v>
      </c>
      <c r="AL160" s="8">
        <v>0</v>
      </c>
      <c r="AM160" s="8" t="str">
        <f t="shared" si="14"/>
        <v>Agreed</v>
      </c>
      <c r="AN160" s="8" t="s">
        <v>57</v>
      </c>
      <c r="AO160">
        <f t="shared" si="15"/>
        <v>0</v>
      </c>
      <c r="AP160">
        <f t="shared" si="16"/>
        <v>0</v>
      </c>
      <c r="AQ160">
        <f t="shared" si="17"/>
        <v>0</v>
      </c>
      <c r="AR160">
        <f t="shared" si="18"/>
        <v>1</v>
      </c>
      <c r="AS160" t="str">
        <f t="shared" si="19"/>
        <v/>
      </c>
      <c r="BO160" t="str">
        <f t="shared" si="20"/>
        <v/>
      </c>
    </row>
    <row r="161" spans="2:67" ht="134.25">
      <c r="B161">
        <v>22114</v>
      </c>
      <c r="C161" t="s">
        <v>66</v>
      </c>
      <c r="D161" t="s">
        <v>67</v>
      </c>
      <c r="E161" t="s">
        <v>65</v>
      </c>
      <c r="F161" t="s">
        <v>537</v>
      </c>
      <c r="G161" t="s">
        <v>752</v>
      </c>
      <c r="H161" t="s">
        <v>70</v>
      </c>
      <c r="I161">
        <v>126</v>
      </c>
      <c r="J161">
        <v>1970</v>
      </c>
      <c r="K161" t="s">
        <v>753</v>
      </c>
      <c r="L161" t="s">
        <v>72</v>
      </c>
      <c r="M161" s="1" t="s">
        <v>754</v>
      </c>
      <c r="N161" s="2">
        <v>0</v>
      </c>
      <c r="O161" s="2">
        <v>1</v>
      </c>
      <c r="P161" s="2">
        <v>0</v>
      </c>
      <c r="Q161" s="2">
        <v>0</v>
      </c>
      <c r="R161" s="8" t="s">
        <v>755</v>
      </c>
      <c r="S161" s="2">
        <v>0</v>
      </c>
      <c r="T161" s="2">
        <v>0</v>
      </c>
      <c r="U161" s="2">
        <v>0</v>
      </c>
      <c r="V161" s="2">
        <v>0</v>
      </c>
      <c r="W161" s="2">
        <v>1</v>
      </c>
      <c r="X161" s="2">
        <v>1</v>
      </c>
      <c r="Y161" s="2">
        <v>0</v>
      </c>
      <c r="Z161" s="2">
        <v>0</v>
      </c>
      <c r="AA161" s="8" t="s">
        <v>756</v>
      </c>
      <c r="AB161" s="2">
        <v>0</v>
      </c>
      <c r="AC161" s="2">
        <v>0</v>
      </c>
      <c r="AD161" s="2">
        <v>1</v>
      </c>
      <c r="AE161" s="2">
        <v>0</v>
      </c>
      <c r="AF161" s="2">
        <v>0</v>
      </c>
      <c r="AG161" s="2">
        <v>0</v>
      </c>
      <c r="AH161" s="2">
        <v>0</v>
      </c>
      <c r="AI161" s="2">
        <v>1</v>
      </c>
      <c r="AJ161" s="8" t="s">
        <v>757</v>
      </c>
      <c r="AK161" s="8" t="s">
        <v>758</v>
      </c>
      <c r="AL161" s="8">
        <v>0</v>
      </c>
      <c r="AM161" s="8" t="str">
        <f t="shared" si="14"/>
        <v>Agreed</v>
      </c>
      <c r="AN161" s="8" t="s">
        <v>57</v>
      </c>
      <c r="AO161">
        <f t="shared" si="15"/>
        <v>0</v>
      </c>
      <c r="AP161">
        <f t="shared" si="16"/>
        <v>1</v>
      </c>
      <c r="AQ161">
        <f t="shared" si="17"/>
        <v>0</v>
      </c>
      <c r="AR161">
        <f t="shared" si="18"/>
        <v>0</v>
      </c>
      <c r="AS161" t="str">
        <f t="shared" si="19"/>
        <v/>
      </c>
      <c r="BO161" t="str">
        <f t="shared" si="20"/>
        <v/>
      </c>
    </row>
    <row r="162" spans="2:67" ht="255">
      <c r="B162">
        <v>22117</v>
      </c>
      <c r="C162" t="s">
        <v>66</v>
      </c>
      <c r="D162" t="s">
        <v>67</v>
      </c>
      <c r="E162" t="s">
        <v>65</v>
      </c>
      <c r="F162" t="s">
        <v>537</v>
      </c>
      <c r="G162" t="s">
        <v>752</v>
      </c>
      <c r="H162" t="s">
        <v>70</v>
      </c>
      <c r="I162">
        <v>128</v>
      </c>
      <c r="J162">
        <v>1970</v>
      </c>
      <c r="K162" t="s">
        <v>753</v>
      </c>
      <c r="L162" t="s">
        <v>72</v>
      </c>
      <c r="M162" s="1" t="s">
        <v>759</v>
      </c>
      <c r="N162" s="2">
        <v>0</v>
      </c>
      <c r="O162" s="2">
        <v>1</v>
      </c>
      <c r="P162" s="2">
        <v>0</v>
      </c>
      <c r="Q162" s="2">
        <v>0</v>
      </c>
      <c r="R162" s="8" t="s">
        <v>574</v>
      </c>
      <c r="S162" s="2">
        <v>0</v>
      </c>
      <c r="T162" s="2">
        <v>0</v>
      </c>
      <c r="U162" s="2">
        <v>0</v>
      </c>
      <c r="V162" s="2">
        <v>0</v>
      </c>
      <c r="W162" s="2">
        <v>1</v>
      </c>
      <c r="X162" s="2">
        <v>0</v>
      </c>
      <c r="Y162" s="2">
        <v>1</v>
      </c>
      <c r="Z162" s="2">
        <v>0</v>
      </c>
      <c r="AA162" s="8" t="s">
        <v>760</v>
      </c>
      <c r="AB162" s="8" t="s">
        <v>761</v>
      </c>
      <c r="AC162" s="2">
        <v>1</v>
      </c>
      <c r="AD162" s="2">
        <v>0</v>
      </c>
      <c r="AE162" s="2">
        <v>0</v>
      </c>
      <c r="AF162" s="2">
        <v>0</v>
      </c>
      <c r="AG162" s="2">
        <v>0</v>
      </c>
      <c r="AH162" s="2">
        <v>0</v>
      </c>
      <c r="AI162" s="2">
        <v>0</v>
      </c>
      <c r="AJ162" s="8" t="s">
        <v>76</v>
      </c>
      <c r="AK162" s="2">
        <v>0</v>
      </c>
      <c r="AL162" s="8">
        <v>0</v>
      </c>
      <c r="AM162" s="8" t="str">
        <f t="shared" si="14"/>
        <v>Agreed</v>
      </c>
      <c r="AN162" s="8" t="s">
        <v>57</v>
      </c>
      <c r="AO162">
        <f t="shared" si="15"/>
        <v>0</v>
      </c>
      <c r="AP162">
        <f t="shared" si="16"/>
        <v>1</v>
      </c>
      <c r="AQ162">
        <f t="shared" si="17"/>
        <v>0</v>
      </c>
      <c r="AR162">
        <f t="shared" si="18"/>
        <v>0</v>
      </c>
      <c r="AS162" t="str">
        <f t="shared" si="19"/>
        <v/>
      </c>
      <c r="BO162" t="str">
        <f t="shared" si="20"/>
        <v/>
      </c>
    </row>
    <row r="163" spans="2:67" ht="75">
      <c r="B163">
        <v>22119</v>
      </c>
      <c r="C163" t="s">
        <v>66</v>
      </c>
      <c r="D163" t="s">
        <v>67</v>
      </c>
      <c r="E163" t="s">
        <v>65</v>
      </c>
      <c r="F163" t="s">
        <v>537</v>
      </c>
      <c r="G163" t="s">
        <v>752</v>
      </c>
      <c r="H163" t="s">
        <v>70</v>
      </c>
      <c r="I163">
        <v>128</v>
      </c>
      <c r="J163">
        <v>1970</v>
      </c>
      <c r="K163" t="s">
        <v>762</v>
      </c>
      <c r="L163" t="s">
        <v>72</v>
      </c>
      <c r="M163" s="1" t="s">
        <v>763</v>
      </c>
      <c r="N163" s="2">
        <v>0</v>
      </c>
      <c r="O163" s="2">
        <v>1</v>
      </c>
      <c r="P163" s="2">
        <v>0</v>
      </c>
      <c r="Q163" s="2">
        <v>0</v>
      </c>
      <c r="R163" s="8" t="s">
        <v>755</v>
      </c>
      <c r="S163" s="2">
        <v>0</v>
      </c>
      <c r="T163" s="2">
        <v>0</v>
      </c>
      <c r="U163" s="2">
        <v>0</v>
      </c>
      <c r="V163" s="2">
        <v>0</v>
      </c>
      <c r="W163" s="2">
        <v>0</v>
      </c>
      <c r="X163" s="2">
        <v>0</v>
      </c>
      <c r="Y163" s="2">
        <v>1</v>
      </c>
      <c r="Z163" s="2">
        <v>0</v>
      </c>
      <c r="AA163" s="8" t="s">
        <v>764</v>
      </c>
      <c r="AB163" s="2">
        <v>0</v>
      </c>
      <c r="AC163" s="2">
        <v>0</v>
      </c>
      <c r="AD163" s="2">
        <v>1</v>
      </c>
      <c r="AE163" s="2">
        <v>1</v>
      </c>
      <c r="AF163" s="2">
        <v>0</v>
      </c>
      <c r="AG163" s="2">
        <v>0</v>
      </c>
      <c r="AH163" s="2">
        <v>0</v>
      </c>
      <c r="AI163" s="2">
        <v>0</v>
      </c>
      <c r="AJ163" s="8" t="s">
        <v>765</v>
      </c>
      <c r="AK163" s="2">
        <v>0</v>
      </c>
      <c r="AL163" s="8">
        <v>0</v>
      </c>
      <c r="AM163" s="8" t="str">
        <f t="shared" si="14"/>
        <v>Agreed</v>
      </c>
      <c r="AN163" s="8" t="s">
        <v>57</v>
      </c>
      <c r="AO163">
        <f t="shared" si="15"/>
        <v>0</v>
      </c>
      <c r="AP163">
        <f t="shared" si="16"/>
        <v>1</v>
      </c>
      <c r="AQ163">
        <f t="shared" si="17"/>
        <v>0</v>
      </c>
      <c r="AR163">
        <f t="shared" si="18"/>
        <v>0</v>
      </c>
      <c r="AS163" t="str">
        <f t="shared" si="19"/>
        <v/>
      </c>
      <c r="BO163" t="str">
        <f t="shared" si="20"/>
        <v/>
      </c>
    </row>
    <row r="164" spans="2:67" ht="120">
      <c r="B164">
        <v>22120</v>
      </c>
      <c r="C164" t="s">
        <v>66</v>
      </c>
      <c r="D164" t="s">
        <v>67</v>
      </c>
      <c r="E164" t="s">
        <v>65</v>
      </c>
      <c r="F164" t="s">
        <v>537</v>
      </c>
      <c r="G164" t="s">
        <v>752</v>
      </c>
      <c r="H164" t="s">
        <v>70</v>
      </c>
      <c r="I164">
        <v>129</v>
      </c>
      <c r="J164">
        <v>1970</v>
      </c>
      <c r="K164" t="s">
        <v>766</v>
      </c>
      <c r="L164" t="s">
        <v>72</v>
      </c>
      <c r="M164" s="1" t="s">
        <v>767</v>
      </c>
      <c r="N164" s="2">
        <v>0</v>
      </c>
      <c r="O164" s="2">
        <v>1</v>
      </c>
      <c r="P164" s="2">
        <v>0</v>
      </c>
      <c r="Q164" s="2">
        <v>0</v>
      </c>
      <c r="R164" s="8" t="s">
        <v>547</v>
      </c>
      <c r="S164" s="2">
        <v>0</v>
      </c>
      <c r="T164" s="2">
        <v>0</v>
      </c>
      <c r="U164" s="2">
        <v>0</v>
      </c>
      <c r="V164" s="2">
        <v>1</v>
      </c>
      <c r="W164" s="2">
        <v>0</v>
      </c>
      <c r="X164" s="2">
        <v>0</v>
      </c>
      <c r="Y164" s="2">
        <v>0</v>
      </c>
      <c r="Z164" s="2">
        <v>0</v>
      </c>
      <c r="AA164" s="8" t="s">
        <v>768</v>
      </c>
      <c r="AB164" s="2">
        <v>0</v>
      </c>
      <c r="AC164" s="2">
        <v>0</v>
      </c>
      <c r="AD164" s="2">
        <v>1</v>
      </c>
      <c r="AE164" s="2">
        <v>1</v>
      </c>
      <c r="AF164" s="2">
        <v>0</v>
      </c>
      <c r="AG164" s="2">
        <v>0</v>
      </c>
      <c r="AH164" s="2">
        <v>0</v>
      </c>
      <c r="AI164" s="2">
        <v>0</v>
      </c>
      <c r="AJ164" s="8" t="s">
        <v>769</v>
      </c>
      <c r="AK164" s="2">
        <v>0</v>
      </c>
      <c r="AL164" s="8">
        <v>0</v>
      </c>
      <c r="AM164" s="8" t="str">
        <f t="shared" si="14"/>
        <v>Agreed</v>
      </c>
      <c r="AN164" s="8" t="s">
        <v>57</v>
      </c>
      <c r="AO164">
        <f t="shared" si="15"/>
        <v>0</v>
      </c>
      <c r="AP164">
        <f t="shared" si="16"/>
        <v>1</v>
      </c>
      <c r="AQ164">
        <f t="shared" si="17"/>
        <v>0</v>
      </c>
      <c r="AR164">
        <f t="shared" si="18"/>
        <v>0</v>
      </c>
      <c r="AS164" t="str">
        <f t="shared" si="19"/>
        <v/>
      </c>
      <c r="BO164" t="str">
        <f t="shared" si="20"/>
        <v/>
      </c>
    </row>
    <row r="165" spans="2:67" ht="90">
      <c r="B165">
        <v>22121</v>
      </c>
      <c r="C165" t="s">
        <v>66</v>
      </c>
      <c r="D165" t="s">
        <v>67</v>
      </c>
      <c r="E165" t="s">
        <v>65</v>
      </c>
      <c r="F165" t="s">
        <v>537</v>
      </c>
      <c r="G165" t="s">
        <v>752</v>
      </c>
      <c r="H165" t="s">
        <v>70</v>
      </c>
      <c r="I165">
        <v>129</v>
      </c>
      <c r="J165">
        <v>1970</v>
      </c>
      <c r="K165" t="s">
        <v>766</v>
      </c>
      <c r="L165" t="s">
        <v>72</v>
      </c>
      <c r="M165" s="1" t="s">
        <v>770</v>
      </c>
      <c r="N165" s="2">
        <v>0</v>
      </c>
      <c r="O165" s="2">
        <v>1</v>
      </c>
      <c r="P165" s="2">
        <v>0</v>
      </c>
      <c r="Q165" s="2">
        <v>0</v>
      </c>
      <c r="R165" s="8" t="s">
        <v>547</v>
      </c>
      <c r="S165" s="2">
        <v>0</v>
      </c>
      <c r="T165" s="2">
        <v>0</v>
      </c>
      <c r="U165" s="2">
        <v>0</v>
      </c>
      <c r="V165" s="2">
        <v>0</v>
      </c>
      <c r="W165" s="2">
        <v>0</v>
      </c>
      <c r="X165" s="2">
        <v>0</v>
      </c>
      <c r="Y165" s="2">
        <v>1</v>
      </c>
      <c r="Z165" s="2">
        <v>0</v>
      </c>
      <c r="AA165" s="8" t="s">
        <v>771</v>
      </c>
      <c r="AB165" s="2">
        <v>0</v>
      </c>
      <c r="AC165" s="2">
        <v>0</v>
      </c>
      <c r="AD165" s="2">
        <v>1</v>
      </c>
      <c r="AE165" s="2">
        <v>1</v>
      </c>
      <c r="AF165" s="2">
        <v>0</v>
      </c>
      <c r="AG165" s="2">
        <v>0</v>
      </c>
      <c r="AH165" s="2">
        <v>0</v>
      </c>
      <c r="AI165" s="2">
        <v>0</v>
      </c>
      <c r="AJ165" s="8" t="s">
        <v>772</v>
      </c>
      <c r="AK165" s="2">
        <v>0</v>
      </c>
      <c r="AL165" s="8">
        <v>0</v>
      </c>
      <c r="AM165" s="8" t="str">
        <f t="shared" si="14"/>
        <v>Agreed</v>
      </c>
      <c r="AN165" s="8" t="s">
        <v>57</v>
      </c>
      <c r="AO165">
        <f t="shared" si="15"/>
        <v>0</v>
      </c>
      <c r="AP165">
        <f t="shared" si="16"/>
        <v>1</v>
      </c>
      <c r="AQ165">
        <f t="shared" si="17"/>
        <v>0</v>
      </c>
      <c r="AR165">
        <f t="shared" si="18"/>
        <v>0</v>
      </c>
      <c r="AS165" t="str">
        <f t="shared" si="19"/>
        <v/>
      </c>
      <c r="BO165" t="str">
        <f t="shared" si="20"/>
        <v/>
      </c>
    </row>
    <row r="166" spans="2:67" ht="225">
      <c r="B166">
        <v>22122</v>
      </c>
      <c r="C166" t="s">
        <v>66</v>
      </c>
      <c r="D166" t="s">
        <v>67</v>
      </c>
      <c r="E166" t="s">
        <v>65</v>
      </c>
      <c r="F166" t="s">
        <v>537</v>
      </c>
      <c r="G166" t="s">
        <v>752</v>
      </c>
      <c r="H166" t="s">
        <v>70</v>
      </c>
      <c r="I166">
        <v>129</v>
      </c>
      <c r="J166">
        <v>1970</v>
      </c>
      <c r="K166" t="s">
        <v>773</v>
      </c>
      <c r="L166" t="s">
        <v>72</v>
      </c>
      <c r="M166" s="1" t="s">
        <v>774</v>
      </c>
      <c r="N166" s="2">
        <v>0</v>
      </c>
      <c r="O166" s="2">
        <v>1</v>
      </c>
      <c r="P166" s="2">
        <v>0</v>
      </c>
      <c r="Q166" s="2">
        <v>1</v>
      </c>
      <c r="R166" s="8" t="s">
        <v>775</v>
      </c>
      <c r="S166" s="2">
        <v>0</v>
      </c>
      <c r="T166" s="2">
        <v>0</v>
      </c>
      <c r="U166" s="2">
        <v>0</v>
      </c>
      <c r="V166" s="2">
        <v>1</v>
      </c>
      <c r="W166" s="2">
        <v>1</v>
      </c>
      <c r="X166" s="2">
        <v>0</v>
      </c>
      <c r="Y166" s="2">
        <v>1</v>
      </c>
      <c r="Z166" s="2">
        <v>0</v>
      </c>
      <c r="AA166" s="8" t="s">
        <v>776</v>
      </c>
      <c r="AB166" s="2">
        <v>0</v>
      </c>
      <c r="AC166" s="2">
        <v>0</v>
      </c>
      <c r="AD166" s="2">
        <v>1</v>
      </c>
      <c r="AE166" s="2">
        <v>1</v>
      </c>
      <c r="AF166" s="2">
        <v>0</v>
      </c>
      <c r="AG166" s="2">
        <v>0</v>
      </c>
      <c r="AH166" s="2">
        <v>0</v>
      </c>
      <c r="AI166" s="2">
        <v>0</v>
      </c>
      <c r="AJ166" s="8" t="s">
        <v>777</v>
      </c>
      <c r="AK166" s="2">
        <v>0</v>
      </c>
      <c r="AL166" s="8">
        <v>0</v>
      </c>
      <c r="AM166" s="8" t="str">
        <f t="shared" si="14"/>
        <v>Agreed</v>
      </c>
      <c r="AN166" s="8" t="s">
        <v>57</v>
      </c>
      <c r="AO166">
        <f t="shared" si="15"/>
        <v>0</v>
      </c>
      <c r="AP166">
        <f t="shared" si="16"/>
        <v>1</v>
      </c>
      <c r="AQ166">
        <f t="shared" si="17"/>
        <v>0</v>
      </c>
      <c r="AR166">
        <f t="shared" si="18"/>
        <v>1</v>
      </c>
      <c r="AS166" t="str">
        <f t="shared" si="19"/>
        <v/>
      </c>
      <c r="BO166" t="str">
        <f t="shared" si="20"/>
        <v/>
      </c>
    </row>
    <row r="167" spans="2:67" ht="165">
      <c r="B167">
        <v>22123</v>
      </c>
      <c r="C167" t="s">
        <v>66</v>
      </c>
      <c r="D167" t="s">
        <v>67</v>
      </c>
      <c r="E167" t="s">
        <v>65</v>
      </c>
      <c r="F167" t="s">
        <v>537</v>
      </c>
      <c r="G167" t="s">
        <v>752</v>
      </c>
      <c r="H167" t="s">
        <v>70</v>
      </c>
      <c r="I167">
        <v>130</v>
      </c>
      <c r="J167">
        <v>1970</v>
      </c>
      <c r="K167" t="s">
        <v>778</v>
      </c>
      <c r="L167" t="s">
        <v>72</v>
      </c>
      <c r="M167" s="1" t="s">
        <v>779</v>
      </c>
      <c r="N167" s="2">
        <v>0</v>
      </c>
      <c r="O167" s="2">
        <v>1</v>
      </c>
      <c r="P167" s="2">
        <v>0</v>
      </c>
      <c r="Q167" s="2">
        <v>0</v>
      </c>
      <c r="R167" s="8" t="s">
        <v>780</v>
      </c>
      <c r="S167" s="2">
        <v>0</v>
      </c>
      <c r="T167" s="2">
        <v>0</v>
      </c>
      <c r="U167" s="2">
        <v>0</v>
      </c>
      <c r="V167" s="2">
        <v>1</v>
      </c>
      <c r="W167" s="2">
        <v>0</v>
      </c>
      <c r="X167" s="2">
        <v>0</v>
      </c>
      <c r="Y167" s="2">
        <v>1</v>
      </c>
      <c r="Z167" s="2">
        <v>0</v>
      </c>
      <c r="AA167" s="8" t="s">
        <v>781</v>
      </c>
      <c r="AB167" s="2">
        <v>0</v>
      </c>
      <c r="AC167" s="2">
        <v>1</v>
      </c>
      <c r="AD167" s="2">
        <v>0</v>
      </c>
      <c r="AE167" s="2">
        <v>0</v>
      </c>
      <c r="AF167" s="2">
        <v>0</v>
      </c>
      <c r="AG167" s="2">
        <v>0</v>
      </c>
      <c r="AH167" s="2">
        <v>0</v>
      </c>
      <c r="AI167" s="2">
        <v>0</v>
      </c>
      <c r="AJ167" s="8" t="s">
        <v>76</v>
      </c>
      <c r="AK167" s="2">
        <v>0</v>
      </c>
      <c r="AL167" s="8" t="s">
        <v>782</v>
      </c>
      <c r="AM167" s="8" t="str">
        <f t="shared" si="14"/>
        <v>Agreed</v>
      </c>
      <c r="AN167" s="8" t="s">
        <v>57</v>
      </c>
      <c r="AO167">
        <f t="shared" si="15"/>
        <v>0</v>
      </c>
      <c r="AP167">
        <f t="shared" si="16"/>
        <v>1</v>
      </c>
      <c r="AQ167">
        <f t="shared" si="17"/>
        <v>0</v>
      </c>
      <c r="AR167">
        <f t="shared" si="18"/>
        <v>0</v>
      </c>
      <c r="AS167" t="str">
        <f t="shared" si="19"/>
        <v/>
      </c>
      <c r="BO167" t="str">
        <f t="shared" si="20"/>
        <v/>
      </c>
    </row>
    <row r="168" spans="2:67" ht="120">
      <c r="B168">
        <v>22124</v>
      </c>
      <c r="C168" t="s">
        <v>66</v>
      </c>
      <c r="D168" t="s">
        <v>67</v>
      </c>
      <c r="E168" t="s">
        <v>65</v>
      </c>
      <c r="F168" t="s">
        <v>537</v>
      </c>
      <c r="G168" t="s">
        <v>752</v>
      </c>
      <c r="H168" t="s">
        <v>70</v>
      </c>
      <c r="I168">
        <v>130</v>
      </c>
      <c r="J168">
        <v>1970</v>
      </c>
      <c r="K168" t="s">
        <v>783</v>
      </c>
      <c r="L168" t="s">
        <v>72</v>
      </c>
      <c r="M168" s="1" t="s">
        <v>784</v>
      </c>
      <c r="N168" s="2">
        <v>0</v>
      </c>
      <c r="O168" s="2">
        <v>1</v>
      </c>
      <c r="P168" s="2">
        <v>0</v>
      </c>
      <c r="Q168" s="2">
        <v>0</v>
      </c>
      <c r="R168" s="8" t="s">
        <v>785</v>
      </c>
      <c r="S168" s="2">
        <v>0</v>
      </c>
      <c r="T168" s="2">
        <v>0</v>
      </c>
      <c r="U168" s="2">
        <v>0</v>
      </c>
      <c r="V168" s="2">
        <v>0</v>
      </c>
      <c r="W168" s="2">
        <v>0</v>
      </c>
      <c r="X168" s="2">
        <v>1</v>
      </c>
      <c r="Y168" s="2">
        <v>1</v>
      </c>
      <c r="Z168" s="8">
        <v>0</v>
      </c>
      <c r="AA168" s="8" t="s">
        <v>786</v>
      </c>
      <c r="AB168" s="2">
        <v>0</v>
      </c>
      <c r="AC168" s="2">
        <v>0</v>
      </c>
      <c r="AD168" s="2">
        <v>1</v>
      </c>
      <c r="AE168" s="2">
        <v>0</v>
      </c>
      <c r="AF168" s="2">
        <v>0</v>
      </c>
      <c r="AG168" s="2">
        <v>0</v>
      </c>
      <c r="AH168" s="2">
        <v>0</v>
      </c>
      <c r="AI168" s="2">
        <v>0</v>
      </c>
      <c r="AJ168" s="8" t="s">
        <v>787</v>
      </c>
      <c r="AK168" s="2">
        <v>0</v>
      </c>
      <c r="AL168" s="8">
        <v>0</v>
      </c>
      <c r="AM168" s="8" t="str">
        <f t="shared" si="14"/>
        <v>Agreed</v>
      </c>
      <c r="AN168" s="8" t="s">
        <v>57</v>
      </c>
      <c r="AO168">
        <f t="shared" si="15"/>
        <v>0</v>
      </c>
      <c r="AP168">
        <f t="shared" si="16"/>
        <v>1</v>
      </c>
      <c r="AQ168">
        <f t="shared" si="17"/>
        <v>0</v>
      </c>
      <c r="AR168">
        <f t="shared" si="18"/>
        <v>0</v>
      </c>
      <c r="AS168" t="str">
        <f t="shared" si="19"/>
        <v/>
      </c>
      <c r="BO168" t="str">
        <f t="shared" si="20"/>
        <v/>
      </c>
    </row>
    <row r="169" spans="2:67" ht="135">
      <c r="B169">
        <v>22125</v>
      </c>
      <c r="C169" t="s">
        <v>66</v>
      </c>
      <c r="D169" t="s">
        <v>67</v>
      </c>
      <c r="E169" t="s">
        <v>65</v>
      </c>
      <c r="F169" t="s">
        <v>537</v>
      </c>
      <c r="G169" t="s">
        <v>752</v>
      </c>
      <c r="H169" t="s">
        <v>70</v>
      </c>
      <c r="I169">
        <v>131</v>
      </c>
      <c r="J169">
        <v>1970</v>
      </c>
      <c r="K169" t="s">
        <v>788</v>
      </c>
      <c r="L169" t="s">
        <v>72</v>
      </c>
      <c r="M169" s="1" t="s">
        <v>789</v>
      </c>
      <c r="N169" s="2">
        <v>0</v>
      </c>
      <c r="O169" s="2">
        <v>1</v>
      </c>
      <c r="P169" s="2">
        <v>0</v>
      </c>
      <c r="Q169" s="2">
        <v>0</v>
      </c>
      <c r="R169" s="8" t="s">
        <v>790</v>
      </c>
      <c r="S169" s="2">
        <v>0</v>
      </c>
      <c r="T169" s="2">
        <v>0</v>
      </c>
      <c r="U169" s="2">
        <v>0</v>
      </c>
      <c r="V169" s="2">
        <v>0</v>
      </c>
      <c r="W169" s="2">
        <v>0</v>
      </c>
      <c r="X169" s="2">
        <v>0</v>
      </c>
      <c r="Y169" s="2">
        <v>1</v>
      </c>
      <c r="Z169" s="2">
        <v>0</v>
      </c>
      <c r="AA169" s="8" t="s">
        <v>791</v>
      </c>
      <c r="AB169" s="2">
        <v>0</v>
      </c>
      <c r="AC169" s="2">
        <v>1</v>
      </c>
      <c r="AD169" s="2">
        <v>0</v>
      </c>
      <c r="AE169" s="2">
        <v>0</v>
      </c>
      <c r="AF169" s="2">
        <v>0</v>
      </c>
      <c r="AG169" s="2">
        <v>0</v>
      </c>
      <c r="AH169" s="2">
        <v>0</v>
      </c>
      <c r="AI169" s="2">
        <v>0</v>
      </c>
      <c r="AJ169" s="8" t="s">
        <v>76</v>
      </c>
      <c r="AK169" s="2">
        <v>0</v>
      </c>
      <c r="AL169" s="8">
        <v>0</v>
      </c>
      <c r="AM169" s="8" t="str">
        <f t="shared" si="14"/>
        <v>Agreed</v>
      </c>
      <c r="AN169" s="8" t="s">
        <v>57</v>
      </c>
      <c r="AO169">
        <f t="shared" si="15"/>
        <v>0</v>
      </c>
      <c r="AP169">
        <f t="shared" si="16"/>
        <v>1</v>
      </c>
      <c r="AQ169">
        <f t="shared" si="17"/>
        <v>0</v>
      </c>
      <c r="AR169">
        <f t="shared" si="18"/>
        <v>0</v>
      </c>
      <c r="AS169" t="str">
        <f t="shared" si="19"/>
        <v/>
      </c>
      <c r="BO169" t="str">
        <f t="shared" si="20"/>
        <v/>
      </c>
    </row>
    <row r="170" spans="2:67" ht="195">
      <c r="B170">
        <v>22126</v>
      </c>
      <c r="C170" t="s">
        <v>66</v>
      </c>
      <c r="D170" t="s">
        <v>67</v>
      </c>
      <c r="E170" t="s">
        <v>65</v>
      </c>
      <c r="F170" t="s">
        <v>537</v>
      </c>
      <c r="G170" t="s">
        <v>752</v>
      </c>
      <c r="H170" t="s">
        <v>70</v>
      </c>
      <c r="I170">
        <v>131</v>
      </c>
      <c r="J170">
        <v>1970</v>
      </c>
      <c r="K170" t="s">
        <v>788</v>
      </c>
      <c r="L170" t="s">
        <v>72</v>
      </c>
      <c r="M170" s="1" t="s">
        <v>792</v>
      </c>
      <c r="N170" s="2">
        <v>0</v>
      </c>
      <c r="O170" s="2">
        <v>1</v>
      </c>
      <c r="P170" s="2">
        <v>0</v>
      </c>
      <c r="Q170" s="2">
        <v>0</v>
      </c>
      <c r="R170" s="8" t="s">
        <v>547</v>
      </c>
      <c r="S170" s="2">
        <v>0</v>
      </c>
      <c r="T170" s="2">
        <v>0</v>
      </c>
      <c r="U170" s="2">
        <v>0</v>
      </c>
      <c r="V170" s="2">
        <v>0</v>
      </c>
      <c r="W170" s="2">
        <v>0</v>
      </c>
      <c r="X170" s="2">
        <v>0</v>
      </c>
      <c r="Y170" s="2">
        <v>1</v>
      </c>
      <c r="Z170" s="2">
        <v>0</v>
      </c>
      <c r="AA170" s="8" t="s">
        <v>793</v>
      </c>
      <c r="AB170" s="2">
        <v>0</v>
      </c>
      <c r="AC170" s="2">
        <v>0</v>
      </c>
      <c r="AD170" s="2">
        <v>0</v>
      </c>
      <c r="AE170" s="2">
        <v>0</v>
      </c>
      <c r="AF170" s="2">
        <v>0</v>
      </c>
      <c r="AG170" s="2">
        <v>0</v>
      </c>
      <c r="AH170" s="2">
        <v>0</v>
      </c>
      <c r="AI170" s="2">
        <v>1</v>
      </c>
      <c r="AJ170" s="8" t="s">
        <v>794</v>
      </c>
      <c r="AK170" s="2">
        <v>0</v>
      </c>
      <c r="AL170" s="8">
        <v>0</v>
      </c>
      <c r="AM170" s="8" t="str">
        <f t="shared" si="14"/>
        <v>Agreed</v>
      </c>
      <c r="AN170" s="8" t="s">
        <v>57</v>
      </c>
      <c r="AO170">
        <f t="shared" si="15"/>
        <v>0</v>
      </c>
      <c r="AP170">
        <f t="shared" si="16"/>
        <v>1</v>
      </c>
      <c r="AQ170">
        <f t="shared" si="17"/>
        <v>0</v>
      </c>
      <c r="AR170">
        <f t="shared" si="18"/>
        <v>0</v>
      </c>
      <c r="AS170" t="str">
        <f t="shared" si="19"/>
        <v/>
      </c>
      <c r="BO170" t="str">
        <f t="shared" si="20"/>
        <v/>
      </c>
    </row>
    <row r="171" spans="2:67" ht="135">
      <c r="B171">
        <v>22129</v>
      </c>
      <c r="C171" t="s">
        <v>66</v>
      </c>
      <c r="D171" t="s">
        <v>67</v>
      </c>
      <c r="E171" t="s">
        <v>65</v>
      </c>
      <c r="F171" t="s">
        <v>537</v>
      </c>
      <c r="G171" t="s">
        <v>795</v>
      </c>
      <c r="H171" t="s">
        <v>70</v>
      </c>
      <c r="I171">
        <v>133</v>
      </c>
      <c r="J171">
        <v>1970</v>
      </c>
      <c r="K171" t="s">
        <v>796</v>
      </c>
      <c r="L171" t="s">
        <v>72</v>
      </c>
      <c r="M171" s="1" t="s">
        <v>797</v>
      </c>
      <c r="N171" s="2">
        <v>0</v>
      </c>
      <c r="O171" s="2">
        <v>1</v>
      </c>
      <c r="P171" s="2">
        <v>0</v>
      </c>
      <c r="Q171" s="2">
        <v>0</v>
      </c>
      <c r="R171" s="8" t="s">
        <v>547</v>
      </c>
      <c r="S171" s="2">
        <v>0</v>
      </c>
      <c r="T171" s="2">
        <v>0</v>
      </c>
      <c r="U171" s="2">
        <v>0</v>
      </c>
      <c r="V171" s="2">
        <v>0</v>
      </c>
      <c r="W171" s="2">
        <v>1</v>
      </c>
      <c r="X171" s="2">
        <v>0</v>
      </c>
      <c r="Y171" s="2">
        <v>0</v>
      </c>
      <c r="Z171" s="2">
        <v>0</v>
      </c>
      <c r="AA171" s="8" t="s">
        <v>798</v>
      </c>
      <c r="AB171" s="2">
        <v>0</v>
      </c>
      <c r="AC171" s="2">
        <v>1</v>
      </c>
      <c r="AD171" s="2">
        <v>0</v>
      </c>
      <c r="AE171" s="2">
        <v>0</v>
      </c>
      <c r="AF171" s="2">
        <v>0</v>
      </c>
      <c r="AG171" s="2">
        <v>0</v>
      </c>
      <c r="AH171" s="2">
        <v>0</v>
      </c>
      <c r="AI171" s="2">
        <v>0</v>
      </c>
      <c r="AJ171" s="8" t="s">
        <v>76</v>
      </c>
      <c r="AK171" s="2">
        <v>0</v>
      </c>
      <c r="AL171" s="8">
        <v>0</v>
      </c>
      <c r="AM171" s="8" t="str">
        <f t="shared" si="14"/>
        <v>Agreed</v>
      </c>
      <c r="AN171" s="8" t="s">
        <v>57</v>
      </c>
      <c r="AO171">
        <f t="shared" si="15"/>
        <v>0</v>
      </c>
      <c r="AP171">
        <f t="shared" si="16"/>
        <v>1</v>
      </c>
      <c r="AQ171">
        <f t="shared" si="17"/>
        <v>0</v>
      </c>
      <c r="AR171">
        <f t="shared" si="18"/>
        <v>0</v>
      </c>
      <c r="AS171" t="str">
        <f t="shared" si="19"/>
        <v/>
      </c>
      <c r="BO171" t="str">
        <f t="shared" si="20"/>
        <v/>
      </c>
    </row>
    <row r="172" spans="2:67" ht="149.25">
      <c r="B172">
        <v>22130</v>
      </c>
      <c r="C172" t="s">
        <v>66</v>
      </c>
      <c r="D172" t="s">
        <v>67</v>
      </c>
      <c r="E172" t="s">
        <v>65</v>
      </c>
      <c r="F172" t="s">
        <v>537</v>
      </c>
      <c r="G172" t="s">
        <v>799</v>
      </c>
      <c r="H172" t="s">
        <v>70</v>
      </c>
      <c r="I172">
        <v>134</v>
      </c>
      <c r="J172">
        <v>1970</v>
      </c>
      <c r="K172" t="s">
        <v>800</v>
      </c>
      <c r="L172" t="s">
        <v>72</v>
      </c>
      <c r="M172" s="1" t="s">
        <v>801</v>
      </c>
      <c r="N172" s="2">
        <v>0</v>
      </c>
      <c r="O172" s="2">
        <v>0</v>
      </c>
      <c r="P172" s="2">
        <v>0</v>
      </c>
      <c r="Q172" s="2">
        <v>1</v>
      </c>
      <c r="R172" s="8" t="s">
        <v>802</v>
      </c>
      <c r="S172" s="8" t="s">
        <v>803</v>
      </c>
      <c r="T172" s="2">
        <v>0</v>
      </c>
      <c r="U172" s="2">
        <v>0</v>
      </c>
      <c r="V172" s="2">
        <v>0</v>
      </c>
      <c r="W172" s="2">
        <v>1</v>
      </c>
      <c r="X172" s="2">
        <v>0</v>
      </c>
      <c r="Y172" s="2">
        <v>0</v>
      </c>
      <c r="Z172" s="2">
        <v>0</v>
      </c>
      <c r="AA172" s="8" t="s">
        <v>804</v>
      </c>
      <c r="AB172" s="2" t="s">
        <v>805</v>
      </c>
      <c r="AC172" s="2">
        <v>0</v>
      </c>
      <c r="AD172" s="2">
        <v>1</v>
      </c>
      <c r="AE172" s="2">
        <v>0</v>
      </c>
      <c r="AF172" s="2">
        <v>0</v>
      </c>
      <c r="AG172" s="2">
        <v>0</v>
      </c>
      <c r="AH172" s="2">
        <v>0</v>
      </c>
      <c r="AI172" s="2">
        <v>0</v>
      </c>
      <c r="AJ172" s="8" t="s">
        <v>806</v>
      </c>
      <c r="AK172" s="8" t="s">
        <v>807</v>
      </c>
      <c r="AL172" s="8">
        <v>0</v>
      </c>
      <c r="AM172" s="8" t="str">
        <f t="shared" si="14"/>
        <v>Agreed</v>
      </c>
      <c r="AN172" s="8" t="s">
        <v>57</v>
      </c>
      <c r="AO172">
        <f t="shared" si="15"/>
        <v>0</v>
      </c>
      <c r="AP172">
        <f t="shared" si="16"/>
        <v>0</v>
      </c>
      <c r="AQ172">
        <f t="shared" si="17"/>
        <v>0</v>
      </c>
      <c r="AR172">
        <f t="shared" si="18"/>
        <v>1</v>
      </c>
      <c r="AS172" t="str">
        <f t="shared" si="19"/>
        <v/>
      </c>
      <c r="BO172" t="str">
        <f t="shared" si="20"/>
        <v/>
      </c>
    </row>
    <row r="173" spans="2:67" ht="90">
      <c r="B173">
        <v>22134</v>
      </c>
      <c r="C173" t="s">
        <v>66</v>
      </c>
      <c r="D173" t="s">
        <v>67</v>
      </c>
      <c r="E173" t="s">
        <v>65</v>
      </c>
      <c r="F173" t="s">
        <v>537</v>
      </c>
      <c r="G173" t="s">
        <v>799</v>
      </c>
      <c r="H173" t="s">
        <v>70</v>
      </c>
      <c r="I173">
        <v>137</v>
      </c>
      <c r="J173">
        <v>1970</v>
      </c>
      <c r="K173" t="s">
        <v>808</v>
      </c>
      <c r="L173" t="s">
        <v>72</v>
      </c>
      <c r="M173" s="1" t="s">
        <v>809</v>
      </c>
      <c r="N173" s="2">
        <v>0</v>
      </c>
      <c r="O173" s="2">
        <v>1</v>
      </c>
      <c r="P173" s="2">
        <v>0</v>
      </c>
      <c r="Q173" s="2">
        <v>0</v>
      </c>
      <c r="R173" s="8" t="s">
        <v>547</v>
      </c>
      <c r="S173" s="2">
        <v>0</v>
      </c>
      <c r="T173" s="2">
        <v>0</v>
      </c>
      <c r="U173" s="2">
        <v>0</v>
      </c>
      <c r="V173" s="2">
        <v>0</v>
      </c>
      <c r="W173" s="2">
        <v>1</v>
      </c>
      <c r="X173" s="2">
        <v>0</v>
      </c>
      <c r="Y173" s="2">
        <v>0</v>
      </c>
      <c r="Z173" s="2">
        <v>0</v>
      </c>
      <c r="AA173" s="8" t="s">
        <v>810</v>
      </c>
      <c r="AB173" s="2">
        <v>0</v>
      </c>
      <c r="AC173" s="2">
        <v>0</v>
      </c>
      <c r="AD173" s="2">
        <v>1</v>
      </c>
      <c r="AE173" s="2">
        <v>0</v>
      </c>
      <c r="AF173" s="2">
        <v>0</v>
      </c>
      <c r="AG173" s="2">
        <v>0</v>
      </c>
      <c r="AH173" s="2">
        <v>0</v>
      </c>
      <c r="AI173" s="2">
        <v>0</v>
      </c>
      <c r="AJ173" s="8" t="s">
        <v>811</v>
      </c>
      <c r="AK173" s="2">
        <v>0</v>
      </c>
      <c r="AL173" s="8">
        <v>0</v>
      </c>
      <c r="AM173" s="8" t="str">
        <f t="shared" si="14"/>
        <v>Agreed</v>
      </c>
      <c r="AN173" s="8" t="s">
        <v>57</v>
      </c>
      <c r="AO173">
        <f t="shared" si="15"/>
        <v>0</v>
      </c>
      <c r="AP173">
        <f t="shared" si="16"/>
        <v>1</v>
      </c>
      <c r="AQ173">
        <f t="shared" si="17"/>
        <v>0</v>
      </c>
      <c r="AR173">
        <f t="shared" si="18"/>
        <v>0</v>
      </c>
      <c r="AS173" t="str">
        <f t="shared" si="19"/>
        <v/>
      </c>
      <c r="BO173" t="str">
        <f t="shared" si="20"/>
        <v/>
      </c>
    </row>
    <row r="174" spans="2:67" ht="225">
      <c r="B174">
        <v>22136</v>
      </c>
      <c r="C174" t="s">
        <v>66</v>
      </c>
      <c r="D174" t="s">
        <v>67</v>
      </c>
      <c r="E174" t="s">
        <v>65</v>
      </c>
      <c r="F174" t="s">
        <v>537</v>
      </c>
      <c r="G174" t="s">
        <v>812</v>
      </c>
      <c r="H174" t="s">
        <v>70</v>
      </c>
      <c r="I174">
        <v>143</v>
      </c>
      <c r="J174">
        <v>1970</v>
      </c>
      <c r="K174" t="s">
        <v>813</v>
      </c>
      <c r="L174" t="s">
        <v>72</v>
      </c>
      <c r="M174" s="1" t="s">
        <v>814</v>
      </c>
      <c r="N174" s="2">
        <v>0</v>
      </c>
      <c r="O174" s="2">
        <v>1</v>
      </c>
      <c r="P174" s="2">
        <v>0</v>
      </c>
      <c r="Q174" s="2">
        <v>0</v>
      </c>
      <c r="R174" s="8" t="s">
        <v>815</v>
      </c>
      <c r="S174" s="2">
        <v>0</v>
      </c>
      <c r="T174" s="2">
        <v>0</v>
      </c>
      <c r="U174" s="2">
        <v>0</v>
      </c>
      <c r="V174" s="2">
        <v>0</v>
      </c>
      <c r="W174" s="2">
        <v>1</v>
      </c>
      <c r="X174" s="2">
        <v>1</v>
      </c>
      <c r="Y174" s="2">
        <v>0</v>
      </c>
      <c r="Z174" s="2">
        <v>0</v>
      </c>
      <c r="AA174" s="8" t="s">
        <v>816</v>
      </c>
      <c r="AB174" s="8" t="s">
        <v>817</v>
      </c>
      <c r="AC174" s="2">
        <v>1</v>
      </c>
      <c r="AD174" s="2">
        <v>0</v>
      </c>
      <c r="AE174" s="2">
        <v>0</v>
      </c>
      <c r="AF174" s="2">
        <v>0</v>
      </c>
      <c r="AG174" s="2">
        <v>0</v>
      </c>
      <c r="AH174" s="2">
        <v>0</v>
      </c>
      <c r="AI174" s="2">
        <v>0</v>
      </c>
      <c r="AJ174" s="8" t="s">
        <v>76</v>
      </c>
      <c r="AK174" s="2">
        <v>0</v>
      </c>
      <c r="AL174" s="8">
        <v>0</v>
      </c>
      <c r="AM174" s="8" t="str">
        <f t="shared" si="14"/>
        <v>Agreed</v>
      </c>
      <c r="AN174" s="8" t="s">
        <v>57</v>
      </c>
      <c r="AO174">
        <f t="shared" si="15"/>
        <v>0</v>
      </c>
      <c r="AP174">
        <f t="shared" si="16"/>
        <v>1</v>
      </c>
      <c r="AQ174">
        <f t="shared" si="17"/>
        <v>0</v>
      </c>
      <c r="AR174">
        <f t="shared" si="18"/>
        <v>0</v>
      </c>
      <c r="AS174" t="str">
        <f t="shared" si="19"/>
        <v/>
      </c>
      <c r="BO174" t="str">
        <f t="shared" si="20"/>
        <v/>
      </c>
    </row>
    <row r="175" spans="2:67" ht="105">
      <c r="B175">
        <v>22140</v>
      </c>
      <c r="C175" t="s">
        <v>66</v>
      </c>
      <c r="D175" t="s">
        <v>67</v>
      </c>
      <c r="E175" t="s">
        <v>65</v>
      </c>
      <c r="F175" t="s">
        <v>537</v>
      </c>
      <c r="G175" t="s">
        <v>812</v>
      </c>
      <c r="H175" t="s">
        <v>70</v>
      </c>
      <c r="I175">
        <v>146</v>
      </c>
      <c r="J175">
        <v>1970</v>
      </c>
      <c r="K175" t="s">
        <v>153</v>
      </c>
      <c r="L175" t="s">
        <v>72</v>
      </c>
      <c r="M175" s="1" t="s">
        <v>818</v>
      </c>
      <c r="N175" s="2">
        <v>0</v>
      </c>
      <c r="O175" s="2">
        <v>1</v>
      </c>
      <c r="P175" s="2">
        <v>0</v>
      </c>
      <c r="Q175" s="2">
        <v>0</v>
      </c>
      <c r="R175" s="8" t="s">
        <v>819</v>
      </c>
      <c r="S175" s="2">
        <v>0</v>
      </c>
      <c r="T175" s="2">
        <v>0</v>
      </c>
      <c r="U175" s="2">
        <v>0</v>
      </c>
      <c r="V175" s="2">
        <v>0</v>
      </c>
      <c r="W175" s="2">
        <v>1</v>
      </c>
      <c r="X175" s="2">
        <v>0</v>
      </c>
      <c r="Y175" s="2">
        <v>0</v>
      </c>
      <c r="Z175" s="2">
        <v>1</v>
      </c>
      <c r="AA175" s="8" t="s">
        <v>692</v>
      </c>
      <c r="AB175" s="2">
        <v>0</v>
      </c>
      <c r="AC175" s="2">
        <v>1</v>
      </c>
      <c r="AD175" s="2">
        <v>0</v>
      </c>
      <c r="AE175" s="2">
        <v>0</v>
      </c>
      <c r="AF175" s="2">
        <v>0</v>
      </c>
      <c r="AG175" s="2">
        <v>0</v>
      </c>
      <c r="AH175" s="2">
        <v>0</v>
      </c>
      <c r="AI175" s="2">
        <v>0</v>
      </c>
      <c r="AJ175" s="8" t="s">
        <v>76</v>
      </c>
      <c r="AK175" s="2">
        <v>0</v>
      </c>
      <c r="AL175" s="8">
        <v>0</v>
      </c>
      <c r="AM175" s="8" t="str">
        <f t="shared" si="14"/>
        <v>Agreed</v>
      </c>
      <c r="AN175" s="8" t="s">
        <v>57</v>
      </c>
      <c r="AO175">
        <f t="shared" si="15"/>
        <v>0</v>
      </c>
      <c r="AP175">
        <f t="shared" si="16"/>
        <v>1</v>
      </c>
      <c r="AQ175">
        <f t="shared" si="17"/>
        <v>0</v>
      </c>
      <c r="AR175">
        <f t="shared" si="18"/>
        <v>0</v>
      </c>
      <c r="AS175" t="str">
        <f t="shared" si="19"/>
        <v/>
      </c>
      <c r="BO175" t="str">
        <f t="shared" si="20"/>
        <v/>
      </c>
    </row>
    <row r="176" spans="2:67" ht="165">
      <c r="B176">
        <v>22141</v>
      </c>
      <c r="C176" t="s">
        <v>66</v>
      </c>
      <c r="D176" t="s">
        <v>67</v>
      </c>
      <c r="E176" t="s">
        <v>65</v>
      </c>
      <c r="F176" t="s">
        <v>537</v>
      </c>
      <c r="G176" t="s">
        <v>812</v>
      </c>
      <c r="H176" t="s">
        <v>70</v>
      </c>
      <c r="I176">
        <v>146</v>
      </c>
      <c r="J176">
        <v>1970</v>
      </c>
      <c r="K176" t="s">
        <v>153</v>
      </c>
      <c r="L176" t="s">
        <v>72</v>
      </c>
      <c r="M176" s="1" t="s">
        <v>820</v>
      </c>
      <c r="N176" s="2">
        <v>0</v>
      </c>
      <c r="O176" s="2">
        <v>1</v>
      </c>
      <c r="P176" s="2">
        <v>1</v>
      </c>
      <c r="Q176" s="2">
        <v>0</v>
      </c>
      <c r="R176" s="8" t="s">
        <v>821</v>
      </c>
      <c r="S176" s="2">
        <v>0</v>
      </c>
      <c r="T176" s="2">
        <v>0</v>
      </c>
      <c r="U176" s="2">
        <v>0</v>
      </c>
      <c r="V176" s="2">
        <v>0</v>
      </c>
      <c r="W176" s="2">
        <v>1</v>
      </c>
      <c r="X176" s="2">
        <v>0</v>
      </c>
      <c r="Y176" s="2">
        <v>0</v>
      </c>
      <c r="Z176" s="2">
        <v>0</v>
      </c>
      <c r="AA176" s="8" t="s">
        <v>822</v>
      </c>
      <c r="AB176" s="2">
        <v>0</v>
      </c>
      <c r="AC176" s="2">
        <v>1</v>
      </c>
      <c r="AD176" s="2">
        <v>0</v>
      </c>
      <c r="AE176" s="2">
        <v>0</v>
      </c>
      <c r="AF176" s="2">
        <v>0</v>
      </c>
      <c r="AG176" s="2">
        <v>0</v>
      </c>
      <c r="AH176" s="2">
        <v>0</v>
      </c>
      <c r="AI176" s="2">
        <v>0</v>
      </c>
      <c r="AJ176" s="8" t="s">
        <v>76</v>
      </c>
      <c r="AK176" s="2">
        <v>0</v>
      </c>
      <c r="AL176" s="8">
        <v>0</v>
      </c>
      <c r="AM176" s="8" t="str">
        <f t="shared" si="14"/>
        <v>Agreed</v>
      </c>
      <c r="AN176" s="8" t="s">
        <v>57</v>
      </c>
      <c r="AO176">
        <f t="shared" si="15"/>
        <v>0</v>
      </c>
      <c r="AP176">
        <f t="shared" si="16"/>
        <v>1</v>
      </c>
      <c r="AQ176">
        <f t="shared" si="17"/>
        <v>1</v>
      </c>
      <c r="AR176">
        <f t="shared" si="18"/>
        <v>0</v>
      </c>
      <c r="AS176" t="str">
        <f t="shared" si="19"/>
        <v/>
      </c>
      <c r="BO176" t="str">
        <f t="shared" si="20"/>
        <v/>
      </c>
    </row>
    <row r="177" spans="2:67" ht="105">
      <c r="B177">
        <v>22142</v>
      </c>
      <c r="C177" t="s">
        <v>66</v>
      </c>
      <c r="D177" t="s">
        <v>67</v>
      </c>
      <c r="E177" t="s">
        <v>65</v>
      </c>
      <c r="F177" t="s">
        <v>537</v>
      </c>
      <c r="G177" t="s">
        <v>823</v>
      </c>
      <c r="H177" t="s">
        <v>70</v>
      </c>
      <c r="I177">
        <v>147</v>
      </c>
      <c r="J177">
        <v>1970</v>
      </c>
      <c r="K177" t="s">
        <v>153</v>
      </c>
      <c r="L177" t="s">
        <v>72</v>
      </c>
      <c r="M177" s="1" t="s">
        <v>824</v>
      </c>
      <c r="N177" s="2">
        <v>0</v>
      </c>
      <c r="O177" s="2">
        <v>1</v>
      </c>
      <c r="P177" s="2">
        <v>0</v>
      </c>
      <c r="Q177" s="2">
        <v>0</v>
      </c>
      <c r="R177" s="8" t="s">
        <v>825</v>
      </c>
      <c r="S177" s="2">
        <v>0</v>
      </c>
      <c r="T177" s="2">
        <v>0</v>
      </c>
      <c r="U177" s="2">
        <v>0</v>
      </c>
      <c r="V177" s="2">
        <v>0</v>
      </c>
      <c r="W177" s="2">
        <v>1</v>
      </c>
      <c r="X177" s="2">
        <v>0</v>
      </c>
      <c r="Y177" s="2">
        <v>1</v>
      </c>
      <c r="Z177" s="2">
        <v>1</v>
      </c>
      <c r="AA177" s="8" t="s">
        <v>826</v>
      </c>
      <c r="AB177" s="2">
        <v>0</v>
      </c>
      <c r="AC177" s="2">
        <v>0</v>
      </c>
      <c r="AD177" s="2">
        <v>1</v>
      </c>
      <c r="AE177" s="2">
        <v>0</v>
      </c>
      <c r="AF177" s="2">
        <v>0</v>
      </c>
      <c r="AG177" s="2">
        <v>0</v>
      </c>
      <c r="AH177" s="2">
        <v>0</v>
      </c>
      <c r="AI177" s="2">
        <v>0</v>
      </c>
      <c r="AJ177" s="8" t="s">
        <v>827</v>
      </c>
      <c r="AK177" s="2">
        <v>0</v>
      </c>
      <c r="AL177" s="8">
        <v>0</v>
      </c>
      <c r="AM177" s="8" t="str">
        <f t="shared" si="14"/>
        <v>Agreed</v>
      </c>
      <c r="AN177" s="8" t="s">
        <v>57</v>
      </c>
      <c r="AO177">
        <f t="shared" si="15"/>
        <v>0</v>
      </c>
      <c r="AP177">
        <f t="shared" si="16"/>
        <v>1</v>
      </c>
      <c r="AQ177">
        <f t="shared" si="17"/>
        <v>0</v>
      </c>
      <c r="AR177">
        <f t="shared" si="18"/>
        <v>0</v>
      </c>
      <c r="AS177" t="str">
        <f t="shared" si="19"/>
        <v/>
      </c>
      <c r="BO177" t="str">
        <f t="shared" si="20"/>
        <v/>
      </c>
    </row>
    <row r="178" spans="2:67" ht="104.25">
      <c r="B178">
        <v>22143</v>
      </c>
      <c r="C178" t="s">
        <v>66</v>
      </c>
      <c r="D178" t="s">
        <v>67</v>
      </c>
      <c r="E178" t="s">
        <v>65</v>
      </c>
      <c r="F178" t="s">
        <v>537</v>
      </c>
      <c r="G178" t="s">
        <v>828</v>
      </c>
      <c r="H178" t="s">
        <v>70</v>
      </c>
      <c r="I178">
        <v>148</v>
      </c>
      <c r="J178">
        <v>1970</v>
      </c>
      <c r="K178" t="s">
        <v>153</v>
      </c>
      <c r="L178" t="s">
        <v>72</v>
      </c>
      <c r="M178" s="1" t="s">
        <v>829</v>
      </c>
      <c r="N178" s="2">
        <v>0</v>
      </c>
      <c r="O178" s="2">
        <v>1</v>
      </c>
      <c r="P178" s="2">
        <v>0</v>
      </c>
      <c r="Q178" s="2">
        <v>0</v>
      </c>
      <c r="R178" s="8" t="s">
        <v>830</v>
      </c>
      <c r="S178" s="2">
        <v>0</v>
      </c>
      <c r="T178" s="2">
        <v>0</v>
      </c>
      <c r="U178" s="2">
        <v>0</v>
      </c>
      <c r="V178" s="2">
        <v>1</v>
      </c>
      <c r="W178" s="2">
        <v>1</v>
      </c>
      <c r="X178" s="2">
        <v>0</v>
      </c>
      <c r="Y178" s="2">
        <v>0</v>
      </c>
      <c r="Z178" s="2">
        <v>0</v>
      </c>
      <c r="AA178" s="8" t="s">
        <v>831</v>
      </c>
      <c r="AB178" s="2">
        <v>0</v>
      </c>
      <c r="AC178" s="2">
        <v>1</v>
      </c>
      <c r="AD178" s="2">
        <v>0</v>
      </c>
      <c r="AE178" s="2">
        <v>0</v>
      </c>
      <c r="AF178" s="2">
        <v>0</v>
      </c>
      <c r="AG178" s="2">
        <v>0</v>
      </c>
      <c r="AH178" s="2">
        <v>0</v>
      </c>
      <c r="AI178" s="2">
        <v>0</v>
      </c>
      <c r="AJ178" s="8" t="s">
        <v>76</v>
      </c>
      <c r="AK178" s="2">
        <v>0</v>
      </c>
      <c r="AL178" s="8">
        <v>0</v>
      </c>
      <c r="AM178" s="8" t="str">
        <f t="shared" si="14"/>
        <v>Agreed</v>
      </c>
      <c r="AN178" s="8" t="s">
        <v>57</v>
      </c>
      <c r="AO178">
        <f t="shared" si="15"/>
        <v>0</v>
      </c>
      <c r="AP178">
        <f t="shared" si="16"/>
        <v>1</v>
      </c>
      <c r="AQ178">
        <f t="shared" si="17"/>
        <v>0</v>
      </c>
      <c r="AR178">
        <f t="shared" si="18"/>
        <v>0</v>
      </c>
      <c r="AS178" t="str">
        <f t="shared" si="19"/>
        <v/>
      </c>
      <c r="BO178" t="str">
        <f t="shared" si="20"/>
        <v/>
      </c>
    </row>
    <row r="179" spans="2:67" ht="135">
      <c r="B179">
        <v>22146</v>
      </c>
      <c r="C179" t="s">
        <v>66</v>
      </c>
      <c r="D179" t="s">
        <v>67</v>
      </c>
      <c r="E179" t="s">
        <v>65</v>
      </c>
      <c r="F179" t="s">
        <v>537</v>
      </c>
      <c r="G179" t="s">
        <v>828</v>
      </c>
      <c r="H179" t="s">
        <v>70</v>
      </c>
      <c r="I179">
        <v>149</v>
      </c>
      <c r="J179">
        <v>1970</v>
      </c>
      <c r="K179" t="s">
        <v>832</v>
      </c>
      <c r="L179" t="s">
        <v>72</v>
      </c>
      <c r="M179" s="1" t="s">
        <v>833</v>
      </c>
      <c r="N179" s="2">
        <v>0</v>
      </c>
      <c r="O179" s="2">
        <v>0</v>
      </c>
      <c r="P179" s="2">
        <v>0</v>
      </c>
      <c r="Q179" s="2">
        <v>1</v>
      </c>
      <c r="R179" s="8" t="s">
        <v>834</v>
      </c>
      <c r="S179" s="2">
        <v>0</v>
      </c>
      <c r="T179" s="2">
        <v>0</v>
      </c>
      <c r="U179" s="2">
        <v>0</v>
      </c>
      <c r="V179" s="2">
        <v>0</v>
      </c>
      <c r="W179" s="2">
        <v>1</v>
      </c>
      <c r="X179" s="2">
        <v>0</v>
      </c>
      <c r="Y179" s="2">
        <v>0</v>
      </c>
      <c r="Z179" s="2">
        <v>0</v>
      </c>
      <c r="AA179" s="2" t="s">
        <v>835</v>
      </c>
      <c r="AB179" s="2">
        <v>0</v>
      </c>
      <c r="AC179" s="2">
        <v>0</v>
      </c>
      <c r="AD179" s="2">
        <v>1</v>
      </c>
      <c r="AE179" s="2">
        <v>0</v>
      </c>
      <c r="AF179" s="2">
        <v>0</v>
      </c>
      <c r="AG179" s="2">
        <v>0</v>
      </c>
      <c r="AH179" s="2">
        <v>0</v>
      </c>
      <c r="AI179" s="2">
        <v>0</v>
      </c>
      <c r="AJ179" s="8" t="s">
        <v>836</v>
      </c>
      <c r="AK179" s="2">
        <v>0</v>
      </c>
      <c r="AL179" s="8">
        <v>0</v>
      </c>
      <c r="AM179" s="8" t="str">
        <f t="shared" si="14"/>
        <v>Agreed</v>
      </c>
      <c r="AN179" s="8" t="s">
        <v>57</v>
      </c>
      <c r="AO179">
        <f t="shared" si="15"/>
        <v>0</v>
      </c>
      <c r="AP179">
        <f t="shared" si="16"/>
        <v>0</v>
      </c>
      <c r="AQ179">
        <f t="shared" si="17"/>
        <v>0</v>
      </c>
      <c r="AR179">
        <f t="shared" si="18"/>
        <v>1</v>
      </c>
      <c r="AS179" t="str">
        <f t="shared" si="19"/>
        <v/>
      </c>
      <c r="BO179" t="str">
        <f t="shared" si="20"/>
        <v/>
      </c>
    </row>
    <row r="180" spans="2:67" ht="255">
      <c r="B180">
        <v>22147</v>
      </c>
      <c r="C180" t="s">
        <v>66</v>
      </c>
      <c r="D180" t="s">
        <v>67</v>
      </c>
      <c r="E180" t="s">
        <v>65</v>
      </c>
      <c r="F180" t="s">
        <v>537</v>
      </c>
      <c r="G180" t="s">
        <v>828</v>
      </c>
      <c r="H180" t="s">
        <v>70</v>
      </c>
      <c r="I180">
        <v>150</v>
      </c>
      <c r="J180">
        <v>1970</v>
      </c>
      <c r="K180" t="s">
        <v>837</v>
      </c>
      <c r="L180" t="s">
        <v>72</v>
      </c>
      <c r="M180" s="1" t="s">
        <v>838</v>
      </c>
      <c r="N180" s="2">
        <v>1</v>
      </c>
      <c r="O180" s="2">
        <v>0</v>
      </c>
      <c r="P180" s="2">
        <v>0</v>
      </c>
      <c r="Q180" s="2">
        <v>0</v>
      </c>
      <c r="R180" s="8" t="s">
        <v>86</v>
      </c>
      <c r="S180" s="2">
        <v>0</v>
      </c>
      <c r="T180" s="2">
        <v>0</v>
      </c>
      <c r="U180" s="2">
        <v>0</v>
      </c>
      <c r="V180" s="2">
        <v>0</v>
      </c>
      <c r="W180" s="2">
        <v>0</v>
      </c>
      <c r="X180" s="2">
        <v>0</v>
      </c>
      <c r="Y180" s="2">
        <v>1</v>
      </c>
      <c r="Z180" s="2">
        <v>0</v>
      </c>
      <c r="AA180" s="8" t="s">
        <v>839</v>
      </c>
      <c r="AB180" s="2">
        <v>0</v>
      </c>
      <c r="AC180" s="2">
        <v>0</v>
      </c>
      <c r="AD180" s="2">
        <v>1</v>
      </c>
      <c r="AE180" s="2">
        <v>0</v>
      </c>
      <c r="AF180" s="2">
        <v>0</v>
      </c>
      <c r="AG180" s="2">
        <v>0</v>
      </c>
      <c r="AH180" s="2">
        <v>0</v>
      </c>
      <c r="AI180" s="2">
        <v>0</v>
      </c>
      <c r="AJ180" s="2" t="s">
        <v>840</v>
      </c>
      <c r="AK180" s="2">
        <v>0</v>
      </c>
      <c r="AL180" s="8">
        <v>0</v>
      </c>
      <c r="AM180" s="8" t="str">
        <f t="shared" si="14"/>
        <v>Agreed</v>
      </c>
      <c r="AN180" s="8" t="s">
        <v>57</v>
      </c>
      <c r="AO180">
        <f t="shared" si="15"/>
        <v>1</v>
      </c>
      <c r="AP180">
        <f t="shared" si="16"/>
        <v>0</v>
      </c>
      <c r="AQ180">
        <f t="shared" si="17"/>
        <v>0</v>
      </c>
      <c r="AR180">
        <f t="shared" si="18"/>
        <v>0</v>
      </c>
      <c r="AS180" t="str">
        <f t="shared" si="19"/>
        <v/>
      </c>
      <c r="BO180" t="str">
        <f t="shared" si="20"/>
        <v/>
      </c>
    </row>
    <row r="181" spans="2:67" ht="150">
      <c r="B181">
        <v>22148</v>
      </c>
      <c r="C181" t="s">
        <v>66</v>
      </c>
      <c r="D181" t="s">
        <v>67</v>
      </c>
      <c r="E181" t="s">
        <v>65</v>
      </c>
      <c r="F181" t="s">
        <v>537</v>
      </c>
      <c r="G181" t="s">
        <v>828</v>
      </c>
      <c r="H181" t="s">
        <v>70</v>
      </c>
      <c r="I181">
        <v>150</v>
      </c>
      <c r="J181">
        <v>1970</v>
      </c>
      <c r="K181" t="s">
        <v>697</v>
      </c>
      <c r="L181" t="s">
        <v>72</v>
      </c>
      <c r="M181" s="1" t="s">
        <v>841</v>
      </c>
      <c r="N181" s="2">
        <v>0</v>
      </c>
      <c r="O181" s="2">
        <v>0</v>
      </c>
      <c r="P181" s="2">
        <v>0</v>
      </c>
      <c r="Q181" s="2">
        <v>1</v>
      </c>
      <c r="R181" s="8" t="s">
        <v>842</v>
      </c>
      <c r="S181" s="2">
        <v>0</v>
      </c>
      <c r="T181" s="2">
        <v>0</v>
      </c>
      <c r="U181" s="2">
        <v>0</v>
      </c>
      <c r="V181" s="2">
        <v>0</v>
      </c>
      <c r="W181" s="2">
        <v>1</v>
      </c>
      <c r="X181" s="2">
        <v>0</v>
      </c>
      <c r="Y181" s="2">
        <v>0</v>
      </c>
      <c r="Z181" s="2">
        <v>0</v>
      </c>
      <c r="AA181" s="8" t="s">
        <v>843</v>
      </c>
      <c r="AB181" s="8" t="s">
        <v>844</v>
      </c>
      <c r="AC181" s="2">
        <v>1</v>
      </c>
      <c r="AD181" s="2">
        <v>0</v>
      </c>
      <c r="AE181" s="2">
        <v>0</v>
      </c>
      <c r="AF181" s="2">
        <v>0</v>
      </c>
      <c r="AG181" s="2">
        <v>0</v>
      </c>
      <c r="AH181" s="2">
        <v>0</v>
      </c>
      <c r="AI181" s="2">
        <v>0</v>
      </c>
      <c r="AJ181" s="8" t="s">
        <v>76</v>
      </c>
      <c r="AK181" s="2">
        <v>0</v>
      </c>
      <c r="AL181" s="8">
        <v>0</v>
      </c>
      <c r="AM181" s="8" t="str">
        <f t="shared" si="14"/>
        <v>Agreed</v>
      </c>
      <c r="AN181" s="8" t="s">
        <v>57</v>
      </c>
      <c r="AO181">
        <f t="shared" si="15"/>
        <v>0</v>
      </c>
      <c r="AP181">
        <f t="shared" si="16"/>
        <v>0</v>
      </c>
      <c r="AQ181">
        <f t="shared" si="17"/>
        <v>0</v>
      </c>
      <c r="AR181">
        <f t="shared" si="18"/>
        <v>1</v>
      </c>
      <c r="AS181" t="str">
        <f t="shared" si="19"/>
        <v/>
      </c>
      <c r="BO181" t="str">
        <f t="shared" si="20"/>
        <v/>
      </c>
    </row>
    <row r="182" spans="2:67" ht="45">
      <c r="B182">
        <v>22149</v>
      </c>
      <c r="C182" t="s">
        <v>66</v>
      </c>
      <c r="D182" t="s">
        <v>67</v>
      </c>
      <c r="E182" t="s">
        <v>65</v>
      </c>
      <c r="F182" t="s">
        <v>537</v>
      </c>
      <c r="G182" t="s">
        <v>828</v>
      </c>
      <c r="H182" t="s">
        <v>70</v>
      </c>
      <c r="I182">
        <v>150</v>
      </c>
      <c r="J182">
        <v>1970</v>
      </c>
      <c r="K182" t="s">
        <v>845</v>
      </c>
      <c r="L182" t="s">
        <v>72</v>
      </c>
      <c r="M182" s="1" t="s">
        <v>846</v>
      </c>
      <c r="N182" s="2">
        <v>1</v>
      </c>
      <c r="O182" s="2">
        <v>0</v>
      </c>
      <c r="P182" s="2">
        <v>0</v>
      </c>
      <c r="Q182" s="2">
        <v>0</v>
      </c>
      <c r="R182" s="8" t="s">
        <v>86</v>
      </c>
      <c r="S182" s="2">
        <v>0</v>
      </c>
      <c r="T182" s="2">
        <v>1</v>
      </c>
      <c r="U182" s="2">
        <v>0</v>
      </c>
      <c r="V182" s="2">
        <v>0</v>
      </c>
      <c r="W182" s="2">
        <v>0</v>
      </c>
      <c r="X182" s="2">
        <v>0</v>
      </c>
      <c r="Y182" s="2">
        <v>0</v>
      </c>
      <c r="Z182" s="2">
        <v>0</v>
      </c>
      <c r="AA182" s="8" t="s">
        <v>87</v>
      </c>
      <c r="AB182" s="2">
        <v>0</v>
      </c>
      <c r="AC182" s="2">
        <v>1</v>
      </c>
      <c r="AD182" s="2">
        <v>0</v>
      </c>
      <c r="AE182" s="2">
        <v>0</v>
      </c>
      <c r="AF182" s="2">
        <v>0</v>
      </c>
      <c r="AG182" s="2">
        <v>0</v>
      </c>
      <c r="AH182" s="2">
        <v>0</v>
      </c>
      <c r="AI182" s="2">
        <v>0</v>
      </c>
      <c r="AJ182" s="8" t="s">
        <v>76</v>
      </c>
      <c r="AK182" s="2">
        <v>0</v>
      </c>
      <c r="AL182" s="8" t="s">
        <v>88</v>
      </c>
      <c r="AM182" s="8" t="str">
        <f t="shared" si="14"/>
        <v>Agreed</v>
      </c>
      <c r="AN182" s="8" t="s">
        <v>57</v>
      </c>
      <c r="AO182">
        <f t="shared" si="15"/>
        <v>1</v>
      </c>
      <c r="AP182">
        <f t="shared" si="16"/>
        <v>0</v>
      </c>
      <c r="AQ182">
        <f t="shared" si="17"/>
        <v>0</v>
      </c>
      <c r="AR182">
        <f t="shared" si="18"/>
        <v>0</v>
      </c>
      <c r="AS182" t="str">
        <f t="shared" si="19"/>
        <v/>
      </c>
      <c r="BO182" t="str">
        <f t="shared" si="20"/>
        <v/>
      </c>
    </row>
    <row r="183" spans="2:67" ht="105">
      <c r="B183">
        <v>22150</v>
      </c>
      <c r="C183" t="s">
        <v>66</v>
      </c>
      <c r="D183" t="s">
        <v>67</v>
      </c>
      <c r="E183" t="s">
        <v>65</v>
      </c>
      <c r="F183" t="s">
        <v>537</v>
      </c>
      <c r="G183" t="s">
        <v>828</v>
      </c>
      <c r="H183" t="s">
        <v>70</v>
      </c>
      <c r="I183">
        <v>151</v>
      </c>
      <c r="J183">
        <v>1970</v>
      </c>
      <c r="K183" t="s">
        <v>121</v>
      </c>
      <c r="L183" t="s">
        <v>72</v>
      </c>
      <c r="M183" s="1" t="s">
        <v>847</v>
      </c>
      <c r="N183" s="2">
        <v>1</v>
      </c>
      <c r="O183" s="2">
        <v>0</v>
      </c>
      <c r="P183" s="2">
        <v>0</v>
      </c>
      <c r="Q183" s="2">
        <v>0</v>
      </c>
      <c r="R183" s="8" t="s">
        <v>86</v>
      </c>
      <c r="S183" s="2">
        <v>0</v>
      </c>
      <c r="T183" s="2">
        <v>0</v>
      </c>
      <c r="U183" s="2">
        <v>0</v>
      </c>
      <c r="V183" s="2">
        <v>0</v>
      </c>
      <c r="W183" s="2">
        <v>1</v>
      </c>
      <c r="X183" s="2">
        <v>0</v>
      </c>
      <c r="Y183" s="2">
        <v>1</v>
      </c>
      <c r="Z183" s="2">
        <v>0</v>
      </c>
      <c r="AA183" s="8" t="s">
        <v>848</v>
      </c>
      <c r="AB183" s="2">
        <v>0</v>
      </c>
      <c r="AC183" s="2">
        <v>0</v>
      </c>
      <c r="AD183" s="2">
        <v>1</v>
      </c>
      <c r="AE183" s="2">
        <v>0</v>
      </c>
      <c r="AF183" s="2">
        <v>0</v>
      </c>
      <c r="AG183" s="2">
        <v>0</v>
      </c>
      <c r="AH183" s="2">
        <v>0</v>
      </c>
      <c r="AI183" s="2">
        <v>0</v>
      </c>
      <c r="AJ183" s="8" t="s">
        <v>849</v>
      </c>
      <c r="AK183" s="2">
        <v>0</v>
      </c>
      <c r="AL183" s="8">
        <v>0</v>
      </c>
      <c r="AM183" s="8" t="str">
        <f t="shared" si="14"/>
        <v>Agreed</v>
      </c>
      <c r="AN183" s="8" t="s">
        <v>57</v>
      </c>
      <c r="AO183">
        <f t="shared" si="15"/>
        <v>1</v>
      </c>
      <c r="AP183">
        <f t="shared" si="16"/>
        <v>0</v>
      </c>
      <c r="AQ183">
        <f t="shared" si="17"/>
        <v>0</v>
      </c>
      <c r="AR183">
        <f t="shared" si="18"/>
        <v>0</v>
      </c>
      <c r="AS183" t="str">
        <f t="shared" si="19"/>
        <v/>
      </c>
      <c r="BO183" t="str">
        <f t="shared" si="20"/>
        <v/>
      </c>
    </row>
    <row r="184" spans="2:67" ht="90">
      <c r="B184">
        <v>22153</v>
      </c>
      <c r="C184" t="s">
        <v>66</v>
      </c>
      <c r="D184" t="s">
        <v>67</v>
      </c>
      <c r="E184" t="s">
        <v>65</v>
      </c>
      <c r="F184" t="s">
        <v>537</v>
      </c>
      <c r="G184" t="s">
        <v>850</v>
      </c>
      <c r="H184" t="s">
        <v>70</v>
      </c>
      <c r="I184">
        <v>153</v>
      </c>
      <c r="J184">
        <v>1970</v>
      </c>
      <c r="K184" t="s">
        <v>851</v>
      </c>
      <c r="L184" t="s">
        <v>72</v>
      </c>
      <c r="M184" s="1" t="s">
        <v>852</v>
      </c>
      <c r="N184" s="2">
        <v>0</v>
      </c>
      <c r="O184" s="2">
        <v>1</v>
      </c>
      <c r="P184" s="2">
        <v>0</v>
      </c>
      <c r="Q184" s="2">
        <v>1</v>
      </c>
      <c r="R184" s="8" t="s">
        <v>853</v>
      </c>
      <c r="S184" s="2">
        <v>0</v>
      </c>
      <c r="T184" s="2">
        <v>0</v>
      </c>
      <c r="U184" s="2">
        <v>0</v>
      </c>
      <c r="V184" s="2">
        <v>0</v>
      </c>
      <c r="W184" s="2">
        <v>1</v>
      </c>
      <c r="X184" s="2">
        <v>0</v>
      </c>
      <c r="Y184" s="2">
        <v>1</v>
      </c>
      <c r="Z184" s="2">
        <v>0</v>
      </c>
      <c r="AA184" s="8" t="s">
        <v>854</v>
      </c>
      <c r="AB184" s="2">
        <v>0</v>
      </c>
      <c r="AC184" s="2">
        <v>0</v>
      </c>
      <c r="AD184" s="2">
        <v>1</v>
      </c>
      <c r="AE184" s="2">
        <v>0</v>
      </c>
      <c r="AF184" s="2">
        <v>0</v>
      </c>
      <c r="AG184" s="2">
        <v>0</v>
      </c>
      <c r="AH184" s="2">
        <v>0</v>
      </c>
      <c r="AI184" s="2">
        <v>0</v>
      </c>
      <c r="AJ184" s="8" t="s">
        <v>855</v>
      </c>
      <c r="AK184" s="2">
        <v>0</v>
      </c>
      <c r="AL184" s="8">
        <v>0</v>
      </c>
      <c r="AM184" s="8" t="str">
        <f t="shared" si="14"/>
        <v>Agreed</v>
      </c>
      <c r="AN184" s="8" t="s">
        <v>57</v>
      </c>
      <c r="AO184">
        <f t="shared" si="15"/>
        <v>0</v>
      </c>
      <c r="AP184">
        <f t="shared" si="16"/>
        <v>1</v>
      </c>
      <c r="AQ184">
        <f t="shared" si="17"/>
        <v>0</v>
      </c>
      <c r="AR184">
        <f t="shared" si="18"/>
        <v>1</v>
      </c>
      <c r="AS184" t="str">
        <f t="shared" si="19"/>
        <v/>
      </c>
      <c r="BO184" t="str">
        <f t="shared" si="20"/>
        <v/>
      </c>
    </row>
    <row r="185" spans="2:67" ht="210">
      <c r="B185">
        <v>22154</v>
      </c>
      <c r="C185" t="s">
        <v>66</v>
      </c>
      <c r="D185" t="s">
        <v>67</v>
      </c>
      <c r="E185" t="s">
        <v>65</v>
      </c>
      <c r="F185" t="s">
        <v>537</v>
      </c>
      <c r="G185" t="s">
        <v>850</v>
      </c>
      <c r="H185" t="s">
        <v>70</v>
      </c>
      <c r="I185">
        <v>153</v>
      </c>
      <c r="J185">
        <v>1970</v>
      </c>
      <c r="K185" t="s">
        <v>856</v>
      </c>
      <c r="L185" t="s">
        <v>72</v>
      </c>
      <c r="M185" s="1" t="s">
        <v>857</v>
      </c>
      <c r="N185" s="2">
        <v>0</v>
      </c>
      <c r="O185" s="2">
        <v>0</v>
      </c>
      <c r="P185" s="2">
        <v>0</v>
      </c>
      <c r="Q185" s="2">
        <v>1</v>
      </c>
      <c r="R185" s="8" t="s">
        <v>858</v>
      </c>
      <c r="S185" s="2">
        <v>0</v>
      </c>
      <c r="T185" s="2">
        <v>0</v>
      </c>
      <c r="U185" s="2">
        <v>0</v>
      </c>
      <c r="V185" s="2">
        <v>0</v>
      </c>
      <c r="W185" s="2">
        <v>1</v>
      </c>
      <c r="X185" s="2">
        <v>0</v>
      </c>
      <c r="Y185" s="2">
        <v>1</v>
      </c>
      <c r="Z185" s="2">
        <v>1</v>
      </c>
      <c r="AA185" s="8" t="s">
        <v>859</v>
      </c>
      <c r="AB185" s="2">
        <v>0</v>
      </c>
      <c r="AC185" s="2">
        <v>1</v>
      </c>
      <c r="AD185" s="2">
        <v>0</v>
      </c>
      <c r="AE185" s="2">
        <v>0</v>
      </c>
      <c r="AF185" s="2">
        <v>0</v>
      </c>
      <c r="AG185" s="2">
        <v>0</v>
      </c>
      <c r="AH185" s="2">
        <v>0</v>
      </c>
      <c r="AI185" s="2">
        <v>0</v>
      </c>
      <c r="AJ185" s="8" t="s">
        <v>76</v>
      </c>
      <c r="AK185" s="2">
        <v>0</v>
      </c>
      <c r="AL185" s="8">
        <v>0</v>
      </c>
      <c r="AM185" s="8" t="str">
        <f t="shared" si="14"/>
        <v>Agreed</v>
      </c>
      <c r="AN185" s="8" t="s">
        <v>57</v>
      </c>
      <c r="AO185">
        <f t="shared" si="15"/>
        <v>0</v>
      </c>
      <c r="AP185">
        <f t="shared" si="16"/>
        <v>0</v>
      </c>
      <c r="AQ185">
        <f t="shared" si="17"/>
        <v>0</v>
      </c>
      <c r="AR185">
        <f t="shared" si="18"/>
        <v>1</v>
      </c>
      <c r="AS185" t="str">
        <f t="shared" si="19"/>
        <v/>
      </c>
      <c r="BO185" t="str">
        <f t="shared" si="20"/>
        <v/>
      </c>
    </row>
    <row r="186" spans="2:67" ht="180">
      <c r="B186">
        <v>22157</v>
      </c>
      <c r="C186" t="s">
        <v>66</v>
      </c>
      <c r="D186" t="s">
        <v>67</v>
      </c>
      <c r="E186" t="s">
        <v>65</v>
      </c>
      <c r="F186" t="s">
        <v>537</v>
      </c>
      <c r="G186" t="s">
        <v>850</v>
      </c>
      <c r="H186" t="s">
        <v>70</v>
      </c>
      <c r="I186">
        <v>155</v>
      </c>
      <c r="J186">
        <v>1970</v>
      </c>
      <c r="K186" t="s">
        <v>860</v>
      </c>
      <c r="L186" t="s">
        <v>72</v>
      </c>
      <c r="M186" s="1" t="s">
        <v>861</v>
      </c>
      <c r="N186" s="2">
        <v>0</v>
      </c>
      <c r="O186" s="2">
        <v>1</v>
      </c>
      <c r="P186" s="2">
        <v>0</v>
      </c>
      <c r="Q186" s="2">
        <v>0</v>
      </c>
      <c r="R186" s="8" t="s">
        <v>862</v>
      </c>
      <c r="S186" s="2">
        <v>0</v>
      </c>
      <c r="T186" s="2">
        <v>0</v>
      </c>
      <c r="U186" s="2">
        <v>0</v>
      </c>
      <c r="V186" s="2">
        <v>0</v>
      </c>
      <c r="W186" s="2">
        <v>0</v>
      </c>
      <c r="X186" s="2">
        <v>0</v>
      </c>
      <c r="Y186" s="2">
        <v>1</v>
      </c>
      <c r="Z186" s="2">
        <v>0</v>
      </c>
      <c r="AA186" s="8" t="s">
        <v>863</v>
      </c>
      <c r="AB186" s="2">
        <v>0</v>
      </c>
      <c r="AC186" s="2">
        <v>1</v>
      </c>
      <c r="AD186" s="2">
        <v>0</v>
      </c>
      <c r="AE186" s="2">
        <v>0</v>
      </c>
      <c r="AF186" s="2">
        <v>0</v>
      </c>
      <c r="AG186" s="2">
        <v>0</v>
      </c>
      <c r="AH186" s="2">
        <v>0</v>
      </c>
      <c r="AI186" s="2">
        <v>0</v>
      </c>
      <c r="AJ186" s="8" t="s">
        <v>76</v>
      </c>
      <c r="AK186" s="2">
        <v>0</v>
      </c>
      <c r="AL186" s="8">
        <v>0</v>
      </c>
      <c r="AM186" s="8" t="str">
        <f t="shared" si="14"/>
        <v>Agreed</v>
      </c>
      <c r="AN186" s="8" t="s">
        <v>57</v>
      </c>
      <c r="AO186">
        <f t="shared" si="15"/>
        <v>0</v>
      </c>
      <c r="AP186">
        <f t="shared" si="16"/>
        <v>1</v>
      </c>
      <c r="AQ186">
        <f t="shared" si="17"/>
        <v>0</v>
      </c>
      <c r="AR186">
        <f t="shared" si="18"/>
        <v>0</v>
      </c>
      <c r="AS186" t="str">
        <f t="shared" si="19"/>
        <v/>
      </c>
      <c r="BO186" t="str">
        <f t="shared" si="20"/>
        <v/>
      </c>
    </row>
    <row r="187" spans="2:67" ht="45">
      <c r="B187">
        <v>22158</v>
      </c>
      <c r="C187" t="s">
        <v>66</v>
      </c>
      <c r="D187" t="s">
        <v>67</v>
      </c>
      <c r="E187" t="s">
        <v>65</v>
      </c>
      <c r="F187" t="s">
        <v>537</v>
      </c>
      <c r="G187" t="s">
        <v>850</v>
      </c>
      <c r="H187" t="s">
        <v>70</v>
      </c>
      <c r="I187">
        <v>155</v>
      </c>
      <c r="J187">
        <v>1970</v>
      </c>
      <c r="K187" t="s">
        <v>851</v>
      </c>
      <c r="L187" t="s">
        <v>72</v>
      </c>
      <c r="M187" s="1" t="s">
        <v>864</v>
      </c>
      <c r="N187" s="2">
        <v>0</v>
      </c>
      <c r="O187" s="2">
        <v>0</v>
      </c>
      <c r="P187" s="2">
        <v>0</v>
      </c>
      <c r="Q187" s="2">
        <v>1</v>
      </c>
      <c r="R187" s="8" t="s">
        <v>865</v>
      </c>
      <c r="S187" s="2">
        <v>0</v>
      </c>
      <c r="T187" s="2">
        <v>0</v>
      </c>
      <c r="U187" s="2">
        <v>0</v>
      </c>
      <c r="V187" s="2">
        <v>1</v>
      </c>
      <c r="W187" s="2">
        <v>0</v>
      </c>
      <c r="X187" s="2">
        <v>0</v>
      </c>
      <c r="Y187" s="2">
        <v>0</v>
      </c>
      <c r="Z187" s="2">
        <v>0</v>
      </c>
      <c r="AA187" s="2" t="s">
        <v>866</v>
      </c>
      <c r="AB187" s="2">
        <v>0</v>
      </c>
      <c r="AC187" s="2">
        <v>1</v>
      </c>
      <c r="AD187" s="2">
        <v>0</v>
      </c>
      <c r="AE187" s="2">
        <v>0</v>
      </c>
      <c r="AF187" s="2">
        <v>0</v>
      </c>
      <c r="AG187" s="2">
        <v>0</v>
      </c>
      <c r="AH187" s="2">
        <v>0</v>
      </c>
      <c r="AI187" s="2">
        <v>0</v>
      </c>
      <c r="AJ187" s="8" t="s">
        <v>76</v>
      </c>
      <c r="AK187" s="2">
        <v>0</v>
      </c>
      <c r="AL187" s="8">
        <v>0</v>
      </c>
      <c r="AM187" s="8" t="str">
        <f t="shared" si="14"/>
        <v>Agreed</v>
      </c>
      <c r="AN187" s="8" t="s">
        <v>57</v>
      </c>
      <c r="AO187">
        <f t="shared" si="15"/>
        <v>0</v>
      </c>
      <c r="AP187">
        <f t="shared" si="16"/>
        <v>0</v>
      </c>
      <c r="AQ187">
        <f t="shared" si="17"/>
        <v>0</v>
      </c>
      <c r="AR187">
        <f t="shared" si="18"/>
        <v>1</v>
      </c>
      <c r="AS187" t="str">
        <f t="shared" si="19"/>
        <v/>
      </c>
      <c r="BO187" t="str">
        <f t="shared" si="20"/>
        <v/>
      </c>
    </row>
    <row r="188" spans="2:67" ht="75">
      <c r="B188">
        <v>22159</v>
      </c>
      <c r="C188" t="s">
        <v>66</v>
      </c>
      <c r="D188" t="s">
        <v>67</v>
      </c>
      <c r="E188" t="s">
        <v>65</v>
      </c>
      <c r="F188" t="s">
        <v>537</v>
      </c>
      <c r="G188" t="s">
        <v>850</v>
      </c>
      <c r="H188" t="s">
        <v>70</v>
      </c>
      <c r="I188">
        <v>155</v>
      </c>
      <c r="J188">
        <v>1970</v>
      </c>
      <c r="K188" t="s">
        <v>867</v>
      </c>
      <c r="L188" t="s">
        <v>72</v>
      </c>
      <c r="M188" s="1" t="s">
        <v>868</v>
      </c>
      <c r="N188" s="2">
        <v>1</v>
      </c>
      <c r="O188" s="2">
        <v>0</v>
      </c>
      <c r="P188" s="2">
        <v>0</v>
      </c>
      <c r="Q188" s="2">
        <v>0</v>
      </c>
      <c r="R188" s="8" t="s">
        <v>86</v>
      </c>
      <c r="S188" s="2">
        <v>0</v>
      </c>
      <c r="T188" s="2">
        <v>0</v>
      </c>
      <c r="U188" s="2">
        <v>0</v>
      </c>
      <c r="V188" s="2">
        <v>0</v>
      </c>
      <c r="W188" s="2">
        <v>1</v>
      </c>
      <c r="X188" s="2">
        <v>0</v>
      </c>
      <c r="Y188" s="2">
        <v>0</v>
      </c>
      <c r="Z188" s="2">
        <v>0</v>
      </c>
      <c r="AA188" s="2" t="s">
        <v>869</v>
      </c>
      <c r="AB188" s="2">
        <v>0</v>
      </c>
      <c r="AC188" s="2">
        <v>0</v>
      </c>
      <c r="AD188" s="2">
        <v>1</v>
      </c>
      <c r="AE188" s="2">
        <v>0</v>
      </c>
      <c r="AF188" s="2">
        <v>0</v>
      </c>
      <c r="AG188" s="2">
        <v>0</v>
      </c>
      <c r="AH188" s="2">
        <v>0</v>
      </c>
      <c r="AI188" s="2">
        <v>0</v>
      </c>
      <c r="AJ188" s="8" t="s">
        <v>870</v>
      </c>
      <c r="AK188" s="2">
        <v>0</v>
      </c>
      <c r="AL188" s="8">
        <v>0</v>
      </c>
      <c r="AM188" s="8" t="str">
        <f t="shared" si="14"/>
        <v>Agreed</v>
      </c>
      <c r="AN188" s="8" t="s">
        <v>57</v>
      </c>
      <c r="AO188">
        <f t="shared" si="15"/>
        <v>1</v>
      </c>
      <c r="AP188">
        <f t="shared" si="16"/>
        <v>0</v>
      </c>
      <c r="AQ188">
        <f t="shared" si="17"/>
        <v>0</v>
      </c>
      <c r="AR188">
        <f t="shared" si="18"/>
        <v>0</v>
      </c>
      <c r="AS188" t="str">
        <f t="shared" si="19"/>
        <v/>
      </c>
      <c r="BO188" t="str">
        <f t="shared" si="20"/>
        <v/>
      </c>
    </row>
    <row r="189" spans="2:67" ht="105">
      <c r="B189">
        <v>22161</v>
      </c>
      <c r="C189" t="s">
        <v>66</v>
      </c>
      <c r="D189" t="s">
        <v>67</v>
      </c>
      <c r="E189" t="s">
        <v>65</v>
      </c>
      <c r="F189" t="s">
        <v>537</v>
      </c>
      <c r="G189" t="s">
        <v>850</v>
      </c>
      <c r="H189" t="s">
        <v>70</v>
      </c>
      <c r="I189">
        <v>156</v>
      </c>
      <c r="J189">
        <v>1970</v>
      </c>
      <c r="K189" t="s">
        <v>860</v>
      </c>
      <c r="L189" t="s">
        <v>72</v>
      </c>
      <c r="M189" s="1" t="s">
        <v>871</v>
      </c>
      <c r="N189" s="2">
        <v>0</v>
      </c>
      <c r="O189" s="2">
        <v>1</v>
      </c>
      <c r="P189" s="2">
        <v>0</v>
      </c>
      <c r="Q189" s="2">
        <v>1</v>
      </c>
      <c r="R189" s="8" t="s">
        <v>872</v>
      </c>
      <c r="S189" s="2">
        <v>0</v>
      </c>
      <c r="T189" s="2">
        <v>0</v>
      </c>
      <c r="U189" s="2">
        <v>0</v>
      </c>
      <c r="V189" s="2">
        <v>0</v>
      </c>
      <c r="W189" s="2">
        <v>1</v>
      </c>
      <c r="X189" s="2">
        <v>0</v>
      </c>
      <c r="Y189" s="2">
        <v>1</v>
      </c>
      <c r="Z189" s="2">
        <v>0</v>
      </c>
      <c r="AA189" s="8" t="s">
        <v>873</v>
      </c>
      <c r="AB189" s="2">
        <v>0</v>
      </c>
      <c r="AC189" s="2">
        <v>0</v>
      </c>
      <c r="AD189" s="2">
        <v>1</v>
      </c>
      <c r="AE189" s="2">
        <v>0</v>
      </c>
      <c r="AF189" s="2">
        <v>0</v>
      </c>
      <c r="AG189" s="2">
        <v>0</v>
      </c>
      <c r="AH189" s="2">
        <v>0</v>
      </c>
      <c r="AI189" s="2">
        <v>0</v>
      </c>
      <c r="AJ189" s="8" t="s">
        <v>874</v>
      </c>
      <c r="AK189" s="2">
        <v>0</v>
      </c>
      <c r="AL189" s="8">
        <v>0</v>
      </c>
      <c r="AM189" s="8" t="str">
        <f t="shared" si="14"/>
        <v>Agreed</v>
      </c>
      <c r="AN189" s="8" t="s">
        <v>57</v>
      </c>
      <c r="AO189">
        <f t="shared" si="15"/>
        <v>0</v>
      </c>
      <c r="AP189">
        <f t="shared" si="16"/>
        <v>1</v>
      </c>
      <c r="AQ189">
        <f t="shared" si="17"/>
        <v>0</v>
      </c>
      <c r="AR189">
        <f t="shared" si="18"/>
        <v>1</v>
      </c>
      <c r="AS189" t="str">
        <f t="shared" si="19"/>
        <v/>
      </c>
      <c r="BO189" t="str">
        <f t="shared" si="20"/>
        <v/>
      </c>
    </row>
    <row r="190" spans="2:67" ht="120">
      <c r="B190">
        <v>22162</v>
      </c>
      <c r="C190" t="s">
        <v>66</v>
      </c>
      <c r="D190" t="s">
        <v>67</v>
      </c>
      <c r="E190" t="s">
        <v>65</v>
      </c>
      <c r="F190" t="s">
        <v>537</v>
      </c>
      <c r="G190" t="s">
        <v>850</v>
      </c>
      <c r="H190" t="s">
        <v>70</v>
      </c>
      <c r="I190">
        <v>156</v>
      </c>
      <c r="J190">
        <v>1970</v>
      </c>
      <c r="K190" t="s">
        <v>875</v>
      </c>
      <c r="L190" t="s">
        <v>72</v>
      </c>
      <c r="M190" s="1" t="s">
        <v>876</v>
      </c>
      <c r="N190" s="2">
        <v>1</v>
      </c>
      <c r="O190" s="2">
        <v>0</v>
      </c>
      <c r="P190" s="2">
        <v>0</v>
      </c>
      <c r="Q190" s="2">
        <v>0</v>
      </c>
      <c r="R190" s="8" t="s">
        <v>86</v>
      </c>
      <c r="S190" s="2">
        <v>0</v>
      </c>
      <c r="T190" s="2">
        <v>1</v>
      </c>
      <c r="U190" s="2">
        <v>0</v>
      </c>
      <c r="V190" s="2">
        <v>0</v>
      </c>
      <c r="W190" s="2">
        <v>0</v>
      </c>
      <c r="X190" s="2">
        <v>0</v>
      </c>
      <c r="Y190" s="2">
        <v>0</v>
      </c>
      <c r="Z190" s="2">
        <v>0</v>
      </c>
      <c r="AA190" s="8" t="s">
        <v>87</v>
      </c>
      <c r="AB190" s="2">
        <v>0</v>
      </c>
      <c r="AC190" s="2">
        <v>0</v>
      </c>
      <c r="AD190" s="2">
        <v>1</v>
      </c>
      <c r="AE190" s="2">
        <v>1</v>
      </c>
      <c r="AF190" s="2">
        <v>0</v>
      </c>
      <c r="AG190" s="2">
        <v>0</v>
      </c>
      <c r="AH190" s="2">
        <v>0</v>
      </c>
      <c r="AI190" s="2">
        <v>0</v>
      </c>
      <c r="AJ190" s="8" t="s">
        <v>877</v>
      </c>
      <c r="AK190" s="2">
        <v>0</v>
      </c>
      <c r="AL190" s="8">
        <v>0</v>
      </c>
      <c r="AM190" s="8" t="str">
        <f t="shared" si="14"/>
        <v>Agreed</v>
      </c>
      <c r="AN190" s="8" t="s">
        <v>57</v>
      </c>
      <c r="AO190">
        <f t="shared" si="15"/>
        <v>1</v>
      </c>
      <c r="AP190">
        <f t="shared" si="16"/>
        <v>0</v>
      </c>
      <c r="AQ190">
        <f t="shared" si="17"/>
        <v>0</v>
      </c>
      <c r="AR190">
        <f t="shared" si="18"/>
        <v>0</v>
      </c>
      <c r="AS190" t="str">
        <f t="shared" si="19"/>
        <v/>
      </c>
      <c r="BO190" t="str">
        <f t="shared" si="20"/>
        <v/>
      </c>
    </row>
    <row r="191" spans="2:67" ht="60">
      <c r="B191">
        <v>22163</v>
      </c>
      <c r="C191" t="s">
        <v>66</v>
      </c>
      <c r="D191" t="s">
        <v>67</v>
      </c>
      <c r="E191" t="s">
        <v>65</v>
      </c>
      <c r="F191" t="s">
        <v>537</v>
      </c>
      <c r="G191" t="s">
        <v>850</v>
      </c>
      <c r="H191" t="s">
        <v>70</v>
      </c>
      <c r="I191">
        <v>156</v>
      </c>
      <c r="J191">
        <v>1970</v>
      </c>
      <c r="K191" t="s">
        <v>878</v>
      </c>
      <c r="L191" t="s">
        <v>72</v>
      </c>
      <c r="M191" s="1" t="s">
        <v>879</v>
      </c>
      <c r="N191" s="2">
        <v>1</v>
      </c>
      <c r="O191" s="2">
        <v>0</v>
      </c>
      <c r="P191" s="2">
        <v>0</v>
      </c>
      <c r="Q191" s="2">
        <v>0</v>
      </c>
      <c r="R191" s="8" t="s">
        <v>86</v>
      </c>
      <c r="S191" s="2">
        <v>0</v>
      </c>
      <c r="T191" s="2">
        <v>1</v>
      </c>
      <c r="U191" s="2">
        <v>0</v>
      </c>
      <c r="V191" s="2">
        <v>0</v>
      </c>
      <c r="W191" s="2">
        <v>0</v>
      </c>
      <c r="X191" s="2">
        <v>0</v>
      </c>
      <c r="Y191" s="2">
        <v>0</v>
      </c>
      <c r="Z191" s="2">
        <v>0</v>
      </c>
      <c r="AA191" s="8" t="s">
        <v>87</v>
      </c>
      <c r="AB191" s="2">
        <v>0</v>
      </c>
      <c r="AC191" s="2">
        <v>0</v>
      </c>
      <c r="AD191" s="2">
        <v>1</v>
      </c>
      <c r="AE191" s="2">
        <v>0</v>
      </c>
      <c r="AF191" s="2">
        <v>0</v>
      </c>
      <c r="AG191" s="2">
        <v>0</v>
      </c>
      <c r="AH191" s="2">
        <v>0</v>
      </c>
      <c r="AI191" s="2">
        <v>1</v>
      </c>
      <c r="AJ191" s="17" t="s">
        <v>880</v>
      </c>
      <c r="AK191" s="2">
        <v>0</v>
      </c>
      <c r="AL191" s="8">
        <v>0</v>
      </c>
      <c r="AM191" s="8" t="str">
        <f t="shared" si="14"/>
        <v>Agreed</v>
      </c>
      <c r="AN191" s="8" t="s">
        <v>57</v>
      </c>
      <c r="AO191">
        <f t="shared" si="15"/>
        <v>1</v>
      </c>
      <c r="AP191">
        <f t="shared" si="16"/>
        <v>0</v>
      </c>
      <c r="AQ191">
        <f t="shared" si="17"/>
        <v>0</v>
      </c>
      <c r="AR191">
        <f t="shared" si="18"/>
        <v>0</v>
      </c>
      <c r="AS191" t="str">
        <f t="shared" si="19"/>
        <v/>
      </c>
      <c r="BO191" t="str">
        <f t="shared" si="20"/>
        <v/>
      </c>
    </row>
    <row r="192" spans="2:67" ht="45">
      <c r="B192">
        <v>22164</v>
      </c>
      <c r="C192" t="s">
        <v>66</v>
      </c>
      <c r="D192" t="s">
        <v>67</v>
      </c>
      <c r="E192" t="s">
        <v>65</v>
      </c>
      <c r="F192" t="s">
        <v>537</v>
      </c>
      <c r="G192" t="s">
        <v>850</v>
      </c>
      <c r="H192" t="s">
        <v>70</v>
      </c>
      <c r="I192">
        <v>157</v>
      </c>
      <c r="J192">
        <v>1970</v>
      </c>
      <c r="K192" t="s">
        <v>875</v>
      </c>
      <c r="L192" t="s">
        <v>72</v>
      </c>
      <c r="M192" s="1" t="s">
        <v>881</v>
      </c>
      <c r="N192" s="2">
        <v>1</v>
      </c>
      <c r="O192" s="2">
        <v>0</v>
      </c>
      <c r="P192" s="2">
        <v>0</v>
      </c>
      <c r="Q192" s="2">
        <v>0</v>
      </c>
      <c r="R192" s="8" t="s">
        <v>86</v>
      </c>
      <c r="S192" s="2">
        <v>0</v>
      </c>
      <c r="T192" s="2">
        <v>0</v>
      </c>
      <c r="U192" s="2">
        <v>0</v>
      </c>
      <c r="V192" s="2">
        <v>0</v>
      </c>
      <c r="W192" s="2">
        <v>0</v>
      </c>
      <c r="X192" s="2">
        <v>0</v>
      </c>
      <c r="Y192" s="2">
        <v>1</v>
      </c>
      <c r="Z192" s="2">
        <v>0</v>
      </c>
      <c r="AA192" s="8" t="s">
        <v>882</v>
      </c>
      <c r="AB192" s="2">
        <v>0</v>
      </c>
      <c r="AC192" s="2">
        <v>1</v>
      </c>
      <c r="AD192" s="2">
        <v>0</v>
      </c>
      <c r="AE192" s="2">
        <v>0</v>
      </c>
      <c r="AF192" s="2">
        <v>0</v>
      </c>
      <c r="AG192" s="2">
        <v>0</v>
      </c>
      <c r="AH192" s="2">
        <v>0</v>
      </c>
      <c r="AI192" s="2">
        <v>0</v>
      </c>
      <c r="AJ192" s="8" t="s">
        <v>76</v>
      </c>
      <c r="AK192" s="2">
        <v>0</v>
      </c>
      <c r="AL192" s="8">
        <v>0</v>
      </c>
      <c r="AM192" s="8" t="str">
        <f t="shared" si="14"/>
        <v>Agreed</v>
      </c>
      <c r="AN192" s="8" t="s">
        <v>57</v>
      </c>
      <c r="AO192">
        <f t="shared" si="15"/>
        <v>1</v>
      </c>
      <c r="AP192">
        <f t="shared" si="16"/>
        <v>0</v>
      </c>
      <c r="AQ192">
        <f t="shared" si="17"/>
        <v>0</v>
      </c>
      <c r="AR192">
        <f t="shared" si="18"/>
        <v>0</v>
      </c>
      <c r="AS192" t="str">
        <f t="shared" si="19"/>
        <v/>
      </c>
      <c r="BO192" t="str">
        <f t="shared" si="20"/>
        <v/>
      </c>
    </row>
    <row r="193" spans="2:67" ht="45">
      <c r="B193">
        <v>22165</v>
      </c>
      <c r="C193" t="s">
        <v>66</v>
      </c>
      <c r="D193" t="s">
        <v>67</v>
      </c>
      <c r="E193" t="s">
        <v>65</v>
      </c>
      <c r="F193" t="s">
        <v>537</v>
      </c>
      <c r="G193" t="s">
        <v>850</v>
      </c>
      <c r="H193" t="s">
        <v>70</v>
      </c>
      <c r="I193">
        <v>157</v>
      </c>
      <c r="J193">
        <v>1970</v>
      </c>
      <c r="K193" t="s">
        <v>875</v>
      </c>
      <c r="L193" t="s">
        <v>72</v>
      </c>
      <c r="M193" s="1" t="s">
        <v>883</v>
      </c>
      <c r="N193" s="2">
        <v>1</v>
      </c>
      <c r="O193" s="2">
        <v>0</v>
      </c>
      <c r="P193" s="2">
        <v>0</v>
      </c>
      <c r="Q193" s="2">
        <v>0</v>
      </c>
      <c r="R193" s="8" t="s">
        <v>86</v>
      </c>
      <c r="S193" s="2">
        <v>0</v>
      </c>
      <c r="T193" s="2">
        <v>1</v>
      </c>
      <c r="U193" s="2">
        <v>0</v>
      </c>
      <c r="V193" s="2">
        <v>0</v>
      </c>
      <c r="W193" s="2">
        <v>0</v>
      </c>
      <c r="X193" s="2">
        <v>0</v>
      </c>
      <c r="Y193" s="2">
        <v>0</v>
      </c>
      <c r="Z193" s="2">
        <v>0</v>
      </c>
      <c r="AA193" s="8" t="s">
        <v>87</v>
      </c>
      <c r="AB193" s="2">
        <v>0</v>
      </c>
      <c r="AC193" s="2">
        <v>0</v>
      </c>
      <c r="AD193" s="2">
        <v>1</v>
      </c>
      <c r="AE193" s="2">
        <v>0</v>
      </c>
      <c r="AF193" s="2">
        <v>0</v>
      </c>
      <c r="AG193" s="2">
        <v>0</v>
      </c>
      <c r="AH193" s="2">
        <v>0</v>
      </c>
      <c r="AI193" s="2">
        <v>0</v>
      </c>
      <c r="AJ193" s="8" t="s">
        <v>884</v>
      </c>
      <c r="AK193" s="2">
        <v>0</v>
      </c>
      <c r="AL193" s="8">
        <v>0</v>
      </c>
      <c r="AM193" s="8" t="str">
        <f t="shared" si="14"/>
        <v>Agreed</v>
      </c>
      <c r="AN193" s="8" t="s">
        <v>57</v>
      </c>
      <c r="AO193">
        <f t="shared" si="15"/>
        <v>1</v>
      </c>
      <c r="AP193">
        <f t="shared" si="16"/>
        <v>0</v>
      </c>
      <c r="AQ193">
        <f t="shared" si="17"/>
        <v>0</v>
      </c>
      <c r="AR193">
        <f t="shared" si="18"/>
        <v>0</v>
      </c>
      <c r="AS193" t="str">
        <f t="shared" si="19"/>
        <v/>
      </c>
      <c r="BO193" t="str">
        <f t="shared" si="20"/>
        <v/>
      </c>
    </row>
    <row r="194" spans="2:67" ht="135">
      <c r="B194">
        <v>22166</v>
      </c>
      <c r="C194" t="s">
        <v>66</v>
      </c>
      <c r="D194" t="s">
        <v>67</v>
      </c>
      <c r="E194" t="s">
        <v>65</v>
      </c>
      <c r="F194" t="s">
        <v>537</v>
      </c>
      <c r="G194" t="s">
        <v>850</v>
      </c>
      <c r="H194" t="s">
        <v>70</v>
      </c>
      <c r="I194">
        <v>157</v>
      </c>
      <c r="J194">
        <v>1970</v>
      </c>
      <c r="K194" t="s">
        <v>875</v>
      </c>
      <c r="L194" t="s">
        <v>72</v>
      </c>
      <c r="M194" s="1" t="s">
        <v>885</v>
      </c>
      <c r="N194" s="2">
        <v>1</v>
      </c>
      <c r="O194" s="2">
        <v>0</v>
      </c>
      <c r="P194" s="2">
        <v>0</v>
      </c>
      <c r="Q194" s="2">
        <v>0</v>
      </c>
      <c r="R194" s="8" t="s">
        <v>86</v>
      </c>
      <c r="S194" s="2">
        <v>0</v>
      </c>
      <c r="T194" s="2">
        <v>1</v>
      </c>
      <c r="U194" s="2">
        <v>0</v>
      </c>
      <c r="V194" s="2">
        <v>0</v>
      </c>
      <c r="W194" s="2">
        <v>0</v>
      </c>
      <c r="X194" s="2">
        <v>0</v>
      </c>
      <c r="Y194" s="2">
        <v>0</v>
      </c>
      <c r="Z194" s="2">
        <v>0</v>
      </c>
      <c r="AA194" s="8" t="s">
        <v>87</v>
      </c>
      <c r="AB194" s="2">
        <v>0</v>
      </c>
      <c r="AC194" s="2">
        <v>0</v>
      </c>
      <c r="AD194" s="2">
        <v>1</v>
      </c>
      <c r="AE194" s="2">
        <v>0</v>
      </c>
      <c r="AF194" s="2">
        <v>0</v>
      </c>
      <c r="AG194" s="2">
        <v>0</v>
      </c>
      <c r="AH194" s="2">
        <v>0</v>
      </c>
      <c r="AI194" s="2">
        <v>0</v>
      </c>
      <c r="AJ194" s="8" t="s">
        <v>886</v>
      </c>
      <c r="AK194" s="2">
        <v>0</v>
      </c>
      <c r="AL194" s="8">
        <v>0</v>
      </c>
      <c r="AM194" s="8" t="str">
        <f t="shared" si="14"/>
        <v>Agreed</v>
      </c>
      <c r="AN194" s="8" t="s">
        <v>57</v>
      </c>
      <c r="AO194">
        <f t="shared" si="15"/>
        <v>1</v>
      </c>
      <c r="AP194">
        <f t="shared" si="16"/>
        <v>0</v>
      </c>
      <c r="AQ194">
        <f t="shared" si="17"/>
        <v>0</v>
      </c>
      <c r="AR194">
        <f t="shared" si="18"/>
        <v>0</v>
      </c>
      <c r="AS194" t="str">
        <f t="shared" si="19"/>
        <v/>
      </c>
      <c r="BO194" t="str">
        <f t="shared" si="20"/>
        <v/>
      </c>
    </row>
    <row r="195" spans="2:67" ht="75">
      <c r="B195">
        <v>22167</v>
      </c>
      <c r="C195" t="s">
        <v>66</v>
      </c>
      <c r="D195" t="s">
        <v>67</v>
      </c>
      <c r="E195" t="s">
        <v>65</v>
      </c>
      <c r="F195" t="s">
        <v>537</v>
      </c>
      <c r="G195" t="s">
        <v>850</v>
      </c>
      <c r="H195" t="s">
        <v>70</v>
      </c>
      <c r="I195">
        <v>157</v>
      </c>
      <c r="J195">
        <v>1970</v>
      </c>
      <c r="K195" t="s">
        <v>887</v>
      </c>
      <c r="L195" t="s">
        <v>72</v>
      </c>
      <c r="M195" s="1" t="s">
        <v>888</v>
      </c>
      <c r="N195" s="2">
        <v>1</v>
      </c>
      <c r="O195" s="2">
        <v>0</v>
      </c>
      <c r="P195" s="2">
        <v>0</v>
      </c>
      <c r="Q195" s="2">
        <v>0</v>
      </c>
      <c r="R195" s="8" t="s">
        <v>86</v>
      </c>
      <c r="S195" s="2">
        <v>0</v>
      </c>
      <c r="T195" s="2">
        <v>1</v>
      </c>
      <c r="U195" s="2">
        <v>0</v>
      </c>
      <c r="V195" s="2">
        <v>0</v>
      </c>
      <c r="W195" s="2">
        <v>0</v>
      </c>
      <c r="X195" s="2">
        <v>0</v>
      </c>
      <c r="Y195" s="2">
        <v>0</v>
      </c>
      <c r="Z195" s="2">
        <v>0</v>
      </c>
      <c r="AA195" s="8" t="s">
        <v>87</v>
      </c>
      <c r="AB195" s="2">
        <v>0</v>
      </c>
      <c r="AC195" s="2">
        <v>0</v>
      </c>
      <c r="AD195" s="2">
        <v>1</v>
      </c>
      <c r="AE195" s="2">
        <v>0</v>
      </c>
      <c r="AF195" s="2">
        <v>0</v>
      </c>
      <c r="AG195" s="2">
        <v>0</v>
      </c>
      <c r="AH195" s="2">
        <v>0</v>
      </c>
      <c r="AI195" s="2">
        <v>0</v>
      </c>
      <c r="AJ195" s="8" t="s">
        <v>889</v>
      </c>
      <c r="AK195" s="2">
        <v>0</v>
      </c>
      <c r="AL195" s="8">
        <v>0</v>
      </c>
      <c r="AM195" s="8" t="str">
        <f t="shared" si="14"/>
        <v>Agreed</v>
      </c>
      <c r="AN195" s="8" t="s">
        <v>57</v>
      </c>
      <c r="AO195">
        <f t="shared" si="15"/>
        <v>1</v>
      </c>
      <c r="AP195">
        <f t="shared" si="16"/>
        <v>0</v>
      </c>
      <c r="AQ195">
        <f t="shared" si="17"/>
        <v>0</v>
      </c>
      <c r="AR195">
        <f t="shared" si="18"/>
        <v>0</v>
      </c>
      <c r="AS195" t="str">
        <f t="shared" si="19"/>
        <v/>
      </c>
      <c r="BO195" t="str">
        <f t="shared" si="20"/>
        <v/>
      </c>
    </row>
    <row r="196" spans="2:67" ht="75">
      <c r="B196">
        <v>22168</v>
      </c>
      <c r="C196" t="s">
        <v>66</v>
      </c>
      <c r="D196" t="s">
        <v>67</v>
      </c>
      <c r="E196" t="s">
        <v>65</v>
      </c>
      <c r="F196" t="s">
        <v>537</v>
      </c>
      <c r="G196" t="s">
        <v>850</v>
      </c>
      <c r="H196" t="s">
        <v>70</v>
      </c>
      <c r="I196">
        <v>157</v>
      </c>
      <c r="J196">
        <v>1970</v>
      </c>
      <c r="K196" t="s">
        <v>887</v>
      </c>
      <c r="L196" t="s">
        <v>72</v>
      </c>
      <c r="M196" s="1" t="s">
        <v>890</v>
      </c>
      <c r="N196" s="2">
        <v>0</v>
      </c>
      <c r="O196" s="2">
        <v>1</v>
      </c>
      <c r="P196" s="2">
        <v>0</v>
      </c>
      <c r="Q196" s="2">
        <v>0</v>
      </c>
      <c r="R196" s="8" t="s">
        <v>547</v>
      </c>
      <c r="S196" s="2">
        <v>0</v>
      </c>
      <c r="T196" s="2">
        <v>0</v>
      </c>
      <c r="U196" s="2">
        <v>0</v>
      </c>
      <c r="V196" s="2">
        <v>0</v>
      </c>
      <c r="W196" s="2">
        <v>0</v>
      </c>
      <c r="X196" s="2">
        <v>0</v>
      </c>
      <c r="Y196" s="2">
        <v>1</v>
      </c>
      <c r="Z196" s="2">
        <v>0</v>
      </c>
      <c r="AA196" s="2" t="s">
        <v>891</v>
      </c>
      <c r="AB196" s="2">
        <v>0</v>
      </c>
      <c r="AC196" s="2">
        <v>0</v>
      </c>
      <c r="AD196" s="2">
        <v>1</v>
      </c>
      <c r="AE196" s="2">
        <v>0</v>
      </c>
      <c r="AF196" s="2">
        <v>0</v>
      </c>
      <c r="AG196" s="2">
        <v>0</v>
      </c>
      <c r="AH196" s="2">
        <v>0</v>
      </c>
      <c r="AI196" s="2">
        <v>0</v>
      </c>
      <c r="AJ196" s="8" t="s">
        <v>892</v>
      </c>
      <c r="AK196" s="2">
        <v>0</v>
      </c>
      <c r="AL196" s="8">
        <v>0</v>
      </c>
      <c r="AM196" s="8" t="str">
        <f t="shared" ref="AM196:AM259" si="21">IF(N196&lt;&gt;"",
IF(OR(AO196="",AP196="",AQ196="",AR196=""),
"UNCODED",
IF(OR(AO196&lt;&gt;N196,AP196&lt;&gt;O196,AQ196&lt;&gt;P196,AR196&lt;&gt;Q196,SUM(AU196:BA196,BD196:BJ196)&gt;0),
"Recoded",
"Agreed")),"Blank")</f>
        <v>Agreed</v>
      </c>
      <c r="AN196" s="8" t="s">
        <v>57</v>
      </c>
      <c r="AO196">
        <f t="shared" ref="AO196:AO259" si="22">IF(N196&lt;&gt;"",IF(OR(LOWER($AN196)="y",LOWER($AN196)="yes"),N196,""),"")</f>
        <v>0</v>
      </c>
      <c r="AP196">
        <f t="shared" ref="AP196:AP259" si="23">IF(O196&lt;&gt;"",IF(OR(LOWER($AN196)="y",LOWER($AN196)="yes"),O196,""),"")</f>
        <v>1</v>
      </c>
      <c r="AQ196">
        <f t="shared" ref="AQ196:AQ259" si="24">IF(P196&lt;&gt;"",IF(OR(LOWER($AN196)="y",LOWER($AN196)="yes"),P196,""),"")</f>
        <v>0</v>
      </c>
      <c r="AR196">
        <f t="shared" ref="AR196:AR259" si="25">IF(Q196&lt;&gt;"",IF(OR(LOWER($AN196)="y",LOWER($AN196)="yes"),Q196,""),"")</f>
        <v>0</v>
      </c>
      <c r="AS196" t="str">
        <f t="shared" si="19"/>
        <v/>
      </c>
      <c r="BO196" t="str">
        <f t="shared" si="20"/>
        <v/>
      </c>
    </row>
    <row r="197" spans="2:67" ht="150">
      <c r="B197">
        <v>22169</v>
      </c>
      <c r="C197" t="s">
        <v>66</v>
      </c>
      <c r="D197" t="s">
        <v>67</v>
      </c>
      <c r="E197" t="s">
        <v>65</v>
      </c>
      <c r="F197" t="s">
        <v>537</v>
      </c>
      <c r="G197" t="s">
        <v>850</v>
      </c>
      <c r="H197" t="s">
        <v>70</v>
      </c>
      <c r="I197">
        <v>158</v>
      </c>
      <c r="J197">
        <v>1970</v>
      </c>
      <c r="K197" t="s">
        <v>860</v>
      </c>
      <c r="L197" t="s">
        <v>72</v>
      </c>
      <c r="M197" s="1" t="s">
        <v>893</v>
      </c>
      <c r="N197" s="2">
        <v>0</v>
      </c>
      <c r="O197" s="2">
        <v>1</v>
      </c>
      <c r="P197" s="2">
        <v>0</v>
      </c>
      <c r="Q197" s="2">
        <v>0</v>
      </c>
      <c r="R197" s="8" t="s">
        <v>894</v>
      </c>
      <c r="S197" s="2">
        <v>0</v>
      </c>
      <c r="T197" s="2">
        <v>0</v>
      </c>
      <c r="U197" s="2">
        <v>0</v>
      </c>
      <c r="V197" s="2">
        <v>0</v>
      </c>
      <c r="W197" s="2">
        <v>1</v>
      </c>
      <c r="X197" s="2">
        <v>0</v>
      </c>
      <c r="Y197" s="2">
        <v>1</v>
      </c>
      <c r="Z197" s="2">
        <v>0</v>
      </c>
      <c r="AA197" s="8" t="s">
        <v>895</v>
      </c>
      <c r="AB197" s="2">
        <v>0</v>
      </c>
      <c r="AC197" s="2">
        <v>1</v>
      </c>
      <c r="AD197" s="2">
        <v>0</v>
      </c>
      <c r="AE197" s="2">
        <v>0</v>
      </c>
      <c r="AF197" s="2">
        <v>0</v>
      </c>
      <c r="AG197" s="2">
        <v>0</v>
      </c>
      <c r="AH197" s="2">
        <v>0</v>
      </c>
      <c r="AI197" s="2">
        <v>0</v>
      </c>
      <c r="AJ197" s="8" t="s">
        <v>76</v>
      </c>
      <c r="AK197" s="2">
        <v>0</v>
      </c>
      <c r="AL197" s="8">
        <v>0</v>
      </c>
      <c r="AM197" s="8" t="str">
        <f t="shared" si="21"/>
        <v>Agreed</v>
      </c>
      <c r="AN197" s="8" t="s">
        <v>57</v>
      </c>
      <c r="AO197">
        <f t="shared" si="22"/>
        <v>0</v>
      </c>
      <c r="AP197">
        <f t="shared" si="23"/>
        <v>1</v>
      </c>
      <c r="AQ197">
        <f t="shared" si="24"/>
        <v>0</v>
      </c>
      <c r="AR197">
        <f t="shared" si="25"/>
        <v>0</v>
      </c>
      <c r="AS197" t="str">
        <f t="shared" ref="AS197:AS260" si="26">IF(AM197="Recoded","Please supply a reasoning","")</f>
        <v/>
      </c>
      <c r="BO197" t="str">
        <f t="shared" ref="BO197:BO260" si="27">IF(OR(AND(AO197=0, SUM(AP197:AR197)&lt;&gt;0),AND(AO197=1, SUM(AP197:AR197)=0)),"",1)</f>
        <v/>
      </c>
    </row>
    <row r="198" spans="2:67" ht="75">
      <c r="B198">
        <v>22170</v>
      </c>
      <c r="C198" t="s">
        <v>66</v>
      </c>
      <c r="D198" t="s">
        <v>67</v>
      </c>
      <c r="E198" t="s">
        <v>65</v>
      </c>
      <c r="F198" t="s">
        <v>537</v>
      </c>
      <c r="G198" t="s">
        <v>850</v>
      </c>
      <c r="H198" t="s">
        <v>70</v>
      </c>
      <c r="I198">
        <v>158</v>
      </c>
      <c r="J198">
        <v>1970</v>
      </c>
      <c r="K198" t="s">
        <v>860</v>
      </c>
      <c r="L198" t="s">
        <v>72</v>
      </c>
      <c r="M198" s="1" t="s">
        <v>896</v>
      </c>
      <c r="N198" s="2">
        <v>0</v>
      </c>
      <c r="O198" s="2">
        <v>1</v>
      </c>
      <c r="P198" s="2">
        <v>0</v>
      </c>
      <c r="Q198" s="2">
        <v>0</v>
      </c>
      <c r="R198" s="8" t="s">
        <v>897</v>
      </c>
      <c r="S198" s="2">
        <v>0</v>
      </c>
      <c r="T198" s="2">
        <v>0</v>
      </c>
      <c r="U198" s="2">
        <v>0</v>
      </c>
      <c r="V198" s="2">
        <v>0</v>
      </c>
      <c r="W198" s="2">
        <v>0</v>
      </c>
      <c r="X198" s="2">
        <v>0</v>
      </c>
      <c r="Y198" s="2">
        <v>1</v>
      </c>
      <c r="Z198" s="2">
        <v>0</v>
      </c>
      <c r="AA198" s="8" t="s">
        <v>898</v>
      </c>
      <c r="AB198" s="2">
        <v>0</v>
      </c>
      <c r="AC198" s="2">
        <v>1</v>
      </c>
      <c r="AD198" s="2">
        <v>0</v>
      </c>
      <c r="AE198" s="2">
        <v>0</v>
      </c>
      <c r="AF198" s="2">
        <v>0</v>
      </c>
      <c r="AG198" s="2">
        <v>0</v>
      </c>
      <c r="AH198" s="2">
        <v>0</v>
      </c>
      <c r="AI198" s="2">
        <v>0</v>
      </c>
      <c r="AJ198" s="8" t="s">
        <v>76</v>
      </c>
      <c r="AK198" s="2">
        <v>0</v>
      </c>
      <c r="AL198" s="8">
        <v>0</v>
      </c>
      <c r="AM198" s="8" t="str">
        <f t="shared" si="21"/>
        <v>Agreed</v>
      </c>
      <c r="AN198" s="8" t="s">
        <v>57</v>
      </c>
      <c r="AO198">
        <f t="shared" si="22"/>
        <v>0</v>
      </c>
      <c r="AP198">
        <f t="shared" si="23"/>
        <v>1</v>
      </c>
      <c r="AQ198">
        <f t="shared" si="24"/>
        <v>0</v>
      </c>
      <c r="AR198">
        <f t="shared" si="25"/>
        <v>0</v>
      </c>
      <c r="AS198" t="str">
        <f t="shared" si="26"/>
        <v/>
      </c>
      <c r="BO198" t="str">
        <f t="shared" si="27"/>
        <v/>
      </c>
    </row>
    <row r="199" spans="2:67" ht="165">
      <c r="B199">
        <v>22172</v>
      </c>
      <c r="C199" t="s">
        <v>66</v>
      </c>
      <c r="D199" t="s">
        <v>67</v>
      </c>
      <c r="E199" t="s">
        <v>65</v>
      </c>
      <c r="F199" t="s">
        <v>537</v>
      </c>
      <c r="G199" t="s">
        <v>850</v>
      </c>
      <c r="H199" t="s">
        <v>70</v>
      </c>
      <c r="I199">
        <v>159</v>
      </c>
      <c r="J199">
        <v>1970</v>
      </c>
      <c r="K199" t="s">
        <v>899</v>
      </c>
      <c r="L199" t="s">
        <v>72</v>
      </c>
      <c r="M199" s="1" t="s">
        <v>900</v>
      </c>
      <c r="N199" s="2">
        <v>0</v>
      </c>
      <c r="O199" s="2">
        <v>1</v>
      </c>
      <c r="P199" s="2">
        <v>0</v>
      </c>
      <c r="Q199" s="2">
        <v>1</v>
      </c>
      <c r="R199" s="8" t="s">
        <v>901</v>
      </c>
      <c r="S199" s="2">
        <v>0</v>
      </c>
      <c r="T199" s="2">
        <v>0</v>
      </c>
      <c r="U199" s="2">
        <v>0</v>
      </c>
      <c r="V199" s="2">
        <v>0</v>
      </c>
      <c r="W199" s="2">
        <v>0</v>
      </c>
      <c r="X199" s="2">
        <v>0</v>
      </c>
      <c r="Y199" s="2">
        <v>1</v>
      </c>
      <c r="Z199" s="8">
        <v>1</v>
      </c>
      <c r="AA199" s="8" t="s">
        <v>902</v>
      </c>
      <c r="AB199" s="2">
        <v>0</v>
      </c>
      <c r="AC199" s="2">
        <v>0</v>
      </c>
      <c r="AD199" s="2">
        <v>1</v>
      </c>
      <c r="AE199" s="2">
        <v>0</v>
      </c>
      <c r="AF199" s="2">
        <v>0</v>
      </c>
      <c r="AG199" s="2">
        <v>0</v>
      </c>
      <c r="AH199" s="2">
        <v>0</v>
      </c>
      <c r="AI199" s="2">
        <v>0</v>
      </c>
      <c r="AJ199" s="8" t="s">
        <v>903</v>
      </c>
      <c r="AK199" s="2">
        <v>0</v>
      </c>
      <c r="AL199" s="8">
        <v>0</v>
      </c>
      <c r="AM199" s="8" t="str">
        <f t="shared" si="21"/>
        <v>Agreed</v>
      </c>
      <c r="AN199" s="8" t="s">
        <v>57</v>
      </c>
      <c r="AO199">
        <f t="shared" si="22"/>
        <v>0</v>
      </c>
      <c r="AP199">
        <f t="shared" si="23"/>
        <v>1</v>
      </c>
      <c r="AQ199">
        <f t="shared" si="24"/>
        <v>0</v>
      </c>
      <c r="AR199">
        <f t="shared" si="25"/>
        <v>1</v>
      </c>
      <c r="AS199" t="str">
        <f t="shared" si="26"/>
        <v/>
      </c>
      <c r="BO199" t="str">
        <f t="shared" si="27"/>
        <v/>
      </c>
    </row>
    <row r="200" spans="2:67" ht="180">
      <c r="B200">
        <v>22173</v>
      </c>
      <c r="C200" t="s">
        <v>66</v>
      </c>
      <c r="D200" t="s">
        <v>67</v>
      </c>
      <c r="E200" t="s">
        <v>65</v>
      </c>
      <c r="F200" t="s">
        <v>537</v>
      </c>
      <c r="G200" t="s">
        <v>850</v>
      </c>
      <c r="H200" t="s">
        <v>70</v>
      </c>
      <c r="I200">
        <v>159</v>
      </c>
      <c r="J200">
        <v>1970</v>
      </c>
      <c r="K200" t="s">
        <v>904</v>
      </c>
      <c r="L200" t="s">
        <v>72</v>
      </c>
      <c r="M200" s="1" t="s">
        <v>905</v>
      </c>
      <c r="N200" s="2">
        <v>0</v>
      </c>
      <c r="O200" s="2">
        <v>1</v>
      </c>
      <c r="P200" s="2">
        <v>0</v>
      </c>
      <c r="Q200" s="2">
        <v>1</v>
      </c>
      <c r="R200" s="8" t="s">
        <v>906</v>
      </c>
      <c r="S200" s="2">
        <v>0</v>
      </c>
      <c r="T200" s="2">
        <v>0</v>
      </c>
      <c r="U200" s="2">
        <v>0</v>
      </c>
      <c r="V200" s="2">
        <v>0</v>
      </c>
      <c r="W200" s="2">
        <v>1</v>
      </c>
      <c r="X200" s="2">
        <v>0</v>
      </c>
      <c r="Y200" s="2">
        <v>1</v>
      </c>
      <c r="Z200" s="2">
        <v>0</v>
      </c>
      <c r="AA200" s="8" t="s">
        <v>907</v>
      </c>
      <c r="AB200" s="8" t="s">
        <v>908</v>
      </c>
      <c r="AC200" s="2">
        <v>0</v>
      </c>
      <c r="AD200" s="2">
        <v>1</v>
      </c>
      <c r="AE200" s="2">
        <v>0</v>
      </c>
      <c r="AF200" s="2">
        <v>0</v>
      </c>
      <c r="AG200" s="2">
        <v>0</v>
      </c>
      <c r="AH200" s="2">
        <v>0</v>
      </c>
      <c r="AI200" s="2">
        <v>0</v>
      </c>
      <c r="AJ200" s="8" t="s">
        <v>909</v>
      </c>
      <c r="AK200" s="2">
        <v>0</v>
      </c>
      <c r="AL200" s="8">
        <v>0</v>
      </c>
      <c r="AM200" s="8" t="str">
        <f t="shared" si="21"/>
        <v>Agreed</v>
      </c>
      <c r="AN200" s="8" t="s">
        <v>57</v>
      </c>
      <c r="AO200">
        <f t="shared" si="22"/>
        <v>0</v>
      </c>
      <c r="AP200">
        <f t="shared" si="23"/>
        <v>1</v>
      </c>
      <c r="AQ200">
        <f t="shared" si="24"/>
        <v>0</v>
      </c>
      <c r="AR200">
        <f t="shared" si="25"/>
        <v>1</v>
      </c>
      <c r="AS200" t="str">
        <f t="shared" si="26"/>
        <v/>
      </c>
      <c r="BO200" t="str">
        <f t="shared" si="27"/>
        <v/>
      </c>
    </row>
    <row r="201" spans="2:67" ht="105">
      <c r="B201">
        <v>22175</v>
      </c>
      <c r="C201" t="s">
        <v>66</v>
      </c>
      <c r="D201" t="s">
        <v>67</v>
      </c>
      <c r="E201" t="s">
        <v>65</v>
      </c>
      <c r="F201" t="s">
        <v>537</v>
      </c>
      <c r="G201" t="s">
        <v>850</v>
      </c>
      <c r="H201" t="s">
        <v>70</v>
      </c>
      <c r="I201">
        <v>160</v>
      </c>
      <c r="J201">
        <v>1970</v>
      </c>
      <c r="K201" t="s">
        <v>851</v>
      </c>
      <c r="L201" t="s">
        <v>72</v>
      </c>
      <c r="M201" s="1" t="s">
        <v>910</v>
      </c>
      <c r="N201" s="2">
        <v>0</v>
      </c>
      <c r="O201" s="2">
        <v>0</v>
      </c>
      <c r="P201" s="2">
        <v>0</v>
      </c>
      <c r="Q201" s="2">
        <v>1</v>
      </c>
      <c r="R201" s="8" t="s">
        <v>911</v>
      </c>
      <c r="S201" s="2">
        <v>0</v>
      </c>
      <c r="T201" s="2">
        <v>0</v>
      </c>
      <c r="U201" s="2">
        <v>0</v>
      </c>
      <c r="V201" s="2">
        <v>0</v>
      </c>
      <c r="W201" s="2">
        <v>1</v>
      </c>
      <c r="X201" s="2">
        <v>0</v>
      </c>
      <c r="Y201" s="2">
        <v>0</v>
      </c>
      <c r="Z201" s="2">
        <v>1</v>
      </c>
      <c r="AA201" s="8" t="s">
        <v>912</v>
      </c>
      <c r="AB201" s="2">
        <v>0</v>
      </c>
      <c r="AC201" s="2">
        <v>1</v>
      </c>
      <c r="AD201" s="2">
        <v>0</v>
      </c>
      <c r="AE201" s="2">
        <v>0</v>
      </c>
      <c r="AF201" s="2">
        <v>0</v>
      </c>
      <c r="AG201" s="2">
        <v>0</v>
      </c>
      <c r="AH201" s="2">
        <v>0</v>
      </c>
      <c r="AI201" s="2">
        <v>0</v>
      </c>
      <c r="AJ201" s="8" t="s">
        <v>76</v>
      </c>
      <c r="AK201" s="2">
        <v>0</v>
      </c>
      <c r="AL201" s="8">
        <v>0</v>
      </c>
      <c r="AM201" s="8" t="str">
        <f t="shared" si="21"/>
        <v>Recoded</v>
      </c>
      <c r="AN201" s="8"/>
      <c r="AO201">
        <v>0</v>
      </c>
      <c r="AP201">
        <v>1</v>
      </c>
      <c r="AQ201">
        <v>0</v>
      </c>
      <c r="AR201">
        <v>0</v>
      </c>
      <c r="AS201" t="s">
        <v>1169</v>
      </c>
      <c r="BO201" t="str">
        <f t="shared" si="27"/>
        <v/>
      </c>
    </row>
    <row r="202" spans="2:67" ht="90">
      <c r="B202">
        <v>22176</v>
      </c>
      <c r="C202" t="s">
        <v>66</v>
      </c>
      <c r="D202" t="s">
        <v>67</v>
      </c>
      <c r="E202" t="s">
        <v>65</v>
      </c>
      <c r="F202" t="s">
        <v>537</v>
      </c>
      <c r="G202" t="s">
        <v>850</v>
      </c>
      <c r="H202" t="s">
        <v>70</v>
      </c>
      <c r="I202">
        <v>161</v>
      </c>
      <c r="J202">
        <v>1970</v>
      </c>
      <c r="K202" t="s">
        <v>867</v>
      </c>
      <c r="L202" t="s">
        <v>72</v>
      </c>
      <c r="M202" s="1" t="s">
        <v>913</v>
      </c>
      <c r="N202" s="2">
        <v>0</v>
      </c>
      <c r="O202" s="2">
        <v>1</v>
      </c>
      <c r="P202" s="2">
        <v>0</v>
      </c>
      <c r="Q202" s="2">
        <v>0</v>
      </c>
      <c r="R202" s="8" t="s">
        <v>914</v>
      </c>
      <c r="S202" s="2">
        <v>0</v>
      </c>
      <c r="T202" s="2">
        <v>1</v>
      </c>
      <c r="U202" s="2">
        <v>0</v>
      </c>
      <c r="V202" s="2">
        <v>0</v>
      </c>
      <c r="W202" s="2">
        <v>0</v>
      </c>
      <c r="X202" s="2">
        <v>0</v>
      </c>
      <c r="Y202" s="2">
        <v>0</v>
      </c>
      <c r="Z202" s="2">
        <v>0</v>
      </c>
      <c r="AA202" s="8" t="s">
        <v>87</v>
      </c>
      <c r="AB202" s="2">
        <v>0</v>
      </c>
      <c r="AC202" s="2">
        <v>0</v>
      </c>
      <c r="AD202" s="2">
        <v>1</v>
      </c>
      <c r="AE202" s="2">
        <v>0</v>
      </c>
      <c r="AF202" s="2">
        <v>0</v>
      </c>
      <c r="AG202" s="2">
        <v>0</v>
      </c>
      <c r="AH202" s="2">
        <v>0</v>
      </c>
      <c r="AI202" s="2">
        <v>0</v>
      </c>
      <c r="AJ202" s="8" t="s">
        <v>915</v>
      </c>
      <c r="AK202" s="2">
        <v>0</v>
      </c>
      <c r="AL202" s="8">
        <v>0</v>
      </c>
      <c r="AM202" s="8" t="str">
        <f t="shared" si="21"/>
        <v>Agreed</v>
      </c>
      <c r="AN202" s="8" t="s">
        <v>57</v>
      </c>
      <c r="AO202">
        <f t="shared" si="22"/>
        <v>0</v>
      </c>
      <c r="AP202">
        <f t="shared" si="23"/>
        <v>1</v>
      </c>
      <c r="AQ202">
        <f t="shared" si="24"/>
        <v>0</v>
      </c>
      <c r="AR202">
        <f t="shared" si="25"/>
        <v>0</v>
      </c>
      <c r="AS202" t="str">
        <f t="shared" si="26"/>
        <v/>
      </c>
      <c r="BO202" t="str">
        <f t="shared" si="27"/>
        <v/>
      </c>
    </row>
    <row r="203" spans="2:67" ht="60">
      <c r="B203">
        <v>22177</v>
      </c>
      <c r="C203" t="s">
        <v>66</v>
      </c>
      <c r="D203" t="s">
        <v>67</v>
      </c>
      <c r="E203" t="s">
        <v>65</v>
      </c>
      <c r="F203" t="s">
        <v>537</v>
      </c>
      <c r="G203" t="s">
        <v>850</v>
      </c>
      <c r="H203" t="s">
        <v>70</v>
      </c>
      <c r="I203">
        <v>161</v>
      </c>
      <c r="J203">
        <v>1970</v>
      </c>
      <c r="K203" t="s">
        <v>916</v>
      </c>
      <c r="L203" t="s">
        <v>72</v>
      </c>
      <c r="M203" s="1" t="s">
        <v>917</v>
      </c>
      <c r="N203" s="2">
        <v>0</v>
      </c>
      <c r="O203" s="2">
        <v>0</v>
      </c>
      <c r="P203" s="2">
        <v>0</v>
      </c>
      <c r="Q203" s="2">
        <v>1</v>
      </c>
      <c r="R203" s="8" t="s">
        <v>918</v>
      </c>
      <c r="S203" s="2">
        <v>0</v>
      </c>
      <c r="T203" s="2">
        <v>0</v>
      </c>
      <c r="U203" s="2">
        <v>0</v>
      </c>
      <c r="V203" s="2">
        <v>0</v>
      </c>
      <c r="W203" s="2">
        <v>1</v>
      </c>
      <c r="X203" s="2">
        <v>0</v>
      </c>
      <c r="Y203" s="2">
        <v>1</v>
      </c>
      <c r="Z203" s="2">
        <v>0</v>
      </c>
      <c r="AA203" s="8" t="s">
        <v>919</v>
      </c>
      <c r="AB203" s="2">
        <v>0</v>
      </c>
      <c r="AC203" s="2">
        <v>1</v>
      </c>
      <c r="AD203" s="2">
        <v>0</v>
      </c>
      <c r="AE203" s="2">
        <v>0</v>
      </c>
      <c r="AF203" s="2">
        <v>0</v>
      </c>
      <c r="AG203" s="2">
        <v>0</v>
      </c>
      <c r="AH203" s="2">
        <v>0</v>
      </c>
      <c r="AI203" s="2">
        <v>0</v>
      </c>
      <c r="AJ203" s="8" t="s">
        <v>76</v>
      </c>
      <c r="AK203" s="2">
        <v>0</v>
      </c>
      <c r="AL203" s="8">
        <v>0</v>
      </c>
      <c r="AM203" s="8" t="str">
        <f t="shared" si="21"/>
        <v>Recoded</v>
      </c>
      <c r="AN203" s="8"/>
      <c r="AO203">
        <v>0</v>
      </c>
      <c r="AP203">
        <v>1</v>
      </c>
      <c r="AQ203">
        <v>0</v>
      </c>
      <c r="AR203">
        <v>0</v>
      </c>
      <c r="AS203" t="s">
        <v>918</v>
      </c>
      <c r="BO203" t="str">
        <f t="shared" si="27"/>
        <v/>
      </c>
    </row>
    <row r="204" spans="2:67" ht="120">
      <c r="B204">
        <v>22178</v>
      </c>
      <c r="C204" t="s">
        <v>66</v>
      </c>
      <c r="D204" t="s">
        <v>67</v>
      </c>
      <c r="E204" t="s">
        <v>65</v>
      </c>
      <c r="F204" t="s">
        <v>537</v>
      </c>
      <c r="G204" t="s">
        <v>850</v>
      </c>
      <c r="H204" t="s">
        <v>70</v>
      </c>
      <c r="I204">
        <v>161</v>
      </c>
      <c r="J204">
        <v>1970</v>
      </c>
      <c r="K204" t="s">
        <v>920</v>
      </c>
      <c r="L204" t="s">
        <v>72</v>
      </c>
      <c r="M204" s="1" t="s">
        <v>921</v>
      </c>
      <c r="N204" s="2">
        <v>0</v>
      </c>
      <c r="O204" s="2">
        <v>0</v>
      </c>
      <c r="P204" s="2">
        <v>0</v>
      </c>
      <c r="Q204" s="2">
        <v>1</v>
      </c>
      <c r="R204" s="8" t="s">
        <v>922</v>
      </c>
      <c r="S204" s="2">
        <v>0</v>
      </c>
      <c r="T204" s="2">
        <v>0</v>
      </c>
      <c r="U204" s="2">
        <v>0</v>
      </c>
      <c r="V204" s="2">
        <v>1</v>
      </c>
      <c r="W204" s="2">
        <v>1</v>
      </c>
      <c r="X204" s="2">
        <v>0</v>
      </c>
      <c r="Y204" s="2">
        <v>0</v>
      </c>
      <c r="Z204" s="2">
        <v>0</v>
      </c>
      <c r="AA204" s="8" t="s">
        <v>923</v>
      </c>
      <c r="AB204" s="8" t="s">
        <v>924</v>
      </c>
      <c r="AC204" s="2">
        <v>0</v>
      </c>
      <c r="AD204" s="2">
        <v>1</v>
      </c>
      <c r="AE204" s="2">
        <v>0</v>
      </c>
      <c r="AF204" s="2">
        <v>0</v>
      </c>
      <c r="AG204" s="2">
        <v>0</v>
      </c>
      <c r="AH204" s="2">
        <v>0</v>
      </c>
      <c r="AI204" s="2">
        <v>0</v>
      </c>
      <c r="AJ204" s="8" t="s">
        <v>925</v>
      </c>
      <c r="AK204" s="2">
        <v>0</v>
      </c>
      <c r="AL204" s="8">
        <v>0</v>
      </c>
      <c r="AM204" s="8" t="str">
        <f t="shared" si="21"/>
        <v>Agreed</v>
      </c>
      <c r="AN204" s="8" t="s">
        <v>57</v>
      </c>
      <c r="AO204">
        <f t="shared" si="22"/>
        <v>0</v>
      </c>
      <c r="AP204">
        <f t="shared" si="23"/>
        <v>0</v>
      </c>
      <c r="AQ204">
        <f t="shared" si="24"/>
        <v>0</v>
      </c>
      <c r="AR204">
        <f t="shared" si="25"/>
        <v>1</v>
      </c>
      <c r="AS204" t="str">
        <f t="shared" si="26"/>
        <v/>
      </c>
      <c r="BO204" t="str">
        <f t="shared" si="27"/>
        <v/>
      </c>
    </row>
    <row r="205" spans="2:67" ht="135">
      <c r="B205">
        <v>22179</v>
      </c>
      <c r="C205" t="s">
        <v>66</v>
      </c>
      <c r="D205" t="s">
        <v>67</v>
      </c>
      <c r="E205" t="s">
        <v>65</v>
      </c>
      <c r="F205" t="s">
        <v>537</v>
      </c>
      <c r="G205" t="s">
        <v>926</v>
      </c>
      <c r="H205" t="s">
        <v>70</v>
      </c>
      <c r="I205">
        <v>162</v>
      </c>
      <c r="J205">
        <v>1970</v>
      </c>
      <c r="K205" t="s">
        <v>927</v>
      </c>
      <c r="L205" t="s">
        <v>72</v>
      </c>
      <c r="M205" s="1" t="s">
        <v>928</v>
      </c>
      <c r="N205" s="2">
        <v>0</v>
      </c>
      <c r="O205" s="2">
        <v>1</v>
      </c>
      <c r="P205" s="2">
        <v>0</v>
      </c>
      <c r="Q205" s="2">
        <v>0</v>
      </c>
      <c r="R205" s="17" t="s">
        <v>929</v>
      </c>
      <c r="S205" s="8" t="s">
        <v>930</v>
      </c>
      <c r="T205" s="2">
        <v>0</v>
      </c>
      <c r="U205" s="2">
        <v>0</v>
      </c>
      <c r="V205" s="2">
        <v>0</v>
      </c>
      <c r="W205" s="2">
        <v>1</v>
      </c>
      <c r="X205" s="2">
        <v>0</v>
      </c>
      <c r="Y205" s="2">
        <v>0</v>
      </c>
      <c r="Z205" s="2">
        <v>0</v>
      </c>
      <c r="AA205" s="8" t="s">
        <v>931</v>
      </c>
      <c r="AB205" s="8" t="s">
        <v>932</v>
      </c>
      <c r="AC205" s="2">
        <v>1</v>
      </c>
      <c r="AD205" s="2">
        <v>0</v>
      </c>
      <c r="AE205" s="2">
        <v>0</v>
      </c>
      <c r="AF205" s="2">
        <v>0</v>
      </c>
      <c r="AG205" s="2">
        <v>0</v>
      </c>
      <c r="AH205" s="2">
        <v>0</v>
      </c>
      <c r="AI205" s="2">
        <v>0</v>
      </c>
      <c r="AJ205" s="8" t="s">
        <v>76</v>
      </c>
      <c r="AK205" s="2">
        <v>0</v>
      </c>
      <c r="AL205" s="8">
        <v>0</v>
      </c>
      <c r="AM205" s="8" t="str">
        <f t="shared" si="21"/>
        <v>Agreed</v>
      </c>
      <c r="AN205" s="8" t="s">
        <v>57</v>
      </c>
      <c r="AO205">
        <f t="shared" si="22"/>
        <v>0</v>
      </c>
      <c r="AP205">
        <f t="shared" si="23"/>
        <v>1</v>
      </c>
      <c r="AQ205">
        <f t="shared" si="24"/>
        <v>0</v>
      </c>
      <c r="AR205">
        <f t="shared" si="25"/>
        <v>0</v>
      </c>
      <c r="AS205" t="str">
        <f t="shared" si="26"/>
        <v/>
      </c>
      <c r="BO205" t="str">
        <f t="shared" si="27"/>
        <v/>
      </c>
    </row>
    <row r="206" spans="2:67" ht="240">
      <c r="B206">
        <v>22180</v>
      </c>
      <c r="C206" t="s">
        <v>66</v>
      </c>
      <c r="D206" t="s">
        <v>67</v>
      </c>
      <c r="E206" t="s">
        <v>65</v>
      </c>
      <c r="F206" t="s">
        <v>537</v>
      </c>
      <c r="G206" t="s">
        <v>926</v>
      </c>
      <c r="H206" t="s">
        <v>70</v>
      </c>
      <c r="I206">
        <v>162</v>
      </c>
      <c r="J206">
        <v>1970</v>
      </c>
      <c r="K206" t="s">
        <v>933</v>
      </c>
      <c r="L206" t="s">
        <v>72</v>
      </c>
      <c r="M206" s="1" t="s">
        <v>934</v>
      </c>
      <c r="N206" s="2">
        <v>0</v>
      </c>
      <c r="O206" s="2">
        <v>0</v>
      </c>
      <c r="P206" s="2">
        <v>0</v>
      </c>
      <c r="Q206" s="2">
        <v>1</v>
      </c>
      <c r="R206" s="8" t="s">
        <v>935</v>
      </c>
      <c r="S206" s="2">
        <v>0</v>
      </c>
      <c r="T206" s="2">
        <v>0</v>
      </c>
      <c r="U206" s="2">
        <v>0</v>
      </c>
      <c r="V206" s="2">
        <v>0</v>
      </c>
      <c r="W206" s="2">
        <v>1</v>
      </c>
      <c r="X206" s="2">
        <v>0</v>
      </c>
      <c r="Y206" s="2">
        <v>1</v>
      </c>
      <c r="Z206" s="2">
        <v>0</v>
      </c>
      <c r="AA206" s="8" t="s">
        <v>936</v>
      </c>
      <c r="AB206" s="2">
        <v>0</v>
      </c>
      <c r="AC206" s="2">
        <v>1</v>
      </c>
      <c r="AD206" s="2">
        <v>0</v>
      </c>
      <c r="AE206" s="2">
        <v>0</v>
      </c>
      <c r="AF206" s="2">
        <v>0</v>
      </c>
      <c r="AG206" s="2">
        <v>0</v>
      </c>
      <c r="AH206" s="2">
        <v>0</v>
      </c>
      <c r="AI206" s="2">
        <v>0</v>
      </c>
      <c r="AJ206" s="8" t="s">
        <v>76</v>
      </c>
      <c r="AK206" s="2">
        <v>0</v>
      </c>
      <c r="AL206" s="8">
        <v>0</v>
      </c>
      <c r="AM206" s="8" t="str">
        <f t="shared" si="21"/>
        <v>Recoded</v>
      </c>
      <c r="AN206" s="8"/>
      <c r="AO206">
        <v>0</v>
      </c>
      <c r="AP206">
        <v>1</v>
      </c>
      <c r="AQ206">
        <v>0</v>
      </c>
      <c r="AR206">
        <v>0</v>
      </c>
      <c r="AS206" t="s">
        <v>1170</v>
      </c>
      <c r="BO206" t="str">
        <f t="shared" si="27"/>
        <v/>
      </c>
    </row>
    <row r="207" spans="2:67" ht="135">
      <c r="B207">
        <v>22181</v>
      </c>
      <c r="C207" t="s">
        <v>66</v>
      </c>
      <c r="D207" t="s">
        <v>67</v>
      </c>
      <c r="E207" t="s">
        <v>65</v>
      </c>
      <c r="F207" t="s">
        <v>537</v>
      </c>
      <c r="G207" t="s">
        <v>926</v>
      </c>
      <c r="H207" t="s">
        <v>70</v>
      </c>
      <c r="I207">
        <v>162</v>
      </c>
      <c r="J207">
        <v>1970</v>
      </c>
      <c r="K207" t="s">
        <v>937</v>
      </c>
      <c r="L207" t="s">
        <v>72</v>
      </c>
      <c r="M207" s="1" t="s">
        <v>938</v>
      </c>
      <c r="N207" s="2">
        <v>1</v>
      </c>
      <c r="O207" s="2">
        <v>0</v>
      </c>
      <c r="P207" s="2">
        <v>0</v>
      </c>
      <c r="Q207" s="2">
        <v>0</v>
      </c>
      <c r="R207" s="8" t="s">
        <v>86</v>
      </c>
      <c r="S207" s="2">
        <v>0</v>
      </c>
      <c r="T207" s="2">
        <v>1</v>
      </c>
      <c r="U207" s="2">
        <v>0</v>
      </c>
      <c r="V207" s="2">
        <v>0</v>
      </c>
      <c r="W207" s="2">
        <v>0</v>
      </c>
      <c r="X207" s="2">
        <v>0</v>
      </c>
      <c r="Y207" s="2">
        <v>0</v>
      </c>
      <c r="Z207" s="2">
        <v>0</v>
      </c>
      <c r="AA207" s="8" t="s">
        <v>87</v>
      </c>
      <c r="AB207" s="2">
        <v>0</v>
      </c>
      <c r="AC207" s="2">
        <v>1</v>
      </c>
      <c r="AD207" s="2">
        <v>0</v>
      </c>
      <c r="AE207" s="2">
        <v>0</v>
      </c>
      <c r="AF207" s="2">
        <v>0</v>
      </c>
      <c r="AG207" s="2">
        <v>0</v>
      </c>
      <c r="AH207" s="2">
        <v>0</v>
      </c>
      <c r="AI207" s="2">
        <v>0</v>
      </c>
      <c r="AJ207" s="8" t="s">
        <v>76</v>
      </c>
      <c r="AK207" s="2">
        <v>0</v>
      </c>
      <c r="AL207" s="8" t="s">
        <v>939</v>
      </c>
      <c r="AM207" s="8" t="str">
        <f t="shared" si="21"/>
        <v>Agreed</v>
      </c>
      <c r="AN207" s="8" t="s">
        <v>57</v>
      </c>
      <c r="AO207">
        <f t="shared" si="22"/>
        <v>1</v>
      </c>
      <c r="AP207">
        <f t="shared" si="23"/>
        <v>0</v>
      </c>
      <c r="AQ207">
        <f t="shared" si="24"/>
        <v>0</v>
      </c>
      <c r="AR207">
        <f t="shared" si="25"/>
        <v>0</v>
      </c>
      <c r="AS207" t="str">
        <f t="shared" si="26"/>
        <v/>
      </c>
      <c r="BO207" t="str">
        <f t="shared" si="27"/>
        <v/>
      </c>
    </row>
    <row r="208" spans="2:67" ht="120">
      <c r="B208">
        <v>22182</v>
      </c>
      <c r="C208" t="s">
        <v>66</v>
      </c>
      <c r="D208" t="s">
        <v>67</v>
      </c>
      <c r="E208" t="s">
        <v>65</v>
      </c>
      <c r="F208" t="s">
        <v>537</v>
      </c>
      <c r="G208" t="s">
        <v>926</v>
      </c>
      <c r="H208" t="s">
        <v>70</v>
      </c>
      <c r="I208">
        <v>163</v>
      </c>
      <c r="J208">
        <v>1970</v>
      </c>
      <c r="K208" t="s">
        <v>937</v>
      </c>
      <c r="L208" t="s">
        <v>72</v>
      </c>
      <c r="M208" s="1" t="s">
        <v>940</v>
      </c>
      <c r="N208" s="2">
        <v>0</v>
      </c>
      <c r="O208" s="2">
        <v>1</v>
      </c>
      <c r="P208" s="2">
        <v>0</v>
      </c>
      <c r="Q208" s="2">
        <v>0</v>
      </c>
      <c r="R208" s="8" t="s">
        <v>941</v>
      </c>
      <c r="S208" s="2">
        <v>0</v>
      </c>
      <c r="T208" s="2">
        <v>0</v>
      </c>
      <c r="U208" s="2">
        <v>0</v>
      </c>
      <c r="V208" s="2">
        <v>0</v>
      </c>
      <c r="W208" s="2">
        <v>1</v>
      </c>
      <c r="X208" s="2">
        <v>0</v>
      </c>
      <c r="Y208" s="2">
        <v>1</v>
      </c>
      <c r="Z208" s="2">
        <v>0</v>
      </c>
      <c r="AA208" s="8" t="s">
        <v>942</v>
      </c>
      <c r="AB208" s="2">
        <v>0</v>
      </c>
      <c r="AC208" s="2">
        <v>0</v>
      </c>
      <c r="AD208" s="2">
        <v>1</v>
      </c>
      <c r="AE208" s="2">
        <v>0</v>
      </c>
      <c r="AF208" s="2">
        <v>0</v>
      </c>
      <c r="AG208" s="2">
        <v>0</v>
      </c>
      <c r="AH208" s="2">
        <v>0</v>
      </c>
      <c r="AI208" s="2">
        <v>0</v>
      </c>
      <c r="AJ208" s="8" t="s">
        <v>943</v>
      </c>
      <c r="AK208" s="2">
        <v>0</v>
      </c>
      <c r="AL208" s="8">
        <v>0</v>
      </c>
      <c r="AM208" s="8" t="str">
        <f t="shared" si="21"/>
        <v>Agreed</v>
      </c>
      <c r="AN208" s="8" t="s">
        <v>57</v>
      </c>
      <c r="AO208">
        <f t="shared" si="22"/>
        <v>0</v>
      </c>
      <c r="AP208">
        <f t="shared" si="23"/>
        <v>1</v>
      </c>
      <c r="AQ208">
        <f t="shared" si="24"/>
        <v>0</v>
      </c>
      <c r="AR208">
        <f t="shared" si="25"/>
        <v>0</v>
      </c>
      <c r="AS208" t="str">
        <f t="shared" si="26"/>
        <v/>
      </c>
      <c r="BO208" t="str">
        <f t="shared" si="27"/>
        <v/>
      </c>
    </row>
    <row r="209" spans="2:67" ht="120">
      <c r="B209">
        <v>22183</v>
      </c>
      <c r="C209" t="s">
        <v>66</v>
      </c>
      <c r="D209" t="s">
        <v>67</v>
      </c>
      <c r="E209" t="s">
        <v>65</v>
      </c>
      <c r="F209" t="s">
        <v>537</v>
      </c>
      <c r="G209" t="s">
        <v>944</v>
      </c>
      <c r="H209" t="s">
        <v>70</v>
      </c>
      <c r="I209">
        <v>163</v>
      </c>
      <c r="J209">
        <v>1970</v>
      </c>
      <c r="K209" t="s">
        <v>945</v>
      </c>
      <c r="L209" t="s">
        <v>72</v>
      </c>
      <c r="M209" s="1" t="s">
        <v>946</v>
      </c>
      <c r="N209" s="2">
        <v>0</v>
      </c>
      <c r="O209" s="2">
        <v>0</v>
      </c>
      <c r="P209" s="2">
        <v>0</v>
      </c>
      <c r="Q209" s="2">
        <v>1</v>
      </c>
      <c r="R209" s="8" t="s">
        <v>947</v>
      </c>
      <c r="S209" s="2">
        <v>0</v>
      </c>
      <c r="T209" s="2">
        <v>0</v>
      </c>
      <c r="U209" s="2">
        <v>0</v>
      </c>
      <c r="V209" s="2">
        <v>0</v>
      </c>
      <c r="W209" s="2">
        <v>1</v>
      </c>
      <c r="X209" s="2">
        <v>0</v>
      </c>
      <c r="Y209" s="2">
        <v>0</v>
      </c>
      <c r="Z209" s="2">
        <v>0</v>
      </c>
      <c r="AA209" s="17" t="s">
        <v>948</v>
      </c>
      <c r="AB209" s="18" t="s">
        <v>949</v>
      </c>
      <c r="AC209" s="2">
        <v>1</v>
      </c>
      <c r="AD209" s="2">
        <v>0</v>
      </c>
      <c r="AE209" s="2">
        <v>0</v>
      </c>
      <c r="AF209" s="2">
        <v>0</v>
      </c>
      <c r="AG209" s="2">
        <v>0</v>
      </c>
      <c r="AH209" s="2">
        <v>0</v>
      </c>
      <c r="AI209" s="2">
        <v>0</v>
      </c>
      <c r="AJ209" s="8" t="s">
        <v>76</v>
      </c>
      <c r="AK209" s="2">
        <v>0</v>
      </c>
      <c r="AL209" s="8">
        <v>0</v>
      </c>
      <c r="AM209" s="8" t="str">
        <f t="shared" si="21"/>
        <v>Agreed</v>
      </c>
      <c r="AN209" s="8" t="s">
        <v>57</v>
      </c>
      <c r="AO209">
        <f t="shared" si="22"/>
        <v>0</v>
      </c>
      <c r="AP209">
        <f t="shared" si="23"/>
        <v>0</v>
      </c>
      <c r="AQ209">
        <f t="shared" si="24"/>
        <v>0</v>
      </c>
      <c r="AR209">
        <f t="shared" si="25"/>
        <v>1</v>
      </c>
      <c r="AS209" t="str">
        <f t="shared" si="26"/>
        <v/>
      </c>
      <c r="BO209" t="str">
        <f t="shared" si="27"/>
        <v/>
      </c>
    </row>
    <row r="210" spans="2:67" ht="120">
      <c r="B210">
        <v>22184</v>
      </c>
      <c r="C210" t="s">
        <v>66</v>
      </c>
      <c r="D210" t="s">
        <v>67</v>
      </c>
      <c r="E210" t="s">
        <v>65</v>
      </c>
      <c r="F210" t="s">
        <v>537</v>
      </c>
      <c r="G210" t="s">
        <v>944</v>
      </c>
      <c r="H210" t="s">
        <v>70</v>
      </c>
      <c r="I210">
        <v>164</v>
      </c>
      <c r="J210">
        <v>1970</v>
      </c>
      <c r="K210" t="s">
        <v>950</v>
      </c>
      <c r="L210" t="s">
        <v>72</v>
      </c>
      <c r="M210" s="1" t="s">
        <v>951</v>
      </c>
      <c r="N210" s="2">
        <v>1</v>
      </c>
      <c r="O210" s="2">
        <v>0</v>
      </c>
      <c r="P210" s="2">
        <v>0</v>
      </c>
      <c r="Q210" s="2">
        <v>0</v>
      </c>
      <c r="R210" s="8" t="s">
        <v>86</v>
      </c>
      <c r="S210" s="2">
        <v>0</v>
      </c>
      <c r="T210" s="2">
        <v>0</v>
      </c>
      <c r="U210" s="2">
        <v>0</v>
      </c>
      <c r="V210" s="2">
        <v>0</v>
      </c>
      <c r="W210" s="2">
        <v>1</v>
      </c>
      <c r="X210" s="2">
        <v>0</v>
      </c>
      <c r="Y210" s="2">
        <v>1</v>
      </c>
      <c r="Z210" s="2">
        <v>0</v>
      </c>
      <c r="AA210" s="8" t="s">
        <v>952</v>
      </c>
      <c r="AB210" s="8" t="s">
        <v>953</v>
      </c>
      <c r="AC210" s="2">
        <v>1</v>
      </c>
      <c r="AD210" s="2">
        <v>0</v>
      </c>
      <c r="AE210" s="2">
        <v>0</v>
      </c>
      <c r="AF210" s="2">
        <v>0</v>
      </c>
      <c r="AG210" s="2">
        <v>0</v>
      </c>
      <c r="AH210" s="2">
        <v>0</v>
      </c>
      <c r="AI210" s="2">
        <v>0</v>
      </c>
      <c r="AJ210" s="8" t="s">
        <v>76</v>
      </c>
      <c r="AK210" s="2">
        <v>0</v>
      </c>
      <c r="AL210" s="8">
        <v>0</v>
      </c>
      <c r="AM210" s="8" t="str">
        <f t="shared" si="21"/>
        <v>Agreed</v>
      </c>
      <c r="AN210" s="8" t="s">
        <v>57</v>
      </c>
      <c r="AO210">
        <f t="shared" si="22"/>
        <v>1</v>
      </c>
      <c r="AP210">
        <f t="shared" si="23"/>
        <v>0</v>
      </c>
      <c r="AQ210">
        <f t="shared" si="24"/>
        <v>0</v>
      </c>
      <c r="AR210">
        <f t="shared" si="25"/>
        <v>0</v>
      </c>
      <c r="AS210" t="str">
        <f t="shared" si="26"/>
        <v/>
      </c>
      <c r="BO210" t="str">
        <f t="shared" si="27"/>
        <v/>
      </c>
    </row>
    <row r="211" spans="2:67" ht="150">
      <c r="B211">
        <v>22186</v>
      </c>
      <c r="C211" t="s">
        <v>66</v>
      </c>
      <c r="D211" t="s">
        <v>67</v>
      </c>
      <c r="E211" t="s">
        <v>65</v>
      </c>
      <c r="F211" t="s">
        <v>537</v>
      </c>
      <c r="G211" t="s">
        <v>944</v>
      </c>
      <c r="H211" t="s">
        <v>70</v>
      </c>
      <c r="I211">
        <v>165</v>
      </c>
      <c r="J211">
        <v>1970</v>
      </c>
      <c r="K211" t="s">
        <v>954</v>
      </c>
      <c r="L211" t="s">
        <v>72</v>
      </c>
      <c r="M211" s="1" t="s">
        <v>955</v>
      </c>
      <c r="N211" s="2">
        <v>0</v>
      </c>
      <c r="O211" s="2">
        <v>1</v>
      </c>
      <c r="P211" s="2">
        <v>0</v>
      </c>
      <c r="Q211" s="2">
        <v>0</v>
      </c>
      <c r="R211" s="8" t="s">
        <v>547</v>
      </c>
      <c r="S211" s="2">
        <v>0</v>
      </c>
      <c r="T211" s="2">
        <v>0</v>
      </c>
      <c r="U211" s="2">
        <v>0</v>
      </c>
      <c r="V211" s="2">
        <v>0</v>
      </c>
      <c r="W211" s="2">
        <v>1</v>
      </c>
      <c r="X211" s="2">
        <v>0</v>
      </c>
      <c r="Y211" s="2">
        <v>1</v>
      </c>
      <c r="Z211" s="2">
        <v>0</v>
      </c>
      <c r="AA211" s="8" t="s">
        <v>956</v>
      </c>
      <c r="AB211" s="2" t="s">
        <v>957</v>
      </c>
      <c r="AC211" s="2">
        <v>0</v>
      </c>
      <c r="AD211" s="2">
        <v>1</v>
      </c>
      <c r="AE211" s="2">
        <v>0</v>
      </c>
      <c r="AF211" s="2">
        <v>0</v>
      </c>
      <c r="AG211" s="2">
        <v>0</v>
      </c>
      <c r="AH211" s="2">
        <v>0</v>
      </c>
      <c r="AI211" s="2">
        <v>0</v>
      </c>
      <c r="AJ211" s="8" t="s">
        <v>958</v>
      </c>
      <c r="AK211" s="2">
        <v>0</v>
      </c>
      <c r="AL211" s="8">
        <v>0</v>
      </c>
      <c r="AM211" s="8" t="str">
        <f t="shared" si="21"/>
        <v>Agreed</v>
      </c>
      <c r="AN211" s="8" t="s">
        <v>57</v>
      </c>
      <c r="AO211">
        <f t="shared" si="22"/>
        <v>0</v>
      </c>
      <c r="AP211">
        <f t="shared" si="23"/>
        <v>1</v>
      </c>
      <c r="AQ211">
        <f t="shared" si="24"/>
        <v>0</v>
      </c>
      <c r="AR211">
        <f t="shared" si="25"/>
        <v>0</v>
      </c>
      <c r="AS211" t="str">
        <f t="shared" si="26"/>
        <v/>
      </c>
      <c r="BO211" t="str">
        <f t="shared" si="27"/>
        <v/>
      </c>
    </row>
    <row r="212" spans="2:67" ht="120">
      <c r="B212">
        <v>22188</v>
      </c>
      <c r="C212" t="s">
        <v>66</v>
      </c>
      <c r="D212" t="s">
        <v>67</v>
      </c>
      <c r="E212" t="s">
        <v>65</v>
      </c>
      <c r="F212" t="s">
        <v>537</v>
      </c>
      <c r="G212" t="s">
        <v>959</v>
      </c>
      <c r="H212" t="s">
        <v>70</v>
      </c>
      <c r="I212">
        <v>166</v>
      </c>
      <c r="J212">
        <v>1970</v>
      </c>
      <c r="K212" t="s">
        <v>960</v>
      </c>
      <c r="L212" t="s">
        <v>72</v>
      </c>
      <c r="M212" s="1" t="s">
        <v>961</v>
      </c>
      <c r="N212" s="2">
        <v>0</v>
      </c>
      <c r="O212" s="2">
        <v>1</v>
      </c>
      <c r="P212" s="2">
        <v>0</v>
      </c>
      <c r="Q212" s="2">
        <v>1</v>
      </c>
      <c r="R212" s="8" t="s">
        <v>962</v>
      </c>
      <c r="S212" s="2">
        <v>0</v>
      </c>
      <c r="T212" s="2">
        <v>0</v>
      </c>
      <c r="U212" s="2">
        <v>0</v>
      </c>
      <c r="V212" s="2">
        <v>1</v>
      </c>
      <c r="W212" s="2">
        <v>0</v>
      </c>
      <c r="X212" s="2">
        <v>0</v>
      </c>
      <c r="Y212" s="2">
        <v>1</v>
      </c>
      <c r="Z212" s="2">
        <v>0</v>
      </c>
      <c r="AA212" s="8" t="s">
        <v>963</v>
      </c>
      <c r="AB212" s="2">
        <v>0</v>
      </c>
      <c r="AC212" s="2">
        <v>0</v>
      </c>
      <c r="AD212" s="2">
        <v>1</v>
      </c>
      <c r="AE212" s="2">
        <v>0</v>
      </c>
      <c r="AF212" s="2">
        <v>0</v>
      </c>
      <c r="AG212" s="2">
        <v>0</v>
      </c>
      <c r="AH212" s="2">
        <v>0</v>
      </c>
      <c r="AI212" s="2">
        <v>0</v>
      </c>
      <c r="AJ212" s="8" t="s">
        <v>964</v>
      </c>
      <c r="AK212" s="2">
        <v>0</v>
      </c>
      <c r="AL212" s="8">
        <v>0</v>
      </c>
      <c r="AM212" s="8" t="str">
        <f t="shared" si="21"/>
        <v>Agreed</v>
      </c>
      <c r="AN212" s="8" t="s">
        <v>57</v>
      </c>
      <c r="AO212">
        <f t="shared" si="22"/>
        <v>0</v>
      </c>
      <c r="AP212">
        <f t="shared" si="23"/>
        <v>1</v>
      </c>
      <c r="AQ212">
        <f t="shared" si="24"/>
        <v>0</v>
      </c>
      <c r="AR212">
        <f t="shared" si="25"/>
        <v>1</v>
      </c>
      <c r="AS212" t="str">
        <f t="shared" si="26"/>
        <v/>
      </c>
      <c r="BO212" t="str">
        <f t="shared" si="27"/>
        <v/>
      </c>
    </row>
    <row r="213" spans="2:67" ht="194.25">
      <c r="B213">
        <v>22199</v>
      </c>
      <c r="C213" t="s">
        <v>66</v>
      </c>
      <c r="D213" t="s">
        <v>67</v>
      </c>
      <c r="E213" t="s">
        <v>65</v>
      </c>
      <c r="F213" t="s">
        <v>537</v>
      </c>
      <c r="G213" t="s">
        <v>965</v>
      </c>
      <c r="H213" t="s">
        <v>70</v>
      </c>
      <c r="I213">
        <v>170</v>
      </c>
      <c r="J213">
        <v>1970</v>
      </c>
      <c r="K213" t="s">
        <v>966</v>
      </c>
      <c r="L213" t="s">
        <v>72</v>
      </c>
      <c r="M213" s="1" t="s">
        <v>967</v>
      </c>
      <c r="N213" s="2">
        <v>0</v>
      </c>
      <c r="O213" s="2">
        <v>0</v>
      </c>
      <c r="P213" s="2">
        <v>0</v>
      </c>
      <c r="Q213" s="2">
        <v>1</v>
      </c>
      <c r="R213" s="8" t="s">
        <v>968</v>
      </c>
      <c r="S213" s="2">
        <v>0</v>
      </c>
      <c r="T213" s="2">
        <v>0</v>
      </c>
      <c r="U213" s="2">
        <v>0</v>
      </c>
      <c r="V213" s="2">
        <v>0</v>
      </c>
      <c r="W213" s="2">
        <v>1</v>
      </c>
      <c r="X213" s="2">
        <v>0</v>
      </c>
      <c r="Y213" s="2">
        <v>0</v>
      </c>
      <c r="Z213" s="2">
        <v>0</v>
      </c>
      <c r="AA213" s="18" t="s">
        <v>969</v>
      </c>
      <c r="AB213" s="2">
        <v>0</v>
      </c>
      <c r="AC213" s="2">
        <v>1</v>
      </c>
      <c r="AD213" s="2">
        <v>0</v>
      </c>
      <c r="AE213" s="2">
        <v>0</v>
      </c>
      <c r="AF213" s="2">
        <v>0</v>
      </c>
      <c r="AG213" s="2">
        <v>0</v>
      </c>
      <c r="AH213" s="2">
        <v>0</v>
      </c>
      <c r="AI213" s="2">
        <v>0</v>
      </c>
      <c r="AJ213" s="8" t="s">
        <v>76</v>
      </c>
      <c r="AK213" s="2">
        <v>0</v>
      </c>
      <c r="AL213" s="8">
        <v>0</v>
      </c>
      <c r="AM213" s="8" t="str">
        <f t="shared" si="21"/>
        <v>Agreed</v>
      </c>
      <c r="AN213" s="8" t="s">
        <v>57</v>
      </c>
      <c r="AO213">
        <f t="shared" si="22"/>
        <v>0</v>
      </c>
      <c r="AP213">
        <f t="shared" si="23"/>
        <v>0</v>
      </c>
      <c r="AQ213">
        <f t="shared" si="24"/>
        <v>0</v>
      </c>
      <c r="AR213">
        <f t="shared" si="25"/>
        <v>1</v>
      </c>
      <c r="AS213" t="str">
        <f t="shared" si="26"/>
        <v/>
      </c>
      <c r="BO213" t="str">
        <f t="shared" si="27"/>
        <v/>
      </c>
    </row>
    <row r="214" spans="2:67" ht="165">
      <c r="B214">
        <v>22209</v>
      </c>
      <c r="C214" t="s">
        <v>66</v>
      </c>
      <c r="D214" t="s">
        <v>67</v>
      </c>
      <c r="E214" t="s">
        <v>65</v>
      </c>
      <c r="F214" t="s">
        <v>537</v>
      </c>
      <c r="G214" t="s">
        <v>970</v>
      </c>
      <c r="H214" t="s">
        <v>70</v>
      </c>
      <c r="I214">
        <v>174</v>
      </c>
      <c r="J214">
        <v>1970</v>
      </c>
      <c r="K214" t="s">
        <v>971</v>
      </c>
      <c r="L214" t="s">
        <v>72</v>
      </c>
      <c r="M214" s="1" t="s">
        <v>972</v>
      </c>
      <c r="N214" s="2">
        <v>1</v>
      </c>
      <c r="O214" s="2">
        <v>0</v>
      </c>
      <c r="P214" s="2">
        <v>0</v>
      </c>
      <c r="Q214" s="2">
        <v>0</v>
      </c>
      <c r="R214" s="8" t="s">
        <v>86</v>
      </c>
      <c r="S214" s="2">
        <v>0</v>
      </c>
      <c r="T214" s="2">
        <v>0</v>
      </c>
      <c r="U214" s="2">
        <v>0</v>
      </c>
      <c r="V214" s="2">
        <v>0</v>
      </c>
      <c r="W214" s="2">
        <v>0</v>
      </c>
      <c r="X214" s="2">
        <v>0</v>
      </c>
      <c r="Y214" s="2">
        <v>1</v>
      </c>
      <c r="Z214" s="2">
        <v>0</v>
      </c>
      <c r="AA214" s="8" t="s">
        <v>973</v>
      </c>
      <c r="AB214" s="2">
        <v>0</v>
      </c>
      <c r="AC214" s="2">
        <v>0</v>
      </c>
      <c r="AD214" s="2">
        <v>0</v>
      </c>
      <c r="AE214" s="2">
        <v>0</v>
      </c>
      <c r="AF214" s="2">
        <v>0</v>
      </c>
      <c r="AG214" s="2">
        <v>0</v>
      </c>
      <c r="AH214" s="2">
        <v>0</v>
      </c>
      <c r="AI214" s="2">
        <v>1</v>
      </c>
      <c r="AJ214" s="8" t="s">
        <v>974</v>
      </c>
      <c r="AK214" s="2">
        <v>0</v>
      </c>
      <c r="AL214" s="8">
        <v>0</v>
      </c>
      <c r="AM214" s="8" t="str">
        <f t="shared" si="21"/>
        <v>Agreed</v>
      </c>
      <c r="AN214" s="8" t="s">
        <v>57</v>
      </c>
      <c r="AO214">
        <f t="shared" si="22"/>
        <v>1</v>
      </c>
      <c r="AP214">
        <f t="shared" si="23"/>
        <v>0</v>
      </c>
      <c r="AQ214">
        <f t="shared" si="24"/>
        <v>0</v>
      </c>
      <c r="AR214">
        <f t="shared" si="25"/>
        <v>0</v>
      </c>
      <c r="AS214" t="str">
        <f t="shared" si="26"/>
        <v/>
      </c>
      <c r="BO214" t="str">
        <f t="shared" si="27"/>
        <v/>
      </c>
    </row>
    <row r="215" spans="2:67" ht="135">
      <c r="B215">
        <v>22218</v>
      </c>
      <c r="C215" t="s">
        <v>66</v>
      </c>
      <c r="D215" t="s">
        <v>67</v>
      </c>
      <c r="E215" t="s">
        <v>65</v>
      </c>
      <c r="F215" t="s">
        <v>537</v>
      </c>
      <c r="G215" t="s">
        <v>975</v>
      </c>
      <c r="H215" t="s">
        <v>70</v>
      </c>
      <c r="I215">
        <v>177</v>
      </c>
      <c r="J215">
        <v>1970</v>
      </c>
      <c r="K215" t="s">
        <v>976</v>
      </c>
      <c r="L215" t="s">
        <v>72</v>
      </c>
      <c r="M215" s="1" t="s">
        <v>977</v>
      </c>
      <c r="N215" s="2">
        <v>0</v>
      </c>
      <c r="O215" s="2">
        <v>0</v>
      </c>
      <c r="P215" s="2">
        <v>0</v>
      </c>
      <c r="Q215" s="2">
        <v>1</v>
      </c>
      <c r="R215" s="8" t="s">
        <v>978</v>
      </c>
      <c r="S215" s="2">
        <v>0</v>
      </c>
      <c r="T215" s="2">
        <v>0</v>
      </c>
      <c r="U215" s="2">
        <v>0</v>
      </c>
      <c r="V215" s="2">
        <v>0</v>
      </c>
      <c r="W215" s="2">
        <v>0</v>
      </c>
      <c r="X215" s="2">
        <v>1</v>
      </c>
      <c r="Y215" s="2">
        <v>1</v>
      </c>
      <c r="Z215" s="2">
        <v>0</v>
      </c>
      <c r="AA215" s="8" t="s">
        <v>979</v>
      </c>
      <c r="AB215" s="8" t="s">
        <v>980</v>
      </c>
      <c r="AC215" s="2">
        <v>1</v>
      </c>
      <c r="AD215" s="2">
        <v>0</v>
      </c>
      <c r="AE215" s="2">
        <v>0</v>
      </c>
      <c r="AF215" s="2">
        <v>0</v>
      </c>
      <c r="AG215" s="2">
        <v>0</v>
      </c>
      <c r="AH215" s="2">
        <v>0</v>
      </c>
      <c r="AI215" s="2">
        <v>0</v>
      </c>
      <c r="AJ215" s="8" t="s">
        <v>76</v>
      </c>
      <c r="AK215" s="2">
        <v>0</v>
      </c>
      <c r="AL215" s="8">
        <v>0</v>
      </c>
      <c r="AM215" s="8" t="str">
        <f t="shared" si="21"/>
        <v>Agreed</v>
      </c>
      <c r="AN215" s="8" t="s">
        <v>57</v>
      </c>
      <c r="AO215">
        <f t="shared" si="22"/>
        <v>0</v>
      </c>
      <c r="AP215">
        <f t="shared" si="23"/>
        <v>0</v>
      </c>
      <c r="AQ215">
        <f t="shared" si="24"/>
        <v>0</v>
      </c>
      <c r="AR215">
        <f t="shared" si="25"/>
        <v>1</v>
      </c>
      <c r="AS215" t="str">
        <f t="shared" si="26"/>
        <v/>
      </c>
      <c r="BO215" t="str">
        <f t="shared" si="27"/>
        <v/>
      </c>
    </row>
    <row r="216" spans="2:67" ht="45">
      <c r="B216">
        <v>22223</v>
      </c>
      <c r="C216" t="s">
        <v>66</v>
      </c>
      <c r="D216" t="s">
        <v>67</v>
      </c>
      <c r="E216" t="s">
        <v>65</v>
      </c>
      <c r="F216" t="s">
        <v>537</v>
      </c>
      <c r="G216" t="s">
        <v>981</v>
      </c>
      <c r="H216" t="s">
        <v>70</v>
      </c>
      <c r="I216">
        <v>179</v>
      </c>
      <c r="J216">
        <v>1970</v>
      </c>
      <c r="K216" t="s">
        <v>982</v>
      </c>
      <c r="L216" t="s">
        <v>72</v>
      </c>
      <c r="M216" s="1" t="s">
        <v>983</v>
      </c>
      <c r="N216" s="2">
        <v>1</v>
      </c>
      <c r="O216" s="2">
        <v>0</v>
      </c>
      <c r="P216" s="2">
        <v>0</v>
      </c>
      <c r="Q216" s="2">
        <v>0</v>
      </c>
      <c r="R216" s="8" t="s">
        <v>86</v>
      </c>
      <c r="S216" s="2">
        <v>0</v>
      </c>
      <c r="T216" s="2">
        <v>0</v>
      </c>
      <c r="U216" s="2">
        <v>0</v>
      </c>
      <c r="V216" s="2">
        <v>0</v>
      </c>
      <c r="W216" s="2">
        <v>0</v>
      </c>
      <c r="X216" s="2">
        <v>0</v>
      </c>
      <c r="Y216" s="2">
        <v>1</v>
      </c>
      <c r="Z216" s="2">
        <v>0</v>
      </c>
      <c r="AA216" s="2" t="s">
        <v>984</v>
      </c>
      <c r="AB216" s="8" t="s">
        <v>985</v>
      </c>
      <c r="AC216" s="2">
        <v>1</v>
      </c>
      <c r="AD216" s="2">
        <v>0</v>
      </c>
      <c r="AE216" s="2">
        <v>0</v>
      </c>
      <c r="AF216" s="2">
        <v>0</v>
      </c>
      <c r="AG216" s="2">
        <v>0</v>
      </c>
      <c r="AH216" s="2">
        <v>0</v>
      </c>
      <c r="AI216" s="2">
        <v>0</v>
      </c>
      <c r="AJ216" s="8" t="s">
        <v>76</v>
      </c>
      <c r="AK216" s="2">
        <v>0</v>
      </c>
      <c r="AL216" s="8">
        <v>0</v>
      </c>
      <c r="AM216" s="8" t="str">
        <f t="shared" si="21"/>
        <v>Agreed</v>
      </c>
      <c r="AN216" s="8" t="s">
        <v>57</v>
      </c>
      <c r="AO216">
        <f t="shared" si="22"/>
        <v>1</v>
      </c>
      <c r="AP216">
        <f t="shared" si="23"/>
        <v>0</v>
      </c>
      <c r="AQ216">
        <f t="shared" si="24"/>
        <v>0</v>
      </c>
      <c r="AR216">
        <f t="shared" si="25"/>
        <v>0</v>
      </c>
      <c r="AS216" t="str">
        <f t="shared" si="26"/>
        <v/>
      </c>
      <c r="BO216" t="str">
        <f t="shared" si="27"/>
        <v/>
      </c>
    </row>
    <row r="217" spans="2:67" ht="120">
      <c r="B217">
        <v>22224</v>
      </c>
      <c r="C217" t="s">
        <v>66</v>
      </c>
      <c r="D217" t="s">
        <v>67</v>
      </c>
      <c r="E217" t="s">
        <v>65</v>
      </c>
      <c r="F217" t="s">
        <v>537</v>
      </c>
      <c r="G217" t="s">
        <v>986</v>
      </c>
      <c r="H217" t="s">
        <v>70</v>
      </c>
      <c r="I217">
        <v>180</v>
      </c>
      <c r="J217">
        <v>1970</v>
      </c>
      <c r="K217" t="s">
        <v>581</v>
      </c>
      <c r="L217" t="s">
        <v>72</v>
      </c>
      <c r="M217" s="1" t="s">
        <v>987</v>
      </c>
      <c r="N217" s="2">
        <v>0</v>
      </c>
      <c r="O217" s="2">
        <v>1</v>
      </c>
      <c r="P217" s="2">
        <v>0</v>
      </c>
      <c r="Q217" s="2">
        <v>0</v>
      </c>
      <c r="R217" s="8" t="s">
        <v>988</v>
      </c>
      <c r="S217" s="2">
        <v>0</v>
      </c>
      <c r="T217" s="2">
        <v>0</v>
      </c>
      <c r="U217" s="2">
        <v>0</v>
      </c>
      <c r="V217" s="2">
        <v>0</v>
      </c>
      <c r="W217" s="2">
        <v>1</v>
      </c>
      <c r="X217" s="2">
        <v>0</v>
      </c>
      <c r="Y217" s="2">
        <v>0</v>
      </c>
      <c r="Z217" s="2">
        <v>1</v>
      </c>
      <c r="AA217" s="8" t="s">
        <v>989</v>
      </c>
      <c r="AB217" s="2">
        <v>0</v>
      </c>
      <c r="AC217" s="2">
        <v>0</v>
      </c>
      <c r="AD217" s="2">
        <v>0</v>
      </c>
      <c r="AE217" s="2">
        <v>1</v>
      </c>
      <c r="AF217" s="2">
        <v>0</v>
      </c>
      <c r="AG217" s="2">
        <v>0</v>
      </c>
      <c r="AH217" s="2">
        <v>0</v>
      </c>
      <c r="AI217" s="2">
        <v>0</v>
      </c>
      <c r="AJ217" s="8" t="s">
        <v>990</v>
      </c>
      <c r="AK217" s="2">
        <v>0</v>
      </c>
      <c r="AL217" s="8">
        <v>0</v>
      </c>
      <c r="AM217" s="8" t="str">
        <f t="shared" si="21"/>
        <v>Agreed</v>
      </c>
      <c r="AN217" s="8" t="s">
        <v>57</v>
      </c>
      <c r="AO217">
        <f t="shared" si="22"/>
        <v>0</v>
      </c>
      <c r="AP217">
        <f t="shared" si="23"/>
        <v>1</v>
      </c>
      <c r="AQ217">
        <f t="shared" si="24"/>
        <v>0</v>
      </c>
      <c r="AR217">
        <f t="shared" si="25"/>
        <v>0</v>
      </c>
      <c r="AS217" t="str">
        <f t="shared" si="26"/>
        <v/>
      </c>
      <c r="BO217" t="str">
        <f t="shared" si="27"/>
        <v/>
      </c>
    </row>
    <row r="218" spans="2:67" ht="105">
      <c r="B218">
        <v>22225</v>
      </c>
      <c r="C218" t="s">
        <v>66</v>
      </c>
      <c r="D218" t="s">
        <v>67</v>
      </c>
      <c r="E218" t="s">
        <v>65</v>
      </c>
      <c r="F218" t="s">
        <v>537</v>
      </c>
      <c r="G218" t="s">
        <v>986</v>
      </c>
      <c r="H218" t="s">
        <v>70</v>
      </c>
      <c r="I218">
        <v>180</v>
      </c>
      <c r="J218">
        <v>1970</v>
      </c>
      <c r="K218" t="s">
        <v>539</v>
      </c>
      <c r="L218" t="s">
        <v>72</v>
      </c>
      <c r="M218" s="1" t="s">
        <v>991</v>
      </c>
      <c r="N218" s="2">
        <v>1</v>
      </c>
      <c r="O218" s="2">
        <v>0</v>
      </c>
      <c r="P218" s="2">
        <v>0</v>
      </c>
      <c r="Q218" s="2">
        <v>0</v>
      </c>
      <c r="R218" s="8" t="s">
        <v>86</v>
      </c>
      <c r="S218" s="2">
        <v>0</v>
      </c>
      <c r="T218" s="2">
        <v>0</v>
      </c>
      <c r="U218" s="2">
        <v>0</v>
      </c>
      <c r="V218" s="2">
        <v>0</v>
      </c>
      <c r="W218" s="2">
        <v>1</v>
      </c>
      <c r="X218" s="2">
        <v>1</v>
      </c>
      <c r="Y218" s="2">
        <v>0</v>
      </c>
      <c r="Z218" s="2">
        <v>0</v>
      </c>
      <c r="AA218" s="8" t="s">
        <v>992</v>
      </c>
      <c r="AB218" s="2">
        <v>0</v>
      </c>
      <c r="AC218" s="2">
        <v>0</v>
      </c>
      <c r="AD218" s="2">
        <v>1</v>
      </c>
      <c r="AE218" s="2">
        <v>0</v>
      </c>
      <c r="AF218" s="2">
        <v>0</v>
      </c>
      <c r="AG218" s="2">
        <v>0</v>
      </c>
      <c r="AH218" s="2">
        <v>0</v>
      </c>
      <c r="AI218" s="2">
        <v>0</v>
      </c>
      <c r="AJ218" s="8" t="s">
        <v>993</v>
      </c>
      <c r="AK218" s="8" t="s">
        <v>994</v>
      </c>
      <c r="AL218" s="8">
        <v>0</v>
      </c>
      <c r="AM218" s="8" t="str">
        <f t="shared" si="21"/>
        <v>Agreed</v>
      </c>
      <c r="AN218" s="8" t="s">
        <v>57</v>
      </c>
      <c r="AO218">
        <f t="shared" si="22"/>
        <v>1</v>
      </c>
      <c r="AP218">
        <f t="shared" si="23"/>
        <v>0</v>
      </c>
      <c r="AQ218">
        <f t="shared" si="24"/>
        <v>0</v>
      </c>
      <c r="AR218">
        <f t="shared" si="25"/>
        <v>0</v>
      </c>
      <c r="AS218" t="str">
        <f t="shared" si="26"/>
        <v/>
      </c>
      <c r="BO218" t="str">
        <f t="shared" si="27"/>
        <v/>
      </c>
    </row>
    <row r="219" spans="2:67" ht="105">
      <c r="B219">
        <v>22226</v>
      </c>
      <c r="C219" t="s">
        <v>66</v>
      </c>
      <c r="D219" t="s">
        <v>67</v>
      </c>
      <c r="E219" t="s">
        <v>65</v>
      </c>
      <c r="F219" t="s">
        <v>537</v>
      </c>
      <c r="G219" t="s">
        <v>986</v>
      </c>
      <c r="H219" t="s">
        <v>70</v>
      </c>
      <c r="I219">
        <v>180</v>
      </c>
      <c r="J219">
        <v>1970</v>
      </c>
      <c r="K219" t="s">
        <v>995</v>
      </c>
      <c r="L219" t="s">
        <v>72</v>
      </c>
      <c r="M219" s="1" t="s">
        <v>996</v>
      </c>
      <c r="N219" s="2">
        <v>0</v>
      </c>
      <c r="O219" s="2">
        <v>1</v>
      </c>
      <c r="P219" s="2">
        <v>0</v>
      </c>
      <c r="Q219" s="2">
        <v>0</v>
      </c>
      <c r="R219" s="8" t="s">
        <v>988</v>
      </c>
      <c r="S219" s="2">
        <v>0</v>
      </c>
      <c r="T219" s="2">
        <v>0</v>
      </c>
      <c r="U219" s="2">
        <v>0</v>
      </c>
      <c r="V219" s="2">
        <v>0</v>
      </c>
      <c r="W219" s="2">
        <v>1</v>
      </c>
      <c r="X219" s="2">
        <v>1</v>
      </c>
      <c r="Y219" s="2">
        <v>0</v>
      </c>
      <c r="Z219" s="2">
        <v>0</v>
      </c>
      <c r="AA219" s="8" t="s">
        <v>997</v>
      </c>
      <c r="AB219" s="8" t="s">
        <v>998</v>
      </c>
      <c r="AC219" s="2">
        <v>1</v>
      </c>
      <c r="AD219" s="2">
        <v>0</v>
      </c>
      <c r="AE219" s="2">
        <v>0</v>
      </c>
      <c r="AF219" s="2">
        <v>0</v>
      </c>
      <c r="AG219" s="2">
        <v>0</v>
      </c>
      <c r="AH219" s="2">
        <v>0</v>
      </c>
      <c r="AI219" s="2">
        <v>0</v>
      </c>
      <c r="AJ219" s="8" t="s">
        <v>76</v>
      </c>
      <c r="AK219" s="2">
        <v>0</v>
      </c>
      <c r="AL219" s="8">
        <v>0</v>
      </c>
      <c r="AM219" s="8" t="str">
        <f t="shared" si="21"/>
        <v>Agreed</v>
      </c>
      <c r="AN219" s="8" t="s">
        <v>57</v>
      </c>
      <c r="AO219">
        <f t="shared" si="22"/>
        <v>0</v>
      </c>
      <c r="AP219">
        <f t="shared" si="23"/>
        <v>1</v>
      </c>
      <c r="AQ219">
        <f t="shared" si="24"/>
        <v>0</v>
      </c>
      <c r="AR219">
        <f t="shared" si="25"/>
        <v>0</v>
      </c>
      <c r="AS219" t="str">
        <f t="shared" si="26"/>
        <v/>
      </c>
      <c r="BO219" t="str">
        <f t="shared" si="27"/>
        <v/>
      </c>
    </row>
    <row r="220" spans="2:67" ht="195">
      <c r="B220">
        <v>22243</v>
      </c>
      <c r="C220" t="s">
        <v>66</v>
      </c>
      <c r="D220" t="s">
        <v>67</v>
      </c>
      <c r="E220" t="s">
        <v>65</v>
      </c>
      <c r="F220" t="s">
        <v>537</v>
      </c>
      <c r="G220" t="s">
        <v>999</v>
      </c>
      <c r="H220" t="s">
        <v>70</v>
      </c>
      <c r="I220">
        <v>186</v>
      </c>
      <c r="J220">
        <v>1970</v>
      </c>
      <c r="K220" t="s">
        <v>1000</v>
      </c>
      <c r="L220" t="s">
        <v>72</v>
      </c>
      <c r="M220" s="1" t="s">
        <v>1001</v>
      </c>
      <c r="N220" s="2">
        <v>0</v>
      </c>
      <c r="O220" s="2">
        <v>0</v>
      </c>
      <c r="P220" s="2">
        <v>0</v>
      </c>
      <c r="Q220" s="2">
        <v>1</v>
      </c>
      <c r="R220" s="8" t="s">
        <v>1002</v>
      </c>
      <c r="S220" s="2">
        <v>0</v>
      </c>
      <c r="T220" s="2">
        <v>0</v>
      </c>
      <c r="U220" s="2">
        <v>0</v>
      </c>
      <c r="V220" s="2">
        <v>0</v>
      </c>
      <c r="W220" s="2">
        <v>1</v>
      </c>
      <c r="X220" s="2">
        <v>1</v>
      </c>
      <c r="Y220" s="2">
        <v>1</v>
      </c>
      <c r="Z220" s="2">
        <v>0</v>
      </c>
      <c r="AA220" s="8" t="s">
        <v>1003</v>
      </c>
      <c r="AB220" s="2">
        <v>0</v>
      </c>
      <c r="AC220" s="2">
        <v>1</v>
      </c>
      <c r="AD220" s="2">
        <v>0</v>
      </c>
      <c r="AE220" s="2">
        <v>0</v>
      </c>
      <c r="AF220" s="2">
        <v>0</v>
      </c>
      <c r="AG220" s="2">
        <v>0</v>
      </c>
      <c r="AH220" s="2">
        <v>0</v>
      </c>
      <c r="AI220" s="2">
        <v>0</v>
      </c>
      <c r="AJ220" s="8" t="s">
        <v>76</v>
      </c>
      <c r="AK220" s="2">
        <v>0</v>
      </c>
      <c r="AL220" s="8">
        <v>0</v>
      </c>
      <c r="AM220" s="8" t="str">
        <f t="shared" si="21"/>
        <v>Agreed</v>
      </c>
      <c r="AN220" s="8" t="s">
        <v>57</v>
      </c>
      <c r="AO220">
        <f t="shared" si="22"/>
        <v>0</v>
      </c>
      <c r="AP220">
        <f t="shared" si="23"/>
        <v>0</v>
      </c>
      <c r="AQ220">
        <f t="shared" si="24"/>
        <v>0</v>
      </c>
      <c r="AR220">
        <f t="shared" si="25"/>
        <v>1</v>
      </c>
      <c r="AS220" t="str">
        <f t="shared" si="26"/>
        <v/>
      </c>
      <c r="BO220" t="str">
        <f t="shared" si="27"/>
        <v/>
      </c>
    </row>
    <row r="221" spans="2:67" ht="120">
      <c r="B221">
        <v>22244</v>
      </c>
      <c r="C221" t="s">
        <v>66</v>
      </c>
      <c r="D221" t="s">
        <v>67</v>
      </c>
      <c r="E221" t="s">
        <v>65</v>
      </c>
      <c r="F221" t="s">
        <v>537</v>
      </c>
      <c r="G221" t="s">
        <v>999</v>
      </c>
      <c r="H221" t="s">
        <v>70</v>
      </c>
      <c r="I221">
        <v>187</v>
      </c>
      <c r="J221">
        <v>1970</v>
      </c>
      <c r="K221" t="s">
        <v>1004</v>
      </c>
      <c r="L221" t="s">
        <v>72</v>
      </c>
      <c r="M221" s="1" t="s">
        <v>1005</v>
      </c>
      <c r="N221" s="2">
        <v>0</v>
      </c>
      <c r="O221" s="2">
        <v>1</v>
      </c>
      <c r="P221" s="2">
        <v>0</v>
      </c>
      <c r="Q221" s="2">
        <v>1</v>
      </c>
      <c r="R221" s="8" t="s">
        <v>1006</v>
      </c>
      <c r="S221" s="2">
        <v>0</v>
      </c>
      <c r="T221" s="2">
        <v>0</v>
      </c>
      <c r="U221" s="2">
        <v>0</v>
      </c>
      <c r="V221" s="2">
        <v>1</v>
      </c>
      <c r="W221" s="2">
        <v>0</v>
      </c>
      <c r="X221" s="2">
        <v>0</v>
      </c>
      <c r="Y221" s="2">
        <v>1</v>
      </c>
      <c r="Z221" s="2">
        <v>0</v>
      </c>
      <c r="AA221" s="8" t="s">
        <v>1007</v>
      </c>
      <c r="AB221" s="2">
        <v>0</v>
      </c>
      <c r="AC221" s="2">
        <v>1</v>
      </c>
      <c r="AD221" s="2">
        <v>0</v>
      </c>
      <c r="AE221" s="2">
        <v>0</v>
      </c>
      <c r="AF221" s="2">
        <v>0</v>
      </c>
      <c r="AG221" s="2">
        <v>0</v>
      </c>
      <c r="AH221" s="2">
        <v>0</v>
      </c>
      <c r="AI221" s="2">
        <v>0</v>
      </c>
      <c r="AJ221" s="8" t="s">
        <v>76</v>
      </c>
      <c r="AK221" s="2">
        <v>0</v>
      </c>
      <c r="AL221" s="8">
        <v>0</v>
      </c>
      <c r="AM221" s="8" t="str">
        <f t="shared" si="21"/>
        <v>Agreed</v>
      </c>
      <c r="AN221" s="8" t="s">
        <v>57</v>
      </c>
      <c r="AO221">
        <f t="shared" si="22"/>
        <v>0</v>
      </c>
      <c r="AP221">
        <f t="shared" si="23"/>
        <v>1</v>
      </c>
      <c r="AQ221">
        <f t="shared" si="24"/>
        <v>0</v>
      </c>
      <c r="AR221">
        <f t="shared" si="25"/>
        <v>1</v>
      </c>
      <c r="AS221" t="str">
        <f t="shared" si="26"/>
        <v/>
      </c>
      <c r="BO221" t="str">
        <f t="shared" si="27"/>
        <v/>
      </c>
    </row>
    <row r="222" spans="2:67" ht="90">
      <c r="B222">
        <v>22250</v>
      </c>
      <c r="C222" t="s">
        <v>66</v>
      </c>
      <c r="D222" t="s">
        <v>67</v>
      </c>
      <c r="E222" t="s">
        <v>65</v>
      </c>
      <c r="F222" t="s">
        <v>537</v>
      </c>
      <c r="G222" t="s">
        <v>1008</v>
      </c>
      <c r="H222" t="s">
        <v>70</v>
      </c>
      <c r="I222">
        <v>189</v>
      </c>
      <c r="J222">
        <v>1970</v>
      </c>
      <c r="K222" t="s">
        <v>1009</v>
      </c>
      <c r="L222" t="s">
        <v>72</v>
      </c>
      <c r="M222" s="1" t="s">
        <v>1010</v>
      </c>
      <c r="N222" s="2">
        <v>1</v>
      </c>
      <c r="O222" s="2">
        <v>0</v>
      </c>
      <c r="P222" s="2">
        <v>0</v>
      </c>
      <c r="Q222" s="2">
        <v>0</v>
      </c>
      <c r="R222" s="8" t="s">
        <v>86</v>
      </c>
      <c r="S222" s="2">
        <v>0</v>
      </c>
      <c r="T222" s="2">
        <v>0</v>
      </c>
      <c r="U222" s="2">
        <v>0</v>
      </c>
      <c r="V222" s="2">
        <v>0</v>
      </c>
      <c r="W222" s="2">
        <v>0</v>
      </c>
      <c r="X222" s="2">
        <v>0</v>
      </c>
      <c r="Y222" s="2">
        <v>1</v>
      </c>
      <c r="Z222" s="2">
        <v>0</v>
      </c>
      <c r="AA222" s="8" t="s">
        <v>1011</v>
      </c>
      <c r="AB222" s="2" t="s">
        <v>1012</v>
      </c>
      <c r="AC222" s="2">
        <v>0</v>
      </c>
      <c r="AD222" s="2">
        <v>1</v>
      </c>
      <c r="AE222" s="2">
        <v>0</v>
      </c>
      <c r="AF222" s="2">
        <v>0</v>
      </c>
      <c r="AG222" s="2">
        <v>0</v>
      </c>
      <c r="AH222" s="2">
        <v>0</v>
      </c>
      <c r="AI222" s="2">
        <v>0</v>
      </c>
      <c r="AJ222" s="8" t="s">
        <v>1013</v>
      </c>
      <c r="AK222" s="2">
        <v>0</v>
      </c>
      <c r="AL222" s="8">
        <v>0</v>
      </c>
      <c r="AM222" s="8" t="str">
        <f t="shared" si="21"/>
        <v>Agreed</v>
      </c>
      <c r="AN222" s="8" t="s">
        <v>57</v>
      </c>
      <c r="AO222">
        <f t="shared" si="22"/>
        <v>1</v>
      </c>
      <c r="AP222">
        <f t="shared" si="23"/>
        <v>0</v>
      </c>
      <c r="AQ222">
        <f t="shared" si="24"/>
        <v>0</v>
      </c>
      <c r="AR222">
        <f t="shared" si="25"/>
        <v>0</v>
      </c>
      <c r="AS222" t="str">
        <f t="shared" si="26"/>
        <v/>
      </c>
      <c r="BO222" t="str">
        <f t="shared" si="27"/>
        <v/>
      </c>
    </row>
    <row r="223" spans="2:67" ht="105">
      <c r="B223">
        <v>22258</v>
      </c>
      <c r="C223" t="s">
        <v>66</v>
      </c>
      <c r="D223" t="s">
        <v>67</v>
      </c>
      <c r="E223" t="s">
        <v>65</v>
      </c>
      <c r="F223" t="s">
        <v>537</v>
      </c>
      <c r="G223" t="s">
        <v>1014</v>
      </c>
      <c r="H223" t="s">
        <v>70</v>
      </c>
      <c r="I223">
        <v>195</v>
      </c>
      <c r="J223">
        <v>1970</v>
      </c>
      <c r="K223" t="s">
        <v>1015</v>
      </c>
      <c r="L223" t="s">
        <v>72</v>
      </c>
      <c r="M223" s="1" t="s">
        <v>1016</v>
      </c>
      <c r="N223" s="2">
        <v>0</v>
      </c>
      <c r="O223" s="2">
        <v>0</v>
      </c>
      <c r="P223" s="2">
        <v>0</v>
      </c>
      <c r="Q223" s="2">
        <v>1</v>
      </c>
      <c r="R223" s="8" t="s">
        <v>1017</v>
      </c>
      <c r="S223" s="2">
        <v>0</v>
      </c>
      <c r="T223" s="2">
        <v>0</v>
      </c>
      <c r="U223" s="2">
        <v>0</v>
      </c>
      <c r="V223" s="2">
        <v>0</v>
      </c>
      <c r="W223" s="2">
        <v>1</v>
      </c>
      <c r="X223" s="2">
        <v>0</v>
      </c>
      <c r="Y223" s="2">
        <v>1</v>
      </c>
      <c r="Z223" s="2">
        <v>0</v>
      </c>
      <c r="AA223" s="8" t="s">
        <v>1018</v>
      </c>
      <c r="AB223" s="2" t="s">
        <v>1019</v>
      </c>
      <c r="AC223" s="2">
        <v>0</v>
      </c>
      <c r="AD223" s="2">
        <v>1</v>
      </c>
      <c r="AE223" s="2">
        <v>0</v>
      </c>
      <c r="AF223" s="2">
        <v>0</v>
      </c>
      <c r="AG223" s="2">
        <v>0</v>
      </c>
      <c r="AH223" s="2">
        <v>0</v>
      </c>
      <c r="AI223" s="2">
        <v>0</v>
      </c>
      <c r="AJ223" s="2" t="s">
        <v>1020</v>
      </c>
      <c r="AK223" s="2" t="s">
        <v>1014</v>
      </c>
      <c r="AL223" s="8">
        <v>0</v>
      </c>
      <c r="AM223" s="8" t="str">
        <f t="shared" si="21"/>
        <v>Agreed</v>
      </c>
      <c r="AN223" s="8" t="s">
        <v>57</v>
      </c>
      <c r="AO223">
        <f t="shared" si="22"/>
        <v>0</v>
      </c>
      <c r="AP223">
        <f t="shared" si="23"/>
        <v>0</v>
      </c>
      <c r="AQ223">
        <f t="shared" si="24"/>
        <v>0</v>
      </c>
      <c r="AR223">
        <f t="shared" si="25"/>
        <v>1</v>
      </c>
      <c r="AS223" t="str">
        <f t="shared" si="26"/>
        <v/>
      </c>
      <c r="BO223" t="str">
        <f t="shared" si="27"/>
        <v/>
      </c>
    </row>
    <row r="224" spans="2:67" ht="135">
      <c r="B224">
        <v>22259</v>
      </c>
      <c r="C224" t="s">
        <v>66</v>
      </c>
      <c r="D224" t="s">
        <v>67</v>
      </c>
      <c r="E224" t="s">
        <v>65</v>
      </c>
      <c r="F224" t="s">
        <v>537</v>
      </c>
      <c r="G224" t="s">
        <v>1014</v>
      </c>
      <c r="H224" t="s">
        <v>70</v>
      </c>
      <c r="I224">
        <v>195</v>
      </c>
      <c r="J224">
        <v>1970</v>
      </c>
      <c r="K224" t="s">
        <v>1021</v>
      </c>
      <c r="L224" t="s">
        <v>72</v>
      </c>
      <c r="M224" s="1" t="s">
        <v>1022</v>
      </c>
      <c r="N224" s="2">
        <v>0</v>
      </c>
      <c r="O224" s="2">
        <v>0</v>
      </c>
      <c r="P224" s="2">
        <v>0</v>
      </c>
      <c r="Q224" s="2">
        <v>1</v>
      </c>
      <c r="R224" s="8" t="s">
        <v>1023</v>
      </c>
      <c r="S224" s="2">
        <v>0</v>
      </c>
      <c r="T224" s="2">
        <v>0</v>
      </c>
      <c r="U224" s="2">
        <v>0</v>
      </c>
      <c r="V224" s="2">
        <v>0</v>
      </c>
      <c r="W224" s="2">
        <v>0</v>
      </c>
      <c r="X224" s="2">
        <v>0</v>
      </c>
      <c r="Y224" s="2">
        <v>1</v>
      </c>
      <c r="Z224" s="2">
        <v>0</v>
      </c>
      <c r="AA224" s="8" t="s">
        <v>1024</v>
      </c>
      <c r="AB224" s="2">
        <v>0</v>
      </c>
      <c r="AC224" s="2">
        <v>0</v>
      </c>
      <c r="AD224" s="2">
        <v>1</v>
      </c>
      <c r="AE224" s="2">
        <v>0</v>
      </c>
      <c r="AF224" s="2">
        <v>0</v>
      </c>
      <c r="AG224" s="2">
        <v>0</v>
      </c>
      <c r="AH224" s="2">
        <v>0</v>
      </c>
      <c r="AI224" s="2">
        <v>0</v>
      </c>
      <c r="AJ224" s="8" t="s">
        <v>1025</v>
      </c>
      <c r="AK224" s="2">
        <v>0</v>
      </c>
      <c r="AL224" s="8">
        <v>0</v>
      </c>
      <c r="AM224" s="8" t="str">
        <f t="shared" si="21"/>
        <v>Agreed</v>
      </c>
      <c r="AN224" s="8" t="s">
        <v>57</v>
      </c>
      <c r="AO224">
        <f t="shared" si="22"/>
        <v>0</v>
      </c>
      <c r="AP224">
        <f t="shared" si="23"/>
        <v>0</v>
      </c>
      <c r="AQ224">
        <f t="shared" si="24"/>
        <v>0</v>
      </c>
      <c r="AR224">
        <f t="shared" si="25"/>
        <v>1</v>
      </c>
      <c r="AS224" t="str">
        <f t="shared" si="26"/>
        <v/>
      </c>
      <c r="BO224" t="str">
        <f t="shared" si="27"/>
        <v/>
      </c>
    </row>
    <row r="225" spans="2:67" ht="120">
      <c r="B225">
        <v>22260</v>
      </c>
      <c r="C225" t="s">
        <v>66</v>
      </c>
      <c r="D225" t="s">
        <v>67</v>
      </c>
      <c r="E225" t="s">
        <v>65</v>
      </c>
      <c r="F225" t="s">
        <v>537</v>
      </c>
      <c r="G225" t="s">
        <v>1014</v>
      </c>
      <c r="H225" t="s">
        <v>70</v>
      </c>
      <c r="I225">
        <v>195</v>
      </c>
      <c r="J225">
        <v>1970</v>
      </c>
      <c r="K225" t="s">
        <v>1026</v>
      </c>
      <c r="L225" t="s">
        <v>72</v>
      </c>
      <c r="M225" s="1" t="s">
        <v>1027</v>
      </c>
      <c r="N225" s="2">
        <v>1</v>
      </c>
      <c r="O225" s="2">
        <v>0</v>
      </c>
      <c r="P225" s="2">
        <v>0</v>
      </c>
      <c r="Q225" s="2">
        <v>0</v>
      </c>
      <c r="R225" s="8" t="s">
        <v>86</v>
      </c>
      <c r="S225" s="2">
        <v>0</v>
      </c>
      <c r="T225" s="2">
        <v>0</v>
      </c>
      <c r="U225" s="2">
        <v>0</v>
      </c>
      <c r="V225" s="2">
        <v>0</v>
      </c>
      <c r="W225" s="2">
        <v>0</v>
      </c>
      <c r="X225" s="2">
        <v>0</v>
      </c>
      <c r="Y225" s="2">
        <v>1</v>
      </c>
      <c r="Z225" s="2">
        <v>0</v>
      </c>
      <c r="AA225" s="8" t="s">
        <v>1028</v>
      </c>
      <c r="AB225" s="8" t="s">
        <v>1029</v>
      </c>
      <c r="AC225" s="2">
        <v>1</v>
      </c>
      <c r="AD225" s="2">
        <v>0</v>
      </c>
      <c r="AE225" s="2">
        <v>0</v>
      </c>
      <c r="AF225" s="2">
        <v>0</v>
      </c>
      <c r="AG225" s="2">
        <v>0</v>
      </c>
      <c r="AH225" s="2">
        <v>0</v>
      </c>
      <c r="AI225" s="2">
        <v>0</v>
      </c>
      <c r="AJ225" s="8" t="s">
        <v>76</v>
      </c>
      <c r="AK225" s="2">
        <v>0</v>
      </c>
      <c r="AL225" s="8">
        <v>0</v>
      </c>
      <c r="AM225" s="8" t="str">
        <f t="shared" si="21"/>
        <v>Agreed</v>
      </c>
      <c r="AN225" s="8" t="s">
        <v>57</v>
      </c>
      <c r="AO225">
        <f t="shared" si="22"/>
        <v>1</v>
      </c>
      <c r="AP225">
        <f t="shared" si="23"/>
        <v>0</v>
      </c>
      <c r="AQ225">
        <f t="shared" si="24"/>
        <v>0</v>
      </c>
      <c r="AR225">
        <f t="shared" si="25"/>
        <v>0</v>
      </c>
      <c r="AS225" t="str">
        <f t="shared" si="26"/>
        <v/>
      </c>
      <c r="BO225" t="str">
        <f t="shared" si="27"/>
        <v/>
      </c>
    </row>
    <row r="226" spans="2:67" ht="135">
      <c r="B226">
        <v>22261</v>
      </c>
      <c r="C226" t="s">
        <v>66</v>
      </c>
      <c r="D226" t="s">
        <v>67</v>
      </c>
      <c r="E226" t="s">
        <v>65</v>
      </c>
      <c r="F226" t="s">
        <v>537</v>
      </c>
      <c r="G226" t="s">
        <v>1014</v>
      </c>
      <c r="H226" t="s">
        <v>70</v>
      </c>
      <c r="I226">
        <v>196</v>
      </c>
      <c r="J226">
        <v>1970</v>
      </c>
      <c r="K226" t="s">
        <v>1030</v>
      </c>
      <c r="L226" t="s">
        <v>72</v>
      </c>
      <c r="M226" s="1" t="s">
        <v>1031</v>
      </c>
      <c r="N226" s="2">
        <v>0</v>
      </c>
      <c r="O226" s="2">
        <v>0</v>
      </c>
      <c r="P226" s="2">
        <v>0</v>
      </c>
      <c r="Q226" s="2">
        <v>1</v>
      </c>
      <c r="R226" s="8" t="s">
        <v>1032</v>
      </c>
      <c r="S226" s="2">
        <v>0</v>
      </c>
      <c r="T226" s="2">
        <v>0</v>
      </c>
      <c r="U226" s="2">
        <v>0</v>
      </c>
      <c r="V226" s="2">
        <v>1</v>
      </c>
      <c r="W226" s="2">
        <v>0</v>
      </c>
      <c r="X226" s="2">
        <v>0</v>
      </c>
      <c r="Y226" s="2">
        <v>1</v>
      </c>
      <c r="Z226" s="2">
        <v>0</v>
      </c>
      <c r="AA226" s="8" t="s">
        <v>1033</v>
      </c>
      <c r="AB226" s="2">
        <v>0</v>
      </c>
      <c r="AC226" s="2">
        <v>0</v>
      </c>
      <c r="AD226" s="2">
        <v>1</v>
      </c>
      <c r="AE226" s="2">
        <v>0</v>
      </c>
      <c r="AF226" s="2">
        <v>0</v>
      </c>
      <c r="AG226" s="2">
        <v>0</v>
      </c>
      <c r="AH226" s="2">
        <v>0</v>
      </c>
      <c r="AI226" s="2">
        <v>0</v>
      </c>
      <c r="AJ226" s="8" t="s">
        <v>1034</v>
      </c>
      <c r="AK226" s="2" t="s">
        <v>1014</v>
      </c>
      <c r="AL226" s="8">
        <v>0</v>
      </c>
      <c r="AM226" s="8" t="str">
        <f t="shared" si="21"/>
        <v>Recoded</v>
      </c>
      <c r="AN226" s="8"/>
      <c r="AO226">
        <v>0</v>
      </c>
      <c r="AP226">
        <v>1</v>
      </c>
      <c r="AQ226">
        <v>0</v>
      </c>
      <c r="AR226">
        <v>0</v>
      </c>
      <c r="AS226" s="1" t="s">
        <v>1171</v>
      </c>
      <c r="BO226" t="str">
        <f t="shared" si="27"/>
        <v/>
      </c>
    </row>
    <row r="227" spans="2:67" ht="120">
      <c r="B227">
        <v>22263</v>
      </c>
      <c r="C227" t="s">
        <v>66</v>
      </c>
      <c r="D227" t="s">
        <v>67</v>
      </c>
      <c r="E227" t="s">
        <v>65</v>
      </c>
      <c r="F227" t="s">
        <v>537</v>
      </c>
      <c r="G227" t="s">
        <v>959</v>
      </c>
      <c r="H227" t="s">
        <v>70</v>
      </c>
      <c r="I227">
        <v>198</v>
      </c>
      <c r="J227">
        <v>1970</v>
      </c>
      <c r="K227" t="s">
        <v>796</v>
      </c>
      <c r="L227" t="s">
        <v>72</v>
      </c>
      <c r="M227" s="1" t="s">
        <v>1035</v>
      </c>
      <c r="N227" s="2">
        <v>0</v>
      </c>
      <c r="O227" s="2">
        <v>1</v>
      </c>
      <c r="P227" s="2">
        <v>0</v>
      </c>
      <c r="Q227" s="2">
        <v>0</v>
      </c>
      <c r="R227" s="8" t="s">
        <v>1036</v>
      </c>
      <c r="S227" s="2">
        <v>0</v>
      </c>
      <c r="T227" s="2">
        <v>0</v>
      </c>
      <c r="U227" s="2">
        <v>0</v>
      </c>
      <c r="V227" s="2">
        <v>0</v>
      </c>
      <c r="W227" s="2">
        <v>1</v>
      </c>
      <c r="X227" s="2">
        <v>0</v>
      </c>
      <c r="Y227" s="2">
        <v>0</v>
      </c>
      <c r="Z227" s="2">
        <v>0</v>
      </c>
      <c r="AA227" s="8" t="s">
        <v>1037</v>
      </c>
      <c r="AB227" s="17" t="s">
        <v>1038</v>
      </c>
      <c r="AC227" s="2">
        <v>1</v>
      </c>
      <c r="AD227" s="2">
        <v>0</v>
      </c>
      <c r="AE227" s="2">
        <v>0</v>
      </c>
      <c r="AF227" s="2">
        <v>0</v>
      </c>
      <c r="AG227" s="2">
        <v>0</v>
      </c>
      <c r="AH227" s="2">
        <v>0</v>
      </c>
      <c r="AI227" s="2">
        <v>0</v>
      </c>
      <c r="AJ227" s="8" t="s">
        <v>76</v>
      </c>
      <c r="AK227" s="2">
        <v>0</v>
      </c>
      <c r="AL227" s="8">
        <v>0</v>
      </c>
      <c r="AM227" s="8" t="str">
        <f t="shared" si="21"/>
        <v>Agreed</v>
      </c>
      <c r="AN227" s="8" t="s">
        <v>57</v>
      </c>
      <c r="AO227">
        <f t="shared" si="22"/>
        <v>0</v>
      </c>
      <c r="AP227">
        <f t="shared" si="23"/>
        <v>1</v>
      </c>
      <c r="AQ227">
        <f t="shared" si="24"/>
        <v>0</v>
      </c>
      <c r="AR227">
        <f t="shared" si="25"/>
        <v>0</v>
      </c>
      <c r="AS227" t="str">
        <f t="shared" si="26"/>
        <v/>
      </c>
      <c r="BO227" t="str">
        <f t="shared" si="27"/>
        <v/>
      </c>
    </row>
    <row r="228" spans="2:67" ht="134.25">
      <c r="B228">
        <v>22264</v>
      </c>
      <c r="C228" t="s">
        <v>66</v>
      </c>
      <c r="D228" t="s">
        <v>67</v>
      </c>
      <c r="E228" t="s">
        <v>65</v>
      </c>
      <c r="F228" t="s">
        <v>537</v>
      </c>
      <c r="G228" t="s">
        <v>959</v>
      </c>
      <c r="H228" t="s">
        <v>70</v>
      </c>
      <c r="I228">
        <v>199</v>
      </c>
      <c r="J228">
        <v>1970</v>
      </c>
      <c r="K228" t="s">
        <v>717</v>
      </c>
      <c r="L228" t="s">
        <v>72</v>
      </c>
      <c r="M228" s="1" t="s">
        <v>1039</v>
      </c>
      <c r="N228" s="2">
        <v>0</v>
      </c>
      <c r="O228" s="2">
        <v>0</v>
      </c>
      <c r="P228" s="2">
        <v>0</v>
      </c>
      <c r="Q228" s="2">
        <v>1</v>
      </c>
      <c r="R228" s="8" t="s">
        <v>1040</v>
      </c>
      <c r="S228" s="2">
        <v>0</v>
      </c>
      <c r="T228" s="2">
        <v>0</v>
      </c>
      <c r="U228" s="2">
        <v>0</v>
      </c>
      <c r="V228" s="2">
        <v>0</v>
      </c>
      <c r="W228" s="2">
        <v>1</v>
      </c>
      <c r="X228" s="2">
        <v>0</v>
      </c>
      <c r="Y228" s="2">
        <v>0</v>
      </c>
      <c r="Z228" s="2">
        <v>0</v>
      </c>
      <c r="AA228" s="8" t="s">
        <v>1041</v>
      </c>
      <c r="AB228" s="2">
        <v>0</v>
      </c>
      <c r="AC228" s="2">
        <v>1</v>
      </c>
      <c r="AD228" s="2">
        <v>0</v>
      </c>
      <c r="AE228" s="2">
        <v>0</v>
      </c>
      <c r="AF228" s="2">
        <v>0</v>
      </c>
      <c r="AG228" s="2">
        <v>0</v>
      </c>
      <c r="AH228" s="2">
        <v>0</v>
      </c>
      <c r="AI228" s="2">
        <v>0</v>
      </c>
      <c r="AJ228" s="8" t="s">
        <v>76</v>
      </c>
      <c r="AK228" s="2">
        <v>0</v>
      </c>
      <c r="AL228" s="8">
        <v>0</v>
      </c>
      <c r="AM228" s="8" t="str">
        <f t="shared" si="21"/>
        <v>Recoded</v>
      </c>
      <c r="AN228" s="8"/>
      <c r="AO228">
        <v>0</v>
      </c>
      <c r="AP228">
        <v>0</v>
      </c>
      <c r="AQ228">
        <v>1</v>
      </c>
      <c r="AR228">
        <v>0</v>
      </c>
      <c r="AS228" s="1" t="s">
        <v>1172</v>
      </c>
      <c r="AT228">
        <v>0</v>
      </c>
      <c r="BO228" t="str">
        <f t="shared" si="27"/>
        <v/>
      </c>
    </row>
    <row r="229" spans="2:67" ht="135">
      <c r="B229">
        <v>22265</v>
      </c>
      <c r="C229" t="s">
        <v>66</v>
      </c>
      <c r="D229" t="s">
        <v>67</v>
      </c>
      <c r="E229" t="s">
        <v>65</v>
      </c>
      <c r="F229" t="s">
        <v>537</v>
      </c>
      <c r="G229" t="s">
        <v>959</v>
      </c>
      <c r="H229" t="s">
        <v>70</v>
      </c>
      <c r="I229">
        <v>199</v>
      </c>
      <c r="J229">
        <v>1970</v>
      </c>
      <c r="K229" t="s">
        <v>1042</v>
      </c>
      <c r="L229" t="s">
        <v>72</v>
      </c>
      <c r="M229" s="1" t="s">
        <v>1043</v>
      </c>
      <c r="N229" s="2">
        <v>0</v>
      </c>
      <c r="O229" s="2">
        <v>1</v>
      </c>
      <c r="P229" s="2">
        <v>0</v>
      </c>
      <c r="Q229" s="2">
        <v>1</v>
      </c>
      <c r="R229" s="8" t="s">
        <v>1044</v>
      </c>
      <c r="S229" s="2">
        <v>0</v>
      </c>
      <c r="T229" s="2">
        <v>0</v>
      </c>
      <c r="U229" s="2">
        <v>0</v>
      </c>
      <c r="V229" s="2">
        <v>0</v>
      </c>
      <c r="W229" s="2">
        <v>1</v>
      </c>
      <c r="X229" s="2">
        <v>0</v>
      </c>
      <c r="Y229" s="2">
        <v>0</v>
      </c>
      <c r="Z229" s="2">
        <v>0</v>
      </c>
      <c r="AA229" s="8" t="s">
        <v>1045</v>
      </c>
      <c r="AB229" s="17" t="s">
        <v>1046</v>
      </c>
      <c r="AC229" s="2">
        <v>1</v>
      </c>
      <c r="AD229" s="2">
        <v>0</v>
      </c>
      <c r="AE229" s="2">
        <v>0</v>
      </c>
      <c r="AF229" s="2">
        <v>0</v>
      </c>
      <c r="AG229" s="2">
        <v>0</v>
      </c>
      <c r="AH229" s="2">
        <v>0</v>
      </c>
      <c r="AI229" s="2">
        <v>0</v>
      </c>
      <c r="AJ229" s="8" t="s">
        <v>76</v>
      </c>
      <c r="AK229" s="2">
        <v>0</v>
      </c>
      <c r="AL229" s="8">
        <v>0</v>
      </c>
      <c r="AM229" s="8" t="str">
        <f t="shared" si="21"/>
        <v>Recoded</v>
      </c>
      <c r="AN229" s="8"/>
      <c r="AO229">
        <v>0</v>
      </c>
      <c r="AP229">
        <v>1</v>
      </c>
      <c r="AQ229">
        <v>0</v>
      </c>
      <c r="AR229">
        <v>0</v>
      </c>
      <c r="AS229" s="8" t="s">
        <v>1044</v>
      </c>
      <c r="BO229" t="str">
        <f t="shared" si="27"/>
        <v/>
      </c>
    </row>
    <row r="230" spans="2:67" ht="120">
      <c r="B230">
        <v>22267</v>
      </c>
      <c r="C230" t="s">
        <v>66</v>
      </c>
      <c r="D230" t="s">
        <v>67</v>
      </c>
      <c r="E230" t="s">
        <v>65</v>
      </c>
      <c r="F230" t="s">
        <v>537</v>
      </c>
      <c r="G230" t="s">
        <v>1047</v>
      </c>
      <c r="H230" t="s">
        <v>70</v>
      </c>
      <c r="I230">
        <v>200</v>
      </c>
      <c r="J230">
        <v>1970</v>
      </c>
      <c r="K230" t="s">
        <v>1048</v>
      </c>
      <c r="L230" t="s">
        <v>72</v>
      </c>
      <c r="M230" s="1" t="s">
        <v>1049</v>
      </c>
      <c r="N230" s="2">
        <v>1</v>
      </c>
      <c r="O230" s="2">
        <v>0</v>
      </c>
      <c r="P230" s="2">
        <v>0</v>
      </c>
      <c r="Q230" s="2">
        <v>0</v>
      </c>
      <c r="R230" s="8" t="s">
        <v>86</v>
      </c>
      <c r="S230" s="2">
        <v>0</v>
      </c>
      <c r="T230" s="2">
        <v>1</v>
      </c>
      <c r="U230" s="2">
        <v>0</v>
      </c>
      <c r="V230" s="2">
        <v>0</v>
      </c>
      <c r="W230" s="2">
        <v>0</v>
      </c>
      <c r="X230" s="2">
        <v>0</v>
      </c>
      <c r="Y230" s="2">
        <v>0</v>
      </c>
      <c r="Z230" s="2">
        <v>0</v>
      </c>
      <c r="AA230" s="8" t="s">
        <v>87</v>
      </c>
      <c r="AB230" s="2">
        <v>0</v>
      </c>
      <c r="AC230" s="2">
        <v>1</v>
      </c>
      <c r="AD230" s="2">
        <v>0</v>
      </c>
      <c r="AE230" s="2">
        <v>0</v>
      </c>
      <c r="AF230" s="2">
        <v>0</v>
      </c>
      <c r="AG230" s="2">
        <v>0</v>
      </c>
      <c r="AH230" s="2">
        <v>0</v>
      </c>
      <c r="AI230" s="2">
        <v>0</v>
      </c>
      <c r="AJ230" s="8" t="s">
        <v>76</v>
      </c>
      <c r="AK230" s="2">
        <v>0</v>
      </c>
      <c r="AL230" s="8" t="s">
        <v>1050</v>
      </c>
      <c r="AM230" s="8" t="str">
        <f t="shared" si="21"/>
        <v>Agreed</v>
      </c>
      <c r="AN230" s="8" t="s">
        <v>57</v>
      </c>
      <c r="AO230">
        <f t="shared" si="22"/>
        <v>1</v>
      </c>
      <c r="AP230">
        <f t="shared" si="23"/>
        <v>0</v>
      </c>
      <c r="AQ230">
        <f t="shared" si="24"/>
        <v>0</v>
      </c>
      <c r="AR230">
        <f t="shared" si="25"/>
        <v>0</v>
      </c>
      <c r="AS230" t="str">
        <f t="shared" si="26"/>
        <v/>
      </c>
      <c r="BO230" t="str">
        <f t="shared" si="27"/>
        <v/>
      </c>
    </row>
    <row r="231" spans="2:67" ht="89.25">
      <c r="B231">
        <v>22268</v>
      </c>
      <c r="C231" t="s">
        <v>66</v>
      </c>
      <c r="D231" t="s">
        <v>67</v>
      </c>
      <c r="E231" t="s">
        <v>65</v>
      </c>
      <c r="F231" t="s">
        <v>537</v>
      </c>
      <c r="G231" t="s">
        <v>1047</v>
      </c>
      <c r="H231" t="s">
        <v>70</v>
      </c>
      <c r="I231">
        <v>202</v>
      </c>
      <c r="J231">
        <v>1970</v>
      </c>
      <c r="K231" t="s">
        <v>717</v>
      </c>
      <c r="L231" t="s">
        <v>72</v>
      </c>
      <c r="M231" s="1" t="s">
        <v>1051</v>
      </c>
      <c r="N231" s="2">
        <v>0</v>
      </c>
      <c r="O231" s="2">
        <v>0</v>
      </c>
      <c r="P231" s="2">
        <v>1</v>
      </c>
      <c r="Q231" s="2">
        <v>0</v>
      </c>
      <c r="R231" s="8" t="s">
        <v>1052</v>
      </c>
      <c r="S231" s="2">
        <v>0</v>
      </c>
      <c r="T231" s="2">
        <v>0</v>
      </c>
      <c r="U231" s="2">
        <v>0</v>
      </c>
      <c r="V231" s="2">
        <v>1</v>
      </c>
      <c r="W231" s="2">
        <v>0</v>
      </c>
      <c r="X231" s="2">
        <v>0</v>
      </c>
      <c r="Y231" s="2">
        <v>0</v>
      </c>
      <c r="Z231" s="2">
        <v>0</v>
      </c>
      <c r="AA231" s="8" t="s">
        <v>1053</v>
      </c>
      <c r="AB231" s="2">
        <v>0</v>
      </c>
      <c r="AC231" s="2">
        <v>0</v>
      </c>
      <c r="AD231" s="2">
        <v>1</v>
      </c>
      <c r="AE231" s="2">
        <v>0</v>
      </c>
      <c r="AF231" s="2">
        <v>0</v>
      </c>
      <c r="AG231" s="2">
        <v>0</v>
      </c>
      <c r="AH231" s="2">
        <v>0</v>
      </c>
      <c r="AI231" s="2">
        <v>1</v>
      </c>
      <c r="AJ231" s="8" t="s">
        <v>1054</v>
      </c>
      <c r="AK231" s="2">
        <v>0</v>
      </c>
      <c r="AL231" s="8">
        <v>0</v>
      </c>
      <c r="AM231" s="8" t="str">
        <f t="shared" si="21"/>
        <v>Agreed</v>
      </c>
      <c r="AN231" s="8" t="s">
        <v>57</v>
      </c>
      <c r="AO231">
        <f t="shared" si="22"/>
        <v>0</v>
      </c>
      <c r="AP231">
        <f t="shared" si="23"/>
        <v>0</v>
      </c>
      <c r="AQ231">
        <f t="shared" si="24"/>
        <v>1</v>
      </c>
      <c r="AR231">
        <f t="shared" si="25"/>
        <v>0</v>
      </c>
      <c r="AS231" t="str">
        <f t="shared" si="26"/>
        <v/>
      </c>
      <c r="BO231" t="str">
        <f t="shared" si="27"/>
        <v/>
      </c>
    </row>
    <row r="232" spans="2:67" ht="75">
      <c r="B232">
        <v>22269</v>
      </c>
      <c r="C232" t="s">
        <v>66</v>
      </c>
      <c r="D232" t="s">
        <v>67</v>
      </c>
      <c r="E232" t="s">
        <v>65</v>
      </c>
      <c r="F232" t="s">
        <v>537</v>
      </c>
      <c r="G232" t="s">
        <v>1047</v>
      </c>
      <c r="H232" t="s">
        <v>70</v>
      </c>
      <c r="I232">
        <v>202</v>
      </c>
      <c r="J232">
        <v>1970</v>
      </c>
      <c r="K232" t="s">
        <v>1055</v>
      </c>
      <c r="L232" t="s">
        <v>72</v>
      </c>
      <c r="M232" s="1" t="s">
        <v>1056</v>
      </c>
      <c r="N232" s="2">
        <v>0</v>
      </c>
      <c r="O232" s="2">
        <v>0</v>
      </c>
      <c r="P232" s="2">
        <v>1</v>
      </c>
      <c r="Q232" s="2">
        <v>0</v>
      </c>
      <c r="R232" s="8" t="s">
        <v>1057</v>
      </c>
      <c r="S232" s="2">
        <v>0</v>
      </c>
      <c r="T232" s="2">
        <v>1</v>
      </c>
      <c r="U232" s="2">
        <v>0</v>
      </c>
      <c r="V232" s="2">
        <v>0</v>
      </c>
      <c r="W232" s="2">
        <v>0</v>
      </c>
      <c r="X232" s="2">
        <v>0</v>
      </c>
      <c r="Y232" s="2">
        <v>0</v>
      </c>
      <c r="Z232" s="2">
        <v>0</v>
      </c>
      <c r="AA232" s="8" t="s">
        <v>87</v>
      </c>
      <c r="AB232" s="2">
        <v>0</v>
      </c>
      <c r="AC232" s="2">
        <v>0</v>
      </c>
      <c r="AD232" s="2">
        <v>1</v>
      </c>
      <c r="AE232" s="2">
        <v>1</v>
      </c>
      <c r="AF232" s="2">
        <v>0</v>
      </c>
      <c r="AG232" s="2">
        <v>0</v>
      </c>
      <c r="AH232" s="2">
        <v>0</v>
      </c>
      <c r="AI232" s="2">
        <v>0</v>
      </c>
      <c r="AJ232" s="8" t="s">
        <v>1058</v>
      </c>
      <c r="AK232" s="2">
        <v>0</v>
      </c>
      <c r="AL232" s="8">
        <v>0</v>
      </c>
      <c r="AM232" s="8" t="str">
        <f t="shared" si="21"/>
        <v>Agreed</v>
      </c>
      <c r="AN232" s="8" t="s">
        <v>57</v>
      </c>
      <c r="AO232">
        <f t="shared" si="22"/>
        <v>0</v>
      </c>
      <c r="AP232">
        <f t="shared" si="23"/>
        <v>0</v>
      </c>
      <c r="AQ232">
        <f t="shared" si="24"/>
        <v>1</v>
      </c>
      <c r="AR232">
        <f t="shared" si="25"/>
        <v>0</v>
      </c>
      <c r="AS232" t="str">
        <f t="shared" si="26"/>
        <v/>
      </c>
      <c r="BO232" t="str">
        <f t="shared" si="27"/>
        <v/>
      </c>
    </row>
    <row r="233" spans="2:67" ht="150">
      <c r="B233">
        <v>22270</v>
      </c>
      <c r="C233" t="s">
        <v>66</v>
      </c>
      <c r="D233" t="s">
        <v>67</v>
      </c>
      <c r="E233" t="s">
        <v>65</v>
      </c>
      <c r="F233" t="s">
        <v>537</v>
      </c>
      <c r="G233" t="s">
        <v>1047</v>
      </c>
      <c r="H233" t="s">
        <v>70</v>
      </c>
      <c r="I233">
        <v>202</v>
      </c>
      <c r="J233">
        <v>1970</v>
      </c>
      <c r="K233" t="s">
        <v>717</v>
      </c>
      <c r="L233" t="s">
        <v>72</v>
      </c>
      <c r="M233" s="1" t="s">
        <v>1059</v>
      </c>
      <c r="N233" s="2">
        <v>0</v>
      </c>
      <c r="O233" s="2">
        <v>0</v>
      </c>
      <c r="P233" s="2">
        <v>1</v>
      </c>
      <c r="Q233" s="2">
        <v>0</v>
      </c>
      <c r="R233" s="8" t="s">
        <v>1060</v>
      </c>
      <c r="S233" s="2">
        <v>0</v>
      </c>
      <c r="T233" s="2">
        <v>1</v>
      </c>
      <c r="U233" s="2">
        <v>0</v>
      </c>
      <c r="V233" s="2">
        <v>0</v>
      </c>
      <c r="W233" s="2">
        <v>0</v>
      </c>
      <c r="X233" s="2">
        <v>0</v>
      </c>
      <c r="Y233" s="2">
        <v>0</v>
      </c>
      <c r="Z233" s="2">
        <v>0</v>
      </c>
      <c r="AA233" s="8" t="s">
        <v>87</v>
      </c>
      <c r="AB233" s="2">
        <v>0</v>
      </c>
      <c r="AC233" s="2">
        <v>0</v>
      </c>
      <c r="AD233" s="2">
        <v>1</v>
      </c>
      <c r="AE233" s="2">
        <v>0</v>
      </c>
      <c r="AF233" s="2">
        <v>0</v>
      </c>
      <c r="AG233" s="2">
        <v>0</v>
      </c>
      <c r="AH233" s="2">
        <v>0</v>
      </c>
      <c r="AI233" s="2">
        <v>0</v>
      </c>
      <c r="AJ233" s="8" t="s">
        <v>1061</v>
      </c>
      <c r="AK233" s="2">
        <v>0</v>
      </c>
      <c r="AL233" s="8">
        <v>0</v>
      </c>
      <c r="AM233" s="8" t="str">
        <f t="shared" si="21"/>
        <v>Agreed</v>
      </c>
      <c r="AN233" s="8" t="s">
        <v>57</v>
      </c>
      <c r="AO233">
        <f t="shared" si="22"/>
        <v>0</v>
      </c>
      <c r="AP233">
        <f t="shared" si="23"/>
        <v>0</v>
      </c>
      <c r="AQ233">
        <f t="shared" si="24"/>
        <v>1</v>
      </c>
      <c r="AR233">
        <f t="shared" si="25"/>
        <v>0</v>
      </c>
      <c r="AS233" t="str">
        <f t="shared" si="26"/>
        <v/>
      </c>
      <c r="BO233" t="str">
        <f t="shared" si="27"/>
        <v/>
      </c>
    </row>
    <row r="234" spans="2:67" ht="60">
      <c r="B234">
        <v>22271</v>
      </c>
      <c r="C234" t="s">
        <v>66</v>
      </c>
      <c r="D234" t="s">
        <v>67</v>
      </c>
      <c r="E234" t="s">
        <v>65</v>
      </c>
      <c r="F234" t="s">
        <v>537</v>
      </c>
      <c r="G234" t="s">
        <v>1047</v>
      </c>
      <c r="H234" t="s">
        <v>70</v>
      </c>
      <c r="I234">
        <v>203</v>
      </c>
      <c r="J234">
        <v>1970</v>
      </c>
      <c r="K234" t="s">
        <v>717</v>
      </c>
      <c r="L234" t="s">
        <v>72</v>
      </c>
      <c r="M234" s="1" t="s">
        <v>1062</v>
      </c>
      <c r="N234" s="2">
        <v>0</v>
      </c>
      <c r="O234" s="2">
        <v>0</v>
      </c>
      <c r="P234" s="2">
        <v>0</v>
      </c>
      <c r="Q234" s="2">
        <v>1</v>
      </c>
      <c r="R234" s="8" t="s">
        <v>1063</v>
      </c>
      <c r="S234" s="2">
        <v>0</v>
      </c>
      <c r="T234" s="2">
        <v>1</v>
      </c>
      <c r="U234" s="2">
        <v>0</v>
      </c>
      <c r="V234" s="2">
        <v>0</v>
      </c>
      <c r="W234" s="2">
        <v>0</v>
      </c>
      <c r="X234" s="2">
        <v>0</v>
      </c>
      <c r="Y234" s="2">
        <v>0</v>
      </c>
      <c r="Z234" s="2">
        <v>0</v>
      </c>
      <c r="AA234" s="8" t="s">
        <v>87</v>
      </c>
      <c r="AB234" s="2">
        <v>0</v>
      </c>
      <c r="AC234" s="2">
        <v>0</v>
      </c>
      <c r="AD234" s="2">
        <v>1</v>
      </c>
      <c r="AE234" s="2">
        <v>1</v>
      </c>
      <c r="AF234" s="2">
        <v>0</v>
      </c>
      <c r="AG234" s="2">
        <v>0</v>
      </c>
      <c r="AH234" s="2">
        <v>0</v>
      </c>
      <c r="AI234" s="2">
        <v>0</v>
      </c>
      <c r="AJ234" s="8" t="s">
        <v>1064</v>
      </c>
      <c r="AK234" s="2">
        <v>0</v>
      </c>
      <c r="AL234" s="8">
        <v>0</v>
      </c>
      <c r="AM234" s="8" t="str">
        <f t="shared" si="21"/>
        <v>Recoded</v>
      </c>
      <c r="AN234" s="8"/>
      <c r="AO234">
        <v>0</v>
      </c>
      <c r="AP234">
        <v>0</v>
      </c>
      <c r="AQ234">
        <v>1</v>
      </c>
      <c r="AR234">
        <v>0</v>
      </c>
      <c r="AS234" t="s">
        <v>1173</v>
      </c>
      <c r="AT234">
        <v>0</v>
      </c>
      <c r="AU234">
        <v>1</v>
      </c>
      <c r="AV234">
        <v>0</v>
      </c>
      <c r="AW234">
        <v>0</v>
      </c>
      <c r="AX234">
        <v>0</v>
      </c>
      <c r="AY234">
        <v>0</v>
      </c>
      <c r="AZ234">
        <v>0</v>
      </c>
      <c r="BA234">
        <v>0</v>
      </c>
      <c r="BB234" t="s">
        <v>1159</v>
      </c>
      <c r="BC234">
        <v>0</v>
      </c>
      <c r="BD234">
        <v>0</v>
      </c>
      <c r="BE234">
        <v>1</v>
      </c>
      <c r="BF234">
        <v>1</v>
      </c>
      <c r="BG234">
        <v>0</v>
      </c>
      <c r="BH234">
        <v>0</v>
      </c>
      <c r="BI234">
        <v>0</v>
      </c>
      <c r="BJ234">
        <v>0</v>
      </c>
      <c r="BK234" t="s">
        <v>1174</v>
      </c>
      <c r="BL234">
        <v>0</v>
      </c>
      <c r="BM234" t="s">
        <v>1144</v>
      </c>
      <c r="BO234" t="str">
        <f t="shared" si="27"/>
        <v/>
      </c>
    </row>
    <row r="235" spans="2:67" ht="89.25">
      <c r="B235">
        <v>22272</v>
      </c>
      <c r="C235" t="s">
        <v>66</v>
      </c>
      <c r="D235" t="s">
        <v>67</v>
      </c>
      <c r="E235" t="s">
        <v>65</v>
      </c>
      <c r="F235" t="s">
        <v>537</v>
      </c>
      <c r="G235" t="s">
        <v>1047</v>
      </c>
      <c r="H235" t="s">
        <v>70</v>
      </c>
      <c r="I235">
        <v>203</v>
      </c>
      <c r="J235">
        <v>1970</v>
      </c>
      <c r="K235" t="s">
        <v>1065</v>
      </c>
      <c r="L235" t="s">
        <v>72</v>
      </c>
      <c r="M235" s="1" t="s">
        <v>1175</v>
      </c>
      <c r="N235" s="2">
        <v>1</v>
      </c>
      <c r="O235" s="2">
        <v>0</v>
      </c>
      <c r="P235" s="2">
        <v>0</v>
      </c>
      <c r="Q235" s="2">
        <v>0</v>
      </c>
      <c r="R235" s="8" t="s">
        <v>86</v>
      </c>
      <c r="S235" s="2">
        <v>0</v>
      </c>
      <c r="T235" s="2">
        <v>1</v>
      </c>
      <c r="U235" s="2">
        <v>0</v>
      </c>
      <c r="V235" s="2">
        <v>0</v>
      </c>
      <c r="W235" s="2">
        <v>0</v>
      </c>
      <c r="X235" s="2">
        <v>0</v>
      </c>
      <c r="Y235" s="2">
        <v>0</v>
      </c>
      <c r="Z235" s="2">
        <v>0</v>
      </c>
      <c r="AA235" s="8" t="s">
        <v>87</v>
      </c>
      <c r="AB235" s="2">
        <v>0</v>
      </c>
      <c r="AC235" s="2">
        <v>1</v>
      </c>
      <c r="AD235" s="2">
        <v>0</v>
      </c>
      <c r="AE235" s="2">
        <v>0</v>
      </c>
      <c r="AF235" s="2">
        <v>0</v>
      </c>
      <c r="AG235" s="2">
        <v>0</v>
      </c>
      <c r="AH235" s="2">
        <v>0</v>
      </c>
      <c r="AI235" s="2">
        <v>0</v>
      </c>
      <c r="AJ235" s="8" t="s">
        <v>76</v>
      </c>
      <c r="AK235" s="2">
        <v>0</v>
      </c>
      <c r="AL235" s="8">
        <v>0</v>
      </c>
      <c r="AM235" s="8" t="str">
        <f t="shared" si="21"/>
        <v>Recoded</v>
      </c>
      <c r="AN235" s="8"/>
      <c r="AO235">
        <v>0</v>
      </c>
      <c r="AP235">
        <v>0</v>
      </c>
      <c r="AQ235">
        <v>1</v>
      </c>
      <c r="AR235">
        <v>0</v>
      </c>
      <c r="AS235" t="s">
        <v>1176</v>
      </c>
      <c r="AT235">
        <v>0</v>
      </c>
      <c r="AU235">
        <v>1</v>
      </c>
      <c r="AV235">
        <v>0</v>
      </c>
      <c r="AW235">
        <v>0</v>
      </c>
      <c r="AX235">
        <v>0</v>
      </c>
      <c r="AY235">
        <v>0</v>
      </c>
      <c r="AZ235">
        <v>0</v>
      </c>
      <c r="BA235">
        <v>0</v>
      </c>
      <c r="BB235" t="s">
        <v>1159</v>
      </c>
      <c r="BC235">
        <v>0</v>
      </c>
      <c r="BD235">
        <v>0</v>
      </c>
      <c r="BE235">
        <v>0</v>
      </c>
      <c r="BF235">
        <v>1</v>
      </c>
      <c r="BG235">
        <v>0</v>
      </c>
      <c r="BH235">
        <v>0</v>
      </c>
      <c r="BI235">
        <v>0</v>
      </c>
      <c r="BJ235">
        <v>0</v>
      </c>
      <c r="BK235" t="s">
        <v>1177</v>
      </c>
      <c r="BL235">
        <v>0</v>
      </c>
      <c r="BM235" t="s">
        <v>1144</v>
      </c>
      <c r="BO235" t="str">
        <f t="shared" si="27"/>
        <v/>
      </c>
    </row>
    <row r="236" spans="2:67" ht="135">
      <c r="B236">
        <v>22273</v>
      </c>
      <c r="C236" t="s">
        <v>66</v>
      </c>
      <c r="D236" t="s">
        <v>67</v>
      </c>
      <c r="E236" t="s">
        <v>65</v>
      </c>
      <c r="F236" t="s">
        <v>537</v>
      </c>
      <c r="G236" t="s">
        <v>1047</v>
      </c>
      <c r="H236" t="s">
        <v>70</v>
      </c>
      <c r="I236">
        <v>203</v>
      </c>
      <c r="J236">
        <v>1970</v>
      </c>
      <c r="K236" t="s">
        <v>1066</v>
      </c>
      <c r="L236" t="s">
        <v>72</v>
      </c>
      <c r="M236" s="1" t="s">
        <v>1067</v>
      </c>
      <c r="N236" s="2">
        <v>0</v>
      </c>
      <c r="O236" s="2">
        <v>1</v>
      </c>
      <c r="P236" s="2">
        <v>0</v>
      </c>
      <c r="Q236" s="2">
        <v>1</v>
      </c>
      <c r="R236" s="8" t="s">
        <v>1068</v>
      </c>
      <c r="S236" s="2">
        <v>0</v>
      </c>
      <c r="T236" s="2">
        <v>1</v>
      </c>
      <c r="U236" s="2">
        <v>0</v>
      </c>
      <c r="V236" s="2">
        <v>0</v>
      </c>
      <c r="W236" s="2">
        <v>0</v>
      </c>
      <c r="X236" s="2">
        <v>0</v>
      </c>
      <c r="Y236" s="2">
        <v>0</v>
      </c>
      <c r="Z236" s="2">
        <v>0</v>
      </c>
      <c r="AA236" s="8" t="s">
        <v>87</v>
      </c>
      <c r="AB236" s="2">
        <v>0</v>
      </c>
      <c r="AC236" s="2">
        <v>0</v>
      </c>
      <c r="AD236" s="2">
        <v>1</v>
      </c>
      <c r="AE236" s="2">
        <v>1</v>
      </c>
      <c r="AF236" s="2">
        <v>0</v>
      </c>
      <c r="AG236" s="2">
        <v>0</v>
      </c>
      <c r="AH236" s="2">
        <v>0</v>
      </c>
      <c r="AI236" s="2">
        <v>0</v>
      </c>
      <c r="AJ236" s="8" t="s">
        <v>1069</v>
      </c>
      <c r="AK236" s="2" t="s">
        <v>1070</v>
      </c>
      <c r="AL236" s="8">
        <v>0</v>
      </c>
      <c r="AM236" s="8" t="str">
        <f t="shared" si="21"/>
        <v>Recoded</v>
      </c>
      <c r="AN236" s="8"/>
      <c r="AO236">
        <v>0</v>
      </c>
      <c r="AP236">
        <v>0</v>
      </c>
      <c r="AQ236">
        <v>1</v>
      </c>
      <c r="AR236">
        <v>0</v>
      </c>
      <c r="AS236" s="8" t="s">
        <v>1068</v>
      </c>
      <c r="BO236" t="str">
        <f t="shared" si="27"/>
        <v/>
      </c>
    </row>
    <row r="237" spans="2:67" ht="135">
      <c r="B237">
        <v>22274</v>
      </c>
      <c r="C237" t="s">
        <v>66</v>
      </c>
      <c r="D237" t="s">
        <v>67</v>
      </c>
      <c r="E237" t="s">
        <v>65</v>
      </c>
      <c r="F237" t="s">
        <v>537</v>
      </c>
      <c r="G237" t="s">
        <v>1047</v>
      </c>
      <c r="H237" t="s">
        <v>70</v>
      </c>
      <c r="I237">
        <v>204</v>
      </c>
      <c r="J237">
        <v>1970</v>
      </c>
      <c r="K237" t="s">
        <v>1066</v>
      </c>
      <c r="L237" t="s">
        <v>72</v>
      </c>
      <c r="M237" s="1" t="s">
        <v>1071</v>
      </c>
      <c r="N237" s="2">
        <v>0</v>
      </c>
      <c r="O237" s="2">
        <v>0</v>
      </c>
      <c r="P237" s="2">
        <v>1</v>
      </c>
      <c r="Q237" s="2">
        <v>1</v>
      </c>
      <c r="R237" s="8" t="s">
        <v>1072</v>
      </c>
      <c r="S237" s="2">
        <v>0</v>
      </c>
      <c r="T237" s="2">
        <v>1</v>
      </c>
      <c r="U237" s="2">
        <v>0</v>
      </c>
      <c r="V237" s="2">
        <v>0</v>
      </c>
      <c r="W237" s="2">
        <v>0</v>
      </c>
      <c r="X237" s="2">
        <v>0</v>
      </c>
      <c r="Y237" s="2">
        <v>0</v>
      </c>
      <c r="Z237" s="2">
        <v>0</v>
      </c>
      <c r="AA237" s="8" t="s">
        <v>87</v>
      </c>
      <c r="AB237" s="2">
        <v>0</v>
      </c>
      <c r="AC237" s="2">
        <v>0</v>
      </c>
      <c r="AD237" s="2">
        <v>1</v>
      </c>
      <c r="AE237" s="2">
        <v>1</v>
      </c>
      <c r="AF237" s="2">
        <v>0</v>
      </c>
      <c r="AG237" s="2">
        <v>0</v>
      </c>
      <c r="AH237" s="2">
        <v>0</v>
      </c>
      <c r="AI237" s="2">
        <v>0</v>
      </c>
      <c r="AJ237" s="8" t="s">
        <v>1073</v>
      </c>
      <c r="AK237" s="2">
        <v>0</v>
      </c>
      <c r="AL237" s="8">
        <v>0</v>
      </c>
      <c r="AM237" s="8" t="str">
        <f t="shared" si="21"/>
        <v>Recoded</v>
      </c>
      <c r="AN237" s="8"/>
      <c r="AO237">
        <v>0</v>
      </c>
      <c r="AP237">
        <v>0</v>
      </c>
      <c r="AQ237">
        <v>1</v>
      </c>
      <c r="AR237">
        <v>0</v>
      </c>
      <c r="AS237" t="s">
        <v>1178</v>
      </c>
      <c r="BO237" t="str">
        <f t="shared" si="27"/>
        <v/>
      </c>
    </row>
    <row r="238" spans="2:67" ht="150">
      <c r="B238">
        <v>22275</v>
      </c>
      <c r="C238" t="s">
        <v>66</v>
      </c>
      <c r="D238" t="s">
        <v>67</v>
      </c>
      <c r="E238" t="s">
        <v>65</v>
      </c>
      <c r="F238" t="s">
        <v>537</v>
      </c>
      <c r="G238" t="s">
        <v>1047</v>
      </c>
      <c r="H238" t="s">
        <v>70</v>
      </c>
      <c r="I238">
        <v>204</v>
      </c>
      <c r="J238">
        <v>1970</v>
      </c>
      <c r="K238" t="s">
        <v>1066</v>
      </c>
      <c r="L238" t="s">
        <v>72</v>
      </c>
      <c r="M238" s="1" t="s">
        <v>1074</v>
      </c>
      <c r="N238" s="2">
        <v>0</v>
      </c>
      <c r="O238" s="2">
        <v>0</v>
      </c>
      <c r="P238" s="2">
        <v>1</v>
      </c>
      <c r="Q238" s="2">
        <v>0</v>
      </c>
      <c r="R238" s="8" t="s">
        <v>1075</v>
      </c>
      <c r="S238" s="2">
        <v>0</v>
      </c>
      <c r="T238" s="2">
        <v>1</v>
      </c>
      <c r="U238" s="2">
        <v>0</v>
      </c>
      <c r="V238" s="2">
        <v>0</v>
      </c>
      <c r="W238" s="2">
        <v>0</v>
      </c>
      <c r="X238" s="2">
        <v>0</v>
      </c>
      <c r="Y238" s="2">
        <v>0</v>
      </c>
      <c r="Z238" s="2">
        <v>0</v>
      </c>
      <c r="AA238" s="8" t="s">
        <v>87</v>
      </c>
      <c r="AB238" s="2">
        <v>0</v>
      </c>
      <c r="AC238" s="2">
        <v>0</v>
      </c>
      <c r="AD238" s="2">
        <v>1</v>
      </c>
      <c r="AE238" s="2">
        <v>1</v>
      </c>
      <c r="AF238" s="2">
        <v>0</v>
      </c>
      <c r="AG238" s="2">
        <v>0</v>
      </c>
      <c r="AH238" s="2">
        <v>0</v>
      </c>
      <c r="AI238" s="2">
        <v>0</v>
      </c>
      <c r="AJ238" s="8" t="s">
        <v>1076</v>
      </c>
      <c r="AK238" s="2">
        <v>0</v>
      </c>
      <c r="AL238" s="8">
        <v>0</v>
      </c>
      <c r="AM238" s="8" t="str">
        <f t="shared" si="21"/>
        <v>Agreed</v>
      </c>
      <c r="AN238" s="8" t="s">
        <v>57</v>
      </c>
      <c r="AO238">
        <f t="shared" si="22"/>
        <v>0</v>
      </c>
      <c r="AP238">
        <f t="shared" si="23"/>
        <v>0</v>
      </c>
      <c r="AQ238">
        <f t="shared" si="24"/>
        <v>1</v>
      </c>
      <c r="AR238">
        <f t="shared" si="25"/>
        <v>0</v>
      </c>
      <c r="AS238" t="str">
        <f t="shared" si="26"/>
        <v/>
      </c>
      <c r="BO238" t="str">
        <f t="shared" si="27"/>
        <v/>
      </c>
    </row>
    <row r="239" spans="2:67" ht="135">
      <c r="B239">
        <v>22276</v>
      </c>
      <c r="C239" t="s">
        <v>66</v>
      </c>
      <c r="D239" t="s">
        <v>67</v>
      </c>
      <c r="E239" t="s">
        <v>65</v>
      </c>
      <c r="F239" t="s">
        <v>537</v>
      </c>
      <c r="G239" t="s">
        <v>1047</v>
      </c>
      <c r="H239" t="s">
        <v>70</v>
      </c>
      <c r="I239">
        <v>204</v>
      </c>
      <c r="J239">
        <v>1970</v>
      </c>
      <c r="K239" t="s">
        <v>1066</v>
      </c>
      <c r="L239" t="s">
        <v>72</v>
      </c>
      <c r="M239" s="1" t="s">
        <v>1077</v>
      </c>
      <c r="N239" s="2">
        <v>0</v>
      </c>
      <c r="O239" s="2">
        <v>0</v>
      </c>
      <c r="P239" s="2">
        <v>1</v>
      </c>
      <c r="Q239" s="2">
        <v>0</v>
      </c>
      <c r="R239" s="8" t="s">
        <v>1078</v>
      </c>
      <c r="S239" s="2">
        <v>0</v>
      </c>
      <c r="T239" s="2">
        <v>0</v>
      </c>
      <c r="U239" s="2">
        <v>0</v>
      </c>
      <c r="V239" s="2">
        <v>1</v>
      </c>
      <c r="W239" s="2">
        <v>0</v>
      </c>
      <c r="X239" s="2">
        <v>0</v>
      </c>
      <c r="Y239" s="2">
        <v>0</v>
      </c>
      <c r="Z239" s="2">
        <v>0</v>
      </c>
      <c r="AA239" s="2" t="s">
        <v>1079</v>
      </c>
      <c r="AB239" s="2">
        <v>0</v>
      </c>
      <c r="AC239" s="2">
        <v>0</v>
      </c>
      <c r="AD239" s="2">
        <v>1</v>
      </c>
      <c r="AE239" s="2">
        <v>0</v>
      </c>
      <c r="AF239" s="2">
        <v>0</v>
      </c>
      <c r="AG239" s="2">
        <v>0</v>
      </c>
      <c r="AH239" s="2">
        <v>0</v>
      </c>
      <c r="AI239" s="2">
        <v>0</v>
      </c>
      <c r="AJ239" s="8" t="s">
        <v>1080</v>
      </c>
      <c r="AK239" s="2">
        <v>0</v>
      </c>
      <c r="AL239" s="8">
        <v>0</v>
      </c>
      <c r="AM239" s="8" t="str">
        <f t="shared" si="21"/>
        <v>Agreed</v>
      </c>
      <c r="AN239" s="8" t="s">
        <v>57</v>
      </c>
      <c r="AO239">
        <f t="shared" si="22"/>
        <v>0</v>
      </c>
      <c r="AP239">
        <f t="shared" si="23"/>
        <v>0</v>
      </c>
      <c r="AQ239">
        <f t="shared" si="24"/>
        <v>1</v>
      </c>
      <c r="AR239">
        <f t="shared" si="25"/>
        <v>0</v>
      </c>
      <c r="AS239" t="str">
        <f t="shared" si="26"/>
        <v/>
      </c>
      <c r="BO239" t="str">
        <f t="shared" si="27"/>
        <v/>
      </c>
    </row>
    <row r="240" spans="2:67" ht="90">
      <c r="B240">
        <v>22277</v>
      </c>
      <c r="C240" t="s">
        <v>66</v>
      </c>
      <c r="D240" t="s">
        <v>67</v>
      </c>
      <c r="E240" t="s">
        <v>65</v>
      </c>
      <c r="F240" t="s">
        <v>537</v>
      </c>
      <c r="G240" t="s">
        <v>1047</v>
      </c>
      <c r="H240" t="s">
        <v>70</v>
      </c>
      <c r="I240">
        <v>205</v>
      </c>
      <c r="J240">
        <v>1970</v>
      </c>
      <c r="K240" t="s">
        <v>717</v>
      </c>
      <c r="L240" t="s">
        <v>72</v>
      </c>
      <c r="M240" s="1" t="s">
        <v>1081</v>
      </c>
      <c r="N240" s="2">
        <v>1</v>
      </c>
      <c r="O240" s="2">
        <v>0</v>
      </c>
      <c r="P240" s="2">
        <v>0</v>
      </c>
      <c r="Q240" s="2">
        <v>0</v>
      </c>
      <c r="R240" s="8" t="s">
        <v>86</v>
      </c>
      <c r="S240" s="2">
        <v>0</v>
      </c>
      <c r="T240" s="2">
        <v>1</v>
      </c>
      <c r="U240" s="2">
        <v>0</v>
      </c>
      <c r="V240" s="2">
        <v>0</v>
      </c>
      <c r="W240" s="2">
        <v>0</v>
      </c>
      <c r="X240" s="2">
        <v>0</v>
      </c>
      <c r="Y240" s="2">
        <v>0</v>
      </c>
      <c r="Z240" s="2">
        <v>0</v>
      </c>
      <c r="AA240" s="8" t="s">
        <v>87</v>
      </c>
      <c r="AB240" s="2">
        <v>0</v>
      </c>
      <c r="AC240" s="2">
        <v>0</v>
      </c>
      <c r="AD240" s="2">
        <v>1</v>
      </c>
      <c r="AE240" s="2">
        <v>0</v>
      </c>
      <c r="AF240" s="2">
        <v>0</v>
      </c>
      <c r="AG240" s="2">
        <v>0</v>
      </c>
      <c r="AH240" s="2">
        <v>0</v>
      </c>
      <c r="AI240" s="2">
        <v>0</v>
      </c>
      <c r="AJ240" s="8" t="s">
        <v>1082</v>
      </c>
      <c r="AK240" s="2">
        <v>0</v>
      </c>
      <c r="AL240" s="8">
        <v>0</v>
      </c>
      <c r="AM240" s="8" t="str">
        <f t="shared" si="21"/>
        <v>Agreed</v>
      </c>
      <c r="AN240" s="8" t="s">
        <v>57</v>
      </c>
      <c r="AO240">
        <f t="shared" si="22"/>
        <v>1</v>
      </c>
      <c r="AP240">
        <f t="shared" si="23"/>
        <v>0</v>
      </c>
      <c r="AQ240">
        <f t="shared" si="24"/>
        <v>0</v>
      </c>
      <c r="AR240">
        <f t="shared" si="25"/>
        <v>0</v>
      </c>
      <c r="AS240" t="str">
        <f t="shared" si="26"/>
        <v/>
      </c>
      <c r="BO240" t="str">
        <f t="shared" si="27"/>
        <v/>
      </c>
    </row>
    <row r="241" spans="2:67" ht="150">
      <c r="B241">
        <v>22278</v>
      </c>
      <c r="C241" t="s">
        <v>66</v>
      </c>
      <c r="D241" t="s">
        <v>67</v>
      </c>
      <c r="E241" t="s">
        <v>65</v>
      </c>
      <c r="F241" t="s">
        <v>537</v>
      </c>
      <c r="G241" t="s">
        <v>1047</v>
      </c>
      <c r="H241" t="s">
        <v>70</v>
      </c>
      <c r="I241">
        <v>205</v>
      </c>
      <c r="J241">
        <v>1970</v>
      </c>
      <c r="K241" t="s">
        <v>1083</v>
      </c>
      <c r="L241" t="s">
        <v>72</v>
      </c>
      <c r="M241" s="1" t="s">
        <v>1084</v>
      </c>
      <c r="N241" s="2">
        <v>0</v>
      </c>
      <c r="O241" s="2">
        <v>0</v>
      </c>
      <c r="P241" s="2">
        <v>0</v>
      </c>
      <c r="Q241" s="2">
        <v>1</v>
      </c>
      <c r="R241" s="8" t="s">
        <v>1085</v>
      </c>
      <c r="S241" s="2">
        <v>0</v>
      </c>
      <c r="T241" s="2">
        <v>0</v>
      </c>
      <c r="U241" s="2">
        <v>0</v>
      </c>
      <c r="V241" s="2">
        <v>0</v>
      </c>
      <c r="W241" s="2">
        <v>0</v>
      </c>
      <c r="X241" s="2">
        <v>1</v>
      </c>
      <c r="Y241" s="2">
        <v>1</v>
      </c>
      <c r="Z241" s="2">
        <v>0</v>
      </c>
      <c r="AA241" s="8" t="s">
        <v>1086</v>
      </c>
      <c r="AB241" s="2">
        <v>0</v>
      </c>
      <c r="AC241" s="2">
        <v>0</v>
      </c>
      <c r="AD241" s="2">
        <v>1</v>
      </c>
      <c r="AE241" s="2">
        <v>1</v>
      </c>
      <c r="AF241" s="2">
        <v>0</v>
      </c>
      <c r="AG241" s="2">
        <v>0</v>
      </c>
      <c r="AH241" s="2">
        <v>0</v>
      </c>
      <c r="AI241" s="2">
        <v>0</v>
      </c>
      <c r="AJ241" s="2" t="s">
        <v>1087</v>
      </c>
      <c r="AK241" s="2">
        <v>0</v>
      </c>
      <c r="AL241" s="8">
        <v>0</v>
      </c>
      <c r="AM241" s="8" t="str">
        <f t="shared" si="21"/>
        <v>Recoded</v>
      </c>
      <c r="AN241" s="8"/>
      <c r="AO241">
        <v>0</v>
      </c>
      <c r="AP241">
        <v>0</v>
      </c>
      <c r="AQ241">
        <v>1</v>
      </c>
      <c r="AR241">
        <v>1</v>
      </c>
      <c r="AS241" t="s">
        <v>1179</v>
      </c>
      <c r="BO241" t="str">
        <f t="shared" si="27"/>
        <v/>
      </c>
    </row>
    <row r="242" spans="2:67" ht="225">
      <c r="B242">
        <v>22279</v>
      </c>
      <c r="C242" t="s">
        <v>66</v>
      </c>
      <c r="D242" t="s">
        <v>67</v>
      </c>
      <c r="E242" t="s">
        <v>65</v>
      </c>
      <c r="F242" t="s">
        <v>537</v>
      </c>
      <c r="G242" t="s">
        <v>1088</v>
      </c>
      <c r="H242" t="s">
        <v>70</v>
      </c>
      <c r="I242">
        <v>206</v>
      </c>
      <c r="J242">
        <v>1970</v>
      </c>
      <c r="K242" t="s">
        <v>1089</v>
      </c>
      <c r="L242" t="s">
        <v>72</v>
      </c>
      <c r="M242" s="1" t="s">
        <v>1090</v>
      </c>
      <c r="N242" s="2">
        <v>0</v>
      </c>
      <c r="O242" s="2">
        <v>0</v>
      </c>
      <c r="P242" s="2">
        <v>0</v>
      </c>
      <c r="Q242" s="2">
        <v>1</v>
      </c>
      <c r="R242" s="8" t="s">
        <v>1091</v>
      </c>
      <c r="S242" s="2">
        <v>0</v>
      </c>
      <c r="T242" s="2">
        <v>0</v>
      </c>
      <c r="U242" s="2">
        <v>0</v>
      </c>
      <c r="V242" s="2">
        <v>1</v>
      </c>
      <c r="W242" s="2">
        <v>0</v>
      </c>
      <c r="X242" s="2">
        <v>0</v>
      </c>
      <c r="Y242" s="2">
        <v>0</v>
      </c>
      <c r="Z242" s="2">
        <v>0</v>
      </c>
      <c r="AA242" s="8" t="s">
        <v>1092</v>
      </c>
      <c r="AB242" s="2">
        <v>0</v>
      </c>
      <c r="AC242" s="2">
        <v>0</v>
      </c>
      <c r="AD242" s="2">
        <v>1</v>
      </c>
      <c r="AE242" s="2">
        <v>0</v>
      </c>
      <c r="AF242" s="2">
        <v>0</v>
      </c>
      <c r="AG242" s="2">
        <v>0</v>
      </c>
      <c r="AH242" s="2">
        <v>0</v>
      </c>
      <c r="AI242" s="2">
        <v>0</v>
      </c>
      <c r="AJ242" s="8" t="s">
        <v>1093</v>
      </c>
      <c r="AK242" s="8" t="s">
        <v>1094</v>
      </c>
      <c r="AL242" s="8">
        <v>0</v>
      </c>
      <c r="AM242" s="8" t="str">
        <f t="shared" si="21"/>
        <v>Recoded</v>
      </c>
      <c r="AN242" s="8"/>
      <c r="AO242">
        <v>0</v>
      </c>
      <c r="AP242">
        <v>1</v>
      </c>
      <c r="AQ242">
        <v>1</v>
      </c>
      <c r="AR242">
        <v>0</v>
      </c>
      <c r="AS242" s="1" t="s">
        <v>1180</v>
      </c>
      <c r="BO242" t="str">
        <f t="shared" si="27"/>
        <v/>
      </c>
    </row>
    <row r="243" spans="2:67" ht="120">
      <c r="B243">
        <v>22280</v>
      </c>
      <c r="C243" t="s">
        <v>66</v>
      </c>
      <c r="D243" t="s">
        <v>67</v>
      </c>
      <c r="E243" t="s">
        <v>65</v>
      </c>
      <c r="F243" t="s">
        <v>537</v>
      </c>
      <c r="G243" t="s">
        <v>1088</v>
      </c>
      <c r="H243" t="s">
        <v>70</v>
      </c>
      <c r="I243">
        <v>206</v>
      </c>
      <c r="J243">
        <v>1970</v>
      </c>
      <c r="K243" t="s">
        <v>1095</v>
      </c>
      <c r="L243" t="s">
        <v>72</v>
      </c>
      <c r="M243" s="1" t="s">
        <v>1096</v>
      </c>
      <c r="N243" s="2">
        <v>0</v>
      </c>
      <c r="O243" s="2">
        <v>0</v>
      </c>
      <c r="P243" s="2">
        <v>1</v>
      </c>
      <c r="Q243" s="2">
        <v>0</v>
      </c>
      <c r="R243" s="8" t="s">
        <v>1097</v>
      </c>
      <c r="S243" s="2">
        <v>0</v>
      </c>
      <c r="T243" s="2">
        <v>1</v>
      </c>
      <c r="U243" s="2">
        <v>0</v>
      </c>
      <c r="V243" s="2">
        <v>0</v>
      </c>
      <c r="W243" s="2">
        <v>0</v>
      </c>
      <c r="X243" s="2">
        <v>0</v>
      </c>
      <c r="Y243" s="2">
        <v>0</v>
      </c>
      <c r="Z243" s="2">
        <v>0</v>
      </c>
      <c r="AA243" s="8" t="s">
        <v>87</v>
      </c>
      <c r="AB243" s="2">
        <v>0</v>
      </c>
      <c r="AC243" s="2">
        <v>0</v>
      </c>
      <c r="AD243" s="2">
        <v>1</v>
      </c>
      <c r="AE243" s="2">
        <v>0</v>
      </c>
      <c r="AF243" s="2">
        <v>0</v>
      </c>
      <c r="AG243" s="2">
        <v>0</v>
      </c>
      <c r="AH243" s="2">
        <v>0</v>
      </c>
      <c r="AI243" s="2">
        <v>0</v>
      </c>
      <c r="AJ243" s="8" t="s">
        <v>1098</v>
      </c>
      <c r="AK243" s="2">
        <v>0</v>
      </c>
      <c r="AL243" s="8">
        <v>0</v>
      </c>
      <c r="AM243" s="8" t="str">
        <f t="shared" si="21"/>
        <v>Agreed</v>
      </c>
      <c r="AN243" s="8" t="s">
        <v>57</v>
      </c>
      <c r="AO243">
        <f t="shared" si="22"/>
        <v>0</v>
      </c>
      <c r="AP243">
        <f t="shared" si="23"/>
        <v>0</v>
      </c>
      <c r="AQ243">
        <f t="shared" si="24"/>
        <v>1</v>
      </c>
      <c r="AR243">
        <f t="shared" si="25"/>
        <v>0</v>
      </c>
      <c r="AS243" t="str">
        <f t="shared" si="26"/>
        <v/>
      </c>
      <c r="BO243" t="str">
        <f t="shared" si="27"/>
        <v/>
      </c>
    </row>
    <row r="244" spans="2:67" ht="135">
      <c r="B244">
        <v>22281</v>
      </c>
      <c r="C244" t="s">
        <v>66</v>
      </c>
      <c r="D244" t="s">
        <v>67</v>
      </c>
      <c r="E244" t="s">
        <v>65</v>
      </c>
      <c r="F244" t="s">
        <v>537</v>
      </c>
      <c r="G244" t="s">
        <v>1088</v>
      </c>
      <c r="H244" t="s">
        <v>70</v>
      </c>
      <c r="I244">
        <v>207</v>
      </c>
      <c r="J244">
        <v>1970</v>
      </c>
      <c r="K244" t="s">
        <v>1066</v>
      </c>
      <c r="L244" t="s">
        <v>72</v>
      </c>
      <c r="M244" s="1" t="s">
        <v>1099</v>
      </c>
      <c r="N244" s="2">
        <v>0</v>
      </c>
      <c r="O244" s="2">
        <v>0</v>
      </c>
      <c r="P244" s="2">
        <v>0</v>
      </c>
      <c r="Q244" s="2">
        <v>1</v>
      </c>
      <c r="R244" s="8" t="s">
        <v>1100</v>
      </c>
      <c r="S244" s="2">
        <v>0</v>
      </c>
      <c r="T244" s="2">
        <v>1</v>
      </c>
      <c r="U244" s="2">
        <v>0</v>
      </c>
      <c r="V244" s="2">
        <v>0</v>
      </c>
      <c r="W244" s="2">
        <v>0</v>
      </c>
      <c r="X244" s="2">
        <v>0</v>
      </c>
      <c r="Y244" s="2">
        <v>0</v>
      </c>
      <c r="Z244" s="2">
        <v>0</v>
      </c>
      <c r="AA244" s="8" t="s">
        <v>87</v>
      </c>
      <c r="AB244" s="2">
        <v>0</v>
      </c>
      <c r="AC244" s="2">
        <v>0</v>
      </c>
      <c r="AD244" s="2">
        <v>1</v>
      </c>
      <c r="AE244" s="2">
        <v>1</v>
      </c>
      <c r="AF244" s="2">
        <v>0</v>
      </c>
      <c r="AG244" s="2">
        <v>0</v>
      </c>
      <c r="AH244" s="2">
        <v>0</v>
      </c>
      <c r="AI244" s="2">
        <v>0</v>
      </c>
      <c r="AJ244" s="8" t="s">
        <v>1101</v>
      </c>
      <c r="AK244" s="2">
        <v>0</v>
      </c>
      <c r="AL244" s="8">
        <v>0</v>
      </c>
      <c r="AM244" s="8" t="str">
        <f t="shared" si="21"/>
        <v>Recoded</v>
      </c>
      <c r="AN244" s="8"/>
      <c r="AO244">
        <v>0</v>
      </c>
      <c r="AP244">
        <v>1</v>
      </c>
      <c r="AQ244">
        <v>0</v>
      </c>
      <c r="AR244">
        <v>0</v>
      </c>
      <c r="AS244" t="s">
        <v>1181</v>
      </c>
      <c r="BO244" t="str">
        <f t="shared" si="27"/>
        <v/>
      </c>
    </row>
    <row r="245" spans="2:67" ht="89.25">
      <c r="B245">
        <v>22282</v>
      </c>
      <c r="C245" t="s">
        <v>66</v>
      </c>
      <c r="D245" t="s">
        <v>67</v>
      </c>
      <c r="E245" t="s">
        <v>65</v>
      </c>
      <c r="F245" t="s">
        <v>537</v>
      </c>
      <c r="G245" t="s">
        <v>1088</v>
      </c>
      <c r="H245" t="s">
        <v>70</v>
      </c>
      <c r="I245">
        <v>207</v>
      </c>
      <c r="J245">
        <v>1970</v>
      </c>
      <c r="K245" t="s">
        <v>1066</v>
      </c>
      <c r="L245" t="s">
        <v>72</v>
      </c>
      <c r="M245" s="1" t="s">
        <v>1102</v>
      </c>
      <c r="N245" s="2">
        <v>0</v>
      </c>
      <c r="O245" s="2">
        <v>0</v>
      </c>
      <c r="P245" s="2">
        <v>0</v>
      </c>
      <c r="Q245" s="2">
        <v>1</v>
      </c>
      <c r="R245" s="8" t="s">
        <v>1103</v>
      </c>
      <c r="S245" s="2">
        <v>0</v>
      </c>
      <c r="T245" s="2">
        <v>1</v>
      </c>
      <c r="U245" s="2">
        <v>0</v>
      </c>
      <c r="V245" s="2">
        <v>0</v>
      </c>
      <c r="W245" s="2">
        <v>0</v>
      </c>
      <c r="X245" s="2">
        <v>0</v>
      </c>
      <c r="Y245" s="2">
        <v>0</v>
      </c>
      <c r="Z245" s="2">
        <v>0</v>
      </c>
      <c r="AA245" s="8" t="s">
        <v>87</v>
      </c>
      <c r="AB245" s="2">
        <v>0</v>
      </c>
      <c r="AC245" s="2">
        <v>0</v>
      </c>
      <c r="AD245" s="2">
        <v>1</v>
      </c>
      <c r="AE245" s="2">
        <v>1</v>
      </c>
      <c r="AF245" s="2">
        <v>0</v>
      </c>
      <c r="AG245" s="2">
        <v>0</v>
      </c>
      <c r="AH245" s="2">
        <v>0</v>
      </c>
      <c r="AI245" s="2">
        <v>0</v>
      </c>
      <c r="AJ245" s="8" t="s">
        <v>1104</v>
      </c>
      <c r="AK245" s="2">
        <v>0</v>
      </c>
      <c r="AL245" s="8">
        <v>0</v>
      </c>
      <c r="AM245" s="8" t="str">
        <f t="shared" si="21"/>
        <v>Agreed</v>
      </c>
      <c r="AN245" s="8" t="s">
        <v>57</v>
      </c>
      <c r="AO245">
        <f t="shared" si="22"/>
        <v>0</v>
      </c>
      <c r="AP245">
        <f t="shared" si="23"/>
        <v>0</v>
      </c>
      <c r="AQ245">
        <f t="shared" si="24"/>
        <v>0</v>
      </c>
      <c r="AR245">
        <f t="shared" si="25"/>
        <v>1</v>
      </c>
      <c r="AS245" t="str">
        <f t="shared" si="26"/>
        <v/>
      </c>
      <c r="BO245" t="str">
        <f t="shared" si="27"/>
        <v/>
      </c>
    </row>
    <row r="246" spans="2:67" ht="135">
      <c r="B246">
        <v>22283</v>
      </c>
      <c r="C246" t="s">
        <v>66</v>
      </c>
      <c r="D246" t="s">
        <v>67</v>
      </c>
      <c r="E246" t="s">
        <v>65</v>
      </c>
      <c r="F246" t="s">
        <v>537</v>
      </c>
      <c r="G246" t="s">
        <v>1088</v>
      </c>
      <c r="H246" t="s">
        <v>70</v>
      </c>
      <c r="I246">
        <v>207</v>
      </c>
      <c r="J246">
        <v>1970</v>
      </c>
      <c r="K246" t="s">
        <v>1105</v>
      </c>
      <c r="L246" t="s">
        <v>72</v>
      </c>
      <c r="M246" s="1" t="s">
        <v>1106</v>
      </c>
      <c r="N246" s="2">
        <v>0</v>
      </c>
      <c r="O246" s="2">
        <v>0</v>
      </c>
      <c r="P246" s="2">
        <v>0</v>
      </c>
      <c r="Q246" s="2">
        <v>1</v>
      </c>
      <c r="R246" s="8" t="s">
        <v>1107</v>
      </c>
      <c r="S246" s="2">
        <v>0</v>
      </c>
      <c r="T246" s="2">
        <v>0</v>
      </c>
      <c r="U246" s="2">
        <v>0</v>
      </c>
      <c r="V246" s="2">
        <v>0</v>
      </c>
      <c r="W246" s="2">
        <v>0</v>
      </c>
      <c r="X246" s="2">
        <v>0</v>
      </c>
      <c r="Y246" s="2">
        <v>1</v>
      </c>
      <c r="Z246" s="2">
        <v>0</v>
      </c>
      <c r="AA246" s="8" t="s">
        <v>1108</v>
      </c>
      <c r="AB246" s="2">
        <v>0</v>
      </c>
      <c r="AC246" s="2">
        <v>0</v>
      </c>
      <c r="AD246" s="2">
        <v>1</v>
      </c>
      <c r="AE246" s="2">
        <v>0</v>
      </c>
      <c r="AF246" s="2">
        <v>0</v>
      </c>
      <c r="AG246" s="2">
        <v>0</v>
      </c>
      <c r="AH246" s="2">
        <v>0</v>
      </c>
      <c r="AI246" s="2">
        <v>0</v>
      </c>
      <c r="AJ246" s="8" t="s">
        <v>1109</v>
      </c>
      <c r="AK246" s="2">
        <v>0</v>
      </c>
      <c r="AL246" s="8">
        <v>0</v>
      </c>
      <c r="AM246" s="8" t="str">
        <f t="shared" si="21"/>
        <v>Recoded</v>
      </c>
      <c r="AN246" s="8"/>
      <c r="AO246">
        <v>0</v>
      </c>
      <c r="AP246">
        <v>1</v>
      </c>
      <c r="AQ246">
        <v>0</v>
      </c>
      <c r="AR246">
        <v>0</v>
      </c>
      <c r="AS246" t="s">
        <v>1182</v>
      </c>
      <c r="BO246" t="str">
        <f t="shared" si="27"/>
        <v/>
      </c>
    </row>
    <row r="247" spans="2:67" ht="270">
      <c r="B247">
        <v>14669</v>
      </c>
      <c r="C247" t="s">
        <v>1183</v>
      </c>
      <c r="D247" t="s">
        <v>1184</v>
      </c>
      <c r="E247" t="s">
        <v>1185</v>
      </c>
      <c r="F247" t="s">
        <v>1186</v>
      </c>
      <c r="G247" t="s">
        <v>1187</v>
      </c>
      <c r="H247" t="s">
        <v>1188</v>
      </c>
      <c r="I247" t="s">
        <v>1189</v>
      </c>
      <c r="J247">
        <v>1967</v>
      </c>
      <c r="K247" t="s">
        <v>1190</v>
      </c>
      <c r="L247" t="s">
        <v>1191</v>
      </c>
      <c r="M247" s="1" t="s">
        <v>1192</v>
      </c>
      <c r="N247" s="2">
        <v>0</v>
      </c>
      <c r="O247" s="2">
        <v>1</v>
      </c>
      <c r="P247" s="2">
        <v>0</v>
      </c>
      <c r="Q247" s="2">
        <v>0</v>
      </c>
      <c r="R247" s="8" t="s">
        <v>1193</v>
      </c>
      <c r="S247" s="2" t="s">
        <v>1194</v>
      </c>
      <c r="T247" s="2">
        <v>0</v>
      </c>
      <c r="U247" s="2">
        <v>0</v>
      </c>
      <c r="V247" s="2">
        <v>0</v>
      </c>
      <c r="W247" s="2">
        <v>1</v>
      </c>
      <c r="X247" s="2">
        <v>0</v>
      </c>
      <c r="Y247" s="2">
        <v>0</v>
      </c>
      <c r="Z247" s="2">
        <v>0</v>
      </c>
      <c r="AA247" s="2" t="s">
        <v>1195</v>
      </c>
      <c r="AB247" s="2">
        <v>0</v>
      </c>
      <c r="AC247" s="2">
        <v>0</v>
      </c>
      <c r="AD247" s="2">
        <v>1</v>
      </c>
      <c r="AE247" s="2">
        <v>0</v>
      </c>
      <c r="AF247" s="2">
        <v>0</v>
      </c>
      <c r="AG247" s="2">
        <v>1</v>
      </c>
      <c r="AH247" s="2">
        <v>1</v>
      </c>
      <c r="AI247" s="2">
        <v>0</v>
      </c>
      <c r="AJ247" s="8" t="s">
        <v>1196</v>
      </c>
      <c r="AM247" s="8" t="str">
        <f t="shared" si="21"/>
        <v>UNCODED</v>
      </c>
      <c r="AN247" s="8"/>
      <c r="AO247" t="str">
        <f t="shared" si="22"/>
        <v/>
      </c>
      <c r="AP247" t="str">
        <f t="shared" si="23"/>
        <v/>
      </c>
      <c r="AQ247" t="str">
        <f t="shared" si="24"/>
        <v/>
      </c>
      <c r="AR247" t="str">
        <f t="shared" si="25"/>
        <v/>
      </c>
      <c r="AS247" t="str">
        <f t="shared" si="26"/>
        <v/>
      </c>
      <c r="BO247">
        <f t="shared" si="27"/>
        <v>1</v>
      </c>
    </row>
    <row r="248" spans="2:67" ht="75">
      <c r="B248">
        <v>14675</v>
      </c>
      <c r="C248" t="s">
        <v>1183</v>
      </c>
      <c r="D248" t="s">
        <v>1184</v>
      </c>
      <c r="E248" t="s">
        <v>1185</v>
      </c>
      <c r="F248" t="s">
        <v>1197</v>
      </c>
      <c r="G248" t="s">
        <v>1198</v>
      </c>
      <c r="H248" t="s">
        <v>1188</v>
      </c>
      <c r="I248" t="s">
        <v>1199</v>
      </c>
      <c r="J248">
        <v>1975</v>
      </c>
      <c r="K248" t="s">
        <v>291</v>
      </c>
      <c r="L248" t="s">
        <v>1191</v>
      </c>
      <c r="M248" s="1" t="s">
        <v>1200</v>
      </c>
      <c r="N248" s="2">
        <v>1</v>
      </c>
      <c r="O248" s="2">
        <v>0</v>
      </c>
      <c r="P248" s="2">
        <v>0</v>
      </c>
      <c r="Q248" s="2">
        <v>0</v>
      </c>
      <c r="R248" s="8" t="s">
        <v>1201</v>
      </c>
      <c r="S248" s="2" t="s">
        <v>1202</v>
      </c>
      <c r="T248" s="2">
        <v>1</v>
      </c>
      <c r="U248" s="2">
        <v>0</v>
      </c>
      <c r="V248" s="2">
        <v>0</v>
      </c>
      <c r="W248" s="2">
        <v>0</v>
      </c>
      <c r="X248" s="2">
        <v>0</v>
      </c>
      <c r="Y248" s="2">
        <v>0</v>
      </c>
      <c r="Z248" s="2">
        <v>0</v>
      </c>
      <c r="AA248" s="2" t="s">
        <v>1203</v>
      </c>
      <c r="AB248" s="2">
        <v>0</v>
      </c>
      <c r="AC248" s="2">
        <v>1</v>
      </c>
      <c r="AD248" s="2">
        <v>0</v>
      </c>
      <c r="AE248" s="2">
        <v>0</v>
      </c>
      <c r="AF248" s="2">
        <v>0</v>
      </c>
      <c r="AG248">
        <v>0</v>
      </c>
      <c r="AH248" s="2">
        <v>0</v>
      </c>
      <c r="AI248" s="2">
        <v>0</v>
      </c>
      <c r="AJ248" s="2" t="s">
        <v>1204</v>
      </c>
      <c r="AK248" s="2">
        <v>0</v>
      </c>
      <c r="AM248" s="8" t="str">
        <f t="shared" si="21"/>
        <v>UNCODED</v>
      </c>
      <c r="AN248" s="8"/>
      <c r="AO248" t="str">
        <f t="shared" si="22"/>
        <v/>
      </c>
      <c r="AP248" t="str">
        <f t="shared" si="23"/>
        <v/>
      </c>
      <c r="AQ248" t="str">
        <f t="shared" si="24"/>
        <v/>
      </c>
      <c r="AR248" t="str">
        <f t="shared" si="25"/>
        <v/>
      </c>
      <c r="AS248" t="str">
        <f t="shared" si="26"/>
        <v/>
      </c>
      <c r="BO248">
        <f t="shared" si="27"/>
        <v>1</v>
      </c>
    </row>
    <row r="249" spans="2:67" ht="315">
      <c r="B249">
        <v>14682</v>
      </c>
      <c r="C249" t="s">
        <v>1183</v>
      </c>
      <c r="D249" t="s">
        <v>1184</v>
      </c>
      <c r="E249" t="s">
        <v>1185</v>
      </c>
      <c r="F249" t="s">
        <v>1197</v>
      </c>
      <c r="G249" t="s">
        <v>1205</v>
      </c>
      <c r="H249" t="s">
        <v>1188</v>
      </c>
      <c r="I249" t="s">
        <v>1206</v>
      </c>
      <c r="J249">
        <v>1975</v>
      </c>
      <c r="K249" t="s">
        <v>1207</v>
      </c>
      <c r="L249" t="s">
        <v>1191</v>
      </c>
      <c r="M249" s="1" t="s">
        <v>1208</v>
      </c>
      <c r="N249" s="2">
        <v>0</v>
      </c>
      <c r="O249" s="2">
        <v>1</v>
      </c>
      <c r="P249" s="2">
        <v>1</v>
      </c>
      <c r="Q249" s="2">
        <v>0</v>
      </c>
      <c r="R249" s="8" t="s">
        <v>1209</v>
      </c>
      <c r="S249" s="2" t="s">
        <v>1210</v>
      </c>
      <c r="T249" s="2">
        <v>0</v>
      </c>
      <c r="U249" s="2">
        <v>0</v>
      </c>
      <c r="V249" s="2">
        <v>0</v>
      </c>
      <c r="W249" s="2">
        <v>1</v>
      </c>
      <c r="X249" s="2">
        <v>0</v>
      </c>
      <c r="Y249" s="2">
        <v>0</v>
      </c>
      <c r="Z249" s="2">
        <v>0</v>
      </c>
      <c r="AA249" s="2" t="s">
        <v>1211</v>
      </c>
      <c r="AB249" s="2">
        <v>0</v>
      </c>
      <c r="AC249" s="2">
        <v>0</v>
      </c>
      <c r="AD249" s="2">
        <v>0</v>
      </c>
      <c r="AE249" s="2">
        <v>0</v>
      </c>
      <c r="AF249" s="2">
        <v>1</v>
      </c>
      <c r="AG249">
        <v>1</v>
      </c>
      <c r="AH249" s="2">
        <v>0</v>
      </c>
      <c r="AI249" s="2">
        <v>0</v>
      </c>
      <c r="AJ249" s="8" t="s">
        <v>1212</v>
      </c>
      <c r="AK249" s="8" t="s">
        <v>1213</v>
      </c>
      <c r="AM249" s="8" t="str">
        <f t="shared" si="21"/>
        <v>UNCODED</v>
      </c>
      <c r="AN249" s="8"/>
      <c r="AO249" t="str">
        <f t="shared" si="22"/>
        <v/>
      </c>
      <c r="AP249" t="str">
        <f t="shared" si="23"/>
        <v/>
      </c>
      <c r="AQ249" t="str">
        <f t="shared" si="24"/>
        <v/>
      </c>
      <c r="AR249" t="str">
        <f t="shared" si="25"/>
        <v/>
      </c>
      <c r="AS249" t="str">
        <f t="shared" si="26"/>
        <v/>
      </c>
      <c r="BO249">
        <f t="shared" si="27"/>
        <v>1</v>
      </c>
    </row>
    <row r="250" spans="2:67" ht="405">
      <c r="B250">
        <v>14684</v>
      </c>
      <c r="C250" t="s">
        <v>1183</v>
      </c>
      <c r="D250" t="s">
        <v>1184</v>
      </c>
      <c r="E250" t="s">
        <v>1185</v>
      </c>
      <c r="F250" t="s">
        <v>1197</v>
      </c>
      <c r="G250" t="s">
        <v>1205</v>
      </c>
      <c r="H250" t="s">
        <v>1188</v>
      </c>
      <c r="I250" t="s">
        <v>1214</v>
      </c>
      <c r="J250">
        <v>1975</v>
      </c>
      <c r="K250" t="s">
        <v>1215</v>
      </c>
      <c r="L250" t="s">
        <v>1191</v>
      </c>
      <c r="M250" s="42" t="s">
        <v>1216</v>
      </c>
      <c r="N250" s="2">
        <v>0</v>
      </c>
      <c r="O250" s="2">
        <v>1</v>
      </c>
      <c r="P250" s="2">
        <v>0</v>
      </c>
      <c r="Q250" s="2">
        <v>0</v>
      </c>
      <c r="R250" s="8" t="s">
        <v>1217</v>
      </c>
      <c r="S250" s="2" t="s">
        <v>1218</v>
      </c>
      <c r="T250" s="2">
        <v>0</v>
      </c>
      <c r="U250" s="2">
        <v>0</v>
      </c>
      <c r="V250" s="2">
        <v>0</v>
      </c>
      <c r="W250" s="2">
        <v>1</v>
      </c>
      <c r="X250" s="2">
        <v>1</v>
      </c>
      <c r="Y250" s="2">
        <v>0</v>
      </c>
      <c r="Z250" s="2">
        <v>0</v>
      </c>
      <c r="AA250" s="2" t="s">
        <v>1219</v>
      </c>
      <c r="AB250" s="2" t="s">
        <v>1220</v>
      </c>
      <c r="AC250" s="2">
        <v>0</v>
      </c>
      <c r="AD250" s="2">
        <v>0</v>
      </c>
      <c r="AE250" s="2">
        <v>0</v>
      </c>
      <c r="AF250" s="2">
        <v>0</v>
      </c>
      <c r="AG250">
        <v>1</v>
      </c>
      <c r="AH250" s="2">
        <v>0</v>
      </c>
      <c r="AI250" s="2">
        <v>1</v>
      </c>
      <c r="AJ250" s="2" t="s">
        <v>1221</v>
      </c>
      <c r="AK250" s="2">
        <v>0</v>
      </c>
      <c r="AM250" s="8" t="str">
        <f t="shared" si="21"/>
        <v>UNCODED</v>
      </c>
      <c r="AN250" s="8"/>
      <c r="AO250" t="str">
        <f t="shared" si="22"/>
        <v/>
      </c>
      <c r="AP250" t="str">
        <f t="shared" si="23"/>
        <v/>
      </c>
      <c r="AQ250" t="str">
        <f t="shared" si="24"/>
        <v/>
      </c>
      <c r="AR250" t="str">
        <f t="shared" si="25"/>
        <v/>
      </c>
      <c r="AS250" t="str">
        <f t="shared" si="26"/>
        <v/>
      </c>
      <c r="BO250">
        <f t="shared" si="27"/>
        <v>1</v>
      </c>
    </row>
    <row r="251" spans="2:67" ht="270">
      <c r="B251">
        <v>14685</v>
      </c>
      <c r="C251" t="s">
        <v>1183</v>
      </c>
      <c r="D251" t="s">
        <v>1184</v>
      </c>
      <c r="E251" t="s">
        <v>1185</v>
      </c>
      <c r="F251" t="s">
        <v>1197</v>
      </c>
      <c r="G251" t="s">
        <v>1222</v>
      </c>
      <c r="H251" t="s">
        <v>1188</v>
      </c>
      <c r="I251" t="s">
        <v>1223</v>
      </c>
      <c r="J251">
        <v>1975</v>
      </c>
      <c r="K251" t="s">
        <v>1224</v>
      </c>
      <c r="L251" t="s">
        <v>1191</v>
      </c>
      <c r="M251" s="1" t="s">
        <v>1225</v>
      </c>
      <c r="N251" s="2">
        <v>0</v>
      </c>
      <c r="O251" s="2">
        <v>1</v>
      </c>
      <c r="P251" s="2">
        <v>0</v>
      </c>
      <c r="Q251" s="2">
        <v>0</v>
      </c>
      <c r="R251" s="8" t="s">
        <v>1226</v>
      </c>
      <c r="S251" s="2" t="s">
        <v>1227</v>
      </c>
      <c r="T251" s="2">
        <v>1</v>
      </c>
      <c r="U251" s="2">
        <v>0</v>
      </c>
      <c r="V251" s="2">
        <v>0</v>
      </c>
      <c r="W251" s="2">
        <v>0</v>
      </c>
      <c r="X251" s="2">
        <v>0</v>
      </c>
      <c r="Y251" s="2">
        <v>0</v>
      </c>
      <c r="Z251" s="2">
        <v>0</v>
      </c>
      <c r="AA251" s="2" t="s">
        <v>1228</v>
      </c>
      <c r="AB251" s="2">
        <v>0</v>
      </c>
      <c r="AC251" s="2">
        <v>0</v>
      </c>
      <c r="AD251" s="2">
        <v>1</v>
      </c>
      <c r="AE251" s="2">
        <v>1</v>
      </c>
      <c r="AF251" s="2">
        <v>1</v>
      </c>
      <c r="AG251">
        <v>1</v>
      </c>
      <c r="AH251" s="2">
        <v>0</v>
      </c>
      <c r="AI251" s="2">
        <v>0</v>
      </c>
      <c r="AJ251" s="2" t="s">
        <v>1229</v>
      </c>
      <c r="AK251" s="2">
        <v>0</v>
      </c>
      <c r="AM251" s="8" t="str">
        <f t="shared" si="21"/>
        <v>UNCODED</v>
      </c>
      <c r="AN251" s="8"/>
      <c r="AO251" t="str">
        <f t="shared" si="22"/>
        <v/>
      </c>
      <c r="AP251" t="str">
        <f t="shared" si="23"/>
        <v/>
      </c>
      <c r="AQ251" t="str">
        <f t="shared" si="24"/>
        <v/>
      </c>
      <c r="AR251" t="str">
        <f t="shared" si="25"/>
        <v/>
      </c>
      <c r="AS251" t="str">
        <f t="shared" si="26"/>
        <v/>
      </c>
      <c r="BO251">
        <f t="shared" si="27"/>
        <v>1</v>
      </c>
    </row>
    <row r="252" spans="2:67" ht="285">
      <c r="B252">
        <v>14688</v>
      </c>
      <c r="C252" t="s">
        <v>1183</v>
      </c>
      <c r="D252" t="s">
        <v>1184</v>
      </c>
      <c r="E252" t="s">
        <v>1185</v>
      </c>
      <c r="F252" t="s">
        <v>1197</v>
      </c>
      <c r="G252" t="s">
        <v>1230</v>
      </c>
      <c r="H252" t="s">
        <v>1188</v>
      </c>
      <c r="I252" t="s">
        <v>1231</v>
      </c>
      <c r="J252">
        <v>1975</v>
      </c>
      <c r="K252" t="s">
        <v>1232</v>
      </c>
      <c r="L252" t="s">
        <v>1191</v>
      </c>
      <c r="M252" s="1" t="s">
        <v>1233</v>
      </c>
      <c r="N252" s="2">
        <v>0</v>
      </c>
      <c r="O252" s="2">
        <v>1</v>
      </c>
      <c r="P252" s="2">
        <v>0</v>
      </c>
      <c r="Q252" s="2">
        <v>1</v>
      </c>
      <c r="R252" s="8" t="s">
        <v>1234</v>
      </c>
      <c r="S252" s="2">
        <v>0</v>
      </c>
      <c r="T252" s="2">
        <v>1</v>
      </c>
      <c r="U252" s="2">
        <v>0</v>
      </c>
      <c r="V252" s="2">
        <v>0</v>
      </c>
      <c r="W252" s="2">
        <v>0</v>
      </c>
      <c r="X252" s="2">
        <v>0</v>
      </c>
      <c r="Y252" s="2">
        <v>0</v>
      </c>
      <c r="Z252" s="2">
        <v>0</v>
      </c>
      <c r="AA252" s="2" t="s">
        <v>1228</v>
      </c>
      <c r="AB252" s="2" t="s">
        <v>1235</v>
      </c>
      <c r="AC252" s="2">
        <v>0</v>
      </c>
      <c r="AD252" s="2">
        <v>0</v>
      </c>
      <c r="AE252" s="2">
        <v>0</v>
      </c>
      <c r="AF252" s="2">
        <v>1</v>
      </c>
      <c r="AG252">
        <v>1</v>
      </c>
      <c r="AH252" s="2">
        <v>0</v>
      </c>
      <c r="AI252" s="2">
        <v>0</v>
      </c>
      <c r="AJ252" s="2" t="s">
        <v>1236</v>
      </c>
      <c r="AK252" s="2">
        <v>0</v>
      </c>
      <c r="AM252" s="8" t="str">
        <f t="shared" si="21"/>
        <v>Recoded</v>
      </c>
      <c r="AN252" s="8"/>
      <c r="AO252">
        <v>1</v>
      </c>
      <c r="AP252">
        <v>0</v>
      </c>
      <c r="AQ252">
        <v>0</v>
      </c>
      <c r="AR252">
        <v>0</v>
      </c>
      <c r="AS252" t="s">
        <v>1148</v>
      </c>
      <c r="BO252" t="str">
        <f t="shared" si="27"/>
        <v/>
      </c>
    </row>
    <row r="253" spans="2:67" ht="150">
      <c r="B253">
        <v>14689</v>
      </c>
      <c r="C253" t="s">
        <v>1183</v>
      </c>
      <c r="D253" t="s">
        <v>1184</v>
      </c>
      <c r="E253" t="s">
        <v>1185</v>
      </c>
      <c r="F253" t="s">
        <v>1197</v>
      </c>
      <c r="G253" t="s">
        <v>1230</v>
      </c>
      <c r="H253" t="s">
        <v>1188</v>
      </c>
      <c r="I253" t="s">
        <v>1237</v>
      </c>
      <c r="J253">
        <v>1975</v>
      </c>
      <c r="K253" t="s">
        <v>1238</v>
      </c>
      <c r="L253" t="s">
        <v>1191</v>
      </c>
      <c r="M253" s="1" t="s">
        <v>1239</v>
      </c>
      <c r="N253" s="2">
        <v>0</v>
      </c>
      <c r="O253" s="2">
        <v>1</v>
      </c>
      <c r="P253" s="2">
        <v>0</v>
      </c>
      <c r="Q253" s="2">
        <v>1</v>
      </c>
      <c r="R253" s="8" t="s">
        <v>1240</v>
      </c>
      <c r="S253" s="2">
        <v>0</v>
      </c>
      <c r="T253" s="2">
        <v>1</v>
      </c>
      <c r="U253" s="2">
        <v>0</v>
      </c>
      <c r="V253" s="2">
        <v>0</v>
      </c>
      <c r="W253" s="2">
        <v>0</v>
      </c>
      <c r="X253" s="2">
        <v>0</v>
      </c>
      <c r="Y253" s="2">
        <v>0</v>
      </c>
      <c r="Z253" s="2">
        <v>0</v>
      </c>
      <c r="AA253" s="2" t="s">
        <v>1228</v>
      </c>
      <c r="AB253" s="2">
        <v>0</v>
      </c>
      <c r="AC253" s="2">
        <v>0</v>
      </c>
      <c r="AD253" s="2">
        <v>1</v>
      </c>
      <c r="AE253" s="2">
        <v>1</v>
      </c>
      <c r="AF253" s="2">
        <v>1</v>
      </c>
      <c r="AG253">
        <v>1</v>
      </c>
      <c r="AH253" s="2">
        <v>0</v>
      </c>
      <c r="AI253" s="2">
        <v>0</v>
      </c>
      <c r="AJ253" s="8" t="s">
        <v>1241</v>
      </c>
      <c r="AL253" s="8" t="s">
        <v>1242</v>
      </c>
      <c r="AM253" s="8" t="str">
        <f t="shared" si="21"/>
        <v>Agreed</v>
      </c>
      <c r="AN253" s="8" t="s">
        <v>57</v>
      </c>
      <c r="AO253">
        <f t="shared" si="22"/>
        <v>0</v>
      </c>
      <c r="AP253">
        <f t="shared" si="23"/>
        <v>1</v>
      </c>
      <c r="AQ253">
        <f t="shared" si="24"/>
        <v>0</v>
      </c>
      <c r="AR253">
        <f t="shared" si="25"/>
        <v>1</v>
      </c>
      <c r="AS253" t="str">
        <f t="shared" si="26"/>
        <v/>
      </c>
      <c r="BO253" t="str">
        <f t="shared" si="27"/>
        <v/>
      </c>
    </row>
    <row r="254" spans="2:67" ht="315">
      <c r="B254">
        <v>14691</v>
      </c>
      <c r="C254" t="s">
        <v>1183</v>
      </c>
      <c r="D254" t="s">
        <v>1184</v>
      </c>
      <c r="E254" t="s">
        <v>1185</v>
      </c>
      <c r="F254" t="s">
        <v>1197</v>
      </c>
      <c r="G254" t="s">
        <v>1243</v>
      </c>
      <c r="H254" t="s">
        <v>1188</v>
      </c>
      <c r="I254" t="s">
        <v>1237</v>
      </c>
      <c r="J254">
        <v>1975</v>
      </c>
      <c r="K254" t="s">
        <v>219</v>
      </c>
      <c r="L254" t="s">
        <v>1191</v>
      </c>
      <c r="M254" s="1" t="s">
        <v>1244</v>
      </c>
      <c r="N254" s="2">
        <v>0</v>
      </c>
      <c r="O254" s="2">
        <v>0</v>
      </c>
      <c r="P254" s="2">
        <v>0</v>
      </c>
      <c r="Q254" s="2">
        <v>1</v>
      </c>
      <c r="R254" s="8" t="s">
        <v>1245</v>
      </c>
      <c r="S254" s="2">
        <v>0</v>
      </c>
      <c r="T254" s="2">
        <v>1</v>
      </c>
      <c r="U254" s="2">
        <v>0</v>
      </c>
      <c r="V254" s="2">
        <v>0</v>
      </c>
      <c r="W254" s="2">
        <v>0</v>
      </c>
      <c r="X254" s="2">
        <v>0</v>
      </c>
      <c r="Y254" s="2">
        <v>0</v>
      </c>
      <c r="Z254" s="2">
        <v>0</v>
      </c>
      <c r="AA254" s="2" t="s">
        <v>1228</v>
      </c>
      <c r="AB254" s="2">
        <v>0</v>
      </c>
      <c r="AC254" s="2">
        <v>0</v>
      </c>
      <c r="AD254" s="2">
        <v>1</v>
      </c>
      <c r="AE254" s="2">
        <v>0</v>
      </c>
      <c r="AF254" s="2">
        <v>1</v>
      </c>
      <c r="AG254">
        <v>1</v>
      </c>
      <c r="AH254" s="2">
        <v>0</v>
      </c>
      <c r="AI254" s="2">
        <v>0</v>
      </c>
      <c r="AJ254" s="2" t="s">
        <v>1246</v>
      </c>
      <c r="AK254" s="2" t="s">
        <v>1247</v>
      </c>
      <c r="AM254" s="8" t="str">
        <f t="shared" si="21"/>
        <v>Agreed</v>
      </c>
      <c r="AN254" s="8" t="s">
        <v>57</v>
      </c>
      <c r="AO254">
        <f t="shared" si="22"/>
        <v>0</v>
      </c>
      <c r="AP254">
        <f t="shared" si="23"/>
        <v>0</v>
      </c>
      <c r="AQ254">
        <f t="shared" si="24"/>
        <v>0</v>
      </c>
      <c r="AR254">
        <f t="shared" si="25"/>
        <v>1</v>
      </c>
      <c r="AS254" t="str">
        <f t="shared" si="26"/>
        <v/>
      </c>
      <c r="BO254" t="str">
        <f t="shared" si="27"/>
        <v/>
      </c>
    </row>
    <row r="255" spans="2:67" ht="165">
      <c r="B255">
        <v>14695</v>
      </c>
      <c r="C255" t="s">
        <v>1183</v>
      </c>
      <c r="D255" t="s">
        <v>1184</v>
      </c>
      <c r="E255" t="s">
        <v>1185</v>
      </c>
      <c r="F255" t="s">
        <v>1197</v>
      </c>
      <c r="G255" t="s">
        <v>1243</v>
      </c>
      <c r="H255" t="s">
        <v>1188</v>
      </c>
      <c r="I255" t="s">
        <v>1248</v>
      </c>
      <c r="J255">
        <v>1975</v>
      </c>
      <c r="K255" t="s">
        <v>1249</v>
      </c>
      <c r="L255" t="s">
        <v>1191</v>
      </c>
      <c r="M255" s="42" t="s">
        <v>1250</v>
      </c>
      <c r="N255" s="2">
        <v>1</v>
      </c>
      <c r="O255" s="2">
        <v>0</v>
      </c>
      <c r="P255" s="2">
        <v>0</v>
      </c>
      <c r="Q255" s="2">
        <v>0</v>
      </c>
      <c r="R255" s="8" t="s">
        <v>1251</v>
      </c>
      <c r="S255" s="2">
        <v>0</v>
      </c>
      <c r="T255" s="2">
        <v>0</v>
      </c>
      <c r="U255" s="2">
        <v>0</v>
      </c>
      <c r="V255" s="2">
        <v>0</v>
      </c>
      <c r="W255" s="2">
        <v>1</v>
      </c>
      <c r="X255" s="2">
        <v>0</v>
      </c>
      <c r="Y255" s="2">
        <v>0</v>
      </c>
      <c r="Z255" s="2">
        <v>0</v>
      </c>
      <c r="AA255" s="2" t="s">
        <v>1252</v>
      </c>
      <c r="AB255" s="2" t="s">
        <v>1253</v>
      </c>
      <c r="AC255" s="2">
        <v>0</v>
      </c>
      <c r="AD255" s="2">
        <v>0</v>
      </c>
      <c r="AE255" s="2">
        <v>0</v>
      </c>
      <c r="AF255" s="2">
        <v>1</v>
      </c>
      <c r="AG255">
        <v>1</v>
      </c>
      <c r="AH255" s="2">
        <v>0</v>
      </c>
      <c r="AI255" s="2">
        <v>0</v>
      </c>
      <c r="AJ255" s="8" t="s">
        <v>1254</v>
      </c>
      <c r="AK255" s="2">
        <v>0</v>
      </c>
      <c r="AM255" s="8" t="str">
        <f t="shared" si="21"/>
        <v>Agreed</v>
      </c>
      <c r="AN255" s="8" t="s">
        <v>57</v>
      </c>
      <c r="AO255">
        <f t="shared" si="22"/>
        <v>1</v>
      </c>
      <c r="AP255">
        <f t="shared" si="23"/>
        <v>0</v>
      </c>
      <c r="AQ255">
        <f t="shared" si="24"/>
        <v>0</v>
      </c>
      <c r="AR255">
        <f t="shared" si="25"/>
        <v>0</v>
      </c>
      <c r="AS255" t="str">
        <f t="shared" si="26"/>
        <v/>
      </c>
      <c r="BO255" t="str">
        <f t="shared" si="27"/>
        <v/>
      </c>
    </row>
    <row r="256" spans="2:67" ht="195">
      <c r="B256">
        <v>14703</v>
      </c>
      <c r="C256" t="s">
        <v>1183</v>
      </c>
      <c r="D256" t="s">
        <v>1184</v>
      </c>
      <c r="E256" t="s">
        <v>1185</v>
      </c>
      <c r="F256" t="s">
        <v>1255</v>
      </c>
      <c r="G256" t="s">
        <v>1256</v>
      </c>
      <c r="H256" t="s">
        <v>1257</v>
      </c>
      <c r="I256" t="s">
        <v>1258</v>
      </c>
      <c r="J256">
        <v>1974</v>
      </c>
      <c r="K256" t="s">
        <v>1259</v>
      </c>
      <c r="L256" t="s">
        <v>1191</v>
      </c>
      <c r="M256" s="42" t="s">
        <v>1260</v>
      </c>
      <c r="N256" s="2">
        <v>0</v>
      </c>
      <c r="O256" s="2">
        <v>1</v>
      </c>
      <c r="P256" s="2">
        <v>0</v>
      </c>
      <c r="Q256" s="2">
        <v>1</v>
      </c>
      <c r="R256" s="8" t="s">
        <v>1261</v>
      </c>
      <c r="S256" s="8" t="s">
        <v>1262</v>
      </c>
      <c r="T256" s="2">
        <v>0</v>
      </c>
      <c r="U256" s="2">
        <v>0</v>
      </c>
      <c r="V256" s="2">
        <v>0</v>
      </c>
      <c r="W256" s="2">
        <v>0</v>
      </c>
      <c r="X256" s="2">
        <v>1</v>
      </c>
      <c r="Y256" s="2">
        <v>1</v>
      </c>
      <c r="Z256" s="2">
        <v>0</v>
      </c>
      <c r="AA256" s="2" t="s">
        <v>1263</v>
      </c>
      <c r="AB256" s="2">
        <v>0</v>
      </c>
      <c r="AC256" s="2">
        <v>0</v>
      </c>
      <c r="AD256" s="2">
        <v>1</v>
      </c>
      <c r="AE256" s="2">
        <v>0</v>
      </c>
      <c r="AF256" s="2">
        <v>1</v>
      </c>
      <c r="AG256">
        <v>1</v>
      </c>
      <c r="AH256" s="2">
        <v>1</v>
      </c>
      <c r="AI256" s="2">
        <v>0</v>
      </c>
      <c r="AJ256" s="2" t="s">
        <v>1264</v>
      </c>
      <c r="AM256" s="8" t="str">
        <f t="shared" si="21"/>
        <v>Agreed</v>
      </c>
      <c r="AN256" s="8" t="s">
        <v>57</v>
      </c>
      <c r="AO256">
        <f t="shared" si="22"/>
        <v>0</v>
      </c>
      <c r="AP256">
        <f t="shared" si="23"/>
        <v>1</v>
      </c>
      <c r="AQ256">
        <f t="shared" si="24"/>
        <v>0</v>
      </c>
      <c r="AR256">
        <f t="shared" si="25"/>
        <v>1</v>
      </c>
      <c r="AS256" t="str">
        <f t="shared" si="26"/>
        <v/>
      </c>
      <c r="BO256" t="str">
        <f t="shared" si="27"/>
        <v/>
      </c>
    </row>
    <row r="257" spans="2:67" ht="105">
      <c r="B257">
        <v>14722</v>
      </c>
      <c r="C257" t="s">
        <v>1183</v>
      </c>
      <c r="D257" t="s">
        <v>1184</v>
      </c>
      <c r="E257" t="s">
        <v>1185</v>
      </c>
      <c r="F257" t="s">
        <v>1265</v>
      </c>
      <c r="G257" t="s">
        <v>1266</v>
      </c>
      <c r="H257" t="s">
        <v>1188</v>
      </c>
      <c r="I257" t="s">
        <v>1267</v>
      </c>
      <c r="J257">
        <v>1970</v>
      </c>
      <c r="K257" t="s">
        <v>1268</v>
      </c>
      <c r="L257" t="s">
        <v>1191</v>
      </c>
      <c r="M257" s="1" t="s">
        <v>1269</v>
      </c>
      <c r="N257" s="2">
        <v>1</v>
      </c>
      <c r="O257" s="2">
        <v>0</v>
      </c>
      <c r="P257" s="2">
        <v>0</v>
      </c>
      <c r="Q257" s="2">
        <v>0</v>
      </c>
      <c r="R257" s="8" t="s">
        <v>1251</v>
      </c>
      <c r="S257" s="2">
        <v>0</v>
      </c>
      <c r="T257" s="2">
        <v>1</v>
      </c>
      <c r="U257" s="2">
        <v>0</v>
      </c>
      <c r="V257" s="2">
        <v>0</v>
      </c>
      <c r="W257" s="2">
        <v>0</v>
      </c>
      <c r="X257" s="2">
        <v>0</v>
      </c>
      <c r="Y257" s="2">
        <v>0</v>
      </c>
      <c r="Z257" s="2">
        <v>0</v>
      </c>
      <c r="AA257" s="2" t="s">
        <v>1270</v>
      </c>
      <c r="AB257" s="2">
        <v>0</v>
      </c>
      <c r="AC257" s="2">
        <v>0</v>
      </c>
      <c r="AD257" s="2">
        <v>0</v>
      </c>
      <c r="AE257" s="2">
        <v>0</v>
      </c>
      <c r="AF257" s="2">
        <v>1</v>
      </c>
      <c r="AG257">
        <v>1</v>
      </c>
      <c r="AH257" s="2">
        <v>0</v>
      </c>
      <c r="AI257" s="2">
        <v>0</v>
      </c>
      <c r="AJ257" s="2" t="s">
        <v>1271</v>
      </c>
      <c r="AK257" s="2">
        <v>0</v>
      </c>
      <c r="AM257" s="8" t="str">
        <f t="shared" si="21"/>
        <v>Agreed</v>
      </c>
      <c r="AN257" s="8" t="s">
        <v>57</v>
      </c>
      <c r="AO257">
        <f t="shared" si="22"/>
        <v>1</v>
      </c>
      <c r="AP257">
        <f t="shared" si="23"/>
        <v>0</v>
      </c>
      <c r="AQ257">
        <f t="shared" si="24"/>
        <v>0</v>
      </c>
      <c r="AR257">
        <f t="shared" si="25"/>
        <v>0</v>
      </c>
      <c r="AS257" t="str">
        <f t="shared" si="26"/>
        <v/>
      </c>
      <c r="BO257" t="str">
        <f t="shared" si="27"/>
        <v/>
      </c>
    </row>
    <row r="258" spans="2:67" ht="225">
      <c r="B258">
        <v>14724</v>
      </c>
      <c r="C258" t="s">
        <v>1183</v>
      </c>
      <c r="D258" t="s">
        <v>1184</v>
      </c>
      <c r="E258" t="s">
        <v>1185</v>
      </c>
      <c r="F258" t="s">
        <v>1265</v>
      </c>
      <c r="G258" t="s">
        <v>1272</v>
      </c>
      <c r="H258" t="s">
        <v>1188</v>
      </c>
      <c r="I258" t="s">
        <v>1273</v>
      </c>
      <c r="J258">
        <v>1970</v>
      </c>
      <c r="K258" t="s">
        <v>1274</v>
      </c>
      <c r="L258" t="s">
        <v>1191</v>
      </c>
      <c r="M258" s="1" t="s">
        <v>1275</v>
      </c>
      <c r="N258" s="2">
        <v>0</v>
      </c>
      <c r="O258" s="2">
        <v>1</v>
      </c>
      <c r="P258" s="2">
        <v>0</v>
      </c>
      <c r="Q258" s="2">
        <v>0</v>
      </c>
      <c r="R258" s="8" t="s">
        <v>1276</v>
      </c>
      <c r="S258" s="2">
        <v>0</v>
      </c>
      <c r="T258" s="2">
        <v>1</v>
      </c>
      <c r="U258" s="2">
        <v>0</v>
      </c>
      <c r="V258" s="2">
        <v>0</v>
      </c>
      <c r="W258" s="2">
        <v>0</v>
      </c>
      <c r="X258" s="2">
        <v>0</v>
      </c>
      <c r="Y258" s="2">
        <v>0</v>
      </c>
      <c r="Z258" s="2">
        <v>0</v>
      </c>
      <c r="AA258" s="2" t="s">
        <v>1270</v>
      </c>
      <c r="AB258" s="2">
        <v>0</v>
      </c>
      <c r="AC258" s="2">
        <v>0</v>
      </c>
      <c r="AD258" s="2">
        <v>0</v>
      </c>
      <c r="AE258" s="2">
        <v>0</v>
      </c>
      <c r="AF258" s="2">
        <v>0</v>
      </c>
      <c r="AG258">
        <v>1</v>
      </c>
      <c r="AH258" s="2">
        <v>0</v>
      </c>
      <c r="AI258" s="2">
        <v>0</v>
      </c>
      <c r="AJ258" s="2" t="s">
        <v>1277</v>
      </c>
      <c r="AM258" s="8" t="str">
        <f t="shared" si="21"/>
        <v>Agreed</v>
      </c>
      <c r="AN258" s="8" t="s">
        <v>57</v>
      </c>
      <c r="AO258">
        <f t="shared" si="22"/>
        <v>0</v>
      </c>
      <c r="AP258">
        <f t="shared" si="23"/>
        <v>1</v>
      </c>
      <c r="AQ258">
        <f t="shared" si="24"/>
        <v>0</v>
      </c>
      <c r="AR258">
        <f t="shared" si="25"/>
        <v>0</v>
      </c>
      <c r="AS258" t="str">
        <f t="shared" si="26"/>
        <v/>
      </c>
      <c r="BO258" t="str">
        <f t="shared" si="27"/>
        <v/>
      </c>
    </row>
    <row r="259" spans="2:67" ht="150">
      <c r="B259">
        <v>14725</v>
      </c>
      <c r="C259" t="s">
        <v>1183</v>
      </c>
      <c r="D259" t="s">
        <v>1184</v>
      </c>
      <c r="E259" t="s">
        <v>1185</v>
      </c>
      <c r="F259" t="s">
        <v>1265</v>
      </c>
      <c r="G259" t="s">
        <v>1272</v>
      </c>
      <c r="H259" t="s">
        <v>1188</v>
      </c>
      <c r="I259" t="s">
        <v>1278</v>
      </c>
      <c r="J259">
        <v>1970</v>
      </c>
      <c r="K259" t="s">
        <v>1279</v>
      </c>
      <c r="L259" t="s">
        <v>1191</v>
      </c>
      <c r="M259" s="1" t="s">
        <v>1280</v>
      </c>
      <c r="N259" s="2">
        <v>0</v>
      </c>
      <c r="O259" s="2">
        <v>1</v>
      </c>
      <c r="P259" s="2">
        <v>0</v>
      </c>
      <c r="Q259" s="2">
        <v>0</v>
      </c>
      <c r="R259" s="8" t="s">
        <v>1281</v>
      </c>
      <c r="S259" s="2">
        <v>0</v>
      </c>
      <c r="T259" s="2">
        <v>1</v>
      </c>
      <c r="U259" s="2">
        <v>0</v>
      </c>
      <c r="V259" s="2">
        <v>0</v>
      </c>
      <c r="W259" s="2">
        <v>0</v>
      </c>
      <c r="X259" s="2">
        <v>0</v>
      </c>
      <c r="Y259" s="2">
        <v>0</v>
      </c>
      <c r="Z259" s="2">
        <v>0</v>
      </c>
      <c r="AA259" s="2" t="s">
        <v>1270</v>
      </c>
      <c r="AB259" s="2">
        <v>0</v>
      </c>
      <c r="AC259" s="2">
        <v>0</v>
      </c>
      <c r="AD259" s="2">
        <v>0</v>
      </c>
      <c r="AE259" s="2">
        <v>0</v>
      </c>
      <c r="AF259" s="2">
        <v>1</v>
      </c>
      <c r="AG259">
        <v>1</v>
      </c>
      <c r="AH259" s="2">
        <v>0</v>
      </c>
      <c r="AI259" s="2">
        <v>0</v>
      </c>
      <c r="AJ259" s="2" t="s">
        <v>1282</v>
      </c>
      <c r="AM259" s="8" t="str">
        <f t="shared" si="21"/>
        <v>Agreed</v>
      </c>
      <c r="AN259" s="8" t="s">
        <v>57</v>
      </c>
      <c r="AO259">
        <f t="shared" si="22"/>
        <v>0</v>
      </c>
      <c r="AP259">
        <f t="shared" si="23"/>
        <v>1</v>
      </c>
      <c r="AQ259">
        <f t="shared" si="24"/>
        <v>0</v>
      </c>
      <c r="AR259">
        <f t="shared" si="25"/>
        <v>0</v>
      </c>
      <c r="AS259" t="str">
        <f t="shared" si="26"/>
        <v/>
      </c>
      <c r="BO259" t="str">
        <f t="shared" si="27"/>
        <v/>
      </c>
    </row>
    <row r="260" spans="2:67" ht="195">
      <c r="B260">
        <v>14726</v>
      </c>
      <c r="C260" t="s">
        <v>1183</v>
      </c>
      <c r="D260" t="s">
        <v>1184</v>
      </c>
      <c r="E260" t="s">
        <v>1185</v>
      </c>
      <c r="F260" t="s">
        <v>1265</v>
      </c>
      <c r="G260" t="s">
        <v>1283</v>
      </c>
      <c r="H260" t="s">
        <v>1188</v>
      </c>
      <c r="I260" t="s">
        <v>1278</v>
      </c>
      <c r="J260">
        <v>1970</v>
      </c>
      <c r="K260" t="s">
        <v>1284</v>
      </c>
      <c r="L260" t="s">
        <v>1191</v>
      </c>
      <c r="M260" s="1" t="s">
        <v>1285</v>
      </c>
      <c r="N260" s="2">
        <v>0</v>
      </c>
      <c r="O260" s="2">
        <v>1</v>
      </c>
      <c r="P260" s="2">
        <v>0</v>
      </c>
      <c r="Q260" s="2">
        <v>0</v>
      </c>
      <c r="R260" s="8" t="s">
        <v>1286</v>
      </c>
      <c r="S260" s="8" t="s">
        <v>1287</v>
      </c>
      <c r="T260" s="2">
        <v>0</v>
      </c>
      <c r="U260" s="2">
        <v>0</v>
      </c>
      <c r="V260" s="2">
        <v>1</v>
      </c>
      <c r="W260" s="2">
        <v>0</v>
      </c>
      <c r="X260" s="2">
        <v>0</v>
      </c>
      <c r="Y260" s="2">
        <v>0</v>
      </c>
      <c r="Z260" s="2">
        <v>0</v>
      </c>
      <c r="AA260" s="2" t="s">
        <v>1288</v>
      </c>
      <c r="AB260" s="2" t="s">
        <v>1289</v>
      </c>
      <c r="AC260" s="2">
        <v>0</v>
      </c>
      <c r="AD260" s="2">
        <v>0</v>
      </c>
      <c r="AE260" s="2">
        <v>0</v>
      </c>
      <c r="AF260" s="2">
        <v>0</v>
      </c>
      <c r="AG260">
        <v>1</v>
      </c>
      <c r="AH260" s="2">
        <v>0</v>
      </c>
      <c r="AI260" s="2">
        <v>0</v>
      </c>
      <c r="AJ260" s="2" t="s">
        <v>1290</v>
      </c>
      <c r="AK260" s="2">
        <v>0</v>
      </c>
      <c r="AM260" s="8" t="str">
        <f t="shared" ref="AM260:AM323" si="28">IF(N260&lt;&gt;"",
IF(OR(AO260="",AP260="",AQ260="",AR260=""),
"UNCODED",
IF(OR(AO260&lt;&gt;N260,AP260&lt;&gt;O260,AQ260&lt;&gt;P260,AR260&lt;&gt;Q260,SUM(AU260:BA260,BD260:BJ260)&gt;0),
"Recoded",
"Agreed")),"Blank")</f>
        <v>Agreed</v>
      </c>
      <c r="AN260" s="8" t="s">
        <v>57</v>
      </c>
      <c r="AO260">
        <f t="shared" ref="AO260:AO323" si="29">IF(N260&lt;&gt;"",IF(OR(LOWER($AN260)="y",LOWER($AN260)="yes"),N260,""),"")</f>
        <v>0</v>
      </c>
      <c r="AP260">
        <f t="shared" ref="AP260:AP323" si="30">IF(O260&lt;&gt;"",IF(OR(LOWER($AN260)="y",LOWER($AN260)="yes"),O260,""),"")</f>
        <v>1</v>
      </c>
      <c r="AQ260">
        <f t="shared" ref="AQ260:AQ323" si="31">IF(P260&lt;&gt;"",IF(OR(LOWER($AN260)="y",LOWER($AN260)="yes"),P260,""),"")</f>
        <v>0</v>
      </c>
      <c r="AR260">
        <f t="shared" ref="AR260:AR323" si="32">IF(Q260&lt;&gt;"",IF(OR(LOWER($AN260)="y",LOWER($AN260)="yes"),Q260,""),"")</f>
        <v>0</v>
      </c>
      <c r="AS260" t="str">
        <f t="shared" si="26"/>
        <v/>
      </c>
      <c r="BO260" t="str">
        <f t="shared" si="27"/>
        <v/>
      </c>
    </row>
    <row r="261" spans="2:67" ht="75">
      <c r="B261">
        <v>14727</v>
      </c>
      <c r="C261" t="s">
        <v>1183</v>
      </c>
      <c r="D261" t="s">
        <v>1184</v>
      </c>
      <c r="E261" t="s">
        <v>1185</v>
      </c>
      <c r="F261" t="s">
        <v>1265</v>
      </c>
      <c r="G261" t="s">
        <v>1283</v>
      </c>
      <c r="H261" t="s">
        <v>1188</v>
      </c>
      <c r="I261" t="s">
        <v>1291</v>
      </c>
      <c r="J261">
        <v>1970</v>
      </c>
      <c r="K261" t="s">
        <v>1292</v>
      </c>
      <c r="L261" t="s">
        <v>1191</v>
      </c>
      <c r="M261" s="1" t="s">
        <v>1293</v>
      </c>
      <c r="N261" s="2">
        <v>0</v>
      </c>
      <c r="O261" s="2">
        <v>1</v>
      </c>
      <c r="P261" s="2">
        <v>0</v>
      </c>
      <c r="Q261" s="2">
        <v>0</v>
      </c>
      <c r="R261" s="8" t="s">
        <v>1294</v>
      </c>
      <c r="S261" s="2">
        <v>0</v>
      </c>
      <c r="T261" s="2">
        <v>0</v>
      </c>
      <c r="U261" s="2">
        <v>0</v>
      </c>
      <c r="V261" s="2">
        <v>0</v>
      </c>
      <c r="W261" s="2">
        <v>1</v>
      </c>
      <c r="X261" s="2">
        <v>0</v>
      </c>
      <c r="Y261" s="2">
        <v>0</v>
      </c>
      <c r="Z261" s="2">
        <v>0</v>
      </c>
      <c r="AA261" s="2" t="s">
        <v>1295</v>
      </c>
      <c r="AB261" s="2" t="s">
        <v>1296</v>
      </c>
      <c r="AC261" s="2">
        <v>0</v>
      </c>
      <c r="AD261" s="2">
        <v>0</v>
      </c>
      <c r="AE261" s="2">
        <v>0</v>
      </c>
      <c r="AF261" s="2">
        <v>0</v>
      </c>
      <c r="AG261">
        <v>0</v>
      </c>
      <c r="AH261" s="2">
        <v>0</v>
      </c>
      <c r="AI261" s="2">
        <v>1</v>
      </c>
      <c r="AJ261" s="2" t="s">
        <v>1297</v>
      </c>
      <c r="AK261" s="2">
        <v>0</v>
      </c>
      <c r="AM261" s="8" t="str">
        <f t="shared" si="28"/>
        <v>Recoded</v>
      </c>
      <c r="AN261" s="8"/>
      <c r="AO261">
        <v>0</v>
      </c>
      <c r="AP261">
        <v>1</v>
      </c>
      <c r="AQ261">
        <v>0</v>
      </c>
      <c r="AR261">
        <v>1</v>
      </c>
      <c r="AS261" s="1" t="s">
        <v>2898</v>
      </c>
      <c r="BO261" t="str">
        <f t="shared" ref="BO261:BO324" si="33">IF(OR(AND(AO261=0, SUM(AP261:AR261)&lt;&gt;0),AND(AO261=1, SUM(AP261:AR261)=0)),"",1)</f>
        <v/>
      </c>
    </row>
    <row r="262" spans="2:67" ht="150">
      <c r="B262">
        <v>14728</v>
      </c>
      <c r="C262" t="s">
        <v>1183</v>
      </c>
      <c r="D262" t="s">
        <v>1184</v>
      </c>
      <c r="E262" t="s">
        <v>1185</v>
      </c>
      <c r="F262" t="s">
        <v>1265</v>
      </c>
      <c r="G262" t="s">
        <v>1283</v>
      </c>
      <c r="H262" t="s">
        <v>1188</v>
      </c>
      <c r="I262" t="s">
        <v>1298</v>
      </c>
      <c r="J262">
        <v>1970</v>
      </c>
      <c r="K262" t="s">
        <v>1299</v>
      </c>
      <c r="L262" t="s">
        <v>1191</v>
      </c>
      <c r="M262" s="1" t="s">
        <v>1300</v>
      </c>
      <c r="N262" s="2">
        <v>0</v>
      </c>
      <c r="O262" s="2">
        <v>1</v>
      </c>
      <c r="P262" s="2">
        <v>0</v>
      </c>
      <c r="Q262" s="2">
        <v>0</v>
      </c>
      <c r="R262" s="8" t="s">
        <v>1301</v>
      </c>
      <c r="S262" s="2">
        <v>0</v>
      </c>
      <c r="T262" s="2">
        <v>0</v>
      </c>
      <c r="U262" s="2">
        <v>0</v>
      </c>
      <c r="V262" s="2">
        <v>0</v>
      </c>
      <c r="W262" s="2">
        <v>1</v>
      </c>
      <c r="X262" s="2">
        <v>0</v>
      </c>
      <c r="Y262" s="2">
        <v>0</v>
      </c>
      <c r="Z262" s="2">
        <v>0</v>
      </c>
      <c r="AA262" s="2" t="s">
        <v>1302</v>
      </c>
      <c r="AB262" s="2">
        <v>0</v>
      </c>
      <c r="AC262" s="2">
        <v>0</v>
      </c>
      <c r="AD262" s="2">
        <v>1</v>
      </c>
      <c r="AE262" s="2">
        <v>0</v>
      </c>
      <c r="AF262" s="2">
        <v>0</v>
      </c>
      <c r="AG262">
        <v>0</v>
      </c>
      <c r="AH262" s="2">
        <v>0</v>
      </c>
      <c r="AI262" s="2">
        <v>0</v>
      </c>
      <c r="AJ262" s="2" t="s">
        <v>1303</v>
      </c>
      <c r="AK262" s="2">
        <v>0</v>
      </c>
      <c r="AM262" s="8" t="str">
        <f t="shared" si="28"/>
        <v>Agreed</v>
      </c>
      <c r="AN262" s="8" t="s">
        <v>57</v>
      </c>
      <c r="AO262">
        <f t="shared" si="29"/>
        <v>0</v>
      </c>
      <c r="AP262">
        <f t="shared" si="30"/>
        <v>1</v>
      </c>
      <c r="AQ262">
        <f t="shared" si="31"/>
        <v>0</v>
      </c>
      <c r="AR262">
        <f t="shared" si="32"/>
        <v>0</v>
      </c>
      <c r="AS262" t="str">
        <f t="shared" ref="AS262:AS324" si="34">IF(AM262="Recoded","Please supply a reasoning","")</f>
        <v/>
      </c>
      <c r="BO262" t="str">
        <f t="shared" si="33"/>
        <v/>
      </c>
    </row>
    <row r="263" spans="2:67" ht="75">
      <c r="B263">
        <v>14729</v>
      </c>
      <c r="C263" t="s">
        <v>1183</v>
      </c>
      <c r="D263" t="s">
        <v>1184</v>
      </c>
      <c r="E263" t="s">
        <v>1185</v>
      </c>
      <c r="F263" t="s">
        <v>1265</v>
      </c>
      <c r="G263" t="s">
        <v>1283</v>
      </c>
      <c r="H263" t="s">
        <v>1188</v>
      </c>
      <c r="I263" t="s">
        <v>1298</v>
      </c>
      <c r="J263">
        <v>1970</v>
      </c>
      <c r="K263" t="s">
        <v>1304</v>
      </c>
      <c r="L263" t="s">
        <v>1191</v>
      </c>
      <c r="M263" s="42" t="s">
        <v>1305</v>
      </c>
      <c r="N263" s="2">
        <v>0</v>
      </c>
      <c r="O263" s="2">
        <v>1</v>
      </c>
      <c r="P263" s="2">
        <v>0</v>
      </c>
      <c r="Q263" s="2">
        <v>0</v>
      </c>
      <c r="R263" s="8" t="s">
        <v>1306</v>
      </c>
      <c r="S263" s="8" t="s">
        <v>1307</v>
      </c>
      <c r="T263" s="2">
        <v>0</v>
      </c>
      <c r="U263" s="2">
        <v>0</v>
      </c>
      <c r="V263" s="2">
        <v>0</v>
      </c>
      <c r="W263" s="2">
        <v>1</v>
      </c>
      <c r="X263" s="2">
        <v>0</v>
      </c>
      <c r="Y263" s="2">
        <v>0</v>
      </c>
      <c r="Z263" s="2">
        <v>0</v>
      </c>
      <c r="AA263" s="2" t="s">
        <v>1302</v>
      </c>
      <c r="AB263" s="2">
        <v>0</v>
      </c>
      <c r="AC263" s="2">
        <v>0</v>
      </c>
      <c r="AD263" s="2">
        <v>1</v>
      </c>
      <c r="AE263" s="2">
        <v>0</v>
      </c>
      <c r="AF263" s="2">
        <v>0</v>
      </c>
      <c r="AG263">
        <v>0</v>
      </c>
      <c r="AH263" s="2">
        <v>0</v>
      </c>
      <c r="AI263" s="2">
        <v>0</v>
      </c>
      <c r="AJ263" s="2" t="s">
        <v>1308</v>
      </c>
      <c r="AK263" s="2">
        <v>0</v>
      </c>
      <c r="AM263" s="8" t="str">
        <f t="shared" si="28"/>
        <v>Agreed</v>
      </c>
      <c r="AN263" s="8" t="s">
        <v>57</v>
      </c>
      <c r="AO263">
        <f t="shared" si="29"/>
        <v>0</v>
      </c>
      <c r="AP263">
        <f t="shared" si="30"/>
        <v>1</v>
      </c>
      <c r="AQ263">
        <f t="shared" si="31"/>
        <v>0</v>
      </c>
      <c r="AR263">
        <f t="shared" si="32"/>
        <v>0</v>
      </c>
      <c r="AS263" t="str">
        <f t="shared" si="34"/>
        <v/>
      </c>
      <c r="BO263" t="str">
        <f t="shared" si="33"/>
        <v/>
      </c>
    </row>
    <row r="264" spans="2:67" ht="150">
      <c r="B264">
        <v>14730</v>
      </c>
      <c r="C264" t="s">
        <v>1183</v>
      </c>
      <c r="D264" t="s">
        <v>1184</v>
      </c>
      <c r="E264" t="s">
        <v>1185</v>
      </c>
      <c r="F264" t="s">
        <v>1265</v>
      </c>
      <c r="G264" t="s">
        <v>1283</v>
      </c>
      <c r="H264" t="s">
        <v>1188</v>
      </c>
      <c r="I264" t="s">
        <v>1189</v>
      </c>
      <c r="J264">
        <v>1970</v>
      </c>
      <c r="K264" t="s">
        <v>1309</v>
      </c>
      <c r="L264" t="s">
        <v>1191</v>
      </c>
      <c r="M264" s="1" t="s">
        <v>1310</v>
      </c>
      <c r="N264" s="2">
        <v>0</v>
      </c>
      <c r="O264" s="2">
        <v>1</v>
      </c>
      <c r="P264" s="2">
        <v>0</v>
      </c>
      <c r="Q264" s="2">
        <v>0</v>
      </c>
      <c r="R264" s="8" t="s">
        <v>1311</v>
      </c>
      <c r="S264" s="8" t="s">
        <v>1312</v>
      </c>
      <c r="T264" s="2">
        <v>0</v>
      </c>
      <c r="U264" s="2">
        <v>0</v>
      </c>
      <c r="V264" s="2">
        <v>0</v>
      </c>
      <c r="W264" s="2">
        <v>1</v>
      </c>
      <c r="X264" s="2">
        <v>0</v>
      </c>
      <c r="Y264" s="2">
        <v>0</v>
      </c>
      <c r="Z264" s="2">
        <v>0</v>
      </c>
      <c r="AA264" s="2" t="s">
        <v>1313</v>
      </c>
      <c r="AB264" s="2" t="s">
        <v>1314</v>
      </c>
      <c r="AC264" s="2">
        <v>1</v>
      </c>
      <c r="AD264" s="2">
        <v>0</v>
      </c>
      <c r="AE264" s="2">
        <v>0</v>
      </c>
      <c r="AF264" s="2">
        <v>0</v>
      </c>
      <c r="AG264">
        <v>0</v>
      </c>
      <c r="AH264" s="2">
        <v>0</v>
      </c>
      <c r="AI264" s="2">
        <v>0</v>
      </c>
      <c r="AJ264" s="2" t="s">
        <v>1315</v>
      </c>
      <c r="AK264" s="2">
        <v>0</v>
      </c>
      <c r="AM264" s="8" t="str">
        <f t="shared" si="28"/>
        <v>Agreed</v>
      </c>
      <c r="AN264" s="8" t="s">
        <v>57</v>
      </c>
      <c r="AO264">
        <f t="shared" si="29"/>
        <v>0</v>
      </c>
      <c r="AP264">
        <f t="shared" si="30"/>
        <v>1</v>
      </c>
      <c r="AQ264">
        <f t="shared" si="31"/>
        <v>0</v>
      </c>
      <c r="AR264">
        <f t="shared" si="32"/>
        <v>0</v>
      </c>
      <c r="AS264" t="str">
        <f t="shared" si="34"/>
        <v/>
      </c>
      <c r="BO264" t="str">
        <f t="shared" si="33"/>
        <v/>
      </c>
    </row>
    <row r="265" spans="2:67" ht="150">
      <c r="B265">
        <v>14731</v>
      </c>
      <c r="C265" t="s">
        <v>1183</v>
      </c>
      <c r="D265" t="s">
        <v>1184</v>
      </c>
      <c r="E265" t="s">
        <v>1185</v>
      </c>
      <c r="F265" t="s">
        <v>1265</v>
      </c>
      <c r="G265" t="s">
        <v>1283</v>
      </c>
      <c r="H265" t="s">
        <v>1188</v>
      </c>
      <c r="I265" t="s">
        <v>1316</v>
      </c>
      <c r="J265">
        <v>1970</v>
      </c>
      <c r="K265" t="s">
        <v>697</v>
      </c>
      <c r="L265" t="s">
        <v>1191</v>
      </c>
      <c r="M265" s="1" t="s">
        <v>1317</v>
      </c>
      <c r="N265" s="2">
        <v>0</v>
      </c>
      <c r="O265" s="2">
        <v>1</v>
      </c>
      <c r="P265" s="2">
        <v>0</v>
      </c>
      <c r="Q265" s="2">
        <v>0</v>
      </c>
      <c r="R265" s="8" t="s">
        <v>1318</v>
      </c>
      <c r="S265" s="2" t="s">
        <v>1319</v>
      </c>
      <c r="T265" s="2">
        <v>0</v>
      </c>
      <c r="U265" s="2">
        <v>0</v>
      </c>
      <c r="V265" s="2">
        <v>0</v>
      </c>
      <c r="W265" s="2">
        <v>1</v>
      </c>
      <c r="X265" s="2">
        <v>0</v>
      </c>
      <c r="Y265" s="2">
        <v>0</v>
      </c>
      <c r="Z265" s="2">
        <v>0</v>
      </c>
      <c r="AA265" s="2" t="s">
        <v>1313</v>
      </c>
      <c r="AB265" s="2">
        <v>0</v>
      </c>
      <c r="AC265" s="2">
        <v>1</v>
      </c>
      <c r="AD265" s="2">
        <v>0</v>
      </c>
      <c r="AE265" s="2">
        <v>0</v>
      </c>
      <c r="AF265" s="2">
        <v>0</v>
      </c>
      <c r="AG265">
        <v>0</v>
      </c>
      <c r="AH265" s="2">
        <v>0</v>
      </c>
      <c r="AI265" s="2">
        <v>0</v>
      </c>
      <c r="AJ265" s="2" t="s">
        <v>1320</v>
      </c>
      <c r="AK265" s="2">
        <v>0</v>
      </c>
      <c r="AM265" s="8" t="str">
        <f t="shared" si="28"/>
        <v>Agreed</v>
      </c>
      <c r="AN265" s="8" t="s">
        <v>57</v>
      </c>
      <c r="AO265">
        <f t="shared" si="29"/>
        <v>0</v>
      </c>
      <c r="AP265">
        <f t="shared" si="30"/>
        <v>1</v>
      </c>
      <c r="AQ265">
        <f t="shared" si="31"/>
        <v>0</v>
      </c>
      <c r="AR265">
        <f t="shared" si="32"/>
        <v>0</v>
      </c>
      <c r="AS265" t="str">
        <f t="shared" si="34"/>
        <v/>
      </c>
      <c r="BO265" t="str">
        <f t="shared" si="33"/>
        <v/>
      </c>
    </row>
    <row r="266" spans="2:67" ht="105">
      <c r="B266">
        <v>14732</v>
      </c>
      <c r="C266" t="s">
        <v>1183</v>
      </c>
      <c r="D266" t="s">
        <v>1184</v>
      </c>
      <c r="E266" t="s">
        <v>1185</v>
      </c>
      <c r="F266" t="s">
        <v>1265</v>
      </c>
      <c r="G266" t="s">
        <v>1283</v>
      </c>
      <c r="H266" t="s">
        <v>1188</v>
      </c>
      <c r="I266" t="s">
        <v>1321</v>
      </c>
      <c r="J266">
        <v>1970</v>
      </c>
      <c r="K266" t="s">
        <v>1322</v>
      </c>
      <c r="L266" t="s">
        <v>1191</v>
      </c>
      <c r="M266" s="1" t="s">
        <v>1323</v>
      </c>
      <c r="N266" s="2">
        <v>0</v>
      </c>
      <c r="O266" s="2">
        <v>1</v>
      </c>
      <c r="P266" s="2">
        <v>0</v>
      </c>
      <c r="Q266" s="2">
        <v>0</v>
      </c>
      <c r="R266" s="8" t="s">
        <v>1324</v>
      </c>
      <c r="S266" s="2" t="s">
        <v>1325</v>
      </c>
      <c r="T266" s="2">
        <v>0</v>
      </c>
      <c r="U266" s="2">
        <v>0</v>
      </c>
      <c r="V266" s="2">
        <v>1</v>
      </c>
      <c r="W266" s="2">
        <v>1</v>
      </c>
      <c r="X266" s="2">
        <v>0</v>
      </c>
      <c r="Y266" s="2">
        <v>0</v>
      </c>
      <c r="Z266" s="2">
        <v>0</v>
      </c>
      <c r="AA266" s="2" t="s">
        <v>1326</v>
      </c>
      <c r="AB266" s="2" t="s">
        <v>1327</v>
      </c>
      <c r="AC266" s="2">
        <v>1</v>
      </c>
      <c r="AD266" s="2">
        <v>0</v>
      </c>
      <c r="AE266" s="2">
        <v>0</v>
      </c>
      <c r="AF266" s="2">
        <v>0</v>
      </c>
      <c r="AG266">
        <v>0</v>
      </c>
      <c r="AH266" s="2">
        <v>0</v>
      </c>
      <c r="AI266" s="2">
        <v>0</v>
      </c>
      <c r="AJ266" s="2" t="s">
        <v>1320</v>
      </c>
      <c r="AK266" s="2">
        <v>0</v>
      </c>
      <c r="AM266" s="8" t="str">
        <f t="shared" si="28"/>
        <v>Agreed</v>
      </c>
      <c r="AN266" s="8" t="s">
        <v>57</v>
      </c>
      <c r="AO266">
        <f t="shared" si="29"/>
        <v>0</v>
      </c>
      <c r="AP266">
        <f t="shared" si="30"/>
        <v>1</v>
      </c>
      <c r="AQ266">
        <f t="shared" si="31"/>
        <v>0</v>
      </c>
      <c r="AR266">
        <f t="shared" si="32"/>
        <v>0</v>
      </c>
      <c r="AS266" t="str">
        <f t="shared" si="34"/>
        <v/>
      </c>
      <c r="BO266" t="str">
        <f t="shared" si="33"/>
        <v/>
      </c>
    </row>
    <row r="267" spans="2:67" ht="90">
      <c r="B267">
        <v>14733</v>
      </c>
      <c r="C267" t="s">
        <v>1183</v>
      </c>
      <c r="D267" t="s">
        <v>1184</v>
      </c>
      <c r="E267" t="s">
        <v>1185</v>
      </c>
      <c r="F267" t="s">
        <v>1265</v>
      </c>
      <c r="G267" t="s">
        <v>1283</v>
      </c>
      <c r="H267" t="s">
        <v>1188</v>
      </c>
      <c r="I267" t="s">
        <v>1321</v>
      </c>
      <c r="J267">
        <v>1970</v>
      </c>
      <c r="K267" t="s">
        <v>1328</v>
      </c>
      <c r="L267" t="s">
        <v>1191</v>
      </c>
      <c r="M267" s="1" t="s">
        <v>1329</v>
      </c>
      <c r="N267" s="2">
        <v>0</v>
      </c>
      <c r="O267" s="2">
        <v>1</v>
      </c>
      <c r="P267" s="2">
        <v>0</v>
      </c>
      <c r="Q267" s="2">
        <v>0</v>
      </c>
      <c r="R267" s="8" t="s">
        <v>1330</v>
      </c>
      <c r="S267" s="2" t="s">
        <v>1331</v>
      </c>
      <c r="T267" s="2">
        <v>0</v>
      </c>
      <c r="U267" s="2">
        <v>0</v>
      </c>
      <c r="V267" s="2">
        <v>1</v>
      </c>
      <c r="W267" s="2">
        <v>1</v>
      </c>
      <c r="X267" s="2">
        <v>0</v>
      </c>
      <c r="Y267" s="2">
        <v>0</v>
      </c>
      <c r="Z267" s="2">
        <v>0</v>
      </c>
      <c r="AA267" s="2" t="s">
        <v>1332</v>
      </c>
      <c r="AB267" s="2">
        <v>0</v>
      </c>
      <c r="AC267" s="2">
        <v>1</v>
      </c>
      <c r="AD267" s="2">
        <v>0</v>
      </c>
      <c r="AE267" s="2">
        <v>0</v>
      </c>
      <c r="AF267" s="2">
        <v>0</v>
      </c>
      <c r="AG267">
        <v>0</v>
      </c>
      <c r="AH267" s="2">
        <v>0</v>
      </c>
      <c r="AI267" s="2">
        <v>0</v>
      </c>
      <c r="AJ267" s="2" t="s">
        <v>1320</v>
      </c>
      <c r="AK267" s="2">
        <v>0</v>
      </c>
      <c r="AM267" s="8" t="str">
        <f t="shared" si="28"/>
        <v>Agreed</v>
      </c>
      <c r="AN267" s="8" t="s">
        <v>57</v>
      </c>
      <c r="AO267">
        <f t="shared" si="29"/>
        <v>0</v>
      </c>
      <c r="AP267">
        <f t="shared" si="30"/>
        <v>1</v>
      </c>
      <c r="AQ267">
        <f t="shared" si="31"/>
        <v>0</v>
      </c>
      <c r="AR267">
        <f t="shared" si="32"/>
        <v>0</v>
      </c>
      <c r="AS267" t="str">
        <f t="shared" si="34"/>
        <v/>
      </c>
      <c r="BO267" t="str">
        <f t="shared" si="33"/>
        <v/>
      </c>
    </row>
    <row r="268" spans="2:67" ht="120">
      <c r="B268">
        <v>14734</v>
      </c>
      <c r="C268" t="s">
        <v>1183</v>
      </c>
      <c r="D268" t="s">
        <v>1184</v>
      </c>
      <c r="E268" t="s">
        <v>1185</v>
      </c>
      <c r="F268" t="s">
        <v>1265</v>
      </c>
      <c r="G268" t="s">
        <v>1283</v>
      </c>
      <c r="H268" t="s">
        <v>1188</v>
      </c>
      <c r="I268" t="s">
        <v>1321</v>
      </c>
      <c r="J268">
        <v>1970</v>
      </c>
      <c r="K268" t="s">
        <v>1333</v>
      </c>
      <c r="L268" t="s">
        <v>1191</v>
      </c>
      <c r="M268" s="1" t="s">
        <v>2899</v>
      </c>
      <c r="N268" s="2">
        <v>0</v>
      </c>
      <c r="O268" s="2">
        <v>1</v>
      </c>
      <c r="P268" s="2">
        <v>0</v>
      </c>
      <c r="Q268" s="2">
        <v>0</v>
      </c>
      <c r="R268" s="8" t="s">
        <v>1334</v>
      </c>
      <c r="S268" s="2" t="s">
        <v>1335</v>
      </c>
      <c r="T268" s="2">
        <v>0</v>
      </c>
      <c r="U268" s="2">
        <v>0</v>
      </c>
      <c r="V268" s="2">
        <v>1</v>
      </c>
      <c r="W268" s="2">
        <v>1</v>
      </c>
      <c r="X268" s="2">
        <v>0</v>
      </c>
      <c r="Y268" s="2">
        <v>0</v>
      </c>
      <c r="Z268" s="2">
        <v>0</v>
      </c>
      <c r="AA268" s="2" t="s">
        <v>1336</v>
      </c>
      <c r="AB268" s="2">
        <v>0</v>
      </c>
      <c r="AC268" s="2">
        <v>1</v>
      </c>
      <c r="AD268" s="2">
        <v>0</v>
      </c>
      <c r="AE268" s="2">
        <v>0</v>
      </c>
      <c r="AF268" s="2">
        <v>0</v>
      </c>
      <c r="AG268">
        <v>0</v>
      </c>
      <c r="AH268" s="2">
        <v>0</v>
      </c>
      <c r="AI268" s="2">
        <v>0</v>
      </c>
      <c r="AJ268" s="2" t="s">
        <v>1320</v>
      </c>
      <c r="AK268" s="2">
        <v>0</v>
      </c>
      <c r="AM268" s="8" t="str">
        <f t="shared" si="28"/>
        <v>Recoded</v>
      </c>
      <c r="AN268" s="8"/>
      <c r="AO268">
        <v>0</v>
      </c>
      <c r="AP268">
        <v>1</v>
      </c>
      <c r="AQ268">
        <v>1</v>
      </c>
      <c r="AR268">
        <v>0</v>
      </c>
      <c r="AS268" s="1" t="s">
        <v>2900</v>
      </c>
      <c r="BM268" s="1" t="s">
        <v>2901</v>
      </c>
      <c r="BO268" t="str">
        <f t="shared" si="33"/>
        <v/>
      </c>
    </row>
    <row r="269" spans="2:67" ht="105">
      <c r="B269">
        <v>14735</v>
      </c>
      <c r="C269" t="s">
        <v>1183</v>
      </c>
      <c r="D269" t="s">
        <v>1184</v>
      </c>
      <c r="E269" t="s">
        <v>1185</v>
      </c>
      <c r="F269" t="s">
        <v>1265</v>
      </c>
      <c r="G269" t="s">
        <v>1283</v>
      </c>
      <c r="H269" t="s">
        <v>1188</v>
      </c>
      <c r="I269" t="s">
        <v>1337</v>
      </c>
      <c r="J269">
        <v>1970</v>
      </c>
      <c r="K269" t="s">
        <v>1328</v>
      </c>
      <c r="L269" t="s">
        <v>1191</v>
      </c>
      <c r="M269" s="1" t="s">
        <v>1338</v>
      </c>
      <c r="N269" s="2">
        <v>0</v>
      </c>
      <c r="O269" s="2">
        <v>1</v>
      </c>
      <c r="P269" s="2">
        <v>0</v>
      </c>
      <c r="Q269" s="2">
        <v>0</v>
      </c>
      <c r="R269" s="8" t="s">
        <v>1339</v>
      </c>
      <c r="S269" s="2">
        <v>0</v>
      </c>
      <c r="T269" s="2">
        <v>0</v>
      </c>
      <c r="U269" s="2">
        <v>0</v>
      </c>
      <c r="V269" s="2">
        <v>1</v>
      </c>
      <c r="W269" s="2">
        <v>0</v>
      </c>
      <c r="X269" s="2">
        <v>0</v>
      </c>
      <c r="Y269" s="2">
        <v>0</v>
      </c>
      <c r="Z269" s="2">
        <v>0</v>
      </c>
      <c r="AA269" s="2" t="s">
        <v>1340</v>
      </c>
      <c r="AB269" s="2">
        <v>0</v>
      </c>
      <c r="AC269" s="2">
        <v>0</v>
      </c>
      <c r="AD269" s="2">
        <v>1</v>
      </c>
      <c r="AE269" s="2">
        <v>0</v>
      </c>
      <c r="AF269" s="2">
        <v>0</v>
      </c>
      <c r="AG269">
        <v>0</v>
      </c>
      <c r="AH269" s="2">
        <v>0</v>
      </c>
      <c r="AI269" s="2">
        <v>0</v>
      </c>
      <c r="AJ269" s="2" t="s">
        <v>1341</v>
      </c>
      <c r="AK269" s="2">
        <v>0</v>
      </c>
      <c r="AM269" s="8" t="str">
        <f t="shared" si="28"/>
        <v>UNCODED</v>
      </c>
      <c r="AN269" s="8" t="s">
        <v>57</v>
      </c>
      <c r="AS269" t="str">
        <f t="shared" si="34"/>
        <v/>
      </c>
      <c r="BO269">
        <f t="shared" si="33"/>
        <v>1</v>
      </c>
    </row>
    <row r="270" spans="2:67" ht="120">
      <c r="B270">
        <v>14736</v>
      </c>
      <c r="C270" t="s">
        <v>1183</v>
      </c>
      <c r="D270" t="s">
        <v>1184</v>
      </c>
      <c r="E270" t="s">
        <v>1185</v>
      </c>
      <c r="F270" t="s">
        <v>1265</v>
      </c>
      <c r="G270" t="s">
        <v>1283</v>
      </c>
      <c r="H270" t="s">
        <v>1188</v>
      </c>
      <c r="I270" t="s">
        <v>1337</v>
      </c>
      <c r="J270">
        <v>1970</v>
      </c>
      <c r="K270" t="s">
        <v>581</v>
      </c>
      <c r="L270" t="s">
        <v>1191</v>
      </c>
      <c r="M270" s="1" t="s">
        <v>1342</v>
      </c>
      <c r="N270" s="2">
        <v>0</v>
      </c>
      <c r="O270" s="2">
        <v>1</v>
      </c>
      <c r="P270" s="2">
        <v>0</v>
      </c>
      <c r="Q270" s="2">
        <v>0</v>
      </c>
      <c r="R270" s="8" t="s">
        <v>1343</v>
      </c>
      <c r="S270" s="2">
        <v>0</v>
      </c>
      <c r="T270" s="2">
        <v>0</v>
      </c>
      <c r="U270" s="2">
        <v>0</v>
      </c>
      <c r="V270" s="2">
        <v>1</v>
      </c>
      <c r="W270" s="2">
        <v>0</v>
      </c>
      <c r="X270" s="2">
        <v>0</v>
      </c>
      <c r="Y270" s="2">
        <v>0</v>
      </c>
      <c r="Z270" s="2">
        <v>0</v>
      </c>
      <c r="AA270" s="2" t="s">
        <v>1340</v>
      </c>
      <c r="AB270" s="2">
        <v>0</v>
      </c>
      <c r="AC270" s="2">
        <v>1</v>
      </c>
      <c r="AD270" s="2">
        <v>0</v>
      </c>
      <c r="AE270" s="2">
        <v>0</v>
      </c>
      <c r="AF270" s="2">
        <v>0</v>
      </c>
      <c r="AG270">
        <v>0</v>
      </c>
      <c r="AH270" s="2">
        <v>0</v>
      </c>
      <c r="AI270" s="2">
        <v>0</v>
      </c>
      <c r="AJ270" s="2" t="s">
        <v>1320</v>
      </c>
      <c r="AK270" s="2">
        <v>0</v>
      </c>
      <c r="AM270" s="8" t="str">
        <f t="shared" si="28"/>
        <v>Agreed</v>
      </c>
      <c r="AN270" s="8" t="s">
        <v>57</v>
      </c>
      <c r="AO270">
        <f t="shared" si="29"/>
        <v>0</v>
      </c>
      <c r="AP270">
        <f t="shared" si="30"/>
        <v>1</v>
      </c>
      <c r="AQ270">
        <f t="shared" si="31"/>
        <v>0</v>
      </c>
      <c r="AR270">
        <f t="shared" si="32"/>
        <v>0</v>
      </c>
      <c r="AS270" t="str">
        <f t="shared" si="34"/>
        <v/>
      </c>
      <c r="BO270" t="str">
        <f t="shared" si="33"/>
        <v/>
      </c>
    </row>
    <row r="271" spans="2:67" ht="135">
      <c r="B271">
        <v>14737</v>
      </c>
      <c r="C271" t="s">
        <v>1183</v>
      </c>
      <c r="D271" t="s">
        <v>1184</v>
      </c>
      <c r="E271" t="s">
        <v>1185</v>
      </c>
      <c r="F271" t="s">
        <v>1265</v>
      </c>
      <c r="G271" t="s">
        <v>1283</v>
      </c>
      <c r="H271" t="s">
        <v>1188</v>
      </c>
      <c r="I271" t="s">
        <v>1344</v>
      </c>
      <c r="J271">
        <v>1970</v>
      </c>
      <c r="K271" t="s">
        <v>1345</v>
      </c>
      <c r="L271" t="s">
        <v>1191</v>
      </c>
      <c r="M271" s="1" t="s">
        <v>1346</v>
      </c>
      <c r="N271" s="2">
        <v>0</v>
      </c>
      <c r="O271" s="2">
        <v>1</v>
      </c>
      <c r="P271" s="2">
        <v>0</v>
      </c>
      <c r="Q271" s="2">
        <v>0</v>
      </c>
      <c r="R271" s="8" t="s">
        <v>1347</v>
      </c>
      <c r="S271" s="2" t="s">
        <v>1348</v>
      </c>
      <c r="T271" s="2">
        <v>0</v>
      </c>
      <c r="U271" s="2">
        <v>0</v>
      </c>
      <c r="V271" s="2">
        <v>1</v>
      </c>
      <c r="W271" s="2">
        <v>0</v>
      </c>
      <c r="X271" s="2">
        <v>0</v>
      </c>
      <c r="Y271" s="2">
        <v>0</v>
      </c>
      <c r="Z271" s="2">
        <v>0</v>
      </c>
      <c r="AA271" s="2" t="s">
        <v>1349</v>
      </c>
      <c r="AB271" s="2">
        <v>0</v>
      </c>
      <c r="AC271" s="2">
        <v>1</v>
      </c>
      <c r="AD271" s="2">
        <v>0</v>
      </c>
      <c r="AE271" s="2">
        <v>0</v>
      </c>
      <c r="AF271" s="2">
        <v>0</v>
      </c>
      <c r="AG271">
        <v>0</v>
      </c>
      <c r="AH271" s="2">
        <v>0</v>
      </c>
      <c r="AI271" s="2">
        <v>0</v>
      </c>
      <c r="AJ271" s="2" t="s">
        <v>1320</v>
      </c>
      <c r="AK271" s="2">
        <v>0</v>
      </c>
      <c r="AM271" s="8" t="str">
        <f t="shared" si="28"/>
        <v>Agreed</v>
      </c>
      <c r="AN271" s="8" t="s">
        <v>57</v>
      </c>
      <c r="AO271">
        <f t="shared" si="29"/>
        <v>0</v>
      </c>
      <c r="AP271">
        <f t="shared" si="30"/>
        <v>1</v>
      </c>
      <c r="AQ271">
        <f t="shared" si="31"/>
        <v>0</v>
      </c>
      <c r="AR271">
        <f t="shared" si="32"/>
        <v>0</v>
      </c>
      <c r="AS271" t="str">
        <f t="shared" si="34"/>
        <v/>
      </c>
      <c r="BO271" t="str">
        <f t="shared" si="33"/>
        <v/>
      </c>
    </row>
    <row r="272" spans="2:67" ht="150">
      <c r="B272">
        <v>14738</v>
      </c>
      <c r="C272" t="s">
        <v>1183</v>
      </c>
      <c r="D272" t="s">
        <v>1184</v>
      </c>
      <c r="E272" t="s">
        <v>1185</v>
      </c>
      <c r="F272" t="s">
        <v>1265</v>
      </c>
      <c r="G272" t="s">
        <v>1283</v>
      </c>
      <c r="H272" t="s">
        <v>1188</v>
      </c>
      <c r="I272" t="s">
        <v>1344</v>
      </c>
      <c r="J272">
        <v>1970</v>
      </c>
      <c r="K272" t="s">
        <v>1350</v>
      </c>
      <c r="L272" t="s">
        <v>1191</v>
      </c>
      <c r="M272" s="42" t="s">
        <v>1351</v>
      </c>
      <c r="N272" s="2">
        <v>0</v>
      </c>
      <c r="O272" s="2">
        <v>1</v>
      </c>
      <c r="P272" s="2">
        <v>0</v>
      </c>
      <c r="Q272" s="2">
        <v>1</v>
      </c>
      <c r="R272" s="8" t="s">
        <v>1352</v>
      </c>
      <c r="S272" s="2">
        <v>0</v>
      </c>
      <c r="T272" s="2">
        <v>0</v>
      </c>
      <c r="U272" s="2">
        <v>0</v>
      </c>
      <c r="V272" s="2">
        <v>0</v>
      </c>
      <c r="W272" s="2">
        <v>1</v>
      </c>
      <c r="X272" s="2">
        <v>1</v>
      </c>
      <c r="Y272" s="2">
        <v>0</v>
      </c>
      <c r="Z272" s="2">
        <v>0</v>
      </c>
      <c r="AA272" s="2" t="s">
        <v>1353</v>
      </c>
      <c r="AB272" s="2">
        <v>0</v>
      </c>
      <c r="AC272" s="2">
        <v>1</v>
      </c>
      <c r="AD272" s="2">
        <v>0</v>
      </c>
      <c r="AE272" s="2">
        <v>0</v>
      </c>
      <c r="AF272" s="2">
        <v>0</v>
      </c>
      <c r="AG272">
        <v>0</v>
      </c>
      <c r="AH272" s="2">
        <v>0</v>
      </c>
      <c r="AI272" s="2">
        <v>0</v>
      </c>
      <c r="AJ272" s="2" t="s">
        <v>1320</v>
      </c>
      <c r="AK272" s="2">
        <v>0</v>
      </c>
      <c r="AM272" s="8" t="str">
        <f t="shared" si="28"/>
        <v>Agreed</v>
      </c>
      <c r="AN272" s="8" t="s">
        <v>57</v>
      </c>
      <c r="AO272">
        <f t="shared" si="29"/>
        <v>0</v>
      </c>
      <c r="AP272">
        <f t="shared" si="30"/>
        <v>1</v>
      </c>
      <c r="AQ272">
        <f t="shared" si="31"/>
        <v>0</v>
      </c>
      <c r="AR272">
        <f t="shared" si="32"/>
        <v>1</v>
      </c>
      <c r="AS272" t="str">
        <f t="shared" si="34"/>
        <v/>
      </c>
      <c r="BO272" t="str">
        <f t="shared" si="33"/>
        <v/>
      </c>
    </row>
    <row r="273" spans="2:67" ht="315">
      <c r="B273">
        <v>14739</v>
      </c>
      <c r="C273" t="s">
        <v>1183</v>
      </c>
      <c r="D273" t="s">
        <v>1184</v>
      </c>
      <c r="E273" t="s">
        <v>1185</v>
      </c>
      <c r="F273" t="s">
        <v>1265</v>
      </c>
      <c r="G273" t="s">
        <v>1283</v>
      </c>
      <c r="H273" t="s">
        <v>1188</v>
      </c>
      <c r="I273" t="s">
        <v>1354</v>
      </c>
      <c r="J273">
        <v>1970</v>
      </c>
      <c r="K273" t="s">
        <v>1355</v>
      </c>
      <c r="L273" t="s">
        <v>1191</v>
      </c>
      <c r="M273" s="42" t="s">
        <v>1356</v>
      </c>
      <c r="N273" s="2">
        <v>0</v>
      </c>
      <c r="O273" s="2">
        <v>1</v>
      </c>
      <c r="P273" s="2">
        <v>0</v>
      </c>
      <c r="Q273" s="2">
        <v>0</v>
      </c>
      <c r="R273" s="8" t="s">
        <v>1357</v>
      </c>
      <c r="S273" s="2" t="s">
        <v>1358</v>
      </c>
      <c r="T273" s="2">
        <v>0</v>
      </c>
      <c r="U273" s="2">
        <v>0</v>
      </c>
      <c r="V273" s="2">
        <v>0</v>
      </c>
      <c r="W273" s="2">
        <v>0</v>
      </c>
      <c r="X273" s="2">
        <v>1</v>
      </c>
      <c r="Y273" s="2">
        <v>0</v>
      </c>
      <c r="Z273" s="2">
        <v>0</v>
      </c>
      <c r="AA273" s="2" t="s">
        <v>1359</v>
      </c>
      <c r="AB273" s="2">
        <v>0</v>
      </c>
      <c r="AC273" s="2">
        <v>1</v>
      </c>
      <c r="AD273" s="2">
        <v>0</v>
      </c>
      <c r="AE273" s="2">
        <v>0</v>
      </c>
      <c r="AF273" s="2">
        <v>0</v>
      </c>
      <c r="AG273">
        <v>0</v>
      </c>
      <c r="AH273" s="2">
        <v>0</v>
      </c>
      <c r="AI273" s="2">
        <v>0</v>
      </c>
      <c r="AJ273" s="2" t="s">
        <v>1320</v>
      </c>
      <c r="AK273" s="2">
        <v>0</v>
      </c>
      <c r="AM273" s="8" t="str">
        <f t="shared" si="28"/>
        <v>Agreed</v>
      </c>
      <c r="AN273" s="8" t="s">
        <v>57</v>
      </c>
      <c r="AO273">
        <f t="shared" si="29"/>
        <v>0</v>
      </c>
      <c r="AP273">
        <f t="shared" si="30"/>
        <v>1</v>
      </c>
      <c r="AQ273">
        <f t="shared" si="31"/>
        <v>0</v>
      </c>
      <c r="AR273">
        <f t="shared" si="32"/>
        <v>0</v>
      </c>
      <c r="AS273" t="str">
        <f t="shared" si="34"/>
        <v/>
      </c>
      <c r="BO273" t="str">
        <f t="shared" si="33"/>
        <v/>
      </c>
    </row>
    <row r="274" spans="2:67" ht="195">
      <c r="B274">
        <v>14740</v>
      </c>
      <c r="C274" t="s">
        <v>1183</v>
      </c>
      <c r="D274" t="s">
        <v>1184</v>
      </c>
      <c r="E274" t="s">
        <v>1185</v>
      </c>
      <c r="F274" t="s">
        <v>1265</v>
      </c>
      <c r="G274" t="s">
        <v>1283</v>
      </c>
      <c r="H274" t="s">
        <v>1188</v>
      </c>
      <c r="I274" t="s">
        <v>1360</v>
      </c>
      <c r="J274">
        <v>1970</v>
      </c>
      <c r="K274" t="s">
        <v>1361</v>
      </c>
      <c r="L274" t="s">
        <v>1191</v>
      </c>
      <c r="M274" s="42" t="s">
        <v>1362</v>
      </c>
      <c r="N274" s="2">
        <v>0</v>
      </c>
      <c r="O274" s="2">
        <v>1</v>
      </c>
      <c r="P274" s="2">
        <v>0</v>
      </c>
      <c r="Q274" s="2">
        <v>0</v>
      </c>
      <c r="R274" s="8" t="s">
        <v>1363</v>
      </c>
      <c r="S274" s="2" t="s">
        <v>1364</v>
      </c>
      <c r="T274" s="2">
        <v>0</v>
      </c>
      <c r="U274" s="2">
        <v>0</v>
      </c>
      <c r="V274" s="2">
        <v>0</v>
      </c>
      <c r="W274" s="2">
        <v>0</v>
      </c>
      <c r="X274" s="2">
        <v>1</v>
      </c>
      <c r="Y274" s="2">
        <v>0</v>
      </c>
      <c r="Z274" s="2">
        <v>0</v>
      </c>
      <c r="AA274" s="2" t="s">
        <v>1365</v>
      </c>
      <c r="AB274" s="2">
        <v>0</v>
      </c>
      <c r="AC274" s="2">
        <v>1</v>
      </c>
      <c r="AD274" s="2">
        <v>0</v>
      </c>
      <c r="AE274" s="2">
        <v>0</v>
      </c>
      <c r="AF274" s="2">
        <v>0</v>
      </c>
      <c r="AG274">
        <v>0</v>
      </c>
      <c r="AH274" s="2">
        <v>0</v>
      </c>
      <c r="AI274" s="2">
        <v>0</v>
      </c>
      <c r="AJ274" s="2" t="s">
        <v>1320</v>
      </c>
      <c r="AK274" s="2">
        <v>0</v>
      </c>
      <c r="AM274" s="8" t="str">
        <f t="shared" si="28"/>
        <v>Agreed</v>
      </c>
      <c r="AN274" s="8" t="s">
        <v>57</v>
      </c>
      <c r="AO274">
        <f t="shared" si="29"/>
        <v>0</v>
      </c>
      <c r="AP274">
        <f t="shared" si="30"/>
        <v>1</v>
      </c>
      <c r="AQ274">
        <f t="shared" si="31"/>
        <v>0</v>
      </c>
      <c r="AR274">
        <f t="shared" si="32"/>
        <v>0</v>
      </c>
      <c r="AS274" t="str">
        <f t="shared" si="34"/>
        <v/>
      </c>
      <c r="BO274" t="str">
        <f t="shared" si="33"/>
        <v/>
      </c>
    </row>
    <row r="275" spans="2:67" ht="135">
      <c r="B275">
        <v>14741</v>
      </c>
      <c r="C275" t="s">
        <v>1183</v>
      </c>
      <c r="D275" t="s">
        <v>1184</v>
      </c>
      <c r="E275" t="s">
        <v>1185</v>
      </c>
      <c r="F275" t="s">
        <v>1265</v>
      </c>
      <c r="G275" t="s">
        <v>1283</v>
      </c>
      <c r="H275" t="s">
        <v>1188</v>
      </c>
      <c r="I275" t="s">
        <v>1366</v>
      </c>
      <c r="J275">
        <v>1970</v>
      </c>
      <c r="K275" t="s">
        <v>1367</v>
      </c>
      <c r="L275" t="s">
        <v>1191</v>
      </c>
      <c r="M275" s="1" t="s">
        <v>1368</v>
      </c>
      <c r="N275" s="2">
        <v>0</v>
      </c>
      <c r="O275" s="2">
        <v>1</v>
      </c>
      <c r="P275" s="2">
        <v>0</v>
      </c>
      <c r="Q275" s="2">
        <v>0</v>
      </c>
      <c r="R275" s="8" t="s">
        <v>1369</v>
      </c>
      <c r="S275" s="2" t="s">
        <v>1370</v>
      </c>
      <c r="T275" s="2">
        <v>0</v>
      </c>
      <c r="U275" s="2">
        <v>0</v>
      </c>
      <c r="V275" s="2">
        <v>1</v>
      </c>
      <c r="W275" s="2">
        <v>0</v>
      </c>
      <c r="X275" s="2">
        <v>0</v>
      </c>
      <c r="Y275" s="2">
        <v>0</v>
      </c>
      <c r="Z275" s="2">
        <v>0</v>
      </c>
      <c r="AA275" s="2" t="s">
        <v>1371</v>
      </c>
      <c r="AB275" s="2">
        <v>0</v>
      </c>
      <c r="AC275" s="2">
        <v>1</v>
      </c>
      <c r="AD275" s="2">
        <v>0</v>
      </c>
      <c r="AE275" s="2">
        <v>0</v>
      </c>
      <c r="AF275" s="2">
        <v>0</v>
      </c>
      <c r="AG275">
        <v>0</v>
      </c>
      <c r="AH275" s="2">
        <v>0</v>
      </c>
      <c r="AI275" s="2">
        <v>0</v>
      </c>
      <c r="AJ275" s="2" t="s">
        <v>1320</v>
      </c>
      <c r="AK275" s="2">
        <v>0</v>
      </c>
      <c r="AM275" s="8" t="str">
        <f t="shared" si="28"/>
        <v>Agreed</v>
      </c>
      <c r="AN275" s="8" t="s">
        <v>57</v>
      </c>
      <c r="AO275">
        <f t="shared" si="29"/>
        <v>0</v>
      </c>
      <c r="AP275">
        <f t="shared" si="30"/>
        <v>1</v>
      </c>
      <c r="AQ275">
        <f t="shared" si="31"/>
        <v>0</v>
      </c>
      <c r="AR275">
        <f t="shared" si="32"/>
        <v>0</v>
      </c>
      <c r="AS275" t="str">
        <f t="shared" si="34"/>
        <v/>
      </c>
      <c r="BO275" t="str">
        <f t="shared" si="33"/>
        <v/>
      </c>
    </row>
    <row r="276" spans="2:67" ht="240">
      <c r="B276">
        <v>14742</v>
      </c>
      <c r="C276" t="s">
        <v>1183</v>
      </c>
      <c r="D276" t="s">
        <v>1184</v>
      </c>
      <c r="E276" t="s">
        <v>1185</v>
      </c>
      <c r="F276" t="s">
        <v>1265</v>
      </c>
      <c r="G276" t="s">
        <v>1283</v>
      </c>
      <c r="H276" t="s">
        <v>1188</v>
      </c>
      <c r="I276" t="s">
        <v>1372</v>
      </c>
      <c r="J276">
        <v>1970</v>
      </c>
      <c r="K276" t="s">
        <v>1373</v>
      </c>
      <c r="L276" t="s">
        <v>1191</v>
      </c>
      <c r="M276" s="1" t="s">
        <v>2902</v>
      </c>
      <c r="N276" s="2">
        <v>0</v>
      </c>
      <c r="O276" s="2">
        <v>1</v>
      </c>
      <c r="P276" s="2">
        <v>0</v>
      </c>
      <c r="Q276" s="2">
        <v>0</v>
      </c>
      <c r="R276" s="8" t="s">
        <v>1369</v>
      </c>
      <c r="S276" s="2" t="s">
        <v>1374</v>
      </c>
      <c r="T276" s="2">
        <v>0</v>
      </c>
      <c r="U276" s="2">
        <v>0</v>
      </c>
      <c r="V276" s="2">
        <v>1</v>
      </c>
      <c r="W276" s="2">
        <v>0</v>
      </c>
      <c r="X276" s="2">
        <v>0</v>
      </c>
      <c r="Y276" s="2">
        <v>0</v>
      </c>
      <c r="Z276" s="2">
        <v>1</v>
      </c>
      <c r="AA276" s="2" t="s">
        <v>1375</v>
      </c>
      <c r="AB276" s="2" t="s">
        <v>1376</v>
      </c>
      <c r="AC276" s="2">
        <v>1</v>
      </c>
      <c r="AD276" s="2">
        <v>0</v>
      </c>
      <c r="AE276" s="2">
        <v>0</v>
      </c>
      <c r="AF276" s="2">
        <v>0</v>
      </c>
      <c r="AG276">
        <v>0</v>
      </c>
      <c r="AH276" s="2">
        <v>0</v>
      </c>
      <c r="AI276" s="2">
        <v>0</v>
      </c>
      <c r="AJ276" s="2" t="s">
        <v>1377</v>
      </c>
      <c r="AK276" s="2">
        <v>0</v>
      </c>
      <c r="AM276" s="8" t="str">
        <f t="shared" si="28"/>
        <v>Recoded</v>
      </c>
      <c r="AN276" s="8"/>
      <c r="AO276">
        <v>0</v>
      </c>
      <c r="AP276">
        <v>1</v>
      </c>
      <c r="AQ276">
        <v>1</v>
      </c>
      <c r="AR276">
        <v>0</v>
      </c>
      <c r="AS276" s="1" t="s">
        <v>2903</v>
      </c>
      <c r="BO276" t="str">
        <f t="shared" si="33"/>
        <v/>
      </c>
    </row>
    <row r="277" spans="2:67" ht="45">
      <c r="B277">
        <v>14743</v>
      </c>
      <c r="C277" t="s">
        <v>1183</v>
      </c>
      <c r="D277" t="s">
        <v>1184</v>
      </c>
      <c r="E277" t="s">
        <v>1185</v>
      </c>
      <c r="F277" t="s">
        <v>1265</v>
      </c>
      <c r="G277" t="s">
        <v>1283</v>
      </c>
      <c r="H277" t="s">
        <v>1188</v>
      </c>
      <c r="I277" t="s">
        <v>1378</v>
      </c>
      <c r="J277">
        <v>1970</v>
      </c>
      <c r="K277" t="s">
        <v>1379</v>
      </c>
      <c r="L277" t="s">
        <v>1191</v>
      </c>
      <c r="M277" s="1" t="s">
        <v>1380</v>
      </c>
      <c r="N277" s="2">
        <v>0</v>
      </c>
      <c r="O277" s="2">
        <v>1</v>
      </c>
      <c r="P277" s="2">
        <v>0</v>
      </c>
      <c r="Q277" s="2">
        <v>0</v>
      </c>
      <c r="R277" s="8" t="s">
        <v>1381</v>
      </c>
      <c r="S277" s="2" t="s">
        <v>1382</v>
      </c>
      <c r="T277" s="2">
        <v>0</v>
      </c>
      <c r="U277" s="2">
        <v>0</v>
      </c>
      <c r="V277" s="2">
        <v>1</v>
      </c>
      <c r="W277" s="2">
        <v>0</v>
      </c>
      <c r="X277" s="2">
        <v>0</v>
      </c>
      <c r="Y277" s="2">
        <v>0</v>
      </c>
      <c r="Z277" s="2">
        <v>0</v>
      </c>
      <c r="AA277" s="2" t="s">
        <v>1383</v>
      </c>
      <c r="AB277" s="2" t="s">
        <v>1384</v>
      </c>
      <c r="AC277" s="2">
        <v>1</v>
      </c>
      <c r="AD277" s="2">
        <v>0</v>
      </c>
      <c r="AE277" s="2">
        <v>0</v>
      </c>
      <c r="AF277" s="2">
        <v>0</v>
      </c>
      <c r="AG277">
        <v>0</v>
      </c>
      <c r="AH277" s="2">
        <v>0</v>
      </c>
      <c r="AI277" s="2">
        <v>0</v>
      </c>
      <c r="AJ277" s="2" t="s">
        <v>1385</v>
      </c>
      <c r="AK277" s="2">
        <v>0</v>
      </c>
      <c r="AM277" s="8" t="str">
        <f t="shared" si="28"/>
        <v>Agreed</v>
      </c>
      <c r="AN277" s="8" t="s">
        <v>57</v>
      </c>
      <c r="AO277">
        <f t="shared" si="29"/>
        <v>0</v>
      </c>
      <c r="AP277">
        <f t="shared" si="30"/>
        <v>1</v>
      </c>
      <c r="AQ277">
        <f t="shared" si="31"/>
        <v>0</v>
      </c>
      <c r="AR277">
        <f t="shared" si="32"/>
        <v>0</v>
      </c>
      <c r="AS277" t="str">
        <f t="shared" si="34"/>
        <v/>
      </c>
      <c r="BO277" t="str">
        <f t="shared" si="33"/>
        <v/>
      </c>
    </row>
    <row r="278" spans="2:67" ht="90">
      <c r="B278">
        <v>14744</v>
      </c>
      <c r="C278" t="s">
        <v>1183</v>
      </c>
      <c r="D278" t="s">
        <v>1184</v>
      </c>
      <c r="E278" t="s">
        <v>1185</v>
      </c>
      <c r="F278" t="s">
        <v>1265</v>
      </c>
      <c r="G278" t="s">
        <v>1283</v>
      </c>
      <c r="H278" t="s">
        <v>1188</v>
      </c>
      <c r="I278" t="s">
        <v>1378</v>
      </c>
      <c r="J278">
        <v>1970</v>
      </c>
      <c r="K278" t="s">
        <v>581</v>
      </c>
      <c r="L278" t="s">
        <v>1191</v>
      </c>
      <c r="M278" s="1" t="s">
        <v>1386</v>
      </c>
      <c r="N278" s="2">
        <v>0</v>
      </c>
      <c r="O278" s="2">
        <v>1</v>
      </c>
      <c r="P278" s="2">
        <v>0</v>
      </c>
      <c r="Q278" s="2">
        <v>0</v>
      </c>
      <c r="R278" s="8" t="s">
        <v>1381</v>
      </c>
      <c r="S278" s="2">
        <v>0</v>
      </c>
      <c r="T278" s="2">
        <v>0</v>
      </c>
      <c r="U278" s="2">
        <v>1</v>
      </c>
      <c r="V278" s="2">
        <v>1</v>
      </c>
      <c r="W278" s="2">
        <v>0</v>
      </c>
      <c r="X278" s="2">
        <v>0</v>
      </c>
      <c r="Y278" s="2">
        <v>0</v>
      </c>
      <c r="Z278" s="2">
        <v>0</v>
      </c>
      <c r="AA278" s="2" t="s">
        <v>1387</v>
      </c>
      <c r="AB278" s="2" t="s">
        <v>1388</v>
      </c>
      <c r="AC278" s="2">
        <v>1</v>
      </c>
      <c r="AD278" s="2">
        <v>0</v>
      </c>
      <c r="AE278" s="2">
        <v>0</v>
      </c>
      <c r="AF278" s="2">
        <v>0</v>
      </c>
      <c r="AG278">
        <v>0</v>
      </c>
      <c r="AH278" s="2">
        <v>0</v>
      </c>
      <c r="AI278" s="2">
        <v>0</v>
      </c>
      <c r="AJ278" s="2" t="s">
        <v>1385</v>
      </c>
      <c r="AK278" s="2">
        <v>0</v>
      </c>
      <c r="AM278" s="8" t="str">
        <f t="shared" si="28"/>
        <v>Agreed</v>
      </c>
      <c r="AN278" s="8" t="s">
        <v>57</v>
      </c>
      <c r="AO278">
        <f t="shared" si="29"/>
        <v>0</v>
      </c>
      <c r="AP278">
        <f t="shared" si="30"/>
        <v>1</v>
      </c>
      <c r="AQ278">
        <f t="shared" si="31"/>
        <v>0</v>
      </c>
      <c r="AR278">
        <f t="shared" si="32"/>
        <v>0</v>
      </c>
      <c r="AS278" t="str">
        <f t="shared" si="34"/>
        <v/>
      </c>
      <c r="BO278" t="str">
        <f t="shared" si="33"/>
        <v/>
      </c>
    </row>
    <row r="279" spans="2:67" ht="90">
      <c r="B279">
        <v>14745</v>
      </c>
      <c r="C279" t="s">
        <v>1183</v>
      </c>
      <c r="D279" t="s">
        <v>1184</v>
      </c>
      <c r="E279" t="s">
        <v>1185</v>
      </c>
      <c r="F279" t="s">
        <v>1265</v>
      </c>
      <c r="G279" t="s">
        <v>1389</v>
      </c>
      <c r="H279" t="s">
        <v>1188</v>
      </c>
      <c r="I279" t="s">
        <v>1390</v>
      </c>
      <c r="J279">
        <v>1970</v>
      </c>
      <c r="K279" t="s">
        <v>1391</v>
      </c>
      <c r="L279" t="s">
        <v>1191</v>
      </c>
      <c r="M279" s="1" t="s">
        <v>1392</v>
      </c>
      <c r="N279" s="2">
        <v>0</v>
      </c>
      <c r="O279" s="2">
        <v>1</v>
      </c>
      <c r="P279" s="2">
        <v>0</v>
      </c>
      <c r="Q279" s="2">
        <v>0</v>
      </c>
      <c r="R279" s="8" t="s">
        <v>1393</v>
      </c>
      <c r="S279" s="2" t="s">
        <v>1394</v>
      </c>
      <c r="T279" s="2">
        <v>1</v>
      </c>
      <c r="U279" s="2">
        <v>0</v>
      </c>
      <c r="V279" s="2">
        <v>0</v>
      </c>
      <c r="W279" s="2">
        <v>0</v>
      </c>
      <c r="X279" s="2">
        <v>0</v>
      </c>
      <c r="Y279" s="2">
        <v>0</v>
      </c>
      <c r="Z279" s="2">
        <v>0</v>
      </c>
      <c r="AA279" s="2" t="s">
        <v>1395</v>
      </c>
      <c r="AB279" s="2">
        <v>0</v>
      </c>
      <c r="AC279" s="2">
        <v>1</v>
      </c>
      <c r="AD279" s="2">
        <v>0</v>
      </c>
      <c r="AE279" s="2">
        <v>0</v>
      </c>
      <c r="AF279" s="2">
        <v>0</v>
      </c>
      <c r="AG279">
        <v>0</v>
      </c>
      <c r="AH279" s="2">
        <v>0</v>
      </c>
      <c r="AI279" s="2">
        <v>0</v>
      </c>
      <c r="AJ279" s="2" t="s">
        <v>1385</v>
      </c>
      <c r="AK279" s="2">
        <v>0</v>
      </c>
      <c r="AM279" s="8" t="str">
        <f t="shared" si="28"/>
        <v>Agreed</v>
      </c>
      <c r="AN279" s="8" t="s">
        <v>57</v>
      </c>
      <c r="AO279">
        <f t="shared" si="29"/>
        <v>0</v>
      </c>
      <c r="AP279">
        <f t="shared" si="30"/>
        <v>1</v>
      </c>
      <c r="AQ279">
        <f t="shared" si="31"/>
        <v>0</v>
      </c>
      <c r="AR279">
        <f t="shared" si="32"/>
        <v>0</v>
      </c>
      <c r="AS279" t="str">
        <f t="shared" si="34"/>
        <v/>
      </c>
      <c r="BO279" t="str">
        <f t="shared" si="33"/>
        <v/>
      </c>
    </row>
    <row r="280" spans="2:67" ht="105">
      <c r="B280">
        <v>14746</v>
      </c>
      <c r="C280" t="s">
        <v>1183</v>
      </c>
      <c r="D280" t="s">
        <v>1184</v>
      </c>
      <c r="E280" t="s">
        <v>1185</v>
      </c>
      <c r="F280" t="s">
        <v>1265</v>
      </c>
      <c r="G280" t="s">
        <v>1389</v>
      </c>
      <c r="H280" t="s">
        <v>1188</v>
      </c>
      <c r="I280" t="s">
        <v>1390</v>
      </c>
      <c r="J280">
        <v>1970</v>
      </c>
      <c r="K280" t="s">
        <v>1396</v>
      </c>
      <c r="L280" t="s">
        <v>1191</v>
      </c>
      <c r="M280" s="1" t="s">
        <v>1397</v>
      </c>
      <c r="N280" s="2">
        <v>0</v>
      </c>
      <c r="O280" s="2">
        <v>1</v>
      </c>
      <c r="P280" s="2">
        <v>0</v>
      </c>
      <c r="Q280" s="2">
        <v>0</v>
      </c>
      <c r="R280" s="8" t="s">
        <v>1398</v>
      </c>
      <c r="S280" s="2" t="s">
        <v>1399</v>
      </c>
      <c r="T280" s="2">
        <v>0</v>
      </c>
      <c r="U280" s="2">
        <v>0</v>
      </c>
      <c r="V280" s="2">
        <v>0</v>
      </c>
      <c r="W280" s="2">
        <v>1</v>
      </c>
      <c r="X280" s="2">
        <v>0</v>
      </c>
      <c r="Y280" s="2">
        <v>0</v>
      </c>
      <c r="Z280" s="2">
        <v>0</v>
      </c>
      <c r="AA280" s="2" t="s">
        <v>1400</v>
      </c>
      <c r="AB280" s="2">
        <v>0</v>
      </c>
      <c r="AC280" s="2">
        <v>1</v>
      </c>
      <c r="AD280" s="2">
        <v>0</v>
      </c>
      <c r="AE280" s="2">
        <v>0</v>
      </c>
      <c r="AF280" s="2">
        <v>0</v>
      </c>
      <c r="AG280">
        <v>0</v>
      </c>
      <c r="AH280" s="2">
        <v>0</v>
      </c>
      <c r="AI280" s="2">
        <v>0</v>
      </c>
      <c r="AJ280" s="2" t="s">
        <v>1385</v>
      </c>
      <c r="AK280" s="2">
        <v>0</v>
      </c>
      <c r="AM280" s="8" t="str">
        <f t="shared" si="28"/>
        <v>Agreed</v>
      </c>
      <c r="AN280" s="8" t="s">
        <v>57</v>
      </c>
      <c r="AO280">
        <f t="shared" si="29"/>
        <v>0</v>
      </c>
      <c r="AP280">
        <f t="shared" si="30"/>
        <v>1</v>
      </c>
      <c r="AQ280">
        <f t="shared" si="31"/>
        <v>0</v>
      </c>
      <c r="AR280">
        <f t="shared" si="32"/>
        <v>0</v>
      </c>
      <c r="AS280" t="str">
        <f t="shared" si="34"/>
        <v/>
      </c>
      <c r="BO280" t="str">
        <f t="shared" si="33"/>
        <v/>
      </c>
    </row>
    <row r="281" spans="2:67" ht="135">
      <c r="B281">
        <v>14747</v>
      </c>
      <c r="C281" t="s">
        <v>1183</v>
      </c>
      <c r="D281" t="s">
        <v>1184</v>
      </c>
      <c r="E281" t="s">
        <v>1185</v>
      </c>
      <c r="F281" t="s">
        <v>1265</v>
      </c>
      <c r="G281" t="s">
        <v>1389</v>
      </c>
      <c r="H281" t="s">
        <v>1188</v>
      </c>
      <c r="I281" t="s">
        <v>1401</v>
      </c>
      <c r="J281">
        <v>1970</v>
      </c>
      <c r="K281" t="s">
        <v>1396</v>
      </c>
      <c r="L281" t="s">
        <v>1191</v>
      </c>
      <c r="M281" s="1" t="s">
        <v>1402</v>
      </c>
      <c r="N281" s="2">
        <v>0</v>
      </c>
      <c r="O281" s="2">
        <v>1</v>
      </c>
      <c r="P281" s="2">
        <v>0</v>
      </c>
      <c r="Q281" s="2">
        <v>0</v>
      </c>
      <c r="R281" s="8" t="s">
        <v>1403</v>
      </c>
      <c r="S281" s="43" t="s">
        <v>1404</v>
      </c>
      <c r="T281" s="2">
        <v>0</v>
      </c>
      <c r="U281" s="2">
        <v>0</v>
      </c>
      <c r="V281" s="2">
        <v>1</v>
      </c>
      <c r="W281" s="2">
        <v>1</v>
      </c>
      <c r="X281" s="2">
        <v>0</v>
      </c>
      <c r="Y281" s="2">
        <v>0</v>
      </c>
      <c r="Z281" s="2">
        <v>0</v>
      </c>
      <c r="AA281" s="2" t="s">
        <v>1405</v>
      </c>
      <c r="AB281" s="2">
        <v>0</v>
      </c>
      <c r="AC281" s="2">
        <v>1</v>
      </c>
      <c r="AD281" s="2">
        <v>0</v>
      </c>
      <c r="AE281" s="2">
        <v>0</v>
      </c>
      <c r="AF281" s="2">
        <v>0</v>
      </c>
      <c r="AG281">
        <v>0</v>
      </c>
      <c r="AH281" s="2">
        <v>0</v>
      </c>
      <c r="AI281" s="2">
        <v>0</v>
      </c>
      <c r="AJ281" s="2" t="s">
        <v>1385</v>
      </c>
      <c r="AK281" s="2">
        <v>0</v>
      </c>
      <c r="AM281" s="8" t="str">
        <f t="shared" si="28"/>
        <v>Agreed</v>
      </c>
      <c r="AN281" s="8" t="s">
        <v>57</v>
      </c>
      <c r="AO281">
        <f t="shared" si="29"/>
        <v>0</v>
      </c>
      <c r="AP281">
        <f t="shared" si="30"/>
        <v>1</v>
      </c>
      <c r="AQ281">
        <f t="shared" si="31"/>
        <v>0</v>
      </c>
      <c r="AR281">
        <f t="shared" si="32"/>
        <v>0</v>
      </c>
      <c r="AS281" t="str">
        <f t="shared" si="34"/>
        <v/>
      </c>
      <c r="BO281" t="str">
        <f t="shared" si="33"/>
        <v/>
      </c>
    </row>
    <row r="282" spans="2:67" ht="105">
      <c r="B282">
        <v>14748</v>
      </c>
      <c r="C282" t="s">
        <v>1183</v>
      </c>
      <c r="D282" t="s">
        <v>1184</v>
      </c>
      <c r="E282" t="s">
        <v>1185</v>
      </c>
      <c r="F282" t="s">
        <v>1265</v>
      </c>
      <c r="G282" t="s">
        <v>1389</v>
      </c>
      <c r="H282" t="s">
        <v>1188</v>
      </c>
      <c r="I282" t="s">
        <v>1401</v>
      </c>
      <c r="J282">
        <v>1970</v>
      </c>
      <c r="K282" t="s">
        <v>1396</v>
      </c>
      <c r="L282" t="s">
        <v>1191</v>
      </c>
      <c r="M282" s="1" t="s">
        <v>1406</v>
      </c>
      <c r="N282" s="2">
        <v>0</v>
      </c>
      <c r="O282" s="2">
        <v>1</v>
      </c>
      <c r="P282" s="2">
        <v>0</v>
      </c>
      <c r="Q282" s="2">
        <v>0</v>
      </c>
      <c r="R282" s="8" t="s">
        <v>1407</v>
      </c>
      <c r="S282" s="2" t="s">
        <v>1408</v>
      </c>
      <c r="T282" s="2">
        <v>1</v>
      </c>
      <c r="U282" s="2">
        <v>0</v>
      </c>
      <c r="V282" s="2">
        <v>0</v>
      </c>
      <c r="W282" s="2">
        <v>0</v>
      </c>
      <c r="X282" s="2">
        <v>0</v>
      </c>
      <c r="Y282" s="2">
        <v>0</v>
      </c>
      <c r="Z282" s="2">
        <v>0</v>
      </c>
      <c r="AA282" s="2" t="s">
        <v>1385</v>
      </c>
      <c r="AB282" s="2">
        <v>0</v>
      </c>
      <c r="AC282" s="2">
        <v>1</v>
      </c>
      <c r="AD282" s="2">
        <v>0</v>
      </c>
      <c r="AE282" s="2">
        <v>0</v>
      </c>
      <c r="AF282" s="2">
        <v>0</v>
      </c>
      <c r="AG282">
        <v>0</v>
      </c>
      <c r="AH282" s="2">
        <v>0</v>
      </c>
      <c r="AI282" s="2">
        <v>0</v>
      </c>
      <c r="AJ282" s="2" t="s">
        <v>1385</v>
      </c>
      <c r="AK282" s="2">
        <v>0</v>
      </c>
      <c r="AM282" s="8" t="str">
        <f t="shared" si="28"/>
        <v>Agreed</v>
      </c>
      <c r="AN282" s="8" t="s">
        <v>57</v>
      </c>
      <c r="AO282">
        <f t="shared" si="29"/>
        <v>0</v>
      </c>
      <c r="AP282">
        <f t="shared" si="30"/>
        <v>1</v>
      </c>
      <c r="AQ282">
        <f t="shared" si="31"/>
        <v>0</v>
      </c>
      <c r="AR282">
        <f t="shared" si="32"/>
        <v>0</v>
      </c>
      <c r="AS282" t="str">
        <f t="shared" si="34"/>
        <v/>
      </c>
      <c r="BO282" t="str">
        <f t="shared" si="33"/>
        <v/>
      </c>
    </row>
    <row r="283" spans="2:67" ht="135">
      <c r="B283">
        <v>14749</v>
      </c>
      <c r="C283" t="s">
        <v>1183</v>
      </c>
      <c r="D283" t="s">
        <v>1184</v>
      </c>
      <c r="E283" t="s">
        <v>1185</v>
      </c>
      <c r="F283" t="s">
        <v>1265</v>
      </c>
      <c r="G283" t="s">
        <v>1389</v>
      </c>
      <c r="H283" t="s">
        <v>1188</v>
      </c>
      <c r="I283" t="s">
        <v>1409</v>
      </c>
      <c r="J283">
        <v>1970</v>
      </c>
      <c r="K283" t="s">
        <v>1396</v>
      </c>
      <c r="L283" t="s">
        <v>1191</v>
      </c>
      <c r="M283" s="1" t="s">
        <v>1410</v>
      </c>
      <c r="N283" s="2">
        <v>0</v>
      </c>
      <c r="O283" s="2">
        <v>1</v>
      </c>
      <c r="P283" s="2">
        <v>0</v>
      </c>
      <c r="Q283" s="2">
        <v>0</v>
      </c>
      <c r="R283" s="8" t="s">
        <v>1411</v>
      </c>
      <c r="S283" s="2" t="s">
        <v>1412</v>
      </c>
      <c r="T283" s="2">
        <v>1</v>
      </c>
      <c r="U283" s="2">
        <v>0</v>
      </c>
      <c r="V283" s="2">
        <v>0</v>
      </c>
      <c r="W283" s="2">
        <v>0</v>
      </c>
      <c r="X283" s="2">
        <v>0</v>
      </c>
      <c r="Y283" s="2">
        <v>0</v>
      </c>
      <c r="Z283" s="2">
        <v>0</v>
      </c>
      <c r="AA283" s="2" t="s">
        <v>1385</v>
      </c>
      <c r="AB283" s="2">
        <v>0</v>
      </c>
      <c r="AC283" s="2">
        <v>1</v>
      </c>
      <c r="AD283" s="2">
        <v>0</v>
      </c>
      <c r="AE283" s="2">
        <v>0</v>
      </c>
      <c r="AF283" s="2">
        <v>0</v>
      </c>
      <c r="AG283">
        <v>0</v>
      </c>
      <c r="AH283" s="2">
        <v>0</v>
      </c>
      <c r="AI283" s="2">
        <v>0</v>
      </c>
      <c r="AJ283" s="2" t="s">
        <v>1385</v>
      </c>
      <c r="AK283" s="2">
        <v>0</v>
      </c>
      <c r="AM283" s="8" t="str">
        <f t="shared" si="28"/>
        <v>Recoded</v>
      </c>
      <c r="AN283" s="8"/>
      <c r="AO283">
        <v>0</v>
      </c>
      <c r="AP283">
        <v>1</v>
      </c>
      <c r="AQ283">
        <v>0</v>
      </c>
      <c r="AR283">
        <v>1</v>
      </c>
      <c r="AS283" t="s">
        <v>2904</v>
      </c>
      <c r="BO283" t="str">
        <f t="shared" si="33"/>
        <v/>
      </c>
    </row>
    <row r="284" spans="2:67" ht="120">
      <c r="B284">
        <v>14750</v>
      </c>
      <c r="C284" t="s">
        <v>1183</v>
      </c>
      <c r="D284" t="s">
        <v>1184</v>
      </c>
      <c r="E284" t="s">
        <v>1185</v>
      </c>
      <c r="F284" t="s">
        <v>1265</v>
      </c>
      <c r="G284" t="s">
        <v>1389</v>
      </c>
      <c r="H284" t="s">
        <v>1188</v>
      </c>
      <c r="I284" t="s">
        <v>1409</v>
      </c>
      <c r="J284">
        <v>1970</v>
      </c>
      <c r="K284" t="s">
        <v>1396</v>
      </c>
      <c r="L284" t="s">
        <v>1191</v>
      </c>
      <c r="M284" s="1" t="s">
        <v>1413</v>
      </c>
      <c r="N284" s="2">
        <v>1</v>
      </c>
      <c r="O284" s="2">
        <v>0</v>
      </c>
      <c r="P284" s="2">
        <v>0</v>
      </c>
      <c r="Q284" s="2">
        <v>0</v>
      </c>
      <c r="R284" s="8" t="s">
        <v>1414</v>
      </c>
      <c r="S284" s="2">
        <v>0</v>
      </c>
      <c r="T284" s="2">
        <v>1</v>
      </c>
      <c r="U284" s="2">
        <v>0</v>
      </c>
      <c r="V284" s="2">
        <v>0</v>
      </c>
      <c r="W284" s="2">
        <v>0</v>
      </c>
      <c r="X284" s="2">
        <v>0</v>
      </c>
      <c r="Y284" s="2">
        <v>0</v>
      </c>
      <c r="Z284" s="2">
        <v>0</v>
      </c>
      <c r="AA284" s="2" t="s">
        <v>1385</v>
      </c>
      <c r="AB284" s="2">
        <v>0</v>
      </c>
      <c r="AC284" s="2">
        <v>1</v>
      </c>
      <c r="AD284" s="2">
        <v>0</v>
      </c>
      <c r="AE284" s="2">
        <v>0</v>
      </c>
      <c r="AF284" s="2">
        <v>0</v>
      </c>
      <c r="AG284">
        <v>0</v>
      </c>
      <c r="AH284" s="2">
        <v>0</v>
      </c>
      <c r="AI284" s="2">
        <v>0</v>
      </c>
      <c r="AJ284" s="2" t="s">
        <v>1415</v>
      </c>
      <c r="AK284" s="2">
        <v>0</v>
      </c>
      <c r="AM284" s="8" t="str">
        <f t="shared" si="28"/>
        <v>Agreed</v>
      </c>
      <c r="AN284" s="8" t="s">
        <v>57</v>
      </c>
      <c r="AO284">
        <f t="shared" si="29"/>
        <v>1</v>
      </c>
      <c r="AP284">
        <f t="shared" si="30"/>
        <v>0</v>
      </c>
      <c r="AQ284">
        <f t="shared" si="31"/>
        <v>0</v>
      </c>
      <c r="AR284">
        <f t="shared" si="32"/>
        <v>0</v>
      </c>
      <c r="AS284" t="str">
        <f t="shared" si="34"/>
        <v/>
      </c>
      <c r="BO284" t="str">
        <f t="shared" si="33"/>
        <v/>
      </c>
    </row>
    <row r="285" spans="2:67" ht="30">
      <c r="B285">
        <v>14752</v>
      </c>
      <c r="C285" t="s">
        <v>1183</v>
      </c>
      <c r="D285" t="s">
        <v>1184</v>
      </c>
      <c r="E285" t="s">
        <v>1185</v>
      </c>
      <c r="F285" t="s">
        <v>1265</v>
      </c>
      <c r="G285" t="s">
        <v>1389</v>
      </c>
      <c r="H285" t="s">
        <v>1188</v>
      </c>
      <c r="I285" t="s">
        <v>1416</v>
      </c>
      <c r="J285">
        <v>1970</v>
      </c>
      <c r="K285" t="s">
        <v>581</v>
      </c>
      <c r="L285" t="s">
        <v>1191</v>
      </c>
      <c r="M285" s="1" t="s">
        <v>1417</v>
      </c>
      <c r="N285" s="2">
        <v>1</v>
      </c>
      <c r="O285" s="2">
        <v>0</v>
      </c>
      <c r="P285" s="2">
        <v>0</v>
      </c>
      <c r="Q285" s="2">
        <v>0</v>
      </c>
      <c r="R285" s="8" t="s">
        <v>1418</v>
      </c>
      <c r="S285" s="2">
        <v>0</v>
      </c>
      <c r="T285" s="2">
        <v>1</v>
      </c>
      <c r="U285" s="2">
        <v>0</v>
      </c>
      <c r="V285" s="2">
        <v>0</v>
      </c>
      <c r="W285" s="2">
        <v>0</v>
      </c>
      <c r="X285" s="2">
        <v>0</v>
      </c>
      <c r="Y285" s="2">
        <v>0</v>
      </c>
      <c r="Z285" s="2">
        <v>0</v>
      </c>
      <c r="AA285" s="2" t="s">
        <v>1385</v>
      </c>
      <c r="AB285" s="2">
        <v>0</v>
      </c>
      <c r="AC285" s="2">
        <v>1</v>
      </c>
      <c r="AD285" s="2">
        <v>0</v>
      </c>
      <c r="AE285" s="2">
        <v>0</v>
      </c>
      <c r="AF285" s="2">
        <v>0</v>
      </c>
      <c r="AG285">
        <v>0</v>
      </c>
      <c r="AH285" s="2">
        <v>0</v>
      </c>
      <c r="AI285" s="2">
        <v>0</v>
      </c>
      <c r="AJ285" s="2" t="s">
        <v>1415</v>
      </c>
      <c r="AK285" s="2">
        <v>0</v>
      </c>
      <c r="AM285" s="8" t="str">
        <f t="shared" si="28"/>
        <v>Agreed</v>
      </c>
      <c r="AN285" s="8" t="s">
        <v>57</v>
      </c>
      <c r="AO285">
        <f t="shared" si="29"/>
        <v>1</v>
      </c>
      <c r="AP285">
        <f t="shared" si="30"/>
        <v>0</v>
      </c>
      <c r="AQ285">
        <f t="shared" si="31"/>
        <v>0</v>
      </c>
      <c r="AR285">
        <f t="shared" si="32"/>
        <v>0</v>
      </c>
      <c r="AS285" t="str">
        <f t="shared" si="34"/>
        <v/>
      </c>
      <c r="BO285" t="str">
        <f t="shared" si="33"/>
        <v/>
      </c>
    </row>
    <row r="286" spans="2:67" ht="150">
      <c r="B286">
        <v>14753</v>
      </c>
      <c r="C286" t="s">
        <v>1183</v>
      </c>
      <c r="D286" t="s">
        <v>1184</v>
      </c>
      <c r="E286" t="s">
        <v>1185</v>
      </c>
      <c r="F286" t="s">
        <v>1265</v>
      </c>
      <c r="G286" t="s">
        <v>1389</v>
      </c>
      <c r="H286" t="s">
        <v>1188</v>
      </c>
      <c r="I286" t="s">
        <v>1416</v>
      </c>
      <c r="J286">
        <v>1970</v>
      </c>
      <c r="K286" t="s">
        <v>581</v>
      </c>
      <c r="L286" t="s">
        <v>1191</v>
      </c>
      <c r="M286" s="1" t="s">
        <v>1419</v>
      </c>
      <c r="N286" s="2">
        <v>1</v>
      </c>
      <c r="O286" s="2">
        <v>0</v>
      </c>
      <c r="P286" s="2">
        <v>0</v>
      </c>
      <c r="Q286" s="2">
        <v>0</v>
      </c>
      <c r="R286" s="8" t="s">
        <v>1420</v>
      </c>
      <c r="S286" s="2">
        <v>0</v>
      </c>
      <c r="T286" s="2">
        <v>1</v>
      </c>
      <c r="U286" s="2">
        <v>0</v>
      </c>
      <c r="V286" s="2">
        <v>0</v>
      </c>
      <c r="W286" s="2">
        <v>0</v>
      </c>
      <c r="X286" s="2">
        <v>0</v>
      </c>
      <c r="Y286" s="2">
        <v>0</v>
      </c>
      <c r="Z286" s="2">
        <v>0</v>
      </c>
      <c r="AA286" s="2" t="s">
        <v>1385</v>
      </c>
      <c r="AB286" s="2">
        <v>0</v>
      </c>
      <c r="AC286" s="2">
        <v>1</v>
      </c>
      <c r="AD286" s="2">
        <v>0</v>
      </c>
      <c r="AE286" s="2">
        <v>0</v>
      </c>
      <c r="AF286" s="2">
        <v>0</v>
      </c>
      <c r="AG286">
        <v>0</v>
      </c>
      <c r="AH286" s="2">
        <v>0</v>
      </c>
      <c r="AI286" s="2">
        <v>0</v>
      </c>
      <c r="AJ286" s="2" t="s">
        <v>1415</v>
      </c>
      <c r="AK286" s="2">
        <v>0</v>
      </c>
      <c r="AM286" s="8" t="str">
        <f t="shared" si="28"/>
        <v>Agreed</v>
      </c>
      <c r="AN286" s="8" t="s">
        <v>57</v>
      </c>
      <c r="AO286">
        <f t="shared" si="29"/>
        <v>1</v>
      </c>
      <c r="AP286">
        <f t="shared" si="30"/>
        <v>0</v>
      </c>
      <c r="AQ286">
        <f t="shared" si="31"/>
        <v>0</v>
      </c>
      <c r="AR286">
        <f t="shared" si="32"/>
        <v>0</v>
      </c>
      <c r="AS286" t="str">
        <f t="shared" si="34"/>
        <v/>
      </c>
      <c r="BO286" t="str">
        <f t="shared" si="33"/>
        <v/>
      </c>
    </row>
    <row r="287" spans="2:67" ht="90">
      <c r="B287">
        <v>14754</v>
      </c>
      <c r="C287" t="s">
        <v>1183</v>
      </c>
      <c r="D287" t="s">
        <v>1184</v>
      </c>
      <c r="E287" t="s">
        <v>1185</v>
      </c>
      <c r="F287" t="s">
        <v>1265</v>
      </c>
      <c r="G287" t="s">
        <v>1389</v>
      </c>
      <c r="H287" t="s">
        <v>1188</v>
      </c>
      <c r="I287" t="s">
        <v>1421</v>
      </c>
      <c r="J287">
        <v>1970</v>
      </c>
      <c r="K287" t="s">
        <v>581</v>
      </c>
      <c r="L287" t="s">
        <v>1191</v>
      </c>
      <c r="M287" s="1" t="s">
        <v>1422</v>
      </c>
      <c r="N287" s="2">
        <v>1</v>
      </c>
      <c r="O287" s="2">
        <v>0</v>
      </c>
      <c r="P287" s="2">
        <v>0</v>
      </c>
      <c r="Q287" s="2">
        <v>0</v>
      </c>
      <c r="R287" s="8" t="s">
        <v>1423</v>
      </c>
      <c r="S287" s="2">
        <v>0</v>
      </c>
      <c r="T287" s="2">
        <v>1</v>
      </c>
      <c r="U287" s="2">
        <v>0</v>
      </c>
      <c r="V287" s="2">
        <v>0</v>
      </c>
      <c r="W287" s="2">
        <v>0</v>
      </c>
      <c r="X287" s="2">
        <v>0</v>
      </c>
      <c r="Y287" s="2">
        <v>0</v>
      </c>
      <c r="Z287" s="2">
        <v>0</v>
      </c>
      <c r="AA287" s="2" t="s">
        <v>1385</v>
      </c>
      <c r="AB287" s="2">
        <v>0</v>
      </c>
      <c r="AC287" s="2">
        <v>1</v>
      </c>
      <c r="AD287" s="2">
        <v>0</v>
      </c>
      <c r="AE287" s="2">
        <v>0</v>
      </c>
      <c r="AF287" s="2">
        <v>0</v>
      </c>
      <c r="AG287">
        <v>0</v>
      </c>
      <c r="AH287" s="2">
        <v>0</v>
      </c>
      <c r="AI287" s="2">
        <v>0</v>
      </c>
      <c r="AJ287" s="2" t="s">
        <v>1415</v>
      </c>
      <c r="AK287" s="2">
        <v>0</v>
      </c>
      <c r="AM287" s="8" t="str">
        <f t="shared" si="28"/>
        <v>Agreed</v>
      </c>
      <c r="AN287" s="8" t="s">
        <v>57</v>
      </c>
      <c r="AO287">
        <f t="shared" si="29"/>
        <v>1</v>
      </c>
      <c r="AP287">
        <f t="shared" si="30"/>
        <v>0</v>
      </c>
      <c r="AQ287">
        <f t="shared" si="31"/>
        <v>0</v>
      </c>
      <c r="AR287">
        <f t="shared" si="32"/>
        <v>0</v>
      </c>
      <c r="AS287" t="str">
        <f t="shared" si="34"/>
        <v/>
      </c>
      <c r="BO287" t="str">
        <f t="shared" si="33"/>
        <v/>
      </c>
    </row>
    <row r="288" spans="2:67" ht="45">
      <c r="B288">
        <v>14755</v>
      </c>
      <c r="C288" t="s">
        <v>1183</v>
      </c>
      <c r="D288" t="s">
        <v>1184</v>
      </c>
      <c r="E288" t="s">
        <v>1185</v>
      </c>
      <c r="F288" t="s">
        <v>1265</v>
      </c>
      <c r="G288" t="s">
        <v>1389</v>
      </c>
      <c r="H288" t="s">
        <v>1188</v>
      </c>
      <c r="I288" t="s">
        <v>1424</v>
      </c>
      <c r="J288">
        <v>1970</v>
      </c>
      <c r="K288" t="s">
        <v>581</v>
      </c>
      <c r="L288" t="s">
        <v>1191</v>
      </c>
      <c r="M288" s="1" t="s">
        <v>1425</v>
      </c>
      <c r="N288" s="2">
        <v>0</v>
      </c>
      <c r="O288" s="2">
        <v>1</v>
      </c>
      <c r="P288" s="2">
        <v>0</v>
      </c>
      <c r="Q288" s="2">
        <v>0</v>
      </c>
      <c r="R288" s="8" t="s">
        <v>1426</v>
      </c>
      <c r="S288" s="2" t="s">
        <v>1427</v>
      </c>
      <c r="T288" s="2">
        <v>0</v>
      </c>
      <c r="U288" s="2">
        <v>0</v>
      </c>
      <c r="V288" s="2">
        <v>1</v>
      </c>
      <c r="W288" s="2">
        <v>1</v>
      </c>
      <c r="X288" s="2">
        <v>0</v>
      </c>
      <c r="Y288" s="2">
        <v>0</v>
      </c>
      <c r="Z288" s="2">
        <v>0</v>
      </c>
      <c r="AA288" s="2" t="s">
        <v>1428</v>
      </c>
      <c r="AB288" s="2" t="s">
        <v>1429</v>
      </c>
      <c r="AC288" s="2">
        <v>1</v>
      </c>
      <c r="AD288" s="2">
        <v>0</v>
      </c>
      <c r="AE288" s="2">
        <v>0</v>
      </c>
      <c r="AF288" s="2">
        <v>0</v>
      </c>
      <c r="AG288">
        <v>0</v>
      </c>
      <c r="AH288" s="2">
        <v>0</v>
      </c>
      <c r="AI288" s="2">
        <v>0</v>
      </c>
      <c r="AJ288" s="2" t="s">
        <v>1415</v>
      </c>
      <c r="AK288" s="2">
        <v>0</v>
      </c>
      <c r="AM288" s="8" t="str">
        <f t="shared" si="28"/>
        <v>Agreed</v>
      </c>
      <c r="AN288" s="8" t="s">
        <v>57</v>
      </c>
      <c r="AO288">
        <f t="shared" si="29"/>
        <v>0</v>
      </c>
      <c r="AP288">
        <f t="shared" si="30"/>
        <v>1</v>
      </c>
      <c r="AQ288">
        <f t="shared" si="31"/>
        <v>0</v>
      </c>
      <c r="AR288">
        <f t="shared" si="32"/>
        <v>0</v>
      </c>
      <c r="AS288" t="str">
        <f t="shared" si="34"/>
        <v/>
      </c>
      <c r="BO288" t="str">
        <f t="shared" si="33"/>
        <v/>
      </c>
    </row>
    <row r="289" spans="2:67" ht="180">
      <c r="B289">
        <v>14756</v>
      </c>
      <c r="C289" t="s">
        <v>1183</v>
      </c>
      <c r="D289" t="s">
        <v>1184</v>
      </c>
      <c r="E289" t="s">
        <v>1185</v>
      </c>
      <c r="F289" t="s">
        <v>1265</v>
      </c>
      <c r="G289" t="s">
        <v>1389</v>
      </c>
      <c r="H289" t="s">
        <v>1188</v>
      </c>
      <c r="I289" t="s">
        <v>1424</v>
      </c>
      <c r="J289">
        <v>1970</v>
      </c>
      <c r="K289" t="s">
        <v>1430</v>
      </c>
      <c r="L289" t="s">
        <v>1191</v>
      </c>
      <c r="M289" s="1" t="s">
        <v>1431</v>
      </c>
      <c r="N289" s="2">
        <v>0</v>
      </c>
      <c r="O289" s="2">
        <v>1</v>
      </c>
      <c r="P289" s="2">
        <v>0</v>
      </c>
      <c r="Q289" s="2">
        <v>0</v>
      </c>
      <c r="R289" s="55" t="s">
        <v>1381</v>
      </c>
      <c r="S289" s="43" t="s">
        <v>1432</v>
      </c>
      <c r="T289" s="2">
        <v>0</v>
      </c>
      <c r="U289" s="2">
        <v>0</v>
      </c>
      <c r="V289" s="2">
        <v>1</v>
      </c>
      <c r="W289" s="2">
        <v>1</v>
      </c>
      <c r="X289" s="2">
        <v>0</v>
      </c>
      <c r="Y289" s="2">
        <v>0</v>
      </c>
      <c r="Z289" s="2">
        <v>0</v>
      </c>
      <c r="AA289" s="2" t="s">
        <v>1433</v>
      </c>
      <c r="AB289" s="2">
        <v>0</v>
      </c>
      <c r="AC289" s="2">
        <v>0</v>
      </c>
      <c r="AD289" s="2">
        <v>1</v>
      </c>
      <c r="AE289" s="2">
        <v>1</v>
      </c>
      <c r="AF289" s="2">
        <v>0</v>
      </c>
      <c r="AG289">
        <v>0</v>
      </c>
      <c r="AH289" s="2">
        <v>0</v>
      </c>
      <c r="AI289" s="2">
        <v>0</v>
      </c>
      <c r="AJ289" s="2" t="s">
        <v>1434</v>
      </c>
      <c r="AK289" s="2">
        <v>0</v>
      </c>
      <c r="AM289" s="8" t="str">
        <f t="shared" si="28"/>
        <v>Agreed</v>
      </c>
      <c r="AN289" s="8" t="s">
        <v>57</v>
      </c>
      <c r="AO289">
        <f t="shared" si="29"/>
        <v>0</v>
      </c>
      <c r="AP289">
        <f t="shared" si="30"/>
        <v>1</v>
      </c>
      <c r="AQ289">
        <f t="shared" si="31"/>
        <v>0</v>
      </c>
      <c r="AR289">
        <f t="shared" si="32"/>
        <v>0</v>
      </c>
      <c r="AS289" t="str">
        <f t="shared" si="34"/>
        <v/>
      </c>
      <c r="BO289" t="str">
        <f t="shared" si="33"/>
        <v/>
      </c>
    </row>
    <row r="290" spans="2:67" ht="135">
      <c r="B290">
        <v>14757</v>
      </c>
      <c r="C290" t="s">
        <v>1183</v>
      </c>
      <c r="D290" t="s">
        <v>1184</v>
      </c>
      <c r="E290" t="s">
        <v>1185</v>
      </c>
      <c r="F290" t="s">
        <v>1265</v>
      </c>
      <c r="G290" t="s">
        <v>1389</v>
      </c>
      <c r="H290" t="s">
        <v>1188</v>
      </c>
      <c r="I290" t="s">
        <v>1424</v>
      </c>
      <c r="J290">
        <v>1970</v>
      </c>
      <c r="K290" t="s">
        <v>1435</v>
      </c>
      <c r="L290" t="s">
        <v>1191</v>
      </c>
      <c r="M290" s="1" t="s">
        <v>1436</v>
      </c>
      <c r="N290" s="2">
        <v>1</v>
      </c>
      <c r="O290" s="2">
        <v>0</v>
      </c>
      <c r="P290" s="2">
        <v>0</v>
      </c>
      <c r="Q290" s="2">
        <v>0</v>
      </c>
      <c r="R290" s="55" t="s">
        <v>1437</v>
      </c>
      <c r="S290" s="2">
        <v>0</v>
      </c>
      <c r="T290" s="2">
        <v>1</v>
      </c>
      <c r="U290" s="2">
        <v>0</v>
      </c>
      <c r="V290" s="2">
        <v>0</v>
      </c>
      <c r="W290" s="2">
        <v>0</v>
      </c>
      <c r="X290" s="2">
        <v>0</v>
      </c>
      <c r="Y290" s="2">
        <v>0</v>
      </c>
      <c r="Z290" s="2">
        <v>0</v>
      </c>
      <c r="AA290" s="2" t="s">
        <v>1385</v>
      </c>
      <c r="AB290" s="2">
        <v>0</v>
      </c>
      <c r="AC290" s="2">
        <v>1</v>
      </c>
      <c r="AD290" s="2">
        <v>0</v>
      </c>
      <c r="AE290" s="2">
        <v>0</v>
      </c>
      <c r="AF290" s="2">
        <v>0</v>
      </c>
      <c r="AG290">
        <v>0</v>
      </c>
      <c r="AH290" s="2">
        <v>0</v>
      </c>
      <c r="AI290" s="2">
        <v>0</v>
      </c>
      <c r="AJ290" s="2" t="s">
        <v>1438</v>
      </c>
      <c r="AK290" s="2">
        <v>0</v>
      </c>
      <c r="AM290" s="8" t="str">
        <f t="shared" si="28"/>
        <v>Agreed</v>
      </c>
      <c r="AN290" s="8" t="s">
        <v>57</v>
      </c>
      <c r="AO290">
        <f t="shared" si="29"/>
        <v>1</v>
      </c>
      <c r="AP290">
        <f t="shared" si="30"/>
        <v>0</v>
      </c>
      <c r="AQ290">
        <f t="shared" si="31"/>
        <v>0</v>
      </c>
      <c r="AR290">
        <f t="shared" si="32"/>
        <v>0</v>
      </c>
      <c r="AS290" t="str">
        <f t="shared" si="34"/>
        <v/>
      </c>
      <c r="BO290" t="str">
        <f t="shared" si="33"/>
        <v/>
      </c>
    </row>
    <row r="291" spans="2:67" ht="120">
      <c r="B291">
        <v>14758</v>
      </c>
      <c r="C291" t="s">
        <v>1183</v>
      </c>
      <c r="D291" t="s">
        <v>1184</v>
      </c>
      <c r="E291" t="s">
        <v>1185</v>
      </c>
      <c r="F291" t="s">
        <v>1265</v>
      </c>
      <c r="G291" t="s">
        <v>1389</v>
      </c>
      <c r="H291" t="s">
        <v>1188</v>
      </c>
      <c r="I291" t="s">
        <v>1439</v>
      </c>
      <c r="J291">
        <v>1970</v>
      </c>
      <c r="K291" t="s">
        <v>1440</v>
      </c>
      <c r="L291" t="s">
        <v>1191</v>
      </c>
      <c r="M291" s="1" t="s">
        <v>1441</v>
      </c>
      <c r="N291" s="2">
        <v>0</v>
      </c>
      <c r="O291" s="2">
        <v>1</v>
      </c>
      <c r="P291" s="2">
        <v>0</v>
      </c>
      <c r="Q291" s="2">
        <v>0</v>
      </c>
      <c r="R291" s="8" t="s">
        <v>1442</v>
      </c>
      <c r="S291" s="2" t="s">
        <v>1443</v>
      </c>
      <c r="T291" s="2">
        <v>0</v>
      </c>
      <c r="U291" s="2">
        <v>0</v>
      </c>
      <c r="V291" s="2">
        <v>1</v>
      </c>
      <c r="W291" s="2">
        <v>0</v>
      </c>
      <c r="X291" s="2">
        <v>0</v>
      </c>
      <c r="Y291" s="2">
        <v>0</v>
      </c>
      <c r="Z291" s="2">
        <v>0</v>
      </c>
      <c r="AA291" s="2" t="s">
        <v>1444</v>
      </c>
      <c r="AB291" s="2">
        <v>0</v>
      </c>
      <c r="AC291" s="2">
        <v>0</v>
      </c>
      <c r="AD291" s="2">
        <v>1</v>
      </c>
      <c r="AE291" s="2">
        <v>1</v>
      </c>
      <c r="AF291" s="2">
        <v>0</v>
      </c>
      <c r="AG291">
        <v>0</v>
      </c>
      <c r="AH291" s="2">
        <v>0</v>
      </c>
      <c r="AI291" s="2">
        <v>0</v>
      </c>
      <c r="AJ291" s="2" t="s">
        <v>1445</v>
      </c>
      <c r="AK291" s="2">
        <v>0</v>
      </c>
      <c r="AM291" s="8" t="str">
        <f t="shared" si="28"/>
        <v>Recoded</v>
      </c>
      <c r="AN291" s="8"/>
      <c r="AO291">
        <v>0</v>
      </c>
      <c r="AP291">
        <v>0</v>
      </c>
      <c r="AQ291">
        <v>1</v>
      </c>
      <c r="AR291">
        <v>0</v>
      </c>
      <c r="AS291" s="1" t="s">
        <v>2905</v>
      </c>
      <c r="BO291" t="str">
        <f t="shared" si="33"/>
        <v/>
      </c>
    </row>
    <row r="292" spans="2:67" ht="90">
      <c r="B292">
        <v>14759</v>
      </c>
      <c r="C292" t="s">
        <v>1183</v>
      </c>
      <c r="D292" t="s">
        <v>1184</v>
      </c>
      <c r="E292" t="s">
        <v>1185</v>
      </c>
      <c r="F292" t="s">
        <v>1265</v>
      </c>
      <c r="G292" t="s">
        <v>1389</v>
      </c>
      <c r="H292" t="s">
        <v>1188</v>
      </c>
      <c r="I292" t="s">
        <v>1439</v>
      </c>
      <c r="J292">
        <v>1970</v>
      </c>
      <c r="K292" t="s">
        <v>1446</v>
      </c>
      <c r="L292" t="s">
        <v>1191</v>
      </c>
      <c r="M292" s="1" t="s">
        <v>1447</v>
      </c>
      <c r="N292" s="2">
        <v>0</v>
      </c>
      <c r="O292" s="2">
        <v>1</v>
      </c>
      <c r="P292" s="2">
        <v>0</v>
      </c>
      <c r="Q292" s="2">
        <v>0</v>
      </c>
      <c r="R292" s="8" t="s">
        <v>1448</v>
      </c>
      <c r="S292" s="2">
        <v>0</v>
      </c>
      <c r="T292" s="2">
        <v>0</v>
      </c>
      <c r="U292" s="2">
        <v>0</v>
      </c>
      <c r="V292" s="2">
        <v>1</v>
      </c>
      <c r="W292" s="2">
        <v>0</v>
      </c>
      <c r="X292" s="2">
        <v>0</v>
      </c>
      <c r="Y292" s="2">
        <v>0</v>
      </c>
      <c r="Z292" s="2">
        <v>0</v>
      </c>
      <c r="AA292" s="2" t="s">
        <v>1449</v>
      </c>
      <c r="AB292" s="2">
        <v>0</v>
      </c>
      <c r="AC292" s="2">
        <v>0</v>
      </c>
      <c r="AD292" s="2">
        <v>1</v>
      </c>
      <c r="AE292" s="2">
        <v>0</v>
      </c>
      <c r="AF292" s="2">
        <v>0</v>
      </c>
      <c r="AG292">
        <v>0</v>
      </c>
      <c r="AH292" s="2">
        <v>0</v>
      </c>
      <c r="AI292" s="2">
        <v>0</v>
      </c>
      <c r="AJ292" s="2" t="s">
        <v>1450</v>
      </c>
      <c r="AK292" s="2">
        <v>0</v>
      </c>
      <c r="AM292" s="8" t="str">
        <f t="shared" si="28"/>
        <v>Agreed</v>
      </c>
      <c r="AN292" s="8" t="s">
        <v>57</v>
      </c>
      <c r="AO292">
        <f t="shared" si="29"/>
        <v>0</v>
      </c>
      <c r="AP292">
        <f t="shared" si="30"/>
        <v>1</v>
      </c>
      <c r="AQ292">
        <f t="shared" si="31"/>
        <v>0</v>
      </c>
      <c r="AR292">
        <f t="shared" si="32"/>
        <v>0</v>
      </c>
      <c r="AS292" t="str">
        <f t="shared" si="34"/>
        <v/>
      </c>
      <c r="BO292" t="str">
        <f t="shared" si="33"/>
        <v/>
      </c>
    </row>
    <row r="293" spans="2:67" ht="150">
      <c r="B293">
        <v>14760</v>
      </c>
      <c r="C293" t="s">
        <v>1183</v>
      </c>
      <c r="D293" t="s">
        <v>1184</v>
      </c>
      <c r="E293" t="s">
        <v>1185</v>
      </c>
      <c r="F293" t="s">
        <v>1265</v>
      </c>
      <c r="G293" t="s">
        <v>1389</v>
      </c>
      <c r="H293" t="s">
        <v>1188</v>
      </c>
      <c r="I293" t="s">
        <v>1451</v>
      </c>
      <c r="J293">
        <v>1970</v>
      </c>
      <c r="K293" t="s">
        <v>627</v>
      </c>
      <c r="L293" t="s">
        <v>1191</v>
      </c>
      <c r="M293" s="1" t="s">
        <v>1452</v>
      </c>
      <c r="N293" s="2">
        <v>0</v>
      </c>
      <c r="O293" s="2">
        <v>1</v>
      </c>
      <c r="P293" s="2">
        <v>0</v>
      </c>
      <c r="Q293" s="2">
        <v>0</v>
      </c>
      <c r="R293" s="8" t="s">
        <v>1453</v>
      </c>
      <c r="S293" s="2" t="s">
        <v>1454</v>
      </c>
      <c r="T293" s="2">
        <v>0</v>
      </c>
      <c r="U293" s="2">
        <v>0</v>
      </c>
      <c r="V293" s="2">
        <v>1</v>
      </c>
      <c r="W293" s="2">
        <v>0</v>
      </c>
      <c r="X293" s="2">
        <v>0</v>
      </c>
      <c r="Y293" s="2">
        <v>0</v>
      </c>
      <c r="Z293" s="2">
        <v>0</v>
      </c>
      <c r="AA293" s="2" t="s">
        <v>1455</v>
      </c>
      <c r="AB293" s="2">
        <v>0</v>
      </c>
      <c r="AC293" s="2">
        <v>0</v>
      </c>
      <c r="AD293" s="2">
        <v>1</v>
      </c>
      <c r="AE293" s="2">
        <v>0</v>
      </c>
      <c r="AF293" s="2">
        <v>0</v>
      </c>
      <c r="AG293">
        <v>0</v>
      </c>
      <c r="AH293" s="2">
        <v>0</v>
      </c>
      <c r="AI293" s="2">
        <v>0</v>
      </c>
      <c r="AJ293" s="43" t="s">
        <v>1456</v>
      </c>
      <c r="AK293" s="2">
        <v>0</v>
      </c>
      <c r="AM293" s="8" t="str">
        <f t="shared" si="28"/>
        <v>Agreed</v>
      </c>
      <c r="AN293" s="8" t="s">
        <v>57</v>
      </c>
      <c r="AO293">
        <f t="shared" si="29"/>
        <v>0</v>
      </c>
      <c r="AP293">
        <f t="shared" si="30"/>
        <v>1</v>
      </c>
      <c r="AQ293">
        <f t="shared" si="31"/>
        <v>0</v>
      </c>
      <c r="AR293">
        <f t="shared" si="32"/>
        <v>0</v>
      </c>
      <c r="AS293" t="str">
        <f t="shared" si="34"/>
        <v/>
      </c>
      <c r="BO293" t="str">
        <f t="shared" si="33"/>
        <v/>
      </c>
    </row>
    <row r="294" spans="2:67" ht="105">
      <c r="B294">
        <v>14761</v>
      </c>
      <c r="C294" t="s">
        <v>1183</v>
      </c>
      <c r="D294" t="s">
        <v>1184</v>
      </c>
      <c r="E294" t="s">
        <v>1185</v>
      </c>
      <c r="F294" t="s">
        <v>1265</v>
      </c>
      <c r="G294" t="s">
        <v>1389</v>
      </c>
      <c r="H294" t="s">
        <v>1188</v>
      </c>
      <c r="I294" t="s">
        <v>1451</v>
      </c>
      <c r="J294">
        <v>1970</v>
      </c>
      <c r="K294" t="s">
        <v>1457</v>
      </c>
      <c r="L294" t="s">
        <v>1191</v>
      </c>
      <c r="M294" s="1" t="s">
        <v>1458</v>
      </c>
      <c r="N294" s="2">
        <v>0</v>
      </c>
      <c r="O294" s="2">
        <v>1</v>
      </c>
      <c r="P294" s="2">
        <v>0</v>
      </c>
      <c r="Q294" s="2">
        <v>0</v>
      </c>
      <c r="R294" s="8" t="s">
        <v>1459</v>
      </c>
      <c r="S294" s="2">
        <v>0</v>
      </c>
      <c r="T294" s="2">
        <v>0</v>
      </c>
      <c r="U294" s="2">
        <v>0</v>
      </c>
      <c r="V294" s="2">
        <v>0</v>
      </c>
      <c r="W294" s="2">
        <v>0</v>
      </c>
      <c r="X294" s="2">
        <v>1</v>
      </c>
      <c r="Y294" s="2">
        <v>0</v>
      </c>
      <c r="Z294" s="2">
        <v>0</v>
      </c>
      <c r="AA294" s="2" t="s">
        <v>1460</v>
      </c>
      <c r="AB294" s="2">
        <v>0</v>
      </c>
      <c r="AC294" s="2">
        <v>0</v>
      </c>
      <c r="AD294" s="2">
        <v>1</v>
      </c>
      <c r="AE294" s="2">
        <v>0</v>
      </c>
      <c r="AF294" s="2">
        <v>0</v>
      </c>
      <c r="AG294" s="2">
        <v>1</v>
      </c>
      <c r="AH294" s="2">
        <v>0</v>
      </c>
      <c r="AI294" s="2">
        <v>0</v>
      </c>
      <c r="AJ294" s="2" t="s">
        <v>1461</v>
      </c>
      <c r="AK294" s="2">
        <v>0</v>
      </c>
      <c r="AM294" s="8" t="str">
        <f t="shared" si="28"/>
        <v>Agreed</v>
      </c>
      <c r="AN294" s="8" t="s">
        <v>57</v>
      </c>
      <c r="AO294">
        <f t="shared" si="29"/>
        <v>0</v>
      </c>
      <c r="AP294">
        <f t="shared" si="30"/>
        <v>1</v>
      </c>
      <c r="AQ294">
        <f t="shared" si="31"/>
        <v>0</v>
      </c>
      <c r="AR294">
        <f t="shared" si="32"/>
        <v>0</v>
      </c>
      <c r="AS294" t="str">
        <f t="shared" si="34"/>
        <v/>
      </c>
      <c r="BO294" t="str">
        <f t="shared" si="33"/>
        <v/>
      </c>
    </row>
    <row r="295" spans="2:67" ht="45">
      <c r="B295">
        <v>14762</v>
      </c>
      <c r="C295" t="s">
        <v>1183</v>
      </c>
      <c r="D295" t="s">
        <v>1184</v>
      </c>
      <c r="E295" t="s">
        <v>1185</v>
      </c>
      <c r="F295" t="s">
        <v>1265</v>
      </c>
      <c r="G295" t="s">
        <v>1389</v>
      </c>
      <c r="H295" t="s">
        <v>1188</v>
      </c>
      <c r="I295" t="s">
        <v>1462</v>
      </c>
      <c r="J295">
        <v>1970</v>
      </c>
      <c r="K295" t="s">
        <v>633</v>
      </c>
      <c r="L295" t="s">
        <v>1191</v>
      </c>
      <c r="M295" s="1" t="s">
        <v>1463</v>
      </c>
      <c r="N295" s="2">
        <v>0</v>
      </c>
      <c r="O295" s="2">
        <v>1</v>
      </c>
      <c r="P295" s="2">
        <v>0</v>
      </c>
      <c r="Q295" s="2">
        <v>0</v>
      </c>
      <c r="R295" s="8" t="s">
        <v>1464</v>
      </c>
      <c r="S295" s="2">
        <v>0</v>
      </c>
      <c r="T295" s="2">
        <v>0</v>
      </c>
      <c r="U295" s="2">
        <v>0</v>
      </c>
      <c r="V295" s="2">
        <v>0</v>
      </c>
      <c r="W295" s="2">
        <v>1</v>
      </c>
      <c r="X295" s="2">
        <v>1</v>
      </c>
      <c r="Y295" s="2">
        <v>0</v>
      </c>
      <c r="Z295" s="2">
        <v>0</v>
      </c>
      <c r="AA295" s="2" t="s">
        <v>1465</v>
      </c>
      <c r="AB295" s="2">
        <v>0</v>
      </c>
      <c r="AC295" s="2">
        <v>0</v>
      </c>
      <c r="AD295" s="2">
        <v>0</v>
      </c>
      <c r="AE295" s="2">
        <v>0</v>
      </c>
      <c r="AF295" s="2">
        <v>0</v>
      </c>
      <c r="AG295" s="2">
        <v>1</v>
      </c>
      <c r="AH295" s="2">
        <v>0</v>
      </c>
      <c r="AI295" s="2">
        <v>0</v>
      </c>
      <c r="AJ295" s="2" t="s">
        <v>1466</v>
      </c>
      <c r="AK295" s="2">
        <v>0</v>
      </c>
      <c r="AM295" s="8" t="str">
        <f t="shared" si="28"/>
        <v>Agreed</v>
      </c>
      <c r="AN295" s="8" t="s">
        <v>57</v>
      </c>
      <c r="AO295">
        <f t="shared" si="29"/>
        <v>0</v>
      </c>
      <c r="AP295">
        <f t="shared" si="30"/>
        <v>1</v>
      </c>
      <c r="AQ295">
        <f t="shared" si="31"/>
        <v>0</v>
      </c>
      <c r="AR295">
        <f t="shared" si="32"/>
        <v>0</v>
      </c>
      <c r="AS295" t="str">
        <f t="shared" si="34"/>
        <v/>
      </c>
      <c r="BO295" t="str">
        <f t="shared" si="33"/>
        <v/>
      </c>
    </row>
    <row r="296" spans="2:67" ht="195">
      <c r="B296">
        <v>14768</v>
      </c>
      <c r="C296" t="s">
        <v>1183</v>
      </c>
      <c r="D296" t="s">
        <v>1184</v>
      </c>
      <c r="E296" t="s">
        <v>1185</v>
      </c>
      <c r="F296" t="s">
        <v>1265</v>
      </c>
      <c r="G296" t="s">
        <v>1467</v>
      </c>
      <c r="H296" t="s">
        <v>1188</v>
      </c>
      <c r="I296" t="s">
        <v>1468</v>
      </c>
      <c r="J296">
        <v>1970</v>
      </c>
      <c r="K296" t="s">
        <v>1469</v>
      </c>
      <c r="L296" t="s">
        <v>1191</v>
      </c>
      <c r="M296" s="1" t="s">
        <v>1470</v>
      </c>
      <c r="N296" s="2">
        <v>0</v>
      </c>
      <c r="O296" s="2">
        <v>1</v>
      </c>
      <c r="P296" s="2">
        <v>0</v>
      </c>
      <c r="Q296" s="2">
        <v>0</v>
      </c>
      <c r="R296" s="8" t="s">
        <v>1471</v>
      </c>
      <c r="S296" s="2">
        <v>0</v>
      </c>
      <c r="T296" s="2">
        <v>0</v>
      </c>
      <c r="U296" s="2">
        <v>0</v>
      </c>
      <c r="V296" s="2">
        <v>0</v>
      </c>
      <c r="W296" s="2">
        <v>1</v>
      </c>
      <c r="X296" s="2">
        <v>1</v>
      </c>
      <c r="Y296" s="2">
        <v>0</v>
      </c>
      <c r="Z296" s="2">
        <v>0</v>
      </c>
      <c r="AA296" s="2" t="s">
        <v>1472</v>
      </c>
      <c r="AB296" s="2">
        <v>0</v>
      </c>
      <c r="AC296" s="2">
        <v>0</v>
      </c>
      <c r="AD296" s="2">
        <v>0</v>
      </c>
      <c r="AE296" s="2">
        <v>0</v>
      </c>
      <c r="AF296" s="2">
        <v>1</v>
      </c>
      <c r="AG296">
        <v>1</v>
      </c>
      <c r="AH296" s="2">
        <v>0</v>
      </c>
      <c r="AI296" s="2">
        <v>0</v>
      </c>
      <c r="AJ296" s="2" t="s">
        <v>1473</v>
      </c>
      <c r="AK296" s="8" t="s">
        <v>1474</v>
      </c>
      <c r="AM296" s="8" t="str">
        <f t="shared" si="28"/>
        <v>Recoded</v>
      </c>
      <c r="AN296" s="8"/>
      <c r="AO296">
        <v>1</v>
      </c>
      <c r="AP296">
        <v>0</v>
      </c>
      <c r="AQ296">
        <v>0</v>
      </c>
      <c r="AR296">
        <v>0</v>
      </c>
      <c r="AS296" t="s">
        <v>1148</v>
      </c>
      <c r="BO296" t="str">
        <f t="shared" si="33"/>
        <v/>
      </c>
    </row>
    <row r="297" spans="2:67" ht="30">
      <c r="B297">
        <v>14771</v>
      </c>
      <c r="C297" t="s">
        <v>1183</v>
      </c>
      <c r="D297" t="s">
        <v>1184</v>
      </c>
      <c r="E297" t="s">
        <v>1185</v>
      </c>
      <c r="F297" t="s">
        <v>1265</v>
      </c>
      <c r="G297" t="s">
        <v>1467</v>
      </c>
      <c r="H297" t="s">
        <v>1188</v>
      </c>
      <c r="I297" t="s">
        <v>1475</v>
      </c>
      <c r="J297">
        <v>1970</v>
      </c>
      <c r="K297" t="s">
        <v>396</v>
      </c>
      <c r="L297" t="s">
        <v>1191</v>
      </c>
      <c r="M297" s="1" t="s">
        <v>1476</v>
      </c>
      <c r="N297" s="2">
        <v>1</v>
      </c>
      <c r="O297" s="2">
        <v>0</v>
      </c>
      <c r="P297" s="2">
        <v>0</v>
      </c>
      <c r="Q297" s="2">
        <v>0</v>
      </c>
      <c r="R297" s="8" t="s">
        <v>1477</v>
      </c>
      <c r="S297" s="2">
        <v>0</v>
      </c>
      <c r="T297" s="2">
        <v>1</v>
      </c>
      <c r="U297" s="2">
        <v>0</v>
      </c>
      <c r="V297" s="2">
        <v>0</v>
      </c>
      <c r="W297" s="2">
        <v>0</v>
      </c>
      <c r="X297" s="2">
        <v>0</v>
      </c>
      <c r="Y297" s="2">
        <v>0</v>
      </c>
      <c r="Z297" s="2">
        <v>0</v>
      </c>
      <c r="AA297" s="2" t="s">
        <v>1478</v>
      </c>
      <c r="AB297" s="2">
        <v>0</v>
      </c>
      <c r="AC297" s="2">
        <v>1</v>
      </c>
      <c r="AD297" s="2">
        <v>0</v>
      </c>
      <c r="AE297" s="2">
        <v>0</v>
      </c>
      <c r="AF297" s="2">
        <v>0</v>
      </c>
      <c r="AG297">
        <v>0</v>
      </c>
      <c r="AH297" s="2">
        <v>0</v>
      </c>
      <c r="AI297" s="2">
        <v>0</v>
      </c>
      <c r="AJ297" s="2" t="s">
        <v>1479</v>
      </c>
      <c r="AK297" s="2">
        <v>0</v>
      </c>
      <c r="AM297" s="8" t="str">
        <f t="shared" si="28"/>
        <v>Agreed</v>
      </c>
      <c r="AN297" s="8" t="s">
        <v>57</v>
      </c>
      <c r="AO297">
        <f t="shared" si="29"/>
        <v>1</v>
      </c>
      <c r="AP297">
        <f t="shared" si="30"/>
        <v>0</v>
      </c>
      <c r="AQ297">
        <f t="shared" si="31"/>
        <v>0</v>
      </c>
      <c r="AR297">
        <f t="shared" si="32"/>
        <v>0</v>
      </c>
      <c r="AS297" t="str">
        <f t="shared" si="34"/>
        <v/>
      </c>
      <c r="BO297" t="str">
        <f t="shared" si="33"/>
        <v/>
      </c>
    </row>
    <row r="298" spans="2:67" ht="45">
      <c r="B298">
        <v>14772</v>
      </c>
      <c r="C298" t="s">
        <v>1183</v>
      </c>
      <c r="D298" t="s">
        <v>1184</v>
      </c>
      <c r="E298" t="s">
        <v>1185</v>
      </c>
      <c r="F298" t="s">
        <v>1265</v>
      </c>
      <c r="G298" t="s">
        <v>1467</v>
      </c>
      <c r="H298" t="s">
        <v>1188</v>
      </c>
      <c r="I298" t="s">
        <v>1480</v>
      </c>
      <c r="J298">
        <v>1970</v>
      </c>
      <c r="K298" t="s">
        <v>396</v>
      </c>
      <c r="L298" t="s">
        <v>1191</v>
      </c>
      <c r="M298" s="1" t="s">
        <v>1481</v>
      </c>
      <c r="N298" s="2">
        <v>1</v>
      </c>
      <c r="O298" s="2">
        <v>0</v>
      </c>
      <c r="P298" s="2">
        <v>0</v>
      </c>
      <c r="Q298" s="2">
        <v>0</v>
      </c>
      <c r="R298" s="8" t="s">
        <v>1482</v>
      </c>
      <c r="S298" s="2">
        <v>0</v>
      </c>
      <c r="T298" s="2">
        <v>1</v>
      </c>
      <c r="U298" s="2">
        <v>0</v>
      </c>
      <c r="V298" s="2">
        <v>0</v>
      </c>
      <c r="W298" s="2">
        <v>0</v>
      </c>
      <c r="X298" s="2">
        <v>0</v>
      </c>
      <c r="Y298" s="2">
        <v>0</v>
      </c>
      <c r="Z298" s="2">
        <v>0</v>
      </c>
      <c r="AA298" s="2" t="s">
        <v>1482</v>
      </c>
      <c r="AB298" s="2">
        <v>0</v>
      </c>
      <c r="AC298" s="2">
        <v>1</v>
      </c>
      <c r="AD298" s="2">
        <v>0</v>
      </c>
      <c r="AE298" s="2">
        <v>0</v>
      </c>
      <c r="AF298" s="2">
        <v>0</v>
      </c>
      <c r="AG298">
        <v>0</v>
      </c>
      <c r="AH298" s="2">
        <v>0</v>
      </c>
      <c r="AI298" s="2">
        <v>0</v>
      </c>
      <c r="AJ298" s="2" t="s">
        <v>1482</v>
      </c>
      <c r="AK298" s="2">
        <v>0</v>
      </c>
      <c r="AM298" s="8" t="str">
        <f t="shared" si="28"/>
        <v>Agreed</v>
      </c>
      <c r="AN298" s="8" t="s">
        <v>57</v>
      </c>
      <c r="AO298">
        <f t="shared" si="29"/>
        <v>1</v>
      </c>
      <c r="AP298">
        <f t="shared" si="30"/>
        <v>0</v>
      </c>
      <c r="AQ298">
        <f t="shared" si="31"/>
        <v>0</v>
      </c>
      <c r="AR298">
        <f t="shared" si="32"/>
        <v>0</v>
      </c>
      <c r="AS298" t="str">
        <f t="shared" si="34"/>
        <v/>
      </c>
      <c r="BO298" t="str">
        <f t="shared" si="33"/>
        <v/>
      </c>
    </row>
    <row r="299" spans="2:67" ht="45">
      <c r="B299">
        <v>14773</v>
      </c>
      <c r="C299" t="s">
        <v>1183</v>
      </c>
      <c r="D299" t="s">
        <v>1184</v>
      </c>
      <c r="E299" t="s">
        <v>1185</v>
      </c>
      <c r="F299" t="s">
        <v>1265</v>
      </c>
      <c r="G299" t="s">
        <v>1467</v>
      </c>
      <c r="H299" t="s">
        <v>1188</v>
      </c>
      <c r="I299" t="s">
        <v>1480</v>
      </c>
      <c r="J299">
        <v>1970</v>
      </c>
      <c r="K299" t="s">
        <v>396</v>
      </c>
      <c r="L299" t="s">
        <v>1191</v>
      </c>
      <c r="M299" s="1" t="s">
        <v>1483</v>
      </c>
      <c r="N299" s="2">
        <v>1</v>
      </c>
      <c r="O299" s="2">
        <v>0</v>
      </c>
      <c r="P299" s="2">
        <v>0</v>
      </c>
      <c r="Q299" s="2">
        <v>0</v>
      </c>
      <c r="R299" s="8" t="s">
        <v>1484</v>
      </c>
      <c r="S299" s="2">
        <v>0</v>
      </c>
      <c r="T299" s="2">
        <v>1</v>
      </c>
      <c r="U299" s="2">
        <v>0</v>
      </c>
      <c r="V299" s="2">
        <v>0</v>
      </c>
      <c r="W299" s="2">
        <v>0</v>
      </c>
      <c r="X299" s="2">
        <v>0</v>
      </c>
      <c r="Y299" s="2">
        <v>0</v>
      </c>
      <c r="Z299" s="2">
        <v>0</v>
      </c>
      <c r="AA299" s="2" t="s">
        <v>1484</v>
      </c>
      <c r="AB299" s="2">
        <v>0</v>
      </c>
      <c r="AC299" s="2">
        <v>1</v>
      </c>
      <c r="AD299" s="2">
        <v>0</v>
      </c>
      <c r="AE299" s="2">
        <v>0</v>
      </c>
      <c r="AF299" s="2">
        <v>0</v>
      </c>
      <c r="AG299">
        <v>0</v>
      </c>
      <c r="AH299" s="2">
        <v>0</v>
      </c>
      <c r="AI299" s="2">
        <v>0</v>
      </c>
      <c r="AJ299" s="2" t="s">
        <v>1484</v>
      </c>
      <c r="AK299" s="2">
        <v>0</v>
      </c>
      <c r="AM299" s="8" t="str">
        <f t="shared" si="28"/>
        <v>Agreed</v>
      </c>
      <c r="AN299" s="8" t="s">
        <v>57</v>
      </c>
      <c r="AO299">
        <f t="shared" si="29"/>
        <v>1</v>
      </c>
      <c r="AP299">
        <f t="shared" si="30"/>
        <v>0</v>
      </c>
      <c r="AQ299">
        <f t="shared" si="31"/>
        <v>0</v>
      </c>
      <c r="AR299">
        <f t="shared" si="32"/>
        <v>0</v>
      </c>
      <c r="AS299" t="str">
        <f t="shared" si="34"/>
        <v/>
      </c>
      <c r="BO299" t="str">
        <f t="shared" si="33"/>
        <v/>
      </c>
    </row>
    <row r="300" spans="2:67" ht="75">
      <c r="B300">
        <v>14774</v>
      </c>
      <c r="C300" t="s">
        <v>1183</v>
      </c>
      <c r="D300" t="s">
        <v>1184</v>
      </c>
      <c r="E300" t="s">
        <v>1185</v>
      </c>
      <c r="F300" t="s">
        <v>1265</v>
      </c>
      <c r="G300" t="s">
        <v>1467</v>
      </c>
      <c r="H300" t="s">
        <v>1188</v>
      </c>
      <c r="I300" t="s">
        <v>1480</v>
      </c>
      <c r="J300">
        <v>1970</v>
      </c>
      <c r="K300" t="s">
        <v>396</v>
      </c>
      <c r="L300" t="s">
        <v>1191</v>
      </c>
      <c r="M300" s="1" t="s">
        <v>1485</v>
      </c>
      <c r="N300" s="2">
        <v>1</v>
      </c>
      <c r="O300" s="2">
        <v>0</v>
      </c>
      <c r="P300" s="2">
        <v>0</v>
      </c>
      <c r="Q300" s="2">
        <v>0</v>
      </c>
      <c r="R300" s="8" t="s">
        <v>1486</v>
      </c>
      <c r="S300" s="2">
        <v>0</v>
      </c>
      <c r="T300" s="2">
        <v>1</v>
      </c>
      <c r="U300" s="2">
        <v>0</v>
      </c>
      <c r="V300" s="2">
        <v>0</v>
      </c>
      <c r="W300" s="2">
        <v>0</v>
      </c>
      <c r="X300" s="2">
        <v>0</v>
      </c>
      <c r="Y300" s="2">
        <v>0</v>
      </c>
      <c r="Z300" s="2">
        <v>0</v>
      </c>
      <c r="AA300" s="2" t="s">
        <v>1484</v>
      </c>
      <c r="AB300" s="2">
        <v>0</v>
      </c>
      <c r="AC300" s="2">
        <v>1</v>
      </c>
      <c r="AD300" s="2">
        <v>0</v>
      </c>
      <c r="AE300" s="2">
        <v>0</v>
      </c>
      <c r="AF300" s="2">
        <v>0</v>
      </c>
      <c r="AG300">
        <v>0</v>
      </c>
      <c r="AH300" s="2">
        <v>0</v>
      </c>
      <c r="AI300" s="2">
        <v>0</v>
      </c>
      <c r="AJ300" s="2" t="s">
        <v>1484</v>
      </c>
      <c r="AK300" s="2">
        <v>0</v>
      </c>
      <c r="AM300" s="8" t="str">
        <f t="shared" si="28"/>
        <v>Agreed</v>
      </c>
      <c r="AN300" s="8" t="s">
        <v>57</v>
      </c>
      <c r="AO300">
        <f t="shared" si="29"/>
        <v>1</v>
      </c>
      <c r="AP300">
        <f t="shared" si="30"/>
        <v>0</v>
      </c>
      <c r="AQ300">
        <f t="shared" si="31"/>
        <v>0</v>
      </c>
      <c r="AR300">
        <f t="shared" si="32"/>
        <v>0</v>
      </c>
      <c r="AS300" t="str">
        <f t="shared" si="34"/>
        <v/>
      </c>
      <c r="BO300" t="str">
        <f t="shared" si="33"/>
        <v/>
      </c>
    </row>
    <row r="301" spans="2:67" ht="45">
      <c r="B301">
        <v>14775</v>
      </c>
      <c r="C301" t="s">
        <v>1183</v>
      </c>
      <c r="D301" t="s">
        <v>1184</v>
      </c>
      <c r="E301" t="s">
        <v>1185</v>
      </c>
      <c r="F301" t="s">
        <v>1265</v>
      </c>
      <c r="G301" t="s">
        <v>1467</v>
      </c>
      <c r="H301" t="s">
        <v>1188</v>
      </c>
      <c r="I301" t="s">
        <v>1480</v>
      </c>
      <c r="J301">
        <v>1970</v>
      </c>
      <c r="K301" t="s">
        <v>396</v>
      </c>
      <c r="L301" t="s">
        <v>1191</v>
      </c>
      <c r="M301" s="1" t="s">
        <v>1487</v>
      </c>
      <c r="N301" s="2">
        <v>1</v>
      </c>
      <c r="O301" s="2">
        <v>0</v>
      </c>
      <c r="P301" s="2">
        <v>0</v>
      </c>
      <c r="Q301" s="2">
        <v>0</v>
      </c>
      <c r="R301" s="8" t="s">
        <v>1484</v>
      </c>
      <c r="S301" s="2">
        <v>0</v>
      </c>
      <c r="T301" s="2">
        <v>1</v>
      </c>
      <c r="U301" s="2">
        <v>0</v>
      </c>
      <c r="V301" s="2">
        <v>0</v>
      </c>
      <c r="W301" s="2">
        <v>0</v>
      </c>
      <c r="X301" s="2">
        <v>0</v>
      </c>
      <c r="Y301" s="2">
        <v>0</v>
      </c>
      <c r="Z301" s="2">
        <v>0</v>
      </c>
      <c r="AA301" s="2" t="s">
        <v>1484</v>
      </c>
      <c r="AB301" s="2">
        <v>0</v>
      </c>
      <c r="AC301" s="2">
        <v>1</v>
      </c>
      <c r="AD301" s="2">
        <v>0</v>
      </c>
      <c r="AE301" s="2">
        <v>0</v>
      </c>
      <c r="AF301" s="2">
        <v>0</v>
      </c>
      <c r="AG301">
        <v>0</v>
      </c>
      <c r="AH301" s="2">
        <v>0</v>
      </c>
      <c r="AI301" s="2">
        <v>0</v>
      </c>
      <c r="AJ301" s="2" t="s">
        <v>1484</v>
      </c>
      <c r="AK301" s="2">
        <v>0</v>
      </c>
      <c r="AM301" s="8" t="str">
        <f t="shared" si="28"/>
        <v>Agreed</v>
      </c>
      <c r="AN301" s="8" t="s">
        <v>57</v>
      </c>
      <c r="AO301">
        <f t="shared" si="29"/>
        <v>1</v>
      </c>
      <c r="AP301">
        <f t="shared" si="30"/>
        <v>0</v>
      </c>
      <c r="AQ301">
        <f t="shared" si="31"/>
        <v>0</v>
      </c>
      <c r="AR301">
        <f t="shared" si="32"/>
        <v>0</v>
      </c>
      <c r="AS301" t="str">
        <f t="shared" si="34"/>
        <v/>
      </c>
      <c r="BO301" t="str">
        <f t="shared" si="33"/>
        <v/>
      </c>
    </row>
    <row r="302" spans="2:67" ht="90">
      <c r="B302">
        <v>14776</v>
      </c>
      <c r="C302" t="s">
        <v>1183</v>
      </c>
      <c r="D302" t="s">
        <v>1184</v>
      </c>
      <c r="E302" t="s">
        <v>1185</v>
      </c>
      <c r="F302" t="s">
        <v>1265</v>
      </c>
      <c r="G302" t="s">
        <v>1467</v>
      </c>
      <c r="H302" t="s">
        <v>1188</v>
      </c>
      <c r="I302" t="s">
        <v>1480</v>
      </c>
      <c r="J302">
        <v>1970</v>
      </c>
      <c r="K302" t="s">
        <v>396</v>
      </c>
      <c r="L302" t="s">
        <v>1191</v>
      </c>
      <c r="M302" s="1" t="s">
        <v>1488</v>
      </c>
      <c r="N302" s="2">
        <v>1</v>
      </c>
      <c r="O302" s="2">
        <v>0</v>
      </c>
      <c r="P302" s="2">
        <v>0</v>
      </c>
      <c r="Q302" s="2">
        <v>0</v>
      </c>
      <c r="R302" s="8" t="s">
        <v>1489</v>
      </c>
      <c r="S302" s="2">
        <v>0</v>
      </c>
      <c r="T302" s="2">
        <v>1</v>
      </c>
      <c r="U302" s="2">
        <v>0</v>
      </c>
      <c r="V302" s="2">
        <v>0</v>
      </c>
      <c r="W302" s="2">
        <v>0</v>
      </c>
      <c r="X302" s="2">
        <v>0</v>
      </c>
      <c r="Y302" s="2">
        <v>0</v>
      </c>
      <c r="Z302" s="2">
        <v>0</v>
      </c>
      <c r="AA302" s="2" t="s">
        <v>1490</v>
      </c>
      <c r="AB302" s="2">
        <v>0</v>
      </c>
      <c r="AC302" s="2">
        <v>1</v>
      </c>
      <c r="AD302" s="2">
        <v>0</v>
      </c>
      <c r="AE302" s="2">
        <v>0</v>
      </c>
      <c r="AF302" s="2">
        <v>0</v>
      </c>
      <c r="AG302" s="2">
        <v>0</v>
      </c>
      <c r="AH302" s="2">
        <v>0</v>
      </c>
      <c r="AI302" s="2">
        <v>0</v>
      </c>
      <c r="AJ302" s="2" t="s">
        <v>1491</v>
      </c>
      <c r="AK302" s="2">
        <v>0</v>
      </c>
      <c r="AM302" s="8" t="str">
        <f t="shared" si="28"/>
        <v>Agreed</v>
      </c>
      <c r="AN302" s="8" t="s">
        <v>57</v>
      </c>
      <c r="AO302">
        <f t="shared" si="29"/>
        <v>1</v>
      </c>
      <c r="AP302">
        <f t="shared" si="30"/>
        <v>0</v>
      </c>
      <c r="AQ302">
        <f t="shared" si="31"/>
        <v>0</v>
      </c>
      <c r="AR302">
        <f t="shared" si="32"/>
        <v>0</v>
      </c>
      <c r="AS302" t="str">
        <f t="shared" si="34"/>
        <v/>
      </c>
      <c r="BO302" t="str">
        <f t="shared" si="33"/>
        <v/>
      </c>
    </row>
    <row r="303" spans="2:67" ht="315">
      <c r="B303">
        <v>14778</v>
      </c>
      <c r="C303" t="s">
        <v>1183</v>
      </c>
      <c r="D303" t="s">
        <v>1184</v>
      </c>
      <c r="E303" t="s">
        <v>1185</v>
      </c>
      <c r="F303" t="s">
        <v>1265</v>
      </c>
      <c r="G303" t="s">
        <v>1492</v>
      </c>
      <c r="H303" t="s">
        <v>1188</v>
      </c>
      <c r="I303" t="s">
        <v>1493</v>
      </c>
      <c r="J303">
        <v>1970</v>
      </c>
      <c r="K303" t="s">
        <v>1494</v>
      </c>
      <c r="L303" t="s">
        <v>1191</v>
      </c>
      <c r="M303" s="1" t="s">
        <v>1495</v>
      </c>
      <c r="N303" s="2">
        <v>0</v>
      </c>
      <c r="O303" s="2">
        <v>1</v>
      </c>
      <c r="P303" s="2">
        <v>1</v>
      </c>
      <c r="Q303" s="2">
        <v>0</v>
      </c>
      <c r="R303" s="8" t="s">
        <v>1496</v>
      </c>
      <c r="S303" s="8" t="s">
        <v>1497</v>
      </c>
      <c r="T303" s="2">
        <v>1</v>
      </c>
      <c r="U303" s="2">
        <v>0</v>
      </c>
      <c r="V303" s="2">
        <v>0</v>
      </c>
      <c r="W303" s="2">
        <v>0</v>
      </c>
      <c r="X303" s="2">
        <v>0</v>
      </c>
      <c r="Y303" s="2">
        <v>0</v>
      </c>
      <c r="Z303" s="2">
        <v>0</v>
      </c>
      <c r="AA303" s="2" t="s">
        <v>1498</v>
      </c>
      <c r="AB303" s="2">
        <v>0</v>
      </c>
      <c r="AC303" s="2">
        <v>0</v>
      </c>
      <c r="AD303" s="2">
        <v>0</v>
      </c>
      <c r="AE303" s="2">
        <v>1</v>
      </c>
      <c r="AF303" s="2">
        <v>0</v>
      </c>
      <c r="AG303" s="2">
        <v>0</v>
      </c>
      <c r="AH303" s="2">
        <v>0</v>
      </c>
      <c r="AI303" s="2">
        <v>0</v>
      </c>
      <c r="AJ303" s="2" t="s">
        <v>1499</v>
      </c>
      <c r="AK303" s="2" t="s">
        <v>1500</v>
      </c>
      <c r="AM303" s="8" t="str">
        <f t="shared" si="28"/>
        <v>Recoded</v>
      </c>
      <c r="AN303" s="8"/>
      <c r="AO303">
        <v>0</v>
      </c>
      <c r="AP303">
        <v>0</v>
      </c>
      <c r="AQ303">
        <v>1</v>
      </c>
      <c r="AR303">
        <v>0</v>
      </c>
      <c r="AS303" t="s">
        <v>2906</v>
      </c>
      <c r="BO303" t="str">
        <f t="shared" si="33"/>
        <v/>
      </c>
    </row>
    <row r="304" spans="2:67" ht="165">
      <c r="B304">
        <v>14779</v>
      </c>
      <c r="C304" t="s">
        <v>1183</v>
      </c>
      <c r="D304" t="s">
        <v>1184</v>
      </c>
      <c r="E304" t="s">
        <v>1185</v>
      </c>
      <c r="F304" t="s">
        <v>1265</v>
      </c>
      <c r="G304" t="s">
        <v>1492</v>
      </c>
      <c r="H304" t="s">
        <v>1188</v>
      </c>
      <c r="I304" t="s">
        <v>1501</v>
      </c>
      <c r="J304">
        <v>1970</v>
      </c>
      <c r="K304" t="s">
        <v>1502</v>
      </c>
      <c r="L304" t="s">
        <v>1191</v>
      </c>
      <c r="M304" s="1" t="s">
        <v>1503</v>
      </c>
      <c r="N304" s="2">
        <v>0</v>
      </c>
      <c r="O304" s="2">
        <v>1</v>
      </c>
      <c r="P304" s="2">
        <v>1</v>
      </c>
      <c r="Q304" s="2">
        <v>0</v>
      </c>
      <c r="R304" s="8" t="s">
        <v>1504</v>
      </c>
      <c r="S304" s="2">
        <v>0</v>
      </c>
      <c r="T304" s="2">
        <v>1</v>
      </c>
      <c r="U304" s="2">
        <v>0</v>
      </c>
      <c r="V304" s="2">
        <v>0</v>
      </c>
      <c r="W304" s="2">
        <v>0</v>
      </c>
      <c r="X304" s="2">
        <v>0</v>
      </c>
      <c r="Y304" s="2">
        <v>0</v>
      </c>
      <c r="Z304" s="2">
        <v>0</v>
      </c>
      <c r="AA304" s="2" t="s">
        <v>1505</v>
      </c>
      <c r="AB304" s="2">
        <v>0</v>
      </c>
      <c r="AC304" s="2">
        <v>0</v>
      </c>
      <c r="AD304" s="2">
        <v>1</v>
      </c>
      <c r="AE304" s="2">
        <v>1</v>
      </c>
      <c r="AF304" s="2">
        <v>0</v>
      </c>
      <c r="AG304" s="2">
        <v>0</v>
      </c>
      <c r="AH304" s="2">
        <v>0</v>
      </c>
      <c r="AI304" s="2">
        <v>0</v>
      </c>
      <c r="AJ304" s="2" t="s">
        <v>1506</v>
      </c>
      <c r="AK304" s="2">
        <v>0</v>
      </c>
      <c r="AM304" s="8" t="str">
        <f t="shared" si="28"/>
        <v>Agreed</v>
      </c>
      <c r="AN304" s="8" t="s">
        <v>57</v>
      </c>
      <c r="AO304">
        <f t="shared" si="29"/>
        <v>0</v>
      </c>
      <c r="AP304">
        <f t="shared" si="30"/>
        <v>1</v>
      </c>
      <c r="AQ304">
        <f t="shared" si="31"/>
        <v>1</v>
      </c>
      <c r="AR304">
        <f t="shared" si="32"/>
        <v>0</v>
      </c>
      <c r="AS304" t="str">
        <f t="shared" si="34"/>
        <v/>
      </c>
      <c r="BO304" t="str">
        <f t="shared" si="33"/>
        <v/>
      </c>
    </row>
    <row r="305" spans="2:67" ht="105">
      <c r="B305">
        <v>14780</v>
      </c>
      <c r="C305" t="s">
        <v>1183</v>
      </c>
      <c r="D305" t="s">
        <v>1184</v>
      </c>
      <c r="E305" t="s">
        <v>1185</v>
      </c>
      <c r="F305" t="s">
        <v>1265</v>
      </c>
      <c r="G305" t="s">
        <v>1492</v>
      </c>
      <c r="H305" t="s">
        <v>1188</v>
      </c>
      <c r="I305" t="s">
        <v>1501</v>
      </c>
      <c r="J305">
        <v>1970</v>
      </c>
      <c r="K305" t="s">
        <v>390</v>
      </c>
      <c r="L305" t="s">
        <v>1191</v>
      </c>
      <c r="M305" s="1" t="s">
        <v>1507</v>
      </c>
      <c r="N305" s="2">
        <v>0</v>
      </c>
      <c r="O305" s="2">
        <v>0</v>
      </c>
      <c r="P305" s="2">
        <v>1</v>
      </c>
      <c r="Q305" s="2">
        <v>0</v>
      </c>
      <c r="R305" s="8" t="s">
        <v>1508</v>
      </c>
      <c r="S305" s="2">
        <v>0</v>
      </c>
      <c r="T305" s="2">
        <v>1</v>
      </c>
      <c r="U305" s="2">
        <v>0</v>
      </c>
      <c r="V305" s="2">
        <v>0</v>
      </c>
      <c r="W305" s="2">
        <v>0</v>
      </c>
      <c r="X305" s="2">
        <v>0</v>
      </c>
      <c r="Y305" s="2">
        <v>0</v>
      </c>
      <c r="Z305" s="2">
        <v>0</v>
      </c>
      <c r="AA305" s="2" t="s">
        <v>1505</v>
      </c>
      <c r="AB305" s="2">
        <v>0</v>
      </c>
      <c r="AC305" s="2">
        <v>0</v>
      </c>
      <c r="AD305" s="2">
        <v>1</v>
      </c>
      <c r="AE305" s="2">
        <v>1</v>
      </c>
      <c r="AF305" s="2">
        <v>0</v>
      </c>
      <c r="AG305" s="2">
        <v>0</v>
      </c>
      <c r="AH305" s="2">
        <v>0</v>
      </c>
      <c r="AI305" s="2">
        <v>0</v>
      </c>
      <c r="AJ305" s="2" t="s">
        <v>1509</v>
      </c>
      <c r="AK305" s="2">
        <v>0</v>
      </c>
      <c r="AM305" s="8" t="str">
        <f t="shared" si="28"/>
        <v>Agreed</v>
      </c>
      <c r="AN305" s="8" t="s">
        <v>57</v>
      </c>
      <c r="AO305">
        <f t="shared" si="29"/>
        <v>0</v>
      </c>
      <c r="AP305">
        <f t="shared" si="30"/>
        <v>0</v>
      </c>
      <c r="AQ305">
        <f t="shared" si="31"/>
        <v>1</v>
      </c>
      <c r="AR305">
        <f t="shared" si="32"/>
        <v>0</v>
      </c>
      <c r="AS305" t="str">
        <f t="shared" si="34"/>
        <v/>
      </c>
      <c r="BO305" t="str">
        <f t="shared" si="33"/>
        <v/>
      </c>
    </row>
    <row r="306" spans="2:67" ht="75">
      <c r="B306">
        <v>14781</v>
      </c>
      <c r="C306" t="s">
        <v>1183</v>
      </c>
      <c r="D306" t="s">
        <v>1184</v>
      </c>
      <c r="E306" t="s">
        <v>1185</v>
      </c>
      <c r="F306" t="s">
        <v>1265</v>
      </c>
      <c r="G306" t="s">
        <v>1492</v>
      </c>
      <c r="H306" t="s">
        <v>1188</v>
      </c>
      <c r="I306" t="s">
        <v>1510</v>
      </c>
      <c r="J306">
        <v>1970</v>
      </c>
      <c r="K306" t="s">
        <v>1511</v>
      </c>
      <c r="L306" t="s">
        <v>1191</v>
      </c>
      <c r="M306" s="1" t="s">
        <v>1512</v>
      </c>
      <c r="N306" s="2">
        <v>0</v>
      </c>
      <c r="O306" s="2">
        <v>0</v>
      </c>
      <c r="P306" s="2">
        <v>1</v>
      </c>
      <c r="Q306" s="2">
        <v>0</v>
      </c>
      <c r="R306" s="8" t="s">
        <v>1513</v>
      </c>
      <c r="S306" s="2">
        <v>0</v>
      </c>
      <c r="T306" s="2">
        <v>1</v>
      </c>
      <c r="U306" s="2">
        <v>0</v>
      </c>
      <c r="V306" s="2">
        <v>0</v>
      </c>
      <c r="W306" s="2">
        <v>0</v>
      </c>
      <c r="X306" s="2">
        <v>0</v>
      </c>
      <c r="Y306" s="2">
        <v>0</v>
      </c>
      <c r="Z306" s="2">
        <v>0</v>
      </c>
      <c r="AA306" s="2" t="s">
        <v>1505</v>
      </c>
      <c r="AB306" s="2">
        <v>0</v>
      </c>
      <c r="AC306" s="2">
        <v>0</v>
      </c>
      <c r="AD306" s="2">
        <v>1</v>
      </c>
      <c r="AE306" s="2">
        <v>0</v>
      </c>
      <c r="AF306" s="2">
        <v>0</v>
      </c>
      <c r="AG306" s="2">
        <v>0</v>
      </c>
      <c r="AH306" s="2">
        <v>0</v>
      </c>
      <c r="AI306" s="2">
        <v>0</v>
      </c>
      <c r="AJ306" s="2" t="s">
        <v>1514</v>
      </c>
      <c r="AK306" s="2">
        <v>0</v>
      </c>
      <c r="AM306" s="8" t="str">
        <f t="shared" si="28"/>
        <v>Agreed</v>
      </c>
      <c r="AN306" s="8" t="s">
        <v>57</v>
      </c>
      <c r="AO306">
        <f t="shared" si="29"/>
        <v>0</v>
      </c>
      <c r="AP306">
        <f t="shared" si="30"/>
        <v>0</v>
      </c>
      <c r="AQ306">
        <f t="shared" si="31"/>
        <v>1</v>
      </c>
      <c r="AR306">
        <f t="shared" si="32"/>
        <v>0</v>
      </c>
      <c r="AS306" t="str">
        <f t="shared" si="34"/>
        <v/>
      </c>
      <c r="BO306" t="str">
        <f t="shared" si="33"/>
        <v/>
      </c>
    </row>
    <row r="307" spans="2:67" ht="120">
      <c r="B307">
        <v>14782</v>
      </c>
      <c r="C307" t="s">
        <v>1183</v>
      </c>
      <c r="D307" t="s">
        <v>1184</v>
      </c>
      <c r="E307" t="s">
        <v>1185</v>
      </c>
      <c r="F307" t="s">
        <v>1265</v>
      </c>
      <c r="G307" t="s">
        <v>1492</v>
      </c>
      <c r="H307" t="s">
        <v>1188</v>
      </c>
      <c r="I307" t="s">
        <v>1510</v>
      </c>
      <c r="J307">
        <v>1970</v>
      </c>
      <c r="K307" t="s">
        <v>1515</v>
      </c>
      <c r="L307" t="s">
        <v>1191</v>
      </c>
      <c r="M307" s="1" t="s">
        <v>1516</v>
      </c>
      <c r="N307" s="2">
        <v>0</v>
      </c>
      <c r="O307" s="2">
        <v>1</v>
      </c>
      <c r="P307" s="2">
        <v>1</v>
      </c>
      <c r="Q307" s="2">
        <v>0</v>
      </c>
      <c r="R307" s="8" t="s">
        <v>1517</v>
      </c>
      <c r="S307" s="2">
        <v>0</v>
      </c>
      <c r="T307" s="2">
        <v>1</v>
      </c>
      <c r="U307" s="2">
        <v>0</v>
      </c>
      <c r="V307" s="2">
        <v>0</v>
      </c>
      <c r="W307" s="2">
        <v>0</v>
      </c>
      <c r="X307" s="2">
        <v>0</v>
      </c>
      <c r="Y307" s="2">
        <v>0</v>
      </c>
      <c r="Z307" s="2">
        <v>0</v>
      </c>
      <c r="AA307" s="2" t="s">
        <v>1505</v>
      </c>
      <c r="AB307" s="2">
        <v>0</v>
      </c>
      <c r="AC307" s="2">
        <v>0</v>
      </c>
      <c r="AD307" s="2">
        <v>1</v>
      </c>
      <c r="AE307" s="2">
        <v>1</v>
      </c>
      <c r="AF307" s="2">
        <v>0</v>
      </c>
      <c r="AG307" s="2">
        <v>0</v>
      </c>
      <c r="AH307" s="2">
        <v>0</v>
      </c>
      <c r="AI307" s="2">
        <v>0</v>
      </c>
      <c r="AJ307" s="1" t="s">
        <v>1518</v>
      </c>
      <c r="AK307" s="2" t="s">
        <v>1519</v>
      </c>
      <c r="AM307" s="8" t="str">
        <f t="shared" si="28"/>
        <v>Agreed</v>
      </c>
      <c r="AN307" s="8" t="s">
        <v>57</v>
      </c>
      <c r="AO307">
        <f t="shared" si="29"/>
        <v>0</v>
      </c>
      <c r="AP307">
        <f t="shared" si="30"/>
        <v>1</v>
      </c>
      <c r="AQ307">
        <f t="shared" si="31"/>
        <v>1</v>
      </c>
      <c r="AR307">
        <f t="shared" si="32"/>
        <v>0</v>
      </c>
      <c r="AS307" t="str">
        <f t="shared" si="34"/>
        <v/>
      </c>
      <c r="BO307" t="str">
        <f t="shared" si="33"/>
        <v/>
      </c>
    </row>
    <row r="308" spans="2:67" ht="90">
      <c r="B308">
        <v>14783</v>
      </c>
      <c r="C308" t="s">
        <v>1183</v>
      </c>
      <c r="D308" t="s">
        <v>1184</v>
      </c>
      <c r="E308" t="s">
        <v>1185</v>
      </c>
      <c r="F308" t="s">
        <v>1265</v>
      </c>
      <c r="G308" t="s">
        <v>1492</v>
      </c>
      <c r="H308" t="s">
        <v>1188</v>
      </c>
      <c r="I308" t="s">
        <v>1520</v>
      </c>
      <c r="J308">
        <v>1970</v>
      </c>
      <c r="K308" t="s">
        <v>1521</v>
      </c>
      <c r="L308" t="s">
        <v>1191</v>
      </c>
      <c r="M308" s="1" t="s">
        <v>1522</v>
      </c>
      <c r="N308" s="2">
        <v>0</v>
      </c>
      <c r="O308" s="2">
        <v>0</v>
      </c>
      <c r="P308" s="2">
        <v>1</v>
      </c>
      <c r="Q308" s="2">
        <v>0</v>
      </c>
      <c r="R308" s="8" t="s">
        <v>1513</v>
      </c>
      <c r="S308" s="2">
        <v>0</v>
      </c>
      <c r="T308" s="2">
        <v>1</v>
      </c>
      <c r="U308" s="2">
        <v>0</v>
      </c>
      <c r="V308" s="2">
        <v>0</v>
      </c>
      <c r="W308" s="2">
        <v>0</v>
      </c>
      <c r="X308" s="2">
        <v>0</v>
      </c>
      <c r="Y308" s="2">
        <v>0</v>
      </c>
      <c r="Z308" s="2">
        <v>0</v>
      </c>
      <c r="AA308" s="2" t="s">
        <v>1505</v>
      </c>
      <c r="AB308" s="2">
        <v>0</v>
      </c>
      <c r="AC308" s="2">
        <v>0</v>
      </c>
      <c r="AD308" s="2">
        <v>1</v>
      </c>
      <c r="AE308" s="2">
        <v>1</v>
      </c>
      <c r="AF308" s="2">
        <v>0</v>
      </c>
      <c r="AG308" s="2">
        <v>0</v>
      </c>
      <c r="AH308" s="2">
        <v>0</v>
      </c>
      <c r="AI308" s="2">
        <v>0</v>
      </c>
      <c r="AJ308" s="2" t="s">
        <v>1523</v>
      </c>
      <c r="AK308" s="2" t="s">
        <v>1524</v>
      </c>
      <c r="AM308" s="8" t="str">
        <f t="shared" si="28"/>
        <v>Agreed</v>
      </c>
      <c r="AN308" s="8" t="s">
        <v>57</v>
      </c>
      <c r="AO308">
        <f t="shared" si="29"/>
        <v>0</v>
      </c>
      <c r="AP308">
        <f t="shared" si="30"/>
        <v>0</v>
      </c>
      <c r="AQ308">
        <f t="shared" si="31"/>
        <v>1</v>
      </c>
      <c r="AR308">
        <f t="shared" si="32"/>
        <v>0</v>
      </c>
      <c r="AS308" t="str">
        <f t="shared" si="34"/>
        <v/>
      </c>
      <c r="BO308" t="str">
        <f t="shared" si="33"/>
        <v/>
      </c>
    </row>
    <row r="309" spans="2:67" ht="180">
      <c r="B309">
        <v>14784</v>
      </c>
      <c r="C309" t="s">
        <v>1183</v>
      </c>
      <c r="D309" t="s">
        <v>1184</v>
      </c>
      <c r="E309" t="s">
        <v>1185</v>
      </c>
      <c r="F309" t="s">
        <v>1265</v>
      </c>
      <c r="G309" t="s">
        <v>1492</v>
      </c>
      <c r="H309" t="s">
        <v>1188</v>
      </c>
      <c r="I309" t="s">
        <v>1520</v>
      </c>
      <c r="J309">
        <v>1970</v>
      </c>
      <c r="K309" t="s">
        <v>1525</v>
      </c>
      <c r="L309" t="s">
        <v>1191</v>
      </c>
      <c r="M309" s="1" t="s">
        <v>1526</v>
      </c>
      <c r="N309" s="2">
        <v>0</v>
      </c>
      <c r="O309" s="2">
        <v>0</v>
      </c>
      <c r="P309" s="2">
        <v>1</v>
      </c>
      <c r="Q309" s="2">
        <v>0</v>
      </c>
      <c r="R309" s="8" t="s">
        <v>1513</v>
      </c>
      <c r="S309" s="2" t="s">
        <v>1527</v>
      </c>
      <c r="T309" s="2">
        <v>1</v>
      </c>
      <c r="U309" s="2">
        <v>0</v>
      </c>
      <c r="V309" s="2">
        <v>0</v>
      </c>
      <c r="W309" s="2">
        <v>0</v>
      </c>
      <c r="X309" s="2">
        <v>0</v>
      </c>
      <c r="Y309" s="2">
        <v>0</v>
      </c>
      <c r="Z309" s="2">
        <v>0</v>
      </c>
      <c r="AA309" s="2" t="s">
        <v>1505</v>
      </c>
      <c r="AB309" s="2">
        <v>0</v>
      </c>
      <c r="AC309" s="2">
        <v>0</v>
      </c>
      <c r="AD309" s="2">
        <v>1</v>
      </c>
      <c r="AE309" s="2">
        <v>1</v>
      </c>
      <c r="AF309" s="2">
        <v>0</v>
      </c>
      <c r="AG309" s="2">
        <v>0</v>
      </c>
      <c r="AH309" s="2">
        <v>0</v>
      </c>
      <c r="AI309" s="2">
        <v>0</v>
      </c>
      <c r="AJ309" s="2" t="s">
        <v>1528</v>
      </c>
      <c r="AK309" s="2">
        <v>0</v>
      </c>
      <c r="AM309" s="8" t="str">
        <f t="shared" si="28"/>
        <v>Agreed</v>
      </c>
      <c r="AN309" s="8" t="s">
        <v>57</v>
      </c>
      <c r="AO309">
        <f t="shared" si="29"/>
        <v>0</v>
      </c>
      <c r="AP309">
        <f t="shared" si="30"/>
        <v>0</v>
      </c>
      <c r="AQ309">
        <f t="shared" si="31"/>
        <v>1</v>
      </c>
      <c r="AR309">
        <f t="shared" si="32"/>
        <v>0</v>
      </c>
      <c r="AS309" t="str">
        <f t="shared" si="34"/>
        <v/>
      </c>
      <c r="BO309" t="str">
        <f t="shared" si="33"/>
        <v/>
      </c>
    </row>
    <row r="310" spans="2:67" ht="300">
      <c r="B310">
        <v>14785</v>
      </c>
      <c r="C310" t="s">
        <v>1183</v>
      </c>
      <c r="D310" t="s">
        <v>1184</v>
      </c>
      <c r="E310" t="s">
        <v>1185</v>
      </c>
      <c r="F310" t="s">
        <v>1265</v>
      </c>
      <c r="G310" t="s">
        <v>1492</v>
      </c>
      <c r="H310" t="s">
        <v>1188</v>
      </c>
      <c r="I310" t="s">
        <v>1529</v>
      </c>
      <c r="J310">
        <v>1970</v>
      </c>
      <c r="K310" t="s">
        <v>1530</v>
      </c>
      <c r="L310" t="s">
        <v>1191</v>
      </c>
      <c r="M310" s="1" t="s">
        <v>1531</v>
      </c>
      <c r="N310" s="2">
        <v>0</v>
      </c>
      <c r="O310" s="2">
        <v>1</v>
      </c>
      <c r="P310" s="2">
        <v>0</v>
      </c>
      <c r="Q310" s="2">
        <v>0</v>
      </c>
      <c r="R310" s="8" t="s">
        <v>1532</v>
      </c>
      <c r="S310" s="2" t="s">
        <v>1533</v>
      </c>
      <c r="T310" s="2">
        <v>0</v>
      </c>
      <c r="U310" s="2">
        <v>0</v>
      </c>
      <c r="V310" s="2">
        <v>1</v>
      </c>
      <c r="W310" s="2">
        <v>0</v>
      </c>
      <c r="X310" s="2">
        <v>0</v>
      </c>
      <c r="Y310" s="2">
        <v>0</v>
      </c>
      <c r="Z310" s="2">
        <v>0</v>
      </c>
      <c r="AA310" s="2" t="s">
        <v>1534</v>
      </c>
      <c r="AB310" s="2">
        <v>0</v>
      </c>
      <c r="AC310" s="2">
        <v>0</v>
      </c>
      <c r="AD310" s="2">
        <v>1</v>
      </c>
      <c r="AE310" s="2">
        <v>1</v>
      </c>
      <c r="AF310" s="2">
        <v>0</v>
      </c>
      <c r="AG310" s="2">
        <v>0</v>
      </c>
      <c r="AH310" s="2">
        <v>0</v>
      </c>
      <c r="AI310" s="2">
        <v>0</v>
      </c>
      <c r="AJ310" s="2" t="s">
        <v>1535</v>
      </c>
      <c r="AK310" s="2">
        <v>0</v>
      </c>
      <c r="AM310" s="8" t="str">
        <f t="shared" si="28"/>
        <v>Agreed</v>
      </c>
      <c r="AN310" s="8" t="s">
        <v>57</v>
      </c>
      <c r="AO310">
        <f t="shared" si="29"/>
        <v>0</v>
      </c>
      <c r="AP310">
        <f t="shared" si="30"/>
        <v>1</v>
      </c>
      <c r="AQ310">
        <f t="shared" si="31"/>
        <v>0</v>
      </c>
      <c r="AR310">
        <f t="shared" si="32"/>
        <v>0</v>
      </c>
      <c r="AS310" t="str">
        <f t="shared" si="34"/>
        <v/>
      </c>
      <c r="BO310" t="str">
        <f t="shared" si="33"/>
        <v/>
      </c>
    </row>
    <row r="311" spans="2:67" ht="270">
      <c r="B311">
        <v>14786</v>
      </c>
      <c r="C311" t="s">
        <v>1183</v>
      </c>
      <c r="D311" t="s">
        <v>1184</v>
      </c>
      <c r="E311" t="s">
        <v>1185</v>
      </c>
      <c r="F311" t="s">
        <v>1265</v>
      </c>
      <c r="G311" t="s">
        <v>1492</v>
      </c>
      <c r="H311" t="s">
        <v>1188</v>
      </c>
      <c r="I311" t="s">
        <v>1536</v>
      </c>
      <c r="J311">
        <v>1970</v>
      </c>
      <c r="K311" t="s">
        <v>1537</v>
      </c>
      <c r="L311" t="s">
        <v>1191</v>
      </c>
      <c r="M311" s="1" t="s">
        <v>1538</v>
      </c>
      <c r="N311" s="2">
        <v>0</v>
      </c>
      <c r="O311" s="2">
        <v>1</v>
      </c>
      <c r="P311" s="2">
        <v>0</v>
      </c>
      <c r="Q311" s="2">
        <v>0</v>
      </c>
      <c r="R311" s="8" t="s">
        <v>1539</v>
      </c>
      <c r="S311" s="2" t="s">
        <v>1540</v>
      </c>
      <c r="T311" s="2">
        <v>0</v>
      </c>
      <c r="U311" s="2">
        <v>0</v>
      </c>
      <c r="V311" s="2">
        <v>1</v>
      </c>
      <c r="W311" s="2">
        <v>0</v>
      </c>
      <c r="X311" s="2">
        <v>0</v>
      </c>
      <c r="Y311" s="2">
        <v>0</v>
      </c>
      <c r="Z311" s="2">
        <v>0</v>
      </c>
      <c r="AA311" s="2" t="s">
        <v>1541</v>
      </c>
      <c r="AB311" s="2">
        <v>0</v>
      </c>
      <c r="AC311" s="2">
        <v>0</v>
      </c>
      <c r="AD311" s="2">
        <v>1</v>
      </c>
      <c r="AE311" s="2">
        <v>1</v>
      </c>
      <c r="AF311" s="2">
        <v>0</v>
      </c>
      <c r="AG311" s="2">
        <v>0</v>
      </c>
      <c r="AH311" s="2">
        <v>0</v>
      </c>
      <c r="AI311" s="2">
        <v>0</v>
      </c>
      <c r="AJ311" s="2" t="s">
        <v>1542</v>
      </c>
      <c r="AK311" s="2" t="s">
        <v>1543</v>
      </c>
      <c r="AM311" s="8" t="str">
        <f t="shared" si="28"/>
        <v>Agreed</v>
      </c>
      <c r="AN311" s="8" t="s">
        <v>57</v>
      </c>
      <c r="AO311">
        <f t="shared" si="29"/>
        <v>0</v>
      </c>
      <c r="AP311">
        <f t="shared" si="30"/>
        <v>1</v>
      </c>
      <c r="AQ311">
        <f t="shared" si="31"/>
        <v>0</v>
      </c>
      <c r="AR311">
        <f t="shared" si="32"/>
        <v>0</v>
      </c>
      <c r="AS311" t="str">
        <f t="shared" si="34"/>
        <v/>
      </c>
      <c r="BO311" t="str">
        <f t="shared" si="33"/>
        <v/>
      </c>
    </row>
    <row r="312" spans="2:67" ht="75">
      <c r="B312">
        <v>14787</v>
      </c>
      <c r="C312" t="s">
        <v>1183</v>
      </c>
      <c r="D312" t="s">
        <v>1184</v>
      </c>
      <c r="E312" t="s">
        <v>1185</v>
      </c>
      <c r="F312" t="s">
        <v>1265</v>
      </c>
      <c r="G312" t="s">
        <v>1492</v>
      </c>
      <c r="H312" t="s">
        <v>1188</v>
      </c>
      <c r="I312" t="s">
        <v>1544</v>
      </c>
      <c r="J312">
        <v>1970</v>
      </c>
      <c r="K312" t="s">
        <v>1545</v>
      </c>
      <c r="L312" t="s">
        <v>1191</v>
      </c>
      <c r="M312" s="1" t="s">
        <v>1546</v>
      </c>
      <c r="N312" s="2">
        <v>0</v>
      </c>
      <c r="O312" s="2">
        <v>1</v>
      </c>
      <c r="P312" s="2">
        <v>0</v>
      </c>
      <c r="Q312" s="2">
        <v>0</v>
      </c>
      <c r="R312" s="8" t="s">
        <v>1539</v>
      </c>
      <c r="S312" s="2">
        <v>0</v>
      </c>
      <c r="T312" s="2">
        <v>0</v>
      </c>
      <c r="U312" s="2">
        <v>0</v>
      </c>
      <c r="V312" s="2">
        <v>1</v>
      </c>
      <c r="W312" s="2">
        <v>0</v>
      </c>
      <c r="X312" s="2">
        <v>0</v>
      </c>
      <c r="Y312" s="2">
        <v>0</v>
      </c>
      <c r="Z312" s="2">
        <v>0</v>
      </c>
      <c r="AA312" s="2" t="s">
        <v>1547</v>
      </c>
      <c r="AB312" s="2">
        <v>0</v>
      </c>
      <c r="AC312" s="2">
        <v>0</v>
      </c>
      <c r="AD312" s="2">
        <v>1</v>
      </c>
      <c r="AE312" s="2">
        <v>1</v>
      </c>
      <c r="AF312" s="2">
        <v>0</v>
      </c>
      <c r="AG312" s="2">
        <v>0</v>
      </c>
      <c r="AH312" s="2">
        <v>0</v>
      </c>
      <c r="AI312" s="2">
        <v>0</v>
      </c>
      <c r="AJ312" s="2" t="s">
        <v>1548</v>
      </c>
      <c r="AK312" s="2">
        <v>0</v>
      </c>
      <c r="AM312" s="8" t="str">
        <f t="shared" si="28"/>
        <v>Agreed</v>
      </c>
      <c r="AN312" s="8" t="s">
        <v>57</v>
      </c>
      <c r="AO312">
        <f t="shared" si="29"/>
        <v>0</v>
      </c>
      <c r="AP312">
        <f t="shared" si="30"/>
        <v>1</v>
      </c>
      <c r="AQ312">
        <f t="shared" si="31"/>
        <v>0</v>
      </c>
      <c r="AR312">
        <f t="shared" si="32"/>
        <v>0</v>
      </c>
      <c r="AS312" t="str">
        <f t="shared" si="34"/>
        <v/>
      </c>
      <c r="BO312" t="str">
        <f t="shared" si="33"/>
        <v/>
      </c>
    </row>
    <row r="313" spans="2:67" ht="165">
      <c r="B313">
        <v>14790</v>
      </c>
      <c r="C313" t="s">
        <v>1183</v>
      </c>
      <c r="D313" t="s">
        <v>1184</v>
      </c>
      <c r="E313" t="s">
        <v>1185</v>
      </c>
      <c r="F313" t="s">
        <v>1265</v>
      </c>
      <c r="G313" t="s">
        <v>1492</v>
      </c>
      <c r="H313" t="s">
        <v>1188</v>
      </c>
      <c r="I313" t="s">
        <v>1549</v>
      </c>
      <c r="J313">
        <v>1970</v>
      </c>
      <c r="K313" t="s">
        <v>1550</v>
      </c>
      <c r="L313" t="s">
        <v>1191</v>
      </c>
      <c r="M313" s="1" t="s">
        <v>1551</v>
      </c>
      <c r="N313" s="2">
        <v>0</v>
      </c>
      <c r="O313" s="2">
        <v>0</v>
      </c>
      <c r="P313" s="2">
        <v>1</v>
      </c>
      <c r="Q313" s="2">
        <v>0</v>
      </c>
      <c r="R313" s="8" t="s">
        <v>1513</v>
      </c>
      <c r="S313" s="2">
        <v>0</v>
      </c>
      <c r="T313" s="2">
        <v>1</v>
      </c>
      <c r="U313" s="2">
        <v>0</v>
      </c>
      <c r="V313" s="2">
        <v>0</v>
      </c>
      <c r="W313" s="2">
        <v>0</v>
      </c>
      <c r="X313" s="2">
        <v>0</v>
      </c>
      <c r="Y313" s="2">
        <v>0</v>
      </c>
      <c r="Z313" s="2">
        <v>0</v>
      </c>
      <c r="AA313" s="2" t="s">
        <v>1498</v>
      </c>
      <c r="AB313" s="2">
        <v>0</v>
      </c>
      <c r="AC313" s="2">
        <v>0</v>
      </c>
      <c r="AD313" s="2">
        <v>1</v>
      </c>
      <c r="AE313" s="2">
        <v>1</v>
      </c>
      <c r="AF313" s="2">
        <v>0</v>
      </c>
      <c r="AG313" s="2">
        <v>0</v>
      </c>
      <c r="AH313" s="2">
        <v>0</v>
      </c>
      <c r="AI313" s="2">
        <v>0</v>
      </c>
      <c r="AJ313" s="2" t="s">
        <v>1552</v>
      </c>
      <c r="AK313" s="2">
        <v>0</v>
      </c>
      <c r="AM313" s="8" t="str">
        <f t="shared" si="28"/>
        <v>Agreed</v>
      </c>
      <c r="AN313" s="8" t="s">
        <v>57</v>
      </c>
      <c r="AO313">
        <f t="shared" si="29"/>
        <v>0</v>
      </c>
      <c r="AP313">
        <f t="shared" si="30"/>
        <v>0</v>
      </c>
      <c r="AQ313">
        <f t="shared" si="31"/>
        <v>1</v>
      </c>
      <c r="AR313">
        <f t="shared" si="32"/>
        <v>0</v>
      </c>
      <c r="AS313" t="str">
        <f t="shared" si="34"/>
        <v/>
      </c>
      <c r="BO313" t="str">
        <f t="shared" si="33"/>
        <v/>
      </c>
    </row>
    <row r="314" spans="2:67" ht="120">
      <c r="B314">
        <v>14791</v>
      </c>
      <c r="C314" t="s">
        <v>1183</v>
      </c>
      <c r="D314" t="s">
        <v>1184</v>
      </c>
      <c r="E314" t="s">
        <v>1185</v>
      </c>
      <c r="F314" t="s">
        <v>1265</v>
      </c>
      <c r="G314" t="s">
        <v>1553</v>
      </c>
      <c r="H314" t="s">
        <v>1188</v>
      </c>
      <c r="I314" t="s">
        <v>1554</v>
      </c>
      <c r="J314">
        <v>1970</v>
      </c>
      <c r="K314" t="s">
        <v>396</v>
      </c>
      <c r="L314" t="s">
        <v>1191</v>
      </c>
      <c r="M314" s="1" t="s">
        <v>1555</v>
      </c>
      <c r="N314" s="2">
        <v>0</v>
      </c>
      <c r="O314" s="2">
        <v>1</v>
      </c>
      <c r="P314" s="2">
        <v>0</v>
      </c>
      <c r="Q314" s="2">
        <v>0</v>
      </c>
      <c r="R314" s="8" t="s">
        <v>1556</v>
      </c>
      <c r="S314" s="2">
        <v>0</v>
      </c>
      <c r="T314" s="2">
        <v>0</v>
      </c>
      <c r="U314" s="2">
        <v>0</v>
      </c>
      <c r="V314" s="2">
        <v>1</v>
      </c>
      <c r="W314" s="2">
        <v>0</v>
      </c>
      <c r="X314" s="2">
        <v>0</v>
      </c>
      <c r="Y314" s="2">
        <v>0</v>
      </c>
      <c r="Z314" s="2">
        <v>0</v>
      </c>
      <c r="AA314" s="2" t="s">
        <v>1557</v>
      </c>
      <c r="AB314" s="2">
        <v>0</v>
      </c>
      <c r="AC314" s="2">
        <v>0</v>
      </c>
      <c r="AD314" s="2">
        <v>1</v>
      </c>
      <c r="AE314" s="2">
        <v>1</v>
      </c>
      <c r="AF314" s="2">
        <v>0</v>
      </c>
      <c r="AG314" s="2">
        <v>0</v>
      </c>
      <c r="AH314" s="2">
        <v>0</v>
      </c>
      <c r="AI314" s="2">
        <v>0</v>
      </c>
      <c r="AJ314" s="2" t="s">
        <v>1558</v>
      </c>
      <c r="AK314" s="2">
        <v>0</v>
      </c>
      <c r="AM314" s="8" t="str">
        <f t="shared" si="28"/>
        <v>Agreed</v>
      </c>
      <c r="AN314" s="8" t="s">
        <v>57</v>
      </c>
      <c r="AO314">
        <f t="shared" si="29"/>
        <v>0</v>
      </c>
      <c r="AP314">
        <f t="shared" si="30"/>
        <v>1</v>
      </c>
      <c r="AQ314">
        <f t="shared" si="31"/>
        <v>0</v>
      </c>
      <c r="AR314">
        <f t="shared" si="32"/>
        <v>0</v>
      </c>
      <c r="AS314" t="str">
        <f t="shared" si="34"/>
        <v/>
      </c>
      <c r="BO314" t="str">
        <f t="shared" si="33"/>
        <v/>
      </c>
    </row>
    <row r="315" spans="2:67" ht="195">
      <c r="B315">
        <v>14795</v>
      </c>
      <c r="C315" t="s">
        <v>1183</v>
      </c>
      <c r="D315" t="s">
        <v>1184</v>
      </c>
      <c r="E315" t="s">
        <v>1185</v>
      </c>
      <c r="F315" t="s">
        <v>1265</v>
      </c>
      <c r="G315" t="s">
        <v>1559</v>
      </c>
      <c r="H315" t="s">
        <v>1188</v>
      </c>
      <c r="I315" t="s">
        <v>1560</v>
      </c>
      <c r="J315">
        <v>1970</v>
      </c>
      <c r="K315" t="s">
        <v>1561</v>
      </c>
      <c r="L315" t="s">
        <v>1191</v>
      </c>
      <c r="M315" s="1" t="s">
        <v>1562</v>
      </c>
      <c r="N315" s="2">
        <v>0</v>
      </c>
      <c r="O315" s="2">
        <v>1</v>
      </c>
      <c r="P315" s="2">
        <v>0</v>
      </c>
      <c r="Q315" s="2">
        <v>0</v>
      </c>
      <c r="R315" s="8" t="s">
        <v>1563</v>
      </c>
      <c r="S315" s="2" t="s">
        <v>1564</v>
      </c>
      <c r="T315" s="2">
        <v>0</v>
      </c>
      <c r="U315" s="2">
        <v>0</v>
      </c>
      <c r="V315" s="2">
        <v>1</v>
      </c>
      <c r="W315" s="2">
        <v>0</v>
      </c>
      <c r="X315" s="2">
        <v>0</v>
      </c>
      <c r="Y315" s="2">
        <v>0</v>
      </c>
      <c r="Z315" s="2">
        <v>0</v>
      </c>
      <c r="AA315" s="2" t="s">
        <v>1557</v>
      </c>
      <c r="AB315" s="2">
        <v>0</v>
      </c>
      <c r="AC315" s="2">
        <v>0</v>
      </c>
      <c r="AD315" s="2">
        <v>1</v>
      </c>
      <c r="AE315" s="2">
        <v>1</v>
      </c>
      <c r="AF315" s="2">
        <v>0</v>
      </c>
      <c r="AG315" s="2">
        <v>0</v>
      </c>
      <c r="AH315" s="2">
        <v>0</v>
      </c>
      <c r="AI315" s="2">
        <v>0</v>
      </c>
      <c r="AJ315" s="2" t="s">
        <v>1565</v>
      </c>
      <c r="AK315" s="2">
        <v>0</v>
      </c>
      <c r="AM315" s="8" t="str">
        <f t="shared" si="28"/>
        <v>Agreed</v>
      </c>
      <c r="AN315" s="8" t="s">
        <v>57</v>
      </c>
      <c r="AO315">
        <f t="shared" si="29"/>
        <v>0</v>
      </c>
      <c r="AP315">
        <f t="shared" si="30"/>
        <v>1</v>
      </c>
      <c r="AQ315">
        <f t="shared" si="31"/>
        <v>0</v>
      </c>
      <c r="AR315">
        <f t="shared" si="32"/>
        <v>0</v>
      </c>
      <c r="AS315" t="str">
        <f t="shared" si="34"/>
        <v/>
      </c>
      <c r="BO315" t="str">
        <f t="shared" si="33"/>
        <v/>
      </c>
    </row>
    <row r="316" spans="2:67" ht="135">
      <c r="B316">
        <v>14827</v>
      </c>
      <c r="C316" t="s">
        <v>1183</v>
      </c>
      <c r="D316" t="s">
        <v>1184</v>
      </c>
      <c r="E316" t="s">
        <v>1185</v>
      </c>
      <c r="F316" t="s">
        <v>1265</v>
      </c>
      <c r="G316" t="s">
        <v>1566</v>
      </c>
      <c r="H316" t="s">
        <v>1188</v>
      </c>
      <c r="I316" t="s">
        <v>1567</v>
      </c>
      <c r="J316">
        <v>1970</v>
      </c>
      <c r="K316" t="s">
        <v>1568</v>
      </c>
      <c r="L316" t="s">
        <v>1191</v>
      </c>
      <c r="M316" s="1" t="s">
        <v>1569</v>
      </c>
      <c r="N316" s="2">
        <v>0</v>
      </c>
      <c r="O316" s="2">
        <v>1</v>
      </c>
      <c r="P316" s="2">
        <v>0</v>
      </c>
      <c r="Q316" s="2">
        <v>1</v>
      </c>
      <c r="R316" s="8" t="s">
        <v>1570</v>
      </c>
      <c r="S316" s="2" t="s">
        <v>1571</v>
      </c>
      <c r="T316" s="2">
        <v>0</v>
      </c>
      <c r="U316" s="2">
        <v>0</v>
      </c>
      <c r="V316" s="2">
        <v>1</v>
      </c>
      <c r="W316" s="2">
        <v>0</v>
      </c>
      <c r="X316" s="2">
        <v>0</v>
      </c>
      <c r="Y316" s="2">
        <v>0</v>
      </c>
      <c r="Z316" s="2">
        <v>0</v>
      </c>
      <c r="AA316" s="2" t="s">
        <v>1572</v>
      </c>
      <c r="AB316" s="2">
        <v>0</v>
      </c>
      <c r="AC316" s="2">
        <v>0</v>
      </c>
      <c r="AD316" s="2">
        <v>1</v>
      </c>
      <c r="AE316" s="2">
        <v>0</v>
      </c>
      <c r="AF316" s="2">
        <v>0</v>
      </c>
      <c r="AG316" s="2">
        <v>0</v>
      </c>
      <c r="AH316" s="2">
        <v>0</v>
      </c>
      <c r="AI316" s="2">
        <v>0</v>
      </c>
      <c r="AJ316" s="2" t="s">
        <v>1573</v>
      </c>
      <c r="AK316" s="2">
        <v>0</v>
      </c>
      <c r="AM316" s="8" t="str">
        <f t="shared" si="28"/>
        <v>Recoded</v>
      </c>
      <c r="AN316" s="8"/>
      <c r="AO316">
        <v>0</v>
      </c>
      <c r="AP316">
        <v>1</v>
      </c>
      <c r="AQ316">
        <v>1</v>
      </c>
      <c r="AR316">
        <v>0</v>
      </c>
      <c r="AS316" s="1" t="s">
        <v>2907</v>
      </c>
      <c r="BO316" t="str">
        <f t="shared" si="33"/>
        <v/>
      </c>
    </row>
    <row r="317" spans="2:67" ht="165">
      <c r="B317">
        <v>14833</v>
      </c>
      <c r="C317" t="s">
        <v>1183</v>
      </c>
      <c r="D317" t="s">
        <v>1184</v>
      </c>
      <c r="E317" t="s">
        <v>1185</v>
      </c>
      <c r="F317" t="s">
        <v>1265</v>
      </c>
      <c r="G317" t="s">
        <v>1574</v>
      </c>
      <c r="H317" t="s">
        <v>1188</v>
      </c>
      <c r="I317" t="s">
        <v>1575</v>
      </c>
      <c r="J317">
        <v>1970</v>
      </c>
      <c r="K317" t="s">
        <v>1576</v>
      </c>
      <c r="L317" t="s">
        <v>1191</v>
      </c>
      <c r="M317" s="1" t="s">
        <v>1577</v>
      </c>
      <c r="N317" s="2">
        <v>0</v>
      </c>
      <c r="O317" s="2">
        <v>1</v>
      </c>
      <c r="P317" s="2">
        <v>0</v>
      </c>
      <c r="Q317" s="2">
        <v>1</v>
      </c>
      <c r="R317" s="8" t="s">
        <v>1578</v>
      </c>
      <c r="S317" s="2" t="s">
        <v>1579</v>
      </c>
      <c r="T317" s="2">
        <v>0</v>
      </c>
      <c r="U317" s="2">
        <v>0</v>
      </c>
      <c r="V317" s="2">
        <v>1</v>
      </c>
      <c r="W317" s="2">
        <v>0</v>
      </c>
      <c r="X317" s="2">
        <v>0</v>
      </c>
      <c r="Y317" s="2">
        <v>0</v>
      </c>
      <c r="Z317" s="2">
        <v>0</v>
      </c>
      <c r="AA317" s="2" t="s">
        <v>1580</v>
      </c>
      <c r="AB317" s="2">
        <v>0</v>
      </c>
      <c r="AC317" s="2">
        <v>0</v>
      </c>
      <c r="AD317" s="2">
        <v>1</v>
      </c>
      <c r="AE317" s="2">
        <v>1</v>
      </c>
      <c r="AF317" s="2">
        <v>0</v>
      </c>
      <c r="AG317" s="2">
        <v>0</v>
      </c>
      <c r="AH317" s="2">
        <v>0</v>
      </c>
      <c r="AI317" s="2">
        <v>0</v>
      </c>
      <c r="AJ317" s="2" t="s">
        <v>1581</v>
      </c>
      <c r="AK317" s="2" t="s">
        <v>1582</v>
      </c>
      <c r="AM317" s="8" t="str">
        <f t="shared" si="28"/>
        <v>Recoded</v>
      </c>
      <c r="AN317" s="8"/>
      <c r="AO317">
        <v>0</v>
      </c>
      <c r="AP317">
        <v>1</v>
      </c>
      <c r="AQ317">
        <v>1</v>
      </c>
      <c r="AR317">
        <v>0</v>
      </c>
      <c r="AS317" t="s">
        <v>2908</v>
      </c>
      <c r="BO317" t="str">
        <f t="shared" si="33"/>
        <v/>
      </c>
    </row>
    <row r="318" spans="2:67" ht="105">
      <c r="B318">
        <v>14834</v>
      </c>
      <c r="C318" t="s">
        <v>1183</v>
      </c>
      <c r="D318" t="s">
        <v>1184</v>
      </c>
      <c r="E318" t="s">
        <v>1185</v>
      </c>
      <c r="F318" t="s">
        <v>1265</v>
      </c>
      <c r="G318" t="s">
        <v>1574</v>
      </c>
      <c r="H318" t="s">
        <v>1188</v>
      </c>
      <c r="I318" t="s">
        <v>1575</v>
      </c>
      <c r="J318">
        <v>1970</v>
      </c>
      <c r="K318" t="s">
        <v>1583</v>
      </c>
      <c r="L318" t="s">
        <v>1191</v>
      </c>
      <c r="M318" s="1" t="s">
        <v>1584</v>
      </c>
      <c r="N318" s="2">
        <v>0</v>
      </c>
      <c r="O318" s="2">
        <v>1</v>
      </c>
      <c r="P318" s="2">
        <v>0</v>
      </c>
      <c r="Q318" s="2">
        <v>0</v>
      </c>
      <c r="R318" s="8" t="s">
        <v>1585</v>
      </c>
      <c r="S318" s="2" t="s">
        <v>1586</v>
      </c>
      <c r="T318" s="2">
        <v>1</v>
      </c>
      <c r="U318" s="2">
        <v>0</v>
      </c>
      <c r="V318" s="2">
        <v>0</v>
      </c>
      <c r="W318" s="2">
        <v>0</v>
      </c>
      <c r="X318" s="2">
        <v>0</v>
      </c>
      <c r="Y318" s="2">
        <v>0</v>
      </c>
      <c r="Z318" s="2">
        <v>0</v>
      </c>
      <c r="AA318" s="2" t="s">
        <v>1498</v>
      </c>
      <c r="AB318" s="2">
        <v>0</v>
      </c>
      <c r="AC318" s="2">
        <v>0</v>
      </c>
      <c r="AD318" s="2">
        <v>1</v>
      </c>
      <c r="AE318" s="2">
        <v>1</v>
      </c>
      <c r="AF318" s="2">
        <v>0</v>
      </c>
      <c r="AG318" s="2">
        <v>0</v>
      </c>
      <c r="AH318" s="2">
        <v>0</v>
      </c>
      <c r="AI318" s="2">
        <v>0</v>
      </c>
      <c r="AJ318" s="2" t="s">
        <v>1587</v>
      </c>
      <c r="AK318" s="2">
        <v>0</v>
      </c>
      <c r="AM318" s="8" t="str">
        <f t="shared" si="28"/>
        <v>Agreed</v>
      </c>
      <c r="AN318" s="8" t="s">
        <v>57</v>
      </c>
      <c r="AO318">
        <f t="shared" si="29"/>
        <v>0</v>
      </c>
      <c r="AP318">
        <f t="shared" si="30"/>
        <v>1</v>
      </c>
      <c r="AQ318">
        <f t="shared" si="31"/>
        <v>0</v>
      </c>
      <c r="AR318">
        <f t="shared" si="32"/>
        <v>0</v>
      </c>
      <c r="AS318" t="str">
        <f t="shared" si="34"/>
        <v/>
      </c>
      <c r="BO318" t="str">
        <f t="shared" si="33"/>
        <v/>
      </c>
    </row>
    <row r="319" spans="2:67" ht="120">
      <c r="B319">
        <v>14835</v>
      </c>
      <c r="C319" t="s">
        <v>1183</v>
      </c>
      <c r="D319" t="s">
        <v>1184</v>
      </c>
      <c r="E319" t="s">
        <v>1185</v>
      </c>
      <c r="F319" t="s">
        <v>1265</v>
      </c>
      <c r="G319" t="s">
        <v>1574</v>
      </c>
      <c r="H319" t="s">
        <v>1188</v>
      </c>
      <c r="I319" t="s">
        <v>1588</v>
      </c>
      <c r="J319">
        <v>1970</v>
      </c>
      <c r="K319" t="s">
        <v>1589</v>
      </c>
      <c r="L319" t="s">
        <v>1191</v>
      </c>
      <c r="M319" s="44" t="s">
        <v>1590</v>
      </c>
      <c r="N319" s="2">
        <v>0</v>
      </c>
      <c r="O319" s="2">
        <v>0</v>
      </c>
      <c r="P319" s="2">
        <v>0</v>
      </c>
      <c r="Q319" s="2">
        <v>1</v>
      </c>
      <c r="R319" s="8" t="s">
        <v>1591</v>
      </c>
      <c r="S319" s="2" t="s">
        <v>1592</v>
      </c>
      <c r="T319" s="2">
        <v>0</v>
      </c>
      <c r="U319" s="2">
        <v>0</v>
      </c>
      <c r="V319" s="2">
        <v>1</v>
      </c>
      <c r="W319" s="2">
        <v>0</v>
      </c>
      <c r="X319" s="2">
        <v>0</v>
      </c>
      <c r="Y319" s="2">
        <v>0</v>
      </c>
      <c r="Z319" s="2">
        <v>0</v>
      </c>
      <c r="AA319" s="2" t="s">
        <v>1593</v>
      </c>
      <c r="AB319" s="2">
        <v>0</v>
      </c>
      <c r="AC319" s="2">
        <v>0</v>
      </c>
      <c r="AD319" s="2">
        <v>1</v>
      </c>
      <c r="AE319" s="2">
        <v>0</v>
      </c>
      <c r="AF319" s="2">
        <v>0</v>
      </c>
      <c r="AG319" s="2">
        <v>0</v>
      </c>
      <c r="AH319" s="2">
        <v>0</v>
      </c>
      <c r="AI319" s="2">
        <v>0</v>
      </c>
      <c r="AJ319" s="2" t="s">
        <v>1594</v>
      </c>
      <c r="AK319" s="2">
        <v>0</v>
      </c>
      <c r="AM319" s="8" t="str">
        <f t="shared" si="28"/>
        <v>Agreed</v>
      </c>
      <c r="AN319" s="8" t="s">
        <v>57</v>
      </c>
      <c r="AO319">
        <f t="shared" si="29"/>
        <v>0</v>
      </c>
      <c r="AP319">
        <f t="shared" si="30"/>
        <v>0</v>
      </c>
      <c r="AQ319">
        <f t="shared" si="31"/>
        <v>0</v>
      </c>
      <c r="AR319">
        <f t="shared" si="32"/>
        <v>1</v>
      </c>
      <c r="AS319" t="str">
        <f t="shared" si="34"/>
        <v/>
      </c>
      <c r="BO319" t="str">
        <f t="shared" si="33"/>
        <v/>
      </c>
    </row>
    <row r="320" spans="2:67" ht="330">
      <c r="B320">
        <v>14838</v>
      </c>
      <c r="C320" t="s">
        <v>1183</v>
      </c>
      <c r="D320" t="s">
        <v>1184</v>
      </c>
      <c r="E320" t="s">
        <v>1185</v>
      </c>
      <c r="F320" t="s">
        <v>1265</v>
      </c>
      <c r="G320" t="s">
        <v>1574</v>
      </c>
      <c r="H320" t="s">
        <v>1188</v>
      </c>
      <c r="I320" t="s">
        <v>1595</v>
      </c>
      <c r="J320">
        <v>1970</v>
      </c>
      <c r="K320" t="s">
        <v>1596</v>
      </c>
      <c r="L320" t="s">
        <v>1191</v>
      </c>
      <c r="M320" s="44" t="s">
        <v>1597</v>
      </c>
      <c r="N320" s="2">
        <v>0</v>
      </c>
      <c r="O320" s="2">
        <v>1</v>
      </c>
      <c r="P320" s="2">
        <v>0</v>
      </c>
      <c r="Q320" s="2">
        <v>0</v>
      </c>
      <c r="R320" s="8" t="s">
        <v>1598</v>
      </c>
      <c r="S320" s="2" t="s">
        <v>1599</v>
      </c>
      <c r="T320" s="2">
        <v>0</v>
      </c>
      <c r="U320" s="2">
        <v>0</v>
      </c>
      <c r="V320" s="2">
        <v>1</v>
      </c>
      <c r="W320" s="2">
        <v>0</v>
      </c>
      <c r="X320" s="2">
        <v>1</v>
      </c>
      <c r="Y320" s="2">
        <v>0</v>
      </c>
      <c r="Z320" s="2">
        <v>0</v>
      </c>
      <c r="AA320" s="2" t="s">
        <v>1600</v>
      </c>
      <c r="AB320" s="2" t="s">
        <v>1601</v>
      </c>
      <c r="AC320" s="2">
        <v>0</v>
      </c>
      <c r="AD320" s="2">
        <v>1</v>
      </c>
      <c r="AE320" s="2">
        <v>1</v>
      </c>
      <c r="AF320" s="2">
        <v>0</v>
      </c>
      <c r="AG320" s="2">
        <v>0</v>
      </c>
      <c r="AH320" s="2">
        <v>0</v>
      </c>
      <c r="AI320" s="2">
        <v>0</v>
      </c>
      <c r="AJ320" s="2" t="s">
        <v>1602</v>
      </c>
      <c r="AK320" s="2" t="s">
        <v>1603</v>
      </c>
      <c r="AM320" s="8" t="str">
        <f t="shared" si="28"/>
        <v>Agreed</v>
      </c>
      <c r="AN320" s="8" t="s">
        <v>57</v>
      </c>
      <c r="AO320">
        <f t="shared" si="29"/>
        <v>0</v>
      </c>
      <c r="AP320">
        <f t="shared" si="30"/>
        <v>1</v>
      </c>
      <c r="AQ320">
        <f t="shared" si="31"/>
        <v>0</v>
      </c>
      <c r="AR320">
        <f t="shared" si="32"/>
        <v>0</v>
      </c>
      <c r="AS320" t="str">
        <f t="shared" si="34"/>
        <v/>
      </c>
      <c r="BO320" t="str">
        <f t="shared" si="33"/>
        <v/>
      </c>
    </row>
    <row r="321" spans="2:67" ht="240">
      <c r="B321">
        <v>14844</v>
      </c>
      <c r="C321" t="s">
        <v>1183</v>
      </c>
      <c r="D321" t="s">
        <v>1184</v>
      </c>
      <c r="E321" t="s">
        <v>1185</v>
      </c>
      <c r="F321" t="s">
        <v>1265</v>
      </c>
      <c r="G321" t="s">
        <v>1604</v>
      </c>
      <c r="H321" t="s">
        <v>1188</v>
      </c>
      <c r="I321" t="s">
        <v>1605</v>
      </c>
      <c r="J321">
        <v>1970</v>
      </c>
      <c r="K321" t="s">
        <v>1606</v>
      </c>
      <c r="L321" t="s">
        <v>1191</v>
      </c>
      <c r="M321" s="1" t="s">
        <v>1607</v>
      </c>
      <c r="N321" s="2">
        <v>0</v>
      </c>
      <c r="O321" s="2">
        <v>1</v>
      </c>
      <c r="P321" s="2">
        <v>0</v>
      </c>
      <c r="Q321" s="2">
        <v>0</v>
      </c>
      <c r="R321" s="8" t="s">
        <v>1608</v>
      </c>
      <c r="S321" s="2" t="s">
        <v>1609</v>
      </c>
      <c r="T321" s="2">
        <v>1</v>
      </c>
      <c r="U321" s="2">
        <v>0</v>
      </c>
      <c r="V321" s="2">
        <v>0</v>
      </c>
      <c r="W321" s="2">
        <v>0</v>
      </c>
      <c r="X321" s="2">
        <v>0</v>
      </c>
      <c r="Y321" s="2">
        <v>0</v>
      </c>
      <c r="Z321" s="2">
        <v>0</v>
      </c>
      <c r="AA321" s="2" t="s">
        <v>1610</v>
      </c>
      <c r="AB321" s="2">
        <v>0</v>
      </c>
      <c r="AC321" s="2">
        <v>0</v>
      </c>
      <c r="AD321" s="2">
        <v>1</v>
      </c>
      <c r="AE321" s="2">
        <v>1</v>
      </c>
      <c r="AF321" s="2">
        <v>0</v>
      </c>
      <c r="AG321" s="2">
        <v>0</v>
      </c>
      <c r="AH321" s="2">
        <v>0</v>
      </c>
      <c r="AI321" s="2">
        <v>0</v>
      </c>
      <c r="AJ321" s="2" t="s">
        <v>1611</v>
      </c>
      <c r="AK321" s="2">
        <v>0</v>
      </c>
      <c r="AM321" s="8" t="str">
        <f t="shared" si="28"/>
        <v>Recoded</v>
      </c>
      <c r="AN321" s="8"/>
      <c r="AO321">
        <v>0</v>
      </c>
      <c r="AP321">
        <v>0</v>
      </c>
      <c r="AQ321">
        <v>1</v>
      </c>
      <c r="AR321">
        <v>0</v>
      </c>
      <c r="AS321" t="s">
        <v>2909</v>
      </c>
      <c r="BO321" t="str">
        <f t="shared" si="33"/>
        <v/>
      </c>
    </row>
    <row r="322" spans="2:67" ht="90">
      <c r="B322">
        <v>14853</v>
      </c>
      <c r="C322" t="s">
        <v>1183</v>
      </c>
      <c r="D322" t="s">
        <v>1184</v>
      </c>
      <c r="E322" t="s">
        <v>1185</v>
      </c>
      <c r="F322" t="s">
        <v>1265</v>
      </c>
      <c r="G322" t="s">
        <v>1604</v>
      </c>
      <c r="H322" t="s">
        <v>1188</v>
      </c>
      <c r="I322" t="s">
        <v>1612</v>
      </c>
      <c r="J322">
        <v>1970</v>
      </c>
      <c r="K322" t="s">
        <v>1613</v>
      </c>
      <c r="L322" t="s">
        <v>1191</v>
      </c>
      <c r="M322" s="1" t="s">
        <v>1614</v>
      </c>
      <c r="N322" s="2">
        <v>0</v>
      </c>
      <c r="O322" s="2">
        <v>1</v>
      </c>
      <c r="P322" s="2">
        <v>0</v>
      </c>
      <c r="Q322" s="2">
        <v>0</v>
      </c>
      <c r="R322" s="8" t="s">
        <v>1615</v>
      </c>
      <c r="S322" s="2">
        <v>0</v>
      </c>
      <c r="T322" s="2">
        <v>0</v>
      </c>
      <c r="U322" s="2">
        <v>0</v>
      </c>
      <c r="V322" s="2">
        <v>0</v>
      </c>
      <c r="W322" s="2">
        <v>1</v>
      </c>
      <c r="X322" s="2">
        <v>1</v>
      </c>
      <c r="Y322" s="2">
        <v>0</v>
      </c>
      <c r="Z322" s="2">
        <v>0</v>
      </c>
      <c r="AA322" s="2" t="s">
        <v>1616</v>
      </c>
      <c r="AB322" s="2">
        <v>0</v>
      </c>
      <c r="AC322" s="2">
        <v>0</v>
      </c>
      <c r="AD322" s="2">
        <v>0</v>
      </c>
      <c r="AE322" s="2">
        <v>0</v>
      </c>
      <c r="AF322" s="2">
        <v>1</v>
      </c>
      <c r="AG322" s="2">
        <v>1</v>
      </c>
      <c r="AH322" s="2">
        <v>0</v>
      </c>
      <c r="AI322" s="2">
        <v>0</v>
      </c>
      <c r="AJ322" s="2" t="s">
        <v>1617</v>
      </c>
      <c r="AK322" s="2">
        <v>0</v>
      </c>
      <c r="AM322" s="8" t="str">
        <f t="shared" si="28"/>
        <v>Agreed</v>
      </c>
      <c r="AN322" s="8" t="s">
        <v>57</v>
      </c>
      <c r="AO322">
        <f t="shared" si="29"/>
        <v>0</v>
      </c>
      <c r="AP322">
        <f t="shared" si="30"/>
        <v>1</v>
      </c>
      <c r="AQ322">
        <f t="shared" si="31"/>
        <v>0</v>
      </c>
      <c r="AR322">
        <f t="shared" si="32"/>
        <v>0</v>
      </c>
      <c r="AS322" t="str">
        <f t="shared" si="34"/>
        <v/>
      </c>
      <c r="BO322" t="str">
        <f t="shared" si="33"/>
        <v/>
      </c>
    </row>
    <row r="323" spans="2:67" ht="150">
      <c r="B323">
        <v>14854</v>
      </c>
      <c r="C323" t="s">
        <v>1183</v>
      </c>
      <c r="D323" t="s">
        <v>1184</v>
      </c>
      <c r="E323" t="s">
        <v>1185</v>
      </c>
      <c r="F323" t="s">
        <v>1265</v>
      </c>
      <c r="G323" t="s">
        <v>1604</v>
      </c>
      <c r="H323" t="s">
        <v>1188</v>
      </c>
      <c r="I323" t="s">
        <v>1612</v>
      </c>
      <c r="J323">
        <v>1970</v>
      </c>
      <c r="K323" t="s">
        <v>1618</v>
      </c>
      <c r="L323" t="s">
        <v>1191</v>
      </c>
      <c r="M323" s="1" t="s">
        <v>1619</v>
      </c>
      <c r="N323" s="2">
        <v>0</v>
      </c>
      <c r="O323" s="2">
        <v>1</v>
      </c>
      <c r="P323" s="2">
        <v>0</v>
      </c>
      <c r="Q323" s="2">
        <v>0</v>
      </c>
      <c r="R323" s="8" t="s">
        <v>1620</v>
      </c>
      <c r="S323" s="2">
        <v>0</v>
      </c>
      <c r="T323" s="2">
        <v>0</v>
      </c>
      <c r="U323" s="2">
        <v>0</v>
      </c>
      <c r="V323" s="2">
        <v>0</v>
      </c>
      <c r="W323" s="2">
        <v>1</v>
      </c>
      <c r="X323" s="2">
        <v>1</v>
      </c>
      <c r="Y323" s="2">
        <v>0</v>
      </c>
      <c r="Z323" s="2">
        <v>0</v>
      </c>
      <c r="AA323" s="2" t="s">
        <v>1616</v>
      </c>
      <c r="AB323" s="2">
        <v>0</v>
      </c>
      <c r="AC323" s="2">
        <v>0</v>
      </c>
      <c r="AD323" s="2">
        <v>0</v>
      </c>
      <c r="AE323" s="2">
        <v>0</v>
      </c>
      <c r="AF323" s="2">
        <v>1</v>
      </c>
      <c r="AG323" s="2">
        <v>1</v>
      </c>
      <c r="AH323" s="2">
        <v>0</v>
      </c>
      <c r="AI323" s="2">
        <v>0</v>
      </c>
      <c r="AJ323" s="2" t="s">
        <v>1617</v>
      </c>
      <c r="AK323" s="2" t="s">
        <v>1621</v>
      </c>
      <c r="AM323" s="8" t="str">
        <f t="shared" si="28"/>
        <v>Agreed</v>
      </c>
      <c r="AN323" s="8" t="s">
        <v>57</v>
      </c>
      <c r="AO323">
        <f t="shared" si="29"/>
        <v>0</v>
      </c>
      <c r="AP323">
        <f t="shared" si="30"/>
        <v>1</v>
      </c>
      <c r="AQ323">
        <f t="shared" si="31"/>
        <v>0</v>
      </c>
      <c r="AR323">
        <f t="shared" si="32"/>
        <v>0</v>
      </c>
      <c r="AS323" t="str">
        <f t="shared" si="34"/>
        <v/>
      </c>
      <c r="BO323" t="str">
        <f t="shared" si="33"/>
        <v/>
      </c>
    </row>
    <row r="324" spans="2:67" ht="240">
      <c r="B324">
        <v>14856</v>
      </c>
      <c r="C324" t="s">
        <v>1183</v>
      </c>
      <c r="D324" t="s">
        <v>1184</v>
      </c>
      <c r="E324" t="s">
        <v>1185</v>
      </c>
      <c r="F324" t="s">
        <v>1265</v>
      </c>
      <c r="G324" t="s">
        <v>1604</v>
      </c>
      <c r="H324" t="s">
        <v>1188</v>
      </c>
      <c r="I324" t="s">
        <v>1622</v>
      </c>
      <c r="J324">
        <v>1970</v>
      </c>
      <c r="K324" t="s">
        <v>1623</v>
      </c>
      <c r="L324" t="s">
        <v>1191</v>
      </c>
      <c r="M324" s="1" t="s">
        <v>1624</v>
      </c>
      <c r="N324" s="2">
        <v>0</v>
      </c>
      <c r="O324" s="2">
        <v>1</v>
      </c>
      <c r="P324" s="2">
        <v>0</v>
      </c>
      <c r="Q324" s="2">
        <v>0</v>
      </c>
      <c r="R324" s="8" t="s">
        <v>1625</v>
      </c>
      <c r="S324" s="2">
        <v>0</v>
      </c>
      <c r="T324" s="2">
        <v>1</v>
      </c>
      <c r="U324" s="2">
        <v>0</v>
      </c>
      <c r="V324" s="2">
        <v>0</v>
      </c>
      <c r="W324" s="2">
        <v>0</v>
      </c>
      <c r="X324" s="2">
        <v>0</v>
      </c>
      <c r="Y324" s="2">
        <v>0</v>
      </c>
      <c r="Z324" s="2">
        <v>0</v>
      </c>
      <c r="AA324" s="2" t="s">
        <v>1415</v>
      </c>
      <c r="AB324" s="2">
        <v>0</v>
      </c>
      <c r="AC324" s="2">
        <v>0</v>
      </c>
      <c r="AD324" s="2">
        <v>1</v>
      </c>
      <c r="AE324" s="2">
        <v>1</v>
      </c>
      <c r="AF324" s="2">
        <v>1</v>
      </c>
      <c r="AG324" s="2">
        <v>1</v>
      </c>
      <c r="AH324" s="2">
        <v>0</v>
      </c>
      <c r="AI324" s="2">
        <v>0</v>
      </c>
      <c r="AJ324" s="2" t="s">
        <v>1626</v>
      </c>
      <c r="AK324" s="2">
        <v>0</v>
      </c>
      <c r="AM324" s="8" t="str">
        <f t="shared" ref="AM324:AM387" si="35">IF(N324&lt;&gt;"",
IF(OR(AO324="",AP324="",AQ324="",AR324=""),
"UNCODED",
IF(OR(AO324&lt;&gt;N324,AP324&lt;&gt;O324,AQ324&lt;&gt;P324,AR324&lt;&gt;Q324,SUM(AU324:BA324,BD324:BJ324)&gt;0),
"Recoded",
"Agreed")),"Blank")</f>
        <v>Agreed</v>
      </c>
      <c r="AN324" s="8" t="s">
        <v>57</v>
      </c>
      <c r="AO324">
        <f t="shared" ref="AO324:AO387" si="36">IF(N324&lt;&gt;"",IF(OR(LOWER($AN324)="y",LOWER($AN324)="yes"),N324,""),"")</f>
        <v>0</v>
      </c>
      <c r="AP324">
        <f t="shared" ref="AP324:AP387" si="37">IF(O324&lt;&gt;"",IF(OR(LOWER($AN324)="y",LOWER($AN324)="yes"),O324,""),"")</f>
        <v>1</v>
      </c>
      <c r="AQ324">
        <f t="shared" ref="AQ324:AQ387" si="38">IF(P324&lt;&gt;"",IF(OR(LOWER($AN324)="y",LOWER($AN324)="yes"),P324,""),"")</f>
        <v>0</v>
      </c>
      <c r="AR324">
        <f t="shared" ref="AR324:AR387" si="39">IF(Q324&lt;&gt;"",IF(OR(LOWER($AN324)="y",LOWER($AN324)="yes"),Q324,""),"")</f>
        <v>0</v>
      </c>
      <c r="AS324" t="str">
        <f t="shared" si="34"/>
        <v/>
      </c>
      <c r="BO324" t="str">
        <f t="shared" si="33"/>
        <v/>
      </c>
    </row>
    <row r="325" spans="2:67" ht="90">
      <c r="B325">
        <v>14857</v>
      </c>
      <c r="C325" t="s">
        <v>1183</v>
      </c>
      <c r="D325" t="s">
        <v>1184</v>
      </c>
      <c r="E325" t="s">
        <v>1185</v>
      </c>
      <c r="F325" t="s">
        <v>1265</v>
      </c>
      <c r="G325" t="s">
        <v>1604</v>
      </c>
      <c r="H325" t="s">
        <v>1188</v>
      </c>
      <c r="I325" t="s">
        <v>1627</v>
      </c>
      <c r="J325">
        <v>1970</v>
      </c>
      <c r="K325" t="s">
        <v>1628</v>
      </c>
      <c r="L325" t="s">
        <v>1191</v>
      </c>
      <c r="M325" s="1" t="s">
        <v>1629</v>
      </c>
      <c r="N325" s="2">
        <v>0</v>
      </c>
      <c r="O325" s="2">
        <v>1</v>
      </c>
      <c r="P325" s="2">
        <v>0</v>
      </c>
      <c r="Q325" s="2">
        <v>0</v>
      </c>
      <c r="R325" s="8" t="s">
        <v>1630</v>
      </c>
      <c r="S325" s="2">
        <v>0</v>
      </c>
      <c r="T325" s="2">
        <v>1</v>
      </c>
      <c r="U325" s="2">
        <v>0</v>
      </c>
      <c r="V325" s="2">
        <v>0</v>
      </c>
      <c r="W325" s="2">
        <v>0</v>
      </c>
      <c r="X325" s="2">
        <v>0</v>
      </c>
      <c r="Y325" s="2">
        <v>0</v>
      </c>
      <c r="Z325" s="2">
        <v>0</v>
      </c>
      <c r="AA325" s="2" t="s">
        <v>1415</v>
      </c>
      <c r="AB325" s="2">
        <v>0</v>
      </c>
      <c r="AC325" s="2">
        <v>0</v>
      </c>
      <c r="AD325" s="2">
        <v>1</v>
      </c>
      <c r="AE325" s="2">
        <v>1</v>
      </c>
      <c r="AF325" s="2">
        <v>0</v>
      </c>
      <c r="AG325" s="2">
        <v>0</v>
      </c>
      <c r="AH325" s="2">
        <v>0</v>
      </c>
      <c r="AI325" s="2">
        <v>0</v>
      </c>
      <c r="AJ325" s="2" t="s">
        <v>1631</v>
      </c>
      <c r="AK325" s="2">
        <v>0</v>
      </c>
      <c r="AM325" s="8" t="str">
        <f t="shared" si="35"/>
        <v>Recoded</v>
      </c>
      <c r="AN325" s="8"/>
      <c r="AO325">
        <v>1</v>
      </c>
      <c r="AP325">
        <v>0</v>
      </c>
      <c r="AQ325">
        <v>0</v>
      </c>
      <c r="AR325">
        <v>0</v>
      </c>
      <c r="AS325" t="s">
        <v>1148</v>
      </c>
      <c r="BO325" t="str">
        <f t="shared" ref="BO325:BO388" si="40">IF(OR(AND(AO325=0, SUM(AP325:AR325)&lt;&gt;0),AND(AO325=1, SUM(AP325:AR325)=0)),"",1)</f>
        <v/>
      </c>
    </row>
    <row r="326" spans="2:67" ht="195">
      <c r="B326">
        <v>14858</v>
      </c>
      <c r="C326" t="s">
        <v>1183</v>
      </c>
      <c r="D326" t="s">
        <v>1184</v>
      </c>
      <c r="E326" t="s">
        <v>1185</v>
      </c>
      <c r="F326" t="s">
        <v>1265</v>
      </c>
      <c r="G326" t="s">
        <v>1604</v>
      </c>
      <c r="H326" t="s">
        <v>1188</v>
      </c>
      <c r="I326" t="s">
        <v>1632</v>
      </c>
      <c r="J326">
        <v>1970</v>
      </c>
      <c r="K326" t="s">
        <v>1633</v>
      </c>
      <c r="L326" t="s">
        <v>1191</v>
      </c>
      <c r="M326" s="1" t="s">
        <v>1634</v>
      </c>
      <c r="N326" s="2">
        <v>0</v>
      </c>
      <c r="O326" s="2">
        <v>1</v>
      </c>
      <c r="P326" s="2">
        <v>0</v>
      </c>
      <c r="Q326" s="2">
        <v>0</v>
      </c>
      <c r="R326" s="8" t="s">
        <v>1635</v>
      </c>
      <c r="S326" s="2">
        <v>0</v>
      </c>
      <c r="T326" s="2">
        <v>0</v>
      </c>
      <c r="U326" s="2">
        <v>0</v>
      </c>
      <c r="V326" s="2">
        <v>1</v>
      </c>
      <c r="W326" s="2">
        <v>1</v>
      </c>
      <c r="X326" s="2">
        <v>1</v>
      </c>
      <c r="Y326" s="2">
        <v>0</v>
      </c>
      <c r="Z326" s="2">
        <v>0</v>
      </c>
      <c r="AA326" s="2" t="s">
        <v>1636</v>
      </c>
      <c r="AB326" s="2">
        <v>0</v>
      </c>
      <c r="AC326" s="2">
        <v>0</v>
      </c>
      <c r="AD326" s="2">
        <v>1</v>
      </c>
      <c r="AE326" s="2">
        <v>1</v>
      </c>
      <c r="AF326" s="2">
        <v>0</v>
      </c>
      <c r="AG326" s="2">
        <v>0</v>
      </c>
      <c r="AH326" s="2">
        <v>0</v>
      </c>
      <c r="AI326" s="2">
        <v>0</v>
      </c>
      <c r="AJ326" s="2" t="s">
        <v>1631</v>
      </c>
      <c r="AK326" s="2">
        <v>0</v>
      </c>
      <c r="AM326" s="8" t="str">
        <f t="shared" si="35"/>
        <v>Agreed</v>
      </c>
      <c r="AN326" s="8" t="s">
        <v>57</v>
      </c>
      <c r="AO326">
        <f t="shared" si="36"/>
        <v>0</v>
      </c>
      <c r="AP326">
        <f t="shared" si="37"/>
        <v>1</v>
      </c>
      <c r="AQ326">
        <f t="shared" si="38"/>
        <v>0</v>
      </c>
      <c r="AR326">
        <f t="shared" si="39"/>
        <v>0</v>
      </c>
      <c r="AS326" t="str">
        <f t="shared" ref="AS326:AS388" si="41">IF(AM326="Recoded","Please supply a reasoning","")</f>
        <v/>
      </c>
      <c r="BO326" t="str">
        <f t="shared" si="40"/>
        <v/>
      </c>
    </row>
    <row r="327" spans="2:67" ht="135">
      <c r="B327">
        <v>14859</v>
      </c>
      <c r="C327" t="s">
        <v>1183</v>
      </c>
      <c r="D327" t="s">
        <v>1184</v>
      </c>
      <c r="E327" t="s">
        <v>1185</v>
      </c>
      <c r="F327" t="s">
        <v>1265</v>
      </c>
      <c r="G327" t="s">
        <v>1604</v>
      </c>
      <c r="H327" t="s">
        <v>1188</v>
      </c>
      <c r="I327" t="s">
        <v>1632</v>
      </c>
      <c r="J327">
        <v>1970</v>
      </c>
      <c r="K327" t="s">
        <v>1637</v>
      </c>
      <c r="L327" t="s">
        <v>1191</v>
      </c>
      <c r="M327" s="1" t="s">
        <v>1638</v>
      </c>
      <c r="N327" s="2">
        <v>0</v>
      </c>
      <c r="O327" s="2">
        <v>1</v>
      </c>
      <c r="P327" s="2">
        <v>0</v>
      </c>
      <c r="Q327" s="2">
        <v>0</v>
      </c>
      <c r="R327" s="8" t="s">
        <v>1615</v>
      </c>
      <c r="S327" s="2" t="s">
        <v>1639</v>
      </c>
      <c r="T327" s="2">
        <v>0</v>
      </c>
      <c r="U327" s="2">
        <v>0</v>
      </c>
      <c r="V327" s="2">
        <v>0</v>
      </c>
      <c r="W327" s="2">
        <v>1</v>
      </c>
      <c r="X327" s="2">
        <v>1</v>
      </c>
      <c r="Y327" s="2">
        <v>0</v>
      </c>
      <c r="Z327" s="2">
        <v>0</v>
      </c>
      <c r="AA327" s="2" t="s">
        <v>1640</v>
      </c>
      <c r="AB327" s="2">
        <v>0</v>
      </c>
      <c r="AC327" s="2">
        <v>0</v>
      </c>
      <c r="AD327" s="2">
        <v>1</v>
      </c>
      <c r="AE327" s="2">
        <v>1</v>
      </c>
      <c r="AF327" s="2">
        <v>1</v>
      </c>
      <c r="AG327" s="2">
        <v>1</v>
      </c>
      <c r="AH327" s="2">
        <v>0</v>
      </c>
      <c r="AI327" s="2">
        <v>0</v>
      </c>
      <c r="AJ327" s="2" t="s">
        <v>1641</v>
      </c>
      <c r="AK327" s="2">
        <v>0</v>
      </c>
      <c r="AM327" s="8" t="str">
        <f t="shared" si="35"/>
        <v>Agreed</v>
      </c>
      <c r="AN327" s="8" t="s">
        <v>57</v>
      </c>
      <c r="AO327">
        <f t="shared" si="36"/>
        <v>0</v>
      </c>
      <c r="AP327">
        <f t="shared" si="37"/>
        <v>1</v>
      </c>
      <c r="AQ327">
        <f t="shared" si="38"/>
        <v>0</v>
      </c>
      <c r="AR327">
        <f t="shared" si="39"/>
        <v>0</v>
      </c>
      <c r="AS327" t="str">
        <f t="shared" si="41"/>
        <v/>
      </c>
      <c r="BO327" t="str">
        <f t="shared" si="40"/>
        <v/>
      </c>
    </row>
    <row r="328" spans="2:67" ht="30">
      <c r="B328">
        <v>14860</v>
      </c>
      <c r="C328" t="s">
        <v>1183</v>
      </c>
      <c r="D328" t="s">
        <v>1184</v>
      </c>
      <c r="E328" t="s">
        <v>1185</v>
      </c>
      <c r="F328" t="s">
        <v>1265</v>
      </c>
      <c r="G328" t="s">
        <v>1604</v>
      </c>
      <c r="H328" t="s">
        <v>1188</v>
      </c>
      <c r="I328" t="s">
        <v>1642</v>
      </c>
      <c r="J328">
        <v>1970</v>
      </c>
      <c r="K328" t="s">
        <v>581</v>
      </c>
      <c r="L328" t="s">
        <v>1191</v>
      </c>
      <c r="M328" s="1" t="s">
        <v>1643</v>
      </c>
      <c r="N328" s="2">
        <v>0</v>
      </c>
      <c r="O328" s="2">
        <v>1</v>
      </c>
      <c r="P328" s="2">
        <v>0</v>
      </c>
      <c r="Q328" s="2">
        <v>0</v>
      </c>
      <c r="R328" s="8" t="s">
        <v>1644</v>
      </c>
      <c r="S328" s="2">
        <v>0</v>
      </c>
      <c r="T328" s="2">
        <v>0</v>
      </c>
      <c r="U328" s="2">
        <v>0</v>
      </c>
      <c r="V328" s="2">
        <v>0</v>
      </c>
      <c r="W328" s="2">
        <v>1</v>
      </c>
      <c r="X328" s="2">
        <v>1</v>
      </c>
      <c r="Y328" s="2">
        <v>0</v>
      </c>
      <c r="Z328" s="2">
        <v>0</v>
      </c>
      <c r="AA328" s="2" t="s">
        <v>1640</v>
      </c>
      <c r="AB328" s="2">
        <v>0</v>
      </c>
      <c r="AC328" s="2">
        <v>1</v>
      </c>
      <c r="AD328" s="2">
        <v>0</v>
      </c>
      <c r="AE328" s="2">
        <v>0</v>
      </c>
      <c r="AF328" s="2">
        <v>0</v>
      </c>
      <c r="AG328" s="2">
        <v>0</v>
      </c>
      <c r="AH328" s="2">
        <v>0</v>
      </c>
      <c r="AI328" s="2">
        <v>0</v>
      </c>
      <c r="AJ328" s="2" t="s">
        <v>1415</v>
      </c>
      <c r="AK328" s="2">
        <v>0</v>
      </c>
      <c r="AM328" s="8" t="str">
        <f t="shared" si="35"/>
        <v>Agreed</v>
      </c>
      <c r="AN328" s="8" t="s">
        <v>57</v>
      </c>
      <c r="AO328">
        <f t="shared" si="36"/>
        <v>0</v>
      </c>
      <c r="AP328">
        <f t="shared" si="37"/>
        <v>1</v>
      </c>
      <c r="AQ328">
        <f t="shared" si="38"/>
        <v>0</v>
      </c>
      <c r="AR328">
        <f t="shared" si="39"/>
        <v>0</v>
      </c>
      <c r="AS328" t="str">
        <f t="shared" si="41"/>
        <v/>
      </c>
      <c r="BO328" t="str">
        <f t="shared" si="40"/>
        <v/>
      </c>
    </row>
    <row r="329" spans="2:67" ht="30">
      <c r="B329">
        <v>14861</v>
      </c>
      <c r="C329" t="s">
        <v>1183</v>
      </c>
      <c r="D329" t="s">
        <v>1184</v>
      </c>
      <c r="E329" t="s">
        <v>1185</v>
      </c>
      <c r="F329" t="s">
        <v>1265</v>
      </c>
      <c r="G329" t="s">
        <v>1604</v>
      </c>
      <c r="H329" t="s">
        <v>1188</v>
      </c>
      <c r="I329" t="s">
        <v>1642</v>
      </c>
      <c r="J329">
        <v>1970</v>
      </c>
      <c r="K329" t="s">
        <v>581</v>
      </c>
      <c r="L329" t="s">
        <v>1191</v>
      </c>
      <c r="M329" s="1" t="s">
        <v>1645</v>
      </c>
      <c r="N329" s="2">
        <v>0</v>
      </c>
      <c r="O329" s="2">
        <v>1</v>
      </c>
      <c r="P329" s="2">
        <v>0</v>
      </c>
      <c r="Q329" s="2">
        <v>0</v>
      </c>
      <c r="R329" s="8" t="s">
        <v>1646</v>
      </c>
      <c r="S329" s="2">
        <v>0</v>
      </c>
      <c r="T329" s="2">
        <v>0</v>
      </c>
      <c r="U329" s="2">
        <v>0</v>
      </c>
      <c r="V329" s="2">
        <v>0</v>
      </c>
      <c r="W329" s="2">
        <v>1</v>
      </c>
      <c r="X329" s="2">
        <v>1</v>
      </c>
      <c r="Y329" s="2">
        <v>0</v>
      </c>
      <c r="Z329" s="2">
        <v>0</v>
      </c>
      <c r="AA329" s="2" t="s">
        <v>1647</v>
      </c>
      <c r="AB329" s="2">
        <v>0</v>
      </c>
      <c r="AC329" s="2">
        <v>1</v>
      </c>
      <c r="AD329" s="2">
        <v>0</v>
      </c>
      <c r="AE329" s="2">
        <v>0</v>
      </c>
      <c r="AF329" s="2">
        <v>0</v>
      </c>
      <c r="AG329" s="2">
        <v>0</v>
      </c>
      <c r="AH329" s="2">
        <v>0</v>
      </c>
      <c r="AI329" s="2">
        <v>0</v>
      </c>
      <c r="AJ329" s="2" t="s">
        <v>1415</v>
      </c>
      <c r="AK329" s="2">
        <v>0</v>
      </c>
      <c r="AM329" s="8" t="str">
        <f t="shared" si="35"/>
        <v>Agreed</v>
      </c>
      <c r="AN329" s="8" t="s">
        <v>57</v>
      </c>
      <c r="AO329">
        <f t="shared" si="36"/>
        <v>0</v>
      </c>
      <c r="AP329">
        <f t="shared" si="37"/>
        <v>1</v>
      </c>
      <c r="AQ329">
        <f t="shared" si="38"/>
        <v>0</v>
      </c>
      <c r="AR329">
        <f t="shared" si="39"/>
        <v>0</v>
      </c>
      <c r="BO329" t="str">
        <f t="shared" si="40"/>
        <v/>
      </c>
    </row>
    <row r="330" spans="2:67" ht="90">
      <c r="B330">
        <v>14862</v>
      </c>
      <c r="C330" t="s">
        <v>1183</v>
      </c>
      <c r="D330" t="s">
        <v>1184</v>
      </c>
      <c r="E330" t="s">
        <v>1185</v>
      </c>
      <c r="F330" t="s">
        <v>1265</v>
      </c>
      <c r="G330" t="s">
        <v>1604</v>
      </c>
      <c r="H330" t="s">
        <v>1188</v>
      </c>
      <c r="I330" t="s">
        <v>1642</v>
      </c>
      <c r="J330">
        <v>1970</v>
      </c>
      <c r="K330" t="s">
        <v>581</v>
      </c>
      <c r="L330" t="s">
        <v>1191</v>
      </c>
      <c r="M330" s="1" t="s">
        <v>1648</v>
      </c>
      <c r="N330" s="2">
        <v>0</v>
      </c>
      <c r="O330" s="2">
        <v>1</v>
      </c>
      <c r="P330" s="2">
        <v>0</v>
      </c>
      <c r="Q330" s="2">
        <v>0</v>
      </c>
      <c r="R330" s="8" t="s">
        <v>1649</v>
      </c>
      <c r="S330" s="2" t="s">
        <v>1650</v>
      </c>
      <c r="T330" s="2">
        <v>0</v>
      </c>
      <c r="U330" s="2">
        <v>0</v>
      </c>
      <c r="V330" s="2">
        <v>1</v>
      </c>
      <c r="W330" s="2">
        <v>1</v>
      </c>
      <c r="X330" s="2">
        <v>1</v>
      </c>
      <c r="Y330" s="2">
        <v>0</v>
      </c>
      <c r="Z330" s="2">
        <v>0</v>
      </c>
      <c r="AA330" s="2" t="s">
        <v>1651</v>
      </c>
      <c r="AB330" s="2">
        <v>0</v>
      </c>
      <c r="AC330" s="2">
        <v>1</v>
      </c>
      <c r="AD330" s="2">
        <v>0</v>
      </c>
      <c r="AE330" s="2">
        <v>0</v>
      </c>
      <c r="AF330" s="2">
        <v>0</v>
      </c>
      <c r="AG330" s="2">
        <v>0</v>
      </c>
      <c r="AH330" s="2">
        <v>0</v>
      </c>
      <c r="AI330" s="2">
        <v>0</v>
      </c>
      <c r="AJ330" s="2" t="s">
        <v>1415</v>
      </c>
      <c r="AK330" s="2">
        <v>0</v>
      </c>
      <c r="AM330" s="8" t="str">
        <f t="shared" si="35"/>
        <v>Agreed</v>
      </c>
      <c r="AN330" s="8" t="s">
        <v>57</v>
      </c>
      <c r="AO330">
        <f t="shared" si="36"/>
        <v>0</v>
      </c>
      <c r="AP330">
        <f t="shared" si="37"/>
        <v>1</v>
      </c>
      <c r="AQ330">
        <f t="shared" si="38"/>
        <v>0</v>
      </c>
      <c r="AR330">
        <f t="shared" si="39"/>
        <v>0</v>
      </c>
      <c r="AS330" t="str">
        <f t="shared" si="41"/>
        <v/>
      </c>
      <c r="BO330" t="str">
        <f t="shared" si="40"/>
        <v/>
      </c>
    </row>
    <row r="331" spans="2:67" ht="30">
      <c r="B331">
        <v>14863</v>
      </c>
      <c r="C331" t="s">
        <v>1183</v>
      </c>
      <c r="D331" t="s">
        <v>1184</v>
      </c>
      <c r="E331" t="s">
        <v>1185</v>
      </c>
      <c r="F331" t="s">
        <v>1265</v>
      </c>
      <c r="G331" t="s">
        <v>1604</v>
      </c>
      <c r="H331" t="s">
        <v>1188</v>
      </c>
      <c r="I331" t="s">
        <v>1652</v>
      </c>
      <c r="J331">
        <v>1970</v>
      </c>
      <c r="K331" t="s">
        <v>581</v>
      </c>
      <c r="L331" t="s">
        <v>1191</v>
      </c>
      <c r="M331" s="1" t="s">
        <v>1653</v>
      </c>
      <c r="N331" s="2">
        <v>0</v>
      </c>
      <c r="O331" s="2">
        <v>1</v>
      </c>
      <c r="P331" s="2">
        <v>0</v>
      </c>
      <c r="Q331" s="2">
        <v>0</v>
      </c>
      <c r="R331" s="8" t="s">
        <v>1646</v>
      </c>
      <c r="S331" s="2">
        <v>0</v>
      </c>
      <c r="T331" s="2">
        <v>0</v>
      </c>
      <c r="U331" s="2">
        <v>0</v>
      </c>
      <c r="V331" s="2">
        <v>0</v>
      </c>
      <c r="W331" s="2">
        <v>1</v>
      </c>
      <c r="X331" s="2">
        <v>0</v>
      </c>
      <c r="Y331" s="2">
        <v>0</v>
      </c>
      <c r="Z331" s="2">
        <v>0</v>
      </c>
      <c r="AA331" s="2" t="s">
        <v>1654</v>
      </c>
      <c r="AC331" s="2">
        <v>1</v>
      </c>
      <c r="AD331" s="2">
        <v>0</v>
      </c>
      <c r="AE331" s="2">
        <v>0</v>
      </c>
      <c r="AF331" s="2">
        <v>0</v>
      </c>
      <c r="AG331" s="2">
        <v>0</v>
      </c>
      <c r="AH331" s="2">
        <v>0</v>
      </c>
      <c r="AI331" s="2">
        <v>0</v>
      </c>
      <c r="AJ331" s="2" t="s">
        <v>1415</v>
      </c>
      <c r="AK331" s="2">
        <v>0</v>
      </c>
      <c r="AM331" s="8" t="str">
        <f t="shared" si="35"/>
        <v>Agreed</v>
      </c>
      <c r="AN331" s="8" t="s">
        <v>57</v>
      </c>
      <c r="AO331">
        <f t="shared" si="36"/>
        <v>0</v>
      </c>
      <c r="AP331">
        <f t="shared" si="37"/>
        <v>1</v>
      </c>
      <c r="AQ331">
        <f t="shared" si="38"/>
        <v>0</v>
      </c>
      <c r="AR331">
        <f t="shared" si="39"/>
        <v>0</v>
      </c>
      <c r="AS331" t="str">
        <f t="shared" si="41"/>
        <v/>
      </c>
      <c r="BO331" t="str">
        <f t="shared" si="40"/>
        <v/>
      </c>
    </row>
    <row r="332" spans="2:67" ht="45">
      <c r="B332">
        <v>14864</v>
      </c>
      <c r="C332" t="s">
        <v>1183</v>
      </c>
      <c r="D332" t="s">
        <v>1184</v>
      </c>
      <c r="E332" t="s">
        <v>1185</v>
      </c>
      <c r="F332" t="s">
        <v>1265</v>
      </c>
      <c r="G332" t="s">
        <v>1604</v>
      </c>
      <c r="H332" t="s">
        <v>1188</v>
      </c>
      <c r="I332" t="s">
        <v>1652</v>
      </c>
      <c r="J332">
        <v>1970</v>
      </c>
      <c r="K332" t="s">
        <v>539</v>
      </c>
      <c r="L332" t="s">
        <v>1191</v>
      </c>
      <c r="M332" s="1" t="s">
        <v>1655</v>
      </c>
      <c r="N332" s="2">
        <v>0</v>
      </c>
      <c r="O332" s="2">
        <v>1</v>
      </c>
      <c r="P332" s="2">
        <v>0</v>
      </c>
      <c r="Q332" s="2">
        <v>0</v>
      </c>
      <c r="R332" s="8" t="s">
        <v>1646</v>
      </c>
      <c r="S332" s="2">
        <v>0</v>
      </c>
      <c r="T332" s="2">
        <v>0</v>
      </c>
      <c r="U332" s="2">
        <v>0</v>
      </c>
      <c r="V332" s="2">
        <v>1</v>
      </c>
      <c r="W332" s="2">
        <v>1</v>
      </c>
      <c r="X332" s="2">
        <v>1</v>
      </c>
      <c r="Y332" s="2">
        <v>0</v>
      </c>
      <c r="Z332" s="2">
        <v>0</v>
      </c>
      <c r="AA332" s="2" t="s">
        <v>1656</v>
      </c>
      <c r="AB332" s="2" t="s">
        <v>1657</v>
      </c>
      <c r="AC332" s="2">
        <v>1</v>
      </c>
      <c r="AD332" s="2">
        <v>0</v>
      </c>
      <c r="AE332" s="2">
        <v>0</v>
      </c>
      <c r="AF332" s="2">
        <v>0</v>
      </c>
      <c r="AG332" s="2">
        <v>0</v>
      </c>
      <c r="AH332" s="2">
        <v>0</v>
      </c>
      <c r="AI332" s="2">
        <v>0</v>
      </c>
      <c r="AJ332" s="2" t="s">
        <v>1415</v>
      </c>
      <c r="AK332" s="2">
        <v>0</v>
      </c>
      <c r="AM332" s="8" t="str">
        <f t="shared" si="35"/>
        <v>Agreed</v>
      </c>
      <c r="AN332" s="8" t="s">
        <v>57</v>
      </c>
      <c r="AO332">
        <f t="shared" si="36"/>
        <v>0</v>
      </c>
      <c r="AP332">
        <f t="shared" si="37"/>
        <v>1</v>
      </c>
      <c r="AQ332">
        <f t="shared" si="38"/>
        <v>0</v>
      </c>
      <c r="AR332">
        <f t="shared" si="39"/>
        <v>0</v>
      </c>
      <c r="AS332" t="str">
        <f t="shared" si="41"/>
        <v/>
      </c>
      <c r="BO332" t="str">
        <f t="shared" si="40"/>
        <v/>
      </c>
    </row>
    <row r="333" spans="2:67" ht="210">
      <c r="B333">
        <v>14865</v>
      </c>
      <c r="C333" t="s">
        <v>1183</v>
      </c>
      <c r="D333" t="s">
        <v>1184</v>
      </c>
      <c r="E333" t="s">
        <v>1185</v>
      </c>
      <c r="F333" t="s">
        <v>1265</v>
      </c>
      <c r="G333" t="s">
        <v>1604</v>
      </c>
      <c r="H333" t="s">
        <v>1188</v>
      </c>
      <c r="I333" t="s">
        <v>1652</v>
      </c>
      <c r="J333">
        <v>1970</v>
      </c>
      <c r="K333" t="s">
        <v>539</v>
      </c>
      <c r="L333" t="s">
        <v>1191</v>
      </c>
      <c r="M333" s="1" t="s">
        <v>1658</v>
      </c>
      <c r="N333" s="2">
        <v>0</v>
      </c>
      <c r="O333" s="2">
        <v>1</v>
      </c>
      <c r="P333" s="2">
        <v>1</v>
      </c>
      <c r="Q333" s="2">
        <v>0</v>
      </c>
      <c r="R333" s="8" t="s">
        <v>1659</v>
      </c>
      <c r="S333" s="2" t="s">
        <v>1660</v>
      </c>
      <c r="T333" s="2">
        <v>0</v>
      </c>
      <c r="U333" s="2">
        <v>0</v>
      </c>
      <c r="V333" s="2">
        <v>1</v>
      </c>
      <c r="W333" s="2">
        <v>1</v>
      </c>
      <c r="X333" s="2">
        <v>1</v>
      </c>
      <c r="Y333" s="2">
        <v>0</v>
      </c>
      <c r="Z333" s="2">
        <v>0</v>
      </c>
      <c r="AA333" s="2" t="s">
        <v>1661</v>
      </c>
      <c r="AB333" s="2">
        <v>0</v>
      </c>
      <c r="AC333" s="2">
        <v>1</v>
      </c>
      <c r="AD333" s="2">
        <v>0</v>
      </c>
      <c r="AE333" s="2">
        <v>0</v>
      </c>
      <c r="AF333" s="2">
        <v>0</v>
      </c>
      <c r="AG333" s="2">
        <v>0</v>
      </c>
      <c r="AH333" s="2">
        <v>0</v>
      </c>
      <c r="AI333" s="2">
        <v>0</v>
      </c>
      <c r="AJ333" s="2" t="s">
        <v>1415</v>
      </c>
      <c r="AK333" s="2">
        <v>0</v>
      </c>
      <c r="AM333" s="8" t="str">
        <f t="shared" si="35"/>
        <v>Agreed</v>
      </c>
      <c r="AN333" s="8" t="s">
        <v>57</v>
      </c>
      <c r="AO333">
        <f t="shared" si="36"/>
        <v>0</v>
      </c>
      <c r="AP333">
        <f t="shared" si="37"/>
        <v>1</v>
      </c>
      <c r="AQ333">
        <f t="shared" si="38"/>
        <v>1</v>
      </c>
      <c r="AR333">
        <f t="shared" si="39"/>
        <v>0</v>
      </c>
      <c r="AS333" t="str">
        <f t="shared" si="41"/>
        <v/>
      </c>
      <c r="BO333" t="str">
        <f t="shared" si="40"/>
        <v/>
      </c>
    </row>
    <row r="334" spans="2:67" ht="75">
      <c r="B334">
        <v>14866</v>
      </c>
      <c r="C334" t="s">
        <v>1183</v>
      </c>
      <c r="D334" t="s">
        <v>1184</v>
      </c>
      <c r="E334" t="s">
        <v>1185</v>
      </c>
      <c r="F334" t="s">
        <v>1265</v>
      </c>
      <c r="G334" t="s">
        <v>1604</v>
      </c>
      <c r="H334" t="s">
        <v>1188</v>
      </c>
      <c r="I334" t="s">
        <v>1652</v>
      </c>
      <c r="J334">
        <v>1970</v>
      </c>
      <c r="K334" t="s">
        <v>1662</v>
      </c>
      <c r="L334" t="s">
        <v>1191</v>
      </c>
      <c r="M334" s="1" t="s">
        <v>1663</v>
      </c>
      <c r="N334" s="2">
        <v>0</v>
      </c>
      <c r="O334" s="2">
        <v>1</v>
      </c>
      <c r="P334" s="2">
        <v>0</v>
      </c>
      <c r="Q334" s="2">
        <v>0</v>
      </c>
      <c r="R334" s="8" t="s">
        <v>1664</v>
      </c>
      <c r="S334" s="2" t="s">
        <v>1665</v>
      </c>
      <c r="T334" s="2">
        <v>0</v>
      </c>
      <c r="U334" s="2">
        <v>0</v>
      </c>
      <c r="V334" s="2">
        <v>0</v>
      </c>
      <c r="W334" s="2">
        <v>1</v>
      </c>
      <c r="X334" s="2">
        <v>1</v>
      </c>
      <c r="Y334" s="2">
        <v>0</v>
      </c>
      <c r="Z334" s="2">
        <v>0</v>
      </c>
      <c r="AA334" s="2" t="s">
        <v>1666</v>
      </c>
      <c r="AB334" s="2">
        <v>0</v>
      </c>
      <c r="AC334" s="2">
        <v>0</v>
      </c>
      <c r="AD334" s="2">
        <v>0</v>
      </c>
      <c r="AE334" s="2">
        <v>0</v>
      </c>
      <c r="AF334" s="2">
        <v>1</v>
      </c>
      <c r="AG334" s="2">
        <v>1</v>
      </c>
      <c r="AH334" s="2">
        <v>0</v>
      </c>
      <c r="AI334" s="2">
        <v>0</v>
      </c>
      <c r="AJ334" s="2" t="s">
        <v>1617</v>
      </c>
      <c r="AK334" s="2">
        <v>0</v>
      </c>
      <c r="AM334" s="8" t="str">
        <f t="shared" si="35"/>
        <v>Agreed</v>
      </c>
      <c r="AN334" s="8" t="s">
        <v>57</v>
      </c>
      <c r="AO334">
        <f t="shared" si="36"/>
        <v>0</v>
      </c>
      <c r="AP334">
        <f t="shared" si="37"/>
        <v>1</v>
      </c>
      <c r="AQ334">
        <f t="shared" si="38"/>
        <v>0</v>
      </c>
      <c r="AR334">
        <f t="shared" si="39"/>
        <v>0</v>
      </c>
      <c r="AS334" t="str">
        <f t="shared" si="41"/>
        <v/>
      </c>
      <c r="BO334" t="str">
        <f t="shared" si="40"/>
        <v/>
      </c>
    </row>
    <row r="335" spans="2:67" ht="60">
      <c r="B335">
        <v>14867</v>
      </c>
      <c r="C335" t="s">
        <v>1183</v>
      </c>
      <c r="D335" t="s">
        <v>1184</v>
      </c>
      <c r="E335" t="s">
        <v>1185</v>
      </c>
      <c r="F335" t="s">
        <v>1265</v>
      </c>
      <c r="G335" t="s">
        <v>1604</v>
      </c>
      <c r="H335" t="s">
        <v>1188</v>
      </c>
      <c r="I335" t="s">
        <v>1667</v>
      </c>
      <c r="J335">
        <v>1970</v>
      </c>
      <c r="K335" t="s">
        <v>1662</v>
      </c>
      <c r="L335" t="s">
        <v>1191</v>
      </c>
      <c r="M335" s="1" t="s">
        <v>1668</v>
      </c>
      <c r="N335" s="2">
        <v>0</v>
      </c>
      <c r="O335" s="2">
        <v>1</v>
      </c>
      <c r="P335" s="2">
        <v>0</v>
      </c>
      <c r="Q335" s="2">
        <v>0</v>
      </c>
      <c r="R335" s="8" t="s">
        <v>1669</v>
      </c>
      <c r="S335" s="2">
        <v>0</v>
      </c>
      <c r="T335" s="2">
        <v>0</v>
      </c>
      <c r="U335" s="2">
        <v>0</v>
      </c>
      <c r="V335" s="2">
        <v>0</v>
      </c>
      <c r="W335" s="2">
        <v>1</v>
      </c>
      <c r="X335" s="2">
        <v>1</v>
      </c>
      <c r="Y335" s="2">
        <v>0</v>
      </c>
      <c r="Z335" s="2">
        <v>0</v>
      </c>
      <c r="AA335" s="2" t="s">
        <v>1670</v>
      </c>
      <c r="AB335" s="2">
        <v>0</v>
      </c>
      <c r="AC335" s="2">
        <v>0</v>
      </c>
      <c r="AD335" s="2">
        <v>0</v>
      </c>
      <c r="AE335" s="2">
        <v>0</v>
      </c>
      <c r="AF335" s="2">
        <v>1</v>
      </c>
      <c r="AG335" s="2">
        <v>1</v>
      </c>
      <c r="AH335" s="2">
        <v>0</v>
      </c>
      <c r="AI335" s="2">
        <v>0</v>
      </c>
      <c r="AJ335" s="2" t="s">
        <v>1617</v>
      </c>
      <c r="AK335" s="2">
        <v>0</v>
      </c>
      <c r="AM335" s="8" t="str">
        <f t="shared" si="35"/>
        <v>Agreed</v>
      </c>
      <c r="AN335" s="8" t="s">
        <v>57</v>
      </c>
      <c r="AO335">
        <f t="shared" si="36"/>
        <v>0</v>
      </c>
      <c r="AP335">
        <f t="shared" si="37"/>
        <v>1</v>
      </c>
      <c r="AQ335">
        <f t="shared" si="38"/>
        <v>0</v>
      </c>
      <c r="AR335">
        <f t="shared" si="39"/>
        <v>0</v>
      </c>
      <c r="AS335" t="str">
        <f t="shared" si="41"/>
        <v/>
      </c>
      <c r="BO335" t="str">
        <f t="shared" si="40"/>
        <v/>
      </c>
    </row>
    <row r="336" spans="2:67" ht="165">
      <c r="B336">
        <v>14868</v>
      </c>
      <c r="C336" t="s">
        <v>1183</v>
      </c>
      <c r="D336" t="s">
        <v>1184</v>
      </c>
      <c r="E336" t="s">
        <v>1185</v>
      </c>
      <c r="F336" t="s">
        <v>1265</v>
      </c>
      <c r="G336" t="s">
        <v>1671</v>
      </c>
      <c r="H336" t="s">
        <v>1188</v>
      </c>
      <c r="I336" t="s">
        <v>1667</v>
      </c>
      <c r="J336">
        <v>1970</v>
      </c>
      <c r="K336" t="s">
        <v>1672</v>
      </c>
      <c r="L336" t="s">
        <v>1191</v>
      </c>
      <c r="M336" s="1" t="s">
        <v>1673</v>
      </c>
      <c r="N336" s="2">
        <v>0</v>
      </c>
      <c r="O336" s="2">
        <v>1</v>
      </c>
      <c r="P336" s="2">
        <v>0</v>
      </c>
      <c r="Q336" s="2">
        <v>0</v>
      </c>
      <c r="R336" s="8" t="s">
        <v>1674</v>
      </c>
      <c r="S336" s="2" t="s">
        <v>1675</v>
      </c>
      <c r="T336" s="2">
        <v>0</v>
      </c>
      <c r="U336" s="2">
        <v>0</v>
      </c>
      <c r="V336" s="2">
        <v>1</v>
      </c>
      <c r="W336" s="2">
        <v>1</v>
      </c>
      <c r="X336" s="2">
        <v>1</v>
      </c>
      <c r="Y336" s="2">
        <v>0</v>
      </c>
      <c r="Z336" s="2">
        <v>0</v>
      </c>
      <c r="AA336" s="2" t="s">
        <v>1676</v>
      </c>
      <c r="AB336" s="2" t="s">
        <v>1677</v>
      </c>
      <c r="AC336" s="2">
        <v>0</v>
      </c>
      <c r="AD336" s="2">
        <v>0</v>
      </c>
      <c r="AE336" s="2">
        <v>1</v>
      </c>
      <c r="AF336" s="2">
        <v>0</v>
      </c>
      <c r="AG336" s="2">
        <v>0</v>
      </c>
      <c r="AH336" s="2">
        <v>0</v>
      </c>
      <c r="AI336" s="2">
        <v>0</v>
      </c>
      <c r="AJ336" s="2" t="s">
        <v>1678</v>
      </c>
      <c r="AK336" s="2">
        <v>0</v>
      </c>
      <c r="AM336" s="8" t="str">
        <f t="shared" si="35"/>
        <v>Agreed</v>
      </c>
      <c r="AN336" s="8" t="s">
        <v>57</v>
      </c>
      <c r="AO336">
        <f t="shared" si="36"/>
        <v>0</v>
      </c>
      <c r="AP336">
        <f t="shared" si="37"/>
        <v>1</v>
      </c>
      <c r="AQ336">
        <f t="shared" si="38"/>
        <v>0</v>
      </c>
      <c r="AR336">
        <f t="shared" si="39"/>
        <v>0</v>
      </c>
      <c r="AS336" t="str">
        <f t="shared" si="41"/>
        <v/>
      </c>
      <c r="BO336" t="str">
        <f t="shared" si="40"/>
        <v/>
      </c>
    </row>
    <row r="337" spans="2:67" ht="135">
      <c r="B337">
        <v>14869</v>
      </c>
      <c r="C337" t="s">
        <v>1183</v>
      </c>
      <c r="D337" t="s">
        <v>1184</v>
      </c>
      <c r="E337" t="s">
        <v>1185</v>
      </c>
      <c r="F337" t="s">
        <v>1265</v>
      </c>
      <c r="G337" t="s">
        <v>1671</v>
      </c>
      <c r="H337" t="s">
        <v>1188</v>
      </c>
      <c r="I337" t="s">
        <v>1679</v>
      </c>
      <c r="J337">
        <v>1970</v>
      </c>
      <c r="K337" t="s">
        <v>1680</v>
      </c>
      <c r="L337" t="s">
        <v>1191</v>
      </c>
      <c r="M337" s="1" t="s">
        <v>1681</v>
      </c>
      <c r="N337" s="2">
        <v>0</v>
      </c>
      <c r="O337" s="2">
        <v>1</v>
      </c>
      <c r="P337" s="2">
        <v>0</v>
      </c>
      <c r="Q337" s="2">
        <v>0</v>
      </c>
      <c r="R337" s="8" t="s">
        <v>1682</v>
      </c>
      <c r="S337" s="2">
        <v>0</v>
      </c>
      <c r="T337" s="2">
        <v>0</v>
      </c>
      <c r="U337" s="2">
        <v>0</v>
      </c>
      <c r="V337" s="2">
        <v>0</v>
      </c>
      <c r="W337" s="2">
        <v>1</v>
      </c>
      <c r="X337" s="2">
        <v>1</v>
      </c>
      <c r="Y337" s="2">
        <v>0</v>
      </c>
      <c r="Z337" s="2">
        <v>0</v>
      </c>
      <c r="AA337" s="2" t="s">
        <v>1302</v>
      </c>
      <c r="AB337" s="2">
        <v>0</v>
      </c>
      <c r="AC337" s="2">
        <v>0</v>
      </c>
      <c r="AD337" s="2">
        <v>0</v>
      </c>
      <c r="AE337" s="2">
        <v>0</v>
      </c>
      <c r="AF337" s="2">
        <v>1</v>
      </c>
      <c r="AG337" s="2">
        <v>0</v>
      </c>
      <c r="AH337" s="2">
        <v>0</v>
      </c>
      <c r="AI337" s="2">
        <v>0</v>
      </c>
      <c r="AJ337" s="2" t="s">
        <v>1683</v>
      </c>
      <c r="AK337" s="2">
        <v>0</v>
      </c>
      <c r="AM337" s="8" t="str">
        <f t="shared" si="35"/>
        <v>Agreed</v>
      </c>
      <c r="AN337" s="8" t="s">
        <v>57</v>
      </c>
      <c r="AO337">
        <f t="shared" si="36"/>
        <v>0</v>
      </c>
      <c r="AP337">
        <f t="shared" si="37"/>
        <v>1</v>
      </c>
      <c r="AQ337">
        <f t="shared" si="38"/>
        <v>0</v>
      </c>
      <c r="AR337">
        <f t="shared" si="39"/>
        <v>0</v>
      </c>
      <c r="AS337" t="str">
        <f t="shared" si="41"/>
        <v/>
      </c>
      <c r="BO337" t="str">
        <f t="shared" si="40"/>
        <v/>
      </c>
    </row>
    <row r="338" spans="2:67" ht="75">
      <c r="B338">
        <v>14871</v>
      </c>
      <c r="C338" t="s">
        <v>1183</v>
      </c>
      <c r="D338" t="s">
        <v>1184</v>
      </c>
      <c r="E338" t="s">
        <v>1185</v>
      </c>
      <c r="F338" t="s">
        <v>1265</v>
      </c>
      <c r="G338" t="s">
        <v>1671</v>
      </c>
      <c r="H338" t="s">
        <v>1188</v>
      </c>
      <c r="I338" t="s">
        <v>1684</v>
      </c>
      <c r="J338">
        <v>1970</v>
      </c>
      <c r="K338" t="s">
        <v>1685</v>
      </c>
      <c r="L338" t="s">
        <v>1191</v>
      </c>
      <c r="M338" s="1" t="s">
        <v>1686</v>
      </c>
      <c r="N338" s="2">
        <v>0</v>
      </c>
      <c r="O338" s="2">
        <v>1</v>
      </c>
      <c r="P338" s="2">
        <v>0</v>
      </c>
      <c r="Q338" s="2">
        <v>0</v>
      </c>
      <c r="R338" s="8" t="s">
        <v>1687</v>
      </c>
      <c r="S338" s="2">
        <v>0</v>
      </c>
      <c r="T338" s="2">
        <v>0</v>
      </c>
      <c r="U338" s="2">
        <v>0</v>
      </c>
      <c r="V338" s="2">
        <v>0</v>
      </c>
      <c r="W338" s="2">
        <v>1</v>
      </c>
      <c r="X338" s="2">
        <v>1</v>
      </c>
      <c r="Y338" s="2">
        <v>0</v>
      </c>
      <c r="Z338" s="2">
        <v>0</v>
      </c>
      <c r="AA338" s="2" t="s">
        <v>1302</v>
      </c>
      <c r="AB338" s="2">
        <v>0</v>
      </c>
      <c r="AC338" s="2">
        <v>0</v>
      </c>
      <c r="AD338" s="2">
        <v>1</v>
      </c>
      <c r="AE338" s="2">
        <v>0</v>
      </c>
      <c r="AF338" s="2">
        <v>0</v>
      </c>
      <c r="AG338" s="2">
        <v>0</v>
      </c>
      <c r="AH338" s="2">
        <v>0</v>
      </c>
      <c r="AI338" s="2">
        <v>0</v>
      </c>
      <c r="AJ338" s="2" t="s">
        <v>1688</v>
      </c>
      <c r="AK338" s="2">
        <v>0</v>
      </c>
      <c r="AM338" s="8" t="str">
        <f t="shared" si="35"/>
        <v>Agreed</v>
      </c>
      <c r="AN338" s="8" t="s">
        <v>57</v>
      </c>
      <c r="AO338">
        <f t="shared" si="36"/>
        <v>0</v>
      </c>
      <c r="AP338">
        <f t="shared" si="37"/>
        <v>1</v>
      </c>
      <c r="AQ338">
        <f t="shared" si="38"/>
        <v>0</v>
      </c>
      <c r="AR338">
        <f t="shared" si="39"/>
        <v>0</v>
      </c>
      <c r="AS338" t="str">
        <f t="shared" si="41"/>
        <v/>
      </c>
      <c r="BO338" t="str">
        <f t="shared" si="40"/>
        <v/>
      </c>
    </row>
    <row r="339" spans="2:67" ht="150">
      <c r="B339">
        <v>14872</v>
      </c>
      <c r="C339" t="s">
        <v>1183</v>
      </c>
      <c r="D339" t="s">
        <v>1184</v>
      </c>
      <c r="E339" t="s">
        <v>1185</v>
      </c>
      <c r="F339" t="s">
        <v>1265</v>
      </c>
      <c r="G339" t="s">
        <v>1671</v>
      </c>
      <c r="H339" t="s">
        <v>1188</v>
      </c>
      <c r="I339" t="s">
        <v>1684</v>
      </c>
      <c r="J339">
        <v>1970</v>
      </c>
      <c r="K339" t="s">
        <v>1685</v>
      </c>
      <c r="L339" t="s">
        <v>1191</v>
      </c>
      <c r="M339" s="1" t="s">
        <v>1689</v>
      </c>
      <c r="N339" s="2">
        <v>0</v>
      </c>
      <c r="O339" s="2">
        <v>1</v>
      </c>
      <c r="P339" s="2">
        <v>0</v>
      </c>
      <c r="Q339" s="2">
        <v>0</v>
      </c>
      <c r="R339" s="8" t="s">
        <v>1615</v>
      </c>
      <c r="S339" s="2">
        <v>0</v>
      </c>
      <c r="T339" s="2">
        <v>0</v>
      </c>
      <c r="U339" s="2">
        <v>0</v>
      </c>
      <c r="V339" s="2">
        <v>0</v>
      </c>
      <c r="W339" s="2">
        <v>1</v>
      </c>
      <c r="X339" s="2">
        <v>1</v>
      </c>
      <c r="Y339" s="2">
        <v>0</v>
      </c>
      <c r="Z339" s="2">
        <v>0</v>
      </c>
      <c r="AA339" s="2" t="s">
        <v>1690</v>
      </c>
      <c r="AB339" s="2">
        <v>0</v>
      </c>
      <c r="AC339" s="2">
        <v>0</v>
      </c>
      <c r="AD339" s="2">
        <v>1</v>
      </c>
      <c r="AE339" s="2">
        <v>0</v>
      </c>
      <c r="AF339" s="2">
        <v>1</v>
      </c>
      <c r="AG339" s="2">
        <v>1</v>
      </c>
      <c r="AH339" s="2">
        <v>0</v>
      </c>
      <c r="AI339" s="2">
        <v>0</v>
      </c>
      <c r="AJ339" s="2" t="s">
        <v>1691</v>
      </c>
      <c r="AK339" s="2">
        <v>0</v>
      </c>
      <c r="AM339" s="8" t="str">
        <f t="shared" si="35"/>
        <v>Agreed</v>
      </c>
      <c r="AN339" s="8" t="s">
        <v>57</v>
      </c>
      <c r="AO339">
        <f t="shared" si="36"/>
        <v>0</v>
      </c>
      <c r="AP339">
        <f t="shared" si="37"/>
        <v>1</v>
      </c>
      <c r="AQ339">
        <f t="shared" si="38"/>
        <v>0</v>
      </c>
      <c r="AR339">
        <f t="shared" si="39"/>
        <v>0</v>
      </c>
      <c r="AS339" t="str">
        <f t="shared" si="41"/>
        <v/>
      </c>
      <c r="BO339" t="str">
        <f t="shared" si="40"/>
        <v/>
      </c>
    </row>
    <row r="340" spans="2:67" ht="75">
      <c r="B340">
        <v>14873</v>
      </c>
      <c r="C340" t="s">
        <v>1183</v>
      </c>
      <c r="D340" t="s">
        <v>1184</v>
      </c>
      <c r="E340" t="s">
        <v>1185</v>
      </c>
      <c r="F340" t="s">
        <v>1265</v>
      </c>
      <c r="G340" t="s">
        <v>1671</v>
      </c>
      <c r="H340" t="s">
        <v>1188</v>
      </c>
      <c r="I340" t="s">
        <v>1692</v>
      </c>
      <c r="J340">
        <v>1970</v>
      </c>
      <c r="K340" t="s">
        <v>1685</v>
      </c>
      <c r="L340" t="s">
        <v>1191</v>
      </c>
      <c r="M340" s="1" t="s">
        <v>1693</v>
      </c>
      <c r="N340" s="2">
        <v>0</v>
      </c>
      <c r="O340" s="2">
        <v>1</v>
      </c>
      <c r="P340" s="2">
        <v>0</v>
      </c>
      <c r="Q340" s="2">
        <v>0</v>
      </c>
      <c r="R340" s="8" t="s">
        <v>1694</v>
      </c>
      <c r="S340" s="2">
        <v>0</v>
      </c>
      <c r="T340" s="2">
        <v>0</v>
      </c>
      <c r="U340" s="2">
        <v>0</v>
      </c>
      <c r="V340" s="2">
        <v>0</v>
      </c>
      <c r="W340" s="2">
        <v>1</v>
      </c>
      <c r="X340" s="2">
        <v>1</v>
      </c>
      <c r="Y340" s="2">
        <v>0</v>
      </c>
      <c r="Z340" s="2">
        <v>0</v>
      </c>
      <c r="AA340" s="2" t="s">
        <v>1695</v>
      </c>
      <c r="AB340" s="2">
        <v>0</v>
      </c>
      <c r="AC340" s="2">
        <v>0</v>
      </c>
      <c r="AD340" s="2">
        <v>0</v>
      </c>
      <c r="AE340" s="2">
        <v>0</v>
      </c>
      <c r="AF340" s="2">
        <v>1</v>
      </c>
      <c r="AG340" s="2">
        <v>1</v>
      </c>
      <c r="AH340" s="2">
        <v>0</v>
      </c>
      <c r="AI340" s="2">
        <v>0</v>
      </c>
      <c r="AJ340" s="2" t="s">
        <v>1696</v>
      </c>
      <c r="AK340" s="2">
        <v>0</v>
      </c>
      <c r="AM340" s="8" t="str">
        <f t="shared" si="35"/>
        <v>Agreed</v>
      </c>
      <c r="AN340" s="8" t="s">
        <v>57</v>
      </c>
      <c r="AO340">
        <f t="shared" si="36"/>
        <v>0</v>
      </c>
      <c r="AP340">
        <f t="shared" si="37"/>
        <v>1</v>
      </c>
      <c r="AQ340">
        <f t="shared" si="38"/>
        <v>0</v>
      </c>
      <c r="AR340">
        <f t="shared" si="39"/>
        <v>0</v>
      </c>
      <c r="AS340" t="str">
        <f t="shared" si="41"/>
        <v/>
      </c>
      <c r="BO340" t="str">
        <f t="shared" si="40"/>
        <v/>
      </c>
    </row>
    <row r="341" spans="2:67" ht="165">
      <c r="B341">
        <v>14874</v>
      </c>
      <c r="C341" t="s">
        <v>1183</v>
      </c>
      <c r="D341" t="s">
        <v>1184</v>
      </c>
      <c r="E341" t="s">
        <v>1185</v>
      </c>
      <c r="F341" t="s">
        <v>1265</v>
      </c>
      <c r="G341" t="s">
        <v>1697</v>
      </c>
      <c r="H341" t="s">
        <v>1188</v>
      </c>
      <c r="I341" t="s">
        <v>1698</v>
      </c>
      <c r="J341">
        <v>1970</v>
      </c>
      <c r="K341" t="s">
        <v>1699</v>
      </c>
      <c r="L341" t="s">
        <v>1191</v>
      </c>
      <c r="M341" s="1" t="s">
        <v>1700</v>
      </c>
      <c r="N341" s="2">
        <v>0</v>
      </c>
      <c r="O341" s="2">
        <v>1</v>
      </c>
      <c r="P341" s="2">
        <v>0</v>
      </c>
      <c r="Q341" s="2">
        <v>0</v>
      </c>
      <c r="R341" s="8" t="s">
        <v>1701</v>
      </c>
      <c r="S341" s="2" t="s">
        <v>1702</v>
      </c>
      <c r="T341" s="2">
        <v>0</v>
      </c>
      <c r="U341" s="2">
        <v>0</v>
      </c>
      <c r="V341" s="2">
        <v>1</v>
      </c>
      <c r="W341" s="2">
        <v>0</v>
      </c>
      <c r="X341" s="2">
        <v>0</v>
      </c>
      <c r="Y341" s="2">
        <v>0</v>
      </c>
      <c r="Z341" s="2">
        <v>0</v>
      </c>
      <c r="AA341" s="2" t="s">
        <v>1703</v>
      </c>
      <c r="AB341" s="2" t="s">
        <v>1704</v>
      </c>
      <c r="AC341" s="2">
        <v>1</v>
      </c>
      <c r="AD341" s="2">
        <v>0</v>
      </c>
      <c r="AE341" s="2">
        <v>0</v>
      </c>
      <c r="AF341" s="2">
        <v>0</v>
      </c>
      <c r="AG341" s="2">
        <v>0</v>
      </c>
      <c r="AH341" s="2">
        <v>0</v>
      </c>
      <c r="AI341" s="2">
        <v>0</v>
      </c>
      <c r="AJ341" s="2" t="s">
        <v>1415</v>
      </c>
      <c r="AK341" s="2">
        <v>0</v>
      </c>
      <c r="AM341" s="8" t="str">
        <f t="shared" si="35"/>
        <v>Agreed</v>
      </c>
      <c r="AN341" s="8" t="s">
        <v>57</v>
      </c>
      <c r="AO341">
        <f t="shared" si="36"/>
        <v>0</v>
      </c>
      <c r="AP341">
        <f t="shared" si="37"/>
        <v>1</v>
      </c>
      <c r="AQ341">
        <f t="shared" si="38"/>
        <v>0</v>
      </c>
      <c r="AR341">
        <f t="shared" si="39"/>
        <v>0</v>
      </c>
      <c r="AS341" t="str">
        <f t="shared" si="41"/>
        <v/>
      </c>
      <c r="BO341" t="str">
        <f t="shared" si="40"/>
        <v/>
      </c>
    </row>
    <row r="342" spans="2:67" ht="105">
      <c r="B342">
        <v>14883</v>
      </c>
      <c r="C342" t="s">
        <v>1183</v>
      </c>
      <c r="D342" t="s">
        <v>1184</v>
      </c>
      <c r="E342" t="s">
        <v>1185</v>
      </c>
      <c r="F342" t="s">
        <v>1265</v>
      </c>
      <c r="G342" t="s">
        <v>1697</v>
      </c>
      <c r="H342" t="s">
        <v>1188</v>
      </c>
      <c r="I342" t="s">
        <v>1705</v>
      </c>
      <c r="J342">
        <v>1970</v>
      </c>
      <c r="K342" t="s">
        <v>1706</v>
      </c>
      <c r="L342" t="s">
        <v>1191</v>
      </c>
      <c r="M342" s="1" t="s">
        <v>1707</v>
      </c>
      <c r="N342" s="2">
        <v>1</v>
      </c>
      <c r="O342" s="2">
        <v>0</v>
      </c>
      <c r="P342" s="2">
        <v>0</v>
      </c>
      <c r="Q342" s="2">
        <v>0</v>
      </c>
      <c r="R342" s="8" t="s">
        <v>1708</v>
      </c>
      <c r="S342" s="2">
        <v>0</v>
      </c>
      <c r="T342" s="2">
        <v>1</v>
      </c>
      <c r="U342" s="2">
        <v>0</v>
      </c>
      <c r="V342" s="2">
        <v>0</v>
      </c>
      <c r="W342" s="2">
        <v>0</v>
      </c>
      <c r="X342" s="2">
        <v>0</v>
      </c>
      <c r="Y342" s="2">
        <v>0</v>
      </c>
      <c r="Z342" s="2">
        <v>0</v>
      </c>
      <c r="AA342" s="2" t="s">
        <v>1484</v>
      </c>
      <c r="AB342" s="2">
        <v>0</v>
      </c>
      <c r="AC342" s="2">
        <v>1</v>
      </c>
      <c r="AD342" s="2">
        <v>0</v>
      </c>
      <c r="AE342" s="2">
        <v>0</v>
      </c>
      <c r="AF342" s="2">
        <v>0</v>
      </c>
      <c r="AG342">
        <v>0</v>
      </c>
      <c r="AH342" s="2">
        <v>0</v>
      </c>
      <c r="AI342" s="2">
        <v>0</v>
      </c>
      <c r="AJ342" s="2" t="s">
        <v>1484</v>
      </c>
      <c r="AK342" s="2">
        <v>0</v>
      </c>
      <c r="AM342" s="8" t="str">
        <f t="shared" si="35"/>
        <v>Agreed</v>
      </c>
      <c r="AN342" s="8" t="s">
        <v>57</v>
      </c>
      <c r="AO342">
        <f t="shared" si="36"/>
        <v>1</v>
      </c>
      <c r="AP342">
        <f t="shared" si="37"/>
        <v>0</v>
      </c>
      <c r="AQ342">
        <f t="shared" si="38"/>
        <v>0</v>
      </c>
      <c r="AR342">
        <f t="shared" si="39"/>
        <v>0</v>
      </c>
      <c r="AS342" t="str">
        <f t="shared" si="41"/>
        <v/>
      </c>
      <c r="BO342" t="str">
        <f t="shared" si="40"/>
        <v/>
      </c>
    </row>
    <row r="343" spans="2:67" ht="120">
      <c r="B343">
        <v>14884</v>
      </c>
      <c r="C343" t="s">
        <v>1183</v>
      </c>
      <c r="D343" t="s">
        <v>1184</v>
      </c>
      <c r="E343" t="s">
        <v>1185</v>
      </c>
      <c r="F343" t="s">
        <v>1265</v>
      </c>
      <c r="G343" t="s">
        <v>1697</v>
      </c>
      <c r="H343" t="s">
        <v>1188</v>
      </c>
      <c r="I343" t="s">
        <v>1709</v>
      </c>
      <c r="J343">
        <v>1970</v>
      </c>
      <c r="K343" t="s">
        <v>1706</v>
      </c>
      <c r="L343" t="s">
        <v>1191</v>
      </c>
      <c r="M343" s="1" t="s">
        <v>1710</v>
      </c>
      <c r="N343" s="2">
        <v>1</v>
      </c>
      <c r="O343" s="2">
        <v>0</v>
      </c>
      <c r="P343" s="2">
        <v>0</v>
      </c>
      <c r="Q343" s="2">
        <v>0</v>
      </c>
      <c r="R343" s="8" t="s">
        <v>1708</v>
      </c>
      <c r="S343" s="2">
        <v>0</v>
      </c>
      <c r="T343" s="2">
        <v>1</v>
      </c>
      <c r="U343" s="2">
        <v>0</v>
      </c>
      <c r="V343" s="2">
        <v>0</v>
      </c>
      <c r="W343" s="2">
        <v>0</v>
      </c>
      <c r="X343" s="2">
        <v>0</v>
      </c>
      <c r="Y343" s="2">
        <v>0</v>
      </c>
      <c r="Z343" s="2">
        <v>0</v>
      </c>
      <c r="AA343" s="2" t="s">
        <v>1484</v>
      </c>
      <c r="AB343" s="2">
        <v>0</v>
      </c>
      <c r="AC343" s="2">
        <v>1</v>
      </c>
      <c r="AD343" s="2">
        <v>0</v>
      </c>
      <c r="AE343" s="2">
        <v>0</v>
      </c>
      <c r="AF343" s="2">
        <v>0</v>
      </c>
      <c r="AG343">
        <v>0</v>
      </c>
      <c r="AH343" s="2">
        <v>0</v>
      </c>
      <c r="AI343" s="2">
        <v>0</v>
      </c>
      <c r="AJ343" s="2" t="s">
        <v>1484</v>
      </c>
      <c r="AK343" s="2">
        <v>0</v>
      </c>
      <c r="AM343" s="8" t="str">
        <f t="shared" si="35"/>
        <v>Agreed</v>
      </c>
      <c r="AN343" s="8" t="s">
        <v>57</v>
      </c>
      <c r="AO343">
        <f t="shared" si="36"/>
        <v>1</v>
      </c>
      <c r="AP343">
        <f t="shared" si="37"/>
        <v>0</v>
      </c>
      <c r="AQ343">
        <f t="shared" si="38"/>
        <v>0</v>
      </c>
      <c r="AR343">
        <f t="shared" si="39"/>
        <v>0</v>
      </c>
      <c r="AS343" t="str">
        <f t="shared" si="41"/>
        <v/>
      </c>
      <c r="BO343" t="str">
        <f t="shared" si="40"/>
        <v/>
      </c>
    </row>
    <row r="344" spans="2:67" ht="60">
      <c r="B344">
        <v>14885</v>
      </c>
      <c r="C344" t="s">
        <v>1183</v>
      </c>
      <c r="D344" t="s">
        <v>1184</v>
      </c>
      <c r="E344" t="s">
        <v>1185</v>
      </c>
      <c r="F344" t="s">
        <v>1265</v>
      </c>
      <c r="G344" t="s">
        <v>1697</v>
      </c>
      <c r="H344" t="s">
        <v>1188</v>
      </c>
      <c r="I344" t="s">
        <v>1711</v>
      </c>
      <c r="J344">
        <v>1970</v>
      </c>
      <c r="K344" t="s">
        <v>1712</v>
      </c>
      <c r="L344" t="s">
        <v>1191</v>
      </c>
      <c r="M344" s="1" t="s">
        <v>1713</v>
      </c>
      <c r="N344" s="2">
        <v>1</v>
      </c>
      <c r="O344" s="2">
        <v>0</v>
      </c>
      <c r="P344" s="2">
        <v>0</v>
      </c>
      <c r="Q344" s="2">
        <v>0</v>
      </c>
      <c r="R344" s="8" t="s">
        <v>1708</v>
      </c>
      <c r="S344" s="2">
        <v>0</v>
      </c>
      <c r="T344" s="2">
        <v>1</v>
      </c>
      <c r="U344" s="2">
        <v>0</v>
      </c>
      <c r="V344" s="2">
        <v>0</v>
      </c>
      <c r="W344" s="2">
        <v>0</v>
      </c>
      <c r="X344" s="2">
        <v>0</v>
      </c>
      <c r="Y344" s="2">
        <v>0</v>
      </c>
      <c r="Z344" s="2">
        <v>0</v>
      </c>
      <c r="AA344" s="2" t="s">
        <v>1484</v>
      </c>
      <c r="AB344" s="2">
        <v>0</v>
      </c>
      <c r="AC344" s="2">
        <v>1</v>
      </c>
      <c r="AD344" s="2">
        <v>0</v>
      </c>
      <c r="AE344" s="2">
        <v>0</v>
      </c>
      <c r="AF344" s="2">
        <v>0</v>
      </c>
      <c r="AG344">
        <v>0</v>
      </c>
      <c r="AH344" s="2">
        <v>0</v>
      </c>
      <c r="AI344" s="2">
        <v>0</v>
      </c>
      <c r="AJ344" s="2" t="s">
        <v>1484</v>
      </c>
      <c r="AK344" s="2">
        <v>0</v>
      </c>
      <c r="AM344" s="8" t="str">
        <f t="shared" si="35"/>
        <v>Agreed</v>
      </c>
      <c r="AN344" s="8" t="s">
        <v>57</v>
      </c>
      <c r="AO344">
        <f t="shared" si="36"/>
        <v>1</v>
      </c>
      <c r="AP344">
        <f t="shared" si="37"/>
        <v>0</v>
      </c>
      <c r="AQ344">
        <f t="shared" si="38"/>
        <v>0</v>
      </c>
      <c r="AR344">
        <f t="shared" si="39"/>
        <v>0</v>
      </c>
      <c r="AS344" t="str">
        <f t="shared" si="41"/>
        <v/>
      </c>
      <c r="BO344" t="str">
        <f t="shared" si="40"/>
        <v/>
      </c>
    </row>
    <row r="345" spans="2:67" ht="75">
      <c r="B345">
        <v>14912</v>
      </c>
      <c r="C345" t="s">
        <v>1183</v>
      </c>
      <c r="D345" t="s">
        <v>1184</v>
      </c>
      <c r="E345" t="s">
        <v>1185</v>
      </c>
      <c r="F345" t="s">
        <v>1265</v>
      </c>
      <c r="G345" t="s">
        <v>1714</v>
      </c>
      <c r="H345" t="s">
        <v>1188</v>
      </c>
      <c r="I345" t="s">
        <v>1715</v>
      </c>
      <c r="J345">
        <v>1970</v>
      </c>
      <c r="K345" t="s">
        <v>1716</v>
      </c>
      <c r="L345" t="s">
        <v>1191</v>
      </c>
      <c r="M345" s="1" t="s">
        <v>1717</v>
      </c>
      <c r="N345" s="2">
        <v>0</v>
      </c>
      <c r="O345" s="2">
        <v>1</v>
      </c>
      <c r="P345" s="2">
        <v>0</v>
      </c>
      <c r="Q345" s="2">
        <v>0</v>
      </c>
      <c r="R345" s="8" t="s">
        <v>1718</v>
      </c>
      <c r="S345" s="2">
        <v>0</v>
      </c>
      <c r="T345" s="2">
        <v>1</v>
      </c>
      <c r="U345" s="2">
        <v>0</v>
      </c>
      <c r="V345" s="2">
        <v>0</v>
      </c>
      <c r="W345" s="2">
        <v>0</v>
      </c>
      <c r="X345" s="2">
        <v>0</v>
      </c>
      <c r="Y345" s="2">
        <v>0</v>
      </c>
      <c r="Z345" s="2">
        <v>0</v>
      </c>
      <c r="AA345" s="2" t="s">
        <v>1415</v>
      </c>
      <c r="AB345" s="2">
        <v>0</v>
      </c>
      <c r="AC345" s="2">
        <v>0</v>
      </c>
      <c r="AD345" s="2">
        <v>1</v>
      </c>
      <c r="AE345" s="2">
        <v>1</v>
      </c>
      <c r="AF345" s="2">
        <v>0</v>
      </c>
      <c r="AG345" s="2">
        <v>0</v>
      </c>
      <c r="AH345" s="2">
        <v>0</v>
      </c>
      <c r="AI345" s="2">
        <v>0</v>
      </c>
      <c r="AJ345" s="2" t="s">
        <v>1719</v>
      </c>
      <c r="AK345" s="2">
        <v>0</v>
      </c>
      <c r="AM345" s="8" t="str">
        <f t="shared" si="35"/>
        <v>Recoded</v>
      </c>
      <c r="AN345" s="8" t="s">
        <v>57</v>
      </c>
      <c r="AO345">
        <v>1</v>
      </c>
      <c r="AP345">
        <v>0</v>
      </c>
      <c r="AQ345">
        <v>0</v>
      </c>
      <c r="AR345">
        <v>0</v>
      </c>
      <c r="AS345" t="s">
        <v>1148</v>
      </c>
      <c r="BO345" t="str">
        <f t="shared" si="40"/>
        <v/>
      </c>
    </row>
    <row r="346" spans="2:67" ht="120">
      <c r="B346">
        <v>14913</v>
      </c>
      <c r="C346" t="s">
        <v>1183</v>
      </c>
      <c r="D346" t="s">
        <v>1184</v>
      </c>
      <c r="E346" t="s">
        <v>1185</v>
      </c>
      <c r="F346" t="s">
        <v>1265</v>
      </c>
      <c r="G346" t="s">
        <v>1720</v>
      </c>
      <c r="H346" t="s">
        <v>1188</v>
      </c>
      <c r="I346" t="s">
        <v>1721</v>
      </c>
      <c r="J346">
        <v>1970</v>
      </c>
      <c r="K346" t="s">
        <v>1722</v>
      </c>
      <c r="L346" t="s">
        <v>1191</v>
      </c>
      <c r="M346" s="1" t="s">
        <v>1723</v>
      </c>
      <c r="N346" s="2">
        <v>0</v>
      </c>
      <c r="O346" s="2">
        <v>1</v>
      </c>
      <c r="P346" s="2">
        <v>0</v>
      </c>
      <c r="Q346" s="2">
        <v>0</v>
      </c>
      <c r="R346" s="8" t="s">
        <v>1724</v>
      </c>
      <c r="S346" s="2">
        <v>0</v>
      </c>
      <c r="T346" s="2">
        <v>0</v>
      </c>
      <c r="U346" s="2">
        <v>0</v>
      </c>
      <c r="V346" s="2">
        <v>0</v>
      </c>
      <c r="W346" s="2">
        <v>1</v>
      </c>
      <c r="X346" s="2">
        <v>1</v>
      </c>
      <c r="Y346" s="2">
        <v>0</v>
      </c>
      <c r="Z346" s="2">
        <v>0</v>
      </c>
      <c r="AA346" s="2" t="s">
        <v>1670</v>
      </c>
      <c r="AB346" s="2">
        <v>0</v>
      </c>
      <c r="AC346" s="2">
        <v>0</v>
      </c>
      <c r="AD346" s="2">
        <v>0</v>
      </c>
      <c r="AE346" s="2">
        <v>0</v>
      </c>
      <c r="AF346" s="2">
        <v>1</v>
      </c>
      <c r="AG346" s="2">
        <v>1</v>
      </c>
      <c r="AH346" s="2">
        <v>1</v>
      </c>
      <c r="AI346" s="2">
        <v>0</v>
      </c>
      <c r="AJ346" s="2" t="s">
        <v>1725</v>
      </c>
      <c r="AK346" s="2">
        <v>0</v>
      </c>
      <c r="AM346" s="8" t="str">
        <f t="shared" si="35"/>
        <v>Agreed</v>
      </c>
      <c r="AN346" s="8" t="s">
        <v>57</v>
      </c>
      <c r="AO346">
        <f t="shared" si="36"/>
        <v>0</v>
      </c>
      <c r="AP346">
        <f t="shared" si="37"/>
        <v>1</v>
      </c>
      <c r="AQ346">
        <f t="shared" si="38"/>
        <v>0</v>
      </c>
      <c r="AR346">
        <f t="shared" si="39"/>
        <v>0</v>
      </c>
      <c r="AS346" t="str">
        <f t="shared" si="41"/>
        <v/>
      </c>
      <c r="BO346" t="str">
        <f t="shared" si="40"/>
        <v/>
      </c>
    </row>
    <row r="347" spans="2:67" ht="150">
      <c r="B347">
        <v>14915</v>
      </c>
      <c r="C347" t="s">
        <v>1183</v>
      </c>
      <c r="D347" t="s">
        <v>1184</v>
      </c>
      <c r="E347" t="s">
        <v>1185</v>
      </c>
      <c r="F347" t="s">
        <v>1265</v>
      </c>
      <c r="G347" t="s">
        <v>1720</v>
      </c>
      <c r="H347" t="s">
        <v>1188</v>
      </c>
      <c r="I347" t="s">
        <v>1726</v>
      </c>
      <c r="J347">
        <v>1970</v>
      </c>
      <c r="K347" t="s">
        <v>1727</v>
      </c>
      <c r="L347" t="s">
        <v>1191</v>
      </c>
      <c r="M347" s="1" t="s">
        <v>1728</v>
      </c>
      <c r="N347" s="2">
        <v>1</v>
      </c>
      <c r="O347" s="2">
        <v>0</v>
      </c>
      <c r="P347" s="2">
        <v>0</v>
      </c>
      <c r="Q347" s="2">
        <v>0</v>
      </c>
      <c r="R347" s="8" t="s">
        <v>1729</v>
      </c>
      <c r="S347" s="2">
        <v>0</v>
      </c>
      <c r="T347" s="2">
        <v>1</v>
      </c>
      <c r="U347" s="2">
        <v>0</v>
      </c>
      <c r="V347" s="2">
        <v>0</v>
      </c>
      <c r="W347" s="2">
        <v>0</v>
      </c>
      <c r="X347" s="2">
        <v>0</v>
      </c>
      <c r="Y347" s="2">
        <v>0</v>
      </c>
      <c r="Z347" s="2">
        <v>0</v>
      </c>
      <c r="AA347" s="2" t="s">
        <v>1729</v>
      </c>
      <c r="AB347" s="2">
        <v>0</v>
      </c>
      <c r="AC347" s="2">
        <v>0</v>
      </c>
      <c r="AD347" s="2">
        <v>0</v>
      </c>
      <c r="AE347" s="2">
        <v>0</v>
      </c>
      <c r="AF347" s="2">
        <v>1</v>
      </c>
      <c r="AG347" s="2">
        <v>1</v>
      </c>
      <c r="AH347" s="2">
        <v>1</v>
      </c>
      <c r="AI347" s="2">
        <v>0</v>
      </c>
      <c r="AJ347" s="2" t="s">
        <v>1730</v>
      </c>
      <c r="AK347" s="2">
        <v>0</v>
      </c>
      <c r="AM347" s="8" t="str">
        <f t="shared" si="35"/>
        <v>Agreed</v>
      </c>
      <c r="AN347" s="8" t="s">
        <v>57</v>
      </c>
      <c r="AO347">
        <f t="shared" si="36"/>
        <v>1</v>
      </c>
      <c r="AP347">
        <f t="shared" si="37"/>
        <v>0</v>
      </c>
      <c r="AQ347">
        <f t="shared" si="38"/>
        <v>0</v>
      </c>
      <c r="AR347">
        <f t="shared" si="39"/>
        <v>0</v>
      </c>
      <c r="AS347" t="str">
        <f t="shared" si="41"/>
        <v/>
      </c>
      <c r="BO347" t="str">
        <f t="shared" si="40"/>
        <v/>
      </c>
    </row>
    <row r="348" spans="2:67" ht="105">
      <c r="B348">
        <v>14923</v>
      </c>
      <c r="C348" t="s">
        <v>1183</v>
      </c>
      <c r="D348" t="s">
        <v>1184</v>
      </c>
      <c r="E348" t="s">
        <v>1185</v>
      </c>
      <c r="F348" t="s">
        <v>1265</v>
      </c>
      <c r="G348" t="s">
        <v>1731</v>
      </c>
      <c r="H348" t="s">
        <v>1188</v>
      </c>
      <c r="I348" t="s">
        <v>1732</v>
      </c>
      <c r="J348">
        <v>1970</v>
      </c>
      <c r="K348" t="s">
        <v>1733</v>
      </c>
      <c r="L348" t="s">
        <v>1191</v>
      </c>
      <c r="M348" s="44" t="s">
        <v>1734</v>
      </c>
      <c r="N348" s="2">
        <v>1</v>
      </c>
      <c r="O348" s="2">
        <v>0</v>
      </c>
      <c r="P348" s="2">
        <v>0</v>
      </c>
      <c r="Q348" s="2">
        <v>0</v>
      </c>
      <c r="R348" s="8" t="s">
        <v>1735</v>
      </c>
      <c r="S348" s="2" t="s">
        <v>1736</v>
      </c>
      <c r="T348" s="2">
        <v>1</v>
      </c>
      <c r="U348" s="2">
        <v>0</v>
      </c>
      <c r="V348" s="2">
        <v>0</v>
      </c>
      <c r="W348" s="2">
        <v>0</v>
      </c>
      <c r="X348" s="2">
        <v>0</v>
      </c>
      <c r="Y348" s="2">
        <v>0</v>
      </c>
      <c r="Z348" s="2">
        <v>0</v>
      </c>
      <c r="AA348" s="2" t="s">
        <v>1729</v>
      </c>
      <c r="AB348" s="2">
        <v>0</v>
      </c>
      <c r="AC348" s="2">
        <v>0</v>
      </c>
      <c r="AD348" s="2">
        <v>1</v>
      </c>
      <c r="AE348" s="2">
        <v>0</v>
      </c>
      <c r="AF348" s="2">
        <v>0</v>
      </c>
      <c r="AG348" s="2">
        <v>1</v>
      </c>
      <c r="AH348" s="2">
        <v>1</v>
      </c>
      <c r="AI348" s="2">
        <v>0</v>
      </c>
      <c r="AJ348" s="2" t="s">
        <v>1737</v>
      </c>
      <c r="AK348" s="2">
        <v>0</v>
      </c>
      <c r="AM348" s="8" t="str">
        <f t="shared" si="35"/>
        <v>Agreed</v>
      </c>
      <c r="AN348" s="8" t="s">
        <v>57</v>
      </c>
      <c r="AO348">
        <f t="shared" si="36"/>
        <v>1</v>
      </c>
      <c r="AP348">
        <f t="shared" si="37"/>
        <v>0</v>
      </c>
      <c r="AQ348">
        <f t="shared" si="38"/>
        <v>0</v>
      </c>
      <c r="AR348">
        <f t="shared" si="39"/>
        <v>0</v>
      </c>
      <c r="AS348" t="str">
        <f t="shared" si="41"/>
        <v/>
      </c>
      <c r="BO348" t="str">
        <f t="shared" si="40"/>
        <v/>
      </c>
    </row>
    <row r="349" spans="2:67" ht="180">
      <c r="B349">
        <v>14940</v>
      </c>
      <c r="C349" t="s">
        <v>1183</v>
      </c>
      <c r="D349" t="s">
        <v>1184</v>
      </c>
      <c r="E349" t="s">
        <v>1185</v>
      </c>
      <c r="F349" t="s">
        <v>1265</v>
      </c>
      <c r="G349" t="s">
        <v>1738</v>
      </c>
      <c r="H349" t="s">
        <v>1188</v>
      </c>
      <c r="I349" t="s">
        <v>1739</v>
      </c>
      <c r="J349">
        <v>1970</v>
      </c>
      <c r="K349" t="s">
        <v>1740</v>
      </c>
      <c r="L349" t="s">
        <v>1191</v>
      </c>
      <c r="M349" s="1" t="s">
        <v>1741</v>
      </c>
      <c r="N349" s="2">
        <v>1</v>
      </c>
      <c r="O349" s="2">
        <v>0</v>
      </c>
      <c r="P349" s="2">
        <v>0</v>
      </c>
      <c r="Q349" s="2">
        <v>0</v>
      </c>
      <c r="R349" s="8" t="s">
        <v>1415</v>
      </c>
      <c r="S349" s="2">
        <v>0</v>
      </c>
      <c r="T349" s="2">
        <v>1</v>
      </c>
      <c r="U349" s="2">
        <v>0</v>
      </c>
      <c r="V349" s="2">
        <v>0</v>
      </c>
      <c r="W349" s="2">
        <v>0</v>
      </c>
      <c r="X349" s="2">
        <v>0</v>
      </c>
      <c r="Y349" s="2">
        <v>0</v>
      </c>
      <c r="Z349" s="2">
        <v>0</v>
      </c>
      <c r="AA349" s="2" t="s">
        <v>1415</v>
      </c>
      <c r="AB349" s="2">
        <v>0</v>
      </c>
      <c r="AC349" s="2">
        <v>0</v>
      </c>
      <c r="AD349" s="2">
        <v>0</v>
      </c>
      <c r="AE349" s="2">
        <v>0</v>
      </c>
      <c r="AF349" s="2">
        <v>1</v>
      </c>
      <c r="AG349" s="2">
        <v>1</v>
      </c>
      <c r="AH349" s="2">
        <v>1</v>
      </c>
      <c r="AI349" s="2">
        <v>0</v>
      </c>
      <c r="AJ349" s="2" t="s">
        <v>1742</v>
      </c>
      <c r="AK349" s="2">
        <v>0</v>
      </c>
      <c r="AM349" s="8" t="str">
        <f t="shared" si="35"/>
        <v>Agreed</v>
      </c>
      <c r="AN349" s="8" t="s">
        <v>57</v>
      </c>
      <c r="AO349">
        <f t="shared" si="36"/>
        <v>1</v>
      </c>
      <c r="AP349">
        <f t="shared" si="37"/>
        <v>0</v>
      </c>
      <c r="AQ349">
        <f t="shared" si="38"/>
        <v>0</v>
      </c>
      <c r="AR349">
        <f t="shared" si="39"/>
        <v>0</v>
      </c>
      <c r="AS349" t="str">
        <f t="shared" si="41"/>
        <v/>
      </c>
      <c r="BO349" t="str">
        <f t="shared" si="40"/>
        <v/>
      </c>
    </row>
    <row r="350" spans="2:67" ht="120">
      <c r="B350">
        <v>14944</v>
      </c>
      <c r="C350" t="s">
        <v>1183</v>
      </c>
      <c r="D350" t="s">
        <v>1184</v>
      </c>
      <c r="E350" t="s">
        <v>1185</v>
      </c>
      <c r="F350" t="s">
        <v>1265</v>
      </c>
      <c r="G350" t="s">
        <v>1738</v>
      </c>
      <c r="H350" t="s">
        <v>1188</v>
      </c>
      <c r="I350" t="s">
        <v>1743</v>
      </c>
      <c r="J350">
        <v>1970</v>
      </c>
      <c r="K350" t="s">
        <v>1744</v>
      </c>
      <c r="L350" t="s">
        <v>1191</v>
      </c>
      <c r="M350" s="1" t="s">
        <v>1745</v>
      </c>
      <c r="N350" s="2">
        <v>0</v>
      </c>
      <c r="O350" s="2">
        <v>1</v>
      </c>
      <c r="P350" s="2">
        <v>0</v>
      </c>
      <c r="Q350" s="2">
        <v>0</v>
      </c>
      <c r="R350" s="8" t="s">
        <v>1746</v>
      </c>
      <c r="S350" s="2">
        <v>0</v>
      </c>
      <c r="T350" s="2">
        <v>1</v>
      </c>
      <c r="U350" s="2">
        <v>0</v>
      </c>
      <c r="V350" s="2">
        <v>0</v>
      </c>
      <c r="W350" s="2">
        <v>0</v>
      </c>
      <c r="X350" s="2">
        <v>0</v>
      </c>
      <c r="Y350" s="2">
        <v>0</v>
      </c>
      <c r="Z350" s="2">
        <v>0</v>
      </c>
      <c r="AA350" s="2" t="s">
        <v>1415</v>
      </c>
      <c r="AB350" s="2">
        <v>0</v>
      </c>
      <c r="AC350" s="2">
        <v>0</v>
      </c>
      <c r="AD350" s="2">
        <v>1</v>
      </c>
      <c r="AE350" s="2">
        <v>0</v>
      </c>
      <c r="AF350" s="2">
        <v>0</v>
      </c>
      <c r="AG350" s="2">
        <v>1</v>
      </c>
      <c r="AH350" s="2">
        <v>0</v>
      </c>
      <c r="AI350" s="2">
        <v>0</v>
      </c>
      <c r="AJ350" s="2" t="s">
        <v>1747</v>
      </c>
      <c r="AK350" s="2">
        <v>0</v>
      </c>
      <c r="AM350" s="8" t="str">
        <f t="shared" si="35"/>
        <v>Agreed</v>
      </c>
      <c r="AN350" s="8" t="s">
        <v>57</v>
      </c>
      <c r="AO350">
        <f t="shared" si="36"/>
        <v>0</v>
      </c>
      <c r="AP350">
        <f t="shared" si="37"/>
        <v>1</v>
      </c>
      <c r="AQ350">
        <f t="shared" si="38"/>
        <v>0</v>
      </c>
      <c r="AR350">
        <f t="shared" si="39"/>
        <v>0</v>
      </c>
      <c r="AS350" t="str">
        <f t="shared" si="41"/>
        <v/>
      </c>
      <c r="BO350" t="str">
        <f t="shared" si="40"/>
        <v/>
      </c>
    </row>
    <row r="351" spans="2:67" ht="45">
      <c r="B351">
        <v>14949</v>
      </c>
      <c r="C351" t="s">
        <v>1183</v>
      </c>
      <c r="D351" t="s">
        <v>1184</v>
      </c>
      <c r="E351" t="s">
        <v>1185</v>
      </c>
      <c r="F351" t="s">
        <v>1265</v>
      </c>
      <c r="G351" t="s">
        <v>1748</v>
      </c>
      <c r="H351" t="s">
        <v>1188</v>
      </c>
      <c r="I351" t="s">
        <v>1749</v>
      </c>
      <c r="J351">
        <v>1970</v>
      </c>
      <c r="K351" t="s">
        <v>1750</v>
      </c>
      <c r="L351" t="s">
        <v>1191</v>
      </c>
      <c r="M351" s="1" t="s">
        <v>1751</v>
      </c>
      <c r="N351" s="2">
        <v>1</v>
      </c>
      <c r="O351" s="2">
        <v>0</v>
      </c>
      <c r="P351" s="2">
        <v>0</v>
      </c>
      <c r="Q351" s="2">
        <v>0</v>
      </c>
      <c r="R351" s="8" t="s">
        <v>1415</v>
      </c>
      <c r="S351" s="2">
        <v>0</v>
      </c>
      <c r="T351" s="2">
        <v>1</v>
      </c>
      <c r="U351" s="2">
        <v>0</v>
      </c>
      <c r="V351" s="2">
        <v>0</v>
      </c>
      <c r="W351" s="2">
        <v>0</v>
      </c>
      <c r="X351" s="2">
        <v>0</v>
      </c>
      <c r="Y351" s="2">
        <v>0</v>
      </c>
      <c r="Z351" s="2">
        <v>0</v>
      </c>
      <c r="AA351" s="2" t="s">
        <v>1415</v>
      </c>
      <c r="AB351" s="2">
        <v>0</v>
      </c>
      <c r="AC351" s="2">
        <v>0</v>
      </c>
      <c r="AD351" s="2">
        <v>0</v>
      </c>
      <c r="AE351" s="2">
        <v>0</v>
      </c>
      <c r="AF351" s="2">
        <v>1</v>
      </c>
      <c r="AG351" s="2">
        <v>1</v>
      </c>
      <c r="AH351" s="2">
        <v>0</v>
      </c>
      <c r="AI351" s="2">
        <v>0</v>
      </c>
      <c r="AJ351" s="2" t="s">
        <v>1752</v>
      </c>
      <c r="AK351" s="2">
        <v>0</v>
      </c>
      <c r="AM351" s="8" t="str">
        <f t="shared" si="35"/>
        <v>Agreed</v>
      </c>
      <c r="AN351" s="8" t="s">
        <v>57</v>
      </c>
      <c r="AO351">
        <f t="shared" si="36"/>
        <v>1</v>
      </c>
      <c r="AP351">
        <f t="shared" si="37"/>
        <v>0</v>
      </c>
      <c r="AQ351">
        <f t="shared" si="38"/>
        <v>0</v>
      </c>
      <c r="AR351">
        <f t="shared" si="39"/>
        <v>0</v>
      </c>
      <c r="AS351" t="str">
        <f t="shared" si="41"/>
        <v/>
      </c>
      <c r="BO351" t="str">
        <f t="shared" si="40"/>
        <v/>
      </c>
    </row>
    <row r="352" spans="2:67" ht="45">
      <c r="B352">
        <v>14954</v>
      </c>
      <c r="C352" t="s">
        <v>1183</v>
      </c>
      <c r="D352" t="s">
        <v>1184</v>
      </c>
      <c r="E352" t="s">
        <v>1185</v>
      </c>
      <c r="F352" t="s">
        <v>1265</v>
      </c>
      <c r="G352" t="s">
        <v>1748</v>
      </c>
      <c r="H352" t="s">
        <v>1188</v>
      </c>
      <c r="I352" t="s">
        <v>1753</v>
      </c>
      <c r="J352">
        <v>1970</v>
      </c>
      <c r="K352" t="s">
        <v>1754</v>
      </c>
      <c r="L352" t="s">
        <v>1191</v>
      </c>
      <c r="M352" s="1" t="s">
        <v>1755</v>
      </c>
      <c r="N352" s="2">
        <v>1</v>
      </c>
      <c r="O352" s="2">
        <v>0</v>
      </c>
      <c r="P352" s="2">
        <v>0</v>
      </c>
      <c r="Q352" s="2">
        <v>0</v>
      </c>
      <c r="R352" s="8" t="s">
        <v>1415</v>
      </c>
      <c r="S352" s="2">
        <v>0</v>
      </c>
      <c r="T352" s="2">
        <v>1</v>
      </c>
      <c r="U352" s="2">
        <v>0</v>
      </c>
      <c r="V352" s="2">
        <v>0</v>
      </c>
      <c r="W352" s="2">
        <v>0</v>
      </c>
      <c r="X352" s="2">
        <v>0</v>
      </c>
      <c r="Y352" s="2">
        <v>0</v>
      </c>
      <c r="Z352" s="2">
        <v>0</v>
      </c>
      <c r="AA352" s="2" t="s">
        <v>1415</v>
      </c>
      <c r="AB352" s="2">
        <v>0</v>
      </c>
      <c r="AC352" s="2">
        <v>0</v>
      </c>
      <c r="AD352" s="2">
        <v>0</v>
      </c>
      <c r="AE352" s="2">
        <v>0</v>
      </c>
      <c r="AF352" s="2">
        <v>1</v>
      </c>
      <c r="AG352" s="2">
        <v>0</v>
      </c>
      <c r="AH352" s="2">
        <v>0</v>
      </c>
      <c r="AI352" s="2">
        <v>0</v>
      </c>
      <c r="AJ352" s="2" t="s">
        <v>1756</v>
      </c>
      <c r="AK352" s="2">
        <v>0</v>
      </c>
      <c r="AM352" s="8" t="str">
        <f t="shared" si="35"/>
        <v>Agreed</v>
      </c>
      <c r="AN352" s="8" t="s">
        <v>57</v>
      </c>
      <c r="AO352">
        <f t="shared" si="36"/>
        <v>1</v>
      </c>
      <c r="AP352">
        <f t="shared" si="37"/>
        <v>0</v>
      </c>
      <c r="AQ352">
        <f t="shared" si="38"/>
        <v>0</v>
      </c>
      <c r="AR352">
        <f t="shared" si="39"/>
        <v>0</v>
      </c>
      <c r="AS352" t="str">
        <f t="shared" si="41"/>
        <v/>
      </c>
      <c r="BO352" t="str">
        <f t="shared" si="40"/>
        <v/>
      </c>
    </row>
    <row r="353" spans="2:67" ht="75">
      <c r="B353">
        <v>14955</v>
      </c>
      <c r="C353" t="s">
        <v>1183</v>
      </c>
      <c r="D353" t="s">
        <v>1184</v>
      </c>
      <c r="E353" t="s">
        <v>1185</v>
      </c>
      <c r="F353" t="s">
        <v>1265</v>
      </c>
      <c r="G353" t="s">
        <v>1748</v>
      </c>
      <c r="H353" t="s">
        <v>1188</v>
      </c>
      <c r="I353" t="s">
        <v>1753</v>
      </c>
      <c r="J353">
        <v>1970</v>
      </c>
      <c r="K353" t="s">
        <v>1750</v>
      </c>
      <c r="L353" t="s">
        <v>1191</v>
      </c>
      <c r="M353" s="1" t="s">
        <v>1757</v>
      </c>
      <c r="N353" s="2">
        <v>1</v>
      </c>
      <c r="O353" s="2">
        <v>0</v>
      </c>
      <c r="P353" s="2">
        <v>0</v>
      </c>
      <c r="Q353" s="2">
        <v>0</v>
      </c>
      <c r="R353" s="8" t="s">
        <v>1415</v>
      </c>
      <c r="S353" s="2" t="s">
        <v>1758</v>
      </c>
      <c r="T353" s="2">
        <v>1</v>
      </c>
      <c r="U353" s="2">
        <v>0</v>
      </c>
      <c r="V353" s="2">
        <v>0</v>
      </c>
      <c r="W353" s="2">
        <v>0</v>
      </c>
      <c r="X353" s="2">
        <v>0</v>
      </c>
      <c r="Y353" s="2">
        <v>0</v>
      </c>
      <c r="Z353" s="2">
        <v>0</v>
      </c>
      <c r="AA353" s="2" t="s">
        <v>1415</v>
      </c>
      <c r="AB353" s="2">
        <v>0</v>
      </c>
      <c r="AC353" s="2">
        <v>0</v>
      </c>
      <c r="AD353" s="2">
        <v>0</v>
      </c>
      <c r="AE353" s="2">
        <v>0</v>
      </c>
      <c r="AF353" s="2">
        <v>1</v>
      </c>
      <c r="AG353" s="2">
        <v>1</v>
      </c>
      <c r="AH353" s="2">
        <v>0</v>
      </c>
      <c r="AI353" s="2">
        <v>0</v>
      </c>
      <c r="AJ353" s="2" t="s">
        <v>1752</v>
      </c>
      <c r="AK353" s="2">
        <v>0</v>
      </c>
      <c r="AM353" s="8" t="str">
        <f t="shared" si="35"/>
        <v>Agreed</v>
      </c>
      <c r="AN353" s="8" t="s">
        <v>57</v>
      </c>
      <c r="AO353">
        <f t="shared" si="36"/>
        <v>1</v>
      </c>
      <c r="AP353">
        <f t="shared" si="37"/>
        <v>0</v>
      </c>
      <c r="AQ353">
        <f t="shared" si="38"/>
        <v>0</v>
      </c>
      <c r="AR353">
        <f t="shared" si="39"/>
        <v>0</v>
      </c>
      <c r="AS353" t="str">
        <f t="shared" si="41"/>
        <v/>
      </c>
      <c r="BO353" t="str">
        <f t="shared" si="40"/>
        <v/>
      </c>
    </row>
    <row r="354" spans="2:67" ht="90">
      <c r="B354">
        <v>14957</v>
      </c>
      <c r="C354" t="s">
        <v>1183</v>
      </c>
      <c r="D354" t="s">
        <v>1184</v>
      </c>
      <c r="E354" t="s">
        <v>1185</v>
      </c>
      <c r="F354" t="s">
        <v>1265</v>
      </c>
      <c r="G354" t="s">
        <v>1748</v>
      </c>
      <c r="H354" t="s">
        <v>1188</v>
      </c>
      <c r="I354" t="s">
        <v>1753</v>
      </c>
      <c r="J354">
        <v>1970</v>
      </c>
      <c r="K354" t="s">
        <v>1759</v>
      </c>
      <c r="L354" t="s">
        <v>1191</v>
      </c>
      <c r="M354" s="1" t="s">
        <v>1760</v>
      </c>
      <c r="N354" s="2">
        <v>1</v>
      </c>
      <c r="O354" s="2">
        <v>0</v>
      </c>
      <c r="P354" s="2">
        <v>0</v>
      </c>
      <c r="Q354" s="2">
        <v>0</v>
      </c>
      <c r="R354" s="8" t="s">
        <v>1415</v>
      </c>
      <c r="S354" s="2">
        <v>0</v>
      </c>
      <c r="T354" s="2">
        <v>1</v>
      </c>
      <c r="U354" s="2">
        <v>0</v>
      </c>
      <c r="V354" s="2">
        <v>0</v>
      </c>
      <c r="W354" s="2">
        <v>0</v>
      </c>
      <c r="X354" s="2">
        <v>0</v>
      </c>
      <c r="Y354" s="2">
        <v>0</v>
      </c>
      <c r="Z354" s="2">
        <v>0</v>
      </c>
      <c r="AA354" s="2" t="s">
        <v>1415</v>
      </c>
      <c r="AB354" s="2">
        <v>0</v>
      </c>
      <c r="AC354" s="2">
        <v>0</v>
      </c>
      <c r="AD354" s="2">
        <v>0</v>
      </c>
      <c r="AE354" s="2">
        <v>0</v>
      </c>
      <c r="AF354" s="2">
        <v>1</v>
      </c>
      <c r="AG354" s="2">
        <v>1</v>
      </c>
      <c r="AH354" s="2">
        <v>0</v>
      </c>
      <c r="AI354" s="2">
        <v>0</v>
      </c>
      <c r="AJ354" s="2" t="s">
        <v>1752</v>
      </c>
      <c r="AK354" s="2">
        <v>0</v>
      </c>
      <c r="AM354" s="8" t="str">
        <f t="shared" si="35"/>
        <v>Agreed</v>
      </c>
      <c r="AN354" s="8" t="s">
        <v>57</v>
      </c>
      <c r="AO354">
        <f t="shared" si="36"/>
        <v>1</v>
      </c>
      <c r="AP354">
        <f t="shared" si="37"/>
        <v>0</v>
      </c>
      <c r="AQ354">
        <f t="shared" si="38"/>
        <v>0</v>
      </c>
      <c r="AR354">
        <f t="shared" si="39"/>
        <v>0</v>
      </c>
      <c r="AS354" t="str">
        <f t="shared" si="41"/>
        <v/>
      </c>
      <c r="BO354" t="str">
        <f t="shared" si="40"/>
        <v/>
      </c>
    </row>
    <row r="355" spans="2:67">
      <c r="B355">
        <v>14959</v>
      </c>
      <c r="C355" t="s">
        <v>1183</v>
      </c>
      <c r="D355" t="s">
        <v>1184</v>
      </c>
      <c r="E355" t="s">
        <v>1185</v>
      </c>
      <c r="F355" t="s">
        <v>1265</v>
      </c>
      <c r="G355" t="s">
        <v>1748</v>
      </c>
      <c r="H355" t="s">
        <v>1188</v>
      </c>
      <c r="I355" t="s">
        <v>1761</v>
      </c>
      <c r="J355">
        <v>1970</v>
      </c>
      <c r="K355" t="s">
        <v>1762</v>
      </c>
      <c r="L355" t="s">
        <v>1191</v>
      </c>
      <c r="M355" s="1" t="s">
        <v>1763</v>
      </c>
      <c r="N355" s="2">
        <v>1</v>
      </c>
      <c r="O355" s="2">
        <v>0</v>
      </c>
      <c r="P355" s="2">
        <v>0</v>
      </c>
      <c r="Q355" s="2">
        <v>0</v>
      </c>
      <c r="R355" s="8" t="s">
        <v>1415</v>
      </c>
      <c r="S355" s="2">
        <v>0</v>
      </c>
      <c r="T355" s="2">
        <v>1</v>
      </c>
      <c r="U355" s="2">
        <v>0</v>
      </c>
      <c r="V355" s="2">
        <v>0</v>
      </c>
      <c r="W355" s="2">
        <v>0</v>
      </c>
      <c r="X355" s="2">
        <v>0</v>
      </c>
      <c r="Y355" s="2">
        <v>0</v>
      </c>
      <c r="Z355" s="2">
        <v>0</v>
      </c>
      <c r="AA355" s="2" t="s">
        <v>1415</v>
      </c>
      <c r="AB355" s="2">
        <v>0</v>
      </c>
      <c r="AC355" s="2">
        <v>1</v>
      </c>
      <c r="AD355" s="2">
        <v>0</v>
      </c>
      <c r="AE355" s="2">
        <v>0</v>
      </c>
      <c r="AF355" s="2">
        <v>0</v>
      </c>
      <c r="AG355" s="2">
        <v>0</v>
      </c>
      <c r="AH355" s="2">
        <v>0</v>
      </c>
      <c r="AI355" s="2">
        <v>0</v>
      </c>
      <c r="AJ355" s="2" t="s">
        <v>1415</v>
      </c>
      <c r="AK355" s="2">
        <v>0</v>
      </c>
      <c r="AM355" s="8" t="str">
        <f t="shared" si="35"/>
        <v>Agreed</v>
      </c>
      <c r="AN355" s="8" t="s">
        <v>57</v>
      </c>
      <c r="AO355">
        <f t="shared" si="36"/>
        <v>1</v>
      </c>
      <c r="AP355">
        <f t="shared" si="37"/>
        <v>0</v>
      </c>
      <c r="AQ355">
        <f t="shared" si="38"/>
        <v>0</v>
      </c>
      <c r="AR355">
        <f t="shared" si="39"/>
        <v>0</v>
      </c>
      <c r="AS355" t="str">
        <f t="shared" si="41"/>
        <v/>
      </c>
      <c r="BO355" t="str">
        <f t="shared" si="40"/>
        <v/>
      </c>
    </row>
    <row r="356" spans="2:67" ht="60">
      <c r="B356">
        <v>14960</v>
      </c>
      <c r="C356" t="s">
        <v>1183</v>
      </c>
      <c r="D356" t="s">
        <v>1184</v>
      </c>
      <c r="E356" t="s">
        <v>1185</v>
      </c>
      <c r="F356" t="s">
        <v>1265</v>
      </c>
      <c r="G356" t="s">
        <v>1748</v>
      </c>
      <c r="H356" t="s">
        <v>1188</v>
      </c>
      <c r="I356" t="s">
        <v>1761</v>
      </c>
      <c r="J356">
        <v>1970</v>
      </c>
      <c r="K356" t="s">
        <v>1759</v>
      </c>
      <c r="L356" t="s">
        <v>1191</v>
      </c>
      <c r="M356" s="1" t="s">
        <v>1764</v>
      </c>
      <c r="N356" s="2">
        <v>1</v>
      </c>
      <c r="O356" s="2">
        <v>0</v>
      </c>
      <c r="P356" s="2">
        <v>0</v>
      </c>
      <c r="Q356" s="2">
        <v>0</v>
      </c>
      <c r="R356" s="8" t="s">
        <v>1415</v>
      </c>
      <c r="S356" s="2">
        <v>0</v>
      </c>
      <c r="T356" s="2">
        <v>1</v>
      </c>
      <c r="U356" s="2">
        <v>0</v>
      </c>
      <c r="V356" s="2">
        <v>0</v>
      </c>
      <c r="W356" s="2">
        <v>0</v>
      </c>
      <c r="X356" s="2">
        <v>0</v>
      </c>
      <c r="Y356" s="2">
        <v>0</v>
      </c>
      <c r="Z356" s="2">
        <v>0</v>
      </c>
      <c r="AA356" s="2" t="s">
        <v>1415</v>
      </c>
      <c r="AB356" s="2">
        <v>0</v>
      </c>
      <c r="AC356" s="2">
        <v>0</v>
      </c>
      <c r="AD356" s="2">
        <v>0</v>
      </c>
      <c r="AE356" s="2">
        <v>0</v>
      </c>
      <c r="AF356" s="2">
        <v>1</v>
      </c>
      <c r="AG356" s="2">
        <v>1</v>
      </c>
      <c r="AH356" s="2">
        <v>0</v>
      </c>
      <c r="AI356" s="2">
        <v>0</v>
      </c>
      <c r="AJ356" s="2" t="s">
        <v>1765</v>
      </c>
      <c r="AK356" s="2">
        <v>0</v>
      </c>
      <c r="AM356" s="8" t="str">
        <f t="shared" si="35"/>
        <v>Agreed</v>
      </c>
      <c r="AN356" s="8" t="s">
        <v>57</v>
      </c>
      <c r="AO356">
        <f t="shared" si="36"/>
        <v>1</v>
      </c>
      <c r="AP356">
        <f t="shared" si="37"/>
        <v>0</v>
      </c>
      <c r="AQ356">
        <f t="shared" si="38"/>
        <v>0</v>
      </c>
      <c r="AR356">
        <f t="shared" si="39"/>
        <v>0</v>
      </c>
      <c r="AS356" t="str">
        <f t="shared" si="41"/>
        <v/>
      </c>
      <c r="BO356" t="str">
        <f t="shared" si="40"/>
        <v/>
      </c>
    </row>
    <row r="357" spans="2:67" ht="240">
      <c r="B357">
        <v>14961</v>
      </c>
      <c r="C357" t="s">
        <v>1183</v>
      </c>
      <c r="D357" t="s">
        <v>1184</v>
      </c>
      <c r="E357" t="s">
        <v>1185</v>
      </c>
      <c r="F357" t="s">
        <v>1265</v>
      </c>
      <c r="G357" t="s">
        <v>1748</v>
      </c>
      <c r="H357" t="s">
        <v>1188</v>
      </c>
      <c r="I357" t="s">
        <v>1761</v>
      </c>
      <c r="J357">
        <v>1970</v>
      </c>
      <c r="K357" t="s">
        <v>1766</v>
      </c>
      <c r="L357" t="s">
        <v>1191</v>
      </c>
      <c r="M357" s="1" t="s">
        <v>1767</v>
      </c>
      <c r="N357" s="2">
        <v>0</v>
      </c>
      <c r="O357" s="2">
        <v>1</v>
      </c>
      <c r="P357" s="2">
        <v>0</v>
      </c>
      <c r="Q357" s="2">
        <v>0</v>
      </c>
      <c r="R357" s="8" t="s">
        <v>1768</v>
      </c>
      <c r="S357" s="2" t="s">
        <v>1769</v>
      </c>
      <c r="T357" s="2">
        <v>0</v>
      </c>
      <c r="U357" s="2">
        <v>0</v>
      </c>
      <c r="V357" s="2">
        <v>1</v>
      </c>
      <c r="W357" s="2">
        <v>1</v>
      </c>
      <c r="X357" s="2">
        <v>1</v>
      </c>
      <c r="Y357" s="2">
        <v>0</v>
      </c>
      <c r="Z357" s="2">
        <v>0</v>
      </c>
      <c r="AA357" s="2" t="s">
        <v>1770</v>
      </c>
      <c r="AB357" s="2">
        <v>0</v>
      </c>
      <c r="AC357" s="2">
        <v>0</v>
      </c>
      <c r="AD357" s="2">
        <v>1</v>
      </c>
      <c r="AE357" s="2">
        <v>0</v>
      </c>
      <c r="AF357" s="2">
        <v>1</v>
      </c>
      <c r="AG357" s="2">
        <v>1</v>
      </c>
      <c r="AH357" s="2">
        <v>0</v>
      </c>
      <c r="AI357" s="2">
        <v>0</v>
      </c>
      <c r="AJ357" s="2" t="s">
        <v>1771</v>
      </c>
      <c r="AK357" s="2">
        <v>0</v>
      </c>
      <c r="AM357" s="8" t="str">
        <f t="shared" si="35"/>
        <v>Agreed</v>
      </c>
      <c r="AN357" s="8" t="s">
        <v>57</v>
      </c>
      <c r="AO357">
        <f t="shared" si="36"/>
        <v>0</v>
      </c>
      <c r="AP357">
        <f t="shared" si="37"/>
        <v>1</v>
      </c>
      <c r="AQ357">
        <f t="shared" si="38"/>
        <v>0</v>
      </c>
      <c r="AR357">
        <f t="shared" si="39"/>
        <v>0</v>
      </c>
      <c r="AS357" t="str">
        <f t="shared" si="41"/>
        <v/>
      </c>
      <c r="BO357" t="str">
        <f t="shared" si="40"/>
        <v/>
      </c>
    </row>
    <row r="358" spans="2:67" ht="330">
      <c r="B358">
        <v>14963</v>
      </c>
      <c r="C358" t="s">
        <v>1183</v>
      </c>
      <c r="D358" t="s">
        <v>1184</v>
      </c>
      <c r="E358" t="s">
        <v>1185</v>
      </c>
      <c r="F358" t="s">
        <v>1265</v>
      </c>
      <c r="G358" t="s">
        <v>1748</v>
      </c>
      <c r="H358" t="s">
        <v>1188</v>
      </c>
      <c r="I358" t="s">
        <v>1772</v>
      </c>
      <c r="J358">
        <v>1970</v>
      </c>
      <c r="K358" t="s">
        <v>1773</v>
      </c>
      <c r="L358" t="s">
        <v>1191</v>
      </c>
      <c r="M358" s="1" t="s">
        <v>1774</v>
      </c>
      <c r="N358" s="2">
        <v>0</v>
      </c>
      <c r="O358" s="2">
        <v>1</v>
      </c>
      <c r="P358" s="2">
        <v>1</v>
      </c>
      <c r="Q358" s="2">
        <v>0</v>
      </c>
      <c r="R358" s="8" t="s">
        <v>1775</v>
      </c>
      <c r="S358" s="2">
        <v>0</v>
      </c>
      <c r="T358" s="2">
        <v>0</v>
      </c>
      <c r="U358" s="2">
        <v>0</v>
      </c>
      <c r="V358" s="2">
        <v>1</v>
      </c>
      <c r="W358" s="2">
        <v>1</v>
      </c>
      <c r="X358" s="2">
        <v>1</v>
      </c>
      <c r="Y358" s="2">
        <v>0</v>
      </c>
      <c r="Z358" s="2">
        <v>0</v>
      </c>
      <c r="AA358" s="2" t="s">
        <v>1770</v>
      </c>
      <c r="AB358" s="2">
        <v>0</v>
      </c>
      <c r="AC358" s="2">
        <v>0</v>
      </c>
      <c r="AD358" s="2">
        <v>0</v>
      </c>
      <c r="AE358" s="2">
        <v>0</v>
      </c>
      <c r="AF358" s="2">
        <v>1</v>
      </c>
      <c r="AG358" s="2">
        <v>1</v>
      </c>
      <c r="AH358" s="2">
        <v>1</v>
      </c>
      <c r="AI358" s="2">
        <v>0</v>
      </c>
      <c r="AK358" s="2">
        <v>0</v>
      </c>
      <c r="AM358" s="8" t="str">
        <f t="shared" si="35"/>
        <v>Recoded</v>
      </c>
      <c r="AN358" s="8"/>
      <c r="AO358">
        <v>0</v>
      </c>
      <c r="AP358">
        <v>1</v>
      </c>
      <c r="AQ358">
        <v>1</v>
      </c>
      <c r="AR358">
        <v>1</v>
      </c>
      <c r="AS358" t="s">
        <v>2910</v>
      </c>
      <c r="BO358" t="str">
        <f t="shared" si="40"/>
        <v/>
      </c>
    </row>
    <row r="359" spans="2:67" ht="30">
      <c r="B359">
        <v>14964</v>
      </c>
      <c r="C359" t="s">
        <v>1183</v>
      </c>
      <c r="D359" t="s">
        <v>1184</v>
      </c>
      <c r="E359" t="s">
        <v>1185</v>
      </c>
      <c r="F359" t="s">
        <v>1265</v>
      </c>
      <c r="G359" t="s">
        <v>1748</v>
      </c>
      <c r="H359" t="s">
        <v>1188</v>
      </c>
      <c r="I359" t="s">
        <v>1776</v>
      </c>
      <c r="J359">
        <v>1970</v>
      </c>
      <c r="K359" t="s">
        <v>1777</v>
      </c>
      <c r="L359" t="s">
        <v>1191</v>
      </c>
      <c r="M359" s="1" t="s">
        <v>1778</v>
      </c>
      <c r="N359" s="2">
        <v>1</v>
      </c>
      <c r="O359" s="2">
        <v>0</v>
      </c>
      <c r="P359" s="2">
        <v>0</v>
      </c>
      <c r="Q359" s="2">
        <v>0</v>
      </c>
      <c r="R359" s="8" t="s">
        <v>1415</v>
      </c>
      <c r="S359" s="2">
        <v>0</v>
      </c>
      <c r="T359" s="2">
        <v>1</v>
      </c>
      <c r="U359" s="2">
        <v>0</v>
      </c>
      <c r="V359" s="2">
        <v>0</v>
      </c>
      <c r="W359" s="2">
        <v>0</v>
      </c>
      <c r="X359" s="2">
        <v>0</v>
      </c>
      <c r="Y359" s="2">
        <v>0</v>
      </c>
      <c r="Z359" s="2">
        <v>0</v>
      </c>
      <c r="AA359" s="2" t="s">
        <v>1415</v>
      </c>
      <c r="AB359" s="2">
        <v>0</v>
      </c>
      <c r="AC359" s="2">
        <v>1</v>
      </c>
      <c r="AD359" s="2">
        <v>0</v>
      </c>
      <c r="AE359" s="2">
        <v>0</v>
      </c>
      <c r="AF359" s="2">
        <v>0</v>
      </c>
      <c r="AG359" s="2">
        <v>0</v>
      </c>
      <c r="AH359" s="2">
        <v>0</v>
      </c>
      <c r="AI359" s="2">
        <v>0</v>
      </c>
      <c r="AJ359" s="2" t="s">
        <v>1415</v>
      </c>
      <c r="AK359" s="2">
        <v>0</v>
      </c>
      <c r="AM359" s="8" t="str">
        <f t="shared" si="35"/>
        <v>Agreed</v>
      </c>
      <c r="AN359" s="8" t="s">
        <v>57</v>
      </c>
      <c r="AO359">
        <f t="shared" si="36"/>
        <v>1</v>
      </c>
      <c r="AP359">
        <f t="shared" si="37"/>
        <v>0</v>
      </c>
      <c r="AQ359">
        <f t="shared" si="38"/>
        <v>0</v>
      </c>
      <c r="AR359">
        <f t="shared" si="39"/>
        <v>0</v>
      </c>
      <c r="AS359" t="str">
        <f t="shared" si="41"/>
        <v/>
      </c>
      <c r="BO359" t="str">
        <f t="shared" si="40"/>
        <v/>
      </c>
    </row>
    <row r="360" spans="2:67" ht="210">
      <c r="B360">
        <v>14969</v>
      </c>
      <c r="C360" t="s">
        <v>1183</v>
      </c>
      <c r="D360" t="s">
        <v>1184</v>
      </c>
      <c r="E360" t="s">
        <v>1185</v>
      </c>
      <c r="F360" t="s">
        <v>1265</v>
      </c>
      <c r="G360" t="s">
        <v>1779</v>
      </c>
      <c r="H360" t="s">
        <v>1188</v>
      </c>
      <c r="I360" t="s">
        <v>1780</v>
      </c>
      <c r="J360">
        <v>1970</v>
      </c>
      <c r="K360" t="s">
        <v>1781</v>
      </c>
      <c r="L360" t="s">
        <v>1191</v>
      </c>
      <c r="M360" s="44" t="s">
        <v>1782</v>
      </c>
      <c r="N360" s="2">
        <v>0</v>
      </c>
      <c r="O360" s="2">
        <v>1</v>
      </c>
      <c r="P360" s="2">
        <v>0</v>
      </c>
      <c r="Q360" s="2">
        <v>0</v>
      </c>
      <c r="R360" s="8" t="s">
        <v>1783</v>
      </c>
      <c r="S360" s="2" t="s">
        <v>1784</v>
      </c>
      <c r="T360" s="2">
        <v>0</v>
      </c>
      <c r="U360" s="2">
        <v>0</v>
      </c>
      <c r="V360" s="2">
        <v>0</v>
      </c>
      <c r="W360" s="2">
        <v>0</v>
      </c>
      <c r="X360" s="2">
        <v>1</v>
      </c>
      <c r="Y360" s="2">
        <v>0</v>
      </c>
      <c r="Z360" s="2">
        <v>0</v>
      </c>
      <c r="AA360" s="2" t="s">
        <v>1785</v>
      </c>
      <c r="AB360" s="2">
        <v>0</v>
      </c>
      <c r="AC360" s="2">
        <v>0</v>
      </c>
      <c r="AD360" s="2">
        <v>0</v>
      </c>
      <c r="AE360" s="2">
        <v>1</v>
      </c>
      <c r="AF360" s="2">
        <v>1</v>
      </c>
      <c r="AG360" s="2">
        <v>1</v>
      </c>
      <c r="AH360" s="2">
        <v>0</v>
      </c>
      <c r="AI360" s="2">
        <v>0</v>
      </c>
      <c r="AJ360" s="2" t="s">
        <v>1786</v>
      </c>
      <c r="AK360" s="2">
        <v>0</v>
      </c>
      <c r="AM360" s="8" t="str">
        <f t="shared" si="35"/>
        <v>Agreed</v>
      </c>
      <c r="AN360" s="8" t="s">
        <v>57</v>
      </c>
      <c r="AO360">
        <f t="shared" si="36"/>
        <v>0</v>
      </c>
      <c r="AP360">
        <f t="shared" si="37"/>
        <v>1</v>
      </c>
      <c r="AQ360">
        <f t="shared" si="38"/>
        <v>0</v>
      </c>
      <c r="AR360">
        <f t="shared" si="39"/>
        <v>0</v>
      </c>
      <c r="AS360" t="str">
        <f t="shared" si="41"/>
        <v/>
      </c>
      <c r="BO360" t="str">
        <f t="shared" si="40"/>
        <v/>
      </c>
    </row>
    <row r="361" spans="2:67" ht="120">
      <c r="B361">
        <v>14970</v>
      </c>
      <c r="C361" t="s">
        <v>1183</v>
      </c>
      <c r="D361" t="s">
        <v>1184</v>
      </c>
      <c r="E361" t="s">
        <v>1185</v>
      </c>
      <c r="F361" t="s">
        <v>1265</v>
      </c>
      <c r="G361" t="s">
        <v>1779</v>
      </c>
      <c r="H361" t="s">
        <v>1188</v>
      </c>
      <c r="I361" t="s">
        <v>1787</v>
      </c>
      <c r="J361">
        <v>1970</v>
      </c>
      <c r="K361" t="s">
        <v>1788</v>
      </c>
      <c r="L361" t="s">
        <v>1191</v>
      </c>
      <c r="M361" s="44" t="s">
        <v>1789</v>
      </c>
      <c r="N361" s="2">
        <v>0</v>
      </c>
      <c r="O361" s="2">
        <v>1</v>
      </c>
      <c r="P361" s="2">
        <v>0</v>
      </c>
      <c r="Q361" s="2">
        <v>0</v>
      </c>
      <c r="R361" s="8" t="s">
        <v>1790</v>
      </c>
      <c r="S361" s="2" t="s">
        <v>1791</v>
      </c>
      <c r="T361" s="2">
        <v>0</v>
      </c>
      <c r="U361" s="2">
        <v>0</v>
      </c>
      <c r="V361" s="2">
        <v>1</v>
      </c>
      <c r="W361" s="2">
        <v>0</v>
      </c>
      <c r="X361" s="2">
        <v>0</v>
      </c>
      <c r="Y361" s="2">
        <v>0</v>
      </c>
      <c r="Z361" s="2">
        <v>0</v>
      </c>
      <c r="AA361" s="2">
        <v>0</v>
      </c>
      <c r="AB361" s="2" t="s">
        <v>1792</v>
      </c>
      <c r="AC361" s="2">
        <v>0</v>
      </c>
      <c r="AD361" s="2">
        <v>1</v>
      </c>
      <c r="AE361" s="2">
        <v>1</v>
      </c>
      <c r="AF361" s="2">
        <v>1</v>
      </c>
      <c r="AG361" s="2">
        <v>1</v>
      </c>
      <c r="AH361" s="2">
        <v>0</v>
      </c>
      <c r="AI361" s="2">
        <v>0</v>
      </c>
      <c r="AJ361" s="2" t="s">
        <v>1793</v>
      </c>
      <c r="AK361" s="2">
        <v>0</v>
      </c>
      <c r="AM361" s="8" t="str">
        <f t="shared" si="35"/>
        <v>Agreed</v>
      </c>
      <c r="AN361" s="8" t="s">
        <v>57</v>
      </c>
      <c r="AO361">
        <f t="shared" si="36"/>
        <v>0</v>
      </c>
      <c r="AP361">
        <f t="shared" si="37"/>
        <v>1</v>
      </c>
      <c r="AQ361">
        <f t="shared" si="38"/>
        <v>0</v>
      </c>
      <c r="AR361">
        <f t="shared" si="39"/>
        <v>0</v>
      </c>
      <c r="AS361" t="str">
        <f t="shared" si="41"/>
        <v/>
      </c>
      <c r="BO361" t="str">
        <f t="shared" si="40"/>
        <v/>
      </c>
    </row>
    <row r="362" spans="2:67" ht="165">
      <c r="B362">
        <v>14973</v>
      </c>
      <c r="C362" t="s">
        <v>1183</v>
      </c>
      <c r="D362" t="s">
        <v>1184</v>
      </c>
      <c r="E362" t="s">
        <v>1185</v>
      </c>
      <c r="F362" t="s">
        <v>1265</v>
      </c>
      <c r="G362" t="s">
        <v>1779</v>
      </c>
      <c r="H362" t="s">
        <v>1188</v>
      </c>
      <c r="I362" t="s">
        <v>1794</v>
      </c>
      <c r="J362">
        <v>1970</v>
      </c>
      <c r="K362" t="s">
        <v>1795</v>
      </c>
      <c r="L362" t="s">
        <v>1191</v>
      </c>
      <c r="M362" s="1" t="s">
        <v>1796</v>
      </c>
      <c r="N362" s="2">
        <v>0</v>
      </c>
      <c r="O362" s="2">
        <v>1</v>
      </c>
      <c r="P362" s="2">
        <v>0</v>
      </c>
      <c r="Q362" s="2">
        <v>0</v>
      </c>
      <c r="R362" s="8" t="s">
        <v>1797</v>
      </c>
      <c r="S362" s="2">
        <v>0</v>
      </c>
      <c r="T362" s="2">
        <v>0</v>
      </c>
      <c r="U362" s="2">
        <v>0</v>
      </c>
      <c r="V362" s="2">
        <v>0</v>
      </c>
      <c r="W362" s="2">
        <v>1</v>
      </c>
      <c r="X362" s="2">
        <v>1</v>
      </c>
      <c r="Y362" s="2">
        <v>0</v>
      </c>
      <c r="Z362" s="2">
        <v>0</v>
      </c>
      <c r="AA362" s="2">
        <v>0</v>
      </c>
      <c r="AB362" s="2" t="s">
        <v>1798</v>
      </c>
      <c r="AC362" s="2">
        <v>1</v>
      </c>
      <c r="AD362" s="2">
        <v>0</v>
      </c>
      <c r="AE362" s="2">
        <v>0</v>
      </c>
      <c r="AF362" s="2">
        <v>0</v>
      </c>
      <c r="AG362" s="2">
        <v>0</v>
      </c>
      <c r="AH362" s="2">
        <v>0</v>
      </c>
      <c r="AI362" s="2">
        <v>0</v>
      </c>
      <c r="AJ362" s="2" t="s">
        <v>1415</v>
      </c>
      <c r="AK362" s="2">
        <v>0</v>
      </c>
      <c r="AM362" s="8" t="str">
        <f t="shared" si="35"/>
        <v>Agreed</v>
      </c>
      <c r="AN362" s="8" t="s">
        <v>57</v>
      </c>
      <c r="AO362">
        <f t="shared" si="36"/>
        <v>0</v>
      </c>
      <c r="AP362">
        <f t="shared" si="37"/>
        <v>1</v>
      </c>
      <c r="AQ362">
        <f t="shared" si="38"/>
        <v>0</v>
      </c>
      <c r="AR362">
        <f t="shared" si="39"/>
        <v>0</v>
      </c>
      <c r="AS362" t="str">
        <f t="shared" si="41"/>
        <v/>
      </c>
      <c r="BO362" t="str">
        <f t="shared" si="40"/>
        <v/>
      </c>
    </row>
    <row r="363" spans="2:67" ht="120">
      <c r="B363">
        <v>14974</v>
      </c>
      <c r="C363" t="s">
        <v>1183</v>
      </c>
      <c r="D363" t="s">
        <v>1184</v>
      </c>
      <c r="E363" t="s">
        <v>1185</v>
      </c>
      <c r="F363" t="s">
        <v>1265</v>
      </c>
      <c r="G363" t="s">
        <v>1779</v>
      </c>
      <c r="H363" t="s">
        <v>1188</v>
      </c>
      <c r="I363" t="s">
        <v>1799</v>
      </c>
      <c r="J363">
        <v>1970</v>
      </c>
      <c r="K363" t="s">
        <v>1727</v>
      </c>
      <c r="L363" t="s">
        <v>1191</v>
      </c>
      <c r="M363" s="1" t="s">
        <v>1800</v>
      </c>
      <c r="N363" s="2">
        <v>1</v>
      </c>
      <c r="O363" s="2">
        <v>0</v>
      </c>
      <c r="P363" s="2">
        <v>0</v>
      </c>
      <c r="Q363" s="2">
        <v>0</v>
      </c>
      <c r="R363" s="8" t="s">
        <v>1415</v>
      </c>
      <c r="S363" s="2">
        <v>0</v>
      </c>
      <c r="T363" s="2">
        <v>1</v>
      </c>
      <c r="U363" s="2">
        <v>0</v>
      </c>
      <c r="V363" s="2">
        <v>0</v>
      </c>
      <c r="W363" s="2">
        <v>0</v>
      </c>
      <c r="X363" s="2">
        <v>0</v>
      </c>
      <c r="Y363" s="2">
        <v>0</v>
      </c>
      <c r="Z363" s="2">
        <v>0</v>
      </c>
      <c r="AA363" s="2">
        <v>0</v>
      </c>
      <c r="AB363" s="2" t="s">
        <v>1801</v>
      </c>
      <c r="AC363" s="2">
        <v>0</v>
      </c>
      <c r="AD363" s="2">
        <v>0</v>
      </c>
      <c r="AE363" s="2">
        <v>0</v>
      </c>
      <c r="AF363" s="2">
        <v>1</v>
      </c>
      <c r="AG363" s="2">
        <v>1</v>
      </c>
      <c r="AH363" s="2">
        <v>0</v>
      </c>
      <c r="AI363" s="2">
        <v>0</v>
      </c>
      <c r="AJ363" s="2" t="s">
        <v>1802</v>
      </c>
      <c r="AK363" s="2">
        <v>0</v>
      </c>
      <c r="AM363" s="8" t="str">
        <f t="shared" si="35"/>
        <v>Agreed</v>
      </c>
      <c r="AN363" s="8" t="s">
        <v>57</v>
      </c>
      <c r="AO363">
        <f t="shared" si="36"/>
        <v>1</v>
      </c>
      <c r="AP363">
        <f t="shared" si="37"/>
        <v>0</v>
      </c>
      <c r="AQ363">
        <f t="shared" si="38"/>
        <v>0</v>
      </c>
      <c r="AR363">
        <f t="shared" si="39"/>
        <v>0</v>
      </c>
      <c r="AS363" t="str">
        <f t="shared" si="41"/>
        <v/>
      </c>
      <c r="BO363" t="str">
        <f t="shared" si="40"/>
        <v/>
      </c>
    </row>
    <row r="364" spans="2:67" ht="120">
      <c r="B364">
        <v>14975</v>
      </c>
      <c r="C364" t="s">
        <v>1183</v>
      </c>
      <c r="D364" t="s">
        <v>1184</v>
      </c>
      <c r="E364" t="s">
        <v>1185</v>
      </c>
      <c r="F364" t="s">
        <v>1265</v>
      </c>
      <c r="G364" t="s">
        <v>1803</v>
      </c>
      <c r="H364" t="s">
        <v>1188</v>
      </c>
      <c r="I364" t="s">
        <v>1799</v>
      </c>
      <c r="J364">
        <v>1970</v>
      </c>
      <c r="K364" t="s">
        <v>1618</v>
      </c>
      <c r="L364" t="s">
        <v>1191</v>
      </c>
      <c r="M364" s="1" t="s">
        <v>1804</v>
      </c>
      <c r="N364" s="2">
        <v>0</v>
      </c>
      <c r="O364" s="2">
        <v>1</v>
      </c>
      <c r="P364" s="2">
        <v>0</v>
      </c>
      <c r="Q364" s="2">
        <v>0</v>
      </c>
      <c r="R364" s="8" t="s">
        <v>1805</v>
      </c>
      <c r="S364" s="2" t="s">
        <v>1806</v>
      </c>
      <c r="T364" s="2">
        <v>0</v>
      </c>
      <c r="U364" s="2">
        <v>0</v>
      </c>
      <c r="V364" s="2">
        <v>0</v>
      </c>
      <c r="W364" s="2">
        <v>1</v>
      </c>
      <c r="X364" s="2">
        <v>1</v>
      </c>
      <c r="Y364" s="2">
        <v>0</v>
      </c>
      <c r="Z364" s="2">
        <v>0</v>
      </c>
      <c r="AA364" s="2">
        <v>0</v>
      </c>
      <c r="AB364" s="2" t="s">
        <v>1807</v>
      </c>
      <c r="AC364" s="2">
        <v>0</v>
      </c>
      <c r="AD364" s="2">
        <v>1</v>
      </c>
      <c r="AE364" s="2">
        <v>0</v>
      </c>
      <c r="AF364" s="2">
        <v>1</v>
      </c>
      <c r="AG364" s="2">
        <v>1</v>
      </c>
      <c r="AH364" s="2">
        <v>0</v>
      </c>
      <c r="AI364" s="2">
        <v>0</v>
      </c>
      <c r="AJ364" s="2" t="s">
        <v>1808</v>
      </c>
      <c r="AK364" s="2">
        <v>0</v>
      </c>
      <c r="AM364" s="8" t="str">
        <f t="shared" si="35"/>
        <v>Agreed</v>
      </c>
      <c r="AN364" s="8" t="s">
        <v>57</v>
      </c>
      <c r="AO364">
        <f t="shared" si="36"/>
        <v>0</v>
      </c>
      <c r="AP364">
        <f t="shared" si="37"/>
        <v>1</v>
      </c>
      <c r="AQ364">
        <f t="shared" si="38"/>
        <v>0</v>
      </c>
      <c r="AR364">
        <f t="shared" si="39"/>
        <v>0</v>
      </c>
      <c r="AS364" t="str">
        <f t="shared" si="41"/>
        <v/>
      </c>
      <c r="BO364" t="str">
        <f t="shared" si="40"/>
        <v/>
      </c>
    </row>
    <row r="365" spans="2:67" ht="45">
      <c r="B365">
        <v>14976</v>
      </c>
      <c r="C365" t="s">
        <v>1183</v>
      </c>
      <c r="D365" t="s">
        <v>1184</v>
      </c>
      <c r="E365" t="s">
        <v>1185</v>
      </c>
      <c r="F365" t="s">
        <v>1265</v>
      </c>
      <c r="G365" t="s">
        <v>1803</v>
      </c>
      <c r="H365" t="s">
        <v>1188</v>
      </c>
      <c r="I365" t="s">
        <v>1809</v>
      </c>
      <c r="J365">
        <v>1970</v>
      </c>
      <c r="K365" t="s">
        <v>1618</v>
      </c>
      <c r="L365" t="s">
        <v>1191</v>
      </c>
      <c r="M365" s="1" t="s">
        <v>1810</v>
      </c>
      <c r="N365" s="2">
        <v>1</v>
      </c>
      <c r="O365" s="2">
        <v>0</v>
      </c>
      <c r="P365" s="2">
        <v>0</v>
      </c>
      <c r="Q365" s="2">
        <v>0</v>
      </c>
      <c r="R365" s="8" t="s">
        <v>1415</v>
      </c>
      <c r="S365" s="2">
        <v>0</v>
      </c>
      <c r="T365" s="2">
        <v>0</v>
      </c>
      <c r="U365" s="2">
        <v>0</v>
      </c>
      <c r="V365" s="2">
        <v>0</v>
      </c>
      <c r="W365" s="2">
        <v>1</v>
      </c>
      <c r="X365" s="2">
        <v>1</v>
      </c>
      <c r="Y365" s="2">
        <v>0</v>
      </c>
      <c r="Z365" s="2">
        <v>0</v>
      </c>
      <c r="AA365" s="2" t="s">
        <v>1811</v>
      </c>
      <c r="AB365" s="2">
        <v>0</v>
      </c>
      <c r="AC365" s="2">
        <v>0</v>
      </c>
      <c r="AD365" s="2">
        <v>0</v>
      </c>
      <c r="AE365" s="2">
        <v>0</v>
      </c>
      <c r="AF365" s="2">
        <v>0</v>
      </c>
      <c r="AG365" s="2">
        <v>1</v>
      </c>
      <c r="AH365" s="2">
        <v>0</v>
      </c>
      <c r="AI365" s="2">
        <v>0</v>
      </c>
      <c r="AJ365" s="2" t="s">
        <v>1812</v>
      </c>
      <c r="AK365" s="2">
        <v>0</v>
      </c>
      <c r="AM365" s="8" t="str">
        <f t="shared" si="35"/>
        <v>Agreed</v>
      </c>
      <c r="AN365" s="8" t="s">
        <v>57</v>
      </c>
      <c r="AO365">
        <f t="shared" si="36"/>
        <v>1</v>
      </c>
      <c r="AP365">
        <f t="shared" si="37"/>
        <v>0</v>
      </c>
      <c r="AQ365">
        <f t="shared" si="38"/>
        <v>0</v>
      </c>
      <c r="AR365">
        <f t="shared" si="39"/>
        <v>0</v>
      </c>
      <c r="AS365" t="str">
        <f t="shared" si="41"/>
        <v/>
      </c>
      <c r="BO365" t="str">
        <f t="shared" si="40"/>
        <v/>
      </c>
    </row>
    <row r="366" spans="2:67" ht="195">
      <c r="B366">
        <v>14977</v>
      </c>
      <c r="C366" t="s">
        <v>1183</v>
      </c>
      <c r="D366" t="s">
        <v>1184</v>
      </c>
      <c r="E366" t="s">
        <v>1185</v>
      </c>
      <c r="F366" t="s">
        <v>1265</v>
      </c>
      <c r="G366" t="s">
        <v>1803</v>
      </c>
      <c r="H366" t="s">
        <v>1188</v>
      </c>
      <c r="I366" t="s">
        <v>1809</v>
      </c>
      <c r="J366">
        <v>1970</v>
      </c>
      <c r="K366" t="s">
        <v>1813</v>
      </c>
      <c r="L366" t="s">
        <v>1191</v>
      </c>
      <c r="M366" s="1" t="s">
        <v>1814</v>
      </c>
      <c r="N366" s="2">
        <v>0</v>
      </c>
      <c r="O366" s="2">
        <v>1</v>
      </c>
      <c r="P366" s="2">
        <v>0</v>
      </c>
      <c r="Q366" s="2">
        <v>0</v>
      </c>
      <c r="R366" s="8" t="s">
        <v>1815</v>
      </c>
      <c r="S366" s="2" t="s">
        <v>1816</v>
      </c>
      <c r="T366" s="2">
        <v>0</v>
      </c>
      <c r="U366" s="2">
        <v>0</v>
      </c>
      <c r="V366" s="2">
        <v>0</v>
      </c>
      <c r="W366" s="2">
        <v>0</v>
      </c>
      <c r="X366" s="2">
        <v>1</v>
      </c>
      <c r="Y366" s="2">
        <v>0</v>
      </c>
      <c r="Z366" s="2">
        <v>0</v>
      </c>
      <c r="AA366" s="2" t="s">
        <v>1817</v>
      </c>
      <c r="AB366" s="2">
        <v>0</v>
      </c>
      <c r="AC366" s="2">
        <v>1</v>
      </c>
      <c r="AD366" s="2">
        <v>0</v>
      </c>
      <c r="AE366" s="2">
        <v>0</v>
      </c>
      <c r="AF366" s="2">
        <v>0</v>
      </c>
      <c r="AG366" s="2">
        <v>0</v>
      </c>
      <c r="AH366" s="2">
        <v>0</v>
      </c>
      <c r="AI366" s="2">
        <v>0</v>
      </c>
      <c r="AJ366" s="2" t="s">
        <v>1320</v>
      </c>
      <c r="AK366" s="2">
        <v>0</v>
      </c>
      <c r="AM366" s="8" t="str">
        <f t="shared" si="35"/>
        <v>Recoded</v>
      </c>
      <c r="AN366" s="8"/>
      <c r="AO366">
        <v>0</v>
      </c>
      <c r="AP366">
        <v>1</v>
      </c>
      <c r="AQ366">
        <v>0</v>
      </c>
      <c r="AR366">
        <v>1</v>
      </c>
      <c r="AS366" t="s">
        <v>2911</v>
      </c>
      <c r="BO366" t="str">
        <f t="shared" si="40"/>
        <v/>
      </c>
    </row>
    <row r="367" spans="2:67" ht="270">
      <c r="B367">
        <v>14981</v>
      </c>
      <c r="C367" t="s">
        <v>1183</v>
      </c>
      <c r="D367" t="s">
        <v>1184</v>
      </c>
      <c r="E367" t="s">
        <v>1185</v>
      </c>
      <c r="F367" t="s">
        <v>1265</v>
      </c>
      <c r="G367" t="s">
        <v>1803</v>
      </c>
      <c r="H367" t="s">
        <v>1188</v>
      </c>
      <c r="I367" t="s">
        <v>1818</v>
      </c>
      <c r="J367">
        <v>1970</v>
      </c>
      <c r="K367" t="s">
        <v>1819</v>
      </c>
      <c r="L367" t="s">
        <v>1191</v>
      </c>
      <c r="M367" s="1" t="s">
        <v>1820</v>
      </c>
      <c r="N367" s="2">
        <v>0</v>
      </c>
      <c r="O367" s="2">
        <v>0</v>
      </c>
      <c r="P367" s="2">
        <v>0</v>
      </c>
      <c r="Q367" s="2">
        <v>1</v>
      </c>
      <c r="R367" s="8" t="s">
        <v>1821</v>
      </c>
      <c r="S367" s="2">
        <v>0</v>
      </c>
      <c r="T367" s="2">
        <v>0</v>
      </c>
      <c r="U367" s="2">
        <v>0</v>
      </c>
      <c r="V367" s="2">
        <v>0</v>
      </c>
      <c r="W367" s="2">
        <v>0</v>
      </c>
      <c r="X367" s="2">
        <v>1</v>
      </c>
      <c r="Y367" s="2">
        <v>0</v>
      </c>
      <c r="Z367" s="2">
        <v>0</v>
      </c>
      <c r="AA367" s="2" t="s">
        <v>1822</v>
      </c>
      <c r="AB367" s="2" t="s">
        <v>1823</v>
      </c>
      <c r="AC367" s="2">
        <v>0</v>
      </c>
      <c r="AD367" s="2">
        <v>0</v>
      </c>
      <c r="AE367" s="2">
        <v>0</v>
      </c>
      <c r="AF367" s="2">
        <v>0</v>
      </c>
      <c r="AG367" s="2">
        <v>1</v>
      </c>
      <c r="AH367" s="2">
        <v>0</v>
      </c>
      <c r="AI367" s="2">
        <v>0</v>
      </c>
      <c r="AJ367" s="2" t="s">
        <v>1824</v>
      </c>
      <c r="AK367" s="2">
        <v>0</v>
      </c>
      <c r="AM367" s="8" t="str">
        <f t="shared" si="35"/>
        <v>Recoded</v>
      </c>
      <c r="AN367" s="8"/>
      <c r="AO367">
        <v>0</v>
      </c>
      <c r="AP367">
        <v>0</v>
      </c>
      <c r="AQ367">
        <v>1</v>
      </c>
      <c r="AR367">
        <v>1</v>
      </c>
      <c r="AS367" s="1" t="s">
        <v>2912</v>
      </c>
      <c r="BO367" t="str">
        <f t="shared" si="40"/>
        <v/>
      </c>
    </row>
    <row r="368" spans="2:67" ht="285">
      <c r="B368">
        <v>14982</v>
      </c>
      <c r="C368" t="s">
        <v>1183</v>
      </c>
      <c r="D368" t="s">
        <v>1184</v>
      </c>
      <c r="E368" t="s">
        <v>1185</v>
      </c>
      <c r="F368" t="s">
        <v>1265</v>
      </c>
      <c r="G368" t="s">
        <v>1803</v>
      </c>
      <c r="H368" t="s">
        <v>1188</v>
      </c>
      <c r="I368" t="s">
        <v>1825</v>
      </c>
      <c r="J368">
        <v>1970</v>
      </c>
      <c r="K368" t="s">
        <v>1722</v>
      </c>
      <c r="L368" t="s">
        <v>1191</v>
      </c>
      <c r="M368" s="1" t="s">
        <v>1826</v>
      </c>
      <c r="N368" s="2">
        <v>0</v>
      </c>
      <c r="O368" s="2">
        <v>1</v>
      </c>
      <c r="P368" s="2">
        <v>0</v>
      </c>
      <c r="Q368" s="2">
        <v>1</v>
      </c>
      <c r="R368" s="8" t="s">
        <v>1827</v>
      </c>
      <c r="S368" s="2">
        <v>0</v>
      </c>
      <c r="T368" s="2">
        <v>0</v>
      </c>
      <c r="U368" s="2">
        <v>0</v>
      </c>
      <c r="V368" s="2">
        <v>0</v>
      </c>
      <c r="W368" s="2">
        <v>0</v>
      </c>
      <c r="X368" s="2">
        <v>1</v>
      </c>
      <c r="Y368" s="2">
        <v>0</v>
      </c>
      <c r="Z368" s="2">
        <v>0</v>
      </c>
      <c r="AA368" s="2" t="s">
        <v>1828</v>
      </c>
      <c r="AB368" s="2">
        <v>0</v>
      </c>
      <c r="AC368" s="2">
        <v>1</v>
      </c>
      <c r="AD368" s="2">
        <v>0</v>
      </c>
      <c r="AE368" s="2">
        <v>0</v>
      </c>
      <c r="AF368" s="2">
        <v>0</v>
      </c>
      <c r="AG368" s="2">
        <v>0</v>
      </c>
      <c r="AH368" s="2">
        <v>0</v>
      </c>
      <c r="AI368" s="2">
        <v>0</v>
      </c>
      <c r="AJ368" s="2" t="s">
        <v>1829</v>
      </c>
      <c r="AK368" s="2">
        <v>0</v>
      </c>
      <c r="AM368" s="8" t="str">
        <f t="shared" si="35"/>
        <v>Agreed</v>
      </c>
      <c r="AN368" s="8" t="s">
        <v>57</v>
      </c>
      <c r="AO368">
        <f t="shared" si="36"/>
        <v>0</v>
      </c>
      <c r="AP368">
        <f t="shared" si="37"/>
        <v>1</v>
      </c>
      <c r="AQ368">
        <f t="shared" si="38"/>
        <v>0</v>
      </c>
      <c r="AR368">
        <f t="shared" si="39"/>
        <v>1</v>
      </c>
      <c r="AS368" t="str">
        <f t="shared" si="41"/>
        <v/>
      </c>
      <c r="BO368" t="str">
        <f t="shared" si="40"/>
        <v/>
      </c>
    </row>
    <row r="369" spans="2:67" ht="135">
      <c r="B369">
        <v>14984</v>
      </c>
      <c r="C369" t="s">
        <v>1183</v>
      </c>
      <c r="D369" t="s">
        <v>1184</v>
      </c>
      <c r="E369" t="s">
        <v>1185</v>
      </c>
      <c r="F369" t="s">
        <v>1265</v>
      </c>
      <c r="G369" t="s">
        <v>1803</v>
      </c>
      <c r="H369" t="s">
        <v>1188</v>
      </c>
      <c r="I369" t="s">
        <v>1830</v>
      </c>
      <c r="J369">
        <v>1970</v>
      </c>
      <c r="K369" t="s">
        <v>1831</v>
      </c>
      <c r="L369" t="s">
        <v>1191</v>
      </c>
      <c r="M369" s="44" t="s">
        <v>1832</v>
      </c>
      <c r="N369" s="2">
        <v>1</v>
      </c>
      <c r="O369" s="2">
        <v>0</v>
      </c>
      <c r="P369" s="2">
        <v>0</v>
      </c>
      <c r="Q369" s="2">
        <v>0</v>
      </c>
      <c r="R369" s="8" t="s">
        <v>1833</v>
      </c>
      <c r="S369" s="2">
        <v>0</v>
      </c>
      <c r="T369" s="2">
        <v>0</v>
      </c>
      <c r="U369" s="2">
        <v>0</v>
      </c>
      <c r="V369" s="2">
        <v>0</v>
      </c>
      <c r="W369" s="2">
        <v>1</v>
      </c>
      <c r="X369" s="2">
        <v>1</v>
      </c>
      <c r="Y369" s="2">
        <v>0</v>
      </c>
      <c r="Z369" s="2">
        <v>0</v>
      </c>
      <c r="AA369" s="2" t="s">
        <v>1834</v>
      </c>
      <c r="AB369" s="2" t="s">
        <v>1835</v>
      </c>
      <c r="AC369" s="2">
        <v>1</v>
      </c>
      <c r="AD369" s="2">
        <v>0</v>
      </c>
      <c r="AE369" s="2">
        <v>0</v>
      </c>
      <c r="AF369" s="2">
        <v>0</v>
      </c>
      <c r="AG369" s="2">
        <v>0</v>
      </c>
      <c r="AH369" s="2">
        <v>0</v>
      </c>
      <c r="AI369" s="2">
        <v>0</v>
      </c>
      <c r="AJ369" s="2" t="s">
        <v>1836</v>
      </c>
      <c r="AK369" s="2">
        <v>0</v>
      </c>
      <c r="AM369" s="8" t="str">
        <f t="shared" si="35"/>
        <v>Agreed</v>
      </c>
      <c r="AN369" s="8" t="s">
        <v>57</v>
      </c>
      <c r="AO369">
        <f t="shared" si="36"/>
        <v>1</v>
      </c>
      <c r="AP369">
        <f t="shared" si="37"/>
        <v>0</v>
      </c>
      <c r="AQ369">
        <f t="shared" si="38"/>
        <v>0</v>
      </c>
      <c r="AR369">
        <f t="shared" si="39"/>
        <v>0</v>
      </c>
      <c r="AS369" t="str">
        <f t="shared" si="41"/>
        <v/>
      </c>
      <c r="BO369" t="str">
        <f t="shared" si="40"/>
        <v/>
      </c>
    </row>
    <row r="370" spans="2:67" ht="165">
      <c r="B370">
        <v>14987</v>
      </c>
      <c r="C370" t="s">
        <v>1183</v>
      </c>
      <c r="D370" t="s">
        <v>1184</v>
      </c>
      <c r="E370" t="s">
        <v>1185</v>
      </c>
      <c r="F370" t="s">
        <v>1265</v>
      </c>
      <c r="G370" t="s">
        <v>1803</v>
      </c>
      <c r="H370" t="s">
        <v>1188</v>
      </c>
      <c r="I370" t="s">
        <v>1837</v>
      </c>
      <c r="J370">
        <v>1970</v>
      </c>
      <c r="K370" t="s">
        <v>1838</v>
      </c>
      <c r="L370" t="s">
        <v>1191</v>
      </c>
      <c r="M370" s="1" t="s">
        <v>1839</v>
      </c>
      <c r="N370" s="2">
        <v>0</v>
      </c>
      <c r="O370" s="2">
        <v>1</v>
      </c>
      <c r="P370" s="2">
        <v>0</v>
      </c>
      <c r="Q370" s="2">
        <v>0</v>
      </c>
      <c r="R370" s="8" t="s">
        <v>1840</v>
      </c>
      <c r="S370" s="2">
        <v>0</v>
      </c>
      <c r="T370" s="2">
        <v>0</v>
      </c>
      <c r="U370" s="2">
        <v>0</v>
      </c>
      <c r="V370" s="2">
        <v>0</v>
      </c>
      <c r="W370" s="2">
        <v>1</v>
      </c>
      <c r="X370" s="2">
        <v>1</v>
      </c>
      <c r="Y370" s="2">
        <v>0</v>
      </c>
      <c r="Z370" s="2">
        <v>0</v>
      </c>
      <c r="AA370" s="2" t="s">
        <v>1834</v>
      </c>
      <c r="AB370" s="2">
        <v>0</v>
      </c>
      <c r="AC370" s="2">
        <v>0</v>
      </c>
      <c r="AD370" s="2">
        <v>1</v>
      </c>
      <c r="AE370" s="2">
        <v>0</v>
      </c>
      <c r="AF370" s="2">
        <v>0</v>
      </c>
      <c r="AG370" s="2">
        <v>1</v>
      </c>
      <c r="AH370" s="2">
        <v>0</v>
      </c>
      <c r="AI370" s="2">
        <v>0</v>
      </c>
      <c r="AJ370" s="2" t="s">
        <v>1841</v>
      </c>
      <c r="AK370" s="2" t="s">
        <v>1842</v>
      </c>
      <c r="AM370" s="8" t="str">
        <f t="shared" si="35"/>
        <v>Recoded</v>
      </c>
      <c r="AN370" s="8"/>
      <c r="AO370">
        <v>0</v>
      </c>
      <c r="AP370">
        <v>0</v>
      </c>
      <c r="AQ370">
        <v>0</v>
      </c>
      <c r="AR370">
        <v>1</v>
      </c>
      <c r="AS370" t="s">
        <v>2913</v>
      </c>
      <c r="BO370" t="str">
        <f t="shared" si="40"/>
        <v/>
      </c>
    </row>
    <row r="371" spans="2:67" ht="75">
      <c r="B371">
        <v>14988</v>
      </c>
      <c r="C371" t="s">
        <v>1183</v>
      </c>
      <c r="D371" t="s">
        <v>1184</v>
      </c>
      <c r="E371" t="s">
        <v>1185</v>
      </c>
      <c r="F371" t="s">
        <v>1265</v>
      </c>
      <c r="G371" t="s">
        <v>1803</v>
      </c>
      <c r="H371" t="s">
        <v>1188</v>
      </c>
      <c r="I371" t="s">
        <v>1837</v>
      </c>
      <c r="J371">
        <v>1970</v>
      </c>
      <c r="K371" t="s">
        <v>1843</v>
      </c>
      <c r="L371" t="s">
        <v>1191</v>
      </c>
      <c r="M371" s="1" t="s">
        <v>1844</v>
      </c>
      <c r="N371" s="2">
        <v>1</v>
      </c>
      <c r="O371" s="2">
        <v>0</v>
      </c>
      <c r="P371" s="2">
        <v>0</v>
      </c>
      <c r="Q371" s="2">
        <v>0</v>
      </c>
      <c r="R371" s="8" t="s">
        <v>1845</v>
      </c>
      <c r="S371" s="2">
        <v>0</v>
      </c>
      <c r="T371" s="2">
        <v>0</v>
      </c>
      <c r="U371" s="2">
        <v>0</v>
      </c>
      <c r="V371" s="2">
        <v>0</v>
      </c>
      <c r="W371" s="2">
        <v>1</v>
      </c>
      <c r="X371" s="2">
        <v>1</v>
      </c>
      <c r="Y371" s="2">
        <v>0</v>
      </c>
      <c r="Z371" s="2">
        <v>0</v>
      </c>
      <c r="AA371" s="2" t="s">
        <v>1846</v>
      </c>
      <c r="AB371" s="2">
        <v>0</v>
      </c>
      <c r="AC371" s="2">
        <v>0</v>
      </c>
      <c r="AD371" s="2">
        <v>1</v>
      </c>
      <c r="AE371" s="2">
        <v>0</v>
      </c>
      <c r="AF371" s="2">
        <v>0</v>
      </c>
      <c r="AG371" s="2">
        <v>1</v>
      </c>
      <c r="AH371" s="2">
        <v>0</v>
      </c>
      <c r="AI371" s="2">
        <v>0</v>
      </c>
      <c r="AJ371" s="2" t="s">
        <v>1847</v>
      </c>
      <c r="AK371" s="2">
        <v>0</v>
      </c>
      <c r="AM371" s="8" t="str">
        <f t="shared" si="35"/>
        <v>Agreed</v>
      </c>
      <c r="AN371" s="8" t="s">
        <v>57</v>
      </c>
      <c r="AO371">
        <f t="shared" si="36"/>
        <v>1</v>
      </c>
      <c r="AP371">
        <f t="shared" si="37"/>
        <v>0</v>
      </c>
      <c r="AQ371">
        <f t="shared" si="38"/>
        <v>0</v>
      </c>
      <c r="AR371">
        <f t="shared" si="39"/>
        <v>0</v>
      </c>
      <c r="AS371" t="str">
        <f t="shared" si="41"/>
        <v/>
      </c>
      <c r="BO371" t="str">
        <f t="shared" si="40"/>
        <v/>
      </c>
    </row>
    <row r="372" spans="2:67" ht="75">
      <c r="B372">
        <v>14992</v>
      </c>
      <c r="C372" t="s">
        <v>1183</v>
      </c>
      <c r="D372" t="s">
        <v>1184</v>
      </c>
      <c r="E372" t="s">
        <v>1185</v>
      </c>
      <c r="F372" t="s">
        <v>1265</v>
      </c>
      <c r="G372" t="s">
        <v>1803</v>
      </c>
      <c r="H372" t="s">
        <v>1188</v>
      </c>
      <c r="I372" t="s">
        <v>1848</v>
      </c>
      <c r="J372">
        <v>1970</v>
      </c>
      <c r="K372" t="s">
        <v>1849</v>
      </c>
      <c r="L372" t="s">
        <v>1191</v>
      </c>
      <c r="M372" s="1" t="s">
        <v>1850</v>
      </c>
      <c r="N372" s="2">
        <v>1</v>
      </c>
      <c r="O372" s="2">
        <v>0</v>
      </c>
      <c r="P372" s="2">
        <v>0</v>
      </c>
      <c r="Q372" s="2">
        <v>0</v>
      </c>
      <c r="R372" s="8" t="s">
        <v>1251</v>
      </c>
      <c r="S372" s="2">
        <v>0</v>
      </c>
      <c r="T372" s="2">
        <v>0</v>
      </c>
      <c r="U372" s="2">
        <v>0</v>
      </c>
      <c r="V372" s="2">
        <v>0</v>
      </c>
      <c r="W372" s="2">
        <v>1</v>
      </c>
      <c r="X372" s="2">
        <v>1</v>
      </c>
      <c r="Y372" s="2">
        <v>0</v>
      </c>
      <c r="Z372" s="2">
        <v>0</v>
      </c>
      <c r="AA372" s="2" t="s">
        <v>1846</v>
      </c>
      <c r="AB372" s="2">
        <v>0</v>
      </c>
      <c r="AC372" s="2">
        <v>1</v>
      </c>
      <c r="AD372" s="2">
        <v>0</v>
      </c>
      <c r="AE372" s="2">
        <v>0</v>
      </c>
      <c r="AF372" s="2">
        <v>0</v>
      </c>
      <c r="AG372" s="2">
        <v>0</v>
      </c>
      <c r="AH372" s="2">
        <v>0</v>
      </c>
      <c r="AI372" s="2">
        <v>0</v>
      </c>
      <c r="AJ372" s="2" t="s">
        <v>1836</v>
      </c>
      <c r="AK372" s="2">
        <v>0</v>
      </c>
      <c r="AM372" s="8" t="str">
        <f t="shared" si="35"/>
        <v>Agreed</v>
      </c>
      <c r="AN372" s="8" t="s">
        <v>57</v>
      </c>
      <c r="AO372">
        <f t="shared" si="36"/>
        <v>1</v>
      </c>
      <c r="AP372">
        <f t="shared" si="37"/>
        <v>0</v>
      </c>
      <c r="AQ372">
        <f t="shared" si="38"/>
        <v>0</v>
      </c>
      <c r="AR372">
        <f t="shared" si="39"/>
        <v>0</v>
      </c>
      <c r="AS372" t="str">
        <f t="shared" si="41"/>
        <v/>
      </c>
      <c r="BO372" t="str">
        <f t="shared" si="40"/>
        <v/>
      </c>
    </row>
    <row r="373" spans="2:67" ht="165">
      <c r="B373">
        <v>14993</v>
      </c>
      <c r="C373" t="s">
        <v>1183</v>
      </c>
      <c r="D373" t="s">
        <v>1184</v>
      </c>
      <c r="E373" t="s">
        <v>1185</v>
      </c>
      <c r="F373" t="s">
        <v>1265</v>
      </c>
      <c r="G373" t="s">
        <v>1803</v>
      </c>
      <c r="H373" t="s">
        <v>1188</v>
      </c>
      <c r="I373" t="s">
        <v>1848</v>
      </c>
      <c r="J373">
        <v>1970</v>
      </c>
      <c r="K373" t="s">
        <v>1843</v>
      </c>
      <c r="L373" t="s">
        <v>1191</v>
      </c>
      <c r="M373" s="1" t="s">
        <v>1851</v>
      </c>
      <c r="N373" s="2">
        <v>1</v>
      </c>
      <c r="O373" s="2">
        <v>0</v>
      </c>
      <c r="P373" s="2">
        <v>0</v>
      </c>
      <c r="Q373" s="2">
        <v>0</v>
      </c>
      <c r="R373" s="8" t="s">
        <v>1251</v>
      </c>
      <c r="S373" s="2">
        <v>0</v>
      </c>
      <c r="T373" s="2">
        <v>0</v>
      </c>
      <c r="U373" s="2">
        <v>0</v>
      </c>
      <c r="V373" s="2">
        <v>0</v>
      </c>
      <c r="W373" s="2">
        <v>1</v>
      </c>
      <c r="X373" s="2">
        <v>1</v>
      </c>
      <c r="Y373" s="2">
        <v>0</v>
      </c>
      <c r="Z373" s="2">
        <v>0</v>
      </c>
      <c r="AA373" s="2" t="s">
        <v>1846</v>
      </c>
      <c r="AB373" s="2">
        <v>0</v>
      </c>
      <c r="AC373" s="2">
        <v>0</v>
      </c>
      <c r="AD373" s="2">
        <v>1</v>
      </c>
      <c r="AE373" s="2">
        <v>0</v>
      </c>
      <c r="AF373" s="2">
        <v>0</v>
      </c>
      <c r="AG373" s="2">
        <v>1</v>
      </c>
      <c r="AH373" s="2">
        <v>0</v>
      </c>
      <c r="AI373" s="2">
        <v>0</v>
      </c>
      <c r="AJ373" s="2" t="s">
        <v>1852</v>
      </c>
      <c r="AK373" s="2">
        <v>0</v>
      </c>
      <c r="AM373" s="8" t="str">
        <f t="shared" si="35"/>
        <v>Agreed</v>
      </c>
      <c r="AN373" s="8" t="s">
        <v>57</v>
      </c>
      <c r="AO373">
        <f t="shared" si="36"/>
        <v>1</v>
      </c>
      <c r="AP373">
        <f t="shared" si="37"/>
        <v>0</v>
      </c>
      <c r="AQ373">
        <f t="shared" si="38"/>
        <v>0</v>
      </c>
      <c r="AR373">
        <f t="shared" si="39"/>
        <v>0</v>
      </c>
      <c r="AS373" t="str">
        <f t="shared" si="41"/>
        <v/>
      </c>
      <c r="BO373" t="str">
        <f t="shared" si="40"/>
        <v/>
      </c>
    </row>
    <row r="374" spans="2:67" ht="90">
      <c r="B374">
        <v>14997</v>
      </c>
      <c r="C374" t="s">
        <v>1183</v>
      </c>
      <c r="D374" t="s">
        <v>1184</v>
      </c>
      <c r="E374" t="s">
        <v>1185</v>
      </c>
      <c r="F374" t="s">
        <v>1265</v>
      </c>
      <c r="G374" t="s">
        <v>1853</v>
      </c>
      <c r="H374" t="s">
        <v>1188</v>
      </c>
      <c r="I374" t="s">
        <v>1854</v>
      </c>
      <c r="J374">
        <v>1970</v>
      </c>
      <c r="K374" t="s">
        <v>1727</v>
      </c>
      <c r="L374" t="s">
        <v>1191</v>
      </c>
      <c r="M374" s="1" t="s">
        <v>1855</v>
      </c>
      <c r="N374" s="2">
        <v>0</v>
      </c>
      <c r="O374" s="2">
        <v>1</v>
      </c>
      <c r="P374" s="2">
        <v>0</v>
      </c>
      <c r="Q374" s="2">
        <v>0</v>
      </c>
      <c r="R374" s="8" t="s">
        <v>1856</v>
      </c>
      <c r="S374" s="2">
        <v>0</v>
      </c>
      <c r="T374" s="2">
        <v>0</v>
      </c>
      <c r="U374" s="2">
        <v>0</v>
      </c>
      <c r="V374" s="2">
        <v>0</v>
      </c>
      <c r="W374" s="2">
        <v>1</v>
      </c>
      <c r="X374" s="2">
        <v>1</v>
      </c>
      <c r="Y374" s="2">
        <v>0</v>
      </c>
      <c r="Z374" s="2">
        <v>0</v>
      </c>
      <c r="AA374" s="2" t="s">
        <v>1846</v>
      </c>
      <c r="AB374" s="2">
        <v>0</v>
      </c>
      <c r="AC374" s="2">
        <v>0</v>
      </c>
      <c r="AD374" s="2">
        <v>0</v>
      </c>
      <c r="AE374" s="2">
        <v>1</v>
      </c>
      <c r="AF374" s="2">
        <v>0</v>
      </c>
      <c r="AG374" s="2">
        <v>1</v>
      </c>
      <c r="AH374" s="2">
        <v>0</v>
      </c>
      <c r="AI374" s="2">
        <v>0</v>
      </c>
      <c r="AJ374" s="2" t="s">
        <v>1857</v>
      </c>
      <c r="AK374" s="2">
        <v>0</v>
      </c>
      <c r="AM374" s="8" t="str">
        <f t="shared" si="35"/>
        <v>Recoded</v>
      </c>
      <c r="AN374" s="8"/>
      <c r="AO374">
        <v>1</v>
      </c>
      <c r="AP374">
        <v>0</v>
      </c>
      <c r="AQ374">
        <v>0</v>
      </c>
      <c r="AR374">
        <v>0</v>
      </c>
      <c r="AS374" t="s">
        <v>1148</v>
      </c>
      <c r="BO374" t="str">
        <f t="shared" si="40"/>
        <v/>
      </c>
    </row>
    <row r="375" spans="2:67" ht="120">
      <c r="B375">
        <v>15000</v>
      </c>
      <c r="C375" t="s">
        <v>1183</v>
      </c>
      <c r="D375" t="s">
        <v>1184</v>
      </c>
      <c r="E375" t="s">
        <v>1185</v>
      </c>
      <c r="F375" t="s">
        <v>1265</v>
      </c>
      <c r="G375" t="s">
        <v>1853</v>
      </c>
      <c r="H375" t="s">
        <v>1188</v>
      </c>
      <c r="I375" t="s">
        <v>1858</v>
      </c>
      <c r="J375">
        <v>1970</v>
      </c>
      <c r="K375" t="s">
        <v>1859</v>
      </c>
      <c r="L375" t="s">
        <v>1191</v>
      </c>
      <c r="M375" s="1" t="s">
        <v>1860</v>
      </c>
      <c r="N375" s="2">
        <v>1</v>
      </c>
      <c r="O375" s="2">
        <v>0</v>
      </c>
      <c r="P375" s="2">
        <v>0</v>
      </c>
      <c r="Q375" s="2">
        <v>0</v>
      </c>
      <c r="R375" s="8" t="s">
        <v>1415</v>
      </c>
      <c r="S375" s="2" t="s">
        <v>1861</v>
      </c>
      <c r="T375" s="2">
        <v>0</v>
      </c>
      <c r="U375" s="2">
        <v>0</v>
      </c>
      <c r="V375" s="2">
        <v>0</v>
      </c>
      <c r="W375" s="2">
        <v>1</v>
      </c>
      <c r="X375" s="2">
        <v>1</v>
      </c>
      <c r="Y375" s="2">
        <v>0</v>
      </c>
      <c r="Z375" s="2">
        <v>0</v>
      </c>
      <c r="AA375" s="2" t="s">
        <v>1862</v>
      </c>
      <c r="AB375" s="2">
        <v>0</v>
      </c>
      <c r="AC375" s="2">
        <v>1</v>
      </c>
      <c r="AD375" s="2">
        <v>0</v>
      </c>
      <c r="AE375" s="2">
        <v>0</v>
      </c>
      <c r="AF375" s="2">
        <v>0</v>
      </c>
      <c r="AG375" s="2">
        <v>0</v>
      </c>
      <c r="AH375" s="2">
        <v>0</v>
      </c>
      <c r="AI375" s="2">
        <v>0</v>
      </c>
      <c r="AJ375" s="2" t="s">
        <v>1863</v>
      </c>
      <c r="AK375" s="2">
        <v>0</v>
      </c>
      <c r="AM375" s="8" t="str">
        <f t="shared" si="35"/>
        <v>Agreed</v>
      </c>
      <c r="AN375" s="8" t="s">
        <v>57</v>
      </c>
      <c r="AO375">
        <f t="shared" si="36"/>
        <v>1</v>
      </c>
      <c r="AP375">
        <f t="shared" si="37"/>
        <v>0</v>
      </c>
      <c r="AQ375">
        <f t="shared" si="38"/>
        <v>0</v>
      </c>
      <c r="AR375">
        <f t="shared" si="39"/>
        <v>0</v>
      </c>
      <c r="AS375" t="str">
        <f t="shared" si="41"/>
        <v/>
      </c>
      <c r="BO375" t="str">
        <f t="shared" si="40"/>
        <v/>
      </c>
    </row>
    <row r="376" spans="2:67" ht="60">
      <c r="B376">
        <v>15001</v>
      </c>
      <c r="C376" t="s">
        <v>1183</v>
      </c>
      <c r="D376" t="s">
        <v>1184</v>
      </c>
      <c r="E376" t="s">
        <v>1185</v>
      </c>
      <c r="F376" t="s">
        <v>1265</v>
      </c>
      <c r="G376" t="s">
        <v>1853</v>
      </c>
      <c r="H376" t="s">
        <v>1188</v>
      </c>
      <c r="I376" t="s">
        <v>1864</v>
      </c>
      <c r="J376">
        <v>1970</v>
      </c>
      <c r="K376" t="s">
        <v>1843</v>
      </c>
      <c r="L376" t="s">
        <v>1191</v>
      </c>
      <c r="M376" s="1" t="s">
        <v>1865</v>
      </c>
      <c r="N376" s="2">
        <v>1</v>
      </c>
      <c r="O376" s="2">
        <v>0</v>
      </c>
      <c r="P376" s="2">
        <v>0</v>
      </c>
      <c r="Q376" s="2">
        <v>0</v>
      </c>
      <c r="R376" s="8" t="s">
        <v>1866</v>
      </c>
      <c r="S376" s="2">
        <v>0</v>
      </c>
      <c r="T376" s="2">
        <v>0</v>
      </c>
      <c r="U376" s="2">
        <v>0</v>
      </c>
      <c r="V376" s="2">
        <v>0</v>
      </c>
      <c r="W376" s="2">
        <v>0</v>
      </c>
      <c r="X376" s="2">
        <v>1</v>
      </c>
      <c r="Y376" s="2">
        <v>0</v>
      </c>
      <c r="Z376" s="2">
        <v>0</v>
      </c>
      <c r="AA376" s="2" t="s">
        <v>1862</v>
      </c>
      <c r="AB376" s="2">
        <v>0</v>
      </c>
      <c r="AC376" s="2">
        <v>1</v>
      </c>
      <c r="AD376" s="2">
        <v>0</v>
      </c>
      <c r="AE376" s="2">
        <v>0</v>
      </c>
      <c r="AF376" s="2">
        <v>0</v>
      </c>
      <c r="AG376" s="2">
        <v>0</v>
      </c>
      <c r="AH376" s="2">
        <v>0</v>
      </c>
      <c r="AI376" s="2">
        <v>0</v>
      </c>
      <c r="AJ376" s="2" t="s">
        <v>1204</v>
      </c>
      <c r="AK376" s="2">
        <v>0</v>
      </c>
      <c r="AM376" s="8" t="str">
        <f t="shared" si="35"/>
        <v>Agreed</v>
      </c>
      <c r="AN376" s="8" t="s">
        <v>57</v>
      </c>
      <c r="AO376">
        <f t="shared" si="36"/>
        <v>1</v>
      </c>
      <c r="AP376">
        <f t="shared" si="37"/>
        <v>0</v>
      </c>
      <c r="AQ376">
        <f t="shared" si="38"/>
        <v>0</v>
      </c>
      <c r="AR376">
        <f t="shared" si="39"/>
        <v>0</v>
      </c>
      <c r="AS376" t="str">
        <f t="shared" si="41"/>
        <v/>
      </c>
      <c r="BO376" t="str">
        <f t="shared" si="40"/>
        <v/>
      </c>
    </row>
    <row r="377" spans="2:67" ht="225">
      <c r="B377">
        <v>15006</v>
      </c>
      <c r="C377" t="s">
        <v>1183</v>
      </c>
      <c r="D377" t="s">
        <v>1184</v>
      </c>
      <c r="E377" t="s">
        <v>1185</v>
      </c>
      <c r="F377" t="s">
        <v>1265</v>
      </c>
      <c r="G377" t="s">
        <v>1853</v>
      </c>
      <c r="H377" t="s">
        <v>1188</v>
      </c>
      <c r="I377" t="s">
        <v>1867</v>
      </c>
      <c r="J377">
        <v>1970</v>
      </c>
      <c r="K377" t="s">
        <v>1868</v>
      </c>
      <c r="L377" t="s">
        <v>1191</v>
      </c>
      <c r="M377" s="1" t="s">
        <v>1869</v>
      </c>
      <c r="N377" s="2">
        <v>0</v>
      </c>
      <c r="O377" s="2">
        <v>1</v>
      </c>
      <c r="P377" s="2">
        <v>0</v>
      </c>
      <c r="Q377" s="2">
        <v>1</v>
      </c>
      <c r="R377" s="8" t="s">
        <v>1870</v>
      </c>
      <c r="S377" s="2" t="s">
        <v>1871</v>
      </c>
      <c r="T377" s="2">
        <v>0</v>
      </c>
      <c r="U377" s="2">
        <v>0</v>
      </c>
      <c r="V377" s="2">
        <v>1</v>
      </c>
      <c r="W377" s="2">
        <v>1</v>
      </c>
      <c r="X377" s="2">
        <v>1</v>
      </c>
      <c r="Y377" s="2">
        <v>0</v>
      </c>
      <c r="Z377" s="2">
        <v>0</v>
      </c>
      <c r="AA377" s="2" t="s">
        <v>1872</v>
      </c>
      <c r="AB377" s="2" t="s">
        <v>1873</v>
      </c>
      <c r="AC377" s="2">
        <v>1</v>
      </c>
      <c r="AD377" s="2">
        <v>0</v>
      </c>
      <c r="AE377" s="2">
        <v>0</v>
      </c>
      <c r="AF377" s="2">
        <v>0</v>
      </c>
      <c r="AG377" s="2">
        <v>0</v>
      </c>
      <c r="AH377" s="2">
        <v>0</v>
      </c>
      <c r="AI377" s="2">
        <v>0</v>
      </c>
      <c r="AJ377" s="2" t="s">
        <v>1874</v>
      </c>
      <c r="AK377" s="2">
        <v>0</v>
      </c>
      <c r="AM377" s="8" t="str">
        <f t="shared" si="35"/>
        <v>Agreed</v>
      </c>
      <c r="AN377" s="8" t="s">
        <v>57</v>
      </c>
      <c r="AO377">
        <f t="shared" si="36"/>
        <v>0</v>
      </c>
      <c r="AP377">
        <f t="shared" si="37"/>
        <v>1</v>
      </c>
      <c r="AQ377">
        <f t="shared" si="38"/>
        <v>0</v>
      </c>
      <c r="AR377">
        <f t="shared" si="39"/>
        <v>1</v>
      </c>
      <c r="AS377" t="str">
        <f t="shared" si="41"/>
        <v/>
      </c>
      <c r="BO377" t="str">
        <f t="shared" si="40"/>
        <v/>
      </c>
    </row>
    <row r="378" spans="2:67" ht="300">
      <c r="B378">
        <v>15009</v>
      </c>
      <c r="C378" t="s">
        <v>1183</v>
      </c>
      <c r="D378" t="s">
        <v>1184</v>
      </c>
      <c r="E378" t="s">
        <v>1185</v>
      </c>
      <c r="F378" t="s">
        <v>1265</v>
      </c>
      <c r="G378" t="s">
        <v>1853</v>
      </c>
      <c r="H378" t="s">
        <v>1188</v>
      </c>
      <c r="I378" t="s">
        <v>1875</v>
      </c>
      <c r="J378">
        <v>1970</v>
      </c>
      <c r="K378" t="s">
        <v>1876</v>
      </c>
      <c r="L378" t="s">
        <v>1191</v>
      </c>
      <c r="M378" s="1" t="s">
        <v>1877</v>
      </c>
      <c r="N378" s="2">
        <v>0</v>
      </c>
      <c r="O378" s="2">
        <v>1</v>
      </c>
      <c r="P378" s="2">
        <v>0</v>
      </c>
      <c r="Q378" s="2">
        <v>0</v>
      </c>
      <c r="R378" s="8" t="s">
        <v>1878</v>
      </c>
      <c r="S378" s="2" t="s">
        <v>1879</v>
      </c>
      <c r="T378" s="2">
        <v>0</v>
      </c>
      <c r="U378" s="2">
        <v>0</v>
      </c>
      <c r="V378" s="2">
        <v>0</v>
      </c>
      <c r="W378" s="2">
        <v>1</v>
      </c>
      <c r="X378" s="2">
        <v>1</v>
      </c>
      <c r="Y378" s="2">
        <v>0</v>
      </c>
      <c r="Z378" s="2">
        <v>0</v>
      </c>
      <c r="AA378" s="2" t="s">
        <v>1880</v>
      </c>
      <c r="AB378" s="2">
        <v>0</v>
      </c>
      <c r="AC378" s="2">
        <v>0</v>
      </c>
      <c r="AD378" s="2">
        <v>0</v>
      </c>
      <c r="AE378" s="2">
        <v>1</v>
      </c>
      <c r="AF378" s="2">
        <v>1</v>
      </c>
      <c r="AG378" s="2">
        <v>1</v>
      </c>
      <c r="AH378" s="2">
        <v>0</v>
      </c>
      <c r="AI378" s="2">
        <v>0</v>
      </c>
      <c r="AJ378" s="2" t="s">
        <v>1881</v>
      </c>
      <c r="AK378" s="2">
        <v>0</v>
      </c>
      <c r="AM378" s="8" t="str">
        <f t="shared" si="35"/>
        <v>Recoded</v>
      </c>
      <c r="AN378" s="8"/>
      <c r="AO378">
        <v>1</v>
      </c>
      <c r="AP378">
        <v>0</v>
      </c>
      <c r="AQ378">
        <v>0</v>
      </c>
      <c r="AR378">
        <v>0</v>
      </c>
      <c r="AS378" t="s">
        <v>1148</v>
      </c>
      <c r="BO378" t="str">
        <f t="shared" si="40"/>
        <v/>
      </c>
    </row>
    <row r="379" spans="2:67" ht="45">
      <c r="B379">
        <v>15010</v>
      </c>
      <c r="C379" t="s">
        <v>1183</v>
      </c>
      <c r="D379" t="s">
        <v>1184</v>
      </c>
      <c r="E379" t="s">
        <v>1185</v>
      </c>
      <c r="F379" t="s">
        <v>1265</v>
      </c>
      <c r="G379" t="s">
        <v>1853</v>
      </c>
      <c r="H379" t="s">
        <v>1188</v>
      </c>
      <c r="I379" t="s">
        <v>1882</v>
      </c>
      <c r="J379">
        <v>1970</v>
      </c>
      <c r="K379" t="s">
        <v>1727</v>
      </c>
      <c r="L379" t="s">
        <v>1191</v>
      </c>
      <c r="M379" s="1" t="s">
        <v>1883</v>
      </c>
      <c r="N379" s="2">
        <v>1</v>
      </c>
      <c r="O379" s="2">
        <v>0</v>
      </c>
      <c r="P379" s="2">
        <v>0</v>
      </c>
      <c r="Q379" s="2">
        <v>0</v>
      </c>
      <c r="R379" s="8" t="s">
        <v>1251</v>
      </c>
      <c r="S379" s="2">
        <v>0</v>
      </c>
      <c r="T379" s="2">
        <v>1</v>
      </c>
      <c r="U379" s="2">
        <v>0</v>
      </c>
      <c r="V379" s="2">
        <v>0</v>
      </c>
      <c r="W379" s="2">
        <v>0</v>
      </c>
      <c r="X379" s="2">
        <v>0</v>
      </c>
      <c r="Y379" s="2">
        <v>0</v>
      </c>
      <c r="Z379" s="2">
        <v>0</v>
      </c>
      <c r="AA379" s="2" t="s">
        <v>1884</v>
      </c>
      <c r="AB379" s="2">
        <v>0</v>
      </c>
      <c r="AC379" s="2">
        <v>0</v>
      </c>
      <c r="AD379" s="2">
        <v>0</v>
      </c>
      <c r="AE379" s="2">
        <v>0</v>
      </c>
      <c r="AF379" s="2">
        <v>0</v>
      </c>
      <c r="AG379" s="2">
        <v>1</v>
      </c>
      <c r="AH379" s="2">
        <v>0</v>
      </c>
      <c r="AI379" s="2">
        <v>0</v>
      </c>
      <c r="AJ379" s="2" t="s">
        <v>1885</v>
      </c>
      <c r="AK379" s="2">
        <v>0</v>
      </c>
      <c r="AM379" s="8" t="str">
        <f t="shared" si="35"/>
        <v>Agreed</v>
      </c>
      <c r="AN379" s="8" t="s">
        <v>57</v>
      </c>
      <c r="AO379">
        <f t="shared" si="36"/>
        <v>1</v>
      </c>
      <c r="AP379">
        <f t="shared" si="37"/>
        <v>0</v>
      </c>
      <c r="AQ379">
        <f t="shared" si="38"/>
        <v>0</v>
      </c>
      <c r="AR379">
        <f t="shared" si="39"/>
        <v>0</v>
      </c>
      <c r="AS379" t="str">
        <f t="shared" si="41"/>
        <v/>
      </c>
      <c r="BO379" t="str">
        <f t="shared" si="40"/>
        <v/>
      </c>
    </row>
    <row r="380" spans="2:67" ht="195">
      <c r="B380">
        <v>15011</v>
      </c>
      <c r="C380" t="s">
        <v>1183</v>
      </c>
      <c r="D380" t="s">
        <v>1184</v>
      </c>
      <c r="E380" t="s">
        <v>1185</v>
      </c>
      <c r="F380" t="s">
        <v>1265</v>
      </c>
      <c r="G380" t="s">
        <v>1853</v>
      </c>
      <c r="H380" t="s">
        <v>1188</v>
      </c>
      <c r="I380" t="s">
        <v>1886</v>
      </c>
      <c r="J380">
        <v>1970</v>
      </c>
      <c r="K380" t="s">
        <v>1887</v>
      </c>
      <c r="L380" t="s">
        <v>1191</v>
      </c>
      <c r="M380" s="1" t="s">
        <v>1888</v>
      </c>
      <c r="N380" s="2">
        <v>0</v>
      </c>
      <c r="O380" s="2">
        <v>1</v>
      </c>
      <c r="P380" s="2">
        <v>0</v>
      </c>
      <c r="Q380" s="2">
        <v>0</v>
      </c>
      <c r="R380" s="8" t="s">
        <v>1889</v>
      </c>
      <c r="S380" s="2">
        <v>0</v>
      </c>
      <c r="T380" s="2">
        <v>1</v>
      </c>
      <c r="U380" s="2">
        <v>0</v>
      </c>
      <c r="V380" s="2">
        <v>0</v>
      </c>
      <c r="W380" s="2">
        <v>0</v>
      </c>
      <c r="X380" s="2">
        <v>0</v>
      </c>
      <c r="Y380" s="2">
        <v>0</v>
      </c>
      <c r="Z380" s="2">
        <v>0</v>
      </c>
      <c r="AA380" s="2" t="s">
        <v>1890</v>
      </c>
      <c r="AB380" s="2">
        <v>0</v>
      </c>
      <c r="AC380" s="2">
        <v>0</v>
      </c>
      <c r="AD380" s="2">
        <v>0</v>
      </c>
      <c r="AE380" s="2">
        <v>1</v>
      </c>
      <c r="AF380" s="2">
        <v>1</v>
      </c>
      <c r="AG380" s="2">
        <v>1</v>
      </c>
      <c r="AH380" s="2">
        <v>0</v>
      </c>
      <c r="AI380" s="2">
        <v>0</v>
      </c>
      <c r="AJ380" s="2" t="s">
        <v>1891</v>
      </c>
      <c r="AK380" s="2">
        <v>0</v>
      </c>
      <c r="AM380" s="8" t="str">
        <f t="shared" si="35"/>
        <v>Agreed</v>
      </c>
      <c r="AN380" s="8" t="s">
        <v>57</v>
      </c>
      <c r="AO380">
        <f t="shared" si="36"/>
        <v>0</v>
      </c>
      <c r="AP380">
        <f t="shared" si="37"/>
        <v>1</v>
      </c>
      <c r="AQ380">
        <f t="shared" si="38"/>
        <v>0</v>
      </c>
      <c r="AR380">
        <f t="shared" si="39"/>
        <v>0</v>
      </c>
      <c r="AS380" t="str">
        <f t="shared" si="41"/>
        <v/>
      </c>
      <c r="BO380" t="str">
        <f t="shared" si="40"/>
        <v/>
      </c>
    </row>
    <row r="381" spans="2:67" ht="135">
      <c r="B381">
        <v>15013</v>
      </c>
      <c r="C381" t="s">
        <v>1183</v>
      </c>
      <c r="D381" t="s">
        <v>1184</v>
      </c>
      <c r="E381" t="s">
        <v>1185</v>
      </c>
      <c r="F381" t="s">
        <v>1265</v>
      </c>
      <c r="G381" t="s">
        <v>1853</v>
      </c>
      <c r="H381" t="s">
        <v>1188</v>
      </c>
      <c r="I381" t="s">
        <v>1892</v>
      </c>
      <c r="J381">
        <v>1970</v>
      </c>
      <c r="K381" t="s">
        <v>1893</v>
      </c>
      <c r="L381" t="s">
        <v>1191</v>
      </c>
      <c r="M381" s="1" t="s">
        <v>1894</v>
      </c>
      <c r="N381" s="2">
        <v>0</v>
      </c>
      <c r="O381" s="2">
        <v>1</v>
      </c>
      <c r="P381" s="2">
        <v>0</v>
      </c>
      <c r="Q381" s="2">
        <v>0</v>
      </c>
      <c r="R381" s="8" t="s">
        <v>1895</v>
      </c>
      <c r="S381" s="2">
        <v>0</v>
      </c>
      <c r="T381" s="2">
        <v>1</v>
      </c>
      <c r="U381" s="2">
        <v>0</v>
      </c>
      <c r="V381" s="2">
        <v>0</v>
      </c>
      <c r="W381" s="2">
        <v>0</v>
      </c>
      <c r="X381" s="2">
        <v>0</v>
      </c>
      <c r="Y381" s="2">
        <v>0</v>
      </c>
      <c r="Z381" s="2">
        <v>0</v>
      </c>
      <c r="AA381" s="2" t="s">
        <v>1896</v>
      </c>
      <c r="AB381" s="2">
        <v>0</v>
      </c>
      <c r="AC381" s="2">
        <v>0</v>
      </c>
      <c r="AD381" s="2">
        <v>1</v>
      </c>
      <c r="AE381" s="2">
        <v>0</v>
      </c>
      <c r="AF381" s="2">
        <v>1</v>
      </c>
      <c r="AG381" s="2">
        <v>1</v>
      </c>
      <c r="AH381" s="2">
        <v>0</v>
      </c>
      <c r="AI381" s="2">
        <v>0</v>
      </c>
      <c r="AJ381" s="2" t="s">
        <v>1897</v>
      </c>
      <c r="AK381" s="2">
        <v>0</v>
      </c>
      <c r="AM381" s="8" t="str">
        <f t="shared" si="35"/>
        <v>Agreed</v>
      </c>
      <c r="AN381" s="8" t="s">
        <v>57</v>
      </c>
      <c r="AO381">
        <f t="shared" si="36"/>
        <v>0</v>
      </c>
      <c r="AP381">
        <f t="shared" si="37"/>
        <v>1</v>
      </c>
      <c r="AQ381">
        <f t="shared" si="38"/>
        <v>0</v>
      </c>
      <c r="AR381">
        <f t="shared" si="39"/>
        <v>0</v>
      </c>
      <c r="AS381" t="str">
        <f t="shared" si="41"/>
        <v/>
      </c>
      <c r="BO381" t="str">
        <f t="shared" si="40"/>
        <v/>
      </c>
    </row>
    <row r="382" spans="2:67" ht="120">
      <c r="B382">
        <v>15015</v>
      </c>
      <c r="C382" t="s">
        <v>1183</v>
      </c>
      <c r="D382" t="s">
        <v>1184</v>
      </c>
      <c r="E382" t="s">
        <v>1185</v>
      </c>
      <c r="F382" t="s">
        <v>1265</v>
      </c>
      <c r="G382" t="s">
        <v>1853</v>
      </c>
      <c r="H382" t="s">
        <v>1188</v>
      </c>
      <c r="I382" t="s">
        <v>1898</v>
      </c>
      <c r="J382">
        <v>1970</v>
      </c>
      <c r="K382" t="s">
        <v>1899</v>
      </c>
      <c r="L382" t="s">
        <v>1191</v>
      </c>
      <c r="M382" s="44" t="s">
        <v>1900</v>
      </c>
      <c r="N382" s="2">
        <v>0</v>
      </c>
      <c r="O382" s="2">
        <v>1</v>
      </c>
      <c r="P382" s="2">
        <v>0</v>
      </c>
      <c r="Q382" s="2">
        <v>0</v>
      </c>
      <c r="R382" s="8" t="s">
        <v>1901</v>
      </c>
      <c r="S382" s="2">
        <v>0</v>
      </c>
      <c r="T382" s="2">
        <v>1</v>
      </c>
      <c r="U382" s="2">
        <v>0</v>
      </c>
      <c r="V382" s="2">
        <v>0</v>
      </c>
      <c r="W382" s="2">
        <v>0</v>
      </c>
      <c r="X382" s="2">
        <v>0</v>
      </c>
      <c r="Y382" s="2">
        <v>0</v>
      </c>
      <c r="Z382" s="2">
        <v>0</v>
      </c>
      <c r="AA382" s="2" t="s">
        <v>1902</v>
      </c>
      <c r="AB382" s="2">
        <v>0</v>
      </c>
      <c r="AC382" s="2">
        <v>0</v>
      </c>
      <c r="AD382" s="2">
        <v>0</v>
      </c>
      <c r="AE382" s="2">
        <v>0</v>
      </c>
      <c r="AF382" s="2">
        <v>1</v>
      </c>
      <c r="AG382" s="2">
        <v>1</v>
      </c>
      <c r="AH382" s="2">
        <v>0</v>
      </c>
      <c r="AI382" s="2">
        <v>0</v>
      </c>
      <c r="AJ382" s="2" t="s">
        <v>1903</v>
      </c>
      <c r="AK382" s="2">
        <v>0</v>
      </c>
      <c r="AM382" s="8" t="str">
        <f t="shared" si="35"/>
        <v>Recoded</v>
      </c>
      <c r="AN382" s="8"/>
      <c r="AO382">
        <v>1</v>
      </c>
      <c r="AP382">
        <v>0</v>
      </c>
      <c r="AQ382">
        <v>0</v>
      </c>
      <c r="AR382">
        <v>0</v>
      </c>
      <c r="AS382" t="s">
        <v>1148</v>
      </c>
      <c r="BO382" t="str">
        <f t="shared" si="40"/>
        <v/>
      </c>
    </row>
    <row r="383" spans="2:67" ht="195">
      <c r="B383">
        <v>15016</v>
      </c>
      <c r="C383" t="s">
        <v>1183</v>
      </c>
      <c r="D383" t="s">
        <v>1184</v>
      </c>
      <c r="E383" t="s">
        <v>1185</v>
      </c>
      <c r="F383" t="s">
        <v>1265</v>
      </c>
      <c r="G383" t="s">
        <v>1853</v>
      </c>
      <c r="H383" t="s">
        <v>1188</v>
      </c>
      <c r="I383" t="s">
        <v>1898</v>
      </c>
      <c r="J383">
        <v>1970</v>
      </c>
      <c r="K383" t="s">
        <v>1904</v>
      </c>
      <c r="L383" t="s">
        <v>1191</v>
      </c>
      <c r="M383" s="44" t="s">
        <v>1905</v>
      </c>
      <c r="N383" s="2">
        <v>0</v>
      </c>
      <c r="O383" s="2">
        <v>1</v>
      </c>
      <c r="P383" s="2">
        <v>0</v>
      </c>
      <c r="Q383" s="2">
        <v>0</v>
      </c>
      <c r="R383" s="8" t="s">
        <v>1906</v>
      </c>
      <c r="S383" s="2">
        <v>0</v>
      </c>
      <c r="T383" s="2">
        <v>1</v>
      </c>
      <c r="U383" s="2">
        <v>0</v>
      </c>
      <c r="V383" s="2">
        <v>0</v>
      </c>
      <c r="W383" s="2">
        <v>0</v>
      </c>
      <c r="X383" s="2">
        <v>0</v>
      </c>
      <c r="Y383" s="2">
        <v>0</v>
      </c>
      <c r="Z383" s="2">
        <v>0</v>
      </c>
      <c r="AA383" s="2" t="s">
        <v>1902</v>
      </c>
      <c r="AB383" s="2">
        <v>0</v>
      </c>
      <c r="AC383" s="2">
        <v>0</v>
      </c>
      <c r="AD383" s="2">
        <v>0</v>
      </c>
      <c r="AE383" s="2">
        <v>0</v>
      </c>
      <c r="AF383" s="2">
        <v>1</v>
      </c>
      <c r="AG383" s="2">
        <v>1</v>
      </c>
      <c r="AH383" s="2">
        <v>0</v>
      </c>
      <c r="AI383" s="2">
        <v>0</v>
      </c>
      <c r="AJ383" s="2" t="s">
        <v>1903</v>
      </c>
      <c r="AK383" s="2">
        <v>0</v>
      </c>
      <c r="AM383" s="8" t="str">
        <f t="shared" si="35"/>
        <v>Agreed</v>
      </c>
      <c r="AN383" s="8" t="s">
        <v>57</v>
      </c>
      <c r="AO383">
        <f t="shared" si="36"/>
        <v>0</v>
      </c>
      <c r="AP383">
        <f t="shared" si="37"/>
        <v>1</v>
      </c>
      <c r="AQ383">
        <f t="shared" si="38"/>
        <v>0</v>
      </c>
      <c r="AR383">
        <f t="shared" si="39"/>
        <v>0</v>
      </c>
      <c r="AS383" t="str">
        <f t="shared" si="41"/>
        <v/>
      </c>
      <c r="BO383" t="str">
        <f t="shared" si="40"/>
        <v/>
      </c>
    </row>
    <row r="384" spans="2:67" ht="330">
      <c r="B384">
        <v>15017</v>
      </c>
      <c r="C384" t="s">
        <v>1183</v>
      </c>
      <c r="D384" t="s">
        <v>1184</v>
      </c>
      <c r="E384" t="s">
        <v>1185</v>
      </c>
      <c r="F384" t="s">
        <v>1265</v>
      </c>
      <c r="G384" t="s">
        <v>1853</v>
      </c>
      <c r="H384" t="s">
        <v>1188</v>
      </c>
      <c r="I384" t="s">
        <v>1907</v>
      </c>
      <c r="J384">
        <v>1970</v>
      </c>
      <c r="K384" t="s">
        <v>1899</v>
      </c>
      <c r="L384" t="s">
        <v>1191</v>
      </c>
      <c r="M384" s="1" t="s">
        <v>1908</v>
      </c>
      <c r="N384" s="2">
        <v>1</v>
      </c>
      <c r="O384" s="2">
        <v>0</v>
      </c>
      <c r="P384" s="2">
        <v>0</v>
      </c>
      <c r="Q384" s="2">
        <v>0</v>
      </c>
      <c r="R384" s="8" t="s">
        <v>1909</v>
      </c>
      <c r="S384" s="2">
        <v>0</v>
      </c>
      <c r="T384" s="2">
        <v>1</v>
      </c>
      <c r="U384" s="2">
        <v>0</v>
      </c>
      <c r="V384" s="2">
        <v>0</v>
      </c>
      <c r="W384" s="2">
        <v>0</v>
      </c>
      <c r="X384" s="2">
        <v>0</v>
      </c>
      <c r="Y384" s="2">
        <v>0</v>
      </c>
      <c r="Z384" s="2">
        <v>0</v>
      </c>
      <c r="AA384" s="2" t="s">
        <v>1902</v>
      </c>
      <c r="AB384" s="2">
        <v>0</v>
      </c>
      <c r="AC384" s="2">
        <v>0</v>
      </c>
      <c r="AD384" s="2">
        <v>0</v>
      </c>
      <c r="AE384" s="2">
        <v>0</v>
      </c>
      <c r="AF384" s="2">
        <v>1</v>
      </c>
      <c r="AG384" s="2">
        <v>1</v>
      </c>
      <c r="AH384" s="2">
        <v>0</v>
      </c>
      <c r="AI384" s="2">
        <v>1</v>
      </c>
      <c r="AJ384" s="2" t="s">
        <v>1910</v>
      </c>
      <c r="AK384" s="2">
        <v>0</v>
      </c>
      <c r="AM384" s="8" t="str">
        <f t="shared" si="35"/>
        <v>Agreed</v>
      </c>
      <c r="AN384" s="8" t="s">
        <v>57</v>
      </c>
      <c r="AO384">
        <f t="shared" si="36"/>
        <v>1</v>
      </c>
      <c r="AP384">
        <f t="shared" si="37"/>
        <v>0</v>
      </c>
      <c r="AQ384">
        <f t="shared" si="38"/>
        <v>0</v>
      </c>
      <c r="AR384">
        <f t="shared" si="39"/>
        <v>0</v>
      </c>
      <c r="AS384" t="str">
        <f t="shared" si="41"/>
        <v/>
      </c>
      <c r="BO384" t="str">
        <f t="shared" si="40"/>
        <v/>
      </c>
    </row>
    <row r="385" spans="2:67" ht="75">
      <c r="B385">
        <v>15021</v>
      </c>
      <c r="C385" t="s">
        <v>1183</v>
      </c>
      <c r="D385" t="s">
        <v>1184</v>
      </c>
      <c r="E385" t="s">
        <v>1185</v>
      </c>
      <c r="F385" t="s">
        <v>1265</v>
      </c>
      <c r="G385" t="s">
        <v>1911</v>
      </c>
      <c r="H385" t="s">
        <v>1188</v>
      </c>
      <c r="I385" t="s">
        <v>1912</v>
      </c>
      <c r="J385">
        <v>1970</v>
      </c>
      <c r="K385" t="s">
        <v>1727</v>
      </c>
      <c r="L385" t="s">
        <v>1191</v>
      </c>
      <c r="M385" s="1" t="s">
        <v>1913</v>
      </c>
      <c r="N385" s="2">
        <v>0</v>
      </c>
      <c r="O385" s="2">
        <v>1</v>
      </c>
      <c r="P385" s="2">
        <v>0</v>
      </c>
      <c r="Q385" s="2">
        <v>0</v>
      </c>
      <c r="R385" s="8" t="s">
        <v>1914</v>
      </c>
      <c r="S385" s="2">
        <v>0</v>
      </c>
      <c r="T385" s="2">
        <v>1</v>
      </c>
      <c r="U385" s="2">
        <v>0</v>
      </c>
      <c r="V385" s="2">
        <v>0</v>
      </c>
      <c r="W385" s="2">
        <v>0</v>
      </c>
      <c r="X385" s="2">
        <v>0</v>
      </c>
      <c r="Y385" s="2">
        <v>0</v>
      </c>
      <c r="Z385" s="2">
        <v>0</v>
      </c>
      <c r="AA385" s="2" t="s">
        <v>1915</v>
      </c>
      <c r="AB385" s="2">
        <v>0</v>
      </c>
      <c r="AC385" s="2">
        <v>0</v>
      </c>
      <c r="AD385" s="2">
        <v>0</v>
      </c>
      <c r="AE385" s="2">
        <v>0</v>
      </c>
      <c r="AF385" s="2">
        <v>0</v>
      </c>
      <c r="AG385" s="2">
        <v>1</v>
      </c>
      <c r="AH385" s="2">
        <v>0</v>
      </c>
      <c r="AI385" s="2">
        <v>0</v>
      </c>
      <c r="AJ385" s="2" t="s">
        <v>1885</v>
      </c>
      <c r="AK385" s="2">
        <v>0</v>
      </c>
      <c r="AM385" s="8" t="str">
        <f t="shared" si="35"/>
        <v>Agreed</v>
      </c>
      <c r="AN385" s="8" t="s">
        <v>57</v>
      </c>
      <c r="AO385">
        <f t="shared" si="36"/>
        <v>0</v>
      </c>
      <c r="AP385">
        <f t="shared" si="37"/>
        <v>1</v>
      </c>
      <c r="AQ385">
        <f t="shared" si="38"/>
        <v>0</v>
      </c>
      <c r="AR385">
        <f t="shared" si="39"/>
        <v>0</v>
      </c>
      <c r="AS385" t="str">
        <f t="shared" si="41"/>
        <v/>
      </c>
      <c r="BO385" t="str">
        <f t="shared" si="40"/>
        <v/>
      </c>
    </row>
    <row r="386" spans="2:67" ht="120">
      <c r="B386">
        <v>15022</v>
      </c>
      <c r="C386" t="s">
        <v>1183</v>
      </c>
      <c r="D386" t="s">
        <v>1184</v>
      </c>
      <c r="E386" t="s">
        <v>1185</v>
      </c>
      <c r="F386" t="s">
        <v>1265</v>
      </c>
      <c r="G386" t="s">
        <v>1911</v>
      </c>
      <c r="H386" t="s">
        <v>1188</v>
      </c>
      <c r="I386" t="s">
        <v>1916</v>
      </c>
      <c r="J386">
        <v>1970</v>
      </c>
      <c r="K386" t="s">
        <v>1917</v>
      </c>
      <c r="L386" t="s">
        <v>1191</v>
      </c>
      <c r="M386" s="1" t="s">
        <v>1918</v>
      </c>
      <c r="N386" s="2">
        <v>0</v>
      </c>
      <c r="O386" s="2">
        <v>1</v>
      </c>
      <c r="P386" s="2">
        <v>0</v>
      </c>
      <c r="Q386" s="2">
        <v>0</v>
      </c>
      <c r="R386" s="8" t="s">
        <v>1919</v>
      </c>
      <c r="S386" s="2" t="s">
        <v>1920</v>
      </c>
      <c r="T386" s="2">
        <v>1</v>
      </c>
      <c r="U386" s="2">
        <v>0</v>
      </c>
      <c r="V386" s="2">
        <v>0</v>
      </c>
      <c r="W386" s="2">
        <v>0</v>
      </c>
      <c r="X386" s="2">
        <v>0</v>
      </c>
      <c r="Y386" s="2">
        <v>0</v>
      </c>
      <c r="Z386" s="2">
        <v>0</v>
      </c>
      <c r="AA386" s="2" t="s">
        <v>1915</v>
      </c>
      <c r="AB386" s="2">
        <v>0</v>
      </c>
      <c r="AC386" s="2">
        <v>0</v>
      </c>
      <c r="AD386" s="2">
        <v>0</v>
      </c>
      <c r="AE386" s="2">
        <v>0</v>
      </c>
      <c r="AF386" s="2">
        <v>0</v>
      </c>
      <c r="AG386" s="2">
        <v>1</v>
      </c>
      <c r="AH386" s="2">
        <v>0</v>
      </c>
      <c r="AI386" s="2">
        <v>0</v>
      </c>
      <c r="AJ386" s="2" t="s">
        <v>1885</v>
      </c>
      <c r="AK386" s="2">
        <v>0</v>
      </c>
      <c r="AM386" s="8" t="str">
        <f t="shared" si="35"/>
        <v>Agreed</v>
      </c>
      <c r="AN386" s="8" t="s">
        <v>57</v>
      </c>
      <c r="AO386">
        <f t="shared" si="36"/>
        <v>0</v>
      </c>
      <c r="AP386">
        <f t="shared" si="37"/>
        <v>1</v>
      </c>
      <c r="AQ386">
        <f t="shared" si="38"/>
        <v>0</v>
      </c>
      <c r="AR386">
        <f t="shared" si="39"/>
        <v>0</v>
      </c>
      <c r="AS386" t="str">
        <f t="shared" si="41"/>
        <v/>
      </c>
      <c r="BO386" t="str">
        <f t="shared" si="40"/>
        <v/>
      </c>
    </row>
    <row r="387" spans="2:67" ht="105">
      <c r="B387">
        <v>15023</v>
      </c>
      <c r="C387" t="s">
        <v>1183</v>
      </c>
      <c r="D387" t="s">
        <v>1184</v>
      </c>
      <c r="E387" t="s">
        <v>1185</v>
      </c>
      <c r="F387" t="s">
        <v>1265</v>
      </c>
      <c r="G387" t="s">
        <v>1911</v>
      </c>
      <c r="H387" t="s">
        <v>1188</v>
      </c>
      <c r="I387" t="s">
        <v>1921</v>
      </c>
      <c r="J387">
        <v>1970</v>
      </c>
      <c r="K387" t="s">
        <v>1922</v>
      </c>
      <c r="L387" t="s">
        <v>1191</v>
      </c>
      <c r="M387" s="1" t="s">
        <v>1923</v>
      </c>
      <c r="N387" s="2">
        <v>0</v>
      </c>
      <c r="O387" s="2">
        <v>1</v>
      </c>
      <c r="P387" s="2">
        <v>0</v>
      </c>
      <c r="Q387" s="2">
        <v>1</v>
      </c>
      <c r="R387" s="8" t="s">
        <v>1924</v>
      </c>
      <c r="S387" s="2">
        <v>0</v>
      </c>
      <c r="T387" s="2">
        <v>0</v>
      </c>
      <c r="U387" s="2">
        <v>0</v>
      </c>
      <c r="V387" s="2">
        <v>1</v>
      </c>
      <c r="W387" s="2">
        <v>0</v>
      </c>
      <c r="X387" s="2">
        <v>0</v>
      </c>
      <c r="Y387" s="2">
        <v>0</v>
      </c>
      <c r="Z387" s="2">
        <v>1</v>
      </c>
      <c r="AA387" s="2" t="s">
        <v>1925</v>
      </c>
      <c r="AB387" s="2">
        <v>0</v>
      </c>
      <c r="AC387" s="2">
        <v>0</v>
      </c>
      <c r="AD387" s="2">
        <v>1</v>
      </c>
      <c r="AE387" s="2">
        <v>0</v>
      </c>
      <c r="AF387" s="2">
        <v>0</v>
      </c>
      <c r="AG387" s="2">
        <v>0</v>
      </c>
      <c r="AH387" s="2">
        <v>0</v>
      </c>
      <c r="AI387" s="2">
        <v>0</v>
      </c>
      <c r="AJ387" s="2" t="s">
        <v>1926</v>
      </c>
      <c r="AK387" s="2">
        <v>0</v>
      </c>
      <c r="AM387" s="8" t="str">
        <f t="shared" si="35"/>
        <v>Agreed</v>
      </c>
      <c r="AN387" s="8" t="s">
        <v>57</v>
      </c>
      <c r="AO387">
        <f t="shared" si="36"/>
        <v>0</v>
      </c>
      <c r="AP387">
        <f t="shared" si="37"/>
        <v>1</v>
      </c>
      <c r="AQ387">
        <f t="shared" si="38"/>
        <v>0</v>
      </c>
      <c r="AR387">
        <f t="shared" si="39"/>
        <v>1</v>
      </c>
      <c r="AS387" t="str">
        <f t="shared" si="41"/>
        <v/>
      </c>
      <c r="BO387" t="str">
        <f t="shared" si="40"/>
        <v/>
      </c>
    </row>
    <row r="388" spans="2:67" ht="150">
      <c r="B388">
        <v>15024</v>
      </c>
      <c r="C388" t="s">
        <v>1183</v>
      </c>
      <c r="D388" t="s">
        <v>1184</v>
      </c>
      <c r="E388" t="s">
        <v>1185</v>
      </c>
      <c r="F388" t="s">
        <v>1265</v>
      </c>
      <c r="G388" t="s">
        <v>1911</v>
      </c>
      <c r="H388" t="s">
        <v>1188</v>
      </c>
      <c r="I388" t="s">
        <v>1921</v>
      </c>
      <c r="J388">
        <v>1970</v>
      </c>
      <c r="K388" t="s">
        <v>1927</v>
      </c>
      <c r="L388" t="s">
        <v>1191</v>
      </c>
      <c r="M388" s="1" t="s">
        <v>1928</v>
      </c>
      <c r="N388" s="2">
        <v>0</v>
      </c>
      <c r="O388" s="2">
        <v>1</v>
      </c>
      <c r="P388" s="2">
        <v>0</v>
      </c>
      <c r="Q388" s="2">
        <v>0</v>
      </c>
      <c r="R388" s="8" t="s">
        <v>1369</v>
      </c>
      <c r="S388" s="2">
        <v>0</v>
      </c>
      <c r="T388" s="2">
        <v>0</v>
      </c>
      <c r="U388" s="2">
        <v>0</v>
      </c>
      <c r="V388" s="2">
        <v>1</v>
      </c>
      <c r="W388" s="2">
        <v>0</v>
      </c>
      <c r="X388" s="2">
        <v>0</v>
      </c>
      <c r="Y388" s="2">
        <v>0</v>
      </c>
      <c r="Z388" s="2">
        <v>0</v>
      </c>
      <c r="AA388" s="2" t="s">
        <v>1929</v>
      </c>
      <c r="AB388" s="2">
        <v>0</v>
      </c>
      <c r="AC388" s="2">
        <v>0</v>
      </c>
      <c r="AD388" s="2">
        <v>0</v>
      </c>
      <c r="AE388" s="2">
        <v>1</v>
      </c>
      <c r="AF388" s="2">
        <v>0</v>
      </c>
      <c r="AG388" s="2">
        <v>0</v>
      </c>
      <c r="AH388" s="2">
        <v>1</v>
      </c>
      <c r="AI388" s="2">
        <v>0</v>
      </c>
      <c r="AJ388" s="2" t="s">
        <v>1930</v>
      </c>
      <c r="AK388" s="2" t="s">
        <v>1931</v>
      </c>
      <c r="AM388" s="8" t="str">
        <f t="shared" ref="AM388:AM451" si="42">IF(N388&lt;&gt;"",
IF(OR(AO388="",AP388="",AQ388="",AR388=""),
"UNCODED",
IF(OR(AO388&lt;&gt;N388,AP388&lt;&gt;O388,AQ388&lt;&gt;P388,AR388&lt;&gt;Q388,SUM(AU388:BA388,BD388:BJ388)&gt;0),
"Recoded",
"Agreed")),"Blank")</f>
        <v>Agreed</v>
      </c>
      <c r="AN388" s="8" t="s">
        <v>57</v>
      </c>
      <c r="AO388">
        <f t="shared" ref="AO388:AO451" si="43">IF(N388&lt;&gt;"",IF(OR(LOWER($AN388)="y",LOWER($AN388)="yes"),N388,""),"")</f>
        <v>0</v>
      </c>
      <c r="AP388">
        <f t="shared" ref="AP388:AP451" si="44">IF(O388&lt;&gt;"",IF(OR(LOWER($AN388)="y",LOWER($AN388)="yes"),O388,""),"")</f>
        <v>1</v>
      </c>
      <c r="AQ388">
        <f t="shared" ref="AQ388:AQ451" si="45">IF(P388&lt;&gt;"",IF(OR(LOWER($AN388)="y",LOWER($AN388)="yes"),P388,""),"")</f>
        <v>0</v>
      </c>
      <c r="AR388">
        <f t="shared" ref="AR388:AR451" si="46">IF(Q388&lt;&gt;"",IF(OR(LOWER($AN388)="y",LOWER($AN388)="yes"),Q388,""),"")</f>
        <v>0</v>
      </c>
      <c r="AS388" t="str">
        <f t="shared" si="41"/>
        <v/>
      </c>
      <c r="BO388" t="str">
        <f t="shared" si="40"/>
        <v/>
      </c>
    </row>
    <row r="389" spans="2:67" ht="90">
      <c r="B389">
        <v>15025</v>
      </c>
      <c r="C389" t="s">
        <v>1183</v>
      </c>
      <c r="D389" t="s">
        <v>1184</v>
      </c>
      <c r="E389" t="s">
        <v>1185</v>
      </c>
      <c r="F389" t="s">
        <v>1265</v>
      </c>
      <c r="G389" t="s">
        <v>1911</v>
      </c>
      <c r="H389" t="s">
        <v>1188</v>
      </c>
      <c r="I389" t="s">
        <v>1932</v>
      </c>
      <c r="J389">
        <v>1970</v>
      </c>
      <c r="K389" t="s">
        <v>581</v>
      </c>
      <c r="L389" t="s">
        <v>1191</v>
      </c>
      <c r="M389" s="1" t="s">
        <v>1933</v>
      </c>
      <c r="N389" s="2">
        <v>0</v>
      </c>
      <c r="O389" s="2">
        <v>1</v>
      </c>
      <c r="P389" s="2">
        <v>0</v>
      </c>
      <c r="Q389" s="2">
        <v>0</v>
      </c>
      <c r="R389" s="8" t="s">
        <v>1934</v>
      </c>
      <c r="S389" s="2" t="s">
        <v>1935</v>
      </c>
      <c r="T389" s="2">
        <v>0</v>
      </c>
      <c r="U389" s="2">
        <v>0</v>
      </c>
      <c r="V389" s="2">
        <v>0</v>
      </c>
      <c r="W389" s="2">
        <v>1</v>
      </c>
      <c r="X389" s="2">
        <v>1</v>
      </c>
      <c r="Y389" s="2">
        <v>0</v>
      </c>
      <c r="Z389" s="2">
        <v>0</v>
      </c>
      <c r="AA389" s="2" t="s">
        <v>1936</v>
      </c>
      <c r="AC389" s="2">
        <v>1</v>
      </c>
      <c r="AD389" s="2">
        <v>0</v>
      </c>
      <c r="AE389" s="2">
        <v>0</v>
      </c>
      <c r="AF389" s="2">
        <v>0</v>
      </c>
      <c r="AG389" s="2">
        <v>0</v>
      </c>
      <c r="AH389" s="2">
        <v>0</v>
      </c>
      <c r="AI389" s="2">
        <v>0</v>
      </c>
      <c r="AJ389" s="2" t="s">
        <v>1937</v>
      </c>
      <c r="AK389" s="2">
        <v>0</v>
      </c>
      <c r="AM389" s="8" t="str">
        <f t="shared" si="42"/>
        <v>Agreed</v>
      </c>
      <c r="AN389" s="8" t="s">
        <v>57</v>
      </c>
      <c r="AO389">
        <f t="shared" si="43"/>
        <v>0</v>
      </c>
      <c r="AP389">
        <f t="shared" si="44"/>
        <v>1</v>
      </c>
      <c r="AQ389">
        <f t="shared" si="45"/>
        <v>0</v>
      </c>
      <c r="AR389">
        <f t="shared" si="46"/>
        <v>0</v>
      </c>
      <c r="AS389" t="str">
        <f t="shared" ref="AS389:AS452" si="47">IF(AM389="Recoded","Please supply a reasoning","")</f>
        <v/>
      </c>
      <c r="BO389" t="str">
        <f t="shared" ref="BO389:BO452" si="48">IF(OR(AND(AO389=0, SUM(AP389:AR389)&lt;&gt;0),AND(AO389=1, SUM(AP389:AR389)=0)),"",1)</f>
        <v/>
      </c>
    </row>
    <row r="390" spans="2:67" ht="135">
      <c r="B390">
        <v>15026</v>
      </c>
      <c r="C390" t="s">
        <v>1183</v>
      </c>
      <c r="D390" t="s">
        <v>1184</v>
      </c>
      <c r="E390" t="s">
        <v>1185</v>
      </c>
      <c r="F390" t="s">
        <v>1265</v>
      </c>
      <c r="G390" t="s">
        <v>1911</v>
      </c>
      <c r="H390" t="s">
        <v>1188</v>
      </c>
      <c r="I390" t="s">
        <v>1932</v>
      </c>
      <c r="J390">
        <v>1970</v>
      </c>
      <c r="K390" t="s">
        <v>1938</v>
      </c>
      <c r="L390" t="s">
        <v>1191</v>
      </c>
      <c r="M390" s="44" t="s">
        <v>1939</v>
      </c>
      <c r="N390" s="2">
        <v>0</v>
      </c>
      <c r="O390" s="2">
        <v>1</v>
      </c>
      <c r="P390" s="2">
        <v>0</v>
      </c>
      <c r="Q390" s="2">
        <v>0</v>
      </c>
      <c r="R390" s="8" t="s">
        <v>1940</v>
      </c>
      <c r="S390" s="2" t="s">
        <v>1935</v>
      </c>
      <c r="T390" s="2">
        <v>0</v>
      </c>
      <c r="U390" s="2">
        <v>0</v>
      </c>
      <c r="V390" s="2">
        <v>0</v>
      </c>
      <c r="W390" s="2">
        <v>0</v>
      </c>
      <c r="X390" s="2">
        <v>1</v>
      </c>
      <c r="Y390" s="2">
        <v>0</v>
      </c>
      <c r="Z390" s="2">
        <v>0</v>
      </c>
      <c r="AA390" s="2" t="s">
        <v>1941</v>
      </c>
      <c r="AB390" s="2">
        <v>0</v>
      </c>
      <c r="AC390" s="2">
        <v>0</v>
      </c>
      <c r="AD390" s="2">
        <v>1</v>
      </c>
      <c r="AE390" s="2">
        <v>0</v>
      </c>
      <c r="AF390" s="2">
        <v>0</v>
      </c>
      <c r="AG390" s="2">
        <v>1</v>
      </c>
      <c r="AH390" s="2">
        <v>0</v>
      </c>
      <c r="AI390" s="2">
        <v>1</v>
      </c>
      <c r="AJ390" s="2" t="s">
        <v>1942</v>
      </c>
      <c r="AK390" s="2">
        <v>0</v>
      </c>
      <c r="AM390" s="8" t="str">
        <f t="shared" si="42"/>
        <v>Recoded</v>
      </c>
      <c r="AN390" s="8"/>
      <c r="AO390">
        <v>0</v>
      </c>
      <c r="AP390">
        <v>1</v>
      </c>
      <c r="AQ390">
        <v>0</v>
      </c>
      <c r="AR390">
        <v>1</v>
      </c>
      <c r="AS390" t="s">
        <v>2914</v>
      </c>
      <c r="BO390" t="str">
        <f t="shared" si="48"/>
        <v/>
      </c>
    </row>
    <row r="391" spans="2:67" ht="90">
      <c r="B391">
        <v>15027</v>
      </c>
      <c r="C391" t="s">
        <v>1183</v>
      </c>
      <c r="D391" t="s">
        <v>1184</v>
      </c>
      <c r="E391" t="s">
        <v>1185</v>
      </c>
      <c r="F391" t="s">
        <v>1265</v>
      </c>
      <c r="G391" t="s">
        <v>1911</v>
      </c>
      <c r="H391" t="s">
        <v>1188</v>
      </c>
      <c r="I391" t="s">
        <v>1943</v>
      </c>
      <c r="J391">
        <v>1970</v>
      </c>
      <c r="K391" t="s">
        <v>1944</v>
      </c>
      <c r="L391" t="s">
        <v>1191</v>
      </c>
      <c r="M391" s="1" t="s">
        <v>1945</v>
      </c>
      <c r="N391" s="2">
        <v>0</v>
      </c>
      <c r="O391" s="2">
        <v>1</v>
      </c>
      <c r="P391" s="2">
        <v>0</v>
      </c>
      <c r="Q391" s="2">
        <v>0</v>
      </c>
      <c r="R391" s="8" t="s">
        <v>1946</v>
      </c>
      <c r="S391" s="2" t="s">
        <v>1947</v>
      </c>
      <c r="T391" s="2">
        <v>0</v>
      </c>
      <c r="U391" s="2">
        <v>0</v>
      </c>
      <c r="V391" s="2">
        <v>0</v>
      </c>
      <c r="W391" s="2">
        <v>1</v>
      </c>
      <c r="X391" s="2">
        <v>0</v>
      </c>
      <c r="Y391" s="2">
        <v>0</v>
      </c>
      <c r="Z391" s="2">
        <v>0</v>
      </c>
      <c r="AA391" s="2" t="s">
        <v>1948</v>
      </c>
      <c r="AB391" s="2">
        <v>0</v>
      </c>
      <c r="AC391" s="2">
        <v>0</v>
      </c>
      <c r="AD391" s="2">
        <v>0</v>
      </c>
      <c r="AE391" s="2">
        <v>0</v>
      </c>
      <c r="AF391" s="2">
        <v>0</v>
      </c>
      <c r="AG391" s="2">
        <v>0</v>
      </c>
      <c r="AH391" s="2">
        <v>0</v>
      </c>
      <c r="AI391" s="2">
        <v>1</v>
      </c>
      <c r="AJ391" s="2" t="s">
        <v>1949</v>
      </c>
      <c r="AK391" s="2" t="s">
        <v>1950</v>
      </c>
      <c r="AM391" s="8" t="str">
        <f t="shared" si="42"/>
        <v>Agreed</v>
      </c>
      <c r="AN391" s="8" t="s">
        <v>57</v>
      </c>
      <c r="AO391">
        <f t="shared" si="43"/>
        <v>0</v>
      </c>
      <c r="AP391">
        <f t="shared" si="44"/>
        <v>1</v>
      </c>
      <c r="AQ391">
        <f t="shared" si="45"/>
        <v>0</v>
      </c>
      <c r="AR391">
        <f t="shared" si="46"/>
        <v>0</v>
      </c>
      <c r="AS391" t="str">
        <f t="shared" si="47"/>
        <v/>
      </c>
      <c r="BO391" t="str">
        <f t="shared" si="48"/>
        <v/>
      </c>
    </row>
    <row r="392" spans="2:67" ht="120">
      <c r="B392">
        <v>15028</v>
      </c>
      <c r="C392" t="s">
        <v>1183</v>
      </c>
      <c r="D392" t="s">
        <v>1184</v>
      </c>
      <c r="E392" t="s">
        <v>1185</v>
      </c>
      <c r="F392" t="s">
        <v>1265</v>
      </c>
      <c r="G392" t="s">
        <v>1911</v>
      </c>
      <c r="H392" t="s">
        <v>1188</v>
      </c>
      <c r="I392" t="s">
        <v>1943</v>
      </c>
      <c r="J392">
        <v>1970</v>
      </c>
      <c r="K392" t="s">
        <v>1299</v>
      </c>
      <c r="L392" t="s">
        <v>1191</v>
      </c>
      <c r="M392" s="1" t="s">
        <v>1951</v>
      </c>
      <c r="N392" s="2">
        <v>0</v>
      </c>
      <c r="O392" s="2">
        <v>1</v>
      </c>
      <c r="P392" s="2">
        <v>0</v>
      </c>
      <c r="Q392" s="2">
        <v>0</v>
      </c>
      <c r="R392" s="8" t="s">
        <v>1952</v>
      </c>
      <c r="S392" s="2">
        <v>0</v>
      </c>
      <c r="T392" s="2">
        <v>0</v>
      </c>
      <c r="U392" s="2">
        <v>0</v>
      </c>
      <c r="V392" s="2">
        <v>0</v>
      </c>
      <c r="W392" s="2">
        <v>1</v>
      </c>
      <c r="X392" s="2">
        <v>0</v>
      </c>
      <c r="Y392" s="2">
        <v>0</v>
      </c>
      <c r="Z392" s="2">
        <v>0</v>
      </c>
      <c r="AA392" s="2" t="s">
        <v>1948</v>
      </c>
      <c r="AB392" s="2">
        <v>0</v>
      </c>
      <c r="AC392" s="2">
        <v>0</v>
      </c>
      <c r="AD392" s="2">
        <v>1</v>
      </c>
      <c r="AE392" s="2">
        <v>0</v>
      </c>
      <c r="AF392" s="2">
        <v>0</v>
      </c>
      <c r="AG392" s="2">
        <v>0</v>
      </c>
      <c r="AH392" s="2">
        <v>0</v>
      </c>
      <c r="AI392" s="2">
        <v>0</v>
      </c>
      <c r="AJ392" s="2" t="s">
        <v>1953</v>
      </c>
      <c r="AK392" s="2">
        <v>0</v>
      </c>
      <c r="AM392" s="8" t="str">
        <f t="shared" si="42"/>
        <v>Agreed</v>
      </c>
      <c r="AN392" s="8" t="s">
        <v>57</v>
      </c>
      <c r="AO392">
        <f t="shared" si="43"/>
        <v>0</v>
      </c>
      <c r="AP392">
        <f t="shared" si="44"/>
        <v>1</v>
      </c>
      <c r="AQ392">
        <f t="shared" si="45"/>
        <v>0</v>
      </c>
      <c r="AR392">
        <f t="shared" si="46"/>
        <v>0</v>
      </c>
      <c r="AS392" t="str">
        <f t="shared" si="47"/>
        <v/>
      </c>
      <c r="BO392" t="str">
        <f t="shared" si="48"/>
        <v/>
      </c>
    </row>
    <row r="393" spans="2:67" ht="105">
      <c r="B393">
        <v>15029</v>
      </c>
      <c r="C393" t="s">
        <v>1183</v>
      </c>
      <c r="D393" t="s">
        <v>1184</v>
      </c>
      <c r="E393" t="s">
        <v>1185</v>
      </c>
      <c r="F393" t="s">
        <v>1265</v>
      </c>
      <c r="G393" t="s">
        <v>1911</v>
      </c>
      <c r="H393" t="s">
        <v>1188</v>
      </c>
      <c r="I393" t="s">
        <v>1954</v>
      </c>
      <c r="J393">
        <v>1970</v>
      </c>
      <c r="K393" t="s">
        <v>1299</v>
      </c>
      <c r="L393" t="s">
        <v>1191</v>
      </c>
      <c r="M393" s="1" t="s">
        <v>1955</v>
      </c>
      <c r="N393" s="2">
        <v>0</v>
      </c>
      <c r="O393" s="2">
        <v>1</v>
      </c>
      <c r="P393" s="2">
        <v>0</v>
      </c>
      <c r="Q393" s="2">
        <v>0</v>
      </c>
      <c r="R393" s="8" t="s">
        <v>1625</v>
      </c>
      <c r="S393" s="2">
        <v>0</v>
      </c>
      <c r="T393" s="2">
        <v>0</v>
      </c>
      <c r="U393" s="2">
        <v>0</v>
      </c>
      <c r="V393" s="2">
        <v>0</v>
      </c>
      <c r="W393" s="2">
        <v>1</v>
      </c>
      <c r="X393" s="2">
        <v>1</v>
      </c>
      <c r="Y393" s="2">
        <v>0</v>
      </c>
      <c r="Z393" s="2">
        <v>0</v>
      </c>
      <c r="AA393" s="2" t="s">
        <v>1956</v>
      </c>
      <c r="AB393" s="2">
        <v>0</v>
      </c>
      <c r="AC393" s="2">
        <v>0</v>
      </c>
      <c r="AD393" s="2">
        <v>0</v>
      </c>
      <c r="AE393" s="2">
        <v>0</v>
      </c>
      <c r="AF393" s="2">
        <v>0</v>
      </c>
      <c r="AG393" s="2">
        <v>1</v>
      </c>
      <c r="AH393" s="2">
        <v>0</v>
      </c>
      <c r="AI393" s="2">
        <v>0</v>
      </c>
      <c r="AJ393" s="2" t="s">
        <v>1957</v>
      </c>
      <c r="AK393" s="2">
        <v>0</v>
      </c>
      <c r="AM393" s="8" t="str">
        <f t="shared" si="42"/>
        <v>Agreed</v>
      </c>
      <c r="AN393" s="8" t="s">
        <v>57</v>
      </c>
      <c r="AO393">
        <f t="shared" si="43"/>
        <v>0</v>
      </c>
      <c r="AP393">
        <f t="shared" si="44"/>
        <v>1</v>
      </c>
      <c r="AQ393">
        <f t="shared" si="45"/>
        <v>0</v>
      </c>
      <c r="AR393">
        <f t="shared" si="46"/>
        <v>0</v>
      </c>
      <c r="AS393" t="str">
        <f t="shared" si="47"/>
        <v/>
      </c>
      <c r="BO393" t="str">
        <f t="shared" si="48"/>
        <v/>
      </c>
    </row>
    <row r="394" spans="2:67" ht="180">
      <c r="B394">
        <v>15030</v>
      </c>
      <c r="C394" t="s">
        <v>1183</v>
      </c>
      <c r="D394" t="s">
        <v>1184</v>
      </c>
      <c r="E394" t="s">
        <v>1185</v>
      </c>
      <c r="F394" t="s">
        <v>1265</v>
      </c>
      <c r="G394" t="s">
        <v>1911</v>
      </c>
      <c r="H394" t="s">
        <v>1188</v>
      </c>
      <c r="I394" t="s">
        <v>1954</v>
      </c>
      <c r="J394">
        <v>1970</v>
      </c>
      <c r="K394" t="s">
        <v>1958</v>
      </c>
      <c r="L394" t="s">
        <v>1191</v>
      </c>
      <c r="M394" s="1" t="s">
        <v>1959</v>
      </c>
      <c r="N394" s="2">
        <v>0</v>
      </c>
      <c r="O394" s="2">
        <v>0</v>
      </c>
      <c r="P394" s="2">
        <v>0</v>
      </c>
      <c r="Q394" s="2">
        <v>1</v>
      </c>
      <c r="R394" s="8" t="s">
        <v>1960</v>
      </c>
      <c r="S394" s="2">
        <v>0</v>
      </c>
      <c r="T394" s="2">
        <v>0</v>
      </c>
      <c r="U394" s="2">
        <v>0</v>
      </c>
      <c r="V394" s="2">
        <v>0</v>
      </c>
      <c r="W394" s="2">
        <v>1</v>
      </c>
      <c r="X394" s="2">
        <v>0</v>
      </c>
      <c r="Y394" s="2">
        <v>0</v>
      </c>
      <c r="Z394" s="2">
        <v>0</v>
      </c>
      <c r="AA394" s="2" t="s">
        <v>1961</v>
      </c>
      <c r="AB394" s="2" t="s">
        <v>1962</v>
      </c>
      <c r="AC394" s="2">
        <v>1</v>
      </c>
      <c r="AD394" s="2">
        <v>0</v>
      </c>
      <c r="AE394" s="2">
        <v>0</v>
      </c>
      <c r="AF394" s="2">
        <v>0</v>
      </c>
      <c r="AG394" s="2">
        <v>0</v>
      </c>
      <c r="AH394" s="2">
        <v>0</v>
      </c>
      <c r="AI394" s="2">
        <v>0</v>
      </c>
      <c r="AJ394" s="2" t="s">
        <v>1963</v>
      </c>
      <c r="AK394" s="2">
        <v>0</v>
      </c>
      <c r="AM394" s="8" t="str">
        <f t="shared" si="42"/>
        <v>Agreed</v>
      </c>
      <c r="AN394" s="8" t="s">
        <v>57</v>
      </c>
      <c r="AO394">
        <f t="shared" si="43"/>
        <v>0</v>
      </c>
      <c r="AP394">
        <f t="shared" si="44"/>
        <v>0</v>
      </c>
      <c r="AQ394">
        <f t="shared" si="45"/>
        <v>0</v>
      </c>
      <c r="AR394">
        <f t="shared" si="46"/>
        <v>1</v>
      </c>
      <c r="AS394" t="str">
        <f t="shared" si="47"/>
        <v/>
      </c>
      <c r="BO394" t="str">
        <f t="shared" si="48"/>
        <v/>
      </c>
    </row>
    <row r="395" spans="2:67" ht="120">
      <c r="B395">
        <v>15031</v>
      </c>
      <c r="C395" t="s">
        <v>1183</v>
      </c>
      <c r="D395" t="s">
        <v>1184</v>
      </c>
      <c r="E395" t="s">
        <v>1185</v>
      </c>
      <c r="F395" t="s">
        <v>1265</v>
      </c>
      <c r="G395" t="s">
        <v>1911</v>
      </c>
      <c r="H395" t="s">
        <v>1188</v>
      </c>
      <c r="I395" t="s">
        <v>1964</v>
      </c>
      <c r="J395">
        <v>1970</v>
      </c>
      <c r="K395" t="s">
        <v>1965</v>
      </c>
      <c r="L395" t="s">
        <v>1191</v>
      </c>
      <c r="M395" s="1" t="s">
        <v>1966</v>
      </c>
      <c r="N395" s="2">
        <v>0</v>
      </c>
      <c r="O395" s="2">
        <v>1</v>
      </c>
      <c r="P395" s="2">
        <v>0</v>
      </c>
      <c r="Q395" s="2">
        <v>0</v>
      </c>
      <c r="R395" s="8" t="s">
        <v>1967</v>
      </c>
      <c r="S395" s="2" t="s">
        <v>1968</v>
      </c>
      <c r="T395" s="2">
        <v>0</v>
      </c>
      <c r="U395" s="2">
        <v>0</v>
      </c>
      <c r="V395" s="2">
        <v>0</v>
      </c>
      <c r="W395" s="2">
        <v>1</v>
      </c>
      <c r="X395" s="2">
        <v>1</v>
      </c>
      <c r="Y395" s="2">
        <v>0</v>
      </c>
      <c r="Z395" s="2">
        <v>0</v>
      </c>
      <c r="AA395" s="2" t="s">
        <v>1969</v>
      </c>
      <c r="AB395" s="2">
        <v>0</v>
      </c>
      <c r="AC395" s="2">
        <v>0</v>
      </c>
      <c r="AD395" s="2">
        <v>0</v>
      </c>
      <c r="AE395" s="2">
        <v>0</v>
      </c>
      <c r="AF395" s="2">
        <v>0</v>
      </c>
      <c r="AG395" s="2">
        <v>1</v>
      </c>
      <c r="AH395" s="2">
        <v>0</v>
      </c>
      <c r="AI395" s="2">
        <v>0</v>
      </c>
      <c r="AJ395" s="2" t="s">
        <v>1885</v>
      </c>
      <c r="AK395" s="2">
        <v>0</v>
      </c>
      <c r="AM395" s="8" t="str">
        <f t="shared" si="42"/>
        <v>Agreed</v>
      </c>
      <c r="AN395" s="8" t="s">
        <v>57</v>
      </c>
      <c r="AO395">
        <f t="shared" si="43"/>
        <v>0</v>
      </c>
      <c r="AP395">
        <f t="shared" si="44"/>
        <v>1</v>
      </c>
      <c r="AQ395">
        <f t="shared" si="45"/>
        <v>0</v>
      </c>
      <c r="AR395">
        <f t="shared" si="46"/>
        <v>0</v>
      </c>
      <c r="AS395" t="str">
        <f t="shared" si="47"/>
        <v/>
      </c>
      <c r="BO395" t="str">
        <f t="shared" si="48"/>
        <v/>
      </c>
    </row>
    <row r="396" spans="2:67" ht="225">
      <c r="B396">
        <v>15035</v>
      </c>
      <c r="C396" t="s">
        <v>1183</v>
      </c>
      <c r="D396" t="s">
        <v>1184</v>
      </c>
      <c r="E396" t="s">
        <v>1185</v>
      </c>
      <c r="F396" t="s">
        <v>1265</v>
      </c>
      <c r="G396" t="s">
        <v>1970</v>
      </c>
      <c r="H396" t="s">
        <v>1188</v>
      </c>
      <c r="I396" t="s">
        <v>1971</v>
      </c>
      <c r="J396">
        <v>1970</v>
      </c>
      <c r="K396" t="s">
        <v>1972</v>
      </c>
      <c r="L396" t="s">
        <v>1191</v>
      </c>
      <c r="M396" s="1" t="s">
        <v>1973</v>
      </c>
      <c r="N396" s="2">
        <v>0</v>
      </c>
      <c r="O396" s="2">
        <v>1</v>
      </c>
      <c r="P396" s="2">
        <v>0</v>
      </c>
      <c r="Q396" s="2">
        <v>0</v>
      </c>
      <c r="R396" s="8" t="s">
        <v>1974</v>
      </c>
      <c r="S396" s="2" t="s">
        <v>1975</v>
      </c>
      <c r="T396" s="2">
        <v>0</v>
      </c>
      <c r="U396" s="2">
        <v>0</v>
      </c>
      <c r="V396" s="2">
        <v>1</v>
      </c>
      <c r="W396" s="2">
        <v>0</v>
      </c>
      <c r="X396" s="2">
        <v>0</v>
      </c>
      <c r="Y396" s="2">
        <v>0</v>
      </c>
      <c r="Z396" s="2">
        <v>0</v>
      </c>
      <c r="AA396" s="2" t="s">
        <v>1976</v>
      </c>
      <c r="AB396" s="2" t="s">
        <v>1977</v>
      </c>
      <c r="AC396" s="2">
        <v>0</v>
      </c>
      <c r="AD396" s="2">
        <v>1</v>
      </c>
      <c r="AE396" s="2">
        <v>1</v>
      </c>
      <c r="AF396" s="2">
        <v>0</v>
      </c>
      <c r="AG396" s="2">
        <v>0</v>
      </c>
      <c r="AH396" s="2">
        <v>0</v>
      </c>
      <c r="AI396" s="2">
        <v>0</v>
      </c>
      <c r="AJ396" s="2" t="s">
        <v>1978</v>
      </c>
      <c r="AK396" s="2" t="s">
        <v>1979</v>
      </c>
      <c r="AM396" s="8" t="str">
        <f t="shared" si="42"/>
        <v>Agreed</v>
      </c>
      <c r="AN396" s="8" t="s">
        <v>57</v>
      </c>
      <c r="AO396">
        <f t="shared" si="43"/>
        <v>0</v>
      </c>
      <c r="AP396">
        <f t="shared" si="44"/>
        <v>1</v>
      </c>
      <c r="AQ396">
        <f t="shared" si="45"/>
        <v>0</v>
      </c>
      <c r="AR396">
        <f t="shared" si="46"/>
        <v>0</v>
      </c>
      <c r="AS396" t="str">
        <f t="shared" si="47"/>
        <v/>
      </c>
      <c r="BO396" t="str">
        <f t="shared" si="48"/>
        <v/>
      </c>
    </row>
    <row r="397" spans="2:67" ht="180">
      <c r="B397">
        <v>15039</v>
      </c>
      <c r="C397" t="s">
        <v>1183</v>
      </c>
      <c r="D397" t="s">
        <v>1184</v>
      </c>
      <c r="E397" t="s">
        <v>1185</v>
      </c>
      <c r="F397" t="s">
        <v>1265</v>
      </c>
      <c r="G397" t="s">
        <v>1980</v>
      </c>
      <c r="H397" t="s">
        <v>1188</v>
      </c>
      <c r="I397" t="s">
        <v>1981</v>
      </c>
      <c r="J397">
        <v>1970</v>
      </c>
      <c r="K397" t="s">
        <v>1982</v>
      </c>
      <c r="L397" t="s">
        <v>1191</v>
      </c>
      <c r="M397" s="44" t="s">
        <v>1983</v>
      </c>
      <c r="N397" s="2">
        <v>0</v>
      </c>
      <c r="O397" s="2">
        <v>1</v>
      </c>
      <c r="P397" s="2">
        <v>0</v>
      </c>
      <c r="Q397" s="2">
        <v>0</v>
      </c>
      <c r="R397" s="8" t="s">
        <v>1984</v>
      </c>
      <c r="S397" s="2">
        <v>0</v>
      </c>
      <c r="T397" s="2">
        <v>0</v>
      </c>
      <c r="U397" s="2">
        <v>0</v>
      </c>
      <c r="V397" s="2">
        <v>0</v>
      </c>
      <c r="W397" s="2">
        <v>0</v>
      </c>
      <c r="X397" s="2">
        <v>1</v>
      </c>
      <c r="Y397" s="2">
        <v>0</v>
      </c>
      <c r="Z397" s="2">
        <v>0</v>
      </c>
      <c r="AA397" s="2" t="s">
        <v>1985</v>
      </c>
      <c r="AB397" s="2" t="s">
        <v>1986</v>
      </c>
      <c r="AC397" s="2">
        <v>0</v>
      </c>
      <c r="AD397" s="2">
        <v>1</v>
      </c>
      <c r="AE397" s="2">
        <v>0</v>
      </c>
      <c r="AF397" s="2">
        <v>0</v>
      </c>
      <c r="AG397" s="2">
        <v>0</v>
      </c>
      <c r="AH397" s="2">
        <v>0</v>
      </c>
      <c r="AI397" s="2">
        <v>0</v>
      </c>
      <c r="AJ397" s="2" t="s">
        <v>1987</v>
      </c>
      <c r="AK397" s="2">
        <v>0</v>
      </c>
      <c r="AM397" s="8" t="str">
        <f t="shared" si="42"/>
        <v>Agreed</v>
      </c>
      <c r="AN397" s="8" t="s">
        <v>57</v>
      </c>
      <c r="AO397">
        <f t="shared" si="43"/>
        <v>0</v>
      </c>
      <c r="AP397">
        <f t="shared" si="44"/>
        <v>1</v>
      </c>
      <c r="AQ397">
        <f t="shared" si="45"/>
        <v>0</v>
      </c>
      <c r="AR397">
        <f t="shared" si="46"/>
        <v>0</v>
      </c>
      <c r="AS397" t="str">
        <f t="shared" si="47"/>
        <v/>
      </c>
      <c r="BO397" t="str">
        <f t="shared" si="48"/>
        <v/>
      </c>
    </row>
    <row r="398" spans="2:67" ht="75">
      <c r="B398">
        <v>15061</v>
      </c>
      <c r="C398" t="s">
        <v>1183</v>
      </c>
      <c r="D398" t="s">
        <v>1184</v>
      </c>
      <c r="E398" t="s">
        <v>1185</v>
      </c>
      <c r="F398" t="s">
        <v>1988</v>
      </c>
      <c r="G398" t="s">
        <v>1989</v>
      </c>
      <c r="H398" t="s">
        <v>1990</v>
      </c>
      <c r="I398" t="s">
        <v>1344</v>
      </c>
      <c r="J398">
        <v>1998</v>
      </c>
      <c r="K398" t="s">
        <v>1991</v>
      </c>
      <c r="L398" t="s">
        <v>1191</v>
      </c>
      <c r="M398" s="1" t="s">
        <v>1992</v>
      </c>
      <c r="N398" s="2">
        <v>0</v>
      </c>
      <c r="O398" s="2">
        <v>1</v>
      </c>
      <c r="P398" s="2">
        <v>0</v>
      </c>
      <c r="Q398" s="2">
        <v>0</v>
      </c>
      <c r="R398" s="8" t="s">
        <v>1993</v>
      </c>
      <c r="S398" s="2">
        <v>0</v>
      </c>
      <c r="T398" s="2">
        <v>1</v>
      </c>
      <c r="U398" s="2">
        <v>0</v>
      </c>
      <c r="V398" s="2">
        <v>0</v>
      </c>
      <c r="W398" s="2">
        <v>0</v>
      </c>
      <c r="X398" s="2">
        <v>0</v>
      </c>
      <c r="Y398" s="2">
        <v>0</v>
      </c>
      <c r="Z398" s="2">
        <v>0</v>
      </c>
      <c r="AA398" s="2" t="s">
        <v>1415</v>
      </c>
      <c r="AB398" s="2">
        <v>0</v>
      </c>
      <c r="AC398" s="2">
        <v>0</v>
      </c>
      <c r="AD398" s="2">
        <v>0</v>
      </c>
      <c r="AE398" s="2">
        <v>0</v>
      </c>
      <c r="AF398" s="2">
        <v>0</v>
      </c>
      <c r="AG398" s="2">
        <v>0</v>
      </c>
      <c r="AH398" s="2">
        <v>1</v>
      </c>
      <c r="AI398" s="2">
        <v>0</v>
      </c>
      <c r="AJ398" s="2" t="s">
        <v>1994</v>
      </c>
      <c r="AK398" s="2">
        <v>0</v>
      </c>
      <c r="AM398" s="8" t="str">
        <f t="shared" si="42"/>
        <v>Agreed</v>
      </c>
      <c r="AN398" s="8" t="s">
        <v>57</v>
      </c>
      <c r="AO398">
        <f t="shared" si="43"/>
        <v>0</v>
      </c>
      <c r="AP398">
        <f t="shared" si="44"/>
        <v>1</v>
      </c>
      <c r="AQ398">
        <f t="shared" si="45"/>
        <v>0</v>
      </c>
      <c r="AR398">
        <f t="shared" si="46"/>
        <v>0</v>
      </c>
      <c r="AS398" t="str">
        <f t="shared" si="47"/>
        <v/>
      </c>
      <c r="BO398" t="str">
        <f t="shared" si="48"/>
        <v/>
      </c>
    </row>
    <row r="399" spans="2:67" ht="270">
      <c r="B399">
        <v>15062</v>
      </c>
      <c r="C399" t="s">
        <v>1183</v>
      </c>
      <c r="D399" t="s">
        <v>1184</v>
      </c>
      <c r="E399" t="s">
        <v>1185</v>
      </c>
      <c r="F399" t="s">
        <v>1988</v>
      </c>
      <c r="G399" t="s">
        <v>1995</v>
      </c>
      <c r="H399" t="s">
        <v>1990</v>
      </c>
      <c r="I399" t="s">
        <v>1354</v>
      </c>
      <c r="J399">
        <v>1998</v>
      </c>
      <c r="K399" t="s">
        <v>1996</v>
      </c>
      <c r="L399" t="s">
        <v>1191</v>
      </c>
      <c r="M399" s="1" t="s">
        <v>1997</v>
      </c>
      <c r="N399" s="2">
        <v>0</v>
      </c>
      <c r="O399" s="2">
        <v>1</v>
      </c>
      <c r="P399" s="2">
        <v>0</v>
      </c>
      <c r="Q399" s="2">
        <v>0</v>
      </c>
      <c r="R399" s="8" t="s">
        <v>1998</v>
      </c>
      <c r="S399" s="2" t="s">
        <v>1999</v>
      </c>
      <c r="T399" s="2">
        <v>0</v>
      </c>
      <c r="U399" s="2">
        <v>0</v>
      </c>
      <c r="V399" s="2">
        <v>0</v>
      </c>
      <c r="W399" s="2">
        <v>1</v>
      </c>
      <c r="X399" s="2">
        <v>1</v>
      </c>
      <c r="Y399" s="2">
        <v>0</v>
      </c>
      <c r="Z399" s="2">
        <v>0</v>
      </c>
      <c r="AA399" s="2" t="s">
        <v>2000</v>
      </c>
      <c r="AB399" s="2">
        <v>0</v>
      </c>
      <c r="AC399" s="2">
        <v>0</v>
      </c>
      <c r="AD399" s="2">
        <v>1</v>
      </c>
      <c r="AE399" s="2">
        <v>1</v>
      </c>
      <c r="AF399" s="2">
        <v>0</v>
      </c>
      <c r="AG399" s="2">
        <v>1</v>
      </c>
      <c r="AH399" s="2">
        <v>1</v>
      </c>
      <c r="AI399" s="2">
        <v>0</v>
      </c>
      <c r="AJ399" s="2" t="s">
        <v>2001</v>
      </c>
      <c r="AK399" s="2">
        <v>0</v>
      </c>
      <c r="AM399" s="8" t="str">
        <f t="shared" si="42"/>
        <v>Agreed</v>
      </c>
      <c r="AN399" s="8" t="s">
        <v>57</v>
      </c>
      <c r="AO399">
        <f t="shared" si="43"/>
        <v>0</v>
      </c>
      <c r="AP399">
        <f t="shared" si="44"/>
        <v>1</v>
      </c>
      <c r="AQ399">
        <f t="shared" si="45"/>
        <v>0</v>
      </c>
      <c r="AR399">
        <f t="shared" si="46"/>
        <v>0</v>
      </c>
      <c r="AS399" t="str">
        <f t="shared" si="47"/>
        <v/>
      </c>
      <c r="BO399" t="str">
        <f t="shared" si="48"/>
        <v/>
      </c>
    </row>
    <row r="400" spans="2:67" ht="180">
      <c r="B400">
        <v>15066</v>
      </c>
      <c r="C400" t="s">
        <v>1183</v>
      </c>
      <c r="D400" t="s">
        <v>1184</v>
      </c>
      <c r="E400" t="s">
        <v>1185</v>
      </c>
      <c r="F400" t="s">
        <v>2002</v>
      </c>
      <c r="G400" t="s">
        <v>2003</v>
      </c>
      <c r="H400" t="s">
        <v>1257</v>
      </c>
      <c r="I400" t="s">
        <v>1480</v>
      </c>
      <c r="J400">
        <v>1975</v>
      </c>
      <c r="K400" t="s">
        <v>2004</v>
      </c>
      <c r="L400" t="s">
        <v>1191</v>
      </c>
      <c r="M400" s="1" t="s">
        <v>2005</v>
      </c>
      <c r="N400" s="2">
        <v>0</v>
      </c>
      <c r="O400" s="2">
        <v>1</v>
      </c>
      <c r="P400" s="2">
        <v>0</v>
      </c>
      <c r="Q400" s="2">
        <v>0</v>
      </c>
      <c r="R400" s="8" t="s">
        <v>2006</v>
      </c>
      <c r="S400" s="2">
        <v>0</v>
      </c>
      <c r="T400" s="2">
        <v>0</v>
      </c>
      <c r="U400" s="2">
        <v>0</v>
      </c>
      <c r="V400" s="2">
        <v>0</v>
      </c>
      <c r="W400" s="2">
        <v>1</v>
      </c>
      <c r="X400" s="2">
        <v>0</v>
      </c>
      <c r="Y400" s="2">
        <v>0</v>
      </c>
      <c r="Z400" s="2">
        <v>0</v>
      </c>
      <c r="AA400" s="2" t="s">
        <v>2007</v>
      </c>
      <c r="AB400" s="2">
        <v>0</v>
      </c>
      <c r="AC400" s="2">
        <v>0</v>
      </c>
      <c r="AD400" s="2">
        <v>1</v>
      </c>
      <c r="AE400" s="2">
        <v>0</v>
      </c>
      <c r="AF400" s="2">
        <v>0</v>
      </c>
      <c r="AG400" s="2">
        <v>1</v>
      </c>
      <c r="AH400" s="2">
        <v>0</v>
      </c>
      <c r="AI400" s="2">
        <v>0</v>
      </c>
      <c r="AJ400" s="2" t="s">
        <v>2008</v>
      </c>
      <c r="AK400" s="2">
        <v>0</v>
      </c>
      <c r="AM400" s="8" t="str">
        <f t="shared" si="42"/>
        <v>Agreed</v>
      </c>
      <c r="AN400" s="8" t="s">
        <v>57</v>
      </c>
      <c r="AO400">
        <f t="shared" si="43"/>
        <v>0</v>
      </c>
      <c r="AP400">
        <f t="shared" si="44"/>
        <v>1</v>
      </c>
      <c r="AQ400">
        <f t="shared" si="45"/>
        <v>0</v>
      </c>
      <c r="AR400">
        <f t="shared" si="46"/>
        <v>0</v>
      </c>
      <c r="AS400" t="str">
        <f t="shared" si="47"/>
        <v/>
      </c>
      <c r="BO400" t="str">
        <f t="shared" si="48"/>
        <v/>
      </c>
    </row>
    <row r="401" spans="2:67" ht="195">
      <c r="B401">
        <v>15070</v>
      </c>
      <c r="C401" t="s">
        <v>1183</v>
      </c>
      <c r="D401" t="s">
        <v>1184</v>
      </c>
      <c r="E401" t="s">
        <v>1185</v>
      </c>
      <c r="F401" t="s">
        <v>2002</v>
      </c>
      <c r="G401" t="s">
        <v>2003</v>
      </c>
      <c r="H401" t="s">
        <v>1257</v>
      </c>
      <c r="I401" t="s">
        <v>2009</v>
      </c>
      <c r="J401">
        <v>1975</v>
      </c>
      <c r="K401" t="s">
        <v>2010</v>
      </c>
      <c r="L401" t="s">
        <v>1191</v>
      </c>
      <c r="M401" s="1" t="s">
        <v>2011</v>
      </c>
      <c r="N401" s="2">
        <v>0</v>
      </c>
      <c r="O401" s="2">
        <v>1</v>
      </c>
      <c r="P401" s="2">
        <v>0</v>
      </c>
      <c r="Q401" s="2">
        <v>0</v>
      </c>
      <c r="R401" s="8" t="s">
        <v>2012</v>
      </c>
      <c r="S401" s="2">
        <v>0</v>
      </c>
      <c r="T401" s="2">
        <v>0</v>
      </c>
      <c r="U401" s="2">
        <v>0</v>
      </c>
      <c r="V401" s="2">
        <v>1</v>
      </c>
      <c r="W401" s="2">
        <v>0</v>
      </c>
      <c r="X401" s="2">
        <v>1</v>
      </c>
      <c r="Y401" s="2">
        <v>0</v>
      </c>
      <c r="Z401" s="2">
        <v>0</v>
      </c>
      <c r="AA401" s="2" t="s">
        <v>2013</v>
      </c>
      <c r="AB401" s="2">
        <v>0</v>
      </c>
      <c r="AC401" s="2">
        <v>0</v>
      </c>
      <c r="AD401" s="2">
        <v>1</v>
      </c>
      <c r="AE401" s="2">
        <v>0</v>
      </c>
      <c r="AF401" s="2">
        <v>0</v>
      </c>
      <c r="AG401" s="2">
        <v>1</v>
      </c>
      <c r="AH401" s="2">
        <v>0</v>
      </c>
      <c r="AI401" s="2">
        <v>1</v>
      </c>
      <c r="AJ401" s="2" t="s">
        <v>2014</v>
      </c>
      <c r="AK401" s="2">
        <v>0</v>
      </c>
      <c r="AM401" s="8" t="str">
        <f t="shared" si="42"/>
        <v>Recoded</v>
      </c>
      <c r="AN401" s="8"/>
      <c r="AO401">
        <v>0</v>
      </c>
      <c r="AP401">
        <v>1</v>
      </c>
      <c r="AQ401">
        <v>0</v>
      </c>
      <c r="AR401">
        <v>1</v>
      </c>
      <c r="AS401" t="s">
        <v>2915</v>
      </c>
      <c r="BO401" t="str">
        <f t="shared" si="48"/>
        <v/>
      </c>
    </row>
    <row r="402" spans="2:67" ht="165">
      <c r="B402">
        <v>15072</v>
      </c>
      <c r="C402" t="s">
        <v>1183</v>
      </c>
      <c r="D402" t="s">
        <v>1184</v>
      </c>
      <c r="E402" t="s">
        <v>1185</v>
      </c>
      <c r="F402" t="s">
        <v>2002</v>
      </c>
      <c r="G402" t="s">
        <v>2003</v>
      </c>
      <c r="H402" t="s">
        <v>1257</v>
      </c>
      <c r="I402" t="s">
        <v>1501</v>
      </c>
      <c r="J402">
        <v>1975</v>
      </c>
      <c r="K402" t="s">
        <v>2015</v>
      </c>
      <c r="L402" t="s">
        <v>1191</v>
      </c>
      <c r="M402" s="1" t="s">
        <v>2016</v>
      </c>
      <c r="N402" s="2">
        <v>0</v>
      </c>
      <c r="O402" s="2">
        <v>1</v>
      </c>
      <c r="P402" s="2">
        <v>0</v>
      </c>
      <c r="Q402" s="2">
        <v>1</v>
      </c>
      <c r="R402" s="8" t="s">
        <v>2017</v>
      </c>
      <c r="S402" s="2">
        <v>0</v>
      </c>
      <c r="T402" s="2">
        <v>0</v>
      </c>
      <c r="U402" s="2">
        <v>0</v>
      </c>
      <c r="V402" s="2">
        <v>0</v>
      </c>
      <c r="W402" s="2">
        <v>0</v>
      </c>
      <c r="X402" s="2">
        <v>1</v>
      </c>
      <c r="Y402" s="2">
        <v>0</v>
      </c>
      <c r="Z402" s="2">
        <v>0</v>
      </c>
      <c r="AA402" s="2" t="s">
        <v>2018</v>
      </c>
      <c r="AB402" s="2">
        <v>0</v>
      </c>
      <c r="AC402" s="2">
        <v>0</v>
      </c>
      <c r="AD402" s="2">
        <v>1</v>
      </c>
      <c r="AE402" s="2">
        <v>0</v>
      </c>
      <c r="AF402" s="2">
        <v>0</v>
      </c>
      <c r="AG402" s="2">
        <v>1</v>
      </c>
      <c r="AH402" s="2">
        <v>0</v>
      </c>
      <c r="AI402" s="2">
        <v>0</v>
      </c>
      <c r="AJ402" s="2" t="s">
        <v>2019</v>
      </c>
      <c r="AK402" s="2">
        <v>0</v>
      </c>
      <c r="AM402" s="8" t="str">
        <f t="shared" si="42"/>
        <v>Recoded</v>
      </c>
      <c r="AN402" s="8"/>
      <c r="AO402">
        <v>0</v>
      </c>
      <c r="AP402">
        <v>1</v>
      </c>
      <c r="AQ402">
        <v>1</v>
      </c>
      <c r="AR402">
        <v>0</v>
      </c>
      <c r="AS402" t="s">
        <v>2916</v>
      </c>
      <c r="BO402" t="str">
        <f t="shared" si="48"/>
        <v/>
      </c>
    </row>
    <row r="403" spans="2:67" ht="150">
      <c r="B403">
        <v>15094</v>
      </c>
      <c r="C403" t="s">
        <v>1183</v>
      </c>
      <c r="D403" t="s">
        <v>1184</v>
      </c>
      <c r="E403" t="s">
        <v>1185</v>
      </c>
      <c r="F403" t="s">
        <v>2020</v>
      </c>
      <c r="G403" t="s">
        <v>2021</v>
      </c>
      <c r="H403" t="s">
        <v>1990</v>
      </c>
      <c r="I403" t="s">
        <v>1732</v>
      </c>
      <c r="J403">
        <v>1985</v>
      </c>
      <c r="K403" t="s">
        <v>2022</v>
      </c>
      <c r="L403" t="s">
        <v>1191</v>
      </c>
      <c r="M403" s="44" t="s">
        <v>2023</v>
      </c>
      <c r="N403" s="2">
        <v>1</v>
      </c>
      <c r="O403" s="2">
        <v>0</v>
      </c>
      <c r="P403" s="2">
        <v>0</v>
      </c>
      <c r="Q403" s="2">
        <v>0</v>
      </c>
      <c r="R403" s="8" t="s">
        <v>2024</v>
      </c>
      <c r="S403" s="2">
        <v>0</v>
      </c>
      <c r="T403" s="2">
        <v>1</v>
      </c>
      <c r="U403" s="2">
        <v>0</v>
      </c>
      <c r="V403" s="2">
        <v>0</v>
      </c>
      <c r="W403" s="2">
        <v>0</v>
      </c>
      <c r="X403" s="2">
        <v>0</v>
      </c>
      <c r="Y403" s="2">
        <v>0</v>
      </c>
      <c r="Z403" s="2">
        <v>0</v>
      </c>
      <c r="AA403" s="2" t="s">
        <v>1896</v>
      </c>
      <c r="AB403" s="2">
        <v>0</v>
      </c>
      <c r="AC403" s="2">
        <v>0</v>
      </c>
      <c r="AD403" s="2">
        <v>0</v>
      </c>
      <c r="AE403" s="2">
        <v>0</v>
      </c>
      <c r="AF403" s="2">
        <v>0</v>
      </c>
      <c r="AG403" s="2">
        <v>0</v>
      </c>
      <c r="AH403" s="2">
        <v>1</v>
      </c>
      <c r="AI403" s="2">
        <v>0</v>
      </c>
      <c r="AJ403" s="2" t="s">
        <v>2025</v>
      </c>
      <c r="AK403" s="2">
        <v>0</v>
      </c>
      <c r="AM403" s="8" t="str">
        <f t="shared" si="42"/>
        <v>Agreed</v>
      </c>
      <c r="AN403" s="8" t="s">
        <v>57</v>
      </c>
      <c r="AO403">
        <f t="shared" si="43"/>
        <v>1</v>
      </c>
      <c r="AP403">
        <f t="shared" si="44"/>
        <v>0</v>
      </c>
      <c r="AQ403">
        <f t="shared" si="45"/>
        <v>0</v>
      </c>
      <c r="AR403">
        <f t="shared" si="46"/>
        <v>0</v>
      </c>
      <c r="AS403" t="str">
        <f t="shared" si="47"/>
        <v/>
      </c>
      <c r="BO403" t="str">
        <f t="shared" si="48"/>
        <v/>
      </c>
    </row>
    <row r="404" spans="2:67" ht="165">
      <c r="B404">
        <v>15096</v>
      </c>
      <c r="C404" t="s">
        <v>1183</v>
      </c>
      <c r="D404" t="s">
        <v>1184</v>
      </c>
      <c r="E404" t="s">
        <v>1185</v>
      </c>
      <c r="F404" t="s">
        <v>2020</v>
      </c>
      <c r="G404" t="s">
        <v>2026</v>
      </c>
      <c r="H404" t="s">
        <v>1990</v>
      </c>
      <c r="I404" t="s">
        <v>2027</v>
      </c>
      <c r="J404">
        <v>1985</v>
      </c>
      <c r="K404" t="s">
        <v>2028</v>
      </c>
      <c r="L404" t="s">
        <v>1191</v>
      </c>
      <c r="M404" s="44" t="s">
        <v>2029</v>
      </c>
      <c r="N404" s="2">
        <v>1</v>
      </c>
      <c r="O404" s="2">
        <v>0</v>
      </c>
      <c r="P404" s="2">
        <v>0</v>
      </c>
      <c r="Q404" s="2">
        <v>0</v>
      </c>
      <c r="R404" s="8" t="s">
        <v>2030</v>
      </c>
      <c r="S404" s="2" t="s">
        <v>2031</v>
      </c>
      <c r="T404" s="2">
        <v>0</v>
      </c>
      <c r="U404" s="2">
        <v>0</v>
      </c>
      <c r="V404" s="2">
        <v>0</v>
      </c>
      <c r="W404" s="2">
        <v>1</v>
      </c>
      <c r="X404" s="2">
        <v>0</v>
      </c>
      <c r="Y404" s="2">
        <v>0</v>
      </c>
      <c r="Z404" s="2">
        <v>0</v>
      </c>
      <c r="AA404" s="2" t="s">
        <v>2032</v>
      </c>
      <c r="AB404" s="2">
        <v>0</v>
      </c>
      <c r="AC404" s="2">
        <v>0</v>
      </c>
      <c r="AD404" s="2">
        <v>1</v>
      </c>
      <c r="AE404" s="2">
        <v>0</v>
      </c>
      <c r="AF404" s="2">
        <v>0</v>
      </c>
      <c r="AG404" s="2">
        <v>0</v>
      </c>
      <c r="AH404" s="2">
        <v>1</v>
      </c>
      <c r="AI404" s="2">
        <v>0</v>
      </c>
      <c r="AJ404" s="2" t="s">
        <v>2033</v>
      </c>
      <c r="AK404" s="2">
        <v>0</v>
      </c>
      <c r="AM404" s="8" t="str">
        <f t="shared" si="42"/>
        <v>Agreed</v>
      </c>
      <c r="AN404" s="8" t="s">
        <v>57</v>
      </c>
      <c r="AO404">
        <f t="shared" si="43"/>
        <v>1</v>
      </c>
      <c r="AP404">
        <f t="shared" si="44"/>
        <v>0</v>
      </c>
      <c r="AQ404">
        <f t="shared" si="45"/>
        <v>0</v>
      </c>
      <c r="AR404">
        <f t="shared" si="46"/>
        <v>0</v>
      </c>
      <c r="AS404" t="str">
        <f t="shared" si="47"/>
        <v/>
      </c>
      <c r="BO404" t="str">
        <f t="shared" si="48"/>
        <v/>
      </c>
    </row>
    <row r="405" spans="2:67" ht="90">
      <c r="B405">
        <v>15112</v>
      </c>
      <c r="C405" t="s">
        <v>1183</v>
      </c>
      <c r="D405" t="s">
        <v>1184</v>
      </c>
      <c r="E405" t="s">
        <v>1185</v>
      </c>
      <c r="F405" t="s">
        <v>2020</v>
      </c>
      <c r="G405" t="s">
        <v>2034</v>
      </c>
      <c r="H405" t="s">
        <v>1990</v>
      </c>
      <c r="I405" t="s">
        <v>1749</v>
      </c>
      <c r="J405">
        <v>1985</v>
      </c>
      <c r="K405" t="s">
        <v>2035</v>
      </c>
      <c r="L405" t="s">
        <v>1191</v>
      </c>
      <c r="M405" s="1" t="s">
        <v>2036</v>
      </c>
      <c r="N405" s="2">
        <v>0</v>
      </c>
      <c r="O405" s="2">
        <v>0</v>
      </c>
      <c r="P405" s="2">
        <v>0</v>
      </c>
      <c r="Q405" s="2">
        <v>1</v>
      </c>
      <c r="R405" s="8" t="s">
        <v>2037</v>
      </c>
      <c r="S405" s="2" t="s">
        <v>2038</v>
      </c>
      <c r="T405" s="2">
        <v>1</v>
      </c>
      <c r="U405" s="2">
        <v>0</v>
      </c>
      <c r="V405" s="2">
        <v>0</v>
      </c>
      <c r="W405" s="2">
        <v>0</v>
      </c>
      <c r="X405" s="2">
        <v>0</v>
      </c>
      <c r="Y405" s="2">
        <v>0</v>
      </c>
      <c r="Z405" s="2">
        <v>0</v>
      </c>
      <c r="AA405" s="2" t="s">
        <v>1415</v>
      </c>
      <c r="AB405" s="2">
        <v>0</v>
      </c>
      <c r="AC405" s="2">
        <v>0</v>
      </c>
      <c r="AD405" s="2">
        <v>0</v>
      </c>
      <c r="AE405" s="2">
        <v>0</v>
      </c>
      <c r="AF405" s="2">
        <v>0</v>
      </c>
      <c r="AG405" s="2">
        <v>0</v>
      </c>
      <c r="AH405" s="2">
        <v>1</v>
      </c>
      <c r="AI405" s="2">
        <v>0</v>
      </c>
      <c r="AJ405" s="2" t="s">
        <v>2039</v>
      </c>
      <c r="AK405" s="2">
        <v>0</v>
      </c>
      <c r="AM405" s="8" t="str">
        <f t="shared" si="42"/>
        <v>Agreed</v>
      </c>
      <c r="AN405" s="8" t="s">
        <v>57</v>
      </c>
      <c r="AO405">
        <f t="shared" si="43"/>
        <v>0</v>
      </c>
      <c r="AP405">
        <f t="shared" si="44"/>
        <v>0</v>
      </c>
      <c r="AQ405">
        <f t="shared" si="45"/>
        <v>0</v>
      </c>
      <c r="AR405">
        <f t="shared" si="46"/>
        <v>1</v>
      </c>
      <c r="AS405" t="str">
        <f t="shared" si="47"/>
        <v/>
      </c>
      <c r="BO405" t="str">
        <f t="shared" si="48"/>
        <v/>
      </c>
    </row>
    <row r="406" spans="2:67" ht="165">
      <c r="B406">
        <v>15117</v>
      </c>
      <c r="C406" t="s">
        <v>1183</v>
      </c>
      <c r="D406" t="s">
        <v>1184</v>
      </c>
      <c r="E406" t="s">
        <v>1185</v>
      </c>
      <c r="F406" t="s">
        <v>2020</v>
      </c>
      <c r="G406" t="s">
        <v>2040</v>
      </c>
      <c r="H406" t="s">
        <v>1990</v>
      </c>
      <c r="I406" t="s">
        <v>2041</v>
      </c>
      <c r="J406">
        <v>1985</v>
      </c>
      <c r="K406" t="s">
        <v>2042</v>
      </c>
      <c r="L406" t="s">
        <v>1191</v>
      </c>
      <c r="M406" s="1" t="s">
        <v>2043</v>
      </c>
      <c r="N406" s="2">
        <v>0</v>
      </c>
      <c r="O406" s="2">
        <v>1</v>
      </c>
      <c r="P406" s="2">
        <v>0</v>
      </c>
      <c r="Q406" s="2">
        <v>0</v>
      </c>
      <c r="R406" s="8" t="s">
        <v>2044</v>
      </c>
      <c r="S406" s="2" t="s">
        <v>2045</v>
      </c>
      <c r="T406" s="2">
        <v>1</v>
      </c>
      <c r="U406" s="2">
        <v>0</v>
      </c>
      <c r="V406" s="2">
        <v>0</v>
      </c>
      <c r="W406" s="2">
        <v>0</v>
      </c>
      <c r="X406" s="2">
        <v>0</v>
      </c>
      <c r="Y406" s="2">
        <v>0</v>
      </c>
      <c r="Z406" s="2">
        <v>0</v>
      </c>
      <c r="AA406" s="2" t="s">
        <v>1896</v>
      </c>
      <c r="AB406" s="2">
        <v>0</v>
      </c>
      <c r="AC406" s="2">
        <v>0</v>
      </c>
      <c r="AD406" s="2">
        <v>1</v>
      </c>
      <c r="AE406" s="2">
        <v>0</v>
      </c>
      <c r="AF406" s="2">
        <v>0</v>
      </c>
      <c r="AG406" s="2">
        <v>0</v>
      </c>
      <c r="AH406" s="2">
        <v>0</v>
      </c>
      <c r="AI406" s="2">
        <v>0</v>
      </c>
      <c r="AJ406" s="2" t="s">
        <v>2046</v>
      </c>
      <c r="AK406" s="2">
        <v>0</v>
      </c>
      <c r="AM406" s="8" t="str">
        <f t="shared" si="42"/>
        <v>Agreed</v>
      </c>
      <c r="AN406" s="8" t="s">
        <v>57</v>
      </c>
      <c r="AO406">
        <f t="shared" si="43"/>
        <v>0</v>
      </c>
      <c r="AP406">
        <f t="shared" si="44"/>
        <v>1</v>
      </c>
      <c r="AQ406">
        <f t="shared" si="45"/>
        <v>0</v>
      </c>
      <c r="AR406">
        <f t="shared" si="46"/>
        <v>0</v>
      </c>
      <c r="AS406" t="str">
        <f t="shared" si="47"/>
        <v/>
      </c>
      <c r="BO406" t="str">
        <f t="shared" si="48"/>
        <v/>
      </c>
    </row>
    <row r="407" spans="2:67" ht="150">
      <c r="B407">
        <v>15118</v>
      </c>
      <c r="C407" t="s">
        <v>1183</v>
      </c>
      <c r="D407" t="s">
        <v>1184</v>
      </c>
      <c r="E407" t="s">
        <v>1185</v>
      </c>
      <c r="F407" t="s">
        <v>2020</v>
      </c>
      <c r="G407" t="s">
        <v>2047</v>
      </c>
      <c r="H407" t="s">
        <v>1990</v>
      </c>
      <c r="I407" t="s">
        <v>1772</v>
      </c>
      <c r="J407">
        <v>1985</v>
      </c>
      <c r="K407" t="s">
        <v>2048</v>
      </c>
      <c r="L407" t="s">
        <v>1191</v>
      </c>
      <c r="M407" s="1" t="s">
        <v>2049</v>
      </c>
      <c r="N407" s="2">
        <v>1</v>
      </c>
      <c r="O407" s="2">
        <v>0</v>
      </c>
      <c r="P407" s="2">
        <v>0</v>
      </c>
      <c r="Q407" s="2">
        <v>0</v>
      </c>
      <c r="R407" s="8" t="s">
        <v>2050</v>
      </c>
      <c r="S407" s="2">
        <v>0</v>
      </c>
      <c r="T407" s="2">
        <v>1</v>
      </c>
      <c r="U407" s="2">
        <v>0</v>
      </c>
      <c r="V407" s="2">
        <v>0</v>
      </c>
      <c r="W407" s="2">
        <v>0</v>
      </c>
      <c r="X407" s="2">
        <v>0</v>
      </c>
      <c r="Y407" s="2">
        <v>0</v>
      </c>
      <c r="Z407" s="2">
        <v>0</v>
      </c>
      <c r="AA407" s="2" t="s">
        <v>1896</v>
      </c>
      <c r="AB407" s="2">
        <v>0</v>
      </c>
      <c r="AC407" s="2">
        <v>0</v>
      </c>
      <c r="AD407" s="2">
        <v>1</v>
      </c>
      <c r="AE407" s="2">
        <v>0</v>
      </c>
      <c r="AF407" s="2">
        <v>0</v>
      </c>
      <c r="AG407" s="2">
        <v>0</v>
      </c>
      <c r="AH407" s="2">
        <v>1</v>
      </c>
      <c r="AI407" s="2">
        <v>0</v>
      </c>
      <c r="AJ407" s="2" t="s">
        <v>2051</v>
      </c>
      <c r="AK407" s="2" t="s">
        <v>2052</v>
      </c>
      <c r="AM407" s="8" t="str">
        <f t="shared" si="42"/>
        <v>Agreed</v>
      </c>
      <c r="AN407" s="8" t="s">
        <v>57</v>
      </c>
      <c r="AO407">
        <f t="shared" si="43"/>
        <v>1</v>
      </c>
      <c r="AP407">
        <f t="shared" si="44"/>
        <v>0</v>
      </c>
      <c r="AQ407">
        <f t="shared" si="45"/>
        <v>0</v>
      </c>
      <c r="AR407">
        <f t="shared" si="46"/>
        <v>0</v>
      </c>
      <c r="AS407" t="str">
        <f t="shared" si="47"/>
        <v/>
      </c>
      <c r="BO407" t="str">
        <f t="shared" si="48"/>
        <v/>
      </c>
    </row>
    <row r="408" spans="2:67" ht="135">
      <c r="B408">
        <v>15133</v>
      </c>
      <c r="C408" t="s">
        <v>1183</v>
      </c>
      <c r="D408" t="s">
        <v>1184</v>
      </c>
      <c r="E408" t="s">
        <v>1185</v>
      </c>
      <c r="F408" t="s">
        <v>2020</v>
      </c>
      <c r="G408" t="s">
        <v>2053</v>
      </c>
      <c r="H408" t="s">
        <v>1990</v>
      </c>
      <c r="I408" t="s">
        <v>2054</v>
      </c>
      <c r="J408">
        <v>1985</v>
      </c>
      <c r="K408" t="s">
        <v>2055</v>
      </c>
      <c r="L408" t="s">
        <v>1191</v>
      </c>
      <c r="M408" s="1" t="s">
        <v>2056</v>
      </c>
      <c r="N408" s="2">
        <v>0</v>
      </c>
      <c r="O408" s="2">
        <v>0</v>
      </c>
      <c r="P408" s="2">
        <v>0</v>
      </c>
      <c r="Q408" s="2">
        <v>1</v>
      </c>
      <c r="R408" s="8" t="s">
        <v>2057</v>
      </c>
      <c r="S408" s="2" t="s">
        <v>2058</v>
      </c>
      <c r="T408" s="2">
        <v>0</v>
      </c>
      <c r="U408" s="2">
        <v>0</v>
      </c>
      <c r="V408" s="2">
        <v>0</v>
      </c>
      <c r="W408" s="2">
        <v>0</v>
      </c>
      <c r="X408" s="2">
        <v>1</v>
      </c>
      <c r="Y408" s="2">
        <v>0</v>
      </c>
      <c r="Z408" s="2">
        <v>0</v>
      </c>
      <c r="AA408" s="2" t="s">
        <v>2059</v>
      </c>
      <c r="AB408" s="2">
        <v>0</v>
      </c>
      <c r="AC408" s="2">
        <v>1</v>
      </c>
      <c r="AD408" s="2">
        <v>0</v>
      </c>
      <c r="AE408" s="2">
        <v>0</v>
      </c>
      <c r="AF408" s="2">
        <v>0</v>
      </c>
      <c r="AG408" s="2">
        <v>0</v>
      </c>
      <c r="AH408" s="2">
        <v>0</v>
      </c>
      <c r="AI408" s="2">
        <v>0</v>
      </c>
      <c r="AJ408" s="2" t="s">
        <v>2060</v>
      </c>
      <c r="AK408" s="2">
        <v>0</v>
      </c>
      <c r="AM408" s="8" t="str">
        <f t="shared" si="42"/>
        <v>Recoded</v>
      </c>
      <c r="AN408" s="8"/>
      <c r="AO408">
        <v>1</v>
      </c>
      <c r="AP408">
        <v>0</v>
      </c>
      <c r="AQ408">
        <v>0</v>
      </c>
      <c r="AR408">
        <v>0</v>
      </c>
      <c r="AS408" t="s">
        <v>1148</v>
      </c>
      <c r="BO408" t="str">
        <f t="shared" si="48"/>
        <v/>
      </c>
    </row>
    <row r="409" spans="2:67" ht="120">
      <c r="B409">
        <v>15134</v>
      </c>
      <c r="C409" t="s">
        <v>1183</v>
      </c>
      <c r="D409" t="s">
        <v>1184</v>
      </c>
      <c r="E409" t="s">
        <v>1185</v>
      </c>
      <c r="F409" t="s">
        <v>2020</v>
      </c>
      <c r="G409" t="s">
        <v>2053</v>
      </c>
      <c r="H409" t="s">
        <v>1990</v>
      </c>
      <c r="I409" t="s">
        <v>2054</v>
      </c>
      <c r="J409">
        <v>1985</v>
      </c>
      <c r="K409" t="s">
        <v>2055</v>
      </c>
      <c r="L409" t="s">
        <v>1191</v>
      </c>
      <c r="M409" s="1" t="s">
        <v>2061</v>
      </c>
      <c r="N409" s="2">
        <v>0</v>
      </c>
      <c r="O409" s="2">
        <v>0</v>
      </c>
      <c r="P409" s="2">
        <v>0</v>
      </c>
      <c r="Q409" s="2">
        <v>1</v>
      </c>
      <c r="R409" s="8" t="s">
        <v>2062</v>
      </c>
      <c r="S409" s="2">
        <v>0</v>
      </c>
      <c r="T409" s="2">
        <v>0</v>
      </c>
      <c r="U409" s="2">
        <v>0</v>
      </c>
      <c r="V409" s="2">
        <v>0</v>
      </c>
      <c r="W409" s="2">
        <v>0</v>
      </c>
      <c r="X409" s="2">
        <v>1</v>
      </c>
      <c r="Y409" s="2">
        <v>0</v>
      </c>
      <c r="Z409" s="2">
        <v>0</v>
      </c>
      <c r="AA409" s="2" t="s">
        <v>2059</v>
      </c>
      <c r="AB409" s="2">
        <v>0</v>
      </c>
      <c r="AC409" s="2">
        <v>1</v>
      </c>
      <c r="AD409" s="2">
        <v>0</v>
      </c>
      <c r="AE409" s="2">
        <v>0</v>
      </c>
      <c r="AF409" s="2">
        <v>0</v>
      </c>
      <c r="AG409" s="2">
        <v>0</v>
      </c>
      <c r="AH409" s="2">
        <v>0</v>
      </c>
      <c r="AI409" s="2">
        <v>0</v>
      </c>
      <c r="AJ409" s="2" t="s">
        <v>2060</v>
      </c>
      <c r="AK409" s="2">
        <v>0</v>
      </c>
      <c r="AM409" s="8" t="str">
        <f t="shared" si="42"/>
        <v>Agreed</v>
      </c>
      <c r="AN409" s="8" t="s">
        <v>57</v>
      </c>
      <c r="AO409">
        <f t="shared" si="43"/>
        <v>0</v>
      </c>
      <c r="AP409">
        <f t="shared" si="44"/>
        <v>0</v>
      </c>
      <c r="AQ409">
        <f t="shared" si="45"/>
        <v>0</v>
      </c>
      <c r="AR409">
        <f t="shared" si="46"/>
        <v>1</v>
      </c>
      <c r="AS409" t="str">
        <f t="shared" si="47"/>
        <v/>
      </c>
      <c r="BO409" t="str">
        <f t="shared" si="48"/>
        <v/>
      </c>
    </row>
    <row r="410" spans="2:67" ht="45">
      <c r="B410">
        <v>15136</v>
      </c>
      <c r="C410" t="s">
        <v>1183</v>
      </c>
      <c r="D410" t="s">
        <v>1184</v>
      </c>
      <c r="E410" t="s">
        <v>1185</v>
      </c>
      <c r="F410" t="s">
        <v>2020</v>
      </c>
      <c r="G410" t="s">
        <v>2053</v>
      </c>
      <c r="H410" t="s">
        <v>1990</v>
      </c>
      <c r="I410" t="s">
        <v>2054</v>
      </c>
      <c r="J410">
        <v>1985</v>
      </c>
      <c r="K410" t="s">
        <v>2063</v>
      </c>
      <c r="L410" t="s">
        <v>1191</v>
      </c>
      <c r="M410" s="1" t="s">
        <v>2064</v>
      </c>
      <c r="N410" s="2">
        <v>0</v>
      </c>
      <c r="O410" s="2">
        <v>1</v>
      </c>
      <c r="P410" s="2">
        <v>0</v>
      </c>
      <c r="Q410" s="2">
        <v>0</v>
      </c>
      <c r="R410" s="8" t="s">
        <v>2065</v>
      </c>
      <c r="S410" s="2">
        <v>0</v>
      </c>
      <c r="T410" s="2">
        <v>1</v>
      </c>
      <c r="U410" s="2">
        <v>0</v>
      </c>
      <c r="V410" s="2">
        <v>0</v>
      </c>
      <c r="W410" s="2">
        <v>0</v>
      </c>
      <c r="X410" s="2">
        <v>0</v>
      </c>
      <c r="Y410" s="2">
        <v>0</v>
      </c>
      <c r="Z410" s="2">
        <v>0</v>
      </c>
      <c r="AA410" s="2" t="s">
        <v>2066</v>
      </c>
      <c r="AB410" s="2">
        <v>0</v>
      </c>
      <c r="AC410" s="2">
        <v>0</v>
      </c>
      <c r="AD410" s="2">
        <v>0</v>
      </c>
      <c r="AE410" s="2">
        <v>0</v>
      </c>
      <c r="AF410" s="2">
        <v>0</v>
      </c>
      <c r="AG410" s="2">
        <v>1</v>
      </c>
      <c r="AH410" s="2">
        <v>0</v>
      </c>
      <c r="AI410" s="2">
        <v>0</v>
      </c>
      <c r="AJ410" s="2" t="s">
        <v>2067</v>
      </c>
      <c r="AK410" s="2" t="s">
        <v>2068</v>
      </c>
      <c r="AM410" s="8" t="str">
        <f t="shared" si="42"/>
        <v>Agreed</v>
      </c>
      <c r="AN410" s="8" t="s">
        <v>57</v>
      </c>
      <c r="AO410">
        <f t="shared" si="43"/>
        <v>0</v>
      </c>
      <c r="AP410">
        <f t="shared" si="44"/>
        <v>1</v>
      </c>
      <c r="AQ410">
        <f t="shared" si="45"/>
        <v>0</v>
      </c>
      <c r="AR410">
        <f t="shared" si="46"/>
        <v>0</v>
      </c>
      <c r="AS410" t="str">
        <f t="shared" si="47"/>
        <v/>
      </c>
      <c r="BO410" t="str">
        <f t="shared" si="48"/>
        <v/>
      </c>
    </row>
    <row r="411" spans="2:67" ht="120">
      <c r="B411">
        <v>15139</v>
      </c>
      <c r="C411" t="s">
        <v>1183</v>
      </c>
      <c r="D411" t="s">
        <v>1184</v>
      </c>
      <c r="E411" t="s">
        <v>1185</v>
      </c>
      <c r="F411" t="s">
        <v>2020</v>
      </c>
      <c r="G411" t="s">
        <v>2069</v>
      </c>
      <c r="H411" t="s">
        <v>1990</v>
      </c>
      <c r="I411" t="s">
        <v>2070</v>
      </c>
      <c r="J411">
        <v>1985</v>
      </c>
      <c r="K411" t="s">
        <v>2071</v>
      </c>
      <c r="L411" t="s">
        <v>1191</v>
      </c>
      <c r="M411" s="1" t="s">
        <v>2072</v>
      </c>
      <c r="N411" s="2">
        <v>0</v>
      </c>
      <c r="O411" s="2">
        <v>1</v>
      </c>
      <c r="P411" s="2">
        <v>0</v>
      </c>
      <c r="Q411" s="2">
        <v>0</v>
      </c>
      <c r="R411" s="8" t="s">
        <v>2073</v>
      </c>
      <c r="S411" s="2" t="s">
        <v>2074</v>
      </c>
      <c r="T411" s="2">
        <v>1</v>
      </c>
      <c r="U411" s="2">
        <v>0</v>
      </c>
      <c r="V411" s="2">
        <v>0</v>
      </c>
      <c r="W411" s="2">
        <v>0</v>
      </c>
      <c r="X411" s="2">
        <v>0</v>
      </c>
      <c r="Y411" s="2">
        <v>0</v>
      </c>
      <c r="Z411" s="2">
        <v>0</v>
      </c>
      <c r="AA411" s="2" t="s">
        <v>2075</v>
      </c>
      <c r="AB411" s="2">
        <v>0</v>
      </c>
      <c r="AC411" s="2">
        <v>0</v>
      </c>
      <c r="AD411" s="2">
        <v>0</v>
      </c>
      <c r="AE411" s="2">
        <v>1</v>
      </c>
      <c r="AF411" s="2">
        <v>0</v>
      </c>
      <c r="AG411" s="2">
        <v>1</v>
      </c>
      <c r="AH411" s="2">
        <v>0</v>
      </c>
      <c r="AI411" s="2">
        <v>1</v>
      </c>
      <c r="AJ411" s="2" t="s">
        <v>2076</v>
      </c>
      <c r="AK411" s="2">
        <v>0</v>
      </c>
      <c r="AM411" s="8" t="str">
        <f t="shared" si="42"/>
        <v>Agreed</v>
      </c>
      <c r="AN411" s="8" t="s">
        <v>57</v>
      </c>
      <c r="AO411">
        <f t="shared" si="43"/>
        <v>0</v>
      </c>
      <c r="AP411">
        <f t="shared" si="44"/>
        <v>1</v>
      </c>
      <c r="AQ411">
        <f t="shared" si="45"/>
        <v>0</v>
      </c>
      <c r="AR411">
        <f t="shared" si="46"/>
        <v>0</v>
      </c>
      <c r="AS411" t="str">
        <f t="shared" si="47"/>
        <v/>
      </c>
      <c r="BO411" t="str">
        <f t="shared" si="48"/>
        <v/>
      </c>
    </row>
    <row r="412" spans="2:67" ht="90">
      <c r="B412">
        <v>15144</v>
      </c>
      <c r="C412" t="s">
        <v>1183</v>
      </c>
      <c r="D412" t="s">
        <v>1184</v>
      </c>
      <c r="E412" t="s">
        <v>1185</v>
      </c>
      <c r="F412" t="s">
        <v>2020</v>
      </c>
      <c r="G412" t="s">
        <v>2077</v>
      </c>
      <c r="H412" t="s">
        <v>1990</v>
      </c>
      <c r="I412" t="s">
        <v>2078</v>
      </c>
      <c r="J412">
        <v>1985</v>
      </c>
      <c r="K412" t="s">
        <v>2079</v>
      </c>
      <c r="L412" t="s">
        <v>1191</v>
      </c>
      <c r="M412" s="1" t="s">
        <v>2080</v>
      </c>
      <c r="N412" s="2">
        <v>0</v>
      </c>
      <c r="O412" s="2">
        <v>1</v>
      </c>
      <c r="P412" s="2">
        <v>0</v>
      </c>
      <c r="Q412" s="2">
        <v>0</v>
      </c>
      <c r="R412" s="8" t="s">
        <v>2081</v>
      </c>
      <c r="S412" s="2">
        <v>0</v>
      </c>
      <c r="T412" s="2">
        <v>0</v>
      </c>
      <c r="U412" s="2">
        <v>0</v>
      </c>
      <c r="V412" s="2">
        <v>1</v>
      </c>
      <c r="W412" s="2">
        <v>0</v>
      </c>
      <c r="X412" s="2">
        <v>0</v>
      </c>
      <c r="Y412" s="2">
        <v>0</v>
      </c>
      <c r="Z412" s="2">
        <v>0</v>
      </c>
      <c r="AA412" s="2" t="s">
        <v>2082</v>
      </c>
      <c r="AB412" s="2">
        <v>0</v>
      </c>
      <c r="AC412" s="2">
        <v>0</v>
      </c>
      <c r="AD412" s="2">
        <v>1</v>
      </c>
      <c r="AE412" s="2">
        <v>1</v>
      </c>
      <c r="AF412" s="2">
        <v>0</v>
      </c>
      <c r="AG412" s="2">
        <v>0</v>
      </c>
      <c r="AH412" s="2">
        <v>0</v>
      </c>
      <c r="AI412" s="2">
        <v>0</v>
      </c>
      <c r="AJ412" s="2" t="s">
        <v>2083</v>
      </c>
      <c r="AK412" s="2">
        <v>0</v>
      </c>
      <c r="AM412" s="8" t="str">
        <f t="shared" si="42"/>
        <v>Agreed</v>
      </c>
      <c r="AN412" s="8" t="s">
        <v>57</v>
      </c>
      <c r="AO412">
        <f t="shared" si="43"/>
        <v>0</v>
      </c>
      <c r="AP412">
        <f t="shared" si="44"/>
        <v>1</v>
      </c>
      <c r="AQ412">
        <f t="shared" si="45"/>
        <v>0</v>
      </c>
      <c r="AR412">
        <f t="shared" si="46"/>
        <v>0</v>
      </c>
      <c r="AS412" t="str">
        <f t="shared" si="47"/>
        <v/>
      </c>
      <c r="BO412" t="str">
        <f t="shared" si="48"/>
        <v/>
      </c>
    </row>
    <row r="413" spans="2:67" ht="60">
      <c r="B413">
        <v>15148</v>
      </c>
      <c r="C413" t="s">
        <v>1183</v>
      </c>
      <c r="D413" t="s">
        <v>1184</v>
      </c>
      <c r="E413" t="s">
        <v>1185</v>
      </c>
      <c r="F413" t="s">
        <v>2020</v>
      </c>
      <c r="G413" t="s">
        <v>2077</v>
      </c>
      <c r="H413" t="s">
        <v>1990</v>
      </c>
      <c r="I413" t="s">
        <v>2084</v>
      </c>
      <c r="J413">
        <v>1985</v>
      </c>
      <c r="K413" t="s">
        <v>1066</v>
      </c>
      <c r="L413" t="s">
        <v>1191</v>
      </c>
      <c r="M413" s="1" t="s">
        <v>2085</v>
      </c>
      <c r="N413" s="2">
        <v>0</v>
      </c>
      <c r="O413" s="2">
        <v>1</v>
      </c>
      <c r="P413" s="2">
        <v>0</v>
      </c>
      <c r="Q413" s="2">
        <v>1</v>
      </c>
      <c r="R413" s="8" t="s">
        <v>2086</v>
      </c>
      <c r="S413" s="2">
        <v>0</v>
      </c>
      <c r="T413" s="2">
        <v>0</v>
      </c>
      <c r="U413" s="2">
        <v>0</v>
      </c>
      <c r="V413" s="2">
        <v>1</v>
      </c>
      <c r="W413" s="2">
        <v>0</v>
      </c>
      <c r="X413" s="2">
        <v>0</v>
      </c>
      <c r="Y413" s="2">
        <v>0</v>
      </c>
      <c r="Z413" s="2">
        <v>0</v>
      </c>
      <c r="AA413" s="2" t="s">
        <v>2087</v>
      </c>
      <c r="AB413" s="2" t="s">
        <v>2088</v>
      </c>
      <c r="AC413" s="2">
        <v>0</v>
      </c>
      <c r="AD413" s="2">
        <v>0</v>
      </c>
      <c r="AE413" s="2">
        <v>1</v>
      </c>
      <c r="AF413" s="2">
        <v>0</v>
      </c>
      <c r="AG413" s="2">
        <v>0</v>
      </c>
      <c r="AH413" s="2">
        <v>0</v>
      </c>
      <c r="AI413" s="2">
        <v>0</v>
      </c>
      <c r="AJ413" s="2" t="s">
        <v>2089</v>
      </c>
      <c r="AK413" s="2">
        <v>0</v>
      </c>
      <c r="AM413" s="8" t="str">
        <f t="shared" si="42"/>
        <v>Recoded</v>
      </c>
      <c r="AN413" s="8"/>
      <c r="AO413">
        <v>0</v>
      </c>
      <c r="AP413">
        <v>1</v>
      </c>
      <c r="AQ413">
        <v>1</v>
      </c>
      <c r="AR413">
        <v>0</v>
      </c>
      <c r="AS413" t="s">
        <v>2917</v>
      </c>
      <c r="BO413" t="str">
        <f t="shared" si="48"/>
        <v/>
      </c>
    </row>
    <row r="414" spans="2:67" ht="45">
      <c r="B414">
        <v>15153</v>
      </c>
      <c r="C414" t="s">
        <v>1183</v>
      </c>
      <c r="D414" t="s">
        <v>1184</v>
      </c>
      <c r="E414" t="s">
        <v>1185</v>
      </c>
      <c r="F414" t="s">
        <v>2020</v>
      </c>
      <c r="G414" t="s">
        <v>2090</v>
      </c>
      <c r="H414" t="s">
        <v>1990</v>
      </c>
      <c r="I414" t="s">
        <v>2091</v>
      </c>
      <c r="J414">
        <v>1985</v>
      </c>
      <c r="K414" t="s">
        <v>1066</v>
      </c>
      <c r="L414" t="s">
        <v>1191</v>
      </c>
      <c r="M414" s="1" t="s">
        <v>2092</v>
      </c>
      <c r="N414" s="2">
        <v>0</v>
      </c>
      <c r="O414" s="2">
        <v>1</v>
      </c>
      <c r="P414" s="2">
        <v>0</v>
      </c>
      <c r="Q414" s="2">
        <v>0</v>
      </c>
      <c r="R414" s="8" t="s">
        <v>1615</v>
      </c>
      <c r="S414" s="2">
        <v>0</v>
      </c>
      <c r="T414" s="2">
        <v>1</v>
      </c>
      <c r="U414" s="2">
        <v>0</v>
      </c>
      <c r="V414" s="2">
        <v>0</v>
      </c>
      <c r="W414" s="2">
        <v>0</v>
      </c>
      <c r="X414" s="2">
        <v>0</v>
      </c>
      <c r="Y414" s="2">
        <v>0</v>
      </c>
      <c r="Z414" s="2">
        <v>0</v>
      </c>
      <c r="AA414" s="2" t="s">
        <v>1415</v>
      </c>
      <c r="AB414" s="2">
        <v>0</v>
      </c>
      <c r="AC414" s="2">
        <v>0</v>
      </c>
      <c r="AD414" s="2">
        <v>0</v>
      </c>
      <c r="AE414" s="2">
        <v>1</v>
      </c>
      <c r="AF414" s="2">
        <v>0</v>
      </c>
      <c r="AG414" s="2">
        <v>0</v>
      </c>
      <c r="AH414" s="2">
        <v>0</v>
      </c>
      <c r="AI414" s="2">
        <v>0</v>
      </c>
      <c r="AJ414" s="2" t="s">
        <v>2093</v>
      </c>
      <c r="AK414" s="2">
        <v>0</v>
      </c>
      <c r="AM414" s="8" t="str">
        <f t="shared" si="42"/>
        <v>Agreed</v>
      </c>
      <c r="AN414" s="8" t="s">
        <v>57</v>
      </c>
      <c r="AO414">
        <f t="shared" si="43"/>
        <v>0</v>
      </c>
      <c r="AP414">
        <f t="shared" si="44"/>
        <v>1</v>
      </c>
      <c r="AQ414">
        <f t="shared" si="45"/>
        <v>0</v>
      </c>
      <c r="AR414">
        <f t="shared" si="46"/>
        <v>0</v>
      </c>
      <c r="AS414" t="str">
        <f t="shared" si="47"/>
        <v/>
      </c>
      <c r="BO414" t="str">
        <f t="shared" si="48"/>
        <v/>
      </c>
    </row>
    <row r="415" spans="2:67" ht="30">
      <c r="B415">
        <v>15154</v>
      </c>
      <c r="C415" t="s">
        <v>1183</v>
      </c>
      <c r="D415" t="s">
        <v>1184</v>
      </c>
      <c r="E415" t="s">
        <v>1185</v>
      </c>
      <c r="F415" t="s">
        <v>2020</v>
      </c>
      <c r="G415" t="s">
        <v>2090</v>
      </c>
      <c r="H415" t="s">
        <v>1990</v>
      </c>
      <c r="I415" t="s">
        <v>2091</v>
      </c>
      <c r="J415">
        <v>1985</v>
      </c>
      <c r="K415" t="s">
        <v>1066</v>
      </c>
      <c r="L415" t="s">
        <v>1191</v>
      </c>
      <c r="M415" s="1" t="s">
        <v>2094</v>
      </c>
      <c r="N415" s="2">
        <v>1</v>
      </c>
      <c r="O415" s="2">
        <v>0</v>
      </c>
      <c r="P415" s="2">
        <v>0</v>
      </c>
      <c r="Q415" s="2">
        <v>0</v>
      </c>
      <c r="R415" s="8" t="s">
        <v>2095</v>
      </c>
      <c r="S415" s="2">
        <v>0</v>
      </c>
      <c r="T415" s="2">
        <v>1</v>
      </c>
      <c r="U415" s="2">
        <v>0</v>
      </c>
      <c r="V415" s="2">
        <v>0</v>
      </c>
      <c r="W415" s="2">
        <v>0</v>
      </c>
      <c r="X415" s="2">
        <v>0</v>
      </c>
      <c r="Y415" s="2">
        <v>0</v>
      </c>
      <c r="Z415" s="2">
        <v>0</v>
      </c>
      <c r="AA415" s="2">
        <v>0</v>
      </c>
      <c r="AB415" s="2" t="s">
        <v>2095</v>
      </c>
      <c r="AC415" s="2">
        <v>1</v>
      </c>
      <c r="AD415" s="2">
        <v>0</v>
      </c>
      <c r="AE415" s="2">
        <v>0</v>
      </c>
      <c r="AF415" s="2">
        <v>0</v>
      </c>
      <c r="AG415" s="2">
        <v>0</v>
      </c>
      <c r="AH415" s="2">
        <v>0</v>
      </c>
      <c r="AI415" s="2">
        <v>0</v>
      </c>
      <c r="AJ415" s="2" t="s">
        <v>2095</v>
      </c>
      <c r="AK415" s="2">
        <v>0</v>
      </c>
      <c r="AM415" s="8" t="str">
        <f t="shared" si="42"/>
        <v>Agreed</v>
      </c>
      <c r="AN415" s="8" t="s">
        <v>57</v>
      </c>
      <c r="AO415">
        <f t="shared" si="43"/>
        <v>1</v>
      </c>
      <c r="AP415">
        <f t="shared" si="44"/>
        <v>0</v>
      </c>
      <c r="AQ415">
        <f t="shared" si="45"/>
        <v>0</v>
      </c>
      <c r="AR415">
        <f t="shared" si="46"/>
        <v>0</v>
      </c>
      <c r="AS415" t="str">
        <f t="shared" si="47"/>
        <v/>
      </c>
      <c r="BO415" t="str">
        <f t="shared" si="48"/>
        <v/>
      </c>
    </row>
    <row r="416" spans="2:67" ht="30">
      <c r="B416">
        <v>15155</v>
      </c>
      <c r="C416" t="s">
        <v>1183</v>
      </c>
      <c r="D416" t="s">
        <v>1184</v>
      </c>
      <c r="E416" t="s">
        <v>1185</v>
      </c>
      <c r="F416" t="s">
        <v>2020</v>
      </c>
      <c r="G416" t="s">
        <v>2090</v>
      </c>
      <c r="H416" t="s">
        <v>1990</v>
      </c>
      <c r="I416" t="s">
        <v>2091</v>
      </c>
      <c r="J416">
        <v>1985</v>
      </c>
      <c r="K416" t="s">
        <v>1066</v>
      </c>
      <c r="L416" t="s">
        <v>1191</v>
      </c>
      <c r="M416" s="1" t="s">
        <v>2096</v>
      </c>
      <c r="N416" s="2">
        <v>1</v>
      </c>
      <c r="O416" s="2">
        <v>0</v>
      </c>
      <c r="P416" s="2">
        <v>0</v>
      </c>
      <c r="Q416" s="2">
        <v>0</v>
      </c>
      <c r="R416" s="8" t="s">
        <v>2097</v>
      </c>
      <c r="S416" s="2">
        <v>0</v>
      </c>
      <c r="T416" s="2">
        <v>1</v>
      </c>
      <c r="U416" s="2">
        <v>0</v>
      </c>
      <c r="V416" s="2">
        <v>0</v>
      </c>
      <c r="W416" s="2">
        <v>0</v>
      </c>
      <c r="X416" s="2">
        <v>0</v>
      </c>
      <c r="Y416" s="2">
        <v>0</v>
      </c>
      <c r="Z416" s="2">
        <v>0</v>
      </c>
      <c r="AA416" s="2">
        <v>0</v>
      </c>
      <c r="AB416" s="2" t="s">
        <v>2095</v>
      </c>
      <c r="AC416" s="2">
        <v>1</v>
      </c>
      <c r="AD416" s="2">
        <v>0</v>
      </c>
      <c r="AE416" s="2">
        <v>0</v>
      </c>
      <c r="AF416" s="2">
        <v>0</v>
      </c>
      <c r="AG416" s="2">
        <v>0</v>
      </c>
      <c r="AH416" s="2">
        <v>0</v>
      </c>
      <c r="AI416" s="2">
        <v>0</v>
      </c>
      <c r="AJ416" s="2" t="s">
        <v>2095</v>
      </c>
      <c r="AK416" s="2">
        <v>0</v>
      </c>
      <c r="AM416" s="8" t="str">
        <f t="shared" si="42"/>
        <v>Agreed</v>
      </c>
      <c r="AN416" s="8" t="s">
        <v>57</v>
      </c>
      <c r="AO416">
        <f t="shared" si="43"/>
        <v>1</v>
      </c>
      <c r="AP416">
        <f t="shared" si="44"/>
        <v>0</v>
      </c>
      <c r="AQ416">
        <f t="shared" si="45"/>
        <v>0</v>
      </c>
      <c r="AR416">
        <f t="shared" si="46"/>
        <v>0</v>
      </c>
      <c r="AS416" t="str">
        <f t="shared" si="47"/>
        <v/>
      </c>
      <c r="BO416" t="str">
        <f t="shared" si="48"/>
        <v/>
      </c>
    </row>
    <row r="417" spans="2:67" ht="135">
      <c r="B417">
        <v>15156</v>
      </c>
      <c r="C417" t="s">
        <v>1183</v>
      </c>
      <c r="D417" t="s">
        <v>1184</v>
      </c>
      <c r="E417" t="s">
        <v>1185</v>
      </c>
      <c r="F417" t="s">
        <v>2020</v>
      </c>
      <c r="G417" t="s">
        <v>2090</v>
      </c>
      <c r="H417" t="s">
        <v>1990</v>
      </c>
      <c r="I417" t="s">
        <v>2091</v>
      </c>
      <c r="J417">
        <v>1985</v>
      </c>
      <c r="K417" t="s">
        <v>2098</v>
      </c>
      <c r="L417" t="s">
        <v>1191</v>
      </c>
      <c r="M417" s="1" t="s">
        <v>2099</v>
      </c>
      <c r="N417" s="2">
        <v>0</v>
      </c>
      <c r="O417" s="2">
        <v>1</v>
      </c>
      <c r="P417" s="2">
        <v>0</v>
      </c>
      <c r="Q417" s="2">
        <v>1</v>
      </c>
      <c r="R417" s="8" t="s">
        <v>2086</v>
      </c>
      <c r="S417" s="2">
        <v>0</v>
      </c>
      <c r="T417" s="2">
        <v>0</v>
      </c>
      <c r="U417" s="2">
        <v>0</v>
      </c>
      <c r="V417" s="2">
        <v>1</v>
      </c>
      <c r="W417" s="2">
        <v>0</v>
      </c>
      <c r="X417" s="2">
        <v>0</v>
      </c>
      <c r="Y417" s="2">
        <v>0</v>
      </c>
      <c r="Z417" s="2">
        <v>0</v>
      </c>
      <c r="AA417" s="2" t="s">
        <v>2087</v>
      </c>
      <c r="AB417" s="2" t="s">
        <v>2100</v>
      </c>
      <c r="AC417" s="2">
        <v>0</v>
      </c>
      <c r="AD417" s="2">
        <v>1</v>
      </c>
      <c r="AE417" s="2">
        <v>1</v>
      </c>
      <c r="AF417" s="2">
        <v>0</v>
      </c>
      <c r="AG417" s="2">
        <v>1</v>
      </c>
      <c r="AH417" s="2">
        <v>0</v>
      </c>
      <c r="AI417" s="2">
        <v>0</v>
      </c>
      <c r="AJ417" s="2" t="s">
        <v>2101</v>
      </c>
      <c r="AK417" s="2" t="s">
        <v>2102</v>
      </c>
      <c r="AM417" s="8" t="str">
        <f t="shared" si="42"/>
        <v>Recoded</v>
      </c>
      <c r="AN417" s="8"/>
      <c r="AO417">
        <v>0</v>
      </c>
      <c r="AP417">
        <v>1</v>
      </c>
      <c r="AQ417">
        <v>1</v>
      </c>
      <c r="AR417">
        <v>0</v>
      </c>
      <c r="AS417" t="s">
        <v>2917</v>
      </c>
      <c r="BO417" t="str">
        <f t="shared" si="48"/>
        <v/>
      </c>
    </row>
    <row r="418" spans="2:67" ht="30">
      <c r="B418">
        <v>15157</v>
      </c>
      <c r="C418" t="s">
        <v>1183</v>
      </c>
      <c r="D418" t="s">
        <v>1184</v>
      </c>
      <c r="E418" t="s">
        <v>1185</v>
      </c>
      <c r="F418" t="s">
        <v>2020</v>
      </c>
      <c r="G418" t="s">
        <v>2090</v>
      </c>
      <c r="H418" t="s">
        <v>1990</v>
      </c>
      <c r="I418" t="s">
        <v>2091</v>
      </c>
      <c r="J418">
        <v>1985</v>
      </c>
      <c r="K418" t="s">
        <v>1066</v>
      </c>
      <c r="L418" t="s">
        <v>1191</v>
      </c>
      <c r="M418" s="45" t="s">
        <v>2103</v>
      </c>
      <c r="N418" s="2">
        <v>0</v>
      </c>
      <c r="O418" s="2">
        <v>1</v>
      </c>
      <c r="P418" s="2">
        <v>0</v>
      </c>
      <c r="Q418" s="2">
        <v>0</v>
      </c>
      <c r="R418" s="8" t="s">
        <v>2104</v>
      </c>
      <c r="S418" s="2" t="s">
        <v>2105</v>
      </c>
      <c r="T418" s="2">
        <v>1</v>
      </c>
      <c r="U418" s="2">
        <v>0</v>
      </c>
      <c r="V418" s="2">
        <v>0</v>
      </c>
      <c r="W418" s="2">
        <v>0</v>
      </c>
      <c r="X418" s="2">
        <v>0</v>
      </c>
      <c r="Y418" s="2">
        <v>0</v>
      </c>
      <c r="Z418" s="2">
        <v>0</v>
      </c>
      <c r="AA418" s="2" t="s">
        <v>1415</v>
      </c>
      <c r="AB418" s="2">
        <v>0</v>
      </c>
      <c r="AC418" s="2">
        <v>0</v>
      </c>
      <c r="AD418" s="2">
        <v>1</v>
      </c>
      <c r="AE418" s="2">
        <v>1</v>
      </c>
      <c r="AF418" s="2">
        <v>0</v>
      </c>
      <c r="AG418" s="2">
        <v>0</v>
      </c>
      <c r="AH418" s="2">
        <v>0</v>
      </c>
      <c r="AI418" s="2">
        <v>0</v>
      </c>
      <c r="AJ418" s="2" t="s">
        <v>2106</v>
      </c>
      <c r="AK418" s="2">
        <v>0</v>
      </c>
      <c r="AM418" s="8" t="str">
        <f t="shared" si="42"/>
        <v>Agreed</v>
      </c>
      <c r="AN418" s="8" t="s">
        <v>57</v>
      </c>
      <c r="AO418">
        <f t="shared" si="43"/>
        <v>0</v>
      </c>
      <c r="AP418">
        <f t="shared" si="44"/>
        <v>1</v>
      </c>
      <c r="AQ418">
        <f t="shared" si="45"/>
        <v>0</v>
      </c>
      <c r="AR418">
        <f t="shared" si="46"/>
        <v>0</v>
      </c>
      <c r="AS418" t="str">
        <f t="shared" si="47"/>
        <v/>
      </c>
      <c r="BO418" t="str">
        <f t="shared" si="48"/>
        <v/>
      </c>
    </row>
    <row r="419" spans="2:67" ht="30">
      <c r="B419">
        <v>15158</v>
      </c>
      <c r="C419" t="s">
        <v>1183</v>
      </c>
      <c r="D419" t="s">
        <v>1184</v>
      </c>
      <c r="E419" t="s">
        <v>1185</v>
      </c>
      <c r="F419" t="s">
        <v>2020</v>
      </c>
      <c r="G419" t="s">
        <v>2090</v>
      </c>
      <c r="H419" t="s">
        <v>1990</v>
      </c>
      <c r="I419" t="s">
        <v>2091</v>
      </c>
      <c r="J419">
        <v>1985</v>
      </c>
      <c r="K419" t="s">
        <v>1066</v>
      </c>
      <c r="L419" t="s">
        <v>1191</v>
      </c>
      <c r="M419" s="45" t="s">
        <v>2107</v>
      </c>
      <c r="N419" s="2">
        <v>0</v>
      </c>
      <c r="O419" s="2">
        <v>1</v>
      </c>
      <c r="P419" s="2">
        <v>0</v>
      </c>
      <c r="Q419" s="2">
        <v>0</v>
      </c>
      <c r="R419" s="8" t="s">
        <v>2108</v>
      </c>
      <c r="S419" s="2" t="s">
        <v>2109</v>
      </c>
      <c r="T419" s="2">
        <v>0</v>
      </c>
      <c r="U419" s="2">
        <v>0</v>
      </c>
      <c r="V419" s="2">
        <v>0</v>
      </c>
      <c r="W419" s="2">
        <v>0</v>
      </c>
      <c r="X419" s="2">
        <v>1</v>
      </c>
      <c r="Y419" s="2">
        <v>0</v>
      </c>
      <c r="Z419" s="2">
        <v>0</v>
      </c>
      <c r="AA419" s="2" t="s">
        <v>2110</v>
      </c>
      <c r="AB419" s="2">
        <v>0</v>
      </c>
      <c r="AC419" s="2">
        <v>0</v>
      </c>
      <c r="AD419" s="2">
        <v>1</v>
      </c>
      <c r="AE419" s="2">
        <v>1</v>
      </c>
      <c r="AF419" s="2">
        <v>0</v>
      </c>
      <c r="AG419" s="2">
        <v>0</v>
      </c>
      <c r="AH419" s="2">
        <v>0</v>
      </c>
      <c r="AI419" s="2">
        <v>0</v>
      </c>
      <c r="AJ419" s="2" t="s">
        <v>2111</v>
      </c>
      <c r="AK419" s="2">
        <v>0</v>
      </c>
      <c r="AM419" s="8" t="str">
        <f t="shared" si="42"/>
        <v>Agreed</v>
      </c>
      <c r="AN419" s="8" t="s">
        <v>57</v>
      </c>
      <c r="AO419">
        <f t="shared" si="43"/>
        <v>0</v>
      </c>
      <c r="AP419">
        <f t="shared" si="44"/>
        <v>1</v>
      </c>
      <c r="AQ419">
        <f t="shared" si="45"/>
        <v>0</v>
      </c>
      <c r="AR419">
        <f t="shared" si="46"/>
        <v>0</v>
      </c>
      <c r="AS419" t="str">
        <f t="shared" si="47"/>
        <v/>
      </c>
      <c r="BO419" t="str">
        <f t="shared" si="48"/>
        <v/>
      </c>
    </row>
    <row r="420" spans="2:67" ht="30">
      <c r="B420">
        <v>15159</v>
      </c>
      <c r="C420" t="s">
        <v>1183</v>
      </c>
      <c r="D420" t="s">
        <v>1184</v>
      </c>
      <c r="E420" t="s">
        <v>1185</v>
      </c>
      <c r="F420" t="s">
        <v>2020</v>
      </c>
      <c r="G420" t="s">
        <v>2090</v>
      </c>
      <c r="H420" t="s">
        <v>1990</v>
      </c>
      <c r="I420" t="s">
        <v>2091</v>
      </c>
      <c r="J420">
        <v>1985</v>
      </c>
      <c r="K420" t="s">
        <v>1066</v>
      </c>
      <c r="L420" t="s">
        <v>1191</v>
      </c>
      <c r="M420" s="45" t="s">
        <v>2112</v>
      </c>
      <c r="N420" s="2">
        <v>0</v>
      </c>
      <c r="O420" s="2">
        <v>1</v>
      </c>
      <c r="P420" s="2">
        <v>0</v>
      </c>
      <c r="Q420" s="2">
        <v>0</v>
      </c>
      <c r="R420" s="8" t="s">
        <v>2113</v>
      </c>
      <c r="S420" s="2" t="s">
        <v>2114</v>
      </c>
      <c r="T420" s="2">
        <v>0</v>
      </c>
      <c r="U420" s="2">
        <v>0</v>
      </c>
      <c r="V420" s="2">
        <v>1</v>
      </c>
      <c r="W420" s="2">
        <v>0</v>
      </c>
      <c r="X420" s="2">
        <v>0</v>
      </c>
      <c r="Y420" s="2">
        <v>0</v>
      </c>
      <c r="Z420" s="2">
        <v>0</v>
      </c>
      <c r="AA420" s="2" t="s">
        <v>2115</v>
      </c>
      <c r="AB420" s="2">
        <v>0</v>
      </c>
      <c r="AC420" s="2">
        <v>0</v>
      </c>
      <c r="AD420" s="2">
        <v>1</v>
      </c>
      <c r="AE420" s="2">
        <v>1</v>
      </c>
      <c r="AF420" s="2">
        <v>0</v>
      </c>
      <c r="AG420" s="2">
        <v>0</v>
      </c>
      <c r="AH420" s="2">
        <v>0</v>
      </c>
      <c r="AI420" s="2">
        <v>0</v>
      </c>
      <c r="AJ420" s="2" t="s">
        <v>2116</v>
      </c>
      <c r="AK420" s="2">
        <v>0</v>
      </c>
      <c r="AM420" s="8" t="str">
        <f t="shared" si="42"/>
        <v>Agreed</v>
      </c>
      <c r="AN420" s="8" t="s">
        <v>57</v>
      </c>
      <c r="AO420">
        <f t="shared" si="43"/>
        <v>0</v>
      </c>
      <c r="AP420">
        <f t="shared" si="44"/>
        <v>1</v>
      </c>
      <c r="AQ420">
        <f t="shared" si="45"/>
        <v>0</v>
      </c>
      <c r="AR420">
        <f t="shared" si="46"/>
        <v>0</v>
      </c>
      <c r="AS420" t="str">
        <f t="shared" si="47"/>
        <v/>
      </c>
      <c r="BO420" t="str">
        <f t="shared" si="48"/>
        <v/>
      </c>
    </row>
    <row r="421" spans="2:67" ht="30">
      <c r="B421">
        <v>15172</v>
      </c>
      <c r="C421" t="s">
        <v>1183</v>
      </c>
      <c r="D421" t="s">
        <v>1184</v>
      </c>
      <c r="E421" t="s">
        <v>1185</v>
      </c>
      <c r="F421" t="s">
        <v>2020</v>
      </c>
      <c r="G421" t="s">
        <v>2090</v>
      </c>
      <c r="H421" t="s">
        <v>1990</v>
      </c>
      <c r="I421" t="s">
        <v>2117</v>
      </c>
      <c r="J421">
        <v>1985</v>
      </c>
      <c r="K421" t="s">
        <v>1066</v>
      </c>
      <c r="L421" t="s">
        <v>1191</v>
      </c>
      <c r="M421" s="45" t="s">
        <v>2118</v>
      </c>
      <c r="N421" s="2">
        <v>0</v>
      </c>
      <c r="O421" s="2">
        <v>1</v>
      </c>
      <c r="P421" s="2">
        <v>0</v>
      </c>
      <c r="Q421" s="2">
        <v>0</v>
      </c>
      <c r="R421" s="8" t="s">
        <v>2119</v>
      </c>
      <c r="S421" s="2">
        <v>0</v>
      </c>
      <c r="T421" s="2">
        <v>1</v>
      </c>
      <c r="U421" s="2">
        <v>0</v>
      </c>
      <c r="V421" s="2">
        <v>0</v>
      </c>
      <c r="W421" s="2">
        <v>0</v>
      </c>
      <c r="X421" s="2">
        <v>0</v>
      </c>
      <c r="Y421" s="2">
        <v>0</v>
      </c>
      <c r="Z421" s="2">
        <v>0</v>
      </c>
      <c r="AA421" s="2" t="s">
        <v>2120</v>
      </c>
      <c r="AB421" s="2">
        <v>0</v>
      </c>
      <c r="AC421" s="2">
        <v>0</v>
      </c>
      <c r="AD421" s="2">
        <v>1</v>
      </c>
      <c r="AE421" s="2">
        <v>1</v>
      </c>
      <c r="AF421" s="2">
        <v>0</v>
      </c>
      <c r="AG421" s="2">
        <v>0</v>
      </c>
      <c r="AH421" s="2">
        <v>0</v>
      </c>
      <c r="AI421" s="2">
        <v>0</v>
      </c>
      <c r="AJ421" s="2" t="s">
        <v>2121</v>
      </c>
      <c r="AK421" s="2" t="s">
        <v>2122</v>
      </c>
      <c r="AM421" s="8" t="str">
        <f t="shared" si="42"/>
        <v>Agreed</v>
      </c>
      <c r="AN421" s="8" t="s">
        <v>57</v>
      </c>
      <c r="AO421">
        <f t="shared" si="43"/>
        <v>0</v>
      </c>
      <c r="AP421">
        <f t="shared" si="44"/>
        <v>1</v>
      </c>
      <c r="AQ421">
        <f t="shared" si="45"/>
        <v>0</v>
      </c>
      <c r="AR421">
        <f t="shared" si="46"/>
        <v>0</v>
      </c>
      <c r="AS421" t="str">
        <f t="shared" si="47"/>
        <v/>
      </c>
      <c r="BO421" t="str">
        <f t="shared" si="48"/>
        <v/>
      </c>
    </row>
    <row r="422" spans="2:67">
      <c r="B422">
        <v>15174</v>
      </c>
      <c r="C422" t="s">
        <v>1183</v>
      </c>
      <c r="D422" t="s">
        <v>1184</v>
      </c>
      <c r="E422" t="s">
        <v>1185</v>
      </c>
      <c r="F422" t="s">
        <v>2020</v>
      </c>
      <c r="G422" t="s">
        <v>2090</v>
      </c>
      <c r="H422" t="s">
        <v>1990</v>
      </c>
      <c r="I422" t="s">
        <v>2117</v>
      </c>
      <c r="J422">
        <v>1985</v>
      </c>
      <c r="K422" t="s">
        <v>2123</v>
      </c>
      <c r="L422" t="s">
        <v>1191</v>
      </c>
      <c r="M422" s="45" t="s">
        <v>2124</v>
      </c>
      <c r="N422" s="2">
        <v>0</v>
      </c>
      <c r="O422" s="2">
        <v>1</v>
      </c>
      <c r="P422" s="2">
        <v>0</v>
      </c>
      <c r="Q422" s="2">
        <v>0</v>
      </c>
      <c r="R422" s="8" t="s">
        <v>2125</v>
      </c>
      <c r="S422" s="2" t="s">
        <v>2126</v>
      </c>
      <c r="T422" s="2">
        <v>1</v>
      </c>
      <c r="U422" s="2">
        <v>0</v>
      </c>
      <c r="V422" s="2">
        <v>0</v>
      </c>
      <c r="W422" s="2">
        <v>0</v>
      </c>
      <c r="X422" s="2">
        <v>0</v>
      </c>
      <c r="Y422" s="2">
        <v>0</v>
      </c>
      <c r="Z422" s="2">
        <v>0</v>
      </c>
      <c r="AA422" s="2" t="s">
        <v>2127</v>
      </c>
      <c r="AB422" s="2">
        <v>0</v>
      </c>
      <c r="AC422" s="2">
        <v>0</v>
      </c>
      <c r="AD422" s="2">
        <v>1</v>
      </c>
      <c r="AE422" s="2">
        <v>0</v>
      </c>
      <c r="AF422" s="2">
        <v>0</v>
      </c>
      <c r="AG422" s="2">
        <v>1</v>
      </c>
      <c r="AH422" s="2">
        <v>0</v>
      </c>
      <c r="AI422" s="2">
        <v>0</v>
      </c>
      <c r="AJ422" s="2" t="s">
        <v>2128</v>
      </c>
      <c r="AK422" s="2">
        <v>0</v>
      </c>
      <c r="AM422" s="8" t="str">
        <f t="shared" si="42"/>
        <v>Agreed</v>
      </c>
      <c r="AN422" s="8" t="s">
        <v>57</v>
      </c>
      <c r="AO422">
        <f t="shared" si="43"/>
        <v>0</v>
      </c>
      <c r="AP422">
        <f t="shared" si="44"/>
        <v>1</v>
      </c>
      <c r="AQ422">
        <f t="shared" si="45"/>
        <v>0</v>
      </c>
      <c r="AR422">
        <f t="shared" si="46"/>
        <v>0</v>
      </c>
      <c r="AS422" t="str">
        <f t="shared" si="47"/>
        <v/>
      </c>
      <c r="BO422" t="str">
        <f t="shared" si="48"/>
        <v/>
      </c>
    </row>
    <row r="423" spans="2:67" ht="45">
      <c r="B423">
        <v>15175</v>
      </c>
      <c r="C423" t="s">
        <v>1183</v>
      </c>
      <c r="D423" t="s">
        <v>1184</v>
      </c>
      <c r="E423" t="s">
        <v>1185</v>
      </c>
      <c r="F423" t="s">
        <v>2020</v>
      </c>
      <c r="G423" t="s">
        <v>2090</v>
      </c>
      <c r="H423" t="s">
        <v>1990</v>
      </c>
      <c r="I423" t="s">
        <v>2117</v>
      </c>
      <c r="J423">
        <v>1985</v>
      </c>
      <c r="K423" t="s">
        <v>2129</v>
      </c>
      <c r="L423" t="s">
        <v>1191</v>
      </c>
      <c r="M423" s="45" t="s">
        <v>2130</v>
      </c>
      <c r="N423" s="2">
        <v>0</v>
      </c>
      <c r="O423" s="2">
        <v>1</v>
      </c>
      <c r="P423" s="2">
        <v>0</v>
      </c>
      <c r="Q423" s="2">
        <v>0</v>
      </c>
      <c r="R423" s="8" t="s">
        <v>2131</v>
      </c>
      <c r="S423" s="2" t="s">
        <v>2132</v>
      </c>
      <c r="T423" s="2">
        <v>1</v>
      </c>
      <c r="U423" s="2">
        <v>0</v>
      </c>
      <c r="V423" s="2">
        <v>0</v>
      </c>
      <c r="W423" s="2">
        <v>0</v>
      </c>
      <c r="X423" s="2">
        <v>0</v>
      </c>
      <c r="Y423" s="2">
        <v>0</v>
      </c>
      <c r="Z423" s="2">
        <v>0</v>
      </c>
      <c r="AA423" s="2" t="s">
        <v>2133</v>
      </c>
      <c r="AB423" s="2" t="s">
        <v>2134</v>
      </c>
      <c r="AC423" s="2">
        <v>0</v>
      </c>
      <c r="AD423" s="2">
        <v>1</v>
      </c>
      <c r="AE423" s="2">
        <v>0</v>
      </c>
      <c r="AF423" s="2">
        <v>0</v>
      </c>
      <c r="AG423" s="2">
        <v>1</v>
      </c>
      <c r="AH423" s="2">
        <v>0</v>
      </c>
      <c r="AI423" s="2">
        <v>0</v>
      </c>
      <c r="AJ423" s="2" t="s">
        <v>2135</v>
      </c>
      <c r="AK423" s="2">
        <v>0</v>
      </c>
      <c r="AM423" s="8" t="str">
        <f t="shared" si="42"/>
        <v>Agreed</v>
      </c>
      <c r="AN423" s="8" t="s">
        <v>57</v>
      </c>
      <c r="AO423">
        <f t="shared" si="43"/>
        <v>0</v>
      </c>
      <c r="AP423">
        <f t="shared" si="44"/>
        <v>1</v>
      </c>
      <c r="AQ423">
        <f t="shared" si="45"/>
        <v>0</v>
      </c>
      <c r="AR423">
        <f t="shared" si="46"/>
        <v>0</v>
      </c>
      <c r="AS423" t="str">
        <f t="shared" si="47"/>
        <v/>
      </c>
      <c r="BO423" t="str">
        <f t="shared" si="48"/>
        <v/>
      </c>
    </row>
    <row r="424" spans="2:67" ht="30">
      <c r="B424">
        <v>15176</v>
      </c>
      <c r="C424" t="s">
        <v>1183</v>
      </c>
      <c r="D424" t="s">
        <v>1184</v>
      </c>
      <c r="E424" t="s">
        <v>1185</v>
      </c>
      <c r="F424" t="s">
        <v>2020</v>
      </c>
      <c r="G424" t="s">
        <v>2090</v>
      </c>
      <c r="H424" t="s">
        <v>1990</v>
      </c>
      <c r="I424" t="s">
        <v>2117</v>
      </c>
      <c r="J424">
        <v>1985</v>
      </c>
      <c r="K424" t="s">
        <v>2098</v>
      </c>
      <c r="L424" t="s">
        <v>1191</v>
      </c>
      <c r="M424" s="45" t="s">
        <v>2136</v>
      </c>
      <c r="N424" s="2">
        <v>0</v>
      </c>
      <c r="O424" s="2">
        <v>1</v>
      </c>
      <c r="P424" s="2">
        <v>0</v>
      </c>
      <c r="Q424" s="2">
        <v>0</v>
      </c>
      <c r="R424" s="8" t="s">
        <v>2137</v>
      </c>
      <c r="S424" s="2" t="s">
        <v>2138</v>
      </c>
      <c r="T424" s="2">
        <v>0</v>
      </c>
      <c r="U424" s="2">
        <v>0</v>
      </c>
      <c r="V424" s="2">
        <v>1</v>
      </c>
      <c r="W424" s="2">
        <v>0</v>
      </c>
      <c r="X424" s="2">
        <v>0</v>
      </c>
      <c r="Y424" s="2">
        <v>0</v>
      </c>
      <c r="Z424" s="2">
        <v>0</v>
      </c>
      <c r="AA424" s="2" t="s">
        <v>2139</v>
      </c>
      <c r="AB424" s="2">
        <v>0</v>
      </c>
      <c r="AC424" s="2">
        <v>0</v>
      </c>
      <c r="AD424" s="2">
        <v>1</v>
      </c>
      <c r="AE424" s="2">
        <v>1</v>
      </c>
      <c r="AF424" s="2">
        <v>0</v>
      </c>
      <c r="AG424" s="2">
        <v>0</v>
      </c>
      <c r="AH424" s="2">
        <v>0</v>
      </c>
      <c r="AI424" s="2">
        <v>0</v>
      </c>
      <c r="AJ424" s="2" t="s">
        <v>2140</v>
      </c>
      <c r="AK424" s="2">
        <v>0</v>
      </c>
      <c r="AM424" s="8" t="str">
        <f t="shared" si="42"/>
        <v>Agreed</v>
      </c>
      <c r="AN424" s="8" t="s">
        <v>57</v>
      </c>
      <c r="AO424">
        <f t="shared" si="43"/>
        <v>0</v>
      </c>
      <c r="AP424">
        <f t="shared" si="44"/>
        <v>1</v>
      </c>
      <c r="AQ424">
        <f t="shared" si="45"/>
        <v>0</v>
      </c>
      <c r="AR424">
        <f t="shared" si="46"/>
        <v>0</v>
      </c>
      <c r="AS424" t="str">
        <f t="shared" si="47"/>
        <v/>
      </c>
      <c r="BO424" t="str">
        <f t="shared" si="48"/>
        <v/>
      </c>
    </row>
    <row r="425" spans="2:67" ht="45">
      <c r="B425">
        <v>15177</v>
      </c>
      <c r="C425" t="s">
        <v>1183</v>
      </c>
      <c r="D425" t="s">
        <v>1184</v>
      </c>
      <c r="E425" t="s">
        <v>1185</v>
      </c>
      <c r="F425" t="s">
        <v>2020</v>
      </c>
      <c r="G425" t="s">
        <v>2090</v>
      </c>
      <c r="H425" t="s">
        <v>1990</v>
      </c>
      <c r="I425" t="s">
        <v>2141</v>
      </c>
      <c r="J425">
        <v>1985</v>
      </c>
      <c r="K425" t="s">
        <v>1066</v>
      </c>
      <c r="L425" t="s">
        <v>1191</v>
      </c>
      <c r="M425" s="45" t="s">
        <v>2142</v>
      </c>
      <c r="N425" s="2">
        <v>0</v>
      </c>
      <c r="O425" s="2">
        <v>0</v>
      </c>
      <c r="P425" s="2">
        <v>1</v>
      </c>
      <c r="Q425" s="2">
        <v>0</v>
      </c>
      <c r="R425" s="8" t="s">
        <v>2143</v>
      </c>
      <c r="S425" s="2" t="s">
        <v>2144</v>
      </c>
      <c r="T425" s="2">
        <v>0</v>
      </c>
      <c r="U425" s="2">
        <v>0</v>
      </c>
      <c r="V425" s="2">
        <v>1</v>
      </c>
      <c r="W425" s="2">
        <v>1</v>
      </c>
      <c r="X425" s="2">
        <v>0</v>
      </c>
      <c r="Y425" s="2">
        <v>0</v>
      </c>
      <c r="Z425" s="2">
        <v>0</v>
      </c>
      <c r="AA425" s="2" t="s">
        <v>2145</v>
      </c>
      <c r="AB425" s="2">
        <v>0</v>
      </c>
      <c r="AC425" s="2">
        <v>0</v>
      </c>
      <c r="AD425" s="2">
        <v>1</v>
      </c>
      <c r="AE425" s="2">
        <v>1</v>
      </c>
      <c r="AF425" s="2">
        <v>0</v>
      </c>
      <c r="AG425" s="2">
        <v>1</v>
      </c>
      <c r="AH425" s="2">
        <v>0</v>
      </c>
      <c r="AI425" s="2">
        <v>0</v>
      </c>
      <c r="AJ425" s="2" t="s">
        <v>2146</v>
      </c>
      <c r="AK425" s="2">
        <v>0</v>
      </c>
      <c r="AM425" s="8" t="str">
        <f t="shared" si="42"/>
        <v>Agreed</v>
      </c>
      <c r="AN425" s="8" t="s">
        <v>57</v>
      </c>
      <c r="AO425">
        <f t="shared" si="43"/>
        <v>0</v>
      </c>
      <c r="AP425">
        <f t="shared" si="44"/>
        <v>0</v>
      </c>
      <c r="AQ425">
        <f t="shared" si="45"/>
        <v>1</v>
      </c>
      <c r="AR425">
        <f t="shared" si="46"/>
        <v>0</v>
      </c>
      <c r="AS425" t="str">
        <f t="shared" si="47"/>
        <v/>
      </c>
      <c r="BO425" t="str">
        <f t="shared" si="48"/>
        <v/>
      </c>
    </row>
    <row r="426" spans="2:67" ht="75">
      <c r="B426">
        <v>15179</v>
      </c>
      <c r="C426" t="s">
        <v>1183</v>
      </c>
      <c r="D426" t="s">
        <v>1184</v>
      </c>
      <c r="E426" t="s">
        <v>1185</v>
      </c>
      <c r="F426" t="s">
        <v>2020</v>
      </c>
      <c r="G426" t="s">
        <v>2090</v>
      </c>
      <c r="H426" t="s">
        <v>1990</v>
      </c>
      <c r="I426" t="s">
        <v>2141</v>
      </c>
      <c r="J426">
        <v>1985</v>
      </c>
      <c r="K426" t="s">
        <v>2147</v>
      </c>
      <c r="L426" t="s">
        <v>1191</v>
      </c>
      <c r="M426" s="45" t="s">
        <v>2148</v>
      </c>
      <c r="N426" s="2">
        <v>0</v>
      </c>
      <c r="O426" s="2">
        <v>1</v>
      </c>
      <c r="P426" s="2">
        <v>0</v>
      </c>
      <c r="Q426" s="2">
        <v>0</v>
      </c>
      <c r="R426" s="8" t="s">
        <v>2149</v>
      </c>
      <c r="S426" s="2" t="s">
        <v>2150</v>
      </c>
      <c r="T426" s="2">
        <v>0</v>
      </c>
      <c r="U426" s="2">
        <v>0</v>
      </c>
      <c r="V426" s="2">
        <v>0</v>
      </c>
      <c r="W426" s="2">
        <v>0</v>
      </c>
      <c r="X426" s="2">
        <v>0</v>
      </c>
      <c r="Y426" s="2">
        <v>0</v>
      </c>
      <c r="Z426" s="2">
        <v>1</v>
      </c>
      <c r="AA426" s="2" t="s">
        <v>2151</v>
      </c>
      <c r="AB426" s="2">
        <v>0</v>
      </c>
      <c r="AC426" s="2">
        <v>0</v>
      </c>
      <c r="AD426" s="2">
        <v>1</v>
      </c>
      <c r="AE426" s="2">
        <v>1</v>
      </c>
      <c r="AF426" s="2">
        <v>0</v>
      </c>
      <c r="AG426" s="2">
        <v>1</v>
      </c>
      <c r="AH426" s="2">
        <v>0</v>
      </c>
      <c r="AI426" s="2">
        <v>0</v>
      </c>
      <c r="AJ426" s="2" t="s">
        <v>2152</v>
      </c>
      <c r="AK426" s="2">
        <v>0</v>
      </c>
      <c r="AM426" s="8" t="str">
        <f t="shared" si="42"/>
        <v>Agreed</v>
      </c>
      <c r="AN426" s="8" t="s">
        <v>57</v>
      </c>
      <c r="AO426">
        <f t="shared" si="43"/>
        <v>0</v>
      </c>
      <c r="AP426">
        <f t="shared" si="44"/>
        <v>1</v>
      </c>
      <c r="AQ426">
        <f t="shared" si="45"/>
        <v>0</v>
      </c>
      <c r="AR426">
        <f t="shared" si="46"/>
        <v>0</v>
      </c>
      <c r="AS426" t="str">
        <f t="shared" si="47"/>
        <v/>
      </c>
      <c r="BO426" t="str">
        <f t="shared" si="48"/>
        <v/>
      </c>
    </row>
    <row r="427" spans="2:67" ht="60">
      <c r="B427">
        <v>15182</v>
      </c>
      <c r="C427" t="s">
        <v>1183</v>
      </c>
      <c r="D427" t="s">
        <v>1184</v>
      </c>
      <c r="E427" t="s">
        <v>1185</v>
      </c>
      <c r="F427" t="s">
        <v>2020</v>
      </c>
      <c r="G427" t="s">
        <v>2090</v>
      </c>
      <c r="H427" t="s">
        <v>1990</v>
      </c>
      <c r="I427" t="s">
        <v>2141</v>
      </c>
      <c r="J427">
        <v>1985</v>
      </c>
      <c r="K427" t="s">
        <v>2153</v>
      </c>
      <c r="L427" t="s">
        <v>1191</v>
      </c>
      <c r="M427" s="45" t="s">
        <v>2154</v>
      </c>
      <c r="N427" s="2">
        <v>0</v>
      </c>
      <c r="O427" s="2">
        <v>1</v>
      </c>
      <c r="P427" s="2">
        <v>0</v>
      </c>
      <c r="Q427" s="2">
        <v>0</v>
      </c>
      <c r="R427" s="8" t="s">
        <v>2155</v>
      </c>
      <c r="S427" s="2" t="s">
        <v>2156</v>
      </c>
      <c r="T427" s="2">
        <v>0</v>
      </c>
      <c r="U427" s="2">
        <v>0</v>
      </c>
      <c r="V427" s="2">
        <v>1</v>
      </c>
      <c r="W427" s="2">
        <v>0</v>
      </c>
      <c r="X427" s="2">
        <v>0</v>
      </c>
      <c r="Y427" s="2">
        <v>0</v>
      </c>
      <c r="Z427" s="2">
        <v>0</v>
      </c>
      <c r="AA427" s="2" t="s">
        <v>2157</v>
      </c>
      <c r="AB427" s="2">
        <v>0</v>
      </c>
      <c r="AC427" s="2">
        <v>0</v>
      </c>
      <c r="AD427" s="2">
        <v>1</v>
      </c>
      <c r="AE427" s="2">
        <v>1</v>
      </c>
      <c r="AF427" s="2">
        <v>0</v>
      </c>
      <c r="AG427" s="2">
        <v>0</v>
      </c>
      <c r="AH427" s="2">
        <v>0</v>
      </c>
      <c r="AI427" s="2">
        <v>0</v>
      </c>
      <c r="AJ427" s="2" t="s">
        <v>2158</v>
      </c>
      <c r="AK427" s="2" t="s">
        <v>2159</v>
      </c>
      <c r="AM427" s="8" t="str">
        <f t="shared" si="42"/>
        <v>Agreed</v>
      </c>
      <c r="AN427" s="8" t="s">
        <v>57</v>
      </c>
      <c r="AO427">
        <f t="shared" si="43"/>
        <v>0</v>
      </c>
      <c r="AP427">
        <f t="shared" si="44"/>
        <v>1</v>
      </c>
      <c r="AQ427">
        <f t="shared" si="45"/>
        <v>0</v>
      </c>
      <c r="AR427">
        <f t="shared" si="46"/>
        <v>0</v>
      </c>
      <c r="AS427" t="str">
        <f t="shared" si="47"/>
        <v/>
      </c>
      <c r="BO427" t="str">
        <f t="shared" si="48"/>
        <v/>
      </c>
    </row>
    <row r="428" spans="2:67" ht="90">
      <c r="B428">
        <v>15183</v>
      </c>
      <c r="C428" t="s">
        <v>1183</v>
      </c>
      <c r="D428" t="s">
        <v>1184</v>
      </c>
      <c r="E428" t="s">
        <v>1185</v>
      </c>
      <c r="F428" t="s">
        <v>2020</v>
      </c>
      <c r="G428" t="s">
        <v>2090</v>
      </c>
      <c r="H428" t="s">
        <v>1990</v>
      </c>
      <c r="I428" t="s">
        <v>2160</v>
      </c>
      <c r="J428">
        <v>1985</v>
      </c>
      <c r="K428" t="s">
        <v>2153</v>
      </c>
      <c r="L428" t="s">
        <v>1191</v>
      </c>
      <c r="M428" s="45" t="s">
        <v>2161</v>
      </c>
      <c r="N428" s="2">
        <v>0</v>
      </c>
      <c r="O428" s="2">
        <v>1</v>
      </c>
      <c r="P428" s="2">
        <v>0</v>
      </c>
      <c r="Q428" s="2">
        <v>0</v>
      </c>
      <c r="R428" s="8" t="s">
        <v>2162</v>
      </c>
      <c r="S428" s="2" t="s">
        <v>2163</v>
      </c>
      <c r="T428" s="2">
        <v>0</v>
      </c>
      <c r="U428" s="2">
        <v>0</v>
      </c>
      <c r="V428" s="2">
        <v>1</v>
      </c>
      <c r="W428" s="2">
        <v>0</v>
      </c>
      <c r="X428" s="2">
        <v>0</v>
      </c>
      <c r="Y428" s="2">
        <v>0</v>
      </c>
      <c r="Z428" s="2">
        <v>0</v>
      </c>
      <c r="AA428" s="2" t="s">
        <v>2164</v>
      </c>
      <c r="AB428" s="2">
        <v>0</v>
      </c>
      <c r="AC428" s="2">
        <v>0</v>
      </c>
      <c r="AD428" s="2">
        <v>1</v>
      </c>
      <c r="AE428" s="2">
        <v>1</v>
      </c>
      <c r="AF428" s="2">
        <v>0</v>
      </c>
      <c r="AG428" s="2">
        <v>0</v>
      </c>
      <c r="AH428" s="2">
        <v>0</v>
      </c>
      <c r="AI428" s="2">
        <v>0</v>
      </c>
      <c r="AJ428" s="2" t="s">
        <v>2165</v>
      </c>
      <c r="AK428" s="2">
        <v>0</v>
      </c>
      <c r="AM428" s="8" t="str">
        <f t="shared" si="42"/>
        <v>Agreed</v>
      </c>
      <c r="AN428" s="8" t="s">
        <v>57</v>
      </c>
      <c r="AO428">
        <f t="shared" si="43"/>
        <v>0</v>
      </c>
      <c r="AP428">
        <f t="shared" si="44"/>
        <v>1</v>
      </c>
      <c r="AQ428">
        <f t="shared" si="45"/>
        <v>0</v>
      </c>
      <c r="AR428">
        <f t="shared" si="46"/>
        <v>0</v>
      </c>
      <c r="AS428" t="str">
        <f t="shared" si="47"/>
        <v/>
      </c>
      <c r="BO428" t="str">
        <f t="shared" si="48"/>
        <v/>
      </c>
    </row>
    <row r="429" spans="2:67" ht="60">
      <c r="B429">
        <v>15184</v>
      </c>
      <c r="C429" t="s">
        <v>1183</v>
      </c>
      <c r="D429" t="s">
        <v>1184</v>
      </c>
      <c r="E429" t="s">
        <v>1185</v>
      </c>
      <c r="F429" t="s">
        <v>2020</v>
      </c>
      <c r="G429" t="s">
        <v>2090</v>
      </c>
      <c r="H429" t="s">
        <v>1990</v>
      </c>
      <c r="I429" t="s">
        <v>2160</v>
      </c>
      <c r="J429">
        <v>1985</v>
      </c>
      <c r="K429" t="s">
        <v>2153</v>
      </c>
      <c r="L429" t="s">
        <v>1191</v>
      </c>
      <c r="M429" s="45" t="s">
        <v>2166</v>
      </c>
      <c r="N429" s="2">
        <v>0</v>
      </c>
      <c r="O429" s="2">
        <v>1</v>
      </c>
      <c r="P429" s="2">
        <v>0</v>
      </c>
      <c r="Q429" s="2">
        <v>0</v>
      </c>
      <c r="R429" s="8" t="s">
        <v>2167</v>
      </c>
      <c r="S429" s="2" t="s">
        <v>2168</v>
      </c>
      <c r="T429" s="2">
        <v>0</v>
      </c>
      <c r="U429" s="2">
        <v>0</v>
      </c>
      <c r="V429" s="2">
        <v>1</v>
      </c>
      <c r="W429" s="2">
        <v>0</v>
      </c>
      <c r="X429" s="2">
        <v>0</v>
      </c>
      <c r="Y429" s="2">
        <v>0</v>
      </c>
      <c r="Z429" s="2">
        <v>0</v>
      </c>
      <c r="AA429" s="2" t="s">
        <v>2169</v>
      </c>
      <c r="AB429" s="2">
        <v>0</v>
      </c>
      <c r="AC429" s="2">
        <v>0</v>
      </c>
      <c r="AD429" s="2">
        <v>1</v>
      </c>
      <c r="AE429" s="2">
        <v>1</v>
      </c>
      <c r="AF429" s="2">
        <v>0</v>
      </c>
      <c r="AG429" s="2">
        <v>0</v>
      </c>
      <c r="AH429" s="2">
        <v>0</v>
      </c>
      <c r="AI429" s="2">
        <v>0</v>
      </c>
      <c r="AJ429" s="2" t="s">
        <v>2170</v>
      </c>
      <c r="AK429" s="2">
        <v>0</v>
      </c>
      <c r="AM429" s="8" t="str">
        <f t="shared" si="42"/>
        <v>Agreed</v>
      </c>
      <c r="AN429" s="8" t="s">
        <v>57</v>
      </c>
      <c r="AO429">
        <f t="shared" si="43"/>
        <v>0</v>
      </c>
      <c r="AP429">
        <f t="shared" si="44"/>
        <v>1</v>
      </c>
      <c r="AQ429">
        <f t="shared" si="45"/>
        <v>0</v>
      </c>
      <c r="AR429">
        <f t="shared" si="46"/>
        <v>0</v>
      </c>
      <c r="AS429" t="str">
        <f t="shared" si="47"/>
        <v/>
      </c>
      <c r="BO429" t="str">
        <f t="shared" si="48"/>
        <v/>
      </c>
    </row>
    <row r="430" spans="2:67" ht="30">
      <c r="B430">
        <v>15185</v>
      </c>
      <c r="C430" t="s">
        <v>1183</v>
      </c>
      <c r="D430" t="s">
        <v>1184</v>
      </c>
      <c r="E430" t="s">
        <v>1185</v>
      </c>
      <c r="F430" t="s">
        <v>2020</v>
      </c>
      <c r="G430" t="s">
        <v>2090</v>
      </c>
      <c r="H430" t="s">
        <v>1990</v>
      </c>
      <c r="I430" t="s">
        <v>2160</v>
      </c>
      <c r="J430">
        <v>1985</v>
      </c>
      <c r="K430" t="s">
        <v>2153</v>
      </c>
      <c r="L430" t="s">
        <v>1191</v>
      </c>
      <c r="M430" s="45" t="s">
        <v>2171</v>
      </c>
      <c r="N430" s="2">
        <v>0</v>
      </c>
      <c r="O430" s="2">
        <v>1</v>
      </c>
      <c r="P430" s="2">
        <v>0</v>
      </c>
      <c r="Q430" s="2">
        <v>0</v>
      </c>
      <c r="R430" s="8" t="s">
        <v>2172</v>
      </c>
      <c r="S430" s="2" t="s">
        <v>2173</v>
      </c>
      <c r="T430" s="2">
        <v>0</v>
      </c>
      <c r="U430" s="2">
        <v>0</v>
      </c>
      <c r="V430" s="2">
        <v>1</v>
      </c>
      <c r="W430" s="2">
        <v>0</v>
      </c>
      <c r="X430" s="2">
        <v>0</v>
      </c>
      <c r="Y430" s="2">
        <v>0</v>
      </c>
      <c r="Z430" s="2">
        <v>0</v>
      </c>
      <c r="AA430" s="2" t="s">
        <v>2174</v>
      </c>
      <c r="AB430" s="2">
        <v>0</v>
      </c>
      <c r="AC430" s="2">
        <v>0</v>
      </c>
      <c r="AD430" s="2">
        <v>1</v>
      </c>
      <c r="AE430" s="2">
        <v>1</v>
      </c>
      <c r="AF430" s="2">
        <v>0</v>
      </c>
      <c r="AG430" s="2">
        <v>0</v>
      </c>
      <c r="AH430" s="2">
        <v>0</v>
      </c>
      <c r="AI430" s="2">
        <v>0</v>
      </c>
      <c r="AJ430" s="2" t="s">
        <v>2175</v>
      </c>
      <c r="AK430" s="2">
        <v>0</v>
      </c>
      <c r="AM430" s="8" t="str">
        <f t="shared" si="42"/>
        <v>Agreed</v>
      </c>
      <c r="AN430" s="8" t="s">
        <v>57</v>
      </c>
      <c r="AO430">
        <f t="shared" si="43"/>
        <v>0</v>
      </c>
      <c r="AP430">
        <f t="shared" si="44"/>
        <v>1</v>
      </c>
      <c r="AQ430">
        <f t="shared" si="45"/>
        <v>0</v>
      </c>
      <c r="AR430">
        <f t="shared" si="46"/>
        <v>0</v>
      </c>
      <c r="AS430" t="str">
        <f t="shared" si="47"/>
        <v/>
      </c>
      <c r="BO430" t="str">
        <f t="shared" si="48"/>
        <v/>
      </c>
    </row>
    <row r="431" spans="2:67" ht="45">
      <c r="B431">
        <v>15186</v>
      </c>
      <c r="C431" t="s">
        <v>1183</v>
      </c>
      <c r="D431" t="s">
        <v>1184</v>
      </c>
      <c r="E431" t="s">
        <v>1185</v>
      </c>
      <c r="F431" t="s">
        <v>2020</v>
      </c>
      <c r="G431" t="s">
        <v>2090</v>
      </c>
      <c r="H431" t="s">
        <v>1990</v>
      </c>
      <c r="I431" t="s">
        <v>2160</v>
      </c>
      <c r="J431">
        <v>1985</v>
      </c>
      <c r="K431" t="s">
        <v>2153</v>
      </c>
      <c r="L431" t="s">
        <v>1191</v>
      </c>
      <c r="M431" s="45" t="s">
        <v>2176</v>
      </c>
      <c r="N431" s="2">
        <v>0</v>
      </c>
      <c r="O431" s="2">
        <v>1</v>
      </c>
      <c r="P431" s="2">
        <v>0</v>
      </c>
      <c r="Q431" s="2">
        <v>0</v>
      </c>
      <c r="R431" s="8" t="s">
        <v>2177</v>
      </c>
      <c r="S431" s="2" t="s">
        <v>2178</v>
      </c>
      <c r="T431" s="2">
        <v>1</v>
      </c>
      <c r="U431" s="2">
        <v>0</v>
      </c>
      <c r="V431" s="2">
        <v>0</v>
      </c>
      <c r="W431" s="2">
        <v>0</v>
      </c>
      <c r="X431" s="2">
        <v>0</v>
      </c>
      <c r="Y431" s="2">
        <v>0</v>
      </c>
      <c r="Z431" s="2">
        <v>0</v>
      </c>
      <c r="AA431" s="2" t="s">
        <v>1415</v>
      </c>
      <c r="AB431" s="2">
        <v>0</v>
      </c>
      <c r="AC431" s="2">
        <v>0</v>
      </c>
      <c r="AD431" s="2">
        <v>1</v>
      </c>
      <c r="AE431" s="2">
        <v>1</v>
      </c>
      <c r="AF431" s="2">
        <v>0</v>
      </c>
      <c r="AG431" s="2">
        <v>0</v>
      </c>
      <c r="AH431" s="2">
        <v>0</v>
      </c>
      <c r="AI431" s="2">
        <v>0</v>
      </c>
      <c r="AJ431" s="2" t="s">
        <v>2165</v>
      </c>
      <c r="AM431" s="8" t="str">
        <f t="shared" si="42"/>
        <v>Agreed</v>
      </c>
      <c r="AN431" s="8" t="s">
        <v>57</v>
      </c>
      <c r="AO431">
        <f t="shared" si="43"/>
        <v>0</v>
      </c>
      <c r="AP431">
        <f t="shared" si="44"/>
        <v>1</v>
      </c>
      <c r="AQ431">
        <f t="shared" si="45"/>
        <v>0</v>
      </c>
      <c r="AR431">
        <f t="shared" si="46"/>
        <v>0</v>
      </c>
      <c r="AS431" t="str">
        <f t="shared" si="47"/>
        <v/>
      </c>
      <c r="BO431" t="str">
        <f t="shared" si="48"/>
        <v/>
      </c>
    </row>
    <row r="432" spans="2:67" ht="180">
      <c r="B432">
        <v>15210</v>
      </c>
      <c r="C432" t="s">
        <v>1183</v>
      </c>
      <c r="D432" t="s">
        <v>1184</v>
      </c>
      <c r="E432" t="s">
        <v>1185</v>
      </c>
      <c r="F432" t="s">
        <v>2020</v>
      </c>
      <c r="G432" t="s">
        <v>2179</v>
      </c>
      <c r="H432" t="s">
        <v>1990</v>
      </c>
      <c r="I432" t="s">
        <v>2180</v>
      </c>
      <c r="J432">
        <v>1985</v>
      </c>
      <c r="K432" t="s">
        <v>153</v>
      </c>
      <c r="L432" t="s">
        <v>1191</v>
      </c>
      <c r="M432" s="1" t="s">
        <v>2181</v>
      </c>
      <c r="N432" s="2">
        <v>0</v>
      </c>
      <c r="O432" s="2">
        <v>1</v>
      </c>
      <c r="P432" s="2">
        <v>0</v>
      </c>
      <c r="Q432" s="2">
        <v>0</v>
      </c>
      <c r="R432" s="8" t="s">
        <v>2182</v>
      </c>
      <c r="S432" s="2">
        <v>0</v>
      </c>
      <c r="T432" s="2">
        <v>0</v>
      </c>
      <c r="U432" s="2">
        <v>0</v>
      </c>
      <c r="V432" s="2">
        <v>0</v>
      </c>
      <c r="W432" s="2">
        <v>1</v>
      </c>
      <c r="X432" s="2">
        <v>0</v>
      </c>
      <c r="Y432" s="2">
        <v>0</v>
      </c>
      <c r="Z432" s="2">
        <v>0</v>
      </c>
      <c r="AA432" s="2" t="s">
        <v>2183</v>
      </c>
      <c r="AB432" s="2">
        <v>0</v>
      </c>
      <c r="AC432" s="2">
        <v>0</v>
      </c>
      <c r="AD432" s="2">
        <v>0</v>
      </c>
      <c r="AE432" s="2">
        <v>0</v>
      </c>
      <c r="AF432" s="2">
        <v>0</v>
      </c>
      <c r="AG432" s="2">
        <v>1</v>
      </c>
      <c r="AH432" s="2">
        <v>0</v>
      </c>
      <c r="AI432" s="2">
        <v>0</v>
      </c>
      <c r="AJ432" s="2" t="s">
        <v>2184</v>
      </c>
      <c r="AK432" s="2">
        <v>0</v>
      </c>
      <c r="AM432" s="8" t="str">
        <f t="shared" si="42"/>
        <v>Agreed</v>
      </c>
      <c r="AN432" s="8" t="s">
        <v>57</v>
      </c>
      <c r="AO432">
        <f t="shared" si="43"/>
        <v>0</v>
      </c>
      <c r="AP432">
        <f t="shared" si="44"/>
        <v>1</v>
      </c>
      <c r="AQ432">
        <f t="shared" si="45"/>
        <v>0</v>
      </c>
      <c r="AR432">
        <f t="shared" si="46"/>
        <v>0</v>
      </c>
      <c r="AS432" t="str">
        <f t="shared" si="47"/>
        <v/>
      </c>
      <c r="BO432" t="str">
        <f t="shared" si="48"/>
        <v/>
      </c>
    </row>
    <row r="433" spans="2:67" ht="60">
      <c r="B433">
        <v>15218</v>
      </c>
      <c r="C433" t="s">
        <v>1183</v>
      </c>
      <c r="D433" t="s">
        <v>1184</v>
      </c>
      <c r="E433" t="s">
        <v>1185</v>
      </c>
      <c r="F433" t="s">
        <v>2020</v>
      </c>
      <c r="G433" t="s">
        <v>2185</v>
      </c>
      <c r="H433" t="s">
        <v>1990</v>
      </c>
      <c r="I433" t="s">
        <v>2186</v>
      </c>
      <c r="J433">
        <v>1985</v>
      </c>
      <c r="K433" t="s">
        <v>2187</v>
      </c>
      <c r="L433" t="s">
        <v>1191</v>
      </c>
      <c r="M433" s="44" t="s">
        <v>2188</v>
      </c>
      <c r="N433" s="2">
        <v>0</v>
      </c>
      <c r="O433" s="2">
        <v>0</v>
      </c>
      <c r="P433" s="2">
        <v>0</v>
      </c>
      <c r="Q433" s="2">
        <v>1</v>
      </c>
      <c r="R433" s="8" t="s">
        <v>2189</v>
      </c>
      <c r="S433" s="2">
        <v>0</v>
      </c>
      <c r="T433" s="2">
        <v>0</v>
      </c>
      <c r="U433" s="2">
        <v>0</v>
      </c>
      <c r="V433" s="2">
        <v>0</v>
      </c>
      <c r="W433" s="2">
        <v>1</v>
      </c>
      <c r="X433" s="2">
        <v>0</v>
      </c>
      <c r="Y433" s="2">
        <v>0</v>
      </c>
      <c r="Z433" s="2">
        <v>1</v>
      </c>
      <c r="AA433" s="2" t="s">
        <v>2190</v>
      </c>
      <c r="AB433" s="2">
        <v>0</v>
      </c>
      <c r="AC433" s="2">
        <v>1</v>
      </c>
      <c r="AD433" s="2">
        <v>0</v>
      </c>
      <c r="AE433" s="2">
        <v>0</v>
      </c>
      <c r="AF433" s="2">
        <v>0</v>
      </c>
      <c r="AG433" s="2">
        <v>0</v>
      </c>
      <c r="AH433" s="2">
        <v>0</v>
      </c>
      <c r="AI433" s="2">
        <v>0</v>
      </c>
      <c r="AJ433" s="2" t="s">
        <v>2191</v>
      </c>
      <c r="AK433" s="2">
        <v>0</v>
      </c>
      <c r="AM433" s="8" t="str">
        <f t="shared" si="42"/>
        <v>Agreed</v>
      </c>
      <c r="AN433" s="8" t="s">
        <v>57</v>
      </c>
      <c r="AO433">
        <f t="shared" si="43"/>
        <v>0</v>
      </c>
      <c r="AP433">
        <f t="shared" si="44"/>
        <v>0</v>
      </c>
      <c r="AQ433">
        <f t="shared" si="45"/>
        <v>0</v>
      </c>
      <c r="AR433">
        <f t="shared" si="46"/>
        <v>1</v>
      </c>
      <c r="AS433" t="str">
        <f t="shared" si="47"/>
        <v/>
      </c>
      <c r="BO433" t="str">
        <f t="shared" si="48"/>
        <v/>
      </c>
    </row>
    <row r="434" spans="2:67" ht="120">
      <c r="B434">
        <v>15219</v>
      </c>
      <c r="C434" t="s">
        <v>1183</v>
      </c>
      <c r="D434" t="s">
        <v>1184</v>
      </c>
      <c r="E434" t="s">
        <v>1185</v>
      </c>
      <c r="F434" t="s">
        <v>2020</v>
      </c>
      <c r="G434" t="s">
        <v>2185</v>
      </c>
      <c r="H434" t="s">
        <v>1990</v>
      </c>
      <c r="I434" t="s">
        <v>2186</v>
      </c>
      <c r="J434">
        <v>1985</v>
      </c>
      <c r="K434" t="s">
        <v>2187</v>
      </c>
      <c r="L434" t="s">
        <v>1191</v>
      </c>
      <c r="M434" s="44" t="s">
        <v>2192</v>
      </c>
      <c r="N434" s="2">
        <v>0</v>
      </c>
      <c r="O434" s="2">
        <v>1</v>
      </c>
      <c r="P434" s="2">
        <v>0</v>
      </c>
      <c r="Q434" s="2">
        <v>0</v>
      </c>
      <c r="R434" s="8" t="s">
        <v>2193</v>
      </c>
      <c r="S434" s="2">
        <v>0</v>
      </c>
      <c r="T434" s="2">
        <v>0</v>
      </c>
      <c r="U434" s="2">
        <v>0</v>
      </c>
      <c r="V434" s="2">
        <v>0</v>
      </c>
      <c r="W434" s="2">
        <v>1</v>
      </c>
      <c r="X434" s="2">
        <v>0</v>
      </c>
      <c r="Y434" s="2">
        <v>0</v>
      </c>
      <c r="Z434" s="2">
        <v>0</v>
      </c>
      <c r="AA434" s="2" t="s">
        <v>2194</v>
      </c>
      <c r="AB434" s="2">
        <v>0</v>
      </c>
      <c r="AC434" s="2">
        <v>0</v>
      </c>
      <c r="AD434" s="2">
        <v>1</v>
      </c>
      <c r="AE434" s="2">
        <v>0</v>
      </c>
      <c r="AF434" s="2">
        <v>0</v>
      </c>
      <c r="AG434" s="2">
        <v>1</v>
      </c>
      <c r="AH434" s="2">
        <v>0</v>
      </c>
      <c r="AI434" s="2">
        <v>0</v>
      </c>
      <c r="AJ434" s="2" t="s">
        <v>2195</v>
      </c>
      <c r="AK434" s="2">
        <v>0</v>
      </c>
      <c r="AM434" s="8" t="str">
        <f t="shared" si="42"/>
        <v>Agreed</v>
      </c>
      <c r="AN434" s="8" t="s">
        <v>57</v>
      </c>
      <c r="AO434">
        <f t="shared" si="43"/>
        <v>0</v>
      </c>
      <c r="AP434">
        <f t="shared" si="44"/>
        <v>1</v>
      </c>
      <c r="AQ434">
        <f t="shared" si="45"/>
        <v>0</v>
      </c>
      <c r="AR434">
        <f t="shared" si="46"/>
        <v>0</v>
      </c>
      <c r="AS434" t="str">
        <f t="shared" si="47"/>
        <v/>
      </c>
      <c r="BO434" t="str">
        <f t="shared" si="48"/>
        <v/>
      </c>
    </row>
    <row r="435" spans="2:67" ht="45">
      <c r="B435">
        <v>15220</v>
      </c>
      <c r="C435" t="s">
        <v>1183</v>
      </c>
      <c r="D435" t="s">
        <v>1184</v>
      </c>
      <c r="E435" t="s">
        <v>1185</v>
      </c>
      <c r="F435" t="s">
        <v>2020</v>
      </c>
      <c r="G435" t="s">
        <v>2185</v>
      </c>
      <c r="H435" t="s">
        <v>1990</v>
      </c>
      <c r="I435" t="s">
        <v>2186</v>
      </c>
      <c r="J435">
        <v>1985</v>
      </c>
      <c r="K435" t="s">
        <v>2196</v>
      </c>
      <c r="L435" t="s">
        <v>1191</v>
      </c>
      <c r="M435" s="44" t="s">
        <v>2197</v>
      </c>
      <c r="N435" s="2">
        <v>0</v>
      </c>
      <c r="O435" s="2">
        <v>1</v>
      </c>
      <c r="P435" s="2">
        <v>0</v>
      </c>
      <c r="Q435" s="2">
        <v>0</v>
      </c>
      <c r="R435" s="8" t="s">
        <v>2198</v>
      </c>
      <c r="S435" s="2">
        <v>0</v>
      </c>
      <c r="T435" s="2">
        <v>0</v>
      </c>
      <c r="U435" s="2">
        <v>0</v>
      </c>
      <c r="V435" s="2">
        <v>0</v>
      </c>
      <c r="W435" s="2">
        <v>1</v>
      </c>
      <c r="X435" s="2">
        <v>0</v>
      </c>
      <c r="Y435" s="2">
        <v>0</v>
      </c>
      <c r="Z435" s="2">
        <v>0</v>
      </c>
      <c r="AA435" s="2" t="s">
        <v>2199</v>
      </c>
      <c r="AB435" s="2">
        <v>0</v>
      </c>
      <c r="AC435" s="2">
        <v>0</v>
      </c>
      <c r="AD435" s="2">
        <v>0</v>
      </c>
      <c r="AE435" s="2">
        <v>0</v>
      </c>
      <c r="AF435" s="2">
        <v>0</v>
      </c>
      <c r="AG435" s="2">
        <v>1</v>
      </c>
      <c r="AH435" s="2">
        <v>0</v>
      </c>
      <c r="AI435" s="2">
        <v>0</v>
      </c>
      <c r="AJ435" s="2" t="s">
        <v>2200</v>
      </c>
      <c r="AK435" s="2">
        <v>0</v>
      </c>
      <c r="AM435" s="8" t="str">
        <f t="shared" si="42"/>
        <v>Agreed</v>
      </c>
      <c r="AN435" s="8" t="s">
        <v>57</v>
      </c>
      <c r="AO435">
        <f t="shared" si="43"/>
        <v>0</v>
      </c>
      <c r="AP435">
        <f t="shared" si="44"/>
        <v>1</v>
      </c>
      <c r="AQ435">
        <f t="shared" si="45"/>
        <v>0</v>
      </c>
      <c r="AR435">
        <f t="shared" si="46"/>
        <v>0</v>
      </c>
      <c r="AS435" t="str">
        <f t="shared" si="47"/>
        <v/>
      </c>
      <c r="BO435" t="str">
        <f t="shared" si="48"/>
        <v/>
      </c>
    </row>
    <row r="436" spans="2:67" ht="135">
      <c r="B436">
        <v>15221</v>
      </c>
      <c r="C436" t="s">
        <v>1183</v>
      </c>
      <c r="D436" t="s">
        <v>1184</v>
      </c>
      <c r="E436" t="s">
        <v>1185</v>
      </c>
      <c r="F436" t="s">
        <v>2020</v>
      </c>
      <c r="G436" t="s">
        <v>2185</v>
      </c>
      <c r="H436" t="s">
        <v>1990</v>
      </c>
      <c r="I436" t="s">
        <v>2186</v>
      </c>
      <c r="J436">
        <v>1985</v>
      </c>
      <c r="K436" t="s">
        <v>2196</v>
      </c>
      <c r="L436" t="s">
        <v>1191</v>
      </c>
      <c r="M436" s="44" t="s">
        <v>2201</v>
      </c>
      <c r="N436" s="2">
        <v>0</v>
      </c>
      <c r="O436" s="2">
        <v>1</v>
      </c>
      <c r="P436" s="2">
        <v>0</v>
      </c>
      <c r="Q436" s="2">
        <v>0</v>
      </c>
      <c r="R436" s="8" t="s">
        <v>2202</v>
      </c>
      <c r="S436" s="2">
        <v>0</v>
      </c>
      <c r="T436" s="2">
        <v>0</v>
      </c>
      <c r="U436" s="2">
        <v>0</v>
      </c>
      <c r="V436" s="2">
        <v>1</v>
      </c>
      <c r="W436" s="2">
        <v>1</v>
      </c>
      <c r="X436" s="2">
        <v>0</v>
      </c>
      <c r="Y436" s="2">
        <v>0</v>
      </c>
      <c r="Z436" s="2">
        <v>0</v>
      </c>
      <c r="AA436" s="2" t="s">
        <v>2203</v>
      </c>
      <c r="AB436" s="2">
        <v>0</v>
      </c>
      <c r="AC436" s="2">
        <v>0</v>
      </c>
      <c r="AD436" s="2">
        <v>1</v>
      </c>
      <c r="AE436" s="2">
        <v>0</v>
      </c>
      <c r="AF436" s="2">
        <v>0</v>
      </c>
      <c r="AG436" s="2">
        <v>1</v>
      </c>
      <c r="AH436" s="2">
        <v>0</v>
      </c>
      <c r="AI436" s="2">
        <v>0</v>
      </c>
      <c r="AJ436" s="2" t="s">
        <v>2204</v>
      </c>
      <c r="AK436" s="2">
        <v>0</v>
      </c>
      <c r="AM436" s="8" t="str">
        <f t="shared" si="42"/>
        <v>Agreed</v>
      </c>
      <c r="AN436" s="8" t="s">
        <v>57</v>
      </c>
      <c r="AO436">
        <f t="shared" si="43"/>
        <v>0</v>
      </c>
      <c r="AP436">
        <f t="shared" si="44"/>
        <v>1</v>
      </c>
      <c r="AQ436">
        <f t="shared" si="45"/>
        <v>0</v>
      </c>
      <c r="AR436">
        <f t="shared" si="46"/>
        <v>0</v>
      </c>
      <c r="AS436" t="str">
        <f t="shared" si="47"/>
        <v/>
      </c>
      <c r="BO436" t="str">
        <f t="shared" si="48"/>
        <v/>
      </c>
    </row>
    <row r="437" spans="2:67" ht="120">
      <c r="B437">
        <v>15222</v>
      </c>
      <c r="C437" t="s">
        <v>1183</v>
      </c>
      <c r="D437" t="s">
        <v>1184</v>
      </c>
      <c r="E437" t="s">
        <v>1185</v>
      </c>
      <c r="F437" t="s">
        <v>2020</v>
      </c>
      <c r="G437" t="s">
        <v>2185</v>
      </c>
      <c r="H437" t="s">
        <v>1990</v>
      </c>
      <c r="I437" t="s">
        <v>2186</v>
      </c>
      <c r="J437">
        <v>1985</v>
      </c>
      <c r="K437" t="s">
        <v>2196</v>
      </c>
      <c r="L437" t="s">
        <v>1191</v>
      </c>
      <c r="M437" s="44" t="s">
        <v>2205</v>
      </c>
      <c r="N437" s="2">
        <v>0</v>
      </c>
      <c r="O437" s="2">
        <v>1</v>
      </c>
      <c r="P437" s="2">
        <v>0</v>
      </c>
      <c r="Q437" s="2">
        <v>0</v>
      </c>
      <c r="R437" s="8" t="s">
        <v>2206</v>
      </c>
      <c r="S437" s="2" t="s">
        <v>2207</v>
      </c>
      <c r="T437" s="2">
        <v>0</v>
      </c>
      <c r="U437" s="2">
        <v>0</v>
      </c>
      <c r="V437" s="2">
        <v>0</v>
      </c>
      <c r="W437" s="2">
        <v>1</v>
      </c>
      <c r="X437" s="2">
        <v>0</v>
      </c>
      <c r="Y437" s="2">
        <v>0</v>
      </c>
      <c r="Z437" s="2">
        <v>0</v>
      </c>
      <c r="AA437" s="2" t="s">
        <v>2203</v>
      </c>
      <c r="AB437" s="2">
        <v>0</v>
      </c>
      <c r="AC437" s="2">
        <v>0</v>
      </c>
      <c r="AD437" s="2">
        <v>0</v>
      </c>
      <c r="AE437" s="2">
        <v>0</v>
      </c>
      <c r="AF437" s="2">
        <v>0</v>
      </c>
      <c r="AG437" s="2">
        <v>1</v>
      </c>
      <c r="AH437" s="2">
        <v>0</v>
      </c>
      <c r="AI437" s="2">
        <v>0</v>
      </c>
      <c r="AJ437" s="2" t="s">
        <v>2208</v>
      </c>
      <c r="AK437" s="2">
        <v>0</v>
      </c>
      <c r="AM437" s="8" t="str">
        <f t="shared" si="42"/>
        <v>Agreed</v>
      </c>
      <c r="AN437" s="8" t="s">
        <v>57</v>
      </c>
      <c r="AO437">
        <f t="shared" si="43"/>
        <v>0</v>
      </c>
      <c r="AP437">
        <f t="shared" si="44"/>
        <v>1</v>
      </c>
      <c r="AQ437">
        <f t="shared" si="45"/>
        <v>0</v>
      </c>
      <c r="AR437">
        <f t="shared" si="46"/>
        <v>0</v>
      </c>
      <c r="AS437" t="str">
        <f t="shared" si="47"/>
        <v/>
      </c>
      <c r="BO437" t="str">
        <f t="shared" si="48"/>
        <v/>
      </c>
    </row>
    <row r="438" spans="2:67" ht="90">
      <c r="B438">
        <v>15223</v>
      </c>
      <c r="C438" t="s">
        <v>1183</v>
      </c>
      <c r="D438" t="s">
        <v>1184</v>
      </c>
      <c r="E438" t="s">
        <v>1185</v>
      </c>
      <c r="F438" t="s">
        <v>2020</v>
      </c>
      <c r="G438" t="s">
        <v>2185</v>
      </c>
      <c r="H438" t="s">
        <v>1990</v>
      </c>
      <c r="I438" t="s">
        <v>2209</v>
      </c>
      <c r="J438">
        <v>1985</v>
      </c>
      <c r="K438" t="s">
        <v>153</v>
      </c>
      <c r="L438" t="s">
        <v>1191</v>
      </c>
      <c r="M438" s="1" t="s">
        <v>2210</v>
      </c>
      <c r="N438" s="2">
        <v>0</v>
      </c>
      <c r="O438" s="2">
        <v>1</v>
      </c>
      <c r="P438" s="2">
        <v>0</v>
      </c>
      <c r="Q438" s="2">
        <v>0</v>
      </c>
      <c r="R438" s="8" t="s">
        <v>2211</v>
      </c>
      <c r="S438" s="2" t="s">
        <v>2212</v>
      </c>
      <c r="T438" s="2">
        <v>0</v>
      </c>
      <c r="U438" s="2">
        <v>0</v>
      </c>
      <c r="V438" s="2">
        <v>0</v>
      </c>
      <c r="W438" s="2">
        <v>1</v>
      </c>
      <c r="X438" s="2">
        <v>0</v>
      </c>
      <c r="Y438" s="2">
        <v>0</v>
      </c>
      <c r="Z438" s="2">
        <v>0</v>
      </c>
      <c r="AA438" s="2" t="s">
        <v>2203</v>
      </c>
      <c r="AB438" s="2">
        <v>0</v>
      </c>
      <c r="AC438" s="2">
        <v>1</v>
      </c>
      <c r="AD438" s="2">
        <v>0</v>
      </c>
      <c r="AE438" s="2">
        <v>0</v>
      </c>
      <c r="AF438" s="2">
        <v>0</v>
      </c>
      <c r="AG438" s="2">
        <v>0</v>
      </c>
      <c r="AH438" s="2">
        <v>0</v>
      </c>
      <c r="AI438" s="2">
        <v>0</v>
      </c>
      <c r="AJ438" s="2" t="s">
        <v>1415</v>
      </c>
      <c r="AK438" s="2">
        <v>0</v>
      </c>
      <c r="AM438" s="8" t="str">
        <f t="shared" si="42"/>
        <v>Agreed</v>
      </c>
      <c r="AN438" s="8" t="s">
        <v>57</v>
      </c>
      <c r="AO438">
        <f t="shared" si="43"/>
        <v>0</v>
      </c>
      <c r="AP438">
        <f t="shared" si="44"/>
        <v>1</v>
      </c>
      <c r="AQ438">
        <f t="shared" si="45"/>
        <v>0</v>
      </c>
      <c r="AR438">
        <f t="shared" si="46"/>
        <v>0</v>
      </c>
      <c r="AS438" t="str">
        <f t="shared" si="47"/>
        <v/>
      </c>
      <c r="BO438" t="str">
        <f t="shared" si="48"/>
        <v/>
      </c>
    </row>
    <row r="439" spans="2:67" ht="165">
      <c r="B439">
        <v>15337</v>
      </c>
      <c r="C439" t="s">
        <v>1183</v>
      </c>
      <c r="D439" t="s">
        <v>1184</v>
      </c>
      <c r="E439" t="s">
        <v>1185</v>
      </c>
      <c r="F439" t="s">
        <v>2020</v>
      </c>
      <c r="G439" t="s">
        <v>2213</v>
      </c>
      <c r="H439" t="s">
        <v>1990</v>
      </c>
      <c r="I439" t="s">
        <v>2214</v>
      </c>
      <c r="J439">
        <v>1985</v>
      </c>
      <c r="K439" t="s">
        <v>2215</v>
      </c>
      <c r="L439" t="s">
        <v>1191</v>
      </c>
      <c r="M439" s="1" t="s">
        <v>2216</v>
      </c>
      <c r="N439" s="2">
        <v>0</v>
      </c>
      <c r="O439" s="2">
        <v>0</v>
      </c>
      <c r="P439" s="2">
        <v>0</v>
      </c>
      <c r="Q439" s="2">
        <v>1</v>
      </c>
      <c r="R439" s="8" t="s">
        <v>2217</v>
      </c>
      <c r="S439" s="2" t="s">
        <v>2218</v>
      </c>
      <c r="T439" s="2">
        <v>0</v>
      </c>
      <c r="U439" s="2">
        <v>0</v>
      </c>
      <c r="V439" s="2">
        <v>0</v>
      </c>
      <c r="W439" s="2">
        <v>1</v>
      </c>
      <c r="X439" s="2">
        <v>1</v>
      </c>
      <c r="Y439" s="2">
        <v>0</v>
      </c>
      <c r="Z439" s="2">
        <v>0</v>
      </c>
      <c r="AA439" s="2" t="s">
        <v>2219</v>
      </c>
      <c r="AB439" s="2">
        <v>0</v>
      </c>
      <c r="AC439" s="2">
        <v>0</v>
      </c>
      <c r="AD439" s="2">
        <v>1</v>
      </c>
      <c r="AE439" s="2">
        <v>0</v>
      </c>
      <c r="AF439" s="2">
        <v>0</v>
      </c>
      <c r="AG439" s="2">
        <v>0</v>
      </c>
      <c r="AH439" s="2">
        <v>0</v>
      </c>
      <c r="AI439" s="2">
        <v>0</v>
      </c>
      <c r="AJ439" s="2" t="s">
        <v>2220</v>
      </c>
      <c r="AK439" s="2" t="s">
        <v>2221</v>
      </c>
      <c r="AM439" s="8" t="str">
        <f t="shared" si="42"/>
        <v>Agreed</v>
      </c>
      <c r="AN439" s="8" t="s">
        <v>57</v>
      </c>
      <c r="AO439">
        <f t="shared" si="43"/>
        <v>0</v>
      </c>
      <c r="AP439">
        <f t="shared" si="44"/>
        <v>0</v>
      </c>
      <c r="AQ439">
        <f t="shared" si="45"/>
        <v>0</v>
      </c>
      <c r="AR439">
        <f t="shared" si="46"/>
        <v>1</v>
      </c>
      <c r="AS439" t="str">
        <f t="shared" si="47"/>
        <v/>
      </c>
      <c r="BO439" t="str">
        <f t="shared" si="48"/>
        <v/>
      </c>
    </row>
    <row r="440" spans="2:67" ht="135">
      <c r="B440">
        <v>15371</v>
      </c>
      <c r="C440" t="s">
        <v>1183</v>
      </c>
      <c r="D440" t="s">
        <v>1184</v>
      </c>
      <c r="E440" t="s">
        <v>1185</v>
      </c>
      <c r="F440" t="s">
        <v>2020</v>
      </c>
      <c r="G440" t="s">
        <v>2222</v>
      </c>
      <c r="H440" t="s">
        <v>1990</v>
      </c>
      <c r="I440" t="s">
        <v>2223</v>
      </c>
      <c r="J440">
        <v>1985</v>
      </c>
      <c r="K440" t="s">
        <v>2224</v>
      </c>
      <c r="L440" t="s">
        <v>1191</v>
      </c>
      <c r="M440" s="1" t="s">
        <v>2225</v>
      </c>
      <c r="N440" s="2">
        <v>0</v>
      </c>
      <c r="O440" s="2">
        <v>1</v>
      </c>
      <c r="P440" s="2">
        <v>0</v>
      </c>
      <c r="Q440" s="2">
        <v>0</v>
      </c>
      <c r="R440" s="8" t="s">
        <v>2226</v>
      </c>
      <c r="S440" s="2" t="s">
        <v>2227</v>
      </c>
      <c r="T440" s="2">
        <v>0</v>
      </c>
      <c r="U440" s="2">
        <v>0</v>
      </c>
      <c r="V440" s="2">
        <v>0</v>
      </c>
      <c r="W440" s="2">
        <v>0</v>
      </c>
      <c r="X440" s="2">
        <v>1</v>
      </c>
      <c r="Y440" s="2">
        <v>0</v>
      </c>
      <c r="Z440" s="2">
        <v>0</v>
      </c>
      <c r="AA440" s="2" t="s">
        <v>2228</v>
      </c>
      <c r="AB440" s="2">
        <v>0</v>
      </c>
      <c r="AC440" s="2">
        <v>0</v>
      </c>
      <c r="AD440" s="2">
        <v>0</v>
      </c>
      <c r="AE440" s="2">
        <v>0</v>
      </c>
      <c r="AF440" s="2">
        <v>0</v>
      </c>
      <c r="AG440" s="2">
        <v>0</v>
      </c>
      <c r="AH440" s="2">
        <v>1</v>
      </c>
      <c r="AI440" s="2">
        <v>0</v>
      </c>
      <c r="AJ440" s="2" t="s">
        <v>2229</v>
      </c>
      <c r="AK440" s="2">
        <v>0</v>
      </c>
      <c r="AM440" s="8" t="str">
        <f t="shared" si="42"/>
        <v>Agreed</v>
      </c>
      <c r="AN440" s="8" t="s">
        <v>57</v>
      </c>
      <c r="AO440">
        <f t="shared" si="43"/>
        <v>0</v>
      </c>
      <c r="AP440">
        <f t="shared" si="44"/>
        <v>1</v>
      </c>
      <c r="AQ440">
        <f t="shared" si="45"/>
        <v>0</v>
      </c>
      <c r="AR440">
        <f t="shared" si="46"/>
        <v>0</v>
      </c>
      <c r="AS440" t="str">
        <f t="shared" si="47"/>
        <v/>
      </c>
      <c r="BO440" t="str">
        <f t="shared" si="48"/>
        <v/>
      </c>
    </row>
    <row r="441" spans="2:67" ht="75">
      <c r="B441">
        <v>15374</v>
      </c>
      <c r="C441" t="s">
        <v>1183</v>
      </c>
      <c r="D441" t="s">
        <v>1184</v>
      </c>
      <c r="E441" t="s">
        <v>1185</v>
      </c>
      <c r="F441" t="s">
        <v>2020</v>
      </c>
      <c r="G441" t="s">
        <v>2230</v>
      </c>
      <c r="H441" t="s">
        <v>1990</v>
      </c>
      <c r="I441" t="s">
        <v>2231</v>
      </c>
      <c r="J441">
        <v>1985</v>
      </c>
      <c r="K441" t="s">
        <v>2232</v>
      </c>
      <c r="L441" t="s">
        <v>1191</v>
      </c>
      <c r="M441" s="44" t="s">
        <v>2233</v>
      </c>
      <c r="N441" s="2">
        <v>0</v>
      </c>
      <c r="O441" s="2">
        <v>1</v>
      </c>
      <c r="P441" s="2">
        <v>0</v>
      </c>
      <c r="Q441" s="2">
        <v>0</v>
      </c>
      <c r="R441" s="8" t="s">
        <v>2234</v>
      </c>
      <c r="S441" s="2" t="s">
        <v>2235</v>
      </c>
      <c r="T441" s="2">
        <v>0</v>
      </c>
      <c r="U441" s="2">
        <v>0</v>
      </c>
      <c r="V441" s="2">
        <v>0</v>
      </c>
      <c r="W441" s="2">
        <v>1</v>
      </c>
      <c r="X441" s="2">
        <v>0</v>
      </c>
      <c r="Y441" s="2">
        <v>0</v>
      </c>
      <c r="Z441" s="2">
        <v>0</v>
      </c>
      <c r="AA441" s="2" t="s">
        <v>2236</v>
      </c>
      <c r="AB441" s="2">
        <v>0</v>
      </c>
      <c r="AC441" s="2">
        <v>0</v>
      </c>
      <c r="AD441" s="2">
        <v>0</v>
      </c>
      <c r="AE441" s="2">
        <v>1</v>
      </c>
      <c r="AF441" s="2">
        <v>0</v>
      </c>
      <c r="AG441" s="2">
        <v>1</v>
      </c>
      <c r="AH441" s="2">
        <v>0</v>
      </c>
      <c r="AI441" s="2">
        <v>0</v>
      </c>
      <c r="AJ441" s="2" t="s">
        <v>2237</v>
      </c>
      <c r="AK441" s="2" t="s">
        <v>2238</v>
      </c>
      <c r="AM441" s="8" t="str">
        <f t="shared" si="42"/>
        <v>Agreed</v>
      </c>
      <c r="AN441" s="8" t="s">
        <v>57</v>
      </c>
      <c r="AO441">
        <f t="shared" si="43"/>
        <v>0</v>
      </c>
      <c r="AP441">
        <f t="shared" si="44"/>
        <v>1</v>
      </c>
      <c r="AQ441">
        <f t="shared" si="45"/>
        <v>0</v>
      </c>
      <c r="AR441">
        <f t="shared" si="46"/>
        <v>0</v>
      </c>
      <c r="AS441" t="str">
        <f t="shared" si="47"/>
        <v/>
      </c>
      <c r="BO441" t="str">
        <f t="shared" si="48"/>
        <v/>
      </c>
    </row>
    <row r="442" spans="2:67" ht="105">
      <c r="B442">
        <v>15377</v>
      </c>
      <c r="C442" t="s">
        <v>1183</v>
      </c>
      <c r="D442" t="s">
        <v>1184</v>
      </c>
      <c r="E442" t="s">
        <v>1185</v>
      </c>
      <c r="F442" t="s">
        <v>2020</v>
      </c>
      <c r="G442" t="s">
        <v>2230</v>
      </c>
      <c r="H442" t="s">
        <v>1990</v>
      </c>
      <c r="I442" t="s">
        <v>2231</v>
      </c>
      <c r="J442">
        <v>1985</v>
      </c>
      <c r="K442" t="s">
        <v>2239</v>
      </c>
      <c r="L442" t="s">
        <v>1191</v>
      </c>
      <c r="M442" s="44" t="s">
        <v>2240</v>
      </c>
      <c r="N442" s="2">
        <v>0</v>
      </c>
      <c r="O442" s="2">
        <v>0</v>
      </c>
      <c r="P442" s="2">
        <v>0</v>
      </c>
      <c r="Q442" s="2">
        <v>1</v>
      </c>
      <c r="R442" s="8" t="s">
        <v>2241</v>
      </c>
      <c r="T442" s="2">
        <v>0</v>
      </c>
      <c r="U442" s="2">
        <v>0</v>
      </c>
      <c r="V442" s="2">
        <v>0</v>
      </c>
      <c r="W442" s="2">
        <v>1</v>
      </c>
      <c r="X442" s="2">
        <v>0</v>
      </c>
      <c r="Y442" s="2">
        <v>0</v>
      </c>
      <c r="Z442" s="2">
        <v>0</v>
      </c>
      <c r="AA442" s="2" t="s">
        <v>2236</v>
      </c>
      <c r="AB442" s="2">
        <v>0</v>
      </c>
      <c r="AC442" s="2">
        <v>0</v>
      </c>
      <c r="AD442" s="2">
        <v>1</v>
      </c>
      <c r="AE442" s="2">
        <v>0</v>
      </c>
      <c r="AF442" s="2">
        <v>0</v>
      </c>
      <c r="AG442" s="2">
        <v>1</v>
      </c>
      <c r="AH442" s="2">
        <v>0</v>
      </c>
      <c r="AI442" s="2">
        <v>0</v>
      </c>
      <c r="AJ442" s="2" t="s">
        <v>2242</v>
      </c>
      <c r="AK442" s="2" t="s">
        <v>2243</v>
      </c>
      <c r="AM442" s="8" t="str">
        <f t="shared" si="42"/>
        <v>Agreed</v>
      </c>
      <c r="AN442" s="8" t="s">
        <v>57</v>
      </c>
      <c r="AO442">
        <f t="shared" si="43"/>
        <v>0</v>
      </c>
      <c r="AP442">
        <f t="shared" si="44"/>
        <v>0</v>
      </c>
      <c r="AQ442">
        <f t="shared" si="45"/>
        <v>0</v>
      </c>
      <c r="AR442">
        <f t="shared" si="46"/>
        <v>1</v>
      </c>
      <c r="AS442" t="str">
        <f t="shared" si="47"/>
        <v/>
      </c>
      <c r="BO442" t="str">
        <f t="shared" si="48"/>
        <v/>
      </c>
    </row>
    <row r="443" spans="2:67" ht="105">
      <c r="B443">
        <v>15378</v>
      </c>
      <c r="C443" t="s">
        <v>1183</v>
      </c>
      <c r="D443" t="s">
        <v>1184</v>
      </c>
      <c r="E443" t="s">
        <v>1185</v>
      </c>
      <c r="F443" t="s">
        <v>2020</v>
      </c>
      <c r="G443" t="s">
        <v>2230</v>
      </c>
      <c r="H443" t="s">
        <v>1990</v>
      </c>
      <c r="I443" t="s">
        <v>2231</v>
      </c>
      <c r="J443">
        <v>1985</v>
      </c>
      <c r="K443" t="s">
        <v>2239</v>
      </c>
      <c r="L443" t="s">
        <v>1191</v>
      </c>
      <c r="M443" s="1" t="s">
        <v>2244</v>
      </c>
      <c r="N443" s="2">
        <v>0</v>
      </c>
      <c r="O443" s="2">
        <v>0</v>
      </c>
      <c r="P443" s="2">
        <v>0</v>
      </c>
      <c r="Q443" s="2">
        <v>1</v>
      </c>
      <c r="R443" s="8" t="s">
        <v>2241</v>
      </c>
      <c r="S443" s="2">
        <v>0</v>
      </c>
      <c r="T443" s="2">
        <v>0</v>
      </c>
      <c r="U443" s="2">
        <v>0</v>
      </c>
      <c r="V443" s="2">
        <v>0</v>
      </c>
      <c r="W443" s="2">
        <v>1</v>
      </c>
      <c r="X443" s="2">
        <v>0</v>
      </c>
      <c r="Y443" s="2">
        <v>0</v>
      </c>
      <c r="Z443" s="2">
        <v>0</v>
      </c>
      <c r="AA443" s="2" t="s">
        <v>2236</v>
      </c>
      <c r="AB443" s="2">
        <v>0</v>
      </c>
      <c r="AC443" s="2">
        <v>0</v>
      </c>
      <c r="AD443" s="2">
        <v>1</v>
      </c>
      <c r="AE443" s="2">
        <v>0</v>
      </c>
      <c r="AF443" s="2">
        <v>0</v>
      </c>
      <c r="AG443" s="2">
        <v>0</v>
      </c>
      <c r="AH443" s="2">
        <v>0</v>
      </c>
      <c r="AI443" s="2">
        <v>0</v>
      </c>
      <c r="AJ443" s="2" t="s">
        <v>2245</v>
      </c>
      <c r="AK443" s="2">
        <v>0</v>
      </c>
      <c r="AM443" s="8" t="str">
        <f t="shared" si="42"/>
        <v>Agreed</v>
      </c>
      <c r="AN443" s="8" t="s">
        <v>57</v>
      </c>
      <c r="AO443">
        <f t="shared" si="43"/>
        <v>0</v>
      </c>
      <c r="AP443">
        <f t="shared" si="44"/>
        <v>0</v>
      </c>
      <c r="AQ443">
        <f t="shared" si="45"/>
        <v>0</v>
      </c>
      <c r="AR443">
        <f t="shared" si="46"/>
        <v>1</v>
      </c>
      <c r="AS443" t="str">
        <f t="shared" si="47"/>
        <v/>
      </c>
      <c r="BO443" t="str">
        <f t="shared" si="48"/>
        <v/>
      </c>
    </row>
    <row r="444" spans="2:67">
      <c r="B444">
        <v>15380</v>
      </c>
      <c r="C444" t="s">
        <v>1183</v>
      </c>
      <c r="D444" t="s">
        <v>1184</v>
      </c>
      <c r="E444" t="s">
        <v>1185</v>
      </c>
      <c r="F444" t="s">
        <v>2020</v>
      </c>
      <c r="G444" t="s">
        <v>2246</v>
      </c>
      <c r="H444" t="s">
        <v>1990</v>
      </c>
      <c r="I444" t="s">
        <v>2247</v>
      </c>
      <c r="J444">
        <v>1985</v>
      </c>
      <c r="K444" t="s">
        <v>2248</v>
      </c>
      <c r="L444" t="s">
        <v>1191</v>
      </c>
      <c r="M444" s="1" t="s">
        <v>2249</v>
      </c>
      <c r="N444" s="2">
        <v>0</v>
      </c>
      <c r="O444" s="2">
        <v>1</v>
      </c>
      <c r="P444" s="2">
        <v>0</v>
      </c>
      <c r="Q444" s="2">
        <v>0</v>
      </c>
      <c r="R444" s="8" t="s">
        <v>2234</v>
      </c>
      <c r="S444" s="2" t="s">
        <v>2250</v>
      </c>
      <c r="T444" s="2">
        <v>0</v>
      </c>
      <c r="U444" s="2">
        <v>0</v>
      </c>
      <c r="V444" s="2">
        <v>0</v>
      </c>
      <c r="W444" s="2">
        <v>1</v>
      </c>
      <c r="X444" s="2">
        <v>0</v>
      </c>
      <c r="Y444" s="2">
        <v>0</v>
      </c>
      <c r="Z444" s="2">
        <v>0</v>
      </c>
      <c r="AA444" s="2" t="s">
        <v>2251</v>
      </c>
      <c r="AB444" s="2">
        <v>0</v>
      </c>
      <c r="AC444" s="2">
        <v>1</v>
      </c>
      <c r="AD444" s="2">
        <v>0</v>
      </c>
      <c r="AE444" s="2">
        <v>0</v>
      </c>
      <c r="AF444" s="2">
        <v>0</v>
      </c>
      <c r="AG444" s="2">
        <v>0</v>
      </c>
      <c r="AH444" s="2">
        <v>0</v>
      </c>
      <c r="AI444" s="2">
        <v>0</v>
      </c>
      <c r="AJ444" s="2" t="s">
        <v>2252</v>
      </c>
      <c r="AK444" s="2">
        <v>0</v>
      </c>
      <c r="AM444" s="8" t="str">
        <f t="shared" si="42"/>
        <v>Agreed</v>
      </c>
      <c r="AN444" s="8" t="s">
        <v>57</v>
      </c>
      <c r="AO444">
        <f t="shared" si="43"/>
        <v>0</v>
      </c>
      <c r="AP444">
        <f t="shared" si="44"/>
        <v>1</v>
      </c>
      <c r="AQ444">
        <f t="shared" si="45"/>
        <v>0</v>
      </c>
      <c r="AR444">
        <f t="shared" si="46"/>
        <v>0</v>
      </c>
      <c r="AS444" t="str">
        <f t="shared" si="47"/>
        <v/>
      </c>
      <c r="BO444" t="str">
        <f t="shared" si="48"/>
        <v/>
      </c>
    </row>
    <row r="445" spans="2:67" ht="45">
      <c r="B445">
        <v>15381</v>
      </c>
      <c r="C445" t="s">
        <v>1183</v>
      </c>
      <c r="D445" t="s">
        <v>1184</v>
      </c>
      <c r="E445" t="s">
        <v>1185</v>
      </c>
      <c r="F445" t="s">
        <v>2020</v>
      </c>
      <c r="G445" t="s">
        <v>2246</v>
      </c>
      <c r="H445" t="s">
        <v>1990</v>
      </c>
      <c r="I445" t="s">
        <v>2247</v>
      </c>
      <c r="J445">
        <v>1985</v>
      </c>
      <c r="K445" t="s">
        <v>2248</v>
      </c>
      <c r="L445" t="s">
        <v>1191</v>
      </c>
      <c r="M445" s="1" t="s">
        <v>2253</v>
      </c>
      <c r="N445" s="2">
        <v>0</v>
      </c>
      <c r="O445" s="2">
        <v>1</v>
      </c>
      <c r="P445" s="2">
        <v>0</v>
      </c>
      <c r="Q445" s="2">
        <v>0</v>
      </c>
      <c r="R445" s="8" t="s">
        <v>2234</v>
      </c>
      <c r="S445" s="2" t="s">
        <v>2250</v>
      </c>
      <c r="T445" s="2">
        <v>1</v>
      </c>
      <c r="U445" s="2">
        <v>0</v>
      </c>
      <c r="V445" s="2">
        <v>0</v>
      </c>
      <c r="W445" s="2">
        <v>0</v>
      </c>
      <c r="X445" s="2">
        <v>0</v>
      </c>
      <c r="Y445" s="2">
        <v>0</v>
      </c>
      <c r="Z445" s="2">
        <v>0</v>
      </c>
      <c r="AA445" s="2" t="s">
        <v>2254</v>
      </c>
      <c r="AB445" s="2">
        <v>0</v>
      </c>
      <c r="AC445" s="2">
        <v>0</v>
      </c>
      <c r="AD445" s="2">
        <v>0</v>
      </c>
      <c r="AE445" s="2">
        <v>0</v>
      </c>
      <c r="AF445" s="2">
        <v>0</v>
      </c>
      <c r="AG445" s="2">
        <v>1</v>
      </c>
      <c r="AH445" s="2">
        <v>0</v>
      </c>
      <c r="AI445" s="2">
        <v>0</v>
      </c>
      <c r="AJ445" s="2" t="s">
        <v>2255</v>
      </c>
      <c r="AK445" s="2">
        <v>0</v>
      </c>
      <c r="AM445" s="8" t="str">
        <f t="shared" si="42"/>
        <v>Agreed</v>
      </c>
      <c r="AN445" s="8" t="s">
        <v>57</v>
      </c>
      <c r="AO445">
        <f t="shared" si="43"/>
        <v>0</v>
      </c>
      <c r="AP445">
        <f t="shared" si="44"/>
        <v>1</v>
      </c>
      <c r="AQ445">
        <f t="shared" si="45"/>
        <v>0</v>
      </c>
      <c r="AR445">
        <f t="shared" si="46"/>
        <v>0</v>
      </c>
      <c r="AS445" t="str">
        <f t="shared" si="47"/>
        <v/>
      </c>
      <c r="BO445" t="str">
        <f t="shared" si="48"/>
        <v/>
      </c>
    </row>
    <row r="446" spans="2:67" ht="75">
      <c r="B446">
        <v>15382</v>
      </c>
      <c r="C446" t="s">
        <v>1183</v>
      </c>
      <c r="D446" t="s">
        <v>1184</v>
      </c>
      <c r="E446" t="s">
        <v>1185</v>
      </c>
      <c r="F446" t="s">
        <v>2020</v>
      </c>
      <c r="G446" t="s">
        <v>2246</v>
      </c>
      <c r="H446" t="s">
        <v>1990</v>
      </c>
      <c r="I446" t="s">
        <v>2247</v>
      </c>
      <c r="J446">
        <v>1985</v>
      </c>
      <c r="K446" t="s">
        <v>2248</v>
      </c>
      <c r="L446" t="s">
        <v>1191</v>
      </c>
      <c r="M446" s="1" t="s">
        <v>2256</v>
      </c>
      <c r="N446" s="2">
        <v>0</v>
      </c>
      <c r="O446" s="2">
        <v>1</v>
      </c>
      <c r="P446" s="2">
        <v>0</v>
      </c>
      <c r="Q446" s="2">
        <v>0</v>
      </c>
      <c r="R446" s="8" t="s">
        <v>2257</v>
      </c>
      <c r="S446" s="2" t="s">
        <v>2258</v>
      </c>
      <c r="T446" s="2">
        <v>0</v>
      </c>
      <c r="U446" s="2">
        <v>0</v>
      </c>
      <c r="V446" s="2">
        <v>0</v>
      </c>
      <c r="W446" s="2">
        <v>1</v>
      </c>
      <c r="X446" s="2">
        <v>0</v>
      </c>
      <c r="Y446" s="2">
        <v>0</v>
      </c>
      <c r="Z446" s="2">
        <v>0</v>
      </c>
      <c r="AA446" s="2" t="s">
        <v>2259</v>
      </c>
      <c r="AB446" s="2">
        <v>0</v>
      </c>
      <c r="AC446" s="2">
        <v>0</v>
      </c>
      <c r="AD446" s="2">
        <v>1</v>
      </c>
      <c r="AE446" s="2">
        <v>0</v>
      </c>
      <c r="AF446" s="2">
        <v>0</v>
      </c>
      <c r="AG446" s="2">
        <v>0</v>
      </c>
      <c r="AH446" s="2">
        <v>0</v>
      </c>
      <c r="AI446" s="2">
        <v>0</v>
      </c>
      <c r="AJ446" s="2" t="s">
        <v>2260</v>
      </c>
      <c r="AK446" s="2">
        <v>0</v>
      </c>
      <c r="AM446" s="8" t="str">
        <f t="shared" si="42"/>
        <v>Agreed</v>
      </c>
      <c r="AN446" s="8" t="s">
        <v>57</v>
      </c>
      <c r="AO446">
        <f t="shared" si="43"/>
        <v>0</v>
      </c>
      <c r="AP446">
        <f t="shared" si="44"/>
        <v>1</v>
      </c>
      <c r="AQ446">
        <f t="shared" si="45"/>
        <v>0</v>
      </c>
      <c r="AR446">
        <f t="shared" si="46"/>
        <v>0</v>
      </c>
      <c r="AS446" t="str">
        <f t="shared" si="47"/>
        <v/>
      </c>
      <c r="BO446" t="str">
        <f t="shared" si="48"/>
        <v/>
      </c>
    </row>
    <row r="447" spans="2:67" ht="45">
      <c r="B447">
        <v>15383</v>
      </c>
      <c r="C447" t="s">
        <v>1183</v>
      </c>
      <c r="D447" t="s">
        <v>1184</v>
      </c>
      <c r="E447" t="s">
        <v>1185</v>
      </c>
      <c r="F447" t="s">
        <v>2020</v>
      </c>
      <c r="G447" t="s">
        <v>2246</v>
      </c>
      <c r="H447" t="s">
        <v>1990</v>
      </c>
      <c r="I447" t="s">
        <v>2261</v>
      </c>
      <c r="J447">
        <v>1985</v>
      </c>
      <c r="K447" t="s">
        <v>2262</v>
      </c>
      <c r="L447" t="s">
        <v>1191</v>
      </c>
      <c r="M447" s="1" t="s">
        <v>2263</v>
      </c>
      <c r="N447" s="2">
        <v>1</v>
      </c>
      <c r="O447" s="2">
        <v>0</v>
      </c>
      <c r="P447" s="2">
        <v>0</v>
      </c>
      <c r="Q447" s="2">
        <v>0</v>
      </c>
      <c r="R447" s="8" t="s">
        <v>1415</v>
      </c>
      <c r="S447" s="2">
        <v>0</v>
      </c>
      <c r="T447" s="2">
        <v>1</v>
      </c>
      <c r="U447" s="2">
        <v>0</v>
      </c>
      <c r="V447" s="2">
        <v>0</v>
      </c>
      <c r="W447" s="2">
        <v>0</v>
      </c>
      <c r="X447" s="2">
        <v>0</v>
      </c>
      <c r="Y447" s="2">
        <v>0</v>
      </c>
      <c r="Z447" s="2">
        <v>0</v>
      </c>
      <c r="AA447" s="2" t="s">
        <v>1415</v>
      </c>
      <c r="AB447" s="2">
        <v>0</v>
      </c>
      <c r="AC447" s="2">
        <v>1</v>
      </c>
      <c r="AD447" s="2">
        <v>0</v>
      </c>
      <c r="AE447" s="2">
        <v>0</v>
      </c>
      <c r="AF447" s="2">
        <v>0</v>
      </c>
      <c r="AG447" s="2">
        <v>0</v>
      </c>
      <c r="AH447" s="2">
        <v>0</v>
      </c>
      <c r="AI447" s="2">
        <v>0</v>
      </c>
      <c r="AJ447" s="2" t="s">
        <v>1415</v>
      </c>
      <c r="AK447" s="2">
        <v>0</v>
      </c>
      <c r="AM447" s="8" t="str">
        <f t="shared" si="42"/>
        <v>Agreed</v>
      </c>
      <c r="AN447" s="8" t="s">
        <v>57</v>
      </c>
      <c r="AO447">
        <f t="shared" si="43"/>
        <v>1</v>
      </c>
      <c r="AP447">
        <f t="shared" si="44"/>
        <v>0</v>
      </c>
      <c r="AQ447">
        <f t="shared" si="45"/>
        <v>0</v>
      </c>
      <c r="AR447">
        <f t="shared" si="46"/>
        <v>0</v>
      </c>
      <c r="AS447" t="str">
        <f t="shared" si="47"/>
        <v/>
      </c>
      <c r="BO447" t="str">
        <f t="shared" si="48"/>
        <v/>
      </c>
    </row>
    <row r="448" spans="2:67" ht="45">
      <c r="B448">
        <v>15384</v>
      </c>
      <c r="C448" t="s">
        <v>1183</v>
      </c>
      <c r="D448" t="s">
        <v>1184</v>
      </c>
      <c r="E448" t="s">
        <v>1185</v>
      </c>
      <c r="F448" t="s">
        <v>2020</v>
      </c>
      <c r="G448" t="s">
        <v>2246</v>
      </c>
      <c r="H448" t="s">
        <v>1990</v>
      </c>
      <c r="I448" t="s">
        <v>2261</v>
      </c>
      <c r="J448">
        <v>1985</v>
      </c>
      <c r="K448" t="s">
        <v>2262</v>
      </c>
      <c r="L448" t="s">
        <v>1191</v>
      </c>
      <c r="M448" s="1" t="s">
        <v>2264</v>
      </c>
      <c r="N448" s="2">
        <v>0</v>
      </c>
      <c r="O448" s="2">
        <v>1</v>
      </c>
      <c r="P448" s="2">
        <v>0</v>
      </c>
      <c r="Q448" s="2">
        <v>0</v>
      </c>
      <c r="R448" s="8" t="s">
        <v>2265</v>
      </c>
      <c r="S448" s="2">
        <v>0</v>
      </c>
      <c r="T448" s="2">
        <v>0</v>
      </c>
      <c r="U448" s="2">
        <v>0</v>
      </c>
      <c r="V448" s="2">
        <v>0</v>
      </c>
      <c r="W448" s="2">
        <v>0</v>
      </c>
      <c r="X448" s="2">
        <v>1</v>
      </c>
      <c r="Y448" s="2">
        <v>0</v>
      </c>
      <c r="Z448" s="2">
        <v>0</v>
      </c>
      <c r="AA448" s="2" t="s">
        <v>2266</v>
      </c>
      <c r="AB448" s="2">
        <v>0</v>
      </c>
      <c r="AC448" s="2">
        <v>0</v>
      </c>
      <c r="AD448" s="2">
        <v>1</v>
      </c>
      <c r="AE448" s="2">
        <v>0</v>
      </c>
      <c r="AF448" s="2">
        <v>0</v>
      </c>
      <c r="AG448" s="2">
        <v>0</v>
      </c>
      <c r="AH448" s="2">
        <v>1</v>
      </c>
      <c r="AI448" s="2">
        <v>0</v>
      </c>
      <c r="AJ448" s="2" t="s">
        <v>2267</v>
      </c>
      <c r="AK448" s="2">
        <v>0</v>
      </c>
      <c r="AM448" s="8" t="str">
        <f t="shared" si="42"/>
        <v>Agreed</v>
      </c>
      <c r="AN448" s="8" t="s">
        <v>57</v>
      </c>
      <c r="AO448">
        <f t="shared" si="43"/>
        <v>0</v>
      </c>
      <c r="AP448">
        <f t="shared" si="44"/>
        <v>1</v>
      </c>
      <c r="AQ448">
        <f t="shared" si="45"/>
        <v>0</v>
      </c>
      <c r="AR448">
        <f t="shared" si="46"/>
        <v>0</v>
      </c>
      <c r="AS448" t="str">
        <f t="shared" si="47"/>
        <v/>
      </c>
      <c r="BO448" t="str">
        <f t="shared" si="48"/>
        <v/>
      </c>
    </row>
    <row r="449" spans="2:67" ht="60">
      <c r="B449">
        <v>15385</v>
      </c>
      <c r="C449" t="s">
        <v>1183</v>
      </c>
      <c r="D449" t="s">
        <v>1184</v>
      </c>
      <c r="E449" t="s">
        <v>1185</v>
      </c>
      <c r="F449" t="s">
        <v>2020</v>
      </c>
      <c r="G449" t="s">
        <v>2246</v>
      </c>
      <c r="H449" t="s">
        <v>1990</v>
      </c>
      <c r="I449" t="s">
        <v>2261</v>
      </c>
      <c r="J449">
        <v>1985</v>
      </c>
      <c r="K449" t="s">
        <v>2262</v>
      </c>
      <c r="L449" t="s">
        <v>1191</v>
      </c>
      <c r="M449" s="1" t="s">
        <v>2268</v>
      </c>
      <c r="N449" s="2">
        <v>0</v>
      </c>
      <c r="O449" s="2">
        <v>1</v>
      </c>
      <c r="P449" s="2">
        <v>0</v>
      </c>
      <c r="Q449" s="2">
        <v>0</v>
      </c>
      <c r="R449" s="8" t="s">
        <v>2269</v>
      </c>
      <c r="S449" s="2" t="s">
        <v>2270</v>
      </c>
      <c r="T449" s="2">
        <v>0</v>
      </c>
      <c r="U449" s="2">
        <v>0</v>
      </c>
      <c r="V449" s="2">
        <v>0</v>
      </c>
      <c r="W449" s="2">
        <v>1</v>
      </c>
      <c r="X449" s="2">
        <v>1</v>
      </c>
      <c r="Y449" s="2">
        <v>0</v>
      </c>
      <c r="Z449" s="2">
        <v>0</v>
      </c>
      <c r="AA449" s="2" t="s">
        <v>2271</v>
      </c>
      <c r="AB449" s="2">
        <v>0</v>
      </c>
      <c r="AC449" s="2">
        <v>0</v>
      </c>
      <c r="AD449" s="2">
        <v>1</v>
      </c>
      <c r="AE449" s="2">
        <v>0</v>
      </c>
      <c r="AF449" s="2">
        <v>0</v>
      </c>
      <c r="AG449" s="2">
        <v>0</v>
      </c>
      <c r="AH449" s="2">
        <v>0</v>
      </c>
      <c r="AI449" s="2">
        <v>0</v>
      </c>
      <c r="AJ449" s="2" t="s">
        <v>2272</v>
      </c>
      <c r="AK449" s="2">
        <v>0</v>
      </c>
      <c r="AM449" s="8" t="str">
        <f t="shared" si="42"/>
        <v>Agreed</v>
      </c>
      <c r="AN449" s="8" t="s">
        <v>57</v>
      </c>
      <c r="AO449">
        <f t="shared" si="43"/>
        <v>0</v>
      </c>
      <c r="AP449">
        <f t="shared" si="44"/>
        <v>1</v>
      </c>
      <c r="AQ449">
        <f t="shared" si="45"/>
        <v>0</v>
      </c>
      <c r="AR449">
        <f t="shared" si="46"/>
        <v>0</v>
      </c>
      <c r="AS449" t="str">
        <f t="shared" si="47"/>
        <v/>
      </c>
      <c r="BO449" t="str">
        <f t="shared" si="48"/>
        <v/>
      </c>
    </row>
    <row r="450" spans="2:67" ht="45">
      <c r="B450">
        <v>15386</v>
      </c>
      <c r="C450" t="s">
        <v>1183</v>
      </c>
      <c r="D450" t="s">
        <v>1184</v>
      </c>
      <c r="E450" t="s">
        <v>1185</v>
      </c>
      <c r="F450" t="s">
        <v>2020</v>
      </c>
      <c r="G450" t="s">
        <v>2246</v>
      </c>
      <c r="H450" t="s">
        <v>1990</v>
      </c>
      <c r="I450" t="s">
        <v>2261</v>
      </c>
      <c r="J450">
        <v>1985</v>
      </c>
      <c r="K450" t="s">
        <v>2262</v>
      </c>
      <c r="L450" t="s">
        <v>1191</v>
      </c>
      <c r="M450" s="45" t="s">
        <v>2273</v>
      </c>
      <c r="N450" s="2">
        <v>0</v>
      </c>
      <c r="O450" s="2">
        <v>1</v>
      </c>
      <c r="P450" s="2">
        <v>0</v>
      </c>
      <c r="Q450" s="2">
        <v>0</v>
      </c>
      <c r="R450" s="8" t="s">
        <v>2274</v>
      </c>
      <c r="S450" s="2" t="s">
        <v>2275</v>
      </c>
      <c r="T450" s="2">
        <v>0</v>
      </c>
      <c r="U450" s="2">
        <v>0</v>
      </c>
      <c r="V450" s="2">
        <v>0</v>
      </c>
      <c r="W450" s="2">
        <v>1</v>
      </c>
      <c r="X450" s="2">
        <v>0</v>
      </c>
      <c r="Y450" s="2">
        <v>0</v>
      </c>
      <c r="Z450" s="2">
        <v>0</v>
      </c>
      <c r="AA450" s="2" t="s">
        <v>2276</v>
      </c>
      <c r="AB450" s="2">
        <v>0</v>
      </c>
      <c r="AC450" s="2">
        <v>0</v>
      </c>
      <c r="AD450" s="2">
        <v>1</v>
      </c>
      <c r="AE450" s="2">
        <v>0</v>
      </c>
      <c r="AF450" s="2">
        <v>0</v>
      </c>
      <c r="AG450" s="2">
        <v>0</v>
      </c>
      <c r="AH450" s="2">
        <v>0</v>
      </c>
      <c r="AI450" s="2">
        <v>0</v>
      </c>
      <c r="AJ450" s="2" t="s">
        <v>2277</v>
      </c>
      <c r="AK450" s="2">
        <v>0</v>
      </c>
      <c r="AM450" s="8" t="str">
        <f t="shared" si="42"/>
        <v>Agreed</v>
      </c>
      <c r="AN450" s="8" t="s">
        <v>57</v>
      </c>
      <c r="AO450">
        <f t="shared" si="43"/>
        <v>0</v>
      </c>
      <c r="AP450">
        <f t="shared" si="44"/>
        <v>1</v>
      </c>
      <c r="AQ450">
        <f t="shared" si="45"/>
        <v>0</v>
      </c>
      <c r="AR450">
        <f t="shared" si="46"/>
        <v>0</v>
      </c>
      <c r="AS450" t="str">
        <f t="shared" si="47"/>
        <v/>
      </c>
      <c r="BO450" t="str">
        <f t="shared" si="48"/>
        <v/>
      </c>
    </row>
    <row r="451" spans="2:67" ht="30">
      <c r="B451">
        <v>15387</v>
      </c>
      <c r="C451" t="s">
        <v>1183</v>
      </c>
      <c r="D451" t="s">
        <v>1184</v>
      </c>
      <c r="E451" t="s">
        <v>1185</v>
      </c>
      <c r="F451" t="s">
        <v>2020</v>
      </c>
      <c r="G451" t="s">
        <v>2246</v>
      </c>
      <c r="H451" t="s">
        <v>1990</v>
      </c>
      <c r="I451" t="s">
        <v>2261</v>
      </c>
      <c r="J451">
        <v>1985</v>
      </c>
      <c r="K451" t="s">
        <v>2262</v>
      </c>
      <c r="L451" t="s">
        <v>1191</v>
      </c>
      <c r="M451" s="45" t="s">
        <v>2278</v>
      </c>
      <c r="N451" s="2">
        <v>0</v>
      </c>
      <c r="O451" s="2">
        <v>1</v>
      </c>
      <c r="P451" s="2">
        <v>0</v>
      </c>
      <c r="Q451" s="2">
        <v>0</v>
      </c>
      <c r="R451" s="8" t="s">
        <v>2279</v>
      </c>
      <c r="S451" s="2" t="s">
        <v>2280</v>
      </c>
      <c r="T451" s="2">
        <v>0</v>
      </c>
      <c r="U451" s="2">
        <v>0</v>
      </c>
      <c r="V451" s="2">
        <v>0</v>
      </c>
      <c r="W451" s="2">
        <v>1</v>
      </c>
      <c r="X451" s="2">
        <v>1</v>
      </c>
      <c r="Y451" s="2">
        <v>0</v>
      </c>
      <c r="Z451" s="2">
        <v>0</v>
      </c>
      <c r="AA451" s="2" t="s">
        <v>2281</v>
      </c>
      <c r="AB451" s="2">
        <v>0</v>
      </c>
      <c r="AC451" s="2">
        <v>0</v>
      </c>
      <c r="AD451" s="2">
        <v>1</v>
      </c>
      <c r="AE451" s="2">
        <v>0</v>
      </c>
      <c r="AF451" s="2">
        <v>0</v>
      </c>
      <c r="AG451" s="2">
        <v>0</v>
      </c>
      <c r="AH451" s="2">
        <v>0</v>
      </c>
      <c r="AI451" s="2">
        <v>0</v>
      </c>
      <c r="AJ451" s="2" t="s">
        <v>2282</v>
      </c>
      <c r="AK451" s="2">
        <v>0</v>
      </c>
      <c r="AM451" s="8" t="str">
        <f t="shared" si="42"/>
        <v>Agreed</v>
      </c>
      <c r="AN451" s="8" t="s">
        <v>57</v>
      </c>
      <c r="AO451">
        <f t="shared" si="43"/>
        <v>0</v>
      </c>
      <c r="AP451">
        <f t="shared" si="44"/>
        <v>1</v>
      </c>
      <c r="AQ451">
        <f t="shared" si="45"/>
        <v>0</v>
      </c>
      <c r="AR451">
        <f t="shared" si="46"/>
        <v>0</v>
      </c>
      <c r="AS451" t="str">
        <f t="shared" si="47"/>
        <v/>
      </c>
      <c r="BO451" t="str">
        <f t="shared" si="48"/>
        <v/>
      </c>
    </row>
    <row r="452" spans="2:67" ht="105">
      <c r="B452">
        <v>15388</v>
      </c>
      <c r="C452" t="s">
        <v>1183</v>
      </c>
      <c r="D452" t="s">
        <v>1184</v>
      </c>
      <c r="E452" t="s">
        <v>1185</v>
      </c>
      <c r="F452" t="s">
        <v>2020</v>
      </c>
      <c r="G452" t="s">
        <v>2246</v>
      </c>
      <c r="H452" t="s">
        <v>1990</v>
      </c>
      <c r="I452" t="s">
        <v>2261</v>
      </c>
      <c r="J452">
        <v>1985</v>
      </c>
      <c r="K452" t="s">
        <v>2262</v>
      </c>
      <c r="L452" t="s">
        <v>1191</v>
      </c>
      <c r="M452" s="45" t="s">
        <v>2283</v>
      </c>
      <c r="N452" s="2">
        <v>0</v>
      </c>
      <c r="O452" s="2">
        <v>1</v>
      </c>
      <c r="P452" s="2">
        <v>0</v>
      </c>
      <c r="Q452" s="2">
        <v>1</v>
      </c>
      <c r="R452" s="8" t="s">
        <v>2284</v>
      </c>
      <c r="S452" s="2" t="s">
        <v>2285</v>
      </c>
      <c r="T452" s="2">
        <v>0</v>
      </c>
      <c r="U452" s="2">
        <v>0</v>
      </c>
      <c r="V452" s="2">
        <v>0</v>
      </c>
      <c r="W452" s="2">
        <v>1</v>
      </c>
      <c r="X452" s="2">
        <v>1</v>
      </c>
      <c r="Y452" s="2">
        <v>0</v>
      </c>
      <c r="Z452" s="2">
        <v>0</v>
      </c>
      <c r="AA452" s="2" t="s">
        <v>2281</v>
      </c>
      <c r="AB452" s="2">
        <v>0</v>
      </c>
      <c r="AC452" s="2">
        <v>0</v>
      </c>
      <c r="AD452" s="2">
        <v>1</v>
      </c>
      <c r="AE452" s="2">
        <v>0</v>
      </c>
      <c r="AF452" s="2">
        <v>0</v>
      </c>
      <c r="AG452" s="2">
        <v>0</v>
      </c>
      <c r="AH452" s="2">
        <v>0</v>
      </c>
      <c r="AI452" s="2">
        <v>0</v>
      </c>
      <c r="AJ452" s="2" t="s">
        <v>2282</v>
      </c>
      <c r="AK452" s="2">
        <v>0</v>
      </c>
      <c r="AM452" s="8" t="str">
        <f t="shared" ref="AM452:AM515" si="49">IF(N452&lt;&gt;"",
IF(OR(AO452="",AP452="",AQ452="",AR452=""),
"UNCODED",
IF(OR(AO452&lt;&gt;N452,AP452&lt;&gt;O452,AQ452&lt;&gt;P452,AR452&lt;&gt;Q452,SUM(AU452:BA452,BD452:BJ452)&gt;0),
"Recoded",
"Agreed")),"Blank")</f>
        <v>Agreed</v>
      </c>
      <c r="AN452" s="8" t="s">
        <v>57</v>
      </c>
      <c r="AO452">
        <f t="shared" ref="AO452:AO515" si="50">IF(N452&lt;&gt;"",IF(OR(LOWER($AN452)="y",LOWER($AN452)="yes"),N452,""),"")</f>
        <v>0</v>
      </c>
      <c r="AP452">
        <f t="shared" ref="AP452:AP515" si="51">IF(O452&lt;&gt;"",IF(OR(LOWER($AN452)="y",LOWER($AN452)="yes"),O452,""),"")</f>
        <v>1</v>
      </c>
      <c r="AQ452">
        <f t="shared" ref="AQ452:AQ515" si="52">IF(P452&lt;&gt;"",IF(OR(LOWER($AN452)="y",LOWER($AN452)="yes"),P452,""),"")</f>
        <v>0</v>
      </c>
      <c r="AR452">
        <f t="shared" ref="AR452:AR515" si="53">IF(Q452&lt;&gt;"",IF(OR(LOWER($AN452)="y",LOWER($AN452)="yes"),Q452,""),"")</f>
        <v>1</v>
      </c>
      <c r="AS452" t="str">
        <f t="shared" si="47"/>
        <v/>
      </c>
      <c r="BO452" t="str">
        <f t="shared" si="48"/>
        <v/>
      </c>
    </row>
    <row r="453" spans="2:67" ht="60">
      <c r="B453">
        <v>15389</v>
      </c>
      <c r="C453" t="s">
        <v>1183</v>
      </c>
      <c r="D453" t="s">
        <v>1184</v>
      </c>
      <c r="E453" t="s">
        <v>1185</v>
      </c>
      <c r="F453" t="s">
        <v>2020</v>
      </c>
      <c r="G453" t="s">
        <v>2246</v>
      </c>
      <c r="H453" t="s">
        <v>1990</v>
      </c>
      <c r="I453" t="s">
        <v>2261</v>
      </c>
      <c r="J453">
        <v>1985</v>
      </c>
      <c r="K453" t="s">
        <v>2262</v>
      </c>
      <c r="L453" t="s">
        <v>1191</v>
      </c>
      <c r="M453" s="45" t="s">
        <v>2286</v>
      </c>
      <c r="N453" s="2">
        <v>0</v>
      </c>
      <c r="O453" s="2">
        <v>0</v>
      </c>
      <c r="P453" s="2">
        <v>0</v>
      </c>
      <c r="Q453" s="2">
        <v>1</v>
      </c>
      <c r="R453" s="8" t="s">
        <v>2287</v>
      </c>
      <c r="S453" s="2" t="s">
        <v>2288</v>
      </c>
      <c r="T453" s="2">
        <v>0</v>
      </c>
      <c r="U453" s="2">
        <v>0</v>
      </c>
      <c r="V453" s="2">
        <v>0</v>
      </c>
      <c r="W453" s="2">
        <v>1</v>
      </c>
      <c r="X453" s="2">
        <v>0</v>
      </c>
      <c r="Y453" s="2">
        <v>0</v>
      </c>
      <c r="Z453" s="2">
        <v>0</v>
      </c>
      <c r="AA453" s="2" t="s">
        <v>2289</v>
      </c>
      <c r="AB453" s="2">
        <v>0</v>
      </c>
      <c r="AC453" s="2">
        <v>0</v>
      </c>
      <c r="AD453" s="2">
        <v>1</v>
      </c>
      <c r="AE453" s="2">
        <v>0</v>
      </c>
      <c r="AF453" s="2">
        <v>0</v>
      </c>
      <c r="AG453" s="2">
        <v>0</v>
      </c>
      <c r="AH453" s="2">
        <v>0</v>
      </c>
      <c r="AI453" s="2">
        <v>0</v>
      </c>
      <c r="AJ453" s="2" t="s">
        <v>2282</v>
      </c>
      <c r="AK453" s="2">
        <v>0</v>
      </c>
      <c r="AM453" s="8" t="str">
        <f t="shared" si="49"/>
        <v>Agreed</v>
      </c>
      <c r="AN453" s="8" t="s">
        <v>57</v>
      </c>
      <c r="AO453">
        <f t="shared" si="50"/>
        <v>0</v>
      </c>
      <c r="AP453">
        <f t="shared" si="51"/>
        <v>0</v>
      </c>
      <c r="AQ453">
        <f t="shared" si="52"/>
        <v>0</v>
      </c>
      <c r="AR453">
        <f t="shared" si="53"/>
        <v>1</v>
      </c>
      <c r="AS453" t="str">
        <f t="shared" ref="AS453:AS516" si="54">IF(AM453="Recoded","Please supply a reasoning","")</f>
        <v/>
      </c>
      <c r="BO453" t="str">
        <f t="shared" ref="BO453:BO516" si="55">IF(OR(AND(AO453=0, SUM(AP453:AR453)&lt;&gt;0),AND(AO453=1, SUM(AP453:AR453)=0)),"",1)</f>
        <v/>
      </c>
    </row>
    <row r="454" spans="2:67" ht="60">
      <c r="B454">
        <v>15390</v>
      </c>
      <c r="C454" t="s">
        <v>1183</v>
      </c>
      <c r="D454" t="s">
        <v>1184</v>
      </c>
      <c r="E454" t="s">
        <v>1185</v>
      </c>
      <c r="F454" t="s">
        <v>2020</v>
      </c>
      <c r="G454" t="s">
        <v>2246</v>
      </c>
      <c r="H454" t="s">
        <v>1990</v>
      </c>
      <c r="I454" t="s">
        <v>2261</v>
      </c>
      <c r="J454">
        <v>1985</v>
      </c>
      <c r="K454" t="s">
        <v>2262</v>
      </c>
      <c r="L454" t="s">
        <v>1191</v>
      </c>
      <c r="M454" s="45" t="s">
        <v>2290</v>
      </c>
      <c r="N454" s="2">
        <v>0</v>
      </c>
      <c r="O454" s="2">
        <v>1</v>
      </c>
      <c r="P454" s="2">
        <v>0</v>
      </c>
      <c r="Q454" s="2">
        <v>1</v>
      </c>
      <c r="R454" s="8" t="s">
        <v>2291</v>
      </c>
      <c r="S454" s="2" t="s">
        <v>2292</v>
      </c>
      <c r="T454" s="2">
        <v>0</v>
      </c>
      <c r="U454" s="2">
        <v>0</v>
      </c>
      <c r="V454" s="2">
        <v>0</v>
      </c>
      <c r="W454" s="2">
        <v>1</v>
      </c>
      <c r="X454" s="2">
        <v>0</v>
      </c>
      <c r="Y454" s="2">
        <v>0</v>
      </c>
      <c r="Z454" s="2">
        <v>0</v>
      </c>
      <c r="AA454" s="2" t="s">
        <v>2293</v>
      </c>
      <c r="AB454" s="2">
        <v>0</v>
      </c>
      <c r="AC454" s="2">
        <v>0</v>
      </c>
      <c r="AD454" s="2">
        <v>1</v>
      </c>
      <c r="AE454" s="2">
        <v>0</v>
      </c>
      <c r="AF454" s="2">
        <v>0</v>
      </c>
      <c r="AG454" s="2">
        <v>0</v>
      </c>
      <c r="AH454" s="2">
        <v>0</v>
      </c>
      <c r="AI454" s="2">
        <v>0</v>
      </c>
      <c r="AJ454" s="2" t="s">
        <v>2282</v>
      </c>
      <c r="AK454" s="2">
        <v>0</v>
      </c>
      <c r="AM454" s="8" t="str">
        <f t="shared" si="49"/>
        <v>Agreed</v>
      </c>
      <c r="AN454" s="8" t="s">
        <v>57</v>
      </c>
      <c r="AO454">
        <f t="shared" si="50"/>
        <v>0</v>
      </c>
      <c r="AP454">
        <f t="shared" si="51"/>
        <v>1</v>
      </c>
      <c r="AQ454">
        <f t="shared" si="52"/>
        <v>0</v>
      </c>
      <c r="AR454">
        <f t="shared" si="53"/>
        <v>1</v>
      </c>
      <c r="AS454" t="str">
        <f t="shared" si="54"/>
        <v/>
      </c>
      <c r="BO454" t="str">
        <f t="shared" si="55"/>
        <v/>
      </c>
    </row>
    <row r="455" spans="2:67" ht="90">
      <c r="B455">
        <v>15391</v>
      </c>
      <c r="C455" t="s">
        <v>1183</v>
      </c>
      <c r="D455" t="s">
        <v>1184</v>
      </c>
      <c r="E455" t="s">
        <v>1185</v>
      </c>
      <c r="F455" t="s">
        <v>2020</v>
      </c>
      <c r="G455" t="s">
        <v>2246</v>
      </c>
      <c r="H455" t="s">
        <v>1990</v>
      </c>
      <c r="I455" t="s">
        <v>2261</v>
      </c>
      <c r="J455">
        <v>1985</v>
      </c>
      <c r="K455" t="s">
        <v>2262</v>
      </c>
      <c r="L455" t="s">
        <v>1191</v>
      </c>
      <c r="M455" s="45" t="s">
        <v>2294</v>
      </c>
      <c r="N455" s="2">
        <v>0</v>
      </c>
      <c r="O455" s="2">
        <v>1</v>
      </c>
      <c r="P455" s="2">
        <v>0</v>
      </c>
      <c r="Q455" s="2">
        <v>0</v>
      </c>
      <c r="R455" s="8" t="s">
        <v>2295</v>
      </c>
      <c r="S455" s="2" t="s">
        <v>2250</v>
      </c>
      <c r="T455" s="2">
        <v>0</v>
      </c>
      <c r="U455" s="2">
        <v>0</v>
      </c>
      <c r="V455" s="2">
        <v>0</v>
      </c>
      <c r="W455" s="2">
        <v>1</v>
      </c>
      <c r="X455" s="2">
        <v>1</v>
      </c>
      <c r="Y455" s="2">
        <v>0</v>
      </c>
      <c r="Z455" s="2">
        <v>0</v>
      </c>
      <c r="AA455" s="2" t="s">
        <v>2296</v>
      </c>
      <c r="AB455" s="2">
        <v>0</v>
      </c>
      <c r="AC455" s="2">
        <v>0</v>
      </c>
      <c r="AD455" s="2">
        <v>1</v>
      </c>
      <c r="AE455" s="2">
        <v>0</v>
      </c>
      <c r="AF455" s="2">
        <v>0</v>
      </c>
      <c r="AG455" s="2">
        <v>0</v>
      </c>
      <c r="AH455" s="2">
        <v>0</v>
      </c>
      <c r="AI455" s="2">
        <v>0</v>
      </c>
      <c r="AJ455" s="2" t="s">
        <v>2282</v>
      </c>
      <c r="AK455" s="2">
        <v>0</v>
      </c>
      <c r="AM455" s="8" t="str">
        <f t="shared" si="49"/>
        <v>Agreed</v>
      </c>
      <c r="AN455" s="8" t="s">
        <v>57</v>
      </c>
      <c r="AO455">
        <f t="shared" si="50"/>
        <v>0</v>
      </c>
      <c r="AP455">
        <f t="shared" si="51"/>
        <v>1</v>
      </c>
      <c r="AQ455">
        <f t="shared" si="52"/>
        <v>0</v>
      </c>
      <c r="AR455">
        <f t="shared" si="53"/>
        <v>0</v>
      </c>
      <c r="AS455" t="str">
        <f t="shared" si="54"/>
        <v/>
      </c>
      <c r="BO455" t="str">
        <f t="shared" si="55"/>
        <v/>
      </c>
    </row>
    <row r="456" spans="2:67" ht="30">
      <c r="B456">
        <v>15392</v>
      </c>
      <c r="C456" t="s">
        <v>1183</v>
      </c>
      <c r="D456" t="s">
        <v>1184</v>
      </c>
      <c r="E456" t="s">
        <v>1185</v>
      </c>
      <c r="F456" t="s">
        <v>2020</v>
      </c>
      <c r="G456" t="s">
        <v>2246</v>
      </c>
      <c r="H456" t="s">
        <v>1990</v>
      </c>
      <c r="I456" t="s">
        <v>2261</v>
      </c>
      <c r="J456">
        <v>1985</v>
      </c>
      <c r="K456" t="s">
        <v>2262</v>
      </c>
      <c r="L456" t="s">
        <v>1191</v>
      </c>
      <c r="M456" s="45" t="s">
        <v>2297</v>
      </c>
      <c r="N456" s="2">
        <v>0</v>
      </c>
      <c r="O456" s="2">
        <v>1</v>
      </c>
      <c r="P456" s="2">
        <v>0</v>
      </c>
      <c r="Q456" s="2">
        <v>0</v>
      </c>
      <c r="R456" s="8" t="s">
        <v>2234</v>
      </c>
      <c r="S456" s="2" t="s">
        <v>2298</v>
      </c>
      <c r="T456" s="2">
        <v>0</v>
      </c>
      <c r="U456" s="2">
        <v>0</v>
      </c>
      <c r="V456" s="2">
        <v>0</v>
      </c>
      <c r="W456" s="2">
        <v>1</v>
      </c>
      <c r="X456" s="2">
        <v>0</v>
      </c>
      <c r="Y456" s="2">
        <v>0</v>
      </c>
      <c r="Z456" s="2">
        <v>0</v>
      </c>
      <c r="AA456" s="2" t="s">
        <v>2276</v>
      </c>
      <c r="AB456" s="2">
        <v>0</v>
      </c>
      <c r="AC456" s="2">
        <v>0</v>
      </c>
      <c r="AD456" s="2">
        <v>1</v>
      </c>
      <c r="AE456" s="2">
        <v>0</v>
      </c>
      <c r="AF456" s="2">
        <v>0</v>
      </c>
      <c r="AG456" s="2">
        <v>0</v>
      </c>
      <c r="AH456" s="2">
        <v>0</v>
      </c>
      <c r="AI456" s="2">
        <v>0</v>
      </c>
      <c r="AJ456" s="2" t="s">
        <v>2282</v>
      </c>
      <c r="AK456" s="2">
        <v>0</v>
      </c>
      <c r="AM456" s="8" t="str">
        <f t="shared" si="49"/>
        <v>Agreed</v>
      </c>
      <c r="AN456" s="8" t="s">
        <v>57</v>
      </c>
      <c r="AO456">
        <f t="shared" si="50"/>
        <v>0</v>
      </c>
      <c r="AP456">
        <f t="shared" si="51"/>
        <v>1</v>
      </c>
      <c r="AQ456">
        <f t="shared" si="52"/>
        <v>0</v>
      </c>
      <c r="AR456">
        <f t="shared" si="53"/>
        <v>0</v>
      </c>
      <c r="AS456" t="str">
        <f t="shared" si="54"/>
        <v/>
      </c>
      <c r="BO456" t="str">
        <f t="shared" si="55"/>
        <v/>
      </c>
    </row>
    <row r="457" spans="2:67" ht="60">
      <c r="B457">
        <v>15393</v>
      </c>
      <c r="C457" t="s">
        <v>1183</v>
      </c>
      <c r="D457" t="s">
        <v>1184</v>
      </c>
      <c r="E457" t="s">
        <v>1185</v>
      </c>
      <c r="F457" t="s">
        <v>2020</v>
      </c>
      <c r="G457" t="s">
        <v>2246</v>
      </c>
      <c r="H457" t="s">
        <v>1990</v>
      </c>
      <c r="I457" t="s">
        <v>2261</v>
      </c>
      <c r="J457">
        <v>1985</v>
      </c>
      <c r="K457" t="s">
        <v>2262</v>
      </c>
      <c r="L457" t="s">
        <v>1191</v>
      </c>
      <c r="M457" s="45" t="s">
        <v>2299</v>
      </c>
      <c r="N457" s="2">
        <v>0</v>
      </c>
      <c r="O457" s="2">
        <v>1</v>
      </c>
      <c r="P457" s="2">
        <v>0</v>
      </c>
      <c r="Q457" s="2">
        <v>0</v>
      </c>
      <c r="R457" s="8" t="s">
        <v>2300</v>
      </c>
      <c r="S457" s="2" t="s">
        <v>2301</v>
      </c>
      <c r="T457" s="2">
        <v>0</v>
      </c>
      <c r="U457" s="2">
        <v>0</v>
      </c>
      <c r="V457" s="2">
        <v>0</v>
      </c>
      <c r="W457" s="2">
        <v>1</v>
      </c>
      <c r="X457" s="2">
        <v>0</v>
      </c>
      <c r="Y457" s="2">
        <v>0</v>
      </c>
      <c r="Z457" s="2">
        <v>0</v>
      </c>
      <c r="AA457" s="2" t="s">
        <v>2276</v>
      </c>
      <c r="AB457" s="2">
        <v>0</v>
      </c>
      <c r="AC457" s="2">
        <v>0</v>
      </c>
      <c r="AD457" s="2">
        <v>1</v>
      </c>
      <c r="AE457" s="2">
        <v>0</v>
      </c>
      <c r="AF457" s="2">
        <v>0</v>
      </c>
      <c r="AG457" s="2">
        <v>0</v>
      </c>
      <c r="AH457" s="2">
        <v>0</v>
      </c>
      <c r="AI457" s="2">
        <v>0</v>
      </c>
      <c r="AJ457" s="2" t="s">
        <v>2282</v>
      </c>
      <c r="AK457" s="2">
        <v>0</v>
      </c>
      <c r="AM457" s="8" t="str">
        <f t="shared" si="49"/>
        <v>Agreed</v>
      </c>
      <c r="AN457" s="8" t="s">
        <v>57</v>
      </c>
      <c r="AO457">
        <f t="shared" si="50"/>
        <v>0</v>
      </c>
      <c r="AP457">
        <f t="shared" si="51"/>
        <v>1</v>
      </c>
      <c r="AQ457">
        <f t="shared" si="52"/>
        <v>0</v>
      </c>
      <c r="AR457">
        <f t="shared" si="53"/>
        <v>0</v>
      </c>
      <c r="AS457" t="str">
        <f t="shared" si="54"/>
        <v/>
      </c>
      <c r="BO457" t="str">
        <f t="shared" si="55"/>
        <v/>
      </c>
    </row>
    <row r="458" spans="2:67" ht="60">
      <c r="B458">
        <v>15394</v>
      </c>
      <c r="C458" t="s">
        <v>1183</v>
      </c>
      <c r="D458" t="s">
        <v>1184</v>
      </c>
      <c r="E458" t="s">
        <v>1185</v>
      </c>
      <c r="F458" t="s">
        <v>2020</v>
      </c>
      <c r="G458" t="s">
        <v>2246</v>
      </c>
      <c r="H458" t="s">
        <v>1990</v>
      </c>
      <c r="I458" t="s">
        <v>2261</v>
      </c>
      <c r="J458">
        <v>1985</v>
      </c>
      <c r="K458" t="s">
        <v>2262</v>
      </c>
      <c r="L458" t="s">
        <v>1191</v>
      </c>
      <c r="M458" s="45" t="s">
        <v>2302</v>
      </c>
      <c r="N458" s="2">
        <v>0</v>
      </c>
      <c r="O458" s="2">
        <v>1</v>
      </c>
      <c r="P458" s="2">
        <v>0</v>
      </c>
      <c r="Q458" s="2">
        <v>0</v>
      </c>
      <c r="R458" s="8" t="s">
        <v>2303</v>
      </c>
      <c r="S458" s="2" t="s">
        <v>2304</v>
      </c>
      <c r="T458" s="2">
        <v>0</v>
      </c>
      <c r="U458" s="2">
        <v>0</v>
      </c>
      <c r="V458" s="2">
        <v>0</v>
      </c>
      <c r="W458" s="2">
        <v>1</v>
      </c>
      <c r="X458" s="2">
        <v>0</v>
      </c>
      <c r="Y458" s="2">
        <v>0</v>
      </c>
      <c r="Z458" s="2">
        <v>0</v>
      </c>
      <c r="AA458" s="2" t="s">
        <v>2276</v>
      </c>
      <c r="AB458" s="2">
        <v>0</v>
      </c>
      <c r="AC458" s="2">
        <v>0</v>
      </c>
      <c r="AD458" s="2">
        <v>1</v>
      </c>
      <c r="AE458" s="2">
        <v>0</v>
      </c>
      <c r="AF458" s="2">
        <v>0</v>
      </c>
      <c r="AG458" s="2">
        <v>0</v>
      </c>
      <c r="AH458" s="2">
        <v>0</v>
      </c>
      <c r="AI458" s="2">
        <v>0</v>
      </c>
      <c r="AJ458" s="2" t="s">
        <v>2282</v>
      </c>
      <c r="AK458" s="2">
        <v>0</v>
      </c>
      <c r="AM458" s="8" t="str">
        <f t="shared" si="49"/>
        <v>Agreed</v>
      </c>
      <c r="AN458" s="8" t="s">
        <v>57</v>
      </c>
      <c r="AO458">
        <f t="shared" si="50"/>
        <v>0</v>
      </c>
      <c r="AP458">
        <f t="shared" si="51"/>
        <v>1</v>
      </c>
      <c r="AQ458">
        <f t="shared" si="52"/>
        <v>0</v>
      </c>
      <c r="AR458">
        <f t="shared" si="53"/>
        <v>0</v>
      </c>
      <c r="AS458" t="str">
        <f t="shared" si="54"/>
        <v/>
      </c>
      <c r="BO458" t="str">
        <f t="shared" si="55"/>
        <v/>
      </c>
    </row>
    <row r="459" spans="2:67">
      <c r="B459">
        <v>15395</v>
      </c>
      <c r="C459" t="s">
        <v>1183</v>
      </c>
      <c r="D459" t="s">
        <v>1184</v>
      </c>
      <c r="E459" t="s">
        <v>1185</v>
      </c>
      <c r="F459" t="s">
        <v>2020</v>
      </c>
      <c r="G459" t="s">
        <v>2246</v>
      </c>
      <c r="H459" t="s">
        <v>1990</v>
      </c>
      <c r="I459" t="s">
        <v>2305</v>
      </c>
      <c r="J459">
        <v>1985</v>
      </c>
      <c r="K459" t="s">
        <v>2262</v>
      </c>
      <c r="L459" t="s">
        <v>1191</v>
      </c>
      <c r="M459" s="45" t="s">
        <v>2306</v>
      </c>
      <c r="N459" s="2">
        <v>0</v>
      </c>
      <c r="O459" s="2">
        <v>1</v>
      </c>
      <c r="P459" s="2">
        <v>0</v>
      </c>
      <c r="Q459" s="2">
        <v>0</v>
      </c>
      <c r="R459" s="8" t="s">
        <v>2307</v>
      </c>
      <c r="S459" s="2" t="s">
        <v>2308</v>
      </c>
      <c r="T459" s="2">
        <v>0</v>
      </c>
      <c r="U459" s="2">
        <v>0</v>
      </c>
      <c r="V459" s="2">
        <v>0</v>
      </c>
      <c r="W459" s="2">
        <v>1</v>
      </c>
      <c r="X459" s="2">
        <v>1</v>
      </c>
      <c r="Y459" s="2">
        <v>0</v>
      </c>
      <c r="Z459" s="2">
        <v>0</v>
      </c>
      <c r="AA459" s="2" t="s">
        <v>2296</v>
      </c>
      <c r="AB459" s="2">
        <v>0</v>
      </c>
      <c r="AC459" s="2">
        <v>0</v>
      </c>
      <c r="AD459" s="2">
        <v>0</v>
      </c>
      <c r="AE459" s="2">
        <v>0</v>
      </c>
      <c r="AF459" s="2">
        <v>0</v>
      </c>
      <c r="AG459" s="2">
        <v>1</v>
      </c>
      <c r="AH459" s="2">
        <v>0</v>
      </c>
      <c r="AI459" s="2">
        <v>0</v>
      </c>
      <c r="AJ459" s="2" t="s">
        <v>2309</v>
      </c>
      <c r="AK459" s="2">
        <v>0</v>
      </c>
      <c r="AM459" s="8" t="str">
        <f t="shared" si="49"/>
        <v>Agreed</v>
      </c>
      <c r="AN459" s="8" t="s">
        <v>57</v>
      </c>
      <c r="AO459">
        <f t="shared" si="50"/>
        <v>0</v>
      </c>
      <c r="AP459">
        <f t="shared" si="51"/>
        <v>1</v>
      </c>
      <c r="AQ459">
        <f t="shared" si="52"/>
        <v>0</v>
      </c>
      <c r="AR459">
        <f t="shared" si="53"/>
        <v>0</v>
      </c>
      <c r="AS459" t="str">
        <f t="shared" si="54"/>
        <v/>
      </c>
      <c r="BO459" t="str">
        <f t="shared" si="55"/>
        <v/>
      </c>
    </row>
    <row r="460" spans="2:67" ht="45">
      <c r="B460">
        <v>15396</v>
      </c>
      <c r="C460" t="s">
        <v>1183</v>
      </c>
      <c r="D460" t="s">
        <v>1184</v>
      </c>
      <c r="E460" t="s">
        <v>1185</v>
      </c>
      <c r="F460" t="s">
        <v>2020</v>
      </c>
      <c r="G460" t="s">
        <v>2246</v>
      </c>
      <c r="H460" t="s">
        <v>1990</v>
      </c>
      <c r="I460" t="s">
        <v>2305</v>
      </c>
      <c r="J460">
        <v>1985</v>
      </c>
      <c r="K460" t="s">
        <v>2262</v>
      </c>
      <c r="L460" t="s">
        <v>1191</v>
      </c>
      <c r="M460" s="45" t="s">
        <v>2310</v>
      </c>
      <c r="N460" s="2">
        <v>0</v>
      </c>
      <c r="O460" s="2">
        <v>1</v>
      </c>
      <c r="P460" s="2">
        <v>0</v>
      </c>
      <c r="Q460" s="2">
        <v>0</v>
      </c>
      <c r="R460" s="8" t="s">
        <v>2311</v>
      </c>
      <c r="S460" s="2" t="s">
        <v>2312</v>
      </c>
      <c r="T460" s="2">
        <v>0</v>
      </c>
      <c r="U460" s="2">
        <v>0</v>
      </c>
      <c r="V460" s="2">
        <v>0</v>
      </c>
      <c r="W460" s="2">
        <v>1</v>
      </c>
      <c r="X460" s="2">
        <v>1</v>
      </c>
      <c r="Y460" s="2">
        <v>0</v>
      </c>
      <c r="Z460" s="2">
        <v>0</v>
      </c>
      <c r="AA460" s="2" t="s">
        <v>2296</v>
      </c>
      <c r="AB460" s="2">
        <v>0</v>
      </c>
      <c r="AC460" s="2">
        <v>0</v>
      </c>
      <c r="AD460" s="2">
        <v>1</v>
      </c>
      <c r="AE460" s="2">
        <v>0</v>
      </c>
      <c r="AF460" s="2">
        <v>0</v>
      </c>
      <c r="AG460" s="2">
        <v>1</v>
      </c>
      <c r="AH460" s="2">
        <v>0</v>
      </c>
      <c r="AI460" s="2">
        <v>0</v>
      </c>
      <c r="AJ460" s="2" t="s">
        <v>2313</v>
      </c>
      <c r="AK460" s="2">
        <v>0</v>
      </c>
      <c r="AM460" s="8" t="str">
        <f t="shared" si="49"/>
        <v>Agreed</v>
      </c>
      <c r="AN460" s="8" t="s">
        <v>57</v>
      </c>
      <c r="AO460">
        <f t="shared" si="50"/>
        <v>0</v>
      </c>
      <c r="AP460">
        <f t="shared" si="51"/>
        <v>1</v>
      </c>
      <c r="AQ460">
        <f t="shared" si="52"/>
        <v>0</v>
      </c>
      <c r="AR460">
        <f t="shared" si="53"/>
        <v>0</v>
      </c>
      <c r="AS460" t="str">
        <f t="shared" si="54"/>
        <v/>
      </c>
      <c r="BO460" t="str">
        <f t="shared" si="55"/>
        <v/>
      </c>
    </row>
    <row r="461" spans="2:67" ht="75">
      <c r="B461">
        <v>15411</v>
      </c>
      <c r="C461" t="s">
        <v>1183</v>
      </c>
      <c r="D461" t="s">
        <v>1184</v>
      </c>
      <c r="E461" t="s">
        <v>1185</v>
      </c>
      <c r="F461" t="s">
        <v>2314</v>
      </c>
      <c r="G461" t="s">
        <v>2315</v>
      </c>
      <c r="H461" t="s">
        <v>2316</v>
      </c>
      <c r="I461" t="s">
        <v>2317</v>
      </c>
      <c r="J461">
        <v>1965</v>
      </c>
      <c r="K461" t="s">
        <v>2318</v>
      </c>
      <c r="L461" t="s">
        <v>1191</v>
      </c>
      <c r="M461" s="1" t="s">
        <v>2319</v>
      </c>
      <c r="N461" s="2">
        <v>0</v>
      </c>
      <c r="O461" s="2">
        <v>0</v>
      </c>
      <c r="P461" s="2">
        <v>0</v>
      </c>
      <c r="Q461" s="2">
        <v>1</v>
      </c>
      <c r="R461" s="8" t="s">
        <v>2320</v>
      </c>
      <c r="S461" s="2">
        <v>0</v>
      </c>
      <c r="T461" s="2">
        <v>0</v>
      </c>
      <c r="U461" s="2">
        <v>0</v>
      </c>
      <c r="V461" s="2">
        <v>0</v>
      </c>
      <c r="W461" s="2">
        <v>1</v>
      </c>
      <c r="X461" s="2">
        <v>0</v>
      </c>
      <c r="Y461" s="2">
        <v>0</v>
      </c>
      <c r="Z461" s="2">
        <v>0</v>
      </c>
      <c r="AA461" s="2" t="s">
        <v>2321</v>
      </c>
      <c r="AB461" s="2">
        <v>0</v>
      </c>
      <c r="AC461" s="2">
        <v>1</v>
      </c>
      <c r="AD461" s="2">
        <v>0</v>
      </c>
      <c r="AE461" s="2">
        <v>0</v>
      </c>
      <c r="AF461" s="2">
        <v>0</v>
      </c>
      <c r="AG461" s="2">
        <v>0</v>
      </c>
      <c r="AH461" s="2">
        <v>0</v>
      </c>
      <c r="AI461" s="2">
        <v>0</v>
      </c>
      <c r="AJ461" s="2" t="s">
        <v>2322</v>
      </c>
      <c r="AK461" s="2">
        <v>0</v>
      </c>
      <c r="AM461" s="8" t="str">
        <f t="shared" si="49"/>
        <v>Agreed</v>
      </c>
      <c r="AN461" s="8" t="s">
        <v>57</v>
      </c>
      <c r="AO461">
        <f t="shared" si="50"/>
        <v>0</v>
      </c>
      <c r="AP461">
        <f t="shared" si="51"/>
        <v>0</v>
      </c>
      <c r="AQ461">
        <f t="shared" si="52"/>
        <v>0</v>
      </c>
      <c r="AR461">
        <f t="shared" si="53"/>
        <v>1</v>
      </c>
      <c r="AS461" t="str">
        <f t="shared" si="54"/>
        <v/>
      </c>
      <c r="BO461" t="str">
        <f t="shared" si="55"/>
        <v/>
      </c>
    </row>
    <row r="462" spans="2:67" ht="165">
      <c r="B462">
        <v>15419</v>
      </c>
      <c r="C462" t="s">
        <v>1183</v>
      </c>
      <c r="D462" t="s">
        <v>1184</v>
      </c>
      <c r="E462" t="s">
        <v>1185</v>
      </c>
      <c r="F462" t="s">
        <v>2314</v>
      </c>
      <c r="G462" t="s">
        <v>2323</v>
      </c>
      <c r="H462" t="s">
        <v>2316</v>
      </c>
      <c r="I462" t="s">
        <v>2324</v>
      </c>
      <c r="J462">
        <v>1965</v>
      </c>
      <c r="K462" t="s">
        <v>2325</v>
      </c>
      <c r="L462" t="s">
        <v>1191</v>
      </c>
      <c r="M462" s="44" t="s">
        <v>2326</v>
      </c>
      <c r="N462" s="2">
        <v>0</v>
      </c>
      <c r="O462" s="2">
        <v>1</v>
      </c>
      <c r="P462" s="2">
        <v>0</v>
      </c>
      <c r="Q462" s="2">
        <v>1</v>
      </c>
      <c r="R462" s="8" t="s">
        <v>2327</v>
      </c>
      <c r="S462" s="2">
        <v>0</v>
      </c>
      <c r="T462" s="2">
        <v>0</v>
      </c>
      <c r="U462" s="2">
        <v>0</v>
      </c>
      <c r="V462" s="2">
        <v>0</v>
      </c>
      <c r="W462" s="2">
        <v>1</v>
      </c>
      <c r="X462" s="2">
        <v>0</v>
      </c>
      <c r="Y462" s="2">
        <v>0</v>
      </c>
      <c r="Z462" s="2">
        <v>0</v>
      </c>
      <c r="AA462" s="2" t="s">
        <v>2328</v>
      </c>
      <c r="AB462" s="2">
        <v>0</v>
      </c>
      <c r="AC462" s="2">
        <v>1</v>
      </c>
      <c r="AD462" s="2">
        <v>0</v>
      </c>
      <c r="AE462" s="2">
        <v>0</v>
      </c>
      <c r="AF462" s="2">
        <v>0</v>
      </c>
      <c r="AG462" s="2">
        <v>0</v>
      </c>
      <c r="AH462" s="2">
        <v>0</v>
      </c>
      <c r="AI462" s="2">
        <v>0</v>
      </c>
      <c r="AJ462" s="2" t="s">
        <v>1836</v>
      </c>
      <c r="AK462" s="2">
        <v>0</v>
      </c>
      <c r="AM462" s="8" t="str">
        <f t="shared" si="49"/>
        <v>Agreed</v>
      </c>
      <c r="AN462" s="8" t="s">
        <v>57</v>
      </c>
      <c r="AO462">
        <f t="shared" si="50"/>
        <v>0</v>
      </c>
      <c r="AP462">
        <f t="shared" si="51"/>
        <v>1</v>
      </c>
      <c r="AQ462">
        <f t="shared" si="52"/>
        <v>0</v>
      </c>
      <c r="AR462">
        <f t="shared" si="53"/>
        <v>1</v>
      </c>
      <c r="AS462" t="str">
        <f t="shared" si="54"/>
        <v/>
      </c>
      <c r="BO462" t="str">
        <f t="shared" si="55"/>
        <v/>
      </c>
    </row>
    <row r="463" spans="2:67" ht="135">
      <c r="B463">
        <v>15431</v>
      </c>
      <c r="C463" t="s">
        <v>1183</v>
      </c>
      <c r="D463" t="s">
        <v>1184</v>
      </c>
      <c r="E463" t="s">
        <v>1185</v>
      </c>
      <c r="F463" t="s">
        <v>2314</v>
      </c>
      <c r="G463" t="s">
        <v>2329</v>
      </c>
      <c r="H463" t="s">
        <v>2316</v>
      </c>
      <c r="I463" t="s">
        <v>1622</v>
      </c>
      <c r="J463">
        <v>1965</v>
      </c>
      <c r="K463" t="s">
        <v>2330</v>
      </c>
      <c r="L463" t="s">
        <v>1191</v>
      </c>
      <c r="M463" s="1" t="s">
        <v>2331</v>
      </c>
      <c r="N463" s="2">
        <v>0</v>
      </c>
      <c r="O463" s="2">
        <v>1</v>
      </c>
      <c r="P463" s="2">
        <v>0</v>
      </c>
      <c r="Q463" s="2">
        <v>0</v>
      </c>
      <c r="R463" s="8" t="s">
        <v>2332</v>
      </c>
      <c r="S463" s="2">
        <v>0</v>
      </c>
      <c r="T463" s="2">
        <v>1</v>
      </c>
      <c r="U463" s="2">
        <v>0</v>
      </c>
      <c r="V463" s="2">
        <v>0</v>
      </c>
      <c r="W463" s="2">
        <v>0</v>
      </c>
      <c r="X463" s="2">
        <v>0</v>
      </c>
      <c r="Y463" s="2">
        <v>0</v>
      </c>
      <c r="Z463" s="2">
        <v>0</v>
      </c>
      <c r="AA463" s="2" t="s">
        <v>1915</v>
      </c>
      <c r="AB463" s="2">
        <v>0</v>
      </c>
      <c r="AC463" s="2">
        <v>0</v>
      </c>
      <c r="AD463" s="2">
        <v>0</v>
      </c>
      <c r="AE463" s="2">
        <v>1</v>
      </c>
      <c r="AF463" s="2">
        <v>0</v>
      </c>
      <c r="AG463" s="2">
        <v>1</v>
      </c>
      <c r="AH463" s="2">
        <v>0</v>
      </c>
      <c r="AI463" s="2">
        <v>0</v>
      </c>
      <c r="AJ463" s="2" t="s">
        <v>2333</v>
      </c>
      <c r="AK463" s="2">
        <v>0</v>
      </c>
      <c r="AM463" s="8" t="str">
        <f t="shared" si="49"/>
        <v>Recoded</v>
      </c>
      <c r="AN463" s="8"/>
      <c r="AO463">
        <v>1</v>
      </c>
      <c r="AP463">
        <v>0</v>
      </c>
      <c r="AQ463">
        <v>0</v>
      </c>
      <c r="AR463">
        <v>0</v>
      </c>
      <c r="AS463" t="s">
        <v>1148</v>
      </c>
      <c r="BO463" t="str">
        <f t="shared" si="55"/>
        <v/>
      </c>
    </row>
    <row r="464" spans="2:67" ht="165">
      <c r="B464">
        <v>15432</v>
      </c>
      <c r="C464" t="s">
        <v>1183</v>
      </c>
      <c r="D464" t="s">
        <v>1184</v>
      </c>
      <c r="E464" t="s">
        <v>1185</v>
      </c>
      <c r="F464" t="s">
        <v>2314</v>
      </c>
      <c r="G464" t="s">
        <v>2329</v>
      </c>
      <c r="H464" t="s">
        <v>2316</v>
      </c>
      <c r="I464" t="s">
        <v>1622</v>
      </c>
      <c r="J464">
        <v>1965</v>
      </c>
      <c r="K464" t="s">
        <v>2334</v>
      </c>
      <c r="L464" t="s">
        <v>1191</v>
      </c>
      <c r="M464" s="1" t="s">
        <v>2335</v>
      </c>
      <c r="N464" s="2">
        <v>0</v>
      </c>
      <c r="O464" s="2">
        <v>1</v>
      </c>
      <c r="P464" s="2">
        <v>0</v>
      </c>
      <c r="Q464" s="2">
        <v>0</v>
      </c>
      <c r="R464" s="8" t="s">
        <v>2336</v>
      </c>
      <c r="S464" s="2">
        <v>0</v>
      </c>
      <c r="T464" s="2">
        <v>1</v>
      </c>
      <c r="U464" s="2">
        <v>0</v>
      </c>
      <c r="V464" s="2">
        <v>0</v>
      </c>
      <c r="W464" s="2">
        <v>0</v>
      </c>
      <c r="X464" s="2">
        <v>0</v>
      </c>
      <c r="Y464" s="2">
        <v>0</v>
      </c>
      <c r="Z464" s="2">
        <v>0</v>
      </c>
      <c r="AA464" s="2" t="s">
        <v>2337</v>
      </c>
      <c r="AB464" s="2">
        <v>0</v>
      </c>
      <c r="AC464" s="2">
        <v>0</v>
      </c>
      <c r="AD464" s="2">
        <v>1</v>
      </c>
      <c r="AE464" s="2">
        <v>0</v>
      </c>
      <c r="AF464" s="2">
        <v>0</v>
      </c>
      <c r="AG464" s="2">
        <v>1</v>
      </c>
      <c r="AH464" s="2">
        <v>0</v>
      </c>
      <c r="AI464" s="2">
        <v>0</v>
      </c>
      <c r="AJ464" s="2" t="s">
        <v>2338</v>
      </c>
      <c r="AK464" s="2">
        <v>0</v>
      </c>
      <c r="AM464" s="8" t="str">
        <f t="shared" si="49"/>
        <v>Recoded</v>
      </c>
      <c r="AN464" s="8"/>
      <c r="AO464">
        <v>0</v>
      </c>
      <c r="AP464">
        <v>1</v>
      </c>
      <c r="AQ464">
        <v>0</v>
      </c>
      <c r="AR464">
        <v>1</v>
      </c>
      <c r="AS464" t="s">
        <v>2918</v>
      </c>
      <c r="BO464" t="str">
        <f t="shared" si="55"/>
        <v/>
      </c>
    </row>
    <row r="465" spans="2:67" ht="90">
      <c r="B465">
        <v>15433</v>
      </c>
      <c r="C465" t="s">
        <v>1183</v>
      </c>
      <c r="D465" t="s">
        <v>1184</v>
      </c>
      <c r="E465" t="s">
        <v>1185</v>
      </c>
      <c r="F465" t="s">
        <v>2314</v>
      </c>
      <c r="G465" t="s">
        <v>2329</v>
      </c>
      <c r="H465" t="s">
        <v>2316</v>
      </c>
      <c r="I465" t="s">
        <v>1632</v>
      </c>
      <c r="J465">
        <v>1965</v>
      </c>
      <c r="K465" t="s">
        <v>2339</v>
      </c>
      <c r="L465" t="s">
        <v>1191</v>
      </c>
      <c r="M465" s="1" t="s">
        <v>2340</v>
      </c>
      <c r="N465" s="2">
        <v>0</v>
      </c>
      <c r="O465" s="2">
        <v>1</v>
      </c>
      <c r="P465" s="2">
        <v>0</v>
      </c>
      <c r="Q465" s="2">
        <v>0</v>
      </c>
      <c r="R465" s="8" t="s">
        <v>2341</v>
      </c>
      <c r="S465" s="2">
        <v>0</v>
      </c>
      <c r="T465" s="2">
        <v>0</v>
      </c>
      <c r="U465" s="2">
        <v>0</v>
      </c>
      <c r="V465" s="2">
        <v>0</v>
      </c>
      <c r="W465" s="2">
        <v>1</v>
      </c>
      <c r="X465" s="2">
        <v>0</v>
      </c>
      <c r="Y465" s="2">
        <v>0</v>
      </c>
      <c r="Z465" s="2">
        <v>0</v>
      </c>
      <c r="AA465" s="2" t="s">
        <v>2342</v>
      </c>
      <c r="AB465" s="2">
        <v>0</v>
      </c>
      <c r="AC465" s="2">
        <v>0</v>
      </c>
      <c r="AD465" s="2">
        <v>1</v>
      </c>
      <c r="AE465" s="2">
        <v>0</v>
      </c>
      <c r="AF465" s="2">
        <v>0</v>
      </c>
      <c r="AG465" s="2">
        <v>0</v>
      </c>
      <c r="AH465" s="2">
        <v>0</v>
      </c>
      <c r="AI465" s="2">
        <v>0</v>
      </c>
      <c r="AJ465" s="2" t="s">
        <v>2343</v>
      </c>
      <c r="AK465" s="2">
        <v>0</v>
      </c>
      <c r="AM465" s="8" t="str">
        <f t="shared" si="49"/>
        <v>Agreed</v>
      </c>
      <c r="AN465" s="8" t="s">
        <v>57</v>
      </c>
      <c r="AO465">
        <f t="shared" si="50"/>
        <v>0</v>
      </c>
      <c r="AP465">
        <f t="shared" si="51"/>
        <v>1</v>
      </c>
      <c r="AQ465">
        <f t="shared" si="52"/>
        <v>0</v>
      </c>
      <c r="AR465">
        <f t="shared" si="53"/>
        <v>0</v>
      </c>
      <c r="AS465" t="str">
        <f t="shared" si="54"/>
        <v/>
      </c>
      <c r="BO465" t="str">
        <f t="shared" si="55"/>
        <v/>
      </c>
    </row>
    <row r="466" spans="2:67" ht="240">
      <c r="B466">
        <v>15434</v>
      </c>
      <c r="C466" t="s">
        <v>1183</v>
      </c>
      <c r="D466" t="s">
        <v>1184</v>
      </c>
      <c r="E466" t="s">
        <v>1185</v>
      </c>
      <c r="F466" t="s">
        <v>2314</v>
      </c>
      <c r="G466" t="s">
        <v>2329</v>
      </c>
      <c r="H466" t="s">
        <v>2316</v>
      </c>
      <c r="I466" t="s">
        <v>1632</v>
      </c>
      <c r="J466">
        <v>1965</v>
      </c>
      <c r="K466" t="s">
        <v>2344</v>
      </c>
      <c r="L466" t="s">
        <v>1191</v>
      </c>
      <c r="M466" s="1" t="s">
        <v>2345</v>
      </c>
      <c r="N466" s="2">
        <v>0</v>
      </c>
      <c r="O466" s="2">
        <v>1</v>
      </c>
      <c r="P466" s="2">
        <v>0</v>
      </c>
      <c r="Q466" s="2">
        <v>0</v>
      </c>
      <c r="R466" s="8" t="s">
        <v>2346</v>
      </c>
      <c r="S466" s="2">
        <v>0</v>
      </c>
      <c r="T466" s="2">
        <v>0</v>
      </c>
      <c r="U466" s="2">
        <v>0</v>
      </c>
      <c r="V466" s="2">
        <v>1</v>
      </c>
      <c r="W466" s="2">
        <v>1</v>
      </c>
      <c r="X466" s="2">
        <v>0</v>
      </c>
      <c r="Y466" s="2">
        <v>0</v>
      </c>
      <c r="Z466" s="2">
        <v>0</v>
      </c>
      <c r="AA466" s="2" t="s">
        <v>2347</v>
      </c>
      <c r="AB466" s="2" t="s">
        <v>2348</v>
      </c>
      <c r="AC466" s="2">
        <v>0</v>
      </c>
      <c r="AD466" s="2">
        <v>1</v>
      </c>
      <c r="AE466" s="2">
        <v>0</v>
      </c>
      <c r="AF466" s="2">
        <v>0</v>
      </c>
      <c r="AG466" s="2">
        <v>0</v>
      </c>
      <c r="AH466" s="2">
        <v>0</v>
      </c>
      <c r="AI466" s="2">
        <v>0</v>
      </c>
      <c r="AJ466" s="2" t="s">
        <v>2349</v>
      </c>
      <c r="AK466" s="2">
        <v>0</v>
      </c>
      <c r="AM466" s="8" t="str">
        <f t="shared" si="49"/>
        <v>Agreed</v>
      </c>
      <c r="AN466" s="8" t="s">
        <v>57</v>
      </c>
      <c r="AO466">
        <f t="shared" si="50"/>
        <v>0</v>
      </c>
      <c r="AP466">
        <f t="shared" si="51"/>
        <v>1</v>
      </c>
      <c r="AQ466">
        <f t="shared" si="52"/>
        <v>0</v>
      </c>
      <c r="AR466">
        <f t="shared" si="53"/>
        <v>0</v>
      </c>
      <c r="AS466" t="str">
        <f t="shared" si="54"/>
        <v/>
      </c>
      <c r="BO466" t="str">
        <f t="shared" si="55"/>
        <v/>
      </c>
    </row>
    <row r="467" spans="2:67" ht="90">
      <c r="B467">
        <v>15435</v>
      </c>
      <c r="C467" t="s">
        <v>1183</v>
      </c>
      <c r="D467" t="s">
        <v>1184</v>
      </c>
      <c r="E467" t="s">
        <v>1185</v>
      </c>
      <c r="F467" t="s">
        <v>2314</v>
      </c>
      <c r="G467" t="s">
        <v>2329</v>
      </c>
      <c r="H467" t="s">
        <v>2316</v>
      </c>
      <c r="I467" t="s">
        <v>1632</v>
      </c>
      <c r="J467">
        <v>1965</v>
      </c>
      <c r="K467" t="s">
        <v>2339</v>
      </c>
      <c r="L467" t="s">
        <v>1191</v>
      </c>
      <c r="M467" s="1" t="s">
        <v>2350</v>
      </c>
      <c r="N467" s="2">
        <v>0</v>
      </c>
      <c r="O467" s="2">
        <v>1</v>
      </c>
      <c r="P467" s="2">
        <v>0</v>
      </c>
      <c r="Q467" s="2">
        <v>0</v>
      </c>
      <c r="R467" s="8" t="s">
        <v>2351</v>
      </c>
      <c r="S467" s="2">
        <v>0</v>
      </c>
      <c r="T467" s="2">
        <v>0</v>
      </c>
      <c r="U467" s="2">
        <v>0</v>
      </c>
      <c r="V467" s="2">
        <v>1</v>
      </c>
      <c r="W467" s="2">
        <v>0</v>
      </c>
      <c r="X467" s="2">
        <v>0</v>
      </c>
      <c r="Y467" s="2">
        <v>0</v>
      </c>
      <c r="Z467" s="2">
        <v>0</v>
      </c>
      <c r="AA467" s="2" t="s">
        <v>2352</v>
      </c>
      <c r="AB467" s="2">
        <v>0</v>
      </c>
      <c r="AC467" s="2">
        <v>0</v>
      </c>
      <c r="AD467" s="2">
        <v>1</v>
      </c>
      <c r="AE467" s="2">
        <v>0</v>
      </c>
      <c r="AF467" s="2">
        <v>0</v>
      </c>
      <c r="AG467" s="2">
        <v>0</v>
      </c>
      <c r="AH467" s="2">
        <v>0</v>
      </c>
      <c r="AI467" s="2">
        <v>0</v>
      </c>
      <c r="AJ467" s="2" t="s">
        <v>2353</v>
      </c>
      <c r="AK467" s="2">
        <v>0</v>
      </c>
      <c r="AM467" s="8" t="str">
        <f t="shared" si="49"/>
        <v>Agreed</v>
      </c>
      <c r="AN467" s="8" t="s">
        <v>57</v>
      </c>
      <c r="AO467">
        <f t="shared" si="50"/>
        <v>0</v>
      </c>
      <c r="AP467">
        <f t="shared" si="51"/>
        <v>1</v>
      </c>
      <c r="AQ467">
        <f t="shared" si="52"/>
        <v>0</v>
      </c>
      <c r="AR467">
        <f t="shared" si="53"/>
        <v>0</v>
      </c>
      <c r="AS467" t="str">
        <f t="shared" si="54"/>
        <v/>
      </c>
      <c r="BO467" t="str">
        <f t="shared" si="55"/>
        <v/>
      </c>
    </row>
    <row r="468" spans="2:67" ht="150">
      <c r="B468">
        <v>15437</v>
      </c>
      <c r="C468" t="s">
        <v>1183</v>
      </c>
      <c r="D468" t="s">
        <v>1184</v>
      </c>
      <c r="E468" t="s">
        <v>1185</v>
      </c>
      <c r="F468" t="s">
        <v>2314</v>
      </c>
      <c r="G468" t="s">
        <v>2354</v>
      </c>
      <c r="H468" t="s">
        <v>2316</v>
      </c>
      <c r="I468" t="s">
        <v>2355</v>
      </c>
      <c r="J468">
        <v>1965</v>
      </c>
      <c r="K468" t="s">
        <v>2356</v>
      </c>
      <c r="L468" t="s">
        <v>1191</v>
      </c>
      <c r="M468" s="1" t="s">
        <v>2357</v>
      </c>
      <c r="N468" s="2">
        <v>1</v>
      </c>
      <c r="O468" s="2">
        <v>0</v>
      </c>
      <c r="P468" s="2">
        <v>0</v>
      </c>
      <c r="Q468" s="2">
        <v>0</v>
      </c>
      <c r="R468" s="8" t="s">
        <v>2358</v>
      </c>
      <c r="S468" s="2" t="s">
        <v>2359</v>
      </c>
      <c r="T468" s="2">
        <v>1</v>
      </c>
      <c r="U468" s="2">
        <v>0</v>
      </c>
      <c r="V468" s="2">
        <v>0</v>
      </c>
      <c r="W468" s="2">
        <v>0</v>
      </c>
      <c r="X468" s="2">
        <v>0</v>
      </c>
      <c r="Y468" s="2">
        <v>0</v>
      </c>
      <c r="Z468" s="2">
        <v>0</v>
      </c>
      <c r="AA468" s="2" t="s">
        <v>2360</v>
      </c>
      <c r="AB468" s="2">
        <v>0</v>
      </c>
      <c r="AC468" s="2">
        <v>0</v>
      </c>
      <c r="AD468" s="2">
        <v>1</v>
      </c>
      <c r="AE468" s="2">
        <v>0</v>
      </c>
      <c r="AF468" s="2">
        <v>0</v>
      </c>
      <c r="AG468" s="2">
        <v>0</v>
      </c>
      <c r="AH468" s="2">
        <v>0</v>
      </c>
      <c r="AI468" s="2">
        <v>0</v>
      </c>
      <c r="AJ468" s="2" t="s">
        <v>2361</v>
      </c>
      <c r="AK468" s="2">
        <v>0</v>
      </c>
      <c r="AM468" s="8" t="str">
        <f t="shared" si="49"/>
        <v>Agreed</v>
      </c>
      <c r="AN468" s="8" t="s">
        <v>57</v>
      </c>
      <c r="AO468">
        <f t="shared" si="50"/>
        <v>1</v>
      </c>
      <c r="AP468">
        <f t="shared" si="51"/>
        <v>0</v>
      </c>
      <c r="AQ468">
        <f t="shared" si="52"/>
        <v>0</v>
      </c>
      <c r="AR468">
        <f t="shared" si="53"/>
        <v>0</v>
      </c>
      <c r="AS468" t="str">
        <f t="shared" si="54"/>
        <v/>
      </c>
      <c r="BO468" t="str">
        <f t="shared" si="55"/>
        <v/>
      </c>
    </row>
    <row r="469" spans="2:67" ht="240">
      <c r="B469">
        <v>15438</v>
      </c>
      <c r="C469" t="s">
        <v>1183</v>
      </c>
      <c r="D469" t="s">
        <v>1184</v>
      </c>
      <c r="E469" t="s">
        <v>1185</v>
      </c>
      <c r="F469" t="s">
        <v>2314</v>
      </c>
      <c r="G469" t="s">
        <v>2362</v>
      </c>
      <c r="H469" t="s">
        <v>2316</v>
      </c>
      <c r="I469" t="s">
        <v>2363</v>
      </c>
      <c r="J469">
        <v>1965</v>
      </c>
      <c r="K469" t="s">
        <v>2364</v>
      </c>
      <c r="L469" t="s">
        <v>1191</v>
      </c>
      <c r="M469" s="1" t="s">
        <v>2365</v>
      </c>
      <c r="N469" s="2">
        <v>0</v>
      </c>
      <c r="O469" s="2">
        <v>1</v>
      </c>
      <c r="P469" s="2">
        <v>0</v>
      </c>
      <c r="Q469" s="2">
        <v>0</v>
      </c>
      <c r="R469" s="8" t="s">
        <v>2366</v>
      </c>
      <c r="S469" s="2">
        <v>0</v>
      </c>
      <c r="T469" s="2">
        <v>0</v>
      </c>
      <c r="U469" s="2">
        <v>0</v>
      </c>
      <c r="V469" s="2">
        <v>1</v>
      </c>
      <c r="W469" s="2">
        <v>0</v>
      </c>
      <c r="X469" s="2">
        <v>0</v>
      </c>
      <c r="Y469" s="2">
        <v>0</v>
      </c>
      <c r="Z469" s="2">
        <v>0</v>
      </c>
      <c r="AA469" s="2" t="s">
        <v>2367</v>
      </c>
      <c r="AB469" s="2">
        <v>0</v>
      </c>
      <c r="AC469" s="2">
        <v>0</v>
      </c>
      <c r="AD469" s="2">
        <v>1</v>
      </c>
      <c r="AE469" s="2">
        <v>0</v>
      </c>
      <c r="AF469" s="2">
        <v>0</v>
      </c>
      <c r="AG469" s="2">
        <v>0</v>
      </c>
      <c r="AH469" s="2">
        <v>1</v>
      </c>
      <c r="AI469" s="2">
        <v>0</v>
      </c>
      <c r="AJ469" s="2" t="s">
        <v>2368</v>
      </c>
      <c r="AK469" s="2">
        <v>0</v>
      </c>
      <c r="AM469" s="8" t="str">
        <f t="shared" si="49"/>
        <v>Agreed</v>
      </c>
      <c r="AN469" s="8" t="s">
        <v>57</v>
      </c>
      <c r="AO469">
        <f t="shared" si="50"/>
        <v>0</v>
      </c>
      <c r="AP469">
        <f t="shared" si="51"/>
        <v>1</v>
      </c>
      <c r="AQ469">
        <f t="shared" si="52"/>
        <v>0</v>
      </c>
      <c r="AR469">
        <f t="shared" si="53"/>
        <v>0</v>
      </c>
      <c r="AS469" t="str">
        <f t="shared" si="54"/>
        <v/>
      </c>
      <c r="BO469" t="str">
        <f t="shared" si="55"/>
        <v/>
      </c>
    </row>
    <row r="470" spans="2:67" ht="90">
      <c r="B470">
        <v>15439</v>
      </c>
      <c r="C470" t="s">
        <v>1183</v>
      </c>
      <c r="D470" t="s">
        <v>1184</v>
      </c>
      <c r="E470" t="s">
        <v>1185</v>
      </c>
      <c r="F470" t="s">
        <v>2314</v>
      </c>
      <c r="G470" t="s">
        <v>2362</v>
      </c>
      <c r="H470" t="s">
        <v>2316</v>
      </c>
      <c r="I470" t="s">
        <v>2369</v>
      </c>
      <c r="J470">
        <v>1965</v>
      </c>
      <c r="K470" t="s">
        <v>2370</v>
      </c>
      <c r="L470" t="s">
        <v>1191</v>
      </c>
      <c r="M470" s="1" t="s">
        <v>2371</v>
      </c>
      <c r="N470" s="2">
        <v>1</v>
      </c>
      <c r="O470" s="2">
        <v>0</v>
      </c>
      <c r="P470" s="2">
        <v>0</v>
      </c>
      <c r="Q470" s="2">
        <v>0</v>
      </c>
      <c r="R470" s="8" t="s">
        <v>2372</v>
      </c>
      <c r="S470" s="2">
        <v>0</v>
      </c>
      <c r="T470" s="2">
        <v>1</v>
      </c>
      <c r="U470" s="2">
        <v>0</v>
      </c>
      <c r="V470" s="2">
        <v>0</v>
      </c>
      <c r="W470" s="2">
        <v>0</v>
      </c>
      <c r="X470" s="2">
        <v>0</v>
      </c>
      <c r="Y470" s="2">
        <v>0</v>
      </c>
      <c r="Z470" s="2">
        <v>0</v>
      </c>
      <c r="AA470" s="2" t="s">
        <v>2373</v>
      </c>
      <c r="AB470" s="2">
        <v>0</v>
      </c>
      <c r="AC470" s="2">
        <v>0</v>
      </c>
      <c r="AD470" s="2">
        <v>1</v>
      </c>
      <c r="AE470" s="2">
        <v>0</v>
      </c>
      <c r="AF470" s="2">
        <v>0</v>
      </c>
      <c r="AG470" s="2">
        <v>0</v>
      </c>
      <c r="AH470" s="2">
        <v>0</v>
      </c>
      <c r="AI470" s="2">
        <v>0</v>
      </c>
      <c r="AJ470" s="2" t="s">
        <v>2374</v>
      </c>
      <c r="AK470" s="2">
        <v>0</v>
      </c>
      <c r="AM470" s="8" t="str">
        <f t="shared" si="49"/>
        <v>Agreed</v>
      </c>
      <c r="AN470" s="8" t="s">
        <v>57</v>
      </c>
      <c r="AO470">
        <f t="shared" si="50"/>
        <v>1</v>
      </c>
      <c r="AP470">
        <f t="shared" si="51"/>
        <v>0</v>
      </c>
      <c r="AQ470">
        <f t="shared" si="52"/>
        <v>0</v>
      </c>
      <c r="AR470">
        <f t="shared" si="53"/>
        <v>0</v>
      </c>
      <c r="AS470" t="str">
        <f t="shared" si="54"/>
        <v/>
      </c>
      <c r="BO470" t="str">
        <f t="shared" si="55"/>
        <v/>
      </c>
    </row>
    <row r="471" spans="2:67" ht="150">
      <c r="B471">
        <v>15441</v>
      </c>
      <c r="C471" t="s">
        <v>1183</v>
      </c>
      <c r="D471" t="s">
        <v>1184</v>
      </c>
      <c r="E471" t="s">
        <v>1185</v>
      </c>
      <c r="F471" t="s">
        <v>2314</v>
      </c>
      <c r="G471" t="s">
        <v>2375</v>
      </c>
      <c r="H471" t="s">
        <v>2316</v>
      </c>
      <c r="I471" t="s">
        <v>2376</v>
      </c>
      <c r="J471">
        <v>1965</v>
      </c>
      <c r="K471" t="s">
        <v>2377</v>
      </c>
      <c r="L471" t="s">
        <v>1191</v>
      </c>
      <c r="M471" s="44" t="s">
        <v>2378</v>
      </c>
      <c r="N471" s="2">
        <v>0</v>
      </c>
      <c r="O471" s="2">
        <v>0</v>
      </c>
      <c r="P471" s="2">
        <v>0</v>
      </c>
      <c r="Q471" s="2">
        <v>1</v>
      </c>
      <c r="R471" s="8" t="s">
        <v>2379</v>
      </c>
      <c r="S471" s="2" t="s">
        <v>2380</v>
      </c>
      <c r="T471" s="2">
        <v>1</v>
      </c>
      <c r="U471" s="2">
        <v>0</v>
      </c>
      <c r="V471" s="2">
        <v>0</v>
      </c>
      <c r="W471" s="2">
        <v>0</v>
      </c>
      <c r="X471" s="2">
        <v>0</v>
      </c>
      <c r="Y471" s="2">
        <v>0</v>
      </c>
      <c r="Z471" s="2">
        <v>0</v>
      </c>
      <c r="AA471" s="2" t="s">
        <v>2381</v>
      </c>
      <c r="AB471" s="2">
        <v>0</v>
      </c>
      <c r="AC471" s="2">
        <v>0</v>
      </c>
      <c r="AD471" s="2">
        <v>0</v>
      </c>
      <c r="AE471" s="2">
        <v>0</v>
      </c>
      <c r="AF471" s="2">
        <v>0</v>
      </c>
      <c r="AG471" s="2">
        <v>1</v>
      </c>
      <c r="AH471" s="2">
        <v>0</v>
      </c>
      <c r="AI471" s="2">
        <v>0</v>
      </c>
      <c r="AJ471" s="2" t="s">
        <v>2382</v>
      </c>
      <c r="AK471" s="2">
        <v>0</v>
      </c>
      <c r="AM471" s="8" t="str">
        <f t="shared" si="49"/>
        <v>Recoded</v>
      </c>
      <c r="AN471" s="8"/>
      <c r="AO471">
        <v>1</v>
      </c>
      <c r="AP471">
        <v>0</v>
      </c>
      <c r="AQ471">
        <v>0</v>
      </c>
      <c r="AR471">
        <v>0</v>
      </c>
      <c r="AS471" t="s">
        <v>1148</v>
      </c>
      <c r="BO471" t="str">
        <f t="shared" si="55"/>
        <v/>
      </c>
    </row>
    <row r="472" spans="2:67" ht="120">
      <c r="B472">
        <v>15442</v>
      </c>
      <c r="C472" t="s">
        <v>1183</v>
      </c>
      <c r="D472" t="s">
        <v>1184</v>
      </c>
      <c r="E472" t="s">
        <v>1185</v>
      </c>
      <c r="F472" t="s">
        <v>2314</v>
      </c>
      <c r="G472" t="s">
        <v>2383</v>
      </c>
      <c r="H472" t="s">
        <v>2316</v>
      </c>
      <c r="I472" t="s">
        <v>1886</v>
      </c>
      <c r="J472">
        <v>1965</v>
      </c>
      <c r="K472" t="s">
        <v>2384</v>
      </c>
      <c r="L472" t="s">
        <v>1191</v>
      </c>
      <c r="M472" s="44" t="s">
        <v>2385</v>
      </c>
      <c r="N472" s="2">
        <v>0</v>
      </c>
      <c r="O472" s="2">
        <v>1</v>
      </c>
      <c r="P472" s="2">
        <v>0</v>
      </c>
      <c r="Q472" s="2">
        <v>0</v>
      </c>
      <c r="R472" s="8" t="s">
        <v>2386</v>
      </c>
      <c r="S472" s="2">
        <v>0</v>
      </c>
      <c r="T472" s="2">
        <v>0</v>
      </c>
      <c r="U472" s="2">
        <v>0</v>
      </c>
      <c r="V472" s="2">
        <v>0</v>
      </c>
      <c r="W472" s="2">
        <v>1</v>
      </c>
      <c r="X472" s="2">
        <v>0</v>
      </c>
      <c r="Y472" s="2">
        <v>0</v>
      </c>
      <c r="Z472" s="2">
        <v>0</v>
      </c>
      <c r="AA472" s="2" t="s">
        <v>2387</v>
      </c>
      <c r="AB472" s="2">
        <v>0</v>
      </c>
      <c r="AC472" s="2">
        <v>0</v>
      </c>
      <c r="AD472" s="2">
        <v>1</v>
      </c>
      <c r="AE472" s="2">
        <v>0</v>
      </c>
      <c r="AF472" s="2">
        <v>0</v>
      </c>
      <c r="AG472" s="2">
        <v>0</v>
      </c>
      <c r="AH472" s="2">
        <v>0</v>
      </c>
      <c r="AI472" s="2">
        <v>0</v>
      </c>
      <c r="AJ472" s="2" t="s">
        <v>2388</v>
      </c>
      <c r="AK472" s="2">
        <v>0</v>
      </c>
      <c r="AM472" s="8" t="str">
        <f t="shared" si="49"/>
        <v>Agreed</v>
      </c>
      <c r="AN472" s="8" t="s">
        <v>57</v>
      </c>
      <c r="AO472">
        <f t="shared" si="50"/>
        <v>0</v>
      </c>
      <c r="AP472">
        <f t="shared" si="51"/>
        <v>1</v>
      </c>
      <c r="AQ472">
        <f t="shared" si="52"/>
        <v>0</v>
      </c>
      <c r="AR472">
        <f t="shared" si="53"/>
        <v>0</v>
      </c>
      <c r="AS472" t="str">
        <f t="shared" si="54"/>
        <v/>
      </c>
      <c r="BO472" t="str">
        <f t="shared" si="55"/>
        <v/>
      </c>
    </row>
    <row r="473" spans="2:67" ht="165">
      <c r="B473">
        <v>15445</v>
      </c>
      <c r="C473" t="s">
        <v>1183</v>
      </c>
      <c r="D473" t="s">
        <v>1184</v>
      </c>
      <c r="E473" t="s">
        <v>1185</v>
      </c>
      <c r="F473" t="s">
        <v>2314</v>
      </c>
      <c r="G473" t="s">
        <v>2383</v>
      </c>
      <c r="H473" t="s">
        <v>2316</v>
      </c>
      <c r="I473" t="s">
        <v>2389</v>
      </c>
      <c r="J473">
        <v>1965</v>
      </c>
      <c r="K473" t="s">
        <v>2390</v>
      </c>
      <c r="L473" t="s">
        <v>1191</v>
      </c>
      <c r="M473" s="1" t="s">
        <v>2391</v>
      </c>
      <c r="N473" s="2">
        <v>0</v>
      </c>
      <c r="O473" s="2">
        <v>1</v>
      </c>
      <c r="P473" s="2">
        <v>0</v>
      </c>
      <c r="Q473" s="2">
        <v>0</v>
      </c>
      <c r="R473" s="8" t="s">
        <v>2392</v>
      </c>
      <c r="S473" s="2">
        <v>0</v>
      </c>
      <c r="T473" s="2">
        <v>0</v>
      </c>
      <c r="U473" s="2">
        <v>0</v>
      </c>
      <c r="V473" s="2">
        <v>1</v>
      </c>
      <c r="W473" s="2">
        <v>1</v>
      </c>
      <c r="X473" s="2">
        <v>0</v>
      </c>
      <c r="Y473" s="2">
        <v>0</v>
      </c>
      <c r="Z473" s="2">
        <v>0</v>
      </c>
      <c r="AA473" s="2" t="s">
        <v>2393</v>
      </c>
      <c r="AB473" s="2">
        <v>0</v>
      </c>
      <c r="AC473" s="2">
        <v>0</v>
      </c>
      <c r="AD473" s="2">
        <v>1</v>
      </c>
      <c r="AE473" s="2">
        <v>0</v>
      </c>
      <c r="AF473" s="2">
        <v>0</v>
      </c>
      <c r="AG473" s="2">
        <v>0</v>
      </c>
      <c r="AH473" s="2">
        <v>1</v>
      </c>
      <c r="AI473" s="2">
        <v>0</v>
      </c>
      <c r="AJ473" s="2" t="s">
        <v>2394</v>
      </c>
      <c r="AK473" s="2" t="s">
        <v>2395</v>
      </c>
      <c r="AM473" s="8" t="str">
        <f t="shared" si="49"/>
        <v>Agreed</v>
      </c>
      <c r="AN473" s="8" t="s">
        <v>57</v>
      </c>
      <c r="AO473">
        <f t="shared" si="50"/>
        <v>0</v>
      </c>
      <c r="AP473">
        <f t="shared" si="51"/>
        <v>1</v>
      </c>
      <c r="AQ473">
        <f t="shared" si="52"/>
        <v>0</v>
      </c>
      <c r="AR473">
        <f t="shared" si="53"/>
        <v>0</v>
      </c>
      <c r="AS473" t="str">
        <f t="shared" si="54"/>
        <v/>
      </c>
      <c r="BO473" t="str">
        <f t="shared" si="55"/>
        <v/>
      </c>
    </row>
    <row r="474" spans="2:67" ht="150">
      <c r="B474">
        <v>15455</v>
      </c>
      <c r="C474" t="s">
        <v>1183</v>
      </c>
      <c r="D474" t="s">
        <v>1184</v>
      </c>
      <c r="E474" t="s">
        <v>1185</v>
      </c>
      <c r="F474" t="s">
        <v>2314</v>
      </c>
      <c r="G474" t="s">
        <v>83</v>
      </c>
      <c r="H474" t="s">
        <v>2316</v>
      </c>
      <c r="I474" t="s">
        <v>2396</v>
      </c>
      <c r="J474">
        <v>1965</v>
      </c>
      <c r="K474" t="s">
        <v>2397</v>
      </c>
      <c r="L474" t="s">
        <v>1191</v>
      </c>
      <c r="M474" s="1" t="s">
        <v>2398</v>
      </c>
      <c r="N474" s="2">
        <v>1</v>
      </c>
      <c r="O474" s="2">
        <v>0</v>
      </c>
      <c r="P474" s="2">
        <v>0</v>
      </c>
      <c r="Q474" s="2">
        <v>0</v>
      </c>
      <c r="R474" s="8" t="s">
        <v>2399</v>
      </c>
      <c r="S474" s="2">
        <v>0</v>
      </c>
      <c r="T474" s="2">
        <v>1</v>
      </c>
      <c r="U474" s="2">
        <v>0</v>
      </c>
      <c r="V474" s="2">
        <v>0</v>
      </c>
      <c r="W474" s="2">
        <v>0</v>
      </c>
      <c r="X474" s="2">
        <v>0</v>
      </c>
      <c r="Y474" s="2">
        <v>0</v>
      </c>
      <c r="Z474" s="2">
        <v>0</v>
      </c>
      <c r="AA474" s="2" t="s">
        <v>2399</v>
      </c>
      <c r="AB474" s="2">
        <v>0</v>
      </c>
      <c r="AC474" s="2">
        <v>1</v>
      </c>
      <c r="AD474" s="2">
        <v>0</v>
      </c>
      <c r="AE474" s="2">
        <v>0</v>
      </c>
      <c r="AF474" s="2">
        <v>0</v>
      </c>
      <c r="AG474" s="2">
        <v>0</v>
      </c>
      <c r="AH474" s="2">
        <v>0</v>
      </c>
      <c r="AI474" s="2">
        <v>0</v>
      </c>
      <c r="AJ474" s="2" t="s">
        <v>2400</v>
      </c>
      <c r="AK474" s="2">
        <v>0</v>
      </c>
      <c r="AM474" s="8" t="str">
        <f t="shared" si="49"/>
        <v>Agreed</v>
      </c>
      <c r="AN474" s="8" t="s">
        <v>57</v>
      </c>
      <c r="AO474">
        <f t="shared" si="50"/>
        <v>1</v>
      </c>
      <c r="AP474">
        <f t="shared" si="51"/>
        <v>0</v>
      </c>
      <c r="AQ474">
        <f t="shared" si="52"/>
        <v>0</v>
      </c>
      <c r="AR474">
        <f t="shared" si="53"/>
        <v>0</v>
      </c>
      <c r="AS474" t="str">
        <f t="shared" si="54"/>
        <v/>
      </c>
      <c r="BO474" t="str">
        <f t="shared" si="55"/>
        <v/>
      </c>
    </row>
    <row r="475" spans="2:67" ht="135">
      <c r="B475">
        <v>15457</v>
      </c>
      <c r="C475" t="s">
        <v>1183</v>
      </c>
      <c r="D475" t="s">
        <v>1184</v>
      </c>
      <c r="E475" t="s">
        <v>1185</v>
      </c>
      <c r="F475" t="s">
        <v>2401</v>
      </c>
      <c r="G475" t="s">
        <v>2402</v>
      </c>
      <c r="H475" t="s">
        <v>2403</v>
      </c>
      <c r="I475" t="s">
        <v>1864</v>
      </c>
      <c r="J475">
        <v>1970</v>
      </c>
      <c r="K475" t="s">
        <v>2404</v>
      </c>
      <c r="L475" t="s">
        <v>1191</v>
      </c>
      <c r="M475" s="1" t="s">
        <v>2405</v>
      </c>
      <c r="N475" s="2">
        <v>1</v>
      </c>
      <c r="O475" s="2">
        <v>0</v>
      </c>
      <c r="P475" s="2">
        <v>0</v>
      </c>
      <c r="Q475" s="2">
        <v>0</v>
      </c>
      <c r="R475" s="8" t="s">
        <v>2406</v>
      </c>
      <c r="S475" s="2">
        <v>0</v>
      </c>
      <c r="T475" s="2">
        <v>1</v>
      </c>
      <c r="U475" s="2">
        <v>0</v>
      </c>
      <c r="V475" s="2">
        <v>0</v>
      </c>
      <c r="W475" s="2">
        <v>0</v>
      </c>
      <c r="X475" s="2">
        <v>0</v>
      </c>
      <c r="Y475" s="2">
        <v>0</v>
      </c>
      <c r="Z475" s="2">
        <v>0</v>
      </c>
      <c r="AA475" s="2" t="s">
        <v>2407</v>
      </c>
      <c r="AB475" s="2">
        <v>0</v>
      </c>
      <c r="AC475" s="2">
        <v>1</v>
      </c>
      <c r="AD475" s="2">
        <v>0</v>
      </c>
      <c r="AE475" s="2">
        <v>0</v>
      </c>
      <c r="AF475" s="2">
        <v>0</v>
      </c>
      <c r="AG475" s="2">
        <v>0</v>
      </c>
      <c r="AH475" s="2">
        <v>0</v>
      </c>
      <c r="AI475" s="2">
        <v>0</v>
      </c>
      <c r="AJ475" s="2" t="s">
        <v>2408</v>
      </c>
      <c r="AK475" s="2">
        <v>0</v>
      </c>
      <c r="AM475" s="8" t="str">
        <f t="shared" si="49"/>
        <v>Agreed</v>
      </c>
      <c r="AN475" s="8" t="s">
        <v>57</v>
      </c>
      <c r="AO475">
        <f t="shared" si="50"/>
        <v>1</v>
      </c>
      <c r="AP475">
        <f t="shared" si="51"/>
        <v>0</v>
      </c>
      <c r="AQ475">
        <f t="shared" si="52"/>
        <v>0</v>
      </c>
      <c r="AR475">
        <f t="shared" si="53"/>
        <v>0</v>
      </c>
      <c r="AS475" t="str">
        <f t="shared" si="54"/>
        <v/>
      </c>
      <c r="BO475" t="str">
        <f t="shared" si="55"/>
        <v/>
      </c>
    </row>
    <row r="476" spans="2:67">
      <c r="B476">
        <v>15465</v>
      </c>
      <c r="C476" t="s">
        <v>1183</v>
      </c>
      <c r="D476" t="s">
        <v>1184</v>
      </c>
      <c r="E476" t="s">
        <v>1185</v>
      </c>
      <c r="F476" t="s">
        <v>2409</v>
      </c>
      <c r="G476" t="s">
        <v>2410</v>
      </c>
      <c r="H476" t="s">
        <v>2411</v>
      </c>
      <c r="I476" t="s">
        <v>2412</v>
      </c>
      <c r="J476">
        <v>1988</v>
      </c>
      <c r="K476" t="s">
        <v>2413</v>
      </c>
      <c r="L476" t="s">
        <v>1191</v>
      </c>
      <c r="M476" s="1" t="s">
        <v>2414</v>
      </c>
      <c r="N476" s="2">
        <v>1</v>
      </c>
      <c r="O476" s="2">
        <v>0</v>
      </c>
      <c r="P476" s="2">
        <v>0</v>
      </c>
      <c r="Q476" s="2">
        <v>0</v>
      </c>
      <c r="R476" s="8" t="s">
        <v>1415</v>
      </c>
      <c r="S476" s="2">
        <v>0</v>
      </c>
      <c r="T476" s="2">
        <v>1</v>
      </c>
      <c r="U476" s="2">
        <v>0</v>
      </c>
      <c r="V476" s="2">
        <v>0</v>
      </c>
      <c r="W476" s="2">
        <v>0</v>
      </c>
      <c r="X476" s="2">
        <v>0</v>
      </c>
      <c r="Y476" s="2">
        <v>0</v>
      </c>
      <c r="Z476" s="2">
        <v>0</v>
      </c>
      <c r="AA476" s="2" t="s">
        <v>1415</v>
      </c>
      <c r="AB476" s="2">
        <v>0</v>
      </c>
      <c r="AC476" s="2">
        <v>1</v>
      </c>
      <c r="AD476" s="2">
        <v>0</v>
      </c>
      <c r="AE476" s="2">
        <v>0</v>
      </c>
      <c r="AF476" s="2">
        <v>0</v>
      </c>
      <c r="AG476" s="2">
        <v>0</v>
      </c>
      <c r="AH476" s="2">
        <v>0</v>
      </c>
      <c r="AI476" s="2">
        <v>0</v>
      </c>
      <c r="AJ476" s="2" t="s">
        <v>1415</v>
      </c>
      <c r="AK476" s="2">
        <v>0</v>
      </c>
      <c r="AM476" s="8" t="str">
        <f t="shared" si="49"/>
        <v>Agreed</v>
      </c>
      <c r="AN476" s="8" t="s">
        <v>57</v>
      </c>
      <c r="AO476">
        <f t="shared" si="50"/>
        <v>1</v>
      </c>
      <c r="AP476">
        <f t="shared" si="51"/>
        <v>0</v>
      </c>
      <c r="AQ476">
        <f t="shared" si="52"/>
        <v>0</v>
      </c>
      <c r="AR476">
        <f t="shared" si="53"/>
        <v>0</v>
      </c>
      <c r="AS476" t="str">
        <f t="shared" si="54"/>
        <v/>
      </c>
      <c r="BO476" t="str">
        <f t="shared" si="55"/>
        <v/>
      </c>
    </row>
    <row r="477" spans="2:67" ht="150">
      <c r="B477">
        <v>15530</v>
      </c>
      <c r="C477" t="s">
        <v>1183</v>
      </c>
      <c r="D477" t="s">
        <v>1184</v>
      </c>
      <c r="E477" t="s">
        <v>1185</v>
      </c>
      <c r="F477" t="s">
        <v>2415</v>
      </c>
      <c r="G477" t="s">
        <v>2416</v>
      </c>
      <c r="H477" t="s">
        <v>2417</v>
      </c>
      <c r="I477" t="s">
        <v>2418</v>
      </c>
      <c r="J477">
        <v>1973</v>
      </c>
      <c r="K477" t="s">
        <v>2419</v>
      </c>
      <c r="L477" t="s">
        <v>1191</v>
      </c>
      <c r="M477" s="1" t="s">
        <v>2420</v>
      </c>
      <c r="N477" s="2">
        <v>1</v>
      </c>
      <c r="O477" s="2">
        <v>0</v>
      </c>
      <c r="P477" s="2">
        <v>0</v>
      </c>
      <c r="Q477" s="2">
        <v>0</v>
      </c>
      <c r="R477" s="8" t="s">
        <v>2406</v>
      </c>
      <c r="S477" s="2">
        <v>0</v>
      </c>
      <c r="T477" s="2">
        <v>1</v>
      </c>
      <c r="U477" s="2">
        <v>0</v>
      </c>
      <c r="V477" s="2">
        <v>0</v>
      </c>
      <c r="W477" s="2">
        <v>0</v>
      </c>
      <c r="X477" s="2">
        <v>0</v>
      </c>
      <c r="Y477" s="2">
        <v>0</v>
      </c>
      <c r="Z477" s="2">
        <v>0</v>
      </c>
      <c r="AA477" s="2" t="s">
        <v>1415</v>
      </c>
      <c r="AB477" s="2">
        <v>0</v>
      </c>
      <c r="AC477" s="2">
        <v>0</v>
      </c>
      <c r="AD477" s="2">
        <v>0</v>
      </c>
      <c r="AE477" s="2">
        <v>0</v>
      </c>
      <c r="AF477" s="2">
        <v>0</v>
      </c>
      <c r="AG477" s="2">
        <v>0</v>
      </c>
      <c r="AH477" s="2">
        <v>1</v>
      </c>
      <c r="AI477" s="2">
        <v>0</v>
      </c>
      <c r="AJ477" s="2" t="s">
        <v>2421</v>
      </c>
      <c r="AK477" s="2">
        <v>0</v>
      </c>
      <c r="AM477" s="8" t="str">
        <f t="shared" si="49"/>
        <v>Agreed</v>
      </c>
      <c r="AN477" s="8" t="s">
        <v>57</v>
      </c>
      <c r="AO477">
        <f t="shared" si="50"/>
        <v>1</v>
      </c>
      <c r="AP477">
        <f t="shared" si="51"/>
        <v>0</v>
      </c>
      <c r="AQ477">
        <f t="shared" si="52"/>
        <v>0</v>
      </c>
      <c r="AR477">
        <f t="shared" si="53"/>
        <v>0</v>
      </c>
      <c r="AS477" t="str">
        <f t="shared" si="54"/>
        <v/>
      </c>
      <c r="BO477" t="str">
        <f t="shared" si="55"/>
        <v/>
      </c>
    </row>
    <row r="478" spans="2:67" ht="165">
      <c r="B478">
        <v>15538</v>
      </c>
      <c r="C478" t="s">
        <v>1183</v>
      </c>
      <c r="D478" t="s">
        <v>1184</v>
      </c>
      <c r="E478" t="s">
        <v>1185</v>
      </c>
      <c r="F478" t="s">
        <v>2422</v>
      </c>
      <c r="G478" t="s">
        <v>2423</v>
      </c>
      <c r="H478" t="s">
        <v>2417</v>
      </c>
      <c r="I478" t="s">
        <v>1692</v>
      </c>
      <c r="J478">
        <v>1963</v>
      </c>
      <c r="K478" t="s">
        <v>2424</v>
      </c>
      <c r="L478" t="s">
        <v>1191</v>
      </c>
      <c r="M478" s="1" t="s">
        <v>2425</v>
      </c>
      <c r="N478" s="2">
        <v>0</v>
      </c>
      <c r="O478" s="2">
        <v>0</v>
      </c>
      <c r="P478" s="2">
        <v>1</v>
      </c>
      <c r="Q478" s="2">
        <v>0</v>
      </c>
      <c r="R478" s="8" t="s">
        <v>2426</v>
      </c>
      <c r="S478" s="2">
        <v>0</v>
      </c>
      <c r="T478" s="2">
        <v>1</v>
      </c>
      <c r="U478" s="2">
        <v>0</v>
      </c>
      <c r="V478" s="2">
        <v>0</v>
      </c>
      <c r="W478" s="2">
        <v>0</v>
      </c>
      <c r="X478" s="2">
        <v>0</v>
      </c>
      <c r="Y478" s="2">
        <v>0</v>
      </c>
      <c r="Z478" s="2">
        <v>0</v>
      </c>
      <c r="AA478" s="2" t="s">
        <v>2427</v>
      </c>
      <c r="AB478" s="2">
        <v>0</v>
      </c>
      <c r="AC478" s="2">
        <v>0</v>
      </c>
      <c r="AD478" s="2">
        <v>0</v>
      </c>
      <c r="AE478" s="2">
        <v>0</v>
      </c>
      <c r="AF478" s="2">
        <v>0</v>
      </c>
      <c r="AG478" s="2">
        <v>0</v>
      </c>
      <c r="AH478" s="2">
        <v>1</v>
      </c>
      <c r="AI478" s="2">
        <v>0</v>
      </c>
      <c r="AJ478" s="2" t="s">
        <v>2428</v>
      </c>
      <c r="AK478" s="2">
        <v>0</v>
      </c>
      <c r="AM478" s="8" t="str">
        <f t="shared" si="49"/>
        <v>Recoded</v>
      </c>
      <c r="AN478" s="8"/>
      <c r="AO478">
        <v>0</v>
      </c>
      <c r="AP478">
        <v>0</v>
      </c>
      <c r="AQ478">
        <v>0</v>
      </c>
      <c r="AR478">
        <v>1</v>
      </c>
      <c r="AS478" s="1" t="s">
        <v>2919</v>
      </c>
      <c r="AU478">
        <v>0</v>
      </c>
      <c r="AV478">
        <v>0</v>
      </c>
      <c r="AW478">
        <v>1</v>
      </c>
      <c r="AX478">
        <v>0</v>
      </c>
      <c r="AY478">
        <v>0</v>
      </c>
      <c r="AZ478">
        <v>0</v>
      </c>
      <c r="BA478">
        <v>0</v>
      </c>
      <c r="BB478" t="s">
        <v>2920</v>
      </c>
      <c r="BC478">
        <v>0</v>
      </c>
      <c r="BD478">
        <v>1</v>
      </c>
      <c r="BE478">
        <v>0</v>
      </c>
      <c r="BF478">
        <v>0</v>
      </c>
      <c r="BG478">
        <v>0</v>
      </c>
      <c r="BH478">
        <v>0</v>
      </c>
      <c r="BI478">
        <v>0</v>
      </c>
      <c r="BJ478">
        <v>0</v>
      </c>
      <c r="BK478" t="s">
        <v>35</v>
      </c>
      <c r="BL478">
        <v>0</v>
      </c>
      <c r="BM478" t="s">
        <v>2921</v>
      </c>
      <c r="BO478" t="str">
        <f t="shared" si="55"/>
        <v/>
      </c>
    </row>
    <row r="479" spans="2:67" ht="120">
      <c r="B479">
        <v>15539</v>
      </c>
      <c r="C479" t="s">
        <v>1183</v>
      </c>
      <c r="D479" t="s">
        <v>1184</v>
      </c>
      <c r="E479" t="s">
        <v>1185</v>
      </c>
      <c r="F479" t="s">
        <v>2422</v>
      </c>
      <c r="G479" t="s">
        <v>2429</v>
      </c>
      <c r="H479" t="s">
        <v>2417</v>
      </c>
      <c r="I479" t="s">
        <v>2430</v>
      </c>
      <c r="J479">
        <v>1963</v>
      </c>
      <c r="K479" t="s">
        <v>2431</v>
      </c>
      <c r="L479" t="s">
        <v>1191</v>
      </c>
      <c r="M479" s="1" t="s">
        <v>2432</v>
      </c>
      <c r="N479" s="2">
        <v>0</v>
      </c>
      <c r="O479" s="2">
        <v>0</v>
      </c>
      <c r="P479" s="2">
        <v>0</v>
      </c>
      <c r="Q479" s="2">
        <v>1</v>
      </c>
      <c r="R479" s="8" t="s">
        <v>2433</v>
      </c>
      <c r="S479" s="2" t="s">
        <v>2434</v>
      </c>
      <c r="T479" s="2">
        <v>0</v>
      </c>
      <c r="U479" s="2">
        <v>0</v>
      </c>
      <c r="V479" s="2">
        <v>1</v>
      </c>
      <c r="W479" s="2">
        <v>0</v>
      </c>
      <c r="X479" s="2">
        <v>0</v>
      </c>
      <c r="Y479" s="2">
        <v>0</v>
      </c>
      <c r="Z479" s="2">
        <v>0</v>
      </c>
      <c r="AA479" s="2" t="s">
        <v>2435</v>
      </c>
      <c r="AB479" s="2">
        <v>0</v>
      </c>
      <c r="AC479" s="2">
        <v>1</v>
      </c>
      <c r="AD479" s="2">
        <v>0</v>
      </c>
      <c r="AE479" s="2">
        <v>0</v>
      </c>
      <c r="AF479" s="2">
        <v>0</v>
      </c>
      <c r="AG479" s="2">
        <v>0</v>
      </c>
      <c r="AH479" s="2">
        <v>0</v>
      </c>
      <c r="AI479" s="2">
        <v>0</v>
      </c>
      <c r="AJ479" s="2" t="s">
        <v>2436</v>
      </c>
      <c r="AK479" s="2">
        <v>0</v>
      </c>
      <c r="AM479" s="8" t="str">
        <f t="shared" si="49"/>
        <v>Agreed</v>
      </c>
      <c r="AN479" s="8" t="s">
        <v>57</v>
      </c>
      <c r="AO479">
        <f t="shared" si="50"/>
        <v>0</v>
      </c>
      <c r="AP479">
        <f t="shared" si="51"/>
        <v>0</v>
      </c>
      <c r="AQ479">
        <f t="shared" si="52"/>
        <v>0</v>
      </c>
      <c r="AR479">
        <f t="shared" si="53"/>
        <v>1</v>
      </c>
      <c r="AS479" t="str">
        <f t="shared" si="54"/>
        <v/>
      </c>
      <c r="BO479" t="str">
        <f t="shared" si="55"/>
        <v/>
      </c>
    </row>
    <row r="480" spans="2:67" ht="45">
      <c r="B480">
        <v>15540</v>
      </c>
      <c r="C480" t="s">
        <v>1183</v>
      </c>
      <c r="D480" t="s">
        <v>1184</v>
      </c>
      <c r="E480" t="s">
        <v>1185</v>
      </c>
      <c r="F480" t="s">
        <v>2422</v>
      </c>
      <c r="G480" t="s">
        <v>2437</v>
      </c>
      <c r="H480" t="s">
        <v>2417</v>
      </c>
      <c r="I480" t="s">
        <v>2438</v>
      </c>
      <c r="J480">
        <v>1963</v>
      </c>
      <c r="K480" t="s">
        <v>84</v>
      </c>
      <c r="L480" t="s">
        <v>1191</v>
      </c>
      <c r="M480" s="1" t="s">
        <v>2439</v>
      </c>
      <c r="N480" s="2">
        <v>1</v>
      </c>
      <c r="O480" s="2">
        <v>0</v>
      </c>
      <c r="P480" s="2">
        <v>0</v>
      </c>
      <c r="Q480" s="2">
        <v>0</v>
      </c>
      <c r="R480" s="8" t="s">
        <v>2440</v>
      </c>
      <c r="S480" s="2">
        <v>0</v>
      </c>
      <c r="T480" s="2">
        <v>1</v>
      </c>
      <c r="U480" s="2">
        <v>0</v>
      </c>
      <c r="V480" s="2">
        <v>0</v>
      </c>
      <c r="W480" s="2">
        <v>0</v>
      </c>
      <c r="X480" s="2">
        <v>0</v>
      </c>
      <c r="Y480" s="2">
        <v>0</v>
      </c>
      <c r="Z480" s="2">
        <v>0</v>
      </c>
      <c r="AA480" s="2" t="s">
        <v>2440</v>
      </c>
      <c r="AB480" s="2">
        <v>0</v>
      </c>
      <c r="AC480" s="2">
        <v>1</v>
      </c>
      <c r="AD480" s="2">
        <v>0</v>
      </c>
      <c r="AE480" s="2">
        <v>0</v>
      </c>
      <c r="AF480" s="2">
        <v>0</v>
      </c>
      <c r="AG480" s="2">
        <v>0</v>
      </c>
      <c r="AH480" s="2">
        <v>0</v>
      </c>
      <c r="AI480" s="2">
        <v>0</v>
      </c>
      <c r="AJ480" s="2" t="s">
        <v>2440</v>
      </c>
      <c r="AK480" s="2">
        <v>0</v>
      </c>
      <c r="AM480" s="8" t="str">
        <f t="shared" si="49"/>
        <v>Agreed</v>
      </c>
      <c r="AN480" s="8" t="s">
        <v>57</v>
      </c>
      <c r="AO480">
        <f t="shared" si="50"/>
        <v>1</v>
      </c>
      <c r="AP480">
        <f t="shared" si="51"/>
        <v>0</v>
      </c>
      <c r="AQ480">
        <f t="shared" si="52"/>
        <v>0</v>
      </c>
      <c r="AR480">
        <f t="shared" si="53"/>
        <v>0</v>
      </c>
      <c r="AS480" t="str">
        <f t="shared" si="54"/>
        <v/>
      </c>
      <c r="BO480" t="str">
        <f t="shared" si="55"/>
        <v/>
      </c>
    </row>
    <row r="481" spans="2:67" ht="150">
      <c r="B481">
        <v>91369</v>
      </c>
      <c r="C481" t="s">
        <v>1183</v>
      </c>
      <c r="D481" t="s">
        <v>1184</v>
      </c>
      <c r="E481" t="s">
        <v>1185</v>
      </c>
      <c r="F481" t="s">
        <v>1197</v>
      </c>
      <c r="G481" t="s">
        <v>2441</v>
      </c>
      <c r="H481" t="s">
        <v>1188</v>
      </c>
      <c r="I481" t="s">
        <v>1981</v>
      </c>
      <c r="J481">
        <v>1975</v>
      </c>
      <c r="K481" t="s">
        <v>2442</v>
      </c>
      <c r="L481" t="s">
        <v>1191</v>
      </c>
      <c r="M481" s="1" t="s">
        <v>2443</v>
      </c>
      <c r="N481" s="2">
        <v>1</v>
      </c>
      <c r="O481" s="2">
        <v>0</v>
      </c>
      <c r="P481" s="2">
        <v>0</v>
      </c>
      <c r="Q481" s="2">
        <v>0</v>
      </c>
      <c r="R481" s="8" t="s">
        <v>2024</v>
      </c>
      <c r="S481" s="2">
        <v>0</v>
      </c>
      <c r="T481" s="2">
        <v>1</v>
      </c>
      <c r="U481" s="2">
        <v>0</v>
      </c>
      <c r="V481" s="2">
        <v>0</v>
      </c>
      <c r="W481" s="2">
        <v>0</v>
      </c>
      <c r="X481" s="2">
        <v>0</v>
      </c>
      <c r="Y481" s="2">
        <v>0</v>
      </c>
      <c r="Z481" s="2">
        <v>0</v>
      </c>
      <c r="AA481" s="2" t="s">
        <v>2444</v>
      </c>
      <c r="AB481" s="2">
        <v>0</v>
      </c>
      <c r="AC481" s="2">
        <v>0</v>
      </c>
      <c r="AD481" s="2">
        <v>0</v>
      </c>
      <c r="AE481" s="2">
        <v>0</v>
      </c>
      <c r="AF481" s="2">
        <v>0</v>
      </c>
      <c r="AG481" s="2">
        <v>1</v>
      </c>
      <c r="AH481" s="2">
        <v>1</v>
      </c>
      <c r="AI481" s="2">
        <v>0</v>
      </c>
      <c r="AJ481" s="2" t="s">
        <v>2445</v>
      </c>
      <c r="AK481" s="2">
        <v>0</v>
      </c>
      <c r="AM481" s="8" t="str">
        <f t="shared" si="49"/>
        <v>Agreed</v>
      </c>
      <c r="AN481" s="8" t="s">
        <v>57</v>
      </c>
      <c r="AO481">
        <f t="shared" si="50"/>
        <v>1</v>
      </c>
      <c r="AP481">
        <f t="shared" si="51"/>
        <v>0</v>
      </c>
      <c r="AQ481">
        <f t="shared" si="52"/>
        <v>0</v>
      </c>
      <c r="AR481">
        <f t="shared" si="53"/>
        <v>0</v>
      </c>
      <c r="AS481" t="str">
        <f t="shared" si="54"/>
        <v/>
      </c>
      <c r="BO481" t="str">
        <f t="shared" si="55"/>
        <v/>
      </c>
    </row>
    <row r="482" spans="2:67" ht="30">
      <c r="B482">
        <v>91371</v>
      </c>
      <c r="C482" t="s">
        <v>1183</v>
      </c>
      <c r="D482" t="s">
        <v>1184</v>
      </c>
      <c r="E482" t="s">
        <v>1185</v>
      </c>
      <c r="F482" t="s">
        <v>1197</v>
      </c>
      <c r="G482" t="s">
        <v>2446</v>
      </c>
      <c r="H482" t="s">
        <v>1188</v>
      </c>
      <c r="I482" t="s">
        <v>2447</v>
      </c>
      <c r="J482">
        <v>1975</v>
      </c>
      <c r="K482" t="s">
        <v>2448</v>
      </c>
      <c r="L482" t="s">
        <v>1191</v>
      </c>
      <c r="M482" s="1" t="s">
        <v>2449</v>
      </c>
      <c r="N482" s="2">
        <v>1</v>
      </c>
      <c r="O482" s="2">
        <v>0</v>
      </c>
      <c r="P482" s="2">
        <v>0</v>
      </c>
      <c r="Q482" s="2">
        <v>0</v>
      </c>
      <c r="R482" s="8" t="s">
        <v>2024</v>
      </c>
      <c r="S482" s="2">
        <v>0</v>
      </c>
      <c r="T482" s="2">
        <v>1</v>
      </c>
      <c r="U482" s="2">
        <v>0</v>
      </c>
      <c r="V482" s="2">
        <v>0</v>
      </c>
      <c r="W482" s="2">
        <v>0</v>
      </c>
      <c r="X482" s="2">
        <v>0</v>
      </c>
      <c r="Y482" s="2">
        <v>0</v>
      </c>
      <c r="Z482" s="2">
        <v>0</v>
      </c>
      <c r="AA482" s="2" t="s">
        <v>2444</v>
      </c>
      <c r="AB482" s="2">
        <v>0</v>
      </c>
      <c r="AC482" s="2">
        <v>0</v>
      </c>
      <c r="AD482" s="2">
        <v>0</v>
      </c>
      <c r="AE482" s="2">
        <v>0</v>
      </c>
      <c r="AF482" s="2">
        <v>0</v>
      </c>
      <c r="AG482" s="2">
        <v>1</v>
      </c>
      <c r="AH482" s="2">
        <v>0</v>
      </c>
      <c r="AI482" s="2">
        <v>0</v>
      </c>
      <c r="AJ482" s="2" t="s">
        <v>2450</v>
      </c>
      <c r="AK482" s="2">
        <v>0</v>
      </c>
      <c r="AM482" s="8" t="str">
        <f t="shared" si="49"/>
        <v>Agreed</v>
      </c>
      <c r="AN482" s="8" t="s">
        <v>57</v>
      </c>
      <c r="AO482">
        <f t="shared" si="50"/>
        <v>1</v>
      </c>
      <c r="AP482">
        <f t="shared" si="51"/>
        <v>0</v>
      </c>
      <c r="AQ482">
        <f t="shared" si="52"/>
        <v>0</v>
      </c>
      <c r="AR482">
        <f t="shared" si="53"/>
        <v>0</v>
      </c>
      <c r="AS482" t="str">
        <f t="shared" si="54"/>
        <v/>
      </c>
      <c r="BO482" t="str">
        <f t="shared" si="55"/>
        <v/>
      </c>
    </row>
    <row r="483" spans="2:67" ht="90">
      <c r="B483">
        <v>91373</v>
      </c>
      <c r="C483" t="s">
        <v>1183</v>
      </c>
      <c r="D483" t="s">
        <v>1184</v>
      </c>
      <c r="E483" t="s">
        <v>1185</v>
      </c>
      <c r="F483" t="s">
        <v>1197</v>
      </c>
      <c r="G483" t="s">
        <v>2446</v>
      </c>
      <c r="H483" t="s">
        <v>1188</v>
      </c>
      <c r="I483" t="s">
        <v>2447</v>
      </c>
      <c r="J483">
        <v>1975</v>
      </c>
      <c r="K483" t="s">
        <v>2448</v>
      </c>
      <c r="L483" t="s">
        <v>1191</v>
      </c>
      <c r="M483" s="1" t="s">
        <v>2451</v>
      </c>
      <c r="N483" s="2">
        <v>1</v>
      </c>
      <c r="O483" s="2">
        <v>0</v>
      </c>
      <c r="P483" s="2">
        <v>0</v>
      </c>
      <c r="Q483" s="2">
        <v>0</v>
      </c>
      <c r="R483" s="8" t="s">
        <v>2452</v>
      </c>
      <c r="S483" s="2">
        <v>0</v>
      </c>
      <c r="T483" s="2">
        <v>1</v>
      </c>
      <c r="U483" s="2">
        <v>0</v>
      </c>
      <c r="V483" s="2">
        <v>0</v>
      </c>
      <c r="W483" s="2">
        <v>0</v>
      </c>
      <c r="X483" s="2">
        <v>0</v>
      </c>
      <c r="Y483" s="2">
        <v>0</v>
      </c>
      <c r="Z483" s="2">
        <v>0</v>
      </c>
      <c r="AA483" s="2" t="s">
        <v>2452</v>
      </c>
      <c r="AB483" s="2">
        <v>0</v>
      </c>
      <c r="AC483" s="2">
        <v>1</v>
      </c>
      <c r="AD483" s="2">
        <v>0</v>
      </c>
      <c r="AE483" s="2">
        <v>0</v>
      </c>
      <c r="AF483" s="2">
        <v>0</v>
      </c>
      <c r="AG483" s="2">
        <v>0</v>
      </c>
      <c r="AH483" s="2">
        <v>0</v>
      </c>
      <c r="AI483" s="2">
        <v>0</v>
      </c>
      <c r="AJ483" s="2" t="s">
        <v>2452</v>
      </c>
      <c r="AK483" s="2">
        <v>0</v>
      </c>
      <c r="AM483" s="8" t="str">
        <f t="shared" si="49"/>
        <v>Agreed</v>
      </c>
      <c r="AN483" s="8" t="s">
        <v>57</v>
      </c>
      <c r="AO483">
        <f t="shared" si="50"/>
        <v>1</v>
      </c>
      <c r="AP483">
        <f t="shared" si="51"/>
        <v>0</v>
      </c>
      <c r="AQ483">
        <f t="shared" si="52"/>
        <v>0</v>
      </c>
      <c r="AR483">
        <f t="shared" si="53"/>
        <v>0</v>
      </c>
      <c r="AS483" t="str">
        <f t="shared" si="54"/>
        <v/>
      </c>
      <c r="BO483" t="str">
        <f t="shared" si="55"/>
        <v/>
      </c>
    </row>
    <row r="484" spans="2:67" ht="75">
      <c r="B484">
        <v>91374</v>
      </c>
      <c r="C484" t="s">
        <v>1183</v>
      </c>
      <c r="D484" t="s">
        <v>1184</v>
      </c>
      <c r="E484" t="s">
        <v>1185</v>
      </c>
      <c r="F484" t="s">
        <v>1197</v>
      </c>
      <c r="G484" t="s">
        <v>2446</v>
      </c>
      <c r="H484" t="s">
        <v>1188</v>
      </c>
      <c r="I484" t="s">
        <v>2447</v>
      </c>
      <c r="J484">
        <v>1975</v>
      </c>
      <c r="K484" t="s">
        <v>2448</v>
      </c>
      <c r="L484" t="s">
        <v>1191</v>
      </c>
      <c r="M484" s="1" t="s">
        <v>2453</v>
      </c>
      <c r="N484" s="2">
        <v>1</v>
      </c>
      <c r="O484" s="2">
        <v>0</v>
      </c>
      <c r="P484" s="2">
        <v>0</v>
      </c>
      <c r="Q484" s="2">
        <v>0</v>
      </c>
      <c r="R484" s="8" t="s">
        <v>2024</v>
      </c>
      <c r="S484" s="2">
        <v>0</v>
      </c>
      <c r="T484" s="2">
        <v>1</v>
      </c>
      <c r="U484" s="2">
        <v>0</v>
      </c>
      <c r="V484" s="2">
        <v>0</v>
      </c>
      <c r="W484" s="2">
        <v>0</v>
      </c>
      <c r="X484" s="2">
        <v>0</v>
      </c>
      <c r="Y484" s="2">
        <v>0</v>
      </c>
      <c r="Z484" s="2">
        <v>0</v>
      </c>
      <c r="AA484" s="2" t="s">
        <v>2454</v>
      </c>
      <c r="AB484" s="2">
        <v>0</v>
      </c>
      <c r="AC484" s="2">
        <v>0</v>
      </c>
      <c r="AD484" s="2">
        <v>0</v>
      </c>
      <c r="AE484" s="2">
        <v>0</v>
      </c>
      <c r="AF484" s="2">
        <v>0</v>
      </c>
      <c r="AG484" s="2">
        <v>1</v>
      </c>
      <c r="AH484" s="2">
        <v>0</v>
      </c>
      <c r="AI484" s="2">
        <v>0</v>
      </c>
      <c r="AJ484" s="2" t="s">
        <v>2455</v>
      </c>
      <c r="AK484" s="2">
        <v>0</v>
      </c>
      <c r="AM484" s="8" t="str">
        <f t="shared" si="49"/>
        <v>Agreed</v>
      </c>
      <c r="AN484" s="8" t="s">
        <v>57</v>
      </c>
      <c r="AO484">
        <f t="shared" si="50"/>
        <v>1</v>
      </c>
      <c r="AP484">
        <f t="shared" si="51"/>
        <v>0</v>
      </c>
      <c r="AQ484">
        <f t="shared" si="52"/>
        <v>0</v>
      </c>
      <c r="AR484">
        <f t="shared" si="53"/>
        <v>0</v>
      </c>
      <c r="AS484" t="str">
        <f t="shared" si="54"/>
        <v/>
      </c>
      <c r="BO484" t="str">
        <f t="shared" si="55"/>
        <v/>
      </c>
    </row>
    <row r="485" spans="2:67" ht="255">
      <c r="B485">
        <v>91377</v>
      </c>
      <c r="C485" t="s">
        <v>1183</v>
      </c>
      <c r="D485" t="s">
        <v>1184</v>
      </c>
      <c r="E485" t="s">
        <v>1185</v>
      </c>
      <c r="F485" t="s">
        <v>1197</v>
      </c>
      <c r="G485" t="s">
        <v>2456</v>
      </c>
      <c r="H485" t="s">
        <v>1188</v>
      </c>
      <c r="I485" t="s">
        <v>2457</v>
      </c>
      <c r="J485">
        <v>1975</v>
      </c>
      <c r="K485" t="s">
        <v>2458</v>
      </c>
      <c r="L485" t="s">
        <v>1191</v>
      </c>
      <c r="M485" s="1" t="s">
        <v>2459</v>
      </c>
      <c r="N485" s="2">
        <v>0</v>
      </c>
      <c r="O485" s="2">
        <v>0</v>
      </c>
      <c r="P485" s="2">
        <v>0</v>
      </c>
      <c r="Q485" s="2">
        <v>1</v>
      </c>
      <c r="R485" s="8" t="s">
        <v>2460</v>
      </c>
      <c r="S485" s="2">
        <v>0</v>
      </c>
      <c r="T485" s="2">
        <v>1</v>
      </c>
      <c r="U485" s="2">
        <v>0</v>
      </c>
      <c r="V485" s="2">
        <v>0</v>
      </c>
      <c r="W485" s="2">
        <v>0</v>
      </c>
      <c r="X485" s="2">
        <v>0</v>
      </c>
      <c r="Y485" s="2">
        <v>0</v>
      </c>
      <c r="Z485" s="2">
        <v>0</v>
      </c>
      <c r="AA485" s="2" t="s">
        <v>2461</v>
      </c>
      <c r="AB485" s="2">
        <v>0</v>
      </c>
      <c r="AC485" s="2">
        <v>0</v>
      </c>
      <c r="AD485" s="2">
        <v>0</v>
      </c>
      <c r="AE485" s="2">
        <v>0</v>
      </c>
      <c r="AF485" s="2">
        <v>0</v>
      </c>
      <c r="AG485" s="2">
        <v>1</v>
      </c>
      <c r="AH485" s="2">
        <v>0</v>
      </c>
      <c r="AI485" s="2">
        <v>0</v>
      </c>
      <c r="AJ485" s="2" t="s">
        <v>2462</v>
      </c>
      <c r="AK485" s="2">
        <v>0</v>
      </c>
      <c r="AM485" s="8" t="str">
        <f t="shared" si="49"/>
        <v>Agreed</v>
      </c>
      <c r="AN485" s="8" t="s">
        <v>57</v>
      </c>
      <c r="AO485">
        <f t="shared" si="50"/>
        <v>0</v>
      </c>
      <c r="AP485">
        <f t="shared" si="51"/>
        <v>0</v>
      </c>
      <c r="AQ485">
        <f t="shared" si="52"/>
        <v>0</v>
      </c>
      <c r="AR485">
        <f t="shared" si="53"/>
        <v>1</v>
      </c>
      <c r="AS485" t="str">
        <f t="shared" si="54"/>
        <v/>
      </c>
      <c r="BO485" t="str">
        <f t="shared" si="55"/>
        <v/>
      </c>
    </row>
    <row r="486" spans="2:67" ht="195">
      <c r="B486">
        <v>91386</v>
      </c>
      <c r="C486" t="s">
        <v>1183</v>
      </c>
      <c r="D486" t="s">
        <v>1184</v>
      </c>
      <c r="E486" t="s">
        <v>1185</v>
      </c>
      <c r="F486" t="s">
        <v>1197</v>
      </c>
      <c r="G486" t="s">
        <v>1222</v>
      </c>
      <c r="H486" t="s">
        <v>1188</v>
      </c>
      <c r="I486" t="s">
        <v>2463</v>
      </c>
      <c r="J486">
        <v>1975</v>
      </c>
      <c r="K486" t="s">
        <v>2464</v>
      </c>
      <c r="L486" t="s">
        <v>1191</v>
      </c>
      <c r="M486" s="44" t="s">
        <v>2465</v>
      </c>
      <c r="N486" s="2">
        <v>1</v>
      </c>
      <c r="O486" s="2">
        <v>0</v>
      </c>
      <c r="P486" s="2">
        <v>0</v>
      </c>
      <c r="Q486" s="2">
        <v>0</v>
      </c>
      <c r="R486" s="8" t="s">
        <v>2466</v>
      </c>
      <c r="S486" s="2">
        <v>0</v>
      </c>
      <c r="T486" s="2">
        <v>1</v>
      </c>
      <c r="U486" s="2">
        <v>0</v>
      </c>
      <c r="V486" s="2">
        <v>0</v>
      </c>
      <c r="W486" s="2">
        <v>0</v>
      </c>
      <c r="X486" s="2">
        <v>0</v>
      </c>
      <c r="Y486" s="2">
        <v>0</v>
      </c>
      <c r="Z486" s="2">
        <v>0</v>
      </c>
      <c r="AA486" s="2" t="s">
        <v>2467</v>
      </c>
      <c r="AB486" s="2">
        <v>0</v>
      </c>
      <c r="AC486" s="2">
        <v>0</v>
      </c>
      <c r="AD486" s="2">
        <v>0</v>
      </c>
      <c r="AE486" s="2">
        <v>0</v>
      </c>
      <c r="AF486" s="2">
        <v>0</v>
      </c>
      <c r="AG486" s="2">
        <v>1</v>
      </c>
      <c r="AH486" s="2">
        <v>0</v>
      </c>
      <c r="AI486" s="2">
        <v>0</v>
      </c>
      <c r="AJ486" s="2" t="s">
        <v>2468</v>
      </c>
      <c r="AK486" s="2" t="s">
        <v>2469</v>
      </c>
      <c r="AM486" s="8" t="str">
        <f t="shared" si="49"/>
        <v>Agreed</v>
      </c>
      <c r="AN486" s="8" t="s">
        <v>57</v>
      </c>
      <c r="AO486">
        <f t="shared" si="50"/>
        <v>1</v>
      </c>
      <c r="AP486">
        <f t="shared" si="51"/>
        <v>0</v>
      </c>
      <c r="AQ486">
        <f t="shared" si="52"/>
        <v>0</v>
      </c>
      <c r="AR486">
        <f t="shared" si="53"/>
        <v>0</v>
      </c>
      <c r="AS486" t="str">
        <f t="shared" si="54"/>
        <v/>
      </c>
      <c r="BO486" t="str">
        <f t="shared" si="55"/>
        <v/>
      </c>
    </row>
    <row r="487" spans="2:67" ht="345">
      <c r="B487">
        <v>91388</v>
      </c>
      <c r="C487" t="s">
        <v>1183</v>
      </c>
      <c r="D487" t="s">
        <v>1184</v>
      </c>
      <c r="E487" t="s">
        <v>1185</v>
      </c>
      <c r="F487" t="s">
        <v>1197</v>
      </c>
      <c r="G487" t="s">
        <v>1222</v>
      </c>
      <c r="H487" t="s">
        <v>1188</v>
      </c>
      <c r="I487" t="s">
        <v>1223</v>
      </c>
      <c r="J487">
        <v>1975</v>
      </c>
      <c r="K487" t="s">
        <v>2470</v>
      </c>
      <c r="L487" t="s">
        <v>1191</v>
      </c>
      <c r="M487" s="44" t="s">
        <v>2471</v>
      </c>
      <c r="N487" s="2">
        <v>0</v>
      </c>
      <c r="O487" s="2">
        <v>1</v>
      </c>
      <c r="P487" s="2">
        <v>0</v>
      </c>
      <c r="Q487" s="2">
        <v>1</v>
      </c>
      <c r="R487" s="8" t="s">
        <v>2472</v>
      </c>
      <c r="S487" s="2">
        <v>0</v>
      </c>
      <c r="T487" s="2">
        <v>0</v>
      </c>
      <c r="U487" s="2">
        <v>0</v>
      </c>
      <c r="V487" s="2">
        <v>0</v>
      </c>
      <c r="W487" s="2">
        <v>0</v>
      </c>
      <c r="X487" s="2">
        <v>1</v>
      </c>
      <c r="Y487" s="2">
        <v>0</v>
      </c>
      <c r="Z487" s="2">
        <v>0</v>
      </c>
      <c r="AA487" s="2" t="s">
        <v>2473</v>
      </c>
      <c r="AB487" s="2">
        <v>0</v>
      </c>
      <c r="AC487" s="2">
        <v>0</v>
      </c>
      <c r="AD487" s="2">
        <v>0</v>
      </c>
      <c r="AE487" s="2">
        <v>0</v>
      </c>
      <c r="AF487" s="2">
        <v>0</v>
      </c>
      <c r="AG487" s="2">
        <v>1</v>
      </c>
      <c r="AH487" s="2">
        <v>0</v>
      </c>
      <c r="AI487" s="2">
        <v>0</v>
      </c>
      <c r="AJ487" s="2" t="s">
        <v>2474</v>
      </c>
      <c r="AK487" s="2">
        <v>0</v>
      </c>
      <c r="AM487" s="8" t="str">
        <f t="shared" si="49"/>
        <v>Agreed</v>
      </c>
      <c r="AN487" s="8" t="s">
        <v>57</v>
      </c>
      <c r="AO487">
        <f t="shared" si="50"/>
        <v>0</v>
      </c>
      <c r="AP487">
        <f t="shared" si="51"/>
        <v>1</v>
      </c>
      <c r="AQ487">
        <f t="shared" si="52"/>
        <v>0</v>
      </c>
      <c r="AR487">
        <f t="shared" si="53"/>
        <v>1</v>
      </c>
      <c r="AS487" t="str">
        <f t="shared" si="54"/>
        <v/>
      </c>
      <c r="BO487" t="str">
        <f t="shared" si="55"/>
        <v/>
      </c>
    </row>
    <row r="488" spans="2:67" ht="135">
      <c r="B488">
        <v>91390</v>
      </c>
      <c r="C488" t="s">
        <v>1183</v>
      </c>
      <c r="D488" t="s">
        <v>1184</v>
      </c>
      <c r="E488" t="s">
        <v>1185</v>
      </c>
      <c r="F488" t="s">
        <v>1197</v>
      </c>
      <c r="G488" t="s">
        <v>2475</v>
      </c>
      <c r="H488" t="s">
        <v>1188</v>
      </c>
      <c r="I488" t="s">
        <v>2476</v>
      </c>
      <c r="J488">
        <v>1975</v>
      </c>
      <c r="K488" t="s">
        <v>2477</v>
      </c>
      <c r="L488" t="s">
        <v>1191</v>
      </c>
      <c r="M488" s="1" t="s">
        <v>2478</v>
      </c>
      <c r="N488" s="2">
        <v>1</v>
      </c>
      <c r="O488" s="2">
        <v>0</v>
      </c>
      <c r="P488" s="2">
        <v>0</v>
      </c>
      <c r="Q488" s="2">
        <v>0</v>
      </c>
      <c r="R488" s="8" t="s">
        <v>2050</v>
      </c>
      <c r="S488" s="2">
        <v>0</v>
      </c>
      <c r="T488" s="2">
        <v>0</v>
      </c>
      <c r="U488" s="2">
        <v>0</v>
      </c>
      <c r="V488" s="2">
        <v>0</v>
      </c>
      <c r="W488" s="2">
        <v>1</v>
      </c>
      <c r="X488" s="2">
        <v>1</v>
      </c>
      <c r="Y488" s="2">
        <v>0</v>
      </c>
      <c r="Z488" s="2">
        <v>0</v>
      </c>
      <c r="AA488" s="2" t="s">
        <v>2479</v>
      </c>
      <c r="AB488" s="2">
        <v>0</v>
      </c>
      <c r="AC488" s="2">
        <v>0</v>
      </c>
      <c r="AD488" s="2">
        <v>0</v>
      </c>
      <c r="AE488" s="2">
        <v>0</v>
      </c>
      <c r="AF488" s="2">
        <v>0</v>
      </c>
      <c r="AG488" s="2">
        <v>1</v>
      </c>
      <c r="AH488" s="2">
        <v>0</v>
      </c>
      <c r="AI488" s="2">
        <v>0</v>
      </c>
      <c r="AJ488" s="2" t="s">
        <v>2480</v>
      </c>
      <c r="AK488" s="2">
        <v>0</v>
      </c>
      <c r="AM488" s="8" t="str">
        <f t="shared" si="49"/>
        <v>Agreed</v>
      </c>
      <c r="AN488" s="8" t="s">
        <v>57</v>
      </c>
      <c r="AO488">
        <f t="shared" si="50"/>
        <v>1</v>
      </c>
      <c r="AP488">
        <f t="shared" si="51"/>
        <v>0</v>
      </c>
      <c r="AQ488">
        <f t="shared" si="52"/>
        <v>0</v>
      </c>
      <c r="AR488">
        <f t="shared" si="53"/>
        <v>0</v>
      </c>
      <c r="AS488" t="str">
        <f t="shared" si="54"/>
        <v/>
      </c>
      <c r="BO488" t="str">
        <f t="shared" si="55"/>
        <v/>
      </c>
    </row>
    <row r="489" spans="2:67" ht="210">
      <c r="B489">
        <v>91391</v>
      </c>
      <c r="C489" t="s">
        <v>1183</v>
      </c>
      <c r="D489" t="s">
        <v>1184</v>
      </c>
      <c r="E489" t="s">
        <v>1185</v>
      </c>
      <c r="F489" t="s">
        <v>1197</v>
      </c>
      <c r="G489" t="s">
        <v>2475</v>
      </c>
      <c r="H489" t="s">
        <v>1188</v>
      </c>
      <c r="I489" t="s">
        <v>2476</v>
      </c>
      <c r="J489">
        <v>1975</v>
      </c>
      <c r="K489" t="s">
        <v>2481</v>
      </c>
      <c r="L489" t="s">
        <v>1191</v>
      </c>
      <c r="M489" s="1" t="s">
        <v>2482</v>
      </c>
      <c r="N489" s="2">
        <v>0</v>
      </c>
      <c r="O489" s="2">
        <v>1</v>
      </c>
      <c r="P489" s="2">
        <v>0</v>
      </c>
      <c r="Q489" s="2">
        <v>0</v>
      </c>
      <c r="R489" s="8" t="s">
        <v>2483</v>
      </c>
      <c r="S489" s="2">
        <v>0</v>
      </c>
      <c r="T489" s="2">
        <v>0</v>
      </c>
      <c r="U489" s="2">
        <v>0</v>
      </c>
      <c r="V489" s="2">
        <v>0</v>
      </c>
      <c r="W489" s="2">
        <v>1</v>
      </c>
      <c r="X489" s="2">
        <v>0</v>
      </c>
      <c r="Y489" s="2">
        <v>0</v>
      </c>
      <c r="Z489" s="2">
        <v>0</v>
      </c>
      <c r="AA489" s="2" t="s">
        <v>2484</v>
      </c>
      <c r="AB489" s="2">
        <v>0</v>
      </c>
      <c r="AC489" s="2">
        <v>0</v>
      </c>
      <c r="AD489" s="2">
        <v>1</v>
      </c>
      <c r="AE489" s="2">
        <v>1</v>
      </c>
      <c r="AF489" s="2">
        <v>0</v>
      </c>
      <c r="AG489" s="2">
        <v>1</v>
      </c>
      <c r="AH489" s="2">
        <v>1</v>
      </c>
      <c r="AI489" s="2">
        <v>0</v>
      </c>
      <c r="AJ489" s="2" t="s">
        <v>2485</v>
      </c>
      <c r="AK489" s="2">
        <v>0</v>
      </c>
      <c r="AM489" s="8" t="str">
        <f t="shared" si="49"/>
        <v>Agreed</v>
      </c>
      <c r="AN489" s="8" t="s">
        <v>57</v>
      </c>
      <c r="AO489">
        <f t="shared" si="50"/>
        <v>0</v>
      </c>
      <c r="AP489">
        <f t="shared" si="51"/>
        <v>1</v>
      </c>
      <c r="AQ489">
        <f t="shared" si="52"/>
        <v>0</v>
      </c>
      <c r="AR489">
        <f t="shared" si="53"/>
        <v>0</v>
      </c>
      <c r="AS489" t="str">
        <f t="shared" si="54"/>
        <v/>
      </c>
      <c r="BO489" t="str">
        <f t="shared" si="55"/>
        <v/>
      </c>
    </row>
    <row r="490" spans="2:67" ht="105">
      <c r="B490">
        <v>91392</v>
      </c>
      <c r="C490" t="s">
        <v>1183</v>
      </c>
      <c r="D490" t="s">
        <v>1184</v>
      </c>
      <c r="E490" t="s">
        <v>1185</v>
      </c>
      <c r="F490" t="s">
        <v>1197</v>
      </c>
      <c r="G490" t="s">
        <v>2475</v>
      </c>
      <c r="H490" t="s">
        <v>1188</v>
      </c>
      <c r="I490" t="s">
        <v>1231</v>
      </c>
      <c r="J490">
        <v>1975</v>
      </c>
      <c r="K490" t="s">
        <v>2486</v>
      </c>
      <c r="L490" t="s">
        <v>1191</v>
      </c>
      <c r="M490" s="1" t="s">
        <v>2487</v>
      </c>
      <c r="N490" s="2">
        <v>0</v>
      </c>
      <c r="O490" s="2">
        <v>1</v>
      </c>
      <c r="P490" s="2">
        <v>0</v>
      </c>
      <c r="Q490" s="2">
        <v>0</v>
      </c>
      <c r="R490" s="8" t="s">
        <v>2488</v>
      </c>
      <c r="S490" s="2">
        <v>0</v>
      </c>
      <c r="T490" s="2">
        <v>1</v>
      </c>
      <c r="U490" s="2">
        <v>0</v>
      </c>
      <c r="V490" s="2">
        <v>0</v>
      </c>
      <c r="W490" s="2">
        <v>0</v>
      </c>
      <c r="X490" s="2">
        <v>0</v>
      </c>
      <c r="Y490" s="2">
        <v>0</v>
      </c>
      <c r="Z490" s="2">
        <v>0</v>
      </c>
      <c r="AA490" s="2" t="s">
        <v>1896</v>
      </c>
      <c r="AB490" s="2">
        <v>0</v>
      </c>
      <c r="AC490" s="2">
        <v>0</v>
      </c>
      <c r="AD490" s="2">
        <v>0</v>
      </c>
      <c r="AE490" s="2">
        <v>0</v>
      </c>
      <c r="AF490" s="2">
        <v>0</v>
      </c>
      <c r="AG490" s="2">
        <v>1</v>
      </c>
      <c r="AH490" s="2">
        <v>0</v>
      </c>
      <c r="AI490" s="2">
        <v>0</v>
      </c>
      <c r="AJ490" s="2" t="s">
        <v>1885</v>
      </c>
      <c r="AK490" s="2">
        <v>0</v>
      </c>
      <c r="AM490" s="8" t="str">
        <f t="shared" si="49"/>
        <v>Agreed</v>
      </c>
      <c r="AN490" s="8" t="s">
        <v>57</v>
      </c>
      <c r="AO490">
        <f t="shared" si="50"/>
        <v>0</v>
      </c>
      <c r="AP490">
        <f t="shared" si="51"/>
        <v>1</v>
      </c>
      <c r="AQ490">
        <f t="shared" si="52"/>
        <v>0</v>
      </c>
      <c r="AR490">
        <f t="shared" si="53"/>
        <v>0</v>
      </c>
      <c r="AS490" t="str">
        <f t="shared" si="54"/>
        <v/>
      </c>
      <c r="BO490" t="str">
        <f t="shared" si="55"/>
        <v/>
      </c>
    </row>
    <row r="491" spans="2:67" ht="75">
      <c r="B491">
        <v>91394</v>
      </c>
      <c r="C491" t="s">
        <v>1183</v>
      </c>
      <c r="D491" t="s">
        <v>1184</v>
      </c>
      <c r="E491" t="s">
        <v>1185</v>
      </c>
      <c r="F491" t="s">
        <v>1197</v>
      </c>
      <c r="G491" t="s">
        <v>2489</v>
      </c>
      <c r="H491" t="s">
        <v>1188</v>
      </c>
      <c r="I491" t="s">
        <v>2490</v>
      </c>
      <c r="J491">
        <v>1975</v>
      </c>
      <c r="K491" t="s">
        <v>2491</v>
      </c>
      <c r="L491" t="s">
        <v>1191</v>
      </c>
      <c r="M491" s="44" t="s">
        <v>2492</v>
      </c>
      <c r="N491" s="2">
        <v>0</v>
      </c>
      <c r="O491" s="2">
        <v>1</v>
      </c>
      <c r="P491" s="2">
        <v>0</v>
      </c>
      <c r="Q491" s="2">
        <v>0</v>
      </c>
      <c r="R491" s="8" t="s">
        <v>2493</v>
      </c>
      <c r="S491" s="2">
        <v>0</v>
      </c>
      <c r="T491" s="2">
        <v>1</v>
      </c>
      <c r="U491" s="2">
        <v>0</v>
      </c>
      <c r="V491" s="2">
        <v>0</v>
      </c>
      <c r="W491" s="2">
        <v>0</v>
      </c>
      <c r="X491" s="2">
        <v>0</v>
      </c>
      <c r="Y491" s="2">
        <v>0</v>
      </c>
      <c r="Z491" s="2">
        <v>0</v>
      </c>
      <c r="AA491" s="2" t="s">
        <v>1896</v>
      </c>
      <c r="AB491" s="2">
        <v>0</v>
      </c>
      <c r="AC491" s="2">
        <v>0</v>
      </c>
      <c r="AD491" s="2">
        <v>0</v>
      </c>
      <c r="AE491" s="2">
        <v>0</v>
      </c>
      <c r="AF491" s="2">
        <v>0</v>
      </c>
      <c r="AG491" s="2">
        <v>1</v>
      </c>
      <c r="AH491" s="2">
        <v>0</v>
      </c>
      <c r="AI491" s="2">
        <v>0</v>
      </c>
      <c r="AJ491" s="2" t="s">
        <v>1885</v>
      </c>
      <c r="AK491" s="2">
        <v>0</v>
      </c>
      <c r="AM491" s="8" t="str">
        <f t="shared" si="49"/>
        <v>Recoded</v>
      </c>
      <c r="AN491" s="8"/>
      <c r="AO491">
        <v>1</v>
      </c>
      <c r="AP491">
        <v>0</v>
      </c>
      <c r="AQ491">
        <v>0</v>
      </c>
      <c r="AR491">
        <v>0</v>
      </c>
      <c r="AS491" t="s">
        <v>1148</v>
      </c>
      <c r="BO491" t="str">
        <f t="shared" si="55"/>
        <v/>
      </c>
    </row>
    <row r="492" spans="2:67" ht="45">
      <c r="B492">
        <v>91396</v>
      </c>
      <c r="C492" t="s">
        <v>1183</v>
      </c>
      <c r="D492" t="s">
        <v>1184</v>
      </c>
      <c r="E492" t="s">
        <v>1185</v>
      </c>
      <c r="F492" t="s">
        <v>1197</v>
      </c>
      <c r="G492" t="s">
        <v>2489</v>
      </c>
      <c r="H492" t="s">
        <v>1188</v>
      </c>
      <c r="I492" t="s">
        <v>2490</v>
      </c>
      <c r="J492">
        <v>1975</v>
      </c>
      <c r="K492" t="s">
        <v>2494</v>
      </c>
      <c r="L492" t="s">
        <v>1191</v>
      </c>
      <c r="M492" s="46" t="s">
        <v>2495</v>
      </c>
      <c r="N492" s="2">
        <v>1</v>
      </c>
      <c r="O492" s="2">
        <v>0</v>
      </c>
      <c r="P492" s="2">
        <v>0</v>
      </c>
      <c r="Q492" s="2">
        <v>0</v>
      </c>
      <c r="R492" s="8" t="s">
        <v>2496</v>
      </c>
      <c r="S492" s="2">
        <v>0</v>
      </c>
      <c r="T492" s="2">
        <v>1</v>
      </c>
      <c r="U492" s="2">
        <v>0</v>
      </c>
      <c r="V492" s="2">
        <v>0</v>
      </c>
      <c r="W492" s="2">
        <v>0</v>
      </c>
      <c r="X492" s="2">
        <v>0</v>
      </c>
      <c r="Y492" s="2">
        <v>0</v>
      </c>
      <c r="Z492" s="2">
        <v>0</v>
      </c>
      <c r="AA492" s="2" t="s">
        <v>1896</v>
      </c>
      <c r="AB492" s="2">
        <v>0</v>
      </c>
      <c r="AC492" s="2">
        <v>0</v>
      </c>
      <c r="AD492" s="2">
        <v>0</v>
      </c>
      <c r="AE492" s="2">
        <v>0</v>
      </c>
      <c r="AF492" s="2">
        <v>0</v>
      </c>
      <c r="AG492" s="2">
        <v>1</v>
      </c>
      <c r="AH492" s="2">
        <v>0</v>
      </c>
      <c r="AI492" s="2">
        <v>0</v>
      </c>
      <c r="AJ492" s="2" t="s">
        <v>2468</v>
      </c>
      <c r="AK492" s="2">
        <v>0</v>
      </c>
      <c r="AM492" s="8" t="str">
        <f t="shared" si="49"/>
        <v>Agreed</v>
      </c>
      <c r="AN492" s="8" t="s">
        <v>57</v>
      </c>
      <c r="AO492">
        <f t="shared" si="50"/>
        <v>1</v>
      </c>
      <c r="AP492">
        <f t="shared" si="51"/>
        <v>0</v>
      </c>
      <c r="AQ492">
        <f t="shared" si="52"/>
        <v>0</v>
      </c>
      <c r="AR492">
        <f t="shared" si="53"/>
        <v>0</v>
      </c>
      <c r="AS492" t="str">
        <f t="shared" si="54"/>
        <v/>
      </c>
      <c r="BO492" t="str">
        <f t="shared" si="55"/>
        <v/>
      </c>
    </row>
    <row r="493" spans="2:67" ht="135">
      <c r="B493">
        <v>91398</v>
      </c>
      <c r="C493" t="s">
        <v>1183</v>
      </c>
      <c r="D493" t="s">
        <v>1184</v>
      </c>
      <c r="E493" t="s">
        <v>1185</v>
      </c>
      <c r="F493" t="s">
        <v>1197</v>
      </c>
      <c r="G493" t="s">
        <v>2489</v>
      </c>
      <c r="H493" t="s">
        <v>1188</v>
      </c>
      <c r="I493" t="s">
        <v>2497</v>
      </c>
      <c r="J493">
        <v>1975</v>
      </c>
      <c r="K493" t="s">
        <v>2498</v>
      </c>
      <c r="L493" t="s">
        <v>1191</v>
      </c>
      <c r="M493" s="44" t="s">
        <v>2499</v>
      </c>
      <c r="N493" s="2">
        <v>0</v>
      </c>
      <c r="O493" s="2">
        <v>0</v>
      </c>
      <c r="P493" s="2">
        <v>0</v>
      </c>
      <c r="Q493" s="2">
        <v>1</v>
      </c>
      <c r="R493" s="8" t="s">
        <v>2500</v>
      </c>
      <c r="S493" s="2">
        <v>0</v>
      </c>
      <c r="T493" s="2">
        <v>1</v>
      </c>
      <c r="U493" s="2">
        <v>0</v>
      </c>
      <c r="V493" s="2">
        <v>0</v>
      </c>
      <c r="W493" s="2">
        <v>0</v>
      </c>
      <c r="X493" s="2">
        <v>0</v>
      </c>
      <c r="Y493" s="2">
        <v>0</v>
      </c>
      <c r="Z493" s="2">
        <v>0</v>
      </c>
      <c r="AA493" s="2" t="s">
        <v>2501</v>
      </c>
      <c r="AB493" s="2">
        <v>0</v>
      </c>
      <c r="AC493" s="2">
        <v>0</v>
      </c>
      <c r="AD493" s="2">
        <v>0</v>
      </c>
      <c r="AE493" s="2">
        <v>0</v>
      </c>
      <c r="AF493" s="2">
        <v>0</v>
      </c>
      <c r="AG493" s="2">
        <v>1</v>
      </c>
      <c r="AH493" s="2">
        <v>0</v>
      </c>
      <c r="AI493" s="2">
        <v>0</v>
      </c>
      <c r="AJ493" s="2" t="s">
        <v>2502</v>
      </c>
      <c r="AK493" s="2">
        <v>0</v>
      </c>
      <c r="AM493" s="8" t="str">
        <f t="shared" si="49"/>
        <v>Recoded</v>
      </c>
      <c r="AN493" s="8"/>
      <c r="AO493">
        <v>1</v>
      </c>
      <c r="AP493">
        <v>0</v>
      </c>
      <c r="AQ493">
        <v>0</v>
      </c>
      <c r="AR493">
        <v>0</v>
      </c>
      <c r="AS493" t="s">
        <v>1148</v>
      </c>
      <c r="BO493" t="str">
        <f t="shared" si="55"/>
        <v/>
      </c>
    </row>
    <row r="494" spans="2:67" ht="150">
      <c r="B494">
        <v>91408</v>
      </c>
      <c r="C494" t="s">
        <v>1183</v>
      </c>
      <c r="D494" t="s">
        <v>1184</v>
      </c>
      <c r="E494" t="s">
        <v>1185</v>
      </c>
      <c r="F494" t="s">
        <v>2415</v>
      </c>
      <c r="G494" t="s">
        <v>2416</v>
      </c>
      <c r="H494" t="s">
        <v>2417</v>
      </c>
      <c r="I494" t="s">
        <v>2418</v>
      </c>
      <c r="J494">
        <v>1973</v>
      </c>
      <c r="K494" t="s">
        <v>2503</v>
      </c>
      <c r="L494" t="s">
        <v>1191</v>
      </c>
      <c r="M494" s="1" t="s">
        <v>2504</v>
      </c>
      <c r="N494" s="2">
        <v>1</v>
      </c>
      <c r="O494" s="2">
        <v>0</v>
      </c>
      <c r="P494" s="2">
        <v>0</v>
      </c>
      <c r="Q494" s="2">
        <v>0</v>
      </c>
      <c r="R494" s="8" t="s">
        <v>2505</v>
      </c>
      <c r="S494" s="2">
        <v>0</v>
      </c>
      <c r="T494" s="2">
        <v>1</v>
      </c>
      <c r="U494" s="2">
        <v>0</v>
      </c>
      <c r="V494" s="2">
        <v>0</v>
      </c>
      <c r="W494" s="2">
        <v>0</v>
      </c>
      <c r="X494" s="2">
        <v>0</v>
      </c>
      <c r="Y494" s="2">
        <v>0</v>
      </c>
      <c r="Z494" s="2">
        <v>0</v>
      </c>
      <c r="AA494" s="2" t="s">
        <v>2506</v>
      </c>
      <c r="AB494" s="2">
        <v>0</v>
      </c>
      <c r="AC494" s="2">
        <v>0</v>
      </c>
      <c r="AD494" s="2">
        <v>0</v>
      </c>
      <c r="AE494" s="2">
        <v>0</v>
      </c>
      <c r="AF494" s="2">
        <v>0</v>
      </c>
      <c r="AG494" s="2">
        <v>0</v>
      </c>
      <c r="AH494" s="2">
        <v>1</v>
      </c>
      <c r="AI494" s="2">
        <v>0</v>
      </c>
      <c r="AJ494" s="2" t="s">
        <v>2507</v>
      </c>
      <c r="AK494" s="2">
        <v>0</v>
      </c>
      <c r="AM494" s="8" t="str">
        <f t="shared" si="49"/>
        <v>Agreed</v>
      </c>
      <c r="AN494" s="8" t="s">
        <v>57</v>
      </c>
      <c r="AO494">
        <f t="shared" si="50"/>
        <v>1</v>
      </c>
      <c r="AP494">
        <f t="shared" si="51"/>
        <v>0</v>
      </c>
      <c r="AQ494">
        <f t="shared" si="52"/>
        <v>0</v>
      </c>
      <c r="AR494">
        <f t="shared" si="53"/>
        <v>0</v>
      </c>
      <c r="AS494" t="str">
        <f t="shared" si="54"/>
        <v/>
      </c>
      <c r="BO494" t="str">
        <f t="shared" si="55"/>
        <v/>
      </c>
    </row>
    <row r="495" spans="2:67" ht="75">
      <c r="B495">
        <v>91414</v>
      </c>
      <c r="C495" t="s">
        <v>1183</v>
      </c>
      <c r="D495" t="s">
        <v>1184</v>
      </c>
      <c r="E495" t="s">
        <v>1185</v>
      </c>
      <c r="F495" t="s">
        <v>2415</v>
      </c>
      <c r="G495" t="s">
        <v>2508</v>
      </c>
      <c r="H495" t="s">
        <v>2417</v>
      </c>
      <c r="I495" t="s">
        <v>1642</v>
      </c>
      <c r="J495">
        <v>1973</v>
      </c>
      <c r="K495" t="s">
        <v>2509</v>
      </c>
      <c r="L495" t="s">
        <v>1191</v>
      </c>
      <c r="M495" s="1" t="s">
        <v>2510</v>
      </c>
      <c r="N495" s="2">
        <v>1</v>
      </c>
      <c r="O495" s="2">
        <v>0</v>
      </c>
      <c r="P495" s="2">
        <v>0</v>
      </c>
      <c r="Q495" s="2">
        <v>0</v>
      </c>
      <c r="R495" s="8" t="s">
        <v>1418</v>
      </c>
      <c r="S495" s="2">
        <v>0</v>
      </c>
      <c r="T495" s="2">
        <v>1</v>
      </c>
      <c r="U495" s="2">
        <v>0</v>
      </c>
      <c r="V495" s="2">
        <v>0</v>
      </c>
      <c r="W495" s="2">
        <v>0</v>
      </c>
      <c r="X495" s="2">
        <v>0</v>
      </c>
      <c r="Y495" s="2">
        <v>0</v>
      </c>
      <c r="Z495" s="2">
        <v>0</v>
      </c>
      <c r="AA495" s="2" t="s">
        <v>1418</v>
      </c>
      <c r="AB495" s="2">
        <v>0</v>
      </c>
      <c r="AC495" s="2">
        <v>1</v>
      </c>
      <c r="AD495" s="2">
        <v>0</v>
      </c>
      <c r="AE495" s="2">
        <v>0</v>
      </c>
      <c r="AF495" s="2">
        <v>0</v>
      </c>
      <c r="AG495" s="2">
        <v>0</v>
      </c>
      <c r="AH495" s="2">
        <v>0</v>
      </c>
      <c r="AI495" s="2">
        <v>0</v>
      </c>
      <c r="AJ495" s="2" t="s">
        <v>1418</v>
      </c>
      <c r="AK495" s="2">
        <v>0</v>
      </c>
      <c r="AM495" s="8" t="str">
        <f t="shared" si="49"/>
        <v>Agreed</v>
      </c>
      <c r="AN495" s="8" t="s">
        <v>57</v>
      </c>
      <c r="AO495">
        <f t="shared" si="50"/>
        <v>1</v>
      </c>
      <c r="AP495">
        <f t="shared" si="51"/>
        <v>0</v>
      </c>
      <c r="AQ495">
        <f t="shared" si="52"/>
        <v>0</v>
      </c>
      <c r="AR495">
        <f t="shared" si="53"/>
        <v>0</v>
      </c>
      <c r="AS495" t="str">
        <f t="shared" si="54"/>
        <v/>
      </c>
      <c r="BO495" t="str">
        <f t="shared" si="55"/>
        <v/>
      </c>
    </row>
    <row r="496" spans="2:67" ht="150">
      <c r="B496">
        <v>91415</v>
      </c>
      <c r="C496" t="s">
        <v>1183</v>
      </c>
      <c r="D496" t="s">
        <v>1184</v>
      </c>
      <c r="E496" t="s">
        <v>1185</v>
      </c>
      <c r="F496" t="s">
        <v>2415</v>
      </c>
      <c r="G496" t="s">
        <v>2508</v>
      </c>
      <c r="H496" t="s">
        <v>2417</v>
      </c>
      <c r="I496" t="s">
        <v>1652</v>
      </c>
      <c r="J496">
        <v>1973</v>
      </c>
      <c r="K496" t="s">
        <v>2511</v>
      </c>
      <c r="L496" t="s">
        <v>1191</v>
      </c>
      <c r="M496" s="1" t="s">
        <v>2512</v>
      </c>
      <c r="N496" s="2">
        <v>0</v>
      </c>
      <c r="O496" s="2">
        <v>0</v>
      </c>
      <c r="P496" s="2">
        <v>0</v>
      </c>
      <c r="Q496" s="2">
        <v>1</v>
      </c>
      <c r="R496" s="8" t="s">
        <v>2513</v>
      </c>
      <c r="S496" s="2" t="s">
        <v>2514</v>
      </c>
      <c r="T496" s="2">
        <v>0</v>
      </c>
      <c r="U496" s="2">
        <v>0</v>
      </c>
      <c r="V496" s="2">
        <v>0</v>
      </c>
      <c r="W496" s="2">
        <v>0</v>
      </c>
      <c r="X496" s="2">
        <v>0</v>
      </c>
      <c r="Y496" s="2">
        <v>0</v>
      </c>
      <c r="Z496" s="2">
        <v>1</v>
      </c>
      <c r="AA496" s="2" t="s">
        <v>2515</v>
      </c>
      <c r="AB496" s="2">
        <v>0</v>
      </c>
      <c r="AC496" s="2">
        <v>0</v>
      </c>
      <c r="AD496" s="2">
        <v>0</v>
      </c>
      <c r="AE496" s="2">
        <v>0</v>
      </c>
      <c r="AF496" s="2">
        <v>0</v>
      </c>
      <c r="AG496" s="2">
        <v>0</v>
      </c>
      <c r="AH496" s="2">
        <v>0</v>
      </c>
      <c r="AI496" s="2">
        <v>1</v>
      </c>
      <c r="AJ496" s="2" t="s">
        <v>2516</v>
      </c>
      <c r="AK496" s="2">
        <v>0</v>
      </c>
      <c r="AM496" s="8" t="str">
        <f t="shared" si="49"/>
        <v>Agreed</v>
      </c>
      <c r="AN496" s="8" t="s">
        <v>57</v>
      </c>
      <c r="AO496">
        <f t="shared" si="50"/>
        <v>0</v>
      </c>
      <c r="AP496">
        <f t="shared" si="51"/>
        <v>0</v>
      </c>
      <c r="AQ496">
        <f t="shared" si="52"/>
        <v>0</v>
      </c>
      <c r="AR496">
        <f t="shared" si="53"/>
        <v>1</v>
      </c>
      <c r="AS496" t="str">
        <f t="shared" si="54"/>
        <v/>
      </c>
      <c r="BO496" t="str">
        <f t="shared" si="55"/>
        <v/>
      </c>
    </row>
    <row r="497" spans="2:67" ht="90">
      <c r="B497">
        <v>91416</v>
      </c>
      <c r="C497" t="s">
        <v>1183</v>
      </c>
      <c r="D497" t="s">
        <v>1184</v>
      </c>
      <c r="E497" t="s">
        <v>1185</v>
      </c>
      <c r="F497" t="s">
        <v>2415</v>
      </c>
      <c r="G497" t="s">
        <v>2508</v>
      </c>
      <c r="H497" t="s">
        <v>2417</v>
      </c>
      <c r="I497" t="s">
        <v>1667</v>
      </c>
      <c r="J497">
        <v>1973</v>
      </c>
      <c r="K497" t="s">
        <v>2517</v>
      </c>
      <c r="L497" t="s">
        <v>1191</v>
      </c>
      <c r="M497" s="44" t="s">
        <v>2518</v>
      </c>
      <c r="N497" s="2">
        <v>1</v>
      </c>
      <c r="O497" s="2">
        <v>0</v>
      </c>
      <c r="P497" s="2">
        <v>0</v>
      </c>
      <c r="Q497" s="2">
        <v>0</v>
      </c>
      <c r="R497" s="8" t="s">
        <v>2519</v>
      </c>
      <c r="S497" s="2" t="s">
        <v>2520</v>
      </c>
      <c r="T497" s="2">
        <v>0</v>
      </c>
      <c r="U497" s="2">
        <v>0</v>
      </c>
      <c r="V497" s="2">
        <v>1</v>
      </c>
      <c r="W497" s="2">
        <v>0</v>
      </c>
      <c r="X497" s="2">
        <v>0</v>
      </c>
      <c r="Y497" s="2">
        <v>0</v>
      </c>
      <c r="Z497" s="2">
        <v>0</v>
      </c>
      <c r="AA497" s="2" t="s">
        <v>2521</v>
      </c>
      <c r="AB497" s="2">
        <v>0</v>
      </c>
      <c r="AC497" s="2">
        <v>0</v>
      </c>
      <c r="AD497" s="2">
        <v>0</v>
      </c>
      <c r="AE497" s="2">
        <v>0</v>
      </c>
      <c r="AF497" s="2">
        <v>0</v>
      </c>
      <c r="AG497" s="2">
        <v>0</v>
      </c>
      <c r="AH497" s="2">
        <v>0</v>
      </c>
      <c r="AI497" s="2">
        <v>1</v>
      </c>
      <c r="AJ497" s="2" t="s">
        <v>2522</v>
      </c>
      <c r="AK497" s="2">
        <v>0</v>
      </c>
      <c r="AM497" s="8" t="str">
        <f t="shared" si="49"/>
        <v>Agreed</v>
      </c>
      <c r="AN497" s="8" t="s">
        <v>57</v>
      </c>
      <c r="AO497">
        <f t="shared" si="50"/>
        <v>1</v>
      </c>
      <c r="AP497">
        <f t="shared" si="51"/>
        <v>0</v>
      </c>
      <c r="AQ497">
        <f t="shared" si="52"/>
        <v>0</v>
      </c>
      <c r="AR497">
        <f t="shared" si="53"/>
        <v>0</v>
      </c>
      <c r="AS497" t="str">
        <f t="shared" si="54"/>
        <v/>
      </c>
      <c r="BO497" t="str">
        <f t="shared" si="55"/>
        <v/>
      </c>
    </row>
    <row r="498" spans="2:67" ht="75">
      <c r="B498">
        <v>91425</v>
      </c>
      <c r="C498" t="s">
        <v>1183</v>
      </c>
      <c r="D498" t="s">
        <v>1184</v>
      </c>
      <c r="E498" t="s">
        <v>1185</v>
      </c>
      <c r="F498" t="s">
        <v>2415</v>
      </c>
      <c r="G498" t="s">
        <v>2523</v>
      </c>
      <c r="H498" t="s">
        <v>2417</v>
      </c>
      <c r="I498" t="s">
        <v>2524</v>
      </c>
      <c r="J498">
        <v>1973</v>
      </c>
      <c r="K498" t="s">
        <v>2525</v>
      </c>
      <c r="L498" t="s">
        <v>1191</v>
      </c>
      <c r="M498" s="1" t="s">
        <v>2526</v>
      </c>
      <c r="N498" s="2">
        <v>1</v>
      </c>
      <c r="O498" s="2">
        <v>0</v>
      </c>
      <c r="P498" s="2">
        <v>0</v>
      </c>
      <c r="Q498" s="2">
        <v>0</v>
      </c>
      <c r="R498" s="8" t="s">
        <v>2527</v>
      </c>
      <c r="S498" s="2" t="s">
        <v>2528</v>
      </c>
      <c r="T498" s="2">
        <v>1</v>
      </c>
      <c r="U498" s="2">
        <v>0</v>
      </c>
      <c r="V498" s="2">
        <v>0</v>
      </c>
      <c r="W498" s="2">
        <v>0</v>
      </c>
      <c r="X498" s="2">
        <v>0</v>
      </c>
      <c r="Y498" s="2">
        <v>0</v>
      </c>
      <c r="Z498" s="2">
        <v>0</v>
      </c>
      <c r="AA498" s="2" t="s">
        <v>1415</v>
      </c>
      <c r="AB498" s="2">
        <v>0</v>
      </c>
      <c r="AC498" s="2">
        <v>0</v>
      </c>
      <c r="AD498" s="2">
        <v>0</v>
      </c>
      <c r="AE498" s="2">
        <v>0</v>
      </c>
      <c r="AF498" s="2">
        <v>0</v>
      </c>
      <c r="AG498" s="2">
        <v>0</v>
      </c>
      <c r="AH498" s="2">
        <v>1</v>
      </c>
      <c r="AI498" s="2">
        <v>0</v>
      </c>
      <c r="AJ498" s="2" t="s">
        <v>2529</v>
      </c>
      <c r="AK498" s="2">
        <v>0</v>
      </c>
      <c r="AM498" s="8" t="str">
        <f t="shared" si="49"/>
        <v>Agreed</v>
      </c>
      <c r="AN498" s="8" t="s">
        <v>57</v>
      </c>
      <c r="AO498">
        <f t="shared" si="50"/>
        <v>1</v>
      </c>
      <c r="AP498">
        <f t="shared" si="51"/>
        <v>0</v>
      </c>
      <c r="AQ498">
        <f t="shared" si="52"/>
        <v>0</v>
      </c>
      <c r="AR498">
        <f t="shared" si="53"/>
        <v>0</v>
      </c>
      <c r="AS498" t="str">
        <f t="shared" si="54"/>
        <v/>
      </c>
      <c r="BO498" t="str">
        <f t="shared" si="55"/>
        <v/>
      </c>
    </row>
    <row r="499" spans="2:67" ht="240">
      <c r="B499">
        <v>91448</v>
      </c>
      <c r="C499" t="s">
        <v>1183</v>
      </c>
      <c r="D499" t="s">
        <v>1184</v>
      </c>
      <c r="E499" t="s">
        <v>1185</v>
      </c>
      <c r="F499" t="s">
        <v>1265</v>
      </c>
      <c r="G499" t="s">
        <v>2530</v>
      </c>
      <c r="H499" t="s">
        <v>1188</v>
      </c>
      <c r="I499" t="s">
        <v>2531</v>
      </c>
      <c r="J499">
        <v>1970</v>
      </c>
      <c r="K499" t="s">
        <v>2532</v>
      </c>
      <c r="L499" t="s">
        <v>1191</v>
      </c>
      <c r="M499" s="1" t="s">
        <v>2533</v>
      </c>
      <c r="N499" s="2">
        <v>0</v>
      </c>
      <c r="O499" s="2">
        <v>1</v>
      </c>
      <c r="P499" s="2">
        <v>0</v>
      </c>
      <c r="Q499" s="2">
        <v>0</v>
      </c>
      <c r="R499" s="8" t="s">
        <v>2534</v>
      </c>
      <c r="S499" s="2" t="s">
        <v>2535</v>
      </c>
      <c r="T499" s="2">
        <v>1</v>
      </c>
      <c r="U499" s="2">
        <v>0</v>
      </c>
      <c r="V499" s="2">
        <v>0</v>
      </c>
      <c r="W499" s="2">
        <v>0</v>
      </c>
      <c r="X499" s="2">
        <v>0</v>
      </c>
      <c r="Y499" s="2">
        <v>0</v>
      </c>
      <c r="Z499" s="2">
        <v>0</v>
      </c>
      <c r="AA499" s="2" t="s">
        <v>2536</v>
      </c>
      <c r="AB499" s="2">
        <v>0</v>
      </c>
      <c r="AC499" s="2">
        <v>0</v>
      </c>
      <c r="AD499" s="2">
        <v>1</v>
      </c>
      <c r="AE499" s="2">
        <v>0</v>
      </c>
      <c r="AF499" s="2">
        <v>0</v>
      </c>
      <c r="AG499" s="2">
        <v>0</v>
      </c>
      <c r="AH499" s="2">
        <v>0</v>
      </c>
      <c r="AI499" s="2">
        <v>0</v>
      </c>
      <c r="AJ499" s="2" t="s">
        <v>2537</v>
      </c>
      <c r="AK499" s="2">
        <v>0</v>
      </c>
      <c r="AM499" s="8" t="str">
        <f t="shared" si="49"/>
        <v>Agreed</v>
      </c>
      <c r="AN499" s="8" t="s">
        <v>57</v>
      </c>
      <c r="AO499">
        <f t="shared" si="50"/>
        <v>0</v>
      </c>
      <c r="AP499">
        <f t="shared" si="51"/>
        <v>1</v>
      </c>
      <c r="AQ499">
        <f t="shared" si="52"/>
        <v>0</v>
      </c>
      <c r="AR499">
        <f t="shared" si="53"/>
        <v>0</v>
      </c>
      <c r="AS499" t="str">
        <f t="shared" si="54"/>
        <v/>
      </c>
      <c r="BO499" t="str">
        <f t="shared" si="55"/>
        <v/>
      </c>
    </row>
    <row r="500" spans="2:67" ht="210">
      <c r="B500">
        <v>91450</v>
      </c>
      <c r="C500" t="s">
        <v>1183</v>
      </c>
      <c r="D500" t="s">
        <v>1184</v>
      </c>
      <c r="E500" t="s">
        <v>1185</v>
      </c>
      <c r="F500" t="s">
        <v>1265</v>
      </c>
      <c r="G500" t="s">
        <v>2530</v>
      </c>
      <c r="H500" t="s">
        <v>1188</v>
      </c>
      <c r="I500" t="s">
        <v>2538</v>
      </c>
      <c r="J500">
        <v>1970</v>
      </c>
      <c r="K500" t="s">
        <v>2539</v>
      </c>
      <c r="L500" t="s">
        <v>1191</v>
      </c>
      <c r="M500" s="44" t="s">
        <v>2540</v>
      </c>
      <c r="N500" s="2">
        <v>1</v>
      </c>
      <c r="O500" s="2">
        <v>0</v>
      </c>
      <c r="P500" s="2">
        <v>0</v>
      </c>
      <c r="Q500" s="2">
        <v>0</v>
      </c>
      <c r="R500" s="8" t="s">
        <v>2406</v>
      </c>
      <c r="S500" s="2" t="s">
        <v>2541</v>
      </c>
      <c r="T500" s="2">
        <v>1</v>
      </c>
      <c r="U500" s="2">
        <v>0</v>
      </c>
      <c r="V500" s="2">
        <v>0</v>
      </c>
      <c r="W500" s="2">
        <v>0</v>
      </c>
      <c r="X500" s="2">
        <v>0</v>
      </c>
      <c r="Y500" s="2">
        <v>0</v>
      </c>
      <c r="Z500" s="2">
        <v>0</v>
      </c>
      <c r="AA500" s="2" t="s">
        <v>2542</v>
      </c>
      <c r="AB500" s="2">
        <v>0</v>
      </c>
      <c r="AC500" s="2">
        <v>1</v>
      </c>
      <c r="AD500" s="2">
        <v>0</v>
      </c>
      <c r="AE500" s="2">
        <v>0</v>
      </c>
      <c r="AF500" s="2">
        <v>0</v>
      </c>
      <c r="AG500" s="2">
        <v>0</v>
      </c>
      <c r="AH500" s="2">
        <v>0</v>
      </c>
      <c r="AI500" s="2">
        <v>0</v>
      </c>
      <c r="AJ500" s="2" t="s">
        <v>2543</v>
      </c>
      <c r="AK500" s="2">
        <v>0</v>
      </c>
      <c r="AM500" s="8" t="str">
        <f t="shared" si="49"/>
        <v>Agreed</v>
      </c>
      <c r="AN500" s="8" t="s">
        <v>57</v>
      </c>
      <c r="AO500">
        <f t="shared" si="50"/>
        <v>1</v>
      </c>
      <c r="AP500">
        <f t="shared" si="51"/>
        <v>0</v>
      </c>
      <c r="AQ500">
        <f t="shared" si="52"/>
        <v>0</v>
      </c>
      <c r="AR500">
        <f t="shared" si="53"/>
        <v>0</v>
      </c>
      <c r="AS500" t="str">
        <f t="shared" si="54"/>
        <v/>
      </c>
      <c r="BO500" t="str">
        <f t="shared" si="55"/>
        <v/>
      </c>
    </row>
    <row r="501" spans="2:67" ht="135">
      <c r="B501">
        <v>91451</v>
      </c>
      <c r="C501" t="s">
        <v>1183</v>
      </c>
      <c r="D501" t="s">
        <v>1184</v>
      </c>
      <c r="E501" t="s">
        <v>1185</v>
      </c>
      <c r="F501" t="s">
        <v>1265</v>
      </c>
      <c r="G501" t="s">
        <v>2530</v>
      </c>
      <c r="H501" t="s">
        <v>1188</v>
      </c>
      <c r="I501" t="s">
        <v>2544</v>
      </c>
      <c r="J501">
        <v>1970</v>
      </c>
      <c r="K501" t="s">
        <v>2545</v>
      </c>
      <c r="L501" t="s">
        <v>1191</v>
      </c>
      <c r="M501" s="1" t="s">
        <v>2546</v>
      </c>
      <c r="N501" s="2">
        <v>0</v>
      </c>
      <c r="O501" s="2">
        <v>0</v>
      </c>
      <c r="P501" s="2">
        <v>0</v>
      </c>
      <c r="Q501" s="2">
        <v>1</v>
      </c>
      <c r="R501" s="8" t="s">
        <v>2547</v>
      </c>
      <c r="S501" s="2">
        <v>0</v>
      </c>
      <c r="T501" s="2">
        <v>1</v>
      </c>
      <c r="U501" s="2">
        <v>0</v>
      </c>
      <c r="V501" s="2">
        <v>0</v>
      </c>
      <c r="W501" s="2">
        <v>0</v>
      </c>
      <c r="X501" s="2">
        <v>0</v>
      </c>
      <c r="Y501" s="2">
        <v>0</v>
      </c>
      <c r="Z501" s="2">
        <v>0</v>
      </c>
      <c r="AA501" s="2" t="s">
        <v>2548</v>
      </c>
      <c r="AB501" s="2">
        <v>0</v>
      </c>
      <c r="AC501" s="2">
        <v>0</v>
      </c>
      <c r="AD501" s="2">
        <v>0</v>
      </c>
      <c r="AE501" s="2">
        <v>0</v>
      </c>
      <c r="AF501" s="2">
        <v>0</v>
      </c>
      <c r="AG501" s="2">
        <v>1</v>
      </c>
      <c r="AH501" s="2">
        <v>0</v>
      </c>
      <c r="AI501" s="2">
        <v>0</v>
      </c>
      <c r="AJ501" s="2" t="s">
        <v>2549</v>
      </c>
      <c r="AK501" s="2">
        <v>0</v>
      </c>
      <c r="AM501" s="8" t="str">
        <f t="shared" si="49"/>
        <v>Recoded</v>
      </c>
      <c r="AN501" s="8"/>
      <c r="AO501">
        <v>1</v>
      </c>
      <c r="AP501">
        <v>0</v>
      </c>
      <c r="AQ501">
        <v>0</v>
      </c>
      <c r="AR501">
        <v>0</v>
      </c>
      <c r="AS501" t="s">
        <v>1148</v>
      </c>
      <c r="BO501" t="str">
        <f t="shared" si="55"/>
        <v/>
      </c>
    </row>
    <row r="502" spans="2:67" ht="45">
      <c r="B502">
        <v>91452</v>
      </c>
      <c r="C502" t="s">
        <v>1183</v>
      </c>
      <c r="D502" t="s">
        <v>1184</v>
      </c>
      <c r="E502" t="s">
        <v>1185</v>
      </c>
      <c r="F502" t="s">
        <v>1265</v>
      </c>
      <c r="G502" t="s">
        <v>2530</v>
      </c>
      <c r="H502" t="s">
        <v>1188</v>
      </c>
      <c r="I502" t="s">
        <v>2544</v>
      </c>
      <c r="J502">
        <v>1970</v>
      </c>
      <c r="K502" t="s">
        <v>2550</v>
      </c>
      <c r="L502" t="s">
        <v>1191</v>
      </c>
      <c r="M502" s="46" t="s">
        <v>2551</v>
      </c>
      <c r="N502" s="2">
        <v>1</v>
      </c>
      <c r="O502" s="2">
        <v>0</v>
      </c>
      <c r="P502" s="2">
        <v>0</v>
      </c>
      <c r="Q502" s="2">
        <v>0</v>
      </c>
      <c r="R502" s="8" t="s">
        <v>2552</v>
      </c>
      <c r="S502" s="2">
        <v>0</v>
      </c>
      <c r="T502" s="2">
        <v>1</v>
      </c>
      <c r="U502" s="2">
        <v>0</v>
      </c>
      <c r="V502" s="2">
        <v>0</v>
      </c>
      <c r="W502" s="2">
        <v>0</v>
      </c>
      <c r="X502" s="2">
        <v>0</v>
      </c>
      <c r="Y502" s="2">
        <v>0</v>
      </c>
      <c r="Z502" s="2">
        <v>0</v>
      </c>
      <c r="AA502" s="2" t="s">
        <v>2407</v>
      </c>
      <c r="AB502" s="2">
        <v>0</v>
      </c>
      <c r="AC502" s="2">
        <v>1</v>
      </c>
      <c r="AD502" s="2">
        <v>0</v>
      </c>
      <c r="AE502" s="2">
        <v>0</v>
      </c>
      <c r="AF502" s="2">
        <v>0</v>
      </c>
      <c r="AG502" s="2">
        <v>0</v>
      </c>
      <c r="AH502" s="2">
        <v>0</v>
      </c>
      <c r="AI502" s="2">
        <v>0</v>
      </c>
      <c r="AJ502" s="2" t="s">
        <v>1836</v>
      </c>
      <c r="AK502" s="2">
        <v>0</v>
      </c>
      <c r="AM502" s="8" t="str">
        <f t="shared" si="49"/>
        <v>Agreed</v>
      </c>
      <c r="AN502" s="8" t="s">
        <v>57</v>
      </c>
      <c r="AO502">
        <f t="shared" si="50"/>
        <v>1</v>
      </c>
      <c r="AP502">
        <f t="shared" si="51"/>
        <v>0</v>
      </c>
      <c r="AQ502">
        <f t="shared" si="52"/>
        <v>0</v>
      </c>
      <c r="AR502">
        <f t="shared" si="53"/>
        <v>0</v>
      </c>
      <c r="AS502" t="str">
        <f t="shared" si="54"/>
        <v/>
      </c>
      <c r="BO502" t="str">
        <f t="shared" si="55"/>
        <v/>
      </c>
    </row>
    <row r="503" spans="2:67" ht="195">
      <c r="B503">
        <v>91458</v>
      </c>
      <c r="C503" t="s">
        <v>1183</v>
      </c>
      <c r="D503" t="s">
        <v>1184</v>
      </c>
      <c r="E503" t="s">
        <v>1185</v>
      </c>
      <c r="F503" t="s">
        <v>1265</v>
      </c>
      <c r="G503" t="s">
        <v>2553</v>
      </c>
      <c r="H503" t="s">
        <v>1188</v>
      </c>
      <c r="I503" t="s">
        <v>2554</v>
      </c>
      <c r="J503">
        <v>1970</v>
      </c>
      <c r="K503" t="s">
        <v>2550</v>
      </c>
      <c r="L503" t="s">
        <v>1191</v>
      </c>
      <c r="M503" s="1" t="s">
        <v>2555</v>
      </c>
      <c r="N503" s="2">
        <v>0</v>
      </c>
      <c r="O503" s="2">
        <v>1</v>
      </c>
      <c r="P503" s="2">
        <v>0</v>
      </c>
      <c r="Q503" s="2">
        <v>0</v>
      </c>
      <c r="R503" s="8" t="s">
        <v>2556</v>
      </c>
      <c r="S503" s="2">
        <v>0</v>
      </c>
      <c r="T503" s="2">
        <v>0</v>
      </c>
      <c r="U503" s="2">
        <v>0</v>
      </c>
      <c r="V503" s="2">
        <v>0</v>
      </c>
      <c r="W503" s="2">
        <v>0</v>
      </c>
      <c r="X503" s="2">
        <v>0</v>
      </c>
      <c r="Y503" s="2">
        <v>0</v>
      </c>
      <c r="Z503" s="2">
        <v>1</v>
      </c>
      <c r="AA503" s="2" t="s">
        <v>2557</v>
      </c>
      <c r="AB503" s="2">
        <v>0</v>
      </c>
      <c r="AC503" s="2">
        <v>0</v>
      </c>
      <c r="AD503" s="2">
        <v>1</v>
      </c>
      <c r="AE503" s="2">
        <v>0</v>
      </c>
      <c r="AF503" s="2">
        <v>0</v>
      </c>
      <c r="AG503" s="2">
        <v>0</v>
      </c>
      <c r="AH503" s="2">
        <v>0</v>
      </c>
      <c r="AI503" s="2">
        <v>1</v>
      </c>
      <c r="AJ503" s="2" t="s">
        <v>2558</v>
      </c>
      <c r="AK503" s="2">
        <v>0</v>
      </c>
      <c r="AM503" s="8" t="str">
        <f t="shared" si="49"/>
        <v>Recoded</v>
      </c>
      <c r="AN503" s="8"/>
      <c r="AO503">
        <v>1</v>
      </c>
      <c r="AP503">
        <v>0</v>
      </c>
      <c r="AQ503">
        <v>0</v>
      </c>
      <c r="AR503">
        <v>0</v>
      </c>
      <c r="AS503" t="s">
        <v>1148</v>
      </c>
      <c r="BO503" t="str">
        <f t="shared" si="55"/>
        <v/>
      </c>
    </row>
    <row r="504" spans="2:67" ht="225">
      <c r="B504">
        <v>91461</v>
      </c>
      <c r="C504" t="s">
        <v>1183</v>
      </c>
      <c r="D504" t="s">
        <v>1184</v>
      </c>
      <c r="E504" t="s">
        <v>1185</v>
      </c>
      <c r="F504" t="s">
        <v>1265</v>
      </c>
      <c r="G504" t="s">
        <v>2553</v>
      </c>
      <c r="H504" t="s">
        <v>1188</v>
      </c>
      <c r="I504" t="s">
        <v>2559</v>
      </c>
      <c r="J504">
        <v>1970</v>
      </c>
      <c r="K504" t="s">
        <v>2560</v>
      </c>
      <c r="L504" t="s">
        <v>1191</v>
      </c>
      <c r="M504" s="1" t="s">
        <v>2561</v>
      </c>
      <c r="N504" s="2">
        <v>0</v>
      </c>
      <c r="O504" s="2">
        <v>1</v>
      </c>
      <c r="P504" s="2">
        <v>0</v>
      </c>
      <c r="Q504" s="2">
        <v>0</v>
      </c>
      <c r="R504" s="8" t="s">
        <v>2562</v>
      </c>
      <c r="S504" s="2" t="s">
        <v>2563</v>
      </c>
      <c r="T504" s="2">
        <v>0</v>
      </c>
      <c r="U504" s="2">
        <v>0</v>
      </c>
      <c r="V504" s="2">
        <v>1</v>
      </c>
      <c r="W504" s="2">
        <v>0</v>
      </c>
      <c r="X504" s="2">
        <v>0</v>
      </c>
      <c r="Y504" s="2">
        <v>0</v>
      </c>
      <c r="Z504" s="2">
        <v>0</v>
      </c>
      <c r="AA504" s="2" t="s">
        <v>2564</v>
      </c>
      <c r="AB504" s="2" t="s">
        <v>2565</v>
      </c>
      <c r="AC504" s="2">
        <v>1</v>
      </c>
      <c r="AD504" s="2">
        <v>0</v>
      </c>
      <c r="AE504" s="2">
        <v>0</v>
      </c>
      <c r="AF504" s="2">
        <v>0</v>
      </c>
      <c r="AG504" s="2">
        <v>0</v>
      </c>
      <c r="AH504" s="2">
        <v>0</v>
      </c>
      <c r="AI504" s="2">
        <v>0</v>
      </c>
      <c r="AJ504" s="2" t="s">
        <v>2566</v>
      </c>
      <c r="AK504" s="2">
        <v>0</v>
      </c>
      <c r="AM504" s="8" t="str">
        <f t="shared" si="49"/>
        <v>Agreed</v>
      </c>
      <c r="AN504" s="8" t="s">
        <v>57</v>
      </c>
      <c r="AO504">
        <f t="shared" si="50"/>
        <v>0</v>
      </c>
      <c r="AP504">
        <f t="shared" si="51"/>
        <v>1</v>
      </c>
      <c r="AQ504">
        <f t="shared" si="52"/>
        <v>0</v>
      </c>
      <c r="AR504">
        <f t="shared" si="53"/>
        <v>0</v>
      </c>
      <c r="AS504" t="str">
        <f t="shared" si="54"/>
        <v/>
      </c>
      <c r="BO504" t="str">
        <f t="shared" si="55"/>
        <v/>
      </c>
    </row>
    <row r="505" spans="2:67" ht="60">
      <c r="B505">
        <v>91462</v>
      </c>
      <c r="C505" t="s">
        <v>1183</v>
      </c>
      <c r="D505" t="s">
        <v>1184</v>
      </c>
      <c r="E505" t="s">
        <v>1185</v>
      </c>
      <c r="F505" t="s">
        <v>1265</v>
      </c>
      <c r="G505" t="s">
        <v>2553</v>
      </c>
      <c r="H505" t="s">
        <v>1188</v>
      </c>
      <c r="I505" t="s">
        <v>2567</v>
      </c>
      <c r="J505">
        <v>1970</v>
      </c>
      <c r="K505" t="s">
        <v>2568</v>
      </c>
      <c r="L505" t="s">
        <v>1191</v>
      </c>
      <c r="M505" s="1" t="s">
        <v>2569</v>
      </c>
      <c r="N505" s="2">
        <v>0</v>
      </c>
      <c r="O505" s="2">
        <v>0</v>
      </c>
      <c r="P505" s="2">
        <v>0</v>
      </c>
      <c r="Q505" s="2">
        <v>1</v>
      </c>
      <c r="R505" s="8" t="s">
        <v>2570</v>
      </c>
      <c r="S505" s="2">
        <v>0</v>
      </c>
      <c r="T505" s="2">
        <v>0</v>
      </c>
      <c r="U505" s="2">
        <v>0</v>
      </c>
      <c r="V505" s="2">
        <v>1</v>
      </c>
      <c r="W505" s="2">
        <v>1</v>
      </c>
      <c r="X505" s="2">
        <v>1</v>
      </c>
      <c r="Y505" s="2">
        <v>0</v>
      </c>
      <c r="Z505" s="2">
        <v>0</v>
      </c>
      <c r="AA505" s="2" t="s">
        <v>2571</v>
      </c>
      <c r="AB505" s="2">
        <v>0</v>
      </c>
      <c r="AC505" s="2">
        <v>1</v>
      </c>
      <c r="AD505" s="2">
        <v>0</v>
      </c>
      <c r="AE505" s="2">
        <v>0</v>
      </c>
      <c r="AF505" s="2">
        <v>0</v>
      </c>
      <c r="AG505" s="2">
        <v>0</v>
      </c>
      <c r="AH505" s="2">
        <v>0</v>
      </c>
      <c r="AI505" s="2">
        <v>0</v>
      </c>
      <c r="AJ505" s="2" t="s">
        <v>2572</v>
      </c>
      <c r="AK505" s="2">
        <v>0</v>
      </c>
      <c r="AM505" s="8" t="str">
        <f t="shared" si="49"/>
        <v>Agreed</v>
      </c>
      <c r="AN505" s="8" t="s">
        <v>57</v>
      </c>
      <c r="AO505">
        <f t="shared" si="50"/>
        <v>0</v>
      </c>
      <c r="AP505">
        <f t="shared" si="51"/>
        <v>0</v>
      </c>
      <c r="AQ505">
        <f t="shared" si="52"/>
        <v>0</v>
      </c>
      <c r="AR505">
        <f t="shared" si="53"/>
        <v>1</v>
      </c>
      <c r="AS505" t="str">
        <f t="shared" si="54"/>
        <v/>
      </c>
      <c r="BO505" t="str">
        <f t="shared" si="55"/>
        <v/>
      </c>
    </row>
    <row r="506" spans="2:67" ht="165">
      <c r="B506">
        <v>91463</v>
      </c>
      <c r="C506" t="s">
        <v>1183</v>
      </c>
      <c r="D506" t="s">
        <v>1184</v>
      </c>
      <c r="E506" t="s">
        <v>1185</v>
      </c>
      <c r="F506" t="s">
        <v>1265</v>
      </c>
      <c r="G506" t="s">
        <v>2553</v>
      </c>
      <c r="H506" t="s">
        <v>1188</v>
      </c>
      <c r="I506" t="s">
        <v>2567</v>
      </c>
      <c r="J506">
        <v>1970</v>
      </c>
      <c r="K506" t="s">
        <v>2573</v>
      </c>
      <c r="L506" t="s">
        <v>1191</v>
      </c>
      <c r="M506" s="1" t="s">
        <v>2574</v>
      </c>
      <c r="N506" s="2">
        <v>0</v>
      </c>
      <c r="O506" s="2">
        <v>0</v>
      </c>
      <c r="P506" s="2">
        <v>0</v>
      </c>
      <c r="Q506" s="2">
        <v>1</v>
      </c>
      <c r="R506" s="8" t="s">
        <v>2575</v>
      </c>
      <c r="S506" s="2" t="s">
        <v>2576</v>
      </c>
      <c r="T506" s="2">
        <v>0</v>
      </c>
      <c r="U506" s="2">
        <v>0</v>
      </c>
      <c r="V506" s="2">
        <v>1</v>
      </c>
      <c r="W506" s="2">
        <v>0</v>
      </c>
      <c r="X506" s="2">
        <v>0</v>
      </c>
      <c r="Y506" s="2">
        <v>0</v>
      </c>
      <c r="Z506" s="2">
        <v>0</v>
      </c>
      <c r="AA506" s="2" t="s">
        <v>2577</v>
      </c>
      <c r="AB506" s="2">
        <v>0</v>
      </c>
      <c r="AC506" s="2">
        <v>0</v>
      </c>
      <c r="AD506" s="2">
        <v>1</v>
      </c>
      <c r="AE506" s="2">
        <v>0</v>
      </c>
      <c r="AF506" s="2">
        <v>0</v>
      </c>
      <c r="AG506" s="2">
        <v>0</v>
      </c>
      <c r="AH506" s="2">
        <v>0</v>
      </c>
      <c r="AI506" s="2">
        <v>0</v>
      </c>
      <c r="AJ506" s="2" t="s">
        <v>2578</v>
      </c>
      <c r="AK506" s="2">
        <v>0</v>
      </c>
      <c r="AM506" s="8" t="str">
        <f t="shared" si="49"/>
        <v>Agreed</v>
      </c>
      <c r="AN506" s="8" t="s">
        <v>57</v>
      </c>
      <c r="AO506">
        <f t="shared" si="50"/>
        <v>0</v>
      </c>
      <c r="AP506">
        <f t="shared" si="51"/>
        <v>0</v>
      </c>
      <c r="AQ506">
        <f t="shared" si="52"/>
        <v>0</v>
      </c>
      <c r="AR506">
        <f t="shared" si="53"/>
        <v>1</v>
      </c>
      <c r="AS506" t="str">
        <f t="shared" si="54"/>
        <v/>
      </c>
      <c r="BO506" t="str">
        <f t="shared" si="55"/>
        <v/>
      </c>
    </row>
    <row r="507" spans="2:67" ht="75">
      <c r="B507">
        <v>91464</v>
      </c>
      <c r="C507" t="s">
        <v>1183</v>
      </c>
      <c r="D507" t="s">
        <v>1184</v>
      </c>
      <c r="E507" t="s">
        <v>1185</v>
      </c>
      <c r="F507" t="s">
        <v>1265</v>
      </c>
      <c r="G507" t="s">
        <v>2553</v>
      </c>
      <c r="H507" t="s">
        <v>1188</v>
      </c>
      <c r="I507" t="s">
        <v>2579</v>
      </c>
      <c r="J507">
        <v>1970</v>
      </c>
      <c r="K507" t="s">
        <v>2580</v>
      </c>
      <c r="L507" t="s">
        <v>1191</v>
      </c>
      <c r="M507" s="1" t="s">
        <v>2581</v>
      </c>
      <c r="N507" s="2">
        <v>1</v>
      </c>
      <c r="O507" s="2">
        <v>0</v>
      </c>
      <c r="P507" s="2">
        <v>0</v>
      </c>
      <c r="Q507" s="2">
        <v>0</v>
      </c>
      <c r="R507" s="8" t="s">
        <v>1415</v>
      </c>
      <c r="S507" s="2">
        <v>0</v>
      </c>
      <c r="T507" s="2">
        <v>1</v>
      </c>
      <c r="U507" s="2">
        <v>0</v>
      </c>
      <c r="V507" s="2">
        <v>0</v>
      </c>
      <c r="W507" s="2">
        <v>0</v>
      </c>
      <c r="X507" s="2">
        <v>0</v>
      </c>
      <c r="Y507" s="2">
        <v>0</v>
      </c>
      <c r="Z507" s="2">
        <v>0</v>
      </c>
      <c r="AA507" s="2" t="s">
        <v>1415</v>
      </c>
      <c r="AB507" s="2">
        <v>0</v>
      </c>
      <c r="AC507" s="2">
        <v>1</v>
      </c>
      <c r="AD507" s="2">
        <v>0</v>
      </c>
      <c r="AE507" s="2">
        <v>0</v>
      </c>
      <c r="AF507" s="2">
        <v>0</v>
      </c>
      <c r="AG507" s="2">
        <v>0</v>
      </c>
      <c r="AH507" s="2">
        <v>0</v>
      </c>
      <c r="AI507" s="2">
        <v>0</v>
      </c>
      <c r="AJ507" s="2" t="s">
        <v>1415</v>
      </c>
      <c r="AK507" s="2">
        <v>0</v>
      </c>
      <c r="AM507" s="8" t="str">
        <f t="shared" si="49"/>
        <v>Agreed</v>
      </c>
      <c r="AN507" s="8" t="s">
        <v>57</v>
      </c>
      <c r="AO507">
        <f t="shared" si="50"/>
        <v>1</v>
      </c>
      <c r="AP507">
        <f t="shared" si="51"/>
        <v>0</v>
      </c>
      <c r="AQ507">
        <f t="shared" si="52"/>
        <v>0</v>
      </c>
      <c r="AR507">
        <f t="shared" si="53"/>
        <v>0</v>
      </c>
      <c r="AS507" t="str">
        <f t="shared" si="54"/>
        <v/>
      </c>
      <c r="BO507" t="str">
        <f t="shared" si="55"/>
        <v/>
      </c>
    </row>
    <row r="508" spans="2:67" ht="150">
      <c r="B508">
        <v>91468</v>
      </c>
      <c r="C508" t="s">
        <v>1183</v>
      </c>
      <c r="D508" t="s">
        <v>1184</v>
      </c>
      <c r="E508" t="s">
        <v>1185</v>
      </c>
      <c r="F508" t="s">
        <v>1265</v>
      </c>
      <c r="G508" t="s">
        <v>2553</v>
      </c>
      <c r="H508" t="s">
        <v>1188</v>
      </c>
      <c r="I508" t="s">
        <v>2412</v>
      </c>
      <c r="J508">
        <v>1970</v>
      </c>
      <c r="K508" t="s">
        <v>2582</v>
      </c>
      <c r="L508" t="s">
        <v>1191</v>
      </c>
      <c r="M508" s="1" t="s">
        <v>2583</v>
      </c>
      <c r="N508" s="2">
        <v>1</v>
      </c>
      <c r="O508" s="2">
        <v>0</v>
      </c>
      <c r="P508" s="2">
        <v>0</v>
      </c>
      <c r="Q508" s="2">
        <v>0</v>
      </c>
      <c r="R508" s="8" t="s">
        <v>2406</v>
      </c>
      <c r="S508" s="2" t="s">
        <v>2584</v>
      </c>
      <c r="T508" s="2">
        <v>1</v>
      </c>
      <c r="U508" s="2">
        <v>0</v>
      </c>
      <c r="V508" s="2">
        <v>0</v>
      </c>
      <c r="W508" s="2">
        <v>0</v>
      </c>
      <c r="X508" s="2">
        <v>0</v>
      </c>
      <c r="Y508" s="2">
        <v>0</v>
      </c>
      <c r="Z508" s="2">
        <v>0</v>
      </c>
      <c r="AA508" s="2" t="s">
        <v>2406</v>
      </c>
      <c r="AB508" s="2">
        <v>0</v>
      </c>
      <c r="AC508" s="2">
        <v>1</v>
      </c>
      <c r="AD508" s="2">
        <v>0</v>
      </c>
      <c r="AE508" s="2">
        <v>0</v>
      </c>
      <c r="AF508" s="2">
        <v>0</v>
      </c>
      <c r="AG508" s="2">
        <v>0</v>
      </c>
      <c r="AH508" s="2">
        <v>0</v>
      </c>
      <c r="AI508" s="2">
        <v>0</v>
      </c>
      <c r="AJ508" s="2" t="s">
        <v>2406</v>
      </c>
      <c r="AK508" s="2">
        <v>0</v>
      </c>
      <c r="AM508" s="8" t="str">
        <f t="shared" si="49"/>
        <v>Agreed</v>
      </c>
      <c r="AN508" s="8" t="s">
        <v>57</v>
      </c>
      <c r="AO508">
        <f t="shared" si="50"/>
        <v>1</v>
      </c>
      <c r="AP508">
        <f t="shared" si="51"/>
        <v>0</v>
      </c>
      <c r="AQ508">
        <f t="shared" si="52"/>
        <v>0</v>
      </c>
      <c r="AR508">
        <f t="shared" si="53"/>
        <v>0</v>
      </c>
      <c r="AS508" t="str">
        <f t="shared" si="54"/>
        <v/>
      </c>
      <c r="BO508" t="str">
        <f t="shared" si="55"/>
        <v/>
      </c>
    </row>
    <row r="509" spans="2:67" ht="210">
      <c r="B509">
        <v>91489</v>
      </c>
      <c r="C509" t="s">
        <v>1183</v>
      </c>
      <c r="D509" t="s">
        <v>1184</v>
      </c>
      <c r="E509" t="s">
        <v>1185</v>
      </c>
      <c r="F509" t="s">
        <v>2422</v>
      </c>
      <c r="G509" t="s">
        <v>2585</v>
      </c>
      <c r="H509" t="s">
        <v>2417</v>
      </c>
      <c r="I509" t="s">
        <v>2586</v>
      </c>
      <c r="J509">
        <v>1963</v>
      </c>
      <c r="K509" t="s">
        <v>2587</v>
      </c>
      <c r="L509" t="s">
        <v>1191</v>
      </c>
      <c r="M509" s="1" t="s">
        <v>2588</v>
      </c>
      <c r="N509" s="2">
        <v>1</v>
      </c>
      <c r="O509" s="2">
        <v>0</v>
      </c>
      <c r="P509" s="2">
        <v>0</v>
      </c>
      <c r="Q509" s="2">
        <v>0</v>
      </c>
      <c r="R509" s="8" t="s">
        <v>1415</v>
      </c>
      <c r="S509" s="2" t="s">
        <v>2589</v>
      </c>
      <c r="T509" s="2">
        <v>1</v>
      </c>
      <c r="U509" s="2">
        <v>0</v>
      </c>
      <c r="V509" s="2">
        <v>0</v>
      </c>
      <c r="W509" s="2">
        <v>0</v>
      </c>
      <c r="X509" s="2">
        <v>0</v>
      </c>
      <c r="Y509" s="2">
        <v>0</v>
      </c>
      <c r="Z509" s="2">
        <v>0</v>
      </c>
      <c r="AA509" s="2" t="s">
        <v>1415</v>
      </c>
      <c r="AB509" s="2">
        <v>0</v>
      </c>
      <c r="AC509" s="2">
        <v>1</v>
      </c>
      <c r="AD509" s="2">
        <v>0</v>
      </c>
      <c r="AE509" s="2">
        <v>0</v>
      </c>
      <c r="AF509" s="2">
        <v>0</v>
      </c>
      <c r="AG509" s="2">
        <v>0</v>
      </c>
      <c r="AH509" s="2">
        <v>0</v>
      </c>
      <c r="AI509" s="2">
        <v>0</v>
      </c>
      <c r="AJ509" s="2" t="s">
        <v>1415</v>
      </c>
      <c r="AK509" s="2">
        <v>0</v>
      </c>
      <c r="AM509" s="8" t="str">
        <f t="shared" si="49"/>
        <v>Agreed</v>
      </c>
      <c r="AN509" s="8" t="s">
        <v>57</v>
      </c>
      <c r="AO509">
        <f t="shared" si="50"/>
        <v>1</v>
      </c>
      <c r="AP509">
        <f t="shared" si="51"/>
        <v>0</v>
      </c>
      <c r="AQ509">
        <f t="shared" si="52"/>
        <v>0</v>
      </c>
      <c r="AR509">
        <f t="shared" si="53"/>
        <v>0</v>
      </c>
      <c r="AS509" t="str">
        <f t="shared" si="54"/>
        <v/>
      </c>
      <c r="BO509" t="str">
        <f t="shared" si="55"/>
        <v/>
      </c>
    </row>
    <row r="510" spans="2:67" ht="75">
      <c r="B510">
        <v>91505</v>
      </c>
      <c r="C510" t="s">
        <v>1183</v>
      </c>
      <c r="D510" t="s">
        <v>1184</v>
      </c>
      <c r="E510" t="s">
        <v>1185</v>
      </c>
      <c r="F510" t="s">
        <v>2422</v>
      </c>
      <c r="G510" t="s">
        <v>2590</v>
      </c>
      <c r="H510" t="s">
        <v>2417</v>
      </c>
      <c r="I510" t="s">
        <v>1595</v>
      </c>
      <c r="J510">
        <v>1963</v>
      </c>
      <c r="K510" t="s">
        <v>2591</v>
      </c>
      <c r="L510" t="s">
        <v>1191</v>
      </c>
      <c r="M510" s="1" t="s">
        <v>2592</v>
      </c>
      <c r="N510" s="2">
        <v>1</v>
      </c>
      <c r="O510" s="2">
        <v>0</v>
      </c>
      <c r="P510" s="2">
        <v>0</v>
      </c>
      <c r="Q510" s="2">
        <v>0</v>
      </c>
      <c r="R510" s="8" t="s">
        <v>1415</v>
      </c>
      <c r="S510" s="2" t="s">
        <v>2593</v>
      </c>
      <c r="T510" s="2">
        <v>1</v>
      </c>
      <c r="U510" s="2">
        <v>0</v>
      </c>
      <c r="V510" s="2">
        <v>0</v>
      </c>
      <c r="W510" s="2">
        <v>0</v>
      </c>
      <c r="X510" s="2">
        <v>0</v>
      </c>
      <c r="Y510" s="2">
        <v>0</v>
      </c>
      <c r="Z510" s="2">
        <v>0</v>
      </c>
      <c r="AA510" s="2" t="s">
        <v>1415</v>
      </c>
      <c r="AB510" s="2">
        <v>0</v>
      </c>
      <c r="AC510" s="2">
        <v>1</v>
      </c>
      <c r="AD510" s="2">
        <v>0</v>
      </c>
      <c r="AE510" s="2">
        <v>0</v>
      </c>
      <c r="AF510" s="2">
        <v>0</v>
      </c>
      <c r="AG510" s="2">
        <v>0</v>
      </c>
      <c r="AH510" s="2">
        <v>0</v>
      </c>
      <c r="AI510" s="2">
        <v>0</v>
      </c>
      <c r="AJ510" s="2" t="s">
        <v>1415</v>
      </c>
      <c r="AK510" s="2">
        <v>0</v>
      </c>
      <c r="AM510" s="8" t="str">
        <f t="shared" si="49"/>
        <v>Agreed</v>
      </c>
      <c r="AN510" s="8" t="s">
        <v>57</v>
      </c>
      <c r="AO510">
        <f t="shared" si="50"/>
        <v>1</v>
      </c>
      <c r="AP510">
        <f t="shared" si="51"/>
        <v>0</v>
      </c>
      <c r="AQ510">
        <f t="shared" si="52"/>
        <v>0</v>
      </c>
      <c r="AR510">
        <f t="shared" si="53"/>
        <v>0</v>
      </c>
      <c r="AS510" t="str">
        <f t="shared" si="54"/>
        <v/>
      </c>
      <c r="BO510" t="str">
        <f t="shared" si="55"/>
        <v/>
      </c>
    </row>
    <row r="511" spans="2:67" ht="105">
      <c r="B511">
        <v>91506</v>
      </c>
      <c r="C511" t="s">
        <v>1183</v>
      </c>
      <c r="D511" t="s">
        <v>1184</v>
      </c>
      <c r="E511" t="s">
        <v>1185</v>
      </c>
      <c r="F511" t="s">
        <v>2422</v>
      </c>
      <c r="G511" t="s">
        <v>2590</v>
      </c>
      <c r="H511" t="s">
        <v>2417</v>
      </c>
      <c r="I511" t="s">
        <v>2594</v>
      </c>
      <c r="J511">
        <v>1963</v>
      </c>
      <c r="K511" t="s">
        <v>2595</v>
      </c>
      <c r="L511" t="s">
        <v>1191</v>
      </c>
      <c r="M511" s="1" t="s">
        <v>2596</v>
      </c>
      <c r="N511" s="2">
        <v>1</v>
      </c>
      <c r="O511" s="2">
        <v>0</v>
      </c>
      <c r="P511" s="2">
        <v>0</v>
      </c>
      <c r="Q511" s="2">
        <v>0</v>
      </c>
      <c r="R511" s="8" t="s">
        <v>2406</v>
      </c>
      <c r="S511" s="2" t="s">
        <v>2597</v>
      </c>
      <c r="T511" s="2">
        <v>1</v>
      </c>
      <c r="U511" s="2">
        <v>0</v>
      </c>
      <c r="V511" s="2">
        <v>0</v>
      </c>
      <c r="W511" s="2">
        <v>0</v>
      </c>
      <c r="X511" s="2">
        <v>0</v>
      </c>
      <c r="Y511" s="2">
        <v>0</v>
      </c>
      <c r="Z511" s="2">
        <v>0</v>
      </c>
      <c r="AA511" s="2" t="s">
        <v>2406</v>
      </c>
      <c r="AB511" s="2">
        <v>0</v>
      </c>
      <c r="AC511" s="2">
        <v>1</v>
      </c>
      <c r="AD511" s="2">
        <v>0</v>
      </c>
      <c r="AE511" s="2">
        <v>0</v>
      </c>
      <c r="AF511" s="2">
        <v>0</v>
      </c>
      <c r="AG511" s="2">
        <v>0</v>
      </c>
      <c r="AH511" s="2">
        <v>0</v>
      </c>
      <c r="AI511" s="2">
        <v>0</v>
      </c>
      <c r="AJ511" s="2" t="s">
        <v>2406</v>
      </c>
      <c r="AK511" s="2">
        <v>0</v>
      </c>
      <c r="AM511" s="8" t="str">
        <f t="shared" si="49"/>
        <v>Agreed</v>
      </c>
      <c r="AN511" s="8" t="s">
        <v>57</v>
      </c>
      <c r="AO511">
        <f t="shared" si="50"/>
        <v>1</v>
      </c>
      <c r="AP511">
        <f t="shared" si="51"/>
        <v>0</v>
      </c>
      <c r="AQ511">
        <f t="shared" si="52"/>
        <v>0</v>
      </c>
      <c r="AR511">
        <f t="shared" si="53"/>
        <v>0</v>
      </c>
      <c r="AS511" t="str">
        <f t="shared" si="54"/>
        <v/>
      </c>
      <c r="BO511" t="str">
        <f t="shared" si="55"/>
        <v/>
      </c>
    </row>
    <row r="512" spans="2:67" ht="105">
      <c r="B512">
        <v>91509</v>
      </c>
      <c r="C512" t="s">
        <v>1183</v>
      </c>
      <c r="D512" t="s">
        <v>1184</v>
      </c>
      <c r="E512" t="s">
        <v>1185</v>
      </c>
      <c r="F512" t="s">
        <v>2422</v>
      </c>
      <c r="G512" t="s">
        <v>2590</v>
      </c>
      <c r="H512" t="s">
        <v>2417</v>
      </c>
      <c r="I512" t="s">
        <v>2598</v>
      </c>
      <c r="J512">
        <v>1963</v>
      </c>
      <c r="K512" t="s">
        <v>2599</v>
      </c>
      <c r="L512" t="s">
        <v>1191</v>
      </c>
      <c r="M512" s="44" t="s">
        <v>2600</v>
      </c>
      <c r="N512" s="2">
        <v>0</v>
      </c>
      <c r="O512" s="2">
        <v>0</v>
      </c>
      <c r="P512" s="2">
        <v>0</v>
      </c>
      <c r="Q512" s="2">
        <v>1</v>
      </c>
      <c r="R512" s="8" t="s">
        <v>2601</v>
      </c>
      <c r="S512" s="2">
        <v>0</v>
      </c>
      <c r="T512" s="2">
        <v>0</v>
      </c>
      <c r="U512" s="2">
        <v>0</v>
      </c>
      <c r="V512" s="2">
        <v>0</v>
      </c>
      <c r="W512" s="2">
        <v>0</v>
      </c>
      <c r="X512" s="2">
        <v>0</v>
      </c>
      <c r="Y512" s="2">
        <v>0</v>
      </c>
      <c r="Z512" s="2">
        <v>1</v>
      </c>
      <c r="AA512" s="2" t="s">
        <v>2602</v>
      </c>
      <c r="AB512" s="2">
        <v>0</v>
      </c>
      <c r="AC512" s="2">
        <v>0</v>
      </c>
      <c r="AD512" s="2">
        <v>1</v>
      </c>
      <c r="AE512" s="2">
        <v>0</v>
      </c>
      <c r="AF512" s="2">
        <v>0</v>
      </c>
      <c r="AG512" s="2">
        <v>0</v>
      </c>
      <c r="AH512" s="2">
        <v>0</v>
      </c>
      <c r="AI512" s="2">
        <v>0</v>
      </c>
      <c r="AJ512" s="2" t="s">
        <v>2603</v>
      </c>
      <c r="AK512" s="2">
        <v>0</v>
      </c>
      <c r="AM512" s="8" t="str">
        <f t="shared" si="49"/>
        <v>Agreed</v>
      </c>
      <c r="AN512" s="8" t="s">
        <v>57</v>
      </c>
      <c r="AO512">
        <f t="shared" si="50"/>
        <v>0</v>
      </c>
      <c r="AP512">
        <f t="shared" si="51"/>
        <v>0</v>
      </c>
      <c r="AQ512">
        <f t="shared" si="52"/>
        <v>0</v>
      </c>
      <c r="AR512">
        <f t="shared" si="53"/>
        <v>1</v>
      </c>
      <c r="AS512" t="str">
        <f t="shared" si="54"/>
        <v/>
      </c>
      <c r="BO512" t="str">
        <f t="shared" si="55"/>
        <v/>
      </c>
    </row>
    <row r="513" spans="2:67" ht="45">
      <c r="B513">
        <v>91510</v>
      </c>
      <c r="C513" t="s">
        <v>1183</v>
      </c>
      <c r="D513" t="s">
        <v>1184</v>
      </c>
      <c r="E513" t="s">
        <v>1185</v>
      </c>
      <c r="F513" t="s">
        <v>2422</v>
      </c>
      <c r="G513" t="s">
        <v>2590</v>
      </c>
      <c r="H513" t="s">
        <v>2417</v>
      </c>
      <c r="I513" t="s">
        <v>2598</v>
      </c>
      <c r="J513">
        <v>1963</v>
      </c>
      <c r="K513" t="s">
        <v>2595</v>
      </c>
      <c r="L513" t="s">
        <v>1191</v>
      </c>
      <c r="M513" s="1" t="s">
        <v>2604</v>
      </c>
      <c r="N513" s="2">
        <v>1</v>
      </c>
      <c r="O513" s="2">
        <v>0</v>
      </c>
      <c r="P513" s="2">
        <v>0</v>
      </c>
      <c r="Q513" s="2">
        <v>0</v>
      </c>
      <c r="R513" s="8" t="s">
        <v>2496</v>
      </c>
      <c r="S513" s="2">
        <v>0</v>
      </c>
      <c r="T513" s="2">
        <v>1</v>
      </c>
      <c r="U513" s="2">
        <v>0</v>
      </c>
      <c r="V513" s="2">
        <v>0</v>
      </c>
      <c r="W513" s="2">
        <v>0</v>
      </c>
      <c r="X513" s="2">
        <v>0</v>
      </c>
      <c r="Y513" s="2">
        <v>0</v>
      </c>
      <c r="Z513" s="2">
        <v>0</v>
      </c>
      <c r="AA513" s="2" t="s">
        <v>2506</v>
      </c>
      <c r="AB513" s="2">
        <v>0</v>
      </c>
      <c r="AC513" s="2">
        <v>1</v>
      </c>
      <c r="AD513" s="2">
        <v>0</v>
      </c>
      <c r="AE513" s="2">
        <v>0</v>
      </c>
      <c r="AF513" s="2">
        <v>0</v>
      </c>
      <c r="AG513" s="2">
        <v>0</v>
      </c>
      <c r="AH513" s="2">
        <v>0</v>
      </c>
      <c r="AI513" s="2">
        <v>0</v>
      </c>
      <c r="AJ513" s="2" t="s">
        <v>1836</v>
      </c>
      <c r="AK513" s="2">
        <v>0</v>
      </c>
      <c r="AM513" s="8" t="str">
        <f t="shared" si="49"/>
        <v>Agreed</v>
      </c>
      <c r="AN513" s="8" t="s">
        <v>57</v>
      </c>
      <c r="AO513">
        <f t="shared" si="50"/>
        <v>1</v>
      </c>
      <c r="AP513">
        <f t="shared" si="51"/>
        <v>0</v>
      </c>
      <c r="AQ513">
        <f t="shared" si="52"/>
        <v>0</v>
      </c>
      <c r="AR513">
        <f t="shared" si="53"/>
        <v>0</v>
      </c>
      <c r="AS513" t="str">
        <f t="shared" si="54"/>
        <v/>
      </c>
      <c r="BO513" t="str">
        <f t="shared" si="55"/>
        <v/>
      </c>
    </row>
    <row r="514" spans="2:67" ht="45">
      <c r="B514">
        <v>91511</v>
      </c>
      <c r="C514" t="s">
        <v>1183</v>
      </c>
      <c r="D514" t="s">
        <v>1184</v>
      </c>
      <c r="E514" t="s">
        <v>1185</v>
      </c>
      <c r="F514" t="s">
        <v>2422</v>
      </c>
      <c r="G514" t="s">
        <v>2590</v>
      </c>
      <c r="H514" t="s">
        <v>2417</v>
      </c>
      <c r="I514" t="s">
        <v>2598</v>
      </c>
      <c r="J514">
        <v>1963</v>
      </c>
      <c r="K514" t="s">
        <v>2595</v>
      </c>
      <c r="L514" t="s">
        <v>1191</v>
      </c>
      <c r="M514" s="1" t="s">
        <v>2605</v>
      </c>
      <c r="N514" s="2">
        <v>1</v>
      </c>
      <c r="O514" s="2">
        <v>0</v>
      </c>
      <c r="P514" s="2">
        <v>0</v>
      </c>
      <c r="Q514" s="2">
        <v>0</v>
      </c>
      <c r="R514" s="8" t="s">
        <v>2496</v>
      </c>
      <c r="S514" s="2" t="s">
        <v>2606</v>
      </c>
      <c r="T514" s="2">
        <v>1</v>
      </c>
      <c r="U514" s="2">
        <v>0</v>
      </c>
      <c r="V514" s="2">
        <v>0</v>
      </c>
      <c r="W514" s="2">
        <v>0</v>
      </c>
      <c r="X514" s="2">
        <v>0</v>
      </c>
      <c r="Y514" s="2">
        <v>0</v>
      </c>
      <c r="Z514" s="2">
        <v>0</v>
      </c>
      <c r="AA514" s="2" t="s">
        <v>2506</v>
      </c>
      <c r="AB514" s="2">
        <v>0</v>
      </c>
      <c r="AC514" s="2">
        <v>1</v>
      </c>
      <c r="AD514" s="2">
        <v>0</v>
      </c>
      <c r="AE514" s="2">
        <v>0</v>
      </c>
      <c r="AF514" s="2">
        <v>0</v>
      </c>
      <c r="AG514" s="2">
        <v>0</v>
      </c>
      <c r="AH514" s="2">
        <v>0</v>
      </c>
      <c r="AI514" s="2">
        <v>0</v>
      </c>
      <c r="AJ514" s="2" t="s">
        <v>1836</v>
      </c>
      <c r="AK514" s="2">
        <v>0</v>
      </c>
      <c r="AM514" s="8" t="str">
        <f t="shared" si="49"/>
        <v>Agreed</v>
      </c>
      <c r="AN514" s="8" t="s">
        <v>57</v>
      </c>
      <c r="AO514">
        <f t="shared" si="50"/>
        <v>1</v>
      </c>
      <c r="AP514">
        <f t="shared" si="51"/>
        <v>0</v>
      </c>
      <c r="AQ514">
        <f t="shared" si="52"/>
        <v>0</v>
      </c>
      <c r="AR514">
        <f t="shared" si="53"/>
        <v>0</v>
      </c>
      <c r="AS514" t="str">
        <f t="shared" si="54"/>
        <v/>
      </c>
      <c r="BO514" t="str">
        <f t="shared" si="55"/>
        <v/>
      </c>
    </row>
    <row r="515" spans="2:67" ht="60">
      <c r="B515">
        <v>91514</v>
      </c>
      <c r="C515" t="s">
        <v>1183</v>
      </c>
      <c r="D515" t="s">
        <v>1184</v>
      </c>
      <c r="E515" t="s">
        <v>1185</v>
      </c>
      <c r="F515" t="s">
        <v>2422</v>
      </c>
      <c r="G515" t="s">
        <v>2590</v>
      </c>
      <c r="H515" t="s">
        <v>2417</v>
      </c>
      <c r="I515" t="s">
        <v>2607</v>
      </c>
      <c r="J515">
        <v>1963</v>
      </c>
      <c r="K515" t="s">
        <v>2608</v>
      </c>
      <c r="L515" t="s">
        <v>1191</v>
      </c>
      <c r="M515" s="1" t="s">
        <v>2609</v>
      </c>
      <c r="N515" s="2">
        <v>1</v>
      </c>
      <c r="O515" s="2">
        <v>0</v>
      </c>
      <c r="P515" s="2">
        <v>0</v>
      </c>
      <c r="Q515" s="2">
        <v>0</v>
      </c>
      <c r="R515" s="8" t="s">
        <v>2496</v>
      </c>
      <c r="S515" s="2">
        <v>0</v>
      </c>
      <c r="T515" s="2">
        <v>1</v>
      </c>
      <c r="U515" s="2">
        <v>0</v>
      </c>
      <c r="V515" s="2">
        <v>0</v>
      </c>
      <c r="W515" s="2">
        <v>0</v>
      </c>
      <c r="X515" s="2">
        <v>0</v>
      </c>
      <c r="Y515" s="2">
        <v>0</v>
      </c>
      <c r="Z515" s="2">
        <v>0</v>
      </c>
      <c r="AA515" s="2" t="s">
        <v>2506</v>
      </c>
      <c r="AB515" s="2">
        <v>0</v>
      </c>
      <c r="AC515" s="2">
        <v>1</v>
      </c>
      <c r="AD515" s="2">
        <v>0</v>
      </c>
      <c r="AE515" s="2">
        <v>0</v>
      </c>
      <c r="AF515" s="2">
        <v>0</v>
      </c>
      <c r="AG515" s="2">
        <v>0</v>
      </c>
      <c r="AH515" s="2">
        <v>0</v>
      </c>
      <c r="AI515" s="2">
        <v>0</v>
      </c>
      <c r="AJ515" s="2" t="s">
        <v>1836</v>
      </c>
      <c r="AK515" s="2">
        <v>0</v>
      </c>
      <c r="AM515" s="8" t="str">
        <f t="shared" si="49"/>
        <v>Agreed</v>
      </c>
      <c r="AN515" s="8" t="s">
        <v>57</v>
      </c>
      <c r="AO515">
        <f t="shared" si="50"/>
        <v>1</v>
      </c>
      <c r="AP515">
        <f t="shared" si="51"/>
        <v>0</v>
      </c>
      <c r="AQ515">
        <f t="shared" si="52"/>
        <v>0</v>
      </c>
      <c r="AR515">
        <f t="shared" si="53"/>
        <v>0</v>
      </c>
      <c r="AS515" t="str">
        <f t="shared" si="54"/>
        <v/>
      </c>
      <c r="BO515" t="str">
        <f t="shared" si="55"/>
        <v/>
      </c>
    </row>
    <row r="516" spans="2:67" ht="60">
      <c r="B516">
        <v>91516</v>
      </c>
      <c r="C516" t="s">
        <v>1183</v>
      </c>
      <c r="D516" t="s">
        <v>1184</v>
      </c>
      <c r="E516" t="s">
        <v>1185</v>
      </c>
      <c r="F516" t="s">
        <v>2422</v>
      </c>
      <c r="G516" t="s">
        <v>2590</v>
      </c>
      <c r="H516" t="s">
        <v>2417</v>
      </c>
      <c r="I516" t="s">
        <v>2610</v>
      </c>
      <c r="J516">
        <v>1963</v>
      </c>
      <c r="K516" t="s">
        <v>2611</v>
      </c>
      <c r="L516" t="s">
        <v>1191</v>
      </c>
      <c r="M516" s="1" t="s">
        <v>2612</v>
      </c>
      <c r="N516" s="2">
        <v>1</v>
      </c>
      <c r="O516" s="2">
        <v>0</v>
      </c>
      <c r="P516" s="2">
        <v>0</v>
      </c>
      <c r="Q516" s="2">
        <v>0</v>
      </c>
      <c r="R516" s="8" t="s">
        <v>2496</v>
      </c>
      <c r="S516" s="2">
        <v>0</v>
      </c>
      <c r="T516" s="2">
        <v>1</v>
      </c>
      <c r="U516" s="2">
        <v>0</v>
      </c>
      <c r="V516" s="2">
        <v>0</v>
      </c>
      <c r="W516" s="2">
        <v>0</v>
      </c>
      <c r="X516" s="2">
        <v>0</v>
      </c>
      <c r="Y516" s="2">
        <v>0</v>
      </c>
      <c r="Z516" s="2">
        <v>0</v>
      </c>
      <c r="AA516" s="2" t="s">
        <v>2506</v>
      </c>
      <c r="AB516" s="2">
        <v>0</v>
      </c>
      <c r="AC516" s="2">
        <v>1</v>
      </c>
      <c r="AD516" s="2">
        <v>0</v>
      </c>
      <c r="AE516" s="2">
        <v>0</v>
      </c>
      <c r="AF516" s="2">
        <v>0</v>
      </c>
      <c r="AG516" s="2">
        <v>0</v>
      </c>
      <c r="AH516" s="2">
        <v>0</v>
      </c>
      <c r="AI516" s="2">
        <v>0</v>
      </c>
      <c r="AJ516" s="2" t="s">
        <v>1836</v>
      </c>
      <c r="AK516" s="2">
        <v>0</v>
      </c>
      <c r="AM516" s="8" t="str">
        <f t="shared" ref="AM516:AM579" si="56">IF(N516&lt;&gt;"",
IF(OR(AO516="",AP516="",AQ516="",AR516=""),
"UNCODED",
IF(OR(AO516&lt;&gt;N516,AP516&lt;&gt;O516,AQ516&lt;&gt;P516,AR516&lt;&gt;Q516,SUM(AU516:BA516,BD516:BJ516)&gt;0),
"Recoded",
"Agreed")),"Blank")</f>
        <v>Agreed</v>
      </c>
      <c r="AN516" s="8" t="s">
        <v>57</v>
      </c>
      <c r="AO516">
        <f t="shared" ref="AO516:AO578" si="57">IF(N516&lt;&gt;"",IF(OR(LOWER($AN516)="y",LOWER($AN516)="yes"),N516,""),"")</f>
        <v>1</v>
      </c>
      <c r="AP516">
        <f t="shared" ref="AP516:AP578" si="58">IF(O516&lt;&gt;"",IF(OR(LOWER($AN516)="y",LOWER($AN516)="yes"),O516,""),"")</f>
        <v>0</v>
      </c>
      <c r="AQ516">
        <f t="shared" ref="AQ516:AQ578" si="59">IF(P516&lt;&gt;"",IF(OR(LOWER($AN516)="y",LOWER($AN516)="yes"),P516,""),"")</f>
        <v>0</v>
      </c>
      <c r="AR516">
        <f t="shared" ref="AR516:AR578" si="60">IF(Q516&lt;&gt;"",IF(OR(LOWER($AN516)="y",LOWER($AN516)="yes"),Q516,""),"")</f>
        <v>0</v>
      </c>
      <c r="AS516" t="str">
        <f t="shared" si="54"/>
        <v/>
      </c>
      <c r="BO516" t="str">
        <f t="shared" si="55"/>
        <v/>
      </c>
    </row>
    <row r="517" spans="2:67" ht="45">
      <c r="B517">
        <v>91518</v>
      </c>
      <c r="C517" t="s">
        <v>1183</v>
      </c>
      <c r="D517" t="s">
        <v>1184</v>
      </c>
      <c r="E517" t="s">
        <v>1185</v>
      </c>
      <c r="F517" t="s">
        <v>2422</v>
      </c>
      <c r="G517" t="s">
        <v>2613</v>
      </c>
      <c r="H517" t="s">
        <v>2417</v>
      </c>
      <c r="I517" t="s">
        <v>2614</v>
      </c>
      <c r="J517">
        <v>1963</v>
      </c>
      <c r="K517" t="s">
        <v>2599</v>
      </c>
      <c r="L517" t="s">
        <v>1191</v>
      </c>
      <c r="M517" s="1" t="s">
        <v>2615</v>
      </c>
      <c r="N517" s="2">
        <v>1</v>
      </c>
      <c r="O517" s="2">
        <v>0</v>
      </c>
      <c r="P517" s="2">
        <v>0</v>
      </c>
      <c r="Q517" s="2">
        <v>0</v>
      </c>
      <c r="R517" s="8" t="s">
        <v>2496</v>
      </c>
      <c r="S517" s="2">
        <v>0</v>
      </c>
      <c r="T517" s="2">
        <v>1</v>
      </c>
      <c r="U517" s="2">
        <v>0</v>
      </c>
      <c r="V517" s="2">
        <v>0</v>
      </c>
      <c r="W517" s="2">
        <v>0</v>
      </c>
      <c r="X517" s="2">
        <v>0</v>
      </c>
      <c r="Y517" s="2">
        <v>0</v>
      </c>
      <c r="Z517" s="2">
        <v>0</v>
      </c>
      <c r="AA517" s="2" t="s">
        <v>2506</v>
      </c>
      <c r="AB517" s="2">
        <v>0</v>
      </c>
      <c r="AC517" s="2">
        <v>1</v>
      </c>
      <c r="AD517" s="2">
        <v>0</v>
      </c>
      <c r="AE517" s="2">
        <v>0</v>
      </c>
      <c r="AF517" s="2">
        <v>0</v>
      </c>
      <c r="AG517" s="2">
        <v>0</v>
      </c>
      <c r="AH517" s="2">
        <v>0</v>
      </c>
      <c r="AI517" s="2">
        <v>0</v>
      </c>
      <c r="AJ517" s="2" t="s">
        <v>1836</v>
      </c>
      <c r="AK517" s="2">
        <v>0</v>
      </c>
      <c r="AM517" s="8" t="str">
        <f t="shared" si="56"/>
        <v>Agreed</v>
      </c>
      <c r="AN517" s="8" t="s">
        <v>57</v>
      </c>
      <c r="AO517">
        <f t="shared" si="57"/>
        <v>1</v>
      </c>
      <c r="AP517">
        <f t="shared" si="58"/>
        <v>0</v>
      </c>
      <c r="AQ517">
        <f t="shared" si="59"/>
        <v>0</v>
      </c>
      <c r="AR517">
        <f t="shared" si="60"/>
        <v>0</v>
      </c>
      <c r="AS517" t="str">
        <f t="shared" ref="AS517:AS580" si="61">IF(AM517="Recoded","Please supply a reasoning","")</f>
        <v/>
      </c>
      <c r="BO517" t="str">
        <f t="shared" ref="BO517:BO580" si="62">IF(OR(AND(AO517=0, SUM(AP517:AR517)&lt;&gt;0),AND(AO517=1, SUM(AP517:AR517)=0)),"",1)</f>
        <v/>
      </c>
    </row>
    <row r="518" spans="2:67" ht="60">
      <c r="B518">
        <v>91521</v>
      </c>
      <c r="C518" t="s">
        <v>1183</v>
      </c>
      <c r="D518" t="s">
        <v>1184</v>
      </c>
      <c r="E518" t="s">
        <v>1185</v>
      </c>
      <c r="F518" t="s">
        <v>2422</v>
      </c>
      <c r="G518" t="s">
        <v>2616</v>
      </c>
      <c r="H518" t="s">
        <v>2417</v>
      </c>
      <c r="I518" t="s">
        <v>1612</v>
      </c>
      <c r="J518">
        <v>1963</v>
      </c>
      <c r="K518" t="s">
        <v>2608</v>
      </c>
      <c r="L518" t="s">
        <v>1191</v>
      </c>
      <c r="M518" s="1" t="s">
        <v>2617</v>
      </c>
      <c r="N518" s="2">
        <v>1</v>
      </c>
      <c r="O518" s="2">
        <v>0</v>
      </c>
      <c r="P518" s="2">
        <v>0</v>
      </c>
      <c r="Q518" s="2">
        <v>0</v>
      </c>
      <c r="R518" s="8" t="s">
        <v>2496</v>
      </c>
      <c r="S518" s="2">
        <v>0</v>
      </c>
      <c r="T518" s="2">
        <v>1</v>
      </c>
      <c r="U518" s="2">
        <v>0</v>
      </c>
      <c r="V518" s="2">
        <v>0</v>
      </c>
      <c r="W518" s="2">
        <v>0</v>
      </c>
      <c r="X518" s="2">
        <v>0</v>
      </c>
      <c r="Y518" s="2">
        <v>0</v>
      </c>
      <c r="Z518" s="2">
        <v>0</v>
      </c>
      <c r="AA518" s="2" t="s">
        <v>2506</v>
      </c>
      <c r="AB518" s="2">
        <v>0</v>
      </c>
      <c r="AC518" s="2">
        <v>1</v>
      </c>
      <c r="AD518" s="2">
        <v>0</v>
      </c>
      <c r="AE518" s="2">
        <v>0</v>
      </c>
      <c r="AF518" s="2">
        <v>0</v>
      </c>
      <c r="AG518" s="2">
        <v>0</v>
      </c>
      <c r="AH518" s="2">
        <v>0</v>
      </c>
      <c r="AI518" s="2">
        <v>0</v>
      </c>
      <c r="AJ518" s="2" t="s">
        <v>1836</v>
      </c>
      <c r="AK518" s="2">
        <v>0</v>
      </c>
      <c r="AM518" s="8" t="str">
        <f t="shared" si="56"/>
        <v>Agreed</v>
      </c>
      <c r="AN518" s="8" t="s">
        <v>57</v>
      </c>
      <c r="AO518">
        <f t="shared" si="57"/>
        <v>1</v>
      </c>
      <c r="AP518">
        <f t="shared" si="58"/>
        <v>0</v>
      </c>
      <c r="AQ518">
        <f t="shared" si="59"/>
        <v>0</v>
      </c>
      <c r="AR518">
        <f t="shared" si="60"/>
        <v>0</v>
      </c>
      <c r="AS518" t="str">
        <f t="shared" si="61"/>
        <v/>
      </c>
      <c r="BO518" t="str">
        <f t="shared" si="62"/>
        <v/>
      </c>
    </row>
    <row r="519" spans="2:67" ht="105">
      <c r="B519">
        <v>91531</v>
      </c>
      <c r="C519" t="s">
        <v>1183</v>
      </c>
      <c r="D519" t="s">
        <v>1184</v>
      </c>
      <c r="E519" t="s">
        <v>1185</v>
      </c>
      <c r="F519" t="s">
        <v>2422</v>
      </c>
      <c r="G519" t="s">
        <v>2618</v>
      </c>
      <c r="H519" t="s">
        <v>2417</v>
      </c>
      <c r="I519" t="s">
        <v>2619</v>
      </c>
      <c r="J519">
        <v>1963</v>
      </c>
      <c r="K519" t="s">
        <v>2620</v>
      </c>
      <c r="L519" t="s">
        <v>1191</v>
      </c>
      <c r="M519" s="1" t="s">
        <v>2621</v>
      </c>
      <c r="N519" s="2">
        <v>0</v>
      </c>
      <c r="O519" s="2">
        <v>0</v>
      </c>
      <c r="P519" s="2">
        <v>0</v>
      </c>
      <c r="Q519" s="2">
        <v>1</v>
      </c>
      <c r="R519" s="8" t="s">
        <v>2622</v>
      </c>
      <c r="S519" s="2" t="s">
        <v>2623</v>
      </c>
      <c r="T519" s="2">
        <v>1</v>
      </c>
      <c r="U519" s="2">
        <v>0</v>
      </c>
      <c r="V519" s="2">
        <v>0</v>
      </c>
      <c r="W519" s="2">
        <v>0</v>
      </c>
      <c r="X519" s="2">
        <v>0</v>
      </c>
      <c r="Y519" s="2">
        <v>0</v>
      </c>
      <c r="Z519" s="2">
        <v>0</v>
      </c>
      <c r="AA519" s="2" t="s">
        <v>2407</v>
      </c>
      <c r="AB519" s="2">
        <v>0</v>
      </c>
      <c r="AC519" s="2">
        <v>0</v>
      </c>
      <c r="AD519" s="2">
        <v>1</v>
      </c>
      <c r="AE519" s="2">
        <v>0</v>
      </c>
      <c r="AF519" s="2">
        <v>0</v>
      </c>
      <c r="AG519" s="2">
        <v>0</v>
      </c>
      <c r="AH519" s="2">
        <v>0</v>
      </c>
      <c r="AI519" s="2">
        <v>0</v>
      </c>
      <c r="AJ519" s="2" t="s">
        <v>2624</v>
      </c>
      <c r="AK519" s="2">
        <v>0</v>
      </c>
      <c r="AM519" s="8" t="str">
        <f t="shared" si="56"/>
        <v>Recoded</v>
      </c>
      <c r="AN519" s="8"/>
      <c r="AO519">
        <v>1</v>
      </c>
      <c r="AP519">
        <v>0</v>
      </c>
      <c r="AQ519">
        <v>0</v>
      </c>
      <c r="AR519">
        <v>0</v>
      </c>
      <c r="AS519" t="s">
        <v>1148</v>
      </c>
      <c r="BO519" t="str">
        <f t="shared" si="62"/>
        <v/>
      </c>
    </row>
    <row r="520" spans="2:67" ht="150">
      <c r="B520">
        <v>91535</v>
      </c>
      <c r="C520" t="s">
        <v>1183</v>
      </c>
      <c r="D520" t="s">
        <v>1184</v>
      </c>
      <c r="E520" t="s">
        <v>1185</v>
      </c>
      <c r="F520" t="s">
        <v>2422</v>
      </c>
      <c r="G520" t="s">
        <v>2618</v>
      </c>
      <c r="H520" t="s">
        <v>2417</v>
      </c>
      <c r="I520" t="s">
        <v>1642</v>
      </c>
      <c r="J520">
        <v>1963</v>
      </c>
      <c r="K520" t="s">
        <v>2620</v>
      </c>
      <c r="L520" t="s">
        <v>1191</v>
      </c>
      <c r="M520" s="1" t="s">
        <v>2625</v>
      </c>
      <c r="N520" s="2">
        <v>1</v>
      </c>
      <c r="O520" s="2">
        <v>0</v>
      </c>
      <c r="P520" s="2">
        <v>0</v>
      </c>
      <c r="Q520" s="2">
        <v>0</v>
      </c>
      <c r="R520" s="8" t="s">
        <v>2406</v>
      </c>
      <c r="S520" s="2">
        <v>0</v>
      </c>
      <c r="T520" s="2">
        <v>1</v>
      </c>
      <c r="U520" s="2">
        <v>0</v>
      </c>
      <c r="V520" s="2">
        <v>0</v>
      </c>
      <c r="W520" s="2">
        <v>0</v>
      </c>
      <c r="X520" s="2">
        <v>0</v>
      </c>
      <c r="Y520" s="2">
        <v>0</v>
      </c>
      <c r="Z520" s="2">
        <v>0</v>
      </c>
      <c r="AA520" s="2" t="s">
        <v>2406</v>
      </c>
      <c r="AB520" s="2">
        <v>0</v>
      </c>
      <c r="AC520" s="2">
        <v>1</v>
      </c>
      <c r="AD520" s="2">
        <v>0</v>
      </c>
      <c r="AE520" s="2">
        <v>0</v>
      </c>
      <c r="AF520" s="2">
        <v>0</v>
      </c>
      <c r="AG520" s="2">
        <v>0</v>
      </c>
      <c r="AH520" s="2">
        <v>0</v>
      </c>
      <c r="AI520" s="2">
        <v>0</v>
      </c>
      <c r="AJ520" s="2" t="s">
        <v>1836</v>
      </c>
      <c r="AK520" s="2">
        <v>0</v>
      </c>
      <c r="AM520" s="8" t="str">
        <f t="shared" si="56"/>
        <v>Agreed</v>
      </c>
      <c r="AN520" s="8" t="s">
        <v>57</v>
      </c>
      <c r="AO520">
        <f t="shared" si="57"/>
        <v>1</v>
      </c>
      <c r="AP520">
        <f t="shared" si="58"/>
        <v>0</v>
      </c>
      <c r="AQ520">
        <f t="shared" si="59"/>
        <v>0</v>
      </c>
      <c r="AR520">
        <f t="shared" si="60"/>
        <v>0</v>
      </c>
      <c r="AS520" t="str">
        <f t="shared" si="61"/>
        <v/>
      </c>
      <c r="BO520" t="str">
        <f t="shared" si="62"/>
        <v/>
      </c>
    </row>
    <row r="521" spans="2:67" ht="90">
      <c r="B521">
        <v>91536</v>
      </c>
      <c r="C521" t="s">
        <v>1183</v>
      </c>
      <c r="D521" t="s">
        <v>1184</v>
      </c>
      <c r="E521" t="s">
        <v>1185</v>
      </c>
      <c r="F521" t="s">
        <v>2422</v>
      </c>
      <c r="G521" t="s">
        <v>2618</v>
      </c>
      <c r="H521" t="s">
        <v>2417</v>
      </c>
      <c r="I521" t="s">
        <v>1642</v>
      </c>
      <c r="J521">
        <v>1963</v>
      </c>
      <c r="K521" t="s">
        <v>2620</v>
      </c>
      <c r="L521" t="s">
        <v>1191</v>
      </c>
      <c r="M521" s="1" t="s">
        <v>2626</v>
      </c>
      <c r="N521" s="2">
        <v>1</v>
      </c>
      <c r="O521" s="2">
        <v>0</v>
      </c>
      <c r="P521" s="2">
        <v>0</v>
      </c>
      <c r="Q521" s="2">
        <v>0</v>
      </c>
      <c r="R521" s="8" t="s">
        <v>2406</v>
      </c>
      <c r="S521" s="2">
        <v>0</v>
      </c>
      <c r="T521" s="2">
        <v>1</v>
      </c>
      <c r="U521" s="2">
        <v>0</v>
      </c>
      <c r="V521" s="2">
        <v>0</v>
      </c>
      <c r="W521" s="2">
        <v>0</v>
      </c>
      <c r="X521" s="2">
        <v>0</v>
      </c>
      <c r="Y521" s="2">
        <v>0</v>
      </c>
      <c r="Z521" s="2">
        <v>0</v>
      </c>
      <c r="AA521" s="2" t="s">
        <v>2406</v>
      </c>
      <c r="AB521" s="2">
        <v>0</v>
      </c>
      <c r="AC521" s="2">
        <v>1</v>
      </c>
      <c r="AD521" s="2">
        <v>0</v>
      </c>
      <c r="AE521" s="2">
        <v>0</v>
      </c>
      <c r="AF521" s="2">
        <v>0</v>
      </c>
      <c r="AG521" s="2">
        <v>0</v>
      </c>
      <c r="AH521" s="2">
        <v>0</v>
      </c>
      <c r="AI521" s="2">
        <v>0</v>
      </c>
      <c r="AJ521" s="2" t="s">
        <v>1836</v>
      </c>
      <c r="AK521" s="2">
        <v>0</v>
      </c>
      <c r="AM521" s="8" t="str">
        <f t="shared" si="56"/>
        <v>Agreed</v>
      </c>
      <c r="AN521" s="8" t="s">
        <v>57</v>
      </c>
      <c r="AO521">
        <f t="shared" si="57"/>
        <v>1</v>
      </c>
      <c r="AP521">
        <f t="shared" si="58"/>
        <v>0</v>
      </c>
      <c r="AQ521">
        <f t="shared" si="59"/>
        <v>0</v>
      </c>
      <c r="AR521">
        <f t="shared" si="60"/>
        <v>0</v>
      </c>
      <c r="AS521" t="str">
        <f t="shared" si="61"/>
        <v/>
      </c>
      <c r="BO521" t="str">
        <f t="shared" si="62"/>
        <v/>
      </c>
    </row>
    <row r="522" spans="2:67" ht="45">
      <c r="B522">
        <v>91538</v>
      </c>
      <c r="C522" t="s">
        <v>1183</v>
      </c>
      <c r="D522" t="s">
        <v>1184</v>
      </c>
      <c r="E522" t="s">
        <v>1185</v>
      </c>
      <c r="F522" t="s">
        <v>2422</v>
      </c>
      <c r="G522" t="s">
        <v>2618</v>
      </c>
      <c r="H522" t="s">
        <v>2417</v>
      </c>
      <c r="I522" t="s">
        <v>1652</v>
      </c>
      <c r="J522">
        <v>1963</v>
      </c>
      <c r="K522" t="s">
        <v>2620</v>
      </c>
      <c r="L522" t="s">
        <v>1191</v>
      </c>
      <c r="M522" s="1" t="s">
        <v>2627</v>
      </c>
      <c r="N522" s="2">
        <v>1</v>
      </c>
      <c r="O522" s="2">
        <v>0</v>
      </c>
      <c r="P522" s="2">
        <v>0</v>
      </c>
      <c r="Q522" s="2">
        <v>0</v>
      </c>
      <c r="R522" s="8" t="s">
        <v>2406</v>
      </c>
      <c r="S522" s="2">
        <v>0</v>
      </c>
      <c r="T522" s="2">
        <v>1</v>
      </c>
      <c r="U522" s="2">
        <v>0</v>
      </c>
      <c r="V522" s="2">
        <v>0</v>
      </c>
      <c r="W522" s="2">
        <v>0</v>
      </c>
      <c r="X522" s="2">
        <v>0</v>
      </c>
      <c r="Y522" s="2">
        <v>0</v>
      </c>
      <c r="Z522" s="2">
        <v>0</v>
      </c>
      <c r="AA522" s="2" t="s">
        <v>2406</v>
      </c>
      <c r="AB522" s="2">
        <v>0</v>
      </c>
      <c r="AC522" s="2">
        <v>1</v>
      </c>
      <c r="AD522" s="2">
        <v>0</v>
      </c>
      <c r="AE522" s="2">
        <v>0</v>
      </c>
      <c r="AF522" s="2">
        <v>0</v>
      </c>
      <c r="AG522" s="2">
        <v>0</v>
      </c>
      <c r="AH522" s="2">
        <v>0</v>
      </c>
      <c r="AI522" s="2">
        <v>0</v>
      </c>
      <c r="AJ522" s="2" t="s">
        <v>1836</v>
      </c>
      <c r="AK522" s="2">
        <v>0</v>
      </c>
      <c r="AM522" s="8" t="str">
        <f t="shared" si="56"/>
        <v>Agreed</v>
      </c>
      <c r="AN522" s="8" t="s">
        <v>57</v>
      </c>
      <c r="AO522">
        <f t="shared" si="57"/>
        <v>1</v>
      </c>
      <c r="AP522">
        <f t="shared" si="58"/>
        <v>0</v>
      </c>
      <c r="AQ522">
        <f t="shared" si="59"/>
        <v>0</v>
      </c>
      <c r="AR522">
        <f t="shared" si="60"/>
        <v>0</v>
      </c>
      <c r="AS522" t="str">
        <f t="shared" si="61"/>
        <v/>
      </c>
      <c r="BO522" t="str">
        <f t="shared" si="62"/>
        <v/>
      </c>
    </row>
    <row r="523" spans="2:67" ht="75">
      <c r="B523">
        <v>91541</v>
      </c>
      <c r="C523" t="s">
        <v>1183</v>
      </c>
      <c r="D523" t="s">
        <v>1184</v>
      </c>
      <c r="E523" t="s">
        <v>1185</v>
      </c>
      <c r="F523" t="s">
        <v>2422</v>
      </c>
      <c r="G523" t="s">
        <v>2618</v>
      </c>
      <c r="H523" t="s">
        <v>2417</v>
      </c>
      <c r="I523" t="s">
        <v>1667</v>
      </c>
      <c r="J523">
        <v>1963</v>
      </c>
      <c r="K523" t="s">
        <v>2628</v>
      </c>
      <c r="L523" t="s">
        <v>1191</v>
      </c>
      <c r="M523" s="1" t="s">
        <v>2629</v>
      </c>
      <c r="N523" s="2">
        <v>0</v>
      </c>
      <c r="O523" s="2">
        <v>0</v>
      </c>
      <c r="P523" s="2">
        <v>0</v>
      </c>
      <c r="Q523" s="2">
        <v>1</v>
      </c>
      <c r="R523" s="8" t="s">
        <v>2630</v>
      </c>
      <c r="S523" s="2" t="s">
        <v>2631</v>
      </c>
      <c r="T523" s="2">
        <v>1</v>
      </c>
      <c r="U523" s="2">
        <v>0</v>
      </c>
      <c r="V523" s="2">
        <v>0</v>
      </c>
      <c r="W523" s="2">
        <v>0</v>
      </c>
      <c r="X523" s="2">
        <v>0</v>
      </c>
      <c r="Y523" s="2">
        <v>0</v>
      </c>
      <c r="Z523" s="2">
        <v>0</v>
      </c>
      <c r="AA523" s="2" t="s">
        <v>2407</v>
      </c>
      <c r="AB523" s="2">
        <v>0</v>
      </c>
      <c r="AC523" s="2">
        <v>1</v>
      </c>
      <c r="AD523" s="2">
        <v>0</v>
      </c>
      <c r="AE523" s="2">
        <v>0</v>
      </c>
      <c r="AF523" s="2">
        <v>0</v>
      </c>
      <c r="AG523" s="2">
        <v>0</v>
      </c>
      <c r="AH523" s="2">
        <v>0</v>
      </c>
      <c r="AI523" s="2">
        <v>0</v>
      </c>
      <c r="AJ523" s="2" t="s">
        <v>1836</v>
      </c>
      <c r="AK523" s="2">
        <v>0</v>
      </c>
      <c r="AM523" s="8" t="str">
        <f t="shared" si="56"/>
        <v>Recoded</v>
      </c>
      <c r="AN523" s="8"/>
      <c r="AO523">
        <v>1</v>
      </c>
      <c r="AP523">
        <v>0</v>
      </c>
      <c r="AQ523">
        <v>0</v>
      </c>
      <c r="AR523">
        <v>0</v>
      </c>
      <c r="AS523" t="s">
        <v>1148</v>
      </c>
      <c r="BO523" t="str">
        <f t="shared" si="62"/>
        <v/>
      </c>
    </row>
    <row r="524" spans="2:67" ht="120">
      <c r="B524">
        <v>91545</v>
      </c>
      <c r="C524" t="s">
        <v>1183</v>
      </c>
      <c r="D524" t="s">
        <v>1184</v>
      </c>
      <c r="E524" t="s">
        <v>1185</v>
      </c>
      <c r="F524" t="s">
        <v>2422</v>
      </c>
      <c r="G524" t="s">
        <v>2423</v>
      </c>
      <c r="H524" t="s">
        <v>2417</v>
      </c>
      <c r="I524" t="s">
        <v>1679</v>
      </c>
      <c r="J524">
        <v>1963</v>
      </c>
      <c r="K524" t="s">
        <v>2632</v>
      </c>
      <c r="L524" t="s">
        <v>1191</v>
      </c>
      <c r="M524" s="44" t="s">
        <v>2633</v>
      </c>
      <c r="N524" s="2">
        <v>0</v>
      </c>
      <c r="O524" s="2">
        <v>0</v>
      </c>
      <c r="P524" s="2">
        <v>0</v>
      </c>
      <c r="Q524" s="2">
        <v>1</v>
      </c>
      <c r="R524" s="8" t="s">
        <v>2634</v>
      </c>
      <c r="S524" s="2">
        <v>0</v>
      </c>
      <c r="T524" s="2">
        <v>0</v>
      </c>
      <c r="U524" s="2">
        <v>0</v>
      </c>
      <c r="V524" s="2">
        <v>1</v>
      </c>
      <c r="W524" s="2">
        <v>0</v>
      </c>
      <c r="X524" s="2">
        <v>0</v>
      </c>
      <c r="Y524" s="2">
        <v>0</v>
      </c>
      <c r="Z524" s="2">
        <v>0</v>
      </c>
      <c r="AA524" s="2" t="s">
        <v>2635</v>
      </c>
      <c r="AB524" s="2">
        <v>0</v>
      </c>
      <c r="AC524" s="2">
        <v>0</v>
      </c>
      <c r="AD524" s="2">
        <v>1</v>
      </c>
      <c r="AE524" s="2">
        <v>0</v>
      </c>
      <c r="AF524" s="2">
        <v>0</v>
      </c>
      <c r="AG524" s="2">
        <v>0</v>
      </c>
      <c r="AH524" s="2">
        <v>0</v>
      </c>
      <c r="AI524" s="2">
        <v>0</v>
      </c>
      <c r="AJ524" s="2" t="s">
        <v>2636</v>
      </c>
      <c r="AK524" s="2">
        <v>0</v>
      </c>
      <c r="AM524" s="8" t="str">
        <f t="shared" si="56"/>
        <v>Agreed</v>
      </c>
      <c r="AN524" s="8" t="s">
        <v>57</v>
      </c>
      <c r="AO524">
        <f t="shared" si="57"/>
        <v>0</v>
      </c>
      <c r="AP524">
        <f t="shared" si="58"/>
        <v>0</v>
      </c>
      <c r="AQ524">
        <f t="shared" si="59"/>
        <v>0</v>
      </c>
      <c r="AR524">
        <f t="shared" si="60"/>
        <v>1</v>
      </c>
      <c r="AS524" t="str">
        <f t="shared" si="61"/>
        <v/>
      </c>
      <c r="BO524" t="str">
        <f t="shared" si="62"/>
        <v/>
      </c>
    </row>
    <row r="525" spans="2:67" ht="75">
      <c r="B525">
        <v>91546</v>
      </c>
      <c r="C525" t="s">
        <v>1183</v>
      </c>
      <c r="D525" t="s">
        <v>1184</v>
      </c>
      <c r="E525" t="s">
        <v>1185</v>
      </c>
      <c r="F525" t="s">
        <v>2422</v>
      </c>
      <c r="G525" t="s">
        <v>2423</v>
      </c>
      <c r="H525" t="s">
        <v>2417</v>
      </c>
      <c r="I525" t="s">
        <v>2637</v>
      </c>
      <c r="J525">
        <v>1963</v>
      </c>
      <c r="K525" t="s">
        <v>2638</v>
      </c>
      <c r="L525" t="s">
        <v>1191</v>
      </c>
      <c r="M525" s="46" t="s">
        <v>2639</v>
      </c>
      <c r="N525" s="2">
        <v>0</v>
      </c>
      <c r="O525" s="2">
        <v>0</v>
      </c>
      <c r="P525" s="2">
        <v>0</v>
      </c>
      <c r="Q525" s="2">
        <v>1</v>
      </c>
      <c r="R525" s="8" t="s">
        <v>2640</v>
      </c>
      <c r="S525" s="2" t="s">
        <v>2641</v>
      </c>
      <c r="T525" s="2">
        <v>0</v>
      </c>
      <c r="U525" s="2">
        <v>0</v>
      </c>
      <c r="V525" s="2">
        <v>1</v>
      </c>
      <c r="W525" s="2">
        <v>0</v>
      </c>
      <c r="X525" s="2">
        <v>0</v>
      </c>
      <c r="Y525" s="2">
        <v>0</v>
      </c>
      <c r="Z525" s="2">
        <v>0</v>
      </c>
      <c r="AA525" s="2" t="s">
        <v>2642</v>
      </c>
      <c r="AB525" s="2">
        <v>0</v>
      </c>
      <c r="AC525" s="2">
        <v>0</v>
      </c>
      <c r="AD525" s="2">
        <v>1</v>
      </c>
      <c r="AE525" s="2">
        <v>0</v>
      </c>
      <c r="AF525" s="2">
        <v>0</v>
      </c>
      <c r="AG525" s="2">
        <v>0</v>
      </c>
      <c r="AH525" s="2">
        <v>0</v>
      </c>
      <c r="AI525" s="2">
        <v>0</v>
      </c>
      <c r="AJ525" s="2" t="s">
        <v>2636</v>
      </c>
      <c r="AK525" s="2">
        <v>0</v>
      </c>
      <c r="AM525" s="8" t="str">
        <f t="shared" si="56"/>
        <v>Agreed</v>
      </c>
      <c r="AN525" s="8" t="s">
        <v>57</v>
      </c>
      <c r="AO525">
        <f t="shared" si="57"/>
        <v>0</v>
      </c>
      <c r="AP525">
        <f t="shared" si="58"/>
        <v>0</v>
      </c>
      <c r="AQ525">
        <f t="shared" si="59"/>
        <v>0</v>
      </c>
      <c r="AR525">
        <f t="shared" si="60"/>
        <v>1</v>
      </c>
      <c r="AS525" t="str">
        <f t="shared" si="61"/>
        <v/>
      </c>
      <c r="BO525" t="str">
        <f t="shared" si="62"/>
        <v/>
      </c>
    </row>
    <row r="526" spans="2:67" ht="60">
      <c r="B526">
        <v>91549</v>
      </c>
      <c r="C526" t="s">
        <v>1183</v>
      </c>
      <c r="D526" t="s">
        <v>1184</v>
      </c>
      <c r="E526" t="s">
        <v>1185</v>
      </c>
      <c r="F526" t="s">
        <v>2422</v>
      </c>
      <c r="G526" t="s">
        <v>2423</v>
      </c>
      <c r="H526" t="s">
        <v>2417</v>
      </c>
      <c r="I526" t="s">
        <v>2637</v>
      </c>
      <c r="J526">
        <v>1963</v>
      </c>
      <c r="K526" t="s">
        <v>2638</v>
      </c>
      <c r="L526" t="s">
        <v>1191</v>
      </c>
      <c r="M526" s="46" t="s">
        <v>2643</v>
      </c>
      <c r="N526" s="2">
        <v>0</v>
      </c>
      <c r="O526" s="2">
        <v>0</v>
      </c>
      <c r="P526" s="2">
        <v>0</v>
      </c>
      <c r="Q526" s="2">
        <v>1</v>
      </c>
      <c r="R526" s="8" t="s">
        <v>2644</v>
      </c>
      <c r="S526" s="2">
        <v>0</v>
      </c>
      <c r="T526" s="2">
        <v>0</v>
      </c>
      <c r="U526" s="2">
        <v>0</v>
      </c>
      <c r="V526" s="2">
        <v>0</v>
      </c>
      <c r="W526" s="2">
        <v>0</v>
      </c>
      <c r="X526" s="2">
        <v>0</v>
      </c>
      <c r="Y526" s="2">
        <v>0</v>
      </c>
      <c r="Z526" s="2">
        <v>1</v>
      </c>
      <c r="AA526" s="2" t="s">
        <v>2645</v>
      </c>
      <c r="AB526" s="2">
        <v>0</v>
      </c>
      <c r="AC526" s="2">
        <v>1</v>
      </c>
      <c r="AD526" s="2">
        <v>0</v>
      </c>
      <c r="AE526" s="2">
        <v>0</v>
      </c>
      <c r="AF526" s="2">
        <v>0</v>
      </c>
      <c r="AG526" s="2">
        <v>0</v>
      </c>
      <c r="AH526" s="2">
        <v>0</v>
      </c>
      <c r="AI526" s="2">
        <v>0</v>
      </c>
      <c r="AJ526" s="2" t="s">
        <v>1836</v>
      </c>
      <c r="AK526" s="2">
        <v>0</v>
      </c>
      <c r="AM526" s="8" t="str">
        <f t="shared" si="56"/>
        <v>Agreed</v>
      </c>
      <c r="AN526" s="8" t="s">
        <v>57</v>
      </c>
      <c r="AO526">
        <f t="shared" si="57"/>
        <v>0</v>
      </c>
      <c r="AP526">
        <f t="shared" si="58"/>
        <v>0</v>
      </c>
      <c r="AQ526">
        <f t="shared" si="59"/>
        <v>0</v>
      </c>
      <c r="AR526">
        <f t="shared" si="60"/>
        <v>1</v>
      </c>
      <c r="AS526" t="str">
        <f t="shared" si="61"/>
        <v/>
      </c>
      <c r="BO526" t="str">
        <f t="shared" si="62"/>
        <v/>
      </c>
    </row>
    <row r="527" spans="2:67" ht="165">
      <c r="B527">
        <v>91554</v>
      </c>
      <c r="C527" t="s">
        <v>1183</v>
      </c>
      <c r="D527" t="s">
        <v>1184</v>
      </c>
      <c r="E527" t="s">
        <v>1185</v>
      </c>
      <c r="F527" t="s">
        <v>2422</v>
      </c>
      <c r="G527" t="s">
        <v>2646</v>
      </c>
      <c r="H527" t="s">
        <v>2417</v>
      </c>
      <c r="I527" t="s">
        <v>2647</v>
      </c>
      <c r="J527">
        <v>1963</v>
      </c>
      <c r="K527" t="s">
        <v>2648</v>
      </c>
      <c r="L527" t="s">
        <v>1191</v>
      </c>
      <c r="M527" s="1" t="s">
        <v>2649</v>
      </c>
      <c r="N527" s="2">
        <v>0</v>
      </c>
      <c r="O527" s="2">
        <v>0</v>
      </c>
      <c r="P527" s="2">
        <v>0</v>
      </c>
      <c r="Q527" s="2">
        <v>1</v>
      </c>
      <c r="R527" s="8" t="s">
        <v>2650</v>
      </c>
      <c r="S527" s="2" t="s">
        <v>2651</v>
      </c>
      <c r="T527" s="2">
        <v>0</v>
      </c>
      <c r="U527" s="2">
        <v>0</v>
      </c>
      <c r="V527" s="2">
        <v>1</v>
      </c>
      <c r="W527" s="2">
        <v>0</v>
      </c>
      <c r="X527" s="2">
        <v>0</v>
      </c>
      <c r="Y527" s="2">
        <v>0</v>
      </c>
      <c r="Z527" s="2">
        <v>0</v>
      </c>
      <c r="AA527" s="2" t="s">
        <v>2652</v>
      </c>
      <c r="AB527" s="2">
        <v>0</v>
      </c>
      <c r="AC527" s="2">
        <v>0</v>
      </c>
      <c r="AD527" s="2">
        <v>1</v>
      </c>
      <c r="AE527" s="2">
        <v>0</v>
      </c>
      <c r="AF527" s="2">
        <v>0</v>
      </c>
      <c r="AG527" s="2">
        <v>0</v>
      </c>
      <c r="AH527" s="2">
        <v>1</v>
      </c>
      <c r="AI527" s="2">
        <v>0</v>
      </c>
      <c r="AJ527" s="2" t="s">
        <v>2653</v>
      </c>
      <c r="AK527" s="2">
        <v>0</v>
      </c>
      <c r="AM527" s="8" t="str">
        <f t="shared" si="56"/>
        <v>Agreed</v>
      </c>
      <c r="AN527" s="8" t="s">
        <v>57</v>
      </c>
      <c r="AO527">
        <f t="shared" si="57"/>
        <v>0</v>
      </c>
      <c r="AP527">
        <f t="shared" si="58"/>
        <v>0</v>
      </c>
      <c r="AQ527">
        <f t="shared" si="59"/>
        <v>0</v>
      </c>
      <c r="AR527">
        <f t="shared" si="60"/>
        <v>1</v>
      </c>
      <c r="AS527" t="str">
        <f t="shared" si="61"/>
        <v/>
      </c>
      <c r="BO527" t="str">
        <f t="shared" si="62"/>
        <v/>
      </c>
    </row>
    <row r="528" spans="2:67" ht="180">
      <c r="B528">
        <v>91559</v>
      </c>
      <c r="C528" t="s">
        <v>1183</v>
      </c>
      <c r="D528" t="s">
        <v>1184</v>
      </c>
      <c r="E528" t="s">
        <v>1185</v>
      </c>
      <c r="F528" t="s">
        <v>2422</v>
      </c>
      <c r="G528" t="s">
        <v>2654</v>
      </c>
      <c r="H528" t="s">
        <v>2417</v>
      </c>
      <c r="I528" t="s">
        <v>2655</v>
      </c>
      <c r="J528">
        <v>1963</v>
      </c>
      <c r="K528" t="s">
        <v>2656</v>
      </c>
      <c r="L528" t="s">
        <v>1191</v>
      </c>
      <c r="M528" s="1" t="s">
        <v>2657</v>
      </c>
      <c r="N528" s="2">
        <v>1</v>
      </c>
      <c r="O528" s="2">
        <v>0</v>
      </c>
      <c r="P528" s="2">
        <v>0</v>
      </c>
      <c r="Q528" s="2">
        <v>0</v>
      </c>
      <c r="R528" s="8" t="s">
        <v>2406</v>
      </c>
      <c r="S528" s="2">
        <v>0</v>
      </c>
      <c r="T528" s="2">
        <v>1</v>
      </c>
      <c r="U528" s="2">
        <v>0</v>
      </c>
      <c r="V528" s="2">
        <v>0</v>
      </c>
      <c r="W528" s="2">
        <v>0</v>
      </c>
      <c r="X528" s="2">
        <v>0</v>
      </c>
      <c r="Y528" s="2">
        <v>0</v>
      </c>
      <c r="Z528" s="2">
        <v>0</v>
      </c>
      <c r="AA528" s="2" t="s">
        <v>2407</v>
      </c>
      <c r="AB528" s="2">
        <v>0</v>
      </c>
      <c r="AC528" s="2">
        <v>1</v>
      </c>
      <c r="AD528" s="2">
        <v>0</v>
      </c>
      <c r="AE528" s="2">
        <v>0</v>
      </c>
      <c r="AF528" s="2">
        <v>0</v>
      </c>
      <c r="AG528" s="2">
        <v>0</v>
      </c>
      <c r="AH528" s="2">
        <v>0</v>
      </c>
      <c r="AI528" s="2">
        <v>0</v>
      </c>
      <c r="AJ528" s="2" t="s">
        <v>1836</v>
      </c>
      <c r="AK528" s="2">
        <v>0</v>
      </c>
      <c r="AM528" s="8" t="str">
        <f t="shared" si="56"/>
        <v>Agreed</v>
      </c>
      <c r="AN528" s="8" t="s">
        <v>57</v>
      </c>
      <c r="AO528">
        <f t="shared" si="57"/>
        <v>1</v>
      </c>
      <c r="AP528">
        <f t="shared" si="58"/>
        <v>0</v>
      </c>
      <c r="AQ528">
        <f t="shared" si="59"/>
        <v>0</v>
      </c>
      <c r="AR528">
        <f t="shared" si="60"/>
        <v>0</v>
      </c>
      <c r="AS528" t="str">
        <f t="shared" si="61"/>
        <v/>
      </c>
      <c r="BO528" t="str">
        <f t="shared" si="62"/>
        <v/>
      </c>
    </row>
    <row r="529" spans="2:67" ht="120">
      <c r="B529">
        <v>91566</v>
      </c>
      <c r="C529" t="s">
        <v>1183</v>
      </c>
      <c r="D529" t="s">
        <v>1184</v>
      </c>
      <c r="E529" t="s">
        <v>1185</v>
      </c>
      <c r="F529" t="s">
        <v>2422</v>
      </c>
      <c r="G529" t="s">
        <v>2658</v>
      </c>
      <c r="H529" t="s">
        <v>2417</v>
      </c>
      <c r="I529" t="s">
        <v>2659</v>
      </c>
      <c r="J529">
        <v>1963</v>
      </c>
      <c r="K529" t="s">
        <v>2628</v>
      </c>
      <c r="L529" t="s">
        <v>1191</v>
      </c>
      <c r="M529" s="1" t="s">
        <v>2660</v>
      </c>
      <c r="N529" s="2">
        <v>1</v>
      </c>
      <c r="O529" s="2">
        <v>0</v>
      </c>
      <c r="P529" s="2">
        <v>0</v>
      </c>
      <c r="Q529" s="2">
        <v>0</v>
      </c>
      <c r="R529" s="8" t="s">
        <v>2406</v>
      </c>
      <c r="S529" s="2">
        <v>0</v>
      </c>
      <c r="T529" s="2">
        <v>1</v>
      </c>
      <c r="U529" s="2">
        <v>0</v>
      </c>
      <c r="V529" s="2">
        <v>0</v>
      </c>
      <c r="W529" s="2">
        <v>0</v>
      </c>
      <c r="X529" s="2">
        <v>0</v>
      </c>
      <c r="Y529" s="2">
        <v>0</v>
      </c>
      <c r="Z529" s="2">
        <v>0</v>
      </c>
      <c r="AA529" s="2" t="s">
        <v>2661</v>
      </c>
      <c r="AB529" s="2">
        <v>0</v>
      </c>
      <c r="AC529" s="2">
        <v>1</v>
      </c>
      <c r="AD529" s="2">
        <v>0</v>
      </c>
      <c r="AE529" s="2">
        <v>0</v>
      </c>
      <c r="AF529" s="2">
        <v>0</v>
      </c>
      <c r="AG529" s="2">
        <v>0</v>
      </c>
      <c r="AH529" s="2">
        <v>0</v>
      </c>
      <c r="AI529" s="2">
        <v>0</v>
      </c>
      <c r="AJ529" s="2" t="s">
        <v>1836</v>
      </c>
      <c r="AK529" s="2">
        <v>0</v>
      </c>
      <c r="AM529" s="8" t="str">
        <f t="shared" si="56"/>
        <v>Agreed</v>
      </c>
      <c r="AN529" s="8" t="s">
        <v>57</v>
      </c>
      <c r="AO529">
        <f t="shared" si="57"/>
        <v>1</v>
      </c>
      <c r="AP529">
        <f t="shared" si="58"/>
        <v>0</v>
      </c>
      <c r="AQ529">
        <f t="shared" si="59"/>
        <v>0</v>
      </c>
      <c r="AR529">
        <f t="shared" si="60"/>
        <v>0</v>
      </c>
      <c r="AS529" t="str">
        <f t="shared" si="61"/>
        <v/>
      </c>
      <c r="BO529" t="str">
        <f t="shared" si="62"/>
        <v/>
      </c>
    </row>
    <row r="530" spans="2:67" ht="75">
      <c r="B530">
        <v>91569</v>
      </c>
      <c r="C530" t="s">
        <v>1183</v>
      </c>
      <c r="D530" t="s">
        <v>1184</v>
      </c>
      <c r="E530" t="s">
        <v>1185</v>
      </c>
      <c r="F530" t="s">
        <v>2422</v>
      </c>
      <c r="G530" t="s">
        <v>2662</v>
      </c>
      <c r="H530" t="s">
        <v>2417</v>
      </c>
      <c r="I530" t="s">
        <v>2663</v>
      </c>
      <c r="J530">
        <v>1963</v>
      </c>
      <c r="K530" t="s">
        <v>2628</v>
      </c>
      <c r="L530" t="s">
        <v>1191</v>
      </c>
      <c r="M530" s="1" t="s">
        <v>2664</v>
      </c>
      <c r="N530" s="2">
        <v>1</v>
      </c>
      <c r="O530" s="2">
        <v>0</v>
      </c>
      <c r="P530" s="2">
        <v>0</v>
      </c>
      <c r="Q530" s="2">
        <v>0</v>
      </c>
      <c r="R530" s="8" t="s">
        <v>2406</v>
      </c>
      <c r="S530" s="2">
        <v>0</v>
      </c>
      <c r="T530" s="2">
        <v>1</v>
      </c>
      <c r="U530" s="2">
        <v>0</v>
      </c>
      <c r="V530" s="2">
        <v>0</v>
      </c>
      <c r="W530" s="2">
        <v>0</v>
      </c>
      <c r="X530" s="2">
        <v>0</v>
      </c>
      <c r="Y530" s="2">
        <v>0</v>
      </c>
      <c r="Z530" s="2">
        <v>0</v>
      </c>
      <c r="AA530" s="2" t="s">
        <v>2661</v>
      </c>
      <c r="AB530" s="2">
        <v>0</v>
      </c>
      <c r="AC530" s="2">
        <v>1</v>
      </c>
      <c r="AD530" s="2">
        <v>0</v>
      </c>
      <c r="AE530" s="2">
        <v>0</v>
      </c>
      <c r="AF530" s="2">
        <v>0</v>
      </c>
      <c r="AG530" s="2">
        <v>0</v>
      </c>
      <c r="AH530" s="2">
        <v>0</v>
      </c>
      <c r="AI530" s="2">
        <v>0</v>
      </c>
      <c r="AJ530" s="2" t="s">
        <v>1836</v>
      </c>
      <c r="AK530" s="2">
        <v>0</v>
      </c>
      <c r="AM530" s="8" t="str">
        <f t="shared" si="56"/>
        <v>Agreed</v>
      </c>
      <c r="AN530" s="8" t="s">
        <v>57</v>
      </c>
      <c r="AO530">
        <f t="shared" si="57"/>
        <v>1</v>
      </c>
      <c r="AP530">
        <f t="shared" si="58"/>
        <v>0</v>
      </c>
      <c r="AQ530">
        <f t="shared" si="59"/>
        <v>0</v>
      </c>
      <c r="AR530">
        <f t="shared" si="60"/>
        <v>0</v>
      </c>
      <c r="AS530" t="str">
        <f t="shared" si="61"/>
        <v/>
      </c>
      <c r="BO530" t="str">
        <f t="shared" si="62"/>
        <v/>
      </c>
    </row>
    <row r="531" spans="2:67" ht="90">
      <c r="B531">
        <v>91572</v>
      </c>
      <c r="C531" t="s">
        <v>1183</v>
      </c>
      <c r="D531" t="s">
        <v>1184</v>
      </c>
      <c r="E531" t="s">
        <v>1185</v>
      </c>
      <c r="F531" t="s">
        <v>2422</v>
      </c>
      <c r="G531" t="s">
        <v>2662</v>
      </c>
      <c r="H531" t="s">
        <v>2417</v>
      </c>
      <c r="I531" t="s">
        <v>2665</v>
      </c>
      <c r="J531">
        <v>1963</v>
      </c>
      <c r="K531" t="s">
        <v>2666</v>
      </c>
      <c r="L531" t="s">
        <v>1191</v>
      </c>
      <c r="M531" s="1" t="s">
        <v>2667</v>
      </c>
      <c r="N531" s="2">
        <v>1</v>
      </c>
      <c r="O531" s="2">
        <v>0</v>
      </c>
      <c r="P531" s="2">
        <v>0</v>
      </c>
      <c r="Q531" s="2">
        <v>0</v>
      </c>
      <c r="R531" s="8" t="s">
        <v>2668</v>
      </c>
      <c r="S531" s="2">
        <v>0</v>
      </c>
      <c r="T531" s="2">
        <v>1</v>
      </c>
      <c r="U531" s="2">
        <v>0</v>
      </c>
      <c r="V531" s="2">
        <v>0</v>
      </c>
      <c r="W531" s="2">
        <v>0</v>
      </c>
      <c r="X531" s="2">
        <v>0</v>
      </c>
      <c r="Y531" s="2">
        <v>0</v>
      </c>
      <c r="Z531" s="2">
        <v>0</v>
      </c>
      <c r="AA531" s="2" t="s">
        <v>2407</v>
      </c>
      <c r="AB531" s="2">
        <v>0</v>
      </c>
      <c r="AC531" s="2">
        <v>1</v>
      </c>
      <c r="AD531" s="2">
        <v>0</v>
      </c>
      <c r="AE531" s="2">
        <v>0</v>
      </c>
      <c r="AF531" s="2">
        <v>0</v>
      </c>
      <c r="AG531" s="2">
        <v>0</v>
      </c>
      <c r="AH531" s="2">
        <v>0</v>
      </c>
      <c r="AI531" s="2">
        <v>0</v>
      </c>
      <c r="AJ531" s="2" t="s">
        <v>1836</v>
      </c>
      <c r="AM531" s="8" t="str">
        <f t="shared" si="56"/>
        <v>Agreed</v>
      </c>
      <c r="AN531" s="8" t="s">
        <v>57</v>
      </c>
      <c r="AO531">
        <f t="shared" si="57"/>
        <v>1</v>
      </c>
      <c r="AP531">
        <f t="shared" si="58"/>
        <v>0</v>
      </c>
      <c r="AQ531">
        <f t="shared" si="59"/>
        <v>0</v>
      </c>
      <c r="AR531">
        <f t="shared" si="60"/>
        <v>0</v>
      </c>
      <c r="AS531" t="str">
        <f t="shared" si="61"/>
        <v/>
      </c>
      <c r="BO531" t="str">
        <f t="shared" si="62"/>
        <v/>
      </c>
    </row>
    <row r="532" spans="2:67">
      <c r="B532">
        <v>91575</v>
      </c>
      <c r="C532" t="s">
        <v>1183</v>
      </c>
      <c r="D532" t="s">
        <v>1184</v>
      </c>
      <c r="E532" t="s">
        <v>1185</v>
      </c>
      <c r="F532" t="s">
        <v>2422</v>
      </c>
      <c r="G532" t="s">
        <v>2669</v>
      </c>
      <c r="H532" t="s">
        <v>2417</v>
      </c>
      <c r="I532" t="s">
        <v>1837</v>
      </c>
      <c r="J532">
        <v>1963</v>
      </c>
      <c r="K532" t="s">
        <v>2595</v>
      </c>
      <c r="L532" t="s">
        <v>1191</v>
      </c>
      <c r="M532" s="1" t="s">
        <v>2670</v>
      </c>
      <c r="N532" s="2">
        <v>1</v>
      </c>
      <c r="O532" s="2">
        <v>0</v>
      </c>
      <c r="P532" s="2">
        <v>0</v>
      </c>
      <c r="Q532" s="2">
        <v>0</v>
      </c>
      <c r="R532" s="8" t="s">
        <v>1415</v>
      </c>
      <c r="S532" s="2" t="s">
        <v>2671</v>
      </c>
      <c r="T532" s="2">
        <v>1</v>
      </c>
      <c r="U532" s="2">
        <v>0</v>
      </c>
      <c r="V532" s="2">
        <v>0</v>
      </c>
      <c r="W532" s="2">
        <v>0</v>
      </c>
      <c r="X532" s="2">
        <v>0</v>
      </c>
      <c r="Y532" s="2">
        <v>0</v>
      </c>
      <c r="Z532" s="2">
        <v>0</v>
      </c>
      <c r="AA532" s="2" t="s">
        <v>1415</v>
      </c>
      <c r="AB532" s="2">
        <v>0</v>
      </c>
      <c r="AC532" s="2">
        <v>1</v>
      </c>
      <c r="AD532" s="2">
        <v>0</v>
      </c>
      <c r="AE532" s="2">
        <v>0</v>
      </c>
      <c r="AF532" s="2">
        <v>0</v>
      </c>
      <c r="AG532" s="2">
        <v>0</v>
      </c>
      <c r="AH532" s="2">
        <v>0</v>
      </c>
      <c r="AI532" s="2">
        <v>0</v>
      </c>
      <c r="AJ532" s="2" t="s">
        <v>2406</v>
      </c>
      <c r="AK532" s="2">
        <v>0</v>
      </c>
      <c r="AM532" s="8" t="str">
        <f t="shared" si="56"/>
        <v>Agreed</v>
      </c>
      <c r="AN532" s="8" t="s">
        <v>57</v>
      </c>
      <c r="AO532">
        <f t="shared" si="57"/>
        <v>1</v>
      </c>
      <c r="AP532">
        <f t="shared" si="58"/>
        <v>0</v>
      </c>
      <c r="AQ532">
        <f t="shared" si="59"/>
        <v>0</v>
      </c>
      <c r="AR532">
        <f t="shared" si="60"/>
        <v>0</v>
      </c>
      <c r="AS532" t="str">
        <f t="shared" si="61"/>
        <v/>
      </c>
      <c r="BO532" t="str">
        <f t="shared" si="62"/>
        <v/>
      </c>
    </row>
    <row r="533" spans="2:67">
      <c r="B533">
        <v>91576</v>
      </c>
      <c r="C533" t="s">
        <v>1183</v>
      </c>
      <c r="D533" t="s">
        <v>1184</v>
      </c>
      <c r="E533" t="s">
        <v>1185</v>
      </c>
      <c r="F533" t="s">
        <v>2422</v>
      </c>
      <c r="G533" t="s">
        <v>2669</v>
      </c>
      <c r="H533" t="s">
        <v>2417</v>
      </c>
      <c r="I533" t="s">
        <v>1837</v>
      </c>
      <c r="J533">
        <v>1963</v>
      </c>
      <c r="K533" t="s">
        <v>2595</v>
      </c>
      <c r="L533" t="s">
        <v>1191</v>
      </c>
      <c r="M533" s="1" t="s">
        <v>2672</v>
      </c>
      <c r="N533" s="2">
        <v>1</v>
      </c>
      <c r="O533" s="2">
        <v>0</v>
      </c>
      <c r="P533" s="2">
        <v>0</v>
      </c>
      <c r="Q533" s="2">
        <v>0</v>
      </c>
      <c r="R533" s="8" t="s">
        <v>1415</v>
      </c>
      <c r="S533" s="2">
        <v>0</v>
      </c>
      <c r="T533" s="2">
        <v>1</v>
      </c>
      <c r="U533" s="2">
        <v>0</v>
      </c>
      <c r="V533" s="2">
        <v>0</v>
      </c>
      <c r="W533" s="2">
        <v>0</v>
      </c>
      <c r="X533" s="2">
        <v>0</v>
      </c>
      <c r="Y533" s="2">
        <v>0</v>
      </c>
      <c r="Z533" s="2">
        <v>0</v>
      </c>
      <c r="AA533" s="2" t="s">
        <v>1415</v>
      </c>
      <c r="AB533" s="2">
        <v>0</v>
      </c>
      <c r="AC533" s="2">
        <v>1</v>
      </c>
      <c r="AD533" s="2">
        <v>0</v>
      </c>
      <c r="AE533" s="2">
        <v>0</v>
      </c>
      <c r="AF533" s="2">
        <v>0</v>
      </c>
      <c r="AG533" s="2">
        <v>0</v>
      </c>
      <c r="AH533" s="2">
        <v>0</v>
      </c>
      <c r="AI533" s="2">
        <v>0</v>
      </c>
      <c r="AJ533" s="2" t="s">
        <v>1836</v>
      </c>
      <c r="AK533" s="2">
        <v>0</v>
      </c>
      <c r="AM533" s="8" t="str">
        <f t="shared" si="56"/>
        <v>Agreed</v>
      </c>
      <c r="AN533" s="8" t="s">
        <v>57</v>
      </c>
      <c r="AO533">
        <f t="shared" si="57"/>
        <v>1</v>
      </c>
      <c r="AP533">
        <f t="shared" si="58"/>
        <v>0</v>
      </c>
      <c r="AQ533">
        <f t="shared" si="59"/>
        <v>0</v>
      </c>
      <c r="AR533">
        <f t="shared" si="60"/>
        <v>0</v>
      </c>
      <c r="AS533" t="str">
        <f t="shared" si="61"/>
        <v/>
      </c>
      <c r="BO533" t="str">
        <f t="shared" si="62"/>
        <v/>
      </c>
    </row>
    <row r="534" spans="2:67" ht="135">
      <c r="B534">
        <v>91580</v>
      </c>
      <c r="C534" t="s">
        <v>1183</v>
      </c>
      <c r="D534" t="s">
        <v>1184</v>
      </c>
      <c r="E534" t="s">
        <v>1185</v>
      </c>
      <c r="F534" t="s">
        <v>2673</v>
      </c>
      <c r="G534" t="s">
        <v>2674</v>
      </c>
      <c r="H534" t="s">
        <v>2675</v>
      </c>
      <c r="I534" t="s">
        <v>1848</v>
      </c>
      <c r="J534">
        <v>1983</v>
      </c>
      <c r="K534" t="s">
        <v>2676</v>
      </c>
      <c r="L534" t="s">
        <v>1191</v>
      </c>
      <c r="M534" s="1" t="s">
        <v>2677</v>
      </c>
      <c r="N534" s="2">
        <v>1</v>
      </c>
      <c r="O534" s="2">
        <v>0</v>
      </c>
      <c r="P534" s="2">
        <v>0</v>
      </c>
      <c r="Q534" s="2">
        <v>0</v>
      </c>
      <c r="R534" s="8" t="s">
        <v>2678</v>
      </c>
      <c r="S534" s="2">
        <v>0</v>
      </c>
      <c r="T534" s="2">
        <v>1</v>
      </c>
      <c r="U534" s="2">
        <v>0</v>
      </c>
      <c r="V534" s="2">
        <v>0</v>
      </c>
      <c r="W534" s="2">
        <v>0</v>
      </c>
      <c r="X534" s="2">
        <v>0</v>
      </c>
      <c r="Y534" s="2">
        <v>0</v>
      </c>
      <c r="Z534" s="2">
        <v>0</v>
      </c>
      <c r="AA534" s="2" t="s">
        <v>2679</v>
      </c>
      <c r="AB534" s="2">
        <v>0</v>
      </c>
      <c r="AC534" s="2">
        <v>1</v>
      </c>
      <c r="AD534" s="2">
        <v>0</v>
      </c>
      <c r="AE534" s="2">
        <v>0</v>
      </c>
      <c r="AF534" s="2">
        <v>0</v>
      </c>
      <c r="AG534" s="2">
        <v>0</v>
      </c>
      <c r="AH534" s="2">
        <v>0</v>
      </c>
      <c r="AI534" s="2">
        <v>0</v>
      </c>
      <c r="AJ534" s="2" t="s">
        <v>1836</v>
      </c>
      <c r="AK534" s="2">
        <v>0</v>
      </c>
      <c r="AM534" s="8" t="str">
        <f t="shared" si="56"/>
        <v>Agreed</v>
      </c>
      <c r="AN534" s="8" t="s">
        <v>57</v>
      </c>
      <c r="AO534">
        <f t="shared" si="57"/>
        <v>1</v>
      </c>
      <c r="AP534">
        <f t="shared" si="58"/>
        <v>0</v>
      </c>
      <c r="AQ534">
        <f t="shared" si="59"/>
        <v>0</v>
      </c>
      <c r="AR534">
        <f t="shared" si="60"/>
        <v>0</v>
      </c>
      <c r="AS534" t="str">
        <f t="shared" si="61"/>
        <v/>
      </c>
      <c r="BO534" t="str">
        <f t="shared" si="62"/>
        <v/>
      </c>
    </row>
    <row r="535" spans="2:67" ht="120">
      <c r="B535">
        <v>91594</v>
      </c>
      <c r="C535" t="s">
        <v>1183</v>
      </c>
      <c r="D535" t="s">
        <v>1184</v>
      </c>
      <c r="E535" t="s">
        <v>1185</v>
      </c>
      <c r="F535" t="s">
        <v>2020</v>
      </c>
      <c r="G535" t="s">
        <v>2680</v>
      </c>
      <c r="H535" t="s">
        <v>1990</v>
      </c>
      <c r="I535" t="s">
        <v>2681</v>
      </c>
      <c r="J535">
        <v>1985</v>
      </c>
      <c r="K535" t="s">
        <v>2682</v>
      </c>
      <c r="L535" t="s">
        <v>1191</v>
      </c>
      <c r="M535" s="44" t="s">
        <v>2683</v>
      </c>
      <c r="N535" s="2">
        <v>1</v>
      </c>
      <c r="O535" s="2">
        <v>0</v>
      </c>
      <c r="P535" s="2">
        <v>0</v>
      </c>
      <c r="Q535" s="2">
        <v>0</v>
      </c>
      <c r="R535" s="8" t="s">
        <v>2678</v>
      </c>
      <c r="S535" s="2">
        <v>0</v>
      </c>
      <c r="T535" s="2">
        <v>1</v>
      </c>
      <c r="U535" s="2">
        <v>0</v>
      </c>
      <c r="V535" s="2">
        <v>0</v>
      </c>
      <c r="W535" s="2">
        <v>0</v>
      </c>
      <c r="X535" s="2">
        <v>0</v>
      </c>
      <c r="Y535" s="2">
        <v>0</v>
      </c>
      <c r="Z535" s="2">
        <v>0</v>
      </c>
      <c r="AA535" s="2" t="s">
        <v>2679</v>
      </c>
      <c r="AB535" s="2">
        <v>0</v>
      </c>
      <c r="AC535" s="2">
        <v>1</v>
      </c>
      <c r="AD535" s="2">
        <v>0</v>
      </c>
      <c r="AE535" s="2">
        <v>0</v>
      </c>
      <c r="AF535" s="2">
        <v>0</v>
      </c>
      <c r="AG535" s="2">
        <v>0</v>
      </c>
      <c r="AH535" s="2">
        <v>0</v>
      </c>
      <c r="AI535" s="2">
        <v>0</v>
      </c>
      <c r="AJ535" s="2" t="s">
        <v>1836</v>
      </c>
      <c r="AK535" s="2">
        <v>0</v>
      </c>
      <c r="AL535" s="8" t="s">
        <v>2684</v>
      </c>
      <c r="AM535" s="8" t="str">
        <f t="shared" si="56"/>
        <v>Agreed</v>
      </c>
      <c r="AN535" s="8" t="s">
        <v>57</v>
      </c>
      <c r="AO535">
        <f t="shared" si="57"/>
        <v>1</v>
      </c>
      <c r="AP535">
        <f t="shared" si="58"/>
        <v>0</v>
      </c>
      <c r="AQ535">
        <f t="shared" si="59"/>
        <v>0</v>
      </c>
      <c r="AR535">
        <f t="shared" si="60"/>
        <v>0</v>
      </c>
      <c r="AS535" t="str">
        <f t="shared" si="61"/>
        <v/>
      </c>
      <c r="BO535" t="str">
        <f t="shared" si="62"/>
        <v/>
      </c>
    </row>
    <row r="536" spans="2:67" ht="165">
      <c r="B536">
        <v>91626</v>
      </c>
      <c r="C536" t="s">
        <v>1183</v>
      </c>
      <c r="D536" t="s">
        <v>1184</v>
      </c>
      <c r="E536" t="s">
        <v>1185</v>
      </c>
      <c r="F536" t="s">
        <v>2020</v>
      </c>
      <c r="G536" t="s">
        <v>2685</v>
      </c>
      <c r="H536" t="s">
        <v>1990</v>
      </c>
      <c r="I536" t="s">
        <v>2686</v>
      </c>
      <c r="J536">
        <v>1985</v>
      </c>
      <c r="K536" t="s">
        <v>2687</v>
      </c>
      <c r="L536" t="s">
        <v>1191</v>
      </c>
      <c r="M536" s="1" t="s">
        <v>2688</v>
      </c>
      <c r="N536" s="2">
        <v>1</v>
      </c>
      <c r="O536" s="2">
        <v>0</v>
      </c>
      <c r="P536" s="2">
        <v>0</v>
      </c>
      <c r="Q536" s="2">
        <v>0</v>
      </c>
      <c r="R536" s="8" t="s">
        <v>2406</v>
      </c>
      <c r="S536" s="2" t="s">
        <v>2689</v>
      </c>
      <c r="T536" s="2">
        <v>1</v>
      </c>
      <c r="U536" s="2">
        <v>0</v>
      </c>
      <c r="V536" s="2">
        <v>0</v>
      </c>
      <c r="W536" s="2">
        <v>0</v>
      </c>
      <c r="X536" s="2">
        <v>0</v>
      </c>
      <c r="Y536" s="2">
        <v>0</v>
      </c>
      <c r="Z536" s="2">
        <v>0</v>
      </c>
      <c r="AA536" s="2" t="s">
        <v>2690</v>
      </c>
      <c r="AB536" s="2">
        <v>0</v>
      </c>
      <c r="AC536" s="2">
        <v>0</v>
      </c>
      <c r="AD536" s="2">
        <v>1</v>
      </c>
      <c r="AE536" s="2">
        <v>0</v>
      </c>
      <c r="AF536" s="2">
        <v>0</v>
      </c>
      <c r="AG536" s="2">
        <v>0</v>
      </c>
      <c r="AH536" s="2">
        <v>1</v>
      </c>
      <c r="AI536" s="2">
        <v>0</v>
      </c>
      <c r="AJ536" s="2" t="s">
        <v>2691</v>
      </c>
      <c r="AK536" s="2">
        <v>0</v>
      </c>
      <c r="AM536" s="8" t="str">
        <f t="shared" si="56"/>
        <v>Agreed</v>
      </c>
      <c r="AN536" s="8" t="s">
        <v>57</v>
      </c>
      <c r="AO536">
        <f t="shared" si="57"/>
        <v>1</v>
      </c>
      <c r="AP536">
        <f t="shared" si="58"/>
        <v>0</v>
      </c>
      <c r="AQ536">
        <f t="shared" si="59"/>
        <v>0</v>
      </c>
      <c r="AR536">
        <f t="shared" si="60"/>
        <v>0</v>
      </c>
      <c r="AS536" t="str">
        <f t="shared" si="61"/>
        <v/>
      </c>
      <c r="BO536" t="str">
        <f t="shared" si="62"/>
        <v/>
      </c>
    </row>
    <row r="537" spans="2:67" ht="165">
      <c r="B537">
        <v>91630</v>
      </c>
      <c r="C537" t="s">
        <v>1183</v>
      </c>
      <c r="D537" t="s">
        <v>1184</v>
      </c>
      <c r="E537" t="s">
        <v>1185</v>
      </c>
      <c r="F537" t="s">
        <v>2020</v>
      </c>
      <c r="G537" t="s">
        <v>2021</v>
      </c>
      <c r="H537" t="s">
        <v>1990</v>
      </c>
      <c r="I537" t="s">
        <v>2692</v>
      </c>
      <c r="J537">
        <v>1985</v>
      </c>
      <c r="K537" t="s">
        <v>2693</v>
      </c>
      <c r="L537" t="s">
        <v>1191</v>
      </c>
      <c r="M537" s="44" t="s">
        <v>2694</v>
      </c>
      <c r="N537" s="2">
        <v>1</v>
      </c>
      <c r="O537" s="2">
        <v>0</v>
      </c>
      <c r="P537" s="2">
        <v>0</v>
      </c>
      <c r="Q537" s="2">
        <v>0</v>
      </c>
      <c r="R537" s="8" t="s">
        <v>2466</v>
      </c>
      <c r="S537" s="2" t="s">
        <v>2695</v>
      </c>
      <c r="T537" s="2">
        <v>1</v>
      </c>
      <c r="U537" s="2">
        <v>0</v>
      </c>
      <c r="V537" s="2">
        <v>0</v>
      </c>
      <c r="W537" s="2">
        <v>0</v>
      </c>
      <c r="X537" s="2">
        <v>0</v>
      </c>
      <c r="Y537" s="2">
        <v>0</v>
      </c>
      <c r="Z537" s="2">
        <v>0</v>
      </c>
      <c r="AA537" s="2" t="s">
        <v>2690</v>
      </c>
      <c r="AB537" s="2">
        <v>0</v>
      </c>
      <c r="AC537" s="2">
        <v>0</v>
      </c>
      <c r="AD537" s="2">
        <v>0</v>
      </c>
      <c r="AE537" s="2">
        <v>0</v>
      </c>
      <c r="AF537" s="2">
        <v>0</v>
      </c>
      <c r="AG537" s="2">
        <v>0</v>
      </c>
      <c r="AH537" s="2">
        <v>1</v>
      </c>
      <c r="AI537" s="2">
        <v>0</v>
      </c>
      <c r="AJ537" s="2" t="s">
        <v>2696</v>
      </c>
      <c r="AK537" s="2">
        <v>0</v>
      </c>
      <c r="AM537" s="8" t="str">
        <f t="shared" si="56"/>
        <v>Agreed</v>
      </c>
      <c r="AN537" s="8" t="s">
        <v>57</v>
      </c>
      <c r="AO537">
        <f t="shared" si="57"/>
        <v>1</v>
      </c>
      <c r="AP537">
        <f t="shared" si="58"/>
        <v>0</v>
      </c>
      <c r="AQ537">
        <f t="shared" si="59"/>
        <v>0</v>
      </c>
      <c r="AR537">
        <f t="shared" si="60"/>
        <v>0</v>
      </c>
      <c r="AS537" t="str">
        <f t="shared" si="61"/>
        <v/>
      </c>
      <c r="BO537" t="str">
        <f t="shared" si="62"/>
        <v/>
      </c>
    </row>
    <row r="538" spans="2:67" ht="90">
      <c r="B538">
        <v>91631</v>
      </c>
      <c r="C538" t="s">
        <v>1183</v>
      </c>
      <c r="D538" t="s">
        <v>1184</v>
      </c>
      <c r="E538" t="s">
        <v>1185</v>
      </c>
      <c r="F538" t="s">
        <v>2020</v>
      </c>
      <c r="G538" t="s">
        <v>2021</v>
      </c>
      <c r="H538" t="s">
        <v>1990</v>
      </c>
      <c r="I538" t="s">
        <v>2692</v>
      </c>
      <c r="J538">
        <v>1985</v>
      </c>
      <c r="K538" t="s">
        <v>2697</v>
      </c>
      <c r="L538" t="s">
        <v>1191</v>
      </c>
      <c r="M538" s="44" t="s">
        <v>2698</v>
      </c>
      <c r="N538" s="2">
        <v>1</v>
      </c>
      <c r="O538" s="2">
        <v>0</v>
      </c>
      <c r="P538" s="2">
        <v>0</v>
      </c>
      <c r="Q538" s="2">
        <v>0</v>
      </c>
      <c r="R538" s="8" t="s">
        <v>2466</v>
      </c>
      <c r="S538" s="2" t="s">
        <v>2699</v>
      </c>
      <c r="T538" s="2">
        <v>1</v>
      </c>
      <c r="U538" s="2">
        <v>0</v>
      </c>
      <c r="V538" s="2">
        <v>0</v>
      </c>
      <c r="W538" s="2">
        <v>0</v>
      </c>
      <c r="X538" s="2">
        <v>0</v>
      </c>
      <c r="Y538" s="2">
        <v>0</v>
      </c>
      <c r="Z538" s="2">
        <v>0</v>
      </c>
      <c r="AA538" s="2" t="s">
        <v>2690</v>
      </c>
      <c r="AB538" s="2">
        <v>0</v>
      </c>
      <c r="AC538" s="2">
        <v>0</v>
      </c>
      <c r="AD538" s="2">
        <v>0</v>
      </c>
      <c r="AE538" s="2">
        <v>0</v>
      </c>
      <c r="AF538" s="2">
        <v>0</v>
      </c>
      <c r="AG538" s="2">
        <v>0</v>
      </c>
      <c r="AH538" s="2">
        <v>1</v>
      </c>
      <c r="AI538" s="2">
        <v>0</v>
      </c>
      <c r="AJ538" s="2" t="s">
        <v>2700</v>
      </c>
      <c r="AK538" s="2">
        <v>0</v>
      </c>
      <c r="AM538" s="8" t="str">
        <f t="shared" si="56"/>
        <v>Agreed</v>
      </c>
      <c r="AN538" s="8" t="s">
        <v>57</v>
      </c>
      <c r="AO538">
        <f t="shared" si="57"/>
        <v>1</v>
      </c>
      <c r="AP538">
        <f t="shared" si="58"/>
        <v>0</v>
      </c>
      <c r="AQ538">
        <f t="shared" si="59"/>
        <v>0</v>
      </c>
      <c r="AR538">
        <f t="shared" si="60"/>
        <v>0</v>
      </c>
      <c r="AS538" t="str">
        <f t="shared" si="61"/>
        <v/>
      </c>
      <c r="BO538" t="str">
        <f t="shared" si="62"/>
        <v/>
      </c>
    </row>
    <row r="539" spans="2:67" ht="120">
      <c r="B539">
        <v>91633</v>
      </c>
      <c r="C539" t="s">
        <v>1183</v>
      </c>
      <c r="D539" t="s">
        <v>1184</v>
      </c>
      <c r="E539" t="s">
        <v>1185</v>
      </c>
      <c r="F539" t="s">
        <v>2020</v>
      </c>
      <c r="G539" t="s">
        <v>2021</v>
      </c>
      <c r="H539" t="s">
        <v>1990</v>
      </c>
      <c r="I539" t="s">
        <v>2701</v>
      </c>
      <c r="J539">
        <v>1985</v>
      </c>
      <c r="K539" t="s">
        <v>2702</v>
      </c>
      <c r="L539" t="s">
        <v>1191</v>
      </c>
      <c r="M539" s="1" t="s">
        <v>2703</v>
      </c>
      <c r="N539" s="2">
        <v>1</v>
      </c>
      <c r="O539" s="2">
        <v>0</v>
      </c>
      <c r="P539" s="2">
        <v>0</v>
      </c>
      <c r="Q539" s="2">
        <v>0</v>
      </c>
      <c r="R539" s="8" t="s">
        <v>2466</v>
      </c>
      <c r="S539" s="2" t="s">
        <v>2704</v>
      </c>
      <c r="T539" s="2">
        <v>1</v>
      </c>
      <c r="U539" s="2">
        <v>0</v>
      </c>
      <c r="V539" s="2">
        <v>0</v>
      </c>
      <c r="W539" s="2">
        <v>0</v>
      </c>
      <c r="X539" s="2">
        <v>0</v>
      </c>
      <c r="Y539" s="2">
        <v>0</v>
      </c>
      <c r="Z539" s="2">
        <v>0</v>
      </c>
      <c r="AA539" s="2" t="s">
        <v>2407</v>
      </c>
      <c r="AB539" s="2">
        <v>0</v>
      </c>
      <c r="AC539" s="2">
        <v>0</v>
      </c>
      <c r="AD539" s="2">
        <v>0</v>
      </c>
      <c r="AE539" s="2">
        <v>0</v>
      </c>
      <c r="AF539" s="2">
        <v>0</v>
      </c>
      <c r="AG539" s="2">
        <v>1</v>
      </c>
      <c r="AH539" s="2">
        <v>0</v>
      </c>
      <c r="AI539" s="2">
        <v>0</v>
      </c>
      <c r="AJ539" s="2" t="s">
        <v>2705</v>
      </c>
      <c r="AK539" s="2">
        <v>0</v>
      </c>
      <c r="AM539" s="8" t="str">
        <f t="shared" si="56"/>
        <v>Agreed</v>
      </c>
      <c r="AN539" s="8" t="s">
        <v>57</v>
      </c>
      <c r="AO539">
        <f t="shared" si="57"/>
        <v>1</v>
      </c>
      <c r="AP539">
        <f t="shared" si="58"/>
        <v>0</v>
      </c>
      <c r="AQ539">
        <f t="shared" si="59"/>
        <v>0</v>
      </c>
      <c r="AR539">
        <f t="shared" si="60"/>
        <v>0</v>
      </c>
      <c r="AS539" t="str">
        <f t="shared" si="61"/>
        <v/>
      </c>
      <c r="BO539" t="str">
        <f t="shared" si="62"/>
        <v/>
      </c>
    </row>
    <row r="540" spans="2:67" ht="135">
      <c r="B540">
        <v>91638</v>
      </c>
      <c r="C540" t="s">
        <v>1183</v>
      </c>
      <c r="D540" t="s">
        <v>1184</v>
      </c>
      <c r="E540" t="s">
        <v>1185</v>
      </c>
      <c r="F540" t="s">
        <v>2020</v>
      </c>
      <c r="G540" t="s">
        <v>2021</v>
      </c>
      <c r="H540" t="s">
        <v>1990</v>
      </c>
      <c r="I540" t="s">
        <v>2706</v>
      </c>
      <c r="J540">
        <v>1985</v>
      </c>
      <c r="K540" t="s">
        <v>2707</v>
      </c>
      <c r="L540" t="s">
        <v>1191</v>
      </c>
      <c r="M540" s="1" t="s">
        <v>2708</v>
      </c>
      <c r="N540" s="2">
        <v>0</v>
      </c>
      <c r="O540" s="2">
        <v>0</v>
      </c>
      <c r="P540" s="2">
        <v>0</v>
      </c>
      <c r="Q540" s="2">
        <v>1</v>
      </c>
      <c r="R540" s="8" t="s">
        <v>2709</v>
      </c>
      <c r="S540" s="2" t="s">
        <v>2710</v>
      </c>
      <c r="T540" s="2">
        <v>1</v>
      </c>
      <c r="U540" s="2">
        <v>0</v>
      </c>
      <c r="V540" s="2">
        <v>0</v>
      </c>
      <c r="W540" s="2">
        <v>0</v>
      </c>
      <c r="X540" s="2">
        <v>0</v>
      </c>
      <c r="Y540" s="2">
        <v>0</v>
      </c>
      <c r="Z540" s="2">
        <v>0</v>
      </c>
      <c r="AA540" s="2" t="s">
        <v>2711</v>
      </c>
      <c r="AB540" s="2">
        <v>0</v>
      </c>
      <c r="AC540" s="2">
        <v>0</v>
      </c>
      <c r="AD540" s="2">
        <v>1</v>
      </c>
      <c r="AE540" s="2">
        <v>0</v>
      </c>
      <c r="AF540" s="2">
        <v>0</v>
      </c>
      <c r="AG540" s="2">
        <v>0</v>
      </c>
      <c r="AH540" s="2">
        <v>0</v>
      </c>
      <c r="AI540" s="2">
        <v>0</v>
      </c>
      <c r="AJ540" s="2" t="s">
        <v>2712</v>
      </c>
      <c r="AK540" s="2">
        <v>0</v>
      </c>
      <c r="AM540" s="8" t="str">
        <f t="shared" si="56"/>
        <v>Agreed</v>
      </c>
      <c r="AN540" s="8" t="s">
        <v>57</v>
      </c>
      <c r="AO540">
        <f t="shared" si="57"/>
        <v>0</v>
      </c>
      <c r="AP540">
        <f t="shared" si="58"/>
        <v>0</v>
      </c>
      <c r="AQ540">
        <f t="shared" si="59"/>
        <v>0</v>
      </c>
      <c r="AR540">
        <f t="shared" si="60"/>
        <v>1</v>
      </c>
      <c r="AS540" t="str">
        <f t="shared" si="61"/>
        <v/>
      </c>
      <c r="BO540" t="str">
        <f t="shared" si="62"/>
        <v/>
      </c>
    </row>
    <row r="541" spans="2:67" ht="120">
      <c r="B541">
        <v>91653</v>
      </c>
      <c r="C541" t="s">
        <v>1183</v>
      </c>
      <c r="D541" t="s">
        <v>1184</v>
      </c>
      <c r="E541" t="s">
        <v>1185</v>
      </c>
      <c r="F541" t="s">
        <v>2020</v>
      </c>
      <c r="G541" t="s">
        <v>2026</v>
      </c>
      <c r="H541" t="s">
        <v>1990</v>
      </c>
      <c r="I541" t="s">
        <v>2663</v>
      </c>
      <c r="J541">
        <v>1985</v>
      </c>
      <c r="K541" t="s">
        <v>2713</v>
      </c>
      <c r="L541" t="s">
        <v>1191</v>
      </c>
      <c r="M541" s="44" t="s">
        <v>2714</v>
      </c>
      <c r="N541" s="2">
        <v>1</v>
      </c>
      <c r="O541" s="2">
        <v>0</v>
      </c>
      <c r="P541" s="2">
        <v>0</v>
      </c>
      <c r="Q541" s="2">
        <v>0</v>
      </c>
      <c r="R541" s="8" t="s">
        <v>2406</v>
      </c>
      <c r="S541" s="2" t="s">
        <v>2715</v>
      </c>
      <c r="T541" s="2">
        <v>1</v>
      </c>
      <c r="U541" s="2">
        <v>0</v>
      </c>
      <c r="V541" s="2">
        <v>0</v>
      </c>
      <c r="W541" s="2">
        <v>0</v>
      </c>
      <c r="X541" s="2">
        <v>0</v>
      </c>
      <c r="Y541" s="2">
        <v>0</v>
      </c>
      <c r="Z541" s="2">
        <v>0</v>
      </c>
      <c r="AA541" s="2" t="s">
        <v>2407</v>
      </c>
      <c r="AB541" s="2">
        <v>0</v>
      </c>
      <c r="AC541" s="2">
        <v>0</v>
      </c>
      <c r="AD541" s="2">
        <v>0</v>
      </c>
      <c r="AE541" s="2">
        <v>0</v>
      </c>
      <c r="AF541" s="2">
        <v>0</v>
      </c>
      <c r="AG541" s="2">
        <v>0</v>
      </c>
      <c r="AH541" s="2">
        <v>1</v>
      </c>
      <c r="AI541" s="2">
        <v>0</v>
      </c>
      <c r="AJ541" s="2" t="s">
        <v>2716</v>
      </c>
      <c r="AK541" s="2">
        <v>0</v>
      </c>
      <c r="AM541" s="8" t="str">
        <f t="shared" si="56"/>
        <v>Agreed</v>
      </c>
      <c r="AN541" s="8" t="s">
        <v>57</v>
      </c>
      <c r="AO541">
        <f t="shared" si="57"/>
        <v>1</v>
      </c>
      <c r="AP541">
        <f t="shared" si="58"/>
        <v>0</v>
      </c>
      <c r="AQ541">
        <f t="shared" si="59"/>
        <v>0</v>
      </c>
      <c r="AR541">
        <f t="shared" si="60"/>
        <v>0</v>
      </c>
      <c r="AS541" t="str">
        <f t="shared" si="61"/>
        <v/>
      </c>
      <c r="BO541" t="str">
        <f t="shared" si="62"/>
        <v/>
      </c>
    </row>
    <row r="542" spans="2:67" ht="75">
      <c r="B542">
        <v>91654</v>
      </c>
      <c r="C542" t="s">
        <v>1183</v>
      </c>
      <c r="D542" t="s">
        <v>1184</v>
      </c>
      <c r="E542" t="s">
        <v>1185</v>
      </c>
      <c r="F542" t="s">
        <v>2020</v>
      </c>
      <c r="G542" t="s">
        <v>2026</v>
      </c>
      <c r="H542" t="s">
        <v>1990</v>
      </c>
      <c r="I542" t="s">
        <v>2027</v>
      </c>
      <c r="J542">
        <v>1985</v>
      </c>
      <c r="K542" t="s">
        <v>2717</v>
      </c>
      <c r="L542" t="s">
        <v>1191</v>
      </c>
      <c r="M542" s="1" t="s">
        <v>2718</v>
      </c>
      <c r="N542" s="2">
        <v>1</v>
      </c>
      <c r="O542" s="2">
        <v>0</v>
      </c>
      <c r="P542" s="2">
        <v>0</v>
      </c>
      <c r="Q542" s="2">
        <v>0</v>
      </c>
      <c r="R542" s="8" t="s">
        <v>2406</v>
      </c>
      <c r="S542" s="2" t="s">
        <v>2719</v>
      </c>
      <c r="T542" s="2">
        <v>1</v>
      </c>
      <c r="U542" s="2">
        <v>0</v>
      </c>
      <c r="V542" s="2">
        <v>0</v>
      </c>
      <c r="W542" s="2">
        <v>0</v>
      </c>
      <c r="X542" s="2">
        <v>0</v>
      </c>
      <c r="Y542" s="2">
        <v>0</v>
      </c>
      <c r="Z542" s="2">
        <v>0</v>
      </c>
      <c r="AA542" s="2" t="s">
        <v>2407</v>
      </c>
      <c r="AB542" s="2">
        <v>0</v>
      </c>
      <c r="AC542" s="2">
        <v>0</v>
      </c>
      <c r="AD542" s="2">
        <v>1</v>
      </c>
      <c r="AE542" s="2">
        <v>0</v>
      </c>
      <c r="AF542" s="2">
        <v>0</v>
      </c>
      <c r="AG542" s="2">
        <v>0</v>
      </c>
      <c r="AH542" s="2">
        <v>1</v>
      </c>
      <c r="AI542" s="2">
        <v>0</v>
      </c>
      <c r="AJ542" s="2" t="s">
        <v>2720</v>
      </c>
      <c r="AK542" s="2">
        <v>0</v>
      </c>
      <c r="AM542" s="8" t="str">
        <f t="shared" si="56"/>
        <v>Agreed</v>
      </c>
      <c r="AN542" s="8" t="s">
        <v>57</v>
      </c>
      <c r="AO542">
        <f t="shared" si="57"/>
        <v>1</v>
      </c>
      <c r="AP542">
        <f t="shared" si="58"/>
        <v>0</v>
      </c>
      <c r="AQ542">
        <f t="shared" si="59"/>
        <v>0</v>
      </c>
      <c r="AR542">
        <f t="shared" si="60"/>
        <v>0</v>
      </c>
      <c r="AS542" t="str">
        <f t="shared" si="61"/>
        <v/>
      </c>
      <c r="BO542" t="str">
        <f t="shared" si="62"/>
        <v/>
      </c>
    </row>
    <row r="543" spans="2:67" ht="60">
      <c r="B543">
        <v>91655</v>
      </c>
      <c r="C543" t="s">
        <v>1183</v>
      </c>
      <c r="D543" t="s">
        <v>1184</v>
      </c>
      <c r="E543" t="s">
        <v>1185</v>
      </c>
      <c r="F543" t="s">
        <v>2020</v>
      </c>
      <c r="G543" t="s">
        <v>2721</v>
      </c>
      <c r="H543" t="s">
        <v>1990</v>
      </c>
      <c r="I543" t="s">
        <v>2722</v>
      </c>
      <c r="J543">
        <v>1985</v>
      </c>
      <c r="K543" t="s">
        <v>2595</v>
      </c>
      <c r="L543" t="s">
        <v>1191</v>
      </c>
      <c r="M543" s="46" t="s">
        <v>2723</v>
      </c>
      <c r="N543" s="2">
        <v>1</v>
      </c>
      <c r="O543" s="2">
        <v>0</v>
      </c>
      <c r="P543" s="2">
        <v>0</v>
      </c>
      <c r="Q543" s="2">
        <v>0</v>
      </c>
      <c r="R543" s="8" t="s">
        <v>2406</v>
      </c>
      <c r="S543" s="2">
        <v>0</v>
      </c>
      <c r="T543" s="2">
        <v>1</v>
      </c>
      <c r="U543" s="2">
        <v>0</v>
      </c>
      <c r="V543" s="2">
        <v>0</v>
      </c>
      <c r="W543" s="2">
        <v>0</v>
      </c>
      <c r="X543" s="2">
        <v>0</v>
      </c>
      <c r="Y543" s="2">
        <v>0</v>
      </c>
      <c r="Z543" s="2">
        <v>0</v>
      </c>
      <c r="AA543" s="2" t="s">
        <v>2407</v>
      </c>
      <c r="AB543" s="2">
        <v>0</v>
      </c>
      <c r="AC543" s="2">
        <v>0</v>
      </c>
      <c r="AD543" s="2">
        <v>0</v>
      </c>
      <c r="AE543" s="2">
        <v>0</v>
      </c>
      <c r="AF543" s="2">
        <v>0</v>
      </c>
      <c r="AG543" s="2">
        <v>0</v>
      </c>
      <c r="AH543" s="2">
        <v>1</v>
      </c>
      <c r="AI543" s="2">
        <v>0</v>
      </c>
      <c r="AJ543" s="2" t="s">
        <v>2724</v>
      </c>
      <c r="AK543" s="2">
        <v>0</v>
      </c>
      <c r="AM543" s="8" t="str">
        <f t="shared" si="56"/>
        <v>Agreed</v>
      </c>
      <c r="AN543" s="8" t="s">
        <v>57</v>
      </c>
      <c r="AO543">
        <f t="shared" si="57"/>
        <v>1</v>
      </c>
      <c r="AP543">
        <f t="shared" si="58"/>
        <v>0</v>
      </c>
      <c r="AQ543">
        <f t="shared" si="59"/>
        <v>0</v>
      </c>
      <c r="AR543">
        <f t="shared" si="60"/>
        <v>0</v>
      </c>
      <c r="AS543" t="str">
        <f t="shared" si="61"/>
        <v/>
      </c>
      <c r="BO543" t="str">
        <f t="shared" si="62"/>
        <v/>
      </c>
    </row>
    <row r="544" spans="2:67" ht="45">
      <c r="B544">
        <v>91657</v>
      </c>
      <c r="C544" t="s">
        <v>1183</v>
      </c>
      <c r="D544" t="s">
        <v>1184</v>
      </c>
      <c r="E544" t="s">
        <v>1185</v>
      </c>
      <c r="F544" t="s">
        <v>2020</v>
      </c>
      <c r="G544" t="s">
        <v>2721</v>
      </c>
      <c r="H544" t="s">
        <v>1990</v>
      </c>
      <c r="I544" t="s">
        <v>2725</v>
      </c>
      <c r="J544">
        <v>1985</v>
      </c>
      <c r="K544" t="s">
        <v>2726</v>
      </c>
      <c r="L544" t="s">
        <v>1191</v>
      </c>
      <c r="M544" s="46" t="s">
        <v>2727</v>
      </c>
      <c r="N544" s="2">
        <v>1</v>
      </c>
      <c r="O544" s="2">
        <v>0</v>
      </c>
      <c r="P544" s="2">
        <v>0</v>
      </c>
      <c r="Q544" s="2">
        <v>0</v>
      </c>
      <c r="R544" s="8" t="s">
        <v>2406</v>
      </c>
      <c r="S544" s="2">
        <v>0</v>
      </c>
      <c r="T544" s="2">
        <v>1</v>
      </c>
      <c r="U544" s="2">
        <v>0</v>
      </c>
      <c r="V544" s="2">
        <v>0</v>
      </c>
      <c r="W544" s="2">
        <v>0</v>
      </c>
      <c r="X544" s="2">
        <v>0</v>
      </c>
      <c r="Y544" s="2">
        <v>0</v>
      </c>
      <c r="Z544" s="2">
        <v>0</v>
      </c>
      <c r="AA544" s="2" t="s">
        <v>2407</v>
      </c>
      <c r="AB544" s="2">
        <v>0</v>
      </c>
      <c r="AC544" s="2">
        <v>0</v>
      </c>
      <c r="AD544" s="2">
        <v>0</v>
      </c>
      <c r="AE544" s="2">
        <v>0</v>
      </c>
      <c r="AF544" s="2">
        <v>0</v>
      </c>
      <c r="AG544" s="2">
        <v>0</v>
      </c>
      <c r="AH544" s="2">
        <v>1</v>
      </c>
      <c r="AI544" s="2">
        <v>1</v>
      </c>
      <c r="AJ544" s="2" t="s">
        <v>2728</v>
      </c>
      <c r="AK544" s="2">
        <v>0</v>
      </c>
      <c r="AM544" s="8" t="str">
        <f t="shared" si="56"/>
        <v>Agreed</v>
      </c>
      <c r="AN544" s="8" t="s">
        <v>57</v>
      </c>
      <c r="AO544">
        <f t="shared" si="57"/>
        <v>1</v>
      </c>
      <c r="AP544">
        <f t="shared" si="58"/>
        <v>0</v>
      </c>
      <c r="AQ544">
        <f t="shared" si="59"/>
        <v>0</v>
      </c>
      <c r="AR544">
        <f t="shared" si="60"/>
        <v>0</v>
      </c>
      <c r="AS544" t="str">
        <f t="shared" si="61"/>
        <v/>
      </c>
      <c r="BO544" t="str">
        <f t="shared" si="62"/>
        <v/>
      </c>
    </row>
    <row r="545" spans="2:67" ht="105">
      <c r="B545">
        <v>91693</v>
      </c>
      <c r="C545" t="s">
        <v>1183</v>
      </c>
      <c r="D545" t="s">
        <v>1184</v>
      </c>
      <c r="E545" t="s">
        <v>1185</v>
      </c>
      <c r="F545" t="s">
        <v>2020</v>
      </c>
      <c r="G545" t="s">
        <v>2053</v>
      </c>
      <c r="H545" t="s">
        <v>1990</v>
      </c>
      <c r="I545" t="s">
        <v>2729</v>
      </c>
      <c r="J545">
        <v>1985</v>
      </c>
      <c r="K545" t="s">
        <v>2730</v>
      </c>
      <c r="L545" t="s">
        <v>1191</v>
      </c>
      <c r="M545" s="1" t="s">
        <v>2731</v>
      </c>
      <c r="N545" s="2">
        <v>1</v>
      </c>
      <c r="O545" s="2">
        <v>0</v>
      </c>
      <c r="P545" s="2">
        <v>0</v>
      </c>
      <c r="Q545" s="2">
        <v>0</v>
      </c>
      <c r="R545" s="8" t="s">
        <v>2732</v>
      </c>
      <c r="S545" s="2">
        <v>0</v>
      </c>
      <c r="T545" s="2">
        <v>1</v>
      </c>
      <c r="U545" s="2">
        <v>0</v>
      </c>
      <c r="V545" s="2">
        <v>0</v>
      </c>
      <c r="W545" s="2">
        <v>0</v>
      </c>
      <c r="X545" s="2">
        <v>0</v>
      </c>
      <c r="Y545" s="2">
        <v>0</v>
      </c>
      <c r="Z545" s="2">
        <v>0</v>
      </c>
      <c r="AA545" s="2" t="s">
        <v>2407</v>
      </c>
      <c r="AB545" s="2">
        <v>0</v>
      </c>
      <c r="AC545" s="2">
        <v>0</v>
      </c>
      <c r="AD545" s="2">
        <v>0</v>
      </c>
      <c r="AE545" s="2">
        <v>0</v>
      </c>
      <c r="AF545" s="2">
        <v>0</v>
      </c>
      <c r="AG545" s="2">
        <v>0</v>
      </c>
      <c r="AH545" s="2">
        <v>1</v>
      </c>
      <c r="AI545" s="2">
        <v>0</v>
      </c>
      <c r="AJ545" s="2" t="s">
        <v>2733</v>
      </c>
      <c r="AK545" s="2">
        <v>0</v>
      </c>
      <c r="AM545" s="8" t="str">
        <f t="shared" si="56"/>
        <v>Agreed</v>
      </c>
      <c r="AN545" s="8" t="s">
        <v>57</v>
      </c>
      <c r="AO545">
        <f t="shared" si="57"/>
        <v>1</v>
      </c>
      <c r="AP545">
        <f t="shared" si="58"/>
        <v>0</v>
      </c>
      <c r="AQ545">
        <f t="shared" si="59"/>
        <v>0</v>
      </c>
      <c r="AR545">
        <f t="shared" si="60"/>
        <v>0</v>
      </c>
      <c r="AS545" t="str">
        <f t="shared" si="61"/>
        <v/>
      </c>
      <c r="BO545" t="str">
        <f t="shared" si="62"/>
        <v/>
      </c>
    </row>
    <row r="546" spans="2:67" ht="30">
      <c r="B546">
        <v>91732</v>
      </c>
      <c r="C546" t="s">
        <v>1183</v>
      </c>
      <c r="D546" t="s">
        <v>1184</v>
      </c>
      <c r="E546" t="s">
        <v>1185</v>
      </c>
      <c r="F546" t="s">
        <v>2020</v>
      </c>
      <c r="G546" t="s">
        <v>2222</v>
      </c>
      <c r="H546" t="s">
        <v>1990</v>
      </c>
      <c r="I546" t="s">
        <v>2223</v>
      </c>
      <c r="J546">
        <v>1985</v>
      </c>
      <c r="K546" t="s">
        <v>2448</v>
      </c>
      <c r="L546" t="s">
        <v>1191</v>
      </c>
      <c r="M546" s="46" t="s">
        <v>2734</v>
      </c>
      <c r="N546" s="2">
        <v>0</v>
      </c>
      <c r="O546" s="2">
        <v>1</v>
      </c>
      <c r="P546" s="2">
        <v>0</v>
      </c>
      <c r="Q546" s="2">
        <v>0</v>
      </c>
      <c r="R546" s="8" t="s">
        <v>2735</v>
      </c>
      <c r="S546" s="2">
        <v>0</v>
      </c>
      <c r="T546" s="2">
        <v>0</v>
      </c>
      <c r="U546" s="2">
        <v>0</v>
      </c>
      <c r="V546" s="2">
        <v>0</v>
      </c>
      <c r="W546" s="2">
        <v>0</v>
      </c>
      <c r="X546" s="2">
        <v>1</v>
      </c>
      <c r="Y546" s="2">
        <v>0</v>
      </c>
      <c r="Z546" s="2">
        <v>0</v>
      </c>
      <c r="AA546" s="2" t="s">
        <v>2228</v>
      </c>
      <c r="AB546" s="2">
        <v>0</v>
      </c>
      <c r="AC546" s="2">
        <v>0</v>
      </c>
      <c r="AD546" s="2">
        <v>0</v>
      </c>
      <c r="AE546" s="2">
        <v>0</v>
      </c>
      <c r="AF546" s="2">
        <v>0</v>
      </c>
      <c r="AG546" s="2">
        <v>1</v>
      </c>
      <c r="AH546" s="2">
        <v>1</v>
      </c>
      <c r="AI546" s="2">
        <v>0</v>
      </c>
      <c r="AJ546" s="2" t="s">
        <v>2736</v>
      </c>
      <c r="AK546" s="2">
        <v>0</v>
      </c>
      <c r="AM546" s="8" t="str">
        <f t="shared" si="56"/>
        <v>Agreed</v>
      </c>
      <c r="AN546" s="8" t="s">
        <v>57</v>
      </c>
      <c r="AO546">
        <f t="shared" si="57"/>
        <v>0</v>
      </c>
      <c r="AP546">
        <f t="shared" si="58"/>
        <v>1</v>
      </c>
      <c r="AQ546">
        <f t="shared" si="59"/>
        <v>0</v>
      </c>
      <c r="AR546">
        <f t="shared" si="60"/>
        <v>0</v>
      </c>
      <c r="AS546" t="str">
        <f t="shared" si="61"/>
        <v/>
      </c>
      <c r="BO546" t="str">
        <f t="shared" si="62"/>
        <v/>
      </c>
    </row>
    <row r="547" spans="2:67" ht="45">
      <c r="B547">
        <v>91733</v>
      </c>
      <c r="C547" t="s">
        <v>1183</v>
      </c>
      <c r="D547" t="s">
        <v>1184</v>
      </c>
      <c r="E547" t="s">
        <v>1185</v>
      </c>
      <c r="F547" t="s">
        <v>2020</v>
      </c>
      <c r="G547" t="s">
        <v>2230</v>
      </c>
      <c r="H547" t="s">
        <v>1990</v>
      </c>
      <c r="I547" t="s">
        <v>2737</v>
      </c>
      <c r="J547">
        <v>1985</v>
      </c>
      <c r="K547" t="s">
        <v>2498</v>
      </c>
      <c r="L547" t="s">
        <v>1191</v>
      </c>
      <c r="M547" s="46" t="s">
        <v>2738</v>
      </c>
      <c r="N547" s="2">
        <v>0</v>
      </c>
      <c r="O547" s="2">
        <v>1</v>
      </c>
      <c r="P547" s="2">
        <v>0</v>
      </c>
      <c r="Q547" s="2">
        <v>0</v>
      </c>
      <c r="R547" s="8" t="s">
        <v>2739</v>
      </c>
      <c r="S547" s="2">
        <v>0</v>
      </c>
      <c r="T547" s="2">
        <v>0</v>
      </c>
      <c r="U547" s="2">
        <v>0</v>
      </c>
      <c r="V547" s="2">
        <v>0</v>
      </c>
      <c r="W547" s="2">
        <v>1</v>
      </c>
      <c r="X547" s="2">
        <v>1</v>
      </c>
      <c r="Y547" s="2">
        <v>0</v>
      </c>
      <c r="Z547" s="2">
        <v>0</v>
      </c>
      <c r="AA547" s="2" t="s">
        <v>2740</v>
      </c>
      <c r="AB547" s="2">
        <v>0</v>
      </c>
      <c r="AC547" s="2">
        <v>0</v>
      </c>
      <c r="AD547" s="2">
        <v>0</v>
      </c>
      <c r="AE547" s="2">
        <v>0</v>
      </c>
      <c r="AF547" s="2">
        <v>1</v>
      </c>
      <c r="AG547" s="2">
        <v>1</v>
      </c>
      <c r="AH547" s="2">
        <v>0</v>
      </c>
      <c r="AI547" s="2">
        <v>0</v>
      </c>
      <c r="AJ547" s="2" t="s">
        <v>2741</v>
      </c>
      <c r="AK547" s="2">
        <v>0</v>
      </c>
      <c r="AM547" s="8" t="str">
        <f t="shared" si="56"/>
        <v>Recoded</v>
      </c>
      <c r="AN547" s="8"/>
      <c r="AO547">
        <v>0</v>
      </c>
      <c r="AP547">
        <v>1</v>
      </c>
      <c r="AQ547">
        <v>0</v>
      </c>
      <c r="AR547">
        <v>1</v>
      </c>
      <c r="AS547" t="s">
        <v>2922</v>
      </c>
      <c r="BO547" t="str">
        <f t="shared" si="62"/>
        <v/>
      </c>
    </row>
    <row r="548" spans="2:67" ht="45">
      <c r="B548">
        <v>91734</v>
      </c>
      <c r="C548" t="s">
        <v>1183</v>
      </c>
      <c r="D548" t="s">
        <v>1184</v>
      </c>
      <c r="E548" t="s">
        <v>1185</v>
      </c>
      <c r="F548" t="s">
        <v>2020</v>
      </c>
      <c r="G548" t="s">
        <v>2230</v>
      </c>
      <c r="H548" t="s">
        <v>1990</v>
      </c>
      <c r="I548" t="s">
        <v>2737</v>
      </c>
      <c r="J548">
        <v>1985</v>
      </c>
      <c r="K548" t="s">
        <v>2498</v>
      </c>
      <c r="L548" t="s">
        <v>1191</v>
      </c>
      <c r="M548" s="46" t="s">
        <v>2742</v>
      </c>
      <c r="N548" s="2">
        <v>0</v>
      </c>
      <c r="O548" s="2">
        <v>1</v>
      </c>
      <c r="P548" s="2">
        <v>0</v>
      </c>
      <c r="Q548" s="2">
        <v>0</v>
      </c>
      <c r="R548" s="8" t="s">
        <v>2743</v>
      </c>
      <c r="S548" s="2">
        <v>0</v>
      </c>
      <c r="T548" s="2">
        <v>0</v>
      </c>
      <c r="U548" s="2">
        <v>0</v>
      </c>
      <c r="V548" s="2">
        <v>0</v>
      </c>
      <c r="W548" s="2">
        <v>1</v>
      </c>
      <c r="X548" s="2">
        <v>1</v>
      </c>
      <c r="Y548" s="2">
        <v>0</v>
      </c>
      <c r="Z548" s="2">
        <v>0</v>
      </c>
      <c r="AA548" s="2" t="s">
        <v>2744</v>
      </c>
      <c r="AB548" s="2">
        <v>0</v>
      </c>
      <c r="AC548" s="2">
        <v>0</v>
      </c>
      <c r="AD548" s="2">
        <v>1</v>
      </c>
      <c r="AE548" s="2">
        <v>0</v>
      </c>
      <c r="AF548" s="2">
        <v>1</v>
      </c>
      <c r="AG548" s="2">
        <v>1</v>
      </c>
      <c r="AH548" s="2">
        <v>0</v>
      </c>
      <c r="AI548" s="2">
        <v>0</v>
      </c>
      <c r="AJ548" s="2" t="s">
        <v>2745</v>
      </c>
      <c r="AK548" s="2">
        <v>0</v>
      </c>
      <c r="AM548" s="8" t="str">
        <f t="shared" si="56"/>
        <v>Recoded</v>
      </c>
      <c r="AN548" s="8"/>
      <c r="AO548">
        <v>1</v>
      </c>
      <c r="AP548">
        <v>0</v>
      </c>
      <c r="AQ548">
        <v>0</v>
      </c>
      <c r="AR548">
        <v>0</v>
      </c>
      <c r="AS548" t="s">
        <v>1148</v>
      </c>
      <c r="BO548" t="str">
        <f t="shared" si="62"/>
        <v/>
      </c>
    </row>
    <row r="549" spans="2:67" ht="105">
      <c r="B549">
        <v>91737</v>
      </c>
      <c r="C549" t="s">
        <v>1183</v>
      </c>
      <c r="D549" t="s">
        <v>1184</v>
      </c>
      <c r="E549" t="s">
        <v>1185</v>
      </c>
      <c r="F549" t="s">
        <v>2020</v>
      </c>
      <c r="G549" t="s">
        <v>2230</v>
      </c>
      <c r="H549" t="s">
        <v>1990</v>
      </c>
      <c r="I549" t="s">
        <v>2746</v>
      </c>
      <c r="J549">
        <v>1985</v>
      </c>
      <c r="K549" t="s">
        <v>2498</v>
      </c>
      <c r="L549" t="s">
        <v>1191</v>
      </c>
      <c r="M549" s="45" t="s">
        <v>2747</v>
      </c>
      <c r="N549" s="2">
        <v>0</v>
      </c>
      <c r="O549" s="2">
        <v>1</v>
      </c>
      <c r="P549" s="2">
        <v>0</v>
      </c>
      <c r="Q549" s="2">
        <v>0</v>
      </c>
      <c r="R549" s="8" t="s">
        <v>2748</v>
      </c>
      <c r="S549" s="2">
        <v>0</v>
      </c>
      <c r="T549" s="2">
        <v>0</v>
      </c>
      <c r="U549" s="2">
        <v>0</v>
      </c>
      <c r="V549" s="2">
        <v>0</v>
      </c>
      <c r="W549" s="2">
        <v>1</v>
      </c>
      <c r="X549" s="2">
        <v>1</v>
      </c>
      <c r="Y549" s="2">
        <v>0</v>
      </c>
      <c r="Z549" s="2">
        <v>0</v>
      </c>
      <c r="AA549" s="2" t="s">
        <v>2749</v>
      </c>
      <c r="AB549" s="2">
        <v>0</v>
      </c>
      <c r="AC549" s="2">
        <v>0</v>
      </c>
      <c r="AD549" s="2">
        <v>0</v>
      </c>
      <c r="AE549" s="2">
        <v>0</v>
      </c>
      <c r="AF549" s="2">
        <v>1</v>
      </c>
      <c r="AG549" s="2">
        <v>1</v>
      </c>
      <c r="AH549" s="2">
        <v>0</v>
      </c>
      <c r="AI549" s="2">
        <v>0</v>
      </c>
      <c r="AJ549" s="2" t="s">
        <v>2750</v>
      </c>
      <c r="AK549" s="2">
        <v>0</v>
      </c>
      <c r="AM549" s="8" t="str">
        <f t="shared" si="56"/>
        <v>Recoded</v>
      </c>
      <c r="AN549" s="8"/>
      <c r="AO549">
        <v>1</v>
      </c>
      <c r="AP549">
        <v>0</v>
      </c>
      <c r="AQ549">
        <v>0</v>
      </c>
      <c r="AR549">
        <v>0</v>
      </c>
      <c r="AS549" t="s">
        <v>1148</v>
      </c>
      <c r="BO549" t="str">
        <f t="shared" si="62"/>
        <v/>
      </c>
    </row>
    <row r="550" spans="2:67" ht="75">
      <c r="B550">
        <v>91741</v>
      </c>
      <c r="C550" t="s">
        <v>1183</v>
      </c>
      <c r="D550" t="s">
        <v>1184</v>
      </c>
      <c r="E550" t="s">
        <v>1185</v>
      </c>
      <c r="F550" t="s">
        <v>2020</v>
      </c>
      <c r="G550" t="s">
        <v>2751</v>
      </c>
      <c r="H550" t="s">
        <v>1990</v>
      </c>
      <c r="I550" t="s">
        <v>2752</v>
      </c>
      <c r="J550">
        <v>1985</v>
      </c>
      <c r="K550" t="s">
        <v>2498</v>
      </c>
      <c r="L550" t="s">
        <v>1191</v>
      </c>
      <c r="M550" s="46" t="s">
        <v>2753</v>
      </c>
      <c r="N550" s="2">
        <v>0</v>
      </c>
      <c r="O550" s="2">
        <v>1</v>
      </c>
      <c r="P550" s="2">
        <v>0</v>
      </c>
      <c r="Q550" s="2">
        <v>0</v>
      </c>
      <c r="R550" s="8" t="s">
        <v>2754</v>
      </c>
      <c r="S550" s="2">
        <v>0</v>
      </c>
      <c r="T550" s="2">
        <v>0</v>
      </c>
      <c r="U550" s="2">
        <v>0</v>
      </c>
      <c r="V550" s="2">
        <v>0</v>
      </c>
      <c r="W550" s="2">
        <v>1</v>
      </c>
      <c r="X550" s="2">
        <v>1</v>
      </c>
      <c r="Y550" s="2">
        <v>0</v>
      </c>
      <c r="Z550" s="2">
        <v>0</v>
      </c>
      <c r="AA550" s="2" t="s">
        <v>2755</v>
      </c>
      <c r="AB550" s="2">
        <v>0</v>
      </c>
      <c r="AC550" s="2">
        <v>0</v>
      </c>
      <c r="AD550" s="2">
        <v>0</v>
      </c>
      <c r="AE550" s="2">
        <v>0</v>
      </c>
      <c r="AF550" s="2">
        <v>0</v>
      </c>
      <c r="AG550" s="2">
        <v>1</v>
      </c>
      <c r="AH550" s="2">
        <v>0</v>
      </c>
      <c r="AI550" s="2">
        <v>0</v>
      </c>
      <c r="AJ550" s="2" t="s">
        <v>2756</v>
      </c>
      <c r="AK550" s="2">
        <v>0</v>
      </c>
      <c r="AM550" s="8" t="str">
        <f t="shared" si="56"/>
        <v>Recoded</v>
      </c>
      <c r="AN550" s="8"/>
      <c r="AO550">
        <v>1</v>
      </c>
      <c r="AP550">
        <v>0</v>
      </c>
      <c r="AQ550">
        <v>0</v>
      </c>
      <c r="AR550">
        <v>0</v>
      </c>
      <c r="AS550" t="s">
        <v>1148</v>
      </c>
      <c r="BO550" t="str">
        <f t="shared" si="62"/>
        <v/>
      </c>
    </row>
    <row r="551" spans="2:67" ht="75">
      <c r="B551">
        <v>91743</v>
      </c>
      <c r="C551" t="s">
        <v>1183</v>
      </c>
      <c r="D551" t="s">
        <v>1184</v>
      </c>
      <c r="E551" t="s">
        <v>1185</v>
      </c>
      <c r="F551" t="s">
        <v>2020</v>
      </c>
      <c r="G551" t="s">
        <v>2757</v>
      </c>
      <c r="H551" t="s">
        <v>1990</v>
      </c>
      <c r="I551" t="s">
        <v>2305</v>
      </c>
      <c r="J551">
        <v>1985</v>
      </c>
      <c r="K551" t="s">
        <v>2758</v>
      </c>
      <c r="L551" t="s">
        <v>1191</v>
      </c>
      <c r="M551" s="44" t="s">
        <v>2759</v>
      </c>
      <c r="N551" s="2">
        <v>0</v>
      </c>
      <c r="O551" s="2">
        <v>1</v>
      </c>
      <c r="P551" s="2">
        <v>0</v>
      </c>
      <c r="Q551" s="2">
        <v>0</v>
      </c>
      <c r="R551" s="8" t="s">
        <v>2760</v>
      </c>
      <c r="S551" s="2">
        <v>0</v>
      </c>
      <c r="T551" s="2">
        <v>0</v>
      </c>
      <c r="U551" s="2">
        <v>0</v>
      </c>
      <c r="V551" s="2">
        <v>0</v>
      </c>
      <c r="W551" s="2">
        <v>1</v>
      </c>
      <c r="X551" s="2">
        <v>0</v>
      </c>
      <c r="Y551" s="2">
        <v>0</v>
      </c>
      <c r="Z551" s="2">
        <v>0</v>
      </c>
      <c r="AA551" s="2" t="s">
        <v>835</v>
      </c>
      <c r="AB551" s="2">
        <v>0</v>
      </c>
      <c r="AC551" s="2">
        <v>1</v>
      </c>
      <c r="AD551" s="2">
        <v>0</v>
      </c>
      <c r="AE551" s="2">
        <v>0</v>
      </c>
      <c r="AF551" s="2">
        <v>0</v>
      </c>
      <c r="AG551" s="2">
        <v>0</v>
      </c>
      <c r="AH551" s="2">
        <v>0</v>
      </c>
      <c r="AI551" s="2">
        <v>0</v>
      </c>
      <c r="AJ551" s="2" t="s">
        <v>2761</v>
      </c>
      <c r="AK551" s="2">
        <v>0</v>
      </c>
      <c r="AM551" s="8" t="str">
        <f t="shared" si="56"/>
        <v>Recoded</v>
      </c>
      <c r="AN551" s="8"/>
      <c r="AO551">
        <v>1</v>
      </c>
      <c r="AP551">
        <v>0</v>
      </c>
      <c r="AQ551">
        <v>0</v>
      </c>
      <c r="AR551">
        <v>0</v>
      </c>
      <c r="AS551" t="s">
        <v>1148</v>
      </c>
      <c r="BO551" t="str">
        <f t="shared" si="62"/>
        <v/>
      </c>
    </row>
    <row r="552" spans="2:67" ht="150">
      <c r="B552">
        <v>91746</v>
      </c>
      <c r="C552" t="s">
        <v>1183</v>
      </c>
      <c r="D552" t="s">
        <v>1184</v>
      </c>
      <c r="E552" t="s">
        <v>1185</v>
      </c>
      <c r="F552" t="s">
        <v>2020</v>
      </c>
      <c r="G552" t="s">
        <v>2757</v>
      </c>
      <c r="H552" t="s">
        <v>1990</v>
      </c>
      <c r="I552" t="s">
        <v>2305</v>
      </c>
      <c r="J552">
        <v>1985</v>
      </c>
      <c r="K552" t="s">
        <v>2758</v>
      </c>
      <c r="L552" t="s">
        <v>1191</v>
      </c>
      <c r="M552" s="1" t="s">
        <v>2762</v>
      </c>
      <c r="N552" s="2">
        <v>1</v>
      </c>
      <c r="O552" s="2">
        <v>0</v>
      </c>
      <c r="P552" s="2">
        <v>0</v>
      </c>
      <c r="Q552" s="2">
        <v>0</v>
      </c>
      <c r="R552" s="8" t="s">
        <v>2406</v>
      </c>
      <c r="S552" s="2" t="s">
        <v>2763</v>
      </c>
      <c r="T552" s="2">
        <v>0</v>
      </c>
      <c r="U552" s="2">
        <v>0</v>
      </c>
      <c r="V552" s="2">
        <v>0</v>
      </c>
      <c r="W552" s="2">
        <v>1</v>
      </c>
      <c r="X552" s="2">
        <v>0</v>
      </c>
      <c r="Y552" s="2">
        <v>0</v>
      </c>
      <c r="Z552" s="2">
        <v>0</v>
      </c>
      <c r="AA552" s="2" t="s">
        <v>2764</v>
      </c>
      <c r="AB552" s="2">
        <v>0</v>
      </c>
      <c r="AC552" s="2">
        <v>0</v>
      </c>
      <c r="AD552" s="2">
        <v>1</v>
      </c>
      <c r="AE552" s="2">
        <v>0</v>
      </c>
      <c r="AF552" s="2">
        <v>0</v>
      </c>
      <c r="AG552" s="2">
        <v>0</v>
      </c>
      <c r="AH552" s="2">
        <v>1</v>
      </c>
      <c r="AI552" s="2">
        <v>0</v>
      </c>
      <c r="AJ552" s="2" t="s">
        <v>2765</v>
      </c>
      <c r="AK552" s="2">
        <v>0</v>
      </c>
      <c r="AM552" s="8" t="str">
        <f t="shared" si="56"/>
        <v>Agreed</v>
      </c>
      <c r="AN552" s="8"/>
      <c r="AO552">
        <v>1</v>
      </c>
      <c r="AP552">
        <v>0</v>
      </c>
      <c r="AQ552">
        <v>0</v>
      </c>
      <c r="AR552">
        <v>0</v>
      </c>
      <c r="AS552" t="s">
        <v>1148</v>
      </c>
      <c r="BO552" t="str">
        <f t="shared" si="62"/>
        <v/>
      </c>
    </row>
    <row r="553" spans="2:67" ht="150">
      <c r="B553">
        <v>91752</v>
      </c>
      <c r="C553" t="s">
        <v>1183</v>
      </c>
      <c r="D553" t="s">
        <v>1184</v>
      </c>
      <c r="E553" t="s">
        <v>1185</v>
      </c>
      <c r="F553" t="s">
        <v>2020</v>
      </c>
      <c r="G553" t="s">
        <v>2757</v>
      </c>
      <c r="H553" t="s">
        <v>1990</v>
      </c>
      <c r="I553" t="s">
        <v>2766</v>
      </c>
      <c r="J553">
        <v>1985</v>
      </c>
      <c r="K553" t="s">
        <v>2498</v>
      </c>
      <c r="L553" t="s">
        <v>1191</v>
      </c>
      <c r="M553" s="44" t="s">
        <v>2767</v>
      </c>
      <c r="N553" s="2">
        <v>0</v>
      </c>
      <c r="O553" s="2">
        <v>1</v>
      </c>
      <c r="P553" s="2">
        <v>0</v>
      </c>
      <c r="Q553" s="2">
        <v>0</v>
      </c>
      <c r="R553" s="8" t="s">
        <v>2768</v>
      </c>
      <c r="S553" s="2">
        <v>0</v>
      </c>
      <c r="T553" s="2">
        <v>1</v>
      </c>
      <c r="U553" s="2">
        <v>0</v>
      </c>
      <c r="V553" s="2">
        <v>0</v>
      </c>
      <c r="W553" s="2">
        <v>0</v>
      </c>
      <c r="X553" s="2">
        <v>0</v>
      </c>
      <c r="Y553" s="2">
        <v>0</v>
      </c>
      <c r="Z553" s="2">
        <v>0</v>
      </c>
      <c r="AA553" s="2" t="s">
        <v>2407</v>
      </c>
      <c r="AB553" s="2">
        <v>0</v>
      </c>
      <c r="AC553" s="2">
        <v>0</v>
      </c>
      <c r="AD553" s="2">
        <v>1</v>
      </c>
      <c r="AE553" s="2">
        <v>0</v>
      </c>
      <c r="AF553" s="2">
        <v>0</v>
      </c>
      <c r="AG553" s="2">
        <v>1</v>
      </c>
      <c r="AH553" s="2">
        <v>0</v>
      </c>
      <c r="AI553" s="2">
        <v>0</v>
      </c>
      <c r="AJ553" s="2" t="s">
        <v>2769</v>
      </c>
      <c r="AK553" s="2">
        <v>0</v>
      </c>
      <c r="AM553" s="8" t="str">
        <f t="shared" si="56"/>
        <v>Recoded</v>
      </c>
      <c r="AN553" s="8"/>
      <c r="AO553">
        <v>1</v>
      </c>
      <c r="AP553">
        <v>0</v>
      </c>
      <c r="AQ553">
        <v>0</v>
      </c>
      <c r="AR553">
        <v>0</v>
      </c>
      <c r="AS553" t="s">
        <v>1148</v>
      </c>
      <c r="BO553" t="str">
        <f t="shared" si="62"/>
        <v/>
      </c>
    </row>
    <row r="554" spans="2:67" ht="60">
      <c r="B554">
        <v>91762</v>
      </c>
      <c r="C554" t="s">
        <v>1183</v>
      </c>
      <c r="D554" t="s">
        <v>1184</v>
      </c>
      <c r="E554" t="s">
        <v>1185</v>
      </c>
      <c r="F554" t="s">
        <v>2401</v>
      </c>
      <c r="G554" t="s">
        <v>2402</v>
      </c>
      <c r="H554" t="s">
        <v>2403</v>
      </c>
      <c r="I554" t="s">
        <v>1858</v>
      </c>
      <c r="J554">
        <v>1970</v>
      </c>
      <c r="K554" t="s">
        <v>2770</v>
      </c>
      <c r="L554" t="s">
        <v>1191</v>
      </c>
      <c r="M554" s="1" t="s">
        <v>2771</v>
      </c>
      <c r="N554" s="2">
        <v>1</v>
      </c>
      <c r="O554" s="2">
        <v>0</v>
      </c>
      <c r="P554" s="2">
        <v>0</v>
      </c>
      <c r="Q554" s="2">
        <v>0</v>
      </c>
      <c r="R554" s="8" t="s">
        <v>1415</v>
      </c>
      <c r="S554" s="2">
        <v>0</v>
      </c>
      <c r="T554" s="2">
        <v>1</v>
      </c>
      <c r="U554" s="2">
        <v>0</v>
      </c>
      <c r="V554" s="2">
        <v>0</v>
      </c>
      <c r="W554" s="2">
        <v>0</v>
      </c>
      <c r="X554" s="2">
        <v>0</v>
      </c>
      <c r="Y554" s="2">
        <v>0</v>
      </c>
      <c r="Z554" s="2">
        <v>0</v>
      </c>
      <c r="AA554" s="2" t="s">
        <v>2254</v>
      </c>
      <c r="AB554" s="2">
        <v>0</v>
      </c>
      <c r="AC554" s="2">
        <v>1</v>
      </c>
      <c r="AD554" s="2">
        <v>0</v>
      </c>
      <c r="AE554" s="2">
        <v>0</v>
      </c>
      <c r="AF554" s="2">
        <v>0</v>
      </c>
      <c r="AG554" s="2">
        <v>0</v>
      </c>
      <c r="AH554" s="2">
        <v>0</v>
      </c>
      <c r="AI554" s="2">
        <v>0</v>
      </c>
      <c r="AJ554" s="2" t="s">
        <v>1836</v>
      </c>
      <c r="AK554" s="2">
        <v>0</v>
      </c>
      <c r="AM554" s="8" t="str">
        <f t="shared" si="56"/>
        <v>Agreed</v>
      </c>
      <c r="AN554" s="8" t="s">
        <v>57</v>
      </c>
      <c r="AO554">
        <f t="shared" si="57"/>
        <v>1</v>
      </c>
      <c r="AP554">
        <f t="shared" si="58"/>
        <v>0</v>
      </c>
      <c r="AQ554">
        <f t="shared" si="59"/>
        <v>0</v>
      </c>
      <c r="AR554">
        <f t="shared" si="60"/>
        <v>0</v>
      </c>
      <c r="AS554" t="str">
        <f t="shared" si="61"/>
        <v/>
      </c>
      <c r="BO554" t="str">
        <f t="shared" si="62"/>
        <v/>
      </c>
    </row>
    <row r="555" spans="2:67" ht="90">
      <c r="B555">
        <v>91763</v>
      </c>
      <c r="C555" t="s">
        <v>1183</v>
      </c>
      <c r="D555" t="s">
        <v>1184</v>
      </c>
      <c r="E555" t="s">
        <v>1185</v>
      </c>
      <c r="F555" t="s">
        <v>2401</v>
      </c>
      <c r="G555" t="s">
        <v>2402</v>
      </c>
      <c r="H555" t="s">
        <v>2403</v>
      </c>
      <c r="I555" t="s">
        <v>1858</v>
      </c>
      <c r="J555">
        <v>1970</v>
      </c>
      <c r="K555" t="s">
        <v>2595</v>
      </c>
      <c r="L555" t="s">
        <v>1191</v>
      </c>
      <c r="M555" s="1" t="s">
        <v>2772</v>
      </c>
      <c r="N555" s="2">
        <v>1</v>
      </c>
      <c r="O555" s="2">
        <v>0</v>
      </c>
      <c r="P555" s="2">
        <v>0</v>
      </c>
      <c r="Q555" s="2">
        <v>0</v>
      </c>
      <c r="R555" s="8" t="s">
        <v>1866</v>
      </c>
      <c r="S555" s="2">
        <v>0</v>
      </c>
      <c r="T555" s="2">
        <v>1</v>
      </c>
      <c r="U555" s="2">
        <v>0</v>
      </c>
      <c r="V555" s="2">
        <v>0</v>
      </c>
      <c r="W555" s="2">
        <v>0</v>
      </c>
      <c r="X555" s="2">
        <v>0</v>
      </c>
      <c r="Y555" s="2">
        <v>0</v>
      </c>
      <c r="Z555" s="2">
        <v>0</v>
      </c>
      <c r="AA555" s="2" t="s">
        <v>2407</v>
      </c>
      <c r="AB555" s="2">
        <v>0</v>
      </c>
      <c r="AC555" s="2">
        <v>1</v>
      </c>
      <c r="AD555" s="2">
        <v>0</v>
      </c>
      <c r="AE555" s="2">
        <v>0</v>
      </c>
      <c r="AF555" s="2">
        <v>0</v>
      </c>
      <c r="AG555" s="2">
        <v>0</v>
      </c>
      <c r="AH555" s="2">
        <v>0</v>
      </c>
      <c r="AI555" s="2">
        <v>0</v>
      </c>
      <c r="AJ555" s="2" t="s">
        <v>1836</v>
      </c>
      <c r="AK555" s="2">
        <v>0</v>
      </c>
      <c r="AM555" s="8" t="str">
        <f t="shared" si="56"/>
        <v>Agreed</v>
      </c>
      <c r="AN555" s="8" t="s">
        <v>57</v>
      </c>
      <c r="AO555">
        <f t="shared" si="57"/>
        <v>1</v>
      </c>
      <c r="AP555">
        <f t="shared" si="58"/>
        <v>0</v>
      </c>
      <c r="AQ555">
        <f t="shared" si="59"/>
        <v>0</v>
      </c>
      <c r="AR555">
        <f t="shared" si="60"/>
        <v>0</v>
      </c>
      <c r="AS555" t="str">
        <f t="shared" si="61"/>
        <v/>
      </c>
      <c r="BO555" t="str">
        <f t="shared" si="62"/>
        <v/>
      </c>
    </row>
    <row r="556" spans="2:67" ht="150">
      <c r="B556">
        <v>91764</v>
      </c>
      <c r="C556" t="s">
        <v>1183</v>
      </c>
      <c r="D556" t="s">
        <v>1184</v>
      </c>
      <c r="E556" t="s">
        <v>1185</v>
      </c>
      <c r="F556" t="s">
        <v>2401</v>
      </c>
      <c r="G556" t="s">
        <v>2402</v>
      </c>
      <c r="H556" t="s">
        <v>2403</v>
      </c>
      <c r="I556" t="s">
        <v>1864</v>
      </c>
      <c r="J556">
        <v>1970</v>
      </c>
      <c r="K556" t="s">
        <v>2773</v>
      </c>
      <c r="L556" t="s">
        <v>1191</v>
      </c>
      <c r="M556" s="1" t="s">
        <v>2774</v>
      </c>
      <c r="N556" s="2">
        <v>1</v>
      </c>
      <c r="O556" s="2">
        <v>0</v>
      </c>
      <c r="P556" s="2">
        <v>0</v>
      </c>
      <c r="Q556" s="2">
        <v>0</v>
      </c>
      <c r="R556" s="8" t="s">
        <v>2406</v>
      </c>
      <c r="S556" s="2">
        <v>0</v>
      </c>
      <c r="T556" s="2">
        <v>1</v>
      </c>
      <c r="U556" s="2">
        <v>0</v>
      </c>
      <c r="V556" s="2">
        <v>0</v>
      </c>
      <c r="W556" s="2">
        <v>0</v>
      </c>
      <c r="X556" s="2">
        <v>0</v>
      </c>
      <c r="Y556" s="2">
        <v>0</v>
      </c>
      <c r="Z556" s="2">
        <v>0</v>
      </c>
      <c r="AA556" s="2" t="s">
        <v>2407</v>
      </c>
      <c r="AB556" s="2">
        <v>0</v>
      </c>
      <c r="AC556" s="2">
        <v>0</v>
      </c>
      <c r="AD556" s="2">
        <v>0</v>
      </c>
      <c r="AE556" s="2">
        <v>0</v>
      </c>
      <c r="AF556" s="2">
        <v>0</v>
      </c>
      <c r="AG556" s="2">
        <v>0</v>
      </c>
      <c r="AH556" s="2">
        <v>1</v>
      </c>
      <c r="AI556" s="2">
        <v>0</v>
      </c>
      <c r="AJ556" s="2" t="s">
        <v>2775</v>
      </c>
      <c r="AK556" s="2">
        <v>0</v>
      </c>
      <c r="AM556" s="8" t="str">
        <f t="shared" si="56"/>
        <v>Agreed</v>
      </c>
      <c r="AN556" s="8" t="s">
        <v>57</v>
      </c>
      <c r="AO556">
        <f t="shared" si="57"/>
        <v>1</v>
      </c>
      <c r="AP556">
        <f t="shared" si="58"/>
        <v>0</v>
      </c>
      <c r="AQ556">
        <f t="shared" si="59"/>
        <v>0</v>
      </c>
      <c r="AR556">
        <f t="shared" si="60"/>
        <v>0</v>
      </c>
      <c r="AS556" t="str">
        <f t="shared" si="61"/>
        <v/>
      </c>
      <c r="BO556" t="str">
        <f t="shared" si="62"/>
        <v/>
      </c>
    </row>
    <row r="557" spans="2:67" ht="75">
      <c r="B557">
        <v>91766</v>
      </c>
      <c r="C557" t="s">
        <v>1183</v>
      </c>
      <c r="D557" t="s">
        <v>1184</v>
      </c>
      <c r="E557" t="s">
        <v>1185</v>
      </c>
      <c r="F557" t="s">
        <v>2401</v>
      </c>
      <c r="G557" t="s">
        <v>2402</v>
      </c>
      <c r="H557" t="s">
        <v>2403</v>
      </c>
      <c r="I557" t="s">
        <v>1864</v>
      </c>
      <c r="J557">
        <v>1970</v>
      </c>
      <c r="K557" t="s">
        <v>2776</v>
      </c>
      <c r="L557" t="s">
        <v>1191</v>
      </c>
      <c r="M557" s="1" t="s">
        <v>2777</v>
      </c>
      <c r="N557" s="2">
        <v>1</v>
      </c>
      <c r="O557" s="2">
        <v>0</v>
      </c>
      <c r="P557" s="2">
        <v>0</v>
      </c>
      <c r="Q557" s="2">
        <v>0</v>
      </c>
      <c r="R557" s="8" t="s">
        <v>2406</v>
      </c>
      <c r="S557" s="2">
        <v>0</v>
      </c>
      <c r="T557" s="2">
        <v>1</v>
      </c>
      <c r="U557" s="2">
        <v>0</v>
      </c>
      <c r="V557" s="2">
        <v>0</v>
      </c>
      <c r="W557" s="2">
        <v>0</v>
      </c>
      <c r="X557" s="2">
        <v>0</v>
      </c>
      <c r="Y557" s="2">
        <v>0</v>
      </c>
      <c r="Z557" s="2">
        <v>0</v>
      </c>
      <c r="AA557" s="2" t="s">
        <v>2407</v>
      </c>
      <c r="AB557" s="2">
        <v>0</v>
      </c>
      <c r="AC557" s="2">
        <v>0</v>
      </c>
      <c r="AD557" s="2">
        <v>0</v>
      </c>
      <c r="AE557" s="2">
        <v>0</v>
      </c>
      <c r="AF557" s="2">
        <v>0</v>
      </c>
      <c r="AG557" s="2">
        <v>0</v>
      </c>
      <c r="AH557" s="2">
        <v>1</v>
      </c>
      <c r="AI557" s="2">
        <v>0</v>
      </c>
      <c r="AJ557" s="2" t="s">
        <v>2778</v>
      </c>
      <c r="AK557" s="2">
        <v>0</v>
      </c>
      <c r="AM557" s="8" t="str">
        <f t="shared" si="56"/>
        <v>Agreed</v>
      </c>
      <c r="AN557" s="8" t="s">
        <v>57</v>
      </c>
      <c r="AO557">
        <f t="shared" si="57"/>
        <v>1</v>
      </c>
      <c r="AP557">
        <f t="shared" si="58"/>
        <v>0</v>
      </c>
      <c r="AQ557">
        <f t="shared" si="59"/>
        <v>0</v>
      </c>
      <c r="AR557">
        <f t="shared" si="60"/>
        <v>0</v>
      </c>
      <c r="AS557" t="str">
        <f t="shared" si="61"/>
        <v/>
      </c>
      <c r="BO557" t="str">
        <f t="shared" si="62"/>
        <v/>
      </c>
    </row>
    <row r="558" spans="2:67" ht="165">
      <c r="B558">
        <v>91771</v>
      </c>
      <c r="C558" t="s">
        <v>1183</v>
      </c>
      <c r="D558" t="s">
        <v>1184</v>
      </c>
      <c r="E558" t="s">
        <v>1185</v>
      </c>
      <c r="F558" t="s">
        <v>2401</v>
      </c>
      <c r="G558" t="s">
        <v>2402</v>
      </c>
      <c r="H558" t="s">
        <v>2403</v>
      </c>
      <c r="I558" t="s">
        <v>2779</v>
      </c>
      <c r="J558">
        <v>1970</v>
      </c>
      <c r="K558" t="s">
        <v>2780</v>
      </c>
      <c r="L558" t="s">
        <v>1191</v>
      </c>
      <c r="M558" s="44" t="s">
        <v>2781</v>
      </c>
      <c r="N558" s="2">
        <v>1</v>
      </c>
      <c r="O558" s="2">
        <v>0</v>
      </c>
      <c r="P558" s="2">
        <v>0</v>
      </c>
      <c r="Q558" s="2">
        <v>0</v>
      </c>
      <c r="R558" s="8" t="s">
        <v>2406</v>
      </c>
      <c r="S558" s="2" t="s">
        <v>2782</v>
      </c>
      <c r="T558" s="2">
        <v>1</v>
      </c>
      <c r="U558" s="2">
        <v>0</v>
      </c>
      <c r="V558" s="2">
        <v>0</v>
      </c>
      <c r="W558" s="2">
        <v>0</v>
      </c>
      <c r="X558" s="2">
        <v>0</v>
      </c>
      <c r="Y558" s="2">
        <v>0</v>
      </c>
      <c r="Z558" s="2">
        <v>0</v>
      </c>
      <c r="AA558" s="2" t="s">
        <v>1836</v>
      </c>
      <c r="AB558" s="2">
        <v>0</v>
      </c>
      <c r="AC558" s="2">
        <v>0</v>
      </c>
      <c r="AD558" s="2">
        <v>0</v>
      </c>
      <c r="AE558" s="2">
        <v>0</v>
      </c>
      <c r="AF558" s="2">
        <v>0</v>
      </c>
      <c r="AG558" s="2">
        <v>0</v>
      </c>
      <c r="AH558" s="2">
        <v>1</v>
      </c>
      <c r="AI558" s="2">
        <v>0</v>
      </c>
      <c r="AJ558" s="2" t="s">
        <v>2783</v>
      </c>
      <c r="AK558" s="2">
        <v>0</v>
      </c>
      <c r="AM558" s="8" t="str">
        <f t="shared" si="56"/>
        <v>Agreed</v>
      </c>
      <c r="AN558" s="8" t="s">
        <v>57</v>
      </c>
      <c r="AO558">
        <f t="shared" si="57"/>
        <v>1</v>
      </c>
      <c r="AP558">
        <f t="shared" si="58"/>
        <v>0</v>
      </c>
      <c r="AQ558">
        <f t="shared" si="59"/>
        <v>0</v>
      </c>
      <c r="AR558">
        <f t="shared" si="60"/>
        <v>0</v>
      </c>
      <c r="AS558" t="str">
        <f t="shared" si="61"/>
        <v/>
      </c>
      <c r="BO558" t="str">
        <f t="shared" si="62"/>
        <v/>
      </c>
    </row>
    <row r="559" spans="2:67" ht="45">
      <c r="B559">
        <v>91772</v>
      </c>
      <c r="C559" t="s">
        <v>1183</v>
      </c>
      <c r="D559" t="s">
        <v>1184</v>
      </c>
      <c r="E559" t="s">
        <v>1185</v>
      </c>
      <c r="F559" t="s">
        <v>2401</v>
      </c>
      <c r="G559" t="s">
        <v>2402</v>
      </c>
      <c r="H559" t="s">
        <v>2403</v>
      </c>
      <c r="I559" t="s">
        <v>2779</v>
      </c>
      <c r="J559">
        <v>1970</v>
      </c>
      <c r="K559" t="s">
        <v>2591</v>
      </c>
      <c r="L559" t="s">
        <v>1191</v>
      </c>
      <c r="M559" s="44" t="s">
        <v>2784</v>
      </c>
      <c r="N559" s="2">
        <v>1</v>
      </c>
      <c r="O559" s="2">
        <v>0</v>
      </c>
      <c r="P559" s="2">
        <v>0</v>
      </c>
      <c r="Q559" s="2">
        <v>0</v>
      </c>
      <c r="R559" s="8" t="s">
        <v>2406</v>
      </c>
      <c r="S559" s="2">
        <v>0</v>
      </c>
      <c r="T559" s="2">
        <v>1</v>
      </c>
      <c r="U559" s="2">
        <v>0</v>
      </c>
      <c r="V559" s="2">
        <v>0</v>
      </c>
      <c r="W559" s="2">
        <v>0</v>
      </c>
      <c r="X559" s="2">
        <v>0</v>
      </c>
      <c r="Y559" s="2">
        <v>0</v>
      </c>
      <c r="Z559" s="2">
        <v>0</v>
      </c>
      <c r="AA559" s="2" t="s">
        <v>1836</v>
      </c>
      <c r="AB559" s="2">
        <v>0</v>
      </c>
      <c r="AC559" s="2">
        <v>0</v>
      </c>
      <c r="AD559" s="2">
        <v>0</v>
      </c>
      <c r="AE559" s="2">
        <v>0</v>
      </c>
      <c r="AF559" s="2">
        <v>0</v>
      </c>
      <c r="AG559" s="2">
        <v>0</v>
      </c>
      <c r="AH559" s="2">
        <v>1</v>
      </c>
      <c r="AI559" s="2">
        <v>0</v>
      </c>
      <c r="AJ559" s="2" t="s">
        <v>2778</v>
      </c>
      <c r="AK559" s="2">
        <v>0</v>
      </c>
      <c r="AM559" s="8" t="str">
        <f t="shared" si="56"/>
        <v>Agreed</v>
      </c>
      <c r="AN559" s="8" t="s">
        <v>57</v>
      </c>
      <c r="AO559">
        <f t="shared" si="57"/>
        <v>1</v>
      </c>
      <c r="AP559">
        <f t="shared" si="58"/>
        <v>0</v>
      </c>
      <c r="AQ559">
        <f t="shared" si="59"/>
        <v>0</v>
      </c>
      <c r="AR559">
        <f t="shared" si="60"/>
        <v>0</v>
      </c>
      <c r="AS559" t="str">
        <f t="shared" si="61"/>
        <v/>
      </c>
      <c r="BO559" t="str">
        <f t="shared" si="62"/>
        <v/>
      </c>
    </row>
    <row r="560" spans="2:67" ht="60">
      <c r="B560">
        <v>91774</v>
      </c>
      <c r="C560" t="s">
        <v>1183</v>
      </c>
      <c r="D560" t="s">
        <v>1184</v>
      </c>
      <c r="E560" t="s">
        <v>1185</v>
      </c>
      <c r="F560" t="s">
        <v>2401</v>
      </c>
      <c r="G560" t="s">
        <v>2402</v>
      </c>
      <c r="H560" t="s">
        <v>2403</v>
      </c>
      <c r="I560" t="s">
        <v>1867</v>
      </c>
      <c r="J560">
        <v>1970</v>
      </c>
      <c r="K560" t="s">
        <v>2591</v>
      </c>
      <c r="L560" t="s">
        <v>1191</v>
      </c>
      <c r="M560" s="46" t="s">
        <v>2785</v>
      </c>
      <c r="N560" s="2">
        <v>0</v>
      </c>
      <c r="O560" s="2">
        <v>0</v>
      </c>
      <c r="P560" s="2">
        <v>0</v>
      </c>
      <c r="Q560" s="2">
        <v>1</v>
      </c>
      <c r="R560" s="8" t="s">
        <v>2786</v>
      </c>
      <c r="S560" s="2">
        <v>0</v>
      </c>
      <c r="T560" s="2">
        <v>0</v>
      </c>
      <c r="U560" s="2">
        <v>0</v>
      </c>
      <c r="V560" s="2">
        <v>1</v>
      </c>
      <c r="W560" s="2">
        <v>0</v>
      </c>
      <c r="X560" s="2">
        <v>0</v>
      </c>
      <c r="Y560" s="2">
        <v>0</v>
      </c>
      <c r="Z560" s="2">
        <v>0</v>
      </c>
      <c r="AA560" s="2" t="s">
        <v>2787</v>
      </c>
      <c r="AB560" s="2">
        <v>0</v>
      </c>
      <c r="AC560" s="2">
        <v>0</v>
      </c>
      <c r="AD560" s="2">
        <v>1</v>
      </c>
      <c r="AE560" s="2">
        <v>0</v>
      </c>
      <c r="AF560" s="2">
        <v>0</v>
      </c>
      <c r="AG560" s="2">
        <v>0</v>
      </c>
      <c r="AH560" s="2">
        <v>0</v>
      </c>
      <c r="AI560" s="2">
        <v>0</v>
      </c>
      <c r="AJ560" s="2" t="s">
        <v>2788</v>
      </c>
      <c r="AK560" s="2">
        <v>0</v>
      </c>
      <c r="AM560" s="8" t="str">
        <f t="shared" si="56"/>
        <v>Recoded</v>
      </c>
      <c r="AN560" s="8"/>
      <c r="AO560">
        <v>1</v>
      </c>
      <c r="AP560">
        <v>0</v>
      </c>
      <c r="AQ560">
        <v>0</v>
      </c>
      <c r="AR560">
        <v>0</v>
      </c>
      <c r="AS560" t="s">
        <v>1148</v>
      </c>
      <c r="BO560" t="str">
        <f t="shared" si="62"/>
        <v/>
      </c>
    </row>
    <row r="561" spans="2:67" ht="150">
      <c r="B561">
        <v>91775</v>
      </c>
      <c r="C561" t="s">
        <v>1183</v>
      </c>
      <c r="D561" t="s">
        <v>1184</v>
      </c>
      <c r="E561" t="s">
        <v>1185</v>
      </c>
      <c r="F561" t="s">
        <v>2401</v>
      </c>
      <c r="G561" t="s">
        <v>2402</v>
      </c>
      <c r="H561" t="s">
        <v>2403</v>
      </c>
      <c r="I561" t="s">
        <v>1867</v>
      </c>
      <c r="J561">
        <v>1970</v>
      </c>
      <c r="K561" t="s">
        <v>2789</v>
      </c>
      <c r="L561" t="s">
        <v>1191</v>
      </c>
      <c r="M561" s="1" t="s">
        <v>2790</v>
      </c>
      <c r="N561" s="2">
        <v>0</v>
      </c>
      <c r="O561" s="2">
        <v>0</v>
      </c>
      <c r="P561" s="2">
        <v>0</v>
      </c>
      <c r="Q561" s="2">
        <v>1</v>
      </c>
      <c r="R561" s="8" t="s">
        <v>2791</v>
      </c>
      <c r="S561" s="2">
        <v>0</v>
      </c>
      <c r="T561" s="2">
        <v>1</v>
      </c>
      <c r="U561" s="2">
        <v>0</v>
      </c>
      <c r="V561" s="2">
        <v>0</v>
      </c>
      <c r="W561" s="2">
        <v>0</v>
      </c>
      <c r="X561" s="2">
        <v>0</v>
      </c>
      <c r="Y561" s="2">
        <v>0</v>
      </c>
      <c r="Z561" s="2">
        <v>0</v>
      </c>
      <c r="AA561" s="2" t="s">
        <v>2792</v>
      </c>
      <c r="AB561" s="2">
        <v>0</v>
      </c>
      <c r="AC561" s="2">
        <v>1</v>
      </c>
      <c r="AD561" s="2">
        <v>0</v>
      </c>
      <c r="AE561" s="2">
        <v>0</v>
      </c>
      <c r="AF561" s="2">
        <v>0</v>
      </c>
      <c r="AG561" s="2">
        <v>0</v>
      </c>
      <c r="AH561" s="2">
        <v>0</v>
      </c>
      <c r="AI561" s="2">
        <v>0</v>
      </c>
      <c r="AJ561" s="2" t="s">
        <v>1836</v>
      </c>
      <c r="AK561" s="2">
        <v>0</v>
      </c>
      <c r="AM561" s="8" t="str">
        <f t="shared" si="56"/>
        <v>Recoded</v>
      </c>
      <c r="AN561" s="8"/>
      <c r="AO561">
        <v>1</v>
      </c>
      <c r="AP561">
        <v>0</v>
      </c>
      <c r="AQ561">
        <v>0</v>
      </c>
      <c r="AR561">
        <v>0</v>
      </c>
      <c r="AS561" t="s">
        <v>1148</v>
      </c>
      <c r="BO561" t="str">
        <f t="shared" si="62"/>
        <v/>
      </c>
    </row>
    <row r="562" spans="2:67" ht="75">
      <c r="B562">
        <v>91777</v>
      </c>
      <c r="C562" t="s">
        <v>1183</v>
      </c>
      <c r="D562" t="s">
        <v>1184</v>
      </c>
      <c r="E562" t="s">
        <v>1185</v>
      </c>
      <c r="F562" t="s">
        <v>2401</v>
      </c>
      <c r="G562" t="s">
        <v>2402</v>
      </c>
      <c r="H562" t="s">
        <v>2403</v>
      </c>
      <c r="I562" t="s">
        <v>2793</v>
      </c>
      <c r="J562">
        <v>1970</v>
      </c>
      <c r="K562" t="s">
        <v>2794</v>
      </c>
      <c r="L562" t="s">
        <v>1191</v>
      </c>
      <c r="M562" s="46" t="s">
        <v>2795</v>
      </c>
      <c r="N562" s="2">
        <v>1</v>
      </c>
      <c r="O562" s="2">
        <v>0</v>
      </c>
      <c r="P562" s="2">
        <v>0</v>
      </c>
      <c r="Q562" s="2">
        <v>0</v>
      </c>
      <c r="R562" s="8" t="s">
        <v>2406</v>
      </c>
      <c r="S562" s="2" t="s">
        <v>2796</v>
      </c>
      <c r="T562" s="2">
        <v>1</v>
      </c>
      <c r="U562" s="2">
        <v>0</v>
      </c>
      <c r="V562" s="2">
        <v>0</v>
      </c>
      <c r="W562" s="2">
        <v>0</v>
      </c>
      <c r="X562" s="2">
        <v>0</v>
      </c>
      <c r="Y562" s="2">
        <v>0</v>
      </c>
      <c r="Z562" s="2">
        <v>0</v>
      </c>
      <c r="AA562" s="2" t="s">
        <v>2506</v>
      </c>
      <c r="AB562" s="2">
        <v>0</v>
      </c>
      <c r="AC562" s="2">
        <v>0</v>
      </c>
      <c r="AD562" s="2">
        <v>0</v>
      </c>
      <c r="AE562" s="2">
        <v>0</v>
      </c>
      <c r="AF562" s="2">
        <v>0</v>
      </c>
      <c r="AG562" s="2">
        <v>1</v>
      </c>
      <c r="AH562" s="2">
        <v>0</v>
      </c>
      <c r="AI562" s="2">
        <v>0</v>
      </c>
      <c r="AJ562" s="2" t="s">
        <v>2797</v>
      </c>
      <c r="AK562" s="2">
        <v>0</v>
      </c>
      <c r="AM562" s="8" t="str">
        <f t="shared" si="56"/>
        <v>Agreed</v>
      </c>
      <c r="AN562" s="8" t="s">
        <v>57</v>
      </c>
      <c r="AO562">
        <f t="shared" si="57"/>
        <v>1</v>
      </c>
      <c r="AP562">
        <f t="shared" si="58"/>
        <v>0</v>
      </c>
      <c r="AQ562">
        <f t="shared" si="59"/>
        <v>0</v>
      </c>
      <c r="AR562">
        <f t="shared" si="60"/>
        <v>0</v>
      </c>
      <c r="AS562" t="str">
        <f t="shared" si="61"/>
        <v/>
      </c>
      <c r="BO562" t="str">
        <f t="shared" si="62"/>
        <v/>
      </c>
    </row>
    <row r="563" spans="2:67" ht="150">
      <c r="B563">
        <v>91783</v>
      </c>
      <c r="C563" t="s">
        <v>1183</v>
      </c>
      <c r="D563" t="s">
        <v>1184</v>
      </c>
      <c r="E563" t="s">
        <v>1185</v>
      </c>
      <c r="F563" t="s">
        <v>2314</v>
      </c>
      <c r="G563" t="s">
        <v>2798</v>
      </c>
      <c r="H563" t="s">
        <v>2316</v>
      </c>
      <c r="I563" t="s">
        <v>1451</v>
      </c>
      <c r="J563">
        <v>1965</v>
      </c>
      <c r="K563" t="s">
        <v>2799</v>
      </c>
      <c r="L563" t="s">
        <v>1191</v>
      </c>
      <c r="M563" s="1" t="s">
        <v>2800</v>
      </c>
      <c r="N563" s="2">
        <v>0</v>
      </c>
      <c r="O563" s="2">
        <v>0</v>
      </c>
      <c r="P563" s="2">
        <v>0</v>
      </c>
      <c r="Q563" s="2">
        <v>1</v>
      </c>
      <c r="R563" s="8" t="s">
        <v>2801</v>
      </c>
      <c r="S563" s="2">
        <v>0</v>
      </c>
      <c r="T563" s="2">
        <v>0</v>
      </c>
      <c r="U563" s="2">
        <v>0</v>
      </c>
      <c r="V563" s="2">
        <v>0</v>
      </c>
      <c r="W563" s="2">
        <v>0</v>
      </c>
      <c r="X563" s="2">
        <v>0</v>
      </c>
      <c r="Y563" s="2">
        <v>0</v>
      </c>
      <c r="Z563" s="2">
        <v>1</v>
      </c>
      <c r="AA563" s="2" t="s">
        <v>2802</v>
      </c>
      <c r="AB563" s="2">
        <v>0</v>
      </c>
      <c r="AC563" s="2">
        <v>0</v>
      </c>
      <c r="AD563" s="2">
        <v>0</v>
      </c>
      <c r="AE563" s="2">
        <v>0</v>
      </c>
      <c r="AF563" s="2">
        <v>0</v>
      </c>
      <c r="AG563" s="2">
        <v>0</v>
      </c>
      <c r="AH563" s="2">
        <v>1</v>
      </c>
      <c r="AI563" s="2">
        <v>0</v>
      </c>
      <c r="AJ563" s="2" t="s">
        <v>2803</v>
      </c>
      <c r="AK563" s="2">
        <v>0</v>
      </c>
      <c r="AM563" s="8" t="str">
        <f t="shared" si="56"/>
        <v>Agreed</v>
      </c>
      <c r="AN563" s="8" t="s">
        <v>57</v>
      </c>
      <c r="AO563">
        <f t="shared" si="57"/>
        <v>0</v>
      </c>
      <c r="AP563">
        <f t="shared" si="58"/>
        <v>0</v>
      </c>
      <c r="AQ563">
        <f t="shared" si="59"/>
        <v>0</v>
      </c>
      <c r="AR563">
        <f t="shared" si="60"/>
        <v>1</v>
      </c>
      <c r="AS563" t="str">
        <f t="shared" si="61"/>
        <v/>
      </c>
      <c r="BO563" t="str">
        <f t="shared" si="62"/>
        <v/>
      </c>
    </row>
    <row r="564" spans="2:67" ht="75">
      <c r="B564">
        <v>91784</v>
      </c>
      <c r="C564" t="s">
        <v>1183</v>
      </c>
      <c r="D564" t="s">
        <v>1184</v>
      </c>
      <c r="E564" t="s">
        <v>1185</v>
      </c>
      <c r="F564" t="s">
        <v>2314</v>
      </c>
      <c r="G564" t="s">
        <v>2798</v>
      </c>
      <c r="H564" t="s">
        <v>2316</v>
      </c>
      <c r="I564" t="s">
        <v>2804</v>
      </c>
      <c r="J564">
        <v>1965</v>
      </c>
      <c r="K564" t="s">
        <v>2805</v>
      </c>
      <c r="L564" t="s">
        <v>1191</v>
      </c>
      <c r="M564" s="1" t="s">
        <v>2806</v>
      </c>
      <c r="N564" s="2">
        <v>1</v>
      </c>
      <c r="O564" s="2">
        <v>0</v>
      </c>
      <c r="P564" s="2">
        <v>0</v>
      </c>
      <c r="Q564" s="2">
        <v>0</v>
      </c>
      <c r="R564" s="8" t="s">
        <v>2406</v>
      </c>
      <c r="S564" s="2">
        <v>0</v>
      </c>
      <c r="T564" s="2">
        <v>1</v>
      </c>
      <c r="U564" s="2">
        <v>0</v>
      </c>
      <c r="V564" s="2">
        <v>0</v>
      </c>
      <c r="W564" s="2">
        <v>0</v>
      </c>
      <c r="X564" s="2">
        <v>0</v>
      </c>
      <c r="Y564" s="2">
        <v>0</v>
      </c>
      <c r="Z564" s="2">
        <v>0</v>
      </c>
      <c r="AA564" s="2" t="s">
        <v>2407</v>
      </c>
      <c r="AB564" s="2">
        <v>0</v>
      </c>
      <c r="AC564" s="2">
        <v>0</v>
      </c>
      <c r="AD564" s="2">
        <v>0</v>
      </c>
      <c r="AE564" s="2">
        <v>0</v>
      </c>
      <c r="AF564" s="2">
        <v>0</v>
      </c>
      <c r="AG564" s="2">
        <v>0</v>
      </c>
      <c r="AH564" s="2">
        <v>1</v>
      </c>
      <c r="AI564" s="2">
        <v>0</v>
      </c>
      <c r="AJ564" s="2" t="s">
        <v>2807</v>
      </c>
      <c r="AK564" s="2">
        <v>0</v>
      </c>
      <c r="AM564" s="8" t="str">
        <f t="shared" si="56"/>
        <v>Agreed</v>
      </c>
      <c r="AN564" s="8" t="s">
        <v>57</v>
      </c>
      <c r="AO564">
        <f t="shared" si="57"/>
        <v>1</v>
      </c>
      <c r="AP564">
        <f t="shared" si="58"/>
        <v>0</v>
      </c>
      <c r="AQ564">
        <f t="shared" si="59"/>
        <v>0</v>
      </c>
      <c r="AR564">
        <f t="shared" si="60"/>
        <v>0</v>
      </c>
      <c r="AS564" t="str">
        <f t="shared" si="61"/>
        <v/>
      </c>
      <c r="BO564" t="str">
        <f t="shared" si="62"/>
        <v/>
      </c>
    </row>
    <row r="565" spans="2:67" ht="105">
      <c r="B565">
        <v>91785</v>
      </c>
      <c r="C565" t="s">
        <v>1183</v>
      </c>
      <c r="D565" t="s">
        <v>1184</v>
      </c>
      <c r="E565" t="s">
        <v>1185</v>
      </c>
      <c r="F565" t="s">
        <v>2314</v>
      </c>
      <c r="G565" t="s">
        <v>2798</v>
      </c>
      <c r="H565" t="s">
        <v>2316</v>
      </c>
      <c r="I565" t="s">
        <v>2804</v>
      </c>
      <c r="J565">
        <v>1965</v>
      </c>
      <c r="K565" t="s">
        <v>2808</v>
      </c>
      <c r="L565" t="s">
        <v>1191</v>
      </c>
      <c r="M565" s="1" t="s">
        <v>2809</v>
      </c>
      <c r="N565" s="2">
        <v>1</v>
      </c>
      <c r="O565" s="2">
        <v>0</v>
      </c>
      <c r="P565" s="2">
        <v>0</v>
      </c>
      <c r="Q565" s="2">
        <v>0</v>
      </c>
      <c r="R565" s="8" t="s">
        <v>2406</v>
      </c>
      <c r="S565" s="2">
        <v>0</v>
      </c>
      <c r="T565" s="2">
        <v>1</v>
      </c>
      <c r="U565" s="2">
        <v>0</v>
      </c>
      <c r="V565" s="2">
        <v>0</v>
      </c>
      <c r="W565" s="2">
        <v>0</v>
      </c>
      <c r="X565" s="2">
        <v>0</v>
      </c>
      <c r="Y565" s="2">
        <v>0</v>
      </c>
      <c r="Z565" s="2">
        <v>0</v>
      </c>
      <c r="AA565" s="2" t="s">
        <v>2810</v>
      </c>
      <c r="AB565" s="2">
        <v>0</v>
      </c>
      <c r="AC565" s="2">
        <v>1</v>
      </c>
      <c r="AD565" s="2">
        <v>0</v>
      </c>
      <c r="AE565" s="2">
        <v>0</v>
      </c>
      <c r="AF565" s="2">
        <v>0</v>
      </c>
      <c r="AG565" s="2">
        <v>0</v>
      </c>
      <c r="AH565" s="2">
        <v>0</v>
      </c>
      <c r="AI565" s="2">
        <v>0</v>
      </c>
      <c r="AJ565" s="2" t="s">
        <v>1836</v>
      </c>
      <c r="AK565" s="2">
        <v>0</v>
      </c>
      <c r="AM565" s="8" t="str">
        <f t="shared" si="56"/>
        <v>Agreed</v>
      </c>
      <c r="AN565" s="8" t="s">
        <v>57</v>
      </c>
      <c r="AO565">
        <f t="shared" si="57"/>
        <v>1</v>
      </c>
      <c r="AP565">
        <f t="shared" si="58"/>
        <v>0</v>
      </c>
      <c r="AQ565">
        <f t="shared" si="59"/>
        <v>0</v>
      </c>
      <c r="AR565">
        <f t="shared" si="60"/>
        <v>0</v>
      </c>
      <c r="AS565" t="str">
        <f t="shared" si="61"/>
        <v/>
      </c>
      <c r="BO565" t="str">
        <f t="shared" si="62"/>
        <v/>
      </c>
    </row>
    <row r="566" spans="2:67" ht="45">
      <c r="B566">
        <v>91791</v>
      </c>
      <c r="C566" t="s">
        <v>1183</v>
      </c>
      <c r="D566" t="s">
        <v>1184</v>
      </c>
      <c r="E566" t="s">
        <v>1185</v>
      </c>
      <c r="F566" t="s">
        <v>2314</v>
      </c>
      <c r="G566" t="s">
        <v>2323</v>
      </c>
      <c r="H566" t="s">
        <v>2316</v>
      </c>
      <c r="I566" t="s">
        <v>2811</v>
      </c>
      <c r="J566">
        <v>1965</v>
      </c>
      <c r="K566" t="s">
        <v>2812</v>
      </c>
      <c r="L566" t="s">
        <v>1191</v>
      </c>
      <c r="M566" s="1" t="s">
        <v>2813</v>
      </c>
      <c r="N566" s="2">
        <v>1</v>
      </c>
      <c r="O566" s="2">
        <v>0</v>
      </c>
      <c r="P566" s="2">
        <v>0</v>
      </c>
      <c r="Q566" s="2">
        <v>0</v>
      </c>
      <c r="R566" s="8" t="s">
        <v>2406</v>
      </c>
      <c r="S566" s="2">
        <v>0</v>
      </c>
      <c r="T566" s="2">
        <v>1</v>
      </c>
      <c r="U566" s="2">
        <v>0</v>
      </c>
      <c r="V566" s="2">
        <v>0</v>
      </c>
      <c r="W566" s="2">
        <v>0</v>
      </c>
      <c r="X566" s="2">
        <v>0</v>
      </c>
      <c r="Y566" s="2">
        <v>0</v>
      </c>
      <c r="Z566" s="2">
        <v>0</v>
      </c>
      <c r="AA566" s="2" t="s">
        <v>2407</v>
      </c>
      <c r="AB566" s="2">
        <v>0</v>
      </c>
      <c r="AC566" s="2">
        <v>1</v>
      </c>
      <c r="AD566" s="2">
        <v>0</v>
      </c>
      <c r="AE566" s="2">
        <v>0</v>
      </c>
      <c r="AF566" s="2">
        <v>0</v>
      </c>
      <c r="AG566" s="2">
        <v>0</v>
      </c>
      <c r="AH566" s="2">
        <v>0</v>
      </c>
      <c r="AI566" s="2">
        <v>0</v>
      </c>
      <c r="AJ566" s="2" t="s">
        <v>1836</v>
      </c>
      <c r="AK566" s="2">
        <v>0</v>
      </c>
      <c r="AM566" s="8" t="str">
        <f t="shared" si="56"/>
        <v>Agreed</v>
      </c>
      <c r="AN566" s="8" t="s">
        <v>57</v>
      </c>
      <c r="AO566">
        <f t="shared" si="57"/>
        <v>1</v>
      </c>
      <c r="AP566">
        <f t="shared" si="58"/>
        <v>0</v>
      </c>
      <c r="AQ566">
        <f t="shared" si="59"/>
        <v>0</v>
      </c>
      <c r="AR566">
        <f t="shared" si="60"/>
        <v>0</v>
      </c>
      <c r="AS566" t="str">
        <f t="shared" si="61"/>
        <v/>
      </c>
      <c r="BO566" t="str">
        <f t="shared" si="62"/>
        <v/>
      </c>
    </row>
    <row r="567" spans="2:67" ht="105">
      <c r="B567">
        <v>91796</v>
      </c>
      <c r="C567" t="s">
        <v>1183</v>
      </c>
      <c r="D567" t="s">
        <v>1184</v>
      </c>
      <c r="E567" t="s">
        <v>1185</v>
      </c>
      <c r="F567" t="s">
        <v>2314</v>
      </c>
      <c r="G567" t="s">
        <v>2814</v>
      </c>
      <c r="H567" t="s">
        <v>2316</v>
      </c>
      <c r="I567" t="s">
        <v>2815</v>
      </c>
      <c r="J567">
        <v>1965</v>
      </c>
      <c r="K567" t="s">
        <v>2816</v>
      </c>
      <c r="L567" t="s">
        <v>1191</v>
      </c>
      <c r="M567" s="44" t="s">
        <v>2817</v>
      </c>
      <c r="N567" s="2">
        <v>0</v>
      </c>
      <c r="O567" s="2">
        <v>0</v>
      </c>
      <c r="P567" s="2">
        <v>0</v>
      </c>
      <c r="Q567" s="2">
        <v>1</v>
      </c>
      <c r="R567" s="8" t="s">
        <v>2818</v>
      </c>
      <c r="S567" s="2" t="s">
        <v>2819</v>
      </c>
      <c r="T567" s="2">
        <v>0</v>
      </c>
      <c r="U567" s="2">
        <v>0</v>
      </c>
      <c r="V567" s="2">
        <v>0</v>
      </c>
      <c r="W567" s="2">
        <v>1</v>
      </c>
      <c r="X567" s="2">
        <v>0</v>
      </c>
      <c r="Y567" s="2">
        <v>0</v>
      </c>
      <c r="Z567" s="2">
        <v>0</v>
      </c>
      <c r="AA567" s="2" t="s">
        <v>2820</v>
      </c>
      <c r="AB567" s="2">
        <v>0</v>
      </c>
      <c r="AC567" s="2">
        <v>1</v>
      </c>
      <c r="AD567" s="2">
        <v>0</v>
      </c>
      <c r="AE567" s="2">
        <v>0</v>
      </c>
      <c r="AF567" s="2">
        <v>0</v>
      </c>
      <c r="AG567" s="2">
        <v>0</v>
      </c>
      <c r="AH567" s="2">
        <v>0</v>
      </c>
      <c r="AI567" s="2">
        <v>0</v>
      </c>
      <c r="AJ567" s="2" t="s">
        <v>2821</v>
      </c>
      <c r="AK567" s="2">
        <v>0</v>
      </c>
      <c r="AM567" s="8" t="str">
        <f t="shared" si="56"/>
        <v>Agreed</v>
      </c>
      <c r="AN567" s="8" t="s">
        <v>57</v>
      </c>
      <c r="AO567">
        <f t="shared" si="57"/>
        <v>0</v>
      </c>
      <c r="AP567">
        <f t="shared" si="58"/>
        <v>0</v>
      </c>
      <c r="AQ567">
        <f t="shared" si="59"/>
        <v>0</v>
      </c>
      <c r="AR567">
        <f t="shared" si="60"/>
        <v>1</v>
      </c>
      <c r="AS567" t="str">
        <f t="shared" si="61"/>
        <v/>
      </c>
      <c r="BO567" t="str">
        <f t="shared" si="62"/>
        <v/>
      </c>
    </row>
    <row r="568" spans="2:67" ht="150">
      <c r="B568">
        <v>91799</v>
      </c>
      <c r="C568" t="s">
        <v>1183</v>
      </c>
      <c r="D568" t="s">
        <v>1184</v>
      </c>
      <c r="E568" t="s">
        <v>1185</v>
      </c>
      <c r="F568" t="s">
        <v>2314</v>
      </c>
      <c r="G568" t="s">
        <v>2822</v>
      </c>
      <c r="H568" t="s">
        <v>2316</v>
      </c>
      <c r="I568" t="s">
        <v>2823</v>
      </c>
      <c r="J568">
        <v>1965</v>
      </c>
      <c r="K568" t="s">
        <v>2824</v>
      </c>
      <c r="L568" t="s">
        <v>1191</v>
      </c>
      <c r="M568" s="44" t="s">
        <v>2825</v>
      </c>
      <c r="N568" s="2">
        <v>1</v>
      </c>
      <c r="O568" s="2">
        <v>0</v>
      </c>
      <c r="P568" s="2">
        <v>0</v>
      </c>
      <c r="Q568" s="2">
        <v>0</v>
      </c>
      <c r="R568" s="8" t="s">
        <v>2372</v>
      </c>
      <c r="S568" s="2">
        <v>0</v>
      </c>
      <c r="T568" s="2">
        <v>1</v>
      </c>
      <c r="U568" s="2">
        <v>0</v>
      </c>
      <c r="V568" s="2">
        <v>0</v>
      </c>
      <c r="W568" s="2">
        <v>0</v>
      </c>
      <c r="X568" s="2">
        <v>0</v>
      </c>
      <c r="Y568" s="2">
        <v>0</v>
      </c>
      <c r="Z568" s="2">
        <v>0</v>
      </c>
      <c r="AA568" s="2" t="s">
        <v>2506</v>
      </c>
      <c r="AB568" s="2">
        <v>0</v>
      </c>
      <c r="AC568" s="2">
        <v>0</v>
      </c>
      <c r="AD568" s="2">
        <v>0</v>
      </c>
      <c r="AE568" s="2">
        <v>0</v>
      </c>
      <c r="AF568" s="2">
        <v>0</v>
      </c>
      <c r="AG568" s="2">
        <v>0</v>
      </c>
      <c r="AH568" s="2">
        <v>1</v>
      </c>
      <c r="AI568" s="2">
        <v>0</v>
      </c>
      <c r="AJ568" s="2" t="s">
        <v>2826</v>
      </c>
      <c r="AK568" s="2">
        <v>0</v>
      </c>
      <c r="AM568" s="8" t="str">
        <f t="shared" si="56"/>
        <v>Agreed</v>
      </c>
      <c r="AN568" s="8" t="s">
        <v>57</v>
      </c>
      <c r="AO568">
        <f t="shared" si="57"/>
        <v>1</v>
      </c>
      <c r="AP568">
        <f t="shared" si="58"/>
        <v>0</v>
      </c>
      <c r="AQ568">
        <f t="shared" si="59"/>
        <v>0</v>
      </c>
      <c r="AR568">
        <f t="shared" si="60"/>
        <v>0</v>
      </c>
      <c r="AS568" t="str">
        <f t="shared" si="61"/>
        <v/>
      </c>
      <c r="BO568" t="str">
        <f t="shared" si="62"/>
        <v/>
      </c>
    </row>
    <row r="569" spans="2:67" ht="120">
      <c r="B569">
        <v>91807</v>
      </c>
      <c r="C569" t="s">
        <v>1183</v>
      </c>
      <c r="D569" t="s">
        <v>1184</v>
      </c>
      <c r="E569" t="s">
        <v>1185</v>
      </c>
      <c r="F569" t="s">
        <v>2314</v>
      </c>
      <c r="G569" t="s">
        <v>2375</v>
      </c>
      <c r="H569" t="s">
        <v>2316</v>
      </c>
      <c r="I569" t="s">
        <v>2725</v>
      </c>
      <c r="J569">
        <v>1965</v>
      </c>
      <c r="K569" t="s">
        <v>2827</v>
      </c>
      <c r="L569" t="s">
        <v>1191</v>
      </c>
      <c r="M569" s="1" t="s">
        <v>2828</v>
      </c>
      <c r="N569" s="2">
        <v>1</v>
      </c>
      <c r="O569" s="2">
        <v>0</v>
      </c>
      <c r="P569" s="2">
        <v>0</v>
      </c>
      <c r="Q569" s="2">
        <v>0</v>
      </c>
      <c r="R569" s="8" t="s">
        <v>2406</v>
      </c>
      <c r="S569" s="2" t="s">
        <v>2829</v>
      </c>
      <c r="T569" s="2">
        <v>1</v>
      </c>
      <c r="U569" s="2">
        <v>0</v>
      </c>
      <c r="V569" s="2">
        <v>0</v>
      </c>
      <c r="W569" s="2">
        <v>0</v>
      </c>
      <c r="X569" s="2">
        <v>0</v>
      </c>
      <c r="Y569" s="2">
        <v>0</v>
      </c>
      <c r="Z569" s="2">
        <v>0</v>
      </c>
      <c r="AA569" s="2" t="s">
        <v>1836</v>
      </c>
      <c r="AB569" s="2">
        <v>0</v>
      </c>
      <c r="AC569" s="2">
        <v>0</v>
      </c>
      <c r="AD569" s="2">
        <v>0</v>
      </c>
      <c r="AE569" s="2">
        <v>0</v>
      </c>
      <c r="AF569" s="2">
        <v>0</v>
      </c>
      <c r="AG569" s="2">
        <v>0</v>
      </c>
      <c r="AH569" s="2">
        <v>1</v>
      </c>
      <c r="AI569" s="2">
        <v>0</v>
      </c>
      <c r="AJ569" s="2" t="s">
        <v>2830</v>
      </c>
      <c r="AK569" s="2">
        <v>0</v>
      </c>
      <c r="AM569" s="8" t="str">
        <f t="shared" si="56"/>
        <v>Agreed</v>
      </c>
      <c r="AN569" s="8" t="s">
        <v>57</v>
      </c>
      <c r="AO569">
        <f t="shared" si="57"/>
        <v>1</v>
      </c>
      <c r="AP569">
        <f t="shared" si="58"/>
        <v>0</v>
      </c>
      <c r="AQ569">
        <f t="shared" si="59"/>
        <v>0</v>
      </c>
      <c r="AR569">
        <f t="shared" si="60"/>
        <v>0</v>
      </c>
      <c r="AS569" t="str">
        <f t="shared" si="61"/>
        <v/>
      </c>
      <c r="BO569" t="str">
        <f t="shared" si="62"/>
        <v/>
      </c>
    </row>
    <row r="570" spans="2:67" ht="195">
      <c r="B570">
        <v>91810</v>
      </c>
      <c r="C570" t="s">
        <v>1183</v>
      </c>
      <c r="D570" t="s">
        <v>1184</v>
      </c>
      <c r="E570" t="s">
        <v>1185</v>
      </c>
      <c r="F570" t="s">
        <v>2314</v>
      </c>
      <c r="G570" t="s">
        <v>2375</v>
      </c>
      <c r="H570" t="s">
        <v>2316</v>
      </c>
      <c r="I570" t="s">
        <v>2665</v>
      </c>
      <c r="J570">
        <v>1965</v>
      </c>
      <c r="K570" t="s">
        <v>2831</v>
      </c>
      <c r="L570" t="s">
        <v>1191</v>
      </c>
      <c r="M570" s="44" t="s">
        <v>2832</v>
      </c>
      <c r="N570" s="2">
        <v>0</v>
      </c>
      <c r="O570" s="2">
        <v>0</v>
      </c>
      <c r="P570" s="2">
        <v>0</v>
      </c>
      <c r="Q570" s="2">
        <v>1</v>
      </c>
      <c r="R570" s="8" t="s">
        <v>2833</v>
      </c>
      <c r="S570" s="2" t="s">
        <v>2834</v>
      </c>
      <c r="T570" s="2">
        <v>0</v>
      </c>
      <c r="U570" s="2">
        <v>0</v>
      </c>
      <c r="V570" s="2">
        <v>1</v>
      </c>
      <c r="W570" s="2">
        <v>0</v>
      </c>
      <c r="X570" s="2">
        <v>0</v>
      </c>
      <c r="Y570" s="2">
        <v>0</v>
      </c>
      <c r="Z570" s="2">
        <v>0</v>
      </c>
      <c r="AA570" s="2" t="s">
        <v>2835</v>
      </c>
      <c r="AB570" s="2">
        <v>0</v>
      </c>
      <c r="AC570" s="2">
        <v>1</v>
      </c>
      <c r="AD570" s="2">
        <v>0</v>
      </c>
      <c r="AE570" s="2">
        <v>0</v>
      </c>
      <c r="AF570" s="2">
        <v>0</v>
      </c>
      <c r="AG570" s="2">
        <v>0</v>
      </c>
      <c r="AH570" s="2">
        <v>0</v>
      </c>
      <c r="AI570" s="2">
        <v>0</v>
      </c>
      <c r="AJ570" s="2" t="s">
        <v>2836</v>
      </c>
      <c r="AK570" s="2">
        <v>0</v>
      </c>
      <c r="AM570" s="8" t="str">
        <f t="shared" si="56"/>
        <v>Agreed</v>
      </c>
      <c r="AN570" s="8" t="s">
        <v>57</v>
      </c>
      <c r="AO570">
        <f t="shared" si="57"/>
        <v>0</v>
      </c>
      <c r="AP570">
        <f t="shared" si="58"/>
        <v>0</v>
      </c>
      <c r="AQ570">
        <f t="shared" si="59"/>
        <v>0</v>
      </c>
      <c r="AR570">
        <f t="shared" si="60"/>
        <v>1</v>
      </c>
      <c r="AS570" t="str">
        <f t="shared" si="61"/>
        <v/>
      </c>
      <c r="BO570" t="str">
        <f t="shared" si="62"/>
        <v/>
      </c>
    </row>
    <row r="571" spans="2:67" ht="135">
      <c r="B571">
        <v>91813</v>
      </c>
      <c r="C571" t="s">
        <v>1183</v>
      </c>
      <c r="D571" t="s">
        <v>1184</v>
      </c>
      <c r="E571" t="s">
        <v>1185</v>
      </c>
      <c r="F571" t="s">
        <v>2314</v>
      </c>
      <c r="G571" t="s">
        <v>2375</v>
      </c>
      <c r="H571" t="s">
        <v>2316</v>
      </c>
      <c r="I571" t="s">
        <v>2665</v>
      </c>
      <c r="J571">
        <v>1965</v>
      </c>
      <c r="K571" t="s">
        <v>2591</v>
      </c>
      <c r="L571" t="s">
        <v>1191</v>
      </c>
      <c r="M571" s="1" t="s">
        <v>2837</v>
      </c>
      <c r="N571" s="2">
        <v>0</v>
      </c>
      <c r="O571" s="2">
        <v>0</v>
      </c>
      <c r="P571" s="2">
        <v>0</v>
      </c>
      <c r="Q571" s="2">
        <v>1</v>
      </c>
      <c r="R571" s="8" t="s">
        <v>2838</v>
      </c>
      <c r="S571" s="2">
        <v>0</v>
      </c>
      <c r="T571" s="2">
        <v>0</v>
      </c>
      <c r="U571" s="2">
        <v>0</v>
      </c>
      <c r="V571" s="2">
        <v>1</v>
      </c>
      <c r="W571" s="2">
        <v>0</v>
      </c>
      <c r="X571" s="2">
        <v>0</v>
      </c>
      <c r="Y571" s="2">
        <v>0</v>
      </c>
      <c r="Z571" s="2">
        <v>0</v>
      </c>
      <c r="AA571" s="2" t="s">
        <v>2839</v>
      </c>
      <c r="AB571" s="2">
        <v>0</v>
      </c>
      <c r="AC571" s="2">
        <v>0</v>
      </c>
      <c r="AD571" s="2">
        <v>1</v>
      </c>
      <c r="AE571" s="2">
        <v>0</v>
      </c>
      <c r="AF571" s="2">
        <v>0</v>
      </c>
      <c r="AG571" s="2">
        <v>0</v>
      </c>
      <c r="AH571" s="2">
        <v>0</v>
      </c>
      <c r="AI571" s="2">
        <v>0</v>
      </c>
      <c r="AJ571" s="2" t="s">
        <v>2840</v>
      </c>
      <c r="AK571" s="2">
        <v>0</v>
      </c>
      <c r="AM571" s="8" t="str">
        <f t="shared" si="56"/>
        <v>Recoded</v>
      </c>
      <c r="AN571" s="8"/>
      <c r="AO571">
        <v>1</v>
      </c>
      <c r="AP571">
        <v>0</v>
      </c>
      <c r="AQ571">
        <v>0</v>
      </c>
      <c r="AR571">
        <v>0</v>
      </c>
      <c r="AS571" t="s">
        <v>1148</v>
      </c>
      <c r="BM571" s="1" t="s">
        <v>4082</v>
      </c>
      <c r="BO571" t="str">
        <f t="shared" si="62"/>
        <v/>
      </c>
    </row>
    <row r="572" spans="2:67" ht="75">
      <c r="B572">
        <v>91815</v>
      </c>
      <c r="C572" t="s">
        <v>1183</v>
      </c>
      <c r="D572" t="s">
        <v>1184</v>
      </c>
      <c r="E572" t="s">
        <v>1185</v>
      </c>
      <c r="F572" t="s">
        <v>2314</v>
      </c>
      <c r="G572" t="s">
        <v>2375</v>
      </c>
      <c r="H572" t="s">
        <v>2316</v>
      </c>
      <c r="I572" t="s">
        <v>2841</v>
      </c>
      <c r="J572">
        <v>1965</v>
      </c>
      <c r="K572" t="s">
        <v>2595</v>
      </c>
      <c r="L572" t="s">
        <v>1191</v>
      </c>
      <c r="M572" s="1" t="s">
        <v>2842</v>
      </c>
      <c r="N572" s="2">
        <v>1</v>
      </c>
      <c r="O572" s="2">
        <v>0</v>
      </c>
      <c r="P572" s="2">
        <v>0</v>
      </c>
      <c r="Q572" s="2">
        <v>0</v>
      </c>
      <c r="R572" s="8" t="s">
        <v>2406</v>
      </c>
      <c r="S572" s="2">
        <v>0</v>
      </c>
      <c r="T572" s="2">
        <v>1</v>
      </c>
      <c r="U572" s="2">
        <v>0</v>
      </c>
      <c r="V572" s="2">
        <v>0</v>
      </c>
      <c r="W572" s="2">
        <v>0</v>
      </c>
      <c r="X572" s="2">
        <v>0</v>
      </c>
      <c r="Y572" s="2">
        <v>0</v>
      </c>
      <c r="Z572" s="2">
        <v>0</v>
      </c>
      <c r="AA572" s="2" t="s">
        <v>1836</v>
      </c>
      <c r="AB572" s="2">
        <v>0</v>
      </c>
      <c r="AC572" s="2">
        <v>0</v>
      </c>
      <c r="AD572" s="2">
        <v>0</v>
      </c>
      <c r="AE572" s="2">
        <v>0</v>
      </c>
      <c r="AF572" s="2">
        <v>0</v>
      </c>
      <c r="AG572" s="2">
        <v>0</v>
      </c>
      <c r="AH572" s="2">
        <v>1</v>
      </c>
      <c r="AI572" s="2">
        <v>0</v>
      </c>
      <c r="AJ572" s="2" t="s">
        <v>2843</v>
      </c>
      <c r="AK572" s="2">
        <v>0</v>
      </c>
      <c r="AM572" s="8" t="str">
        <f t="shared" si="56"/>
        <v>Agreed</v>
      </c>
      <c r="AN572" s="8" t="s">
        <v>57</v>
      </c>
      <c r="AO572">
        <f t="shared" si="57"/>
        <v>1</v>
      </c>
      <c r="AP572">
        <f t="shared" si="58"/>
        <v>0</v>
      </c>
      <c r="AQ572">
        <f t="shared" si="59"/>
        <v>0</v>
      </c>
      <c r="AR572">
        <f t="shared" si="60"/>
        <v>0</v>
      </c>
      <c r="AS572" t="str">
        <f t="shared" si="61"/>
        <v/>
      </c>
      <c r="BO572" t="str">
        <f t="shared" si="62"/>
        <v/>
      </c>
    </row>
    <row r="573" spans="2:67" ht="105">
      <c r="B573">
        <v>91817</v>
      </c>
      <c r="C573" t="s">
        <v>1183</v>
      </c>
      <c r="D573" t="s">
        <v>1184</v>
      </c>
      <c r="E573" t="s">
        <v>1185</v>
      </c>
      <c r="F573" t="s">
        <v>2314</v>
      </c>
      <c r="G573" t="s">
        <v>2375</v>
      </c>
      <c r="H573" t="s">
        <v>2316</v>
      </c>
      <c r="I573" t="s">
        <v>2841</v>
      </c>
      <c r="J573">
        <v>1965</v>
      </c>
      <c r="K573" t="s">
        <v>2844</v>
      </c>
      <c r="L573" t="s">
        <v>1191</v>
      </c>
      <c r="M573" s="1" t="s">
        <v>2845</v>
      </c>
      <c r="N573" s="2">
        <v>1</v>
      </c>
      <c r="O573" s="2">
        <v>0</v>
      </c>
      <c r="P573" s="2">
        <v>0</v>
      </c>
      <c r="Q573" s="2">
        <v>0</v>
      </c>
      <c r="R573" s="8" t="s">
        <v>2406</v>
      </c>
      <c r="S573" s="2">
        <v>0</v>
      </c>
      <c r="T573" s="2">
        <v>1</v>
      </c>
      <c r="U573" s="2">
        <v>0</v>
      </c>
      <c r="V573" s="2">
        <v>0</v>
      </c>
      <c r="W573" s="2">
        <v>0</v>
      </c>
      <c r="X573" s="2">
        <v>0</v>
      </c>
      <c r="Y573" s="2">
        <v>0</v>
      </c>
      <c r="Z573" s="2">
        <v>0</v>
      </c>
      <c r="AA573" s="2" t="s">
        <v>2407</v>
      </c>
      <c r="AB573" s="2">
        <v>0</v>
      </c>
      <c r="AC573" s="2">
        <v>0</v>
      </c>
      <c r="AD573" s="2">
        <v>1</v>
      </c>
      <c r="AE573" s="2">
        <v>0</v>
      </c>
      <c r="AF573" s="2">
        <v>0</v>
      </c>
      <c r="AG573" s="2">
        <v>0</v>
      </c>
      <c r="AH573" s="2">
        <v>0</v>
      </c>
      <c r="AI573" s="2">
        <v>0</v>
      </c>
      <c r="AJ573" s="2" t="s">
        <v>2846</v>
      </c>
      <c r="AK573" s="2">
        <v>0</v>
      </c>
      <c r="AM573" s="8" t="str">
        <f t="shared" si="56"/>
        <v>Agreed</v>
      </c>
      <c r="AN573" s="8" t="s">
        <v>57</v>
      </c>
      <c r="AO573">
        <f t="shared" si="57"/>
        <v>1</v>
      </c>
      <c r="AP573">
        <f t="shared" si="58"/>
        <v>0</v>
      </c>
      <c r="AQ573">
        <f t="shared" si="59"/>
        <v>0</v>
      </c>
      <c r="AR573">
        <f t="shared" si="60"/>
        <v>0</v>
      </c>
      <c r="AS573" t="str">
        <f t="shared" si="61"/>
        <v/>
      </c>
      <c r="BO573" t="str">
        <f t="shared" si="62"/>
        <v/>
      </c>
    </row>
    <row r="574" spans="2:67" ht="60">
      <c r="B574">
        <v>91818</v>
      </c>
      <c r="C574" t="s">
        <v>1183</v>
      </c>
      <c r="D574" t="s">
        <v>1184</v>
      </c>
      <c r="E574" t="s">
        <v>1185</v>
      </c>
      <c r="F574" t="s">
        <v>2314</v>
      </c>
      <c r="G574" t="s">
        <v>2375</v>
      </c>
      <c r="H574" t="s">
        <v>2316</v>
      </c>
      <c r="I574" t="s">
        <v>2841</v>
      </c>
      <c r="J574">
        <v>1965</v>
      </c>
      <c r="K574" t="s">
        <v>2847</v>
      </c>
      <c r="L574" t="s">
        <v>1191</v>
      </c>
      <c r="M574" s="1" t="s">
        <v>2848</v>
      </c>
      <c r="N574" s="2">
        <v>1</v>
      </c>
      <c r="O574" s="2">
        <v>0</v>
      </c>
      <c r="P574" s="2">
        <v>0</v>
      </c>
      <c r="Q574" s="2">
        <v>0</v>
      </c>
      <c r="R574" s="8" t="s">
        <v>2406</v>
      </c>
      <c r="S574" s="2">
        <v>0</v>
      </c>
      <c r="T574" s="2">
        <v>1</v>
      </c>
      <c r="U574" s="2">
        <v>0</v>
      </c>
      <c r="V574" s="2">
        <v>0</v>
      </c>
      <c r="W574" s="2">
        <v>0</v>
      </c>
      <c r="X574" s="2">
        <v>0</v>
      </c>
      <c r="Y574" s="2">
        <v>0</v>
      </c>
      <c r="Z574" s="2">
        <v>0</v>
      </c>
      <c r="AA574" s="2" t="s">
        <v>2849</v>
      </c>
      <c r="AB574" s="2">
        <v>0</v>
      </c>
      <c r="AC574" s="2">
        <v>1</v>
      </c>
      <c r="AD574" s="2">
        <v>0</v>
      </c>
      <c r="AE574" s="2">
        <v>0</v>
      </c>
      <c r="AF574" s="2">
        <v>0</v>
      </c>
      <c r="AG574" s="2">
        <v>0</v>
      </c>
      <c r="AH574" s="2">
        <v>0</v>
      </c>
      <c r="AI574" s="2">
        <v>0</v>
      </c>
      <c r="AJ574" s="2" t="s">
        <v>2850</v>
      </c>
      <c r="AK574" s="2">
        <v>0</v>
      </c>
      <c r="AM574" s="8" t="str">
        <f t="shared" si="56"/>
        <v>Agreed</v>
      </c>
      <c r="AN574" s="8" t="s">
        <v>57</v>
      </c>
      <c r="AO574">
        <f t="shared" si="57"/>
        <v>1</v>
      </c>
      <c r="AP574">
        <f t="shared" si="58"/>
        <v>0</v>
      </c>
      <c r="AQ574">
        <f t="shared" si="59"/>
        <v>0</v>
      </c>
      <c r="AR574">
        <f t="shared" si="60"/>
        <v>0</v>
      </c>
      <c r="AS574" t="str">
        <f t="shared" si="61"/>
        <v/>
      </c>
      <c r="BO574" t="str">
        <f t="shared" si="62"/>
        <v/>
      </c>
    </row>
    <row r="575" spans="2:67" ht="90">
      <c r="B575">
        <v>91826</v>
      </c>
      <c r="C575" t="s">
        <v>1183</v>
      </c>
      <c r="D575" t="s">
        <v>1184</v>
      </c>
      <c r="E575" t="s">
        <v>1185</v>
      </c>
      <c r="F575" t="s">
        <v>2314</v>
      </c>
      <c r="G575" t="s">
        <v>2375</v>
      </c>
      <c r="H575" t="s">
        <v>2316</v>
      </c>
      <c r="I575" t="s">
        <v>1739</v>
      </c>
      <c r="J575">
        <v>1965</v>
      </c>
      <c r="K575" t="s">
        <v>2595</v>
      </c>
      <c r="L575" t="s">
        <v>1191</v>
      </c>
      <c r="M575" s="1" t="s">
        <v>2851</v>
      </c>
      <c r="N575" s="2">
        <v>1</v>
      </c>
      <c r="O575" s="2">
        <v>0</v>
      </c>
      <c r="P575" s="2">
        <v>0</v>
      </c>
      <c r="Q575" s="2">
        <v>0</v>
      </c>
      <c r="R575" s="8" t="s">
        <v>2406</v>
      </c>
      <c r="S575" s="2">
        <v>0</v>
      </c>
      <c r="T575" s="2">
        <v>1</v>
      </c>
      <c r="U575" s="2">
        <v>0</v>
      </c>
      <c r="V575" s="2">
        <v>0</v>
      </c>
      <c r="W575" s="2">
        <v>0</v>
      </c>
      <c r="X575" s="2">
        <v>0</v>
      </c>
      <c r="Y575" s="2">
        <v>0</v>
      </c>
      <c r="Z575" s="2">
        <v>0</v>
      </c>
      <c r="AA575" s="2" t="s">
        <v>2407</v>
      </c>
      <c r="AB575" s="2">
        <v>0</v>
      </c>
      <c r="AC575" s="2">
        <v>0</v>
      </c>
      <c r="AD575" s="2">
        <v>0</v>
      </c>
      <c r="AE575" s="2">
        <v>0</v>
      </c>
      <c r="AF575" s="2">
        <v>0</v>
      </c>
      <c r="AG575" s="2">
        <v>1</v>
      </c>
      <c r="AH575" s="2">
        <v>0</v>
      </c>
      <c r="AI575" s="2">
        <v>0</v>
      </c>
      <c r="AJ575" s="2" t="s">
        <v>2852</v>
      </c>
      <c r="AK575" s="2">
        <v>0</v>
      </c>
      <c r="AM575" s="8" t="str">
        <f t="shared" si="56"/>
        <v>Agreed</v>
      </c>
      <c r="AN575" s="8" t="s">
        <v>57</v>
      </c>
      <c r="AO575">
        <f t="shared" si="57"/>
        <v>1</v>
      </c>
      <c r="AP575">
        <f t="shared" si="58"/>
        <v>0</v>
      </c>
      <c r="AQ575">
        <f t="shared" si="59"/>
        <v>0</v>
      </c>
      <c r="AR575">
        <f t="shared" si="60"/>
        <v>0</v>
      </c>
      <c r="AS575" t="str">
        <f t="shared" si="61"/>
        <v/>
      </c>
      <c r="BO575" t="str">
        <f t="shared" si="62"/>
        <v/>
      </c>
    </row>
    <row r="576" spans="2:67" ht="105">
      <c r="B576">
        <v>91827</v>
      </c>
      <c r="C576" t="s">
        <v>1183</v>
      </c>
      <c r="D576" t="s">
        <v>1184</v>
      </c>
      <c r="E576" t="s">
        <v>1185</v>
      </c>
      <c r="F576" t="s">
        <v>2314</v>
      </c>
      <c r="G576" t="s">
        <v>2375</v>
      </c>
      <c r="H576" t="s">
        <v>2316</v>
      </c>
      <c r="I576" t="s">
        <v>1739</v>
      </c>
      <c r="J576">
        <v>1965</v>
      </c>
      <c r="K576" t="s">
        <v>2595</v>
      </c>
      <c r="L576" t="s">
        <v>1191</v>
      </c>
      <c r="M576" s="1" t="s">
        <v>2853</v>
      </c>
      <c r="N576" s="2">
        <v>1</v>
      </c>
      <c r="O576" s="2">
        <v>0</v>
      </c>
      <c r="P576" s="2">
        <v>0</v>
      </c>
      <c r="Q576" s="2">
        <v>0</v>
      </c>
      <c r="R576" s="8" t="s">
        <v>2024</v>
      </c>
      <c r="S576" s="2" t="s">
        <v>2854</v>
      </c>
      <c r="T576" s="2">
        <v>1</v>
      </c>
      <c r="U576" s="2">
        <v>0</v>
      </c>
      <c r="V576" s="2">
        <v>0</v>
      </c>
      <c r="W576" s="2">
        <v>0</v>
      </c>
      <c r="X576" s="2">
        <v>0</v>
      </c>
      <c r="Y576" s="2">
        <v>0</v>
      </c>
      <c r="Z576" s="2">
        <v>0</v>
      </c>
      <c r="AA576" s="2" t="s">
        <v>2407</v>
      </c>
      <c r="AB576" s="2">
        <v>0</v>
      </c>
      <c r="AC576" s="2">
        <v>0</v>
      </c>
      <c r="AD576" s="2">
        <v>0</v>
      </c>
      <c r="AE576" s="2">
        <v>0</v>
      </c>
      <c r="AF576" s="2">
        <v>0</v>
      </c>
      <c r="AG576" s="2">
        <v>1</v>
      </c>
      <c r="AH576" s="2">
        <v>0</v>
      </c>
      <c r="AI576" s="2">
        <v>0</v>
      </c>
      <c r="AJ576" s="2" t="s">
        <v>2855</v>
      </c>
      <c r="AK576" s="2">
        <v>0</v>
      </c>
      <c r="AM576" s="8" t="str">
        <f t="shared" si="56"/>
        <v>Agreed</v>
      </c>
      <c r="AN576" s="8" t="s">
        <v>57</v>
      </c>
      <c r="AO576">
        <f t="shared" si="57"/>
        <v>1</v>
      </c>
      <c r="AP576">
        <f t="shared" si="58"/>
        <v>0</v>
      </c>
      <c r="AQ576">
        <f t="shared" si="59"/>
        <v>0</v>
      </c>
      <c r="AR576">
        <f t="shared" si="60"/>
        <v>0</v>
      </c>
      <c r="AS576" t="str">
        <f t="shared" si="61"/>
        <v/>
      </c>
      <c r="BO576" t="str">
        <f t="shared" si="62"/>
        <v/>
      </c>
    </row>
    <row r="577" spans="2:67" ht="90">
      <c r="B577">
        <v>91832</v>
      </c>
      <c r="C577" t="s">
        <v>1183</v>
      </c>
      <c r="D577" t="s">
        <v>1184</v>
      </c>
      <c r="E577" t="s">
        <v>1185</v>
      </c>
      <c r="F577" t="s">
        <v>2314</v>
      </c>
      <c r="G577" t="s">
        <v>2375</v>
      </c>
      <c r="H577" t="s">
        <v>2316</v>
      </c>
      <c r="I577" t="s">
        <v>2856</v>
      </c>
      <c r="J577">
        <v>1965</v>
      </c>
      <c r="K577" t="s">
        <v>2857</v>
      </c>
      <c r="L577" t="s">
        <v>1191</v>
      </c>
      <c r="M577" s="1" t="s">
        <v>2858</v>
      </c>
      <c r="N577" s="2">
        <v>1</v>
      </c>
      <c r="O577" s="2">
        <v>0</v>
      </c>
      <c r="P577" s="2">
        <v>0</v>
      </c>
      <c r="Q577" s="2">
        <v>0</v>
      </c>
      <c r="R577" s="8" t="s">
        <v>2406</v>
      </c>
      <c r="S577" s="2" t="s">
        <v>2859</v>
      </c>
      <c r="T577" s="2">
        <v>1</v>
      </c>
      <c r="U577" s="2">
        <v>0</v>
      </c>
      <c r="V577" s="2">
        <v>0</v>
      </c>
      <c r="W577" s="2">
        <v>0</v>
      </c>
      <c r="X577" s="2">
        <v>0</v>
      </c>
      <c r="Y577" s="2">
        <v>0</v>
      </c>
      <c r="Z577" s="2">
        <v>0</v>
      </c>
      <c r="AA577" s="2" t="s">
        <v>2407</v>
      </c>
      <c r="AB577" s="2">
        <v>0</v>
      </c>
      <c r="AC577" s="2">
        <v>0</v>
      </c>
      <c r="AD577" s="2">
        <v>0</v>
      </c>
      <c r="AE577" s="2">
        <v>0</v>
      </c>
      <c r="AF577" s="2">
        <v>0</v>
      </c>
      <c r="AG577" s="2">
        <v>0</v>
      </c>
      <c r="AH577" s="2">
        <v>0</v>
      </c>
      <c r="AI577" s="2">
        <v>1</v>
      </c>
      <c r="AJ577" s="2" t="s">
        <v>2860</v>
      </c>
      <c r="AK577" s="2">
        <v>0</v>
      </c>
      <c r="AM577" s="8" t="str">
        <f t="shared" si="56"/>
        <v>Agreed</v>
      </c>
      <c r="AN577" s="8" t="s">
        <v>57</v>
      </c>
      <c r="AO577">
        <f t="shared" si="57"/>
        <v>1</v>
      </c>
      <c r="AP577">
        <f t="shared" si="58"/>
        <v>0</v>
      </c>
      <c r="AQ577">
        <f t="shared" si="59"/>
        <v>0</v>
      </c>
      <c r="AR577">
        <f t="shared" si="60"/>
        <v>0</v>
      </c>
      <c r="AS577" t="str">
        <f t="shared" si="61"/>
        <v/>
      </c>
      <c r="BO577" t="str">
        <f t="shared" si="62"/>
        <v/>
      </c>
    </row>
    <row r="578" spans="2:67" ht="150">
      <c r="B578">
        <v>91835</v>
      </c>
      <c r="C578" t="s">
        <v>1183</v>
      </c>
      <c r="D578" t="s">
        <v>1184</v>
      </c>
      <c r="E578" t="s">
        <v>1185</v>
      </c>
      <c r="F578" t="s">
        <v>2314</v>
      </c>
      <c r="G578" t="s">
        <v>2861</v>
      </c>
      <c r="H578" t="s">
        <v>2316</v>
      </c>
      <c r="I578" t="s">
        <v>2862</v>
      </c>
      <c r="J578">
        <v>1965</v>
      </c>
      <c r="K578" t="s">
        <v>2863</v>
      </c>
      <c r="L578" t="s">
        <v>1191</v>
      </c>
      <c r="M578" s="44" t="s">
        <v>2864</v>
      </c>
      <c r="N578" s="2">
        <v>1</v>
      </c>
      <c r="O578" s="2">
        <v>0</v>
      </c>
      <c r="P578" s="2">
        <v>0</v>
      </c>
      <c r="Q578" s="2">
        <v>0</v>
      </c>
      <c r="R578" s="8" t="s">
        <v>2406</v>
      </c>
      <c r="S578" s="2">
        <v>0</v>
      </c>
      <c r="T578" s="2">
        <v>1</v>
      </c>
      <c r="U578" s="2">
        <v>0</v>
      </c>
      <c r="V578" s="2">
        <v>0</v>
      </c>
      <c r="W578" s="2">
        <v>0</v>
      </c>
      <c r="X578" s="2">
        <v>0</v>
      </c>
      <c r="Y578" s="2">
        <v>0</v>
      </c>
      <c r="Z578" s="2">
        <v>0</v>
      </c>
      <c r="AA578" s="2" t="s">
        <v>2407</v>
      </c>
      <c r="AB578" s="2">
        <v>0</v>
      </c>
      <c r="AC578" s="2">
        <v>0</v>
      </c>
      <c r="AD578" s="2">
        <v>0</v>
      </c>
      <c r="AE578" s="2">
        <v>0</v>
      </c>
      <c r="AF578" s="2">
        <v>0</v>
      </c>
      <c r="AG578" s="2">
        <v>0</v>
      </c>
      <c r="AH578" s="2">
        <v>1</v>
      </c>
      <c r="AI578" s="2">
        <v>1</v>
      </c>
      <c r="AJ578" s="2" t="s">
        <v>2865</v>
      </c>
      <c r="AK578" s="2">
        <v>0</v>
      </c>
      <c r="AM578" s="8" t="str">
        <f t="shared" si="56"/>
        <v>Agreed</v>
      </c>
      <c r="AN578" s="8" t="s">
        <v>57</v>
      </c>
      <c r="AO578">
        <f t="shared" si="57"/>
        <v>1</v>
      </c>
      <c r="AP578">
        <f t="shared" si="58"/>
        <v>0</v>
      </c>
      <c r="AQ578">
        <f t="shared" si="59"/>
        <v>0</v>
      </c>
      <c r="AR578">
        <f t="shared" si="60"/>
        <v>0</v>
      </c>
      <c r="AS578" t="str">
        <f t="shared" si="61"/>
        <v/>
      </c>
      <c r="BO578" t="str">
        <f t="shared" si="62"/>
        <v/>
      </c>
    </row>
    <row r="579" spans="2:67" ht="105">
      <c r="B579">
        <v>91838</v>
      </c>
      <c r="C579" t="s">
        <v>1183</v>
      </c>
      <c r="D579" t="s">
        <v>1184</v>
      </c>
      <c r="E579" t="s">
        <v>1185</v>
      </c>
      <c r="F579" t="s">
        <v>2314</v>
      </c>
      <c r="G579" t="s">
        <v>2861</v>
      </c>
      <c r="H579" t="s">
        <v>2316</v>
      </c>
      <c r="I579" t="s">
        <v>2524</v>
      </c>
      <c r="J579">
        <v>1965</v>
      </c>
      <c r="K579" t="s">
        <v>2866</v>
      </c>
      <c r="L579" t="s">
        <v>1191</v>
      </c>
      <c r="M579" s="1" t="s">
        <v>2867</v>
      </c>
      <c r="N579" s="2">
        <v>0</v>
      </c>
      <c r="O579" s="2">
        <v>0</v>
      </c>
      <c r="P579" s="2">
        <v>0</v>
      </c>
      <c r="Q579" s="2">
        <v>1</v>
      </c>
      <c r="R579" s="8" t="s">
        <v>2868</v>
      </c>
      <c r="S579" s="2" t="s">
        <v>2869</v>
      </c>
      <c r="T579" s="2">
        <v>0</v>
      </c>
      <c r="U579" s="2">
        <v>0</v>
      </c>
      <c r="V579" s="2">
        <v>0</v>
      </c>
      <c r="W579" s="2">
        <v>0</v>
      </c>
      <c r="X579" s="2">
        <v>0</v>
      </c>
      <c r="Y579" s="2">
        <v>0</v>
      </c>
      <c r="Z579" s="2">
        <v>1</v>
      </c>
      <c r="AA579" s="2" t="s">
        <v>2870</v>
      </c>
      <c r="AB579" s="2">
        <v>0</v>
      </c>
      <c r="AC579" s="2">
        <v>1</v>
      </c>
      <c r="AD579" s="2">
        <v>0</v>
      </c>
      <c r="AE579" s="2">
        <v>0</v>
      </c>
      <c r="AF579" s="2">
        <v>0</v>
      </c>
      <c r="AG579" s="2">
        <v>0</v>
      </c>
      <c r="AH579" s="2">
        <v>0</v>
      </c>
      <c r="AI579" s="2">
        <v>0</v>
      </c>
      <c r="AJ579" s="2" t="s">
        <v>1836</v>
      </c>
      <c r="AK579" s="2">
        <v>0</v>
      </c>
      <c r="AM579" s="8" t="str">
        <f t="shared" si="56"/>
        <v>Recoded</v>
      </c>
      <c r="AN579" s="8"/>
      <c r="AO579">
        <v>1</v>
      </c>
      <c r="AP579">
        <v>0</v>
      </c>
      <c r="AQ579">
        <v>0</v>
      </c>
      <c r="AR579">
        <v>0</v>
      </c>
      <c r="AS579" t="s">
        <v>1148</v>
      </c>
      <c r="BO579" t="str">
        <f t="shared" si="62"/>
        <v/>
      </c>
    </row>
    <row r="580" spans="2:67" ht="135">
      <c r="B580">
        <v>91840</v>
      </c>
      <c r="C580" t="s">
        <v>1183</v>
      </c>
      <c r="D580" t="s">
        <v>1184</v>
      </c>
      <c r="E580" t="s">
        <v>1185</v>
      </c>
      <c r="F580" t="s">
        <v>2314</v>
      </c>
      <c r="G580" t="s">
        <v>2871</v>
      </c>
      <c r="H580" t="s">
        <v>2316</v>
      </c>
      <c r="I580" t="s">
        <v>1761</v>
      </c>
      <c r="J580">
        <v>1965</v>
      </c>
      <c r="K580" t="s">
        <v>2872</v>
      </c>
      <c r="L580" t="s">
        <v>1191</v>
      </c>
      <c r="M580" s="1" t="s">
        <v>2873</v>
      </c>
      <c r="N580" s="2">
        <v>1</v>
      </c>
      <c r="O580" s="2">
        <v>0</v>
      </c>
      <c r="P580" s="2">
        <v>0</v>
      </c>
      <c r="Q580" s="2">
        <v>0</v>
      </c>
      <c r="R580" s="8" t="s">
        <v>2406</v>
      </c>
      <c r="S580" s="2">
        <v>0</v>
      </c>
      <c r="T580" s="2">
        <v>1</v>
      </c>
      <c r="U580" s="2">
        <v>0</v>
      </c>
      <c r="V580" s="2">
        <v>0</v>
      </c>
      <c r="W580" s="2">
        <v>0</v>
      </c>
      <c r="X580" s="2">
        <v>0</v>
      </c>
      <c r="Y580" s="2">
        <v>0</v>
      </c>
      <c r="Z580" s="2">
        <v>0</v>
      </c>
      <c r="AA580" s="2" t="s">
        <v>2407</v>
      </c>
      <c r="AB580" s="2">
        <v>0</v>
      </c>
      <c r="AC580" s="2">
        <v>1</v>
      </c>
      <c r="AD580" s="2">
        <v>0</v>
      </c>
      <c r="AE580" s="2">
        <v>0</v>
      </c>
      <c r="AF580" s="2">
        <v>0</v>
      </c>
      <c r="AG580" s="2">
        <v>0</v>
      </c>
      <c r="AH580" s="2">
        <v>0</v>
      </c>
      <c r="AI580" s="2">
        <v>0</v>
      </c>
      <c r="AJ580" s="2" t="s">
        <v>1836</v>
      </c>
      <c r="AK580" s="2">
        <v>0</v>
      </c>
      <c r="AM580" s="8" t="str">
        <f t="shared" ref="AM580:AM643" si="63">IF(N580&lt;&gt;"",
IF(OR(AO580="",AP580="",AQ580="",AR580=""),
"UNCODED",
IF(OR(AO580&lt;&gt;N580,AP580&lt;&gt;O580,AQ580&lt;&gt;P580,AR580&lt;&gt;Q580,SUM(AU580:BA580,BD580:BJ580)&gt;0),
"Recoded",
"Agreed")),"Blank")</f>
        <v>Agreed</v>
      </c>
      <c r="AN580" s="8" t="s">
        <v>57</v>
      </c>
      <c r="AO580">
        <f t="shared" ref="AO580:AO643" si="64">IF(N580&lt;&gt;"",IF(OR(LOWER($AN580)="y",LOWER($AN580)="yes"),N580,""),"")</f>
        <v>1</v>
      </c>
      <c r="AP580">
        <f t="shared" ref="AP580:AP643" si="65">IF(O580&lt;&gt;"",IF(OR(LOWER($AN580)="y",LOWER($AN580)="yes"),O580,""),"")</f>
        <v>0</v>
      </c>
      <c r="AQ580">
        <f t="shared" ref="AQ580:AQ643" si="66">IF(P580&lt;&gt;"",IF(OR(LOWER($AN580)="y",LOWER($AN580)="yes"),P580,""),"")</f>
        <v>0</v>
      </c>
      <c r="AR580">
        <f t="shared" ref="AR580:AR643" si="67">IF(Q580&lt;&gt;"",IF(OR(LOWER($AN580)="y",LOWER($AN580)="yes"),Q580,""),"")</f>
        <v>0</v>
      </c>
      <c r="AS580" t="str">
        <f t="shared" si="61"/>
        <v/>
      </c>
      <c r="BO580" t="str">
        <f t="shared" si="62"/>
        <v/>
      </c>
    </row>
    <row r="581" spans="2:67" ht="75">
      <c r="B581">
        <v>91841</v>
      </c>
      <c r="C581" t="s">
        <v>1183</v>
      </c>
      <c r="D581" t="s">
        <v>1184</v>
      </c>
      <c r="E581" t="s">
        <v>1185</v>
      </c>
      <c r="F581" t="s">
        <v>2314</v>
      </c>
      <c r="G581" t="s">
        <v>2871</v>
      </c>
      <c r="H581" t="s">
        <v>2316</v>
      </c>
      <c r="I581" t="s">
        <v>1761</v>
      </c>
      <c r="J581">
        <v>1965</v>
      </c>
      <c r="K581" t="s">
        <v>2874</v>
      </c>
      <c r="L581" t="s">
        <v>1191</v>
      </c>
      <c r="M581" s="1" t="s">
        <v>2875</v>
      </c>
      <c r="N581" s="2">
        <v>0</v>
      </c>
      <c r="O581" s="2">
        <v>0</v>
      </c>
      <c r="P581" s="2">
        <v>0</v>
      </c>
      <c r="Q581" s="2">
        <v>1</v>
      </c>
      <c r="R581" s="8" t="s">
        <v>2876</v>
      </c>
      <c r="S581" s="2">
        <v>0</v>
      </c>
      <c r="T581" s="2">
        <v>0</v>
      </c>
      <c r="U581" s="2">
        <v>1</v>
      </c>
      <c r="V581" s="2">
        <v>1</v>
      </c>
      <c r="W581" s="2">
        <v>0</v>
      </c>
      <c r="X581" s="2">
        <v>0</v>
      </c>
      <c r="Y581" s="2">
        <v>0</v>
      </c>
      <c r="Z581" s="2">
        <v>1</v>
      </c>
      <c r="AA581" s="2" t="s">
        <v>2877</v>
      </c>
      <c r="AB581" s="2">
        <v>0</v>
      </c>
      <c r="AC581" s="2">
        <v>1</v>
      </c>
      <c r="AD581" s="2">
        <v>0</v>
      </c>
      <c r="AE581" s="2">
        <v>0</v>
      </c>
      <c r="AF581" s="2">
        <v>0</v>
      </c>
      <c r="AG581" s="2">
        <v>0</v>
      </c>
      <c r="AH581" s="2">
        <v>0</v>
      </c>
      <c r="AI581" s="2">
        <v>0</v>
      </c>
      <c r="AJ581" s="2" t="s">
        <v>1836</v>
      </c>
      <c r="AK581" s="2">
        <v>0</v>
      </c>
      <c r="AM581" s="8" t="str">
        <f t="shared" si="63"/>
        <v>Agreed</v>
      </c>
      <c r="AN581" s="8" t="s">
        <v>57</v>
      </c>
      <c r="AO581">
        <f t="shared" si="64"/>
        <v>0</v>
      </c>
      <c r="AP581">
        <f t="shared" si="65"/>
        <v>0</v>
      </c>
      <c r="AQ581">
        <f t="shared" si="66"/>
        <v>0</v>
      </c>
      <c r="AR581">
        <f t="shared" si="67"/>
        <v>1</v>
      </c>
      <c r="AS581" t="str">
        <f t="shared" ref="AS581:AS644" si="68">IF(AM581="Recoded","Please supply a reasoning","")</f>
        <v/>
      </c>
      <c r="BO581" t="str">
        <f t="shared" ref="BO581:BO644" si="69">IF(OR(AND(AO581=0, SUM(AP581:AR581)&lt;&gt;0),AND(AO581=1, SUM(AP581:AR581)=0)),"",1)</f>
        <v/>
      </c>
    </row>
    <row r="582" spans="2:67" ht="165">
      <c r="B582">
        <v>91844</v>
      </c>
      <c r="C582" t="s">
        <v>1183</v>
      </c>
      <c r="D582" t="s">
        <v>1184</v>
      </c>
      <c r="E582" t="s">
        <v>1185</v>
      </c>
      <c r="F582" t="s">
        <v>2314</v>
      </c>
      <c r="G582" t="s">
        <v>2871</v>
      </c>
      <c r="H582" t="s">
        <v>2316</v>
      </c>
      <c r="I582" t="s">
        <v>2878</v>
      </c>
      <c r="J582">
        <v>1965</v>
      </c>
      <c r="K582" t="s">
        <v>2879</v>
      </c>
      <c r="L582" t="s">
        <v>1191</v>
      </c>
      <c r="M582" s="44" t="s">
        <v>2880</v>
      </c>
      <c r="N582" s="2">
        <v>0</v>
      </c>
      <c r="O582" s="2">
        <v>0</v>
      </c>
      <c r="P582" s="2">
        <v>0</v>
      </c>
      <c r="Q582" s="2">
        <v>1</v>
      </c>
      <c r="R582" s="8" t="s">
        <v>2881</v>
      </c>
      <c r="S582" s="2">
        <v>0</v>
      </c>
      <c r="T582" s="2">
        <v>0</v>
      </c>
      <c r="U582" s="2">
        <v>0</v>
      </c>
      <c r="V582" s="2">
        <v>1</v>
      </c>
      <c r="W582" s="2">
        <v>0</v>
      </c>
      <c r="X582" s="2">
        <v>0</v>
      </c>
      <c r="Y582" s="2">
        <v>0</v>
      </c>
      <c r="Z582" s="2">
        <v>1</v>
      </c>
      <c r="AA582" s="2" t="s">
        <v>2882</v>
      </c>
      <c r="AB582" s="2">
        <v>0</v>
      </c>
      <c r="AC582" s="2">
        <v>1</v>
      </c>
      <c r="AD582" s="2">
        <v>0</v>
      </c>
      <c r="AE582" s="2">
        <v>0</v>
      </c>
      <c r="AF582" s="2">
        <v>0</v>
      </c>
      <c r="AG582" s="2">
        <v>0</v>
      </c>
      <c r="AH582" s="2">
        <v>0</v>
      </c>
      <c r="AI582" s="2">
        <v>0</v>
      </c>
      <c r="AJ582" s="2" t="s">
        <v>1836</v>
      </c>
      <c r="AK582" s="2">
        <v>0</v>
      </c>
      <c r="AM582" s="8" t="str">
        <f t="shared" si="63"/>
        <v>Agreed</v>
      </c>
      <c r="AN582" s="8" t="s">
        <v>57</v>
      </c>
      <c r="AO582">
        <f t="shared" si="64"/>
        <v>0</v>
      </c>
      <c r="AP582">
        <f t="shared" si="65"/>
        <v>0</v>
      </c>
      <c r="AQ582">
        <f t="shared" si="66"/>
        <v>0</v>
      </c>
      <c r="AR582">
        <f t="shared" si="67"/>
        <v>1</v>
      </c>
      <c r="AS582" t="str">
        <f t="shared" si="68"/>
        <v/>
      </c>
      <c r="BO582" t="str">
        <f t="shared" si="69"/>
        <v/>
      </c>
    </row>
    <row r="583" spans="2:67" ht="195">
      <c r="B583">
        <v>91848</v>
      </c>
      <c r="C583" t="s">
        <v>1183</v>
      </c>
      <c r="D583" t="s">
        <v>1184</v>
      </c>
      <c r="E583" t="s">
        <v>1185</v>
      </c>
      <c r="F583" t="s">
        <v>2314</v>
      </c>
      <c r="G583" t="s">
        <v>2871</v>
      </c>
      <c r="H583" t="s">
        <v>2316</v>
      </c>
      <c r="I583" t="s">
        <v>1772</v>
      </c>
      <c r="J583">
        <v>1965</v>
      </c>
      <c r="K583" t="s">
        <v>2883</v>
      </c>
      <c r="L583" t="s">
        <v>1191</v>
      </c>
      <c r="M583" s="1" t="s">
        <v>2884</v>
      </c>
      <c r="N583" s="2">
        <v>1</v>
      </c>
      <c r="O583" s="2">
        <v>0</v>
      </c>
      <c r="P583" s="2">
        <v>0</v>
      </c>
      <c r="Q583" s="2">
        <v>0</v>
      </c>
      <c r="R583" s="8" t="s">
        <v>2406</v>
      </c>
      <c r="S583" s="2">
        <v>0</v>
      </c>
      <c r="T583" s="2">
        <v>1</v>
      </c>
      <c r="U583" s="2">
        <v>0</v>
      </c>
      <c r="V583" s="2">
        <v>0</v>
      </c>
      <c r="W583" s="2">
        <v>0</v>
      </c>
      <c r="X583" s="2">
        <v>0</v>
      </c>
      <c r="Y583" s="2">
        <v>0</v>
      </c>
      <c r="Z583" s="2">
        <v>0</v>
      </c>
      <c r="AA583" s="2" t="s">
        <v>2407</v>
      </c>
      <c r="AB583" s="2">
        <v>0</v>
      </c>
      <c r="AC583" s="2">
        <v>0</v>
      </c>
      <c r="AD583" s="2">
        <v>0</v>
      </c>
      <c r="AE583" s="2">
        <v>0</v>
      </c>
      <c r="AF583" s="2">
        <v>0</v>
      </c>
      <c r="AG583" s="2">
        <v>0</v>
      </c>
      <c r="AH583" s="2">
        <v>1</v>
      </c>
      <c r="AI583" s="2">
        <v>0</v>
      </c>
      <c r="AJ583" s="2" t="s">
        <v>2885</v>
      </c>
      <c r="AK583" s="2">
        <v>0</v>
      </c>
      <c r="AM583" s="8" t="str">
        <f t="shared" si="63"/>
        <v>Agreed</v>
      </c>
      <c r="AN583" s="8" t="s">
        <v>57</v>
      </c>
      <c r="AO583">
        <f t="shared" si="64"/>
        <v>1</v>
      </c>
      <c r="AP583">
        <f t="shared" si="65"/>
        <v>0</v>
      </c>
      <c r="AQ583">
        <f t="shared" si="66"/>
        <v>0</v>
      </c>
      <c r="AR583">
        <f t="shared" si="67"/>
        <v>0</v>
      </c>
      <c r="AS583" t="str">
        <f t="shared" si="68"/>
        <v/>
      </c>
      <c r="BO583" t="str">
        <f t="shared" si="69"/>
        <v/>
      </c>
    </row>
    <row r="584" spans="2:67" ht="165">
      <c r="B584">
        <v>91849</v>
      </c>
      <c r="C584" t="s">
        <v>1183</v>
      </c>
      <c r="D584" t="s">
        <v>1184</v>
      </c>
      <c r="E584" t="s">
        <v>1185</v>
      </c>
      <c r="F584" t="s">
        <v>2314</v>
      </c>
      <c r="G584" t="s">
        <v>2886</v>
      </c>
      <c r="H584" t="s">
        <v>2316</v>
      </c>
      <c r="I584" t="s">
        <v>1772</v>
      </c>
      <c r="J584">
        <v>1965</v>
      </c>
      <c r="K584" t="s">
        <v>2887</v>
      </c>
      <c r="L584" t="s">
        <v>1191</v>
      </c>
      <c r="M584" s="1" t="s">
        <v>2888</v>
      </c>
      <c r="N584" s="2">
        <v>0</v>
      </c>
      <c r="O584" s="2">
        <v>0</v>
      </c>
      <c r="P584" s="2">
        <v>0</v>
      </c>
      <c r="Q584" s="2">
        <v>1</v>
      </c>
      <c r="R584" s="8" t="s">
        <v>2889</v>
      </c>
      <c r="S584" s="2">
        <v>0</v>
      </c>
      <c r="T584" s="2">
        <v>0</v>
      </c>
      <c r="U584" s="2">
        <v>0</v>
      </c>
      <c r="V584" s="2">
        <v>1</v>
      </c>
      <c r="W584" s="2">
        <v>0</v>
      </c>
      <c r="X584" s="2">
        <v>0</v>
      </c>
      <c r="Y584" s="2">
        <v>0</v>
      </c>
      <c r="Z584" s="2">
        <v>1</v>
      </c>
      <c r="AA584" s="2" t="s">
        <v>2890</v>
      </c>
      <c r="AB584" s="2">
        <v>0</v>
      </c>
      <c r="AC584" s="2">
        <v>1</v>
      </c>
      <c r="AD584" s="2">
        <v>0</v>
      </c>
      <c r="AE584" s="2">
        <v>0</v>
      </c>
      <c r="AF584" s="2">
        <v>0</v>
      </c>
      <c r="AG584" s="2">
        <v>0</v>
      </c>
      <c r="AH584" s="2">
        <v>0</v>
      </c>
      <c r="AI584" s="2">
        <v>0</v>
      </c>
      <c r="AJ584" s="2" t="s">
        <v>1836</v>
      </c>
      <c r="AK584" s="2">
        <v>0</v>
      </c>
      <c r="AM584" s="8" t="str">
        <f t="shared" si="63"/>
        <v>Agreed</v>
      </c>
      <c r="AN584" s="8" t="s">
        <v>57</v>
      </c>
      <c r="AO584">
        <f t="shared" si="64"/>
        <v>0</v>
      </c>
      <c r="AP584">
        <f t="shared" si="65"/>
        <v>0</v>
      </c>
      <c r="AQ584">
        <f t="shared" si="66"/>
        <v>0</v>
      </c>
      <c r="AR584">
        <f t="shared" si="67"/>
        <v>1</v>
      </c>
      <c r="AS584" t="str">
        <f t="shared" si="68"/>
        <v/>
      </c>
      <c r="BO584" t="str">
        <f t="shared" si="69"/>
        <v/>
      </c>
    </row>
    <row r="585" spans="2:67" ht="195">
      <c r="B585">
        <v>91850</v>
      </c>
      <c r="C585" t="s">
        <v>1183</v>
      </c>
      <c r="D585" t="s">
        <v>1184</v>
      </c>
      <c r="E585" t="s">
        <v>1185</v>
      </c>
      <c r="F585" t="s">
        <v>2314</v>
      </c>
      <c r="G585" t="s">
        <v>2891</v>
      </c>
      <c r="H585" t="s">
        <v>2316</v>
      </c>
      <c r="I585" t="s">
        <v>2892</v>
      </c>
      <c r="J585">
        <v>1965</v>
      </c>
      <c r="K585" t="s">
        <v>2893</v>
      </c>
      <c r="L585" t="s">
        <v>1191</v>
      </c>
      <c r="M585" s="1" t="s">
        <v>2894</v>
      </c>
      <c r="N585" s="2">
        <v>1</v>
      </c>
      <c r="O585" s="2">
        <v>0</v>
      </c>
      <c r="P585" s="2">
        <v>0</v>
      </c>
      <c r="Q585" s="2">
        <v>0</v>
      </c>
      <c r="R585" s="8" t="s">
        <v>2406</v>
      </c>
      <c r="S585" s="2">
        <v>0</v>
      </c>
      <c r="T585" s="2">
        <v>1</v>
      </c>
      <c r="U585" s="2">
        <v>0</v>
      </c>
      <c r="V585" s="2">
        <v>0</v>
      </c>
      <c r="W585" s="2">
        <v>0</v>
      </c>
      <c r="X585" s="2">
        <v>0</v>
      </c>
      <c r="Y585" s="2">
        <v>0</v>
      </c>
      <c r="Z585" s="2">
        <v>0</v>
      </c>
      <c r="AA585" s="2" t="s">
        <v>2407</v>
      </c>
      <c r="AB585" s="2">
        <v>0</v>
      </c>
      <c r="AC585" s="2">
        <v>1</v>
      </c>
      <c r="AD585" s="2">
        <v>0</v>
      </c>
      <c r="AE585" s="2">
        <v>0</v>
      </c>
      <c r="AF585" s="2">
        <v>0</v>
      </c>
      <c r="AG585" s="2">
        <v>0</v>
      </c>
      <c r="AH585" s="2">
        <v>0</v>
      </c>
      <c r="AI585" s="2">
        <v>0</v>
      </c>
      <c r="AJ585" s="2" t="s">
        <v>1836</v>
      </c>
      <c r="AK585" s="2">
        <v>0</v>
      </c>
      <c r="AM585" s="8" t="str">
        <f t="shared" si="63"/>
        <v>Agreed</v>
      </c>
      <c r="AN585" s="8" t="s">
        <v>57</v>
      </c>
      <c r="AO585">
        <f t="shared" si="64"/>
        <v>1</v>
      </c>
      <c r="AP585">
        <f t="shared" si="65"/>
        <v>0</v>
      </c>
      <c r="AQ585">
        <f t="shared" si="66"/>
        <v>0</v>
      </c>
      <c r="AR585">
        <f t="shared" si="67"/>
        <v>0</v>
      </c>
      <c r="AS585" t="str">
        <f t="shared" si="68"/>
        <v/>
      </c>
      <c r="BO585" t="str">
        <f t="shared" si="69"/>
        <v/>
      </c>
    </row>
    <row r="586" spans="2:67" ht="60">
      <c r="B586">
        <v>91865</v>
      </c>
      <c r="C586" t="s">
        <v>1183</v>
      </c>
      <c r="D586" t="s">
        <v>1184</v>
      </c>
      <c r="E586" t="s">
        <v>1185</v>
      </c>
      <c r="F586" t="s">
        <v>2314</v>
      </c>
      <c r="G586" t="s">
        <v>2895</v>
      </c>
      <c r="H586" t="s">
        <v>2316</v>
      </c>
      <c r="I586" t="s">
        <v>1231</v>
      </c>
      <c r="J586">
        <v>1965</v>
      </c>
      <c r="K586" t="s">
        <v>2896</v>
      </c>
      <c r="L586" t="s">
        <v>1191</v>
      </c>
      <c r="M586" s="47" t="s">
        <v>2897</v>
      </c>
      <c r="N586" s="2">
        <v>1</v>
      </c>
      <c r="O586" s="2">
        <v>0</v>
      </c>
      <c r="P586" s="2">
        <v>0</v>
      </c>
      <c r="Q586" s="2">
        <v>0</v>
      </c>
      <c r="R586" s="8" t="s">
        <v>2372</v>
      </c>
      <c r="S586" s="2">
        <v>0</v>
      </c>
      <c r="T586" s="2">
        <v>1</v>
      </c>
      <c r="U586" s="2">
        <v>0</v>
      </c>
      <c r="V586" s="2">
        <v>0</v>
      </c>
      <c r="W586" s="2">
        <v>0</v>
      </c>
      <c r="X586" s="2">
        <v>0</v>
      </c>
      <c r="Y586" s="2">
        <v>0</v>
      </c>
      <c r="Z586" s="2">
        <v>0</v>
      </c>
      <c r="AA586" s="2" t="s">
        <v>2407</v>
      </c>
      <c r="AB586" s="2">
        <v>0</v>
      </c>
      <c r="AC586" s="2">
        <v>1</v>
      </c>
      <c r="AD586" s="2">
        <v>0</v>
      </c>
      <c r="AE586" s="2">
        <v>0</v>
      </c>
      <c r="AF586" s="2">
        <v>0</v>
      </c>
      <c r="AG586" s="2">
        <v>0</v>
      </c>
      <c r="AH586" s="2">
        <v>0</v>
      </c>
      <c r="AI586" s="2">
        <v>0</v>
      </c>
      <c r="AJ586" s="2" t="s">
        <v>1836</v>
      </c>
      <c r="AK586" s="2">
        <v>0</v>
      </c>
      <c r="AM586" s="8" t="str">
        <f t="shared" si="63"/>
        <v>Agreed</v>
      </c>
      <c r="AN586" s="8" t="s">
        <v>57</v>
      </c>
      <c r="AO586">
        <f t="shared" si="64"/>
        <v>1</v>
      </c>
      <c r="AP586">
        <f t="shared" si="65"/>
        <v>0</v>
      </c>
      <c r="AQ586">
        <f t="shared" si="66"/>
        <v>0</v>
      </c>
      <c r="AR586">
        <f t="shared" si="67"/>
        <v>0</v>
      </c>
      <c r="AS586" t="str">
        <f t="shared" si="68"/>
        <v/>
      </c>
      <c r="BO586" t="str">
        <f t="shared" si="69"/>
        <v/>
      </c>
    </row>
    <row r="587" spans="2:67" ht="45">
      <c r="B587">
        <v>42377</v>
      </c>
      <c r="C587" t="s">
        <v>1183</v>
      </c>
      <c r="D587" t="s">
        <v>2923</v>
      </c>
      <c r="E587" t="s">
        <v>2924</v>
      </c>
      <c r="F587" t="s">
        <v>2925</v>
      </c>
      <c r="G587" t="s">
        <v>2437</v>
      </c>
      <c r="H587" t="s">
        <v>2926</v>
      </c>
      <c r="I587" t="s">
        <v>1409</v>
      </c>
      <c r="J587">
        <v>1936</v>
      </c>
      <c r="K587" t="s">
        <v>581</v>
      </c>
      <c r="L587" t="s">
        <v>2927</v>
      </c>
      <c r="M587" s="45" t="s">
        <v>2928</v>
      </c>
      <c r="N587" s="2">
        <v>0</v>
      </c>
      <c r="O587" s="2">
        <v>1</v>
      </c>
      <c r="P587" s="2">
        <v>0</v>
      </c>
      <c r="Q587" s="2">
        <v>0</v>
      </c>
      <c r="R587" s="8" t="s">
        <v>2929</v>
      </c>
      <c r="S587" s="2">
        <v>0</v>
      </c>
      <c r="T587" s="2">
        <v>0</v>
      </c>
      <c r="U587" s="2">
        <v>0</v>
      </c>
      <c r="V587" s="2">
        <v>1</v>
      </c>
      <c r="W587" s="2">
        <v>0</v>
      </c>
      <c r="X587" s="2">
        <v>0</v>
      </c>
      <c r="Y587" s="2">
        <v>1</v>
      </c>
      <c r="Z587" s="2">
        <v>0</v>
      </c>
      <c r="AA587" s="2" t="s">
        <v>2930</v>
      </c>
      <c r="AB587" s="2">
        <v>0</v>
      </c>
      <c r="AC587" s="2">
        <v>0</v>
      </c>
      <c r="AD587" s="2">
        <v>0</v>
      </c>
      <c r="AE587" s="2">
        <v>0</v>
      </c>
      <c r="AF587" s="2">
        <v>0</v>
      </c>
      <c r="AG587">
        <v>0</v>
      </c>
      <c r="AH587" s="2">
        <v>0</v>
      </c>
      <c r="AI587" s="2">
        <v>1</v>
      </c>
      <c r="AJ587" s="2" t="s">
        <v>2931</v>
      </c>
      <c r="AK587" s="2">
        <v>0</v>
      </c>
      <c r="AL587" s="8">
        <v>0</v>
      </c>
      <c r="AM587" s="8" t="str">
        <f t="shared" si="63"/>
        <v>Agreed</v>
      </c>
      <c r="AN587" s="8" t="s">
        <v>57</v>
      </c>
      <c r="AO587">
        <f t="shared" si="64"/>
        <v>0</v>
      </c>
      <c r="AP587">
        <f t="shared" si="65"/>
        <v>1</v>
      </c>
      <c r="AQ587">
        <f t="shared" si="66"/>
        <v>0</v>
      </c>
      <c r="AR587">
        <f t="shared" si="67"/>
        <v>0</v>
      </c>
      <c r="AS587" t="str">
        <f t="shared" si="68"/>
        <v/>
      </c>
      <c r="BO587" t="str">
        <f t="shared" si="69"/>
        <v/>
      </c>
    </row>
    <row r="588" spans="2:67" ht="120">
      <c r="B588">
        <v>42378</v>
      </c>
      <c r="C588" t="s">
        <v>1183</v>
      </c>
      <c r="D588" t="s">
        <v>2923</v>
      </c>
      <c r="E588" t="s">
        <v>2924</v>
      </c>
      <c r="F588" t="s">
        <v>2925</v>
      </c>
      <c r="G588" t="s">
        <v>2437</v>
      </c>
      <c r="H588" t="s">
        <v>2926</v>
      </c>
      <c r="I588" t="s">
        <v>2932</v>
      </c>
      <c r="J588">
        <v>1936</v>
      </c>
      <c r="K588" t="s">
        <v>2933</v>
      </c>
      <c r="L588" t="s">
        <v>2927</v>
      </c>
      <c r="M588" s="1" t="s">
        <v>2934</v>
      </c>
      <c r="N588" s="2">
        <v>0</v>
      </c>
      <c r="O588" s="2">
        <v>0</v>
      </c>
      <c r="P588" s="2">
        <v>0</v>
      </c>
      <c r="Q588" s="2">
        <v>1</v>
      </c>
      <c r="R588" s="8" t="s">
        <v>2935</v>
      </c>
      <c r="S588" s="2">
        <v>0</v>
      </c>
      <c r="T588" s="2">
        <v>0</v>
      </c>
      <c r="U588" s="2">
        <v>0</v>
      </c>
      <c r="V588" s="2">
        <v>1</v>
      </c>
      <c r="W588" s="2">
        <v>0</v>
      </c>
      <c r="X588" s="2">
        <v>0</v>
      </c>
      <c r="Y588" s="2">
        <v>0</v>
      </c>
      <c r="Z588" s="2">
        <v>0</v>
      </c>
      <c r="AA588" s="2" t="s">
        <v>2936</v>
      </c>
      <c r="AB588" s="2">
        <v>0</v>
      </c>
      <c r="AC588" s="2">
        <v>0</v>
      </c>
      <c r="AD588" s="2">
        <v>0</v>
      </c>
      <c r="AE588" s="2">
        <v>0</v>
      </c>
      <c r="AF588" s="2">
        <v>0</v>
      </c>
      <c r="AG588">
        <v>1</v>
      </c>
      <c r="AH588" s="2">
        <v>0</v>
      </c>
      <c r="AI588" s="2">
        <v>0</v>
      </c>
      <c r="AJ588" s="2" t="s">
        <v>2937</v>
      </c>
      <c r="AK588" s="2" t="s">
        <v>2938</v>
      </c>
      <c r="AL588" s="8">
        <v>0</v>
      </c>
      <c r="AM588" s="8" t="str">
        <f t="shared" si="63"/>
        <v>Agreed</v>
      </c>
      <c r="AN588" s="8" t="s">
        <v>57</v>
      </c>
      <c r="AO588">
        <f t="shared" si="64"/>
        <v>0</v>
      </c>
      <c r="AP588">
        <f t="shared" si="65"/>
        <v>0</v>
      </c>
      <c r="AQ588">
        <f t="shared" si="66"/>
        <v>0</v>
      </c>
      <c r="AR588">
        <f t="shared" si="67"/>
        <v>1</v>
      </c>
      <c r="AS588" t="str">
        <f t="shared" si="68"/>
        <v/>
      </c>
      <c r="BO588" t="str">
        <f t="shared" si="69"/>
        <v/>
      </c>
    </row>
    <row r="589" spans="2:67" ht="75">
      <c r="B589">
        <v>42380</v>
      </c>
      <c r="C589" t="s">
        <v>1183</v>
      </c>
      <c r="D589" t="s">
        <v>2923</v>
      </c>
      <c r="E589" t="s">
        <v>2924</v>
      </c>
      <c r="F589" t="s">
        <v>2925</v>
      </c>
      <c r="G589" t="s">
        <v>2437</v>
      </c>
      <c r="H589" t="s">
        <v>2926</v>
      </c>
      <c r="I589" t="s">
        <v>2939</v>
      </c>
      <c r="J589">
        <v>1936</v>
      </c>
      <c r="K589" t="s">
        <v>2933</v>
      </c>
      <c r="L589" t="s">
        <v>2927</v>
      </c>
      <c r="M589" s="1" t="s">
        <v>2940</v>
      </c>
      <c r="N589" s="2">
        <v>1</v>
      </c>
      <c r="O589" s="2">
        <v>0</v>
      </c>
      <c r="P589" s="2">
        <v>0</v>
      </c>
      <c r="Q589" s="2">
        <v>0</v>
      </c>
      <c r="R589" s="8" t="s">
        <v>2941</v>
      </c>
      <c r="S589" s="2" t="s">
        <v>2942</v>
      </c>
      <c r="T589" s="2">
        <v>1</v>
      </c>
      <c r="U589" s="2">
        <v>0</v>
      </c>
      <c r="V589" s="2">
        <v>0</v>
      </c>
      <c r="W589" s="2">
        <v>0</v>
      </c>
      <c r="X589" s="2">
        <v>0</v>
      </c>
      <c r="Y589" s="2">
        <v>0</v>
      </c>
      <c r="Z589" s="2">
        <v>0</v>
      </c>
      <c r="AA589" s="2" t="s">
        <v>2943</v>
      </c>
      <c r="AB589" s="2">
        <v>0</v>
      </c>
      <c r="AC589" s="2">
        <v>1</v>
      </c>
      <c r="AD589" s="2">
        <v>0</v>
      </c>
      <c r="AE589" s="2">
        <v>0</v>
      </c>
      <c r="AF589" s="2">
        <v>0</v>
      </c>
      <c r="AG589">
        <v>0</v>
      </c>
      <c r="AH589" s="2">
        <v>0</v>
      </c>
      <c r="AI589" s="2">
        <v>0</v>
      </c>
      <c r="AJ589" s="2" t="s">
        <v>2944</v>
      </c>
      <c r="AK589" s="2" t="s">
        <v>2945</v>
      </c>
      <c r="AL589" s="8">
        <v>0</v>
      </c>
      <c r="AM589" s="8" t="str">
        <f t="shared" si="63"/>
        <v>Agreed</v>
      </c>
      <c r="AN589" s="8" t="s">
        <v>57</v>
      </c>
      <c r="AO589">
        <f t="shared" si="64"/>
        <v>1</v>
      </c>
      <c r="AP589">
        <f t="shared" si="65"/>
        <v>0</v>
      </c>
      <c r="AQ589">
        <f t="shared" si="66"/>
        <v>0</v>
      </c>
      <c r="AR589">
        <f t="shared" si="67"/>
        <v>0</v>
      </c>
      <c r="AS589" t="str">
        <f t="shared" si="68"/>
        <v/>
      </c>
      <c r="BO589" t="str">
        <f t="shared" si="69"/>
        <v/>
      </c>
    </row>
    <row r="590" spans="2:67" ht="105">
      <c r="B590">
        <v>42394</v>
      </c>
      <c r="C590" t="s">
        <v>1183</v>
      </c>
      <c r="D590" t="s">
        <v>2923</v>
      </c>
      <c r="E590" t="s">
        <v>2924</v>
      </c>
      <c r="F590" t="s">
        <v>2925</v>
      </c>
      <c r="G590" t="s">
        <v>2437</v>
      </c>
      <c r="H590" t="s">
        <v>2926</v>
      </c>
      <c r="I590" t="s">
        <v>2946</v>
      </c>
      <c r="J590">
        <v>1936</v>
      </c>
      <c r="K590" t="s">
        <v>291</v>
      </c>
      <c r="L590" t="s">
        <v>2927</v>
      </c>
      <c r="M590" s="1" t="s">
        <v>2947</v>
      </c>
      <c r="N590" s="2">
        <v>0</v>
      </c>
      <c r="O590" s="2">
        <v>0</v>
      </c>
      <c r="P590" s="2">
        <v>0</v>
      </c>
      <c r="Q590" s="2">
        <v>1</v>
      </c>
      <c r="R590" s="8" t="s">
        <v>2948</v>
      </c>
      <c r="S590" s="2" t="s">
        <v>2949</v>
      </c>
      <c r="T590" s="2">
        <v>1</v>
      </c>
      <c r="U590" s="2">
        <v>0</v>
      </c>
      <c r="V590" s="2">
        <v>0</v>
      </c>
      <c r="W590" s="2">
        <v>0</v>
      </c>
      <c r="X590" s="2">
        <v>0</v>
      </c>
      <c r="Y590" s="2">
        <v>0</v>
      </c>
      <c r="Z590" s="2">
        <v>0</v>
      </c>
      <c r="AA590" s="2" t="s">
        <v>2950</v>
      </c>
      <c r="AB590" s="2">
        <v>0</v>
      </c>
      <c r="AC590" s="2">
        <v>0</v>
      </c>
      <c r="AD590" s="2">
        <v>1</v>
      </c>
      <c r="AE590" s="2">
        <v>0</v>
      </c>
      <c r="AF590" s="2">
        <v>0</v>
      </c>
      <c r="AG590">
        <v>0</v>
      </c>
      <c r="AH590" s="2">
        <v>0</v>
      </c>
      <c r="AI590" s="2">
        <v>0</v>
      </c>
      <c r="AJ590" s="2" t="s">
        <v>2951</v>
      </c>
      <c r="AK590" s="2" t="s">
        <v>2952</v>
      </c>
      <c r="AL590" s="8">
        <v>0</v>
      </c>
      <c r="AM590" s="8" t="str">
        <f t="shared" si="63"/>
        <v>Agreed</v>
      </c>
      <c r="AN590" s="8" t="s">
        <v>57</v>
      </c>
      <c r="AO590">
        <f t="shared" si="64"/>
        <v>0</v>
      </c>
      <c r="AP590">
        <f t="shared" si="65"/>
        <v>0</v>
      </c>
      <c r="AQ590">
        <f t="shared" si="66"/>
        <v>0</v>
      </c>
      <c r="AR590">
        <f t="shared" si="67"/>
        <v>1</v>
      </c>
      <c r="AS590" t="str">
        <f t="shared" si="68"/>
        <v/>
      </c>
      <c r="BO590" t="str">
        <f t="shared" si="69"/>
        <v/>
      </c>
    </row>
    <row r="591" spans="2:67" ht="75">
      <c r="B591">
        <v>42395</v>
      </c>
      <c r="C591" t="s">
        <v>1183</v>
      </c>
      <c r="D591" t="s">
        <v>2923</v>
      </c>
      <c r="E591" t="s">
        <v>2924</v>
      </c>
      <c r="F591" t="s">
        <v>2925</v>
      </c>
      <c r="G591" t="s">
        <v>2437</v>
      </c>
      <c r="H591" t="s">
        <v>2926</v>
      </c>
      <c r="I591" t="s">
        <v>2946</v>
      </c>
      <c r="J591">
        <v>1936</v>
      </c>
      <c r="K591" t="s">
        <v>291</v>
      </c>
      <c r="L591" t="s">
        <v>2927</v>
      </c>
      <c r="M591" s="1" t="s">
        <v>2953</v>
      </c>
      <c r="N591" s="2">
        <v>0</v>
      </c>
      <c r="O591" s="2">
        <v>0</v>
      </c>
      <c r="P591" s="2">
        <v>0</v>
      </c>
      <c r="Q591" s="2">
        <v>1</v>
      </c>
      <c r="R591" s="8" t="s">
        <v>2954</v>
      </c>
      <c r="S591" s="2">
        <v>0</v>
      </c>
      <c r="T591" s="2">
        <v>1</v>
      </c>
      <c r="U591" s="2">
        <v>0</v>
      </c>
      <c r="V591" s="2">
        <v>0</v>
      </c>
      <c r="W591" s="2">
        <v>0</v>
      </c>
      <c r="X591" s="2">
        <v>0</v>
      </c>
      <c r="Y591" s="2">
        <v>0</v>
      </c>
      <c r="Z591" s="2">
        <v>0</v>
      </c>
      <c r="AA591" s="2" t="s">
        <v>2955</v>
      </c>
      <c r="AB591" s="2">
        <v>0</v>
      </c>
      <c r="AC591" s="2">
        <v>0</v>
      </c>
      <c r="AD591" s="2">
        <v>1</v>
      </c>
      <c r="AE591" s="2">
        <v>0</v>
      </c>
      <c r="AF591" s="2">
        <v>0</v>
      </c>
      <c r="AG591">
        <v>1</v>
      </c>
      <c r="AH591" s="2">
        <v>0</v>
      </c>
      <c r="AI591" s="2">
        <v>0</v>
      </c>
      <c r="AJ591" s="2" t="s">
        <v>2956</v>
      </c>
      <c r="AK591" s="2" t="s">
        <v>2952</v>
      </c>
      <c r="AL591" s="8">
        <v>0</v>
      </c>
      <c r="AM591" s="8" t="str">
        <f t="shared" si="63"/>
        <v>Agreed</v>
      </c>
      <c r="AN591" s="8" t="s">
        <v>57</v>
      </c>
      <c r="AO591">
        <f t="shared" si="64"/>
        <v>0</v>
      </c>
      <c r="AP591">
        <f t="shared" si="65"/>
        <v>0</v>
      </c>
      <c r="AQ591">
        <f t="shared" si="66"/>
        <v>0</v>
      </c>
      <c r="AR591">
        <f t="shared" si="67"/>
        <v>1</v>
      </c>
      <c r="AS591" t="str">
        <f t="shared" si="68"/>
        <v/>
      </c>
      <c r="BO591" t="str">
        <f t="shared" si="69"/>
        <v/>
      </c>
    </row>
    <row r="592" spans="2:67" ht="30">
      <c r="B592">
        <v>42405</v>
      </c>
      <c r="C592" t="s">
        <v>1183</v>
      </c>
      <c r="D592" t="s">
        <v>2923</v>
      </c>
      <c r="E592" t="s">
        <v>2924</v>
      </c>
      <c r="F592" t="s">
        <v>2925</v>
      </c>
      <c r="G592" t="s">
        <v>2437</v>
      </c>
      <c r="H592" t="s">
        <v>2926</v>
      </c>
      <c r="I592" t="s">
        <v>2957</v>
      </c>
      <c r="J592">
        <v>1936</v>
      </c>
      <c r="K592" t="s">
        <v>581</v>
      </c>
      <c r="L592" t="s">
        <v>2927</v>
      </c>
      <c r="M592" s="1" t="s">
        <v>2958</v>
      </c>
      <c r="N592" s="2">
        <v>0</v>
      </c>
      <c r="O592" s="2">
        <v>1</v>
      </c>
      <c r="P592" s="2">
        <v>0</v>
      </c>
      <c r="Q592" s="2">
        <v>0</v>
      </c>
      <c r="R592" s="8" t="s">
        <v>2959</v>
      </c>
      <c r="S592" s="2">
        <v>0</v>
      </c>
      <c r="T592" s="2">
        <v>0</v>
      </c>
      <c r="U592" s="2">
        <v>0</v>
      </c>
      <c r="V592" s="2">
        <v>0</v>
      </c>
      <c r="W592" s="2">
        <v>0</v>
      </c>
      <c r="X592" s="2">
        <v>1</v>
      </c>
      <c r="Y592" s="2">
        <v>1</v>
      </c>
      <c r="Z592" s="2">
        <v>0</v>
      </c>
      <c r="AA592" s="2" t="s">
        <v>2960</v>
      </c>
      <c r="AB592" s="2">
        <v>0</v>
      </c>
      <c r="AC592" s="2">
        <v>1</v>
      </c>
      <c r="AD592" s="2">
        <v>0</v>
      </c>
      <c r="AE592" s="2">
        <v>0</v>
      </c>
      <c r="AF592" s="2">
        <v>0</v>
      </c>
      <c r="AG592">
        <v>0</v>
      </c>
      <c r="AH592" s="2">
        <v>0</v>
      </c>
      <c r="AI592" s="2">
        <v>0</v>
      </c>
      <c r="AJ592" s="2">
        <v>0</v>
      </c>
      <c r="AK592" s="2">
        <v>0</v>
      </c>
      <c r="AL592" s="8">
        <v>0</v>
      </c>
      <c r="AM592" s="8" t="str">
        <f t="shared" si="63"/>
        <v>Agreed</v>
      </c>
      <c r="AN592" s="8" t="s">
        <v>57</v>
      </c>
      <c r="AO592">
        <f t="shared" si="64"/>
        <v>0</v>
      </c>
      <c r="AP592">
        <f t="shared" si="65"/>
        <v>1</v>
      </c>
      <c r="AQ592">
        <f t="shared" si="66"/>
        <v>0</v>
      </c>
      <c r="AR592">
        <f t="shared" si="67"/>
        <v>0</v>
      </c>
      <c r="AS592" t="str">
        <f t="shared" si="68"/>
        <v/>
      </c>
      <c r="BO592" t="str">
        <f t="shared" si="69"/>
        <v/>
      </c>
    </row>
    <row r="593" spans="2:67" ht="210">
      <c r="B593">
        <v>42407</v>
      </c>
      <c r="C593" t="s">
        <v>1183</v>
      </c>
      <c r="D593" t="s">
        <v>2923</v>
      </c>
      <c r="E593" t="s">
        <v>2924</v>
      </c>
      <c r="F593" t="s">
        <v>2961</v>
      </c>
      <c r="G593" t="s">
        <v>2962</v>
      </c>
      <c r="H593" t="s">
        <v>2963</v>
      </c>
      <c r="I593" t="s">
        <v>2862</v>
      </c>
      <c r="J593">
        <v>1921</v>
      </c>
      <c r="K593" t="s">
        <v>2964</v>
      </c>
      <c r="L593" t="s">
        <v>2927</v>
      </c>
      <c r="M593" s="1" t="s">
        <v>2965</v>
      </c>
      <c r="N593" s="2">
        <v>0</v>
      </c>
      <c r="O593" s="2">
        <v>1</v>
      </c>
      <c r="P593" s="2">
        <v>0</v>
      </c>
      <c r="Q593" s="2">
        <v>0</v>
      </c>
      <c r="R593" s="8" t="s">
        <v>2966</v>
      </c>
      <c r="S593" s="2" t="s">
        <v>2967</v>
      </c>
      <c r="T593" s="2">
        <v>1</v>
      </c>
      <c r="U593" s="2">
        <v>0</v>
      </c>
      <c r="V593" s="2">
        <v>0</v>
      </c>
      <c r="W593" s="2">
        <v>0</v>
      </c>
      <c r="X593" s="2">
        <v>0</v>
      </c>
      <c r="Y593" s="2">
        <v>0</v>
      </c>
      <c r="Z593" s="2">
        <v>0</v>
      </c>
      <c r="AA593" s="2" t="s">
        <v>2968</v>
      </c>
      <c r="AB593" s="2">
        <v>0</v>
      </c>
      <c r="AC593" s="2">
        <v>0</v>
      </c>
      <c r="AD593" s="2">
        <v>1</v>
      </c>
      <c r="AE593" s="2">
        <v>0</v>
      </c>
      <c r="AF593" s="2">
        <v>0</v>
      </c>
      <c r="AG593">
        <v>0</v>
      </c>
      <c r="AH593" s="2">
        <v>0</v>
      </c>
      <c r="AI593" s="2">
        <v>0</v>
      </c>
      <c r="AJ593" s="2" t="s">
        <v>2969</v>
      </c>
      <c r="AK593" s="2" t="s">
        <v>2970</v>
      </c>
      <c r="AL593" s="8" t="s">
        <v>2971</v>
      </c>
      <c r="AM593" s="8" t="str">
        <f t="shared" si="63"/>
        <v>Agreed</v>
      </c>
      <c r="AN593" s="8" t="s">
        <v>57</v>
      </c>
      <c r="AO593">
        <f t="shared" si="64"/>
        <v>0</v>
      </c>
      <c r="AP593">
        <f t="shared" si="65"/>
        <v>1</v>
      </c>
      <c r="AQ593">
        <f t="shared" si="66"/>
        <v>0</v>
      </c>
      <c r="AR593">
        <f t="shared" si="67"/>
        <v>0</v>
      </c>
      <c r="AS593" t="str">
        <f t="shared" si="68"/>
        <v/>
      </c>
      <c r="BO593" t="str">
        <f t="shared" si="69"/>
        <v/>
      </c>
    </row>
    <row r="594" spans="2:67" ht="120">
      <c r="B594">
        <v>42409</v>
      </c>
      <c r="C594" t="s">
        <v>1183</v>
      </c>
      <c r="D594" t="s">
        <v>2923</v>
      </c>
      <c r="E594" t="s">
        <v>2924</v>
      </c>
      <c r="F594" t="s">
        <v>2961</v>
      </c>
      <c r="G594" t="s">
        <v>2962</v>
      </c>
      <c r="H594" t="s">
        <v>2963</v>
      </c>
      <c r="I594" t="s">
        <v>2524</v>
      </c>
      <c r="J594">
        <v>1921</v>
      </c>
      <c r="K594" t="s">
        <v>2972</v>
      </c>
      <c r="L594" t="s">
        <v>2927</v>
      </c>
      <c r="M594" s="1" t="s">
        <v>2973</v>
      </c>
      <c r="N594" s="2">
        <v>0</v>
      </c>
      <c r="O594" s="2">
        <v>1</v>
      </c>
      <c r="P594" s="2">
        <v>0</v>
      </c>
      <c r="Q594" s="2">
        <v>0</v>
      </c>
      <c r="R594" s="8" t="s">
        <v>2974</v>
      </c>
      <c r="S594" s="2" t="s">
        <v>2975</v>
      </c>
      <c r="T594" s="2">
        <v>0</v>
      </c>
      <c r="U594" s="2">
        <v>0</v>
      </c>
      <c r="V594" s="2">
        <v>0</v>
      </c>
      <c r="W594" s="2">
        <v>0</v>
      </c>
      <c r="X594" s="2">
        <v>0</v>
      </c>
      <c r="Y594" s="2">
        <v>0</v>
      </c>
      <c r="Z594" s="2">
        <v>1</v>
      </c>
      <c r="AA594" s="2" t="s">
        <v>2976</v>
      </c>
      <c r="AB594" s="2">
        <v>0</v>
      </c>
      <c r="AC594" s="2">
        <v>0</v>
      </c>
      <c r="AD594" s="2">
        <v>1</v>
      </c>
      <c r="AE594" s="2">
        <v>0</v>
      </c>
      <c r="AF594" s="2">
        <v>0</v>
      </c>
      <c r="AG594">
        <v>0</v>
      </c>
      <c r="AH594" s="2">
        <v>0</v>
      </c>
      <c r="AI594" s="2">
        <v>0</v>
      </c>
      <c r="AJ594" s="2" t="s">
        <v>2977</v>
      </c>
      <c r="AK594" s="2">
        <v>0</v>
      </c>
      <c r="AL594" s="8" t="s">
        <v>2978</v>
      </c>
      <c r="AM594" s="8" t="str">
        <f t="shared" si="63"/>
        <v>Agreed</v>
      </c>
      <c r="AN594" s="8" t="s">
        <v>57</v>
      </c>
      <c r="AO594">
        <f t="shared" si="64"/>
        <v>0</v>
      </c>
      <c r="AP594">
        <f t="shared" si="65"/>
        <v>1</v>
      </c>
      <c r="AQ594">
        <f t="shared" si="66"/>
        <v>0</v>
      </c>
      <c r="AR594">
        <f t="shared" si="67"/>
        <v>0</v>
      </c>
      <c r="AS594" t="str">
        <f t="shared" si="68"/>
        <v/>
      </c>
      <c r="BO594" t="str">
        <f t="shared" si="69"/>
        <v/>
      </c>
    </row>
    <row r="595" spans="2:67" ht="45">
      <c r="B595">
        <v>42411</v>
      </c>
      <c r="C595" t="s">
        <v>1183</v>
      </c>
      <c r="D595" t="s">
        <v>2923</v>
      </c>
      <c r="E595" t="s">
        <v>2924</v>
      </c>
      <c r="F595" t="s">
        <v>2961</v>
      </c>
      <c r="G595" t="s">
        <v>2962</v>
      </c>
      <c r="H595" t="s">
        <v>2963</v>
      </c>
      <c r="I595" t="s">
        <v>2979</v>
      </c>
      <c r="J595">
        <v>1921</v>
      </c>
      <c r="K595" t="s">
        <v>2980</v>
      </c>
      <c r="L595" t="s">
        <v>2927</v>
      </c>
      <c r="M595" s="1" t="s">
        <v>2981</v>
      </c>
      <c r="N595" s="2">
        <v>0</v>
      </c>
      <c r="O595" s="2">
        <v>0</v>
      </c>
      <c r="P595" s="2">
        <v>0</v>
      </c>
      <c r="Q595" s="2">
        <v>1</v>
      </c>
      <c r="R595" s="8" t="s">
        <v>2982</v>
      </c>
      <c r="S595" s="2" t="s">
        <v>2983</v>
      </c>
      <c r="T595" s="2">
        <v>0</v>
      </c>
      <c r="U595" s="2">
        <v>0</v>
      </c>
      <c r="V595" s="2">
        <v>1</v>
      </c>
      <c r="W595" s="2">
        <v>0</v>
      </c>
      <c r="X595" s="2">
        <v>0</v>
      </c>
      <c r="Y595" s="2">
        <v>0</v>
      </c>
      <c r="Z595" s="2">
        <v>0</v>
      </c>
      <c r="AA595" s="2" t="s">
        <v>2984</v>
      </c>
      <c r="AC595" s="2">
        <v>0</v>
      </c>
      <c r="AD595" s="2">
        <v>1</v>
      </c>
      <c r="AE595" s="2">
        <v>0</v>
      </c>
      <c r="AF595" s="2">
        <v>0</v>
      </c>
      <c r="AG595">
        <v>0</v>
      </c>
      <c r="AH595" s="2">
        <v>0</v>
      </c>
      <c r="AI595" s="2">
        <v>0</v>
      </c>
      <c r="AJ595" s="2" t="s">
        <v>2985</v>
      </c>
      <c r="AK595" s="2" t="s">
        <v>2986</v>
      </c>
      <c r="AL595" s="8">
        <v>0</v>
      </c>
      <c r="AM595" s="8" t="str">
        <f t="shared" si="63"/>
        <v>Recoded</v>
      </c>
      <c r="AN595" s="8"/>
      <c r="AO595">
        <v>0</v>
      </c>
      <c r="AP595">
        <v>1</v>
      </c>
      <c r="AQ595">
        <v>0</v>
      </c>
      <c r="AR595">
        <v>0</v>
      </c>
      <c r="AS595" t="s">
        <v>4076</v>
      </c>
      <c r="BD595">
        <v>1</v>
      </c>
      <c r="BE595">
        <v>0</v>
      </c>
      <c r="BF595">
        <v>0</v>
      </c>
      <c r="BG595">
        <v>0</v>
      </c>
      <c r="BH595">
        <v>0</v>
      </c>
      <c r="BI595">
        <v>0</v>
      </c>
      <c r="BJ595">
        <v>0</v>
      </c>
      <c r="BK595" t="s">
        <v>35</v>
      </c>
      <c r="BL595">
        <v>0</v>
      </c>
      <c r="BM595" t="s">
        <v>4077</v>
      </c>
      <c r="BO595" t="str">
        <f t="shared" si="69"/>
        <v/>
      </c>
    </row>
    <row r="596" spans="2:67" ht="135">
      <c r="B596">
        <v>42443</v>
      </c>
      <c r="C596" t="s">
        <v>1183</v>
      </c>
      <c r="D596" t="s">
        <v>2923</v>
      </c>
      <c r="E596" t="s">
        <v>2924</v>
      </c>
      <c r="F596" t="s">
        <v>2987</v>
      </c>
      <c r="G596" t="s">
        <v>1995</v>
      </c>
      <c r="H596" t="s">
        <v>2988</v>
      </c>
      <c r="I596" t="s">
        <v>1321</v>
      </c>
      <c r="J596">
        <v>1999</v>
      </c>
      <c r="K596" t="s">
        <v>2989</v>
      </c>
      <c r="L596" t="s">
        <v>2927</v>
      </c>
      <c r="M596" s="1" t="s">
        <v>2990</v>
      </c>
      <c r="N596" s="2">
        <v>0</v>
      </c>
      <c r="O596" s="2">
        <v>1</v>
      </c>
      <c r="P596" s="2">
        <v>0</v>
      </c>
      <c r="Q596" s="2">
        <v>0</v>
      </c>
      <c r="R596" s="8" t="s">
        <v>2991</v>
      </c>
      <c r="S596" s="2">
        <v>0</v>
      </c>
      <c r="T596" s="2">
        <v>0</v>
      </c>
      <c r="U596" s="2">
        <v>0</v>
      </c>
      <c r="V596" s="2">
        <v>0</v>
      </c>
      <c r="W596" s="2">
        <v>0</v>
      </c>
      <c r="X596" s="2">
        <v>1</v>
      </c>
      <c r="Y596" s="2">
        <v>0</v>
      </c>
      <c r="Z596" s="2">
        <v>0</v>
      </c>
      <c r="AA596" s="2" t="s">
        <v>2992</v>
      </c>
      <c r="AB596" s="2">
        <v>0</v>
      </c>
      <c r="AC596" s="2">
        <v>0</v>
      </c>
      <c r="AD596" s="2">
        <v>0</v>
      </c>
      <c r="AE596" s="2">
        <v>0</v>
      </c>
      <c r="AF596" s="2">
        <v>0</v>
      </c>
      <c r="AG596">
        <v>1</v>
      </c>
      <c r="AH596" s="2">
        <v>0</v>
      </c>
      <c r="AI596" s="2">
        <v>0</v>
      </c>
      <c r="AJ596" s="2" t="s">
        <v>2993</v>
      </c>
      <c r="AK596" s="2" t="s">
        <v>2994</v>
      </c>
      <c r="AL596" s="8" t="s">
        <v>2995</v>
      </c>
      <c r="AM596" s="8" t="str">
        <f t="shared" si="63"/>
        <v>Agreed</v>
      </c>
      <c r="AN596" s="8" t="s">
        <v>57</v>
      </c>
      <c r="AO596">
        <f t="shared" si="64"/>
        <v>0</v>
      </c>
      <c r="AP596">
        <f t="shared" si="65"/>
        <v>1</v>
      </c>
      <c r="AQ596">
        <f t="shared" si="66"/>
        <v>0</v>
      </c>
      <c r="AR596">
        <f t="shared" si="67"/>
        <v>0</v>
      </c>
      <c r="AS596" t="str">
        <f t="shared" si="68"/>
        <v/>
      </c>
      <c r="BO596" t="str">
        <f t="shared" si="69"/>
        <v/>
      </c>
    </row>
    <row r="597" spans="2:67" ht="45">
      <c r="B597">
        <v>42459</v>
      </c>
      <c r="C597" t="s">
        <v>1183</v>
      </c>
      <c r="D597" t="s">
        <v>2923</v>
      </c>
      <c r="E597" t="s">
        <v>2924</v>
      </c>
      <c r="F597" t="s">
        <v>2996</v>
      </c>
      <c r="G597" t="s">
        <v>2437</v>
      </c>
      <c r="H597" t="s">
        <v>2997</v>
      </c>
      <c r="I597" t="s">
        <v>2998</v>
      </c>
      <c r="J597">
        <v>1918</v>
      </c>
      <c r="K597" t="s">
        <v>2999</v>
      </c>
      <c r="L597" t="s">
        <v>2927</v>
      </c>
      <c r="M597" s="1" t="s">
        <v>3000</v>
      </c>
      <c r="N597" s="2">
        <v>0</v>
      </c>
      <c r="O597" s="2">
        <v>1</v>
      </c>
      <c r="P597" s="2">
        <v>0</v>
      </c>
      <c r="Q597" s="2">
        <v>0</v>
      </c>
      <c r="R597" s="8" t="s">
        <v>3001</v>
      </c>
      <c r="S597" s="2">
        <v>0</v>
      </c>
      <c r="T597" s="2">
        <v>1</v>
      </c>
      <c r="U597" s="2">
        <v>0</v>
      </c>
      <c r="V597" s="2">
        <v>0</v>
      </c>
      <c r="W597" s="2">
        <v>0</v>
      </c>
      <c r="X597" s="2">
        <v>0</v>
      </c>
      <c r="Y597" s="2">
        <v>0</v>
      </c>
      <c r="Z597" s="2">
        <v>0</v>
      </c>
      <c r="AA597" s="2" t="s">
        <v>3002</v>
      </c>
      <c r="AB597" s="2">
        <v>0</v>
      </c>
      <c r="AC597" s="2">
        <v>0</v>
      </c>
      <c r="AD597" s="2">
        <v>1</v>
      </c>
      <c r="AE597" s="2">
        <v>0</v>
      </c>
      <c r="AF597" s="2">
        <v>0</v>
      </c>
      <c r="AG597">
        <v>0</v>
      </c>
      <c r="AH597" s="2">
        <v>0</v>
      </c>
      <c r="AI597" s="2">
        <v>0</v>
      </c>
      <c r="AJ597" s="2" t="s">
        <v>3003</v>
      </c>
      <c r="AK597" s="2">
        <v>0</v>
      </c>
      <c r="AL597" s="8" t="s">
        <v>3004</v>
      </c>
      <c r="AM597" s="8" t="str">
        <f t="shared" si="63"/>
        <v>Agreed</v>
      </c>
      <c r="AN597" s="8" t="s">
        <v>57</v>
      </c>
      <c r="AO597">
        <f t="shared" si="64"/>
        <v>0</v>
      </c>
      <c r="AP597">
        <f t="shared" si="65"/>
        <v>1</v>
      </c>
      <c r="AQ597">
        <f t="shared" si="66"/>
        <v>0</v>
      </c>
      <c r="AR597">
        <f t="shared" si="67"/>
        <v>0</v>
      </c>
      <c r="AS597" t="str">
        <f t="shared" si="68"/>
        <v/>
      </c>
      <c r="BO597" t="str">
        <f t="shared" si="69"/>
        <v/>
      </c>
    </row>
    <row r="598" spans="2:67" ht="315">
      <c r="B598">
        <v>42467</v>
      </c>
      <c r="C598" t="s">
        <v>1183</v>
      </c>
      <c r="D598" t="s">
        <v>2923</v>
      </c>
      <c r="E598" t="s">
        <v>2924</v>
      </c>
      <c r="F598" s="1" t="s">
        <v>2996</v>
      </c>
      <c r="G598" t="s">
        <v>2437</v>
      </c>
      <c r="H598" t="s">
        <v>2997</v>
      </c>
      <c r="I598" t="s">
        <v>3005</v>
      </c>
      <c r="J598">
        <v>1918</v>
      </c>
      <c r="K598" t="s">
        <v>3006</v>
      </c>
      <c r="L598" t="s">
        <v>2927</v>
      </c>
      <c r="M598" s="1" t="s">
        <v>3007</v>
      </c>
      <c r="N598" s="2">
        <v>0</v>
      </c>
      <c r="O598" s="2">
        <v>1</v>
      </c>
      <c r="P598" s="2">
        <v>0</v>
      </c>
      <c r="Q598" s="2">
        <v>1</v>
      </c>
      <c r="R598" s="8" t="s">
        <v>2918</v>
      </c>
      <c r="S598" s="2" t="s">
        <v>3008</v>
      </c>
      <c r="T598" s="2">
        <v>0</v>
      </c>
      <c r="U598" s="2">
        <v>0</v>
      </c>
      <c r="V598" s="2">
        <v>0</v>
      </c>
      <c r="W598" s="2">
        <v>0</v>
      </c>
      <c r="X598" s="2">
        <v>1</v>
      </c>
      <c r="Y598" s="2">
        <v>0</v>
      </c>
      <c r="Z598" s="2">
        <v>0</v>
      </c>
      <c r="AA598" s="2" t="s">
        <v>3009</v>
      </c>
      <c r="AB598" s="2" t="s">
        <v>3010</v>
      </c>
      <c r="AC598" s="2">
        <v>0</v>
      </c>
      <c r="AD598" s="2">
        <v>1</v>
      </c>
      <c r="AE598" s="2">
        <v>0</v>
      </c>
      <c r="AF598" s="2">
        <v>1</v>
      </c>
      <c r="AG598">
        <v>0</v>
      </c>
      <c r="AH598" s="2">
        <v>1</v>
      </c>
      <c r="AI598" s="2">
        <v>0</v>
      </c>
      <c r="AJ598" s="2" t="s">
        <v>3011</v>
      </c>
      <c r="AK598" s="2" t="s">
        <v>3012</v>
      </c>
      <c r="AL598" s="8">
        <v>0</v>
      </c>
      <c r="AM598" s="8" t="str">
        <f t="shared" si="63"/>
        <v>Agreed</v>
      </c>
      <c r="AN598" s="8" t="s">
        <v>57</v>
      </c>
      <c r="AO598">
        <f t="shared" si="64"/>
        <v>0</v>
      </c>
      <c r="AP598">
        <f t="shared" si="65"/>
        <v>1</v>
      </c>
      <c r="AQ598">
        <f t="shared" si="66"/>
        <v>0</v>
      </c>
      <c r="AR598">
        <f t="shared" si="67"/>
        <v>1</v>
      </c>
      <c r="AS598" t="str">
        <f t="shared" si="68"/>
        <v/>
      </c>
      <c r="BO598" t="str">
        <f t="shared" si="69"/>
        <v/>
      </c>
    </row>
    <row r="599" spans="2:67" ht="150">
      <c r="B599">
        <v>42468</v>
      </c>
      <c r="C599" t="s">
        <v>1183</v>
      </c>
      <c r="D599" t="s">
        <v>2923</v>
      </c>
      <c r="E599" t="s">
        <v>2924</v>
      </c>
      <c r="F599" t="s">
        <v>2996</v>
      </c>
      <c r="G599" t="s">
        <v>2437</v>
      </c>
      <c r="H599" t="s">
        <v>2997</v>
      </c>
      <c r="I599" t="s">
        <v>3013</v>
      </c>
      <c r="J599">
        <v>1918</v>
      </c>
      <c r="K599" t="s">
        <v>2972</v>
      </c>
      <c r="L599" t="s">
        <v>2927</v>
      </c>
      <c r="M599" s="1" t="s">
        <v>3014</v>
      </c>
      <c r="N599" s="2">
        <v>0</v>
      </c>
      <c r="O599" s="2">
        <v>1</v>
      </c>
      <c r="P599" s="2">
        <v>0</v>
      </c>
      <c r="Q599" s="2">
        <v>0</v>
      </c>
      <c r="R599" s="8" t="s">
        <v>3015</v>
      </c>
      <c r="S599" s="2">
        <v>0</v>
      </c>
      <c r="T599" s="2">
        <v>0</v>
      </c>
      <c r="U599" s="2">
        <v>0</v>
      </c>
      <c r="V599" s="2">
        <v>0</v>
      </c>
      <c r="W599" s="2">
        <v>1</v>
      </c>
      <c r="X599" s="2">
        <v>0</v>
      </c>
      <c r="Y599" s="2">
        <v>0</v>
      </c>
      <c r="Z599" s="2">
        <v>0</v>
      </c>
      <c r="AA599" s="2" t="s">
        <v>3016</v>
      </c>
      <c r="AB599" s="2">
        <v>0</v>
      </c>
      <c r="AC599" s="2">
        <v>1</v>
      </c>
      <c r="AD599" s="2">
        <v>0</v>
      </c>
      <c r="AE599" s="2">
        <v>0</v>
      </c>
      <c r="AF599" s="2">
        <v>0</v>
      </c>
      <c r="AG599">
        <v>0</v>
      </c>
      <c r="AH599" s="2">
        <v>0</v>
      </c>
      <c r="AI599" s="2">
        <v>0</v>
      </c>
      <c r="AJ599" s="2" t="s">
        <v>35</v>
      </c>
      <c r="AK599" s="2">
        <v>0</v>
      </c>
      <c r="AL599" s="8" t="s">
        <v>3017</v>
      </c>
      <c r="AM599" s="8" t="str">
        <f t="shared" si="63"/>
        <v>Agreed</v>
      </c>
      <c r="AN599" s="8" t="s">
        <v>57</v>
      </c>
      <c r="AO599">
        <f t="shared" si="64"/>
        <v>0</v>
      </c>
      <c r="AP599">
        <f t="shared" si="65"/>
        <v>1</v>
      </c>
      <c r="AQ599">
        <f t="shared" si="66"/>
        <v>0</v>
      </c>
      <c r="AR599">
        <f t="shared" si="67"/>
        <v>0</v>
      </c>
      <c r="AS599" t="str">
        <f t="shared" si="68"/>
        <v/>
      </c>
      <c r="BO599" t="str">
        <f t="shared" si="69"/>
        <v/>
      </c>
    </row>
    <row r="600" spans="2:67" ht="135">
      <c r="B600">
        <v>42469</v>
      </c>
      <c r="C600" t="s">
        <v>1183</v>
      </c>
      <c r="D600" t="s">
        <v>2923</v>
      </c>
      <c r="E600" t="s">
        <v>2924</v>
      </c>
      <c r="F600" t="s">
        <v>2996</v>
      </c>
      <c r="G600" t="s">
        <v>2437</v>
      </c>
      <c r="H600" t="s">
        <v>2997</v>
      </c>
      <c r="I600" t="s">
        <v>3013</v>
      </c>
      <c r="J600">
        <v>1918</v>
      </c>
      <c r="K600" t="s">
        <v>2972</v>
      </c>
      <c r="L600" t="s">
        <v>2927</v>
      </c>
      <c r="M600" s="1" t="s">
        <v>3018</v>
      </c>
      <c r="N600" s="2">
        <v>1</v>
      </c>
      <c r="O600" s="2">
        <v>0</v>
      </c>
      <c r="P600" s="2">
        <v>0</v>
      </c>
      <c r="Q600" s="2">
        <v>0</v>
      </c>
      <c r="R600" s="8" t="s">
        <v>3019</v>
      </c>
      <c r="S600" s="2" t="s">
        <v>3020</v>
      </c>
      <c r="T600" s="2">
        <v>1</v>
      </c>
      <c r="U600" s="2">
        <v>0</v>
      </c>
      <c r="V600" s="2">
        <v>0</v>
      </c>
      <c r="W600" s="2">
        <v>0</v>
      </c>
      <c r="X600" s="2">
        <v>0</v>
      </c>
      <c r="Y600" s="2">
        <v>0</v>
      </c>
      <c r="Z600" s="2">
        <v>0</v>
      </c>
      <c r="AA600" s="2" t="s">
        <v>3021</v>
      </c>
      <c r="AB600" s="2">
        <v>0</v>
      </c>
      <c r="AC600" s="2">
        <v>1</v>
      </c>
      <c r="AD600" s="2">
        <v>0</v>
      </c>
      <c r="AE600" s="2">
        <v>0</v>
      </c>
      <c r="AF600" s="2">
        <v>0</v>
      </c>
      <c r="AG600">
        <v>0</v>
      </c>
      <c r="AH600" s="2">
        <v>0</v>
      </c>
      <c r="AI600" s="2">
        <v>0</v>
      </c>
      <c r="AJ600" s="2" t="s">
        <v>3022</v>
      </c>
      <c r="AK600" s="2">
        <v>0</v>
      </c>
      <c r="AL600" s="8">
        <v>0</v>
      </c>
      <c r="AM600" s="8" t="str">
        <f t="shared" si="63"/>
        <v>Recoded</v>
      </c>
      <c r="AN600" s="8"/>
      <c r="AO600">
        <v>0</v>
      </c>
      <c r="AP600">
        <v>1</v>
      </c>
      <c r="AQ600">
        <v>0</v>
      </c>
      <c r="AR600">
        <v>0</v>
      </c>
      <c r="AS600" s="1" t="s">
        <v>4078</v>
      </c>
      <c r="AT600" s="1" t="s">
        <v>4079</v>
      </c>
      <c r="AU600">
        <v>0</v>
      </c>
      <c r="AV600">
        <v>0</v>
      </c>
      <c r="AW600">
        <v>1</v>
      </c>
      <c r="AX600">
        <v>0</v>
      </c>
      <c r="AY600">
        <v>0</v>
      </c>
      <c r="AZ600">
        <v>0</v>
      </c>
      <c r="BA600">
        <v>0</v>
      </c>
      <c r="BB600" t="s">
        <v>4080</v>
      </c>
      <c r="BC600">
        <v>0</v>
      </c>
      <c r="BD600">
        <v>1</v>
      </c>
      <c r="BE600">
        <v>0</v>
      </c>
      <c r="BF600">
        <v>0</v>
      </c>
      <c r="BG600">
        <v>0</v>
      </c>
      <c r="BH600">
        <v>0</v>
      </c>
      <c r="BI600">
        <v>0</v>
      </c>
      <c r="BJ600">
        <v>0</v>
      </c>
      <c r="BK600" t="s">
        <v>35</v>
      </c>
      <c r="BL600">
        <v>0</v>
      </c>
      <c r="BM600" t="s">
        <v>4081</v>
      </c>
      <c r="BO600" t="str">
        <f t="shared" si="69"/>
        <v/>
      </c>
    </row>
    <row r="601" spans="2:67" ht="60">
      <c r="B601">
        <v>42508</v>
      </c>
      <c r="C601" t="s">
        <v>1183</v>
      </c>
      <c r="D601" t="s">
        <v>2923</v>
      </c>
      <c r="E601" t="s">
        <v>2924</v>
      </c>
      <c r="F601" t="s">
        <v>3023</v>
      </c>
      <c r="G601" t="s">
        <v>3024</v>
      </c>
      <c r="H601" t="s">
        <v>3025</v>
      </c>
      <c r="I601" t="s">
        <v>1794</v>
      </c>
      <c r="J601">
        <v>1956</v>
      </c>
      <c r="K601" t="s">
        <v>3026</v>
      </c>
      <c r="L601" t="s">
        <v>2927</v>
      </c>
      <c r="M601" s="1" t="s">
        <v>3027</v>
      </c>
      <c r="N601" s="2">
        <v>0</v>
      </c>
      <c r="O601" s="2">
        <v>1</v>
      </c>
      <c r="P601" s="2">
        <v>0</v>
      </c>
      <c r="Q601" s="2">
        <v>1</v>
      </c>
      <c r="R601" s="8" t="s">
        <v>2918</v>
      </c>
      <c r="S601" s="2">
        <v>0</v>
      </c>
      <c r="T601" s="2">
        <v>0</v>
      </c>
      <c r="U601" s="2">
        <v>0</v>
      </c>
      <c r="V601" s="2">
        <v>0</v>
      </c>
      <c r="W601" s="2">
        <v>0</v>
      </c>
      <c r="X601" s="2">
        <v>1</v>
      </c>
      <c r="Y601" s="2">
        <v>0</v>
      </c>
      <c r="Z601" s="2">
        <v>0</v>
      </c>
      <c r="AA601" s="2" t="s">
        <v>3028</v>
      </c>
      <c r="AB601" s="2">
        <v>0</v>
      </c>
      <c r="AC601" s="2">
        <v>0</v>
      </c>
      <c r="AD601" s="2">
        <v>0</v>
      </c>
      <c r="AE601" s="2">
        <v>0</v>
      </c>
      <c r="AF601" s="2">
        <v>1</v>
      </c>
      <c r="AG601">
        <v>0</v>
      </c>
      <c r="AH601" s="2">
        <v>0</v>
      </c>
      <c r="AI601" s="2">
        <v>0</v>
      </c>
      <c r="AJ601" s="2" t="s">
        <v>3029</v>
      </c>
      <c r="AK601" s="2">
        <v>0</v>
      </c>
      <c r="AL601" s="8">
        <v>0</v>
      </c>
      <c r="AM601" s="8" t="str">
        <f t="shared" si="63"/>
        <v>Agreed</v>
      </c>
      <c r="AN601" s="8" t="s">
        <v>57</v>
      </c>
      <c r="AO601">
        <f t="shared" si="64"/>
        <v>0</v>
      </c>
      <c r="AP601">
        <f t="shared" si="65"/>
        <v>1</v>
      </c>
      <c r="AQ601">
        <f t="shared" si="66"/>
        <v>0</v>
      </c>
      <c r="AR601">
        <f t="shared" si="67"/>
        <v>1</v>
      </c>
      <c r="AS601" t="str">
        <f t="shared" si="68"/>
        <v/>
      </c>
      <c r="BO601" t="str">
        <f t="shared" si="69"/>
        <v/>
      </c>
    </row>
    <row r="602" spans="2:67" ht="30">
      <c r="B602">
        <v>42537</v>
      </c>
      <c r="C602" t="s">
        <v>1183</v>
      </c>
      <c r="D602" t="s">
        <v>2923</v>
      </c>
      <c r="E602" t="s">
        <v>2924</v>
      </c>
      <c r="F602" t="s">
        <v>3030</v>
      </c>
      <c r="G602" t="s">
        <v>2437</v>
      </c>
      <c r="H602" t="s">
        <v>3031</v>
      </c>
      <c r="I602" t="s">
        <v>3032</v>
      </c>
      <c r="J602">
        <v>1929</v>
      </c>
      <c r="K602" t="s">
        <v>3033</v>
      </c>
      <c r="L602" t="s">
        <v>2927</v>
      </c>
      <c r="M602" s="1" t="s">
        <v>3034</v>
      </c>
      <c r="N602" s="2">
        <v>0</v>
      </c>
      <c r="O602" s="2">
        <v>1</v>
      </c>
      <c r="P602" s="2">
        <v>0</v>
      </c>
      <c r="Q602" s="2">
        <v>0</v>
      </c>
      <c r="R602" s="8" t="s">
        <v>3035</v>
      </c>
      <c r="S602" s="2">
        <v>0</v>
      </c>
      <c r="T602" s="2">
        <v>0</v>
      </c>
      <c r="U602" s="2">
        <v>0</v>
      </c>
      <c r="V602" s="2">
        <v>0</v>
      </c>
      <c r="W602" s="2">
        <v>0</v>
      </c>
      <c r="X602" s="2">
        <v>0</v>
      </c>
      <c r="Y602" s="2">
        <v>0</v>
      </c>
      <c r="Z602" s="2">
        <v>1</v>
      </c>
      <c r="AA602" s="2" t="s">
        <v>3036</v>
      </c>
      <c r="AB602" s="2" t="s">
        <v>3020</v>
      </c>
      <c r="AC602" s="2">
        <v>1</v>
      </c>
      <c r="AD602" s="2">
        <v>0</v>
      </c>
      <c r="AE602" s="2">
        <v>0</v>
      </c>
      <c r="AF602" s="2">
        <v>0</v>
      </c>
      <c r="AG602">
        <v>0</v>
      </c>
      <c r="AH602" s="2">
        <v>0</v>
      </c>
      <c r="AI602" s="2">
        <v>0</v>
      </c>
      <c r="AJ602" s="2" t="s">
        <v>3037</v>
      </c>
      <c r="AK602" s="2">
        <v>0</v>
      </c>
      <c r="AL602" s="8">
        <v>0</v>
      </c>
      <c r="AM602" s="8" t="str">
        <f t="shared" si="63"/>
        <v>Agreed</v>
      </c>
      <c r="AN602" s="8" t="s">
        <v>57</v>
      </c>
      <c r="AO602">
        <f t="shared" si="64"/>
        <v>0</v>
      </c>
      <c r="AP602">
        <f t="shared" si="65"/>
        <v>1</v>
      </c>
      <c r="AQ602">
        <f t="shared" si="66"/>
        <v>0</v>
      </c>
      <c r="AR602">
        <f t="shared" si="67"/>
        <v>0</v>
      </c>
      <c r="AS602" t="str">
        <f t="shared" si="68"/>
        <v/>
      </c>
      <c r="BO602" t="str">
        <f t="shared" si="69"/>
        <v/>
      </c>
    </row>
    <row r="603" spans="2:67" ht="225">
      <c r="B603">
        <v>42538</v>
      </c>
      <c r="C603" t="s">
        <v>1183</v>
      </c>
      <c r="D603" t="s">
        <v>2923</v>
      </c>
      <c r="E603" t="s">
        <v>2924</v>
      </c>
      <c r="F603" t="s">
        <v>3030</v>
      </c>
      <c r="G603" t="s">
        <v>2437</v>
      </c>
      <c r="H603" t="s">
        <v>3031</v>
      </c>
      <c r="I603" t="s">
        <v>3032</v>
      </c>
      <c r="J603">
        <v>1929</v>
      </c>
      <c r="K603" t="s">
        <v>3033</v>
      </c>
      <c r="L603" t="s">
        <v>2927</v>
      </c>
      <c r="M603" s="1" t="s">
        <v>3038</v>
      </c>
      <c r="N603" s="2">
        <v>0</v>
      </c>
      <c r="O603" s="2">
        <v>1</v>
      </c>
      <c r="P603" s="2">
        <v>0</v>
      </c>
      <c r="Q603" s="2">
        <v>0</v>
      </c>
      <c r="R603" s="8" t="s">
        <v>3039</v>
      </c>
      <c r="S603" s="2">
        <v>0</v>
      </c>
      <c r="T603" s="2">
        <v>0</v>
      </c>
      <c r="U603" s="2">
        <v>0</v>
      </c>
      <c r="V603" s="2">
        <v>1</v>
      </c>
      <c r="W603" s="2">
        <v>0</v>
      </c>
      <c r="X603" s="2">
        <v>0</v>
      </c>
      <c r="Y603" s="2">
        <v>0</v>
      </c>
      <c r="Z603" s="2">
        <v>0</v>
      </c>
      <c r="AA603" s="2" t="s">
        <v>3040</v>
      </c>
      <c r="AB603" s="2">
        <v>0</v>
      </c>
      <c r="AC603" s="2">
        <v>0</v>
      </c>
      <c r="AD603" s="2">
        <v>1</v>
      </c>
      <c r="AE603" s="2">
        <v>0</v>
      </c>
      <c r="AF603" s="2">
        <v>0</v>
      </c>
      <c r="AG603">
        <v>0</v>
      </c>
      <c r="AH603" s="2">
        <v>0</v>
      </c>
      <c r="AI603" s="2">
        <v>0</v>
      </c>
      <c r="AJ603" s="2" t="s">
        <v>3041</v>
      </c>
      <c r="AK603" s="2">
        <v>0</v>
      </c>
      <c r="AL603" s="8" t="s">
        <v>3042</v>
      </c>
      <c r="AM603" s="8" t="str">
        <f t="shared" si="63"/>
        <v>Agreed</v>
      </c>
      <c r="AN603" s="8" t="s">
        <v>57</v>
      </c>
      <c r="AO603">
        <f t="shared" si="64"/>
        <v>0</v>
      </c>
      <c r="AP603">
        <f t="shared" si="65"/>
        <v>1</v>
      </c>
      <c r="AQ603">
        <f t="shared" si="66"/>
        <v>0</v>
      </c>
      <c r="AR603">
        <f t="shared" si="67"/>
        <v>0</v>
      </c>
      <c r="AS603" t="str">
        <f t="shared" si="68"/>
        <v/>
      </c>
      <c r="BO603" t="str">
        <f t="shared" si="69"/>
        <v/>
      </c>
    </row>
    <row r="604" spans="2:67" ht="60">
      <c r="B604">
        <v>42596</v>
      </c>
      <c r="C604" t="s">
        <v>1183</v>
      </c>
      <c r="D604" t="s">
        <v>2923</v>
      </c>
      <c r="E604" t="s">
        <v>2924</v>
      </c>
      <c r="F604" t="s">
        <v>3043</v>
      </c>
      <c r="G604" t="s">
        <v>3044</v>
      </c>
      <c r="H604" t="s">
        <v>3031</v>
      </c>
      <c r="I604" t="s">
        <v>3045</v>
      </c>
      <c r="J604">
        <v>1937</v>
      </c>
      <c r="K604" t="s">
        <v>3046</v>
      </c>
      <c r="L604" t="s">
        <v>2927</v>
      </c>
      <c r="M604" s="1" t="s">
        <v>3047</v>
      </c>
      <c r="N604" s="2">
        <v>0</v>
      </c>
      <c r="O604" s="2">
        <v>0</v>
      </c>
      <c r="P604" s="2">
        <v>0</v>
      </c>
      <c r="Q604" s="2">
        <v>1</v>
      </c>
      <c r="R604" s="8" t="s">
        <v>3048</v>
      </c>
      <c r="S604" s="2">
        <v>0</v>
      </c>
      <c r="T604" s="2">
        <v>1</v>
      </c>
      <c r="U604" s="2">
        <v>0</v>
      </c>
      <c r="V604" s="2">
        <v>0</v>
      </c>
      <c r="W604" s="2">
        <v>0</v>
      </c>
      <c r="X604" s="2">
        <v>0</v>
      </c>
      <c r="Y604" s="2">
        <v>0</v>
      </c>
      <c r="Z604" s="2">
        <v>0</v>
      </c>
      <c r="AA604" s="2" t="s">
        <v>3049</v>
      </c>
      <c r="AB604" s="2">
        <v>0</v>
      </c>
      <c r="AC604" s="2">
        <v>0</v>
      </c>
      <c r="AD604" s="2">
        <v>0</v>
      </c>
      <c r="AE604" s="2">
        <v>0</v>
      </c>
      <c r="AF604" s="2">
        <v>0</v>
      </c>
      <c r="AG604">
        <v>1</v>
      </c>
      <c r="AH604" s="2">
        <v>0</v>
      </c>
      <c r="AI604" s="2">
        <v>0</v>
      </c>
      <c r="AJ604" s="2" t="s">
        <v>3050</v>
      </c>
      <c r="AK604" s="2">
        <v>0</v>
      </c>
      <c r="AL604" s="8">
        <v>0</v>
      </c>
      <c r="AM604" s="8" t="str">
        <f t="shared" si="63"/>
        <v>Recoded</v>
      </c>
      <c r="AN604" s="8"/>
      <c r="AO604">
        <v>1</v>
      </c>
      <c r="AP604">
        <v>0</v>
      </c>
      <c r="AQ604">
        <v>0</v>
      </c>
      <c r="AR604">
        <v>0</v>
      </c>
      <c r="AS604" t="s">
        <v>1148</v>
      </c>
      <c r="BO604" t="str">
        <f t="shared" si="69"/>
        <v/>
      </c>
    </row>
    <row r="605" spans="2:67" ht="30">
      <c r="B605">
        <v>42682</v>
      </c>
      <c r="C605" t="s">
        <v>1183</v>
      </c>
      <c r="D605" t="s">
        <v>2923</v>
      </c>
      <c r="E605" t="s">
        <v>2924</v>
      </c>
      <c r="F605" t="s">
        <v>3043</v>
      </c>
      <c r="G605" t="s">
        <v>3051</v>
      </c>
      <c r="H605" t="s">
        <v>3031</v>
      </c>
      <c r="I605" t="s">
        <v>3052</v>
      </c>
      <c r="J605">
        <v>1937</v>
      </c>
      <c r="K605" t="s">
        <v>3053</v>
      </c>
      <c r="L605" t="s">
        <v>2927</v>
      </c>
      <c r="M605" s="1" t="s">
        <v>3054</v>
      </c>
      <c r="N605" s="2">
        <v>0</v>
      </c>
      <c r="O605" s="2">
        <v>0</v>
      </c>
      <c r="P605" s="2">
        <v>0</v>
      </c>
      <c r="Q605" s="2">
        <v>1</v>
      </c>
      <c r="R605" s="8" t="s">
        <v>3055</v>
      </c>
      <c r="S605" s="2">
        <v>0</v>
      </c>
      <c r="T605" s="2">
        <v>0</v>
      </c>
      <c r="U605" s="2">
        <v>0</v>
      </c>
      <c r="V605" s="2">
        <v>0</v>
      </c>
      <c r="W605" s="2">
        <v>0</v>
      </c>
      <c r="X605" s="2">
        <v>1</v>
      </c>
      <c r="Y605" s="2">
        <v>0</v>
      </c>
      <c r="Z605" s="2">
        <v>0</v>
      </c>
      <c r="AA605" s="2" t="s">
        <v>3056</v>
      </c>
      <c r="AC605" s="2">
        <v>1</v>
      </c>
      <c r="AD605" s="2">
        <v>0</v>
      </c>
      <c r="AE605" s="2">
        <v>0</v>
      </c>
      <c r="AF605" s="2">
        <v>0</v>
      </c>
      <c r="AG605">
        <v>0</v>
      </c>
      <c r="AH605" s="2">
        <v>0</v>
      </c>
      <c r="AI605" s="2">
        <v>0</v>
      </c>
      <c r="AJ605" s="2" t="s">
        <v>3057</v>
      </c>
      <c r="AK605" s="2">
        <v>0</v>
      </c>
      <c r="AL605" s="8">
        <v>0</v>
      </c>
      <c r="AM605" s="8" t="str">
        <f t="shared" si="63"/>
        <v>Recoded</v>
      </c>
      <c r="AN605" s="8"/>
      <c r="AO605">
        <v>1</v>
      </c>
      <c r="AP605">
        <v>0</v>
      </c>
      <c r="AQ605">
        <v>0</v>
      </c>
      <c r="AR605">
        <v>0</v>
      </c>
      <c r="AS605" t="s">
        <v>1148</v>
      </c>
      <c r="BO605" t="str">
        <f t="shared" si="69"/>
        <v/>
      </c>
    </row>
    <row r="606" spans="2:67" ht="285">
      <c r="B606">
        <v>42719</v>
      </c>
      <c r="C606" t="s">
        <v>1183</v>
      </c>
      <c r="D606" t="s">
        <v>2923</v>
      </c>
      <c r="E606" t="s">
        <v>2924</v>
      </c>
      <c r="F606" t="s">
        <v>3043</v>
      </c>
      <c r="G606" t="s">
        <v>3058</v>
      </c>
      <c r="H606" t="s">
        <v>3031</v>
      </c>
      <c r="I606" t="s">
        <v>1588</v>
      </c>
      <c r="J606">
        <v>1937</v>
      </c>
      <c r="K606" t="s">
        <v>3059</v>
      </c>
      <c r="L606" t="s">
        <v>2927</v>
      </c>
      <c r="M606" s="1" t="s">
        <v>3060</v>
      </c>
      <c r="N606" s="2">
        <v>0</v>
      </c>
      <c r="O606" s="2">
        <v>1</v>
      </c>
      <c r="P606" s="2">
        <v>0</v>
      </c>
      <c r="Q606" s="2">
        <v>1</v>
      </c>
      <c r="R606" s="8" t="s">
        <v>3061</v>
      </c>
      <c r="S606" s="2">
        <v>0</v>
      </c>
      <c r="T606" s="2">
        <v>0</v>
      </c>
      <c r="U606" s="2">
        <v>0</v>
      </c>
      <c r="V606" s="2">
        <v>0</v>
      </c>
      <c r="W606" s="2">
        <v>0</v>
      </c>
      <c r="X606" s="2">
        <v>1</v>
      </c>
      <c r="Y606" s="2">
        <v>1</v>
      </c>
      <c r="Z606" s="2">
        <v>0</v>
      </c>
      <c r="AA606" s="2" t="s">
        <v>3062</v>
      </c>
      <c r="AB606" s="2">
        <v>0</v>
      </c>
      <c r="AC606" s="2">
        <v>1</v>
      </c>
      <c r="AD606" s="2">
        <v>0</v>
      </c>
      <c r="AE606" s="2">
        <v>0</v>
      </c>
      <c r="AF606" s="2">
        <v>0</v>
      </c>
      <c r="AG606">
        <v>0</v>
      </c>
      <c r="AH606" s="2">
        <v>0</v>
      </c>
      <c r="AI606" s="2">
        <v>0</v>
      </c>
      <c r="AJ606" s="2" t="s">
        <v>3063</v>
      </c>
      <c r="AK606" s="2">
        <v>0</v>
      </c>
      <c r="AL606" s="8">
        <v>0</v>
      </c>
      <c r="AM606" s="8" t="str">
        <f t="shared" si="63"/>
        <v>Agreed</v>
      </c>
      <c r="AN606" s="8" t="s">
        <v>57</v>
      </c>
      <c r="AO606">
        <f t="shared" si="64"/>
        <v>0</v>
      </c>
      <c r="AP606">
        <f t="shared" si="65"/>
        <v>1</v>
      </c>
      <c r="AQ606">
        <f t="shared" si="66"/>
        <v>0</v>
      </c>
      <c r="AR606">
        <f t="shared" si="67"/>
        <v>1</v>
      </c>
      <c r="AS606" t="str">
        <f t="shared" si="68"/>
        <v/>
      </c>
      <c r="BO606" t="str">
        <f t="shared" si="69"/>
        <v/>
      </c>
    </row>
    <row r="607" spans="2:67" ht="90">
      <c r="B607">
        <v>42748</v>
      </c>
      <c r="C607" t="s">
        <v>1183</v>
      </c>
      <c r="D607" t="s">
        <v>2923</v>
      </c>
      <c r="E607" t="s">
        <v>2924</v>
      </c>
      <c r="F607" t="s">
        <v>3043</v>
      </c>
      <c r="G607" t="s">
        <v>3064</v>
      </c>
      <c r="H607" t="s">
        <v>3031</v>
      </c>
      <c r="I607" t="s">
        <v>1632</v>
      </c>
      <c r="J607">
        <v>1937</v>
      </c>
      <c r="K607" t="s">
        <v>3065</v>
      </c>
      <c r="L607" t="s">
        <v>2927</v>
      </c>
      <c r="M607" s="1" t="s">
        <v>3066</v>
      </c>
      <c r="N607" s="2">
        <v>0</v>
      </c>
      <c r="O607" s="2">
        <v>1</v>
      </c>
      <c r="P607" s="2">
        <v>0</v>
      </c>
      <c r="Q607" s="2">
        <v>0</v>
      </c>
      <c r="R607" s="8" t="s">
        <v>3067</v>
      </c>
      <c r="S607" s="2">
        <v>0</v>
      </c>
      <c r="T607" s="2">
        <v>0</v>
      </c>
      <c r="U607" s="2">
        <v>0</v>
      </c>
      <c r="V607" s="2">
        <v>0</v>
      </c>
      <c r="W607" s="2">
        <v>0</v>
      </c>
      <c r="X607" s="2">
        <v>1</v>
      </c>
      <c r="Y607" s="2">
        <v>0</v>
      </c>
      <c r="Z607" s="2">
        <v>0</v>
      </c>
      <c r="AA607" s="2" t="s">
        <v>3068</v>
      </c>
      <c r="AB607" s="2">
        <v>0</v>
      </c>
      <c r="AC607" s="2">
        <v>0</v>
      </c>
      <c r="AD607" s="2">
        <v>0</v>
      </c>
      <c r="AE607" s="2">
        <v>0</v>
      </c>
      <c r="AF607" s="2">
        <v>1</v>
      </c>
      <c r="AG607">
        <v>1</v>
      </c>
      <c r="AH607" s="2">
        <v>0</v>
      </c>
      <c r="AI607" s="2">
        <v>0</v>
      </c>
      <c r="AJ607" s="2" t="s">
        <v>3069</v>
      </c>
      <c r="AK607" s="2">
        <v>0</v>
      </c>
      <c r="AL607" s="8">
        <v>0</v>
      </c>
      <c r="AM607" s="8" t="str">
        <f t="shared" si="63"/>
        <v>Agreed</v>
      </c>
      <c r="AN607" s="8" t="s">
        <v>57</v>
      </c>
      <c r="AO607">
        <f t="shared" si="64"/>
        <v>0</v>
      </c>
      <c r="AP607">
        <f t="shared" si="65"/>
        <v>1</v>
      </c>
      <c r="AQ607">
        <f t="shared" si="66"/>
        <v>0</v>
      </c>
      <c r="AR607">
        <f t="shared" si="67"/>
        <v>0</v>
      </c>
      <c r="AS607" t="str">
        <f t="shared" si="68"/>
        <v/>
      </c>
      <c r="BO607" t="str">
        <f t="shared" si="69"/>
        <v/>
      </c>
    </row>
    <row r="608" spans="2:67" ht="75">
      <c r="B608">
        <v>42749</v>
      </c>
      <c r="C608" t="s">
        <v>1183</v>
      </c>
      <c r="D608" t="s">
        <v>2923</v>
      </c>
      <c r="E608" t="s">
        <v>2924</v>
      </c>
      <c r="F608" t="s">
        <v>3043</v>
      </c>
      <c r="G608" t="s">
        <v>3064</v>
      </c>
      <c r="H608" t="s">
        <v>3031</v>
      </c>
      <c r="I608" t="s">
        <v>1632</v>
      </c>
      <c r="J608">
        <v>1937</v>
      </c>
      <c r="K608" t="s">
        <v>3065</v>
      </c>
      <c r="L608" t="s">
        <v>2927</v>
      </c>
      <c r="M608" s="1" t="s">
        <v>3070</v>
      </c>
      <c r="N608" s="2">
        <v>0</v>
      </c>
      <c r="O608" s="2">
        <v>1</v>
      </c>
      <c r="P608" s="2">
        <v>0</v>
      </c>
      <c r="Q608" s="2">
        <v>0</v>
      </c>
      <c r="R608" s="8" t="s">
        <v>3071</v>
      </c>
      <c r="S608" s="2">
        <v>0</v>
      </c>
      <c r="T608" s="2">
        <v>0</v>
      </c>
      <c r="U608" s="2">
        <v>0</v>
      </c>
      <c r="V608" s="2">
        <v>0</v>
      </c>
      <c r="W608" s="2">
        <v>0</v>
      </c>
      <c r="X608" s="2">
        <v>1</v>
      </c>
      <c r="Y608" s="2">
        <v>0</v>
      </c>
      <c r="Z608" s="2">
        <v>0</v>
      </c>
      <c r="AA608" s="2" t="s">
        <v>3072</v>
      </c>
      <c r="AB608" s="2">
        <v>0</v>
      </c>
      <c r="AC608" s="2">
        <v>0</v>
      </c>
      <c r="AD608" s="2">
        <v>1</v>
      </c>
      <c r="AE608" s="2">
        <v>0</v>
      </c>
      <c r="AF608" s="2">
        <v>0</v>
      </c>
      <c r="AG608">
        <v>1</v>
      </c>
      <c r="AH608" s="2">
        <v>0</v>
      </c>
      <c r="AI608" s="2">
        <v>0</v>
      </c>
      <c r="AJ608" s="2" t="s">
        <v>3073</v>
      </c>
      <c r="AK608" s="2">
        <v>0</v>
      </c>
      <c r="AL608" s="8" t="s">
        <v>3074</v>
      </c>
      <c r="AM608" s="8" t="str">
        <f t="shared" si="63"/>
        <v>Agreed</v>
      </c>
      <c r="AN608" s="8" t="s">
        <v>57</v>
      </c>
      <c r="AO608">
        <f t="shared" si="64"/>
        <v>0</v>
      </c>
      <c r="AP608">
        <f t="shared" si="65"/>
        <v>1</v>
      </c>
      <c r="AQ608">
        <f t="shared" si="66"/>
        <v>0</v>
      </c>
      <c r="AR608">
        <f t="shared" si="67"/>
        <v>0</v>
      </c>
      <c r="AS608" t="str">
        <f t="shared" si="68"/>
        <v/>
      </c>
      <c r="BO608" t="str">
        <f t="shared" si="69"/>
        <v/>
      </c>
    </row>
    <row r="609" spans="2:67" ht="375">
      <c r="B609">
        <v>42832</v>
      </c>
      <c r="C609" t="s">
        <v>1183</v>
      </c>
      <c r="D609" t="s">
        <v>2923</v>
      </c>
      <c r="E609" t="s">
        <v>2924</v>
      </c>
      <c r="F609" t="s">
        <v>3043</v>
      </c>
      <c r="G609" t="s">
        <v>3075</v>
      </c>
      <c r="H609" t="s">
        <v>3031</v>
      </c>
      <c r="I609" t="s">
        <v>2655</v>
      </c>
      <c r="J609">
        <v>1937</v>
      </c>
      <c r="K609" t="s">
        <v>3076</v>
      </c>
      <c r="L609" t="s">
        <v>2927</v>
      </c>
      <c r="M609" s="1" t="s">
        <v>3077</v>
      </c>
      <c r="N609" s="2">
        <v>0</v>
      </c>
      <c r="O609" s="2">
        <v>0</v>
      </c>
      <c r="P609" s="2">
        <v>0</v>
      </c>
      <c r="Q609" s="2">
        <v>1</v>
      </c>
      <c r="R609" s="8" t="s">
        <v>3078</v>
      </c>
      <c r="S609" s="2">
        <v>0</v>
      </c>
      <c r="T609" s="2">
        <v>0</v>
      </c>
      <c r="U609" s="2">
        <v>0</v>
      </c>
      <c r="V609" s="2">
        <v>0</v>
      </c>
      <c r="W609" s="2">
        <v>0</v>
      </c>
      <c r="X609" s="2">
        <v>1</v>
      </c>
      <c r="Y609" s="2">
        <v>0</v>
      </c>
      <c r="Z609" s="2">
        <v>0</v>
      </c>
      <c r="AA609" s="2" t="s">
        <v>3079</v>
      </c>
      <c r="AB609" s="2">
        <v>0</v>
      </c>
      <c r="AC609" s="2">
        <v>0</v>
      </c>
      <c r="AD609" s="2">
        <v>0</v>
      </c>
      <c r="AE609" s="2">
        <v>0</v>
      </c>
      <c r="AF609" s="2">
        <v>1</v>
      </c>
      <c r="AG609">
        <v>1</v>
      </c>
      <c r="AH609" s="2">
        <v>0</v>
      </c>
      <c r="AI609" s="2">
        <v>0</v>
      </c>
      <c r="AJ609" s="2" t="s">
        <v>3080</v>
      </c>
      <c r="AK609" s="2" t="s">
        <v>3081</v>
      </c>
      <c r="AL609" s="8" t="s">
        <v>3082</v>
      </c>
      <c r="AM609" s="8" t="str">
        <f t="shared" si="63"/>
        <v>Agreed</v>
      </c>
      <c r="AN609" s="8" t="s">
        <v>57</v>
      </c>
      <c r="AO609">
        <f t="shared" si="64"/>
        <v>0</v>
      </c>
      <c r="AP609">
        <f t="shared" si="65"/>
        <v>0</v>
      </c>
      <c r="AQ609">
        <f t="shared" si="66"/>
        <v>0</v>
      </c>
      <c r="AR609">
        <f t="shared" si="67"/>
        <v>1</v>
      </c>
      <c r="AS609" t="str">
        <f t="shared" si="68"/>
        <v/>
      </c>
      <c r="BO609" t="str">
        <f t="shared" si="69"/>
        <v/>
      </c>
    </row>
    <row r="610" spans="2:67" ht="255">
      <c r="B610">
        <v>42889</v>
      </c>
      <c r="C610" t="s">
        <v>1183</v>
      </c>
      <c r="D610" t="s">
        <v>2923</v>
      </c>
      <c r="E610" t="s">
        <v>2924</v>
      </c>
      <c r="F610" t="s">
        <v>3043</v>
      </c>
      <c r="G610" t="s">
        <v>3051</v>
      </c>
      <c r="H610" t="s">
        <v>3031</v>
      </c>
      <c r="I610" t="s">
        <v>2686</v>
      </c>
      <c r="J610">
        <v>1937</v>
      </c>
      <c r="K610" t="s">
        <v>3083</v>
      </c>
      <c r="L610" t="s">
        <v>2927</v>
      </c>
      <c r="M610" s="1" t="s">
        <v>3084</v>
      </c>
      <c r="N610" s="2">
        <v>0</v>
      </c>
      <c r="O610" s="2">
        <v>1</v>
      </c>
      <c r="P610" s="2">
        <v>0</v>
      </c>
      <c r="Q610" s="2">
        <v>1</v>
      </c>
      <c r="R610" s="8" t="s">
        <v>3085</v>
      </c>
      <c r="S610" s="2">
        <v>0</v>
      </c>
      <c r="T610" s="2">
        <v>1</v>
      </c>
      <c r="U610" s="2">
        <v>0</v>
      </c>
      <c r="V610" s="2">
        <v>0</v>
      </c>
      <c r="W610" s="2">
        <v>0</v>
      </c>
      <c r="X610" s="2">
        <v>0</v>
      </c>
      <c r="Y610" s="2">
        <v>0</v>
      </c>
      <c r="Z610" s="2">
        <v>0</v>
      </c>
      <c r="AA610" s="2" t="s">
        <v>3086</v>
      </c>
      <c r="AB610" s="2">
        <v>0</v>
      </c>
      <c r="AC610" s="2">
        <v>0</v>
      </c>
      <c r="AD610" s="2">
        <v>1</v>
      </c>
      <c r="AE610" s="2">
        <v>0</v>
      </c>
      <c r="AF610" s="2">
        <v>0</v>
      </c>
      <c r="AG610">
        <v>1</v>
      </c>
      <c r="AH610" s="2">
        <v>0</v>
      </c>
      <c r="AI610" s="2">
        <v>0</v>
      </c>
      <c r="AJ610" s="2" t="s">
        <v>3087</v>
      </c>
      <c r="AK610" s="2">
        <v>0</v>
      </c>
      <c r="AL610" s="8">
        <v>0</v>
      </c>
      <c r="AM610" s="8" t="str">
        <f t="shared" si="63"/>
        <v>Recoded</v>
      </c>
      <c r="AN610" s="8"/>
      <c r="AO610">
        <v>1</v>
      </c>
      <c r="AP610">
        <v>0</v>
      </c>
      <c r="AQ610">
        <v>0</v>
      </c>
      <c r="AR610">
        <v>0</v>
      </c>
      <c r="AS610" t="s">
        <v>1148</v>
      </c>
      <c r="BO610" t="str">
        <f t="shared" si="69"/>
        <v/>
      </c>
    </row>
    <row r="611" spans="2:67" ht="150">
      <c r="B611">
        <v>42895</v>
      </c>
      <c r="C611" t="s">
        <v>1183</v>
      </c>
      <c r="D611" t="s">
        <v>2923</v>
      </c>
      <c r="E611" t="s">
        <v>2924</v>
      </c>
      <c r="F611" t="s">
        <v>3043</v>
      </c>
      <c r="G611" t="s">
        <v>3075</v>
      </c>
      <c r="H611" t="s">
        <v>3031</v>
      </c>
      <c r="I611" t="s">
        <v>2706</v>
      </c>
      <c r="J611">
        <v>1937</v>
      </c>
      <c r="K611" t="s">
        <v>3088</v>
      </c>
      <c r="L611" t="s">
        <v>2927</v>
      </c>
      <c r="M611" s="1" t="s">
        <v>3089</v>
      </c>
      <c r="N611" s="2">
        <v>1</v>
      </c>
      <c r="O611" s="2">
        <v>0</v>
      </c>
      <c r="P611" s="2">
        <v>0</v>
      </c>
      <c r="Q611" s="2">
        <v>0</v>
      </c>
      <c r="R611" s="8" t="s">
        <v>3090</v>
      </c>
      <c r="S611" s="2">
        <v>0</v>
      </c>
      <c r="T611" s="2">
        <v>1</v>
      </c>
      <c r="U611" s="2">
        <v>0</v>
      </c>
      <c r="V611" s="2">
        <v>0</v>
      </c>
      <c r="W611" s="2">
        <v>0</v>
      </c>
      <c r="X611" s="2">
        <v>0</v>
      </c>
      <c r="Y611" s="2">
        <v>0</v>
      </c>
      <c r="Z611" s="2">
        <v>0</v>
      </c>
      <c r="AA611" s="2" t="s">
        <v>3091</v>
      </c>
      <c r="AB611" s="2">
        <v>0</v>
      </c>
      <c r="AC611" s="2">
        <v>1</v>
      </c>
      <c r="AD611" s="2">
        <v>0</v>
      </c>
      <c r="AE611" s="2">
        <v>0</v>
      </c>
      <c r="AF611" s="2">
        <v>0</v>
      </c>
      <c r="AG611">
        <v>0</v>
      </c>
      <c r="AH611" s="2">
        <v>0</v>
      </c>
      <c r="AI611" s="2">
        <v>0</v>
      </c>
      <c r="AJ611" s="2" t="s">
        <v>3092</v>
      </c>
      <c r="AK611" s="2">
        <v>0</v>
      </c>
      <c r="AL611" s="8" t="s">
        <v>3093</v>
      </c>
      <c r="AM611" s="8" t="str">
        <f t="shared" si="63"/>
        <v>Agreed</v>
      </c>
      <c r="AN611" s="8" t="s">
        <v>57</v>
      </c>
      <c r="AO611">
        <f t="shared" si="64"/>
        <v>1</v>
      </c>
      <c r="AP611">
        <f t="shared" si="65"/>
        <v>0</v>
      </c>
      <c r="AQ611">
        <f t="shared" si="66"/>
        <v>0</v>
      </c>
      <c r="AR611">
        <f t="shared" si="67"/>
        <v>0</v>
      </c>
      <c r="AS611" t="str">
        <f t="shared" si="68"/>
        <v/>
      </c>
      <c r="BO611" t="str">
        <f t="shared" si="69"/>
        <v/>
      </c>
    </row>
    <row r="612" spans="2:67" ht="225">
      <c r="B612">
        <v>42897</v>
      </c>
      <c r="C612" t="s">
        <v>1183</v>
      </c>
      <c r="D612" t="s">
        <v>2923</v>
      </c>
      <c r="E612" t="s">
        <v>2924</v>
      </c>
      <c r="F612" t="s">
        <v>3043</v>
      </c>
      <c r="G612" t="s">
        <v>3058</v>
      </c>
      <c r="H612" t="s">
        <v>3031</v>
      </c>
      <c r="I612" t="s">
        <v>2659</v>
      </c>
      <c r="J612">
        <v>1937</v>
      </c>
      <c r="K612" t="s">
        <v>3088</v>
      </c>
      <c r="L612" t="s">
        <v>2927</v>
      </c>
      <c r="M612" s="45" t="s">
        <v>3094</v>
      </c>
      <c r="N612" s="2">
        <v>0</v>
      </c>
      <c r="O612" s="2">
        <v>0</v>
      </c>
      <c r="P612" s="2">
        <v>0</v>
      </c>
      <c r="Q612" s="2">
        <v>1</v>
      </c>
      <c r="R612" s="8" t="s">
        <v>3095</v>
      </c>
      <c r="S612" s="2">
        <v>0</v>
      </c>
      <c r="T612" s="2">
        <v>1</v>
      </c>
      <c r="U612" s="2">
        <v>0</v>
      </c>
      <c r="V612" s="2">
        <v>0</v>
      </c>
      <c r="W612" s="2">
        <v>0</v>
      </c>
      <c r="X612" s="2">
        <v>0</v>
      </c>
      <c r="Y612" s="2">
        <v>0</v>
      </c>
      <c r="Z612" s="2">
        <v>0</v>
      </c>
      <c r="AA612" s="2" t="s">
        <v>3096</v>
      </c>
      <c r="AB612" s="2">
        <v>0</v>
      </c>
      <c r="AC612" s="2">
        <v>0</v>
      </c>
      <c r="AD612" s="2">
        <v>1</v>
      </c>
      <c r="AE612" s="2">
        <v>0</v>
      </c>
      <c r="AF612" s="2">
        <v>0</v>
      </c>
      <c r="AG612">
        <v>0</v>
      </c>
      <c r="AH612" s="2">
        <v>0</v>
      </c>
      <c r="AI612" s="2">
        <v>0</v>
      </c>
      <c r="AJ612" s="2" t="s">
        <v>3097</v>
      </c>
      <c r="AK612" s="2" t="s">
        <v>3098</v>
      </c>
      <c r="AL612" s="8">
        <v>0</v>
      </c>
      <c r="AM612" s="8" t="str">
        <f t="shared" si="63"/>
        <v>Agreed</v>
      </c>
      <c r="AN612" s="8" t="s">
        <v>57</v>
      </c>
      <c r="AO612">
        <f t="shared" si="64"/>
        <v>0</v>
      </c>
      <c r="AP612">
        <f t="shared" si="65"/>
        <v>0</v>
      </c>
      <c r="AQ612">
        <f t="shared" si="66"/>
        <v>0</v>
      </c>
      <c r="AR612">
        <f t="shared" si="67"/>
        <v>1</v>
      </c>
      <c r="AS612" t="str">
        <f t="shared" si="68"/>
        <v/>
      </c>
      <c r="BO612" t="str">
        <f t="shared" si="69"/>
        <v/>
      </c>
    </row>
    <row r="613" spans="2:67" ht="45">
      <c r="B613">
        <v>42911</v>
      </c>
      <c r="C613" t="s">
        <v>1183</v>
      </c>
      <c r="D613" t="s">
        <v>2923</v>
      </c>
      <c r="E613" t="s">
        <v>2924</v>
      </c>
      <c r="F613" t="s">
        <v>3043</v>
      </c>
      <c r="G613" t="s">
        <v>3099</v>
      </c>
      <c r="H613" t="s">
        <v>3031</v>
      </c>
      <c r="I613" t="s">
        <v>2841</v>
      </c>
      <c r="J613">
        <v>1937</v>
      </c>
      <c r="K613" t="s">
        <v>217</v>
      </c>
      <c r="L613" t="s">
        <v>2927</v>
      </c>
      <c r="M613" s="1" t="s">
        <v>3100</v>
      </c>
      <c r="N613" s="2">
        <v>1</v>
      </c>
      <c r="O613" s="2">
        <v>0</v>
      </c>
      <c r="P613" s="2">
        <v>0</v>
      </c>
      <c r="Q613" s="2">
        <v>0</v>
      </c>
      <c r="R613" s="8" t="s">
        <v>3101</v>
      </c>
      <c r="S613" s="2">
        <v>0</v>
      </c>
      <c r="T613" s="2">
        <v>1</v>
      </c>
      <c r="U613" s="2">
        <v>0</v>
      </c>
      <c r="V613" s="2">
        <v>0</v>
      </c>
      <c r="W613" s="2">
        <v>0</v>
      </c>
      <c r="X613" s="2">
        <v>0</v>
      </c>
      <c r="Y613" s="2">
        <v>0</v>
      </c>
      <c r="Z613" s="2">
        <v>0</v>
      </c>
      <c r="AA613" s="2" t="s">
        <v>3102</v>
      </c>
      <c r="AB613" s="2">
        <v>0</v>
      </c>
      <c r="AC613" s="2">
        <v>1</v>
      </c>
      <c r="AD613" s="2">
        <v>0</v>
      </c>
      <c r="AE613" s="2">
        <v>0</v>
      </c>
      <c r="AF613" s="2">
        <v>0</v>
      </c>
      <c r="AG613">
        <v>0</v>
      </c>
      <c r="AH613" s="2">
        <v>0</v>
      </c>
      <c r="AI613" s="2">
        <v>0</v>
      </c>
      <c r="AJ613" s="2" t="s">
        <v>3022</v>
      </c>
      <c r="AK613" s="2">
        <v>0</v>
      </c>
      <c r="AL613" s="8">
        <v>0</v>
      </c>
      <c r="AM613" s="8" t="str">
        <f t="shared" si="63"/>
        <v>Agreed</v>
      </c>
      <c r="AN613" s="8" t="s">
        <v>57</v>
      </c>
      <c r="AO613">
        <f t="shared" si="64"/>
        <v>1</v>
      </c>
      <c r="AP613">
        <f t="shared" si="65"/>
        <v>0</v>
      </c>
      <c r="AQ613">
        <f t="shared" si="66"/>
        <v>0</v>
      </c>
      <c r="AR613">
        <f t="shared" si="67"/>
        <v>0</v>
      </c>
      <c r="AS613" t="str">
        <f t="shared" si="68"/>
        <v/>
      </c>
      <c r="BO613" t="str">
        <f t="shared" si="69"/>
        <v/>
      </c>
    </row>
    <row r="614" spans="2:67" ht="105">
      <c r="B614">
        <v>42913</v>
      </c>
      <c r="C614" t="s">
        <v>1183</v>
      </c>
      <c r="D614" t="s">
        <v>2923</v>
      </c>
      <c r="E614" t="s">
        <v>2924</v>
      </c>
      <c r="F614" t="s">
        <v>3043</v>
      </c>
      <c r="G614" t="s">
        <v>3103</v>
      </c>
      <c r="H614" t="s">
        <v>3031</v>
      </c>
      <c r="I614" t="s">
        <v>2841</v>
      </c>
      <c r="J614">
        <v>1937</v>
      </c>
      <c r="K614" t="s">
        <v>3104</v>
      </c>
      <c r="L614" t="s">
        <v>2927</v>
      </c>
      <c r="M614" s="1" t="s">
        <v>3105</v>
      </c>
      <c r="N614" s="2">
        <v>1</v>
      </c>
      <c r="O614" s="2">
        <v>0</v>
      </c>
      <c r="P614" s="2">
        <v>0</v>
      </c>
      <c r="Q614" s="2">
        <v>0</v>
      </c>
      <c r="R614" s="8" t="s">
        <v>3106</v>
      </c>
      <c r="S614" s="2">
        <v>0</v>
      </c>
      <c r="T614" s="2">
        <v>1</v>
      </c>
      <c r="U614" s="2">
        <v>0</v>
      </c>
      <c r="V614" s="2">
        <v>0</v>
      </c>
      <c r="W614" s="2">
        <v>0</v>
      </c>
      <c r="X614" s="2">
        <v>0</v>
      </c>
      <c r="Y614" s="2">
        <v>0</v>
      </c>
      <c r="Z614" s="2">
        <v>0</v>
      </c>
      <c r="AA614" s="2" t="s">
        <v>3091</v>
      </c>
      <c r="AB614" s="2">
        <v>0</v>
      </c>
      <c r="AC614" s="2">
        <v>1</v>
      </c>
      <c r="AD614" s="2">
        <v>0</v>
      </c>
      <c r="AE614" s="2">
        <v>0</v>
      </c>
      <c r="AF614" s="2">
        <v>0</v>
      </c>
      <c r="AG614">
        <v>0</v>
      </c>
      <c r="AH614" s="2">
        <v>0</v>
      </c>
      <c r="AI614" s="2">
        <v>0</v>
      </c>
      <c r="AJ614" s="2" t="s">
        <v>3107</v>
      </c>
      <c r="AK614" s="2">
        <v>0</v>
      </c>
      <c r="AL614" s="8">
        <v>0</v>
      </c>
      <c r="AM614" s="8" t="str">
        <f t="shared" si="63"/>
        <v>Agreed</v>
      </c>
      <c r="AN614" s="8" t="s">
        <v>57</v>
      </c>
      <c r="AO614">
        <f t="shared" si="64"/>
        <v>1</v>
      </c>
      <c r="AP614">
        <f t="shared" si="65"/>
        <v>0</v>
      </c>
      <c r="AQ614">
        <f t="shared" si="66"/>
        <v>0</v>
      </c>
      <c r="AR614">
        <f t="shared" si="67"/>
        <v>0</v>
      </c>
      <c r="AS614" t="str">
        <f t="shared" si="68"/>
        <v/>
      </c>
      <c r="BO614" t="str">
        <f t="shared" si="69"/>
        <v/>
      </c>
    </row>
    <row r="615" spans="2:67" ht="105">
      <c r="B615">
        <v>42917</v>
      </c>
      <c r="C615" t="s">
        <v>1183</v>
      </c>
      <c r="D615" t="s">
        <v>2923</v>
      </c>
      <c r="E615" t="s">
        <v>2924</v>
      </c>
      <c r="F615" t="s">
        <v>3043</v>
      </c>
      <c r="G615" t="s">
        <v>3103</v>
      </c>
      <c r="H615" t="s">
        <v>3031</v>
      </c>
      <c r="I615" t="s">
        <v>2856</v>
      </c>
      <c r="J615">
        <v>1937</v>
      </c>
      <c r="K615" t="s">
        <v>217</v>
      </c>
      <c r="L615" t="s">
        <v>2927</v>
      </c>
      <c r="M615" s="1" t="s">
        <v>3108</v>
      </c>
      <c r="N615" s="2">
        <v>1</v>
      </c>
      <c r="O615" s="2">
        <v>0</v>
      </c>
      <c r="P615" s="2">
        <v>0</v>
      </c>
      <c r="Q615" s="2">
        <v>0</v>
      </c>
      <c r="R615" s="8" t="s">
        <v>3109</v>
      </c>
      <c r="S615" s="2">
        <v>0</v>
      </c>
      <c r="T615" s="2">
        <v>1</v>
      </c>
      <c r="U615" s="2">
        <v>0</v>
      </c>
      <c r="V615" s="2">
        <v>0</v>
      </c>
      <c r="W615" s="2">
        <v>0</v>
      </c>
      <c r="X615" s="2">
        <v>0</v>
      </c>
      <c r="Y615" s="2">
        <v>0</v>
      </c>
      <c r="Z615" s="2">
        <v>0</v>
      </c>
      <c r="AA615" s="2" t="s">
        <v>3091</v>
      </c>
      <c r="AB615" s="2">
        <v>0</v>
      </c>
      <c r="AC615" s="2">
        <v>1</v>
      </c>
      <c r="AD615" s="2">
        <v>0</v>
      </c>
      <c r="AE615" s="2">
        <v>0</v>
      </c>
      <c r="AF615" s="2">
        <v>0</v>
      </c>
      <c r="AG615">
        <v>0</v>
      </c>
      <c r="AH615" s="2">
        <v>0</v>
      </c>
      <c r="AI615" s="2">
        <v>0</v>
      </c>
      <c r="AJ615" s="2" t="s">
        <v>3110</v>
      </c>
      <c r="AK615" s="2">
        <v>0</v>
      </c>
      <c r="AL615" s="8">
        <v>0</v>
      </c>
      <c r="AM615" s="8" t="str">
        <f t="shared" si="63"/>
        <v>Agreed</v>
      </c>
      <c r="AN615" s="8" t="s">
        <v>57</v>
      </c>
      <c r="AO615">
        <f t="shared" si="64"/>
        <v>1</v>
      </c>
      <c r="AP615">
        <f t="shared" si="65"/>
        <v>0</v>
      </c>
      <c r="AQ615">
        <f t="shared" si="66"/>
        <v>0</v>
      </c>
      <c r="AR615">
        <f t="shared" si="67"/>
        <v>0</v>
      </c>
      <c r="AS615" t="str">
        <f t="shared" si="68"/>
        <v/>
      </c>
      <c r="BO615" t="str">
        <f t="shared" si="69"/>
        <v/>
      </c>
    </row>
    <row r="616" spans="2:67" ht="135">
      <c r="B616">
        <v>42918</v>
      </c>
      <c r="C616" t="s">
        <v>1183</v>
      </c>
      <c r="D616" t="s">
        <v>2923</v>
      </c>
      <c r="E616" t="s">
        <v>2924</v>
      </c>
      <c r="F616" t="s">
        <v>3043</v>
      </c>
      <c r="G616" t="s">
        <v>3103</v>
      </c>
      <c r="H616" t="s">
        <v>3031</v>
      </c>
      <c r="I616" t="s">
        <v>2856</v>
      </c>
      <c r="J616">
        <v>1937</v>
      </c>
      <c r="K616" t="s">
        <v>3111</v>
      </c>
      <c r="L616" t="s">
        <v>2927</v>
      </c>
      <c r="M616" s="1" t="s">
        <v>3112</v>
      </c>
      <c r="N616" s="2">
        <v>0</v>
      </c>
      <c r="O616" s="2">
        <v>0</v>
      </c>
      <c r="P616" s="2">
        <v>0</v>
      </c>
      <c r="Q616" s="2">
        <v>1</v>
      </c>
      <c r="R616" s="8" t="s">
        <v>3113</v>
      </c>
      <c r="S616" s="2">
        <v>0</v>
      </c>
      <c r="T616" s="2">
        <v>1</v>
      </c>
      <c r="U616" s="2">
        <v>0</v>
      </c>
      <c r="V616" s="2">
        <v>0</v>
      </c>
      <c r="W616" s="2">
        <v>0</v>
      </c>
      <c r="X616" s="2">
        <v>0</v>
      </c>
      <c r="Y616" s="2">
        <v>0</v>
      </c>
      <c r="Z616" s="2">
        <v>0</v>
      </c>
      <c r="AA616" s="2" t="s">
        <v>3114</v>
      </c>
      <c r="AB616" s="2">
        <v>0</v>
      </c>
      <c r="AC616" s="2">
        <v>0</v>
      </c>
      <c r="AD616" s="2">
        <v>0</v>
      </c>
      <c r="AE616" s="2">
        <v>0</v>
      </c>
      <c r="AF616" s="2">
        <v>0</v>
      </c>
      <c r="AG616">
        <v>1</v>
      </c>
      <c r="AH616" s="2">
        <v>0</v>
      </c>
      <c r="AI616" s="2">
        <v>0</v>
      </c>
      <c r="AJ616" s="2" t="s">
        <v>3115</v>
      </c>
      <c r="AK616" s="2">
        <v>0</v>
      </c>
      <c r="AL616" s="8">
        <v>0</v>
      </c>
      <c r="AM616" s="8" t="str">
        <f t="shared" si="63"/>
        <v>Agreed</v>
      </c>
      <c r="AN616" s="8" t="s">
        <v>57</v>
      </c>
      <c r="AO616">
        <f t="shared" si="64"/>
        <v>0</v>
      </c>
      <c r="AP616">
        <f t="shared" si="65"/>
        <v>0</v>
      </c>
      <c r="AQ616">
        <f t="shared" si="66"/>
        <v>0</v>
      </c>
      <c r="AR616">
        <f t="shared" si="67"/>
        <v>1</v>
      </c>
      <c r="AS616" t="str">
        <f t="shared" si="68"/>
        <v/>
      </c>
      <c r="BO616" t="str">
        <f t="shared" si="69"/>
        <v/>
      </c>
    </row>
    <row r="617" spans="2:67" ht="90">
      <c r="B617">
        <v>42919</v>
      </c>
      <c r="C617" t="s">
        <v>1183</v>
      </c>
      <c r="D617" t="s">
        <v>2923</v>
      </c>
      <c r="E617" t="s">
        <v>2924</v>
      </c>
      <c r="F617" t="s">
        <v>3043</v>
      </c>
      <c r="G617" t="s">
        <v>3103</v>
      </c>
      <c r="H617" t="s">
        <v>3031</v>
      </c>
      <c r="I617" t="s">
        <v>1743</v>
      </c>
      <c r="J617">
        <v>1937</v>
      </c>
      <c r="K617" t="s">
        <v>3116</v>
      </c>
      <c r="L617" t="s">
        <v>2927</v>
      </c>
      <c r="M617" s="1" t="s">
        <v>3117</v>
      </c>
      <c r="N617" s="2">
        <v>0</v>
      </c>
      <c r="O617" s="2">
        <v>0</v>
      </c>
      <c r="P617" s="2">
        <v>0</v>
      </c>
      <c r="Q617" s="2">
        <v>1</v>
      </c>
      <c r="R617" s="8" t="s">
        <v>3118</v>
      </c>
      <c r="S617" s="2">
        <v>0</v>
      </c>
      <c r="T617" s="2">
        <v>0</v>
      </c>
      <c r="U617" s="2">
        <v>0</v>
      </c>
      <c r="V617" s="2">
        <v>0</v>
      </c>
      <c r="W617" s="2">
        <v>0</v>
      </c>
      <c r="X617" s="2">
        <v>0</v>
      </c>
      <c r="Y617" s="2">
        <v>0</v>
      </c>
      <c r="Z617" s="2">
        <v>1</v>
      </c>
      <c r="AA617" s="2" t="s">
        <v>3119</v>
      </c>
      <c r="AB617" s="2">
        <v>0</v>
      </c>
      <c r="AC617" s="2">
        <v>0</v>
      </c>
      <c r="AD617" s="2">
        <v>1</v>
      </c>
      <c r="AE617" s="2">
        <v>0</v>
      </c>
      <c r="AF617" s="2">
        <v>0</v>
      </c>
      <c r="AG617">
        <v>0</v>
      </c>
      <c r="AH617" s="2">
        <v>0</v>
      </c>
      <c r="AI617" s="2">
        <v>0</v>
      </c>
      <c r="AJ617" s="2" t="s">
        <v>3120</v>
      </c>
      <c r="AK617" s="2">
        <v>0</v>
      </c>
      <c r="AL617" s="8">
        <v>0</v>
      </c>
      <c r="AM617" s="8" t="str">
        <f t="shared" si="63"/>
        <v>Recoded</v>
      </c>
      <c r="AN617" s="8"/>
      <c r="AO617">
        <v>0</v>
      </c>
      <c r="AP617">
        <v>0</v>
      </c>
      <c r="AQ617">
        <v>1</v>
      </c>
      <c r="AR617">
        <v>1</v>
      </c>
      <c r="AS617" s="8" t="s">
        <v>4083</v>
      </c>
      <c r="BO617" t="str">
        <f t="shared" si="69"/>
        <v/>
      </c>
    </row>
    <row r="618" spans="2:67" ht="45">
      <c r="B618">
        <v>42924</v>
      </c>
      <c r="C618" t="s">
        <v>1183</v>
      </c>
      <c r="D618" t="s">
        <v>2923</v>
      </c>
      <c r="E618" t="s">
        <v>2924</v>
      </c>
      <c r="F618" t="s">
        <v>3043</v>
      </c>
      <c r="G618" t="s">
        <v>3103</v>
      </c>
      <c r="H618" t="s">
        <v>3031</v>
      </c>
      <c r="I618" t="s">
        <v>2524</v>
      </c>
      <c r="J618">
        <v>1937</v>
      </c>
      <c r="K618" t="s">
        <v>3121</v>
      </c>
      <c r="L618" t="s">
        <v>2927</v>
      </c>
      <c r="M618" s="1" t="s">
        <v>3122</v>
      </c>
      <c r="N618" s="2">
        <v>1</v>
      </c>
      <c r="O618" s="2">
        <v>0</v>
      </c>
      <c r="P618" s="2">
        <v>0</v>
      </c>
      <c r="Q618" s="2">
        <v>0</v>
      </c>
      <c r="R618" s="8" t="s">
        <v>3123</v>
      </c>
      <c r="S618" s="2">
        <v>0</v>
      </c>
      <c r="T618" s="2">
        <v>1</v>
      </c>
      <c r="U618" s="2">
        <v>0</v>
      </c>
      <c r="V618" s="2">
        <v>0</v>
      </c>
      <c r="W618" s="2">
        <v>0</v>
      </c>
      <c r="X618" s="2">
        <v>0</v>
      </c>
      <c r="Y618" s="2">
        <v>0</v>
      </c>
      <c r="Z618" s="2">
        <v>0</v>
      </c>
      <c r="AA618" s="2" t="s">
        <v>3102</v>
      </c>
      <c r="AB618" s="2">
        <v>0</v>
      </c>
      <c r="AC618" s="2">
        <v>1</v>
      </c>
      <c r="AD618" s="2">
        <v>0</v>
      </c>
      <c r="AE618" s="2">
        <v>0</v>
      </c>
      <c r="AF618" s="2">
        <v>0</v>
      </c>
      <c r="AG618">
        <v>0</v>
      </c>
      <c r="AH618" s="2">
        <v>0</v>
      </c>
      <c r="AI618" s="2">
        <v>0</v>
      </c>
      <c r="AJ618" s="2" t="s">
        <v>3022</v>
      </c>
      <c r="AK618" s="2">
        <v>0</v>
      </c>
      <c r="AL618" s="8">
        <v>0</v>
      </c>
      <c r="AM618" s="8" t="str">
        <f t="shared" si="63"/>
        <v>Agreed</v>
      </c>
      <c r="AN618" s="8" t="s">
        <v>57</v>
      </c>
      <c r="AO618">
        <f t="shared" si="64"/>
        <v>1</v>
      </c>
      <c r="AP618">
        <f t="shared" si="65"/>
        <v>0</v>
      </c>
      <c r="AQ618">
        <f t="shared" si="66"/>
        <v>0</v>
      </c>
      <c r="AR618">
        <f t="shared" si="67"/>
        <v>0</v>
      </c>
      <c r="AS618" t="str">
        <f t="shared" si="68"/>
        <v/>
      </c>
      <c r="BO618" t="str">
        <f t="shared" si="69"/>
        <v/>
      </c>
    </row>
    <row r="619" spans="2:67" ht="210">
      <c r="B619">
        <v>42937</v>
      </c>
      <c r="C619" t="s">
        <v>1183</v>
      </c>
      <c r="D619" t="s">
        <v>2923</v>
      </c>
      <c r="E619" t="s">
        <v>2924</v>
      </c>
      <c r="F619" t="s">
        <v>3043</v>
      </c>
      <c r="G619" t="s">
        <v>3064</v>
      </c>
      <c r="H619" t="s">
        <v>3031</v>
      </c>
      <c r="I619" t="s">
        <v>1787</v>
      </c>
      <c r="J619">
        <v>1937</v>
      </c>
      <c r="K619" t="s">
        <v>3124</v>
      </c>
      <c r="L619" t="s">
        <v>2927</v>
      </c>
      <c r="M619" s="1" t="s">
        <v>3125</v>
      </c>
      <c r="N619" s="2">
        <v>0</v>
      </c>
      <c r="O619" s="2">
        <v>1</v>
      </c>
      <c r="P619" s="2">
        <v>0</v>
      </c>
      <c r="Q619" s="2">
        <v>0</v>
      </c>
      <c r="R619" s="8" t="s">
        <v>3126</v>
      </c>
      <c r="S619" s="2">
        <v>0</v>
      </c>
      <c r="T619" s="2">
        <v>0</v>
      </c>
      <c r="U619" s="2">
        <v>0</v>
      </c>
      <c r="V619" s="2">
        <v>0</v>
      </c>
      <c r="W619" s="2">
        <v>0</v>
      </c>
      <c r="X619" s="2">
        <v>1</v>
      </c>
      <c r="Y619" s="2">
        <v>0</v>
      </c>
      <c r="Z619" s="2">
        <v>0</v>
      </c>
      <c r="AA619" s="2" t="s">
        <v>3127</v>
      </c>
      <c r="AB619" s="2" t="s">
        <v>3128</v>
      </c>
      <c r="AC619" s="2">
        <v>0</v>
      </c>
      <c r="AD619" s="2">
        <v>1</v>
      </c>
      <c r="AE619" s="2">
        <v>0</v>
      </c>
      <c r="AF619" s="2">
        <v>0</v>
      </c>
      <c r="AG619">
        <v>1</v>
      </c>
      <c r="AH619" s="2">
        <v>0</v>
      </c>
      <c r="AI619" s="2">
        <v>0</v>
      </c>
      <c r="AJ619" s="2" t="s">
        <v>3129</v>
      </c>
      <c r="AK619" s="2" t="s">
        <v>3130</v>
      </c>
      <c r="AL619" s="8">
        <v>0</v>
      </c>
      <c r="AM619" s="8" t="str">
        <f t="shared" si="63"/>
        <v>Agreed</v>
      </c>
      <c r="AN619" s="8" t="s">
        <v>57</v>
      </c>
      <c r="AO619">
        <f t="shared" si="64"/>
        <v>0</v>
      </c>
      <c r="AP619">
        <f t="shared" si="65"/>
        <v>1</v>
      </c>
      <c r="AQ619">
        <f t="shared" si="66"/>
        <v>0</v>
      </c>
      <c r="AR619">
        <f t="shared" si="67"/>
        <v>0</v>
      </c>
      <c r="AS619" t="str">
        <f t="shared" si="68"/>
        <v/>
      </c>
      <c r="BO619" t="str">
        <f t="shared" si="69"/>
        <v/>
      </c>
    </row>
    <row r="620" spans="2:67" ht="195">
      <c r="B620">
        <v>42964</v>
      </c>
      <c r="C620" t="s">
        <v>1183</v>
      </c>
      <c r="D620" t="s">
        <v>2923</v>
      </c>
      <c r="E620" t="s">
        <v>2924</v>
      </c>
      <c r="F620" t="s">
        <v>3043</v>
      </c>
      <c r="G620" t="s">
        <v>3051</v>
      </c>
      <c r="H620" t="s">
        <v>3031</v>
      </c>
      <c r="I620" t="s">
        <v>3131</v>
      </c>
      <c r="J620">
        <v>1937</v>
      </c>
      <c r="K620" t="s">
        <v>3132</v>
      </c>
      <c r="L620" t="s">
        <v>2927</v>
      </c>
      <c r="M620" s="1" t="s">
        <v>3133</v>
      </c>
      <c r="N620" s="2">
        <v>0</v>
      </c>
      <c r="O620" s="2">
        <v>0</v>
      </c>
      <c r="P620" s="2">
        <v>0</v>
      </c>
      <c r="Q620" s="2">
        <v>1</v>
      </c>
      <c r="R620" s="8" t="s">
        <v>3134</v>
      </c>
      <c r="S620" s="2">
        <v>0</v>
      </c>
      <c r="T620" s="2">
        <v>1</v>
      </c>
      <c r="U620" s="2">
        <v>0</v>
      </c>
      <c r="V620" s="2">
        <v>0</v>
      </c>
      <c r="W620" s="2">
        <v>0</v>
      </c>
      <c r="X620" s="2">
        <v>0</v>
      </c>
      <c r="Y620" s="2">
        <v>0</v>
      </c>
      <c r="Z620" s="2">
        <v>0</v>
      </c>
      <c r="AA620" s="2" t="s">
        <v>3102</v>
      </c>
      <c r="AB620" s="2">
        <v>0</v>
      </c>
      <c r="AC620" s="2">
        <v>0</v>
      </c>
      <c r="AD620" s="2">
        <v>1</v>
      </c>
      <c r="AE620" s="2">
        <v>0</v>
      </c>
      <c r="AF620" s="2">
        <v>0</v>
      </c>
      <c r="AG620">
        <v>0</v>
      </c>
      <c r="AH620" s="2">
        <v>0</v>
      </c>
      <c r="AI620" s="2">
        <v>0</v>
      </c>
      <c r="AJ620" s="2" t="s">
        <v>3135</v>
      </c>
      <c r="AK620" s="2">
        <v>0</v>
      </c>
      <c r="AL620" s="8">
        <v>0</v>
      </c>
      <c r="AM620" s="8" t="str">
        <f t="shared" si="63"/>
        <v>Recoded</v>
      </c>
      <c r="AN620" s="8"/>
      <c r="AO620">
        <v>1</v>
      </c>
      <c r="AP620">
        <v>0</v>
      </c>
      <c r="AQ620">
        <v>0</v>
      </c>
      <c r="AR620">
        <v>0</v>
      </c>
      <c r="AS620" t="s">
        <v>1148</v>
      </c>
      <c r="BO620" t="str">
        <f t="shared" si="69"/>
        <v/>
      </c>
    </row>
    <row r="621" spans="2:67" ht="30">
      <c r="B621">
        <v>42971</v>
      </c>
      <c r="C621" t="s">
        <v>1183</v>
      </c>
      <c r="D621" t="s">
        <v>2923</v>
      </c>
      <c r="E621" t="s">
        <v>2924</v>
      </c>
      <c r="F621" t="s">
        <v>3043</v>
      </c>
      <c r="G621" t="s">
        <v>3075</v>
      </c>
      <c r="H621" t="s">
        <v>3031</v>
      </c>
      <c r="I621" t="s">
        <v>1864</v>
      </c>
      <c r="J621">
        <v>1937</v>
      </c>
      <c r="K621" t="s">
        <v>3136</v>
      </c>
      <c r="L621" t="s">
        <v>2927</v>
      </c>
      <c r="M621" s="1" t="s">
        <v>3137</v>
      </c>
      <c r="N621" s="2">
        <v>1</v>
      </c>
      <c r="O621" s="2">
        <v>0</v>
      </c>
      <c r="P621" s="2">
        <v>0</v>
      </c>
      <c r="Q621" s="2">
        <v>0</v>
      </c>
      <c r="R621" s="8" t="s">
        <v>3138</v>
      </c>
      <c r="S621" s="2">
        <v>0</v>
      </c>
      <c r="T621" s="2">
        <v>1</v>
      </c>
      <c r="U621" s="2">
        <v>0</v>
      </c>
      <c r="V621" s="2">
        <v>0</v>
      </c>
      <c r="W621" s="2">
        <v>0</v>
      </c>
      <c r="X621" s="2">
        <v>0</v>
      </c>
      <c r="Y621" s="2">
        <v>0</v>
      </c>
      <c r="Z621" s="2">
        <v>0</v>
      </c>
      <c r="AA621" s="2" t="s">
        <v>3139</v>
      </c>
      <c r="AB621" s="2">
        <v>0</v>
      </c>
      <c r="AC621" s="2">
        <v>1</v>
      </c>
      <c r="AD621" s="2">
        <v>0</v>
      </c>
      <c r="AE621" s="2">
        <v>0</v>
      </c>
      <c r="AF621" s="2">
        <v>0</v>
      </c>
      <c r="AG621">
        <v>0</v>
      </c>
      <c r="AH621" s="2">
        <v>0</v>
      </c>
      <c r="AI621" s="2">
        <v>0</v>
      </c>
      <c r="AJ621" s="2" t="s">
        <v>3140</v>
      </c>
      <c r="AK621" s="2">
        <v>0</v>
      </c>
      <c r="AL621" s="8">
        <v>0</v>
      </c>
      <c r="AM621" s="8" t="str">
        <f t="shared" si="63"/>
        <v>Agreed</v>
      </c>
      <c r="AN621" s="8" t="s">
        <v>57</v>
      </c>
      <c r="AO621">
        <f t="shared" si="64"/>
        <v>1</v>
      </c>
      <c r="AP621">
        <f t="shared" si="65"/>
        <v>0</v>
      </c>
      <c r="AQ621">
        <f t="shared" si="66"/>
        <v>0</v>
      </c>
      <c r="AR621">
        <f t="shared" si="67"/>
        <v>0</v>
      </c>
      <c r="AS621" t="str">
        <f t="shared" si="68"/>
        <v/>
      </c>
      <c r="BO621" t="str">
        <f t="shared" si="69"/>
        <v/>
      </c>
    </row>
    <row r="622" spans="2:67" ht="165">
      <c r="B622">
        <v>42972</v>
      </c>
      <c r="C622" t="s">
        <v>1183</v>
      </c>
      <c r="D622" t="s">
        <v>2923</v>
      </c>
      <c r="E622" t="s">
        <v>2924</v>
      </c>
      <c r="F622" t="s">
        <v>3043</v>
      </c>
      <c r="G622" t="s">
        <v>3075</v>
      </c>
      <c r="H622" t="s">
        <v>3031</v>
      </c>
      <c r="I622" t="s">
        <v>1864</v>
      </c>
      <c r="J622">
        <v>1937</v>
      </c>
      <c r="K622" t="s">
        <v>3141</v>
      </c>
      <c r="L622" t="s">
        <v>2927</v>
      </c>
      <c r="M622" s="1" t="s">
        <v>3142</v>
      </c>
      <c r="N622" s="2">
        <v>1</v>
      </c>
      <c r="O622" s="2">
        <v>0</v>
      </c>
      <c r="P622" s="2">
        <v>0</v>
      </c>
      <c r="Q622" s="2">
        <v>0</v>
      </c>
      <c r="R622" s="8" t="s">
        <v>3143</v>
      </c>
      <c r="S622" s="2">
        <v>0</v>
      </c>
      <c r="T622" s="2">
        <v>1</v>
      </c>
      <c r="U622" s="2">
        <v>0</v>
      </c>
      <c r="V622" s="2">
        <v>0</v>
      </c>
      <c r="W622" s="2">
        <v>0</v>
      </c>
      <c r="X622" s="2">
        <v>0</v>
      </c>
      <c r="Y622" s="2">
        <v>0</v>
      </c>
      <c r="Z622" s="2">
        <v>0</v>
      </c>
      <c r="AA622" s="2" t="s">
        <v>3144</v>
      </c>
      <c r="AB622" s="2">
        <v>0</v>
      </c>
      <c r="AC622" s="2">
        <v>1</v>
      </c>
      <c r="AD622" s="2">
        <v>0</v>
      </c>
      <c r="AE622" s="2">
        <v>0</v>
      </c>
      <c r="AF622" s="2">
        <v>0</v>
      </c>
      <c r="AG622">
        <v>0</v>
      </c>
      <c r="AH622" s="2">
        <v>0</v>
      </c>
      <c r="AI622" s="2">
        <v>0</v>
      </c>
      <c r="AJ622" s="2" t="s">
        <v>3140</v>
      </c>
      <c r="AK622" s="2">
        <v>0</v>
      </c>
      <c r="AL622" s="8">
        <v>0</v>
      </c>
      <c r="AM622" s="8" t="str">
        <f t="shared" si="63"/>
        <v>Agreed</v>
      </c>
      <c r="AN622" s="8" t="s">
        <v>57</v>
      </c>
      <c r="AO622">
        <f t="shared" si="64"/>
        <v>1</v>
      </c>
      <c r="AP622">
        <f t="shared" si="65"/>
        <v>0</v>
      </c>
      <c r="AQ622">
        <f t="shared" si="66"/>
        <v>0</v>
      </c>
      <c r="AR622">
        <f t="shared" si="67"/>
        <v>0</v>
      </c>
      <c r="AS622" t="str">
        <f t="shared" si="68"/>
        <v/>
      </c>
      <c r="BO622" t="str">
        <f t="shared" si="69"/>
        <v/>
      </c>
    </row>
    <row r="623" spans="2:67" ht="210">
      <c r="B623">
        <v>42975</v>
      </c>
      <c r="C623" t="s">
        <v>1183</v>
      </c>
      <c r="D623" t="s">
        <v>2923</v>
      </c>
      <c r="E623" t="s">
        <v>2924</v>
      </c>
      <c r="F623" t="s">
        <v>3043</v>
      </c>
      <c r="G623" t="s">
        <v>3099</v>
      </c>
      <c r="H623" t="s">
        <v>3031</v>
      </c>
      <c r="I623" t="s">
        <v>1882</v>
      </c>
      <c r="J623">
        <v>1937</v>
      </c>
      <c r="K623" t="s">
        <v>3145</v>
      </c>
      <c r="L623" t="s">
        <v>2927</v>
      </c>
      <c r="M623" s="1" t="s">
        <v>3146</v>
      </c>
      <c r="N623" s="2">
        <v>1</v>
      </c>
      <c r="O623" s="2">
        <v>0</v>
      </c>
      <c r="P623" s="2">
        <v>0</v>
      </c>
      <c r="Q623" s="2">
        <v>0</v>
      </c>
      <c r="R623" s="8" t="s">
        <v>3147</v>
      </c>
      <c r="S623" s="2">
        <v>0</v>
      </c>
      <c r="T623" s="2">
        <v>1</v>
      </c>
      <c r="U623" s="2">
        <v>0</v>
      </c>
      <c r="V623" s="2">
        <v>0</v>
      </c>
      <c r="W623" s="2">
        <v>0</v>
      </c>
      <c r="X623" s="2">
        <v>0</v>
      </c>
      <c r="Y623" s="2">
        <v>0</v>
      </c>
      <c r="Z623" s="2">
        <v>0</v>
      </c>
      <c r="AA623" s="2" t="s">
        <v>3021</v>
      </c>
      <c r="AB623" s="2">
        <v>0</v>
      </c>
      <c r="AC623" s="2">
        <v>1</v>
      </c>
      <c r="AD623" s="2">
        <v>0</v>
      </c>
      <c r="AE623" s="2">
        <v>0</v>
      </c>
      <c r="AF623" s="2">
        <v>0</v>
      </c>
      <c r="AG623">
        <v>0</v>
      </c>
      <c r="AH623" s="2">
        <v>0</v>
      </c>
      <c r="AI623" s="2">
        <v>0</v>
      </c>
      <c r="AJ623" s="2" t="s">
        <v>3148</v>
      </c>
      <c r="AK623" s="2">
        <v>0</v>
      </c>
      <c r="AL623" s="8">
        <v>0</v>
      </c>
      <c r="AM623" s="8" t="str">
        <f t="shared" si="63"/>
        <v>Agreed</v>
      </c>
      <c r="AN623" s="8" t="s">
        <v>57</v>
      </c>
      <c r="AO623">
        <f t="shared" si="64"/>
        <v>1</v>
      </c>
      <c r="AP623">
        <f t="shared" si="65"/>
        <v>0</v>
      </c>
      <c r="AQ623">
        <f t="shared" si="66"/>
        <v>0</v>
      </c>
      <c r="AR623">
        <f t="shared" si="67"/>
        <v>0</v>
      </c>
      <c r="AS623" t="str">
        <f t="shared" si="68"/>
        <v/>
      </c>
      <c r="BO623" t="str">
        <f t="shared" si="69"/>
        <v/>
      </c>
    </row>
    <row r="624" spans="2:67" ht="120">
      <c r="B624">
        <v>42978</v>
      </c>
      <c r="C624" t="s">
        <v>1183</v>
      </c>
      <c r="D624" t="s">
        <v>2923</v>
      </c>
      <c r="E624" t="s">
        <v>2924</v>
      </c>
      <c r="F624" t="s">
        <v>3043</v>
      </c>
      <c r="G624" t="s">
        <v>3099</v>
      </c>
      <c r="H624" t="s">
        <v>3031</v>
      </c>
      <c r="I624" t="s">
        <v>1886</v>
      </c>
      <c r="J624">
        <v>1937</v>
      </c>
      <c r="K624" t="s">
        <v>3149</v>
      </c>
      <c r="L624" t="s">
        <v>2927</v>
      </c>
      <c r="M624" s="1" t="s">
        <v>3150</v>
      </c>
      <c r="N624" s="2">
        <v>1</v>
      </c>
      <c r="O624" s="2">
        <v>0</v>
      </c>
      <c r="P624" s="2">
        <v>0</v>
      </c>
      <c r="Q624" s="2">
        <v>0</v>
      </c>
      <c r="R624" s="8" t="s">
        <v>3151</v>
      </c>
      <c r="S624" s="2">
        <v>0</v>
      </c>
      <c r="T624" s="2">
        <v>1</v>
      </c>
      <c r="U624" s="2">
        <v>0</v>
      </c>
      <c r="V624" s="2">
        <v>0</v>
      </c>
      <c r="W624" s="2">
        <v>0</v>
      </c>
      <c r="X624" s="2">
        <v>0</v>
      </c>
      <c r="Y624" s="2">
        <v>0</v>
      </c>
      <c r="Z624" s="2">
        <v>0</v>
      </c>
      <c r="AA624" s="2" t="s">
        <v>3102</v>
      </c>
      <c r="AB624" s="2">
        <v>0</v>
      </c>
      <c r="AC624" s="2">
        <v>1</v>
      </c>
      <c r="AD624" s="2">
        <v>0</v>
      </c>
      <c r="AE624" s="2">
        <v>0</v>
      </c>
      <c r="AF624" s="2">
        <v>0</v>
      </c>
      <c r="AG624">
        <v>0</v>
      </c>
      <c r="AH624" s="2">
        <v>0</v>
      </c>
      <c r="AI624" s="2">
        <v>0</v>
      </c>
      <c r="AJ624" s="2" t="s">
        <v>3022</v>
      </c>
      <c r="AK624" s="2">
        <v>0</v>
      </c>
      <c r="AL624" s="8">
        <v>0</v>
      </c>
      <c r="AM624" s="8" t="str">
        <f t="shared" si="63"/>
        <v>Agreed</v>
      </c>
      <c r="AN624" s="8" t="s">
        <v>57</v>
      </c>
      <c r="AO624">
        <f t="shared" si="64"/>
        <v>1</v>
      </c>
      <c r="AP624">
        <f t="shared" si="65"/>
        <v>0</v>
      </c>
      <c r="AQ624">
        <f t="shared" si="66"/>
        <v>0</v>
      </c>
      <c r="AR624">
        <f t="shared" si="67"/>
        <v>0</v>
      </c>
      <c r="AS624" t="str">
        <f t="shared" si="68"/>
        <v/>
      </c>
      <c r="BO624" t="str">
        <f t="shared" si="69"/>
        <v/>
      </c>
    </row>
    <row r="625" spans="2:67" ht="120">
      <c r="B625">
        <v>42983</v>
      </c>
      <c r="C625" t="s">
        <v>1183</v>
      </c>
      <c r="D625" t="s">
        <v>2923</v>
      </c>
      <c r="E625" t="s">
        <v>2924</v>
      </c>
      <c r="F625" t="s">
        <v>3043</v>
      </c>
      <c r="G625" t="s">
        <v>3152</v>
      </c>
      <c r="H625" t="s">
        <v>3031</v>
      </c>
      <c r="I625" t="s">
        <v>3153</v>
      </c>
      <c r="J625">
        <v>1937</v>
      </c>
      <c r="K625" t="s">
        <v>3124</v>
      </c>
      <c r="L625" t="s">
        <v>2927</v>
      </c>
      <c r="M625" s="1" t="s">
        <v>3154</v>
      </c>
      <c r="N625" s="2">
        <v>1</v>
      </c>
      <c r="O625" s="2">
        <v>0</v>
      </c>
      <c r="P625" s="2">
        <v>0</v>
      </c>
      <c r="Q625" s="2">
        <v>0</v>
      </c>
      <c r="R625" s="8" t="s">
        <v>3155</v>
      </c>
      <c r="S625" s="2">
        <v>0</v>
      </c>
      <c r="T625" s="2">
        <v>1</v>
      </c>
      <c r="U625" s="2">
        <v>0</v>
      </c>
      <c r="V625" s="2">
        <v>0</v>
      </c>
      <c r="W625" s="2">
        <v>0</v>
      </c>
      <c r="X625" s="2">
        <v>0</v>
      </c>
      <c r="Y625" s="2">
        <v>0</v>
      </c>
      <c r="Z625" s="2">
        <v>0</v>
      </c>
      <c r="AA625" s="2" t="s">
        <v>3156</v>
      </c>
      <c r="AB625" s="2">
        <v>0</v>
      </c>
      <c r="AC625" s="2">
        <v>1</v>
      </c>
      <c r="AD625" s="2">
        <v>0</v>
      </c>
      <c r="AE625" s="2">
        <v>0</v>
      </c>
      <c r="AF625" s="2">
        <v>0</v>
      </c>
      <c r="AG625">
        <v>0</v>
      </c>
      <c r="AH625" s="2">
        <v>0</v>
      </c>
      <c r="AI625" s="2">
        <v>0</v>
      </c>
      <c r="AJ625" s="2" t="s">
        <v>3148</v>
      </c>
      <c r="AK625" s="2">
        <v>0</v>
      </c>
      <c r="AL625" s="8">
        <v>0</v>
      </c>
      <c r="AM625" s="8" t="str">
        <f t="shared" si="63"/>
        <v>Agreed</v>
      </c>
      <c r="AN625" s="8" t="s">
        <v>57</v>
      </c>
      <c r="AO625">
        <f t="shared" si="64"/>
        <v>1</v>
      </c>
      <c r="AP625">
        <f t="shared" si="65"/>
        <v>0</v>
      </c>
      <c r="AQ625">
        <f t="shared" si="66"/>
        <v>0</v>
      </c>
      <c r="AR625">
        <f t="shared" si="67"/>
        <v>0</v>
      </c>
      <c r="AS625" t="str">
        <f t="shared" si="68"/>
        <v/>
      </c>
      <c r="BO625" t="str">
        <f t="shared" si="69"/>
        <v/>
      </c>
    </row>
    <row r="626" spans="2:67" ht="90">
      <c r="B626">
        <v>42999</v>
      </c>
      <c r="C626" t="s">
        <v>1183</v>
      </c>
      <c r="D626" t="s">
        <v>2923</v>
      </c>
      <c r="E626" t="s">
        <v>2924</v>
      </c>
      <c r="F626" t="s">
        <v>3043</v>
      </c>
      <c r="G626" t="s">
        <v>3157</v>
      </c>
      <c r="H626" t="s">
        <v>3031</v>
      </c>
      <c r="I626" t="s">
        <v>3158</v>
      </c>
      <c r="J626">
        <v>1937</v>
      </c>
      <c r="K626" t="s">
        <v>3124</v>
      </c>
      <c r="L626" t="s">
        <v>2927</v>
      </c>
      <c r="M626" s="1" t="s">
        <v>3159</v>
      </c>
      <c r="N626" s="2">
        <v>0</v>
      </c>
      <c r="O626" s="2">
        <v>0</v>
      </c>
      <c r="P626" s="2">
        <v>0</v>
      </c>
      <c r="Q626" s="2">
        <v>1</v>
      </c>
      <c r="R626" s="8" t="s">
        <v>3160</v>
      </c>
      <c r="S626" s="2">
        <v>0</v>
      </c>
      <c r="T626" s="2">
        <v>1</v>
      </c>
      <c r="U626" s="2">
        <v>0</v>
      </c>
      <c r="V626" s="2">
        <v>0</v>
      </c>
      <c r="W626" s="2">
        <v>0</v>
      </c>
      <c r="X626" s="2">
        <v>0</v>
      </c>
      <c r="Y626" s="2">
        <v>0</v>
      </c>
      <c r="Z626" s="2">
        <v>0</v>
      </c>
      <c r="AA626" s="2" t="s">
        <v>3161</v>
      </c>
      <c r="AB626" s="2">
        <v>0</v>
      </c>
      <c r="AC626" s="2">
        <v>0</v>
      </c>
      <c r="AD626" s="2">
        <v>1</v>
      </c>
      <c r="AE626" s="2">
        <v>0</v>
      </c>
      <c r="AF626" s="2">
        <v>0</v>
      </c>
      <c r="AG626">
        <v>0</v>
      </c>
      <c r="AH626" s="2">
        <v>0</v>
      </c>
      <c r="AI626" s="2">
        <v>0</v>
      </c>
      <c r="AJ626" s="2" t="s">
        <v>3162</v>
      </c>
      <c r="AK626" s="2">
        <v>0</v>
      </c>
      <c r="AL626" s="8">
        <v>0</v>
      </c>
      <c r="AM626" s="8" t="str">
        <f t="shared" si="63"/>
        <v>Agreed</v>
      </c>
      <c r="AN626" s="8" t="s">
        <v>57</v>
      </c>
      <c r="AO626">
        <f t="shared" si="64"/>
        <v>0</v>
      </c>
      <c r="AP626">
        <f t="shared" si="65"/>
        <v>0</v>
      </c>
      <c r="AQ626">
        <f t="shared" si="66"/>
        <v>0</v>
      </c>
      <c r="AR626">
        <f t="shared" si="67"/>
        <v>1</v>
      </c>
      <c r="AS626" t="str">
        <f t="shared" si="68"/>
        <v/>
      </c>
      <c r="BO626" t="str">
        <f t="shared" si="69"/>
        <v/>
      </c>
    </row>
    <row r="627" spans="2:67" ht="45">
      <c r="B627">
        <v>43012</v>
      </c>
      <c r="C627" t="s">
        <v>1183</v>
      </c>
      <c r="D627" t="s">
        <v>2923</v>
      </c>
      <c r="E627" t="s">
        <v>2924</v>
      </c>
      <c r="F627" t="s">
        <v>3043</v>
      </c>
      <c r="G627" t="s">
        <v>3163</v>
      </c>
      <c r="H627" t="s">
        <v>3031</v>
      </c>
      <c r="I627" t="s">
        <v>2457</v>
      </c>
      <c r="J627">
        <v>1937</v>
      </c>
      <c r="K627" t="s">
        <v>3164</v>
      </c>
      <c r="L627" t="s">
        <v>2927</v>
      </c>
      <c r="M627" s="1" t="s">
        <v>3165</v>
      </c>
      <c r="N627" s="2">
        <v>0</v>
      </c>
      <c r="O627" s="2">
        <v>0</v>
      </c>
      <c r="P627" s="2">
        <v>0</v>
      </c>
      <c r="Q627" s="2">
        <v>1</v>
      </c>
      <c r="R627" s="8" t="s">
        <v>3166</v>
      </c>
      <c r="S627" s="2">
        <v>0</v>
      </c>
      <c r="T627" s="2">
        <v>0</v>
      </c>
      <c r="U627" s="2">
        <v>0</v>
      </c>
      <c r="V627" s="2">
        <v>0</v>
      </c>
      <c r="W627" s="2">
        <v>0</v>
      </c>
      <c r="X627" s="2">
        <v>0</v>
      </c>
      <c r="Y627" s="2">
        <v>1</v>
      </c>
      <c r="Z627" s="2">
        <v>0</v>
      </c>
      <c r="AA627" s="2" t="s">
        <v>3167</v>
      </c>
      <c r="AB627" s="2">
        <v>0</v>
      </c>
      <c r="AC627" s="2">
        <v>1</v>
      </c>
      <c r="AD627" s="2">
        <v>0</v>
      </c>
      <c r="AE627" s="2">
        <v>0</v>
      </c>
      <c r="AF627" s="2">
        <v>0</v>
      </c>
      <c r="AG627">
        <v>0</v>
      </c>
      <c r="AH627" s="2">
        <v>0</v>
      </c>
      <c r="AI627" s="2">
        <v>0</v>
      </c>
      <c r="AJ627" s="2" t="s">
        <v>3168</v>
      </c>
      <c r="AK627" s="2">
        <v>0</v>
      </c>
      <c r="AL627" s="8">
        <v>0</v>
      </c>
      <c r="AM627" s="8" t="str">
        <f t="shared" si="63"/>
        <v>Agreed</v>
      </c>
      <c r="AN627" s="8" t="s">
        <v>57</v>
      </c>
      <c r="AO627">
        <f t="shared" si="64"/>
        <v>0</v>
      </c>
      <c r="AP627">
        <f t="shared" si="65"/>
        <v>0</v>
      </c>
      <c r="AQ627">
        <f t="shared" si="66"/>
        <v>0</v>
      </c>
      <c r="AR627">
        <f t="shared" si="67"/>
        <v>1</v>
      </c>
      <c r="AS627" t="str">
        <f t="shared" si="68"/>
        <v/>
      </c>
      <c r="BO627" t="str">
        <f t="shared" si="69"/>
        <v/>
      </c>
    </row>
    <row r="628" spans="2:67" ht="165">
      <c r="B628">
        <v>43014</v>
      </c>
      <c r="C628" t="s">
        <v>1183</v>
      </c>
      <c r="D628" t="s">
        <v>2923</v>
      </c>
      <c r="E628" t="s">
        <v>2924</v>
      </c>
      <c r="F628" t="s">
        <v>3043</v>
      </c>
      <c r="G628" t="s">
        <v>3163</v>
      </c>
      <c r="H628" t="s">
        <v>3031</v>
      </c>
      <c r="I628" t="s">
        <v>2457</v>
      </c>
      <c r="J628">
        <v>1937</v>
      </c>
      <c r="K628" t="s">
        <v>3164</v>
      </c>
      <c r="L628" t="s">
        <v>2927</v>
      </c>
      <c r="M628" s="1" t="s">
        <v>3169</v>
      </c>
      <c r="N628" s="2">
        <v>0</v>
      </c>
      <c r="O628" s="2">
        <v>0</v>
      </c>
      <c r="P628" s="2">
        <v>0</v>
      </c>
      <c r="Q628" s="2">
        <v>1</v>
      </c>
      <c r="R628" s="8" t="s">
        <v>3170</v>
      </c>
      <c r="S628" s="2">
        <v>0</v>
      </c>
      <c r="T628" s="2">
        <v>0</v>
      </c>
      <c r="U628" s="2">
        <v>0</v>
      </c>
      <c r="V628" s="2">
        <v>0</v>
      </c>
      <c r="W628" s="2">
        <v>0</v>
      </c>
      <c r="X628" s="2">
        <v>1</v>
      </c>
      <c r="Y628" s="2">
        <v>0</v>
      </c>
      <c r="Z628" s="2">
        <v>1</v>
      </c>
      <c r="AA628" s="2" t="s">
        <v>3171</v>
      </c>
      <c r="AB628" s="2">
        <v>0</v>
      </c>
      <c r="AC628" s="2">
        <v>1</v>
      </c>
      <c r="AD628" s="2">
        <v>0</v>
      </c>
      <c r="AE628" s="2">
        <v>0</v>
      </c>
      <c r="AF628" s="2">
        <v>0</v>
      </c>
      <c r="AG628">
        <v>0</v>
      </c>
      <c r="AH628" s="2">
        <v>0</v>
      </c>
      <c r="AI628" s="2">
        <v>0</v>
      </c>
      <c r="AJ628" s="2" t="s">
        <v>3172</v>
      </c>
      <c r="AK628" s="2">
        <v>0</v>
      </c>
      <c r="AL628" s="8" t="s">
        <v>3173</v>
      </c>
      <c r="AM628" s="8" t="str">
        <f t="shared" si="63"/>
        <v>Recoded</v>
      </c>
      <c r="AN628" s="8"/>
      <c r="AO628">
        <v>0</v>
      </c>
      <c r="AP628">
        <v>1</v>
      </c>
      <c r="AQ628">
        <v>0</v>
      </c>
      <c r="AR628">
        <v>1</v>
      </c>
      <c r="AS628" t="s">
        <v>4084</v>
      </c>
      <c r="BO628" t="str">
        <f t="shared" si="69"/>
        <v/>
      </c>
    </row>
    <row r="629" spans="2:67" ht="165">
      <c r="B629">
        <v>43073</v>
      </c>
      <c r="C629" t="s">
        <v>1183</v>
      </c>
      <c r="D629" t="s">
        <v>2923</v>
      </c>
      <c r="E629" t="s">
        <v>2924</v>
      </c>
      <c r="F629" t="s">
        <v>3043</v>
      </c>
      <c r="G629" t="s">
        <v>3174</v>
      </c>
      <c r="H629" t="s">
        <v>3031</v>
      </c>
      <c r="I629" t="s">
        <v>2054</v>
      </c>
      <c r="J629">
        <v>1937</v>
      </c>
      <c r="K629" t="s">
        <v>3175</v>
      </c>
      <c r="L629" t="s">
        <v>2927</v>
      </c>
      <c r="M629" s="1" t="s">
        <v>3176</v>
      </c>
      <c r="N629" s="2">
        <v>0</v>
      </c>
      <c r="O629" s="2">
        <v>0</v>
      </c>
      <c r="P629" s="2">
        <v>0</v>
      </c>
      <c r="Q629" s="2">
        <v>1</v>
      </c>
      <c r="R629" s="8" t="s">
        <v>3177</v>
      </c>
      <c r="S629" s="2">
        <v>0</v>
      </c>
      <c r="T629" s="2">
        <v>0</v>
      </c>
      <c r="U629" s="2">
        <v>0</v>
      </c>
      <c r="V629" s="2">
        <v>0</v>
      </c>
      <c r="W629" s="2">
        <v>0</v>
      </c>
      <c r="X629" s="2">
        <v>0</v>
      </c>
      <c r="Y629" s="2">
        <v>1</v>
      </c>
      <c r="Z629" s="2">
        <v>0</v>
      </c>
      <c r="AA629" s="2" t="s">
        <v>3178</v>
      </c>
      <c r="AB629" s="2">
        <v>0</v>
      </c>
      <c r="AC629" s="2">
        <v>0</v>
      </c>
      <c r="AD629" s="2">
        <v>1</v>
      </c>
      <c r="AE629" s="2">
        <v>0</v>
      </c>
      <c r="AF629" s="2">
        <v>0</v>
      </c>
      <c r="AG629">
        <v>0</v>
      </c>
      <c r="AH629" s="2">
        <v>0</v>
      </c>
      <c r="AI629" s="2">
        <v>0</v>
      </c>
      <c r="AJ629" s="2" t="s">
        <v>3179</v>
      </c>
      <c r="AK629" s="2" t="s">
        <v>3180</v>
      </c>
      <c r="AL629" s="8">
        <v>0</v>
      </c>
      <c r="AM629" s="8" t="str">
        <f t="shared" si="63"/>
        <v>Agreed</v>
      </c>
      <c r="AN629" s="8" t="s">
        <v>57</v>
      </c>
      <c r="AO629">
        <f t="shared" si="64"/>
        <v>0</v>
      </c>
      <c r="AP629">
        <f t="shared" si="65"/>
        <v>0</v>
      </c>
      <c r="AQ629">
        <f t="shared" si="66"/>
        <v>0</v>
      </c>
      <c r="AR629">
        <f t="shared" si="67"/>
        <v>1</v>
      </c>
      <c r="AS629" t="str">
        <f t="shared" si="68"/>
        <v/>
      </c>
      <c r="BO629" t="str">
        <f t="shared" si="69"/>
        <v/>
      </c>
    </row>
    <row r="630" spans="2:67" ht="345">
      <c r="B630">
        <v>43490</v>
      </c>
      <c r="C630" t="s">
        <v>1183</v>
      </c>
      <c r="D630" t="s">
        <v>2923</v>
      </c>
      <c r="E630" t="s">
        <v>2924</v>
      </c>
      <c r="F630" t="s">
        <v>3043</v>
      </c>
      <c r="G630" t="s">
        <v>3103</v>
      </c>
      <c r="H630" t="s">
        <v>3031</v>
      </c>
      <c r="I630" t="s">
        <v>3181</v>
      </c>
      <c r="J630">
        <v>1937</v>
      </c>
      <c r="K630" t="s">
        <v>3182</v>
      </c>
      <c r="L630" t="s">
        <v>2927</v>
      </c>
      <c r="M630" s="1" t="s">
        <v>3183</v>
      </c>
      <c r="N630" s="2">
        <v>0</v>
      </c>
      <c r="O630" s="2">
        <v>1</v>
      </c>
      <c r="P630" s="2">
        <v>0</v>
      </c>
      <c r="Q630" s="2">
        <v>1</v>
      </c>
      <c r="R630" s="8" t="s">
        <v>3184</v>
      </c>
      <c r="S630" s="2">
        <v>0</v>
      </c>
      <c r="T630" s="2">
        <v>0</v>
      </c>
      <c r="U630" s="2">
        <v>0</v>
      </c>
      <c r="V630" s="2">
        <v>1</v>
      </c>
      <c r="W630" s="2">
        <v>0</v>
      </c>
      <c r="X630" s="2">
        <v>0</v>
      </c>
      <c r="Y630" s="2">
        <v>1</v>
      </c>
      <c r="Z630" s="2">
        <v>0</v>
      </c>
      <c r="AA630" s="2" t="s">
        <v>3185</v>
      </c>
      <c r="AB630" s="2" t="s">
        <v>3186</v>
      </c>
      <c r="AC630" s="2">
        <v>0</v>
      </c>
      <c r="AD630" s="2">
        <v>1</v>
      </c>
      <c r="AE630" s="2">
        <v>0</v>
      </c>
      <c r="AF630" s="2">
        <v>0</v>
      </c>
      <c r="AG630">
        <v>0</v>
      </c>
      <c r="AH630" s="2">
        <v>0</v>
      </c>
      <c r="AI630" s="2">
        <v>0</v>
      </c>
      <c r="AJ630" s="2" t="s">
        <v>3187</v>
      </c>
      <c r="AK630" s="2">
        <v>0</v>
      </c>
      <c r="AL630" s="8">
        <v>0</v>
      </c>
      <c r="AM630" s="8" t="str">
        <f t="shared" si="63"/>
        <v>Agreed</v>
      </c>
      <c r="AN630" s="8" t="s">
        <v>57</v>
      </c>
      <c r="AO630">
        <f t="shared" si="64"/>
        <v>0</v>
      </c>
      <c r="AP630">
        <f t="shared" si="65"/>
        <v>1</v>
      </c>
      <c r="AQ630">
        <f t="shared" si="66"/>
        <v>0</v>
      </c>
      <c r="AR630">
        <f t="shared" si="67"/>
        <v>1</v>
      </c>
      <c r="AS630" t="str">
        <f t="shared" si="68"/>
        <v/>
      </c>
      <c r="BO630" t="str">
        <f t="shared" si="69"/>
        <v/>
      </c>
    </row>
    <row r="631" spans="2:67" ht="45">
      <c r="B631">
        <v>43517</v>
      </c>
      <c r="C631" t="s">
        <v>1183</v>
      </c>
      <c r="D631" t="s">
        <v>2923</v>
      </c>
      <c r="E631" t="s">
        <v>2924</v>
      </c>
      <c r="F631" t="s">
        <v>3043</v>
      </c>
      <c r="G631" t="s">
        <v>3188</v>
      </c>
      <c r="H631" t="s">
        <v>3031</v>
      </c>
      <c r="I631" t="s">
        <v>3189</v>
      </c>
      <c r="J631">
        <v>1937</v>
      </c>
      <c r="K631" t="s">
        <v>3190</v>
      </c>
      <c r="L631" t="s">
        <v>2927</v>
      </c>
      <c r="M631" s="1" t="s">
        <v>3191</v>
      </c>
      <c r="N631" s="2">
        <v>0</v>
      </c>
      <c r="O631" s="2">
        <v>0</v>
      </c>
      <c r="P631" s="2">
        <v>0</v>
      </c>
      <c r="Q631" s="2">
        <v>1</v>
      </c>
      <c r="R631" s="8" t="s">
        <v>3192</v>
      </c>
      <c r="S631" s="2">
        <v>0</v>
      </c>
      <c r="T631" s="2">
        <v>0</v>
      </c>
      <c r="U631" s="2">
        <v>0</v>
      </c>
      <c r="V631" s="2">
        <v>1</v>
      </c>
      <c r="W631" s="2">
        <v>0</v>
      </c>
      <c r="X631" s="2">
        <v>0</v>
      </c>
      <c r="Y631" s="2">
        <v>0</v>
      </c>
      <c r="Z631" s="2">
        <v>0</v>
      </c>
      <c r="AA631" s="2" t="s">
        <v>3193</v>
      </c>
      <c r="AB631" s="2">
        <v>0</v>
      </c>
      <c r="AC631" s="2">
        <v>0</v>
      </c>
      <c r="AD631" s="2">
        <v>1</v>
      </c>
      <c r="AE631" s="2">
        <v>0</v>
      </c>
      <c r="AF631" s="2">
        <v>0</v>
      </c>
      <c r="AG631">
        <v>0</v>
      </c>
      <c r="AH631" s="2">
        <v>0</v>
      </c>
      <c r="AI631" s="2">
        <v>0</v>
      </c>
      <c r="AJ631" s="2" t="s">
        <v>3194</v>
      </c>
      <c r="AK631" s="2" t="s">
        <v>3195</v>
      </c>
      <c r="AL631" s="8">
        <v>0</v>
      </c>
      <c r="AM631" s="8" t="str">
        <f t="shared" si="63"/>
        <v>Agreed</v>
      </c>
      <c r="AN631" s="8" t="s">
        <v>57</v>
      </c>
      <c r="AO631">
        <f t="shared" si="64"/>
        <v>0</v>
      </c>
      <c r="AP631">
        <f t="shared" si="65"/>
        <v>0</v>
      </c>
      <c r="AQ631">
        <f t="shared" si="66"/>
        <v>0</v>
      </c>
      <c r="AR631">
        <f t="shared" si="67"/>
        <v>1</v>
      </c>
      <c r="AS631" t="str">
        <f t="shared" si="68"/>
        <v/>
      </c>
      <c r="BO631" t="str">
        <f t="shared" si="69"/>
        <v/>
      </c>
    </row>
    <row r="632" spans="2:67" ht="45">
      <c r="B632">
        <v>43520</v>
      </c>
      <c r="C632" t="s">
        <v>1183</v>
      </c>
      <c r="D632" t="s">
        <v>2923</v>
      </c>
      <c r="E632" t="s">
        <v>2924</v>
      </c>
      <c r="F632" t="s">
        <v>3043</v>
      </c>
      <c r="G632" t="s">
        <v>3188</v>
      </c>
      <c r="H632" t="s">
        <v>3031</v>
      </c>
      <c r="I632" t="s">
        <v>3196</v>
      </c>
      <c r="J632">
        <v>1937</v>
      </c>
      <c r="K632" t="s">
        <v>3190</v>
      </c>
      <c r="L632" t="s">
        <v>2927</v>
      </c>
      <c r="M632" s="1" t="s">
        <v>3197</v>
      </c>
      <c r="N632" s="2">
        <v>0</v>
      </c>
      <c r="O632" s="2">
        <v>0</v>
      </c>
      <c r="P632" s="2">
        <v>0</v>
      </c>
      <c r="Q632" s="2">
        <v>1</v>
      </c>
      <c r="R632" s="8" t="s">
        <v>3198</v>
      </c>
      <c r="S632" s="2">
        <v>0</v>
      </c>
      <c r="T632" s="2">
        <v>1</v>
      </c>
      <c r="U632" s="2">
        <v>0</v>
      </c>
      <c r="V632" s="2">
        <v>0</v>
      </c>
      <c r="W632" s="2">
        <v>0</v>
      </c>
      <c r="X632" s="2">
        <v>0</v>
      </c>
      <c r="Y632" s="2">
        <v>0</v>
      </c>
      <c r="Z632" s="2">
        <v>0</v>
      </c>
      <c r="AA632" s="2" t="s">
        <v>3199</v>
      </c>
      <c r="AB632" s="2">
        <v>0</v>
      </c>
      <c r="AC632" s="2">
        <v>0</v>
      </c>
      <c r="AD632" s="2">
        <v>1</v>
      </c>
      <c r="AE632" s="2">
        <v>0</v>
      </c>
      <c r="AF632" s="2">
        <v>0</v>
      </c>
      <c r="AG632">
        <v>0</v>
      </c>
      <c r="AH632" s="2">
        <v>0</v>
      </c>
      <c r="AI632" s="2">
        <v>0</v>
      </c>
      <c r="AJ632" s="2" t="s">
        <v>3200</v>
      </c>
      <c r="AK632" s="2">
        <v>0</v>
      </c>
      <c r="AL632" s="8">
        <v>0</v>
      </c>
      <c r="AM632" s="8" t="str">
        <f t="shared" si="63"/>
        <v>Agreed</v>
      </c>
      <c r="AN632" s="8" t="s">
        <v>57</v>
      </c>
      <c r="AO632">
        <f t="shared" si="64"/>
        <v>0</v>
      </c>
      <c r="AP632">
        <f t="shared" si="65"/>
        <v>0</v>
      </c>
      <c r="AQ632">
        <f t="shared" si="66"/>
        <v>0</v>
      </c>
      <c r="AR632">
        <f t="shared" si="67"/>
        <v>1</v>
      </c>
      <c r="AS632" t="str">
        <f t="shared" si="68"/>
        <v/>
      </c>
      <c r="BO632" t="str">
        <f t="shared" si="69"/>
        <v/>
      </c>
    </row>
    <row r="633" spans="2:67" ht="120">
      <c r="B633">
        <v>43592</v>
      </c>
      <c r="C633" t="s">
        <v>1183</v>
      </c>
      <c r="D633" t="s">
        <v>2923</v>
      </c>
      <c r="E633" t="s">
        <v>2924</v>
      </c>
      <c r="F633" t="s">
        <v>3043</v>
      </c>
      <c r="G633" t="s">
        <v>3103</v>
      </c>
      <c r="H633" t="s">
        <v>3031</v>
      </c>
      <c r="I633" t="s">
        <v>3201</v>
      </c>
      <c r="J633">
        <v>1937</v>
      </c>
      <c r="K633" t="s">
        <v>291</v>
      </c>
      <c r="L633" t="s">
        <v>2927</v>
      </c>
      <c r="M633" s="1" t="s">
        <v>3202</v>
      </c>
      <c r="N633" s="48">
        <v>1</v>
      </c>
      <c r="O633" s="2">
        <v>0</v>
      </c>
      <c r="P633" s="2">
        <v>0</v>
      </c>
      <c r="Q633" s="2">
        <v>0</v>
      </c>
      <c r="R633" s="8" t="s">
        <v>3203</v>
      </c>
      <c r="S633" s="2">
        <v>0</v>
      </c>
      <c r="T633" s="2">
        <v>1</v>
      </c>
      <c r="U633" s="2">
        <v>0</v>
      </c>
      <c r="V633" s="2">
        <v>0</v>
      </c>
      <c r="W633" s="2">
        <v>0</v>
      </c>
      <c r="X633" s="2">
        <v>0</v>
      </c>
      <c r="Y633" s="2">
        <v>0</v>
      </c>
      <c r="Z633" s="2">
        <v>0</v>
      </c>
      <c r="AA633" s="2" t="s">
        <v>3204</v>
      </c>
      <c r="AB633" s="2">
        <v>0</v>
      </c>
      <c r="AC633" s="2">
        <v>1</v>
      </c>
      <c r="AD633" s="2">
        <v>0</v>
      </c>
      <c r="AE633" s="2">
        <v>0</v>
      </c>
      <c r="AF633" s="2">
        <v>0</v>
      </c>
      <c r="AG633">
        <v>0</v>
      </c>
      <c r="AH633" s="2">
        <v>0</v>
      </c>
      <c r="AI633" s="2">
        <v>0</v>
      </c>
      <c r="AJ633" s="2" t="s">
        <v>35</v>
      </c>
      <c r="AK633" s="2">
        <v>0</v>
      </c>
      <c r="AL633" s="8">
        <v>0</v>
      </c>
      <c r="AM633" s="8" t="str">
        <f t="shared" si="63"/>
        <v>Agreed</v>
      </c>
      <c r="AN633" s="8" t="s">
        <v>57</v>
      </c>
      <c r="AO633">
        <f t="shared" si="64"/>
        <v>1</v>
      </c>
      <c r="AP633">
        <f t="shared" si="65"/>
        <v>0</v>
      </c>
      <c r="AQ633">
        <f t="shared" si="66"/>
        <v>0</v>
      </c>
      <c r="AR633">
        <f t="shared" si="67"/>
        <v>0</v>
      </c>
      <c r="AS633" t="str">
        <f t="shared" si="68"/>
        <v/>
      </c>
      <c r="BO633" t="str">
        <f t="shared" si="69"/>
        <v/>
      </c>
    </row>
    <row r="634" spans="2:67" ht="90">
      <c r="B634">
        <v>43594</v>
      </c>
      <c r="C634" t="s">
        <v>1183</v>
      </c>
      <c r="D634" t="s">
        <v>2923</v>
      </c>
      <c r="E634" t="s">
        <v>2924</v>
      </c>
      <c r="F634" t="s">
        <v>3043</v>
      </c>
      <c r="G634" t="s">
        <v>3103</v>
      </c>
      <c r="H634" t="s">
        <v>3031</v>
      </c>
      <c r="I634" t="s">
        <v>3201</v>
      </c>
      <c r="J634">
        <v>1937</v>
      </c>
      <c r="K634" t="s">
        <v>291</v>
      </c>
      <c r="L634" t="s">
        <v>2927</v>
      </c>
      <c r="M634" s="1" t="s">
        <v>3205</v>
      </c>
      <c r="N634" s="2">
        <v>0</v>
      </c>
      <c r="O634" s="2">
        <v>0</v>
      </c>
      <c r="P634" s="2">
        <v>0</v>
      </c>
      <c r="Q634" s="2">
        <v>1</v>
      </c>
      <c r="R634" s="8" t="s">
        <v>3206</v>
      </c>
      <c r="S634" s="2">
        <v>0</v>
      </c>
      <c r="T634" s="2">
        <v>0</v>
      </c>
      <c r="U634" s="2">
        <v>0</v>
      </c>
      <c r="V634" s="2">
        <v>0</v>
      </c>
      <c r="W634" s="2">
        <v>0</v>
      </c>
      <c r="X634" s="2">
        <v>1</v>
      </c>
      <c r="Y634" s="2">
        <v>0</v>
      </c>
      <c r="Z634" s="2">
        <v>0</v>
      </c>
      <c r="AA634" s="2" t="s">
        <v>3207</v>
      </c>
      <c r="AB634" s="2">
        <v>0</v>
      </c>
      <c r="AC634" s="2">
        <v>0</v>
      </c>
      <c r="AD634" s="2">
        <v>1</v>
      </c>
      <c r="AE634" s="2">
        <v>0</v>
      </c>
      <c r="AF634" s="2">
        <v>0</v>
      </c>
      <c r="AG634">
        <v>0</v>
      </c>
      <c r="AH634" s="2">
        <v>0</v>
      </c>
      <c r="AI634" s="2">
        <v>0</v>
      </c>
      <c r="AJ634" s="2" t="s">
        <v>3208</v>
      </c>
      <c r="AK634" s="2" t="s">
        <v>3209</v>
      </c>
      <c r="AL634" s="8">
        <v>0</v>
      </c>
      <c r="AM634" s="8" t="str">
        <f t="shared" si="63"/>
        <v>Agreed</v>
      </c>
      <c r="AN634" s="8" t="s">
        <v>57</v>
      </c>
      <c r="AO634">
        <f t="shared" si="64"/>
        <v>0</v>
      </c>
      <c r="AP634">
        <f t="shared" si="65"/>
        <v>0</v>
      </c>
      <c r="AQ634">
        <f t="shared" si="66"/>
        <v>0</v>
      </c>
      <c r="AR634">
        <f t="shared" si="67"/>
        <v>1</v>
      </c>
      <c r="AS634" t="str">
        <f t="shared" si="68"/>
        <v/>
      </c>
      <c r="BO634" t="str">
        <f t="shared" si="69"/>
        <v/>
      </c>
    </row>
    <row r="635" spans="2:67" ht="30">
      <c r="B635">
        <v>43628</v>
      </c>
      <c r="C635" t="s">
        <v>1183</v>
      </c>
      <c r="D635" t="s">
        <v>2923</v>
      </c>
      <c r="E635" t="s">
        <v>2924</v>
      </c>
      <c r="F635" t="s">
        <v>3043</v>
      </c>
      <c r="G635" t="s">
        <v>3210</v>
      </c>
      <c r="H635" t="s">
        <v>3031</v>
      </c>
      <c r="I635" t="s">
        <v>3211</v>
      </c>
      <c r="J635">
        <v>1937</v>
      </c>
      <c r="K635" t="s">
        <v>3212</v>
      </c>
      <c r="L635" t="s">
        <v>2927</v>
      </c>
      <c r="M635" s="1" t="s">
        <v>3213</v>
      </c>
      <c r="N635" s="2">
        <v>1</v>
      </c>
      <c r="O635" s="2">
        <v>0</v>
      </c>
      <c r="P635" s="2">
        <v>0</v>
      </c>
      <c r="Q635" s="2">
        <v>0</v>
      </c>
      <c r="R635" s="8" t="s">
        <v>3214</v>
      </c>
      <c r="S635" s="2">
        <v>0</v>
      </c>
      <c r="T635" s="2">
        <v>1</v>
      </c>
      <c r="U635" s="2">
        <v>0</v>
      </c>
      <c r="V635" s="2">
        <v>0</v>
      </c>
      <c r="W635" s="2">
        <v>0</v>
      </c>
      <c r="X635" s="2">
        <v>0</v>
      </c>
      <c r="Y635" s="2">
        <v>0</v>
      </c>
      <c r="Z635" s="2">
        <v>0</v>
      </c>
      <c r="AA635" s="2" t="s">
        <v>3091</v>
      </c>
      <c r="AB635" s="2">
        <v>0</v>
      </c>
      <c r="AC635" s="2">
        <v>0</v>
      </c>
      <c r="AD635" s="2">
        <v>1</v>
      </c>
      <c r="AE635" s="2">
        <v>0</v>
      </c>
      <c r="AF635" s="2">
        <v>0</v>
      </c>
      <c r="AG635">
        <v>0</v>
      </c>
      <c r="AH635" s="2">
        <v>0</v>
      </c>
      <c r="AI635" s="2">
        <v>0</v>
      </c>
      <c r="AJ635" s="2" t="s">
        <v>3215</v>
      </c>
      <c r="AK635" s="2">
        <v>0</v>
      </c>
      <c r="AL635" s="8">
        <v>0</v>
      </c>
      <c r="AM635" s="8" t="str">
        <f t="shared" si="63"/>
        <v>Agreed</v>
      </c>
      <c r="AN635" s="8" t="s">
        <v>57</v>
      </c>
      <c r="AO635">
        <f t="shared" si="64"/>
        <v>1</v>
      </c>
      <c r="AP635">
        <f t="shared" si="65"/>
        <v>0</v>
      </c>
      <c r="AQ635">
        <f t="shared" si="66"/>
        <v>0</v>
      </c>
      <c r="AR635">
        <f t="shared" si="67"/>
        <v>0</v>
      </c>
      <c r="AS635" t="str">
        <f t="shared" si="68"/>
        <v/>
      </c>
      <c r="BO635" t="str">
        <f t="shared" si="69"/>
        <v/>
      </c>
    </row>
    <row r="636" spans="2:67" ht="105">
      <c r="B636">
        <v>43648</v>
      </c>
      <c r="C636" t="s">
        <v>1183</v>
      </c>
      <c r="D636" t="s">
        <v>2923</v>
      </c>
      <c r="E636" t="s">
        <v>2924</v>
      </c>
      <c r="F636" t="s">
        <v>3043</v>
      </c>
      <c r="G636" t="s">
        <v>3163</v>
      </c>
      <c r="H636" t="s">
        <v>3031</v>
      </c>
      <c r="I636" t="s">
        <v>3216</v>
      </c>
      <c r="J636">
        <v>1937</v>
      </c>
      <c r="K636" t="s">
        <v>291</v>
      </c>
      <c r="L636" t="s">
        <v>2927</v>
      </c>
      <c r="M636" s="1" t="s">
        <v>3217</v>
      </c>
      <c r="N636" s="2">
        <v>0</v>
      </c>
      <c r="O636" s="2">
        <v>0</v>
      </c>
      <c r="P636" s="2">
        <v>0</v>
      </c>
      <c r="Q636" s="2">
        <v>1</v>
      </c>
      <c r="R636" s="8" t="s">
        <v>3218</v>
      </c>
      <c r="S636" s="2">
        <v>0</v>
      </c>
      <c r="T636" s="2">
        <v>0</v>
      </c>
      <c r="U636" s="2">
        <v>0</v>
      </c>
      <c r="V636" s="2">
        <v>0</v>
      </c>
      <c r="W636" s="2">
        <v>0</v>
      </c>
      <c r="X636" s="2">
        <v>0</v>
      </c>
      <c r="Y636" s="2">
        <v>1</v>
      </c>
      <c r="Z636" s="2">
        <v>0</v>
      </c>
      <c r="AA636" s="2" t="s">
        <v>3219</v>
      </c>
      <c r="AB636" s="2">
        <v>0</v>
      </c>
      <c r="AC636" s="2">
        <v>0</v>
      </c>
      <c r="AD636" s="2">
        <v>1</v>
      </c>
      <c r="AE636" s="2">
        <v>0</v>
      </c>
      <c r="AF636" s="2">
        <v>0</v>
      </c>
      <c r="AG636">
        <v>0</v>
      </c>
      <c r="AH636" s="2">
        <v>0</v>
      </c>
      <c r="AI636" s="2">
        <v>0</v>
      </c>
      <c r="AJ636" s="2" t="s">
        <v>3220</v>
      </c>
      <c r="AK636" s="2">
        <v>0</v>
      </c>
      <c r="AL636" s="8">
        <v>0</v>
      </c>
      <c r="AM636" s="8" t="str">
        <f t="shared" si="63"/>
        <v>Agreed</v>
      </c>
      <c r="AN636" s="8" t="s">
        <v>57</v>
      </c>
      <c r="AO636">
        <f t="shared" si="64"/>
        <v>0</v>
      </c>
      <c r="AP636">
        <f t="shared" si="65"/>
        <v>0</v>
      </c>
      <c r="AQ636">
        <f t="shared" si="66"/>
        <v>0</v>
      </c>
      <c r="AR636">
        <f t="shared" si="67"/>
        <v>1</v>
      </c>
      <c r="AS636" t="str">
        <f t="shared" si="68"/>
        <v/>
      </c>
      <c r="BO636" t="str">
        <f t="shared" si="69"/>
        <v/>
      </c>
    </row>
    <row r="637" spans="2:67" ht="135">
      <c r="B637">
        <v>43661</v>
      </c>
      <c r="C637" t="s">
        <v>1183</v>
      </c>
      <c r="D637" t="s">
        <v>2923</v>
      </c>
      <c r="E637" t="s">
        <v>2924</v>
      </c>
      <c r="F637" t="s">
        <v>3043</v>
      </c>
      <c r="G637" t="s">
        <v>3221</v>
      </c>
      <c r="H637" t="s">
        <v>3031</v>
      </c>
      <c r="I637" t="s">
        <v>3222</v>
      </c>
      <c r="J637">
        <v>1937</v>
      </c>
      <c r="K637" t="s">
        <v>3223</v>
      </c>
      <c r="L637" t="s">
        <v>2927</v>
      </c>
      <c r="M637" s="1" t="s">
        <v>3224</v>
      </c>
      <c r="N637" s="2">
        <v>0</v>
      </c>
      <c r="O637" s="2">
        <v>1</v>
      </c>
      <c r="P637" s="2">
        <v>0</v>
      </c>
      <c r="Q637" s="2">
        <v>1</v>
      </c>
      <c r="R637" s="8" t="s">
        <v>3225</v>
      </c>
      <c r="T637" s="2">
        <v>0</v>
      </c>
      <c r="U637" s="2">
        <v>0</v>
      </c>
      <c r="V637" s="2">
        <v>1</v>
      </c>
      <c r="W637" s="2">
        <v>0</v>
      </c>
      <c r="X637" s="2">
        <v>0</v>
      </c>
      <c r="Y637" s="2">
        <v>0</v>
      </c>
      <c r="Z637" s="2">
        <v>0</v>
      </c>
      <c r="AA637" s="2" t="s">
        <v>3226</v>
      </c>
      <c r="AB637" s="2" t="s">
        <v>3227</v>
      </c>
      <c r="AC637" s="2">
        <v>0</v>
      </c>
      <c r="AD637" s="2">
        <v>1</v>
      </c>
      <c r="AE637" s="2">
        <v>0</v>
      </c>
      <c r="AF637" s="2">
        <v>0</v>
      </c>
      <c r="AG637">
        <v>0</v>
      </c>
      <c r="AH637" s="2">
        <v>0</v>
      </c>
      <c r="AI637" s="2">
        <v>0</v>
      </c>
      <c r="AJ637" s="2" t="s">
        <v>3228</v>
      </c>
      <c r="AK637" s="2">
        <v>0</v>
      </c>
      <c r="AL637" s="8">
        <v>0</v>
      </c>
      <c r="AM637" s="8" t="str">
        <f t="shared" si="63"/>
        <v>Agreed</v>
      </c>
      <c r="AN637" s="8" t="s">
        <v>57</v>
      </c>
      <c r="AO637">
        <f t="shared" si="64"/>
        <v>0</v>
      </c>
      <c r="AP637">
        <f t="shared" si="65"/>
        <v>1</v>
      </c>
      <c r="AQ637">
        <f t="shared" si="66"/>
        <v>0</v>
      </c>
      <c r="AR637">
        <f t="shared" si="67"/>
        <v>1</v>
      </c>
      <c r="AS637" t="str">
        <f t="shared" si="68"/>
        <v/>
      </c>
      <c r="BO637" t="str">
        <f t="shared" si="69"/>
        <v/>
      </c>
    </row>
    <row r="638" spans="2:67" ht="210">
      <c r="B638">
        <v>43720</v>
      </c>
      <c r="C638" t="s">
        <v>1183</v>
      </c>
      <c r="D638" t="s">
        <v>2923</v>
      </c>
      <c r="E638" t="s">
        <v>2924</v>
      </c>
      <c r="F638" t="s">
        <v>3043</v>
      </c>
      <c r="G638" t="s">
        <v>3044</v>
      </c>
      <c r="H638" t="s">
        <v>3031</v>
      </c>
      <c r="I638" t="s">
        <v>3229</v>
      </c>
      <c r="J638">
        <v>1937</v>
      </c>
      <c r="K638" t="s">
        <v>3230</v>
      </c>
      <c r="L638" t="s">
        <v>2927</v>
      </c>
      <c r="M638" s="1" t="s">
        <v>3231</v>
      </c>
      <c r="N638" s="2">
        <v>0</v>
      </c>
      <c r="O638" s="2">
        <v>1</v>
      </c>
      <c r="P638" s="2">
        <v>0</v>
      </c>
      <c r="Q638" s="2">
        <v>0</v>
      </c>
      <c r="R638" s="8" t="s">
        <v>3232</v>
      </c>
      <c r="S638" s="2">
        <v>0</v>
      </c>
      <c r="T638" s="2">
        <v>0</v>
      </c>
      <c r="U638" s="2">
        <v>0</v>
      </c>
      <c r="V638" s="2">
        <v>0</v>
      </c>
      <c r="W638" s="2">
        <v>0</v>
      </c>
      <c r="X638" s="2">
        <v>1</v>
      </c>
      <c r="Y638" s="2">
        <v>0</v>
      </c>
      <c r="Z638" s="2">
        <v>0</v>
      </c>
      <c r="AA638" s="2" t="s">
        <v>3233</v>
      </c>
      <c r="AB638" s="2">
        <v>0</v>
      </c>
      <c r="AC638" s="2">
        <v>0</v>
      </c>
      <c r="AD638" s="2">
        <v>1</v>
      </c>
      <c r="AE638" s="2">
        <v>0</v>
      </c>
      <c r="AF638" s="2">
        <v>1</v>
      </c>
      <c r="AG638">
        <v>0</v>
      </c>
      <c r="AH638" s="2">
        <v>0</v>
      </c>
      <c r="AI638" s="2">
        <v>0</v>
      </c>
      <c r="AJ638" s="2" t="s">
        <v>3234</v>
      </c>
      <c r="AK638" s="2">
        <v>0</v>
      </c>
      <c r="AL638" s="8">
        <v>0</v>
      </c>
      <c r="AM638" s="8" t="str">
        <f t="shared" si="63"/>
        <v>Agreed</v>
      </c>
      <c r="AN638" s="8" t="s">
        <v>57</v>
      </c>
      <c r="AO638">
        <f t="shared" si="64"/>
        <v>0</v>
      </c>
      <c r="AP638">
        <f t="shared" si="65"/>
        <v>1</v>
      </c>
      <c r="AQ638">
        <f t="shared" si="66"/>
        <v>0</v>
      </c>
      <c r="AR638">
        <f t="shared" si="67"/>
        <v>0</v>
      </c>
      <c r="AS638" t="str">
        <f t="shared" si="68"/>
        <v/>
      </c>
      <c r="BO638" t="str">
        <f t="shared" si="69"/>
        <v/>
      </c>
    </row>
    <row r="639" spans="2:67" ht="180">
      <c r="B639">
        <v>43721</v>
      </c>
      <c r="C639" t="s">
        <v>1183</v>
      </c>
      <c r="D639" t="s">
        <v>2923</v>
      </c>
      <c r="E639" t="s">
        <v>2924</v>
      </c>
      <c r="F639" t="s">
        <v>3043</v>
      </c>
      <c r="G639" t="s">
        <v>3044</v>
      </c>
      <c r="H639" t="s">
        <v>3031</v>
      </c>
      <c r="I639" t="s">
        <v>3229</v>
      </c>
      <c r="J639">
        <v>1937</v>
      </c>
      <c r="K639" t="s">
        <v>594</v>
      </c>
      <c r="L639" t="s">
        <v>2927</v>
      </c>
      <c r="M639" s="1" t="s">
        <v>3235</v>
      </c>
      <c r="N639" s="2">
        <v>0</v>
      </c>
      <c r="O639" s="2">
        <v>1</v>
      </c>
      <c r="P639" s="2">
        <v>0</v>
      </c>
      <c r="Q639" s="2">
        <v>0</v>
      </c>
      <c r="R639" s="8" t="s">
        <v>3236</v>
      </c>
      <c r="S639" s="2" t="s">
        <v>3237</v>
      </c>
      <c r="T639" s="2">
        <v>0</v>
      </c>
      <c r="U639" s="2">
        <v>0</v>
      </c>
      <c r="V639" s="2">
        <v>0</v>
      </c>
      <c r="W639" s="2">
        <v>1</v>
      </c>
      <c r="X639" s="2">
        <v>0</v>
      </c>
      <c r="Y639" s="2">
        <v>0</v>
      </c>
      <c r="Z639" s="2">
        <v>0</v>
      </c>
      <c r="AA639" s="2" t="s">
        <v>3238</v>
      </c>
      <c r="AB639" s="2">
        <v>0</v>
      </c>
      <c r="AC639" s="2">
        <v>1</v>
      </c>
      <c r="AD639" s="2">
        <v>0</v>
      </c>
      <c r="AE639" s="2">
        <v>0</v>
      </c>
      <c r="AF639" s="2">
        <v>0</v>
      </c>
      <c r="AG639">
        <v>0</v>
      </c>
      <c r="AH639" s="2">
        <v>0</v>
      </c>
      <c r="AI639" s="2">
        <v>0</v>
      </c>
      <c r="AJ639" s="2" t="s">
        <v>3239</v>
      </c>
      <c r="AK639" s="2">
        <v>0</v>
      </c>
      <c r="AL639" s="8">
        <v>0</v>
      </c>
      <c r="AM639" s="8" t="str">
        <f t="shared" si="63"/>
        <v>Agreed</v>
      </c>
      <c r="AN639" s="8" t="s">
        <v>57</v>
      </c>
      <c r="AO639">
        <f t="shared" si="64"/>
        <v>0</v>
      </c>
      <c r="AP639">
        <f t="shared" si="65"/>
        <v>1</v>
      </c>
      <c r="AQ639">
        <f t="shared" si="66"/>
        <v>0</v>
      </c>
      <c r="AR639">
        <f t="shared" si="67"/>
        <v>0</v>
      </c>
      <c r="AS639" t="str">
        <f t="shared" si="68"/>
        <v/>
      </c>
      <c r="BO639" t="str">
        <f t="shared" si="69"/>
        <v/>
      </c>
    </row>
    <row r="640" spans="2:67" ht="75">
      <c r="B640">
        <v>43722</v>
      </c>
      <c r="C640" t="s">
        <v>1183</v>
      </c>
      <c r="D640" t="s">
        <v>2923</v>
      </c>
      <c r="E640" t="s">
        <v>2924</v>
      </c>
      <c r="F640" t="s">
        <v>3043</v>
      </c>
      <c r="G640" t="s">
        <v>3044</v>
      </c>
      <c r="H640" t="s">
        <v>3031</v>
      </c>
      <c r="I640" t="s">
        <v>3240</v>
      </c>
      <c r="J640">
        <v>1937</v>
      </c>
      <c r="K640" t="s">
        <v>3241</v>
      </c>
      <c r="L640" t="s">
        <v>2927</v>
      </c>
      <c r="M640" s="1" t="s">
        <v>3242</v>
      </c>
      <c r="N640" s="2">
        <v>0</v>
      </c>
      <c r="O640" s="2">
        <v>1</v>
      </c>
      <c r="P640" s="2">
        <v>0</v>
      </c>
      <c r="Q640" s="2">
        <v>0</v>
      </c>
      <c r="R640" s="8" t="s">
        <v>3243</v>
      </c>
      <c r="S640" s="2">
        <v>0</v>
      </c>
      <c r="T640" s="2">
        <v>0</v>
      </c>
      <c r="U640" s="2">
        <v>0</v>
      </c>
      <c r="V640" s="2">
        <v>0</v>
      </c>
      <c r="W640" s="2">
        <v>0</v>
      </c>
      <c r="X640" s="2">
        <v>1</v>
      </c>
      <c r="Y640" s="2">
        <v>0</v>
      </c>
      <c r="Z640" s="2">
        <v>0</v>
      </c>
      <c r="AA640" s="2" t="s">
        <v>3244</v>
      </c>
      <c r="AB640" s="2">
        <v>0</v>
      </c>
      <c r="AC640" s="2">
        <v>0</v>
      </c>
      <c r="AD640" s="2">
        <v>1</v>
      </c>
      <c r="AE640" s="2">
        <v>0</v>
      </c>
      <c r="AF640" s="2">
        <v>0</v>
      </c>
      <c r="AG640">
        <v>0</v>
      </c>
      <c r="AH640" s="2">
        <v>0</v>
      </c>
      <c r="AI640" s="2">
        <v>0</v>
      </c>
      <c r="AJ640" s="2" t="s">
        <v>3245</v>
      </c>
      <c r="AK640" s="2">
        <v>0</v>
      </c>
      <c r="AL640" s="8">
        <v>0</v>
      </c>
      <c r="AM640" s="8" t="str">
        <f t="shared" si="63"/>
        <v>Agreed</v>
      </c>
      <c r="AN640" s="8" t="s">
        <v>57</v>
      </c>
      <c r="AO640">
        <f t="shared" si="64"/>
        <v>0</v>
      </c>
      <c r="AP640">
        <f t="shared" si="65"/>
        <v>1</v>
      </c>
      <c r="AQ640">
        <f t="shared" si="66"/>
        <v>0</v>
      </c>
      <c r="AR640">
        <f t="shared" si="67"/>
        <v>0</v>
      </c>
      <c r="AS640" t="str">
        <f t="shared" si="68"/>
        <v/>
      </c>
      <c r="BO640" t="str">
        <f t="shared" si="69"/>
        <v/>
      </c>
    </row>
    <row r="641" spans="2:67" ht="345">
      <c r="B641">
        <v>43724</v>
      </c>
      <c r="C641" t="s">
        <v>1183</v>
      </c>
      <c r="D641" t="s">
        <v>2923</v>
      </c>
      <c r="E641" t="s">
        <v>2924</v>
      </c>
      <c r="F641" t="s">
        <v>3043</v>
      </c>
      <c r="G641" t="s">
        <v>3044</v>
      </c>
      <c r="H641" t="s">
        <v>3031</v>
      </c>
      <c r="I641" t="s">
        <v>3240</v>
      </c>
      <c r="J641">
        <v>1937</v>
      </c>
      <c r="K641" t="s">
        <v>3246</v>
      </c>
      <c r="L641" t="s">
        <v>2927</v>
      </c>
      <c r="M641" s="1" t="s">
        <v>3247</v>
      </c>
      <c r="N641" s="2">
        <v>0</v>
      </c>
      <c r="O641" s="2">
        <v>1</v>
      </c>
      <c r="P641" s="2">
        <v>0</v>
      </c>
      <c r="Q641" s="2">
        <v>0</v>
      </c>
      <c r="R641" s="8" t="s">
        <v>3248</v>
      </c>
      <c r="S641" s="2" t="s">
        <v>3249</v>
      </c>
      <c r="T641" s="2">
        <v>1</v>
      </c>
      <c r="U641" s="2">
        <v>0</v>
      </c>
      <c r="V641" s="2">
        <v>0</v>
      </c>
      <c r="W641" s="2">
        <v>0</v>
      </c>
      <c r="X641" s="2">
        <v>0</v>
      </c>
      <c r="Y641" s="2">
        <v>0</v>
      </c>
      <c r="Z641" s="2">
        <v>0</v>
      </c>
      <c r="AA641" s="2" t="s">
        <v>3250</v>
      </c>
      <c r="AB641" s="2">
        <v>0</v>
      </c>
      <c r="AC641" s="2">
        <v>0</v>
      </c>
      <c r="AD641" s="2">
        <v>1</v>
      </c>
      <c r="AE641" s="2">
        <v>1</v>
      </c>
      <c r="AF641" s="2">
        <v>0</v>
      </c>
      <c r="AG641">
        <v>0</v>
      </c>
      <c r="AH641" s="2">
        <v>0</v>
      </c>
      <c r="AI641" s="2">
        <v>0</v>
      </c>
      <c r="AJ641" s="2" t="s">
        <v>3251</v>
      </c>
      <c r="AK641" s="2">
        <v>0</v>
      </c>
      <c r="AL641" s="8">
        <v>0</v>
      </c>
      <c r="AM641" s="8" t="str">
        <f t="shared" si="63"/>
        <v>Agreed</v>
      </c>
      <c r="AN641" s="8" t="s">
        <v>57</v>
      </c>
      <c r="AO641">
        <f t="shared" si="64"/>
        <v>0</v>
      </c>
      <c r="AP641">
        <f t="shared" si="65"/>
        <v>1</v>
      </c>
      <c r="AQ641">
        <f t="shared" si="66"/>
        <v>0</v>
      </c>
      <c r="AR641">
        <f t="shared" si="67"/>
        <v>0</v>
      </c>
      <c r="AS641" t="str">
        <f t="shared" si="68"/>
        <v/>
      </c>
      <c r="BO641" t="str">
        <f t="shared" si="69"/>
        <v/>
      </c>
    </row>
    <row r="642" spans="2:67" ht="60">
      <c r="B642">
        <v>43727</v>
      </c>
      <c r="C642" t="s">
        <v>1183</v>
      </c>
      <c r="D642" t="s">
        <v>2923</v>
      </c>
      <c r="E642" t="s">
        <v>2924</v>
      </c>
      <c r="F642" t="s">
        <v>3043</v>
      </c>
      <c r="G642" t="s">
        <v>3174</v>
      </c>
      <c r="H642" t="s">
        <v>3031</v>
      </c>
      <c r="I642" t="s">
        <v>3252</v>
      </c>
      <c r="J642">
        <v>1937</v>
      </c>
      <c r="K642" t="s">
        <v>3253</v>
      </c>
      <c r="L642" t="s">
        <v>2927</v>
      </c>
      <c r="M642" s="45" t="s">
        <v>3254</v>
      </c>
      <c r="N642" s="2">
        <v>0</v>
      </c>
      <c r="O642" s="2">
        <v>1</v>
      </c>
      <c r="P642" s="2">
        <v>0</v>
      </c>
      <c r="Q642" s="2">
        <v>0</v>
      </c>
      <c r="R642" s="8" t="s">
        <v>3255</v>
      </c>
      <c r="S642" s="2">
        <v>0</v>
      </c>
      <c r="T642" s="2">
        <v>1</v>
      </c>
      <c r="U642" s="2">
        <v>0</v>
      </c>
      <c r="V642" s="2">
        <v>0</v>
      </c>
      <c r="W642" s="2">
        <v>0</v>
      </c>
      <c r="X642" s="2">
        <v>0</v>
      </c>
      <c r="Y642" s="2">
        <v>0</v>
      </c>
      <c r="Z642" s="2">
        <v>0</v>
      </c>
      <c r="AA642" s="2" t="s">
        <v>3256</v>
      </c>
      <c r="AB642" s="2">
        <v>0</v>
      </c>
      <c r="AC642" s="2">
        <v>1</v>
      </c>
      <c r="AD642" s="2">
        <v>0</v>
      </c>
      <c r="AE642" s="2">
        <v>0</v>
      </c>
      <c r="AF642" s="2">
        <v>0</v>
      </c>
      <c r="AG642">
        <v>0</v>
      </c>
      <c r="AH642" s="2">
        <v>0</v>
      </c>
      <c r="AI642" s="2">
        <v>0</v>
      </c>
      <c r="AJ642" s="2" t="s">
        <v>3257</v>
      </c>
      <c r="AK642" s="2">
        <v>0</v>
      </c>
      <c r="AL642" s="8">
        <v>0</v>
      </c>
      <c r="AM642" s="8" t="str">
        <f t="shared" si="63"/>
        <v>Agreed</v>
      </c>
      <c r="AN642" s="8" t="s">
        <v>57</v>
      </c>
      <c r="AO642">
        <f t="shared" si="64"/>
        <v>0</v>
      </c>
      <c r="AP642">
        <f t="shared" si="65"/>
        <v>1</v>
      </c>
      <c r="AQ642">
        <f t="shared" si="66"/>
        <v>0</v>
      </c>
      <c r="AR642">
        <f t="shared" si="67"/>
        <v>0</v>
      </c>
      <c r="AS642" t="str">
        <f t="shared" si="68"/>
        <v/>
      </c>
      <c r="BO642" t="str">
        <f t="shared" si="69"/>
        <v/>
      </c>
    </row>
    <row r="643" spans="2:67" ht="45">
      <c r="B643">
        <v>43728</v>
      </c>
      <c r="C643" t="s">
        <v>1183</v>
      </c>
      <c r="D643" t="s">
        <v>2923</v>
      </c>
      <c r="E643" t="s">
        <v>2924</v>
      </c>
      <c r="F643" t="s">
        <v>3043</v>
      </c>
      <c r="G643" t="s">
        <v>3174</v>
      </c>
      <c r="H643" t="s">
        <v>3031</v>
      </c>
      <c r="I643" t="s">
        <v>3252</v>
      </c>
      <c r="J643">
        <v>1937</v>
      </c>
      <c r="K643" t="s">
        <v>3253</v>
      </c>
      <c r="L643" t="s">
        <v>2927</v>
      </c>
      <c r="M643" s="45" t="s">
        <v>3258</v>
      </c>
      <c r="N643" s="2">
        <v>0</v>
      </c>
      <c r="O643" s="2">
        <v>1</v>
      </c>
      <c r="P643" s="2">
        <v>0</v>
      </c>
      <c r="Q643" s="2">
        <v>0</v>
      </c>
      <c r="R643" s="8" t="s">
        <v>3259</v>
      </c>
      <c r="S643" s="2">
        <v>0</v>
      </c>
      <c r="T643" s="2">
        <v>1</v>
      </c>
      <c r="U643" s="2">
        <v>0</v>
      </c>
      <c r="V643" s="2">
        <v>0</v>
      </c>
      <c r="W643" s="2">
        <v>0</v>
      </c>
      <c r="X643" s="2">
        <v>0</v>
      </c>
      <c r="Y643" s="2">
        <v>0</v>
      </c>
      <c r="Z643" s="2">
        <v>0</v>
      </c>
      <c r="AA643" s="2" t="s">
        <v>3260</v>
      </c>
      <c r="AB643" s="2">
        <v>0</v>
      </c>
      <c r="AC643" s="2">
        <v>1</v>
      </c>
      <c r="AD643" s="2">
        <v>0</v>
      </c>
      <c r="AE643" s="2">
        <v>0</v>
      </c>
      <c r="AF643" s="2">
        <v>0</v>
      </c>
      <c r="AG643">
        <v>0</v>
      </c>
      <c r="AH643" s="2">
        <v>0</v>
      </c>
      <c r="AI643" s="2">
        <v>0</v>
      </c>
      <c r="AJ643" s="2" t="s">
        <v>3261</v>
      </c>
      <c r="AK643" s="2">
        <v>0</v>
      </c>
      <c r="AL643" s="8">
        <v>0</v>
      </c>
      <c r="AM643" s="8" t="str">
        <f t="shared" si="63"/>
        <v>Agreed</v>
      </c>
      <c r="AN643" s="8" t="s">
        <v>57</v>
      </c>
      <c r="AO643">
        <f t="shared" si="64"/>
        <v>0</v>
      </c>
      <c r="AP643">
        <f t="shared" si="65"/>
        <v>1</v>
      </c>
      <c r="AQ643">
        <f t="shared" si="66"/>
        <v>0</v>
      </c>
      <c r="AR643">
        <f t="shared" si="67"/>
        <v>0</v>
      </c>
      <c r="AS643" t="str">
        <f t="shared" si="68"/>
        <v/>
      </c>
      <c r="BO643" t="str">
        <f t="shared" si="69"/>
        <v/>
      </c>
    </row>
    <row r="644" spans="2:67">
      <c r="B644">
        <v>43729</v>
      </c>
      <c r="C644" t="s">
        <v>1183</v>
      </c>
      <c r="D644" t="s">
        <v>2923</v>
      </c>
      <c r="E644" t="s">
        <v>2924</v>
      </c>
      <c r="F644" t="s">
        <v>3043</v>
      </c>
      <c r="G644" t="s">
        <v>3174</v>
      </c>
      <c r="H644" t="s">
        <v>3031</v>
      </c>
      <c r="I644" t="s">
        <v>3262</v>
      </c>
      <c r="J644">
        <v>1937</v>
      </c>
      <c r="K644" t="s">
        <v>3253</v>
      </c>
      <c r="L644" t="s">
        <v>2927</v>
      </c>
      <c r="M644" s="1" t="s">
        <v>3263</v>
      </c>
      <c r="N644" s="2">
        <v>1</v>
      </c>
      <c r="O644" s="2">
        <v>0</v>
      </c>
      <c r="P644" s="2">
        <v>0</v>
      </c>
      <c r="Q644" s="2">
        <v>0</v>
      </c>
      <c r="R644" s="8">
        <v>0</v>
      </c>
      <c r="S644" s="2">
        <v>0</v>
      </c>
      <c r="T644" s="2">
        <v>1</v>
      </c>
      <c r="U644" s="2">
        <v>0</v>
      </c>
      <c r="V644" s="2">
        <v>0</v>
      </c>
      <c r="W644" s="2">
        <v>0</v>
      </c>
      <c r="X644" s="2">
        <v>0</v>
      </c>
      <c r="Y644" s="2">
        <v>0</v>
      </c>
      <c r="Z644" s="2">
        <v>0</v>
      </c>
      <c r="AA644" s="2">
        <v>0</v>
      </c>
      <c r="AB644" s="2">
        <v>0</v>
      </c>
      <c r="AC644" s="2">
        <v>1</v>
      </c>
      <c r="AD644" s="2">
        <v>0</v>
      </c>
      <c r="AE644" s="2">
        <v>0</v>
      </c>
      <c r="AF644" s="2">
        <v>0</v>
      </c>
      <c r="AG644">
        <v>0</v>
      </c>
      <c r="AH644" s="2">
        <v>0</v>
      </c>
      <c r="AI644" s="2">
        <v>0</v>
      </c>
      <c r="AJ644" s="2">
        <v>0</v>
      </c>
      <c r="AK644" s="2">
        <v>0</v>
      </c>
      <c r="AL644" s="8">
        <v>0</v>
      </c>
      <c r="AM644" s="8" t="str">
        <f t="shared" ref="AM644:AM707" si="70">IF(N644&lt;&gt;"",
IF(OR(AO644="",AP644="",AQ644="",AR644=""),
"UNCODED",
IF(OR(AO644&lt;&gt;N644,AP644&lt;&gt;O644,AQ644&lt;&gt;P644,AR644&lt;&gt;Q644,SUM(AU644:BA644,BD644:BJ644)&gt;0),
"Recoded",
"Agreed")),"Blank")</f>
        <v>Agreed</v>
      </c>
      <c r="AN644" s="8" t="s">
        <v>57</v>
      </c>
      <c r="AO644">
        <f t="shared" ref="AO644:AO707" si="71">IF(N644&lt;&gt;"",IF(OR(LOWER($AN644)="y",LOWER($AN644)="yes"),N644,""),"")</f>
        <v>1</v>
      </c>
      <c r="AP644">
        <f t="shared" ref="AP644:AP707" si="72">IF(O644&lt;&gt;"",IF(OR(LOWER($AN644)="y",LOWER($AN644)="yes"),O644,""),"")</f>
        <v>0</v>
      </c>
      <c r="AQ644">
        <f t="shared" ref="AQ644:AQ707" si="73">IF(P644&lt;&gt;"",IF(OR(LOWER($AN644)="y",LOWER($AN644)="yes"),P644,""),"")</f>
        <v>0</v>
      </c>
      <c r="AR644">
        <f t="shared" ref="AR644:AR707" si="74">IF(Q644&lt;&gt;"",IF(OR(LOWER($AN644)="y",LOWER($AN644)="yes"),Q644,""),"")</f>
        <v>0</v>
      </c>
      <c r="AS644" t="str">
        <f t="shared" si="68"/>
        <v/>
      </c>
      <c r="BO644" t="str">
        <f t="shared" si="69"/>
        <v/>
      </c>
    </row>
    <row r="645" spans="2:67" ht="45">
      <c r="B645">
        <v>43730</v>
      </c>
      <c r="C645" t="s">
        <v>1183</v>
      </c>
      <c r="D645" t="s">
        <v>2923</v>
      </c>
      <c r="E645" t="s">
        <v>2924</v>
      </c>
      <c r="F645" t="s">
        <v>3043</v>
      </c>
      <c r="G645" t="s">
        <v>3174</v>
      </c>
      <c r="H645" t="s">
        <v>3031</v>
      </c>
      <c r="I645" t="s">
        <v>3262</v>
      </c>
      <c r="J645">
        <v>1937</v>
      </c>
      <c r="K645" t="s">
        <v>3264</v>
      </c>
      <c r="L645" t="s">
        <v>2927</v>
      </c>
      <c r="M645" s="1" t="s">
        <v>3265</v>
      </c>
      <c r="N645" s="2">
        <v>0</v>
      </c>
      <c r="O645" s="2">
        <v>1</v>
      </c>
      <c r="P645" s="2">
        <v>0</v>
      </c>
      <c r="Q645" s="2">
        <v>0</v>
      </c>
      <c r="R645" s="8" t="s">
        <v>3266</v>
      </c>
      <c r="S645" s="2" t="s">
        <v>3267</v>
      </c>
      <c r="T645" s="2">
        <v>0</v>
      </c>
      <c r="U645" s="2">
        <v>0</v>
      </c>
      <c r="V645" s="2">
        <v>1</v>
      </c>
      <c r="W645" s="2">
        <v>0</v>
      </c>
      <c r="X645" s="2">
        <v>0</v>
      </c>
      <c r="Y645" s="2">
        <v>0</v>
      </c>
      <c r="Z645" s="2">
        <v>0</v>
      </c>
      <c r="AA645" s="2" t="s">
        <v>3268</v>
      </c>
      <c r="AB645" s="2">
        <v>0</v>
      </c>
      <c r="AC645" s="2">
        <v>1</v>
      </c>
      <c r="AD645" s="2">
        <v>0</v>
      </c>
      <c r="AE645" s="2">
        <v>0</v>
      </c>
      <c r="AF645" s="2">
        <v>0</v>
      </c>
      <c r="AG645">
        <v>0</v>
      </c>
      <c r="AH645" s="2">
        <v>0</v>
      </c>
      <c r="AI645" s="2">
        <v>0</v>
      </c>
      <c r="AJ645" s="2" t="s">
        <v>3269</v>
      </c>
      <c r="AL645" s="8">
        <v>0</v>
      </c>
      <c r="AM645" s="8" t="str">
        <f t="shared" si="70"/>
        <v>Agreed</v>
      </c>
      <c r="AN645" s="8" t="s">
        <v>57</v>
      </c>
      <c r="AO645">
        <f t="shared" si="71"/>
        <v>0</v>
      </c>
      <c r="AP645">
        <f t="shared" si="72"/>
        <v>1</v>
      </c>
      <c r="AQ645">
        <f t="shared" si="73"/>
        <v>0</v>
      </c>
      <c r="AR645">
        <f t="shared" si="74"/>
        <v>0</v>
      </c>
      <c r="AS645" t="str">
        <f t="shared" ref="AS645:AS707" si="75">IF(AM645="Recoded","Please supply a reasoning","")</f>
        <v/>
      </c>
      <c r="BO645" t="str">
        <f t="shared" ref="BO645:BO708" si="76">IF(OR(AND(AO645=0, SUM(AP645:AR645)&lt;&gt;0),AND(AO645=1, SUM(AP645:AR645)=0)),"",1)</f>
        <v/>
      </c>
    </row>
    <row r="646" spans="2:67" ht="60">
      <c r="B646">
        <v>43731</v>
      </c>
      <c r="C646" t="s">
        <v>1183</v>
      </c>
      <c r="D646" t="s">
        <v>2923</v>
      </c>
      <c r="E646" t="s">
        <v>2924</v>
      </c>
      <c r="F646" t="s">
        <v>3043</v>
      </c>
      <c r="G646" t="s">
        <v>3174</v>
      </c>
      <c r="H646" t="s">
        <v>3031</v>
      </c>
      <c r="I646" t="s">
        <v>3262</v>
      </c>
      <c r="J646">
        <v>1937</v>
      </c>
      <c r="K646" t="s">
        <v>3264</v>
      </c>
      <c r="L646" t="s">
        <v>2927</v>
      </c>
      <c r="M646" s="1" t="s">
        <v>3270</v>
      </c>
      <c r="N646" s="2">
        <v>0</v>
      </c>
      <c r="O646" s="2">
        <v>1</v>
      </c>
      <c r="P646" s="2">
        <v>0</v>
      </c>
      <c r="Q646" s="2">
        <v>0</v>
      </c>
      <c r="R646" s="8" t="s">
        <v>3271</v>
      </c>
      <c r="S646" s="2" t="s">
        <v>3272</v>
      </c>
      <c r="T646" s="2">
        <v>1</v>
      </c>
      <c r="U646" s="2">
        <v>0</v>
      </c>
      <c r="V646" s="2">
        <v>0</v>
      </c>
      <c r="W646" s="2">
        <v>0</v>
      </c>
      <c r="X646" s="2">
        <v>0</v>
      </c>
      <c r="Y646" s="2">
        <v>0</v>
      </c>
      <c r="Z646" s="2">
        <v>0</v>
      </c>
      <c r="AA646" s="2" t="s">
        <v>3273</v>
      </c>
      <c r="AB646" s="2">
        <v>0</v>
      </c>
      <c r="AC646" s="2">
        <v>1</v>
      </c>
      <c r="AD646" s="2">
        <v>0</v>
      </c>
      <c r="AE646" s="2">
        <v>0</v>
      </c>
      <c r="AF646" s="2">
        <v>0</v>
      </c>
      <c r="AG646">
        <v>0</v>
      </c>
      <c r="AH646" s="2">
        <v>0</v>
      </c>
      <c r="AI646" s="2">
        <v>0</v>
      </c>
      <c r="AJ646" s="2" t="s">
        <v>3274</v>
      </c>
      <c r="AK646" s="2">
        <v>0</v>
      </c>
      <c r="AL646" s="8">
        <v>0</v>
      </c>
      <c r="AM646" s="8" t="str">
        <f t="shared" si="70"/>
        <v>Agreed</v>
      </c>
      <c r="AN646" s="8" t="s">
        <v>57</v>
      </c>
      <c r="AO646">
        <f t="shared" si="71"/>
        <v>0</v>
      </c>
      <c r="AP646">
        <f t="shared" si="72"/>
        <v>1</v>
      </c>
      <c r="AQ646">
        <f t="shared" si="73"/>
        <v>0</v>
      </c>
      <c r="AR646">
        <f t="shared" si="74"/>
        <v>0</v>
      </c>
      <c r="AS646" t="str">
        <f t="shared" si="75"/>
        <v/>
      </c>
      <c r="BO646" t="str">
        <f t="shared" si="76"/>
        <v/>
      </c>
    </row>
    <row r="647" spans="2:67" ht="45">
      <c r="B647">
        <v>43732</v>
      </c>
      <c r="C647" t="s">
        <v>1183</v>
      </c>
      <c r="D647" t="s">
        <v>2923</v>
      </c>
      <c r="E647" t="s">
        <v>2924</v>
      </c>
      <c r="F647" t="s">
        <v>3043</v>
      </c>
      <c r="G647" t="s">
        <v>3174</v>
      </c>
      <c r="H647" t="s">
        <v>3031</v>
      </c>
      <c r="I647" t="s">
        <v>3262</v>
      </c>
      <c r="J647">
        <v>1937</v>
      </c>
      <c r="K647" t="s">
        <v>3264</v>
      </c>
      <c r="L647" t="s">
        <v>2927</v>
      </c>
      <c r="M647" s="1" t="s">
        <v>3275</v>
      </c>
      <c r="N647" s="2">
        <v>0</v>
      </c>
      <c r="O647" s="2">
        <v>1</v>
      </c>
      <c r="P647" s="2">
        <v>0</v>
      </c>
      <c r="Q647" s="2">
        <v>0</v>
      </c>
      <c r="R647" s="8" t="s">
        <v>3276</v>
      </c>
      <c r="S647" s="2">
        <v>0</v>
      </c>
      <c r="T647" s="2">
        <v>1</v>
      </c>
      <c r="U647" s="2">
        <v>0</v>
      </c>
      <c r="V647" s="2">
        <v>0</v>
      </c>
      <c r="W647" s="2">
        <v>0</v>
      </c>
      <c r="X647" s="2">
        <v>0</v>
      </c>
      <c r="Y647" s="2">
        <v>0</v>
      </c>
      <c r="Z647" s="2">
        <v>0</v>
      </c>
      <c r="AA647" s="2" t="s">
        <v>3273</v>
      </c>
      <c r="AB647" s="2">
        <v>0</v>
      </c>
      <c r="AC647" s="2">
        <v>1</v>
      </c>
      <c r="AD647" s="2">
        <v>0</v>
      </c>
      <c r="AE647" s="2">
        <v>0</v>
      </c>
      <c r="AF647" s="2">
        <v>0</v>
      </c>
      <c r="AG647">
        <v>0</v>
      </c>
      <c r="AH647" s="2">
        <v>0</v>
      </c>
      <c r="AI647" s="2">
        <v>0</v>
      </c>
      <c r="AJ647" s="2" t="s">
        <v>3274</v>
      </c>
      <c r="AK647" s="2">
        <v>0</v>
      </c>
      <c r="AL647" s="8">
        <v>0</v>
      </c>
      <c r="AM647" s="8" t="str">
        <f t="shared" si="70"/>
        <v>Agreed</v>
      </c>
      <c r="AN647" s="8" t="s">
        <v>57</v>
      </c>
      <c r="AO647">
        <f t="shared" si="71"/>
        <v>0</v>
      </c>
      <c r="AP647">
        <f t="shared" si="72"/>
        <v>1</v>
      </c>
      <c r="AQ647">
        <f t="shared" si="73"/>
        <v>0</v>
      </c>
      <c r="AR647">
        <f t="shared" si="74"/>
        <v>0</v>
      </c>
      <c r="AS647" t="str">
        <f t="shared" si="75"/>
        <v/>
      </c>
      <c r="BO647" t="str">
        <f t="shared" si="76"/>
        <v/>
      </c>
    </row>
    <row r="648" spans="2:67">
      <c r="B648">
        <v>43733</v>
      </c>
      <c r="C648" t="s">
        <v>1183</v>
      </c>
      <c r="D648" t="s">
        <v>2923</v>
      </c>
      <c r="E648" t="s">
        <v>2924</v>
      </c>
      <c r="F648" t="s">
        <v>3043</v>
      </c>
      <c r="G648" t="s">
        <v>3174</v>
      </c>
      <c r="H648" t="s">
        <v>3031</v>
      </c>
      <c r="I648" t="s">
        <v>3262</v>
      </c>
      <c r="J648">
        <v>1937</v>
      </c>
      <c r="K648" t="s">
        <v>3264</v>
      </c>
      <c r="L648" t="s">
        <v>2927</v>
      </c>
      <c r="M648" s="1" t="s">
        <v>3277</v>
      </c>
      <c r="N648" s="2">
        <v>1</v>
      </c>
      <c r="O648" s="2">
        <v>0</v>
      </c>
      <c r="P648" s="2">
        <v>0</v>
      </c>
      <c r="Q648" s="2">
        <v>0</v>
      </c>
      <c r="R648" s="8">
        <v>0</v>
      </c>
      <c r="S648" s="2">
        <v>0</v>
      </c>
      <c r="T648" s="2">
        <v>1</v>
      </c>
      <c r="U648" s="2">
        <v>0</v>
      </c>
      <c r="V648" s="2">
        <v>0</v>
      </c>
      <c r="W648" s="2">
        <v>0</v>
      </c>
      <c r="X648" s="2">
        <v>0</v>
      </c>
      <c r="Y648" s="2">
        <v>0</v>
      </c>
      <c r="Z648" s="2">
        <v>0</v>
      </c>
      <c r="AA648" s="2">
        <v>0</v>
      </c>
      <c r="AB648" s="2">
        <v>0</v>
      </c>
      <c r="AC648" s="2">
        <v>1</v>
      </c>
      <c r="AD648" s="2">
        <v>0</v>
      </c>
      <c r="AE648" s="2">
        <v>0</v>
      </c>
      <c r="AF648" s="2">
        <v>0</v>
      </c>
      <c r="AG648">
        <v>0</v>
      </c>
      <c r="AH648" s="2">
        <v>0</v>
      </c>
      <c r="AI648" s="2">
        <v>0</v>
      </c>
      <c r="AJ648" s="2">
        <v>0</v>
      </c>
      <c r="AK648" s="2">
        <v>0</v>
      </c>
      <c r="AL648" s="8">
        <v>0</v>
      </c>
      <c r="AM648" s="8" t="str">
        <f t="shared" si="70"/>
        <v>Agreed</v>
      </c>
      <c r="AN648" s="8" t="s">
        <v>57</v>
      </c>
      <c r="AO648">
        <f t="shared" si="71"/>
        <v>1</v>
      </c>
      <c r="AP648">
        <f t="shared" si="72"/>
        <v>0</v>
      </c>
      <c r="AQ648">
        <f t="shared" si="73"/>
        <v>0</v>
      </c>
      <c r="AR648">
        <f t="shared" si="74"/>
        <v>0</v>
      </c>
      <c r="AS648" t="str">
        <f t="shared" si="75"/>
        <v/>
      </c>
      <c r="BO648" t="str">
        <f t="shared" si="76"/>
        <v/>
      </c>
    </row>
    <row r="649" spans="2:67" ht="60">
      <c r="B649">
        <v>43734</v>
      </c>
      <c r="C649" t="s">
        <v>1183</v>
      </c>
      <c r="D649" t="s">
        <v>2923</v>
      </c>
      <c r="E649" t="s">
        <v>2924</v>
      </c>
      <c r="F649" t="s">
        <v>3043</v>
      </c>
      <c r="G649" t="s">
        <v>3174</v>
      </c>
      <c r="H649" t="s">
        <v>3031</v>
      </c>
      <c r="I649" t="s">
        <v>3262</v>
      </c>
      <c r="J649">
        <v>1937</v>
      </c>
      <c r="K649" t="s">
        <v>3264</v>
      </c>
      <c r="L649" t="s">
        <v>2927</v>
      </c>
      <c r="M649" s="1" t="s">
        <v>3278</v>
      </c>
      <c r="N649" s="2">
        <v>0</v>
      </c>
      <c r="O649" s="2">
        <v>1</v>
      </c>
      <c r="P649" s="2">
        <v>0</v>
      </c>
      <c r="Q649" s="2">
        <v>0</v>
      </c>
      <c r="R649" s="8" t="s">
        <v>3279</v>
      </c>
      <c r="S649" s="2" t="s">
        <v>3280</v>
      </c>
      <c r="T649" s="2">
        <v>1</v>
      </c>
      <c r="U649" s="2">
        <v>0</v>
      </c>
      <c r="V649" s="2">
        <v>0</v>
      </c>
      <c r="W649" s="2">
        <v>0</v>
      </c>
      <c r="X649" s="2">
        <v>0</v>
      </c>
      <c r="Y649" s="2">
        <v>0</v>
      </c>
      <c r="Z649" s="2">
        <v>0</v>
      </c>
      <c r="AA649" s="2" t="s">
        <v>3281</v>
      </c>
      <c r="AB649" s="2">
        <v>0</v>
      </c>
      <c r="AC649" s="2">
        <v>1</v>
      </c>
      <c r="AD649" s="2">
        <v>0</v>
      </c>
      <c r="AE649" s="2">
        <v>0</v>
      </c>
      <c r="AF649" s="2">
        <v>0</v>
      </c>
      <c r="AG649">
        <v>0</v>
      </c>
      <c r="AH649" s="2">
        <v>0</v>
      </c>
      <c r="AI649" s="2">
        <v>0</v>
      </c>
      <c r="AJ649" s="2" t="s">
        <v>3282</v>
      </c>
      <c r="AK649" s="2">
        <v>0</v>
      </c>
      <c r="AL649" s="8">
        <v>0</v>
      </c>
      <c r="AM649" s="8" t="str">
        <f t="shared" si="70"/>
        <v>Agreed</v>
      </c>
      <c r="AN649" s="8" t="s">
        <v>57</v>
      </c>
      <c r="AO649">
        <f t="shared" si="71"/>
        <v>0</v>
      </c>
      <c r="AP649">
        <f t="shared" si="72"/>
        <v>1</v>
      </c>
      <c r="AQ649">
        <f t="shared" si="73"/>
        <v>0</v>
      </c>
      <c r="AR649">
        <f t="shared" si="74"/>
        <v>0</v>
      </c>
      <c r="AS649" t="str">
        <f t="shared" si="75"/>
        <v/>
      </c>
      <c r="BO649" t="str">
        <f t="shared" si="76"/>
        <v/>
      </c>
    </row>
    <row r="650" spans="2:67" ht="60">
      <c r="B650">
        <v>43735</v>
      </c>
      <c r="C650" t="s">
        <v>1183</v>
      </c>
      <c r="D650" t="s">
        <v>2923</v>
      </c>
      <c r="E650" t="s">
        <v>2924</v>
      </c>
      <c r="F650" t="s">
        <v>3043</v>
      </c>
      <c r="G650" t="s">
        <v>3174</v>
      </c>
      <c r="H650" t="s">
        <v>3031</v>
      </c>
      <c r="I650" t="s">
        <v>3262</v>
      </c>
      <c r="J650">
        <v>1937</v>
      </c>
      <c r="K650" t="s">
        <v>3264</v>
      </c>
      <c r="L650" t="s">
        <v>2927</v>
      </c>
      <c r="M650" s="45" t="s">
        <v>3283</v>
      </c>
      <c r="N650" s="2">
        <v>0</v>
      </c>
      <c r="O650" s="2">
        <v>1</v>
      </c>
      <c r="P650" s="2">
        <v>0</v>
      </c>
      <c r="Q650" s="2">
        <v>0</v>
      </c>
      <c r="R650" s="8" t="s">
        <v>3284</v>
      </c>
      <c r="S650" s="2" t="s">
        <v>3285</v>
      </c>
      <c r="T650" s="2">
        <v>1</v>
      </c>
      <c r="U650" s="2">
        <v>0</v>
      </c>
      <c r="V650" s="2">
        <v>0</v>
      </c>
      <c r="W650" s="2">
        <v>0</v>
      </c>
      <c r="X650" s="2">
        <v>0</v>
      </c>
      <c r="Y650" s="2">
        <v>0</v>
      </c>
      <c r="Z650" s="2">
        <v>0</v>
      </c>
      <c r="AA650" s="2" t="s">
        <v>3273</v>
      </c>
      <c r="AB650" s="2">
        <v>0</v>
      </c>
      <c r="AC650" s="2">
        <v>1</v>
      </c>
      <c r="AD650" s="2">
        <v>0</v>
      </c>
      <c r="AE650" s="2">
        <v>0</v>
      </c>
      <c r="AF650" s="2">
        <v>0</v>
      </c>
      <c r="AG650">
        <v>0</v>
      </c>
      <c r="AH650" s="2">
        <v>0</v>
      </c>
      <c r="AI650" s="2">
        <v>0</v>
      </c>
      <c r="AJ650" s="2" t="s">
        <v>3274</v>
      </c>
      <c r="AK650" s="2">
        <v>0</v>
      </c>
      <c r="AL650" s="8">
        <v>0</v>
      </c>
      <c r="AM650" s="8" t="str">
        <f t="shared" si="70"/>
        <v>Agreed</v>
      </c>
      <c r="AN650" s="8" t="s">
        <v>57</v>
      </c>
      <c r="AO650">
        <f t="shared" si="71"/>
        <v>0</v>
      </c>
      <c r="AP650">
        <f t="shared" si="72"/>
        <v>1</v>
      </c>
      <c r="AQ650">
        <f t="shared" si="73"/>
        <v>0</v>
      </c>
      <c r="AR650">
        <f t="shared" si="74"/>
        <v>0</v>
      </c>
      <c r="AS650" t="str">
        <f t="shared" si="75"/>
        <v/>
      </c>
      <c r="BO650" t="str">
        <f t="shared" si="76"/>
        <v/>
      </c>
    </row>
    <row r="651" spans="2:67" ht="75">
      <c r="B651">
        <v>43736</v>
      </c>
      <c r="C651" t="s">
        <v>1183</v>
      </c>
      <c r="D651" t="s">
        <v>2923</v>
      </c>
      <c r="E651" t="s">
        <v>2924</v>
      </c>
      <c r="F651" t="s">
        <v>3043</v>
      </c>
      <c r="G651" t="s">
        <v>3174</v>
      </c>
      <c r="H651" t="s">
        <v>3031</v>
      </c>
      <c r="I651" t="s">
        <v>3262</v>
      </c>
      <c r="J651">
        <v>1937</v>
      </c>
      <c r="K651" t="s">
        <v>3264</v>
      </c>
      <c r="L651" t="s">
        <v>2927</v>
      </c>
      <c r="M651" s="45" t="s">
        <v>3286</v>
      </c>
      <c r="N651" s="2">
        <v>0</v>
      </c>
      <c r="O651" s="2">
        <v>1</v>
      </c>
      <c r="P651" s="2">
        <v>0</v>
      </c>
      <c r="Q651" s="2">
        <v>0</v>
      </c>
      <c r="R651" s="8" t="s">
        <v>3287</v>
      </c>
      <c r="S651" s="2" t="s">
        <v>3288</v>
      </c>
      <c r="T651" s="2">
        <v>1</v>
      </c>
      <c r="U651" s="2">
        <v>0</v>
      </c>
      <c r="V651" s="2">
        <v>0</v>
      </c>
      <c r="W651" s="2">
        <v>0</v>
      </c>
      <c r="X651" s="2">
        <v>0</v>
      </c>
      <c r="Y651" s="2">
        <v>0</v>
      </c>
      <c r="Z651" s="2">
        <v>0</v>
      </c>
      <c r="AA651" s="2" t="s">
        <v>3273</v>
      </c>
      <c r="AB651" s="2">
        <v>0</v>
      </c>
      <c r="AC651" s="2">
        <v>1</v>
      </c>
      <c r="AD651" s="2">
        <v>0</v>
      </c>
      <c r="AE651" s="2">
        <v>0</v>
      </c>
      <c r="AF651" s="2">
        <v>0</v>
      </c>
      <c r="AG651">
        <v>0</v>
      </c>
      <c r="AH651" s="2">
        <v>0</v>
      </c>
      <c r="AI651" s="2">
        <v>0</v>
      </c>
      <c r="AJ651" s="2" t="s">
        <v>1141</v>
      </c>
      <c r="AK651" s="2">
        <v>0</v>
      </c>
      <c r="AL651" s="8">
        <v>0</v>
      </c>
      <c r="AM651" s="8" t="str">
        <f t="shared" si="70"/>
        <v>Agreed</v>
      </c>
      <c r="AN651" s="8" t="s">
        <v>57</v>
      </c>
      <c r="AO651">
        <f t="shared" si="71"/>
        <v>0</v>
      </c>
      <c r="AP651">
        <f t="shared" si="72"/>
        <v>1</v>
      </c>
      <c r="AQ651">
        <f t="shared" si="73"/>
        <v>0</v>
      </c>
      <c r="AR651">
        <f t="shared" si="74"/>
        <v>0</v>
      </c>
      <c r="AS651" t="str">
        <f t="shared" si="75"/>
        <v/>
      </c>
      <c r="BO651" t="str">
        <f t="shared" si="76"/>
        <v/>
      </c>
    </row>
    <row r="652" spans="2:67">
      <c r="B652">
        <v>43737</v>
      </c>
      <c r="C652" t="s">
        <v>1183</v>
      </c>
      <c r="D652" t="s">
        <v>2923</v>
      </c>
      <c r="E652" t="s">
        <v>2924</v>
      </c>
      <c r="F652" t="s">
        <v>3043</v>
      </c>
      <c r="G652" t="s">
        <v>3174</v>
      </c>
      <c r="H652" t="s">
        <v>3031</v>
      </c>
      <c r="I652" t="s">
        <v>3262</v>
      </c>
      <c r="J652">
        <v>1937</v>
      </c>
      <c r="K652" t="s">
        <v>3264</v>
      </c>
      <c r="L652" t="s">
        <v>2927</v>
      </c>
      <c r="M652" s="1" t="s">
        <v>3289</v>
      </c>
      <c r="N652" s="2">
        <v>1</v>
      </c>
      <c r="O652" s="2">
        <v>0</v>
      </c>
      <c r="P652" s="2">
        <v>0</v>
      </c>
      <c r="Q652" s="2">
        <v>0</v>
      </c>
      <c r="R652" s="8">
        <v>0</v>
      </c>
      <c r="S652" s="2">
        <v>0</v>
      </c>
      <c r="T652" s="2">
        <v>1</v>
      </c>
      <c r="U652" s="2">
        <v>0</v>
      </c>
      <c r="V652" s="2">
        <v>0</v>
      </c>
      <c r="W652" s="2">
        <v>0</v>
      </c>
      <c r="X652" s="2">
        <v>0</v>
      </c>
      <c r="Y652" s="2">
        <v>0</v>
      </c>
      <c r="Z652" s="2">
        <v>0</v>
      </c>
      <c r="AA652" s="2">
        <v>0</v>
      </c>
      <c r="AB652" s="2">
        <v>0</v>
      </c>
      <c r="AC652" s="2">
        <v>1</v>
      </c>
      <c r="AD652" s="2">
        <v>0</v>
      </c>
      <c r="AE652" s="2">
        <v>0</v>
      </c>
      <c r="AF652" s="2">
        <v>0</v>
      </c>
      <c r="AG652">
        <v>0</v>
      </c>
      <c r="AH652" s="2">
        <v>0</v>
      </c>
      <c r="AI652" s="2">
        <v>0</v>
      </c>
      <c r="AJ652" s="2">
        <v>0</v>
      </c>
      <c r="AK652" s="2">
        <v>0</v>
      </c>
      <c r="AL652" s="8">
        <v>0</v>
      </c>
      <c r="AM652" s="8" t="str">
        <f t="shared" si="70"/>
        <v>Agreed</v>
      </c>
      <c r="AN652" s="8" t="s">
        <v>57</v>
      </c>
      <c r="AO652">
        <f t="shared" si="71"/>
        <v>1</v>
      </c>
      <c r="AP652">
        <f t="shared" si="72"/>
        <v>0</v>
      </c>
      <c r="AQ652">
        <f t="shared" si="73"/>
        <v>0</v>
      </c>
      <c r="AR652">
        <f t="shared" si="74"/>
        <v>0</v>
      </c>
      <c r="AS652" t="str">
        <f t="shared" si="75"/>
        <v/>
      </c>
      <c r="BO652" t="str">
        <f t="shared" si="76"/>
        <v/>
      </c>
    </row>
    <row r="653" spans="2:67" ht="75">
      <c r="B653">
        <v>43738</v>
      </c>
      <c r="C653" t="s">
        <v>1183</v>
      </c>
      <c r="D653" t="s">
        <v>2923</v>
      </c>
      <c r="E653" t="s">
        <v>2924</v>
      </c>
      <c r="F653" t="s">
        <v>3043</v>
      </c>
      <c r="G653" t="s">
        <v>3174</v>
      </c>
      <c r="H653" t="s">
        <v>3031</v>
      </c>
      <c r="I653" t="s">
        <v>3262</v>
      </c>
      <c r="J653">
        <v>1937</v>
      </c>
      <c r="K653" t="s">
        <v>3264</v>
      </c>
      <c r="L653" t="s">
        <v>2927</v>
      </c>
      <c r="M653" s="45" t="s">
        <v>3290</v>
      </c>
      <c r="N653" s="2">
        <v>0</v>
      </c>
      <c r="O653" s="2">
        <v>1</v>
      </c>
      <c r="P653" s="2">
        <v>0</v>
      </c>
      <c r="Q653" s="2">
        <v>0</v>
      </c>
      <c r="R653" s="8" t="s">
        <v>3291</v>
      </c>
      <c r="S653" s="2">
        <v>0</v>
      </c>
      <c r="T653" s="2">
        <v>1</v>
      </c>
      <c r="U653" s="2">
        <v>0</v>
      </c>
      <c r="V653" s="2">
        <v>0</v>
      </c>
      <c r="W653" s="2">
        <v>0</v>
      </c>
      <c r="X653" s="2">
        <v>0</v>
      </c>
      <c r="Y653" s="2">
        <v>0</v>
      </c>
      <c r="Z653" s="2">
        <v>0</v>
      </c>
      <c r="AA653" s="2" t="s">
        <v>3273</v>
      </c>
      <c r="AB653" s="2">
        <v>0</v>
      </c>
      <c r="AC653" s="2">
        <v>1</v>
      </c>
      <c r="AD653" s="2">
        <v>0</v>
      </c>
      <c r="AE653" s="2">
        <v>0</v>
      </c>
      <c r="AF653" s="2">
        <v>0</v>
      </c>
      <c r="AG653">
        <v>0</v>
      </c>
      <c r="AH653" s="2">
        <v>0</v>
      </c>
      <c r="AI653" s="2">
        <v>0</v>
      </c>
      <c r="AJ653" s="2" t="s">
        <v>3292</v>
      </c>
      <c r="AK653" s="2">
        <v>0</v>
      </c>
      <c r="AL653" s="8">
        <v>0</v>
      </c>
      <c r="AM653" s="8" t="str">
        <f t="shared" si="70"/>
        <v>Agreed</v>
      </c>
      <c r="AN653" s="8" t="s">
        <v>57</v>
      </c>
      <c r="AO653">
        <f t="shared" si="71"/>
        <v>0</v>
      </c>
      <c r="AP653">
        <f t="shared" si="72"/>
        <v>1</v>
      </c>
      <c r="AQ653">
        <f t="shared" si="73"/>
        <v>0</v>
      </c>
      <c r="AR653">
        <f t="shared" si="74"/>
        <v>0</v>
      </c>
      <c r="AS653" t="str">
        <f t="shared" si="75"/>
        <v/>
      </c>
      <c r="BO653" t="str">
        <f t="shared" si="76"/>
        <v/>
      </c>
    </row>
    <row r="654" spans="2:67" ht="90">
      <c r="B654">
        <v>43739</v>
      </c>
      <c r="C654" t="s">
        <v>1183</v>
      </c>
      <c r="D654" t="s">
        <v>2923</v>
      </c>
      <c r="E654" t="s">
        <v>2924</v>
      </c>
      <c r="F654" t="s">
        <v>3043</v>
      </c>
      <c r="G654" t="s">
        <v>3174</v>
      </c>
      <c r="H654" t="s">
        <v>3031</v>
      </c>
      <c r="I654" t="s">
        <v>3262</v>
      </c>
      <c r="J654">
        <v>1937</v>
      </c>
      <c r="K654" t="s">
        <v>3264</v>
      </c>
      <c r="L654" t="s">
        <v>2927</v>
      </c>
      <c r="M654" s="45" t="s">
        <v>3293</v>
      </c>
      <c r="N654" s="2">
        <v>0</v>
      </c>
      <c r="O654" s="2">
        <v>1</v>
      </c>
      <c r="P654" s="2">
        <v>0</v>
      </c>
      <c r="Q654" s="2">
        <v>0</v>
      </c>
      <c r="R654" s="8" t="s">
        <v>3294</v>
      </c>
      <c r="S654" s="2" t="s">
        <v>3295</v>
      </c>
      <c r="T654" s="2">
        <v>1</v>
      </c>
      <c r="U654" s="2">
        <v>0</v>
      </c>
      <c r="V654" s="2">
        <v>0</v>
      </c>
      <c r="W654" s="2">
        <v>0</v>
      </c>
      <c r="X654" s="2">
        <v>0</v>
      </c>
      <c r="Y654" s="2">
        <v>0</v>
      </c>
      <c r="Z654" s="2">
        <v>0</v>
      </c>
      <c r="AA654" s="2" t="s">
        <v>3096</v>
      </c>
      <c r="AB654" s="2">
        <v>0</v>
      </c>
      <c r="AC654" s="2">
        <v>1</v>
      </c>
      <c r="AD654" s="2">
        <v>0</v>
      </c>
      <c r="AE654" s="2">
        <v>0</v>
      </c>
      <c r="AF654" s="2">
        <v>0</v>
      </c>
      <c r="AG654">
        <v>0</v>
      </c>
      <c r="AH654" s="2">
        <v>0</v>
      </c>
      <c r="AI654" s="2">
        <v>0</v>
      </c>
      <c r="AJ654" s="2" t="s">
        <v>3292</v>
      </c>
      <c r="AK654" s="2">
        <v>0</v>
      </c>
      <c r="AL654" s="8">
        <v>0</v>
      </c>
      <c r="AM654" s="8" t="str">
        <f t="shared" si="70"/>
        <v>Agreed</v>
      </c>
      <c r="AN654" s="8" t="s">
        <v>57</v>
      </c>
      <c r="AO654">
        <f t="shared" si="71"/>
        <v>0</v>
      </c>
      <c r="AP654">
        <f t="shared" si="72"/>
        <v>1</v>
      </c>
      <c r="AQ654">
        <f t="shared" si="73"/>
        <v>0</v>
      </c>
      <c r="AR654">
        <f t="shared" si="74"/>
        <v>0</v>
      </c>
      <c r="AS654" t="str">
        <f t="shared" si="75"/>
        <v/>
      </c>
      <c r="BO654" t="str">
        <f t="shared" si="76"/>
        <v/>
      </c>
    </row>
    <row r="655" spans="2:67">
      <c r="B655">
        <v>43741</v>
      </c>
      <c r="C655" t="s">
        <v>1183</v>
      </c>
      <c r="D655" t="s">
        <v>2923</v>
      </c>
      <c r="E655" t="s">
        <v>2924</v>
      </c>
      <c r="F655" t="s">
        <v>3043</v>
      </c>
      <c r="G655" t="s">
        <v>3174</v>
      </c>
      <c r="H655" t="s">
        <v>3031</v>
      </c>
      <c r="I655" t="s">
        <v>3296</v>
      </c>
      <c r="J655">
        <v>1937</v>
      </c>
      <c r="K655" t="s">
        <v>3264</v>
      </c>
      <c r="L655" t="s">
        <v>2927</v>
      </c>
      <c r="M655" s="1" t="s">
        <v>3297</v>
      </c>
      <c r="N655" s="2">
        <v>1</v>
      </c>
      <c r="O655" s="2">
        <v>0</v>
      </c>
      <c r="P655" s="2">
        <v>0</v>
      </c>
      <c r="Q655" s="2">
        <v>0</v>
      </c>
      <c r="R655" s="8">
        <v>0</v>
      </c>
      <c r="S655" s="2">
        <v>0</v>
      </c>
      <c r="T655" s="2">
        <v>1</v>
      </c>
      <c r="U655" s="2">
        <v>0</v>
      </c>
      <c r="V655" s="2">
        <v>0</v>
      </c>
      <c r="W655" s="2">
        <v>0</v>
      </c>
      <c r="X655" s="2">
        <v>0</v>
      </c>
      <c r="Y655" s="2">
        <v>0</v>
      </c>
      <c r="Z655" s="2">
        <v>0</v>
      </c>
      <c r="AA655" s="2">
        <v>0</v>
      </c>
      <c r="AB655" s="2">
        <v>0</v>
      </c>
      <c r="AC655" s="2">
        <v>1</v>
      </c>
      <c r="AD655" s="2">
        <v>0</v>
      </c>
      <c r="AE655" s="2">
        <v>0</v>
      </c>
      <c r="AF655" s="2">
        <v>0</v>
      </c>
      <c r="AG655">
        <v>0</v>
      </c>
      <c r="AH655" s="2">
        <v>0</v>
      </c>
      <c r="AI655" s="2">
        <v>0</v>
      </c>
      <c r="AJ655" s="2">
        <v>0</v>
      </c>
      <c r="AK655" s="2">
        <v>0</v>
      </c>
      <c r="AL655" s="8">
        <v>0</v>
      </c>
      <c r="AM655" s="8" t="str">
        <f t="shared" si="70"/>
        <v>Agreed</v>
      </c>
      <c r="AN655" s="8" t="s">
        <v>57</v>
      </c>
      <c r="AO655">
        <f t="shared" si="71"/>
        <v>1</v>
      </c>
      <c r="AP655">
        <f t="shared" si="72"/>
        <v>0</v>
      </c>
      <c r="AQ655">
        <f t="shared" si="73"/>
        <v>0</v>
      </c>
      <c r="AR655">
        <f t="shared" si="74"/>
        <v>0</v>
      </c>
      <c r="AS655" t="str">
        <f t="shared" si="75"/>
        <v/>
      </c>
      <c r="BO655" t="str">
        <f t="shared" si="76"/>
        <v/>
      </c>
    </row>
    <row r="656" spans="2:67" ht="90">
      <c r="B656">
        <v>43742</v>
      </c>
      <c r="C656" t="s">
        <v>1183</v>
      </c>
      <c r="D656" t="s">
        <v>2923</v>
      </c>
      <c r="E656" t="s">
        <v>2924</v>
      </c>
      <c r="F656" t="s">
        <v>3043</v>
      </c>
      <c r="G656" t="s">
        <v>3174</v>
      </c>
      <c r="H656" t="s">
        <v>3031</v>
      </c>
      <c r="I656" t="s">
        <v>3296</v>
      </c>
      <c r="J656">
        <v>1937</v>
      </c>
      <c r="K656" t="s">
        <v>3264</v>
      </c>
      <c r="L656" t="s">
        <v>2927</v>
      </c>
      <c r="M656" s="45" t="s">
        <v>3298</v>
      </c>
      <c r="N656" s="2">
        <v>0</v>
      </c>
      <c r="O656" s="2">
        <v>1</v>
      </c>
      <c r="P656" s="2">
        <v>0</v>
      </c>
      <c r="Q656" s="2">
        <v>0</v>
      </c>
      <c r="R656" s="8" t="s">
        <v>3299</v>
      </c>
      <c r="S656" s="2" t="s">
        <v>3300</v>
      </c>
      <c r="T656" s="2">
        <v>0</v>
      </c>
      <c r="U656" s="2">
        <v>0</v>
      </c>
      <c r="V656" s="2">
        <v>1</v>
      </c>
      <c r="W656" s="2">
        <v>0</v>
      </c>
      <c r="X656" s="2">
        <v>0</v>
      </c>
      <c r="Y656" s="2">
        <v>0</v>
      </c>
      <c r="Z656" s="2">
        <v>0</v>
      </c>
      <c r="AA656" s="2" t="s">
        <v>3301</v>
      </c>
      <c r="AB656" s="2" t="s">
        <v>3302</v>
      </c>
      <c r="AC656" s="2">
        <v>1</v>
      </c>
      <c r="AD656" s="2">
        <v>0</v>
      </c>
      <c r="AE656" s="2">
        <v>0</v>
      </c>
      <c r="AF656" s="2">
        <v>0</v>
      </c>
      <c r="AG656">
        <v>0</v>
      </c>
      <c r="AH656" s="2">
        <v>0</v>
      </c>
      <c r="AI656" s="2">
        <v>0</v>
      </c>
      <c r="AJ656" s="2" t="s">
        <v>3303</v>
      </c>
      <c r="AK656" s="2">
        <v>0</v>
      </c>
      <c r="AL656" s="8">
        <v>0</v>
      </c>
      <c r="AM656" s="8" t="str">
        <f t="shared" si="70"/>
        <v>Agreed</v>
      </c>
      <c r="AN656" s="8" t="s">
        <v>57</v>
      </c>
      <c r="AO656">
        <f t="shared" si="71"/>
        <v>0</v>
      </c>
      <c r="AP656">
        <f t="shared" si="72"/>
        <v>1</v>
      </c>
      <c r="AQ656">
        <f t="shared" si="73"/>
        <v>0</v>
      </c>
      <c r="AR656">
        <f t="shared" si="74"/>
        <v>0</v>
      </c>
      <c r="AS656" t="str">
        <f t="shared" si="75"/>
        <v/>
      </c>
      <c r="BO656" t="str">
        <f t="shared" si="76"/>
        <v/>
      </c>
    </row>
    <row r="657" spans="2:67" ht="75">
      <c r="B657">
        <v>43743</v>
      </c>
      <c r="C657" t="s">
        <v>1183</v>
      </c>
      <c r="D657" t="s">
        <v>2923</v>
      </c>
      <c r="E657" t="s">
        <v>2924</v>
      </c>
      <c r="F657" t="s">
        <v>3043</v>
      </c>
      <c r="G657" t="s">
        <v>3174</v>
      </c>
      <c r="H657" t="s">
        <v>3031</v>
      </c>
      <c r="I657" t="s">
        <v>3296</v>
      </c>
      <c r="J657">
        <v>1937</v>
      </c>
      <c r="K657" t="s">
        <v>3264</v>
      </c>
      <c r="L657" t="s">
        <v>2927</v>
      </c>
      <c r="M657" s="45" t="s">
        <v>3304</v>
      </c>
      <c r="N657" s="2">
        <v>0</v>
      </c>
      <c r="O657" s="2">
        <v>1</v>
      </c>
      <c r="P657" s="2">
        <v>0</v>
      </c>
      <c r="Q657" s="2">
        <v>0</v>
      </c>
      <c r="R657" s="8" t="s">
        <v>3305</v>
      </c>
      <c r="S657" s="2" t="s">
        <v>3306</v>
      </c>
      <c r="T657" s="2">
        <v>0</v>
      </c>
      <c r="U657" s="2">
        <v>0</v>
      </c>
      <c r="V657" s="2">
        <v>1</v>
      </c>
      <c r="W657" s="2">
        <v>0</v>
      </c>
      <c r="X657" s="2">
        <v>0</v>
      </c>
      <c r="Y657" s="2">
        <v>0</v>
      </c>
      <c r="Z657" s="2">
        <v>0</v>
      </c>
      <c r="AA657" s="2" t="s">
        <v>3307</v>
      </c>
      <c r="AB657" s="2" t="s">
        <v>3308</v>
      </c>
      <c r="AC657" s="2">
        <v>1</v>
      </c>
      <c r="AD657" s="2">
        <v>0</v>
      </c>
      <c r="AE657" s="2">
        <v>0</v>
      </c>
      <c r="AF657" s="2">
        <v>0</v>
      </c>
      <c r="AG657">
        <v>0</v>
      </c>
      <c r="AH657" s="2">
        <v>0</v>
      </c>
      <c r="AI657" s="2">
        <v>0</v>
      </c>
      <c r="AJ657" s="2" t="s">
        <v>3274</v>
      </c>
      <c r="AK657" s="2">
        <v>0</v>
      </c>
      <c r="AL657" s="8">
        <v>0</v>
      </c>
      <c r="AM657" s="8" t="str">
        <f t="shared" si="70"/>
        <v>Agreed</v>
      </c>
      <c r="AN657" s="8" t="s">
        <v>57</v>
      </c>
      <c r="AO657">
        <f t="shared" si="71"/>
        <v>0</v>
      </c>
      <c r="AP657">
        <f t="shared" si="72"/>
        <v>1</v>
      </c>
      <c r="AQ657">
        <f t="shared" si="73"/>
        <v>0</v>
      </c>
      <c r="AR657">
        <f t="shared" si="74"/>
        <v>0</v>
      </c>
      <c r="AS657" t="str">
        <f t="shared" si="75"/>
        <v/>
      </c>
      <c r="BO657" t="str">
        <f t="shared" si="76"/>
        <v/>
      </c>
    </row>
    <row r="658" spans="2:67" ht="120">
      <c r="B658">
        <v>43744</v>
      </c>
      <c r="C658" t="s">
        <v>1183</v>
      </c>
      <c r="D658" t="s">
        <v>2923</v>
      </c>
      <c r="E658" t="s">
        <v>2924</v>
      </c>
      <c r="F658" t="s">
        <v>3043</v>
      </c>
      <c r="G658" t="s">
        <v>3174</v>
      </c>
      <c r="H658" t="s">
        <v>3031</v>
      </c>
      <c r="I658" t="s">
        <v>3296</v>
      </c>
      <c r="J658">
        <v>1937</v>
      </c>
      <c r="K658" t="s">
        <v>3264</v>
      </c>
      <c r="L658" t="s">
        <v>2927</v>
      </c>
      <c r="M658" s="1" t="s">
        <v>3309</v>
      </c>
      <c r="N658" s="2">
        <v>0</v>
      </c>
      <c r="O658" s="2">
        <v>1</v>
      </c>
      <c r="P658" s="2">
        <v>0</v>
      </c>
      <c r="Q658" s="2">
        <v>0</v>
      </c>
      <c r="R658" s="8" t="s">
        <v>3310</v>
      </c>
      <c r="S658" s="2" t="s">
        <v>3311</v>
      </c>
      <c r="T658" s="2">
        <v>0</v>
      </c>
      <c r="U658" s="2">
        <v>0</v>
      </c>
      <c r="V658" s="2">
        <v>0</v>
      </c>
      <c r="W658" s="2">
        <v>0</v>
      </c>
      <c r="X658" s="2">
        <v>0</v>
      </c>
      <c r="Y658" s="2">
        <v>1</v>
      </c>
      <c r="Z658" s="2">
        <v>0</v>
      </c>
      <c r="AA658" s="2" t="s">
        <v>3312</v>
      </c>
      <c r="AB658" s="2">
        <v>0</v>
      </c>
      <c r="AC658" s="2">
        <v>0</v>
      </c>
      <c r="AD658" s="2">
        <v>1</v>
      </c>
      <c r="AE658" s="2">
        <v>0</v>
      </c>
      <c r="AF658" s="2">
        <v>0</v>
      </c>
      <c r="AG658">
        <v>0</v>
      </c>
      <c r="AH658" s="2">
        <v>0</v>
      </c>
      <c r="AI658" s="2">
        <v>0</v>
      </c>
      <c r="AJ658" s="2" t="s">
        <v>3313</v>
      </c>
      <c r="AK658" s="2">
        <v>0</v>
      </c>
      <c r="AL658" s="8">
        <v>0</v>
      </c>
      <c r="AM658" s="8" t="str">
        <f t="shared" si="70"/>
        <v>Agreed</v>
      </c>
      <c r="AN658" s="8" t="s">
        <v>57</v>
      </c>
      <c r="AO658">
        <f t="shared" si="71"/>
        <v>0</v>
      </c>
      <c r="AP658">
        <f t="shared" si="72"/>
        <v>1</v>
      </c>
      <c r="AQ658">
        <f t="shared" si="73"/>
        <v>0</v>
      </c>
      <c r="AR658">
        <f t="shared" si="74"/>
        <v>0</v>
      </c>
      <c r="AS658" t="str">
        <f t="shared" si="75"/>
        <v/>
      </c>
      <c r="BO658" t="str">
        <f t="shared" si="76"/>
        <v/>
      </c>
    </row>
    <row r="659" spans="2:67">
      <c r="B659">
        <v>43745</v>
      </c>
      <c r="C659" t="s">
        <v>1183</v>
      </c>
      <c r="D659" t="s">
        <v>2923</v>
      </c>
      <c r="E659" t="s">
        <v>2924</v>
      </c>
      <c r="F659" t="s">
        <v>3043</v>
      </c>
      <c r="G659" t="s">
        <v>3174</v>
      </c>
      <c r="H659" t="s">
        <v>3031</v>
      </c>
      <c r="I659" t="s">
        <v>3314</v>
      </c>
      <c r="J659">
        <v>1937</v>
      </c>
      <c r="K659" t="s">
        <v>3264</v>
      </c>
      <c r="L659" t="s">
        <v>2927</v>
      </c>
      <c r="M659" s="1" t="s">
        <v>3315</v>
      </c>
      <c r="N659" s="2">
        <v>1</v>
      </c>
      <c r="O659" s="2">
        <v>0</v>
      </c>
      <c r="P659" s="2">
        <v>0</v>
      </c>
      <c r="Q659" s="2">
        <v>0</v>
      </c>
      <c r="R659" s="8">
        <v>0</v>
      </c>
      <c r="S659" s="2">
        <v>0</v>
      </c>
      <c r="T659" s="2">
        <v>1</v>
      </c>
      <c r="U659" s="2">
        <v>0</v>
      </c>
      <c r="V659" s="2">
        <v>0</v>
      </c>
      <c r="W659" s="2">
        <v>0</v>
      </c>
      <c r="X659" s="2">
        <v>0</v>
      </c>
      <c r="Y659" s="2">
        <v>0</v>
      </c>
      <c r="Z659" s="2">
        <v>0</v>
      </c>
      <c r="AA659" s="2">
        <v>0</v>
      </c>
      <c r="AB659" s="2">
        <v>0</v>
      </c>
      <c r="AC659" s="2">
        <v>1</v>
      </c>
      <c r="AD659" s="2">
        <v>0</v>
      </c>
      <c r="AE659" s="2">
        <v>0</v>
      </c>
      <c r="AF659" s="2">
        <v>0</v>
      </c>
      <c r="AG659">
        <v>0</v>
      </c>
      <c r="AH659" s="2">
        <v>0</v>
      </c>
      <c r="AI659" s="2">
        <v>0</v>
      </c>
      <c r="AJ659" s="2">
        <v>0</v>
      </c>
      <c r="AK659" s="2">
        <v>0</v>
      </c>
      <c r="AL659" s="8">
        <v>0</v>
      </c>
      <c r="AM659" s="8" t="str">
        <f t="shared" si="70"/>
        <v>Agreed</v>
      </c>
      <c r="AN659" s="8" t="s">
        <v>57</v>
      </c>
      <c r="AO659">
        <f t="shared" si="71"/>
        <v>1</v>
      </c>
      <c r="AP659">
        <f t="shared" si="72"/>
        <v>0</v>
      </c>
      <c r="AQ659">
        <f t="shared" si="73"/>
        <v>0</v>
      </c>
      <c r="AR659">
        <f t="shared" si="74"/>
        <v>0</v>
      </c>
      <c r="AS659" t="str">
        <f t="shared" si="75"/>
        <v/>
      </c>
      <c r="BO659" t="str">
        <f t="shared" si="76"/>
        <v/>
      </c>
    </row>
    <row r="660" spans="2:67" ht="30">
      <c r="B660">
        <v>43746</v>
      </c>
      <c r="C660" t="s">
        <v>1183</v>
      </c>
      <c r="D660" t="s">
        <v>2923</v>
      </c>
      <c r="E660" t="s">
        <v>2924</v>
      </c>
      <c r="F660" t="s">
        <v>3043</v>
      </c>
      <c r="G660" t="s">
        <v>3174</v>
      </c>
      <c r="H660" t="s">
        <v>3031</v>
      </c>
      <c r="I660" t="s">
        <v>3314</v>
      </c>
      <c r="J660">
        <v>1937</v>
      </c>
      <c r="K660" t="s">
        <v>3264</v>
      </c>
      <c r="L660" t="s">
        <v>2927</v>
      </c>
      <c r="M660" s="1" t="s">
        <v>3316</v>
      </c>
      <c r="N660" s="2">
        <v>0</v>
      </c>
      <c r="O660" s="2">
        <v>1</v>
      </c>
      <c r="P660" s="2">
        <v>0</v>
      </c>
      <c r="Q660" s="2">
        <v>0</v>
      </c>
      <c r="R660" s="8" t="s">
        <v>3317</v>
      </c>
      <c r="S660" s="2" t="s">
        <v>3318</v>
      </c>
      <c r="T660" s="2">
        <v>1</v>
      </c>
      <c r="U660" s="2">
        <v>0</v>
      </c>
      <c r="V660" s="2">
        <v>0</v>
      </c>
      <c r="W660" s="2">
        <v>0</v>
      </c>
      <c r="X660" s="2">
        <v>0</v>
      </c>
      <c r="Y660" s="2">
        <v>0</v>
      </c>
      <c r="Z660" s="2">
        <v>0</v>
      </c>
      <c r="AA660" s="2" t="s">
        <v>3319</v>
      </c>
      <c r="AB660" s="2">
        <v>0</v>
      </c>
      <c r="AC660" s="2">
        <v>0</v>
      </c>
      <c r="AD660" s="2">
        <v>1</v>
      </c>
      <c r="AE660" s="2">
        <v>0</v>
      </c>
      <c r="AF660" s="2">
        <v>0</v>
      </c>
      <c r="AG660">
        <v>0</v>
      </c>
      <c r="AH660" s="2">
        <v>0</v>
      </c>
      <c r="AI660" s="2">
        <v>0</v>
      </c>
      <c r="AJ660" s="2" t="s">
        <v>3320</v>
      </c>
      <c r="AK660" s="2">
        <v>0</v>
      </c>
      <c r="AL660" s="8">
        <v>0</v>
      </c>
      <c r="AM660" s="8" t="str">
        <f t="shared" si="70"/>
        <v>Agreed</v>
      </c>
      <c r="AN660" s="8" t="s">
        <v>57</v>
      </c>
      <c r="AO660">
        <f t="shared" si="71"/>
        <v>0</v>
      </c>
      <c r="AP660">
        <f t="shared" si="72"/>
        <v>1</v>
      </c>
      <c r="AQ660">
        <f t="shared" si="73"/>
        <v>0</v>
      </c>
      <c r="AR660">
        <f t="shared" si="74"/>
        <v>0</v>
      </c>
      <c r="AS660" t="str">
        <f t="shared" si="75"/>
        <v/>
      </c>
      <c r="BO660" t="str">
        <f t="shared" si="76"/>
        <v/>
      </c>
    </row>
    <row r="661" spans="2:67" ht="60">
      <c r="B661">
        <v>43747</v>
      </c>
      <c r="C661" t="s">
        <v>1183</v>
      </c>
      <c r="D661" t="s">
        <v>2923</v>
      </c>
      <c r="E661" t="s">
        <v>2924</v>
      </c>
      <c r="F661" t="s">
        <v>3043</v>
      </c>
      <c r="G661" t="s">
        <v>3174</v>
      </c>
      <c r="H661" t="s">
        <v>3031</v>
      </c>
      <c r="I661" t="s">
        <v>3314</v>
      </c>
      <c r="J661">
        <v>1937</v>
      </c>
      <c r="K661" t="s">
        <v>3264</v>
      </c>
      <c r="L661" t="s">
        <v>2927</v>
      </c>
      <c r="M661" s="1" t="s">
        <v>3321</v>
      </c>
      <c r="N661" s="2">
        <v>0</v>
      </c>
      <c r="O661" s="2">
        <v>1</v>
      </c>
      <c r="P661" s="2">
        <v>0</v>
      </c>
      <c r="Q661" s="2">
        <v>0</v>
      </c>
      <c r="R661" s="8" t="s">
        <v>3322</v>
      </c>
      <c r="S661" s="2" t="s">
        <v>3323</v>
      </c>
      <c r="T661" s="2">
        <v>1</v>
      </c>
      <c r="U661" s="2">
        <v>0</v>
      </c>
      <c r="V661" s="2">
        <v>0</v>
      </c>
      <c r="W661" s="2">
        <v>0</v>
      </c>
      <c r="X661" s="2">
        <v>0</v>
      </c>
      <c r="Y661" s="2">
        <v>0</v>
      </c>
      <c r="Z661" s="2">
        <v>0</v>
      </c>
      <c r="AA661" s="2" t="s">
        <v>3324</v>
      </c>
      <c r="AB661" s="2">
        <v>0</v>
      </c>
      <c r="AC661" s="2">
        <v>0</v>
      </c>
      <c r="AD661" s="2">
        <v>1</v>
      </c>
      <c r="AE661" s="2">
        <v>0</v>
      </c>
      <c r="AF661" s="2">
        <v>0</v>
      </c>
      <c r="AG661">
        <v>0</v>
      </c>
      <c r="AH661" s="2">
        <v>0</v>
      </c>
      <c r="AI661" s="2">
        <v>0</v>
      </c>
      <c r="AJ661" s="2" t="s">
        <v>3325</v>
      </c>
      <c r="AK661" s="2" t="s">
        <v>3326</v>
      </c>
      <c r="AL661" s="8">
        <v>0</v>
      </c>
      <c r="AM661" s="8" t="str">
        <f t="shared" si="70"/>
        <v>Agreed</v>
      </c>
      <c r="AN661" s="8" t="s">
        <v>57</v>
      </c>
      <c r="AO661">
        <f t="shared" si="71"/>
        <v>0</v>
      </c>
      <c r="AP661">
        <f t="shared" si="72"/>
        <v>1</v>
      </c>
      <c r="AQ661">
        <f t="shared" si="73"/>
        <v>0</v>
      </c>
      <c r="AR661">
        <f t="shared" si="74"/>
        <v>0</v>
      </c>
      <c r="AS661" t="str">
        <f t="shared" si="75"/>
        <v/>
      </c>
      <c r="BO661" t="str">
        <f t="shared" si="76"/>
        <v/>
      </c>
    </row>
    <row r="662" spans="2:67" ht="60">
      <c r="B662">
        <v>43748</v>
      </c>
      <c r="C662" t="s">
        <v>1183</v>
      </c>
      <c r="D662" t="s">
        <v>2923</v>
      </c>
      <c r="E662" t="s">
        <v>2924</v>
      </c>
      <c r="F662" t="s">
        <v>3043</v>
      </c>
      <c r="G662" t="s">
        <v>3174</v>
      </c>
      <c r="H662" t="s">
        <v>3031</v>
      </c>
      <c r="I662" t="s">
        <v>3314</v>
      </c>
      <c r="J662">
        <v>1937</v>
      </c>
      <c r="K662" t="s">
        <v>3264</v>
      </c>
      <c r="L662" t="s">
        <v>2927</v>
      </c>
      <c r="M662" s="45" t="s">
        <v>3327</v>
      </c>
      <c r="N662" s="2">
        <v>0</v>
      </c>
      <c r="O662" s="2">
        <v>1</v>
      </c>
      <c r="P662" s="2">
        <v>0</v>
      </c>
      <c r="Q662" s="2">
        <v>0</v>
      </c>
      <c r="R662" s="8" t="s">
        <v>3328</v>
      </c>
      <c r="S662" s="2" t="s">
        <v>3329</v>
      </c>
      <c r="T662" s="2">
        <v>1</v>
      </c>
      <c r="U662" s="2">
        <v>0</v>
      </c>
      <c r="V662" s="2">
        <v>0</v>
      </c>
      <c r="W662" s="2">
        <v>0</v>
      </c>
      <c r="X662" s="2">
        <v>0</v>
      </c>
      <c r="Y662" s="2">
        <v>0</v>
      </c>
      <c r="Z662" s="2">
        <v>0</v>
      </c>
      <c r="AA662" s="2" t="s">
        <v>3330</v>
      </c>
      <c r="AB662" s="2">
        <v>0</v>
      </c>
      <c r="AC662" s="2">
        <v>0</v>
      </c>
      <c r="AD662" s="2">
        <v>1</v>
      </c>
      <c r="AE662" s="2">
        <v>0</v>
      </c>
      <c r="AF662" s="2">
        <v>0</v>
      </c>
      <c r="AG662">
        <v>0</v>
      </c>
      <c r="AH662" s="2">
        <v>0</v>
      </c>
      <c r="AI662" s="2">
        <v>0</v>
      </c>
      <c r="AJ662" s="2" t="s">
        <v>3331</v>
      </c>
      <c r="AK662" s="2" t="s">
        <v>3332</v>
      </c>
      <c r="AL662" s="8">
        <v>0</v>
      </c>
      <c r="AM662" s="8" t="str">
        <f t="shared" si="70"/>
        <v>Agreed</v>
      </c>
      <c r="AN662" s="8" t="s">
        <v>57</v>
      </c>
      <c r="AO662">
        <f t="shared" si="71"/>
        <v>0</v>
      </c>
      <c r="AP662">
        <f t="shared" si="72"/>
        <v>1</v>
      </c>
      <c r="AQ662">
        <f t="shared" si="73"/>
        <v>0</v>
      </c>
      <c r="AR662">
        <f t="shared" si="74"/>
        <v>0</v>
      </c>
      <c r="AS662" t="str">
        <f t="shared" si="75"/>
        <v/>
      </c>
      <c r="BO662" t="str">
        <f t="shared" si="76"/>
        <v/>
      </c>
    </row>
    <row r="663" spans="2:67" ht="225">
      <c r="B663">
        <v>43749</v>
      </c>
      <c r="C663" t="s">
        <v>1183</v>
      </c>
      <c r="D663" t="s">
        <v>2923</v>
      </c>
      <c r="E663" t="s">
        <v>2924</v>
      </c>
      <c r="F663" t="s">
        <v>3043</v>
      </c>
      <c r="G663" t="s">
        <v>3174</v>
      </c>
      <c r="H663" t="s">
        <v>3031</v>
      </c>
      <c r="I663" t="s">
        <v>3314</v>
      </c>
      <c r="J663">
        <v>1937</v>
      </c>
      <c r="K663" t="s">
        <v>3264</v>
      </c>
      <c r="L663" t="s">
        <v>2927</v>
      </c>
      <c r="M663" s="1" t="s">
        <v>3333</v>
      </c>
      <c r="N663" s="2">
        <v>0</v>
      </c>
      <c r="O663" s="2">
        <v>1</v>
      </c>
      <c r="P663" s="2">
        <v>0</v>
      </c>
      <c r="Q663" s="2">
        <v>0</v>
      </c>
      <c r="R663" s="8" t="s">
        <v>3334</v>
      </c>
      <c r="S663" s="2" t="s">
        <v>3335</v>
      </c>
      <c r="T663" s="2">
        <v>0</v>
      </c>
      <c r="U663" s="2">
        <v>0</v>
      </c>
      <c r="V663" s="2">
        <v>1</v>
      </c>
      <c r="W663" s="2">
        <v>0</v>
      </c>
      <c r="X663" s="2">
        <v>0</v>
      </c>
      <c r="Y663" s="2">
        <v>0</v>
      </c>
      <c r="Z663" s="2">
        <v>0</v>
      </c>
      <c r="AA663" s="2" t="s">
        <v>3336</v>
      </c>
      <c r="AB663" s="2">
        <v>0</v>
      </c>
      <c r="AC663" s="2">
        <v>0</v>
      </c>
      <c r="AD663" s="2">
        <v>1</v>
      </c>
      <c r="AE663" s="2">
        <v>0</v>
      </c>
      <c r="AF663" s="2">
        <v>0</v>
      </c>
      <c r="AG663">
        <v>0</v>
      </c>
      <c r="AH663" s="2">
        <v>0</v>
      </c>
      <c r="AI663" s="2">
        <v>0</v>
      </c>
      <c r="AJ663" s="2" t="s">
        <v>3337</v>
      </c>
      <c r="AK663" s="2">
        <v>0</v>
      </c>
      <c r="AL663" s="8" t="s">
        <v>3338</v>
      </c>
      <c r="AM663" s="8" t="str">
        <f t="shared" si="70"/>
        <v>Agreed</v>
      </c>
      <c r="AN663" s="8" t="s">
        <v>57</v>
      </c>
      <c r="AO663">
        <f t="shared" si="71"/>
        <v>0</v>
      </c>
      <c r="AP663">
        <f t="shared" si="72"/>
        <v>1</v>
      </c>
      <c r="AQ663">
        <f t="shared" si="73"/>
        <v>0</v>
      </c>
      <c r="AR663">
        <f t="shared" si="74"/>
        <v>0</v>
      </c>
      <c r="AS663" t="str">
        <f t="shared" si="75"/>
        <v/>
      </c>
      <c r="BO663" t="str">
        <f t="shared" si="76"/>
        <v/>
      </c>
    </row>
    <row r="664" spans="2:67" ht="210">
      <c r="B664">
        <v>43750</v>
      </c>
      <c r="C664" t="s">
        <v>1183</v>
      </c>
      <c r="D664" t="s">
        <v>2923</v>
      </c>
      <c r="E664" t="s">
        <v>2924</v>
      </c>
      <c r="F664" t="s">
        <v>3043</v>
      </c>
      <c r="G664" t="s">
        <v>3174</v>
      </c>
      <c r="H664" t="s">
        <v>3031</v>
      </c>
      <c r="I664" t="s">
        <v>3339</v>
      </c>
      <c r="J664">
        <v>1937</v>
      </c>
      <c r="K664" t="s">
        <v>3264</v>
      </c>
      <c r="L664" t="s">
        <v>2927</v>
      </c>
      <c r="M664" s="1" t="s">
        <v>3340</v>
      </c>
      <c r="N664" s="2">
        <v>0</v>
      </c>
      <c r="O664" s="2">
        <v>1</v>
      </c>
      <c r="P664" s="2">
        <v>0</v>
      </c>
      <c r="Q664" s="2">
        <v>0</v>
      </c>
      <c r="R664" s="8" t="s">
        <v>3341</v>
      </c>
      <c r="S664" s="2" t="s">
        <v>3342</v>
      </c>
      <c r="T664" s="2">
        <v>0</v>
      </c>
      <c r="U664" s="2">
        <v>0</v>
      </c>
      <c r="V664" s="2">
        <v>1</v>
      </c>
      <c r="W664" s="2">
        <v>0</v>
      </c>
      <c r="X664" s="2">
        <v>0</v>
      </c>
      <c r="Y664" s="2">
        <v>0</v>
      </c>
      <c r="Z664" s="2">
        <v>0</v>
      </c>
      <c r="AA664" s="2" t="s">
        <v>3343</v>
      </c>
      <c r="AB664" s="2">
        <v>0</v>
      </c>
      <c r="AC664" s="2">
        <v>0</v>
      </c>
      <c r="AD664" s="2">
        <v>1</v>
      </c>
      <c r="AE664" s="2">
        <v>0</v>
      </c>
      <c r="AF664" s="2">
        <v>0</v>
      </c>
      <c r="AG664">
        <v>0</v>
      </c>
      <c r="AH664" s="2">
        <v>0</v>
      </c>
      <c r="AI664" s="2">
        <v>0</v>
      </c>
      <c r="AJ664" s="2" t="s">
        <v>3344</v>
      </c>
      <c r="AK664" s="2" t="s">
        <v>3345</v>
      </c>
      <c r="AL664" s="8">
        <v>0</v>
      </c>
      <c r="AM664" s="8" t="str">
        <f t="shared" si="70"/>
        <v>Agreed</v>
      </c>
      <c r="AN664" s="8" t="s">
        <v>57</v>
      </c>
      <c r="AO664">
        <f t="shared" si="71"/>
        <v>0</v>
      </c>
      <c r="AP664">
        <f t="shared" si="72"/>
        <v>1</v>
      </c>
      <c r="AQ664">
        <f t="shared" si="73"/>
        <v>0</v>
      </c>
      <c r="AR664">
        <f t="shared" si="74"/>
        <v>0</v>
      </c>
      <c r="AS664" t="str">
        <f t="shared" si="75"/>
        <v/>
      </c>
      <c r="BO664" t="str">
        <f t="shared" si="76"/>
        <v/>
      </c>
    </row>
    <row r="665" spans="2:67" ht="150">
      <c r="B665">
        <v>43751</v>
      </c>
      <c r="C665" t="s">
        <v>1183</v>
      </c>
      <c r="D665" t="s">
        <v>2923</v>
      </c>
      <c r="E665" t="s">
        <v>2924</v>
      </c>
      <c r="F665" t="s">
        <v>3043</v>
      </c>
      <c r="G665" t="s">
        <v>3174</v>
      </c>
      <c r="H665" t="s">
        <v>3031</v>
      </c>
      <c r="I665" t="s">
        <v>3339</v>
      </c>
      <c r="J665">
        <v>1937</v>
      </c>
      <c r="K665" t="s">
        <v>3264</v>
      </c>
      <c r="L665" t="s">
        <v>2927</v>
      </c>
      <c r="M665" s="1" t="s">
        <v>3346</v>
      </c>
      <c r="N665" s="2">
        <v>0</v>
      </c>
      <c r="O665" s="2">
        <v>1</v>
      </c>
      <c r="P665" s="2">
        <v>0</v>
      </c>
      <c r="Q665" s="2">
        <v>0</v>
      </c>
      <c r="R665" s="8" t="s">
        <v>3347</v>
      </c>
      <c r="S665" s="2" t="s">
        <v>3348</v>
      </c>
      <c r="T665" s="2">
        <v>1</v>
      </c>
      <c r="U665" s="2">
        <v>0</v>
      </c>
      <c r="V665" s="2">
        <v>0</v>
      </c>
      <c r="W665" s="2">
        <v>0</v>
      </c>
      <c r="X665" s="2">
        <v>0</v>
      </c>
      <c r="Y665" s="2">
        <v>0</v>
      </c>
      <c r="Z665" s="2">
        <v>0</v>
      </c>
      <c r="AA665" s="2" t="s">
        <v>3349</v>
      </c>
      <c r="AB665" s="2">
        <v>0</v>
      </c>
      <c r="AC665" s="2">
        <v>0</v>
      </c>
      <c r="AD665" s="2">
        <v>1</v>
      </c>
      <c r="AE665" s="2">
        <v>0</v>
      </c>
      <c r="AF665" s="2">
        <v>0</v>
      </c>
      <c r="AG665">
        <v>0</v>
      </c>
      <c r="AH665" s="2">
        <v>0</v>
      </c>
      <c r="AI665" s="2">
        <v>0</v>
      </c>
      <c r="AJ665" s="2" t="s">
        <v>3350</v>
      </c>
      <c r="AK665" s="2">
        <v>0</v>
      </c>
      <c r="AL665" s="8">
        <v>0</v>
      </c>
      <c r="AM665" s="8" t="str">
        <f t="shared" si="70"/>
        <v>Agreed</v>
      </c>
      <c r="AN665" s="8" t="s">
        <v>57</v>
      </c>
      <c r="AO665">
        <f t="shared" si="71"/>
        <v>0</v>
      </c>
      <c r="AP665">
        <f t="shared" si="72"/>
        <v>1</v>
      </c>
      <c r="AQ665">
        <f t="shared" si="73"/>
        <v>0</v>
      </c>
      <c r="AR665">
        <f t="shared" si="74"/>
        <v>0</v>
      </c>
      <c r="AS665" t="str">
        <f t="shared" si="75"/>
        <v/>
      </c>
      <c r="BO665" t="str">
        <f t="shared" si="76"/>
        <v/>
      </c>
    </row>
    <row r="666" spans="2:67" ht="195">
      <c r="B666">
        <v>43752</v>
      </c>
      <c r="C666" t="s">
        <v>1183</v>
      </c>
      <c r="D666" t="s">
        <v>2923</v>
      </c>
      <c r="E666" t="s">
        <v>2924</v>
      </c>
      <c r="F666" t="s">
        <v>3043</v>
      </c>
      <c r="G666" t="s">
        <v>3174</v>
      </c>
      <c r="H666" t="s">
        <v>3031</v>
      </c>
      <c r="I666" t="s">
        <v>3339</v>
      </c>
      <c r="J666">
        <v>1937</v>
      </c>
      <c r="K666" t="s">
        <v>3264</v>
      </c>
      <c r="L666" t="s">
        <v>2927</v>
      </c>
      <c r="M666" s="1" t="s">
        <v>3351</v>
      </c>
      <c r="N666" s="2">
        <v>0</v>
      </c>
      <c r="O666" s="2">
        <v>1</v>
      </c>
      <c r="P666" s="2">
        <v>0</v>
      </c>
      <c r="Q666" s="2">
        <v>0</v>
      </c>
      <c r="R666" s="8" t="s">
        <v>3352</v>
      </c>
      <c r="S666" s="2" t="s">
        <v>3353</v>
      </c>
      <c r="T666" s="2">
        <v>1</v>
      </c>
      <c r="U666" s="2">
        <v>0</v>
      </c>
      <c r="V666" s="2">
        <v>0</v>
      </c>
      <c r="W666" s="2">
        <v>0</v>
      </c>
      <c r="X666" s="2">
        <v>0</v>
      </c>
      <c r="Y666" s="2">
        <v>0</v>
      </c>
      <c r="Z666" s="2">
        <v>0</v>
      </c>
      <c r="AA666" s="2" t="s">
        <v>3354</v>
      </c>
      <c r="AB666" s="2">
        <v>0</v>
      </c>
      <c r="AC666" s="2">
        <v>0</v>
      </c>
      <c r="AD666" s="2">
        <v>1</v>
      </c>
      <c r="AE666" s="2">
        <v>0</v>
      </c>
      <c r="AF666" s="2">
        <v>0</v>
      </c>
      <c r="AG666">
        <v>0</v>
      </c>
      <c r="AH666" s="2">
        <v>0</v>
      </c>
      <c r="AI666" s="2">
        <v>0</v>
      </c>
      <c r="AJ666" s="2" t="s">
        <v>3355</v>
      </c>
      <c r="AK666" s="2">
        <v>0</v>
      </c>
      <c r="AL666" s="8">
        <v>0</v>
      </c>
      <c r="AM666" s="8" t="str">
        <f t="shared" si="70"/>
        <v>Agreed</v>
      </c>
      <c r="AN666" s="8" t="s">
        <v>57</v>
      </c>
      <c r="AO666">
        <f t="shared" si="71"/>
        <v>0</v>
      </c>
      <c r="AP666">
        <f t="shared" si="72"/>
        <v>1</v>
      </c>
      <c r="AQ666">
        <f t="shared" si="73"/>
        <v>0</v>
      </c>
      <c r="AR666">
        <f t="shared" si="74"/>
        <v>0</v>
      </c>
      <c r="AS666" t="str">
        <f t="shared" si="75"/>
        <v/>
      </c>
      <c r="BO666" t="str">
        <f t="shared" si="76"/>
        <v/>
      </c>
    </row>
    <row r="667" spans="2:67" ht="120">
      <c r="B667">
        <v>43753</v>
      </c>
      <c r="C667" t="s">
        <v>1183</v>
      </c>
      <c r="D667" t="s">
        <v>2923</v>
      </c>
      <c r="E667" t="s">
        <v>2924</v>
      </c>
      <c r="F667" t="s">
        <v>3043</v>
      </c>
      <c r="G667" t="s">
        <v>3174</v>
      </c>
      <c r="H667" t="s">
        <v>3031</v>
      </c>
      <c r="I667" t="s">
        <v>3356</v>
      </c>
      <c r="J667">
        <v>1937</v>
      </c>
      <c r="K667" t="s">
        <v>3264</v>
      </c>
      <c r="L667" t="s">
        <v>2927</v>
      </c>
      <c r="M667" s="1" t="s">
        <v>3357</v>
      </c>
      <c r="N667" s="2">
        <v>0</v>
      </c>
      <c r="O667" s="2">
        <v>1</v>
      </c>
      <c r="P667" s="2">
        <v>0</v>
      </c>
      <c r="Q667" s="2">
        <v>0</v>
      </c>
      <c r="R667" s="8" t="s">
        <v>3358</v>
      </c>
      <c r="S667" s="2">
        <v>0</v>
      </c>
      <c r="T667" s="2">
        <v>1</v>
      </c>
      <c r="U667" s="2">
        <v>0</v>
      </c>
      <c r="V667" s="2">
        <v>0</v>
      </c>
      <c r="W667" s="2">
        <v>0</v>
      </c>
      <c r="X667" s="2">
        <v>0</v>
      </c>
      <c r="Y667" s="2">
        <v>0</v>
      </c>
      <c r="Z667" s="2">
        <v>0</v>
      </c>
      <c r="AA667" s="2" t="s">
        <v>3359</v>
      </c>
      <c r="AB667" s="2">
        <v>0</v>
      </c>
      <c r="AC667" s="2">
        <v>1</v>
      </c>
      <c r="AD667" s="2">
        <v>0</v>
      </c>
      <c r="AE667" s="2">
        <v>0</v>
      </c>
      <c r="AF667" s="2">
        <v>0</v>
      </c>
      <c r="AG667">
        <v>0</v>
      </c>
      <c r="AH667" s="2">
        <v>0</v>
      </c>
      <c r="AI667" s="2">
        <v>0</v>
      </c>
      <c r="AJ667" s="2" t="s">
        <v>3360</v>
      </c>
      <c r="AK667" s="2">
        <v>0</v>
      </c>
      <c r="AL667" s="8">
        <v>0</v>
      </c>
      <c r="AM667" s="8" t="str">
        <f t="shared" si="70"/>
        <v>Agreed</v>
      </c>
      <c r="AN667" s="8" t="s">
        <v>57</v>
      </c>
      <c r="AO667">
        <f t="shared" si="71"/>
        <v>0</v>
      </c>
      <c r="AP667">
        <f t="shared" si="72"/>
        <v>1</v>
      </c>
      <c r="AQ667">
        <f t="shared" si="73"/>
        <v>0</v>
      </c>
      <c r="AR667">
        <f t="shared" si="74"/>
        <v>0</v>
      </c>
      <c r="AS667" t="str">
        <f t="shared" si="75"/>
        <v/>
      </c>
      <c r="BO667" t="str">
        <f t="shared" si="76"/>
        <v/>
      </c>
    </row>
    <row r="668" spans="2:67" ht="165">
      <c r="B668">
        <v>43754</v>
      </c>
      <c r="C668" t="s">
        <v>1183</v>
      </c>
      <c r="D668" t="s">
        <v>2923</v>
      </c>
      <c r="E668" t="s">
        <v>2924</v>
      </c>
      <c r="F668" t="s">
        <v>3043</v>
      </c>
      <c r="G668" t="s">
        <v>3174</v>
      </c>
      <c r="H668" t="s">
        <v>3031</v>
      </c>
      <c r="I668" t="s">
        <v>3356</v>
      </c>
      <c r="J668">
        <v>1937</v>
      </c>
      <c r="K668" t="s">
        <v>3253</v>
      </c>
      <c r="L668" t="s">
        <v>2927</v>
      </c>
      <c r="M668" s="1" t="s">
        <v>3361</v>
      </c>
      <c r="N668" s="2">
        <v>0</v>
      </c>
      <c r="O668" s="2">
        <v>1</v>
      </c>
      <c r="P668" s="2">
        <v>0</v>
      </c>
      <c r="Q668" s="2">
        <v>0</v>
      </c>
      <c r="R668" s="8" t="s">
        <v>3362</v>
      </c>
      <c r="S668" s="2">
        <v>0</v>
      </c>
      <c r="T668" s="2">
        <v>0</v>
      </c>
      <c r="U668" s="2">
        <v>0</v>
      </c>
      <c r="V668" s="2">
        <v>0</v>
      </c>
      <c r="W668" s="2">
        <v>0</v>
      </c>
      <c r="X668" s="2">
        <v>1</v>
      </c>
      <c r="Y668" s="2">
        <v>1</v>
      </c>
      <c r="Z668" s="2">
        <v>0</v>
      </c>
      <c r="AA668" s="2" t="s">
        <v>3363</v>
      </c>
      <c r="AB668" s="2">
        <v>0</v>
      </c>
      <c r="AC668" s="2">
        <v>1</v>
      </c>
      <c r="AD668" s="2">
        <v>0</v>
      </c>
      <c r="AE668" s="2">
        <v>0</v>
      </c>
      <c r="AF668" s="2">
        <v>0</v>
      </c>
      <c r="AG668">
        <v>0</v>
      </c>
      <c r="AH668" s="2">
        <v>0</v>
      </c>
      <c r="AI668" s="2">
        <v>0</v>
      </c>
      <c r="AJ668" s="2" t="s">
        <v>3364</v>
      </c>
      <c r="AK668" s="2">
        <v>0</v>
      </c>
      <c r="AL668" s="8">
        <v>0</v>
      </c>
      <c r="AM668" s="8" t="str">
        <f t="shared" si="70"/>
        <v>Agreed</v>
      </c>
      <c r="AN668" s="8" t="s">
        <v>57</v>
      </c>
      <c r="AO668">
        <f t="shared" si="71"/>
        <v>0</v>
      </c>
      <c r="AP668">
        <f t="shared" si="72"/>
        <v>1</v>
      </c>
      <c r="AQ668">
        <f t="shared" si="73"/>
        <v>0</v>
      </c>
      <c r="AR668">
        <f t="shared" si="74"/>
        <v>0</v>
      </c>
      <c r="AS668" t="str">
        <f t="shared" si="75"/>
        <v/>
      </c>
      <c r="BO668" t="str">
        <f t="shared" si="76"/>
        <v/>
      </c>
    </row>
    <row r="669" spans="2:67" ht="90">
      <c r="B669">
        <v>43758</v>
      </c>
      <c r="C669" t="s">
        <v>1183</v>
      </c>
      <c r="D669" t="s">
        <v>2923</v>
      </c>
      <c r="E669" t="s">
        <v>2924</v>
      </c>
      <c r="F669" t="s">
        <v>3043</v>
      </c>
      <c r="G669" t="s">
        <v>3064</v>
      </c>
      <c r="H669" t="s">
        <v>3031</v>
      </c>
      <c r="I669" t="s">
        <v>3365</v>
      </c>
      <c r="J669">
        <v>1937</v>
      </c>
      <c r="K669" t="s">
        <v>3366</v>
      </c>
      <c r="L669" t="s">
        <v>2927</v>
      </c>
      <c r="M669" s="1" t="s">
        <v>3367</v>
      </c>
      <c r="N669" s="2">
        <v>0</v>
      </c>
      <c r="O669" s="2">
        <v>1</v>
      </c>
      <c r="P669" s="2">
        <v>0</v>
      </c>
      <c r="Q669" s="2">
        <v>0</v>
      </c>
      <c r="R669" s="8" t="s">
        <v>3368</v>
      </c>
      <c r="S669" s="2">
        <v>0</v>
      </c>
      <c r="T669" s="2">
        <v>0</v>
      </c>
      <c r="U669" s="2">
        <v>0</v>
      </c>
      <c r="V669" s="2">
        <v>0</v>
      </c>
      <c r="W669" s="2">
        <v>1</v>
      </c>
      <c r="X669" s="2">
        <v>0</v>
      </c>
      <c r="Y669" s="2">
        <v>0</v>
      </c>
      <c r="Z669" s="2">
        <v>0</v>
      </c>
      <c r="AA669" s="2" t="s">
        <v>3369</v>
      </c>
      <c r="AB669" s="2">
        <v>0</v>
      </c>
      <c r="AC669" s="2">
        <v>1</v>
      </c>
      <c r="AD669" s="2">
        <v>0</v>
      </c>
      <c r="AE669" s="2">
        <v>0</v>
      </c>
      <c r="AF669" s="2">
        <v>0</v>
      </c>
      <c r="AG669">
        <v>0</v>
      </c>
      <c r="AH669" s="2">
        <v>0</v>
      </c>
      <c r="AI669" s="2">
        <v>0</v>
      </c>
      <c r="AJ669" s="2" t="s">
        <v>3370</v>
      </c>
      <c r="AK669" s="2">
        <v>0</v>
      </c>
      <c r="AL669" s="8">
        <v>0</v>
      </c>
      <c r="AM669" s="8" t="str">
        <f t="shared" si="70"/>
        <v>Agreed</v>
      </c>
      <c r="AN669" s="8" t="s">
        <v>57</v>
      </c>
      <c r="AO669">
        <f t="shared" si="71"/>
        <v>0</v>
      </c>
      <c r="AP669">
        <f t="shared" si="72"/>
        <v>1</v>
      </c>
      <c r="AQ669">
        <f t="shared" si="73"/>
        <v>0</v>
      </c>
      <c r="AR669">
        <f t="shared" si="74"/>
        <v>0</v>
      </c>
      <c r="AS669" t="str">
        <f t="shared" si="75"/>
        <v/>
      </c>
      <c r="BO669" t="str">
        <f t="shared" si="76"/>
        <v/>
      </c>
    </row>
    <row r="670" spans="2:67" ht="135">
      <c r="B670">
        <v>43761</v>
      </c>
      <c r="C670" t="s">
        <v>1183</v>
      </c>
      <c r="D670" t="s">
        <v>2923</v>
      </c>
      <c r="E670" t="s">
        <v>2924</v>
      </c>
      <c r="F670" t="s">
        <v>3043</v>
      </c>
      <c r="G670" t="s">
        <v>3051</v>
      </c>
      <c r="H670" t="s">
        <v>3031</v>
      </c>
      <c r="I670" t="s">
        <v>3371</v>
      </c>
      <c r="J670">
        <v>1937</v>
      </c>
      <c r="K670" t="s">
        <v>3372</v>
      </c>
      <c r="L670" t="s">
        <v>2927</v>
      </c>
      <c r="M670" s="1" t="s">
        <v>3373</v>
      </c>
      <c r="N670" s="2">
        <v>0</v>
      </c>
      <c r="O670" s="2">
        <v>1</v>
      </c>
      <c r="P670" s="2">
        <v>0</v>
      </c>
      <c r="Q670" s="2">
        <v>0</v>
      </c>
      <c r="R670" s="8" t="s">
        <v>3374</v>
      </c>
      <c r="S670" s="2">
        <v>0</v>
      </c>
      <c r="T670" s="2">
        <v>0</v>
      </c>
      <c r="U670" s="2">
        <v>0</v>
      </c>
      <c r="V670" s="2">
        <v>0</v>
      </c>
      <c r="W670" s="2">
        <v>0</v>
      </c>
      <c r="X670" s="2">
        <v>1</v>
      </c>
      <c r="Y670" s="2">
        <v>1</v>
      </c>
      <c r="Z670" s="2">
        <v>0</v>
      </c>
      <c r="AA670" s="2" t="s">
        <v>3375</v>
      </c>
      <c r="AB670" s="2">
        <v>0</v>
      </c>
      <c r="AC670" s="2">
        <v>1</v>
      </c>
      <c r="AD670" s="2">
        <v>0</v>
      </c>
      <c r="AE670" s="2">
        <v>0</v>
      </c>
      <c r="AF670" s="2">
        <v>0</v>
      </c>
      <c r="AG670">
        <v>0</v>
      </c>
      <c r="AH670" s="2">
        <v>0</v>
      </c>
      <c r="AI670" s="2">
        <v>0</v>
      </c>
      <c r="AJ670" s="2" t="s">
        <v>3376</v>
      </c>
      <c r="AK670" s="2">
        <v>0</v>
      </c>
      <c r="AM670" s="8" t="str">
        <f t="shared" si="70"/>
        <v>Agreed</v>
      </c>
      <c r="AN670" s="8" t="s">
        <v>57</v>
      </c>
      <c r="AO670">
        <f t="shared" si="71"/>
        <v>0</v>
      </c>
      <c r="AP670">
        <f t="shared" si="72"/>
        <v>1</v>
      </c>
      <c r="AQ670">
        <f t="shared" si="73"/>
        <v>0</v>
      </c>
      <c r="AR670">
        <f t="shared" si="74"/>
        <v>0</v>
      </c>
      <c r="AS670" t="str">
        <f t="shared" si="75"/>
        <v/>
      </c>
      <c r="BO670" t="str">
        <f t="shared" si="76"/>
        <v/>
      </c>
    </row>
    <row r="671" spans="2:67" ht="135">
      <c r="B671">
        <v>43763</v>
      </c>
      <c r="C671" t="s">
        <v>1183</v>
      </c>
      <c r="D671" t="s">
        <v>2923</v>
      </c>
      <c r="E671" t="s">
        <v>2924</v>
      </c>
      <c r="F671" t="s">
        <v>3043</v>
      </c>
      <c r="G671" t="s">
        <v>3051</v>
      </c>
      <c r="H671" t="s">
        <v>3031</v>
      </c>
      <c r="I671" t="s">
        <v>3377</v>
      </c>
      <c r="J671">
        <v>1937</v>
      </c>
      <c r="K671" t="s">
        <v>3378</v>
      </c>
      <c r="L671" t="s">
        <v>2927</v>
      </c>
      <c r="M671" s="1" t="s">
        <v>3379</v>
      </c>
      <c r="N671" s="2">
        <v>0</v>
      </c>
      <c r="O671" s="2">
        <v>1</v>
      </c>
      <c r="P671" s="2">
        <v>1</v>
      </c>
      <c r="Q671" s="2">
        <v>0</v>
      </c>
      <c r="R671" s="8" t="s">
        <v>3380</v>
      </c>
      <c r="S671" s="2">
        <v>0</v>
      </c>
      <c r="T671" s="2">
        <v>0</v>
      </c>
      <c r="U671" s="2">
        <v>0</v>
      </c>
      <c r="V671" s="2">
        <v>0</v>
      </c>
      <c r="W671" s="2">
        <v>0</v>
      </c>
      <c r="X671" s="2">
        <v>1</v>
      </c>
      <c r="Y671" s="2">
        <v>0</v>
      </c>
      <c r="Z671" s="2">
        <v>0</v>
      </c>
      <c r="AA671" s="2" t="s">
        <v>3381</v>
      </c>
      <c r="AC671" s="2">
        <v>0</v>
      </c>
      <c r="AD671" s="2">
        <v>1</v>
      </c>
      <c r="AE671" s="2">
        <v>0</v>
      </c>
      <c r="AF671" s="2">
        <v>0</v>
      </c>
      <c r="AG671">
        <v>0</v>
      </c>
      <c r="AH671" s="2">
        <v>0</v>
      </c>
      <c r="AI671" s="2">
        <v>0</v>
      </c>
      <c r="AJ671" s="2" t="s">
        <v>3382</v>
      </c>
      <c r="AK671" s="2">
        <v>0</v>
      </c>
      <c r="AL671" s="8" t="s">
        <v>3383</v>
      </c>
      <c r="AM671" s="8" t="str">
        <f t="shared" si="70"/>
        <v>Agreed</v>
      </c>
      <c r="AN671" s="8" t="s">
        <v>57</v>
      </c>
      <c r="AO671">
        <f t="shared" si="71"/>
        <v>0</v>
      </c>
      <c r="AP671">
        <f t="shared" si="72"/>
        <v>1</v>
      </c>
      <c r="AQ671">
        <f t="shared" si="73"/>
        <v>1</v>
      </c>
      <c r="AR671">
        <f t="shared" si="74"/>
        <v>0</v>
      </c>
      <c r="AS671" t="str">
        <f t="shared" si="75"/>
        <v/>
      </c>
      <c r="BO671" t="str">
        <f t="shared" si="76"/>
        <v/>
      </c>
    </row>
    <row r="672" spans="2:67" ht="105">
      <c r="B672">
        <v>43769</v>
      </c>
      <c r="C672" t="s">
        <v>1183</v>
      </c>
      <c r="D672" t="s">
        <v>2923</v>
      </c>
      <c r="E672" t="s">
        <v>2924</v>
      </c>
      <c r="F672" t="s">
        <v>3043</v>
      </c>
      <c r="G672" t="s">
        <v>3058</v>
      </c>
      <c r="H672" t="s">
        <v>3031</v>
      </c>
      <c r="I672" t="s">
        <v>3384</v>
      </c>
      <c r="J672">
        <v>1937</v>
      </c>
      <c r="K672" t="s">
        <v>1066</v>
      </c>
      <c r="L672" t="s">
        <v>2927</v>
      </c>
      <c r="M672" s="1" t="s">
        <v>3385</v>
      </c>
      <c r="N672" s="2">
        <v>0</v>
      </c>
      <c r="O672" s="2">
        <v>0</v>
      </c>
      <c r="P672" s="2">
        <v>1</v>
      </c>
      <c r="Q672" s="2">
        <v>0</v>
      </c>
      <c r="R672" s="8" t="s">
        <v>3386</v>
      </c>
      <c r="S672" s="2">
        <v>0</v>
      </c>
      <c r="T672" s="2">
        <v>0</v>
      </c>
      <c r="U672" s="2">
        <v>1</v>
      </c>
      <c r="V672" s="2">
        <v>0</v>
      </c>
      <c r="W672" s="2">
        <v>0</v>
      </c>
      <c r="X672" s="2">
        <v>0</v>
      </c>
      <c r="Y672" s="2">
        <v>0</v>
      </c>
      <c r="Z672" s="2">
        <v>0</v>
      </c>
      <c r="AA672" s="2" t="s">
        <v>3387</v>
      </c>
      <c r="AB672" s="2">
        <v>0</v>
      </c>
      <c r="AC672" s="2">
        <v>0</v>
      </c>
      <c r="AD672" s="2">
        <v>1</v>
      </c>
      <c r="AE672" s="2">
        <v>0</v>
      </c>
      <c r="AF672" s="2">
        <v>0</v>
      </c>
      <c r="AG672">
        <v>0</v>
      </c>
      <c r="AH672" s="2">
        <v>0</v>
      </c>
      <c r="AI672" s="2">
        <v>0</v>
      </c>
      <c r="AJ672" s="2" t="s">
        <v>3388</v>
      </c>
      <c r="AK672" s="2" t="s">
        <v>3389</v>
      </c>
      <c r="AL672" s="8">
        <v>0</v>
      </c>
      <c r="AM672" s="8" t="str">
        <f t="shared" si="70"/>
        <v>Agreed</v>
      </c>
      <c r="AN672" s="8" t="s">
        <v>57</v>
      </c>
      <c r="AO672">
        <f t="shared" si="71"/>
        <v>0</v>
      </c>
      <c r="AP672">
        <f t="shared" si="72"/>
        <v>0</v>
      </c>
      <c r="AQ672">
        <f t="shared" si="73"/>
        <v>1</v>
      </c>
      <c r="AR672">
        <f t="shared" si="74"/>
        <v>0</v>
      </c>
      <c r="AS672" t="str">
        <f t="shared" si="75"/>
        <v/>
      </c>
      <c r="BO672" t="str">
        <f t="shared" si="76"/>
        <v/>
      </c>
    </row>
    <row r="673" spans="2:67" ht="150">
      <c r="B673">
        <v>43774</v>
      </c>
      <c r="C673" t="s">
        <v>1183</v>
      </c>
      <c r="D673" t="s">
        <v>2923</v>
      </c>
      <c r="E673" t="s">
        <v>2924</v>
      </c>
      <c r="F673" t="s">
        <v>3043</v>
      </c>
      <c r="G673" t="s">
        <v>3058</v>
      </c>
      <c r="H673" t="s">
        <v>3031</v>
      </c>
      <c r="I673" t="s">
        <v>3390</v>
      </c>
      <c r="J673">
        <v>1937</v>
      </c>
      <c r="K673" t="s">
        <v>2079</v>
      </c>
      <c r="L673" t="s">
        <v>2927</v>
      </c>
      <c r="M673" s="1" t="s">
        <v>3391</v>
      </c>
      <c r="N673" s="2">
        <v>0</v>
      </c>
      <c r="O673" s="2">
        <v>1</v>
      </c>
      <c r="P673" s="2">
        <v>0</v>
      </c>
      <c r="Q673" s="2">
        <v>0</v>
      </c>
      <c r="R673" s="8" t="s">
        <v>3259</v>
      </c>
      <c r="S673" s="2">
        <v>0</v>
      </c>
      <c r="T673" s="2">
        <v>1</v>
      </c>
      <c r="U673" s="2">
        <v>0</v>
      </c>
      <c r="V673" s="2">
        <v>0</v>
      </c>
      <c r="W673" s="2">
        <v>0</v>
      </c>
      <c r="X673" s="2">
        <v>0</v>
      </c>
      <c r="Y673" s="2">
        <v>0</v>
      </c>
      <c r="Z673" s="2">
        <v>0</v>
      </c>
      <c r="AA673" s="2" t="s">
        <v>3392</v>
      </c>
      <c r="AB673" s="2">
        <v>0</v>
      </c>
      <c r="AC673" s="2">
        <v>0</v>
      </c>
      <c r="AD673" s="2">
        <v>1</v>
      </c>
      <c r="AE673" s="2">
        <v>0</v>
      </c>
      <c r="AF673" s="2">
        <v>0</v>
      </c>
      <c r="AG673">
        <v>0</v>
      </c>
      <c r="AH673" s="2">
        <v>0</v>
      </c>
      <c r="AI673" s="2">
        <v>0</v>
      </c>
      <c r="AJ673" s="2" t="s">
        <v>3393</v>
      </c>
      <c r="AK673" s="2">
        <v>0</v>
      </c>
      <c r="AL673" s="8" t="s">
        <v>3394</v>
      </c>
      <c r="AM673" s="8" t="str">
        <f t="shared" si="70"/>
        <v>Agreed</v>
      </c>
      <c r="AN673" s="8" t="s">
        <v>57</v>
      </c>
      <c r="AO673">
        <f t="shared" si="71"/>
        <v>0</v>
      </c>
      <c r="AP673">
        <f t="shared" si="72"/>
        <v>1</v>
      </c>
      <c r="AQ673">
        <f t="shared" si="73"/>
        <v>0</v>
      </c>
      <c r="AR673">
        <f t="shared" si="74"/>
        <v>0</v>
      </c>
      <c r="AS673" t="str">
        <f t="shared" si="75"/>
        <v/>
      </c>
      <c r="BO673" t="str">
        <f t="shared" si="76"/>
        <v/>
      </c>
    </row>
    <row r="674" spans="2:67" ht="195">
      <c r="B674">
        <v>43777</v>
      </c>
      <c r="C674" t="s">
        <v>1183</v>
      </c>
      <c r="D674" t="s">
        <v>2923</v>
      </c>
      <c r="E674" t="s">
        <v>2924</v>
      </c>
      <c r="F674" t="s">
        <v>3043</v>
      </c>
      <c r="G674" t="s">
        <v>3058</v>
      </c>
      <c r="H674" t="s">
        <v>3031</v>
      </c>
      <c r="I674" t="s">
        <v>3395</v>
      </c>
      <c r="J674">
        <v>1937</v>
      </c>
      <c r="K674" t="s">
        <v>3396</v>
      </c>
      <c r="L674" t="s">
        <v>2927</v>
      </c>
      <c r="M674" s="1" t="s">
        <v>3397</v>
      </c>
      <c r="N674" s="2">
        <v>0</v>
      </c>
      <c r="O674" s="2">
        <v>0</v>
      </c>
      <c r="P674" s="2">
        <v>0</v>
      </c>
      <c r="Q674" s="2">
        <v>1</v>
      </c>
      <c r="R674" s="8" t="s">
        <v>3398</v>
      </c>
      <c r="S674" s="2">
        <v>0</v>
      </c>
      <c r="T674" s="2">
        <v>1</v>
      </c>
      <c r="U674" s="2">
        <v>0</v>
      </c>
      <c r="V674" s="2">
        <v>0</v>
      </c>
      <c r="W674" s="2">
        <v>0</v>
      </c>
      <c r="X674" s="2">
        <v>0</v>
      </c>
      <c r="Y674" s="2">
        <v>0</v>
      </c>
      <c r="Z674" s="2">
        <v>0</v>
      </c>
      <c r="AA674" s="2" t="s">
        <v>3399</v>
      </c>
      <c r="AB674" s="2">
        <v>0</v>
      </c>
      <c r="AC674" s="2">
        <v>0</v>
      </c>
      <c r="AD674" s="2">
        <v>1</v>
      </c>
      <c r="AE674" s="2">
        <v>1</v>
      </c>
      <c r="AF674" s="2">
        <v>0</v>
      </c>
      <c r="AG674">
        <v>0</v>
      </c>
      <c r="AH674" s="2">
        <v>0</v>
      </c>
      <c r="AI674" s="2">
        <v>0</v>
      </c>
      <c r="AJ674" s="2" t="s">
        <v>3400</v>
      </c>
      <c r="AK674" s="2" t="s">
        <v>3401</v>
      </c>
      <c r="AL674" s="8">
        <v>0</v>
      </c>
      <c r="AM674" s="8" t="str">
        <f t="shared" si="70"/>
        <v>Recoded</v>
      </c>
      <c r="AN674" s="8"/>
      <c r="AO674">
        <v>0</v>
      </c>
      <c r="AP674">
        <v>0</v>
      </c>
      <c r="AQ674">
        <v>1</v>
      </c>
      <c r="AR674">
        <v>0</v>
      </c>
      <c r="AS674" t="s">
        <v>3398</v>
      </c>
      <c r="BO674" t="str">
        <f t="shared" si="76"/>
        <v/>
      </c>
    </row>
    <row r="675" spans="2:67" ht="60">
      <c r="B675">
        <v>43781</v>
      </c>
      <c r="C675" t="s">
        <v>1183</v>
      </c>
      <c r="D675" t="s">
        <v>2923</v>
      </c>
      <c r="E675" t="s">
        <v>2924</v>
      </c>
      <c r="F675" t="s">
        <v>3043</v>
      </c>
      <c r="G675" t="s">
        <v>3099</v>
      </c>
      <c r="H675" t="s">
        <v>3031</v>
      </c>
      <c r="I675" t="s">
        <v>3402</v>
      </c>
      <c r="J675">
        <v>1937</v>
      </c>
      <c r="K675" t="s">
        <v>3403</v>
      </c>
      <c r="L675" t="s">
        <v>2927</v>
      </c>
      <c r="M675" s="1" t="s">
        <v>3404</v>
      </c>
      <c r="N675" s="2">
        <v>0</v>
      </c>
      <c r="O675" s="2">
        <v>0</v>
      </c>
      <c r="P675" s="2">
        <v>0</v>
      </c>
      <c r="Q675" s="2">
        <v>1</v>
      </c>
      <c r="R675" s="8" t="s">
        <v>3405</v>
      </c>
      <c r="S675" s="2">
        <v>0</v>
      </c>
      <c r="T675" s="2">
        <v>0</v>
      </c>
      <c r="U675" s="2">
        <v>1</v>
      </c>
      <c r="V675" s="2">
        <v>0</v>
      </c>
      <c r="W675" s="2">
        <v>0</v>
      </c>
      <c r="X675" s="2">
        <v>0</v>
      </c>
      <c r="Y675" s="2">
        <v>0</v>
      </c>
      <c r="Z675" s="2">
        <v>0</v>
      </c>
      <c r="AA675" s="2" t="s">
        <v>3406</v>
      </c>
      <c r="AC675" s="2">
        <v>0</v>
      </c>
      <c r="AD675" s="2">
        <v>1</v>
      </c>
      <c r="AE675" s="2">
        <v>0</v>
      </c>
      <c r="AF675" s="2">
        <v>0</v>
      </c>
      <c r="AG675">
        <v>0</v>
      </c>
      <c r="AH675" s="2">
        <v>0</v>
      </c>
      <c r="AI675" s="2">
        <v>0</v>
      </c>
      <c r="AJ675" s="2" t="s">
        <v>3407</v>
      </c>
      <c r="AK675" s="2">
        <v>0</v>
      </c>
      <c r="AL675" s="8">
        <v>0</v>
      </c>
      <c r="AM675" s="8" t="str">
        <f t="shared" si="70"/>
        <v>Recoded</v>
      </c>
      <c r="AN675" s="8"/>
      <c r="AO675">
        <v>0</v>
      </c>
      <c r="AP675">
        <v>0</v>
      </c>
      <c r="AQ675">
        <v>1</v>
      </c>
      <c r="AR675">
        <v>0</v>
      </c>
      <c r="AS675" t="s">
        <v>3405</v>
      </c>
      <c r="BO675" t="str">
        <f t="shared" si="76"/>
        <v/>
      </c>
    </row>
    <row r="676" spans="2:67" ht="30">
      <c r="B676">
        <v>43784</v>
      </c>
      <c r="C676" t="s">
        <v>1183</v>
      </c>
      <c r="D676" t="s">
        <v>2923</v>
      </c>
      <c r="E676" t="s">
        <v>2924</v>
      </c>
      <c r="F676" t="s">
        <v>3043</v>
      </c>
      <c r="G676" t="s">
        <v>3099</v>
      </c>
      <c r="H676" t="s">
        <v>3031</v>
      </c>
      <c r="I676" t="s">
        <v>3408</v>
      </c>
      <c r="J676">
        <v>1937</v>
      </c>
      <c r="K676" t="s">
        <v>3409</v>
      </c>
      <c r="L676" t="s">
        <v>2927</v>
      </c>
      <c r="M676" s="1" t="s">
        <v>3410</v>
      </c>
      <c r="N676" s="2">
        <v>0</v>
      </c>
      <c r="O676" s="2">
        <v>1</v>
      </c>
      <c r="P676" s="2">
        <v>0</v>
      </c>
      <c r="Q676" s="2">
        <v>0</v>
      </c>
      <c r="R676" s="8" t="s">
        <v>3411</v>
      </c>
      <c r="S676" s="2">
        <v>0</v>
      </c>
      <c r="T676" s="2">
        <v>1</v>
      </c>
      <c r="U676" s="2">
        <v>0</v>
      </c>
      <c r="V676" s="2">
        <v>0</v>
      </c>
      <c r="W676" s="2">
        <v>0</v>
      </c>
      <c r="X676" s="2">
        <v>0</v>
      </c>
      <c r="Y676" s="2">
        <v>0</v>
      </c>
      <c r="Z676" s="2">
        <v>0</v>
      </c>
      <c r="AA676" s="2" t="s">
        <v>3412</v>
      </c>
      <c r="AB676" s="2">
        <v>0</v>
      </c>
      <c r="AC676" s="2">
        <v>1</v>
      </c>
      <c r="AD676" s="2">
        <v>0</v>
      </c>
      <c r="AE676" s="2">
        <v>0</v>
      </c>
      <c r="AF676" s="2">
        <v>0</v>
      </c>
      <c r="AG676">
        <v>0</v>
      </c>
      <c r="AH676" s="2">
        <v>0</v>
      </c>
      <c r="AI676" s="2">
        <v>0</v>
      </c>
      <c r="AJ676" s="2" t="s">
        <v>3273</v>
      </c>
      <c r="AK676" s="2">
        <v>0</v>
      </c>
      <c r="AL676" s="8">
        <v>0</v>
      </c>
      <c r="AM676" s="8" t="str">
        <f t="shared" si="70"/>
        <v>Agreed</v>
      </c>
      <c r="AN676" s="8" t="s">
        <v>57</v>
      </c>
      <c r="AO676">
        <f t="shared" si="71"/>
        <v>0</v>
      </c>
      <c r="AP676">
        <f t="shared" si="72"/>
        <v>1</v>
      </c>
      <c r="AQ676">
        <f t="shared" si="73"/>
        <v>0</v>
      </c>
      <c r="AR676">
        <f t="shared" si="74"/>
        <v>0</v>
      </c>
      <c r="AS676" t="str">
        <f t="shared" si="75"/>
        <v/>
      </c>
      <c r="BO676" t="str">
        <f t="shared" si="76"/>
        <v/>
      </c>
    </row>
    <row r="677" spans="2:67" ht="195">
      <c r="B677">
        <v>43785</v>
      </c>
      <c r="C677" t="s">
        <v>1183</v>
      </c>
      <c r="D677" t="s">
        <v>2923</v>
      </c>
      <c r="E677" t="s">
        <v>2924</v>
      </c>
      <c r="F677" t="s">
        <v>3043</v>
      </c>
      <c r="G677" t="s">
        <v>3099</v>
      </c>
      <c r="H677" t="s">
        <v>3031</v>
      </c>
      <c r="I677" t="s">
        <v>3408</v>
      </c>
      <c r="J677">
        <v>1937</v>
      </c>
      <c r="K677" t="s">
        <v>3409</v>
      </c>
      <c r="L677" t="s">
        <v>2927</v>
      </c>
      <c r="M677" s="1" t="s">
        <v>3413</v>
      </c>
      <c r="N677" s="2">
        <v>0</v>
      </c>
      <c r="O677" s="2">
        <v>1</v>
      </c>
      <c r="P677" s="2">
        <v>0</v>
      </c>
      <c r="Q677" s="2">
        <v>0</v>
      </c>
      <c r="R677" s="8" t="s">
        <v>3414</v>
      </c>
      <c r="S677" s="2">
        <v>0</v>
      </c>
      <c r="T677" s="2">
        <v>0</v>
      </c>
      <c r="U677" s="2">
        <v>0</v>
      </c>
      <c r="V677" s="2">
        <v>0</v>
      </c>
      <c r="W677" s="2">
        <v>0</v>
      </c>
      <c r="X677" s="2">
        <v>0</v>
      </c>
      <c r="Y677" s="2">
        <v>1</v>
      </c>
      <c r="Z677" s="2">
        <v>0</v>
      </c>
      <c r="AA677" s="2" t="s">
        <v>3415</v>
      </c>
      <c r="AB677" s="2">
        <v>0</v>
      </c>
      <c r="AC677" s="2">
        <v>0</v>
      </c>
      <c r="AD677" s="2">
        <v>1</v>
      </c>
      <c r="AE677" s="2">
        <v>0</v>
      </c>
      <c r="AF677" s="2">
        <v>0</v>
      </c>
      <c r="AG677">
        <v>0</v>
      </c>
      <c r="AH677" s="2">
        <v>0</v>
      </c>
      <c r="AI677" s="2">
        <v>0</v>
      </c>
      <c r="AJ677" s="2" t="s">
        <v>3416</v>
      </c>
      <c r="AK677" s="2">
        <v>0</v>
      </c>
      <c r="AL677" s="8">
        <v>0</v>
      </c>
      <c r="AM677" s="8" t="str">
        <f t="shared" si="70"/>
        <v>Agreed</v>
      </c>
      <c r="AN677" s="8" t="s">
        <v>57</v>
      </c>
      <c r="AO677">
        <f t="shared" si="71"/>
        <v>0</v>
      </c>
      <c r="AP677">
        <f t="shared" si="72"/>
        <v>1</v>
      </c>
      <c r="AQ677">
        <f t="shared" si="73"/>
        <v>0</v>
      </c>
      <c r="AR677">
        <f t="shared" si="74"/>
        <v>0</v>
      </c>
      <c r="AS677" t="str">
        <f t="shared" si="75"/>
        <v/>
      </c>
      <c r="BO677" t="str">
        <f t="shared" si="76"/>
        <v/>
      </c>
    </row>
    <row r="678" spans="2:67" ht="315">
      <c r="B678">
        <v>43797</v>
      </c>
      <c r="C678" t="s">
        <v>1183</v>
      </c>
      <c r="D678" t="s">
        <v>2923</v>
      </c>
      <c r="E678" t="s">
        <v>2924</v>
      </c>
      <c r="F678" t="s">
        <v>3043</v>
      </c>
      <c r="G678" t="s">
        <v>3103</v>
      </c>
      <c r="H678" t="s">
        <v>3031</v>
      </c>
      <c r="I678" t="s">
        <v>3417</v>
      </c>
      <c r="J678">
        <v>1937</v>
      </c>
      <c r="K678" t="s">
        <v>1435</v>
      </c>
      <c r="L678" t="s">
        <v>2927</v>
      </c>
      <c r="M678" s="1" t="s">
        <v>3418</v>
      </c>
      <c r="N678" s="2">
        <v>0</v>
      </c>
      <c r="O678" s="2">
        <v>1</v>
      </c>
      <c r="P678" s="2">
        <v>0</v>
      </c>
      <c r="Q678" s="2">
        <v>0</v>
      </c>
      <c r="R678" s="8" t="s">
        <v>3419</v>
      </c>
      <c r="S678" s="2">
        <v>0</v>
      </c>
      <c r="T678" s="2">
        <v>0</v>
      </c>
      <c r="U678" s="2">
        <v>0</v>
      </c>
      <c r="V678" s="2">
        <v>0</v>
      </c>
      <c r="W678" s="2">
        <v>0</v>
      </c>
      <c r="X678" s="2">
        <v>1</v>
      </c>
      <c r="Y678" s="2">
        <v>0</v>
      </c>
      <c r="Z678" s="2">
        <v>0</v>
      </c>
      <c r="AA678" s="2" t="s">
        <v>3420</v>
      </c>
      <c r="AB678" s="2">
        <v>0</v>
      </c>
      <c r="AC678" s="2">
        <v>0</v>
      </c>
      <c r="AD678" s="2">
        <v>1</v>
      </c>
      <c r="AE678" s="2">
        <v>0</v>
      </c>
      <c r="AF678" s="2">
        <v>0</v>
      </c>
      <c r="AG678">
        <v>0</v>
      </c>
      <c r="AH678" s="2">
        <v>0</v>
      </c>
      <c r="AI678" s="2">
        <v>0</v>
      </c>
      <c r="AJ678" s="2" t="s">
        <v>3421</v>
      </c>
      <c r="AK678" s="2" t="s">
        <v>3422</v>
      </c>
      <c r="AL678" s="8" t="s">
        <v>3423</v>
      </c>
      <c r="AM678" s="8" t="str">
        <f t="shared" si="70"/>
        <v>Agreed</v>
      </c>
      <c r="AN678" s="8" t="s">
        <v>57</v>
      </c>
      <c r="AO678">
        <f t="shared" si="71"/>
        <v>0</v>
      </c>
      <c r="AP678">
        <f t="shared" si="72"/>
        <v>1</v>
      </c>
      <c r="AQ678">
        <f t="shared" si="73"/>
        <v>0</v>
      </c>
      <c r="AR678">
        <f t="shared" si="74"/>
        <v>0</v>
      </c>
      <c r="AS678" t="str">
        <f t="shared" si="75"/>
        <v/>
      </c>
      <c r="BO678" t="str">
        <f t="shared" si="76"/>
        <v/>
      </c>
    </row>
    <row r="679" spans="2:67" ht="300">
      <c r="B679">
        <v>43798</v>
      </c>
      <c r="C679" t="s">
        <v>1183</v>
      </c>
      <c r="D679" t="s">
        <v>2923</v>
      </c>
      <c r="E679" t="s">
        <v>2924</v>
      </c>
      <c r="F679" t="s">
        <v>3043</v>
      </c>
      <c r="G679" t="s">
        <v>3424</v>
      </c>
      <c r="H679" t="s">
        <v>3031</v>
      </c>
      <c r="I679" t="s">
        <v>3425</v>
      </c>
      <c r="J679">
        <v>1937</v>
      </c>
      <c r="K679" t="s">
        <v>1982</v>
      </c>
      <c r="L679" t="s">
        <v>2927</v>
      </c>
      <c r="M679" s="1" t="s">
        <v>3426</v>
      </c>
      <c r="N679" s="2">
        <v>0</v>
      </c>
      <c r="O679" s="2">
        <v>1</v>
      </c>
      <c r="P679" s="2">
        <v>0</v>
      </c>
      <c r="Q679" s="2">
        <v>0</v>
      </c>
      <c r="R679" s="8" t="s">
        <v>3427</v>
      </c>
      <c r="S679" s="2" t="s">
        <v>3428</v>
      </c>
      <c r="T679" s="2">
        <v>0</v>
      </c>
      <c r="U679" s="2">
        <v>1</v>
      </c>
      <c r="V679" s="2">
        <v>0</v>
      </c>
      <c r="W679" s="2">
        <v>0</v>
      </c>
      <c r="X679" s="2">
        <v>1</v>
      </c>
      <c r="Y679" s="2">
        <v>0</v>
      </c>
      <c r="Z679" s="2">
        <v>0</v>
      </c>
      <c r="AA679" s="2" t="s">
        <v>3429</v>
      </c>
      <c r="AB679" s="2" t="s">
        <v>3430</v>
      </c>
      <c r="AC679" s="2">
        <v>0</v>
      </c>
      <c r="AD679" s="2">
        <v>1</v>
      </c>
      <c r="AE679" s="2">
        <v>1</v>
      </c>
      <c r="AF679" s="2">
        <v>0</v>
      </c>
      <c r="AG679">
        <v>0</v>
      </c>
      <c r="AH679" s="2">
        <v>0</v>
      </c>
      <c r="AI679" s="2">
        <v>0</v>
      </c>
      <c r="AJ679" s="2" t="s">
        <v>3431</v>
      </c>
      <c r="AK679" s="2">
        <v>0</v>
      </c>
      <c r="AL679" s="8">
        <v>0</v>
      </c>
      <c r="AM679" s="8" t="str">
        <f t="shared" si="70"/>
        <v>Agreed</v>
      </c>
      <c r="AN679" s="8" t="s">
        <v>57</v>
      </c>
      <c r="AO679">
        <f t="shared" si="71"/>
        <v>0</v>
      </c>
      <c r="AP679">
        <f t="shared" si="72"/>
        <v>1</v>
      </c>
      <c r="AQ679">
        <f t="shared" si="73"/>
        <v>0</v>
      </c>
      <c r="AR679">
        <f t="shared" si="74"/>
        <v>0</v>
      </c>
      <c r="AS679" t="str">
        <f t="shared" si="75"/>
        <v/>
      </c>
      <c r="BO679" t="str">
        <f t="shared" si="76"/>
        <v/>
      </c>
    </row>
    <row r="680" spans="2:67" ht="135">
      <c r="B680">
        <v>43802</v>
      </c>
      <c r="C680" t="s">
        <v>1183</v>
      </c>
      <c r="D680" t="s">
        <v>2923</v>
      </c>
      <c r="E680" t="s">
        <v>2924</v>
      </c>
      <c r="F680" t="s">
        <v>3043</v>
      </c>
      <c r="G680" t="s">
        <v>3424</v>
      </c>
      <c r="H680" t="s">
        <v>3031</v>
      </c>
      <c r="I680" t="s">
        <v>3432</v>
      </c>
      <c r="J680">
        <v>1937</v>
      </c>
      <c r="K680" t="s">
        <v>1982</v>
      </c>
      <c r="L680" t="s">
        <v>2927</v>
      </c>
      <c r="M680" s="1" t="s">
        <v>3433</v>
      </c>
      <c r="N680" s="2">
        <v>0</v>
      </c>
      <c r="O680" s="2">
        <v>1</v>
      </c>
      <c r="P680" s="2">
        <v>0</v>
      </c>
      <c r="Q680" s="2">
        <v>1</v>
      </c>
      <c r="R680" s="8" t="s">
        <v>3434</v>
      </c>
      <c r="S680" s="2">
        <v>0</v>
      </c>
      <c r="T680" s="2">
        <v>0</v>
      </c>
      <c r="U680" s="2">
        <v>0</v>
      </c>
      <c r="V680" s="2">
        <v>1</v>
      </c>
      <c r="W680" s="2">
        <v>0</v>
      </c>
      <c r="X680" s="2">
        <v>1</v>
      </c>
      <c r="Y680" s="2">
        <v>0</v>
      </c>
      <c r="Z680" s="2">
        <v>0</v>
      </c>
      <c r="AA680" s="2" t="s">
        <v>3435</v>
      </c>
      <c r="AB680" s="2">
        <v>0</v>
      </c>
      <c r="AC680" s="2">
        <v>1</v>
      </c>
      <c r="AD680" s="2">
        <v>0</v>
      </c>
      <c r="AE680" s="2">
        <v>0</v>
      </c>
      <c r="AF680" s="2">
        <v>0</v>
      </c>
      <c r="AG680">
        <v>0</v>
      </c>
      <c r="AH680" s="2">
        <v>0</v>
      </c>
      <c r="AI680" s="2">
        <v>0</v>
      </c>
      <c r="AJ680" s="2" t="s">
        <v>3436</v>
      </c>
      <c r="AK680" s="2">
        <v>0</v>
      </c>
      <c r="AL680" s="8">
        <v>0</v>
      </c>
      <c r="AM680" s="8" t="str">
        <f t="shared" si="70"/>
        <v>Agreed</v>
      </c>
      <c r="AN680" s="8" t="s">
        <v>57</v>
      </c>
      <c r="AO680">
        <f t="shared" si="71"/>
        <v>0</v>
      </c>
      <c r="AP680">
        <f t="shared" si="72"/>
        <v>1</v>
      </c>
      <c r="AQ680">
        <f t="shared" si="73"/>
        <v>0</v>
      </c>
      <c r="AR680">
        <f t="shared" si="74"/>
        <v>1</v>
      </c>
      <c r="AS680" t="str">
        <f t="shared" si="75"/>
        <v/>
      </c>
      <c r="BO680" t="str">
        <f t="shared" si="76"/>
        <v/>
      </c>
    </row>
    <row r="681" spans="2:67" ht="150">
      <c r="B681">
        <v>43810</v>
      </c>
      <c r="C681" t="s">
        <v>1183</v>
      </c>
      <c r="D681" t="s">
        <v>2923</v>
      </c>
      <c r="E681" t="s">
        <v>2924</v>
      </c>
      <c r="F681" t="s">
        <v>3043</v>
      </c>
      <c r="G681" t="s">
        <v>3075</v>
      </c>
      <c r="H681" t="s">
        <v>3031</v>
      </c>
      <c r="I681" t="s">
        <v>3437</v>
      </c>
      <c r="J681">
        <v>1937</v>
      </c>
      <c r="K681" t="s">
        <v>3438</v>
      </c>
      <c r="L681" t="s">
        <v>2927</v>
      </c>
      <c r="M681" s="1" t="s">
        <v>3439</v>
      </c>
      <c r="N681" s="2">
        <v>0</v>
      </c>
      <c r="O681" s="2">
        <v>0</v>
      </c>
      <c r="P681" s="2">
        <v>0</v>
      </c>
      <c r="Q681" s="2">
        <v>1</v>
      </c>
      <c r="R681" s="8" t="s">
        <v>3440</v>
      </c>
      <c r="S681" s="2" t="s">
        <v>3441</v>
      </c>
      <c r="T681" s="2">
        <v>1</v>
      </c>
      <c r="U681" s="2">
        <v>0</v>
      </c>
      <c r="V681" s="2">
        <v>0</v>
      </c>
      <c r="W681" s="2">
        <v>0</v>
      </c>
      <c r="X681" s="2">
        <v>0</v>
      </c>
      <c r="Y681" s="2">
        <v>0</v>
      </c>
      <c r="Z681" s="2">
        <v>0</v>
      </c>
      <c r="AA681" s="2" t="s">
        <v>3442</v>
      </c>
      <c r="AB681" s="2">
        <v>0</v>
      </c>
      <c r="AC681" s="2">
        <v>0</v>
      </c>
      <c r="AD681" s="2">
        <v>1</v>
      </c>
      <c r="AE681" s="2">
        <v>0</v>
      </c>
      <c r="AF681" s="2">
        <v>0</v>
      </c>
      <c r="AG681">
        <v>0</v>
      </c>
      <c r="AH681" s="2">
        <v>0</v>
      </c>
      <c r="AI681" s="2">
        <v>0</v>
      </c>
      <c r="AJ681" s="2" t="s">
        <v>3443</v>
      </c>
      <c r="AK681" s="2">
        <v>0</v>
      </c>
      <c r="AL681" s="8">
        <v>0</v>
      </c>
      <c r="AM681" s="8" t="str">
        <f t="shared" si="70"/>
        <v>Agreed</v>
      </c>
      <c r="AN681" s="8" t="s">
        <v>57</v>
      </c>
      <c r="AO681">
        <f t="shared" si="71"/>
        <v>0</v>
      </c>
      <c r="AP681">
        <f t="shared" si="72"/>
        <v>0</v>
      </c>
      <c r="AQ681">
        <f t="shared" si="73"/>
        <v>0</v>
      </c>
      <c r="AR681">
        <f t="shared" si="74"/>
        <v>1</v>
      </c>
      <c r="AS681" t="str">
        <f t="shared" si="75"/>
        <v/>
      </c>
      <c r="BO681" t="str">
        <f t="shared" si="76"/>
        <v/>
      </c>
    </row>
    <row r="682" spans="2:67" ht="45">
      <c r="B682">
        <v>43812</v>
      </c>
      <c r="C682" t="s">
        <v>1183</v>
      </c>
      <c r="D682" t="s">
        <v>2923</v>
      </c>
      <c r="E682" t="s">
        <v>2924</v>
      </c>
      <c r="F682" t="s">
        <v>3043</v>
      </c>
      <c r="G682" t="s">
        <v>3075</v>
      </c>
      <c r="H682" t="s">
        <v>3031</v>
      </c>
      <c r="I682" t="s">
        <v>3444</v>
      </c>
      <c r="J682">
        <v>1937</v>
      </c>
      <c r="K682" t="s">
        <v>3445</v>
      </c>
      <c r="L682" t="s">
        <v>2927</v>
      </c>
      <c r="M682" s="1" t="s">
        <v>3446</v>
      </c>
      <c r="N682" s="2">
        <v>1</v>
      </c>
      <c r="O682" s="2">
        <v>0</v>
      </c>
      <c r="P682" s="2">
        <v>0</v>
      </c>
      <c r="Q682" s="2">
        <v>0</v>
      </c>
      <c r="R682" s="8" t="s">
        <v>3138</v>
      </c>
      <c r="S682" s="2">
        <v>0</v>
      </c>
      <c r="T682" s="2">
        <v>1</v>
      </c>
      <c r="U682" s="2">
        <v>0</v>
      </c>
      <c r="V682" s="2">
        <v>0</v>
      </c>
      <c r="W682" s="2">
        <v>0</v>
      </c>
      <c r="X682" s="2">
        <v>0</v>
      </c>
      <c r="Y682" s="2">
        <v>0</v>
      </c>
      <c r="Z682" s="2">
        <v>0</v>
      </c>
      <c r="AA682" s="2" t="s">
        <v>3139</v>
      </c>
      <c r="AB682" s="2">
        <v>0</v>
      </c>
      <c r="AC682" s="2">
        <v>1</v>
      </c>
      <c r="AD682" s="2">
        <v>0</v>
      </c>
      <c r="AE682" s="2">
        <v>0</v>
      </c>
      <c r="AF682" s="2">
        <v>0</v>
      </c>
      <c r="AG682">
        <v>0</v>
      </c>
      <c r="AH682" s="2">
        <v>0</v>
      </c>
      <c r="AI682" s="2">
        <v>0</v>
      </c>
      <c r="AJ682" s="2" t="s">
        <v>3447</v>
      </c>
      <c r="AK682" s="2">
        <v>0</v>
      </c>
      <c r="AL682" s="8">
        <v>0</v>
      </c>
      <c r="AM682" s="8" t="str">
        <f t="shared" si="70"/>
        <v>Agreed</v>
      </c>
      <c r="AN682" s="8" t="s">
        <v>57</v>
      </c>
      <c r="AO682">
        <f t="shared" si="71"/>
        <v>1</v>
      </c>
      <c r="AP682">
        <f t="shared" si="72"/>
        <v>0</v>
      </c>
      <c r="AQ682">
        <f t="shared" si="73"/>
        <v>0</v>
      </c>
      <c r="AR682">
        <f t="shared" si="74"/>
        <v>0</v>
      </c>
      <c r="AS682" t="str">
        <f t="shared" si="75"/>
        <v/>
      </c>
      <c r="BO682" t="str">
        <f t="shared" si="76"/>
        <v/>
      </c>
    </row>
    <row r="683" spans="2:67" ht="135">
      <c r="B683">
        <v>43815</v>
      </c>
      <c r="C683" t="s">
        <v>1183</v>
      </c>
      <c r="D683" t="s">
        <v>2923</v>
      </c>
      <c r="E683" t="s">
        <v>2924</v>
      </c>
      <c r="F683" t="s">
        <v>3043</v>
      </c>
      <c r="G683" t="s">
        <v>3157</v>
      </c>
      <c r="H683" t="s">
        <v>3031</v>
      </c>
      <c r="I683" t="s">
        <v>3448</v>
      </c>
      <c r="J683">
        <v>1937</v>
      </c>
      <c r="K683" t="s">
        <v>3445</v>
      </c>
      <c r="L683" t="s">
        <v>2927</v>
      </c>
      <c r="M683" s="1" t="s">
        <v>3449</v>
      </c>
      <c r="N683" s="2">
        <v>0</v>
      </c>
      <c r="O683" s="2">
        <v>0</v>
      </c>
      <c r="P683" s="2">
        <v>0</v>
      </c>
      <c r="Q683" s="2">
        <v>1</v>
      </c>
      <c r="R683" s="8" t="s">
        <v>3450</v>
      </c>
      <c r="S683" s="2">
        <v>0</v>
      </c>
      <c r="T683" s="2">
        <v>0</v>
      </c>
      <c r="U683" s="2">
        <v>0</v>
      </c>
      <c r="V683" s="2">
        <v>0</v>
      </c>
      <c r="W683" s="2">
        <v>0</v>
      </c>
      <c r="X683" s="2">
        <v>1</v>
      </c>
      <c r="Y683" s="2">
        <v>0</v>
      </c>
      <c r="Z683" s="2">
        <v>0</v>
      </c>
      <c r="AA683" s="2" t="s">
        <v>3451</v>
      </c>
      <c r="AB683" s="2">
        <v>0</v>
      </c>
      <c r="AC683" s="2">
        <v>0</v>
      </c>
      <c r="AD683" s="2">
        <v>1</v>
      </c>
      <c r="AE683" s="2">
        <v>0</v>
      </c>
      <c r="AF683" s="2">
        <v>0</v>
      </c>
      <c r="AG683">
        <v>0</v>
      </c>
      <c r="AH683" s="2">
        <v>0</v>
      </c>
      <c r="AI683" s="2">
        <v>0</v>
      </c>
      <c r="AJ683" s="2" t="s">
        <v>3452</v>
      </c>
      <c r="AK683" s="2">
        <v>0</v>
      </c>
      <c r="AL683" s="8">
        <v>0</v>
      </c>
      <c r="AM683" s="8" t="str">
        <f t="shared" si="70"/>
        <v>Agreed</v>
      </c>
      <c r="AN683" s="8" t="s">
        <v>57</v>
      </c>
      <c r="AO683">
        <f t="shared" si="71"/>
        <v>0</v>
      </c>
      <c r="AP683">
        <f t="shared" si="72"/>
        <v>0</v>
      </c>
      <c r="AQ683">
        <f t="shared" si="73"/>
        <v>0</v>
      </c>
      <c r="AR683">
        <f t="shared" si="74"/>
        <v>1</v>
      </c>
      <c r="AS683" t="str">
        <f t="shared" si="75"/>
        <v/>
      </c>
      <c r="BO683" t="str">
        <f t="shared" si="76"/>
        <v/>
      </c>
    </row>
    <row r="684" spans="2:67">
      <c r="B684">
        <v>43835</v>
      </c>
      <c r="C684" t="s">
        <v>1183</v>
      </c>
      <c r="D684" t="s">
        <v>2923</v>
      </c>
      <c r="E684" t="s">
        <v>2924</v>
      </c>
      <c r="F684" t="s">
        <v>3043</v>
      </c>
      <c r="G684" t="s">
        <v>2437</v>
      </c>
      <c r="H684" t="s">
        <v>3031</v>
      </c>
      <c r="I684" t="s">
        <v>3453</v>
      </c>
      <c r="J684">
        <v>1937</v>
      </c>
      <c r="K684" t="s">
        <v>3454</v>
      </c>
      <c r="L684" t="s">
        <v>2927</v>
      </c>
      <c r="M684" s="1" t="s">
        <v>3455</v>
      </c>
      <c r="N684" s="2">
        <v>1</v>
      </c>
      <c r="O684" s="2">
        <v>0</v>
      </c>
      <c r="P684" s="2">
        <v>0</v>
      </c>
      <c r="Q684" s="2">
        <v>0</v>
      </c>
      <c r="R684" s="8" t="s">
        <v>3456</v>
      </c>
      <c r="S684" s="2">
        <v>0</v>
      </c>
      <c r="T684" s="2">
        <v>1</v>
      </c>
      <c r="U684" s="2">
        <v>0</v>
      </c>
      <c r="V684" s="2">
        <v>0</v>
      </c>
      <c r="W684" s="2">
        <v>0</v>
      </c>
      <c r="X684" s="2">
        <v>0</v>
      </c>
      <c r="Y684" s="2">
        <v>0</v>
      </c>
      <c r="Z684" s="2">
        <v>0</v>
      </c>
      <c r="AA684" s="2" t="s">
        <v>3102</v>
      </c>
      <c r="AB684" s="2">
        <v>0</v>
      </c>
      <c r="AC684" s="2">
        <v>1</v>
      </c>
      <c r="AD684" s="2">
        <v>0</v>
      </c>
      <c r="AE684" s="2">
        <v>0</v>
      </c>
      <c r="AF684" s="2">
        <v>0</v>
      </c>
      <c r="AG684">
        <v>0</v>
      </c>
      <c r="AH684" s="2">
        <v>0</v>
      </c>
      <c r="AI684" s="2">
        <v>0</v>
      </c>
      <c r="AJ684" s="2" t="s">
        <v>3022</v>
      </c>
      <c r="AK684" s="2">
        <v>0</v>
      </c>
      <c r="AL684" s="8">
        <v>0</v>
      </c>
      <c r="AM684" s="8" t="str">
        <f t="shared" si="70"/>
        <v>Agreed</v>
      </c>
      <c r="AN684" s="8" t="s">
        <v>57</v>
      </c>
      <c r="AO684">
        <f t="shared" si="71"/>
        <v>1</v>
      </c>
      <c r="AP684">
        <f t="shared" si="72"/>
        <v>0</v>
      </c>
      <c r="AQ684">
        <f t="shared" si="73"/>
        <v>0</v>
      </c>
      <c r="AR684">
        <f t="shared" si="74"/>
        <v>0</v>
      </c>
      <c r="AS684" t="str">
        <f t="shared" si="75"/>
        <v/>
      </c>
      <c r="BO684" t="str">
        <f t="shared" si="76"/>
        <v/>
      </c>
    </row>
    <row r="685" spans="2:67" ht="195">
      <c r="B685">
        <v>43876</v>
      </c>
      <c r="C685" t="s">
        <v>1183</v>
      </c>
      <c r="D685" t="s">
        <v>2923</v>
      </c>
      <c r="E685" t="s">
        <v>2924</v>
      </c>
      <c r="F685" t="s">
        <v>3457</v>
      </c>
      <c r="G685" t="s">
        <v>488</v>
      </c>
      <c r="H685" t="s">
        <v>3458</v>
      </c>
      <c r="I685" t="s">
        <v>3459</v>
      </c>
      <c r="J685">
        <v>1953</v>
      </c>
      <c r="K685" t="s">
        <v>3460</v>
      </c>
      <c r="L685" t="s">
        <v>2927</v>
      </c>
      <c r="M685" s="1" t="s">
        <v>3461</v>
      </c>
      <c r="N685" s="2">
        <v>0</v>
      </c>
      <c r="O685" s="2">
        <v>0</v>
      </c>
      <c r="P685" s="2">
        <v>0</v>
      </c>
      <c r="Q685" s="2">
        <v>1</v>
      </c>
      <c r="R685" s="8" t="s">
        <v>3462</v>
      </c>
      <c r="S685" s="2">
        <v>0</v>
      </c>
      <c r="T685" s="2">
        <v>1</v>
      </c>
      <c r="U685" s="2">
        <v>0</v>
      </c>
      <c r="V685" s="2">
        <v>0</v>
      </c>
      <c r="W685" s="2">
        <v>0</v>
      </c>
      <c r="X685" s="2">
        <v>0</v>
      </c>
      <c r="Y685" s="2">
        <v>0</v>
      </c>
      <c r="Z685" s="2">
        <v>0</v>
      </c>
      <c r="AA685" s="2" t="s">
        <v>3463</v>
      </c>
      <c r="AB685" s="2">
        <v>0</v>
      </c>
      <c r="AC685" s="2">
        <v>0</v>
      </c>
      <c r="AD685" s="2">
        <v>1</v>
      </c>
      <c r="AE685" s="2">
        <v>0</v>
      </c>
      <c r="AF685" s="2">
        <v>0</v>
      </c>
      <c r="AG685">
        <v>0</v>
      </c>
      <c r="AH685" s="2">
        <v>0</v>
      </c>
      <c r="AI685" s="2">
        <v>0</v>
      </c>
      <c r="AJ685" s="2" t="s">
        <v>3464</v>
      </c>
      <c r="AK685" s="2">
        <v>0</v>
      </c>
      <c r="AL685" s="8">
        <v>0</v>
      </c>
      <c r="AM685" s="8" t="str">
        <f t="shared" si="70"/>
        <v>Recoded</v>
      </c>
      <c r="AN685" s="8"/>
      <c r="AO685">
        <v>1</v>
      </c>
      <c r="AP685">
        <v>0</v>
      </c>
      <c r="AQ685">
        <v>0</v>
      </c>
      <c r="AR685">
        <v>0</v>
      </c>
      <c r="AS685" t="s">
        <v>1148</v>
      </c>
      <c r="BO685" t="str">
        <f t="shared" si="76"/>
        <v/>
      </c>
    </row>
    <row r="686" spans="2:67" ht="105">
      <c r="B686">
        <v>43877</v>
      </c>
      <c r="C686" t="s">
        <v>1183</v>
      </c>
      <c r="D686" t="s">
        <v>2923</v>
      </c>
      <c r="E686" t="s">
        <v>2924</v>
      </c>
      <c r="F686" t="s">
        <v>3457</v>
      </c>
      <c r="G686" t="s">
        <v>3465</v>
      </c>
      <c r="H686" t="s">
        <v>3458</v>
      </c>
      <c r="I686" t="s">
        <v>1575</v>
      </c>
      <c r="J686">
        <v>1953</v>
      </c>
      <c r="K686" t="s">
        <v>3466</v>
      </c>
      <c r="L686" t="s">
        <v>2927</v>
      </c>
      <c r="M686" s="1" t="s">
        <v>3467</v>
      </c>
      <c r="N686" s="2">
        <v>0</v>
      </c>
      <c r="O686" s="2">
        <v>0</v>
      </c>
      <c r="P686" s="2">
        <v>0</v>
      </c>
      <c r="Q686" s="2">
        <v>1</v>
      </c>
      <c r="R686" s="8" t="s">
        <v>3468</v>
      </c>
      <c r="S686" s="2">
        <v>0</v>
      </c>
      <c r="T686" s="2">
        <v>1</v>
      </c>
      <c r="U686" s="2">
        <v>0</v>
      </c>
      <c r="V686" s="2">
        <v>0</v>
      </c>
      <c r="W686" s="2">
        <v>0</v>
      </c>
      <c r="X686" s="2">
        <v>0</v>
      </c>
      <c r="Y686" s="2">
        <v>0</v>
      </c>
      <c r="Z686" s="2">
        <v>0</v>
      </c>
      <c r="AA686" s="2" t="s">
        <v>3273</v>
      </c>
      <c r="AB686" s="2">
        <v>0</v>
      </c>
      <c r="AC686" s="2">
        <v>0</v>
      </c>
      <c r="AD686" s="2">
        <v>1</v>
      </c>
      <c r="AE686" s="2">
        <v>0</v>
      </c>
      <c r="AF686" s="2">
        <v>0</v>
      </c>
      <c r="AG686">
        <v>0</v>
      </c>
      <c r="AH686" s="2">
        <v>0</v>
      </c>
      <c r="AI686" s="2">
        <v>0</v>
      </c>
      <c r="AJ686" s="2" t="s">
        <v>3469</v>
      </c>
      <c r="AK686" s="2">
        <v>0</v>
      </c>
      <c r="AL686" s="8" t="s">
        <v>3470</v>
      </c>
      <c r="AM686" s="8" t="str">
        <f t="shared" si="70"/>
        <v>Agreed</v>
      </c>
      <c r="AN686" s="8" t="s">
        <v>57</v>
      </c>
      <c r="AO686">
        <f t="shared" si="71"/>
        <v>0</v>
      </c>
      <c r="AP686">
        <f t="shared" si="72"/>
        <v>0</v>
      </c>
      <c r="AQ686">
        <f t="shared" si="73"/>
        <v>0</v>
      </c>
      <c r="AR686">
        <f t="shared" si="74"/>
        <v>1</v>
      </c>
      <c r="AS686" t="str">
        <f t="shared" si="75"/>
        <v/>
      </c>
      <c r="BO686" t="str">
        <f t="shared" si="76"/>
        <v/>
      </c>
    </row>
    <row r="687" spans="2:67" ht="30">
      <c r="B687">
        <v>43906</v>
      </c>
      <c r="C687" t="s">
        <v>1183</v>
      </c>
      <c r="D687" t="s">
        <v>2923</v>
      </c>
      <c r="E687" t="s">
        <v>2924</v>
      </c>
      <c r="F687" t="s">
        <v>3457</v>
      </c>
      <c r="G687" t="s">
        <v>3471</v>
      </c>
      <c r="H687" t="s">
        <v>3458</v>
      </c>
      <c r="I687" t="s">
        <v>3472</v>
      </c>
      <c r="J687">
        <v>1953</v>
      </c>
      <c r="K687" t="s">
        <v>3473</v>
      </c>
      <c r="L687" t="s">
        <v>2927</v>
      </c>
      <c r="M687" s="1" t="s">
        <v>3474</v>
      </c>
      <c r="N687" s="2">
        <v>0</v>
      </c>
      <c r="O687" s="2">
        <v>0</v>
      </c>
      <c r="P687" s="2">
        <v>0</v>
      </c>
      <c r="Q687" s="2">
        <v>1</v>
      </c>
      <c r="R687" s="8" t="s">
        <v>3475</v>
      </c>
      <c r="S687" s="2">
        <v>0</v>
      </c>
      <c r="T687" s="2">
        <v>1</v>
      </c>
      <c r="U687" s="2">
        <v>0</v>
      </c>
      <c r="V687" s="2">
        <v>0</v>
      </c>
      <c r="W687" s="2">
        <v>0</v>
      </c>
      <c r="X687" s="2">
        <v>0</v>
      </c>
      <c r="Y687" s="2">
        <v>0</v>
      </c>
      <c r="Z687" s="2">
        <v>0</v>
      </c>
      <c r="AA687" s="2" t="s">
        <v>3273</v>
      </c>
      <c r="AB687" s="2">
        <v>0</v>
      </c>
      <c r="AC687" s="2">
        <v>0</v>
      </c>
      <c r="AD687" s="2">
        <v>0</v>
      </c>
      <c r="AE687" s="2">
        <v>0</v>
      </c>
      <c r="AF687" s="2">
        <v>0</v>
      </c>
      <c r="AG687">
        <v>1</v>
      </c>
      <c r="AH687" s="2">
        <v>0</v>
      </c>
      <c r="AI687" s="2">
        <v>0</v>
      </c>
      <c r="AJ687" s="2" t="s">
        <v>3476</v>
      </c>
      <c r="AK687" s="2">
        <v>0</v>
      </c>
      <c r="AL687" s="8">
        <v>0</v>
      </c>
      <c r="AM687" s="8" t="str">
        <f t="shared" si="70"/>
        <v>Recoded</v>
      </c>
      <c r="AN687" s="8"/>
      <c r="AO687">
        <v>1</v>
      </c>
      <c r="AP687">
        <v>0</v>
      </c>
      <c r="AQ687">
        <v>0</v>
      </c>
      <c r="AR687">
        <v>0</v>
      </c>
      <c r="AS687" t="s">
        <v>1148</v>
      </c>
      <c r="BO687" t="str">
        <f t="shared" si="76"/>
        <v/>
      </c>
    </row>
    <row r="688" spans="2:67" ht="135">
      <c r="B688">
        <v>43912</v>
      </c>
      <c r="C688" t="s">
        <v>1183</v>
      </c>
      <c r="D688" t="s">
        <v>2923</v>
      </c>
      <c r="E688" t="s">
        <v>2924</v>
      </c>
      <c r="F688" t="s">
        <v>3457</v>
      </c>
      <c r="G688" t="s">
        <v>3471</v>
      </c>
      <c r="H688" t="s">
        <v>3458</v>
      </c>
      <c r="I688" t="s">
        <v>3477</v>
      </c>
      <c r="J688">
        <v>1953</v>
      </c>
      <c r="K688" t="s">
        <v>3473</v>
      </c>
      <c r="L688" t="s">
        <v>2927</v>
      </c>
      <c r="M688" s="1" t="s">
        <v>3478</v>
      </c>
      <c r="N688" s="2">
        <v>0</v>
      </c>
      <c r="O688" s="2">
        <v>1</v>
      </c>
      <c r="P688" s="2">
        <v>0</v>
      </c>
      <c r="Q688" s="2">
        <v>1</v>
      </c>
      <c r="R688" s="8" t="s">
        <v>3479</v>
      </c>
      <c r="S688" s="2">
        <v>0</v>
      </c>
      <c r="T688" s="2">
        <v>1</v>
      </c>
      <c r="U688" s="2">
        <v>0</v>
      </c>
      <c r="V688" s="2">
        <v>0</v>
      </c>
      <c r="W688" s="2">
        <v>0</v>
      </c>
      <c r="X688" s="2">
        <v>0</v>
      </c>
      <c r="Y688" s="2">
        <v>0</v>
      </c>
      <c r="Z688" s="2">
        <v>0</v>
      </c>
      <c r="AA688" s="2" t="s">
        <v>3273</v>
      </c>
      <c r="AB688" s="2">
        <v>0</v>
      </c>
      <c r="AC688" s="2">
        <v>0</v>
      </c>
      <c r="AD688" s="2">
        <v>1</v>
      </c>
      <c r="AE688" s="2">
        <v>0</v>
      </c>
      <c r="AF688" s="2">
        <v>0</v>
      </c>
      <c r="AG688">
        <v>0</v>
      </c>
      <c r="AH688" s="2">
        <v>0</v>
      </c>
      <c r="AI688" s="2">
        <v>0</v>
      </c>
      <c r="AJ688" s="2" t="s">
        <v>3480</v>
      </c>
      <c r="AK688" s="2">
        <v>0</v>
      </c>
      <c r="AL688" s="8">
        <v>0</v>
      </c>
      <c r="AM688" s="8" t="str">
        <f t="shared" si="70"/>
        <v>Agreed</v>
      </c>
      <c r="AN688" s="8" t="s">
        <v>57</v>
      </c>
      <c r="AO688">
        <f t="shared" si="71"/>
        <v>0</v>
      </c>
      <c r="AP688">
        <f t="shared" si="72"/>
        <v>1</v>
      </c>
      <c r="AQ688">
        <f t="shared" si="73"/>
        <v>0</v>
      </c>
      <c r="AR688">
        <f t="shared" si="74"/>
        <v>1</v>
      </c>
      <c r="AS688" t="str">
        <f t="shared" si="75"/>
        <v/>
      </c>
      <c r="BO688" t="str">
        <f t="shared" si="76"/>
        <v/>
      </c>
    </row>
    <row r="689" spans="2:67" ht="75">
      <c r="B689">
        <v>43916</v>
      </c>
      <c r="C689" t="s">
        <v>1183</v>
      </c>
      <c r="D689" t="s">
        <v>2923</v>
      </c>
      <c r="E689" t="s">
        <v>2924</v>
      </c>
      <c r="F689" t="s">
        <v>3457</v>
      </c>
      <c r="G689" t="s">
        <v>3481</v>
      </c>
      <c r="H689" t="s">
        <v>3458</v>
      </c>
      <c r="I689" t="s">
        <v>2815</v>
      </c>
      <c r="J689">
        <v>1953</v>
      </c>
      <c r="K689" t="s">
        <v>396</v>
      </c>
      <c r="L689" t="s">
        <v>2927</v>
      </c>
      <c r="M689" s="1" t="s">
        <v>3482</v>
      </c>
      <c r="N689" s="2">
        <v>0</v>
      </c>
      <c r="O689" s="2">
        <v>1</v>
      </c>
      <c r="P689" s="2">
        <v>0</v>
      </c>
      <c r="Q689" s="2">
        <v>0</v>
      </c>
      <c r="R689" s="8" t="s">
        <v>3483</v>
      </c>
      <c r="S689" s="2">
        <v>0</v>
      </c>
      <c r="T689" s="2">
        <v>0</v>
      </c>
      <c r="U689" s="2">
        <v>0</v>
      </c>
      <c r="V689" s="2">
        <v>1</v>
      </c>
      <c r="W689" s="2">
        <v>0</v>
      </c>
      <c r="X689" s="2">
        <v>1</v>
      </c>
      <c r="Y689" s="2">
        <v>0</v>
      </c>
      <c r="Z689" s="2">
        <v>0</v>
      </c>
      <c r="AA689" s="2" t="s">
        <v>3484</v>
      </c>
      <c r="AB689" s="2">
        <v>0</v>
      </c>
      <c r="AC689" s="2">
        <v>0</v>
      </c>
      <c r="AD689" s="2">
        <v>1</v>
      </c>
      <c r="AE689" s="2">
        <v>0</v>
      </c>
      <c r="AF689" s="2">
        <v>0</v>
      </c>
      <c r="AG689">
        <v>0</v>
      </c>
      <c r="AH689" s="2">
        <v>0</v>
      </c>
      <c r="AI689" s="2">
        <v>0</v>
      </c>
      <c r="AJ689" s="2" t="s">
        <v>3485</v>
      </c>
      <c r="AK689" s="2">
        <v>0</v>
      </c>
      <c r="AL689" s="8">
        <v>0</v>
      </c>
      <c r="AM689" s="8" t="str">
        <f t="shared" si="70"/>
        <v>Agreed</v>
      </c>
      <c r="AN689" s="8" t="s">
        <v>57</v>
      </c>
      <c r="AO689">
        <f t="shared" si="71"/>
        <v>0</v>
      </c>
      <c r="AP689">
        <f t="shared" si="72"/>
        <v>1</v>
      </c>
      <c r="AQ689">
        <f t="shared" si="73"/>
        <v>0</v>
      </c>
      <c r="AR689">
        <f t="shared" si="74"/>
        <v>0</v>
      </c>
      <c r="AS689" t="str">
        <f t="shared" si="75"/>
        <v/>
      </c>
      <c r="BO689" t="str">
        <f t="shared" si="76"/>
        <v/>
      </c>
    </row>
    <row r="690" spans="2:67" ht="150">
      <c r="B690">
        <v>43917</v>
      </c>
      <c r="C690" t="s">
        <v>1183</v>
      </c>
      <c r="D690" t="s">
        <v>2923</v>
      </c>
      <c r="E690" t="s">
        <v>2924</v>
      </c>
      <c r="F690" t="s">
        <v>3457</v>
      </c>
      <c r="G690" t="s">
        <v>3481</v>
      </c>
      <c r="H690" t="s">
        <v>3458</v>
      </c>
      <c r="I690" t="s">
        <v>2815</v>
      </c>
      <c r="J690">
        <v>1953</v>
      </c>
      <c r="K690" t="s">
        <v>396</v>
      </c>
      <c r="L690" t="s">
        <v>2927</v>
      </c>
      <c r="M690" s="1" t="s">
        <v>3486</v>
      </c>
      <c r="N690" s="2">
        <v>0</v>
      </c>
      <c r="O690" s="2">
        <v>1</v>
      </c>
      <c r="P690" s="2">
        <v>0</v>
      </c>
      <c r="Q690" s="2">
        <v>0</v>
      </c>
      <c r="R690" s="8" t="s">
        <v>3487</v>
      </c>
      <c r="S690" s="2">
        <v>0</v>
      </c>
      <c r="T690" s="2">
        <v>0</v>
      </c>
      <c r="U690" s="2">
        <v>0</v>
      </c>
      <c r="V690" s="2">
        <v>0</v>
      </c>
      <c r="W690" s="2">
        <v>0</v>
      </c>
      <c r="X690" s="2">
        <v>1</v>
      </c>
      <c r="Y690" s="2">
        <v>0</v>
      </c>
      <c r="Z690" s="2">
        <v>0</v>
      </c>
      <c r="AA690" s="2" t="s">
        <v>3488</v>
      </c>
      <c r="AC690" s="2">
        <v>0</v>
      </c>
      <c r="AD690" s="2">
        <v>1</v>
      </c>
      <c r="AE690" s="2">
        <v>0</v>
      </c>
      <c r="AF690" s="2">
        <v>0</v>
      </c>
      <c r="AG690">
        <v>1</v>
      </c>
      <c r="AH690" s="2">
        <v>0</v>
      </c>
      <c r="AI690" s="2">
        <v>0</v>
      </c>
      <c r="AJ690" s="2" t="s">
        <v>3489</v>
      </c>
      <c r="AK690" s="2">
        <v>0</v>
      </c>
      <c r="AL690" s="8">
        <v>0</v>
      </c>
      <c r="AM690" s="8" t="str">
        <f t="shared" si="70"/>
        <v>Agreed</v>
      </c>
      <c r="AN690" s="8" t="s">
        <v>57</v>
      </c>
      <c r="AO690">
        <f t="shared" si="71"/>
        <v>0</v>
      </c>
      <c r="AP690">
        <f t="shared" si="72"/>
        <v>1</v>
      </c>
      <c r="AQ690">
        <f t="shared" si="73"/>
        <v>0</v>
      </c>
      <c r="AR690">
        <f t="shared" si="74"/>
        <v>0</v>
      </c>
      <c r="AS690" t="str">
        <f t="shared" si="75"/>
        <v/>
      </c>
      <c r="BO690" t="str">
        <f t="shared" si="76"/>
        <v/>
      </c>
    </row>
    <row r="691" spans="2:67" ht="60">
      <c r="B691">
        <v>43918</v>
      </c>
      <c r="C691" t="s">
        <v>1183</v>
      </c>
      <c r="D691" t="s">
        <v>2923</v>
      </c>
      <c r="E691" t="s">
        <v>2924</v>
      </c>
      <c r="F691" t="s">
        <v>3457</v>
      </c>
      <c r="G691" t="s">
        <v>3481</v>
      </c>
      <c r="H691" t="s">
        <v>3458</v>
      </c>
      <c r="I691" t="s">
        <v>2815</v>
      </c>
      <c r="J691">
        <v>1953</v>
      </c>
      <c r="K691" t="s">
        <v>396</v>
      </c>
      <c r="L691" t="s">
        <v>2927</v>
      </c>
      <c r="M691" s="1" t="s">
        <v>3490</v>
      </c>
      <c r="N691" s="2">
        <v>0</v>
      </c>
      <c r="O691" s="2">
        <v>1</v>
      </c>
      <c r="P691" s="2">
        <v>0</v>
      </c>
      <c r="Q691" s="2">
        <v>1</v>
      </c>
      <c r="R691" s="8" t="s">
        <v>3491</v>
      </c>
      <c r="S691" s="2">
        <v>0</v>
      </c>
      <c r="T691" s="2">
        <v>0</v>
      </c>
      <c r="U691" s="2">
        <v>0</v>
      </c>
      <c r="V691" s="2">
        <v>0</v>
      </c>
      <c r="W691" s="2">
        <v>0</v>
      </c>
      <c r="X691" s="2">
        <v>1</v>
      </c>
      <c r="Y691" s="2">
        <v>0</v>
      </c>
      <c r="Z691" s="2">
        <v>0</v>
      </c>
      <c r="AA691" s="2" t="s">
        <v>3492</v>
      </c>
      <c r="AB691" s="2" t="s">
        <v>3493</v>
      </c>
      <c r="AC691" s="2">
        <v>0</v>
      </c>
      <c r="AD691" s="2">
        <v>0</v>
      </c>
      <c r="AE691" s="2">
        <v>0</v>
      </c>
      <c r="AF691" s="2">
        <v>1</v>
      </c>
      <c r="AG691">
        <v>1</v>
      </c>
      <c r="AH691" s="2">
        <v>0</v>
      </c>
      <c r="AI691" s="2">
        <v>0</v>
      </c>
      <c r="AJ691" s="2" t="s">
        <v>3494</v>
      </c>
      <c r="AK691" s="2">
        <v>0</v>
      </c>
      <c r="AL691" s="8">
        <v>0</v>
      </c>
      <c r="AM691" s="8" t="str">
        <f t="shared" si="70"/>
        <v>Agreed</v>
      </c>
      <c r="AN691" s="8" t="s">
        <v>57</v>
      </c>
      <c r="AO691">
        <f t="shared" si="71"/>
        <v>0</v>
      </c>
      <c r="AP691">
        <f t="shared" si="72"/>
        <v>1</v>
      </c>
      <c r="AQ691">
        <f t="shared" si="73"/>
        <v>0</v>
      </c>
      <c r="AR691">
        <f t="shared" si="74"/>
        <v>1</v>
      </c>
      <c r="AS691" t="str">
        <f t="shared" si="75"/>
        <v/>
      </c>
      <c r="BO691" t="str">
        <f t="shared" si="76"/>
        <v/>
      </c>
    </row>
    <row r="692" spans="2:67" ht="120">
      <c r="B692">
        <v>43919</v>
      </c>
      <c r="C692" t="s">
        <v>1183</v>
      </c>
      <c r="D692" t="s">
        <v>2923</v>
      </c>
      <c r="E692" t="s">
        <v>2924</v>
      </c>
      <c r="F692" t="s">
        <v>3457</v>
      </c>
      <c r="G692" t="s">
        <v>3481</v>
      </c>
      <c r="H692" t="s">
        <v>3458</v>
      </c>
      <c r="I692" t="s">
        <v>2815</v>
      </c>
      <c r="J692">
        <v>1953</v>
      </c>
      <c r="K692" t="s">
        <v>3495</v>
      </c>
      <c r="L692" t="s">
        <v>2927</v>
      </c>
      <c r="M692" s="1" t="s">
        <v>3496</v>
      </c>
      <c r="N692" s="2">
        <v>0</v>
      </c>
      <c r="O692" s="2">
        <v>1</v>
      </c>
      <c r="P692" s="2">
        <v>0</v>
      </c>
      <c r="Q692" s="2">
        <v>0</v>
      </c>
      <c r="R692" s="8" t="s">
        <v>3497</v>
      </c>
      <c r="T692" s="2">
        <v>0</v>
      </c>
      <c r="U692" s="2">
        <v>0</v>
      </c>
      <c r="V692" s="2">
        <v>0</v>
      </c>
      <c r="W692" s="2">
        <v>0</v>
      </c>
      <c r="X692" s="2">
        <v>1</v>
      </c>
      <c r="Y692" s="2">
        <v>1</v>
      </c>
      <c r="Z692" s="2">
        <v>0</v>
      </c>
      <c r="AA692" s="2" t="s">
        <v>3498</v>
      </c>
      <c r="AB692" s="2">
        <v>0</v>
      </c>
      <c r="AC692" s="2">
        <v>0</v>
      </c>
      <c r="AD692" s="2">
        <v>0</v>
      </c>
      <c r="AE692" s="2">
        <v>1</v>
      </c>
      <c r="AF692" s="2">
        <v>0</v>
      </c>
      <c r="AG692">
        <v>1</v>
      </c>
      <c r="AH692" s="2">
        <v>0</v>
      </c>
      <c r="AI692" s="2">
        <v>0</v>
      </c>
      <c r="AJ692" s="2" t="s">
        <v>3499</v>
      </c>
      <c r="AK692" s="2">
        <v>0</v>
      </c>
      <c r="AL692" s="8">
        <v>0</v>
      </c>
      <c r="AM692" s="8" t="str">
        <f t="shared" si="70"/>
        <v>Agreed</v>
      </c>
      <c r="AN692" s="8" t="s">
        <v>57</v>
      </c>
      <c r="AO692">
        <f t="shared" si="71"/>
        <v>0</v>
      </c>
      <c r="AP692">
        <f t="shared" si="72"/>
        <v>1</v>
      </c>
      <c r="AQ692">
        <f t="shared" si="73"/>
        <v>0</v>
      </c>
      <c r="AR692">
        <f t="shared" si="74"/>
        <v>0</v>
      </c>
      <c r="AS692" t="str">
        <f t="shared" si="75"/>
        <v/>
      </c>
      <c r="BO692" t="str">
        <f t="shared" si="76"/>
        <v/>
      </c>
    </row>
    <row r="693" spans="2:67" ht="90">
      <c r="B693">
        <v>43920</v>
      </c>
      <c r="C693" t="s">
        <v>1183</v>
      </c>
      <c r="D693" t="s">
        <v>2923</v>
      </c>
      <c r="E693" t="s">
        <v>2924</v>
      </c>
      <c r="F693" t="s">
        <v>3457</v>
      </c>
      <c r="G693" t="s">
        <v>3481</v>
      </c>
      <c r="H693" t="s">
        <v>3458</v>
      </c>
      <c r="I693" t="s">
        <v>2815</v>
      </c>
      <c r="J693">
        <v>1953</v>
      </c>
      <c r="K693" t="s">
        <v>3500</v>
      </c>
      <c r="L693" t="s">
        <v>2927</v>
      </c>
      <c r="M693" s="45" t="s">
        <v>3501</v>
      </c>
      <c r="N693" s="2">
        <v>0</v>
      </c>
      <c r="O693" s="2">
        <v>1</v>
      </c>
      <c r="P693" s="2">
        <v>0</v>
      </c>
      <c r="Q693" s="2">
        <v>1</v>
      </c>
      <c r="R693" s="8" t="s">
        <v>3502</v>
      </c>
      <c r="S693" s="2">
        <v>0</v>
      </c>
      <c r="T693" s="2">
        <v>0</v>
      </c>
      <c r="U693" s="2">
        <v>0</v>
      </c>
      <c r="V693" s="2">
        <v>0</v>
      </c>
      <c r="W693" s="2">
        <v>1</v>
      </c>
      <c r="X693" s="2">
        <v>0</v>
      </c>
      <c r="Y693" s="2">
        <v>0</v>
      </c>
      <c r="Z693" s="2">
        <v>0</v>
      </c>
      <c r="AA693" s="2" t="s">
        <v>3503</v>
      </c>
      <c r="AB693" s="2" t="s">
        <v>3504</v>
      </c>
      <c r="AC693" s="2">
        <v>1</v>
      </c>
      <c r="AD693" s="2">
        <v>0</v>
      </c>
      <c r="AE693" s="2">
        <v>0</v>
      </c>
      <c r="AF693" s="2">
        <v>0</v>
      </c>
      <c r="AG693">
        <v>0</v>
      </c>
      <c r="AH693" s="2">
        <v>0</v>
      </c>
      <c r="AI693" s="2">
        <v>0</v>
      </c>
      <c r="AJ693" s="2" t="s">
        <v>3505</v>
      </c>
      <c r="AK693" s="2">
        <v>0</v>
      </c>
      <c r="AL693" s="8">
        <v>0</v>
      </c>
      <c r="AM693" s="8" t="str">
        <f t="shared" si="70"/>
        <v>Agreed</v>
      </c>
      <c r="AN693" s="8" t="s">
        <v>57</v>
      </c>
      <c r="AO693">
        <f t="shared" si="71"/>
        <v>0</v>
      </c>
      <c r="AP693">
        <f t="shared" si="72"/>
        <v>1</v>
      </c>
      <c r="AQ693">
        <f t="shared" si="73"/>
        <v>0</v>
      </c>
      <c r="AR693">
        <f t="shared" si="74"/>
        <v>1</v>
      </c>
      <c r="AS693" t="str">
        <f t="shared" si="75"/>
        <v/>
      </c>
      <c r="BO693" t="str">
        <f t="shared" si="76"/>
        <v/>
      </c>
    </row>
    <row r="694" spans="2:67" ht="45">
      <c r="B694">
        <v>43921</v>
      </c>
      <c r="C694" t="s">
        <v>1183</v>
      </c>
      <c r="D694" t="s">
        <v>2923</v>
      </c>
      <c r="E694" t="s">
        <v>2924</v>
      </c>
      <c r="F694" t="s">
        <v>3457</v>
      </c>
      <c r="G694" t="s">
        <v>3506</v>
      </c>
      <c r="H694" t="s">
        <v>3458</v>
      </c>
      <c r="I694" t="s">
        <v>2815</v>
      </c>
      <c r="J694">
        <v>1953</v>
      </c>
      <c r="K694" t="s">
        <v>2972</v>
      </c>
      <c r="L694" t="s">
        <v>2927</v>
      </c>
      <c r="M694" s="1" t="s">
        <v>3507</v>
      </c>
      <c r="N694" s="2">
        <v>0</v>
      </c>
      <c r="O694" s="2">
        <v>1</v>
      </c>
      <c r="P694" s="2">
        <v>0</v>
      </c>
      <c r="Q694" s="2">
        <v>0</v>
      </c>
      <c r="R694" s="8" t="s">
        <v>3508</v>
      </c>
      <c r="S694" s="2">
        <v>0</v>
      </c>
      <c r="T694" s="2">
        <v>1</v>
      </c>
      <c r="U694" s="2">
        <v>0</v>
      </c>
      <c r="V694" s="2">
        <v>0</v>
      </c>
      <c r="W694" s="2">
        <v>0</v>
      </c>
      <c r="X694" s="2">
        <v>0</v>
      </c>
      <c r="Y694" s="2">
        <v>0</v>
      </c>
      <c r="Z694" s="2">
        <v>0</v>
      </c>
      <c r="AA694" s="2" t="s">
        <v>3273</v>
      </c>
      <c r="AB694" s="2">
        <v>0</v>
      </c>
      <c r="AC694" s="2">
        <v>0</v>
      </c>
      <c r="AD694" s="2">
        <v>1</v>
      </c>
      <c r="AE694" s="2">
        <v>0</v>
      </c>
      <c r="AF694" s="2">
        <v>0</v>
      </c>
      <c r="AG694">
        <v>0</v>
      </c>
      <c r="AH694" s="2">
        <v>0</v>
      </c>
      <c r="AI694" s="2">
        <v>0</v>
      </c>
      <c r="AJ694" s="2" t="s">
        <v>3509</v>
      </c>
      <c r="AK694" s="2">
        <v>0</v>
      </c>
      <c r="AL694" s="8">
        <v>0</v>
      </c>
      <c r="AM694" s="8" t="str">
        <f t="shared" si="70"/>
        <v>Agreed</v>
      </c>
      <c r="AN694" s="8" t="s">
        <v>57</v>
      </c>
      <c r="AO694">
        <f t="shared" si="71"/>
        <v>0</v>
      </c>
      <c r="AP694">
        <f t="shared" si="72"/>
        <v>1</v>
      </c>
      <c r="AQ694">
        <f t="shared" si="73"/>
        <v>0</v>
      </c>
      <c r="AR694">
        <f t="shared" si="74"/>
        <v>0</v>
      </c>
      <c r="AS694" t="str">
        <f t="shared" si="75"/>
        <v/>
      </c>
      <c r="BO694" t="str">
        <f t="shared" si="76"/>
        <v/>
      </c>
    </row>
    <row r="695" spans="2:67" ht="45">
      <c r="B695">
        <v>43948</v>
      </c>
      <c r="C695" t="s">
        <v>1183</v>
      </c>
      <c r="D695" t="s">
        <v>2923</v>
      </c>
      <c r="E695" t="s">
        <v>2924</v>
      </c>
      <c r="F695" t="s">
        <v>3457</v>
      </c>
      <c r="G695" t="s">
        <v>3510</v>
      </c>
      <c r="H695" t="s">
        <v>3458</v>
      </c>
      <c r="I695" t="s">
        <v>1667</v>
      </c>
      <c r="J695">
        <v>1953</v>
      </c>
      <c r="K695" t="s">
        <v>832</v>
      </c>
      <c r="L695" t="s">
        <v>2927</v>
      </c>
      <c r="M695" s="1" t="s">
        <v>3511</v>
      </c>
      <c r="N695" s="2">
        <v>1</v>
      </c>
      <c r="O695" s="2">
        <v>0</v>
      </c>
      <c r="P695" s="2">
        <v>0</v>
      </c>
      <c r="Q695" s="2">
        <v>0</v>
      </c>
      <c r="R695" s="8" t="s">
        <v>3512</v>
      </c>
      <c r="S695" s="2">
        <v>0</v>
      </c>
      <c r="T695" s="2">
        <v>1</v>
      </c>
      <c r="U695" s="2">
        <v>0</v>
      </c>
      <c r="V695" s="2">
        <v>0</v>
      </c>
      <c r="W695" s="2">
        <v>0</v>
      </c>
      <c r="X695" s="2">
        <v>0</v>
      </c>
      <c r="Y695" s="2">
        <v>0</v>
      </c>
      <c r="Z695" s="2">
        <v>0</v>
      </c>
      <c r="AA695" s="2" t="s">
        <v>3513</v>
      </c>
      <c r="AB695" s="2">
        <v>0</v>
      </c>
      <c r="AC695" s="2">
        <v>1</v>
      </c>
      <c r="AD695" s="2">
        <v>0</v>
      </c>
      <c r="AE695" s="2">
        <v>0</v>
      </c>
      <c r="AF695" s="2">
        <v>0</v>
      </c>
      <c r="AG695">
        <v>0</v>
      </c>
      <c r="AH695" s="2">
        <v>0</v>
      </c>
      <c r="AI695" s="2">
        <v>0</v>
      </c>
      <c r="AJ695" s="2" t="s">
        <v>3274</v>
      </c>
      <c r="AK695" s="2">
        <v>0</v>
      </c>
      <c r="AL695" s="8">
        <v>0</v>
      </c>
      <c r="AM695" s="8" t="str">
        <f t="shared" si="70"/>
        <v>Agreed</v>
      </c>
      <c r="AN695" s="8" t="s">
        <v>57</v>
      </c>
      <c r="AO695">
        <f t="shared" si="71"/>
        <v>1</v>
      </c>
      <c r="AP695">
        <f t="shared" si="72"/>
        <v>0</v>
      </c>
      <c r="AQ695">
        <f t="shared" si="73"/>
        <v>0</v>
      </c>
      <c r="AR695">
        <f t="shared" si="74"/>
        <v>0</v>
      </c>
      <c r="AS695" t="str">
        <f t="shared" si="75"/>
        <v/>
      </c>
      <c r="BO695" t="str">
        <f t="shared" si="76"/>
        <v/>
      </c>
    </row>
    <row r="696" spans="2:67" ht="150">
      <c r="B696">
        <v>43953</v>
      </c>
      <c r="C696" t="s">
        <v>1183</v>
      </c>
      <c r="D696" t="s">
        <v>2923</v>
      </c>
      <c r="E696" t="s">
        <v>2924</v>
      </c>
      <c r="F696" t="s">
        <v>3514</v>
      </c>
      <c r="G696" t="s">
        <v>2437</v>
      </c>
      <c r="H696" t="s">
        <v>3515</v>
      </c>
      <c r="I696" t="s">
        <v>3516</v>
      </c>
      <c r="J696">
        <v>1929</v>
      </c>
      <c r="K696" t="s">
        <v>1274</v>
      </c>
      <c r="L696" t="s">
        <v>2927</v>
      </c>
      <c r="M696" s="1" t="s">
        <v>3517</v>
      </c>
      <c r="N696" s="2">
        <v>0</v>
      </c>
      <c r="O696" s="2">
        <v>1</v>
      </c>
      <c r="P696" s="2">
        <v>0</v>
      </c>
      <c r="Q696" s="2">
        <v>0</v>
      </c>
      <c r="R696" s="8" t="s">
        <v>3518</v>
      </c>
      <c r="S696" s="2">
        <v>0</v>
      </c>
      <c r="T696" s="2">
        <v>1</v>
      </c>
      <c r="U696" s="2">
        <v>0</v>
      </c>
      <c r="V696" s="2">
        <v>0</v>
      </c>
      <c r="W696" s="2">
        <v>0</v>
      </c>
      <c r="X696" s="2">
        <v>0</v>
      </c>
      <c r="Y696" s="2">
        <v>0</v>
      </c>
      <c r="Z696" s="2">
        <v>0</v>
      </c>
      <c r="AA696" s="2" t="s">
        <v>3273</v>
      </c>
      <c r="AB696" s="2">
        <v>0</v>
      </c>
      <c r="AC696" s="2">
        <v>1</v>
      </c>
      <c r="AD696" s="2">
        <v>0</v>
      </c>
      <c r="AE696" s="2">
        <v>0</v>
      </c>
      <c r="AF696" s="2">
        <v>0</v>
      </c>
      <c r="AG696">
        <v>0</v>
      </c>
      <c r="AH696" s="2">
        <v>0</v>
      </c>
      <c r="AI696" s="2">
        <v>0</v>
      </c>
      <c r="AJ696" s="2" t="s">
        <v>3274</v>
      </c>
      <c r="AK696" s="2">
        <v>0</v>
      </c>
      <c r="AL696" s="8">
        <v>0</v>
      </c>
      <c r="AM696" s="8" t="str">
        <f t="shared" si="70"/>
        <v>Agreed</v>
      </c>
      <c r="AN696" s="8" t="s">
        <v>57</v>
      </c>
      <c r="AO696">
        <f t="shared" si="71"/>
        <v>0</v>
      </c>
      <c r="AP696">
        <f t="shared" si="72"/>
        <v>1</v>
      </c>
      <c r="AQ696">
        <f t="shared" si="73"/>
        <v>0</v>
      </c>
      <c r="AR696">
        <f t="shared" si="74"/>
        <v>0</v>
      </c>
      <c r="AS696" t="str">
        <f t="shared" si="75"/>
        <v/>
      </c>
      <c r="BO696" t="str">
        <f t="shared" si="76"/>
        <v/>
      </c>
    </row>
    <row r="697" spans="2:67" ht="30">
      <c r="B697">
        <v>44145</v>
      </c>
      <c r="C697" t="s">
        <v>1183</v>
      </c>
      <c r="D697" t="s">
        <v>2923</v>
      </c>
      <c r="E697" t="s">
        <v>2924</v>
      </c>
      <c r="F697" t="s">
        <v>3514</v>
      </c>
      <c r="G697" t="s">
        <v>3519</v>
      </c>
      <c r="H697" t="s">
        <v>3515</v>
      </c>
      <c r="I697" t="s">
        <v>3520</v>
      </c>
      <c r="J697">
        <v>1929</v>
      </c>
      <c r="K697" t="s">
        <v>2098</v>
      </c>
      <c r="L697" t="s">
        <v>2927</v>
      </c>
      <c r="M697" s="1" t="s">
        <v>3521</v>
      </c>
      <c r="N697" s="2">
        <v>0</v>
      </c>
      <c r="O697" s="2">
        <v>1</v>
      </c>
      <c r="P697" s="2">
        <v>0</v>
      </c>
      <c r="Q697" s="2">
        <v>0</v>
      </c>
      <c r="R697" s="8" t="s">
        <v>3522</v>
      </c>
      <c r="S697" s="2" t="s">
        <v>3523</v>
      </c>
      <c r="T697" s="2">
        <v>1</v>
      </c>
      <c r="U697" s="2">
        <v>0</v>
      </c>
      <c r="V697" s="2">
        <v>0</v>
      </c>
      <c r="W697" s="2">
        <v>0</v>
      </c>
      <c r="X697" s="2">
        <v>0</v>
      </c>
      <c r="Y697" s="2">
        <v>0</v>
      </c>
      <c r="Z697" s="2">
        <v>0</v>
      </c>
      <c r="AA697" s="2" t="s">
        <v>3273</v>
      </c>
      <c r="AB697" s="2">
        <v>0</v>
      </c>
      <c r="AC697" s="2">
        <v>0</v>
      </c>
      <c r="AD697" s="2">
        <v>0</v>
      </c>
      <c r="AE697" s="2">
        <v>0</v>
      </c>
      <c r="AF697" s="2">
        <v>0</v>
      </c>
      <c r="AG697">
        <v>0</v>
      </c>
      <c r="AH697" s="2">
        <v>0</v>
      </c>
      <c r="AI697" s="2">
        <v>1</v>
      </c>
      <c r="AJ697" s="2" t="s">
        <v>3524</v>
      </c>
      <c r="AM697" s="8" t="str">
        <f t="shared" si="70"/>
        <v>Agreed</v>
      </c>
      <c r="AN697" s="8" t="s">
        <v>57</v>
      </c>
      <c r="AO697">
        <f t="shared" si="71"/>
        <v>0</v>
      </c>
      <c r="AP697">
        <f t="shared" si="72"/>
        <v>1</v>
      </c>
      <c r="AQ697">
        <f t="shared" si="73"/>
        <v>0</v>
      </c>
      <c r="AR697">
        <f t="shared" si="74"/>
        <v>0</v>
      </c>
      <c r="AS697" t="str">
        <f t="shared" si="75"/>
        <v/>
      </c>
      <c r="BO697" t="str">
        <f t="shared" si="76"/>
        <v/>
      </c>
    </row>
    <row r="698" spans="2:67" ht="285">
      <c r="B698">
        <v>44249</v>
      </c>
      <c r="C698" t="s">
        <v>1183</v>
      </c>
      <c r="D698" t="s">
        <v>2923</v>
      </c>
      <c r="E698" t="s">
        <v>2924</v>
      </c>
      <c r="F698" t="s">
        <v>3514</v>
      </c>
      <c r="G698" t="s">
        <v>3519</v>
      </c>
      <c r="H698" t="s">
        <v>3515</v>
      </c>
      <c r="I698" t="s">
        <v>3525</v>
      </c>
      <c r="J698">
        <v>1929</v>
      </c>
      <c r="K698" t="s">
        <v>3526</v>
      </c>
      <c r="L698" t="s">
        <v>2927</v>
      </c>
      <c r="M698" s="1" t="s">
        <v>3527</v>
      </c>
      <c r="N698" s="2">
        <v>0</v>
      </c>
      <c r="O698" s="2">
        <v>1</v>
      </c>
      <c r="P698" s="2">
        <v>0</v>
      </c>
      <c r="Q698" s="2">
        <v>0</v>
      </c>
      <c r="R698" s="8" t="s">
        <v>3528</v>
      </c>
      <c r="S698" s="2" t="s">
        <v>3529</v>
      </c>
      <c r="T698" s="2">
        <v>0</v>
      </c>
      <c r="U698" s="2">
        <v>0</v>
      </c>
      <c r="V698" s="2">
        <v>1</v>
      </c>
      <c r="W698" s="2">
        <v>0</v>
      </c>
      <c r="X698" s="2">
        <v>0</v>
      </c>
      <c r="Y698" s="2">
        <v>0</v>
      </c>
      <c r="Z698" s="2">
        <v>0</v>
      </c>
      <c r="AA698" s="2" t="s">
        <v>3530</v>
      </c>
      <c r="AB698" s="2" t="s">
        <v>3531</v>
      </c>
      <c r="AC698" s="2">
        <v>0</v>
      </c>
      <c r="AD698" s="2">
        <v>1</v>
      </c>
      <c r="AE698" s="2">
        <v>0</v>
      </c>
      <c r="AF698" s="2">
        <v>0</v>
      </c>
      <c r="AG698">
        <v>0</v>
      </c>
      <c r="AH698" s="2">
        <v>0</v>
      </c>
      <c r="AI698" s="2">
        <v>0</v>
      </c>
      <c r="AJ698" s="2" t="s">
        <v>3532</v>
      </c>
      <c r="AK698" s="2">
        <v>0</v>
      </c>
      <c r="AL698" s="8" t="s">
        <v>3533</v>
      </c>
      <c r="AM698" s="8" t="str">
        <f t="shared" si="70"/>
        <v>Agreed</v>
      </c>
      <c r="AN698" s="8" t="s">
        <v>57</v>
      </c>
      <c r="AO698">
        <f t="shared" si="71"/>
        <v>0</v>
      </c>
      <c r="AP698">
        <f t="shared" si="72"/>
        <v>1</v>
      </c>
      <c r="AQ698">
        <f t="shared" si="73"/>
        <v>0</v>
      </c>
      <c r="AR698">
        <f t="shared" si="74"/>
        <v>0</v>
      </c>
      <c r="AS698" t="str">
        <f t="shared" si="75"/>
        <v/>
      </c>
      <c r="BO698" t="str">
        <f t="shared" si="76"/>
        <v/>
      </c>
    </row>
    <row r="699" spans="2:67" ht="75">
      <c r="B699">
        <v>44255</v>
      </c>
      <c r="C699" t="s">
        <v>1183</v>
      </c>
      <c r="D699" t="s">
        <v>2923</v>
      </c>
      <c r="E699" t="s">
        <v>2924</v>
      </c>
      <c r="F699" t="s">
        <v>3514</v>
      </c>
      <c r="G699" t="s">
        <v>3519</v>
      </c>
      <c r="H699" t="s">
        <v>3515</v>
      </c>
      <c r="I699" t="s">
        <v>3534</v>
      </c>
      <c r="J699">
        <v>1929</v>
      </c>
      <c r="K699" t="s">
        <v>3526</v>
      </c>
      <c r="L699" t="s">
        <v>2927</v>
      </c>
      <c r="M699" s="45" t="s">
        <v>3535</v>
      </c>
      <c r="N699" s="2">
        <v>0</v>
      </c>
      <c r="O699" s="2">
        <v>1</v>
      </c>
      <c r="P699" s="2">
        <v>0</v>
      </c>
      <c r="Q699" s="2">
        <v>0</v>
      </c>
      <c r="R699" s="8" t="s">
        <v>3536</v>
      </c>
      <c r="S699" s="2">
        <v>0</v>
      </c>
      <c r="T699" s="2">
        <v>1</v>
      </c>
      <c r="U699" s="2">
        <v>0</v>
      </c>
      <c r="V699" s="2">
        <v>0</v>
      </c>
      <c r="W699" s="2">
        <v>0</v>
      </c>
      <c r="X699" s="2">
        <v>0</v>
      </c>
      <c r="Y699" s="2">
        <v>0</v>
      </c>
      <c r="Z699" s="2">
        <v>0</v>
      </c>
      <c r="AA699" s="2" t="s">
        <v>3273</v>
      </c>
      <c r="AB699" s="2">
        <v>0</v>
      </c>
      <c r="AC699" s="2">
        <v>0</v>
      </c>
      <c r="AD699" s="2">
        <v>1</v>
      </c>
      <c r="AE699" s="2">
        <v>0</v>
      </c>
      <c r="AF699" s="2">
        <v>0</v>
      </c>
      <c r="AG699">
        <v>0</v>
      </c>
      <c r="AH699" s="2">
        <v>0</v>
      </c>
      <c r="AI699" s="2">
        <v>0</v>
      </c>
      <c r="AJ699" s="2" t="s">
        <v>3537</v>
      </c>
      <c r="AK699" s="2" t="s">
        <v>3538</v>
      </c>
      <c r="AL699" s="8">
        <v>0</v>
      </c>
      <c r="AM699" s="8" t="str">
        <f t="shared" si="70"/>
        <v>Agreed</v>
      </c>
      <c r="AN699" s="8" t="s">
        <v>57</v>
      </c>
      <c r="AO699">
        <f t="shared" si="71"/>
        <v>0</v>
      </c>
      <c r="AP699">
        <f t="shared" si="72"/>
        <v>1</v>
      </c>
      <c r="AQ699">
        <f t="shared" si="73"/>
        <v>0</v>
      </c>
      <c r="AR699">
        <f t="shared" si="74"/>
        <v>0</v>
      </c>
      <c r="AS699" t="str">
        <f t="shared" si="75"/>
        <v/>
      </c>
      <c r="BO699" t="str">
        <f t="shared" si="76"/>
        <v/>
      </c>
    </row>
    <row r="700" spans="2:67">
      <c r="B700">
        <v>44420</v>
      </c>
      <c r="C700" t="s">
        <v>1183</v>
      </c>
      <c r="D700" t="s">
        <v>2923</v>
      </c>
      <c r="E700" t="s">
        <v>2924</v>
      </c>
      <c r="F700" t="s">
        <v>3539</v>
      </c>
      <c r="G700" t="s">
        <v>3540</v>
      </c>
      <c r="H700" t="s">
        <v>3031</v>
      </c>
      <c r="I700" t="s">
        <v>3541</v>
      </c>
      <c r="J700">
        <v>1971</v>
      </c>
      <c r="K700" t="s">
        <v>3542</v>
      </c>
      <c r="L700" t="s">
        <v>2927</v>
      </c>
      <c r="AM700" s="8" t="str">
        <f t="shared" si="70"/>
        <v>Blank</v>
      </c>
      <c r="AN700" s="8"/>
      <c r="AO700" t="str">
        <f t="shared" si="71"/>
        <v/>
      </c>
      <c r="AP700" t="str">
        <f t="shared" si="72"/>
        <v/>
      </c>
      <c r="AQ700" t="str">
        <f t="shared" si="73"/>
        <v/>
      </c>
      <c r="AR700" t="str">
        <f t="shared" si="74"/>
        <v/>
      </c>
      <c r="AS700" t="str">
        <f t="shared" si="75"/>
        <v/>
      </c>
      <c r="BO700">
        <f t="shared" si="76"/>
        <v>1</v>
      </c>
    </row>
    <row r="701" spans="2:67" ht="240">
      <c r="B701">
        <v>44421</v>
      </c>
      <c r="C701" t="s">
        <v>1183</v>
      </c>
      <c r="D701" t="s">
        <v>2923</v>
      </c>
      <c r="E701" t="s">
        <v>2924</v>
      </c>
      <c r="F701" t="s">
        <v>3539</v>
      </c>
      <c r="G701" t="s">
        <v>3540</v>
      </c>
      <c r="H701" t="s">
        <v>3031</v>
      </c>
      <c r="I701" t="s">
        <v>3543</v>
      </c>
      <c r="J701">
        <v>1971</v>
      </c>
      <c r="K701" t="s">
        <v>3544</v>
      </c>
      <c r="L701" t="s">
        <v>2927</v>
      </c>
      <c r="M701" s="1" t="s">
        <v>3545</v>
      </c>
      <c r="N701" s="2">
        <v>0</v>
      </c>
      <c r="O701" s="2">
        <v>1</v>
      </c>
      <c r="P701" s="2">
        <v>0</v>
      </c>
      <c r="Q701" s="2">
        <v>1</v>
      </c>
      <c r="R701" s="8" t="s">
        <v>3546</v>
      </c>
      <c r="S701" s="2" t="s">
        <v>3547</v>
      </c>
      <c r="T701" s="2">
        <v>0</v>
      </c>
      <c r="U701" s="2">
        <v>0</v>
      </c>
      <c r="V701" s="2">
        <v>0</v>
      </c>
      <c r="W701" s="2">
        <v>0</v>
      </c>
      <c r="X701" s="2">
        <v>1</v>
      </c>
      <c r="Y701" s="2">
        <v>0</v>
      </c>
      <c r="Z701" s="2">
        <v>0</v>
      </c>
      <c r="AA701" s="2" t="s">
        <v>3548</v>
      </c>
      <c r="AB701" s="2" t="s">
        <v>3549</v>
      </c>
      <c r="AC701" s="2">
        <v>0</v>
      </c>
      <c r="AD701" s="2">
        <v>1</v>
      </c>
      <c r="AE701" s="2">
        <v>0</v>
      </c>
      <c r="AF701" s="2">
        <v>0</v>
      </c>
      <c r="AG701">
        <v>0</v>
      </c>
      <c r="AH701" s="2">
        <v>0</v>
      </c>
      <c r="AI701" s="2">
        <v>0</v>
      </c>
      <c r="AJ701" s="2" t="s">
        <v>3550</v>
      </c>
      <c r="AK701" s="2">
        <v>0</v>
      </c>
      <c r="AL701" s="8">
        <v>0</v>
      </c>
      <c r="AM701" s="8" t="str">
        <f t="shared" si="70"/>
        <v>Agreed</v>
      </c>
      <c r="AN701" s="8" t="s">
        <v>57</v>
      </c>
      <c r="AO701">
        <f t="shared" si="71"/>
        <v>0</v>
      </c>
      <c r="AP701">
        <f t="shared" si="72"/>
        <v>1</v>
      </c>
      <c r="AQ701">
        <f t="shared" si="73"/>
        <v>0</v>
      </c>
      <c r="AR701">
        <f t="shared" si="74"/>
        <v>1</v>
      </c>
      <c r="AS701" t="str">
        <f t="shared" si="75"/>
        <v/>
      </c>
      <c r="BO701" t="str">
        <f t="shared" si="76"/>
        <v/>
      </c>
    </row>
    <row r="702" spans="2:67" ht="90">
      <c r="B702">
        <v>44554</v>
      </c>
      <c r="C702" t="s">
        <v>1183</v>
      </c>
      <c r="D702" t="s">
        <v>2923</v>
      </c>
      <c r="E702" t="s">
        <v>2924</v>
      </c>
      <c r="F702" t="s">
        <v>3551</v>
      </c>
      <c r="G702" t="s">
        <v>2437</v>
      </c>
      <c r="H702" t="s">
        <v>3552</v>
      </c>
      <c r="I702" t="s">
        <v>3553</v>
      </c>
      <c r="J702">
        <v>1926</v>
      </c>
      <c r="K702" t="s">
        <v>3554</v>
      </c>
      <c r="L702" t="s">
        <v>2927</v>
      </c>
      <c r="M702" s="1" t="s">
        <v>3555</v>
      </c>
      <c r="N702" s="2">
        <v>0</v>
      </c>
      <c r="O702" s="2">
        <v>1</v>
      </c>
      <c r="P702" s="2">
        <v>0</v>
      </c>
      <c r="Q702" s="2">
        <v>0</v>
      </c>
      <c r="R702" s="8" t="s">
        <v>3556</v>
      </c>
      <c r="S702" s="2">
        <v>0</v>
      </c>
      <c r="T702" s="2">
        <v>1</v>
      </c>
      <c r="U702" s="2">
        <v>0</v>
      </c>
      <c r="V702" s="2">
        <v>0</v>
      </c>
      <c r="W702" s="2">
        <v>0</v>
      </c>
      <c r="X702" s="2">
        <v>0</v>
      </c>
      <c r="Y702" s="2">
        <v>0</v>
      </c>
      <c r="Z702" s="2">
        <v>0</v>
      </c>
      <c r="AA702" s="2" t="s">
        <v>3557</v>
      </c>
      <c r="AB702" s="2">
        <v>0</v>
      </c>
      <c r="AC702" s="2">
        <v>0</v>
      </c>
      <c r="AD702" s="2">
        <v>1</v>
      </c>
      <c r="AE702" s="2">
        <v>0</v>
      </c>
      <c r="AF702" s="2">
        <v>0</v>
      </c>
      <c r="AG702">
        <v>0</v>
      </c>
      <c r="AH702" s="2">
        <v>0</v>
      </c>
      <c r="AI702" s="2">
        <v>0</v>
      </c>
      <c r="AJ702" s="2" t="s">
        <v>3558</v>
      </c>
      <c r="AK702" s="2" t="s">
        <v>3559</v>
      </c>
      <c r="AL702" s="8">
        <v>0</v>
      </c>
      <c r="AM702" s="8" t="str">
        <f t="shared" si="70"/>
        <v>Agreed</v>
      </c>
      <c r="AN702" s="8" t="s">
        <v>57</v>
      </c>
      <c r="AO702">
        <f t="shared" si="71"/>
        <v>0</v>
      </c>
      <c r="AP702">
        <f t="shared" si="72"/>
        <v>1</v>
      </c>
      <c r="AQ702">
        <f t="shared" si="73"/>
        <v>0</v>
      </c>
      <c r="AR702">
        <f t="shared" si="74"/>
        <v>0</v>
      </c>
      <c r="AS702" t="str">
        <f t="shared" si="75"/>
        <v/>
      </c>
      <c r="BO702" t="str">
        <f t="shared" si="76"/>
        <v/>
      </c>
    </row>
    <row r="703" spans="2:67" ht="60">
      <c r="B703">
        <v>44555</v>
      </c>
      <c r="C703" t="s">
        <v>1183</v>
      </c>
      <c r="D703" t="s">
        <v>2923</v>
      </c>
      <c r="E703" t="s">
        <v>2924</v>
      </c>
      <c r="F703" t="s">
        <v>3551</v>
      </c>
      <c r="G703" t="s">
        <v>2437</v>
      </c>
      <c r="H703" t="s">
        <v>3552</v>
      </c>
      <c r="I703" t="s">
        <v>3553</v>
      </c>
      <c r="J703">
        <v>1926</v>
      </c>
      <c r="K703" t="s">
        <v>3554</v>
      </c>
      <c r="L703" t="s">
        <v>2927</v>
      </c>
      <c r="M703" s="1" t="s">
        <v>3560</v>
      </c>
      <c r="N703" s="2">
        <v>0</v>
      </c>
      <c r="O703" s="2">
        <v>1</v>
      </c>
      <c r="P703" s="2">
        <v>0</v>
      </c>
      <c r="Q703" s="2">
        <v>0</v>
      </c>
      <c r="R703" s="8" t="s">
        <v>3561</v>
      </c>
      <c r="S703" s="2">
        <v>0</v>
      </c>
      <c r="T703" s="2">
        <v>0</v>
      </c>
      <c r="U703" s="2">
        <v>0</v>
      </c>
      <c r="V703" s="2">
        <v>0</v>
      </c>
      <c r="W703" s="2">
        <v>1</v>
      </c>
      <c r="X703" s="2">
        <v>0</v>
      </c>
      <c r="Y703" s="2">
        <v>0</v>
      </c>
      <c r="Z703" s="2">
        <v>0</v>
      </c>
      <c r="AA703" s="2" t="s">
        <v>3562</v>
      </c>
      <c r="AB703" s="2">
        <v>0</v>
      </c>
      <c r="AC703" s="2">
        <v>0</v>
      </c>
      <c r="AD703" s="2">
        <v>1</v>
      </c>
      <c r="AE703" s="2">
        <v>0</v>
      </c>
      <c r="AF703" s="2">
        <v>0</v>
      </c>
      <c r="AG703">
        <v>0</v>
      </c>
      <c r="AH703" s="2">
        <v>0</v>
      </c>
      <c r="AI703" s="2">
        <v>0</v>
      </c>
      <c r="AJ703" s="2" t="s">
        <v>3563</v>
      </c>
      <c r="AK703" s="2">
        <v>0</v>
      </c>
      <c r="AL703" s="8">
        <v>0</v>
      </c>
      <c r="AM703" s="8" t="str">
        <f t="shared" si="70"/>
        <v>Agreed</v>
      </c>
      <c r="AN703" s="8" t="s">
        <v>57</v>
      </c>
      <c r="AO703">
        <f t="shared" si="71"/>
        <v>0</v>
      </c>
      <c r="AP703">
        <f t="shared" si="72"/>
        <v>1</v>
      </c>
      <c r="AQ703">
        <f t="shared" si="73"/>
        <v>0</v>
      </c>
      <c r="AR703">
        <f t="shared" si="74"/>
        <v>0</v>
      </c>
      <c r="AS703" t="str">
        <f t="shared" si="75"/>
        <v/>
      </c>
      <c r="BO703" t="str">
        <f t="shared" si="76"/>
        <v/>
      </c>
    </row>
    <row r="704" spans="2:67" ht="60">
      <c r="B704">
        <v>44560</v>
      </c>
      <c r="C704" t="s">
        <v>1183</v>
      </c>
      <c r="D704" t="s">
        <v>2923</v>
      </c>
      <c r="E704" t="s">
        <v>2924</v>
      </c>
      <c r="F704" t="s">
        <v>3551</v>
      </c>
      <c r="G704" t="s">
        <v>2437</v>
      </c>
      <c r="H704" t="s">
        <v>3552</v>
      </c>
      <c r="I704" t="s">
        <v>3564</v>
      </c>
      <c r="J704">
        <v>1926</v>
      </c>
      <c r="K704" t="s">
        <v>3565</v>
      </c>
      <c r="L704" t="s">
        <v>2927</v>
      </c>
      <c r="M704" s="1" t="s">
        <v>3566</v>
      </c>
      <c r="N704" s="2">
        <v>0</v>
      </c>
      <c r="O704" s="2">
        <v>0</v>
      </c>
      <c r="P704" s="2">
        <v>0</v>
      </c>
      <c r="Q704" s="2">
        <v>1</v>
      </c>
      <c r="R704" s="8" t="s">
        <v>3567</v>
      </c>
      <c r="S704" s="2">
        <v>0</v>
      </c>
      <c r="T704" s="2">
        <v>1</v>
      </c>
      <c r="U704" s="2">
        <v>0</v>
      </c>
      <c r="V704" s="2">
        <v>0</v>
      </c>
      <c r="W704" s="2">
        <v>0</v>
      </c>
      <c r="X704" s="2">
        <v>0</v>
      </c>
      <c r="Y704" s="2">
        <v>0</v>
      </c>
      <c r="Z704" s="2">
        <v>0</v>
      </c>
      <c r="AA704" s="2" t="s">
        <v>3102</v>
      </c>
      <c r="AB704" s="2">
        <v>0</v>
      </c>
      <c r="AC704" s="2">
        <v>0</v>
      </c>
      <c r="AD704" s="2">
        <v>1</v>
      </c>
      <c r="AE704" s="2">
        <v>0</v>
      </c>
      <c r="AF704" s="2">
        <v>0</v>
      </c>
      <c r="AG704">
        <v>0</v>
      </c>
      <c r="AH704" s="2">
        <v>0</v>
      </c>
      <c r="AI704" s="2">
        <v>0</v>
      </c>
      <c r="AJ704" s="2" t="s">
        <v>3568</v>
      </c>
      <c r="AK704" s="2">
        <v>0</v>
      </c>
      <c r="AL704" s="8">
        <v>0</v>
      </c>
      <c r="AM704" s="8" t="str">
        <f t="shared" si="70"/>
        <v>Agreed</v>
      </c>
      <c r="AN704" s="8" t="s">
        <v>57</v>
      </c>
      <c r="AO704">
        <f t="shared" si="71"/>
        <v>0</v>
      </c>
      <c r="AP704">
        <f t="shared" si="72"/>
        <v>0</v>
      </c>
      <c r="AQ704">
        <f t="shared" si="73"/>
        <v>0</v>
      </c>
      <c r="AR704">
        <f t="shared" si="74"/>
        <v>1</v>
      </c>
      <c r="AS704" t="str">
        <f t="shared" si="75"/>
        <v/>
      </c>
      <c r="BO704" t="str">
        <f t="shared" si="76"/>
        <v/>
      </c>
    </row>
    <row r="705" spans="2:67" ht="135">
      <c r="B705">
        <v>44561</v>
      </c>
      <c r="C705" t="s">
        <v>1183</v>
      </c>
      <c r="D705" t="s">
        <v>2923</v>
      </c>
      <c r="E705" t="s">
        <v>2924</v>
      </c>
      <c r="F705" t="s">
        <v>3551</v>
      </c>
      <c r="G705" t="s">
        <v>2437</v>
      </c>
      <c r="H705" t="s">
        <v>3552</v>
      </c>
      <c r="I705" t="s">
        <v>3569</v>
      </c>
      <c r="J705">
        <v>1926</v>
      </c>
      <c r="K705" t="s">
        <v>3570</v>
      </c>
      <c r="L705" t="s">
        <v>2927</v>
      </c>
      <c r="M705" s="45" t="s">
        <v>3571</v>
      </c>
      <c r="N705" s="2">
        <v>0</v>
      </c>
      <c r="O705" s="2">
        <v>0</v>
      </c>
      <c r="P705" s="2">
        <v>0</v>
      </c>
      <c r="Q705" s="2">
        <v>1</v>
      </c>
      <c r="R705" s="8" t="s">
        <v>3572</v>
      </c>
      <c r="S705" s="2">
        <v>0</v>
      </c>
      <c r="T705" s="2">
        <v>0</v>
      </c>
      <c r="U705" s="2">
        <v>0</v>
      </c>
      <c r="V705" s="2">
        <v>1</v>
      </c>
      <c r="W705" s="2">
        <v>0</v>
      </c>
      <c r="X705" s="2">
        <v>0</v>
      </c>
      <c r="Y705" s="2">
        <v>0</v>
      </c>
      <c r="Z705" s="2">
        <v>0</v>
      </c>
      <c r="AA705" s="2" t="s">
        <v>3573</v>
      </c>
      <c r="AB705" s="2">
        <v>0</v>
      </c>
      <c r="AC705" s="2">
        <v>0</v>
      </c>
      <c r="AD705" s="2">
        <v>1</v>
      </c>
      <c r="AE705" s="2">
        <v>0</v>
      </c>
      <c r="AF705" s="2">
        <v>0</v>
      </c>
      <c r="AG705">
        <v>0</v>
      </c>
      <c r="AH705" s="2">
        <v>0</v>
      </c>
      <c r="AI705" s="2">
        <v>0</v>
      </c>
      <c r="AJ705" s="2" t="s">
        <v>3574</v>
      </c>
      <c r="AK705" s="2">
        <v>0</v>
      </c>
      <c r="AL705" s="8">
        <v>0</v>
      </c>
      <c r="AM705" s="8" t="str">
        <f t="shared" si="70"/>
        <v>Recoded</v>
      </c>
      <c r="AN705" s="8"/>
      <c r="AO705">
        <v>0</v>
      </c>
      <c r="AP705">
        <v>1</v>
      </c>
      <c r="AQ705">
        <v>0</v>
      </c>
      <c r="AR705">
        <v>1</v>
      </c>
      <c r="AS705" t="s">
        <v>4085</v>
      </c>
      <c r="BO705" t="str">
        <f t="shared" si="76"/>
        <v/>
      </c>
    </row>
    <row r="706" spans="2:67" ht="60">
      <c r="B706">
        <v>44570</v>
      </c>
      <c r="C706" t="s">
        <v>1183</v>
      </c>
      <c r="D706" t="s">
        <v>2923</v>
      </c>
      <c r="E706" t="s">
        <v>2924</v>
      </c>
      <c r="F706" t="s">
        <v>3551</v>
      </c>
      <c r="G706" t="s">
        <v>2437</v>
      </c>
      <c r="H706" t="s">
        <v>3552</v>
      </c>
      <c r="I706" t="s">
        <v>3575</v>
      </c>
      <c r="J706">
        <v>1926</v>
      </c>
      <c r="K706" t="s">
        <v>1066</v>
      </c>
      <c r="L706" t="s">
        <v>2927</v>
      </c>
      <c r="M706" s="1" t="s">
        <v>3576</v>
      </c>
      <c r="N706" s="2">
        <v>0</v>
      </c>
      <c r="O706" s="2">
        <v>0</v>
      </c>
      <c r="P706" s="2">
        <v>0</v>
      </c>
      <c r="Q706" s="2">
        <v>1</v>
      </c>
      <c r="R706" s="8" t="s">
        <v>3577</v>
      </c>
      <c r="S706" s="2">
        <v>0</v>
      </c>
      <c r="T706" s="2">
        <v>0</v>
      </c>
      <c r="U706" s="2">
        <v>0</v>
      </c>
      <c r="V706" s="2">
        <v>1</v>
      </c>
      <c r="W706" s="2">
        <v>0</v>
      </c>
      <c r="X706" s="2">
        <v>0</v>
      </c>
      <c r="Y706" s="2">
        <v>0</v>
      </c>
      <c r="Z706" s="2">
        <v>0</v>
      </c>
      <c r="AA706" s="2" t="s">
        <v>3578</v>
      </c>
      <c r="AB706" s="2">
        <v>0</v>
      </c>
      <c r="AC706" s="2">
        <v>0</v>
      </c>
      <c r="AD706" s="2">
        <v>1</v>
      </c>
      <c r="AE706" s="2">
        <v>0</v>
      </c>
      <c r="AF706" s="2">
        <v>0</v>
      </c>
      <c r="AG706">
        <v>0</v>
      </c>
      <c r="AH706" s="2">
        <v>0</v>
      </c>
      <c r="AI706" s="2">
        <v>0</v>
      </c>
      <c r="AJ706" s="2" t="s">
        <v>3579</v>
      </c>
      <c r="AK706" s="2">
        <v>0</v>
      </c>
      <c r="AL706" s="8">
        <v>0</v>
      </c>
      <c r="AM706" s="8" t="str">
        <f t="shared" si="70"/>
        <v>Recoded</v>
      </c>
      <c r="AN706" s="8"/>
      <c r="AO706">
        <v>0</v>
      </c>
      <c r="AP706">
        <v>0</v>
      </c>
      <c r="AQ706">
        <v>1</v>
      </c>
      <c r="AR706">
        <v>0</v>
      </c>
      <c r="AS706" t="s">
        <v>404</v>
      </c>
      <c r="BO706" t="str">
        <f t="shared" si="76"/>
        <v/>
      </c>
    </row>
    <row r="707" spans="2:67" ht="105">
      <c r="B707">
        <v>44581</v>
      </c>
      <c r="C707" t="s">
        <v>1183</v>
      </c>
      <c r="D707" t="s">
        <v>2923</v>
      </c>
      <c r="E707" t="s">
        <v>2924</v>
      </c>
      <c r="F707" t="s">
        <v>3580</v>
      </c>
      <c r="G707" t="s">
        <v>2437</v>
      </c>
      <c r="H707" t="s">
        <v>3581</v>
      </c>
      <c r="I707" t="s">
        <v>3582</v>
      </c>
      <c r="J707">
        <v>1909</v>
      </c>
      <c r="K707" t="s">
        <v>3583</v>
      </c>
      <c r="L707" t="s">
        <v>2927</v>
      </c>
      <c r="M707" s="1" t="s">
        <v>3584</v>
      </c>
      <c r="N707" s="2">
        <v>0</v>
      </c>
      <c r="O707" s="2">
        <v>1</v>
      </c>
      <c r="P707" s="2">
        <v>0</v>
      </c>
      <c r="Q707" s="2">
        <v>0</v>
      </c>
      <c r="R707" s="8" t="s">
        <v>3585</v>
      </c>
      <c r="S707" s="2">
        <v>0</v>
      </c>
      <c r="T707" s="2">
        <v>1</v>
      </c>
      <c r="U707" s="2">
        <v>0</v>
      </c>
      <c r="V707" s="2">
        <v>0</v>
      </c>
      <c r="W707" s="2">
        <v>0</v>
      </c>
      <c r="X707" s="2">
        <v>0</v>
      </c>
      <c r="Y707" s="2">
        <v>0</v>
      </c>
      <c r="Z707" s="2">
        <v>0</v>
      </c>
      <c r="AA707" s="2" t="s">
        <v>3091</v>
      </c>
      <c r="AB707" s="2">
        <v>0</v>
      </c>
      <c r="AC707" s="2">
        <v>0</v>
      </c>
      <c r="AD707" s="2">
        <v>1</v>
      </c>
      <c r="AE707" s="2">
        <v>0</v>
      </c>
      <c r="AF707" s="2">
        <v>0</v>
      </c>
      <c r="AG707">
        <v>0</v>
      </c>
      <c r="AH707" s="2">
        <v>0</v>
      </c>
      <c r="AI707" s="2">
        <v>0</v>
      </c>
      <c r="AJ707" s="2" t="s">
        <v>3586</v>
      </c>
      <c r="AK707" s="2">
        <v>0</v>
      </c>
      <c r="AL707" s="8" t="s">
        <v>3587</v>
      </c>
      <c r="AM707" s="8" t="str">
        <f t="shared" si="70"/>
        <v>Agreed</v>
      </c>
      <c r="AN707" s="8" t="s">
        <v>57</v>
      </c>
      <c r="AO707">
        <f t="shared" si="71"/>
        <v>0</v>
      </c>
      <c r="AP707">
        <f t="shared" si="72"/>
        <v>1</v>
      </c>
      <c r="AQ707">
        <f t="shared" si="73"/>
        <v>0</v>
      </c>
      <c r="AR707">
        <f t="shared" si="74"/>
        <v>0</v>
      </c>
      <c r="AS707" t="str">
        <f t="shared" si="75"/>
        <v/>
      </c>
      <c r="BO707" t="str">
        <f t="shared" si="76"/>
        <v/>
      </c>
    </row>
    <row r="708" spans="2:67">
      <c r="B708">
        <v>44617</v>
      </c>
      <c r="C708" t="s">
        <v>1183</v>
      </c>
      <c r="D708" t="s">
        <v>2923</v>
      </c>
      <c r="E708" t="s">
        <v>2924</v>
      </c>
      <c r="F708" t="s">
        <v>3588</v>
      </c>
      <c r="G708" t="s">
        <v>3589</v>
      </c>
      <c r="H708" t="s">
        <v>3590</v>
      </c>
      <c r="I708" t="s">
        <v>3591</v>
      </c>
      <c r="J708">
        <v>1950</v>
      </c>
      <c r="K708" t="s">
        <v>3592</v>
      </c>
      <c r="L708" t="s">
        <v>2927</v>
      </c>
      <c r="M708" s="1" t="s">
        <v>3593</v>
      </c>
      <c r="N708" s="2">
        <v>0</v>
      </c>
      <c r="O708" s="2">
        <v>0</v>
      </c>
      <c r="P708" s="2">
        <v>0</v>
      </c>
      <c r="Q708" s="2">
        <v>1</v>
      </c>
      <c r="R708" s="8" t="s">
        <v>3594</v>
      </c>
      <c r="S708" s="2">
        <v>0</v>
      </c>
      <c r="T708" s="2">
        <v>1</v>
      </c>
      <c r="U708" s="2">
        <v>0</v>
      </c>
      <c r="V708" s="2">
        <v>0</v>
      </c>
      <c r="W708" s="2">
        <v>0</v>
      </c>
      <c r="X708" s="2">
        <v>0</v>
      </c>
      <c r="Y708" s="2">
        <v>0</v>
      </c>
      <c r="Z708" s="2">
        <v>0</v>
      </c>
      <c r="AA708" s="2" t="s">
        <v>3273</v>
      </c>
      <c r="AB708" s="2">
        <v>0</v>
      </c>
      <c r="AC708" s="2">
        <v>0</v>
      </c>
      <c r="AD708" s="2">
        <v>1</v>
      </c>
      <c r="AE708" s="2">
        <v>0</v>
      </c>
      <c r="AF708" s="2">
        <v>0</v>
      </c>
      <c r="AG708">
        <v>0</v>
      </c>
      <c r="AH708" s="2">
        <v>0</v>
      </c>
      <c r="AI708" s="2">
        <v>0</v>
      </c>
      <c r="AJ708" s="2" t="s">
        <v>3595</v>
      </c>
      <c r="AK708" s="2" t="s">
        <v>3596</v>
      </c>
      <c r="AL708" s="8">
        <v>0</v>
      </c>
      <c r="AM708" s="8" t="str">
        <f t="shared" ref="AM708:AM771" si="77">IF(N708&lt;&gt;"",
IF(OR(AO708="",AP708="",AQ708="",AR708=""),
"UNCODED",
IF(OR(AO708&lt;&gt;N708,AP708&lt;&gt;O708,AQ708&lt;&gt;P708,AR708&lt;&gt;Q708,SUM(AU708:BA708,BD708:BJ708)&gt;0),
"Recoded",
"Agreed")),"Blank")</f>
        <v>Recoded</v>
      </c>
      <c r="AN708" s="8"/>
      <c r="AO708">
        <v>0</v>
      </c>
      <c r="AP708">
        <v>0</v>
      </c>
      <c r="AQ708">
        <v>1</v>
      </c>
      <c r="AR708">
        <v>0</v>
      </c>
      <c r="AS708" t="s">
        <v>4086</v>
      </c>
      <c r="BO708" t="str">
        <f t="shared" si="76"/>
        <v/>
      </c>
    </row>
    <row r="709" spans="2:67">
      <c r="B709">
        <v>44621</v>
      </c>
      <c r="C709" t="s">
        <v>1183</v>
      </c>
      <c r="D709" t="s">
        <v>2923</v>
      </c>
      <c r="E709" t="s">
        <v>2924</v>
      </c>
      <c r="F709" t="s">
        <v>3588</v>
      </c>
      <c r="G709" t="s">
        <v>3589</v>
      </c>
      <c r="H709" t="s">
        <v>3590</v>
      </c>
      <c r="I709" t="s">
        <v>3591</v>
      </c>
      <c r="J709">
        <v>1950</v>
      </c>
      <c r="K709" t="s">
        <v>3592</v>
      </c>
      <c r="L709" t="s">
        <v>2927</v>
      </c>
      <c r="M709" s="1" t="s">
        <v>3597</v>
      </c>
      <c r="N709" s="2">
        <v>0</v>
      </c>
      <c r="O709" s="2">
        <v>0</v>
      </c>
      <c r="P709" s="2">
        <v>0</v>
      </c>
      <c r="Q709" s="2">
        <v>1</v>
      </c>
      <c r="R709" s="8" t="s">
        <v>3594</v>
      </c>
      <c r="S709" s="2">
        <v>0</v>
      </c>
      <c r="T709" s="2">
        <v>1</v>
      </c>
      <c r="U709" s="2">
        <v>0</v>
      </c>
      <c r="V709" s="2">
        <v>0</v>
      </c>
      <c r="W709" s="2">
        <v>0</v>
      </c>
      <c r="X709" s="2">
        <v>0</v>
      </c>
      <c r="Y709" s="2">
        <v>0</v>
      </c>
      <c r="Z709" s="2">
        <v>0</v>
      </c>
      <c r="AA709" s="2" t="s">
        <v>3273</v>
      </c>
      <c r="AB709" s="2">
        <v>0</v>
      </c>
      <c r="AC709" s="2">
        <v>0</v>
      </c>
      <c r="AD709" s="2">
        <v>1</v>
      </c>
      <c r="AE709" s="2">
        <v>0</v>
      </c>
      <c r="AF709" s="2">
        <v>0</v>
      </c>
      <c r="AG709">
        <v>0</v>
      </c>
      <c r="AH709" s="2">
        <v>0</v>
      </c>
      <c r="AI709" s="2">
        <v>0</v>
      </c>
      <c r="AJ709" s="2" t="s">
        <v>3598</v>
      </c>
      <c r="AK709" s="2" t="s">
        <v>3599</v>
      </c>
      <c r="AL709" s="8">
        <v>0</v>
      </c>
      <c r="AM709" s="8" t="str">
        <f t="shared" si="77"/>
        <v>Recoded</v>
      </c>
      <c r="AN709" s="8"/>
      <c r="AO709">
        <v>0</v>
      </c>
      <c r="AP709">
        <v>0</v>
      </c>
      <c r="AQ709">
        <v>1</v>
      </c>
      <c r="AR709">
        <v>0</v>
      </c>
      <c r="AS709" t="s">
        <v>4086</v>
      </c>
      <c r="BO709" t="str">
        <f t="shared" ref="BO709:BO772" si="78">IF(OR(AND(AO709=0, SUM(AP709:AR709)&lt;&gt;0),AND(AO709=1, SUM(AP709:AR709)=0)),"",1)</f>
        <v/>
      </c>
    </row>
    <row r="710" spans="2:67">
      <c r="B710">
        <v>44623</v>
      </c>
      <c r="C710" t="s">
        <v>1183</v>
      </c>
      <c r="D710" t="s">
        <v>2923</v>
      </c>
      <c r="E710" t="s">
        <v>2924</v>
      </c>
      <c r="F710" t="s">
        <v>3588</v>
      </c>
      <c r="G710" t="s">
        <v>3589</v>
      </c>
      <c r="H710" t="s">
        <v>3590</v>
      </c>
      <c r="I710" t="s">
        <v>3591</v>
      </c>
      <c r="J710">
        <v>1950</v>
      </c>
      <c r="K710" t="s">
        <v>3592</v>
      </c>
      <c r="L710" t="s">
        <v>2927</v>
      </c>
      <c r="M710" s="1" t="s">
        <v>3600</v>
      </c>
      <c r="N710" s="2">
        <v>0</v>
      </c>
      <c r="O710" s="2">
        <v>0</v>
      </c>
      <c r="P710" s="2">
        <v>0</v>
      </c>
      <c r="Q710" s="2">
        <v>1</v>
      </c>
      <c r="R710" s="8" t="s">
        <v>3594</v>
      </c>
      <c r="S710" s="2">
        <v>0</v>
      </c>
      <c r="T710" s="2">
        <v>1</v>
      </c>
      <c r="U710" s="2">
        <v>0</v>
      </c>
      <c r="V710" s="2">
        <v>0</v>
      </c>
      <c r="W710" s="2">
        <v>0</v>
      </c>
      <c r="X710" s="2">
        <v>0</v>
      </c>
      <c r="Y710" s="2">
        <v>0</v>
      </c>
      <c r="Z710" s="2">
        <v>0</v>
      </c>
      <c r="AA710" s="2" t="s">
        <v>3273</v>
      </c>
      <c r="AB710" s="2">
        <v>0</v>
      </c>
      <c r="AC710" s="2">
        <v>0</v>
      </c>
      <c r="AD710" s="2">
        <v>1</v>
      </c>
      <c r="AE710" s="2">
        <v>0</v>
      </c>
      <c r="AF710" s="2">
        <v>0</v>
      </c>
      <c r="AG710">
        <v>0</v>
      </c>
      <c r="AH710" s="2">
        <v>0</v>
      </c>
      <c r="AI710" s="2">
        <v>0</v>
      </c>
      <c r="AJ710" s="2" t="s">
        <v>3601</v>
      </c>
      <c r="AK710" s="2" t="s">
        <v>3602</v>
      </c>
      <c r="AL710" s="8">
        <v>0</v>
      </c>
      <c r="AM710" s="8" t="str">
        <f t="shared" si="77"/>
        <v>Recoded</v>
      </c>
      <c r="AN710" s="8"/>
      <c r="AO710">
        <v>0</v>
      </c>
      <c r="AP710">
        <v>0</v>
      </c>
      <c r="AQ710">
        <v>1</v>
      </c>
      <c r="AR710">
        <v>0</v>
      </c>
      <c r="AS710" t="s">
        <v>4086</v>
      </c>
      <c r="BO710" t="str">
        <f t="shared" si="78"/>
        <v/>
      </c>
    </row>
    <row r="711" spans="2:67" ht="45">
      <c r="B711">
        <v>44627</v>
      </c>
      <c r="C711" t="s">
        <v>1183</v>
      </c>
      <c r="D711" t="s">
        <v>2923</v>
      </c>
      <c r="E711" t="s">
        <v>2924</v>
      </c>
      <c r="F711" t="s">
        <v>3588</v>
      </c>
      <c r="G711" t="s">
        <v>3589</v>
      </c>
      <c r="H711" t="s">
        <v>3590</v>
      </c>
      <c r="I711" t="s">
        <v>3591</v>
      </c>
      <c r="J711">
        <v>1950</v>
      </c>
      <c r="K711" t="s">
        <v>3592</v>
      </c>
      <c r="L711" t="s">
        <v>2927</v>
      </c>
      <c r="M711" s="1" t="s">
        <v>3603</v>
      </c>
      <c r="N711" s="2">
        <v>0</v>
      </c>
      <c r="O711" s="2">
        <v>1</v>
      </c>
      <c r="P711" s="2">
        <v>0</v>
      </c>
      <c r="Q711" s="2">
        <v>1</v>
      </c>
      <c r="R711" s="8" t="s">
        <v>3604</v>
      </c>
      <c r="S711" s="2">
        <v>0</v>
      </c>
      <c r="T711" s="2">
        <v>0</v>
      </c>
      <c r="U711" s="2">
        <v>0</v>
      </c>
      <c r="V711" s="2">
        <v>1</v>
      </c>
      <c r="W711" s="2">
        <v>0</v>
      </c>
      <c r="X711" s="2">
        <v>0</v>
      </c>
      <c r="Y711" s="2">
        <v>0</v>
      </c>
      <c r="Z711" s="2">
        <v>0</v>
      </c>
      <c r="AA711" s="2" t="s">
        <v>3605</v>
      </c>
      <c r="AB711" s="2">
        <v>0</v>
      </c>
      <c r="AC711" s="2">
        <v>0</v>
      </c>
      <c r="AD711" s="2">
        <v>1</v>
      </c>
      <c r="AE711" s="2">
        <v>0</v>
      </c>
      <c r="AF711" s="2">
        <v>0</v>
      </c>
      <c r="AG711">
        <v>0</v>
      </c>
      <c r="AH711" s="2">
        <v>0</v>
      </c>
      <c r="AI711" s="2">
        <v>0</v>
      </c>
      <c r="AJ711" s="2" t="s">
        <v>3606</v>
      </c>
      <c r="AK711" s="2" t="s">
        <v>3607</v>
      </c>
      <c r="AL711" s="8">
        <v>0</v>
      </c>
      <c r="AM711" s="8" t="str">
        <f t="shared" si="77"/>
        <v>Agreed</v>
      </c>
      <c r="AN711" s="8" t="s">
        <v>57</v>
      </c>
      <c r="AO711">
        <f t="shared" ref="AO711:AO771" si="79">IF(N711&lt;&gt;"",IF(OR(LOWER($AN711)="y",LOWER($AN711)="yes"),N711,""),"")</f>
        <v>0</v>
      </c>
      <c r="AP711">
        <f t="shared" ref="AP711:AP771" si="80">IF(O711&lt;&gt;"",IF(OR(LOWER($AN711)="y",LOWER($AN711)="yes"),O711,""),"")</f>
        <v>1</v>
      </c>
      <c r="AQ711">
        <f t="shared" ref="AQ711:AQ771" si="81">IF(P711&lt;&gt;"",IF(OR(LOWER($AN711)="y",LOWER($AN711)="yes"),P711,""),"")</f>
        <v>0</v>
      </c>
      <c r="AR711">
        <f t="shared" ref="AR711:AR771" si="82">IF(Q711&lt;&gt;"",IF(OR(LOWER($AN711)="y",LOWER($AN711)="yes"),Q711,""),"")</f>
        <v>1</v>
      </c>
      <c r="AS711" t="str">
        <f t="shared" ref="AS711:AS772" si="83">IF(AM711="Recoded","Please supply a reasoning","")</f>
        <v/>
      </c>
      <c r="BO711" t="str">
        <f t="shared" si="78"/>
        <v/>
      </c>
    </row>
    <row r="712" spans="2:67" ht="30">
      <c r="B712">
        <v>44630</v>
      </c>
      <c r="C712" t="s">
        <v>1183</v>
      </c>
      <c r="D712" t="s">
        <v>2923</v>
      </c>
      <c r="E712" t="s">
        <v>2924</v>
      </c>
      <c r="F712" t="s">
        <v>3588</v>
      </c>
      <c r="G712" t="s">
        <v>3589</v>
      </c>
      <c r="H712" t="s">
        <v>3590</v>
      </c>
      <c r="I712" t="s">
        <v>3591</v>
      </c>
      <c r="J712">
        <v>1950</v>
      </c>
      <c r="K712" t="s">
        <v>3592</v>
      </c>
      <c r="L712" t="s">
        <v>2927</v>
      </c>
      <c r="M712" s="45" t="s">
        <v>3608</v>
      </c>
      <c r="N712" s="2">
        <v>0</v>
      </c>
      <c r="O712" s="2">
        <v>0</v>
      </c>
      <c r="P712" s="2">
        <v>0</v>
      </c>
      <c r="Q712" s="2">
        <v>1</v>
      </c>
      <c r="R712" s="8" t="s">
        <v>3609</v>
      </c>
      <c r="S712" s="2">
        <v>0</v>
      </c>
      <c r="T712" s="2">
        <v>1</v>
      </c>
      <c r="U712" s="2">
        <v>0</v>
      </c>
      <c r="V712" s="2">
        <v>0</v>
      </c>
      <c r="W712" s="2">
        <v>0</v>
      </c>
      <c r="X712" s="2">
        <v>0</v>
      </c>
      <c r="Y712" s="2">
        <v>0</v>
      </c>
      <c r="Z712" s="2">
        <v>0</v>
      </c>
      <c r="AA712" s="2" t="s">
        <v>3610</v>
      </c>
      <c r="AB712" s="2">
        <v>0</v>
      </c>
      <c r="AC712" s="2">
        <v>0</v>
      </c>
      <c r="AD712" s="2">
        <v>1</v>
      </c>
      <c r="AE712" s="2">
        <v>0</v>
      </c>
      <c r="AF712" s="2">
        <v>0</v>
      </c>
      <c r="AG712">
        <v>0</v>
      </c>
      <c r="AH712" s="2">
        <v>0</v>
      </c>
      <c r="AI712" s="2">
        <v>0</v>
      </c>
      <c r="AJ712" s="2" t="s">
        <v>3611</v>
      </c>
      <c r="AK712" s="2" t="s">
        <v>3612</v>
      </c>
      <c r="AL712" s="8">
        <v>0</v>
      </c>
      <c r="AM712" s="8" t="str">
        <f t="shared" si="77"/>
        <v>Agreed</v>
      </c>
      <c r="AN712" s="8" t="s">
        <v>57</v>
      </c>
      <c r="AO712">
        <f t="shared" si="79"/>
        <v>0</v>
      </c>
      <c r="AP712">
        <f t="shared" si="80"/>
        <v>0</v>
      </c>
      <c r="AQ712">
        <f t="shared" si="81"/>
        <v>0</v>
      </c>
      <c r="AR712">
        <f t="shared" si="82"/>
        <v>1</v>
      </c>
      <c r="AS712" t="str">
        <f t="shared" si="83"/>
        <v/>
      </c>
      <c r="BO712" t="str">
        <f t="shared" si="78"/>
        <v/>
      </c>
    </row>
    <row r="713" spans="2:67">
      <c r="B713">
        <v>44634</v>
      </c>
      <c r="C713" t="s">
        <v>1183</v>
      </c>
      <c r="D713" t="s">
        <v>2923</v>
      </c>
      <c r="E713" t="s">
        <v>2924</v>
      </c>
      <c r="F713" t="s">
        <v>3588</v>
      </c>
      <c r="G713" t="s">
        <v>3589</v>
      </c>
      <c r="H713" t="s">
        <v>3590</v>
      </c>
      <c r="I713" t="s">
        <v>3591</v>
      </c>
      <c r="J713">
        <v>1950</v>
      </c>
      <c r="K713" t="s">
        <v>3592</v>
      </c>
      <c r="L713" t="s">
        <v>2927</v>
      </c>
      <c r="M713" s="1" t="s">
        <v>3613</v>
      </c>
      <c r="N713" s="2">
        <v>0</v>
      </c>
      <c r="O713" s="2">
        <v>0</v>
      </c>
      <c r="P713" s="2">
        <v>0</v>
      </c>
      <c r="Q713" s="2">
        <v>1</v>
      </c>
      <c r="R713" s="8" t="s">
        <v>3609</v>
      </c>
      <c r="S713" s="2">
        <v>0</v>
      </c>
      <c r="T713" s="2">
        <v>1</v>
      </c>
      <c r="U713" s="2">
        <v>0</v>
      </c>
      <c r="V713" s="2">
        <v>0</v>
      </c>
      <c r="W713" s="2">
        <v>0</v>
      </c>
      <c r="X713" s="2">
        <v>0</v>
      </c>
      <c r="Y713" s="2">
        <v>0</v>
      </c>
      <c r="Z713" s="2">
        <v>0</v>
      </c>
      <c r="AA713" s="2" t="s">
        <v>3273</v>
      </c>
      <c r="AB713" s="2">
        <v>0</v>
      </c>
      <c r="AC713" s="2">
        <v>0</v>
      </c>
      <c r="AD713" s="2">
        <v>1</v>
      </c>
      <c r="AE713" s="2">
        <v>0</v>
      </c>
      <c r="AF713" s="2">
        <v>0</v>
      </c>
      <c r="AG713">
        <v>0</v>
      </c>
      <c r="AH713" s="2">
        <v>0</v>
      </c>
      <c r="AI713" s="2">
        <v>0</v>
      </c>
      <c r="AJ713" s="2" t="s">
        <v>3614</v>
      </c>
      <c r="AK713" s="2" t="s">
        <v>3615</v>
      </c>
      <c r="AL713" s="8">
        <v>0</v>
      </c>
      <c r="AM713" s="8" t="str">
        <f t="shared" si="77"/>
        <v>Agreed</v>
      </c>
      <c r="AN713" s="8" t="s">
        <v>57</v>
      </c>
      <c r="AO713">
        <f t="shared" si="79"/>
        <v>0</v>
      </c>
      <c r="AP713">
        <f t="shared" si="80"/>
        <v>0</v>
      </c>
      <c r="AQ713">
        <f t="shared" si="81"/>
        <v>0</v>
      </c>
      <c r="AR713">
        <f t="shared" si="82"/>
        <v>1</v>
      </c>
      <c r="AS713" t="str">
        <f t="shared" si="83"/>
        <v/>
      </c>
      <c r="BO713" t="str">
        <f t="shared" si="78"/>
        <v/>
      </c>
    </row>
    <row r="714" spans="2:67">
      <c r="B714">
        <v>44635</v>
      </c>
      <c r="C714" t="s">
        <v>1183</v>
      </c>
      <c r="D714" t="s">
        <v>2923</v>
      </c>
      <c r="E714" t="s">
        <v>2924</v>
      </c>
      <c r="F714" t="s">
        <v>3588</v>
      </c>
      <c r="G714" t="s">
        <v>3616</v>
      </c>
      <c r="H714" t="s">
        <v>3590</v>
      </c>
      <c r="I714" t="s">
        <v>3591</v>
      </c>
      <c r="J714">
        <v>1950</v>
      </c>
      <c r="K714" t="s">
        <v>3592</v>
      </c>
      <c r="L714" t="s">
        <v>2927</v>
      </c>
      <c r="M714" s="1" t="s">
        <v>3617</v>
      </c>
      <c r="N714" s="2">
        <v>0</v>
      </c>
      <c r="O714" s="2">
        <v>0</v>
      </c>
      <c r="P714" s="2">
        <v>0</v>
      </c>
      <c r="Q714" s="2">
        <v>1</v>
      </c>
      <c r="R714" s="8" t="s">
        <v>3577</v>
      </c>
      <c r="S714" s="2">
        <v>0</v>
      </c>
      <c r="T714" s="2">
        <v>1</v>
      </c>
      <c r="U714" s="2">
        <v>0</v>
      </c>
      <c r="V714" s="2">
        <v>0</v>
      </c>
      <c r="W714" s="2">
        <v>0</v>
      </c>
      <c r="X714" s="2">
        <v>0</v>
      </c>
      <c r="Y714" s="2">
        <v>0</v>
      </c>
      <c r="Z714" s="2">
        <v>0</v>
      </c>
      <c r="AA714" s="2" t="s">
        <v>3618</v>
      </c>
      <c r="AB714" s="2">
        <v>0</v>
      </c>
      <c r="AC714" s="2">
        <v>0</v>
      </c>
      <c r="AD714" s="2">
        <v>1</v>
      </c>
      <c r="AE714" s="2">
        <v>0</v>
      </c>
      <c r="AF714" s="2">
        <v>0</v>
      </c>
      <c r="AG714">
        <v>0</v>
      </c>
      <c r="AH714" s="2">
        <v>0</v>
      </c>
      <c r="AI714" s="2">
        <v>0</v>
      </c>
      <c r="AJ714" s="2" t="s">
        <v>3619</v>
      </c>
      <c r="AK714" s="2" t="s">
        <v>3620</v>
      </c>
      <c r="AL714" s="8">
        <v>0</v>
      </c>
      <c r="AM714" s="8" t="str">
        <f t="shared" si="77"/>
        <v>Recoded</v>
      </c>
      <c r="AN714" s="8"/>
      <c r="AO714">
        <v>0</v>
      </c>
      <c r="AP714">
        <v>0</v>
      </c>
      <c r="AQ714">
        <v>1</v>
      </c>
      <c r="AR714">
        <v>0</v>
      </c>
      <c r="AS714" t="s">
        <v>404</v>
      </c>
      <c r="BO714" t="str">
        <f t="shared" si="78"/>
        <v/>
      </c>
    </row>
    <row r="715" spans="2:67">
      <c r="B715">
        <v>44647</v>
      </c>
      <c r="C715" t="s">
        <v>1183</v>
      </c>
      <c r="D715" t="s">
        <v>2923</v>
      </c>
      <c r="E715" t="s">
        <v>2924</v>
      </c>
      <c r="F715" t="s">
        <v>3588</v>
      </c>
      <c r="G715" t="s">
        <v>3616</v>
      </c>
      <c r="H715" t="s">
        <v>3590</v>
      </c>
      <c r="I715" t="s">
        <v>2647</v>
      </c>
      <c r="J715">
        <v>1950</v>
      </c>
      <c r="K715" t="s">
        <v>3592</v>
      </c>
      <c r="L715" t="s">
        <v>2927</v>
      </c>
      <c r="M715" s="1" t="s">
        <v>3621</v>
      </c>
      <c r="N715" s="2">
        <v>0</v>
      </c>
      <c r="O715" s="2">
        <v>0</v>
      </c>
      <c r="P715" s="2">
        <v>0</v>
      </c>
      <c r="Q715" s="2">
        <v>1</v>
      </c>
      <c r="R715" s="8" t="s">
        <v>3577</v>
      </c>
      <c r="S715" s="2">
        <v>0</v>
      </c>
      <c r="T715" s="2">
        <v>1</v>
      </c>
      <c r="U715" s="2">
        <v>0</v>
      </c>
      <c r="V715" s="2">
        <v>0</v>
      </c>
      <c r="W715" s="2">
        <v>0</v>
      </c>
      <c r="X715" s="2">
        <v>0</v>
      </c>
      <c r="Y715" s="2">
        <v>0</v>
      </c>
      <c r="Z715" s="2">
        <v>0</v>
      </c>
      <c r="AA715" s="2" t="s">
        <v>3273</v>
      </c>
      <c r="AB715" s="2">
        <v>0</v>
      </c>
      <c r="AC715" s="2">
        <v>0</v>
      </c>
      <c r="AD715" s="2">
        <v>1</v>
      </c>
      <c r="AE715" s="2">
        <v>0</v>
      </c>
      <c r="AF715" s="2">
        <v>0</v>
      </c>
      <c r="AG715">
        <v>0</v>
      </c>
      <c r="AH715" s="2">
        <v>0</v>
      </c>
      <c r="AI715" s="2">
        <v>0</v>
      </c>
      <c r="AJ715" s="2" t="s">
        <v>3622</v>
      </c>
      <c r="AK715" s="2" t="s">
        <v>3623</v>
      </c>
      <c r="AL715" s="8">
        <v>0</v>
      </c>
      <c r="AM715" s="8" t="str">
        <f t="shared" si="77"/>
        <v>Recoded</v>
      </c>
      <c r="AN715" s="8"/>
      <c r="AO715">
        <v>0</v>
      </c>
      <c r="AP715">
        <v>0</v>
      </c>
      <c r="AQ715">
        <v>1</v>
      </c>
      <c r="AR715">
        <v>0</v>
      </c>
      <c r="AS715" t="s">
        <v>404</v>
      </c>
      <c r="BO715" t="str">
        <f t="shared" si="78"/>
        <v/>
      </c>
    </row>
    <row r="716" spans="2:67">
      <c r="B716">
        <v>44663</v>
      </c>
      <c r="C716" t="s">
        <v>1183</v>
      </c>
      <c r="D716" t="s">
        <v>2923</v>
      </c>
      <c r="E716" t="s">
        <v>2924</v>
      </c>
      <c r="F716" t="s">
        <v>3588</v>
      </c>
      <c r="G716" t="s">
        <v>3616</v>
      </c>
      <c r="H716" t="s">
        <v>3590</v>
      </c>
      <c r="I716" t="s">
        <v>2647</v>
      </c>
      <c r="J716">
        <v>1950</v>
      </c>
      <c r="K716" t="s">
        <v>3592</v>
      </c>
      <c r="L716" t="s">
        <v>2927</v>
      </c>
      <c r="M716" s="1" t="s">
        <v>3624</v>
      </c>
      <c r="N716" s="2">
        <v>0</v>
      </c>
      <c r="O716" s="2">
        <v>0</v>
      </c>
      <c r="P716" s="2">
        <v>0</v>
      </c>
      <c r="Q716" s="2">
        <v>1</v>
      </c>
      <c r="R716" s="8" t="s">
        <v>3577</v>
      </c>
      <c r="S716" s="2">
        <v>0</v>
      </c>
      <c r="T716" s="2">
        <v>1</v>
      </c>
      <c r="U716" s="2">
        <v>0</v>
      </c>
      <c r="V716" s="2">
        <v>0</v>
      </c>
      <c r="W716" s="2">
        <v>0</v>
      </c>
      <c r="X716" s="2">
        <v>0</v>
      </c>
      <c r="Y716" s="2">
        <v>0</v>
      </c>
      <c r="Z716" s="2">
        <v>0</v>
      </c>
      <c r="AA716" s="2" t="s">
        <v>3091</v>
      </c>
      <c r="AB716" s="2">
        <v>0</v>
      </c>
      <c r="AC716" s="2">
        <v>0</v>
      </c>
      <c r="AD716" s="2">
        <v>1</v>
      </c>
      <c r="AE716" s="2">
        <v>0</v>
      </c>
      <c r="AF716" s="2">
        <v>0</v>
      </c>
      <c r="AG716">
        <v>0</v>
      </c>
      <c r="AH716" s="2">
        <v>0</v>
      </c>
      <c r="AI716" s="2">
        <v>0</v>
      </c>
      <c r="AJ716" s="2" t="s">
        <v>3625</v>
      </c>
      <c r="AK716" s="2" t="s">
        <v>3626</v>
      </c>
      <c r="AL716" s="8">
        <v>0</v>
      </c>
      <c r="AM716" s="8" t="str">
        <f t="shared" si="77"/>
        <v>Recoded</v>
      </c>
      <c r="AN716" s="8"/>
      <c r="AO716">
        <v>0</v>
      </c>
      <c r="AP716">
        <v>0</v>
      </c>
      <c r="AQ716">
        <v>1</v>
      </c>
      <c r="AR716">
        <v>0</v>
      </c>
      <c r="AS716" t="s">
        <v>404</v>
      </c>
      <c r="BO716" t="str">
        <f t="shared" si="78"/>
        <v/>
      </c>
    </row>
    <row r="717" spans="2:67" ht="105">
      <c r="B717">
        <v>44713</v>
      </c>
      <c r="C717" t="s">
        <v>1183</v>
      </c>
      <c r="D717" t="s">
        <v>2923</v>
      </c>
      <c r="E717" t="s">
        <v>2924</v>
      </c>
      <c r="F717" t="s">
        <v>3627</v>
      </c>
      <c r="G717" t="s">
        <v>3628</v>
      </c>
      <c r="H717" t="s">
        <v>3629</v>
      </c>
      <c r="I717" t="s">
        <v>3630</v>
      </c>
      <c r="J717">
        <v>1926</v>
      </c>
      <c r="K717" t="s">
        <v>217</v>
      </c>
      <c r="L717" t="s">
        <v>2927</v>
      </c>
      <c r="M717" s="1" t="s">
        <v>3631</v>
      </c>
      <c r="N717" s="2">
        <v>1</v>
      </c>
      <c r="O717" s="2">
        <v>0</v>
      </c>
      <c r="P717" s="2">
        <v>0</v>
      </c>
      <c r="Q717" s="2">
        <v>0</v>
      </c>
      <c r="R717" s="8" t="s">
        <v>3632</v>
      </c>
      <c r="S717" s="2">
        <v>0</v>
      </c>
      <c r="T717" s="2">
        <v>1</v>
      </c>
      <c r="U717" s="2">
        <v>0</v>
      </c>
      <c r="V717" s="2">
        <v>0</v>
      </c>
      <c r="W717" s="2">
        <v>0</v>
      </c>
      <c r="X717" s="2">
        <v>0</v>
      </c>
      <c r="Y717" s="2">
        <v>0</v>
      </c>
      <c r="Z717" s="2">
        <v>0</v>
      </c>
      <c r="AA717" s="2" t="s">
        <v>3273</v>
      </c>
      <c r="AB717" s="2">
        <v>0</v>
      </c>
      <c r="AC717" s="2">
        <v>1</v>
      </c>
      <c r="AD717" s="2">
        <v>0</v>
      </c>
      <c r="AE717" s="2">
        <v>0</v>
      </c>
      <c r="AF717" s="2">
        <v>0</v>
      </c>
      <c r="AG717">
        <v>0</v>
      </c>
      <c r="AH717" s="2">
        <v>0</v>
      </c>
      <c r="AI717" s="2">
        <v>0</v>
      </c>
      <c r="AJ717" s="2" t="s">
        <v>3110</v>
      </c>
      <c r="AK717" s="2">
        <v>0</v>
      </c>
      <c r="AL717" s="8" t="s">
        <v>3633</v>
      </c>
      <c r="AM717" s="8" t="str">
        <f t="shared" si="77"/>
        <v>Agreed</v>
      </c>
      <c r="AN717" s="8" t="s">
        <v>57</v>
      </c>
      <c r="AO717">
        <f t="shared" si="79"/>
        <v>1</v>
      </c>
      <c r="AP717">
        <f t="shared" si="80"/>
        <v>0</v>
      </c>
      <c r="AQ717">
        <f t="shared" si="81"/>
        <v>0</v>
      </c>
      <c r="AR717">
        <f t="shared" si="82"/>
        <v>0</v>
      </c>
      <c r="AS717" t="str">
        <f t="shared" si="83"/>
        <v/>
      </c>
      <c r="BO717" t="str">
        <f t="shared" si="78"/>
        <v/>
      </c>
    </row>
    <row r="718" spans="2:67" ht="45">
      <c r="B718">
        <v>44716</v>
      </c>
      <c r="C718" t="s">
        <v>1183</v>
      </c>
      <c r="D718" t="s">
        <v>2923</v>
      </c>
      <c r="E718" t="s">
        <v>2924</v>
      </c>
      <c r="F718" t="s">
        <v>3627</v>
      </c>
      <c r="G718" t="s">
        <v>3628</v>
      </c>
      <c r="H718" t="s">
        <v>3629</v>
      </c>
      <c r="I718" t="s">
        <v>3634</v>
      </c>
      <c r="J718">
        <v>1926</v>
      </c>
      <c r="K718" t="s">
        <v>217</v>
      </c>
      <c r="L718" t="s">
        <v>2927</v>
      </c>
      <c r="M718" s="1" t="s">
        <v>3635</v>
      </c>
      <c r="N718" s="2">
        <v>1</v>
      </c>
      <c r="O718" s="2">
        <v>0</v>
      </c>
      <c r="P718" s="2">
        <v>0</v>
      </c>
      <c r="Q718" s="2">
        <v>0</v>
      </c>
      <c r="R718" s="8" t="s">
        <v>3138</v>
      </c>
      <c r="S718" s="2">
        <v>0</v>
      </c>
      <c r="T718" s="2">
        <v>1</v>
      </c>
      <c r="U718" s="2">
        <v>0</v>
      </c>
      <c r="V718" s="2">
        <v>0</v>
      </c>
      <c r="W718" s="2">
        <v>0</v>
      </c>
      <c r="X718" s="2">
        <v>0</v>
      </c>
      <c r="Y718" s="2">
        <v>0</v>
      </c>
      <c r="Z718" s="2">
        <v>0</v>
      </c>
      <c r="AA718" s="2" t="s">
        <v>3273</v>
      </c>
      <c r="AB718" s="2">
        <v>0</v>
      </c>
      <c r="AC718" s="2">
        <v>1</v>
      </c>
      <c r="AD718" s="2">
        <v>0</v>
      </c>
      <c r="AE718" s="2">
        <v>0</v>
      </c>
      <c r="AF718" s="2">
        <v>0</v>
      </c>
      <c r="AG718">
        <v>0</v>
      </c>
      <c r="AH718" s="2">
        <v>0</v>
      </c>
      <c r="AI718" s="2">
        <v>0</v>
      </c>
      <c r="AJ718" s="2" t="s">
        <v>3636</v>
      </c>
      <c r="AK718" s="2" t="s">
        <v>3637</v>
      </c>
      <c r="AL718" s="8">
        <v>0</v>
      </c>
      <c r="AM718" s="8" t="str">
        <f t="shared" si="77"/>
        <v>Agreed</v>
      </c>
      <c r="AN718" s="8" t="s">
        <v>57</v>
      </c>
      <c r="AO718">
        <f t="shared" si="79"/>
        <v>1</v>
      </c>
      <c r="AP718">
        <f t="shared" si="80"/>
        <v>0</v>
      </c>
      <c r="AQ718">
        <f t="shared" si="81"/>
        <v>0</v>
      </c>
      <c r="AR718">
        <f t="shared" si="82"/>
        <v>0</v>
      </c>
      <c r="AS718" t="str">
        <f t="shared" si="83"/>
        <v/>
      </c>
      <c r="BO718" t="str">
        <f t="shared" si="78"/>
        <v/>
      </c>
    </row>
    <row r="719" spans="2:67" ht="105">
      <c r="B719">
        <v>44720</v>
      </c>
      <c r="C719" t="s">
        <v>1183</v>
      </c>
      <c r="D719" t="s">
        <v>2923</v>
      </c>
      <c r="E719" t="s">
        <v>2924</v>
      </c>
      <c r="F719" t="s">
        <v>3627</v>
      </c>
      <c r="G719" t="s">
        <v>3628</v>
      </c>
      <c r="H719" t="s">
        <v>3629</v>
      </c>
      <c r="I719" t="s">
        <v>3638</v>
      </c>
      <c r="J719">
        <v>1926</v>
      </c>
      <c r="K719" t="s">
        <v>217</v>
      </c>
      <c r="L719" t="s">
        <v>2927</v>
      </c>
      <c r="M719" s="1" t="s">
        <v>3639</v>
      </c>
      <c r="N719" s="2">
        <v>1</v>
      </c>
      <c r="O719" s="2">
        <v>0</v>
      </c>
      <c r="P719" s="2">
        <v>0</v>
      </c>
      <c r="Q719" s="2">
        <v>0</v>
      </c>
      <c r="R719" s="8" t="s">
        <v>3138</v>
      </c>
      <c r="S719" s="2">
        <v>0</v>
      </c>
      <c r="T719" s="2">
        <v>1</v>
      </c>
      <c r="U719" s="2">
        <v>0</v>
      </c>
      <c r="V719" s="2">
        <v>0</v>
      </c>
      <c r="W719" s="2">
        <v>0</v>
      </c>
      <c r="X719" s="2">
        <v>0</v>
      </c>
      <c r="Y719" s="2">
        <v>0</v>
      </c>
      <c r="Z719" s="2">
        <v>0</v>
      </c>
      <c r="AA719" s="2" t="s">
        <v>3091</v>
      </c>
      <c r="AB719" s="2">
        <v>0</v>
      </c>
      <c r="AC719" s="2">
        <v>1</v>
      </c>
      <c r="AD719" s="2">
        <v>0</v>
      </c>
      <c r="AE719" s="2">
        <v>0</v>
      </c>
      <c r="AF719" s="2">
        <v>0</v>
      </c>
      <c r="AG719">
        <v>0</v>
      </c>
      <c r="AH719" s="2">
        <v>0</v>
      </c>
      <c r="AI719" s="2">
        <v>0</v>
      </c>
      <c r="AJ719" s="2" t="s">
        <v>3110</v>
      </c>
      <c r="AK719" s="2">
        <v>0</v>
      </c>
      <c r="AL719" s="8" t="s">
        <v>3640</v>
      </c>
      <c r="AM719" s="8" t="str">
        <f t="shared" si="77"/>
        <v>Agreed</v>
      </c>
      <c r="AN719" s="8" t="s">
        <v>57</v>
      </c>
      <c r="AO719">
        <f t="shared" si="79"/>
        <v>1</v>
      </c>
      <c r="AP719">
        <f t="shared" si="80"/>
        <v>0</v>
      </c>
      <c r="AQ719">
        <f t="shared" si="81"/>
        <v>0</v>
      </c>
      <c r="AR719">
        <f t="shared" si="82"/>
        <v>0</v>
      </c>
      <c r="AS719" t="str">
        <f t="shared" si="83"/>
        <v/>
      </c>
      <c r="BO719" t="str">
        <f t="shared" si="78"/>
        <v/>
      </c>
    </row>
    <row r="720" spans="2:67" ht="60">
      <c r="B720">
        <v>44722</v>
      </c>
      <c r="C720" t="s">
        <v>1183</v>
      </c>
      <c r="D720" t="s">
        <v>2923</v>
      </c>
      <c r="E720" t="s">
        <v>2924</v>
      </c>
      <c r="F720" t="s">
        <v>3627</v>
      </c>
      <c r="G720" t="s">
        <v>3628</v>
      </c>
      <c r="H720" t="s">
        <v>3629</v>
      </c>
      <c r="I720" t="s">
        <v>3641</v>
      </c>
      <c r="J720">
        <v>1926</v>
      </c>
      <c r="K720" t="s">
        <v>217</v>
      </c>
      <c r="L720" t="s">
        <v>2927</v>
      </c>
      <c r="M720" s="1" t="s">
        <v>3642</v>
      </c>
      <c r="N720" s="2">
        <v>0</v>
      </c>
      <c r="O720" s="2">
        <v>0</v>
      </c>
      <c r="P720" s="2">
        <v>0</v>
      </c>
      <c r="Q720" s="2">
        <v>1</v>
      </c>
      <c r="R720" s="8" t="s">
        <v>3609</v>
      </c>
      <c r="S720" s="2">
        <v>0</v>
      </c>
      <c r="T720" s="2">
        <v>0</v>
      </c>
      <c r="U720" s="2">
        <v>0</v>
      </c>
      <c r="V720" s="2">
        <v>1</v>
      </c>
      <c r="W720" s="2">
        <v>0</v>
      </c>
      <c r="X720" s="2">
        <v>0</v>
      </c>
      <c r="Y720" s="2">
        <v>0</v>
      </c>
      <c r="Z720" s="2">
        <v>0</v>
      </c>
      <c r="AA720" s="2" t="s">
        <v>3643</v>
      </c>
      <c r="AB720" s="2">
        <v>0</v>
      </c>
      <c r="AC720" s="2">
        <v>0</v>
      </c>
      <c r="AD720" s="2">
        <v>1</v>
      </c>
      <c r="AE720" s="2">
        <v>0</v>
      </c>
      <c r="AF720" s="2">
        <v>0</v>
      </c>
      <c r="AG720">
        <v>0</v>
      </c>
      <c r="AH720" s="2">
        <v>0</v>
      </c>
      <c r="AI720" s="2">
        <v>0</v>
      </c>
      <c r="AJ720" s="2" t="s">
        <v>3644</v>
      </c>
      <c r="AK720" s="2">
        <v>0</v>
      </c>
      <c r="AL720" s="8">
        <v>0</v>
      </c>
      <c r="AM720" s="8" t="str">
        <f t="shared" si="77"/>
        <v>Agreed</v>
      </c>
      <c r="AN720" s="8" t="s">
        <v>57</v>
      </c>
      <c r="AO720">
        <f t="shared" si="79"/>
        <v>0</v>
      </c>
      <c r="AP720">
        <f t="shared" si="80"/>
        <v>0</v>
      </c>
      <c r="AQ720">
        <f t="shared" si="81"/>
        <v>0</v>
      </c>
      <c r="AR720">
        <f t="shared" si="82"/>
        <v>1</v>
      </c>
      <c r="AS720" t="str">
        <f t="shared" si="83"/>
        <v/>
      </c>
      <c r="BO720" t="str">
        <f t="shared" si="78"/>
        <v/>
      </c>
    </row>
    <row r="721" spans="2:67" ht="90">
      <c r="B721">
        <v>44724</v>
      </c>
      <c r="C721" t="s">
        <v>1183</v>
      </c>
      <c r="D721" t="s">
        <v>2923</v>
      </c>
      <c r="E721" t="s">
        <v>2924</v>
      </c>
      <c r="F721" t="s">
        <v>3627</v>
      </c>
      <c r="G721" t="s">
        <v>3628</v>
      </c>
      <c r="H721" t="s">
        <v>3629</v>
      </c>
      <c r="I721" t="s">
        <v>3641</v>
      </c>
      <c r="J721">
        <v>1926</v>
      </c>
      <c r="K721" t="s">
        <v>217</v>
      </c>
      <c r="L721" t="s">
        <v>2927</v>
      </c>
      <c r="M721" s="1" t="s">
        <v>3645</v>
      </c>
      <c r="N721" s="2">
        <v>0</v>
      </c>
      <c r="O721" s="2">
        <v>0</v>
      </c>
      <c r="P721" s="2">
        <v>0</v>
      </c>
      <c r="Q721" s="2">
        <v>1</v>
      </c>
      <c r="R721" s="8" t="s">
        <v>3646</v>
      </c>
      <c r="S721" s="2">
        <v>0</v>
      </c>
      <c r="T721" s="2">
        <v>0</v>
      </c>
      <c r="U721" s="2">
        <v>0</v>
      </c>
      <c r="V721" s="2">
        <v>0</v>
      </c>
      <c r="W721" s="2">
        <v>0</v>
      </c>
      <c r="X721" s="2">
        <v>0</v>
      </c>
      <c r="Y721" s="2">
        <v>1</v>
      </c>
      <c r="Z721" s="2">
        <v>0</v>
      </c>
      <c r="AA721" s="2" t="s">
        <v>3647</v>
      </c>
      <c r="AB721" s="2">
        <v>0</v>
      </c>
      <c r="AC721" s="2">
        <v>0</v>
      </c>
      <c r="AD721" s="2">
        <v>1</v>
      </c>
      <c r="AE721" s="2">
        <v>0</v>
      </c>
      <c r="AF721" s="2">
        <v>0</v>
      </c>
      <c r="AG721">
        <v>0</v>
      </c>
      <c r="AH721" s="2">
        <v>0</v>
      </c>
      <c r="AI721" s="2">
        <v>0</v>
      </c>
      <c r="AJ721" s="2" t="s">
        <v>3648</v>
      </c>
      <c r="AK721" s="2">
        <v>0</v>
      </c>
      <c r="AL721" s="8">
        <v>0</v>
      </c>
      <c r="AM721" s="8" t="str">
        <f t="shared" si="77"/>
        <v>Agreed</v>
      </c>
      <c r="AN721" s="8" t="s">
        <v>57</v>
      </c>
      <c r="AO721">
        <f t="shared" si="79"/>
        <v>0</v>
      </c>
      <c r="AP721">
        <f t="shared" si="80"/>
        <v>0</v>
      </c>
      <c r="AQ721">
        <f t="shared" si="81"/>
        <v>0</v>
      </c>
      <c r="AR721">
        <f t="shared" si="82"/>
        <v>1</v>
      </c>
      <c r="AS721" t="str">
        <f t="shared" si="83"/>
        <v/>
      </c>
      <c r="BO721" t="str">
        <f t="shared" si="78"/>
        <v/>
      </c>
    </row>
    <row r="722" spans="2:67" ht="75">
      <c r="B722">
        <v>44728</v>
      </c>
      <c r="C722" t="s">
        <v>1183</v>
      </c>
      <c r="D722" t="s">
        <v>2923</v>
      </c>
      <c r="E722" t="s">
        <v>2924</v>
      </c>
      <c r="F722" t="s">
        <v>3627</v>
      </c>
      <c r="G722" t="s">
        <v>3628</v>
      </c>
      <c r="H722" t="s">
        <v>3629</v>
      </c>
      <c r="I722" t="s">
        <v>3649</v>
      </c>
      <c r="J722">
        <v>1926</v>
      </c>
      <c r="K722" t="s">
        <v>217</v>
      </c>
      <c r="L722" t="s">
        <v>2927</v>
      </c>
      <c r="M722" s="1" t="s">
        <v>3650</v>
      </c>
      <c r="N722" s="2">
        <v>1</v>
      </c>
      <c r="O722" s="2">
        <v>0</v>
      </c>
      <c r="P722" s="2">
        <v>0</v>
      </c>
      <c r="Q722" s="2">
        <v>0</v>
      </c>
      <c r="R722" s="8" t="s">
        <v>3138</v>
      </c>
      <c r="S722" s="2">
        <v>0</v>
      </c>
      <c r="T722" s="2">
        <v>1</v>
      </c>
      <c r="U722" s="2">
        <v>0</v>
      </c>
      <c r="V722" s="2">
        <v>0</v>
      </c>
      <c r="W722" s="2">
        <v>0</v>
      </c>
      <c r="X722" s="2">
        <v>0</v>
      </c>
      <c r="Y722" s="2">
        <v>0</v>
      </c>
      <c r="Z722" s="2">
        <v>0</v>
      </c>
      <c r="AA722" s="2" t="s">
        <v>3102</v>
      </c>
      <c r="AB722" s="2">
        <v>0</v>
      </c>
      <c r="AC722" s="2">
        <v>1</v>
      </c>
      <c r="AD722" s="2">
        <v>0</v>
      </c>
      <c r="AE722" s="2">
        <v>0</v>
      </c>
      <c r="AF722" s="2">
        <v>0</v>
      </c>
      <c r="AG722">
        <v>0</v>
      </c>
      <c r="AH722" s="2">
        <v>0</v>
      </c>
      <c r="AI722" s="2">
        <v>0</v>
      </c>
      <c r="AJ722" s="2" t="s">
        <v>3651</v>
      </c>
      <c r="AK722" s="2">
        <v>0</v>
      </c>
      <c r="AL722" s="8" t="s">
        <v>3652</v>
      </c>
      <c r="AM722" s="8" t="str">
        <f t="shared" si="77"/>
        <v>Agreed</v>
      </c>
      <c r="AN722" s="8" t="s">
        <v>57</v>
      </c>
      <c r="AO722">
        <f t="shared" si="79"/>
        <v>1</v>
      </c>
      <c r="AP722">
        <f t="shared" si="80"/>
        <v>0</v>
      </c>
      <c r="AQ722">
        <f t="shared" si="81"/>
        <v>0</v>
      </c>
      <c r="AR722">
        <f t="shared" si="82"/>
        <v>0</v>
      </c>
      <c r="AS722" t="str">
        <f t="shared" si="83"/>
        <v/>
      </c>
      <c r="BO722" t="str">
        <f t="shared" si="78"/>
        <v/>
      </c>
    </row>
    <row r="723" spans="2:67" ht="45">
      <c r="B723">
        <v>44737</v>
      </c>
      <c r="C723" t="s">
        <v>1183</v>
      </c>
      <c r="D723" t="s">
        <v>2923</v>
      </c>
      <c r="E723" t="s">
        <v>2924</v>
      </c>
      <c r="F723" t="s">
        <v>3627</v>
      </c>
      <c r="G723" t="s">
        <v>3628</v>
      </c>
      <c r="H723" t="s">
        <v>3629</v>
      </c>
      <c r="I723" t="s">
        <v>3653</v>
      </c>
      <c r="J723">
        <v>1926</v>
      </c>
      <c r="K723" t="s">
        <v>217</v>
      </c>
      <c r="L723" t="s">
        <v>2927</v>
      </c>
      <c r="M723" s="1" t="s">
        <v>3654</v>
      </c>
      <c r="N723" s="2">
        <v>0</v>
      </c>
      <c r="O723" s="2">
        <v>0</v>
      </c>
      <c r="P723" s="2">
        <v>0</v>
      </c>
      <c r="Q723" s="2">
        <v>1</v>
      </c>
      <c r="R723" s="8" t="s">
        <v>3655</v>
      </c>
      <c r="S723" s="2">
        <v>0</v>
      </c>
      <c r="T723" s="2">
        <v>1</v>
      </c>
      <c r="U723" s="2">
        <v>0</v>
      </c>
      <c r="V723" s="2">
        <v>0</v>
      </c>
      <c r="W723" s="2">
        <v>0</v>
      </c>
      <c r="X723" s="2">
        <v>0</v>
      </c>
      <c r="Y723" s="2">
        <v>0</v>
      </c>
      <c r="Z723" s="2">
        <v>0</v>
      </c>
      <c r="AA723" s="2" t="s">
        <v>3656</v>
      </c>
      <c r="AB723" s="2">
        <v>0</v>
      </c>
      <c r="AC723" s="2">
        <v>0</v>
      </c>
      <c r="AD723" s="2">
        <v>0</v>
      </c>
      <c r="AE723" s="2">
        <v>0</v>
      </c>
      <c r="AF723" s="2">
        <v>0</v>
      </c>
      <c r="AG723">
        <v>1</v>
      </c>
      <c r="AH723" s="2">
        <v>0</v>
      </c>
      <c r="AI723" s="2">
        <v>0</v>
      </c>
      <c r="AJ723" s="2" t="s">
        <v>3657</v>
      </c>
      <c r="AK723" s="2">
        <v>0</v>
      </c>
      <c r="AL723" s="8">
        <v>0</v>
      </c>
      <c r="AM723" s="8" t="str">
        <f t="shared" si="77"/>
        <v>Recoded</v>
      </c>
      <c r="AN723" s="8"/>
      <c r="AO723">
        <v>1</v>
      </c>
      <c r="AP723">
        <v>0</v>
      </c>
      <c r="AQ723">
        <v>0</v>
      </c>
      <c r="AR723">
        <v>0</v>
      </c>
      <c r="AS723" t="s">
        <v>1148</v>
      </c>
      <c r="BO723" t="str">
        <f t="shared" si="78"/>
        <v/>
      </c>
    </row>
    <row r="724" spans="2:67" ht="90">
      <c r="B724">
        <v>44755</v>
      </c>
      <c r="C724" t="s">
        <v>1183</v>
      </c>
      <c r="D724" t="s">
        <v>2923</v>
      </c>
      <c r="E724" t="s">
        <v>2924</v>
      </c>
      <c r="F724" t="s">
        <v>3627</v>
      </c>
      <c r="G724" t="s">
        <v>3658</v>
      </c>
      <c r="H724" t="s">
        <v>3629</v>
      </c>
      <c r="I724" t="s">
        <v>3659</v>
      </c>
      <c r="J724">
        <v>1926</v>
      </c>
      <c r="K724" t="s">
        <v>217</v>
      </c>
      <c r="L724" t="s">
        <v>2927</v>
      </c>
      <c r="M724" s="1" t="s">
        <v>3660</v>
      </c>
      <c r="N724" s="2">
        <v>1</v>
      </c>
      <c r="O724" s="2">
        <v>0</v>
      </c>
      <c r="P724" s="2">
        <v>0</v>
      </c>
      <c r="Q724" s="2">
        <v>0</v>
      </c>
      <c r="R724" s="8" t="s">
        <v>3661</v>
      </c>
      <c r="S724" s="2">
        <v>0</v>
      </c>
      <c r="T724" s="2">
        <v>1</v>
      </c>
      <c r="U724" s="2">
        <v>0</v>
      </c>
      <c r="V724" s="2">
        <v>0</v>
      </c>
      <c r="W724" s="2">
        <v>0</v>
      </c>
      <c r="X724" s="2">
        <v>0</v>
      </c>
      <c r="Y724" s="2">
        <v>0</v>
      </c>
      <c r="Z724" s="2">
        <v>0</v>
      </c>
      <c r="AA724" s="2" t="s">
        <v>3091</v>
      </c>
      <c r="AB724" s="2">
        <v>0</v>
      </c>
      <c r="AC724" s="2">
        <v>1</v>
      </c>
      <c r="AD724" s="2">
        <v>0</v>
      </c>
      <c r="AE724" s="2">
        <v>0</v>
      </c>
      <c r="AF724" s="2">
        <v>0</v>
      </c>
      <c r="AG724">
        <v>0</v>
      </c>
      <c r="AH724" s="2">
        <v>0</v>
      </c>
      <c r="AI724" s="2">
        <v>0</v>
      </c>
      <c r="AJ724" s="2" t="s">
        <v>3662</v>
      </c>
      <c r="AK724" s="2">
        <v>0</v>
      </c>
      <c r="AL724" s="8">
        <v>0</v>
      </c>
      <c r="AM724" s="8" t="str">
        <f t="shared" si="77"/>
        <v>Agreed</v>
      </c>
      <c r="AN724" s="8" t="s">
        <v>57</v>
      </c>
      <c r="AO724">
        <f t="shared" si="79"/>
        <v>1</v>
      </c>
      <c r="AP724">
        <f t="shared" si="80"/>
        <v>0</v>
      </c>
      <c r="AQ724">
        <f t="shared" si="81"/>
        <v>0</v>
      </c>
      <c r="AR724">
        <f t="shared" si="82"/>
        <v>0</v>
      </c>
      <c r="AS724" t="str">
        <f t="shared" si="83"/>
        <v/>
      </c>
      <c r="BO724" t="str">
        <f t="shared" si="78"/>
        <v/>
      </c>
    </row>
    <row r="725" spans="2:67" ht="105">
      <c r="B725">
        <v>44758</v>
      </c>
      <c r="C725" t="s">
        <v>1183</v>
      </c>
      <c r="D725" t="s">
        <v>2923</v>
      </c>
      <c r="E725" t="s">
        <v>2924</v>
      </c>
      <c r="F725" t="s">
        <v>3627</v>
      </c>
      <c r="G725" t="s">
        <v>3658</v>
      </c>
      <c r="H725" t="s">
        <v>3629</v>
      </c>
      <c r="I725" t="s">
        <v>3663</v>
      </c>
      <c r="J725">
        <v>1926</v>
      </c>
      <c r="K725" t="s">
        <v>217</v>
      </c>
      <c r="L725" t="s">
        <v>2927</v>
      </c>
      <c r="M725" s="1" t="s">
        <v>3664</v>
      </c>
      <c r="N725" s="2">
        <v>1</v>
      </c>
      <c r="O725" s="2">
        <v>0</v>
      </c>
      <c r="P725" s="2">
        <v>0</v>
      </c>
      <c r="Q725" s="2">
        <v>0</v>
      </c>
      <c r="R725" s="8" t="s">
        <v>3138</v>
      </c>
      <c r="S725" s="2" t="s">
        <v>3665</v>
      </c>
      <c r="T725" s="2">
        <v>1</v>
      </c>
      <c r="U725" s="2">
        <v>0</v>
      </c>
      <c r="V725" s="2">
        <v>0</v>
      </c>
      <c r="W725" s="2">
        <v>0</v>
      </c>
      <c r="X725" s="2">
        <v>0</v>
      </c>
      <c r="Y725" s="2">
        <v>0</v>
      </c>
      <c r="Z725" s="2">
        <v>0</v>
      </c>
      <c r="AA725" s="2" t="s">
        <v>3086</v>
      </c>
      <c r="AB725" s="2">
        <v>0</v>
      </c>
      <c r="AC725" s="2">
        <v>1</v>
      </c>
      <c r="AD725" s="2">
        <v>0</v>
      </c>
      <c r="AE725" s="2">
        <v>0</v>
      </c>
      <c r="AF725" s="2">
        <v>0</v>
      </c>
      <c r="AG725">
        <v>0</v>
      </c>
      <c r="AH725" s="2">
        <v>0</v>
      </c>
      <c r="AI725" s="2">
        <v>0</v>
      </c>
      <c r="AJ725" s="2" t="s">
        <v>3666</v>
      </c>
      <c r="AK725" s="2">
        <v>0</v>
      </c>
      <c r="AL725" s="8" t="s">
        <v>3667</v>
      </c>
      <c r="AM725" s="8" t="str">
        <f t="shared" si="77"/>
        <v>Agreed</v>
      </c>
      <c r="AN725" s="8" t="s">
        <v>57</v>
      </c>
      <c r="AO725">
        <f t="shared" si="79"/>
        <v>1</v>
      </c>
      <c r="AP725">
        <f t="shared" si="80"/>
        <v>0</v>
      </c>
      <c r="AQ725">
        <f t="shared" si="81"/>
        <v>0</v>
      </c>
      <c r="AR725">
        <f t="shared" si="82"/>
        <v>0</v>
      </c>
      <c r="AS725" t="str">
        <f t="shared" si="83"/>
        <v/>
      </c>
      <c r="BO725" t="str">
        <f t="shared" si="78"/>
        <v/>
      </c>
    </row>
    <row r="726" spans="2:67" ht="75">
      <c r="B726">
        <v>44770</v>
      </c>
      <c r="C726" t="s">
        <v>1183</v>
      </c>
      <c r="D726" t="s">
        <v>2923</v>
      </c>
      <c r="E726" t="s">
        <v>2924</v>
      </c>
      <c r="F726" t="s">
        <v>3627</v>
      </c>
      <c r="G726" t="s">
        <v>3668</v>
      </c>
      <c r="H726" t="s">
        <v>3629</v>
      </c>
      <c r="I726" t="s">
        <v>3669</v>
      </c>
      <c r="J726">
        <v>1926</v>
      </c>
      <c r="K726" t="s">
        <v>217</v>
      </c>
      <c r="L726" t="s">
        <v>2927</v>
      </c>
      <c r="M726" s="1" t="s">
        <v>3670</v>
      </c>
      <c r="N726" s="2">
        <v>1</v>
      </c>
      <c r="O726" s="2">
        <v>0</v>
      </c>
      <c r="P726" s="2">
        <v>0</v>
      </c>
      <c r="Q726" s="2">
        <v>0</v>
      </c>
      <c r="R726" s="8" t="s">
        <v>3671</v>
      </c>
      <c r="S726" s="2">
        <v>0</v>
      </c>
      <c r="T726" s="2">
        <v>1</v>
      </c>
      <c r="U726" s="2">
        <v>0</v>
      </c>
      <c r="V726" s="2">
        <v>0</v>
      </c>
      <c r="W726" s="2">
        <v>0</v>
      </c>
      <c r="X726" s="2">
        <v>0</v>
      </c>
      <c r="Y726" s="2">
        <v>0</v>
      </c>
      <c r="Z726" s="2">
        <v>0</v>
      </c>
      <c r="AA726" s="2" t="s">
        <v>3156</v>
      </c>
      <c r="AB726" s="2">
        <v>0</v>
      </c>
      <c r="AC726" s="2">
        <v>1</v>
      </c>
      <c r="AD726" s="2">
        <v>0</v>
      </c>
      <c r="AE726" s="2">
        <v>0</v>
      </c>
      <c r="AF726" s="2">
        <v>0</v>
      </c>
      <c r="AG726">
        <v>0</v>
      </c>
      <c r="AH726" s="2">
        <v>0</v>
      </c>
      <c r="AI726" s="2">
        <v>0</v>
      </c>
      <c r="AJ726" s="2" t="s">
        <v>3636</v>
      </c>
      <c r="AK726" s="2">
        <v>0</v>
      </c>
      <c r="AL726" s="8">
        <v>0</v>
      </c>
      <c r="AM726" s="8" t="str">
        <f t="shared" si="77"/>
        <v>Agreed</v>
      </c>
      <c r="AN726" s="8" t="s">
        <v>57</v>
      </c>
      <c r="AO726">
        <f t="shared" si="79"/>
        <v>1</v>
      </c>
      <c r="AP726">
        <f t="shared" si="80"/>
        <v>0</v>
      </c>
      <c r="AQ726">
        <f t="shared" si="81"/>
        <v>0</v>
      </c>
      <c r="AR726">
        <f t="shared" si="82"/>
        <v>0</v>
      </c>
      <c r="AS726" t="str">
        <f t="shared" si="83"/>
        <v/>
      </c>
      <c r="BO726" t="str">
        <f t="shared" si="78"/>
        <v/>
      </c>
    </row>
    <row r="727" spans="2:67" ht="60">
      <c r="B727">
        <v>44788</v>
      </c>
      <c r="C727" t="s">
        <v>1183</v>
      </c>
      <c r="D727" t="s">
        <v>2923</v>
      </c>
      <c r="E727" t="s">
        <v>2924</v>
      </c>
      <c r="F727" t="s">
        <v>3627</v>
      </c>
      <c r="G727" t="s">
        <v>3672</v>
      </c>
      <c r="H727" t="s">
        <v>3629</v>
      </c>
      <c r="I727" t="s">
        <v>3673</v>
      </c>
      <c r="J727">
        <v>1926</v>
      </c>
      <c r="K727" t="s">
        <v>217</v>
      </c>
      <c r="L727" t="s">
        <v>2927</v>
      </c>
      <c r="M727" s="1" t="s">
        <v>3674</v>
      </c>
      <c r="N727" s="2">
        <v>0</v>
      </c>
      <c r="O727" s="2">
        <v>1</v>
      </c>
      <c r="P727" s="2">
        <v>0</v>
      </c>
      <c r="Q727" s="2">
        <v>0</v>
      </c>
      <c r="R727" s="8" t="s">
        <v>3675</v>
      </c>
      <c r="S727" s="2">
        <v>0</v>
      </c>
      <c r="T727" s="2">
        <v>0</v>
      </c>
      <c r="U727" s="2">
        <v>0</v>
      </c>
      <c r="V727" s="2">
        <v>1</v>
      </c>
      <c r="W727" s="2">
        <v>0</v>
      </c>
      <c r="X727" s="2">
        <v>0</v>
      </c>
      <c r="Y727" s="2">
        <v>0</v>
      </c>
      <c r="Z727" s="2">
        <v>0</v>
      </c>
      <c r="AA727" s="2" t="s">
        <v>3676</v>
      </c>
      <c r="AB727" s="2">
        <v>0</v>
      </c>
      <c r="AC727" s="2">
        <v>0</v>
      </c>
      <c r="AD727" s="2">
        <v>1</v>
      </c>
      <c r="AE727" s="2">
        <v>0</v>
      </c>
      <c r="AF727" s="2">
        <v>1</v>
      </c>
      <c r="AG727">
        <v>0</v>
      </c>
      <c r="AH727" s="2">
        <v>0</v>
      </c>
      <c r="AI727" s="2">
        <v>0</v>
      </c>
      <c r="AJ727" s="2" t="s">
        <v>3677</v>
      </c>
      <c r="AK727" s="2">
        <v>0</v>
      </c>
      <c r="AL727" s="8">
        <v>0</v>
      </c>
      <c r="AM727" s="8" t="str">
        <f t="shared" si="77"/>
        <v>Agreed</v>
      </c>
      <c r="AN727" s="8" t="s">
        <v>57</v>
      </c>
      <c r="AO727">
        <f t="shared" si="79"/>
        <v>0</v>
      </c>
      <c r="AP727">
        <f t="shared" si="80"/>
        <v>1</v>
      </c>
      <c r="AQ727">
        <f t="shared" si="81"/>
        <v>0</v>
      </c>
      <c r="AR727">
        <f t="shared" si="82"/>
        <v>0</v>
      </c>
      <c r="AS727" t="str">
        <f t="shared" si="83"/>
        <v/>
      </c>
      <c r="BO727" t="str">
        <f t="shared" si="78"/>
        <v/>
      </c>
    </row>
    <row r="728" spans="2:67" ht="60">
      <c r="B728">
        <v>44848</v>
      </c>
      <c r="C728" t="s">
        <v>1183</v>
      </c>
      <c r="D728" t="s">
        <v>2923</v>
      </c>
      <c r="E728" t="s">
        <v>2924</v>
      </c>
      <c r="F728" t="s">
        <v>3627</v>
      </c>
      <c r="G728" t="s">
        <v>3678</v>
      </c>
      <c r="H728" t="s">
        <v>3629</v>
      </c>
      <c r="I728" t="s">
        <v>3679</v>
      </c>
      <c r="J728">
        <v>1926</v>
      </c>
      <c r="K728" t="s">
        <v>291</v>
      </c>
      <c r="L728" t="s">
        <v>2927</v>
      </c>
      <c r="M728" s="1" t="s">
        <v>3680</v>
      </c>
      <c r="N728" s="2">
        <v>0</v>
      </c>
      <c r="O728" s="2">
        <v>0</v>
      </c>
      <c r="P728" s="2">
        <v>0</v>
      </c>
      <c r="Q728" s="2">
        <v>1</v>
      </c>
      <c r="R728" s="8" t="s">
        <v>3681</v>
      </c>
      <c r="S728" s="2">
        <v>0</v>
      </c>
      <c r="T728" s="2">
        <v>0</v>
      </c>
      <c r="U728" s="2">
        <v>0</v>
      </c>
      <c r="V728" s="2">
        <v>1</v>
      </c>
      <c r="W728" s="2">
        <v>0</v>
      </c>
      <c r="X728" s="2">
        <v>0</v>
      </c>
      <c r="Y728" s="2">
        <v>0</v>
      </c>
      <c r="Z728" s="2">
        <v>0</v>
      </c>
      <c r="AA728" s="2" t="s">
        <v>3682</v>
      </c>
      <c r="AB728" s="2">
        <v>0</v>
      </c>
      <c r="AC728" s="2">
        <v>0</v>
      </c>
      <c r="AD728" s="2">
        <v>1</v>
      </c>
      <c r="AE728" s="2">
        <v>0</v>
      </c>
      <c r="AF728" s="2">
        <v>0</v>
      </c>
      <c r="AG728">
        <v>0</v>
      </c>
      <c r="AH728" s="2">
        <v>0</v>
      </c>
      <c r="AI728" s="2">
        <v>0</v>
      </c>
      <c r="AJ728" s="2" t="s">
        <v>3683</v>
      </c>
      <c r="AK728" s="2">
        <v>0</v>
      </c>
      <c r="AL728" s="8">
        <v>0</v>
      </c>
      <c r="AM728" s="8" t="str">
        <f t="shared" si="77"/>
        <v>Agreed</v>
      </c>
      <c r="AN728" s="8" t="s">
        <v>57</v>
      </c>
      <c r="AO728">
        <f t="shared" si="79"/>
        <v>0</v>
      </c>
      <c r="AP728">
        <f t="shared" si="80"/>
        <v>0</v>
      </c>
      <c r="AQ728">
        <f t="shared" si="81"/>
        <v>0</v>
      </c>
      <c r="AR728">
        <f t="shared" si="82"/>
        <v>1</v>
      </c>
      <c r="AS728" t="str">
        <f t="shared" si="83"/>
        <v/>
      </c>
      <c r="BO728" t="str">
        <f t="shared" si="78"/>
        <v/>
      </c>
    </row>
    <row r="729" spans="2:67" ht="75">
      <c r="B729">
        <v>44854</v>
      </c>
      <c r="C729" t="s">
        <v>1183</v>
      </c>
      <c r="D729" t="s">
        <v>2923</v>
      </c>
      <c r="E729" t="s">
        <v>2924</v>
      </c>
      <c r="F729" t="s">
        <v>3627</v>
      </c>
      <c r="G729" t="s">
        <v>3684</v>
      </c>
      <c r="H729" t="s">
        <v>3629</v>
      </c>
      <c r="I729" t="s">
        <v>3685</v>
      </c>
      <c r="J729">
        <v>1926</v>
      </c>
      <c r="K729" t="s">
        <v>3686</v>
      </c>
      <c r="L729" t="s">
        <v>2927</v>
      </c>
      <c r="M729" s="1" t="s">
        <v>3687</v>
      </c>
      <c r="N729" s="2">
        <v>0</v>
      </c>
      <c r="O729" s="2">
        <v>1</v>
      </c>
      <c r="P729" s="2">
        <v>0</v>
      </c>
      <c r="Q729" s="2">
        <v>0</v>
      </c>
      <c r="R729" s="8" t="s">
        <v>3688</v>
      </c>
      <c r="S729" s="2">
        <v>0</v>
      </c>
      <c r="T729" s="2">
        <v>0</v>
      </c>
      <c r="U729" s="2">
        <v>0</v>
      </c>
      <c r="V729" s="2">
        <v>0</v>
      </c>
      <c r="W729" s="2">
        <v>0</v>
      </c>
      <c r="X729" s="2">
        <v>0</v>
      </c>
      <c r="Y729" s="2">
        <v>1</v>
      </c>
      <c r="Z729" s="2">
        <v>0</v>
      </c>
      <c r="AA729" s="2" t="s">
        <v>3689</v>
      </c>
      <c r="AB729" s="2">
        <v>0</v>
      </c>
      <c r="AC729" s="2">
        <v>0</v>
      </c>
      <c r="AD729" s="2">
        <v>1</v>
      </c>
      <c r="AE729" s="2">
        <v>0</v>
      </c>
      <c r="AF729" s="2">
        <v>0</v>
      </c>
      <c r="AG729">
        <v>0</v>
      </c>
      <c r="AH729" s="2">
        <v>0</v>
      </c>
      <c r="AI729" s="2">
        <v>0</v>
      </c>
      <c r="AJ729" s="2" t="s">
        <v>3690</v>
      </c>
      <c r="AK729" s="2">
        <v>0</v>
      </c>
      <c r="AL729" s="8">
        <v>0</v>
      </c>
      <c r="AM729" s="8" t="str">
        <f t="shared" si="77"/>
        <v>Agreed</v>
      </c>
      <c r="AN729" s="8" t="s">
        <v>57</v>
      </c>
      <c r="AO729">
        <f t="shared" si="79"/>
        <v>0</v>
      </c>
      <c r="AP729">
        <f t="shared" si="80"/>
        <v>1</v>
      </c>
      <c r="AQ729">
        <f t="shared" si="81"/>
        <v>0</v>
      </c>
      <c r="AR729">
        <f t="shared" si="82"/>
        <v>0</v>
      </c>
      <c r="AS729" t="str">
        <f t="shared" si="83"/>
        <v/>
      </c>
      <c r="BO729" t="str">
        <f t="shared" si="78"/>
        <v/>
      </c>
    </row>
    <row r="730" spans="2:67" ht="90">
      <c r="B730">
        <v>44909</v>
      </c>
      <c r="C730" t="s">
        <v>1183</v>
      </c>
      <c r="D730" t="s">
        <v>2923</v>
      </c>
      <c r="E730" t="s">
        <v>2924</v>
      </c>
      <c r="F730" t="s">
        <v>3691</v>
      </c>
      <c r="G730" t="s">
        <v>2437</v>
      </c>
      <c r="H730" t="s">
        <v>3692</v>
      </c>
      <c r="I730" t="s">
        <v>3693</v>
      </c>
      <c r="J730">
        <v>1892</v>
      </c>
      <c r="K730" t="s">
        <v>3694</v>
      </c>
      <c r="L730" t="s">
        <v>2927</v>
      </c>
      <c r="M730" s="1" t="s">
        <v>3695</v>
      </c>
      <c r="N730" s="2">
        <v>0</v>
      </c>
      <c r="O730" s="2">
        <v>1</v>
      </c>
      <c r="P730" s="2">
        <v>0</v>
      </c>
      <c r="Q730" s="2">
        <v>1</v>
      </c>
      <c r="R730" s="8" t="s">
        <v>3696</v>
      </c>
      <c r="S730" s="2">
        <v>0</v>
      </c>
      <c r="T730" s="2">
        <v>0</v>
      </c>
      <c r="U730" s="2">
        <v>0</v>
      </c>
      <c r="V730" s="2">
        <v>1</v>
      </c>
      <c r="W730" s="2">
        <v>0</v>
      </c>
      <c r="X730" s="2">
        <v>0</v>
      </c>
      <c r="Y730" s="2">
        <v>0</v>
      </c>
      <c r="Z730" s="2">
        <v>0</v>
      </c>
      <c r="AA730" s="2" t="s">
        <v>3697</v>
      </c>
      <c r="AB730" s="2">
        <v>0</v>
      </c>
      <c r="AC730" s="2">
        <v>1</v>
      </c>
      <c r="AD730" s="2">
        <v>0</v>
      </c>
      <c r="AE730" s="2">
        <v>0</v>
      </c>
      <c r="AF730" s="2">
        <v>0</v>
      </c>
      <c r="AG730">
        <v>0</v>
      </c>
      <c r="AH730" s="2">
        <v>0</v>
      </c>
      <c r="AI730" s="2">
        <v>0</v>
      </c>
      <c r="AJ730" s="2" t="s">
        <v>3698</v>
      </c>
      <c r="AK730" s="2">
        <v>0</v>
      </c>
      <c r="AL730" s="8">
        <v>0</v>
      </c>
      <c r="AM730" s="8" t="str">
        <f t="shared" si="77"/>
        <v>Agreed</v>
      </c>
      <c r="AN730" s="8" t="s">
        <v>57</v>
      </c>
      <c r="AO730">
        <f t="shared" si="79"/>
        <v>0</v>
      </c>
      <c r="AP730">
        <f t="shared" si="80"/>
        <v>1</v>
      </c>
      <c r="AQ730">
        <f t="shared" si="81"/>
        <v>0</v>
      </c>
      <c r="AR730">
        <f t="shared" si="82"/>
        <v>1</v>
      </c>
      <c r="AS730" t="str">
        <f t="shared" si="83"/>
        <v/>
      </c>
      <c r="BO730" t="str">
        <f t="shared" si="78"/>
        <v/>
      </c>
    </row>
    <row r="731" spans="2:67" ht="120">
      <c r="B731">
        <v>44910</v>
      </c>
      <c r="C731" t="s">
        <v>1183</v>
      </c>
      <c r="D731" t="s">
        <v>2923</v>
      </c>
      <c r="E731" t="s">
        <v>2924</v>
      </c>
      <c r="F731" t="s">
        <v>3691</v>
      </c>
      <c r="G731" t="s">
        <v>2437</v>
      </c>
      <c r="H731" t="s">
        <v>3692</v>
      </c>
      <c r="I731" t="s">
        <v>3693</v>
      </c>
      <c r="J731">
        <v>1892</v>
      </c>
      <c r="K731" t="s">
        <v>3694</v>
      </c>
      <c r="L731" t="s">
        <v>2927</v>
      </c>
      <c r="M731" s="1" t="s">
        <v>3699</v>
      </c>
      <c r="N731" s="2">
        <v>0</v>
      </c>
      <c r="O731" s="2">
        <v>1</v>
      </c>
      <c r="P731" s="2">
        <v>0</v>
      </c>
      <c r="Q731" s="2">
        <v>0</v>
      </c>
      <c r="R731" s="8" t="s">
        <v>3700</v>
      </c>
      <c r="S731" s="2">
        <v>0</v>
      </c>
      <c r="T731" s="2">
        <v>1</v>
      </c>
      <c r="U731" s="2">
        <v>0</v>
      </c>
      <c r="V731" s="2">
        <v>0</v>
      </c>
      <c r="W731" s="2">
        <v>0</v>
      </c>
      <c r="X731" s="2">
        <v>0</v>
      </c>
      <c r="Y731" s="2">
        <v>0</v>
      </c>
      <c r="Z731" s="2">
        <v>0</v>
      </c>
      <c r="AA731" s="2" t="s">
        <v>3701</v>
      </c>
      <c r="AB731" s="2">
        <v>0</v>
      </c>
      <c r="AC731" s="2">
        <v>0</v>
      </c>
      <c r="AD731" s="2">
        <v>1</v>
      </c>
      <c r="AE731" s="2">
        <v>0</v>
      </c>
      <c r="AF731" s="2">
        <v>0</v>
      </c>
      <c r="AG731">
        <v>0</v>
      </c>
      <c r="AH731" s="2">
        <v>0</v>
      </c>
      <c r="AI731" s="2">
        <v>0</v>
      </c>
      <c r="AJ731" s="2" t="s">
        <v>3702</v>
      </c>
      <c r="AK731" s="2">
        <v>0</v>
      </c>
      <c r="AL731" s="8">
        <v>0</v>
      </c>
      <c r="AM731" s="8" t="str">
        <f t="shared" si="77"/>
        <v>Agreed</v>
      </c>
      <c r="AN731" s="8" t="s">
        <v>57</v>
      </c>
      <c r="AO731">
        <f t="shared" si="79"/>
        <v>0</v>
      </c>
      <c r="AP731">
        <f t="shared" si="80"/>
        <v>1</v>
      </c>
      <c r="AQ731">
        <f t="shared" si="81"/>
        <v>0</v>
      </c>
      <c r="AR731">
        <f t="shared" si="82"/>
        <v>0</v>
      </c>
      <c r="AS731" t="str">
        <f t="shared" si="83"/>
        <v/>
      </c>
      <c r="BO731" t="str">
        <f t="shared" si="78"/>
        <v/>
      </c>
    </row>
    <row r="732" spans="2:67" ht="120">
      <c r="B732">
        <v>44912</v>
      </c>
      <c r="C732" t="s">
        <v>1183</v>
      </c>
      <c r="D732" t="s">
        <v>2923</v>
      </c>
      <c r="E732" t="s">
        <v>2924</v>
      </c>
      <c r="F732" t="s">
        <v>3703</v>
      </c>
      <c r="G732" t="s">
        <v>2437</v>
      </c>
      <c r="H732" t="s">
        <v>3704</v>
      </c>
      <c r="I732" t="s">
        <v>3705</v>
      </c>
      <c r="J732">
        <v>1924</v>
      </c>
      <c r="K732" t="s">
        <v>3706</v>
      </c>
      <c r="L732" t="s">
        <v>2927</v>
      </c>
      <c r="M732" s="45" t="s">
        <v>3707</v>
      </c>
      <c r="N732" s="2">
        <v>0</v>
      </c>
      <c r="O732" s="2">
        <v>0</v>
      </c>
      <c r="P732" s="2">
        <v>0</v>
      </c>
      <c r="Q732" s="2">
        <v>1</v>
      </c>
      <c r="R732" s="8" t="s">
        <v>3708</v>
      </c>
      <c r="S732" s="2">
        <v>0</v>
      </c>
      <c r="T732" s="2">
        <v>1</v>
      </c>
      <c r="U732" s="2">
        <v>0</v>
      </c>
      <c r="V732" s="2">
        <v>0</v>
      </c>
      <c r="W732" s="2">
        <v>0</v>
      </c>
      <c r="X732" s="2">
        <v>0</v>
      </c>
      <c r="Y732" s="2">
        <v>0</v>
      </c>
      <c r="Z732" s="2">
        <v>0</v>
      </c>
      <c r="AA732" s="2" t="s">
        <v>3091</v>
      </c>
      <c r="AB732" s="2">
        <v>0</v>
      </c>
      <c r="AC732" s="2">
        <v>0</v>
      </c>
      <c r="AD732" s="2">
        <v>1</v>
      </c>
      <c r="AE732" s="2">
        <v>0</v>
      </c>
      <c r="AF732" s="2">
        <v>0</v>
      </c>
      <c r="AG732">
        <v>0</v>
      </c>
      <c r="AH732" s="2">
        <v>0</v>
      </c>
      <c r="AI732" s="2">
        <v>0</v>
      </c>
      <c r="AJ732" s="2" t="s">
        <v>3709</v>
      </c>
      <c r="AK732" s="2">
        <v>0</v>
      </c>
      <c r="AL732" s="8" t="s">
        <v>3710</v>
      </c>
      <c r="AM732" s="8" t="str">
        <f t="shared" si="77"/>
        <v>Recoded</v>
      </c>
      <c r="AN732" s="8"/>
      <c r="AO732">
        <v>0</v>
      </c>
      <c r="AP732">
        <v>0</v>
      </c>
      <c r="AQ732">
        <v>1</v>
      </c>
      <c r="AR732">
        <v>0</v>
      </c>
      <c r="AS732" t="s">
        <v>4087</v>
      </c>
      <c r="AT732">
        <v>0</v>
      </c>
      <c r="AU732">
        <v>0</v>
      </c>
      <c r="AV732">
        <v>0</v>
      </c>
      <c r="AW732">
        <v>1</v>
      </c>
      <c r="AX732">
        <v>0</v>
      </c>
      <c r="AY732">
        <v>0</v>
      </c>
      <c r="AZ732">
        <v>0</v>
      </c>
      <c r="BA732">
        <v>0</v>
      </c>
      <c r="BB732" t="s">
        <v>4088</v>
      </c>
      <c r="BC732">
        <v>0</v>
      </c>
      <c r="BD732">
        <v>1</v>
      </c>
      <c r="BE732">
        <v>0</v>
      </c>
      <c r="BF732">
        <v>0</v>
      </c>
      <c r="BG732">
        <v>0</v>
      </c>
      <c r="BH732">
        <v>0</v>
      </c>
      <c r="BI732">
        <v>0</v>
      </c>
      <c r="BJ732">
        <v>0</v>
      </c>
      <c r="BK732" t="s">
        <v>35</v>
      </c>
      <c r="BL732">
        <v>0</v>
      </c>
      <c r="BM732" t="s">
        <v>4089</v>
      </c>
      <c r="BO732" t="str">
        <f t="shared" si="78"/>
        <v/>
      </c>
    </row>
    <row r="733" spans="2:67" ht="30">
      <c r="B733">
        <v>44923</v>
      </c>
      <c r="C733" t="s">
        <v>1183</v>
      </c>
      <c r="D733" t="s">
        <v>2923</v>
      </c>
      <c r="E733" t="s">
        <v>2924</v>
      </c>
      <c r="F733" t="s">
        <v>3703</v>
      </c>
      <c r="G733" t="s">
        <v>2437</v>
      </c>
      <c r="H733" t="s">
        <v>3704</v>
      </c>
      <c r="I733" t="s">
        <v>3711</v>
      </c>
      <c r="J733">
        <v>1924</v>
      </c>
      <c r="K733" t="s">
        <v>3712</v>
      </c>
      <c r="L733" t="s">
        <v>2927</v>
      </c>
      <c r="M733" s="1" t="s">
        <v>3713</v>
      </c>
      <c r="N733" s="2">
        <v>0</v>
      </c>
      <c r="O733" s="2">
        <v>0</v>
      </c>
      <c r="P733" s="2">
        <v>0</v>
      </c>
      <c r="Q733" s="2">
        <v>1</v>
      </c>
      <c r="R733" s="8" t="s">
        <v>3714</v>
      </c>
      <c r="S733" s="2">
        <v>0</v>
      </c>
      <c r="T733" s="2">
        <v>1</v>
      </c>
      <c r="U733" s="2">
        <v>0</v>
      </c>
      <c r="V733" s="2">
        <v>0</v>
      </c>
      <c r="W733" s="2">
        <v>0</v>
      </c>
      <c r="X733" s="2">
        <v>0</v>
      </c>
      <c r="Y733" s="2">
        <v>0</v>
      </c>
      <c r="Z733" s="2">
        <v>0</v>
      </c>
      <c r="AA733" s="2" t="s">
        <v>3102</v>
      </c>
      <c r="AB733" s="2">
        <v>0</v>
      </c>
      <c r="AC733" s="2">
        <v>0</v>
      </c>
      <c r="AD733" s="2">
        <v>0</v>
      </c>
      <c r="AE733" s="2">
        <v>0</v>
      </c>
      <c r="AF733" s="2">
        <v>0</v>
      </c>
      <c r="AG733">
        <v>0</v>
      </c>
      <c r="AH733" s="2">
        <v>1</v>
      </c>
      <c r="AI733" s="2">
        <v>0</v>
      </c>
      <c r="AJ733" s="2" t="s">
        <v>3715</v>
      </c>
      <c r="AK733" s="2">
        <v>0</v>
      </c>
      <c r="AL733" s="8">
        <v>0</v>
      </c>
      <c r="AM733" s="8" t="str">
        <f t="shared" si="77"/>
        <v>Agreed</v>
      </c>
      <c r="AN733" s="8" t="s">
        <v>57</v>
      </c>
      <c r="AO733">
        <f t="shared" si="79"/>
        <v>0</v>
      </c>
      <c r="AP733">
        <f t="shared" si="80"/>
        <v>0</v>
      </c>
      <c r="AQ733">
        <f t="shared" si="81"/>
        <v>0</v>
      </c>
      <c r="AR733">
        <f t="shared" si="82"/>
        <v>1</v>
      </c>
      <c r="AS733" t="str">
        <f t="shared" si="83"/>
        <v/>
      </c>
      <c r="BO733" t="str">
        <f t="shared" si="78"/>
        <v/>
      </c>
    </row>
    <row r="734" spans="2:67" ht="60">
      <c r="B734">
        <v>44947</v>
      </c>
      <c r="C734" t="s">
        <v>1183</v>
      </c>
      <c r="D734" t="s">
        <v>2923</v>
      </c>
      <c r="E734" t="s">
        <v>2924</v>
      </c>
      <c r="F734" t="s">
        <v>3716</v>
      </c>
      <c r="G734" t="s">
        <v>2437</v>
      </c>
      <c r="H734" t="s">
        <v>3717</v>
      </c>
      <c r="I734" t="s">
        <v>3718</v>
      </c>
      <c r="J734">
        <v>1911</v>
      </c>
      <c r="K734" t="s">
        <v>3719</v>
      </c>
      <c r="L734" t="s">
        <v>2927</v>
      </c>
      <c r="M734" s="1" t="s">
        <v>3720</v>
      </c>
      <c r="N734" s="2">
        <v>1</v>
      </c>
      <c r="O734" s="2">
        <v>0</v>
      </c>
      <c r="P734" s="2">
        <v>0</v>
      </c>
      <c r="Q734" s="2">
        <v>0</v>
      </c>
      <c r="R734" s="8" t="s">
        <v>3721</v>
      </c>
      <c r="S734" s="2">
        <v>0</v>
      </c>
      <c r="T734" s="2">
        <v>1</v>
      </c>
      <c r="U734" s="2">
        <v>0</v>
      </c>
      <c r="V734" s="2">
        <v>0</v>
      </c>
      <c r="W734" s="2">
        <v>0</v>
      </c>
      <c r="X734" s="2">
        <v>0</v>
      </c>
      <c r="Y734" s="2">
        <v>0</v>
      </c>
      <c r="Z734" s="2">
        <v>0</v>
      </c>
      <c r="AA734" s="2" t="s">
        <v>3722</v>
      </c>
      <c r="AB734" s="2">
        <v>0</v>
      </c>
      <c r="AC734" s="2">
        <v>1</v>
      </c>
      <c r="AD734" s="2">
        <v>0</v>
      </c>
      <c r="AE734" s="2">
        <v>0</v>
      </c>
      <c r="AF734" s="2">
        <v>0</v>
      </c>
      <c r="AG734">
        <v>0</v>
      </c>
      <c r="AH734" s="2">
        <v>0</v>
      </c>
      <c r="AI734" s="2">
        <v>0</v>
      </c>
      <c r="AJ734" s="2" t="s">
        <v>3110</v>
      </c>
      <c r="AK734" s="2">
        <v>0</v>
      </c>
      <c r="AL734" s="8">
        <v>0</v>
      </c>
      <c r="AM734" s="8" t="str">
        <f t="shared" si="77"/>
        <v>Agreed</v>
      </c>
      <c r="AN734" s="8" t="s">
        <v>57</v>
      </c>
      <c r="AO734">
        <f t="shared" si="79"/>
        <v>1</v>
      </c>
      <c r="AP734">
        <f t="shared" si="80"/>
        <v>0</v>
      </c>
      <c r="AQ734">
        <f t="shared" si="81"/>
        <v>0</v>
      </c>
      <c r="AR734">
        <f t="shared" si="82"/>
        <v>0</v>
      </c>
      <c r="AS734" t="str">
        <f t="shared" si="83"/>
        <v/>
      </c>
      <c r="BO734" t="str">
        <f t="shared" si="78"/>
        <v/>
      </c>
    </row>
    <row r="735" spans="2:67" ht="150">
      <c r="B735">
        <v>44948</v>
      </c>
      <c r="C735" t="s">
        <v>1183</v>
      </c>
      <c r="D735" t="s">
        <v>2923</v>
      </c>
      <c r="E735" t="s">
        <v>2924</v>
      </c>
      <c r="F735" t="s">
        <v>3716</v>
      </c>
      <c r="G735" t="s">
        <v>2437</v>
      </c>
      <c r="H735" t="s">
        <v>3717</v>
      </c>
      <c r="I735" t="s">
        <v>3718</v>
      </c>
      <c r="J735">
        <v>1911</v>
      </c>
      <c r="K735" t="s">
        <v>3719</v>
      </c>
      <c r="L735" t="s">
        <v>2927</v>
      </c>
      <c r="M735" s="1" t="s">
        <v>3723</v>
      </c>
      <c r="N735" s="2">
        <v>0</v>
      </c>
      <c r="O735" s="2">
        <v>1</v>
      </c>
      <c r="P735" s="2">
        <v>0</v>
      </c>
      <c r="Q735" s="2">
        <v>1</v>
      </c>
      <c r="R735" s="8" t="s">
        <v>3724</v>
      </c>
      <c r="S735" s="2">
        <v>0</v>
      </c>
      <c r="T735" s="2">
        <v>0</v>
      </c>
      <c r="U735" s="2">
        <v>0</v>
      </c>
      <c r="V735" s="2">
        <v>0</v>
      </c>
      <c r="W735" s="2">
        <v>1</v>
      </c>
      <c r="X735" s="2">
        <v>1</v>
      </c>
      <c r="Y735" s="2">
        <v>0</v>
      </c>
      <c r="Z735" s="2">
        <v>0</v>
      </c>
      <c r="AA735" s="2" t="s">
        <v>3725</v>
      </c>
      <c r="AB735" s="2" t="s">
        <v>3726</v>
      </c>
      <c r="AC735" s="2">
        <v>0</v>
      </c>
      <c r="AD735" s="2">
        <v>1</v>
      </c>
      <c r="AE735" s="2">
        <v>0</v>
      </c>
      <c r="AF735" s="2">
        <v>0</v>
      </c>
      <c r="AG735">
        <v>0</v>
      </c>
      <c r="AH735" s="2">
        <v>0</v>
      </c>
      <c r="AI735" s="2">
        <v>0</v>
      </c>
      <c r="AJ735" s="2" t="s">
        <v>3727</v>
      </c>
      <c r="AK735" s="2" t="s">
        <v>3728</v>
      </c>
      <c r="AL735" s="8">
        <v>0</v>
      </c>
      <c r="AM735" s="8" t="str">
        <f t="shared" si="77"/>
        <v>Agreed</v>
      </c>
      <c r="AN735" s="8" t="s">
        <v>57</v>
      </c>
      <c r="AO735">
        <f t="shared" si="79"/>
        <v>0</v>
      </c>
      <c r="AP735">
        <f t="shared" si="80"/>
        <v>1</v>
      </c>
      <c r="AQ735">
        <f t="shared" si="81"/>
        <v>0</v>
      </c>
      <c r="AR735">
        <f t="shared" si="82"/>
        <v>1</v>
      </c>
      <c r="AS735" t="str">
        <f t="shared" si="83"/>
        <v/>
      </c>
      <c r="BO735" t="str">
        <f t="shared" si="78"/>
        <v/>
      </c>
    </row>
    <row r="736" spans="2:67" ht="60">
      <c r="B736">
        <v>44949</v>
      </c>
      <c r="C736" t="s">
        <v>1183</v>
      </c>
      <c r="D736" t="s">
        <v>2923</v>
      </c>
      <c r="E736" t="s">
        <v>2924</v>
      </c>
      <c r="F736" t="s">
        <v>3716</v>
      </c>
      <c r="G736" t="s">
        <v>3729</v>
      </c>
      <c r="H736" t="s">
        <v>3717</v>
      </c>
      <c r="I736" t="s">
        <v>3730</v>
      </c>
      <c r="J736">
        <v>1911</v>
      </c>
      <c r="K736" t="s">
        <v>581</v>
      </c>
      <c r="L736" t="s">
        <v>2927</v>
      </c>
      <c r="M736" s="1" t="s">
        <v>3731</v>
      </c>
      <c r="N736" s="2">
        <v>0</v>
      </c>
      <c r="O736" s="2">
        <v>1</v>
      </c>
      <c r="P736" s="2">
        <v>0</v>
      </c>
      <c r="Q736" s="2">
        <v>0</v>
      </c>
      <c r="R736" s="8" t="s">
        <v>3732</v>
      </c>
      <c r="S736" s="2">
        <v>0</v>
      </c>
      <c r="T736" s="2">
        <v>0</v>
      </c>
      <c r="U736" s="2">
        <v>0</v>
      </c>
      <c r="V736" s="2">
        <v>0</v>
      </c>
      <c r="W736" s="2">
        <v>1</v>
      </c>
      <c r="X736" s="2">
        <v>0</v>
      </c>
      <c r="Y736" s="2">
        <v>0</v>
      </c>
      <c r="Z736" s="2">
        <v>1</v>
      </c>
      <c r="AA736" s="2" t="s">
        <v>3733</v>
      </c>
      <c r="AB736" s="2">
        <v>0</v>
      </c>
      <c r="AC736" s="2">
        <v>1</v>
      </c>
      <c r="AD736" s="2">
        <v>0</v>
      </c>
      <c r="AE736" s="2">
        <v>0</v>
      </c>
      <c r="AF736" s="2">
        <v>0</v>
      </c>
      <c r="AG736">
        <v>0</v>
      </c>
      <c r="AH736" s="2">
        <v>0</v>
      </c>
      <c r="AI736" s="2">
        <v>0</v>
      </c>
      <c r="AJ736" s="2" t="s">
        <v>3110</v>
      </c>
      <c r="AK736" s="2">
        <v>0</v>
      </c>
      <c r="AL736" s="8">
        <v>0</v>
      </c>
      <c r="AM736" s="8" t="str">
        <f t="shared" si="77"/>
        <v>Agreed</v>
      </c>
      <c r="AN736" s="8" t="s">
        <v>57</v>
      </c>
      <c r="AO736">
        <f t="shared" si="79"/>
        <v>0</v>
      </c>
      <c r="AP736">
        <f t="shared" si="80"/>
        <v>1</v>
      </c>
      <c r="AQ736">
        <f t="shared" si="81"/>
        <v>0</v>
      </c>
      <c r="AR736">
        <f t="shared" si="82"/>
        <v>0</v>
      </c>
      <c r="AS736" t="str">
        <f t="shared" si="83"/>
        <v/>
      </c>
      <c r="BO736" t="str">
        <f t="shared" si="78"/>
        <v/>
      </c>
    </row>
    <row r="737" spans="2:67" ht="45">
      <c r="B737">
        <v>44950</v>
      </c>
      <c r="C737" t="s">
        <v>1183</v>
      </c>
      <c r="D737" t="s">
        <v>2923</v>
      </c>
      <c r="E737" t="s">
        <v>2924</v>
      </c>
      <c r="F737" t="s">
        <v>3716</v>
      </c>
      <c r="G737" t="s">
        <v>3729</v>
      </c>
      <c r="H737" t="s">
        <v>3717</v>
      </c>
      <c r="I737" t="s">
        <v>3730</v>
      </c>
      <c r="J737">
        <v>1911</v>
      </c>
      <c r="K737" t="s">
        <v>581</v>
      </c>
      <c r="L737" t="s">
        <v>2927</v>
      </c>
      <c r="M737" s="1" t="s">
        <v>3734</v>
      </c>
      <c r="N737" s="2">
        <v>1</v>
      </c>
      <c r="O737" s="2">
        <v>0</v>
      </c>
      <c r="P737" s="2">
        <v>0</v>
      </c>
      <c r="Q737" s="2">
        <v>0</v>
      </c>
      <c r="R737" s="8" t="s">
        <v>3735</v>
      </c>
      <c r="S737" s="2">
        <v>0</v>
      </c>
      <c r="T737" s="2">
        <v>0</v>
      </c>
      <c r="U737" s="2">
        <v>0</v>
      </c>
      <c r="V737" s="2">
        <v>0</v>
      </c>
      <c r="W737" s="2">
        <v>1</v>
      </c>
      <c r="X737" s="2">
        <v>0</v>
      </c>
      <c r="Y737" s="2">
        <v>0</v>
      </c>
      <c r="Z737" s="2">
        <v>0</v>
      </c>
      <c r="AA737" s="2" t="s">
        <v>3736</v>
      </c>
      <c r="AB737" s="2" t="s">
        <v>3737</v>
      </c>
      <c r="AC737" s="2">
        <v>1</v>
      </c>
      <c r="AD737" s="2">
        <v>0</v>
      </c>
      <c r="AE737" s="2">
        <v>0</v>
      </c>
      <c r="AF737" s="2">
        <v>0</v>
      </c>
      <c r="AG737">
        <v>0</v>
      </c>
      <c r="AH737" s="2">
        <v>0</v>
      </c>
      <c r="AI737" s="2">
        <v>0</v>
      </c>
      <c r="AJ737" s="2" t="s">
        <v>3110</v>
      </c>
      <c r="AK737" s="2">
        <v>0</v>
      </c>
      <c r="AL737" s="8">
        <v>0</v>
      </c>
      <c r="AM737" s="8" t="str">
        <f t="shared" si="77"/>
        <v>Agreed</v>
      </c>
      <c r="AN737" s="8" t="s">
        <v>57</v>
      </c>
      <c r="AO737">
        <f t="shared" si="79"/>
        <v>1</v>
      </c>
      <c r="AP737">
        <f t="shared" si="80"/>
        <v>0</v>
      </c>
      <c r="AQ737">
        <f t="shared" si="81"/>
        <v>0</v>
      </c>
      <c r="AR737">
        <f t="shared" si="82"/>
        <v>0</v>
      </c>
      <c r="AS737" t="str">
        <f t="shared" si="83"/>
        <v/>
      </c>
      <c r="BO737" t="str">
        <f t="shared" si="78"/>
        <v/>
      </c>
    </row>
    <row r="738" spans="2:67" ht="30">
      <c r="B738">
        <v>44951</v>
      </c>
      <c r="C738" t="s">
        <v>1183</v>
      </c>
      <c r="D738" t="s">
        <v>2923</v>
      </c>
      <c r="E738" t="s">
        <v>2924</v>
      </c>
      <c r="F738" t="s">
        <v>3716</v>
      </c>
      <c r="G738" t="s">
        <v>3729</v>
      </c>
      <c r="H738" t="s">
        <v>3717</v>
      </c>
      <c r="I738" t="s">
        <v>3730</v>
      </c>
      <c r="J738">
        <v>1911</v>
      </c>
      <c r="K738" t="s">
        <v>581</v>
      </c>
      <c r="L738" t="s">
        <v>2927</v>
      </c>
      <c r="M738" s="1" t="s">
        <v>3738</v>
      </c>
      <c r="N738" s="2">
        <v>0</v>
      </c>
      <c r="O738" s="2">
        <v>1</v>
      </c>
      <c r="P738" s="2">
        <v>0</v>
      </c>
      <c r="Q738" s="2">
        <v>0</v>
      </c>
      <c r="R738" s="8" t="s">
        <v>3518</v>
      </c>
      <c r="S738" s="2">
        <v>0</v>
      </c>
      <c r="T738" s="2">
        <v>0</v>
      </c>
      <c r="U738" s="2">
        <v>0</v>
      </c>
      <c r="V738" s="2">
        <v>0</v>
      </c>
      <c r="W738" s="2">
        <v>1</v>
      </c>
      <c r="X738" s="2">
        <v>0</v>
      </c>
      <c r="Y738" s="2">
        <v>0</v>
      </c>
      <c r="Z738" s="2">
        <v>0</v>
      </c>
      <c r="AA738" s="2" t="s">
        <v>3739</v>
      </c>
      <c r="AC738" s="2">
        <v>1</v>
      </c>
      <c r="AD738" s="2">
        <v>0</v>
      </c>
      <c r="AE738" s="2">
        <v>0</v>
      </c>
      <c r="AF738" s="2">
        <v>0</v>
      </c>
      <c r="AG738">
        <v>0</v>
      </c>
      <c r="AH738" s="2">
        <v>0</v>
      </c>
      <c r="AI738" s="2">
        <v>0</v>
      </c>
      <c r="AJ738" s="2" t="s">
        <v>3292</v>
      </c>
      <c r="AK738" s="2">
        <v>0</v>
      </c>
      <c r="AL738" s="8">
        <v>0</v>
      </c>
      <c r="AM738" s="8" t="str">
        <f t="shared" si="77"/>
        <v>Agreed</v>
      </c>
      <c r="AN738" s="8" t="s">
        <v>57</v>
      </c>
      <c r="AO738">
        <f t="shared" si="79"/>
        <v>0</v>
      </c>
      <c r="AP738">
        <f t="shared" si="80"/>
        <v>1</v>
      </c>
      <c r="AQ738">
        <f t="shared" si="81"/>
        <v>0</v>
      </c>
      <c r="AR738">
        <f t="shared" si="82"/>
        <v>0</v>
      </c>
      <c r="AS738" t="str">
        <f t="shared" si="83"/>
        <v/>
      </c>
      <c r="BO738" t="str">
        <f t="shared" si="78"/>
        <v/>
      </c>
    </row>
    <row r="739" spans="2:67" ht="75">
      <c r="B739">
        <v>44952</v>
      </c>
      <c r="C739" t="s">
        <v>1183</v>
      </c>
      <c r="D739" t="s">
        <v>2923</v>
      </c>
      <c r="E739" t="s">
        <v>2924</v>
      </c>
      <c r="F739" t="s">
        <v>3716</v>
      </c>
      <c r="G739" t="s">
        <v>3729</v>
      </c>
      <c r="H739" t="s">
        <v>3717</v>
      </c>
      <c r="I739" t="s">
        <v>3730</v>
      </c>
      <c r="J739">
        <v>1911</v>
      </c>
      <c r="K739" t="s">
        <v>581</v>
      </c>
      <c r="L739" t="s">
        <v>2927</v>
      </c>
      <c r="M739" s="1" t="s">
        <v>3740</v>
      </c>
      <c r="N739" s="2">
        <v>0</v>
      </c>
      <c r="O739" s="2">
        <v>1</v>
      </c>
      <c r="P739" s="2">
        <v>0</v>
      </c>
      <c r="Q739" s="2">
        <v>1</v>
      </c>
      <c r="R739" s="8" t="s">
        <v>3741</v>
      </c>
      <c r="S739" s="2">
        <v>0</v>
      </c>
      <c r="T739" s="2">
        <v>0</v>
      </c>
      <c r="U739" s="2">
        <v>0</v>
      </c>
      <c r="V739" s="2">
        <v>0</v>
      </c>
      <c r="W739" s="2">
        <v>1</v>
      </c>
      <c r="X739" s="2">
        <v>0</v>
      </c>
      <c r="Y739" s="2">
        <v>0</v>
      </c>
      <c r="Z739" s="2">
        <v>0</v>
      </c>
      <c r="AA739" s="2" t="s">
        <v>3742</v>
      </c>
      <c r="AB739" s="2">
        <v>0</v>
      </c>
      <c r="AC739" s="2">
        <v>1</v>
      </c>
      <c r="AD739" s="2">
        <v>0</v>
      </c>
      <c r="AE739" s="2">
        <v>0</v>
      </c>
      <c r="AF739" s="2">
        <v>0</v>
      </c>
      <c r="AG739">
        <v>0</v>
      </c>
      <c r="AH739" s="2">
        <v>0</v>
      </c>
      <c r="AI739" s="2">
        <v>0</v>
      </c>
      <c r="AJ739" s="2" t="s">
        <v>3743</v>
      </c>
      <c r="AK739" s="2">
        <v>0</v>
      </c>
      <c r="AL739" s="8">
        <v>0</v>
      </c>
      <c r="AM739" s="8" t="str">
        <f t="shared" si="77"/>
        <v>Agreed</v>
      </c>
      <c r="AN739" s="8" t="s">
        <v>57</v>
      </c>
      <c r="AO739">
        <f t="shared" si="79"/>
        <v>0</v>
      </c>
      <c r="AP739">
        <f t="shared" si="80"/>
        <v>1</v>
      </c>
      <c r="AQ739">
        <f t="shared" si="81"/>
        <v>0</v>
      </c>
      <c r="AR739">
        <f t="shared" si="82"/>
        <v>1</v>
      </c>
      <c r="AS739" t="str">
        <f t="shared" si="83"/>
        <v/>
      </c>
      <c r="BO739" t="str">
        <f t="shared" si="78"/>
        <v/>
      </c>
    </row>
    <row r="740" spans="2:67" ht="105">
      <c r="B740">
        <v>44953</v>
      </c>
      <c r="C740" t="s">
        <v>1183</v>
      </c>
      <c r="D740" t="s">
        <v>2923</v>
      </c>
      <c r="E740" t="s">
        <v>2924</v>
      </c>
      <c r="F740" t="s">
        <v>3716</v>
      </c>
      <c r="G740" t="s">
        <v>3729</v>
      </c>
      <c r="H740" t="s">
        <v>3717</v>
      </c>
      <c r="I740" t="s">
        <v>3730</v>
      </c>
      <c r="J740">
        <v>1911</v>
      </c>
      <c r="K740" t="s">
        <v>581</v>
      </c>
      <c r="L740" t="s">
        <v>2927</v>
      </c>
      <c r="M740" s="1" t="s">
        <v>3744</v>
      </c>
      <c r="N740" s="2">
        <v>0</v>
      </c>
      <c r="O740" s="2">
        <v>1</v>
      </c>
      <c r="P740" s="2">
        <v>0</v>
      </c>
      <c r="Q740" s="2">
        <v>0</v>
      </c>
      <c r="R740" s="8" t="s">
        <v>3745</v>
      </c>
      <c r="S740" s="2">
        <v>0</v>
      </c>
      <c r="T740" s="2">
        <v>0</v>
      </c>
      <c r="U740" s="2">
        <v>0</v>
      </c>
      <c r="V740" s="2">
        <v>0</v>
      </c>
      <c r="W740" s="2">
        <v>1</v>
      </c>
      <c r="X740" s="2">
        <v>0</v>
      </c>
      <c r="Y740" s="2">
        <v>0</v>
      </c>
      <c r="Z740" s="2">
        <v>0</v>
      </c>
      <c r="AA740" s="2" t="s">
        <v>3746</v>
      </c>
      <c r="AC740" s="2">
        <v>0</v>
      </c>
      <c r="AD740" s="2">
        <v>1</v>
      </c>
      <c r="AE740" s="2">
        <v>0</v>
      </c>
      <c r="AF740" s="2">
        <v>0</v>
      </c>
      <c r="AG740">
        <v>0</v>
      </c>
      <c r="AH740" s="2">
        <v>0</v>
      </c>
      <c r="AI740" s="2">
        <v>0</v>
      </c>
      <c r="AJ740" s="2" t="s">
        <v>3747</v>
      </c>
      <c r="AK740" s="2">
        <v>0</v>
      </c>
      <c r="AL740" s="8">
        <v>0</v>
      </c>
      <c r="AM740" s="8" t="str">
        <f t="shared" si="77"/>
        <v>Agreed</v>
      </c>
      <c r="AN740" s="8" t="s">
        <v>57</v>
      </c>
      <c r="AO740">
        <f t="shared" si="79"/>
        <v>0</v>
      </c>
      <c r="AP740">
        <f t="shared" si="80"/>
        <v>1</v>
      </c>
      <c r="AQ740">
        <f t="shared" si="81"/>
        <v>0</v>
      </c>
      <c r="AR740">
        <f t="shared" si="82"/>
        <v>0</v>
      </c>
      <c r="AS740" t="str">
        <f t="shared" si="83"/>
        <v/>
      </c>
      <c r="BO740" t="str">
        <f t="shared" si="78"/>
        <v/>
      </c>
    </row>
    <row r="741" spans="2:67" ht="60">
      <c r="B741">
        <v>44954</v>
      </c>
      <c r="C741" t="s">
        <v>1183</v>
      </c>
      <c r="D741" t="s">
        <v>2923</v>
      </c>
      <c r="E741" t="s">
        <v>2924</v>
      </c>
      <c r="F741" t="s">
        <v>3716</v>
      </c>
      <c r="G741" t="s">
        <v>3729</v>
      </c>
      <c r="H741" t="s">
        <v>3717</v>
      </c>
      <c r="I741" t="s">
        <v>3748</v>
      </c>
      <c r="J741">
        <v>1911</v>
      </c>
      <c r="K741" t="s">
        <v>581</v>
      </c>
      <c r="L741" t="s">
        <v>2927</v>
      </c>
      <c r="M741" s="1" t="s">
        <v>3749</v>
      </c>
      <c r="N741" s="2">
        <v>0</v>
      </c>
      <c r="O741" s="2">
        <v>0</v>
      </c>
      <c r="P741" s="2">
        <v>0</v>
      </c>
      <c r="Q741" s="2">
        <v>1</v>
      </c>
      <c r="R741" s="8" t="s">
        <v>3750</v>
      </c>
      <c r="S741" s="2">
        <v>0</v>
      </c>
      <c r="T741" s="2">
        <v>0</v>
      </c>
      <c r="U741" s="2">
        <v>0</v>
      </c>
      <c r="V741" s="2">
        <v>0</v>
      </c>
      <c r="W741" s="2">
        <v>0</v>
      </c>
      <c r="X741" s="2">
        <v>0</v>
      </c>
      <c r="Y741" s="2">
        <v>0</v>
      </c>
      <c r="Z741" s="2">
        <v>1</v>
      </c>
      <c r="AA741" s="2" t="s">
        <v>3751</v>
      </c>
      <c r="AB741" s="2">
        <v>0</v>
      </c>
      <c r="AC741" s="2">
        <v>0</v>
      </c>
      <c r="AD741" s="2">
        <v>1</v>
      </c>
      <c r="AE741" s="2">
        <v>0</v>
      </c>
      <c r="AF741" s="2">
        <v>0</v>
      </c>
      <c r="AG741">
        <v>0</v>
      </c>
      <c r="AH741" s="2">
        <v>0</v>
      </c>
      <c r="AI741" s="2">
        <v>0</v>
      </c>
      <c r="AJ741" s="2" t="s">
        <v>3752</v>
      </c>
      <c r="AK741" s="2" t="s">
        <v>3753</v>
      </c>
      <c r="AL741" s="8">
        <v>0</v>
      </c>
      <c r="AM741" s="8" t="str">
        <f t="shared" si="77"/>
        <v>Agreed</v>
      </c>
      <c r="AN741" s="8" t="s">
        <v>57</v>
      </c>
      <c r="AO741">
        <f t="shared" si="79"/>
        <v>0</v>
      </c>
      <c r="AP741">
        <f t="shared" si="80"/>
        <v>0</v>
      </c>
      <c r="AQ741">
        <f t="shared" si="81"/>
        <v>0</v>
      </c>
      <c r="AR741">
        <f t="shared" si="82"/>
        <v>1</v>
      </c>
      <c r="AS741" t="str">
        <f t="shared" si="83"/>
        <v/>
      </c>
      <c r="BO741" t="str">
        <f t="shared" si="78"/>
        <v/>
      </c>
    </row>
    <row r="742" spans="2:67" ht="30">
      <c r="B742">
        <v>44960</v>
      </c>
      <c r="C742" t="s">
        <v>1183</v>
      </c>
      <c r="D742" t="s">
        <v>2923</v>
      </c>
      <c r="E742" t="s">
        <v>2924</v>
      </c>
      <c r="F742" t="s">
        <v>3716</v>
      </c>
      <c r="G742" t="s">
        <v>3754</v>
      </c>
      <c r="H742" t="s">
        <v>3717</v>
      </c>
      <c r="I742" t="s">
        <v>3755</v>
      </c>
      <c r="J742">
        <v>1911</v>
      </c>
      <c r="K742" t="s">
        <v>2153</v>
      </c>
      <c r="L742" t="s">
        <v>2927</v>
      </c>
      <c r="M742" s="1" t="s">
        <v>3756</v>
      </c>
      <c r="N742" s="2">
        <v>0</v>
      </c>
      <c r="O742" s="2">
        <v>0</v>
      </c>
      <c r="P742" s="2">
        <v>0</v>
      </c>
      <c r="Q742" s="2">
        <v>1</v>
      </c>
      <c r="R742" s="8" t="s">
        <v>3757</v>
      </c>
      <c r="S742" s="2">
        <v>0</v>
      </c>
      <c r="T742" s="2">
        <v>1</v>
      </c>
      <c r="U742" s="2">
        <v>0</v>
      </c>
      <c r="V742" s="2">
        <v>0</v>
      </c>
      <c r="W742" s="2">
        <v>0</v>
      </c>
      <c r="X742" s="2">
        <v>0</v>
      </c>
      <c r="Y742" s="2">
        <v>0</v>
      </c>
      <c r="Z742" s="2">
        <v>0</v>
      </c>
      <c r="AA742" s="2" t="s">
        <v>3096</v>
      </c>
      <c r="AB742" s="2">
        <v>0</v>
      </c>
      <c r="AC742" s="2">
        <v>0</v>
      </c>
      <c r="AD742" s="2">
        <v>1</v>
      </c>
      <c r="AE742" s="2">
        <v>0</v>
      </c>
      <c r="AF742" s="2">
        <v>0</v>
      </c>
      <c r="AG742">
        <v>0</v>
      </c>
      <c r="AH742" s="2">
        <v>0</v>
      </c>
      <c r="AI742" s="2">
        <v>0</v>
      </c>
      <c r="AJ742" s="2" t="s">
        <v>3758</v>
      </c>
      <c r="AK742" s="2">
        <v>0</v>
      </c>
      <c r="AL742" s="8">
        <v>0</v>
      </c>
      <c r="AM742" s="8" t="str">
        <f t="shared" si="77"/>
        <v>Recoded</v>
      </c>
      <c r="AN742" s="8"/>
      <c r="AO742">
        <v>0</v>
      </c>
      <c r="AP742">
        <v>0</v>
      </c>
      <c r="AQ742">
        <v>1</v>
      </c>
      <c r="AR742">
        <v>0</v>
      </c>
      <c r="AS742" t="s">
        <v>4090</v>
      </c>
      <c r="BO742" t="str">
        <f t="shared" si="78"/>
        <v/>
      </c>
    </row>
    <row r="743" spans="2:67" ht="60">
      <c r="B743">
        <v>44966</v>
      </c>
      <c r="C743" t="s">
        <v>1183</v>
      </c>
      <c r="D743" t="s">
        <v>2923</v>
      </c>
      <c r="E743" t="s">
        <v>2924</v>
      </c>
      <c r="F743" t="s">
        <v>3716</v>
      </c>
      <c r="G743" t="s">
        <v>3759</v>
      </c>
      <c r="H743" t="s">
        <v>3717</v>
      </c>
      <c r="I743" t="s">
        <v>3760</v>
      </c>
      <c r="J743">
        <v>1911</v>
      </c>
      <c r="K743" t="s">
        <v>1066</v>
      </c>
      <c r="L743" t="s">
        <v>2927</v>
      </c>
      <c r="M743" s="45" t="s">
        <v>3761</v>
      </c>
      <c r="N743" s="2">
        <v>1</v>
      </c>
      <c r="O743" s="2">
        <v>0</v>
      </c>
      <c r="P743" s="2">
        <v>0</v>
      </c>
      <c r="Q743" s="2">
        <v>0</v>
      </c>
      <c r="R743" s="8" t="s">
        <v>3762</v>
      </c>
      <c r="S743" s="2">
        <v>0</v>
      </c>
      <c r="T743" s="2">
        <v>1</v>
      </c>
      <c r="U743" s="2">
        <v>0</v>
      </c>
      <c r="V743" s="2">
        <v>0</v>
      </c>
      <c r="W743" s="2">
        <v>0</v>
      </c>
      <c r="X743" s="2">
        <v>0</v>
      </c>
      <c r="Y743" s="2">
        <v>0</v>
      </c>
      <c r="Z743" s="2">
        <v>0</v>
      </c>
      <c r="AA743" s="2" t="s">
        <v>3091</v>
      </c>
      <c r="AB743" s="2">
        <v>0</v>
      </c>
      <c r="AC743" s="2">
        <v>0</v>
      </c>
      <c r="AD743" s="2">
        <v>1</v>
      </c>
      <c r="AE743" s="2">
        <v>0</v>
      </c>
      <c r="AF743" s="2">
        <v>0</v>
      </c>
      <c r="AG743">
        <v>0</v>
      </c>
      <c r="AH743" s="2">
        <v>0</v>
      </c>
      <c r="AI743" s="2">
        <v>0</v>
      </c>
      <c r="AJ743" s="2" t="s">
        <v>3763</v>
      </c>
      <c r="AK743" s="2" t="s">
        <v>3764</v>
      </c>
      <c r="AL743" s="8">
        <v>0</v>
      </c>
      <c r="AM743" s="8" t="str">
        <f t="shared" si="77"/>
        <v>Agreed</v>
      </c>
      <c r="AN743" s="8" t="s">
        <v>57</v>
      </c>
      <c r="AO743">
        <f t="shared" si="79"/>
        <v>1</v>
      </c>
      <c r="AP743">
        <f t="shared" si="80"/>
        <v>0</v>
      </c>
      <c r="AQ743">
        <f t="shared" si="81"/>
        <v>0</v>
      </c>
      <c r="AR743">
        <f t="shared" si="82"/>
        <v>0</v>
      </c>
      <c r="AS743" t="str">
        <f t="shared" si="83"/>
        <v/>
      </c>
      <c r="BO743" t="str">
        <f t="shared" si="78"/>
        <v/>
      </c>
    </row>
    <row r="744" spans="2:67" ht="90">
      <c r="B744">
        <v>44981</v>
      </c>
      <c r="C744" t="s">
        <v>1183</v>
      </c>
      <c r="D744" t="s">
        <v>2923</v>
      </c>
      <c r="E744" t="s">
        <v>2924</v>
      </c>
      <c r="F744" t="s">
        <v>3716</v>
      </c>
      <c r="G744" t="s">
        <v>3765</v>
      </c>
      <c r="H744" t="s">
        <v>3717</v>
      </c>
      <c r="I744" t="s">
        <v>3766</v>
      </c>
      <c r="J744">
        <v>1911</v>
      </c>
      <c r="K744" t="s">
        <v>581</v>
      </c>
      <c r="L744" t="s">
        <v>2927</v>
      </c>
      <c r="M744" s="1" t="s">
        <v>3767</v>
      </c>
      <c r="N744" s="2">
        <v>0</v>
      </c>
      <c r="O744" s="2">
        <v>1</v>
      </c>
      <c r="P744" s="2">
        <v>0</v>
      </c>
      <c r="Q744" s="2">
        <v>1</v>
      </c>
      <c r="R744" s="8" t="s">
        <v>3768</v>
      </c>
      <c r="S744" s="2">
        <v>0</v>
      </c>
      <c r="T744" s="2">
        <v>0</v>
      </c>
      <c r="U744" s="2">
        <v>0</v>
      </c>
      <c r="V744" s="2">
        <v>0</v>
      </c>
      <c r="W744" s="2">
        <v>1</v>
      </c>
      <c r="X744" s="2">
        <v>0</v>
      </c>
      <c r="Y744" s="2">
        <v>0</v>
      </c>
      <c r="Z744" s="2">
        <v>0</v>
      </c>
      <c r="AA744" s="2" t="s">
        <v>3769</v>
      </c>
      <c r="AB744" s="2">
        <v>0</v>
      </c>
      <c r="AC744" s="2">
        <v>1</v>
      </c>
      <c r="AD744" s="2">
        <v>0</v>
      </c>
      <c r="AE744" s="2">
        <v>0</v>
      </c>
      <c r="AF744" s="2">
        <v>0</v>
      </c>
      <c r="AG744">
        <v>0</v>
      </c>
      <c r="AH744" s="2">
        <v>0</v>
      </c>
      <c r="AI744" s="2">
        <v>0</v>
      </c>
      <c r="AJ744" s="2" t="s">
        <v>3110</v>
      </c>
      <c r="AK744" s="2">
        <v>0</v>
      </c>
      <c r="AL744" s="8">
        <v>0</v>
      </c>
      <c r="AM744" s="8" t="str">
        <f t="shared" si="77"/>
        <v>Agreed</v>
      </c>
      <c r="AN744" s="8" t="s">
        <v>57</v>
      </c>
      <c r="AO744">
        <f t="shared" si="79"/>
        <v>0</v>
      </c>
      <c r="AP744">
        <f t="shared" si="80"/>
        <v>1</v>
      </c>
      <c r="AQ744">
        <f t="shared" si="81"/>
        <v>0</v>
      </c>
      <c r="AR744">
        <f t="shared" si="82"/>
        <v>1</v>
      </c>
      <c r="AS744" t="str">
        <f t="shared" si="83"/>
        <v/>
      </c>
      <c r="BO744" t="str">
        <f t="shared" si="78"/>
        <v/>
      </c>
    </row>
    <row r="745" spans="2:67" ht="105">
      <c r="B745">
        <v>44982</v>
      </c>
      <c r="C745" t="s">
        <v>1183</v>
      </c>
      <c r="D745" t="s">
        <v>2923</v>
      </c>
      <c r="E745" t="s">
        <v>2924</v>
      </c>
      <c r="F745" t="s">
        <v>3716</v>
      </c>
      <c r="G745" t="s">
        <v>3765</v>
      </c>
      <c r="H745" t="s">
        <v>3717</v>
      </c>
      <c r="I745" t="s">
        <v>3766</v>
      </c>
      <c r="J745">
        <v>1911</v>
      </c>
      <c r="K745" t="s">
        <v>581</v>
      </c>
      <c r="L745" t="s">
        <v>2927</v>
      </c>
      <c r="M745" s="45" t="s">
        <v>3770</v>
      </c>
      <c r="N745" s="2">
        <v>0</v>
      </c>
      <c r="O745" s="2">
        <v>1</v>
      </c>
      <c r="P745" s="2">
        <v>0</v>
      </c>
      <c r="Q745" s="2">
        <v>1</v>
      </c>
      <c r="R745" s="8" t="s">
        <v>2918</v>
      </c>
      <c r="S745" s="2" t="s">
        <v>3771</v>
      </c>
      <c r="T745" s="2">
        <v>0</v>
      </c>
      <c r="U745" s="2">
        <v>0</v>
      </c>
      <c r="V745" s="2">
        <v>0</v>
      </c>
      <c r="W745" s="2">
        <v>0</v>
      </c>
      <c r="X745" s="2">
        <v>0</v>
      </c>
      <c r="Y745" s="2">
        <v>0</v>
      </c>
      <c r="Z745" s="2">
        <v>1</v>
      </c>
      <c r="AA745" s="2" t="s">
        <v>3772</v>
      </c>
      <c r="AB745" s="2" t="s">
        <v>3726</v>
      </c>
      <c r="AC745" s="2">
        <v>0</v>
      </c>
      <c r="AD745" s="2">
        <v>1</v>
      </c>
      <c r="AE745" s="2">
        <v>0</v>
      </c>
      <c r="AF745" s="2">
        <v>0</v>
      </c>
      <c r="AG745">
        <v>0</v>
      </c>
      <c r="AH745" s="2">
        <v>0</v>
      </c>
      <c r="AI745" s="2">
        <v>0</v>
      </c>
      <c r="AJ745" s="2" t="s">
        <v>3773</v>
      </c>
      <c r="AK745" s="2" t="s">
        <v>3774</v>
      </c>
      <c r="AL745" s="8">
        <v>0</v>
      </c>
      <c r="AM745" s="8" t="str">
        <f t="shared" si="77"/>
        <v>Agreed</v>
      </c>
      <c r="AN745" s="8" t="s">
        <v>57</v>
      </c>
      <c r="AO745">
        <f t="shared" si="79"/>
        <v>0</v>
      </c>
      <c r="AP745">
        <f t="shared" si="80"/>
        <v>1</v>
      </c>
      <c r="AQ745">
        <f t="shared" si="81"/>
        <v>0</v>
      </c>
      <c r="AR745">
        <f t="shared" si="82"/>
        <v>1</v>
      </c>
      <c r="AS745" t="str">
        <f t="shared" si="83"/>
        <v/>
      </c>
      <c r="BO745" t="str">
        <f t="shared" si="78"/>
        <v/>
      </c>
    </row>
    <row r="746" spans="2:67" ht="30">
      <c r="B746">
        <v>44983</v>
      </c>
      <c r="C746" t="s">
        <v>1183</v>
      </c>
      <c r="D746" t="s">
        <v>2923</v>
      </c>
      <c r="E746" t="s">
        <v>2924</v>
      </c>
      <c r="F746" t="s">
        <v>3716</v>
      </c>
      <c r="G746" t="s">
        <v>3765</v>
      </c>
      <c r="H746" t="s">
        <v>3717</v>
      </c>
      <c r="I746" t="s">
        <v>3766</v>
      </c>
      <c r="J746">
        <v>1911</v>
      </c>
      <c r="K746" t="s">
        <v>581</v>
      </c>
      <c r="L746" t="s">
        <v>2927</v>
      </c>
      <c r="M746" s="1" t="s">
        <v>3775</v>
      </c>
      <c r="N746" s="2">
        <v>1</v>
      </c>
      <c r="O746" s="2">
        <v>0</v>
      </c>
      <c r="P746" s="2">
        <v>0</v>
      </c>
      <c r="Q746" s="2">
        <v>0</v>
      </c>
      <c r="R746" s="8" t="s">
        <v>3456</v>
      </c>
      <c r="S746" s="2">
        <v>0</v>
      </c>
      <c r="T746" s="2">
        <v>1</v>
      </c>
      <c r="U746" s="2">
        <v>0</v>
      </c>
      <c r="V746" s="2">
        <v>0</v>
      </c>
      <c r="W746" s="2">
        <v>0</v>
      </c>
      <c r="X746" s="2">
        <v>0</v>
      </c>
      <c r="Y746" s="2">
        <v>0</v>
      </c>
      <c r="Z746" s="2">
        <v>0</v>
      </c>
      <c r="AA746" s="2" t="s">
        <v>3102</v>
      </c>
      <c r="AB746" s="2">
        <v>0</v>
      </c>
      <c r="AC746" s="2">
        <v>1</v>
      </c>
      <c r="AD746" s="2">
        <v>0</v>
      </c>
      <c r="AE746" s="2">
        <v>0</v>
      </c>
      <c r="AF746" s="2">
        <v>0</v>
      </c>
      <c r="AG746">
        <v>0</v>
      </c>
      <c r="AH746" s="2">
        <v>0</v>
      </c>
      <c r="AI746" s="2">
        <v>0</v>
      </c>
      <c r="AJ746" s="2" t="s">
        <v>3022</v>
      </c>
      <c r="AK746" s="2">
        <v>0</v>
      </c>
      <c r="AL746" s="8">
        <v>0</v>
      </c>
      <c r="AM746" s="8" t="str">
        <f t="shared" si="77"/>
        <v>Agreed</v>
      </c>
      <c r="AN746" s="8" t="s">
        <v>57</v>
      </c>
      <c r="AO746">
        <f t="shared" si="79"/>
        <v>1</v>
      </c>
      <c r="AP746">
        <f t="shared" si="80"/>
        <v>0</v>
      </c>
      <c r="AQ746">
        <f t="shared" si="81"/>
        <v>0</v>
      </c>
      <c r="AR746">
        <f t="shared" si="82"/>
        <v>0</v>
      </c>
      <c r="AS746" t="str">
        <f t="shared" si="83"/>
        <v/>
      </c>
      <c r="BO746" t="str">
        <f t="shared" si="78"/>
        <v/>
      </c>
    </row>
    <row r="747" spans="2:67" ht="45">
      <c r="B747">
        <v>44984</v>
      </c>
      <c r="C747" t="s">
        <v>1183</v>
      </c>
      <c r="D747" t="s">
        <v>2923</v>
      </c>
      <c r="E747" t="s">
        <v>2924</v>
      </c>
      <c r="F747" t="s">
        <v>3716</v>
      </c>
      <c r="G747" t="s">
        <v>3776</v>
      </c>
      <c r="H747" t="s">
        <v>3717</v>
      </c>
      <c r="I747" t="s">
        <v>3777</v>
      </c>
      <c r="J747">
        <v>1911</v>
      </c>
      <c r="K747" t="s">
        <v>3778</v>
      </c>
      <c r="L747" t="s">
        <v>2927</v>
      </c>
      <c r="M747" s="45" t="s">
        <v>3779</v>
      </c>
      <c r="N747" s="2">
        <v>0</v>
      </c>
      <c r="O747" s="2">
        <v>0</v>
      </c>
      <c r="P747" s="2">
        <v>0</v>
      </c>
      <c r="Q747" s="2">
        <v>1</v>
      </c>
      <c r="R747" s="8" t="s">
        <v>3780</v>
      </c>
      <c r="S747" s="2" t="s">
        <v>3781</v>
      </c>
      <c r="T747" s="2">
        <v>1</v>
      </c>
      <c r="U747" s="2">
        <v>0</v>
      </c>
      <c r="V747" s="2">
        <v>0</v>
      </c>
      <c r="W747" s="2">
        <v>0</v>
      </c>
      <c r="X747" s="2">
        <v>0</v>
      </c>
      <c r="Y747" s="2">
        <v>0</v>
      </c>
      <c r="Z747" s="2">
        <v>0</v>
      </c>
      <c r="AA747" s="2" t="s">
        <v>3102</v>
      </c>
      <c r="AB747" s="2">
        <v>0</v>
      </c>
      <c r="AC747" s="2">
        <v>0</v>
      </c>
      <c r="AD747" s="2">
        <v>1</v>
      </c>
      <c r="AE747" s="2">
        <v>0</v>
      </c>
      <c r="AF747" s="2">
        <v>0</v>
      </c>
      <c r="AG747">
        <v>0</v>
      </c>
      <c r="AH747" s="2">
        <v>0</v>
      </c>
      <c r="AI747" s="2">
        <v>0</v>
      </c>
      <c r="AJ747" s="2" t="s">
        <v>3782</v>
      </c>
      <c r="AK747" s="2">
        <v>0</v>
      </c>
      <c r="AL747" s="8">
        <v>0</v>
      </c>
      <c r="AM747" s="8" t="str">
        <f t="shared" si="77"/>
        <v>Recoded</v>
      </c>
      <c r="AN747" s="8"/>
      <c r="AO747">
        <v>1</v>
      </c>
      <c r="AP747">
        <v>0</v>
      </c>
      <c r="AQ747">
        <v>0</v>
      </c>
      <c r="AR747">
        <v>0</v>
      </c>
      <c r="AS747" t="s">
        <v>1148</v>
      </c>
      <c r="BO747" t="str">
        <f t="shared" si="78"/>
        <v/>
      </c>
    </row>
    <row r="748" spans="2:67" ht="60">
      <c r="B748">
        <v>44985</v>
      </c>
      <c r="C748" t="s">
        <v>1183</v>
      </c>
      <c r="D748" t="s">
        <v>2923</v>
      </c>
      <c r="E748" t="s">
        <v>2924</v>
      </c>
      <c r="F748" t="s">
        <v>3716</v>
      </c>
      <c r="G748" t="s">
        <v>3776</v>
      </c>
      <c r="H748" t="s">
        <v>3717</v>
      </c>
      <c r="I748" t="s">
        <v>3777</v>
      </c>
      <c r="J748">
        <v>1911</v>
      </c>
      <c r="K748" t="s">
        <v>3778</v>
      </c>
      <c r="L748" t="s">
        <v>2927</v>
      </c>
      <c r="M748" s="1" t="s">
        <v>3783</v>
      </c>
      <c r="N748" s="2">
        <v>0</v>
      </c>
      <c r="O748" s="2">
        <v>0</v>
      </c>
      <c r="P748" s="2">
        <v>0</v>
      </c>
      <c r="Q748" s="2">
        <v>1</v>
      </c>
      <c r="R748" s="8" t="s">
        <v>3784</v>
      </c>
      <c r="S748" s="2">
        <v>0</v>
      </c>
      <c r="T748" s="2">
        <v>0</v>
      </c>
      <c r="U748" s="2">
        <v>0</v>
      </c>
      <c r="V748" s="2">
        <v>1</v>
      </c>
      <c r="W748" s="2">
        <v>0</v>
      </c>
      <c r="X748" s="2">
        <v>0</v>
      </c>
      <c r="Y748" s="2">
        <v>0</v>
      </c>
      <c r="Z748" s="2">
        <v>0</v>
      </c>
      <c r="AA748" s="2" t="s">
        <v>3785</v>
      </c>
      <c r="AB748" s="2">
        <v>0</v>
      </c>
      <c r="AC748" s="2">
        <v>0</v>
      </c>
      <c r="AD748" s="2">
        <v>1</v>
      </c>
      <c r="AE748" s="2">
        <v>0</v>
      </c>
      <c r="AF748" s="2">
        <v>0</v>
      </c>
      <c r="AG748">
        <v>0</v>
      </c>
      <c r="AH748" s="2">
        <v>0</v>
      </c>
      <c r="AI748" s="2">
        <v>0</v>
      </c>
      <c r="AJ748" s="2" t="s">
        <v>3786</v>
      </c>
      <c r="AK748" s="2">
        <v>0</v>
      </c>
      <c r="AL748" s="8">
        <v>0</v>
      </c>
      <c r="AM748" s="8" t="str">
        <f t="shared" si="77"/>
        <v>Recoded</v>
      </c>
      <c r="AN748" s="8"/>
      <c r="AO748">
        <v>1</v>
      </c>
      <c r="AP748">
        <v>0</v>
      </c>
      <c r="AQ748">
        <v>0</v>
      </c>
      <c r="AR748">
        <v>0</v>
      </c>
      <c r="AS748" t="s">
        <v>1148</v>
      </c>
      <c r="AT748">
        <v>0</v>
      </c>
      <c r="BM748" s="1" t="s">
        <v>4091</v>
      </c>
      <c r="BO748" t="str">
        <f t="shared" si="78"/>
        <v/>
      </c>
    </row>
    <row r="749" spans="2:67" ht="60">
      <c r="B749">
        <v>44986</v>
      </c>
      <c r="C749" t="s">
        <v>1183</v>
      </c>
      <c r="D749" t="s">
        <v>2923</v>
      </c>
      <c r="E749" t="s">
        <v>2924</v>
      </c>
      <c r="F749" t="s">
        <v>3716</v>
      </c>
      <c r="G749" t="s">
        <v>3776</v>
      </c>
      <c r="H749" t="s">
        <v>3717</v>
      </c>
      <c r="I749" t="s">
        <v>3777</v>
      </c>
      <c r="J749">
        <v>1911</v>
      </c>
      <c r="K749" t="s">
        <v>3778</v>
      </c>
      <c r="L749" t="s">
        <v>2927</v>
      </c>
      <c r="M749" s="45" t="s">
        <v>3787</v>
      </c>
      <c r="N749" s="2">
        <v>0</v>
      </c>
      <c r="O749" s="2">
        <v>1</v>
      </c>
      <c r="P749" s="2">
        <v>0</v>
      </c>
      <c r="Q749" s="2">
        <v>0</v>
      </c>
      <c r="R749" s="8" t="s">
        <v>3732</v>
      </c>
      <c r="S749" s="2">
        <v>0</v>
      </c>
      <c r="T749" s="2">
        <v>1</v>
      </c>
      <c r="U749" s="2">
        <v>0</v>
      </c>
      <c r="V749" s="2">
        <v>0</v>
      </c>
      <c r="W749" s="2">
        <v>0</v>
      </c>
      <c r="X749" s="2">
        <v>0</v>
      </c>
      <c r="Y749" s="2">
        <v>0</v>
      </c>
      <c r="Z749" s="2">
        <v>0</v>
      </c>
      <c r="AA749" s="2" t="s">
        <v>3788</v>
      </c>
      <c r="AB749" s="2">
        <v>0</v>
      </c>
      <c r="AC749" s="2">
        <v>0</v>
      </c>
      <c r="AD749" s="2">
        <v>1</v>
      </c>
      <c r="AE749" s="2">
        <v>0</v>
      </c>
      <c r="AF749" s="2">
        <v>0</v>
      </c>
      <c r="AG749">
        <v>0</v>
      </c>
      <c r="AH749" s="2">
        <v>0</v>
      </c>
      <c r="AI749" s="2">
        <v>0</v>
      </c>
      <c r="AJ749" s="2" t="s">
        <v>3789</v>
      </c>
      <c r="AK749" s="2">
        <v>0</v>
      </c>
      <c r="AL749" s="8">
        <v>0</v>
      </c>
      <c r="AM749" s="8" t="str">
        <f t="shared" si="77"/>
        <v>Agreed</v>
      </c>
      <c r="AN749" s="8" t="s">
        <v>57</v>
      </c>
      <c r="AO749">
        <f t="shared" si="79"/>
        <v>0</v>
      </c>
      <c r="AP749">
        <f t="shared" si="80"/>
        <v>1</v>
      </c>
      <c r="AQ749">
        <f t="shared" si="81"/>
        <v>0</v>
      </c>
      <c r="AR749">
        <f t="shared" si="82"/>
        <v>0</v>
      </c>
      <c r="AS749" t="str">
        <f t="shared" si="83"/>
        <v/>
      </c>
      <c r="BO749" t="str">
        <f t="shared" si="78"/>
        <v/>
      </c>
    </row>
    <row r="750" spans="2:67" ht="45">
      <c r="B750">
        <v>45016</v>
      </c>
      <c r="C750" t="s">
        <v>1183</v>
      </c>
      <c r="D750" t="s">
        <v>2923</v>
      </c>
      <c r="E750" t="s">
        <v>2924</v>
      </c>
      <c r="F750" t="s">
        <v>3716</v>
      </c>
      <c r="G750" t="s">
        <v>3790</v>
      </c>
      <c r="H750" t="s">
        <v>3717</v>
      </c>
      <c r="I750" t="s">
        <v>3791</v>
      </c>
      <c r="J750">
        <v>1911</v>
      </c>
      <c r="K750" t="s">
        <v>2999</v>
      </c>
      <c r="L750" t="s">
        <v>2927</v>
      </c>
      <c r="M750" s="1" t="s">
        <v>3792</v>
      </c>
      <c r="N750" s="2">
        <v>0</v>
      </c>
      <c r="O750" s="2">
        <v>1</v>
      </c>
      <c r="P750" s="2">
        <v>0</v>
      </c>
      <c r="Q750" s="2">
        <v>0</v>
      </c>
      <c r="R750" s="8" t="s">
        <v>3793</v>
      </c>
      <c r="S750" s="2" t="s">
        <v>3794</v>
      </c>
      <c r="T750" s="2">
        <v>1</v>
      </c>
      <c r="U750" s="2">
        <v>0</v>
      </c>
      <c r="V750" s="2">
        <v>0</v>
      </c>
      <c r="W750" s="2">
        <v>0</v>
      </c>
      <c r="X750" s="2">
        <v>0</v>
      </c>
      <c r="Y750" s="2">
        <v>0</v>
      </c>
      <c r="Z750" s="2">
        <v>0</v>
      </c>
      <c r="AA750" s="2" t="s">
        <v>3795</v>
      </c>
      <c r="AB750" s="2">
        <v>0</v>
      </c>
      <c r="AC750" s="2">
        <v>0</v>
      </c>
      <c r="AD750" s="2">
        <v>1</v>
      </c>
      <c r="AE750" s="2">
        <v>0</v>
      </c>
      <c r="AF750" s="2">
        <v>0</v>
      </c>
      <c r="AG750">
        <v>0</v>
      </c>
      <c r="AH750" s="2">
        <v>0</v>
      </c>
      <c r="AI750" s="2">
        <v>0</v>
      </c>
      <c r="AJ750" s="2" t="s">
        <v>3796</v>
      </c>
      <c r="AK750" s="2">
        <v>0</v>
      </c>
      <c r="AL750" s="8">
        <v>0</v>
      </c>
      <c r="AM750" s="8" t="str">
        <f t="shared" si="77"/>
        <v>Agreed</v>
      </c>
      <c r="AN750" s="8" t="s">
        <v>57</v>
      </c>
      <c r="AO750">
        <f t="shared" si="79"/>
        <v>0</v>
      </c>
      <c r="AP750">
        <f t="shared" si="80"/>
        <v>1</v>
      </c>
      <c r="AQ750">
        <f t="shared" si="81"/>
        <v>0</v>
      </c>
      <c r="AR750">
        <f t="shared" si="82"/>
        <v>0</v>
      </c>
      <c r="AS750" t="str">
        <f t="shared" si="83"/>
        <v/>
      </c>
      <c r="BO750" t="str">
        <f t="shared" si="78"/>
        <v/>
      </c>
    </row>
    <row r="751" spans="2:67" ht="225">
      <c r="B751">
        <v>45017</v>
      </c>
      <c r="C751" t="s">
        <v>1183</v>
      </c>
      <c r="D751" t="s">
        <v>2923</v>
      </c>
      <c r="E751" t="s">
        <v>2924</v>
      </c>
      <c r="F751" t="s">
        <v>3716</v>
      </c>
      <c r="G751" t="s">
        <v>3797</v>
      </c>
      <c r="H751" t="s">
        <v>3717</v>
      </c>
      <c r="I751" t="s">
        <v>3798</v>
      </c>
      <c r="J751">
        <v>1911</v>
      </c>
      <c r="K751" t="s">
        <v>1066</v>
      </c>
      <c r="L751" t="s">
        <v>2927</v>
      </c>
      <c r="M751" s="1" t="s">
        <v>3799</v>
      </c>
      <c r="N751" s="2">
        <v>1</v>
      </c>
      <c r="O751" s="2">
        <v>0</v>
      </c>
      <c r="P751" s="2">
        <v>0</v>
      </c>
      <c r="Q751" s="2">
        <v>0</v>
      </c>
      <c r="R751" s="8" t="s">
        <v>3800</v>
      </c>
      <c r="S751" s="2">
        <v>0</v>
      </c>
      <c r="T751" s="2">
        <v>1</v>
      </c>
      <c r="U751" s="2">
        <v>0</v>
      </c>
      <c r="V751" s="2">
        <v>0</v>
      </c>
      <c r="W751" s="2">
        <v>0</v>
      </c>
      <c r="X751" s="2">
        <v>0</v>
      </c>
      <c r="Y751" s="2">
        <v>0</v>
      </c>
      <c r="Z751" s="2">
        <v>0</v>
      </c>
      <c r="AA751" s="2" t="s">
        <v>3091</v>
      </c>
      <c r="AB751" s="2">
        <v>0</v>
      </c>
      <c r="AC751" s="2">
        <v>1</v>
      </c>
      <c r="AD751" s="2">
        <v>0</v>
      </c>
      <c r="AE751" s="2">
        <v>0</v>
      </c>
      <c r="AF751" s="2">
        <v>0</v>
      </c>
      <c r="AG751">
        <v>0</v>
      </c>
      <c r="AH751" s="2">
        <v>0</v>
      </c>
      <c r="AI751" s="2">
        <v>0</v>
      </c>
      <c r="AJ751" s="2" t="s">
        <v>3110</v>
      </c>
      <c r="AK751" s="2">
        <v>0</v>
      </c>
      <c r="AL751" s="8" t="s">
        <v>3801</v>
      </c>
      <c r="AM751" s="8" t="str">
        <f t="shared" si="77"/>
        <v>Agreed</v>
      </c>
      <c r="AN751" s="8" t="s">
        <v>57</v>
      </c>
      <c r="AO751">
        <f t="shared" si="79"/>
        <v>1</v>
      </c>
      <c r="AP751">
        <f t="shared" si="80"/>
        <v>0</v>
      </c>
      <c r="AQ751">
        <f t="shared" si="81"/>
        <v>0</v>
      </c>
      <c r="AR751">
        <f t="shared" si="82"/>
        <v>0</v>
      </c>
      <c r="AS751" t="str">
        <f t="shared" si="83"/>
        <v/>
      </c>
      <c r="BO751" t="str">
        <f t="shared" si="78"/>
        <v/>
      </c>
    </row>
    <row r="752" spans="2:67" ht="30">
      <c r="B752">
        <v>45018</v>
      </c>
      <c r="C752" t="s">
        <v>1183</v>
      </c>
      <c r="D752" t="s">
        <v>2923</v>
      </c>
      <c r="E752" t="s">
        <v>2924</v>
      </c>
      <c r="F752" t="s">
        <v>3716</v>
      </c>
      <c r="G752" t="s">
        <v>3802</v>
      </c>
      <c r="H752" t="s">
        <v>3717</v>
      </c>
      <c r="I752" t="s">
        <v>3803</v>
      </c>
      <c r="J752">
        <v>1911</v>
      </c>
      <c r="K752" t="s">
        <v>1066</v>
      </c>
      <c r="L752" t="s">
        <v>2927</v>
      </c>
      <c r="M752" s="1" t="s">
        <v>3804</v>
      </c>
      <c r="N752" s="2">
        <v>1</v>
      </c>
      <c r="O752" s="2">
        <v>0</v>
      </c>
      <c r="P752" s="2">
        <v>0</v>
      </c>
      <c r="Q752" s="2">
        <v>0</v>
      </c>
      <c r="R752" s="8" t="s">
        <v>3805</v>
      </c>
      <c r="S752" s="2">
        <v>0</v>
      </c>
      <c r="T752" s="2">
        <v>1</v>
      </c>
      <c r="U752" s="2">
        <v>0</v>
      </c>
      <c r="V752" s="2">
        <v>0</v>
      </c>
      <c r="W752" s="2">
        <v>0</v>
      </c>
      <c r="X752" s="2">
        <v>0</v>
      </c>
      <c r="Y752" s="2">
        <v>0</v>
      </c>
      <c r="Z752" s="2">
        <v>0</v>
      </c>
      <c r="AA752" s="2" t="s">
        <v>3091</v>
      </c>
      <c r="AB752" s="2">
        <v>0</v>
      </c>
      <c r="AC752" s="2">
        <v>1</v>
      </c>
      <c r="AD752" s="2">
        <v>0</v>
      </c>
      <c r="AE752" s="2">
        <v>0</v>
      </c>
      <c r="AF752" s="2">
        <v>0</v>
      </c>
      <c r="AG752">
        <v>0</v>
      </c>
      <c r="AH752" s="2">
        <v>0</v>
      </c>
      <c r="AI752" s="2">
        <v>0</v>
      </c>
      <c r="AJ752" s="2" t="s">
        <v>3806</v>
      </c>
      <c r="AK752" s="2">
        <v>0</v>
      </c>
      <c r="AL752" s="8">
        <v>0</v>
      </c>
      <c r="AM752" s="8" t="str">
        <f t="shared" si="77"/>
        <v>Agreed</v>
      </c>
      <c r="AN752" s="8" t="s">
        <v>57</v>
      </c>
      <c r="AO752">
        <f t="shared" si="79"/>
        <v>1</v>
      </c>
      <c r="AP752">
        <f t="shared" si="80"/>
        <v>0</v>
      </c>
      <c r="AQ752">
        <f t="shared" si="81"/>
        <v>0</v>
      </c>
      <c r="AR752">
        <f t="shared" si="82"/>
        <v>0</v>
      </c>
      <c r="AS752" t="str">
        <f t="shared" si="83"/>
        <v/>
      </c>
      <c r="BO752" t="str">
        <f t="shared" si="78"/>
        <v/>
      </c>
    </row>
    <row r="753" spans="2:67" ht="45">
      <c r="B753">
        <v>45019</v>
      </c>
      <c r="C753" t="s">
        <v>1183</v>
      </c>
      <c r="D753" t="s">
        <v>2923</v>
      </c>
      <c r="E753" t="s">
        <v>2924</v>
      </c>
      <c r="F753" t="s">
        <v>3716</v>
      </c>
      <c r="G753" t="s">
        <v>3807</v>
      </c>
      <c r="H753" t="s">
        <v>3717</v>
      </c>
      <c r="I753" t="s">
        <v>3803</v>
      </c>
      <c r="J753">
        <v>1911</v>
      </c>
      <c r="K753" t="s">
        <v>1066</v>
      </c>
      <c r="L753" t="s">
        <v>2927</v>
      </c>
      <c r="M753" s="45" t="s">
        <v>3808</v>
      </c>
      <c r="N753" s="2">
        <v>0</v>
      </c>
      <c r="O753" s="2">
        <v>1</v>
      </c>
      <c r="P753" s="2">
        <v>0</v>
      </c>
      <c r="Q753" s="2">
        <v>1</v>
      </c>
      <c r="R753" s="8" t="s">
        <v>3809</v>
      </c>
      <c r="S753" s="2">
        <v>0</v>
      </c>
      <c r="T753" s="2">
        <v>1</v>
      </c>
      <c r="U753" s="2">
        <v>0</v>
      </c>
      <c r="V753" s="2">
        <v>0</v>
      </c>
      <c r="W753" s="2">
        <v>0</v>
      </c>
      <c r="X753" s="2">
        <v>0</v>
      </c>
      <c r="Y753" s="2">
        <v>0</v>
      </c>
      <c r="Z753" s="2">
        <v>0</v>
      </c>
      <c r="AA753" s="2" t="s">
        <v>3810</v>
      </c>
      <c r="AB753" s="2">
        <v>0</v>
      </c>
      <c r="AC753" s="2">
        <v>0</v>
      </c>
      <c r="AD753" s="2">
        <v>1</v>
      </c>
      <c r="AE753" s="2">
        <v>0</v>
      </c>
      <c r="AF753" s="2">
        <v>0</v>
      </c>
      <c r="AG753">
        <v>0</v>
      </c>
      <c r="AH753" s="2">
        <v>0</v>
      </c>
      <c r="AI753" s="2">
        <v>0</v>
      </c>
      <c r="AJ753" s="2" t="s">
        <v>3811</v>
      </c>
      <c r="AK753" s="2">
        <v>0</v>
      </c>
      <c r="AL753" s="8">
        <v>0</v>
      </c>
      <c r="AM753" s="8" t="str">
        <f t="shared" si="77"/>
        <v>Recoded</v>
      </c>
      <c r="AN753" s="8"/>
      <c r="AO753">
        <v>0</v>
      </c>
      <c r="AP753">
        <v>1</v>
      </c>
      <c r="AQ753">
        <v>1</v>
      </c>
      <c r="AR753">
        <v>0</v>
      </c>
      <c r="AS753" t="s">
        <v>4092</v>
      </c>
      <c r="BO753" t="str">
        <f t="shared" si="78"/>
        <v/>
      </c>
    </row>
    <row r="754" spans="2:67" ht="60">
      <c r="B754">
        <v>45020</v>
      </c>
      <c r="C754" t="s">
        <v>1183</v>
      </c>
      <c r="D754" t="s">
        <v>2923</v>
      </c>
      <c r="E754" t="s">
        <v>2924</v>
      </c>
      <c r="F754" t="s">
        <v>3716</v>
      </c>
      <c r="G754" t="s">
        <v>3807</v>
      </c>
      <c r="H754" t="s">
        <v>3717</v>
      </c>
      <c r="I754" t="s">
        <v>3803</v>
      </c>
      <c r="J754">
        <v>1911</v>
      </c>
      <c r="K754" t="s">
        <v>1066</v>
      </c>
      <c r="L754" t="s">
        <v>2927</v>
      </c>
      <c r="M754" s="1" t="s">
        <v>3812</v>
      </c>
      <c r="N754" s="2">
        <v>0</v>
      </c>
      <c r="O754" s="2">
        <v>0</v>
      </c>
      <c r="P754" s="2">
        <v>0</v>
      </c>
      <c r="Q754" s="2">
        <v>1</v>
      </c>
      <c r="R754" s="8" t="s">
        <v>3813</v>
      </c>
      <c r="S754" s="2">
        <v>0</v>
      </c>
      <c r="T754" s="2">
        <v>1</v>
      </c>
      <c r="U754" s="2">
        <v>0</v>
      </c>
      <c r="V754" s="2">
        <v>0</v>
      </c>
      <c r="W754" s="2">
        <v>0</v>
      </c>
      <c r="X754" s="2">
        <v>0</v>
      </c>
      <c r="Y754" s="2">
        <v>0</v>
      </c>
      <c r="Z754" s="2">
        <v>0</v>
      </c>
      <c r="AA754" s="2" t="s">
        <v>3814</v>
      </c>
      <c r="AB754" s="2">
        <v>0</v>
      </c>
      <c r="AC754" s="2">
        <v>0</v>
      </c>
      <c r="AD754" s="2">
        <v>1</v>
      </c>
      <c r="AE754" s="2">
        <v>0</v>
      </c>
      <c r="AF754" s="2">
        <v>0</v>
      </c>
      <c r="AG754">
        <v>0</v>
      </c>
      <c r="AH754" s="2">
        <v>0</v>
      </c>
      <c r="AI754" s="2">
        <v>0</v>
      </c>
      <c r="AJ754" s="2" t="s">
        <v>3815</v>
      </c>
      <c r="AK754" s="2" t="s">
        <v>3816</v>
      </c>
      <c r="AL754" s="8">
        <v>0</v>
      </c>
      <c r="AM754" s="8" t="str">
        <f t="shared" si="77"/>
        <v>Recoded</v>
      </c>
      <c r="AN754" s="8"/>
      <c r="AO754">
        <v>1</v>
      </c>
      <c r="AP754">
        <v>0</v>
      </c>
      <c r="AQ754">
        <v>0</v>
      </c>
      <c r="AR754">
        <v>0</v>
      </c>
      <c r="AS754" t="s">
        <v>1148</v>
      </c>
      <c r="AT754">
        <v>0</v>
      </c>
      <c r="BM754" s="1" t="s">
        <v>4093</v>
      </c>
      <c r="BO754" t="str">
        <f t="shared" si="78"/>
        <v/>
      </c>
    </row>
    <row r="755" spans="2:67" ht="75">
      <c r="B755">
        <v>45021</v>
      </c>
      <c r="C755" t="s">
        <v>1183</v>
      </c>
      <c r="D755" t="s">
        <v>2923</v>
      </c>
      <c r="E755" t="s">
        <v>2924</v>
      </c>
      <c r="F755" t="s">
        <v>3716</v>
      </c>
      <c r="G755" t="s">
        <v>3817</v>
      </c>
      <c r="H755" t="s">
        <v>3717</v>
      </c>
      <c r="I755" t="s">
        <v>3803</v>
      </c>
      <c r="J755">
        <v>1911</v>
      </c>
      <c r="K755" t="s">
        <v>1066</v>
      </c>
      <c r="L755" t="s">
        <v>2927</v>
      </c>
      <c r="M755" s="1" t="s">
        <v>3818</v>
      </c>
      <c r="N755" s="2">
        <v>0</v>
      </c>
      <c r="O755" s="2">
        <v>0</v>
      </c>
      <c r="P755" s="2">
        <v>0</v>
      </c>
      <c r="Q755" s="2">
        <v>1</v>
      </c>
      <c r="R755" s="8" t="s">
        <v>3819</v>
      </c>
      <c r="S755" s="2">
        <v>0</v>
      </c>
      <c r="T755" s="2">
        <v>1</v>
      </c>
      <c r="U755" s="2">
        <v>0</v>
      </c>
      <c r="V755" s="2">
        <v>0</v>
      </c>
      <c r="W755" s="2">
        <v>0</v>
      </c>
      <c r="X755" s="2">
        <v>0</v>
      </c>
      <c r="Y755" s="2">
        <v>0</v>
      </c>
      <c r="Z755" s="2">
        <v>0</v>
      </c>
      <c r="AA755" s="2" t="s">
        <v>3722</v>
      </c>
      <c r="AB755" s="2">
        <v>0</v>
      </c>
      <c r="AC755" s="2">
        <v>0</v>
      </c>
      <c r="AD755" s="2">
        <v>1</v>
      </c>
      <c r="AE755" s="2">
        <v>0</v>
      </c>
      <c r="AF755" s="2">
        <v>0</v>
      </c>
      <c r="AG755">
        <v>0</v>
      </c>
      <c r="AH755" s="2">
        <v>0</v>
      </c>
      <c r="AI755" s="2">
        <v>0</v>
      </c>
      <c r="AJ755" s="2" t="s">
        <v>3820</v>
      </c>
      <c r="AK755" s="2" t="s">
        <v>3821</v>
      </c>
      <c r="AL755" s="8" t="s">
        <v>3822</v>
      </c>
      <c r="AM755" s="8" t="str">
        <f t="shared" si="77"/>
        <v>Recoded</v>
      </c>
      <c r="AN755" s="8"/>
      <c r="AO755">
        <v>0</v>
      </c>
      <c r="AP755">
        <v>0</v>
      </c>
      <c r="AQ755">
        <v>1</v>
      </c>
      <c r="AR755">
        <v>0</v>
      </c>
      <c r="AS755" t="s">
        <v>4094</v>
      </c>
      <c r="BO755" t="str">
        <f t="shared" si="78"/>
        <v/>
      </c>
    </row>
    <row r="756" spans="2:67" ht="105">
      <c r="B756">
        <v>45022</v>
      </c>
      <c r="C756" t="s">
        <v>1183</v>
      </c>
      <c r="D756" t="s">
        <v>2923</v>
      </c>
      <c r="E756" t="s">
        <v>2924</v>
      </c>
      <c r="F756" t="s">
        <v>3716</v>
      </c>
      <c r="G756" t="s">
        <v>3817</v>
      </c>
      <c r="H756" t="s">
        <v>3717</v>
      </c>
      <c r="I756" t="s">
        <v>3803</v>
      </c>
      <c r="J756">
        <v>1911</v>
      </c>
      <c r="K756" t="s">
        <v>1066</v>
      </c>
      <c r="L756" t="s">
        <v>2927</v>
      </c>
      <c r="M756" s="1" t="s">
        <v>3823</v>
      </c>
      <c r="N756" s="2">
        <v>0</v>
      </c>
      <c r="O756" s="2">
        <v>0</v>
      </c>
      <c r="P756" s="2">
        <v>0</v>
      </c>
      <c r="Q756" s="2">
        <v>1</v>
      </c>
      <c r="R756" s="8" t="s">
        <v>3824</v>
      </c>
      <c r="S756" s="2">
        <v>0</v>
      </c>
      <c r="T756" s="2">
        <v>1</v>
      </c>
      <c r="U756" s="2">
        <v>0</v>
      </c>
      <c r="V756" s="2">
        <v>0</v>
      </c>
      <c r="W756" s="2">
        <v>0</v>
      </c>
      <c r="X756" s="2">
        <v>0</v>
      </c>
      <c r="Y756" s="2">
        <v>0</v>
      </c>
      <c r="Z756" s="2">
        <v>0</v>
      </c>
      <c r="AA756" s="2" t="s">
        <v>3825</v>
      </c>
      <c r="AB756" s="2">
        <v>0</v>
      </c>
      <c r="AC756" s="2">
        <v>0</v>
      </c>
      <c r="AD756" s="2">
        <v>1</v>
      </c>
      <c r="AE756" s="2">
        <v>0</v>
      </c>
      <c r="AF756" s="2">
        <v>0</v>
      </c>
      <c r="AG756">
        <v>0</v>
      </c>
      <c r="AH756" s="2">
        <v>0</v>
      </c>
      <c r="AI756" s="2">
        <v>0</v>
      </c>
      <c r="AJ756" s="2" t="s">
        <v>3826</v>
      </c>
      <c r="AK756" s="2">
        <v>0</v>
      </c>
      <c r="AL756" s="8" t="s">
        <v>3827</v>
      </c>
      <c r="AM756" s="8" t="str">
        <f t="shared" si="77"/>
        <v>Recoded</v>
      </c>
      <c r="AN756" s="8"/>
      <c r="AO756">
        <v>0</v>
      </c>
      <c r="AP756">
        <v>0</v>
      </c>
      <c r="AQ756">
        <v>1</v>
      </c>
      <c r="AR756">
        <v>0</v>
      </c>
      <c r="AS756" t="s">
        <v>4094</v>
      </c>
      <c r="BO756" t="str">
        <f t="shared" si="78"/>
        <v/>
      </c>
    </row>
    <row r="757" spans="2:67">
      <c r="B757">
        <v>45023</v>
      </c>
      <c r="C757" t="s">
        <v>1183</v>
      </c>
      <c r="D757" t="s">
        <v>2923</v>
      </c>
      <c r="E757" t="s">
        <v>2924</v>
      </c>
      <c r="F757" t="s">
        <v>3716</v>
      </c>
      <c r="G757" t="s">
        <v>3817</v>
      </c>
      <c r="H757" t="s">
        <v>3717</v>
      </c>
      <c r="I757" t="s">
        <v>3828</v>
      </c>
      <c r="J757">
        <v>1911</v>
      </c>
      <c r="K757" t="s">
        <v>1066</v>
      </c>
      <c r="L757" t="s">
        <v>2927</v>
      </c>
      <c r="M757" s="1" t="s">
        <v>3829</v>
      </c>
      <c r="N757" s="2">
        <v>0</v>
      </c>
      <c r="O757" s="2">
        <v>0</v>
      </c>
      <c r="P757" s="2">
        <v>0</v>
      </c>
      <c r="Q757" s="2">
        <v>1</v>
      </c>
      <c r="R757" s="8" t="s">
        <v>3830</v>
      </c>
      <c r="S757" s="2" t="s">
        <v>3831</v>
      </c>
      <c r="T757" s="2">
        <v>1</v>
      </c>
      <c r="U757" s="2">
        <v>0</v>
      </c>
      <c r="V757" s="2">
        <v>0</v>
      </c>
      <c r="W757" s="2">
        <v>0</v>
      </c>
      <c r="X757" s="2">
        <v>0</v>
      </c>
      <c r="Y757" s="2">
        <v>0</v>
      </c>
      <c r="Z757" s="2">
        <v>0</v>
      </c>
      <c r="AA757" s="2" t="s">
        <v>3832</v>
      </c>
      <c r="AB757" s="2">
        <v>0</v>
      </c>
      <c r="AC757" s="2">
        <v>0</v>
      </c>
      <c r="AD757" s="2">
        <v>1</v>
      </c>
      <c r="AE757" s="2">
        <v>0</v>
      </c>
      <c r="AF757" s="2">
        <v>0</v>
      </c>
      <c r="AG757">
        <v>0</v>
      </c>
      <c r="AH757" s="2">
        <v>0</v>
      </c>
      <c r="AI757" s="2">
        <v>0</v>
      </c>
      <c r="AJ757" s="2" t="s">
        <v>3833</v>
      </c>
      <c r="AL757" s="8">
        <v>0</v>
      </c>
      <c r="AM757" s="8" t="str">
        <f t="shared" si="77"/>
        <v>Recoded</v>
      </c>
      <c r="AN757" s="8"/>
      <c r="AO757">
        <v>0</v>
      </c>
      <c r="AP757">
        <v>0</v>
      </c>
      <c r="AQ757">
        <v>1</v>
      </c>
      <c r="AR757">
        <v>0</v>
      </c>
      <c r="AS757" t="s">
        <v>4095</v>
      </c>
      <c r="BO757" t="str">
        <f t="shared" si="78"/>
        <v/>
      </c>
    </row>
    <row r="758" spans="2:67" ht="75">
      <c r="B758">
        <v>45024</v>
      </c>
      <c r="C758" t="s">
        <v>1183</v>
      </c>
      <c r="D758" t="s">
        <v>2923</v>
      </c>
      <c r="E758" t="s">
        <v>2924</v>
      </c>
      <c r="F758" t="s">
        <v>3716</v>
      </c>
      <c r="G758" t="s">
        <v>3834</v>
      </c>
      <c r="H758" t="s">
        <v>3717</v>
      </c>
      <c r="I758" t="s">
        <v>3828</v>
      </c>
      <c r="J758">
        <v>1911</v>
      </c>
      <c r="K758" t="s">
        <v>1066</v>
      </c>
      <c r="L758" t="s">
        <v>2927</v>
      </c>
      <c r="M758" s="45" t="s">
        <v>3835</v>
      </c>
      <c r="N758" s="2">
        <v>0</v>
      </c>
      <c r="O758" s="2">
        <v>0</v>
      </c>
      <c r="P758" s="2">
        <v>0</v>
      </c>
      <c r="Q758" s="2">
        <v>1</v>
      </c>
      <c r="R758" s="8" t="s">
        <v>3836</v>
      </c>
      <c r="S758" s="2">
        <v>0</v>
      </c>
      <c r="T758" s="2">
        <v>1</v>
      </c>
      <c r="U758" s="2">
        <v>0</v>
      </c>
      <c r="V758" s="2">
        <v>0</v>
      </c>
      <c r="W758" s="2">
        <v>0</v>
      </c>
      <c r="X758" s="2">
        <v>0</v>
      </c>
      <c r="Y758" s="2">
        <v>0</v>
      </c>
      <c r="Z758" s="2">
        <v>0</v>
      </c>
      <c r="AA758" s="2" t="s">
        <v>3091</v>
      </c>
      <c r="AB758" s="2">
        <v>0</v>
      </c>
      <c r="AC758" s="2">
        <v>0</v>
      </c>
      <c r="AD758" s="2">
        <v>1</v>
      </c>
      <c r="AE758" s="2">
        <v>0</v>
      </c>
      <c r="AF758" s="2">
        <v>0</v>
      </c>
      <c r="AG758">
        <v>0</v>
      </c>
      <c r="AH758" s="2">
        <v>0</v>
      </c>
      <c r="AI758" s="2">
        <v>0</v>
      </c>
      <c r="AJ758" s="2" t="s">
        <v>3837</v>
      </c>
      <c r="AK758" s="2">
        <v>0</v>
      </c>
      <c r="AL758" s="8" t="s">
        <v>3838</v>
      </c>
      <c r="AM758" s="8" t="str">
        <f t="shared" si="77"/>
        <v>Recoded</v>
      </c>
      <c r="AN758" s="8"/>
      <c r="AO758">
        <v>0</v>
      </c>
      <c r="AP758">
        <v>0</v>
      </c>
      <c r="AQ758">
        <v>1</v>
      </c>
      <c r="AR758">
        <v>0</v>
      </c>
      <c r="AS758" t="s">
        <v>4096</v>
      </c>
      <c r="BO758" t="str">
        <f t="shared" si="78"/>
        <v/>
      </c>
    </row>
    <row r="759" spans="2:67" ht="165">
      <c r="B759">
        <v>45037</v>
      </c>
      <c r="C759" t="s">
        <v>1183</v>
      </c>
      <c r="D759" t="s">
        <v>2923</v>
      </c>
      <c r="E759" t="s">
        <v>2924</v>
      </c>
      <c r="F759" t="s">
        <v>3839</v>
      </c>
      <c r="G759" t="s">
        <v>2437</v>
      </c>
      <c r="H759" t="s">
        <v>3031</v>
      </c>
      <c r="I759" t="s">
        <v>3840</v>
      </c>
      <c r="J759">
        <v>1931</v>
      </c>
      <c r="K759" t="s">
        <v>291</v>
      </c>
      <c r="L759" t="s">
        <v>2927</v>
      </c>
      <c r="M759" s="1" t="s">
        <v>3841</v>
      </c>
      <c r="N759" s="2">
        <v>1</v>
      </c>
      <c r="O759" s="2">
        <v>0</v>
      </c>
      <c r="P759" s="2">
        <v>0</v>
      </c>
      <c r="Q759" s="2">
        <v>0</v>
      </c>
      <c r="R759" s="8" t="s">
        <v>3842</v>
      </c>
      <c r="S759" s="2">
        <v>0</v>
      </c>
      <c r="T759" s="2">
        <v>1</v>
      </c>
      <c r="U759" s="2">
        <v>0</v>
      </c>
      <c r="V759" s="2">
        <v>0</v>
      </c>
      <c r="W759" s="2">
        <v>0</v>
      </c>
      <c r="X759" s="2">
        <v>0</v>
      </c>
      <c r="Y759" s="2">
        <v>0</v>
      </c>
      <c r="Z759" s="2">
        <v>0</v>
      </c>
      <c r="AA759" s="2" t="s">
        <v>3843</v>
      </c>
      <c r="AB759" s="2">
        <v>0</v>
      </c>
      <c r="AC759" s="2">
        <v>1</v>
      </c>
      <c r="AD759" s="2">
        <v>0</v>
      </c>
      <c r="AE759" s="2">
        <v>0</v>
      </c>
      <c r="AF759" s="2">
        <v>0</v>
      </c>
      <c r="AG759">
        <v>0</v>
      </c>
      <c r="AH759" s="2">
        <v>0</v>
      </c>
      <c r="AI759" s="2">
        <v>0</v>
      </c>
      <c r="AJ759" s="2" t="s">
        <v>3110</v>
      </c>
      <c r="AK759" s="2">
        <v>0</v>
      </c>
      <c r="AL759" s="8" t="s">
        <v>3844</v>
      </c>
      <c r="AM759" s="8" t="str">
        <f t="shared" si="77"/>
        <v>Agreed</v>
      </c>
      <c r="AN759" s="8" t="s">
        <v>57</v>
      </c>
      <c r="AO759">
        <f t="shared" si="79"/>
        <v>1</v>
      </c>
      <c r="AP759">
        <f t="shared" si="80"/>
        <v>0</v>
      </c>
      <c r="AQ759">
        <f t="shared" si="81"/>
        <v>0</v>
      </c>
      <c r="AR759">
        <f t="shared" si="82"/>
        <v>0</v>
      </c>
      <c r="AS759" t="str">
        <f t="shared" si="83"/>
        <v/>
      </c>
      <c r="BO759" t="str">
        <f t="shared" si="78"/>
        <v/>
      </c>
    </row>
    <row r="760" spans="2:67" ht="90">
      <c r="B760">
        <v>45038</v>
      </c>
      <c r="C760" t="s">
        <v>1183</v>
      </c>
      <c r="D760" t="s">
        <v>2923</v>
      </c>
      <c r="E760" t="s">
        <v>2924</v>
      </c>
      <c r="F760" t="s">
        <v>3839</v>
      </c>
      <c r="G760" t="s">
        <v>2437</v>
      </c>
      <c r="H760" t="s">
        <v>3031</v>
      </c>
      <c r="I760" t="s">
        <v>3840</v>
      </c>
      <c r="J760">
        <v>1931</v>
      </c>
      <c r="K760" t="s">
        <v>291</v>
      </c>
      <c r="L760" t="s">
        <v>2927</v>
      </c>
      <c r="M760" s="1" t="s">
        <v>3845</v>
      </c>
      <c r="N760" s="2">
        <v>1</v>
      </c>
      <c r="O760" s="2">
        <v>0</v>
      </c>
      <c r="P760" s="2">
        <v>0</v>
      </c>
      <c r="Q760" s="2">
        <v>0</v>
      </c>
      <c r="R760" s="8" t="s">
        <v>3632</v>
      </c>
      <c r="S760" s="2">
        <v>0</v>
      </c>
      <c r="T760" s="2">
        <v>1</v>
      </c>
      <c r="U760" s="2">
        <v>0</v>
      </c>
      <c r="V760" s="2">
        <v>0</v>
      </c>
      <c r="W760" s="2">
        <v>0</v>
      </c>
      <c r="X760" s="2">
        <v>0</v>
      </c>
      <c r="Y760" s="2">
        <v>0</v>
      </c>
      <c r="Z760" s="2">
        <v>0</v>
      </c>
      <c r="AA760" s="2" t="s">
        <v>3846</v>
      </c>
      <c r="AB760" s="2">
        <v>0</v>
      </c>
      <c r="AC760" s="2">
        <v>1</v>
      </c>
      <c r="AD760" s="2">
        <v>0</v>
      </c>
      <c r="AE760" s="2">
        <v>0</v>
      </c>
      <c r="AF760" s="2">
        <v>0</v>
      </c>
      <c r="AG760">
        <v>0</v>
      </c>
      <c r="AH760" s="2">
        <v>0</v>
      </c>
      <c r="AI760" s="2">
        <v>0</v>
      </c>
      <c r="AJ760" s="2" t="s">
        <v>3847</v>
      </c>
      <c r="AK760" s="2">
        <v>0</v>
      </c>
      <c r="AL760" s="8" t="s">
        <v>3848</v>
      </c>
      <c r="AM760" s="8" t="str">
        <f t="shared" si="77"/>
        <v>Agreed</v>
      </c>
      <c r="AN760" s="8" t="s">
        <v>57</v>
      </c>
      <c r="AO760">
        <f t="shared" si="79"/>
        <v>1</v>
      </c>
      <c r="AP760">
        <f t="shared" si="80"/>
        <v>0</v>
      </c>
      <c r="AQ760">
        <f t="shared" si="81"/>
        <v>0</v>
      </c>
      <c r="AR760">
        <f t="shared" si="82"/>
        <v>0</v>
      </c>
      <c r="AS760" t="str">
        <f t="shared" si="83"/>
        <v/>
      </c>
      <c r="BO760" t="str">
        <f t="shared" si="78"/>
        <v/>
      </c>
    </row>
    <row r="761" spans="2:67" ht="195">
      <c r="B761">
        <v>90431</v>
      </c>
      <c r="C761" t="s">
        <v>1183</v>
      </c>
      <c r="D761" t="s">
        <v>2923</v>
      </c>
      <c r="E761" t="s">
        <v>2924</v>
      </c>
      <c r="F761" t="s">
        <v>3043</v>
      </c>
      <c r="G761" t="s">
        <v>3051</v>
      </c>
      <c r="H761" t="s">
        <v>3031</v>
      </c>
      <c r="I761" t="s">
        <v>2686</v>
      </c>
      <c r="J761">
        <v>1937</v>
      </c>
      <c r="K761" t="s">
        <v>3849</v>
      </c>
      <c r="L761" t="s">
        <v>2927</v>
      </c>
      <c r="M761" s="45" t="s">
        <v>4097</v>
      </c>
      <c r="N761" s="2">
        <v>0</v>
      </c>
      <c r="O761" s="2">
        <v>0</v>
      </c>
      <c r="P761" s="2">
        <v>0</v>
      </c>
      <c r="Q761" s="2">
        <v>1</v>
      </c>
      <c r="R761" s="8" t="s">
        <v>3850</v>
      </c>
      <c r="T761" s="2">
        <v>1</v>
      </c>
      <c r="U761" s="2">
        <v>0</v>
      </c>
      <c r="V761" s="2">
        <v>0</v>
      </c>
      <c r="W761" s="2">
        <v>0</v>
      </c>
      <c r="X761" s="2">
        <v>0</v>
      </c>
      <c r="Y761" s="2">
        <v>0</v>
      </c>
      <c r="Z761" s="2">
        <v>0</v>
      </c>
      <c r="AA761" s="2" t="s">
        <v>3851</v>
      </c>
      <c r="AB761" s="2">
        <v>0</v>
      </c>
      <c r="AC761" s="2">
        <v>0</v>
      </c>
      <c r="AD761" s="2">
        <v>1</v>
      </c>
      <c r="AE761" s="2">
        <v>0</v>
      </c>
      <c r="AF761" s="2">
        <v>0</v>
      </c>
      <c r="AG761">
        <v>0</v>
      </c>
      <c r="AH761" s="2">
        <v>0</v>
      </c>
      <c r="AI761" s="2">
        <v>0</v>
      </c>
      <c r="AJ761" s="2" t="s">
        <v>3852</v>
      </c>
      <c r="AK761" s="2">
        <v>0</v>
      </c>
      <c r="AL761" s="8">
        <v>0</v>
      </c>
      <c r="AM761" s="8" t="str">
        <f t="shared" si="77"/>
        <v>Recoded</v>
      </c>
      <c r="AN761" s="8"/>
      <c r="AO761">
        <v>0</v>
      </c>
      <c r="AP761">
        <v>0</v>
      </c>
      <c r="AQ761">
        <v>1</v>
      </c>
      <c r="AR761">
        <v>0</v>
      </c>
      <c r="AS761" s="1" t="s">
        <v>4098</v>
      </c>
      <c r="AT761">
        <v>0</v>
      </c>
      <c r="AU761">
        <v>0</v>
      </c>
      <c r="AV761">
        <v>0</v>
      </c>
      <c r="AW761">
        <v>1</v>
      </c>
      <c r="AX761">
        <v>0</v>
      </c>
      <c r="AY761">
        <v>0</v>
      </c>
      <c r="AZ761">
        <v>0</v>
      </c>
      <c r="BA761">
        <v>0</v>
      </c>
      <c r="BB761" s="1" t="s">
        <v>4099</v>
      </c>
      <c r="BC761">
        <v>0</v>
      </c>
      <c r="BD761">
        <v>1</v>
      </c>
      <c r="BE761">
        <v>0</v>
      </c>
      <c r="BF761">
        <v>0</v>
      </c>
      <c r="BG761">
        <v>0</v>
      </c>
      <c r="BH761">
        <v>0</v>
      </c>
      <c r="BI761">
        <v>0</v>
      </c>
      <c r="BJ761">
        <v>0</v>
      </c>
      <c r="BK761" t="s">
        <v>35</v>
      </c>
      <c r="BL761">
        <v>0</v>
      </c>
      <c r="BM761" t="s">
        <v>4089</v>
      </c>
      <c r="BO761" t="str">
        <f t="shared" si="78"/>
        <v/>
      </c>
    </row>
    <row r="762" spans="2:67" ht="315">
      <c r="B762">
        <v>90443</v>
      </c>
      <c r="C762" t="s">
        <v>1183</v>
      </c>
      <c r="D762" t="s">
        <v>2923</v>
      </c>
      <c r="E762" t="s">
        <v>2924</v>
      </c>
      <c r="F762" t="s">
        <v>3043</v>
      </c>
      <c r="G762" t="s">
        <v>3044</v>
      </c>
      <c r="H762" t="s">
        <v>3031</v>
      </c>
      <c r="I762" t="s">
        <v>3853</v>
      </c>
      <c r="J762">
        <v>1937</v>
      </c>
      <c r="K762" t="s">
        <v>3854</v>
      </c>
      <c r="L762" t="s">
        <v>2927</v>
      </c>
      <c r="M762" s="1" t="s">
        <v>3855</v>
      </c>
      <c r="N762" s="2">
        <v>0</v>
      </c>
      <c r="O762" s="2">
        <v>0</v>
      </c>
      <c r="P762" s="2">
        <v>0</v>
      </c>
      <c r="Q762" s="2">
        <v>1</v>
      </c>
      <c r="R762" s="8" t="s">
        <v>3856</v>
      </c>
      <c r="S762" s="2">
        <v>0</v>
      </c>
      <c r="T762" s="2">
        <v>1</v>
      </c>
      <c r="U762" s="2">
        <v>0</v>
      </c>
      <c r="V762" s="2">
        <v>0</v>
      </c>
      <c r="W762" s="2">
        <v>0</v>
      </c>
      <c r="X762" s="2">
        <v>0</v>
      </c>
      <c r="Y762" s="2">
        <v>0</v>
      </c>
      <c r="Z762" s="2">
        <v>0</v>
      </c>
      <c r="AA762" s="2" t="s">
        <v>3102</v>
      </c>
      <c r="AB762" s="2">
        <v>0</v>
      </c>
      <c r="AC762" s="2">
        <v>1</v>
      </c>
      <c r="AD762" s="2">
        <v>0</v>
      </c>
      <c r="AE762" s="2">
        <v>0</v>
      </c>
      <c r="AF762" s="2">
        <v>0</v>
      </c>
      <c r="AG762">
        <v>0</v>
      </c>
      <c r="AH762" s="2">
        <v>0</v>
      </c>
      <c r="AI762" s="2">
        <v>0</v>
      </c>
      <c r="AJ762" s="2" t="s">
        <v>3022</v>
      </c>
      <c r="AK762" s="2">
        <v>0</v>
      </c>
      <c r="AL762" s="8">
        <v>0</v>
      </c>
      <c r="AM762" s="8" t="str">
        <f t="shared" si="77"/>
        <v>Agreed</v>
      </c>
      <c r="AN762" s="8" t="s">
        <v>57</v>
      </c>
      <c r="AO762">
        <f t="shared" si="79"/>
        <v>0</v>
      </c>
      <c r="AP762">
        <f t="shared" si="80"/>
        <v>0</v>
      </c>
      <c r="AQ762">
        <f t="shared" si="81"/>
        <v>0</v>
      </c>
      <c r="AR762">
        <f t="shared" si="82"/>
        <v>1</v>
      </c>
      <c r="AS762" t="str">
        <f t="shared" si="83"/>
        <v/>
      </c>
      <c r="BO762" t="str">
        <f t="shared" si="78"/>
        <v/>
      </c>
    </row>
    <row r="763" spans="2:67" ht="105">
      <c r="B763">
        <v>90444</v>
      </c>
      <c r="C763" t="s">
        <v>1183</v>
      </c>
      <c r="D763" t="s">
        <v>2923</v>
      </c>
      <c r="E763" t="s">
        <v>2924</v>
      </c>
      <c r="F763" t="s">
        <v>3043</v>
      </c>
      <c r="G763" t="s">
        <v>3044</v>
      </c>
      <c r="H763" t="s">
        <v>3031</v>
      </c>
      <c r="I763" t="s">
        <v>1776</v>
      </c>
      <c r="J763">
        <v>1937</v>
      </c>
      <c r="K763" t="s">
        <v>3854</v>
      </c>
      <c r="L763" t="s">
        <v>2927</v>
      </c>
      <c r="M763" s="1" t="s">
        <v>3857</v>
      </c>
      <c r="N763" s="2">
        <v>0</v>
      </c>
      <c r="O763" s="2">
        <v>0</v>
      </c>
      <c r="P763" s="2">
        <v>0</v>
      </c>
      <c r="Q763" s="2">
        <v>1</v>
      </c>
      <c r="R763" s="8" t="s">
        <v>3858</v>
      </c>
      <c r="S763" s="2">
        <v>0</v>
      </c>
      <c r="T763" s="2">
        <v>1</v>
      </c>
      <c r="U763" s="2">
        <v>0</v>
      </c>
      <c r="V763" s="2">
        <v>0</v>
      </c>
      <c r="W763" s="2">
        <v>0</v>
      </c>
      <c r="X763" s="2">
        <v>0</v>
      </c>
      <c r="Y763" s="2">
        <v>0</v>
      </c>
      <c r="Z763" s="2">
        <v>0</v>
      </c>
      <c r="AA763" s="2" t="s">
        <v>3859</v>
      </c>
      <c r="AB763" s="2">
        <v>0</v>
      </c>
      <c r="AC763" s="2">
        <v>0</v>
      </c>
      <c r="AD763" s="2">
        <v>1</v>
      </c>
      <c r="AE763" s="2">
        <v>0</v>
      </c>
      <c r="AF763" s="2">
        <v>0</v>
      </c>
      <c r="AG763">
        <v>0</v>
      </c>
      <c r="AH763" s="2">
        <v>0</v>
      </c>
      <c r="AI763" s="2">
        <v>0</v>
      </c>
      <c r="AJ763" s="2" t="s">
        <v>3860</v>
      </c>
      <c r="AK763" s="2">
        <v>0</v>
      </c>
      <c r="AL763" s="8">
        <v>0</v>
      </c>
      <c r="AM763" s="8" t="str">
        <f t="shared" si="77"/>
        <v>Recoded</v>
      </c>
      <c r="AN763" s="8"/>
      <c r="AO763">
        <v>1</v>
      </c>
      <c r="AP763">
        <v>0</v>
      </c>
      <c r="AQ763">
        <v>0</v>
      </c>
      <c r="AR763">
        <v>0</v>
      </c>
      <c r="AS763" t="s">
        <v>1148</v>
      </c>
      <c r="BO763" t="str">
        <f t="shared" si="78"/>
        <v/>
      </c>
    </row>
    <row r="764" spans="2:67" ht="120">
      <c r="B764">
        <v>90450</v>
      </c>
      <c r="C764" t="s">
        <v>1183</v>
      </c>
      <c r="D764" t="s">
        <v>2923</v>
      </c>
      <c r="E764" t="s">
        <v>2924</v>
      </c>
      <c r="F764" t="s">
        <v>3043</v>
      </c>
      <c r="G764" t="s">
        <v>3051</v>
      </c>
      <c r="H764" t="s">
        <v>3031</v>
      </c>
      <c r="I764" t="s">
        <v>1799</v>
      </c>
      <c r="J764">
        <v>1937</v>
      </c>
      <c r="K764" t="s">
        <v>3854</v>
      </c>
      <c r="L764" t="s">
        <v>2927</v>
      </c>
      <c r="M764" s="1" t="s">
        <v>3861</v>
      </c>
      <c r="N764" s="2">
        <v>0</v>
      </c>
      <c r="O764" s="2">
        <v>0</v>
      </c>
      <c r="P764" s="2">
        <v>0</v>
      </c>
      <c r="Q764" s="2">
        <v>1</v>
      </c>
      <c r="R764" s="8" t="s">
        <v>3862</v>
      </c>
      <c r="S764" s="2">
        <v>0</v>
      </c>
      <c r="T764" s="2">
        <v>0</v>
      </c>
      <c r="U764" s="2">
        <v>0</v>
      </c>
      <c r="V764" s="2">
        <v>1</v>
      </c>
      <c r="W764" s="2">
        <v>0</v>
      </c>
      <c r="X764" s="2">
        <v>0</v>
      </c>
      <c r="Y764" s="2">
        <v>0</v>
      </c>
      <c r="Z764" s="2">
        <v>0</v>
      </c>
      <c r="AA764" s="2" t="s">
        <v>3863</v>
      </c>
      <c r="AB764" s="2">
        <v>0</v>
      </c>
      <c r="AC764" s="2">
        <v>1</v>
      </c>
      <c r="AD764" s="2">
        <v>0</v>
      </c>
      <c r="AE764" s="2">
        <v>0</v>
      </c>
      <c r="AF764" s="2">
        <v>0</v>
      </c>
      <c r="AG764">
        <v>0</v>
      </c>
      <c r="AH764" s="2">
        <v>0</v>
      </c>
      <c r="AI764" s="2">
        <v>0</v>
      </c>
      <c r="AJ764" s="2" t="s">
        <v>3864</v>
      </c>
      <c r="AK764" s="2">
        <v>0</v>
      </c>
      <c r="AL764" s="8">
        <v>0</v>
      </c>
      <c r="AM764" s="8" t="str">
        <f t="shared" si="77"/>
        <v>Agreed</v>
      </c>
      <c r="AN764" s="8" t="s">
        <v>57</v>
      </c>
      <c r="AO764">
        <f t="shared" si="79"/>
        <v>0</v>
      </c>
      <c r="AP764">
        <f t="shared" si="80"/>
        <v>0</v>
      </c>
      <c r="AQ764">
        <f t="shared" si="81"/>
        <v>0</v>
      </c>
      <c r="AR764">
        <f t="shared" si="82"/>
        <v>1</v>
      </c>
      <c r="AS764" t="str">
        <f t="shared" si="83"/>
        <v/>
      </c>
      <c r="BO764" t="str">
        <f t="shared" si="78"/>
        <v/>
      </c>
    </row>
    <row r="765" spans="2:67" ht="180">
      <c r="B765">
        <v>90452</v>
      </c>
      <c r="C765" t="s">
        <v>1183</v>
      </c>
      <c r="D765" t="s">
        <v>2923</v>
      </c>
      <c r="E765" t="s">
        <v>2924</v>
      </c>
      <c r="F765" t="s">
        <v>3043</v>
      </c>
      <c r="G765" t="s">
        <v>3075</v>
      </c>
      <c r="H765" t="s">
        <v>3031</v>
      </c>
      <c r="I765" t="s">
        <v>1809</v>
      </c>
      <c r="J765">
        <v>1937</v>
      </c>
      <c r="K765" t="s">
        <v>3865</v>
      </c>
      <c r="L765" t="s">
        <v>2927</v>
      </c>
      <c r="M765" s="1" t="s">
        <v>3866</v>
      </c>
      <c r="N765" s="2">
        <v>0</v>
      </c>
      <c r="O765" s="2">
        <v>0</v>
      </c>
      <c r="P765" s="2">
        <v>0</v>
      </c>
      <c r="Q765" s="2">
        <v>1</v>
      </c>
      <c r="R765" s="8" t="s">
        <v>3867</v>
      </c>
      <c r="S765" s="2">
        <v>0</v>
      </c>
      <c r="T765" s="2">
        <v>0</v>
      </c>
      <c r="U765" s="2">
        <v>0</v>
      </c>
      <c r="V765" s="2">
        <v>1</v>
      </c>
      <c r="W765" s="2">
        <v>0</v>
      </c>
      <c r="X765" s="2">
        <v>0</v>
      </c>
      <c r="Y765" s="2">
        <v>0</v>
      </c>
      <c r="Z765" s="2">
        <v>0</v>
      </c>
      <c r="AA765" s="2" t="s">
        <v>3868</v>
      </c>
      <c r="AB765" s="2">
        <v>0</v>
      </c>
      <c r="AC765" s="2">
        <v>0</v>
      </c>
      <c r="AD765" s="2">
        <v>1</v>
      </c>
      <c r="AE765" s="2">
        <v>0</v>
      </c>
      <c r="AF765" s="2">
        <v>0</v>
      </c>
      <c r="AG765">
        <v>0</v>
      </c>
      <c r="AH765" s="2">
        <v>0</v>
      </c>
      <c r="AI765" s="2">
        <v>0</v>
      </c>
      <c r="AJ765" s="2" t="s">
        <v>3869</v>
      </c>
      <c r="AK765" s="2">
        <v>0</v>
      </c>
      <c r="AL765" s="8">
        <v>0</v>
      </c>
      <c r="AM765" s="8" t="str">
        <f t="shared" si="77"/>
        <v>Agreed</v>
      </c>
      <c r="AN765" s="8" t="s">
        <v>57</v>
      </c>
      <c r="AO765">
        <f t="shared" si="79"/>
        <v>0</v>
      </c>
      <c r="AP765">
        <f t="shared" si="80"/>
        <v>0</v>
      </c>
      <c r="AQ765">
        <f t="shared" si="81"/>
        <v>0</v>
      </c>
      <c r="AR765">
        <f t="shared" si="82"/>
        <v>1</v>
      </c>
      <c r="AS765" t="str">
        <f t="shared" si="83"/>
        <v/>
      </c>
      <c r="BO765" t="str">
        <f t="shared" si="78"/>
        <v/>
      </c>
    </row>
    <row r="766" spans="2:67" ht="165">
      <c r="B766">
        <v>90456</v>
      </c>
      <c r="C766" t="s">
        <v>1183</v>
      </c>
      <c r="D766" t="s">
        <v>2923</v>
      </c>
      <c r="E766" t="s">
        <v>2924</v>
      </c>
      <c r="F766" t="s">
        <v>3043</v>
      </c>
      <c r="G766" t="s">
        <v>3044</v>
      </c>
      <c r="H766" t="s">
        <v>3031</v>
      </c>
      <c r="I766" t="s">
        <v>3870</v>
      </c>
      <c r="J766">
        <v>1937</v>
      </c>
      <c r="K766" t="s">
        <v>3871</v>
      </c>
      <c r="L766" t="s">
        <v>2927</v>
      </c>
      <c r="M766" s="1" t="s">
        <v>3872</v>
      </c>
      <c r="N766" s="2">
        <v>1</v>
      </c>
      <c r="O766" s="2">
        <v>0</v>
      </c>
      <c r="P766" s="2">
        <v>0</v>
      </c>
      <c r="Q766" s="2">
        <v>0</v>
      </c>
      <c r="R766" s="8" t="s">
        <v>3873</v>
      </c>
      <c r="S766" s="2">
        <v>0</v>
      </c>
      <c r="T766" s="2">
        <v>1</v>
      </c>
      <c r="U766" s="2">
        <v>0</v>
      </c>
      <c r="V766" s="2">
        <v>0</v>
      </c>
      <c r="W766" s="2">
        <v>0</v>
      </c>
      <c r="X766" s="2">
        <v>0</v>
      </c>
      <c r="Y766" s="2">
        <v>0</v>
      </c>
      <c r="Z766" s="2">
        <v>0</v>
      </c>
      <c r="AA766" s="2" t="s">
        <v>3091</v>
      </c>
      <c r="AB766" s="2">
        <v>0</v>
      </c>
      <c r="AC766" s="2">
        <v>1</v>
      </c>
      <c r="AD766" s="2">
        <v>0</v>
      </c>
      <c r="AE766" s="2">
        <v>0</v>
      </c>
      <c r="AF766" s="2">
        <v>0</v>
      </c>
      <c r="AG766">
        <v>0</v>
      </c>
      <c r="AH766" s="2">
        <v>0</v>
      </c>
      <c r="AI766" s="2">
        <v>0</v>
      </c>
      <c r="AJ766" s="2" t="s">
        <v>3022</v>
      </c>
      <c r="AK766" s="2">
        <v>0</v>
      </c>
      <c r="AL766" s="8" t="s">
        <v>3874</v>
      </c>
      <c r="AM766" s="8" t="str">
        <f t="shared" si="77"/>
        <v>Agreed</v>
      </c>
      <c r="AN766" s="8" t="s">
        <v>57</v>
      </c>
      <c r="AO766">
        <f t="shared" si="79"/>
        <v>1</v>
      </c>
      <c r="AP766">
        <f t="shared" si="80"/>
        <v>0</v>
      </c>
      <c r="AQ766">
        <f t="shared" si="81"/>
        <v>0</v>
      </c>
      <c r="AR766">
        <f t="shared" si="82"/>
        <v>0</v>
      </c>
      <c r="AS766" t="str">
        <f t="shared" si="83"/>
        <v/>
      </c>
      <c r="BO766" t="str">
        <f t="shared" si="78"/>
        <v/>
      </c>
    </row>
    <row r="767" spans="2:67" ht="150">
      <c r="B767">
        <v>90462</v>
      </c>
      <c r="C767" t="s">
        <v>1183</v>
      </c>
      <c r="D767" t="s">
        <v>2923</v>
      </c>
      <c r="E767" t="s">
        <v>2924</v>
      </c>
      <c r="F767" t="s">
        <v>3043</v>
      </c>
      <c r="G767" t="s">
        <v>3174</v>
      </c>
      <c r="H767" t="s">
        <v>3031</v>
      </c>
      <c r="I767" t="s">
        <v>3875</v>
      </c>
      <c r="J767">
        <v>1937</v>
      </c>
      <c r="K767" t="s">
        <v>3876</v>
      </c>
      <c r="L767" t="s">
        <v>2927</v>
      </c>
      <c r="M767" s="1" t="s">
        <v>3877</v>
      </c>
      <c r="N767" s="2">
        <v>0</v>
      </c>
      <c r="O767" s="2">
        <v>0</v>
      </c>
      <c r="P767" s="2">
        <v>0</v>
      </c>
      <c r="Q767" s="2">
        <v>1</v>
      </c>
      <c r="R767" s="8" t="s">
        <v>3878</v>
      </c>
      <c r="T767" s="2">
        <v>0</v>
      </c>
      <c r="U767" s="2">
        <v>0</v>
      </c>
      <c r="V767" s="2">
        <v>1</v>
      </c>
      <c r="W767" s="2">
        <v>0</v>
      </c>
      <c r="X767" s="2">
        <v>0</v>
      </c>
      <c r="Y767" s="2">
        <v>0</v>
      </c>
      <c r="Z767" s="2">
        <v>0</v>
      </c>
      <c r="AA767" s="2" t="s">
        <v>3879</v>
      </c>
      <c r="AB767" s="2">
        <v>0</v>
      </c>
      <c r="AC767" s="2">
        <v>0</v>
      </c>
      <c r="AD767" s="2">
        <v>1</v>
      </c>
      <c r="AE767" s="2">
        <v>0</v>
      </c>
      <c r="AF767" s="2">
        <v>0</v>
      </c>
      <c r="AG767">
        <v>0</v>
      </c>
      <c r="AH767" s="2">
        <v>0</v>
      </c>
      <c r="AI767" s="2">
        <v>0</v>
      </c>
      <c r="AJ767" s="2" t="s">
        <v>3880</v>
      </c>
      <c r="AK767" s="2">
        <v>0</v>
      </c>
      <c r="AL767" s="8">
        <v>0</v>
      </c>
      <c r="AM767" s="8" t="str">
        <f t="shared" si="77"/>
        <v>Agreed</v>
      </c>
      <c r="AN767" s="8" t="s">
        <v>57</v>
      </c>
      <c r="AO767">
        <f t="shared" si="79"/>
        <v>0</v>
      </c>
      <c r="AP767">
        <f t="shared" si="80"/>
        <v>0</v>
      </c>
      <c r="AQ767">
        <f t="shared" si="81"/>
        <v>0</v>
      </c>
      <c r="AR767">
        <f t="shared" si="82"/>
        <v>1</v>
      </c>
      <c r="AS767" t="str">
        <f t="shared" si="83"/>
        <v/>
      </c>
      <c r="BO767" t="str">
        <f t="shared" si="78"/>
        <v/>
      </c>
    </row>
    <row r="768" spans="2:67" ht="75">
      <c r="B768">
        <v>90472</v>
      </c>
      <c r="C768" t="s">
        <v>1183</v>
      </c>
      <c r="D768" t="s">
        <v>2923</v>
      </c>
      <c r="E768" t="s">
        <v>2924</v>
      </c>
      <c r="F768" t="s">
        <v>3043</v>
      </c>
      <c r="G768" t="s">
        <v>3103</v>
      </c>
      <c r="H768" t="s">
        <v>3031</v>
      </c>
      <c r="I768" t="s">
        <v>2438</v>
      </c>
      <c r="J768">
        <v>1937</v>
      </c>
      <c r="K768" t="s">
        <v>2477</v>
      </c>
      <c r="L768" t="s">
        <v>2927</v>
      </c>
      <c r="M768" s="1" t="s">
        <v>3881</v>
      </c>
      <c r="N768" s="2">
        <v>0</v>
      </c>
      <c r="O768" s="2">
        <v>0</v>
      </c>
      <c r="P768" s="2">
        <v>0</v>
      </c>
      <c r="Q768" s="2">
        <v>1</v>
      </c>
      <c r="R768" s="8" t="s">
        <v>3882</v>
      </c>
      <c r="S768" s="2" t="s">
        <v>3883</v>
      </c>
      <c r="T768" s="2">
        <v>0</v>
      </c>
      <c r="U768" s="2">
        <v>0</v>
      </c>
      <c r="V768" s="2">
        <v>1</v>
      </c>
      <c r="W768" s="2">
        <v>0</v>
      </c>
      <c r="X768" s="2">
        <v>0</v>
      </c>
      <c r="Y768" s="2">
        <v>0</v>
      </c>
      <c r="Z768" s="2">
        <v>0</v>
      </c>
      <c r="AA768" s="2" t="s">
        <v>3884</v>
      </c>
      <c r="AB768" s="2">
        <v>0</v>
      </c>
      <c r="AC768" s="2">
        <v>1</v>
      </c>
      <c r="AD768" s="2">
        <v>0</v>
      </c>
      <c r="AE768" s="2">
        <v>0</v>
      </c>
      <c r="AF768" s="2">
        <v>0</v>
      </c>
      <c r="AG768">
        <v>0</v>
      </c>
      <c r="AH768" s="2">
        <v>0</v>
      </c>
      <c r="AI768" s="2">
        <v>0</v>
      </c>
      <c r="AJ768" s="2" t="s">
        <v>3022</v>
      </c>
      <c r="AK768" s="2">
        <v>0</v>
      </c>
      <c r="AL768" s="8">
        <v>0</v>
      </c>
      <c r="AM768" s="8" t="str">
        <f t="shared" si="77"/>
        <v>Recoded</v>
      </c>
      <c r="AN768" s="8"/>
      <c r="AO768">
        <v>1</v>
      </c>
      <c r="AP768">
        <v>0</v>
      </c>
      <c r="AQ768">
        <v>0</v>
      </c>
      <c r="AR768">
        <v>0</v>
      </c>
      <c r="AS768" t="s">
        <v>1148</v>
      </c>
      <c r="BO768" t="str">
        <f t="shared" si="78"/>
        <v/>
      </c>
    </row>
    <row r="769" spans="2:67" ht="135">
      <c r="B769">
        <v>90473</v>
      </c>
      <c r="C769" t="s">
        <v>1183</v>
      </c>
      <c r="D769" t="s">
        <v>2923</v>
      </c>
      <c r="E769" t="s">
        <v>2924</v>
      </c>
      <c r="F769" t="s">
        <v>3043</v>
      </c>
      <c r="G769" t="s">
        <v>3103</v>
      </c>
      <c r="H769" t="s">
        <v>3031</v>
      </c>
      <c r="I769" t="s">
        <v>2438</v>
      </c>
      <c r="J769">
        <v>1937</v>
      </c>
      <c r="K769" t="s">
        <v>2477</v>
      </c>
      <c r="L769" t="s">
        <v>2927</v>
      </c>
      <c r="M769" s="1" t="s">
        <v>3885</v>
      </c>
      <c r="N769" s="2">
        <v>0</v>
      </c>
      <c r="O769" s="2">
        <v>0</v>
      </c>
      <c r="P769" s="2">
        <v>0</v>
      </c>
      <c r="Q769" s="2">
        <v>1</v>
      </c>
      <c r="R769" s="8" t="s">
        <v>3886</v>
      </c>
      <c r="S769" s="2">
        <v>0</v>
      </c>
      <c r="T769" s="2">
        <v>1</v>
      </c>
      <c r="U769" s="2">
        <v>0</v>
      </c>
      <c r="V769" s="2">
        <v>0</v>
      </c>
      <c r="W769" s="2">
        <v>0</v>
      </c>
      <c r="X769" s="2">
        <v>0</v>
      </c>
      <c r="Y769" s="2">
        <v>0</v>
      </c>
      <c r="Z769" s="2">
        <v>0</v>
      </c>
      <c r="AA769" s="2" t="s">
        <v>3887</v>
      </c>
      <c r="AB769" s="2">
        <v>0</v>
      </c>
      <c r="AC769" s="2">
        <v>0</v>
      </c>
      <c r="AD769" s="2">
        <v>1</v>
      </c>
      <c r="AE769" s="2">
        <v>0</v>
      </c>
      <c r="AF769" s="2">
        <v>0</v>
      </c>
      <c r="AG769">
        <v>0</v>
      </c>
      <c r="AH769" s="2">
        <v>0</v>
      </c>
      <c r="AI769" s="2">
        <v>0</v>
      </c>
      <c r="AJ769" s="2" t="s">
        <v>3888</v>
      </c>
      <c r="AK769" s="2">
        <v>0</v>
      </c>
      <c r="AL769" s="8">
        <v>0</v>
      </c>
      <c r="AM769" s="8" t="str">
        <f t="shared" si="77"/>
        <v>Agreed</v>
      </c>
      <c r="AN769" s="8" t="s">
        <v>57</v>
      </c>
      <c r="AO769">
        <f t="shared" si="79"/>
        <v>0</v>
      </c>
      <c r="AP769">
        <f t="shared" si="80"/>
        <v>0</v>
      </c>
      <c r="AQ769">
        <f t="shared" si="81"/>
        <v>0</v>
      </c>
      <c r="AR769">
        <f t="shared" si="82"/>
        <v>1</v>
      </c>
      <c r="AS769" t="str">
        <f t="shared" si="83"/>
        <v/>
      </c>
      <c r="BO769" t="str">
        <f t="shared" si="78"/>
        <v/>
      </c>
    </row>
    <row r="770" spans="2:67" ht="90">
      <c r="B770">
        <v>90485</v>
      </c>
      <c r="C770" t="s">
        <v>1183</v>
      </c>
      <c r="D770" t="s">
        <v>2923</v>
      </c>
      <c r="E770" t="s">
        <v>2924</v>
      </c>
      <c r="F770" t="s">
        <v>3043</v>
      </c>
      <c r="G770" t="s">
        <v>3889</v>
      </c>
      <c r="H770" t="s">
        <v>3031</v>
      </c>
      <c r="I770" t="s">
        <v>3890</v>
      </c>
      <c r="J770">
        <v>1937</v>
      </c>
      <c r="K770" t="s">
        <v>2758</v>
      </c>
      <c r="L770" t="s">
        <v>2927</v>
      </c>
      <c r="M770" s="1" t="s">
        <v>3891</v>
      </c>
      <c r="N770" s="2">
        <v>1</v>
      </c>
      <c r="O770" s="2">
        <v>0</v>
      </c>
      <c r="P770" s="2">
        <v>0</v>
      </c>
      <c r="Q770" s="2">
        <v>0</v>
      </c>
      <c r="R770" s="8" t="s">
        <v>3138</v>
      </c>
      <c r="S770" s="2">
        <v>0</v>
      </c>
      <c r="T770" s="2">
        <v>1</v>
      </c>
      <c r="U770" s="2">
        <v>0</v>
      </c>
      <c r="V770" s="2">
        <v>0</v>
      </c>
      <c r="W770" s="2">
        <v>0</v>
      </c>
      <c r="X770" s="2">
        <v>0</v>
      </c>
      <c r="Y770" s="2">
        <v>0</v>
      </c>
      <c r="Z770" s="2">
        <v>0</v>
      </c>
      <c r="AA770" s="2" t="s">
        <v>3102</v>
      </c>
      <c r="AB770" s="2">
        <v>0</v>
      </c>
      <c r="AC770" s="2">
        <v>1</v>
      </c>
      <c r="AD770" s="2">
        <v>0</v>
      </c>
      <c r="AE770" s="2">
        <v>0</v>
      </c>
      <c r="AF770" s="2">
        <v>0</v>
      </c>
      <c r="AG770">
        <v>0</v>
      </c>
      <c r="AH770" s="2">
        <v>0</v>
      </c>
      <c r="AI770" s="2">
        <v>0</v>
      </c>
      <c r="AJ770" s="2" t="s">
        <v>3022</v>
      </c>
      <c r="AK770" s="2">
        <v>0</v>
      </c>
      <c r="AL770" s="8">
        <v>0</v>
      </c>
      <c r="AM770" s="8" t="str">
        <f t="shared" si="77"/>
        <v>Agreed</v>
      </c>
      <c r="AN770" s="8" t="s">
        <v>57</v>
      </c>
      <c r="AO770">
        <f t="shared" si="79"/>
        <v>1</v>
      </c>
      <c r="AP770">
        <f t="shared" si="80"/>
        <v>0</v>
      </c>
      <c r="AQ770">
        <f t="shared" si="81"/>
        <v>0</v>
      </c>
      <c r="AR770">
        <f t="shared" si="82"/>
        <v>0</v>
      </c>
      <c r="AS770" t="str">
        <f t="shared" si="83"/>
        <v/>
      </c>
      <c r="BO770" t="str">
        <f t="shared" si="78"/>
        <v/>
      </c>
    </row>
    <row r="771" spans="2:67" ht="165">
      <c r="B771">
        <v>90493</v>
      </c>
      <c r="C771" t="s">
        <v>1183</v>
      </c>
      <c r="D771" t="s">
        <v>2923</v>
      </c>
      <c r="E771" t="s">
        <v>2924</v>
      </c>
      <c r="F771" t="s">
        <v>3043</v>
      </c>
      <c r="G771" t="s">
        <v>3163</v>
      </c>
      <c r="H771" t="s">
        <v>3031</v>
      </c>
      <c r="I771" t="s">
        <v>2447</v>
      </c>
      <c r="J771">
        <v>1937</v>
      </c>
      <c r="K771" t="s">
        <v>3892</v>
      </c>
      <c r="L771" t="s">
        <v>2927</v>
      </c>
      <c r="M771" s="1" t="s">
        <v>3893</v>
      </c>
      <c r="N771" s="2">
        <v>0</v>
      </c>
      <c r="O771" s="2">
        <v>0</v>
      </c>
      <c r="P771" s="2">
        <v>0</v>
      </c>
      <c r="Q771" s="2">
        <v>1</v>
      </c>
      <c r="R771" s="8" t="s">
        <v>3894</v>
      </c>
      <c r="S771" s="2">
        <v>0</v>
      </c>
      <c r="T771" s="2">
        <v>1</v>
      </c>
      <c r="U771" s="2">
        <v>0</v>
      </c>
      <c r="V771" s="2">
        <v>0</v>
      </c>
      <c r="W771" s="2">
        <v>0</v>
      </c>
      <c r="X771" s="2">
        <v>0</v>
      </c>
      <c r="Y771" s="2">
        <v>0</v>
      </c>
      <c r="Z771" s="2">
        <v>0</v>
      </c>
      <c r="AA771" s="2" t="s">
        <v>3895</v>
      </c>
      <c r="AB771" s="2">
        <v>0</v>
      </c>
      <c r="AC771" s="2">
        <v>0</v>
      </c>
      <c r="AD771" s="2">
        <v>1</v>
      </c>
      <c r="AE771" s="2">
        <v>0</v>
      </c>
      <c r="AF771" s="2">
        <v>0</v>
      </c>
      <c r="AG771">
        <v>0</v>
      </c>
      <c r="AH771" s="2">
        <v>0</v>
      </c>
      <c r="AI771" s="2">
        <v>0</v>
      </c>
      <c r="AJ771" s="2" t="s">
        <v>3896</v>
      </c>
      <c r="AK771" s="2">
        <v>0</v>
      </c>
      <c r="AL771" s="8">
        <v>0</v>
      </c>
      <c r="AM771" s="8" t="str">
        <f t="shared" si="77"/>
        <v>Agreed</v>
      </c>
      <c r="AN771" s="8" t="s">
        <v>57</v>
      </c>
      <c r="AO771">
        <f t="shared" si="79"/>
        <v>0</v>
      </c>
      <c r="AP771">
        <f t="shared" si="80"/>
        <v>0</v>
      </c>
      <c r="AQ771">
        <f t="shared" si="81"/>
        <v>0</v>
      </c>
      <c r="AR771">
        <f t="shared" si="82"/>
        <v>1</v>
      </c>
      <c r="AS771" t="str">
        <f t="shared" si="83"/>
        <v/>
      </c>
      <c r="BO771" t="str">
        <f t="shared" si="78"/>
        <v/>
      </c>
    </row>
    <row r="772" spans="2:67" ht="90">
      <c r="B772">
        <v>90494</v>
      </c>
      <c r="C772" t="s">
        <v>1183</v>
      </c>
      <c r="D772" t="s">
        <v>2923</v>
      </c>
      <c r="E772" t="s">
        <v>2924</v>
      </c>
      <c r="F772" t="s">
        <v>3043</v>
      </c>
      <c r="G772" t="s">
        <v>3163</v>
      </c>
      <c r="H772" t="s">
        <v>3031</v>
      </c>
      <c r="I772" t="s">
        <v>2457</v>
      </c>
      <c r="J772">
        <v>1937</v>
      </c>
      <c r="K772" t="s">
        <v>3897</v>
      </c>
      <c r="L772" t="s">
        <v>2927</v>
      </c>
      <c r="M772" s="1" t="s">
        <v>3898</v>
      </c>
      <c r="N772" s="2">
        <v>1</v>
      </c>
      <c r="O772" s="2">
        <v>0</v>
      </c>
      <c r="P772" s="2">
        <v>0</v>
      </c>
      <c r="Q772" s="2">
        <v>0</v>
      </c>
      <c r="R772" s="8" t="s">
        <v>3899</v>
      </c>
      <c r="T772" s="2">
        <v>1</v>
      </c>
      <c r="U772" s="2">
        <v>0</v>
      </c>
      <c r="V772" s="2">
        <v>0</v>
      </c>
      <c r="W772" s="2">
        <v>0</v>
      </c>
      <c r="X772" s="2">
        <v>0</v>
      </c>
      <c r="Y772" s="2">
        <v>0</v>
      </c>
      <c r="Z772" s="2">
        <v>0</v>
      </c>
      <c r="AA772" s="2" t="s">
        <v>3102</v>
      </c>
      <c r="AB772" s="2">
        <v>0</v>
      </c>
      <c r="AC772" s="2">
        <v>1</v>
      </c>
      <c r="AD772" s="2">
        <v>0</v>
      </c>
      <c r="AE772" s="2">
        <v>0</v>
      </c>
      <c r="AF772" s="2">
        <v>0</v>
      </c>
      <c r="AG772">
        <v>0</v>
      </c>
      <c r="AH772" s="2">
        <v>0</v>
      </c>
      <c r="AI772" s="2">
        <v>0</v>
      </c>
      <c r="AJ772" s="2" t="s">
        <v>3022</v>
      </c>
      <c r="AK772" s="2">
        <v>0</v>
      </c>
      <c r="AL772" s="8">
        <v>0</v>
      </c>
      <c r="AM772" s="8" t="str">
        <f t="shared" ref="AM772:AM835" si="84">IF(N772&lt;&gt;"",
IF(OR(AO772="",AP772="",AQ772="",AR772=""),
"UNCODED",
IF(OR(AO772&lt;&gt;N772,AP772&lt;&gt;O772,AQ772&lt;&gt;P772,AR772&lt;&gt;Q772,SUM(AU772:BA772,BD772:BJ772)&gt;0),
"Recoded",
"Agreed")),"Blank")</f>
        <v>Agreed</v>
      </c>
      <c r="AN772" s="8" t="s">
        <v>57</v>
      </c>
      <c r="AO772">
        <f t="shared" ref="AO772:AO835" si="85">IF(N772&lt;&gt;"",IF(OR(LOWER($AN772)="y",LOWER($AN772)="yes"),N772,""),"")</f>
        <v>1</v>
      </c>
      <c r="AP772">
        <f t="shared" ref="AP772:AP835" si="86">IF(O772&lt;&gt;"",IF(OR(LOWER($AN772)="y",LOWER($AN772)="yes"),O772,""),"")</f>
        <v>0</v>
      </c>
      <c r="AQ772">
        <f t="shared" ref="AQ772:AQ835" si="87">IF(P772&lt;&gt;"",IF(OR(LOWER($AN772)="y",LOWER($AN772)="yes"),P772,""),"")</f>
        <v>0</v>
      </c>
      <c r="AR772">
        <f t="shared" ref="AR772:AR835" si="88">IF(Q772&lt;&gt;"",IF(OR(LOWER($AN772)="y",LOWER($AN772)="yes"),Q772,""),"")</f>
        <v>0</v>
      </c>
      <c r="AS772" t="str">
        <f t="shared" si="83"/>
        <v/>
      </c>
      <c r="BO772" t="str">
        <f t="shared" si="78"/>
        <v/>
      </c>
    </row>
    <row r="773" spans="2:67" ht="285">
      <c r="B773">
        <v>90496</v>
      </c>
      <c r="C773" t="s">
        <v>1183</v>
      </c>
      <c r="D773" t="s">
        <v>2923</v>
      </c>
      <c r="E773" t="s">
        <v>2924</v>
      </c>
      <c r="F773" t="s">
        <v>3043</v>
      </c>
      <c r="G773" t="s">
        <v>3900</v>
      </c>
      <c r="H773" t="s">
        <v>3031</v>
      </c>
      <c r="I773" t="s">
        <v>3901</v>
      </c>
      <c r="J773">
        <v>1937</v>
      </c>
      <c r="K773" t="s">
        <v>2477</v>
      </c>
      <c r="L773" t="s">
        <v>2927</v>
      </c>
      <c r="M773" s="1" t="s">
        <v>3902</v>
      </c>
      <c r="N773" s="2">
        <v>0</v>
      </c>
      <c r="O773" s="2">
        <v>1</v>
      </c>
      <c r="P773" s="2">
        <v>0</v>
      </c>
      <c r="Q773" s="2">
        <v>1</v>
      </c>
      <c r="R773" s="8" t="s">
        <v>3903</v>
      </c>
      <c r="S773" s="2">
        <v>0</v>
      </c>
      <c r="T773" s="2">
        <v>0</v>
      </c>
      <c r="U773" s="2">
        <v>0</v>
      </c>
      <c r="V773" s="2">
        <v>0</v>
      </c>
      <c r="W773" s="2">
        <v>0</v>
      </c>
      <c r="X773" s="2">
        <v>1</v>
      </c>
      <c r="Y773" s="2">
        <v>0</v>
      </c>
      <c r="Z773" s="2">
        <v>0</v>
      </c>
      <c r="AA773" s="2" t="s">
        <v>3904</v>
      </c>
      <c r="AB773" s="2">
        <v>0</v>
      </c>
      <c r="AC773" s="2">
        <v>0</v>
      </c>
      <c r="AD773" s="2">
        <v>0</v>
      </c>
      <c r="AE773" s="2">
        <v>0</v>
      </c>
      <c r="AF773" s="2">
        <v>0</v>
      </c>
      <c r="AG773">
        <v>1</v>
      </c>
      <c r="AH773" s="2">
        <v>0</v>
      </c>
      <c r="AI773" s="2">
        <v>0</v>
      </c>
      <c r="AJ773" s="2" t="s">
        <v>3905</v>
      </c>
      <c r="AK773" s="2">
        <v>0</v>
      </c>
      <c r="AL773" s="8">
        <v>0</v>
      </c>
      <c r="AM773" s="8" t="str">
        <f t="shared" si="84"/>
        <v>Agreed</v>
      </c>
      <c r="AN773" s="8" t="s">
        <v>57</v>
      </c>
      <c r="AO773">
        <f t="shared" si="85"/>
        <v>0</v>
      </c>
      <c r="AP773">
        <f t="shared" si="86"/>
        <v>1</v>
      </c>
      <c r="AQ773">
        <f t="shared" si="87"/>
        <v>0</v>
      </c>
      <c r="AR773">
        <f t="shared" si="88"/>
        <v>1</v>
      </c>
      <c r="AS773" t="str">
        <f t="shared" ref="AS773:AS836" si="89">IF(AM773="Recoded","Please supply a reasoning","")</f>
        <v/>
      </c>
      <c r="BO773" t="str">
        <f t="shared" ref="BO773:BO836" si="90">IF(OR(AND(AO773=0, SUM(AP773:AR773)&lt;&gt;0),AND(AO773=1, SUM(AP773:AR773)=0)),"",1)</f>
        <v/>
      </c>
    </row>
    <row r="774" spans="2:67" ht="135">
      <c r="B774">
        <v>90497</v>
      </c>
      <c r="C774" t="s">
        <v>1183</v>
      </c>
      <c r="D774" t="s">
        <v>2923</v>
      </c>
      <c r="E774" t="s">
        <v>2924</v>
      </c>
      <c r="F774" t="s">
        <v>3043</v>
      </c>
      <c r="G774" t="s">
        <v>3900</v>
      </c>
      <c r="H774" t="s">
        <v>3031</v>
      </c>
      <c r="I774" t="s">
        <v>1199</v>
      </c>
      <c r="J774">
        <v>1937</v>
      </c>
      <c r="K774" t="s">
        <v>2477</v>
      </c>
      <c r="L774" t="s">
        <v>2927</v>
      </c>
      <c r="M774" s="1" t="s">
        <v>3906</v>
      </c>
      <c r="N774" s="2">
        <v>0</v>
      </c>
      <c r="O774" s="2">
        <v>0</v>
      </c>
      <c r="P774" s="2">
        <v>0</v>
      </c>
      <c r="Q774" s="2">
        <v>1</v>
      </c>
      <c r="R774" s="8" t="s">
        <v>3907</v>
      </c>
      <c r="S774" s="2">
        <v>0</v>
      </c>
      <c r="T774" s="2">
        <v>1</v>
      </c>
      <c r="U774" s="2">
        <v>0</v>
      </c>
      <c r="V774" s="2">
        <v>0</v>
      </c>
      <c r="W774" s="2">
        <v>0</v>
      </c>
      <c r="X774" s="2">
        <v>0</v>
      </c>
      <c r="Y774" s="2">
        <v>0</v>
      </c>
      <c r="Z774" s="2">
        <v>0</v>
      </c>
      <c r="AA774" s="2" t="s">
        <v>3908</v>
      </c>
      <c r="AB774" s="2">
        <v>0</v>
      </c>
      <c r="AC774" s="2">
        <v>0</v>
      </c>
      <c r="AD774" s="2">
        <v>0</v>
      </c>
      <c r="AE774" s="2">
        <v>0</v>
      </c>
      <c r="AF774" s="2">
        <v>0</v>
      </c>
      <c r="AG774">
        <v>1</v>
      </c>
      <c r="AH774" s="2">
        <v>0</v>
      </c>
      <c r="AI774" s="2">
        <v>0</v>
      </c>
      <c r="AJ774" s="2" t="s">
        <v>3909</v>
      </c>
      <c r="AM774" s="8" t="str">
        <f t="shared" si="84"/>
        <v>Agreed</v>
      </c>
      <c r="AN774" s="8" t="s">
        <v>57</v>
      </c>
      <c r="AO774">
        <f t="shared" si="85"/>
        <v>0</v>
      </c>
      <c r="AP774">
        <f t="shared" si="86"/>
        <v>0</v>
      </c>
      <c r="AQ774">
        <f t="shared" si="87"/>
        <v>0</v>
      </c>
      <c r="AR774">
        <f t="shared" si="88"/>
        <v>1</v>
      </c>
      <c r="AS774" t="str">
        <f t="shared" si="89"/>
        <v/>
      </c>
      <c r="BO774" t="str">
        <f t="shared" si="90"/>
        <v/>
      </c>
    </row>
    <row r="775" spans="2:67" ht="180">
      <c r="B775">
        <v>90500</v>
      </c>
      <c r="C775" t="s">
        <v>1183</v>
      </c>
      <c r="D775" t="s">
        <v>2923</v>
      </c>
      <c r="E775" t="s">
        <v>2924</v>
      </c>
      <c r="F775" t="s">
        <v>3043</v>
      </c>
      <c r="G775" t="s">
        <v>3900</v>
      </c>
      <c r="H775" t="s">
        <v>3031</v>
      </c>
      <c r="I775" t="s">
        <v>1199</v>
      </c>
      <c r="J775">
        <v>1937</v>
      </c>
      <c r="K775" t="s">
        <v>3910</v>
      </c>
      <c r="L775" t="s">
        <v>2927</v>
      </c>
      <c r="M775" s="1" t="s">
        <v>3911</v>
      </c>
      <c r="N775" s="2">
        <v>0</v>
      </c>
      <c r="O775" s="2">
        <v>0</v>
      </c>
      <c r="P775" s="2">
        <v>0</v>
      </c>
      <c r="Q775" s="2">
        <v>1</v>
      </c>
      <c r="R775" s="8" t="s">
        <v>3912</v>
      </c>
      <c r="S775" s="2">
        <v>0</v>
      </c>
      <c r="T775" s="2">
        <v>1</v>
      </c>
      <c r="U775" s="2">
        <v>0</v>
      </c>
      <c r="V775" s="2">
        <v>0</v>
      </c>
      <c r="W775" s="2">
        <v>0</v>
      </c>
      <c r="X775" s="2">
        <v>0</v>
      </c>
      <c r="Y775" s="2">
        <v>0</v>
      </c>
      <c r="Z775" s="2">
        <v>0</v>
      </c>
      <c r="AA775" s="2" t="s">
        <v>3199</v>
      </c>
      <c r="AB775" s="2">
        <v>0</v>
      </c>
      <c r="AC775" s="2">
        <v>0</v>
      </c>
      <c r="AD775" s="2">
        <v>1</v>
      </c>
      <c r="AE775" s="2">
        <v>0</v>
      </c>
      <c r="AF775" s="2">
        <v>0</v>
      </c>
      <c r="AG775">
        <v>0</v>
      </c>
      <c r="AH775" s="2">
        <v>0</v>
      </c>
      <c r="AI775" s="2">
        <v>0</v>
      </c>
      <c r="AJ775" s="2" t="s">
        <v>3913</v>
      </c>
      <c r="AK775" s="2">
        <v>0</v>
      </c>
      <c r="AL775" s="8" t="s">
        <v>3914</v>
      </c>
      <c r="AM775" s="8" t="str">
        <f t="shared" si="84"/>
        <v>Agreed</v>
      </c>
      <c r="AN775" s="8" t="s">
        <v>57</v>
      </c>
      <c r="AO775">
        <f t="shared" si="85"/>
        <v>0</v>
      </c>
      <c r="AP775">
        <f t="shared" si="86"/>
        <v>0</v>
      </c>
      <c r="AQ775">
        <f t="shared" si="87"/>
        <v>0</v>
      </c>
      <c r="AR775">
        <f t="shared" si="88"/>
        <v>1</v>
      </c>
      <c r="AS775" t="str">
        <f t="shared" si="89"/>
        <v/>
      </c>
      <c r="BO775" t="str">
        <f t="shared" si="90"/>
        <v/>
      </c>
    </row>
    <row r="776" spans="2:67" ht="120">
      <c r="B776">
        <v>90502</v>
      </c>
      <c r="C776" t="s">
        <v>1183</v>
      </c>
      <c r="D776" t="s">
        <v>2923</v>
      </c>
      <c r="E776" t="s">
        <v>2924</v>
      </c>
      <c r="F776" t="s">
        <v>3043</v>
      </c>
      <c r="G776" t="s">
        <v>3900</v>
      </c>
      <c r="H776" t="s">
        <v>3031</v>
      </c>
      <c r="I776" t="s">
        <v>3915</v>
      </c>
      <c r="J776">
        <v>1937</v>
      </c>
      <c r="K776" t="s">
        <v>3916</v>
      </c>
      <c r="L776" t="s">
        <v>2927</v>
      </c>
      <c r="M776" s="1" t="s">
        <v>3917</v>
      </c>
      <c r="N776" s="2">
        <v>0</v>
      </c>
      <c r="O776" s="2">
        <v>0</v>
      </c>
      <c r="P776" s="2">
        <v>0</v>
      </c>
      <c r="Q776" s="2">
        <v>1</v>
      </c>
      <c r="R776" s="8" t="s">
        <v>3918</v>
      </c>
      <c r="S776" s="2">
        <v>0</v>
      </c>
      <c r="T776" s="2">
        <v>1</v>
      </c>
      <c r="U776" s="2">
        <v>0</v>
      </c>
      <c r="V776" s="2">
        <v>0</v>
      </c>
      <c r="W776" s="2">
        <v>0</v>
      </c>
      <c r="X776" s="2">
        <v>0</v>
      </c>
      <c r="Y776" s="2">
        <v>0</v>
      </c>
      <c r="Z776" s="2">
        <v>0</v>
      </c>
      <c r="AA776" s="2" t="s">
        <v>3919</v>
      </c>
      <c r="AB776" s="2">
        <v>0</v>
      </c>
      <c r="AC776" s="2">
        <v>0</v>
      </c>
      <c r="AD776" s="2">
        <v>1</v>
      </c>
      <c r="AE776" s="2">
        <v>0</v>
      </c>
      <c r="AF776" s="2">
        <v>1</v>
      </c>
      <c r="AG776">
        <v>0</v>
      </c>
      <c r="AH776" s="2">
        <v>0</v>
      </c>
      <c r="AI776" s="2">
        <v>0</v>
      </c>
      <c r="AJ776" s="2" t="s">
        <v>3920</v>
      </c>
      <c r="AK776" s="2">
        <v>0</v>
      </c>
      <c r="AL776" s="8">
        <v>0</v>
      </c>
      <c r="AM776" s="8" t="str">
        <f t="shared" si="84"/>
        <v>Recoded</v>
      </c>
      <c r="AN776" s="8"/>
      <c r="AO776">
        <v>1</v>
      </c>
      <c r="AP776">
        <v>0</v>
      </c>
      <c r="AQ776">
        <v>0</v>
      </c>
      <c r="AR776">
        <v>0</v>
      </c>
      <c r="AS776" t="s">
        <v>1148</v>
      </c>
      <c r="BO776" t="str">
        <f t="shared" si="90"/>
        <v/>
      </c>
    </row>
    <row r="777" spans="2:67" ht="270">
      <c r="B777">
        <v>90506</v>
      </c>
      <c r="C777" t="s">
        <v>1183</v>
      </c>
      <c r="D777" t="s">
        <v>2923</v>
      </c>
      <c r="E777" t="s">
        <v>2924</v>
      </c>
      <c r="F777" t="s">
        <v>3043</v>
      </c>
      <c r="G777" t="s">
        <v>3900</v>
      </c>
      <c r="H777" t="s">
        <v>3031</v>
      </c>
      <c r="I777" t="s">
        <v>1214</v>
      </c>
      <c r="J777">
        <v>1937</v>
      </c>
      <c r="K777" t="s">
        <v>3921</v>
      </c>
      <c r="L777" t="s">
        <v>2927</v>
      </c>
      <c r="M777" s="1" t="s">
        <v>3922</v>
      </c>
      <c r="N777" s="2">
        <v>0</v>
      </c>
      <c r="O777" s="2">
        <v>1</v>
      </c>
      <c r="P777" s="2">
        <v>0</v>
      </c>
      <c r="Q777" s="2">
        <v>1</v>
      </c>
      <c r="R777" s="8" t="s">
        <v>3923</v>
      </c>
      <c r="S777" s="2">
        <v>0</v>
      </c>
      <c r="T777" s="2">
        <v>0</v>
      </c>
      <c r="U777" s="2">
        <v>0</v>
      </c>
      <c r="V777" s="2">
        <v>1</v>
      </c>
      <c r="W777" s="2">
        <v>0</v>
      </c>
      <c r="X777" s="2">
        <v>0</v>
      </c>
      <c r="Y777" s="2">
        <v>0</v>
      </c>
      <c r="Z777" s="2">
        <v>0</v>
      </c>
      <c r="AA777" s="2" t="s">
        <v>3924</v>
      </c>
      <c r="AC777" s="2">
        <v>0</v>
      </c>
      <c r="AD777" s="2">
        <v>1</v>
      </c>
      <c r="AE777" s="2">
        <v>0</v>
      </c>
      <c r="AF777" s="2">
        <v>1</v>
      </c>
      <c r="AG777">
        <v>0</v>
      </c>
      <c r="AH777" s="2">
        <v>0</v>
      </c>
      <c r="AI777" s="2">
        <v>0</v>
      </c>
      <c r="AJ777" s="2" t="s">
        <v>3925</v>
      </c>
      <c r="AK777" s="2">
        <v>0</v>
      </c>
      <c r="AL777" s="8">
        <v>0</v>
      </c>
      <c r="AM777" s="8" t="str">
        <f t="shared" si="84"/>
        <v>Recoded</v>
      </c>
      <c r="AN777" s="8"/>
      <c r="AO777">
        <v>0</v>
      </c>
      <c r="AP777">
        <v>1</v>
      </c>
      <c r="AQ777">
        <v>1</v>
      </c>
      <c r="AR777">
        <v>1</v>
      </c>
      <c r="AS777" t="s">
        <v>4100</v>
      </c>
      <c r="BO777" t="str">
        <f t="shared" si="90"/>
        <v/>
      </c>
    </row>
    <row r="778" spans="2:67" ht="105">
      <c r="B778">
        <v>90509</v>
      </c>
      <c r="C778" t="s">
        <v>1183</v>
      </c>
      <c r="D778" t="s">
        <v>2923</v>
      </c>
      <c r="E778" t="s">
        <v>2924</v>
      </c>
      <c r="F778" t="s">
        <v>3043</v>
      </c>
      <c r="G778" t="s">
        <v>3900</v>
      </c>
      <c r="H778" t="s">
        <v>3031</v>
      </c>
      <c r="I778" t="s">
        <v>2463</v>
      </c>
      <c r="J778">
        <v>1937</v>
      </c>
      <c r="K778" t="s">
        <v>3926</v>
      </c>
      <c r="L778" t="s">
        <v>2927</v>
      </c>
      <c r="M778" s="1" t="s">
        <v>3927</v>
      </c>
      <c r="N778" s="2">
        <v>1</v>
      </c>
      <c r="O778" s="2">
        <v>0</v>
      </c>
      <c r="P778" s="2">
        <v>0</v>
      </c>
      <c r="Q778" s="2">
        <v>0</v>
      </c>
      <c r="R778" s="8" t="s">
        <v>3138</v>
      </c>
      <c r="S778" s="2">
        <v>0</v>
      </c>
      <c r="T778" s="2">
        <v>1</v>
      </c>
      <c r="U778" s="2">
        <v>0</v>
      </c>
      <c r="V778" s="2">
        <v>0</v>
      </c>
      <c r="W778" s="2">
        <v>0</v>
      </c>
      <c r="X778" s="2">
        <v>0</v>
      </c>
      <c r="Y778" s="2">
        <v>0</v>
      </c>
      <c r="Z778" s="2">
        <v>0</v>
      </c>
      <c r="AA778" s="2" t="s">
        <v>3091</v>
      </c>
      <c r="AB778" s="2">
        <v>0</v>
      </c>
      <c r="AC778" s="2">
        <v>1</v>
      </c>
      <c r="AD778" s="2">
        <v>0</v>
      </c>
      <c r="AE778" s="2">
        <v>0</v>
      </c>
      <c r="AF778" s="2">
        <v>0</v>
      </c>
      <c r="AG778">
        <v>0</v>
      </c>
      <c r="AH778" s="2">
        <v>0</v>
      </c>
      <c r="AI778" s="2">
        <v>0</v>
      </c>
      <c r="AJ778" s="2" t="s">
        <v>3110</v>
      </c>
      <c r="AK778" s="2">
        <v>0</v>
      </c>
      <c r="AL778" s="8">
        <v>0</v>
      </c>
      <c r="AM778" s="8" t="str">
        <f t="shared" si="84"/>
        <v>Agreed</v>
      </c>
      <c r="AN778" s="8" t="s">
        <v>57</v>
      </c>
      <c r="AO778">
        <f t="shared" si="85"/>
        <v>1</v>
      </c>
      <c r="AP778">
        <f t="shared" si="86"/>
        <v>0</v>
      </c>
      <c r="AQ778">
        <f t="shared" si="87"/>
        <v>0</v>
      </c>
      <c r="AR778">
        <f t="shared" si="88"/>
        <v>0</v>
      </c>
      <c r="AS778" t="str">
        <f t="shared" si="89"/>
        <v/>
      </c>
      <c r="BO778" t="str">
        <f t="shared" si="90"/>
        <v/>
      </c>
    </row>
    <row r="779" spans="2:67" ht="150">
      <c r="B779">
        <v>90510</v>
      </c>
      <c r="C779" t="s">
        <v>1183</v>
      </c>
      <c r="D779" t="s">
        <v>2923</v>
      </c>
      <c r="E779" t="s">
        <v>2924</v>
      </c>
      <c r="F779" t="s">
        <v>3043</v>
      </c>
      <c r="G779" t="s">
        <v>3900</v>
      </c>
      <c r="H779" t="s">
        <v>3031</v>
      </c>
      <c r="I779" t="s">
        <v>2463</v>
      </c>
      <c r="J779">
        <v>1937</v>
      </c>
      <c r="K779" t="s">
        <v>3926</v>
      </c>
      <c r="L779" t="s">
        <v>2927</v>
      </c>
      <c r="M779" s="1" t="s">
        <v>3928</v>
      </c>
      <c r="N779" s="2">
        <v>1</v>
      </c>
      <c r="O779" s="2">
        <v>0</v>
      </c>
      <c r="P779" s="2">
        <v>0</v>
      </c>
      <c r="Q779" s="2">
        <v>0</v>
      </c>
      <c r="R779" s="8" t="s">
        <v>3929</v>
      </c>
      <c r="S779" s="2">
        <v>0</v>
      </c>
      <c r="T779" s="2">
        <v>1</v>
      </c>
      <c r="U779" s="2">
        <v>0</v>
      </c>
      <c r="V779" s="2">
        <v>0</v>
      </c>
      <c r="W779" s="2">
        <v>0</v>
      </c>
      <c r="X779" s="2">
        <v>0</v>
      </c>
      <c r="Y779" s="2">
        <v>0</v>
      </c>
      <c r="Z779" s="2">
        <v>0</v>
      </c>
      <c r="AA779" s="2" t="s">
        <v>3930</v>
      </c>
      <c r="AB779" s="2">
        <v>0</v>
      </c>
      <c r="AC779" s="2">
        <v>1</v>
      </c>
      <c r="AD779" s="2">
        <v>0</v>
      </c>
      <c r="AE779" s="2">
        <v>0</v>
      </c>
      <c r="AF779" s="2">
        <v>0</v>
      </c>
      <c r="AG779">
        <v>0</v>
      </c>
      <c r="AH779" s="2">
        <v>0</v>
      </c>
      <c r="AI779" s="2">
        <v>0</v>
      </c>
      <c r="AJ779" s="2" t="s">
        <v>3931</v>
      </c>
      <c r="AK779" s="2">
        <v>0</v>
      </c>
      <c r="AL779" s="8">
        <v>0</v>
      </c>
      <c r="AM779" s="8" t="str">
        <f t="shared" si="84"/>
        <v>Agreed</v>
      </c>
      <c r="AN779" s="8" t="s">
        <v>57</v>
      </c>
      <c r="AO779">
        <f t="shared" si="85"/>
        <v>1</v>
      </c>
      <c r="AP779">
        <f t="shared" si="86"/>
        <v>0</v>
      </c>
      <c r="AQ779">
        <f t="shared" si="87"/>
        <v>0</v>
      </c>
      <c r="AR779">
        <f t="shared" si="88"/>
        <v>0</v>
      </c>
      <c r="AS779" t="str">
        <f t="shared" si="89"/>
        <v/>
      </c>
      <c r="BO779" t="str">
        <f t="shared" si="90"/>
        <v/>
      </c>
    </row>
    <row r="780" spans="2:67" ht="60">
      <c r="B780">
        <v>90514</v>
      </c>
      <c r="C780" t="s">
        <v>1183</v>
      </c>
      <c r="D780" t="s">
        <v>2923</v>
      </c>
      <c r="E780" t="s">
        <v>2924</v>
      </c>
      <c r="F780" t="s">
        <v>3043</v>
      </c>
      <c r="G780" t="s">
        <v>3174</v>
      </c>
      <c r="H780" t="s">
        <v>3031</v>
      </c>
      <c r="I780" t="s">
        <v>3932</v>
      </c>
      <c r="J780">
        <v>1937</v>
      </c>
      <c r="K780" t="s">
        <v>2498</v>
      </c>
      <c r="L780" t="s">
        <v>2927</v>
      </c>
      <c r="M780" s="1" t="s">
        <v>3933</v>
      </c>
      <c r="N780" s="2">
        <v>1</v>
      </c>
      <c r="O780" s="2">
        <v>0</v>
      </c>
      <c r="P780" s="2">
        <v>0</v>
      </c>
      <c r="Q780" s="2">
        <v>0</v>
      </c>
      <c r="R780" s="8" t="s">
        <v>3456</v>
      </c>
      <c r="S780" s="2">
        <v>0</v>
      </c>
      <c r="T780" s="2">
        <v>1</v>
      </c>
      <c r="U780" s="2">
        <v>0</v>
      </c>
      <c r="V780" s="2">
        <v>0</v>
      </c>
      <c r="W780" s="2">
        <v>0</v>
      </c>
      <c r="X780" s="2">
        <v>0</v>
      </c>
      <c r="Y780" s="2">
        <v>0</v>
      </c>
      <c r="Z780" s="2">
        <v>0</v>
      </c>
      <c r="AA780" s="2" t="s">
        <v>3102</v>
      </c>
      <c r="AB780" s="2">
        <v>0</v>
      </c>
      <c r="AC780" s="2">
        <v>1</v>
      </c>
      <c r="AD780" s="2">
        <v>0</v>
      </c>
      <c r="AE780" s="2">
        <v>0</v>
      </c>
      <c r="AF780" s="2">
        <v>0</v>
      </c>
      <c r="AG780">
        <v>0</v>
      </c>
      <c r="AH780" s="2">
        <v>0</v>
      </c>
      <c r="AI780" s="2">
        <v>0</v>
      </c>
      <c r="AJ780" s="2" t="s">
        <v>3022</v>
      </c>
      <c r="AK780" s="2">
        <v>0</v>
      </c>
      <c r="AL780" s="8">
        <v>0</v>
      </c>
      <c r="AM780" s="8" t="str">
        <f t="shared" si="84"/>
        <v>Agreed</v>
      </c>
      <c r="AN780" s="8" t="s">
        <v>57</v>
      </c>
      <c r="AO780">
        <f t="shared" si="85"/>
        <v>1</v>
      </c>
      <c r="AP780">
        <f t="shared" si="86"/>
        <v>0</v>
      </c>
      <c r="AQ780">
        <f t="shared" si="87"/>
        <v>0</v>
      </c>
      <c r="AR780">
        <f t="shared" si="88"/>
        <v>0</v>
      </c>
      <c r="AS780" t="str">
        <f t="shared" si="89"/>
        <v/>
      </c>
      <c r="BO780" t="str">
        <f t="shared" si="90"/>
        <v/>
      </c>
    </row>
    <row r="781" spans="2:67" ht="165">
      <c r="B781">
        <v>90518</v>
      </c>
      <c r="C781" t="s">
        <v>1183</v>
      </c>
      <c r="D781" t="s">
        <v>2923</v>
      </c>
      <c r="E781" t="s">
        <v>2924</v>
      </c>
      <c r="F781" t="s">
        <v>3043</v>
      </c>
      <c r="G781" t="s">
        <v>3044</v>
      </c>
      <c r="H781" t="s">
        <v>3031</v>
      </c>
      <c r="I781" t="s">
        <v>3934</v>
      </c>
      <c r="J781">
        <v>1937</v>
      </c>
      <c r="K781" t="s">
        <v>3935</v>
      </c>
      <c r="L781" t="s">
        <v>2927</v>
      </c>
      <c r="M781" s="1" t="s">
        <v>3936</v>
      </c>
      <c r="N781" s="2">
        <v>1</v>
      </c>
      <c r="O781" s="2">
        <v>0</v>
      </c>
      <c r="P781" s="2">
        <v>0</v>
      </c>
      <c r="Q781" s="2">
        <v>0</v>
      </c>
      <c r="R781" s="8" t="s">
        <v>3632</v>
      </c>
      <c r="S781" s="2">
        <v>0</v>
      </c>
      <c r="T781" s="2">
        <v>1</v>
      </c>
      <c r="U781" s="2">
        <v>0</v>
      </c>
      <c r="V781" s="2">
        <v>0</v>
      </c>
      <c r="W781" s="2">
        <v>0</v>
      </c>
      <c r="X781" s="2">
        <v>0</v>
      </c>
      <c r="Y781" s="2">
        <v>0</v>
      </c>
      <c r="Z781" s="2">
        <v>0</v>
      </c>
      <c r="AA781" s="2" t="s">
        <v>3102</v>
      </c>
      <c r="AB781" s="2">
        <v>0</v>
      </c>
      <c r="AC781" s="2">
        <v>1</v>
      </c>
      <c r="AD781" s="2">
        <v>0</v>
      </c>
      <c r="AE781" s="2">
        <v>0</v>
      </c>
      <c r="AF781" s="2">
        <v>0</v>
      </c>
      <c r="AG781">
        <v>0</v>
      </c>
      <c r="AH781" s="2">
        <v>0</v>
      </c>
      <c r="AI781" s="2">
        <v>0</v>
      </c>
      <c r="AJ781" s="2" t="s">
        <v>3022</v>
      </c>
      <c r="AK781" s="2">
        <v>0</v>
      </c>
      <c r="AL781" s="8">
        <v>0</v>
      </c>
      <c r="AM781" s="8" t="str">
        <f t="shared" si="84"/>
        <v>Agreed</v>
      </c>
      <c r="AN781" s="8" t="s">
        <v>57</v>
      </c>
      <c r="AO781">
        <f t="shared" si="85"/>
        <v>1</v>
      </c>
      <c r="AP781">
        <f t="shared" si="86"/>
        <v>0</v>
      </c>
      <c r="AQ781">
        <f t="shared" si="87"/>
        <v>0</v>
      </c>
      <c r="AR781">
        <f t="shared" si="88"/>
        <v>0</v>
      </c>
      <c r="AS781" t="str">
        <f t="shared" si="89"/>
        <v/>
      </c>
      <c r="BO781" t="str">
        <f t="shared" si="90"/>
        <v/>
      </c>
    </row>
    <row r="782" spans="2:67" ht="105">
      <c r="B782">
        <v>90524</v>
      </c>
      <c r="C782" t="s">
        <v>1183</v>
      </c>
      <c r="D782" t="s">
        <v>2923</v>
      </c>
      <c r="E782" t="s">
        <v>2924</v>
      </c>
      <c r="F782" t="s">
        <v>3043</v>
      </c>
      <c r="G782" t="s">
        <v>3174</v>
      </c>
      <c r="H782" t="s">
        <v>3031</v>
      </c>
      <c r="I782" t="s">
        <v>3937</v>
      </c>
      <c r="J782">
        <v>1937</v>
      </c>
      <c r="K782" t="s">
        <v>3938</v>
      </c>
      <c r="L782" t="s">
        <v>2927</v>
      </c>
      <c r="M782" s="1" t="s">
        <v>3939</v>
      </c>
      <c r="N782" s="2">
        <v>0</v>
      </c>
      <c r="O782" s="2">
        <v>0</v>
      </c>
      <c r="P782" s="2">
        <v>0</v>
      </c>
      <c r="Q782" s="2">
        <v>1</v>
      </c>
      <c r="R782" s="8" t="s">
        <v>3940</v>
      </c>
      <c r="S782" s="2">
        <v>0</v>
      </c>
      <c r="T782" s="2">
        <v>1</v>
      </c>
      <c r="U782" s="2">
        <v>0</v>
      </c>
      <c r="V782" s="2">
        <v>0</v>
      </c>
      <c r="W782" s="2">
        <v>0</v>
      </c>
      <c r="X782" s="2">
        <v>0</v>
      </c>
      <c r="Y782" s="2">
        <v>0</v>
      </c>
      <c r="Z782" s="2">
        <v>0</v>
      </c>
      <c r="AA782" s="2" t="s">
        <v>3091</v>
      </c>
      <c r="AB782" s="2">
        <v>0</v>
      </c>
      <c r="AC782" s="2">
        <v>0</v>
      </c>
      <c r="AD782" s="2">
        <v>1</v>
      </c>
      <c r="AE782" s="2">
        <v>0</v>
      </c>
      <c r="AF782" s="2">
        <v>0</v>
      </c>
      <c r="AG782">
        <v>0</v>
      </c>
      <c r="AH782" s="2">
        <v>1</v>
      </c>
      <c r="AI782" s="2">
        <v>0</v>
      </c>
      <c r="AJ782" s="2" t="s">
        <v>3941</v>
      </c>
      <c r="AK782" s="2">
        <v>0</v>
      </c>
      <c r="AL782" s="8">
        <v>0</v>
      </c>
      <c r="AM782" s="8" t="str">
        <f t="shared" si="84"/>
        <v>Recoded</v>
      </c>
      <c r="AN782" s="8"/>
      <c r="AO782">
        <v>1</v>
      </c>
      <c r="AP782">
        <v>0</v>
      </c>
      <c r="AQ782">
        <v>0</v>
      </c>
      <c r="AR782">
        <v>0</v>
      </c>
      <c r="AS782" t="s">
        <v>1148</v>
      </c>
      <c r="BO782" t="str">
        <f t="shared" si="90"/>
        <v/>
      </c>
    </row>
    <row r="783" spans="2:67" ht="135">
      <c r="B783">
        <v>90557</v>
      </c>
      <c r="C783" t="s">
        <v>1183</v>
      </c>
      <c r="D783" t="s">
        <v>2923</v>
      </c>
      <c r="E783" t="s">
        <v>2924</v>
      </c>
      <c r="F783" t="s">
        <v>3043</v>
      </c>
      <c r="G783" t="s">
        <v>3188</v>
      </c>
      <c r="H783" t="s">
        <v>3031</v>
      </c>
      <c r="I783" t="s">
        <v>3942</v>
      </c>
      <c r="J783">
        <v>1937</v>
      </c>
      <c r="K783" t="s">
        <v>3943</v>
      </c>
      <c r="L783" t="s">
        <v>2927</v>
      </c>
      <c r="M783" s="1" t="s">
        <v>3944</v>
      </c>
      <c r="N783" s="2">
        <v>0</v>
      </c>
      <c r="O783" s="2">
        <v>0</v>
      </c>
      <c r="P783" s="2">
        <v>0</v>
      </c>
      <c r="Q783" s="2">
        <v>1</v>
      </c>
      <c r="R783" s="8" t="s">
        <v>3945</v>
      </c>
      <c r="S783" s="2">
        <v>0</v>
      </c>
      <c r="T783" s="2">
        <v>0</v>
      </c>
      <c r="U783" s="2">
        <v>0</v>
      </c>
      <c r="V783" s="2">
        <v>1</v>
      </c>
      <c r="W783" s="2">
        <v>0</v>
      </c>
      <c r="X783" s="2">
        <v>0</v>
      </c>
      <c r="Y783" s="2">
        <v>0</v>
      </c>
      <c r="Z783" s="2">
        <v>0</v>
      </c>
      <c r="AA783" s="2" t="s">
        <v>3946</v>
      </c>
      <c r="AB783" s="2">
        <v>0</v>
      </c>
      <c r="AC783" s="2">
        <v>1</v>
      </c>
      <c r="AD783" s="2">
        <v>0</v>
      </c>
      <c r="AE783" s="2">
        <v>0</v>
      </c>
      <c r="AF783" s="2">
        <v>0</v>
      </c>
      <c r="AG783">
        <v>0</v>
      </c>
      <c r="AH783" s="2">
        <v>0</v>
      </c>
      <c r="AI783" s="2">
        <v>0</v>
      </c>
      <c r="AJ783" s="2" t="s">
        <v>3947</v>
      </c>
      <c r="AK783" s="2">
        <v>0</v>
      </c>
      <c r="AL783" s="8" t="s">
        <v>3948</v>
      </c>
      <c r="AM783" s="8" t="str">
        <f t="shared" si="84"/>
        <v>Agreed</v>
      </c>
      <c r="AN783" s="8" t="s">
        <v>57</v>
      </c>
      <c r="AO783">
        <f t="shared" si="85"/>
        <v>0</v>
      </c>
      <c r="AP783">
        <f t="shared" si="86"/>
        <v>0</v>
      </c>
      <c r="AQ783">
        <f t="shared" si="87"/>
        <v>0</v>
      </c>
      <c r="AR783">
        <f t="shared" si="88"/>
        <v>1</v>
      </c>
      <c r="AS783" t="str">
        <f t="shared" si="89"/>
        <v/>
      </c>
      <c r="BO783" t="str">
        <f t="shared" si="90"/>
        <v/>
      </c>
    </row>
    <row r="784" spans="2:67" ht="180">
      <c r="B784">
        <v>90565</v>
      </c>
      <c r="C784" t="s">
        <v>1183</v>
      </c>
      <c r="D784" t="s">
        <v>2923</v>
      </c>
      <c r="E784" t="s">
        <v>2924</v>
      </c>
      <c r="F784" t="s">
        <v>3043</v>
      </c>
      <c r="G784" t="s">
        <v>3188</v>
      </c>
      <c r="H784" t="s">
        <v>3031</v>
      </c>
      <c r="I784" t="s">
        <v>3949</v>
      </c>
      <c r="J784">
        <v>1937</v>
      </c>
      <c r="K784" t="s">
        <v>3943</v>
      </c>
      <c r="L784" t="s">
        <v>2927</v>
      </c>
      <c r="M784" s="1" t="s">
        <v>3950</v>
      </c>
      <c r="N784" s="2">
        <v>1</v>
      </c>
      <c r="O784" s="2">
        <v>0</v>
      </c>
      <c r="P784" s="2">
        <v>0</v>
      </c>
      <c r="Q784" s="2">
        <v>0</v>
      </c>
      <c r="R784" s="8" t="s">
        <v>3138</v>
      </c>
      <c r="S784" s="2">
        <v>0</v>
      </c>
      <c r="T784" s="2">
        <v>1</v>
      </c>
      <c r="U784" s="2">
        <v>0</v>
      </c>
      <c r="V784" s="2">
        <v>0</v>
      </c>
      <c r="W784" s="2">
        <v>0</v>
      </c>
      <c r="X784" s="2">
        <v>0</v>
      </c>
      <c r="Y784" s="2">
        <v>0</v>
      </c>
      <c r="Z784" s="2">
        <v>0</v>
      </c>
      <c r="AA784" s="2" t="s">
        <v>3144</v>
      </c>
      <c r="AB784" s="2">
        <v>0</v>
      </c>
      <c r="AC784" s="2">
        <v>1</v>
      </c>
      <c r="AD784" s="2">
        <v>0</v>
      </c>
      <c r="AE784" s="2">
        <v>0</v>
      </c>
      <c r="AF784" s="2">
        <v>0</v>
      </c>
      <c r="AG784">
        <v>0</v>
      </c>
      <c r="AH784" s="2">
        <v>0</v>
      </c>
      <c r="AI784" s="2">
        <v>0</v>
      </c>
      <c r="AJ784" s="2" t="s">
        <v>3951</v>
      </c>
      <c r="AK784" s="2">
        <v>0</v>
      </c>
      <c r="AL784" s="8">
        <v>0</v>
      </c>
      <c r="AM784" s="8" t="str">
        <f t="shared" si="84"/>
        <v>Agreed</v>
      </c>
      <c r="AN784" s="8" t="s">
        <v>57</v>
      </c>
      <c r="AO784">
        <f t="shared" si="85"/>
        <v>1</v>
      </c>
      <c r="AP784">
        <f t="shared" si="86"/>
        <v>0</v>
      </c>
      <c r="AQ784">
        <f t="shared" si="87"/>
        <v>0</v>
      </c>
      <c r="AR784">
        <f t="shared" si="88"/>
        <v>0</v>
      </c>
      <c r="AS784" t="str">
        <f t="shared" si="89"/>
        <v/>
      </c>
      <c r="BO784" t="str">
        <f t="shared" si="90"/>
        <v/>
      </c>
    </row>
    <row r="785" spans="2:67" ht="180">
      <c r="B785">
        <v>90622</v>
      </c>
      <c r="C785" t="s">
        <v>1183</v>
      </c>
      <c r="D785" t="s">
        <v>2923</v>
      </c>
      <c r="E785" t="s">
        <v>2924</v>
      </c>
      <c r="F785" t="s">
        <v>3627</v>
      </c>
      <c r="G785" t="s">
        <v>3678</v>
      </c>
      <c r="H785" t="s">
        <v>3629</v>
      </c>
      <c r="I785" t="s">
        <v>3952</v>
      </c>
      <c r="J785">
        <v>1926</v>
      </c>
      <c r="K785" t="s">
        <v>2498</v>
      </c>
      <c r="L785" t="s">
        <v>2927</v>
      </c>
      <c r="M785" s="1" t="s">
        <v>3953</v>
      </c>
      <c r="N785" s="2">
        <v>1</v>
      </c>
      <c r="O785" s="2">
        <v>0</v>
      </c>
      <c r="P785" s="2">
        <v>0</v>
      </c>
      <c r="Q785" s="2">
        <v>0</v>
      </c>
      <c r="R785" s="8" t="s">
        <v>3954</v>
      </c>
      <c r="S785" s="2">
        <v>0</v>
      </c>
      <c r="T785" s="2">
        <v>1</v>
      </c>
      <c r="U785" s="2">
        <v>0</v>
      </c>
      <c r="V785" s="2">
        <v>0</v>
      </c>
      <c r="W785" s="2">
        <v>0</v>
      </c>
      <c r="X785" s="2">
        <v>0</v>
      </c>
      <c r="Y785" s="2">
        <v>0</v>
      </c>
      <c r="Z785" s="2">
        <v>0</v>
      </c>
      <c r="AA785" s="2" t="s">
        <v>3091</v>
      </c>
      <c r="AB785" s="2">
        <v>0</v>
      </c>
      <c r="AC785" s="2">
        <v>1</v>
      </c>
      <c r="AD785" s="2">
        <v>0</v>
      </c>
      <c r="AE785" s="2">
        <v>0</v>
      </c>
      <c r="AF785" s="2">
        <v>0</v>
      </c>
      <c r="AG785">
        <v>0</v>
      </c>
      <c r="AH785" s="2">
        <v>0</v>
      </c>
      <c r="AI785" s="2">
        <v>0</v>
      </c>
      <c r="AJ785" s="2" t="s">
        <v>3955</v>
      </c>
      <c r="AK785" s="2">
        <v>0</v>
      </c>
      <c r="AL785" s="8" t="s">
        <v>3956</v>
      </c>
      <c r="AM785" s="8" t="str">
        <f t="shared" si="84"/>
        <v>Agreed</v>
      </c>
      <c r="AN785" s="8" t="s">
        <v>57</v>
      </c>
      <c r="AO785">
        <f t="shared" si="85"/>
        <v>1</v>
      </c>
      <c r="AP785">
        <f t="shared" si="86"/>
        <v>0</v>
      </c>
      <c r="AQ785">
        <f t="shared" si="87"/>
        <v>0</v>
      </c>
      <c r="AR785">
        <f t="shared" si="88"/>
        <v>0</v>
      </c>
      <c r="AS785" t="str">
        <f t="shared" si="89"/>
        <v/>
      </c>
      <c r="BO785" t="str">
        <f t="shared" si="90"/>
        <v/>
      </c>
    </row>
    <row r="786" spans="2:67" ht="30">
      <c r="B786">
        <v>90627</v>
      </c>
      <c r="C786" t="s">
        <v>1183</v>
      </c>
      <c r="D786" t="s">
        <v>2923</v>
      </c>
      <c r="E786" t="s">
        <v>2924</v>
      </c>
      <c r="F786" t="s">
        <v>3627</v>
      </c>
      <c r="G786" t="s">
        <v>3678</v>
      </c>
      <c r="H786" t="s">
        <v>3629</v>
      </c>
      <c r="I786" t="s">
        <v>3957</v>
      </c>
      <c r="J786">
        <v>1926</v>
      </c>
      <c r="K786" t="s">
        <v>3854</v>
      </c>
      <c r="L786" t="s">
        <v>2927</v>
      </c>
      <c r="M786" s="1" t="s">
        <v>3958</v>
      </c>
      <c r="N786" s="2">
        <v>0</v>
      </c>
      <c r="O786" s="2">
        <v>0</v>
      </c>
      <c r="P786" s="2">
        <v>0</v>
      </c>
      <c r="Q786" s="2">
        <v>1</v>
      </c>
      <c r="R786" s="8" t="s">
        <v>3959</v>
      </c>
      <c r="S786" s="2">
        <v>0</v>
      </c>
      <c r="T786" s="2">
        <v>1</v>
      </c>
      <c r="U786" s="2">
        <v>0</v>
      </c>
      <c r="V786" s="2">
        <v>0</v>
      </c>
      <c r="W786" s="2">
        <v>0</v>
      </c>
      <c r="X786" s="2">
        <v>0</v>
      </c>
      <c r="Y786" s="2">
        <v>0</v>
      </c>
      <c r="Z786" s="2">
        <v>0</v>
      </c>
      <c r="AA786" s="2" t="s">
        <v>3960</v>
      </c>
      <c r="AB786" s="2">
        <v>0</v>
      </c>
      <c r="AC786" s="2">
        <v>1</v>
      </c>
      <c r="AD786" s="2">
        <v>0</v>
      </c>
      <c r="AE786" s="2">
        <v>0</v>
      </c>
      <c r="AF786" s="2">
        <v>0</v>
      </c>
      <c r="AG786">
        <v>0</v>
      </c>
      <c r="AH786" s="2">
        <v>0</v>
      </c>
      <c r="AI786" s="2">
        <v>0</v>
      </c>
      <c r="AJ786" s="2" t="s">
        <v>3110</v>
      </c>
      <c r="AK786" s="2">
        <v>0</v>
      </c>
      <c r="AL786" s="8">
        <v>0</v>
      </c>
      <c r="AM786" s="8" t="str">
        <f t="shared" si="84"/>
        <v>Agreed</v>
      </c>
      <c r="AN786" s="8" t="s">
        <v>57</v>
      </c>
      <c r="AO786">
        <f t="shared" si="85"/>
        <v>0</v>
      </c>
      <c r="AP786">
        <f t="shared" si="86"/>
        <v>0</v>
      </c>
      <c r="AQ786">
        <f t="shared" si="87"/>
        <v>0</v>
      </c>
      <c r="AR786">
        <f t="shared" si="88"/>
        <v>1</v>
      </c>
      <c r="AS786" t="str">
        <f t="shared" si="89"/>
        <v/>
      </c>
      <c r="BO786" t="str">
        <f t="shared" si="90"/>
        <v/>
      </c>
    </row>
    <row r="787" spans="2:67" ht="75">
      <c r="B787">
        <v>90646</v>
      </c>
      <c r="C787" t="s">
        <v>1183</v>
      </c>
      <c r="D787" t="s">
        <v>2923</v>
      </c>
      <c r="E787" t="s">
        <v>2924</v>
      </c>
      <c r="F787" t="s">
        <v>3627</v>
      </c>
      <c r="G787" t="s">
        <v>3961</v>
      </c>
      <c r="H787" t="s">
        <v>3629</v>
      </c>
      <c r="I787" t="s">
        <v>3962</v>
      </c>
      <c r="J787">
        <v>1926</v>
      </c>
      <c r="K787" t="s">
        <v>2498</v>
      </c>
      <c r="L787" t="s">
        <v>2927</v>
      </c>
      <c r="M787" s="1" t="s">
        <v>3963</v>
      </c>
      <c r="N787" s="2">
        <v>1</v>
      </c>
      <c r="O787" s="2">
        <v>0</v>
      </c>
      <c r="P787" s="2">
        <v>0</v>
      </c>
      <c r="Q787" s="2">
        <v>0</v>
      </c>
      <c r="R787" s="8" t="s">
        <v>3964</v>
      </c>
      <c r="S787" s="2">
        <v>0</v>
      </c>
      <c r="T787" s="2">
        <v>1</v>
      </c>
      <c r="U787" s="2">
        <v>0</v>
      </c>
      <c r="V787" s="2">
        <v>0</v>
      </c>
      <c r="W787" s="2">
        <v>0</v>
      </c>
      <c r="X787" s="2">
        <v>0</v>
      </c>
      <c r="Y787" s="2">
        <v>0</v>
      </c>
      <c r="Z787" s="2">
        <v>0</v>
      </c>
      <c r="AA787" s="2" t="s">
        <v>3091</v>
      </c>
      <c r="AB787" s="2">
        <v>0</v>
      </c>
      <c r="AC787" s="2">
        <v>1</v>
      </c>
      <c r="AD787" s="2">
        <v>0</v>
      </c>
      <c r="AE787" s="2">
        <v>0</v>
      </c>
      <c r="AF787" s="2">
        <v>0</v>
      </c>
      <c r="AG787">
        <v>0</v>
      </c>
      <c r="AH787" s="2">
        <v>0</v>
      </c>
      <c r="AI787" s="2">
        <v>0</v>
      </c>
      <c r="AJ787" s="2" t="s">
        <v>3022</v>
      </c>
      <c r="AK787" s="2">
        <v>0</v>
      </c>
      <c r="AL787" s="8">
        <v>0</v>
      </c>
      <c r="AM787" s="8" t="str">
        <f t="shared" si="84"/>
        <v>Agreed</v>
      </c>
      <c r="AN787" s="8" t="s">
        <v>57</v>
      </c>
      <c r="AO787">
        <f t="shared" si="85"/>
        <v>1</v>
      </c>
      <c r="AP787">
        <f t="shared" si="86"/>
        <v>0</v>
      </c>
      <c r="AQ787">
        <f t="shared" si="87"/>
        <v>0</v>
      </c>
      <c r="AR787">
        <f t="shared" si="88"/>
        <v>0</v>
      </c>
      <c r="AS787" t="str">
        <f t="shared" si="89"/>
        <v/>
      </c>
      <c r="BO787" t="str">
        <f t="shared" si="90"/>
        <v/>
      </c>
    </row>
    <row r="788" spans="2:67" ht="60">
      <c r="B788">
        <v>90650</v>
      </c>
      <c r="C788" t="s">
        <v>1183</v>
      </c>
      <c r="D788" t="s">
        <v>2923</v>
      </c>
      <c r="E788" t="s">
        <v>2924</v>
      </c>
      <c r="F788" t="s">
        <v>3627</v>
      </c>
      <c r="G788" t="s">
        <v>3961</v>
      </c>
      <c r="H788" t="s">
        <v>3629</v>
      </c>
      <c r="I788" t="s">
        <v>3965</v>
      </c>
      <c r="J788">
        <v>1926</v>
      </c>
      <c r="K788" t="s">
        <v>2498</v>
      </c>
      <c r="L788" t="s">
        <v>2927</v>
      </c>
      <c r="M788" s="1" t="s">
        <v>3966</v>
      </c>
      <c r="N788" s="2">
        <v>0</v>
      </c>
      <c r="O788" s="2">
        <v>0</v>
      </c>
      <c r="P788" s="2">
        <v>0</v>
      </c>
      <c r="Q788" s="2">
        <v>1</v>
      </c>
      <c r="R788" s="8" t="s">
        <v>3967</v>
      </c>
      <c r="S788" s="2">
        <v>0</v>
      </c>
      <c r="T788" s="2">
        <v>1</v>
      </c>
      <c r="U788" s="2">
        <v>0</v>
      </c>
      <c r="V788" s="2">
        <v>0</v>
      </c>
      <c r="W788" s="2">
        <v>0</v>
      </c>
      <c r="X788" s="2">
        <v>0</v>
      </c>
      <c r="Y788" s="2">
        <v>0</v>
      </c>
      <c r="Z788" s="2">
        <v>0</v>
      </c>
      <c r="AA788" s="2" t="s">
        <v>3199</v>
      </c>
      <c r="AB788" s="2">
        <v>0</v>
      </c>
      <c r="AC788" s="2">
        <v>0</v>
      </c>
      <c r="AD788" s="2">
        <v>1</v>
      </c>
      <c r="AE788" s="2">
        <v>0</v>
      </c>
      <c r="AF788" s="2">
        <v>0</v>
      </c>
      <c r="AG788">
        <v>0</v>
      </c>
      <c r="AH788" s="2">
        <v>0</v>
      </c>
      <c r="AI788" s="2">
        <v>0</v>
      </c>
      <c r="AJ788" s="2" t="s">
        <v>3968</v>
      </c>
      <c r="AK788" s="2" t="s">
        <v>3969</v>
      </c>
      <c r="AL788" s="8">
        <v>0</v>
      </c>
      <c r="AM788" s="8" t="str">
        <f t="shared" si="84"/>
        <v>Agreed</v>
      </c>
      <c r="AN788" s="8" t="s">
        <v>57</v>
      </c>
      <c r="AO788">
        <f t="shared" si="85"/>
        <v>0</v>
      </c>
      <c r="AP788">
        <f t="shared" si="86"/>
        <v>0</v>
      </c>
      <c r="AQ788">
        <f t="shared" si="87"/>
        <v>0</v>
      </c>
      <c r="AR788">
        <f t="shared" si="88"/>
        <v>1</v>
      </c>
      <c r="AS788" t="str">
        <f t="shared" si="89"/>
        <v/>
      </c>
      <c r="BO788" t="str">
        <f t="shared" si="90"/>
        <v/>
      </c>
    </row>
    <row r="789" spans="2:67" ht="60">
      <c r="B789">
        <v>90654</v>
      </c>
      <c r="C789" t="s">
        <v>1183</v>
      </c>
      <c r="D789" t="s">
        <v>2923</v>
      </c>
      <c r="E789" t="s">
        <v>2924</v>
      </c>
      <c r="F789" t="s">
        <v>3627</v>
      </c>
      <c r="G789" t="s">
        <v>3961</v>
      </c>
      <c r="H789" t="s">
        <v>3629</v>
      </c>
      <c r="I789" t="s">
        <v>3970</v>
      </c>
      <c r="J789">
        <v>1926</v>
      </c>
      <c r="K789" t="s">
        <v>2498</v>
      </c>
      <c r="L789" t="s">
        <v>2927</v>
      </c>
      <c r="M789" s="1" t="s">
        <v>3971</v>
      </c>
      <c r="N789" s="2">
        <v>0</v>
      </c>
      <c r="O789" s="2">
        <v>0</v>
      </c>
      <c r="P789" s="2">
        <v>0</v>
      </c>
      <c r="Q789" s="2">
        <v>1</v>
      </c>
      <c r="R789" s="8" t="s">
        <v>3972</v>
      </c>
      <c r="S789" s="2" t="s">
        <v>3973</v>
      </c>
      <c r="T789" s="2">
        <v>1</v>
      </c>
      <c r="U789" s="2">
        <v>0</v>
      </c>
      <c r="V789" s="2">
        <v>0</v>
      </c>
      <c r="W789" s="2">
        <v>0</v>
      </c>
      <c r="X789" s="2">
        <v>0</v>
      </c>
      <c r="Y789" s="2">
        <v>0</v>
      </c>
      <c r="Z789" s="2">
        <v>0</v>
      </c>
      <c r="AA789" s="2" t="s">
        <v>3102</v>
      </c>
      <c r="AB789" s="2">
        <v>0</v>
      </c>
      <c r="AC789" s="2">
        <v>0</v>
      </c>
      <c r="AD789" s="2">
        <v>1</v>
      </c>
      <c r="AE789" s="2">
        <v>0</v>
      </c>
      <c r="AF789" s="2">
        <v>0</v>
      </c>
      <c r="AG789">
        <v>0</v>
      </c>
      <c r="AH789" s="2">
        <v>0</v>
      </c>
      <c r="AI789" s="2">
        <v>0</v>
      </c>
      <c r="AJ789" s="2" t="s">
        <v>3974</v>
      </c>
      <c r="AK789" s="2">
        <v>0</v>
      </c>
      <c r="AL789" s="8">
        <v>0</v>
      </c>
      <c r="AM789" s="8" t="str">
        <f t="shared" si="84"/>
        <v>Agreed</v>
      </c>
      <c r="AN789" s="8" t="s">
        <v>57</v>
      </c>
      <c r="AO789">
        <f t="shared" si="85"/>
        <v>0</v>
      </c>
      <c r="AP789">
        <f t="shared" si="86"/>
        <v>0</v>
      </c>
      <c r="AQ789">
        <f t="shared" si="87"/>
        <v>0</v>
      </c>
      <c r="AR789">
        <f t="shared" si="88"/>
        <v>1</v>
      </c>
      <c r="AS789" t="str">
        <f t="shared" si="89"/>
        <v/>
      </c>
      <c r="BO789" t="str">
        <f t="shared" si="90"/>
        <v/>
      </c>
    </row>
    <row r="790" spans="2:67" ht="30">
      <c r="B790">
        <v>90657</v>
      </c>
      <c r="C790" t="s">
        <v>1183</v>
      </c>
      <c r="D790" t="s">
        <v>2923</v>
      </c>
      <c r="E790" t="s">
        <v>2924</v>
      </c>
      <c r="F790" t="s">
        <v>3627</v>
      </c>
      <c r="G790" t="s">
        <v>3961</v>
      </c>
      <c r="H790" t="s">
        <v>3629</v>
      </c>
      <c r="I790" t="s">
        <v>3970</v>
      </c>
      <c r="J790">
        <v>1926</v>
      </c>
      <c r="K790" t="s">
        <v>2498</v>
      </c>
      <c r="L790" t="s">
        <v>2927</v>
      </c>
      <c r="M790" s="1" t="s">
        <v>3975</v>
      </c>
      <c r="N790" s="2">
        <v>1</v>
      </c>
      <c r="O790" s="2">
        <v>0</v>
      </c>
      <c r="P790" s="2">
        <v>0</v>
      </c>
      <c r="Q790" s="2">
        <v>0</v>
      </c>
      <c r="R790" s="8" t="s">
        <v>3138</v>
      </c>
      <c r="S790" s="2" t="s">
        <v>3976</v>
      </c>
      <c r="T790" s="2">
        <v>1</v>
      </c>
      <c r="U790" s="2">
        <v>0</v>
      </c>
      <c r="V790" s="2">
        <v>0</v>
      </c>
      <c r="W790" s="2">
        <v>0</v>
      </c>
      <c r="X790" s="2">
        <v>0</v>
      </c>
      <c r="Y790" s="2">
        <v>0</v>
      </c>
      <c r="Z790" s="2">
        <v>0</v>
      </c>
      <c r="AA790" s="2" t="s">
        <v>3977</v>
      </c>
      <c r="AB790" s="2">
        <v>0</v>
      </c>
      <c r="AC790" s="2">
        <v>1</v>
      </c>
      <c r="AD790" s="2">
        <v>0</v>
      </c>
      <c r="AE790" s="2">
        <v>0</v>
      </c>
      <c r="AF790" s="2">
        <v>0</v>
      </c>
      <c r="AG790">
        <v>0</v>
      </c>
      <c r="AH790" s="2">
        <v>0</v>
      </c>
      <c r="AI790" s="2">
        <v>0</v>
      </c>
      <c r="AJ790" s="2" t="s">
        <v>3022</v>
      </c>
      <c r="AK790" s="2">
        <v>0</v>
      </c>
      <c r="AL790" s="8">
        <v>0</v>
      </c>
      <c r="AM790" s="8" t="str">
        <f t="shared" si="84"/>
        <v>Agreed</v>
      </c>
      <c r="AN790" s="8" t="s">
        <v>57</v>
      </c>
      <c r="AO790">
        <f t="shared" si="85"/>
        <v>1</v>
      </c>
      <c r="AP790">
        <f t="shared" si="86"/>
        <v>0</v>
      </c>
      <c r="AQ790">
        <f t="shared" si="87"/>
        <v>0</v>
      </c>
      <c r="AR790">
        <f t="shared" si="88"/>
        <v>0</v>
      </c>
      <c r="AS790" t="str">
        <f t="shared" si="89"/>
        <v/>
      </c>
      <c r="BO790" t="str">
        <f t="shared" si="90"/>
        <v/>
      </c>
    </row>
    <row r="791" spans="2:67" ht="45">
      <c r="B791">
        <v>90660</v>
      </c>
      <c r="C791" t="s">
        <v>1183</v>
      </c>
      <c r="D791" t="s">
        <v>2923</v>
      </c>
      <c r="E791" t="s">
        <v>2924</v>
      </c>
      <c r="F791" t="s">
        <v>3627</v>
      </c>
      <c r="G791" t="s">
        <v>3961</v>
      </c>
      <c r="H791" t="s">
        <v>3629</v>
      </c>
      <c r="I791" t="s">
        <v>3970</v>
      </c>
      <c r="J791">
        <v>1926</v>
      </c>
      <c r="K791" t="s">
        <v>2498</v>
      </c>
      <c r="L791" t="s">
        <v>2927</v>
      </c>
      <c r="M791" s="1" t="s">
        <v>3978</v>
      </c>
      <c r="N791" s="2">
        <v>1</v>
      </c>
      <c r="O791" s="2">
        <v>0</v>
      </c>
      <c r="P791" s="2">
        <v>0</v>
      </c>
      <c r="Q791" s="2">
        <v>0</v>
      </c>
      <c r="R791" s="8" t="s">
        <v>3979</v>
      </c>
      <c r="S791" s="2" t="s">
        <v>3980</v>
      </c>
      <c r="T791" s="2">
        <v>1</v>
      </c>
      <c r="U791" s="2">
        <v>0</v>
      </c>
      <c r="V791" s="2">
        <v>0</v>
      </c>
      <c r="W791" s="2">
        <v>0</v>
      </c>
      <c r="X791" s="2">
        <v>0</v>
      </c>
      <c r="Y791" s="2">
        <v>0</v>
      </c>
      <c r="Z791" s="2">
        <v>0</v>
      </c>
      <c r="AA791" s="2" t="s">
        <v>3102</v>
      </c>
      <c r="AB791" s="2">
        <v>0</v>
      </c>
      <c r="AC791" s="2">
        <v>1</v>
      </c>
      <c r="AD791" s="2">
        <v>0</v>
      </c>
      <c r="AE791" s="2">
        <v>0</v>
      </c>
      <c r="AF791" s="2">
        <v>0</v>
      </c>
      <c r="AG791">
        <v>0</v>
      </c>
      <c r="AH791" s="2">
        <v>0</v>
      </c>
      <c r="AI791" s="2">
        <v>0</v>
      </c>
      <c r="AJ791" s="2" t="s">
        <v>3806</v>
      </c>
      <c r="AK791" s="2">
        <v>0</v>
      </c>
      <c r="AL791" s="8">
        <v>0</v>
      </c>
      <c r="AM791" s="8" t="str">
        <f t="shared" si="84"/>
        <v>Agreed</v>
      </c>
      <c r="AN791" s="8" t="s">
        <v>57</v>
      </c>
      <c r="AO791">
        <f t="shared" si="85"/>
        <v>1</v>
      </c>
      <c r="AP791">
        <f t="shared" si="86"/>
        <v>0</v>
      </c>
      <c r="AQ791">
        <f t="shared" si="87"/>
        <v>0</v>
      </c>
      <c r="AR791">
        <f t="shared" si="88"/>
        <v>0</v>
      </c>
      <c r="AS791" t="str">
        <f t="shared" si="89"/>
        <v/>
      </c>
      <c r="BO791" t="str">
        <f t="shared" si="90"/>
        <v/>
      </c>
    </row>
    <row r="792" spans="2:67" ht="30">
      <c r="B792">
        <v>90661</v>
      </c>
      <c r="C792" t="s">
        <v>1183</v>
      </c>
      <c r="D792" t="s">
        <v>2923</v>
      </c>
      <c r="E792" t="s">
        <v>2924</v>
      </c>
      <c r="F792" t="s">
        <v>3627</v>
      </c>
      <c r="G792" t="s">
        <v>3961</v>
      </c>
      <c r="H792" t="s">
        <v>3629</v>
      </c>
      <c r="I792" t="s">
        <v>3970</v>
      </c>
      <c r="J792">
        <v>1926</v>
      </c>
      <c r="K792" t="s">
        <v>2498</v>
      </c>
      <c r="L792" t="s">
        <v>2927</v>
      </c>
      <c r="M792" s="1" t="s">
        <v>3981</v>
      </c>
      <c r="N792" s="2">
        <v>0</v>
      </c>
      <c r="O792" s="2">
        <v>0</v>
      </c>
      <c r="P792" s="2">
        <v>0</v>
      </c>
      <c r="Q792" s="2">
        <v>1</v>
      </c>
      <c r="R792" s="8" t="s">
        <v>3982</v>
      </c>
      <c r="S792" s="2" t="s">
        <v>3983</v>
      </c>
      <c r="T792" s="2">
        <v>1</v>
      </c>
      <c r="U792" s="2">
        <v>0</v>
      </c>
      <c r="V792" s="2">
        <v>0</v>
      </c>
      <c r="W792" s="2">
        <v>0</v>
      </c>
      <c r="X792" s="2">
        <v>0</v>
      </c>
      <c r="Y792" s="2">
        <v>0</v>
      </c>
      <c r="Z792" s="2">
        <v>0</v>
      </c>
      <c r="AA792" s="2" t="s">
        <v>3102</v>
      </c>
      <c r="AB792" s="2">
        <v>0</v>
      </c>
      <c r="AC792" s="2">
        <v>1</v>
      </c>
      <c r="AD792" s="2">
        <v>0</v>
      </c>
      <c r="AE792" s="2">
        <v>0</v>
      </c>
      <c r="AF792" s="2">
        <v>0</v>
      </c>
      <c r="AG792">
        <v>0</v>
      </c>
      <c r="AH792" s="2">
        <v>0</v>
      </c>
      <c r="AI792" s="2">
        <v>0</v>
      </c>
      <c r="AJ792" s="2" t="s">
        <v>3806</v>
      </c>
      <c r="AK792" s="2">
        <v>0</v>
      </c>
      <c r="AL792" s="8">
        <v>0</v>
      </c>
      <c r="AM792" s="8" t="str">
        <f t="shared" si="84"/>
        <v>Agreed</v>
      </c>
      <c r="AN792" s="8" t="s">
        <v>57</v>
      </c>
      <c r="AO792">
        <f t="shared" si="85"/>
        <v>0</v>
      </c>
      <c r="AP792">
        <f t="shared" si="86"/>
        <v>0</v>
      </c>
      <c r="AQ792">
        <f t="shared" si="87"/>
        <v>0</v>
      </c>
      <c r="AR792">
        <f t="shared" si="88"/>
        <v>1</v>
      </c>
      <c r="AS792" t="str">
        <f t="shared" si="89"/>
        <v/>
      </c>
      <c r="BO792" t="str">
        <f t="shared" si="90"/>
        <v/>
      </c>
    </row>
    <row r="793" spans="2:67" ht="45">
      <c r="B793">
        <v>90680</v>
      </c>
      <c r="C793" t="s">
        <v>1183</v>
      </c>
      <c r="D793" t="s">
        <v>2923</v>
      </c>
      <c r="E793" t="s">
        <v>2924</v>
      </c>
      <c r="F793" t="s">
        <v>3627</v>
      </c>
      <c r="G793" t="s">
        <v>3961</v>
      </c>
      <c r="H793" t="s">
        <v>3629</v>
      </c>
      <c r="I793" t="s">
        <v>3984</v>
      </c>
      <c r="J793">
        <v>1926</v>
      </c>
      <c r="K793" t="s">
        <v>2498</v>
      </c>
      <c r="L793" t="s">
        <v>2927</v>
      </c>
      <c r="M793" s="1" t="s">
        <v>3985</v>
      </c>
      <c r="N793" s="2">
        <v>0</v>
      </c>
      <c r="O793" s="2">
        <v>0</v>
      </c>
      <c r="P793" s="2">
        <v>0</v>
      </c>
      <c r="Q793" s="2">
        <v>1</v>
      </c>
      <c r="R793" s="8" t="s">
        <v>3170</v>
      </c>
      <c r="S793" s="2">
        <v>0</v>
      </c>
      <c r="T793" s="2">
        <v>0</v>
      </c>
      <c r="U793" s="2">
        <v>0</v>
      </c>
      <c r="V793" s="2">
        <v>1</v>
      </c>
      <c r="W793" s="2">
        <v>0</v>
      </c>
      <c r="X793" s="2">
        <v>0</v>
      </c>
      <c r="Y793" s="2">
        <v>0</v>
      </c>
      <c r="Z793" s="2">
        <v>0</v>
      </c>
      <c r="AA793" s="2" t="s">
        <v>3986</v>
      </c>
      <c r="AB793" s="2">
        <v>0</v>
      </c>
      <c r="AC793" s="2">
        <v>0</v>
      </c>
      <c r="AD793" s="2">
        <v>1</v>
      </c>
      <c r="AE793" s="2">
        <v>0</v>
      </c>
      <c r="AF793" s="2">
        <v>0</v>
      </c>
      <c r="AG793">
        <v>0</v>
      </c>
      <c r="AH793" s="2">
        <v>0</v>
      </c>
      <c r="AI793" s="2">
        <v>0</v>
      </c>
      <c r="AJ793" s="2" t="s">
        <v>3987</v>
      </c>
      <c r="AK793" s="2">
        <v>0</v>
      </c>
      <c r="AL793" s="8">
        <v>0</v>
      </c>
      <c r="AM793" s="8" t="str">
        <f t="shared" si="84"/>
        <v>Agreed</v>
      </c>
      <c r="AN793" s="8" t="s">
        <v>57</v>
      </c>
      <c r="AO793">
        <f t="shared" si="85"/>
        <v>0</v>
      </c>
      <c r="AP793">
        <f t="shared" si="86"/>
        <v>0</v>
      </c>
      <c r="AQ793">
        <f t="shared" si="87"/>
        <v>0</v>
      </c>
      <c r="AR793">
        <f t="shared" si="88"/>
        <v>1</v>
      </c>
      <c r="AS793" t="str">
        <f t="shared" si="89"/>
        <v/>
      </c>
      <c r="BO793" t="str">
        <f t="shared" si="90"/>
        <v/>
      </c>
    </row>
    <row r="794" spans="2:67" ht="30">
      <c r="B794">
        <v>90682</v>
      </c>
      <c r="C794" t="s">
        <v>1183</v>
      </c>
      <c r="D794" t="s">
        <v>2923</v>
      </c>
      <c r="E794" t="s">
        <v>2924</v>
      </c>
      <c r="F794" t="s">
        <v>3627</v>
      </c>
      <c r="G794" t="s">
        <v>3961</v>
      </c>
      <c r="H794" t="s">
        <v>3629</v>
      </c>
      <c r="I794" t="s">
        <v>3984</v>
      </c>
      <c r="J794">
        <v>1926</v>
      </c>
      <c r="K794" t="s">
        <v>2498</v>
      </c>
      <c r="L794" t="s">
        <v>2927</v>
      </c>
      <c r="M794" s="1" t="s">
        <v>3988</v>
      </c>
      <c r="N794" s="2">
        <v>0</v>
      </c>
      <c r="O794" s="2">
        <v>0</v>
      </c>
      <c r="P794" s="2">
        <v>0</v>
      </c>
      <c r="Q794" s="2">
        <v>1</v>
      </c>
      <c r="R794" s="8" t="s">
        <v>3170</v>
      </c>
      <c r="S794" s="2">
        <v>0</v>
      </c>
      <c r="T794" s="2">
        <v>0</v>
      </c>
      <c r="U794" s="2">
        <v>0</v>
      </c>
      <c r="V794" s="2">
        <v>0</v>
      </c>
      <c r="W794" s="2">
        <v>0</v>
      </c>
      <c r="X794" s="2">
        <v>0</v>
      </c>
      <c r="Y794" s="2">
        <v>1</v>
      </c>
      <c r="Z794" s="2">
        <v>0</v>
      </c>
      <c r="AA794" s="2" t="s">
        <v>3972</v>
      </c>
      <c r="AB794" s="2">
        <v>0</v>
      </c>
      <c r="AC794" s="2">
        <v>0</v>
      </c>
      <c r="AD794" s="2">
        <v>1</v>
      </c>
      <c r="AE794" s="2">
        <v>0</v>
      </c>
      <c r="AF794" s="2">
        <v>0</v>
      </c>
      <c r="AG794">
        <v>0</v>
      </c>
      <c r="AH794" s="2">
        <v>0</v>
      </c>
      <c r="AI794" s="2">
        <v>0</v>
      </c>
      <c r="AJ794" s="2" t="s">
        <v>3989</v>
      </c>
      <c r="AK794" s="2">
        <v>0</v>
      </c>
      <c r="AL794" s="8">
        <v>0</v>
      </c>
      <c r="AM794" s="8" t="str">
        <f t="shared" si="84"/>
        <v>Agreed</v>
      </c>
      <c r="AN794" s="8" t="s">
        <v>57</v>
      </c>
      <c r="AO794">
        <f t="shared" si="85"/>
        <v>0</v>
      </c>
      <c r="AP794">
        <f t="shared" si="86"/>
        <v>0</v>
      </c>
      <c r="AQ794">
        <f t="shared" si="87"/>
        <v>0</v>
      </c>
      <c r="AR794">
        <f t="shared" si="88"/>
        <v>1</v>
      </c>
      <c r="AS794" t="str">
        <f t="shared" si="89"/>
        <v/>
      </c>
      <c r="BO794" t="str">
        <f t="shared" si="90"/>
        <v/>
      </c>
    </row>
    <row r="795" spans="2:67" ht="45">
      <c r="B795">
        <v>90683</v>
      </c>
      <c r="C795" t="s">
        <v>1183</v>
      </c>
      <c r="D795" t="s">
        <v>2923</v>
      </c>
      <c r="E795" t="s">
        <v>2924</v>
      </c>
      <c r="F795" t="s">
        <v>3627</v>
      </c>
      <c r="G795" t="s">
        <v>3961</v>
      </c>
      <c r="H795" t="s">
        <v>3629</v>
      </c>
      <c r="I795" t="s">
        <v>3984</v>
      </c>
      <c r="J795">
        <v>1926</v>
      </c>
      <c r="K795" t="s">
        <v>2498</v>
      </c>
      <c r="L795" t="s">
        <v>2927</v>
      </c>
      <c r="M795" s="1" t="s">
        <v>3990</v>
      </c>
      <c r="N795" s="2">
        <v>0</v>
      </c>
      <c r="O795" s="2">
        <v>0</v>
      </c>
      <c r="P795" s="2">
        <v>0</v>
      </c>
      <c r="Q795" s="2">
        <v>1</v>
      </c>
      <c r="R795" s="8" t="s">
        <v>3991</v>
      </c>
      <c r="S795" s="2">
        <v>0</v>
      </c>
      <c r="T795" s="2">
        <v>0</v>
      </c>
      <c r="U795" s="2">
        <v>0</v>
      </c>
      <c r="V795" s="2">
        <v>1</v>
      </c>
      <c r="W795" s="2">
        <v>0</v>
      </c>
      <c r="X795" s="2">
        <v>0</v>
      </c>
      <c r="Y795" s="2">
        <v>0</v>
      </c>
      <c r="Z795" s="2">
        <v>0</v>
      </c>
      <c r="AA795" s="2" t="s">
        <v>3992</v>
      </c>
      <c r="AB795" s="2" t="s">
        <v>3993</v>
      </c>
      <c r="AC795" s="2">
        <v>1</v>
      </c>
      <c r="AD795" s="2">
        <v>0</v>
      </c>
      <c r="AE795" s="2">
        <v>0</v>
      </c>
      <c r="AF795" s="2">
        <v>0</v>
      </c>
      <c r="AG795">
        <v>0</v>
      </c>
      <c r="AH795" s="2">
        <v>0</v>
      </c>
      <c r="AI795" s="2">
        <v>0</v>
      </c>
      <c r="AJ795" s="2" t="s">
        <v>3994</v>
      </c>
      <c r="AK795" s="2">
        <v>0</v>
      </c>
      <c r="AL795" s="8">
        <v>0</v>
      </c>
      <c r="AM795" s="8" t="str">
        <f t="shared" si="84"/>
        <v>Agreed</v>
      </c>
      <c r="AN795" s="8" t="s">
        <v>57</v>
      </c>
      <c r="AO795">
        <f t="shared" si="85"/>
        <v>0</v>
      </c>
      <c r="AP795">
        <f t="shared" si="86"/>
        <v>0</v>
      </c>
      <c r="AQ795">
        <f t="shared" si="87"/>
        <v>0</v>
      </c>
      <c r="AR795">
        <f t="shared" si="88"/>
        <v>1</v>
      </c>
      <c r="AS795" t="str">
        <f t="shared" si="89"/>
        <v/>
      </c>
      <c r="BO795" t="str">
        <f t="shared" si="90"/>
        <v/>
      </c>
    </row>
    <row r="796" spans="2:67" ht="75">
      <c r="B796">
        <v>90687</v>
      </c>
      <c r="C796" t="s">
        <v>1183</v>
      </c>
      <c r="D796" t="s">
        <v>2923</v>
      </c>
      <c r="E796" t="s">
        <v>2924</v>
      </c>
      <c r="F796" t="s">
        <v>3627</v>
      </c>
      <c r="G796" t="s">
        <v>3961</v>
      </c>
      <c r="H796" t="s">
        <v>3629</v>
      </c>
      <c r="I796" t="s">
        <v>3995</v>
      </c>
      <c r="J796">
        <v>1926</v>
      </c>
      <c r="K796" t="s">
        <v>2498</v>
      </c>
      <c r="L796" t="s">
        <v>2927</v>
      </c>
      <c r="M796" s="1" t="s">
        <v>3996</v>
      </c>
      <c r="N796" s="2">
        <v>1</v>
      </c>
      <c r="O796" s="2">
        <v>0</v>
      </c>
      <c r="P796" s="2">
        <v>0</v>
      </c>
      <c r="Q796" s="2">
        <v>0</v>
      </c>
      <c r="R796" s="8" t="s">
        <v>3109</v>
      </c>
      <c r="S796" s="2">
        <v>0</v>
      </c>
      <c r="T796" s="2">
        <v>1</v>
      </c>
      <c r="U796" s="2">
        <v>0</v>
      </c>
      <c r="V796" s="2">
        <v>0</v>
      </c>
      <c r="W796" s="2">
        <v>0</v>
      </c>
      <c r="X796" s="2">
        <v>0</v>
      </c>
      <c r="Y796" s="2">
        <v>0</v>
      </c>
      <c r="Z796" s="2">
        <v>0</v>
      </c>
      <c r="AA796" s="2" t="s">
        <v>3102</v>
      </c>
      <c r="AB796" s="2">
        <v>0</v>
      </c>
      <c r="AC796" s="2">
        <v>1</v>
      </c>
      <c r="AD796" s="2">
        <v>0</v>
      </c>
      <c r="AE796" s="2">
        <v>0</v>
      </c>
      <c r="AF796" s="2">
        <v>0</v>
      </c>
      <c r="AG796">
        <v>0</v>
      </c>
      <c r="AH796" s="2">
        <v>0</v>
      </c>
      <c r="AI796" s="2">
        <v>0</v>
      </c>
      <c r="AJ796" s="2" t="s">
        <v>3022</v>
      </c>
      <c r="AK796" s="2">
        <v>0</v>
      </c>
      <c r="AL796" s="8">
        <v>0</v>
      </c>
      <c r="AM796" s="8" t="str">
        <f t="shared" si="84"/>
        <v>Agreed</v>
      </c>
      <c r="AN796" s="8" t="s">
        <v>57</v>
      </c>
      <c r="AO796">
        <f t="shared" si="85"/>
        <v>1</v>
      </c>
      <c r="AP796">
        <f t="shared" si="86"/>
        <v>0</v>
      </c>
      <c r="AQ796">
        <f t="shared" si="87"/>
        <v>0</v>
      </c>
      <c r="AR796">
        <f t="shared" si="88"/>
        <v>0</v>
      </c>
      <c r="AS796" t="str">
        <f t="shared" si="89"/>
        <v/>
      </c>
      <c r="BO796" t="str">
        <f t="shared" si="90"/>
        <v/>
      </c>
    </row>
    <row r="797" spans="2:67" ht="60">
      <c r="B797">
        <v>90688</v>
      </c>
      <c r="C797" t="s">
        <v>1183</v>
      </c>
      <c r="D797" t="s">
        <v>2923</v>
      </c>
      <c r="E797" t="s">
        <v>2924</v>
      </c>
      <c r="F797" t="s">
        <v>3627</v>
      </c>
      <c r="G797" t="s">
        <v>3961</v>
      </c>
      <c r="H797" t="s">
        <v>3629</v>
      </c>
      <c r="I797" t="s">
        <v>3997</v>
      </c>
      <c r="J797">
        <v>1926</v>
      </c>
      <c r="K797" t="s">
        <v>2498</v>
      </c>
      <c r="L797" t="s">
        <v>2927</v>
      </c>
      <c r="M797" s="1" t="s">
        <v>3998</v>
      </c>
      <c r="N797" s="2">
        <v>1</v>
      </c>
      <c r="O797" s="2">
        <v>0</v>
      </c>
      <c r="P797" s="2">
        <v>0</v>
      </c>
      <c r="Q797" s="2">
        <v>0</v>
      </c>
      <c r="R797" s="8" t="s">
        <v>3138</v>
      </c>
      <c r="S797" s="2">
        <v>0</v>
      </c>
      <c r="T797" s="2">
        <v>1</v>
      </c>
      <c r="U797" s="2">
        <v>0</v>
      </c>
      <c r="V797" s="2">
        <v>0</v>
      </c>
      <c r="W797" s="2">
        <v>0</v>
      </c>
      <c r="X797" s="2">
        <v>0</v>
      </c>
      <c r="Y797" s="2">
        <v>0</v>
      </c>
      <c r="Z797" s="2">
        <v>0</v>
      </c>
      <c r="AA797" s="2" t="s">
        <v>3102</v>
      </c>
      <c r="AB797" s="2">
        <v>0</v>
      </c>
      <c r="AC797" s="2">
        <v>1</v>
      </c>
      <c r="AD797" s="2">
        <v>0</v>
      </c>
      <c r="AE797" s="2">
        <v>0</v>
      </c>
      <c r="AF797" s="2">
        <v>0</v>
      </c>
      <c r="AG797">
        <v>0</v>
      </c>
      <c r="AH797" s="2">
        <v>0</v>
      </c>
      <c r="AI797" s="2">
        <v>0</v>
      </c>
      <c r="AJ797" s="2" t="s">
        <v>3806</v>
      </c>
      <c r="AK797" s="2">
        <v>0</v>
      </c>
      <c r="AL797" s="8">
        <v>0</v>
      </c>
      <c r="AM797" s="8" t="str">
        <f t="shared" si="84"/>
        <v>Agreed</v>
      </c>
      <c r="AN797" s="8" t="s">
        <v>57</v>
      </c>
      <c r="AO797">
        <f t="shared" si="85"/>
        <v>1</v>
      </c>
      <c r="AP797">
        <f t="shared" si="86"/>
        <v>0</v>
      </c>
      <c r="AQ797">
        <f t="shared" si="87"/>
        <v>0</v>
      </c>
      <c r="AR797">
        <f t="shared" si="88"/>
        <v>0</v>
      </c>
      <c r="AS797" t="str">
        <f t="shared" si="89"/>
        <v/>
      </c>
      <c r="BO797" t="str">
        <f t="shared" si="90"/>
        <v/>
      </c>
    </row>
    <row r="798" spans="2:67" ht="90">
      <c r="B798">
        <v>90690</v>
      </c>
      <c r="C798" t="s">
        <v>1183</v>
      </c>
      <c r="D798" t="s">
        <v>2923</v>
      </c>
      <c r="E798" t="s">
        <v>2924</v>
      </c>
      <c r="F798" t="s">
        <v>3627</v>
      </c>
      <c r="G798" t="s">
        <v>3961</v>
      </c>
      <c r="H798" t="s">
        <v>3629</v>
      </c>
      <c r="I798" t="s">
        <v>3997</v>
      </c>
      <c r="J798">
        <v>1926</v>
      </c>
      <c r="K798" t="s">
        <v>2498</v>
      </c>
      <c r="L798" t="s">
        <v>2927</v>
      </c>
      <c r="M798" s="1" t="s">
        <v>3999</v>
      </c>
      <c r="N798" s="2">
        <v>0</v>
      </c>
      <c r="O798" s="2">
        <v>0</v>
      </c>
      <c r="P798" s="2">
        <v>0</v>
      </c>
      <c r="Q798" s="2">
        <v>1</v>
      </c>
      <c r="R798" s="8" t="s">
        <v>4000</v>
      </c>
      <c r="S798" s="2">
        <v>0</v>
      </c>
      <c r="T798" s="2">
        <v>1</v>
      </c>
      <c r="U798" s="2">
        <v>0</v>
      </c>
      <c r="V798" s="2">
        <v>0</v>
      </c>
      <c r="W798" s="2">
        <v>0</v>
      </c>
      <c r="X798" s="2">
        <v>0</v>
      </c>
      <c r="Y798" s="2">
        <v>0</v>
      </c>
      <c r="Z798" s="2">
        <v>0</v>
      </c>
      <c r="AA798" s="2" t="s">
        <v>4001</v>
      </c>
      <c r="AB798" s="2">
        <v>0</v>
      </c>
      <c r="AC798" s="2">
        <v>0</v>
      </c>
      <c r="AD798" s="2">
        <v>1</v>
      </c>
      <c r="AE798" s="2">
        <v>0</v>
      </c>
      <c r="AF798" s="2">
        <v>0</v>
      </c>
      <c r="AG798">
        <v>0</v>
      </c>
      <c r="AH798" s="2">
        <v>0</v>
      </c>
      <c r="AI798" s="2">
        <v>0</v>
      </c>
      <c r="AJ798" s="2" t="s">
        <v>4002</v>
      </c>
      <c r="AK798" s="2">
        <v>0</v>
      </c>
      <c r="AL798" s="8">
        <v>0</v>
      </c>
      <c r="AM798" s="8" t="str">
        <f t="shared" si="84"/>
        <v>Recoded</v>
      </c>
      <c r="AN798" s="8"/>
      <c r="AO798">
        <v>1</v>
      </c>
      <c r="AP798">
        <v>0</v>
      </c>
      <c r="AQ798">
        <v>0</v>
      </c>
      <c r="AR798">
        <v>0</v>
      </c>
      <c r="AS798" t="s">
        <v>1148</v>
      </c>
      <c r="BO798" t="str">
        <f t="shared" si="90"/>
        <v/>
      </c>
    </row>
    <row r="799" spans="2:67" ht="135">
      <c r="B799">
        <v>90693</v>
      </c>
      <c r="C799" t="s">
        <v>1183</v>
      </c>
      <c r="D799" t="s">
        <v>2923</v>
      </c>
      <c r="E799" t="s">
        <v>2924</v>
      </c>
      <c r="F799" t="s">
        <v>3627</v>
      </c>
      <c r="G799" t="s">
        <v>3961</v>
      </c>
      <c r="H799" t="s">
        <v>3629</v>
      </c>
      <c r="I799" t="s">
        <v>4003</v>
      </c>
      <c r="J799">
        <v>1926</v>
      </c>
      <c r="K799" t="s">
        <v>2498</v>
      </c>
      <c r="L799" t="s">
        <v>2927</v>
      </c>
      <c r="M799" s="1" t="s">
        <v>4004</v>
      </c>
      <c r="N799" s="2">
        <v>1</v>
      </c>
      <c r="O799" s="2">
        <v>0</v>
      </c>
      <c r="P799" s="2">
        <v>0</v>
      </c>
      <c r="Q799" s="2">
        <v>0</v>
      </c>
      <c r="R799" s="8" t="s">
        <v>3214</v>
      </c>
      <c r="S799" s="2">
        <v>0</v>
      </c>
      <c r="T799" s="2">
        <v>1</v>
      </c>
      <c r="U799" s="2">
        <v>0</v>
      </c>
      <c r="V799" s="2">
        <v>0</v>
      </c>
      <c r="W799" s="2">
        <v>0</v>
      </c>
      <c r="X799" s="2">
        <v>0</v>
      </c>
      <c r="Y799" s="2">
        <v>0</v>
      </c>
      <c r="Z799" s="2">
        <v>0</v>
      </c>
      <c r="AA799" s="2" t="s">
        <v>3091</v>
      </c>
      <c r="AB799" s="2">
        <v>0</v>
      </c>
      <c r="AC799" s="2">
        <v>1</v>
      </c>
      <c r="AD799" s="2">
        <v>0</v>
      </c>
      <c r="AE799" s="2">
        <v>0</v>
      </c>
      <c r="AF799" s="2">
        <v>0</v>
      </c>
      <c r="AG799">
        <v>0</v>
      </c>
      <c r="AH799">
        <v>0</v>
      </c>
      <c r="AI799" s="2">
        <v>0</v>
      </c>
      <c r="AJ799" s="2" t="s">
        <v>3022</v>
      </c>
      <c r="AK799" s="2">
        <v>0</v>
      </c>
      <c r="AL799" s="8" t="s">
        <v>4005</v>
      </c>
      <c r="AM799" s="8" t="str">
        <f t="shared" si="84"/>
        <v>Agreed</v>
      </c>
      <c r="AN799" s="8" t="s">
        <v>57</v>
      </c>
      <c r="AO799">
        <f t="shared" si="85"/>
        <v>1</v>
      </c>
      <c r="AP799">
        <f t="shared" si="86"/>
        <v>0</v>
      </c>
      <c r="AQ799">
        <f t="shared" si="87"/>
        <v>0</v>
      </c>
      <c r="AR799">
        <f t="shared" si="88"/>
        <v>0</v>
      </c>
      <c r="AS799" t="str">
        <f t="shared" si="89"/>
        <v/>
      </c>
      <c r="BO799" t="str">
        <f t="shared" si="90"/>
        <v/>
      </c>
    </row>
    <row r="800" spans="2:67" ht="75">
      <c r="B800">
        <v>90696</v>
      </c>
      <c r="C800" t="s">
        <v>1183</v>
      </c>
      <c r="D800" t="s">
        <v>2923</v>
      </c>
      <c r="E800" t="s">
        <v>2924</v>
      </c>
      <c r="F800" t="s">
        <v>3627</v>
      </c>
      <c r="G800" t="s">
        <v>3961</v>
      </c>
      <c r="H800" t="s">
        <v>3629</v>
      </c>
      <c r="I800" t="s">
        <v>2655</v>
      </c>
      <c r="J800">
        <v>1926</v>
      </c>
      <c r="K800" t="s">
        <v>4006</v>
      </c>
      <c r="L800" t="s">
        <v>2927</v>
      </c>
      <c r="M800" s="1" t="s">
        <v>4007</v>
      </c>
      <c r="N800" s="2">
        <v>1</v>
      </c>
      <c r="O800" s="2">
        <v>0</v>
      </c>
      <c r="P800" s="2">
        <v>0</v>
      </c>
      <c r="Q800" s="2">
        <v>0</v>
      </c>
      <c r="R800" s="8" t="s">
        <v>4008</v>
      </c>
      <c r="S800" s="2">
        <v>0</v>
      </c>
      <c r="T800" s="2">
        <v>1</v>
      </c>
      <c r="U800" s="2">
        <v>0</v>
      </c>
      <c r="V800" s="2">
        <v>0</v>
      </c>
      <c r="W800" s="2">
        <v>0</v>
      </c>
      <c r="X800" s="2">
        <v>0</v>
      </c>
      <c r="Y800" s="2">
        <v>0</v>
      </c>
      <c r="Z800" s="2">
        <v>0</v>
      </c>
      <c r="AA800" s="2" t="s">
        <v>3091</v>
      </c>
      <c r="AB800" s="2">
        <v>0</v>
      </c>
      <c r="AC800" s="2">
        <v>1</v>
      </c>
      <c r="AD800" s="2">
        <v>0</v>
      </c>
      <c r="AE800" s="2">
        <v>0</v>
      </c>
      <c r="AF800" s="2">
        <v>0</v>
      </c>
      <c r="AG800">
        <v>0</v>
      </c>
      <c r="AH800">
        <v>0</v>
      </c>
      <c r="AI800" s="2">
        <v>0</v>
      </c>
      <c r="AJ800" s="2" t="s">
        <v>3022</v>
      </c>
      <c r="AK800" s="2">
        <v>0</v>
      </c>
      <c r="AL800" s="8">
        <v>0</v>
      </c>
      <c r="AM800" s="8" t="str">
        <f t="shared" si="84"/>
        <v>Agreed</v>
      </c>
      <c r="AN800" s="8" t="s">
        <v>57</v>
      </c>
      <c r="AO800">
        <f t="shared" si="85"/>
        <v>1</v>
      </c>
      <c r="AP800">
        <f t="shared" si="86"/>
        <v>0</v>
      </c>
      <c r="AQ800">
        <f t="shared" si="87"/>
        <v>0</v>
      </c>
      <c r="AR800">
        <f t="shared" si="88"/>
        <v>0</v>
      </c>
      <c r="AS800" t="str">
        <f t="shared" si="89"/>
        <v/>
      </c>
      <c r="BO800" t="str">
        <f t="shared" si="90"/>
        <v/>
      </c>
    </row>
    <row r="801" spans="2:67" ht="45">
      <c r="B801">
        <v>90715</v>
      </c>
      <c r="C801" t="s">
        <v>1183</v>
      </c>
      <c r="D801" t="s">
        <v>2923</v>
      </c>
      <c r="E801" t="s">
        <v>2924</v>
      </c>
      <c r="F801" t="s">
        <v>3627</v>
      </c>
      <c r="G801" t="s">
        <v>4009</v>
      </c>
      <c r="H801" t="s">
        <v>3629</v>
      </c>
      <c r="I801" t="s">
        <v>4010</v>
      </c>
      <c r="J801">
        <v>1926</v>
      </c>
      <c r="K801" t="s">
        <v>2498</v>
      </c>
      <c r="L801" t="s">
        <v>2927</v>
      </c>
      <c r="M801" s="1" t="s">
        <v>4011</v>
      </c>
      <c r="N801" s="2">
        <v>1</v>
      </c>
      <c r="O801" s="2">
        <v>0</v>
      </c>
      <c r="P801" s="2">
        <v>0</v>
      </c>
      <c r="Q801" s="2">
        <v>0</v>
      </c>
      <c r="R801" s="8" t="s">
        <v>3138</v>
      </c>
      <c r="S801" s="2">
        <v>0</v>
      </c>
      <c r="T801" s="2">
        <v>1</v>
      </c>
      <c r="U801" s="2">
        <v>0</v>
      </c>
      <c r="V801" s="2">
        <v>0</v>
      </c>
      <c r="W801" s="2">
        <v>0</v>
      </c>
      <c r="X801" s="2">
        <v>0</v>
      </c>
      <c r="Y801" s="2">
        <v>0</v>
      </c>
      <c r="Z801" s="2">
        <v>0</v>
      </c>
      <c r="AA801" s="2" t="s">
        <v>3091</v>
      </c>
      <c r="AB801" s="2">
        <v>0</v>
      </c>
      <c r="AC801" s="2">
        <v>1</v>
      </c>
      <c r="AD801" s="2">
        <v>0</v>
      </c>
      <c r="AE801" s="2">
        <v>0</v>
      </c>
      <c r="AF801" s="2">
        <v>0</v>
      </c>
      <c r="AG801">
        <v>0</v>
      </c>
      <c r="AH801">
        <v>0</v>
      </c>
      <c r="AI801" s="2">
        <v>0</v>
      </c>
      <c r="AJ801" s="2" t="s">
        <v>3806</v>
      </c>
      <c r="AK801" s="2">
        <v>0</v>
      </c>
      <c r="AL801" s="8">
        <v>0</v>
      </c>
      <c r="AM801" s="8" t="str">
        <f t="shared" si="84"/>
        <v>Agreed</v>
      </c>
      <c r="AN801" s="8" t="s">
        <v>57</v>
      </c>
      <c r="AO801">
        <f t="shared" si="85"/>
        <v>1</v>
      </c>
      <c r="AP801">
        <f t="shared" si="86"/>
        <v>0</v>
      </c>
      <c r="AQ801">
        <f t="shared" si="87"/>
        <v>0</v>
      </c>
      <c r="AR801">
        <f t="shared" si="88"/>
        <v>0</v>
      </c>
      <c r="AS801" t="str">
        <f t="shared" si="89"/>
        <v/>
      </c>
      <c r="BO801" t="str">
        <f t="shared" si="90"/>
        <v/>
      </c>
    </row>
    <row r="802" spans="2:67" ht="45">
      <c r="B802">
        <v>90751</v>
      </c>
      <c r="C802" t="s">
        <v>1183</v>
      </c>
      <c r="D802" t="s">
        <v>2923</v>
      </c>
      <c r="E802" t="s">
        <v>2924</v>
      </c>
      <c r="F802" t="s">
        <v>3551</v>
      </c>
      <c r="G802" t="s">
        <v>2437</v>
      </c>
      <c r="H802" t="s">
        <v>3552</v>
      </c>
      <c r="I802" t="s">
        <v>4012</v>
      </c>
      <c r="J802">
        <v>1926</v>
      </c>
      <c r="K802" t="s">
        <v>4013</v>
      </c>
      <c r="L802" t="s">
        <v>2927</v>
      </c>
      <c r="M802" s="45" t="s">
        <v>4014</v>
      </c>
      <c r="N802" s="2">
        <v>0</v>
      </c>
      <c r="O802" s="2">
        <v>0</v>
      </c>
      <c r="P802" s="2">
        <v>0</v>
      </c>
      <c r="Q802" s="2">
        <v>1</v>
      </c>
      <c r="R802" s="8" t="s">
        <v>4015</v>
      </c>
      <c r="S802" s="2">
        <v>0</v>
      </c>
      <c r="T802" s="2">
        <v>1</v>
      </c>
      <c r="U802" s="2">
        <v>0</v>
      </c>
      <c r="V802" s="2">
        <v>0</v>
      </c>
      <c r="W802" s="2">
        <v>0</v>
      </c>
      <c r="X802" s="2">
        <v>0</v>
      </c>
      <c r="Y802" s="2">
        <v>0</v>
      </c>
      <c r="Z802" s="2">
        <v>0</v>
      </c>
      <c r="AA802" s="2" t="s">
        <v>4016</v>
      </c>
      <c r="AB802" s="2">
        <v>0</v>
      </c>
      <c r="AC802" s="2">
        <v>0</v>
      </c>
      <c r="AD802" s="2">
        <v>1</v>
      </c>
      <c r="AE802" s="2">
        <v>0</v>
      </c>
      <c r="AF802" s="2">
        <v>0</v>
      </c>
      <c r="AG802">
        <v>0</v>
      </c>
      <c r="AH802" s="2">
        <v>0</v>
      </c>
      <c r="AI802" s="2">
        <v>0</v>
      </c>
      <c r="AJ802" s="2" t="s">
        <v>4017</v>
      </c>
      <c r="AK802" s="2">
        <v>0</v>
      </c>
      <c r="AL802" s="8">
        <v>0</v>
      </c>
      <c r="AM802" s="8" t="str">
        <f t="shared" si="84"/>
        <v>Agreed</v>
      </c>
      <c r="AN802" s="8" t="s">
        <v>57</v>
      </c>
      <c r="AO802">
        <f t="shared" si="85"/>
        <v>0</v>
      </c>
      <c r="AP802">
        <f t="shared" si="86"/>
        <v>0</v>
      </c>
      <c r="AQ802">
        <f t="shared" si="87"/>
        <v>0</v>
      </c>
      <c r="AR802">
        <f t="shared" si="88"/>
        <v>1</v>
      </c>
      <c r="AS802" t="str">
        <f t="shared" si="89"/>
        <v/>
      </c>
      <c r="BO802" t="str">
        <f t="shared" si="90"/>
        <v/>
      </c>
    </row>
    <row r="803" spans="2:67" ht="90">
      <c r="B803">
        <v>90767</v>
      </c>
      <c r="C803" t="s">
        <v>1183</v>
      </c>
      <c r="D803" t="s">
        <v>2923</v>
      </c>
      <c r="E803" t="s">
        <v>2924</v>
      </c>
      <c r="F803" t="s">
        <v>3023</v>
      </c>
      <c r="G803" t="s">
        <v>4018</v>
      </c>
      <c r="H803" t="s">
        <v>3025</v>
      </c>
      <c r="I803" t="s">
        <v>4019</v>
      </c>
      <c r="J803">
        <v>1956</v>
      </c>
      <c r="K803" t="s">
        <v>4020</v>
      </c>
      <c r="L803" t="s">
        <v>2927</v>
      </c>
      <c r="M803" s="1" t="s">
        <v>4021</v>
      </c>
      <c r="N803" s="2">
        <v>0</v>
      </c>
      <c r="O803" s="2">
        <v>0</v>
      </c>
      <c r="P803" s="2">
        <v>0</v>
      </c>
      <c r="Q803" s="2">
        <v>1</v>
      </c>
      <c r="R803" s="8" t="s">
        <v>4022</v>
      </c>
      <c r="S803" s="2">
        <v>0</v>
      </c>
      <c r="T803" s="2">
        <v>0</v>
      </c>
      <c r="U803" s="2">
        <v>0</v>
      </c>
      <c r="V803" s="2">
        <v>1</v>
      </c>
      <c r="W803" s="2">
        <v>0</v>
      </c>
      <c r="X803" s="2">
        <v>0</v>
      </c>
      <c r="Y803" s="2">
        <v>0</v>
      </c>
      <c r="Z803" s="2">
        <v>0</v>
      </c>
      <c r="AA803" s="2" t="s">
        <v>4023</v>
      </c>
      <c r="AB803" s="2">
        <v>0</v>
      </c>
      <c r="AC803" s="2">
        <v>1</v>
      </c>
      <c r="AD803" s="2">
        <v>0</v>
      </c>
      <c r="AE803" s="2">
        <v>0</v>
      </c>
      <c r="AF803" s="2">
        <v>0</v>
      </c>
      <c r="AG803">
        <v>0</v>
      </c>
      <c r="AH803" s="2">
        <v>0</v>
      </c>
      <c r="AI803" s="2">
        <v>0</v>
      </c>
      <c r="AJ803" s="2" t="s">
        <v>4024</v>
      </c>
      <c r="AK803" s="2">
        <v>0</v>
      </c>
      <c r="AL803" s="8">
        <v>0</v>
      </c>
      <c r="AM803" s="8" t="str">
        <f t="shared" si="84"/>
        <v>Agreed</v>
      </c>
      <c r="AN803" s="8" t="s">
        <v>57</v>
      </c>
      <c r="AO803">
        <f t="shared" si="85"/>
        <v>0</v>
      </c>
      <c r="AP803">
        <f t="shared" si="86"/>
        <v>0</v>
      </c>
      <c r="AQ803">
        <f t="shared" si="87"/>
        <v>0</v>
      </c>
      <c r="AR803">
        <f t="shared" si="88"/>
        <v>1</v>
      </c>
      <c r="AS803" t="str">
        <f t="shared" si="89"/>
        <v/>
      </c>
      <c r="BO803" t="str">
        <f t="shared" si="90"/>
        <v/>
      </c>
    </row>
    <row r="804" spans="2:67" ht="45">
      <c r="B804">
        <v>90770</v>
      </c>
      <c r="C804" t="s">
        <v>1183</v>
      </c>
      <c r="D804" t="s">
        <v>2923</v>
      </c>
      <c r="E804" t="s">
        <v>2924</v>
      </c>
      <c r="F804" t="s">
        <v>3023</v>
      </c>
      <c r="G804" t="s">
        <v>4018</v>
      </c>
      <c r="H804" t="s">
        <v>3025</v>
      </c>
      <c r="I804" t="s">
        <v>1875</v>
      </c>
      <c r="J804">
        <v>1956</v>
      </c>
      <c r="K804" t="s">
        <v>4025</v>
      </c>
      <c r="L804" t="s">
        <v>2927</v>
      </c>
      <c r="M804" s="45" t="s">
        <v>4026</v>
      </c>
      <c r="N804" s="2">
        <v>0</v>
      </c>
      <c r="O804" s="2">
        <v>0</v>
      </c>
      <c r="P804" s="2">
        <v>0</v>
      </c>
      <c r="Q804" s="2">
        <v>1</v>
      </c>
      <c r="R804" s="8" t="s">
        <v>4027</v>
      </c>
      <c r="S804" s="2">
        <v>0</v>
      </c>
      <c r="T804" s="2">
        <v>1</v>
      </c>
      <c r="U804" s="2">
        <v>0</v>
      </c>
      <c r="V804" s="2">
        <v>0</v>
      </c>
      <c r="W804" s="2">
        <v>0</v>
      </c>
      <c r="X804" s="2">
        <v>0</v>
      </c>
      <c r="Y804" s="2">
        <v>0</v>
      </c>
      <c r="Z804" s="2">
        <v>0</v>
      </c>
      <c r="AA804" s="2" t="s">
        <v>4028</v>
      </c>
      <c r="AB804" s="2">
        <v>0</v>
      </c>
      <c r="AC804" s="2">
        <v>0</v>
      </c>
      <c r="AD804" s="2">
        <v>1</v>
      </c>
      <c r="AE804" s="2">
        <v>0</v>
      </c>
      <c r="AF804" s="2">
        <v>0</v>
      </c>
      <c r="AG804">
        <v>0</v>
      </c>
      <c r="AH804" s="2">
        <v>0</v>
      </c>
      <c r="AI804" s="2">
        <v>0</v>
      </c>
      <c r="AJ804" s="2" t="s">
        <v>4029</v>
      </c>
      <c r="AK804" s="2">
        <v>0</v>
      </c>
      <c r="AL804" s="8">
        <v>0</v>
      </c>
      <c r="AM804" s="8" t="str">
        <f t="shared" si="84"/>
        <v>Agreed</v>
      </c>
      <c r="AN804" s="8" t="s">
        <v>57</v>
      </c>
      <c r="AO804">
        <f t="shared" si="85"/>
        <v>0</v>
      </c>
      <c r="AP804">
        <f t="shared" si="86"/>
        <v>0</v>
      </c>
      <c r="AQ804">
        <f t="shared" si="87"/>
        <v>0</v>
      </c>
      <c r="AR804">
        <f t="shared" si="88"/>
        <v>1</v>
      </c>
      <c r="AS804" t="str">
        <f t="shared" si="89"/>
        <v/>
      </c>
      <c r="BO804" t="str">
        <f t="shared" si="90"/>
        <v/>
      </c>
    </row>
    <row r="805" spans="2:67" ht="315">
      <c r="B805">
        <v>90813</v>
      </c>
      <c r="C805" t="s">
        <v>1183</v>
      </c>
      <c r="D805" t="s">
        <v>2923</v>
      </c>
      <c r="E805" t="s">
        <v>2924</v>
      </c>
      <c r="F805" t="s">
        <v>4030</v>
      </c>
      <c r="G805" t="s">
        <v>3075</v>
      </c>
      <c r="H805" t="s">
        <v>3031</v>
      </c>
      <c r="I805" t="s">
        <v>4031</v>
      </c>
      <c r="J805">
        <v>1957</v>
      </c>
      <c r="K805" t="s">
        <v>4032</v>
      </c>
      <c r="L805" t="s">
        <v>2927</v>
      </c>
      <c r="M805" s="1" t="s">
        <v>4033</v>
      </c>
      <c r="N805" s="2">
        <v>0</v>
      </c>
      <c r="O805" s="2">
        <v>0</v>
      </c>
      <c r="P805" s="2">
        <v>0</v>
      </c>
      <c r="Q805" s="2">
        <v>1</v>
      </c>
      <c r="R805" s="8" t="s">
        <v>4034</v>
      </c>
      <c r="S805" s="2">
        <v>0</v>
      </c>
      <c r="T805" s="2">
        <v>1</v>
      </c>
      <c r="U805" s="2">
        <v>0</v>
      </c>
      <c r="V805" s="2">
        <v>0</v>
      </c>
      <c r="W805" s="2">
        <v>0</v>
      </c>
      <c r="X805" s="2">
        <v>0</v>
      </c>
      <c r="Y805" s="2">
        <v>0</v>
      </c>
      <c r="Z805" s="2">
        <v>0</v>
      </c>
      <c r="AA805" s="2" t="s">
        <v>3091</v>
      </c>
      <c r="AB805" s="2">
        <v>0</v>
      </c>
      <c r="AC805" s="2">
        <v>0</v>
      </c>
      <c r="AD805" s="2">
        <v>1</v>
      </c>
      <c r="AE805" s="2">
        <v>0</v>
      </c>
      <c r="AF805" s="2">
        <v>0</v>
      </c>
      <c r="AG805">
        <v>0</v>
      </c>
      <c r="AH805" s="2">
        <v>0</v>
      </c>
      <c r="AI805" s="2">
        <v>0</v>
      </c>
      <c r="AJ805" s="2" t="s">
        <v>4035</v>
      </c>
      <c r="AK805" s="2">
        <v>0</v>
      </c>
      <c r="AL805" s="8">
        <v>0</v>
      </c>
      <c r="AM805" s="8" t="str">
        <f t="shared" si="84"/>
        <v>Agreed</v>
      </c>
      <c r="AN805" s="8" t="s">
        <v>57</v>
      </c>
      <c r="AO805">
        <f t="shared" si="85"/>
        <v>0</v>
      </c>
      <c r="AP805">
        <f t="shared" si="86"/>
        <v>0</v>
      </c>
      <c r="AQ805">
        <f t="shared" si="87"/>
        <v>0</v>
      </c>
      <c r="AR805">
        <f t="shared" si="88"/>
        <v>1</v>
      </c>
      <c r="AS805" t="str">
        <f t="shared" si="89"/>
        <v/>
      </c>
      <c r="BO805" t="str">
        <f t="shared" si="90"/>
        <v/>
      </c>
    </row>
    <row r="806" spans="2:67" ht="90">
      <c r="B806">
        <v>90836</v>
      </c>
      <c r="C806" t="s">
        <v>1183</v>
      </c>
      <c r="D806" t="s">
        <v>2923</v>
      </c>
      <c r="E806" t="s">
        <v>2924</v>
      </c>
      <c r="F806" t="s">
        <v>2925</v>
      </c>
      <c r="G806" t="s">
        <v>2437</v>
      </c>
      <c r="H806" t="s">
        <v>2926</v>
      </c>
      <c r="I806" t="s">
        <v>4036</v>
      </c>
      <c r="J806">
        <v>1936</v>
      </c>
      <c r="K806" t="s">
        <v>4037</v>
      </c>
      <c r="L806" t="s">
        <v>2927</v>
      </c>
      <c r="M806" s="1" t="s">
        <v>4038</v>
      </c>
      <c r="N806" s="2">
        <v>0</v>
      </c>
      <c r="O806" s="2">
        <v>0</v>
      </c>
      <c r="P806" s="2">
        <v>0</v>
      </c>
      <c r="Q806" s="2">
        <v>1</v>
      </c>
      <c r="R806" s="8" t="s">
        <v>3170</v>
      </c>
      <c r="S806" s="2">
        <v>0</v>
      </c>
      <c r="T806" s="2">
        <v>1</v>
      </c>
      <c r="U806" s="2">
        <v>0</v>
      </c>
      <c r="V806" s="2">
        <v>0</v>
      </c>
      <c r="W806" s="2">
        <v>0</v>
      </c>
      <c r="X806" s="2">
        <v>0</v>
      </c>
      <c r="Y806" s="2">
        <v>0</v>
      </c>
      <c r="Z806" s="2">
        <v>0</v>
      </c>
      <c r="AA806" s="2" t="s">
        <v>3091</v>
      </c>
      <c r="AB806" s="2">
        <v>0</v>
      </c>
      <c r="AC806" s="2">
        <v>0</v>
      </c>
      <c r="AD806" s="2">
        <v>0</v>
      </c>
      <c r="AE806" s="2">
        <v>0</v>
      </c>
      <c r="AF806" s="2">
        <v>0</v>
      </c>
      <c r="AG806">
        <v>0</v>
      </c>
      <c r="AH806" s="2">
        <v>0</v>
      </c>
      <c r="AI806" s="2">
        <v>1</v>
      </c>
      <c r="AJ806" s="2" t="s">
        <v>4039</v>
      </c>
      <c r="AK806" s="2">
        <v>0</v>
      </c>
      <c r="AL806" s="8">
        <v>0</v>
      </c>
      <c r="AM806" s="8" t="str">
        <f t="shared" si="84"/>
        <v>Agreed</v>
      </c>
      <c r="AN806" s="8" t="s">
        <v>57</v>
      </c>
      <c r="AO806">
        <f t="shared" si="85"/>
        <v>0</v>
      </c>
      <c r="AP806">
        <f t="shared" si="86"/>
        <v>0</v>
      </c>
      <c r="AQ806">
        <f t="shared" si="87"/>
        <v>0</v>
      </c>
      <c r="AR806">
        <f t="shared" si="88"/>
        <v>1</v>
      </c>
      <c r="AS806" t="str">
        <f t="shared" si="89"/>
        <v/>
      </c>
      <c r="BO806" t="str">
        <f t="shared" si="90"/>
        <v/>
      </c>
    </row>
    <row r="807" spans="2:67" ht="90">
      <c r="B807">
        <v>90837</v>
      </c>
      <c r="C807" t="s">
        <v>1183</v>
      </c>
      <c r="D807" t="s">
        <v>2923</v>
      </c>
      <c r="E807" t="s">
        <v>2924</v>
      </c>
      <c r="F807" t="s">
        <v>2925</v>
      </c>
      <c r="G807" t="s">
        <v>2437</v>
      </c>
      <c r="H807" t="s">
        <v>2926</v>
      </c>
      <c r="I807" t="s">
        <v>1475</v>
      </c>
      <c r="J807">
        <v>1936</v>
      </c>
      <c r="K807" t="s">
        <v>3854</v>
      </c>
      <c r="L807" t="s">
        <v>2927</v>
      </c>
      <c r="M807" s="1" t="s">
        <v>4040</v>
      </c>
      <c r="N807" s="2">
        <v>0</v>
      </c>
      <c r="O807" s="2">
        <v>0</v>
      </c>
      <c r="P807" s="2">
        <v>0</v>
      </c>
      <c r="Q807" s="2">
        <v>1</v>
      </c>
      <c r="R807" s="8" t="s">
        <v>4041</v>
      </c>
      <c r="S807" s="2">
        <v>0</v>
      </c>
      <c r="T807" s="2">
        <v>0</v>
      </c>
      <c r="U807" s="2">
        <v>0</v>
      </c>
      <c r="V807" s="2">
        <v>0</v>
      </c>
      <c r="W807" s="2">
        <v>0</v>
      </c>
      <c r="X807" s="2">
        <v>0</v>
      </c>
      <c r="Y807" s="2">
        <v>1</v>
      </c>
      <c r="Z807" s="2">
        <v>0</v>
      </c>
      <c r="AA807" s="2" t="s">
        <v>4042</v>
      </c>
      <c r="AB807" s="2">
        <v>0</v>
      </c>
      <c r="AC807" s="2">
        <v>0</v>
      </c>
      <c r="AD807" s="2">
        <v>1</v>
      </c>
      <c r="AE807" s="2">
        <v>0</v>
      </c>
      <c r="AF807" s="2">
        <v>0</v>
      </c>
      <c r="AG807">
        <v>0</v>
      </c>
      <c r="AH807" s="2">
        <v>0</v>
      </c>
      <c r="AI807" s="2">
        <v>0</v>
      </c>
      <c r="AJ807" s="2" t="s">
        <v>4043</v>
      </c>
      <c r="AK807" s="2">
        <v>0</v>
      </c>
      <c r="AL807" s="8">
        <v>0</v>
      </c>
      <c r="AM807" s="8" t="str">
        <f t="shared" si="84"/>
        <v>Agreed</v>
      </c>
      <c r="AN807" s="8" t="s">
        <v>57</v>
      </c>
      <c r="AO807">
        <f t="shared" si="85"/>
        <v>0</v>
      </c>
      <c r="AP807">
        <f t="shared" si="86"/>
        <v>0</v>
      </c>
      <c r="AQ807">
        <f t="shared" si="87"/>
        <v>0</v>
      </c>
      <c r="AR807">
        <f t="shared" si="88"/>
        <v>1</v>
      </c>
      <c r="AS807" t="str">
        <f t="shared" si="89"/>
        <v/>
      </c>
      <c r="BO807" t="str">
        <f t="shared" si="90"/>
        <v/>
      </c>
    </row>
    <row r="808" spans="2:67" ht="90">
      <c r="B808">
        <v>90841</v>
      </c>
      <c r="C808" t="s">
        <v>1183</v>
      </c>
      <c r="D808" t="s">
        <v>2923</v>
      </c>
      <c r="E808" t="s">
        <v>2924</v>
      </c>
      <c r="F808" t="s">
        <v>3839</v>
      </c>
      <c r="G808" t="s">
        <v>2437</v>
      </c>
      <c r="H808" t="s">
        <v>3031</v>
      </c>
      <c r="I808" t="s">
        <v>4044</v>
      </c>
      <c r="J808">
        <v>1931</v>
      </c>
      <c r="K808" t="s">
        <v>2498</v>
      </c>
      <c r="L808" t="s">
        <v>2927</v>
      </c>
      <c r="M808" s="1" t="s">
        <v>4045</v>
      </c>
      <c r="N808" s="2">
        <v>1</v>
      </c>
      <c r="O808" s="2">
        <v>0</v>
      </c>
      <c r="P808" s="2">
        <v>0</v>
      </c>
      <c r="Q808" s="2">
        <v>0</v>
      </c>
      <c r="R808" s="8" t="s">
        <v>3138</v>
      </c>
      <c r="S808" s="2">
        <v>0</v>
      </c>
      <c r="T808" s="2">
        <v>1</v>
      </c>
      <c r="U808" s="2">
        <v>0</v>
      </c>
      <c r="V808" s="2">
        <v>0</v>
      </c>
      <c r="W808" s="2">
        <v>0</v>
      </c>
      <c r="X808" s="2">
        <v>0</v>
      </c>
      <c r="Y808" s="2">
        <v>0</v>
      </c>
      <c r="Z808" s="2">
        <v>0</v>
      </c>
      <c r="AA808" s="2" t="s">
        <v>3091</v>
      </c>
      <c r="AB808" s="2">
        <v>0</v>
      </c>
      <c r="AC808" s="2">
        <v>1</v>
      </c>
      <c r="AD808" s="2">
        <v>0</v>
      </c>
      <c r="AE808" s="2">
        <v>0</v>
      </c>
      <c r="AF808" s="2">
        <v>0</v>
      </c>
      <c r="AG808">
        <v>0</v>
      </c>
      <c r="AH808" s="2">
        <v>0</v>
      </c>
      <c r="AI808" s="2">
        <v>0</v>
      </c>
      <c r="AJ808" s="2" t="s">
        <v>3110</v>
      </c>
      <c r="AK808" s="2">
        <v>0</v>
      </c>
      <c r="AL808" s="8">
        <v>0</v>
      </c>
      <c r="AM808" s="8" t="str">
        <f t="shared" si="84"/>
        <v>Agreed</v>
      </c>
      <c r="AN808" s="8" t="s">
        <v>57</v>
      </c>
      <c r="AO808">
        <f t="shared" si="85"/>
        <v>1</v>
      </c>
      <c r="AP808">
        <f t="shared" si="86"/>
        <v>0</v>
      </c>
      <c r="AQ808">
        <f t="shared" si="87"/>
        <v>0</v>
      </c>
      <c r="AR808">
        <f t="shared" si="88"/>
        <v>0</v>
      </c>
      <c r="AS808" t="str">
        <f t="shared" si="89"/>
        <v/>
      </c>
      <c r="BO808" t="str">
        <f t="shared" si="90"/>
        <v/>
      </c>
    </row>
    <row r="809" spans="2:67" ht="90">
      <c r="B809">
        <v>90844</v>
      </c>
      <c r="C809" t="s">
        <v>1183</v>
      </c>
      <c r="D809" t="s">
        <v>2923</v>
      </c>
      <c r="E809" t="s">
        <v>2924</v>
      </c>
      <c r="F809" t="s">
        <v>3839</v>
      </c>
      <c r="G809" t="s">
        <v>2437</v>
      </c>
      <c r="H809" t="s">
        <v>3031</v>
      </c>
      <c r="I809" t="s">
        <v>4046</v>
      </c>
      <c r="J809">
        <v>1931</v>
      </c>
      <c r="K809" t="s">
        <v>4047</v>
      </c>
      <c r="L809" t="s">
        <v>2927</v>
      </c>
      <c r="M809" s="1" t="s">
        <v>4048</v>
      </c>
      <c r="N809" s="2">
        <v>1</v>
      </c>
      <c r="O809" s="2">
        <v>0</v>
      </c>
      <c r="P809" s="2">
        <v>0</v>
      </c>
      <c r="Q809" s="2">
        <v>0</v>
      </c>
      <c r="R809" s="8" t="s">
        <v>4049</v>
      </c>
      <c r="S809" s="2">
        <v>0</v>
      </c>
      <c r="T809" s="2">
        <v>1</v>
      </c>
      <c r="U809" s="2">
        <v>0</v>
      </c>
      <c r="V809" s="2">
        <v>0</v>
      </c>
      <c r="W809" s="2">
        <v>0</v>
      </c>
      <c r="X809" s="2">
        <v>0</v>
      </c>
      <c r="Y809" s="2">
        <v>0</v>
      </c>
      <c r="Z809" s="2">
        <v>0</v>
      </c>
      <c r="AA809" s="2" t="s">
        <v>3102</v>
      </c>
      <c r="AB809" s="2">
        <v>0</v>
      </c>
      <c r="AC809" s="2">
        <v>1</v>
      </c>
      <c r="AD809" s="2">
        <v>0</v>
      </c>
      <c r="AE809" s="2">
        <v>0</v>
      </c>
      <c r="AF809" s="2">
        <v>0</v>
      </c>
      <c r="AG809">
        <v>0</v>
      </c>
      <c r="AH809" s="2">
        <v>0</v>
      </c>
      <c r="AI809" s="2">
        <v>0</v>
      </c>
      <c r="AJ809" s="2" t="s">
        <v>4050</v>
      </c>
      <c r="AK809" s="2">
        <v>0</v>
      </c>
      <c r="AL809" s="8">
        <v>0</v>
      </c>
      <c r="AM809" s="8" t="str">
        <f t="shared" si="84"/>
        <v>Agreed</v>
      </c>
      <c r="AN809" s="8" t="s">
        <v>57</v>
      </c>
      <c r="AO809">
        <f t="shared" si="85"/>
        <v>1</v>
      </c>
      <c r="AP809">
        <f t="shared" si="86"/>
        <v>0</v>
      </c>
      <c r="AQ809">
        <f t="shared" si="87"/>
        <v>0</v>
      </c>
      <c r="AR809">
        <f t="shared" si="88"/>
        <v>0</v>
      </c>
      <c r="AS809" t="str">
        <f t="shared" si="89"/>
        <v/>
      </c>
      <c r="BO809" t="str">
        <f t="shared" si="90"/>
        <v/>
      </c>
    </row>
    <row r="810" spans="2:67" ht="225">
      <c r="B810">
        <v>90845</v>
      </c>
      <c r="C810" t="s">
        <v>1183</v>
      </c>
      <c r="D810" t="s">
        <v>2923</v>
      </c>
      <c r="E810" t="s">
        <v>2924</v>
      </c>
      <c r="F810" t="s">
        <v>3839</v>
      </c>
      <c r="G810" t="s">
        <v>2437</v>
      </c>
      <c r="H810" t="s">
        <v>3031</v>
      </c>
      <c r="I810" t="s">
        <v>4051</v>
      </c>
      <c r="J810">
        <v>1931</v>
      </c>
      <c r="K810" t="s">
        <v>2758</v>
      </c>
      <c r="L810" t="s">
        <v>2927</v>
      </c>
      <c r="M810" s="1" t="s">
        <v>4052</v>
      </c>
      <c r="N810" s="2">
        <v>1</v>
      </c>
      <c r="O810" s="2">
        <v>0</v>
      </c>
      <c r="P810" s="2">
        <v>0</v>
      </c>
      <c r="Q810" s="2">
        <v>0</v>
      </c>
      <c r="R810" s="8" t="s">
        <v>4053</v>
      </c>
      <c r="S810" s="2">
        <v>0</v>
      </c>
      <c r="T810" s="2">
        <v>1</v>
      </c>
      <c r="U810" s="2">
        <v>0</v>
      </c>
      <c r="V810" s="2">
        <v>0</v>
      </c>
      <c r="W810" s="2">
        <v>0</v>
      </c>
      <c r="X810" s="2">
        <v>0</v>
      </c>
      <c r="Y810" s="2">
        <v>0</v>
      </c>
      <c r="Z810" s="2">
        <v>0</v>
      </c>
      <c r="AA810" s="2" t="s">
        <v>3102</v>
      </c>
      <c r="AB810" s="2">
        <v>0</v>
      </c>
      <c r="AC810" s="2">
        <v>1</v>
      </c>
      <c r="AD810" s="2">
        <v>0</v>
      </c>
      <c r="AE810" s="2">
        <v>0</v>
      </c>
      <c r="AF810" s="2">
        <v>0</v>
      </c>
      <c r="AG810">
        <v>0</v>
      </c>
      <c r="AH810" s="2">
        <v>0</v>
      </c>
      <c r="AI810" s="2">
        <v>0</v>
      </c>
      <c r="AJ810" s="2" t="s">
        <v>4054</v>
      </c>
      <c r="AK810" s="2">
        <v>0</v>
      </c>
      <c r="AL810" s="8">
        <v>0</v>
      </c>
      <c r="AM810" s="8" t="str">
        <f t="shared" si="84"/>
        <v>Agreed</v>
      </c>
      <c r="AN810" s="8" t="s">
        <v>57</v>
      </c>
      <c r="AO810">
        <f t="shared" si="85"/>
        <v>1</v>
      </c>
      <c r="AP810">
        <f t="shared" si="86"/>
        <v>0</v>
      </c>
      <c r="AQ810">
        <f t="shared" si="87"/>
        <v>0</v>
      </c>
      <c r="AR810">
        <f t="shared" si="88"/>
        <v>0</v>
      </c>
      <c r="AS810" t="str">
        <f t="shared" si="89"/>
        <v/>
      </c>
      <c r="BO810" t="str">
        <f t="shared" si="90"/>
        <v/>
      </c>
    </row>
    <row r="811" spans="2:67" ht="195">
      <c r="B811">
        <v>90854</v>
      </c>
      <c r="C811" t="s">
        <v>1183</v>
      </c>
      <c r="D811" t="s">
        <v>2923</v>
      </c>
      <c r="E811" t="s">
        <v>2924</v>
      </c>
      <c r="F811" t="s">
        <v>3839</v>
      </c>
      <c r="G811" t="s">
        <v>2437</v>
      </c>
      <c r="H811" t="s">
        <v>3031</v>
      </c>
      <c r="I811" t="s">
        <v>4055</v>
      </c>
      <c r="J811">
        <v>1931</v>
      </c>
      <c r="K811" t="s">
        <v>4056</v>
      </c>
      <c r="L811" t="s">
        <v>2927</v>
      </c>
      <c r="M811" s="1" t="s">
        <v>4057</v>
      </c>
      <c r="N811" s="2">
        <v>0</v>
      </c>
      <c r="O811" s="2">
        <v>0</v>
      </c>
      <c r="P811" s="2">
        <v>0</v>
      </c>
      <c r="Q811" s="2">
        <v>1</v>
      </c>
      <c r="R811" s="8" t="s">
        <v>4058</v>
      </c>
      <c r="S811" s="2" t="s">
        <v>4059</v>
      </c>
      <c r="T811" s="2">
        <v>0</v>
      </c>
      <c r="U811" s="2">
        <v>0</v>
      </c>
      <c r="V811" s="2">
        <v>1</v>
      </c>
      <c r="W811" s="2">
        <v>0</v>
      </c>
      <c r="X811" s="2">
        <v>0</v>
      </c>
      <c r="Y811" s="2">
        <v>0</v>
      </c>
      <c r="Z811" s="2">
        <v>0</v>
      </c>
      <c r="AA811" s="2" t="s">
        <v>4060</v>
      </c>
      <c r="AB811" s="2">
        <v>0</v>
      </c>
      <c r="AC811" s="2">
        <v>0</v>
      </c>
      <c r="AD811" s="2">
        <v>1</v>
      </c>
      <c r="AE811" s="2">
        <v>0</v>
      </c>
      <c r="AF811" s="2">
        <v>0</v>
      </c>
      <c r="AG811">
        <v>0</v>
      </c>
      <c r="AH811" s="2">
        <v>1</v>
      </c>
      <c r="AI811" s="2">
        <v>0</v>
      </c>
      <c r="AJ811" s="2" t="s">
        <v>4061</v>
      </c>
      <c r="AK811" s="2">
        <v>0</v>
      </c>
      <c r="AL811" s="8">
        <v>0</v>
      </c>
      <c r="AM811" s="8" t="str">
        <f t="shared" si="84"/>
        <v>Agreed</v>
      </c>
      <c r="AN811" s="8" t="s">
        <v>57</v>
      </c>
      <c r="AO811">
        <f t="shared" si="85"/>
        <v>0</v>
      </c>
      <c r="AP811">
        <f t="shared" si="86"/>
        <v>0</v>
      </c>
      <c r="AQ811">
        <f t="shared" si="87"/>
        <v>0</v>
      </c>
      <c r="AR811">
        <f t="shared" si="88"/>
        <v>1</v>
      </c>
      <c r="AS811" t="str">
        <f t="shared" si="89"/>
        <v/>
      </c>
      <c r="BO811" t="str">
        <f t="shared" si="90"/>
        <v/>
      </c>
    </row>
    <row r="812" spans="2:67" ht="285">
      <c r="B812">
        <v>90857</v>
      </c>
      <c r="C812" t="s">
        <v>1183</v>
      </c>
      <c r="D812" t="s">
        <v>2923</v>
      </c>
      <c r="E812" t="s">
        <v>2924</v>
      </c>
      <c r="F812" t="s">
        <v>4062</v>
      </c>
      <c r="G812" t="s">
        <v>4063</v>
      </c>
      <c r="H812" t="s">
        <v>3031</v>
      </c>
      <c r="I812" t="s">
        <v>4064</v>
      </c>
      <c r="J812">
        <v>1965</v>
      </c>
      <c r="K812" t="s">
        <v>4065</v>
      </c>
      <c r="L812" t="s">
        <v>2927</v>
      </c>
      <c r="M812" s="1" t="s">
        <v>4066</v>
      </c>
      <c r="N812" s="2">
        <v>0</v>
      </c>
      <c r="O812" s="2">
        <v>0</v>
      </c>
      <c r="P812" s="2">
        <v>0</v>
      </c>
      <c r="Q812" s="2">
        <v>1</v>
      </c>
      <c r="R812" s="8" t="s">
        <v>4067</v>
      </c>
      <c r="T812" s="2">
        <v>0</v>
      </c>
      <c r="U812" s="2">
        <v>0</v>
      </c>
      <c r="V812" s="2">
        <v>1</v>
      </c>
      <c r="W812" s="2">
        <v>0</v>
      </c>
      <c r="X812" s="2">
        <v>0</v>
      </c>
      <c r="Y812" s="2">
        <v>0</v>
      </c>
      <c r="Z812" s="2">
        <v>0</v>
      </c>
      <c r="AA812" s="2" t="s">
        <v>4068</v>
      </c>
      <c r="AB812" s="2" t="s">
        <v>4069</v>
      </c>
      <c r="AC812" s="2">
        <v>0</v>
      </c>
      <c r="AD812" s="2">
        <v>1</v>
      </c>
      <c r="AE812" s="2">
        <v>0</v>
      </c>
      <c r="AF812" s="2">
        <v>0</v>
      </c>
      <c r="AG812">
        <v>0</v>
      </c>
      <c r="AH812" s="2">
        <v>1</v>
      </c>
      <c r="AI812" s="2">
        <v>0</v>
      </c>
      <c r="AJ812" s="2" t="s">
        <v>4070</v>
      </c>
      <c r="AK812" s="2">
        <v>0</v>
      </c>
      <c r="AL812" s="8">
        <v>0</v>
      </c>
      <c r="AM812" s="8" t="str">
        <f t="shared" si="84"/>
        <v>Agreed</v>
      </c>
      <c r="AN812" s="8" t="s">
        <v>57</v>
      </c>
      <c r="AO812">
        <f t="shared" si="85"/>
        <v>0</v>
      </c>
      <c r="AP812">
        <f t="shared" si="86"/>
        <v>0</v>
      </c>
      <c r="AQ812">
        <f t="shared" si="87"/>
        <v>0</v>
      </c>
      <c r="AR812">
        <f t="shared" si="88"/>
        <v>1</v>
      </c>
      <c r="AS812" t="str">
        <f t="shared" si="89"/>
        <v/>
      </c>
      <c r="BO812" t="str">
        <f t="shared" si="90"/>
        <v/>
      </c>
    </row>
    <row r="813" spans="2:67" ht="210">
      <c r="B813">
        <v>90859</v>
      </c>
      <c r="C813" t="s">
        <v>1183</v>
      </c>
      <c r="D813" t="s">
        <v>2923</v>
      </c>
      <c r="E813" t="s">
        <v>2924</v>
      </c>
      <c r="F813" t="s">
        <v>4062</v>
      </c>
      <c r="G813" t="s">
        <v>4063</v>
      </c>
      <c r="H813" t="s">
        <v>3031</v>
      </c>
      <c r="I813" t="s">
        <v>1278</v>
      </c>
      <c r="J813">
        <v>1965</v>
      </c>
      <c r="K813" t="s">
        <v>4071</v>
      </c>
      <c r="L813" t="s">
        <v>2927</v>
      </c>
      <c r="M813" s="1" t="s">
        <v>4072</v>
      </c>
      <c r="N813" s="2">
        <v>0</v>
      </c>
      <c r="O813" s="2">
        <v>0</v>
      </c>
      <c r="P813" s="2">
        <v>0</v>
      </c>
      <c r="Q813" s="2">
        <v>1</v>
      </c>
      <c r="R813" s="8" t="s">
        <v>4073</v>
      </c>
      <c r="S813" s="2">
        <v>0</v>
      </c>
      <c r="T813" s="2">
        <v>0</v>
      </c>
      <c r="U813" s="2">
        <v>0</v>
      </c>
      <c r="V813" s="2">
        <v>1</v>
      </c>
      <c r="W813" s="2">
        <v>0</v>
      </c>
      <c r="X813" s="2">
        <v>0</v>
      </c>
      <c r="Y813" s="2">
        <v>0</v>
      </c>
      <c r="Z813" s="2">
        <v>0</v>
      </c>
      <c r="AA813" s="2" t="s">
        <v>4074</v>
      </c>
      <c r="AB813" s="2">
        <v>0</v>
      </c>
      <c r="AC813" s="2">
        <v>1</v>
      </c>
      <c r="AD813" s="2">
        <v>0</v>
      </c>
      <c r="AE813" s="2">
        <v>0</v>
      </c>
      <c r="AF813" s="2">
        <v>0</v>
      </c>
      <c r="AG813">
        <v>0</v>
      </c>
      <c r="AH813" s="2">
        <v>0</v>
      </c>
      <c r="AI813" s="2">
        <v>0</v>
      </c>
      <c r="AJ813" s="2" t="s">
        <v>4075</v>
      </c>
      <c r="AK813" s="2">
        <v>0</v>
      </c>
      <c r="AL813" s="8">
        <v>0</v>
      </c>
      <c r="AM813" s="8" t="str">
        <f t="shared" si="84"/>
        <v>Agreed</v>
      </c>
      <c r="AN813" s="8" t="s">
        <v>57</v>
      </c>
      <c r="AO813">
        <f t="shared" si="85"/>
        <v>0</v>
      </c>
      <c r="AP813">
        <f t="shared" si="86"/>
        <v>0</v>
      </c>
      <c r="AQ813">
        <f t="shared" si="87"/>
        <v>0</v>
      </c>
      <c r="AR813">
        <f t="shared" si="88"/>
        <v>1</v>
      </c>
      <c r="AS813" t="str">
        <f t="shared" si="89"/>
        <v/>
      </c>
      <c r="BO813" t="str">
        <f t="shared" si="90"/>
        <v/>
      </c>
    </row>
    <row r="814" spans="2:67" ht="119.25">
      <c r="B814">
        <v>30033</v>
      </c>
      <c r="C814" t="s">
        <v>4101</v>
      </c>
      <c r="D814" t="s">
        <v>4102</v>
      </c>
      <c r="E814" t="s">
        <v>4103</v>
      </c>
      <c r="F814" t="s">
        <v>4104</v>
      </c>
      <c r="G814" t="s">
        <v>4105</v>
      </c>
      <c r="H814" t="s">
        <v>4106</v>
      </c>
      <c r="I814" t="s">
        <v>4107</v>
      </c>
      <c r="J814">
        <v>1963</v>
      </c>
      <c r="K814" t="s">
        <v>4108</v>
      </c>
      <c r="L814" t="s">
        <v>4109</v>
      </c>
      <c r="M814" s="1" t="s">
        <v>4110</v>
      </c>
      <c r="N814" s="2">
        <v>0</v>
      </c>
      <c r="O814" s="2">
        <v>1</v>
      </c>
      <c r="P814" s="2">
        <v>0</v>
      </c>
      <c r="Q814" s="2">
        <v>1</v>
      </c>
      <c r="R814" s="8" t="s">
        <v>4111</v>
      </c>
      <c r="S814" s="2">
        <v>0</v>
      </c>
      <c r="T814" s="2">
        <v>0</v>
      </c>
      <c r="U814" s="2">
        <v>0</v>
      </c>
      <c r="V814" s="2">
        <v>0</v>
      </c>
      <c r="W814" s="2">
        <v>1</v>
      </c>
      <c r="X814" s="2">
        <v>0</v>
      </c>
      <c r="Y814" s="2">
        <v>1</v>
      </c>
      <c r="Z814" s="2">
        <v>0</v>
      </c>
      <c r="AA814" s="2" t="s">
        <v>4112</v>
      </c>
      <c r="AB814" s="2">
        <v>0</v>
      </c>
      <c r="AC814" s="2">
        <v>0</v>
      </c>
      <c r="AD814" s="2">
        <v>1</v>
      </c>
      <c r="AE814" s="2">
        <v>0</v>
      </c>
      <c r="AF814" s="2">
        <v>0</v>
      </c>
      <c r="AG814">
        <v>1</v>
      </c>
      <c r="AH814" s="2">
        <v>0</v>
      </c>
      <c r="AI814" s="2">
        <v>0</v>
      </c>
      <c r="AJ814" s="2" t="s">
        <v>4113</v>
      </c>
      <c r="AK814" s="2">
        <v>0</v>
      </c>
      <c r="AM814" s="8" t="str">
        <f t="shared" si="84"/>
        <v>Recoded</v>
      </c>
      <c r="AN814" s="8"/>
      <c r="AO814">
        <v>0</v>
      </c>
      <c r="AP814">
        <v>1</v>
      </c>
      <c r="AQ814">
        <v>0</v>
      </c>
      <c r="AR814">
        <v>0</v>
      </c>
      <c r="AS814" t="s">
        <v>5108</v>
      </c>
      <c r="BO814" t="str">
        <f t="shared" si="90"/>
        <v/>
      </c>
    </row>
    <row r="815" spans="2:67" ht="147.75">
      <c r="B815">
        <v>30035</v>
      </c>
      <c r="C815" t="s">
        <v>4101</v>
      </c>
      <c r="D815" t="s">
        <v>4102</v>
      </c>
      <c r="E815" t="s">
        <v>4103</v>
      </c>
      <c r="F815" t="s">
        <v>4104</v>
      </c>
      <c r="G815" t="s">
        <v>4105</v>
      </c>
      <c r="H815" t="s">
        <v>4106</v>
      </c>
      <c r="I815" t="s">
        <v>1278</v>
      </c>
      <c r="J815">
        <v>1963</v>
      </c>
      <c r="K815" t="s">
        <v>4114</v>
      </c>
      <c r="L815" t="s">
        <v>4109</v>
      </c>
      <c r="M815" s="1" t="s">
        <v>4115</v>
      </c>
      <c r="N815" s="2">
        <v>1</v>
      </c>
      <c r="O815" s="2">
        <v>0</v>
      </c>
      <c r="P815" s="2">
        <v>0</v>
      </c>
      <c r="Q815" s="2">
        <v>0</v>
      </c>
      <c r="R815" s="8" t="s">
        <v>4116</v>
      </c>
      <c r="S815" s="2">
        <v>0</v>
      </c>
      <c r="T815" s="2">
        <v>1</v>
      </c>
      <c r="U815" s="2">
        <v>0</v>
      </c>
      <c r="V815" s="2">
        <v>0</v>
      </c>
      <c r="W815" s="2">
        <v>0</v>
      </c>
      <c r="X815" s="2">
        <v>0</v>
      </c>
      <c r="Y815" s="2">
        <v>0</v>
      </c>
      <c r="Z815" s="2">
        <v>0</v>
      </c>
      <c r="AA815" s="2" t="s">
        <v>4117</v>
      </c>
      <c r="AB815" s="2">
        <v>0</v>
      </c>
      <c r="AC815" s="2">
        <v>0</v>
      </c>
      <c r="AD815" s="2">
        <v>0</v>
      </c>
      <c r="AE815" s="2">
        <v>0</v>
      </c>
      <c r="AF815" s="2">
        <v>0</v>
      </c>
      <c r="AG815">
        <v>0</v>
      </c>
      <c r="AH815" s="2">
        <v>1</v>
      </c>
      <c r="AI815" s="2">
        <v>0</v>
      </c>
      <c r="AJ815" s="2" t="s">
        <v>4118</v>
      </c>
      <c r="AK815" s="2">
        <v>0</v>
      </c>
      <c r="AM815" s="8" t="str">
        <f t="shared" si="84"/>
        <v>Agreed</v>
      </c>
      <c r="AN815" s="8" t="s">
        <v>57</v>
      </c>
      <c r="AO815">
        <f t="shared" si="85"/>
        <v>1</v>
      </c>
      <c r="AP815">
        <f t="shared" si="86"/>
        <v>0</v>
      </c>
      <c r="AQ815">
        <f t="shared" si="87"/>
        <v>0</v>
      </c>
      <c r="AR815">
        <f t="shared" si="88"/>
        <v>0</v>
      </c>
      <c r="AS815" t="str">
        <f t="shared" si="89"/>
        <v/>
      </c>
      <c r="BO815" t="str">
        <f t="shared" si="90"/>
        <v/>
      </c>
    </row>
    <row r="816" spans="2:67" ht="240">
      <c r="B816">
        <v>30040</v>
      </c>
      <c r="C816" t="s">
        <v>4101</v>
      </c>
      <c r="D816" t="s">
        <v>4102</v>
      </c>
      <c r="E816" t="s">
        <v>4103</v>
      </c>
      <c r="F816" t="s">
        <v>4104</v>
      </c>
      <c r="G816" t="s">
        <v>4119</v>
      </c>
      <c r="H816" t="s">
        <v>4106</v>
      </c>
      <c r="I816">
        <v>19</v>
      </c>
      <c r="J816">
        <v>1963</v>
      </c>
      <c r="K816" t="s">
        <v>4120</v>
      </c>
      <c r="L816" t="s">
        <v>4109</v>
      </c>
      <c r="M816" s="1" t="s">
        <v>4121</v>
      </c>
      <c r="N816" s="2">
        <v>0</v>
      </c>
      <c r="O816" s="2">
        <v>0</v>
      </c>
      <c r="P816" s="2">
        <v>0</v>
      </c>
      <c r="Q816" s="2">
        <v>1</v>
      </c>
      <c r="R816" s="8" t="s">
        <v>4122</v>
      </c>
      <c r="S816" s="2">
        <v>0</v>
      </c>
      <c r="T816" s="2">
        <v>0</v>
      </c>
      <c r="U816" s="2">
        <v>0</v>
      </c>
      <c r="V816" s="2">
        <v>0</v>
      </c>
      <c r="W816" s="2">
        <v>0</v>
      </c>
      <c r="X816" s="2">
        <v>1</v>
      </c>
      <c r="Y816" s="2">
        <v>0</v>
      </c>
      <c r="Z816" s="2">
        <v>0</v>
      </c>
      <c r="AA816" s="2" t="s">
        <v>4123</v>
      </c>
      <c r="AB816" s="2" t="s">
        <v>4124</v>
      </c>
      <c r="AC816" s="2">
        <v>0</v>
      </c>
      <c r="AD816" s="2">
        <v>1</v>
      </c>
      <c r="AE816" s="2">
        <v>1</v>
      </c>
      <c r="AF816" s="2">
        <v>0</v>
      </c>
      <c r="AG816">
        <v>0</v>
      </c>
      <c r="AH816" s="2">
        <v>0</v>
      </c>
      <c r="AI816" s="2">
        <v>0</v>
      </c>
      <c r="AJ816" s="2" t="s">
        <v>4125</v>
      </c>
      <c r="AK816" s="2">
        <v>0</v>
      </c>
      <c r="AL816" s="8" t="s">
        <v>4126</v>
      </c>
      <c r="AM816" s="8" t="str">
        <f t="shared" si="84"/>
        <v>Agreed</v>
      </c>
      <c r="AN816" s="8" t="s">
        <v>57</v>
      </c>
      <c r="AO816">
        <f t="shared" si="85"/>
        <v>0</v>
      </c>
      <c r="AP816">
        <f t="shared" si="86"/>
        <v>0</v>
      </c>
      <c r="AQ816">
        <f t="shared" si="87"/>
        <v>0</v>
      </c>
      <c r="AR816">
        <f t="shared" si="88"/>
        <v>1</v>
      </c>
      <c r="AS816" t="str">
        <f t="shared" si="89"/>
        <v/>
      </c>
      <c r="BO816" t="str">
        <f t="shared" si="90"/>
        <v/>
      </c>
    </row>
    <row r="817" spans="2:67" ht="120">
      <c r="B817">
        <v>30042</v>
      </c>
      <c r="C817" t="s">
        <v>4101</v>
      </c>
      <c r="D817" t="s">
        <v>4102</v>
      </c>
      <c r="E817" t="s">
        <v>4103</v>
      </c>
      <c r="F817" t="s">
        <v>4104</v>
      </c>
      <c r="G817" t="s">
        <v>4127</v>
      </c>
      <c r="H817" t="s">
        <v>4106</v>
      </c>
      <c r="I817" t="s">
        <v>4128</v>
      </c>
      <c r="J817">
        <v>1963</v>
      </c>
      <c r="K817" t="s">
        <v>4129</v>
      </c>
      <c r="L817" t="s">
        <v>4109</v>
      </c>
      <c r="M817" s="1" t="s">
        <v>4130</v>
      </c>
      <c r="N817" s="2">
        <v>0</v>
      </c>
      <c r="O817" s="2">
        <v>1</v>
      </c>
      <c r="P817" s="2">
        <v>0</v>
      </c>
      <c r="Q817" s="2">
        <v>0</v>
      </c>
      <c r="R817" s="8" t="s">
        <v>4131</v>
      </c>
      <c r="S817" s="2">
        <v>0</v>
      </c>
      <c r="T817" s="2">
        <v>0</v>
      </c>
      <c r="U817" s="2">
        <v>0</v>
      </c>
      <c r="V817" s="2">
        <v>1</v>
      </c>
      <c r="W817" s="2">
        <v>0</v>
      </c>
      <c r="X817" s="2">
        <v>0</v>
      </c>
      <c r="Y817" s="2">
        <v>0</v>
      </c>
      <c r="Z817" s="2">
        <v>0</v>
      </c>
      <c r="AA817" s="2" t="s">
        <v>4132</v>
      </c>
      <c r="AB817" s="2">
        <v>0</v>
      </c>
      <c r="AC817" s="2">
        <v>1</v>
      </c>
      <c r="AD817" s="2">
        <v>0</v>
      </c>
      <c r="AE817" s="2">
        <v>0</v>
      </c>
      <c r="AF817" s="2">
        <v>0</v>
      </c>
      <c r="AG817">
        <v>0</v>
      </c>
      <c r="AH817" s="2">
        <v>0</v>
      </c>
      <c r="AI817" s="2">
        <v>0</v>
      </c>
      <c r="AJ817" s="2" t="s">
        <v>4133</v>
      </c>
      <c r="AK817" s="2">
        <v>0</v>
      </c>
      <c r="AM817" s="8" t="str">
        <f t="shared" si="84"/>
        <v>Agreed</v>
      </c>
      <c r="AN817" s="8" t="s">
        <v>57</v>
      </c>
      <c r="AO817">
        <f t="shared" si="85"/>
        <v>0</v>
      </c>
      <c r="AP817">
        <f t="shared" si="86"/>
        <v>1</v>
      </c>
      <c r="AQ817">
        <f t="shared" si="87"/>
        <v>0</v>
      </c>
      <c r="AR817">
        <f t="shared" si="88"/>
        <v>0</v>
      </c>
      <c r="AS817" t="str">
        <f t="shared" si="89"/>
        <v/>
      </c>
      <c r="BO817" t="str">
        <f t="shared" si="90"/>
        <v/>
      </c>
    </row>
    <row r="818" spans="2:67" ht="180">
      <c r="B818">
        <v>30043</v>
      </c>
      <c r="C818" t="s">
        <v>4101</v>
      </c>
      <c r="D818" t="s">
        <v>4102</v>
      </c>
      <c r="E818" t="s">
        <v>4103</v>
      </c>
      <c r="F818" t="s">
        <v>4104</v>
      </c>
      <c r="G818" t="s">
        <v>4127</v>
      </c>
      <c r="H818" t="s">
        <v>4106</v>
      </c>
      <c r="I818" t="s">
        <v>1416</v>
      </c>
      <c r="J818">
        <v>1963</v>
      </c>
      <c r="K818" t="s">
        <v>4134</v>
      </c>
      <c r="L818" t="s">
        <v>4109</v>
      </c>
      <c r="M818" s="1" t="s">
        <v>4135</v>
      </c>
      <c r="N818" s="2">
        <v>0</v>
      </c>
      <c r="O818" s="2">
        <v>1</v>
      </c>
      <c r="P818" s="2">
        <v>0</v>
      </c>
      <c r="Q818" s="2">
        <v>0</v>
      </c>
      <c r="R818" s="8" t="s">
        <v>4136</v>
      </c>
      <c r="S818" s="2">
        <v>0</v>
      </c>
      <c r="T818" s="2">
        <v>0</v>
      </c>
      <c r="U818" s="2">
        <v>0</v>
      </c>
      <c r="V818" s="2">
        <v>1</v>
      </c>
      <c r="W818" s="2">
        <v>0</v>
      </c>
      <c r="X818" s="2">
        <v>0</v>
      </c>
      <c r="Y818" s="2">
        <v>0</v>
      </c>
      <c r="Z818" s="2">
        <v>0</v>
      </c>
      <c r="AA818" s="2" t="s">
        <v>4137</v>
      </c>
      <c r="AB818" s="2">
        <v>0</v>
      </c>
      <c r="AC818" s="2">
        <v>0</v>
      </c>
      <c r="AD818" s="2">
        <v>1</v>
      </c>
      <c r="AE818" s="2">
        <v>0</v>
      </c>
      <c r="AF818" s="2">
        <v>0</v>
      </c>
      <c r="AG818">
        <v>0</v>
      </c>
      <c r="AH818" s="2">
        <v>0</v>
      </c>
      <c r="AI818" s="2">
        <v>0</v>
      </c>
      <c r="AJ818" s="2" t="s">
        <v>4138</v>
      </c>
      <c r="AK818" s="2">
        <v>0</v>
      </c>
      <c r="AM818" s="8" t="str">
        <f t="shared" si="84"/>
        <v>Recoded</v>
      </c>
      <c r="AN818" s="8"/>
      <c r="AO818">
        <v>0</v>
      </c>
      <c r="AP818">
        <v>1</v>
      </c>
      <c r="AQ818">
        <v>1</v>
      </c>
      <c r="AR818">
        <v>0</v>
      </c>
      <c r="AS818" s="1" t="s">
        <v>5109</v>
      </c>
      <c r="BO818" t="str">
        <f t="shared" si="90"/>
        <v/>
      </c>
    </row>
    <row r="819" spans="2:67" ht="105">
      <c r="B819">
        <v>30044</v>
      </c>
      <c r="C819" t="s">
        <v>4101</v>
      </c>
      <c r="D819" t="s">
        <v>4102</v>
      </c>
      <c r="E819" t="s">
        <v>4103</v>
      </c>
      <c r="F819" t="s">
        <v>4104</v>
      </c>
      <c r="G819" t="s">
        <v>4139</v>
      </c>
      <c r="H819" t="s">
        <v>4106</v>
      </c>
      <c r="I819" t="s">
        <v>1421</v>
      </c>
      <c r="J819">
        <v>1963</v>
      </c>
      <c r="K819" t="s">
        <v>4140</v>
      </c>
      <c r="L819" t="s">
        <v>4109</v>
      </c>
      <c r="M819" s="1" t="s">
        <v>4141</v>
      </c>
      <c r="N819" s="2">
        <v>0</v>
      </c>
      <c r="O819" s="2">
        <v>1</v>
      </c>
      <c r="P819" s="2">
        <v>0</v>
      </c>
      <c r="Q819" s="2">
        <v>0</v>
      </c>
      <c r="R819" s="8" t="s">
        <v>4142</v>
      </c>
      <c r="S819" s="2">
        <v>0</v>
      </c>
      <c r="T819" s="2">
        <v>0</v>
      </c>
      <c r="U819" s="2">
        <v>0</v>
      </c>
      <c r="V819" s="2">
        <v>1</v>
      </c>
      <c r="W819" s="2">
        <v>0</v>
      </c>
      <c r="X819" s="2">
        <v>0</v>
      </c>
      <c r="Y819" s="2">
        <v>0</v>
      </c>
      <c r="Z819" s="2">
        <v>0</v>
      </c>
      <c r="AA819" s="2" t="s">
        <v>4143</v>
      </c>
      <c r="AB819" s="2">
        <v>0</v>
      </c>
      <c r="AC819" s="2">
        <v>1</v>
      </c>
      <c r="AD819" s="2">
        <v>0</v>
      </c>
      <c r="AE819" s="2">
        <v>0</v>
      </c>
      <c r="AF819" s="2">
        <v>0</v>
      </c>
      <c r="AG819">
        <v>0</v>
      </c>
      <c r="AH819" s="2">
        <v>0</v>
      </c>
      <c r="AI819" s="2">
        <v>0</v>
      </c>
      <c r="AJ819" s="2" t="s">
        <v>4133</v>
      </c>
      <c r="AK819" s="2">
        <v>0</v>
      </c>
      <c r="AM819" s="8" t="str">
        <f t="shared" si="84"/>
        <v>Agreed</v>
      </c>
      <c r="AN819" s="8" t="s">
        <v>57</v>
      </c>
      <c r="AO819">
        <f t="shared" si="85"/>
        <v>0</v>
      </c>
      <c r="AP819">
        <f t="shared" si="86"/>
        <v>1</v>
      </c>
      <c r="AQ819">
        <f t="shared" si="87"/>
        <v>0</v>
      </c>
      <c r="AR819">
        <f t="shared" si="88"/>
        <v>0</v>
      </c>
      <c r="AS819" t="str">
        <f t="shared" si="89"/>
        <v/>
      </c>
      <c r="BO819" t="str">
        <f t="shared" si="90"/>
        <v/>
      </c>
    </row>
    <row r="820" spans="2:67" ht="105">
      <c r="B820">
        <v>30046</v>
      </c>
      <c r="C820" t="s">
        <v>4101</v>
      </c>
      <c r="D820" t="s">
        <v>4102</v>
      </c>
      <c r="E820" t="s">
        <v>4103</v>
      </c>
      <c r="F820" t="s">
        <v>4104</v>
      </c>
      <c r="G820" t="s">
        <v>4139</v>
      </c>
      <c r="H820" t="s">
        <v>4106</v>
      </c>
      <c r="I820" t="s">
        <v>1421</v>
      </c>
      <c r="J820">
        <v>1963</v>
      </c>
      <c r="K820" t="s">
        <v>4144</v>
      </c>
      <c r="L820" t="s">
        <v>4109</v>
      </c>
      <c r="M820" s="1" t="s">
        <v>4145</v>
      </c>
      <c r="N820" s="2">
        <v>0</v>
      </c>
      <c r="O820" s="2">
        <v>1</v>
      </c>
      <c r="P820" s="2">
        <v>0</v>
      </c>
      <c r="Q820" s="2">
        <v>0</v>
      </c>
      <c r="R820" s="8" t="s">
        <v>4146</v>
      </c>
      <c r="S820" s="2">
        <v>0</v>
      </c>
      <c r="T820" s="2">
        <v>0</v>
      </c>
      <c r="U820" s="2">
        <v>0</v>
      </c>
      <c r="V820" s="2">
        <v>1</v>
      </c>
      <c r="W820" s="2">
        <v>0</v>
      </c>
      <c r="X820" s="2">
        <v>0</v>
      </c>
      <c r="Y820" s="2">
        <v>0</v>
      </c>
      <c r="Z820" s="2">
        <v>0</v>
      </c>
      <c r="AA820" s="2" t="s">
        <v>4147</v>
      </c>
      <c r="AB820" s="2" t="s">
        <v>4148</v>
      </c>
      <c r="AC820" s="2">
        <v>0</v>
      </c>
      <c r="AD820" s="2">
        <v>1</v>
      </c>
      <c r="AE820" s="2">
        <v>0</v>
      </c>
      <c r="AF820" s="2">
        <v>0</v>
      </c>
      <c r="AG820">
        <v>0</v>
      </c>
      <c r="AH820" s="2">
        <v>0</v>
      </c>
      <c r="AI820" s="2">
        <v>0</v>
      </c>
      <c r="AJ820" s="2" t="s">
        <v>4149</v>
      </c>
      <c r="AK820" s="2">
        <v>0</v>
      </c>
      <c r="AM820" s="8" t="str">
        <f t="shared" si="84"/>
        <v>Recoded</v>
      </c>
      <c r="AN820" s="8"/>
      <c r="AO820">
        <v>0</v>
      </c>
      <c r="AP820">
        <v>1</v>
      </c>
      <c r="AQ820">
        <v>0</v>
      </c>
      <c r="AR820">
        <v>1</v>
      </c>
      <c r="AS820" t="s">
        <v>5110</v>
      </c>
      <c r="BO820" t="str">
        <f t="shared" si="90"/>
        <v/>
      </c>
    </row>
    <row r="821" spans="2:67" ht="237.75">
      <c r="B821">
        <v>30049</v>
      </c>
      <c r="C821" t="s">
        <v>4101</v>
      </c>
      <c r="D821" t="s">
        <v>4102</v>
      </c>
      <c r="E821" t="s">
        <v>4103</v>
      </c>
      <c r="F821" t="s">
        <v>4104</v>
      </c>
      <c r="G821" t="s">
        <v>18</v>
      </c>
      <c r="H821" t="s">
        <v>4106</v>
      </c>
      <c r="I821" t="s">
        <v>1424</v>
      </c>
      <c r="J821">
        <v>1963</v>
      </c>
      <c r="K821" t="s">
        <v>4150</v>
      </c>
      <c r="L821" t="s">
        <v>4109</v>
      </c>
      <c r="M821" s="1" t="s">
        <v>4151</v>
      </c>
      <c r="N821" s="2">
        <v>0</v>
      </c>
      <c r="O821" s="2">
        <v>1</v>
      </c>
      <c r="P821" s="2">
        <v>0</v>
      </c>
      <c r="Q821" s="2">
        <v>0</v>
      </c>
      <c r="R821" s="8" t="s">
        <v>4152</v>
      </c>
      <c r="S821" s="2">
        <v>0</v>
      </c>
      <c r="T821" s="2">
        <v>0</v>
      </c>
      <c r="U821" s="2">
        <v>0</v>
      </c>
      <c r="V821" s="2">
        <v>1</v>
      </c>
      <c r="W821" s="2">
        <v>1</v>
      </c>
      <c r="X821" s="2">
        <v>0</v>
      </c>
      <c r="Y821" s="2">
        <v>0</v>
      </c>
      <c r="Z821" s="2">
        <v>0</v>
      </c>
      <c r="AA821" s="2" t="s">
        <v>4153</v>
      </c>
      <c r="AB821" s="2">
        <v>0</v>
      </c>
      <c r="AC821" s="2">
        <v>0</v>
      </c>
      <c r="AD821" s="2">
        <v>1</v>
      </c>
      <c r="AE821" s="2">
        <v>0</v>
      </c>
      <c r="AF821" s="2">
        <v>0</v>
      </c>
      <c r="AG821">
        <v>0</v>
      </c>
      <c r="AH821" s="2">
        <v>0</v>
      </c>
      <c r="AI821" s="2">
        <v>0</v>
      </c>
      <c r="AJ821" s="2" t="s">
        <v>4154</v>
      </c>
      <c r="AK821" s="2">
        <v>0</v>
      </c>
      <c r="AM821" s="8" t="str">
        <f t="shared" si="84"/>
        <v>Agreed</v>
      </c>
      <c r="AN821" s="8" t="s">
        <v>57</v>
      </c>
      <c r="AO821">
        <f t="shared" si="85"/>
        <v>0</v>
      </c>
      <c r="AP821">
        <f t="shared" si="86"/>
        <v>1</v>
      </c>
      <c r="AQ821">
        <f t="shared" si="87"/>
        <v>0</v>
      </c>
      <c r="AR821">
        <f t="shared" si="88"/>
        <v>0</v>
      </c>
      <c r="AS821" t="str">
        <f t="shared" si="89"/>
        <v/>
      </c>
      <c r="BO821" t="str">
        <f t="shared" si="90"/>
        <v/>
      </c>
    </row>
    <row r="822" spans="2:67" ht="135">
      <c r="B822">
        <v>30050</v>
      </c>
      <c r="C822" t="s">
        <v>4101</v>
      </c>
      <c r="D822" t="s">
        <v>4102</v>
      </c>
      <c r="E822" t="s">
        <v>4103</v>
      </c>
      <c r="F822" t="s">
        <v>4104</v>
      </c>
      <c r="G822" t="s">
        <v>18</v>
      </c>
      <c r="H822" t="s">
        <v>4106</v>
      </c>
      <c r="I822" t="s">
        <v>1439</v>
      </c>
      <c r="J822">
        <v>1963</v>
      </c>
      <c r="K822" t="s">
        <v>4155</v>
      </c>
      <c r="L822" t="s">
        <v>4109</v>
      </c>
      <c r="M822" s="1" t="s">
        <v>4156</v>
      </c>
      <c r="N822" s="2">
        <v>0</v>
      </c>
      <c r="O822" s="2">
        <v>1</v>
      </c>
      <c r="P822" s="2">
        <v>1</v>
      </c>
      <c r="Q822" s="2">
        <v>0</v>
      </c>
      <c r="R822" s="8" t="s">
        <v>4157</v>
      </c>
      <c r="S822" s="2">
        <v>0</v>
      </c>
      <c r="T822" s="2">
        <v>0</v>
      </c>
      <c r="U822" s="2">
        <v>0</v>
      </c>
      <c r="V822" s="2">
        <v>0</v>
      </c>
      <c r="W822" s="2">
        <v>1</v>
      </c>
      <c r="X822" s="2">
        <v>0</v>
      </c>
      <c r="Y822" s="2">
        <v>0</v>
      </c>
      <c r="Z822" s="2">
        <v>0</v>
      </c>
      <c r="AA822" s="2" t="s">
        <v>4158</v>
      </c>
      <c r="AB822" s="2">
        <v>0</v>
      </c>
      <c r="AC822" s="2">
        <v>1</v>
      </c>
      <c r="AD822" s="2">
        <v>0</v>
      </c>
      <c r="AE822" s="2">
        <v>0</v>
      </c>
      <c r="AF822" s="2">
        <v>0</v>
      </c>
      <c r="AG822">
        <v>0</v>
      </c>
      <c r="AH822" s="2">
        <v>0</v>
      </c>
      <c r="AI822" s="2">
        <v>0</v>
      </c>
      <c r="AJ822" s="2" t="s">
        <v>4159</v>
      </c>
      <c r="AK822" s="2">
        <v>0</v>
      </c>
      <c r="AM822" s="8" t="str">
        <f t="shared" si="84"/>
        <v>Agreed</v>
      </c>
      <c r="AN822" s="8" t="s">
        <v>57</v>
      </c>
      <c r="AO822">
        <f t="shared" si="85"/>
        <v>0</v>
      </c>
      <c r="AP822">
        <f t="shared" si="86"/>
        <v>1</v>
      </c>
      <c r="AQ822">
        <f t="shared" si="87"/>
        <v>1</v>
      </c>
      <c r="AR822">
        <f t="shared" si="88"/>
        <v>0</v>
      </c>
      <c r="AS822" t="str">
        <f t="shared" si="89"/>
        <v/>
      </c>
      <c r="BO822" t="str">
        <f t="shared" si="90"/>
        <v/>
      </c>
    </row>
    <row r="823" spans="2:67" ht="210">
      <c r="B823">
        <v>30052</v>
      </c>
      <c r="C823" t="s">
        <v>4101</v>
      </c>
      <c r="D823" t="s">
        <v>4102</v>
      </c>
      <c r="E823" t="s">
        <v>4103</v>
      </c>
      <c r="F823" t="s">
        <v>4104</v>
      </c>
      <c r="G823" t="s">
        <v>4160</v>
      </c>
      <c r="H823" t="s">
        <v>4106</v>
      </c>
      <c r="I823" t="s">
        <v>1439</v>
      </c>
      <c r="J823">
        <v>1963</v>
      </c>
      <c r="K823" t="s">
        <v>4161</v>
      </c>
      <c r="L823" t="s">
        <v>4109</v>
      </c>
      <c r="M823" s="1" t="s">
        <v>4162</v>
      </c>
      <c r="N823" s="2">
        <v>1</v>
      </c>
      <c r="O823" s="2">
        <v>0</v>
      </c>
      <c r="P823" s="2">
        <v>0</v>
      </c>
      <c r="Q823" s="2">
        <v>0</v>
      </c>
      <c r="R823" s="8" t="s">
        <v>4163</v>
      </c>
      <c r="S823" s="2">
        <v>0</v>
      </c>
      <c r="T823" s="2">
        <v>1</v>
      </c>
      <c r="U823" s="2">
        <v>0</v>
      </c>
      <c r="V823" s="2">
        <v>0</v>
      </c>
      <c r="W823" s="2">
        <v>0</v>
      </c>
      <c r="X823" s="2">
        <v>0</v>
      </c>
      <c r="Y823" s="2">
        <v>0</v>
      </c>
      <c r="Z823" s="2">
        <v>0</v>
      </c>
      <c r="AA823" s="2" t="s">
        <v>4164</v>
      </c>
      <c r="AB823" s="2">
        <v>0</v>
      </c>
      <c r="AC823" s="2">
        <v>1</v>
      </c>
      <c r="AD823" s="2">
        <v>0</v>
      </c>
      <c r="AE823" s="2">
        <v>0</v>
      </c>
      <c r="AF823" s="2">
        <v>0</v>
      </c>
      <c r="AG823">
        <v>0</v>
      </c>
      <c r="AH823" s="2">
        <v>0</v>
      </c>
      <c r="AI823" s="2">
        <v>0</v>
      </c>
      <c r="AJ823" s="2" t="s">
        <v>4165</v>
      </c>
      <c r="AK823" s="2">
        <v>0</v>
      </c>
      <c r="AM823" s="8" t="str">
        <f t="shared" si="84"/>
        <v>Agreed</v>
      </c>
      <c r="AN823" s="8" t="s">
        <v>57</v>
      </c>
      <c r="AO823">
        <f t="shared" si="85"/>
        <v>1</v>
      </c>
      <c r="AP823">
        <f t="shared" si="86"/>
        <v>0</v>
      </c>
      <c r="AQ823">
        <f t="shared" si="87"/>
        <v>0</v>
      </c>
      <c r="AR823">
        <f t="shared" si="88"/>
        <v>0</v>
      </c>
      <c r="AS823" t="str">
        <f t="shared" si="89"/>
        <v/>
      </c>
      <c r="BO823" t="str">
        <f t="shared" si="90"/>
        <v/>
      </c>
    </row>
    <row r="824" spans="2:67" ht="120">
      <c r="B824">
        <v>30053</v>
      </c>
      <c r="C824" t="s">
        <v>4101</v>
      </c>
      <c r="D824" t="s">
        <v>4102</v>
      </c>
      <c r="E824" t="s">
        <v>4103</v>
      </c>
      <c r="F824" t="s">
        <v>4104</v>
      </c>
      <c r="G824" t="s">
        <v>4160</v>
      </c>
      <c r="H824" t="s">
        <v>4106</v>
      </c>
      <c r="I824" t="s">
        <v>1451</v>
      </c>
      <c r="J824">
        <v>1963</v>
      </c>
      <c r="K824" t="s">
        <v>4166</v>
      </c>
      <c r="L824" t="s">
        <v>4109</v>
      </c>
      <c r="M824" s="1" t="s">
        <v>4167</v>
      </c>
      <c r="N824" s="2">
        <v>1</v>
      </c>
      <c r="O824" s="2">
        <v>0</v>
      </c>
      <c r="P824" s="2">
        <v>0</v>
      </c>
      <c r="Q824" s="2">
        <v>0</v>
      </c>
      <c r="R824" s="8" t="s">
        <v>4168</v>
      </c>
      <c r="S824" s="2">
        <v>0</v>
      </c>
      <c r="T824" s="2">
        <v>1</v>
      </c>
      <c r="U824" s="2">
        <v>0</v>
      </c>
      <c r="V824" s="2">
        <v>0</v>
      </c>
      <c r="W824" s="2">
        <v>0</v>
      </c>
      <c r="X824" s="2">
        <v>0</v>
      </c>
      <c r="Y824" s="2">
        <v>0</v>
      </c>
      <c r="Z824" s="2">
        <v>0</v>
      </c>
      <c r="AA824" s="2" t="s">
        <v>4164</v>
      </c>
      <c r="AB824" s="2">
        <v>0</v>
      </c>
      <c r="AC824" s="2">
        <v>1</v>
      </c>
      <c r="AD824" s="2">
        <v>0</v>
      </c>
      <c r="AE824" s="2">
        <v>0</v>
      </c>
      <c r="AF824" s="2">
        <v>0</v>
      </c>
      <c r="AG824">
        <v>0</v>
      </c>
      <c r="AH824" s="2">
        <v>0</v>
      </c>
      <c r="AI824" s="2">
        <v>0</v>
      </c>
      <c r="AJ824" s="2" t="s">
        <v>4165</v>
      </c>
      <c r="AK824" s="2">
        <v>0</v>
      </c>
      <c r="AM824" s="8" t="str">
        <f t="shared" si="84"/>
        <v>UNCODED</v>
      </c>
      <c r="AN824" s="8"/>
      <c r="AO824" t="str">
        <f t="shared" si="85"/>
        <v/>
      </c>
      <c r="AP824" t="str">
        <f t="shared" si="86"/>
        <v/>
      </c>
      <c r="AQ824" t="str">
        <f t="shared" si="87"/>
        <v/>
      </c>
      <c r="AR824" t="str">
        <f t="shared" si="88"/>
        <v/>
      </c>
      <c r="AS824" t="str">
        <f t="shared" si="89"/>
        <v/>
      </c>
      <c r="BO824">
        <f t="shared" si="90"/>
        <v>1</v>
      </c>
    </row>
    <row r="825" spans="2:67" ht="147">
      <c r="B825">
        <v>30055</v>
      </c>
      <c r="C825" t="s">
        <v>4101</v>
      </c>
      <c r="D825" t="s">
        <v>4102</v>
      </c>
      <c r="E825" t="s">
        <v>4103</v>
      </c>
      <c r="F825" t="s">
        <v>4104</v>
      </c>
      <c r="G825" t="s">
        <v>4160</v>
      </c>
      <c r="H825" t="s">
        <v>4106</v>
      </c>
      <c r="I825" t="s">
        <v>1462</v>
      </c>
      <c r="J825">
        <v>1963</v>
      </c>
      <c r="K825" t="s">
        <v>396</v>
      </c>
      <c r="L825" t="s">
        <v>4109</v>
      </c>
      <c r="M825" s="1" t="s">
        <v>4169</v>
      </c>
      <c r="N825" s="2">
        <v>0</v>
      </c>
      <c r="O825" s="2">
        <v>1</v>
      </c>
      <c r="P825" s="2">
        <v>0</v>
      </c>
      <c r="Q825" s="2">
        <v>0</v>
      </c>
      <c r="R825" s="8" t="s">
        <v>4170</v>
      </c>
      <c r="S825" s="2">
        <v>0</v>
      </c>
      <c r="T825" s="2">
        <v>1</v>
      </c>
      <c r="U825" s="2">
        <v>0</v>
      </c>
      <c r="V825" s="2">
        <v>0</v>
      </c>
      <c r="W825" s="2">
        <v>0</v>
      </c>
      <c r="X825" s="2">
        <v>0</v>
      </c>
      <c r="Y825" s="2">
        <v>0</v>
      </c>
      <c r="Z825" s="2">
        <v>0</v>
      </c>
      <c r="AA825" s="2" t="s">
        <v>4164</v>
      </c>
      <c r="AB825" s="2">
        <v>0</v>
      </c>
      <c r="AC825" s="2">
        <v>0</v>
      </c>
      <c r="AD825" s="2">
        <v>1</v>
      </c>
      <c r="AE825" s="2">
        <v>0</v>
      </c>
      <c r="AF825" s="2">
        <v>1</v>
      </c>
      <c r="AG825">
        <v>1</v>
      </c>
      <c r="AH825" s="2">
        <v>0</v>
      </c>
      <c r="AI825" s="2">
        <v>0</v>
      </c>
      <c r="AJ825" s="2" t="s">
        <v>4171</v>
      </c>
      <c r="AK825" s="2">
        <v>0</v>
      </c>
      <c r="AM825" s="8" t="str">
        <f t="shared" si="84"/>
        <v>Agreed</v>
      </c>
      <c r="AN825" s="8" t="s">
        <v>57</v>
      </c>
      <c r="AO825">
        <f t="shared" si="85"/>
        <v>0</v>
      </c>
      <c r="AP825">
        <f t="shared" si="86"/>
        <v>1</v>
      </c>
      <c r="AQ825">
        <f t="shared" si="87"/>
        <v>0</v>
      </c>
      <c r="AR825">
        <f t="shared" si="88"/>
        <v>0</v>
      </c>
      <c r="AS825" t="str">
        <f t="shared" si="89"/>
        <v/>
      </c>
      <c r="BO825" t="str">
        <f t="shared" si="90"/>
        <v/>
      </c>
    </row>
    <row r="826" spans="2:67" ht="60">
      <c r="B826">
        <v>30056</v>
      </c>
      <c r="C826" t="s">
        <v>4101</v>
      </c>
      <c r="D826" t="s">
        <v>4102</v>
      </c>
      <c r="E826" t="s">
        <v>4103</v>
      </c>
      <c r="F826" t="s">
        <v>4104</v>
      </c>
      <c r="G826" t="s">
        <v>4160</v>
      </c>
      <c r="H826" t="s">
        <v>4106</v>
      </c>
      <c r="I826" t="s">
        <v>1462</v>
      </c>
      <c r="J826">
        <v>1963</v>
      </c>
      <c r="K826" t="s">
        <v>4172</v>
      </c>
      <c r="L826" t="s">
        <v>4109</v>
      </c>
      <c r="M826" s="1" t="s">
        <v>4173</v>
      </c>
      <c r="N826" s="2">
        <v>0</v>
      </c>
      <c r="O826" s="2">
        <v>1</v>
      </c>
      <c r="P826" s="2">
        <v>0</v>
      </c>
      <c r="Q826" s="2">
        <v>0</v>
      </c>
      <c r="R826" s="8" t="s">
        <v>4174</v>
      </c>
      <c r="S826" s="2">
        <v>0</v>
      </c>
      <c r="T826" s="2">
        <v>1</v>
      </c>
      <c r="U826" s="2">
        <v>0</v>
      </c>
      <c r="V826" s="2">
        <v>0</v>
      </c>
      <c r="W826" s="2">
        <v>0</v>
      </c>
      <c r="X826" s="2">
        <v>0</v>
      </c>
      <c r="Y826" s="2">
        <v>0</v>
      </c>
      <c r="Z826" s="2">
        <v>0</v>
      </c>
      <c r="AA826" s="2" t="s">
        <v>4164</v>
      </c>
      <c r="AB826" s="2">
        <v>0</v>
      </c>
      <c r="AC826" s="2">
        <v>0</v>
      </c>
      <c r="AD826" s="2">
        <v>0</v>
      </c>
      <c r="AE826" s="2">
        <v>1</v>
      </c>
      <c r="AF826" s="2">
        <v>0</v>
      </c>
      <c r="AG826">
        <v>0</v>
      </c>
      <c r="AH826" s="2">
        <v>0</v>
      </c>
      <c r="AI826" s="2">
        <v>0</v>
      </c>
      <c r="AJ826" s="2" t="s">
        <v>4175</v>
      </c>
      <c r="AK826" s="2">
        <v>0</v>
      </c>
      <c r="AM826" s="8" t="str">
        <f t="shared" si="84"/>
        <v>Agreed</v>
      </c>
      <c r="AN826" s="8" t="s">
        <v>57</v>
      </c>
      <c r="AO826">
        <f t="shared" si="85"/>
        <v>0</v>
      </c>
      <c r="AP826">
        <f t="shared" si="86"/>
        <v>1</v>
      </c>
      <c r="AQ826">
        <f t="shared" si="87"/>
        <v>0</v>
      </c>
      <c r="AR826">
        <f t="shared" si="88"/>
        <v>0</v>
      </c>
      <c r="AS826" t="str">
        <f t="shared" si="89"/>
        <v/>
      </c>
      <c r="BO826" t="str">
        <f t="shared" si="90"/>
        <v/>
      </c>
    </row>
    <row r="827" spans="2:67" ht="148.5">
      <c r="B827">
        <v>30057</v>
      </c>
      <c r="C827" t="s">
        <v>4101</v>
      </c>
      <c r="D827" t="s">
        <v>4102</v>
      </c>
      <c r="E827" t="s">
        <v>4103</v>
      </c>
      <c r="F827" t="s">
        <v>4104</v>
      </c>
      <c r="G827" t="s">
        <v>4160</v>
      </c>
      <c r="H827" t="s">
        <v>4106</v>
      </c>
      <c r="I827" t="s">
        <v>1462</v>
      </c>
      <c r="J827">
        <v>1963</v>
      </c>
      <c r="K827" t="s">
        <v>4176</v>
      </c>
      <c r="L827" t="s">
        <v>4109</v>
      </c>
      <c r="M827" s="1" t="s">
        <v>4177</v>
      </c>
      <c r="N827" s="2">
        <v>0</v>
      </c>
      <c r="O827" s="2">
        <v>1</v>
      </c>
      <c r="P827" s="2">
        <v>0</v>
      </c>
      <c r="Q827" s="2">
        <v>0</v>
      </c>
      <c r="R827" s="8" t="s">
        <v>4178</v>
      </c>
      <c r="S827" s="2">
        <v>0</v>
      </c>
      <c r="T827" s="2">
        <v>0</v>
      </c>
      <c r="U827" s="2">
        <v>0</v>
      </c>
      <c r="V827" s="2">
        <v>1</v>
      </c>
      <c r="W827" s="2">
        <v>0</v>
      </c>
      <c r="X827" s="2">
        <v>0</v>
      </c>
      <c r="Y827" s="2">
        <v>0</v>
      </c>
      <c r="Z827" s="2">
        <v>0</v>
      </c>
      <c r="AA827" s="2" t="s">
        <v>4179</v>
      </c>
      <c r="AB827" s="2">
        <v>0</v>
      </c>
      <c r="AC827" s="2">
        <v>0</v>
      </c>
      <c r="AD827" s="2">
        <v>1</v>
      </c>
      <c r="AE827" s="2">
        <v>0</v>
      </c>
      <c r="AF827" s="2">
        <v>0</v>
      </c>
      <c r="AG827">
        <v>0</v>
      </c>
      <c r="AH827" s="2">
        <v>0</v>
      </c>
      <c r="AI827" s="2">
        <v>1</v>
      </c>
      <c r="AJ827" s="2" t="s">
        <v>4180</v>
      </c>
      <c r="AK827" s="2">
        <v>0</v>
      </c>
      <c r="AM827" s="8" t="str">
        <f t="shared" si="84"/>
        <v>Agreed</v>
      </c>
      <c r="AN827" s="8" t="s">
        <v>57</v>
      </c>
      <c r="AO827">
        <f t="shared" si="85"/>
        <v>0</v>
      </c>
      <c r="AP827">
        <f t="shared" si="86"/>
        <v>1</v>
      </c>
      <c r="AQ827">
        <f t="shared" si="87"/>
        <v>0</v>
      </c>
      <c r="AR827">
        <f t="shared" si="88"/>
        <v>0</v>
      </c>
      <c r="AS827" t="str">
        <f t="shared" si="89"/>
        <v/>
      </c>
      <c r="BO827" t="str">
        <f t="shared" si="90"/>
        <v/>
      </c>
    </row>
    <row r="828" spans="2:67" ht="164.25">
      <c r="B828">
        <v>30058</v>
      </c>
      <c r="C828" t="s">
        <v>4101</v>
      </c>
      <c r="D828" t="s">
        <v>4102</v>
      </c>
      <c r="E828" t="s">
        <v>4103</v>
      </c>
      <c r="F828" t="s">
        <v>4104</v>
      </c>
      <c r="G828" t="s">
        <v>4181</v>
      </c>
      <c r="H828" t="s">
        <v>4106</v>
      </c>
      <c r="I828" t="s">
        <v>2804</v>
      </c>
      <c r="J828">
        <v>1963</v>
      </c>
      <c r="K828" t="s">
        <v>4182</v>
      </c>
      <c r="L828" t="s">
        <v>4109</v>
      </c>
      <c r="M828" s="1" t="s">
        <v>4183</v>
      </c>
      <c r="N828" s="2">
        <v>1</v>
      </c>
      <c r="O828" s="2">
        <v>0</v>
      </c>
      <c r="P828" s="2">
        <v>0</v>
      </c>
      <c r="Q828" s="2">
        <v>0</v>
      </c>
      <c r="R828" s="8" t="s">
        <v>4184</v>
      </c>
      <c r="S828" s="2">
        <v>0</v>
      </c>
      <c r="T828" s="2">
        <v>0</v>
      </c>
      <c r="U828" s="2">
        <v>0</v>
      </c>
      <c r="V828" s="2">
        <v>1</v>
      </c>
      <c r="W828" s="2">
        <v>0</v>
      </c>
      <c r="X828" s="2">
        <v>0</v>
      </c>
      <c r="Y828" s="2">
        <v>0</v>
      </c>
      <c r="Z828" s="2">
        <v>1</v>
      </c>
      <c r="AA828" s="2" t="s">
        <v>4185</v>
      </c>
      <c r="AB828" s="2">
        <v>0</v>
      </c>
      <c r="AC828" s="2">
        <v>1</v>
      </c>
      <c r="AD828" s="2">
        <v>0</v>
      </c>
      <c r="AE828" s="2">
        <v>0</v>
      </c>
      <c r="AF828" s="2">
        <v>0</v>
      </c>
      <c r="AG828">
        <v>0</v>
      </c>
      <c r="AH828" s="2">
        <v>0</v>
      </c>
      <c r="AI828" s="2">
        <v>0</v>
      </c>
      <c r="AJ828" s="2" t="s">
        <v>4165</v>
      </c>
      <c r="AM828" s="8" t="str">
        <f t="shared" si="84"/>
        <v>Recoded</v>
      </c>
      <c r="AN828" s="8"/>
      <c r="AO828">
        <v>0</v>
      </c>
      <c r="AP828">
        <v>1</v>
      </c>
      <c r="AQ828">
        <v>0</v>
      </c>
      <c r="AR828">
        <v>0</v>
      </c>
      <c r="AS828" t="s">
        <v>5111</v>
      </c>
      <c r="BO828" t="str">
        <f t="shared" si="90"/>
        <v/>
      </c>
    </row>
    <row r="829" spans="2:67" ht="252">
      <c r="B829">
        <v>30060</v>
      </c>
      <c r="C829" t="s">
        <v>4101</v>
      </c>
      <c r="D829" t="s">
        <v>4102</v>
      </c>
      <c r="E829" t="s">
        <v>4103</v>
      </c>
      <c r="F829" t="s">
        <v>4104</v>
      </c>
      <c r="G829" t="s">
        <v>4181</v>
      </c>
      <c r="H829" t="s">
        <v>4106</v>
      </c>
      <c r="I829" t="s">
        <v>4186</v>
      </c>
      <c r="J829">
        <v>1963</v>
      </c>
      <c r="K829" t="s">
        <v>4187</v>
      </c>
      <c r="L829" t="s">
        <v>4109</v>
      </c>
      <c r="M829" s="1" t="s">
        <v>4188</v>
      </c>
      <c r="N829" s="2">
        <v>0</v>
      </c>
      <c r="O829" s="2">
        <v>1</v>
      </c>
      <c r="P829" s="2">
        <v>0</v>
      </c>
      <c r="Q829" s="2">
        <v>0</v>
      </c>
      <c r="R829" s="8" t="s">
        <v>4189</v>
      </c>
      <c r="S829" s="2">
        <v>0</v>
      </c>
      <c r="T829" s="2">
        <v>0</v>
      </c>
      <c r="U829" s="2">
        <v>0</v>
      </c>
      <c r="V829" s="2">
        <v>0</v>
      </c>
      <c r="W829" s="2">
        <v>0</v>
      </c>
      <c r="X829" s="2">
        <v>0</v>
      </c>
      <c r="Y829" s="2">
        <v>1</v>
      </c>
      <c r="Z829" s="2">
        <v>0</v>
      </c>
      <c r="AA829" s="2" t="s">
        <v>4190</v>
      </c>
      <c r="AB829" s="2">
        <v>0</v>
      </c>
      <c r="AC829" s="2">
        <v>0</v>
      </c>
      <c r="AD829" s="2">
        <v>0</v>
      </c>
      <c r="AE829" s="2">
        <v>0</v>
      </c>
      <c r="AF829" s="2">
        <v>0</v>
      </c>
      <c r="AG829">
        <v>0</v>
      </c>
      <c r="AH829" s="2">
        <v>0</v>
      </c>
      <c r="AI829" s="2">
        <v>1</v>
      </c>
      <c r="AJ829" s="2" t="s">
        <v>4191</v>
      </c>
      <c r="AK829" s="2">
        <v>0</v>
      </c>
      <c r="AM829" s="8" t="str">
        <f t="shared" si="84"/>
        <v>Agreed</v>
      </c>
      <c r="AN829" s="8" t="s">
        <v>57</v>
      </c>
      <c r="AO829">
        <f t="shared" si="85"/>
        <v>0</v>
      </c>
      <c r="AP829">
        <f t="shared" si="86"/>
        <v>1</v>
      </c>
      <c r="AQ829">
        <f t="shared" si="87"/>
        <v>0</v>
      </c>
      <c r="AR829">
        <f t="shared" si="88"/>
        <v>0</v>
      </c>
      <c r="AS829" t="str">
        <f t="shared" si="89"/>
        <v/>
      </c>
      <c r="BO829" t="str">
        <f t="shared" si="90"/>
        <v/>
      </c>
    </row>
    <row r="830" spans="2:67" ht="88.5">
      <c r="B830">
        <v>30061</v>
      </c>
      <c r="C830" t="s">
        <v>4101</v>
      </c>
      <c r="D830" t="s">
        <v>4102</v>
      </c>
      <c r="E830" t="s">
        <v>4103</v>
      </c>
      <c r="F830" t="s">
        <v>4104</v>
      </c>
      <c r="G830" t="s">
        <v>4181</v>
      </c>
      <c r="H830" t="s">
        <v>4106</v>
      </c>
      <c r="I830" t="s">
        <v>4186</v>
      </c>
      <c r="J830">
        <v>1963</v>
      </c>
      <c r="K830" t="s">
        <v>4192</v>
      </c>
      <c r="L830" t="s">
        <v>4109</v>
      </c>
      <c r="M830" s="1" t="s">
        <v>4193</v>
      </c>
      <c r="N830" s="2">
        <v>1</v>
      </c>
      <c r="O830" s="2">
        <v>0</v>
      </c>
      <c r="P830" s="2">
        <v>0</v>
      </c>
      <c r="Q830" s="2">
        <v>0</v>
      </c>
      <c r="R830" s="8" t="s">
        <v>4194</v>
      </c>
      <c r="S830" s="2">
        <v>0</v>
      </c>
      <c r="T830" s="2">
        <v>1</v>
      </c>
      <c r="U830" s="2">
        <v>0</v>
      </c>
      <c r="V830" s="2">
        <v>0</v>
      </c>
      <c r="W830" s="2">
        <v>0</v>
      </c>
      <c r="X830" s="2">
        <v>0</v>
      </c>
      <c r="Y830" s="2">
        <v>0</v>
      </c>
      <c r="Z830" s="2">
        <v>0</v>
      </c>
      <c r="AA830" s="2" t="s">
        <v>4164</v>
      </c>
      <c r="AB830" s="2">
        <v>0</v>
      </c>
      <c r="AC830" s="2">
        <v>0</v>
      </c>
      <c r="AD830" s="2">
        <v>1</v>
      </c>
      <c r="AE830" s="2">
        <v>0</v>
      </c>
      <c r="AF830" s="2">
        <v>0</v>
      </c>
      <c r="AG830">
        <v>0</v>
      </c>
      <c r="AH830" s="2">
        <v>1</v>
      </c>
      <c r="AI830" s="2">
        <v>0</v>
      </c>
      <c r="AJ830" s="2" t="s">
        <v>4195</v>
      </c>
      <c r="AK830" s="2">
        <v>0</v>
      </c>
      <c r="AM830" s="8" t="str">
        <f t="shared" si="84"/>
        <v>Recoded</v>
      </c>
      <c r="AN830" s="8"/>
      <c r="AO830">
        <v>0</v>
      </c>
      <c r="AP830">
        <v>1</v>
      </c>
      <c r="AQ830">
        <v>0</v>
      </c>
      <c r="AR830">
        <v>0</v>
      </c>
      <c r="AS830" t="s">
        <v>5112</v>
      </c>
      <c r="BO830" t="str">
        <f t="shared" si="90"/>
        <v/>
      </c>
    </row>
    <row r="831" spans="2:67" ht="174.75">
      <c r="B831">
        <v>30064</v>
      </c>
      <c r="C831" t="s">
        <v>4101</v>
      </c>
      <c r="D831" t="s">
        <v>4102</v>
      </c>
      <c r="E831" t="s">
        <v>4103</v>
      </c>
      <c r="F831" t="s">
        <v>4104</v>
      </c>
      <c r="G831" t="s">
        <v>4196</v>
      </c>
      <c r="H831" t="s">
        <v>4106</v>
      </c>
      <c r="I831" t="s">
        <v>1493</v>
      </c>
      <c r="J831">
        <v>1963</v>
      </c>
      <c r="K831" t="s">
        <v>4197</v>
      </c>
      <c r="L831" t="s">
        <v>4109</v>
      </c>
      <c r="M831" s="1" t="s">
        <v>4198</v>
      </c>
      <c r="N831" s="2">
        <v>0</v>
      </c>
      <c r="O831" s="2">
        <v>1</v>
      </c>
      <c r="P831" s="2">
        <v>0</v>
      </c>
      <c r="Q831" s="2">
        <v>0</v>
      </c>
      <c r="R831" s="8" t="s">
        <v>4199</v>
      </c>
      <c r="S831" s="2">
        <v>0</v>
      </c>
      <c r="T831" s="2">
        <v>0</v>
      </c>
      <c r="U831" s="2">
        <v>0</v>
      </c>
      <c r="V831" s="2">
        <v>1</v>
      </c>
      <c r="W831" s="2">
        <v>0</v>
      </c>
      <c r="X831" s="2">
        <v>0</v>
      </c>
      <c r="Y831" s="2">
        <v>0</v>
      </c>
      <c r="Z831" s="2">
        <v>0</v>
      </c>
      <c r="AA831" s="2" t="s">
        <v>4200</v>
      </c>
      <c r="AB831" s="2">
        <v>0</v>
      </c>
      <c r="AC831" s="2">
        <v>1</v>
      </c>
      <c r="AD831" s="2">
        <v>0</v>
      </c>
      <c r="AE831" s="2">
        <v>0</v>
      </c>
      <c r="AF831" s="2">
        <v>0</v>
      </c>
      <c r="AG831">
        <v>0</v>
      </c>
      <c r="AH831" s="2">
        <v>0</v>
      </c>
      <c r="AI831" s="2">
        <v>0</v>
      </c>
      <c r="AJ831" s="2" t="s">
        <v>4133</v>
      </c>
      <c r="AK831" s="2">
        <v>0</v>
      </c>
      <c r="AM831" s="8" t="str">
        <f t="shared" si="84"/>
        <v>Agreed</v>
      </c>
      <c r="AN831" s="8" t="s">
        <v>57</v>
      </c>
      <c r="AO831">
        <f t="shared" si="85"/>
        <v>0</v>
      </c>
      <c r="AP831">
        <f t="shared" si="86"/>
        <v>1</v>
      </c>
      <c r="AQ831">
        <f t="shared" si="87"/>
        <v>0</v>
      </c>
      <c r="AR831">
        <f t="shared" si="88"/>
        <v>0</v>
      </c>
      <c r="AS831" t="str">
        <f t="shared" si="89"/>
        <v/>
      </c>
      <c r="BO831" t="str">
        <f t="shared" si="90"/>
        <v/>
      </c>
    </row>
    <row r="832" spans="2:67" ht="45">
      <c r="B832">
        <v>30065</v>
      </c>
      <c r="C832" t="s">
        <v>4101</v>
      </c>
      <c r="D832" t="s">
        <v>4102</v>
      </c>
      <c r="E832" t="s">
        <v>4103</v>
      </c>
      <c r="F832" t="s">
        <v>4104</v>
      </c>
      <c r="G832" t="s">
        <v>4196</v>
      </c>
      <c r="H832" t="s">
        <v>4106</v>
      </c>
      <c r="I832" t="s">
        <v>1493</v>
      </c>
      <c r="J832">
        <v>1963</v>
      </c>
      <c r="K832" t="s">
        <v>4201</v>
      </c>
      <c r="L832" t="s">
        <v>4109</v>
      </c>
      <c r="M832" s="1" t="s">
        <v>4202</v>
      </c>
      <c r="N832" s="2">
        <v>0</v>
      </c>
      <c r="O832" s="2">
        <v>1</v>
      </c>
      <c r="P832" s="2">
        <v>0</v>
      </c>
      <c r="Q832" s="2">
        <v>0</v>
      </c>
      <c r="R832" s="8" t="s">
        <v>4203</v>
      </c>
      <c r="S832" s="2">
        <v>0</v>
      </c>
      <c r="T832" s="2">
        <v>0</v>
      </c>
      <c r="U832" s="2">
        <v>0</v>
      </c>
      <c r="V832" s="2">
        <v>1</v>
      </c>
      <c r="W832" s="2">
        <v>0</v>
      </c>
      <c r="X832" s="2">
        <v>0</v>
      </c>
      <c r="Y832" s="2">
        <v>0</v>
      </c>
      <c r="Z832" s="2">
        <v>0</v>
      </c>
      <c r="AA832" s="2" t="s">
        <v>4204</v>
      </c>
      <c r="AB832" s="2">
        <v>0</v>
      </c>
      <c r="AC832" s="2">
        <v>0</v>
      </c>
      <c r="AD832" s="2">
        <v>1</v>
      </c>
      <c r="AE832" s="2">
        <v>0</v>
      </c>
      <c r="AF832" s="2">
        <v>0</v>
      </c>
      <c r="AG832">
        <v>0</v>
      </c>
      <c r="AH832" s="2">
        <v>1</v>
      </c>
      <c r="AI832" s="2">
        <v>0</v>
      </c>
      <c r="AJ832" s="2" t="s">
        <v>4205</v>
      </c>
      <c r="AK832" s="2">
        <v>0</v>
      </c>
      <c r="AM832" s="8" t="str">
        <f t="shared" si="84"/>
        <v>Agreed</v>
      </c>
      <c r="AN832" s="8" t="s">
        <v>57</v>
      </c>
      <c r="AO832">
        <f t="shared" si="85"/>
        <v>0</v>
      </c>
      <c r="AP832">
        <f t="shared" si="86"/>
        <v>1</v>
      </c>
      <c r="AQ832">
        <f t="shared" si="87"/>
        <v>0</v>
      </c>
      <c r="AR832">
        <f t="shared" si="88"/>
        <v>0</v>
      </c>
      <c r="AS832" t="str">
        <f t="shared" si="89"/>
        <v/>
      </c>
      <c r="BO832" t="str">
        <f t="shared" si="90"/>
        <v/>
      </c>
    </row>
    <row r="833" spans="2:67" ht="251.25">
      <c r="B833">
        <v>30066</v>
      </c>
      <c r="C833" t="s">
        <v>4101</v>
      </c>
      <c r="D833" t="s">
        <v>4102</v>
      </c>
      <c r="E833" t="s">
        <v>4103</v>
      </c>
      <c r="F833" t="s">
        <v>4104</v>
      </c>
      <c r="G833" t="s">
        <v>4196</v>
      </c>
      <c r="H833" t="s">
        <v>4106</v>
      </c>
      <c r="I833" t="s">
        <v>2009</v>
      </c>
      <c r="J833">
        <v>1963</v>
      </c>
      <c r="K833" t="s">
        <v>4206</v>
      </c>
      <c r="L833" t="s">
        <v>4109</v>
      </c>
      <c r="M833" s="1" t="s">
        <v>4207</v>
      </c>
      <c r="N833" s="2">
        <v>0</v>
      </c>
      <c r="O833" s="2">
        <v>1</v>
      </c>
      <c r="P833" s="2">
        <v>0</v>
      </c>
      <c r="Q833" s="2">
        <v>0</v>
      </c>
      <c r="R833" s="8" t="s">
        <v>4208</v>
      </c>
      <c r="S833" s="2" t="s">
        <v>4209</v>
      </c>
      <c r="T833" s="2">
        <v>0</v>
      </c>
      <c r="U833" s="2">
        <v>0</v>
      </c>
      <c r="V833" s="2">
        <v>0</v>
      </c>
      <c r="W833" s="2">
        <v>0</v>
      </c>
      <c r="X833" s="2">
        <v>1</v>
      </c>
      <c r="Y833" s="2">
        <v>0</v>
      </c>
      <c r="Z833" s="2">
        <v>0</v>
      </c>
      <c r="AA833" s="2" t="s">
        <v>4210</v>
      </c>
      <c r="AB833" s="2" t="s">
        <v>4211</v>
      </c>
      <c r="AC833" s="2">
        <v>0</v>
      </c>
      <c r="AD833" s="2">
        <v>1</v>
      </c>
      <c r="AE833" s="2">
        <v>0</v>
      </c>
      <c r="AF833" s="2">
        <v>0</v>
      </c>
      <c r="AG833">
        <v>0</v>
      </c>
      <c r="AH833" s="2">
        <v>1</v>
      </c>
      <c r="AI833" s="2">
        <v>0</v>
      </c>
      <c r="AJ833" s="2" t="s">
        <v>4212</v>
      </c>
      <c r="AK833" s="2">
        <v>0</v>
      </c>
      <c r="AM833" s="8" t="str">
        <f t="shared" si="84"/>
        <v>Recoded</v>
      </c>
      <c r="AN833" s="8"/>
      <c r="AO833">
        <v>0</v>
      </c>
      <c r="AP833">
        <v>1</v>
      </c>
      <c r="AQ833">
        <v>0</v>
      </c>
      <c r="AR833">
        <v>1</v>
      </c>
      <c r="AS833" t="s">
        <v>5113</v>
      </c>
      <c r="BO833" t="str">
        <f t="shared" si="90"/>
        <v/>
      </c>
    </row>
    <row r="834" spans="2:67" ht="134.25">
      <c r="B834">
        <v>30077</v>
      </c>
      <c r="C834" t="s">
        <v>4101</v>
      </c>
      <c r="D834" t="s">
        <v>4102</v>
      </c>
      <c r="E834" t="s">
        <v>4103</v>
      </c>
      <c r="F834" t="s">
        <v>4104</v>
      </c>
      <c r="G834" t="s">
        <v>4213</v>
      </c>
      <c r="H834" t="s">
        <v>4106</v>
      </c>
      <c r="I834" t="s">
        <v>4214</v>
      </c>
      <c r="J834">
        <v>1963</v>
      </c>
      <c r="K834" t="s">
        <v>4215</v>
      </c>
      <c r="L834" t="s">
        <v>4109</v>
      </c>
      <c r="M834" s="1" t="s">
        <v>4216</v>
      </c>
      <c r="N834" s="2">
        <v>0</v>
      </c>
      <c r="O834" s="2">
        <v>0</v>
      </c>
      <c r="P834" s="2">
        <v>0</v>
      </c>
      <c r="Q834" s="2">
        <v>1</v>
      </c>
      <c r="R834" s="8" t="s">
        <v>4217</v>
      </c>
      <c r="S834" s="2">
        <v>0</v>
      </c>
      <c r="T834" s="2">
        <v>1</v>
      </c>
      <c r="U834" s="2">
        <v>0</v>
      </c>
      <c r="V834" s="2">
        <v>0</v>
      </c>
      <c r="W834" s="2">
        <v>0</v>
      </c>
      <c r="X834" s="2">
        <v>0</v>
      </c>
      <c r="Y834" s="2">
        <v>0</v>
      </c>
      <c r="Z834" s="2">
        <v>0</v>
      </c>
      <c r="AA834" s="2" t="s">
        <v>4164</v>
      </c>
      <c r="AB834" s="2">
        <v>0</v>
      </c>
      <c r="AC834" s="2">
        <v>0</v>
      </c>
      <c r="AD834" s="2">
        <v>1</v>
      </c>
      <c r="AE834" s="2">
        <v>0</v>
      </c>
      <c r="AF834" s="2">
        <v>0</v>
      </c>
      <c r="AG834">
        <v>0</v>
      </c>
      <c r="AH834" s="2">
        <v>0</v>
      </c>
      <c r="AI834" s="2">
        <v>0</v>
      </c>
      <c r="AJ834" s="2" t="s">
        <v>4218</v>
      </c>
      <c r="AK834" s="2">
        <v>0</v>
      </c>
      <c r="AM834" s="8" t="str">
        <f t="shared" si="84"/>
        <v>Agreed</v>
      </c>
      <c r="AN834" s="8" t="s">
        <v>57</v>
      </c>
      <c r="AO834">
        <f t="shared" si="85"/>
        <v>0</v>
      </c>
      <c r="AP834">
        <f t="shared" si="86"/>
        <v>0</v>
      </c>
      <c r="AQ834">
        <f t="shared" si="87"/>
        <v>0</v>
      </c>
      <c r="AR834">
        <f t="shared" si="88"/>
        <v>1</v>
      </c>
      <c r="AS834" t="str">
        <f t="shared" si="89"/>
        <v/>
      </c>
      <c r="BO834" t="str">
        <f t="shared" si="90"/>
        <v/>
      </c>
    </row>
    <row r="835" spans="2:67" ht="263.25">
      <c r="B835">
        <v>30084</v>
      </c>
      <c r="C835" t="s">
        <v>4101</v>
      </c>
      <c r="D835" t="s">
        <v>4102</v>
      </c>
      <c r="E835" t="s">
        <v>4103</v>
      </c>
      <c r="F835" t="s">
        <v>4104</v>
      </c>
      <c r="G835" t="s">
        <v>4213</v>
      </c>
      <c r="H835" t="s">
        <v>4106</v>
      </c>
      <c r="I835" t="s">
        <v>4219</v>
      </c>
      <c r="J835">
        <v>1963</v>
      </c>
      <c r="K835" t="s">
        <v>4220</v>
      </c>
      <c r="L835" t="s">
        <v>4109</v>
      </c>
      <c r="M835" s="1" t="s">
        <v>4221</v>
      </c>
      <c r="N835" s="2">
        <v>0</v>
      </c>
      <c r="O835" s="2">
        <v>1</v>
      </c>
      <c r="P835" s="2">
        <v>0</v>
      </c>
      <c r="Q835" s="2">
        <v>0</v>
      </c>
      <c r="R835" s="8" t="s">
        <v>4222</v>
      </c>
      <c r="S835" s="2">
        <v>0</v>
      </c>
      <c r="T835" s="2">
        <v>0</v>
      </c>
      <c r="U835" s="2">
        <v>0</v>
      </c>
      <c r="V835" s="2">
        <v>1</v>
      </c>
      <c r="W835" s="2">
        <v>0</v>
      </c>
      <c r="X835" s="2">
        <v>0</v>
      </c>
      <c r="Y835" s="2">
        <v>0</v>
      </c>
      <c r="Z835" s="2">
        <v>0</v>
      </c>
      <c r="AA835" s="2" t="s">
        <v>4223</v>
      </c>
      <c r="AB835" s="2">
        <v>0</v>
      </c>
      <c r="AC835" s="2">
        <v>0</v>
      </c>
      <c r="AD835" s="2">
        <v>1</v>
      </c>
      <c r="AE835" s="2">
        <v>0</v>
      </c>
      <c r="AF835" s="2">
        <v>0</v>
      </c>
      <c r="AG835">
        <v>0</v>
      </c>
      <c r="AH835" s="2">
        <v>0</v>
      </c>
      <c r="AI835" s="2">
        <v>0</v>
      </c>
      <c r="AJ835" s="2" t="s">
        <v>4224</v>
      </c>
      <c r="AK835" s="2">
        <v>0</v>
      </c>
      <c r="AM835" s="8" t="str">
        <f t="shared" si="84"/>
        <v>Agreed</v>
      </c>
      <c r="AN835" s="8" t="s">
        <v>57</v>
      </c>
      <c r="AO835">
        <f t="shared" si="85"/>
        <v>0</v>
      </c>
      <c r="AP835">
        <f t="shared" si="86"/>
        <v>1</v>
      </c>
      <c r="AQ835">
        <f t="shared" si="87"/>
        <v>0</v>
      </c>
      <c r="AR835">
        <f t="shared" si="88"/>
        <v>0</v>
      </c>
      <c r="AS835" t="str">
        <f t="shared" si="89"/>
        <v/>
      </c>
      <c r="BO835" t="str">
        <f t="shared" si="90"/>
        <v/>
      </c>
    </row>
    <row r="836" spans="2:67" ht="237.75">
      <c r="B836">
        <v>30090</v>
      </c>
      <c r="C836" t="s">
        <v>4101</v>
      </c>
      <c r="D836" t="s">
        <v>4102</v>
      </c>
      <c r="E836" t="s">
        <v>4103</v>
      </c>
      <c r="F836" t="s">
        <v>4104</v>
      </c>
      <c r="G836" t="s">
        <v>4213</v>
      </c>
      <c r="H836" t="s">
        <v>4106</v>
      </c>
      <c r="I836" t="s">
        <v>3705</v>
      </c>
      <c r="J836">
        <v>1963</v>
      </c>
      <c r="K836" t="s">
        <v>4225</v>
      </c>
      <c r="L836" t="s">
        <v>4109</v>
      </c>
      <c r="M836" s="1" t="s">
        <v>4226</v>
      </c>
      <c r="N836" s="2">
        <v>0</v>
      </c>
      <c r="O836" s="2">
        <v>1</v>
      </c>
      <c r="P836" s="2">
        <v>0</v>
      </c>
      <c r="Q836" s="2">
        <v>0</v>
      </c>
      <c r="R836" s="8" t="s">
        <v>4227</v>
      </c>
      <c r="S836" s="2">
        <v>0</v>
      </c>
      <c r="T836" s="2">
        <v>0</v>
      </c>
      <c r="U836" s="2">
        <v>0</v>
      </c>
      <c r="V836" s="2">
        <v>1</v>
      </c>
      <c r="W836" s="2">
        <v>0</v>
      </c>
      <c r="X836" s="2">
        <v>0</v>
      </c>
      <c r="Y836" s="2">
        <v>0</v>
      </c>
      <c r="Z836" s="2">
        <v>0</v>
      </c>
      <c r="AA836" s="2" t="s">
        <v>4228</v>
      </c>
      <c r="AB836" s="2">
        <v>0</v>
      </c>
      <c r="AC836" s="2">
        <v>0</v>
      </c>
      <c r="AD836" s="2">
        <v>1</v>
      </c>
      <c r="AE836" s="2">
        <v>0</v>
      </c>
      <c r="AF836" s="2">
        <v>0</v>
      </c>
      <c r="AG836">
        <v>0</v>
      </c>
      <c r="AH836" s="2">
        <v>0</v>
      </c>
      <c r="AI836" s="2">
        <v>0</v>
      </c>
      <c r="AJ836" s="2" t="s">
        <v>4229</v>
      </c>
      <c r="AK836" s="2">
        <v>0</v>
      </c>
      <c r="AM836" s="8" t="str">
        <f t="shared" ref="AM836:AM899" si="91">IF(N836&lt;&gt;"",
IF(OR(AO836="",AP836="",AQ836="",AR836=""),
"UNCODED",
IF(OR(AO836&lt;&gt;N836,AP836&lt;&gt;O836,AQ836&lt;&gt;P836,AR836&lt;&gt;Q836,SUM(AU836:BA836,BD836:BJ836)&gt;0),
"Recoded",
"Agreed")),"Blank")</f>
        <v>Agreed</v>
      </c>
      <c r="AN836" s="8" t="s">
        <v>57</v>
      </c>
      <c r="AO836">
        <f t="shared" ref="AO836:AO899" si="92">IF(N836&lt;&gt;"",IF(OR(LOWER($AN836)="y",LOWER($AN836)="yes"),N836,""),"")</f>
        <v>0</v>
      </c>
      <c r="AP836">
        <f t="shared" ref="AP836:AP899" si="93">IF(O836&lt;&gt;"",IF(OR(LOWER($AN836)="y",LOWER($AN836)="yes"),O836,""),"")</f>
        <v>1</v>
      </c>
      <c r="AQ836">
        <f t="shared" ref="AQ836:AQ899" si="94">IF(P836&lt;&gt;"",IF(OR(LOWER($AN836)="y",LOWER($AN836)="yes"),P836,""),"")</f>
        <v>0</v>
      </c>
      <c r="AR836">
        <f t="shared" ref="AR836:AR899" si="95">IF(Q836&lt;&gt;"",IF(OR(LOWER($AN836)="y",LOWER($AN836)="yes"),Q836,""),"")</f>
        <v>0</v>
      </c>
      <c r="AS836" t="str">
        <f t="shared" si="89"/>
        <v/>
      </c>
      <c r="BO836" t="str">
        <f t="shared" si="90"/>
        <v/>
      </c>
    </row>
    <row r="837" spans="2:67" ht="88.5">
      <c r="B837">
        <v>30109</v>
      </c>
      <c r="C837" t="s">
        <v>4101</v>
      </c>
      <c r="D837" t="s">
        <v>4102</v>
      </c>
      <c r="E837" t="s">
        <v>4103</v>
      </c>
      <c r="F837" t="s">
        <v>4104</v>
      </c>
      <c r="G837" t="s">
        <v>4230</v>
      </c>
      <c r="H837" t="s">
        <v>4106</v>
      </c>
      <c r="I837" t="s">
        <v>2418</v>
      </c>
      <c r="J837">
        <v>1963</v>
      </c>
      <c r="K837" t="s">
        <v>4231</v>
      </c>
      <c r="L837" t="s">
        <v>4109</v>
      </c>
      <c r="M837" s="1" t="s">
        <v>4232</v>
      </c>
      <c r="N837" s="2">
        <v>0</v>
      </c>
      <c r="O837" s="2">
        <v>1</v>
      </c>
      <c r="P837" s="2">
        <v>0</v>
      </c>
      <c r="Q837" s="2">
        <v>0</v>
      </c>
      <c r="R837" s="8" t="s">
        <v>4233</v>
      </c>
      <c r="S837" s="2">
        <v>0</v>
      </c>
      <c r="T837" s="2">
        <v>0</v>
      </c>
      <c r="U837" s="2">
        <v>0</v>
      </c>
      <c r="V837" s="2">
        <v>1</v>
      </c>
      <c r="W837" s="2">
        <v>0</v>
      </c>
      <c r="X837" s="2">
        <v>0</v>
      </c>
      <c r="Y837" s="2">
        <v>0</v>
      </c>
      <c r="Z837" s="2">
        <v>0</v>
      </c>
      <c r="AA837" s="2" t="s">
        <v>4234</v>
      </c>
      <c r="AB837" s="2">
        <v>0</v>
      </c>
      <c r="AC837" s="2">
        <v>0</v>
      </c>
      <c r="AD837" s="2">
        <v>1</v>
      </c>
      <c r="AE837" s="2">
        <v>0</v>
      </c>
      <c r="AF837" s="2">
        <v>0</v>
      </c>
      <c r="AG837">
        <v>0</v>
      </c>
      <c r="AH837" s="2">
        <v>0</v>
      </c>
      <c r="AI837" s="2">
        <v>0</v>
      </c>
      <c r="AJ837" s="2" t="s">
        <v>4235</v>
      </c>
      <c r="AK837" s="2">
        <v>0</v>
      </c>
      <c r="AM837" s="8" t="str">
        <f t="shared" si="91"/>
        <v>Agreed</v>
      </c>
      <c r="AN837" s="8" t="s">
        <v>57</v>
      </c>
      <c r="AO837">
        <f t="shared" si="92"/>
        <v>0</v>
      </c>
      <c r="AP837">
        <f t="shared" si="93"/>
        <v>1</v>
      </c>
      <c r="AQ837">
        <f t="shared" si="94"/>
        <v>0</v>
      </c>
      <c r="AR837">
        <f t="shared" si="95"/>
        <v>0</v>
      </c>
      <c r="AS837" t="str">
        <f t="shared" ref="AS837:AS900" si="96">IF(AM837="Recoded","Please supply a reasoning","")</f>
        <v/>
      </c>
      <c r="BO837" t="str">
        <f t="shared" ref="BO837:BO900" si="97">IF(OR(AND(AO837=0, SUM(AP837:AR837)&lt;&gt;0),AND(AO837=1, SUM(AP837:AR837)=0)),"",1)</f>
        <v/>
      </c>
    </row>
    <row r="838" spans="2:67" ht="120">
      <c r="B838">
        <v>30116</v>
      </c>
      <c r="C838" t="s">
        <v>4101</v>
      </c>
      <c r="D838" t="s">
        <v>4102</v>
      </c>
      <c r="E838" t="s">
        <v>4103</v>
      </c>
      <c r="F838" t="s">
        <v>4104</v>
      </c>
      <c r="G838" t="s">
        <v>4236</v>
      </c>
      <c r="H838" t="s">
        <v>4106</v>
      </c>
      <c r="I838" t="s">
        <v>4237</v>
      </c>
      <c r="J838">
        <v>1963</v>
      </c>
      <c r="K838" t="s">
        <v>4238</v>
      </c>
      <c r="L838" t="s">
        <v>4109</v>
      </c>
      <c r="M838" s="1" t="s">
        <v>4239</v>
      </c>
      <c r="N838" s="2">
        <v>1</v>
      </c>
      <c r="O838" s="2">
        <v>0</v>
      </c>
      <c r="P838" s="2">
        <v>0</v>
      </c>
      <c r="Q838" s="2">
        <v>0</v>
      </c>
      <c r="R838" s="8" t="s">
        <v>4240</v>
      </c>
      <c r="S838" s="2">
        <v>0</v>
      </c>
      <c r="T838" s="2">
        <v>1</v>
      </c>
      <c r="U838" s="2">
        <v>0</v>
      </c>
      <c r="V838" s="2">
        <v>0</v>
      </c>
      <c r="W838" s="2">
        <v>0</v>
      </c>
      <c r="X838" s="2">
        <v>0</v>
      </c>
      <c r="Y838" s="2">
        <v>0</v>
      </c>
      <c r="Z838" s="2">
        <v>0</v>
      </c>
      <c r="AA838" s="2" t="s">
        <v>4164</v>
      </c>
      <c r="AB838" s="2">
        <v>0</v>
      </c>
      <c r="AC838" s="2">
        <v>1</v>
      </c>
      <c r="AD838" s="2">
        <v>0</v>
      </c>
      <c r="AE838" s="2">
        <v>0</v>
      </c>
      <c r="AF838" s="2">
        <v>0</v>
      </c>
      <c r="AG838">
        <v>0</v>
      </c>
      <c r="AH838" s="2">
        <v>0</v>
      </c>
      <c r="AI838" s="2">
        <v>0</v>
      </c>
      <c r="AJ838" s="2" t="s">
        <v>4165</v>
      </c>
      <c r="AK838" s="2">
        <v>0</v>
      </c>
      <c r="AM838" s="8" t="str">
        <f t="shared" si="91"/>
        <v>Agreed</v>
      </c>
      <c r="AN838" s="8" t="s">
        <v>57</v>
      </c>
      <c r="AO838">
        <f t="shared" si="92"/>
        <v>1</v>
      </c>
      <c r="AP838">
        <f t="shared" si="93"/>
        <v>0</v>
      </c>
      <c r="AQ838">
        <f t="shared" si="94"/>
        <v>0</v>
      </c>
      <c r="AR838">
        <f t="shared" si="95"/>
        <v>0</v>
      </c>
      <c r="AS838" t="str">
        <f t="shared" si="96"/>
        <v/>
      </c>
      <c r="BO838" t="str">
        <f t="shared" si="97"/>
        <v/>
      </c>
    </row>
    <row r="839" spans="2:67" ht="135">
      <c r="B839">
        <v>30117</v>
      </c>
      <c r="C839" t="s">
        <v>4101</v>
      </c>
      <c r="D839" t="s">
        <v>4102</v>
      </c>
      <c r="E839" t="s">
        <v>4103</v>
      </c>
      <c r="F839" t="s">
        <v>4104</v>
      </c>
      <c r="G839" t="s">
        <v>4236</v>
      </c>
      <c r="H839" t="s">
        <v>4106</v>
      </c>
      <c r="I839" t="s">
        <v>4237</v>
      </c>
      <c r="J839">
        <v>1963</v>
      </c>
      <c r="K839" t="s">
        <v>4241</v>
      </c>
      <c r="L839" t="s">
        <v>4109</v>
      </c>
      <c r="M839" s="1" t="s">
        <v>4242</v>
      </c>
      <c r="N839" s="2">
        <v>1</v>
      </c>
      <c r="O839" s="2">
        <v>0</v>
      </c>
      <c r="P839" s="2">
        <v>0</v>
      </c>
      <c r="Q839" s="2">
        <v>0</v>
      </c>
      <c r="R839" s="8" t="s">
        <v>4243</v>
      </c>
      <c r="S839" s="2">
        <v>0</v>
      </c>
      <c r="T839" s="2">
        <v>1</v>
      </c>
      <c r="U839" s="2">
        <v>0</v>
      </c>
      <c r="V839" s="2">
        <v>0</v>
      </c>
      <c r="W839" s="2">
        <v>0</v>
      </c>
      <c r="X839" s="2">
        <v>0</v>
      </c>
      <c r="Y839" s="2">
        <v>0</v>
      </c>
      <c r="Z839" s="2">
        <v>0</v>
      </c>
      <c r="AA839" s="2" t="s">
        <v>4164</v>
      </c>
      <c r="AB839" s="2">
        <v>0</v>
      </c>
      <c r="AC839" s="2">
        <v>1</v>
      </c>
      <c r="AD839" s="2">
        <v>0</v>
      </c>
      <c r="AE839" s="2">
        <v>0</v>
      </c>
      <c r="AF839" s="2">
        <v>0</v>
      </c>
      <c r="AG839">
        <v>0</v>
      </c>
      <c r="AH839" s="2">
        <v>0</v>
      </c>
      <c r="AI839" s="2">
        <v>0</v>
      </c>
      <c r="AJ839" s="2" t="s">
        <v>4244</v>
      </c>
      <c r="AK839" s="2">
        <v>0</v>
      </c>
      <c r="AM839" s="8" t="str">
        <f t="shared" si="91"/>
        <v>Agreed</v>
      </c>
      <c r="AN839" s="8" t="s">
        <v>57</v>
      </c>
      <c r="AO839">
        <f t="shared" si="92"/>
        <v>1</v>
      </c>
      <c r="AP839">
        <f t="shared" si="93"/>
        <v>0</v>
      </c>
      <c r="AQ839">
        <f t="shared" si="94"/>
        <v>0</v>
      </c>
      <c r="AR839">
        <f t="shared" si="95"/>
        <v>0</v>
      </c>
      <c r="AS839" t="str">
        <f t="shared" si="96"/>
        <v/>
      </c>
      <c r="BO839" t="str">
        <f t="shared" si="97"/>
        <v/>
      </c>
    </row>
    <row r="840" spans="2:67" ht="90">
      <c r="B840">
        <v>30162</v>
      </c>
      <c r="C840" t="s">
        <v>4101</v>
      </c>
      <c r="D840" t="s">
        <v>4102</v>
      </c>
      <c r="E840" t="s">
        <v>4103</v>
      </c>
      <c r="F840" t="s">
        <v>4104</v>
      </c>
      <c r="G840" t="s">
        <v>4245</v>
      </c>
      <c r="H840" t="s">
        <v>4106</v>
      </c>
      <c r="I840" t="s">
        <v>1667</v>
      </c>
      <c r="J840">
        <v>1963</v>
      </c>
      <c r="K840" t="s">
        <v>545</v>
      </c>
      <c r="L840" t="s">
        <v>4109</v>
      </c>
      <c r="M840" s="1" t="s">
        <v>4246</v>
      </c>
      <c r="N840" s="2">
        <v>0</v>
      </c>
      <c r="O840" s="2">
        <v>1</v>
      </c>
      <c r="P840" s="2">
        <v>0</v>
      </c>
      <c r="Q840" s="2">
        <v>0</v>
      </c>
      <c r="R840" s="8" t="s">
        <v>4247</v>
      </c>
      <c r="S840" s="2">
        <v>0</v>
      </c>
      <c r="T840" s="2">
        <v>0</v>
      </c>
      <c r="U840" s="2">
        <v>0</v>
      </c>
      <c r="V840" s="2">
        <v>1</v>
      </c>
      <c r="W840" s="2">
        <v>1</v>
      </c>
      <c r="X840" s="2">
        <v>0</v>
      </c>
      <c r="Y840" s="2">
        <v>0</v>
      </c>
      <c r="Z840" s="2">
        <v>0</v>
      </c>
      <c r="AA840" s="2" t="s">
        <v>4248</v>
      </c>
      <c r="AB840" s="2">
        <v>0</v>
      </c>
      <c r="AC840" s="2">
        <v>1</v>
      </c>
      <c r="AD840" s="2">
        <v>0</v>
      </c>
      <c r="AE840" s="2">
        <v>0</v>
      </c>
      <c r="AF840" s="2">
        <v>0</v>
      </c>
      <c r="AG840">
        <v>0</v>
      </c>
      <c r="AH840" s="2">
        <v>0</v>
      </c>
      <c r="AI840" s="2">
        <v>0</v>
      </c>
      <c r="AJ840" s="2" t="s">
        <v>4165</v>
      </c>
      <c r="AK840" s="2">
        <v>0</v>
      </c>
      <c r="AM840" s="8" t="str">
        <f t="shared" si="91"/>
        <v>Agreed</v>
      </c>
      <c r="AN840" s="8" t="s">
        <v>57</v>
      </c>
      <c r="AO840">
        <f t="shared" si="92"/>
        <v>0</v>
      </c>
      <c r="AP840">
        <f t="shared" si="93"/>
        <v>1</v>
      </c>
      <c r="AQ840">
        <f t="shared" si="94"/>
        <v>0</v>
      </c>
      <c r="AR840">
        <f t="shared" si="95"/>
        <v>0</v>
      </c>
      <c r="AS840" t="str">
        <f t="shared" si="96"/>
        <v/>
      </c>
      <c r="BO840" t="str">
        <f t="shared" si="97"/>
        <v/>
      </c>
    </row>
    <row r="841" spans="2:67" ht="270">
      <c r="B841">
        <v>30164</v>
      </c>
      <c r="C841" t="s">
        <v>4101</v>
      </c>
      <c r="D841" t="s">
        <v>4102</v>
      </c>
      <c r="E841" t="s">
        <v>4103</v>
      </c>
      <c r="F841" t="s">
        <v>4104</v>
      </c>
      <c r="G841" t="s">
        <v>4245</v>
      </c>
      <c r="H841" t="s">
        <v>4106</v>
      </c>
      <c r="I841" t="s">
        <v>1667</v>
      </c>
      <c r="J841">
        <v>1963</v>
      </c>
      <c r="K841" t="s">
        <v>4249</v>
      </c>
      <c r="L841" t="s">
        <v>4109</v>
      </c>
      <c r="M841" s="1" t="s">
        <v>4250</v>
      </c>
      <c r="N841" s="2">
        <v>1</v>
      </c>
      <c r="O841" s="2">
        <v>0</v>
      </c>
      <c r="P841" s="2">
        <v>0</v>
      </c>
      <c r="Q841" s="2">
        <v>0</v>
      </c>
      <c r="R841" s="8" t="s">
        <v>4251</v>
      </c>
      <c r="S841" s="2">
        <v>0</v>
      </c>
      <c r="T841" s="2">
        <v>1</v>
      </c>
      <c r="U841" s="2">
        <v>0</v>
      </c>
      <c r="V841" s="2">
        <v>0</v>
      </c>
      <c r="W841" s="2">
        <v>0</v>
      </c>
      <c r="X841" s="2">
        <v>0</v>
      </c>
      <c r="Y841" s="2">
        <v>0</v>
      </c>
      <c r="Z841" s="2">
        <v>0</v>
      </c>
      <c r="AA841" s="2" t="s">
        <v>4164</v>
      </c>
      <c r="AB841" s="2">
        <v>0</v>
      </c>
      <c r="AC841" s="2">
        <v>1</v>
      </c>
      <c r="AD841" s="2">
        <v>0</v>
      </c>
      <c r="AE841" s="2">
        <v>0</v>
      </c>
      <c r="AF841" s="2">
        <v>0</v>
      </c>
      <c r="AG841">
        <v>0</v>
      </c>
      <c r="AH841" s="2">
        <v>0</v>
      </c>
      <c r="AI841" s="2">
        <v>0</v>
      </c>
      <c r="AJ841" s="2" t="s">
        <v>4165</v>
      </c>
      <c r="AK841" s="2">
        <v>0</v>
      </c>
      <c r="AM841" s="8" t="str">
        <f t="shared" si="91"/>
        <v>Agreed</v>
      </c>
      <c r="AN841" s="8" t="s">
        <v>57</v>
      </c>
      <c r="AO841">
        <f t="shared" si="92"/>
        <v>1</v>
      </c>
      <c r="AP841">
        <f t="shared" si="93"/>
        <v>0</v>
      </c>
      <c r="AQ841">
        <f t="shared" si="94"/>
        <v>0</v>
      </c>
      <c r="AR841">
        <f t="shared" si="95"/>
        <v>0</v>
      </c>
      <c r="AS841" t="str">
        <f t="shared" si="96"/>
        <v/>
      </c>
      <c r="BO841" t="str">
        <f t="shared" si="97"/>
        <v/>
      </c>
    </row>
    <row r="842" spans="2:67" ht="120">
      <c r="B842">
        <v>30165</v>
      </c>
      <c r="C842" t="s">
        <v>4101</v>
      </c>
      <c r="D842" t="s">
        <v>4102</v>
      </c>
      <c r="E842" t="s">
        <v>4103</v>
      </c>
      <c r="F842" t="s">
        <v>4104</v>
      </c>
      <c r="G842" t="s">
        <v>4245</v>
      </c>
      <c r="H842" t="s">
        <v>4106</v>
      </c>
      <c r="I842" t="s">
        <v>1667</v>
      </c>
      <c r="J842">
        <v>1963</v>
      </c>
      <c r="K842" t="s">
        <v>4252</v>
      </c>
      <c r="L842" t="s">
        <v>4109</v>
      </c>
      <c r="M842" s="1" t="s">
        <v>4253</v>
      </c>
      <c r="N842" s="2">
        <v>1</v>
      </c>
      <c r="O842" s="2">
        <v>0</v>
      </c>
      <c r="P842" s="2">
        <v>0</v>
      </c>
      <c r="Q842" s="2">
        <v>0</v>
      </c>
      <c r="R842" s="8" t="s">
        <v>4254</v>
      </c>
      <c r="S842" s="2">
        <v>0</v>
      </c>
      <c r="T842" s="2">
        <v>1</v>
      </c>
      <c r="U842" s="2">
        <v>0</v>
      </c>
      <c r="V842" s="2">
        <v>0</v>
      </c>
      <c r="W842" s="2">
        <v>0</v>
      </c>
      <c r="X842" s="2">
        <v>0</v>
      </c>
      <c r="Y842" s="2">
        <v>0</v>
      </c>
      <c r="Z842" s="2">
        <v>0</v>
      </c>
      <c r="AA842" s="2" t="s">
        <v>4164</v>
      </c>
      <c r="AB842" s="2">
        <v>0</v>
      </c>
      <c r="AC842" s="2">
        <v>1</v>
      </c>
      <c r="AD842" s="2">
        <v>0</v>
      </c>
      <c r="AE842" s="2">
        <v>0</v>
      </c>
      <c r="AF842" s="2">
        <v>0</v>
      </c>
      <c r="AG842">
        <v>0</v>
      </c>
      <c r="AH842" s="2">
        <v>0</v>
      </c>
      <c r="AI842" s="2">
        <v>0</v>
      </c>
      <c r="AJ842" s="2" t="s">
        <v>4165</v>
      </c>
      <c r="AK842" s="2">
        <v>0</v>
      </c>
      <c r="AM842" s="8" t="str">
        <f t="shared" si="91"/>
        <v>Agreed</v>
      </c>
      <c r="AN842" s="8" t="s">
        <v>57</v>
      </c>
      <c r="AO842">
        <f t="shared" si="92"/>
        <v>1</v>
      </c>
      <c r="AP842">
        <f t="shared" si="93"/>
        <v>0</v>
      </c>
      <c r="AQ842">
        <f t="shared" si="94"/>
        <v>0</v>
      </c>
      <c r="AR842">
        <f t="shared" si="95"/>
        <v>0</v>
      </c>
      <c r="AS842" t="str">
        <f t="shared" si="96"/>
        <v/>
      </c>
      <c r="BO842" t="str">
        <f t="shared" si="97"/>
        <v/>
      </c>
    </row>
    <row r="843" spans="2:67" ht="102.75">
      <c r="B843">
        <v>30166</v>
      </c>
      <c r="C843" t="s">
        <v>4101</v>
      </c>
      <c r="D843" t="s">
        <v>4102</v>
      </c>
      <c r="E843" t="s">
        <v>4103</v>
      </c>
      <c r="F843" t="s">
        <v>4104</v>
      </c>
      <c r="G843" t="s">
        <v>4245</v>
      </c>
      <c r="H843" t="s">
        <v>4106</v>
      </c>
      <c r="I843" t="s">
        <v>1679</v>
      </c>
      <c r="J843">
        <v>1963</v>
      </c>
      <c r="K843" t="s">
        <v>4255</v>
      </c>
      <c r="L843" t="s">
        <v>4109</v>
      </c>
      <c r="M843" s="1" t="s">
        <v>4256</v>
      </c>
      <c r="N843" s="2">
        <v>1</v>
      </c>
      <c r="O843" s="2">
        <v>0</v>
      </c>
      <c r="P843" s="2">
        <v>0</v>
      </c>
      <c r="Q843" s="2">
        <v>0</v>
      </c>
      <c r="R843" s="8" t="s">
        <v>4257</v>
      </c>
      <c r="S843" s="2">
        <v>0</v>
      </c>
      <c r="T843" s="2">
        <v>1</v>
      </c>
      <c r="U843" s="2">
        <v>0</v>
      </c>
      <c r="V843" s="2">
        <v>0</v>
      </c>
      <c r="W843" s="2">
        <v>0</v>
      </c>
      <c r="X843" s="2">
        <v>0</v>
      </c>
      <c r="Y843" s="2">
        <v>0</v>
      </c>
      <c r="Z843" s="2">
        <v>0</v>
      </c>
      <c r="AA843" s="2" t="s">
        <v>4164</v>
      </c>
      <c r="AB843" s="2">
        <v>0</v>
      </c>
      <c r="AC843" s="2">
        <v>0</v>
      </c>
      <c r="AD843" s="2">
        <v>0</v>
      </c>
      <c r="AE843" s="2">
        <v>0</v>
      </c>
      <c r="AF843" s="2">
        <v>0</v>
      </c>
      <c r="AG843">
        <v>0</v>
      </c>
      <c r="AH843" s="2">
        <v>1</v>
      </c>
      <c r="AI843" s="2">
        <v>0</v>
      </c>
      <c r="AJ843" s="2" t="s">
        <v>4258</v>
      </c>
      <c r="AK843" s="2">
        <v>0</v>
      </c>
      <c r="AM843" s="8" t="str">
        <f t="shared" si="91"/>
        <v>Agreed</v>
      </c>
      <c r="AN843" s="8" t="s">
        <v>57</v>
      </c>
      <c r="AO843">
        <f t="shared" si="92"/>
        <v>1</v>
      </c>
      <c r="AP843">
        <f t="shared" si="93"/>
        <v>0</v>
      </c>
      <c r="AQ843">
        <f t="shared" si="94"/>
        <v>0</v>
      </c>
      <c r="AR843">
        <f t="shared" si="95"/>
        <v>0</v>
      </c>
      <c r="AS843" t="str">
        <f t="shared" si="96"/>
        <v/>
      </c>
      <c r="BO843" t="str">
        <f t="shared" si="97"/>
        <v/>
      </c>
    </row>
    <row r="844" spans="2:67" ht="191.25">
      <c r="B844">
        <v>30175</v>
      </c>
      <c r="C844" t="s">
        <v>4101</v>
      </c>
      <c r="D844" t="s">
        <v>4102</v>
      </c>
      <c r="E844" t="s">
        <v>4103</v>
      </c>
      <c r="F844" t="s">
        <v>4104</v>
      </c>
      <c r="G844" t="s">
        <v>4245</v>
      </c>
      <c r="H844" t="s">
        <v>4106</v>
      </c>
      <c r="I844" t="s">
        <v>1684</v>
      </c>
      <c r="J844">
        <v>1963</v>
      </c>
      <c r="K844" t="s">
        <v>4259</v>
      </c>
      <c r="L844" t="s">
        <v>4109</v>
      </c>
      <c r="M844" s="1" t="s">
        <v>4260</v>
      </c>
      <c r="N844" s="2">
        <v>1</v>
      </c>
      <c r="O844" s="2">
        <v>0</v>
      </c>
      <c r="P844" s="2">
        <v>0</v>
      </c>
      <c r="Q844" s="2">
        <v>0</v>
      </c>
      <c r="R844" s="8" t="s">
        <v>4261</v>
      </c>
      <c r="S844" s="2">
        <v>0</v>
      </c>
      <c r="T844" s="2">
        <v>1</v>
      </c>
      <c r="U844" s="2">
        <v>0</v>
      </c>
      <c r="V844" s="2">
        <v>0</v>
      </c>
      <c r="W844" s="2">
        <v>0</v>
      </c>
      <c r="X844" s="2">
        <v>0</v>
      </c>
      <c r="Y844" s="2">
        <v>0</v>
      </c>
      <c r="Z844" s="2">
        <v>0</v>
      </c>
      <c r="AA844" s="2" t="s">
        <v>4164</v>
      </c>
      <c r="AB844" s="2">
        <v>0</v>
      </c>
      <c r="AC844" s="2">
        <v>0</v>
      </c>
      <c r="AD844" s="2">
        <v>1</v>
      </c>
      <c r="AE844" s="2">
        <v>0</v>
      </c>
      <c r="AF844" s="2">
        <v>0</v>
      </c>
      <c r="AG844">
        <v>0</v>
      </c>
      <c r="AH844" s="2">
        <v>0</v>
      </c>
      <c r="AI844" s="2">
        <v>0</v>
      </c>
      <c r="AJ844" s="2" t="s">
        <v>4262</v>
      </c>
      <c r="AK844" s="2">
        <v>0</v>
      </c>
      <c r="AM844" s="8" t="str">
        <f t="shared" si="91"/>
        <v>Agreed</v>
      </c>
      <c r="AN844" s="8" t="s">
        <v>57</v>
      </c>
      <c r="AO844">
        <f t="shared" si="92"/>
        <v>1</v>
      </c>
      <c r="AP844">
        <f t="shared" si="93"/>
        <v>0</v>
      </c>
      <c r="AQ844">
        <f t="shared" si="94"/>
        <v>0</v>
      </c>
      <c r="AR844">
        <f t="shared" si="95"/>
        <v>0</v>
      </c>
      <c r="AS844" t="str">
        <f t="shared" si="96"/>
        <v/>
      </c>
      <c r="BO844" t="str">
        <f t="shared" si="97"/>
        <v/>
      </c>
    </row>
    <row r="845" spans="2:67" ht="195">
      <c r="B845">
        <v>30176</v>
      </c>
      <c r="C845" t="s">
        <v>4101</v>
      </c>
      <c r="D845" t="s">
        <v>4102</v>
      </c>
      <c r="E845" t="s">
        <v>4103</v>
      </c>
      <c r="F845" t="s">
        <v>4104</v>
      </c>
      <c r="G845" t="s">
        <v>4245</v>
      </c>
      <c r="H845" t="s">
        <v>4106</v>
      </c>
      <c r="I845" t="s">
        <v>1684</v>
      </c>
      <c r="J845">
        <v>1963</v>
      </c>
      <c r="K845" t="s">
        <v>4263</v>
      </c>
      <c r="L845" t="s">
        <v>4109</v>
      </c>
      <c r="M845" s="1" t="s">
        <v>4264</v>
      </c>
      <c r="N845" s="2">
        <v>0</v>
      </c>
      <c r="O845" s="2">
        <v>1</v>
      </c>
      <c r="P845" s="2">
        <v>0</v>
      </c>
      <c r="Q845" s="2">
        <v>0</v>
      </c>
      <c r="R845" s="8" t="s">
        <v>4265</v>
      </c>
      <c r="S845" s="2">
        <v>0</v>
      </c>
      <c r="T845" s="2">
        <v>1</v>
      </c>
      <c r="U845" s="2">
        <v>0</v>
      </c>
      <c r="V845" s="2">
        <v>0</v>
      </c>
      <c r="W845" s="2">
        <v>0</v>
      </c>
      <c r="X845" s="2">
        <v>0</v>
      </c>
      <c r="Y845" s="2">
        <v>0</v>
      </c>
      <c r="Z845" s="2">
        <v>0</v>
      </c>
      <c r="AA845" s="2" t="s">
        <v>4266</v>
      </c>
      <c r="AB845" s="2">
        <v>0</v>
      </c>
      <c r="AC845" s="2">
        <v>1</v>
      </c>
      <c r="AD845" s="2">
        <v>0</v>
      </c>
      <c r="AE845" s="2">
        <v>0</v>
      </c>
      <c r="AF845" s="2">
        <v>0</v>
      </c>
      <c r="AG845">
        <v>0</v>
      </c>
      <c r="AH845" s="2">
        <v>0</v>
      </c>
      <c r="AI845" s="2">
        <v>0</v>
      </c>
      <c r="AJ845" s="2" t="s">
        <v>4165</v>
      </c>
      <c r="AK845" s="2">
        <v>0</v>
      </c>
      <c r="AM845" s="8" t="str">
        <f t="shared" si="91"/>
        <v>Agreed</v>
      </c>
      <c r="AN845" s="8" t="s">
        <v>57</v>
      </c>
      <c r="AO845">
        <f t="shared" si="92"/>
        <v>0</v>
      </c>
      <c r="AP845">
        <f t="shared" si="93"/>
        <v>1</v>
      </c>
      <c r="AQ845">
        <f t="shared" si="94"/>
        <v>0</v>
      </c>
      <c r="AR845">
        <f t="shared" si="95"/>
        <v>0</v>
      </c>
      <c r="AS845" t="str">
        <f t="shared" si="96"/>
        <v/>
      </c>
      <c r="BO845" t="str">
        <f t="shared" si="97"/>
        <v/>
      </c>
    </row>
    <row r="846" spans="2:67" ht="60">
      <c r="B846">
        <v>30178</v>
      </c>
      <c r="C846" t="s">
        <v>4101</v>
      </c>
      <c r="D846" t="s">
        <v>4102</v>
      </c>
      <c r="E846" t="s">
        <v>4103</v>
      </c>
      <c r="F846" t="s">
        <v>4104</v>
      </c>
      <c r="G846" t="s">
        <v>4245</v>
      </c>
      <c r="H846" t="s">
        <v>4106</v>
      </c>
      <c r="I846" t="s">
        <v>1692</v>
      </c>
      <c r="J846">
        <v>1963</v>
      </c>
      <c r="K846" t="s">
        <v>4267</v>
      </c>
      <c r="L846" t="s">
        <v>4109</v>
      </c>
      <c r="M846" s="1" t="s">
        <v>4268</v>
      </c>
      <c r="N846" s="2">
        <v>1</v>
      </c>
      <c r="O846" s="2">
        <v>0</v>
      </c>
      <c r="P846" s="2">
        <v>0</v>
      </c>
      <c r="Q846" s="2">
        <v>0</v>
      </c>
      <c r="R846" s="8" t="s">
        <v>4269</v>
      </c>
      <c r="S846" s="2">
        <v>0</v>
      </c>
      <c r="T846" s="2">
        <v>1</v>
      </c>
      <c r="U846" s="2">
        <v>0</v>
      </c>
      <c r="V846" s="2">
        <v>0</v>
      </c>
      <c r="W846" s="2">
        <v>0</v>
      </c>
      <c r="X846" s="2">
        <v>0</v>
      </c>
      <c r="Y846" s="2">
        <v>0</v>
      </c>
      <c r="Z846" s="2">
        <v>0</v>
      </c>
      <c r="AA846" s="2" t="s">
        <v>4270</v>
      </c>
      <c r="AB846" s="2">
        <v>0</v>
      </c>
      <c r="AC846" s="2">
        <v>1</v>
      </c>
      <c r="AD846" s="2">
        <v>0</v>
      </c>
      <c r="AE846" s="2">
        <v>0</v>
      </c>
      <c r="AF846" s="2">
        <v>0</v>
      </c>
      <c r="AG846">
        <v>0</v>
      </c>
      <c r="AH846" s="2">
        <v>0</v>
      </c>
      <c r="AI846" s="2">
        <v>0</v>
      </c>
      <c r="AJ846" s="2" t="s">
        <v>4165</v>
      </c>
      <c r="AK846" s="2">
        <v>0</v>
      </c>
      <c r="AM846" s="8" t="str">
        <f t="shared" si="91"/>
        <v>Agreed</v>
      </c>
      <c r="AN846" s="8" t="s">
        <v>57</v>
      </c>
      <c r="AO846">
        <f t="shared" si="92"/>
        <v>1</v>
      </c>
      <c r="AP846">
        <f t="shared" si="93"/>
        <v>0</v>
      </c>
      <c r="AQ846">
        <f t="shared" si="94"/>
        <v>0</v>
      </c>
      <c r="AR846">
        <f t="shared" si="95"/>
        <v>0</v>
      </c>
      <c r="AS846" t="str">
        <f t="shared" si="96"/>
        <v/>
      </c>
      <c r="BO846" t="str">
        <f t="shared" si="97"/>
        <v/>
      </c>
    </row>
    <row r="847" spans="2:67" ht="206.25">
      <c r="B847">
        <v>30202</v>
      </c>
      <c r="C847" t="s">
        <v>4101</v>
      </c>
      <c r="D847" t="s">
        <v>4102</v>
      </c>
      <c r="E847" t="s">
        <v>4103</v>
      </c>
      <c r="F847" t="s">
        <v>4271</v>
      </c>
      <c r="G847" t="s">
        <v>4272</v>
      </c>
      <c r="H847" t="s">
        <v>4273</v>
      </c>
      <c r="I847" t="s">
        <v>4214</v>
      </c>
      <c r="J847">
        <v>1996</v>
      </c>
      <c r="K847" t="s">
        <v>4274</v>
      </c>
      <c r="L847" t="s">
        <v>4109</v>
      </c>
      <c r="M847" s="1" t="s">
        <v>4275</v>
      </c>
      <c r="N847" s="2">
        <v>0</v>
      </c>
      <c r="O847" s="2">
        <v>1</v>
      </c>
      <c r="P847" s="2">
        <v>0</v>
      </c>
      <c r="Q847" s="2">
        <v>0</v>
      </c>
      <c r="R847" s="8" t="s">
        <v>4276</v>
      </c>
      <c r="S847" s="2">
        <v>0</v>
      </c>
      <c r="T847" s="2">
        <v>0</v>
      </c>
      <c r="U847" s="2">
        <v>0</v>
      </c>
      <c r="V847" s="2">
        <v>0</v>
      </c>
      <c r="W847" s="2">
        <v>1</v>
      </c>
      <c r="X847" s="2">
        <v>0</v>
      </c>
      <c r="Y847" s="2">
        <v>0</v>
      </c>
      <c r="Z847" s="2">
        <v>0</v>
      </c>
      <c r="AA847" s="2" t="s">
        <v>4277</v>
      </c>
      <c r="AB847" s="2">
        <v>0</v>
      </c>
      <c r="AC847" s="2">
        <v>0</v>
      </c>
      <c r="AD847" s="2">
        <v>1</v>
      </c>
      <c r="AE847" s="2">
        <v>0</v>
      </c>
      <c r="AF847" s="2">
        <v>0</v>
      </c>
      <c r="AG847">
        <v>1</v>
      </c>
      <c r="AH847" s="2">
        <v>1</v>
      </c>
      <c r="AI847" s="2">
        <v>0</v>
      </c>
      <c r="AJ847" s="2" t="s">
        <v>4278</v>
      </c>
      <c r="AK847" s="2" t="s">
        <v>4279</v>
      </c>
      <c r="AM847" s="8" t="str">
        <f t="shared" si="91"/>
        <v>Recoded</v>
      </c>
      <c r="AN847" s="8"/>
      <c r="AO847">
        <v>0</v>
      </c>
      <c r="AP847">
        <v>1</v>
      </c>
      <c r="AQ847">
        <v>0</v>
      </c>
      <c r="AR847">
        <v>1</v>
      </c>
      <c r="AS847" t="s">
        <v>5114</v>
      </c>
      <c r="BO847" t="str">
        <f t="shared" si="97"/>
        <v/>
      </c>
    </row>
    <row r="848" spans="2:67" ht="284.25">
      <c r="B848">
        <v>30208</v>
      </c>
      <c r="C848" t="s">
        <v>4101</v>
      </c>
      <c r="D848" t="s">
        <v>4102</v>
      </c>
      <c r="E848" t="s">
        <v>4103</v>
      </c>
      <c r="F848" t="s">
        <v>4271</v>
      </c>
      <c r="G848" t="s">
        <v>4280</v>
      </c>
      <c r="H848" t="s">
        <v>4273</v>
      </c>
      <c r="I848" t="s">
        <v>4281</v>
      </c>
      <c r="J848">
        <v>1996</v>
      </c>
      <c r="K848" t="s">
        <v>4282</v>
      </c>
      <c r="L848" t="s">
        <v>4109</v>
      </c>
      <c r="M848" s="1" t="s">
        <v>4283</v>
      </c>
      <c r="N848" s="2">
        <v>1</v>
      </c>
      <c r="O848" s="2">
        <v>0</v>
      </c>
      <c r="P848" s="2">
        <v>0</v>
      </c>
      <c r="Q848" s="2">
        <v>0</v>
      </c>
      <c r="R848" s="8" t="s">
        <v>4284</v>
      </c>
      <c r="S848" s="2">
        <v>0</v>
      </c>
      <c r="T848" s="2">
        <v>1</v>
      </c>
      <c r="U848" s="2">
        <v>0</v>
      </c>
      <c r="V848" s="2">
        <v>0</v>
      </c>
      <c r="W848" s="2">
        <v>0</v>
      </c>
      <c r="X848" s="2">
        <v>0</v>
      </c>
      <c r="Y848" s="2">
        <v>0</v>
      </c>
      <c r="Z848" s="2">
        <v>0</v>
      </c>
      <c r="AA848" s="2" t="s">
        <v>4164</v>
      </c>
      <c r="AB848" s="2">
        <v>0</v>
      </c>
      <c r="AC848" s="2">
        <v>0</v>
      </c>
      <c r="AD848" s="2">
        <v>1</v>
      </c>
      <c r="AE848" s="2">
        <v>0</v>
      </c>
      <c r="AF848" s="2">
        <v>0</v>
      </c>
      <c r="AG848">
        <v>0</v>
      </c>
      <c r="AH848" s="2">
        <v>0</v>
      </c>
      <c r="AI848" s="2">
        <v>0</v>
      </c>
      <c r="AJ848" s="2" t="s">
        <v>4285</v>
      </c>
      <c r="AK848" s="2">
        <v>0</v>
      </c>
      <c r="AM848" s="8" t="str">
        <f t="shared" si="91"/>
        <v>Agreed</v>
      </c>
      <c r="AN848" s="8" t="s">
        <v>57</v>
      </c>
      <c r="AO848">
        <f t="shared" si="92"/>
        <v>1</v>
      </c>
      <c r="AP848">
        <f t="shared" si="93"/>
        <v>0</v>
      </c>
      <c r="AQ848">
        <f t="shared" si="94"/>
        <v>0</v>
      </c>
      <c r="AR848">
        <f t="shared" si="95"/>
        <v>0</v>
      </c>
      <c r="AS848" t="str">
        <f t="shared" si="96"/>
        <v/>
      </c>
      <c r="BO848" t="str">
        <f t="shared" si="97"/>
        <v/>
      </c>
    </row>
    <row r="849" spans="2:67" ht="89.25">
      <c r="B849">
        <v>30228</v>
      </c>
      <c r="C849" t="s">
        <v>4101</v>
      </c>
      <c r="D849" t="s">
        <v>4102</v>
      </c>
      <c r="E849" t="s">
        <v>4103</v>
      </c>
      <c r="F849" t="s">
        <v>4286</v>
      </c>
      <c r="G849" t="s">
        <v>4287</v>
      </c>
      <c r="H849" t="s">
        <v>4288</v>
      </c>
      <c r="I849" t="s">
        <v>1390</v>
      </c>
      <c r="J849">
        <v>1979</v>
      </c>
      <c r="K849" t="s">
        <v>4289</v>
      </c>
      <c r="L849" t="s">
        <v>4109</v>
      </c>
      <c r="M849" s="1" t="s">
        <v>4290</v>
      </c>
      <c r="N849" s="2">
        <v>0</v>
      </c>
      <c r="O849" s="2">
        <v>1</v>
      </c>
      <c r="P849" s="2">
        <v>0</v>
      </c>
      <c r="Q849" s="2">
        <v>0</v>
      </c>
      <c r="R849" s="8" t="s">
        <v>4291</v>
      </c>
      <c r="S849" s="2">
        <v>0</v>
      </c>
      <c r="T849" s="2">
        <v>0</v>
      </c>
      <c r="U849" s="2">
        <v>0</v>
      </c>
      <c r="V849" s="2">
        <v>1</v>
      </c>
      <c r="W849" s="2">
        <v>0</v>
      </c>
      <c r="X849" s="2">
        <v>1</v>
      </c>
      <c r="Y849" s="2">
        <v>0</v>
      </c>
      <c r="Z849" s="2">
        <v>0</v>
      </c>
      <c r="AA849" s="2" t="s">
        <v>4292</v>
      </c>
      <c r="AB849" s="2">
        <v>0</v>
      </c>
      <c r="AC849" s="2">
        <v>1</v>
      </c>
      <c r="AD849" s="2">
        <v>0</v>
      </c>
      <c r="AE849" s="2">
        <v>0</v>
      </c>
      <c r="AF849" s="2">
        <v>0</v>
      </c>
      <c r="AG849">
        <v>0</v>
      </c>
      <c r="AH849" s="2">
        <v>0</v>
      </c>
      <c r="AI849" s="2">
        <v>0</v>
      </c>
      <c r="AJ849" s="2" t="s">
        <v>4133</v>
      </c>
      <c r="AK849" s="2" t="s">
        <v>4293</v>
      </c>
      <c r="AM849" s="8" t="str">
        <f t="shared" si="91"/>
        <v>Agreed</v>
      </c>
      <c r="AN849" s="8" t="s">
        <v>57</v>
      </c>
      <c r="AO849">
        <f t="shared" si="92"/>
        <v>0</v>
      </c>
      <c r="AP849">
        <f t="shared" si="93"/>
        <v>1</v>
      </c>
      <c r="AQ849">
        <f t="shared" si="94"/>
        <v>0</v>
      </c>
      <c r="AR849">
        <f t="shared" si="95"/>
        <v>0</v>
      </c>
      <c r="AS849" t="str">
        <f t="shared" si="96"/>
        <v/>
      </c>
      <c r="BO849" t="str">
        <f t="shared" si="97"/>
        <v/>
      </c>
    </row>
    <row r="850" spans="2:67" ht="193.5">
      <c r="B850">
        <v>30230</v>
      </c>
      <c r="C850" t="s">
        <v>4101</v>
      </c>
      <c r="D850" t="s">
        <v>4102</v>
      </c>
      <c r="E850" t="s">
        <v>4103</v>
      </c>
      <c r="F850" t="s">
        <v>4286</v>
      </c>
      <c r="G850" t="s">
        <v>4287</v>
      </c>
      <c r="H850" t="s">
        <v>4288</v>
      </c>
      <c r="I850" t="s">
        <v>1401</v>
      </c>
      <c r="J850">
        <v>1979</v>
      </c>
      <c r="K850" t="s">
        <v>4294</v>
      </c>
      <c r="L850" t="s">
        <v>4109</v>
      </c>
      <c r="M850" s="1" t="s">
        <v>4295</v>
      </c>
      <c r="N850" s="2">
        <v>0</v>
      </c>
      <c r="O850" s="2">
        <v>1</v>
      </c>
      <c r="P850" s="2">
        <v>0</v>
      </c>
      <c r="Q850" s="2">
        <v>0</v>
      </c>
      <c r="R850" s="8" t="s">
        <v>4296</v>
      </c>
      <c r="S850" s="2">
        <v>0</v>
      </c>
      <c r="T850" s="2">
        <v>0</v>
      </c>
      <c r="U850" s="2">
        <v>0</v>
      </c>
      <c r="V850" s="2">
        <v>0</v>
      </c>
      <c r="W850" s="2">
        <v>0</v>
      </c>
      <c r="X850" s="2">
        <v>1</v>
      </c>
      <c r="Y850" s="2">
        <v>0</v>
      </c>
      <c r="Z850" s="2">
        <v>0</v>
      </c>
      <c r="AA850" s="2" t="s">
        <v>4297</v>
      </c>
      <c r="AB850" s="2" t="s">
        <v>4298</v>
      </c>
      <c r="AC850" s="2">
        <v>0</v>
      </c>
      <c r="AD850" s="2">
        <v>0</v>
      </c>
      <c r="AE850" s="2">
        <v>1</v>
      </c>
      <c r="AF850" s="2">
        <v>0</v>
      </c>
      <c r="AG850">
        <v>0</v>
      </c>
      <c r="AH850" s="2">
        <v>0</v>
      </c>
      <c r="AI850" s="2">
        <v>0</v>
      </c>
      <c r="AJ850" s="2" t="s">
        <v>4299</v>
      </c>
      <c r="AK850" s="2">
        <v>0</v>
      </c>
      <c r="AM850" s="8" t="str">
        <f t="shared" si="91"/>
        <v>Agreed</v>
      </c>
      <c r="AN850" s="8" t="s">
        <v>57</v>
      </c>
      <c r="AO850">
        <f t="shared" si="92"/>
        <v>0</v>
      </c>
      <c r="AP850">
        <f t="shared" si="93"/>
        <v>1</v>
      </c>
      <c r="AQ850">
        <f t="shared" si="94"/>
        <v>0</v>
      </c>
      <c r="AR850">
        <f t="shared" si="95"/>
        <v>0</v>
      </c>
      <c r="AS850" t="str">
        <f t="shared" si="96"/>
        <v/>
      </c>
      <c r="BO850" t="str">
        <f t="shared" si="97"/>
        <v/>
      </c>
    </row>
    <row r="851" spans="2:67" ht="30">
      <c r="B851">
        <v>30232</v>
      </c>
      <c r="C851" t="s">
        <v>4101</v>
      </c>
      <c r="D851" t="s">
        <v>4102</v>
      </c>
      <c r="E851" t="s">
        <v>4103</v>
      </c>
      <c r="F851" t="s">
        <v>4286</v>
      </c>
      <c r="G851" t="s">
        <v>83</v>
      </c>
      <c r="H851" t="s">
        <v>4288</v>
      </c>
      <c r="I851" t="s">
        <v>4300</v>
      </c>
      <c r="J851">
        <v>1979</v>
      </c>
      <c r="K851" t="s">
        <v>4301</v>
      </c>
      <c r="L851" t="s">
        <v>4109</v>
      </c>
      <c r="M851" s="1" t="s">
        <v>4302</v>
      </c>
      <c r="N851" s="2">
        <v>1</v>
      </c>
      <c r="O851" s="2">
        <v>0</v>
      </c>
      <c r="P851" s="2">
        <v>0</v>
      </c>
      <c r="Q851" s="2">
        <v>0</v>
      </c>
      <c r="R851" s="8" t="s">
        <v>4184</v>
      </c>
      <c r="S851" s="2">
        <v>0</v>
      </c>
      <c r="T851" s="2">
        <v>1</v>
      </c>
      <c r="U851" s="2">
        <v>0</v>
      </c>
      <c r="V851" s="2">
        <v>0</v>
      </c>
      <c r="W851" s="2">
        <v>0</v>
      </c>
      <c r="X851" s="2">
        <v>0</v>
      </c>
      <c r="Y851" s="2">
        <v>0</v>
      </c>
      <c r="Z851" s="2">
        <v>0</v>
      </c>
      <c r="AA851" s="2" t="s">
        <v>4164</v>
      </c>
      <c r="AB851" s="2">
        <v>0</v>
      </c>
      <c r="AC851" s="2">
        <v>1</v>
      </c>
      <c r="AD851" s="2">
        <v>0</v>
      </c>
      <c r="AE851" s="2">
        <v>0</v>
      </c>
      <c r="AF851" s="2">
        <v>0</v>
      </c>
      <c r="AG851">
        <v>0</v>
      </c>
      <c r="AH851" s="2">
        <v>0</v>
      </c>
      <c r="AI851" s="2">
        <v>0</v>
      </c>
      <c r="AJ851" s="2" t="s">
        <v>4165</v>
      </c>
      <c r="AK851" s="2">
        <v>0</v>
      </c>
      <c r="AM851" s="8" t="str">
        <f t="shared" si="91"/>
        <v>Agreed</v>
      </c>
      <c r="AN851" s="8" t="s">
        <v>57</v>
      </c>
      <c r="AO851">
        <f t="shared" si="92"/>
        <v>1</v>
      </c>
      <c r="AP851">
        <f t="shared" si="93"/>
        <v>0</v>
      </c>
      <c r="AQ851">
        <f t="shared" si="94"/>
        <v>0</v>
      </c>
      <c r="AR851">
        <f t="shared" si="95"/>
        <v>0</v>
      </c>
      <c r="AS851" t="str">
        <f t="shared" si="96"/>
        <v/>
      </c>
      <c r="BO851" t="str">
        <f t="shared" si="97"/>
        <v/>
      </c>
    </row>
    <row r="852" spans="2:67" ht="209.25">
      <c r="B852">
        <v>30255</v>
      </c>
      <c r="C852" t="s">
        <v>4101</v>
      </c>
      <c r="D852" t="s">
        <v>4102</v>
      </c>
      <c r="E852" t="s">
        <v>4103</v>
      </c>
      <c r="F852" t="s">
        <v>4303</v>
      </c>
      <c r="G852" t="s">
        <v>4304</v>
      </c>
      <c r="H852" t="s">
        <v>4305</v>
      </c>
      <c r="I852" t="s">
        <v>1709</v>
      </c>
      <c r="J852">
        <v>1978</v>
      </c>
      <c r="K852" t="s">
        <v>4306</v>
      </c>
      <c r="L852" t="s">
        <v>4307</v>
      </c>
      <c r="M852" s="1" t="s">
        <v>4308</v>
      </c>
      <c r="N852" s="2">
        <v>0</v>
      </c>
      <c r="O852" s="2">
        <v>1</v>
      </c>
      <c r="P852" s="2">
        <v>0</v>
      </c>
      <c r="Q852" s="2">
        <v>0</v>
      </c>
      <c r="R852" s="8" t="s">
        <v>4309</v>
      </c>
      <c r="S852" s="2">
        <v>0</v>
      </c>
      <c r="T852" s="2">
        <v>1</v>
      </c>
      <c r="U852" s="2">
        <v>0</v>
      </c>
      <c r="V852" s="2">
        <v>0</v>
      </c>
      <c r="W852" s="2">
        <v>0</v>
      </c>
      <c r="X852" s="2">
        <v>0</v>
      </c>
      <c r="Y852" s="2">
        <v>0</v>
      </c>
      <c r="Z852" s="2">
        <v>0</v>
      </c>
      <c r="AA852" s="2" t="s">
        <v>4164</v>
      </c>
      <c r="AB852" s="2">
        <v>0</v>
      </c>
      <c r="AC852" s="2">
        <v>0</v>
      </c>
      <c r="AD852" s="2">
        <v>1</v>
      </c>
      <c r="AE852" s="2">
        <v>0</v>
      </c>
      <c r="AF852" s="2">
        <v>0</v>
      </c>
      <c r="AG852">
        <v>1</v>
      </c>
      <c r="AH852" s="2">
        <v>0</v>
      </c>
      <c r="AI852" s="2">
        <v>0</v>
      </c>
      <c r="AJ852" s="2" t="s">
        <v>4310</v>
      </c>
      <c r="AK852" s="2">
        <v>0</v>
      </c>
      <c r="AM852" s="8" t="str">
        <f t="shared" si="91"/>
        <v>Agreed</v>
      </c>
      <c r="AN852" s="8" t="s">
        <v>57</v>
      </c>
      <c r="AO852">
        <f t="shared" si="92"/>
        <v>0</v>
      </c>
      <c r="AP852">
        <f t="shared" si="93"/>
        <v>1</v>
      </c>
      <c r="AQ852">
        <f t="shared" si="94"/>
        <v>0</v>
      </c>
      <c r="AR852">
        <f t="shared" si="95"/>
        <v>0</v>
      </c>
      <c r="AS852" t="str">
        <f t="shared" si="96"/>
        <v/>
      </c>
      <c r="BO852" t="str">
        <f t="shared" si="97"/>
        <v/>
      </c>
    </row>
    <row r="853" spans="2:67" ht="30">
      <c r="B853">
        <v>30286</v>
      </c>
      <c r="C853" t="s">
        <v>4101</v>
      </c>
      <c r="D853" t="s">
        <v>4102</v>
      </c>
      <c r="E853" t="s">
        <v>4103</v>
      </c>
      <c r="F853" t="s">
        <v>4303</v>
      </c>
      <c r="G853" t="s">
        <v>4311</v>
      </c>
      <c r="H853" t="s">
        <v>4305</v>
      </c>
      <c r="I853" t="s">
        <v>4312</v>
      </c>
      <c r="J853">
        <v>1978</v>
      </c>
      <c r="K853" t="s">
        <v>4313</v>
      </c>
      <c r="L853" t="s">
        <v>4109</v>
      </c>
      <c r="M853" s="1" t="s">
        <v>4314</v>
      </c>
      <c r="N853" s="2">
        <v>1</v>
      </c>
      <c r="O853" s="2">
        <v>0</v>
      </c>
      <c r="P853" s="2">
        <v>0</v>
      </c>
      <c r="Q853" s="2">
        <v>0</v>
      </c>
      <c r="R853" s="8" t="s">
        <v>4184</v>
      </c>
      <c r="S853" s="2">
        <v>0</v>
      </c>
      <c r="T853" s="2">
        <v>1</v>
      </c>
      <c r="U853" s="2">
        <v>0</v>
      </c>
      <c r="V853" s="2">
        <v>0</v>
      </c>
      <c r="W853" s="2">
        <v>0</v>
      </c>
      <c r="X853" s="2">
        <v>0</v>
      </c>
      <c r="Y853" s="2">
        <v>0</v>
      </c>
      <c r="Z853" s="2">
        <v>0</v>
      </c>
      <c r="AA853" s="2" t="s">
        <v>4164</v>
      </c>
      <c r="AB853" s="2">
        <v>0</v>
      </c>
      <c r="AC853" s="2">
        <v>1</v>
      </c>
      <c r="AD853" s="2">
        <v>0</v>
      </c>
      <c r="AE853" s="2">
        <v>0</v>
      </c>
      <c r="AF853" s="2">
        <v>0</v>
      </c>
      <c r="AG853">
        <v>0</v>
      </c>
      <c r="AH853" s="2">
        <v>0</v>
      </c>
      <c r="AI853" s="2">
        <v>0</v>
      </c>
      <c r="AJ853" s="2" t="s">
        <v>4165</v>
      </c>
      <c r="AK853" s="2">
        <v>0</v>
      </c>
      <c r="AM853" s="8" t="str">
        <f t="shared" si="91"/>
        <v>Agreed</v>
      </c>
      <c r="AN853" s="8" t="s">
        <v>57</v>
      </c>
      <c r="AO853">
        <f t="shared" si="92"/>
        <v>1</v>
      </c>
      <c r="AP853">
        <f t="shared" si="93"/>
        <v>0</v>
      </c>
      <c r="AQ853">
        <f t="shared" si="94"/>
        <v>0</v>
      </c>
      <c r="AR853">
        <f t="shared" si="95"/>
        <v>0</v>
      </c>
      <c r="AS853" t="str">
        <f t="shared" si="96"/>
        <v/>
      </c>
      <c r="BO853" t="str">
        <f t="shared" si="97"/>
        <v/>
      </c>
    </row>
    <row r="854" spans="2:67" ht="179.25">
      <c r="B854">
        <v>30289</v>
      </c>
      <c r="C854" t="s">
        <v>4101</v>
      </c>
      <c r="D854" t="s">
        <v>4102</v>
      </c>
      <c r="E854" t="s">
        <v>4103</v>
      </c>
      <c r="F854" t="s">
        <v>4303</v>
      </c>
      <c r="G854" t="s">
        <v>4311</v>
      </c>
      <c r="H854" t="s">
        <v>4305</v>
      </c>
      <c r="I854" t="s">
        <v>4315</v>
      </c>
      <c r="J854">
        <v>1978</v>
      </c>
      <c r="K854" t="s">
        <v>4316</v>
      </c>
      <c r="L854" t="s">
        <v>4109</v>
      </c>
      <c r="M854" s="1" t="s">
        <v>4317</v>
      </c>
      <c r="N854" s="2">
        <v>0</v>
      </c>
      <c r="O854" s="2">
        <v>1</v>
      </c>
      <c r="P854" s="2">
        <v>0</v>
      </c>
      <c r="Q854" s="2">
        <v>0</v>
      </c>
      <c r="R854" s="8" t="s">
        <v>4318</v>
      </c>
      <c r="S854" s="2">
        <v>0</v>
      </c>
      <c r="T854" s="2">
        <v>0</v>
      </c>
      <c r="U854" s="2">
        <v>0</v>
      </c>
      <c r="V854" s="2">
        <v>0</v>
      </c>
      <c r="W854" s="2">
        <v>1</v>
      </c>
      <c r="X854" s="2">
        <v>0</v>
      </c>
      <c r="Y854" s="2">
        <v>0</v>
      </c>
      <c r="Z854" s="2">
        <v>0</v>
      </c>
      <c r="AA854" s="2" t="s">
        <v>4319</v>
      </c>
      <c r="AB854" s="2">
        <v>0</v>
      </c>
      <c r="AC854" s="2">
        <v>0</v>
      </c>
      <c r="AD854" s="2">
        <v>1</v>
      </c>
      <c r="AE854" s="2">
        <v>0</v>
      </c>
      <c r="AF854" s="2">
        <v>0</v>
      </c>
      <c r="AG854">
        <v>0</v>
      </c>
      <c r="AH854" s="2">
        <v>1</v>
      </c>
      <c r="AI854" s="2">
        <v>0</v>
      </c>
      <c r="AJ854" s="2" t="s">
        <v>4320</v>
      </c>
      <c r="AK854" s="2">
        <v>0</v>
      </c>
      <c r="AM854" s="8" t="str">
        <f t="shared" si="91"/>
        <v>Agreed</v>
      </c>
      <c r="AN854" s="8" t="s">
        <v>57</v>
      </c>
      <c r="AO854">
        <f t="shared" si="92"/>
        <v>0</v>
      </c>
      <c r="AP854">
        <f t="shared" si="93"/>
        <v>1</v>
      </c>
      <c r="AQ854">
        <f t="shared" si="94"/>
        <v>0</v>
      </c>
      <c r="AR854">
        <f t="shared" si="95"/>
        <v>0</v>
      </c>
      <c r="AS854" t="str">
        <f t="shared" si="96"/>
        <v/>
      </c>
      <c r="BO854" t="str">
        <f t="shared" si="97"/>
        <v/>
      </c>
    </row>
    <row r="855" spans="2:67" ht="118.5">
      <c r="B855">
        <v>30305</v>
      </c>
      <c r="C855" t="s">
        <v>4101</v>
      </c>
      <c r="D855" t="s">
        <v>4102</v>
      </c>
      <c r="E855" t="s">
        <v>4103</v>
      </c>
      <c r="F855" t="s">
        <v>4321</v>
      </c>
      <c r="G855" t="s">
        <v>4322</v>
      </c>
      <c r="H855" t="s">
        <v>4323</v>
      </c>
      <c r="I855" t="s">
        <v>4186</v>
      </c>
      <c r="J855">
        <v>1995</v>
      </c>
      <c r="K855" t="s">
        <v>4324</v>
      </c>
      <c r="L855" t="s">
        <v>4109</v>
      </c>
      <c r="M855" s="1" t="s">
        <v>4325</v>
      </c>
      <c r="N855" s="2">
        <v>0</v>
      </c>
      <c r="O855" s="2">
        <v>1</v>
      </c>
      <c r="P855" s="2">
        <v>0</v>
      </c>
      <c r="Q855" s="2">
        <v>0</v>
      </c>
      <c r="R855" s="8" t="s">
        <v>4326</v>
      </c>
      <c r="S855" s="2">
        <v>0</v>
      </c>
      <c r="T855" s="2">
        <v>0</v>
      </c>
      <c r="U855" s="2">
        <v>0</v>
      </c>
      <c r="V855" s="2">
        <v>0</v>
      </c>
      <c r="W855" s="2">
        <v>1</v>
      </c>
      <c r="X855" s="2">
        <v>0</v>
      </c>
      <c r="Y855" s="2">
        <v>0</v>
      </c>
      <c r="Z855" s="2">
        <v>0</v>
      </c>
      <c r="AA855" s="2" t="s">
        <v>4327</v>
      </c>
      <c r="AB855" s="2">
        <v>0</v>
      </c>
      <c r="AC855" s="2">
        <v>1</v>
      </c>
      <c r="AD855" s="2">
        <v>0</v>
      </c>
      <c r="AE855" s="2">
        <v>0</v>
      </c>
      <c r="AF855" s="2">
        <v>0</v>
      </c>
      <c r="AG855">
        <v>0</v>
      </c>
      <c r="AH855" s="2">
        <v>0</v>
      </c>
      <c r="AI855" s="2">
        <v>0</v>
      </c>
      <c r="AJ855" s="2" t="s">
        <v>4133</v>
      </c>
      <c r="AK855" s="2">
        <v>0</v>
      </c>
      <c r="AM855" s="8" t="str">
        <f t="shared" si="91"/>
        <v>Recoded</v>
      </c>
      <c r="AN855" s="8"/>
      <c r="AO855">
        <v>0</v>
      </c>
      <c r="AP855">
        <v>1</v>
      </c>
      <c r="AQ855">
        <v>1</v>
      </c>
      <c r="AR855">
        <v>1</v>
      </c>
      <c r="AS855" t="s">
        <v>5115</v>
      </c>
      <c r="BO855" t="str">
        <f t="shared" si="97"/>
        <v/>
      </c>
    </row>
    <row r="856" spans="2:67" ht="75">
      <c r="B856">
        <v>30350</v>
      </c>
      <c r="C856" t="s">
        <v>4101</v>
      </c>
      <c r="D856" t="s">
        <v>4102</v>
      </c>
      <c r="E856" t="s">
        <v>4103</v>
      </c>
      <c r="F856" t="s">
        <v>4321</v>
      </c>
      <c r="G856" t="s">
        <v>4328</v>
      </c>
      <c r="H856" t="s">
        <v>4323</v>
      </c>
      <c r="I856" t="s">
        <v>1632</v>
      </c>
      <c r="J856">
        <v>1995</v>
      </c>
      <c r="K856" t="s">
        <v>4329</v>
      </c>
      <c r="L856" t="s">
        <v>4109</v>
      </c>
      <c r="M856" s="1" t="s">
        <v>4330</v>
      </c>
      <c r="N856" s="2">
        <v>0</v>
      </c>
      <c r="O856" s="2">
        <v>0</v>
      </c>
      <c r="P856" s="2">
        <v>0</v>
      </c>
      <c r="Q856" s="2">
        <v>1</v>
      </c>
      <c r="R856" s="8" t="s">
        <v>4331</v>
      </c>
      <c r="S856" s="2">
        <v>0</v>
      </c>
      <c r="T856" s="2">
        <v>0</v>
      </c>
      <c r="U856" s="2">
        <v>0</v>
      </c>
      <c r="V856" s="2">
        <v>1</v>
      </c>
      <c r="W856" s="2">
        <v>0</v>
      </c>
      <c r="X856" s="2">
        <v>0</v>
      </c>
      <c r="Y856" s="2">
        <v>0</v>
      </c>
      <c r="Z856" s="2">
        <v>0</v>
      </c>
      <c r="AA856" s="2" t="s">
        <v>4332</v>
      </c>
      <c r="AB856" s="2">
        <v>0</v>
      </c>
      <c r="AC856" s="2">
        <v>0</v>
      </c>
      <c r="AD856" s="2">
        <v>1</v>
      </c>
      <c r="AE856" s="2">
        <v>0</v>
      </c>
      <c r="AF856" s="2">
        <v>0</v>
      </c>
      <c r="AG856">
        <v>0</v>
      </c>
      <c r="AH856" s="2">
        <v>0</v>
      </c>
      <c r="AI856" s="2">
        <v>0</v>
      </c>
      <c r="AJ856" s="2" t="s">
        <v>4333</v>
      </c>
      <c r="AK856" s="2">
        <v>0</v>
      </c>
      <c r="AM856" s="8" t="str">
        <f t="shared" si="91"/>
        <v>Agreed</v>
      </c>
      <c r="AN856" s="8" t="s">
        <v>57</v>
      </c>
      <c r="AO856">
        <f t="shared" si="92"/>
        <v>0</v>
      </c>
      <c r="AP856">
        <f t="shared" si="93"/>
        <v>0</v>
      </c>
      <c r="AQ856">
        <f t="shared" si="94"/>
        <v>0</v>
      </c>
      <c r="AR856">
        <f t="shared" si="95"/>
        <v>1</v>
      </c>
      <c r="AS856" t="str">
        <f t="shared" si="96"/>
        <v/>
      </c>
      <c r="BO856" t="str">
        <f t="shared" si="97"/>
        <v/>
      </c>
    </row>
    <row r="857" spans="2:67" ht="60">
      <c r="B857">
        <v>30351</v>
      </c>
      <c r="C857" t="s">
        <v>4101</v>
      </c>
      <c r="D857" t="s">
        <v>4102</v>
      </c>
      <c r="E857" t="s">
        <v>4103</v>
      </c>
      <c r="F857" t="s">
        <v>4321</v>
      </c>
      <c r="G857" t="s">
        <v>4328</v>
      </c>
      <c r="H857" t="s">
        <v>4323</v>
      </c>
      <c r="I857" t="s">
        <v>1632</v>
      </c>
      <c r="J857">
        <v>1995</v>
      </c>
      <c r="K857" t="s">
        <v>4329</v>
      </c>
      <c r="L857" t="s">
        <v>4109</v>
      </c>
      <c r="M857" s="1" t="s">
        <v>4334</v>
      </c>
      <c r="N857" s="2">
        <v>0</v>
      </c>
      <c r="O857" s="2">
        <v>0</v>
      </c>
      <c r="P857" s="2">
        <v>0</v>
      </c>
      <c r="Q857" s="2">
        <v>1</v>
      </c>
      <c r="R857" s="8" t="s">
        <v>4335</v>
      </c>
      <c r="S857" s="2">
        <v>0</v>
      </c>
      <c r="T857" s="2">
        <v>1</v>
      </c>
      <c r="U857" s="2">
        <v>0</v>
      </c>
      <c r="V857" s="2">
        <v>0</v>
      </c>
      <c r="W857" s="2">
        <v>0</v>
      </c>
      <c r="X857" s="2">
        <v>0</v>
      </c>
      <c r="Y857" s="2">
        <v>0</v>
      </c>
      <c r="Z857" s="2">
        <v>0</v>
      </c>
      <c r="AA857" s="2" t="s">
        <v>4336</v>
      </c>
      <c r="AB857" s="2">
        <v>0</v>
      </c>
      <c r="AC857" s="2">
        <v>0</v>
      </c>
      <c r="AD857" s="2">
        <v>0</v>
      </c>
      <c r="AE857" s="2">
        <v>0</v>
      </c>
      <c r="AF857" s="2">
        <v>0</v>
      </c>
      <c r="AG857">
        <v>0</v>
      </c>
      <c r="AH857" s="2">
        <v>0</v>
      </c>
      <c r="AI857" s="2">
        <v>1</v>
      </c>
      <c r="AJ857" s="2" t="s">
        <v>4337</v>
      </c>
      <c r="AK857" s="2">
        <v>0</v>
      </c>
      <c r="AM857" s="8" t="str">
        <f t="shared" si="91"/>
        <v>Agreed</v>
      </c>
      <c r="AN857" s="8" t="s">
        <v>57</v>
      </c>
      <c r="AO857">
        <f t="shared" si="92"/>
        <v>0</v>
      </c>
      <c r="AP857">
        <f t="shared" si="93"/>
        <v>0</v>
      </c>
      <c r="AQ857">
        <f t="shared" si="94"/>
        <v>0</v>
      </c>
      <c r="AR857">
        <f t="shared" si="95"/>
        <v>1</v>
      </c>
      <c r="AS857" t="str">
        <f t="shared" si="96"/>
        <v/>
      </c>
      <c r="BO857" t="str">
        <f t="shared" si="97"/>
        <v/>
      </c>
    </row>
    <row r="858" spans="2:67" ht="221.25">
      <c r="B858">
        <v>30368</v>
      </c>
      <c r="C858" t="s">
        <v>4101</v>
      </c>
      <c r="D858" t="s">
        <v>4102</v>
      </c>
      <c r="E858" t="s">
        <v>4103</v>
      </c>
      <c r="F858" t="s">
        <v>4338</v>
      </c>
      <c r="G858" t="s">
        <v>4339</v>
      </c>
      <c r="H858" t="s">
        <v>4340</v>
      </c>
      <c r="I858" t="s">
        <v>1416</v>
      </c>
      <c r="J858">
        <v>1973</v>
      </c>
      <c r="K858" t="s">
        <v>4341</v>
      </c>
      <c r="L858" t="s">
        <v>4109</v>
      </c>
      <c r="M858" s="1" t="s">
        <v>4342</v>
      </c>
      <c r="N858" s="2">
        <v>0</v>
      </c>
      <c r="O858" s="2">
        <v>1</v>
      </c>
      <c r="P858" s="2">
        <v>0</v>
      </c>
      <c r="Q858" s="2">
        <v>0</v>
      </c>
      <c r="R858" s="8" t="s">
        <v>4343</v>
      </c>
      <c r="S858" s="2">
        <v>0</v>
      </c>
      <c r="T858" s="2">
        <v>0</v>
      </c>
      <c r="U858" s="2">
        <v>1</v>
      </c>
      <c r="V858" s="2">
        <v>0</v>
      </c>
      <c r="W858" s="2">
        <v>0</v>
      </c>
      <c r="X858" s="2">
        <v>0</v>
      </c>
      <c r="Y858" s="2">
        <v>1</v>
      </c>
      <c r="Z858" s="2">
        <v>0</v>
      </c>
      <c r="AA858" s="2" t="s">
        <v>4344</v>
      </c>
      <c r="AB858" s="2">
        <v>0</v>
      </c>
      <c r="AC858" s="2">
        <v>0</v>
      </c>
      <c r="AD858" s="2">
        <v>0</v>
      </c>
      <c r="AE858" s="2">
        <v>0</v>
      </c>
      <c r="AF858" s="2">
        <v>0</v>
      </c>
      <c r="AG858">
        <v>0</v>
      </c>
      <c r="AH858" s="2">
        <v>1</v>
      </c>
      <c r="AI858" s="2">
        <v>0</v>
      </c>
      <c r="AJ858" s="2" t="s">
        <v>4345</v>
      </c>
      <c r="AK858" s="2">
        <v>0</v>
      </c>
      <c r="AM858" s="8" t="str">
        <f t="shared" si="91"/>
        <v>Agreed</v>
      </c>
      <c r="AN858" s="8" t="s">
        <v>57</v>
      </c>
      <c r="AO858">
        <f t="shared" si="92"/>
        <v>0</v>
      </c>
      <c r="AP858">
        <f t="shared" si="93"/>
        <v>1</v>
      </c>
      <c r="AQ858">
        <f t="shared" si="94"/>
        <v>0</v>
      </c>
      <c r="AR858">
        <f t="shared" si="95"/>
        <v>0</v>
      </c>
      <c r="AS858" t="str">
        <f t="shared" si="96"/>
        <v/>
      </c>
      <c r="BO858" t="str">
        <f t="shared" si="97"/>
        <v/>
      </c>
    </row>
    <row r="859" spans="2:67" ht="180">
      <c r="B859">
        <v>30369</v>
      </c>
      <c r="C859" t="s">
        <v>4101</v>
      </c>
      <c r="D859" t="s">
        <v>4102</v>
      </c>
      <c r="E859" t="s">
        <v>4103</v>
      </c>
      <c r="F859" t="s">
        <v>4338</v>
      </c>
      <c r="G859" t="s">
        <v>4339</v>
      </c>
      <c r="H859" t="s">
        <v>4340</v>
      </c>
      <c r="I859" t="s">
        <v>1421</v>
      </c>
      <c r="J859">
        <v>1973</v>
      </c>
      <c r="K859" t="s">
        <v>4346</v>
      </c>
      <c r="L859" t="s">
        <v>4109</v>
      </c>
      <c r="M859" s="1" t="s">
        <v>4347</v>
      </c>
      <c r="N859" s="2">
        <v>1</v>
      </c>
      <c r="O859" s="2">
        <v>0</v>
      </c>
      <c r="P859" s="2">
        <v>0</v>
      </c>
      <c r="Q859" s="2">
        <v>0</v>
      </c>
      <c r="R859" s="8" t="s">
        <v>4348</v>
      </c>
      <c r="S859" s="2">
        <v>0</v>
      </c>
      <c r="T859" s="2">
        <v>1</v>
      </c>
      <c r="U859" s="2">
        <v>0</v>
      </c>
      <c r="V859" s="2">
        <v>0</v>
      </c>
      <c r="W859" s="2">
        <v>0</v>
      </c>
      <c r="X859" s="2">
        <v>0</v>
      </c>
      <c r="Y859" s="2">
        <v>0</v>
      </c>
      <c r="Z859" s="2">
        <v>0</v>
      </c>
      <c r="AA859" s="2" t="s">
        <v>4164</v>
      </c>
      <c r="AB859" s="2">
        <v>0</v>
      </c>
      <c r="AC859" s="2">
        <v>1</v>
      </c>
      <c r="AD859" s="2">
        <v>0</v>
      </c>
      <c r="AE859" s="2">
        <v>0</v>
      </c>
      <c r="AF859" s="2">
        <v>0</v>
      </c>
      <c r="AG859">
        <v>0</v>
      </c>
      <c r="AH859" s="2">
        <v>0</v>
      </c>
      <c r="AI859" s="2">
        <v>0</v>
      </c>
      <c r="AJ859" s="2" t="s">
        <v>4165</v>
      </c>
      <c r="AK859" s="2">
        <v>0</v>
      </c>
      <c r="AM859" s="8" t="str">
        <f t="shared" si="91"/>
        <v>Agreed</v>
      </c>
      <c r="AN859" s="8" t="s">
        <v>57</v>
      </c>
      <c r="AO859">
        <f t="shared" si="92"/>
        <v>1</v>
      </c>
      <c r="AP859">
        <f t="shared" si="93"/>
        <v>0</v>
      </c>
      <c r="AQ859">
        <f t="shared" si="94"/>
        <v>0</v>
      </c>
      <c r="AR859">
        <f t="shared" si="95"/>
        <v>0</v>
      </c>
      <c r="AS859" t="str">
        <f t="shared" si="96"/>
        <v/>
      </c>
      <c r="BO859" t="str">
        <f t="shared" si="97"/>
        <v/>
      </c>
    </row>
    <row r="860" spans="2:67" ht="120">
      <c r="B860">
        <v>30387</v>
      </c>
      <c r="C860" t="s">
        <v>4101</v>
      </c>
      <c r="D860" t="s">
        <v>4102</v>
      </c>
      <c r="E860" t="s">
        <v>4103</v>
      </c>
      <c r="F860" t="s">
        <v>4338</v>
      </c>
      <c r="G860" t="s">
        <v>4349</v>
      </c>
      <c r="H860" t="s">
        <v>4340</v>
      </c>
      <c r="I860" t="s">
        <v>4350</v>
      </c>
      <c r="J860">
        <v>1973</v>
      </c>
      <c r="K860" t="s">
        <v>4351</v>
      </c>
      <c r="L860" t="s">
        <v>4109</v>
      </c>
      <c r="M860" s="1" t="s">
        <v>4352</v>
      </c>
      <c r="N860" s="2">
        <v>1</v>
      </c>
      <c r="O860" s="2">
        <v>0</v>
      </c>
      <c r="P860" s="2">
        <v>0</v>
      </c>
      <c r="Q860" s="2">
        <v>0</v>
      </c>
      <c r="R860" s="8" t="s">
        <v>4353</v>
      </c>
      <c r="S860" s="2">
        <v>0</v>
      </c>
      <c r="T860" s="2">
        <v>1</v>
      </c>
      <c r="U860" s="2">
        <v>0</v>
      </c>
      <c r="V860" s="2">
        <v>0</v>
      </c>
      <c r="W860" s="2">
        <v>0</v>
      </c>
      <c r="X860" s="2">
        <v>0</v>
      </c>
      <c r="Y860" s="2">
        <v>0</v>
      </c>
      <c r="Z860" s="2">
        <v>0</v>
      </c>
      <c r="AA860" s="2" t="s">
        <v>4164</v>
      </c>
      <c r="AB860" s="2">
        <v>0</v>
      </c>
      <c r="AC860" s="2">
        <v>1</v>
      </c>
      <c r="AD860" s="2">
        <v>0</v>
      </c>
      <c r="AE860" s="2">
        <v>0</v>
      </c>
      <c r="AF860" s="2">
        <v>0</v>
      </c>
      <c r="AG860">
        <v>0</v>
      </c>
      <c r="AH860" s="2">
        <v>0</v>
      </c>
      <c r="AI860" s="2">
        <v>0</v>
      </c>
      <c r="AJ860" s="2" t="s">
        <v>4165</v>
      </c>
      <c r="AK860" s="2">
        <v>0</v>
      </c>
      <c r="AM860" s="8" t="str">
        <f t="shared" si="91"/>
        <v>Agreed</v>
      </c>
      <c r="AN860" s="8" t="s">
        <v>57</v>
      </c>
      <c r="AO860">
        <f t="shared" si="92"/>
        <v>1</v>
      </c>
      <c r="AP860">
        <f t="shared" si="93"/>
        <v>0</v>
      </c>
      <c r="AQ860">
        <f t="shared" si="94"/>
        <v>0</v>
      </c>
      <c r="AR860">
        <f t="shared" si="95"/>
        <v>0</v>
      </c>
      <c r="AS860" t="str">
        <f t="shared" si="96"/>
        <v/>
      </c>
      <c r="BO860" t="str">
        <f t="shared" si="97"/>
        <v/>
      </c>
    </row>
    <row r="861" spans="2:67" ht="240">
      <c r="B861">
        <v>30400</v>
      </c>
      <c r="C861" t="s">
        <v>4101</v>
      </c>
      <c r="D861" t="s">
        <v>4102</v>
      </c>
      <c r="E861" t="s">
        <v>4103</v>
      </c>
      <c r="F861" t="s">
        <v>4338</v>
      </c>
      <c r="G861" t="s">
        <v>4354</v>
      </c>
      <c r="H861" t="s">
        <v>4340</v>
      </c>
      <c r="I861" t="s">
        <v>4355</v>
      </c>
      <c r="J861">
        <v>1973</v>
      </c>
      <c r="K861" t="s">
        <v>4356</v>
      </c>
      <c r="L861" t="s">
        <v>4109</v>
      </c>
      <c r="M861" s="1" t="s">
        <v>4357</v>
      </c>
      <c r="N861" s="2">
        <v>1</v>
      </c>
      <c r="O861" s="2">
        <v>0</v>
      </c>
      <c r="P861" s="2">
        <v>0</v>
      </c>
      <c r="Q861" s="2">
        <v>0</v>
      </c>
      <c r="R861" s="8" t="s">
        <v>4358</v>
      </c>
      <c r="S861" s="2">
        <v>0</v>
      </c>
      <c r="T861" s="2">
        <v>1</v>
      </c>
      <c r="U861" s="2">
        <v>0</v>
      </c>
      <c r="V861" s="2">
        <v>0</v>
      </c>
      <c r="W861" s="2">
        <v>0</v>
      </c>
      <c r="X861" s="2">
        <v>0</v>
      </c>
      <c r="Y861" s="2">
        <v>0</v>
      </c>
      <c r="Z861" s="2">
        <v>0</v>
      </c>
      <c r="AA861" s="2" t="s">
        <v>4164</v>
      </c>
      <c r="AB861" s="2">
        <v>0</v>
      </c>
      <c r="AC861" s="2">
        <v>0</v>
      </c>
      <c r="AD861" s="2">
        <v>0</v>
      </c>
      <c r="AE861" s="2">
        <v>0</v>
      </c>
      <c r="AF861" s="2">
        <v>0</v>
      </c>
      <c r="AG861">
        <v>1</v>
      </c>
      <c r="AH861" s="2">
        <v>0</v>
      </c>
      <c r="AI861" s="2">
        <v>0</v>
      </c>
      <c r="AJ861" s="2" t="s">
        <v>4359</v>
      </c>
      <c r="AK861" s="2">
        <v>0</v>
      </c>
      <c r="AM861" s="8" t="str">
        <f t="shared" si="91"/>
        <v>Agreed</v>
      </c>
      <c r="AN861" s="8" t="s">
        <v>57</v>
      </c>
      <c r="AO861">
        <f t="shared" si="92"/>
        <v>1</v>
      </c>
      <c r="AP861">
        <f t="shared" si="93"/>
        <v>0</v>
      </c>
      <c r="AQ861">
        <f t="shared" si="94"/>
        <v>0</v>
      </c>
      <c r="AR861">
        <f t="shared" si="95"/>
        <v>0</v>
      </c>
      <c r="AS861" t="str">
        <f t="shared" si="96"/>
        <v/>
      </c>
      <c r="BO861" t="str">
        <f t="shared" si="97"/>
        <v/>
      </c>
    </row>
    <row r="862" spans="2:67" ht="177.75">
      <c r="B862">
        <v>30517</v>
      </c>
      <c r="C862" t="s">
        <v>4101</v>
      </c>
      <c r="D862" t="s">
        <v>4102</v>
      </c>
      <c r="E862" t="s">
        <v>4103</v>
      </c>
      <c r="F862" t="s">
        <v>4360</v>
      </c>
      <c r="G862" t="s">
        <v>4361</v>
      </c>
      <c r="H862" t="s">
        <v>4362</v>
      </c>
      <c r="I862" t="s">
        <v>1189</v>
      </c>
      <c r="J862">
        <v>1973</v>
      </c>
      <c r="K862" t="s">
        <v>4363</v>
      </c>
      <c r="L862" t="s">
        <v>4109</v>
      </c>
      <c r="M862" s="1" t="s">
        <v>4364</v>
      </c>
      <c r="N862" s="2">
        <v>0</v>
      </c>
      <c r="O862" s="2">
        <v>1</v>
      </c>
      <c r="P862" s="2">
        <v>0</v>
      </c>
      <c r="Q862" s="2">
        <v>0</v>
      </c>
      <c r="R862" s="8" t="s">
        <v>4365</v>
      </c>
      <c r="S862" s="2">
        <v>0</v>
      </c>
      <c r="T862" s="2">
        <v>0</v>
      </c>
      <c r="U862" s="2">
        <v>0</v>
      </c>
      <c r="V862" s="2">
        <v>1</v>
      </c>
      <c r="W862" s="2">
        <v>0</v>
      </c>
      <c r="X862" s="2">
        <v>1</v>
      </c>
      <c r="Y862" s="2">
        <v>0</v>
      </c>
      <c r="Z862" s="2">
        <v>0</v>
      </c>
      <c r="AA862" s="2" t="s">
        <v>4366</v>
      </c>
      <c r="AB862" s="2">
        <v>0</v>
      </c>
      <c r="AC862" s="2">
        <v>0</v>
      </c>
      <c r="AD862" s="2">
        <v>1</v>
      </c>
      <c r="AE862" s="2">
        <v>1</v>
      </c>
      <c r="AF862" s="2">
        <v>0</v>
      </c>
      <c r="AG862">
        <v>0</v>
      </c>
      <c r="AH862" s="2">
        <v>0</v>
      </c>
      <c r="AI862" s="2">
        <v>0</v>
      </c>
      <c r="AJ862" s="2" t="s">
        <v>4367</v>
      </c>
      <c r="AK862" s="2">
        <v>0</v>
      </c>
      <c r="AM862" s="8" t="str">
        <f t="shared" si="91"/>
        <v>Agreed</v>
      </c>
      <c r="AN862" s="8" t="s">
        <v>57</v>
      </c>
      <c r="AO862">
        <f t="shared" si="92"/>
        <v>0</v>
      </c>
      <c r="AP862">
        <f t="shared" si="93"/>
        <v>1</v>
      </c>
      <c r="AQ862">
        <f t="shared" si="94"/>
        <v>0</v>
      </c>
      <c r="AR862">
        <f t="shared" si="95"/>
        <v>0</v>
      </c>
      <c r="AS862" t="str">
        <f t="shared" si="96"/>
        <v/>
      </c>
      <c r="BO862" t="str">
        <f t="shared" si="97"/>
        <v/>
      </c>
    </row>
    <row r="863" spans="2:67" ht="150">
      <c r="B863">
        <v>30522</v>
      </c>
      <c r="C863" t="s">
        <v>4101</v>
      </c>
      <c r="D863" t="s">
        <v>4102</v>
      </c>
      <c r="E863" t="s">
        <v>4103</v>
      </c>
      <c r="F863" t="s">
        <v>4360</v>
      </c>
      <c r="G863" t="s">
        <v>4368</v>
      </c>
      <c r="H863" t="s">
        <v>4362</v>
      </c>
      <c r="I863" t="s">
        <v>1493</v>
      </c>
      <c r="J863">
        <v>1973</v>
      </c>
      <c r="K863" t="s">
        <v>4369</v>
      </c>
      <c r="L863" t="s">
        <v>4109</v>
      </c>
      <c r="M863" s="1" t="s">
        <v>4370</v>
      </c>
      <c r="N863" s="2">
        <v>1</v>
      </c>
      <c r="O863" s="2">
        <v>0</v>
      </c>
      <c r="P863" s="2">
        <v>0</v>
      </c>
      <c r="Q863" s="2">
        <v>0</v>
      </c>
      <c r="R863" s="8" t="s">
        <v>4371</v>
      </c>
      <c r="S863" s="2">
        <v>0</v>
      </c>
      <c r="T863" s="2">
        <v>1</v>
      </c>
      <c r="U863" s="2">
        <v>0</v>
      </c>
      <c r="V863" s="2">
        <v>0</v>
      </c>
      <c r="W863" s="2">
        <v>0</v>
      </c>
      <c r="X863" s="2">
        <v>0</v>
      </c>
      <c r="Y863" s="2">
        <v>0</v>
      </c>
      <c r="Z863" s="2">
        <v>0</v>
      </c>
      <c r="AA863" s="2" t="s">
        <v>4164</v>
      </c>
      <c r="AB863" s="2">
        <v>0</v>
      </c>
      <c r="AC863" s="2">
        <v>1</v>
      </c>
      <c r="AD863" s="2">
        <v>0</v>
      </c>
      <c r="AE863" s="2">
        <v>0</v>
      </c>
      <c r="AF863" s="2">
        <v>0</v>
      </c>
      <c r="AG863">
        <v>0</v>
      </c>
      <c r="AH863" s="2">
        <v>0</v>
      </c>
      <c r="AI863" s="2">
        <v>0</v>
      </c>
      <c r="AJ863" s="2" t="s">
        <v>4165</v>
      </c>
      <c r="AK863" s="2">
        <v>0</v>
      </c>
      <c r="AM863" s="8" t="str">
        <f t="shared" si="91"/>
        <v>Agreed</v>
      </c>
      <c r="AN863" s="8" t="s">
        <v>57</v>
      </c>
      <c r="AO863">
        <f t="shared" si="92"/>
        <v>1</v>
      </c>
      <c r="AP863">
        <f t="shared" si="93"/>
        <v>0</v>
      </c>
      <c r="AQ863">
        <f t="shared" si="94"/>
        <v>0</v>
      </c>
      <c r="AR863">
        <f t="shared" si="95"/>
        <v>0</v>
      </c>
      <c r="AS863" t="str">
        <f t="shared" si="96"/>
        <v/>
      </c>
      <c r="BO863" t="str">
        <f t="shared" si="97"/>
        <v/>
      </c>
    </row>
    <row r="864" spans="2:67" ht="132.75">
      <c r="B864">
        <v>30526</v>
      </c>
      <c r="C864" t="s">
        <v>4101</v>
      </c>
      <c r="D864" t="s">
        <v>4102</v>
      </c>
      <c r="E864" t="s">
        <v>4103</v>
      </c>
      <c r="F864" t="s">
        <v>4360</v>
      </c>
      <c r="G864" t="s">
        <v>4372</v>
      </c>
      <c r="H864" t="s">
        <v>4362</v>
      </c>
      <c r="I864" t="s">
        <v>1520</v>
      </c>
      <c r="J864">
        <v>1973</v>
      </c>
      <c r="K864" t="s">
        <v>4373</v>
      </c>
      <c r="L864" t="s">
        <v>4109</v>
      </c>
      <c r="M864" s="1" t="s">
        <v>4374</v>
      </c>
      <c r="N864" s="2">
        <v>0</v>
      </c>
      <c r="O864" s="2">
        <v>1</v>
      </c>
      <c r="P864" s="2">
        <v>0</v>
      </c>
      <c r="Q864" s="2">
        <v>0</v>
      </c>
      <c r="R864" s="8" t="s">
        <v>4375</v>
      </c>
      <c r="S864" s="2">
        <v>0</v>
      </c>
      <c r="T864" s="2">
        <v>0</v>
      </c>
      <c r="U864" s="2">
        <v>0</v>
      </c>
      <c r="V864" s="2">
        <v>0</v>
      </c>
      <c r="W864" s="2">
        <v>0</v>
      </c>
      <c r="X864" s="2">
        <v>0</v>
      </c>
      <c r="Y864" s="2">
        <v>1</v>
      </c>
      <c r="Z864" s="2">
        <v>0</v>
      </c>
      <c r="AA864" s="2" t="s">
        <v>4376</v>
      </c>
      <c r="AB864" s="2">
        <v>0</v>
      </c>
      <c r="AC864" s="2">
        <v>1</v>
      </c>
      <c r="AD864" s="2">
        <v>0</v>
      </c>
      <c r="AE864" s="2">
        <v>0</v>
      </c>
      <c r="AF864" s="2">
        <v>0</v>
      </c>
      <c r="AG864">
        <v>0</v>
      </c>
      <c r="AH864" s="2">
        <v>0</v>
      </c>
      <c r="AI864" s="2">
        <v>0</v>
      </c>
      <c r="AJ864" s="2" t="s">
        <v>4133</v>
      </c>
      <c r="AK864" s="2">
        <v>0</v>
      </c>
      <c r="AM864" s="8" t="str">
        <f t="shared" si="91"/>
        <v>Recoded</v>
      </c>
      <c r="AN864" s="8"/>
      <c r="AO864">
        <v>0</v>
      </c>
      <c r="AP864">
        <v>1</v>
      </c>
      <c r="AQ864">
        <v>1</v>
      </c>
      <c r="AR864">
        <v>1</v>
      </c>
      <c r="AS864" t="s">
        <v>5116</v>
      </c>
      <c r="BO864" t="str">
        <f t="shared" si="97"/>
        <v/>
      </c>
    </row>
    <row r="865" spans="2:67" ht="358.5">
      <c r="B865">
        <v>30528</v>
      </c>
      <c r="C865" t="s">
        <v>4101</v>
      </c>
      <c r="D865" t="s">
        <v>4102</v>
      </c>
      <c r="E865" t="s">
        <v>4103</v>
      </c>
      <c r="F865" t="s">
        <v>4360</v>
      </c>
      <c r="G865" t="s">
        <v>4377</v>
      </c>
      <c r="H865" t="s">
        <v>4362</v>
      </c>
      <c r="I865" t="s">
        <v>1529</v>
      </c>
      <c r="J865">
        <v>1973</v>
      </c>
      <c r="K865" t="s">
        <v>4378</v>
      </c>
      <c r="L865" t="s">
        <v>4109</v>
      </c>
      <c r="M865" s="1" t="s">
        <v>4379</v>
      </c>
      <c r="N865" s="2">
        <v>0</v>
      </c>
      <c r="O865" s="2">
        <v>0</v>
      </c>
      <c r="P865" s="2">
        <v>0</v>
      </c>
      <c r="Q865" s="2">
        <v>1</v>
      </c>
      <c r="R865" s="8" t="s">
        <v>4380</v>
      </c>
      <c r="S865" s="2">
        <v>0</v>
      </c>
      <c r="T865" s="2">
        <v>0</v>
      </c>
      <c r="U865" s="2">
        <v>0</v>
      </c>
      <c r="V865" s="2">
        <v>0</v>
      </c>
      <c r="W865" s="2">
        <v>0</v>
      </c>
      <c r="X865" s="2">
        <v>1</v>
      </c>
      <c r="Y865" s="2">
        <v>0</v>
      </c>
      <c r="Z865" s="2">
        <v>0</v>
      </c>
      <c r="AA865" s="2" t="s">
        <v>4381</v>
      </c>
      <c r="AB865" s="2">
        <v>0</v>
      </c>
      <c r="AC865" s="2">
        <v>0</v>
      </c>
      <c r="AD865" s="2">
        <v>0</v>
      </c>
      <c r="AE865" s="2">
        <v>0</v>
      </c>
      <c r="AF865" s="2">
        <v>0</v>
      </c>
      <c r="AG865">
        <v>0</v>
      </c>
      <c r="AH865" s="2">
        <v>0</v>
      </c>
      <c r="AI865" s="2">
        <v>1</v>
      </c>
      <c r="AJ865" s="2" t="s">
        <v>4382</v>
      </c>
      <c r="AK865" s="2">
        <v>0</v>
      </c>
      <c r="AM865" s="8" t="str">
        <f t="shared" si="91"/>
        <v>Agreed</v>
      </c>
      <c r="AN865" s="8" t="s">
        <v>57</v>
      </c>
      <c r="AO865">
        <f t="shared" si="92"/>
        <v>0</v>
      </c>
      <c r="AP865">
        <f t="shared" si="93"/>
        <v>0</v>
      </c>
      <c r="AQ865">
        <f t="shared" si="94"/>
        <v>0</v>
      </c>
      <c r="AR865">
        <f t="shared" si="95"/>
        <v>1</v>
      </c>
      <c r="AS865" t="str">
        <f t="shared" si="96"/>
        <v/>
      </c>
      <c r="BO865" t="str">
        <f t="shared" si="97"/>
        <v/>
      </c>
    </row>
    <row r="866" spans="2:67" ht="282">
      <c r="B866">
        <v>30531</v>
      </c>
      <c r="C866" t="s">
        <v>4101</v>
      </c>
      <c r="D866" t="s">
        <v>4102</v>
      </c>
      <c r="E866" t="s">
        <v>4103</v>
      </c>
      <c r="F866" t="s">
        <v>4360</v>
      </c>
      <c r="G866" t="s">
        <v>4383</v>
      </c>
      <c r="H866" t="s">
        <v>4362</v>
      </c>
      <c r="I866" t="s">
        <v>4384</v>
      </c>
      <c r="J866">
        <v>1973</v>
      </c>
      <c r="K866" t="s">
        <v>3473</v>
      </c>
      <c r="L866" t="s">
        <v>4109</v>
      </c>
      <c r="M866" s="1" t="s">
        <v>4385</v>
      </c>
      <c r="N866" s="2">
        <v>0</v>
      </c>
      <c r="O866" s="2">
        <v>1</v>
      </c>
      <c r="P866" s="2">
        <v>0</v>
      </c>
      <c r="Q866" s="2">
        <v>0</v>
      </c>
      <c r="R866" s="8" t="s">
        <v>4386</v>
      </c>
      <c r="S866" s="2">
        <v>0</v>
      </c>
      <c r="T866" s="2">
        <v>0</v>
      </c>
      <c r="U866" s="2">
        <v>0</v>
      </c>
      <c r="V866" s="2">
        <v>0</v>
      </c>
      <c r="W866" s="2">
        <v>0</v>
      </c>
      <c r="X866" s="2">
        <v>1</v>
      </c>
      <c r="Y866" s="2">
        <v>0</v>
      </c>
      <c r="Z866" s="2">
        <v>0</v>
      </c>
      <c r="AA866" s="2" t="s">
        <v>4387</v>
      </c>
      <c r="AB866" s="2">
        <v>0</v>
      </c>
      <c r="AC866" s="2">
        <v>0</v>
      </c>
      <c r="AD866" s="2">
        <v>0</v>
      </c>
      <c r="AE866" s="2">
        <v>1</v>
      </c>
      <c r="AF866" s="2">
        <v>0</v>
      </c>
      <c r="AG866">
        <v>0</v>
      </c>
      <c r="AH866" s="2">
        <v>0</v>
      </c>
      <c r="AI866" s="2">
        <v>0</v>
      </c>
      <c r="AJ866" s="2" t="s">
        <v>4388</v>
      </c>
      <c r="AK866" s="2">
        <v>0</v>
      </c>
      <c r="AM866" s="8" t="str">
        <f t="shared" si="91"/>
        <v>Recoded</v>
      </c>
      <c r="AN866" s="8"/>
      <c r="AO866">
        <v>1</v>
      </c>
      <c r="AP866">
        <v>0</v>
      </c>
      <c r="AQ866">
        <v>0</v>
      </c>
      <c r="AR866">
        <v>0</v>
      </c>
      <c r="AS866" t="s">
        <v>1148</v>
      </c>
      <c r="BO866" t="str">
        <f t="shared" si="97"/>
        <v/>
      </c>
    </row>
    <row r="867" spans="2:67" ht="180">
      <c r="B867">
        <v>30532</v>
      </c>
      <c r="C867" t="s">
        <v>4101</v>
      </c>
      <c r="D867" t="s">
        <v>4102</v>
      </c>
      <c r="E867" t="s">
        <v>4103</v>
      </c>
      <c r="F867" t="s">
        <v>4360</v>
      </c>
      <c r="G867" t="s">
        <v>4383</v>
      </c>
      <c r="H867" t="s">
        <v>4362</v>
      </c>
      <c r="I867" t="s">
        <v>4389</v>
      </c>
      <c r="J867">
        <v>1973</v>
      </c>
      <c r="K867" t="s">
        <v>1224</v>
      </c>
      <c r="L867" t="s">
        <v>4109</v>
      </c>
      <c r="M867" s="1" t="s">
        <v>4390</v>
      </c>
      <c r="N867" s="2">
        <v>1</v>
      </c>
      <c r="O867" s="2">
        <v>0</v>
      </c>
      <c r="P867" s="2">
        <v>0</v>
      </c>
      <c r="Q867" s="2">
        <v>0</v>
      </c>
      <c r="R867" s="8" t="s">
        <v>4391</v>
      </c>
      <c r="S867" s="2">
        <v>0</v>
      </c>
      <c r="T867" s="2">
        <v>1</v>
      </c>
      <c r="U867" s="2">
        <v>0</v>
      </c>
      <c r="V867" s="2">
        <v>0</v>
      </c>
      <c r="W867" s="2">
        <v>0</v>
      </c>
      <c r="X867" s="2">
        <v>0</v>
      </c>
      <c r="Y867" s="2">
        <v>0</v>
      </c>
      <c r="Z867" s="2">
        <v>0</v>
      </c>
      <c r="AA867" s="2" t="s">
        <v>4164</v>
      </c>
      <c r="AB867" s="2">
        <v>0</v>
      </c>
      <c r="AC867" s="2">
        <v>0</v>
      </c>
      <c r="AD867" s="2">
        <v>0</v>
      </c>
      <c r="AE867" s="2">
        <v>1</v>
      </c>
      <c r="AF867" s="2">
        <v>0</v>
      </c>
      <c r="AG867">
        <v>0</v>
      </c>
      <c r="AH867" s="2">
        <v>0</v>
      </c>
      <c r="AI867" s="2">
        <v>0</v>
      </c>
      <c r="AJ867" s="2" t="s">
        <v>4392</v>
      </c>
      <c r="AK867" s="2">
        <v>0</v>
      </c>
      <c r="AM867" s="8" t="str">
        <f t="shared" si="91"/>
        <v>Agreed</v>
      </c>
      <c r="AN867" s="8" t="s">
        <v>57</v>
      </c>
      <c r="AO867">
        <f t="shared" si="92"/>
        <v>1</v>
      </c>
      <c r="AP867">
        <f t="shared" si="93"/>
        <v>0</v>
      </c>
      <c r="AQ867">
        <f t="shared" si="94"/>
        <v>0</v>
      </c>
      <c r="AR867">
        <f t="shared" si="95"/>
        <v>0</v>
      </c>
      <c r="AS867" t="str">
        <f t="shared" si="96"/>
        <v/>
      </c>
      <c r="BO867" t="str">
        <f t="shared" si="97"/>
        <v/>
      </c>
    </row>
    <row r="868" spans="2:67" ht="165">
      <c r="B868">
        <v>30534</v>
      </c>
      <c r="C868" t="s">
        <v>4101</v>
      </c>
      <c r="D868" t="s">
        <v>4102</v>
      </c>
      <c r="E868" t="s">
        <v>4103</v>
      </c>
      <c r="F868" t="s">
        <v>4360</v>
      </c>
      <c r="G868" t="s">
        <v>4383</v>
      </c>
      <c r="H868" t="s">
        <v>4362</v>
      </c>
      <c r="I868" t="s">
        <v>4393</v>
      </c>
      <c r="J868">
        <v>1973</v>
      </c>
      <c r="K868" t="s">
        <v>4394</v>
      </c>
      <c r="L868" t="s">
        <v>4109</v>
      </c>
      <c r="M868" s="1" t="s">
        <v>4395</v>
      </c>
      <c r="N868" s="2">
        <v>1</v>
      </c>
      <c r="O868" s="2">
        <v>0</v>
      </c>
      <c r="P868" s="2">
        <v>0</v>
      </c>
      <c r="Q868" s="2">
        <v>0</v>
      </c>
      <c r="R868" s="8" t="s">
        <v>4396</v>
      </c>
      <c r="S868" s="2">
        <v>0</v>
      </c>
      <c r="T868" s="2">
        <v>1</v>
      </c>
      <c r="U868" s="2">
        <v>0</v>
      </c>
      <c r="V868" s="2">
        <v>0</v>
      </c>
      <c r="W868" s="2">
        <v>0</v>
      </c>
      <c r="X868" s="2">
        <v>0</v>
      </c>
      <c r="Y868" s="2">
        <v>0</v>
      </c>
      <c r="Z868" s="2">
        <v>0</v>
      </c>
      <c r="AA868" s="2" t="s">
        <v>4164</v>
      </c>
      <c r="AB868" s="2">
        <v>0</v>
      </c>
      <c r="AC868" s="2">
        <v>1</v>
      </c>
      <c r="AD868" s="2">
        <v>0</v>
      </c>
      <c r="AE868" s="2">
        <v>0</v>
      </c>
      <c r="AF868" s="2">
        <v>0</v>
      </c>
      <c r="AG868">
        <v>0</v>
      </c>
      <c r="AH868" s="2">
        <v>0</v>
      </c>
      <c r="AI868" s="2">
        <v>0</v>
      </c>
      <c r="AJ868" s="2" t="s">
        <v>4165</v>
      </c>
      <c r="AK868" s="2">
        <v>0</v>
      </c>
      <c r="AM868" s="8" t="str">
        <f t="shared" si="91"/>
        <v>Agreed</v>
      </c>
      <c r="AN868" s="8" t="s">
        <v>57</v>
      </c>
      <c r="AO868">
        <f t="shared" si="92"/>
        <v>1</v>
      </c>
      <c r="AP868">
        <f t="shared" si="93"/>
        <v>0</v>
      </c>
      <c r="AQ868">
        <f t="shared" si="94"/>
        <v>0</v>
      </c>
      <c r="AR868">
        <f t="shared" si="95"/>
        <v>0</v>
      </c>
      <c r="AS868" t="str">
        <f t="shared" si="96"/>
        <v/>
      </c>
      <c r="BO868" t="str">
        <f t="shared" si="97"/>
        <v/>
      </c>
    </row>
    <row r="869" spans="2:67" ht="45">
      <c r="B869">
        <v>30536</v>
      </c>
      <c r="C869" t="s">
        <v>4101</v>
      </c>
      <c r="D869" t="s">
        <v>4102</v>
      </c>
      <c r="E869" t="s">
        <v>4103</v>
      </c>
      <c r="F869" t="s">
        <v>4360</v>
      </c>
      <c r="G869" t="s">
        <v>4397</v>
      </c>
      <c r="H869" t="s">
        <v>4362</v>
      </c>
      <c r="I869" t="s">
        <v>4398</v>
      </c>
      <c r="J869">
        <v>1973</v>
      </c>
      <c r="K869" t="s">
        <v>4399</v>
      </c>
      <c r="L869" t="s">
        <v>4109</v>
      </c>
      <c r="M869" s="1" t="s">
        <v>4400</v>
      </c>
      <c r="N869" s="2">
        <v>0</v>
      </c>
      <c r="O869" s="2">
        <v>1</v>
      </c>
      <c r="P869" s="2">
        <v>0</v>
      </c>
      <c r="Q869" s="2">
        <v>0</v>
      </c>
      <c r="R869" s="8" t="s">
        <v>4401</v>
      </c>
      <c r="S869" s="2">
        <v>0</v>
      </c>
      <c r="T869" s="2">
        <v>0</v>
      </c>
      <c r="U869" s="2">
        <v>0</v>
      </c>
      <c r="V869" s="2">
        <v>0</v>
      </c>
      <c r="W869" s="2">
        <v>1</v>
      </c>
      <c r="X869" s="2">
        <v>0</v>
      </c>
      <c r="Y869" s="2">
        <v>0</v>
      </c>
      <c r="Z869" s="2">
        <v>0</v>
      </c>
      <c r="AA869" s="2" t="s">
        <v>4402</v>
      </c>
      <c r="AB869" s="2">
        <v>0</v>
      </c>
      <c r="AC869" s="2">
        <v>0</v>
      </c>
      <c r="AD869" s="2">
        <v>0</v>
      </c>
      <c r="AE869" s="2">
        <v>0</v>
      </c>
      <c r="AF869" s="2">
        <v>1</v>
      </c>
      <c r="AG869">
        <v>0</v>
      </c>
      <c r="AH869" s="2">
        <v>0</v>
      </c>
      <c r="AI869" s="2">
        <v>0</v>
      </c>
      <c r="AJ869" s="2" t="s">
        <v>4403</v>
      </c>
      <c r="AK869" s="2">
        <v>0</v>
      </c>
      <c r="AM869" s="8" t="str">
        <f t="shared" si="91"/>
        <v>Agreed</v>
      </c>
      <c r="AN869" s="8" t="s">
        <v>57</v>
      </c>
      <c r="AO869">
        <f t="shared" si="92"/>
        <v>0</v>
      </c>
      <c r="AP869">
        <f t="shared" si="93"/>
        <v>1</v>
      </c>
      <c r="AQ869">
        <f t="shared" si="94"/>
        <v>0</v>
      </c>
      <c r="AR869">
        <f t="shared" si="95"/>
        <v>0</v>
      </c>
      <c r="AS869" t="str">
        <f t="shared" si="96"/>
        <v/>
      </c>
      <c r="BO869" t="str">
        <f t="shared" si="97"/>
        <v/>
      </c>
    </row>
    <row r="870" spans="2:67" ht="45">
      <c r="B870">
        <v>30539</v>
      </c>
      <c r="C870" t="s">
        <v>4101</v>
      </c>
      <c r="D870" t="s">
        <v>4102</v>
      </c>
      <c r="E870" t="s">
        <v>4103</v>
      </c>
      <c r="F870" t="s">
        <v>4360</v>
      </c>
      <c r="G870" t="s">
        <v>4397</v>
      </c>
      <c r="H870" t="s">
        <v>4362</v>
      </c>
      <c r="I870" t="s">
        <v>4404</v>
      </c>
      <c r="J870">
        <v>1973</v>
      </c>
      <c r="K870" t="s">
        <v>4405</v>
      </c>
      <c r="L870" t="s">
        <v>4109</v>
      </c>
      <c r="M870" s="1" t="s">
        <v>4406</v>
      </c>
      <c r="N870" s="2">
        <v>1</v>
      </c>
      <c r="O870" s="2">
        <v>0</v>
      </c>
      <c r="P870" s="2">
        <v>0</v>
      </c>
      <c r="Q870" s="2">
        <v>0</v>
      </c>
      <c r="R870" s="8" t="s">
        <v>4184</v>
      </c>
      <c r="S870" s="2">
        <v>0</v>
      </c>
      <c r="T870" s="2">
        <v>1</v>
      </c>
      <c r="U870" s="2">
        <v>0</v>
      </c>
      <c r="V870" s="2">
        <v>0</v>
      </c>
      <c r="W870" s="2">
        <v>0</v>
      </c>
      <c r="X870" s="2">
        <v>0</v>
      </c>
      <c r="Y870" s="2">
        <v>0</v>
      </c>
      <c r="Z870" s="2">
        <v>0</v>
      </c>
      <c r="AA870" s="2" t="s">
        <v>4164</v>
      </c>
      <c r="AB870" s="2">
        <v>0</v>
      </c>
      <c r="AC870" s="2">
        <v>1</v>
      </c>
      <c r="AD870" s="2">
        <v>0</v>
      </c>
      <c r="AE870" s="2">
        <v>0</v>
      </c>
      <c r="AF870" s="2">
        <v>0</v>
      </c>
      <c r="AG870">
        <v>0</v>
      </c>
      <c r="AH870" s="2">
        <v>0</v>
      </c>
      <c r="AI870" s="2">
        <v>0</v>
      </c>
      <c r="AJ870" s="2" t="s">
        <v>4165</v>
      </c>
      <c r="AK870" s="2">
        <v>0</v>
      </c>
      <c r="AM870" s="8" t="str">
        <f t="shared" si="91"/>
        <v>Agreed</v>
      </c>
      <c r="AN870" s="8" t="s">
        <v>57</v>
      </c>
      <c r="AO870">
        <f t="shared" si="92"/>
        <v>1</v>
      </c>
      <c r="AP870">
        <f t="shared" si="93"/>
        <v>0</v>
      </c>
      <c r="AQ870">
        <f t="shared" si="94"/>
        <v>0</v>
      </c>
      <c r="AR870">
        <f t="shared" si="95"/>
        <v>0</v>
      </c>
      <c r="AS870" t="str">
        <f t="shared" si="96"/>
        <v/>
      </c>
      <c r="BO870" t="str">
        <f t="shared" si="97"/>
        <v/>
      </c>
    </row>
    <row r="871" spans="2:67" ht="60">
      <c r="B871">
        <v>30544</v>
      </c>
      <c r="C871" t="s">
        <v>4101</v>
      </c>
      <c r="D871" t="s">
        <v>4102</v>
      </c>
      <c r="E871" t="s">
        <v>4103</v>
      </c>
      <c r="F871" t="s">
        <v>4360</v>
      </c>
      <c r="G871" t="s">
        <v>4407</v>
      </c>
      <c r="H871" t="s">
        <v>4362</v>
      </c>
      <c r="I871" t="s">
        <v>1652</v>
      </c>
      <c r="J871">
        <v>1973</v>
      </c>
      <c r="K871" t="s">
        <v>4408</v>
      </c>
      <c r="L871" t="s">
        <v>4109</v>
      </c>
      <c r="M871" s="1" t="s">
        <v>4409</v>
      </c>
      <c r="N871" s="2">
        <v>1</v>
      </c>
      <c r="O871" s="2">
        <v>0</v>
      </c>
      <c r="P871" s="2">
        <v>0</v>
      </c>
      <c r="Q871" s="2">
        <v>0</v>
      </c>
      <c r="R871" s="8" t="s">
        <v>4410</v>
      </c>
      <c r="S871" s="2">
        <v>0</v>
      </c>
      <c r="T871" s="2">
        <v>1</v>
      </c>
      <c r="U871" s="2">
        <v>0</v>
      </c>
      <c r="V871" s="2">
        <v>0</v>
      </c>
      <c r="W871" s="2">
        <v>0</v>
      </c>
      <c r="X871" s="2">
        <v>0</v>
      </c>
      <c r="Y871" s="2">
        <v>0</v>
      </c>
      <c r="Z871" s="2">
        <v>0</v>
      </c>
      <c r="AA871" s="2" t="s">
        <v>4164</v>
      </c>
      <c r="AB871" s="2">
        <v>0</v>
      </c>
      <c r="AC871" s="2">
        <v>1</v>
      </c>
      <c r="AD871" s="2">
        <v>0</v>
      </c>
      <c r="AE871" s="2">
        <v>0</v>
      </c>
      <c r="AF871" s="2">
        <v>0</v>
      </c>
      <c r="AG871">
        <v>0</v>
      </c>
      <c r="AH871" s="2">
        <v>0</v>
      </c>
      <c r="AI871" s="2">
        <v>0</v>
      </c>
      <c r="AJ871" s="2" t="s">
        <v>4165</v>
      </c>
      <c r="AK871" s="2">
        <v>0</v>
      </c>
      <c r="AM871" s="8" t="str">
        <f t="shared" si="91"/>
        <v>Agreed</v>
      </c>
      <c r="AN871" s="8" t="s">
        <v>57</v>
      </c>
      <c r="AO871">
        <f t="shared" si="92"/>
        <v>1</v>
      </c>
      <c r="AP871">
        <f t="shared" si="93"/>
        <v>0</v>
      </c>
      <c r="AQ871">
        <f t="shared" si="94"/>
        <v>0</v>
      </c>
      <c r="AR871">
        <f t="shared" si="95"/>
        <v>0</v>
      </c>
      <c r="AS871" t="str">
        <f t="shared" si="96"/>
        <v/>
      </c>
      <c r="BO871" t="str">
        <f t="shared" si="97"/>
        <v/>
      </c>
    </row>
    <row r="872" spans="2:67" ht="207">
      <c r="B872">
        <v>30559</v>
      </c>
      <c r="C872" t="s">
        <v>4101</v>
      </c>
      <c r="D872" t="s">
        <v>4102</v>
      </c>
      <c r="E872" t="s">
        <v>4103</v>
      </c>
      <c r="F872" t="s">
        <v>4360</v>
      </c>
      <c r="G872" t="s">
        <v>4411</v>
      </c>
      <c r="H872" t="s">
        <v>4362</v>
      </c>
      <c r="I872" t="s">
        <v>4412</v>
      </c>
      <c r="J872">
        <v>1973</v>
      </c>
      <c r="K872" t="s">
        <v>4413</v>
      </c>
      <c r="L872" t="s">
        <v>4109</v>
      </c>
      <c r="M872" s="1" t="s">
        <v>4414</v>
      </c>
      <c r="N872" s="2">
        <v>0</v>
      </c>
      <c r="O872" s="2">
        <v>0</v>
      </c>
      <c r="P872" s="2">
        <v>0</v>
      </c>
      <c r="Q872" s="2">
        <v>1</v>
      </c>
      <c r="R872" s="8" t="s">
        <v>4415</v>
      </c>
      <c r="S872" s="2">
        <v>0</v>
      </c>
      <c r="T872" s="2">
        <v>1</v>
      </c>
      <c r="U872" s="2">
        <v>0</v>
      </c>
      <c r="V872" s="2">
        <v>0</v>
      </c>
      <c r="W872" s="2">
        <v>0</v>
      </c>
      <c r="X872" s="2">
        <v>0</v>
      </c>
      <c r="Y872" s="2">
        <v>0</v>
      </c>
      <c r="Z872" s="2">
        <v>0</v>
      </c>
      <c r="AA872" s="2" t="s">
        <v>4164</v>
      </c>
      <c r="AB872" s="2">
        <v>0</v>
      </c>
      <c r="AC872" s="2">
        <v>1</v>
      </c>
      <c r="AD872" s="2">
        <v>0</v>
      </c>
      <c r="AE872" s="2">
        <v>0</v>
      </c>
      <c r="AF872" s="2">
        <v>0</v>
      </c>
      <c r="AG872">
        <v>0</v>
      </c>
      <c r="AH872" s="2">
        <v>0</v>
      </c>
      <c r="AI872" s="2">
        <v>0</v>
      </c>
      <c r="AJ872" s="2" t="s">
        <v>4416</v>
      </c>
      <c r="AK872" s="2">
        <v>0</v>
      </c>
      <c r="AM872" s="8" t="str">
        <f t="shared" si="91"/>
        <v>Agreed</v>
      </c>
      <c r="AN872" s="8" t="s">
        <v>57</v>
      </c>
      <c r="AO872">
        <f t="shared" si="92"/>
        <v>0</v>
      </c>
      <c r="AP872">
        <f t="shared" si="93"/>
        <v>0</v>
      </c>
      <c r="AQ872">
        <f t="shared" si="94"/>
        <v>0</v>
      </c>
      <c r="AR872">
        <f t="shared" si="95"/>
        <v>1</v>
      </c>
      <c r="AS872" t="str">
        <f t="shared" si="96"/>
        <v/>
      </c>
      <c r="BO872" t="str">
        <f t="shared" si="97"/>
        <v/>
      </c>
    </row>
    <row r="873" spans="2:67" ht="45">
      <c r="B873">
        <v>30565</v>
      </c>
      <c r="C873" t="s">
        <v>4101</v>
      </c>
      <c r="D873" t="s">
        <v>4102</v>
      </c>
      <c r="E873" t="s">
        <v>4103</v>
      </c>
      <c r="F873" t="s">
        <v>4360</v>
      </c>
      <c r="G873" t="s">
        <v>4417</v>
      </c>
      <c r="H873" t="s">
        <v>4362</v>
      </c>
      <c r="I873" t="s">
        <v>4418</v>
      </c>
      <c r="J873">
        <v>1973</v>
      </c>
      <c r="K873" t="s">
        <v>4419</v>
      </c>
      <c r="L873" t="s">
        <v>4109</v>
      </c>
      <c r="M873" s="1" t="s">
        <v>4420</v>
      </c>
      <c r="N873" s="2">
        <v>1</v>
      </c>
      <c r="O873" s="2">
        <v>0</v>
      </c>
      <c r="P873" s="2">
        <v>0</v>
      </c>
      <c r="Q873" s="2">
        <v>0</v>
      </c>
      <c r="R873" s="8" t="s">
        <v>4184</v>
      </c>
      <c r="S873" s="2">
        <v>0</v>
      </c>
      <c r="T873" s="2">
        <v>1</v>
      </c>
      <c r="U873" s="2">
        <v>0</v>
      </c>
      <c r="V873" s="2">
        <v>0</v>
      </c>
      <c r="W873" s="2">
        <v>0</v>
      </c>
      <c r="X873" s="2">
        <v>0</v>
      </c>
      <c r="Y873" s="2">
        <v>0</v>
      </c>
      <c r="Z873" s="2">
        <v>0</v>
      </c>
      <c r="AA873" s="2" t="s">
        <v>4164</v>
      </c>
      <c r="AB873" s="2">
        <v>0</v>
      </c>
      <c r="AC873" s="2">
        <v>0</v>
      </c>
      <c r="AD873" s="2">
        <v>0</v>
      </c>
      <c r="AE873" s="2">
        <v>0</v>
      </c>
      <c r="AF873" s="2">
        <v>1</v>
      </c>
      <c r="AG873">
        <v>0</v>
      </c>
      <c r="AH873" s="2">
        <v>0</v>
      </c>
      <c r="AI873" s="2">
        <v>0</v>
      </c>
      <c r="AJ873" s="2" t="s">
        <v>4421</v>
      </c>
      <c r="AK873" s="2" t="s">
        <v>4422</v>
      </c>
      <c r="AM873" s="8" t="str">
        <f t="shared" si="91"/>
        <v>Recoded</v>
      </c>
      <c r="AN873" s="8"/>
      <c r="AO873">
        <v>0</v>
      </c>
      <c r="AP873">
        <v>1</v>
      </c>
      <c r="AQ873">
        <v>1</v>
      </c>
      <c r="AR873">
        <v>0</v>
      </c>
      <c r="AS873" t="s">
        <v>5117</v>
      </c>
      <c r="BO873" t="str">
        <f t="shared" si="97"/>
        <v/>
      </c>
    </row>
    <row r="874" spans="2:67" ht="75">
      <c r="B874">
        <v>30595</v>
      </c>
      <c r="C874" t="s">
        <v>4101</v>
      </c>
      <c r="D874" t="s">
        <v>4102</v>
      </c>
      <c r="E874" t="s">
        <v>4103</v>
      </c>
      <c r="F874" t="s">
        <v>4360</v>
      </c>
      <c r="G874" t="s">
        <v>4423</v>
      </c>
      <c r="H874" t="s">
        <v>4362</v>
      </c>
      <c r="I874" t="s">
        <v>4424</v>
      </c>
      <c r="J874">
        <v>1973</v>
      </c>
      <c r="K874" t="s">
        <v>4425</v>
      </c>
      <c r="L874" t="s">
        <v>4109</v>
      </c>
      <c r="M874" s="1" t="s">
        <v>4426</v>
      </c>
      <c r="N874" s="2">
        <v>0</v>
      </c>
      <c r="O874" s="2">
        <v>1</v>
      </c>
      <c r="P874" s="2">
        <v>0</v>
      </c>
      <c r="Q874" s="2">
        <v>0</v>
      </c>
      <c r="R874" s="8" t="s">
        <v>4427</v>
      </c>
      <c r="S874" s="2" t="s">
        <v>4428</v>
      </c>
      <c r="T874" s="2">
        <v>1</v>
      </c>
      <c r="U874" s="2">
        <v>0</v>
      </c>
      <c r="V874" s="2">
        <v>0</v>
      </c>
      <c r="W874" s="2">
        <v>0</v>
      </c>
      <c r="X874" s="2">
        <v>0</v>
      </c>
      <c r="Y874" s="2">
        <v>0</v>
      </c>
      <c r="Z874" s="2">
        <v>0</v>
      </c>
      <c r="AA874" s="2" t="s">
        <v>4164</v>
      </c>
      <c r="AB874" s="2">
        <v>0</v>
      </c>
      <c r="AC874" s="2">
        <v>0</v>
      </c>
      <c r="AD874" s="2">
        <v>1</v>
      </c>
      <c r="AE874" s="2">
        <v>0</v>
      </c>
      <c r="AF874" s="2">
        <v>0</v>
      </c>
      <c r="AG874">
        <v>0</v>
      </c>
      <c r="AH874" s="2">
        <v>0</v>
      </c>
      <c r="AI874" s="2">
        <v>0</v>
      </c>
      <c r="AJ874" s="2" t="s">
        <v>4429</v>
      </c>
      <c r="AK874" s="2">
        <v>0</v>
      </c>
      <c r="AM874" s="8" t="str">
        <f t="shared" si="91"/>
        <v>Recoded</v>
      </c>
      <c r="AN874" s="8"/>
      <c r="AO874">
        <v>0</v>
      </c>
      <c r="AP874">
        <v>1</v>
      </c>
      <c r="AQ874">
        <v>1</v>
      </c>
      <c r="AR874">
        <v>0</v>
      </c>
      <c r="AS874" t="s">
        <v>5118</v>
      </c>
      <c r="BO874" t="str">
        <f t="shared" si="97"/>
        <v/>
      </c>
    </row>
    <row r="875" spans="2:67" ht="150">
      <c r="B875">
        <v>30610</v>
      </c>
      <c r="C875" t="s">
        <v>4101</v>
      </c>
      <c r="D875" t="s">
        <v>4102</v>
      </c>
      <c r="E875" t="s">
        <v>4103</v>
      </c>
      <c r="F875" t="s">
        <v>4360</v>
      </c>
      <c r="G875" t="s">
        <v>4430</v>
      </c>
      <c r="H875" t="s">
        <v>4362</v>
      </c>
      <c r="I875" t="s">
        <v>4431</v>
      </c>
      <c r="J875">
        <v>1973</v>
      </c>
      <c r="K875" t="s">
        <v>4432</v>
      </c>
      <c r="L875" t="s">
        <v>4109</v>
      </c>
      <c r="M875" s="1" t="s">
        <v>4433</v>
      </c>
      <c r="N875" s="2">
        <v>1</v>
      </c>
      <c r="O875" s="2">
        <v>0</v>
      </c>
      <c r="P875" s="2">
        <v>0</v>
      </c>
      <c r="Q875" s="2">
        <v>0</v>
      </c>
      <c r="R875" s="8" t="s">
        <v>4434</v>
      </c>
      <c r="S875" s="2">
        <v>0</v>
      </c>
      <c r="T875" s="2">
        <v>1</v>
      </c>
      <c r="U875" s="2">
        <v>0</v>
      </c>
      <c r="V875" s="2">
        <v>0</v>
      </c>
      <c r="W875" s="2">
        <v>0</v>
      </c>
      <c r="X875" s="2">
        <v>0</v>
      </c>
      <c r="Y875" s="2">
        <v>0</v>
      </c>
      <c r="Z875" s="2">
        <v>0</v>
      </c>
      <c r="AA875" s="2" t="s">
        <v>4164</v>
      </c>
      <c r="AB875" s="2">
        <v>0</v>
      </c>
      <c r="AC875" s="2">
        <v>1</v>
      </c>
      <c r="AD875" s="2">
        <v>0</v>
      </c>
      <c r="AE875" s="2">
        <v>0</v>
      </c>
      <c r="AF875" s="2">
        <v>0</v>
      </c>
      <c r="AG875">
        <v>0</v>
      </c>
      <c r="AH875" s="2">
        <v>0</v>
      </c>
      <c r="AI875" s="2">
        <v>0</v>
      </c>
      <c r="AJ875" s="2" t="s">
        <v>4435</v>
      </c>
      <c r="AK875" s="2">
        <v>0</v>
      </c>
      <c r="AM875" s="8" t="str">
        <f t="shared" si="91"/>
        <v>Agreed</v>
      </c>
      <c r="AN875" s="8" t="s">
        <v>57</v>
      </c>
      <c r="AO875">
        <f t="shared" si="92"/>
        <v>1</v>
      </c>
      <c r="AP875">
        <f t="shared" si="93"/>
        <v>0</v>
      </c>
      <c r="AQ875">
        <f t="shared" si="94"/>
        <v>0</v>
      </c>
      <c r="AR875">
        <f t="shared" si="95"/>
        <v>0</v>
      </c>
      <c r="AS875" t="str">
        <f t="shared" si="96"/>
        <v/>
      </c>
      <c r="BO875" t="str">
        <f t="shared" si="97"/>
        <v/>
      </c>
    </row>
    <row r="876" spans="2:67" ht="75">
      <c r="B876">
        <v>30624</v>
      </c>
      <c r="C876" t="s">
        <v>4101</v>
      </c>
      <c r="D876" t="s">
        <v>4102</v>
      </c>
      <c r="E876" t="s">
        <v>4103</v>
      </c>
      <c r="F876" t="s">
        <v>4360</v>
      </c>
      <c r="G876" t="s">
        <v>4436</v>
      </c>
      <c r="H876" t="s">
        <v>4362</v>
      </c>
      <c r="I876" t="s">
        <v>1715</v>
      </c>
      <c r="J876">
        <v>1973</v>
      </c>
      <c r="K876" t="s">
        <v>4437</v>
      </c>
      <c r="L876" t="s">
        <v>4109</v>
      </c>
      <c r="M876" s="1" t="s">
        <v>4438</v>
      </c>
      <c r="N876" s="2">
        <v>1</v>
      </c>
      <c r="O876" s="2">
        <v>0</v>
      </c>
      <c r="P876" s="2">
        <v>0</v>
      </c>
      <c r="Q876" s="2">
        <v>0</v>
      </c>
      <c r="R876" s="8" t="s">
        <v>4439</v>
      </c>
      <c r="S876" s="2">
        <v>0</v>
      </c>
      <c r="T876" s="2">
        <v>1</v>
      </c>
      <c r="U876" s="2">
        <v>0</v>
      </c>
      <c r="V876" s="2">
        <v>0</v>
      </c>
      <c r="W876" s="2">
        <v>0</v>
      </c>
      <c r="X876" s="2">
        <v>0</v>
      </c>
      <c r="Y876" s="2">
        <v>0</v>
      </c>
      <c r="Z876" s="2">
        <v>0</v>
      </c>
      <c r="AA876" s="2" t="s">
        <v>4164</v>
      </c>
      <c r="AB876" s="2">
        <v>0</v>
      </c>
      <c r="AC876" s="2">
        <v>1</v>
      </c>
      <c r="AD876" s="2">
        <v>0</v>
      </c>
      <c r="AE876" s="2">
        <v>0</v>
      </c>
      <c r="AF876" s="2">
        <v>0</v>
      </c>
      <c r="AG876">
        <v>0</v>
      </c>
      <c r="AH876" s="2">
        <v>0</v>
      </c>
      <c r="AI876" s="2">
        <v>0</v>
      </c>
      <c r="AJ876" s="2" t="s">
        <v>4165</v>
      </c>
      <c r="AK876" s="2">
        <v>0</v>
      </c>
      <c r="AM876" s="8" t="str">
        <f t="shared" si="91"/>
        <v>Agreed</v>
      </c>
      <c r="AN876" s="8" t="s">
        <v>57</v>
      </c>
      <c r="AO876">
        <f t="shared" si="92"/>
        <v>1</v>
      </c>
      <c r="AP876">
        <f t="shared" si="93"/>
        <v>0</v>
      </c>
      <c r="AQ876">
        <f t="shared" si="94"/>
        <v>0</v>
      </c>
      <c r="AR876">
        <f t="shared" si="95"/>
        <v>0</v>
      </c>
      <c r="AS876" t="str">
        <f t="shared" si="96"/>
        <v/>
      </c>
      <c r="BO876" t="str">
        <f t="shared" si="97"/>
        <v/>
      </c>
    </row>
    <row r="877" spans="2:67" ht="240">
      <c r="B877">
        <v>30626</v>
      </c>
      <c r="C877" t="s">
        <v>4101</v>
      </c>
      <c r="D877" t="s">
        <v>4102</v>
      </c>
      <c r="E877" t="s">
        <v>4103</v>
      </c>
      <c r="F877" t="s">
        <v>4360</v>
      </c>
      <c r="G877" t="s">
        <v>4440</v>
      </c>
      <c r="H877" t="s">
        <v>4362</v>
      </c>
      <c r="I877" t="s">
        <v>4441</v>
      </c>
      <c r="J877">
        <v>1973</v>
      </c>
      <c r="K877" t="s">
        <v>4442</v>
      </c>
      <c r="L877" t="s">
        <v>4109</v>
      </c>
      <c r="M877" s="1" t="s">
        <v>4443</v>
      </c>
      <c r="N877" s="2">
        <v>1</v>
      </c>
      <c r="O877" s="2">
        <v>0</v>
      </c>
      <c r="P877" s="2">
        <v>0</v>
      </c>
      <c r="Q877" s="2">
        <v>0</v>
      </c>
      <c r="R877" s="8" t="s">
        <v>4444</v>
      </c>
      <c r="S877" s="2">
        <v>0</v>
      </c>
      <c r="T877" s="2">
        <v>1</v>
      </c>
      <c r="U877" s="2">
        <v>0</v>
      </c>
      <c r="V877" s="2">
        <v>0</v>
      </c>
      <c r="W877" s="2">
        <v>0</v>
      </c>
      <c r="X877" s="2">
        <v>0</v>
      </c>
      <c r="Y877" s="2">
        <v>0</v>
      </c>
      <c r="Z877" s="2">
        <v>0</v>
      </c>
      <c r="AA877" s="2" t="s">
        <v>4164</v>
      </c>
      <c r="AB877" s="2">
        <v>0</v>
      </c>
      <c r="AC877" s="2">
        <v>1</v>
      </c>
      <c r="AD877" s="2">
        <v>0</v>
      </c>
      <c r="AE877" s="2">
        <v>0</v>
      </c>
      <c r="AF877" s="2">
        <v>0</v>
      </c>
      <c r="AG877">
        <v>0</v>
      </c>
      <c r="AH877" s="2">
        <v>0</v>
      </c>
      <c r="AI877" s="2">
        <v>0</v>
      </c>
      <c r="AJ877" s="2" t="s">
        <v>4165</v>
      </c>
      <c r="AK877" s="2">
        <v>0</v>
      </c>
      <c r="AM877" s="8" t="str">
        <f t="shared" si="91"/>
        <v>Agreed</v>
      </c>
      <c r="AN877" s="8" t="s">
        <v>57</v>
      </c>
      <c r="AO877">
        <f t="shared" si="92"/>
        <v>1</v>
      </c>
      <c r="AP877">
        <f t="shared" si="93"/>
        <v>0</v>
      </c>
      <c r="AQ877">
        <f t="shared" si="94"/>
        <v>0</v>
      </c>
      <c r="AR877">
        <f t="shared" si="95"/>
        <v>0</v>
      </c>
      <c r="AS877" t="str">
        <f t="shared" si="96"/>
        <v/>
      </c>
      <c r="BO877" t="str">
        <f t="shared" si="97"/>
        <v/>
      </c>
    </row>
    <row r="878" spans="2:67" ht="179.25">
      <c r="B878">
        <v>30633</v>
      </c>
      <c r="C878" t="s">
        <v>4101</v>
      </c>
      <c r="D878" t="s">
        <v>4102</v>
      </c>
      <c r="E878" t="s">
        <v>4103</v>
      </c>
      <c r="F878" t="s">
        <v>4360</v>
      </c>
      <c r="G878" t="s">
        <v>4445</v>
      </c>
      <c r="H878" t="s">
        <v>4362</v>
      </c>
      <c r="I878" t="s">
        <v>4446</v>
      </c>
      <c r="J878">
        <v>1973</v>
      </c>
      <c r="K878" t="s">
        <v>4447</v>
      </c>
      <c r="L878" t="s">
        <v>4109</v>
      </c>
      <c r="M878" s="1" t="s">
        <v>4448</v>
      </c>
      <c r="N878" s="2">
        <v>0</v>
      </c>
      <c r="O878" s="2">
        <v>0</v>
      </c>
      <c r="P878" s="2">
        <v>0</v>
      </c>
      <c r="Q878" s="2">
        <v>1</v>
      </c>
      <c r="R878" s="8" t="s">
        <v>4449</v>
      </c>
      <c r="S878" s="2">
        <v>0</v>
      </c>
      <c r="T878" s="2">
        <v>1</v>
      </c>
      <c r="U878" s="2">
        <v>0</v>
      </c>
      <c r="V878" s="2">
        <v>0</v>
      </c>
      <c r="W878" s="2">
        <v>0</v>
      </c>
      <c r="X878" s="2">
        <v>0</v>
      </c>
      <c r="Y878" s="2">
        <v>0</v>
      </c>
      <c r="Z878" s="2">
        <v>0</v>
      </c>
      <c r="AA878" s="2" t="s">
        <v>4164</v>
      </c>
      <c r="AB878" s="2">
        <v>0</v>
      </c>
      <c r="AC878" s="2">
        <v>0</v>
      </c>
      <c r="AD878" s="2">
        <v>1</v>
      </c>
      <c r="AE878" s="2">
        <v>0</v>
      </c>
      <c r="AF878" s="2">
        <v>0</v>
      </c>
      <c r="AG878">
        <v>0</v>
      </c>
      <c r="AH878" s="2">
        <v>0</v>
      </c>
      <c r="AI878" s="2">
        <v>0</v>
      </c>
      <c r="AJ878" s="2" t="s">
        <v>4450</v>
      </c>
      <c r="AK878" s="2">
        <v>0</v>
      </c>
      <c r="AM878" s="8" t="str">
        <f t="shared" si="91"/>
        <v>Recoded</v>
      </c>
      <c r="AN878" s="8"/>
      <c r="AO878">
        <v>0</v>
      </c>
      <c r="AP878">
        <v>0</v>
      </c>
      <c r="AQ878">
        <v>1</v>
      </c>
      <c r="AR878">
        <v>0</v>
      </c>
      <c r="AS878" t="s">
        <v>5119</v>
      </c>
      <c r="BO878" t="str">
        <f t="shared" si="97"/>
        <v/>
      </c>
    </row>
    <row r="879" spans="2:67" ht="148.5">
      <c r="B879">
        <v>30634</v>
      </c>
      <c r="C879" t="s">
        <v>4101</v>
      </c>
      <c r="D879" t="s">
        <v>4102</v>
      </c>
      <c r="E879" t="s">
        <v>4103</v>
      </c>
      <c r="F879" t="s">
        <v>4360</v>
      </c>
      <c r="G879" t="s">
        <v>4451</v>
      </c>
      <c r="H879" t="s">
        <v>4362</v>
      </c>
      <c r="I879" t="s">
        <v>4446</v>
      </c>
      <c r="J879">
        <v>1973</v>
      </c>
      <c r="K879" t="s">
        <v>4452</v>
      </c>
      <c r="L879" t="s">
        <v>4109</v>
      </c>
      <c r="M879" s="1" t="s">
        <v>4453</v>
      </c>
      <c r="N879" s="2">
        <v>0</v>
      </c>
      <c r="O879" s="2">
        <v>0</v>
      </c>
      <c r="P879" s="2">
        <v>0</v>
      </c>
      <c r="Q879" s="2">
        <v>1</v>
      </c>
      <c r="R879" s="8" t="s">
        <v>4449</v>
      </c>
      <c r="S879" s="2">
        <v>0</v>
      </c>
      <c r="T879" s="2">
        <v>1</v>
      </c>
      <c r="U879" s="2">
        <v>0</v>
      </c>
      <c r="V879" s="2">
        <v>0</v>
      </c>
      <c r="W879" s="2">
        <v>0</v>
      </c>
      <c r="X879" s="2">
        <v>0</v>
      </c>
      <c r="Y879" s="2">
        <v>0</v>
      </c>
      <c r="Z879" s="2">
        <v>0</v>
      </c>
      <c r="AA879" s="2" t="s">
        <v>4164</v>
      </c>
      <c r="AB879" s="2">
        <v>0</v>
      </c>
      <c r="AC879" s="2">
        <v>0</v>
      </c>
      <c r="AD879" s="2">
        <v>1</v>
      </c>
      <c r="AE879" s="2">
        <v>0</v>
      </c>
      <c r="AF879" s="2">
        <v>1</v>
      </c>
      <c r="AG879">
        <v>0</v>
      </c>
      <c r="AH879" s="2">
        <v>0</v>
      </c>
      <c r="AI879" s="2">
        <v>0</v>
      </c>
      <c r="AJ879" s="2" t="s">
        <v>4454</v>
      </c>
      <c r="AK879" s="2">
        <v>0</v>
      </c>
      <c r="AM879" s="8" t="str">
        <f t="shared" si="91"/>
        <v>Recoded</v>
      </c>
      <c r="AN879" s="8"/>
      <c r="AO879">
        <v>0</v>
      </c>
      <c r="AP879">
        <v>0</v>
      </c>
      <c r="AQ879">
        <v>1</v>
      </c>
      <c r="AR879">
        <v>0</v>
      </c>
      <c r="AS879" t="s">
        <v>5119</v>
      </c>
      <c r="BO879" t="str">
        <f t="shared" si="97"/>
        <v/>
      </c>
    </row>
    <row r="880" spans="2:67" ht="281.25">
      <c r="B880">
        <v>30655</v>
      </c>
      <c r="C880" t="s">
        <v>4101</v>
      </c>
      <c r="D880" t="s">
        <v>4102</v>
      </c>
      <c r="E880" t="s">
        <v>4103</v>
      </c>
      <c r="F880" t="s">
        <v>4360</v>
      </c>
      <c r="G880" t="s">
        <v>4455</v>
      </c>
      <c r="H880" t="s">
        <v>4362</v>
      </c>
      <c r="I880" t="s">
        <v>2559</v>
      </c>
      <c r="J880">
        <v>1973</v>
      </c>
      <c r="K880" t="s">
        <v>4456</v>
      </c>
      <c r="L880" t="s">
        <v>4109</v>
      </c>
      <c r="M880" s="1" t="s">
        <v>4457</v>
      </c>
      <c r="N880" s="2">
        <v>0</v>
      </c>
      <c r="O880" s="2">
        <v>1</v>
      </c>
      <c r="P880" s="2">
        <v>0</v>
      </c>
      <c r="Q880" s="2">
        <v>0</v>
      </c>
      <c r="R880" s="8" t="s">
        <v>4458</v>
      </c>
      <c r="S880" s="2">
        <v>0</v>
      </c>
      <c r="T880" s="2">
        <v>0</v>
      </c>
      <c r="U880" s="2">
        <v>0</v>
      </c>
      <c r="V880" s="2">
        <v>0</v>
      </c>
      <c r="W880" s="2">
        <v>0</v>
      </c>
      <c r="X880" s="2">
        <v>1</v>
      </c>
      <c r="Y880" s="2">
        <v>0</v>
      </c>
      <c r="Z880" s="2">
        <v>0</v>
      </c>
      <c r="AA880" s="2" t="s">
        <v>4459</v>
      </c>
      <c r="AB880" s="2">
        <v>0</v>
      </c>
      <c r="AC880" s="2">
        <v>0</v>
      </c>
      <c r="AD880" s="2">
        <v>1</v>
      </c>
      <c r="AE880" s="2">
        <v>1</v>
      </c>
      <c r="AF880" s="2">
        <v>0</v>
      </c>
      <c r="AG880">
        <v>0</v>
      </c>
      <c r="AH880" s="2">
        <v>0</v>
      </c>
      <c r="AI880" s="2">
        <v>0</v>
      </c>
      <c r="AJ880" s="2" t="s">
        <v>4460</v>
      </c>
      <c r="AK880" s="2">
        <v>0</v>
      </c>
      <c r="AM880" s="8" t="str">
        <f t="shared" si="91"/>
        <v>Agreed</v>
      </c>
      <c r="AN880" s="8" t="s">
        <v>57</v>
      </c>
      <c r="AO880">
        <f t="shared" si="92"/>
        <v>0</v>
      </c>
      <c r="AP880">
        <f t="shared" si="93"/>
        <v>1</v>
      </c>
      <c r="AQ880">
        <f t="shared" si="94"/>
        <v>0</v>
      </c>
      <c r="AR880">
        <f t="shared" si="95"/>
        <v>0</v>
      </c>
      <c r="AS880" t="str">
        <f t="shared" si="96"/>
        <v/>
      </c>
      <c r="BO880" t="str">
        <f t="shared" si="97"/>
        <v/>
      </c>
    </row>
    <row r="881" spans="2:67" ht="134.25">
      <c r="B881">
        <v>30664</v>
      </c>
      <c r="C881" t="s">
        <v>4101</v>
      </c>
      <c r="D881" t="s">
        <v>4102</v>
      </c>
      <c r="E881" t="s">
        <v>4103</v>
      </c>
      <c r="F881" t="s">
        <v>4360</v>
      </c>
      <c r="G881" t="s">
        <v>4461</v>
      </c>
      <c r="H881" t="s">
        <v>4362</v>
      </c>
      <c r="I881" t="s">
        <v>2692</v>
      </c>
      <c r="J881">
        <v>1973</v>
      </c>
      <c r="K881" t="s">
        <v>4462</v>
      </c>
      <c r="L881" t="s">
        <v>4109</v>
      </c>
      <c r="M881" s="1" t="s">
        <v>4463</v>
      </c>
      <c r="N881" s="2">
        <v>0</v>
      </c>
      <c r="O881" s="2">
        <v>1</v>
      </c>
      <c r="P881" s="2">
        <v>0</v>
      </c>
      <c r="Q881" s="2">
        <v>0</v>
      </c>
      <c r="R881" s="8" t="s">
        <v>4464</v>
      </c>
      <c r="S881" s="2">
        <v>0</v>
      </c>
      <c r="T881" s="2">
        <v>0</v>
      </c>
      <c r="U881" s="2">
        <v>0</v>
      </c>
      <c r="V881" s="2">
        <v>0</v>
      </c>
      <c r="W881" s="2">
        <v>0</v>
      </c>
      <c r="X881" s="2">
        <v>1</v>
      </c>
      <c r="Y881" s="2">
        <v>0</v>
      </c>
      <c r="Z881" s="2">
        <v>0</v>
      </c>
      <c r="AA881" s="2" t="s">
        <v>4459</v>
      </c>
      <c r="AB881" s="2">
        <v>0</v>
      </c>
      <c r="AC881" s="2">
        <v>0</v>
      </c>
      <c r="AD881" s="2">
        <v>0</v>
      </c>
      <c r="AE881" s="2">
        <v>1</v>
      </c>
      <c r="AF881" s="2">
        <v>1</v>
      </c>
      <c r="AG881">
        <v>0</v>
      </c>
      <c r="AH881" s="2">
        <v>0</v>
      </c>
      <c r="AI881" s="2">
        <v>0</v>
      </c>
      <c r="AJ881" s="2" t="s">
        <v>4465</v>
      </c>
      <c r="AK881" s="2">
        <v>0</v>
      </c>
      <c r="AM881" s="8" t="str">
        <f t="shared" si="91"/>
        <v>Agreed</v>
      </c>
      <c r="AN881" s="8" t="s">
        <v>57</v>
      </c>
      <c r="AO881">
        <f t="shared" si="92"/>
        <v>0</v>
      </c>
      <c r="AP881">
        <f t="shared" si="93"/>
        <v>1</v>
      </c>
      <c r="AQ881">
        <f t="shared" si="94"/>
        <v>0</v>
      </c>
      <c r="AR881">
        <f t="shared" si="95"/>
        <v>0</v>
      </c>
      <c r="AS881" t="str">
        <f t="shared" si="96"/>
        <v/>
      </c>
      <c r="BO881" t="str">
        <f t="shared" si="97"/>
        <v/>
      </c>
    </row>
    <row r="882" spans="2:67" ht="105">
      <c r="B882">
        <v>30668</v>
      </c>
      <c r="C882" t="s">
        <v>4101</v>
      </c>
      <c r="D882" t="s">
        <v>4102</v>
      </c>
      <c r="E882" t="s">
        <v>4103</v>
      </c>
      <c r="F882" t="s">
        <v>4360</v>
      </c>
      <c r="G882" t="s">
        <v>4466</v>
      </c>
      <c r="H882" t="s">
        <v>4362</v>
      </c>
      <c r="I882" t="s">
        <v>4467</v>
      </c>
      <c r="J882">
        <v>1973</v>
      </c>
      <c r="K882" t="s">
        <v>4468</v>
      </c>
      <c r="L882" t="s">
        <v>4109</v>
      </c>
      <c r="M882" s="1" t="s">
        <v>4469</v>
      </c>
      <c r="N882" s="2">
        <v>0</v>
      </c>
      <c r="O882" s="2">
        <v>1</v>
      </c>
      <c r="P882" s="2">
        <v>0</v>
      </c>
      <c r="Q882" s="2">
        <v>0</v>
      </c>
      <c r="R882" s="8" t="s">
        <v>4470</v>
      </c>
      <c r="S882" s="2">
        <v>0</v>
      </c>
      <c r="T882" s="2">
        <v>1</v>
      </c>
      <c r="U882" s="2">
        <v>0</v>
      </c>
      <c r="V882" s="2">
        <v>0</v>
      </c>
      <c r="W882" s="2">
        <v>0</v>
      </c>
      <c r="X882" s="2">
        <v>0</v>
      </c>
      <c r="Y882" s="2">
        <v>0</v>
      </c>
      <c r="Z882" s="2">
        <v>0</v>
      </c>
      <c r="AA882" s="2" t="s">
        <v>4471</v>
      </c>
      <c r="AB882" s="2">
        <v>0</v>
      </c>
      <c r="AC882" s="2">
        <v>1</v>
      </c>
      <c r="AD882" s="2">
        <v>0</v>
      </c>
      <c r="AE882" s="2">
        <v>0</v>
      </c>
      <c r="AF882" s="2">
        <v>0</v>
      </c>
      <c r="AG882">
        <v>0</v>
      </c>
      <c r="AH882" s="2">
        <v>0</v>
      </c>
      <c r="AI882" s="2">
        <v>0</v>
      </c>
      <c r="AJ882" s="2" t="s">
        <v>4165</v>
      </c>
      <c r="AK882" s="2">
        <v>0</v>
      </c>
      <c r="AM882" s="8" t="str">
        <f t="shared" si="91"/>
        <v>Agreed</v>
      </c>
      <c r="AN882" s="8" t="s">
        <v>57</v>
      </c>
      <c r="AO882">
        <f t="shared" si="92"/>
        <v>0</v>
      </c>
      <c r="AP882">
        <f t="shared" si="93"/>
        <v>1</v>
      </c>
      <c r="AQ882">
        <f t="shared" si="94"/>
        <v>0</v>
      </c>
      <c r="AR882">
        <f t="shared" si="95"/>
        <v>0</v>
      </c>
      <c r="AS882" t="str">
        <f t="shared" si="96"/>
        <v/>
      </c>
      <c r="BO882" t="str">
        <f t="shared" si="97"/>
        <v/>
      </c>
    </row>
    <row r="883" spans="2:67" ht="146.25">
      <c r="B883">
        <v>30669</v>
      </c>
      <c r="C883" t="s">
        <v>4101</v>
      </c>
      <c r="D883" t="s">
        <v>4102</v>
      </c>
      <c r="E883" t="s">
        <v>4103</v>
      </c>
      <c r="F883" t="s">
        <v>4360</v>
      </c>
      <c r="G883" t="s">
        <v>4466</v>
      </c>
      <c r="H883" t="s">
        <v>4362</v>
      </c>
      <c r="I883" t="s">
        <v>4467</v>
      </c>
      <c r="J883">
        <v>1973</v>
      </c>
      <c r="K883" t="s">
        <v>4472</v>
      </c>
      <c r="L883" t="s">
        <v>4109</v>
      </c>
      <c r="M883" s="1" t="s">
        <v>4473</v>
      </c>
      <c r="N883" s="2">
        <v>0</v>
      </c>
      <c r="O883" s="2">
        <v>1</v>
      </c>
      <c r="P883" s="2">
        <v>0</v>
      </c>
      <c r="Q883" s="2">
        <v>0</v>
      </c>
      <c r="R883" s="8" t="s">
        <v>4474</v>
      </c>
      <c r="S883" s="2">
        <v>0</v>
      </c>
      <c r="T883" s="2">
        <v>0</v>
      </c>
      <c r="U883" s="2">
        <v>0</v>
      </c>
      <c r="V883" s="2">
        <v>0</v>
      </c>
      <c r="W883" s="2">
        <v>0</v>
      </c>
      <c r="X883" s="2">
        <v>1</v>
      </c>
      <c r="Y883" s="2">
        <v>0</v>
      </c>
      <c r="Z883" s="2">
        <v>0</v>
      </c>
      <c r="AA883" s="2" t="s">
        <v>4475</v>
      </c>
      <c r="AB883" s="2">
        <v>0</v>
      </c>
      <c r="AC883" s="2">
        <v>1</v>
      </c>
      <c r="AD883" s="2">
        <v>0</v>
      </c>
      <c r="AE883" s="2">
        <v>0</v>
      </c>
      <c r="AF883" s="2">
        <v>0</v>
      </c>
      <c r="AG883">
        <v>0</v>
      </c>
      <c r="AH883" s="2">
        <v>0</v>
      </c>
      <c r="AI883" s="2">
        <v>0</v>
      </c>
      <c r="AJ883" s="2" t="s">
        <v>4165</v>
      </c>
      <c r="AK883" s="2">
        <v>0</v>
      </c>
      <c r="AM883" s="8" t="str">
        <f t="shared" si="91"/>
        <v>Agreed</v>
      </c>
      <c r="AN883" s="8" t="s">
        <v>57</v>
      </c>
      <c r="AO883">
        <f t="shared" si="92"/>
        <v>0</v>
      </c>
      <c r="AP883">
        <f t="shared" si="93"/>
        <v>1</v>
      </c>
      <c r="AQ883">
        <f t="shared" si="94"/>
        <v>0</v>
      </c>
      <c r="AR883">
        <f t="shared" si="95"/>
        <v>0</v>
      </c>
      <c r="AS883" t="str">
        <f t="shared" si="96"/>
        <v/>
      </c>
      <c r="BO883" t="str">
        <f t="shared" si="97"/>
        <v/>
      </c>
    </row>
    <row r="884" spans="2:67" ht="148.5">
      <c r="B884">
        <v>30697</v>
      </c>
      <c r="C884" t="s">
        <v>4101</v>
      </c>
      <c r="D884" t="s">
        <v>4102</v>
      </c>
      <c r="E884" t="s">
        <v>4103</v>
      </c>
      <c r="F884" t="s">
        <v>4360</v>
      </c>
      <c r="G884" t="s">
        <v>4476</v>
      </c>
      <c r="H884" t="s">
        <v>4362</v>
      </c>
      <c r="I884" t="s">
        <v>2041</v>
      </c>
      <c r="J884">
        <v>1973</v>
      </c>
      <c r="K884" t="s">
        <v>4477</v>
      </c>
      <c r="L884" t="s">
        <v>4109</v>
      </c>
      <c r="M884" s="1" t="s">
        <v>4478</v>
      </c>
      <c r="N884" s="2">
        <v>0</v>
      </c>
      <c r="O884" s="2">
        <v>0</v>
      </c>
      <c r="P884" s="2">
        <v>0</v>
      </c>
      <c r="Q884" s="2">
        <v>1</v>
      </c>
      <c r="R884" s="8" t="s">
        <v>4479</v>
      </c>
      <c r="S884" s="2">
        <v>0</v>
      </c>
      <c r="T884" s="2">
        <v>0</v>
      </c>
      <c r="U884" s="2">
        <v>0</v>
      </c>
      <c r="V884" s="2">
        <v>1</v>
      </c>
      <c r="W884" s="2">
        <v>0</v>
      </c>
      <c r="X884" s="2">
        <v>0</v>
      </c>
      <c r="Y884" s="2">
        <v>0</v>
      </c>
      <c r="Z884" s="2">
        <v>0</v>
      </c>
      <c r="AA884" s="2" t="s">
        <v>4480</v>
      </c>
      <c r="AB884" s="2">
        <v>0</v>
      </c>
      <c r="AC884" s="2">
        <v>0</v>
      </c>
      <c r="AD884" s="2">
        <v>1</v>
      </c>
      <c r="AE884" s="2">
        <v>0</v>
      </c>
      <c r="AF884" s="2">
        <v>0</v>
      </c>
      <c r="AG884">
        <v>0</v>
      </c>
      <c r="AH884" s="2">
        <v>0</v>
      </c>
      <c r="AI884" s="2">
        <v>0</v>
      </c>
      <c r="AJ884" s="2" t="s">
        <v>4481</v>
      </c>
      <c r="AK884" s="2">
        <v>0</v>
      </c>
      <c r="AM884" s="8" t="str">
        <f t="shared" si="91"/>
        <v>Agreed</v>
      </c>
      <c r="AN884" s="8" t="s">
        <v>57</v>
      </c>
      <c r="AO884">
        <f t="shared" si="92"/>
        <v>0</v>
      </c>
      <c r="AP884">
        <f t="shared" si="93"/>
        <v>0</v>
      </c>
      <c r="AQ884">
        <f t="shared" si="94"/>
        <v>0</v>
      </c>
      <c r="AR884">
        <f t="shared" si="95"/>
        <v>1</v>
      </c>
      <c r="AS884" t="str">
        <f t="shared" si="96"/>
        <v/>
      </c>
      <c r="BO884" t="str">
        <f t="shared" si="97"/>
        <v/>
      </c>
    </row>
    <row r="885" spans="2:67" ht="90">
      <c r="B885">
        <v>30729</v>
      </c>
      <c r="C885" t="s">
        <v>4101</v>
      </c>
      <c r="D885" t="s">
        <v>4102</v>
      </c>
      <c r="E885" t="s">
        <v>4103</v>
      </c>
      <c r="F885" t="s">
        <v>4360</v>
      </c>
      <c r="G885" t="s">
        <v>4482</v>
      </c>
      <c r="H885" t="s">
        <v>4362</v>
      </c>
      <c r="I885" t="s">
        <v>4483</v>
      </c>
      <c r="J885">
        <v>1973</v>
      </c>
      <c r="K885" t="s">
        <v>4484</v>
      </c>
      <c r="L885" t="s">
        <v>4109</v>
      </c>
      <c r="M885" s="1" t="s">
        <v>4485</v>
      </c>
      <c r="N885" s="2">
        <v>1</v>
      </c>
      <c r="O885" s="2">
        <v>0</v>
      </c>
      <c r="P885" s="2">
        <v>0</v>
      </c>
      <c r="Q885" s="2">
        <v>0</v>
      </c>
      <c r="R885" s="8" t="s">
        <v>4486</v>
      </c>
      <c r="S885" s="2">
        <v>0</v>
      </c>
      <c r="T885" s="2">
        <v>1</v>
      </c>
      <c r="U885" s="2">
        <v>0</v>
      </c>
      <c r="V885" s="2">
        <v>0</v>
      </c>
      <c r="W885" s="2">
        <v>0</v>
      </c>
      <c r="X885" s="2">
        <v>0</v>
      </c>
      <c r="Y885" s="2">
        <v>0</v>
      </c>
      <c r="Z885" s="2">
        <v>0</v>
      </c>
      <c r="AA885" s="2" t="s">
        <v>4487</v>
      </c>
      <c r="AB885" s="2">
        <v>0</v>
      </c>
      <c r="AC885" s="2">
        <v>1</v>
      </c>
      <c r="AD885" s="2">
        <v>0</v>
      </c>
      <c r="AE885" s="2">
        <v>0</v>
      </c>
      <c r="AF885" s="2">
        <v>0</v>
      </c>
      <c r="AG885">
        <v>0</v>
      </c>
      <c r="AH885" s="2">
        <v>0</v>
      </c>
      <c r="AI885" s="2">
        <v>0</v>
      </c>
      <c r="AJ885" s="2" t="s">
        <v>4165</v>
      </c>
      <c r="AK885" s="2">
        <v>0</v>
      </c>
      <c r="AM885" s="8" t="str">
        <f t="shared" si="91"/>
        <v>Agreed</v>
      </c>
      <c r="AN885" s="8" t="s">
        <v>57</v>
      </c>
      <c r="AO885">
        <f t="shared" si="92"/>
        <v>1</v>
      </c>
      <c r="AP885">
        <f t="shared" si="93"/>
        <v>0</v>
      </c>
      <c r="AQ885">
        <f t="shared" si="94"/>
        <v>0</v>
      </c>
      <c r="AR885">
        <f t="shared" si="95"/>
        <v>0</v>
      </c>
      <c r="AS885" t="str">
        <f t="shared" si="96"/>
        <v/>
      </c>
      <c r="BO885" t="str">
        <f t="shared" si="97"/>
        <v/>
      </c>
    </row>
    <row r="886" spans="2:67" ht="255">
      <c r="B886">
        <v>30730</v>
      </c>
      <c r="C886" t="s">
        <v>4101</v>
      </c>
      <c r="D886" t="s">
        <v>4102</v>
      </c>
      <c r="E886" t="s">
        <v>4103</v>
      </c>
      <c r="F886" t="s">
        <v>4360</v>
      </c>
      <c r="G886" t="s">
        <v>4482</v>
      </c>
      <c r="H886" t="s">
        <v>4362</v>
      </c>
      <c r="I886" t="s">
        <v>1825</v>
      </c>
      <c r="J886">
        <v>1973</v>
      </c>
      <c r="K886" t="s">
        <v>4488</v>
      </c>
      <c r="L886" t="s">
        <v>4109</v>
      </c>
      <c r="M886" s="1" t="s">
        <v>4489</v>
      </c>
      <c r="N886" s="2">
        <v>1</v>
      </c>
      <c r="O886" s="2">
        <v>0</v>
      </c>
      <c r="P886" s="2">
        <v>0</v>
      </c>
      <c r="Q886" s="2">
        <v>0</v>
      </c>
      <c r="R886" s="8" t="s">
        <v>4490</v>
      </c>
      <c r="S886" s="2">
        <v>0</v>
      </c>
      <c r="T886" s="2">
        <v>1</v>
      </c>
      <c r="U886" s="2">
        <v>0</v>
      </c>
      <c r="V886" s="2">
        <v>0</v>
      </c>
      <c r="W886" s="2">
        <v>0</v>
      </c>
      <c r="X886" s="2">
        <v>0</v>
      </c>
      <c r="Y886" s="2">
        <v>0</v>
      </c>
      <c r="Z886" s="2">
        <v>0</v>
      </c>
      <c r="AA886" s="2" t="s">
        <v>4491</v>
      </c>
      <c r="AB886" s="2">
        <v>0</v>
      </c>
      <c r="AC886" s="2">
        <v>1</v>
      </c>
      <c r="AD886" s="2">
        <v>0</v>
      </c>
      <c r="AE886" s="2">
        <v>0</v>
      </c>
      <c r="AF886" s="2">
        <v>0</v>
      </c>
      <c r="AG886">
        <v>0</v>
      </c>
      <c r="AH886" s="2">
        <v>0</v>
      </c>
      <c r="AI886" s="2">
        <v>0</v>
      </c>
      <c r="AJ886" s="2" t="s">
        <v>4165</v>
      </c>
      <c r="AK886" s="2">
        <v>0</v>
      </c>
      <c r="AM886" s="8" t="str">
        <f t="shared" si="91"/>
        <v>Agreed</v>
      </c>
      <c r="AN886" s="8" t="s">
        <v>57</v>
      </c>
      <c r="AO886">
        <f t="shared" si="92"/>
        <v>1</v>
      </c>
      <c r="AP886">
        <f t="shared" si="93"/>
        <v>0</v>
      </c>
      <c r="AQ886">
        <f t="shared" si="94"/>
        <v>0</v>
      </c>
      <c r="AR886">
        <f t="shared" si="95"/>
        <v>0</v>
      </c>
      <c r="AS886" t="str">
        <f t="shared" si="96"/>
        <v/>
      </c>
      <c r="BO886" t="str">
        <f t="shared" si="97"/>
        <v/>
      </c>
    </row>
    <row r="887" spans="2:67" ht="207.75">
      <c r="B887">
        <v>30747</v>
      </c>
      <c r="C887" t="s">
        <v>4101</v>
      </c>
      <c r="D887" t="s">
        <v>4102</v>
      </c>
      <c r="E887" t="s">
        <v>4103</v>
      </c>
      <c r="F887" t="s">
        <v>4360</v>
      </c>
      <c r="G887" t="s">
        <v>4492</v>
      </c>
      <c r="H887" t="s">
        <v>4362</v>
      </c>
      <c r="I887" t="s">
        <v>1932</v>
      </c>
      <c r="J887">
        <v>1973</v>
      </c>
      <c r="K887" t="s">
        <v>4493</v>
      </c>
      <c r="L887" t="s">
        <v>4109</v>
      </c>
      <c r="M887" s="1" t="s">
        <v>4494</v>
      </c>
      <c r="N887" s="2">
        <v>0</v>
      </c>
      <c r="O887" s="2">
        <v>0</v>
      </c>
      <c r="P887" s="2">
        <v>0</v>
      </c>
      <c r="Q887" s="2">
        <v>1</v>
      </c>
      <c r="R887" s="8" t="s">
        <v>4495</v>
      </c>
      <c r="S887" s="2">
        <v>0</v>
      </c>
      <c r="T887" s="2">
        <v>0</v>
      </c>
      <c r="U887" s="2">
        <v>0</v>
      </c>
      <c r="V887" s="2">
        <v>1</v>
      </c>
      <c r="W887" s="2">
        <v>1</v>
      </c>
      <c r="X887" s="2">
        <v>0</v>
      </c>
      <c r="Y887" s="2">
        <v>0</v>
      </c>
      <c r="Z887" s="2">
        <v>0</v>
      </c>
      <c r="AA887" s="2" t="s">
        <v>4496</v>
      </c>
      <c r="AB887" s="2">
        <v>0</v>
      </c>
      <c r="AC887" s="2">
        <v>1</v>
      </c>
      <c r="AD887" s="2">
        <v>0</v>
      </c>
      <c r="AE887" s="2">
        <v>0</v>
      </c>
      <c r="AF887" s="2">
        <v>0</v>
      </c>
      <c r="AG887">
        <v>0</v>
      </c>
      <c r="AH887" s="2">
        <v>0</v>
      </c>
      <c r="AI887" s="2">
        <v>0</v>
      </c>
      <c r="AJ887" s="2" t="s">
        <v>4165</v>
      </c>
      <c r="AK887" s="2">
        <v>0</v>
      </c>
      <c r="AM887" s="8" t="str">
        <f t="shared" si="91"/>
        <v>Agreed</v>
      </c>
      <c r="AN887" s="8" t="s">
        <v>57</v>
      </c>
      <c r="AO887">
        <f t="shared" si="92"/>
        <v>0</v>
      </c>
      <c r="AP887">
        <f t="shared" si="93"/>
        <v>0</v>
      </c>
      <c r="AQ887">
        <f t="shared" si="94"/>
        <v>0</v>
      </c>
      <c r="AR887">
        <f t="shared" si="95"/>
        <v>1</v>
      </c>
      <c r="AS887" t="str">
        <f t="shared" si="96"/>
        <v/>
      </c>
      <c r="BO887" t="str">
        <f t="shared" si="97"/>
        <v/>
      </c>
    </row>
    <row r="888" spans="2:67" ht="118.5">
      <c r="B888">
        <v>30748</v>
      </c>
      <c r="C888" t="s">
        <v>4101</v>
      </c>
      <c r="D888" t="s">
        <v>4102</v>
      </c>
      <c r="E888" t="s">
        <v>4103</v>
      </c>
      <c r="F888" t="s">
        <v>4360</v>
      </c>
      <c r="G888" t="s">
        <v>4492</v>
      </c>
      <c r="H888" t="s">
        <v>4362</v>
      </c>
      <c r="I888" t="s">
        <v>4497</v>
      </c>
      <c r="J888">
        <v>1973</v>
      </c>
      <c r="K888" t="s">
        <v>4498</v>
      </c>
      <c r="L888" t="s">
        <v>4109</v>
      </c>
      <c r="M888" s="1" t="s">
        <v>4499</v>
      </c>
      <c r="N888" s="2">
        <v>0</v>
      </c>
      <c r="O888" s="2">
        <v>1</v>
      </c>
      <c r="P888" s="2">
        <v>0</v>
      </c>
      <c r="Q888" s="2">
        <v>1</v>
      </c>
      <c r="R888" s="8" t="s">
        <v>4500</v>
      </c>
      <c r="S888" s="2">
        <v>0</v>
      </c>
      <c r="T888" s="2">
        <v>0</v>
      </c>
      <c r="U888" s="2">
        <v>0</v>
      </c>
      <c r="V888" s="2">
        <v>0</v>
      </c>
      <c r="W888" s="2">
        <v>1</v>
      </c>
      <c r="X888" s="2">
        <v>0</v>
      </c>
      <c r="Y888" s="2">
        <v>0</v>
      </c>
      <c r="Z888" s="2">
        <v>0</v>
      </c>
      <c r="AA888" s="2" t="s">
        <v>4501</v>
      </c>
      <c r="AB888" s="2">
        <v>0</v>
      </c>
      <c r="AC888" s="2">
        <v>1</v>
      </c>
      <c r="AD888" s="2">
        <v>0</v>
      </c>
      <c r="AE888" s="2">
        <v>0</v>
      </c>
      <c r="AF888" s="2">
        <v>0</v>
      </c>
      <c r="AG888">
        <v>0</v>
      </c>
      <c r="AH888" s="2">
        <v>0</v>
      </c>
      <c r="AI888" s="2">
        <v>0</v>
      </c>
      <c r="AJ888" s="2" t="s">
        <v>4165</v>
      </c>
      <c r="AK888" s="2">
        <v>0</v>
      </c>
      <c r="AM888" s="8" t="str">
        <f t="shared" si="91"/>
        <v>Agreed</v>
      </c>
      <c r="AN888" s="8" t="s">
        <v>57</v>
      </c>
      <c r="AO888">
        <f t="shared" si="92"/>
        <v>0</v>
      </c>
      <c r="AP888">
        <f t="shared" si="93"/>
        <v>1</v>
      </c>
      <c r="AQ888">
        <f t="shared" si="94"/>
        <v>0</v>
      </c>
      <c r="AR888">
        <f t="shared" si="95"/>
        <v>1</v>
      </c>
      <c r="AS888" t="str">
        <f t="shared" si="96"/>
        <v/>
      </c>
      <c r="BO888" t="str">
        <f t="shared" si="97"/>
        <v/>
      </c>
    </row>
    <row r="889" spans="2:67" ht="148.5">
      <c r="B889">
        <v>30749</v>
      </c>
      <c r="C889" t="s">
        <v>4101</v>
      </c>
      <c r="D889" t="s">
        <v>4102</v>
      </c>
      <c r="E889" t="s">
        <v>4103</v>
      </c>
      <c r="F889" t="s">
        <v>4360</v>
      </c>
      <c r="G889" t="s">
        <v>4502</v>
      </c>
      <c r="H889" t="s">
        <v>4362</v>
      </c>
      <c r="I889" t="s">
        <v>4503</v>
      </c>
      <c r="J889">
        <v>1973</v>
      </c>
      <c r="K889" t="s">
        <v>4504</v>
      </c>
      <c r="L889" t="s">
        <v>4109</v>
      </c>
      <c r="M889" s="1" t="s">
        <v>4505</v>
      </c>
      <c r="N889" s="2">
        <v>0</v>
      </c>
      <c r="O889" s="2">
        <v>1</v>
      </c>
      <c r="P889" s="2">
        <v>0</v>
      </c>
      <c r="Q889" s="2">
        <v>0</v>
      </c>
      <c r="R889" s="8" t="s">
        <v>4506</v>
      </c>
      <c r="S889" s="2">
        <v>0</v>
      </c>
      <c r="T889" s="2">
        <v>0</v>
      </c>
      <c r="U889" s="2">
        <v>0</v>
      </c>
      <c r="V889" s="2">
        <v>0</v>
      </c>
      <c r="W889" s="2">
        <v>0</v>
      </c>
      <c r="X889" s="2">
        <v>1</v>
      </c>
      <c r="Y889" s="2">
        <v>0</v>
      </c>
      <c r="Z889" s="2">
        <v>0</v>
      </c>
      <c r="AA889" s="2" t="s">
        <v>4507</v>
      </c>
      <c r="AB889" s="2">
        <v>0</v>
      </c>
      <c r="AC889" s="2">
        <v>0</v>
      </c>
      <c r="AD889" s="2">
        <v>0</v>
      </c>
      <c r="AE889" s="2">
        <v>1</v>
      </c>
      <c r="AF889" s="2">
        <v>0</v>
      </c>
      <c r="AG889">
        <v>0</v>
      </c>
      <c r="AH889" s="2">
        <v>0</v>
      </c>
      <c r="AI889" s="2">
        <v>0</v>
      </c>
      <c r="AJ889" s="2" t="s">
        <v>4508</v>
      </c>
      <c r="AK889" s="2">
        <v>0</v>
      </c>
      <c r="AM889" s="8" t="str">
        <f t="shared" si="91"/>
        <v>Agreed</v>
      </c>
      <c r="AN889" s="8" t="s">
        <v>57</v>
      </c>
      <c r="AO889">
        <f t="shared" si="92"/>
        <v>0</v>
      </c>
      <c r="AP889">
        <f t="shared" si="93"/>
        <v>1</v>
      </c>
      <c r="AQ889">
        <f t="shared" si="94"/>
        <v>0</v>
      </c>
      <c r="AR889">
        <f t="shared" si="95"/>
        <v>0</v>
      </c>
      <c r="AS889" t="str">
        <f t="shared" si="96"/>
        <v/>
      </c>
      <c r="BO889" t="str">
        <f t="shared" si="97"/>
        <v/>
      </c>
    </row>
    <row r="890" spans="2:67" ht="237">
      <c r="B890">
        <v>30754</v>
      </c>
      <c r="C890" t="s">
        <v>4101</v>
      </c>
      <c r="D890" t="s">
        <v>4102</v>
      </c>
      <c r="E890" t="s">
        <v>4103</v>
      </c>
      <c r="F890" t="s">
        <v>4360</v>
      </c>
      <c r="G890" t="s">
        <v>4509</v>
      </c>
      <c r="H890" t="s">
        <v>4362</v>
      </c>
      <c r="I890">
        <v>264</v>
      </c>
      <c r="J890">
        <v>1973</v>
      </c>
      <c r="K890" t="s">
        <v>4510</v>
      </c>
      <c r="L890" t="s">
        <v>4109</v>
      </c>
      <c r="M890" s="1" t="s">
        <v>4511</v>
      </c>
      <c r="N890" s="2">
        <v>0</v>
      </c>
      <c r="O890" s="2">
        <v>1</v>
      </c>
      <c r="P890" s="2">
        <v>0</v>
      </c>
      <c r="Q890" s="2">
        <v>0</v>
      </c>
      <c r="R890" s="8" t="s">
        <v>4512</v>
      </c>
      <c r="S890" s="2">
        <v>0</v>
      </c>
      <c r="T890" s="2">
        <v>1</v>
      </c>
      <c r="U890" s="2">
        <v>0</v>
      </c>
      <c r="V890" s="2">
        <v>0</v>
      </c>
      <c r="W890" s="2">
        <v>0</v>
      </c>
      <c r="X890" s="2">
        <v>0</v>
      </c>
      <c r="Y890" s="2">
        <v>0</v>
      </c>
      <c r="Z890" s="2">
        <v>0</v>
      </c>
      <c r="AA890" s="2" t="s">
        <v>4513</v>
      </c>
      <c r="AB890" s="2">
        <v>0</v>
      </c>
      <c r="AC890" s="2">
        <v>1</v>
      </c>
      <c r="AD890" s="2">
        <v>0</v>
      </c>
      <c r="AE890" s="2">
        <v>0</v>
      </c>
      <c r="AF890" s="2">
        <v>0</v>
      </c>
      <c r="AG890">
        <v>0</v>
      </c>
      <c r="AH890" s="2">
        <v>0</v>
      </c>
      <c r="AI890" s="2">
        <v>0</v>
      </c>
      <c r="AJ890" s="2" t="s">
        <v>4165</v>
      </c>
      <c r="AK890" s="2">
        <v>0</v>
      </c>
      <c r="AM890" s="8" t="str">
        <f t="shared" si="91"/>
        <v>Agreed</v>
      </c>
      <c r="AN890" s="8" t="s">
        <v>57</v>
      </c>
      <c r="AO890">
        <f t="shared" si="92"/>
        <v>0</v>
      </c>
      <c r="AP890">
        <f t="shared" si="93"/>
        <v>1</v>
      </c>
      <c r="AQ890">
        <f t="shared" si="94"/>
        <v>0</v>
      </c>
      <c r="AR890">
        <f t="shared" si="95"/>
        <v>0</v>
      </c>
      <c r="AS890" t="str">
        <f t="shared" si="96"/>
        <v/>
      </c>
      <c r="BO890" t="str">
        <f t="shared" si="97"/>
        <v/>
      </c>
    </row>
    <row r="891" spans="2:67" ht="147">
      <c r="B891">
        <v>30755</v>
      </c>
      <c r="C891" t="s">
        <v>4101</v>
      </c>
      <c r="D891" t="s">
        <v>4102</v>
      </c>
      <c r="E891" t="s">
        <v>4103</v>
      </c>
      <c r="F891" t="s">
        <v>4360</v>
      </c>
      <c r="G891" t="s">
        <v>4509</v>
      </c>
      <c r="H891" t="s">
        <v>4362</v>
      </c>
      <c r="I891" t="s">
        <v>2497</v>
      </c>
      <c r="J891">
        <v>1973</v>
      </c>
      <c r="K891" t="s">
        <v>4514</v>
      </c>
      <c r="L891" t="s">
        <v>4109</v>
      </c>
      <c r="M891" s="1" t="s">
        <v>4515</v>
      </c>
      <c r="N891" s="2">
        <v>0</v>
      </c>
      <c r="O891" s="2">
        <v>1</v>
      </c>
      <c r="P891" s="2">
        <v>0</v>
      </c>
      <c r="Q891" s="2">
        <v>0</v>
      </c>
      <c r="R891" s="8" t="s">
        <v>4516</v>
      </c>
      <c r="S891" s="2">
        <v>0</v>
      </c>
      <c r="T891" s="2">
        <v>0</v>
      </c>
      <c r="U891" s="2">
        <v>0</v>
      </c>
      <c r="V891" s="2">
        <v>0</v>
      </c>
      <c r="W891" s="2">
        <v>0</v>
      </c>
      <c r="X891" s="2">
        <v>1</v>
      </c>
      <c r="Y891" s="2">
        <v>0</v>
      </c>
      <c r="Z891" s="2">
        <v>0</v>
      </c>
      <c r="AA891" s="2" t="s">
        <v>4517</v>
      </c>
      <c r="AB891" s="2">
        <v>0</v>
      </c>
      <c r="AC891" s="2">
        <v>0</v>
      </c>
      <c r="AD891" s="2">
        <v>0</v>
      </c>
      <c r="AE891" s="2">
        <v>1</v>
      </c>
      <c r="AF891" s="2">
        <v>0</v>
      </c>
      <c r="AG891">
        <v>0</v>
      </c>
      <c r="AH891" s="2">
        <v>0</v>
      </c>
      <c r="AI891" s="2">
        <v>0</v>
      </c>
      <c r="AJ891" s="2" t="s">
        <v>4518</v>
      </c>
      <c r="AK891" s="2">
        <v>0</v>
      </c>
      <c r="AM891" s="8" t="str">
        <f t="shared" si="91"/>
        <v>Agreed</v>
      </c>
      <c r="AN891" s="8" t="s">
        <v>57</v>
      </c>
      <c r="AO891">
        <f t="shared" si="92"/>
        <v>0</v>
      </c>
      <c r="AP891">
        <f t="shared" si="93"/>
        <v>1</v>
      </c>
      <c r="AQ891">
        <f t="shared" si="94"/>
        <v>0</v>
      </c>
      <c r="AR891">
        <f t="shared" si="95"/>
        <v>0</v>
      </c>
      <c r="AS891" t="str">
        <f t="shared" si="96"/>
        <v/>
      </c>
      <c r="BO891" t="str">
        <f t="shared" si="97"/>
        <v/>
      </c>
    </row>
    <row r="892" spans="2:67" ht="192.75">
      <c r="B892">
        <v>30756</v>
      </c>
      <c r="C892" t="s">
        <v>4101</v>
      </c>
      <c r="D892" t="s">
        <v>4102</v>
      </c>
      <c r="E892" t="s">
        <v>4103</v>
      </c>
      <c r="F892" t="s">
        <v>4360</v>
      </c>
      <c r="G892" t="s">
        <v>4509</v>
      </c>
      <c r="H892" t="s">
        <v>4362</v>
      </c>
      <c r="I892" t="s">
        <v>4519</v>
      </c>
      <c r="J892">
        <v>1973</v>
      </c>
      <c r="K892" t="s">
        <v>4514</v>
      </c>
      <c r="L892" t="s">
        <v>4109</v>
      </c>
      <c r="M892" s="1" t="s">
        <v>4520</v>
      </c>
      <c r="N892" s="2">
        <v>0</v>
      </c>
      <c r="O892" s="2">
        <v>1</v>
      </c>
      <c r="P892" s="2">
        <v>0</v>
      </c>
      <c r="Q892" s="2">
        <v>0</v>
      </c>
      <c r="R892" s="8" t="s">
        <v>4521</v>
      </c>
      <c r="S892" s="2">
        <v>0</v>
      </c>
      <c r="T892" s="2">
        <v>1</v>
      </c>
      <c r="U892" s="2">
        <v>0</v>
      </c>
      <c r="V892" s="2">
        <v>0</v>
      </c>
      <c r="W892" s="2">
        <v>0</v>
      </c>
      <c r="X892" s="2">
        <v>0</v>
      </c>
      <c r="Y892" s="2">
        <v>0</v>
      </c>
      <c r="Z892" s="2">
        <v>0</v>
      </c>
      <c r="AA892" s="2" t="s">
        <v>4522</v>
      </c>
      <c r="AB892" s="2">
        <v>0</v>
      </c>
      <c r="AC892" s="2">
        <v>0</v>
      </c>
      <c r="AD892" s="2">
        <v>0</v>
      </c>
      <c r="AE892" s="2">
        <v>1</v>
      </c>
      <c r="AF892" s="2">
        <v>0</v>
      </c>
      <c r="AG892">
        <v>0</v>
      </c>
      <c r="AH892" s="2">
        <v>0</v>
      </c>
      <c r="AI892" s="2">
        <v>0</v>
      </c>
      <c r="AJ892" s="2" t="s">
        <v>4523</v>
      </c>
      <c r="AK892" s="2">
        <v>0</v>
      </c>
      <c r="AM892" s="8" t="str">
        <f t="shared" si="91"/>
        <v>Agreed</v>
      </c>
      <c r="AN892" s="8" t="s">
        <v>57</v>
      </c>
      <c r="AO892">
        <f t="shared" si="92"/>
        <v>0</v>
      </c>
      <c r="AP892">
        <f t="shared" si="93"/>
        <v>1</v>
      </c>
      <c r="AQ892">
        <f t="shared" si="94"/>
        <v>0</v>
      </c>
      <c r="AR892">
        <f t="shared" si="95"/>
        <v>0</v>
      </c>
      <c r="AS892" t="str">
        <f t="shared" si="96"/>
        <v/>
      </c>
      <c r="BO892" t="str">
        <f t="shared" si="97"/>
        <v/>
      </c>
    </row>
    <row r="893" spans="2:67" ht="75">
      <c r="B893">
        <v>30757</v>
      </c>
      <c r="C893" t="s">
        <v>4101</v>
      </c>
      <c r="D893" t="s">
        <v>4102</v>
      </c>
      <c r="E893" t="s">
        <v>4103</v>
      </c>
      <c r="F893" t="s">
        <v>4360</v>
      </c>
      <c r="G893" t="s">
        <v>4509</v>
      </c>
      <c r="H893" t="s">
        <v>4362</v>
      </c>
      <c r="I893" t="s">
        <v>4524</v>
      </c>
      <c r="J893">
        <v>1973</v>
      </c>
      <c r="K893" t="s">
        <v>4514</v>
      </c>
      <c r="L893" t="s">
        <v>4109</v>
      </c>
      <c r="M893" s="1" t="s">
        <v>4525</v>
      </c>
      <c r="N893" s="2">
        <v>0</v>
      </c>
      <c r="O893" s="2">
        <v>0</v>
      </c>
      <c r="P893" s="2">
        <v>0</v>
      </c>
      <c r="Q893" s="2">
        <v>1</v>
      </c>
      <c r="R893" s="8" t="s">
        <v>4526</v>
      </c>
      <c r="S893" s="2">
        <v>0</v>
      </c>
      <c r="T893" s="2">
        <v>0</v>
      </c>
      <c r="U893" s="2">
        <v>0</v>
      </c>
      <c r="V893" s="2">
        <v>0</v>
      </c>
      <c r="W893" s="2">
        <v>0</v>
      </c>
      <c r="X893" s="2">
        <v>1</v>
      </c>
      <c r="Y893" s="2">
        <v>0</v>
      </c>
      <c r="Z893" s="2">
        <v>0</v>
      </c>
      <c r="AA893" s="2" t="s">
        <v>4527</v>
      </c>
      <c r="AB893" s="2">
        <v>0</v>
      </c>
      <c r="AC893" s="2">
        <v>1</v>
      </c>
      <c r="AD893" s="2">
        <v>0</v>
      </c>
      <c r="AE893" s="2">
        <v>0</v>
      </c>
      <c r="AF893" s="2">
        <v>0</v>
      </c>
      <c r="AG893">
        <v>0</v>
      </c>
      <c r="AH893" s="2">
        <v>0</v>
      </c>
      <c r="AI893" s="2">
        <v>0</v>
      </c>
      <c r="AJ893" s="2" t="s">
        <v>4165</v>
      </c>
      <c r="AK893" s="2">
        <v>0</v>
      </c>
      <c r="AM893" s="8" t="str">
        <f t="shared" si="91"/>
        <v>Agreed</v>
      </c>
      <c r="AN893" s="8" t="s">
        <v>57</v>
      </c>
      <c r="AO893">
        <f t="shared" si="92"/>
        <v>0</v>
      </c>
      <c r="AP893">
        <f t="shared" si="93"/>
        <v>0</v>
      </c>
      <c r="AQ893">
        <f t="shared" si="94"/>
        <v>0</v>
      </c>
      <c r="AR893">
        <f t="shared" si="95"/>
        <v>1</v>
      </c>
      <c r="AS893" t="str">
        <f t="shared" si="96"/>
        <v/>
      </c>
      <c r="BO893" t="str">
        <f t="shared" si="97"/>
        <v/>
      </c>
    </row>
    <row r="894" spans="2:67" ht="117.75">
      <c r="B894">
        <v>30758</v>
      </c>
      <c r="C894" t="s">
        <v>4101</v>
      </c>
      <c r="D894" t="s">
        <v>4102</v>
      </c>
      <c r="E894" t="s">
        <v>4103</v>
      </c>
      <c r="F894" t="s">
        <v>4360</v>
      </c>
      <c r="G894" t="s">
        <v>4528</v>
      </c>
      <c r="H894" t="s">
        <v>4362</v>
      </c>
      <c r="I894" t="s">
        <v>4524</v>
      </c>
      <c r="J894">
        <v>1973</v>
      </c>
      <c r="K894" t="s">
        <v>4504</v>
      </c>
      <c r="L894" t="s">
        <v>4109</v>
      </c>
      <c r="M894" s="1" t="s">
        <v>4529</v>
      </c>
      <c r="N894" s="2">
        <v>0</v>
      </c>
      <c r="O894" s="2">
        <v>1</v>
      </c>
      <c r="P894" s="2">
        <v>0</v>
      </c>
      <c r="Q894" s="2">
        <v>0</v>
      </c>
      <c r="R894" s="8" t="s">
        <v>4530</v>
      </c>
      <c r="S894" s="2">
        <v>0</v>
      </c>
      <c r="T894" s="2">
        <v>1</v>
      </c>
      <c r="U894" s="2">
        <v>0</v>
      </c>
      <c r="V894" s="2">
        <v>0</v>
      </c>
      <c r="W894" s="2">
        <v>0</v>
      </c>
      <c r="X894" s="2">
        <v>0</v>
      </c>
      <c r="Y894" s="2">
        <v>0</v>
      </c>
      <c r="Z894" s="2">
        <v>0</v>
      </c>
      <c r="AA894" s="2" t="s">
        <v>4164</v>
      </c>
      <c r="AB894" s="2">
        <v>0</v>
      </c>
      <c r="AC894" s="2">
        <v>0</v>
      </c>
      <c r="AD894" s="2">
        <v>0</v>
      </c>
      <c r="AE894" s="2">
        <v>1</v>
      </c>
      <c r="AF894" s="2">
        <v>0</v>
      </c>
      <c r="AG894">
        <v>0</v>
      </c>
      <c r="AH894" s="2">
        <v>0</v>
      </c>
      <c r="AI894" s="2">
        <v>0</v>
      </c>
      <c r="AJ894" s="2" t="s">
        <v>4531</v>
      </c>
      <c r="AK894" s="2">
        <v>0</v>
      </c>
      <c r="AM894" s="8" t="str">
        <f t="shared" si="91"/>
        <v>Agreed</v>
      </c>
      <c r="AN894" s="8" t="s">
        <v>57</v>
      </c>
      <c r="AO894">
        <f t="shared" si="92"/>
        <v>0</v>
      </c>
      <c r="AP894">
        <f t="shared" si="93"/>
        <v>1</v>
      </c>
      <c r="AQ894">
        <f t="shared" si="94"/>
        <v>0</v>
      </c>
      <c r="AR894">
        <f t="shared" si="95"/>
        <v>0</v>
      </c>
      <c r="AS894" t="str">
        <f t="shared" si="96"/>
        <v/>
      </c>
      <c r="BO894" t="str">
        <f t="shared" si="97"/>
        <v/>
      </c>
    </row>
    <row r="895" spans="2:67" ht="90">
      <c r="B895">
        <v>30760</v>
      </c>
      <c r="C895" t="s">
        <v>4101</v>
      </c>
      <c r="D895" t="s">
        <v>4102</v>
      </c>
      <c r="E895" t="s">
        <v>4103</v>
      </c>
      <c r="F895" t="s">
        <v>4360</v>
      </c>
      <c r="G895" t="s">
        <v>4528</v>
      </c>
      <c r="H895" t="s">
        <v>4362</v>
      </c>
      <c r="I895" t="s">
        <v>4532</v>
      </c>
      <c r="J895">
        <v>1973</v>
      </c>
      <c r="K895" t="s">
        <v>4533</v>
      </c>
      <c r="L895" t="s">
        <v>4109</v>
      </c>
      <c r="M895" s="1" t="s">
        <v>4534</v>
      </c>
      <c r="N895" s="2">
        <v>1</v>
      </c>
      <c r="O895" s="2">
        <v>0</v>
      </c>
      <c r="P895" s="2">
        <v>0</v>
      </c>
      <c r="Q895" s="2">
        <v>0</v>
      </c>
      <c r="R895" s="8" t="s">
        <v>4535</v>
      </c>
      <c r="S895" s="2">
        <v>0</v>
      </c>
      <c r="T895" s="2">
        <v>1</v>
      </c>
      <c r="U895" s="2">
        <v>0</v>
      </c>
      <c r="V895" s="2">
        <v>0</v>
      </c>
      <c r="W895" s="2">
        <v>0</v>
      </c>
      <c r="X895" s="2">
        <v>0</v>
      </c>
      <c r="Y895" s="2">
        <v>0</v>
      </c>
      <c r="Z895" s="2">
        <v>0</v>
      </c>
      <c r="AA895" s="2" t="s">
        <v>4164</v>
      </c>
      <c r="AB895" s="2">
        <v>0</v>
      </c>
      <c r="AC895" s="2">
        <v>1</v>
      </c>
      <c r="AD895" s="2">
        <v>0</v>
      </c>
      <c r="AE895" s="2">
        <v>0</v>
      </c>
      <c r="AF895" s="2">
        <v>0</v>
      </c>
      <c r="AG895">
        <v>0</v>
      </c>
      <c r="AH895" s="2">
        <v>0</v>
      </c>
      <c r="AI895" s="2">
        <v>0</v>
      </c>
      <c r="AJ895" s="2" t="s">
        <v>4165</v>
      </c>
      <c r="AK895" s="2">
        <v>0</v>
      </c>
      <c r="AM895" s="8" t="str">
        <f t="shared" si="91"/>
        <v>Agreed</v>
      </c>
      <c r="AN895" s="8" t="s">
        <v>57</v>
      </c>
      <c r="AO895">
        <f t="shared" si="92"/>
        <v>1</v>
      </c>
      <c r="AP895">
        <f t="shared" si="93"/>
        <v>0</v>
      </c>
      <c r="AQ895">
        <f t="shared" si="94"/>
        <v>0</v>
      </c>
      <c r="AR895">
        <f t="shared" si="95"/>
        <v>0</v>
      </c>
      <c r="AS895" t="str">
        <f t="shared" si="96"/>
        <v/>
      </c>
      <c r="BO895" t="str">
        <f t="shared" si="97"/>
        <v/>
      </c>
    </row>
    <row r="896" spans="2:67" ht="75">
      <c r="B896">
        <v>30761</v>
      </c>
      <c r="C896" t="s">
        <v>4101</v>
      </c>
      <c r="D896" t="s">
        <v>4102</v>
      </c>
      <c r="E896" t="s">
        <v>4103</v>
      </c>
      <c r="F896" t="s">
        <v>4360</v>
      </c>
      <c r="G896" t="s">
        <v>4528</v>
      </c>
      <c r="H896" t="s">
        <v>4362</v>
      </c>
      <c r="I896" t="s">
        <v>4536</v>
      </c>
      <c r="J896">
        <v>1973</v>
      </c>
      <c r="K896" t="s">
        <v>4533</v>
      </c>
      <c r="L896" t="s">
        <v>4109</v>
      </c>
      <c r="M896" s="1" t="s">
        <v>4537</v>
      </c>
      <c r="N896" s="2">
        <v>1</v>
      </c>
      <c r="O896" s="2">
        <v>0</v>
      </c>
      <c r="P896" s="2">
        <v>0</v>
      </c>
      <c r="Q896" s="2">
        <v>0</v>
      </c>
      <c r="R896" s="8" t="s">
        <v>4538</v>
      </c>
      <c r="S896" s="2">
        <v>0</v>
      </c>
      <c r="T896" s="2">
        <v>1</v>
      </c>
      <c r="U896" s="2">
        <v>0</v>
      </c>
      <c r="V896" s="2">
        <v>0</v>
      </c>
      <c r="W896" s="2">
        <v>0</v>
      </c>
      <c r="X896" s="2">
        <v>0</v>
      </c>
      <c r="Y896" s="2">
        <v>0</v>
      </c>
      <c r="Z896" s="2">
        <v>0</v>
      </c>
      <c r="AA896" s="2" t="s">
        <v>4164</v>
      </c>
      <c r="AB896" s="2">
        <v>1</v>
      </c>
      <c r="AC896" s="2">
        <v>1</v>
      </c>
      <c r="AD896" s="2">
        <v>0</v>
      </c>
      <c r="AE896" s="2">
        <v>0</v>
      </c>
      <c r="AF896" s="2">
        <v>0</v>
      </c>
      <c r="AG896">
        <v>0</v>
      </c>
      <c r="AH896" s="2">
        <v>0</v>
      </c>
      <c r="AI896" s="2">
        <v>0</v>
      </c>
      <c r="AJ896" s="2" t="s">
        <v>4165</v>
      </c>
      <c r="AK896" s="2">
        <v>0</v>
      </c>
      <c r="AM896" s="8" t="str">
        <f t="shared" si="91"/>
        <v>Agreed</v>
      </c>
      <c r="AN896" s="8" t="s">
        <v>57</v>
      </c>
      <c r="AO896">
        <f t="shared" si="92"/>
        <v>1</v>
      </c>
      <c r="AP896">
        <f t="shared" si="93"/>
        <v>0</v>
      </c>
      <c r="AQ896">
        <f t="shared" si="94"/>
        <v>0</v>
      </c>
      <c r="AR896">
        <f t="shared" si="95"/>
        <v>0</v>
      </c>
      <c r="AS896" t="str">
        <f t="shared" si="96"/>
        <v/>
      </c>
      <c r="BO896" t="str">
        <f t="shared" si="97"/>
        <v/>
      </c>
    </row>
    <row r="897" spans="2:67" ht="252.75">
      <c r="B897">
        <v>30785</v>
      </c>
      <c r="C897" t="s">
        <v>4101</v>
      </c>
      <c r="D897" t="s">
        <v>4102</v>
      </c>
      <c r="E897" t="s">
        <v>4103</v>
      </c>
      <c r="F897" t="s">
        <v>4360</v>
      </c>
      <c r="G897" t="s">
        <v>4539</v>
      </c>
      <c r="H897" t="s">
        <v>4362</v>
      </c>
      <c r="I897" t="s">
        <v>4540</v>
      </c>
      <c r="J897">
        <v>1973</v>
      </c>
      <c r="K897" t="s">
        <v>4541</v>
      </c>
      <c r="L897" t="s">
        <v>4109</v>
      </c>
      <c r="M897" s="1" t="s">
        <v>4542</v>
      </c>
      <c r="N897" s="2">
        <v>0</v>
      </c>
      <c r="O897" s="2">
        <v>1</v>
      </c>
      <c r="P897" s="2">
        <v>0</v>
      </c>
      <c r="Q897" s="2">
        <v>0</v>
      </c>
      <c r="R897" s="8" t="s">
        <v>4543</v>
      </c>
      <c r="S897" s="2">
        <v>0</v>
      </c>
      <c r="T897" s="2">
        <v>1</v>
      </c>
      <c r="U897" s="2">
        <v>0</v>
      </c>
      <c r="V897" s="2">
        <v>0</v>
      </c>
      <c r="W897" s="2">
        <v>0</v>
      </c>
      <c r="X897" s="2">
        <v>0</v>
      </c>
      <c r="Y897" s="2">
        <v>0</v>
      </c>
      <c r="Z897" s="2">
        <v>0</v>
      </c>
      <c r="AA897" s="2" t="s">
        <v>4544</v>
      </c>
      <c r="AB897" s="2">
        <v>0</v>
      </c>
      <c r="AC897" s="2">
        <v>1</v>
      </c>
      <c r="AD897" s="2">
        <v>0</v>
      </c>
      <c r="AE897" s="2">
        <v>0</v>
      </c>
      <c r="AF897" s="2">
        <v>0</v>
      </c>
      <c r="AG897">
        <v>0</v>
      </c>
      <c r="AH897" s="2">
        <v>0</v>
      </c>
      <c r="AI897" s="2">
        <v>0</v>
      </c>
      <c r="AJ897" s="2" t="s">
        <v>4165</v>
      </c>
      <c r="AK897" s="2">
        <v>0</v>
      </c>
      <c r="AM897" s="8" t="str">
        <f t="shared" si="91"/>
        <v>Agreed</v>
      </c>
      <c r="AN897" s="8" t="s">
        <v>57</v>
      </c>
      <c r="AO897">
        <f t="shared" si="92"/>
        <v>0</v>
      </c>
      <c r="AP897">
        <f t="shared" si="93"/>
        <v>1</v>
      </c>
      <c r="AQ897">
        <f t="shared" si="94"/>
        <v>0</v>
      </c>
      <c r="AR897">
        <f t="shared" si="95"/>
        <v>0</v>
      </c>
      <c r="AS897" t="str">
        <f t="shared" si="96"/>
        <v/>
      </c>
      <c r="BO897" t="str">
        <f t="shared" si="97"/>
        <v/>
      </c>
    </row>
    <row r="898" spans="2:67" ht="195">
      <c r="B898">
        <v>30796</v>
      </c>
      <c r="C898" t="s">
        <v>4101</v>
      </c>
      <c r="D898" t="s">
        <v>4102</v>
      </c>
      <c r="E898" t="s">
        <v>4103</v>
      </c>
      <c r="F898" t="s">
        <v>4360</v>
      </c>
      <c r="G898" t="s">
        <v>4545</v>
      </c>
      <c r="H898" t="s">
        <v>4362</v>
      </c>
      <c r="I898" t="s">
        <v>4546</v>
      </c>
      <c r="J898">
        <v>1973</v>
      </c>
      <c r="K898" t="s">
        <v>4547</v>
      </c>
      <c r="L898" t="s">
        <v>4109</v>
      </c>
      <c r="M898" s="1" t="s">
        <v>4548</v>
      </c>
      <c r="N898" s="2">
        <v>1</v>
      </c>
      <c r="O898" s="2">
        <v>0</v>
      </c>
      <c r="P898" s="2">
        <v>0</v>
      </c>
      <c r="Q898" s="2">
        <v>0</v>
      </c>
      <c r="R898" s="8" t="s">
        <v>4549</v>
      </c>
      <c r="S898" s="2">
        <v>0</v>
      </c>
      <c r="T898" s="2">
        <v>1</v>
      </c>
      <c r="U898" s="2">
        <v>0</v>
      </c>
      <c r="V898" s="2">
        <v>0</v>
      </c>
      <c r="W898" s="2">
        <v>0</v>
      </c>
      <c r="X898" s="2">
        <v>0</v>
      </c>
      <c r="Y898" s="2">
        <v>0</v>
      </c>
      <c r="Z898" s="2">
        <v>0</v>
      </c>
      <c r="AA898" s="2" t="s">
        <v>4550</v>
      </c>
      <c r="AB898" s="2">
        <v>0</v>
      </c>
      <c r="AC898" s="2">
        <v>1</v>
      </c>
      <c r="AD898" s="2">
        <v>0</v>
      </c>
      <c r="AE898" s="2">
        <v>0</v>
      </c>
      <c r="AF898" s="2">
        <v>0</v>
      </c>
      <c r="AG898">
        <v>0</v>
      </c>
      <c r="AH898" s="2">
        <v>0</v>
      </c>
      <c r="AI898" s="2">
        <v>0</v>
      </c>
      <c r="AJ898" s="2" t="s">
        <v>4551</v>
      </c>
      <c r="AK898" s="2">
        <v>0</v>
      </c>
      <c r="AM898" s="8" t="str">
        <f t="shared" si="91"/>
        <v>Agreed</v>
      </c>
      <c r="AN898" s="8" t="s">
        <v>57</v>
      </c>
      <c r="AO898">
        <f t="shared" si="92"/>
        <v>1</v>
      </c>
      <c r="AP898">
        <f t="shared" si="93"/>
        <v>0</v>
      </c>
      <c r="AQ898">
        <f t="shared" si="94"/>
        <v>0</v>
      </c>
      <c r="AR898">
        <f t="shared" si="95"/>
        <v>0</v>
      </c>
      <c r="AS898" t="str">
        <f t="shared" si="96"/>
        <v/>
      </c>
      <c r="BO898" t="str">
        <f t="shared" si="97"/>
        <v/>
      </c>
    </row>
    <row r="899" spans="2:67" ht="90">
      <c r="B899">
        <v>30807</v>
      </c>
      <c r="C899" t="s">
        <v>4101</v>
      </c>
      <c r="D899" t="s">
        <v>4102</v>
      </c>
      <c r="E899" t="s">
        <v>4103</v>
      </c>
      <c r="F899" t="s">
        <v>4360</v>
      </c>
      <c r="G899" t="s">
        <v>4552</v>
      </c>
      <c r="H899" t="s">
        <v>4362</v>
      </c>
      <c r="I899" t="s">
        <v>4553</v>
      </c>
      <c r="J899">
        <v>1973</v>
      </c>
      <c r="K899" t="s">
        <v>4493</v>
      </c>
      <c r="L899" t="s">
        <v>4109</v>
      </c>
      <c r="M899" s="1" t="s">
        <v>4554</v>
      </c>
      <c r="N899" s="2">
        <v>0</v>
      </c>
      <c r="O899" s="2">
        <v>0</v>
      </c>
      <c r="P899" s="2">
        <v>0</v>
      </c>
      <c r="Q899" s="2">
        <v>1</v>
      </c>
      <c r="R899" s="8" t="s">
        <v>4555</v>
      </c>
      <c r="S899" s="2">
        <v>0</v>
      </c>
      <c r="T899" s="2">
        <v>0</v>
      </c>
      <c r="U899" s="2">
        <v>0</v>
      </c>
      <c r="V899" s="2">
        <v>0</v>
      </c>
      <c r="W899" s="2">
        <v>1</v>
      </c>
      <c r="X899" s="2">
        <v>0</v>
      </c>
      <c r="Y899" s="2">
        <v>1</v>
      </c>
      <c r="Z899" s="2">
        <v>0</v>
      </c>
      <c r="AA899" s="2" t="s">
        <v>4556</v>
      </c>
      <c r="AB899" s="2">
        <v>0</v>
      </c>
      <c r="AC899" s="2">
        <v>1</v>
      </c>
      <c r="AD899" s="2">
        <v>0</v>
      </c>
      <c r="AE899" s="2">
        <v>0</v>
      </c>
      <c r="AF899" s="2">
        <v>0</v>
      </c>
      <c r="AG899">
        <v>0</v>
      </c>
      <c r="AH899" s="2">
        <v>0</v>
      </c>
      <c r="AI899" s="2">
        <v>0</v>
      </c>
      <c r="AJ899" s="2" t="s">
        <v>4165</v>
      </c>
      <c r="AK899" s="2">
        <v>0</v>
      </c>
      <c r="AM899" s="8" t="str">
        <f t="shared" si="91"/>
        <v>Agreed</v>
      </c>
      <c r="AN899" s="8" t="s">
        <v>57</v>
      </c>
      <c r="AO899">
        <f t="shared" si="92"/>
        <v>0</v>
      </c>
      <c r="AP899">
        <f t="shared" si="93"/>
        <v>0</v>
      </c>
      <c r="AQ899">
        <f t="shared" si="94"/>
        <v>0</v>
      </c>
      <c r="AR899">
        <f t="shared" si="95"/>
        <v>1</v>
      </c>
      <c r="AS899" t="str">
        <f t="shared" si="96"/>
        <v/>
      </c>
      <c r="BO899" t="str">
        <f t="shared" si="97"/>
        <v/>
      </c>
    </row>
    <row r="900" spans="2:67" ht="88.5">
      <c r="B900">
        <v>30816</v>
      </c>
      <c r="C900" t="s">
        <v>4101</v>
      </c>
      <c r="D900" t="s">
        <v>4102</v>
      </c>
      <c r="E900" t="s">
        <v>4103</v>
      </c>
      <c r="F900" t="s">
        <v>4360</v>
      </c>
      <c r="G900" t="s">
        <v>4557</v>
      </c>
      <c r="H900" t="s">
        <v>4362</v>
      </c>
      <c r="I900" t="s">
        <v>4558</v>
      </c>
      <c r="J900">
        <v>1973</v>
      </c>
      <c r="K900" t="s">
        <v>4559</v>
      </c>
      <c r="L900" t="s">
        <v>4109</v>
      </c>
      <c r="M900" s="1" t="s">
        <v>4560</v>
      </c>
      <c r="N900" s="2">
        <v>0</v>
      </c>
      <c r="O900" s="2">
        <v>1</v>
      </c>
      <c r="P900" s="2">
        <v>0</v>
      </c>
      <c r="Q900" s="2">
        <v>0</v>
      </c>
      <c r="R900" s="8" t="s">
        <v>4561</v>
      </c>
      <c r="S900" s="2">
        <v>0</v>
      </c>
      <c r="T900" s="2">
        <v>0</v>
      </c>
      <c r="U900" s="2">
        <v>0</v>
      </c>
      <c r="V900" s="2">
        <v>0</v>
      </c>
      <c r="W900" s="2">
        <v>1</v>
      </c>
      <c r="X900" s="2">
        <v>0</v>
      </c>
      <c r="Y900" s="2">
        <v>0</v>
      </c>
      <c r="Z900" s="2">
        <v>0</v>
      </c>
      <c r="AA900" s="2" t="s">
        <v>4562</v>
      </c>
      <c r="AB900" s="2">
        <v>0</v>
      </c>
      <c r="AC900" s="2">
        <v>0</v>
      </c>
      <c r="AD900" s="2">
        <v>0</v>
      </c>
      <c r="AE900" s="2">
        <v>0</v>
      </c>
      <c r="AF900" s="2">
        <v>0</v>
      </c>
      <c r="AG900">
        <v>0</v>
      </c>
      <c r="AH900" s="2">
        <v>0</v>
      </c>
      <c r="AI900" s="2">
        <v>1</v>
      </c>
      <c r="AJ900" s="2" t="s">
        <v>4563</v>
      </c>
      <c r="AK900" s="2">
        <v>0</v>
      </c>
      <c r="AM900" s="8" t="str">
        <f t="shared" ref="AM900:AM963" si="98">IF(N900&lt;&gt;"",
IF(OR(AO900="",AP900="",AQ900="",AR900=""),
"UNCODED",
IF(OR(AO900&lt;&gt;N900,AP900&lt;&gt;O900,AQ900&lt;&gt;P900,AR900&lt;&gt;Q900,SUM(AU900:BA900,BD900:BJ900)&gt;0),
"Recoded",
"Agreed")),"Blank")</f>
        <v>Agreed</v>
      </c>
      <c r="AN900" s="8" t="s">
        <v>57</v>
      </c>
      <c r="AO900">
        <f t="shared" ref="AO900:AO963" si="99">IF(N900&lt;&gt;"",IF(OR(LOWER($AN900)="y",LOWER($AN900)="yes"),N900,""),"")</f>
        <v>0</v>
      </c>
      <c r="AP900">
        <f t="shared" ref="AP900:AP963" si="100">IF(O900&lt;&gt;"",IF(OR(LOWER($AN900)="y",LOWER($AN900)="yes"),O900,""),"")</f>
        <v>1</v>
      </c>
      <c r="AQ900">
        <f t="shared" ref="AQ900:AQ963" si="101">IF(P900&lt;&gt;"",IF(OR(LOWER($AN900)="y",LOWER($AN900)="yes"),P900,""),"")</f>
        <v>0</v>
      </c>
      <c r="AR900">
        <f t="shared" ref="AR900:AR963" si="102">IF(Q900&lt;&gt;"",IF(OR(LOWER($AN900)="y",LOWER($AN900)="yes"),Q900,""),"")</f>
        <v>0</v>
      </c>
      <c r="AS900" t="str">
        <f t="shared" si="96"/>
        <v/>
      </c>
      <c r="BO900" t="str">
        <f t="shared" si="97"/>
        <v/>
      </c>
    </row>
    <row r="901" spans="2:67" ht="118.5">
      <c r="B901">
        <v>30823</v>
      </c>
      <c r="C901" t="s">
        <v>4101</v>
      </c>
      <c r="D901" t="s">
        <v>4102</v>
      </c>
      <c r="E901" t="s">
        <v>4103</v>
      </c>
      <c r="F901" t="s">
        <v>4360</v>
      </c>
      <c r="G901" t="s">
        <v>4564</v>
      </c>
      <c r="H901" t="s">
        <v>4362</v>
      </c>
      <c r="I901" t="s">
        <v>4565</v>
      </c>
      <c r="J901">
        <v>1973</v>
      </c>
      <c r="K901" t="s">
        <v>4566</v>
      </c>
      <c r="L901" t="s">
        <v>4109</v>
      </c>
      <c r="M901" s="1" t="s">
        <v>4567</v>
      </c>
      <c r="N901" s="2">
        <v>0</v>
      </c>
      <c r="O901" s="2">
        <v>1</v>
      </c>
      <c r="P901" s="2">
        <v>0</v>
      </c>
      <c r="Q901" s="2">
        <v>0</v>
      </c>
      <c r="R901" s="8" t="s">
        <v>4568</v>
      </c>
      <c r="S901" s="2">
        <v>0</v>
      </c>
      <c r="T901" s="2">
        <v>0</v>
      </c>
      <c r="U901" s="2">
        <v>0</v>
      </c>
      <c r="V901" s="2">
        <v>0</v>
      </c>
      <c r="W901" s="2">
        <v>1</v>
      </c>
      <c r="X901" s="2">
        <v>0</v>
      </c>
      <c r="Y901" s="2">
        <v>1</v>
      </c>
      <c r="Z901" s="2">
        <v>0</v>
      </c>
      <c r="AA901" s="2" t="s">
        <v>4569</v>
      </c>
      <c r="AB901" s="2">
        <v>0</v>
      </c>
      <c r="AC901" s="2">
        <v>1</v>
      </c>
      <c r="AD901" s="2">
        <v>0</v>
      </c>
      <c r="AE901" s="2">
        <v>0</v>
      </c>
      <c r="AF901" s="2">
        <v>0</v>
      </c>
      <c r="AG901">
        <v>0</v>
      </c>
      <c r="AH901" s="2">
        <v>0</v>
      </c>
      <c r="AI901" s="2">
        <v>0</v>
      </c>
      <c r="AJ901" s="2" t="s">
        <v>4570</v>
      </c>
      <c r="AK901" s="2">
        <v>0</v>
      </c>
      <c r="AM901" s="8" t="str">
        <f t="shared" si="98"/>
        <v>Agreed</v>
      </c>
      <c r="AN901" s="8" t="s">
        <v>57</v>
      </c>
      <c r="AO901">
        <f t="shared" si="99"/>
        <v>0</v>
      </c>
      <c r="AP901">
        <f t="shared" si="100"/>
        <v>1</v>
      </c>
      <c r="AQ901">
        <f t="shared" si="101"/>
        <v>0</v>
      </c>
      <c r="AR901">
        <f t="shared" si="102"/>
        <v>0</v>
      </c>
      <c r="AS901" t="str">
        <f t="shared" ref="AS901:AS963" si="103">IF(AM901="Recoded","Please supply a reasoning","")</f>
        <v/>
      </c>
      <c r="BO901" t="str">
        <f t="shared" ref="BO901:BO964" si="104">IF(OR(AND(AO901=0, SUM(AP901:AR901)&lt;&gt;0),AND(AO901=1, SUM(AP901:AR901)=0)),"",1)</f>
        <v/>
      </c>
    </row>
    <row r="902" spans="2:67" ht="176.25">
      <c r="B902">
        <v>30825</v>
      </c>
      <c r="C902" t="s">
        <v>4101</v>
      </c>
      <c r="D902" t="s">
        <v>4102</v>
      </c>
      <c r="E902" t="s">
        <v>4103</v>
      </c>
      <c r="F902" t="s">
        <v>4360</v>
      </c>
      <c r="G902" t="s">
        <v>4571</v>
      </c>
      <c r="H902" t="s">
        <v>4362</v>
      </c>
      <c r="I902" t="s">
        <v>4572</v>
      </c>
      <c r="J902">
        <v>1973</v>
      </c>
      <c r="K902" t="s">
        <v>4573</v>
      </c>
      <c r="L902" t="s">
        <v>4109</v>
      </c>
      <c r="M902" s="1" t="s">
        <v>4574</v>
      </c>
      <c r="N902" s="2">
        <v>0</v>
      </c>
      <c r="O902" s="2">
        <v>0</v>
      </c>
      <c r="P902" s="2">
        <v>0</v>
      </c>
      <c r="Q902" s="2">
        <v>1</v>
      </c>
      <c r="R902" s="8" t="s">
        <v>4575</v>
      </c>
      <c r="S902" s="2">
        <v>0</v>
      </c>
      <c r="T902" s="2">
        <v>0</v>
      </c>
      <c r="U902" s="2">
        <v>0</v>
      </c>
      <c r="V902" s="2">
        <v>0</v>
      </c>
      <c r="W902" s="2">
        <v>1</v>
      </c>
      <c r="X902" s="2">
        <v>0</v>
      </c>
      <c r="Y902" s="2">
        <v>1</v>
      </c>
      <c r="Z902" s="2">
        <v>0</v>
      </c>
      <c r="AA902" s="2" t="s">
        <v>4576</v>
      </c>
      <c r="AB902" s="2">
        <v>0</v>
      </c>
      <c r="AC902" s="2">
        <v>1</v>
      </c>
      <c r="AD902" s="2">
        <v>0</v>
      </c>
      <c r="AE902" s="2">
        <v>0</v>
      </c>
      <c r="AF902" s="2">
        <v>0</v>
      </c>
      <c r="AG902">
        <v>0</v>
      </c>
      <c r="AH902" s="2">
        <v>0</v>
      </c>
      <c r="AI902" s="2">
        <v>0</v>
      </c>
      <c r="AJ902" s="2" t="s">
        <v>4165</v>
      </c>
      <c r="AK902" s="2">
        <v>0</v>
      </c>
      <c r="AM902" s="8" t="str">
        <f t="shared" si="98"/>
        <v>Agreed</v>
      </c>
      <c r="AN902" s="8" t="s">
        <v>57</v>
      </c>
      <c r="AO902">
        <f t="shared" si="99"/>
        <v>0</v>
      </c>
      <c r="AP902">
        <f t="shared" si="100"/>
        <v>0</v>
      </c>
      <c r="AQ902">
        <f t="shared" si="101"/>
        <v>0</v>
      </c>
      <c r="AR902">
        <f t="shared" si="102"/>
        <v>1</v>
      </c>
      <c r="AS902" t="str">
        <f t="shared" si="103"/>
        <v/>
      </c>
      <c r="BO902" t="str">
        <f t="shared" si="104"/>
        <v/>
      </c>
    </row>
    <row r="903" spans="2:67" ht="90">
      <c r="B903">
        <v>30826</v>
      </c>
      <c r="C903" t="s">
        <v>4101</v>
      </c>
      <c r="D903" t="s">
        <v>4102</v>
      </c>
      <c r="E903" t="s">
        <v>4103</v>
      </c>
      <c r="F903" t="s">
        <v>4360</v>
      </c>
      <c r="G903" t="s">
        <v>4577</v>
      </c>
      <c r="H903" t="s">
        <v>4362</v>
      </c>
      <c r="I903" t="s">
        <v>4572</v>
      </c>
      <c r="J903">
        <v>1973</v>
      </c>
      <c r="K903" t="s">
        <v>4578</v>
      </c>
      <c r="L903" t="s">
        <v>4109</v>
      </c>
      <c r="M903" s="1" t="s">
        <v>4579</v>
      </c>
      <c r="N903" s="2">
        <v>0</v>
      </c>
      <c r="O903" s="2">
        <v>1</v>
      </c>
      <c r="P903" s="2">
        <v>0</v>
      </c>
      <c r="Q903" s="2">
        <v>0</v>
      </c>
      <c r="R903" s="8" t="s">
        <v>4580</v>
      </c>
      <c r="S903" s="2">
        <v>0</v>
      </c>
      <c r="T903" s="2">
        <v>0</v>
      </c>
      <c r="U903" s="2">
        <v>0</v>
      </c>
      <c r="V903" s="2">
        <v>0</v>
      </c>
      <c r="W903" s="2">
        <v>1</v>
      </c>
      <c r="X903" s="2">
        <v>0</v>
      </c>
      <c r="Y903" s="2">
        <v>1</v>
      </c>
      <c r="Z903" s="2">
        <v>0</v>
      </c>
      <c r="AA903" s="2" t="s">
        <v>4581</v>
      </c>
      <c r="AB903" s="2">
        <v>0</v>
      </c>
      <c r="AC903" s="2">
        <v>1</v>
      </c>
      <c r="AD903" s="2">
        <v>0</v>
      </c>
      <c r="AE903" s="2">
        <v>0</v>
      </c>
      <c r="AF903" s="2">
        <v>0</v>
      </c>
      <c r="AG903">
        <v>0</v>
      </c>
      <c r="AH903" s="2">
        <v>0</v>
      </c>
      <c r="AI903" s="2">
        <v>0</v>
      </c>
      <c r="AJ903" s="2" t="s">
        <v>4165</v>
      </c>
      <c r="AK903" s="2">
        <v>0</v>
      </c>
      <c r="AM903" s="8" t="str">
        <f t="shared" si="98"/>
        <v>Agreed</v>
      </c>
      <c r="AN903" s="8" t="s">
        <v>57</v>
      </c>
      <c r="AO903">
        <f t="shared" si="99"/>
        <v>0</v>
      </c>
      <c r="AP903">
        <f t="shared" si="100"/>
        <v>1</v>
      </c>
      <c r="AQ903">
        <f t="shared" si="101"/>
        <v>0</v>
      </c>
      <c r="AR903">
        <f t="shared" si="102"/>
        <v>0</v>
      </c>
      <c r="AS903" t="str">
        <f t="shared" si="103"/>
        <v/>
      </c>
      <c r="BO903" t="str">
        <f t="shared" si="104"/>
        <v/>
      </c>
    </row>
    <row r="904" spans="2:67" ht="179.25">
      <c r="B904">
        <v>30827</v>
      </c>
      <c r="C904" t="s">
        <v>4101</v>
      </c>
      <c r="D904" t="s">
        <v>4102</v>
      </c>
      <c r="E904" t="s">
        <v>4103</v>
      </c>
      <c r="F904" t="s">
        <v>4360</v>
      </c>
      <c r="G904" t="s">
        <v>4577</v>
      </c>
      <c r="H904" t="s">
        <v>4362</v>
      </c>
      <c r="I904" t="s">
        <v>4582</v>
      </c>
      <c r="J904">
        <v>1973</v>
      </c>
      <c r="K904" t="s">
        <v>4583</v>
      </c>
      <c r="L904" t="s">
        <v>4109</v>
      </c>
      <c r="M904" s="1" t="s">
        <v>4584</v>
      </c>
      <c r="N904" s="2">
        <v>0</v>
      </c>
      <c r="O904" s="2">
        <v>0</v>
      </c>
      <c r="P904" s="2">
        <v>0</v>
      </c>
      <c r="Q904" s="2">
        <v>1</v>
      </c>
      <c r="R904" s="8" t="s">
        <v>4585</v>
      </c>
      <c r="S904" s="2">
        <v>0</v>
      </c>
      <c r="T904" s="2">
        <v>0</v>
      </c>
      <c r="U904" s="2">
        <v>0</v>
      </c>
      <c r="V904" s="2">
        <v>0</v>
      </c>
      <c r="W904" s="2">
        <v>1</v>
      </c>
      <c r="X904" s="2">
        <v>0</v>
      </c>
      <c r="Y904" s="2">
        <v>1</v>
      </c>
      <c r="Z904" s="2">
        <v>0</v>
      </c>
      <c r="AA904" s="2" t="s">
        <v>4586</v>
      </c>
      <c r="AB904" s="2">
        <v>0</v>
      </c>
      <c r="AC904" s="2">
        <v>1</v>
      </c>
      <c r="AD904" s="2">
        <v>0</v>
      </c>
      <c r="AE904" s="2">
        <v>0</v>
      </c>
      <c r="AF904" s="2">
        <v>0</v>
      </c>
      <c r="AG904">
        <v>0</v>
      </c>
      <c r="AH904" s="2">
        <v>0</v>
      </c>
      <c r="AI904" s="2">
        <v>0</v>
      </c>
      <c r="AJ904" s="2" t="s">
        <v>4165</v>
      </c>
      <c r="AK904" s="2">
        <v>0</v>
      </c>
      <c r="AM904" s="8" t="str">
        <f t="shared" si="98"/>
        <v>Agreed</v>
      </c>
      <c r="AN904" s="8" t="s">
        <v>57</v>
      </c>
      <c r="AO904">
        <f t="shared" si="99"/>
        <v>0</v>
      </c>
      <c r="AP904">
        <f t="shared" si="100"/>
        <v>0</v>
      </c>
      <c r="AQ904">
        <f t="shared" si="101"/>
        <v>0</v>
      </c>
      <c r="AR904">
        <f t="shared" si="102"/>
        <v>1</v>
      </c>
      <c r="AS904" t="str">
        <f t="shared" si="103"/>
        <v/>
      </c>
      <c r="BO904" t="str">
        <f t="shared" si="104"/>
        <v/>
      </c>
    </row>
    <row r="905" spans="2:67" ht="194.25">
      <c r="B905">
        <v>30830</v>
      </c>
      <c r="C905" t="s">
        <v>4101</v>
      </c>
      <c r="D905" t="s">
        <v>4102</v>
      </c>
      <c r="E905" t="s">
        <v>4103</v>
      </c>
      <c r="F905" t="s">
        <v>4360</v>
      </c>
      <c r="G905" t="s">
        <v>4587</v>
      </c>
      <c r="H905" t="s">
        <v>4362</v>
      </c>
      <c r="I905" t="s">
        <v>4588</v>
      </c>
      <c r="J905">
        <v>1973</v>
      </c>
      <c r="K905" t="s">
        <v>4589</v>
      </c>
      <c r="L905" t="s">
        <v>4109</v>
      </c>
      <c r="M905" s="1" t="s">
        <v>4590</v>
      </c>
      <c r="N905" s="2">
        <v>0</v>
      </c>
      <c r="O905" s="2">
        <v>1</v>
      </c>
      <c r="P905" s="2">
        <v>0</v>
      </c>
      <c r="Q905" s="2">
        <v>0</v>
      </c>
      <c r="R905" s="8" t="s">
        <v>4591</v>
      </c>
      <c r="S905" s="2">
        <v>0</v>
      </c>
      <c r="T905" s="2">
        <v>0</v>
      </c>
      <c r="U905" s="2">
        <v>0</v>
      </c>
      <c r="V905" s="2">
        <v>0</v>
      </c>
      <c r="W905" s="2">
        <v>1</v>
      </c>
      <c r="X905" s="2">
        <v>0</v>
      </c>
      <c r="Y905" s="2">
        <v>0</v>
      </c>
      <c r="Z905" s="2">
        <v>0</v>
      </c>
      <c r="AA905" s="2" t="s">
        <v>4592</v>
      </c>
      <c r="AB905" s="2">
        <v>0</v>
      </c>
      <c r="AC905" s="2">
        <v>0</v>
      </c>
      <c r="AD905" s="2">
        <v>1</v>
      </c>
      <c r="AE905" s="2">
        <v>0</v>
      </c>
      <c r="AF905" s="2">
        <v>0</v>
      </c>
      <c r="AG905">
        <v>0</v>
      </c>
      <c r="AH905" s="2">
        <v>0</v>
      </c>
      <c r="AI905" s="2">
        <v>0</v>
      </c>
      <c r="AJ905" s="2" t="s">
        <v>4593</v>
      </c>
      <c r="AK905" s="2">
        <v>0</v>
      </c>
      <c r="AM905" s="8" t="str">
        <f t="shared" si="98"/>
        <v>Agreed</v>
      </c>
      <c r="AN905" s="8" t="s">
        <v>57</v>
      </c>
      <c r="AO905">
        <f t="shared" si="99"/>
        <v>0</v>
      </c>
      <c r="AP905">
        <f t="shared" si="100"/>
        <v>1</v>
      </c>
      <c r="AQ905">
        <f t="shared" si="101"/>
        <v>0</v>
      </c>
      <c r="AR905">
        <f t="shared" si="102"/>
        <v>0</v>
      </c>
      <c r="AS905" t="str">
        <f t="shared" si="103"/>
        <v/>
      </c>
      <c r="BO905" t="str">
        <f t="shared" si="104"/>
        <v/>
      </c>
    </row>
    <row r="906" spans="2:67" ht="282">
      <c r="B906">
        <v>30831</v>
      </c>
      <c r="C906" t="s">
        <v>4101</v>
      </c>
      <c r="D906" t="s">
        <v>4102</v>
      </c>
      <c r="E906" t="s">
        <v>4103</v>
      </c>
      <c r="F906" t="s">
        <v>4360</v>
      </c>
      <c r="G906" t="s">
        <v>4594</v>
      </c>
      <c r="H906" t="s">
        <v>4362</v>
      </c>
      <c r="I906" t="s">
        <v>4595</v>
      </c>
      <c r="J906">
        <v>1973</v>
      </c>
      <c r="K906" t="s">
        <v>4596</v>
      </c>
      <c r="L906" t="s">
        <v>4109</v>
      </c>
      <c r="M906" s="1" t="s">
        <v>4597</v>
      </c>
      <c r="N906" s="2">
        <v>0</v>
      </c>
      <c r="O906" s="2">
        <v>0</v>
      </c>
      <c r="P906" s="2">
        <v>0</v>
      </c>
      <c r="Q906" s="2">
        <v>1</v>
      </c>
      <c r="R906" s="8" t="s">
        <v>4598</v>
      </c>
      <c r="S906" s="2">
        <v>0</v>
      </c>
      <c r="T906" s="2">
        <v>0</v>
      </c>
      <c r="U906" s="2">
        <v>0</v>
      </c>
      <c r="V906" s="2">
        <v>0</v>
      </c>
      <c r="W906" s="2">
        <v>0</v>
      </c>
      <c r="X906" s="2">
        <v>0</v>
      </c>
      <c r="Y906" s="2">
        <v>1</v>
      </c>
      <c r="Z906" s="2">
        <v>0</v>
      </c>
      <c r="AA906" s="2" t="s">
        <v>4599</v>
      </c>
      <c r="AB906" s="2">
        <v>0</v>
      </c>
      <c r="AC906" s="2">
        <v>1</v>
      </c>
      <c r="AD906" s="2">
        <v>0</v>
      </c>
      <c r="AE906" s="2">
        <v>0</v>
      </c>
      <c r="AF906" s="2">
        <v>0</v>
      </c>
      <c r="AG906">
        <v>0</v>
      </c>
      <c r="AH906" s="2">
        <v>0</v>
      </c>
      <c r="AI906" s="2">
        <v>0</v>
      </c>
      <c r="AJ906" s="2" t="s">
        <v>4165</v>
      </c>
      <c r="AK906" s="2">
        <v>0</v>
      </c>
      <c r="AM906" s="8" t="str">
        <f t="shared" si="98"/>
        <v>Agreed</v>
      </c>
      <c r="AN906" s="8" t="s">
        <v>57</v>
      </c>
      <c r="AO906">
        <f t="shared" si="99"/>
        <v>0</v>
      </c>
      <c r="AP906">
        <f t="shared" si="100"/>
        <v>0</v>
      </c>
      <c r="AQ906">
        <f t="shared" si="101"/>
        <v>0</v>
      </c>
      <c r="AR906">
        <f t="shared" si="102"/>
        <v>1</v>
      </c>
      <c r="AS906" t="str">
        <f t="shared" si="103"/>
        <v/>
      </c>
      <c r="BO906" t="str">
        <f t="shared" si="104"/>
        <v/>
      </c>
    </row>
    <row r="907" spans="2:67" ht="105">
      <c r="B907">
        <v>30832</v>
      </c>
      <c r="C907" t="s">
        <v>4101</v>
      </c>
      <c r="D907" t="s">
        <v>4102</v>
      </c>
      <c r="E907" t="s">
        <v>4103</v>
      </c>
      <c r="F907" t="s">
        <v>4360</v>
      </c>
      <c r="G907" t="s">
        <v>4594</v>
      </c>
      <c r="H907" t="s">
        <v>4362</v>
      </c>
      <c r="I907" t="s">
        <v>2231</v>
      </c>
      <c r="J907">
        <v>1973</v>
      </c>
      <c r="K907" t="s">
        <v>4573</v>
      </c>
      <c r="L907" t="s">
        <v>4109</v>
      </c>
      <c r="M907" s="1" t="s">
        <v>4600</v>
      </c>
      <c r="N907" s="2">
        <v>0</v>
      </c>
      <c r="O907" s="2">
        <v>0</v>
      </c>
      <c r="P907" s="2">
        <v>0</v>
      </c>
      <c r="Q907" s="2">
        <v>1</v>
      </c>
      <c r="R907" s="8" t="s">
        <v>4601</v>
      </c>
      <c r="S907" s="2">
        <v>0</v>
      </c>
      <c r="T907" s="2">
        <v>1</v>
      </c>
      <c r="U907" s="2">
        <v>0</v>
      </c>
      <c r="V907" s="2">
        <v>0</v>
      </c>
      <c r="W907" s="2">
        <v>0</v>
      </c>
      <c r="X907" s="2">
        <v>0</v>
      </c>
      <c r="Y907" s="2">
        <v>0</v>
      </c>
      <c r="Z907" s="2">
        <v>0</v>
      </c>
      <c r="AA907" s="2" t="s">
        <v>4164</v>
      </c>
      <c r="AB907" s="2">
        <v>0</v>
      </c>
      <c r="AC907" s="2">
        <v>1</v>
      </c>
      <c r="AD907" s="2">
        <v>0</v>
      </c>
      <c r="AE907" s="2">
        <v>0</v>
      </c>
      <c r="AF907" s="2">
        <v>0</v>
      </c>
      <c r="AG907">
        <v>0</v>
      </c>
      <c r="AH907" s="2">
        <v>0</v>
      </c>
      <c r="AI907" s="2">
        <v>0</v>
      </c>
      <c r="AJ907" s="2" t="s">
        <v>4165</v>
      </c>
      <c r="AK907" s="2">
        <v>0</v>
      </c>
      <c r="AM907" s="8" t="str">
        <f t="shared" si="98"/>
        <v>Agreed</v>
      </c>
      <c r="AN907" s="8" t="s">
        <v>57</v>
      </c>
      <c r="AO907">
        <f t="shared" si="99"/>
        <v>0</v>
      </c>
      <c r="AP907">
        <f t="shared" si="100"/>
        <v>0</v>
      </c>
      <c r="AQ907">
        <f t="shared" si="101"/>
        <v>0</v>
      </c>
      <c r="AR907">
        <f t="shared" si="102"/>
        <v>1</v>
      </c>
      <c r="AS907" t="str">
        <f t="shared" si="103"/>
        <v/>
      </c>
      <c r="BO907" t="str">
        <f t="shared" si="104"/>
        <v/>
      </c>
    </row>
    <row r="908" spans="2:67" ht="207.75">
      <c r="B908">
        <v>30838</v>
      </c>
      <c r="C908" t="s">
        <v>4101</v>
      </c>
      <c r="D908" t="s">
        <v>4102</v>
      </c>
      <c r="E908" t="s">
        <v>4103</v>
      </c>
      <c r="F908" t="s">
        <v>4360</v>
      </c>
      <c r="G908" t="s">
        <v>4602</v>
      </c>
      <c r="H908" t="s">
        <v>4362</v>
      </c>
      <c r="I908" t="s">
        <v>4603</v>
      </c>
      <c r="J908">
        <v>1973</v>
      </c>
      <c r="K908" t="s">
        <v>4604</v>
      </c>
      <c r="L908" t="s">
        <v>4109</v>
      </c>
      <c r="M908" s="1" t="s">
        <v>4605</v>
      </c>
      <c r="N908" s="2">
        <v>0</v>
      </c>
      <c r="O908" s="2">
        <v>1</v>
      </c>
      <c r="P908" s="2">
        <v>0</v>
      </c>
      <c r="Q908" s="2">
        <v>0</v>
      </c>
      <c r="R908" s="8" t="s">
        <v>4606</v>
      </c>
      <c r="S908" s="2">
        <v>0</v>
      </c>
      <c r="T908" s="2">
        <v>0</v>
      </c>
      <c r="U908" s="2">
        <v>0</v>
      </c>
      <c r="V908" s="2">
        <v>0</v>
      </c>
      <c r="W908" s="2">
        <v>1</v>
      </c>
      <c r="X908" s="2">
        <v>0</v>
      </c>
      <c r="Y908" s="2">
        <v>0</v>
      </c>
      <c r="Z908" s="2">
        <v>0</v>
      </c>
      <c r="AA908" s="2" t="s">
        <v>4607</v>
      </c>
      <c r="AB908" s="2">
        <v>0</v>
      </c>
      <c r="AC908" s="2">
        <v>1</v>
      </c>
      <c r="AD908" s="2">
        <v>0</v>
      </c>
      <c r="AE908" s="2">
        <v>0</v>
      </c>
      <c r="AF908" s="2">
        <v>0</v>
      </c>
      <c r="AG908">
        <v>0</v>
      </c>
      <c r="AH908" s="2">
        <v>0</v>
      </c>
      <c r="AI908" s="2">
        <v>0</v>
      </c>
      <c r="AJ908" s="2" t="s">
        <v>4133</v>
      </c>
      <c r="AK908" s="2">
        <v>0</v>
      </c>
      <c r="AM908" s="8" t="str">
        <f t="shared" si="98"/>
        <v>Agreed</v>
      </c>
      <c r="AN908" s="8" t="s">
        <v>57</v>
      </c>
      <c r="AO908">
        <f t="shared" si="99"/>
        <v>0</v>
      </c>
      <c r="AP908">
        <f t="shared" si="100"/>
        <v>1</v>
      </c>
      <c r="AQ908">
        <f t="shared" si="101"/>
        <v>0</v>
      </c>
      <c r="AR908">
        <f t="shared" si="102"/>
        <v>0</v>
      </c>
      <c r="AS908" t="str">
        <f t="shared" si="103"/>
        <v/>
      </c>
      <c r="BO908" t="str">
        <f t="shared" si="104"/>
        <v/>
      </c>
    </row>
    <row r="909" spans="2:67" ht="75">
      <c r="B909">
        <v>30839</v>
      </c>
      <c r="C909" t="s">
        <v>4101</v>
      </c>
      <c r="D909" t="s">
        <v>4102</v>
      </c>
      <c r="E909" t="s">
        <v>4103</v>
      </c>
      <c r="F909" t="s">
        <v>4360</v>
      </c>
      <c r="G909" t="s">
        <v>4602</v>
      </c>
      <c r="H909" t="s">
        <v>4362</v>
      </c>
      <c r="I909" t="s">
        <v>4608</v>
      </c>
      <c r="J909">
        <v>1973</v>
      </c>
      <c r="K909" t="s">
        <v>4609</v>
      </c>
      <c r="L909" t="s">
        <v>4109</v>
      </c>
      <c r="M909" s="1" t="s">
        <v>4610</v>
      </c>
      <c r="N909" s="2">
        <v>0</v>
      </c>
      <c r="O909" s="2">
        <v>0</v>
      </c>
      <c r="P909" s="2">
        <v>0</v>
      </c>
      <c r="Q909" s="2">
        <v>1</v>
      </c>
      <c r="R909" s="8" t="s">
        <v>4611</v>
      </c>
      <c r="S909" s="2">
        <v>0</v>
      </c>
      <c r="T909" s="2">
        <v>0</v>
      </c>
      <c r="U909" s="2">
        <v>0</v>
      </c>
      <c r="V909" s="2">
        <v>0</v>
      </c>
      <c r="W909" s="2">
        <v>1</v>
      </c>
      <c r="X909" s="2">
        <v>0</v>
      </c>
      <c r="Y909" s="2">
        <v>0</v>
      </c>
      <c r="Z909" s="2">
        <v>0</v>
      </c>
      <c r="AA909" s="2" t="s">
        <v>4612</v>
      </c>
      <c r="AB909" s="2">
        <v>0</v>
      </c>
      <c r="AC909" s="2">
        <v>1</v>
      </c>
      <c r="AD909" s="2">
        <v>0</v>
      </c>
      <c r="AE909" s="2">
        <v>0</v>
      </c>
      <c r="AF909" s="2">
        <v>0</v>
      </c>
      <c r="AG909">
        <v>0</v>
      </c>
      <c r="AH909" s="2">
        <v>0</v>
      </c>
      <c r="AI909" s="2">
        <v>0</v>
      </c>
      <c r="AJ909" s="2" t="s">
        <v>4165</v>
      </c>
      <c r="AK909" s="2">
        <v>0</v>
      </c>
      <c r="AM909" s="8" t="str">
        <f t="shared" si="98"/>
        <v>Agreed</v>
      </c>
      <c r="AN909" s="8" t="s">
        <v>57</v>
      </c>
      <c r="AO909">
        <f t="shared" si="99"/>
        <v>0</v>
      </c>
      <c r="AP909">
        <f t="shared" si="100"/>
        <v>0</v>
      </c>
      <c r="AQ909">
        <f t="shared" si="101"/>
        <v>0</v>
      </c>
      <c r="AR909">
        <f t="shared" si="102"/>
        <v>1</v>
      </c>
      <c r="AS909" t="str">
        <f t="shared" si="103"/>
        <v/>
      </c>
      <c r="BO909" t="str">
        <f t="shared" si="104"/>
        <v/>
      </c>
    </row>
    <row r="910" spans="2:67" ht="315">
      <c r="B910">
        <v>30843</v>
      </c>
      <c r="C910" t="s">
        <v>4101</v>
      </c>
      <c r="D910" t="s">
        <v>4102</v>
      </c>
      <c r="E910" t="s">
        <v>4103</v>
      </c>
      <c r="F910" t="s">
        <v>4360</v>
      </c>
      <c r="G910" t="s">
        <v>4613</v>
      </c>
      <c r="H910" t="s">
        <v>4362</v>
      </c>
      <c r="I910" t="s">
        <v>4614</v>
      </c>
      <c r="J910">
        <v>1973</v>
      </c>
      <c r="K910" t="s">
        <v>4615</v>
      </c>
      <c r="L910" t="s">
        <v>4109</v>
      </c>
      <c r="M910" s="1" t="s">
        <v>4616</v>
      </c>
      <c r="N910" s="2">
        <v>0</v>
      </c>
      <c r="O910" s="2">
        <v>1</v>
      </c>
      <c r="P910" s="2">
        <v>0</v>
      </c>
      <c r="Q910" s="2">
        <v>0</v>
      </c>
      <c r="R910" s="8" t="s">
        <v>4617</v>
      </c>
      <c r="S910" s="2">
        <v>0</v>
      </c>
      <c r="T910" s="2">
        <v>0</v>
      </c>
      <c r="U910" s="2">
        <v>0</v>
      </c>
      <c r="V910" s="2">
        <v>1</v>
      </c>
      <c r="W910" s="2">
        <v>1</v>
      </c>
      <c r="X910" s="2">
        <v>0</v>
      </c>
      <c r="Y910" s="2">
        <v>0</v>
      </c>
      <c r="Z910" s="2">
        <v>0</v>
      </c>
      <c r="AA910" s="2" t="s">
        <v>4618</v>
      </c>
      <c r="AB910" s="2">
        <v>0</v>
      </c>
      <c r="AC910" s="2">
        <v>1</v>
      </c>
      <c r="AD910" s="2">
        <v>0</v>
      </c>
      <c r="AE910" s="2">
        <v>0</v>
      </c>
      <c r="AF910" s="2">
        <v>0</v>
      </c>
      <c r="AG910">
        <v>0</v>
      </c>
      <c r="AH910" s="2">
        <v>0</v>
      </c>
      <c r="AI910" s="2">
        <v>0</v>
      </c>
      <c r="AJ910" s="2" t="s">
        <v>4133</v>
      </c>
      <c r="AK910" s="2">
        <v>0</v>
      </c>
      <c r="AM910" s="8" t="str">
        <f t="shared" si="98"/>
        <v>Agreed</v>
      </c>
      <c r="AN910" s="8" t="s">
        <v>57</v>
      </c>
      <c r="AO910">
        <f t="shared" si="99"/>
        <v>0</v>
      </c>
      <c r="AP910">
        <f t="shared" si="100"/>
        <v>1</v>
      </c>
      <c r="AQ910">
        <f t="shared" si="101"/>
        <v>0</v>
      </c>
      <c r="AR910">
        <f t="shared" si="102"/>
        <v>0</v>
      </c>
      <c r="AS910" t="str">
        <f t="shared" si="103"/>
        <v/>
      </c>
      <c r="BO910" t="str">
        <f t="shared" si="104"/>
        <v/>
      </c>
    </row>
    <row r="911" spans="2:67" ht="180">
      <c r="B911">
        <v>30848</v>
      </c>
      <c r="C911" t="s">
        <v>4101</v>
      </c>
      <c r="D911" t="s">
        <v>4102</v>
      </c>
      <c r="E911" t="s">
        <v>4103</v>
      </c>
      <c r="F911" t="s">
        <v>4360</v>
      </c>
      <c r="G911" t="s">
        <v>4619</v>
      </c>
      <c r="H911" t="s">
        <v>4362</v>
      </c>
      <c r="I911" t="s">
        <v>4620</v>
      </c>
      <c r="J911">
        <v>1973</v>
      </c>
      <c r="K911" t="s">
        <v>4621</v>
      </c>
      <c r="L911" t="s">
        <v>4109</v>
      </c>
      <c r="M911" s="1" t="s">
        <v>4622</v>
      </c>
      <c r="N911" s="2">
        <v>1</v>
      </c>
      <c r="O911" s="2">
        <v>0</v>
      </c>
      <c r="P911" s="2">
        <v>0</v>
      </c>
      <c r="Q911" s="2">
        <v>0</v>
      </c>
      <c r="R911" s="8" t="s">
        <v>4623</v>
      </c>
      <c r="S911" s="2">
        <v>0</v>
      </c>
      <c r="T911" s="2">
        <v>1</v>
      </c>
      <c r="U911" s="2">
        <v>0</v>
      </c>
      <c r="V911" s="2">
        <v>0</v>
      </c>
      <c r="W911" s="2">
        <v>0</v>
      </c>
      <c r="X911" s="2">
        <v>0</v>
      </c>
      <c r="Y911" s="2">
        <v>0</v>
      </c>
      <c r="Z911" s="2">
        <v>0</v>
      </c>
      <c r="AA911" s="2" t="s">
        <v>4164</v>
      </c>
      <c r="AB911" s="2">
        <v>0</v>
      </c>
      <c r="AC911" s="2">
        <v>1</v>
      </c>
      <c r="AD911" s="2">
        <v>0</v>
      </c>
      <c r="AE911" s="2">
        <v>0</v>
      </c>
      <c r="AF911" s="2">
        <v>0</v>
      </c>
      <c r="AG911">
        <v>0</v>
      </c>
      <c r="AH911" s="2">
        <v>0</v>
      </c>
      <c r="AI911" s="2">
        <v>0</v>
      </c>
      <c r="AJ911" s="2" t="s">
        <v>4165</v>
      </c>
      <c r="AK911" s="2">
        <v>0</v>
      </c>
      <c r="AM911" s="8" t="str">
        <f t="shared" si="98"/>
        <v>Agreed</v>
      </c>
      <c r="AN911" s="8" t="s">
        <v>57</v>
      </c>
      <c r="AO911">
        <f t="shared" si="99"/>
        <v>1</v>
      </c>
      <c r="AP911">
        <f t="shared" si="100"/>
        <v>0</v>
      </c>
      <c r="AQ911">
        <f t="shared" si="101"/>
        <v>0</v>
      </c>
      <c r="AR911">
        <f t="shared" si="102"/>
        <v>0</v>
      </c>
      <c r="AS911" t="str">
        <f t="shared" si="103"/>
        <v/>
      </c>
      <c r="BO911" t="str">
        <f t="shared" si="104"/>
        <v/>
      </c>
    </row>
    <row r="912" spans="2:67" ht="120">
      <c r="B912">
        <v>30850</v>
      </c>
      <c r="C912" t="s">
        <v>4101</v>
      </c>
      <c r="D912" t="s">
        <v>4102</v>
      </c>
      <c r="E912" t="s">
        <v>4103</v>
      </c>
      <c r="F912" t="s">
        <v>4360</v>
      </c>
      <c r="G912" t="s">
        <v>4619</v>
      </c>
      <c r="H912" t="s">
        <v>4362</v>
      </c>
      <c r="I912" t="s">
        <v>4624</v>
      </c>
      <c r="J912">
        <v>1973</v>
      </c>
      <c r="K912" t="s">
        <v>4625</v>
      </c>
      <c r="L912" t="s">
        <v>4109</v>
      </c>
      <c r="M912" s="1" t="s">
        <v>4626</v>
      </c>
      <c r="N912" s="2">
        <v>1</v>
      </c>
      <c r="O912" s="2">
        <v>0</v>
      </c>
      <c r="P912" s="2">
        <v>0</v>
      </c>
      <c r="Q912" s="2">
        <v>0</v>
      </c>
      <c r="R912" s="8" t="s">
        <v>4627</v>
      </c>
      <c r="S912" s="2">
        <v>0</v>
      </c>
      <c r="T912" s="2">
        <v>1</v>
      </c>
      <c r="U912" s="2">
        <v>0</v>
      </c>
      <c r="V912" s="2">
        <v>0</v>
      </c>
      <c r="W912" s="2">
        <v>0</v>
      </c>
      <c r="X912" s="2">
        <v>0</v>
      </c>
      <c r="Y912" s="2">
        <v>0</v>
      </c>
      <c r="Z912" s="2">
        <v>0</v>
      </c>
      <c r="AA912" s="2" t="s">
        <v>4164</v>
      </c>
      <c r="AB912" s="2">
        <v>0</v>
      </c>
      <c r="AC912" s="2">
        <v>1</v>
      </c>
      <c r="AD912" s="2">
        <v>0</v>
      </c>
      <c r="AE912" s="2">
        <v>0</v>
      </c>
      <c r="AF912" s="2">
        <v>0</v>
      </c>
      <c r="AG912">
        <v>0</v>
      </c>
      <c r="AH912" s="2">
        <v>0</v>
      </c>
      <c r="AI912" s="2">
        <v>0</v>
      </c>
      <c r="AJ912" s="2" t="s">
        <v>4165</v>
      </c>
      <c r="AK912" s="2">
        <v>0</v>
      </c>
      <c r="AM912" s="8" t="str">
        <f t="shared" si="98"/>
        <v>Agreed</v>
      </c>
      <c r="AN912" s="8" t="s">
        <v>57</v>
      </c>
      <c r="AO912">
        <f t="shared" si="99"/>
        <v>1</v>
      </c>
      <c r="AP912">
        <f t="shared" si="100"/>
        <v>0</v>
      </c>
      <c r="AQ912">
        <f t="shared" si="101"/>
        <v>0</v>
      </c>
      <c r="AR912">
        <f t="shared" si="102"/>
        <v>0</v>
      </c>
      <c r="AS912" t="str">
        <f t="shared" si="103"/>
        <v/>
      </c>
      <c r="BO912" t="str">
        <f t="shared" si="104"/>
        <v/>
      </c>
    </row>
    <row r="913" spans="2:67" ht="253.5">
      <c r="B913">
        <v>30853</v>
      </c>
      <c r="C913" t="s">
        <v>4101</v>
      </c>
      <c r="D913" t="s">
        <v>4102</v>
      </c>
      <c r="E913" t="s">
        <v>4103</v>
      </c>
      <c r="F913" t="s">
        <v>4360</v>
      </c>
      <c r="G913" t="s">
        <v>4628</v>
      </c>
      <c r="H913" t="s">
        <v>4362</v>
      </c>
      <c r="I913" t="s">
        <v>4629</v>
      </c>
      <c r="J913">
        <v>1973</v>
      </c>
      <c r="K913" t="s">
        <v>4609</v>
      </c>
      <c r="L913" t="s">
        <v>4109</v>
      </c>
      <c r="M913" s="1" t="s">
        <v>4630</v>
      </c>
      <c r="N913" s="2">
        <v>0</v>
      </c>
      <c r="O913" s="2">
        <v>0</v>
      </c>
      <c r="P913" s="2">
        <v>0</v>
      </c>
      <c r="Q913" s="2">
        <v>1</v>
      </c>
      <c r="R913" s="8" t="s">
        <v>4631</v>
      </c>
      <c r="S913" s="2">
        <v>0</v>
      </c>
      <c r="T913" s="2">
        <v>0</v>
      </c>
      <c r="U913" s="2">
        <v>0</v>
      </c>
      <c r="V913" s="2">
        <v>0</v>
      </c>
      <c r="W913" s="2">
        <v>1</v>
      </c>
      <c r="X913" s="2">
        <v>0</v>
      </c>
      <c r="Y913" s="2">
        <v>0</v>
      </c>
      <c r="Z913" s="2">
        <v>0</v>
      </c>
      <c r="AA913" s="2" t="s">
        <v>4632</v>
      </c>
      <c r="AB913" s="2">
        <v>0</v>
      </c>
      <c r="AC913" s="2">
        <v>1</v>
      </c>
      <c r="AD913" s="2">
        <v>0</v>
      </c>
      <c r="AE913" s="2">
        <v>0</v>
      </c>
      <c r="AF913" s="2">
        <v>0</v>
      </c>
      <c r="AG913">
        <v>0</v>
      </c>
      <c r="AH913" s="2">
        <v>0</v>
      </c>
      <c r="AI913" s="2">
        <v>0</v>
      </c>
      <c r="AJ913" s="2" t="s">
        <v>4633</v>
      </c>
      <c r="AK913" s="2">
        <v>0</v>
      </c>
      <c r="AM913" s="8" t="str">
        <f t="shared" si="98"/>
        <v>Agreed</v>
      </c>
      <c r="AN913" s="8" t="s">
        <v>57</v>
      </c>
      <c r="AO913">
        <f t="shared" si="99"/>
        <v>0</v>
      </c>
      <c r="AP913">
        <f t="shared" si="100"/>
        <v>0</v>
      </c>
      <c r="AQ913">
        <f t="shared" si="101"/>
        <v>0</v>
      </c>
      <c r="AR913">
        <f t="shared" si="102"/>
        <v>1</v>
      </c>
      <c r="AS913" t="str">
        <f t="shared" si="103"/>
        <v/>
      </c>
      <c r="BO913" t="str">
        <f t="shared" si="104"/>
        <v/>
      </c>
    </row>
    <row r="914" spans="2:67" ht="149.25">
      <c r="B914">
        <v>30854</v>
      </c>
      <c r="C914" t="s">
        <v>4101</v>
      </c>
      <c r="D914" t="s">
        <v>4102</v>
      </c>
      <c r="E914" t="s">
        <v>4103</v>
      </c>
      <c r="F914" t="s">
        <v>4360</v>
      </c>
      <c r="G914" t="s">
        <v>4634</v>
      </c>
      <c r="H914" t="s">
        <v>4362</v>
      </c>
      <c r="I914" t="s">
        <v>4629</v>
      </c>
      <c r="J914">
        <v>1973</v>
      </c>
      <c r="K914" t="s">
        <v>4583</v>
      </c>
      <c r="L914" t="s">
        <v>4109</v>
      </c>
      <c r="M914" s="1" t="s">
        <v>4635</v>
      </c>
      <c r="N914" s="2">
        <v>0</v>
      </c>
      <c r="O914" s="2">
        <v>1</v>
      </c>
      <c r="P914" s="2">
        <v>0</v>
      </c>
      <c r="Q914" s="2">
        <v>0</v>
      </c>
      <c r="R914" s="8" t="s">
        <v>4636</v>
      </c>
      <c r="S914" s="2">
        <v>0</v>
      </c>
      <c r="T914" s="2">
        <v>0</v>
      </c>
      <c r="U914" s="2">
        <v>0</v>
      </c>
      <c r="V914" s="2">
        <v>0</v>
      </c>
      <c r="W914" s="2">
        <v>1</v>
      </c>
      <c r="X914" s="2">
        <v>0</v>
      </c>
      <c r="Y914" s="2">
        <v>0</v>
      </c>
      <c r="Z914" s="2">
        <v>0</v>
      </c>
      <c r="AA914" s="2" t="s">
        <v>4637</v>
      </c>
      <c r="AB914" s="2">
        <v>0</v>
      </c>
      <c r="AC914" s="2">
        <v>1</v>
      </c>
      <c r="AD914" s="2">
        <v>0</v>
      </c>
      <c r="AE914" s="2">
        <v>0</v>
      </c>
      <c r="AF914" s="2">
        <v>0</v>
      </c>
      <c r="AG914">
        <v>0</v>
      </c>
      <c r="AH914" s="2">
        <v>0</v>
      </c>
      <c r="AI914" s="2">
        <v>0</v>
      </c>
      <c r="AJ914" s="2" t="s">
        <v>4133</v>
      </c>
      <c r="AK914" s="2">
        <v>0</v>
      </c>
      <c r="AM914" s="8" t="str">
        <f t="shared" si="98"/>
        <v>Agreed</v>
      </c>
      <c r="AN914" s="8" t="s">
        <v>57</v>
      </c>
      <c r="AO914">
        <f t="shared" si="99"/>
        <v>0</v>
      </c>
      <c r="AP914">
        <f t="shared" si="100"/>
        <v>1</v>
      </c>
      <c r="AQ914">
        <f t="shared" si="101"/>
        <v>0</v>
      </c>
      <c r="AR914">
        <f t="shared" si="102"/>
        <v>0</v>
      </c>
      <c r="AS914" t="str">
        <f t="shared" si="103"/>
        <v/>
      </c>
      <c r="BO914" t="str">
        <f t="shared" si="104"/>
        <v/>
      </c>
    </row>
    <row r="915" spans="2:67" ht="89.25">
      <c r="B915">
        <v>30864</v>
      </c>
      <c r="C915" t="s">
        <v>4101</v>
      </c>
      <c r="D915" t="s">
        <v>4102</v>
      </c>
      <c r="E915" t="s">
        <v>4103</v>
      </c>
      <c r="F915" t="s">
        <v>4360</v>
      </c>
      <c r="G915" t="s">
        <v>4638</v>
      </c>
      <c r="H915" t="s">
        <v>4362</v>
      </c>
      <c r="I915" t="s">
        <v>4639</v>
      </c>
      <c r="J915">
        <v>1973</v>
      </c>
      <c r="K915" t="s">
        <v>103</v>
      </c>
      <c r="L915" t="s">
        <v>4109</v>
      </c>
      <c r="M915" s="1" t="s">
        <v>4640</v>
      </c>
      <c r="N915" s="2">
        <v>0</v>
      </c>
      <c r="O915" s="2">
        <v>1</v>
      </c>
      <c r="P915" s="2">
        <v>0</v>
      </c>
      <c r="Q915" s="2">
        <v>0</v>
      </c>
      <c r="R915" s="8" t="s">
        <v>4641</v>
      </c>
      <c r="S915" s="2">
        <v>0</v>
      </c>
      <c r="T915" s="2">
        <v>0</v>
      </c>
      <c r="U915" s="2">
        <v>0</v>
      </c>
      <c r="V915" s="2">
        <v>1</v>
      </c>
      <c r="W915" s="2">
        <v>0</v>
      </c>
      <c r="X915" s="2">
        <v>0</v>
      </c>
      <c r="Y915" s="2">
        <v>0</v>
      </c>
      <c r="Z915" s="2">
        <v>0</v>
      </c>
      <c r="AA915" s="2" t="s">
        <v>4642</v>
      </c>
      <c r="AB915" s="2">
        <v>0</v>
      </c>
      <c r="AC915" s="2">
        <v>1</v>
      </c>
      <c r="AD915" s="2">
        <v>0</v>
      </c>
      <c r="AE915" s="2">
        <v>0</v>
      </c>
      <c r="AF915" s="2">
        <v>0</v>
      </c>
      <c r="AG915">
        <v>0</v>
      </c>
      <c r="AH915" s="2">
        <v>0</v>
      </c>
      <c r="AI915" s="2">
        <v>0</v>
      </c>
      <c r="AJ915" s="2" t="s">
        <v>4133</v>
      </c>
      <c r="AK915" s="2">
        <v>0</v>
      </c>
      <c r="AM915" s="8" t="str">
        <f t="shared" si="98"/>
        <v>Agreed</v>
      </c>
      <c r="AN915" s="8" t="s">
        <v>57</v>
      </c>
      <c r="AO915">
        <f t="shared" si="99"/>
        <v>0</v>
      </c>
      <c r="AP915">
        <f t="shared" si="100"/>
        <v>1</v>
      </c>
      <c r="AQ915">
        <f t="shared" si="101"/>
        <v>0</v>
      </c>
      <c r="AR915">
        <f t="shared" si="102"/>
        <v>0</v>
      </c>
      <c r="AS915" t="str">
        <f t="shared" si="103"/>
        <v/>
      </c>
      <c r="BO915" t="str">
        <f t="shared" si="104"/>
        <v/>
      </c>
    </row>
    <row r="916" spans="2:67" ht="207.75">
      <c r="B916">
        <v>30865</v>
      </c>
      <c r="C916" t="s">
        <v>4101</v>
      </c>
      <c r="D916" t="s">
        <v>4102</v>
      </c>
      <c r="E916" t="s">
        <v>4103</v>
      </c>
      <c r="F916" t="s">
        <v>4360</v>
      </c>
      <c r="G916" t="s">
        <v>4638</v>
      </c>
      <c r="H916" t="s">
        <v>4362</v>
      </c>
      <c r="I916" t="s">
        <v>4639</v>
      </c>
      <c r="J916">
        <v>1973</v>
      </c>
      <c r="K916" t="s">
        <v>4643</v>
      </c>
      <c r="L916" t="s">
        <v>4109</v>
      </c>
      <c r="M916" s="1" t="s">
        <v>4644</v>
      </c>
      <c r="N916" s="2">
        <v>0</v>
      </c>
      <c r="O916" s="2">
        <v>1</v>
      </c>
      <c r="P916" s="2">
        <v>0</v>
      </c>
      <c r="Q916" s="2">
        <v>0</v>
      </c>
      <c r="R916" s="8" t="s">
        <v>4645</v>
      </c>
      <c r="S916" s="2">
        <v>0</v>
      </c>
      <c r="T916" s="2">
        <v>0</v>
      </c>
      <c r="U916" s="2">
        <v>0</v>
      </c>
      <c r="V916" s="2">
        <v>1</v>
      </c>
      <c r="W916" s="2">
        <v>1</v>
      </c>
      <c r="X916" s="2">
        <v>0</v>
      </c>
      <c r="Y916" s="2">
        <v>0</v>
      </c>
      <c r="Z916" s="2">
        <v>0</v>
      </c>
      <c r="AA916" s="2" t="s">
        <v>4646</v>
      </c>
      <c r="AB916" s="2">
        <v>0</v>
      </c>
      <c r="AC916" s="2">
        <v>1</v>
      </c>
      <c r="AD916" s="2">
        <v>0</v>
      </c>
      <c r="AE916" s="2">
        <v>0</v>
      </c>
      <c r="AF916" s="2">
        <v>0</v>
      </c>
      <c r="AG916">
        <v>0</v>
      </c>
      <c r="AH916" s="2">
        <v>0</v>
      </c>
      <c r="AI916" s="2">
        <v>0</v>
      </c>
      <c r="AJ916" s="2" t="s">
        <v>4133</v>
      </c>
      <c r="AK916" s="2">
        <v>0</v>
      </c>
      <c r="AM916" s="8" t="str">
        <f t="shared" si="98"/>
        <v>Agreed</v>
      </c>
      <c r="AN916" s="8" t="s">
        <v>57</v>
      </c>
      <c r="AO916">
        <f t="shared" si="99"/>
        <v>0</v>
      </c>
      <c r="AP916">
        <f t="shared" si="100"/>
        <v>1</v>
      </c>
      <c r="AQ916">
        <f t="shared" si="101"/>
        <v>0</v>
      </c>
      <c r="AR916">
        <f t="shared" si="102"/>
        <v>0</v>
      </c>
      <c r="AS916" t="str">
        <f t="shared" si="103"/>
        <v/>
      </c>
      <c r="BO916" t="str">
        <f t="shared" si="104"/>
        <v/>
      </c>
    </row>
    <row r="917" spans="2:67" ht="161.25">
      <c r="B917">
        <v>30866</v>
      </c>
      <c r="C917" t="s">
        <v>4101</v>
      </c>
      <c r="D917" t="s">
        <v>4102</v>
      </c>
      <c r="E917" t="s">
        <v>4103</v>
      </c>
      <c r="F917" t="s">
        <v>4360</v>
      </c>
      <c r="G917" t="s">
        <v>4638</v>
      </c>
      <c r="H917" t="s">
        <v>4362</v>
      </c>
      <c r="I917" t="s">
        <v>4647</v>
      </c>
      <c r="J917">
        <v>1973</v>
      </c>
      <c r="K917" t="s">
        <v>4648</v>
      </c>
      <c r="L917" t="s">
        <v>4109</v>
      </c>
      <c r="M917" s="1" t="s">
        <v>4649</v>
      </c>
      <c r="N917" s="2">
        <v>0</v>
      </c>
      <c r="O917" s="2">
        <v>1</v>
      </c>
      <c r="P917" s="2">
        <v>0</v>
      </c>
      <c r="Q917" s="2">
        <v>0</v>
      </c>
      <c r="R917" s="8" t="s">
        <v>4650</v>
      </c>
      <c r="S917" s="2">
        <v>0</v>
      </c>
      <c r="T917" s="2">
        <v>0</v>
      </c>
      <c r="U917" s="2">
        <v>0</v>
      </c>
      <c r="V917" s="2">
        <v>1</v>
      </c>
      <c r="W917" s="2">
        <v>1</v>
      </c>
      <c r="X917" s="2">
        <v>0</v>
      </c>
      <c r="Y917" s="2">
        <v>0</v>
      </c>
      <c r="Z917" s="2">
        <v>0</v>
      </c>
      <c r="AA917" s="2" t="s">
        <v>4651</v>
      </c>
      <c r="AB917" s="2">
        <v>0</v>
      </c>
      <c r="AC917" s="2">
        <v>1</v>
      </c>
      <c r="AD917" s="2">
        <v>0</v>
      </c>
      <c r="AE917" s="2">
        <v>0</v>
      </c>
      <c r="AF917" s="2">
        <v>0</v>
      </c>
      <c r="AG917">
        <v>0</v>
      </c>
      <c r="AH917" s="2">
        <v>0</v>
      </c>
      <c r="AI917" s="2">
        <v>0</v>
      </c>
      <c r="AJ917" s="2" t="s">
        <v>4133</v>
      </c>
      <c r="AK917" s="2">
        <v>0</v>
      </c>
      <c r="AM917" s="8" t="str">
        <f t="shared" si="98"/>
        <v>Agreed</v>
      </c>
      <c r="AN917" s="8" t="s">
        <v>57</v>
      </c>
      <c r="AO917">
        <f t="shared" si="99"/>
        <v>0</v>
      </c>
      <c r="AP917">
        <f t="shared" si="100"/>
        <v>1</v>
      </c>
      <c r="AQ917">
        <f t="shared" si="101"/>
        <v>0</v>
      </c>
      <c r="AR917">
        <f t="shared" si="102"/>
        <v>0</v>
      </c>
      <c r="AS917" t="str">
        <f t="shared" si="103"/>
        <v/>
      </c>
      <c r="BO917" t="str">
        <f t="shared" si="104"/>
        <v/>
      </c>
    </row>
    <row r="918" spans="2:67" ht="74.25">
      <c r="B918">
        <v>30867</v>
      </c>
      <c r="C918" t="s">
        <v>4101</v>
      </c>
      <c r="D918" t="s">
        <v>4102</v>
      </c>
      <c r="E918" t="s">
        <v>4103</v>
      </c>
      <c r="F918" t="s">
        <v>4360</v>
      </c>
      <c r="G918" t="s">
        <v>4638</v>
      </c>
      <c r="H918" t="s">
        <v>4362</v>
      </c>
      <c r="I918" t="s">
        <v>4652</v>
      </c>
      <c r="J918">
        <v>1973</v>
      </c>
      <c r="K918" t="s">
        <v>4653</v>
      </c>
      <c r="L918" t="s">
        <v>4109</v>
      </c>
      <c r="M918" s="1" t="s">
        <v>4654</v>
      </c>
      <c r="N918" s="2">
        <v>0</v>
      </c>
      <c r="O918" s="2">
        <v>0</v>
      </c>
      <c r="P918" s="2">
        <v>0</v>
      </c>
      <c r="Q918" s="2">
        <v>1</v>
      </c>
      <c r="R918" s="8" t="s">
        <v>4655</v>
      </c>
      <c r="S918" s="2">
        <v>0</v>
      </c>
      <c r="T918" s="2">
        <v>1</v>
      </c>
      <c r="U918" s="2">
        <v>0</v>
      </c>
      <c r="V918" s="2">
        <v>0</v>
      </c>
      <c r="W918" s="2">
        <v>0</v>
      </c>
      <c r="X918" s="2">
        <v>0</v>
      </c>
      <c r="Y918" s="2">
        <v>0</v>
      </c>
      <c r="Z918" s="2">
        <v>0</v>
      </c>
      <c r="AA918" s="2" t="s">
        <v>4164</v>
      </c>
      <c r="AB918" s="2">
        <v>0</v>
      </c>
      <c r="AC918" s="2">
        <v>0</v>
      </c>
      <c r="AD918" s="2">
        <v>1</v>
      </c>
      <c r="AE918" s="2">
        <v>0</v>
      </c>
      <c r="AF918" s="2">
        <v>0</v>
      </c>
      <c r="AG918">
        <v>0</v>
      </c>
      <c r="AH918" s="2">
        <v>0</v>
      </c>
      <c r="AI918" s="2">
        <v>0</v>
      </c>
      <c r="AJ918" s="2" t="s">
        <v>4656</v>
      </c>
      <c r="AK918" s="2">
        <v>0</v>
      </c>
      <c r="AM918" s="8" t="str">
        <f t="shared" si="98"/>
        <v>Agreed</v>
      </c>
      <c r="AN918" s="8" t="s">
        <v>57</v>
      </c>
      <c r="AO918">
        <f t="shared" si="99"/>
        <v>0</v>
      </c>
      <c r="AP918">
        <f t="shared" si="100"/>
        <v>0</v>
      </c>
      <c r="AQ918">
        <f t="shared" si="101"/>
        <v>0</v>
      </c>
      <c r="AR918">
        <f t="shared" si="102"/>
        <v>1</v>
      </c>
      <c r="AS918" t="str">
        <f t="shared" si="103"/>
        <v/>
      </c>
      <c r="BO918" t="str">
        <f t="shared" si="104"/>
        <v/>
      </c>
    </row>
    <row r="919" spans="2:67" ht="74.25">
      <c r="B919">
        <v>30869</v>
      </c>
      <c r="C919" t="s">
        <v>4101</v>
      </c>
      <c r="D919" t="s">
        <v>4102</v>
      </c>
      <c r="E919" t="s">
        <v>4103</v>
      </c>
      <c r="F919" t="s">
        <v>4360</v>
      </c>
      <c r="G919" t="s">
        <v>4638</v>
      </c>
      <c r="H919" t="s">
        <v>4362</v>
      </c>
      <c r="I919" t="s">
        <v>4657</v>
      </c>
      <c r="J919">
        <v>1973</v>
      </c>
      <c r="K919" t="s">
        <v>4658</v>
      </c>
      <c r="L919" t="s">
        <v>4109</v>
      </c>
      <c r="M919" s="1" t="s">
        <v>4659</v>
      </c>
      <c r="N919" s="2">
        <v>0</v>
      </c>
      <c r="O919" s="2">
        <v>0</v>
      </c>
      <c r="P919" s="2">
        <v>0</v>
      </c>
      <c r="Q919" s="2">
        <v>1</v>
      </c>
      <c r="R919" s="8" t="s">
        <v>4660</v>
      </c>
      <c r="S919" s="2">
        <v>0</v>
      </c>
      <c r="T919" s="2">
        <v>1</v>
      </c>
      <c r="U919" s="2">
        <v>0</v>
      </c>
      <c r="V919" s="2">
        <v>0</v>
      </c>
      <c r="W919" s="2">
        <v>0</v>
      </c>
      <c r="X919" s="2">
        <v>0</v>
      </c>
      <c r="Y919" s="2">
        <v>0</v>
      </c>
      <c r="Z919" s="2">
        <v>0</v>
      </c>
      <c r="AA919" s="2" t="s">
        <v>4164</v>
      </c>
      <c r="AB919" s="2">
        <v>0</v>
      </c>
      <c r="AC919" s="2">
        <v>0</v>
      </c>
      <c r="AD919" s="2">
        <v>1</v>
      </c>
      <c r="AE919" s="2">
        <v>0</v>
      </c>
      <c r="AF919" s="2">
        <v>0</v>
      </c>
      <c r="AG919">
        <v>0</v>
      </c>
      <c r="AH919" s="2">
        <v>0</v>
      </c>
      <c r="AI919" s="2">
        <v>0</v>
      </c>
      <c r="AJ919" s="2" t="s">
        <v>4661</v>
      </c>
      <c r="AK919" s="2">
        <v>0</v>
      </c>
      <c r="AM919" s="8" t="str">
        <f t="shared" si="98"/>
        <v>Agreed</v>
      </c>
      <c r="AN919" s="8" t="s">
        <v>57</v>
      </c>
      <c r="AO919">
        <f t="shared" si="99"/>
        <v>0</v>
      </c>
      <c r="AP919">
        <f t="shared" si="100"/>
        <v>0</v>
      </c>
      <c r="AQ919">
        <f t="shared" si="101"/>
        <v>0</v>
      </c>
      <c r="AR919">
        <f t="shared" si="102"/>
        <v>1</v>
      </c>
      <c r="AS919" t="str">
        <f t="shared" si="103"/>
        <v/>
      </c>
      <c r="BO919" t="str">
        <f t="shared" si="104"/>
        <v/>
      </c>
    </row>
    <row r="920" spans="2:67" ht="74.25">
      <c r="B920">
        <v>30871</v>
      </c>
      <c r="C920" t="s">
        <v>4101</v>
      </c>
      <c r="D920" t="s">
        <v>4102</v>
      </c>
      <c r="E920" t="s">
        <v>4103</v>
      </c>
      <c r="F920" t="s">
        <v>4360</v>
      </c>
      <c r="G920" t="s">
        <v>4662</v>
      </c>
      <c r="H920" t="s">
        <v>4362</v>
      </c>
      <c r="I920" t="s">
        <v>4663</v>
      </c>
      <c r="J920">
        <v>1973</v>
      </c>
      <c r="K920" t="s">
        <v>4664</v>
      </c>
      <c r="L920" t="s">
        <v>4109</v>
      </c>
      <c r="M920" s="1" t="s">
        <v>4665</v>
      </c>
      <c r="N920" s="2">
        <v>0</v>
      </c>
      <c r="O920" s="2">
        <v>1</v>
      </c>
      <c r="P920" s="2">
        <v>0</v>
      </c>
      <c r="Q920" s="2">
        <v>0</v>
      </c>
      <c r="R920" s="8" t="s">
        <v>4666</v>
      </c>
      <c r="S920" s="2">
        <v>0</v>
      </c>
      <c r="T920" s="2">
        <v>1</v>
      </c>
      <c r="U920" s="2">
        <v>0</v>
      </c>
      <c r="V920" s="2">
        <v>0</v>
      </c>
      <c r="W920" s="2">
        <v>0</v>
      </c>
      <c r="X920" s="2">
        <v>0</v>
      </c>
      <c r="Y920" s="2">
        <v>0</v>
      </c>
      <c r="Z920" s="2">
        <v>0</v>
      </c>
      <c r="AA920" s="2" t="s">
        <v>4164</v>
      </c>
      <c r="AB920" s="2">
        <v>0</v>
      </c>
      <c r="AC920" s="2">
        <v>1</v>
      </c>
      <c r="AD920" s="2">
        <v>0</v>
      </c>
      <c r="AE920" s="2">
        <v>0</v>
      </c>
      <c r="AF920" s="2">
        <v>0</v>
      </c>
      <c r="AG920">
        <v>0</v>
      </c>
      <c r="AH920" s="2">
        <v>0</v>
      </c>
      <c r="AI920" s="2">
        <v>0</v>
      </c>
      <c r="AJ920" s="2" t="s">
        <v>4165</v>
      </c>
      <c r="AK920" s="2">
        <v>0</v>
      </c>
      <c r="AM920" s="8" t="str">
        <f t="shared" si="98"/>
        <v>Agreed</v>
      </c>
      <c r="AN920" s="8" t="s">
        <v>57</v>
      </c>
      <c r="AO920">
        <f t="shared" si="99"/>
        <v>0</v>
      </c>
      <c r="AP920">
        <f t="shared" si="100"/>
        <v>1</v>
      </c>
      <c r="AQ920">
        <f t="shared" si="101"/>
        <v>0</v>
      </c>
      <c r="AR920">
        <f t="shared" si="102"/>
        <v>0</v>
      </c>
      <c r="AS920" t="str">
        <f t="shared" si="103"/>
        <v/>
      </c>
      <c r="BO920" t="str">
        <f t="shared" si="104"/>
        <v/>
      </c>
    </row>
    <row r="921" spans="2:67" ht="30">
      <c r="B921">
        <v>30872</v>
      </c>
      <c r="C921" t="s">
        <v>4101</v>
      </c>
      <c r="D921" t="s">
        <v>4102</v>
      </c>
      <c r="E921" t="s">
        <v>4103</v>
      </c>
      <c r="F921" t="s">
        <v>4360</v>
      </c>
      <c r="G921" t="s">
        <v>4662</v>
      </c>
      <c r="H921" t="s">
        <v>4362</v>
      </c>
      <c r="I921" t="s">
        <v>4663</v>
      </c>
      <c r="J921">
        <v>1973</v>
      </c>
      <c r="K921" t="s">
        <v>103</v>
      </c>
      <c r="L921" t="s">
        <v>4109</v>
      </c>
      <c r="M921" s="1" t="s">
        <v>4667</v>
      </c>
      <c r="N921" s="2">
        <v>0</v>
      </c>
      <c r="O921" s="2">
        <v>0</v>
      </c>
      <c r="P921" s="2">
        <v>0</v>
      </c>
      <c r="Q921" s="2">
        <v>1</v>
      </c>
      <c r="R921" s="8" t="s">
        <v>4668</v>
      </c>
      <c r="S921" s="2">
        <v>0</v>
      </c>
      <c r="T921" s="2">
        <v>0</v>
      </c>
      <c r="U921" s="2">
        <v>0</v>
      </c>
      <c r="V921" s="2">
        <v>0</v>
      </c>
      <c r="W921" s="2">
        <v>1</v>
      </c>
      <c r="X921" s="2">
        <v>0</v>
      </c>
      <c r="Y921" s="2">
        <v>0</v>
      </c>
      <c r="Z921" s="2">
        <v>0</v>
      </c>
      <c r="AA921" s="2" t="s">
        <v>4669</v>
      </c>
      <c r="AB921" s="2">
        <v>0</v>
      </c>
      <c r="AC921" s="2">
        <v>1</v>
      </c>
      <c r="AD921" s="2">
        <v>0</v>
      </c>
      <c r="AE921" s="2">
        <v>0</v>
      </c>
      <c r="AF921" s="2">
        <v>0</v>
      </c>
      <c r="AG921">
        <v>0</v>
      </c>
      <c r="AH921" s="2">
        <v>0</v>
      </c>
      <c r="AI921" s="2">
        <v>0</v>
      </c>
      <c r="AJ921" s="2" t="s">
        <v>4165</v>
      </c>
      <c r="AK921" s="2">
        <v>0</v>
      </c>
      <c r="AM921" s="8" t="str">
        <f t="shared" si="98"/>
        <v>Agreed</v>
      </c>
      <c r="AN921" s="8" t="s">
        <v>57</v>
      </c>
      <c r="AO921">
        <f t="shared" si="99"/>
        <v>0</v>
      </c>
      <c r="AP921">
        <f t="shared" si="100"/>
        <v>0</v>
      </c>
      <c r="AQ921">
        <f t="shared" si="101"/>
        <v>0</v>
      </c>
      <c r="AR921">
        <f t="shared" si="102"/>
        <v>1</v>
      </c>
      <c r="AS921" t="str">
        <f t="shared" si="103"/>
        <v/>
      </c>
      <c r="BO921" t="str">
        <f t="shared" si="104"/>
        <v/>
      </c>
    </row>
    <row r="922" spans="2:67" ht="105">
      <c r="B922">
        <v>30873</v>
      </c>
      <c r="C922" t="s">
        <v>4101</v>
      </c>
      <c r="D922" t="s">
        <v>4102</v>
      </c>
      <c r="E922" t="s">
        <v>4103</v>
      </c>
      <c r="F922" t="s">
        <v>4360</v>
      </c>
      <c r="G922" t="s">
        <v>4662</v>
      </c>
      <c r="H922" t="s">
        <v>4362</v>
      </c>
      <c r="I922" t="s">
        <v>4663</v>
      </c>
      <c r="J922">
        <v>1973</v>
      </c>
      <c r="K922" t="s">
        <v>103</v>
      </c>
      <c r="L922" t="s">
        <v>4109</v>
      </c>
      <c r="M922" s="1" t="s">
        <v>4670</v>
      </c>
      <c r="N922" s="2">
        <v>0</v>
      </c>
      <c r="O922" s="2">
        <v>1</v>
      </c>
      <c r="P922" s="2">
        <v>0</v>
      </c>
      <c r="Q922" s="2">
        <v>0</v>
      </c>
      <c r="R922" s="8" t="s">
        <v>4671</v>
      </c>
      <c r="S922" s="2">
        <v>0</v>
      </c>
      <c r="T922" s="2">
        <v>1</v>
      </c>
      <c r="U922" s="2">
        <v>0</v>
      </c>
      <c r="V922" s="2">
        <v>0</v>
      </c>
      <c r="W922" s="2">
        <v>0</v>
      </c>
      <c r="X922" s="2">
        <v>0</v>
      </c>
      <c r="Y922" s="2">
        <v>0</v>
      </c>
      <c r="Z922" s="2">
        <v>0</v>
      </c>
      <c r="AA922" s="2" t="s">
        <v>4164</v>
      </c>
      <c r="AB922" s="2">
        <v>0</v>
      </c>
      <c r="AC922" s="2">
        <v>1</v>
      </c>
      <c r="AD922" s="2">
        <v>0</v>
      </c>
      <c r="AE922" s="2">
        <v>0</v>
      </c>
      <c r="AF922" s="2">
        <v>0</v>
      </c>
      <c r="AG922">
        <v>0</v>
      </c>
      <c r="AH922" s="2">
        <v>0</v>
      </c>
      <c r="AI922" s="2">
        <v>0</v>
      </c>
      <c r="AJ922" s="2" t="s">
        <v>4165</v>
      </c>
      <c r="AK922" s="2">
        <v>0</v>
      </c>
      <c r="AM922" s="8" t="str">
        <f t="shared" si="98"/>
        <v>Agreed</v>
      </c>
      <c r="AN922" s="8" t="s">
        <v>57</v>
      </c>
      <c r="AO922">
        <f t="shared" si="99"/>
        <v>0</v>
      </c>
      <c r="AP922">
        <f t="shared" si="100"/>
        <v>1</v>
      </c>
      <c r="AQ922">
        <f t="shared" si="101"/>
        <v>0</v>
      </c>
      <c r="AR922">
        <f t="shared" si="102"/>
        <v>0</v>
      </c>
      <c r="AS922" t="str">
        <f t="shared" si="103"/>
        <v/>
      </c>
      <c r="BO922" t="str">
        <f t="shared" si="104"/>
        <v/>
      </c>
    </row>
    <row r="923" spans="2:67" ht="120">
      <c r="B923">
        <v>30874</v>
      </c>
      <c r="C923" t="s">
        <v>4101</v>
      </c>
      <c r="D923" t="s">
        <v>4102</v>
      </c>
      <c r="E923" t="s">
        <v>4103</v>
      </c>
      <c r="F923" t="s">
        <v>4360</v>
      </c>
      <c r="G923" t="s">
        <v>4662</v>
      </c>
      <c r="H923" t="s">
        <v>4362</v>
      </c>
      <c r="I923" t="s">
        <v>4663</v>
      </c>
      <c r="J923">
        <v>1973</v>
      </c>
      <c r="K923" t="s">
        <v>4672</v>
      </c>
      <c r="L923">
        <v>0</v>
      </c>
      <c r="M923" s="1" t="s">
        <v>4673</v>
      </c>
      <c r="N923" s="2">
        <v>0</v>
      </c>
      <c r="O923" s="2">
        <v>1</v>
      </c>
      <c r="P923" s="2">
        <v>0</v>
      </c>
      <c r="Q923" s="2">
        <v>0</v>
      </c>
      <c r="R923" s="8" t="s">
        <v>4674</v>
      </c>
      <c r="S923" s="2">
        <v>0</v>
      </c>
      <c r="T923" s="2">
        <v>1</v>
      </c>
      <c r="U923" s="2">
        <v>0</v>
      </c>
      <c r="V923" s="2">
        <v>0</v>
      </c>
      <c r="W923" s="2">
        <v>0</v>
      </c>
      <c r="X923" s="2">
        <v>0</v>
      </c>
      <c r="Y923" s="2">
        <v>0</v>
      </c>
      <c r="Z923" s="2">
        <v>0</v>
      </c>
      <c r="AA923" s="2" t="s">
        <v>4164</v>
      </c>
      <c r="AB923" s="2">
        <v>0</v>
      </c>
      <c r="AC923" s="2">
        <v>1</v>
      </c>
      <c r="AD923" s="2">
        <v>0</v>
      </c>
      <c r="AE923" s="2">
        <v>0</v>
      </c>
      <c r="AF923" s="2">
        <v>0</v>
      </c>
      <c r="AG923">
        <v>0</v>
      </c>
      <c r="AH923" s="2">
        <v>0</v>
      </c>
      <c r="AI923" s="2">
        <v>0</v>
      </c>
      <c r="AJ923" s="2" t="s">
        <v>4165</v>
      </c>
      <c r="AK923" s="2">
        <v>0</v>
      </c>
      <c r="AM923" s="8" t="str">
        <f t="shared" si="98"/>
        <v>Agreed</v>
      </c>
      <c r="AN923" s="8" t="s">
        <v>57</v>
      </c>
      <c r="AO923">
        <f t="shared" si="99"/>
        <v>0</v>
      </c>
      <c r="AP923">
        <f t="shared" si="100"/>
        <v>1</v>
      </c>
      <c r="AQ923">
        <f t="shared" si="101"/>
        <v>0</v>
      </c>
      <c r="AR923">
        <f t="shared" si="102"/>
        <v>0</v>
      </c>
      <c r="AS923" t="str">
        <f t="shared" si="103"/>
        <v/>
      </c>
      <c r="BO923" t="str">
        <f t="shared" si="104"/>
        <v/>
      </c>
    </row>
    <row r="924" spans="2:67" ht="75">
      <c r="B924">
        <v>30875</v>
      </c>
      <c r="C924" t="s">
        <v>4101</v>
      </c>
      <c r="D924" t="s">
        <v>4102</v>
      </c>
      <c r="E924" t="s">
        <v>4103</v>
      </c>
      <c r="F924" t="s">
        <v>4360</v>
      </c>
      <c r="G924" t="s">
        <v>4662</v>
      </c>
      <c r="H924" t="s">
        <v>4362</v>
      </c>
      <c r="I924" t="s">
        <v>4675</v>
      </c>
      <c r="J924">
        <v>1973</v>
      </c>
      <c r="K924" t="s">
        <v>4676</v>
      </c>
      <c r="L924" t="s">
        <v>4109</v>
      </c>
      <c r="M924" s="1" t="s">
        <v>4677</v>
      </c>
      <c r="N924" s="2">
        <v>0</v>
      </c>
      <c r="O924" s="2">
        <v>1</v>
      </c>
      <c r="P924" s="2">
        <v>0</v>
      </c>
      <c r="Q924" s="2">
        <v>0</v>
      </c>
      <c r="R924" s="8" t="s">
        <v>4678</v>
      </c>
      <c r="S924" s="2">
        <v>0</v>
      </c>
      <c r="T924" s="2">
        <v>1</v>
      </c>
      <c r="U924" s="2">
        <v>0</v>
      </c>
      <c r="V924" s="2">
        <v>0</v>
      </c>
      <c r="W924" s="2">
        <v>0</v>
      </c>
      <c r="X924" s="2">
        <v>0</v>
      </c>
      <c r="Y924" s="2">
        <v>0</v>
      </c>
      <c r="Z924" s="2">
        <v>0</v>
      </c>
      <c r="AA924" s="2" t="s">
        <v>4164</v>
      </c>
      <c r="AB924" s="2">
        <v>0</v>
      </c>
      <c r="AC924" s="2">
        <v>0</v>
      </c>
      <c r="AD924" s="2">
        <v>0</v>
      </c>
      <c r="AE924" s="2">
        <v>1</v>
      </c>
      <c r="AF924" s="2">
        <v>0</v>
      </c>
      <c r="AG924">
        <v>0</v>
      </c>
      <c r="AH924" s="2">
        <v>0</v>
      </c>
      <c r="AI924" s="2">
        <v>0</v>
      </c>
      <c r="AJ924" s="2" t="s">
        <v>4679</v>
      </c>
      <c r="AK924" s="2" t="s">
        <v>4680</v>
      </c>
      <c r="AM924" s="8" t="str">
        <f t="shared" si="98"/>
        <v>Agreed</v>
      </c>
      <c r="AN924" s="8" t="s">
        <v>57</v>
      </c>
      <c r="AO924">
        <f t="shared" si="99"/>
        <v>0</v>
      </c>
      <c r="AP924">
        <f t="shared" si="100"/>
        <v>1</v>
      </c>
      <c r="AQ924">
        <f t="shared" si="101"/>
        <v>0</v>
      </c>
      <c r="AR924">
        <f t="shared" si="102"/>
        <v>0</v>
      </c>
      <c r="AS924" t="str">
        <f t="shared" si="103"/>
        <v/>
      </c>
      <c r="BO924" t="str">
        <f t="shared" si="104"/>
        <v/>
      </c>
    </row>
    <row r="925" spans="2:67" ht="162.75">
      <c r="B925">
        <v>30876</v>
      </c>
      <c r="C925" t="s">
        <v>4101</v>
      </c>
      <c r="D925" t="s">
        <v>4102</v>
      </c>
      <c r="E925" t="s">
        <v>4103</v>
      </c>
      <c r="F925" t="s">
        <v>4360</v>
      </c>
      <c r="G925" t="s">
        <v>4662</v>
      </c>
      <c r="H925" t="s">
        <v>4362</v>
      </c>
      <c r="I925" t="s">
        <v>4675</v>
      </c>
      <c r="J925">
        <v>1973</v>
      </c>
      <c r="K925" t="s">
        <v>4681</v>
      </c>
      <c r="L925" t="s">
        <v>4109</v>
      </c>
      <c r="M925" s="1" t="s">
        <v>4682</v>
      </c>
      <c r="N925" s="2">
        <v>0</v>
      </c>
      <c r="O925" s="2">
        <v>0</v>
      </c>
      <c r="P925" s="2">
        <v>0</v>
      </c>
      <c r="Q925" s="2">
        <v>1</v>
      </c>
      <c r="R925" s="8" t="s">
        <v>4683</v>
      </c>
      <c r="S925" s="2">
        <v>0</v>
      </c>
      <c r="T925" s="2">
        <v>1</v>
      </c>
      <c r="U925" s="2">
        <v>0</v>
      </c>
      <c r="V925" s="2">
        <v>0</v>
      </c>
      <c r="W925" s="2">
        <v>0</v>
      </c>
      <c r="X925" s="2">
        <v>0</v>
      </c>
      <c r="Y925" s="2">
        <v>0</v>
      </c>
      <c r="Z925" s="2">
        <v>0</v>
      </c>
      <c r="AA925" s="2" t="s">
        <v>4164</v>
      </c>
      <c r="AB925" s="2">
        <v>0</v>
      </c>
      <c r="AC925" s="2">
        <v>0</v>
      </c>
      <c r="AD925" s="2">
        <v>0</v>
      </c>
      <c r="AE925" s="2">
        <v>1</v>
      </c>
      <c r="AF925" s="2">
        <v>0</v>
      </c>
      <c r="AG925">
        <v>0</v>
      </c>
      <c r="AH925" s="2">
        <v>0</v>
      </c>
      <c r="AI925" s="2">
        <v>0</v>
      </c>
      <c r="AJ925" s="2" t="s">
        <v>4684</v>
      </c>
      <c r="AK925" s="2" t="s">
        <v>4685</v>
      </c>
      <c r="AM925" s="8" t="str">
        <f t="shared" si="98"/>
        <v>Agreed</v>
      </c>
      <c r="AN925" s="8" t="s">
        <v>57</v>
      </c>
      <c r="AO925">
        <f t="shared" si="99"/>
        <v>0</v>
      </c>
      <c r="AP925">
        <f t="shared" si="100"/>
        <v>0</v>
      </c>
      <c r="AQ925">
        <f t="shared" si="101"/>
        <v>0</v>
      </c>
      <c r="AR925">
        <f t="shared" si="102"/>
        <v>1</v>
      </c>
      <c r="AS925" t="str">
        <f t="shared" si="103"/>
        <v/>
      </c>
      <c r="BO925" t="str">
        <f t="shared" si="104"/>
        <v/>
      </c>
    </row>
    <row r="926" spans="2:67" ht="165">
      <c r="B926">
        <v>30880</v>
      </c>
      <c r="C926" t="s">
        <v>4101</v>
      </c>
      <c r="D926" t="s">
        <v>4102</v>
      </c>
      <c r="E926" t="s">
        <v>4103</v>
      </c>
      <c r="F926" t="s">
        <v>4360</v>
      </c>
      <c r="G926" t="s">
        <v>4686</v>
      </c>
      <c r="H926" t="s">
        <v>4362</v>
      </c>
      <c r="I926" t="s">
        <v>4687</v>
      </c>
      <c r="J926">
        <v>1973</v>
      </c>
      <c r="K926" t="s">
        <v>103</v>
      </c>
      <c r="L926" t="s">
        <v>4109</v>
      </c>
      <c r="M926" s="16" t="s">
        <v>4688</v>
      </c>
      <c r="N926" s="2">
        <v>0</v>
      </c>
      <c r="O926" s="2">
        <v>1</v>
      </c>
      <c r="P926" s="2">
        <v>0</v>
      </c>
      <c r="Q926" s="2">
        <v>0</v>
      </c>
      <c r="R926" s="8" t="s">
        <v>4689</v>
      </c>
      <c r="S926" s="2">
        <v>0</v>
      </c>
      <c r="T926" s="2">
        <v>1</v>
      </c>
      <c r="U926" s="2">
        <v>0</v>
      </c>
      <c r="V926" s="2">
        <v>0</v>
      </c>
      <c r="W926" s="2">
        <v>0</v>
      </c>
      <c r="X926" s="2">
        <v>0</v>
      </c>
      <c r="Y926" s="2">
        <v>0</v>
      </c>
      <c r="Z926" s="2">
        <v>0</v>
      </c>
      <c r="AA926" s="2" t="s">
        <v>4164</v>
      </c>
      <c r="AB926" s="2">
        <v>0</v>
      </c>
      <c r="AC926" s="2">
        <v>1</v>
      </c>
      <c r="AD926" s="2">
        <v>0</v>
      </c>
      <c r="AE926" s="2">
        <v>0</v>
      </c>
      <c r="AF926" s="2">
        <v>0</v>
      </c>
      <c r="AG926">
        <v>0</v>
      </c>
      <c r="AH926" s="2">
        <v>0</v>
      </c>
      <c r="AI926" s="2">
        <v>0</v>
      </c>
      <c r="AJ926" s="2" t="s">
        <v>4165</v>
      </c>
      <c r="AK926" s="2">
        <v>0</v>
      </c>
      <c r="AM926" s="8" t="str">
        <f t="shared" si="98"/>
        <v>Agreed</v>
      </c>
      <c r="AN926" s="8" t="s">
        <v>57</v>
      </c>
      <c r="AO926">
        <f t="shared" si="99"/>
        <v>0</v>
      </c>
      <c r="AP926">
        <f t="shared" si="100"/>
        <v>1</v>
      </c>
      <c r="AQ926">
        <f t="shared" si="101"/>
        <v>0</v>
      </c>
      <c r="AR926">
        <f t="shared" si="102"/>
        <v>0</v>
      </c>
      <c r="AS926" t="str">
        <f t="shared" si="103"/>
        <v/>
      </c>
      <c r="BO926" t="str">
        <f t="shared" si="104"/>
        <v/>
      </c>
    </row>
    <row r="927" spans="2:67" ht="192.75">
      <c r="B927">
        <v>30881</v>
      </c>
      <c r="C927" t="s">
        <v>4101</v>
      </c>
      <c r="D927" t="s">
        <v>4102</v>
      </c>
      <c r="E927" t="s">
        <v>4103</v>
      </c>
      <c r="F927" t="s">
        <v>4360</v>
      </c>
      <c r="G927" t="s">
        <v>4686</v>
      </c>
      <c r="H927" t="s">
        <v>4362</v>
      </c>
      <c r="I927" t="s">
        <v>4687</v>
      </c>
      <c r="J927">
        <v>1973</v>
      </c>
      <c r="K927" t="s">
        <v>4690</v>
      </c>
      <c r="L927" t="s">
        <v>4109</v>
      </c>
      <c r="M927" s="1" t="s">
        <v>4691</v>
      </c>
      <c r="N927" s="2">
        <v>0</v>
      </c>
      <c r="O927" s="2">
        <v>1</v>
      </c>
      <c r="P927" s="2">
        <v>0</v>
      </c>
      <c r="Q927" s="2">
        <v>0</v>
      </c>
      <c r="R927" s="8" t="s">
        <v>4692</v>
      </c>
      <c r="S927" s="2">
        <v>0</v>
      </c>
      <c r="T927" s="2">
        <v>0</v>
      </c>
      <c r="U927" s="2">
        <v>0</v>
      </c>
      <c r="V927" s="2">
        <v>0</v>
      </c>
      <c r="W927" s="2">
        <v>1</v>
      </c>
      <c r="X927" s="2">
        <v>0</v>
      </c>
      <c r="Y927" s="2">
        <v>0</v>
      </c>
      <c r="Z927" s="2">
        <v>0</v>
      </c>
      <c r="AA927" s="2" t="s">
        <v>4693</v>
      </c>
      <c r="AB927" s="2">
        <v>0</v>
      </c>
      <c r="AC927" s="2">
        <v>1</v>
      </c>
      <c r="AD927" s="2">
        <v>0</v>
      </c>
      <c r="AE927" s="2">
        <v>0</v>
      </c>
      <c r="AF927" s="2">
        <v>0</v>
      </c>
      <c r="AG927">
        <v>0</v>
      </c>
      <c r="AH927" s="2">
        <v>0</v>
      </c>
      <c r="AI927" s="2">
        <v>0</v>
      </c>
      <c r="AJ927" s="2" t="s">
        <v>4133</v>
      </c>
      <c r="AK927" s="2">
        <v>0</v>
      </c>
      <c r="AM927" s="8" t="str">
        <f t="shared" si="98"/>
        <v>Agreed</v>
      </c>
      <c r="AN927" s="8" t="s">
        <v>57</v>
      </c>
      <c r="AO927">
        <f t="shared" si="99"/>
        <v>0</v>
      </c>
      <c r="AP927">
        <f t="shared" si="100"/>
        <v>1</v>
      </c>
      <c r="AQ927">
        <f t="shared" si="101"/>
        <v>0</v>
      </c>
      <c r="AR927">
        <f t="shared" si="102"/>
        <v>0</v>
      </c>
      <c r="AS927" t="str">
        <f t="shared" si="103"/>
        <v/>
      </c>
      <c r="BO927" t="str">
        <f t="shared" si="104"/>
        <v/>
      </c>
    </row>
    <row r="928" spans="2:67" ht="119.25">
      <c r="B928">
        <v>30882</v>
      </c>
      <c r="C928" t="s">
        <v>4101</v>
      </c>
      <c r="D928" t="s">
        <v>4102</v>
      </c>
      <c r="E928" t="s">
        <v>4103</v>
      </c>
      <c r="F928" t="s">
        <v>4360</v>
      </c>
      <c r="G928" t="s">
        <v>4686</v>
      </c>
      <c r="H928" t="s">
        <v>4362</v>
      </c>
      <c r="I928" t="s">
        <v>4687</v>
      </c>
      <c r="J928">
        <v>1973</v>
      </c>
      <c r="K928" t="s">
        <v>4676</v>
      </c>
      <c r="L928" t="s">
        <v>4109</v>
      </c>
      <c r="M928" s="1" t="s">
        <v>4694</v>
      </c>
      <c r="N928" s="2">
        <v>0</v>
      </c>
      <c r="O928" s="2">
        <v>0</v>
      </c>
      <c r="P928" s="2">
        <v>0</v>
      </c>
      <c r="Q928" s="2">
        <v>1</v>
      </c>
      <c r="R928" s="8" t="s">
        <v>4695</v>
      </c>
      <c r="S928" s="2" t="s">
        <v>4148</v>
      </c>
      <c r="T928" s="2">
        <v>1</v>
      </c>
      <c r="U928" s="2">
        <v>0</v>
      </c>
      <c r="V928" s="2">
        <v>0</v>
      </c>
      <c r="W928" s="2">
        <v>0</v>
      </c>
      <c r="X928" s="2">
        <v>0</v>
      </c>
      <c r="Y928" s="2">
        <v>0</v>
      </c>
      <c r="Z928" s="2">
        <v>0</v>
      </c>
      <c r="AA928" s="2" t="s">
        <v>4164</v>
      </c>
      <c r="AB928" s="2">
        <v>0</v>
      </c>
      <c r="AC928" s="2">
        <v>1</v>
      </c>
      <c r="AD928" s="2">
        <v>0</v>
      </c>
      <c r="AE928" s="2">
        <v>0</v>
      </c>
      <c r="AF928" s="2">
        <v>0</v>
      </c>
      <c r="AG928">
        <v>0</v>
      </c>
      <c r="AH928" s="2">
        <v>0</v>
      </c>
      <c r="AI928" s="2">
        <v>0</v>
      </c>
      <c r="AJ928" s="2" t="s">
        <v>4696</v>
      </c>
      <c r="AK928" s="2">
        <v>0</v>
      </c>
      <c r="AM928" s="8" t="str">
        <f t="shared" si="98"/>
        <v>Agreed</v>
      </c>
      <c r="AN928" s="8" t="s">
        <v>57</v>
      </c>
      <c r="AO928">
        <f t="shared" si="99"/>
        <v>0</v>
      </c>
      <c r="AP928">
        <f t="shared" si="100"/>
        <v>0</v>
      </c>
      <c r="AQ928">
        <f t="shared" si="101"/>
        <v>0</v>
      </c>
      <c r="AR928">
        <f t="shared" si="102"/>
        <v>1</v>
      </c>
      <c r="AS928" t="str">
        <f t="shared" si="103"/>
        <v/>
      </c>
      <c r="BO928" t="str">
        <f t="shared" si="104"/>
        <v/>
      </c>
    </row>
    <row r="929" spans="2:67" ht="75">
      <c r="B929">
        <v>30883</v>
      </c>
      <c r="C929" t="s">
        <v>4101</v>
      </c>
      <c r="D929" t="s">
        <v>4102</v>
      </c>
      <c r="E929" t="s">
        <v>4103</v>
      </c>
      <c r="F929" t="s">
        <v>4360</v>
      </c>
      <c r="G929" t="s">
        <v>4697</v>
      </c>
      <c r="H929" t="s">
        <v>4362</v>
      </c>
      <c r="I929" t="s">
        <v>4698</v>
      </c>
      <c r="J929">
        <v>1973</v>
      </c>
      <c r="K929" t="s">
        <v>4699</v>
      </c>
      <c r="L929" t="s">
        <v>4109</v>
      </c>
      <c r="M929" s="1" t="s">
        <v>4700</v>
      </c>
      <c r="N929" s="2">
        <v>0</v>
      </c>
      <c r="O929" s="2">
        <v>1</v>
      </c>
      <c r="P929" s="2">
        <v>0</v>
      </c>
      <c r="Q929" s="2">
        <v>0</v>
      </c>
      <c r="R929" s="8" t="s">
        <v>4701</v>
      </c>
      <c r="S929" s="2">
        <v>0</v>
      </c>
      <c r="T929" s="2">
        <v>1</v>
      </c>
      <c r="U929" s="2">
        <v>0</v>
      </c>
      <c r="V929" s="2">
        <v>0</v>
      </c>
      <c r="W929" s="2">
        <v>0</v>
      </c>
      <c r="X929" s="2">
        <v>0</v>
      </c>
      <c r="Y929" s="2">
        <v>0</v>
      </c>
      <c r="Z929" s="2">
        <v>0</v>
      </c>
      <c r="AA929" s="2" t="s">
        <v>4164</v>
      </c>
      <c r="AB929" s="2">
        <v>0</v>
      </c>
      <c r="AC929" s="2">
        <v>1</v>
      </c>
      <c r="AD929" s="2">
        <v>0</v>
      </c>
      <c r="AE929" s="2">
        <v>0</v>
      </c>
      <c r="AF929" s="2">
        <v>0</v>
      </c>
      <c r="AG929">
        <v>0</v>
      </c>
      <c r="AH929" s="2">
        <v>0</v>
      </c>
      <c r="AI929" s="2">
        <v>0</v>
      </c>
      <c r="AJ929" s="2" t="s">
        <v>4165</v>
      </c>
      <c r="AK929" s="2">
        <v>0</v>
      </c>
      <c r="AM929" s="8" t="str">
        <f t="shared" si="98"/>
        <v>Agreed</v>
      </c>
      <c r="AN929" s="8" t="s">
        <v>57</v>
      </c>
      <c r="AO929">
        <f t="shared" si="99"/>
        <v>0</v>
      </c>
      <c r="AP929">
        <f t="shared" si="100"/>
        <v>1</v>
      </c>
      <c r="AQ929">
        <f t="shared" si="101"/>
        <v>0</v>
      </c>
      <c r="AR929">
        <f t="shared" si="102"/>
        <v>0</v>
      </c>
      <c r="AS929" t="str">
        <f t="shared" si="103"/>
        <v/>
      </c>
      <c r="BO929" t="str">
        <f t="shared" si="104"/>
        <v/>
      </c>
    </row>
    <row r="930" spans="2:67" ht="135">
      <c r="B930">
        <v>30884</v>
      </c>
      <c r="C930" t="s">
        <v>4101</v>
      </c>
      <c r="D930" t="s">
        <v>4102</v>
      </c>
      <c r="E930" t="s">
        <v>4103</v>
      </c>
      <c r="F930" t="s">
        <v>4360</v>
      </c>
      <c r="G930" t="s">
        <v>4697</v>
      </c>
      <c r="H930" t="s">
        <v>4362</v>
      </c>
      <c r="I930" t="s">
        <v>4702</v>
      </c>
      <c r="J930">
        <v>1973</v>
      </c>
      <c r="K930" t="s">
        <v>4703</v>
      </c>
      <c r="L930" t="s">
        <v>4109</v>
      </c>
      <c r="M930" s="1" t="s">
        <v>4704</v>
      </c>
      <c r="N930" s="2">
        <v>1</v>
      </c>
      <c r="O930" s="2">
        <v>0</v>
      </c>
      <c r="P930" s="2">
        <v>0</v>
      </c>
      <c r="Q930" s="2">
        <v>0</v>
      </c>
      <c r="R930" s="8" t="s">
        <v>4705</v>
      </c>
      <c r="S930" s="2">
        <v>0</v>
      </c>
      <c r="T930" s="2">
        <v>0</v>
      </c>
      <c r="U930" s="2">
        <v>0</v>
      </c>
      <c r="V930" s="2">
        <v>1</v>
      </c>
      <c r="W930" s="2">
        <v>0</v>
      </c>
      <c r="X930" s="2">
        <v>0</v>
      </c>
      <c r="Y930" s="2">
        <v>0</v>
      </c>
      <c r="Z930" s="2">
        <v>0</v>
      </c>
      <c r="AA930" s="2" t="s">
        <v>4706</v>
      </c>
      <c r="AB930" s="2">
        <v>0</v>
      </c>
      <c r="AC930" s="2">
        <v>1</v>
      </c>
      <c r="AD930" s="2">
        <v>0</v>
      </c>
      <c r="AE930" s="2">
        <v>0</v>
      </c>
      <c r="AF930" s="2">
        <v>0</v>
      </c>
      <c r="AG930">
        <v>0</v>
      </c>
      <c r="AH930" s="2">
        <v>0</v>
      </c>
      <c r="AI930" s="2">
        <v>0</v>
      </c>
      <c r="AJ930" s="2" t="s">
        <v>4165</v>
      </c>
      <c r="AK930" s="2">
        <v>0</v>
      </c>
      <c r="AM930" s="8" t="str">
        <f t="shared" si="98"/>
        <v>Recoded</v>
      </c>
      <c r="AN930" s="8"/>
      <c r="AO930">
        <v>0</v>
      </c>
      <c r="AP930">
        <v>1</v>
      </c>
      <c r="AQ930">
        <v>0</v>
      </c>
      <c r="AR930">
        <v>0</v>
      </c>
      <c r="AS930" t="s">
        <v>5120</v>
      </c>
      <c r="BO930" t="str">
        <f t="shared" si="104"/>
        <v/>
      </c>
    </row>
    <row r="931" spans="2:67" ht="149.25">
      <c r="B931">
        <v>30885</v>
      </c>
      <c r="C931" t="s">
        <v>4101</v>
      </c>
      <c r="D931" t="s">
        <v>4102</v>
      </c>
      <c r="E931" t="s">
        <v>4103</v>
      </c>
      <c r="F931" t="s">
        <v>4360</v>
      </c>
      <c r="G931" t="s">
        <v>4707</v>
      </c>
      <c r="H931" t="s">
        <v>4362</v>
      </c>
      <c r="I931" t="s">
        <v>4708</v>
      </c>
      <c r="J931">
        <v>1973</v>
      </c>
      <c r="K931" t="s">
        <v>4676</v>
      </c>
      <c r="L931" t="s">
        <v>4109</v>
      </c>
      <c r="M931" s="1" t="s">
        <v>4709</v>
      </c>
      <c r="N931" s="2">
        <v>0</v>
      </c>
      <c r="O931" s="2">
        <v>1</v>
      </c>
      <c r="P931" s="2">
        <v>0</v>
      </c>
      <c r="Q931" s="2">
        <v>0</v>
      </c>
      <c r="R931" s="8" t="s">
        <v>4710</v>
      </c>
      <c r="S931" s="2">
        <v>0</v>
      </c>
      <c r="T931" s="2">
        <v>1</v>
      </c>
      <c r="U931" s="2">
        <v>0</v>
      </c>
      <c r="V931" s="2">
        <v>0</v>
      </c>
      <c r="W931" s="2">
        <v>0</v>
      </c>
      <c r="X931" s="2">
        <v>0</v>
      </c>
      <c r="Y931" s="2">
        <v>0</v>
      </c>
      <c r="Z931" s="2">
        <v>0</v>
      </c>
      <c r="AA931" s="2" t="s">
        <v>4164</v>
      </c>
      <c r="AB931" s="2">
        <v>0</v>
      </c>
      <c r="AC931" s="2">
        <v>0</v>
      </c>
      <c r="AD931" s="2">
        <v>1</v>
      </c>
      <c r="AE931" s="2">
        <v>0</v>
      </c>
      <c r="AF931" s="2">
        <v>0</v>
      </c>
      <c r="AG931">
        <v>0</v>
      </c>
      <c r="AH931" s="2">
        <v>0</v>
      </c>
      <c r="AI931" s="2">
        <v>0</v>
      </c>
      <c r="AJ931" s="2" t="s">
        <v>4711</v>
      </c>
      <c r="AK931" s="2">
        <v>0</v>
      </c>
      <c r="AM931" s="8" t="str">
        <f t="shared" si="98"/>
        <v>Agreed</v>
      </c>
      <c r="AN931" s="8" t="s">
        <v>57</v>
      </c>
      <c r="AO931">
        <f t="shared" si="99"/>
        <v>0</v>
      </c>
      <c r="AP931">
        <f t="shared" si="100"/>
        <v>1</v>
      </c>
      <c r="AQ931">
        <f t="shared" si="101"/>
        <v>0</v>
      </c>
      <c r="AR931">
        <f t="shared" si="102"/>
        <v>0</v>
      </c>
      <c r="AS931" t="str">
        <f t="shared" si="103"/>
        <v/>
      </c>
      <c r="BO931" t="str">
        <f t="shared" si="104"/>
        <v/>
      </c>
    </row>
    <row r="932" spans="2:67" ht="89.25">
      <c r="B932">
        <v>30886</v>
      </c>
      <c r="C932" t="s">
        <v>4101</v>
      </c>
      <c r="D932" t="s">
        <v>4102</v>
      </c>
      <c r="E932" t="s">
        <v>4103</v>
      </c>
      <c r="F932" t="s">
        <v>4360</v>
      </c>
      <c r="G932" t="s">
        <v>4707</v>
      </c>
      <c r="H932" t="s">
        <v>4362</v>
      </c>
      <c r="I932" t="s">
        <v>4708</v>
      </c>
      <c r="J932">
        <v>1973</v>
      </c>
      <c r="K932" t="s">
        <v>4712</v>
      </c>
      <c r="L932" t="s">
        <v>4109</v>
      </c>
      <c r="M932" s="1" t="s">
        <v>4713</v>
      </c>
      <c r="N932" s="2">
        <v>0</v>
      </c>
      <c r="O932" s="2">
        <v>1</v>
      </c>
      <c r="P932" s="2">
        <v>0</v>
      </c>
      <c r="Q932" s="2">
        <v>0</v>
      </c>
      <c r="R932" s="8" t="s">
        <v>4714</v>
      </c>
      <c r="S932" s="2">
        <v>0</v>
      </c>
      <c r="T932" s="2">
        <v>1</v>
      </c>
      <c r="U932" s="2">
        <v>0</v>
      </c>
      <c r="V932" s="2">
        <v>0</v>
      </c>
      <c r="W932" s="2">
        <v>0</v>
      </c>
      <c r="X932" s="2">
        <v>0</v>
      </c>
      <c r="Y932" s="2">
        <v>0</v>
      </c>
      <c r="Z932" s="2">
        <v>0</v>
      </c>
      <c r="AA932" s="2" t="s">
        <v>4164</v>
      </c>
      <c r="AB932" s="2">
        <v>0</v>
      </c>
      <c r="AC932" s="2">
        <v>0</v>
      </c>
      <c r="AD932" s="2">
        <v>0</v>
      </c>
      <c r="AE932" s="2">
        <v>1</v>
      </c>
      <c r="AF932" s="2">
        <v>0</v>
      </c>
      <c r="AG932">
        <v>0</v>
      </c>
      <c r="AH932" s="2">
        <v>0</v>
      </c>
      <c r="AI932" s="2">
        <v>1</v>
      </c>
      <c r="AJ932" s="2" t="s">
        <v>4715</v>
      </c>
      <c r="AK932" s="2" t="s">
        <v>4716</v>
      </c>
      <c r="AM932" s="8" t="str">
        <f t="shared" si="98"/>
        <v>Agreed</v>
      </c>
      <c r="AN932" s="8" t="s">
        <v>57</v>
      </c>
      <c r="AO932">
        <f t="shared" si="99"/>
        <v>0</v>
      </c>
      <c r="AP932">
        <f t="shared" si="100"/>
        <v>1</v>
      </c>
      <c r="AQ932">
        <f t="shared" si="101"/>
        <v>0</v>
      </c>
      <c r="AR932">
        <f t="shared" si="102"/>
        <v>0</v>
      </c>
      <c r="AS932" t="str">
        <f t="shared" si="103"/>
        <v/>
      </c>
      <c r="BO932" t="str">
        <f t="shared" si="104"/>
        <v/>
      </c>
    </row>
    <row r="933" spans="2:67" ht="72.75">
      <c r="B933">
        <v>30887</v>
      </c>
      <c r="C933" t="s">
        <v>4101</v>
      </c>
      <c r="D933" t="s">
        <v>4102</v>
      </c>
      <c r="E933" t="s">
        <v>4103</v>
      </c>
      <c r="F933" t="s">
        <v>4360</v>
      </c>
      <c r="G933" t="s">
        <v>4707</v>
      </c>
      <c r="H933" t="s">
        <v>4362</v>
      </c>
      <c r="I933" t="s">
        <v>4717</v>
      </c>
      <c r="J933">
        <v>1973</v>
      </c>
      <c r="K933" t="s">
        <v>4718</v>
      </c>
      <c r="L933" t="s">
        <v>4109</v>
      </c>
      <c r="M933" s="1" t="s">
        <v>4719</v>
      </c>
      <c r="N933" s="2">
        <v>1</v>
      </c>
      <c r="O933" s="2">
        <v>0</v>
      </c>
      <c r="P933" s="2">
        <v>0</v>
      </c>
      <c r="Q933" s="2">
        <v>0</v>
      </c>
      <c r="R933" s="8" t="s">
        <v>4720</v>
      </c>
      <c r="S933" s="2">
        <v>0</v>
      </c>
      <c r="T933" s="2">
        <v>1</v>
      </c>
      <c r="U933" s="2">
        <v>0</v>
      </c>
      <c r="V933" s="2">
        <v>0</v>
      </c>
      <c r="W933" s="2">
        <v>0</v>
      </c>
      <c r="X933" s="2">
        <v>0</v>
      </c>
      <c r="Y933" s="2">
        <v>0</v>
      </c>
      <c r="Z933" s="2">
        <v>0</v>
      </c>
      <c r="AA933" s="2" t="s">
        <v>4164</v>
      </c>
      <c r="AB933" s="2">
        <v>0</v>
      </c>
      <c r="AC933" s="2">
        <v>0</v>
      </c>
      <c r="AD933" s="2">
        <v>0</v>
      </c>
      <c r="AE933" s="2">
        <v>0</v>
      </c>
      <c r="AF933" s="2">
        <v>0</v>
      </c>
      <c r="AG933">
        <v>0</v>
      </c>
      <c r="AH933" s="2">
        <v>0</v>
      </c>
      <c r="AI933" s="2">
        <v>1</v>
      </c>
      <c r="AJ933" s="2" t="s">
        <v>4721</v>
      </c>
      <c r="AK933" s="2">
        <v>0</v>
      </c>
      <c r="AM933" s="8" t="str">
        <f t="shared" si="98"/>
        <v>Agreed</v>
      </c>
      <c r="AN933" s="8" t="s">
        <v>57</v>
      </c>
      <c r="AO933">
        <f t="shared" si="99"/>
        <v>1</v>
      </c>
      <c r="AP933">
        <f t="shared" si="100"/>
        <v>0</v>
      </c>
      <c r="AQ933">
        <f t="shared" si="101"/>
        <v>0</v>
      </c>
      <c r="AR933">
        <f t="shared" si="102"/>
        <v>0</v>
      </c>
      <c r="AS933" t="str">
        <f t="shared" si="103"/>
        <v/>
      </c>
      <c r="BO933" t="str">
        <f t="shared" si="104"/>
        <v/>
      </c>
    </row>
    <row r="934" spans="2:67" ht="60">
      <c r="B934">
        <v>30888</v>
      </c>
      <c r="C934" t="s">
        <v>4101</v>
      </c>
      <c r="D934" t="s">
        <v>4102</v>
      </c>
      <c r="E934" t="s">
        <v>4103</v>
      </c>
      <c r="F934" t="s">
        <v>4360</v>
      </c>
      <c r="G934" t="s">
        <v>4707</v>
      </c>
      <c r="H934" t="s">
        <v>4362</v>
      </c>
      <c r="I934" t="s">
        <v>4717</v>
      </c>
      <c r="J934">
        <v>1973</v>
      </c>
      <c r="K934" t="s">
        <v>4722</v>
      </c>
      <c r="L934" t="s">
        <v>4109</v>
      </c>
      <c r="M934" s="16" t="s">
        <v>4723</v>
      </c>
      <c r="N934" s="2">
        <v>0</v>
      </c>
      <c r="O934" s="2">
        <v>0</v>
      </c>
      <c r="P934" s="2">
        <v>0</v>
      </c>
      <c r="Q934" s="2">
        <v>1</v>
      </c>
      <c r="R934" s="8" t="s">
        <v>4724</v>
      </c>
      <c r="S934" s="2">
        <v>0</v>
      </c>
      <c r="T934" s="2">
        <v>1</v>
      </c>
      <c r="U934" s="2">
        <v>0</v>
      </c>
      <c r="V934" s="2">
        <v>0</v>
      </c>
      <c r="W934" s="2">
        <v>0</v>
      </c>
      <c r="X934" s="2">
        <v>0</v>
      </c>
      <c r="Y934" s="2">
        <v>0</v>
      </c>
      <c r="Z934" s="2">
        <v>0</v>
      </c>
      <c r="AA934" s="2" t="s">
        <v>4164</v>
      </c>
      <c r="AB934" s="2">
        <v>0</v>
      </c>
      <c r="AC934" s="2">
        <v>0</v>
      </c>
      <c r="AD934" s="2">
        <v>1</v>
      </c>
      <c r="AE934" s="2">
        <v>0</v>
      </c>
      <c r="AF934" s="2">
        <v>0</v>
      </c>
      <c r="AG934">
        <v>0</v>
      </c>
      <c r="AH934" s="2">
        <v>0</v>
      </c>
      <c r="AI934" s="2">
        <v>0</v>
      </c>
      <c r="AJ934" s="2" t="s">
        <v>4725</v>
      </c>
      <c r="AK934" s="2">
        <v>0</v>
      </c>
      <c r="AM934" s="8" t="str">
        <f t="shared" si="98"/>
        <v>Recoded</v>
      </c>
      <c r="AN934" s="8"/>
      <c r="AO934">
        <v>0</v>
      </c>
      <c r="AP934">
        <v>1</v>
      </c>
      <c r="AQ934">
        <v>0</v>
      </c>
      <c r="AR934">
        <v>0</v>
      </c>
      <c r="AS934" t="s">
        <v>5120</v>
      </c>
      <c r="BO934" t="str">
        <f t="shared" si="104"/>
        <v/>
      </c>
    </row>
    <row r="935" spans="2:67" ht="134.25">
      <c r="B935">
        <v>30899</v>
      </c>
      <c r="C935" t="s">
        <v>4101</v>
      </c>
      <c r="D935" t="s">
        <v>4102</v>
      </c>
      <c r="E935" t="s">
        <v>4103</v>
      </c>
      <c r="F935" t="s">
        <v>4360</v>
      </c>
      <c r="G935" t="s">
        <v>4726</v>
      </c>
      <c r="H935" t="s">
        <v>4362</v>
      </c>
      <c r="I935" t="s">
        <v>4727</v>
      </c>
      <c r="J935">
        <v>1973</v>
      </c>
      <c r="K935" t="s">
        <v>4728</v>
      </c>
      <c r="L935" t="s">
        <v>4109</v>
      </c>
      <c r="M935" s="1" t="s">
        <v>4729</v>
      </c>
      <c r="N935" s="2">
        <v>0</v>
      </c>
      <c r="O935" s="2">
        <v>0</v>
      </c>
      <c r="P935" s="2">
        <v>0</v>
      </c>
      <c r="Q935" s="2">
        <v>1</v>
      </c>
      <c r="R935" s="8" t="s">
        <v>4730</v>
      </c>
      <c r="S935" s="2">
        <v>0</v>
      </c>
      <c r="T935" s="2">
        <v>1</v>
      </c>
      <c r="U935" s="2">
        <v>0</v>
      </c>
      <c r="V935" s="2">
        <v>0</v>
      </c>
      <c r="W935" s="2">
        <v>0</v>
      </c>
      <c r="X935" s="2">
        <v>0</v>
      </c>
      <c r="Y935" s="2">
        <v>0</v>
      </c>
      <c r="Z935" s="2">
        <v>0</v>
      </c>
      <c r="AA935" s="2" t="s">
        <v>4164</v>
      </c>
      <c r="AB935" s="2">
        <v>0</v>
      </c>
      <c r="AC935" s="2">
        <v>0</v>
      </c>
      <c r="AD935" s="2">
        <v>0</v>
      </c>
      <c r="AE935" s="2">
        <v>0</v>
      </c>
      <c r="AF935" s="2">
        <v>0</v>
      </c>
      <c r="AG935">
        <v>0</v>
      </c>
      <c r="AH935" s="2">
        <v>0</v>
      </c>
      <c r="AI935" s="2">
        <v>1</v>
      </c>
      <c r="AJ935" s="2" t="s">
        <v>4731</v>
      </c>
      <c r="AK935" s="2">
        <v>0</v>
      </c>
      <c r="AM935" s="8" t="str">
        <f t="shared" si="98"/>
        <v>Agreed</v>
      </c>
      <c r="AN935" s="8" t="s">
        <v>57</v>
      </c>
      <c r="AO935">
        <f t="shared" si="99"/>
        <v>0</v>
      </c>
      <c r="AP935">
        <f t="shared" si="100"/>
        <v>0</v>
      </c>
      <c r="AQ935">
        <f t="shared" si="101"/>
        <v>0</v>
      </c>
      <c r="AR935">
        <f t="shared" si="102"/>
        <v>1</v>
      </c>
      <c r="AS935" t="str">
        <f t="shared" si="103"/>
        <v/>
      </c>
      <c r="BO935" t="str">
        <f t="shared" si="104"/>
        <v/>
      </c>
    </row>
    <row r="936" spans="2:67" ht="120">
      <c r="B936">
        <v>30910</v>
      </c>
      <c r="C936" t="s">
        <v>4101</v>
      </c>
      <c r="D936" t="s">
        <v>4102</v>
      </c>
      <c r="E936" t="s">
        <v>4103</v>
      </c>
      <c r="F936" t="s">
        <v>4360</v>
      </c>
      <c r="G936" t="s">
        <v>4732</v>
      </c>
      <c r="H936" t="s">
        <v>4362</v>
      </c>
      <c r="I936" t="s">
        <v>4733</v>
      </c>
      <c r="J936">
        <v>1973</v>
      </c>
      <c r="K936" t="s">
        <v>4734</v>
      </c>
      <c r="L936" t="s">
        <v>4109</v>
      </c>
      <c r="M936" s="1" t="s">
        <v>4735</v>
      </c>
      <c r="N936" s="2">
        <v>0</v>
      </c>
      <c r="O936" s="2">
        <v>1</v>
      </c>
      <c r="P936" s="2">
        <v>0</v>
      </c>
      <c r="Q936" s="2">
        <v>0</v>
      </c>
      <c r="R936" s="8" t="s">
        <v>4736</v>
      </c>
      <c r="S936" s="2">
        <v>0</v>
      </c>
      <c r="T936" s="2">
        <v>0</v>
      </c>
      <c r="U936" s="2">
        <v>0</v>
      </c>
      <c r="V936" s="2">
        <v>1</v>
      </c>
      <c r="W936" s="2">
        <v>0</v>
      </c>
      <c r="X936" s="2">
        <v>0</v>
      </c>
      <c r="Y936" s="2">
        <v>0</v>
      </c>
      <c r="Z936" s="2">
        <v>0</v>
      </c>
      <c r="AA936" s="2" t="s">
        <v>4737</v>
      </c>
      <c r="AB936" s="2">
        <v>0</v>
      </c>
      <c r="AC936" s="2">
        <v>1</v>
      </c>
      <c r="AD936" s="2">
        <v>0</v>
      </c>
      <c r="AE936" s="2">
        <v>0</v>
      </c>
      <c r="AF936" s="2">
        <v>0</v>
      </c>
      <c r="AG936">
        <v>0</v>
      </c>
      <c r="AH936" s="2">
        <v>0</v>
      </c>
      <c r="AI936" s="2">
        <v>0</v>
      </c>
      <c r="AJ936" s="2" t="s">
        <v>4165</v>
      </c>
      <c r="AK936" s="2">
        <v>0</v>
      </c>
      <c r="AM936" s="8" t="str">
        <f t="shared" si="98"/>
        <v>Agreed</v>
      </c>
      <c r="AN936" s="8" t="s">
        <v>57</v>
      </c>
      <c r="AO936">
        <f t="shared" si="99"/>
        <v>0</v>
      </c>
      <c r="AP936">
        <f t="shared" si="100"/>
        <v>1</v>
      </c>
      <c r="AQ936">
        <f t="shared" si="101"/>
        <v>0</v>
      </c>
      <c r="AR936">
        <f t="shared" si="102"/>
        <v>0</v>
      </c>
      <c r="AS936" t="str">
        <f t="shared" si="103"/>
        <v/>
      </c>
      <c r="BO936" t="str">
        <f t="shared" si="104"/>
        <v/>
      </c>
    </row>
    <row r="937" spans="2:67" ht="119.25">
      <c r="B937">
        <v>30911</v>
      </c>
      <c r="C937" t="s">
        <v>4101</v>
      </c>
      <c r="D937" t="s">
        <v>4102</v>
      </c>
      <c r="E937" t="s">
        <v>4103</v>
      </c>
      <c r="F937" t="s">
        <v>4360</v>
      </c>
      <c r="G937" t="s">
        <v>4732</v>
      </c>
      <c r="H937" t="s">
        <v>4362</v>
      </c>
      <c r="I937" t="s">
        <v>4733</v>
      </c>
      <c r="J937">
        <v>1973</v>
      </c>
      <c r="K937" t="s">
        <v>4738</v>
      </c>
      <c r="L937" t="s">
        <v>4109</v>
      </c>
      <c r="M937" s="1" t="s">
        <v>4739</v>
      </c>
      <c r="N937" s="2">
        <v>0</v>
      </c>
      <c r="O937" s="2">
        <v>1</v>
      </c>
      <c r="P937" s="2">
        <v>0</v>
      </c>
      <c r="Q937" s="2">
        <v>0</v>
      </c>
      <c r="R937" s="8" t="s">
        <v>4740</v>
      </c>
      <c r="S937" s="2">
        <v>0</v>
      </c>
      <c r="T937" s="2">
        <v>1</v>
      </c>
      <c r="U937" s="2">
        <v>0</v>
      </c>
      <c r="V937" s="2">
        <v>0</v>
      </c>
      <c r="W937" s="2">
        <v>0</v>
      </c>
      <c r="X937" s="2">
        <v>0</v>
      </c>
      <c r="Y937" s="2">
        <v>0</v>
      </c>
      <c r="Z937" s="2">
        <v>0</v>
      </c>
      <c r="AA937" s="2" t="s">
        <v>4164</v>
      </c>
      <c r="AB937" s="2">
        <v>0</v>
      </c>
      <c r="AC937" s="2">
        <v>0</v>
      </c>
      <c r="AD937" s="2">
        <v>0</v>
      </c>
      <c r="AE937" s="2">
        <v>1</v>
      </c>
      <c r="AF937" s="2">
        <v>0</v>
      </c>
      <c r="AG937">
        <v>0</v>
      </c>
      <c r="AH937" s="2">
        <v>0</v>
      </c>
      <c r="AI937" s="2">
        <v>0</v>
      </c>
      <c r="AJ937" s="2" t="s">
        <v>4741</v>
      </c>
      <c r="AK937" s="2">
        <v>0</v>
      </c>
      <c r="AM937" s="8" t="str">
        <f t="shared" si="98"/>
        <v>Agreed</v>
      </c>
      <c r="AN937" s="8" t="s">
        <v>57</v>
      </c>
      <c r="AO937">
        <f t="shared" si="99"/>
        <v>0</v>
      </c>
      <c r="AP937">
        <f t="shared" si="100"/>
        <v>1</v>
      </c>
      <c r="AQ937">
        <f t="shared" si="101"/>
        <v>0</v>
      </c>
      <c r="AR937">
        <f t="shared" si="102"/>
        <v>0</v>
      </c>
      <c r="AS937" t="str">
        <f t="shared" si="103"/>
        <v/>
      </c>
      <c r="BO937" t="str">
        <f t="shared" si="104"/>
        <v/>
      </c>
    </row>
    <row r="938" spans="2:67" ht="120">
      <c r="B938">
        <v>30912</v>
      </c>
      <c r="C938" t="s">
        <v>4101</v>
      </c>
      <c r="D938" t="s">
        <v>4102</v>
      </c>
      <c r="E938" t="s">
        <v>4103</v>
      </c>
      <c r="F938" t="s">
        <v>4360</v>
      </c>
      <c r="G938" t="s">
        <v>4732</v>
      </c>
      <c r="H938" t="s">
        <v>4362</v>
      </c>
      <c r="I938" t="s">
        <v>3181</v>
      </c>
      <c r="J938">
        <v>1973</v>
      </c>
      <c r="K938" t="s">
        <v>4742</v>
      </c>
      <c r="L938" t="s">
        <v>4109</v>
      </c>
      <c r="M938" s="1" t="s">
        <v>4743</v>
      </c>
      <c r="N938" s="2">
        <v>0</v>
      </c>
      <c r="O938" s="2">
        <v>1</v>
      </c>
      <c r="P938" s="2">
        <v>0</v>
      </c>
      <c r="Q938" s="2">
        <v>0</v>
      </c>
      <c r="R938" s="8" t="s">
        <v>4744</v>
      </c>
      <c r="S938" s="2">
        <v>0</v>
      </c>
      <c r="T938" s="2">
        <v>1</v>
      </c>
      <c r="U938" s="2">
        <v>0</v>
      </c>
      <c r="V938" s="2">
        <v>0</v>
      </c>
      <c r="W938" s="2">
        <v>0</v>
      </c>
      <c r="X938" s="2">
        <v>0</v>
      </c>
      <c r="Y938" s="2">
        <v>0</v>
      </c>
      <c r="Z938" s="2">
        <v>0</v>
      </c>
      <c r="AA938" s="2" t="s">
        <v>4164</v>
      </c>
      <c r="AB938" s="2">
        <v>0</v>
      </c>
      <c r="AC938" s="2">
        <v>1</v>
      </c>
      <c r="AD938" s="2">
        <v>0</v>
      </c>
      <c r="AE938" s="2">
        <v>0</v>
      </c>
      <c r="AF938" s="2">
        <v>0</v>
      </c>
      <c r="AG938">
        <v>0</v>
      </c>
      <c r="AH938" s="2">
        <v>0</v>
      </c>
      <c r="AI938" s="2">
        <v>0</v>
      </c>
      <c r="AJ938" s="2" t="s">
        <v>4165</v>
      </c>
      <c r="AK938" s="2">
        <v>0</v>
      </c>
      <c r="AM938" s="8" t="str">
        <f t="shared" si="98"/>
        <v>Agreed</v>
      </c>
      <c r="AN938" s="8" t="s">
        <v>57</v>
      </c>
      <c r="AO938">
        <f t="shared" si="99"/>
        <v>0</v>
      </c>
      <c r="AP938">
        <f t="shared" si="100"/>
        <v>1</v>
      </c>
      <c r="AQ938">
        <f t="shared" si="101"/>
        <v>0</v>
      </c>
      <c r="AR938">
        <f t="shared" si="102"/>
        <v>0</v>
      </c>
      <c r="AS938" t="str">
        <f t="shared" si="103"/>
        <v/>
      </c>
      <c r="BO938" t="str">
        <f t="shared" si="104"/>
        <v/>
      </c>
    </row>
    <row r="939" spans="2:67" ht="135">
      <c r="B939">
        <v>30913</v>
      </c>
      <c r="C939" t="s">
        <v>4101</v>
      </c>
      <c r="D939" t="s">
        <v>4102</v>
      </c>
      <c r="E939" t="s">
        <v>4103</v>
      </c>
      <c r="F939" t="s">
        <v>4360</v>
      </c>
      <c r="G939" t="s">
        <v>4732</v>
      </c>
      <c r="H939" t="s">
        <v>4362</v>
      </c>
      <c r="I939" t="s">
        <v>3181</v>
      </c>
      <c r="J939">
        <v>1973</v>
      </c>
      <c r="K939" t="s">
        <v>103</v>
      </c>
      <c r="L939" t="s">
        <v>4109</v>
      </c>
      <c r="M939" s="1" t="s">
        <v>4745</v>
      </c>
      <c r="N939" s="2">
        <v>0</v>
      </c>
      <c r="O939" s="2">
        <v>1</v>
      </c>
      <c r="P939" s="2">
        <v>0</v>
      </c>
      <c r="Q939" s="2">
        <v>0</v>
      </c>
      <c r="R939" s="8" t="s">
        <v>4746</v>
      </c>
      <c r="S939" s="2">
        <v>0</v>
      </c>
      <c r="T939" s="2">
        <v>0</v>
      </c>
      <c r="U939" s="2">
        <v>0</v>
      </c>
      <c r="V939" s="2">
        <v>0</v>
      </c>
      <c r="W939" s="2">
        <v>0</v>
      </c>
      <c r="X939" s="2">
        <v>1</v>
      </c>
      <c r="Y939" s="2">
        <v>0</v>
      </c>
      <c r="Z939" s="2">
        <v>0</v>
      </c>
      <c r="AA939" s="2" t="s">
        <v>4747</v>
      </c>
      <c r="AB939" s="2">
        <v>0</v>
      </c>
      <c r="AC939" s="2">
        <v>1</v>
      </c>
      <c r="AD939" s="2">
        <v>0</v>
      </c>
      <c r="AE939" s="2">
        <v>0</v>
      </c>
      <c r="AF939" s="2">
        <v>0</v>
      </c>
      <c r="AG939">
        <v>0</v>
      </c>
      <c r="AH939" s="2">
        <v>0</v>
      </c>
      <c r="AI939" s="2">
        <v>0</v>
      </c>
      <c r="AJ939" s="2" t="s">
        <v>4133</v>
      </c>
      <c r="AK939" s="2">
        <v>0</v>
      </c>
      <c r="AM939" s="8" t="str">
        <f t="shared" si="98"/>
        <v>Agreed</v>
      </c>
      <c r="AN939" s="8" t="s">
        <v>57</v>
      </c>
      <c r="AO939">
        <f t="shared" si="99"/>
        <v>0</v>
      </c>
      <c r="AP939">
        <f t="shared" si="100"/>
        <v>1</v>
      </c>
      <c r="AQ939">
        <f t="shared" si="101"/>
        <v>0</v>
      </c>
      <c r="AR939">
        <f t="shared" si="102"/>
        <v>0</v>
      </c>
      <c r="AS939" t="str">
        <f t="shared" si="103"/>
        <v/>
      </c>
      <c r="BO939" t="str">
        <f t="shared" si="104"/>
        <v/>
      </c>
    </row>
    <row r="940" spans="2:67" ht="134.25">
      <c r="B940">
        <v>30920</v>
      </c>
      <c r="C940" t="s">
        <v>4101</v>
      </c>
      <c r="D940" t="s">
        <v>4102</v>
      </c>
      <c r="E940" t="s">
        <v>4103</v>
      </c>
      <c r="F940" t="s">
        <v>4360</v>
      </c>
      <c r="G940" t="s">
        <v>4748</v>
      </c>
      <c r="H940" t="s">
        <v>4362</v>
      </c>
      <c r="I940" t="s">
        <v>4749</v>
      </c>
      <c r="J940">
        <v>1973</v>
      </c>
      <c r="K940" t="s">
        <v>4750</v>
      </c>
      <c r="L940" t="s">
        <v>4109</v>
      </c>
      <c r="M940" s="1" t="s">
        <v>4751</v>
      </c>
      <c r="N940" s="2">
        <v>0</v>
      </c>
      <c r="O940" s="2">
        <v>0</v>
      </c>
      <c r="P940" s="2">
        <v>0</v>
      </c>
      <c r="Q940" s="2">
        <v>1</v>
      </c>
      <c r="R940" s="8" t="s">
        <v>4752</v>
      </c>
      <c r="S940" s="2">
        <v>0</v>
      </c>
      <c r="T940" s="2">
        <v>1</v>
      </c>
      <c r="U940" s="2">
        <v>0</v>
      </c>
      <c r="V940" s="2">
        <v>0</v>
      </c>
      <c r="W940" s="2">
        <v>0</v>
      </c>
      <c r="X940" s="2">
        <v>0</v>
      </c>
      <c r="Y940" s="2">
        <v>0</v>
      </c>
      <c r="Z940" s="2">
        <v>0</v>
      </c>
      <c r="AA940" s="2" t="s">
        <v>4164</v>
      </c>
      <c r="AB940" s="2">
        <v>0</v>
      </c>
      <c r="AC940" s="2">
        <v>0</v>
      </c>
      <c r="AD940" s="2">
        <v>1</v>
      </c>
      <c r="AE940" s="2">
        <v>0</v>
      </c>
      <c r="AF940" s="2">
        <v>0</v>
      </c>
      <c r="AG940">
        <v>0</v>
      </c>
      <c r="AH940" s="2">
        <v>0</v>
      </c>
      <c r="AI940" s="2">
        <v>0</v>
      </c>
      <c r="AJ940" s="2" t="s">
        <v>4753</v>
      </c>
      <c r="AK940" s="2">
        <v>0</v>
      </c>
      <c r="AM940" s="8" t="str">
        <f t="shared" si="98"/>
        <v>Agreed</v>
      </c>
      <c r="AN940" s="8" t="s">
        <v>57</v>
      </c>
      <c r="AO940">
        <f t="shared" si="99"/>
        <v>0</v>
      </c>
      <c r="AP940">
        <f t="shared" si="100"/>
        <v>0</v>
      </c>
      <c r="AQ940">
        <f t="shared" si="101"/>
        <v>0</v>
      </c>
      <c r="AR940">
        <f t="shared" si="102"/>
        <v>1</v>
      </c>
      <c r="AS940" t="str">
        <f t="shared" si="103"/>
        <v/>
      </c>
      <c r="BO940" t="str">
        <f t="shared" si="104"/>
        <v/>
      </c>
    </row>
    <row r="941" spans="2:67" ht="90">
      <c r="B941">
        <v>30921</v>
      </c>
      <c r="C941" t="s">
        <v>4101</v>
      </c>
      <c r="D941" t="s">
        <v>4102</v>
      </c>
      <c r="E941" t="s">
        <v>4103</v>
      </c>
      <c r="F941" t="s">
        <v>4360</v>
      </c>
      <c r="G941" t="s">
        <v>4754</v>
      </c>
      <c r="H941" t="s">
        <v>4362</v>
      </c>
      <c r="I941" t="s">
        <v>4755</v>
      </c>
      <c r="J941">
        <v>1973</v>
      </c>
      <c r="K941" t="s">
        <v>4756</v>
      </c>
      <c r="L941" t="s">
        <v>4109</v>
      </c>
      <c r="M941" s="1" t="s">
        <v>4757</v>
      </c>
      <c r="N941" s="2">
        <v>1</v>
      </c>
      <c r="O941" s="2">
        <v>0</v>
      </c>
      <c r="P941" s="2">
        <v>0</v>
      </c>
      <c r="Q941" s="2">
        <v>0</v>
      </c>
      <c r="R941" s="8" t="s">
        <v>4758</v>
      </c>
      <c r="S941" s="2">
        <v>0</v>
      </c>
      <c r="T941" s="2">
        <v>1</v>
      </c>
      <c r="U941" s="2">
        <v>0</v>
      </c>
      <c r="V941" s="2">
        <v>0</v>
      </c>
      <c r="W941" s="2">
        <v>0</v>
      </c>
      <c r="X941" s="2">
        <v>0</v>
      </c>
      <c r="Y941" s="2">
        <v>0</v>
      </c>
      <c r="Z941" s="2">
        <v>0</v>
      </c>
      <c r="AA941" s="2" t="s">
        <v>4164</v>
      </c>
      <c r="AB941" s="2">
        <v>0</v>
      </c>
      <c r="AC941" s="2">
        <v>1</v>
      </c>
      <c r="AD941" s="2">
        <v>0</v>
      </c>
      <c r="AE941" s="2">
        <v>0</v>
      </c>
      <c r="AF941" s="2">
        <v>0</v>
      </c>
      <c r="AG941">
        <v>0</v>
      </c>
      <c r="AH941" s="2">
        <v>0</v>
      </c>
      <c r="AI941" s="2">
        <v>0</v>
      </c>
      <c r="AJ941" s="2" t="s">
        <v>4165</v>
      </c>
      <c r="AK941" s="2">
        <v>0</v>
      </c>
      <c r="AM941" s="8" t="str">
        <f t="shared" si="98"/>
        <v>Agreed</v>
      </c>
      <c r="AN941" s="8" t="s">
        <v>57</v>
      </c>
      <c r="AO941">
        <f t="shared" si="99"/>
        <v>1</v>
      </c>
      <c r="AP941">
        <f t="shared" si="100"/>
        <v>0</v>
      </c>
      <c r="AQ941">
        <f t="shared" si="101"/>
        <v>0</v>
      </c>
      <c r="AR941">
        <f t="shared" si="102"/>
        <v>0</v>
      </c>
      <c r="AS941" t="str">
        <f t="shared" si="103"/>
        <v/>
      </c>
      <c r="BO941" t="str">
        <f t="shared" si="104"/>
        <v/>
      </c>
    </row>
    <row r="942" spans="2:67" ht="267.75">
      <c r="B942">
        <v>30959</v>
      </c>
      <c r="C942" t="s">
        <v>4101</v>
      </c>
      <c r="D942" t="s">
        <v>4102</v>
      </c>
      <c r="E942" t="s">
        <v>4103</v>
      </c>
      <c r="F942" t="s">
        <v>4360</v>
      </c>
      <c r="G942" t="s">
        <v>4759</v>
      </c>
      <c r="H942" t="s">
        <v>4362</v>
      </c>
      <c r="I942">
        <v>452</v>
      </c>
      <c r="J942">
        <v>1973</v>
      </c>
      <c r="K942" t="s">
        <v>4760</v>
      </c>
      <c r="L942" t="s">
        <v>4109</v>
      </c>
      <c r="M942" s="1" t="s">
        <v>4761</v>
      </c>
      <c r="N942" s="2">
        <v>0</v>
      </c>
      <c r="O942" s="2">
        <v>1</v>
      </c>
      <c r="P942" s="2">
        <v>0</v>
      </c>
      <c r="Q942" s="2">
        <v>0</v>
      </c>
      <c r="R942" s="8" t="s">
        <v>4762</v>
      </c>
      <c r="S942" s="2">
        <v>0</v>
      </c>
      <c r="T942" s="2">
        <v>1</v>
      </c>
      <c r="U942" s="2">
        <v>0</v>
      </c>
      <c r="V942" s="2">
        <v>0</v>
      </c>
      <c r="W942" s="2">
        <v>0</v>
      </c>
      <c r="X942" s="2">
        <v>0</v>
      </c>
      <c r="Y942" s="2">
        <v>0</v>
      </c>
      <c r="Z942" s="2">
        <v>0</v>
      </c>
      <c r="AA942" s="2" t="s">
        <v>4164</v>
      </c>
      <c r="AB942" s="2">
        <v>0</v>
      </c>
      <c r="AC942" s="2">
        <v>1</v>
      </c>
      <c r="AD942" s="2">
        <v>0</v>
      </c>
      <c r="AE942" s="2">
        <v>0</v>
      </c>
      <c r="AF942" s="2">
        <v>0</v>
      </c>
      <c r="AG942">
        <v>0</v>
      </c>
      <c r="AH942" s="2">
        <v>0</v>
      </c>
      <c r="AI942" s="2">
        <v>0</v>
      </c>
      <c r="AJ942" s="2" t="s">
        <v>4165</v>
      </c>
      <c r="AK942" s="2">
        <v>0</v>
      </c>
      <c r="AM942" s="8" t="str">
        <f t="shared" si="98"/>
        <v>Agreed</v>
      </c>
      <c r="AN942" s="8" t="s">
        <v>57</v>
      </c>
      <c r="AO942">
        <f t="shared" si="99"/>
        <v>0</v>
      </c>
      <c r="AP942">
        <f t="shared" si="100"/>
        <v>1</v>
      </c>
      <c r="AQ942">
        <f t="shared" si="101"/>
        <v>0</v>
      </c>
      <c r="AR942">
        <f t="shared" si="102"/>
        <v>0</v>
      </c>
      <c r="AS942" t="str">
        <f t="shared" si="103"/>
        <v/>
      </c>
      <c r="BO942" t="str">
        <f t="shared" si="104"/>
        <v/>
      </c>
    </row>
    <row r="943" spans="2:67" ht="297.75">
      <c r="B943">
        <v>30961</v>
      </c>
      <c r="C943" t="s">
        <v>4101</v>
      </c>
      <c r="D943" t="s">
        <v>4102</v>
      </c>
      <c r="E943" t="s">
        <v>4103</v>
      </c>
      <c r="F943" t="s">
        <v>4360</v>
      </c>
      <c r="G943" t="s">
        <v>4763</v>
      </c>
      <c r="H943" t="s">
        <v>4362</v>
      </c>
      <c r="I943" t="s">
        <v>4764</v>
      </c>
      <c r="J943">
        <v>1973</v>
      </c>
      <c r="K943" t="s">
        <v>4765</v>
      </c>
      <c r="L943" t="s">
        <v>4109</v>
      </c>
      <c r="M943" s="1" t="s">
        <v>4766</v>
      </c>
      <c r="N943" s="2">
        <v>0</v>
      </c>
      <c r="O943" s="2">
        <v>1</v>
      </c>
      <c r="P943" s="2">
        <v>0</v>
      </c>
      <c r="Q943" s="2">
        <v>0</v>
      </c>
      <c r="R943" s="8" t="s">
        <v>4767</v>
      </c>
      <c r="S943" s="2">
        <v>0</v>
      </c>
      <c r="T943" s="2">
        <v>0</v>
      </c>
      <c r="U943" s="2">
        <v>0</v>
      </c>
      <c r="V943" s="2">
        <v>0</v>
      </c>
      <c r="W943" s="2">
        <v>0</v>
      </c>
      <c r="X943" s="2">
        <v>0</v>
      </c>
      <c r="Y943" s="2">
        <v>1</v>
      </c>
      <c r="Z943" s="2">
        <v>0</v>
      </c>
      <c r="AA943" s="2" t="s">
        <v>4768</v>
      </c>
      <c r="AB943" s="2">
        <v>0</v>
      </c>
      <c r="AC943" s="2">
        <v>1</v>
      </c>
      <c r="AD943" s="2">
        <v>0</v>
      </c>
      <c r="AE943" s="2">
        <v>0</v>
      </c>
      <c r="AF943" s="2">
        <v>0</v>
      </c>
      <c r="AG943">
        <v>0</v>
      </c>
      <c r="AH943" s="2">
        <v>0</v>
      </c>
      <c r="AI943" s="2">
        <v>0</v>
      </c>
      <c r="AJ943" s="2" t="s">
        <v>4133</v>
      </c>
      <c r="AK943" s="2">
        <v>0</v>
      </c>
      <c r="AM943" s="8" t="str">
        <f t="shared" si="98"/>
        <v>Agreed</v>
      </c>
      <c r="AN943" s="8" t="s">
        <v>57</v>
      </c>
      <c r="AO943">
        <f t="shared" si="99"/>
        <v>0</v>
      </c>
      <c r="AP943">
        <f t="shared" si="100"/>
        <v>1</v>
      </c>
      <c r="AQ943">
        <f t="shared" si="101"/>
        <v>0</v>
      </c>
      <c r="AR943">
        <f t="shared" si="102"/>
        <v>0</v>
      </c>
      <c r="AS943" t="str">
        <f t="shared" si="103"/>
        <v/>
      </c>
      <c r="BO943" t="str">
        <f t="shared" si="104"/>
        <v/>
      </c>
    </row>
    <row r="944" spans="2:67" ht="180">
      <c r="B944">
        <v>30970</v>
      </c>
      <c r="C944" t="s">
        <v>4101</v>
      </c>
      <c r="D944" t="s">
        <v>4102</v>
      </c>
      <c r="E944" t="s">
        <v>4103</v>
      </c>
      <c r="F944" t="s">
        <v>4360</v>
      </c>
      <c r="G944" t="s">
        <v>4769</v>
      </c>
      <c r="H944" t="s">
        <v>4362</v>
      </c>
      <c r="I944" t="s">
        <v>4770</v>
      </c>
      <c r="J944">
        <v>1973</v>
      </c>
      <c r="K944" t="s">
        <v>4771</v>
      </c>
      <c r="L944" t="s">
        <v>4109</v>
      </c>
      <c r="M944" s="1" t="s">
        <v>4772</v>
      </c>
      <c r="N944" s="2">
        <v>1</v>
      </c>
      <c r="O944" s="2">
        <v>0</v>
      </c>
      <c r="P944" s="2">
        <v>0</v>
      </c>
      <c r="Q944" s="2">
        <v>0</v>
      </c>
      <c r="R944" s="8" t="s">
        <v>4773</v>
      </c>
      <c r="S944" s="2">
        <v>0</v>
      </c>
      <c r="T944" s="2">
        <v>1</v>
      </c>
      <c r="U944" s="2">
        <v>0</v>
      </c>
      <c r="V944" s="2">
        <v>0</v>
      </c>
      <c r="W944" s="2">
        <v>0</v>
      </c>
      <c r="X944" s="2">
        <v>0</v>
      </c>
      <c r="Y944" s="2">
        <v>0</v>
      </c>
      <c r="Z944" s="2">
        <v>0</v>
      </c>
      <c r="AA944" s="2" t="s">
        <v>4164</v>
      </c>
      <c r="AB944" s="2">
        <v>0</v>
      </c>
      <c r="AC944" s="2">
        <v>1</v>
      </c>
      <c r="AD944" s="2">
        <v>0</v>
      </c>
      <c r="AE944" s="2">
        <v>0</v>
      </c>
      <c r="AF944" s="2">
        <v>0</v>
      </c>
      <c r="AG944">
        <v>0</v>
      </c>
      <c r="AH944" s="2">
        <v>0</v>
      </c>
      <c r="AI944" s="2">
        <v>0</v>
      </c>
      <c r="AJ944" s="2" t="s">
        <v>4165</v>
      </c>
      <c r="AK944" s="2">
        <v>0</v>
      </c>
      <c r="AM944" s="8" t="str">
        <f t="shared" si="98"/>
        <v>Agreed</v>
      </c>
      <c r="AN944" s="8" t="s">
        <v>57</v>
      </c>
      <c r="AO944">
        <f t="shared" si="99"/>
        <v>1</v>
      </c>
      <c r="AP944">
        <f t="shared" si="100"/>
        <v>0</v>
      </c>
      <c r="AQ944">
        <f t="shared" si="101"/>
        <v>0</v>
      </c>
      <c r="AR944">
        <f t="shared" si="102"/>
        <v>0</v>
      </c>
      <c r="AS944" t="str">
        <f t="shared" si="103"/>
        <v/>
      </c>
      <c r="BO944" t="str">
        <f t="shared" si="104"/>
        <v/>
      </c>
    </row>
    <row r="945" spans="2:67" ht="119.25">
      <c r="B945">
        <v>30992</v>
      </c>
      <c r="C945" t="s">
        <v>4101</v>
      </c>
      <c r="D945" t="s">
        <v>4102</v>
      </c>
      <c r="E945" t="s">
        <v>4103</v>
      </c>
      <c r="F945" t="s">
        <v>4360</v>
      </c>
      <c r="G945" t="s">
        <v>4774</v>
      </c>
      <c r="H945" t="s">
        <v>4362</v>
      </c>
      <c r="I945" t="s">
        <v>3339</v>
      </c>
      <c r="J945">
        <v>1973</v>
      </c>
      <c r="K945" t="s">
        <v>4775</v>
      </c>
      <c r="L945" t="s">
        <v>4109</v>
      </c>
      <c r="M945" s="1" t="s">
        <v>4776</v>
      </c>
      <c r="N945" s="2">
        <v>0</v>
      </c>
      <c r="O945" s="2">
        <v>1</v>
      </c>
      <c r="P945" s="2">
        <v>0</v>
      </c>
      <c r="Q945" s="2">
        <v>0</v>
      </c>
      <c r="R945" s="8" t="s">
        <v>4777</v>
      </c>
      <c r="S945" s="2">
        <v>0</v>
      </c>
      <c r="T945" s="2">
        <v>1</v>
      </c>
      <c r="U945" s="2">
        <v>0</v>
      </c>
      <c r="V945" s="2">
        <v>0</v>
      </c>
      <c r="W945" s="2">
        <v>0</v>
      </c>
      <c r="X945" s="2">
        <v>0</v>
      </c>
      <c r="Y945" s="2">
        <v>0</v>
      </c>
      <c r="Z945" s="2">
        <v>0</v>
      </c>
      <c r="AA945" s="2" t="s">
        <v>4164</v>
      </c>
      <c r="AB945" s="2">
        <v>0</v>
      </c>
      <c r="AC945" s="2">
        <v>1</v>
      </c>
      <c r="AD945" s="2">
        <v>0</v>
      </c>
      <c r="AE945" s="2">
        <v>0</v>
      </c>
      <c r="AF945" s="2">
        <v>0</v>
      </c>
      <c r="AG945">
        <v>0</v>
      </c>
      <c r="AH945" s="2">
        <v>0</v>
      </c>
      <c r="AI945" s="2">
        <v>0</v>
      </c>
      <c r="AJ945" s="2" t="s">
        <v>4165</v>
      </c>
      <c r="AK945" s="2">
        <v>0</v>
      </c>
      <c r="AM945" s="8" t="str">
        <f t="shared" si="98"/>
        <v>Recoded</v>
      </c>
      <c r="AN945" s="8"/>
      <c r="AO945">
        <v>0</v>
      </c>
      <c r="AP945">
        <v>1</v>
      </c>
      <c r="AQ945">
        <v>0</v>
      </c>
      <c r="AR945">
        <v>1</v>
      </c>
      <c r="AS945" t="s">
        <v>5121</v>
      </c>
      <c r="BO945" t="str">
        <f t="shared" si="104"/>
        <v/>
      </c>
    </row>
    <row r="946" spans="2:67" ht="117.75">
      <c r="B946">
        <v>30996</v>
      </c>
      <c r="C946" t="s">
        <v>4101</v>
      </c>
      <c r="D946" t="s">
        <v>4102</v>
      </c>
      <c r="E946" t="s">
        <v>4103</v>
      </c>
      <c r="F946" t="s">
        <v>4360</v>
      </c>
      <c r="G946" t="s">
        <v>4774</v>
      </c>
      <c r="H946" t="s">
        <v>4362</v>
      </c>
      <c r="I946" t="s">
        <v>4778</v>
      </c>
      <c r="J946">
        <v>1973</v>
      </c>
      <c r="K946" t="s">
        <v>4779</v>
      </c>
      <c r="L946" t="s">
        <v>4109</v>
      </c>
      <c r="M946" s="1" t="s">
        <v>4780</v>
      </c>
      <c r="N946" s="2">
        <v>1</v>
      </c>
      <c r="O946" s="2">
        <v>0</v>
      </c>
      <c r="P946" s="2">
        <v>0</v>
      </c>
      <c r="Q946" s="2">
        <v>0</v>
      </c>
      <c r="R946" s="8" t="s">
        <v>3632</v>
      </c>
      <c r="S946" s="2">
        <v>0</v>
      </c>
      <c r="T946" s="2">
        <v>1</v>
      </c>
      <c r="U946" s="2">
        <v>0</v>
      </c>
      <c r="V946" s="2">
        <v>0</v>
      </c>
      <c r="W946" s="2">
        <v>0</v>
      </c>
      <c r="X946" s="2">
        <v>0</v>
      </c>
      <c r="Y946" s="2">
        <v>0</v>
      </c>
      <c r="Z946" s="2">
        <v>0</v>
      </c>
      <c r="AA946" s="2" t="s">
        <v>4164</v>
      </c>
      <c r="AB946" s="2">
        <v>0</v>
      </c>
      <c r="AC946" s="2">
        <v>0</v>
      </c>
      <c r="AD946" s="2">
        <v>1</v>
      </c>
      <c r="AE946" s="2">
        <v>0</v>
      </c>
      <c r="AF946" s="2">
        <v>0</v>
      </c>
      <c r="AG946">
        <v>0</v>
      </c>
      <c r="AH946" s="2">
        <v>0</v>
      </c>
      <c r="AI946" s="2">
        <v>0</v>
      </c>
      <c r="AJ946" s="2" t="s">
        <v>4781</v>
      </c>
      <c r="AK946" s="2">
        <v>0</v>
      </c>
      <c r="AM946" s="8" t="str">
        <f t="shared" si="98"/>
        <v>Agreed</v>
      </c>
      <c r="AN946" s="8" t="s">
        <v>57</v>
      </c>
      <c r="AO946">
        <f t="shared" si="99"/>
        <v>1</v>
      </c>
      <c r="AP946">
        <f t="shared" si="100"/>
        <v>0</v>
      </c>
      <c r="AQ946">
        <f t="shared" si="101"/>
        <v>0</v>
      </c>
      <c r="AR946">
        <f t="shared" si="102"/>
        <v>0</v>
      </c>
      <c r="AS946" t="str">
        <f t="shared" si="103"/>
        <v/>
      </c>
      <c r="BO946" t="str">
        <f t="shared" si="104"/>
        <v/>
      </c>
    </row>
    <row r="947" spans="2:67" ht="251.25">
      <c r="B947">
        <v>30998</v>
      </c>
      <c r="C947" t="s">
        <v>4101</v>
      </c>
      <c r="D947" t="s">
        <v>4102</v>
      </c>
      <c r="E947" t="s">
        <v>4103</v>
      </c>
      <c r="F947" t="s">
        <v>4360</v>
      </c>
      <c r="G947" t="s">
        <v>4782</v>
      </c>
      <c r="H947" t="s">
        <v>4362</v>
      </c>
      <c r="I947" t="s">
        <v>4783</v>
      </c>
      <c r="J947">
        <v>1973</v>
      </c>
      <c r="K947" t="s">
        <v>4784</v>
      </c>
      <c r="L947" t="s">
        <v>4109</v>
      </c>
      <c r="M947" s="1" t="s">
        <v>4785</v>
      </c>
      <c r="N947" s="2">
        <v>0</v>
      </c>
      <c r="O947" s="2">
        <v>0</v>
      </c>
      <c r="P947" s="2">
        <v>0</v>
      </c>
      <c r="Q947" s="2">
        <v>1</v>
      </c>
      <c r="R947" s="8" t="s">
        <v>4786</v>
      </c>
      <c r="S947" s="2">
        <v>0</v>
      </c>
      <c r="T947" s="2">
        <v>1</v>
      </c>
      <c r="U947" s="2">
        <v>0</v>
      </c>
      <c r="V947" s="2">
        <v>0</v>
      </c>
      <c r="W947" s="2">
        <v>0</v>
      </c>
      <c r="X947" s="2">
        <v>0</v>
      </c>
      <c r="Y947" s="2">
        <v>0</v>
      </c>
      <c r="Z947" s="2">
        <v>0</v>
      </c>
      <c r="AA947" s="2" t="s">
        <v>4164</v>
      </c>
      <c r="AB947" s="2">
        <v>0</v>
      </c>
      <c r="AC947" s="2">
        <v>0</v>
      </c>
      <c r="AD947" s="2">
        <v>1</v>
      </c>
      <c r="AE947" s="2">
        <v>0</v>
      </c>
      <c r="AF947" s="2">
        <v>0</v>
      </c>
      <c r="AG947">
        <v>0</v>
      </c>
      <c r="AH947" s="2">
        <v>0</v>
      </c>
      <c r="AI947" s="2">
        <v>1</v>
      </c>
      <c r="AJ947" s="2" t="s">
        <v>4787</v>
      </c>
      <c r="AK947" s="2">
        <v>0</v>
      </c>
      <c r="AM947" s="8" t="str">
        <f t="shared" si="98"/>
        <v>Recoded</v>
      </c>
      <c r="AN947" s="8"/>
      <c r="AO947">
        <v>0</v>
      </c>
      <c r="AP947">
        <v>1</v>
      </c>
      <c r="AQ947">
        <v>0</v>
      </c>
      <c r="AR947">
        <v>0</v>
      </c>
      <c r="AS947" t="s">
        <v>5120</v>
      </c>
      <c r="BO947" t="str">
        <f t="shared" si="104"/>
        <v/>
      </c>
    </row>
    <row r="948" spans="2:67" ht="88.5">
      <c r="B948">
        <v>31002</v>
      </c>
      <c r="C948" t="s">
        <v>4101</v>
      </c>
      <c r="D948" t="s">
        <v>4102</v>
      </c>
      <c r="E948" t="s">
        <v>4103</v>
      </c>
      <c r="F948" t="s">
        <v>4360</v>
      </c>
      <c r="G948" t="s">
        <v>4788</v>
      </c>
      <c r="H948" t="s">
        <v>4362</v>
      </c>
      <c r="I948" t="s">
        <v>4789</v>
      </c>
      <c r="J948">
        <v>1973</v>
      </c>
      <c r="K948" t="s">
        <v>4790</v>
      </c>
      <c r="L948" t="s">
        <v>4109</v>
      </c>
      <c r="M948" s="1" t="s">
        <v>4791</v>
      </c>
      <c r="N948" s="2">
        <v>0</v>
      </c>
      <c r="O948" s="2">
        <v>0</v>
      </c>
      <c r="P948" s="2">
        <v>0</v>
      </c>
      <c r="Q948" s="2">
        <v>1</v>
      </c>
      <c r="R948" s="8" t="s">
        <v>4792</v>
      </c>
      <c r="S948" s="2">
        <v>0</v>
      </c>
      <c r="T948" s="2">
        <v>1</v>
      </c>
      <c r="U948" s="2">
        <v>0</v>
      </c>
      <c r="V948" s="2">
        <v>0</v>
      </c>
      <c r="W948" s="2">
        <v>0</v>
      </c>
      <c r="X948" s="2">
        <v>0</v>
      </c>
      <c r="Y948" s="2">
        <v>0</v>
      </c>
      <c r="Z948" s="2">
        <v>0</v>
      </c>
      <c r="AA948" s="2" t="s">
        <v>4164</v>
      </c>
      <c r="AB948" s="2">
        <v>0</v>
      </c>
      <c r="AC948" s="2">
        <v>0</v>
      </c>
      <c r="AD948" s="2">
        <v>1</v>
      </c>
      <c r="AE948" s="2">
        <v>0</v>
      </c>
      <c r="AF948" s="2">
        <v>0</v>
      </c>
      <c r="AG948">
        <v>0</v>
      </c>
      <c r="AH948" s="2">
        <v>0</v>
      </c>
      <c r="AI948" s="2">
        <v>0</v>
      </c>
      <c r="AJ948" s="2" t="s">
        <v>4793</v>
      </c>
      <c r="AK948" s="2">
        <v>0</v>
      </c>
      <c r="AM948" s="8" t="str">
        <f t="shared" si="98"/>
        <v>Agreed</v>
      </c>
      <c r="AN948" s="8" t="s">
        <v>57</v>
      </c>
      <c r="AO948">
        <f t="shared" si="99"/>
        <v>0</v>
      </c>
      <c r="AP948">
        <f t="shared" si="100"/>
        <v>0</v>
      </c>
      <c r="AQ948">
        <f t="shared" si="101"/>
        <v>0</v>
      </c>
      <c r="AR948">
        <f t="shared" si="102"/>
        <v>1</v>
      </c>
      <c r="AS948" t="str">
        <f t="shared" si="103"/>
        <v/>
      </c>
      <c r="BO948" t="str">
        <f t="shared" si="104"/>
        <v/>
      </c>
    </row>
    <row r="949" spans="2:67" ht="119.25">
      <c r="B949">
        <v>31004</v>
      </c>
      <c r="C949" t="s">
        <v>4101</v>
      </c>
      <c r="D949" t="s">
        <v>4102</v>
      </c>
      <c r="E949" t="s">
        <v>4103</v>
      </c>
      <c r="F949" t="s">
        <v>4360</v>
      </c>
      <c r="G949" t="s">
        <v>4794</v>
      </c>
      <c r="H949" t="s">
        <v>4362</v>
      </c>
      <c r="I949" t="s">
        <v>4795</v>
      </c>
      <c r="J949">
        <v>1973</v>
      </c>
      <c r="K949" t="s">
        <v>4796</v>
      </c>
      <c r="L949" t="s">
        <v>4109</v>
      </c>
      <c r="M949" s="1" t="s">
        <v>4797</v>
      </c>
      <c r="N949" s="2">
        <v>0</v>
      </c>
      <c r="O949" s="2">
        <v>0</v>
      </c>
      <c r="P949" s="2">
        <v>0</v>
      </c>
      <c r="Q949" s="2">
        <v>1</v>
      </c>
      <c r="R949" s="8" t="s">
        <v>4798</v>
      </c>
      <c r="S949" s="2">
        <v>0</v>
      </c>
      <c r="T949" s="2">
        <v>0</v>
      </c>
      <c r="U949" s="2">
        <v>0</v>
      </c>
      <c r="V949" s="2">
        <v>1</v>
      </c>
      <c r="W949" s="2">
        <v>0</v>
      </c>
      <c r="X949" s="2">
        <v>0</v>
      </c>
      <c r="Y949" s="2">
        <v>0</v>
      </c>
      <c r="Z949" s="2">
        <v>0</v>
      </c>
      <c r="AA949" s="2" t="s">
        <v>4799</v>
      </c>
      <c r="AB949" s="2">
        <v>0</v>
      </c>
      <c r="AC949" s="2">
        <v>0</v>
      </c>
      <c r="AD949" s="2">
        <v>0</v>
      </c>
      <c r="AE949" s="2">
        <v>0</v>
      </c>
      <c r="AF949" s="2">
        <v>0</v>
      </c>
      <c r="AG949">
        <v>0</v>
      </c>
      <c r="AH949" s="2">
        <v>1</v>
      </c>
      <c r="AI949" s="2">
        <v>0</v>
      </c>
      <c r="AJ949" s="2" t="s">
        <v>4800</v>
      </c>
      <c r="AK949" s="2">
        <v>0</v>
      </c>
      <c r="AM949" s="8" t="str">
        <f t="shared" si="98"/>
        <v>Agreed</v>
      </c>
      <c r="AN949" s="8" t="s">
        <v>57</v>
      </c>
      <c r="AO949">
        <f t="shared" si="99"/>
        <v>0</v>
      </c>
      <c r="AP949">
        <f t="shared" si="100"/>
        <v>0</v>
      </c>
      <c r="AQ949">
        <f t="shared" si="101"/>
        <v>0</v>
      </c>
      <c r="AR949">
        <f t="shared" si="102"/>
        <v>1</v>
      </c>
      <c r="AS949" t="str">
        <f t="shared" si="103"/>
        <v/>
      </c>
      <c r="BO949" t="str">
        <f t="shared" si="104"/>
        <v/>
      </c>
    </row>
    <row r="950" spans="2:67" ht="105">
      <c r="B950">
        <v>31007</v>
      </c>
      <c r="C950" t="s">
        <v>4101</v>
      </c>
      <c r="D950" t="s">
        <v>4102</v>
      </c>
      <c r="E950" t="s">
        <v>4103</v>
      </c>
      <c r="F950" t="s">
        <v>4360</v>
      </c>
      <c r="G950" t="s">
        <v>4801</v>
      </c>
      <c r="H950" t="s">
        <v>4362</v>
      </c>
      <c r="I950" t="s">
        <v>4802</v>
      </c>
      <c r="J950">
        <v>1973</v>
      </c>
      <c r="K950" t="s">
        <v>4803</v>
      </c>
      <c r="L950" t="s">
        <v>4109</v>
      </c>
      <c r="M950" s="1" t="s">
        <v>4804</v>
      </c>
      <c r="N950" s="2">
        <v>1</v>
      </c>
      <c r="O950" s="2">
        <v>0</v>
      </c>
      <c r="P950" s="2">
        <v>0</v>
      </c>
      <c r="Q950" s="2">
        <v>0</v>
      </c>
      <c r="R950" s="8" t="s">
        <v>4805</v>
      </c>
      <c r="S950" s="2">
        <v>0</v>
      </c>
      <c r="T950" s="2">
        <v>1</v>
      </c>
      <c r="U950" s="2">
        <v>0</v>
      </c>
      <c r="V950" s="2">
        <v>0</v>
      </c>
      <c r="W950" s="2">
        <v>0</v>
      </c>
      <c r="X950" s="2">
        <v>0</v>
      </c>
      <c r="Y950" s="2">
        <v>0</v>
      </c>
      <c r="Z950" s="2">
        <v>0</v>
      </c>
      <c r="AA950" s="2" t="s">
        <v>4164</v>
      </c>
      <c r="AB950" s="2">
        <v>0</v>
      </c>
      <c r="AC950" s="2">
        <v>0</v>
      </c>
      <c r="AD950" s="2">
        <v>1</v>
      </c>
      <c r="AE950" s="2">
        <v>0</v>
      </c>
      <c r="AF950" s="2">
        <v>0</v>
      </c>
      <c r="AG950">
        <v>0</v>
      </c>
      <c r="AH950" s="2">
        <v>0</v>
      </c>
      <c r="AI950" s="2">
        <v>0</v>
      </c>
      <c r="AJ950" s="2" t="s">
        <v>4806</v>
      </c>
      <c r="AK950" s="2">
        <v>0</v>
      </c>
      <c r="AM950" s="8" t="str">
        <f t="shared" si="98"/>
        <v>Agreed</v>
      </c>
      <c r="AN950" s="8" t="s">
        <v>57</v>
      </c>
      <c r="AO950">
        <f t="shared" si="99"/>
        <v>1</v>
      </c>
      <c r="AP950">
        <f t="shared" si="100"/>
        <v>0</v>
      </c>
      <c r="AQ950">
        <f t="shared" si="101"/>
        <v>0</v>
      </c>
      <c r="AR950">
        <f t="shared" si="102"/>
        <v>0</v>
      </c>
      <c r="AS950" t="str">
        <f t="shared" si="103"/>
        <v/>
      </c>
      <c r="BO950" t="str">
        <f t="shared" si="104"/>
        <v/>
      </c>
    </row>
    <row r="951" spans="2:67" ht="253.5">
      <c r="B951">
        <v>31008</v>
      </c>
      <c r="C951" t="s">
        <v>4101</v>
      </c>
      <c r="D951" t="s">
        <v>4102</v>
      </c>
      <c r="E951" t="s">
        <v>4103</v>
      </c>
      <c r="F951" t="s">
        <v>4360</v>
      </c>
      <c r="G951" t="s">
        <v>4807</v>
      </c>
      <c r="H951" t="s">
        <v>4362</v>
      </c>
      <c r="I951" t="s">
        <v>4802</v>
      </c>
      <c r="J951">
        <v>1973</v>
      </c>
      <c r="K951" t="s">
        <v>4808</v>
      </c>
      <c r="L951" t="s">
        <v>4109</v>
      </c>
      <c r="M951" s="1" t="s">
        <v>4809</v>
      </c>
      <c r="N951" s="2">
        <v>1</v>
      </c>
      <c r="O951" s="2">
        <v>0</v>
      </c>
      <c r="P951" s="2">
        <v>0</v>
      </c>
      <c r="Q951" s="2">
        <v>0</v>
      </c>
      <c r="R951" s="8" t="s">
        <v>4810</v>
      </c>
      <c r="S951" s="2">
        <v>0</v>
      </c>
      <c r="T951" s="2">
        <v>1</v>
      </c>
      <c r="U951" s="2">
        <v>0</v>
      </c>
      <c r="V951" s="2">
        <v>0</v>
      </c>
      <c r="W951" s="2">
        <v>0</v>
      </c>
      <c r="X951" s="2">
        <v>0</v>
      </c>
      <c r="Y951" s="2">
        <v>0</v>
      </c>
      <c r="Z951" s="2">
        <v>0</v>
      </c>
      <c r="AA951" s="2" t="s">
        <v>4164</v>
      </c>
      <c r="AB951" s="2">
        <v>0</v>
      </c>
      <c r="AC951" s="2">
        <v>0</v>
      </c>
      <c r="AD951" s="2">
        <v>1</v>
      </c>
      <c r="AE951" s="2">
        <v>0</v>
      </c>
      <c r="AF951" s="2">
        <v>0</v>
      </c>
      <c r="AG951">
        <v>0</v>
      </c>
      <c r="AH951" s="2">
        <v>0</v>
      </c>
      <c r="AI951" s="2">
        <v>0</v>
      </c>
      <c r="AJ951" s="2" t="s">
        <v>4811</v>
      </c>
      <c r="AK951" s="2">
        <v>0</v>
      </c>
      <c r="AM951" s="8" t="str">
        <f t="shared" si="98"/>
        <v>Recoded</v>
      </c>
      <c r="AN951" s="8"/>
      <c r="AO951">
        <v>0</v>
      </c>
      <c r="AP951">
        <v>0</v>
      </c>
      <c r="AQ951">
        <v>0</v>
      </c>
      <c r="AR951">
        <v>1</v>
      </c>
      <c r="AS951" t="s">
        <v>5122</v>
      </c>
      <c r="BO951" t="str">
        <f t="shared" si="104"/>
        <v/>
      </c>
    </row>
    <row r="952" spans="2:67" ht="119.25">
      <c r="B952">
        <v>31009</v>
      </c>
      <c r="C952" t="s">
        <v>4101</v>
      </c>
      <c r="D952" t="s">
        <v>4102</v>
      </c>
      <c r="E952" t="s">
        <v>4103</v>
      </c>
      <c r="F952" t="s">
        <v>4360</v>
      </c>
      <c r="G952" t="s">
        <v>4807</v>
      </c>
      <c r="H952" t="s">
        <v>4362</v>
      </c>
      <c r="I952" t="s">
        <v>4812</v>
      </c>
      <c r="J952">
        <v>1973</v>
      </c>
      <c r="K952" t="s">
        <v>4813</v>
      </c>
      <c r="L952" t="s">
        <v>4109</v>
      </c>
      <c r="M952" s="1" t="s">
        <v>4814</v>
      </c>
      <c r="N952" s="2">
        <v>1</v>
      </c>
      <c r="O952" s="2">
        <v>0</v>
      </c>
      <c r="P952" s="2">
        <v>0</v>
      </c>
      <c r="Q952" s="2">
        <v>0</v>
      </c>
      <c r="R952" s="8" t="s">
        <v>3632</v>
      </c>
      <c r="S952" s="2">
        <v>0</v>
      </c>
      <c r="T952" s="2">
        <v>1</v>
      </c>
      <c r="U952" s="2">
        <v>0</v>
      </c>
      <c r="V952" s="2">
        <v>0</v>
      </c>
      <c r="W952" s="2">
        <v>0</v>
      </c>
      <c r="X952" s="2">
        <v>0</v>
      </c>
      <c r="Y952" s="2">
        <v>0</v>
      </c>
      <c r="Z952" s="2">
        <v>0</v>
      </c>
      <c r="AA952" s="2" t="s">
        <v>4164</v>
      </c>
      <c r="AB952" s="2">
        <v>0</v>
      </c>
      <c r="AC952" s="2">
        <v>0</v>
      </c>
      <c r="AD952" s="2">
        <v>1</v>
      </c>
      <c r="AE952" s="2">
        <v>0</v>
      </c>
      <c r="AF952" s="2">
        <v>0</v>
      </c>
      <c r="AG952">
        <v>0</v>
      </c>
      <c r="AH952" s="2">
        <v>0</v>
      </c>
      <c r="AI952" s="2">
        <v>0</v>
      </c>
      <c r="AJ952" s="2" t="s">
        <v>4815</v>
      </c>
      <c r="AK952" s="2">
        <v>0</v>
      </c>
      <c r="AM952" s="8" t="str">
        <f t="shared" si="98"/>
        <v>Agreed</v>
      </c>
      <c r="AN952" s="8" t="s">
        <v>57</v>
      </c>
      <c r="AO952">
        <f t="shared" si="99"/>
        <v>1</v>
      </c>
      <c r="AP952">
        <f t="shared" si="100"/>
        <v>0</v>
      </c>
      <c r="AQ952">
        <f t="shared" si="101"/>
        <v>0</v>
      </c>
      <c r="AR952">
        <f t="shared" si="102"/>
        <v>0</v>
      </c>
      <c r="AS952" t="str">
        <f t="shared" si="103"/>
        <v/>
      </c>
      <c r="BO952" t="str">
        <f t="shared" si="104"/>
        <v/>
      </c>
    </row>
    <row r="953" spans="2:67" ht="210">
      <c r="B953">
        <v>31010</v>
      </c>
      <c r="C953" t="s">
        <v>4101</v>
      </c>
      <c r="D953" t="s">
        <v>4102</v>
      </c>
      <c r="E953" t="s">
        <v>4103</v>
      </c>
      <c r="F953" t="s">
        <v>4360</v>
      </c>
      <c r="G953" t="s">
        <v>4816</v>
      </c>
      <c r="H953" t="s">
        <v>4362</v>
      </c>
      <c r="I953" t="s">
        <v>4812</v>
      </c>
      <c r="J953">
        <v>1973</v>
      </c>
      <c r="K953" t="s">
        <v>4817</v>
      </c>
      <c r="L953" t="s">
        <v>4109</v>
      </c>
      <c r="M953" s="1" t="s">
        <v>4818</v>
      </c>
      <c r="N953" s="2">
        <v>1</v>
      </c>
      <c r="O953" s="2">
        <v>0</v>
      </c>
      <c r="P953" s="2">
        <v>0</v>
      </c>
      <c r="Q953" s="2">
        <v>0</v>
      </c>
      <c r="R953" s="8" t="s">
        <v>4819</v>
      </c>
      <c r="S953" s="2">
        <v>0</v>
      </c>
      <c r="T953" s="2">
        <v>1</v>
      </c>
      <c r="U953" s="2">
        <v>0</v>
      </c>
      <c r="V953" s="2">
        <v>0</v>
      </c>
      <c r="W953" s="2">
        <v>0</v>
      </c>
      <c r="X953" s="2">
        <v>0</v>
      </c>
      <c r="Y953" s="2">
        <v>0</v>
      </c>
      <c r="Z953" s="2">
        <v>0</v>
      </c>
      <c r="AA953" s="2" t="s">
        <v>4164</v>
      </c>
      <c r="AB953" s="2">
        <v>0</v>
      </c>
      <c r="AC953" s="2">
        <v>0</v>
      </c>
      <c r="AD953" s="2">
        <v>1</v>
      </c>
      <c r="AE953" s="2">
        <v>0</v>
      </c>
      <c r="AF953" s="2">
        <v>0</v>
      </c>
      <c r="AG953">
        <v>0</v>
      </c>
      <c r="AH953" s="2">
        <v>0</v>
      </c>
      <c r="AI953" s="2">
        <v>0</v>
      </c>
      <c r="AJ953" s="2" t="s">
        <v>4820</v>
      </c>
      <c r="AK953" s="2">
        <v>0</v>
      </c>
      <c r="AM953" s="8" t="str">
        <f t="shared" si="98"/>
        <v>Agreed</v>
      </c>
      <c r="AN953" s="8" t="s">
        <v>57</v>
      </c>
      <c r="AO953">
        <f t="shared" si="99"/>
        <v>1</v>
      </c>
      <c r="AP953">
        <f t="shared" si="100"/>
        <v>0</v>
      </c>
      <c r="AQ953">
        <f t="shared" si="101"/>
        <v>0</v>
      </c>
      <c r="AR953">
        <f t="shared" si="102"/>
        <v>0</v>
      </c>
      <c r="AS953" t="str">
        <f t="shared" si="103"/>
        <v/>
      </c>
      <c r="BO953" t="str">
        <f t="shared" si="104"/>
        <v/>
      </c>
    </row>
    <row r="954" spans="2:67" ht="134.25">
      <c r="B954">
        <v>31011</v>
      </c>
      <c r="C954" t="s">
        <v>4101</v>
      </c>
      <c r="D954" t="s">
        <v>4102</v>
      </c>
      <c r="E954" t="s">
        <v>4103</v>
      </c>
      <c r="F954" t="s">
        <v>4360</v>
      </c>
      <c r="G954" t="s">
        <v>4816</v>
      </c>
      <c r="H954" t="s">
        <v>4362</v>
      </c>
      <c r="I954" t="s">
        <v>4821</v>
      </c>
      <c r="J954">
        <v>1973</v>
      </c>
      <c r="K954" t="s">
        <v>4822</v>
      </c>
      <c r="L954" t="s">
        <v>4109</v>
      </c>
      <c r="M954" s="1" t="s">
        <v>4823</v>
      </c>
      <c r="N954" s="2">
        <v>0</v>
      </c>
      <c r="O954" s="2">
        <v>1</v>
      </c>
      <c r="P954" s="2">
        <v>0</v>
      </c>
      <c r="Q954" s="2">
        <v>0</v>
      </c>
      <c r="R954" s="8" t="s">
        <v>4824</v>
      </c>
      <c r="S954" s="2">
        <v>0</v>
      </c>
      <c r="T954" s="2">
        <v>0</v>
      </c>
      <c r="U954" s="2">
        <v>0</v>
      </c>
      <c r="V954" s="2">
        <v>0</v>
      </c>
      <c r="W954" s="2">
        <v>0</v>
      </c>
      <c r="X954" s="2">
        <v>1</v>
      </c>
      <c r="Y954" s="2">
        <v>0</v>
      </c>
      <c r="Z954" s="2">
        <v>0</v>
      </c>
      <c r="AA954" s="2" t="s">
        <v>4825</v>
      </c>
      <c r="AB954" s="2">
        <v>0</v>
      </c>
      <c r="AC954" s="2">
        <v>0</v>
      </c>
      <c r="AD954" s="2">
        <v>1</v>
      </c>
      <c r="AE954" s="2">
        <v>0</v>
      </c>
      <c r="AF954" s="2">
        <v>0</v>
      </c>
      <c r="AG954">
        <v>0</v>
      </c>
      <c r="AH954" s="2">
        <v>0</v>
      </c>
      <c r="AI954" s="2">
        <v>0</v>
      </c>
      <c r="AJ954" s="2" t="s">
        <v>4826</v>
      </c>
      <c r="AK954" s="2">
        <v>0</v>
      </c>
      <c r="AM954" s="8" t="str">
        <f t="shared" si="98"/>
        <v>Agreed</v>
      </c>
      <c r="AN954" s="8" t="s">
        <v>57</v>
      </c>
      <c r="AO954">
        <f t="shared" si="99"/>
        <v>0</v>
      </c>
      <c r="AP954">
        <f t="shared" si="100"/>
        <v>1</v>
      </c>
      <c r="AQ954">
        <f t="shared" si="101"/>
        <v>0</v>
      </c>
      <c r="AR954">
        <f t="shared" si="102"/>
        <v>0</v>
      </c>
      <c r="AS954" t="str">
        <f t="shared" si="103"/>
        <v/>
      </c>
      <c r="BO954" t="str">
        <f t="shared" si="104"/>
        <v/>
      </c>
    </row>
    <row r="955" spans="2:67" ht="105">
      <c r="B955">
        <v>31013</v>
      </c>
      <c r="C955" t="s">
        <v>4101</v>
      </c>
      <c r="D955" t="s">
        <v>4102</v>
      </c>
      <c r="E955" t="s">
        <v>4103</v>
      </c>
      <c r="F955" t="s">
        <v>4360</v>
      </c>
      <c r="G955" t="s">
        <v>4827</v>
      </c>
      <c r="H955" t="s">
        <v>4362</v>
      </c>
      <c r="I955" t="s">
        <v>3417</v>
      </c>
      <c r="J955">
        <v>1973</v>
      </c>
      <c r="K955" t="s">
        <v>4828</v>
      </c>
      <c r="L955" t="s">
        <v>4109</v>
      </c>
      <c r="M955" s="1" t="s">
        <v>4829</v>
      </c>
      <c r="N955" s="2">
        <v>1</v>
      </c>
      <c r="O955" s="2">
        <v>0</v>
      </c>
      <c r="P955" s="2">
        <v>0</v>
      </c>
      <c r="Q955" s="2">
        <v>0</v>
      </c>
      <c r="R955" s="8" t="s">
        <v>4830</v>
      </c>
      <c r="S955" s="2">
        <v>0</v>
      </c>
      <c r="T955" s="2">
        <v>1</v>
      </c>
      <c r="U955" s="2">
        <v>0</v>
      </c>
      <c r="V955" s="2">
        <v>0</v>
      </c>
      <c r="W955" s="2">
        <v>0</v>
      </c>
      <c r="X955" s="2">
        <v>0</v>
      </c>
      <c r="Y955" s="2">
        <v>0</v>
      </c>
      <c r="Z955" s="2">
        <v>0</v>
      </c>
      <c r="AA955" s="2" t="s">
        <v>4164</v>
      </c>
      <c r="AB955" s="2">
        <v>0</v>
      </c>
      <c r="AC955" s="2">
        <v>1</v>
      </c>
      <c r="AD955" s="2">
        <v>0</v>
      </c>
      <c r="AE955" s="2">
        <v>0</v>
      </c>
      <c r="AF955" s="2">
        <v>0</v>
      </c>
      <c r="AG955">
        <v>0</v>
      </c>
      <c r="AH955" s="2">
        <v>0</v>
      </c>
      <c r="AI955" s="2">
        <v>0</v>
      </c>
      <c r="AJ955" s="2" t="s">
        <v>4165</v>
      </c>
      <c r="AK955" s="2">
        <v>0</v>
      </c>
      <c r="AM955" s="8" t="str">
        <f t="shared" si="98"/>
        <v>Agreed</v>
      </c>
      <c r="AN955" s="8" t="s">
        <v>57</v>
      </c>
      <c r="AO955">
        <f t="shared" si="99"/>
        <v>1</v>
      </c>
      <c r="AP955">
        <f t="shared" si="100"/>
        <v>0</v>
      </c>
      <c r="AQ955">
        <f t="shared" si="101"/>
        <v>0</v>
      </c>
      <c r="AR955">
        <f t="shared" si="102"/>
        <v>0</v>
      </c>
      <c r="AS955" t="str">
        <f t="shared" si="103"/>
        <v/>
      </c>
      <c r="BO955" t="str">
        <f t="shared" si="104"/>
        <v/>
      </c>
    </row>
    <row r="956" spans="2:67" ht="75">
      <c r="B956">
        <v>31015</v>
      </c>
      <c r="C956" t="s">
        <v>4101</v>
      </c>
      <c r="D956" t="s">
        <v>4102</v>
      </c>
      <c r="E956" t="s">
        <v>4103</v>
      </c>
      <c r="F956" t="s">
        <v>4360</v>
      </c>
      <c r="G956" t="s">
        <v>4831</v>
      </c>
      <c r="H956" t="s">
        <v>4362</v>
      </c>
      <c r="I956" t="s">
        <v>4832</v>
      </c>
      <c r="J956">
        <v>1973</v>
      </c>
      <c r="K956" t="s">
        <v>4833</v>
      </c>
      <c r="L956" t="s">
        <v>4109</v>
      </c>
      <c r="M956" s="1" t="s">
        <v>4834</v>
      </c>
      <c r="N956" s="2">
        <v>0</v>
      </c>
      <c r="O956" s="2">
        <v>1</v>
      </c>
      <c r="P956" s="2">
        <v>0</v>
      </c>
      <c r="Q956" s="2">
        <v>0</v>
      </c>
      <c r="R956" s="8" t="s">
        <v>4835</v>
      </c>
      <c r="S956" s="2">
        <v>0</v>
      </c>
      <c r="T956" s="2">
        <v>1</v>
      </c>
      <c r="U956" s="2">
        <v>0</v>
      </c>
      <c r="V956" s="2">
        <v>0</v>
      </c>
      <c r="W956" s="2">
        <v>0</v>
      </c>
      <c r="X956" s="2">
        <v>0</v>
      </c>
      <c r="Y956" s="2">
        <v>0</v>
      </c>
      <c r="Z956" s="2">
        <v>0</v>
      </c>
      <c r="AA956" s="2" t="s">
        <v>4164</v>
      </c>
      <c r="AB956" s="2">
        <v>0</v>
      </c>
      <c r="AC956" s="2">
        <v>1</v>
      </c>
      <c r="AD956" s="2">
        <v>0</v>
      </c>
      <c r="AE956" s="2">
        <v>0</v>
      </c>
      <c r="AF956" s="2">
        <v>0</v>
      </c>
      <c r="AG956">
        <v>0</v>
      </c>
      <c r="AH956" s="2">
        <v>0</v>
      </c>
      <c r="AI956" s="2">
        <v>0</v>
      </c>
      <c r="AJ956" s="2" t="s">
        <v>4165</v>
      </c>
      <c r="AK956" s="2">
        <v>0</v>
      </c>
      <c r="AM956" s="8" t="str">
        <f t="shared" si="98"/>
        <v>Agreed</v>
      </c>
      <c r="AN956" s="8" t="s">
        <v>57</v>
      </c>
      <c r="AO956">
        <f t="shared" si="99"/>
        <v>0</v>
      </c>
      <c r="AP956">
        <f t="shared" si="100"/>
        <v>1</v>
      </c>
      <c r="AQ956">
        <f t="shared" si="101"/>
        <v>0</v>
      </c>
      <c r="AR956">
        <f t="shared" si="102"/>
        <v>0</v>
      </c>
      <c r="AS956" t="str">
        <f t="shared" si="103"/>
        <v/>
      </c>
      <c r="BO956" t="str">
        <f t="shared" si="104"/>
        <v/>
      </c>
    </row>
    <row r="957" spans="2:67" ht="135">
      <c r="B957">
        <v>31029</v>
      </c>
      <c r="C957" t="s">
        <v>4101</v>
      </c>
      <c r="D957" t="s">
        <v>4102</v>
      </c>
      <c r="E957" t="s">
        <v>4103</v>
      </c>
      <c r="F957" t="s">
        <v>4360</v>
      </c>
      <c r="G957" t="s">
        <v>4836</v>
      </c>
      <c r="H957" t="s">
        <v>4362</v>
      </c>
      <c r="I957" t="s">
        <v>4837</v>
      </c>
      <c r="J957">
        <v>1973</v>
      </c>
      <c r="K957" t="s">
        <v>4838</v>
      </c>
      <c r="L957" t="s">
        <v>4109</v>
      </c>
      <c r="M957" s="1" t="s">
        <v>4839</v>
      </c>
      <c r="N957" s="2">
        <v>1</v>
      </c>
      <c r="O957" s="2">
        <v>0</v>
      </c>
      <c r="P957" s="2">
        <v>0</v>
      </c>
      <c r="Q957" s="2">
        <v>0</v>
      </c>
      <c r="R957" s="8" t="s">
        <v>4840</v>
      </c>
      <c r="S957" s="2">
        <v>0</v>
      </c>
      <c r="T957" s="2">
        <v>1</v>
      </c>
      <c r="U957" s="2">
        <v>0</v>
      </c>
      <c r="V957" s="2">
        <v>0</v>
      </c>
      <c r="W957" s="2">
        <v>0</v>
      </c>
      <c r="X957" s="2">
        <v>0</v>
      </c>
      <c r="Y957" s="2">
        <v>0</v>
      </c>
      <c r="Z957" s="2">
        <v>0</v>
      </c>
      <c r="AA957" s="2" t="s">
        <v>4164</v>
      </c>
      <c r="AB957" s="2">
        <v>0</v>
      </c>
      <c r="AC957" s="2">
        <v>1</v>
      </c>
      <c r="AD957" s="2">
        <v>0</v>
      </c>
      <c r="AE957" s="2">
        <v>0</v>
      </c>
      <c r="AF957" s="2">
        <v>0</v>
      </c>
      <c r="AG957">
        <v>0</v>
      </c>
      <c r="AH957" s="2">
        <v>0</v>
      </c>
      <c r="AI957" s="2">
        <v>0</v>
      </c>
      <c r="AJ957" s="2" t="s">
        <v>4165</v>
      </c>
      <c r="AK957" s="2">
        <v>0</v>
      </c>
      <c r="AM957" s="8" t="str">
        <f t="shared" si="98"/>
        <v>Agreed</v>
      </c>
      <c r="AN957" s="8" t="s">
        <v>57</v>
      </c>
      <c r="AO957">
        <f t="shared" si="99"/>
        <v>1</v>
      </c>
      <c r="AP957">
        <f t="shared" si="100"/>
        <v>0</v>
      </c>
      <c r="AQ957">
        <f t="shared" si="101"/>
        <v>0</v>
      </c>
      <c r="AR957">
        <f t="shared" si="102"/>
        <v>0</v>
      </c>
      <c r="AS957" t="str">
        <f t="shared" si="103"/>
        <v/>
      </c>
      <c r="BO957" t="str">
        <f t="shared" si="104"/>
        <v/>
      </c>
    </row>
    <row r="958" spans="2:67" ht="360">
      <c r="B958">
        <v>31041</v>
      </c>
      <c r="C958" t="s">
        <v>4101</v>
      </c>
      <c r="D958" t="s">
        <v>4102</v>
      </c>
      <c r="E958" t="s">
        <v>4103</v>
      </c>
      <c r="F958" t="s">
        <v>4360</v>
      </c>
      <c r="G958" t="s">
        <v>4841</v>
      </c>
      <c r="H958" t="s">
        <v>4362</v>
      </c>
      <c r="I958" t="s">
        <v>4842</v>
      </c>
      <c r="J958">
        <v>1973</v>
      </c>
      <c r="K958" t="s">
        <v>4843</v>
      </c>
      <c r="L958" t="s">
        <v>4109</v>
      </c>
      <c r="M958" s="1" t="s">
        <v>4844</v>
      </c>
      <c r="N958" s="2">
        <v>1</v>
      </c>
      <c r="O958" s="2">
        <v>0</v>
      </c>
      <c r="P958" s="2">
        <v>0</v>
      </c>
      <c r="Q958" s="2">
        <v>0</v>
      </c>
      <c r="R958" s="8" t="s">
        <v>4845</v>
      </c>
      <c r="S958" s="2">
        <v>0</v>
      </c>
      <c r="T958" s="2">
        <v>1</v>
      </c>
      <c r="U958" s="2">
        <v>0</v>
      </c>
      <c r="V958" s="2">
        <v>0</v>
      </c>
      <c r="W958" s="2">
        <v>0</v>
      </c>
      <c r="X958" s="2">
        <v>0</v>
      </c>
      <c r="Y958" s="2">
        <v>0</v>
      </c>
      <c r="Z958" s="2">
        <v>0</v>
      </c>
      <c r="AA958" s="2" t="s">
        <v>4164</v>
      </c>
      <c r="AB958" s="2">
        <v>0</v>
      </c>
      <c r="AC958" s="2">
        <v>1</v>
      </c>
      <c r="AD958" s="2">
        <v>0</v>
      </c>
      <c r="AE958" s="2">
        <v>0</v>
      </c>
      <c r="AF958" s="2">
        <v>0</v>
      </c>
      <c r="AG958">
        <v>0</v>
      </c>
      <c r="AH958" s="2">
        <v>0</v>
      </c>
      <c r="AI958" s="2">
        <v>0</v>
      </c>
      <c r="AJ958" s="2" t="s">
        <v>4165</v>
      </c>
      <c r="AK958" s="2">
        <v>0</v>
      </c>
      <c r="AM958" s="8" t="str">
        <f t="shared" si="98"/>
        <v>Agreed</v>
      </c>
      <c r="AN958" s="8" t="s">
        <v>57</v>
      </c>
      <c r="AO958">
        <f t="shared" si="99"/>
        <v>1</v>
      </c>
      <c r="AP958">
        <f t="shared" si="100"/>
        <v>0</v>
      </c>
      <c r="AQ958">
        <f t="shared" si="101"/>
        <v>0</v>
      </c>
      <c r="AR958">
        <f t="shared" si="102"/>
        <v>0</v>
      </c>
      <c r="AS958" t="str">
        <f t="shared" si="103"/>
        <v/>
      </c>
      <c r="BO958" t="str">
        <f t="shared" si="104"/>
        <v/>
      </c>
    </row>
    <row r="959" spans="2:67" ht="120">
      <c r="B959">
        <v>31048</v>
      </c>
      <c r="C959" t="s">
        <v>4101</v>
      </c>
      <c r="D959" t="s">
        <v>4102</v>
      </c>
      <c r="E959" t="s">
        <v>4103</v>
      </c>
      <c r="F959" t="s">
        <v>4360</v>
      </c>
      <c r="G959" t="s">
        <v>4846</v>
      </c>
      <c r="H959" t="s">
        <v>4362</v>
      </c>
      <c r="I959" t="s">
        <v>4847</v>
      </c>
      <c r="J959">
        <v>1973</v>
      </c>
      <c r="K959" t="s">
        <v>4848</v>
      </c>
      <c r="L959" t="s">
        <v>4109</v>
      </c>
      <c r="M959" s="1" t="s">
        <v>4849</v>
      </c>
      <c r="N959" s="2">
        <v>1</v>
      </c>
      <c r="O959" s="2">
        <v>0</v>
      </c>
      <c r="P959" s="2">
        <v>0</v>
      </c>
      <c r="Q959" s="2">
        <v>0</v>
      </c>
      <c r="R959" s="8" t="s">
        <v>4850</v>
      </c>
      <c r="S959" s="2">
        <v>0</v>
      </c>
      <c r="T959" s="2">
        <v>1</v>
      </c>
      <c r="U959" s="2">
        <v>0</v>
      </c>
      <c r="V959" s="2">
        <v>0</v>
      </c>
      <c r="W959" s="2">
        <v>0</v>
      </c>
      <c r="X959" s="2">
        <v>0</v>
      </c>
      <c r="Y959" s="2">
        <v>0</v>
      </c>
      <c r="Z959" s="2">
        <v>0</v>
      </c>
      <c r="AA959" s="2" t="s">
        <v>4164</v>
      </c>
      <c r="AB959" s="2">
        <v>0</v>
      </c>
      <c r="AC959" s="2">
        <v>1</v>
      </c>
      <c r="AD959" s="2">
        <v>0</v>
      </c>
      <c r="AE959" s="2">
        <v>0</v>
      </c>
      <c r="AF959" s="2">
        <v>0</v>
      </c>
      <c r="AG959">
        <v>0</v>
      </c>
      <c r="AH959" s="2">
        <v>0</v>
      </c>
      <c r="AI959" s="2">
        <v>0</v>
      </c>
      <c r="AJ959" s="2" t="s">
        <v>4165</v>
      </c>
      <c r="AK959" s="2">
        <v>0</v>
      </c>
      <c r="AM959" s="8" t="str">
        <f t="shared" si="98"/>
        <v>Agreed</v>
      </c>
      <c r="AN959" s="8" t="s">
        <v>57</v>
      </c>
      <c r="AO959">
        <f t="shared" si="99"/>
        <v>1</v>
      </c>
      <c r="AP959">
        <f t="shared" si="100"/>
        <v>0</v>
      </c>
      <c r="AQ959">
        <f t="shared" si="101"/>
        <v>0</v>
      </c>
      <c r="AR959">
        <f t="shared" si="102"/>
        <v>0</v>
      </c>
      <c r="AS959" t="str">
        <f t="shared" si="103"/>
        <v/>
      </c>
      <c r="BO959" t="str">
        <f t="shared" si="104"/>
        <v/>
      </c>
    </row>
    <row r="960" spans="2:67" ht="150">
      <c r="B960">
        <v>31057</v>
      </c>
      <c r="C960" t="s">
        <v>4101</v>
      </c>
      <c r="D960" t="s">
        <v>4102</v>
      </c>
      <c r="E960" t="s">
        <v>4103</v>
      </c>
      <c r="F960" t="s">
        <v>4360</v>
      </c>
      <c r="G960" t="s">
        <v>4851</v>
      </c>
      <c r="H960" t="s">
        <v>4362</v>
      </c>
      <c r="I960" t="s">
        <v>3942</v>
      </c>
      <c r="J960">
        <v>1973</v>
      </c>
      <c r="K960" t="s">
        <v>4852</v>
      </c>
      <c r="L960" t="s">
        <v>4109</v>
      </c>
      <c r="M960" s="1" t="s">
        <v>4853</v>
      </c>
      <c r="N960" s="2">
        <v>1</v>
      </c>
      <c r="O960" s="2">
        <v>0</v>
      </c>
      <c r="P960" s="2">
        <v>0</v>
      </c>
      <c r="Q960" s="2">
        <v>0</v>
      </c>
      <c r="R960" s="8" t="s">
        <v>4854</v>
      </c>
      <c r="S960" s="2">
        <v>0</v>
      </c>
      <c r="T960" s="2">
        <v>1</v>
      </c>
      <c r="U960" s="2">
        <v>0</v>
      </c>
      <c r="V960" s="2">
        <v>0</v>
      </c>
      <c r="W960" s="2">
        <v>0</v>
      </c>
      <c r="X960" s="2">
        <v>0</v>
      </c>
      <c r="Y960" s="2">
        <v>0</v>
      </c>
      <c r="Z960" s="2">
        <v>0</v>
      </c>
      <c r="AA960" s="2" t="s">
        <v>4164</v>
      </c>
      <c r="AB960" s="2">
        <v>0</v>
      </c>
      <c r="AC960" s="2">
        <v>1</v>
      </c>
      <c r="AD960" s="2">
        <v>0</v>
      </c>
      <c r="AE960" s="2">
        <v>0</v>
      </c>
      <c r="AF960" s="2">
        <v>0</v>
      </c>
      <c r="AG960">
        <v>0</v>
      </c>
      <c r="AH960" s="2">
        <v>0</v>
      </c>
      <c r="AI960" s="2">
        <v>0</v>
      </c>
      <c r="AJ960" s="2" t="s">
        <v>4165</v>
      </c>
      <c r="AK960" s="2">
        <v>0</v>
      </c>
      <c r="AM960" s="8" t="str">
        <f t="shared" si="98"/>
        <v>Agreed</v>
      </c>
      <c r="AN960" s="8" t="s">
        <v>57</v>
      </c>
      <c r="AO960">
        <f t="shared" si="99"/>
        <v>1</v>
      </c>
      <c r="AP960">
        <f t="shared" si="100"/>
        <v>0</v>
      </c>
      <c r="AQ960">
        <f t="shared" si="101"/>
        <v>0</v>
      </c>
      <c r="AR960">
        <f t="shared" si="102"/>
        <v>0</v>
      </c>
      <c r="AS960" t="str">
        <f t="shared" si="103"/>
        <v/>
      </c>
      <c r="BO960" t="str">
        <f t="shared" si="104"/>
        <v/>
      </c>
    </row>
    <row r="961" spans="2:67" ht="195">
      <c r="B961">
        <v>31066</v>
      </c>
      <c r="C961" t="s">
        <v>4101</v>
      </c>
      <c r="D961" t="s">
        <v>4102</v>
      </c>
      <c r="E961" t="s">
        <v>4103</v>
      </c>
      <c r="F961" t="s">
        <v>4360</v>
      </c>
      <c r="G961" t="s">
        <v>4855</v>
      </c>
      <c r="H961" t="s">
        <v>4362</v>
      </c>
      <c r="I961" t="s">
        <v>4856</v>
      </c>
      <c r="J961">
        <v>1973</v>
      </c>
      <c r="K961" t="s">
        <v>4857</v>
      </c>
      <c r="L961" t="s">
        <v>4109</v>
      </c>
      <c r="M961" s="1" t="s">
        <v>4858</v>
      </c>
      <c r="N961" s="2">
        <v>0</v>
      </c>
      <c r="O961" s="2">
        <v>1</v>
      </c>
      <c r="P961" s="2">
        <v>0</v>
      </c>
      <c r="Q961" s="2">
        <v>1</v>
      </c>
      <c r="R961" s="8" t="s">
        <v>4859</v>
      </c>
      <c r="S961" s="2" t="s">
        <v>4860</v>
      </c>
      <c r="T961" s="2">
        <v>0</v>
      </c>
      <c r="U961" s="2">
        <v>0</v>
      </c>
      <c r="V961" s="2">
        <v>0</v>
      </c>
      <c r="W961" s="2">
        <v>0</v>
      </c>
      <c r="X961" s="2">
        <v>1</v>
      </c>
      <c r="Y961" s="2">
        <v>0</v>
      </c>
      <c r="Z961" s="2">
        <v>0</v>
      </c>
      <c r="AA961" s="2" t="s">
        <v>4861</v>
      </c>
      <c r="AB961" s="2">
        <v>0</v>
      </c>
      <c r="AC961" s="2">
        <v>0</v>
      </c>
      <c r="AD961" s="2">
        <v>1</v>
      </c>
      <c r="AE961" s="2">
        <v>0</v>
      </c>
      <c r="AF961" s="2">
        <v>0</v>
      </c>
      <c r="AG961">
        <v>0</v>
      </c>
      <c r="AH961" s="2">
        <v>0</v>
      </c>
      <c r="AI961" s="2">
        <v>0</v>
      </c>
      <c r="AJ961" s="2" t="s">
        <v>4862</v>
      </c>
      <c r="AK961" s="2">
        <v>0</v>
      </c>
      <c r="AM961" s="8" t="str">
        <f t="shared" si="98"/>
        <v>Agreed</v>
      </c>
      <c r="AN961" s="8" t="s">
        <v>57</v>
      </c>
      <c r="AO961">
        <f t="shared" si="99"/>
        <v>0</v>
      </c>
      <c r="AP961">
        <f t="shared" si="100"/>
        <v>1</v>
      </c>
      <c r="AQ961">
        <f t="shared" si="101"/>
        <v>0</v>
      </c>
      <c r="AR961">
        <f t="shared" si="102"/>
        <v>1</v>
      </c>
      <c r="AS961" t="str">
        <f t="shared" si="103"/>
        <v/>
      </c>
      <c r="BO961" t="str">
        <f t="shared" si="104"/>
        <v/>
      </c>
    </row>
    <row r="962" spans="2:67" ht="75">
      <c r="B962">
        <v>31085</v>
      </c>
      <c r="C962" t="s">
        <v>4101</v>
      </c>
      <c r="D962" t="s">
        <v>4102</v>
      </c>
      <c r="E962" t="s">
        <v>4103</v>
      </c>
      <c r="F962" t="s">
        <v>4360</v>
      </c>
      <c r="G962" t="s">
        <v>4863</v>
      </c>
      <c r="H962" t="s">
        <v>4362</v>
      </c>
      <c r="I962" t="s">
        <v>4864</v>
      </c>
      <c r="J962">
        <v>1973</v>
      </c>
      <c r="K962" t="s">
        <v>4865</v>
      </c>
      <c r="L962" t="s">
        <v>4109</v>
      </c>
      <c r="M962" s="1" t="s">
        <v>4866</v>
      </c>
      <c r="N962" s="2">
        <v>0</v>
      </c>
      <c r="O962" s="2">
        <v>0</v>
      </c>
      <c r="P962" s="2">
        <v>0</v>
      </c>
      <c r="Q962" s="2">
        <v>1</v>
      </c>
      <c r="R962" s="8" t="s">
        <v>4867</v>
      </c>
      <c r="S962" s="2">
        <v>0</v>
      </c>
      <c r="T962" s="2">
        <v>1</v>
      </c>
      <c r="U962" s="2">
        <v>0</v>
      </c>
      <c r="V962" s="2">
        <v>0</v>
      </c>
      <c r="W962" s="2">
        <v>0</v>
      </c>
      <c r="X962" s="2">
        <v>0</v>
      </c>
      <c r="Y962" s="2">
        <v>0</v>
      </c>
      <c r="Z962" s="2">
        <v>0</v>
      </c>
      <c r="AA962" s="2" t="s">
        <v>4164</v>
      </c>
      <c r="AB962" s="2">
        <v>0</v>
      </c>
      <c r="AC962" s="2">
        <v>1</v>
      </c>
      <c r="AD962" s="2">
        <v>0</v>
      </c>
      <c r="AE962" s="2">
        <v>0</v>
      </c>
      <c r="AF962" s="2">
        <v>0</v>
      </c>
      <c r="AG962">
        <v>0</v>
      </c>
      <c r="AH962" s="2">
        <v>0</v>
      </c>
      <c r="AI962" s="2">
        <v>0</v>
      </c>
      <c r="AJ962" s="2" t="s">
        <v>4165</v>
      </c>
      <c r="AK962" s="2">
        <v>0</v>
      </c>
      <c r="AM962" s="8" t="str">
        <f t="shared" si="98"/>
        <v>Agreed</v>
      </c>
      <c r="AN962" s="8" t="s">
        <v>57</v>
      </c>
      <c r="AO962">
        <f t="shared" si="99"/>
        <v>0</v>
      </c>
      <c r="AP962">
        <f t="shared" si="100"/>
        <v>0</v>
      </c>
      <c r="AQ962">
        <f t="shared" si="101"/>
        <v>0</v>
      </c>
      <c r="AR962">
        <f t="shared" si="102"/>
        <v>1</v>
      </c>
      <c r="AS962" t="str">
        <f t="shared" si="103"/>
        <v/>
      </c>
      <c r="BO962" t="str">
        <f t="shared" si="104"/>
        <v/>
      </c>
    </row>
    <row r="963" spans="2:67" ht="90">
      <c r="B963">
        <v>31087</v>
      </c>
      <c r="C963" t="s">
        <v>4101</v>
      </c>
      <c r="D963" t="s">
        <v>4102</v>
      </c>
      <c r="E963" t="s">
        <v>4103</v>
      </c>
      <c r="F963" t="s">
        <v>4360</v>
      </c>
      <c r="G963" t="s">
        <v>4863</v>
      </c>
      <c r="H963" t="s">
        <v>4362</v>
      </c>
      <c r="I963" t="s">
        <v>4868</v>
      </c>
      <c r="J963">
        <v>1973</v>
      </c>
      <c r="K963" t="s">
        <v>4869</v>
      </c>
      <c r="L963" t="s">
        <v>4109</v>
      </c>
      <c r="M963" s="1" t="s">
        <v>4870</v>
      </c>
      <c r="N963" s="2">
        <v>1</v>
      </c>
      <c r="O963" s="2">
        <v>0</v>
      </c>
      <c r="P963" s="2">
        <v>0</v>
      </c>
      <c r="Q963" s="2">
        <v>0</v>
      </c>
      <c r="R963" s="8" t="s">
        <v>4871</v>
      </c>
      <c r="S963" s="2">
        <v>0</v>
      </c>
      <c r="T963" s="2">
        <v>1</v>
      </c>
      <c r="U963" s="2">
        <v>0</v>
      </c>
      <c r="V963" s="2">
        <v>0</v>
      </c>
      <c r="W963" s="2">
        <v>0</v>
      </c>
      <c r="X963" s="2">
        <v>0</v>
      </c>
      <c r="Y963" s="2">
        <v>0</v>
      </c>
      <c r="Z963" s="2">
        <v>0</v>
      </c>
      <c r="AA963" s="2" t="s">
        <v>4164</v>
      </c>
      <c r="AB963" s="2">
        <v>0</v>
      </c>
      <c r="AC963" s="2">
        <v>1</v>
      </c>
      <c r="AD963" s="2">
        <v>0</v>
      </c>
      <c r="AE963" s="2">
        <v>0</v>
      </c>
      <c r="AF963" s="2">
        <v>0</v>
      </c>
      <c r="AG963">
        <v>0</v>
      </c>
      <c r="AH963" s="2">
        <v>0</v>
      </c>
      <c r="AI963" s="2">
        <v>0</v>
      </c>
      <c r="AJ963" s="2" t="s">
        <v>4165</v>
      </c>
      <c r="AK963" s="2">
        <v>0</v>
      </c>
      <c r="AM963" s="8" t="str">
        <f t="shared" si="98"/>
        <v>Agreed</v>
      </c>
      <c r="AN963" s="8" t="s">
        <v>57</v>
      </c>
      <c r="AO963">
        <f t="shared" si="99"/>
        <v>1</v>
      </c>
      <c r="AP963">
        <f t="shared" si="100"/>
        <v>0</v>
      </c>
      <c r="AQ963">
        <f t="shared" si="101"/>
        <v>0</v>
      </c>
      <c r="AR963">
        <f t="shared" si="102"/>
        <v>0</v>
      </c>
      <c r="AS963" t="str">
        <f t="shared" si="103"/>
        <v/>
      </c>
      <c r="BO963" t="str">
        <f t="shared" si="104"/>
        <v/>
      </c>
    </row>
    <row r="964" spans="2:67" ht="75">
      <c r="B964">
        <v>31089</v>
      </c>
      <c r="C964" t="s">
        <v>4101</v>
      </c>
      <c r="D964" t="s">
        <v>4102</v>
      </c>
      <c r="E964" t="s">
        <v>4103</v>
      </c>
      <c r="F964" t="s">
        <v>4360</v>
      </c>
      <c r="G964" t="s">
        <v>4863</v>
      </c>
      <c r="H964" t="s">
        <v>4362</v>
      </c>
      <c r="I964" t="s">
        <v>4872</v>
      </c>
      <c r="J964">
        <v>1973</v>
      </c>
      <c r="K964" t="s">
        <v>4873</v>
      </c>
      <c r="L964" t="s">
        <v>4109</v>
      </c>
      <c r="M964" s="1" t="s">
        <v>4874</v>
      </c>
      <c r="N964" s="2">
        <v>0</v>
      </c>
      <c r="O964" s="2">
        <v>1</v>
      </c>
      <c r="P964" s="2">
        <v>0</v>
      </c>
      <c r="Q964" s="2">
        <v>0</v>
      </c>
      <c r="R964" s="8" t="s">
        <v>4875</v>
      </c>
      <c r="S964" s="2">
        <v>0</v>
      </c>
      <c r="T964" s="2">
        <v>0</v>
      </c>
      <c r="U964" s="2">
        <v>0</v>
      </c>
      <c r="V964" s="2">
        <v>1</v>
      </c>
      <c r="W964" s="2">
        <v>0</v>
      </c>
      <c r="X964" s="2">
        <v>1</v>
      </c>
      <c r="Y964" s="2">
        <v>0</v>
      </c>
      <c r="Z964" s="2">
        <v>0</v>
      </c>
      <c r="AA964" s="2" t="s">
        <v>4876</v>
      </c>
      <c r="AB964" s="2">
        <v>0</v>
      </c>
      <c r="AC964" s="2">
        <v>1</v>
      </c>
      <c r="AD964" s="2">
        <v>0</v>
      </c>
      <c r="AE964" s="2">
        <v>0</v>
      </c>
      <c r="AF964" s="2">
        <v>0</v>
      </c>
      <c r="AG964">
        <v>0</v>
      </c>
      <c r="AH964" s="2">
        <v>0</v>
      </c>
      <c r="AI964" s="2">
        <v>0</v>
      </c>
      <c r="AJ964" s="2" t="s">
        <v>4165</v>
      </c>
      <c r="AK964" s="2">
        <v>0</v>
      </c>
      <c r="AM964" s="8" t="str">
        <f t="shared" ref="AM964:AM1027" si="105">IF(N964&lt;&gt;"",
IF(OR(AO964="",AP964="",AQ964="",AR964=""),
"UNCODED",
IF(OR(AO964&lt;&gt;N964,AP964&lt;&gt;O964,AQ964&lt;&gt;P964,AR964&lt;&gt;Q964,SUM(AU964:BA964,BD964:BJ964)&gt;0),
"Recoded",
"Agreed")),"Blank")</f>
        <v>Recoded</v>
      </c>
      <c r="AN964" s="8"/>
      <c r="AO964">
        <v>0</v>
      </c>
      <c r="AP964">
        <v>0</v>
      </c>
      <c r="AQ964">
        <v>0</v>
      </c>
      <c r="AR964">
        <v>1</v>
      </c>
      <c r="AS964" t="s">
        <v>5123</v>
      </c>
      <c r="BM964" s="1" t="s">
        <v>5124</v>
      </c>
      <c r="BO964" t="str">
        <f t="shared" si="104"/>
        <v/>
      </c>
    </row>
    <row r="965" spans="2:67" ht="193.5">
      <c r="B965">
        <v>31090</v>
      </c>
      <c r="C965" t="s">
        <v>4101</v>
      </c>
      <c r="D965" t="s">
        <v>4102</v>
      </c>
      <c r="E965" t="s">
        <v>4103</v>
      </c>
      <c r="F965" t="s">
        <v>4360</v>
      </c>
      <c r="G965" t="s">
        <v>4877</v>
      </c>
      <c r="H965" t="s">
        <v>4362</v>
      </c>
      <c r="I965" t="s">
        <v>4878</v>
      </c>
      <c r="J965">
        <v>1973</v>
      </c>
      <c r="K965" t="s">
        <v>4879</v>
      </c>
      <c r="L965" t="s">
        <v>4109</v>
      </c>
      <c r="M965" s="1" t="s">
        <v>4880</v>
      </c>
      <c r="N965" s="2">
        <v>0</v>
      </c>
      <c r="O965" s="2">
        <v>1</v>
      </c>
      <c r="P965" s="2">
        <v>0</v>
      </c>
      <c r="Q965" s="2">
        <v>0</v>
      </c>
      <c r="R965" s="8" t="s">
        <v>4881</v>
      </c>
      <c r="S965" s="2">
        <v>0</v>
      </c>
      <c r="T965" s="2">
        <v>0</v>
      </c>
      <c r="U965" s="2">
        <v>0</v>
      </c>
      <c r="V965" s="2">
        <v>1</v>
      </c>
      <c r="W965" s="2">
        <v>0</v>
      </c>
      <c r="X965" s="2">
        <v>1</v>
      </c>
      <c r="Y965" s="2">
        <v>1</v>
      </c>
      <c r="Z965" s="2">
        <v>0</v>
      </c>
      <c r="AA965" s="2" t="s">
        <v>4882</v>
      </c>
      <c r="AB965" s="2">
        <v>0</v>
      </c>
      <c r="AC965" s="2">
        <v>0</v>
      </c>
      <c r="AD965" s="2">
        <v>1</v>
      </c>
      <c r="AE965" s="2">
        <v>0</v>
      </c>
      <c r="AF965" s="2">
        <v>0</v>
      </c>
      <c r="AG965">
        <v>0</v>
      </c>
      <c r="AH965" s="2">
        <v>0</v>
      </c>
      <c r="AI965" s="2">
        <v>0</v>
      </c>
      <c r="AJ965" s="2" t="s">
        <v>4883</v>
      </c>
      <c r="AK965" s="2">
        <v>0</v>
      </c>
      <c r="AM965" s="8" t="str">
        <f t="shared" si="105"/>
        <v>Recoded</v>
      </c>
      <c r="AN965" s="8"/>
      <c r="AO965">
        <v>0</v>
      </c>
      <c r="AP965">
        <v>1</v>
      </c>
      <c r="AQ965">
        <v>0</v>
      </c>
      <c r="AR965">
        <v>1</v>
      </c>
      <c r="AS965" t="s">
        <v>5125</v>
      </c>
      <c r="BO965" t="str">
        <f t="shared" ref="BO965:BO1028" si="106">IF(OR(AND(AO965=0, SUM(AP965:AR965)&lt;&gt;0),AND(AO965=1, SUM(AP965:AR965)=0)),"",1)</f>
        <v/>
      </c>
    </row>
    <row r="966" spans="2:67" ht="359.25">
      <c r="B966">
        <v>31091</v>
      </c>
      <c r="C966" t="s">
        <v>4101</v>
      </c>
      <c r="D966" t="s">
        <v>4102</v>
      </c>
      <c r="E966" t="s">
        <v>4103</v>
      </c>
      <c r="F966" t="s">
        <v>4360</v>
      </c>
      <c r="G966" t="s">
        <v>4877</v>
      </c>
      <c r="H966" t="s">
        <v>4362</v>
      </c>
      <c r="I966" t="s">
        <v>4884</v>
      </c>
      <c r="J966">
        <v>1973</v>
      </c>
      <c r="K966" t="s">
        <v>4885</v>
      </c>
      <c r="L966" t="s">
        <v>4109</v>
      </c>
      <c r="M966" s="1" t="s">
        <v>4886</v>
      </c>
      <c r="N966" s="2">
        <v>0</v>
      </c>
      <c r="O966" s="2">
        <v>1</v>
      </c>
      <c r="P966" s="2">
        <v>0</v>
      </c>
      <c r="Q966" s="2">
        <v>0</v>
      </c>
      <c r="R966" s="8" t="s">
        <v>4887</v>
      </c>
      <c r="S966" s="2">
        <v>0</v>
      </c>
      <c r="T966" s="2">
        <v>0</v>
      </c>
      <c r="U966" s="2">
        <v>0</v>
      </c>
      <c r="V966" s="2">
        <v>1</v>
      </c>
      <c r="W966" s="2">
        <v>0</v>
      </c>
      <c r="X966" s="2">
        <v>1</v>
      </c>
      <c r="Y966" s="2">
        <v>1</v>
      </c>
      <c r="Z966" s="2">
        <v>0</v>
      </c>
      <c r="AA966" s="2" t="s">
        <v>4888</v>
      </c>
      <c r="AB966" s="2">
        <v>0</v>
      </c>
      <c r="AC966" s="2">
        <v>0</v>
      </c>
      <c r="AD966" s="2">
        <v>1</v>
      </c>
      <c r="AE966" s="2">
        <v>1</v>
      </c>
      <c r="AF966" s="2">
        <v>0</v>
      </c>
      <c r="AG966">
        <v>0</v>
      </c>
      <c r="AH966" s="2">
        <v>0</v>
      </c>
      <c r="AI966" s="2">
        <v>0</v>
      </c>
      <c r="AJ966" s="2" t="s">
        <v>4889</v>
      </c>
      <c r="AK966" s="2" t="s">
        <v>4890</v>
      </c>
      <c r="AM966" s="8" t="str">
        <f t="shared" si="105"/>
        <v>Agreed</v>
      </c>
      <c r="AN966" s="8" t="s">
        <v>57</v>
      </c>
      <c r="AO966">
        <f t="shared" ref="AO966:AO1026" si="107">IF(N966&lt;&gt;"",IF(OR(LOWER($AN966)="y",LOWER($AN966)="yes"),N966,""),"")</f>
        <v>0</v>
      </c>
      <c r="AP966">
        <f t="shared" ref="AP966:AP1026" si="108">IF(O966&lt;&gt;"",IF(OR(LOWER($AN966)="y",LOWER($AN966)="yes"),O966,""),"")</f>
        <v>1</v>
      </c>
      <c r="AQ966">
        <f t="shared" ref="AQ966:AQ1026" si="109">IF(P966&lt;&gt;"",IF(OR(LOWER($AN966)="y",LOWER($AN966)="yes"),P966,""),"")</f>
        <v>0</v>
      </c>
      <c r="AR966">
        <f t="shared" ref="AR966:AR1026" si="110">IF(Q966&lt;&gt;"",IF(OR(LOWER($AN966)="y",LOWER($AN966)="yes"),Q966,""),"")</f>
        <v>0</v>
      </c>
      <c r="AS966" t="str">
        <f t="shared" ref="AS966:AS1028" si="111">IF(AM966="Recoded","Please supply a reasoning","")</f>
        <v/>
      </c>
      <c r="BO966" t="str">
        <f t="shared" si="106"/>
        <v/>
      </c>
    </row>
    <row r="967" spans="2:67" ht="74.25">
      <c r="B967">
        <v>31092</v>
      </c>
      <c r="C967" t="s">
        <v>4101</v>
      </c>
      <c r="D967" t="s">
        <v>4102</v>
      </c>
      <c r="E967" t="s">
        <v>4103</v>
      </c>
      <c r="F967" t="s">
        <v>4360</v>
      </c>
      <c r="G967" t="s">
        <v>4891</v>
      </c>
      <c r="H967" t="s">
        <v>4362</v>
      </c>
      <c r="I967" t="s">
        <v>4892</v>
      </c>
      <c r="J967">
        <v>1973</v>
      </c>
      <c r="K967" t="s">
        <v>4893</v>
      </c>
      <c r="L967" t="s">
        <v>4109</v>
      </c>
      <c r="M967" s="1" t="s">
        <v>4894</v>
      </c>
      <c r="N967" s="2">
        <v>0</v>
      </c>
      <c r="O967" s="2">
        <v>0</v>
      </c>
      <c r="P967" s="2">
        <v>0</v>
      </c>
      <c r="Q967" s="2">
        <v>1</v>
      </c>
      <c r="R967" s="8" t="s">
        <v>4895</v>
      </c>
      <c r="S967" s="2">
        <v>0</v>
      </c>
      <c r="T967" s="2">
        <v>1</v>
      </c>
      <c r="U967" s="2">
        <v>0</v>
      </c>
      <c r="V967" s="2">
        <v>0</v>
      </c>
      <c r="W967" s="2">
        <v>0</v>
      </c>
      <c r="X967" s="2">
        <v>0</v>
      </c>
      <c r="Y967" s="2">
        <v>0</v>
      </c>
      <c r="Z967" s="2">
        <v>0</v>
      </c>
      <c r="AA967" s="2" t="s">
        <v>4164</v>
      </c>
      <c r="AB967" s="2">
        <v>0</v>
      </c>
      <c r="AC967" s="2">
        <v>1</v>
      </c>
      <c r="AD967" s="2">
        <v>0</v>
      </c>
      <c r="AE967" s="2">
        <v>0</v>
      </c>
      <c r="AF967" s="2">
        <v>0</v>
      </c>
      <c r="AG967">
        <v>0</v>
      </c>
      <c r="AH967" s="2">
        <v>0</v>
      </c>
      <c r="AI967" s="2">
        <v>0</v>
      </c>
      <c r="AJ967" s="2" t="s">
        <v>4165</v>
      </c>
      <c r="AK967" s="2">
        <v>0</v>
      </c>
      <c r="AM967" s="8" t="str">
        <f t="shared" si="105"/>
        <v>Agreed</v>
      </c>
      <c r="AN967" s="8" t="s">
        <v>57</v>
      </c>
      <c r="AO967">
        <f t="shared" si="107"/>
        <v>0</v>
      </c>
      <c r="AP967">
        <f t="shared" si="108"/>
        <v>0</v>
      </c>
      <c r="AQ967">
        <f t="shared" si="109"/>
        <v>0</v>
      </c>
      <c r="AR967">
        <f t="shared" si="110"/>
        <v>1</v>
      </c>
      <c r="AS967" t="str">
        <f t="shared" si="111"/>
        <v/>
      </c>
      <c r="BO967" t="str">
        <f t="shared" si="106"/>
        <v/>
      </c>
    </row>
    <row r="968" spans="2:67" ht="59.25">
      <c r="B968">
        <v>31093</v>
      </c>
      <c r="C968" t="s">
        <v>4101</v>
      </c>
      <c r="D968" t="s">
        <v>4102</v>
      </c>
      <c r="E968" t="s">
        <v>4103</v>
      </c>
      <c r="F968" t="s">
        <v>4360</v>
      </c>
      <c r="G968" t="s">
        <v>4891</v>
      </c>
      <c r="H968" t="s">
        <v>4362</v>
      </c>
      <c r="I968" t="s">
        <v>4896</v>
      </c>
      <c r="J968">
        <v>1973</v>
      </c>
      <c r="K968" t="s">
        <v>4897</v>
      </c>
      <c r="L968" t="s">
        <v>4109</v>
      </c>
      <c r="M968" s="1" t="s">
        <v>4898</v>
      </c>
      <c r="N968" s="2">
        <v>0</v>
      </c>
      <c r="O968" s="2">
        <v>0</v>
      </c>
      <c r="P968" s="2">
        <v>0</v>
      </c>
      <c r="Q968" s="2">
        <v>1</v>
      </c>
      <c r="R968" s="8" t="s">
        <v>4895</v>
      </c>
      <c r="S968" s="2">
        <v>0</v>
      </c>
      <c r="T968" s="2">
        <v>0</v>
      </c>
      <c r="U968" s="2">
        <v>0</v>
      </c>
      <c r="V968" s="2">
        <v>1</v>
      </c>
      <c r="W968" s="2">
        <v>0</v>
      </c>
      <c r="X968" s="2">
        <v>0</v>
      </c>
      <c r="Y968" s="2">
        <v>0</v>
      </c>
      <c r="Z968" s="2">
        <v>0</v>
      </c>
      <c r="AA968" s="2" t="s">
        <v>4899</v>
      </c>
      <c r="AB968" s="2">
        <v>0</v>
      </c>
      <c r="AC968" s="2">
        <v>0</v>
      </c>
      <c r="AD968" s="2">
        <v>1</v>
      </c>
      <c r="AE968" s="2">
        <v>0</v>
      </c>
      <c r="AF968" s="2">
        <v>0</v>
      </c>
      <c r="AG968">
        <v>0</v>
      </c>
      <c r="AH968" s="2">
        <v>0</v>
      </c>
      <c r="AI968" s="2">
        <v>0</v>
      </c>
      <c r="AJ968" s="2" t="s">
        <v>4900</v>
      </c>
      <c r="AK968" s="2">
        <v>0</v>
      </c>
      <c r="AM968" s="8" t="str">
        <f t="shared" si="105"/>
        <v>Agreed</v>
      </c>
      <c r="AN968" s="8" t="s">
        <v>57</v>
      </c>
      <c r="AO968">
        <f t="shared" si="107"/>
        <v>0</v>
      </c>
      <c r="AP968">
        <f t="shared" si="108"/>
        <v>0</v>
      </c>
      <c r="AQ968">
        <f t="shared" si="109"/>
        <v>0</v>
      </c>
      <c r="AR968">
        <f t="shared" si="110"/>
        <v>1</v>
      </c>
      <c r="AS968" t="str">
        <f t="shared" si="111"/>
        <v/>
      </c>
      <c r="BO968" t="str">
        <f t="shared" si="106"/>
        <v/>
      </c>
    </row>
    <row r="969" spans="2:67" ht="180">
      <c r="B969">
        <v>31108</v>
      </c>
      <c r="C969" t="s">
        <v>4101</v>
      </c>
      <c r="D969" t="s">
        <v>4102</v>
      </c>
      <c r="E969" t="s">
        <v>4103</v>
      </c>
      <c r="F969" t="s">
        <v>4360</v>
      </c>
      <c r="G969" t="s">
        <v>4901</v>
      </c>
      <c r="H969" t="s">
        <v>4362</v>
      </c>
      <c r="I969" t="s">
        <v>4902</v>
      </c>
      <c r="J969">
        <v>1973</v>
      </c>
      <c r="K969" t="s">
        <v>4903</v>
      </c>
      <c r="L969" t="s">
        <v>4109</v>
      </c>
      <c r="M969" s="1" t="s">
        <v>4904</v>
      </c>
      <c r="N969" s="2">
        <v>1</v>
      </c>
      <c r="O969" s="2">
        <v>0</v>
      </c>
      <c r="P969" s="2">
        <v>0</v>
      </c>
      <c r="Q969" s="2">
        <v>0</v>
      </c>
      <c r="R969" s="8" t="s">
        <v>4905</v>
      </c>
      <c r="S969" s="2">
        <v>0</v>
      </c>
      <c r="T969" s="2">
        <v>1</v>
      </c>
      <c r="U969" s="2">
        <v>0</v>
      </c>
      <c r="V969" s="2">
        <v>0</v>
      </c>
      <c r="W969" s="2">
        <v>0</v>
      </c>
      <c r="X969" s="2">
        <v>0</v>
      </c>
      <c r="Y969" s="2">
        <v>0</v>
      </c>
      <c r="Z969" s="2">
        <v>0</v>
      </c>
      <c r="AA969" s="2" t="s">
        <v>4164</v>
      </c>
      <c r="AB969" s="2">
        <v>0</v>
      </c>
      <c r="AC969" s="2">
        <v>1</v>
      </c>
      <c r="AD969" s="2">
        <v>0</v>
      </c>
      <c r="AE969" s="2">
        <v>0</v>
      </c>
      <c r="AF969" s="2">
        <v>0</v>
      </c>
      <c r="AG969">
        <v>0</v>
      </c>
      <c r="AH969" s="2">
        <v>0</v>
      </c>
      <c r="AI969" s="2">
        <v>0</v>
      </c>
      <c r="AJ969" s="2" t="s">
        <v>4165</v>
      </c>
      <c r="AK969" s="2">
        <v>0</v>
      </c>
      <c r="AM969" s="8" t="str">
        <f t="shared" si="105"/>
        <v>Agreed</v>
      </c>
      <c r="AN969" s="8" t="s">
        <v>57</v>
      </c>
      <c r="AO969">
        <f t="shared" si="107"/>
        <v>1</v>
      </c>
      <c r="AP969">
        <f t="shared" si="108"/>
        <v>0</v>
      </c>
      <c r="AQ969">
        <f t="shared" si="109"/>
        <v>0</v>
      </c>
      <c r="AR969">
        <f t="shared" si="110"/>
        <v>0</v>
      </c>
      <c r="AS969" t="str">
        <f t="shared" si="111"/>
        <v/>
      </c>
      <c r="BO969" t="str">
        <f t="shared" si="106"/>
        <v/>
      </c>
    </row>
    <row r="970" spans="2:67" ht="120">
      <c r="B970">
        <v>31110</v>
      </c>
      <c r="C970" t="s">
        <v>4101</v>
      </c>
      <c r="D970" t="s">
        <v>4102</v>
      </c>
      <c r="E970" t="s">
        <v>4103</v>
      </c>
      <c r="F970" t="s">
        <v>4360</v>
      </c>
      <c r="G970" t="s">
        <v>4901</v>
      </c>
      <c r="H970" t="s">
        <v>4362</v>
      </c>
      <c r="I970" t="s">
        <v>4906</v>
      </c>
      <c r="J970">
        <v>1973</v>
      </c>
      <c r="K970" t="s">
        <v>4907</v>
      </c>
      <c r="L970" t="s">
        <v>4109</v>
      </c>
      <c r="M970" s="1" t="s">
        <v>4908</v>
      </c>
      <c r="N970" s="2">
        <v>0</v>
      </c>
      <c r="O970" s="2">
        <v>1</v>
      </c>
      <c r="P970" s="2">
        <v>0</v>
      </c>
      <c r="Q970" s="2">
        <v>0</v>
      </c>
      <c r="R970" s="8" t="s">
        <v>4909</v>
      </c>
      <c r="S970" s="2">
        <v>0</v>
      </c>
      <c r="T970" s="2">
        <v>0</v>
      </c>
      <c r="U970" s="2">
        <v>0</v>
      </c>
      <c r="V970" s="2">
        <v>0</v>
      </c>
      <c r="W970" s="2">
        <v>0</v>
      </c>
      <c r="X970" s="2">
        <v>0</v>
      </c>
      <c r="Y970" s="2">
        <v>0</v>
      </c>
      <c r="Z970" s="2">
        <v>1</v>
      </c>
      <c r="AA970" s="2" t="s">
        <v>4910</v>
      </c>
      <c r="AB970" s="2">
        <v>0</v>
      </c>
      <c r="AC970" s="2">
        <v>1</v>
      </c>
      <c r="AD970" s="2">
        <v>0</v>
      </c>
      <c r="AE970" s="2">
        <v>0</v>
      </c>
      <c r="AF970" s="2">
        <v>0</v>
      </c>
      <c r="AG970">
        <v>0</v>
      </c>
      <c r="AH970" s="2">
        <v>0</v>
      </c>
      <c r="AI970" s="2">
        <v>0</v>
      </c>
      <c r="AJ970" s="2" t="s">
        <v>4165</v>
      </c>
      <c r="AK970" s="2">
        <v>0</v>
      </c>
      <c r="AM970" s="8" t="str">
        <f t="shared" si="105"/>
        <v>Agreed</v>
      </c>
      <c r="AN970" s="8" t="s">
        <v>57</v>
      </c>
      <c r="AO970">
        <f t="shared" si="107"/>
        <v>0</v>
      </c>
      <c r="AP970">
        <f t="shared" si="108"/>
        <v>1</v>
      </c>
      <c r="AQ970">
        <f t="shared" si="109"/>
        <v>0</v>
      </c>
      <c r="AR970">
        <f t="shared" si="110"/>
        <v>0</v>
      </c>
      <c r="AS970" t="str">
        <f t="shared" si="111"/>
        <v/>
      </c>
      <c r="BO970" t="str">
        <f t="shared" si="106"/>
        <v/>
      </c>
    </row>
    <row r="971" spans="2:67" ht="192.75">
      <c r="B971">
        <v>31111</v>
      </c>
      <c r="C971" t="s">
        <v>4101</v>
      </c>
      <c r="D971" t="s">
        <v>4102</v>
      </c>
      <c r="E971" t="s">
        <v>4103</v>
      </c>
      <c r="F971" t="s">
        <v>4360</v>
      </c>
      <c r="G971" t="s">
        <v>4901</v>
      </c>
      <c r="H971" t="s">
        <v>4362</v>
      </c>
      <c r="I971" t="s">
        <v>4911</v>
      </c>
      <c r="J971">
        <v>1973</v>
      </c>
      <c r="K971" t="s">
        <v>4907</v>
      </c>
      <c r="L971" t="s">
        <v>4109</v>
      </c>
      <c r="M971" s="1" t="s">
        <v>4912</v>
      </c>
      <c r="N971" s="2">
        <v>0</v>
      </c>
      <c r="O971" s="2">
        <v>1</v>
      </c>
      <c r="P971" s="2">
        <v>0</v>
      </c>
      <c r="Q971" s="2">
        <v>0</v>
      </c>
      <c r="R971" s="8" t="s">
        <v>4913</v>
      </c>
      <c r="S971" s="2">
        <v>0</v>
      </c>
      <c r="T971" s="2">
        <v>0</v>
      </c>
      <c r="U971" s="2">
        <v>0</v>
      </c>
      <c r="V971" s="2">
        <v>0</v>
      </c>
      <c r="W971" s="2">
        <v>0</v>
      </c>
      <c r="X971" s="2">
        <v>0</v>
      </c>
      <c r="Y971" s="2">
        <v>0</v>
      </c>
      <c r="Z971" s="2">
        <v>1</v>
      </c>
      <c r="AA971" s="2" t="s">
        <v>4914</v>
      </c>
      <c r="AB971" s="2">
        <v>0</v>
      </c>
      <c r="AC971" s="2">
        <v>1</v>
      </c>
      <c r="AD971" s="2">
        <v>0</v>
      </c>
      <c r="AE971" s="2">
        <v>0</v>
      </c>
      <c r="AF971" s="2">
        <v>0</v>
      </c>
      <c r="AG971">
        <v>0</v>
      </c>
      <c r="AH971" s="2">
        <v>0</v>
      </c>
      <c r="AI971" s="2">
        <v>0</v>
      </c>
      <c r="AJ971" s="2" t="s">
        <v>4165</v>
      </c>
      <c r="AK971" s="2">
        <v>0</v>
      </c>
      <c r="AM971" s="8" t="str">
        <f t="shared" si="105"/>
        <v>Agreed</v>
      </c>
      <c r="AN971" s="8" t="s">
        <v>57</v>
      </c>
      <c r="AO971">
        <f t="shared" si="107"/>
        <v>0</v>
      </c>
      <c r="AP971">
        <f t="shared" si="108"/>
        <v>1</v>
      </c>
      <c r="AQ971">
        <f t="shared" si="109"/>
        <v>0</v>
      </c>
      <c r="AR971">
        <f t="shared" si="110"/>
        <v>0</v>
      </c>
      <c r="AS971" t="str">
        <f t="shared" si="111"/>
        <v/>
      </c>
      <c r="BO971" t="str">
        <f t="shared" si="106"/>
        <v/>
      </c>
    </row>
    <row r="972" spans="2:67" ht="135">
      <c r="B972">
        <v>31112</v>
      </c>
      <c r="C972" t="s">
        <v>4101</v>
      </c>
      <c r="D972" t="s">
        <v>4102</v>
      </c>
      <c r="E972" t="s">
        <v>4103</v>
      </c>
      <c r="F972" t="s">
        <v>4360</v>
      </c>
      <c r="G972" t="s">
        <v>4901</v>
      </c>
      <c r="H972" t="s">
        <v>4362</v>
      </c>
      <c r="I972" t="s">
        <v>4911</v>
      </c>
      <c r="J972">
        <v>1973</v>
      </c>
      <c r="K972" t="s">
        <v>4915</v>
      </c>
      <c r="L972" t="s">
        <v>4109</v>
      </c>
      <c r="M972" s="1" t="s">
        <v>4916</v>
      </c>
      <c r="N972" s="2">
        <v>0</v>
      </c>
      <c r="O972" s="2">
        <v>1</v>
      </c>
      <c r="P972" s="2">
        <v>0</v>
      </c>
      <c r="Q972" s="2">
        <v>1</v>
      </c>
      <c r="R972" s="8" t="s">
        <v>4917</v>
      </c>
      <c r="S972" s="2">
        <v>0</v>
      </c>
      <c r="T972" s="2">
        <v>0</v>
      </c>
      <c r="U972" s="2">
        <v>0</v>
      </c>
      <c r="V972" s="2">
        <v>0</v>
      </c>
      <c r="W972" s="2">
        <v>1</v>
      </c>
      <c r="X972" s="2">
        <v>0</v>
      </c>
      <c r="Y972" s="2">
        <v>0</v>
      </c>
      <c r="Z972" s="2">
        <v>0</v>
      </c>
      <c r="AA972" s="2" t="s">
        <v>4918</v>
      </c>
      <c r="AB972" s="2">
        <v>0</v>
      </c>
      <c r="AC972" s="2">
        <v>1</v>
      </c>
      <c r="AD972" s="2">
        <v>0</v>
      </c>
      <c r="AE972" s="2">
        <v>0</v>
      </c>
      <c r="AF972" s="2">
        <v>0</v>
      </c>
      <c r="AG972">
        <v>0</v>
      </c>
      <c r="AH972" s="2">
        <v>0</v>
      </c>
      <c r="AI972" s="2">
        <v>0</v>
      </c>
      <c r="AJ972" s="2" t="s">
        <v>4165</v>
      </c>
      <c r="AK972" s="2">
        <v>0</v>
      </c>
      <c r="AM972" s="8" t="str">
        <f t="shared" si="105"/>
        <v>Agreed</v>
      </c>
      <c r="AN972" s="8" t="s">
        <v>57</v>
      </c>
      <c r="AO972">
        <f t="shared" si="107"/>
        <v>0</v>
      </c>
      <c r="AP972">
        <f t="shared" si="108"/>
        <v>1</v>
      </c>
      <c r="AQ972">
        <f t="shared" si="109"/>
        <v>0</v>
      </c>
      <c r="AR972">
        <f t="shared" si="110"/>
        <v>1</v>
      </c>
      <c r="AS972" t="str">
        <f t="shared" si="111"/>
        <v/>
      </c>
      <c r="BO972" t="str">
        <f t="shared" si="106"/>
        <v/>
      </c>
    </row>
    <row r="973" spans="2:67" ht="60">
      <c r="B973">
        <v>31127</v>
      </c>
      <c r="C973" t="s">
        <v>4101</v>
      </c>
      <c r="D973" t="s">
        <v>4102</v>
      </c>
      <c r="E973" t="s">
        <v>4103</v>
      </c>
      <c r="F973" t="s">
        <v>4360</v>
      </c>
      <c r="G973" t="s">
        <v>4919</v>
      </c>
      <c r="H973" t="s">
        <v>4362</v>
      </c>
      <c r="I973" t="s">
        <v>4920</v>
      </c>
      <c r="J973">
        <v>1973</v>
      </c>
      <c r="K973" t="s">
        <v>4921</v>
      </c>
      <c r="L973" t="s">
        <v>4109</v>
      </c>
      <c r="M973" s="1" t="s">
        <v>4922</v>
      </c>
      <c r="N973" s="2">
        <v>0</v>
      </c>
      <c r="O973" s="2">
        <v>0</v>
      </c>
      <c r="P973" s="2">
        <v>0</v>
      </c>
      <c r="Q973" s="2">
        <v>1</v>
      </c>
      <c r="R973" s="8" t="s">
        <v>4923</v>
      </c>
      <c r="S973" s="2">
        <v>0</v>
      </c>
      <c r="T973" s="2">
        <v>1</v>
      </c>
      <c r="U973" s="2">
        <v>0</v>
      </c>
      <c r="V973" s="2">
        <v>0</v>
      </c>
      <c r="W973" s="2">
        <v>0</v>
      </c>
      <c r="X973" s="2">
        <v>0</v>
      </c>
      <c r="Y973" s="2">
        <v>0</v>
      </c>
      <c r="Z973" s="2">
        <v>0</v>
      </c>
      <c r="AA973" s="2" t="s">
        <v>4164</v>
      </c>
      <c r="AB973" s="2">
        <v>0</v>
      </c>
      <c r="AC973" s="2">
        <v>0</v>
      </c>
      <c r="AD973" s="2">
        <v>0</v>
      </c>
      <c r="AE973" s="2">
        <v>0</v>
      </c>
      <c r="AF973" s="2">
        <v>0</v>
      </c>
      <c r="AG973">
        <v>0</v>
      </c>
      <c r="AH973" s="2">
        <v>0</v>
      </c>
      <c r="AI973" s="2">
        <v>1</v>
      </c>
      <c r="AJ973" s="2" t="s">
        <v>4924</v>
      </c>
      <c r="AK973" s="2">
        <v>0</v>
      </c>
      <c r="AM973" s="8" t="str">
        <f t="shared" si="105"/>
        <v>Agreed</v>
      </c>
      <c r="AN973" s="8" t="s">
        <v>57</v>
      </c>
      <c r="AO973">
        <f t="shared" si="107"/>
        <v>0</v>
      </c>
      <c r="AP973">
        <f t="shared" si="108"/>
        <v>0</v>
      </c>
      <c r="AQ973">
        <f t="shared" si="109"/>
        <v>0</v>
      </c>
      <c r="AR973">
        <f t="shared" si="110"/>
        <v>1</v>
      </c>
      <c r="AS973" t="str">
        <f t="shared" si="111"/>
        <v/>
      </c>
      <c r="BO973" t="str">
        <f t="shared" si="106"/>
        <v/>
      </c>
    </row>
    <row r="974" spans="2:67" ht="75">
      <c r="B974">
        <v>31134</v>
      </c>
      <c r="C974" t="s">
        <v>4101</v>
      </c>
      <c r="D974" t="s">
        <v>4102</v>
      </c>
      <c r="E974" t="s">
        <v>4103</v>
      </c>
      <c r="F974" t="s">
        <v>4360</v>
      </c>
      <c r="G974" t="s">
        <v>4925</v>
      </c>
      <c r="H974" t="s">
        <v>4362</v>
      </c>
      <c r="I974" t="s">
        <v>4926</v>
      </c>
      <c r="J974">
        <v>1973</v>
      </c>
      <c r="K974" t="s">
        <v>4927</v>
      </c>
      <c r="L974" t="s">
        <v>4109</v>
      </c>
      <c r="M974" s="1" t="s">
        <v>4928</v>
      </c>
      <c r="N974" s="2">
        <v>0</v>
      </c>
      <c r="O974" s="2">
        <v>0</v>
      </c>
      <c r="P974" s="2">
        <v>0</v>
      </c>
      <c r="Q974" s="2">
        <v>1</v>
      </c>
      <c r="R974" s="8" t="s">
        <v>4929</v>
      </c>
      <c r="S974" s="2">
        <v>0</v>
      </c>
      <c r="T974" s="2">
        <v>1</v>
      </c>
      <c r="U974" s="2">
        <v>0</v>
      </c>
      <c r="V974" s="2">
        <v>0</v>
      </c>
      <c r="W974" s="2">
        <v>0</v>
      </c>
      <c r="X974" s="2">
        <v>0</v>
      </c>
      <c r="Y974" s="2">
        <v>0</v>
      </c>
      <c r="Z974" s="2">
        <v>0</v>
      </c>
      <c r="AA974" s="2" t="s">
        <v>4164</v>
      </c>
      <c r="AB974" s="2">
        <v>0</v>
      </c>
      <c r="AC974" s="2">
        <v>0</v>
      </c>
      <c r="AD974" s="2">
        <v>0</v>
      </c>
      <c r="AE974" s="2">
        <v>0</v>
      </c>
      <c r="AF974" s="2">
        <v>0</v>
      </c>
      <c r="AG974">
        <v>0</v>
      </c>
      <c r="AH974" s="2">
        <v>1</v>
      </c>
      <c r="AI974" s="2">
        <v>0</v>
      </c>
      <c r="AJ974" s="2" t="s">
        <v>4930</v>
      </c>
      <c r="AK974" s="2">
        <v>0</v>
      </c>
      <c r="AM974" s="8" t="str">
        <f t="shared" si="105"/>
        <v>Agreed</v>
      </c>
      <c r="AN974" s="8" t="s">
        <v>57</v>
      </c>
      <c r="AO974">
        <f t="shared" si="107"/>
        <v>0</v>
      </c>
      <c r="AP974">
        <f t="shared" si="108"/>
        <v>0</v>
      </c>
      <c r="AQ974">
        <f t="shared" si="109"/>
        <v>0</v>
      </c>
      <c r="AR974">
        <f t="shared" si="110"/>
        <v>1</v>
      </c>
      <c r="AS974" t="str">
        <f t="shared" si="111"/>
        <v/>
      </c>
      <c r="BO974" t="str">
        <f t="shared" si="106"/>
        <v/>
      </c>
    </row>
    <row r="975" spans="2:67" ht="74.25">
      <c r="B975">
        <v>31142</v>
      </c>
      <c r="C975" t="s">
        <v>4101</v>
      </c>
      <c r="D975" t="s">
        <v>4102</v>
      </c>
      <c r="E975" t="s">
        <v>4103</v>
      </c>
      <c r="F975" t="s">
        <v>4360</v>
      </c>
      <c r="G975" t="s">
        <v>4931</v>
      </c>
      <c r="H975" t="s">
        <v>4362</v>
      </c>
      <c r="I975" t="s">
        <v>4932</v>
      </c>
      <c r="J975">
        <v>1973</v>
      </c>
      <c r="K975" t="s">
        <v>4933</v>
      </c>
      <c r="L975" t="s">
        <v>4109</v>
      </c>
      <c r="M975" s="1" t="s">
        <v>4934</v>
      </c>
      <c r="N975" s="2">
        <v>0</v>
      </c>
      <c r="O975" s="2">
        <v>0</v>
      </c>
      <c r="P975" s="2">
        <v>0</v>
      </c>
      <c r="Q975" s="2">
        <v>1</v>
      </c>
      <c r="R975" s="8" t="s">
        <v>4935</v>
      </c>
      <c r="S975" s="2">
        <v>0</v>
      </c>
      <c r="T975" s="2">
        <v>0</v>
      </c>
      <c r="U975" s="2">
        <v>0</v>
      </c>
      <c r="V975" s="2">
        <v>1</v>
      </c>
      <c r="W975" s="2">
        <v>1</v>
      </c>
      <c r="X975" s="2">
        <v>0</v>
      </c>
      <c r="Y975" s="2">
        <v>0</v>
      </c>
      <c r="Z975" s="2">
        <v>0</v>
      </c>
      <c r="AA975" s="2" t="s">
        <v>4936</v>
      </c>
      <c r="AB975" s="2">
        <v>0</v>
      </c>
      <c r="AC975" s="2">
        <v>0</v>
      </c>
      <c r="AD975" s="2">
        <v>1</v>
      </c>
      <c r="AE975" s="2">
        <v>0</v>
      </c>
      <c r="AF975" s="2">
        <v>0</v>
      </c>
      <c r="AG975">
        <v>0</v>
      </c>
      <c r="AH975" s="2">
        <v>0</v>
      </c>
      <c r="AI975" s="2">
        <v>0</v>
      </c>
      <c r="AJ975" s="2" t="s">
        <v>4937</v>
      </c>
      <c r="AK975" s="2">
        <v>0</v>
      </c>
      <c r="AM975" s="8" t="str">
        <f t="shared" si="105"/>
        <v>Agreed</v>
      </c>
      <c r="AN975" s="8" t="s">
        <v>57</v>
      </c>
      <c r="AO975">
        <f t="shared" si="107"/>
        <v>0</v>
      </c>
      <c r="AP975">
        <f t="shared" si="108"/>
        <v>0</v>
      </c>
      <c r="AQ975">
        <f t="shared" si="109"/>
        <v>0</v>
      </c>
      <c r="AR975">
        <f t="shared" si="110"/>
        <v>1</v>
      </c>
      <c r="AS975" t="str">
        <f t="shared" si="111"/>
        <v/>
      </c>
      <c r="BO975" t="str">
        <f t="shared" si="106"/>
        <v/>
      </c>
    </row>
    <row r="976" spans="2:67" ht="180">
      <c r="B976">
        <v>31156</v>
      </c>
      <c r="C976" t="s">
        <v>4101</v>
      </c>
      <c r="D976" t="s">
        <v>4102</v>
      </c>
      <c r="E976" t="s">
        <v>4103</v>
      </c>
      <c r="F976" t="s">
        <v>4360</v>
      </c>
      <c r="G976" t="s">
        <v>4938</v>
      </c>
      <c r="H976" t="s">
        <v>4362</v>
      </c>
      <c r="I976" t="s">
        <v>4939</v>
      </c>
      <c r="J976">
        <v>1973</v>
      </c>
      <c r="K976" t="s">
        <v>4940</v>
      </c>
      <c r="L976" t="s">
        <v>4109</v>
      </c>
      <c r="M976" s="1" t="s">
        <v>4941</v>
      </c>
      <c r="N976" s="2">
        <v>0</v>
      </c>
      <c r="O976" s="2">
        <v>0</v>
      </c>
      <c r="P976" s="2">
        <v>0</v>
      </c>
      <c r="Q976" s="2">
        <v>1</v>
      </c>
      <c r="R976" s="8" t="s">
        <v>4942</v>
      </c>
      <c r="S976" s="2">
        <v>0</v>
      </c>
      <c r="T976" s="2">
        <v>0</v>
      </c>
      <c r="U976" s="2">
        <v>0</v>
      </c>
      <c r="V976" s="2">
        <v>0</v>
      </c>
      <c r="W976" s="2">
        <v>0</v>
      </c>
      <c r="X976" s="2">
        <v>0</v>
      </c>
      <c r="Y976" s="2">
        <v>0</v>
      </c>
      <c r="Z976" s="2">
        <v>1</v>
      </c>
      <c r="AA976" s="2" t="s">
        <v>4943</v>
      </c>
      <c r="AB976" s="2">
        <v>0</v>
      </c>
      <c r="AC976" s="2">
        <v>0</v>
      </c>
      <c r="AD976" s="2">
        <v>0</v>
      </c>
      <c r="AE976" s="2">
        <v>0</v>
      </c>
      <c r="AF976" s="2">
        <v>0</v>
      </c>
      <c r="AG976">
        <v>0</v>
      </c>
      <c r="AH976" s="2">
        <v>0</v>
      </c>
      <c r="AI976" s="2">
        <v>1</v>
      </c>
      <c r="AJ976" s="2" t="s">
        <v>4944</v>
      </c>
      <c r="AK976" s="2">
        <v>0</v>
      </c>
      <c r="AM976" s="8" t="str">
        <f t="shared" si="105"/>
        <v>Agreed</v>
      </c>
      <c r="AN976" s="8" t="s">
        <v>57</v>
      </c>
      <c r="AO976">
        <f t="shared" si="107"/>
        <v>0</v>
      </c>
      <c r="AP976">
        <f t="shared" si="108"/>
        <v>0</v>
      </c>
      <c r="AQ976">
        <f t="shared" si="109"/>
        <v>0</v>
      </c>
      <c r="AR976">
        <f t="shared" si="110"/>
        <v>1</v>
      </c>
      <c r="AS976" t="str">
        <f t="shared" si="111"/>
        <v/>
      </c>
      <c r="BO976" t="str">
        <f t="shared" si="106"/>
        <v/>
      </c>
    </row>
    <row r="977" spans="2:67" ht="135">
      <c r="B977">
        <v>31161</v>
      </c>
      <c r="C977" t="s">
        <v>4101</v>
      </c>
      <c r="D977" t="s">
        <v>4102</v>
      </c>
      <c r="E977" t="s">
        <v>4103</v>
      </c>
      <c r="F977" t="s">
        <v>4360</v>
      </c>
      <c r="G977" t="s">
        <v>4945</v>
      </c>
      <c r="H977" t="s">
        <v>4362</v>
      </c>
      <c r="I977" t="s">
        <v>4946</v>
      </c>
      <c r="J977">
        <v>1973</v>
      </c>
      <c r="K977" t="s">
        <v>4947</v>
      </c>
      <c r="L977" t="s">
        <v>4109</v>
      </c>
      <c r="M977" s="1" t="s">
        <v>4948</v>
      </c>
      <c r="N977" s="2">
        <v>1</v>
      </c>
      <c r="O977" s="2">
        <v>0</v>
      </c>
      <c r="P977" s="2">
        <v>0</v>
      </c>
      <c r="Q977" s="2">
        <v>0</v>
      </c>
      <c r="R977" s="8" t="s">
        <v>4949</v>
      </c>
      <c r="S977" s="2">
        <v>0</v>
      </c>
      <c r="T977" s="2">
        <v>1</v>
      </c>
      <c r="U977" s="2">
        <v>0</v>
      </c>
      <c r="V977" s="2">
        <v>0</v>
      </c>
      <c r="W977" s="2">
        <v>0</v>
      </c>
      <c r="X977" s="2">
        <v>0</v>
      </c>
      <c r="Y977" s="2">
        <v>0</v>
      </c>
      <c r="Z977" s="2">
        <v>0</v>
      </c>
      <c r="AA977" s="2" t="s">
        <v>4164</v>
      </c>
      <c r="AB977" s="2">
        <v>0</v>
      </c>
      <c r="AC977" s="2">
        <v>1</v>
      </c>
      <c r="AD977" s="2">
        <v>0</v>
      </c>
      <c r="AE977" s="2">
        <v>0</v>
      </c>
      <c r="AF977" s="2">
        <v>0</v>
      </c>
      <c r="AG977">
        <v>0</v>
      </c>
      <c r="AH977" s="2">
        <v>0</v>
      </c>
      <c r="AI977" s="2">
        <v>0</v>
      </c>
      <c r="AJ977" s="2" t="s">
        <v>4165</v>
      </c>
      <c r="AK977" s="2">
        <v>0</v>
      </c>
      <c r="AM977" s="8" t="str">
        <f t="shared" si="105"/>
        <v>Agreed</v>
      </c>
      <c r="AN977" s="8" t="s">
        <v>57</v>
      </c>
      <c r="AO977">
        <f t="shared" si="107"/>
        <v>1</v>
      </c>
      <c r="AP977">
        <f t="shared" si="108"/>
        <v>0</v>
      </c>
      <c r="AQ977">
        <f t="shared" si="109"/>
        <v>0</v>
      </c>
      <c r="AR977">
        <f t="shared" si="110"/>
        <v>0</v>
      </c>
      <c r="AS977" t="str">
        <f t="shared" si="111"/>
        <v/>
      </c>
      <c r="BO977" t="str">
        <f t="shared" si="106"/>
        <v/>
      </c>
    </row>
    <row r="978" spans="2:67" ht="120">
      <c r="B978">
        <v>31162</v>
      </c>
      <c r="C978" t="s">
        <v>4101</v>
      </c>
      <c r="D978" t="s">
        <v>4102</v>
      </c>
      <c r="E978" t="s">
        <v>4103</v>
      </c>
      <c r="F978" t="s">
        <v>4360</v>
      </c>
      <c r="G978" t="s">
        <v>4950</v>
      </c>
      <c r="H978" t="s">
        <v>4362</v>
      </c>
      <c r="I978" t="s">
        <v>4951</v>
      </c>
      <c r="J978">
        <v>1973</v>
      </c>
      <c r="K978" t="s">
        <v>4952</v>
      </c>
      <c r="L978" t="s">
        <v>4109</v>
      </c>
      <c r="M978" s="1" t="s">
        <v>4953</v>
      </c>
      <c r="N978" s="2">
        <v>1</v>
      </c>
      <c r="O978" s="2">
        <v>0</v>
      </c>
      <c r="P978" s="2">
        <v>0</v>
      </c>
      <c r="Q978" s="2">
        <v>0</v>
      </c>
      <c r="R978" s="8" t="s">
        <v>4954</v>
      </c>
      <c r="S978" s="2">
        <v>0</v>
      </c>
      <c r="T978" s="2">
        <v>1</v>
      </c>
      <c r="U978" s="2">
        <v>0</v>
      </c>
      <c r="V978" s="2">
        <v>0</v>
      </c>
      <c r="W978" s="2">
        <v>0</v>
      </c>
      <c r="X978" s="2">
        <v>0</v>
      </c>
      <c r="Y978" s="2">
        <v>0</v>
      </c>
      <c r="Z978" s="2">
        <v>0</v>
      </c>
      <c r="AA978" s="2" t="s">
        <v>4164</v>
      </c>
      <c r="AB978" s="2">
        <v>0</v>
      </c>
      <c r="AC978" s="2">
        <v>1</v>
      </c>
      <c r="AD978" s="2">
        <v>0</v>
      </c>
      <c r="AE978" s="2">
        <v>0</v>
      </c>
      <c r="AF978" s="2">
        <v>0</v>
      </c>
      <c r="AG978">
        <v>0</v>
      </c>
      <c r="AH978" s="2">
        <v>0</v>
      </c>
      <c r="AI978" s="2">
        <v>0</v>
      </c>
      <c r="AJ978" s="2" t="s">
        <v>4165</v>
      </c>
      <c r="AK978" s="2">
        <v>0</v>
      </c>
      <c r="AM978" s="8" t="str">
        <f t="shared" si="105"/>
        <v>Agreed</v>
      </c>
      <c r="AN978" s="8" t="s">
        <v>57</v>
      </c>
      <c r="AO978">
        <f t="shared" si="107"/>
        <v>1</v>
      </c>
      <c r="AP978">
        <f t="shared" si="108"/>
        <v>0</v>
      </c>
      <c r="AQ978">
        <f t="shared" si="109"/>
        <v>0</v>
      </c>
      <c r="AR978">
        <f t="shared" si="110"/>
        <v>0</v>
      </c>
      <c r="AS978" t="str">
        <f t="shared" si="111"/>
        <v/>
      </c>
      <c r="BO978" t="str">
        <f t="shared" si="106"/>
        <v/>
      </c>
    </row>
    <row r="979" spans="2:67" ht="45">
      <c r="B979">
        <v>31163</v>
      </c>
      <c r="C979" t="s">
        <v>4101</v>
      </c>
      <c r="D979" t="s">
        <v>4102</v>
      </c>
      <c r="E979" t="s">
        <v>4103</v>
      </c>
      <c r="F979" t="s">
        <v>4360</v>
      </c>
      <c r="G979" t="s">
        <v>4950</v>
      </c>
      <c r="H979" t="s">
        <v>4362</v>
      </c>
      <c r="I979" t="s">
        <v>4951</v>
      </c>
      <c r="J979">
        <v>1973</v>
      </c>
      <c r="K979" t="s">
        <v>4955</v>
      </c>
      <c r="L979" t="s">
        <v>4109</v>
      </c>
      <c r="M979" s="1" t="s">
        <v>4956</v>
      </c>
      <c r="N979" s="2">
        <v>1</v>
      </c>
      <c r="O979" s="2">
        <v>0</v>
      </c>
      <c r="P979" s="2">
        <v>0</v>
      </c>
      <c r="Q979" s="2">
        <v>0</v>
      </c>
      <c r="R979" s="8" t="s">
        <v>4957</v>
      </c>
      <c r="S979" s="2">
        <v>0</v>
      </c>
      <c r="T979" s="2">
        <v>1</v>
      </c>
      <c r="U979" s="2">
        <v>0</v>
      </c>
      <c r="V979" s="2">
        <v>0</v>
      </c>
      <c r="W979" s="2">
        <v>0</v>
      </c>
      <c r="X979" s="2">
        <v>0</v>
      </c>
      <c r="Y979" s="2">
        <v>0</v>
      </c>
      <c r="Z979" s="2">
        <v>0</v>
      </c>
      <c r="AA979" s="2" t="s">
        <v>4164</v>
      </c>
      <c r="AB979" s="2">
        <v>0</v>
      </c>
      <c r="AC979" s="2">
        <v>1</v>
      </c>
      <c r="AD979" s="2">
        <v>0</v>
      </c>
      <c r="AE979" s="2">
        <v>0</v>
      </c>
      <c r="AF979" s="2">
        <v>0</v>
      </c>
      <c r="AG979">
        <v>0</v>
      </c>
      <c r="AH979" s="2">
        <v>0</v>
      </c>
      <c r="AI979" s="2">
        <v>0</v>
      </c>
      <c r="AJ979" s="2" t="s">
        <v>4165</v>
      </c>
      <c r="AK979" s="2">
        <v>0</v>
      </c>
      <c r="AM979" s="8" t="str">
        <f t="shared" si="105"/>
        <v>Agreed</v>
      </c>
      <c r="AN979" s="8" t="s">
        <v>57</v>
      </c>
      <c r="AO979">
        <f t="shared" si="107"/>
        <v>1</v>
      </c>
      <c r="AP979">
        <f t="shared" si="108"/>
        <v>0</v>
      </c>
      <c r="AQ979">
        <f t="shared" si="109"/>
        <v>0</v>
      </c>
      <c r="AR979">
        <f t="shared" si="110"/>
        <v>0</v>
      </c>
      <c r="AS979" t="str">
        <f t="shared" si="111"/>
        <v/>
      </c>
      <c r="BO979" t="str">
        <f t="shared" si="106"/>
        <v/>
      </c>
    </row>
    <row r="980" spans="2:67" ht="75">
      <c r="B980">
        <v>31164</v>
      </c>
      <c r="C980" t="s">
        <v>4101</v>
      </c>
      <c r="D980" t="s">
        <v>4102</v>
      </c>
      <c r="E980" t="s">
        <v>4103</v>
      </c>
      <c r="F980" t="s">
        <v>4360</v>
      </c>
      <c r="G980" t="s">
        <v>4958</v>
      </c>
      <c r="H980" t="s">
        <v>4362</v>
      </c>
      <c r="I980" t="s">
        <v>4951</v>
      </c>
      <c r="J980">
        <v>1973</v>
      </c>
      <c r="K980" t="s">
        <v>4947</v>
      </c>
      <c r="L980" t="s">
        <v>4109</v>
      </c>
      <c r="M980" s="1" t="s">
        <v>4959</v>
      </c>
      <c r="N980" s="2">
        <v>1</v>
      </c>
      <c r="O980" s="2">
        <v>0</v>
      </c>
      <c r="P980" s="2">
        <v>0</v>
      </c>
      <c r="Q980" s="2">
        <v>0</v>
      </c>
      <c r="R980" s="8" t="s">
        <v>4960</v>
      </c>
      <c r="S980" s="2">
        <v>0</v>
      </c>
      <c r="T980" s="2">
        <v>1</v>
      </c>
      <c r="U980" s="2">
        <v>0</v>
      </c>
      <c r="V980" s="2">
        <v>0</v>
      </c>
      <c r="W980" s="2">
        <v>0</v>
      </c>
      <c r="X980" s="2">
        <v>0</v>
      </c>
      <c r="Y980" s="2">
        <v>0</v>
      </c>
      <c r="Z980" s="2">
        <v>0</v>
      </c>
      <c r="AA980" s="2" t="s">
        <v>4164</v>
      </c>
      <c r="AB980" s="2">
        <v>0</v>
      </c>
      <c r="AC980" s="2">
        <v>1</v>
      </c>
      <c r="AD980" s="2">
        <v>0</v>
      </c>
      <c r="AE980" s="2">
        <v>0</v>
      </c>
      <c r="AF980" s="2">
        <v>0</v>
      </c>
      <c r="AG980">
        <v>0</v>
      </c>
      <c r="AH980" s="2">
        <v>0</v>
      </c>
      <c r="AI980" s="2">
        <v>0</v>
      </c>
      <c r="AJ980" s="2" t="s">
        <v>4165</v>
      </c>
      <c r="AK980" s="2">
        <v>0</v>
      </c>
      <c r="AM980" s="8" t="str">
        <f t="shared" si="105"/>
        <v>Agreed</v>
      </c>
      <c r="AN980" s="8" t="s">
        <v>57</v>
      </c>
      <c r="AO980">
        <f t="shared" si="107"/>
        <v>1</v>
      </c>
      <c r="AP980">
        <f t="shared" si="108"/>
        <v>0</v>
      </c>
      <c r="AQ980">
        <f t="shared" si="109"/>
        <v>0</v>
      </c>
      <c r="AR980">
        <f t="shared" si="110"/>
        <v>0</v>
      </c>
      <c r="AS980" t="str">
        <f t="shared" si="111"/>
        <v/>
      </c>
      <c r="BO980" t="str">
        <f t="shared" si="106"/>
        <v/>
      </c>
    </row>
    <row r="981" spans="2:67" ht="105">
      <c r="B981">
        <v>31165</v>
      </c>
      <c r="C981" t="s">
        <v>4101</v>
      </c>
      <c r="D981" t="s">
        <v>4102</v>
      </c>
      <c r="E981" t="s">
        <v>4103</v>
      </c>
      <c r="F981" t="s">
        <v>4360</v>
      </c>
      <c r="G981" t="s">
        <v>4958</v>
      </c>
      <c r="H981" t="s">
        <v>4362</v>
      </c>
      <c r="I981" t="s">
        <v>4961</v>
      </c>
      <c r="J981">
        <v>1973</v>
      </c>
      <c r="K981" t="s">
        <v>4962</v>
      </c>
      <c r="L981" t="s">
        <v>4109</v>
      </c>
      <c r="M981" s="1" t="s">
        <v>4963</v>
      </c>
      <c r="N981" s="2">
        <v>1</v>
      </c>
      <c r="O981" s="2">
        <v>0</v>
      </c>
      <c r="P981" s="2">
        <v>0</v>
      </c>
      <c r="Q981" s="2">
        <v>0</v>
      </c>
      <c r="R981" s="8" t="s">
        <v>4964</v>
      </c>
      <c r="S981" s="2">
        <v>0</v>
      </c>
      <c r="T981" s="2">
        <v>1</v>
      </c>
      <c r="U981" s="2">
        <v>0</v>
      </c>
      <c r="V981" s="2">
        <v>0</v>
      </c>
      <c r="W981" s="2">
        <v>0</v>
      </c>
      <c r="X981" s="2">
        <v>0</v>
      </c>
      <c r="Y981" s="2">
        <v>0</v>
      </c>
      <c r="Z981" s="2">
        <v>0</v>
      </c>
      <c r="AA981" s="2" t="s">
        <v>4164</v>
      </c>
      <c r="AB981" s="2">
        <v>0</v>
      </c>
      <c r="AC981" s="2">
        <v>0</v>
      </c>
      <c r="AD981" s="2">
        <v>1</v>
      </c>
      <c r="AE981" s="2">
        <v>0</v>
      </c>
      <c r="AF981" s="2">
        <v>0</v>
      </c>
      <c r="AG981">
        <v>0</v>
      </c>
      <c r="AH981" s="2">
        <v>0</v>
      </c>
      <c r="AI981" s="2">
        <v>0</v>
      </c>
      <c r="AJ981" s="2" t="s">
        <v>4965</v>
      </c>
      <c r="AK981" s="2">
        <v>0</v>
      </c>
      <c r="AM981" s="8" t="str">
        <f t="shared" si="105"/>
        <v>Agreed</v>
      </c>
      <c r="AN981" s="8" t="s">
        <v>57</v>
      </c>
      <c r="AO981">
        <f t="shared" si="107"/>
        <v>1</v>
      </c>
      <c r="AP981">
        <f t="shared" si="108"/>
        <v>0</v>
      </c>
      <c r="AQ981">
        <f t="shared" si="109"/>
        <v>0</v>
      </c>
      <c r="AR981">
        <f t="shared" si="110"/>
        <v>0</v>
      </c>
      <c r="AS981" t="str">
        <f t="shared" si="111"/>
        <v/>
      </c>
      <c r="BO981" t="str">
        <f t="shared" si="106"/>
        <v/>
      </c>
    </row>
    <row r="982" spans="2:67" ht="45">
      <c r="B982">
        <v>31166</v>
      </c>
      <c r="C982" t="s">
        <v>4101</v>
      </c>
      <c r="D982" t="s">
        <v>4102</v>
      </c>
      <c r="E982" t="s">
        <v>4103</v>
      </c>
      <c r="F982" t="s">
        <v>4360</v>
      </c>
      <c r="G982" t="s">
        <v>4958</v>
      </c>
      <c r="H982" t="s">
        <v>4362</v>
      </c>
      <c r="I982" t="s">
        <v>4961</v>
      </c>
      <c r="J982">
        <v>1973</v>
      </c>
      <c r="K982" t="s">
        <v>4966</v>
      </c>
      <c r="L982" t="s">
        <v>4109</v>
      </c>
      <c r="M982" s="1" t="s">
        <v>4967</v>
      </c>
      <c r="N982" s="2">
        <v>1</v>
      </c>
      <c r="O982" s="2">
        <v>0</v>
      </c>
      <c r="P982" s="2">
        <v>0</v>
      </c>
      <c r="Q982" s="2">
        <v>0</v>
      </c>
      <c r="R982" s="8" t="s">
        <v>4968</v>
      </c>
      <c r="S982" s="2">
        <v>0</v>
      </c>
      <c r="T982" s="2">
        <v>1</v>
      </c>
      <c r="U982" s="2">
        <v>0</v>
      </c>
      <c r="V982" s="2">
        <v>0</v>
      </c>
      <c r="W982" s="2">
        <v>0</v>
      </c>
      <c r="X982" s="2">
        <v>0</v>
      </c>
      <c r="Y982" s="2">
        <v>0</v>
      </c>
      <c r="Z982" s="2">
        <v>0</v>
      </c>
      <c r="AA982" s="2" t="s">
        <v>4164</v>
      </c>
      <c r="AB982" s="2">
        <v>0</v>
      </c>
      <c r="AC982" s="2">
        <v>1</v>
      </c>
      <c r="AD982" s="2">
        <v>0</v>
      </c>
      <c r="AE982" s="2">
        <v>0</v>
      </c>
      <c r="AF982" s="2">
        <v>0</v>
      </c>
      <c r="AG982">
        <v>0</v>
      </c>
      <c r="AH982" s="2">
        <v>0</v>
      </c>
      <c r="AI982" s="2">
        <v>0</v>
      </c>
      <c r="AJ982" s="2" t="s">
        <v>4165</v>
      </c>
      <c r="AK982" s="2">
        <v>0</v>
      </c>
      <c r="AM982" s="8" t="str">
        <f t="shared" si="105"/>
        <v>Agreed</v>
      </c>
      <c r="AN982" s="8" t="s">
        <v>57</v>
      </c>
      <c r="AO982">
        <f t="shared" si="107"/>
        <v>1</v>
      </c>
      <c r="AP982">
        <f t="shared" si="108"/>
        <v>0</v>
      </c>
      <c r="AQ982">
        <f t="shared" si="109"/>
        <v>0</v>
      </c>
      <c r="AR982">
        <f t="shared" si="110"/>
        <v>0</v>
      </c>
      <c r="AS982" t="str">
        <f t="shared" si="111"/>
        <v/>
      </c>
      <c r="BO982" t="str">
        <f t="shared" si="106"/>
        <v/>
      </c>
    </row>
    <row r="983" spans="2:67" ht="75">
      <c r="B983">
        <v>31168</v>
      </c>
      <c r="C983" t="s">
        <v>4101</v>
      </c>
      <c r="D983" t="s">
        <v>4102</v>
      </c>
      <c r="E983" t="s">
        <v>4103</v>
      </c>
      <c r="F983" t="s">
        <v>4360</v>
      </c>
      <c r="G983" t="s">
        <v>4969</v>
      </c>
      <c r="H983" t="s">
        <v>4362</v>
      </c>
      <c r="I983" t="s">
        <v>4970</v>
      </c>
      <c r="J983">
        <v>1973</v>
      </c>
      <c r="K983" t="s">
        <v>4971</v>
      </c>
      <c r="L983" t="s">
        <v>4109</v>
      </c>
      <c r="M983" s="1" t="s">
        <v>4972</v>
      </c>
      <c r="N983" s="2">
        <v>1</v>
      </c>
      <c r="O983" s="2">
        <v>0</v>
      </c>
      <c r="P983" s="2">
        <v>0</v>
      </c>
      <c r="Q983" s="2">
        <v>0</v>
      </c>
      <c r="R983" s="8" t="s">
        <v>4973</v>
      </c>
      <c r="S983" s="2">
        <v>0</v>
      </c>
      <c r="T983" s="2">
        <v>1</v>
      </c>
      <c r="U983" s="2">
        <v>0</v>
      </c>
      <c r="V983" s="2">
        <v>0</v>
      </c>
      <c r="W983" s="2">
        <v>0</v>
      </c>
      <c r="X983" s="2">
        <v>0</v>
      </c>
      <c r="Y983" s="2">
        <v>0</v>
      </c>
      <c r="Z983" s="2">
        <v>0</v>
      </c>
      <c r="AA983" s="2" t="s">
        <v>4164</v>
      </c>
      <c r="AB983" s="2">
        <v>0</v>
      </c>
      <c r="AC983" s="2">
        <v>1</v>
      </c>
      <c r="AD983" s="2">
        <v>0</v>
      </c>
      <c r="AE983" s="2">
        <v>0</v>
      </c>
      <c r="AF983" s="2">
        <v>0</v>
      </c>
      <c r="AG983">
        <v>0</v>
      </c>
      <c r="AH983" s="2">
        <v>0</v>
      </c>
      <c r="AI983" s="2">
        <v>0</v>
      </c>
      <c r="AJ983" s="2" t="s">
        <v>4165</v>
      </c>
      <c r="AK983" s="2">
        <v>0</v>
      </c>
      <c r="AM983" s="8" t="str">
        <f t="shared" si="105"/>
        <v>Agreed</v>
      </c>
      <c r="AN983" s="8" t="s">
        <v>57</v>
      </c>
      <c r="AO983">
        <f t="shared" si="107"/>
        <v>1</v>
      </c>
      <c r="AP983">
        <f t="shared" si="108"/>
        <v>0</v>
      </c>
      <c r="AQ983">
        <f t="shared" si="109"/>
        <v>0</v>
      </c>
      <c r="AR983">
        <f t="shared" si="110"/>
        <v>0</v>
      </c>
      <c r="AS983" t="str">
        <f t="shared" si="111"/>
        <v/>
      </c>
      <c r="BO983" t="str">
        <f t="shared" si="106"/>
        <v/>
      </c>
    </row>
    <row r="984" spans="2:67" ht="240">
      <c r="B984">
        <v>31169</v>
      </c>
      <c r="C984" t="s">
        <v>4101</v>
      </c>
      <c r="D984" t="s">
        <v>4102</v>
      </c>
      <c r="E984" t="s">
        <v>4103</v>
      </c>
      <c r="F984" t="s">
        <v>4360</v>
      </c>
      <c r="G984" t="s">
        <v>4969</v>
      </c>
      <c r="H984" t="s">
        <v>4362</v>
      </c>
      <c r="I984" t="s">
        <v>4970</v>
      </c>
      <c r="J984">
        <v>1973</v>
      </c>
      <c r="K984" t="s">
        <v>4974</v>
      </c>
      <c r="L984" t="s">
        <v>4109</v>
      </c>
      <c r="M984" s="1" t="s">
        <v>4975</v>
      </c>
      <c r="N984" s="2">
        <v>1</v>
      </c>
      <c r="O984" s="2">
        <v>0</v>
      </c>
      <c r="P984" s="2">
        <v>0</v>
      </c>
      <c r="Q984" s="2">
        <v>0</v>
      </c>
      <c r="R984" s="8" t="s">
        <v>4976</v>
      </c>
      <c r="S984" s="2">
        <v>0</v>
      </c>
      <c r="T984" s="2">
        <v>1</v>
      </c>
      <c r="U984" s="2">
        <v>0</v>
      </c>
      <c r="V984" s="2">
        <v>0</v>
      </c>
      <c r="W984" s="2">
        <v>0</v>
      </c>
      <c r="X984" s="2">
        <v>0</v>
      </c>
      <c r="Y984" s="2">
        <v>0</v>
      </c>
      <c r="Z984" s="2">
        <v>0</v>
      </c>
      <c r="AA984" s="2" t="s">
        <v>4164</v>
      </c>
      <c r="AB984" s="2">
        <v>0</v>
      </c>
      <c r="AC984" s="2">
        <v>1</v>
      </c>
      <c r="AD984" s="2">
        <v>0</v>
      </c>
      <c r="AE984" s="2">
        <v>0</v>
      </c>
      <c r="AF984" s="2">
        <v>0</v>
      </c>
      <c r="AG984">
        <v>0</v>
      </c>
      <c r="AH984" s="2">
        <v>0</v>
      </c>
      <c r="AI984" s="2">
        <v>0</v>
      </c>
      <c r="AJ984" s="2" t="s">
        <v>4165</v>
      </c>
      <c r="AK984" s="2">
        <v>0</v>
      </c>
      <c r="AM984" s="8" t="str">
        <f t="shared" si="105"/>
        <v>Agreed</v>
      </c>
      <c r="AN984" s="8" t="s">
        <v>57</v>
      </c>
      <c r="AO984">
        <f t="shared" si="107"/>
        <v>1</v>
      </c>
      <c r="AP984">
        <f t="shared" si="108"/>
        <v>0</v>
      </c>
      <c r="AQ984">
        <f t="shared" si="109"/>
        <v>0</v>
      </c>
      <c r="AR984">
        <f t="shared" si="110"/>
        <v>0</v>
      </c>
      <c r="AS984" t="str">
        <f t="shared" si="111"/>
        <v/>
      </c>
      <c r="BO984" t="str">
        <f t="shared" si="106"/>
        <v/>
      </c>
    </row>
    <row r="985" spans="2:67" ht="120">
      <c r="B985">
        <v>31170</v>
      </c>
      <c r="C985" t="s">
        <v>4101</v>
      </c>
      <c r="D985" t="s">
        <v>4102</v>
      </c>
      <c r="E985" t="s">
        <v>4103</v>
      </c>
      <c r="F985" t="s">
        <v>4360</v>
      </c>
      <c r="G985" t="s">
        <v>4969</v>
      </c>
      <c r="H985" t="s">
        <v>4362</v>
      </c>
      <c r="I985" t="s">
        <v>4977</v>
      </c>
      <c r="J985">
        <v>1973</v>
      </c>
      <c r="K985" t="s">
        <v>4978</v>
      </c>
      <c r="L985" t="s">
        <v>4109</v>
      </c>
      <c r="M985" s="1" t="s">
        <v>4979</v>
      </c>
      <c r="N985" s="2">
        <v>1</v>
      </c>
      <c r="O985" s="2">
        <v>0</v>
      </c>
      <c r="P985" s="2">
        <v>0</v>
      </c>
      <c r="Q985" s="2">
        <v>0</v>
      </c>
      <c r="R985" s="8" t="s">
        <v>4980</v>
      </c>
      <c r="S985" s="2">
        <v>0</v>
      </c>
      <c r="T985" s="2">
        <v>1</v>
      </c>
      <c r="U985" s="2">
        <v>0</v>
      </c>
      <c r="V985" s="2">
        <v>0</v>
      </c>
      <c r="W985" s="2">
        <v>0</v>
      </c>
      <c r="X985" s="2">
        <v>0</v>
      </c>
      <c r="Y985" s="2">
        <v>0</v>
      </c>
      <c r="Z985" s="2">
        <v>0</v>
      </c>
      <c r="AA985" s="2" t="s">
        <v>4164</v>
      </c>
      <c r="AB985" s="2">
        <v>0</v>
      </c>
      <c r="AC985" s="2">
        <v>0</v>
      </c>
      <c r="AD985" s="2">
        <v>1</v>
      </c>
      <c r="AE985" s="2">
        <v>0</v>
      </c>
      <c r="AF985" s="2">
        <v>0</v>
      </c>
      <c r="AG985">
        <v>0</v>
      </c>
      <c r="AH985" s="2">
        <v>0</v>
      </c>
      <c r="AI985" s="2">
        <v>0</v>
      </c>
      <c r="AJ985" s="2" t="s">
        <v>4981</v>
      </c>
      <c r="AK985" s="2">
        <v>0</v>
      </c>
      <c r="AM985" s="8" t="str">
        <f t="shared" si="105"/>
        <v>Agreed</v>
      </c>
      <c r="AN985" s="8" t="s">
        <v>57</v>
      </c>
      <c r="AO985">
        <f t="shared" si="107"/>
        <v>1</v>
      </c>
      <c r="AP985">
        <f t="shared" si="108"/>
        <v>0</v>
      </c>
      <c r="AQ985">
        <f t="shared" si="109"/>
        <v>0</v>
      </c>
      <c r="AR985">
        <f t="shared" si="110"/>
        <v>0</v>
      </c>
      <c r="AS985" t="str">
        <f t="shared" si="111"/>
        <v/>
      </c>
      <c r="BO985" t="str">
        <f t="shared" si="106"/>
        <v/>
      </c>
    </row>
    <row r="986" spans="2:67" ht="45">
      <c r="B986">
        <v>31171</v>
      </c>
      <c r="C986" t="s">
        <v>4101</v>
      </c>
      <c r="D986" t="s">
        <v>4102</v>
      </c>
      <c r="E986" t="s">
        <v>4103</v>
      </c>
      <c r="F986" t="s">
        <v>4360</v>
      </c>
      <c r="G986" t="s">
        <v>4982</v>
      </c>
      <c r="H986" t="s">
        <v>4362</v>
      </c>
      <c r="I986" t="s">
        <v>4977</v>
      </c>
      <c r="J986">
        <v>1973</v>
      </c>
      <c r="K986" t="s">
        <v>4978</v>
      </c>
      <c r="L986" t="s">
        <v>4109</v>
      </c>
      <c r="M986" s="1" t="s">
        <v>4983</v>
      </c>
      <c r="N986" s="2">
        <v>1</v>
      </c>
      <c r="O986" s="2">
        <v>0</v>
      </c>
      <c r="P986" s="2">
        <v>0</v>
      </c>
      <c r="Q986" s="2">
        <v>0</v>
      </c>
      <c r="R986" s="8" t="s">
        <v>4984</v>
      </c>
      <c r="S986" s="2">
        <v>0</v>
      </c>
      <c r="T986" s="2">
        <v>1</v>
      </c>
      <c r="U986" s="2">
        <v>0</v>
      </c>
      <c r="V986" s="2">
        <v>0</v>
      </c>
      <c r="W986" s="2">
        <v>0</v>
      </c>
      <c r="X986" s="2">
        <v>0</v>
      </c>
      <c r="Y986" s="2">
        <v>0</v>
      </c>
      <c r="Z986" s="2">
        <v>0</v>
      </c>
      <c r="AA986" s="2" t="s">
        <v>4164</v>
      </c>
      <c r="AB986" s="2">
        <v>0</v>
      </c>
      <c r="AC986" s="2">
        <v>1</v>
      </c>
      <c r="AD986" s="2">
        <v>0</v>
      </c>
      <c r="AE986" s="2">
        <v>0</v>
      </c>
      <c r="AF986" s="2">
        <v>0</v>
      </c>
      <c r="AG986">
        <v>0</v>
      </c>
      <c r="AH986" s="2">
        <v>0</v>
      </c>
      <c r="AI986" s="2">
        <v>0</v>
      </c>
      <c r="AJ986" s="2" t="s">
        <v>4165</v>
      </c>
      <c r="AK986" s="2">
        <v>0</v>
      </c>
      <c r="AM986" s="8" t="str">
        <f t="shared" si="105"/>
        <v>Agreed</v>
      </c>
      <c r="AN986" s="8" t="s">
        <v>57</v>
      </c>
      <c r="AO986">
        <f t="shared" si="107"/>
        <v>1</v>
      </c>
      <c r="AP986">
        <f t="shared" si="108"/>
        <v>0</v>
      </c>
      <c r="AQ986">
        <f t="shared" si="109"/>
        <v>0</v>
      </c>
      <c r="AR986">
        <f t="shared" si="110"/>
        <v>0</v>
      </c>
      <c r="AS986" t="str">
        <f t="shared" si="111"/>
        <v/>
      </c>
      <c r="BO986" t="str">
        <f t="shared" si="106"/>
        <v/>
      </c>
    </row>
    <row r="987" spans="2:67" ht="45">
      <c r="B987">
        <v>31172</v>
      </c>
      <c r="C987" t="s">
        <v>4101</v>
      </c>
      <c r="D987" t="s">
        <v>4102</v>
      </c>
      <c r="E987" t="s">
        <v>4103</v>
      </c>
      <c r="F987" t="s">
        <v>4360</v>
      </c>
      <c r="G987" t="s">
        <v>4982</v>
      </c>
      <c r="H987" t="s">
        <v>4362</v>
      </c>
      <c r="I987" t="s">
        <v>4985</v>
      </c>
      <c r="J987">
        <v>1973</v>
      </c>
      <c r="K987" t="s">
        <v>4978</v>
      </c>
      <c r="L987" t="s">
        <v>4109</v>
      </c>
      <c r="M987" s="1" t="s">
        <v>4986</v>
      </c>
      <c r="N987" s="2">
        <v>1</v>
      </c>
      <c r="O987" s="2">
        <v>0</v>
      </c>
      <c r="P987" s="2">
        <v>0</v>
      </c>
      <c r="Q987" s="2">
        <v>0</v>
      </c>
      <c r="R987" s="8" t="s">
        <v>4987</v>
      </c>
      <c r="S987" s="2">
        <v>0</v>
      </c>
      <c r="T987" s="2">
        <v>1</v>
      </c>
      <c r="U987" s="2">
        <v>0</v>
      </c>
      <c r="V987" s="2">
        <v>0</v>
      </c>
      <c r="W987" s="2">
        <v>0</v>
      </c>
      <c r="X987" s="2">
        <v>0</v>
      </c>
      <c r="Y987" s="2">
        <v>0</v>
      </c>
      <c r="Z987" s="2">
        <v>0</v>
      </c>
      <c r="AA987" s="2" t="s">
        <v>4164</v>
      </c>
      <c r="AB987" s="2">
        <v>0</v>
      </c>
      <c r="AC987" s="2">
        <v>1</v>
      </c>
      <c r="AD987" s="2">
        <v>0</v>
      </c>
      <c r="AE987" s="2">
        <v>0</v>
      </c>
      <c r="AF987" s="2">
        <v>0</v>
      </c>
      <c r="AG987">
        <v>0</v>
      </c>
      <c r="AH987" s="2">
        <v>0</v>
      </c>
      <c r="AI987" s="2">
        <v>0</v>
      </c>
      <c r="AJ987" s="2" t="s">
        <v>4165</v>
      </c>
      <c r="AK987" s="2">
        <v>0</v>
      </c>
      <c r="AM987" s="8" t="str">
        <f t="shared" si="105"/>
        <v>Agreed</v>
      </c>
      <c r="AN987" s="8" t="s">
        <v>57</v>
      </c>
      <c r="AO987">
        <f t="shared" si="107"/>
        <v>1</v>
      </c>
      <c r="AP987">
        <f t="shared" si="108"/>
        <v>0</v>
      </c>
      <c r="AQ987">
        <f t="shared" si="109"/>
        <v>0</v>
      </c>
      <c r="AR987">
        <f t="shared" si="110"/>
        <v>0</v>
      </c>
      <c r="AS987" t="str">
        <f t="shared" si="111"/>
        <v/>
      </c>
      <c r="BO987" t="str">
        <f t="shared" si="106"/>
        <v/>
      </c>
    </row>
    <row r="988" spans="2:67" ht="300">
      <c r="B988">
        <v>31173</v>
      </c>
      <c r="C988" t="s">
        <v>4101</v>
      </c>
      <c r="D988" t="s">
        <v>4102</v>
      </c>
      <c r="E988" t="s">
        <v>4103</v>
      </c>
      <c r="F988" t="s">
        <v>4360</v>
      </c>
      <c r="G988" t="s">
        <v>4982</v>
      </c>
      <c r="H988" t="s">
        <v>4362</v>
      </c>
      <c r="I988" t="s">
        <v>4985</v>
      </c>
      <c r="J988">
        <v>1973</v>
      </c>
      <c r="K988" t="s">
        <v>4988</v>
      </c>
      <c r="L988" t="s">
        <v>4109</v>
      </c>
      <c r="M988" s="1" t="s">
        <v>4989</v>
      </c>
      <c r="N988" s="2">
        <v>1</v>
      </c>
      <c r="O988" s="2">
        <v>0</v>
      </c>
      <c r="P988" s="2">
        <v>0</v>
      </c>
      <c r="Q988" s="2">
        <v>0</v>
      </c>
      <c r="R988" s="8" t="s">
        <v>4990</v>
      </c>
      <c r="S988" s="2">
        <v>0</v>
      </c>
      <c r="T988" s="2">
        <v>1</v>
      </c>
      <c r="U988" s="2">
        <v>0</v>
      </c>
      <c r="V988" s="2">
        <v>0</v>
      </c>
      <c r="W988" s="2">
        <v>0</v>
      </c>
      <c r="X988" s="2">
        <v>0</v>
      </c>
      <c r="Y988" s="2">
        <v>0</v>
      </c>
      <c r="Z988" s="2">
        <v>0</v>
      </c>
      <c r="AA988" s="2" t="s">
        <v>4164</v>
      </c>
      <c r="AB988" s="2">
        <v>0</v>
      </c>
      <c r="AC988" s="2">
        <v>1</v>
      </c>
      <c r="AD988" s="2">
        <v>0</v>
      </c>
      <c r="AE988" s="2">
        <v>0</v>
      </c>
      <c r="AF988" s="2">
        <v>0</v>
      </c>
      <c r="AG988">
        <v>0</v>
      </c>
      <c r="AH988" s="2">
        <v>0</v>
      </c>
      <c r="AI988" s="2">
        <v>0</v>
      </c>
      <c r="AJ988" s="2" t="s">
        <v>4165</v>
      </c>
      <c r="AK988" s="2">
        <v>0</v>
      </c>
      <c r="AM988" s="8" t="str">
        <f t="shared" si="105"/>
        <v>Agreed</v>
      </c>
      <c r="AN988" s="8" t="s">
        <v>57</v>
      </c>
      <c r="AO988">
        <f t="shared" si="107"/>
        <v>1</v>
      </c>
      <c r="AP988">
        <f t="shared" si="108"/>
        <v>0</v>
      </c>
      <c r="AQ988">
        <f t="shared" si="109"/>
        <v>0</v>
      </c>
      <c r="AR988">
        <f t="shared" si="110"/>
        <v>0</v>
      </c>
      <c r="AS988" t="str">
        <f t="shared" si="111"/>
        <v/>
      </c>
      <c r="BO988" t="str">
        <f t="shared" si="106"/>
        <v/>
      </c>
    </row>
    <row r="989" spans="2:67" ht="45">
      <c r="B989">
        <v>31174</v>
      </c>
      <c r="C989" t="s">
        <v>4101</v>
      </c>
      <c r="D989" t="s">
        <v>4102</v>
      </c>
      <c r="E989" t="s">
        <v>4103</v>
      </c>
      <c r="F989" t="s">
        <v>4360</v>
      </c>
      <c r="G989" t="s">
        <v>4982</v>
      </c>
      <c r="H989" t="s">
        <v>4362</v>
      </c>
      <c r="I989" t="s">
        <v>4985</v>
      </c>
      <c r="J989">
        <v>1973</v>
      </c>
      <c r="K989" t="s">
        <v>4978</v>
      </c>
      <c r="L989" t="s">
        <v>4109</v>
      </c>
      <c r="M989" s="1" t="s">
        <v>4991</v>
      </c>
      <c r="N989" s="2">
        <v>1</v>
      </c>
      <c r="O989" s="2">
        <v>0</v>
      </c>
      <c r="P989" s="2">
        <v>0</v>
      </c>
      <c r="Q989" s="2">
        <v>0</v>
      </c>
      <c r="R989" s="8" t="s">
        <v>4992</v>
      </c>
      <c r="S989" s="2">
        <v>0</v>
      </c>
      <c r="T989" s="2">
        <v>1</v>
      </c>
      <c r="U989" s="2">
        <v>0</v>
      </c>
      <c r="V989" s="2">
        <v>0</v>
      </c>
      <c r="W989" s="2">
        <v>0</v>
      </c>
      <c r="X989" s="2">
        <v>0</v>
      </c>
      <c r="Y989" s="2">
        <v>0</v>
      </c>
      <c r="Z989" s="2">
        <v>0</v>
      </c>
      <c r="AA989" s="2" t="s">
        <v>4164</v>
      </c>
      <c r="AB989" s="2">
        <v>0</v>
      </c>
      <c r="AC989" s="2">
        <v>1</v>
      </c>
      <c r="AD989" s="2">
        <v>0</v>
      </c>
      <c r="AE989" s="2">
        <v>0</v>
      </c>
      <c r="AF989" s="2">
        <v>0</v>
      </c>
      <c r="AG989">
        <v>0</v>
      </c>
      <c r="AH989" s="2">
        <v>0</v>
      </c>
      <c r="AI989" s="2">
        <v>0</v>
      </c>
      <c r="AJ989" s="2" t="s">
        <v>4165</v>
      </c>
      <c r="AK989" s="2">
        <v>0</v>
      </c>
      <c r="AM989" s="8" t="str">
        <f t="shared" si="105"/>
        <v>Agreed</v>
      </c>
      <c r="AN989" s="8" t="s">
        <v>57</v>
      </c>
      <c r="AO989">
        <f t="shared" si="107"/>
        <v>1</v>
      </c>
      <c r="AP989">
        <f t="shared" si="108"/>
        <v>0</v>
      </c>
      <c r="AQ989">
        <f t="shared" si="109"/>
        <v>0</v>
      </c>
      <c r="AR989">
        <f t="shared" si="110"/>
        <v>0</v>
      </c>
      <c r="AS989" t="str">
        <f t="shared" si="111"/>
        <v/>
      </c>
      <c r="BO989" t="str">
        <f t="shared" si="106"/>
        <v/>
      </c>
    </row>
    <row r="990" spans="2:67" ht="90">
      <c r="B990">
        <v>31175</v>
      </c>
      <c r="C990" t="s">
        <v>4101</v>
      </c>
      <c r="D990" t="s">
        <v>4102</v>
      </c>
      <c r="E990" t="s">
        <v>4103</v>
      </c>
      <c r="F990" t="s">
        <v>4360</v>
      </c>
      <c r="G990" t="s">
        <v>4982</v>
      </c>
      <c r="H990" t="s">
        <v>4362</v>
      </c>
      <c r="I990" t="s">
        <v>4985</v>
      </c>
      <c r="J990">
        <v>1973</v>
      </c>
      <c r="K990" t="s">
        <v>4978</v>
      </c>
      <c r="L990" t="s">
        <v>4109</v>
      </c>
      <c r="M990" s="1" t="s">
        <v>4993</v>
      </c>
      <c r="N990" s="2">
        <v>1</v>
      </c>
      <c r="O990" s="2">
        <v>0</v>
      </c>
      <c r="P990" s="2">
        <v>0</v>
      </c>
      <c r="Q990" s="2">
        <v>0</v>
      </c>
      <c r="R990" s="8" t="s">
        <v>4994</v>
      </c>
      <c r="S990" s="2">
        <v>0</v>
      </c>
      <c r="T990" s="2">
        <v>1</v>
      </c>
      <c r="U990" s="2">
        <v>0</v>
      </c>
      <c r="V990" s="2">
        <v>0</v>
      </c>
      <c r="W990" s="2">
        <v>0</v>
      </c>
      <c r="X990" s="2">
        <v>0</v>
      </c>
      <c r="Y990" s="2">
        <v>0</v>
      </c>
      <c r="Z990" s="2">
        <v>0</v>
      </c>
      <c r="AA990" s="2" t="s">
        <v>4164</v>
      </c>
      <c r="AB990" s="2">
        <v>0</v>
      </c>
      <c r="AC990" s="2">
        <v>1</v>
      </c>
      <c r="AD990" s="2">
        <v>0</v>
      </c>
      <c r="AE990" s="2">
        <v>0</v>
      </c>
      <c r="AF990" s="2">
        <v>0</v>
      </c>
      <c r="AG990">
        <v>0</v>
      </c>
      <c r="AH990" s="2">
        <v>0</v>
      </c>
      <c r="AI990" s="2">
        <v>0</v>
      </c>
      <c r="AJ990" s="2" t="s">
        <v>4165</v>
      </c>
      <c r="AK990" s="2">
        <v>0</v>
      </c>
      <c r="AM990" s="8" t="str">
        <f t="shared" si="105"/>
        <v>Agreed</v>
      </c>
      <c r="AN990" s="8" t="s">
        <v>57</v>
      </c>
      <c r="AO990">
        <f t="shared" si="107"/>
        <v>1</v>
      </c>
      <c r="AP990">
        <f t="shared" si="108"/>
        <v>0</v>
      </c>
      <c r="AQ990">
        <f t="shared" si="109"/>
        <v>0</v>
      </c>
      <c r="AR990">
        <f t="shared" si="110"/>
        <v>0</v>
      </c>
      <c r="AS990" t="str">
        <f t="shared" si="111"/>
        <v/>
      </c>
      <c r="BO990" t="str">
        <f t="shared" si="106"/>
        <v/>
      </c>
    </row>
    <row r="991" spans="2:67" ht="315">
      <c r="B991">
        <v>31176</v>
      </c>
      <c r="C991" t="s">
        <v>4101</v>
      </c>
      <c r="D991" t="s">
        <v>4102</v>
      </c>
      <c r="E991" t="s">
        <v>4103</v>
      </c>
      <c r="F991" t="s">
        <v>4360</v>
      </c>
      <c r="G991" t="s">
        <v>4982</v>
      </c>
      <c r="H991" t="s">
        <v>4362</v>
      </c>
      <c r="I991" t="s">
        <v>4995</v>
      </c>
      <c r="J991">
        <v>1973</v>
      </c>
      <c r="K991" t="s">
        <v>4996</v>
      </c>
      <c r="L991" t="s">
        <v>4109</v>
      </c>
      <c r="M991" s="1" t="s">
        <v>4997</v>
      </c>
      <c r="N991" s="2">
        <v>0</v>
      </c>
      <c r="O991" s="2">
        <v>0</v>
      </c>
      <c r="P991" s="2">
        <v>0</v>
      </c>
      <c r="Q991" s="2">
        <v>1</v>
      </c>
      <c r="R991" s="8" t="s">
        <v>4998</v>
      </c>
      <c r="S991" s="2">
        <v>0</v>
      </c>
      <c r="T991" s="2">
        <v>1</v>
      </c>
      <c r="U991" s="2">
        <v>0</v>
      </c>
      <c r="V991" s="2">
        <v>0</v>
      </c>
      <c r="W991" s="2">
        <v>0</v>
      </c>
      <c r="X991" s="2">
        <v>0</v>
      </c>
      <c r="Y991" s="2">
        <v>0</v>
      </c>
      <c r="Z991" s="2">
        <v>0</v>
      </c>
      <c r="AA991" s="2" t="s">
        <v>4164</v>
      </c>
      <c r="AB991" s="2">
        <v>0</v>
      </c>
      <c r="AC991" s="2">
        <v>0</v>
      </c>
      <c r="AD991" s="2">
        <v>1</v>
      </c>
      <c r="AE991" s="2">
        <v>0</v>
      </c>
      <c r="AF991" s="2">
        <v>0</v>
      </c>
      <c r="AG991">
        <v>0</v>
      </c>
      <c r="AH991" s="2">
        <v>0</v>
      </c>
      <c r="AI991" s="2">
        <v>0</v>
      </c>
      <c r="AJ991" s="2" t="s">
        <v>4999</v>
      </c>
      <c r="AK991" s="2">
        <v>0</v>
      </c>
      <c r="AM991" s="8" t="str">
        <f t="shared" si="105"/>
        <v>Agreed</v>
      </c>
      <c r="AN991" s="8" t="s">
        <v>57</v>
      </c>
      <c r="AO991">
        <f t="shared" si="107"/>
        <v>0</v>
      </c>
      <c r="AP991">
        <f t="shared" si="108"/>
        <v>0</v>
      </c>
      <c r="AQ991">
        <f t="shared" si="109"/>
        <v>0</v>
      </c>
      <c r="AR991">
        <f t="shared" si="110"/>
        <v>1</v>
      </c>
      <c r="AS991" t="str">
        <f t="shared" si="111"/>
        <v/>
      </c>
      <c r="BO991" t="str">
        <f t="shared" si="106"/>
        <v/>
      </c>
    </row>
    <row r="992" spans="2:67" ht="120">
      <c r="B992">
        <v>31177</v>
      </c>
      <c r="C992" t="s">
        <v>4101</v>
      </c>
      <c r="D992" t="s">
        <v>4102</v>
      </c>
      <c r="E992" t="s">
        <v>4103</v>
      </c>
      <c r="F992" t="s">
        <v>4360</v>
      </c>
      <c r="G992" t="s">
        <v>4982</v>
      </c>
      <c r="H992" t="s">
        <v>4362</v>
      </c>
      <c r="I992" t="s">
        <v>4995</v>
      </c>
      <c r="J992">
        <v>1973</v>
      </c>
      <c r="K992" t="s">
        <v>5000</v>
      </c>
      <c r="L992" t="s">
        <v>4109</v>
      </c>
      <c r="M992" s="1" t="s">
        <v>5001</v>
      </c>
      <c r="N992" s="2">
        <v>1</v>
      </c>
      <c r="O992" s="2">
        <v>0</v>
      </c>
      <c r="P992" s="2">
        <v>0</v>
      </c>
      <c r="Q992" s="2">
        <v>0</v>
      </c>
      <c r="R992" s="8" t="s">
        <v>5002</v>
      </c>
      <c r="S992" s="2">
        <v>0</v>
      </c>
      <c r="T992" s="2">
        <v>1</v>
      </c>
      <c r="U992" s="2">
        <v>0</v>
      </c>
      <c r="V992" s="2">
        <v>0</v>
      </c>
      <c r="W992" s="2">
        <v>0</v>
      </c>
      <c r="X992" s="2">
        <v>0</v>
      </c>
      <c r="Y992" s="2">
        <v>0</v>
      </c>
      <c r="Z992" s="2">
        <v>0</v>
      </c>
      <c r="AA992" s="2" t="s">
        <v>4164</v>
      </c>
      <c r="AB992" s="2">
        <v>0</v>
      </c>
      <c r="AC992" s="2">
        <v>1</v>
      </c>
      <c r="AD992" s="2">
        <v>0</v>
      </c>
      <c r="AE992" s="2">
        <v>0</v>
      </c>
      <c r="AF992" s="2">
        <v>0</v>
      </c>
      <c r="AG992">
        <v>0</v>
      </c>
      <c r="AH992" s="2">
        <v>0</v>
      </c>
      <c r="AI992" s="2">
        <v>0</v>
      </c>
      <c r="AJ992" s="2" t="s">
        <v>4165</v>
      </c>
      <c r="AK992" s="2">
        <v>0</v>
      </c>
      <c r="AM992" s="8" t="str">
        <f t="shared" si="105"/>
        <v>Agreed</v>
      </c>
      <c r="AN992" s="8" t="s">
        <v>57</v>
      </c>
      <c r="AO992">
        <f t="shared" si="107"/>
        <v>1</v>
      </c>
      <c r="AP992">
        <f t="shared" si="108"/>
        <v>0</v>
      </c>
      <c r="AQ992">
        <f t="shared" si="109"/>
        <v>0</v>
      </c>
      <c r="AR992">
        <f t="shared" si="110"/>
        <v>0</v>
      </c>
      <c r="AS992" t="str">
        <f t="shared" si="111"/>
        <v/>
      </c>
      <c r="BO992" t="str">
        <f t="shared" si="106"/>
        <v/>
      </c>
    </row>
    <row r="993" spans="2:67" ht="60">
      <c r="B993">
        <v>31178</v>
      </c>
      <c r="C993" t="s">
        <v>4101</v>
      </c>
      <c r="D993" t="s">
        <v>4102</v>
      </c>
      <c r="E993" t="s">
        <v>4103</v>
      </c>
      <c r="F993" t="s">
        <v>4360</v>
      </c>
      <c r="G993" t="s">
        <v>4982</v>
      </c>
      <c r="H993" t="s">
        <v>4362</v>
      </c>
      <c r="I993" t="s">
        <v>4995</v>
      </c>
      <c r="J993">
        <v>1973</v>
      </c>
      <c r="K993" t="s">
        <v>5003</v>
      </c>
      <c r="L993" t="s">
        <v>4109</v>
      </c>
      <c r="M993" s="1" t="s">
        <v>5004</v>
      </c>
      <c r="N993" s="2">
        <v>1</v>
      </c>
      <c r="O993" s="2">
        <v>0</v>
      </c>
      <c r="P993" s="2">
        <v>0</v>
      </c>
      <c r="Q993" s="2">
        <v>0</v>
      </c>
      <c r="R993" s="8" t="s">
        <v>5005</v>
      </c>
      <c r="S993" s="2">
        <v>0</v>
      </c>
      <c r="T993" s="2">
        <v>1</v>
      </c>
      <c r="U993" s="2">
        <v>0</v>
      </c>
      <c r="V993" s="2">
        <v>0</v>
      </c>
      <c r="W993" s="2">
        <v>0</v>
      </c>
      <c r="X993" s="2">
        <v>0</v>
      </c>
      <c r="Y993" s="2">
        <v>0</v>
      </c>
      <c r="Z993" s="2">
        <v>0</v>
      </c>
      <c r="AA993" s="2" t="s">
        <v>4164</v>
      </c>
      <c r="AB993" s="2">
        <v>0</v>
      </c>
      <c r="AC993" s="2">
        <v>1</v>
      </c>
      <c r="AD993" s="2">
        <v>0</v>
      </c>
      <c r="AE993" s="2">
        <v>0</v>
      </c>
      <c r="AF993" s="2">
        <v>0</v>
      </c>
      <c r="AG993">
        <v>0</v>
      </c>
      <c r="AH993" s="2">
        <v>0</v>
      </c>
      <c r="AI993" s="2">
        <v>0</v>
      </c>
      <c r="AJ993" s="2" t="s">
        <v>4165</v>
      </c>
      <c r="AK993" s="2">
        <v>0</v>
      </c>
      <c r="AM993" s="8" t="str">
        <f t="shared" si="105"/>
        <v>Agreed</v>
      </c>
      <c r="AN993" s="8" t="s">
        <v>57</v>
      </c>
      <c r="AO993">
        <f t="shared" si="107"/>
        <v>1</v>
      </c>
      <c r="AP993">
        <f t="shared" si="108"/>
        <v>0</v>
      </c>
      <c r="AQ993">
        <f t="shared" si="109"/>
        <v>0</v>
      </c>
      <c r="AR993">
        <f t="shared" si="110"/>
        <v>0</v>
      </c>
      <c r="AS993" t="str">
        <f t="shared" si="111"/>
        <v/>
      </c>
      <c r="BO993" t="str">
        <f t="shared" si="106"/>
        <v/>
      </c>
    </row>
    <row r="994" spans="2:67" ht="165">
      <c r="B994">
        <v>31179</v>
      </c>
      <c r="C994" t="s">
        <v>4101</v>
      </c>
      <c r="D994" t="s">
        <v>4102</v>
      </c>
      <c r="E994" t="s">
        <v>4103</v>
      </c>
      <c r="F994" t="s">
        <v>4360</v>
      </c>
      <c r="G994" t="s">
        <v>5006</v>
      </c>
      <c r="H994" t="s">
        <v>4362</v>
      </c>
      <c r="I994" t="s">
        <v>5007</v>
      </c>
      <c r="J994">
        <v>1973</v>
      </c>
      <c r="K994" t="s">
        <v>4966</v>
      </c>
      <c r="L994" t="s">
        <v>4109</v>
      </c>
      <c r="M994" s="1" t="s">
        <v>5008</v>
      </c>
      <c r="N994" s="2">
        <v>1</v>
      </c>
      <c r="O994" s="2">
        <v>0</v>
      </c>
      <c r="P994" s="2">
        <v>0</v>
      </c>
      <c r="Q994" s="2">
        <v>0</v>
      </c>
      <c r="R994" s="8" t="s">
        <v>5009</v>
      </c>
      <c r="S994" s="2">
        <v>0</v>
      </c>
      <c r="T994" s="2">
        <v>1</v>
      </c>
      <c r="U994" s="2">
        <v>0</v>
      </c>
      <c r="V994" s="2">
        <v>0</v>
      </c>
      <c r="W994" s="2">
        <v>0</v>
      </c>
      <c r="X994" s="2">
        <v>0</v>
      </c>
      <c r="Y994" s="2">
        <v>0</v>
      </c>
      <c r="Z994" s="2">
        <v>0</v>
      </c>
      <c r="AA994" s="2" t="s">
        <v>4164</v>
      </c>
      <c r="AB994" s="2">
        <v>0</v>
      </c>
      <c r="AC994" s="2">
        <v>1</v>
      </c>
      <c r="AD994" s="2">
        <v>0</v>
      </c>
      <c r="AE994" s="2">
        <v>0</v>
      </c>
      <c r="AF994" s="2">
        <v>0</v>
      </c>
      <c r="AG994">
        <v>0</v>
      </c>
      <c r="AH994" s="2">
        <v>0</v>
      </c>
      <c r="AI994" s="2">
        <v>0</v>
      </c>
      <c r="AJ994" s="2" t="s">
        <v>4165</v>
      </c>
      <c r="AK994" s="2">
        <v>0</v>
      </c>
      <c r="AM994" s="8" t="str">
        <f t="shared" si="105"/>
        <v>Agreed</v>
      </c>
      <c r="AN994" s="8" t="s">
        <v>57</v>
      </c>
      <c r="AO994">
        <f t="shared" si="107"/>
        <v>1</v>
      </c>
      <c r="AP994">
        <f t="shared" si="108"/>
        <v>0</v>
      </c>
      <c r="AQ994">
        <f t="shared" si="109"/>
        <v>0</v>
      </c>
      <c r="AR994">
        <f t="shared" si="110"/>
        <v>0</v>
      </c>
      <c r="AS994" t="str">
        <f t="shared" si="111"/>
        <v/>
      </c>
      <c r="BO994" t="str">
        <f t="shared" si="106"/>
        <v/>
      </c>
    </row>
    <row r="995" spans="2:67" ht="105">
      <c r="B995">
        <v>31180</v>
      </c>
      <c r="C995" t="s">
        <v>4101</v>
      </c>
      <c r="D995" t="s">
        <v>4102</v>
      </c>
      <c r="E995" t="s">
        <v>4103</v>
      </c>
      <c r="F995" t="s">
        <v>4360</v>
      </c>
      <c r="G995" t="s">
        <v>5010</v>
      </c>
      <c r="H995" t="s">
        <v>4362</v>
      </c>
      <c r="I995" t="s">
        <v>5011</v>
      </c>
      <c r="J995">
        <v>1973</v>
      </c>
      <c r="K995" t="s">
        <v>4947</v>
      </c>
      <c r="L995" t="s">
        <v>4109</v>
      </c>
      <c r="M995" s="1" t="s">
        <v>5012</v>
      </c>
      <c r="N995" s="2">
        <v>1</v>
      </c>
      <c r="O995" s="2">
        <v>0</v>
      </c>
      <c r="P995" s="2">
        <v>0</v>
      </c>
      <c r="Q995" s="2">
        <v>0</v>
      </c>
      <c r="R995" s="8" t="s">
        <v>5013</v>
      </c>
      <c r="S995" s="2">
        <v>0</v>
      </c>
      <c r="T995" s="2">
        <v>1</v>
      </c>
      <c r="U995" s="2">
        <v>0</v>
      </c>
      <c r="V995" s="2">
        <v>0</v>
      </c>
      <c r="W995" s="2">
        <v>0</v>
      </c>
      <c r="X995" s="2">
        <v>0</v>
      </c>
      <c r="Y995" s="2">
        <v>0</v>
      </c>
      <c r="Z995" s="2">
        <v>0</v>
      </c>
      <c r="AA995" s="2" t="s">
        <v>4164</v>
      </c>
      <c r="AB995" s="2">
        <v>0</v>
      </c>
      <c r="AC995" s="2">
        <v>0</v>
      </c>
      <c r="AD995" s="2">
        <v>1</v>
      </c>
      <c r="AE995" s="2">
        <v>0</v>
      </c>
      <c r="AF995" s="2">
        <v>0</v>
      </c>
      <c r="AG995">
        <v>0</v>
      </c>
      <c r="AH995" s="2">
        <v>0</v>
      </c>
      <c r="AI995" s="2">
        <v>0</v>
      </c>
      <c r="AJ995" s="2" t="s">
        <v>5014</v>
      </c>
      <c r="AK995" s="2">
        <v>0</v>
      </c>
      <c r="AM995" s="8" t="str">
        <f t="shared" si="105"/>
        <v>Agreed</v>
      </c>
      <c r="AN995" s="8" t="s">
        <v>57</v>
      </c>
      <c r="AO995">
        <f t="shared" si="107"/>
        <v>1</v>
      </c>
      <c r="AP995">
        <f t="shared" si="108"/>
        <v>0</v>
      </c>
      <c r="AQ995">
        <f t="shared" si="109"/>
        <v>0</v>
      </c>
      <c r="AR995">
        <f t="shared" si="110"/>
        <v>0</v>
      </c>
      <c r="AS995" t="str">
        <f t="shared" si="111"/>
        <v/>
      </c>
      <c r="BO995" t="str">
        <f t="shared" si="106"/>
        <v/>
      </c>
    </row>
    <row r="996" spans="2:67" ht="134.25">
      <c r="B996">
        <v>31181</v>
      </c>
      <c r="C996" t="s">
        <v>4101</v>
      </c>
      <c r="D996" t="s">
        <v>4102</v>
      </c>
      <c r="E996" t="s">
        <v>4103</v>
      </c>
      <c r="F996" t="s">
        <v>4360</v>
      </c>
      <c r="G996" t="s">
        <v>5010</v>
      </c>
      <c r="H996" t="s">
        <v>4362</v>
      </c>
      <c r="I996" t="s">
        <v>5011</v>
      </c>
      <c r="J996">
        <v>1973</v>
      </c>
      <c r="K996" t="s">
        <v>5015</v>
      </c>
      <c r="L996" t="s">
        <v>4109</v>
      </c>
      <c r="M996" s="1" t="s">
        <v>5016</v>
      </c>
      <c r="N996" s="2">
        <v>1</v>
      </c>
      <c r="O996" s="2">
        <v>0</v>
      </c>
      <c r="P996" s="2">
        <v>0</v>
      </c>
      <c r="Q996" s="2">
        <v>0</v>
      </c>
      <c r="R996" s="8" t="s">
        <v>5017</v>
      </c>
      <c r="S996" s="2">
        <v>0</v>
      </c>
      <c r="T996" s="2">
        <v>1</v>
      </c>
      <c r="U996" s="2">
        <v>0</v>
      </c>
      <c r="V996" s="2">
        <v>0</v>
      </c>
      <c r="W996" s="2">
        <v>0</v>
      </c>
      <c r="X996" s="2">
        <v>0</v>
      </c>
      <c r="Y996" s="2">
        <v>0</v>
      </c>
      <c r="Z996" s="2">
        <v>0</v>
      </c>
      <c r="AA996" s="2" t="s">
        <v>4164</v>
      </c>
      <c r="AB996" s="2">
        <v>0</v>
      </c>
      <c r="AC996" s="2">
        <v>0</v>
      </c>
      <c r="AD996" s="2">
        <v>1</v>
      </c>
      <c r="AE996" s="2">
        <v>0</v>
      </c>
      <c r="AF996" s="2">
        <v>0</v>
      </c>
      <c r="AG996">
        <v>0</v>
      </c>
      <c r="AH996" s="2">
        <v>0</v>
      </c>
      <c r="AI996" s="2">
        <v>0</v>
      </c>
      <c r="AJ996" s="2" t="s">
        <v>5018</v>
      </c>
      <c r="AK996" s="2">
        <v>0</v>
      </c>
      <c r="AM996" s="8" t="str">
        <f t="shared" si="105"/>
        <v>Agreed</v>
      </c>
      <c r="AN996" s="8" t="s">
        <v>57</v>
      </c>
      <c r="AO996">
        <f t="shared" si="107"/>
        <v>1</v>
      </c>
      <c r="AP996">
        <f t="shared" si="108"/>
        <v>0</v>
      </c>
      <c r="AQ996">
        <f t="shared" si="109"/>
        <v>0</v>
      </c>
      <c r="AR996">
        <f t="shared" si="110"/>
        <v>0</v>
      </c>
      <c r="AS996" t="str">
        <f t="shared" si="111"/>
        <v/>
      </c>
      <c r="BO996" t="str">
        <f t="shared" si="106"/>
        <v/>
      </c>
    </row>
    <row r="997" spans="2:67" ht="30">
      <c r="B997">
        <v>31182</v>
      </c>
      <c r="C997" t="s">
        <v>4101</v>
      </c>
      <c r="D997" t="s">
        <v>4102</v>
      </c>
      <c r="E997" t="s">
        <v>4103</v>
      </c>
      <c r="F997" t="s">
        <v>4360</v>
      </c>
      <c r="G997" t="s">
        <v>5019</v>
      </c>
      <c r="H997" t="s">
        <v>4362</v>
      </c>
      <c r="I997" t="s">
        <v>5020</v>
      </c>
      <c r="J997">
        <v>1973</v>
      </c>
      <c r="K997" t="s">
        <v>5021</v>
      </c>
      <c r="L997" t="s">
        <v>4109</v>
      </c>
      <c r="M997" s="1" t="s">
        <v>5022</v>
      </c>
      <c r="N997" s="2">
        <v>1</v>
      </c>
      <c r="O997" s="2">
        <v>0</v>
      </c>
      <c r="P997" s="2">
        <v>0</v>
      </c>
      <c r="Q997" s="2">
        <v>0</v>
      </c>
      <c r="R997" s="8" t="s">
        <v>3632</v>
      </c>
      <c r="S997" s="2">
        <v>0</v>
      </c>
      <c r="T997" s="2">
        <v>1</v>
      </c>
      <c r="U997" s="2">
        <v>0</v>
      </c>
      <c r="V997" s="2">
        <v>0</v>
      </c>
      <c r="W997" s="2">
        <v>0</v>
      </c>
      <c r="X997" s="2">
        <v>0</v>
      </c>
      <c r="Y997" s="2">
        <v>0</v>
      </c>
      <c r="Z997" s="2">
        <v>0</v>
      </c>
      <c r="AA997" s="2" t="s">
        <v>4164</v>
      </c>
      <c r="AB997" s="2">
        <v>0</v>
      </c>
      <c r="AC997" s="2">
        <v>1</v>
      </c>
      <c r="AD997" s="2">
        <v>0</v>
      </c>
      <c r="AE997" s="2">
        <v>0</v>
      </c>
      <c r="AF997" s="2">
        <v>0</v>
      </c>
      <c r="AG997">
        <v>0</v>
      </c>
      <c r="AH997" s="2">
        <v>0</v>
      </c>
      <c r="AI997" s="2">
        <v>0</v>
      </c>
      <c r="AJ997" s="2" t="s">
        <v>4165</v>
      </c>
      <c r="AK997" s="2">
        <v>0</v>
      </c>
      <c r="AM997" s="8" t="str">
        <f t="shared" si="105"/>
        <v>Agreed</v>
      </c>
      <c r="AN997" s="8" t="s">
        <v>57</v>
      </c>
      <c r="AO997">
        <f t="shared" si="107"/>
        <v>1</v>
      </c>
      <c r="AP997">
        <f t="shared" si="108"/>
        <v>0</v>
      </c>
      <c r="AQ997">
        <f t="shared" si="109"/>
        <v>0</v>
      </c>
      <c r="AR997">
        <f t="shared" si="110"/>
        <v>0</v>
      </c>
      <c r="AS997" t="str">
        <f t="shared" si="111"/>
        <v/>
      </c>
      <c r="BO997" t="str">
        <f t="shared" si="106"/>
        <v/>
      </c>
    </row>
    <row r="998" spans="2:67" ht="30">
      <c r="B998">
        <v>31183</v>
      </c>
      <c r="C998" t="s">
        <v>4101</v>
      </c>
      <c r="D998" t="s">
        <v>4102</v>
      </c>
      <c r="E998" t="s">
        <v>4103</v>
      </c>
      <c r="F998" t="s">
        <v>4360</v>
      </c>
      <c r="G998" t="s">
        <v>5019</v>
      </c>
      <c r="H998" t="s">
        <v>4362</v>
      </c>
      <c r="I998" t="s">
        <v>5020</v>
      </c>
      <c r="J998">
        <v>1973</v>
      </c>
      <c r="K998" t="s">
        <v>5021</v>
      </c>
      <c r="L998" t="s">
        <v>4109</v>
      </c>
      <c r="M998" s="1" t="s">
        <v>5023</v>
      </c>
      <c r="N998" s="2">
        <v>1</v>
      </c>
      <c r="O998" s="2">
        <v>0</v>
      </c>
      <c r="P998" s="2">
        <v>0</v>
      </c>
      <c r="Q998" s="2">
        <v>0</v>
      </c>
      <c r="R998" s="8" t="s">
        <v>3632</v>
      </c>
      <c r="S998" s="2">
        <v>0</v>
      </c>
      <c r="T998" s="2">
        <v>1</v>
      </c>
      <c r="U998" s="2">
        <v>0</v>
      </c>
      <c r="V998" s="2">
        <v>0</v>
      </c>
      <c r="W998" s="2">
        <v>0</v>
      </c>
      <c r="X998" s="2">
        <v>0</v>
      </c>
      <c r="Y998" s="2">
        <v>0</v>
      </c>
      <c r="Z998" s="2">
        <v>0</v>
      </c>
      <c r="AA998" s="2" t="s">
        <v>4164</v>
      </c>
      <c r="AB998" s="2">
        <v>0</v>
      </c>
      <c r="AC998" s="2">
        <v>0</v>
      </c>
      <c r="AD998" s="2">
        <v>1</v>
      </c>
      <c r="AE998" s="2">
        <v>0</v>
      </c>
      <c r="AF998" s="2">
        <v>0</v>
      </c>
      <c r="AG998">
        <v>0</v>
      </c>
      <c r="AH998" s="2">
        <v>0</v>
      </c>
      <c r="AI998" s="2">
        <v>0</v>
      </c>
      <c r="AJ998" s="2" t="s">
        <v>5024</v>
      </c>
      <c r="AK998" s="2">
        <v>0</v>
      </c>
      <c r="AM998" s="8" t="str">
        <f t="shared" si="105"/>
        <v>Agreed</v>
      </c>
      <c r="AN998" s="8" t="s">
        <v>57</v>
      </c>
      <c r="AO998">
        <f t="shared" si="107"/>
        <v>1</v>
      </c>
      <c r="AP998">
        <f t="shared" si="108"/>
        <v>0</v>
      </c>
      <c r="AQ998">
        <f t="shared" si="109"/>
        <v>0</v>
      </c>
      <c r="AR998">
        <f t="shared" si="110"/>
        <v>0</v>
      </c>
      <c r="AS998" t="str">
        <f t="shared" si="111"/>
        <v/>
      </c>
      <c r="BO998" t="str">
        <f t="shared" si="106"/>
        <v/>
      </c>
    </row>
    <row r="999" spans="2:67" ht="45">
      <c r="B999">
        <v>31184</v>
      </c>
      <c r="C999" t="s">
        <v>4101</v>
      </c>
      <c r="D999" t="s">
        <v>4102</v>
      </c>
      <c r="E999" t="s">
        <v>4103</v>
      </c>
      <c r="F999" t="s">
        <v>4360</v>
      </c>
      <c r="G999" t="s">
        <v>5019</v>
      </c>
      <c r="H999" t="s">
        <v>4362</v>
      </c>
      <c r="I999" t="s">
        <v>5020</v>
      </c>
      <c r="J999">
        <v>1973</v>
      </c>
      <c r="K999" t="s">
        <v>5021</v>
      </c>
      <c r="L999" t="s">
        <v>4109</v>
      </c>
      <c r="M999" s="1" t="s">
        <v>5025</v>
      </c>
      <c r="N999" s="2">
        <v>0</v>
      </c>
      <c r="O999" s="2">
        <v>0</v>
      </c>
      <c r="P999" s="2">
        <v>0</v>
      </c>
      <c r="Q999" s="2">
        <v>1</v>
      </c>
      <c r="R999" s="8" t="s">
        <v>5026</v>
      </c>
      <c r="S999" s="2">
        <v>0</v>
      </c>
      <c r="T999" s="2">
        <v>1</v>
      </c>
      <c r="U999" s="2">
        <v>0</v>
      </c>
      <c r="V999" s="2">
        <v>0</v>
      </c>
      <c r="W999" s="2">
        <v>0</v>
      </c>
      <c r="X999" s="2">
        <v>0</v>
      </c>
      <c r="Y999" s="2">
        <v>0</v>
      </c>
      <c r="Z999" s="2">
        <v>0</v>
      </c>
      <c r="AA999" s="2" t="s">
        <v>4164</v>
      </c>
      <c r="AB999" s="2">
        <v>0</v>
      </c>
      <c r="AC999" s="2">
        <v>0</v>
      </c>
      <c r="AD999" s="2">
        <v>1</v>
      </c>
      <c r="AE999" s="2">
        <v>0</v>
      </c>
      <c r="AF999" s="2">
        <v>0</v>
      </c>
      <c r="AG999">
        <v>0</v>
      </c>
      <c r="AH999" s="2">
        <v>0</v>
      </c>
      <c r="AI999" s="2">
        <v>0</v>
      </c>
      <c r="AJ999" s="2" t="s">
        <v>5027</v>
      </c>
      <c r="AK999" s="2">
        <v>0</v>
      </c>
      <c r="AM999" s="8" t="str">
        <f t="shared" si="105"/>
        <v>Agreed</v>
      </c>
      <c r="AN999" s="8" t="s">
        <v>57</v>
      </c>
      <c r="AO999">
        <f t="shared" si="107"/>
        <v>0</v>
      </c>
      <c r="AP999">
        <f t="shared" si="108"/>
        <v>0</v>
      </c>
      <c r="AQ999">
        <f t="shared" si="109"/>
        <v>0</v>
      </c>
      <c r="AR999">
        <f t="shared" si="110"/>
        <v>1</v>
      </c>
      <c r="AS999" t="str">
        <f t="shared" si="111"/>
        <v/>
      </c>
      <c r="BO999" t="str">
        <f t="shared" si="106"/>
        <v/>
      </c>
    </row>
    <row r="1000" spans="2:67" ht="177">
      <c r="B1000">
        <v>31185</v>
      </c>
      <c r="C1000" t="s">
        <v>4101</v>
      </c>
      <c r="D1000" t="s">
        <v>4102</v>
      </c>
      <c r="E1000" t="s">
        <v>4103</v>
      </c>
      <c r="F1000" t="s">
        <v>4360</v>
      </c>
      <c r="G1000" t="s">
        <v>5019</v>
      </c>
      <c r="H1000" t="s">
        <v>4362</v>
      </c>
      <c r="I1000" t="s">
        <v>5020</v>
      </c>
      <c r="J1000">
        <v>1973</v>
      </c>
      <c r="K1000" t="s">
        <v>5028</v>
      </c>
      <c r="L1000" t="s">
        <v>4109</v>
      </c>
      <c r="M1000" s="1" t="s">
        <v>5029</v>
      </c>
      <c r="N1000" s="2">
        <v>0</v>
      </c>
      <c r="O1000" s="2">
        <v>0</v>
      </c>
      <c r="P1000" s="2">
        <v>0</v>
      </c>
      <c r="Q1000" s="2">
        <v>1</v>
      </c>
      <c r="R1000" s="8" t="s">
        <v>5030</v>
      </c>
      <c r="S1000" s="2">
        <v>0</v>
      </c>
      <c r="T1000" s="2">
        <v>1</v>
      </c>
      <c r="U1000" s="2">
        <v>0</v>
      </c>
      <c r="V1000" s="2">
        <v>0</v>
      </c>
      <c r="W1000" s="2">
        <v>0</v>
      </c>
      <c r="X1000" s="2">
        <v>0</v>
      </c>
      <c r="Y1000" s="2">
        <v>0</v>
      </c>
      <c r="Z1000" s="2">
        <v>0</v>
      </c>
      <c r="AA1000" s="2" t="s">
        <v>4164</v>
      </c>
      <c r="AB1000" s="2">
        <v>0</v>
      </c>
      <c r="AC1000" s="2">
        <v>0</v>
      </c>
      <c r="AD1000" s="2">
        <v>1</v>
      </c>
      <c r="AE1000" s="2">
        <v>1</v>
      </c>
      <c r="AF1000" s="2">
        <v>0</v>
      </c>
      <c r="AG1000">
        <v>0</v>
      </c>
      <c r="AH1000" s="2">
        <v>0</v>
      </c>
      <c r="AI1000" s="2">
        <v>0</v>
      </c>
      <c r="AJ1000" s="2" t="s">
        <v>5031</v>
      </c>
      <c r="AK1000" s="2">
        <v>0</v>
      </c>
      <c r="AM1000" s="8" t="str">
        <f t="shared" si="105"/>
        <v>Agreed</v>
      </c>
      <c r="AN1000" s="8" t="s">
        <v>57</v>
      </c>
      <c r="AO1000">
        <f t="shared" si="107"/>
        <v>0</v>
      </c>
      <c r="AP1000">
        <f t="shared" si="108"/>
        <v>0</v>
      </c>
      <c r="AQ1000">
        <f t="shared" si="109"/>
        <v>0</v>
      </c>
      <c r="AR1000">
        <f t="shared" si="110"/>
        <v>1</v>
      </c>
      <c r="AS1000" t="str">
        <f t="shared" si="111"/>
        <v/>
      </c>
      <c r="BO1000" t="str">
        <f t="shared" si="106"/>
        <v/>
      </c>
    </row>
    <row r="1001" spans="2:67" ht="120">
      <c r="B1001">
        <v>31187</v>
      </c>
      <c r="C1001" t="s">
        <v>4101</v>
      </c>
      <c r="D1001" t="s">
        <v>4102</v>
      </c>
      <c r="E1001" t="s">
        <v>4103</v>
      </c>
      <c r="F1001" t="s">
        <v>4360</v>
      </c>
      <c r="G1001" t="s">
        <v>5032</v>
      </c>
      <c r="H1001" t="s">
        <v>4362</v>
      </c>
      <c r="I1001" t="s">
        <v>5033</v>
      </c>
      <c r="J1001">
        <v>1973</v>
      </c>
      <c r="K1001" t="s">
        <v>5034</v>
      </c>
      <c r="L1001" t="s">
        <v>4109</v>
      </c>
      <c r="M1001" s="1" t="s">
        <v>5035</v>
      </c>
      <c r="N1001" s="2">
        <v>1</v>
      </c>
      <c r="O1001" s="2">
        <v>0</v>
      </c>
      <c r="P1001" s="2">
        <v>0</v>
      </c>
      <c r="Q1001" s="2">
        <v>0</v>
      </c>
      <c r="R1001" s="8" t="s">
        <v>5036</v>
      </c>
      <c r="S1001" s="2">
        <v>0</v>
      </c>
      <c r="T1001" s="2">
        <v>1</v>
      </c>
      <c r="U1001" s="2">
        <v>0</v>
      </c>
      <c r="V1001" s="2">
        <v>0</v>
      </c>
      <c r="W1001" s="2">
        <v>0</v>
      </c>
      <c r="X1001" s="2">
        <v>0</v>
      </c>
      <c r="Y1001" s="2">
        <v>0</v>
      </c>
      <c r="Z1001" s="2">
        <v>0</v>
      </c>
      <c r="AA1001" s="2" t="s">
        <v>4164</v>
      </c>
      <c r="AB1001" s="2">
        <v>0</v>
      </c>
      <c r="AC1001" s="2">
        <v>0</v>
      </c>
      <c r="AD1001" s="2">
        <v>1</v>
      </c>
      <c r="AE1001" s="2">
        <v>0</v>
      </c>
      <c r="AF1001" s="2">
        <v>0</v>
      </c>
      <c r="AG1001">
        <v>0</v>
      </c>
      <c r="AH1001" s="2">
        <v>0</v>
      </c>
      <c r="AI1001" s="2">
        <v>0</v>
      </c>
      <c r="AJ1001" s="2" t="s">
        <v>5037</v>
      </c>
      <c r="AK1001" s="2">
        <v>0</v>
      </c>
      <c r="AM1001" s="8" t="str">
        <f t="shared" si="105"/>
        <v>Agreed</v>
      </c>
      <c r="AN1001" s="8" t="s">
        <v>57</v>
      </c>
      <c r="AO1001">
        <f t="shared" si="107"/>
        <v>1</v>
      </c>
      <c r="AP1001">
        <f t="shared" si="108"/>
        <v>0</v>
      </c>
      <c r="AQ1001">
        <f t="shared" si="109"/>
        <v>0</v>
      </c>
      <c r="AR1001">
        <f t="shared" si="110"/>
        <v>0</v>
      </c>
      <c r="AS1001" t="str">
        <f t="shared" si="111"/>
        <v/>
      </c>
      <c r="BO1001" t="str">
        <f t="shared" si="106"/>
        <v/>
      </c>
    </row>
    <row r="1002" spans="2:67" ht="45">
      <c r="B1002">
        <v>31188</v>
      </c>
      <c r="C1002" t="s">
        <v>4101</v>
      </c>
      <c r="D1002" t="s">
        <v>4102</v>
      </c>
      <c r="E1002" t="s">
        <v>4103</v>
      </c>
      <c r="F1002" t="s">
        <v>4360</v>
      </c>
      <c r="G1002" t="s">
        <v>4958</v>
      </c>
      <c r="H1002" t="s">
        <v>4362</v>
      </c>
      <c r="I1002" t="s">
        <v>5033</v>
      </c>
      <c r="J1002">
        <v>1973</v>
      </c>
      <c r="K1002" t="s">
        <v>5038</v>
      </c>
      <c r="L1002" t="s">
        <v>4109</v>
      </c>
      <c r="M1002" s="1" t="s">
        <v>5039</v>
      </c>
      <c r="N1002" s="2">
        <v>1</v>
      </c>
      <c r="O1002" s="2">
        <v>0</v>
      </c>
      <c r="P1002" s="2">
        <v>0</v>
      </c>
      <c r="Q1002" s="2">
        <v>0</v>
      </c>
      <c r="R1002" s="8" t="s">
        <v>5040</v>
      </c>
      <c r="S1002" s="2">
        <v>0</v>
      </c>
      <c r="T1002" s="2">
        <v>1</v>
      </c>
      <c r="U1002" s="2">
        <v>0</v>
      </c>
      <c r="V1002" s="2">
        <v>0</v>
      </c>
      <c r="W1002" s="2">
        <v>0</v>
      </c>
      <c r="X1002" s="2">
        <v>0</v>
      </c>
      <c r="Y1002" s="2">
        <v>0</v>
      </c>
      <c r="Z1002" s="2">
        <v>0</v>
      </c>
      <c r="AA1002" s="2" t="s">
        <v>4164</v>
      </c>
      <c r="AB1002" s="2">
        <v>0</v>
      </c>
      <c r="AC1002" s="2">
        <v>1</v>
      </c>
      <c r="AD1002" s="2">
        <v>0</v>
      </c>
      <c r="AE1002" s="2">
        <v>0</v>
      </c>
      <c r="AF1002" s="2">
        <v>0</v>
      </c>
      <c r="AG1002">
        <v>0</v>
      </c>
      <c r="AH1002" s="2">
        <v>0</v>
      </c>
      <c r="AI1002" s="2">
        <v>0</v>
      </c>
      <c r="AJ1002" s="2" t="s">
        <v>4165</v>
      </c>
      <c r="AK1002" s="2">
        <v>0</v>
      </c>
      <c r="AM1002" s="8" t="str">
        <f t="shared" si="105"/>
        <v>Agreed</v>
      </c>
      <c r="AN1002" s="8" t="s">
        <v>57</v>
      </c>
      <c r="AO1002">
        <f t="shared" si="107"/>
        <v>1</v>
      </c>
      <c r="AP1002">
        <f t="shared" si="108"/>
        <v>0</v>
      </c>
      <c r="AQ1002">
        <f t="shared" si="109"/>
        <v>0</v>
      </c>
      <c r="AR1002">
        <f t="shared" si="110"/>
        <v>0</v>
      </c>
      <c r="AS1002" t="str">
        <f t="shared" si="111"/>
        <v/>
      </c>
      <c r="BO1002" t="str">
        <f t="shared" si="106"/>
        <v/>
      </c>
    </row>
    <row r="1003" spans="2:67" ht="60">
      <c r="B1003">
        <v>31189</v>
      </c>
      <c r="C1003" t="s">
        <v>4101</v>
      </c>
      <c r="D1003" t="s">
        <v>4102</v>
      </c>
      <c r="E1003" t="s">
        <v>4103</v>
      </c>
      <c r="F1003" t="s">
        <v>4360</v>
      </c>
      <c r="G1003" t="s">
        <v>4958</v>
      </c>
      <c r="H1003" t="s">
        <v>4362</v>
      </c>
      <c r="I1003" t="s">
        <v>5041</v>
      </c>
      <c r="J1003">
        <v>1973</v>
      </c>
      <c r="K1003" t="s">
        <v>5042</v>
      </c>
      <c r="L1003" t="s">
        <v>4109</v>
      </c>
      <c r="M1003" s="1" t="s">
        <v>5043</v>
      </c>
      <c r="N1003" s="2">
        <v>1</v>
      </c>
      <c r="O1003" s="2">
        <v>0</v>
      </c>
      <c r="P1003" s="2">
        <v>0</v>
      </c>
      <c r="Q1003" s="2">
        <v>0</v>
      </c>
      <c r="R1003" s="8" t="s">
        <v>5044</v>
      </c>
      <c r="S1003" s="2">
        <v>0</v>
      </c>
      <c r="T1003" s="2">
        <v>0</v>
      </c>
      <c r="U1003" s="2">
        <v>0</v>
      </c>
      <c r="V1003" s="2">
        <v>0</v>
      </c>
      <c r="W1003" s="2">
        <v>0</v>
      </c>
      <c r="X1003" s="2">
        <v>0</v>
      </c>
      <c r="Y1003" s="2">
        <v>0</v>
      </c>
      <c r="Z1003" s="2">
        <v>1</v>
      </c>
      <c r="AA1003" s="2" t="s">
        <v>5045</v>
      </c>
      <c r="AB1003" s="2">
        <v>0</v>
      </c>
      <c r="AC1003" s="2">
        <v>0</v>
      </c>
      <c r="AD1003" s="2">
        <v>1</v>
      </c>
      <c r="AE1003" s="2">
        <v>0</v>
      </c>
      <c r="AF1003" s="2">
        <v>0</v>
      </c>
      <c r="AG1003">
        <v>0</v>
      </c>
      <c r="AH1003" s="2">
        <v>0</v>
      </c>
      <c r="AI1003" s="2">
        <v>0</v>
      </c>
      <c r="AJ1003" s="2" t="s">
        <v>5046</v>
      </c>
      <c r="AK1003" s="2">
        <v>0</v>
      </c>
      <c r="AM1003" s="8" t="str">
        <f t="shared" si="105"/>
        <v>Agreed</v>
      </c>
      <c r="AN1003" s="8" t="s">
        <v>57</v>
      </c>
      <c r="AO1003">
        <f t="shared" si="107"/>
        <v>1</v>
      </c>
      <c r="AP1003">
        <f t="shared" si="108"/>
        <v>0</v>
      </c>
      <c r="AQ1003">
        <f t="shared" si="109"/>
        <v>0</v>
      </c>
      <c r="AR1003">
        <f t="shared" si="110"/>
        <v>0</v>
      </c>
      <c r="AS1003" t="str">
        <f t="shared" si="111"/>
        <v/>
      </c>
      <c r="BO1003" t="str">
        <f t="shared" si="106"/>
        <v/>
      </c>
    </row>
    <row r="1004" spans="2:67" ht="405">
      <c r="B1004">
        <v>31192</v>
      </c>
      <c r="C1004" t="s">
        <v>4101</v>
      </c>
      <c r="D1004" t="s">
        <v>4102</v>
      </c>
      <c r="E1004" t="s">
        <v>4103</v>
      </c>
      <c r="F1004" t="s">
        <v>4360</v>
      </c>
      <c r="G1004" t="s">
        <v>5047</v>
      </c>
      <c r="H1004" t="s">
        <v>4362</v>
      </c>
      <c r="I1004" t="s">
        <v>5048</v>
      </c>
      <c r="J1004">
        <v>1973</v>
      </c>
      <c r="K1004" t="s">
        <v>5049</v>
      </c>
      <c r="L1004" t="s">
        <v>4109</v>
      </c>
      <c r="M1004" s="1" t="s">
        <v>5050</v>
      </c>
      <c r="N1004" s="2">
        <v>1</v>
      </c>
      <c r="O1004" s="2">
        <v>0</v>
      </c>
      <c r="P1004" s="2">
        <v>0</v>
      </c>
      <c r="Q1004" s="2">
        <v>0</v>
      </c>
      <c r="R1004" s="8" t="s">
        <v>5051</v>
      </c>
      <c r="S1004" s="2">
        <v>0</v>
      </c>
      <c r="T1004" s="2">
        <v>1</v>
      </c>
      <c r="U1004" s="2">
        <v>0</v>
      </c>
      <c r="V1004" s="2">
        <v>0</v>
      </c>
      <c r="W1004" s="2">
        <v>0</v>
      </c>
      <c r="X1004" s="2">
        <v>0</v>
      </c>
      <c r="Y1004" s="2">
        <v>0</v>
      </c>
      <c r="Z1004" s="2">
        <v>0</v>
      </c>
      <c r="AA1004" s="2" t="s">
        <v>4164</v>
      </c>
      <c r="AB1004" s="2">
        <v>0</v>
      </c>
      <c r="AC1004" s="2">
        <v>1</v>
      </c>
      <c r="AD1004" s="2">
        <v>0</v>
      </c>
      <c r="AE1004" s="2">
        <v>0</v>
      </c>
      <c r="AF1004" s="2">
        <v>0</v>
      </c>
      <c r="AG1004">
        <v>0</v>
      </c>
      <c r="AH1004" s="2">
        <v>0</v>
      </c>
      <c r="AI1004" s="2">
        <v>0</v>
      </c>
      <c r="AJ1004" s="2" t="s">
        <v>4165</v>
      </c>
      <c r="AK1004" s="2">
        <v>0</v>
      </c>
      <c r="AM1004" s="8" t="str">
        <f t="shared" si="105"/>
        <v>Agreed</v>
      </c>
      <c r="AN1004" s="8" t="s">
        <v>57</v>
      </c>
      <c r="AO1004">
        <f t="shared" si="107"/>
        <v>1</v>
      </c>
      <c r="AP1004">
        <f t="shared" si="108"/>
        <v>0</v>
      </c>
      <c r="AQ1004">
        <f t="shared" si="109"/>
        <v>0</v>
      </c>
      <c r="AR1004">
        <f t="shared" si="110"/>
        <v>0</v>
      </c>
      <c r="AS1004" t="str">
        <f t="shared" si="111"/>
        <v/>
      </c>
      <c r="BO1004" t="str">
        <f t="shared" si="106"/>
        <v/>
      </c>
    </row>
    <row r="1005" spans="2:67" ht="105">
      <c r="B1005">
        <v>31194</v>
      </c>
      <c r="C1005" t="s">
        <v>4101</v>
      </c>
      <c r="D1005" t="s">
        <v>4102</v>
      </c>
      <c r="E1005" t="s">
        <v>4103</v>
      </c>
      <c r="F1005" t="s">
        <v>4360</v>
      </c>
      <c r="G1005" t="s">
        <v>5006</v>
      </c>
      <c r="H1005" t="s">
        <v>4362</v>
      </c>
      <c r="I1005" t="s">
        <v>5052</v>
      </c>
      <c r="J1005">
        <v>1973</v>
      </c>
      <c r="K1005" t="s">
        <v>5053</v>
      </c>
      <c r="L1005" t="s">
        <v>4109</v>
      </c>
      <c r="M1005" s="1" t="s">
        <v>5054</v>
      </c>
      <c r="N1005" s="2">
        <v>1</v>
      </c>
      <c r="O1005" s="2">
        <v>0</v>
      </c>
      <c r="P1005" s="2">
        <v>0</v>
      </c>
      <c r="Q1005" s="2">
        <v>0</v>
      </c>
      <c r="R1005" s="8" t="s">
        <v>5055</v>
      </c>
      <c r="S1005" s="2">
        <v>0</v>
      </c>
      <c r="T1005" s="2">
        <v>1</v>
      </c>
      <c r="U1005" s="2">
        <v>0</v>
      </c>
      <c r="V1005" s="2">
        <v>0</v>
      </c>
      <c r="W1005" s="2">
        <v>0</v>
      </c>
      <c r="X1005" s="2">
        <v>0</v>
      </c>
      <c r="Y1005" s="2">
        <v>0</v>
      </c>
      <c r="Z1005" s="2">
        <v>0</v>
      </c>
      <c r="AA1005" s="2" t="s">
        <v>4164</v>
      </c>
      <c r="AB1005" s="2">
        <v>0</v>
      </c>
      <c r="AC1005" s="2">
        <v>1</v>
      </c>
      <c r="AD1005" s="2">
        <v>0</v>
      </c>
      <c r="AE1005" s="2">
        <v>0</v>
      </c>
      <c r="AF1005" s="2">
        <v>0</v>
      </c>
      <c r="AG1005">
        <v>0</v>
      </c>
      <c r="AH1005" s="2">
        <v>0</v>
      </c>
      <c r="AI1005" s="2">
        <v>0</v>
      </c>
      <c r="AJ1005" s="2" t="s">
        <v>4165</v>
      </c>
      <c r="AK1005" s="2">
        <v>0</v>
      </c>
      <c r="AM1005" s="8" t="str">
        <f t="shared" si="105"/>
        <v>Agreed</v>
      </c>
      <c r="AN1005" s="8" t="s">
        <v>57</v>
      </c>
      <c r="AO1005">
        <f t="shared" si="107"/>
        <v>1</v>
      </c>
      <c r="AP1005">
        <f t="shared" si="108"/>
        <v>0</v>
      </c>
      <c r="AQ1005">
        <f t="shared" si="109"/>
        <v>0</v>
      </c>
      <c r="AR1005">
        <f t="shared" si="110"/>
        <v>0</v>
      </c>
      <c r="AS1005" t="str">
        <f t="shared" si="111"/>
        <v/>
      </c>
      <c r="BO1005" t="str">
        <f t="shared" si="106"/>
        <v/>
      </c>
    </row>
    <row r="1006" spans="2:67" ht="90">
      <c r="B1006">
        <v>31195</v>
      </c>
      <c r="C1006" t="s">
        <v>4101</v>
      </c>
      <c r="D1006" t="s">
        <v>4102</v>
      </c>
      <c r="E1006" t="s">
        <v>4103</v>
      </c>
      <c r="F1006" t="s">
        <v>4360</v>
      </c>
      <c r="G1006" t="s">
        <v>5006</v>
      </c>
      <c r="H1006" t="s">
        <v>4362</v>
      </c>
      <c r="I1006" t="s">
        <v>5056</v>
      </c>
      <c r="J1006">
        <v>1973</v>
      </c>
      <c r="K1006" t="s">
        <v>5057</v>
      </c>
      <c r="L1006" t="s">
        <v>4109</v>
      </c>
      <c r="M1006" s="1" t="s">
        <v>5058</v>
      </c>
      <c r="N1006" s="2">
        <v>1</v>
      </c>
      <c r="O1006" s="2">
        <v>0</v>
      </c>
      <c r="P1006" s="2">
        <v>0</v>
      </c>
      <c r="Q1006" s="2">
        <v>0</v>
      </c>
      <c r="R1006" s="8" t="s">
        <v>5059</v>
      </c>
      <c r="S1006" s="2">
        <v>0</v>
      </c>
      <c r="T1006" s="2">
        <v>1</v>
      </c>
      <c r="U1006" s="2">
        <v>0</v>
      </c>
      <c r="V1006" s="2">
        <v>0</v>
      </c>
      <c r="W1006" s="2">
        <v>0</v>
      </c>
      <c r="X1006" s="2">
        <v>0</v>
      </c>
      <c r="Y1006" s="2">
        <v>0</v>
      </c>
      <c r="Z1006" s="2">
        <v>0</v>
      </c>
      <c r="AA1006" s="2" t="s">
        <v>4164</v>
      </c>
      <c r="AB1006" s="2">
        <v>0</v>
      </c>
      <c r="AC1006" s="2">
        <v>1</v>
      </c>
      <c r="AD1006" s="2">
        <v>0</v>
      </c>
      <c r="AE1006" s="2">
        <v>0</v>
      </c>
      <c r="AF1006" s="2">
        <v>0</v>
      </c>
      <c r="AG1006">
        <v>0</v>
      </c>
      <c r="AH1006" s="2">
        <v>0</v>
      </c>
      <c r="AI1006" s="2">
        <v>0</v>
      </c>
      <c r="AJ1006" s="2" t="s">
        <v>4165</v>
      </c>
      <c r="AK1006" s="2">
        <v>0</v>
      </c>
      <c r="AM1006" s="8" t="str">
        <f t="shared" si="105"/>
        <v>Agreed</v>
      </c>
      <c r="AN1006" s="8" t="s">
        <v>57</v>
      </c>
      <c r="AO1006">
        <f t="shared" si="107"/>
        <v>1</v>
      </c>
      <c r="AP1006">
        <f t="shared" si="108"/>
        <v>0</v>
      </c>
      <c r="AQ1006">
        <f t="shared" si="109"/>
        <v>0</v>
      </c>
      <c r="AR1006">
        <f t="shared" si="110"/>
        <v>0</v>
      </c>
      <c r="AS1006" t="str">
        <f t="shared" si="111"/>
        <v/>
      </c>
      <c r="BO1006" t="str">
        <f t="shared" si="106"/>
        <v/>
      </c>
    </row>
    <row r="1007" spans="2:67" ht="30">
      <c r="B1007">
        <v>31196</v>
      </c>
      <c r="C1007" t="s">
        <v>4101</v>
      </c>
      <c r="D1007" t="s">
        <v>4102</v>
      </c>
      <c r="E1007" t="s">
        <v>4103</v>
      </c>
      <c r="F1007" t="s">
        <v>4360</v>
      </c>
      <c r="G1007" t="s">
        <v>5006</v>
      </c>
      <c r="H1007" t="s">
        <v>4362</v>
      </c>
      <c r="I1007" t="s">
        <v>5056</v>
      </c>
      <c r="J1007">
        <v>1973</v>
      </c>
      <c r="K1007" t="s">
        <v>4966</v>
      </c>
      <c r="L1007" t="s">
        <v>4109</v>
      </c>
      <c r="M1007" s="1" t="s">
        <v>5060</v>
      </c>
      <c r="N1007" s="2">
        <v>1</v>
      </c>
      <c r="O1007" s="2">
        <v>0</v>
      </c>
      <c r="P1007" s="2">
        <v>0</v>
      </c>
      <c r="Q1007" s="2">
        <v>0</v>
      </c>
      <c r="R1007" s="8" t="s">
        <v>3632</v>
      </c>
      <c r="S1007" s="2">
        <v>0</v>
      </c>
      <c r="T1007" s="2">
        <v>1</v>
      </c>
      <c r="U1007" s="2">
        <v>0</v>
      </c>
      <c r="V1007" s="2">
        <v>0</v>
      </c>
      <c r="W1007" s="2">
        <v>0</v>
      </c>
      <c r="X1007" s="2">
        <v>0</v>
      </c>
      <c r="Y1007" s="2">
        <v>0</v>
      </c>
      <c r="Z1007" s="2">
        <v>0</v>
      </c>
      <c r="AA1007" s="2" t="s">
        <v>4164</v>
      </c>
      <c r="AB1007" s="2">
        <v>0</v>
      </c>
      <c r="AC1007" s="2">
        <v>1</v>
      </c>
      <c r="AD1007" s="2">
        <v>0</v>
      </c>
      <c r="AE1007" s="2">
        <v>0</v>
      </c>
      <c r="AF1007" s="2">
        <v>0</v>
      </c>
      <c r="AG1007">
        <v>0</v>
      </c>
      <c r="AH1007" s="2">
        <v>0</v>
      </c>
      <c r="AI1007" s="2">
        <v>0</v>
      </c>
      <c r="AJ1007" s="2" t="s">
        <v>4165</v>
      </c>
      <c r="AK1007" s="2">
        <v>0</v>
      </c>
      <c r="AM1007" s="8" t="str">
        <f t="shared" si="105"/>
        <v>Agreed</v>
      </c>
      <c r="AN1007" s="8" t="s">
        <v>57</v>
      </c>
      <c r="AO1007">
        <f t="shared" si="107"/>
        <v>1</v>
      </c>
      <c r="AP1007">
        <f t="shared" si="108"/>
        <v>0</v>
      </c>
      <c r="AQ1007">
        <f t="shared" si="109"/>
        <v>0</v>
      </c>
      <c r="AR1007">
        <f t="shared" si="110"/>
        <v>0</v>
      </c>
      <c r="AS1007" t="str">
        <f t="shared" si="111"/>
        <v/>
      </c>
      <c r="BO1007" t="str">
        <f t="shared" si="106"/>
        <v/>
      </c>
    </row>
    <row r="1008" spans="2:67" ht="90">
      <c r="B1008">
        <v>31197</v>
      </c>
      <c r="C1008" t="s">
        <v>4101</v>
      </c>
      <c r="D1008" t="s">
        <v>4102</v>
      </c>
      <c r="E1008" t="s">
        <v>4103</v>
      </c>
      <c r="F1008" t="s">
        <v>4360</v>
      </c>
      <c r="G1008" t="s">
        <v>5006</v>
      </c>
      <c r="H1008" t="s">
        <v>4362</v>
      </c>
      <c r="I1008" t="s">
        <v>5056</v>
      </c>
      <c r="J1008">
        <v>1973</v>
      </c>
      <c r="K1008" t="s">
        <v>5061</v>
      </c>
      <c r="L1008" t="s">
        <v>4109</v>
      </c>
      <c r="M1008" s="1" t="s">
        <v>5062</v>
      </c>
      <c r="N1008" s="2">
        <v>0</v>
      </c>
      <c r="O1008" s="2">
        <v>0</v>
      </c>
      <c r="P1008" s="2">
        <v>0</v>
      </c>
      <c r="Q1008" s="2">
        <v>1</v>
      </c>
      <c r="R1008" s="8" t="s">
        <v>5063</v>
      </c>
      <c r="S1008" s="2">
        <v>0</v>
      </c>
      <c r="T1008" s="2">
        <v>0</v>
      </c>
      <c r="U1008" s="2">
        <v>0</v>
      </c>
      <c r="V1008" s="2">
        <v>0</v>
      </c>
      <c r="W1008" s="2">
        <v>0</v>
      </c>
      <c r="X1008" s="2">
        <v>0</v>
      </c>
      <c r="Y1008" s="2">
        <v>0</v>
      </c>
      <c r="Z1008" s="2">
        <v>1</v>
      </c>
      <c r="AA1008" s="2" t="s">
        <v>5064</v>
      </c>
      <c r="AB1008" s="2">
        <v>0</v>
      </c>
      <c r="AC1008" s="2">
        <v>1</v>
      </c>
      <c r="AD1008" s="2">
        <v>0</v>
      </c>
      <c r="AE1008" s="2">
        <v>0</v>
      </c>
      <c r="AF1008" s="2">
        <v>0</v>
      </c>
      <c r="AG1008">
        <v>0</v>
      </c>
      <c r="AH1008" s="2">
        <v>0</v>
      </c>
      <c r="AI1008" s="2">
        <v>0</v>
      </c>
      <c r="AJ1008" s="2" t="s">
        <v>4165</v>
      </c>
      <c r="AK1008" s="2">
        <v>0</v>
      </c>
      <c r="AM1008" s="8" t="str">
        <f t="shared" si="105"/>
        <v>Recoded</v>
      </c>
      <c r="AN1008" s="8"/>
      <c r="AO1008">
        <v>1</v>
      </c>
      <c r="AP1008">
        <v>0</v>
      </c>
      <c r="AQ1008">
        <v>0</v>
      </c>
      <c r="AR1008">
        <v>0</v>
      </c>
      <c r="AS1008" t="s">
        <v>1148</v>
      </c>
      <c r="BO1008" t="str">
        <f t="shared" si="106"/>
        <v/>
      </c>
    </row>
    <row r="1009" spans="2:67" ht="102.75">
      <c r="B1009">
        <v>31198</v>
      </c>
      <c r="C1009" t="s">
        <v>4101</v>
      </c>
      <c r="D1009" t="s">
        <v>4102</v>
      </c>
      <c r="E1009" t="s">
        <v>4103</v>
      </c>
      <c r="F1009" t="s">
        <v>4360</v>
      </c>
      <c r="G1009" t="s">
        <v>5065</v>
      </c>
      <c r="H1009" t="s">
        <v>4362</v>
      </c>
      <c r="I1009" t="s">
        <v>5066</v>
      </c>
      <c r="J1009">
        <v>1973</v>
      </c>
      <c r="K1009" t="s">
        <v>5053</v>
      </c>
      <c r="L1009" t="s">
        <v>4109</v>
      </c>
      <c r="M1009" s="1" t="s">
        <v>5067</v>
      </c>
      <c r="N1009" s="2">
        <v>1</v>
      </c>
      <c r="O1009" s="2">
        <v>0</v>
      </c>
      <c r="P1009" s="2">
        <v>0</v>
      </c>
      <c r="Q1009" s="2">
        <v>0</v>
      </c>
      <c r="R1009" s="8" t="s">
        <v>5068</v>
      </c>
      <c r="S1009" s="2">
        <v>0</v>
      </c>
      <c r="T1009" s="2">
        <v>1</v>
      </c>
      <c r="U1009" s="2">
        <v>0</v>
      </c>
      <c r="V1009" s="2">
        <v>0</v>
      </c>
      <c r="W1009" s="2">
        <v>0</v>
      </c>
      <c r="X1009" s="2">
        <v>0</v>
      </c>
      <c r="Y1009" s="2">
        <v>0</v>
      </c>
      <c r="Z1009" s="2">
        <v>0</v>
      </c>
      <c r="AA1009" s="2" t="s">
        <v>4164</v>
      </c>
      <c r="AB1009" s="2">
        <v>0</v>
      </c>
      <c r="AC1009" s="2">
        <v>0</v>
      </c>
      <c r="AD1009" s="2">
        <v>1</v>
      </c>
      <c r="AE1009" s="2">
        <v>0</v>
      </c>
      <c r="AF1009" s="2">
        <v>0</v>
      </c>
      <c r="AG1009">
        <v>0</v>
      </c>
      <c r="AH1009" s="2">
        <v>1</v>
      </c>
      <c r="AI1009" s="2">
        <v>0</v>
      </c>
      <c r="AJ1009" s="2" t="s">
        <v>5069</v>
      </c>
      <c r="AK1009" s="2">
        <v>0</v>
      </c>
      <c r="AM1009" s="8" t="str">
        <f t="shared" si="105"/>
        <v>Recoded</v>
      </c>
      <c r="AN1009" s="8"/>
      <c r="AO1009">
        <v>0</v>
      </c>
      <c r="AP1009">
        <v>0</v>
      </c>
      <c r="AQ1009">
        <v>0</v>
      </c>
      <c r="AR1009">
        <v>1</v>
      </c>
      <c r="AS1009" t="s">
        <v>5126</v>
      </c>
      <c r="BO1009" t="str">
        <f t="shared" si="106"/>
        <v/>
      </c>
    </row>
    <row r="1010" spans="2:67" ht="135">
      <c r="B1010">
        <v>31199</v>
      </c>
      <c r="C1010" t="s">
        <v>4101</v>
      </c>
      <c r="D1010" t="s">
        <v>4102</v>
      </c>
      <c r="E1010" t="s">
        <v>4103</v>
      </c>
      <c r="F1010" t="s">
        <v>4360</v>
      </c>
      <c r="G1010" t="s">
        <v>5065</v>
      </c>
      <c r="H1010" t="s">
        <v>4362</v>
      </c>
      <c r="I1010" t="s">
        <v>5066</v>
      </c>
      <c r="J1010">
        <v>1973</v>
      </c>
      <c r="K1010" t="s">
        <v>5070</v>
      </c>
      <c r="L1010" t="s">
        <v>4109</v>
      </c>
      <c r="M1010" s="1" t="s">
        <v>5071</v>
      </c>
      <c r="N1010" s="2">
        <v>1</v>
      </c>
      <c r="O1010" s="2">
        <v>0</v>
      </c>
      <c r="P1010" s="2">
        <v>0</v>
      </c>
      <c r="Q1010" s="2">
        <v>0</v>
      </c>
      <c r="R1010" s="8" t="s">
        <v>5072</v>
      </c>
      <c r="S1010" s="2">
        <v>0</v>
      </c>
      <c r="T1010" s="2">
        <v>1</v>
      </c>
      <c r="U1010" s="2">
        <v>0</v>
      </c>
      <c r="V1010" s="2">
        <v>0</v>
      </c>
      <c r="W1010" s="2">
        <v>0</v>
      </c>
      <c r="X1010" s="2">
        <v>0</v>
      </c>
      <c r="Y1010" s="2">
        <v>0</v>
      </c>
      <c r="Z1010" s="2">
        <v>0</v>
      </c>
      <c r="AA1010" s="2" t="s">
        <v>4164</v>
      </c>
      <c r="AB1010" s="2">
        <v>0</v>
      </c>
      <c r="AC1010" s="2">
        <v>1</v>
      </c>
      <c r="AD1010" s="2">
        <v>0</v>
      </c>
      <c r="AE1010" s="2">
        <v>0</v>
      </c>
      <c r="AF1010" s="2">
        <v>0</v>
      </c>
      <c r="AG1010">
        <v>0</v>
      </c>
      <c r="AH1010" s="2">
        <v>0</v>
      </c>
      <c r="AI1010" s="2">
        <v>0</v>
      </c>
      <c r="AJ1010" s="2" t="s">
        <v>4165</v>
      </c>
      <c r="AK1010" s="2">
        <v>0</v>
      </c>
      <c r="AM1010" s="8" t="str">
        <f t="shared" si="105"/>
        <v>Agreed</v>
      </c>
      <c r="AN1010" s="8" t="s">
        <v>57</v>
      </c>
      <c r="AO1010">
        <f t="shared" si="107"/>
        <v>1</v>
      </c>
      <c r="AP1010">
        <f t="shared" si="108"/>
        <v>0</v>
      </c>
      <c r="AQ1010">
        <f t="shared" si="109"/>
        <v>0</v>
      </c>
      <c r="AR1010">
        <f t="shared" si="110"/>
        <v>0</v>
      </c>
      <c r="AS1010" t="str">
        <f t="shared" si="111"/>
        <v/>
      </c>
      <c r="BO1010" t="str">
        <f t="shared" si="106"/>
        <v/>
      </c>
    </row>
    <row r="1011" spans="2:67" ht="150">
      <c r="B1011">
        <v>31200</v>
      </c>
      <c r="C1011" t="s">
        <v>4101</v>
      </c>
      <c r="D1011" t="s">
        <v>4102</v>
      </c>
      <c r="E1011" t="s">
        <v>4103</v>
      </c>
      <c r="F1011" t="s">
        <v>4360</v>
      </c>
      <c r="G1011" t="s">
        <v>5073</v>
      </c>
      <c r="H1011" t="s">
        <v>4362</v>
      </c>
      <c r="I1011" t="s">
        <v>5074</v>
      </c>
      <c r="J1011">
        <v>1973</v>
      </c>
      <c r="K1011" t="s">
        <v>5075</v>
      </c>
      <c r="L1011" t="s">
        <v>4109</v>
      </c>
      <c r="M1011" s="1" t="s">
        <v>5076</v>
      </c>
      <c r="N1011" s="2">
        <v>1</v>
      </c>
      <c r="O1011" s="2">
        <v>0</v>
      </c>
      <c r="P1011" s="2">
        <v>0</v>
      </c>
      <c r="Q1011" s="2">
        <v>0</v>
      </c>
      <c r="R1011" s="8" t="s">
        <v>5077</v>
      </c>
      <c r="S1011" s="2">
        <v>0</v>
      </c>
      <c r="T1011" s="2">
        <v>1</v>
      </c>
      <c r="U1011" s="2">
        <v>0</v>
      </c>
      <c r="V1011" s="2">
        <v>0</v>
      </c>
      <c r="W1011" s="2">
        <v>0</v>
      </c>
      <c r="X1011" s="2">
        <v>0</v>
      </c>
      <c r="Y1011" s="2">
        <v>0</v>
      </c>
      <c r="Z1011" s="2">
        <v>0</v>
      </c>
      <c r="AA1011" s="2" t="s">
        <v>4164</v>
      </c>
      <c r="AB1011" s="2">
        <v>0</v>
      </c>
      <c r="AC1011" s="2">
        <v>1</v>
      </c>
      <c r="AD1011" s="2">
        <v>0</v>
      </c>
      <c r="AE1011" s="2">
        <v>0</v>
      </c>
      <c r="AF1011" s="2">
        <v>0</v>
      </c>
      <c r="AG1011">
        <v>0</v>
      </c>
      <c r="AH1011" s="2">
        <v>0</v>
      </c>
      <c r="AI1011" s="2">
        <v>0</v>
      </c>
      <c r="AJ1011" s="2" t="s">
        <v>4165</v>
      </c>
      <c r="AK1011" s="2">
        <v>0</v>
      </c>
      <c r="AM1011" s="8" t="str">
        <f t="shared" si="105"/>
        <v>Agreed</v>
      </c>
      <c r="AN1011" s="8" t="s">
        <v>57</v>
      </c>
      <c r="AO1011">
        <f t="shared" si="107"/>
        <v>1</v>
      </c>
      <c r="AP1011">
        <f t="shared" si="108"/>
        <v>0</v>
      </c>
      <c r="AQ1011">
        <f t="shared" si="109"/>
        <v>0</v>
      </c>
      <c r="AR1011">
        <f t="shared" si="110"/>
        <v>0</v>
      </c>
      <c r="AS1011" t="str">
        <f t="shared" si="111"/>
        <v/>
      </c>
      <c r="BO1011" t="str">
        <f t="shared" si="106"/>
        <v/>
      </c>
    </row>
    <row r="1012" spans="2:67" ht="221.25">
      <c r="B1012">
        <v>31203</v>
      </c>
      <c r="C1012" t="s">
        <v>4101</v>
      </c>
      <c r="D1012" t="s">
        <v>4102</v>
      </c>
      <c r="E1012" t="s">
        <v>4103</v>
      </c>
      <c r="F1012" t="s">
        <v>4360</v>
      </c>
      <c r="G1012" t="s">
        <v>5078</v>
      </c>
      <c r="H1012" t="s">
        <v>4362</v>
      </c>
      <c r="I1012" t="s">
        <v>5079</v>
      </c>
      <c r="J1012">
        <v>1973</v>
      </c>
      <c r="K1012" t="s">
        <v>5080</v>
      </c>
      <c r="L1012" t="s">
        <v>4109</v>
      </c>
      <c r="M1012" s="1" t="s">
        <v>5081</v>
      </c>
      <c r="N1012" s="2">
        <v>0</v>
      </c>
      <c r="O1012" s="2">
        <v>1</v>
      </c>
      <c r="P1012" s="2">
        <v>0</v>
      </c>
      <c r="Q1012" s="2">
        <v>0</v>
      </c>
      <c r="R1012" s="8" t="s">
        <v>5082</v>
      </c>
      <c r="S1012" s="2">
        <v>0</v>
      </c>
      <c r="T1012" s="2">
        <v>0</v>
      </c>
      <c r="U1012" s="2">
        <v>0</v>
      </c>
      <c r="V1012" s="2">
        <v>0</v>
      </c>
      <c r="W1012" s="2">
        <v>0</v>
      </c>
      <c r="X1012" s="2">
        <v>0</v>
      </c>
      <c r="Y1012" s="2">
        <v>1</v>
      </c>
      <c r="Z1012" s="2">
        <v>0</v>
      </c>
      <c r="AA1012" s="2" t="s">
        <v>5083</v>
      </c>
      <c r="AB1012" s="2">
        <v>0</v>
      </c>
      <c r="AC1012" s="2">
        <v>0</v>
      </c>
      <c r="AD1012" s="2">
        <v>1</v>
      </c>
      <c r="AE1012" s="2">
        <v>1</v>
      </c>
      <c r="AF1012" s="2">
        <v>0</v>
      </c>
      <c r="AG1012">
        <v>0</v>
      </c>
      <c r="AH1012" s="2">
        <v>0</v>
      </c>
      <c r="AI1012" s="2">
        <v>0</v>
      </c>
      <c r="AJ1012" s="2" t="s">
        <v>5084</v>
      </c>
      <c r="AK1012" s="2">
        <v>0</v>
      </c>
      <c r="AM1012" s="8" t="str">
        <f t="shared" si="105"/>
        <v>Agreed</v>
      </c>
      <c r="AN1012" s="8" t="s">
        <v>57</v>
      </c>
      <c r="AO1012">
        <f t="shared" si="107"/>
        <v>0</v>
      </c>
      <c r="AP1012">
        <f t="shared" si="108"/>
        <v>1</v>
      </c>
      <c r="AQ1012">
        <f t="shared" si="109"/>
        <v>0</v>
      </c>
      <c r="AR1012">
        <f t="shared" si="110"/>
        <v>0</v>
      </c>
      <c r="AS1012" t="str">
        <f t="shared" si="111"/>
        <v/>
      </c>
      <c r="BO1012" t="str">
        <f t="shared" si="106"/>
        <v/>
      </c>
    </row>
    <row r="1013" spans="2:67" ht="120">
      <c r="B1013">
        <v>31215</v>
      </c>
      <c r="C1013" t="s">
        <v>4101</v>
      </c>
      <c r="D1013" t="s">
        <v>4102</v>
      </c>
      <c r="E1013" t="s">
        <v>4103</v>
      </c>
      <c r="F1013" t="s">
        <v>4360</v>
      </c>
      <c r="G1013" t="s">
        <v>5085</v>
      </c>
      <c r="H1013" t="s">
        <v>4362</v>
      </c>
      <c r="I1013" t="s">
        <v>5086</v>
      </c>
      <c r="J1013">
        <v>1973</v>
      </c>
      <c r="K1013" t="s">
        <v>5087</v>
      </c>
      <c r="L1013" t="s">
        <v>4109</v>
      </c>
      <c r="M1013" s="1" t="s">
        <v>5088</v>
      </c>
      <c r="N1013" s="2">
        <v>1</v>
      </c>
      <c r="O1013" s="2">
        <v>0</v>
      </c>
      <c r="P1013" s="2">
        <v>0</v>
      </c>
      <c r="Q1013" s="2">
        <v>0</v>
      </c>
      <c r="R1013" s="8" t="s">
        <v>5089</v>
      </c>
      <c r="S1013" s="2">
        <v>0</v>
      </c>
      <c r="T1013" s="2">
        <v>1</v>
      </c>
      <c r="U1013" s="2">
        <v>0</v>
      </c>
      <c r="V1013" s="2">
        <v>0</v>
      </c>
      <c r="W1013" s="2">
        <v>0</v>
      </c>
      <c r="X1013" s="2">
        <v>0</v>
      </c>
      <c r="Y1013" s="2">
        <v>0</v>
      </c>
      <c r="Z1013" s="2">
        <v>0</v>
      </c>
      <c r="AA1013" s="2" t="s">
        <v>4164</v>
      </c>
      <c r="AB1013" s="2">
        <v>0</v>
      </c>
      <c r="AC1013" s="2">
        <v>1</v>
      </c>
      <c r="AD1013" s="2">
        <v>0</v>
      </c>
      <c r="AE1013" s="2">
        <v>0</v>
      </c>
      <c r="AF1013" s="2">
        <v>0</v>
      </c>
      <c r="AG1013">
        <v>0</v>
      </c>
      <c r="AH1013" s="2">
        <v>0</v>
      </c>
      <c r="AI1013" s="2">
        <v>0</v>
      </c>
      <c r="AJ1013" s="2" t="s">
        <v>4165</v>
      </c>
      <c r="AK1013" s="2">
        <v>0</v>
      </c>
      <c r="AM1013" s="8" t="str">
        <f t="shared" si="105"/>
        <v>Agreed</v>
      </c>
      <c r="AN1013" s="8" t="s">
        <v>57</v>
      </c>
      <c r="AO1013">
        <f t="shared" si="107"/>
        <v>1</v>
      </c>
      <c r="AP1013">
        <f t="shared" si="108"/>
        <v>0</v>
      </c>
      <c r="AQ1013">
        <f t="shared" si="109"/>
        <v>0</v>
      </c>
      <c r="AR1013">
        <f t="shared" si="110"/>
        <v>0</v>
      </c>
      <c r="AS1013" t="str">
        <f t="shared" si="111"/>
        <v/>
      </c>
      <c r="BO1013" t="str">
        <f t="shared" si="106"/>
        <v/>
      </c>
    </row>
    <row r="1014" spans="2:67" ht="134.25">
      <c r="B1014">
        <v>31216</v>
      </c>
      <c r="C1014" t="s">
        <v>4101</v>
      </c>
      <c r="D1014" t="s">
        <v>4102</v>
      </c>
      <c r="E1014" t="s">
        <v>4103</v>
      </c>
      <c r="F1014" t="s">
        <v>4360</v>
      </c>
      <c r="G1014" t="s">
        <v>5090</v>
      </c>
      <c r="H1014" t="s">
        <v>4362</v>
      </c>
      <c r="I1014" t="s">
        <v>5091</v>
      </c>
      <c r="J1014">
        <v>1973</v>
      </c>
      <c r="K1014" t="s">
        <v>5092</v>
      </c>
      <c r="L1014" t="s">
        <v>4109</v>
      </c>
      <c r="M1014" s="1" t="s">
        <v>5093</v>
      </c>
      <c r="N1014" s="2">
        <v>0</v>
      </c>
      <c r="O1014" s="2">
        <v>0</v>
      </c>
      <c r="P1014" s="2">
        <v>0</v>
      </c>
      <c r="Q1014" s="2">
        <v>1</v>
      </c>
      <c r="R1014" s="8" t="s">
        <v>5094</v>
      </c>
      <c r="S1014" s="2">
        <v>0</v>
      </c>
      <c r="T1014" s="2">
        <v>0</v>
      </c>
      <c r="U1014" s="2">
        <v>0</v>
      </c>
      <c r="V1014" s="2">
        <v>0</v>
      </c>
      <c r="W1014" s="2">
        <v>0</v>
      </c>
      <c r="X1014" s="2">
        <v>0</v>
      </c>
      <c r="Y1014" s="2">
        <v>1</v>
      </c>
      <c r="Z1014" s="2">
        <v>0</v>
      </c>
      <c r="AA1014" s="2" t="s">
        <v>5095</v>
      </c>
      <c r="AB1014" s="2">
        <v>0</v>
      </c>
      <c r="AC1014" s="2">
        <v>0</v>
      </c>
      <c r="AD1014" s="2">
        <v>1</v>
      </c>
      <c r="AE1014" s="2">
        <v>0</v>
      </c>
      <c r="AF1014" s="2">
        <v>0</v>
      </c>
      <c r="AG1014">
        <v>0</v>
      </c>
      <c r="AH1014" s="2">
        <v>0</v>
      </c>
      <c r="AI1014" s="2">
        <v>0</v>
      </c>
      <c r="AJ1014" s="2" t="s">
        <v>5096</v>
      </c>
      <c r="AK1014" s="2">
        <v>0</v>
      </c>
      <c r="AM1014" s="8" t="str">
        <f t="shared" si="105"/>
        <v>Agreed</v>
      </c>
      <c r="AN1014" s="8" t="s">
        <v>57</v>
      </c>
      <c r="AO1014">
        <f t="shared" si="107"/>
        <v>0</v>
      </c>
      <c r="AP1014">
        <f t="shared" si="108"/>
        <v>0</v>
      </c>
      <c r="AQ1014">
        <f t="shared" si="109"/>
        <v>0</v>
      </c>
      <c r="AR1014">
        <f t="shared" si="110"/>
        <v>1</v>
      </c>
      <c r="AS1014" t="str">
        <f t="shared" si="111"/>
        <v/>
      </c>
      <c r="BO1014" t="str">
        <f t="shared" si="106"/>
        <v/>
      </c>
    </row>
    <row r="1015" spans="2:67" ht="267.75">
      <c r="B1015">
        <v>31217</v>
      </c>
      <c r="C1015" t="s">
        <v>4101</v>
      </c>
      <c r="D1015" t="s">
        <v>4102</v>
      </c>
      <c r="E1015" t="s">
        <v>4103</v>
      </c>
      <c r="F1015" t="s">
        <v>4360</v>
      </c>
      <c r="G1015" t="s">
        <v>5090</v>
      </c>
      <c r="H1015" t="s">
        <v>4362</v>
      </c>
      <c r="I1015" t="s">
        <v>5097</v>
      </c>
      <c r="J1015">
        <v>1973</v>
      </c>
      <c r="K1015" t="s">
        <v>5098</v>
      </c>
      <c r="L1015" t="s">
        <v>4109</v>
      </c>
      <c r="M1015" s="1" t="s">
        <v>5099</v>
      </c>
      <c r="N1015" s="2">
        <v>0</v>
      </c>
      <c r="O1015" s="2">
        <v>0</v>
      </c>
      <c r="P1015" s="2">
        <v>0</v>
      </c>
      <c r="Q1015" s="2">
        <v>1</v>
      </c>
      <c r="R1015" s="8" t="s">
        <v>5100</v>
      </c>
      <c r="S1015" s="2">
        <v>0</v>
      </c>
      <c r="T1015" s="2">
        <v>1</v>
      </c>
      <c r="U1015" s="2">
        <v>0</v>
      </c>
      <c r="V1015" s="2">
        <v>0</v>
      </c>
      <c r="W1015" s="2">
        <v>0</v>
      </c>
      <c r="X1015" s="2">
        <v>0</v>
      </c>
      <c r="Y1015" s="2">
        <v>0</v>
      </c>
      <c r="Z1015" s="2">
        <v>0</v>
      </c>
      <c r="AA1015" s="2" t="s">
        <v>4164</v>
      </c>
      <c r="AB1015" s="2">
        <v>0</v>
      </c>
      <c r="AC1015" s="2">
        <v>0</v>
      </c>
      <c r="AD1015" s="2">
        <v>0</v>
      </c>
      <c r="AE1015" s="2">
        <v>0</v>
      </c>
      <c r="AF1015" s="2">
        <v>0</v>
      </c>
      <c r="AG1015">
        <v>0</v>
      </c>
      <c r="AH1015" s="2">
        <v>1</v>
      </c>
      <c r="AI1015" s="2">
        <v>0</v>
      </c>
      <c r="AJ1015" s="2" t="s">
        <v>5101</v>
      </c>
      <c r="AK1015" s="2">
        <v>0</v>
      </c>
      <c r="AM1015" s="8" t="str">
        <f t="shared" si="105"/>
        <v>Agreed</v>
      </c>
      <c r="AN1015" s="8" t="s">
        <v>57</v>
      </c>
      <c r="AO1015">
        <f t="shared" si="107"/>
        <v>0</v>
      </c>
      <c r="AP1015">
        <f t="shared" si="108"/>
        <v>0</v>
      </c>
      <c r="AQ1015">
        <f t="shared" si="109"/>
        <v>0</v>
      </c>
      <c r="AR1015">
        <f t="shared" si="110"/>
        <v>1</v>
      </c>
      <c r="AS1015" t="str">
        <f t="shared" si="111"/>
        <v/>
      </c>
      <c r="BO1015" t="str">
        <f t="shared" si="106"/>
        <v/>
      </c>
    </row>
    <row r="1016" spans="2:67" ht="208.5">
      <c r="B1016">
        <v>31226</v>
      </c>
      <c r="C1016" t="s">
        <v>4101</v>
      </c>
      <c r="D1016" t="s">
        <v>4102</v>
      </c>
      <c r="E1016" t="s">
        <v>4103</v>
      </c>
      <c r="F1016" t="s">
        <v>4360</v>
      </c>
      <c r="G1016" t="s">
        <v>5102</v>
      </c>
      <c r="H1016" t="s">
        <v>4362</v>
      </c>
      <c r="I1016" t="s">
        <v>5103</v>
      </c>
      <c r="J1016">
        <v>1973</v>
      </c>
      <c r="K1016" t="s">
        <v>5104</v>
      </c>
      <c r="L1016" t="s">
        <v>4109</v>
      </c>
      <c r="M1016" s="1" t="s">
        <v>5105</v>
      </c>
      <c r="N1016" s="2">
        <v>0</v>
      </c>
      <c r="O1016" s="2">
        <v>1</v>
      </c>
      <c r="P1016" s="2">
        <v>0</v>
      </c>
      <c r="Q1016" s="2">
        <v>0</v>
      </c>
      <c r="R1016" s="8" t="s">
        <v>5106</v>
      </c>
      <c r="S1016" s="2">
        <v>0</v>
      </c>
      <c r="T1016" s="2">
        <v>1</v>
      </c>
      <c r="U1016" s="2">
        <v>0</v>
      </c>
      <c r="V1016" s="2">
        <v>0</v>
      </c>
      <c r="W1016" s="2">
        <v>0</v>
      </c>
      <c r="X1016" s="2">
        <v>0</v>
      </c>
      <c r="Y1016" s="2">
        <v>0</v>
      </c>
      <c r="Z1016" s="2">
        <v>0</v>
      </c>
      <c r="AA1016" s="2" t="s">
        <v>4164</v>
      </c>
      <c r="AB1016" s="2">
        <v>0</v>
      </c>
      <c r="AC1016" s="2">
        <v>0</v>
      </c>
      <c r="AD1016" s="2">
        <v>1</v>
      </c>
      <c r="AE1016" s="2">
        <v>1</v>
      </c>
      <c r="AF1016" s="2">
        <v>0</v>
      </c>
      <c r="AG1016">
        <v>0</v>
      </c>
      <c r="AH1016" s="2">
        <v>0</v>
      </c>
      <c r="AI1016" s="2">
        <v>0</v>
      </c>
      <c r="AJ1016" s="2" t="s">
        <v>5107</v>
      </c>
      <c r="AK1016" s="2">
        <v>0</v>
      </c>
      <c r="AM1016" s="8" t="str">
        <f t="shared" si="105"/>
        <v>Agreed</v>
      </c>
      <c r="AN1016" s="8" t="s">
        <v>57</v>
      </c>
      <c r="AO1016">
        <f t="shared" si="107"/>
        <v>0</v>
      </c>
      <c r="AP1016">
        <f t="shared" si="108"/>
        <v>1</v>
      </c>
      <c r="AQ1016">
        <f t="shared" si="109"/>
        <v>0</v>
      </c>
      <c r="AR1016">
        <f t="shared" si="110"/>
        <v>0</v>
      </c>
      <c r="AS1016" t="str">
        <f t="shared" si="111"/>
        <v/>
      </c>
      <c r="BO1016" t="str">
        <f t="shared" si="106"/>
        <v/>
      </c>
    </row>
    <row r="1017" spans="2:67" ht="105">
      <c r="B1017">
        <v>31238</v>
      </c>
      <c r="C1017" t="s">
        <v>4101</v>
      </c>
      <c r="D1017" t="s">
        <v>4102</v>
      </c>
      <c r="E1017" t="s">
        <v>4103</v>
      </c>
      <c r="F1017" t="s">
        <v>4360</v>
      </c>
      <c r="G1017" t="s">
        <v>5127</v>
      </c>
      <c r="H1017" t="s">
        <v>4362</v>
      </c>
      <c r="I1017" t="s">
        <v>5128</v>
      </c>
      <c r="J1017">
        <v>1973</v>
      </c>
      <c r="K1017" t="s">
        <v>5129</v>
      </c>
      <c r="L1017" t="s">
        <v>4109</v>
      </c>
      <c r="M1017" s="1" t="s">
        <v>5130</v>
      </c>
      <c r="N1017" s="2">
        <v>1</v>
      </c>
      <c r="O1017" s="2">
        <v>0</v>
      </c>
      <c r="P1017" s="2">
        <v>0</v>
      </c>
      <c r="Q1017" s="2">
        <v>0</v>
      </c>
      <c r="R1017" s="8" t="s">
        <v>5131</v>
      </c>
      <c r="S1017" s="2">
        <v>0</v>
      </c>
      <c r="T1017" s="2">
        <v>1</v>
      </c>
      <c r="U1017" s="2">
        <v>0</v>
      </c>
      <c r="V1017" s="2">
        <v>0</v>
      </c>
      <c r="W1017" s="2">
        <v>0</v>
      </c>
      <c r="X1017" s="2">
        <v>0</v>
      </c>
      <c r="Y1017" s="2">
        <v>0</v>
      </c>
      <c r="Z1017" s="2">
        <v>0</v>
      </c>
      <c r="AA1017" s="2" t="s">
        <v>4164</v>
      </c>
      <c r="AB1017" s="2">
        <v>0</v>
      </c>
      <c r="AC1017" s="2">
        <v>1</v>
      </c>
      <c r="AD1017" s="2">
        <v>0</v>
      </c>
      <c r="AE1017" s="2">
        <v>0</v>
      </c>
      <c r="AF1017" s="2">
        <v>0</v>
      </c>
      <c r="AG1017">
        <v>0</v>
      </c>
      <c r="AH1017" s="2">
        <v>0</v>
      </c>
      <c r="AI1017" s="2">
        <v>0</v>
      </c>
      <c r="AJ1017" s="2" t="s">
        <v>4165</v>
      </c>
      <c r="AK1017" s="2">
        <v>0</v>
      </c>
      <c r="AM1017" s="8" t="str">
        <f t="shared" si="105"/>
        <v>Agreed</v>
      </c>
      <c r="AN1017" s="8" t="s">
        <v>57</v>
      </c>
      <c r="AO1017">
        <f t="shared" si="107"/>
        <v>1</v>
      </c>
      <c r="AP1017">
        <f t="shared" si="108"/>
        <v>0</v>
      </c>
      <c r="AQ1017">
        <f t="shared" si="109"/>
        <v>0</v>
      </c>
      <c r="AR1017">
        <f t="shared" si="110"/>
        <v>0</v>
      </c>
      <c r="AS1017" t="str">
        <f t="shared" si="111"/>
        <v/>
      </c>
      <c r="BO1017" t="str">
        <f t="shared" si="106"/>
        <v/>
      </c>
    </row>
    <row r="1018" spans="2:67" ht="75">
      <c r="B1018">
        <v>31248</v>
      </c>
      <c r="C1018" t="s">
        <v>4101</v>
      </c>
      <c r="D1018" t="s">
        <v>4102</v>
      </c>
      <c r="E1018" t="s">
        <v>4103</v>
      </c>
      <c r="F1018" t="s">
        <v>4360</v>
      </c>
      <c r="G1018" t="s">
        <v>5127</v>
      </c>
      <c r="H1018" t="s">
        <v>4362</v>
      </c>
      <c r="I1018" t="s">
        <v>5132</v>
      </c>
      <c r="J1018">
        <v>1973</v>
      </c>
      <c r="K1018" t="s">
        <v>5133</v>
      </c>
      <c r="L1018" t="s">
        <v>4109</v>
      </c>
      <c r="M1018" s="1" t="s">
        <v>5134</v>
      </c>
      <c r="N1018" s="2">
        <v>1</v>
      </c>
      <c r="O1018" s="2">
        <v>0</v>
      </c>
      <c r="P1018" s="2">
        <v>0</v>
      </c>
      <c r="Q1018" s="2">
        <v>0</v>
      </c>
      <c r="R1018" s="8" t="s">
        <v>5135</v>
      </c>
      <c r="S1018" s="2">
        <v>0</v>
      </c>
      <c r="T1018" s="2">
        <v>1</v>
      </c>
      <c r="U1018" s="2">
        <v>0</v>
      </c>
      <c r="V1018" s="2">
        <v>0</v>
      </c>
      <c r="W1018" s="2">
        <v>0</v>
      </c>
      <c r="X1018" s="2">
        <v>0</v>
      </c>
      <c r="Y1018" s="2">
        <v>0</v>
      </c>
      <c r="Z1018" s="2">
        <v>0</v>
      </c>
      <c r="AA1018" s="2" t="s">
        <v>4164</v>
      </c>
      <c r="AB1018" s="2">
        <v>0</v>
      </c>
      <c r="AC1018" s="2">
        <v>1</v>
      </c>
      <c r="AD1018" s="2">
        <v>0</v>
      </c>
      <c r="AE1018" s="2">
        <v>0</v>
      </c>
      <c r="AF1018" s="2">
        <v>0</v>
      </c>
      <c r="AG1018">
        <v>0</v>
      </c>
      <c r="AH1018" s="2">
        <v>0</v>
      </c>
      <c r="AI1018" s="2">
        <v>0</v>
      </c>
      <c r="AJ1018" s="2" t="s">
        <v>4165</v>
      </c>
      <c r="AK1018" s="2">
        <v>0</v>
      </c>
      <c r="AM1018" s="8" t="str">
        <f t="shared" si="105"/>
        <v>Agreed</v>
      </c>
      <c r="AN1018" s="8" t="s">
        <v>57</v>
      </c>
      <c r="AO1018">
        <f t="shared" si="107"/>
        <v>1</v>
      </c>
      <c r="AP1018">
        <f t="shared" si="108"/>
        <v>0</v>
      </c>
      <c r="AQ1018">
        <f t="shared" si="109"/>
        <v>0</v>
      </c>
      <c r="AR1018">
        <f t="shared" si="110"/>
        <v>0</v>
      </c>
      <c r="AS1018" t="str">
        <f t="shared" si="111"/>
        <v/>
      </c>
      <c r="BO1018" t="str">
        <f t="shared" si="106"/>
        <v/>
      </c>
    </row>
    <row r="1019" spans="2:67" ht="119.25">
      <c r="B1019">
        <v>31258</v>
      </c>
      <c r="C1019" t="s">
        <v>4101</v>
      </c>
      <c r="D1019" t="s">
        <v>4102</v>
      </c>
      <c r="E1019" t="s">
        <v>4103</v>
      </c>
      <c r="F1019" t="s">
        <v>4360</v>
      </c>
      <c r="G1019" t="s">
        <v>5127</v>
      </c>
      <c r="H1019" t="s">
        <v>4362</v>
      </c>
      <c r="I1019" t="s">
        <v>5136</v>
      </c>
      <c r="J1019">
        <v>1973</v>
      </c>
      <c r="K1019" t="s">
        <v>5137</v>
      </c>
      <c r="L1019" t="s">
        <v>4109</v>
      </c>
      <c r="M1019" s="1" t="s">
        <v>5138</v>
      </c>
      <c r="N1019" s="2">
        <v>0</v>
      </c>
      <c r="O1019" s="2">
        <v>0</v>
      </c>
      <c r="P1019" s="2">
        <v>0</v>
      </c>
      <c r="Q1019" s="2">
        <v>1</v>
      </c>
      <c r="R1019" s="8" t="s">
        <v>5139</v>
      </c>
      <c r="S1019" s="2">
        <v>0</v>
      </c>
      <c r="T1019" s="2">
        <v>1</v>
      </c>
      <c r="U1019" s="2">
        <v>0</v>
      </c>
      <c r="V1019" s="2">
        <v>0</v>
      </c>
      <c r="W1019" s="2">
        <v>0</v>
      </c>
      <c r="X1019" s="2">
        <v>0</v>
      </c>
      <c r="Y1019" s="2">
        <v>0</v>
      </c>
      <c r="Z1019" s="2">
        <v>0</v>
      </c>
      <c r="AA1019" s="2" t="s">
        <v>4164</v>
      </c>
      <c r="AB1019" s="2">
        <v>0</v>
      </c>
      <c r="AC1019" s="2">
        <v>0</v>
      </c>
      <c r="AD1019" s="2">
        <v>1</v>
      </c>
      <c r="AE1019" s="2">
        <v>0</v>
      </c>
      <c r="AF1019" s="2">
        <v>0</v>
      </c>
      <c r="AG1019">
        <v>0</v>
      </c>
      <c r="AH1019" s="2">
        <v>0</v>
      </c>
      <c r="AI1019" s="2">
        <v>0</v>
      </c>
      <c r="AJ1019" s="2" t="s">
        <v>5140</v>
      </c>
      <c r="AK1019" s="2">
        <v>0</v>
      </c>
      <c r="AM1019" s="8" t="str">
        <f t="shared" si="105"/>
        <v>Agreed</v>
      </c>
      <c r="AN1019" s="8" t="s">
        <v>57</v>
      </c>
      <c r="AO1019">
        <f t="shared" si="107"/>
        <v>0</v>
      </c>
      <c r="AP1019">
        <f t="shared" si="108"/>
        <v>0</v>
      </c>
      <c r="AQ1019">
        <f t="shared" si="109"/>
        <v>0</v>
      </c>
      <c r="AR1019">
        <f t="shared" si="110"/>
        <v>1</v>
      </c>
      <c r="AS1019" t="str">
        <f t="shared" si="111"/>
        <v/>
      </c>
      <c r="BO1019" t="str">
        <f t="shared" si="106"/>
        <v/>
      </c>
    </row>
    <row r="1020" spans="2:67" ht="210">
      <c r="B1020">
        <v>31269</v>
      </c>
      <c r="C1020" t="s">
        <v>4101</v>
      </c>
      <c r="D1020" t="s">
        <v>4102</v>
      </c>
      <c r="E1020" t="s">
        <v>4103</v>
      </c>
      <c r="F1020" t="s">
        <v>4360</v>
      </c>
      <c r="G1020" t="s">
        <v>5127</v>
      </c>
      <c r="H1020" t="s">
        <v>4362</v>
      </c>
      <c r="I1020" t="s">
        <v>5141</v>
      </c>
      <c r="J1020">
        <v>1973</v>
      </c>
      <c r="K1020" t="s">
        <v>4488</v>
      </c>
      <c r="L1020" t="s">
        <v>4109</v>
      </c>
      <c r="M1020" s="1" t="s">
        <v>5142</v>
      </c>
      <c r="N1020" s="2">
        <v>1</v>
      </c>
      <c r="O1020" s="2">
        <v>0</v>
      </c>
      <c r="P1020" s="2">
        <v>0</v>
      </c>
      <c r="Q1020" s="2">
        <v>0</v>
      </c>
      <c r="R1020" s="8" t="s">
        <v>5143</v>
      </c>
      <c r="S1020" s="2">
        <v>0</v>
      </c>
      <c r="T1020" s="2">
        <v>1</v>
      </c>
      <c r="U1020" s="2">
        <v>0</v>
      </c>
      <c r="V1020" s="2">
        <v>0</v>
      </c>
      <c r="W1020" s="2">
        <v>0</v>
      </c>
      <c r="X1020" s="2">
        <v>0</v>
      </c>
      <c r="Y1020" s="2">
        <v>0</v>
      </c>
      <c r="Z1020" s="2">
        <v>0</v>
      </c>
      <c r="AA1020" s="2" t="s">
        <v>4164</v>
      </c>
      <c r="AB1020" s="2">
        <v>0</v>
      </c>
      <c r="AC1020" s="2">
        <v>1</v>
      </c>
      <c r="AD1020" s="2">
        <v>0</v>
      </c>
      <c r="AE1020" s="2">
        <v>0</v>
      </c>
      <c r="AF1020" s="2">
        <v>0</v>
      </c>
      <c r="AG1020">
        <v>0</v>
      </c>
      <c r="AH1020" s="2">
        <v>0</v>
      </c>
      <c r="AI1020" s="2">
        <v>0</v>
      </c>
      <c r="AJ1020" s="2" t="s">
        <v>4165</v>
      </c>
      <c r="AK1020" s="2">
        <v>0</v>
      </c>
      <c r="AM1020" s="8" t="str">
        <f t="shared" si="105"/>
        <v>Agreed</v>
      </c>
      <c r="AN1020" s="8" t="s">
        <v>57</v>
      </c>
      <c r="AO1020">
        <f t="shared" si="107"/>
        <v>1</v>
      </c>
      <c r="AP1020">
        <f t="shared" si="108"/>
        <v>0</v>
      </c>
      <c r="AQ1020">
        <f t="shared" si="109"/>
        <v>0</v>
      </c>
      <c r="AR1020">
        <f t="shared" si="110"/>
        <v>0</v>
      </c>
      <c r="AS1020" t="str">
        <f t="shared" si="111"/>
        <v/>
      </c>
      <c r="BO1020" t="str">
        <f t="shared" si="106"/>
        <v/>
      </c>
    </row>
    <row r="1021" spans="2:67" ht="89.25">
      <c r="B1021">
        <v>31272</v>
      </c>
      <c r="C1021" t="s">
        <v>4101</v>
      </c>
      <c r="D1021" t="s">
        <v>4102</v>
      </c>
      <c r="E1021" t="s">
        <v>4103</v>
      </c>
      <c r="F1021" t="s">
        <v>4360</v>
      </c>
      <c r="G1021" t="s">
        <v>5127</v>
      </c>
      <c r="H1021" t="s">
        <v>4362</v>
      </c>
      <c r="I1021" t="s">
        <v>5144</v>
      </c>
      <c r="J1021">
        <v>1973</v>
      </c>
      <c r="K1021" t="s">
        <v>4493</v>
      </c>
      <c r="L1021" t="s">
        <v>4109</v>
      </c>
      <c r="M1021" s="1" t="s">
        <v>5145</v>
      </c>
      <c r="N1021" s="2">
        <v>0</v>
      </c>
      <c r="O1021" s="2">
        <v>0</v>
      </c>
      <c r="P1021" s="2">
        <v>0</v>
      </c>
      <c r="Q1021" s="2">
        <v>1</v>
      </c>
      <c r="R1021" s="8" t="s">
        <v>4730</v>
      </c>
      <c r="S1021" s="2">
        <v>0</v>
      </c>
      <c r="T1021" s="2">
        <v>0</v>
      </c>
      <c r="U1021" s="2">
        <v>0</v>
      </c>
      <c r="V1021" s="2">
        <v>0</v>
      </c>
      <c r="W1021" s="2">
        <v>0</v>
      </c>
      <c r="X1021" s="2">
        <v>1</v>
      </c>
      <c r="Y1021" s="2">
        <v>1</v>
      </c>
      <c r="Z1021" s="2">
        <v>0</v>
      </c>
      <c r="AA1021" s="2" t="s">
        <v>5146</v>
      </c>
      <c r="AB1021" s="2">
        <v>0</v>
      </c>
      <c r="AC1021" s="2">
        <v>1</v>
      </c>
      <c r="AD1021" s="2">
        <v>0</v>
      </c>
      <c r="AE1021" s="2">
        <v>0</v>
      </c>
      <c r="AF1021" s="2">
        <v>0</v>
      </c>
      <c r="AG1021">
        <v>0</v>
      </c>
      <c r="AH1021" s="2">
        <v>0</v>
      </c>
      <c r="AI1021" s="2">
        <v>0</v>
      </c>
      <c r="AJ1021" s="2" t="s">
        <v>4165</v>
      </c>
      <c r="AK1021" s="2">
        <v>0</v>
      </c>
      <c r="AM1021" s="8" t="str">
        <f t="shared" si="105"/>
        <v>Agreed</v>
      </c>
      <c r="AN1021" s="8" t="s">
        <v>57</v>
      </c>
      <c r="AO1021">
        <f t="shared" si="107"/>
        <v>0</v>
      </c>
      <c r="AP1021">
        <f t="shared" si="108"/>
        <v>0</v>
      </c>
      <c r="AQ1021">
        <f t="shared" si="109"/>
        <v>0</v>
      </c>
      <c r="AR1021">
        <f t="shared" si="110"/>
        <v>1</v>
      </c>
      <c r="AS1021" t="str">
        <f t="shared" si="111"/>
        <v/>
      </c>
      <c r="BO1021" t="str">
        <f t="shared" si="106"/>
        <v/>
      </c>
    </row>
    <row r="1022" spans="2:67" ht="225">
      <c r="B1022">
        <v>31276</v>
      </c>
      <c r="C1022" t="s">
        <v>4101</v>
      </c>
      <c r="D1022" t="s">
        <v>4102</v>
      </c>
      <c r="E1022" t="s">
        <v>4103</v>
      </c>
      <c r="F1022" t="s">
        <v>4360</v>
      </c>
      <c r="G1022" t="s">
        <v>5127</v>
      </c>
      <c r="H1022" t="s">
        <v>4362</v>
      </c>
      <c r="I1022" t="s">
        <v>5147</v>
      </c>
      <c r="J1022">
        <v>1973</v>
      </c>
      <c r="K1022" t="s">
        <v>5148</v>
      </c>
      <c r="L1022" t="s">
        <v>4109</v>
      </c>
      <c r="M1022" s="1" t="s">
        <v>5149</v>
      </c>
      <c r="N1022" s="2">
        <v>1</v>
      </c>
      <c r="O1022" s="2">
        <v>0</v>
      </c>
      <c r="P1022" s="2">
        <v>0</v>
      </c>
      <c r="Q1022" s="2">
        <v>0</v>
      </c>
      <c r="R1022" s="8" t="s">
        <v>5150</v>
      </c>
      <c r="S1022" s="2">
        <v>0</v>
      </c>
      <c r="T1022" s="2">
        <v>1</v>
      </c>
      <c r="U1022" s="2">
        <v>0</v>
      </c>
      <c r="V1022" s="2">
        <v>0</v>
      </c>
      <c r="W1022" s="2">
        <v>0</v>
      </c>
      <c r="X1022" s="2">
        <v>0</v>
      </c>
      <c r="Y1022" s="2">
        <v>0</v>
      </c>
      <c r="Z1022" s="2">
        <v>0</v>
      </c>
      <c r="AA1022" s="2" t="s">
        <v>4164</v>
      </c>
      <c r="AB1022" s="2">
        <v>0</v>
      </c>
      <c r="AC1022" s="2">
        <v>0</v>
      </c>
      <c r="AD1022" s="2">
        <v>0</v>
      </c>
      <c r="AE1022" s="2">
        <v>0</v>
      </c>
      <c r="AF1022" s="2">
        <v>0</v>
      </c>
      <c r="AG1022">
        <v>0</v>
      </c>
      <c r="AH1022" s="2">
        <v>0</v>
      </c>
      <c r="AI1022" s="2">
        <v>1</v>
      </c>
      <c r="AJ1022" s="2" t="s">
        <v>5151</v>
      </c>
      <c r="AK1022" s="2">
        <v>0</v>
      </c>
      <c r="AM1022" s="8" t="str">
        <f t="shared" si="105"/>
        <v>Recoded</v>
      </c>
      <c r="AN1022" s="8"/>
      <c r="AO1022">
        <v>0</v>
      </c>
      <c r="AP1022">
        <v>1</v>
      </c>
      <c r="AQ1022">
        <v>0</v>
      </c>
      <c r="AR1022">
        <v>0</v>
      </c>
      <c r="AS1022" t="s">
        <v>5953</v>
      </c>
      <c r="BO1022" t="str">
        <f t="shared" si="106"/>
        <v/>
      </c>
    </row>
    <row r="1023" spans="2:67" ht="75">
      <c r="B1023">
        <v>31278</v>
      </c>
      <c r="C1023" t="s">
        <v>4101</v>
      </c>
      <c r="D1023" t="s">
        <v>4102</v>
      </c>
      <c r="E1023" t="s">
        <v>4103</v>
      </c>
      <c r="F1023" t="s">
        <v>4360</v>
      </c>
      <c r="G1023" t="s">
        <v>5127</v>
      </c>
      <c r="H1023" t="s">
        <v>4362</v>
      </c>
      <c r="I1023" t="s">
        <v>5152</v>
      </c>
      <c r="J1023">
        <v>1973</v>
      </c>
      <c r="K1023" t="s">
        <v>5153</v>
      </c>
      <c r="L1023" t="s">
        <v>4109</v>
      </c>
      <c r="M1023" s="1" t="s">
        <v>5154</v>
      </c>
      <c r="N1023" s="2">
        <v>1</v>
      </c>
      <c r="O1023" s="2">
        <v>0</v>
      </c>
      <c r="P1023" s="2">
        <v>0</v>
      </c>
      <c r="Q1023" s="2">
        <v>0</v>
      </c>
      <c r="R1023" s="8" t="s">
        <v>5155</v>
      </c>
      <c r="S1023" s="2">
        <v>0</v>
      </c>
      <c r="T1023" s="2">
        <v>1</v>
      </c>
      <c r="U1023" s="2">
        <v>0</v>
      </c>
      <c r="V1023" s="2">
        <v>0</v>
      </c>
      <c r="W1023" s="2">
        <v>0</v>
      </c>
      <c r="X1023" s="2">
        <v>0</v>
      </c>
      <c r="Y1023" s="2">
        <v>0</v>
      </c>
      <c r="Z1023" s="2">
        <v>0</v>
      </c>
      <c r="AA1023" s="2" t="s">
        <v>4164</v>
      </c>
      <c r="AB1023" s="2">
        <v>0</v>
      </c>
      <c r="AC1023" s="2">
        <v>1</v>
      </c>
      <c r="AD1023" s="2">
        <v>0</v>
      </c>
      <c r="AE1023" s="2">
        <v>0</v>
      </c>
      <c r="AF1023" s="2">
        <v>0</v>
      </c>
      <c r="AG1023">
        <v>0</v>
      </c>
      <c r="AH1023" s="2">
        <v>0</v>
      </c>
      <c r="AI1023" s="2">
        <v>0</v>
      </c>
      <c r="AJ1023" s="2" t="s">
        <v>4165</v>
      </c>
      <c r="AK1023" s="2">
        <v>0</v>
      </c>
      <c r="AM1023" s="8" t="str">
        <f t="shared" si="105"/>
        <v>Agreed</v>
      </c>
      <c r="AN1023" s="8" t="s">
        <v>57</v>
      </c>
      <c r="AO1023">
        <f t="shared" si="107"/>
        <v>1</v>
      </c>
      <c r="AP1023">
        <f t="shared" si="108"/>
        <v>0</v>
      </c>
      <c r="AQ1023">
        <f t="shared" si="109"/>
        <v>0</v>
      </c>
      <c r="AR1023">
        <f t="shared" si="110"/>
        <v>0</v>
      </c>
      <c r="AS1023" t="str">
        <f t="shared" si="111"/>
        <v/>
      </c>
      <c r="BO1023" t="str">
        <f t="shared" si="106"/>
        <v/>
      </c>
    </row>
    <row r="1024" spans="2:67" ht="221.25">
      <c r="B1024">
        <v>31285</v>
      </c>
      <c r="C1024" t="s">
        <v>4101</v>
      </c>
      <c r="D1024" t="s">
        <v>4102</v>
      </c>
      <c r="E1024" t="s">
        <v>4103</v>
      </c>
      <c r="F1024" t="s">
        <v>4360</v>
      </c>
      <c r="G1024" t="s">
        <v>5127</v>
      </c>
      <c r="H1024" t="s">
        <v>4362</v>
      </c>
      <c r="I1024" t="s">
        <v>5156</v>
      </c>
      <c r="J1024">
        <v>1973</v>
      </c>
      <c r="K1024" t="s">
        <v>5157</v>
      </c>
      <c r="L1024" t="s">
        <v>4109</v>
      </c>
      <c r="M1024" s="1" t="s">
        <v>5158</v>
      </c>
      <c r="N1024" s="2">
        <v>0</v>
      </c>
      <c r="O1024" s="2">
        <v>0</v>
      </c>
      <c r="P1024" s="2">
        <v>0</v>
      </c>
      <c r="Q1024" s="2">
        <v>1</v>
      </c>
      <c r="R1024" s="8" t="s">
        <v>5159</v>
      </c>
      <c r="S1024" s="2">
        <v>0</v>
      </c>
      <c r="T1024" s="2">
        <v>0</v>
      </c>
      <c r="U1024" s="2">
        <v>0</v>
      </c>
      <c r="V1024" s="2">
        <v>1</v>
      </c>
      <c r="W1024" s="2">
        <v>0</v>
      </c>
      <c r="X1024" s="2">
        <v>1</v>
      </c>
      <c r="Y1024" s="2">
        <v>0</v>
      </c>
      <c r="Z1024" s="2">
        <v>0</v>
      </c>
      <c r="AA1024" s="2" t="s">
        <v>5160</v>
      </c>
      <c r="AB1024" s="2">
        <v>0</v>
      </c>
      <c r="AC1024" s="2">
        <v>1</v>
      </c>
      <c r="AD1024" s="2">
        <v>0</v>
      </c>
      <c r="AE1024" s="2">
        <v>0</v>
      </c>
      <c r="AF1024" s="2">
        <v>0</v>
      </c>
      <c r="AG1024">
        <v>0</v>
      </c>
      <c r="AH1024" s="2">
        <v>0</v>
      </c>
      <c r="AI1024" s="2">
        <v>0</v>
      </c>
      <c r="AJ1024" s="2" t="s">
        <v>4165</v>
      </c>
      <c r="AK1024" s="2">
        <v>0</v>
      </c>
      <c r="AM1024" s="8" t="str">
        <f t="shared" si="105"/>
        <v>Agreed</v>
      </c>
      <c r="AN1024" s="8" t="s">
        <v>57</v>
      </c>
      <c r="AO1024">
        <f t="shared" si="107"/>
        <v>0</v>
      </c>
      <c r="AP1024">
        <f t="shared" si="108"/>
        <v>0</v>
      </c>
      <c r="AQ1024">
        <f t="shared" si="109"/>
        <v>0</v>
      </c>
      <c r="AR1024">
        <f t="shared" si="110"/>
        <v>1</v>
      </c>
      <c r="AS1024" t="str">
        <f t="shared" si="111"/>
        <v/>
      </c>
      <c r="BO1024" t="str">
        <f t="shared" si="106"/>
        <v/>
      </c>
    </row>
    <row r="1025" spans="2:67" ht="165">
      <c r="B1025">
        <v>31287</v>
      </c>
      <c r="C1025" t="s">
        <v>4101</v>
      </c>
      <c r="D1025" t="s">
        <v>4102</v>
      </c>
      <c r="E1025" t="s">
        <v>4103</v>
      </c>
      <c r="F1025" t="s">
        <v>4360</v>
      </c>
      <c r="G1025" t="s">
        <v>5127</v>
      </c>
      <c r="H1025" t="s">
        <v>4362</v>
      </c>
      <c r="I1025" t="s">
        <v>5161</v>
      </c>
      <c r="J1025">
        <v>1973</v>
      </c>
      <c r="K1025" t="s">
        <v>5162</v>
      </c>
      <c r="L1025" t="s">
        <v>4109</v>
      </c>
      <c r="M1025" s="1" t="s">
        <v>5163</v>
      </c>
      <c r="N1025" s="2">
        <v>0</v>
      </c>
      <c r="O1025" s="2">
        <v>0</v>
      </c>
      <c r="P1025" s="2">
        <v>0</v>
      </c>
      <c r="Q1025" s="2">
        <v>1</v>
      </c>
      <c r="R1025" s="8" t="s">
        <v>5164</v>
      </c>
      <c r="S1025" s="2">
        <v>0</v>
      </c>
      <c r="T1025" s="2">
        <v>1</v>
      </c>
      <c r="U1025" s="2">
        <v>0</v>
      </c>
      <c r="V1025" s="2">
        <v>0</v>
      </c>
      <c r="W1025" s="2">
        <v>0</v>
      </c>
      <c r="X1025" s="2">
        <v>0</v>
      </c>
      <c r="Y1025" s="2">
        <v>0</v>
      </c>
      <c r="Z1025" s="2">
        <v>0</v>
      </c>
      <c r="AA1025" s="2" t="s">
        <v>4164</v>
      </c>
      <c r="AB1025" s="2">
        <v>0</v>
      </c>
      <c r="AC1025" s="2">
        <v>1</v>
      </c>
      <c r="AD1025" s="2">
        <v>0</v>
      </c>
      <c r="AE1025" s="2">
        <v>0</v>
      </c>
      <c r="AF1025" s="2">
        <v>0</v>
      </c>
      <c r="AG1025">
        <v>0</v>
      </c>
      <c r="AH1025" s="2">
        <v>0</v>
      </c>
      <c r="AI1025" s="2">
        <v>0</v>
      </c>
      <c r="AJ1025" s="2" t="s">
        <v>4165</v>
      </c>
      <c r="AK1025" s="2">
        <v>0</v>
      </c>
      <c r="AM1025" s="8" t="str">
        <f t="shared" si="105"/>
        <v>Agreed</v>
      </c>
      <c r="AN1025" s="8" t="s">
        <v>57</v>
      </c>
      <c r="AO1025">
        <f t="shared" si="107"/>
        <v>0</v>
      </c>
      <c r="AP1025">
        <f t="shared" si="108"/>
        <v>0</v>
      </c>
      <c r="AQ1025">
        <f t="shared" si="109"/>
        <v>0</v>
      </c>
      <c r="AR1025">
        <f t="shared" si="110"/>
        <v>1</v>
      </c>
      <c r="AS1025" t="str">
        <f t="shared" si="111"/>
        <v/>
      </c>
      <c r="BO1025" t="str">
        <f t="shared" si="106"/>
        <v/>
      </c>
    </row>
    <row r="1026" spans="2:67" ht="147">
      <c r="B1026">
        <v>31288</v>
      </c>
      <c r="C1026" t="s">
        <v>4101</v>
      </c>
      <c r="D1026" t="s">
        <v>4102</v>
      </c>
      <c r="E1026" t="s">
        <v>4103</v>
      </c>
      <c r="F1026" t="s">
        <v>4360</v>
      </c>
      <c r="G1026" t="s">
        <v>5127</v>
      </c>
      <c r="H1026" t="s">
        <v>4362</v>
      </c>
      <c r="I1026" t="s">
        <v>5165</v>
      </c>
      <c r="J1026">
        <v>1973</v>
      </c>
      <c r="K1026" t="s">
        <v>5166</v>
      </c>
      <c r="L1026" t="s">
        <v>4109</v>
      </c>
      <c r="M1026" s="1" t="s">
        <v>5167</v>
      </c>
      <c r="N1026" s="2">
        <v>0</v>
      </c>
      <c r="O1026" s="2">
        <v>1</v>
      </c>
      <c r="P1026" s="2">
        <v>0</v>
      </c>
      <c r="Q1026" s="2">
        <v>0</v>
      </c>
      <c r="R1026" s="8" t="s">
        <v>4692</v>
      </c>
      <c r="S1026" s="2">
        <v>0</v>
      </c>
      <c r="T1026" s="2">
        <v>0</v>
      </c>
      <c r="U1026" s="2">
        <v>0</v>
      </c>
      <c r="V1026" s="2">
        <v>1</v>
      </c>
      <c r="W1026" s="2">
        <v>0</v>
      </c>
      <c r="X1026" s="2">
        <v>0</v>
      </c>
      <c r="Y1026" s="2">
        <v>0</v>
      </c>
      <c r="Z1026" s="2">
        <v>0</v>
      </c>
      <c r="AA1026" s="2" t="s">
        <v>5168</v>
      </c>
      <c r="AB1026" s="2">
        <v>0</v>
      </c>
      <c r="AC1026" s="2">
        <v>0</v>
      </c>
      <c r="AD1026" s="2">
        <v>1</v>
      </c>
      <c r="AE1026" s="2">
        <v>0</v>
      </c>
      <c r="AF1026" s="2">
        <v>0</v>
      </c>
      <c r="AG1026">
        <v>0</v>
      </c>
      <c r="AH1026" s="2">
        <v>0</v>
      </c>
      <c r="AI1026" s="2">
        <v>0</v>
      </c>
      <c r="AJ1026" s="2" t="s">
        <v>5169</v>
      </c>
      <c r="AK1026" s="2">
        <v>0</v>
      </c>
      <c r="AM1026" s="8" t="str">
        <f t="shared" si="105"/>
        <v>Agreed</v>
      </c>
      <c r="AN1026" s="8" t="s">
        <v>57</v>
      </c>
      <c r="AO1026">
        <f t="shared" si="107"/>
        <v>0</v>
      </c>
      <c r="AP1026">
        <f t="shared" si="108"/>
        <v>1</v>
      </c>
      <c r="AQ1026">
        <f t="shared" si="109"/>
        <v>0</v>
      </c>
      <c r="AR1026">
        <f t="shared" si="110"/>
        <v>0</v>
      </c>
      <c r="AS1026" t="str">
        <f t="shared" si="111"/>
        <v/>
      </c>
      <c r="BO1026" t="str">
        <f t="shared" si="106"/>
        <v/>
      </c>
    </row>
    <row r="1027" spans="2:67" ht="90">
      <c r="B1027">
        <v>31290</v>
      </c>
      <c r="C1027" t="s">
        <v>4101</v>
      </c>
      <c r="D1027" t="s">
        <v>4102</v>
      </c>
      <c r="E1027" t="s">
        <v>4103</v>
      </c>
      <c r="F1027" t="s">
        <v>4360</v>
      </c>
      <c r="G1027" t="s">
        <v>5127</v>
      </c>
      <c r="H1027" t="s">
        <v>4362</v>
      </c>
      <c r="I1027" t="s">
        <v>5170</v>
      </c>
      <c r="J1027">
        <v>1973</v>
      </c>
      <c r="K1027" t="s">
        <v>4573</v>
      </c>
      <c r="L1027" t="s">
        <v>4109</v>
      </c>
      <c r="M1027" s="1" t="s">
        <v>5171</v>
      </c>
      <c r="N1027" s="2">
        <v>0</v>
      </c>
      <c r="O1027" s="2">
        <v>1</v>
      </c>
      <c r="P1027" s="2">
        <v>0</v>
      </c>
      <c r="Q1027" s="2">
        <v>0</v>
      </c>
      <c r="R1027" s="8" t="s">
        <v>5172</v>
      </c>
      <c r="S1027" s="2">
        <v>0</v>
      </c>
      <c r="T1027" s="2">
        <v>1</v>
      </c>
      <c r="U1027" s="2">
        <v>0</v>
      </c>
      <c r="V1027" s="2">
        <v>0</v>
      </c>
      <c r="W1027" s="2">
        <v>0</v>
      </c>
      <c r="X1027" s="2">
        <v>0</v>
      </c>
      <c r="Y1027" s="2">
        <v>0</v>
      </c>
      <c r="Z1027" s="2">
        <v>0</v>
      </c>
      <c r="AA1027" s="2" t="s">
        <v>4164</v>
      </c>
      <c r="AB1027" s="2">
        <v>0</v>
      </c>
      <c r="AC1027" s="2">
        <v>1</v>
      </c>
      <c r="AD1027" s="2">
        <v>0</v>
      </c>
      <c r="AE1027" s="2">
        <v>0</v>
      </c>
      <c r="AF1027" s="2">
        <v>0</v>
      </c>
      <c r="AG1027">
        <v>0</v>
      </c>
      <c r="AH1027" s="2">
        <v>0</v>
      </c>
      <c r="AI1027" s="2">
        <v>0</v>
      </c>
      <c r="AJ1027" s="2" t="s">
        <v>4165</v>
      </c>
      <c r="AK1027" s="2">
        <v>0</v>
      </c>
      <c r="AM1027" s="8" t="str">
        <f t="shared" si="105"/>
        <v>Recoded</v>
      </c>
      <c r="AN1027" s="8"/>
      <c r="AO1027">
        <v>0</v>
      </c>
      <c r="AP1027">
        <v>1</v>
      </c>
      <c r="AQ1027">
        <v>0</v>
      </c>
      <c r="AR1027">
        <v>1</v>
      </c>
      <c r="AS1027" s="1" t="s">
        <v>5954</v>
      </c>
      <c r="BO1027" t="str">
        <f t="shared" si="106"/>
        <v/>
      </c>
    </row>
    <row r="1028" spans="2:67" ht="45">
      <c r="B1028">
        <v>31296</v>
      </c>
      <c r="C1028" t="s">
        <v>4101</v>
      </c>
      <c r="D1028" t="s">
        <v>4102</v>
      </c>
      <c r="E1028" t="s">
        <v>4103</v>
      </c>
      <c r="F1028" t="s">
        <v>4360</v>
      </c>
      <c r="G1028" t="s">
        <v>5127</v>
      </c>
      <c r="H1028" t="s">
        <v>4362</v>
      </c>
      <c r="I1028" t="s">
        <v>5173</v>
      </c>
      <c r="J1028">
        <v>1973</v>
      </c>
      <c r="K1028" t="s">
        <v>4750</v>
      </c>
      <c r="L1028" t="s">
        <v>4109</v>
      </c>
      <c r="M1028" s="1" t="s">
        <v>5174</v>
      </c>
      <c r="N1028" s="2">
        <v>1</v>
      </c>
      <c r="O1028" s="2">
        <v>0</v>
      </c>
      <c r="P1028" s="2">
        <v>0</v>
      </c>
      <c r="Q1028" s="2">
        <v>0</v>
      </c>
      <c r="R1028" s="8" t="s">
        <v>3632</v>
      </c>
      <c r="S1028" s="2">
        <v>0</v>
      </c>
      <c r="T1028" s="2">
        <v>1</v>
      </c>
      <c r="U1028" s="2">
        <v>0</v>
      </c>
      <c r="V1028" s="2">
        <v>0</v>
      </c>
      <c r="W1028" s="2">
        <v>0</v>
      </c>
      <c r="X1028" s="2">
        <v>0</v>
      </c>
      <c r="Y1028" s="2">
        <v>0</v>
      </c>
      <c r="Z1028" s="2">
        <v>0</v>
      </c>
      <c r="AA1028" s="2" t="s">
        <v>4164</v>
      </c>
      <c r="AB1028" s="2">
        <v>0</v>
      </c>
      <c r="AC1028" s="2">
        <v>0</v>
      </c>
      <c r="AD1028" s="2">
        <v>1</v>
      </c>
      <c r="AE1028" s="2">
        <v>0</v>
      </c>
      <c r="AF1028" s="2">
        <v>0</v>
      </c>
      <c r="AG1028">
        <v>0</v>
      </c>
      <c r="AH1028" s="2">
        <v>0</v>
      </c>
      <c r="AI1028" s="2">
        <v>0</v>
      </c>
      <c r="AJ1028" s="2" t="s">
        <v>5175</v>
      </c>
      <c r="AK1028" s="2">
        <v>0</v>
      </c>
      <c r="AM1028" s="8" t="str">
        <f t="shared" ref="AM1028:AM1091" si="112">IF(N1028&lt;&gt;"",
IF(OR(AO1028="",AP1028="",AQ1028="",AR1028=""),
"UNCODED",
IF(OR(AO1028&lt;&gt;N1028,AP1028&lt;&gt;O1028,AQ1028&lt;&gt;P1028,AR1028&lt;&gt;Q1028,SUM(AU1028:BA1028,BD1028:BJ1028)&gt;0),
"Recoded",
"Agreed")),"Blank")</f>
        <v>Agreed</v>
      </c>
      <c r="AN1028" s="8" t="s">
        <v>57</v>
      </c>
      <c r="AO1028">
        <f t="shared" ref="AO1028:AO1091" si="113">IF(N1028&lt;&gt;"",IF(OR(LOWER($AN1028)="y",LOWER($AN1028)="yes"),N1028,""),"")</f>
        <v>1</v>
      </c>
      <c r="AP1028">
        <f t="shared" ref="AP1028:AP1091" si="114">IF(O1028&lt;&gt;"",IF(OR(LOWER($AN1028)="y",LOWER($AN1028)="yes"),O1028,""),"")</f>
        <v>0</v>
      </c>
      <c r="AQ1028">
        <f t="shared" ref="AQ1028:AQ1091" si="115">IF(P1028&lt;&gt;"",IF(OR(LOWER($AN1028)="y",LOWER($AN1028)="yes"),P1028,""),"")</f>
        <v>0</v>
      </c>
      <c r="AR1028">
        <f t="shared" ref="AR1028:AR1091" si="116">IF(Q1028&lt;&gt;"",IF(OR(LOWER($AN1028)="y",LOWER($AN1028)="yes"),Q1028,""),"")</f>
        <v>0</v>
      </c>
      <c r="AS1028" t="str">
        <f t="shared" si="111"/>
        <v/>
      </c>
      <c r="BO1028" t="str">
        <f t="shared" si="106"/>
        <v/>
      </c>
    </row>
    <row r="1029" spans="2:67" ht="60">
      <c r="B1029">
        <v>31300</v>
      </c>
      <c r="C1029" t="s">
        <v>4101</v>
      </c>
      <c r="D1029" t="s">
        <v>4102</v>
      </c>
      <c r="E1029" t="s">
        <v>4103</v>
      </c>
      <c r="F1029" t="s">
        <v>4360</v>
      </c>
      <c r="G1029" t="s">
        <v>5127</v>
      </c>
      <c r="H1029" t="s">
        <v>4362</v>
      </c>
      <c r="I1029" t="s">
        <v>5176</v>
      </c>
      <c r="J1029">
        <v>1973</v>
      </c>
      <c r="K1029" t="s">
        <v>5177</v>
      </c>
      <c r="L1029" t="s">
        <v>4109</v>
      </c>
      <c r="M1029" s="1" t="s">
        <v>5178</v>
      </c>
      <c r="N1029" s="2">
        <v>1</v>
      </c>
      <c r="O1029" s="2">
        <v>0</v>
      </c>
      <c r="P1029" s="2">
        <v>0</v>
      </c>
      <c r="Q1029" s="2">
        <v>0</v>
      </c>
      <c r="R1029" s="8" t="s">
        <v>5179</v>
      </c>
      <c r="S1029" s="2">
        <v>0</v>
      </c>
      <c r="T1029" s="2">
        <v>1</v>
      </c>
      <c r="U1029" s="2">
        <v>0</v>
      </c>
      <c r="V1029" s="2">
        <v>0</v>
      </c>
      <c r="W1029" s="2">
        <v>0</v>
      </c>
      <c r="X1029" s="2">
        <v>0</v>
      </c>
      <c r="Y1029" s="2">
        <v>0</v>
      </c>
      <c r="Z1029" s="2">
        <v>0</v>
      </c>
      <c r="AA1029" s="2" t="s">
        <v>4164</v>
      </c>
      <c r="AB1029" s="2">
        <v>0</v>
      </c>
      <c r="AC1029" s="2">
        <v>1</v>
      </c>
      <c r="AD1029" s="2">
        <v>0</v>
      </c>
      <c r="AE1029" s="2">
        <v>0</v>
      </c>
      <c r="AF1029" s="2">
        <v>0</v>
      </c>
      <c r="AG1029">
        <v>0</v>
      </c>
      <c r="AH1029" s="2">
        <v>0</v>
      </c>
      <c r="AI1029" s="2">
        <v>0</v>
      </c>
      <c r="AJ1029" s="2" t="s">
        <v>4165</v>
      </c>
      <c r="AK1029" s="2">
        <v>0</v>
      </c>
      <c r="AM1029" s="8" t="str">
        <f t="shared" si="112"/>
        <v>Agreed</v>
      </c>
      <c r="AN1029" s="8" t="s">
        <v>57</v>
      </c>
      <c r="AO1029">
        <f t="shared" si="113"/>
        <v>1</v>
      </c>
      <c r="AP1029">
        <f t="shared" si="114"/>
        <v>0</v>
      </c>
      <c r="AQ1029">
        <f t="shared" si="115"/>
        <v>0</v>
      </c>
      <c r="AR1029">
        <f t="shared" si="116"/>
        <v>0</v>
      </c>
      <c r="AS1029" t="str">
        <f t="shared" ref="AS1029:AS1091" si="117">IF(AM1029="Recoded","Please supply a reasoning","")</f>
        <v/>
      </c>
      <c r="BO1029" t="str">
        <f t="shared" ref="BO1029:BO1092" si="118">IF(OR(AND(AO1029=0, SUM(AP1029:AR1029)&lt;&gt;0),AND(AO1029=1, SUM(AP1029:AR1029)=0)),"",1)</f>
        <v/>
      </c>
    </row>
    <row r="1030" spans="2:67" ht="75">
      <c r="B1030">
        <v>31310</v>
      </c>
      <c r="C1030" t="s">
        <v>4101</v>
      </c>
      <c r="D1030" t="s">
        <v>4102</v>
      </c>
      <c r="E1030" t="s">
        <v>4103</v>
      </c>
      <c r="F1030" t="s">
        <v>4360</v>
      </c>
      <c r="G1030" t="s">
        <v>5127</v>
      </c>
      <c r="H1030" t="s">
        <v>4362</v>
      </c>
      <c r="I1030" t="s">
        <v>5180</v>
      </c>
      <c r="J1030">
        <v>1973</v>
      </c>
      <c r="K1030" t="s">
        <v>5181</v>
      </c>
      <c r="L1030" t="s">
        <v>4109</v>
      </c>
      <c r="M1030" s="1" t="s">
        <v>5182</v>
      </c>
      <c r="N1030" s="2">
        <v>1</v>
      </c>
      <c r="O1030" s="2">
        <v>0</v>
      </c>
      <c r="P1030" s="2">
        <v>0</v>
      </c>
      <c r="Q1030" s="2">
        <v>0</v>
      </c>
      <c r="R1030" s="8" t="s">
        <v>3632</v>
      </c>
      <c r="S1030" s="2">
        <v>0</v>
      </c>
      <c r="T1030" s="2">
        <v>1</v>
      </c>
      <c r="U1030" s="2">
        <v>0</v>
      </c>
      <c r="V1030" s="2">
        <v>0</v>
      </c>
      <c r="W1030" s="2">
        <v>0</v>
      </c>
      <c r="X1030" s="2">
        <v>0</v>
      </c>
      <c r="Y1030" s="2">
        <v>0</v>
      </c>
      <c r="Z1030" s="2">
        <v>0</v>
      </c>
      <c r="AA1030" s="2" t="s">
        <v>4164</v>
      </c>
      <c r="AB1030" s="2">
        <v>0</v>
      </c>
      <c r="AC1030" s="2">
        <v>0</v>
      </c>
      <c r="AD1030" s="2">
        <v>1</v>
      </c>
      <c r="AE1030" s="2">
        <v>0</v>
      </c>
      <c r="AF1030" s="2">
        <v>0</v>
      </c>
      <c r="AG1030">
        <v>0</v>
      </c>
      <c r="AH1030" s="2">
        <v>0</v>
      </c>
      <c r="AI1030" s="2">
        <v>0</v>
      </c>
      <c r="AJ1030" s="2" t="s">
        <v>5183</v>
      </c>
      <c r="AK1030" s="2">
        <v>0</v>
      </c>
      <c r="AM1030" s="8" t="str">
        <f t="shared" si="112"/>
        <v>Agreed</v>
      </c>
      <c r="AN1030" s="8" t="s">
        <v>57</v>
      </c>
      <c r="AO1030">
        <f t="shared" si="113"/>
        <v>1</v>
      </c>
      <c r="AP1030">
        <f t="shared" si="114"/>
        <v>0</v>
      </c>
      <c r="AQ1030">
        <f t="shared" si="115"/>
        <v>0</v>
      </c>
      <c r="AR1030">
        <f t="shared" si="116"/>
        <v>0</v>
      </c>
      <c r="AS1030" t="str">
        <f t="shared" si="117"/>
        <v/>
      </c>
      <c r="BO1030" t="str">
        <f t="shared" si="118"/>
        <v/>
      </c>
    </row>
    <row r="1031" spans="2:67" ht="180">
      <c r="B1031">
        <v>31313</v>
      </c>
      <c r="C1031" t="s">
        <v>4101</v>
      </c>
      <c r="D1031" t="s">
        <v>4102</v>
      </c>
      <c r="E1031" t="s">
        <v>4103</v>
      </c>
      <c r="F1031" t="s">
        <v>4360</v>
      </c>
      <c r="G1031" t="s">
        <v>5127</v>
      </c>
      <c r="H1031" t="s">
        <v>4362</v>
      </c>
      <c r="I1031" t="s">
        <v>5184</v>
      </c>
      <c r="J1031">
        <v>1973</v>
      </c>
      <c r="K1031" t="s">
        <v>5185</v>
      </c>
      <c r="L1031" t="s">
        <v>4109</v>
      </c>
      <c r="M1031" s="1" t="s">
        <v>5186</v>
      </c>
      <c r="N1031" s="2">
        <v>1</v>
      </c>
      <c r="O1031" s="2">
        <v>0</v>
      </c>
      <c r="P1031" s="2">
        <v>0</v>
      </c>
      <c r="Q1031" s="2">
        <v>0</v>
      </c>
      <c r="R1031" s="8" t="s">
        <v>5187</v>
      </c>
      <c r="S1031" s="2">
        <v>0</v>
      </c>
      <c r="T1031" s="2">
        <v>1</v>
      </c>
      <c r="U1031" s="2">
        <v>0</v>
      </c>
      <c r="V1031" s="2">
        <v>0</v>
      </c>
      <c r="W1031" s="2">
        <v>0</v>
      </c>
      <c r="X1031" s="2">
        <v>0</v>
      </c>
      <c r="Y1031" s="2">
        <v>0</v>
      </c>
      <c r="Z1031" s="2">
        <v>0</v>
      </c>
      <c r="AA1031" s="2" t="s">
        <v>4164</v>
      </c>
      <c r="AB1031" s="2">
        <v>0</v>
      </c>
      <c r="AC1031" s="2">
        <v>1</v>
      </c>
      <c r="AD1031" s="2">
        <v>0</v>
      </c>
      <c r="AE1031" s="2">
        <v>0</v>
      </c>
      <c r="AF1031" s="2">
        <v>0</v>
      </c>
      <c r="AG1031">
        <v>0</v>
      </c>
      <c r="AH1031" s="2">
        <v>0</v>
      </c>
      <c r="AI1031" s="2">
        <v>0</v>
      </c>
      <c r="AJ1031" s="2" t="s">
        <v>4165</v>
      </c>
      <c r="AK1031" s="2">
        <v>0</v>
      </c>
      <c r="AM1031" s="8" t="str">
        <f t="shared" si="112"/>
        <v>Agreed</v>
      </c>
      <c r="AN1031" s="8" t="s">
        <v>57</v>
      </c>
      <c r="AO1031">
        <f t="shared" si="113"/>
        <v>1</v>
      </c>
      <c r="AP1031">
        <f t="shared" si="114"/>
        <v>0</v>
      </c>
      <c r="AQ1031">
        <f t="shared" si="115"/>
        <v>0</v>
      </c>
      <c r="AR1031">
        <f t="shared" si="116"/>
        <v>0</v>
      </c>
      <c r="AS1031" t="str">
        <f t="shared" si="117"/>
        <v/>
      </c>
      <c r="BO1031" t="str">
        <f t="shared" si="118"/>
        <v/>
      </c>
    </row>
    <row r="1032" spans="2:67" ht="150">
      <c r="B1032">
        <v>31314</v>
      </c>
      <c r="C1032" t="s">
        <v>4101</v>
      </c>
      <c r="D1032" t="s">
        <v>4102</v>
      </c>
      <c r="E1032" t="s">
        <v>4103</v>
      </c>
      <c r="F1032" t="s">
        <v>4360</v>
      </c>
      <c r="G1032" t="s">
        <v>5127</v>
      </c>
      <c r="H1032" t="s">
        <v>4362</v>
      </c>
      <c r="I1032" t="s">
        <v>5184</v>
      </c>
      <c r="J1032">
        <v>1973</v>
      </c>
      <c r="K1032" t="s">
        <v>5188</v>
      </c>
      <c r="L1032" t="s">
        <v>4109</v>
      </c>
      <c r="M1032" s="1" t="s">
        <v>5189</v>
      </c>
      <c r="N1032" s="2">
        <v>1</v>
      </c>
      <c r="O1032" s="2">
        <v>0</v>
      </c>
      <c r="P1032" s="2">
        <v>0</v>
      </c>
      <c r="Q1032" s="2">
        <v>0</v>
      </c>
      <c r="R1032" s="8" t="s">
        <v>5190</v>
      </c>
      <c r="S1032" s="2">
        <v>0</v>
      </c>
      <c r="T1032" s="2">
        <v>1</v>
      </c>
      <c r="U1032" s="2">
        <v>0</v>
      </c>
      <c r="V1032" s="2">
        <v>0</v>
      </c>
      <c r="W1032" s="2">
        <v>0</v>
      </c>
      <c r="X1032" s="2">
        <v>0</v>
      </c>
      <c r="Y1032" s="2">
        <v>0</v>
      </c>
      <c r="Z1032" s="2">
        <v>0</v>
      </c>
      <c r="AA1032" s="2" t="s">
        <v>4164</v>
      </c>
      <c r="AB1032" s="2">
        <v>0</v>
      </c>
      <c r="AC1032" s="2">
        <v>1</v>
      </c>
      <c r="AD1032" s="2">
        <v>0</v>
      </c>
      <c r="AE1032" s="2">
        <v>0</v>
      </c>
      <c r="AF1032" s="2">
        <v>0</v>
      </c>
      <c r="AG1032">
        <v>0</v>
      </c>
      <c r="AH1032" s="2">
        <v>0</v>
      </c>
      <c r="AI1032" s="2">
        <v>0</v>
      </c>
      <c r="AJ1032" s="2" t="s">
        <v>4165</v>
      </c>
      <c r="AK1032" s="2">
        <v>0</v>
      </c>
      <c r="AM1032" s="8" t="str">
        <f t="shared" si="112"/>
        <v>Agreed</v>
      </c>
      <c r="AN1032" s="8" t="s">
        <v>57</v>
      </c>
      <c r="AO1032">
        <f t="shared" si="113"/>
        <v>1</v>
      </c>
      <c r="AP1032">
        <f t="shared" si="114"/>
        <v>0</v>
      </c>
      <c r="AQ1032">
        <f t="shared" si="115"/>
        <v>0</v>
      </c>
      <c r="AR1032">
        <f t="shared" si="116"/>
        <v>0</v>
      </c>
      <c r="AS1032" t="str">
        <f t="shared" si="117"/>
        <v/>
      </c>
      <c r="BO1032" t="str">
        <f t="shared" si="118"/>
        <v/>
      </c>
    </row>
    <row r="1033" spans="2:67" ht="135">
      <c r="B1033">
        <v>31315</v>
      </c>
      <c r="C1033" t="s">
        <v>4101</v>
      </c>
      <c r="D1033" t="s">
        <v>4102</v>
      </c>
      <c r="E1033" t="s">
        <v>4103</v>
      </c>
      <c r="F1033" t="s">
        <v>4360</v>
      </c>
      <c r="G1033" t="s">
        <v>5127</v>
      </c>
      <c r="H1033" t="s">
        <v>4362</v>
      </c>
      <c r="I1033" t="s">
        <v>5191</v>
      </c>
      <c r="J1033">
        <v>1973</v>
      </c>
      <c r="K1033" t="s">
        <v>4817</v>
      </c>
      <c r="L1033" t="s">
        <v>4109</v>
      </c>
      <c r="M1033" s="1" t="s">
        <v>5192</v>
      </c>
      <c r="N1033" s="2">
        <v>0</v>
      </c>
      <c r="O1033" s="2">
        <v>0</v>
      </c>
      <c r="P1033" s="2">
        <v>0</v>
      </c>
      <c r="Q1033" s="2">
        <v>1</v>
      </c>
      <c r="R1033" s="8" t="s">
        <v>5193</v>
      </c>
      <c r="S1033" s="2">
        <v>0</v>
      </c>
      <c r="T1033" s="2">
        <v>1</v>
      </c>
      <c r="U1033" s="2">
        <v>0</v>
      </c>
      <c r="V1033" s="2">
        <v>0</v>
      </c>
      <c r="W1033" s="2">
        <v>0</v>
      </c>
      <c r="X1033" s="2">
        <v>0</v>
      </c>
      <c r="Y1033" s="2">
        <v>0</v>
      </c>
      <c r="Z1033" s="2">
        <v>0</v>
      </c>
      <c r="AA1033" s="2" t="s">
        <v>4164</v>
      </c>
      <c r="AB1033" s="2">
        <v>0</v>
      </c>
      <c r="AC1033" s="2">
        <v>0</v>
      </c>
      <c r="AD1033" s="2">
        <v>1</v>
      </c>
      <c r="AE1033" s="2">
        <v>0</v>
      </c>
      <c r="AF1033" s="2">
        <v>0</v>
      </c>
      <c r="AG1033">
        <v>0</v>
      </c>
      <c r="AH1033" s="2">
        <v>0</v>
      </c>
      <c r="AI1033" s="2">
        <v>0</v>
      </c>
      <c r="AJ1033" s="2" t="s">
        <v>5194</v>
      </c>
      <c r="AK1033" s="2">
        <v>0</v>
      </c>
      <c r="AM1033" s="8" t="str">
        <f t="shared" si="112"/>
        <v>Agreed</v>
      </c>
      <c r="AN1033" s="8" t="s">
        <v>57</v>
      </c>
      <c r="AO1033">
        <f t="shared" si="113"/>
        <v>0</v>
      </c>
      <c r="AP1033">
        <f t="shared" si="114"/>
        <v>0</v>
      </c>
      <c r="AQ1033">
        <f t="shared" si="115"/>
        <v>0</v>
      </c>
      <c r="AR1033">
        <f t="shared" si="116"/>
        <v>1</v>
      </c>
      <c r="AS1033" t="str">
        <f t="shared" si="117"/>
        <v/>
      </c>
      <c r="BO1033" t="str">
        <f t="shared" si="118"/>
        <v/>
      </c>
    </row>
    <row r="1034" spans="2:67" ht="90">
      <c r="B1034">
        <v>31316</v>
      </c>
      <c r="C1034" t="s">
        <v>4101</v>
      </c>
      <c r="D1034" t="s">
        <v>4102</v>
      </c>
      <c r="E1034" t="s">
        <v>4103</v>
      </c>
      <c r="F1034" t="s">
        <v>4360</v>
      </c>
      <c r="G1034" t="s">
        <v>5127</v>
      </c>
      <c r="H1034" t="s">
        <v>4362</v>
      </c>
      <c r="I1034" t="s">
        <v>5195</v>
      </c>
      <c r="J1034">
        <v>1973</v>
      </c>
      <c r="K1034" t="s">
        <v>4828</v>
      </c>
      <c r="L1034" t="s">
        <v>4109</v>
      </c>
      <c r="M1034" s="1" t="s">
        <v>5196</v>
      </c>
      <c r="N1034" s="2">
        <v>0</v>
      </c>
      <c r="O1034" s="2">
        <v>0</v>
      </c>
      <c r="P1034" s="2">
        <v>0</v>
      </c>
      <c r="Q1034" s="2">
        <v>1</v>
      </c>
      <c r="R1034" s="8" t="s">
        <v>5197</v>
      </c>
      <c r="S1034" s="2">
        <v>0</v>
      </c>
      <c r="T1034" s="2">
        <v>1</v>
      </c>
      <c r="U1034" s="2">
        <v>0</v>
      </c>
      <c r="V1034" s="2">
        <v>0</v>
      </c>
      <c r="W1034" s="2">
        <v>0</v>
      </c>
      <c r="X1034" s="2">
        <v>0</v>
      </c>
      <c r="Y1034" s="2">
        <v>0</v>
      </c>
      <c r="Z1034" s="2">
        <v>0</v>
      </c>
      <c r="AA1034" s="2" t="s">
        <v>4164</v>
      </c>
      <c r="AB1034" s="2">
        <v>0</v>
      </c>
      <c r="AC1034" s="2">
        <v>1</v>
      </c>
      <c r="AD1034" s="2">
        <v>0</v>
      </c>
      <c r="AE1034" s="2">
        <v>0</v>
      </c>
      <c r="AF1034" s="2">
        <v>0</v>
      </c>
      <c r="AG1034">
        <v>0</v>
      </c>
      <c r="AH1034" s="2">
        <v>0</v>
      </c>
      <c r="AI1034" s="2">
        <v>0</v>
      </c>
      <c r="AJ1034" s="2" t="s">
        <v>4165</v>
      </c>
      <c r="AK1034" s="2">
        <v>0</v>
      </c>
      <c r="AM1034" s="8" t="str">
        <f t="shared" si="112"/>
        <v>Agreed</v>
      </c>
      <c r="AN1034" s="8" t="s">
        <v>57</v>
      </c>
      <c r="AO1034">
        <f t="shared" si="113"/>
        <v>0</v>
      </c>
      <c r="AP1034">
        <f t="shared" si="114"/>
        <v>0</v>
      </c>
      <c r="AQ1034">
        <f t="shared" si="115"/>
        <v>0</v>
      </c>
      <c r="AR1034">
        <f t="shared" si="116"/>
        <v>1</v>
      </c>
      <c r="AS1034" t="str">
        <f t="shared" si="117"/>
        <v/>
      </c>
      <c r="BO1034" t="str">
        <f t="shared" si="118"/>
        <v/>
      </c>
    </row>
    <row r="1035" spans="2:67" ht="150">
      <c r="B1035">
        <v>31320</v>
      </c>
      <c r="C1035" t="s">
        <v>4101</v>
      </c>
      <c r="D1035" t="s">
        <v>4102</v>
      </c>
      <c r="E1035" t="s">
        <v>4103</v>
      </c>
      <c r="F1035" t="s">
        <v>4360</v>
      </c>
      <c r="G1035" t="s">
        <v>5127</v>
      </c>
      <c r="H1035" t="s">
        <v>4362</v>
      </c>
      <c r="I1035" t="s">
        <v>5198</v>
      </c>
      <c r="J1035">
        <v>1973</v>
      </c>
      <c r="K1035" t="s">
        <v>5199</v>
      </c>
      <c r="L1035" t="s">
        <v>4109</v>
      </c>
      <c r="M1035" s="1" t="s">
        <v>5200</v>
      </c>
      <c r="N1035" s="2">
        <v>0</v>
      </c>
      <c r="O1035" s="2">
        <v>0</v>
      </c>
      <c r="P1035" s="2">
        <v>0</v>
      </c>
      <c r="Q1035" s="2">
        <v>1</v>
      </c>
      <c r="R1035" s="8" t="s">
        <v>5201</v>
      </c>
      <c r="S1035" s="2">
        <v>0</v>
      </c>
      <c r="T1035" s="2">
        <v>1</v>
      </c>
      <c r="U1035" s="2">
        <v>0</v>
      </c>
      <c r="V1035" s="2">
        <v>0</v>
      </c>
      <c r="W1035" s="2">
        <v>0</v>
      </c>
      <c r="X1035" s="2">
        <v>0</v>
      </c>
      <c r="Y1035" s="2">
        <v>0</v>
      </c>
      <c r="Z1035" s="2">
        <v>0</v>
      </c>
      <c r="AA1035" s="2" t="s">
        <v>4164</v>
      </c>
      <c r="AB1035" s="2">
        <v>0</v>
      </c>
      <c r="AC1035" s="2">
        <v>0</v>
      </c>
      <c r="AD1035" s="2">
        <v>1</v>
      </c>
      <c r="AE1035" s="2">
        <v>1</v>
      </c>
      <c r="AF1035" s="2">
        <v>0</v>
      </c>
      <c r="AG1035">
        <v>0</v>
      </c>
      <c r="AH1035" s="2">
        <v>0</v>
      </c>
      <c r="AI1035" s="2">
        <v>0</v>
      </c>
      <c r="AJ1035" s="2" t="s">
        <v>5202</v>
      </c>
      <c r="AK1035" s="2">
        <v>0</v>
      </c>
      <c r="AM1035" s="8" t="str">
        <f t="shared" si="112"/>
        <v>Agreed</v>
      </c>
      <c r="AN1035" s="8" t="s">
        <v>57</v>
      </c>
      <c r="AO1035">
        <f t="shared" si="113"/>
        <v>0</v>
      </c>
      <c r="AP1035">
        <f t="shared" si="114"/>
        <v>0</v>
      </c>
      <c r="AQ1035">
        <f t="shared" si="115"/>
        <v>0</v>
      </c>
      <c r="AR1035">
        <f t="shared" si="116"/>
        <v>1</v>
      </c>
      <c r="AS1035" t="str">
        <f t="shared" si="117"/>
        <v/>
      </c>
      <c r="BO1035" t="str">
        <f t="shared" si="118"/>
        <v/>
      </c>
    </row>
    <row r="1036" spans="2:67" ht="120">
      <c r="B1036">
        <v>31323</v>
      </c>
      <c r="C1036" t="s">
        <v>4101</v>
      </c>
      <c r="D1036" t="s">
        <v>4102</v>
      </c>
      <c r="E1036" t="s">
        <v>4103</v>
      </c>
      <c r="F1036" t="s">
        <v>4360</v>
      </c>
      <c r="G1036" t="s">
        <v>5127</v>
      </c>
      <c r="H1036" t="s">
        <v>4362</v>
      </c>
      <c r="I1036" t="s">
        <v>5203</v>
      </c>
      <c r="J1036">
        <v>1973</v>
      </c>
      <c r="K1036" t="s">
        <v>5204</v>
      </c>
      <c r="L1036" t="s">
        <v>4109</v>
      </c>
      <c r="M1036" s="1" t="s">
        <v>5205</v>
      </c>
      <c r="N1036" s="2">
        <v>1</v>
      </c>
      <c r="O1036" s="2">
        <v>0</v>
      </c>
      <c r="P1036" s="2">
        <v>0</v>
      </c>
      <c r="Q1036" s="2">
        <v>0</v>
      </c>
      <c r="R1036" s="8" t="s">
        <v>5206</v>
      </c>
      <c r="S1036" s="2">
        <v>0</v>
      </c>
      <c r="T1036" s="2">
        <v>1</v>
      </c>
      <c r="U1036" s="2">
        <v>0</v>
      </c>
      <c r="V1036" s="2">
        <v>0</v>
      </c>
      <c r="W1036" s="2">
        <v>0</v>
      </c>
      <c r="X1036" s="2">
        <v>0</v>
      </c>
      <c r="Y1036" s="2">
        <v>0</v>
      </c>
      <c r="Z1036" s="2">
        <v>0</v>
      </c>
      <c r="AA1036" s="2" t="s">
        <v>4164</v>
      </c>
      <c r="AB1036" s="2">
        <v>0</v>
      </c>
      <c r="AC1036" s="2">
        <v>1</v>
      </c>
      <c r="AD1036" s="2">
        <v>0</v>
      </c>
      <c r="AE1036" s="2">
        <v>0</v>
      </c>
      <c r="AF1036" s="2">
        <v>0</v>
      </c>
      <c r="AG1036">
        <v>0</v>
      </c>
      <c r="AH1036" s="2">
        <v>0</v>
      </c>
      <c r="AI1036" s="2">
        <v>0</v>
      </c>
      <c r="AJ1036" s="2" t="s">
        <v>4165</v>
      </c>
      <c r="AK1036" s="2">
        <v>0</v>
      </c>
      <c r="AM1036" s="8" t="str">
        <f t="shared" si="112"/>
        <v>Agreed</v>
      </c>
      <c r="AN1036" s="8" t="s">
        <v>57</v>
      </c>
      <c r="AO1036">
        <f t="shared" si="113"/>
        <v>1</v>
      </c>
      <c r="AP1036">
        <f t="shared" si="114"/>
        <v>0</v>
      </c>
      <c r="AQ1036">
        <f t="shared" si="115"/>
        <v>0</v>
      </c>
      <c r="AR1036">
        <f t="shared" si="116"/>
        <v>0</v>
      </c>
      <c r="AS1036" t="str">
        <f t="shared" si="117"/>
        <v/>
      </c>
      <c r="BO1036" t="str">
        <f t="shared" si="118"/>
        <v/>
      </c>
    </row>
    <row r="1037" spans="2:67" ht="120">
      <c r="B1037">
        <v>31340</v>
      </c>
      <c r="C1037" t="s">
        <v>4101</v>
      </c>
      <c r="D1037" t="s">
        <v>4102</v>
      </c>
      <c r="E1037" t="s">
        <v>4103</v>
      </c>
      <c r="F1037" t="s">
        <v>4360</v>
      </c>
      <c r="G1037" t="s">
        <v>5127</v>
      </c>
      <c r="H1037" t="s">
        <v>4362</v>
      </c>
      <c r="I1037" t="s">
        <v>5207</v>
      </c>
      <c r="J1037">
        <v>1973</v>
      </c>
      <c r="K1037" t="s">
        <v>4885</v>
      </c>
      <c r="L1037" t="s">
        <v>4109</v>
      </c>
      <c r="M1037" s="1" t="s">
        <v>5208</v>
      </c>
      <c r="N1037" s="2">
        <v>0</v>
      </c>
      <c r="O1037" s="2">
        <v>1</v>
      </c>
      <c r="P1037" s="2">
        <v>0</v>
      </c>
      <c r="Q1037" s="2">
        <v>0</v>
      </c>
      <c r="R1037" s="8" t="s">
        <v>5209</v>
      </c>
      <c r="S1037" s="2">
        <v>0</v>
      </c>
      <c r="T1037" s="2">
        <v>0</v>
      </c>
      <c r="U1037" s="2">
        <v>0</v>
      </c>
      <c r="V1037" s="2">
        <v>1</v>
      </c>
      <c r="W1037" s="2">
        <v>0</v>
      </c>
      <c r="X1037" s="2">
        <v>0</v>
      </c>
      <c r="Y1037" s="2">
        <v>0</v>
      </c>
      <c r="Z1037" s="2">
        <v>0</v>
      </c>
      <c r="AA1037" s="2" t="s">
        <v>5210</v>
      </c>
      <c r="AB1037" s="2">
        <v>0</v>
      </c>
      <c r="AC1037" s="2">
        <v>1</v>
      </c>
      <c r="AD1037" s="2">
        <v>0</v>
      </c>
      <c r="AE1037" s="2">
        <v>0</v>
      </c>
      <c r="AF1037" s="2">
        <v>0</v>
      </c>
      <c r="AG1037">
        <v>0</v>
      </c>
      <c r="AH1037" s="2">
        <v>0</v>
      </c>
      <c r="AI1037" s="2">
        <v>0</v>
      </c>
      <c r="AJ1037" s="2" t="s">
        <v>4165</v>
      </c>
      <c r="AK1037" s="2">
        <v>0</v>
      </c>
      <c r="AM1037" s="8" t="str">
        <f t="shared" si="112"/>
        <v>Recoded</v>
      </c>
      <c r="AN1037" s="8"/>
      <c r="AO1037">
        <v>0</v>
      </c>
      <c r="AP1037">
        <v>1</v>
      </c>
      <c r="AQ1037">
        <v>0</v>
      </c>
      <c r="AR1037">
        <v>1</v>
      </c>
      <c r="AS1037" t="s">
        <v>5955</v>
      </c>
      <c r="BO1037" t="str">
        <f t="shared" si="118"/>
        <v/>
      </c>
    </row>
    <row r="1038" spans="2:67" ht="75">
      <c r="B1038">
        <v>31341</v>
      </c>
      <c r="C1038" t="s">
        <v>4101</v>
      </c>
      <c r="D1038" t="s">
        <v>4102</v>
      </c>
      <c r="E1038" t="s">
        <v>4103</v>
      </c>
      <c r="F1038" t="s">
        <v>4360</v>
      </c>
      <c r="G1038" t="s">
        <v>5127</v>
      </c>
      <c r="H1038" t="s">
        <v>4362</v>
      </c>
      <c r="I1038" t="s">
        <v>5211</v>
      </c>
      <c r="J1038">
        <v>1973</v>
      </c>
      <c r="K1038" t="s">
        <v>5212</v>
      </c>
      <c r="L1038" t="s">
        <v>4109</v>
      </c>
      <c r="M1038" s="1" t="s">
        <v>5213</v>
      </c>
      <c r="N1038" s="2">
        <v>1</v>
      </c>
      <c r="O1038" s="2">
        <v>0</v>
      </c>
      <c r="P1038" s="2">
        <v>0</v>
      </c>
      <c r="Q1038" s="2">
        <v>0</v>
      </c>
      <c r="R1038" s="8" t="s">
        <v>5214</v>
      </c>
      <c r="S1038" s="2">
        <v>0</v>
      </c>
      <c r="T1038" s="2">
        <v>1</v>
      </c>
      <c r="U1038" s="2">
        <v>0</v>
      </c>
      <c r="V1038" s="2">
        <v>0</v>
      </c>
      <c r="W1038" s="2">
        <v>0</v>
      </c>
      <c r="X1038" s="2">
        <v>0</v>
      </c>
      <c r="Y1038" s="2">
        <v>0</v>
      </c>
      <c r="Z1038" s="2">
        <v>0</v>
      </c>
      <c r="AA1038" s="2" t="s">
        <v>4164</v>
      </c>
      <c r="AB1038" s="2">
        <v>0</v>
      </c>
      <c r="AC1038" s="2">
        <v>1</v>
      </c>
      <c r="AD1038" s="2">
        <v>0</v>
      </c>
      <c r="AE1038" s="2">
        <v>0</v>
      </c>
      <c r="AF1038" s="2">
        <v>0</v>
      </c>
      <c r="AG1038">
        <v>0</v>
      </c>
      <c r="AH1038" s="2">
        <v>0</v>
      </c>
      <c r="AI1038" s="2">
        <v>0</v>
      </c>
      <c r="AJ1038" s="2" t="s">
        <v>4165</v>
      </c>
      <c r="AK1038" s="2">
        <v>0</v>
      </c>
      <c r="AM1038" s="8" t="str">
        <f t="shared" si="112"/>
        <v>Agreed</v>
      </c>
      <c r="AN1038" s="8" t="s">
        <v>57</v>
      </c>
      <c r="AO1038">
        <f t="shared" si="113"/>
        <v>1</v>
      </c>
      <c r="AP1038">
        <f t="shared" si="114"/>
        <v>0</v>
      </c>
      <c r="AQ1038">
        <f t="shared" si="115"/>
        <v>0</v>
      </c>
      <c r="AR1038">
        <f t="shared" si="116"/>
        <v>0</v>
      </c>
      <c r="AS1038" t="str">
        <f t="shared" si="117"/>
        <v/>
      </c>
      <c r="BO1038" t="str">
        <f t="shared" si="118"/>
        <v/>
      </c>
    </row>
    <row r="1039" spans="2:67" ht="45">
      <c r="B1039">
        <v>31344</v>
      </c>
      <c r="C1039" t="s">
        <v>4101</v>
      </c>
      <c r="D1039" t="s">
        <v>4102</v>
      </c>
      <c r="E1039" t="s">
        <v>4103</v>
      </c>
      <c r="F1039" t="s">
        <v>4360</v>
      </c>
      <c r="G1039" t="s">
        <v>5127</v>
      </c>
      <c r="H1039" t="s">
        <v>4362</v>
      </c>
      <c r="I1039" t="s">
        <v>5215</v>
      </c>
      <c r="J1039">
        <v>1973</v>
      </c>
      <c r="K1039" t="s">
        <v>5216</v>
      </c>
      <c r="L1039" t="s">
        <v>4109</v>
      </c>
      <c r="M1039" s="1" t="s">
        <v>5217</v>
      </c>
      <c r="N1039" s="2">
        <v>1</v>
      </c>
      <c r="O1039" s="2">
        <v>0</v>
      </c>
      <c r="P1039" s="2">
        <v>0</v>
      </c>
      <c r="Q1039" s="2">
        <v>0</v>
      </c>
      <c r="R1039" s="8" t="s">
        <v>3632</v>
      </c>
      <c r="S1039" s="2">
        <v>0</v>
      </c>
      <c r="T1039" s="2">
        <v>1</v>
      </c>
      <c r="U1039" s="2">
        <v>0</v>
      </c>
      <c r="V1039" s="2">
        <v>0</v>
      </c>
      <c r="W1039" s="2">
        <v>0</v>
      </c>
      <c r="X1039" s="2">
        <v>0</v>
      </c>
      <c r="Y1039" s="2">
        <v>0</v>
      </c>
      <c r="Z1039" s="2">
        <v>0</v>
      </c>
      <c r="AA1039" s="2" t="s">
        <v>4164</v>
      </c>
      <c r="AB1039" s="2">
        <v>0</v>
      </c>
      <c r="AC1039" s="2">
        <v>1</v>
      </c>
      <c r="AD1039" s="2">
        <v>0</v>
      </c>
      <c r="AE1039" s="2">
        <v>0</v>
      </c>
      <c r="AF1039" s="2">
        <v>0</v>
      </c>
      <c r="AG1039">
        <v>0</v>
      </c>
      <c r="AH1039" s="2">
        <v>0</v>
      </c>
      <c r="AI1039" s="2">
        <v>0</v>
      </c>
      <c r="AJ1039" s="2" t="s">
        <v>4165</v>
      </c>
      <c r="AK1039" s="2">
        <v>0</v>
      </c>
      <c r="AM1039" s="8" t="str">
        <f t="shared" si="112"/>
        <v>Agreed</v>
      </c>
      <c r="AN1039" s="8" t="s">
        <v>57</v>
      </c>
      <c r="AO1039">
        <f t="shared" si="113"/>
        <v>1</v>
      </c>
      <c r="AP1039">
        <f t="shared" si="114"/>
        <v>0</v>
      </c>
      <c r="AQ1039">
        <f t="shared" si="115"/>
        <v>0</v>
      </c>
      <c r="AR1039">
        <f t="shared" si="116"/>
        <v>0</v>
      </c>
      <c r="AS1039" t="str">
        <f t="shared" si="117"/>
        <v/>
      </c>
      <c r="BO1039" t="str">
        <f t="shared" si="118"/>
        <v/>
      </c>
    </row>
    <row r="1040" spans="2:67" ht="60">
      <c r="B1040">
        <v>31345</v>
      </c>
      <c r="C1040" t="s">
        <v>4101</v>
      </c>
      <c r="D1040" t="s">
        <v>4102</v>
      </c>
      <c r="E1040" t="s">
        <v>4103</v>
      </c>
      <c r="F1040" t="s">
        <v>4360</v>
      </c>
      <c r="G1040" t="s">
        <v>5127</v>
      </c>
      <c r="H1040" t="s">
        <v>4362</v>
      </c>
      <c r="I1040" t="s">
        <v>5215</v>
      </c>
      <c r="J1040">
        <v>1973</v>
      </c>
      <c r="K1040" t="s">
        <v>4915</v>
      </c>
      <c r="L1040" t="s">
        <v>4109</v>
      </c>
      <c r="M1040" s="1" t="s">
        <v>5218</v>
      </c>
      <c r="N1040" s="2">
        <v>0</v>
      </c>
      <c r="O1040" s="2">
        <v>0</v>
      </c>
      <c r="P1040" s="2">
        <v>0</v>
      </c>
      <c r="Q1040" s="2">
        <v>1</v>
      </c>
      <c r="R1040" s="8" t="s">
        <v>5219</v>
      </c>
      <c r="S1040" s="2">
        <v>0</v>
      </c>
      <c r="T1040" s="2">
        <v>1</v>
      </c>
      <c r="U1040" s="2">
        <v>0</v>
      </c>
      <c r="V1040" s="2">
        <v>0</v>
      </c>
      <c r="W1040" s="2">
        <v>0</v>
      </c>
      <c r="X1040" s="2">
        <v>0</v>
      </c>
      <c r="Y1040" s="2">
        <v>0</v>
      </c>
      <c r="Z1040" s="2">
        <v>0</v>
      </c>
      <c r="AA1040" s="2" t="s">
        <v>4164</v>
      </c>
      <c r="AB1040" s="2">
        <v>0</v>
      </c>
      <c r="AC1040" s="2">
        <v>0</v>
      </c>
      <c r="AD1040" s="2">
        <v>0</v>
      </c>
      <c r="AE1040" s="2">
        <v>0</v>
      </c>
      <c r="AF1040" s="2">
        <v>0</v>
      </c>
      <c r="AG1040">
        <v>0</v>
      </c>
      <c r="AH1040" s="2">
        <v>0</v>
      </c>
      <c r="AI1040" s="2">
        <v>1</v>
      </c>
      <c r="AJ1040" s="2" t="s">
        <v>5220</v>
      </c>
      <c r="AK1040" s="2">
        <v>0</v>
      </c>
      <c r="AM1040" s="8" t="str">
        <f t="shared" si="112"/>
        <v>Agreed</v>
      </c>
      <c r="AN1040" s="8" t="s">
        <v>57</v>
      </c>
      <c r="AO1040">
        <f t="shared" si="113"/>
        <v>0</v>
      </c>
      <c r="AP1040">
        <f t="shared" si="114"/>
        <v>0</v>
      </c>
      <c r="AQ1040">
        <f t="shared" si="115"/>
        <v>0</v>
      </c>
      <c r="AR1040">
        <f t="shared" si="116"/>
        <v>1</v>
      </c>
      <c r="AS1040" t="str">
        <f t="shared" si="117"/>
        <v/>
      </c>
      <c r="BO1040" t="str">
        <f t="shared" si="118"/>
        <v/>
      </c>
    </row>
    <row r="1041" spans="2:67" ht="60">
      <c r="B1041">
        <v>31355</v>
      </c>
      <c r="C1041" t="s">
        <v>4101</v>
      </c>
      <c r="D1041" t="s">
        <v>4102</v>
      </c>
      <c r="E1041" t="s">
        <v>4103</v>
      </c>
      <c r="F1041" t="s">
        <v>4360</v>
      </c>
      <c r="G1041" t="s">
        <v>5127</v>
      </c>
      <c r="H1041" t="s">
        <v>4362</v>
      </c>
      <c r="I1041" t="s">
        <v>5221</v>
      </c>
      <c r="J1041">
        <v>1973</v>
      </c>
      <c r="K1041" t="s">
        <v>4966</v>
      </c>
      <c r="L1041" t="s">
        <v>4109</v>
      </c>
      <c r="M1041" s="1" t="s">
        <v>5222</v>
      </c>
      <c r="N1041" s="2">
        <v>1</v>
      </c>
      <c r="O1041" s="2">
        <v>0</v>
      </c>
      <c r="P1041" s="2">
        <v>0</v>
      </c>
      <c r="Q1041" s="2">
        <v>0</v>
      </c>
      <c r="R1041" s="8" t="s">
        <v>5223</v>
      </c>
      <c r="S1041" s="2">
        <v>0</v>
      </c>
      <c r="T1041" s="2">
        <v>1</v>
      </c>
      <c r="U1041" s="2">
        <v>0</v>
      </c>
      <c r="V1041" s="2">
        <v>0</v>
      </c>
      <c r="W1041" s="2">
        <v>0</v>
      </c>
      <c r="X1041" s="2">
        <v>0</v>
      </c>
      <c r="Y1041" s="2">
        <v>0</v>
      </c>
      <c r="Z1041" s="2">
        <v>0</v>
      </c>
      <c r="AA1041" s="2" t="s">
        <v>4164</v>
      </c>
      <c r="AB1041" s="2">
        <v>0</v>
      </c>
      <c r="AC1041" s="2">
        <v>1</v>
      </c>
      <c r="AD1041" s="2">
        <v>0</v>
      </c>
      <c r="AE1041" s="2">
        <v>0</v>
      </c>
      <c r="AF1041" s="2">
        <v>0</v>
      </c>
      <c r="AG1041">
        <v>0</v>
      </c>
      <c r="AH1041" s="2">
        <v>0</v>
      </c>
      <c r="AI1041" s="2">
        <v>0</v>
      </c>
      <c r="AJ1041" s="2" t="s">
        <v>4165</v>
      </c>
      <c r="AK1041" s="2">
        <v>0</v>
      </c>
      <c r="AM1041" s="8" t="str">
        <f t="shared" si="112"/>
        <v>Agreed</v>
      </c>
      <c r="AN1041" s="8" t="s">
        <v>57</v>
      </c>
      <c r="AO1041">
        <f t="shared" si="113"/>
        <v>1</v>
      </c>
      <c r="AP1041">
        <f t="shared" si="114"/>
        <v>0</v>
      </c>
      <c r="AQ1041">
        <f t="shared" si="115"/>
        <v>0</v>
      </c>
      <c r="AR1041">
        <f t="shared" si="116"/>
        <v>0</v>
      </c>
      <c r="AS1041" t="str">
        <f t="shared" si="117"/>
        <v/>
      </c>
      <c r="BO1041" t="str">
        <f t="shared" si="118"/>
        <v/>
      </c>
    </row>
    <row r="1042" spans="2:67" ht="75">
      <c r="B1042">
        <v>31356</v>
      </c>
      <c r="C1042" t="s">
        <v>4101</v>
      </c>
      <c r="D1042" t="s">
        <v>4102</v>
      </c>
      <c r="E1042" t="s">
        <v>4103</v>
      </c>
      <c r="F1042" t="s">
        <v>4360</v>
      </c>
      <c r="G1042" t="s">
        <v>5127</v>
      </c>
      <c r="H1042" t="s">
        <v>4362</v>
      </c>
      <c r="I1042" t="s">
        <v>5221</v>
      </c>
      <c r="J1042">
        <v>1973</v>
      </c>
      <c r="K1042" t="s">
        <v>4952</v>
      </c>
      <c r="L1042" t="s">
        <v>4109</v>
      </c>
      <c r="M1042" s="1" t="s">
        <v>5224</v>
      </c>
      <c r="N1042" s="2">
        <v>1</v>
      </c>
      <c r="O1042" s="2">
        <v>0</v>
      </c>
      <c r="P1042" s="2">
        <v>0</v>
      </c>
      <c r="Q1042" s="2">
        <v>0</v>
      </c>
      <c r="R1042" s="8" t="s">
        <v>3632</v>
      </c>
      <c r="S1042" s="2">
        <v>0</v>
      </c>
      <c r="T1042" s="2">
        <v>1</v>
      </c>
      <c r="U1042" s="2">
        <v>0</v>
      </c>
      <c r="V1042" s="2">
        <v>0</v>
      </c>
      <c r="W1042" s="2">
        <v>0</v>
      </c>
      <c r="X1042" s="2">
        <v>0</v>
      </c>
      <c r="Y1042" s="2">
        <v>0</v>
      </c>
      <c r="Z1042" s="2">
        <v>0</v>
      </c>
      <c r="AA1042" s="2" t="s">
        <v>4164</v>
      </c>
      <c r="AB1042" s="2">
        <v>0</v>
      </c>
      <c r="AC1042" s="2">
        <v>1</v>
      </c>
      <c r="AD1042" s="2">
        <v>0</v>
      </c>
      <c r="AE1042" s="2">
        <v>0</v>
      </c>
      <c r="AF1042" s="2">
        <v>0</v>
      </c>
      <c r="AG1042">
        <v>0</v>
      </c>
      <c r="AH1042" s="2">
        <v>0</v>
      </c>
      <c r="AI1042" s="2">
        <v>0</v>
      </c>
      <c r="AJ1042" s="2" t="s">
        <v>5225</v>
      </c>
      <c r="AK1042" s="2">
        <v>0</v>
      </c>
      <c r="AM1042" s="8" t="str">
        <f t="shared" si="112"/>
        <v>Agreed</v>
      </c>
      <c r="AN1042" s="8" t="s">
        <v>57</v>
      </c>
      <c r="AO1042">
        <f t="shared" si="113"/>
        <v>1</v>
      </c>
      <c r="AP1042">
        <f t="shared" si="114"/>
        <v>0</v>
      </c>
      <c r="AQ1042">
        <f t="shared" si="115"/>
        <v>0</v>
      </c>
      <c r="AR1042">
        <f t="shared" si="116"/>
        <v>0</v>
      </c>
      <c r="AS1042" t="str">
        <f t="shared" si="117"/>
        <v/>
      </c>
      <c r="BO1042" t="str">
        <f t="shared" si="118"/>
        <v/>
      </c>
    </row>
    <row r="1043" spans="2:67" ht="75">
      <c r="B1043">
        <v>31357</v>
      </c>
      <c r="C1043" t="s">
        <v>4101</v>
      </c>
      <c r="D1043" t="s">
        <v>4102</v>
      </c>
      <c r="E1043" t="s">
        <v>4103</v>
      </c>
      <c r="F1043" t="s">
        <v>4360</v>
      </c>
      <c r="G1043" t="s">
        <v>5127</v>
      </c>
      <c r="H1043" t="s">
        <v>4362</v>
      </c>
      <c r="I1043" t="s">
        <v>5221</v>
      </c>
      <c r="J1043">
        <v>1973</v>
      </c>
      <c r="K1043" t="s">
        <v>4974</v>
      </c>
      <c r="L1043" t="s">
        <v>4109</v>
      </c>
      <c r="M1043" s="1" t="s">
        <v>5226</v>
      </c>
      <c r="N1043" s="2">
        <v>1</v>
      </c>
      <c r="O1043" s="2">
        <v>0</v>
      </c>
      <c r="P1043" s="2">
        <v>0</v>
      </c>
      <c r="Q1043" s="2">
        <v>0</v>
      </c>
      <c r="R1043" s="8" t="s">
        <v>5227</v>
      </c>
      <c r="S1043" s="2">
        <v>0</v>
      </c>
      <c r="T1043" s="2">
        <v>1</v>
      </c>
      <c r="U1043" s="2">
        <v>0</v>
      </c>
      <c r="V1043" s="2">
        <v>0</v>
      </c>
      <c r="W1043" s="2">
        <v>0</v>
      </c>
      <c r="X1043" s="2">
        <v>0</v>
      </c>
      <c r="Y1043" s="2">
        <v>0</v>
      </c>
      <c r="Z1043" s="2">
        <v>0</v>
      </c>
      <c r="AA1043" s="2" t="s">
        <v>4164</v>
      </c>
      <c r="AB1043" s="2">
        <v>0</v>
      </c>
      <c r="AC1043" s="2">
        <v>1</v>
      </c>
      <c r="AD1043" s="2">
        <v>0</v>
      </c>
      <c r="AE1043" s="2">
        <v>0</v>
      </c>
      <c r="AF1043" s="2">
        <v>0</v>
      </c>
      <c r="AG1043">
        <v>0</v>
      </c>
      <c r="AH1043" s="2">
        <v>0</v>
      </c>
      <c r="AI1043" s="2">
        <v>0</v>
      </c>
      <c r="AJ1043" s="2" t="s">
        <v>4165</v>
      </c>
      <c r="AK1043" s="2">
        <v>0</v>
      </c>
      <c r="AM1043" s="8" t="str">
        <f t="shared" si="112"/>
        <v>Agreed</v>
      </c>
      <c r="AN1043" s="8" t="s">
        <v>57</v>
      </c>
      <c r="AO1043">
        <f t="shared" si="113"/>
        <v>1</v>
      </c>
      <c r="AP1043">
        <f t="shared" si="114"/>
        <v>0</v>
      </c>
      <c r="AQ1043">
        <f t="shared" si="115"/>
        <v>0</v>
      </c>
      <c r="AR1043">
        <f t="shared" si="116"/>
        <v>0</v>
      </c>
      <c r="AS1043" t="str">
        <f t="shared" si="117"/>
        <v/>
      </c>
      <c r="BO1043" t="str">
        <f t="shared" si="118"/>
        <v/>
      </c>
    </row>
    <row r="1044" spans="2:67" ht="255">
      <c r="B1044">
        <v>31358</v>
      </c>
      <c r="C1044" t="s">
        <v>4101</v>
      </c>
      <c r="D1044" t="s">
        <v>4102</v>
      </c>
      <c r="E1044" t="s">
        <v>4103</v>
      </c>
      <c r="F1044" t="s">
        <v>4360</v>
      </c>
      <c r="G1044" t="s">
        <v>5127</v>
      </c>
      <c r="H1044" t="s">
        <v>4362</v>
      </c>
      <c r="I1044" t="s">
        <v>5228</v>
      </c>
      <c r="J1044">
        <v>1973</v>
      </c>
      <c r="K1044" t="s">
        <v>4988</v>
      </c>
      <c r="L1044" t="s">
        <v>4109</v>
      </c>
      <c r="M1044" s="1" t="s">
        <v>5229</v>
      </c>
      <c r="N1044" s="2">
        <v>1</v>
      </c>
      <c r="O1044" s="2">
        <v>0</v>
      </c>
      <c r="P1044" s="2">
        <v>0</v>
      </c>
      <c r="Q1044" s="2">
        <v>0</v>
      </c>
      <c r="R1044" s="8" t="s">
        <v>5230</v>
      </c>
      <c r="S1044" s="2">
        <v>0</v>
      </c>
      <c r="T1044" s="2">
        <v>1</v>
      </c>
      <c r="U1044" s="2">
        <v>0</v>
      </c>
      <c r="V1044" s="2">
        <v>0</v>
      </c>
      <c r="W1044" s="2">
        <v>0</v>
      </c>
      <c r="X1044" s="2">
        <v>0</v>
      </c>
      <c r="Y1044" s="2">
        <v>0</v>
      </c>
      <c r="Z1044" s="2">
        <v>0</v>
      </c>
      <c r="AA1044" s="2" t="s">
        <v>4164</v>
      </c>
      <c r="AB1044" s="2">
        <v>0</v>
      </c>
      <c r="AC1044" s="2">
        <v>0</v>
      </c>
      <c r="AD1044" s="2">
        <v>0</v>
      </c>
      <c r="AE1044" s="2">
        <v>0</v>
      </c>
      <c r="AF1044" s="2">
        <v>0</v>
      </c>
      <c r="AG1044">
        <v>0</v>
      </c>
      <c r="AH1044" s="2">
        <v>1</v>
      </c>
      <c r="AI1044" s="2">
        <v>0</v>
      </c>
      <c r="AJ1044" s="2" t="s">
        <v>5231</v>
      </c>
      <c r="AK1044" s="2">
        <v>0</v>
      </c>
      <c r="AM1044" s="8" t="str">
        <f t="shared" si="112"/>
        <v>Recoded</v>
      </c>
      <c r="AN1044" s="8"/>
      <c r="AO1044">
        <v>0</v>
      </c>
      <c r="AP1044">
        <v>0</v>
      </c>
      <c r="AQ1044">
        <v>0</v>
      </c>
      <c r="AR1044">
        <v>1</v>
      </c>
      <c r="AS1044" t="s">
        <v>5956</v>
      </c>
      <c r="BO1044" t="str">
        <f t="shared" si="118"/>
        <v/>
      </c>
    </row>
    <row r="1045" spans="2:67" ht="240">
      <c r="B1045">
        <v>31359</v>
      </c>
      <c r="C1045" t="s">
        <v>4101</v>
      </c>
      <c r="D1045" t="s">
        <v>4102</v>
      </c>
      <c r="E1045" t="s">
        <v>4103</v>
      </c>
      <c r="F1045" t="s">
        <v>4360</v>
      </c>
      <c r="G1045" t="s">
        <v>5127</v>
      </c>
      <c r="H1045" t="s">
        <v>4362</v>
      </c>
      <c r="I1045" t="s">
        <v>5232</v>
      </c>
      <c r="J1045">
        <v>1973</v>
      </c>
      <c r="K1045" t="s">
        <v>4996</v>
      </c>
      <c r="L1045" t="s">
        <v>4109</v>
      </c>
      <c r="M1045" s="1" t="s">
        <v>5233</v>
      </c>
      <c r="N1045" s="2">
        <v>1</v>
      </c>
      <c r="O1045" s="2">
        <v>0</v>
      </c>
      <c r="P1045" s="2">
        <v>0</v>
      </c>
      <c r="Q1045" s="2">
        <v>0</v>
      </c>
      <c r="R1045" s="8" t="s">
        <v>5234</v>
      </c>
      <c r="S1045" s="2">
        <v>0</v>
      </c>
      <c r="T1045" s="2">
        <v>1</v>
      </c>
      <c r="U1045" s="2">
        <v>0</v>
      </c>
      <c r="V1045" s="2">
        <v>0</v>
      </c>
      <c r="W1045" s="2">
        <v>0</v>
      </c>
      <c r="X1045" s="2">
        <v>0</v>
      </c>
      <c r="Y1045" s="2">
        <v>0</v>
      </c>
      <c r="Z1045" s="2">
        <v>0</v>
      </c>
      <c r="AA1045" s="2" t="s">
        <v>4164</v>
      </c>
      <c r="AB1045" s="2">
        <v>0</v>
      </c>
      <c r="AC1045" s="2">
        <v>0</v>
      </c>
      <c r="AD1045" s="2">
        <v>1</v>
      </c>
      <c r="AE1045" s="2">
        <v>0</v>
      </c>
      <c r="AF1045" s="2">
        <v>0</v>
      </c>
      <c r="AG1045">
        <v>0</v>
      </c>
      <c r="AH1045" s="2">
        <v>0</v>
      </c>
      <c r="AI1045" s="2">
        <v>0</v>
      </c>
      <c r="AJ1045" s="2" t="s">
        <v>5235</v>
      </c>
      <c r="AK1045" s="2">
        <v>0</v>
      </c>
      <c r="AM1045" s="8" t="str">
        <f t="shared" si="112"/>
        <v>Agreed</v>
      </c>
      <c r="AN1045" s="8" t="s">
        <v>57</v>
      </c>
      <c r="AO1045">
        <f t="shared" si="113"/>
        <v>1</v>
      </c>
      <c r="AP1045">
        <f t="shared" si="114"/>
        <v>0</v>
      </c>
      <c r="AQ1045">
        <f t="shared" si="115"/>
        <v>0</v>
      </c>
      <c r="AR1045">
        <f t="shared" si="116"/>
        <v>0</v>
      </c>
      <c r="AS1045" t="str">
        <f t="shared" si="117"/>
        <v/>
      </c>
      <c r="BO1045" t="str">
        <f t="shared" si="118"/>
        <v/>
      </c>
    </row>
    <row r="1046" spans="2:67" ht="45">
      <c r="B1046">
        <v>31360</v>
      </c>
      <c r="C1046" t="s">
        <v>4101</v>
      </c>
      <c r="D1046" t="s">
        <v>4102</v>
      </c>
      <c r="E1046" t="s">
        <v>4103</v>
      </c>
      <c r="F1046" t="s">
        <v>4360</v>
      </c>
      <c r="G1046" t="s">
        <v>5127</v>
      </c>
      <c r="H1046" t="s">
        <v>4362</v>
      </c>
      <c r="I1046" t="s">
        <v>5236</v>
      </c>
      <c r="J1046">
        <v>1973</v>
      </c>
      <c r="K1046" t="s">
        <v>5000</v>
      </c>
      <c r="L1046" t="s">
        <v>4109</v>
      </c>
      <c r="M1046" s="1" t="s">
        <v>5237</v>
      </c>
      <c r="N1046" s="2">
        <v>1</v>
      </c>
      <c r="O1046" s="2">
        <v>0</v>
      </c>
      <c r="P1046" s="2">
        <v>0</v>
      </c>
      <c r="Q1046" s="2">
        <v>0</v>
      </c>
      <c r="R1046" s="8" t="s">
        <v>3632</v>
      </c>
      <c r="S1046" s="2">
        <v>0</v>
      </c>
      <c r="T1046" s="2">
        <v>1</v>
      </c>
      <c r="U1046" s="2">
        <v>0</v>
      </c>
      <c r="V1046" s="2">
        <v>0</v>
      </c>
      <c r="W1046" s="2">
        <v>0</v>
      </c>
      <c r="X1046" s="2">
        <v>0</v>
      </c>
      <c r="Y1046" s="2">
        <v>0</v>
      </c>
      <c r="Z1046" s="2">
        <v>0</v>
      </c>
      <c r="AA1046" s="2" t="s">
        <v>4164</v>
      </c>
      <c r="AB1046" s="2">
        <v>0</v>
      </c>
      <c r="AC1046" s="2">
        <v>1</v>
      </c>
      <c r="AD1046" s="2">
        <v>0</v>
      </c>
      <c r="AE1046" s="2">
        <v>0</v>
      </c>
      <c r="AF1046" s="2">
        <v>0</v>
      </c>
      <c r="AG1046">
        <v>0</v>
      </c>
      <c r="AH1046" s="2">
        <v>0</v>
      </c>
      <c r="AI1046" s="2">
        <v>0</v>
      </c>
      <c r="AJ1046" s="2" t="s">
        <v>4165</v>
      </c>
      <c r="AK1046" s="2">
        <v>0</v>
      </c>
      <c r="AM1046" s="8" t="str">
        <f t="shared" si="112"/>
        <v>Agreed</v>
      </c>
      <c r="AN1046" s="8" t="s">
        <v>57</v>
      </c>
      <c r="AO1046">
        <f t="shared" si="113"/>
        <v>1</v>
      </c>
      <c r="AP1046">
        <f t="shared" si="114"/>
        <v>0</v>
      </c>
      <c r="AQ1046">
        <f t="shared" si="115"/>
        <v>0</v>
      </c>
      <c r="AR1046">
        <f t="shared" si="116"/>
        <v>0</v>
      </c>
      <c r="AS1046" t="str">
        <f t="shared" si="117"/>
        <v/>
      </c>
      <c r="BO1046" t="str">
        <f t="shared" si="118"/>
        <v/>
      </c>
    </row>
    <row r="1047" spans="2:67" ht="60">
      <c r="B1047">
        <v>31361</v>
      </c>
      <c r="C1047" t="s">
        <v>4101</v>
      </c>
      <c r="D1047" t="s">
        <v>4102</v>
      </c>
      <c r="E1047" t="s">
        <v>4103</v>
      </c>
      <c r="F1047" t="s">
        <v>4360</v>
      </c>
      <c r="G1047" t="s">
        <v>5127</v>
      </c>
      <c r="H1047" t="s">
        <v>4362</v>
      </c>
      <c r="I1047" t="s">
        <v>5236</v>
      </c>
      <c r="J1047">
        <v>1973</v>
      </c>
      <c r="K1047" t="s">
        <v>5015</v>
      </c>
      <c r="L1047" t="s">
        <v>4109</v>
      </c>
      <c r="M1047" s="1" t="s">
        <v>5238</v>
      </c>
      <c r="N1047" s="2">
        <v>1</v>
      </c>
      <c r="O1047" s="2">
        <v>0</v>
      </c>
      <c r="P1047" s="2">
        <v>0</v>
      </c>
      <c r="Q1047" s="2">
        <v>0</v>
      </c>
      <c r="R1047" s="8" t="s">
        <v>5239</v>
      </c>
      <c r="S1047" s="2">
        <v>0</v>
      </c>
      <c r="T1047" s="2">
        <v>1</v>
      </c>
      <c r="U1047" s="2">
        <v>0</v>
      </c>
      <c r="V1047" s="2">
        <v>0</v>
      </c>
      <c r="W1047" s="2">
        <v>0</v>
      </c>
      <c r="X1047" s="2">
        <v>0</v>
      </c>
      <c r="Y1047" s="2">
        <v>0</v>
      </c>
      <c r="Z1047" s="2">
        <v>0</v>
      </c>
      <c r="AA1047" s="2" t="s">
        <v>4164</v>
      </c>
      <c r="AB1047" s="2">
        <v>0</v>
      </c>
      <c r="AC1047" s="2">
        <v>1</v>
      </c>
      <c r="AD1047" s="2">
        <v>0</v>
      </c>
      <c r="AE1047" s="2">
        <v>0</v>
      </c>
      <c r="AF1047" s="2">
        <v>0</v>
      </c>
      <c r="AG1047">
        <v>0</v>
      </c>
      <c r="AH1047" s="2">
        <v>0</v>
      </c>
      <c r="AI1047" s="2">
        <v>0</v>
      </c>
      <c r="AJ1047" s="2" t="s">
        <v>4165</v>
      </c>
      <c r="AK1047" s="2">
        <v>0</v>
      </c>
      <c r="AM1047" s="8" t="str">
        <f t="shared" si="112"/>
        <v>Agreed</v>
      </c>
      <c r="AN1047" s="8" t="s">
        <v>57</v>
      </c>
      <c r="AO1047">
        <f t="shared" si="113"/>
        <v>1</v>
      </c>
      <c r="AP1047">
        <f t="shared" si="114"/>
        <v>0</v>
      </c>
      <c r="AQ1047">
        <f t="shared" si="115"/>
        <v>0</v>
      </c>
      <c r="AR1047">
        <f t="shared" si="116"/>
        <v>0</v>
      </c>
      <c r="AS1047" t="str">
        <f t="shared" si="117"/>
        <v/>
      </c>
      <c r="BO1047" t="str">
        <f t="shared" si="118"/>
        <v/>
      </c>
    </row>
    <row r="1048" spans="2:67" ht="90">
      <c r="B1048">
        <v>31362</v>
      </c>
      <c r="C1048" t="s">
        <v>4101</v>
      </c>
      <c r="D1048" t="s">
        <v>4102</v>
      </c>
      <c r="E1048" t="s">
        <v>4103</v>
      </c>
      <c r="F1048" t="s">
        <v>4360</v>
      </c>
      <c r="G1048" t="s">
        <v>5127</v>
      </c>
      <c r="H1048" t="s">
        <v>4362</v>
      </c>
      <c r="I1048" t="s">
        <v>5236</v>
      </c>
      <c r="J1048">
        <v>1973</v>
      </c>
      <c r="K1048" t="s">
        <v>5240</v>
      </c>
      <c r="L1048" t="s">
        <v>4109</v>
      </c>
      <c r="M1048" s="1" t="s">
        <v>5241</v>
      </c>
      <c r="N1048" s="2">
        <v>1</v>
      </c>
      <c r="O1048" s="2">
        <v>0</v>
      </c>
      <c r="P1048" s="2">
        <v>0</v>
      </c>
      <c r="Q1048" s="2">
        <v>0</v>
      </c>
      <c r="R1048" s="8" t="s">
        <v>5242</v>
      </c>
      <c r="S1048" s="2">
        <v>0</v>
      </c>
      <c r="T1048" s="2">
        <v>1</v>
      </c>
      <c r="U1048" s="2">
        <v>0</v>
      </c>
      <c r="V1048" s="2">
        <v>0</v>
      </c>
      <c r="W1048" s="2">
        <v>0</v>
      </c>
      <c r="X1048" s="2">
        <v>0</v>
      </c>
      <c r="Y1048" s="2">
        <v>0</v>
      </c>
      <c r="Z1048" s="2">
        <v>0</v>
      </c>
      <c r="AA1048" s="2" t="s">
        <v>4164</v>
      </c>
      <c r="AB1048" s="2">
        <v>0</v>
      </c>
      <c r="AC1048" s="2">
        <v>0</v>
      </c>
      <c r="AD1048" s="2">
        <v>1</v>
      </c>
      <c r="AE1048" s="2">
        <v>0</v>
      </c>
      <c r="AF1048" s="2">
        <v>0</v>
      </c>
      <c r="AG1048">
        <v>0</v>
      </c>
      <c r="AH1048" s="2">
        <v>0</v>
      </c>
      <c r="AI1048" s="2">
        <v>0</v>
      </c>
      <c r="AJ1048" s="2" t="s">
        <v>5243</v>
      </c>
      <c r="AK1048" s="2">
        <v>0</v>
      </c>
      <c r="AM1048" s="8" t="str">
        <f t="shared" si="112"/>
        <v>Agreed</v>
      </c>
      <c r="AN1048" s="8" t="s">
        <v>57</v>
      </c>
      <c r="AO1048">
        <f t="shared" si="113"/>
        <v>1</v>
      </c>
      <c r="AP1048">
        <f t="shared" si="114"/>
        <v>0</v>
      </c>
      <c r="AQ1048">
        <f t="shared" si="115"/>
        <v>0</v>
      </c>
      <c r="AR1048">
        <f t="shared" si="116"/>
        <v>0</v>
      </c>
      <c r="AS1048" t="str">
        <f t="shared" si="117"/>
        <v/>
      </c>
      <c r="BO1048" t="str">
        <f t="shared" si="118"/>
        <v/>
      </c>
    </row>
    <row r="1049" spans="2:67" ht="90">
      <c r="B1049">
        <v>31363</v>
      </c>
      <c r="C1049" t="s">
        <v>4101</v>
      </c>
      <c r="D1049" t="s">
        <v>4102</v>
      </c>
      <c r="E1049" t="s">
        <v>4103</v>
      </c>
      <c r="F1049" t="s">
        <v>4360</v>
      </c>
      <c r="G1049" t="s">
        <v>5127</v>
      </c>
      <c r="H1049" t="s">
        <v>4362</v>
      </c>
      <c r="I1049" t="s">
        <v>5244</v>
      </c>
      <c r="J1049">
        <v>1973</v>
      </c>
      <c r="K1049" t="s">
        <v>5034</v>
      </c>
      <c r="L1049" t="s">
        <v>4109</v>
      </c>
      <c r="M1049" s="1" t="s">
        <v>5245</v>
      </c>
      <c r="N1049" s="2">
        <v>1</v>
      </c>
      <c r="O1049" s="2">
        <v>0</v>
      </c>
      <c r="P1049" s="2">
        <v>0</v>
      </c>
      <c r="Q1049" s="2">
        <v>0</v>
      </c>
      <c r="R1049" s="8" t="s">
        <v>5246</v>
      </c>
      <c r="S1049" s="2">
        <v>0</v>
      </c>
      <c r="T1049" s="2">
        <v>1</v>
      </c>
      <c r="U1049" s="2">
        <v>0</v>
      </c>
      <c r="V1049" s="2">
        <v>0</v>
      </c>
      <c r="W1049" s="2">
        <v>0</v>
      </c>
      <c r="X1049" s="2">
        <v>0</v>
      </c>
      <c r="Y1049" s="2">
        <v>0</v>
      </c>
      <c r="Z1049" s="2">
        <v>0</v>
      </c>
      <c r="AA1049" s="2" t="s">
        <v>4164</v>
      </c>
      <c r="AB1049" s="2">
        <v>0</v>
      </c>
      <c r="AC1049" s="2">
        <v>1</v>
      </c>
      <c r="AD1049" s="2">
        <v>0</v>
      </c>
      <c r="AE1049" s="2">
        <v>0</v>
      </c>
      <c r="AF1049" s="2">
        <v>0</v>
      </c>
      <c r="AG1049">
        <v>0</v>
      </c>
      <c r="AH1049" s="2">
        <v>0</v>
      </c>
      <c r="AI1049" s="2">
        <v>0</v>
      </c>
      <c r="AJ1049" s="2" t="s">
        <v>4165</v>
      </c>
      <c r="AK1049" s="2">
        <v>0</v>
      </c>
      <c r="AM1049" s="8" t="str">
        <f t="shared" si="112"/>
        <v>Agreed</v>
      </c>
      <c r="AN1049" s="8" t="s">
        <v>57</v>
      </c>
      <c r="AO1049">
        <f t="shared" si="113"/>
        <v>1</v>
      </c>
      <c r="AP1049">
        <f t="shared" si="114"/>
        <v>0</v>
      </c>
      <c r="AQ1049">
        <f t="shared" si="115"/>
        <v>0</v>
      </c>
      <c r="AR1049">
        <f t="shared" si="116"/>
        <v>0</v>
      </c>
      <c r="AS1049" t="str">
        <f t="shared" si="117"/>
        <v/>
      </c>
      <c r="BO1049" t="str">
        <f t="shared" si="118"/>
        <v/>
      </c>
    </row>
    <row r="1050" spans="2:67" ht="75">
      <c r="B1050">
        <v>31372</v>
      </c>
      <c r="C1050" t="s">
        <v>4101</v>
      </c>
      <c r="D1050" t="s">
        <v>4102</v>
      </c>
      <c r="E1050" t="s">
        <v>4103</v>
      </c>
      <c r="F1050" t="s">
        <v>5247</v>
      </c>
      <c r="G1050" t="s">
        <v>5248</v>
      </c>
      <c r="H1050" t="s">
        <v>5249</v>
      </c>
      <c r="I1050" t="s">
        <v>1475</v>
      </c>
      <c r="J1050">
        <v>1975</v>
      </c>
      <c r="K1050" t="s">
        <v>5250</v>
      </c>
      <c r="L1050" t="s">
        <v>4109</v>
      </c>
      <c r="M1050" s="1" t="s">
        <v>5251</v>
      </c>
      <c r="N1050" s="2">
        <v>1</v>
      </c>
      <c r="O1050" s="2">
        <v>0</v>
      </c>
      <c r="P1050" s="2">
        <v>0</v>
      </c>
      <c r="Q1050" s="2">
        <v>0</v>
      </c>
      <c r="R1050" s="8" t="s">
        <v>5252</v>
      </c>
      <c r="S1050" s="2">
        <v>0</v>
      </c>
      <c r="T1050" s="2">
        <v>1</v>
      </c>
      <c r="U1050" s="2">
        <v>0</v>
      </c>
      <c r="V1050" s="2">
        <v>0</v>
      </c>
      <c r="W1050" s="2">
        <v>0</v>
      </c>
      <c r="X1050" s="2">
        <v>0</v>
      </c>
      <c r="Y1050" s="2">
        <v>0</v>
      </c>
      <c r="Z1050" s="2">
        <v>0</v>
      </c>
      <c r="AA1050" s="2" t="s">
        <v>4164</v>
      </c>
      <c r="AB1050" s="2">
        <v>0</v>
      </c>
      <c r="AC1050" s="2">
        <v>1</v>
      </c>
      <c r="AD1050" s="2">
        <v>0</v>
      </c>
      <c r="AE1050" s="2">
        <v>0</v>
      </c>
      <c r="AF1050" s="2">
        <v>0</v>
      </c>
      <c r="AG1050">
        <v>0</v>
      </c>
      <c r="AH1050" s="2">
        <v>0</v>
      </c>
      <c r="AI1050" s="2">
        <v>0</v>
      </c>
      <c r="AJ1050" s="2" t="s">
        <v>4165</v>
      </c>
      <c r="AK1050" s="2">
        <v>0</v>
      </c>
      <c r="AM1050" s="8" t="str">
        <f t="shared" si="112"/>
        <v>Agreed</v>
      </c>
      <c r="AN1050" s="8" t="s">
        <v>57</v>
      </c>
      <c r="AO1050">
        <f t="shared" si="113"/>
        <v>1</v>
      </c>
      <c r="AP1050">
        <f t="shared" si="114"/>
        <v>0</v>
      </c>
      <c r="AQ1050">
        <f t="shared" si="115"/>
        <v>0</v>
      </c>
      <c r="AR1050">
        <f t="shared" si="116"/>
        <v>0</v>
      </c>
      <c r="AS1050" t="str">
        <f t="shared" si="117"/>
        <v/>
      </c>
      <c r="BO1050" t="str">
        <f t="shared" si="118"/>
        <v/>
      </c>
    </row>
    <row r="1051" spans="2:67" ht="60">
      <c r="B1051">
        <v>31374</v>
      </c>
      <c r="C1051" t="s">
        <v>4101</v>
      </c>
      <c r="D1051" t="s">
        <v>4102</v>
      </c>
      <c r="E1051" t="s">
        <v>4103</v>
      </c>
      <c r="F1051" t="s">
        <v>5247</v>
      </c>
      <c r="G1051" t="s">
        <v>5253</v>
      </c>
      <c r="H1051" t="s">
        <v>5249</v>
      </c>
      <c r="I1051" t="s">
        <v>4012</v>
      </c>
      <c r="J1051">
        <v>1975</v>
      </c>
      <c r="K1051" t="s">
        <v>5254</v>
      </c>
      <c r="L1051" t="s">
        <v>4109</v>
      </c>
      <c r="M1051" s="1" t="s">
        <v>5255</v>
      </c>
      <c r="N1051" s="2">
        <v>0</v>
      </c>
      <c r="O1051" s="2">
        <v>0</v>
      </c>
      <c r="P1051" s="2">
        <v>0</v>
      </c>
      <c r="Q1051" s="2">
        <v>1</v>
      </c>
      <c r="R1051" s="8" t="s">
        <v>5256</v>
      </c>
      <c r="S1051" s="2">
        <v>0</v>
      </c>
      <c r="T1051" s="2">
        <v>0</v>
      </c>
      <c r="U1051" s="2">
        <v>0</v>
      </c>
      <c r="V1051" s="2">
        <v>0</v>
      </c>
      <c r="W1051" s="2">
        <v>0</v>
      </c>
      <c r="X1051" s="2">
        <v>0</v>
      </c>
      <c r="Y1051" s="2">
        <v>0</v>
      </c>
      <c r="Z1051" s="2">
        <v>1</v>
      </c>
      <c r="AA1051" s="2" t="s">
        <v>5257</v>
      </c>
      <c r="AB1051" s="2">
        <v>0</v>
      </c>
      <c r="AC1051" s="2">
        <v>1</v>
      </c>
      <c r="AD1051" s="2">
        <v>0</v>
      </c>
      <c r="AE1051" s="2">
        <v>0</v>
      </c>
      <c r="AF1051" s="2">
        <v>0</v>
      </c>
      <c r="AG1051">
        <v>0</v>
      </c>
      <c r="AH1051" s="2">
        <v>0</v>
      </c>
      <c r="AI1051" s="2">
        <v>0</v>
      </c>
      <c r="AJ1051" s="2" t="s">
        <v>4165</v>
      </c>
      <c r="AK1051" s="2">
        <v>0</v>
      </c>
      <c r="AM1051" s="8" t="str">
        <f t="shared" si="112"/>
        <v>Agreed</v>
      </c>
      <c r="AN1051" s="8" t="s">
        <v>57</v>
      </c>
      <c r="AO1051">
        <f t="shared" si="113"/>
        <v>0</v>
      </c>
      <c r="AP1051">
        <f t="shared" si="114"/>
        <v>0</v>
      </c>
      <c r="AQ1051">
        <f t="shared" si="115"/>
        <v>0</v>
      </c>
      <c r="AR1051">
        <f t="shared" si="116"/>
        <v>1</v>
      </c>
      <c r="AS1051" t="str">
        <f t="shared" si="117"/>
        <v/>
      </c>
      <c r="BM1051" s="1" t="s">
        <v>5957</v>
      </c>
      <c r="BO1051" t="str">
        <f t="shared" si="118"/>
        <v/>
      </c>
    </row>
    <row r="1052" spans="2:67" ht="90">
      <c r="B1052">
        <v>31375</v>
      </c>
      <c r="C1052" t="s">
        <v>4101</v>
      </c>
      <c r="D1052" t="s">
        <v>4102</v>
      </c>
      <c r="E1052" t="s">
        <v>4103</v>
      </c>
      <c r="F1052" t="s">
        <v>5247</v>
      </c>
      <c r="G1052" t="s">
        <v>5253</v>
      </c>
      <c r="H1052" t="s">
        <v>5249</v>
      </c>
      <c r="I1052" t="s">
        <v>5258</v>
      </c>
      <c r="J1052">
        <v>1975</v>
      </c>
      <c r="K1052" t="s">
        <v>5259</v>
      </c>
      <c r="L1052" t="s">
        <v>4109</v>
      </c>
      <c r="M1052" s="1" t="s">
        <v>5260</v>
      </c>
      <c r="N1052" s="2">
        <v>1</v>
      </c>
      <c r="O1052" s="2">
        <v>0</v>
      </c>
      <c r="P1052" s="2">
        <v>0</v>
      </c>
      <c r="Q1052" s="2">
        <v>0</v>
      </c>
      <c r="R1052" s="8" t="s">
        <v>5261</v>
      </c>
      <c r="S1052" s="2">
        <v>0</v>
      </c>
      <c r="T1052" s="2">
        <v>1</v>
      </c>
      <c r="U1052" s="2">
        <v>0</v>
      </c>
      <c r="V1052" s="2">
        <v>0</v>
      </c>
      <c r="W1052" s="2">
        <v>0</v>
      </c>
      <c r="X1052" s="2">
        <v>0</v>
      </c>
      <c r="Y1052" s="2">
        <v>0</v>
      </c>
      <c r="Z1052" s="2">
        <v>0</v>
      </c>
      <c r="AA1052" s="2" t="s">
        <v>4164</v>
      </c>
      <c r="AB1052" s="2">
        <v>0</v>
      </c>
      <c r="AC1052" s="2">
        <v>1</v>
      </c>
      <c r="AD1052" s="2">
        <v>0</v>
      </c>
      <c r="AE1052" s="2">
        <v>0</v>
      </c>
      <c r="AF1052" s="2">
        <v>0</v>
      </c>
      <c r="AG1052">
        <v>0</v>
      </c>
      <c r="AH1052" s="2">
        <v>0</v>
      </c>
      <c r="AI1052" s="2">
        <v>0</v>
      </c>
      <c r="AJ1052" s="2" t="s">
        <v>4165</v>
      </c>
      <c r="AK1052" s="2">
        <v>0</v>
      </c>
      <c r="AM1052" s="8" t="str">
        <f t="shared" si="112"/>
        <v>Agreed</v>
      </c>
      <c r="AN1052" s="8" t="s">
        <v>57</v>
      </c>
      <c r="AO1052">
        <f t="shared" si="113"/>
        <v>1</v>
      </c>
      <c r="AP1052">
        <f t="shared" si="114"/>
        <v>0</v>
      </c>
      <c r="AQ1052">
        <f t="shared" si="115"/>
        <v>0</v>
      </c>
      <c r="AR1052">
        <f t="shared" si="116"/>
        <v>0</v>
      </c>
      <c r="AS1052" t="str">
        <f t="shared" si="117"/>
        <v/>
      </c>
      <c r="BO1052" t="str">
        <f t="shared" si="118"/>
        <v/>
      </c>
    </row>
    <row r="1053" spans="2:67" ht="90">
      <c r="B1053">
        <v>31378</v>
      </c>
      <c r="C1053" t="s">
        <v>4101</v>
      </c>
      <c r="D1053" t="s">
        <v>4102</v>
      </c>
      <c r="E1053" t="s">
        <v>4103</v>
      </c>
      <c r="F1053" t="s">
        <v>5247</v>
      </c>
      <c r="G1053" t="s">
        <v>5253</v>
      </c>
      <c r="H1053" t="s">
        <v>5249</v>
      </c>
      <c r="I1053" t="s">
        <v>4214</v>
      </c>
      <c r="J1053">
        <v>1975</v>
      </c>
      <c r="K1053" t="s">
        <v>5262</v>
      </c>
      <c r="L1053" t="s">
        <v>4109</v>
      </c>
      <c r="M1053" s="1" t="s">
        <v>5263</v>
      </c>
      <c r="N1053" s="2">
        <v>1</v>
      </c>
      <c r="O1053" s="2">
        <v>0</v>
      </c>
      <c r="P1053" s="2">
        <v>0</v>
      </c>
      <c r="Q1053" s="2">
        <v>0</v>
      </c>
      <c r="R1053" s="8" t="s">
        <v>5264</v>
      </c>
      <c r="S1053" s="2">
        <v>0</v>
      </c>
      <c r="T1053" s="2">
        <v>1</v>
      </c>
      <c r="U1053" s="2">
        <v>0</v>
      </c>
      <c r="V1053" s="2">
        <v>0</v>
      </c>
      <c r="W1053" s="2">
        <v>0</v>
      </c>
      <c r="X1053" s="2">
        <v>0</v>
      </c>
      <c r="Y1053" s="2">
        <v>0</v>
      </c>
      <c r="Z1053" s="2">
        <v>0</v>
      </c>
      <c r="AA1053" s="2" t="s">
        <v>4164</v>
      </c>
      <c r="AB1053" s="2">
        <v>0</v>
      </c>
      <c r="AC1053" s="2">
        <v>0</v>
      </c>
      <c r="AD1053" s="2">
        <v>0</v>
      </c>
      <c r="AE1053" s="2">
        <v>0</v>
      </c>
      <c r="AF1053" s="2">
        <v>0</v>
      </c>
      <c r="AG1053">
        <v>0</v>
      </c>
      <c r="AH1053" s="2">
        <v>0</v>
      </c>
      <c r="AI1053" s="2">
        <v>1</v>
      </c>
      <c r="AJ1053" s="2" t="s">
        <v>5265</v>
      </c>
      <c r="AK1053" s="2">
        <v>0</v>
      </c>
      <c r="AM1053" s="8" t="str">
        <f t="shared" si="112"/>
        <v>Agreed</v>
      </c>
      <c r="AN1053" s="8" t="s">
        <v>57</v>
      </c>
      <c r="AO1053">
        <f t="shared" si="113"/>
        <v>1</v>
      </c>
      <c r="AP1053">
        <f t="shared" si="114"/>
        <v>0</v>
      </c>
      <c r="AQ1053">
        <f t="shared" si="115"/>
        <v>0</v>
      </c>
      <c r="AR1053">
        <f t="shared" si="116"/>
        <v>0</v>
      </c>
      <c r="AS1053" t="str">
        <f t="shared" si="117"/>
        <v/>
      </c>
      <c r="BO1053" t="str">
        <f t="shared" si="118"/>
        <v/>
      </c>
    </row>
    <row r="1054" spans="2:67" ht="147.75">
      <c r="B1054">
        <v>31388</v>
      </c>
      <c r="C1054" t="s">
        <v>4101</v>
      </c>
      <c r="D1054" t="s">
        <v>4102</v>
      </c>
      <c r="E1054" t="s">
        <v>4103</v>
      </c>
      <c r="F1054" t="s">
        <v>5247</v>
      </c>
      <c r="G1054" t="s">
        <v>5253</v>
      </c>
      <c r="H1054" t="s">
        <v>5249</v>
      </c>
      <c r="I1054" t="s">
        <v>4355</v>
      </c>
      <c r="J1054">
        <v>1975</v>
      </c>
      <c r="K1054" t="s">
        <v>5266</v>
      </c>
      <c r="L1054" t="s">
        <v>4109</v>
      </c>
      <c r="M1054" s="1" t="s">
        <v>5267</v>
      </c>
      <c r="N1054" s="2">
        <v>0</v>
      </c>
      <c r="O1054" s="2">
        <v>1</v>
      </c>
      <c r="P1054" s="2">
        <v>0</v>
      </c>
      <c r="Q1054" s="2">
        <v>0</v>
      </c>
      <c r="R1054" s="8" t="s">
        <v>5268</v>
      </c>
      <c r="S1054" s="2">
        <v>0</v>
      </c>
      <c r="T1054" s="2">
        <v>0</v>
      </c>
      <c r="U1054" s="2">
        <v>0</v>
      </c>
      <c r="V1054" s="2">
        <v>0</v>
      </c>
      <c r="W1054" s="2">
        <v>0</v>
      </c>
      <c r="X1054" s="2">
        <v>1</v>
      </c>
      <c r="Y1054" s="2">
        <v>1</v>
      </c>
      <c r="Z1054" s="2">
        <v>0</v>
      </c>
      <c r="AA1054" s="2" t="s">
        <v>5269</v>
      </c>
      <c r="AB1054" s="2">
        <v>0</v>
      </c>
      <c r="AC1054" s="2">
        <v>0</v>
      </c>
      <c r="AD1054" s="2">
        <v>1</v>
      </c>
      <c r="AE1054" s="2">
        <v>0</v>
      </c>
      <c r="AF1054" s="2">
        <v>0</v>
      </c>
      <c r="AG1054">
        <v>0</v>
      </c>
      <c r="AH1054" s="2">
        <v>0</v>
      </c>
      <c r="AI1054" s="2">
        <v>0</v>
      </c>
      <c r="AJ1054" s="2" t="s">
        <v>5270</v>
      </c>
      <c r="AK1054" s="2">
        <v>0</v>
      </c>
      <c r="AM1054" s="8" t="str">
        <f t="shared" si="112"/>
        <v>Recoded</v>
      </c>
      <c r="AN1054" s="8"/>
      <c r="AO1054">
        <v>0</v>
      </c>
      <c r="AP1054">
        <v>1</v>
      </c>
      <c r="AQ1054">
        <v>0</v>
      </c>
      <c r="AR1054">
        <v>1</v>
      </c>
      <c r="AS1054" t="s">
        <v>5958</v>
      </c>
      <c r="BO1054" t="str">
        <f t="shared" si="118"/>
        <v/>
      </c>
    </row>
    <row r="1055" spans="2:67" ht="44.25">
      <c r="B1055">
        <v>31393</v>
      </c>
      <c r="C1055" t="s">
        <v>4101</v>
      </c>
      <c r="D1055" t="s">
        <v>4102</v>
      </c>
      <c r="E1055" t="s">
        <v>4103</v>
      </c>
      <c r="F1055" t="s">
        <v>5247</v>
      </c>
      <c r="G1055" t="s">
        <v>5271</v>
      </c>
      <c r="H1055" t="s">
        <v>5249</v>
      </c>
      <c r="I1055" t="s">
        <v>5272</v>
      </c>
      <c r="J1055">
        <v>1975</v>
      </c>
      <c r="K1055" t="s">
        <v>5273</v>
      </c>
      <c r="L1055" t="s">
        <v>4109</v>
      </c>
      <c r="M1055" s="1" t="s">
        <v>5274</v>
      </c>
      <c r="N1055" s="2">
        <v>0</v>
      </c>
      <c r="O1055" s="2">
        <v>0</v>
      </c>
      <c r="P1055" s="2">
        <v>0</v>
      </c>
      <c r="Q1055" s="2">
        <v>1</v>
      </c>
      <c r="R1055" s="8" t="s">
        <v>5275</v>
      </c>
      <c r="S1055" s="2">
        <v>0</v>
      </c>
      <c r="T1055" s="2">
        <v>0</v>
      </c>
      <c r="U1055" s="2">
        <v>0</v>
      </c>
      <c r="V1055" s="2">
        <v>0</v>
      </c>
      <c r="W1055" s="2">
        <v>0</v>
      </c>
      <c r="X1055" s="2">
        <v>0</v>
      </c>
      <c r="Y1055" s="2">
        <v>1</v>
      </c>
      <c r="Z1055" s="2">
        <v>0</v>
      </c>
      <c r="AA1055" s="2" t="s">
        <v>5276</v>
      </c>
      <c r="AB1055" s="2">
        <v>0</v>
      </c>
      <c r="AC1055" s="2">
        <v>1</v>
      </c>
      <c r="AD1055" s="2">
        <v>0</v>
      </c>
      <c r="AE1055" s="2">
        <v>0</v>
      </c>
      <c r="AF1055" s="2">
        <v>0</v>
      </c>
      <c r="AG1055">
        <v>0</v>
      </c>
      <c r="AH1055" s="2">
        <v>0</v>
      </c>
      <c r="AI1055" s="2">
        <v>0</v>
      </c>
      <c r="AJ1055" s="2" t="s">
        <v>4165</v>
      </c>
      <c r="AK1055" s="2">
        <v>0</v>
      </c>
      <c r="AM1055" s="8" t="str">
        <f t="shared" si="112"/>
        <v>Agreed</v>
      </c>
      <c r="AN1055" s="8" t="s">
        <v>57</v>
      </c>
      <c r="AO1055">
        <f t="shared" si="113"/>
        <v>0</v>
      </c>
      <c r="AP1055">
        <f t="shared" si="114"/>
        <v>0</v>
      </c>
      <c r="AQ1055">
        <f t="shared" si="115"/>
        <v>0</v>
      </c>
      <c r="AR1055">
        <f t="shared" si="116"/>
        <v>1</v>
      </c>
      <c r="AS1055" t="str">
        <f t="shared" si="117"/>
        <v/>
      </c>
      <c r="BO1055" t="str">
        <f t="shared" si="118"/>
        <v/>
      </c>
    </row>
    <row r="1056" spans="2:67" ht="132.75">
      <c r="B1056">
        <v>31394</v>
      </c>
      <c r="C1056" t="s">
        <v>4101</v>
      </c>
      <c r="D1056" t="s">
        <v>4102</v>
      </c>
      <c r="E1056" t="s">
        <v>4103</v>
      </c>
      <c r="F1056" t="s">
        <v>5247</v>
      </c>
      <c r="G1056" t="s">
        <v>5271</v>
      </c>
      <c r="H1056" t="s">
        <v>5249</v>
      </c>
      <c r="I1056" t="s">
        <v>2586</v>
      </c>
      <c r="J1056">
        <v>1975</v>
      </c>
      <c r="K1056" t="s">
        <v>5277</v>
      </c>
      <c r="L1056" t="s">
        <v>4109</v>
      </c>
      <c r="M1056" s="1" t="s">
        <v>5278</v>
      </c>
      <c r="N1056" s="2">
        <v>0</v>
      </c>
      <c r="O1056" s="2">
        <v>1</v>
      </c>
      <c r="P1056" s="2">
        <v>0</v>
      </c>
      <c r="Q1056" s="2">
        <v>0</v>
      </c>
      <c r="R1056" s="8" t="s">
        <v>5279</v>
      </c>
      <c r="S1056" s="2">
        <v>0</v>
      </c>
      <c r="T1056" s="2">
        <v>0</v>
      </c>
      <c r="U1056" s="2">
        <v>0</v>
      </c>
      <c r="V1056" s="2">
        <v>0</v>
      </c>
      <c r="W1056" s="2">
        <v>1</v>
      </c>
      <c r="X1056" s="2">
        <v>0</v>
      </c>
      <c r="Y1056" s="2">
        <v>0</v>
      </c>
      <c r="Z1056" s="2">
        <v>0</v>
      </c>
      <c r="AA1056" s="2" t="s">
        <v>5280</v>
      </c>
      <c r="AB1056" s="2">
        <v>0</v>
      </c>
      <c r="AC1056" s="2">
        <v>0</v>
      </c>
      <c r="AD1056" s="2">
        <v>1</v>
      </c>
      <c r="AE1056" s="2">
        <v>0</v>
      </c>
      <c r="AF1056" s="2">
        <v>0</v>
      </c>
      <c r="AG1056">
        <v>0</v>
      </c>
      <c r="AH1056" s="2">
        <v>0</v>
      </c>
      <c r="AI1056" s="2">
        <v>0</v>
      </c>
      <c r="AJ1056" s="2" t="s">
        <v>5281</v>
      </c>
      <c r="AK1056" s="2">
        <v>0</v>
      </c>
      <c r="AM1056" s="8" t="str">
        <f t="shared" si="112"/>
        <v>Agreed</v>
      </c>
      <c r="AN1056" s="8" t="s">
        <v>57</v>
      </c>
      <c r="AO1056">
        <f t="shared" si="113"/>
        <v>0</v>
      </c>
      <c r="AP1056">
        <f t="shared" si="114"/>
        <v>1</v>
      </c>
      <c r="AQ1056">
        <f t="shared" si="115"/>
        <v>0</v>
      </c>
      <c r="AR1056">
        <f t="shared" si="116"/>
        <v>0</v>
      </c>
      <c r="AS1056" t="str">
        <f t="shared" si="117"/>
        <v/>
      </c>
      <c r="BO1056" t="str">
        <f t="shared" si="118"/>
        <v/>
      </c>
    </row>
    <row r="1057" spans="2:67" ht="104.25">
      <c r="B1057">
        <v>31396</v>
      </c>
      <c r="C1057" t="s">
        <v>4101</v>
      </c>
      <c r="D1057" t="s">
        <v>4102</v>
      </c>
      <c r="E1057" t="s">
        <v>4103</v>
      </c>
      <c r="F1057" t="s">
        <v>5247</v>
      </c>
      <c r="G1057" t="s">
        <v>5282</v>
      </c>
      <c r="H1057" t="s">
        <v>5249</v>
      </c>
      <c r="I1057" t="s">
        <v>1567</v>
      </c>
      <c r="J1057">
        <v>1975</v>
      </c>
      <c r="K1057" t="s">
        <v>5283</v>
      </c>
      <c r="L1057" t="s">
        <v>4109</v>
      </c>
      <c r="M1057" s="1" t="s">
        <v>5284</v>
      </c>
      <c r="N1057" s="2">
        <v>0</v>
      </c>
      <c r="O1057" s="2">
        <v>1</v>
      </c>
      <c r="P1057" s="2">
        <v>0</v>
      </c>
      <c r="Q1057" s="2">
        <v>0</v>
      </c>
      <c r="R1057" s="8" t="s">
        <v>5285</v>
      </c>
      <c r="S1057" s="2">
        <v>0</v>
      </c>
      <c r="T1057" s="2">
        <v>1</v>
      </c>
      <c r="U1057" s="2">
        <v>0</v>
      </c>
      <c r="V1057" s="2">
        <v>0</v>
      </c>
      <c r="W1057" s="2">
        <v>0</v>
      </c>
      <c r="X1057" s="2">
        <v>0</v>
      </c>
      <c r="Y1057" s="2">
        <v>0</v>
      </c>
      <c r="Z1057" s="2">
        <v>0</v>
      </c>
      <c r="AA1057" s="2" t="s">
        <v>4164</v>
      </c>
      <c r="AB1057" s="2">
        <v>0</v>
      </c>
      <c r="AC1057" s="2">
        <v>1</v>
      </c>
      <c r="AD1057" s="2">
        <v>0</v>
      </c>
      <c r="AE1057" s="2">
        <v>0</v>
      </c>
      <c r="AF1057" s="2">
        <v>0</v>
      </c>
      <c r="AG1057">
        <v>0</v>
      </c>
      <c r="AH1057" s="2">
        <v>0</v>
      </c>
      <c r="AI1057" s="2">
        <v>0</v>
      </c>
      <c r="AJ1057" s="2" t="s">
        <v>4165</v>
      </c>
      <c r="AK1057" s="2">
        <v>0</v>
      </c>
      <c r="AM1057" s="8" t="str">
        <f t="shared" si="112"/>
        <v>Agreed</v>
      </c>
      <c r="AN1057" s="8" t="s">
        <v>57</v>
      </c>
      <c r="AO1057">
        <f t="shared" si="113"/>
        <v>0</v>
      </c>
      <c r="AP1057">
        <f t="shared" si="114"/>
        <v>1</v>
      </c>
      <c r="AQ1057">
        <f t="shared" si="115"/>
        <v>0</v>
      </c>
      <c r="AR1057">
        <f t="shared" si="116"/>
        <v>0</v>
      </c>
      <c r="AS1057" t="str">
        <f t="shared" si="117"/>
        <v/>
      </c>
      <c r="BO1057" t="str">
        <f t="shared" si="118"/>
        <v/>
      </c>
    </row>
    <row r="1058" spans="2:67" ht="105">
      <c r="B1058">
        <v>31420</v>
      </c>
      <c r="C1058" t="s">
        <v>4101</v>
      </c>
      <c r="D1058" t="s">
        <v>4102</v>
      </c>
      <c r="E1058" t="s">
        <v>4103</v>
      </c>
      <c r="F1058" t="s">
        <v>5247</v>
      </c>
      <c r="G1058" t="s">
        <v>5286</v>
      </c>
      <c r="H1058" t="s">
        <v>5249</v>
      </c>
      <c r="I1058" t="s">
        <v>2614</v>
      </c>
      <c r="J1058">
        <v>1975</v>
      </c>
      <c r="K1058" t="s">
        <v>5287</v>
      </c>
      <c r="L1058" t="s">
        <v>4109</v>
      </c>
      <c r="M1058" s="1" t="s">
        <v>5288</v>
      </c>
      <c r="N1058" s="2">
        <v>1</v>
      </c>
      <c r="O1058" s="2">
        <v>0</v>
      </c>
      <c r="P1058" s="2">
        <v>0</v>
      </c>
      <c r="Q1058" s="2">
        <v>0</v>
      </c>
      <c r="R1058" s="8" t="s">
        <v>5289</v>
      </c>
      <c r="S1058" s="2">
        <v>0</v>
      </c>
      <c r="T1058" s="2">
        <v>1</v>
      </c>
      <c r="U1058" s="2">
        <v>0</v>
      </c>
      <c r="V1058" s="2">
        <v>0</v>
      </c>
      <c r="W1058" s="2">
        <v>0</v>
      </c>
      <c r="X1058" s="2">
        <v>0</v>
      </c>
      <c r="Y1058" s="2">
        <v>0</v>
      </c>
      <c r="Z1058" s="2">
        <v>0</v>
      </c>
      <c r="AA1058" s="2" t="s">
        <v>4164</v>
      </c>
      <c r="AB1058" s="2">
        <v>0</v>
      </c>
      <c r="AC1058" s="2">
        <v>1</v>
      </c>
      <c r="AD1058" s="2">
        <v>0</v>
      </c>
      <c r="AE1058" s="2">
        <v>0</v>
      </c>
      <c r="AF1058" s="2">
        <v>0</v>
      </c>
      <c r="AG1058">
        <v>0</v>
      </c>
      <c r="AH1058" s="2">
        <v>0</v>
      </c>
      <c r="AI1058" s="2">
        <v>0</v>
      </c>
      <c r="AJ1058" s="2" t="s">
        <v>4165</v>
      </c>
      <c r="AK1058" s="2">
        <v>0</v>
      </c>
      <c r="AM1058" s="8" t="str">
        <f t="shared" si="112"/>
        <v>Agreed</v>
      </c>
      <c r="AN1058" s="8" t="s">
        <v>57</v>
      </c>
      <c r="AO1058">
        <f t="shared" si="113"/>
        <v>1</v>
      </c>
      <c r="AP1058">
        <f t="shared" si="114"/>
        <v>0</v>
      </c>
      <c r="AQ1058">
        <f t="shared" si="115"/>
        <v>0</v>
      </c>
      <c r="AR1058">
        <f t="shared" si="116"/>
        <v>0</v>
      </c>
      <c r="AS1058" t="str">
        <f t="shared" si="117"/>
        <v/>
      </c>
      <c r="BO1058" t="str">
        <f t="shared" si="118"/>
        <v/>
      </c>
    </row>
    <row r="1059" spans="2:67" ht="150">
      <c r="B1059">
        <v>31423</v>
      </c>
      <c r="C1059" t="s">
        <v>4101</v>
      </c>
      <c r="D1059" t="s">
        <v>4102</v>
      </c>
      <c r="E1059" t="s">
        <v>4103</v>
      </c>
      <c r="F1059" t="s">
        <v>5247</v>
      </c>
      <c r="G1059" t="s">
        <v>5286</v>
      </c>
      <c r="H1059" t="s">
        <v>5249</v>
      </c>
      <c r="I1059" t="s">
        <v>1632</v>
      </c>
      <c r="J1059">
        <v>1975</v>
      </c>
      <c r="K1059" t="s">
        <v>5290</v>
      </c>
      <c r="L1059" t="s">
        <v>4109</v>
      </c>
      <c r="M1059" s="1" t="s">
        <v>5291</v>
      </c>
      <c r="N1059" s="2">
        <v>1</v>
      </c>
      <c r="O1059" s="2">
        <v>0</v>
      </c>
      <c r="P1059" s="2">
        <v>0</v>
      </c>
      <c r="Q1059" s="2">
        <v>0</v>
      </c>
      <c r="R1059" s="8" t="s">
        <v>5292</v>
      </c>
      <c r="S1059" s="2">
        <v>0</v>
      </c>
      <c r="T1059" s="2">
        <v>1</v>
      </c>
      <c r="U1059" s="2">
        <v>0</v>
      </c>
      <c r="V1059" s="2">
        <v>0</v>
      </c>
      <c r="W1059" s="2">
        <v>0</v>
      </c>
      <c r="X1059" s="2">
        <v>0</v>
      </c>
      <c r="Y1059" s="2">
        <v>0</v>
      </c>
      <c r="Z1059" s="2">
        <v>0</v>
      </c>
      <c r="AA1059" s="2" t="s">
        <v>4164</v>
      </c>
      <c r="AB1059" s="2">
        <v>0</v>
      </c>
      <c r="AC1059" s="2">
        <v>1</v>
      </c>
      <c r="AD1059" s="2">
        <v>0</v>
      </c>
      <c r="AE1059" s="2">
        <v>0</v>
      </c>
      <c r="AF1059" s="2">
        <v>0</v>
      </c>
      <c r="AG1059">
        <v>0</v>
      </c>
      <c r="AH1059" s="2">
        <v>0</v>
      </c>
      <c r="AI1059" s="2">
        <v>0</v>
      </c>
      <c r="AJ1059" s="2" t="s">
        <v>4165</v>
      </c>
      <c r="AK1059" s="2">
        <v>0</v>
      </c>
      <c r="AM1059" s="8" t="str">
        <f t="shared" si="112"/>
        <v>Agreed</v>
      </c>
      <c r="AN1059" s="8" t="s">
        <v>57</v>
      </c>
      <c r="AO1059">
        <f t="shared" si="113"/>
        <v>1</v>
      </c>
      <c r="AP1059">
        <f t="shared" si="114"/>
        <v>0</v>
      </c>
      <c r="AQ1059">
        <f t="shared" si="115"/>
        <v>0</v>
      </c>
      <c r="AR1059">
        <f t="shared" si="116"/>
        <v>0</v>
      </c>
      <c r="AS1059" t="str">
        <f t="shared" si="117"/>
        <v/>
      </c>
      <c r="BO1059" t="str">
        <f t="shared" si="118"/>
        <v/>
      </c>
    </row>
    <row r="1060" spans="2:67" ht="105">
      <c r="B1060">
        <v>31511</v>
      </c>
      <c r="C1060" t="s">
        <v>4101</v>
      </c>
      <c r="D1060" t="s">
        <v>4102</v>
      </c>
      <c r="E1060" t="s">
        <v>4103</v>
      </c>
      <c r="F1060" t="s">
        <v>5247</v>
      </c>
      <c r="G1060" t="s">
        <v>2646</v>
      </c>
      <c r="H1060" t="s">
        <v>5249</v>
      </c>
      <c r="I1060" t="s">
        <v>5293</v>
      </c>
      <c r="J1060">
        <v>1975</v>
      </c>
      <c r="K1060" t="s">
        <v>5294</v>
      </c>
      <c r="L1060" t="s">
        <v>4109</v>
      </c>
      <c r="M1060" s="1" t="s">
        <v>5295</v>
      </c>
      <c r="N1060" s="2">
        <v>0</v>
      </c>
      <c r="O1060" s="2">
        <v>1</v>
      </c>
      <c r="P1060" s="2">
        <v>0</v>
      </c>
      <c r="Q1060" s="2">
        <v>0</v>
      </c>
      <c r="R1060" s="8" t="s">
        <v>5296</v>
      </c>
      <c r="S1060" s="2">
        <v>0</v>
      </c>
      <c r="T1060" s="2">
        <v>0</v>
      </c>
      <c r="U1060" s="2">
        <v>0</v>
      </c>
      <c r="V1060" s="2">
        <v>0</v>
      </c>
      <c r="W1060" s="2">
        <v>0</v>
      </c>
      <c r="X1060" s="2">
        <v>0</v>
      </c>
      <c r="Y1060" s="2">
        <v>1</v>
      </c>
      <c r="Z1060" s="2">
        <v>0</v>
      </c>
      <c r="AA1060" s="2" t="s">
        <v>5297</v>
      </c>
      <c r="AB1060" s="2">
        <v>0</v>
      </c>
      <c r="AC1060" s="2">
        <v>1</v>
      </c>
      <c r="AD1060" s="2">
        <v>0</v>
      </c>
      <c r="AE1060" s="2">
        <v>0</v>
      </c>
      <c r="AF1060" s="2">
        <v>0</v>
      </c>
      <c r="AG1060">
        <v>0</v>
      </c>
      <c r="AH1060" s="2">
        <v>0</v>
      </c>
      <c r="AI1060" s="2">
        <v>0</v>
      </c>
      <c r="AJ1060" s="2" t="s">
        <v>4165</v>
      </c>
      <c r="AK1060" s="2">
        <v>0</v>
      </c>
      <c r="AM1060" s="8" t="str">
        <f t="shared" si="112"/>
        <v>Recoded</v>
      </c>
      <c r="AN1060" s="8"/>
      <c r="AO1060">
        <v>0</v>
      </c>
      <c r="AP1060">
        <v>1</v>
      </c>
      <c r="AQ1060">
        <v>0</v>
      </c>
      <c r="AR1060">
        <v>1</v>
      </c>
      <c r="AS1060" t="s">
        <v>5959</v>
      </c>
      <c r="BO1060" t="str">
        <f t="shared" si="118"/>
        <v/>
      </c>
    </row>
    <row r="1061" spans="2:67" ht="134.25">
      <c r="B1061">
        <v>31525</v>
      </c>
      <c r="C1061" t="s">
        <v>4101</v>
      </c>
      <c r="D1061" t="s">
        <v>4102</v>
      </c>
      <c r="E1061" t="s">
        <v>4103</v>
      </c>
      <c r="F1061" t="s">
        <v>5247</v>
      </c>
      <c r="G1061" t="s">
        <v>5298</v>
      </c>
      <c r="H1061" t="s">
        <v>5249</v>
      </c>
      <c r="I1061" t="s">
        <v>5299</v>
      </c>
      <c r="J1061">
        <v>1975</v>
      </c>
      <c r="K1061" t="s">
        <v>5300</v>
      </c>
      <c r="L1061" t="s">
        <v>4109</v>
      </c>
      <c r="M1061" s="1" t="s">
        <v>5301</v>
      </c>
      <c r="N1061" s="2">
        <v>1</v>
      </c>
      <c r="O1061" s="2">
        <v>0</v>
      </c>
      <c r="P1061" s="2">
        <v>0</v>
      </c>
      <c r="Q1061" s="2">
        <v>0</v>
      </c>
      <c r="R1061" s="8" t="s">
        <v>5302</v>
      </c>
      <c r="S1061" s="2">
        <v>0</v>
      </c>
      <c r="T1061" s="2">
        <v>1</v>
      </c>
      <c r="U1061" s="2">
        <v>0</v>
      </c>
      <c r="V1061" s="2">
        <v>0</v>
      </c>
      <c r="W1061" s="2">
        <v>0</v>
      </c>
      <c r="X1061" s="2">
        <v>0</v>
      </c>
      <c r="Y1061" s="2">
        <v>0</v>
      </c>
      <c r="Z1061" s="2">
        <v>0</v>
      </c>
      <c r="AA1061" s="2" t="s">
        <v>4164</v>
      </c>
      <c r="AB1061" s="2">
        <v>0</v>
      </c>
      <c r="AC1061" s="2">
        <v>0</v>
      </c>
      <c r="AD1061" s="2">
        <v>1</v>
      </c>
      <c r="AE1061" s="2">
        <v>1</v>
      </c>
      <c r="AF1061" s="2">
        <v>0</v>
      </c>
      <c r="AG1061">
        <v>0</v>
      </c>
      <c r="AH1061" s="2">
        <v>0</v>
      </c>
      <c r="AI1061" s="2">
        <v>0</v>
      </c>
      <c r="AJ1061" s="2" t="s">
        <v>5303</v>
      </c>
      <c r="AK1061" s="2">
        <v>0</v>
      </c>
      <c r="AM1061" s="8" t="str">
        <f t="shared" si="112"/>
        <v>Agreed</v>
      </c>
      <c r="AN1061" s="8" t="s">
        <v>57</v>
      </c>
      <c r="AO1061">
        <f t="shared" si="113"/>
        <v>1</v>
      </c>
      <c r="AP1061">
        <f t="shared" si="114"/>
        <v>0</v>
      </c>
      <c r="AQ1061">
        <f t="shared" si="115"/>
        <v>0</v>
      </c>
      <c r="AR1061">
        <f t="shared" si="116"/>
        <v>0</v>
      </c>
      <c r="AS1061" t="str">
        <f t="shared" si="117"/>
        <v/>
      </c>
      <c r="BO1061" t="str">
        <f t="shared" si="118"/>
        <v/>
      </c>
    </row>
    <row r="1062" spans="2:67" ht="240">
      <c r="B1062">
        <v>31528</v>
      </c>
      <c r="C1062" t="s">
        <v>4101</v>
      </c>
      <c r="D1062" t="s">
        <v>4102</v>
      </c>
      <c r="E1062" t="s">
        <v>4103</v>
      </c>
      <c r="F1062" t="s">
        <v>5247</v>
      </c>
      <c r="G1062" t="s">
        <v>5304</v>
      </c>
      <c r="H1062" t="s">
        <v>5249</v>
      </c>
      <c r="I1062" t="s">
        <v>2663</v>
      </c>
      <c r="J1062">
        <v>1975</v>
      </c>
      <c r="K1062" t="s">
        <v>5305</v>
      </c>
      <c r="L1062" t="s">
        <v>4109</v>
      </c>
      <c r="M1062" s="1" t="s">
        <v>5306</v>
      </c>
      <c r="N1062" s="2">
        <v>0</v>
      </c>
      <c r="O1062" s="2">
        <v>0</v>
      </c>
      <c r="P1062" s="2">
        <v>0</v>
      </c>
      <c r="Q1062" s="2">
        <v>1</v>
      </c>
      <c r="R1062" s="8" t="s">
        <v>5307</v>
      </c>
      <c r="S1062" s="2">
        <v>0</v>
      </c>
      <c r="T1062" s="2">
        <v>1</v>
      </c>
      <c r="U1062" s="2">
        <v>0</v>
      </c>
      <c r="V1062" s="2">
        <v>0</v>
      </c>
      <c r="W1062" s="2">
        <v>0</v>
      </c>
      <c r="X1062" s="2">
        <v>0</v>
      </c>
      <c r="Y1062" s="2">
        <v>0</v>
      </c>
      <c r="Z1062" s="2">
        <v>0</v>
      </c>
      <c r="AA1062" s="2" t="s">
        <v>4164</v>
      </c>
      <c r="AB1062" s="2">
        <v>0</v>
      </c>
      <c r="AC1062" s="2">
        <v>0</v>
      </c>
      <c r="AD1062" s="2">
        <v>1</v>
      </c>
      <c r="AE1062" s="2">
        <v>1</v>
      </c>
      <c r="AF1062" s="2">
        <v>0</v>
      </c>
      <c r="AG1062">
        <v>0</v>
      </c>
      <c r="AH1062" s="2">
        <v>0</v>
      </c>
      <c r="AI1062" s="2">
        <v>0</v>
      </c>
      <c r="AJ1062" s="2" t="s">
        <v>5308</v>
      </c>
      <c r="AK1062" s="2">
        <v>0</v>
      </c>
      <c r="AM1062" s="8" t="str">
        <f t="shared" si="112"/>
        <v>Agreed</v>
      </c>
      <c r="AN1062" s="8" t="s">
        <v>57</v>
      </c>
      <c r="AO1062">
        <f t="shared" si="113"/>
        <v>0</v>
      </c>
      <c r="AP1062">
        <f t="shared" si="114"/>
        <v>0</v>
      </c>
      <c r="AQ1062">
        <f t="shared" si="115"/>
        <v>0</v>
      </c>
      <c r="AR1062">
        <f t="shared" si="116"/>
        <v>1</v>
      </c>
      <c r="AS1062" t="str">
        <f t="shared" si="117"/>
        <v/>
      </c>
      <c r="BO1062" t="str">
        <f t="shared" si="118"/>
        <v/>
      </c>
    </row>
    <row r="1063" spans="2:67" ht="164.25">
      <c r="B1063">
        <v>31551</v>
      </c>
      <c r="C1063" t="s">
        <v>4101</v>
      </c>
      <c r="D1063" t="s">
        <v>4102</v>
      </c>
      <c r="E1063" t="s">
        <v>4103</v>
      </c>
      <c r="F1063" t="s">
        <v>5247</v>
      </c>
      <c r="G1063" t="s">
        <v>5309</v>
      </c>
      <c r="H1063" t="s">
        <v>5249</v>
      </c>
      <c r="I1063" t="s">
        <v>1772</v>
      </c>
      <c r="J1063">
        <v>1975</v>
      </c>
      <c r="K1063" t="s">
        <v>5310</v>
      </c>
      <c r="L1063" t="s">
        <v>4109</v>
      </c>
      <c r="M1063" s="1" t="s">
        <v>5311</v>
      </c>
      <c r="N1063" s="2">
        <v>0</v>
      </c>
      <c r="O1063" s="2">
        <v>1</v>
      </c>
      <c r="P1063" s="2">
        <v>0</v>
      </c>
      <c r="Q1063" s="2">
        <v>0</v>
      </c>
      <c r="R1063" s="8" t="s">
        <v>5312</v>
      </c>
      <c r="S1063" s="2">
        <v>0</v>
      </c>
      <c r="T1063" s="2">
        <v>0</v>
      </c>
      <c r="U1063" s="2">
        <v>0</v>
      </c>
      <c r="V1063" s="2">
        <v>1</v>
      </c>
      <c r="W1063" s="2">
        <v>0</v>
      </c>
      <c r="X1063" s="2">
        <v>0</v>
      </c>
      <c r="Y1063" s="2">
        <v>1</v>
      </c>
      <c r="Z1063" s="2">
        <v>0</v>
      </c>
      <c r="AA1063" s="2" t="s">
        <v>5313</v>
      </c>
      <c r="AB1063" s="2">
        <v>0</v>
      </c>
      <c r="AC1063" s="2">
        <v>1</v>
      </c>
      <c r="AD1063" s="2">
        <v>0</v>
      </c>
      <c r="AE1063" s="2">
        <v>0</v>
      </c>
      <c r="AF1063" s="2">
        <v>0</v>
      </c>
      <c r="AG1063">
        <v>0</v>
      </c>
      <c r="AH1063" s="2">
        <v>0</v>
      </c>
      <c r="AI1063" s="2">
        <v>0</v>
      </c>
      <c r="AJ1063" s="2" t="s">
        <v>4165</v>
      </c>
      <c r="AK1063" s="2">
        <v>0</v>
      </c>
      <c r="AM1063" s="8" t="str">
        <f t="shared" si="112"/>
        <v>Recoded</v>
      </c>
      <c r="AN1063" s="8"/>
      <c r="AO1063">
        <v>0</v>
      </c>
      <c r="AP1063">
        <v>1</v>
      </c>
      <c r="AQ1063">
        <v>0</v>
      </c>
      <c r="AR1063">
        <v>1</v>
      </c>
      <c r="AS1063" t="s">
        <v>5960</v>
      </c>
      <c r="BO1063" t="str">
        <f t="shared" si="118"/>
        <v/>
      </c>
    </row>
    <row r="1064" spans="2:67" ht="117.75">
      <c r="B1064">
        <v>31554</v>
      </c>
      <c r="C1064" t="s">
        <v>4101</v>
      </c>
      <c r="D1064" t="s">
        <v>4102</v>
      </c>
      <c r="E1064" t="s">
        <v>4103</v>
      </c>
      <c r="F1064" t="s">
        <v>5247</v>
      </c>
      <c r="G1064" t="s">
        <v>5309</v>
      </c>
      <c r="H1064" t="s">
        <v>5249</v>
      </c>
      <c r="I1064" t="s">
        <v>3853</v>
      </c>
      <c r="J1064">
        <v>1975</v>
      </c>
      <c r="K1064" t="s">
        <v>5314</v>
      </c>
      <c r="L1064" t="s">
        <v>4109</v>
      </c>
      <c r="M1064" s="1" t="s">
        <v>5315</v>
      </c>
      <c r="N1064" s="2">
        <v>0</v>
      </c>
      <c r="O1064" s="2">
        <v>0</v>
      </c>
      <c r="P1064" s="2">
        <v>0</v>
      </c>
      <c r="Q1064" s="2">
        <v>1</v>
      </c>
      <c r="R1064" s="8" t="s">
        <v>5316</v>
      </c>
      <c r="S1064" s="2">
        <v>0</v>
      </c>
      <c r="T1064" s="2">
        <v>0</v>
      </c>
      <c r="U1064" s="2">
        <v>0</v>
      </c>
      <c r="V1064" s="2">
        <v>1</v>
      </c>
      <c r="W1064" s="2">
        <v>0</v>
      </c>
      <c r="X1064" s="2">
        <v>0</v>
      </c>
      <c r="Y1064" s="2">
        <v>0</v>
      </c>
      <c r="Z1064" s="2">
        <v>1</v>
      </c>
      <c r="AA1064" s="2" t="s">
        <v>5317</v>
      </c>
      <c r="AB1064" s="2">
        <v>0</v>
      </c>
      <c r="AC1064" s="2">
        <v>0</v>
      </c>
      <c r="AD1064" s="2">
        <v>1</v>
      </c>
      <c r="AE1064" s="2">
        <v>0</v>
      </c>
      <c r="AF1064" s="2">
        <v>0</v>
      </c>
      <c r="AG1064">
        <v>0</v>
      </c>
      <c r="AH1064" s="2">
        <v>0</v>
      </c>
      <c r="AI1064" s="2">
        <v>0</v>
      </c>
      <c r="AJ1064" s="2" t="s">
        <v>5318</v>
      </c>
      <c r="AK1064" s="2">
        <v>0</v>
      </c>
      <c r="AM1064" s="8" t="str">
        <f t="shared" si="112"/>
        <v>Agreed</v>
      </c>
      <c r="AN1064" s="8" t="s">
        <v>57</v>
      </c>
      <c r="AO1064">
        <f t="shared" si="113"/>
        <v>0</v>
      </c>
      <c r="AP1064">
        <f t="shared" si="114"/>
        <v>0</v>
      </c>
      <c r="AQ1064">
        <f t="shared" si="115"/>
        <v>0</v>
      </c>
      <c r="AR1064">
        <f t="shared" si="116"/>
        <v>1</v>
      </c>
      <c r="AS1064" t="str">
        <f t="shared" si="117"/>
        <v/>
      </c>
      <c r="BO1064" t="str">
        <f t="shared" si="118"/>
        <v/>
      </c>
    </row>
    <row r="1065" spans="2:67" ht="105">
      <c r="B1065">
        <v>31705</v>
      </c>
      <c r="C1065" t="s">
        <v>4101</v>
      </c>
      <c r="D1065" t="s">
        <v>4102</v>
      </c>
      <c r="E1065" t="s">
        <v>4103</v>
      </c>
      <c r="F1065" t="s">
        <v>5247</v>
      </c>
      <c r="G1065" t="s">
        <v>5319</v>
      </c>
      <c r="H1065" t="s">
        <v>5249</v>
      </c>
      <c r="I1065" t="s">
        <v>5320</v>
      </c>
      <c r="J1065">
        <v>1975</v>
      </c>
      <c r="K1065" t="s">
        <v>5321</v>
      </c>
      <c r="L1065" t="s">
        <v>4109</v>
      </c>
      <c r="M1065" s="1" t="s">
        <v>5322</v>
      </c>
      <c r="N1065" s="2">
        <v>1</v>
      </c>
      <c r="O1065" s="2">
        <v>0</v>
      </c>
      <c r="P1065" s="2">
        <v>0</v>
      </c>
      <c r="Q1065" s="2">
        <v>0</v>
      </c>
      <c r="R1065" s="8" t="s">
        <v>5323</v>
      </c>
      <c r="S1065" s="2">
        <v>0</v>
      </c>
      <c r="T1065" s="2">
        <v>1</v>
      </c>
      <c r="U1065" s="2">
        <v>0</v>
      </c>
      <c r="V1065" s="2">
        <v>0</v>
      </c>
      <c r="W1065" s="2">
        <v>0</v>
      </c>
      <c r="X1065" s="2">
        <v>0</v>
      </c>
      <c r="Y1065" s="2">
        <v>0</v>
      </c>
      <c r="Z1065" s="2">
        <v>0</v>
      </c>
      <c r="AA1065" s="2" t="s">
        <v>4164</v>
      </c>
      <c r="AB1065" s="2">
        <v>0</v>
      </c>
      <c r="AC1065" s="2">
        <v>1</v>
      </c>
      <c r="AD1065" s="2">
        <v>0</v>
      </c>
      <c r="AE1065" s="2">
        <v>0</v>
      </c>
      <c r="AF1065" s="2">
        <v>0</v>
      </c>
      <c r="AG1065">
        <v>0</v>
      </c>
      <c r="AH1065" s="2">
        <v>0</v>
      </c>
      <c r="AI1065" s="2">
        <v>0</v>
      </c>
      <c r="AJ1065" s="2" t="s">
        <v>4165</v>
      </c>
      <c r="AK1065" s="2">
        <v>0</v>
      </c>
      <c r="AM1065" s="8" t="str">
        <f t="shared" si="112"/>
        <v>Agreed</v>
      </c>
      <c r="AN1065" s="8" t="s">
        <v>57</v>
      </c>
      <c r="AO1065">
        <f t="shared" si="113"/>
        <v>1</v>
      </c>
      <c r="AP1065">
        <f t="shared" si="114"/>
        <v>0</v>
      </c>
      <c r="AQ1065">
        <f t="shared" si="115"/>
        <v>0</v>
      </c>
      <c r="AR1065">
        <f t="shared" si="116"/>
        <v>0</v>
      </c>
      <c r="AS1065" t="str">
        <f t="shared" si="117"/>
        <v/>
      </c>
      <c r="BO1065" t="str">
        <f t="shared" si="118"/>
        <v/>
      </c>
    </row>
    <row r="1066" spans="2:67" ht="30">
      <c r="B1066">
        <v>31708</v>
      </c>
      <c r="C1066" t="s">
        <v>4101</v>
      </c>
      <c r="D1066" t="s">
        <v>4102</v>
      </c>
      <c r="E1066" t="s">
        <v>4103</v>
      </c>
      <c r="F1066" t="s">
        <v>5247</v>
      </c>
      <c r="G1066" t="s">
        <v>83</v>
      </c>
      <c r="H1066" t="s">
        <v>5249</v>
      </c>
      <c r="I1066" t="s">
        <v>2141</v>
      </c>
      <c r="J1066">
        <v>1975</v>
      </c>
      <c r="K1066" t="s">
        <v>5324</v>
      </c>
      <c r="L1066" t="s">
        <v>4109</v>
      </c>
      <c r="M1066" s="1" t="s">
        <v>5325</v>
      </c>
      <c r="N1066" s="2">
        <v>1</v>
      </c>
      <c r="O1066" s="2">
        <v>0</v>
      </c>
      <c r="P1066" s="2">
        <v>0</v>
      </c>
      <c r="Q1066" s="2">
        <v>0</v>
      </c>
      <c r="R1066" s="8" t="s">
        <v>5326</v>
      </c>
      <c r="S1066" s="2">
        <v>0</v>
      </c>
      <c r="T1066" s="2">
        <v>1</v>
      </c>
      <c r="U1066" s="2">
        <v>0</v>
      </c>
      <c r="V1066" s="2">
        <v>0</v>
      </c>
      <c r="W1066" s="2">
        <v>0</v>
      </c>
      <c r="X1066" s="2">
        <v>0</v>
      </c>
      <c r="Y1066" s="2">
        <v>0</v>
      </c>
      <c r="Z1066" s="2">
        <v>0</v>
      </c>
      <c r="AA1066" s="2" t="s">
        <v>4164</v>
      </c>
      <c r="AB1066" s="2">
        <v>0</v>
      </c>
      <c r="AC1066" s="2">
        <v>1</v>
      </c>
      <c r="AD1066" s="2">
        <v>0</v>
      </c>
      <c r="AE1066" s="2">
        <v>0</v>
      </c>
      <c r="AF1066" s="2">
        <v>0</v>
      </c>
      <c r="AG1066">
        <v>0</v>
      </c>
      <c r="AH1066" s="2">
        <v>0</v>
      </c>
      <c r="AI1066" s="2">
        <v>0</v>
      </c>
      <c r="AJ1066" s="2" t="s">
        <v>4165</v>
      </c>
      <c r="AK1066" s="2">
        <v>0</v>
      </c>
      <c r="AM1066" s="8" t="str">
        <f t="shared" si="112"/>
        <v>Agreed</v>
      </c>
      <c r="AN1066" s="8" t="s">
        <v>57</v>
      </c>
      <c r="AO1066">
        <f t="shared" si="113"/>
        <v>1</v>
      </c>
      <c r="AP1066">
        <f t="shared" si="114"/>
        <v>0</v>
      </c>
      <c r="AQ1066">
        <f t="shared" si="115"/>
        <v>0</v>
      </c>
      <c r="AR1066">
        <f t="shared" si="116"/>
        <v>0</v>
      </c>
      <c r="AS1066" t="str">
        <f t="shared" si="117"/>
        <v/>
      </c>
      <c r="BO1066" t="str">
        <f t="shared" si="118"/>
        <v/>
      </c>
    </row>
    <row r="1067" spans="2:67" ht="344.25">
      <c r="B1067">
        <v>31713</v>
      </c>
      <c r="C1067" t="s">
        <v>4101</v>
      </c>
      <c r="D1067" t="s">
        <v>4102</v>
      </c>
      <c r="E1067" t="s">
        <v>4103</v>
      </c>
      <c r="F1067" t="s">
        <v>5327</v>
      </c>
      <c r="G1067" t="s">
        <v>5328</v>
      </c>
      <c r="H1067" t="s">
        <v>5329</v>
      </c>
      <c r="I1067" t="s">
        <v>1605</v>
      </c>
      <c r="J1067">
        <v>1992</v>
      </c>
      <c r="K1067" t="s">
        <v>5330</v>
      </c>
      <c r="L1067" t="s">
        <v>4109</v>
      </c>
      <c r="M1067" s="1" t="s">
        <v>5331</v>
      </c>
      <c r="N1067" s="2">
        <v>0</v>
      </c>
      <c r="O1067" s="2">
        <v>1</v>
      </c>
      <c r="P1067" s="2">
        <v>0</v>
      </c>
      <c r="Q1067" s="2">
        <v>0</v>
      </c>
      <c r="R1067" s="8" t="s">
        <v>5332</v>
      </c>
      <c r="S1067" s="2">
        <v>0</v>
      </c>
      <c r="T1067" s="2">
        <v>0</v>
      </c>
      <c r="U1067" s="2">
        <v>0</v>
      </c>
      <c r="V1067" s="2">
        <v>0</v>
      </c>
      <c r="W1067" s="2">
        <v>0</v>
      </c>
      <c r="X1067" s="2">
        <v>1</v>
      </c>
      <c r="Y1067" s="2">
        <v>0</v>
      </c>
      <c r="Z1067" s="2">
        <v>0</v>
      </c>
      <c r="AA1067" s="2" t="s">
        <v>5333</v>
      </c>
      <c r="AB1067" s="2">
        <v>0</v>
      </c>
      <c r="AC1067" s="2">
        <v>1</v>
      </c>
      <c r="AD1067" s="2">
        <v>0</v>
      </c>
      <c r="AE1067" s="2">
        <v>0</v>
      </c>
      <c r="AF1067" s="2">
        <v>0</v>
      </c>
      <c r="AG1067">
        <v>0</v>
      </c>
      <c r="AH1067" s="2">
        <v>0</v>
      </c>
      <c r="AI1067" s="2">
        <v>0</v>
      </c>
      <c r="AJ1067" s="2" t="s">
        <v>4165</v>
      </c>
      <c r="AK1067" s="2">
        <v>0</v>
      </c>
      <c r="AM1067" s="8" t="str">
        <f t="shared" si="112"/>
        <v>Agreed</v>
      </c>
      <c r="AN1067" s="8" t="s">
        <v>57</v>
      </c>
      <c r="AO1067">
        <f t="shared" si="113"/>
        <v>0</v>
      </c>
      <c r="AP1067">
        <f t="shared" si="114"/>
        <v>1</v>
      </c>
      <c r="AQ1067">
        <f t="shared" si="115"/>
        <v>0</v>
      </c>
      <c r="AR1067">
        <f t="shared" si="116"/>
        <v>0</v>
      </c>
      <c r="AS1067" t="str">
        <f t="shared" si="117"/>
        <v/>
      </c>
      <c r="BO1067" t="str">
        <f t="shared" si="118"/>
        <v/>
      </c>
    </row>
    <row r="1068" spans="2:67" ht="225">
      <c r="B1068">
        <v>31714</v>
      </c>
      <c r="C1068" t="s">
        <v>4101</v>
      </c>
      <c r="D1068" t="s">
        <v>4102</v>
      </c>
      <c r="E1068" t="s">
        <v>4103</v>
      </c>
      <c r="F1068" t="s">
        <v>5327</v>
      </c>
      <c r="G1068" t="s">
        <v>5334</v>
      </c>
      <c r="H1068" t="s">
        <v>5329</v>
      </c>
      <c r="I1068" t="s">
        <v>1622</v>
      </c>
      <c r="J1068">
        <v>1992</v>
      </c>
      <c r="K1068" t="s">
        <v>5335</v>
      </c>
      <c r="L1068" t="s">
        <v>4109</v>
      </c>
      <c r="M1068" s="1" t="s">
        <v>5336</v>
      </c>
      <c r="N1068" s="2">
        <v>1</v>
      </c>
      <c r="O1068" s="2">
        <v>0</v>
      </c>
      <c r="P1068" s="2">
        <v>0</v>
      </c>
      <c r="Q1068" s="2">
        <v>0</v>
      </c>
      <c r="R1068" s="8" t="s">
        <v>5337</v>
      </c>
      <c r="S1068" s="2">
        <v>0</v>
      </c>
      <c r="T1068" s="2">
        <v>1</v>
      </c>
      <c r="U1068" s="2">
        <v>0</v>
      </c>
      <c r="V1068" s="2">
        <v>0</v>
      </c>
      <c r="W1068" s="2">
        <v>0</v>
      </c>
      <c r="X1068" s="2">
        <v>0</v>
      </c>
      <c r="Y1068" s="2">
        <v>0</v>
      </c>
      <c r="Z1068" s="2">
        <v>0</v>
      </c>
      <c r="AA1068" s="2" t="s">
        <v>4164</v>
      </c>
      <c r="AB1068" s="2">
        <v>0</v>
      </c>
      <c r="AC1068" s="2">
        <v>1</v>
      </c>
      <c r="AD1068" s="2">
        <v>0</v>
      </c>
      <c r="AE1068" s="2">
        <v>0</v>
      </c>
      <c r="AF1068" s="2">
        <v>0</v>
      </c>
      <c r="AG1068">
        <v>0</v>
      </c>
      <c r="AH1068" s="2">
        <v>0</v>
      </c>
      <c r="AI1068" s="2">
        <v>0</v>
      </c>
      <c r="AJ1068" s="2" t="s">
        <v>4165</v>
      </c>
      <c r="AK1068" s="2">
        <v>0</v>
      </c>
      <c r="AM1068" s="8" t="str">
        <f t="shared" si="112"/>
        <v>Agreed</v>
      </c>
      <c r="AN1068" s="8" t="s">
        <v>57</v>
      </c>
      <c r="AO1068">
        <f t="shared" si="113"/>
        <v>1</v>
      </c>
      <c r="AP1068">
        <f t="shared" si="114"/>
        <v>0</v>
      </c>
      <c r="AQ1068">
        <f t="shared" si="115"/>
        <v>0</v>
      </c>
      <c r="AR1068">
        <f t="shared" si="116"/>
        <v>0</v>
      </c>
      <c r="AS1068" t="str">
        <f t="shared" si="117"/>
        <v/>
      </c>
      <c r="BO1068" t="str">
        <f t="shared" si="118"/>
        <v/>
      </c>
    </row>
    <row r="1069" spans="2:67" ht="132.75">
      <c r="B1069">
        <v>31731</v>
      </c>
      <c r="C1069" t="s">
        <v>4101</v>
      </c>
      <c r="D1069" t="s">
        <v>4102</v>
      </c>
      <c r="E1069" t="s">
        <v>4103</v>
      </c>
      <c r="F1069" t="s">
        <v>5327</v>
      </c>
      <c r="G1069" t="s">
        <v>5338</v>
      </c>
      <c r="H1069" t="s">
        <v>5329</v>
      </c>
      <c r="I1069" t="s">
        <v>2878</v>
      </c>
      <c r="J1069">
        <v>1992</v>
      </c>
      <c r="K1069" t="s">
        <v>5339</v>
      </c>
      <c r="L1069" t="s">
        <v>4109</v>
      </c>
      <c r="M1069" s="1" t="s">
        <v>5340</v>
      </c>
      <c r="N1069" s="2">
        <v>0</v>
      </c>
      <c r="O1069" s="2">
        <v>1</v>
      </c>
      <c r="P1069" s="2">
        <v>0</v>
      </c>
      <c r="Q1069" s="2">
        <v>0</v>
      </c>
      <c r="R1069" s="8" t="s">
        <v>5341</v>
      </c>
      <c r="S1069" s="2">
        <v>0</v>
      </c>
      <c r="T1069" s="2">
        <v>0</v>
      </c>
      <c r="U1069" s="2">
        <v>0</v>
      </c>
      <c r="V1069" s="2">
        <v>0</v>
      </c>
      <c r="W1069" s="2">
        <v>1</v>
      </c>
      <c r="X1069" s="2">
        <v>0</v>
      </c>
      <c r="Y1069" s="2">
        <v>0</v>
      </c>
      <c r="Z1069" s="2">
        <v>0</v>
      </c>
      <c r="AA1069" s="2" t="s">
        <v>5342</v>
      </c>
      <c r="AB1069" s="2">
        <v>0</v>
      </c>
      <c r="AC1069" s="2">
        <v>1</v>
      </c>
      <c r="AD1069" s="2">
        <v>0</v>
      </c>
      <c r="AE1069" s="2">
        <v>0</v>
      </c>
      <c r="AF1069" s="2">
        <v>0</v>
      </c>
      <c r="AG1069">
        <v>0</v>
      </c>
      <c r="AH1069" s="2">
        <v>0</v>
      </c>
      <c r="AI1069" s="2">
        <v>0</v>
      </c>
      <c r="AJ1069" s="2" t="s">
        <v>4165</v>
      </c>
      <c r="AK1069" s="2">
        <v>0</v>
      </c>
      <c r="AM1069" s="8" t="str">
        <f t="shared" si="112"/>
        <v>Agreed</v>
      </c>
      <c r="AN1069" s="8" t="s">
        <v>57</v>
      </c>
      <c r="AO1069">
        <f t="shared" si="113"/>
        <v>0</v>
      </c>
      <c r="AP1069">
        <f t="shared" si="114"/>
        <v>1</v>
      </c>
      <c r="AQ1069">
        <f t="shared" si="115"/>
        <v>0</v>
      </c>
      <c r="AR1069">
        <f t="shared" si="116"/>
        <v>0</v>
      </c>
      <c r="AS1069" t="str">
        <f t="shared" si="117"/>
        <v/>
      </c>
      <c r="BO1069" t="str">
        <f t="shared" si="118"/>
        <v/>
      </c>
    </row>
    <row r="1070" spans="2:67" ht="147.75">
      <c r="B1070">
        <v>31734</v>
      </c>
      <c r="C1070" t="s">
        <v>4101</v>
      </c>
      <c r="D1070" t="s">
        <v>4102</v>
      </c>
      <c r="E1070" t="s">
        <v>4103</v>
      </c>
      <c r="F1070" t="s">
        <v>5327</v>
      </c>
      <c r="G1070" t="s">
        <v>5338</v>
      </c>
      <c r="H1070" t="s">
        <v>5329</v>
      </c>
      <c r="I1070" t="s">
        <v>1776</v>
      </c>
      <c r="J1070">
        <v>1992</v>
      </c>
      <c r="K1070" t="s">
        <v>5343</v>
      </c>
      <c r="L1070" t="s">
        <v>4109</v>
      </c>
      <c r="M1070" s="1" t="s">
        <v>5344</v>
      </c>
      <c r="N1070" s="2">
        <v>0</v>
      </c>
      <c r="O1070" s="2">
        <v>1</v>
      </c>
      <c r="P1070" s="2">
        <v>0</v>
      </c>
      <c r="Q1070" s="2">
        <v>0</v>
      </c>
      <c r="R1070" s="8" t="s">
        <v>5345</v>
      </c>
      <c r="S1070" s="2">
        <v>0</v>
      </c>
      <c r="T1070" s="2">
        <v>0</v>
      </c>
      <c r="U1070" s="2">
        <v>0</v>
      </c>
      <c r="V1070" s="2">
        <v>0</v>
      </c>
      <c r="W1070" s="2">
        <v>1</v>
      </c>
      <c r="X1070" s="2">
        <v>0</v>
      </c>
      <c r="Y1070" s="2">
        <v>0</v>
      </c>
      <c r="Z1070" s="2">
        <v>0</v>
      </c>
      <c r="AA1070" s="2" t="s">
        <v>5346</v>
      </c>
      <c r="AB1070" s="2">
        <v>0</v>
      </c>
      <c r="AC1070" s="2">
        <v>0</v>
      </c>
      <c r="AD1070" s="2">
        <v>1</v>
      </c>
      <c r="AE1070" s="2">
        <v>0</v>
      </c>
      <c r="AF1070" s="2">
        <v>0</v>
      </c>
      <c r="AG1070">
        <v>0</v>
      </c>
      <c r="AH1070" s="2">
        <v>0</v>
      </c>
      <c r="AI1070" s="2">
        <v>0</v>
      </c>
      <c r="AJ1070" s="2" t="s">
        <v>5347</v>
      </c>
      <c r="AK1070" s="2">
        <v>0</v>
      </c>
      <c r="AM1070" s="8" t="str">
        <f t="shared" si="112"/>
        <v>Agreed</v>
      </c>
      <c r="AN1070" s="8" t="s">
        <v>57</v>
      </c>
      <c r="AO1070">
        <f t="shared" si="113"/>
        <v>0</v>
      </c>
      <c r="AP1070">
        <f t="shared" si="114"/>
        <v>1</v>
      </c>
      <c r="AQ1070">
        <f t="shared" si="115"/>
        <v>0</v>
      </c>
      <c r="AR1070">
        <f t="shared" si="116"/>
        <v>0</v>
      </c>
      <c r="AS1070" t="str">
        <f t="shared" si="117"/>
        <v/>
      </c>
      <c r="BO1070" t="str">
        <f t="shared" si="118"/>
        <v/>
      </c>
    </row>
    <row r="1071" spans="2:67" ht="118.5">
      <c r="B1071">
        <v>31737</v>
      </c>
      <c r="C1071" t="s">
        <v>4101</v>
      </c>
      <c r="D1071" t="s">
        <v>4102</v>
      </c>
      <c r="E1071" t="s">
        <v>4103</v>
      </c>
      <c r="F1071" t="s">
        <v>5327</v>
      </c>
      <c r="G1071" t="s">
        <v>5338</v>
      </c>
      <c r="H1071" t="s">
        <v>5329</v>
      </c>
      <c r="I1071" t="s">
        <v>5348</v>
      </c>
      <c r="J1071">
        <v>1992</v>
      </c>
      <c r="K1071" t="s">
        <v>1685</v>
      </c>
      <c r="L1071" t="s">
        <v>4109</v>
      </c>
      <c r="M1071" s="1" t="s">
        <v>5349</v>
      </c>
      <c r="N1071" s="2">
        <v>0</v>
      </c>
      <c r="O1071" s="2">
        <v>1</v>
      </c>
      <c r="P1071" s="2">
        <v>0</v>
      </c>
      <c r="Q1071" s="2">
        <v>0</v>
      </c>
      <c r="R1071" s="8" t="s">
        <v>5345</v>
      </c>
      <c r="S1071" s="2">
        <v>0</v>
      </c>
      <c r="T1071" s="2">
        <v>1</v>
      </c>
      <c r="U1071" s="2">
        <v>0</v>
      </c>
      <c r="V1071" s="2">
        <v>0</v>
      </c>
      <c r="W1071" s="2">
        <v>0</v>
      </c>
      <c r="X1071" s="2">
        <v>0</v>
      </c>
      <c r="Y1071" s="2">
        <v>0</v>
      </c>
      <c r="Z1071" s="2">
        <v>0</v>
      </c>
      <c r="AA1071" s="2" t="s">
        <v>4164</v>
      </c>
      <c r="AB1071" s="2">
        <v>0</v>
      </c>
      <c r="AC1071" s="2">
        <v>0</v>
      </c>
      <c r="AD1071" s="2">
        <v>1</v>
      </c>
      <c r="AE1071" s="2">
        <v>0</v>
      </c>
      <c r="AF1071" s="2">
        <v>0</v>
      </c>
      <c r="AG1071">
        <v>1</v>
      </c>
      <c r="AH1071" s="2">
        <v>0</v>
      </c>
      <c r="AI1071" s="2">
        <v>0</v>
      </c>
      <c r="AJ1071" s="2" t="s">
        <v>5350</v>
      </c>
      <c r="AK1071" s="2">
        <v>0</v>
      </c>
      <c r="AM1071" s="8" t="str">
        <f t="shared" si="112"/>
        <v>Agreed</v>
      </c>
      <c r="AN1071" s="8" t="s">
        <v>57</v>
      </c>
      <c r="AO1071">
        <f t="shared" si="113"/>
        <v>0</v>
      </c>
      <c r="AP1071">
        <f t="shared" si="114"/>
        <v>1</v>
      </c>
      <c r="AQ1071">
        <f t="shared" si="115"/>
        <v>0</v>
      </c>
      <c r="AR1071">
        <f t="shared" si="116"/>
        <v>0</v>
      </c>
      <c r="AS1071" t="str">
        <f t="shared" si="117"/>
        <v/>
      </c>
      <c r="BO1071" t="str">
        <f t="shared" si="118"/>
        <v/>
      </c>
    </row>
    <row r="1072" spans="2:67" ht="58.5">
      <c r="B1072">
        <v>31741</v>
      </c>
      <c r="C1072" t="s">
        <v>4101</v>
      </c>
      <c r="D1072" t="s">
        <v>4102</v>
      </c>
      <c r="E1072" t="s">
        <v>4103</v>
      </c>
      <c r="F1072" t="s">
        <v>5327</v>
      </c>
      <c r="G1072" t="s">
        <v>5351</v>
      </c>
      <c r="H1072" t="s">
        <v>5329</v>
      </c>
      <c r="I1072" t="s">
        <v>5352</v>
      </c>
      <c r="J1072">
        <v>1992</v>
      </c>
      <c r="K1072" t="s">
        <v>5353</v>
      </c>
      <c r="L1072" t="s">
        <v>4109</v>
      </c>
      <c r="M1072" s="1" t="s">
        <v>5354</v>
      </c>
      <c r="N1072" s="2">
        <v>0</v>
      </c>
      <c r="O1072" s="2">
        <v>1</v>
      </c>
      <c r="P1072" s="2">
        <v>0</v>
      </c>
      <c r="Q1072" s="2">
        <v>0</v>
      </c>
      <c r="R1072" s="8" t="s">
        <v>5345</v>
      </c>
      <c r="S1072" s="2">
        <v>0</v>
      </c>
      <c r="T1072" s="2">
        <v>0</v>
      </c>
      <c r="U1072" s="2">
        <v>0</v>
      </c>
      <c r="V1072" s="2">
        <v>0</v>
      </c>
      <c r="W1072" s="2">
        <v>1</v>
      </c>
      <c r="X1072" s="2">
        <v>0</v>
      </c>
      <c r="Y1072" s="2">
        <v>1</v>
      </c>
      <c r="Z1072" s="2">
        <v>0</v>
      </c>
      <c r="AA1072" s="2" t="s">
        <v>5355</v>
      </c>
      <c r="AB1072" s="2">
        <v>0</v>
      </c>
      <c r="AC1072" s="2">
        <v>0</v>
      </c>
      <c r="AD1072" s="2">
        <v>1</v>
      </c>
      <c r="AE1072" s="2">
        <v>0</v>
      </c>
      <c r="AF1072" s="2">
        <v>0</v>
      </c>
      <c r="AG1072">
        <v>0</v>
      </c>
      <c r="AH1072" s="2">
        <v>0</v>
      </c>
      <c r="AI1072" s="2">
        <v>0</v>
      </c>
      <c r="AJ1072" s="2" t="s">
        <v>5356</v>
      </c>
      <c r="AK1072" s="2">
        <v>0</v>
      </c>
      <c r="AM1072" s="8" t="str">
        <f t="shared" si="112"/>
        <v>Agreed</v>
      </c>
      <c r="AN1072" s="8" t="s">
        <v>57</v>
      </c>
      <c r="AO1072">
        <f t="shared" si="113"/>
        <v>0</v>
      </c>
      <c r="AP1072">
        <f t="shared" si="114"/>
        <v>1</v>
      </c>
      <c r="AQ1072">
        <f t="shared" si="115"/>
        <v>0</v>
      </c>
      <c r="AR1072">
        <f t="shared" si="116"/>
        <v>0</v>
      </c>
      <c r="AS1072" t="str">
        <f t="shared" si="117"/>
        <v/>
      </c>
      <c r="BO1072" t="str">
        <f t="shared" si="118"/>
        <v/>
      </c>
    </row>
    <row r="1073" spans="2:67" ht="75">
      <c r="B1073">
        <v>31744</v>
      </c>
      <c r="C1073" t="s">
        <v>4101</v>
      </c>
      <c r="D1073" t="s">
        <v>4102</v>
      </c>
      <c r="E1073" t="s">
        <v>4103</v>
      </c>
      <c r="F1073" t="s">
        <v>5327</v>
      </c>
      <c r="G1073" t="s">
        <v>4311</v>
      </c>
      <c r="H1073" t="s">
        <v>5329</v>
      </c>
      <c r="I1073" t="s">
        <v>5357</v>
      </c>
      <c r="J1073">
        <v>1992</v>
      </c>
      <c r="K1073" t="s">
        <v>5358</v>
      </c>
      <c r="L1073" t="s">
        <v>4109</v>
      </c>
      <c r="M1073" s="1" t="s">
        <v>5359</v>
      </c>
      <c r="N1073" s="2">
        <v>0</v>
      </c>
      <c r="O1073" s="2">
        <v>1</v>
      </c>
      <c r="P1073" s="2">
        <v>0</v>
      </c>
      <c r="Q1073" s="2">
        <v>0</v>
      </c>
      <c r="R1073" s="8" t="s">
        <v>5345</v>
      </c>
      <c r="S1073" s="2">
        <v>0</v>
      </c>
      <c r="T1073" s="2">
        <v>0</v>
      </c>
      <c r="U1073" s="2">
        <v>0</v>
      </c>
      <c r="V1073" s="2">
        <v>1</v>
      </c>
      <c r="W1073" s="2">
        <v>1</v>
      </c>
      <c r="X1073" s="2">
        <v>0</v>
      </c>
      <c r="Y1073" s="2">
        <v>0</v>
      </c>
      <c r="Z1073" s="2">
        <v>0</v>
      </c>
      <c r="AA1073" s="2" t="s">
        <v>5360</v>
      </c>
      <c r="AB1073" s="2">
        <v>0</v>
      </c>
      <c r="AC1073" s="2">
        <v>1</v>
      </c>
      <c r="AD1073" s="2">
        <v>0</v>
      </c>
      <c r="AE1073" s="2">
        <v>0</v>
      </c>
      <c r="AF1073" s="2">
        <v>0</v>
      </c>
      <c r="AG1073">
        <v>0</v>
      </c>
      <c r="AH1073" s="2">
        <v>0</v>
      </c>
      <c r="AI1073" s="2">
        <v>0</v>
      </c>
      <c r="AJ1073" s="2" t="s">
        <v>4165</v>
      </c>
      <c r="AK1073" s="2">
        <v>0</v>
      </c>
      <c r="AM1073" s="8" t="str">
        <f t="shared" si="112"/>
        <v>Agreed</v>
      </c>
      <c r="AN1073" s="8" t="s">
        <v>57</v>
      </c>
      <c r="AO1073">
        <f t="shared" si="113"/>
        <v>0</v>
      </c>
      <c r="AP1073">
        <f t="shared" si="114"/>
        <v>1</v>
      </c>
      <c r="AQ1073">
        <f t="shared" si="115"/>
        <v>0</v>
      </c>
      <c r="AR1073">
        <f t="shared" si="116"/>
        <v>0</v>
      </c>
      <c r="AS1073" t="str">
        <f t="shared" si="117"/>
        <v/>
      </c>
      <c r="BO1073" t="str">
        <f t="shared" si="118"/>
        <v/>
      </c>
    </row>
    <row r="1074" spans="2:67" ht="73.5">
      <c r="B1074">
        <v>31789</v>
      </c>
      <c r="C1074" t="s">
        <v>4101</v>
      </c>
      <c r="D1074" t="s">
        <v>4102</v>
      </c>
      <c r="E1074" t="s">
        <v>4103</v>
      </c>
      <c r="F1074" t="s">
        <v>5361</v>
      </c>
      <c r="G1074" t="s">
        <v>5362</v>
      </c>
      <c r="H1074" t="s">
        <v>5363</v>
      </c>
      <c r="I1074" t="s">
        <v>1711</v>
      </c>
      <c r="J1074">
        <v>1960</v>
      </c>
      <c r="K1074" t="s">
        <v>5364</v>
      </c>
      <c r="L1074" t="s">
        <v>4109</v>
      </c>
      <c r="M1074" s="1" t="s">
        <v>5365</v>
      </c>
      <c r="N1074" s="2">
        <v>0</v>
      </c>
      <c r="O1074" s="2">
        <v>1</v>
      </c>
      <c r="P1074" s="2">
        <v>0</v>
      </c>
      <c r="Q1074" s="2">
        <v>0</v>
      </c>
      <c r="R1074" s="8" t="s">
        <v>5366</v>
      </c>
      <c r="S1074" s="2">
        <v>0</v>
      </c>
      <c r="T1074" s="2">
        <v>0</v>
      </c>
      <c r="U1074" s="2">
        <v>0</v>
      </c>
      <c r="V1074" s="2">
        <v>0</v>
      </c>
      <c r="W1074" s="2">
        <v>1</v>
      </c>
      <c r="X1074" s="2">
        <v>0</v>
      </c>
      <c r="Y1074" s="2">
        <v>0</v>
      </c>
      <c r="Z1074" s="2">
        <v>0</v>
      </c>
      <c r="AA1074" s="2" t="s">
        <v>5367</v>
      </c>
      <c r="AB1074" s="2">
        <v>0</v>
      </c>
      <c r="AC1074" s="2">
        <v>0</v>
      </c>
      <c r="AD1074" s="2">
        <v>1</v>
      </c>
      <c r="AE1074" s="2">
        <v>0</v>
      </c>
      <c r="AF1074" s="2">
        <v>0</v>
      </c>
      <c r="AG1074">
        <v>0</v>
      </c>
      <c r="AH1074" s="2">
        <v>0</v>
      </c>
      <c r="AI1074" s="2">
        <v>0</v>
      </c>
      <c r="AJ1074" s="2" t="s">
        <v>5368</v>
      </c>
      <c r="AK1074" s="2">
        <v>0</v>
      </c>
      <c r="AM1074" s="8" t="str">
        <f t="shared" si="112"/>
        <v>Agreed</v>
      </c>
      <c r="AN1074" s="8" t="s">
        <v>57</v>
      </c>
      <c r="AO1074">
        <f t="shared" si="113"/>
        <v>0</v>
      </c>
      <c r="AP1074">
        <f t="shared" si="114"/>
        <v>1</v>
      </c>
      <c r="AQ1074">
        <f t="shared" si="115"/>
        <v>0</v>
      </c>
      <c r="AR1074">
        <f t="shared" si="116"/>
        <v>0</v>
      </c>
      <c r="AS1074" t="str">
        <f t="shared" si="117"/>
        <v/>
      </c>
      <c r="BO1074" t="str">
        <f t="shared" si="118"/>
        <v/>
      </c>
    </row>
    <row r="1075" spans="2:67" ht="164.25">
      <c r="B1075">
        <v>31829</v>
      </c>
      <c r="C1075" t="s">
        <v>4101</v>
      </c>
      <c r="D1075" t="s">
        <v>4102</v>
      </c>
      <c r="E1075" t="s">
        <v>4103</v>
      </c>
      <c r="F1075" t="s">
        <v>5361</v>
      </c>
      <c r="G1075" t="s">
        <v>5369</v>
      </c>
      <c r="H1075" t="s">
        <v>5363</v>
      </c>
      <c r="I1075" t="s">
        <v>5370</v>
      </c>
      <c r="J1075">
        <v>1960</v>
      </c>
      <c r="K1075" t="s">
        <v>5371</v>
      </c>
      <c r="L1075" t="s">
        <v>4109</v>
      </c>
      <c r="M1075" s="1" t="s">
        <v>5372</v>
      </c>
      <c r="N1075" s="2">
        <v>0</v>
      </c>
      <c r="O1075" s="2">
        <v>1</v>
      </c>
      <c r="P1075" s="2">
        <v>0</v>
      </c>
      <c r="Q1075" s="2">
        <v>0</v>
      </c>
      <c r="R1075" s="8" t="s">
        <v>5373</v>
      </c>
      <c r="S1075" s="2">
        <v>0</v>
      </c>
      <c r="T1075" s="2">
        <v>0</v>
      </c>
      <c r="U1075" s="2">
        <v>0</v>
      </c>
      <c r="V1075" s="2">
        <v>0</v>
      </c>
      <c r="W1075" s="2">
        <v>0</v>
      </c>
      <c r="X1075" s="2">
        <v>0</v>
      </c>
      <c r="Y1075" s="2">
        <v>0</v>
      </c>
      <c r="Z1075" s="2">
        <v>1</v>
      </c>
      <c r="AA1075" s="2" t="s">
        <v>5374</v>
      </c>
      <c r="AB1075" s="2">
        <v>0</v>
      </c>
      <c r="AC1075" s="2">
        <v>0</v>
      </c>
      <c r="AD1075" s="2">
        <v>1</v>
      </c>
      <c r="AE1075" s="2">
        <v>0</v>
      </c>
      <c r="AF1075" s="2">
        <v>0</v>
      </c>
      <c r="AG1075">
        <v>0</v>
      </c>
      <c r="AH1075" s="2">
        <v>0</v>
      </c>
      <c r="AI1075" s="2">
        <v>0</v>
      </c>
      <c r="AJ1075" s="2" t="s">
        <v>5375</v>
      </c>
      <c r="AK1075" s="2">
        <v>0</v>
      </c>
      <c r="AM1075" s="8" t="str">
        <f t="shared" si="112"/>
        <v>Agreed</v>
      </c>
      <c r="AN1075" s="8" t="s">
        <v>57</v>
      </c>
      <c r="AO1075">
        <f t="shared" si="113"/>
        <v>0</v>
      </c>
      <c r="AP1075">
        <f t="shared" si="114"/>
        <v>1</v>
      </c>
      <c r="AQ1075">
        <f t="shared" si="115"/>
        <v>0</v>
      </c>
      <c r="AR1075">
        <f t="shared" si="116"/>
        <v>0</v>
      </c>
      <c r="AS1075" t="str">
        <f t="shared" si="117"/>
        <v/>
      </c>
      <c r="BO1075" t="str">
        <f t="shared" si="118"/>
        <v/>
      </c>
    </row>
    <row r="1076" spans="2:67" ht="120">
      <c r="B1076">
        <v>31830</v>
      </c>
      <c r="C1076" t="s">
        <v>4101</v>
      </c>
      <c r="D1076" t="s">
        <v>4102</v>
      </c>
      <c r="E1076" t="s">
        <v>4103</v>
      </c>
      <c r="F1076" t="s">
        <v>5361</v>
      </c>
      <c r="G1076" t="s">
        <v>5369</v>
      </c>
      <c r="H1076" t="s">
        <v>5363</v>
      </c>
      <c r="I1076" t="s">
        <v>2538</v>
      </c>
      <c r="J1076">
        <v>1960</v>
      </c>
      <c r="K1076" t="s">
        <v>5376</v>
      </c>
      <c r="L1076" t="s">
        <v>4109</v>
      </c>
      <c r="M1076" s="1" t="s">
        <v>5377</v>
      </c>
      <c r="N1076" s="2">
        <v>0</v>
      </c>
      <c r="O1076" s="2">
        <v>0</v>
      </c>
      <c r="P1076" s="2">
        <v>0</v>
      </c>
      <c r="Q1076" s="2">
        <v>1</v>
      </c>
      <c r="R1076" s="8" t="s">
        <v>5378</v>
      </c>
      <c r="S1076" s="2">
        <v>0</v>
      </c>
      <c r="T1076" s="2">
        <v>1</v>
      </c>
      <c r="U1076" s="2">
        <v>0</v>
      </c>
      <c r="V1076" s="2">
        <v>0</v>
      </c>
      <c r="W1076" s="2">
        <v>0</v>
      </c>
      <c r="X1076" s="2">
        <v>0</v>
      </c>
      <c r="Y1076" s="2">
        <v>0</v>
      </c>
      <c r="Z1076" s="2">
        <v>0</v>
      </c>
      <c r="AA1076" s="2" t="s">
        <v>4164</v>
      </c>
      <c r="AB1076" s="2">
        <v>0</v>
      </c>
      <c r="AC1076" s="2">
        <v>1</v>
      </c>
      <c r="AD1076" s="2">
        <v>0</v>
      </c>
      <c r="AE1076" s="2">
        <v>0</v>
      </c>
      <c r="AF1076" s="2">
        <v>0</v>
      </c>
      <c r="AG1076">
        <v>0</v>
      </c>
      <c r="AH1076" s="2">
        <v>0</v>
      </c>
      <c r="AI1076" s="2">
        <v>0</v>
      </c>
      <c r="AJ1076" s="2" t="s">
        <v>4165</v>
      </c>
      <c r="AK1076" s="2">
        <v>0</v>
      </c>
      <c r="AM1076" s="8" t="str">
        <f t="shared" si="112"/>
        <v>Agreed</v>
      </c>
      <c r="AN1076" s="8" t="s">
        <v>57</v>
      </c>
      <c r="AO1076">
        <f t="shared" si="113"/>
        <v>0</v>
      </c>
      <c r="AP1076">
        <f t="shared" si="114"/>
        <v>0</v>
      </c>
      <c r="AQ1076">
        <f t="shared" si="115"/>
        <v>0</v>
      </c>
      <c r="AR1076">
        <f t="shared" si="116"/>
        <v>1</v>
      </c>
      <c r="AS1076" t="str">
        <f t="shared" si="117"/>
        <v/>
      </c>
      <c r="BO1076" t="str">
        <f t="shared" si="118"/>
        <v/>
      </c>
    </row>
    <row r="1077" spans="2:67" ht="165">
      <c r="B1077">
        <v>31831</v>
      </c>
      <c r="C1077" t="s">
        <v>4101</v>
      </c>
      <c r="D1077" t="s">
        <v>4102</v>
      </c>
      <c r="E1077" t="s">
        <v>4103</v>
      </c>
      <c r="F1077" t="s">
        <v>5361</v>
      </c>
      <c r="G1077" t="s">
        <v>5369</v>
      </c>
      <c r="H1077" t="s">
        <v>5363</v>
      </c>
      <c r="I1077" t="s">
        <v>2538</v>
      </c>
      <c r="J1077">
        <v>1960</v>
      </c>
      <c r="K1077" t="s">
        <v>5379</v>
      </c>
      <c r="L1077" t="s">
        <v>4109</v>
      </c>
      <c r="M1077" s="1" t="s">
        <v>5380</v>
      </c>
      <c r="N1077" s="2">
        <v>1</v>
      </c>
      <c r="O1077" s="2">
        <v>0</v>
      </c>
      <c r="P1077" s="2">
        <v>0</v>
      </c>
      <c r="Q1077" s="2">
        <v>0</v>
      </c>
      <c r="R1077" s="8" t="s">
        <v>5381</v>
      </c>
      <c r="S1077" s="2">
        <v>0</v>
      </c>
      <c r="T1077" s="2">
        <v>1</v>
      </c>
      <c r="U1077" s="2">
        <v>0</v>
      </c>
      <c r="V1077" s="2">
        <v>0</v>
      </c>
      <c r="W1077" s="2">
        <v>0</v>
      </c>
      <c r="X1077" s="2">
        <v>0</v>
      </c>
      <c r="Y1077" s="2">
        <v>0</v>
      </c>
      <c r="Z1077" s="2">
        <v>0</v>
      </c>
      <c r="AA1077" s="2" t="s">
        <v>4164</v>
      </c>
      <c r="AB1077" s="2">
        <v>0</v>
      </c>
      <c r="AC1077" s="2">
        <v>1</v>
      </c>
      <c r="AD1077" s="2">
        <v>0</v>
      </c>
      <c r="AE1077" s="2">
        <v>0</v>
      </c>
      <c r="AF1077" s="2">
        <v>0</v>
      </c>
      <c r="AG1077">
        <v>0</v>
      </c>
      <c r="AH1077" s="2">
        <v>0</v>
      </c>
      <c r="AI1077" s="2">
        <v>0</v>
      </c>
      <c r="AJ1077" s="2" t="s">
        <v>4165</v>
      </c>
      <c r="AK1077" s="2">
        <v>0</v>
      </c>
      <c r="AM1077" s="8" t="str">
        <f t="shared" si="112"/>
        <v>Agreed</v>
      </c>
      <c r="AN1077" s="8" t="s">
        <v>57</v>
      </c>
      <c r="AO1077">
        <f t="shared" si="113"/>
        <v>1</v>
      </c>
      <c r="AP1077">
        <f t="shared" si="114"/>
        <v>0</v>
      </c>
      <c r="AQ1077">
        <f t="shared" si="115"/>
        <v>0</v>
      </c>
      <c r="AR1077">
        <f t="shared" si="116"/>
        <v>0</v>
      </c>
      <c r="AS1077" t="str">
        <f t="shared" si="117"/>
        <v/>
      </c>
      <c r="BO1077" t="str">
        <f t="shared" si="118"/>
        <v/>
      </c>
    </row>
    <row r="1078" spans="2:67" ht="30">
      <c r="B1078">
        <v>31846</v>
      </c>
      <c r="C1078" t="s">
        <v>4101</v>
      </c>
      <c r="D1078" t="s">
        <v>4102</v>
      </c>
      <c r="E1078" t="s">
        <v>4103</v>
      </c>
      <c r="F1078" t="s">
        <v>5361</v>
      </c>
      <c r="G1078" t="s">
        <v>5382</v>
      </c>
      <c r="H1078" t="s">
        <v>5363</v>
      </c>
      <c r="I1078" t="s">
        <v>2862</v>
      </c>
      <c r="J1078">
        <v>1960</v>
      </c>
      <c r="K1078" t="s">
        <v>5383</v>
      </c>
      <c r="L1078" t="s">
        <v>4109</v>
      </c>
      <c r="M1078" s="1" t="s">
        <v>5384</v>
      </c>
      <c r="N1078" s="2">
        <v>1</v>
      </c>
      <c r="O1078" s="2">
        <v>0</v>
      </c>
      <c r="P1078" s="2">
        <v>0</v>
      </c>
      <c r="Q1078" s="2">
        <v>0</v>
      </c>
      <c r="R1078" s="8" t="s">
        <v>5385</v>
      </c>
      <c r="S1078" s="2">
        <v>0</v>
      </c>
      <c r="T1078" s="2">
        <v>1</v>
      </c>
      <c r="U1078" s="2">
        <v>0</v>
      </c>
      <c r="V1078" s="2">
        <v>0</v>
      </c>
      <c r="W1078" s="2">
        <v>0</v>
      </c>
      <c r="X1078" s="2">
        <v>0</v>
      </c>
      <c r="Y1078" s="2">
        <v>0</v>
      </c>
      <c r="Z1078" s="2">
        <v>0</v>
      </c>
      <c r="AA1078" s="2" t="s">
        <v>4164</v>
      </c>
      <c r="AB1078" s="2">
        <v>0</v>
      </c>
      <c r="AC1078" s="2">
        <v>1</v>
      </c>
      <c r="AD1078" s="2">
        <v>0</v>
      </c>
      <c r="AE1078" s="2">
        <v>0</v>
      </c>
      <c r="AF1078" s="2">
        <v>0</v>
      </c>
      <c r="AG1078">
        <v>0</v>
      </c>
      <c r="AH1078" s="2">
        <v>0</v>
      </c>
      <c r="AI1078" s="2">
        <v>0</v>
      </c>
      <c r="AJ1078" s="2" t="s">
        <v>4165</v>
      </c>
      <c r="AK1078" s="2">
        <v>0</v>
      </c>
      <c r="AM1078" s="8" t="str">
        <f t="shared" si="112"/>
        <v>Agreed</v>
      </c>
      <c r="AN1078" s="8" t="s">
        <v>57</v>
      </c>
      <c r="AO1078">
        <f t="shared" si="113"/>
        <v>1</v>
      </c>
      <c r="AP1078">
        <f t="shared" si="114"/>
        <v>0</v>
      </c>
      <c r="AQ1078">
        <f t="shared" si="115"/>
        <v>0</v>
      </c>
      <c r="AR1078">
        <f t="shared" si="116"/>
        <v>0</v>
      </c>
      <c r="AS1078" t="str">
        <f t="shared" si="117"/>
        <v/>
      </c>
      <c r="BO1078" t="str">
        <f t="shared" si="118"/>
        <v/>
      </c>
    </row>
    <row r="1079" spans="2:67" ht="148.5">
      <c r="B1079">
        <v>31847</v>
      </c>
      <c r="C1079" t="s">
        <v>4101</v>
      </c>
      <c r="D1079" t="s">
        <v>4102</v>
      </c>
      <c r="E1079" t="s">
        <v>4103</v>
      </c>
      <c r="F1079" t="s">
        <v>5361</v>
      </c>
      <c r="G1079" t="s">
        <v>5382</v>
      </c>
      <c r="H1079" t="s">
        <v>5363</v>
      </c>
      <c r="I1079" t="s">
        <v>2862</v>
      </c>
      <c r="J1079">
        <v>1960</v>
      </c>
      <c r="K1079" t="s">
        <v>5386</v>
      </c>
      <c r="L1079" t="s">
        <v>4109</v>
      </c>
      <c r="M1079" s="1" t="s">
        <v>5387</v>
      </c>
      <c r="N1079" s="2">
        <v>0</v>
      </c>
      <c r="O1079" s="2">
        <v>1</v>
      </c>
      <c r="P1079" s="2">
        <v>0</v>
      </c>
      <c r="Q1079" s="2">
        <v>0</v>
      </c>
      <c r="R1079" s="8" t="s">
        <v>5388</v>
      </c>
      <c r="S1079" s="2">
        <v>0</v>
      </c>
      <c r="T1079" s="2">
        <v>0</v>
      </c>
      <c r="U1079" s="2">
        <v>1</v>
      </c>
      <c r="V1079" s="2">
        <v>0</v>
      </c>
      <c r="W1079" s="2">
        <v>1</v>
      </c>
      <c r="X1079" s="2">
        <v>0</v>
      </c>
      <c r="Y1079" s="2">
        <v>0</v>
      </c>
      <c r="Z1079" s="2">
        <v>0</v>
      </c>
      <c r="AA1079" s="2" t="s">
        <v>5389</v>
      </c>
      <c r="AB1079" s="2">
        <v>0</v>
      </c>
      <c r="AC1079" s="2">
        <v>0</v>
      </c>
      <c r="AD1079" s="2">
        <v>1</v>
      </c>
      <c r="AE1079" s="2">
        <v>0</v>
      </c>
      <c r="AF1079" s="2">
        <v>0</v>
      </c>
      <c r="AG1079">
        <v>0</v>
      </c>
      <c r="AH1079" s="2">
        <v>0</v>
      </c>
      <c r="AI1079" s="2">
        <v>0</v>
      </c>
      <c r="AJ1079" s="2" t="s">
        <v>5390</v>
      </c>
      <c r="AK1079" s="2">
        <v>0</v>
      </c>
      <c r="AM1079" s="8" t="str">
        <f t="shared" si="112"/>
        <v>Agreed</v>
      </c>
      <c r="AN1079" s="8" t="s">
        <v>57</v>
      </c>
      <c r="AO1079">
        <f t="shared" si="113"/>
        <v>0</v>
      </c>
      <c r="AP1079">
        <f t="shared" si="114"/>
        <v>1</v>
      </c>
      <c r="AQ1079">
        <f t="shared" si="115"/>
        <v>0</v>
      </c>
      <c r="AR1079">
        <f t="shared" si="116"/>
        <v>0</v>
      </c>
      <c r="AS1079" t="str">
        <f t="shared" si="117"/>
        <v/>
      </c>
      <c r="BO1079" t="str">
        <f t="shared" si="118"/>
        <v/>
      </c>
    </row>
    <row r="1080" spans="2:67" ht="104.25">
      <c r="B1080">
        <v>31852</v>
      </c>
      <c r="C1080" t="s">
        <v>4101</v>
      </c>
      <c r="D1080" t="s">
        <v>4102</v>
      </c>
      <c r="E1080" t="s">
        <v>4103</v>
      </c>
      <c r="F1080" t="s">
        <v>5361</v>
      </c>
      <c r="G1080" t="s">
        <v>5391</v>
      </c>
      <c r="H1080" t="s">
        <v>5363</v>
      </c>
      <c r="I1080" t="s">
        <v>1749</v>
      </c>
      <c r="J1080">
        <v>1960</v>
      </c>
      <c r="K1080" t="s">
        <v>5392</v>
      </c>
      <c r="L1080" t="s">
        <v>4109</v>
      </c>
      <c r="M1080" s="1" t="s">
        <v>5393</v>
      </c>
      <c r="N1080" s="2">
        <v>0</v>
      </c>
      <c r="O1080" s="2">
        <v>1</v>
      </c>
      <c r="P1080" s="2">
        <v>0</v>
      </c>
      <c r="Q1080" s="2">
        <v>0</v>
      </c>
      <c r="R1080" s="8" t="s">
        <v>5394</v>
      </c>
      <c r="S1080" s="2">
        <v>0</v>
      </c>
      <c r="T1080" s="2">
        <v>0</v>
      </c>
      <c r="U1080" s="2">
        <v>0</v>
      </c>
      <c r="V1080" s="2">
        <v>0</v>
      </c>
      <c r="W1080" s="2">
        <v>1</v>
      </c>
      <c r="X1080" s="2">
        <v>0</v>
      </c>
      <c r="Y1080" s="2">
        <v>1</v>
      </c>
      <c r="Z1080" s="2">
        <v>0</v>
      </c>
      <c r="AA1080" s="2" t="s">
        <v>5395</v>
      </c>
      <c r="AB1080" s="2">
        <v>0</v>
      </c>
      <c r="AC1080" s="2">
        <v>0</v>
      </c>
      <c r="AD1080" s="2">
        <v>1</v>
      </c>
      <c r="AE1080" s="2">
        <v>0</v>
      </c>
      <c r="AF1080" s="2">
        <v>0</v>
      </c>
      <c r="AG1080">
        <v>0</v>
      </c>
      <c r="AH1080" s="2">
        <v>0</v>
      </c>
      <c r="AI1080" s="2">
        <v>0</v>
      </c>
      <c r="AJ1080" s="2" t="s">
        <v>5396</v>
      </c>
      <c r="AK1080" s="2">
        <v>0</v>
      </c>
      <c r="AM1080" s="8" t="str">
        <f t="shared" si="112"/>
        <v>Agreed</v>
      </c>
      <c r="AN1080" s="8" t="s">
        <v>57</v>
      </c>
      <c r="AO1080">
        <f t="shared" si="113"/>
        <v>0</v>
      </c>
      <c r="AP1080">
        <f t="shared" si="114"/>
        <v>1</v>
      </c>
      <c r="AQ1080">
        <f t="shared" si="115"/>
        <v>0</v>
      </c>
      <c r="AR1080">
        <f t="shared" si="116"/>
        <v>0</v>
      </c>
      <c r="AS1080" t="str">
        <f t="shared" si="117"/>
        <v/>
      </c>
      <c r="BO1080" t="str">
        <f t="shared" si="118"/>
        <v/>
      </c>
    </row>
    <row r="1081" spans="2:67" ht="60">
      <c r="B1081">
        <v>31856</v>
      </c>
      <c r="C1081" t="s">
        <v>4101</v>
      </c>
      <c r="D1081" t="s">
        <v>4102</v>
      </c>
      <c r="E1081" t="s">
        <v>4103</v>
      </c>
      <c r="F1081" t="s">
        <v>5361</v>
      </c>
      <c r="G1081" t="s">
        <v>5391</v>
      </c>
      <c r="H1081" t="s">
        <v>5363</v>
      </c>
      <c r="I1081" t="s">
        <v>5397</v>
      </c>
      <c r="J1081">
        <v>1960</v>
      </c>
      <c r="K1081" t="s">
        <v>581</v>
      </c>
      <c r="L1081" t="s">
        <v>4109</v>
      </c>
      <c r="M1081" s="1" t="s">
        <v>5398</v>
      </c>
      <c r="N1081" s="2">
        <v>0</v>
      </c>
      <c r="O1081" s="2">
        <v>0</v>
      </c>
      <c r="P1081" s="2">
        <v>0</v>
      </c>
      <c r="Q1081" s="2">
        <v>1</v>
      </c>
      <c r="R1081" s="8" t="s">
        <v>5399</v>
      </c>
      <c r="S1081" s="2">
        <v>0</v>
      </c>
      <c r="T1081" s="2">
        <v>0</v>
      </c>
      <c r="U1081" s="2">
        <v>0</v>
      </c>
      <c r="V1081" s="2">
        <v>0</v>
      </c>
      <c r="W1081" s="2">
        <v>1</v>
      </c>
      <c r="X1081" s="2">
        <v>0</v>
      </c>
      <c r="Y1081" s="2">
        <v>0</v>
      </c>
      <c r="Z1081" s="2">
        <v>0</v>
      </c>
      <c r="AA1081" s="2" t="s">
        <v>5400</v>
      </c>
      <c r="AB1081" s="2">
        <v>0</v>
      </c>
      <c r="AC1081" s="2">
        <v>1</v>
      </c>
      <c r="AD1081" s="2">
        <v>0</v>
      </c>
      <c r="AE1081" s="2">
        <v>0</v>
      </c>
      <c r="AF1081" s="2">
        <v>0</v>
      </c>
      <c r="AG1081">
        <v>0</v>
      </c>
      <c r="AH1081" s="2">
        <v>0</v>
      </c>
      <c r="AI1081" s="2">
        <v>0</v>
      </c>
      <c r="AJ1081" s="2" t="s">
        <v>4165</v>
      </c>
      <c r="AK1081" s="2">
        <v>0</v>
      </c>
      <c r="AM1081" s="8" t="str">
        <f t="shared" si="112"/>
        <v>Agreed</v>
      </c>
      <c r="AN1081" s="8" t="s">
        <v>57</v>
      </c>
      <c r="AO1081">
        <f t="shared" si="113"/>
        <v>0</v>
      </c>
      <c r="AP1081">
        <f t="shared" si="114"/>
        <v>0</v>
      </c>
      <c r="AQ1081">
        <f t="shared" si="115"/>
        <v>0</v>
      </c>
      <c r="AR1081">
        <f t="shared" si="116"/>
        <v>1</v>
      </c>
      <c r="AS1081" t="str">
        <f t="shared" si="117"/>
        <v/>
      </c>
      <c r="BO1081" t="str">
        <f t="shared" si="118"/>
        <v/>
      </c>
    </row>
    <row r="1082" spans="2:67" ht="90">
      <c r="B1082">
        <v>31857</v>
      </c>
      <c r="C1082" t="s">
        <v>4101</v>
      </c>
      <c r="D1082" t="s">
        <v>4102</v>
      </c>
      <c r="E1082" t="s">
        <v>4103</v>
      </c>
      <c r="F1082" t="s">
        <v>5361</v>
      </c>
      <c r="G1082" t="s">
        <v>5391</v>
      </c>
      <c r="H1082" t="s">
        <v>5363</v>
      </c>
      <c r="I1082" t="s">
        <v>5397</v>
      </c>
      <c r="J1082">
        <v>1960</v>
      </c>
      <c r="K1082" t="s">
        <v>1550</v>
      </c>
      <c r="L1082" t="s">
        <v>4109</v>
      </c>
      <c r="M1082" s="1" t="s">
        <v>5401</v>
      </c>
      <c r="N1082" s="2">
        <v>0</v>
      </c>
      <c r="O1082" s="2">
        <v>1</v>
      </c>
      <c r="P1082" s="2">
        <v>0</v>
      </c>
      <c r="Q1082" s="2">
        <v>0</v>
      </c>
      <c r="R1082" s="8" t="s">
        <v>5402</v>
      </c>
      <c r="S1082" s="2">
        <v>0</v>
      </c>
      <c r="T1082" s="2">
        <v>1</v>
      </c>
      <c r="U1082" s="2">
        <v>0</v>
      </c>
      <c r="V1082" s="2">
        <v>0</v>
      </c>
      <c r="W1082" s="2">
        <v>0</v>
      </c>
      <c r="X1082" s="2">
        <v>0</v>
      </c>
      <c r="Y1082" s="2">
        <v>0</v>
      </c>
      <c r="Z1082" s="2">
        <v>0</v>
      </c>
      <c r="AA1082" s="2" t="s">
        <v>4164</v>
      </c>
      <c r="AB1082" s="2">
        <v>0</v>
      </c>
      <c r="AC1082" s="2">
        <v>0</v>
      </c>
      <c r="AD1082" s="2">
        <v>1</v>
      </c>
      <c r="AE1082" s="2">
        <v>0</v>
      </c>
      <c r="AF1082" s="2">
        <v>0</v>
      </c>
      <c r="AG1082">
        <v>0</v>
      </c>
      <c r="AH1082" s="2">
        <v>0</v>
      </c>
      <c r="AI1082" s="2">
        <v>0</v>
      </c>
      <c r="AJ1082" s="2" t="s">
        <v>5403</v>
      </c>
      <c r="AK1082" s="2">
        <v>0</v>
      </c>
      <c r="AM1082" s="8" t="str">
        <f t="shared" si="112"/>
        <v>Agreed</v>
      </c>
      <c r="AN1082" s="8" t="s">
        <v>57</v>
      </c>
      <c r="AO1082">
        <f t="shared" si="113"/>
        <v>0</v>
      </c>
      <c r="AP1082">
        <f t="shared" si="114"/>
        <v>1</v>
      </c>
      <c r="AQ1082">
        <f t="shared" si="115"/>
        <v>0</v>
      </c>
      <c r="AR1082">
        <f t="shared" si="116"/>
        <v>0</v>
      </c>
      <c r="AS1082" t="str">
        <f t="shared" si="117"/>
        <v/>
      </c>
      <c r="BO1082" t="str">
        <f t="shared" si="118"/>
        <v/>
      </c>
    </row>
    <row r="1083" spans="2:67" ht="120">
      <c r="B1083">
        <v>31858</v>
      </c>
      <c r="C1083" t="s">
        <v>4101</v>
      </c>
      <c r="D1083" t="s">
        <v>4102</v>
      </c>
      <c r="E1083" t="s">
        <v>4103</v>
      </c>
      <c r="F1083" t="s">
        <v>5361</v>
      </c>
      <c r="G1083" t="s">
        <v>5391</v>
      </c>
      <c r="H1083" t="s">
        <v>5363</v>
      </c>
      <c r="I1083" t="s">
        <v>5397</v>
      </c>
      <c r="J1083">
        <v>1960</v>
      </c>
      <c r="K1083" t="s">
        <v>5404</v>
      </c>
      <c r="L1083" t="s">
        <v>4109</v>
      </c>
      <c r="M1083" s="1" t="s">
        <v>5405</v>
      </c>
      <c r="N1083" s="2">
        <v>0</v>
      </c>
      <c r="O1083" s="2">
        <v>0</v>
      </c>
      <c r="P1083" s="2">
        <v>0</v>
      </c>
      <c r="Q1083" s="2">
        <v>1</v>
      </c>
      <c r="R1083" s="8" t="s">
        <v>5406</v>
      </c>
      <c r="S1083" s="2">
        <v>0</v>
      </c>
      <c r="T1083" s="2">
        <v>1</v>
      </c>
      <c r="U1083" s="2">
        <v>0</v>
      </c>
      <c r="V1083" s="2">
        <v>0</v>
      </c>
      <c r="W1083" s="2">
        <v>0</v>
      </c>
      <c r="X1083" s="2">
        <v>0</v>
      </c>
      <c r="Y1083" s="2">
        <v>0</v>
      </c>
      <c r="Z1083" s="2">
        <v>0</v>
      </c>
      <c r="AA1083" s="2" t="s">
        <v>4164</v>
      </c>
      <c r="AB1083" s="2">
        <v>0</v>
      </c>
      <c r="AC1083" s="2">
        <v>0</v>
      </c>
      <c r="AD1083" s="2">
        <v>1</v>
      </c>
      <c r="AE1083" s="2">
        <v>0</v>
      </c>
      <c r="AF1083" s="2">
        <v>0</v>
      </c>
      <c r="AG1083">
        <v>0</v>
      </c>
      <c r="AH1083" s="2">
        <v>0</v>
      </c>
      <c r="AI1083" s="2">
        <v>0</v>
      </c>
      <c r="AJ1083" s="2" t="s">
        <v>5407</v>
      </c>
      <c r="AK1083" s="2">
        <v>0</v>
      </c>
      <c r="AM1083" s="8" t="str">
        <f t="shared" si="112"/>
        <v>Recoded</v>
      </c>
      <c r="AN1083" s="8"/>
      <c r="AO1083">
        <v>0</v>
      </c>
      <c r="AP1083">
        <v>1</v>
      </c>
      <c r="AQ1083">
        <v>1</v>
      </c>
      <c r="AR1083">
        <v>0</v>
      </c>
      <c r="AS1083" t="s">
        <v>5961</v>
      </c>
      <c r="BM1083" s="1" t="s">
        <v>5962</v>
      </c>
      <c r="BO1083" t="str">
        <f t="shared" si="118"/>
        <v/>
      </c>
    </row>
    <row r="1084" spans="2:67" ht="30">
      <c r="B1084">
        <v>31859</v>
      </c>
      <c r="C1084" t="s">
        <v>4101</v>
      </c>
      <c r="D1084" t="s">
        <v>4102</v>
      </c>
      <c r="E1084" t="s">
        <v>4103</v>
      </c>
      <c r="F1084" t="s">
        <v>5361</v>
      </c>
      <c r="G1084" t="s">
        <v>5391</v>
      </c>
      <c r="H1084" t="s">
        <v>5363</v>
      </c>
      <c r="I1084" t="s">
        <v>2041</v>
      </c>
      <c r="J1084">
        <v>1960</v>
      </c>
      <c r="K1084" t="s">
        <v>390</v>
      </c>
      <c r="L1084" t="s">
        <v>4109</v>
      </c>
      <c r="M1084" s="1" t="s">
        <v>5408</v>
      </c>
      <c r="N1084" s="2">
        <v>0</v>
      </c>
      <c r="O1084" s="2">
        <v>1</v>
      </c>
      <c r="P1084" s="2">
        <v>0</v>
      </c>
      <c r="Q1084" s="2">
        <v>0</v>
      </c>
      <c r="R1084" s="8" t="s">
        <v>5409</v>
      </c>
      <c r="S1084" s="2">
        <v>0</v>
      </c>
      <c r="T1084" s="2">
        <v>1</v>
      </c>
      <c r="U1084" s="2">
        <v>0</v>
      </c>
      <c r="V1084" s="2">
        <v>0</v>
      </c>
      <c r="W1084" s="2">
        <v>0</v>
      </c>
      <c r="X1084" s="2">
        <v>0</v>
      </c>
      <c r="Y1084" s="2">
        <v>0</v>
      </c>
      <c r="Z1084" s="2">
        <v>0</v>
      </c>
      <c r="AA1084" s="2" t="s">
        <v>4164</v>
      </c>
      <c r="AB1084" s="2">
        <v>0</v>
      </c>
      <c r="AC1084" s="2">
        <v>0</v>
      </c>
      <c r="AD1084" s="2">
        <v>1</v>
      </c>
      <c r="AE1084" s="2">
        <v>0</v>
      </c>
      <c r="AF1084" s="2">
        <v>0</v>
      </c>
      <c r="AG1084">
        <v>0</v>
      </c>
      <c r="AH1084" s="2">
        <v>0</v>
      </c>
      <c r="AI1084" s="2">
        <v>0</v>
      </c>
      <c r="AJ1084" s="2" t="s">
        <v>5403</v>
      </c>
      <c r="AK1084" s="2">
        <v>0</v>
      </c>
      <c r="AM1084" s="8" t="str">
        <f t="shared" si="112"/>
        <v>Recoded</v>
      </c>
      <c r="AN1084" s="8"/>
      <c r="AO1084">
        <v>0</v>
      </c>
      <c r="AP1084">
        <v>1</v>
      </c>
      <c r="AQ1084">
        <v>1</v>
      </c>
      <c r="AR1084">
        <v>0</v>
      </c>
      <c r="AS1084" t="s">
        <v>5963</v>
      </c>
      <c r="BM1084" s="1" t="s">
        <v>5962</v>
      </c>
      <c r="BO1084" t="str">
        <f t="shared" si="118"/>
        <v/>
      </c>
    </row>
    <row r="1085" spans="2:67" ht="135">
      <c r="B1085">
        <v>31863</v>
      </c>
      <c r="C1085" t="s">
        <v>4101</v>
      </c>
      <c r="D1085" t="s">
        <v>4102</v>
      </c>
      <c r="E1085" t="s">
        <v>4103</v>
      </c>
      <c r="F1085" t="s">
        <v>5361</v>
      </c>
      <c r="G1085" t="s">
        <v>5391</v>
      </c>
      <c r="H1085" t="s">
        <v>5363</v>
      </c>
      <c r="I1085" t="s">
        <v>1753</v>
      </c>
      <c r="J1085">
        <v>1960</v>
      </c>
      <c r="K1085" t="s">
        <v>5410</v>
      </c>
      <c r="L1085" t="s">
        <v>4109</v>
      </c>
      <c r="M1085" s="1" t="s">
        <v>5411</v>
      </c>
      <c r="N1085" s="2">
        <v>0</v>
      </c>
      <c r="O1085" s="2">
        <v>1</v>
      </c>
      <c r="P1085" s="2">
        <v>0</v>
      </c>
      <c r="Q1085" s="2">
        <v>0</v>
      </c>
      <c r="R1085" s="8" t="s">
        <v>5412</v>
      </c>
      <c r="S1085" s="2">
        <v>0</v>
      </c>
      <c r="T1085" s="2">
        <v>1</v>
      </c>
      <c r="U1085" s="2">
        <v>0</v>
      </c>
      <c r="V1085" s="2">
        <v>0</v>
      </c>
      <c r="W1085" s="2">
        <v>0</v>
      </c>
      <c r="X1085" s="2">
        <v>0</v>
      </c>
      <c r="Y1085" s="2">
        <v>0</v>
      </c>
      <c r="Z1085" s="2">
        <v>0</v>
      </c>
      <c r="AA1085" s="2" t="s">
        <v>4164</v>
      </c>
      <c r="AB1085" s="2">
        <v>0</v>
      </c>
      <c r="AC1085" s="2">
        <v>0</v>
      </c>
      <c r="AD1085" s="2">
        <v>0</v>
      </c>
      <c r="AE1085" s="2">
        <v>0</v>
      </c>
      <c r="AF1085" s="2">
        <v>0</v>
      </c>
      <c r="AG1085">
        <v>0</v>
      </c>
      <c r="AH1085" s="2">
        <v>1</v>
      </c>
      <c r="AI1085" s="2">
        <v>0</v>
      </c>
      <c r="AJ1085" s="2" t="s">
        <v>5413</v>
      </c>
      <c r="AK1085" s="2">
        <v>0</v>
      </c>
      <c r="AM1085" s="8" t="str">
        <f t="shared" si="112"/>
        <v>Agreed</v>
      </c>
      <c r="AN1085" s="8" t="s">
        <v>57</v>
      </c>
      <c r="AO1085">
        <f t="shared" si="113"/>
        <v>0</v>
      </c>
      <c r="AP1085">
        <f t="shared" si="114"/>
        <v>1</v>
      </c>
      <c r="AQ1085">
        <f t="shared" si="115"/>
        <v>0</v>
      </c>
      <c r="AR1085">
        <f t="shared" si="116"/>
        <v>0</v>
      </c>
      <c r="AS1085" t="str">
        <f t="shared" si="117"/>
        <v/>
      </c>
      <c r="BO1085" t="str">
        <f t="shared" si="118"/>
        <v/>
      </c>
    </row>
    <row r="1086" spans="2:67" ht="133.5">
      <c r="B1086">
        <v>31865</v>
      </c>
      <c r="C1086" t="s">
        <v>4101</v>
      </c>
      <c r="D1086" t="s">
        <v>4102</v>
      </c>
      <c r="E1086" t="s">
        <v>4103</v>
      </c>
      <c r="F1086" t="s">
        <v>5361</v>
      </c>
      <c r="G1086" t="s">
        <v>5391</v>
      </c>
      <c r="H1086" t="s">
        <v>5363</v>
      </c>
      <c r="I1086" t="s">
        <v>1753</v>
      </c>
      <c r="J1086">
        <v>1960</v>
      </c>
      <c r="K1086" t="s">
        <v>5414</v>
      </c>
      <c r="L1086" t="s">
        <v>4109</v>
      </c>
      <c r="M1086" s="1" t="s">
        <v>5415</v>
      </c>
      <c r="N1086" s="2">
        <v>0</v>
      </c>
      <c r="O1086" s="2">
        <v>1</v>
      </c>
      <c r="P1086" s="2">
        <v>0</v>
      </c>
      <c r="Q1086" s="2">
        <v>0</v>
      </c>
      <c r="R1086" s="8" t="s">
        <v>5416</v>
      </c>
      <c r="S1086" s="2">
        <v>0</v>
      </c>
      <c r="T1086" s="2">
        <v>0</v>
      </c>
      <c r="U1086" s="2">
        <v>0</v>
      </c>
      <c r="V1086" s="2">
        <v>1</v>
      </c>
      <c r="W1086" s="2">
        <v>0</v>
      </c>
      <c r="X1086" s="2">
        <v>0</v>
      </c>
      <c r="Y1086" s="2">
        <v>0</v>
      </c>
      <c r="Z1086" s="2">
        <v>0</v>
      </c>
      <c r="AA1086" s="2" t="s">
        <v>5417</v>
      </c>
      <c r="AB1086" s="2">
        <v>0</v>
      </c>
      <c r="AC1086" s="2">
        <v>0</v>
      </c>
      <c r="AD1086" s="2">
        <v>0</v>
      </c>
      <c r="AE1086" s="2">
        <v>0</v>
      </c>
      <c r="AF1086" s="2">
        <v>0</v>
      </c>
      <c r="AG1086">
        <v>0</v>
      </c>
      <c r="AH1086" s="2">
        <v>1</v>
      </c>
      <c r="AI1086" s="2">
        <v>0</v>
      </c>
      <c r="AJ1086" s="2" t="s">
        <v>5418</v>
      </c>
      <c r="AK1086" s="2">
        <v>0</v>
      </c>
      <c r="AM1086" s="8" t="str">
        <f t="shared" si="112"/>
        <v>Agreed</v>
      </c>
      <c r="AN1086" s="8" t="s">
        <v>57</v>
      </c>
      <c r="AO1086">
        <f t="shared" si="113"/>
        <v>0</v>
      </c>
      <c r="AP1086">
        <f t="shared" si="114"/>
        <v>1</v>
      </c>
      <c r="AQ1086">
        <f t="shared" si="115"/>
        <v>0</v>
      </c>
      <c r="AR1086">
        <f t="shared" si="116"/>
        <v>0</v>
      </c>
      <c r="AS1086" t="str">
        <f t="shared" si="117"/>
        <v/>
      </c>
      <c r="BO1086" t="str">
        <f t="shared" si="118"/>
        <v/>
      </c>
    </row>
    <row r="1087" spans="2:67" ht="104.25">
      <c r="B1087">
        <v>31920</v>
      </c>
      <c r="C1087" t="s">
        <v>4101</v>
      </c>
      <c r="D1087" t="s">
        <v>4102</v>
      </c>
      <c r="E1087" t="s">
        <v>4103</v>
      </c>
      <c r="F1087" t="s">
        <v>5361</v>
      </c>
      <c r="G1087" t="s">
        <v>5419</v>
      </c>
      <c r="H1087" t="s">
        <v>5363</v>
      </c>
      <c r="I1087" t="s">
        <v>5420</v>
      </c>
      <c r="J1087">
        <v>1960</v>
      </c>
      <c r="K1087" t="s">
        <v>5421</v>
      </c>
      <c r="L1087" t="s">
        <v>4109</v>
      </c>
      <c r="M1087" s="1" t="s">
        <v>5422</v>
      </c>
      <c r="N1087" s="2">
        <v>0</v>
      </c>
      <c r="O1087" s="2">
        <v>1</v>
      </c>
      <c r="P1087" s="2">
        <v>0</v>
      </c>
      <c r="Q1087" s="2">
        <v>0</v>
      </c>
      <c r="R1087" s="8" t="s">
        <v>5423</v>
      </c>
      <c r="S1087" s="2" t="s">
        <v>5424</v>
      </c>
      <c r="T1087" s="2">
        <v>0</v>
      </c>
      <c r="U1087" s="2">
        <v>0</v>
      </c>
      <c r="V1087" s="2">
        <v>0</v>
      </c>
      <c r="W1087" s="2">
        <v>0</v>
      </c>
      <c r="X1087" s="2">
        <v>0</v>
      </c>
      <c r="Y1087" s="2">
        <v>0</v>
      </c>
      <c r="Z1087" s="2">
        <v>1</v>
      </c>
      <c r="AA1087" s="2" t="s">
        <v>5425</v>
      </c>
      <c r="AB1087" s="2">
        <v>0</v>
      </c>
      <c r="AC1087" s="2">
        <v>1</v>
      </c>
      <c r="AD1087" s="2">
        <v>0</v>
      </c>
      <c r="AE1087" s="2">
        <v>0</v>
      </c>
      <c r="AF1087" s="2">
        <v>0</v>
      </c>
      <c r="AG1087">
        <v>0</v>
      </c>
      <c r="AH1087" s="2">
        <v>0</v>
      </c>
      <c r="AI1087" s="2">
        <v>0</v>
      </c>
      <c r="AJ1087" s="2" t="s">
        <v>4165</v>
      </c>
      <c r="AK1087" s="2">
        <v>0</v>
      </c>
      <c r="AM1087" s="8" t="str">
        <f t="shared" si="112"/>
        <v>Agreed</v>
      </c>
      <c r="AN1087" s="8" t="s">
        <v>57</v>
      </c>
      <c r="AO1087">
        <f t="shared" si="113"/>
        <v>0</v>
      </c>
      <c r="AP1087">
        <f t="shared" si="114"/>
        <v>1</v>
      </c>
      <c r="AQ1087">
        <f t="shared" si="115"/>
        <v>0</v>
      </c>
      <c r="AR1087">
        <f t="shared" si="116"/>
        <v>0</v>
      </c>
      <c r="AS1087" t="str">
        <f t="shared" si="117"/>
        <v/>
      </c>
      <c r="BO1087" t="str">
        <f t="shared" si="118"/>
        <v/>
      </c>
    </row>
    <row r="1088" spans="2:67" ht="105">
      <c r="B1088">
        <v>31932</v>
      </c>
      <c r="C1088" t="s">
        <v>4101</v>
      </c>
      <c r="D1088" t="s">
        <v>4102</v>
      </c>
      <c r="E1088" t="s">
        <v>4103</v>
      </c>
      <c r="F1088" t="s">
        <v>5361</v>
      </c>
      <c r="G1088" t="s">
        <v>5426</v>
      </c>
      <c r="H1088" t="s">
        <v>5363</v>
      </c>
      <c r="I1088" t="s">
        <v>3875</v>
      </c>
      <c r="J1088">
        <v>1960</v>
      </c>
      <c r="K1088" t="s">
        <v>5427</v>
      </c>
      <c r="L1088" t="s">
        <v>4109</v>
      </c>
      <c r="M1088" s="1" t="s">
        <v>5428</v>
      </c>
      <c r="N1088" s="2">
        <v>1</v>
      </c>
      <c r="O1088" s="2">
        <v>0</v>
      </c>
      <c r="P1088" s="2">
        <v>0</v>
      </c>
      <c r="Q1088" s="2">
        <v>0</v>
      </c>
      <c r="R1088" s="8" t="s">
        <v>5429</v>
      </c>
      <c r="S1088" s="2">
        <v>0</v>
      </c>
      <c r="T1088" s="2">
        <v>1</v>
      </c>
      <c r="U1088" s="2">
        <v>0</v>
      </c>
      <c r="V1088" s="2">
        <v>0</v>
      </c>
      <c r="W1088" s="2">
        <v>0</v>
      </c>
      <c r="X1088" s="2">
        <v>0</v>
      </c>
      <c r="Y1088" s="2">
        <v>0</v>
      </c>
      <c r="Z1088" s="2">
        <v>0</v>
      </c>
      <c r="AA1088" s="2" t="s">
        <v>4164</v>
      </c>
      <c r="AB1088" s="2">
        <v>0</v>
      </c>
      <c r="AC1088" s="2">
        <v>1</v>
      </c>
      <c r="AD1088" s="2">
        <v>0</v>
      </c>
      <c r="AE1088" s="2">
        <v>0</v>
      </c>
      <c r="AF1088" s="2">
        <v>0</v>
      </c>
      <c r="AG1088">
        <v>0</v>
      </c>
      <c r="AH1088" s="2">
        <v>0</v>
      </c>
      <c r="AI1088" s="2">
        <v>0</v>
      </c>
      <c r="AJ1088" s="2" t="s">
        <v>4165</v>
      </c>
      <c r="AK1088" s="2">
        <v>0</v>
      </c>
      <c r="AM1088" s="8" t="str">
        <f t="shared" si="112"/>
        <v>Agreed</v>
      </c>
      <c r="AN1088" s="8" t="s">
        <v>57</v>
      </c>
      <c r="AO1088">
        <f t="shared" si="113"/>
        <v>1</v>
      </c>
      <c r="AP1088">
        <f t="shared" si="114"/>
        <v>0</v>
      </c>
      <c r="AQ1088">
        <f t="shared" si="115"/>
        <v>0</v>
      </c>
      <c r="AR1088">
        <f t="shared" si="116"/>
        <v>0</v>
      </c>
      <c r="AS1088" t="str">
        <f t="shared" si="117"/>
        <v/>
      </c>
      <c r="BO1088" t="str">
        <f t="shared" si="118"/>
        <v/>
      </c>
    </row>
    <row r="1089" spans="2:67" ht="150">
      <c r="B1089">
        <v>31938</v>
      </c>
      <c r="C1089" t="s">
        <v>4101</v>
      </c>
      <c r="D1089" t="s">
        <v>4102</v>
      </c>
      <c r="E1089" t="s">
        <v>4103</v>
      </c>
      <c r="F1089" t="s">
        <v>5361</v>
      </c>
      <c r="G1089" t="s">
        <v>5426</v>
      </c>
      <c r="H1089" t="s">
        <v>5363</v>
      </c>
      <c r="I1089" t="s">
        <v>2892</v>
      </c>
      <c r="J1089">
        <v>1960</v>
      </c>
      <c r="K1089" t="s">
        <v>5430</v>
      </c>
      <c r="L1089" t="s">
        <v>4109</v>
      </c>
      <c r="M1089" s="1" t="s">
        <v>5431</v>
      </c>
      <c r="N1089" s="2">
        <v>0</v>
      </c>
      <c r="O1089" s="2">
        <v>1</v>
      </c>
      <c r="P1089" s="2">
        <v>0</v>
      </c>
      <c r="Q1089" s="2">
        <v>0</v>
      </c>
      <c r="R1089" s="8" t="s">
        <v>5412</v>
      </c>
      <c r="S1089" s="2">
        <v>0</v>
      </c>
      <c r="T1089" s="2">
        <v>1</v>
      </c>
      <c r="U1089" s="2">
        <v>0</v>
      </c>
      <c r="V1089" s="2">
        <v>0</v>
      </c>
      <c r="W1089" s="2">
        <v>0</v>
      </c>
      <c r="X1089" s="2">
        <v>0</v>
      </c>
      <c r="Y1089" s="2">
        <v>0</v>
      </c>
      <c r="Z1089" s="2">
        <v>0</v>
      </c>
      <c r="AA1089" s="2" t="s">
        <v>4164</v>
      </c>
      <c r="AB1089" s="2">
        <v>0</v>
      </c>
      <c r="AC1089" s="2">
        <v>0</v>
      </c>
      <c r="AD1089" s="2">
        <v>1</v>
      </c>
      <c r="AE1089" s="2">
        <v>0</v>
      </c>
      <c r="AF1089" s="2">
        <v>0</v>
      </c>
      <c r="AG1089">
        <v>0</v>
      </c>
      <c r="AH1089" s="2">
        <v>0</v>
      </c>
      <c r="AI1089" s="2">
        <v>0</v>
      </c>
      <c r="AJ1089" s="2" t="s">
        <v>5432</v>
      </c>
      <c r="AK1089" s="2">
        <v>0</v>
      </c>
      <c r="AM1089" s="8" t="str">
        <f t="shared" si="112"/>
        <v>Agreed</v>
      </c>
      <c r="AN1089" s="8" t="s">
        <v>57</v>
      </c>
      <c r="AO1089">
        <f t="shared" si="113"/>
        <v>0</v>
      </c>
      <c r="AP1089">
        <f t="shared" si="114"/>
        <v>1</v>
      </c>
      <c r="AQ1089">
        <f t="shared" si="115"/>
        <v>0</v>
      </c>
      <c r="AR1089">
        <f t="shared" si="116"/>
        <v>0</v>
      </c>
      <c r="AS1089" t="str">
        <f t="shared" si="117"/>
        <v/>
      </c>
      <c r="BO1089" t="str">
        <f t="shared" si="118"/>
        <v/>
      </c>
    </row>
    <row r="1090" spans="2:67" ht="105">
      <c r="B1090">
        <v>31940</v>
      </c>
      <c r="C1090" t="s">
        <v>4101</v>
      </c>
      <c r="D1090" t="s">
        <v>4102</v>
      </c>
      <c r="E1090" t="s">
        <v>4103</v>
      </c>
      <c r="F1090" t="s">
        <v>5361</v>
      </c>
      <c r="G1090" t="s">
        <v>5426</v>
      </c>
      <c r="H1090" t="s">
        <v>5363</v>
      </c>
      <c r="I1090" t="s">
        <v>1848</v>
      </c>
      <c r="J1090">
        <v>1960</v>
      </c>
      <c r="K1090" t="s">
        <v>5433</v>
      </c>
      <c r="L1090" t="s">
        <v>4109</v>
      </c>
      <c r="M1090" s="1" t="s">
        <v>5434</v>
      </c>
      <c r="N1090" s="2">
        <v>1</v>
      </c>
      <c r="O1090" s="2">
        <v>0</v>
      </c>
      <c r="P1090" s="2">
        <v>0</v>
      </c>
      <c r="Q1090" s="2">
        <v>0</v>
      </c>
      <c r="R1090" s="8" t="s">
        <v>5435</v>
      </c>
      <c r="S1090" s="2">
        <v>0</v>
      </c>
      <c r="T1090" s="2">
        <v>1</v>
      </c>
      <c r="U1090" s="2">
        <v>0</v>
      </c>
      <c r="V1090" s="2">
        <v>0</v>
      </c>
      <c r="W1090" s="2">
        <v>0</v>
      </c>
      <c r="X1090" s="2">
        <v>0</v>
      </c>
      <c r="Y1090" s="2">
        <v>0</v>
      </c>
      <c r="Z1090" s="2">
        <v>0</v>
      </c>
      <c r="AA1090" s="2" t="s">
        <v>4164</v>
      </c>
      <c r="AB1090" s="2">
        <v>0</v>
      </c>
      <c r="AC1090" s="2">
        <v>0</v>
      </c>
      <c r="AD1090" s="2">
        <v>1</v>
      </c>
      <c r="AE1090" s="2">
        <v>0</v>
      </c>
      <c r="AF1090" s="2">
        <v>0</v>
      </c>
      <c r="AG1090">
        <v>0</v>
      </c>
      <c r="AH1090" s="2">
        <v>0</v>
      </c>
      <c r="AI1090" s="2">
        <v>0</v>
      </c>
      <c r="AJ1090" s="2" t="s">
        <v>5436</v>
      </c>
      <c r="AK1090" s="2">
        <v>0</v>
      </c>
      <c r="AM1090" s="8" t="str">
        <f t="shared" si="112"/>
        <v>Agreed</v>
      </c>
      <c r="AN1090" s="8" t="s">
        <v>57</v>
      </c>
      <c r="AO1090">
        <f t="shared" si="113"/>
        <v>1</v>
      </c>
      <c r="AP1090">
        <f t="shared" si="114"/>
        <v>0</v>
      </c>
      <c r="AQ1090">
        <f t="shared" si="115"/>
        <v>0</v>
      </c>
      <c r="AR1090">
        <f t="shared" si="116"/>
        <v>0</v>
      </c>
      <c r="AS1090" t="str">
        <f t="shared" si="117"/>
        <v/>
      </c>
      <c r="BO1090" t="str">
        <f t="shared" si="118"/>
        <v/>
      </c>
    </row>
    <row r="1091" spans="2:67" ht="90">
      <c r="B1091">
        <v>31944</v>
      </c>
      <c r="C1091" t="s">
        <v>4101</v>
      </c>
      <c r="D1091" t="s">
        <v>4102</v>
      </c>
      <c r="E1091" t="s">
        <v>4103</v>
      </c>
      <c r="F1091" t="s">
        <v>5361</v>
      </c>
      <c r="G1091" t="s">
        <v>5437</v>
      </c>
      <c r="H1091" t="s">
        <v>5363</v>
      </c>
      <c r="I1091" t="s">
        <v>5438</v>
      </c>
      <c r="J1091">
        <v>1960</v>
      </c>
      <c r="K1091" t="s">
        <v>5439</v>
      </c>
      <c r="L1091" t="s">
        <v>4109</v>
      </c>
      <c r="M1091" s="1" t="s">
        <v>5440</v>
      </c>
      <c r="N1091" s="2">
        <v>1</v>
      </c>
      <c r="O1091" s="2">
        <v>0</v>
      </c>
      <c r="P1091" s="2">
        <v>0</v>
      </c>
      <c r="Q1091" s="2">
        <v>0</v>
      </c>
      <c r="R1091" s="8" t="s">
        <v>5441</v>
      </c>
      <c r="S1091" s="2">
        <v>0</v>
      </c>
      <c r="T1091" s="2">
        <v>1</v>
      </c>
      <c r="U1091" s="2">
        <v>0</v>
      </c>
      <c r="V1091" s="2">
        <v>0</v>
      </c>
      <c r="W1091" s="2">
        <v>0</v>
      </c>
      <c r="X1091" s="2">
        <v>0</v>
      </c>
      <c r="Y1091" s="2">
        <v>0</v>
      </c>
      <c r="Z1091" s="2">
        <v>0</v>
      </c>
      <c r="AA1091" s="2" t="s">
        <v>4164</v>
      </c>
      <c r="AB1091" s="2">
        <v>0</v>
      </c>
      <c r="AC1091" s="2">
        <v>0</v>
      </c>
      <c r="AD1091" s="2">
        <v>1</v>
      </c>
      <c r="AE1091" s="2">
        <v>0</v>
      </c>
      <c r="AF1091" s="2">
        <v>0</v>
      </c>
      <c r="AG1091">
        <v>1</v>
      </c>
      <c r="AH1091" s="2">
        <v>0</v>
      </c>
      <c r="AI1091" s="2">
        <v>0</v>
      </c>
      <c r="AJ1091" s="2" t="s">
        <v>5442</v>
      </c>
      <c r="AK1091" s="2">
        <v>0</v>
      </c>
      <c r="AM1091" s="8" t="str">
        <f t="shared" si="112"/>
        <v>Agreed</v>
      </c>
      <c r="AN1091" s="8" t="s">
        <v>57</v>
      </c>
      <c r="AO1091">
        <f t="shared" si="113"/>
        <v>1</v>
      </c>
      <c r="AP1091">
        <f t="shared" si="114"/>
        <v>0</v>
      </c>
      <c r="AQ1091">
        <f t="shared" si="115"/>
        <v>0</v>
      </c>
      <c r="AR1091">
        <f t="shared" si="116"/>
        <v>0</v>
      </c>
      <c r="AS1091" t="str">
        <f t="shared" si="117"/>
        <v/>
      </c>
      <c r="BO1091" t="str">
        <f t="shared" si="118"/>
        <v/>
      </c>
    </row>
    <row r="1092" spans="2:67" ht="75">
      <c r="B1092">
        <v>31946</v>
      </c>
      <c r="C1092" t="s">
        <v>4101</v>
      </c>
      <c r="D1092" t="s">
        <v>4102</v>
      </c>
      <c r="E1092" t="s">
        <v>4103</v>
      </c>
      <c r="F1092" t="s">
        <v>5361</v>
      </c>
      <c r="G1092" t="s">
        <v>5437</v>
      </c>
      <c r="H1092" t="s">
        <v>5363</v>
      </c>
      <c r="I1092" t="s">
        <v>5438</v>
      </c>
      <c r="J1092">
        <v>1960</v>
      </c>
      <c r="K1092" t="s">
        <v>5443</v>
      </c>
      <c r="L1092" t="s">
        <v>4109</v>
      </c>
      <c r="M1092" s="1" t="s">
        <v>5444</v>
      </c>
      <c r="N1092" s="2">
        <v>1</v>
      </c>
      <c r="O1092" s="2">
        <v>0</v>
      </c>
      <c r="P1092" s="2">
        <v>0</v>
      </c>
      <c r="Q1092" s="2">
        <v>0</v>
      </c>
      <c r="R1092" s="8" t="s">
        <v>5445</v>
      </c>
      <c r="S1092" s="2">
        <v>0</v>
      </c>
      <c r="T1092" s="2">
        <v>1</v>
      </c>
      <c r="U1092" s="2">
        <v>0</v>
      </c>
      <c r="V1092" s="2">
        <v>0</v>
      </c>
      <c r="W1092" s="2">
        <v>0</v>
      </c>
      <c r="X1092" s="2">
        <v>0</v>
      </c>
      <c r="Y1092" s="2">
        <v>0</v>
      </c>
      <c r="Z1092" s="2">
        <v>0</v>
      </c>
      <c r="AA1092" s="2" t="s">
        <v>4164</v>
      </c>
      <c r="AB1092" s="2">
        <v>0</v>
      </c>
      <c r="AC1092" s="2">
        <v>0</v>
      </c>
      <c r="AD1092" s="2">
        <v>1</v>
      </c>
      <c r="AE1092" s="2">
        <v>0</v>
      </c>
      <c r="AF1092" s="2">
        <v>0</v>
      </c>
      <c r="AG1092">
        <v>0</v>
      </c>
      <c r="AH1092" s="2">
        <v>0</v>
      </c>
      <c r="AI1092" s="2">
        <v>0</v>
      </c>
      <c r="AJ1092" s="2" t="s">
        <v>5446</v>
      </c>
      <c r="AK1092" s="2">
        <v>0</v>
      </c>
      <c r="AM1092" s="8" t="str">
        <f t="shared" ref="AM1092:AM1155" si="119">IF(N1092&lt;&gt;"",
IF(OR(AO1092="",AP1092="",AQ1092="",AR1092=""),
"UNCODED",
IF(OR(AO1092&lt;&gt;N1092,AP1092&lt;&gt;O1092,AQ1092&lt;&gt;P1092,AR1092&lt;&gt;Q1092,SUM(AU1092:BA1092,BD1092:BJ1092)&gt;0),
"Recoded",
"Agreed")),"Blank")</f>
        <v>Recoded</v>
      </c>
      <c r="AN1092" s="8"/>
      <c r="AO1092">
        <v>0</v>
      </c>
      <c r="AP1092">
        <v>1</v>
      </c>
      <c r="AQ1092">
        <v>0</v>
      </c>
      <c r="AR1092">
        <v>0</v>
      </c>
      <c r="AS1092" t="s">
        <v>5964</v>
      </c>
      <c r="BO1092" t="str">
        <f t="shared" si="118"/>
        <v/>
      </c>
    </row>
    <row r="1093" spans="2:67" ht="75">
      <c r="B1093">
        <v>31947</v>
      </c>
      <c r="C1093" t="s">
        <v>4101</v>
      </c>
      <c r="D1093" t="s">
        <v>4102</v>
      </c>
      <c r="E1093" t="s">
        <v>4103</v>
      </c>
      <c r="F1093" t="s">
        <v>5361</v>
      </c>
      <c r="G1093" t="s">
        <v>5437</v>
      </c>
      <c r="H1093" t="s">
        <v>5363</v>
      </c>
      <c r="I1093" t="s">
        <v>5447</v>
      </c>
      <c r="J1093">
        <v>1960</v>
      </c>
      <c r="K1093" t="s">
        <v>5448</v>
      </c>
      <c r="L1093" t="s">
        <v>4109</v>
      </c>
      <c r="M1093" s="1" t="s">
        <v>5449</v>
      </c>
      <c r="N1093" s="2">
        <v>1</v>
      </c>
      <c r="O1093" s="2">
        <v>0</v>
      </c>
      <c r="P1093" s="2">
        <v>0</v>
      </c>
      <c r="Q1093" s="2">
        <v>0</v>
      </c>
      <c r="R1093" s="8" t="s">
        <v>5450</v>
      </c>
      <c r="S1093" s="2" t="s">
        <v>5451</v>
      </c>
      <c r="T1093" s="2">
        <v>1</v>
      </c>
      <c r="U1093" s="2">
        <v>0</v>
      </c>
      <c r="V1093" s="2">
        <v>0</v>
      </c>
      <c r="W1093" s="2">
        <v>0</v>
      </c>
      <c r="X1093" s="2">
        <v>0</v>
      </c>
      <c r="Y1093" s="2">
        <v>0</v>
      </c>
      <c r="Z1093" s="2">
        <v>0</v>
      </c>
      <c r="AA1093" s="2" t="s">
        <v>4164</v>
      </c>
      <c r="AB1093" s="2">
        <v>0</v>
      </c>
      <c r="AC1093" s="2">
        <v>0</v>
      </c>
      <c r="AD1093" s="2">
        <v>1</v>
      </c>
      <c r="AE1093" s="2">
        <v>0</v>
      </c>
      <c r="AF1093" s="2">
        <v>0</v>
      </c>
      <c r="AG1093">
        <v>0</v>
      </c>
      <c r="AH1093" s="2">
        <v>0</v>
      </c>
      <c r="AI1093" s="2">
        <v>0</v>
      </c>
      <c r="AJ1093" s="2" t="s">
        <v>5452</v>
      </c>
      <c r="AK1093" s="2">
        <v>0</v>
      </c>
      <c r="AM1093" s="8" t="str">
        <f t="shared" si="119"/>
        <v>Agreed</v>
      </c>
      <c r="AN1093" s="8" t="s">
        <v>57</v>
      </c>
      <c r="AO1093">
        <f t="shared" ref="AO1093:AO1155" si="120">IF(N1093&lt;&gt;"",IF(OR(LOWER($AN1093)="y",LOWER($AN1093)="yes"),N1093,""),"")</f>
        <v>1</v>
      </c>
      <c r="AP1093">
        <f t="shared" ref="AP1093:AP1155" si="121">IF(O1093&lt;&gt;"",IF(OR(LOWER($AN1093)="y",LOWER($AN1093)="yes"),O1093,""),"")</f>
        <v>0</v>
      </c>
      <c r="AQ1093">
        <f t="shared" ref="AQ1093:AQ1155" si="122">IF(P1093&lt;&gt;"",IF(OR(LOWER($AN1093)="y",LOWER($AN1093)="yes"),P1093,""),"")</f>
        <v>0</v>
      </c>
      <c r="AR1093">
        <f t="shared" ref="AR1093:AR1155" si="123">IF(Q1093&lt;&gt;"",IF(OR(LOWER($AN1093)="y",LOWER($AN1093)="yes"),Q1093,""),"")</f>
        <v>0</v>
      </c>
      <c r="AS1093" t="str">
        <f t="shared" ref="AS1093:AS1156" si="124">IF(AM1093="Recoded","Please supply a reasoning","")</f>
        <v/>
      </c>
      <c r="BO1093" t="str">
        <f t="shared" ref="BO1093:BO1156" si="125">IF(OR(AND(AO1093=0, SUM(AP1093:AR1093)&lt;&gt;0),AND(AO1093=1, SUM(AP1093:AR1093)=0)),"",1)</f>
        <v/>
      </c>
    </row>
    <row r="1094" spans="2:67" ht="90">
      <c r="B1094">
        <v>31954</v>
      </c>
      <c r="C1094" t="s">
        <v>4101</v>
      </c>
      <c r="D1094" t="s">
        <v>4102</v>
      </c>
      <c r="E1094" t="s">
        <v>4103</v>
      </c>
      <c r="F1094" t="s">
        <v>5453</v>
      </c>
      <c r="G1094" t="s">
        <v>5454</v>
      </c>
      <c r="H1094" t="s">
        <v>5455</v>
      </c>
      <c r="I1094" t="s">
        <v>1493</v>
      </c>
      <c r="J1094">
        <v>1968</v>
      </c>
      <c r="K1094" t="s">
        <v>5456</v>
      </c>
      <c r="L1094" t="s">
        <v>4109</v>
      </c>
      <c r="M1094" s="1" t="s">
        <v>5457</v>
      </c>
      <c r="N1094" s="2">
        <v>1</v>
      </c>
      <c r="O1094" s="2">
        <v>0</v>
      </c>
      <c r="P1094" s="2">
        <v>0</v>
      </c>
      <c r="Q1094" s="2">
        <v>0</v>
      </c>
      <c r="R1094" s="8" t="s">
        <v>5458</v>
      </c>
      <c r="S1094" s="2">
        <v>0</v>
      </c>
      <c r="T1094" s="2">
        <v>1</v>
      </c>
      <c r="U1094" s="2">
        <v>0</v>
      </c>
      <c r="V1094" s="2">
        <v>0</v>
      </c>
      <c r="W1094" s="2">
        <v>0</v>
      </c>
      <c r="X1094" s="2">
        <v>0</v>
      </c>
      <c r="Y1094" s="2">
        <v>0</v>
      </c>
      <c r="Z1094" s="2">
        <v>0</v>
      </c>
      <c r="AA1094" s="2" t="s">
        <v>4164</v>
      </c>
      <c r="AB1094" s="2">
        <v>0</v>
      </c>
      <c r="AC1094" s="2">
        <v>1</v>
      </c>
      <c r="AD1094" s="2">
        <v>0</v>
      </c>
      <c r="AE1094" s="2">
        <v>0</v>
      </c>
      <c r="AF1094" s="2">
        <v>0</v>
      </c>
      <c r="AG1094">
        <v>0</v>
      </c>
      <c r="AH1094" s="2">
        <v>0</v>
      </c>
      <c r="AI1094" s="2">
        <v>0</v>
      </c>
      <c r="AJ1094" s="2" t="s">
        <v>4165</v>
      </c>
      <c r="AK1094" s="2">
        <v>0</v>
      </c>
      <c r="AM1094" s="8" t="str">
        <f t="shared" si="119"/>
        <v>Agreed</v>
      </c>
      <c r="AN1094" s="8" t="s">
        <v>57</v>
      </c>
      <c r="AO1094">
        <f t="shared" si="120"/>
        <v>1</v>
      </c>
      <c r="AP1094">
        <f t="shared" si="121"/>
        <v>0</v>
      </c>
      <c r="AQ1094">
        <f t="shared" si="122"/>
        <v>0</v>
      </c>
      <c r="AR1094">
        <f t="shared" si="123"/>
        <v>0</v>
      </c>
      <c r="AS1094" t="str">
        <f t="shared" si="124"/>
        <v/>
      </c>
      <c r="BO1094" t="str">
        <f t="shared" si="125"/>
        <v/>
      </c>
    </row>
    <row r="1095" spans="2:67" ht="179.25">
      <c r="B1095">
        <v>31984</v>
      </c>
      <c r="C1095" t="s">
        <v>4101</v>
      </c>
      <c r="D1095" t="s">
        <v>4102</v>
      </c>
      <c r="E1095" t="s">
        <v>4103</v>
      </c>
      <c r="F1095" t="s">
        <v>5453</v>
      </c>
      <c r="G1095" t="s">
        <v>5459</v>
      </c>
      <c r="H1095" t="s">
        <v>5455</v>
      </c>
      <c r="I1095" t="s">
        <v>4384</v>
      </c>
      <c r="J1095">
        <v>1968</v>
      </c>
      <c r="K1095" t="s">
        <v>5460</v>
      </c>
      <c r="L1095" t="s">
        <v>4109</v>
      </c>
      <c r="M1095" s="1" t="s">
        <v>5461</v>
      </c>
      <c r="N1095" s="2">
        <v>0</v>
      </c>
      <c r="O1095" s="2">
        <v>0</v>
      </c>
      <c r="P1095" s="2">
        <v>0</v>
      </c>
      <c r="Q1095" s="2">
        <v>1</v>
      </c>
      <c r="R1095" s="8" t="s">
        <v>5462</v>
      </c>
      <c r="S1095" s="2">
        <v>0</v>
      </c>
      <c r="T1095" s="2">
        <v>1</v>
      </c>
      <c r="U1095" s="2">
        <v>0</v>
      </c>
      <c r="V1095" s="2">
        <v>0</v>
      </c>
      <c r="W1095" s="2">
        <v>0</v>
      </c>
      <c r="X1095" s="2">
        <v>0</v>
      </c>
      <c r="Y1095" s="2">
        <v>0</v>
      </c>
      <c r="Z1095" s="2">
        <v>0</v>
      </c>
      <c r="AA1095" s="2" t="s">
        <v>4164</v>
      </c>
      <c r="AB1095" s="2">
        <v>0</v>
      </c>
      <c r="AC1095" s="2">
        <v>0</v>
      </c>
      <c r="AD1095" s="2">
        <v>1</v>
      </c>
      <c r="AE1095" s="2">
        <v>0</v>
      </c>
      <c r="AF1095" s="2">
        <v>0</v>
      </c>
      <c r="AG1095">
        <v>0</v>
      </c>
      <c r="AH1095" s="2">
        <v>0</v>
      </c>
      <c r="AI1095" s="2">
        <v>0</v>
      </c>
      <c r="AJ1095" s="2" t="s">
        <v>5463</v>
      </c>
      <c r="AK1095" s="2">
        <v>0</v>
      </c>
      <c r="AM1095" s="8" t="str">
        <f t="shared" si="119"/>
        <v>Agreed</v>
      </c>
      <c r="AN1095" s="8" t="s">
        <v>57</v>
      </c>
      <c r="AO1095">
        <f t="shared" si="120"/>
        <v>0</v>
      </c>
      <c r="AP1095">
        <f t="shared" si="121"/>
        <v>0</v>
      </c>
      <c r="AQ1095">
        <f t="shared" si="122"/>
        <v>0</v>
      </c>
      <c r="AR1095">
        <f t="shared" si="123"/>
        <v>1</v>
      </c>
      <c r="AS1095" t="str">
        <f t="shared" si="124"/>
        <v/>
      </c>
      <c r="BO1095" t="str">
        <f t="shared" si="125"/>
        <v/>
      </c>
    </row>
    <row r="1096" spans="2:67" ht="105">
      <c r="B1096">
        <v>31987</v>
      </c>
      <c r="C1096" t="s">
        <v>4101</v>
      </c>
      <c r="D1096" t="s">
        <v>4102</v>
      </c>
      <c r="E1096" t="s">
        <v>4103</v>
      </c>
      <c r="F1096" t="s">
        <v>5453</v>
      </c>
      <c r="G1096" t="s">
        <v>5464</v>
      </c>
      <c r="H1096" t="s">
        <v>5455</v>
      </c>
      <c r="I1096" t="s">
        <v>4393</v>
      </c>
      <c r="J1096">
        <v>1968</v>
      </c>
      <c r="K1096" t="s">
        <v>5465</v>
      </c>
      <c r="L1096" t="s">
        <v>4109</v>
      </c>
      <c r="M1096" s="1" t="s">
        <v>5466</v>
      </c>
      <c r="N1096" s="2">
        <v>0</v>
      </c>
      <c r="O1096" s="2">
        <v>1</v>
      </c>
      <c r="P1096" s="2">
        <v>0</v>
      </c>
      <c r="Q1096" s="2">
        <v>0</v>
      </c>
      <c r="R1096" s="8" t="s">
        <v>5467</v>
      </c>
      <c r="S1096" s="2">
        <v>0</v>
      </c>
      <c r="T1096" s="2">
        <v>0</v>
      </c>
      <c r="U1096" s="2">
        <v>0</v>
      </c>
      <c r="V1096" s="2">
        <v>0</v>
      </c>
      <c r="W1096" s="2">
        <v>0</v>
      </c>
      <c r="X1096" s="2">
        <v>0</v>
      </c>
      <c r="Y1096" s="2">
        <v>0</v>
      </c>
      <c r="Z1096" s="2">
        <v>1</v>
      </c>
      <c r="AA1096" s="2" t="s">
        <v>5468</v>
      </c>
      <c r="AB1096" s="2">
        <v>0</v>
      </c>
      <c r="AC1096" s="2">
        <v>0</v>
      </c>
      <c r="AD1096" s="2">
        <v>1</v>
      </c>
      <c r="AE1096" s="2">
        <v>0</v>
      </c>
      <c r="AF1096" s="2">
        <v>0</v>
      </c>
      <c r="AG1096">
        <v>0</v>
      </c>
      <c r="AH1096" s="2">
        <v>0</v>
      </c>
      <c r="AI1096" s="2">
        <v>0</v>
      </c>
      <c r="AJ1096" s="2" t="s">
        <v>5469</v>
      </c>
      <c r="AK1096" s="2">
        <v>0</v>
      </c>
      <c r="AM1096" s="8" t="str">
        <f t="shared" si="119"/>
        <v>Agreed</v>
      </c>
      <c r="AN1096" s="8" t="s">
        <v>57</v>
      </c>
      <c r="AO1096">
        <f t="shared" si="120"/>
        <v>0</v>
      </c>
      <c r="AP1096">
        <f t="shared" si="121"/>
        <v>1</v>
      </c>
      <c r="AQ1096">
        <f t="shared" si="122"/>
        <v>0</v>
      </c>
      <c r="AR1096">
        <f t="shared" si="123"/>
        <v>0</v>
      </c>
      <c r="AS1096" t="str">
        <f t="shared" si="124"/>
        <v/>
      </c>
      <c r="BO1096" t="str">
        <f t="shared" si="125"/>
        <v/>
      </c>
    </row>
    <row r="1097" spans="2:67" ht="164.25">
      <c r="B1097">
        <v>32025</v>
      </c>
      <c r="C1097" t="s">
        <v>4101</v>
      </c>
      <c r="D1097" t="s">
        <v>4102</v>
      </c>
      <c r="E1097" t="s">
        <v>4103</v>
      </c>
      <c r="F1097" t="s">
        <v>5453</v>
      </c>
      <c r="G1097" t="s">
        <v>5470</v>
      </c>
      <c r="H1097" t="s">
        <v>5455</v>
      </c>
      <c r="I1097" t="s">
        <v>2355</v>
      </c>
      <c r="J1097">
        <v>1968</v>
      </c>
      <c r="K1097" t="s">
        <v>5471</v>
      </c>
      <c r="L1097" t="s">
        <v>4109</v>
      </c>
      <c r="M1097" s="1" t="s">
        <v>5472</v>
      </c>
      <c r="N1097" s="2">
        <v>0</v>
      </c>
      <c r="O1097" s="2">
        <v>1</v>
      </c>
      <c r="P1097" s="2">
        <v>0</v>
      </c>
      <c r="Q1097" s="2">
        <v>0</v>
      </c>
      <c r="R1097" s="8" t="s">
        <v>5473</v>
      </c>
      <c r="S1097" s="2">
        <v>0</v>
      </c>
      <c r="T1097" s="2">
        <v>0</v>
      </c>
      <c r="U1097" s="2">
        <v>0</v>
      </c>
      <c r="V1097" s="2">
        <v>0</v>
      </c>
      <c r="W1097" s="2">
        <v>1</v>
      </c>
      <c r="X1097" s="2">
        <v>0</v>
      </c>
      <c r="Y1097" s="2">
        <v>0</v>
      </c>
      <c r="Z1097" s="2">
        <v>0</v>
      </c>
      <c r="AA1097" s="2" t="s">
        <v>5474</v>
      </c>
      <c r="AB1097" s="2">
        <v>0</v>
      </c>
      <c r="AC1097" s="2">
        <v>0</v>
      </c>
      <c r="AD1097" s="2">
        <v>0</v>
      </c>
      <c r="AE1097" s="2">
        <v>0</v>
      </c>
      <c r="AF1097" s="2">
        <v>0</v>
      </c>
      <c r="AG1097">
        <v>0</v>
      </c>
      <c r="AH1097" s="2">
        <v>0</v>
      </c>
      <c r="AI1097" s="2">
        <v>1</v>
      </c>
      <c r="AJ1097" s="2" t="s">
        <v>5475</v>
      </c>
      <c r="AK1097" s="2">
        <v>0</v>
      </c>
      <c r="AM1097" s="8" t="str">
        <f t="shared" si="119"/>
        <v>Recoded</v>
      </c>
      <c r="AN1097" s="8"/>
      <c r="AO1097">
        <v>0</v>
      </c>
      <c r="AP1097">
        <v>1</v>
      </c>
      <c r="AQ1097">
        <v>0</v>
      </c>
      <c r="AR1097">
        <v>1</v>
      </c>
      <c r="AS1097" t="s">
        <v>5965</v>
      </c>
      <c r="BO1097" t="str">
        <f t="shared" si="125"/>
        <v/>
      </c>
    </row>
    <row r="1098" spans="2:67" ht="120">
      <c r="B1098">
        <v>32036</v>
      </c>
      <c r="C1098" t="s">
        <v>4101</v>
      </c>
      <c r="D1098" t="s">
        <v>4102</v>
      </c>
      <c r="E1098" t="s">
        <v>4103</v>
      </c>
      <c r="F1098" t="s">
        <v>5453</v>
      </c>
      <c r="G1098" t="s">
        <v>5470</v>
      </c>
      <c r="H1098" t="s">
        <v>5455</v>
      </c>
      <c r="I1098" t="s">
        <v>3591</v>
      </c>
      <c r="J1098">
        <v>1968</v>
      </c>
      <c r="K1098" t="s">
        <v>5476</v>
      </c>
      <c r="L1098" t="s">
        <v>4109</v>
      </c>
      <c r="M1098" s="1" t="s">
        <v>5477</v>
      </c>
      <c r="N1098" s="2">
        <v>1</v>
      </c>
      <c r="O1098" s="2">
        <v>0</v>
      </c>
      <c r="P1098" s="2">
        <v>0</v>
      </c>
      <c r="Q1098" s="2">
        <v>0</v>
      </c>
      <c r="R1098" s="8" t="s">
        <v>5478</v>
      </c>
      <c r="S1098" s="2">
        <v>0</v>
      </c>
      <c r="T1098" s="2">
        <v>1</v>
      </c>
      <c r="U1098" s="2">
        <v>0</v>
      </c>
      <c r="V1098" s="2">
        <v>0</v>
      </c>
      <c r="W1098" s="2">
        <v>0</v>
      </c>
      <c r="X1098" s="2">
        <v>0</v>
      </c>
      <c r="Y1098" s="2">
        <v>0</v>
      </c>
      <c r="Z1098" s="2">
        <v>0</v>
      </c>
      <c r="AA1098" s="2" t="s">
        <v>4164</v>
      </c>
      <c r="AB1098" s="2">
        <v>0</v>
      </c>
      <c r="AC1098" s="2">
        <v>0</v>
      </c>
      <c r="AD1098" s="2">
        <v>1</v>
      </c>
      <c r="AE1098" s="2">
        <v>0</v>
      </c>
      <c r="AF1098" s="2">
        <v>0</v>
      </c>
      <c r="AG1098">
        <v>0</v>
      </c>
      <c r="AH1098" s="2">
        <v>0</v>
      </c>
      <c r="AI1098" s="2">
        <v>0</v>
      </c>
      <c r="AJ1098" s="2" t="s">
        <v>5479</v>
      </c>
      <c r="AK1098" s="2">
        <v>0</v>
      </c>
      <c r="AM1098" s="8" t="str">
        <f t="shared" si="119"/>
        <v>Recoded</v>
      </c>
      <c r="AN1098" s="8"/>
      <c r="AO1098">
        <v>0</v>
      </c>
      <c r="AP1098">
        <v>1</v>
      </c>
      <c r="AQ1098">
        <v>0</v>
      </c>
      <c r="AR1098">
        <v>0</v>
      </c>
      <c r="AS1098" t="s">
        <v>5966</v>
      </c>
      <c r="BO1098" t="str">
        <f t="shared" si="125"/>
        <v/>
      </c>
    </row>
    <row r="1099" spans="2:67" ht="45">
      <c r="B1099">
        <v>32037</v>
      </c>
      <c r="C1099" t="s">
        <v>4101</v>
      </c>
      <c r="D1099" t="s">
        <v>4102</v>
      </c>
      <c r="E1099" t="s">
        <v>4103</v>
      </c>
      <c r="F1099" t="s">
        <v>5453</v>
      </c>
      <c r="G1099" t="s">
        <v>5470</v>
      </c>
      <c r="H1099" t="s">
        <v>5455</v>
      </c>
      <c r="I1099" t="s">
        <v>1705</v>
      </c>
      <c r="J1099">
        <v>1968</v>
      </c>
      <c r="K1099" t="s">
        <v>5480</v>
      </c>
      <c r="L1099" t="s">
        <v>4109</v>
      </c>
      <c r="M1099" s="1" t="s">
        <v>5481</v>
      </c>
      <c r="N1099" s="2">
        <v>0</v>
      </c>
      <c r="O1099" s="2">
        <v>0</v>
      </c>
      <c r="P1099" s="2">
        <v>1</v>
      </c>
      <c r="Q1099" s="2">
        <v>0</v>
      </c>
      <c r="R1099" s="8" t="s">
        <v>5482</v>
      </c>
      <c r="S1099" s="2">
        <v>0</v>
      </c>
      <c r="T1099" s="2">
        <v>1</v>
      </c>
      <c r="U1099" s="2">
        <v>0</v>
      </c>
      <c r="V1099" s="2">
        <v>0</v>
      </c>
      <c r="W1099" s="2">
        <v>0</v>
      </c>
      <c r="X1099" s="2">
        <v>0</v>
      </c>
      <c r="Y1099" s="2">
        <v>0</v>
      </c>
      <c r="Z1099" s="2">
        <v>0</v>
      </c>
      <c r="AA1099" s="2" t="s">
        <v>5483</v>
      </c>
      <c r="AB1099" s="2">
        <v>0</v>
      </c>
      <c r="AC1099" s="2">
        <v>0</v>
      </c>
      <c r="AD1099" s="2">
        <v>0</v>
      </c>
      <c r="AE1099" s="2">
        <v>0</v>
      </c>
      <c r="AF1099" s="2">
        <v>0</v>
      </c>
      <c r="AG1099">
        <v>0</v>
      </c>
      <c r="AH1099" s="2">
        <v>0</v>
      </c>
      <c r="AI1099" s="2">
        <v>1</v>
      </c>
      <c r="AJ1099" s="2" t="s">
        <v>5484</v>
      </c>
      <c r="AK1099" s="2">
        <v>0</v>
      </c>
      <c r="AL1099" s="8" t="s">
        <v>5424</v>
      </c>
      <c r="AM1099" s="8" t="str">
        <f t="shared" si="119"/>
        <v>Agreed</v>
      </c>
      <c r="AN1099" s="8" t="s">
        <v>57</v>
      </c>
      <c r="AO1099">
        <f t="shared" si="120"/>
        <v>0</v>
      </c>
      <c r="AP1099">
        <f t="shared" si="121"/>
        <v>0</v>
      </c>
      <c r="AQ1099">
        <f t="shared" si="122"/>
        <v>1</v>
      </c>
      <c r="AR1099">
        <f t="shared" si="123"/>
        <v>0</v>
      </c>
      <c r="AS1099" t="str">
        <f t="shared" si="124"/>
        <v/>
      </c>
      <c r="BO1099" t="str">
        <f t="shared" si="125"/>
        <v/>
      </c>
    </row>
    <row r="1100" spans="2:67" ht="120">
      <c r="B1100">
        <v>32038</v>
      </c>
      <c r="C1100" t="s">
        <v>4101</v>
      </c>
      <c r="D1100" t="s">
        <v>4102</v>
      </c>
      <c r="E1100" t="s">
        <v>4103</v>
      </c>
      <c r="F1100" t="s">
        <v>5453</v>
      </c>
      <c r="G1100" t="s">
        <v>5470</v>
      </c>
      <c r="H1100" t="s">
        <v>5455</v>
      </c>
      <c r="I1100" t="s">
        <v>1705</v>
      </c>
      <c r="J1100">
        <v>1968</v>
      </c>
      <c r="K1100" t="s">
        <v>5485</v>
      </c>
      <c r="L1100" t="s">
        <v>4109</v>
      </c>
      <c r="M1100" s="1" t="s">
        <v>5486</v>
      </c>
      <c r="N1100" s="2">
        <v>1</v>
      </c>
      <c r="O1100" s="2">
        <v>0</v>
      </c>
      <c r="P1100" s="2">
        <v>0</v>
      </c>
      <c r="Q1100" s="2">
        <v>0</v>
      </c>
      <c r="R1100" s="8" t="s">
        <v>5487</v>
      </c>
      <c r="S1100" s="2">
        <v>0</v>
      </c>
      <c r="T1100" s="2">
        <v>1</v>
      </c>
      <c r="U1100" s="2">
        <v>0</v>
      </c>
      <c r="V1100" s="2">
        <v>0</v>
      </c>
      <c r="W1100" s="2">
        <v>0</v>
      </c>
      <c r="X1100" s="2">
        <v>0</v>
      </c>
      <c r="Y1100" s="2">
        <v>0</v>
      </c>
      <c r="Z1100" s="2">
        <v>0</v>
      </c>
      <c r="AA1100" s="2" t="s">
        <v>4164</v>
      </c>
      <c r="AB1100" s="2">
        <v>0</v>
      </c>
      <c r="AC1100" s="2">
        <v>1</v>
      </c>
      <c r="AD1100" s="2">
        <v>0</v>
      </c>
      <c r="AE1100" s="2">
        <v>0</v>
      </c>
      <c r="AF1100" s="2">
        <v>0</v>
      </c>
      <c r="AG1100">
        <v>0</v>
      </c>
      <c r="AH1100" s="2">
        <v>0</v>
      </c>
      <c r="AI1100" s="2">
        <v>0</v>
      </c>
      <c r="AJ1100" s="2" t="s">
        <v>4165</v>
      </c>
      <c r="AK1100" s="2">
        <v>0</v>
      </c>
      <c r="AM1100" s="8" t="str">
        <f t="shared" si="119"/>
        <v>Agreed</v>
      </c>
      <c r="AN1100" s="8" t="s">
        <v>57</v>
      </c>
      <c r="AO1100">
        <f t="shared" si="120"/>
        <v>1</v>
      </c>
      <c r="AP1100">
        <f t="shared" si="121"/>
        <v>0</v>
      </c>
      <c r="AQ1100">
        <f t="shared" si="122"/>
        <v>0</v>
      </c>
      <c r="AR1100">
        <f t="shared" si="123"/>
        <v>0</v>
      </c>
      <c r="AS1100" t="str">
        <f t="shared" si="124"/>
        <v/>
      </c>
      <c r="BO1100" t="str">
        <f t="shared" si="125"/>
        <v/>
      </c>
    </row>
    <row r="1101" spans="2:67" ht="30">
      <c r="B1101">
        <v>32046</v>
      </c>
      <c r="C1101" t="s">
        <v>4101</v>
      </c>
      <c r="D1101" t="s">
        <v>4102</v>
      </c>
      <c r="E1101" t="s">
        <v>4103</v>
      </c>
      <c r="F1101" t="s">
        <v>5453</v>
      </c>
      <c r="G1101" t="s">
        <v>5470</v>
      </c>
      <c r="H1101" t="s">
        <v>5455</v>
      </c>
      <c r="I1101" t="s">
        <v>5488</v>
      </c>
      <c r="J1101">
        <v>1968</v>
      </c>
      <c r="K1101" t="s">
        <v>5489</v>
      </c>
      <c r="L1101" t="s">
        <v>4109</v>
      </c>
      <c r="M1101" s="1" t="s">
        <v>5490</v>
      </c>
      <c r="N1101" s="2">
        <v>1</v>
      </c>
      <c r="O1101" s="2">
        <v>0</v>
      </c>
      <c r="P1101" s="2">
        <v>0</v>
      </c>
      <c r="Q1101" s="2">
        <v>0</v>
      </c>
      <c r="R1101" s="8" t="s">
        <v>3632</v>
      </c>
      <c r="S1101" s="2">
        <v>0</v>
      </c>
      <c r="T1101" s="2">
        <v>1</v>
      </c>
      <c r="U1101" s="2">
        <v>0</v>
      </c>
      <c r="V1101" s="2">
        <v>0</v>
      </c>
      <c r="W1101" s="2">
        <v>0</v>
      </c>
      <c r="X1101" s="2">
        <v>0</v>
      </c>
      <c r="Y1101" s="2">
        <v>0</v>
      </c>
      <c r="Z1101" s="2">
        <v>0</v>
      </c>
      <c r="AA1101" s="2" t="s">
        <v>4164</v>
      </c>
      <c r="AB1101" s="2">
        <v>0</v>
      </c>
      <c r="AC1101" s="2">
        <v>1</v>
      </c>
      <c r="AD1101" s="2">
        <v>0</v>
      </c>
      <c r="AE1101" s="2">
        <v>0</v>
      </c>
      <c r="AF1101" s="2">
        <v>0</v>
      </c>
      <c r="AG1101">
        <v>0</v>
      </c>
      <c r="AH1101" s="2">
        <v>0</v>
      </c>
      <c r="AI1101" s="2">
        <v>0</v>
      </c>
      <c r="AJ1101" s="2" t="s">
        <v>4165</v>
      </c>
      <c r="AK1101" s="2">
        <v>0</v>
      </c>
      <c r="AM1101" s="8" t="str">
        <f t="shared" si="119"/>
        <v>Agreed</v>
      </c>
      <c r="AN1101" s="8" t="s">
        <v>57</v>
      </c>
      <c r="AO1101">
        <f t="shared" si="120"/>
        <v>1</v>
      </c>
      <c r="AP1101">
        <f t="shared" si="121"/>
        <v>0</v>
      </c>
      <c r="AQ1101">
        <f t="shared" si="122"/>
        <v>0</v>
      </c>
      <c r="AR1101">
        <f t="shared" si="123"/>
        <v>0</v>
      </c>
      <c r="AS1101" t="str">
        <f t="shared" si="124"/>
        <v/>
      </c>
      <c r="BO1101" t="str">
        <f t="shared" si="125"/>
        <v/>
      </c>
    </row>
    <row r="1102" spans="2:67" ht="30">
      <c r="B1102">
        <v>32049</v>
      </c>
      <c r="C1102" t="s">
        <v>4101</v>
      </c>
      <c r="D1102" t="s">
        <v>4102</v>
      </c>
      <c r="E1102" t="s">
        <v>4103</v>
      </c>
      <c r="F1102" t="s">
        <v>5453</v>
      </c>
      <c r="G1102" t="s">
        <v>5470</v>
      </c>
      <c r="H1102" t="s">
        <v>5455</v>
      </c>
      <c r="I1102" t="s">
        <v>5491</v>
      </c>
      <c r="J1102">
        <v>1968</v>
      </c>
      <c r="K1102" t="s">
        <v>5489</v>
      </c>
      <c r="L1102" t="s">
        <v>4109</v>
      </c>
      <c r="M1102" s="1" t="s">
        <v>5492</v>
      </c>
      <c r="N1102" s="2">
        <v>1</v>
      </c>
      <c r="O1102" s="2">
        <v>0</v>
      </c>
      <c r="P1102" s="2">
        <v>0</v>
      </c>
      <c r="Q1102" s="2">
        <v>0</v>
      </c>
      <c r="R1102" s="8" t="s">
        <v>3632</v>
      </c>
      <c r="S1102" s="2">
        <v>0</v>
      </c>
      <c r="T1102" s="2">
        <v>1</v>
      </c>
      <c r="U1102" s="2">
        <v>0</v>
      </c>
      <c r="V1102" s="2">
        <v>0</v>
      </c>
      <c r="W1102" s="2">
        <v>0</v>
      </c>
      <c r="X1102" s="2">
        <v>0</v>
      </c>
      <c r="Y1102" s="2">
        <v>0</v>
      </c>
      <c r="Z1102" s="2">
        <v>0</v>
      </c>
      <c r="AA1102" s="2" t="s">
        <v>4164</v>
      </c>
      <c r="AB1102" s="2">
        <v>0</v>
      </c>
      <c r="AC1102" s="2">
        <v>1</v>
      </c>
      <c r="AD1102" s="2">
        <v>0</v>
      </c>
      <c r="AE1102" s="2">
        <v>0</v>
      </c>
      <c r="AF1102" s="2">
        <v>0</v>
      </c>
      <c r="AG1102">
        <v>0</v>
      </c>
      <c r="AH1102" s="2">
        <v>0</v>
      </c>
      <c r="AI1102" s="2">
        <v>0</v>
      </c>
      <c r="AJ1102" s="2" t="s">
        <v>4165</v>
      </c>
      <c r="AK1102" s="2">
        <v>0</v>
      </c>
      <c r="AM1102" s="8" t="str">
        <f t="shared" si="119"/>
        <v>Agreed</v>
      </c>
      <c r="AN1102" s="8" t="s">
        <v>57</v>
      </c>
      <c r="AO1102">
        <f t="shared" si="120"/>
        <v>1</v>
      </c>
      <c r="AP1102">
        <f t="shared" si="121"/>
        <v>0</v>
      </c>
      <c r="AQ1102">
        <f t="shared" si="122"/>
        <v>0</v>
      </c>
      <c r="AR1102">
        <f t="shared" si="123"/>
        <v>0</v>
      </c>
      <c r="AS1102" t="str">
        <f t="shared" si="124"/>
        <v/>
      </c>
      <c r="BO1102" t="str">
        <f t="shared" si="125"/>
        <v/>
      </c>
    </row>
    <row r="1103" spans="2:67" ht="30">
      <c r="B1103">
        <v>32050</v>
      </c>
      <c r="C1103" t="s">
        <v>4101</v>
      </c>
      <c r="D1103" t="s">
        <v>4102</v>
      </c>
      <c r="E1103" t="s">
        <v>4103</v>
      </c>
      <c r="F1103" t="s">
        <v>5453</v>
      </c>
      <c r="G1103" t="s">
        <v>5470</v>
      </c>
      <c r="H1103" t="s">
        <v>5455</v>
      </c>
      <c r="I1103" t="s">
        <v>5491</v>
      </c>
      <c r="J1103">
        <v>1968</v>
      </c>
      <c r="K1103" t="s">
        <v>5489</v>
      </c>
      <c r="L1103" t="s">
        <v>4109</v>
      </c>
      <c r="M1103" s="1" t="s">
        <v>5493</v>
      </c>
      <c r="N1103" s="2">
        <v>1</v>
      </c>
      <c r="O1103" s="2">
        <v>0</v>
      </c>
      <c r="P1103" s="2">
        <v>0</v>
      </c>
      <c r="Q1103" s="2">
        <v>0</v>
      </c>
      <c r="R1103" s="8" t="s">
        <v>3632</v>
      </c>
      <c r="S1103" s="2">
        <v>0</v>
      </c>
      <c r="T1103" s="2">
        <v>1</v>
      </c>
      <c r="U1103" s="2">
        <v>0</v>
      </c>
      <c r="V1103" s="2">
        <v>0</v>
      </c>
      <c r="W1103" s="2">
        <v>0</v>
      </c>
      <c r="X1103" s="2">
        <v>0</v>
      </c>
      <c r="Y1103" s="2">
        <v>0</v>
      </c>
      <c r="Z1103" s="2">
        <v>0</v>
      </c>
      <c r="AA1103" s="2" t="s">
        <v>4164</v>
      </c>
      <c r="AB1103" s="2">
        <v>0</v>
      </c>
      <c r="AC1103" s="2">
        <v>1</v>
      </c>
      <c r="AD1103" s="2">
        <v>0</v>
      </c>
      <c r="AE1103" s="2">
        <v>0</v>
      </c>
      <c r="AF1103" s="2">
        <v>0</v>
      </c>
      <c r="AG1103">
        <v>0</v>
      </c>
      <c r="AH1103" s="2">
        <v>0</v>
      </c>
      <c r="AI1103" s="2">
        <v>0</v>
      </c>
      <c r="AJ1103" s="2" t="s">
        <v>4165</v>
      </c>
      <c r="AK1103" s="2">
        <v>0</v>
      </c>
      <c r="AM1103" s="8" t="str">
        <f t="shared" si="119"/>
        <v>Agreed</v>
      </c>
      <c r="AN1103" s="8" t="s">
        <v>57</v>
      </c>
      <c r="AO1103">
        <f t="shared" si="120"/>
        <v>1</v>
      </c>
      <c r="AP1103">
        <f t="shared" si="121"/>
        <v>0</v>
      </c>
      <c r="AQ1103">
        <f t="shared" si="122"/>
        <v>0</v>
      </c>
      <c r="AR1103">
        <f t="shared" si="123"/>
        <v>0</v>
      </c>
      <c r="AS1103" t="str">
        <f t="shared" si="124"/>
        <v/>
      </c>
      <c r="BO1103" t="str">
        <f t="shared" si="125"/>
        <v/>
      </c>
    </row>
    <row r="1104" spans="2:67" ht="195">
      <c r="B1104">
        <v>32052</v>
      </c>
      <c r="C1104" t="s">
        <v>4101</v>
      </c>
      <c r="D1104" t="s">
        <v>4102</v>
      </c>
      <c r="E1104" t="s">
        <v>4103</v>
      </c>
      <c r="F1104" t="s">
        <v>5453</v>
      </c>
      <c r="G1104" t="s">
        <v>5470</v>
      </c>
      <c r="H1104" t="s">
        <v>5455</v>
      </c>
      <c r="I1104" t="s">
        <v>5491</v>
      </c>
      <c r="J1104">
        <v>1968</v>
      </c>
      <c r="K1104" t="s">
        <v>5494</v>
      </c>
      <c r="L1104" t="s">
        <v>4109</v>
      </c>
      <c r="M1104" s="1" t="s">
        <v>5495</v>
      </c>
      <c r="N1104" s="2">
        <v>1</v>
      </c>
      <c r="O1104" s="2">
        <v>0</v>
      </c>
      <c r="P1104" s="2">
        <v>0</v>
      </c>
      <c r="Q1104" s="2">
        <v>0</v>
      </c>
      <c r="R1104" s="8" t="s">
        <v>5496</v>
      </c>
      <c r="S1104" s="2">
        <v>0</v>
      </c>
      <c r="T1104" s="2">
        <v>1</v>
      </c>
      <c r="U1104" s="2">
        <v>0</v>
      </c>
      <c r="V1104" s="2">
        <v>0</v>
      </c>
      <c r="W1104" s="2">
        <v>0</v>
      </c>
      <c r="X1104" s="2">
        <v>0</v>
      </c>
      <c r="Y1104" s="2">
        <v>0</v>
      </c>
      <c r="Z1104" s="2">
        <v>0</v>
      </c>
      <c r="AA1104" s="2" t="s">
        <v>4164</v>
      </c>
      <c r="AB1104" s="2">
        <v>0</v>
      </c>
      <c r="AC1104" s="2">
        <v>1</v>
      </c>
      <c r="AD1104" s="2">
        <v>0</v>
      </c>
      <c r="AE1104" s="2">
        <v>0</v>
      </c>
      <c r="AF1104" s="2">
        <v>0</v>
      </c>
      <c r="AG1104">
        <v>0</v>
      </c>
      <c r="AH1104" s="2">
        <v>0</v>
      </c>
      <c r="AI1104" s="2">
        <v>0</v>
      </c>
      <c r="AJ1104" s="2" t="s">
        <v>4165</v>
      </c>
      <c r="AK1104" s="2">
        <v>0</v>
      </c>
      <c r="AM1104" s="8" t="str">
        <f t="shared" si="119"/>
        <v>Agreed</v>
      </c>
      <c r="AN1104" s="8" t="s">
        <v>57</v>
      </c>
      <c r="AO1104">
        <f t="shared" si="120"/>
        <v>1</v>
      </c>
      <c r="AP1104">
        <f t="shared" si="121"/>
        <v>0</v>
      </c>
      <c r="AQ1104">
        <f t="shared" si="122"/>
        <v>0</v>
      </c>
      <c r="AR1104">
        <f t="shared" si="123"/>
        <v>0</v>
      </c>
      <c r="AS1104" t="str">
        <f t="shared" si="124"/>
        <v/>
      </c>
      <c r="BO1104" t="str">
        <f t="shared" si="125"/>
        <v/>
      </c>
    </row>
    <row r="1105" spans="2:67" ht="120">
      <c r="B1105">
        <v>32117</v>
      </c>
      <c r="C1105" t="s">
        <v>4101</v>
      </c>
      <c r="D1105" t="s">
        <v>4102</v>
      </c>
      <c r="E1105" t="s">
        <v>4103</v>
      </c>
      <c r="F1105" t="s">
        <v>5497</v>
      </c>
      <c r="G1105" t="s">
        <v>5498</v>
      </c>
      <c r="H1105" t="s">
        <v>5499</v>
      </c>
      <c r="I1105" t="s">
        <v>5500</v>
      </c>
      <c r="J1105">
        <v>1962</v>
      </c>
      <c r="K1105" t="s">
        <v>5501</v>
      </c>
      <c r="L1105" t="s">
        <v>4109</v>
      </c>
      <c r="M1105" s="1" t="s">
        <v>5502</v>
      </c>
      <c r="N1105" s="2">
        <v>1</v>
      </c>
      <c r="O1105" s="2">
        <v>0</v>
      </c>
      <c r="P1105" s="2">
        <v>0</v>
      </c>
      <c r="Q1105" s="2">
        <v>0</v>
      </c>
      <c r="R1105" s="8" t="s">
        <v>5503</v>
      </c>
      <c r="S1105" s="2">
        <v>0</v>
      </c>
      <c r="T1105" s="2">
        <v>1</v>
      </c>
      <c r="U1105" s="2">
        <v>0</v>
      </c>
      <c r="V1105" s="2">
        <v>0</v>
      </c>
      <c r="W1105" s="2">
        <v>0</v>
      </c>
      <c r="X1105" s="2">
        <v>0</v>
      </c>
      <c r="Y1105" s="2">
        <v>0</v>
      </c>
      <c r="Z1105" s="2">
        <v>0</v>
      </c>
      <c r="AA1105" s="2" t="s">
        <v>4164</v>
      </c>
      <c r="AB1105" s="2">
        <v>0</v>
      </c>
      <c r="AC1105" s="2">
        <v>1</v>
      </c>
      <c r="AD1105" s="2">
        <v>0</v>
      </c>
      <c r="AE1105" s="2">
        <v>0</v>
      </c>
      <c r="AF1105" s="2">
        <v>0</v>
      </c>
      <c r="AG1105">
        <v>0</v>
      </c>
      <c r="AH1105" s="2">
        <v>0</v>
      </c>
      <c r="AI1105" s="2">
        <v>0</v>
      </c>
      <c r="AJ1105" s="2" t="s">
        <v>4165</v>
      </c>
      <c r="AK1105" s="2">
        <v>0</v>
      </c>
      <c r="AM1105" s="8" t="str">
        <f t="shared" si="119"/>
        <v>Agreed</v>
      </c>
      <c r="AN1105" s="8" t="s">
        <v>57</v>
      </c>
      <c r="AO1105">
        <f t="shared" si="120"/>
        <v>1</v>
      </c>
      <c r="AP1105">
        <f t="shared" si="121"/>
        <v>0</v>
      </c>
      <c r="AQ1105">
        <f t="shared" si="122"/>
        <v>0</v>
      </c>
      <c r="AR1105">
        <f t="shared" si="123"/>
        <v>0</v>
      </c>
      <c r="AS1105" t="str">
        <f t="shared" si="124"/>
        <v/>
      </c>
      <c r="BO1105" t="str">
        <f t="shared" si="125"/>
        <v/>
      </c>
    </row>
    <row r="1106" spans="2:67" ht="90">
      <c r="B1106">
        <v>32121</v>
      </c>
      <c r="C1106" t="s">
        <v>4101</v>
      </c>
      <c r="D1106" t="s">
        <v>4102</v>
      </c>
      <c r="E1106" t="s">
        <v>4103</v>
      </c>
      <c r="F1106" t="s">
        <v>5504</v>
      </c>
      <c r="G1106" t="s">
        <v>5505</v>
      </c>
      <c r="H1106" t="s">
        <v>5506</v>
      </c>
      <c r="I1106" t="s">
        <v>1825</v>
      </c>
      <c r="J1106">
        <v>1966</v>
      </c>
      <c r="K1106" t="s">
        <v>5507</v>
      </c>
      <c r="L1106" t="s">
        <v>4109</v>
      </c>
      <c r="M1106" s="1" t="s">
        <v>5508</v>
      </c>
      <c r="N1106" s="2">
        <v>1</v>
      </c>
      <c r="O1106" s="2">
        <v>0</v>
      </c>
      <c r="P1106" s="2">
        <v>0</v>
      </c>
      <c r="Q1106" s="2">
        <v>0</v>
      </c>
      <c r="R1106" s="8" t="s">
        <v>5509</v>
      </c>
      <c r="S1106" s="2">
        <v>0</v>
      </c>
      <c r="T1106" s="2">
        <v>1</v>
      </c>
      <c r="U1106" s="2">
        <v>0</v>
      </c>
      <c r="V1106" s="2">
        <v>0</v>
      </c>
      <c r="W1106" s="2">
        <v>0</v>
      </c>
      <c r="X1106" s="2">
        <v>0</v>
      </c>
      <c r="Y1106" s="2">
        <v>0</v>
      </c>
      <c r="Z1106" s="2">
        <v>0</v>
      </c>
      <c r="AA1106" s="2" t="s">
        <v>4164</v>
      </c>
      <c r="AB1106" s="2">
        <v>0</v>
      </c>
      <c r="AC1106" s="2">
        <v>1</v>
      </c>
      <c r="AD1106" s="2">
        <v>0</v>
      </c>
      <c r="AE1106" s="2">
        <v>0</v>
      </c>
      <c r="AF1106" s="2">
        <v>0</v>
      </c>
      <c r="AG1106">
        <v>0</v>
      </c>
      <c r="AH1106" s="2">
        <v>0</v>
      </c>
      <c r="AI1106" s="2">
        <v>0</v>
      </c>
      <c r="AJ1106" s="2" t="s">
        <v>4165</v>
      </c>
      <c r="AK1106" s="2">
        <v>0</v>
      </c>
      <c r="AM1106" s="8" t="str">
        <f t="shared" si="119"/>
        <v>Agreed</v>
      </c>
      <c r="AN1106" s="8" t="s">
        <v>57</v>
      </c>
      <c r="AO1106">
        <f t="shared" si="120"/>
        <v>1</v>
      </c>
      <c r="AP1106">
        <f t="shared" si="121"/>
        <v>0</v>
      </c>
      <c r="AQ1106">
        <f t="shared" si="122"/>
        <v>0</v>
      </c>
      <c r="AR1106">
        <f t="shared" si="123"/>
        <v>0</v>
      </c>
      <c r="AS1106" t="str">
        <f t="shared" si="124"/>
        <v/>
      </c>
      <c r="BO1106" t="str">
        <f t="shared" si="125"/>
        <v/>
      </c>
    </row>
    <row r="1107" spans="2:67" ht="165">
      <c r="B1107">
        <v>32122</v>
      </c>
      <c r="C1107" t="s">
        <v>4101</v>
      </c>
      <c r="D1107" t="s">
        <v>4102</v>
      </c>
      <c r="E1107" t="s">
        <v>4103</v>
      </c>
      <c r="F1107" t="s">
        <v>5504</v>
      </c>
      <c r="G1107" t="s">
        <v>5505</v>
      </c>
      <c r="H1107" t="s">
        <v>5506</v>
      </c>
      <c r="I1107" t="s">
        <v>5420</v>
      </c>
      <c r="J1107">
        <v>1966</v>
      </c>
      <c r="K1107" t="s">
        <v>5510</v>
      </c>
      <c r="L1107" t="s">
        <v>4109</v>
      </c>
      <c r="M1107" s="1" t="s">
        <v>5511</v>
      </c>
      <c r="N1107" s="2">
        <v>0</v>
      </c>
      <c r="O1107" s="2">
        <v>0</v>
      </c>
      <c r="P1107" s="2">
        <v>0</v>
      </c>
      <c r="Q1107" s="2">
        <v>1</v>
      </c>
      <c r="R1107" s="8" t="s">
        <v>5512</v>
      </c>
      <c r="S1107" s="2">
        <v>0</v>
      </c>
      <c r="T1107" s="2">
        <v>1</v>
      </c>
      <c r="U1107" s="2">
        <v>0</v>
      </c>
      <c r="V1107" s="2">
        <v>0</v>
      </c>
      <c r="W1107" s="2">
        <v>0</v>
      </c>
      <c r="X1107" s="2">
        <v>0</v>
      </c>
      <c r="Y1107" s="2">
        <v>0</v>
      </c>
      <c r="Z1107" s="2">
        <v>0</v>
      </c>
      <c r="AA1107" s="2" t="s">
        <v>4164</v>
      </c>
      <c r="AB1107" s="2">
        <v>0</v>
      </c>
      <c r="AC1107" s="2">
        <v>1</v>
      </c>
      <c r="AD1107" s="2">
        <v>0</v>
      </c>
      <c r="AE1107" s="2">
        <v>0</v>
      </c>
      <c r="AF1107" s="2">
        <v>0</v>
      </c>
      <c r="AG1107">
        <v>0</v>
      </c>
      <c r="AH1107" s="2">
        <v>0</v>
      </c>
      <c r="AI1107" s="2">
        <v>0</v>
      </c>
      <c r="AJ1107" s="2" t="s">
        <v>4165</v>
      </c>
      <c r="AK1107" s="2">
        <v>0</v>
      </c>
      <c r="AM1107" s="8" t="str">
        <f t="shared" si="119"/>
        <v>Agreed</v>
      </c>
      <c r="AN1107" s="8" t="s">
        <v>57</v>
      </c>
      <c r="AO1107">
        <f t="shared" si="120"/>
        <v>0</v>
      </c>
      <c r="AP1107">
        <f t="shared" si="121"/>
        <v>0</v>
      </c>
      <c r="AQ1107">
        <f t="shared" si="122"/>
        <v>0</v>
      </c>
      <c r="AR1107">
        <f t="shared" si="123"/>
        <v>1</v>
      </c>
      <c r="AS1107" t="str">
        <f t="shared" si="124"/>
        <v/>
      </c>
      <c r="BO1107" t="str">
        <f t="shared" si="125"/>
        <v/>
      </c>
    </row>
    <row r="1108" spans="2:67" ht="120">
      <c r="B1108">
        <v>32123</v>
      </c>
      <c r="C1108" t="s">
        <v>4101</v>
      </c>
      <c r="D1108" t="s">
        <v>4102</v>
      </c>
      <c r="E1108" t="s">
        <v>4103</v>
      </c>
      <c r="F1108" t="s">
        <v>5504</v>
      </c>
      <c r="G1108" t="s">
        <v>5513</v>
      </c>
      <c r="H1108" t="s">
        <v>5506</v>
      </c>
      <c r="I1108" t="s">
        <v>3875</v>
      </c>
      <c r="J1108">
        <v>1966</v>
      </c>
      <c r="K1108" t="s">
        <v>5448</v>
      </c>
      <c r="L1108" t="s">
        <v>4109</v>
      </c>
      <c r="M1108" s="1" t="s">
        <v>5514</v>
      </c>
      <c r="N1108" s="2">
        <v>1</v>
      </c>
      <c r="O1108" s="2">
        <v>0</v>
      </c>
      <c r="P1108" s="2">
        <v>0</v>
      </c>
      <c r="Q1108" s="2">
        <v>0</v>
      </c>
      <c r="R1108" s="8" t="s">
        <v>5515</v>
      </c>
      <c r="S1108" s="2">
        <v>0</v>
      </c>
      <c r="T1108" s="2">
        <v>1</v>
      </c>
      <c r="U1108" s="2">
        <v>0</v>
      </c>
      <c r="V1108" s="2">
        <v>0</v>
      </c>
      <c r="W1108" s="2">
        <v>0</v>
      </c>
      <c r="X1108" s="2">
        <v>0</v>
      </c>
      <c r="Y1108" s="2">
        <v>0</v>
      </c>
      <c r="Z1108" s="2">
        <v>0</v>
      </c>
      <c r="AA1108" s="2" t="s">
        <v>4164</v>
      </c>
      <c r="AB1108" s="2">
        <v>0</v>
      </c>
      <c r="AC1108" s="2">
        <v>1</v>
      </c>
      <c r="AD1108" s="2">
        <v>0</v>
      </c>
      <c r="AE1108" s="2">
        <v>0</v>
      </c>
      <c r="AF1108" s="2">
        <v>0</v>
      </c>
      <c r="AG1108">
        <v>0</v>
      </c>
      <c r="AH1108" s="2">
        <v>0</v>
      </c>
      <c r="AI1108" s="2">
        <v>0</v>
      </c>
      <c r="AJ1108" s="2" t="s">
        <v>4165</v>
      </c>
      <c r="AK1108" s="2">
        <v>0</v>
      </c>
      <c r="AM1108" s="8" t="str">
        <f t="shared" si="119"/>
        <v>Agreed</v>
      </c>
      <c r="AN1108" s="8" t="s">
        <v>57</v>
      </c>
      <c r="AO1108">
        <f t="shared" si="120"/>
        <v>1</v>
      </c>
      <c r="AP1108">
        <f t="shared" si="121"/>
        <v>0</v>
      </c>
      <c r="AQ1108">
        <f t="shared" si="122"/>
        <v>0</v>
      </c>
      <c r="AR1108">
        <f t="shared" si="123"/>
        <v>0</v>
      </c>
      <c r="AS1108" t="str">
        <f t="shared" si="124"/>
        <v/>
      </c>
      <c r="BO1108" t="str">
        <f t="shared" si="125"/>
        <v/>
      </c>
    </row>
    <row r="1109" spans="2:67" ht="224.25">
      <c r="B1109">
        <v>32124</v>
      </c>
      <c r="C1109" t="s">
        <v>4101</v>
      </c>
      <c r="D1109" t="s">
        <v>4102</v>
      </c>
      <c r="E1109" t="s">
        <v>4103</v>
      </c>
      <c r="F1109" t="s">
        <v>5504</v>
      </c>
      <c r="G1109" t="s">
        <v>5513</v>
      </c>
      <c r="H1109" t="s">
        <v>5506</v>
      </c>
      <c r="I1109" t="s">
        <v>3875</v>
      </c>
      <c r="J1109">
        <v>1966</v>
      </c>
      <c r="K1109" t="s">
        <v>5516</v>
      </c>
      <c r="L1109" t="s">
        <v>4109</v>
      </c>
      <c r="M1109" s="1" t="s">
        <v>5517</v>
      </c>
      <c r="N1109" s="2">
        <v>0</v>
      </c>
      <c r="O1109" s="2">
        <v>1</v>
      </c>
      <c r="P1109" s="2">
        <v>0</v>
      </c>
      <c r="Q1109" s="2">
        <v>0</v>
      </c>
      <c r="R1109" s="8" t="s">
        <v>5518</v>
      </c>
      <c r="S1109" s="2">
        <v>0</v>
      </c>
      <c r="T1109" s="2">
        <v>0</v>
      </c>
      <c r="U1109" s="2">
        <v>0</v>
      </c>
      <c r="V1109" s="2">
        <v>0</v>
      </c>
      <c r="W1109" s="2">
        <v>0</v>
      </c>
      <c r="X1109" s="2">
        <v>0</v>
      </c>
      <c r="Y1109" s="2">
        <v>0</v>
      </c>
      <c r="Z1109" s="2">
        <v>1</v>
      </c>
      <c r="AA1109" s="2" t="s">
        <v>5519</v>
      </c>
      <c r="AB1109" s="2">
        <v>0</v>
      </c>
      <c r="AC1109" s="2">
        <v>1</v>
      </c>
      <c r="AD1109" s="2">
        <v>0</v>
      </c>
      <c r="AE1109" s="2">
        <v>0</v>
      </c>
      <c r="AF1109" s="2">
        <v>0</v>
      </c>
      <c r="AG1109">
        <v>0</v>
      </c>
      <c r="AH1109" s="2">
        <v>0</v>
      </c>
      <c r="AI1109" s="2">
        <v>0</v>
      </c>
      <c r="AJ1109" s="2" t="s">
        <v>4165</v>
      </c>
      <c r="AK1109" s="2">
        <v>0</v>
      </c>
      <c r="AM1109" s="8" t="str">
        <f t="shared" si="119"/>
        <v>Agreed</v>
      </c>
      <c r="AN1109" s="8" t="s">
        <v>57</v>
      </c>
      <c r="AO1109">
        <f t="shared" si="120"/>
        <v>0</v>
      </c>
      <c r="AP1109">
        <f t="shared" si="121"/>
        <v>1</v>
      </c>
      <c r="AQ1109">
        <f t="shared" si="122"/>
        <v>0</v>
      </c>
      <c r="AR1109">
        <f t="shared" si="123"/>
        <v>0</v>
      </c>
      <c r="AS1109" t="str">
        <f t="shared" si="124"/>
        <v/>
      </c>
      <c r="BO1109" t="str">
        <f t="shared" si="125"/>
        <v/>
      </c>
    </row>
    <row r="1110" spans="2:67" ht="103.5">
      <c r="B1110">
        <v>32125</v>
      </c>
      <c r="C1110" t="s">
        <v>4101</v>
      </c>
      <c r="D1110" t="s">
        <v>4102</v>
      </c>
      <c r="E1110" t="s">
        <v>4103</v>
      </c>
      <c r="F1110" t="s">
        <v>5504</v>
      </c>
      <c r="G1110" t="s">
        <v>5513</v>
      </c>
      <c r="H1110" t="s">
        <v>5506</v>
      </c>
      <c r="I1110" t="s">
        <v>2892</v>
      </c>
      <c r="J1110">
        <v>1966</v>
      </c>
      <c r="K1110" t="s">
        <v>5520</v>
      </c>
      <c r="L1110" t="s">
        <v>4109</v>
      </c>
      <c r="M1110" s="1" t="s">
        <v>5521</v>
      </c>
      <c r="N1110" s="2">
        <v>0</v>
      </c>
      <c r="O1110" s="2">
        <v>1</v>
      </c>
      <c r="P1110" s="2">
        <v>0</v>
      </c>
      <c r="Q1110" s="2">
        <v>0</v>
      </c>
      <c r="R1110" s="8" t="s">
        <v>5522</v>
      </c>
      <c r="S1110" s="2">
        <v>0</v>
      </c>
      <c r="T1110" s="2">
        <v>0</v>
      </c>
      <c r="U1110" s="2">
        <v>0</v>
      </c>
      <c r="V1110" s="2">
        <v>0</v>
      </c>
      <c r="W1110" s="2">
        <v>0</v>
      </c>
      <c r="X1110" s="2">
        <v>0</v>
      </c>
      <c r="Y1110" s="2">
        <v>1</v>
      </c>
      <c r="Z1110" s="2">
        <v>0</v>
      </c>
      <c r="AA1110" s="2" t="s">
        <v>5523</v>
      </c>
      <c r="AB1110" s="2">
        <v>0</v>
      </c>
      <c r="AC1110" s="2">
        <v>1</v>
      </c>
      <c r="AD1110" s="2">
        <v>0</v>
      </c>
      <c r="AE1110" s="2">
        <v>0</v>
      </c>
      <c r="AF1110" s="2">
        <v>0</v>
      </c>
      <c r="AG1110">
        <v>0</v>
      </c>
      <c r="AH1110" s="2">
        <v>0</v>
      </c>
      <c r="AI1110" s="2">
        <v>0</v>
      </c>
      <c r="AJ1110" s="2" t="s">
        <v>4165</v>
      </c>
      <c r="AK1110" s="2">
        <v>0</v>
      </c>
      <c r="AM1110" s="8" t="str">
        <f t="shared" si="119"/>
        <v>Recoded</v>
      </c>
      <c r="AN1110" s="8"/>
      <c r="AO1110">
        <v>0</v>
      </c>
      <c r="AP1110">
        <v>1</v>
      </c>
      <c r="AQ1110">
        <v>0</v>
      </c>
      <c r="AR1110">
        <v>1</v>
      </c>
      <c r="AS1110" t="s">
        <v>5967</v>
      </c>
      <c r="BO1110" t="str">
        <f t="shared" si="125"/>
        <v/>
      </c>
    </row>
    <row r="1111" spans="2:67" ht="75">
      <c r="B1111">
        <v>32126</v>
      </c>
      <c r="C1111" t="s">
        <v>4101</v>
      </c>
      <c r="D1111" t="s">
        <v>4102</v>
      </c>
      <c r="E1111" t="s">
        <v>4103</v>
      </c>
      <c r="F1111" t="s">
        <v>5504</v>
      </c>
      <c r="G1111" t="s">
        <v>5513</v>
      </c>
      <c r="H1111" t="s">
        <v>5506</v>
      </c>
      <c r="I1111" t="s">
        <v>2892</v>
      </c>
      <c r="J1111">
        <v>1966</v>
      </c>
      <c r="K1111" t="s">
        <v>5524</v>
      </c>
      <c r="L1111" t="s">
        <v>4109</v>
      </c>
      <c r="M1111" s="1" t="s">
        <v>5525</v>
      </c>
      <c r="N1111" s="2">
        <v>1</v>
      </c>
      <c r="O1111" s="2">
        <v>0</v>
      </c>
      <c r="P1111" s="2">
        <v>0</v>
      </c>
      <c r="Q1111" s="2">
        <v>0</v>
      </c>
      <c r="R1111" s="8" t="s">
        <v>5526</v>
      </c>
      <c r="S1111" s="2">
        <v>0</v>
      </c>
      <c r="T1111" s="2">
        <v>1</v>
      </c>
      <c r="U1111" s="2">
        <v>0</v>
      </c>
      <c r="V1111" s="2">
        <v>0</v>
      </c>
      <c r="W1111" s="2">
        <v>0</v>
      </c>
      <c r="X1111" s="2">
        <v>0</v>
      </c>
      <c r="Y1111" s="2">
        <v>0</v>
      </c>
      <c r="Z1111" s="2">
        <v>0</v>
      </c>
      <c r="AA1111" s="2" t="s">
        <v>4164</v>
      </c>
      <c r="AB1111" s="2">
        <v>0</v>
      </c>
      <c r="AC1111" s="2">
        <v>1</v>
      </c>
      <c r="AD1111" s="2">
        <v>0</v>
      </c>
      <c r="AE1111" s="2">
        <v>0</v>
      </c>
      <c r="AF1111" s="2">
        <v>0</v>
      </c>
      <c r="AG1111">
        <v>0</v>
      </c>
      <c r="AH1111" s="2">
        <v>0</v>
      </c>
      <c r="AI1111" s="2">
        <v>0</v>
      </c>
      <c r="AJ1111" s="2" t="s">
        <v>4165</v>
      </c>
      <c r="AK1111" s="2">
        <v>0</v>
      </c>
      <c r="AM1111" s="8" t="str">
        <f t="shared" si="119"/>
        <v>Agreed</v>
      </c>
      <c r="AN1111" s="8" t="s">
        <v>57</v>
      </c>
      <c r="AO1111">
        <f t="shared" si="120"/>
        <v>1</v>
      </c>
      <c r="AP1111">
        <f t="shared" si="121"/>
        <v>0</v>
      </c>
      <c r="AQ1111">
        <f t="shared" si="122"/>
        <v>0</v>
      </c>
      <c r="AR1111">
        <f t="shared" si="123"/>
        <v>0</v>
      </c>
      <c r="AS1111" t="str">
        <f t="shared" si="124"/>
        <v/>
      </c>
      <c r="BO1111" t="str">
        <f t="shared" si="125"/>
        <v/>
      </c>
    </row>
    <row r="1112" spans="2:67" ht="60">
      <c r="B1112">
        <v>32127</v>
      </c>
      <c r="C1112" t="s">
        <v>4101</v>
      </c>
      <c r="D1112" t="s">
        <v>4102</v>
      </c>
      <c r="E1112" t="s">
        <v>4103</v>
      </c>
      <c r="F1112" t="s">
        <v>5504</v>
      </c>
      <c r="G1112" t="s">
        <v>5513</v>
      </c>
      <c r="H1112" t="s">
        <v>5506</v>
      </c>
      <c r="I1112" t="s">
        <v>2892</v>
      </c>
      <c r="J1112">
        <v>1966</v>
      </c>
      <c r="K1112" t="s">
        <v>5527</v>
      </c>
      <c r="L1112" t="s">
        <v>4109</v>
      </c>
      <c r="M1112" s="1" t="s">
        <v>5528</v>
      </c>
      <c r="N1112" s="2">
        <v>1</v>
      </c>
      <c r="O1112" s="2">
        <v>0</v>
      </c>
      <c r="P1112" s="2">
        <v>0</v>
      </c>
      <c r="Q1112" s="2">
        <v>0</v>
      </c>
      <c r="R1112" s="8" t="s">
        <v>5529</v>
      </c>
      <c r="S1112" s="2">
        <v>0</v>
      </c>
      <c r="T1112" s="2">
        <v>1</v>
      </c>
      <c r="U1112" s="2">
        <v>0</v>
      </c>
      <c r="V1112" s="2">
        <v>0</v>
      </c>
      <c r="W1112" s="2">
        <v>0</v>
      </c>
      <c r="X1112" s="2">
        <v>0</v>
      </c>
      <c r="Y1112" s="2">
        <v>0</v>
      </c>
      <c r="Z1112" s="2">
        <v>0</v>
      </c>
      <c r="AA1112" s="2" t="s">
        <v>4164</v>
      </c>
      <c r="AB1112" s="2">
        <v>0</v>
      </c>
      <c r="AC1112" s="2">
        <v>1</v>
      </c>
      <c r="AD1112" s="2">
        <v>0</v>
      </c>
      <c r="AE1112" s="2">
        <v>0</v>
      </c>
      <c r="AF1112" s="2">
        <v>0</v>
      </c>
      <c r="AG1112">
        <v>0</v>
      </c>
      <c r="AH1112" s="2">
        <v>0</v>
      </c>
      <c r="AI1112" s="2">
        <v>0</v>
      </c>
      <c r="AJ1112" s="2" t="s">
        <v>4165</v>
      </c>
      <c r="AK1112" s="2">
        <v>0</v>
      </c>
      <c r="AM1112" s="8" t="str">
        <f t="shared" si="119"/>
        <v>Agreed</v>
      </c>
      <c r="AN1112" s="8" t="s">
        <v>57</v>
      </c>
      <c r="AO1112">
        <f t="shared" si="120"/>
        <v>1</v>
      </c>
      <c r="AP1112">
        <f t="shared" si="121"/>
        <v>0</v>
      </c>
      <c r="AQ1112">
        <f t="shared" si="122"/>
        <v>0</v>
      </c>
      <c r="AR1112">
        <f t="shared" si="123"/>
        <v>0</v>
      </c>
      <c r="AS1112" t="str">
        <f t="shared" si="124"/>
        <v/>
      </c>
      <c r="BO1112" t="str">
        <f t="shared" si="125"/>
        <v/>
      </c>
    </row>
    <row r="1113" spans="2:67" ht="117.75">
      <c r="B1113">
        <v>32130</v>
      </c>
      <c r="C1113" t="s">
        <v>4101</v>
      </c>
      <c r="D1113" t="s">
        <v>4102</v>
      </c>
      <c r="E1113" t="s">
        <v>4103</v>
      </c>
      <c r="F1113" t="s">
        <v>5504</v>
      </c>
      <c r="G1113" t="s">
        <v>30</v>
      </c>
      <c r="H1113" t="s">
        <v>5506</v>
      </c>
      <c r="I1113" t="s">
        <v>1848</v>
      </c>
      <c r="J1113">
        <v>1966</v>
      </c>
      <c r="K1113" t="s">
        <v>217</v>
      </c>
      <c r="L1113" t="s">
        <v>4109</v>
      </c>
      <c r="M1113" s="1" t="s">
        <v>5530</v>
      </c>
      <c r="N1113" s="2">
        <v>0</v>
      </c>
      <c r="O1113" s="2">
        <v>1</v>
      </c>
      <c r="P1113" s="2">
        <v>0</v>
      </c>
      <c r="Q1113" s="2">
        <v>0</v>
      </c>
      <c r="R1113" s="8" t="s">
        <v>5531</v>
      </c>
      <c r="S1113" s="2">
        <v>0</v>
      </c>
      <c r="T1113" s="2">
        <v>1</v>
      </c>
      <c r="U1113" s="2">
        <v>0</v>
      </c>
      <c r="V1113" s="2">
        <v>0</v>
      </c>
      <c r="W1113" s="2">
        <v>0</v>
      </c>
      <c r="X1113" s="2">
        <v>0</v>
      </c>
      <c r="Y1113" s="2">
        <v>0</v>
      </c>
      <c r="Z1113" s="2">
        <v>0</v>
      </c>
      <c r="AA1113" s="2" t="s">
        <v>4164</v>
      </c>
      <c r="AB1113" s="2">
        <v>0</v>
      </c>
      <c r="AC1113" s="2">
        <v>0</v>
      </c>
      <c r="AD1113" s="2">
        <v>1</v>
      </c>
      <c r="AE1113" s="2">
        <v>1</v>
      </c>
      <c r="AF1113" s="2">
        <v>1</v>
      </c>
      <c r="AG1113">
        <v>0</v>
      </c>
      <c r="AH1113" s="2">
        <v>0</v>
      </c>
      <c r="AI1113" s="2">
        <v>0</v>
      </c>
      <c r="AJ1113" s="2" t="s">
        <v>5532</v>
      </c>
      <c r="AK1113" s="2">
        <v>0</v>
      </c>
      <c r="AM1113" s="8" t="str">
        <f t="shared" si="119"/>
        <v>Agreed</v>
      </c>
      <c r="AN1113" s="8" t="s">
        <v>57</v>
      </c>
      <c r="AO1113">
        <f t="shared" si="120"/>
        <v>0</v>
      </c>
      <c r="AP1113">
        <f t="shared" si="121"/>
        <v>1</v>
      </c>
      <c r="AQ1113">
        <f t="shared" si="122"/>
        <v>0</v>
      </c>
      <c r="AR1113">
        <f t="shared" si="123"/>
        <v>0</v>
      </c>
      <c r="AS1113" t="str">
        <f t="shared" si="124"/>
        <v/>
      </c>
      <c r="BO1113" t="str">
        <f t="shared" si="125"/>
        <v/>
      </c>
    </row>
    <row r="1114" spans="2:67" ht="105">
      <c r="B1114">
        <v>32134</v>
      </c>
      <c r="C1114" t="s">
        <v>4101</v>
      </c>
      <c r="D1114" t="s">
        <v>4102</v>
      </c>
      <c r="E1114" t="s">
        <v>4103</v>
      </c>
      <c r="F1114" t="s">
        <v>5504</v>
      </c>
      <c r="G1114" t="s">
        <v>30</v>
      </c>
      <c r="H1114" t="s">
        <v>5506</v>
      </c>
      <c r="I1114" t="s">
        <v>5438</v>
      </c>
      <c r="J1114">
        <v>1966</v>
      </c>
      <c r="K1114" t="s">
        <v>5533</v>
      </c>
      <c r="L1114" t="s">
        <v>4109</v>
      </c>
      <c r="M1114" s="1" t="s">
        <v>5534</v>
      </c>
      <c r="N1114" s="2">
        <v>1</v>
      </c>
      <c r="O1114" s="2">
        <v>0</v>
      </c>
      <c r="P1114" s="2">
        <v>0</v>
      </c>
      <c r="Q1114" s="2">
        <v>0</v>
      </c>
      <c r="R1114" s="8" t="s">
        <v>5535</v>
      </c>
      <c r="S1114" s="2">
        <v>0</v>
      </c>
      <c r="T1114" s="2">
        <v>1</v>
      </c>
      <c r="U1114" s="2">
        <v>0</v>
      </c>
      <c r="V1114" s="2">
        <v>0</v>
      </c>
      <c r="W1114" s="2">
        <v>0</v>
      </c>
      <c r="X1114" s="2">
        <v>0</v>
      </c>
      <c r="Y1114" s="2">
        <v>0</v>
      </c>
      <c r="Z1114" s="2">
        <v>0</v>
      </c>
      <c r="AA1114" s="2" t="s">
        <v>4164</v>
      </c>
      <c r="AB1114" s="2">
        <v>0</v>
      </c>
      <c r="AC1114" s="2">
        <v>1</v>
      </c>
      <c r="AD1114" s="2">
        <v>0</v>
      </c>
      <c r="AE1114" s="2">
        <v>0</v>
      </c>
      <c r="AF1114" s="2">
        <v>0</v>
      </c>
      <c r="AG1114">
        <v>0</v>
      </c>
      <c r="AH1114" s="2">
        <v>0</v>
      </c>
      <c r="AI1114" s="2">
        <v>0</v>
      </c>
      <c r="AJ1114" s="2" t="s">
        <v>4165</v>
      </c>
      <c r="AK1114" s="2">
        <v>0</v>
      </c>
      <c r="AM1114" s="8" t="str">
        <f t="shared" si="119"/>
        <v>Agreed</v>
      </c>
      <c r="AN1114" s="8" t="s">
        <v>57</v>
      </c>
      <c r="AO1114">
        <f t="shared" si="120"/>
        <v>1</v>
      </c>
      <c r="AP1114">
        <f t="shared" si="121"/>
        <v>0</v>
      </c>
      <c r="AQ1114">
        <f t="shared" si="122"/>
        <v>0</v>
      </c>
      <c r="AR1114">
        <f t="shared" si="123"/>
        <v>0</v>
      </c>
      <c r="AS1114" t="str">
        <f t="shared" si="124"/>
        <v/>
      </c>
      <c r="BO1114" t="str">
        <f t="shared" si="125"/>
        <v/>
      </c>
    </row>
    <row r="1115" spans="2:67" ht="75">
      <c r="B1115">
        <v>32138</v>
      </c>
      <c r="C1115" t="s">
        <v>4101</v>
      </c>
      <c r="D1115" t="s">
        <v>4102</v>
      </c>
      <c r="E1115" t="s">
        <v>4103</v>
      </c>
      <c r="F1115" t="s">
        <v>5504</v>
      </c>
      <c r="G1115" t="s">
        <v>30</v>
      </c>
      <c r="H1115" t="s">
        <v>5506</v>
      </c>
      <c r="I1115" t="s">
        <v>5447</v>
      </c>
      <c r="J1115">
        <v>1966</v>
      </c>
      <c r="K1115" t="s">
        <v>5536</v>
      </c>
      <c r="L1115" t="s">
        <v>4109</v>
      </c>
      <c r="M1115" s="1" t="s">
        <v>5537</v>
      </c>
      <c r="N1115" s="2">
        <v>1</v>
      </c>
      <c r="O1115" s="2">
        <v>0</v>
      </c>
      <c r="P1115" s="2">
        <v>0</v>
      </c>
      <c r="Q1115" s="2">
        <v>0</v>
      </c>
      <c r="R1115" s="8" t="s">
        <v>5538</v>
      </c>
      <c r="S1115" s="2">
        <v>0</v>
      </c>
      <c r="T1115" s="2">
        <v>1</v>
      </c>
      <c r="U1115" s="2">
        <v>0</v>
      </c>
      <c r="V1115" s="2">
        <v>0</v>
      </c>
      <c r="W1115" s="2">
        <v>0</v>
      </c>
      <c r="X1115" s="2">
        <v>0</v>
      </c>
      <c r="Y1115" s="2">
        <v>0</v>
      </c>
      <c r="Z1115" s="2">
        <v>0</v>
      </c>
      <c r="AA1115" s="2" t="s">
        <v>4164</v>
      </c>
      <c r="AB1115" s="2">
        <v>0</v>
      </c>
      <c r="AC1115" s="2">
        <v>1</v>
      </c>
      <c r="AD1115" s="2">
        <v>0</v>
      </c>
      <c r="AE1115" s="2">
        <v>0</v>
      </c>
      <c r="AF1115" s="2">
        <v>0</v>
      </c>
      <c r="AG1115">
        <v>0</v>
      </c>
      <c r="AH1115" s="2">
        <v>0</v>
      </c>
      <c r="AI1115" s="2">
        <v>0</v>
      </c>
      <c r="AJ1115" s="2" t="s">
        <v>4165</v>
      </c>
      <c r="AK1115" s="2">
        <v>0</v>
      </c>
      <c r="AM1115" s="8" t="str">
        <f t="shared" si="119"/>
        <v>Agreed</v>
      </c>
      <c r="AN1115" s="8" t="s">
        <v>57</v>
      </c>
      <c r="AO1115">
        <f t="shared" si="120"/>
        <v>1</v>
      </c>
      <c r="AP1115">
        <f t="shared" si="121"/>
        <v>0</v>
      </c>
      <c r="AQ1115">
        <f t="shared" si="122"/>
        <v>0</v>
      </c>
      <c r="AR1115">
        <f t="shared" si="123"/>
        <v>0</v>
      </c>
      <c r="AS1115" t="str">
        <f t="shared" si="124"/>
        <v/>
      </c>
      <c r="BO1115" t="str">
        <f t="shared" si="125"/>
        <v/>
      </c>
    </row>
    <row r="1116" spans="2:67" ht="90">
      <c r="B1116">
        <v>32141</v>
      </c>
      <c r="C1116" t="s">
        <v>4101</v>
      </c>
      <c r="D1116" t="s">
        <v>4102</v>
      </c>
      <c r="E1116" t="s">
        <v>4103</v>
      </c>
      <c r="F1116" t="s">
        <v>5504</v>
      </c>
      <c r="G1116" t="s">
        <v>5539</v>
      </c>
      <c r="H1116" t="s">
        <v>5506</v>
      </c>
      <c r="I1116" t="s">
        <v>5540</v>
      </c>
      <c r="J1116">
        <v>1966</v>
      </c>
      <c r="K1116" t="s">
        <v>5448</v>
      </c>
      <c r="L1116" t="s">
        <v>4109</v>
      </c>
      <c r="M1116" s="1" t="s">
        <v>5541</v>
      </c>
      <c r="N1116" s="2">
        <v>0</v>
      </c>
      <c r="O1116" s="2">
        <v>0</v>
      </c>
      <c r="P1116" s="2">
        <v>0</v>
      </c>
      <c r="Q1116" s="2">
        <v>1</v>
      </c>
      <c r="R1116" s="8" t="s">
        <v>5542</v>
      </c>
      <c r="S1116" s="2">
        <v>0</v>
      </c>
      <c r="T1116" s="2">
        <v>0</v>
      </c>
      <c r="U1116" s="2">
        <v>1</v>
      </c>
      <c r="V1116" s="2">
        <v>0</v>
      </c>
      <c r="W1116" s="2">
        <v>0</v>
      </c>
      <c r="X1116" s="2">
        <v>0</v>
      </c>
      <c r="Y1116" s="2">
        <v>0</v>
      </c>
      <c r="Z1116" s="2">
        <v>0</v>
      </c>
      <c r="AA1116" s="2" t="s">
        <v>5543</v>
      </c>
      <c r="AB1116" s="2">
        <v>0</v>
      </c>
      <c r="AC1116" s="2">
        <v>1</v>
      </c>
      <c r="AD1116" s="2">
        <v>0</v>
      </c>
      <c r="AE1116" s="2">
        <v>0</v>
      </c>
      <c r="AF1116" s="2">
        <v>0</v>
      </c>
      <c r="AG1116">
        <v>0</v>
      </c>
      <c r="AH1116" s="2">
        <v>0</v>
      </c>
      <c r="AI1116" s="2">
        <v>0</v>
      </c>
      <c r="AJ1116" s="2" t="s">
        <v>4165</v>
      </c>
      <c r="AK1116" s="2">
        <v>0</v>
      </c>
      <c r="AM1116" s="8" t="str">
        <f t="shared" si="119"/>
        <v>Agreed</v>
      </c>
      <c r="AN1116" s="8" t="s">
        <v>57</v>
      </c>
      <c r="AO1116">
        <f t="shared" si="120"/>
        <v>0</v>
      </c>
      <c r="AP1116">
        <f t="shared" si="121"/>
        <v>0</v>
      </c>
      <c r="AQ1116">
        <f t="shared" si="122"/>
        <v>0</v>
      </c>
      <c r="AR1116">
        <f t="shared" si="123"/>
        <v>1</v>
      </c>
      <c r="AS1116" t="str">
        <f t="shared" si="124"/>
        <v/>
      </c>
      <c r="BO1116" t="str">
        <f t="shared" si="125"/>
        <v/>
      </c>
    </row>
    <row r="1117" spans="2:67" ht="149.25">
      <c r="B1117">
        <v>32143</v>
      </c>
      <c r="C1117" t="s">
        <v>4101</v>
      </c>
      <c r="D1117" t="s">
        <v>4102</v>
      </c>
      <c r="E1117" t="s">
        <v>4103</v>
      </c>
      <c r="F1117" t="s">
        <v>5504</v>
      </c>
      <c r="G1117" t="s">
        <v>5539</v>
      </c>
      <c r="H1117" t="s">
        <v>5506</v>
      </c>
      <c r="I1117" t="s">
        <v>5540</v>
      </c>
      <c r="J1117">
        <v>1966</v>
      </c>
      <c r="K1117" t="s">
        <v>5544</v>
      </c>
      <c r="L1117" t="s">
        <v>4109</v>
      </c>
      <c r="M1117" s="1" t="s">
        <v>5545</v>
      </c>
      <c r="N1117" s="2">
        <v>0</v>
      </c>
      <c r="O1117" s="2">
        <v>0</v>
      </c>
      <c r="P1117" s="2">
        <v>0</v>
      </c>
      <c r="Q1117" s="2">
        <v>1</v>
      </c>
      <c r="R1117" s="8" t="s">
        <v>5546</v>
      </c>
      <c r="S1117" s="2">
        <v>0</v>
      </c>
      <c r="T1117" s="2">
        <v>1</v>
      </c>
      <c r="U1117" s="2">
        <v>0</v>
      </c>
      <c r="V1117" s="2">
        <v>0</v>
      </c>
      <c r="W1117" s="2">
        <v>0</v>
      </c>
      <c r="X1117" s="2">
        <v>0</v>
      </c>
      <c r="Y1117" s="2">
        <v>0</v>
      </c>
      <c r="Z1117" s="2">
        <v>0</v>
      </c>
      <c r="AA1117" s="2" t="s">
        <v>4164</v>
      </c>
      <c r="AB1117" s="2">
        <v>0</v>
      </c>
      <c r="AC1117" s="2">
        <v>0</v>
      </c>
      <c r="AD1117" s="2">
        <v>0</v>
      </c>
      <c r="AE1117" s="2">
        <v>0</v>
      </c>
      <c r="AF1117" s="2">
        <v>0</v>
      </c>
      <c r="AG1117">
        <v>0</v>
      </c>
      <c r="AH1117" s="2">
        <v>1</v>
      </c>
      <c r="AI1117" s="2">
        <v>0</v>
      </c>
      <c r="AJ1117" s="2" t="s">
        <v>5547</v>
      </c>
      <c r="AK1117" s="2">
        <v>0</v>
      </c>
      <c r="AM1117" s="8" t="str">
        <f t="shared" si="119"/>
        <v>Agreed</v>
      </c>
      <c r="AN1117" s="8" t="s">
        <v>57</v>
      </c>
      <c r="AO1117">
        <f t="shared" si="120"/>
        <v>0</v>
      </c>
      <c r="AP1117">
        <f t="shared" si="121"/>
        <v>0</v>
      </c>
      <c r="AQ1117">
        <f t="shared" si="122"/>
        <v>0</v>
      </c>
      <c r="AR1117">
        <f t="shared" si="123"/>
        <v>1</v>
      </c>
      <c r="AS1117" t="str">
        <f t="shared" si="124"/>
        <v/>
      </c>
      <c r="BO1117" t="str">
        <f t="shared" si="125"/>
        <v/>
      </c>
    </row>
    <row r="1118" spans="2:67" ht="135">
      <c r="B1118">
        <v>32144</v>
      </c>
      <c r="C1118" t="s">
        <v>4101</v>
      </c>
      <c r="D1118" t="s">
        <v>4102</v>
      </c>
      <c r="E1118" t="s">
        <v>4103</v>
      </c>
      <c r="F1118" t="s">
        <v>5504</v>
      </c>
      <c r="G1118" t="s">
        <v>5539</v>
      </c>
      <c r="H1118" t="s">
        <v>5506</v>
      </c>
      <c r="I1118" t="s">
        <v>3131</v>
      </c>
      <c r="J1118">
        <v>1966</v>
      </c>
      <c r="K1118" t="s">
        <v>5548</v>
      </c>
      <c r="L1118" t="s">
        <v>4109</v>
      </c>
      <c r="M1118" s="1" t="s">
        <v>5549</v>
      </c>
      <c r="N1118" s="2">
        <v>1</v>
      </c>
      <c r="O1118" s="2">
        <v>0</v>
      </c>
      <c r="P1118" s="2">
        <v>0</v>
      </c>
      <c r="Q1118" s="2">
        <v>0</v>
      </c>
      <c r="R1118" s="8" t="s">
        <v>5550</v>
      </c>
      <c r="S1118" s="2">
        <v>0</v>
      </c>
      <c r="T1118" s="2">
        <v>1</v>
      </c>
      <c r="U1118" s="2">
        <v>0</v>
      </c>
      <c r="V1118" s="2">
        <v>0</v>
      </c>
      <c r="W1118" s="2">
        <v>0</v>
      </c>
      <c r="X1118" s="2">
        <v>0</v>
      </c>
      <c r="Y1118" s="2">
        <v>0</v>
      </c>
      <c r="Z1118" s="2">
        <v>0</v>
      </c>
      <c r="AA1118" s="2" t="s">
        <v>4164</v>
      </c>
      <c r="AB1118" s="2">
        <v>0</v>
      </c>
      <c r="AC1118" s="2">
        <v>1</v>
      </c>
      <c r="AD1118" s="2">
        <v>0</v>
      </c>
      <c r="AE1118" s="2">
        <v>0</v>
      </c>
      <c r="AF1118" s="2">
        <v>0</v>
      </c>
      <c r="AG1118">
        <v>0</v>
      </c>
      <c r="AH1118" s="2">
        <v>0</v>
      </c>
      <c r="AI1118" s="2">
        <v>0</v>
      </c>
      <c r="AJ1118" s="2" t="s">
        <v>4165</v>
      </c>
      <c r="AK1118" s="2">
        <v>0</v>
      </c>
      <c r="AM1118" s="8" t="str">
        <f t="shared" si="119"/>
        <v>Agreed</v>
      </c>
      <c r="AN1118" s="8" t="s">
        <v>57</v>
      </c>
      <c r="AO1118">
        <f t="shared" si="120"/>
        <v>1</v>
      </c>
      <c r="AP1118">
        <f t="shared" si="121"/>
        <v>0</v>
      </c>
      <c r="AQ1118">
        <f t="shared" si="122"/>
        <v>0</v>
      </c>
      <c r="AR1118">
        <f t="shared" si="123"/>
        <v>0</v>
      </c>
      <c r="AS1118" t="str">
        <f t="shared" si="124"/>
        <v/>
      </c>
      <c r="BO1118" t="str">
        <f t="shared" si="125"/>
        <v/>
      </c>
    </row>
    <row r="1119" spans="2:67" ht="118.5">
      <c r="B1119">
        <v>32145</v>
      </c>
      <c r="C1119" t="s">
        <v>4101</v>
      </c>
      <c r="D1119" t="s">
        <v>4102</v>
      </c>
      <c r="E1119" t="s">
        <v>4103</v>
      </c>
      <c r="F1119" t="s">
        <v>5504</v>
      </c>
      <c r="G1119" t="s">
        <v>5539</v>
      </c>
      <c r="H1119" t="s">
        <v>5506</v>
      </c>
      <c r="I1119" t="s">
        <v>3131</v>
      </c>
      <c r="J1119">
        <v>1966</v>
      </c>
      <c r="K1119" t="s">
        <v>5551</v>
      </c>
      <c r="L1119" t="s">
        <v>4109</v>
      </c>
      <c r="M1119" s="1" t="s">
        <v>5552</v>
      </c>
      <c r="N1119" s="2">
        <v>0</v>
      </c>
      <c r="O1119" s="2">
        <v>1</v>
      </c>
      <c r="P1119" s="2">
        <v>0</v>
      </c>
      <c r="Q1119" s="2">
        <v>0</v>
      </c>
      <c r="R1119" s="8" t="s">
        <v>5553</v>
      </c>
      <c r="S1119" s="2">
        <v>0</v>
      </c>
      <c r="T1119" s="2">
        <v>1</v>
      </c>
      <c r="U1119" s="2">
        <v>0</v>
      </c>
      <c r="V1119" s="2">
        <v>0</v>
      </c>
      <c r="W1119" s="2">
        <v>0</v>
      </c>
      <c r="X1119" s="2">
        <v>0</v>
      </c>
      <c r="Y1119" s="2">
        <v>0</v>
      </c>
      <c r="Z1119" s="2">
        <v>0</v>
      </c>
      <c r="AA1119" s="2" t="s">
        <v>4164</v>
      </c>
      <c r="AB1119" s="2">
        <v>0</v>
      </c>
      <c r="AC1119" s="2">
        <v>0</v>
      </c>
      <c r="AD1119" s="2">
        <v>1</v>
      </c>
      <c r="AE1119" s="2">
        <v>0</v>
      </c>
      <c r="AF1119" s="2">
        <v>0</v>
      </c>
      <c r="AG1119">
        <v>0</v>
      </c>
      <c r="AH1119" s="2">
        <v>0</v>
      </c>
      <c r="AI1119" s="2">
        <v>0</v>
      </c>
      <c r="AJ1119" s="2" t="s">
        <v>5554</v>
      </c>
      <c r="AK1119" s="2">
        <v>0</v>
      </c>
      <c r="AM1119" s="8" t="str">
        <f t="shared" si="119"/>
        <v>Agreed</v>
      </c>
      <c r="AN1119" s="8" t="s">
        <v>57</v>
      </c>
      <c r="AO1119">
        <f t="shared" si="120"/>
        <v>0</v>
      </c>
      <c r="AP1119">
        <f t="shared" si="121"/>
        <v>1</v>
      </c>
      <c r="AQ1119">
        <f t="shared" si="122"/>
        <v>0</v>
      </c>
      <c r="AR1119">
        <f t="shared" si="123"/>
        <v>0</v>
      </c>
      <c r="AS1119" t="str">
        <f t="shared" si="124"/>
        <v/>
      </c>
      <c r="BO1119" t="str">
        <f t="shared" si="125"/>
        <v/>
      </c>
    </row>
    <row r="1120" spans="2:67" ht="119.25">
      <c r="B1120">
        <v>32147</v>
      </c>
      <c r="C1120" t="s">
        <v>4101</v>
      </c>
      <c r="D1120" t="s">
        <v>4102</v>
      </c>
      <c r="E1120" t="s">
        <v>4103</v>
      </c>
      <c r="F1120" t="s">
        <v>5504</v>
      </c>
      <c r="G1120" t="s">
        <v>5539</v>
      </c>
      <c r="H1120" t="s">
        <v>5506</v>
      </c>
      <c r="I1120" t="s">
        <v>1854</v>
      </c>
      <c r="J1120">
        <v>1966</v>
      </c>
      <c r="K1120" t="s">
        <v>4722</v>
      </c>
      <c r="L1120" t="s">
        <v>4109</v>
      </c>
      <c r="M1120" s="1" t="s">
        <v>5555</v>
      </c>
      <c r="N1120" s="2">
        <v>0</v>
      </c>
      <c r="O1120" s="2">
        <v>0</v>
      </c>
      <c r="P1120" s="2">
        <v>0</v>
      </c>
      <c r="Q1120" s="2">
        <v>1</v>
      </c>
      <c r="R1120" s="8" t="s">
        <v>5556</v>
      </c>
      <c r="S1120" s="2">
        <v>0</v>
      </c>
      <c r="T1120" s="2">
        <v>0</v>
      </c>
      <c r="U1120" s="2">
        <v>0</v>
      </c>
      <c r="V1120" s="2">
        <v>0</v>
      </c>
      <c r="W1120" s="2">
        <v>0</v>
      </c>
      <c r="X1120" s="2">
        <v>0</v>
      </c>
      <c r="Y1120" s="2">
        <v>0</v>
      </c>
      <c r="Z1120" s="2">
        <v>1</v>
      </c>
      <c r="AA1120" s="2" t="s">
        <v>5557</v>
      </c>
      <c r="AB1120" s="2">
        <v>0</v>
      </c>
      <c r="AC1120" s="2">
        <v>0</v>
      </c>
      <c r="AD1120" s="2">
        <v>0</v>
      </c>
      <c r="AE1120" s="2">
        <v>0</v>
      </c>
      <c r="AF1120" s="2">
        <v>0</v>
      </c>
      <c r="AG1120">
        <v>0</v>
      </c>
      <c r="AH1120" s="2">
        <v>1</v>
      </c>
      <c r="AI1120" s="2">
        <v>0</v>
      </c>
      <c r="AJ1120" s="2" t="s">
        <v>5558</v>
      </c>
      <c r="AK1120" s="2">
        <v>0</v>
      </c>
      <c r="AM1120" s="8" t="str">
        <f t="shared" si="119"/>
        <v>Agreed</v>
      </c>
      <c r="AN1120" s="8" t="s">
        <v>57</v>
      </c>
      <c r="AO1120">
        <f t="shared" si="120"/>
        <v>0</v>
      </c>
      <c r="AP1120">
        <f t="shared" si="121"/>
        <v>0</v>
      </c>
      <c r="AQ1120">
        <f t="shared" si="122"/>
        <v>0</v>
      </c>
      <c r="AR1120">
        <f t="shared" si="123"/>
        <v>1</v>
      </c>
      <c r="AS1120" t="str">
        <f t="shared" si="124"/>
        <v/>
      </c>
      <c r="BO1120" t="str">
        <f t="shared" si="125"/>
        <v/>
      </c>
    </row>
    <row r="1121" spans="2:67" ht="180">
      <c r="B1121">
        <v>32149</v>
      </c>
      <c r="C1121" t="s">
        <v>4101</v>
      </c>
      <c r="D1121" t="s">
        <v>4102</v>
      </c>
      <c r="E1121" t="s">
        <v>4103</v>
      </c>
      <c r="F1121" t="s">
        <v>5504</v>
      </c>
      <c r="G1121" t="s">
        <v>5539</v>
      </c>
      <c r="H1121" t="s">
        <v>5506</v>
      </c>
      <c r="I1121" t="s">
        <v>1858</v>
      </c>
      <c r="J1121">
        <v>1966</v>
      </c>
      <c r="K1121" t="s">
        <v>5559</v>
      </c>
      <c r="L1121" t="s">
        <v>4109</v>
      </c>
      <c r="M1121" s="1" t="s">
        <v>5560</v>
      </c>
      <c r="N1121" s="2">
        <v>1</v>
      </c>
      <c r="O1121" s="2">
        <v>0</v>
      </c>
      <c r="P1121" s="2">
        <v>0</v>
      </c>
      <c r="Q1121" s="2">
        <v>0</v>
      </c>
      <c r="R1121" s="8" t="s">
        <v>5561</v>
      </c>
      <c r="S1121" s="2">
        <v>0</v>
      </c>
      <c r="T1121" s="2">
        <v>1</v>
      </c>
      <c r="U1121" s="2">
        <v>0</v>
      </c>
      <c r="V1121" s="2">
        <v>0</v>
      </c>
      <c r="W1121" s="2">
        <v>0</v>
      </c>
      <c r="X1121" s="2">
        <v>0</v>
      </c>
      <c r="Y1121" s="2">
        <v>0</v>
      </c>
      <c r="Z1121" s="2">
        <v>0</v>
      </c>
      <c r="AA1121" s="2" t="s">
        <v>4164</v>
      </c>
      <c r="AB1121" s="2">
        <v>0</v>
      </c>
      <c r="AC1121" s="2">
        <v>1</v>
      </c>
      <c r="AD1121" s="2">
        <v>0</v>
      </c>
      <c r="AE1121" s="2">
        <v>0</v>
      </c>
      <c r="AF1121" s="2">
        <v>0</v>
      </c>
      <c r="AG1121">
        <v>0</v>
      </c>
      <c r="AH1121" s="2">
        <v>0</v>
      </c>
      <c r="AI1121" s="2">
        <v>0</v>
      </c>
      <c r="AJ1121" s="2" t="s">
        <v>4165</v>
      </c>
      <c r="AK1121" s="2">
        <v>0</v>
      </c>
      <c r="AM1121" s="8" t="str">
        <f t="shared" si="119"/>
        <v>Agreed</v>
      </c>
      <c r="AN1121" s="8" t="s">
        <v>57</v>
      </c>
      <c r="AO1121">
        <f t="shared" si="120"/>
        <v>1</v>
      </c>
      <c r="AP1121">
        <f t="shared" si="121"/>
        <v>0</v>
      </c>
      <c r="AQ1121">
        <f t="shared" si="122"/>
        <v>0</v>
      </c>
      <c r="AR1121">
        <f t="shared" si="123"/>
        <v>0</v>
      </c>
      <c r="AS1121" t="str">
        <f t="shared" si="124"/>
        <v/>
      </c>
      <c r="BO1121" t="str">
        <f t="shared" si="125"/>
        <v/>
      </c>
    </row>
    <row r="1122" spans="2:67" ht="75">
      <c r="B1122">
        <v>32150</v>
      </c>
      <c r="C1122" t="s">
        <v>4101</v>
      </c>
      <c r="D1122" t="s">
        <v>4102</v>
      </c>
      <c r="E1122" t="s">
        <v>4103</v>
      </c>
      <c r="F1122" t="s">
        <v>5504</v>
      </c>
      <c r="G1122" t="s">
        <v>5539</v>
      </c>
      <c r="H1122" t="s">
        <v>5506</v>
      </c>
      <c r="I1122" t="s">
        <v>1864</v>
      </c>
      <c r="J1122">
        <v>1966</v>
      </c>
      <c r="K1122" t="s">
        <v>5562</v>
      </c>
      <c r="L1122" t="s">
        <v>4109</v>
      </c>
      <c r="M1122" s="1" t="s">
        <v>5563</v>
      </c>
      <c r="N1122" s="2">
        <v>0</v>
      </c>
      <c r="O1122" s="2">
        <v>1</v>
      </c>
      <c r="P1122" s="2">
        <v>0</v>
      </c>
      <c r="Q1122" s="2">
        <v>0</v>
      </c>
      <c r="R1122" s="8" t="s">
        <v>5564</v>
      </c>
      <c r="S1122" s="2">
        <v>0</v>
      </c>
      <c r="T1122" s="2">
        <v>1</v>
      </c>
      <c r="U1122" s="2">
        <v>0</v>
      </c>
      <c r="V1122" s="2">
        <v>0</v>
      </c>
      <c r="W1122" s="2">
        <v>0</v>
      </c>
      <c r="X1122" s="2">
        <v>0</v>
      </c>
      <c r="Y1122" s="2">
        <v>0</v>
      </c>
      <c r="Z1122" s="2">
        <v>0</v>
      </c>
      <c r="AA1122" s="2" t="s">
        <v>4164</v>
      </c>
      <c r="AB1122" s="2">
        <v>0</v>
      </c>
      <c r="AC1122" s="2">
        <v>0</v>
      </c>
      <c r="AD1122" s="2">
        <v>1</v>
      </c>
      <c r="AE1122" s="2">
        <v>0</v>
      </c>
      <c r="AF1122" s="2">
        <v>0</v>
      </c>
      <c r="AG1122">
        <v>0</v>
      </c>
      <c r="AH1122" s="2">
        <v>0</v>
      </c>
      <c r="AI1122" s="2">
        <v>0</v>
      </c>
      <c r="AJ1122" s="2" t="s">
        <v>5565</v>
      </c>
      <c r="AK1122" s="2">
        <v>0</v>
      </c>
      <c r="AM1122" s="8" t="str">
        <f t="shared" si="119"/>
        <v>Agreed</v>
      </c>
      <c r="AN1122" s="8" t="s">
        <v>57</v>
      </c>
      <c r="AO1122">
        <f t="shared" si="120"/>
        <v>0</v>
      </c>
      <c r="AP1122">
        <f t="shared" si="121"/>
        <v>1</v>
      </c>
      <c r="AQ1122">
        <f t="shared" si="122"/>
        <v>0</v>
      </c>
      <c r="AR1122">
        <f t="shared" si="123"/>
        <v>0</v>
      </c>
      <c r="AS1122" t="str">
        <f t="shared" si="124"/>
        <v/>
      </c>
      <c r="BO1122" t="str">
        <f t="shared" si="125"/>
        <v/>
      </c>
    </row>
    <row r="1123" spans="2:67" ht="165">
      <c r="B1123">
        <v>32153</v>
      </c>
      <c r="C1123" t="s">
        <v>4101</v>
      </c>
      <c r="D1123" t="s">
        <v>4102</v>
      </c>
      <c r="E1123" t="s">
        <v>4103</v>
      </c>
      <c r="F1123" t="s">
        <v>5504</v>
      </c>
      <c r="G1123" t="s">
        <v>5539</v>
      </c>
      <c r="H1123" t="s">
        <v>5506</v>
      </c>
      <c r="I1123" t="s">
        <v>2779</v>
      </c>
      <c r="J1123">
        <v>1966</v>
      </c>
      <c r="K1123" t="s">
        <v>5507</v>
      </c>
      <c r="L1123" t="s">
        <v>4109</v>
      </c>
      <c r="M1123" s="1" t="s">
        <v>5566</v>
      </c>
      <c r="N1123" s="2">
        <v>1</v>
      </c>
      <c r="O1123" s="2">
        <v>0</v>
      </c>
      <c r="P1123" s="2">
        <v>0</v>
      </c>
      <c r="Q1123" s="2">
        <v>0</v>
      </c>
      <c r="R1123" s="8" t="s">
        <v>5567</v>
      </c>
      <c r="S1123" s="2">
        <v>0</v>
      </c>
      <c r="T1123" s="2">
        <v>1</v>
      </c>
      <c r="U1123" s="2">
        <v>0</v>
      </c>
      <c r="V1123" s="2">
        <v>0</v>
      </c>
      <c r="W1123" s="2">
        <v>0</v>
      </c>
      <c r="X1123" s="2">
        <v>0</v>
      </c>
      <c r="Y1123" s="2">
        <v>0</v>
      </c>
      <c r="Z1123" s="2">
        <v>0</v>
      </c>
      <c r="AA1123" s="2" t="s">
        <v>4164</v>
      </c>
      <c r="AB1123" s="2">
        <v>0</v>
      </c>
      <c r="AC1123" s="2">
        <v>1</v>
      </c>
      <c r="AD1123" s="2">
        <v>0</v>
      </c>
      <c r="AE1123" s="2">
        <v>0</v>
      </c>
      <c r="AF1123" s="2">
        <v>0</v>
      </c>
      <c r="AG1123">
        <v>0</v>
      </c>
      <c r="AH1123" s="2">
        <v>0</v>
      </c>
      <c r="AI1123" s="2">
        <v>0</v>
      </c>
      <c r="AJ1123" s="2" t="s">
        <v>4165</v>
      </c>
      <c r="AK1123" s="2">
        <v>0</v>
      </c>
      <c r="AM1123" s="8" t="str">
        <f t="shared" si="119"/>
        <v>Agreed</v>
      </c>
      <c r="AN1123" s="8" t="s">
        <v>57</v>
      </c>
      <c r="AO1123">
        <f t="shared" si="120"/>
        <v>1</v>
      </c>
      <c r="AP1123">
        <f t="shared" si="121"/>
        <v>0</v>
      </c>
      <c r="AQ1123">
        <f t="shared" si="122"/>
        <v>0</v>
      </c>
      <c r="AR1123">
        <f t="shared" si="123"/>
        <v>0</v>
      </c>
      <c r="AS1123" t="str">
        <f t="shared" si="124"/>
        <v/>
      </c>
      <c r="BO1123" t="str">
        <f t="shared" si="125"/>
        <v/>
      </c>
    </row>
    <row r="1124" spans="2:67" ht="89.25">
      <c r="B1124">
        <v>32157</v>
      </c>
      <c r="C1124" t="s">
        <v>4101</v>
      </c>
      <c r="D1124" t="s">
        <v>4102</v>
      </c>
      <c r="E1124" t="s">
        <v>4103</v>
      </c>
      <c r="F1124" t="s">
        <v>5504</v>
      </c>
      <c r="G1124" t="s">
        <v>5568</v>
      </c>
      <c r="H1124" t="s">
        <v>5506</v>
      </c>
      <c r="I1124" t="s">
        <v>1882</v>
      </c>
      <c r="J1124">
        <v>1966</v>
      </c>
      <c r="K1124" t="s">
        <v>5569</v>
      </c>
      <c r="L1124" t="s">
        <v>4109</v>
      </c>
      <c r="M1124" s="1" t="s">
        <v>5570</v>
      </c>
      <c r="N1124" s="2">
        <v>0</v>
      </c>
      <c r="O1124" s="2">
        <v>1</v>
      </c>
      <c r="P1124" s="2">
        <v>0</v>
      </c>
      <c r="Q1124" s="2">
        <v>0</v>
      </c>
      <c r="R1124" s="8" t="s">
        <v>5571</v>
      </c>
      <c r="S1124" s="2">
        <v>0</v>
      </c>
      <c r="T1124" s="2">
        <v>1</v>
      </c>
      <c r="U1124" s="2">
        <v>0</v>
      </c>
      <c r="V1124" s="2">
        <v>0</v>
      </c>
      <c r="W1124" s="2">
        <v>0</v>
      </c>
      <c r="X1124" s="2">
        <v>0</v>
      </c>
      <c r="Y1124" s="2">
        <v>0</v>
      </c>
      <c r="Z1124" s="2">
        <v>0</v>
      </c>
      <c r="AA1124" s="2" t="s">
        <v>4164</v>
      </c>
      <c r="AB1124" s="2">
        <v>0</v>
      </c>
      <c r="AC1124" s="2">
        <v>1</v>
      </c>
      <c r="AD1124" s="2">
        <v>0</v>
      </c>
      <c r="AE1124" s="2">
        <v>0</v>
      </c>
      <c r="AF1124" s="2">
        <v>0</v>
      </c>
      <c r="AG1124">
        <v>0</v>
      </c>
      <c r="AH1124" s="2">
        <v>0</v>
      </c>
      <c r="AI1124" s="2">
        <v>0</v>
      </c>
      <c r="AJ1124" s="2" t="s">
        <v>4165</v>
      </c>
      <c r="AK1124" s="2">
        <v>0</v>
      </c>
      <c r="AM1124" s="8" t="str">
        <f t="shared" si="119"/>
        <v>Agreed</v>
      </c>
      <c r="AN1124" s="8" t="s">
        <v>57</v>
      </c>
      <c r="AO1124">
        <f t="shared" si="120"/>
        <v>0</v>
      </c>
      <c r="AP1124">
        <f t="shared" si="121"/>
        <v>1</v>
      </c>
      <c r="AQ1124">
        <f t="shared" si="122"/>
        <v>0</v>
      </c>
      <c r="AR1124">
        <f t="shared" si="123"/>
        <v>0</v>
      </c>
      <c r="AS1124" t="str">
        <f t="shared" si="124"/>
        <v/>
      </c>
      <c r="BO1124" t="str">
        <f t="shared" si="125"/>
        <v/>
      </c>
    </row>
    <row r="1125" spans="2:67" ht="90">
      <c r="B1125">
        <v>32158</v>
      </c>
      <c r="C1125" t="s">
        <v>4101</v>
      </c>
      <c r="D1125" t="s">
        <v>4102</v>
      </c>
      <c r="E1125" t="s">
        <v>4103</v>
      </c>
      <c r="F1125" t="s">
        <v>5504</v>
      </c>
      <c r="G1125" t="s">
        <v>5568</v>
      </c>
      <c r="H1125" t="s">
        <v>5506</v>
      </c>
      <c r="I1125" t="s">
        <v>1882</v>
      </c>
      <c r="J1125">
        <v>1966</v>
      </c>
      <c r="K1125" t="s">
        <v>5569</v>
      </c>
      <c r="L1125" t="s">
        <v>4109</v>
      </c>
      <c r="M1125" s="1" t="s">
        <v>5572</v>
      </c>
      <c r="N1125" s="2">
        <v>1</v>
      </c>
      <c r="O1125" s="2">
        <v>0</v>
      </c>
      <c r="P1125" s="2">
        <v>0</v>
      </c>
      <c r="Q1125" s="2">
        <v>0</v>
      </c>
      <c r="R1125" s="8" t="s">
        <v>5573</v>
      </c>
      <c r="S1125" s="2">
        <v>0</v>
      </c>
      <c r="T1125" s="2">
        <v>1</v>
      </c>
      <c r="U1125" s="2">
        <v>0</v>
      </c>
      <c r="V1125" s="2">
        <v>0</v>
      </c>
      <c r="W1125" s="2">
        <v>0</v>
      </c>
      <c r="X1125" s="2">
        <v>0</v>
      </c>
      <c r="Y1125" s="2">
        <v>0</v>
      </c>
      <c r="Z1125" s="2">
        <v>0</v>
      </c>
      <c r="AA1125" s="2" t="s">
        <v>4164</v>
      </c>
      <c r="AB1125" s="2">
        <v>0</v>
      </c>
      <c r="AC1125" s="2">
        <v>1</v>
      </c>
      <c r="AD1125" s="2">
        <v>0</v>
      </c>
      <c r="AE1125" s="2">
        <v>0</v>
      </c>
      <c r="AF1125" s="2">
        <v>0</v>
      </c>
      <c r="AG1125">
        <v>0</v>
      </c>
      <c r="AH1125" s="2">
        <v>0</v>
      </c>
      <c r="AI1125" s="2">
        <v>0</v>
      </c>
      <c r="AJ1125" s="2" t="s">
        <v>4165</v>
      </c>
      <c r="AK1125" s="2">
        <v>0</v>
      </c>
      <c r="AM1125" s="8" t="str">
        <f t="shared" si="119"/>
        <v>Agreed</v>
      </c>
      <c r="AN1125" s="8" t="s">
        <v>57</v>
      </c>
      <c r="AO1125">
        <f t="shared" si="120"/>
        <v>1</v>
      </c>
      <c r="AP1125">
        <f t="shared" si="121"/>
        <v>0</v>
      </c>
      <c r="AQ1125">
        <f t="shared" si="122"/>
        <v>0</v>
      </c>
      <c r="AR1125">
        <f t="shared" si="123"/>
        <v>0</v>
      </c>
      <c r="AS1125" t="str">
        <f t="shared" si="124"/>
        <v/>
      </c>
      <c r="BO1125" t="str">
        <f t="shared" si="125"/>
        <v/>
      </c>
    </row>
    <row r="1126" spans="2:67" ht="75">
      <c r="B1126">
        <v>32159</v>
      </c>
      <c r="C1126" t="s">
        <v>4101</v>
      </c>
      <c r="D1126" t="s">
        <v>4102</v>
      </c>
      <c r="E1126" t="s">
        <v>4103</v>
      </c>
      <c r="F1126" t="s">
        <v>5504</v>
      </c>
      <c r="G1126" t="s">
        <v>5568</v>
      </c>
      <c r="H1126" t="s">
        <v>5506</v>
      </c>
      <c r="I1126" t="s">
        <v>1892</v>
      </c>
      <c r="J1126">
        <v>1966</v>
      </c>
      <c r="K1126" t="s">
        <v>5574</v>
      </c>
      <c r="L1126" t="s">
        <v>4109</v>
      </c>
      <c r="M1126" s="1" t="s">
        <v>5575</v>
      </c>
      <c r="N1126" s="2">
        <v>1</v>
      </c>
      <c r="O1126" s="2">
        <v>0</v>
      </c>
      <c r="P1126" s="2">
        <v>0</v>
      </c>
      <c r="Q1126" s="2">
        <v>0</v>
      </c>
      <c r="R1126" s="8" t="s">
        <v>5576</v>
      </c>
      <c r="S1126" s="2">
        <v>0</v>
      </c>
      <c r="T1126" s="2">
        <v>1</v>
      </c>
      <c r="U1126" s="2">
        <v>0</v>
      </c>
      <c r="V1126" s="2">
        <v>0</v>
      </c>
      <c r="W1126" s="2">
        <v>0</v>
      </c>
      <c r="X1126" s="2">
        <v>0</v>
      </c>
      <c r="Y1126" s="2">
        <v>0</v>
      </c>
      <c r="Z1126" s="2">
        <v>0</v>
      </c>
      <c r="AA1126" s="2" t="s">
        <v>4164</v>
      </c>
      <c r="AB1126" s="2">
        <v>0</v>
      </c>
      <c r="AC1126" s="2">
        <v>1</v>
      </c>
      <c r="AD1126" s="2">
        <v>0</v>
      </c>
      <c r="AE1126" s="2">
        <v>0</v>
      </c>
      <c r="AF1126" s="2">
        <v>0</v>
      </c>
      <c r="AG1126">
        <v>0</v>
      </c>
      <c r="AH1126" s="2">
        <v>0</v>
      </c>
      <c r="AI1126" s="2">
        <v>0</v>
      </c>
      <c r="AJ1126" s="2" t="s">
        <v>4165</v>
      </c>
      <c r="AK1126" s="2">
        <v>0</v>
      </c>
      <c r="AM1126" s="8" t="str">
        <f t="shared" si="119"/>
        <v>Agreed</v>
      </c>
      <c r="AN1126" s="8" t="s">
        <v>57</v>
      </c>
      <c r="AO1126">
        <f t="shared" si="120"/>
        <v>1</v>
      </c>
      <c r="AP1126">
        <f t="shared" si="121"/>
        <v>0</v>
      </c>
      <c r="AQ1126">
        <f t="shared" si="122"/>
        <v>0</v>
      </c>
      <c r="AR1126">
        <f t="shared" si="123"/>
        <v>0</v>
      </c>
      <c r="AS1126" t="str">
        <f t="shared" si="124"/>
        <v/>
      </c>
      <c r="BO1126" t="str">
        <f t="shared" si="125"/>
        <v/>
      </c>
    </row>
    <row r="1127" spans="2:67" ht="59.25">
      <c r="B1127">
        <v>32165</v>
      </c>
      <c r="C1127" t="s">
        <v>4101</v>
      </c>
      <c r="D1127" t="s">
        <v>4102</v>
      </c>
      <c r="E1127" t="s">
        <v>4103</v>
      </c>
      <c r="F1127" t="s">
        <v>5577</v>
      </c>
      <c r="G1127" t="s">
        <v>5578</v>
      </c>
      <c r="H1127" t="s">
        <v>5579</v>
      </c>
      <c r="I1127" t="s">
        <v>5580</v>
      </c>
      <c r="J1127">
        <v>1956</v>
      </c>
      <c r="K1127" t="s">
        <v>5581</v>
      </c>
      <c r="L1127" t="s">
        <v>4109</v>
      </c>
      <c r="M1127" s="1" t="s">
        <v>5582</v>
      </c>
      <c r="N1127" s="2">
        <v>0</v>
      </c>
      <c r="O1127" s="2">
        <v>1</v>
      </c>
      <c r="P1127" s="2">
        <v>0</v>
      </c>
      <c r="Q1127" s="2">
        <v>0</v>
      </c>
      <c r="R1127" s="8" t="s">
        <v>5583</v>
      </c>
      <c r="S1127" s="2">
        <v>0</v>
      </c>
      <c r="T1127" s="2">
        <v>1</v>
      </c>
      <c r="U1127" s="2">
        <v>0</v>
      </c>
      <c r="V1127" s="2">
        <v>0</v>
      </c>
      <c r="W1127" s="2">
        <v>0</v>
      </c>
      <c r="X1127" s="2">
        <v>0</v>
      </c>
      <c r="Y1127" s="2">
        <v>0</v>
      </c>
      <c r="Z1127" s="2">
        <v>0</v>
      </c>
      <c r="AA1127" s="2" t="s">
        <v>4164</v>
      </c>
      <c r="AB1127" s="2">
        <v>0</v>
      </c>
      <c r="AC1127" s="2">
        <v>0</v>
      </c>
      <c r="AD1127" s="2">
        <v>1</v>
      </c>
      <c r="AE1127" s="2">
        <v>0</v>
      </c>
      <c r="AF1127" s="2">
        <v>0</v>
      </c>
      <c r="AG1127">
        <v>0</v>
      </c>
      <c r="AH1127" s="2">
        <v>0</v>
      </c>
      <c r="AI1127" s="2">
        <v>0</v>
      </c>
      <c r="AJ1127" s="2" t="s">
        <v>5584</v>
      </c>
      <c r="AK1127" s="2">
        <v>0</v>
      </c>
      <c r="AM1127" s="8" t="str">
        <f t="shared" si="119"/>
        <v>Agreed</v>
      </c>
      <c r="AN1127" s="8" t="s">
        <v>57</v>
      </c>
      <c r="AO1127">
        <f t="shared" si="120"/>
        <v>0</v>
      </c>
      <c r="AP1127">
        <f t="shared" si="121"/>
        <v>1</v>
      </c>
      <c r="AQ1127">
        <f t="shared" si="122"/>
        <v>0</v>
      </c>
      <c r="AR1127">
        <f t="shared" si="123"/>
        <v>0</v>
      </c>
      <c r="AS1127" t="str">
        <f t="shared" si="124"/>
        <v/>
      </c>
      <c r="BO1127" t="str">
        <f t="shared" si="125"/>
        <v/>
      </c>
    </row>
    <row r="1128" spans="2:67" ht="45">
      <c r="B1128">
        <v>32166</v>
      </c>
      <c r="C1128" t="s">
        <v>4101</v>
      </c>
      <c r="D1128" t="s">
        <v>4102</v>
      </c>
      <c r="E1128" t="s">
        <v>4103</v>
      </c>
      <c r="F1128" t="s">
        <v>5577</v>
      </c>
      <c r="G1128" t="s">
        <v>5578</v>
      </c>
      <c r="H1128" t="s">
        <v>5579</v>
      </c>
      <c r="I1128" t="s">
        <v>5580</v>
      </c>
      <c r="J1128">
        <v>1956</v>
      </c>
      <c r="K1128" t="s">
        <v>5581</v>
      </c>
      <c r="L1128" t="s">
        <v>4109</v>
      </c>
      <c r="M1128" s="1" t="s">
        <v>5585</v>
      </c>
      <c r="N1128" s="2">
        <v>0</v>
      </c>
      <c r="O1128" s="2">
        <v>1</v>
      </c>
      <c r="P1128" s="2">
        <v>0</v>
      </c>
      <c r="Q1128" s="2">
        <v>0</v>
      </c>
      <c r="R1128" s="8" t="s">
        <v>5586</v>
      </c>
      <c r="S1128" s="2">
        <v>0</v>
      </c>
      <c r="T1128" s="2">
        <v>1</v>
      </c>
      <c r="U1128" s="2">
        <v>0</v>
      </c>
      <c r="V1128" s="2">
        <v>0</v>
      </c>
      <c r="W1128" s="2">
        <v>0</v>
      </c>
      <c r="X1128" s="2">
        <v>0</v>
      </c>
      <c r="Y1128" s="2">
        <v>0</v>
      </c>
      <c r="Z1128" s="2">
        <v>0</v>
      </c>
      <c r="AA1128" s="2" t="s">
        <v>4164</v>
      </c>
      <c r="AB1128" s="2">
        <v>0</v>
      </c>
      <c r="AC1128" s="2">
        <v>0</v>
      </c>
      <c r="AD1128" s="2">
        <v>1</v>
      </c>
      <c r="AE1128" s="2">
        <v>0</v>
      </c>
      <c r="AF1128" s="2">
        <v>0</v>
      </c>
      <c r="AG1128">
        <v>0</v>
      </c>
      <c r="AH1128" s="2">
        <v>0</v>
      </c>
      <c r="AI1128" s="2">
        <v>0</v>
      </c>
      <c r="AJ1128" s="2" t="s">
        <v>5587</v>
      </c>
      <c r="AK1128" s="2">
        <v>0</v>
      </c>
      <c r="AM1128" s="8" t="str">
        <f t="shared" si="119"/>
        <v>Agreed</v>
      </c>
      <c r="AN1128" s="8" t="s">
        <v>57</v>
      </c>
      <c r="AO1128">
        <f t="shared" si="120"/>
        <v>0</v>
      </c>
      <c r="AP1128">
        <f t="shared" si="121"/>
        <v>1</v>
      </c>
      <c r="AQ1128">
        <f t="shared" si="122"/>
        <v>0</v>
      </c>
      <c r="AR1128">
        <f t="shared" si="123"/>
        <v>0</v>
      </c>
      <c r="AS1128" t="str">
        <f t="shared" si="124"/>
        <v/>
      </c>
      <c r="BO1128" t="str">
        <f t="shared" si="125"/>
        <v/>
      </c>
    </row>
    <row r="1129" spans="2:67" ht="30">
      <c r="B1129">
        <v>32167</v>
      </c>
      <c r="C1129" t="s">
        <v>4101</v>
      </c>
      <c r="D1129" t="s">
        <v>4102</v>
      </c>
      <c r="E1129" t="s">
        <v>4103</v>
      </c>
      <c r="F1129" t="s">
        <v>5577</v>
      </c>
      <c r="G1129" t="s">
        <v>5578</v>
      </c>
      <c r="H1129" t="s">
        <v>5579</v>
      </c>
      <c r="I1129" t="s">
        <v>5580</v>
      </c>
      <c r="J1129">
        <v>1956</v>
      </c>
      <c r="K1129" t="s">
        <v>5581</v>
      </c>
      <c r="L1129" t="s">
        <v>4109</v>
      </c>
      <c r="M1129" s="1" t="s">
        <v>5588</v>
      </c>
      <c r="N1129" s="2">
        <v>1</v>
      </c>
      <c r="O1129" s="2">
        <v>0</v>
      </c>
      <c r="P1129" s="2">
        <v>0</v>
      </c>
      <c r="Q1129" s="2">
        <v>0</v>
      </c>
      <c r="R1129" s="8" t="s">
        <v>3632</v>
      </c>
      <c r="S1129" s="2">
        <v>0</v>
      </c>
      <c r="T1129" s="2">
        <v>1</v>
      </c>
      <c r="U1129" s="2">
        <v>0</v>
      </c>
      <c r="V1129" s="2">
        <v>0</v>
      </c>
      <c r="W1129" s="2">
        <v>0</v>
      </c>
      <c r="X1129" s="2">
        <v>0</v>
      </c>
      <c r="Y1129" s="2">
        <v>0</v>
      </c>
      <c r="Z1129" s="2">
        <v>0</v>
      </c>
      <c r="AA1129" s="2" t="s">
        <v>4164</v>
      </c>
      <c r="AB1129" s="2">
        <v>0</v>
      </c>
      <c r="AC1129" s="2">
        <v>1</v>
      </c>
      <c r="AD1129" s="2">
        <v>0</v>
      </c>
      <c r="AE1129" s="2">
        <v>0</v>
      </c>
      <c r="AF1129" s="2">
        <v>0</v>
      </c>
      <c r="AG1129">
        <v>0</v>
      </c>
      <c r="AH1129" s="2">
        <v>0</v>
      </c>
      <c r="AI1129" s="2">
        <v>0</v>
      </c>
      <c r="AJ1129" s="2" t="s">
        <v>4165</v>
      </c>
      <c r="AK1129" s="2">
        <v>0</v>
      </c>
      <c r="AM1129" s="8" t="str">
        <f t="shared" si="119"/>
        <v>Agreed</v>
      </c>
      <c r="AN1129" s="8" t="s">
        <v>57</v>
      </c>
      <c r="AO1129">
        <f t="shared" si="120"/>
        <v>1</v>
      </c>
      <c r="AP1129">
        <f t="shared" si="121"/>
        <v>0</v>
      </c>
      <c r="AQ1129">
        <f t="shared" si="122"/>
        <v>0</v>
      </c>
      <c r="AR1129">
        <f t="shared" si="123"/>
        <v>0</v>
      </c>
      <c r="AS1129" t="str">
        <f t="shared" si="124"/>
        <v/>
      </c>
      <c r="BO1129" t="str">
        <f t="shared" si="125"/>
        <v/>
      </c>
    </row>
    <row r="1130" spans="2:67" ht="118.5">
      <c r="B1130">
        <v>32177</v>
      </c>
      <c r="C1130" t="s">
        <v>4101</v>
      </c>
      <c r="D1130" t="s">
        <v>4102</v>
      </c>
      <c r="E1130" t="s">
        <v>4103</v>
      </c>
      <c r="F1130" t="s">
        <v>5577</v>
      </c>
      <c r="G1130" t="s">
        <v>5589</v>
      </c>
      <c r="H1130" t="s">
        <v>5579</v>
      </c>
      <c r="I1130" t="s">
        <v>1520</v>
      </c>
      <c r="J1130">
        <v>1956</v>
      </c>
      <c r="K1130" t="s">
        <v>2999</v>
      </c>
      <c r="L1130" t="s">
        <v>4109</v>
      </c>
      <c r="M1130" s="1" t="s">
        <v>5590</v>
      </c>
      <c r="N1130" s="2">
        <v>0</v>
      </c>
      <c r="O1130" s="2">
        <v>1</v>
      </c>
      <c r="P1130" s="2">
        <v>0</v>
      </c>
      <c r="Q1130" s="2">
        <v>0</v>
      </c>
      <c r="R1130" s="8" t="s">
        <v>5591</v>
      </c>
      <c r="S1130" s="2">
        <v>0</v>
      </c>
      <c r="T1130" s="2">
        <v>1</v>
      </c>
      <c r="U1130" s="2">
        <v>0</v>
      </c>
      <c r="V1130" s="2">
        <v>0</v>
      </c>
      <c r="W1130" s="2">
        <v>0</v>
      </c>
      <c r="X1130" s="2">
        <v>0</v>
      </c>
      <c r="Y1130" s="2">
        <v>0</v>
      </c>
      <c r="Z1130" s="2">
        <v>0</v>
      </c>
      <c r="AA1130" s="2" t="s">
        <v>4164</v>
      </c>
      <c r="AB1130" s="2">
        <v>0</v>
      </c>
      <c r="AC1130" s="2">
        <v>0</v>
      </c>
      <c r="AD1130" s="2">
        <v>1</v>
      </c>
      <c r="AE1130" s="2">
        <v>0</v>
      </c>
      <c r="AF1130" s="2">
        <v>0</v>
      </c>
      <c r="AG1130">
        <v>0</v>
      </c>
      <c r="AH1130" s="2">
        <v>0</v>
      </c>
      <c r="AI1130" s="2">
        <v>0</v>
      </c>
      <c r="AJ1130" s="2" t="s">
        <v>5592</v>
      </c>
      <c r="AK1130" s="2">
        <v>0</v>
      </c>
      <c r="AM1130" s="8" t="str">
        <f t="shared" si="119"/>
        <v>Agreed</v>
      </c>
      <c r="AN1130" s="8" t="s">
        <v>57</v>
      </c>
      <c r="AO1130">
        <f t="shared" si="120"/>
        <v>0</v>
      </c>
      <c r="AP1130">
        <f t="shared" si="121"/>
        <v>1</v>
      </c>
      <c r="AQ1130">
        <f t="shared" si="122"/>
        <v>0</v>
      </c>
      <c r="AR1130">
        <f t="shared" si="123"/>
        <v>0</v>
      </c>
      <c r="AS1130" t="str">
        <f t="shared" si="124"/>
        <v/>
      </c>
      <c r="BO1130" t="str">
        <f t="shared" si="125"/>
        <v/>
      </c>
    </row>
    <row r="1131" spans="2:67" ht="162.75">
      <c r="B1131">
        <v>32185</v>
      </c>
      <c r="C1131" t="s">
        <v>4101</v>
      </c>
      <c r="D1131" t="s">
        <v>4102</v>
      </c>
      <c r="E1131" t="s">
        <v>4103</v>
      </c>
      <c r="F1131" t="s">
        <v>5593</v>
      </c>
      <c r="G1131" t="s">
        <v>5594</v>
      </c>
      <c r="H1131" t="s">
        <v>5595</v>
      </c>
      <c r="I1131" t="s">
        <v>5596</v>
      </c>
      <c r="J1131">
        <v>1995</v>
      </c>
      <c r="K1131" t="s">
        <v>5597</v>
      </c>
      <c r="L1131" t="s">
        <v>4109</v>
      </c>
      <c r="M1131" s="1" t="s">
        <v>5598</v>
      </c>
      <c r="N1131" s="2">
        <v>0</v>
      </c>
      <c r="O1131" s="2">
        <v>1</v>
      </c>
      <c r="P1131" s="2">
        <v>0</v>
      </c>
      <c r="Q1131" s="2">
        <v>0</v>
      </c>
      <c r="R1131" s="8" t="s">
        <v>5394</v>
      </c>
      <c r="S1131" s="2">
        <v>0</v>
      </c>
      <c r="T1131" s="2">
        <v>0</v>
      </c>
      <c r="U1131" s="2">
        <v>0</v>
      </c>
      <c r="V1131" s="2">
        <v>0</v>
      </c>
      <c r="W1131" s="2">
        <v>0</v>
      </c>
      <c r="X1131" s="2">
        <v>0</v>
      </c>
      <c r="Y1131" s="2">
        <v>1</v>
      </c>
      <c r="Z1131" s="2">
        <v>0</v>
      </c>
      <c r="AA1131" s="2" t="s">
        <v>5599</v>
      </c>
      <c r="AB1131" s="2">
        <v>0</v>
      </c>
      <c r="AC1131" s="2">
        <v>1</v>
      </c>
      <c r="AD1131" s="2">
        <v>0</v>
      </c>
      <c r="AE1131" s="2">
        <v>0</v>
      </c>
      <c r="AF1131" s="2">
        <v>0</v>
      </c>
      <c r="AG1131">
        <v>0</v>
      </c>
      <c r="AH1131" s="2">
        <v>0</v>
      </c>
      <c r="AI1131" s="2">
        <v>0</v>
      </c>
      <c r="AJ1131" s="2" t="s">
        <v>4165</v>
      </c>
      <c r="AK1131" s="2">
        <v>0</v>
      </c>
      <c r="AM1131" s="8" t="str">
        <f t="shared" si="119"/>
        <v>Agreed</v>
      </c>
      <c r="AN1131" s="8" t="s">
        <v>57</v>
      </c>
      <c r="AO1131">
        <f t="shared" si="120"/>
        <v>0</v>
      </c>
      <c r="AP1131">
        <f t="shared" si="121"/>
        <v>1</v>
      </c>
      <c r="AQ1131">
        <f t="shared" si="122"/>
        <v>0</v>
      </c>
      <c r="AR1131">
        <f t="shared" si="123"/>
        <v>0</v>
      </c>
      <c r="AS1131" t="str">
        <f t="shared" si="124"/>
        <v/>
      </c>
      <c r="BO1131" t="str">
        <f t="shared" si="125"/>
        <v/>
      </c>
    </row>
    <row r="1132" spans="2:67" ht="45">
      <c r="B1132">
        <v>32191</v>
      </c>
      <c r="C1132" t="s">
        <v>4101</v>
      </c>
      <c r="D1132" t="s">
        <v>4102</v>
      </c>
      <c r="E1132" t="s">
        <v>4103</v>
      </c>
      <c r="F1132" t="s">
        <v>5600</v>
      </c>
      <c r="G1132" t="s">
        <v>5601</v>
      </c>
      <c r="H1132" t="s">
        <v>5602</v>
      </c>
      <c r="I1132" t="s">
        <v>5603</v>
      </c>
      <c r="J1132">
        <v>1957</v>
      </c>
      <c r="K1132" t="s">
        <v>5604</v>
      </c>
      <c r="L1132" t="s">
        <v>4109</v>
      </c>
      <c r="M1132" s="1" t="s">
        <v>5605</v>
      </c>
      <c r="N1132" s="2">
        <v>1</v>
      </c>
      <c r="O1132" s="2">
        <v>0</v>
      </c>
      <c r="P1132" s="2">
        <v>0</v>
      </c>
      <c r="Q1132" s="2">
        <v>0</v>
      </c>
      <c r="R1132" s="8" t="s">
        <v>3632</v>
      </c>
      <c r="S1132" s="2">
        <v>0</v>
      </c>
      <c r="T1132" s="2">
        <v>1</v>
      </c>
      <c r="U1132" s="2">
        <v>0</v>
      </c>
      <c r="V1132" s="2">
        <v>0</v>
      </c>
      <c r="W1132" s="2">
        <v>0</v>
      </c>
      <c r="X1132" s="2">
        <v>0</v>
      </c>
      <c r="Y1132" s="2">
        <v>0</v>
      </c>
      <c r="Z1132" s="2">
        <v>0</v>
      </c>
      <c r="AA1132" s="2" t="s">
        <v>4164</v>
      </c>
      <c r="AB1132" s="2">
        <v>0</v>
      </c>
      <c r="AC1132" s="2">
        <v>1</v>
      </c>
      <c r="AD1132" s="2">
        <v>0</v>
      </c>
      <c r="AE1132" s="2">
        <v>0</v>
      </c>
      <c r="AF1132" s="2">
        <v>0</v>
      </c>
      <c r="AG1132">
        <v>0</v>
      </c>
      <c r="AH1132" s="2">
        <v>0</v>
      </c>
      <c r="AI1132" s="2">
        <v>0</v>
      </c>
      <c r="AJ1132" s="2" t="s">
        <v>4165</v>
      </c>
      <c r="AK1132" s="2">
        <v>0</v>
      </c>
      <c r="AM1132" s="8" t="str">
        <f t="shared" si="119"/>
        <v>Agreed</v>
      </c>
      <c r="AN1132" s="8" t="s">
        <v>57</v>
      </c>
      <c r="AO1132">
        <f t="shared" si="120"/>
        <v>1</v>
      </c>
      <c r="AP1132">
        <f t="shared" si="121"/>
        <v>0</v>
      </c>
      <c r="AQ1132">
        <f t="shared" si="122"/>
        <v>0</v>
      </c>
      <c r="AR1132">
        <f t="shared" si="123"/>
        <v>0</v>
      </c>
      <c r="AS1132" t="str">
        <f t="shared" si="124"/>
        <v/>
      </c>
      <c r="BO1132" t="str">
        <f t="shared" si="125"/>
        <v/>
      </c>
    </row>
    <row r="1133" spans="2:67" ht="75">
      <c r="B1133">
        <v>32192</v>
      </c>
      <c r="C1133" t="s">
        <v>4101</v>
      </c>
      <c r="D1133" t="s">
        <v>4102</v>
      </c>
      <c r="E1133" t="s">
        <v>4103</v>
      </c>
      <c r="F1133" t="s">
        <v>5600</v>
      </c>
      <c r="G1133" t="s">
        <v>5601</v>
      </c>
      <c r="H1133" t="s">
        <v>5602</v>
      </c>
      <c r="I1133" t="s">
        <v>5603</v>
      </c>
      <c r="J1133">
        <v>1957</v>
      </c>
      <c r="K1133" t="s">
        <v>5604</v>
      </c>
      <c r="L1133" t="s">
        <v>4109</v>
      </c>
      <c r="M1133" s="1" t="s">
        <v>5606</v>
      </c>
      <c r="N1133" s="2">
        <v>1</v>
      </c>
      <c r="O1133" s="2">
        <v>0</v>
      </c>
      <c r="P1133" s="2">
        <v>0</v>
      </c>
      <c r="Q1133" s="2">
        <v>0</v>
      </c>
      <c r="R1133" s="8" t="s">
        <v>5607</v>
      </c>
      <c r="S1133" s="2">
        <v>0</v>
      </c>
      <c r="T1133" s="2">
        <v>1</v>
      </c>
      <c r="U1133" s="2">
        <v>0</v>
      </c>
      <c r="V1133" s="2">
        <v>0</v>
      </c>
      <c r="W1133" s="2">
        <v>0</v>
      </c>
      <c r="X1133" s="2">
        <v>0</v>
      </c>
      <c r="Y1133" s="2">
        <v>0</v>
      </c>
      <c r="Z1133" s="2">
        <v>0</v>
      </c>
      <c r="AA1133" s="2" t="s">
        <v>4164</v>
      </c>
      <c r="AB1133" s="2">
        <v>0</v>
      </c>
      <c r="AC1133" s="2">
        <v>1</v>
      </c>
      <c r="AD1133" s="2">
        <v>0</v>
      </c>
      <c r="AE1133" s="2">
        <v>0</v>
      </c>
      <c r="AF1133" s="2">
        <v>0</v>
      </c>
      <c r="AG1133">
        <v>0</v>
      </c>
      <c r="AH1133" s="2">
        <v>0</v>
      </c>
      <c r="AI1133" s="2">
        <v>0</v>
      </c>
      <c r="AJ1133" s="2" t="s">
        <v>4165</v>
      </c>
      <c r="AK1133" s="2">
        <v>0</v>
      </c>
      <c r="AM1133" s="8" t="str">
        <f t="shared" si="119"/>
        <v>Agreed</v>
      </c>
      <c r="AN1133" s="8" t="s">
        <v>57</v>
      </c>
      <c r="AO1133">
        <f t="shared" si="120"/>
        <v>1</v>
      </c>
      <c r="AP1133">
        <f t="shared" si="121"/>
        <v>0</v>
      </c>
      <c r="AQ1133">
        <f t="shared" si="122"/>
        <v>0</v>
      </c>
      <c r="AR1133">
        <f t="shared" si="123"/>
        <v>0</v>
      </c>
      <c r="AS1133" t="str">
        <f t="shared" si="124"/>
        <v/>
      </c>
      <c r="BO1133" t="str">
        <f t="shared" si="125"/>
        <v/>
      </c>
    </row>
    <row r="1134" spans="2:67" ht="132.75">
      <c r="B1134">
        <v>32195</v>
      </c>
      <c r="C1134" t="s">
        <v>4101</v>
      </c>
      <c r="D1134" t="s">
        <v>4102</v>
      </c>
      <c r="E1134" t="s">
        <v>4103</v>
      </c>
      <c r="F1134" t="s">
        <v>5608</v>
      </c>
      <c r="G1134" t="s">
        <v>5609</v>
      </c>
      <c r="H1134" t="s">
        <v>5610</v>
      </c>
      <c r="I1134" t="s">
        <v>1409</v>
      </c>
      <c r="J1134">
        <v>1976</v>
      </c>
      <c r="K1134" t="s">
        <v>5611</v>
      </c>
      <c r="L1134" t="s">
        <v>4109</v>
      </c>
      <c r="M1134" s="1" t="s">
        <v>5612</v>
      </c>
      <c r="N1134" s="2">
        <v>0</v>
      </c>
      <c r="O1134" s="2">
        <v>1</v>
      </c>
      <c r="P1134" s="2">
        <v>0</v>
      </c>
      <c r="Q1134" s="2">
        <v>0</v>
      </c>
      <c r="R1134" s="8" t="s">
        <v>5613</v>
      </c>
      <c r="S1134" s="2">
        <v>0</v>
      </c>
      <c r="T1134" s="2">
        <v>1</v>
      </c>
      <c r="U1134" s="2">
        <v>0</v>
      </c>
      <c r="V1134" s="2">
        <v>0</v>
      </c>
      <c r="W1134" s="2">
        <v>0</v>
      </c>
      <c r="X1134" s="2">
        <v>0</v>
      </c>
      <c r="Y1134" s="2">
        <v>0</v>
      </c>
      <c r="Z1134" s="2">
        <v>0</v>
      </c>
      <c r="AA1134" s="2" t="s">
        <v>5614</v>
      </c>
      <c r="AB1134" s="2">
        <v>0</v>
      </c>
      <c r="AC1134" s="2">
        <v>0</v>
      </c>
      <c r="AD1134" s="2">
        <v>1</v>
      </c>
      <c r="AE1134" s="2">
        <v>1</v>
      </c>
      <c r="AF1134" s="2">
        <v>0</v>
      </c>
      <c r="AG1134">
        <v>0</v>
      </c>
      <c r="AH1134" s="2">
        <v>0</v>
      </c>
      <c r="AI1134" s="2">
        <v>0</v>
      </c>
      <c r="AJ1134" s="2" t="s">
        <v>5615</v>
      </c>
      <c r="AK1134" s="2">
        <v>0</v>
      </c>
      <c r="AM1134" s="8" t="str">
        <f t="shared" si="119"/>
        <v>Agreed</v>
      </c>
      <c r="AN1134" s="8" t="s">
        <v>57</v>
      </c>
      <c r="AO1134">
        <f t="shared" si="120"/>
        <v>0</v>
      </c>
      <c r="AP1134">
        <f t="shared" si="121"/>
        <v>1</v>
      </c>
      <c r="AQ1134">
        <f t="shared" si="122"/>
        <v>0</v>
      </c>
      <c r="AR1134">
        <f t="shared" si="123"/>
        <v>0</v>
      </c>
      <c r="AS1134" t="str">
        <f t="shared" si="124"/>
        <v/>
      </c>
      <c r="BO1134" t="str">
        <f t="shared" si="125"/>
        <v/>
      </c>
    </row>
    <row r="1135" spans="2:67" ht="120">
      <c r="B1135">
        <v>32198</v>
      </c>
      <c r="C1135" t="s">
        <v>4101</v>
      </c>
      <c r="D1135" t="s">
        <v>4102</v>
      </c>
      <c r="E1135" t="s">
        <v>4103</v>
      </c>
      <c r="F1135" t="s">
        <v>5608</v>
      </c>
      <c r="G1135" t="s">
        <v>5616</v>
      </c>
      <c r="H1135" t="s">
        <v>5610</v>
      </c>
      <c r="I1135" t="s">
        <v>2856</v>
      </c>
      <c r="J1135">
        <v>1976</v>
      </c>
      <c r="K1135" t="s">
        <v>5617</v>
      </c>
      <c r="L1135" t="s">
        <v>4109</v>
      </c>
      <c r="M1135" s="1" t="s">
        <v>5618</v>
      </c>
      <c r="N1135" s="2">
        <v>1</v>
      </c>
      <c r="O1135" s="2">
        <v>0</v>
      </c>
      <c r="P1135" s="2">
        <v>0</v>
      </c>
      <c r="Q1135" s="2">
        <v>0</v>
      </c>
      <c r="R1135" s="8" t="s">
        <v>5619</v>
      </c>
      <c r="S1135" s="2">
        <v>0</v>
      </c>
      <c r="T1135" s="2">
        <v>1</v>
      </c>
      <c r="U1135" s="2">
        <v>0</v>
      </c>
      <c r="V1135" s="2">
        <v>0</v>
      </c>
      <c r="W1135" s="2">
        <v>0</v>
      </c>
      <c r="X1135" s="2">
        <v>0</v>
      </c>
      <c r="Y1135" s="2">
        <v>0</v>
      </c>
      <c r="Z1135" s="2">
        <v>0</v>
      </c>
      <c r="AA1135" s="2" t="s">
        <v>4164</v>
      </c>
      <c r="AB1135" s="2">
        <v>0</v>
      </c>
      <c r="AC1135" s="2">
        <v>1</v>
      </c>
      <c r="AD1135" s="2">
        <v>0</v>
      </c>
      <c r="AE1135" s="2">
        <v>0</v>
      </c>
      <c r="AF1135" s="2">
        <v>0</v>
      </c>
      <c r="AG1135">
        <v>0</v>
      </c>
      <c r="AH1135" s="2">
        <v>0</v>
      </c>
      <c r="AI1135" s="2">
        <v>0</v>
      </c>
      <c r="AJ1135" s="2" t="s">
        <v>4165</v>
      </c>
      <c r="AK1135" s="2">
        <v>0</v>
      </c>
      <c r="AM1135" s="8" t="str">
        <f t="shared" si="119"/>
        <v>Agreed</v>
      </c>
      <c r="AN1135" s="8" t="s">
        <v>57</v>
      </c>
      <c r="AO1135">
        <f t="shared" si="120"/>
        <v>1</v>
      </c>
      <c r="AP1135">
        <f t="shared" si="121"/>
        <v>0</v>
      </c>
      <c r="AQ1135">
        <f t="shared" si="122"/>
        <v>0</v>
      </c>
      <c r="AR1135">
        <f t="shared" si="123"/>
        <v>0</v>
      </c>
      <c r="AS1135" t="str">
        <f t="shared" si="124"/>
        <v/>
      </c>
      <c r="BO1135" t="str">
        <f t="shared" si="125"/>
        <v/>
      </c>
    </row>
    <row r="1136" spans="2:67" ht="90">
      <c r="B1136">
        <v>32202</v>
      </c>
      <c r="C1136" t="s">
        <v>4101</v>
      </c>
      <c r="D1136" t="s">
        <v>4102</v>
      </c>
      <c r="E1136" t="s">
        <v>4103</v>
      </c>
      <c r="F1136" t="s">
        <v>5620</v>
      </c>
      <c r="G1136" t="s">
        <v>1989</v>
      </c>
      <c r="H1136" t="s">
        <v>5621</v>
      </c>
      <c r="I1136" t="s">
        <v>1189</v>
      </c>
      <c r="J1136">
        <v>2000</v>
      </c>
      <c r="K1136" t="s">
        <v>5622</v>
      </c>
      <c r="L1136" t="s">
        <v>4109</v>
      </c>
      <c r="M1136" s="1" t="s">
        <v>5623</v>
      </c>
      <c r="N1136" s="2">
        <v>1</v>
      </c>
      <c r="O1136" s="2">
        <v>0</v>
      </c>
      <c r="P1136" s="2">
        <v>0</v>
      </c>
      <c r="Q1136" s="2">
        <v>0</v>
      </c>
      <c r="R1136" s="8" t="s">
        <v>5624</v>
      </c>
      <c r="S1136" s="2">
        <v>0</v>
      </c>
      <c r="T1136" s="2">
        <v>1</v>
      </c>
      <c r="U1136" s="2">
        <v>0</v>
      </c>
      <c r="V1136" s="2">
        <v>0</v>
      </c>
      <c r="W1136" s="2">
        <v>0</v>
      </c>
      <c r="X1136" s="2">
        <v>0</v>
      </c>
      <c r="Y1136" s="2">
        <v>0</v>
      </c>
      <c r="Z1136" s="2">
        <v>0</v>
      </c>
      <c r="AA1136" s="2" t="s">
        <v>4164</v>
      </c>
      <c r="AB1136" s="2">
        <v>0</v>
      </c>
      <c r="AC1136" s="2">
        <v>1</v>
      </c>
      <c r="AD1136" s="2">
        <v>0</v>
      </c>
      <c r="AE1136" s="2">
        <v>0</v>
      </c>
      <c r="AF1136" s="2">
        <v>0</v>
      </c>
      <c r="AG1136">
        <v>0</v>
      </c>
      <c r="AH1136" s="2">
        <v>0</v>
      </c>
      <c r="AI1136" s="2">
        <v>0</v>
      </c>
      <c r="AJ1136" s="2" t="s">
        <v>4165</v>
      </c>
      <c r="AK1136" s="2">
        <v>0</v>
      </c>
      <c r="AM1136" s="8" t="str">
        <f t="shared" si="119"/>
        <v>Agreed</v>
      </c>
      <c r="AN1136" s="8" t="s">
        <v>57</v>
      </c>
      <c r="AO1136">
        <f t="shared" si="120"/>
        <v>1</v>
      </c>
      <c r="AP1136">
        <f t="shared" si="121"/>
        <v>0</v>
      </c>
      <c r="AQ1136">
        <f t="shared" si="122"/>
        <v>0</v>
      </c>
      <c r="AR1136">
        <f t="shared" si="123"/>
        <v>0</v>
      </c>
      <c r="AS1136" t="str">
        <f t="shared" si="124"/>
        <v/>
      </c>
      <c r="BO1136" t="str">
        <f t="shared" si="125"/>
        <v/>
      </c>
    </row>
    <row r="1137" spans="2:67" ht="44.25">
      <c r="B1137">
        <v>32203</v>
      </c>
      <c r="C1137" t="s">
        <v>4101</v>
      </c>
      <c r="D1137" t="s">
        <v>4102</v>
      </c>
      <c r="E1137" t="s">
        <v>4103</v>
      </c>
      <c r="F1137" t="s">
        <v>5620</v>
      </c>
      <c r="G1137" t="s">
        <v>1995</v>
      </c>
      <c r="H1137" t="s">
        <v>5621</v>
      </c>
      <c r="I1137" t="s">
        <v>1316</v>
      </c>
      <c r="J1137">
        <v>2000</v>
      </c>
      <c r="K1137" t="s">
        <v>3253</v>
      </c>
      <c r="L1137" t="s">
        <v>4109</v>
      </c>
      <c r="M1137" s="1" t="s">
        <v>5625</v>
      </c>
      <c r="N1137" s="2">
        <v>0</v>
      </c>
      <c r="O1137" s="2">
        <v>1</v>
      </c>
      <c r="P1137" s="2">
        <v>0</v>
      </c>
      <c r="Q1137" s="2">
        <v>0</v>
      </c>
      <c r="R1137" s="8" t="s">
        <v>5626</v>
      </c>
      <c r="S1137" s="2">
        <v>0</v>
      </c>
      <c r="T1137" s="2">
        <v>0</v>
      </c>
      <c r="U1137" s="2">
        <v>0</v>
      </c>
      <c r="V1137" s="2">
        <v>1</v>
      </c>
      <c r="W1137" s="2">
        <v>1</v>
      </c>
      <c r="X1137" s="2">
        <v>0</v>
      </c>
      <c r="Y1137" s="2">
        <v>0</v>
      </c>
      <c r="Z1137" s="2">
        <v>0</v>
      </c>
      <c r="AA1137" s="2" t="s">
        <v>5627</v>
      </c>
      <c r="AB1137" s="2">
        <v>0</v>
      </c>
      <c r="AC1137" s="2">
        <v>0</v>
      </c>
      <c r="AD1137" s="2">
        <v>1</v>
      </c>
      <c r="AE1137" s="2">
        <v>0</v>
      </c>
      <c r="AF1137" s="2">
        <v>0</v>
      </c>
      <c r="AG1137">
        <v>1</v>
      </c>
      <c r="AH1137" s="2">
        <v>0</v>
      </c>
      <c r="AI1137" s="2">
        <v>0</v>
      </c>
      <c r="AJ1137" s="2" t="s">
        <v>5628</v>
      </c>
      <c r="AK1137" s="2">
        <v>0</v>
      </c>
      <c r="AM1137" s="8" t="str">
        <f t="shared" si="119"/>
        <v>Agreed</v>
      </c>
      <c r="AN1137" s="8" t="s">
        <v>57</v>
      </c>
      <c r="AO1137">
        <f t="shared" si="120"/>
        <v>0</v>
      </c>
      <c r="AP1137">
        <f t="shared" si="121"/>
        <v>1</v>
      </c>
      <c r="AQ1137">
        <f t="shared" si="122"/>
        <v>0</v>
      </c>
      <c r="AR1137">
        <f t="shared" si="123"/>
        <v>0</v>
      </c>
      <c r="AS1137" t="str">
        <f t="shared" si="124"/>
        <v/>
      </c>
      <c r="BO1137" t="str">
        <f t="shared" si="125"/>
        <v/>
      </c>
    </row>
    <row r="1138" spans="2:67" ht="164.25">
      <c r="B1138">
        <v>32217</v>
      </c>
      <c r="C1138" t="s">
        <v>4101</v>
      </c>
      <c r="D1138" t="s">
        <v>4102</v>
      </c>
      <c r="E1138" t="s">
        <v>4103</v>
      </c>
      <c r="F1138" t="s">
        <v>5629</v>
      </c>
      <c r="G1138" t="s">
        <v>5630</v>
      </c>
      <c r="H1138" t="s">
        <v>5579</v>
      </c>
      <c r="I1138" t="s">
        <v>1354</v>
      </c>
      <c r="J1138">
        <v>1959</v>
      </c>
      <c r="K1138" t="s">
        <v>5631</v>
      </c>
      <c r="L1138" t="s">
        <v>4109</v>
      </c>
      <c r="M1138" s="1" t="s">
        <v>5632</v>
      </c>
      <c r="N1138" s="2">
        <v>0</v>
      </c>
      <c r="O1138" s="2">
        <v>1</v>
      </c>
      <c r="P1138" s="2">
        <v>0</v>
      </c>
      <c r="Q1138" s="2">
        <v>0</v>
      </c>
      <c r="R1138" s="8" t="s">
        <v>5633</v>
      </c>
      <c r="S1138" s="2">
        <v>0</v>
      </c>
      <c r="T1138" s="2">
        <v>1</v>
      </c>
      <c r="U1138" s="2">
        <v>0</v>
      </c>
      <c r="V1138" s="2">
        <v>0</v>
      </c>
      <c r="W1138" s="2">
        <v>0</v>
      </c>
      <c r="X1138" s="2">
        <v>0</v>
      </c>
      <c r="Y1138" s="2">
        <v>0</v>
      </c>
      <c r="Z1138" s="2">
        <v>0</v>
      </c>
      <c r="AA1138" s="2" t="s">
        <v>5614</v>
      </c>
      <c r="AB1138" s="2">
        <v>0</v>
      </c>
      <c r="AC1138" s="2">
        <v>0</v>
      </c>
      <c r="AD1138" s="2">
        <v>1</v>
      </c>
      <c r="AE1138" s="2">
        <v>1</v>
      </c>
      <c r="AF1138" s="2">
        <v>0</v>
      </c>
      <c r="AG1138">
        <v>0</v>
      </c>
      <c r="AH1138" s="2">
        <v>0</v>
      </c>
      <c r="AI1138" s="2">
        <v>0</v>
      </c>
      <c r="AJ1138" s="2" t="s">
        <v>5634</v>
      </c>
      <c r="AK1138" s="2">
        <v>0</v>
      </c>
      <c r="AM1138" s="8" t="str">
        <f t="shared" si="119"/>
        <v>Agreed</v>
      </c>
      <c r="AN1138" s="8" t="s">
        <v>57</v>
      </c>
      <c r="AO1138">
        <f t="shared" si="120"/>
        <v>0</v>
      </c>
      <c r="AP1138">
        <f t="shared" si="121"/>
        <v>1</v>
      </c>
      <c r="AQ1138">
        <f t="shared" si="122"/>
        <v>0</v>
      </c>
      <c r="AR1138">
        <f t="shared" si="123"/>
        <v>0</v>
      </c>
      <c r="AS1138" t="str">
        <f t="shared" si="124"/>
        <v/>
      </c>
      <c r="BO1138" t="str">
        <f t="shared" si="125"/>
        <v/>
      </c>
    </row>
    <row r="1139" spans="2:67" ht="30">
      <c r="B1139">
        <v>32218</v>
      </c>
      <c r="C1139" t="s">
        <v>4101</v>
      </c>
      <c r="D1139" t="s">
        <v>4102</v>
      </c>
      <c r="E1139" t="s">
        <v>4103</v>
      </c>
      <c r="F1139" t="s">
        <v>5629</v>
      </c>
      <c r="G1139" t="s">
        <v>5635</v>
      </c>
      <c r="H1139" t="s">
        <v>5579</v>
      </c>
      <c r="I1139" t="s">
        <v>2804</v>
      </c>
      <c r="J1139">
        <v>1959</v>
      </c>
      <c r="K1139" t="s">
        <v>5636</v>
      </c>
      <c r="L1139" t="s">
        <v>4109</v>
      </c>
      <c r="M1139" s="1" t="s">
        <v>5637</v>
      </c>
      <c r="N1139" s="2">
        <v>0</v>
      </c>
      <c r="O1139" s="2">
        <v>1</v>
      </c>
      <c r="P1139" s="2">
        <v>0</v>
      </c>
      <c r="Q1139" s="2">
        <v>0</v>
      </c>
      <c r="R1139" s="8" t="s">
        <v>5638</v>
      </c>
      <c r="S1139" s="2">
        <v>0</v>
      </c>
      <c r="T1139" s="2">
        <v>0</v>
      </c>
      <c r="U1139" s="2">
        <v>0</v>
      </c>
      <c r="V1139" s="2">
        <v>1</v>
      </c>
      <c r="W1139" s="2">
        <v>0</v>
      </c>
      <c r="X1139" s="2">
        <v>0</v>
      </c>
      <c r="Y1139" s="2">
        <v>0</v>
      </c>
      <c r="Z1139" s="2">
        <v>0</v>
      </c>
      <c r="AA1139" s="2" t="s">
        <v>5639</v>
      </c>
      <c r="AB1139" s="2">
        <v>0</v>
      </c>
      <c r="AC1139" s="2">
        <v>0</v>
      </c>
      <c r="AD1139" s="2">
        <v>1</v>
      </c>
      <c r="AE1139" s="2">
        <v>0</v>
      </c>
      <c r="AF1139" s="2">
        <v>0</v>
      </c>
      <c r="AG1139">
        <v>0</v>
      </c>
      <c r="AH1139" s="2">
        <v>0</v>
      </c>
      <c r="AI1139" s="2">
        <v>0</v>
      </c>
      <c r="AJ1139" s="2" t="s">
        <v>5640</v>
      </c>
      <c r="AK1139" s="2">
        <v>0</v>
      </c>
      <c r="AM1139" s="8" t="str">
        <f t="shared" si="119"/>
        <v>Agreed</v>
      </c>
      <c r="AN1139" s="8" t="s">
        <v>57</v>
      </c>
      <c r="AO1139">
        <f t="shared" si="120"/>
        <v>0</v>
      </c>
      <c r="AP1139">
        <f t="shared" si="121"/>
        <v>1</v>
      </c>
      <c r="AQ1139">
        <f t="shared" si="122"/>
        <v>0</v>
      </c>
      <c r="AR1139">
        <f t="shared" si="123"/>
        <v>0</v>
      </c>
      <c r="AS1139" t="str">
        <f t="shared" si="124"/>
        <v/>
      </c>
      <c r="BO1139" t="str">
        <f t="shared" si="125"/>
        <v/>
      </c>
    </row>
    <row r="1140" spans="2:67" ht="300">
      <c r="B1140">
        <v>32219</v>
      </c>
      <c r="C1140" t="s">
        <v>4101</v>
      </c>
      <c r="D1140" t="s">
        <v>4102</v>
      </c>
      <c r="E1140" t="s">
        <v>4103</v>
      </c>
      <c r="F1140" t="s">
        <v>5641</v>
      </c>
      <c r="G1140" t="s">
        <v>5642</v>
      </c>
      <c r="H1140" t="s">
        <v>5499</v>
      </c>
      <c r="I1140" t="s">
        <v>1337</v>
      </c>
      <c r="J1140">
        <v>1972</v>
      </c>
      <c r="K1140" t="s">
        <v>5643</v>
      </c>
      <c r="L1140" t="s">
        <v>4109</v>
      </c>
      <c r="M1140" s="1" t="s">
        <v>5644</v>
      </c>
      <c r="N1140" s="2">
        <v>0</v>
      </c>
      <c r="O1140" s="2">
        <v>1</v>
      </c>
      <c r="P1140" s="2">
        <v>0</v>
      </c>
      <c r="Q1140" s="2">
        <v>0</v>
      </c>
      <c r="R1140" s="8" t="s">
        <v>5645</v>
      </c>
      <c r="S1140" s="2">
        <v>0</v>
      </c>
      <c r="T1140" s="2">
        <v>1</v>
      </c>
      <c r="U1140" s="2">
        <v>0</v>
      </c>
      <c r="V1140" s="2">
        <v>0</v>
      </c>
      <c r="W1140" s="2">
        <v>0</v>
      </c>
      <c r="X1140" s="2">
        <v>0</v>
      </c>
      <c r="Y1140" s="2">
        <v>0</v>
      </c>
      <c r="Z1140" s="2">
        <v>0</v>
      </c>
      <c r="AA1140" s="2" t="s">
        <v>5614</v>
      </c>
      <c r="AB1140" s="2">
        <v>0</v>
      </c>
      <c r="AC1140" s="2">
        <v>1</v>
      </c>
      <c r="AD1140" s="2">
        <v>0</v>
      </c>
      <c r="AE1140" s="2">
        <v>0</v>
      </c>
      <c r="AF1140" s="2">
        <v>0</v>
      </c>
      <c r="AG1140">
        <v>0</v>
      </c>
      <c r="AH1140" s="2">
        <v>0</v>
      </c>
      <c r="AI1140" s="2">
        <v>0</v>
      </c>
      <c r="AJ1140" s="2" t="s">
        <v>4165</v>
      </c>
      <c r="AK1140" s="2">
        <v>0</v>
      </c>
      <c r="AM1140" s="8" t="str">
        <f t="shared" si="119"/>
        <v>Agreed</v>
      </c>
      <c r="AN1140" s="8" t="s">
        <v>57</v>
      </c>
      <c r="AO1140">
        <f t="shared" si="120"/>
        <v>0</v>
      </c>
      <c r="AP1140">
        <f t="shared" si="121"/>
        <v>1</v>
      </c>
      <c r="AQ1140">
        <f t="shared" si="122"/>
        <v>0</v>
      </c>
      <c r="AR1140">
        <f t="shared" si="123"/>
        <v>0</v>
      </c>
      <c r="AS1140" t="str">
        <f t="shared" si="124"/>
        <v/>
      </c>
      <c r="BO1140" t="str">
        <f t="shared" si="125"/>
        <v/>
      </c>
    </row>
    <row r="1141" spans="2:67" ht="195">
      <c r="B1141">
        <v>32264</v>
      </c>
      <c r="C1141" t="s">
        <v>4101</v>
      </c>
      <c r="D1141" t="s">
        <v>4102</v>
      </c>
      <c r="E1141" t="s">
        <v>4103</v>
      </c>
      <c r="F1141" t="s">
        <v>5646</v>
      </c>
      <c r="G1141" t="s">
        <v>5647</v>
      </c>
      <c r="H1141" t="s">
        <v>5506</v>
      </c>
      <c r="I1141" t="s">
        <v>1892</v>
      </c>
      <c r="J1141">
        <v>1975</v>
      </c>
      <c r="K1141" t="s">
        <v>5648</v>
      </c>
      <c r="L1141" t="s">
        <v>4109</v>
      </c>
      <c r="M1141" s="1" t="s">
        <v>5649</v>
      </c>
      <c r="N1141" s="2">
        <v>1</v>
      </c>
      <c r="O1141" s="2">
        <v>0</v>
      </c>
      <c r="P1141" s="2">
        <v>0</v>
      </c>
      <c r="Q1141" s="2">
        <v>0</v>
      </c>
      <c r="R1141" s="8" t="s">
        <v>5650</v>
      </c>
      <c r="S1141" s="2">
        <v>0</v>
      </c>
      <c r="T1141" s="2">
        <v>0</v>
      </c>
      <c r="U1141" s="2">
        <v>0</v>
      </c>
      <c r="V1141" s="2">
        <v>0</v>
      </c>
      <c r="W1141" s="2">
        <v>0</v>
      </c>
      <c r="X1141" s="2">
        <v>0</v>
      </c>
      <c r="Y1141" s="2">
        <v>1</v>
      </c>
      <c r="Z1141" s="2">
        <v>0</v>
      </c>
      <c r="AA1141" s="2" t="s">
        <v>5651</v>
      </c>
      <c r="AB1141" s="2">
        <v>0</v>
      </c>
      <c r="AC1141" s="2">
        <v>1</v>
      </c>
      <c r="AD1141" s="2">
        <v>0</v>
      </c>
      <c r="AE1141" s="2">
        <v>0</v>
      </c>
      <c r="AF1141" s="2">
        <v>0</v>
      </c>
      <c r="AG1141">
        <v>0</v>
      </c>
      <c r="AH1141" s="2">
        <v>0</v>
      </c>
      <c r="AI1141" s="2">
        <v>0</v>
      </c>
      <c r="AJ1141" s="2" t="s">
        <v>4165</v>
      </c>
      <c r="AK1141" s="2">
        <v>0</v>
      </c>
      <c r="AM1141" s="8" t="str">
        <f t="shared" si="119"/>
        <v>Agreed</v>
      </c>
      <c r="AN1141" s="8" t="s">
        <v>57</v>
      </c>
      <c r="AO1141">
        <f t="shared" si="120"/>
        <v>1</v>
      </c>
      <c r="AP1141">
        <f t="shared" si="121"/>
        <v>0</v>
      </c>
      <c r="AQ1141">
        <f t="shared" si="122"/>
        <v>0</v>
      </c>
      <c r="AR1141">
        <f t="shared" si="123"/>
        <v>0</v>
      </c>
      <c r="AS1141" t="str">
        <f t="shared" si="124"/>
        <v/>
      </c>
      <c r="BO1141" t="str">
        <f t="shared" si="125"/>
        <v/>
      </c>
    </row>
    <row r="1142" spans="2:67" ht="75">
      <c r="B1142">
        <v>32272</v>
      </c>
      <c r="C1142" t="s">
        <v>4101</v>
      </c>
      <c r="D1142" t="s">
        <v>4102</v>
      </c>
      <c r="E1142" t="s">
        <v>4103</v>
      </c>
      <c r="F1142" t="s">
        <v>5646</v>
      </c>
      <c r="G1142" t="s">
        <v>5652</v>
      </c>
      <c r="H1142" t="s">
        <v>5506</v>
      </c>
      <c r="I1142" t="s">
        <v>2389</v>
      </c>
      <c r="J1142">
        <v>1975</v>
      </c>
      <c r="K1142" t="s">
        <v>5653</v>
      </c>
      <c r="L1142" t="s">
        <v>4109</v>
      </c>
      <c r="M1142" s="1" t="s">
        <v>5654</v>
      </c>
      <c r="N1142" s="2">
        <v>1</v>
      </c>
      <c r="O1142" s="2">
        <v>0</v>
      </c>
      <c r="P1142" s="2">
        <v>0</v>
      </c>
      <c r="Q1142" s="2">
        <v>0</v>
      </c>
      <c r="R1142" s="8" t="s">
        <v>5655</v>
      </c>
      <c r="S1142" s="2">
        <v>0</v>
      </c>
      <c r="T1142" s="2">
        <v>1</v>
      </c>
      <c r="U1142" s="2">
        <v>0</v>
      </c>
      <c r="V1142" s="2">
        <v>0</v>
      </c>
      <c r="W1142" s="2">
        <v>0</v>
      </c>
      <c r="X1142" s="2">
        <v>0</v>
      </c>
      <c r="Y1142" s="2">
        <v>0</v>
      </c>
      <c r="Z1142" s="2">
        <v>0</v>
      </c>
      <c r="AA1142" s="2" t="s">
        <v>4164</v>
      </c>
      <c r="AB1142" s="2">
        <v>0</v>
      </c>
      <c r="AC1142" s="2">
        <v>1</v>
      </c>
      <c r="AD1142" s="2">
        <v>0</v>
      </c>
      <c r="AE1142" s="2">
        <v>0</v>
      </c>
      <c r="AF1142" s="2">
        <v>0</v>
      </c>
      <c r="AG1142">
        <v>0</v>
      </c>
      <c r="AH1142" s="2">
        <v>0</v>
      </c>
      <c r="AI1142" s="2">
        <v>0</v>
      </c>
      <c r="AJ1142" s="2" t="s">
        <v>4165</v>
      </c>
      <c r="AK1142" s="2">
        <v>0</v>
      </c>
      <c r="AM1142" s="8" t="str">
        <f t="shared" si="119"/>
        <v>Agreed</v>
      </c>
      <c r="AN1142" s="8" t="s">
        <v>57</v>
      </c>
      <c r="AO1142">
        <f t="shared" si="120"/>
        <v>1</v>
      </c>
      <c r="AP1142">
        <f t="shared" si="121"/>
        <v>0</v>
      </c>
      <c r="AQ1142">
        <f t="shared" si="122"/>
        <v>0</v>
      </c>
      <c r="AR1142">
        <f t="shared" si="123"/>
        <v>0</v>
      </c>
      <c r="AS1142" t="str">
        <f t="shared" si="124"/>
        <v/>
      </c>
      <c r="BO1142" t="str">
        <f t="shared" si="125"/>
        <v/>
      </c>
    </row>
    <row r="1143" spans="2:67" ht="105">
      <c r="B1143">
        <v>32302</v>
      </c>
      <c r="C1143" t="s">
        <v>4101</v>
      </c>
      <c r="D1143" t="s">
        <v>4102</v>
      </c>
      <c r="E1143" t="s">
        <v>4103</v>
      </c>
      <c r="F1143" t="s">
        <v>5646</v>
      </c>
      <c r="G1143" t="s">
        <v>5656</v>
      </c>
      <c r="H1143" t="s">
        <v>5506</v>
      </c>
      <c r="I1143" t="s">
        <v>5657</v>
      </c>
      <c r="J1143">
        <v>1975</v>
      </c>
      <c r="K1143" t="s">
        <v>5658</v>
      </c>
      <c r="L1143" t="s">
        <v>4109</v>
      </c>
      <c r="M1143" s="1" t="s">
        <v>5659</v>
      </c>
      <c r="N1143" s="2">
        <v>1</v>
      </c>
      <c r="O1143" s="2">
        <v>0</v>
      </c>
      <c r="P1143" s="2">
        <v>0</v>
      </c>
      <c r="Q1143" s="2">
        <v>0</v>
      </c>
      <c r="R1143" s="8" t="s">
        <v>5660</v>
      </c>
      <c r="S1143" s="2">
        <v>0</v>
      </c>
      <c r="T1143" s="2">
        <v>1</v>
      </c>
      <c r="U1143" s="2">
        <v>0</v>
      </c>
      <c r="V1143" s="2">
        <v>0</v>
      </c>
      <c r="W1143" s="2">
        <v>0</v>
      </c>
      <c r="X1143" s="2">
        <v>0</v>
      </c>
      <c r="Y1143" s="2">
        <v>0</v>
      </c>
      <c r="Z1143" s="2">
        <v>0</v>
      </c>
      <c r="AA1143" s="2" t="s">
        <v>4164</v>
      </c>
      <c r="AB1143" s="2">
        <v>0</v>
      </c>
      <c r="AC1143" s="2">
        <v>1</v>
      </c>
      <c r="AD1143" s="2">
        <v>0</v>
      </c>
      <c r="AE1143" s="2">
        <v>0</v>
      </c>
      <c r="AF1143" s="2">
        <v>0</v>
      </c>
      <c r="AG1143">
        <v>0</v>
      </c>
      <c r="AH1143" s="2">
        <v>0</v>
      </c>
      <c r="AI1143" s="2">
        <v>0</v>
      </c>
      <c r="AJ1143" s="2" t="s">
        <v>4165</v>
      </c>
      <c r="AK1143" s="2">
        <v>0</v>
      </c>
      <c r="AM1143" s="8" t="str">
        <f t="shared" si="119"/>
        <v>Agreed</v>
      </c>
      <c r="AN1143" s="8" t="s">
        <v>57</v>
      </c>
      <c r="AO1143">
        <f t="shared" si="120"/>
        <v>1</v>
      </c>
      <c r="AP1143">
        <f t="shared" si="121"/>
        <v>0</v>
      </c>
      <c r="AQ1143">
        <f t="shared" si="122"/>
        <v>0</v>
      </c>
      <c r="AR1143">
        <f t="shared" si="123"/>
        <v>0</v>
      </c>
      <c r="AS1143" t="str">
        <f t="shared" si="124"/>
        <v/>
      </c>
      <c r="BO1143" t="str">
        <f t="shared" si="125"/>
        <v/>
      </c>
    </row>
    <row r="1144" spans="2:67" ht="90">
      <c r="B1144">
        <v>32307</v>
      </c>
      <c r="C1144" t="s">
        <v>4101</v>
      </c>
      <c r="D1144" t="s">
        <v>4102</v>
      </c>
      <c r="E1144" t="s">
        <v>4103</v>
      </c>
      <c r="F1144" t="s">
        <v>5646</v>
      </c>
      <c r="G1144" t="s">
        <v>5656</v>
      </c>
      <c r="H1144" t="s">
        <v>5506</v>
      </c>
      <c r="I1144" t="s">
        <v>5661</v>
      </c>
      <c r="J1144">
        <v>1975</v>
      </c>
      <c r="K1144" t="s">
        <v>5662</v>
      </c>
      <c r="L1144" t="s">
        <v>4109</v>
      </c>
      <c r="M1144" s="1" t="s">
        <v>5663</v>
      </c>
      <c r="N1144" s="2">
        <v>1</v>
      </c>
      <c r="O1144" s="2">
        <v>0</v>
      </c>
      <c r="P1144" s="2">
        <v>0</v>
      </c>
      <c r="Q1144" s="2">
        <v>0</v>
      </c>
      <c r="R1144" s="8" t="s">
        <v>5664</v>
      </c>
      <c r="S1144" s="2">
        <v>0</v>
      </c>
      <c r="T1144" s="2">
        <v>1</v>
      </c>
      <c r="U1144" s="2">
        <v>0</v>
      </c>
      <c r="V1144" s="2">
        <v>0</v>
      </c>
      <c r="W1144" s="2">
        <v>0</v>
      </c>
      <c r="X1144" s="2">
        <v>0</v>
      </c>
      <c r="Y1144" s="2">
        <v>0</v>
      </c>
      <c r="Z1144" s="2">
        <v>0</v>
      </c>
      <c r="AA1144" s="2" t="s">
        <v>4164</v>
      </c>
      <c r="AB1144" s="2">
        <v>0</v>
      </c>
      <c r="AC1144" s="2">
        <v>1</v>
      </c>
      <c r="AD1144" s="2">
        <v>0</v>
      </c>
      <c r="AE1144" s="2">
        <v>0</v>
      </c>
      <c r="AF1144" s="2">
        <v>0</v>
      </c>
      <c r="AG1144">
        <v>0</v>
      </c>
      <c r="AH1144" s="2">
        <v>0</v>
      </c>
      <c r="AI1144" s="2">
        <v>0</v>
      </c>
      <c r="AJ1144" s="2" t="s">
        <v>4165</v>
      </c>
      <c r="AK1144" s="2">
        <v>0</v>
      </c>
      <c r="AM1144" s="8" t="str">
        <f t="shared" si="119"/>
        <v>Agreed</v>
      </c>
      <c r="AN1144" s="8" t="s">
        <v>57</v>
      </c>
      <c r="AO1144">
        <f t="shared" si="120"/>
        <v>1</v>
      </c>
      <c r="AP1144">
        <f t="shared" si="121"/>
        <v>0</v>
      </c>
      <c r="AQ1144">
        <f t="shared" si="122"/>
        <v>0</v>
      </c>
      <c r="AR1144">
        <f t="shared" si="123"/>
        <v>0</v>
      </c>
      <c r="AS1144" t="str">
        <f t="shared" si="124"/>
        <v/>
      </c>
      <c r="BO1144" t="str">
        <f t="shared" si="125"/>
        <v/>
      </c>
    </row>
    <row r="1145" spans="2:67" ht="165">
      <c r="B1145">
        <v>32308</v>
      </c>
      <c r="C1145" t="s">
        <v>4101</v>
      </c>
      <c r="D1145" t="s">
        <v>4102</v>
      </c>
      <c r="E1145" t="s">
        <v>4103</v>
      </c>
      <c r="F1145" t="s">
        <v>5646</v>
      </c>
      <c r="G1145" t="s">
        <v>5656</v>
      </c>
      <c r="H1145" t="s">
        <v>5506</v>
      </c>
      <c r="I1145" t="s">
        <v>5661</v>
      </c>
      <c r="J1145">
        <v>1975</v>
      </c>
      <c r="K1145" t="s">
        <v>5665</v>
      </c>
      <c r="L1145" t="s">
        <v>4109</v>
      </c>
      <c r="M1145" s="1" t="s">
        <v>5666</v>
      </c>
      <c r="N1145" s="2">
        <v>1</v>
      </c>
      <c r="O1145" s="2">
        <v>0</v>
      </c>
      <c r="P1145" s="2">
        <v>0</v>
      </c>
      <c r="Q1145" s="2">
        <v>0</v>
      </c>
      <c r="R1145" s="8" t="s">
        <v>5667</v>
      </c>
      <c r="S1145" s="2">
        <v>0</v>
      </c>
      <c r="T1145" s="2">
        <v>1</v>
      </c>
      <c r="U1145" s="2">
        <v>0</v>
      </c>
      <c r="V1145" s="2">
        <v>0</v>
      </c>
      <c r="W1145" s="2">
        <v>0</v>
      </c>
      <c r="X1145" s="2">
        <v>0</v>
      </c>
      <c r="Y1145" s="2">
        <v>0</v>
      </c>
      <c r="Z1145" s="2">
        <v>0</v>
      </c>
      <c r="AA1145" s="2" t="s">
        <v>4164</v>
      </c>
      <c r="AB1145" s="2">
        <v>0</v>
      </c>
      <c r="AC1145" s="2">
        <v>1</v>
      </c>
      <c r="AD1145" s="2">
        <v>0</v>
      </c>
      <c r="AE1145" s="2">
        <v>0</v>
      </c>
      <c r="AF1145" s="2">
        <v>0</v>
      </c>
      <c r="AG1145">
        <v>0</v>
      </c>
      <c r="AH1145" s="2">
        <v>0</v>
      </c>
      <c r="AI1145" s="2">
        <v>0</v>
      </c>
      <c r="AJ1145" s="2" t="s">
        <v>4165</v>
      </c>
      <c r="AK1145" s="2">
        <v>0</v>
      </c>
      <c r="AM1145" s="8" t="str">
        <f t="shared" si="119"/>
        <v>Agreed</v>
      </c>
      <c r="AN1145" s="8" t="s">
        <v>57</v>
      </c>
      <c r="AO1145">
        <f t="shared" si="120"/>
        <v>1</v>
      </c>
      <c r="AP1145">
        <f t="shared" si="121"/>
        <v>0</v>
      </c>
      <c r="AQ1145">
        <f t="shared" si="122"/>
        <v>0</v>
      </c>
      <c r="AR1145">
        <f t="shared" si="123"/>
        <v>0</v>
      </c>
      <c r="AS1145" t="str">
        <f t="shared" si="124"/>
        <v/>
      </c>
      <c r="BO1145" t="str">
        <f t="shared" si="125"/>
        <v/>
      </c>
    </row>
    <row r="1146" spans="2:67" ht="75">
      <c r="B1146">
        <v>107414</v>
      </c>
      <c r="C1146" t="s">
        <v>4101</v>
      </c>
      <c r="D1146" t="s">
        <v>4102</v>
      </c>
      <c r="E1146" t="s">
        <v>4103</v>
      </c>
      <c r="F1146" t="s">
        <v>5593</v>
      </c>
      <c r="G1146" t="s">
        <v>5668</v>
      </c>
      <c r="H1146" t="s">
        <v>5595</v>
      </c>
      <c r="I1146" t="s">
        <v>5669</v>
      </c>
      <c r="J1146">
        <v>1995</v>
      </c>
      <c r="K1146" t="s">
        <v>5670</v>
      </c>
      <c r="L1146" t="s">
        <v>4109</v>
      </c>
      <c r="M1146" s="1" t="s">
        <v>5671</v>
      </c>
      <c r="N1146" s="2">
        <v>0</v>
      </c>
      <c r="O1146" s="2">
        <v>0</v>
      </c>
      <c r="P1146" s="2">
        <v>0</v>
      </c>
      <c r="Q1146" s="2">
        <v>1</v>
      </c>
      <c r="R1146" s="8" t="s">
        <v>5672</v>
      </c>
      <c r="S1146" s="2">
        <v>0</v>
      </c>
      <c r="T1146" s="2">
        <v>0</v>
      </c>
      <c r="U1146" s="2">
        <v>1</v>
      </c>
      <c r="V1146" s="2">
        <v>0</v>
      </c>
      <c r="W1146" s="2">
        <v>0</v>
      </c>
      <c r="X1146" s="2">
        <v>0</v>
      </c>
      <c r="Y1146" s="2">
        <v>0</v>
      </c>
      <c r="Z1146" s="2">
        <v>0</v>
      </c>
      <c r="AA1146" s="2" t="s">
        <v>5673</v>
      </c>
      <c r="AB1146" s="2">
        <v>0</v>
      </c>
      <c r="AC1146" s="2">
        <v>1</v>
      </c>
      <c r="AD1146" s="2">
        <v>0</v>
      </c>
      <c r="AE1146" s="2">
        <v>0</v>
      </c>
      <c r="AF1146" s="2">
        <v>0</v>
      </c>
      <c r="AG1146">
        <v>0</v>
      </c>
      <c r="AH1146" s="2">
        <v>0</v>
      </c>
      <c r="AI1146" s="2">
        <v>0</v>
      </c>
      <c r="AJ1146" s="2" t="s">
        <v>4165</v>
      </c>
      <c r="AK1146" s="2">
        <v>0</v>
      </c>
      <c r="AM1146" s="8" t="str">
        <f t="shared" si="119"/>
        <v>Agreed</v>
      </c>
      <c r="AN1146" s="8" t="s">
        <v>57</v>
      </c>
      <c r="AO1146">
        <f t="shared" si="120"/>
        <v>0</v>
      </c>
      <c r="AP1146">
        <f t="shared" si="121"/>
        <v>0</v>
      </c>
      <c r="AQ1146">
        <f t="shared" si="122"/>
        <v>0</v>
      </c>
      <c r="AR1146">
        <f t="shared" si="123"/>
        <v>1</v>
      </c>
      <c r="AS1146" t="str">
        <f t="shared" si="124"/>
        <v/>
      </c>
      <c r="BO1146" t="str">
        <f t="shared" si="125"/>
        <v/>
      </c>
    </row>
    <row r="1147" spans="2:67" ht="105">
      <c r="B1147">
        <v>107452</v>
      </c>
      <c r="C1147" t="s">
        <v>4101</v>
      </c>
      <c r="D1147" t="s">
        <v>4102</v>
      </c>
      <c r="E1147" t="s">
        <v>4103</v>
      </c>
      <c r="F1147" t="s">
        <v>5361</v>
      </c>
      <c r="G1147" t="s">
        <v>5674</v>
      </c>
      <c r="H1147" t="s">
        <v>5363</v>
      </c>
      <c r="I1147" t="s">
        <v>2598</v>
      </c>
      <c r="J1147">
        <v>1960</v>
      </c>
      <c r="K1147" t="s">
        <v>5675</v>
      </c>
      <c r="L1147" t="s">
        <v>4109</v>
      </c>
      <c r="M1147" s="1" t="s">
        <v>5676</v>
      </c>
      <c r="N1147" s="2">
        <v>0</v>
      </c>
      <c r="O1147" s="2">
        <v>0</v>
      </c>
      <c r="P1147" s="2">
        <v>0</v>
      </c>
      <c r="Q1147" s="2">
        <v>1</v>
      </c>
      <c r="R1147" s="8" t="s">
        <v>5677</v>
      </c>
      <c r="S1147" s="2">
        <v>0</v>
      </c>
      <c r="T1147" s="2">
        <v>1</v>
      </c>
      <c r="U1147" s="2">
        <v>0</v>
      </c>
      <c r="V1147" s="2">
        <v>0</v>
      </c>
      <c r="W1147" s="2">
        <v>0</v>
      </c>
      <c r="X1147" s="2">
        <v>0</v>
      </c>
      <c r="Y1147" s="2">
        <v>0</v>
      </c>
      <c r="Z1147" s="2">
        <v>0</v>
      </c>
      <c r="AA1147" s="2" t="s">
        <v>4164</v>
      </c>
      <c r="AB1147" s="2">
        <v>0</v>
      </c>
      <c r="AC1147" s="2">
        <v>0</v>
      </c>
      <c r="AD1147" s="2">
        <v>1</v>
      </c>
      <c r="AE1147" s="2">
        <v>0</v>
      </c>
      <c r="AF1147" s="2">
        <v>0</v>
      </c>
      <c r="AG1147">
        <v>0</v>
      </c>
      <c r="AH1147" s="2">
        <v>0</v>
      </c>
      <c r="AI1147" s="2">
        <v>0</v>
      </c>
      <c r="AJ1147" s="2" t="s">
        <v>5678</v>
      </c>
      <c r="AK1147" s="2">
        <v>0</v>
      </c>
      <c r="AM1147" s="8" t="str">
        <f t="shared" si="119"/>
        <v>Agreed</v>
      </c>
      <c r="AN1147" s="8" t="s">
        <v>57</v>
      </c>
      <c r="AO1147">
        <f t="shared" si="120"/>
        <v>0</v>
      </c>
      <c r="AP1147">
        <f t="shared" si="121"/>
        <v>0</v>
      </c>
      <c r="AQ1147">
        <f t="shared" si="122"/>
        <v>0</v>
      </c>
      <c r="AR1147">
        <f t="shared" si="123"/>
        <v>1</v>
      </c>
      <c r="AS1147" t="str">
        <f t="shared" si="124"/>
        <v/>
      </c>
      <c r="BO1147" t="str">
        <f t="shared" si="125"/>
        <v/>
      </c>
    </row>
    <row r="1148" spans="2:67" ht="180">
      <c r="B1148">
        <v>107626</v>
      </c>
      <c r="C1148" t="s">
        <v>4101</v>
      </c>
      <c r="D1148" t="s">
        <v>4102</v>
      </c>
      <c r="E1148" t="s">
        <v>4103</v>
      </c>
      <c r="F1148" t="s">
        <v>5361</v>
      </c>
      <c r="G1148" t="s">
        <v>5369</v>
      </c>
      <c r="H1148" t="s">
        <v>5363</v>
      </c>
      <c r="I1148" t="s">
        <v>2701</v>
      </c>
      <c r="J1148">
        <v>1960</v>
      </c>
      <c r="K1148" t="s">
        <v>5679</v>
      </c>
      <c r="L1148" t="s">
        <v>4109</v>
      </c>
      <c r="M1148" s="1" t="s">
        <v>5680</v>
      </c>
      <c r="N1148" s="2">
        <v>1</v>
      </c>
      <c r="O1148" s="2">
        <v>0</v>
      </c>
      <c r="P1148" s="2">
        <v>0</v>
      </c>
      <c r="Q1148" s="2">
        <v>0</v>
      </c>
      <c r="R1148" s="8" t="s">
        <v>5681</v>
      </c>
      <c r="S1148" s="2">
        <v>0</v>
      </c>
      <c r="T1148" s="2">
        <v>1</v>
      </c>
      <c r="U1148" s="2">
        <v>0</v>
      </c>
      <c r="V1148" s="2">
        <v>0</v>
      </c>
      <c r="W1148" s="2">
        <v>0</v>
      </c>
      <c r="X1148" s="2">
        <v>0</v>
      </c>
      <c r="Y1148" s="2">
        <v>0</v>
      </c>
      <c r="Z1148" s="2">
        <v>0</v>
      </c>
      <c r="AA1148" s="2" t="s">
        <v>4164</v>
      </c>
      <c r="AB1148" s="2">
        <v>0</v>
      </c>
      <c r="AC1148" s="2">
        <v>1</v>
      </c>
      <c r="AD1148" s="2">
        <v>0</v>
      </c>
      <c r="AE1148" s="2">
        <v>0</v>
      </c>
      <c r="AF1148" s="2">
        <v>0</v>
      </c>
      <c r="AG1148">
        <v>0</v>
      </c>
      <c r="AH1148" s="2">
        <v>0</v>
      </c>
      <c r="AI1148" s="2">
        <v>0</v>
      </c>
      <c r="AJ1148" s="2" t="s">
        <v>4165</v>
      </c>
      <c r="AK1148" s="2">
        <v>0</v>
      </c>
      <c r="AM1148" s="8" t="str">
        <f t="shared" si="119"/>
        <v>Agreed</v>
      </c>
      <c r="AN1148" s="8" t="s">
        <v>57</v>
      </c>
      <c r="AO1148">
        <f t="shared" si="120"/>
        <v>1</v>
      </c>
      <c r="AP1148">
        <f t="shared" si="121"/>
        <v>0</v>
      </c>
      <c r="AQ1148">
        <f t="shared" si="122"/>
        <v>0</v>
      </c>
      <c r="AR1148">
        <f t="shared" si="123"/>
        <v>0</v>
      </c>
      <c r="AS1148" t="str">
        <f t="shared" si="124"/>
        <v/>
      </c>
      <c r="BO1148" t="str">
        <f t="shared" si="125"/>
        <v/>
      </c>
    </row>
    <row r="1149" spans="2:67" ht="165">
      <c r="B1149">
        <v>107650</v>
      </c>
      <c r="C1149" t="s">
        <v>4101</v>
      </c>
      <c r="D1149" t="s">
        <v>4102</v>
      </c>
      <c r="E1149" t="s">
        <v>4103</v>
      </c>
      <c r="F1149" t="s">
        <v>5361</v>
      </c>
      <c r="G1149" t="s">
        <v>5437</v>
      </c>
      <c r="H1149" t="s">
        <v>5363</v>
      </c>
      <c r="I1149" t="s">
        <v>5438</v>
      </c>
      <c r="J1149">
        <v>1960</v>
      </c>
      <c r="K1149" t="s">
        <v>5682</v>
      </c>
      <c r="L1149" t="s">
        <v>4109</v>
      </c>
      <c r="M1149" s="1" t="s">
        <v>5683</v>
      </c>
      <c r="N1149" s="2">
        <v>1</v>
      </c>
      <c r="O1149" s="2">
        <v>0</v>
      </c>
      <c r="P1149" s="2">
        <v>0</v>
      </c>
      <c r="Q1149" s="2">
        <v>0</v>
      </c>
      <c r="R1149" s="8" t="s">
        <v>5684</v>
      </c>
      <c r="S1149" s="2">
        <v>0</v>
      </c>
      <c r="T1149" s="2">
        <v>1</v>
      </c>
      <c r="U1149" s="2">
        <v>0</v>
      </c>
      <c r="V1149" s="2">
        <v>0</v>
      </c>
      <c r="W1149" s="2">
        <v>0</v>
      </c>
      <c r="X1149" s="2">
        <v>0</v>
      </c>
      <c r="Y1149" s="2">
        <v>0</v>
      </c>
      <c r="Z1149" s="2">
        <v>0</v>
      </c>
      <c r="AA1149" s="2" t="s">
        <v>4164</v>
      </c>
      <c r="AB1149" s="2">
        <v>0</v>
      </c>
      <c r="AC1149" s="2">
        <v>1</v>
      </c>
      <c r="AD1149" s="2">
        <v>0</v>
      </c>
      <c r="AE1149" s="2">
        <v>0</v>
      </c>
      <c r="AF1149" s="2">
        <v>0</v>
      </c>
      <c r="AG1149">
        <v>0</v>
      </c>
      <c r="AH1149" s="2">
        <v>0</v>
      </c>
      <c r="AI1149" s="2">
        <v>0</v>
      </c>
      <c r="AJ1149" s="2" t="s">
        <v>4165</v>
      </c>
      <c r="AK1149" s="2">
        <v>0</v>
      </c>
      <c r="AM1149" s="8" t="str">
        <f t="shared" si="119"/>
        <v>Agreed</v>
      </c>
      <c r="AN1149" s="8" t="s">
        <v>57</v>
      </c>
      <c r="AO1149">
        <f t="shared" si="120"/>
        <v>1</v>
      </c>
      <c r="AP1149">
        <f t="shared" si="121"/>
        <v>0</v>
      </c>
      <c r="AQ1149">
        <f t="shared" si="122"/>
        <v>0</v>
      </c>
      <c r="AR1149">
        <f t="shared" si="123"/>
        <v>0</v>
      </c>
      <c r="AS1149" t="str">
        <f t="shared" si="124"/>
        <v/>
      </c>
      <c r="BO1149" t="str">
        <f t="shared" si="125"/>
        <v/>
      </c>
    </row>
    <row r="1150" spans="2:67" ht="150">
      <c r="B1150">
        <v>107662</v>
      </c>
      <c r="C1150" t="s">
        <v>4101</v>
      </c>
      <c r="D1150" t="s">
        <v>4102</v>
      </c>
      <c r="E1150" t="s">
        <v>4103</v>
      </c>
      <c r="F1150" t="s">
        <v>4271</v>
      </c>
      <c r="G1150" t="s">
        <v>5685</v>
      </c>
      <c r="H1150" t="s">
        <v>4273</v>
      </c>
      <c r="I1150" t="s">
        <v>4393</v>
      </c>
      <c r="J1150">
        <v>1996</v>
      </c>
      <c r="K1150" t="s">
        <v>5686</v>
      </c>
      <c r="L1150" t="s">
        <v>4109</v>
      </c>
      <c r="M1150" s="1" t="s">
        <v>5687</v>
      </c>
      <c r="N1150" s="2">
        <v>1</v>
      </c>
      <c r="O1150" s="2">
        <v>0</v>
      </c>
      <c r="P1150" s="2">
        <v>0</v>
      </c>
      <c r="Q1150" s="2">
        <v>0</v>
      </c>
      <c r="R1150" s="8" t="s">
        <v>5688</v>
      </c>
      <c r="S1150" s="2">
        <v>0</v>
      </c>
      <c r="T1150" s="2">
        <v>1</v>
      </c>
      <c r="U1150" s="2">
        <v>0</v>
      </c>
      <c r="V1150" s="2">
        <v>0</v>
      </c>
      <c r="W1150" s="2">
        <v>0</v>
      </c>
      <c r="X1150" s="2">
        <v>0</v>
      </c>
      <c r="Y1150" s="2">
        <v>0</v>
      </c>
      <c r="Z1150" s="2">
        <v>0</v>
      </c>
      <c r="AA1150" s="2" t="s">
        <v>4164</v>
      </c>
      <c r="AB1150" s="2">
        <v>0</v>
      </c>
      <c r="AC1150" s="2">
        <v>1</v>
      </c>
      <c r="AD1150" s="2">
        <v>0</v>
      </c>
      <c r="AE1150" s="2">
        <v>0</v>
      </c>
      <c r="AF1150" s="2">
        <v>0</v>
      </c>
      <c r="AG1150">
        <v>0</v>
      </c>
      <c r="AH1150" s="2">
        <v>0</v>
      </c>
      <c r="AI1150" s="2">
        <v>0</v>
      </c>
      <c r="AJ1150" s="2" t="s">
        <v>4165</v>
      </c>
      <c r="AK1150" s="2">
        <v>0</v>
      </c>
      <c r="AM1150" s="8" t="str">
        <f t="shared" si="119"/>
        <v>Agreed</v>
      </c>
      <c r="AN1150" s="8" t="s">
        <v>57</v>
      </c>
      <c r="AO1150">
        <f t="shared" si="120"/>
        <v>1</v>
      </c>
      <c r="AP1150">
        <f t="shared" si="121"/>
        <v>0</v>
      </c>
      <c r="AQ1150">
        <f t="shared" si="122"/>
        <v>0</v>
      </c>
      <c r="AR1150">
        <f t="shared" si="123"/>
        <v>0</v>
      </c>
      <c r="AS1150" t="str">
        <f t="shared" si="124"/>
        <v/>
      </c>
      <c r="BO1150" t="str">
        <f t="shared" si="125"/>
        <v/>
      </c>
    </row>
    <row r="1151" spans="2:67" ht="75">
      <c r="B1151">
        <v>107672</v>
      </c>
      <c r="C1151" t="s">
        <v>4101</v>
      </c>
      <c r="D1151" t="s">
        <v>4102</v>
      </c>
      <c r="E1151" t="s">
        <v>4103</v>
      </c>
      <c r="F1151" t="s">
        <v>4271</v>
      </c>
      <c r="G1151" t="s">
        <v>5689</v>
      </c>
      <c r="H1151" t="s">
        <v>4273</v>
      </c>
      <c r="I1151" t="s">
        <v>5690</v>
      </c>
      <c r="J1151">
        <v>1996</v>
      </c>
      <c r="K1151" t="s">
        <v>5691</v>
      </c>
      <c r="L1151" t="s">
        <v>4109</v>
      </c>
      <c r="M1151" s="1" t="s">
        <v>5692</v>
      </c>
      <c r="N1151" s="2">
        <v>0</v>
      </c>
      <c r="O1151" s="2">
        <v>0</v>
      </c>
      <c r="P1151" s="2">
        <v>0</v>
      </c>
      <c r="Q1151" s="2">
        <v>1</v>
      </c>
      <c r="R1151" s="8" t="s">
        <v>5693</v>
      </c>
      <c r="S1151" s="2">
        <v>0</v>
      </c>
      <c r="T1151" s="2">
        <v>0</v>
      </c>
      <c r="U1151" s="2">
        <v>0</v>
      </c>
      <c r="V1151" s="2">
        <v>0</v>
      </c>
      <c r="W1151" s="2">
        <v>0</v>
      </c>
      <c r="X1151" s="2">
        <v>0</v>
      </c>
      <c r="Y1151" s="2">
        <v>0</v>
      </c>
      <c r="Z1151" s="2">
        <v>1</v>
      </c>
      <c r="AA1151" s="2" t="s">
        <v>5694</v>
      </c>
      <c r="AB1151" s="2">
        <v>0</v>
      </c>
      <c r="AC1151" s="2">
        <v>1</v>
      </c>
      <c r="AD1151" s="2">
        <v>0</v>
      </c>
      <c r="AE1151" s="2">
        <v>0</v>
      </c>
      <c r="AF1151" s="2">
        <v>0</v>
      </c>
      <c r="AG1151">
        <v>0</v>
      </c>
      <c r="AH1151" s="2">
        <v>0</v>
      </c>
      <c r="AI1151" s="2">
        <v>0</v>
      </c>
      <c r="AJ1151" s="2" t="s">
        <v>4165</v>
      </c>
      <c r="AK1151" s="2">
        <v>0</v>
      </c>
      <c r="AM1151" s="8" t="str">
        <f t="shared" si="119"/>
        <v>Agreed</v>
      </c>
      <c r="AN1151" s="8" t="s">
        <v>57</v>
      </c>
      <c r="AO1151">
        <f t="shared" si="120"/>
        <v>0</v>
      </c>
      <c r="AP1151">
        <f t="shared" si="121"/>
        <v>0</v>
      </c>
      <c r="AQ1151">
        <f t="shared" si="122"/>
        <v>0</v>
      </c>
      <c r="AR1151">
        <f t="shared" si="123"/>
        <v>1</v>
      </c>
      <c r="AS1151" t="str">
        <f t="shared" si="124"/>
        <v/>
      </c>
      <c r="BO1151" t="str">
        <f t="shared" si="125"/>
        <v/>
      </c>
    </row>
    <row r="1152" spans="2:67" ht="90">
      <c r="B1152">
        <v>107673</v>
      </c>
      <c r="C1152" t="s">
        <v>4101</v>
      </c>
      <c r="D1152" t="s">
        <v>4102</v>
      </c>
      <c r="E1152" t="s">
        <v>4103</v>
      </c>
      <c r="F1152" t="s">
        <v>4271</v>
      </c>
      <c r="G1152" t="s">
        <v>5689</v>
      </c>
      <c r="H1152" t="s">
        <v>4273</v>
      </c>
      <c r="I1152" t="s">
        <v>5690</v>
      </c>
      <c r="J1152">
        <v>1996</v>
      </c>
      <c r="K1152" t="s">
        <v>5691</v>
      </c>
      <c r="L1152" t="s">
        <v>4109</v>
      </c>
      <c r="M1152" s="1" t="s">
        <v>5695</v>
      </c>
      <c r="N1152" s="2">
        <v>1</v>
      </c>
      <c r="O1152" s="2">
        <v>0</v>
      </c>
      <c r="P1152" s="2">
        <v>0</v>
      </c>
      <c r="Q1152" s="2">
        <v>0</v>
      </c>
      <c r="R1152" s="8" t="s">
        <v>5696</v>
      </c>
      <c r="S1152" s="2">
        <v>0</v>
      </c>
      <c r="T1152" s="2">
        <v>1</v>
      </c>
      <c r="U1152" s="2">
        <v>0</v>
      </c>
      <c r="V1152" s="2">
        <v>0</v>
      </c>
      <c r="W1152" s="2">
        <v>0</v>
      </c>
      <c r="X1152" s="2">
        <v>0</v>
      </c>
      <c r="Y1152" s="2">
        <v>0</v>
      </c>
      <c r="Z1152" s="2">
        <v>0</v>
      </c>
      <c r="AA1152" s="2" t="s">
        <v>4164</v>
      </c>
      <c r="AB1152" s="2">
        <v>0</v>
      </c>
      <c r="AC1152" s="2">
        <v>1</v>
      </c>
      <c r="AD1152" s="2">
        <v>0</v>
      </c>
      <c r="AE1152" s="2">
        <v>0</v>
      </c>
      <c r="AF1152" s="2">
        <v>0</v>
      </c>
      <c r="AG1152">
        <v>0</v>
      </c>
      <c r="AH1152" s="2">
        <v>0</v>
      </c>
      <c r="AI1152" s="2">
        <v>0</v>
      </c>
      <c r="AJ1152" s="2" t="s">
        <v>4165</v>
      </c>
      <c r="AK1152" s="2">
        <v>0</v>
      </c>
      <c r="AM1152" s="8" t="str">
        <f t="shared" si="119"/>
        <v>Agreed</v>
      </c>
      <c r="AN1152" s="8" t="s">
        <v>57</v>
      </c>
      <c r="AO1152">
        <f t="shared" si="120"/>
        <v>1</v>
      </c>
      <c r="AP1152">
        <f t="shared" si="121"/>
        <v>0</v>
      </c>
      <c r="AQ1152">
        <f t="shared" si="122"/>
        <v>0</v>
      </c>
      <c r="AR1152">
        <f t="shared" si="123"/>
        <v>0</v>
      </c>
      <c r="AS1152" t="str">
        <f t="shared" si="124"/>
        <v/>
      </c>
      <c r="BO1152" t="str">
        <f t="shared" si="125"/>
        <v/>
      </c>
    </row>
    <row r="1153" spans="2:67" ht="240">
      <c r="B1153">
        <v>107697</v>
      </c>
      <c r="C1153" t="s">
        <v>4101</v>
      </c>
      <c r="D1153" t="s">
        <v>4102</v>
      </c>
      <c r="E1153" t="s">
        <v>4103</v>
      </c>
      <c r="F1153" t="s">
        <v>4271</v>
      </c>
      <c r="G1153" t="s">
        <v>5697</v>
      </c>
      <c r="H1153" t="s">
        <v>4273</v>
      </c>
      <c r="I1153" t="s">
        <v>5698</v>
      </c>
      <c r="J1153">
        <v>1996</v>
      </c>
      <c r="K1153" t="s">
        <v>5699</v>
      </c>
      <c r="L1153" t="s">
        <v>4109</v>
      </c>
      <c r="M1153" s="1" t="s">
        <v>5700</v>
      </c>
      <c r="N1153" s="2">
        <v>1</v>
      </c>
      <c r="O1153" s="2">
        <v>0</v>
      </c>
      <c r="P1153" s="2">
        <v>0</v>
      </c>
      <c r="Q1153" s="2">
        <v>0</v>
      </c>
      <c r="R1153" s="8" t="s">
        <v>5701</v>
      </c>
      <c r="S1153" s="2">
        <v>0</v>
      </c>
      <c r="T1153" s="2">
        <v>1</v>
      </c>
      <c r="U1153" s="2">
        <v>0</v>
      </c>
      <c r="V1153" s="2">
        <v>0</v>
      </c>
      <c r="W1153" s="2">
        <v>0</v>
      </c>
      <c r="X1153" s="2">
        <v>0</v>
      </c>
      <c r="Y1153" s="2">
        <v>0</v>
      </c>
      <c r="Z1153" s="2">
        <v>0</v>
      </c>
      <c r="AA1153" s="2" t="s">
        <v>4164</v>
      </c>
      <c r="AB1153" s="2">
        <v>0</v>
      </c>
      <c r="AC1153" s="2">
        <v>1</v>
      </c>
      <c r="AD1153" s="2">
        <v>0</v>
      </c>
      <c r="AE1153" s="2">
        <v>0</v>
      </c>
      <c r="AF1153" s="2">
        <v>0</v>
      </c>
      <c r="AG1153">
        <v>0</v>
      </c>
      <c r="AH1153" s="2">
        <v>0</v>
      </c>
      <c r="AI1153" s="2">
        <v>0</v>
      </c>
      <c r="AJ1153" s="2" t="s">
        <v>4165</v>
      </c>
      <c r="AK1153" s="2">
        <v>0</v>
      </c>
      <c r="AM1153" s="8" t="str">
        <f t="shared" si="119"/>
        <v>Agreed</v>
      </c>
      <c r="AN1153" s="8" t="s">
        <v>57</v>
      </c>
      <c r="AO1153">
        <f t="shared" si="120"/>
        <v>1</v>
      </c>
      <c r="AP1153">
        <f t="shared" si="121"/>
        <v>0</v>
      </c>
      <c r="AQ1153">
        <f t="shared" si="122"/>
        <v>0</v>
      </c>
      <c r="AR1153">
        <f t="shared" si="123"/>
        <v>0</v>
      </c>
      <c r="AS1153" t="str">
        <f t="shared" si="124"/>
        <v/>
      </c>
      <c r="BO1153" t="str">
        <f t="shared" si="125"/>
        <v/>
      </c>
    </row>
    <row r="1154" spans="2:67" ht="90">
      <c r="B1154">
        <v>107707</v>
      </c>
      <c r="C1154" t="s">
        <v>4101</v>
      </c>
      <c r="D1154" t="s">
        <v>4102</v>
      </c>
      <c r="E1154" t="s">
        <v>4103</v>
      </c>
      <c r="F1154" t="s">
        <v>4271</v>
      </c>
      <c r="G1154" t="s">
        <v>5702</v>
      </c>
      <c r="H1154" t="s">
        <v>4273</v>
      </c>
      <c r="I1154" t="s">
        <v>5703</v>
      </c>
      <c r="J1154">
        <v>1996</v>
      </c>
      <c r="K1154" t="s">
        <v>5704</v>
      </c>
      <c r="L1154" t="s">
        <v>4109</v>
      </c>
      <c r="M1154" s="1" t="s">
        <v>5705</v>
      </c>
      <c r="N1154" s="2">
        <v>1</v>
      </c>
      <c r="O1154" s="2">
        <v>0</v>
      </c>
      <c r="P1154" s="2">
        <v>0</v>
      </c>
      <c r="Q1154" s="2">
        <v>0</v>
      </c>
      <c r="R1154" s="8" t="s">
        <v>5706</v>
      </c>
      <c r="S1154" s="2">
        <v>0</v>
      </c>
      <c r="T1154" s="2">
        <v>1</v>
      </c>
      <c r="U1154" s="2">
        <v>0</v>
      </c>
      <c r="V1154" s="2">
        <v>0</v>
      </c>
      <c r="W1154" s="2">
        <v>0</v>
      </c>
      <c r="X1154" s="2">
        <v>0</v>
      </c>
      <c r="Y1154" s="2">
        <v>0</v>
      </c>
      <c r="Z1154" s="2">
        <v>0</v>
      </c>
      <c r="AA1154" s="2" t="s">
        <v>4164</v>
      </c>
      <c r="AB1154" s="2">
        <v>0</v>
      </c>
      <c r="AC1154" s="2">
        <v>1</v>
      </c>
      <c r="AD1154" s="2">
        <v>0</v>
      </c>
      <c r="AE1154" s="2">
        <v>0</v>
      </c>
      <c r="AF1154" s="2">
        <v>0</v>
      </c>
      <c r="AG1154">
        <v>0</v>
      </c>
      <c r="AH1154" s="2">
        <v>0</v>
      </c>
      <c r="AI1154" s="2">
        <v>0</v>
      </c>
      <c r="AJ1154" s="2" t="s">
        <v>4165</v>
      </c>
      <c r="AK1154" s="2">
        <v>0</v>
      </c>
      <c r="AM1154" s="8" t="str">
        <f t="shared" si="119"/>
        <v>Agreed</v>
      </c>
      <c r="AN1154" s="8" t="s">
        <v>57</v>
      </c>
      <c r="AO1154">
        <f t="shared" si="120"/>
        <v>1</v>
      </c>
      <c r="AP1154">
        <f t="shared" si="121"/>
        <v>0</v>
      </c>
      <c r="AQ1154">
        <f t="shared" si="122"/>
        <v>0</v>
      </c>
      <c r="AR1154">
        <f t="shared" si="123"/>
        <v>0</v>
      </c>
      <c r="AS1154" t="str">
        <f t="shared" si="124"/>
        <v/>
      </c>
      <c r="BO1154" t="str">
        <f t="shared" si="125"/>
        <v/>
      </c>
    </row>
    <row r="1155" spans="2:67" ht="60">
      <c r="B1155">
        <v>107712</v>
      </c>
      <c r="C1155" t="s">
        <v>4101</v>
      </c>
      <c r="D1155" t="s">
        <v>4102</v>
      </c>
      <c r="E1155" t="s">
        <v>4103</v>
      </c>
      <c r="F1155" t="s">
        <v>4338</v>
      </c>
      <c r="G1155" t="s">
        <v>4339</v>
      </c>
      <c r="H1155" t="s">
        <v>4340</v>
      </c>
      <c r="I1155" t="s">
        <v>5707</v>
      </c>
      <c r="J1155">
        <v>1973</v>
      </c>
      <c r="K1155" t="s">
        <v>5708</v>
      </c>
      <c r="L1155" t="s">
        <v>4109</v>
      </c>
      <c r="M1155" s="1" t="s">
        <v>5709</v>
      </c>
      <c r="N1155" s="2">
        <v>0</v>
      </c>
      <c r="O1155" s="2">
        <v>0</v>
      </c>
      <c r="P1155" s="2">
        <v>0</v>
      </c>
      <c r="Q1155" s="2">
        <v>1</v>
      </c>
      <c r="R1155" s="8" t="s">
        <v>5710</v>
      </c>
      <c r="S1155" s="2">
        <v>0</v>
      </c>
      <c r="T1155" s="2">
        <v>0</v>
      </c>
      <c r="U1155" s="2">
        <v>0</v>
      </c>
      <c r="V1155" s="2">
        <v>0</v>
      </c>
      <c r="W1155" s="2">
        <v>0</v>
      </c>
      <c r="X1155" s="2">
        <v>0</v>
      </c>
      <c r="Y1155" s="2">
        <v>1</v>
      </c>
      <c r="Z1155" s="2">
        <v>0</v>
      </c>
      <c r="AA1155" s="2" t="s">
        <v>5711</v>
      </c>
      <c r="AB1155" s="2">
        <v>0</v>
      </c>
      <c r="AC1155" s="2">
        <v>1</v>
      </c>
      <c r="AD1155" s="2">
        <v>0</v>
      </c>
      <c r="AE1155" s="2">
        <v>0</v>
      </c>
      <c r="AF1155" s="2">
        <v>0</v>
      </c>
      <c r="AG1155">
        <v>0</v>
      </c>
      <c r="AH1155" s="2">
        <v>0</v>
      </c>
      <c r="AI1155" s="2">
        <v>0</v>
      </c>
      <c r="AJ1155" s="2" t="s">
        <v>4165</v>
      </c>
      <c r="AK1155" s="2">
        <v>0</v>
      </c>
      <c r="AM1155" s="8" t="str">
        <f t="shared" si="119"/>
        <v>Agreed</v>
      </c>
      <c r="AN1155" s="8" t="s">
        <v>57</v>
      </c>
      <c r="AO1155">
        <f t="shared" si="120"/>
        <v>0</v>
      </c>
      <c r="AP1155">
        <f t="shared" si="121"/>
        <v>0</v>
      </c>
      <c r="AQ1155">
        <f t="shared" si="122"/>
        <v>0</v>
      </c>
      <c r="AR1155">
        <f t="shared" si="123"/>
        <v>1</v>
      </c>
      <c r="AS1155" t="str">
        <f t="shared" si="124"/>
        <v/>
      </c>
      <c r="BO1155" t="str">
        <f t="shared" si="125"/>
        <v/>
      </c>
    </row>
    <row r="1156" spans="2:67" ht="132.75">
      <c r="B1156">
        <v>107713</v>
      </c>
      <c r="C1156" t="s">
        <v>4101</v>
      </c>
      <c r="D1156" t="s">
        <v>4102</v>
      </c>
      <c r="E1156" t="s">
        <v>4103</v>
      </c>
      <c r="F1156" t="s">
        <v>4338</v>
      </c>
      <c r="G1156" t="s">
        <v>4339</v>
      </c>
      <c r="H1156" t="s">
        <v>4340</v>
      </c>
      <c r="I1156" t="s">
        <v>5707</v>
      </c>
      <c r="J1156">
        <v>1973</v>
      </c>
      <c r="K1156" t="s">
        <v>5708</v>
      </c>
      <c r="L1156" t="s">
        <v>4109</v>
      </c>
      <c r="M1156" s="1" t="s">
        <v>5712</v>
      </c>
      <c r="N1156" s="2">
        <v>0</v>
      </c>
      <c r="O1156" s="2">
        <v>0</v>
      </c>
      <c r="P1156" s="2">
        <v>0</v>
      </c>
      <c r="Q1156" s="2">
        <v>1</v>
      </c>
      <c r="R1156" s="8" t="s">
        <v>5713</v>
      </c>
      <c r="S1156" s="2" t="s">
        <v>5714</v>
      </c>
      <c r="T1156" s="2">
        <v>0</v>
      </c>
      <c r="U1156" s="2">
        <v>0</v>
      </c>
      <c r="V1156" s="2">
        <v>0</v>
      </c>
      <c r="W1156" s="2">
        <v>0</v>
      </c>
      <c r="X1156" s="2">
        <v>0</v>
      </c>
      <c r="Y1156" s="2">
        <v>1</v>
      </c>
      <c r="Z1156" s="2">
        <v>0</v>
      </c>
      <c r="AA1156" s="2" t="s">
        <v>5715</v>
      </c>
      <c r="AB1156" s="2">
        <v>0</v>
      </c>
      <c r="AC1156" s="2">
        <v>1</v>
      </c>
      <c r="AD1156" s="2">
        <v>0</v>
      </c>
      <c r="AE1156" s="2">
        <v>0</v>
      </c>
      <c r="AF1156" s="2">
        <v>0</v>
      </c>
      <c r="AG1156">
        <v>0</v>
      </c>
      <c r="AH1156" s="2">
        <v>0</v>
      </c>
      <c r="AI1156" s="2">
        <v>0</v>
      </c>
      <c r="AJ1156" s="2" t="s">
        <v>4165</v>
      </c>
      <c r="AK1156" s="2">
        <v>0</v>
      </c>
      <c r="AM1156" s="8" t="str">
        <f t="shared" ref="AM1156:AM1219" si="126">IF(N1156&lt;&gt;"",
IF(OR(AO1156="",AP1156="",AQ1156="",AR1156=""),
"UNCODED",
IF(OR(AO1156&lt;&gt;N1156,AP1156&lt;&gt;O1156,AQ1156&lt;&gt;P1156,AR1156&lt;&gt;Q1156,SUM(AU1156:BA1156,BD1156:BJ1156)&gt;0),
"Recoded",
"Agreed")),"Blank")</f>
        <v>Agreed</v>
      </c>
      <c r="AN1156" s="8" t="s">
        <v>57</v>
      </c>
      <c r="AO1156">
        <f t="shared" ref="AO1156:AO1219" si="127">IF(N1156&lt;&gt;"",IF(OR(LOWER($AN1156)="y",LOWER($AN1156)="yes"),N1156,""),"")</f>
        <v>0</v>
      </c>
      <c r="AP1156">
        <f t="shared" ref="AP1156:AP1219" si="128">IF(O1156&lt;&gt;"",IF(OR(LOWER($AN1156)="y",LOWER($AN1156)="yes"),O1156,""),"")</f>
        <v>0</v>
      </c>
      <c r="AQ1156">
        <f t="shared" ref="AQ1156:AQ1219" si="129">IF(P1156&lt;&gt;"",IF(OR(LOWER($AN1156)="y",LOWER($AN1156)="yes"),P1156,""),"")</f>
        <v>0</v>
      </c>
      <c r="AR1156">
        <f t="shared" ref="AR1156:AR1219" si="130">IF(Q1156&lt;&gt;"",IF(OR(LOWER($AN1156)="y",LOWER($AN1156)="yes"),Q1156,""),"")</f>
        <v>1</v>
      </c>
      <c r="AS1156" t="str">
        <f t="shared" si="124"/>
        <v/>
      </c>
      <c r="BO1156" t="str">
        <f t="shared" si="125"/>
        <v/>
      </c>
    </row>
    <row r="1157" spans="2:67" ht="135">
      <c r="B1157">
        <v>108078</v>
      </c>
      <c r="C1157" t="s">
        <v>4101</v>
      </c>
      <c r="D1157" t="s">
        <v>4102</v>
      </c>
      <c r="E1157" t="s">
        <v>4103</v>
      </c>
      <c r="F1157" t="s">
        <v>4360</v>
      </c>
      <c r="G1157" t="s">
        <v>5716</v>
      </c>
      <c r="H1157" t="s">
        <v>4362</v>
      </c>
      <c r="I1157" t="s">
        <v>2811</v>
      </c>
      <c r="J1157">
        <v>1973</v>
      </c>
      <c r="K1157" t="s">
        <v>5717</v>
      </c>
      <c r="L1157" t="s">
        <v>4109</v>
      </c>
      <c r="M1157" s="1" t="s">
        <v>5718</v>
      </c>
      <c r="N1157" s="2">
        <v>1</v>
      </c>
      <c r="O1157" s="2">
        <v>0</v>
      </c>
      <c r="P1157" s="2">
        <v>0</v>
      </c>
      <c r="Q1157" s="2">
        <v>0</v>
      </c>
      <c r="R1157" s="8" t="s">
        <v>5719</v>
      </c>
      <c r="S1157" s="2">
        <v>0</v>
      </c>
      <c r="T1157" s="2">
        <v>1</v>
      </c>
      <c r="U1157" s="2">
        <v>0</v>
      </c>
      <c r="V1157" s="2">
        <v>0</v>
      </c>
      <c r="W1157" s="2">
        <v>0</v>
      </c>
      <c r="X1157" s="2">
        <v>0</v>
      </c>
      <c r="Y1157" s="2">
        <v>0</v>
      </c>
      <c r="Z1157" s="2">
        <v>0</v>
      </c>
      <c r="AA1157" s="2" t="s">
        <v>4164</v>
      </c>
      <c r="AB1157" s="2">
        <v>0</v>
      </c>
      <c r="AC1157" s="2">
        <v>1</v>
      </c>
      <c r="AD1157" s="2">
        <v>0</v>
      </c>
      <c r="AE1157" s="2">
        <v>0</v>
      </c>
      <c r="AF1157" s="2">
        <v>0</v>
      </c>
      <c r="AG1157">
        <v>0</v>
      </c>
      <c r="AH1157" s="2">
        <v>0</v>
      </c>
      <c r="AI1157" s="2">
        <v>0</v>
      </c>
      <c r="AJ1157" s="2" t="s">
        <v>4165</v>
      </c>
      <c r="AK1157" s="2">
        <v>0</v>
      </c>
      <c r="AM1157" s="8" t="str">
        <f t="shared" si="126"/>
        <v>Agreed</v>
      </c>
      <c r="AN1157" s="8" t="s">
        <v>57</v>
      </c>
      <c r="AO1157">
        <f t="shared" si="127"/>
        <v>1</v>
      </c>
      <c r="AP1157">
        <f t="shared" si="128"/>
        <v>0</v>
      </c>
      <c r="AQ1157">
        <f t="shared" si="129"/>
        <v>0</v>
      </c>
      <c r="AR1157">
        <f t="shared" si="130"/>
        <v>0</v>
      </c>
      <c r="AS1157" t="str">
        <f t="shared" ref="AS1157:AS1220" si="131">IF(AM1157="Recoded","Please supply a reasoning","")</f>
        <v/>
      </c>
      <c r="BO1157" t="str">
        <f t="shared" ref="BO1157:BO1220" si="132">IF(OR(AND(AO1157=0, SUM(AP1157:AR1157)&lt;&gt;0),AND(AO1157=1, SUM(AP1157:AR1157)=0)),"",1)</f>
        <v/>
      </c>
    </row>
    <row r="1158" spans="2:67" ht="210">
      <c r="B1158">
        <v>108082</v>
      </c>
      <c r="C1158" t="s">
        <v>4101</v>
      </c>
      <c r="D1158" t="s">
        <v>4102</v>
      </c>
      <c r="E1158" t="s">
        <v>4103</v>
      </c>
      <c r="F1158" t="s">
        <v>4360</v>
      </c>
      <c r="G1158" t="s">
        <v>5720</v>
      </c>
      <c r="H1158" t="s">
        <v>4362</v>
      </c>
      <c r="I1158" t="s">
        <v>3853</v>
      </c>
      <c r="J1158">
        <v>1973</v>
      </c>
      <c r="K1158" t="s">
        <v>5721</v>
      </c>
      <c r="L1158" t="s">
        <v>4109</v>
      </c>
      <c r="M1158" s="1" t="s">
        <v>5722</v>
      </c>
      <c r="N1158" s="2">
        <v>1</v>
      </c>
      <c r="O1158" s="2">
        <v>0</v>
      </c>
      <c r="P1158" s="2">
        <v>0</v>
      </c>
      <c r="Q1158" s="2">
        <v>0</v>
      </c>
      <c r="R1158" s="8" t="s">
        <v>5723</v>
      </c>
      <c r="S1158" s="2" t="s">
        <v>5724</v>
      </c>
      <c r="T1158" s="2">
        <v>1</v>
      </c>
      <c r="U1158" s="2">
        <v>0</v>
      </c>
      <c r="V1158" s="2">
        <v>0</v>
      </c>
      <c r="W1158" s="2">
        <v>0</v>
      </c>
      <c r="X1158" s="2">
        <v>0</v>
      </c>
      <c r="Y1158" s="2">
        <v>0</v>
      </c>
      <c r="Z1158" s="2">
        <v>0</v>
      </c>
      <c r="AA1158" s="2" t="s">
        <v>4164</v>
      </c>
      <c r="AB1158" s="2">
        <v>0</v>
      </c>
      <c r="AC1158" s="2">
        <v>1</v>
      </c>
      <c r="AD1158" s="2">
        <v>0</v>
      </c>
      <c r="AE1158" s="2">
        <v>0</v>
      </c>
      <c r="AF1158" s="2">
        <v>0</v>
      </c>
      <c r="AG1158">
        <v>0</v>
      </c>
      <c r="AH1158" s="2">
        <v>0</v>
      </c>
      <c r="AI1158" s="2">
        <v>0</v>
      </c>
      <c r="AJ1158" s="2" t="s">
        <v>4165</v>
      </c>
      <c r="AK1158" s="2">
        <v>0</v>
      </c>
      <c r="AM1158" s="8" t="str">
        <f t="shared" si="126"/>
        <v>Agreed</v>
      </c>
      <c r="AN1158" s="8" t="s">
        <v>57</v>
      </c>
      <c r="AO1158">
        <f t="shared" si="127"/>
        <v>1</v>
      </c>
      <c r="AP1158">
        <f t="shared" si="128"/>
        <v>0</v>
      </c>
      <c r="AQ1158">
        <f t="shared" si="129"/>
        <v>0</v>
      </c>
      <c r="AR1158">
        <f t="shared" si="130"/>
        <v>0</v>
      </c>
      <c r="AS1158" t="str">
        <f t="shared" si="131"/>
        <v/>
      </c>
      <c r="BO1158" t="str">
        <f t="shared" si="132"/>
        <v/>
      </c>
    </row>
    <row r="1159" spans="2:67" ht="105">
      <c r="B1159">
        <v>108091</v>
      </c>
      <c r="C1159" t="s">
        <v>4101</v>
      </c>
      <c r="D1159" t="s">
        <v>4102</v>
      </c>
      <c r="E1159" t="s">
        <v>4103</v>
      </c>
      <c r="F1159" t="s">
        <v>4360</v>
      </c>
      <c r="G1159" t="s">
        <v>5725</v>
      </c>
      <c r="H1159" t="s">
        <v>4362</v>
      </c>
      <c r="I1159" t="s">
        <v>4717</v>
      </c>
      <c r="J1159">
        <v>1973</v>
      </c>
      <c r="K1159" t="s">
        <v>5726</v>
      </c>
      <c r="L1159" t="s">
        <v>4109</v>
      </c>
      <c r="M1159" s="1" t="s">
        <v>5727</v>
      </c>
      <c r="N1159" s="2">
        <v>0</v>
      </c>
      <c r="O1159" s="2">
        <v>1</v>
      </c>
      <c r="P1159" s="2">
        <v>0</v>
      </c>
      <c r="Q1159" s="2">
        <v>0</v>
      </c>
      <c r="R1159" s="8" t="s">
        <v>5728</v>
      </c>
      <c r="S1159" s="2">
        <v>0</v>
      </c>
      <c r="T1159" s="2">
        <v>1</v>
      </c>
      <c r="U1159" s="2">
        <v>0</v>
      </c>
      <c r="V1159" s="2">
        <v>0</v>
      </c>
      <c r="W1159" s="2">
        <v>0</v>
      </c>
      <c r="X1159" s="2">
        <v>0</v>
      </c>
      <c r="Y1159" s="2">
        <v>0</v>
      </c>
      <c r="Z1159" s="2">
        <v>0</v>
      </c>
      <c r="AA1159" s="2" t="s">
        <v>4164</v>
      </c>
      <c r="AB1159" s="2">
        <v>0</v>
      </c>
      <c r="AC1159" s="2">
        <v>1</v>
      </c>
      <c r="AD1159" s="2">
        <v>0</v>
      </c>
      <c r="AE1159" s="2">
        <v>0</v>
      </c>
      <c r="AF1159" s="2">
        <v>0</v>
      </c>
      <c r="AG1159">
        <v>0</v>
      </c>
      <c r="AH1159" s="2">
        <v>0</v>
      </c>
      <c r="AI1159" s="2">
        <v>0</v>
      </c>
      <c r="AJ1159" s="2" t="s">
        <v>4165</v>
      </c>
      <c r="AK1159" s="2">
        <v>0</v>
      </c>
      <c r="AM1159" s="8" t="str">
        <f t="shared" si="126"/>
        <v>Agreed</v>
      </c>
      <c r="AN1159" s="8" t="s">
        <v>57</v>
      </c>
      <c r="AO1159">
        <f t="shared" si="127"/>
        <v>0</v>
      </c>
      <c r="AP1159">
        <f t="shared" si="128"/>
        <v>1</v>
      </c>
      <c r="AQ1159">
        <f t="shared" si="129"/>
        <v>0</v>
      </c>
      <c r="AR1159">
        <f t="shared" si="130"/>
        <v>0</v>
      </c>
      <c r="AS1159" t="str">
        <f t="shared" si="131"/>
        <v/>
      </c>
      <c r="BO1159" t="str">
        <f t="shared" si="132"/>
        <v/>
      </c>
    </row>
    <row r="1160" spans="2:67" ht="75">
      <c r="B1160">
        <v>108100</v>
      </c>
      <c r="C1160" t="s">
        <v>4101</v>
      </c>
      <c r="D1160" t="s">
        <v>4102</v>
      </c>
      <c r="E1160" t="s">
        <v>4103</v>
      </c>
      <c r="F1160" t="s">
        <v>4360</v>
      </c>
      <c r="G1160" t="s">
        <v>4901</v>
      </c>
      <c r="H1160" t="s">
        <v>4362</v>
      </c>
      <c r="I1160" t="s">
        <v>4902</v>
      </c>
      <c r="J1160">
        <v>1973</v>
      </c>
      <c r="K1160" t="s">
        <v>5729</v>
      </c>
      <c r="L1160" t="s">
        <v>4109</v>
      </c>
      <c r="M1160" s="1" t="s">
        <v>5730</v>
      </c>
      <c r="N1160" s="2">
        <v>1</v>
      </c>
      <c r="O1160" s="2">
        <v>0</v>
      </c>
      <c r="P1160" s="2">
        <v>0</v>
      </c>
      <c r="Q1160" s="2">
        <v>0</v>
      </c>
      <c r="R1160" s="8" t="s">
        <v>5731</v>
      </c>
      <c r="S1160" s="2">
        <v>0</v>
      </c>
      <c r="T1160" s="2">
        <v>1</v>
      </c>
      <c r="U1160" s="2">
        <v>0</v>
      </c>
      <c r="V1160" s="2">
        <v>0</v>
      </c>
      <c r="W1160" s="2">
        <v>0</v>
      </c>
      <c r="X1160" s="2">
        <v>0</v>
      </c>
      <c r="Y1160" s="2">
        <v>0</v>
      </c>
      <c r="Z1160" s="2">
        <v>0</v>
      </c>
      <c r="AA1160" s="2" t="s">
        <v>4164</v>
      </c>
      <c r="AB1160" s="2">
        <v>0</v>
      </c>
      <c r="AC1160" s="2">
        <v>1</v>
      </c>
      <c r="AD1160" s="2">
        <v>0</v>
      </c>
      <c r="AE1160" s="2">
        <v>0</v>
      </c>
      <c r="AF1160" s="2">
        <v>0</v>
      </c>
      <c r="AG1160">
        <v>0</v>
      </c>
      <c r="AH1160" s="2">
        <v>0</v>
      </c>
      <c r="AI1160" s="2">
        <v>0</v>
      </c>
      <c r="AJ1160" s="2" t="s">
        <v>4165</v>
      </c>
      <c r="AK1160" s="2">
        <v>0</v>
      </c>
      <c r="AM1160" s="8" t="str">
        <f t="shared" si="126"/>
        <v>Agreed</v>
      </c>
      <c r="AN1160" s="8" t="s">
        <v>57</v>
      </c>
      <c r="AO1160">
        <f t="shared" si="127"/>
        <v>1</v>
      </c>
      <c r="AP1160">
        <f t="shared" si="128"/>
        <v>0</v>
      </c>
      <c r="AQ1160">
        <f t="shared" si="129"/>
        <v>0</v>
      </c>
      <c r="AR1160">
        <f t="shared" si="130"/>
        <v>0</v>
      </c>
      <c r="AS1160" t="str">
        <f t="shared" si="131"/>
        <v/>
      </c>
      <c r="BO1160" t="str">
        <f t="shared" si="132"/>
        <v/>
      </c>
    </row>
    <row r="1161" spans="2:67" ht="105">
      <c r="B1161">
        <v>108103</v>
      </c>
      <c r="C1161" t="s">
        <v>4101</v>
      </c>
      <c r="D1161" t="s">
        <v>4102</v>
      </c>
      <c r="E1161" t="s">
        <v>4103</v>
      </c>
      <c r="F1161" t="s">
        <v>4360</v>
      </c>
      <c r="G1161" t="s">
        <v>4938</v>
      </c>
      <c r="H1161" t="s">
        <v>4362</v>
      </c>
      <c r="I1161" t="s">
        <v>5732</v>
      </c>
      <c r="J1161">
        <v>1973</v>
      </c>
      <c r="K1161" t="s">
        <v>5733</v>
      </c>
      <c r="L1161" t="s">
        <v>4109</v>
      </c>
      <c r="M1161" s="1" t="s">
        <v>5734</v>
      </c>
      <c r="N1161" s="2">
        <v>1</v>
      </c>
      <c r="O1161" s="2">
        <v>0</v>
      </c>
      <c r="P1161" s="2">
        <v>0</v>
      </c>
      <c r="Q1161" s="2">
        <v>0</v>
      </c>
      <c r="R1161" s="8" t="s">
        <v>5735</v>
      </c>
      <c r="S1161" s="2">
        <v>0</v>
      </c>
      <c r="T1161" s="2">
        <v>1</v>
      </c>
      <c r="U1161" s="2">
        <v>0</v>
      </c>
      <c r="V1161" s="2">
        <v>0</v>
      </c>
      <c r="W1161" s="2">
        <v>0</v>
      </c>
      <c r="X1161" s="2">
        <v>0</v>
      </c>
      <c r="Y1161" s="2">
        <v>0</v>
      </c>
      <c r="Z1161" s="2">
        <v>0</v>
      </c>
      <c r="AA1161" s="2" t="s">
        <v>4164</v>
      </c>
      <c r="AB1161" s="2">
        <v>0</v>
      </c>
      <c r="AC1161" s="2">
        <v>1</v>
      </c>
      <c r="AD1161" s="2">
        <v>0</v>
      </c>
      <c r="AE1161" s="2">
        <v>0</v>
      </c>
      <c r="AF1161" s="2">
        <v>0</v>
      </c>
      <c r="AG1161">
        <v>0</v>
      </c>
      <c r="AH1161" s="2">
        <v>0</v>
      </c>
      <c r="AI1161" s="2">
        <v>0</v>
      </c>
      <c r="AJ1161" s="2" t="s">
        <v>4165</v>
      </c>
      <c r="AK1161" s="2">
        <v>0</v>
      </c>
      <c r="AM1161" s="8" t="str">
        <f t="shared" si="126"/>
        <v>Agreed</v>
      </c>
      <c r="AN1161" s="8" t="s">
        <v>57</v>
      </c>
      <c r="AO1161">
        <f t="shared" si="127"/>
        <v>1</v>
      </c>
      <c r="AP1161">
        <f t="shared" si="128"/>
        <v>0</v>
      </c>
      <c r="AQ1161">
        <f t="shared" si="129"/>
        <v>0</v>
      </c>
      <c r="AR1161">
        <f t="shared" si="130"/>
        <v>0</v>
      </c>
      <c r="AS1161" t="str">
        <f t="shared" si="131"/>
        <v/>
      </c>
      <c r="BO1161" t="str">
        <f t="shared" si="132"/>
        <v/>
      </c>
    </row>
    <row r="1162" spans="2:67" ht="30">
      <c r="B1162">
        <v>108111</v>
      </c>
      <c r="C1162" t="s">
        <v>4101</v>
      </c>
      <c r="D1162" t="s">
        <v>4102</v>
      </c>
      <c r="E1162" t="s">
        <v>4103</v>
      </c>
      <c r="F1162" t="s">
        <v>4360</v>
      </c>
      <c r="G1162" t="s">
        <v>5127</v>
      </c>
      <c r="H1162" t="s">
        <v>4362</v>
      </c>
      <c r="I1162" t="s">
        <v>5736</v>
      </c>
      <c r="J1162">
        <v>1973</v>
      </c>
      <c r="K1162" t="s">
        <v>5737</v>
      </c>
      <c r="L1162" t="s">
        <v>4109</v>
      </c>
      <c r="M1162" s="1" t="s">
        <v>5738</v>
      </c>
      <c r="N1162" s="2">
        <v>1</v>
      </c>
      <c r="O1162" s="2">
        <v>0</v>
      </c>
      <c r="P1162" s="2">
        <v>0</v>
      </c>
      <c r="Q1162" s="2">
        <v>0</v>
      </c>
      <c r="R1162" s="8" t="s">
        <v>3632</v>
      </c>
      <c r="S1162" s="2">
        <v>0</v>
      </c>
      <c r="T1162" s="2">
        <v>1</v>
      </c>
      <c r="U1162" s="2">
        <v>0</v>
      </c>
      <c r="V1162" s="2">
        <v>0</v>
      </c>
      <c r="W1162" s="2">
        <v>0</v>
      </c>
      <c r="X1162" s="2">
        <v>0</v>
      </c>
      <c r="Y1162" s="2">
        <v>0</v>
      </c>
      <c r="Z1162" s="2">
        <v>0</v>
      </c>
      <c r="AA1162" s="2" t="s">
        <v>4164</v>
      </c>
      <c r="AB1162" s="2">
        <v>0</v>
      </c>
      <c r="AC1162" s="2">
        <v>1</v>
      </c>
      <c r="AD1162" s="2">
        <v>0</v>
      </c>
      <c r="AE1162" s="2">
        <v>0</v>
      </c>
      <c r="AF1162" s="2">
        <v>0</v>
      </c>
      <c r="AG1162">
        <v>0</v>
      </c>
      <c r="AH1162" s="2">
        <v>0</v>
      </c>
      <c r="AI1162" s="2">
        <v>0</v>
      </c>
      <c r="AJ1162" s="2" t="s">
        <v>4165</v>
      </c>
      <c r="AK1162" s="2">
        <v>0</v>
      </c>
      <c r="AM1162" s="8" t="str">
        <f t="shared" si="126"/>
        <v>Agreed</v>
      </c>
      <c r="AN1162" s="8" t="s">
        <v>57</v>
      </c>
      <c r="AO1162">
        <f t="shared" si="127"/>
        <v>1</v>
      </c>
      <c r="AP1162">
        <f t="shared" si="128"/>
        <v>0</v>
      </c>
      <c r="AQ1162">
        <f t="shared" si="129"/>
        <v>0</v>
      </c>
      <c r="AR1162">
        <f t="shared" si="130"/>
        <v>0</v>
      </c>
      <c r="AS1162" t="str">
        <f t="shared" si="131"/>
        <v/>
      </c>
      <c r="BO1162" t="str">
        <f t="shared" si="132"/>
        <v/>
      </c>
    </row>
    <row r="1163" spans="2:67" ht="105">
      <c r="B1163">
        <v>108141</v>
      </c>
      <c r="C1163" t="s">
        <v>4101</v>
      </c>
      <c r="D1163" t="s">
        <v>4102</v>
      </c>
      <c r="E1163" t="s">
        <v>4103</v>
      </c>
      <c r="F1163" t="s">
        <v>5247</v>
      </c>
      <c r="G1163" t="s">
        <v>5253</v>
      </c>
      <c r="H1163" t="s">
        <v>5249</v>
      </c>
      <c r="I1163" t="s">
        <v>4012</v>
      </c>
      <c r="J1163">
        <v>1975</v>
      </c>
      <c r="K1163" t="s">
        <v>5739</v>
      </c>
      <c r="L1163" t="s">
        <v>4109</v>
      </c>
      <c r="M1163" s="1" t="s">
        <v>5740</v>
      </c>
      <c r="N1163" s="2">
        <v>0</v>
      </c>
      <c r="O1163" s="2">
        <v>0</v>
      </c>
      <c r="P1163" s="2">
        <v>0</v>
      </c>
      <c r="Q1163" s="2">
        <v>1</v>
      </c>
      <c r="R1163" s="8" t="s">
        <v>5741</v>
      </c>
      <c r="S1163" s="2">
        <v>0</v>
      </c>
      <c r="T1163" s="2">
        <v>0</v>
      </c>
      <c r="U1163" s="2">
        <v>0</v>
      </c>
      <c r="V1163" s="2">
        <v>0</v>
      </c>
      <c r="W1163" s="2">
        <v>0</v>
      </c>
      <c r="X1163" s="2">
        <v>0</v>
      </c>
      <c r="Y1163" s="2">
        <v>0</v>
      </c>
      <c r="Z1163" s="2">
        <v>1</v>
      </c>
      <c r="AA1163" s="2" t="s">
        <v>5742</v>
      </c>
      <c r="AB1163" s="2">
        <v>0</v>
      </c>
      <c r="AC1163" s="2">
        <v>1</v>
      </c>
      <c r="AD1163" s="2">
        <v>0</v>
      </c>
      <c r="AE1163" s="2">
        <v>0</v>
      </c>
      <c r="AF1163" s="2">
        <v>0</v>
      </c>
      <c r="AG1163">
        <v>0</v>
      </c>
      <c r="AH1163" s="2">
        <v>0</v>
      </c>
      <c r="AI1163" s="2">
        <v>0</v>
      </c>
      <c r="AJ1163" s="2" t="s">
        <v>4165</v>
      </c>
      <c r="AK1163" s="2">
        <v>0</v>
      </c>
      <c r="AM1163" s="8" t="str">
        <f t="shared" si="126"/>
        <v>Agreed</v>
      </c>
      <c r="AN1163" s="8" t="s">
        <v>57</v>
      </c>
      <c r="AO1163">
        <f t="shared" si="127"/>
        <v>0</v>
      </c>
      <c r="AP1163">
        <f t="shared" si="128"/>
        <v>0</v>
      </c>
      <c r="AQ1163">
        <f t="shared" si="129"/>
        <v>0</v>
      </c>
      <c r="AR1163">
        <f t="shared" si="130"/>
        <v>1</v>
      </c>
      <c r="AS1163" t="str">
        <f t="shared" si="131"/>
        <v/>
      </c>
      <c r="BO1163" t="str">
        <f t="shared" si="132"/>
        <v/>
      </c>
    </row>
    <row r="1164" spans="2:67" ht="60">
      <c r="B1164">
        <v>108266</v>
      </c>
      <c r="C1164" t="s">
        <v>4101</v>
      </c>
      <c r="D1164" t="s">
        <v>4102</v>
      </c>
      <c r="E1164" t="s">
        <v>4103</v>
      </c>
      <c r="F1164" t="s">
        <v>5247</v>
      </c>
      <c r="G1164" t="s">
        <v>5304</v>
      </c>
      <c r="H1164" t="s">
        <v>5249</v>
      </c>
      <c r="I1164" t="s">
        <v>2663</v>
      </c>
      <c r="J1164">
        <v>1975</v>
      </c>
      <c r="K1164" t="s">
        <v>5743</v>
      </c>
      <c r="L1164" t="s">
        <v>4109</v>
      </c>
      <c r="M1164" s="1" t="s">
        <v>5744</v>
      </c>
      <c r="N1164" s="2">
        <v>1</v>
      </c>
      <c r="O1164" s="2">
        <v>0</v>
      </c>
      <c r="P1164" s="2">
        <v>0</v>
      </c>
      <c r="Q1164" s="2">
        <v>0</v>
      </c>
      <c r="R1164" s="8" t="s">
        <v>5745</v>
      </c>
      <c r="S1164" s="2">
        <v>0</v>
      </c>
      <c r="T1164" s="2">
        <v>1</v>
      </c>
      <c r="U1164" s="2">
        <v>0</v>
      </c>
      <c r="V1164" s="2">
        <v>0</v>
      </c>
      <c r="W1164" s="2">
        <v>0</v>
      </c>
      <c r="X1164" s="2">
        <v>0</v>
      </c>
      <c r="Y1164" s="2">
        <v>0</v>
      </c>
      <c r="Z1164" s="2">
        <v>0</v>
      </c>
      <c r="AA1164" s="2" t="s">
        <v>4164</v>
      </c>
      <c r="AB1164" s="2">
        <v>0</v>
      </c>
      <c r="AC1164" s="2">
        <v>1</v>
      </c>
      <c r="AD1164" s="2">
        <v>0</v>
      </c>
      <c r="AE1164" s="2">
        <v>0</v>
      </c>
      <c r="AF1164" s="2">
        <v>0</v>
      </c>
      <c r="AG1164">
        <v>0</v>
      </c>
      <c r="AH1164" s="2">
        <v>0</v>
      </c>
      <c r="AI1164" s="2">
        <v>0</v>
      </c>
      <c r="AJ1164" s="2" t="s">
        <v>4165</v>
      </c>
      <c r="AK1164" s="2">
        <v>0</v>
      </c>
      <c r="AM1164" s="8" t="str">
        <f t="shared" si="126"/>
        <v>Agreed</v>
      </c>
      <c r="AN1164" s="8" t="s">
        <v>57</v>
      </c>
      <c r="AO1164">
        <f t="shared" si="127"/>
        <v>1</v>
      </c>
      <c r="AP1164">
        <f t="shared" si="128"/>
        <v>0</v>
      </c>
      <c r="AQ1164">
        <f t="shared" si="129"/>
        <v>0</v>
      </c>
      <c r="AR1164">
        <f t="shared" si="130"/>
        <v>0</v>
      </c>
      <c r="AS1164" t="str">
        <f t="shared" si="131"/>
        <v/>
      </c>
      <c r="BO1164" t="str">
        <f t="shared" si="132"/>
        <v/>
      </c>
    </row>
    <row r="1165" spans="2:67" ht="105">
      <c r="B1165">
        <v>108277</v>
      </c>
      <c r="C1165" t="s">
        <v>4101</v>
      </c>
      <c r="D1165" t="s">
        <v>4102</v>
      </c>
      <c r="E1165" t="s">
        <v>4103</v>
      </c>
      <c r="F1165" t="s">
        <v>5247</v>
      </c>
      <c r="G1165" t="s">
        <v>5746</v>
      </c>
      <c r="H1165" t="s">
        <v>5249</v>
      </c>
      <c r="I1165" t="s">
        <v>1199</v>
      </c>
      <c r="J1165">
        <v>1975</v>
      </c>
      <c r="K1165" t="s">
        <v>5747</v>
      </c>
      <c r="L1165" t="s">
        <v>4109</v>
      </c>
      <c r="M1165" s="1" t="s">
        <v>5748</v>
      </c>
      <c r="N1165" s="2">
        <v>1</v>
      </c>
      <c r="O1165" s="2">
        <v>0</v>
      </c>
      <c r="P1165" s="2">
        <v>0</v>
      </c>
      <c r="Q1165" s="2">
        <v>0</v>
      </c>
      <c r="R1165" s="8" t="s">
        <v>5749</v>
      </c>
      <c r="S1165" s="2">
        <v>0</v>
      </c>
      <c r="T1165" s="2">
        <v>1</v>
      </c>
      <c r="U1165" s="2">
        <v>0</v>
      </c>
      <c r="V1165" s="2">
        <v>0</v>
      </c>
      <c r="W1165" s="2">
        <v>0</v>
      </c>
      <c r="X1165" s="2">
        <v>0</v>
      </c>
      <c r="Y1165" s="2">
        <v>0</v>
      </c>
      <c r="Z1165" s="2">
        <v>0</v>
      </c>
      <c r="AA1165" s="2" t="s">
        <v>4164</v>
      </c>
      <c r="AB1165" s="2">
        <v>0</v>
      </c>
      <c r="AC1165" s="2">
        <v>1</v>
      </c>
      <c r="AD1165" s="2">
        <v>0</v>
      </c>
      <c r="AE1165" s="2">
        <v>0</v>
      </c>
      <c r="AF1165" s="2">
        <v>0</v>
      </c>
      <c r="AG1165">
        <v>0</v>
      </c>
      <c r="AH1165" s="2">
        <v>0</v>
      </c>
      <c r="AI1165" s="2">
        <v>0</v>
      </c>
      <c r="AJ1165" s="2" t="s">
        <v>4165</v>
      </c>
      <c r="AK1165" s="2">
        <v>0</v>
      </c>
      <c r="AM1165" s="8" t="str">
        <f t="shared" si="126"/>
        <v>Agreed</v>
      </c>
      <c r="AN1165" s="8" t="s">
        <v>57</v>
      </c>
      <c r="AO1165">
        <f t="shared" si="127"/>
        <v>1</v>
      </c>
      <c r="AP1165">
        <f t="shared" si="128"/>
        <v>0</v>
      </c>
      <c r="AQ1165">
        <f t="shared" si="129"/>
        <v>0</v>
      </c>
      <c r="AR1165">
        <f t="shared" si="130"/>
        <v>0</v>
      </c>
      <c r="AS1165" t="str">
        <f t="shared" si="131"/>
        <v/>
      </c>
      <c r="BO1165" t="str">
        <f t="shared" si="132"/>
        <v/>
      </c>
    </row>
    <row r="1166" spans="2:67" ht="195">
      <c r="B1166">
        <v>108278</v>
      </c>
      <c r="C1166" t="s">
        <v>4101</v>
      </c>
      <c r="D1166" t="s">
        <v>4102</v>
      </c>
      <c r="E1166" t="s">
        <v>4103</v>
      </c>
      <c r="F1166" t="s">
        <v>5247</v>
      </c>
      <c r="G1166" t="s">
        <v>5746</v>
      </c>
      <c r="H1166" t="s">
        <v>5249</v>
      </c>
      <c r="I1166" t="s">
        <v>1199</v>
      </c>
      <c r="J1166">
        <v>1975</v>
      </c>
      <c r="K1166" t="s">
        <v>5747</v>
      </c>
      <c r="L1166" t="s">
        <v>4109</v>
      </c>
      <c r="M1166" s="1" t="s">
        <v>5750</v>
      </c>
      <c r="N1166" s="2">
        <v>0</v>
      </c>
      <c r="O1166" s="2">
        <v>0</v>
      </c>
      <c r="P1166" s="2">
        <v>0</v>
      </c>
      <c r="Q1166" s="2">
        <v>1</v>
      </c>
      <c r="R1166" s="8" t="s">
        <v>5751</v>
      </c>
      <c r="S1166" s="2">
        <v>0</v>
      </c>
      <c r="T1166" s="2">
        <v>1</v>
      </c>
      <c r="U1166" s="2">
        <v>0</v>
      </c>
      <c r="V1166" s="2">
        <v>0</v>
      </c>
      <c r="W1166" s="2">
        <v>0</v>
      </c>
      <c r="X1166" s="2">
        <v>0</v>
      </c>
      <c r="Y1166" s="2">
        <v>0</v>
      </c>
      <c r="Z1166" s="2">
        <v>0</v>
      </c>
      <c r="AA1166" s="2" t="s">
        <v>4164</v>
      </c>
      <c r="AB1166" s="2">
        <v>0</v>
      </c>
      <c r="AC1166" s="2">
        <v>1</v>
      </c>
      <c r="AD1166" s="2">
        <v>0</v>
      </c>
      <c r="AE1166" s="2">
        <v>0</v>
      </c>
      <c r="AF1166" s="2">
        <v>0</v>
      </c>
      <c r="AG1166">
        <v>0</v>
      </c>
      <c r="AH1166" s="2">
        <v>0</v>
      </c>
      <c r="AI1166" s="2">
        <v>0</v>
      </c>
      <c r="AJ1166" s="2" t="s">
        <v>4165</v>
      </c>
      <c r="AK1166" s="2">
        <v>0</v>
      </c>
      <c r="AM1166" s="8" t="str">
        <f t="shared" si="126"/>
        <v>Agreed</v>
      </c>
      <c r="AN1166" s="8" t="s">
        <v>57</v>
      </c>
      <c r="AO1166">
        <f t="shared" si="127"/>
        <v>0</v>
      </c>
      <c r="AP1166">
        <f t="shared" si="128"/>
        <v>0</v>
      </c>
      <c r="AQ1166">
        <f t="shared" si="129"/>
        <v>0</v>
      </c>
      <c r="AR1166">
        <f t="shared" si="130"/>
        <v>1</v>
      </c>
      <c r="AS1166" t="str">
        <f t="shared" si="131"/>
        <v/>
      </c>
      <c r="BO1166" t="str">
        <f t="shared" si="132"/>
        <v/>
      </c>
    </row>
    <row r="1167" spans="2:67" ht="120">
      <c r="B1167">
        <v>108279</v>
      </c>
      <c r="C1167" t="s">
        <v>4101</v>
      </c>
      <c r="D1167" t="s">
        <v>4102</v>
      </c>
      <c r="E1167" t="s">
        <v>4103</v>
      </c>
      <c r="F1167" t="s">
        <v>5247</v>
      </c>
      <c r="G1167" t="s">
        <v>5746</v>
      </c>
      <c r="H1167" t="s">
        <v>5249</v>
      </c>
      <c r="I1167" t="s">
        <v>1199</v>
      </c>
      <c r="J1167">
        <v>1975</v>
      </c>
      <c r="K1167" t="s">
        <v>5747</v>
      </c>
      <c r="L1167" t="s">
        <v>4109</v>
      </c>
      <c r="M1167" s="1" t="s">
        <v>5752</v>
      </c>
      <c r="N1167" s="2">
        <v>1</v>
      </c>
      <c r="O1167" s="2">
        <v>0</v>
      </c>
      <c r="P1167" s="2">
        <v>0</v>
      </c>
      <c r="Q1167" s="2">
        <v>0</v>
      </c>
      <c r="R1167" s="8" t="s">
        <v>5753</v>
      </c>
      <c r="S1167" s="2">
        <v>0</v>
      </c>
      <c r="T1167" s="2">
        <v>1</v>
      </c>
      <c r="U1167" s="2">
        <v>0</v>
      </c>
      <c r="V1167" s="2">
        <v>0</v>
      </c>
      <c r="W1167" s="2">
        <v>0</v>
      </c>
      <c r="X1167" s="2">
        <v>0</v>
      </c>
      <c r="Y1167" s="2">
        <v>0</v>
      </c>
      <c r="Z1167" s="2">
        <v>0</v>
      </c>
      <c r="AA1167" s="2" t="s">
        <v>4164</v>
      </c>
      <c r="AB1167" s="2">
        <v>0</v>
      </c>
      <c r="AC1167" s="2">
        <v>1</v>
      </c>
      <c r="AD1167" s="2">
        <v>0</v>
      </c>
      <c r="AE1167" s="2">
        <v>0</v>
      </c>
      <c r="AF1167" s="2">
        <v>0</v>
      </c>
      <c r="AG1167">
        <v>0</v>
      </c>
      <c r="AH1167" s="2">
        <v>0</v>
      </c>
      <c r="AI1167" s="2">
        <v>0</v>
      </c>
      <c r="AJ1167" s="2" t="s">
        <v>4165</v>
      </c>
      <c r="AK1167" s="2">
        <v>0</v>
      </c>
      <c r="AM1167" s="8" t="str">
        <f t="shared" si="126"/>
        <v>Agreed</v>
      </c>
      <c r="AN1167" s="8" t="s">
        <v>57</v>
      </c>
      <c r="AO1167">
        <f t="shared" si="127"/>
        <v>1</v>
      </c>
      <c r="AP1167">
        <f t="shared" si="128"/>
        <v>0</v>
      </c>
      <c r="AQ1167">
        <f t="shared" si="129"/>
        <v>0</v>
      </c>
      <c r="AR1167">
        <f t="shared" si="130"/>
        <v>0</v>
      </c>
      <c r="AS1167" t="str">
        <f t="shared" si="131"/>
        <v/>
      </c>
      <c r="BO1167" t="str">
        <f t="shared" si="132"/>
        <v/>
      </c>
    </row>
    <row r="1168" spans="2:67" ht="270">
      <c r="B1168">
        <v>108307</v>
      </c>
      <c r="C1168" t="s">
        <v>4101</v>
      </c>
      <c r="D1168" t="s">
        <v>4102</v>
      </c>
      <c r="E1168" t="s">
        <v>4103</v>
      </c>
      <c r="F1168" t="s">
        <v>5327</v>
      </c>
      <c r="G1168" t="s">
        <v>5754</v>
      </c>
      <c r="H1168" t="s">
        <v>5329</v>
      </c>
      <c r="I1168" t="s">
        <v>5755</v>
      </c>
      <c r="J1168">
        <v>1992</v>
      </c>
      <c r="K1168" t="s">
        <v>5756</v>
      </c>
      <c r="L1168" t="s">
        <v>4109</v>
      </c>
      <c r="M1168" s="1" t="s">
        <v>5757</v>
      </c>
      <c r="N1168" s="2">
        <v>1</v>
      </c>
      <c r="O1168" s="2">
        <v>0</v>
      </c>
      <c r="P1168" s="2">
        <v>0</v>
      </c>
      <c r="Q1168" s="2">
        <v>0</v>
      </c>
      <c r="R1168" s="8" t="s">
        <v>5758</v>
      </c>
      <c r="S1168" s="2">
        <v>0</v>
      </c>
      <c r="T1168" s="2">
        <v>1</v>
      </c>
      <c r="U1168" s="2">
        <v>0</v>
      </c>
      <c r="V1168" s="2">
        <v>0</v>
      </c>
      <c r="W1168" s="2">
        <v>0</v>
      </c>
      <c r="X1168" s="2">
        <v>0</v>
      </c>
      <c r="Y1168" s="2">
        <v>0</v>
      </c>
      <c r="Z1168" s="2">
        <v>0</v>
      </c>
      <c r="AA1168" s="2" t="s">
        <v>4164</v>
      </c>
      <c r="AB1168" s="2">
        <v>0</v>
      </c>
      <c r="AC1168" s="2">
        <v>1</v>
      </c>
      <c r="AD1168" s="2">
        <v>0</v>
      </c>
      <c r="AE1168" s="2">
        <v>0</v>
      </c>
      <c r="AF1168" s="2">
        <v>0</v>
      </c>
      <c r="AG1168">
        <v>0</v>
      </c>
      <c r="AH1168" s="2">
        <v>0</v>
      </c>
      <c r="AI1168" s="2">
        <v>0</v>
      </c>
      <c r="AJ1168" s="2" t="s">
        <v>4165</v>
      </c>
      <c r="AK1168" s="2">
        <v>0</v>
      </c>
      <c r="AM1168" s="8" t="str">
        <f t="shared" si="126"/>
        <v>Agreed</v>
      </c>
      <c r="AN1168" s="8" t="s">
        <v>57</v>
      </c>
      <c r="AO1168">
        <f t="shared" si="127"/>
        <v>1</v>
      </c>
      <c r="AP1168">
        <f t="shared" si="128"/>
        <v>0</v>
      </c>
      <c r="AQ1168">
        <f t="shared" si="129"/>
        <v>0</v>
      </c>
      <c r="AR1168">
        <f t="shared" si="130"/>
        <v>0</v>
      </c>
      <c r="AS1168" t="str">
        <f t="shared" si="131"/>
        <v/>
      </c>
      <c r="BO1168" t="str">
        <f t="shared" si="132"/>
        <v/>
      </c>
    </row>
    <row r="1169" spans="2:67">
      <c r="B1169">
        <v>108315</v>
      </c>
      <c r="C1169" t="s">
        <v>4101</v>
      </c>
      <c r="D1169" t="s">
        <v>4102</v>
      </c>
      <c r="E1169" t="s">
        <v>4103</v>
      </c>
      <c r="F1169" t="s">
        <v>5327</v>
      </c>
      <c r="G1169" t="s">
        <v>5759</v>
      </c>
      <c r="H1169" t="s">
        <v>5329</v>
      </c>
      <c r="I1169" t="s">
        <v>2594</v>
      </c>
      <c r="J1169">
        <v>1992</v>
      </c>
      <c r="K1169" t="s">
        <v>5691</v>
      </c>
      <c r="L1169" t="s">
        <v>4109</v>
      </c>
      <c r="M1169" s="1" t="s">
        <v>5760</v>
      </c>
      <c r="N1169" s="2">
        <v>1</v>
      </c>
      <c r="O1169" s="2">
        <v>0</v>
      </c>
      <c r="P1169" s="2">
        <v>0</v>
      </c>
      <c r="Q1169" s="2">
        <v>0</v>
      </c>
      <c r="R1169" s="8" t="s">
        <v>5761</v>
      </c>
      <c r="S1169" s="2">
        <v>0</v>
      </c>
      <c r="T1169" s="2">
        <v>1</v>
      </c>
      <c r="U1169" s="2">
        <v>0</v>
      </c>
      <c r="V1169" s="2">
        <v>0</v>
      </c>
      <c r="W1169" s="2">
        <v>0</v>
      </c>
      <c r="X1169" s="2">
        <v>0</v>
      </c>
      <c r="Y1169" s="2">
        <v>0</v>
      </c>
      <c r="Z1169" s="2">
        <v>0</v>
      </c>
      <c r="AA1169" s="2" t="s">
        <v>4164</v>
      </c>
      <c r="AB1169" s="2">
        <v>0</v>
      </c>
      <c r="AC1169" s="2">
        <v>1</v>
      </c>
      <c r="AD1169" s="2">
        <v>0</v>
      </c>
      <c r="AE1169" s="2">
        <v>0</v>
      </c>
      <c r="AF1169" s="2">
        <v>0</v>
      </c>
      <c r="AG1169">
        <v>0</v>
      </c>
      <c r="AH1169" s="2">
        <v>0</v>
      </c>
      <c r="AI1169" s="2">
        <v>0</v>
      </c>
      <c r="AJ1169" s="2" t="s">
        <v>4165</v>
      </c>
      <c r="AK1169" s="2">
        <v>0</v>
      </c>
      <c r="AM1169" s="8" t="str">
        <f t="shared" si="126"/>
        <v>Agreed</v>
      </c>
      <c r="AN1169" s="8" t="s">
        <v>57</v>
      </c>
      <c r="AO1169">
        <f t="shared" si="127"/>
        <v>1</v>
      </c>
      <c r="AP1169">
        <f t="shared" si="128"/>
        <v>0</v>
      </c>
      <c r="AQ1169">
        <f t="shared" si="129"/>
        <v>0</v>
      </c>
      <c r="AR1169">
        <f t="shared" si="130"/>
        <v>0</v>
      </c>
      <c r="AS1169" t="str">
        <f t="shared" si="131"/>
        <v/>
      </c>
      <c r="BO1169" t="str">
        <f t="shared" si="132"/>
        <v/>
      </c>
    </row>
    <row r="1170" spans="2:67" ht="60">
      <c r="B1170">
        <v>108325</v>
      </c>
      <c r="C1170" t="s">
        <v>4101</v>
      </c>
      <c r="D1170" t="s">
        <v>4102</v>
      </c>
      <c r="E1170" t="s">
        <v>4103</v>
      </c>
      <c r="F1170" t="s">
        <v>5327</v>
      </c>
      <c r="G1170" t="s">
        <v>5762</v>
      </c>
      <c r="H1170" t="s">
        <v>5329</v>
      </c>
      <c r="I1170" t="s">
        <v>2544</v>
      </c>
      <c r="J1170">
        <v>1992</v>
      </c>
      <c r="K1170" t="s">
        <v>5763</v>
      </c>
      <c r="L1170" t="s">
        <v>4109</v>
      </c>
      <c r="M1170" s="1" t="s">
        <v>5764</v>
      </c>
      <c r="N1170" s="2">
        <v>1</v>
      </c>
      <c r="O1170" s="2">
        <v>0</v>
      </c>
      <c r="P1170" s="2">
        <v>0</v>
      </c>
      <c r="Q1170" s="2">
        <v>0</v>
      </c>
      <c r="R1170" s="8" t="s">
        <v>5765</v>
      </c>
      <c r="S1170" s="2">
        <v>0</v>
      </c>
      <c r="T1170" s="2">
        <v>1</v>
      </c>
      <c r="U1170" s="2">
        <v>0</v>
      </c>
      <c r="V1170" s="2">
        <v>0</v>
      </c>
      <c r="W1170" s="2">
        <v>0</v>
      </c>
      <c r="X1170" s="2">
        <v>0</v>
      </c>
      <c r="Y1170" s="2">
        <v>0</v>
      </c>
      <c r="Z1170" s="2">
        <v>0</v>
      </c>
      <c r="AA1170" s="2" t="s">
        <v>4164</v>
      </c>
      <c r="AB1170" s="2">
        <v>0</v>
      </c>
      <c r="AC1170" s="2">
        <v>1</v>
      </c>
      <c r="AD1170" s="2">
        <v>0</v>
      </c>
      <c r="AE1170" s="2">
        <v>0</v>
      </c>
      <c r="AF1170" s="2">
        <v>0</v>
      </c>
      <c r="AG1170">
        <v>0</v>
      </c>
      <c r="AH1170" s="2">
        <v>0</v>
      </c>
      <c r="AI1170" s="2">
        <v>0</v>
      </c>
      <c r="AJ1170" s="2" t="s">
        <v>4165</v>
      </c>
      <c r="AK1170" s="2">
        <v>0</v>
      </c>
      <c r="AM1170" s="8" t="str">
        <f t="shared" si="126"/>
        <v>Agreed</v>
      </c>
      <c r="AN1170" s="8" t="s">
        <v>57</v>
      </c>
      <c r="AO1170">
        <f t="shared" si="127"/>
        <v>1</v>
      </c>
      <c r="AP1170">
        <f t="shared" si="128"/>
        <v>0</v>
      </c>
      <c r="AQ1170">
        <f t="shared" si="129"/>
        <v>0</v>
      </c>
      <c r="AR1170">
        <f t="shared" si="130"/>
        <v>0</v>
      </c>
      <c r="AS1170" t="str">
        <f t="shared" si="131"/>
        <v/>
      </c>
      <c r="BO1170" t="str">
        <f t="shared" si="132"/>
        <v/>
      </c>
    </row>
    <row r="1171" spans="2:67" ht="90">
      <c r="B1171">
        <v>108337</v>
      </c>
      <c r="C1171" t="s">
        <v>4101</v>
      </c>
      <c r="D1171" t="s">
        <v>4102</v>
      </c>
      <c r="E1171" t="s">
        <v>4103</v>
      </c>
      <c r="F1171" t="s">
        <v>5327</v>
      </c>
      <c r="G1171" t="s">
        <v>5351</v>
      </c>
      <c r="H1171" t="s">
        <v>5329</v>
      </c>
      <c r="I1171" t="s">
        <v>1780</v>
      </c>
      <c r="J1171">
        <v>1992</v>
      </c>
      <c r="K1171" t="s">
        <v>5766</v>
      </c>
      <c r="L1171" t="s">
        <v>4109</v>
      </c>
      <c r="M1171" s="1" t="s">
        <v>5767</v>
      </c>
      <c r="N1171" s="2">
        <v>1</v>
      </c>
      <c r="O1171" s="2">
        <v>0</v>
      </c>
      <c r="P1171" s="2">
        <v>0</v>
      </c>
      <c r="Q1171" s="2">
        <v>0</v>
      </c>
      <c r="R1171" s="8" t="s">
        <v>5768</v>
      </c>
      <c r="S1171" s="2">
        <v>0</v>
      </c>
      <c r="T1171" s="2">
        <v>1</v>
      </c>
      <c r="U1171" s="2">
        <v>0</v>
      </c>
      <c r="V1171" s="2">
        <v>0</v>
      </c>
      <c r="W1171" s="2">
        <v>0</v>
      </c>
      <c r="X1171" s="2">
        <v>0</v>
      </c>
      <c r="Y1171" s="2">
        <v>0</v>
      </c>
      <c r="Z1171" s="2">
        <v>0</v>
      </c>
      <c r="AA1171" s="2" t="s">
        <v>4164</v>
      </c>
      <c r="AB1171" s="2">
        <v>0</v>
      </c>
      <c r="AC1171" s="2">
        <v>1</v>
      </c>
      <c r="AD1171" s="2">
        <v>0</v>
      </c>
      <c r="AE1171" s="2">
        <v>0</v>
      </c>
      <c r="AF1171" s="2">
        <v>0</v>
      </c>
      <c r="AG1171">
        <v>0</v>
      </c>
      <c r="AH1171" s="2">
        <v>0</v>
      </c>
      <c r="AI1171" s="2">
        <v>0</v>
      </c>
      <c r="AJ1171" s="2" t="s">
        <v>4165</v>
      </c>
      <c r="AK1171" s="2">
        <v>0</v>
      </c>
      <c r="AM1171" s="8" t="str">
        <f t="shared" si="126"/>
        <v>Agreed</v>
      </c>
      <c r="AN1171" s="8" t="s">
        <v>57</v>
      </c>
      <c r="AO1171">
        <f t="shared" si="127"/>
        <v>1</v>
      </c>
      <c r="AP1171">
        <f t="shared" si="128"/>
        <v>0</v>
      </c>
      <c r="AQ1171">
        <f t="shared" si="129"/>
        <v>0</v>
      </c>
      <c r="AR1171">
        <f t="shared" si="130"/>
        <v>0</v>
      </c>
      <c r="AS1171" t="str">
        <f t="shared" si="131"/>
        <v/>
      </c>
      <c r="BO1171" t="str">
        <f t="shared" si="132"/>
        <v/>
      </c>
    </row>
    <row r="1172" spans="2:67" ht="375">
      <c r="B1172">
        <v>108358</v>
      </c>
      <c r="C1172" t="s">
        <v>4101</v>
      </c>
      <c r="D1172" t="s">
        <v>4102</v>
      </c>
      <c r="E1172" t="s">
        <v>4103</v>
      </c>
      <c r="F1172" t="s">
        <v>5769</v>
      </c>
      <c r="G1172" t="s">
        <v>5770</v>
      </c>
      <c r="H1172" t="s">
        <v>5771</v>
      </c>
      <c r="I1172" t="s">
        <v>1575</v>
      </c>
      <c r="J1172">
        <v>1966</v>
      </c>
      <c r="K1172" t="s">
        <v>5772</v>
      </c>
      <c r="L1172" t="s">
        <v>4109</v>
      </c>
      <c r="M1172" s="1" t="s">
        <v>5773</v>
      </c>
      <c r="N1172" s="2">
        <v>0</v>
      </c>
      <c r="O1172" s="2">
        <v>0</v>
      </c>
      <c r="P1172" s="2">
        <v>0</v>
      </c>
      <c r="Q1172" s="2">
        <v>1</v>
      </c>
      <c r="R1172" s="8" t="s">
        <v>5774</v>
      </c>
      <c r="S1172" s="2">
        <v>0</v>
      </c>
      <c r="T1172" s="2">
        <v>1</v>
      </c>
      <c r="U1172" s="2">
        <v>0</v>
      </c>
      <c r="V1172" s="2">
        <v>0</v>
      </c>
      <c r="W1172" s="2">
        <v>0</v>
      </c>
      <c r="X1172" s="2">
        <v>0</v>
      </c>
      <c r="Y1172" s="2">
        <v>0</v>
      </c>
      <c r="Z1172" s="2">
        <v>0</v>
      </c>
      <c r="AA1172" s="2" t="s">
        <v>4164</v>
      </c>
      <c r="AB1172" s="2">
        <v>0</v>
      </c>
      <c r="AC1172" s="2">
        <v>0</v>
      </c>
      <c r="AD1172" s="2">
        <v>0</v>
      </c>
      <c r="AE1172" s="2">
        <v>0</v>
      </c>
      <c r="AF1172" s="2">
        <v>0</v>
      </c>
      <c r="AG1172">
        <v>0</v>
      </c>
      <c r="AH1172" s="2">
        <v>0</v>
      </c>
      <c r="AI1172" s="2">
        <v>1</v>
      </c>
      <c r="AJ1172" s="2" t="s">
        <v>5775</v>
      </c>
      <c r="AK1172" s="2">
        <v>0</v>
      </c>
      <c r="AM1172" s="8" t="str">
        <f t="shared" si="126"/>
        <v>Agreed</v>
      </c>
      <c r="AN1172" s="8" t="s">
        <v>57</v>
      </c>
      <c r="AO1172">
        <f t="shared" si="127"/>
        <v>0</v>
      </c>
      <c r="AP1172">
        <f t="shared" si="128"/>
        <v>0</v>
      </c>
      <c r="AQ1172">
        <f t="shared" si="129"/>
        <v>0</v>
      </c>
      <c r="AR1172">
        <f t="shared" si="130"/>
        <v>1</v>
      </c>
      <c r="AS1172" t="str">
        <f t="shared" si="131"/>
        <v/>
      </c>
      <c r="BO1172" t="str">
        <f t="shared" si="132"/>
        <v/>
      </c>
    </row>
    <row r="1173" spans="2:67" ht="120">
      <c r="B1173">
        <v>108368</v>
      </c>
      <c r="C1173" t="s">
        <v>4101</v>
      </c>
      <c r="D1173" t="s">
        <v>4102</v>
      </c>
      <c r="E1173" t="s">
        <v>4103</v>
      </c>
      <c r="F1173" t="s">
        <v>5504</v>
      </c>
      <c r="G1173" t="s">
        <v>5505</v>
      </c>
      <c r="H1173" t="s">
        <v>5506</v>
      </c>
      <c r="I1173" t="s">
        <v>5420</v>
      </c>
      <c r="J1173">
        <v>1966</v>
      </c>
      <c r="K1173" t="s">
        <v>5776</v>
      </c>
      <c r="L1173" t="s">
        <v>4109</v>
      </c>
      <c r="M1173" s="1" t="s">
        <v>5777</v>
      </c>
      <c r="N1173" s="2">
        <v>1</v>
      </c>
      <c r="O1173" s="2">
        <v>0</v>
      </c>
      <c r="P1173" s="2">
        <v>0</v>
      </c>
      <c r="Q1173" s="2">
        <v>0</v>
      </c>
      <c r="R1173" s="8" t="s">
        <v>5778</v>
      </c>
      <c r="S1173" s="2">
        <v>0</v>
      </c>
      <c r="T1173" s="2">
        <v>1</v>
      </c>
      <c r="U1173" s="2">
        <v>0</v>
      </c>
      <c r="V1173" s="2">
        <v>0</v>
      </c>
      <c r="W1173" s="2">
        <v>0</v>
      </c>
      <c r="X1173" s="2">
        <v>0</v>
      </c>
      <c r="Y1173" s="2">
        <v>0</v>
      </c>
      <c r="Z1173" s="2">
        <v>0</v>
      </c>
      <c r="AA1173" s="2" t="s">
        <v>4164</v>
      </c>
      <c r="AB1173" s="2">
        <v>0</v>
      </c>
      <c r="AC1173" s="2">
        <v>1</v>
      </c>
      <c r="AD1173" s="2">
        <v>0</v>
      </c>
      <c r="AE1173" s="2">
        <v>0</v>
      </c>
      <c r="AF1173" s="2">
        <v>0</v>
      </c>
      <c r="AG1173">
        <v>0</v>
      </c>
      <c r="AH1173" s="2">
        <v>0</v>
      </c>
      <c r="AI1173" s="2">
        <v>0</v>
      </c>
      <c r="AJ1173" s="2" t="s">
        <v>4165</v>
      </c>
      <c r="AK1173" s="2">
        <v>0</v>
      </c>
      <c r="AM1173" s="8" t="str">
        <f t="shared" si="126"/>
        <v>Agreed</v>
      </c>
      <c r="AN1173" s="8" t="s">
        <v>57</v>
      </c>
      <c r="AO1173">
        <f t="shared" si="127"/>
        <v>1</v>
      </c>
      <c r="AP1173">
        <f t="shared" si="128"/>
        <v>0</v>
      </c>
      <c r="AQ1173">
        <f t="shared" si="129"/>
        <v>0</v>
      </c>
      <c r="AR1173">
        <f t="shared" si="130"/>
        <v>0</v>
      </c>
      <c r="AS1173" t="str">
        <f t="shared" si="131"/>
        <v/>
      </c>
      <c r="BO1173" t="str">
        <f t="shared" si="132"/>
        <v/>
      </c>
    </row>
    <row r="1174" spans="2:67" ht="105">
      <c r="B1174">
        <v>108369</v>
      </c>
      <c r="C1174" t="s">
        <v>4101</v>
      </c>
      <c r="D1174" t="s">
        <v>4102</v>
      </c>
      <c r="E1174" t="s">
        <v>4103</v>
      </c>
      <c r="F1174" t="s">
        <v>5504</v>
      </c>
      <c r="G1174" t="s">
        <v>5505</v>
      </c>
      <c r="H1174" t="s">
        <v>5506</v>
      </c>
      <c r="I1174" t="s">
        <v>5420</v>
      </c>
      <c r="J1174">
        <v>1966</v>
      </c>
      <c r="K1174" t="s">
        <v>5779</v>
      </c>
      <c r="L1174" t="s">
        <v>4109</v>
      </c>
      <c r="M1174" s="1" t="s">
        <v>5780</v>
      </c>
      <c r="N1174" s="2">
        <v>0</v>
      </c>
      <c r="O1174" s="2">
        <v>1</v>
      </c>
      <c r="P1174" s="2">
        <v>0</v>
      </c>
      <c r="Q1174" s="2">
        <v>0</v>
      </c>
      <c r="R1174" s="8" t="s">
        <v>5781</v>
      </c>
      <c r="S1174" s="2">
        <v>0</v>
      </c>
      <c r="T1174" s="2">
        <v>0</v>
      </c>
      <c r="U1174" s="2">
        <v>1</v>
      </c>
      <c r="V1174" s="2">
        <v>0</v>
      </c>
      <c r="W1174" s="2">
        <v>0</v>
      </c>
      <c r="X1174" s="2">
        <v>0</v>
      </c>
      <c r="Y1174" s="2">
        <v>0</v>
      </c>
      <c r="Z1174" s="2">
        <v>0</v>
      </c>
      <c r="AA1174" s="2" t="s">
        <v>5782</v>
      </c>
      <c r="AB1174" s="2">
        <v>0</v>
      </c>
      <c r="AC1174" s="2">
        <v>1</v>
      </c>
      <c r="AD1174" s="2">
        <v>0</v>
      </c>
      <c r="AE1174" s="2">
        <v>0</v>
      </c>
      <c r="AF1174" s="2">
        <v>0</v>
      </c>
      <c r="AG1174">
        <v>0</v>
      </c>
      <c r="AH1174" s="2">
        <v>0</v>
      </c>
      <c r="AI1174" s="2">
        <v>0</v>
      </c>
      <c r="AJ1174" s="2" t="s">
        <v>4165</v>
      </c>
      <c r="AK1174" s="2">
        <v>0</v>
      </c>
      <c r="AM1174" s="8" t="str">
        <f t="shared" si="126"/>
        <v>Recoded</v>
      </c>
      <c r="AN1174" s="8"/>
      <c r="AO1174">
        <v>0</v>
      </c>
      <c r="AP1174">
        <v>1</v>
      </c>
      <c r="AQ1174">
        <v>0</v>
      </c>
      <c r="AR1174">
        <v>1</v>
      </c>
      <c r="AS1174" t="s">
        <v>5968</v>
      </c>
      <c r="BO1174" t="str">
        <f t="shared" si="132"/>
        <v/>
      </c>
    </row>
    <row r="1175" spans="2:67" ht="90">
      <c r="B1175">
        <v>108373</v>
      </c>
      <c r="C1175" t="s">
        <v>4101</v>
      </c>
      <c r="D1175" t="s">
        <v>4102</v>
      </c>
      <c r="E1175" t="s">
        <v>4103</v>
      </c>
      <c r="F1175" t="s">
        <v>5504</v>
      </c>
      <c r="G1175" t="s">
        <v>5513</v>
      </c>
      <c r="H1175" t="s">
        <v>5506</v>
      </c>
      <c r="I1175" t="s">
        <v>5783</v>
      </c>
      <c r="J1175">
        <v>1966</v>
      </c>
      <c r="K1175" t="s">
        <v>5784</v>
      </c>
      <c r="L1175" t="s">
        <v>4109</v>
      </c>
      <c r="M1175" s="1" t="s">
        <v>5785</v>
      </c>
      <c r="N1175" s="2">
        <v>0</v>
      </c>
      <c r="O1175" s="2">
        <v>0</v>
      </c>
      <c r="P1175" s="2">
        <v>0</v>
      </c>
      <c r="Q1175" s="2">
        <v>1</v>
      </c>
      <c r="R1175" s="8" t="s">
        <v>5786</v>
      </c>
      <c r="S1175" s="2">
        <v>0</v>
      </c>
      <c r="T1175" s="2">
        <v>0</v>
      </c>
      <c r="U1175" s="2">
        <v>1</v>
      </c>
      <c r="V1175" s="2">
        <v>0</v>
      </c>
      <c r="W1175" s="2">
        <v>0</v>
      </c>
      <c r="X1175" s="2">
        <v>0</v>
      </c>
      <c r="Y1175" s="2">
        <v>0</v>
      </c>
      <c r="Z1175" s="2">
        <v>0</v>
      </c>
      <c r="AA1175" s="2" t="s">
        <v>5787</v>
      </c>
      <c r="AB1175" s="2">
        <v>0</v>
      </c>
      <c r="AC1175" s="2">
        <v>1</v>
      </c>
      <c r="AD1175" s="2">
        <v>0</v>
      </c>
      <c r="AE1175" s="2">
        <v>0</v>
      </c>
      <c r="AF1175" s="2">
        <v>0</v>
      </c>
      <c r="AG1175">
        <v>0</v>
      </c>
      <c r="AH1175" s="2">
        <v>0</v>
      </c>
      <c r="AI1175" s="2">
        <v>0</v>
      </c>
      <c r="AJ1175" s="2" t="s">
        <v>4165</v>
      </c>
      <c r="AK1175" s="2">
        <v>0</v>
      </c>
      <c r="AM1175" s="8" t="str">
        <f t="shared" si="126"/>
        <v>Agreed</v>
      </c>
      <c r="AN1175" s="8" t="s">
        <v>57</v>
      </c>
      <c r="AO1175">
        <f t="shared" si="127"/>
        <v>0</v>
      </c>
      <c r="AP1175">
        <f t="shared" si="128"/>
        <v>0</v>
      </c>
      <c r="AQ1175">
        <f t="shared" si="129"/>
        <v>0</v>
      </c>
      <c r="AR1175">
        <f t="shared" si="130"/>
        <v>1</v>
      </c>
      <c r="AS1175" t="str">
        <f t="shared" si="131"/>
        <v/>
      </c>
      <c r="BO1175" t="str">
        <f t="shared" si="132"/>
        <v/>
      </c>
    </row>
    <row r="1176" spans="2:67" ht="135">
      <c r="B1176">
        <v>108374</v>
      </c>
      <c r="C1176" t="s">
        <v>4101</v>
      </c>
      <c r="D1176" t="s">
        <v>4102</v>
      </c>
      <c r="E1176" t="s">
        <v>4103</v>
      </c>
      <c r="F1176" t="s">
        <v>5504</v>
      </c>
      <c r="G1176" t="s">
        <v>5513</v>
      </c>
      <c r="H1176" t="s">
        <v>5506</v>
      </c>
      <c r="I1176" t="s">
        <v>5783</v>
      </c>
      <c r="J1176">
        <v>1966</v>
      </c>
      <c r="K1176" t="s">
        <v>5788</v>
      </c>
      <c r="L1176" t="s">
        <v>4109</v>
      </c>
      <c r="M1176" s="1" t="s">
        <v>5789</v>
      </c>
      <c r="N1176" s="2">
        <v>1</v>
      </c>
      <c r="O1176" s="2">
        <v>0</v>
      </c>
      <c r="P1176" s="2">
        <v>0</v>
      </c>
      <c r="Q1176" s="2">
        <v>0</v>
      </c>
      <c r="R1176" s="8" t="s">
        <v>5790</v>
      </c>
      <c r="S1176" s="2">
        <v>0</v>
      </c>
      <c r="T1176" s="2">
        <v>1</v>
      </c>
      <c r="U1176" s="2">
        <v>0</v>
      </c>
      <c r="V1176" s="2">
        <v>0</v>
      </c>
      <c r="W1176" s="2">
        <v>0</v>
      </c>
      <c r="X1176" s="2">
        <v>0</v>
      </c>
      <c r="Y1176" s="2">
        <v>0</v>
      </c>
      <c r="Z1176" s="2">
        <v>0</v>
      </c>
      <c r="AA1176" s="2" t="s">
        <v>4164</v>
      </c>
      <c r="AB1176" s="2">
        <v>0</v>
      </c>
      <c r="AC1176" s="2">
        <v>1</v>
      </c>
      <c r="AD1176" s="2">
        <v>0</v>
      </c>
      <c r="AE1176" s="2">
        <v>0</v>
      </c>
      <c r="AF1176" s="2">
        <v>0</v>
      </c>
      <c r="AG1176">
        <v>0</v>
      </c>
      <c r="AH1176" s="2">
        <v>0</v>
      </c>
      <c r="AI1176" s="2">
        <v>0</v>
      </c>
      <c r="AJ1176" s="2" t="s">
        <v>4165</v>
      </c>
      <c r="AK1176" s="2">
        <v>0</v>
      </c>
      <c r="AM1176" s="8" t="str">
        <f t="shared" si="126"/>
        <v>Agreed</v>
      </c>
      <c r="AN1176" s="8" t="s">
        <v>57</v>
      </c>
      <c r="AO1176">
        <f t="shared" si="127"/>
        <v>1</v>
      </c>
      <c r="AP1176">
        <f t="shared" si="128"/>
        <v>0</v>
      </c>
      <c r="AQ1176">
        <f t="shared" si="129"/>
        <v>0</v>
      </c>
      <c r="AR1176">
        <f t="shared" si="130"/>
        <v>0</v>
      </c>
      <c r="AS1176" t="str">
        <f t="shared" si="131"/>
        <v/>
      </c>
      <c r="BO1176" t="str">
        <f t="shared" si="132"/>
        <v/>
      </c>
    </row>
    <row r="1177" spans="2:67" ht="60">
      <c r="B1177">
        <v>108375</v>
      </c>
      <c r="C1177" t="s">
        <v>4101</v>
      </c>
      <c r="D1177" t="s">
        <v>4102</v>
      </c>
      <c r="E1177" t="s">
        <v>4103</v>
      </c>
      <c r="F1177" t="s">
        <v>5504</v>
      </c>
      <c r="G1177" t="s">
        <v>5513</v>
      </c>
      <c r="H1177" t="s">
        <v>5506</v>
      </c>
      <c r="I1177" t="s">
        <v>1837</v>
      </c>
      <c r="J1177">
        <v>1966</v>
      </c>
      <c r="K1177" t="s">
        <v>5791</v>
      </c>
      <c r="L1177" t="s">
        <v>4109</v>
      </c>
      <c r="M1177" s="1" t="s">
        <v>5792</v>
      </c>
      <c r="N1177" s="2">
        <v>1</v>
      </c>
      <c r="O1177" s="2">
        <v>0</v>
      </c>
      <c r="P1177" s="2">
        <v>0</v>
      </c>
      <c r="Q1177" s="2">
        <v>0</v>
      </c>
      <c r="R1177" s="8" t="s">
        <v>5793</v>
      </c>
      <c r="S1177" s="2">
        <v>0</v>
      </c>
      <c r="T1177" s="2">
        <v>1</v>
      </c>
      <c r="U1177" s="2">
        <v>0</v>
      </c>
      <c r="V1177" s="2">
        <v>0</v>
      </c>
      <c r="W1177" s="2">
        <v>0</v>
      </c>
      <c r="X1177" s="2">
        <v>0</v>
      </c>
      <c r="Y1177" s="2">
        <v>0</v>
      </c>
      <c r="Z1177" s="2">
        <v>0</v>
      </c>
      <c r="AA1177" s="2" t="s">
        <v>4164</v>
      </c>
      <c r="AB1177" s="2">
        <v>0</v>
      </c>
      <c r="AC1177" s="2">
        <v>1</v>
      </c>
      <c r="AD1177" s="2">
        <v>0</v>
      </c>
      <c r="AE1177" s="2">
        <v>0</v>
      </c>
      <c r="AF1177" s="2">
        <v>0</v>
      </c>
      <c r="AG1177">
        <v>0</v>
      </c>
      <c r="AH1177" s="2">
        <v>0</v>
      </c>
      <c r="AI1177" s="2">
        <v>0</v>
      </c>
      <c r="AJ1177" s="2" t="s">
        <v>4165</v>
      </c>
      <c r="AK1177" s="2">
        <v>0</v>
      </c>
      <c r="AM1177" s="8" t="str">
        <f t="shared" si="126"/>
        <v>Agreed</v>
      </c>
      <c r="AN1177" s="8" t="s">
        <v>57</v>
      </c>
      <c r="AO1177">
        <f t="shared" si="127"/>
        <v>1</v>
      </c>
      <c r="AP1177">
        <f t="shared" si="128"/>
        <v>0</v>
      </c>
      <c r="AQ1177">
        <f t="shared" si="129"/>
        <v>0</v>
      </c>
      <c r="AR1177">
        <f t="shared" si="130"/>
        <v>0</v>
      </c>
      <c r="AS1177" t="str">
        <f t="shared" si="131"/>
        <v/>
      </c>
      <c r="BO1177" t="str">
        <f t="shared" si="132"/>
        <v/>
      </c>
    </row>
    <row r="1178" spans="2:67" ht="60">
      <c r="B1178">
        <v>108376</v>
      </c>
      <c r="C1178" t="s">
        <v>4101</v>
      </c>
      <c r="D1178" t="s">
        <v>4102</v>
      </c>
      <c r="E1178" t="s">
        <v>4103</v>
      </c>
      <c r="F1178" t="s">
        <v>5504</v>
      </c>
      <c r="G1178" t="s">
        <v>5513</v>
      </c>
      <c r="H1178" t="s">
        <v>5506</v>
      </c>
      <c r="I1178" t="s">
        <v>1837</v>
      </c>
      <c r="J1178">
        <v>1966</v>
      </c>
      <c r="K1178" t="s">
        <v>5791</v>
      </c>
      <c r="L1178" t="s">
        <v>4109</v>
      </c>
      <c r="M1178" s="1" t="s">
        <v>5794</v>
      </c>
      <c r="N1178" s="2">
        <v>1</v>
      </c>
      <c r="O1178" s="2">
        <v>0</v>
      </c>
      <c r="P1178" s="2">
        <v>0</v>
      </c>
      <c r="Q1178" s="2">
        <v>0</v>
      </c>
      <c r="R1178" s="8" t="s">
        <v>5795</v>
      </c>
      <c r="S1178" s="2">
        <v>0</v>
      </c>
      <c r="T1178" s="2">
        <v>1</v>
      </c>
      <c r="U1178" s="2">
        <v>0</v>
      </c>
      <c r="V1178" s="2">
        <v>0</v>
      </c>
      <c r="W1178" s="2">
        <v>0</v>
      </c>
      <c r="X1178" s="2">
        <v>0</v>
      </c>
      <c r="Y1178" s="2">
        <v>0</v>
      </c>
      <c r="Z1178" s="2">
        <v>0</v>
      </c>
      <c r="AA1178" s="2" t="s">
        <v>4164</v>
      </c>
      <c r="AB1178" s="2">
        <v>0</v>
      </c>
      <c r="AC1178" s="2">
        <v>1</v>
      </c>
      <c r="AD1178" s="2">
        <v>0</v>
      </c>
      <c r="AE1178" s="2">
        <v>0</v>
      </c>
      <c r="AF1178" s="2">
        <v>0</v>
      </c>
      <c r="AG1178">
        <v>0</v>
      </c>
      <c r="AH1178" s="2">
        <v>0</v>
      </c>
      <c r="AI1178" s="2">
        <v>0</v>
      </c>
      <c r="AJ1178" s="2" t="s">
        <v>4165</v>
      </c>
      <c r="AK1178" s="2">
        <v>0</v>
      </c>
      <c r="AM1178" s="8" t="str">
        <f t="shared" si="126"/>
        <v>Agreed</v>
      </c>
      <c r="AN1178" s="8" t="s">
        <v>57</v>
      </c>
      <c r="AO1178">
        <f t="shared" si="127"/>
        <v>1</v>
      </c>
      <c r="AP1178">
        <f t="shared" si="128"/>
        <v>0</v>
      </c>
      <c r="AQ1178">
        <f t="shared" si="129"/>
        <v>0</v>
      </c>
      <c r="AR1178">
        <f t="shared" si="130"/>
        <v>0</v>
      </c>
      <c r="AS1178" t="str">
        <f t="shared" si="131"/>
        <v/>
      </c>
      <c r="BO1178" t="str">
        <f t="shared" si="132"/>
        <v/>
      </c>
    </row>
    <row r="1179" spans="2:67" ht="165">
      <c r="B1179">
        <v>108377</v>
      </c>
      <c r="C1179" t="s">
        <v>4101</v>
      </c>
      <c r="D1179" t="s">
        <v>4102</v>
      </c>
      <c r="E1179" t="s">
        <v>4103</v>
      </c>
      <c r="F1179" t="s">
        <v>5504</v>
      </c>
      <c r="G1179" t="s">
        <v>5539</v>
      </c>
      <c r="H1179" t="s">
        <v>5506</v>
      </c>
      <c r="I1179" t="s">
        <v>1864</v>
      </c>
      <c r="J1179">
        <v>1966</v>
      </c>
      <c r="K1179" t="s">
        <v>5796</v>
      </c>
      <c r="L1179" t="s">
        <v>4109</v>
      </c>
      <c r="M1179" s="1" t="s">
        <v>5797</v>
      </c>
      <c r="N1179" s="2">
        <v>0</v>
      </c>
      <c r="O1179" s="2">
        <v>0</v>
      </c>
      <c r="P1179" s="2">
        <v>1</v>
      </c>
      <c r="Q1179" s="2">
        <v>0</v>
      </c>
      <c r="R1179" s="8" t="s">
        <v>5798</v>
      </c>
      <c r="S1179" s="2">
        <v>0</v>
      </c>
      <c r="T1179" s="2">
        <v>1</v>
      </c>
      <c r="U1179" s="2">
        <v>0</v>
      </c>
      <c r="V1179" s="2">
        <v>0</v>
      </c>
      <c r="W1179" s="2">
        <v>0</v>
      </c>
      <c r="X1179" s="2">
        <v>0</v>
      </c>
      <c r="Y1179" s="2">
        <v>0</v>
      </c>
      <c r="Z1179" s="2">
        <v>0</v>
      </c>
      <c r="AA1179" s="2" t="s">
        <v>5799</v>
      </c>
      <c r="AB1179" s="2">
        <v>0</v>
      </c>
      <c r="AC1179" s="2">
        <v>1</v>
      </c>
      <c r="AD1179" s="2">
        <v>0</v>
      </c>
      <c r="AE1179" s="2">
        <v>0</v>
      </c>
      <c r="AF1179" s="2">
        <v>0</v>
      </c>
      <c r="AG1179">
        <v>0</v>
      </c>
      <c r="AH1179" s="2">
        <v>0</v>
      </c>
      <c r="AI1179" s="2">
        <v>0</v>
      </c>
      <c r="AJ1179" s="2" t="s">
        <v>4165</v>
      </c>
      <c r="AK1179" s="2">
        <v>0</v>
      </c>
      <c r="AM1179" s="8" t="str">
        <f t="shared" si="126"/>
        <v>Agreed</v>
      </c>
      <c r="AN1179" s="8" t="s">
        <v>57</v>
      </c>
      <c r="AO1179">
        <f t="shared" si="127"/>
        <v>0</v>
      </c>
      <c r="AP1179">
        <f t="shared" si="128"/>
        <v>0</v>
      </c>
      <c r="AQ1179">
        <f t="shared" si="129"/>
        <v>1</v>
      </c>
      <c r="AR1179">
        <f t="shared" si="130"/>
        <v>0</v>
      </c>
      <c r="AS1179" t="str">
        <f t="shared" si="131"/>
        <v/>
      </c>
      <c r="BO1179" t="str">
        <f t="shared" si="132"/>
        <v/>
      </c>
    </row>
    <row r="1180" spans="2:67" ht="60">
      <c r="B1180">
        <v>108379</v>
      </c>
      <c r="C1180" t="s">
        <v>4101</v>
      </c>
      <c r="D1180" t="s">
        <v>4102</v>
      </c>
      <c r="E1180" t="s">
        <v>4103</v>
      </c>
      <c r="F1180" t="s">
        <v>5504</v>
      </c>
      <c r="G1180" t="s">
        <v>5800</v>
      </c>
      <c r="H1180" t="s">
        <v>5506</v>
      </c>
      <c r="I1180" t="s">
        <v>2793</v>
      </c>
      <c r="J1180">
        <v>1966</v>
      </c>
      <c r="K1180" t="s">
        <v>5801</v>
      </c>
      <c r="L1180" t="s">
        <v>4109</v>
      </c>
      <c r="M1180" s="1" t="s">
        <v>5802</v>
      </c>
      <c r="N1180" s="2">
        <v>1</v>
      </c>
      <c r="O1180" s="2">
        <v>0</v>
      </c>
      <c r="P1180" s="2">
        <v>0</v>
      </c>
      <c r="Q1180" s="2">
        <v>0</v>
      </c>
      <c r="R1180" s="8" t="s">
        <v>3632</v>
      </c>
      <c r="S1180" s="2">
        <v>0</v>
      </c>
      <c r="T1180" s="2">
        <v>1</v>
      </c>
      <c r="U1180" s="2">
        <v>0</v>
      </c>
      <c r="V1180" s="2">
        <v>0</v>
      </c>
      <c r="W1180" s="2">
        <v>0</v>
      </c>
      <c r="X1180" s="2">
        <v>0</v>
      </c>
      <c r="Y1180" s="2">
        <v>0</v>
      </c>
      <c r="Z1180" s="2">
        <v>0</v>
      </c>
      <c r="AA1180" s="2" t="s">
        <v>4164</v>
      </c>
      <c r="AB1180" s="2">
        <v>0</v>
      </c>
      <c r="AC1180" s="2">
        <v>1</v>
      </c>
      <c r="AD1180" s="2">
        <v>0</v>
      </c>
      <c r="AE1180" s="2">
        <v>0</v>
      </c>
      <c r="AF1180" s="2">
        <v>0</v>
      </c>
      <c r="AG1180">
        <v>0</v>
      </c>
      <c r="AH1180" s="2">
        <v>0</v>
      </c>
      <c r="AI1180" s="2">
        <v>0</v>
      </c>
      <c r="AJ1180" s="2" t="s">
        <v>4165</v>
      </c>
      <c r="AK1180" s="2">
        <v>0</v>
      </c>
      <c r="AM1180" s="8" t="str">
        <f t="shared" si="126"/>
        <v>Agreed</v>
      </c>
      <c r="AN1180" s="8" t="s">
        <v>57</v>
      </c>
      <c r="AO1180">
        <f t="shared" si="127"/>
        <v>1</v>
      </c>
      <c r="AP1180">
        <f t="shared" si="128"/>
        <v>0</v>
      </c>
      <c r="AQ1180">
        <f t="shared" si="129"/>
        <v>0</v>
      </c>
      <c r="AR1180">
        <f t="shared" si="130"/>
        <v>0</v>
      </c>
      <c r="AS1180" t="str">
        <f t="shared" si="131"/>
        <v/>
      </c>
      <c r="BO1180" t="str">
        <f t="shared" si="132"/>
        <v/>
      </c>
    </row>
    <row r="1181" spans="2:67" ht="165">
      <c r="B1181">
        <v>108380</v>
      </c>
      <c r="C1181" t="s">
        <v>4101</v>
      </c>
      <c r="D1181" t="s">
        <v>4102</v>
      </c>
      <c r="E1181" t="s">
        <v>4103</v>
      </c>
      <c r="F1181" t="s">
        <v>5504</v>
      </c>
      <c r="G1181" t="s">
        <v>5800</v>
      </c>
      <c r="H1181" t="s">
        <v>5506</v>
      </c>
      <c r="I1181" t="s">
        <v>2793</v>
      </c>
      <c r="J1181">
        <v>1966</v>
      </c>
      <c r="K1181" t="s">
        <v>5803</v>
      </c>
      <c r="L1181" t="s">
        <v>4109</v>
      </c>
      <c r="M1181" s="1" t="s">
        <v>5804</v>
      </c>
      <c r="N1181" s="2">
        <v>1</v>
      </c>
      <c r="O1181" s="2">
        <v>0</v>
      </c>
      <c r="P1181" s="2">
        <v>0</v>
      </c>
      <c r="Q1181" s="2">
        <v>0</v>
      </c>
      <c r="R1181" s="8" t="s">
        <v>5805</v>
      </c>
      <c r="S1181" s="2">
        <v>0</v>
      </c>
      <c r="T1181" s="2">
        <v>1</v>
      </c>
      <c r="U1181" s="2">
        <v>0</v>
      </c>
      <c r="V1181" s="2">
        <v>0</v>
      </c>
      <c r="W1181" s="2">
        <v>0</v>
      </c>
      <c r="X1181" s="2">
        <v>0</v>
      </c>
      <c r="Y1181" s="2">
        <v>0</v>
      </c>
      <c r="Z1181" s="2">
        <v>0</v>
      </c>
      <c r="AA1181" s="2" t="s">
        <v>4164</v>
      </c>
      <c r="AB1181" s="2">
        <v>0</v>
      </c>
      <c r="AC1181" s="2">
        <v>1</v>
      </c>
      <c r="AD1181" s="2">
        <v>0</v>
      </c>
      <c r="AE1181" s="2">
        <v>0</v>
      </c>
      <c r="AF1181" s="2">
        <v>0</v>
      </c>
      <c r="AG1181">
        <v>0</v>
      </c>
      <c r="AH1181" s="2">
        <v>0</v>
      </c>
      <c r="AI1181" s="2">
        <v>0</v>
      </c>
      <c r="AJ1181" s="2" t="s">
        <v>4165</v>
      </c>
      <c r="AK1181" s="2">
        <v>0</v>
      </c>
      <c r="AM1181" s="8" t="str">
        <f t="shared" si="126"/>
        <v>Agreed</v>
      </c>
      <c r="AN1181" s="8" t="s">
        <v>57</v>
      </c>
      <c r="AO1181">
        <f t="shared" si="127"/>
        <v>1</v>
      </c>
      <c r="AP1181">
        <f t="shared" si="128"/>
        <v>0</v>
      </c>
      <c r="AQ1181">
        <f t="shared" si="129"/>
        <v>0</v>
      </c>
      <c r="AR1181">
        <f t="shared" si="130"/>
        <v>0</v>
      </c>
      <c r="AS1181" t="str">
        <f t="shared" si="131"/>
        <v/>
      </c>
      <c r="BO1181" t="str">
        <f t="shared" si="132"/>
        <v/>
      </c>
    </row>
    <row r="1182" spans="2:67" ht="195">
      <c r="B1182">
        <v>108381</v>
      </c>
      <c r="C1182" t="s">
        <v>4101</v>
      </c>
      <c r="D1182" t="s">
        <v>4102</v>
      </c>
      <c r="E1182" t="s">
        <v>4103</v>
      </c>
      <c r="F1182" t="s">
        <v>5504</v>
      </c>
      <c r="G1182" t="s">
        <v>5568</v>
      </c>
      <c r="H1182" t="s">
        <v>5506</v>
      </c>
      <c r="I1182" t="s">
        <v>2438</v>
      </c>
      <c r="J1182">
        <v>1966</v>
      </c>
      <c r="K1182" t="s">
        <v>5691</v>
      </c>
      <c r="L1182" t="s">
        <v>4109</v>
      </c>
      <c r="M1182" s="1" t="s">
        <v>5806</v>
      </c>
      <c r="N1182" s="2">
        <v>0</v>
      </c>
      <c r="O1182" s="2">
        <v>1</v>
      </c>
      <c r="P1182" s="2">
        <v>0</v>
      </c>
      <c r="Q1182" s="2">
        <v>0</v>
      </c>
      <c r="R1182" s="8" t="s">
        <v>5807</v>
      </c>
      <c r="S1182" s="2">
        <v>0</v>
      </c>
      <c r="T1182" s="2">
        <v>1</v>
      </c>
      <c r="U1182" s="2">
        <v>0</v>
      </c>
      <c r="V1182" s="2">
        <v>0</v>
      </c>
      <c r="W1182" s="2">
        <v>0</v>
      </c>
      <c r="X1182" s="2">
        <v>0</v>
      </c>
      <c r="Y1182" s="2">
        <v>0</v>
      </c>
      <c r="Z1182" s="2">
        <v>0</v>
      </c>
      <c r="AA1182" s="2" t="s">
        <v>4164</v>
      </c>
      <c r="AB1182" s="2">
        <v>0</v>
      </c>
      <c r="AC1182" s="2">
        <v>1</v>
      </c>
      <c r="AD1182" s="2">
        <v>0</v>
      </c>
      <c r="AE1182" s="2">
        <v>0</v>
      </c>
      <c r="AF1182" s="2">
        <v>0</v>
      </c>
      <c r="AG1182">
        <v>0</v>
      </c>
      <c r="AH1182" s="2">
        <v>0</v>
      </c>
      <c r="AI1182" s="2">
        <v>0</v>
      </c>
      <c r="AJ1182" s="2" t="s">
        <v>4165</v>
      </c>
      <c r="AK1182" s="2">
        <v>0</v>
      </c>
      <c r="AM1182" s="8" t="str">
        <f t="shared" si="126"/>
        <v>Agreed</v>
      </c>
      <c r="AN1182" s="8" t="s">
        <v>57</v>
      </c>
      <c r="AO1182">
        <f t="shared" si="127"/>
        <v>0</v>
      </c>
      <c r="AP1182">
        <f t="shared" si="128"/>
        <v>1</v>
      </c>
      <c r="AQ1182">
        <f t="shared" si="129"/>
        <v>0</v>
      </c>
      <c r="AR1182">
        <f t="shared" si="130"/>
        <v>0</v>
      </c>
      <c r="AS1182" t="str">
        <f t="shared" si="131"/>
        <v/>
      </c>
      <c r="BO1182" t="str">
        <f t="shared" si="132"/>
        <v/>
      </c>
    </row>
    <row r="1183" spans="2:67" ht="75">
      <c r="B1183">
        <v>108383</v>
      </c>
      <c r="C1183" t="s">
        <v>4101</v>
      </c>
      <c r="D1183" t="s">
        <v>4102</v>
      </c>
      <c r="E1183" t="s">
        <v>4103</v>
      </c>
      <c r="F1183" t="s">
        <v>5504</v>
      </c>
      <c r="G1183" t="s">
        <v>5568</v>
      </c>
      <c r="H1183" t="s">
        <v>5506</v>
      </c>
      <c r="I1183" t="s">
        <v>5808</v>
      </c>
      <c r="J1183">
        <v>1966</v>
      </c>
      <c r="K1183" t="s">
        <v>5691</v>
      </c>
      <c r="L1183" t="s">
        <v>4109</v>
      </c>
      <c r="M1183" s="1" t="s">
        <v>5809</v>
      </c>
      <c r="N1183" s="2">
        <v>1</v>
      </c>
      <c r="O1183" s="2">
        <v>0</v>
      </c>
      <c r="P1183" s="2">
        <v>0</v>
      </c>
      <c r="Q1183" s="2">
        <v>0</v>
      </c>
      <c r="R1183" s="8" t="s">
        <v>5810</v>
      </c>
      <c r="S1183" s="2">
        <v>0</v>
      </c>
      <c r="T1183" s="2">
        <v>1</v>
      </c>
      <c r="U1183" s="2">
        <v>0</v>
      </c>
      <c r="V1183" s="2">
        <v>0</v>
      </c>
      <c r="W1183" s="2">
        <v>0</v>
      </c>
      <c r="X1183" s="2">
        <v>0</v>
      </c>
      <c r="Y1183" s="2">
        <v>0</v>
      </c>
      <c r="Z1183" s="2">
        <v>0</v>
      </c>
      <c r="AA1183" s="2" t="s">
        <v>4164</v>
      </c>
      <c r="AB1183" s="2">
        <v>0</v>
      </c>
      <c r="AC1183" s="2">
        <v>1</v>
      </c>
      <c r="AD1183" s="2">
        <v>0</v>
      </c>
      <c r="AE1183" s="2">
        <v>0</v>
      </c>
      <c r="AF1183" s="2">
        <v>0</v>
      </c>
      <c r="AG1183">
        <v>0</v>
      </c>
      <c r="AH1183" s="2">
        <v>0</v>
      </c>
      <c r="AI1183" s="2">
        <v>0</v>
      </c>
      <c r="AJ1183" s="2" t="s">
        <v>4165</v>
      </c>
      <c r="AK1183" s="2">
        <v>0</v>
      </c>
      <c r="AM1183" s="8" t="str">
        <f t="shared" si="126"/>
        <v>Agreed</v>
      </c>
      <c r="AN1183" s="8" t="s">
        <v>57</v>
      </c>
      <c r="AO1183">
        <f t="shared" si="127"/>
        <v>1</v>
      </c>
      <c r="AP1183">
        <f t="shared" si="128"/>
        <v>0</v>
      </c>
      <c r="AQ1183">
        <f t="shared" si="129"/>
        <v>0</v>
      </c>
      <c r="AR1183">
        <f t="shared" si="130"/>
        <v>0</v>
      </c>
      <c r="AS1183" t="str">
        <f t="shared" si="131"/>
        <v/>
      </c>
      <c r="BO1183" t="str">
        <f t="shared" si="132"/>
        <v/>
      </c>
    </row>
    <row r="1184" spans="2:67" ht="75">
      <c r="B1184">
        <v>108393</v>
      </c>
      <c r="C1184" t="s">
        <v>4101</v>
      </c>
      <c r="D1184" t="s">
        <v>4102</v>
      </c>
      <c r="E1184" t="s">
        <v>4103</v>
      </c>
      <c r="F1184" t="s">
        <v>5453</v>
      </c>
      <c r="G1184" t="s">
        <v>5470</v>
      </c>
      <c r="H1184" t="s">
        <v>5455</v>
      </c>
      <c r="I1184" t="s">
        <v>3591</v>
      </c>
      <c r="J1184">
        <v>1968</v>
      </c>
      <c r="K1184" t="s">
        <v>5811</v>
      </c>
      <c r="L1184" t="s">
        <v>4109</v>
      </c>
      <c r="M1184" s="1" t="s">
        <v>5812</v>
      </c>
      <c r="N1184" s="2">
        <v>1</v>
      </c>
      <c r="O1184" s="2">
        <v>0</v>
      </c>
      <c r="P1184" s="2">
        <v>0</v>
      </c>
      <c r="Q1184" s="2">
        <v>0</v>
      </c>
      <c r="R1184" s="8" t="s">
        <v>5813</v>
      </c>
      <c r="S1184" s="2">
        <v>0</v>
      </c>
      <c r="T1184" s="2">
        <v>1</v>
      </c>
      <c r="U1184" s="2">
        <v>0</v>
      </c>
      <c r="V1184" s="2">
        <v>0</v>
      </c>
      <c r="W1184" s="2">
        <v>0</v>
      </c>
      <c r="X1184" s="2">
        <v>0</v>
      </c>
      <c r="Y1184" s="2">
        <v>0</v>
      </c>
      <c r="Z1184" s="2">
        <v>0</v>
      </c>
      <c r="AA1184" s="2" t="s">
        <v>4164</v>
      </c>
      <c r="AB1184" s="2">
        <v>0</v>
      </c>
      <c r="AC1184" s="2">
        <v>1</v>
      </c>
      <c r="AD1184" s="2">
        <v>0</v>
      </c>
      <c r="AE1184" s="2">
        <v>0</v>
      </c>
      <c r="AF1184" s="2">
        <v>0</v>
      </c>
      <c r="AG1184">
        <v>0</v>
      </c>
      <c r="AH1184" s="2">
        <v>0</v>
      </c>
      <c r="AI1184" s="2">
        <v>0</v>
      </c>
      <c r="AJ1184" s="2" t="s">
        <v>4165</v>
      </c>
      <c r="AK1184" s="2">
        <v>0</v>
      </c>
      <c r="AM1184" s="8" t="str">
        <f t="shared" si="126"/>
        <v>Agreed</v>
      </c>
      <c r="AN1184" s="8" t="s">
        <v>57</v>
      </c>
      <c r="AO1184">
        <f t="shared" si="127"/>
        <v>1</v>
      </c>
      <c r="AP1184">
        <f t="shared" si="128"/>
        <v>0</v>
      </c>
      <c r="AQ1184">
        <f t="shared" si="129"/>
        <v>0</v>
      </c>
      <c r="AR1184">
        <f t="shared" si="130"/>
        <v>0</v>
      </c>
      <c r="AS1184" t="str">
        <f t="shared" si="131"/>
        <v/>
      </c>
      <c r="BO1184" t="str">
        <f t="shared" si="132"/>
        <v/>
      </c>
    </row>
    <row r="1185" spans="2:67" ht="90">
      <c r="B1185">
        <v>108395</v>
      </c>
      <c r="C1185" t="s">
        <v>4101</v>
      </c>
      <c r="D1185" t="s">
        <v>4102</v>
      </c>
      <c r="E1185" t="s">
        <v>4103</v>
      </c>
      <c r="F1185" t="s">
        <v>5453</v>
      </c>
      <c r="G1185" t="s">
        <v>5470</v>
      </c>
      <c r="H1185" t="s">
        <v>5455</v>
      </c>
      <c r="I1185" t="s">
        <v>5814</v>
      </c>
      <c r="J1185">
        <v>1968</v>
      </c>
      <c r="K1185" t="s">
        <v>5815</v>
      </c>
      <c r="L1185" t="s">
        <v>4109</v>
      </c>
      <c r="M1185" s="1" t="s">
        <v>5816</v>
      </c>
      <c r="N1185" s="2">
        <v>1</v>
      </c>
      <c r="O1185" s="2">
        <v>0</v>
      </c>
      <c r="P1185" s="2">
        <v>0</v>
      </c>
      <c r="Q1185" s="2">
        <v>0</v>
      </c>
      <c r="R1185" s="8" t="s">
        <v>5817</v>
      </c>
      <c r="S1185" s="2">
        <v>0</v>
      </c>
      <c r="T1185" s="2">
        <v>1</v>
      </c>
      <c r="U1185" s="2">
        <v>0</v>
      </c>
      <c r="V1185" s="2">
        <v>0</v>
      </c>
      <c r="W1185" s="2">
        <v>0</v>
      </c>
      <c r="X1185" s="2">
        <v>0</v>
      </c>
      <c r="Y1185" s="2">
        <v>0</v>
      </c>
      <c r="Z1185" s="2">
        <v>0</v>
      </c>
      <c r="AA1185" s="2" t="s">
        <v>4164</v>
      </c>
      <c r="AB1185" s="2">
        <v>0</v>
      </c>
      <c r="AC1185" s="2">
        <v>1</v>
      </c>
      <c r="AD1185" s="2">
        <v>0</v>
      </c>
      <c r="AE1185" s="2">
        <v>0</v>
      </c>
      <c r="AF1185" s="2">
        <v>0</v>
      </c>
      <c r="AG1185">
        <v>0</v>
      </c>
      <c r="AH1185" s="2">
        <v>0</v>
      </c>
      <c r="AI1185" s="2">
        <v>0</v>
      </c>
      <c r="AJ1185" s="2" t="s">
        <v>4165</v>
      </c>
      <c r="AK1185" s="2">
        <v>0</v>
      </c>
      <c r="AM1185" s="8" t="str">
        <f t="shared" si="126"/>
        <v>Agreed</v>
      </c>
      <c r="AN1185" s="8" t="s">
        <v>57</v>
      </c>
      <c r="AO1185">
        <f t="shared" si="127"/>
        <v>1</v>
      </c>
      <c r="AP1185">
        <f t="shared" si="128"/>
        <v>0</v>
      </c>
      <c r="AQ1185">
        <f t="shared" si="129"/>
        <v>0</v>
      </c>
      <c r="AR1185">
        <f t="shared" si="130"/>
        <v>0</v>
      </c>
      <c r="AS1185" t="str">
        <f t="shared" si="131"/>
        <v/>
      </c>
      <c r="BO1185" t="str">
        <f t="shared" si="132"/>
        <v/>
      </c>
    </row>
    <row r="1186" spans="2:67" ht="105">
      <c r="B1186">
        <v>108418</v>
      </c>
      <c r="C1186" t="s">
        <v>4101</v>
      </c>
      <c r="D1186" t="s">
        <v>4102</v>
      </c>
      <c r="E1186" t="s">
        <v>4103</v>
      </c>
      <c r="F1186" t="s">
        <v>5453</v>
      </c>
      <c r="G1186" t="s">
        <v>5818</v>
      </c>
      <c r="H1186" t="s">
        <v>5455</v>
      </c>
      <c r="I1186" t="s">
        <v>5661</v>
      </c>
      <c r="J1186">
        <v>1968</v>
      </c>
      <c r="K1186" t="s">
        <v>5819</v>
      </c>
      <c r="L1186" t="s">
        <v>4109</v>
      </c>
      <c r="M1186" s="1" t="s">
        <v>5820</v>
      </c>
      <c r="N1186" s="2">
        <v>1</v>
      </c>
      <c r="O1186" s="2">
        <v>0</v>
      </c>
      <c r="P1186" s="2">
        <v>0</v>
      </c>
      <c r="Q1186" s="2">
        <v>0</v>
      </c>
      <c r="R1186" s="8" t="s">
        <v>5821</v>
      </c>
      <c r="S1186" s="2" t="s">
        <v>5822</v>
      </c>
      <c r="T1186" s="2">
        <v>1</v>
      </c>
      <c r="U1186" s="2">
        <v>0</v>
      </c>
      <c r="V1186" s="2">
        <v>0</v>
      </c>
      <c r="W1186" s="2">
        <v>0</v>
      </c>
      <c r="X1186" s="2">
        <v>0</v>
      </c>
      <c r="Y1186" s="2">
        <v>0</v>
      </c>
      <c r="Z1186" s="2">
        <v>0</v>
      </c>
      <c r="AA1186" s="2" t="s">
        <v>4164</v>
      </c>
      <c r="AB1186" s="2">
        <v>0</v>
      </c>
      <c r="AC1186" s="2">
        <v>1</v>
      </c>
      <c r="AD1186" s="2">
        <v>0</v>
      </c>
      <c r="AE1186" s="2">
        <v>0</v>
      </c>
      <c r="AF1186" s="2">
        <v>0</v>
      </c>
      <c r="AG1186">
        <v>0</v>
      </c>
      <c r="AH1186" s="2">
        <v>0</v>
      </c>
      <c r="AI1186" s="2">
        <v>0</v>
      </c>
      <c r="AJ1186" s="2" t="s">
        <v>4165</v>
      </c>
      <c r="AK1186" s="2">
        <v>0</v>
      </c>
      <c r="AM1186" s="8" t="str">
        <f t="shared" si="126"/>
        <v>Agreed</v>
      </c>
      <c r="AN1186" s="8" t="s">
        <v>57</v>
      </c>
      <c r="AO1186">
        <f t="shared" si="127"/>
        <v>1</v>
      </c>
      <c r="AP1186">
        <f t="shared" si="128"/>
        <v>0</v>
      </c>
      <c r="AQ1186">
        <f t="shared" si="129"/>
        <v>0</v>
      </c>
      <c r="AR1186">
        <f t="shared" si="130"/>
        <v>0</v>
      </c>
      <c r="AS1186" t="str">
        <f t="shared" si="131"/>
        <v/>
      </c>
      <c r="BO1186" t="str">
        <f t="shared" si="132"/>
        <v/>
      </c>
    </row>
    <row r="1187" spans="2:67" ht="180">
      <c r="B1187">
        <v>108419</v>
      </c>
      <c r="C1187" t="s">
        <v>4101</v>
      </c>
      <c r="D1187" t="s">
        <v>4102</v>
      </c>
      <c r="E1187" t="s">
        <v>4103</v>
      </c>
      <c r="F1187" t="s">
        <v>5453</v>
      </c>
      <c r="G1187" t="s">
        <v>5818</v>
      </c>
      <c r="H1187" t="s">
        <v>5455</v>
      </c>
      <c r="I1187" t="s">
        <v>2447</v>
      </c>
      <c r="J1187">
        <v>1968</v>
      </c>
      <c r="K1187" t="s">
        <v>5819</v>
      </c>
      <c r="L1187" t="s">
        <v>4109</v>
      </c>
      <c r="M1187" s="1" t="s">
        <v>5823</v>
      </c>
      <c r="N1187" s="2">
        <v>1</v>
      </c>
      <c r="O1187" s="2">
        <v>0</v>
      </c>
      <c r="P1187" s="2">
        <v>0</v>
      </c>
      <c r="Q1187" s="2">
        <v>0</v>
      </c>
      <c r="R1187" s="8" t="s">
        <v>5824</v>
      </c>
      <c r="S1187" s="2">
        <v>0</v>
      </c>
      <c r="T1187" s="2">
        <v>1</v>
      </c>
      <c r="U1187" s="2">
        <v>0</v>
      </c>
      <c r="V1187" s="2">
        <v>0</v>
      </c>
      <c r="W1187" s="2">
        <v>0</v>
      </c>
      <c r="X1187" s="2">
        <v>0</v>
      </c>
      <c r="Y1187" s="2">
        <v>0</v>
      </c>
      <c r="Z1187" s="2">
        <v>0</v>
      </c>
      <c r="AA1187" s="2" t="s">
        <v>4164</v>
      </c>
      <c r="AB1187" s="2">
        <v>0</v>
      </c>
      <c r="AC1187" s="2">
        <v>1</v>
      </c>
      <c r="AD1187" s="2">
        <v>0</v>
      </c>
      <c r="AE1187" s="2">
        <v>0</v>
      </c>
      <c r="AF1187" s="2">
        <v>0</v>
      </c>
      <c r="AG1187">
        <v>0</v>
      </c>
      <c r="AH1187" s="2">
        <v>0</v>
      </c>
      <c r="AI1187" s="2">
        <v>0</v>
      </c>
      <c r="AJ1187" s="2" t="s">
        <v>4165</v>
      </c>
      <c r="AK1187" s="2">
        <v>0</v>
      </c>
      <c r="AM1187" s="8" t="str">
        <f t="shared" si="126"/>
        <v>Agreed</v>
      </c>
      <c r="AN1187" s="8" t="s">
        <v>57</v>
      </c>
      <c r="AO1187">
        <f t="shared" si="127"/>
        <v>1</v>
      </c>
      <c r="AP1187">
        <f t="shared" si="128"/>
        <v>0</v>
      </c>
      <c r="AQ1187">
        <f t="shared" si="129"/>
        <v>0</v>
      </c>
      <c r="AR1187">
        <f t="shared" si="130"/>
        <v>0</v>
      </c>
      <c r="AS1187" t="str">
        <f t="shared" si="131"/>
        <v/>
      </c>
      <c r="BO1187" t="str">
        <f t="shared" si="132"/>
        <v/>
      </c>
    </row>
    <row r="1188" spans="2:67" ht="120">
      <c r="B1188">
        <v>108422</v>
      </c>
      <c r="C1188" t="s">
        <v>4101</v>
      </c>
      <c r="D1188" t="s">
        <v>4102</v>
      </c>
      <c r="E1188" t="s">
        <v>4103</v>
      </c>
      <c r="F1188" t="s">
        <v>5453</v>
      </c>
      <c r="G1188" t="s">
        <v>5818</v>
      </c>
      <c r="H1188" t="s">
        <v>5455</v>
      </c>
      <c r="I1188" t="s">
        <v>3901</v>
      </c>
      <c r="J1188">
        <v>1968</v>
      </c>
      <c r="K1188" t="s">
        <v>5819</v>
      </c>
      <c r="L1188" t="s">
        <v>4109</v>
      </c>
      <c r="M1188" s="1" t="s">
        <v>5825</v>
      </c>
      <c r="N1188" s="2">
        <v>0</v>
      </c>
      <c r="O1188" s="2">
        <v>0</v>
      </c>
      <c r="P1188" s="2">
        <v>0</v>
      </c>
      <c r="Q1188" s="2">
        <v>1</v>
      </c>
      <c r="R1188" s="8" t="s">
        <v>5826</v>
      </c>
      <c r="S1188" s="2">
        <v>0</v>
      </c>
      <c r="T1188" s="2">
        <v>1</v>
      </c>
      <c r="U1188" s="2">
        <v>0</v>
      </c>
      <c r="V1188" s="2">
        <v>0</v>
      </c>
      <c r="W1188" s="2">
        <v>0</v>
      </c>
      <c r="X1188" s="2">
        <v>0</v>
      </c>
      <c r="Y1188" s="2">
        <v>0</v>
      </c>
      <c r="Z1188" s="2">
        <v>0</v>
      </c>
      <c r="AA1188" s="2" t="s">
        <v>4164</v>
      </c>
      <c r="AB1188" s="2">
        <v>0</v>
      </c>
      <c r="AC1188" s="2">
        <v>0</v>
      </c>
      <c r="AD1188" s="2">
        <v>1</v>
      </c>
      <c r="AE1188" s="2">
        <v>0</v>
      </c>
      <c r="AF1188" s="2">
        <v>0</v>
      </c>
      <c r="AG1188">
        <v>0</v>
      </c>
      <c r="AH1188" s="2">
        <v>0</v>
      </c>
      <c r="AI1188" s="2">
        <v>0</v>
      </c>
      <c r="AJ1188" s="2" t="s">
        <v>5827</v>
      </c>
      <c r="AK1188" s="2">
        <v>0</v>
      </c>
      <c r="AM1188" s="8" t="str">
        <f t="shared" si="126"/>
        <v>Agreed</v>
      </c>
      <c r="AN1188" s="8" t="s">
        <v>57</v>
      </c>
      <c r="AO1188">
        <f t="shared" si="127"/>
        <v>0</v>
      </c>
      <c r="AP1188">
        <f t="shared" si="128"/>
        <v>0</v>
      </c>
      <c r="AQ1188">
        <f t="shared" si="129"/>
        <v>0</v>
      </c>
      <c r="AR1188">
        <f t="shared" si="130"/>
        <v>1</v>
      </c>
      <c r="AS1188" t="str">
        <f t="shared" si="131"/>
        <v/>
      </c>
      <c r="BO1188" t="str">
        <f t="shared" si="132"/>
        <v/>
      </c>
    </row>
    <row r="1189" spans="2:67" ht="60">
      <c r="B1189">
        <v>108424</v>
      </c>
      <c r="C1189" t="s">
        <v>4101</v>
      </c>
      <c r="D1189" t="s">
        <v>4102</v>
      </c>
      <c r="E1189" t="s">
        <v>4103</v>
      </c>
      <c r="F1189" t="s">
        <v>5453</v>
      </c>
      <c r="G1189" t="s">
        <v>5818</v>
      </c>
      <c r="H1189" t="s">
        <v>5455</v>
      </c>
      <c r="I1189" t="s">
        <v>3901</v>
      </c>
      <c r="J1189">
        <v>1968</v>
      </c>
      <c r="K1189" t="s">
        <v>5819</v>
      </c>
      <c r="L1189" t="s">
        <v>4109</v>
      </c>
      <c r="M1189" s="1" t="s">
        <v>5828</v>
      </c>
      <c r="N1189" s="2">
        <v>1</v>
      </c>
      <c r="O1189" s="2">
        <v>0</v>
      </c>
      <c r="P1189" s="2">
        <v>0</v>
      </c>
      <c r="Q1189" s="2">
        <v>0</v>
      </c>
      <c r="R1189" s="8" t="s">
        <v>5829</v>
      </c>
      <c r="S1189" s="2">
        <v>0</v>
      </c>
      <c r="T1189" s="2">
        <v>1</v>
      </c>
      <c r="U1189" s="2">
        <v>0</v>
      </c>
      <c r="V1189" s="2">
        <v>0</v>
      </c>
      <c r="W1189" s="2">
        <v>0</v>
      </c>
      <c r="X1189" s="2">
        <v>0</v>
      </c>
      <c r="Y1189" s="2">
        <v>0</v>
      </c>
      <c r="Z1189" s="2">
        <v>0</v>
      </c>
      <c r="AA1189" s="2" t="s">
        <v>4164</v>
      </c>
      <c r="AB1189" s="2">
        <v>0</v>
      </c>
      <c r="AC1189" s="2">
        <v>1</v>
      </c>
      <c r="AD1189" s="2">
        <v>0</v>
      </c>
      <c r="AE1189" s="2">
        <v>0</v>
      </c>
      <c r="AF1189" s="2">
        <v>0</v>
      </c>
      <c r="AG1189">
        <v>0</v>
      </c>
      <c r="AH1189" s="2">
        <v>0</v>
      </c>
      <c r="AI1189" s="2">
        <v>0</v>
      </c>
      <c r="AJ1189" s="2" t="s">
        <v>4165</v>
      </c>
      <c r="AK1189" s="2">
        <v>0</v>
      </c>
      <c r="AM1189" s="8" t="str">
        <f t="shared" si="126"/>
        <v>Agreed</v>
      </c>
      <c r="AN1189" s="8" t="s">
        <v>57</v>
      </c>
      <c r="AO1189">
        <f t="shared" si="127"/>
        <v>1</v>
      </c>
      <c r="AP1189">
        <f t="shared" si="128"/>
        <v>0</v>
      </c>
      <c r="AQ1189">
        <f t="shared" si="129"/>
        <v>0</v>
      </c>
      <c r="AR1189">
        <f t="shared" si="130"/>
        <v>0</v>
      </c>
      <c r="AS1189" t="str">
        <f t="shared" si="131"/>
        <v/>
      </c>
      <c r="BO1189" t="str">
        <f t="shared" si="132"/>
        <v/>
      </c>
    </row>
    <row r="1190" spans="2:67" ht="255">
      <c r="B1190">
        <v>108430</v>
      </c>
      <c r="C1190" t="s">
        <v>4101</v>
      </c>
      <c r="D1190" t="s">
        <v>4102</v>
      </c>
      <c r="E1190" t="s">
        <v>4103</v>
      </c>
      <c r="F1190" t="s">
        <v>5830</v>
      </c>
      <c r="G1190" t="s">
        <v>5831</v>
      </c>
      <c r="H1190" t="s">
        <v>5832</v>
      </c>
      <c r="I1190" t="s">
        <v>5258</v>
      </c>
      <c r="J1190">
        <v>1956</v>
      </c>
      <c r="K1190" t="s">
        <v>5833</v>
      </c>
      <c r="L1190" t="s">
        <v>4109</v>
      </c>
      <c r="M1190" s="1" t="s">
        <v>5834</v>
      </c>
      <c r="N1190" s="2">
        <v>1</v>
      </c>
      <c r="O1190" s="2">
        <v>0</v>
      </c>
      <c r="P1190" s="2">
        <v>0</v>
      </c>
      <c r="Q1190" s="2">
        <v>0</v>
      </c>
      <c r="R1190" s="8" t="s">
        <v>5835</v>
      </c>
      <c r="S1190" s="2">
        <v>0</v>
      </c>
      <c r="T1190" s="2">
        <v>1</v>
      </c>
      <c r="U1190" s="2">
        <v>0</v>
      </c>
      <c r="V1190" s="2">
        <v>0</v>
      </c>
      <c r="W1190" s="2">
        <v>0</v>
      </c>
      <c r="X1190" s="2">
        <v>0</v>
      </c>
      <c r="Y1190" s="2">
        <v>0</v>
      </c>
      <c r="Z1190" s="2">
        <v>0</v>
      </c>
      <c r="AA1190" s="2" t="s">
        <v>4164</v>
      </c>
      <c r="AB1190" s="2">
        <v>0</v>
      </c>
      <c r="AC1190" s="2">
        <v>1</v>
      </c>
      <c r="AD1190" s="2">
        <v>0</v>
      </c>
      <c r="AE1190" s="2">
        <v>0</v>
      </c>
      <c r="AF1190" s="2">
        <v>0</v>
      </c>
      <c r="AG1190">
        <v>0</v>
      </c>
      <c r="AH1190" s="2">
        <v>0</v>
      </c>
      <c r="AI1190" s="2">
        <v>0</v>
      </c>
      <c r="AJ1190" s="2" t="s">
        <v>4165</v>
      </c>
      <c r="AK1190" s="2">
        <v>0</v>
      </c>
      <c r="AL1190" s="8" t="s">
        <v>5836</v>
      </c>
      <c r="AM1190" s="8" t="str">
        <f t="shared" si="126"/>
        <v>Agreed</v>
      </c>
      <c r="AN1190" s="8" t="s">
        <v>57</v>
      </c>
      <c r="AO1190">
        <f t="shared" si="127"/>
        <v>1</v>
      </c>
      <c r="AP1190">
        <f t="shared" si="128"/>
        <v>0</v>
      </c>
      <c r="AQ1190">
        <f t="shared" si="129"/>
        <v>0</v>
      </c>
      <c r="AR1190">
        <f t="shared" si="130"/>
        <v>0</v>
      </c>
      <c r="AS1190" t="str">
        <f t="shared" si="131"/>
        <v/>
      </c>
      <c r="BO1190" t="str">
        <f t="shared" si="132"/>
        <v/>
      </c>
    </row>
    <row r="1191" spans="2:67" ht="90">
      <c r="B1191">
        <v>108454</v>
      </c>
      <c r="C1191" t="s">
        <v>4101</v>
      </c>
      <c r="D1191" t="s">
        <v>4102</v>
      </c>
      <c r="E1191" t="s">
        <v>4103</v>
      </c>
      <c r="F1191" t="s">
        <v>5830</v>
      </c>
      <c r="G1191" t="s">
        <v>5837</v>
      </c>
      <c r="H1191" t="s">
        <v>5832</v>
      </c>
      <c r="I1191" t="s">
        <v>5838</v>
      </c>
      <c r="J1191">
        <v>1956</v>
      </c>
      <c r="K1191" t="s">
        <v>5839</v>
      </c>
      <c r="L1191" t="s">
        <v>4109</v>
      </c>
      <c r="M1191" s="1" t="s">
        <v>5840</v>
      </c>
      <c r="N1191" s="2">
        <v>0</v>
      </c>
      <c r="O1191" s="2">
        <v>0</v>
      </c>
      <c r="P1191" s="2">
        <v>0</v>
      </c>
      <c r="Q1191" s="2">
        <v>1</v>
      </c>
      <c r="R1191" s="8" t="s">
        <v>5841</v>
      </c>
      <c r="S1191" s="2">
        <v>0</v>
      </c>
      <c r="T1191" s="2">
        <v>0</v>
      </c>
      <c r="U1191" s="2">
        <v>1</v>
      </c>
      <c r="V1191" s="2">
        <v>0</v>
      </c>
      <c r="W1191" s="2">
        <v>0</v>
      </c>
      <c r="X1191" s="2">
        <v>0</v>
      </c>
      <c r="Y1191" s="2">
        <v>0</v>
      </c>
      <c r="Z1191" s="2">
        <v>0</v>
      </c>
      <c r="AA1191" s="2" t="s">
        <v>5842</v>
      </c>
      <c r="AB1191" s="2">
        <v>0</v>
      </c>
      <c r="AC1191" s="2">
        <v>1</v>
      </c>
      <c r="AD1191" s="2">
        <v>0</v>
      </c>
      <c r="AE1191" s="2">
        <v>0</v>
      </c>
      <c r="AF1191" s="2">
        <v>0</v>
      </c>
      <c r="AG1191">
        <v>0</v>
      </c>
      <c r="AH1191" s="2">
        <v>0</v>
      </c>
      <c r="AI1191" s="2">
        <v>0</v>
      </c>
      <c r="AJ1191" s="2" t="s">
        <v>4165</v>
      </c>
      <c r="AK1191" s="2">
        <v>0</v>
      </c>
      <c r="AM1191" s="8" t="str">
        <f t="shared" si="126"/>
        <v>Agreed</v>
      </c>
      <c r="AN1191" s="8" t="s">
        <v>57</v>
      </c>
      <c r="AO1191">
        <f t="shared" si="127"/>
        <v>0</v>
      </c>
      <c r="AP1191">
        <f t="shared" si="128"/>
        <v>0</v>
      </c>
      <c r="AQ1191">
        <f t="shared" si="129"/>
        <v>0</v>
      </c>
      <c r="AR1191">
        <f t="shared" si="130"/>
        <v>1</v>
      </c>
      <c r="AS1191" t="str">
        <f t="shared" si="131"/>
        <v/>
      </c>
      <c r="BO1191" t="str">
        <f t="shared" si="132"/>
        <v/>
      </c>
    </row>
    <row r="1192" spans="2:67" ht="60">
      <c r="B1192">
        <v>108468</v>
      </c>
      <c r="C1192" t="s">
        <v>4101</v>
      </c>
      <c r="D1192" t="s">
        <v>4102</v>
      </c>
      <c r="E1192" t="s">
        <v>4103</v>
      </c>
      <c r="F1192" t="s">
        <v>5600</v>
      </c>
      <c r="G1192" t="s">
        <v>5843</v>
      </c>
      <c r="H1192" t="s">
        <v>5602</v>
      </c>
      <c r="I1192" t="s">
        <v>2586</v>
      </c>
      <c r="J1192">
        <v>1957</v>
      </c>
      <c r="K1192" t="s">
        <v>5844</v>
      </c>
      <c r="L1192" t="s">
        <v>4109</v>
      </c>
      <c r="M1192" s="1" t="s">
        <v>5845</v>
      </c>
      <c r="N1192" s="2">
        <v>1</v>
      </c>
      <c r="O1192" s="2">
        <v>0</v>
      </c>
      <c r="P1192" s="2">
        <v>0</v>
      </c>
      <c r="Q1192" s="2">
        <v>0</v>
      </c>
      <c r="R1192" s="8" t="s">
        <v>5846</v>
      </c>
      <c r="S1192" s="2">
        <v>0</v>
      </c>
      <c r="T1192" s="2">
        <v>1</v>
      </c>
      <c r="U1192" s="2">
        <v>0</v>
      </c>
      <c r="V1192" s="2">
        <v>0</v>
      </c>
      <c r="W1192" s="2">
        <v>0</v>
      </c>
      <c r="X1192" s="2">
        <v>0</v>
      </c>
      <c r="Y1192" s="2">
        <v>0</v>
      </c>
      <c r="Z1192" s="2">
        <v>0</v>
      </c>
      <c r="AA1192" s="2" t="s">
        <v>4164</v>
      </c>
      <c r="AB1192" s="2">
        <v>0</v>
      </c>
      <c r="AC1192" s="2">
        <v>1</v>
      </c>
      <c r="AD1192" s="2">
        <v>0</v>
      </c>
      <c r="AE1192" s="2">
        <v>0</v>
      </c>
      <c r="AF1192" s="2">
        <v>0</v>
      </c>
      <c r="AG1192">
        <v>0</v>
      </c>
      <c r="AH1192" s="2">
        <v>0</v>
      </c>
      <c r="AI1192" s="2">
        <v>0</v>
      </c>
      <c r="AJ1192" s="2" t="s">
        <v>4165</v>
      </c>
      <c r="AK1192" s="2">
        <v>0</v>
      </c>
      <c r="AM1192" s="8" t="str">
        <f t="shared" si="126"/>
        <v>Agreed</v>
      </c>
      <c r="AN1192" s="8" t="s">
        <v>57</v>
      </c>
      <c r="AO1192">
        <f t="shared" si="127"/>
        <v>1</v>
      </c>
      <c r="AP1192">
        <f t="shared" si="128"/>
        <v>0</v>
      </c>
      <c r="AQ1192">
        <f t="shared" si="129"/>
        <v>0</v>
      </c>
      <c r="AR1192">
        <f t="shared" si="130"/>
        <v>0</v>
      </c>
      <c r="AS1192" t="str">
        <f t="shared" si="131"/>
        <v/>
      </c>
      <c r="BO1192" t="str">
        <f t="shared" si="132"/>
        <v/>
      </c>
    </row>
    <row r="1193" spans="2:67" ht="45">
      <c r="B1193">
        <v>108469</v>
      </c>
      <c r="C1193" t="s">
        <v>4101</v>
      </c>
      <c r="D1193" t="s">
        <v>4102</v>
      </c>
      <c r="E1193" t="s">
        <v>4103</v>
      </c>
      <c r="F1193" t="s">
        <v>5600</v>
      </c>
      <c r="G1193" t="s">
        <v>5847</v>
      </c>
      <c r="H1193" t="s">
        <v>5602</v>
      </c>
      <c r="I1193" t="s">
        <v>2586</v>
      </c>
      <c r="J1193">
        <v>1957</v>
      </c>
      <c r="K1193" t="s">
        <v>5844</v>
      </c>
      <c r="L1193" t="s">
        <v>4109</v>
      </c>
      <c r="M1193" s="1" t="s">
        <v>5848</v>
      </c>
      <c r="N1193" s="2">
        <v>1</v>
      </c>
      <c r="O1193" s="2">
        <v>0</v>
      </c>
      <c r="P1193" s="2">
        <v>0</v>
      </c>
      <c r="Q1193" s="2">
        <v>0</v>
      </c>
      <c r="R1193" s="8" t="s">
        <v>5849</v>
      </c>
      <c r="S1193" s="2">
        <v>0</v>
      </c>
      <c r="T1193" s="2">
        <v>1</v>
      </c>
      <c r="U1193" s="2">
        <v>0</v>
      </c>
      <c r="V1193" s="2">
        <v>0</v>
      </c>
      <c r="W1193" s="2">
        <v>0</v>
      </c>
      <c r="X1193" s="2">
        <v>0</v>
      </c>
      <c r="Y1193" s="2">
        <v>0</v>
      </c>
      <c r="Z1193" s="2">
        <v>0</v>
      </c>
      <c r="AA1193" s="2" t="s">
        <v>4164</v>
      </c>
      <c r="AB1193" s="2">
        <v>0</v>
      </c>
      <c r="AC1193" s="2">
        <v>1</v>
      </c>
      <c r="AD1193" s="2">
        <v>0</v>
      </c>
      <c r="AE1193" s="2">
        <v>0</v>
      </c>
      <c r="AF1193" s="2">
        <v>0</v>
      </c>
      <c r="AG1193">
        <v>0</v>
      </c>
      <c r="AH1193" s="2">
        <v>0</v>
      </c>
      <c r="AI1193" s="2">
        <v>0</v>
      </c>
      <c r="AJ1193" s="2" t="s">
        <v>4165</v>
      </c>
      <c r="AK1193" s="2">
        <v>0</v>
      </c>
      <c r="AM1193" s="8" t="str">
        <f t="shared" si="126"/>
        <v>Agreed</v>
      </c>
      <c r="AN1193" s="8" t="s">
        <v>57</v>
      </c>
      <c r="AO1193">
        <f t="shared" si="127"/>
        <v>1</v>
      </c>
      <c r="AP1193">
        <f t="shared" si="128"/>
        <v>0</v>
      </c>
      <c r="AQ1193">
        <f t="shared" si="129"/>
        <v>0</v>
      </c>
      <c r="AR1193">
        <f t="shared" si="130"/>
        <v>0</v>
      </c>
      <c r="AS1193" t="str">
        <f t="shared" si="131"/>
        <v/>
      </c>
      <c r="BO1193" t="str">
        <f t="shared" si="132"/>
        <v/>
      </c>
    </row>
    <row r="1194" spans="2:67" ht="165">
      <c r="B1194">
        <v>108490</v>
      </c>
      <c r="C1194" t="s">
        <v>4101</v>
      </c>
      <c r="D1194" t="s">
        <v>4102</v>
      </c>
      <c r="E1194" t="s">
        <v>4103</v>
      </c>
      <c r="F1194" t="s">
        <v>4303</v>
      </c>
      <c r="G1194" t="s">
        <v>5850</v>
      </c>
      <c r="H1194" t="s">
        <v>4305</v>
      </c>
      <c r="I1194" t="s">
        <v>5851</v>
      </c>
      <c r="J1194">
        <v>1978</v>
      </c>
      <c r="K1194" t="s">
        <v>5852</v>
      </c>
      <c r="L1194" t="s">
        <v>4109</v>
      </c>
      <c r="M1194" s="1" t="s">
        <v>5853</v>
      </c>
      <c r="N1194" s="2">
        <v>1</v>
      </c>
      <c r="O1194" s="2">
        <v>0</v>
      </c>
      <c r="P1194" s="2">
        <v>0</v>
      </c>
      <c r="Q1194" s="2">
        <v>0</v>
      </c>
      <c r="R1194" s="8" t="s">
        <v>5854</v>
      </c>
      <c r="S1194" s="2">
        <v>0</v>
      </c>
      <c r="T1194" s="2">
        <v>1</v>
      </c>
      <c r="U1194" s="2">
        <v>0</v>
      </c>
      <c r="V1194" s="2">
        <v>0</v>
      </c>
      <c r="W1194" s="2">
        <v>0</v>
      </c>
      <c r="X1194" s="2">
        <v>0</v>
      </c>
      <c r="Y1194" s="2">
        <v>0</v>
      </c>
      <c r="Z1194" s="2">
        <v>0</v>
      </c>
      <c r="AA1194" s="2" t="s">
        <v>4164</v>
      </c>
      <c r="AB1194" s="2">
        <v>0</v>
      </c>
      <c r="AC1194" s="2">
        <v>1</v>
      </c>
      <c r="AD1194" s="2">
        <v>0</v>
      </c>
      <c r="AE1194" s="2">
        <v>0</v>
      </c>
      <c r="AF1194" s="2">
        <v>0</v>
      </c>
      <c r="AG1194">
        <v>0</v>
      </c>
      <c r="AH1194" s="2">
        <v>0</v>
      </c>
      <c r="AI1194" s="2">
        <v>0</v>
      </c>
      <c r="AJ1194" s="2" t="s">
        <v>4165</v>
      </c>
      <c r="AK1194" s="2">
        <v>0</v>
      </c>
      <c r="AM1194" s="8" t="str">
        <f t="shared" si="126"/>
        <v>Agreed</v>
      </c>
      <c r="AN1194" s="8" t="s">
        <v>57</v>
      </c>
      <c r="AO1194">
        <f t="shared" si="127"/>
        <v>1</v>
      </c>
      <c r="AP1194">
        <f t="shared" si="128"/>
        <v>0</v>
      </c>
      <c r="AQ1194">
        <f t="shared" si="129"/>
        <v>0</v>
      </c>
      <c r="AR1194">
        <f t="shared" si="130"/>
        <v>0</v>
      </c>
      <c r="AS1194" t="str">
        <f t="shared" si="131"/>
        <v/>
      </c>
      <c r="BO1194" t="str">
        <f t="shared" si="132"/>
        <v/>
      </c>
    </row>
    <row r="1195" spans="2:67" ht="270">
      <c r="B1195">
        <v>108499</v>
      </c>
      <c r="C1195" t="s">
        <v>4101</v>
      </c>
      <c r="D1195" t="s">
        <v>4102</v>
      </c>
      <c r="E1195" t="s">
        <v>4103</v>
      </c>
      <c r="F1195" t="s">
        <v>4303</v>
      </c>
      <c r="G1195" t="s">
        <v>5855</v>
      </c>
      <c r="H1195" t="s">
        <v>4305</v>
      </c>
      <c r="I1195" t="s">
        <v>2823</v>
      </c>
      <c r="J1195">
        <v>1978</v>
      </c>
      <c r="K1195" t="s">
        <v>5856</v>
      </c>
      <c r="L1195" t="s">
        <v>4109</v>
      </c>
      <c r="M1195" s="1" t="s">
        <v>5857</v>
      </c>
      <c r="N1195" s="2">
        <v>1</v>
      </c>
      <c r="O1195" s="2">
        <v>0</v>
      </c>
      <c r="P1195" s="2">
        <v>0</v>
      </c>
      <c r="Q1195" s="2">
        <v>0</v>
      </c>
      <c r="R1195" s="8" t="s">
        <v>5858</v>
      </c>
      <c r="S1195" s="2">
        <v>0</v>
      </c>
      <c r="T1195" s="2">
        <v>1</v>
      </c>
      <c r="U1195" s="2">
        <v>0</v>
      </c>
      <c r="V1195" s="2">
        <v>0</v>
      </c>
      <c r="W1195" s="2">
        <v>0</v>
      </c>
      <c r="X1195" s="2">
        <v>0</v>
      </c>
      <c r="Y1195" s="2">
        <v>0</v>
      </c>
      <c r="Z1195" s="2">
        <v>0</v>
      </c>
      <c r="AA1195" s="2" t="s">
        <v>4164</v>
      </c>
      <c r="AB1195" s="2">
        <v>0</v>
      </c>
      <c r="AC1195" s="2">
        <v>0</v>
      </c>
      <c r="AD1195" s="2">
        <v>1</v>
      </c>
      <c r="AE1195" s="2">
        <v>0</v>
      </c>
      <c r="AF1195" s="2">
        <v>0</v>
      </c>
      <c r="AG1195">
        <v>0</v>
      </c>
      <c r="AH1195" s="2">
        <v>0</v>
      </c>
      <c r="AI1195" s="2">
        <v>0</v>
      </c>
      <c r="AJ1195" s="2" t="s">
        <v>5859</v>
      </c>
      <c r="AK1195" s="2">
        <v>0</v>
      </c>
      <c r="AM1195" s="8" t="str">
        <f t="shared" si="126"/>
        <v>Recoded</v>
      </c>
      <c r="AN1195" s="8"/>
      <c r="AO1195">
        <v>0</v>
      </c>
      <c r="AP1195">
        <v>1</v>
      </c>
      <c r="AQ1195">
        <v>1</v>
      </c>
      <c r="AR1195">
        <v>0</v>
      </c>
      <c r="AS1195" t="s">
        <v>5969</v>
      </c>
      <c r="BO1195" t="str">
        <f t="shared" si="132"/>
        <v/>
      </c>
    </row>
    <row r="1196" spans="2:67" ht="300">
      <c r="B1196">
        <v>108501</v>
      </c>
      <c r="C1196" t="s">
        <v>4101</v>
      </c>
      <c r="D1196" t="s">
        <v>4102</v>
      </c>
      <c r="E1196" t="s">
        <v>4103</v>
      </c>
      <c r="F1196" t="s">
        <v>4303</v>
      </c>
      <c r="G1196" t="s">
        <v>5860</v>
      </c>
      <c r="H1196" t="s">
        <v>4305</v>
      </c>
      <c r="I1196" t="s">
        <v>5488</v>
      </c>
      <c r="J1196">
        <v>1978</v>
      </c>
      <c r="K1196" t="s">
        <v>5861</v>
      </c>
      <c r="L1196" t="s">
        <v>4109</v>
      </c>
      <c r="M1196" s="1" t="s">
        <v>5862</v>
      </c>
      <c r="N1196" s="2">
        <v>0</v>
      </c>
      <c r="O1196" s="2">
        <v>1</v>
      </c>
      <c r="P1196" s="2">
        <v>0</v>
      </c>
      <c r="Q1196" s="2">
        <v>0</v>
      </c>
      <c r="R1196" s="8" t="s">
        <v>5863</v>
      </c>
      <c r="S1196" s="2">
        <v>0</v>
      </c>
      <c r="T1196" s="2">
        <v>0</v>
      </c>
      <c r="U1196" s="2">
        <v>0</v>
      </c>
      <c r="V1196" s="2">
        <v>1</v>
      </c>
      <c r="W1196" s="2">
        <v>0</v>
      </c>
      <c r="X1196" s="2">
        <v>0</v>
      </c>
      <c r="Y1196" s="2">
        <v>0</v>
      </c>
      <c r="Z1196" s="2">
        <v>0</v>
      </c>
      <c r="AA1196" s="2" t="s">
        <v>5864</v>
      </c>
      <c r="AB1196" s="2">
        <v>0</v>
      </c>
      <c r="AC1196" s="2">
        <v>0</v>
      </c>
      <c r="AD1196" s="2">
        <v>0</v>
      </c>
      <c r="AE1196" s="2">
        <v>1</v>
      </c>
      <c r="AF1196" s="2">
        <v>0</v>
      </c>
      <c r="AG1196">
        <v>0</v>
      </c>
      <c r="AH1196" s="2">
        <v>0</v>
      </c>
      <c r="AI1196" s="2">
        <v>0</v>
      </c>
      <c r="AJ1196" s="2" t="s">
        <v>5865</v>
      </c>
      <c r="AK1196" s="2">
        <v>0</v>
      </c>
      <c r="AL1196" s="8" t="s">
        <v>5866</v>
      </c>
      <c r="AM1196" s="8" t="str">
        <f t="shared" si="126"/>
        <v>Agreed</v>
      </c>
      <c r="AN1196" s="8" t="s">
        <v>57</v>
      </c>
      <c r="AO1196">
        <f t="shared" si="127"/>
        <v>0</v>
      </c>
      <c r="AP1196">
        <f t="shared" si="128"/>
        <v>1</v>
      </c>
      <c r="AQ1196">
        <f t="shared" si="129"/>
        <v>0</v>
      </c>
      <c r="AR1196">
        <f t="shared" si="130"/>
        <v>0</v>
      </c>
      <c r="AS1196" t="str">
        <f t="shared" si="131"/>
        <v/>
      </c>
      <c r="BO1196" t="str">
        <f t="shared" si="132"/>
        <v/>
      </c>
    </row>
    <row r="1197" spans="2:67" ht="195">
      <c r="B1197">
        <v>108519</v>
      </c>
      <c r="C1197" t="s">
        <v>4101</v>
      </c>
      <c r="D1197" t="s">
        <v>4102</v>
      </c>
      <c r="E1197" t="s">
        <v>4103</v>
      </c>
      <c r="F1197" t="s">
        <v>4303</v>
      </c>
      <c r="G1197" t="s">
        <v>4311</v>
      </c>
      <c r="H1197" t="s">
        <v>4305</v>
      </c>
      <c r="I1197" t="s">
        <v>2729</v>
      </c>
      <c r="J1197">
        <v>1978</v>
      </c>
      <c r="K1197" t="s">
        <v>5856</v>
      </c>
      <c r="L1197" t="s">
        <v>4109</v>
      </c>
      <c r="M1197" s="1" t="s">
        <v>5867</v>
      </c>
      <c r="N1197" s="2">
        <v>1</v>
      </c>
      <c r="O1197" s="2">
        <v>0</v>
      </c>
      <c r="P1197" s="2">
        <v>0</v>
      </c>
      <c r="Q1197" s="2">
        <v>0</v>
      </c>
      <c r="R1197" s="8" t="s">
        <v>5868</v>
      </c>
      <c r="S1197" s="2">
        <v>0</v>
      </c>
      <c r="T1197" s="2">
        <v>1</v>
      </c>
      <c r="U1197" s="2">
        <v>0</v>
      </c>
      <c r="V1197" s="2">
        <v>0</v>
      </c>
      <c r="W1197" s="2">
        <v>0</v>
      </c>
      <c r="X1197" s="2">
        <v>0</v>
      </c>
      <c r="Y1197" s="2">
        <v>0</v>
      </c>
      <c r="Z1197" s="2">
        <v>0</v>
      </c>
      <c r="AA1197" s="2" t="s">
        <v>4164</v>
      </c>
      <c r="AB1197" s="2">
        <v>0</v>
      </c>
      <c r="AC1197" s="2">
        <v>0</v>
      </c>
      <c r="AD1197" s="2">
        <v>1</v>
      </c>
      <c r="AE1197" s="2">
        <v>0</v>
      </c>
      <c r="AF1197" s="2">
        <v>0</v>
      </c>
      <c r="AG1197">
        <v>0</v>
      </c>
      <c r="AH1197" s="2">
        <v>0</v>
      </c>
      <c r="AI1197" s="2">
        <v>0</v>
      </c>
      <c r="AJ1197" s="2" t="s">
        <v>5869</v>
      </c>
      <c r="AK1197" s="2">
        <v>0</v>
      </c>
      <c r="AM1197" s="8" t="str">
        <f t="shared" si="126"/>
        <v>Recoded</v>
      </c>
      <c r="AN1197" s="8"/>
      <c r="AO1197">
        <v>0</v>
      </c>
      <c r="AP1197">
        <v>1</v>
      </c>
      <c r="AQ1197">
        <v>0</v>
      </c>
      <c r="AR1197">
        <v>0</v>
      </c>
      <c r="AS1197" t="s">
        <v>5112</v>
      </c>
      <c r="BO1197" t="str">
        <f t="shared" si="132"/>
        <v/>
      </c>
    </row>
    <row r="1198" spans="2:67" ht="90">
      <c r="B1198">
        <v>108525</v>
      </c>
      <c r="C1198" t="s">
        <v>4101</v>
      </c>
      <c r="D1198" t="s">
        <v>4102</v>
      </c>
      <c r="E1198" t="s">
        <v>4103</v>
      </c>
      <c r="F1198" t="s">
        <v>4303</v>
      </c>
      <c r="G1198" t="s">
        <v>4311</v>
      </c>
      <c r="H1198" t="s">
        <v>4305</v>
      </c>
      <c r="I1198" t="s">
        <v>5870</v>
      </c>
      <c r="J1198">
        <v>1978</v>
      </c>
      <c r="K1198" t="s">
        <v>5871</v>
      </c>
      <c r="L1198" t="s">
        <v>4109</v>
      </c>
      <c r="M1198" s="1" t="s">
        <v>5872</v>
      </c>
      <c r="N1198" s="2">
        <v>0</v>
      </c>
      <c r="O1198" s="2">
        <v>0</v>
      </c>
      <c r="P1198" s="2">
        <v>0</v>
      </c>
      <c r="Q1198" s="2">
        <v>1</v>
      </c>
      <c r="R1198" s="8" t="s">
        <v>5873</v>
      </c>
      <c r="S1198" s="2">
        <v>0</v>
      </c>
      <c r="T1198" s="2">
        <v>1</v>
      </c>
      <c r="U1198" s="2">
        <v>0</v>
      </c>
      <c r="V1198" s="2">
        <v>0</v>
      </c>
      <c r="W1198" s="2">
        <v>0</v>
      </c>
      <c r="X1198" s="2">
        <v>0</v>
      </c>
      <c r="Y1198" s="2">
        <v>0</v>
      </c>
      <c r="Z1198" s="2">
        <v>0</v>
      </c>
      <c r="AA1198" s="2" t="s">
        <v>4164</v>
      </c>
      <c r="AB1198" s="2">
        <v>0</v>
      </c>
      <c r="AC1198" s="2">
        <v>1</v>
      </c>
      <c r="AD1198" s="2">
        <v>0</v>
      </c>
      <c r="AE1198" s="2">
        <v>0</v>
      </c>
      <c r="AF1198" s="2">
        <v>0</v>
      </c>
      <c r="AG1198">
        <v>0</v>
      </c>
      <c r="AH1198" s="2">
        <v>0</v>
      </c>
      <c r="AI1198" s="2">
        <v>0</v>
      </c>
      <c r="AJ1198" s="2" t="s">
        <v>4165</v>
      </c>
      <c r="AK1198" s="2">
        <v>0</v>
      </c>
      <c r="AM1198" s="8" t="str">
        <f t="shared" si="126"/>
        <v>Agreed</v>
      </c>
      <c r="AN1198" s="8" t="s">
        <v>57</v>
      </c>
      <c r="AO1198">
        <f t="shared" si="127"/>
        <v>0</v>
      </c>
      <c r="AP1198">
        <f t="shared" si="128"/>
        <v>0</v>
      </c>
      <c r="AQ1198">
        <f t="shared" si="129"/>
        <v>0</v>
      </c>
      <c r="AR1198">
        <f t="shared" si="130"/>
        <v>1</v>
      </c>
      <c r="AS1198" t="str">
        <f t="shared" si="131"/>
        <v/>
      </c>
      <c r="BO1198" t="str">
        <f t="shared" si="132"/>
        <v/>
      </c>
    </row>
    <row r="1199" spans="2:67" ht="285">
      <c r="B1199">
        <v>108545</v>
      </c>
      <c r="C1199" t="s">
        <v>4101</v>
      </c>
      <c r="D1199" t="s">
        <v>4102</v>
      </c>
      <c r="E1199" t="s">
        <v>4103</v>
      </c>
      <c r="F1199" t="s">
        <v>5608</v>
      </c>
      <c r="G1199" t="s">
        <v>5874</v>
      </c>
      <c r="H1199" t="s">
        <v>5610</v>
      </c>
      <c r="I1199" t="s">
        <v>2317</v>
      </c>
      <c r="J1199">
        <v>1976</v>
      </c>
      <c r="K1199" t="s">
        <v>5875</v>
      </c>
      <c r="L1199" t="s">
        <v>4109</v>
      </c>
      <c r="M1199" s="1" t="s">
        <v>5876</v>
      </c>
      <c r="N1199" s="2">
        <v>0</v>
      </c>
      <c r="O1199" s="2">
        <v>0</v>
      </c>
      <c r="P1199" s="2">
        <v>0</v>
      </c>
      <c r="Q1199" s="2">
        <v>1</v>
      </c>
      <c r="R1199" s="8" t="s">
        <v>5877</v>
      </c>
      <c r="S1199" s="2">
        <v>0</v>
      </c>
      <c r="T1199" s="2">
        <v>0</v>
      </c>
      <c r="U1199" s="2">
        <v>0</v>
      </c>
      <c r="V1199" s="2">
        <v>1</v>
      </c>
      <c r="W1199" s="2">
        <v>0</v>
      </c>
      <c r="X1199" s="2">
        <v>0</v>
      </c>
      <c r="Y1199" s="2">
        <v>0</v>
      </c>
      <c r="Z1199" s="2">
        <v>0</v>
      </c>
      <c r="AA1199" s="2" t="s">
        <v>5878</v>
      </c>
      <c r="AB1199" s="2">
        <v>0</v>
      </c>
      <c r="AC1199" s="2">
        <v>0</v>
      </c>
      <c r="AD1199" s="2">
        <v>1</v>
      </c>
      <c r="AE1199" s="2">
        <v>0</v>
      </c>
      <c r="AF1199" s="2">
        <v>0</v>
      </c>
      <c r="AG1199">
        <v>0</v>
      </c>
      <c r="AH1199" s="2">
        <v>0</v>
      </c>
      <c r="AI1199" s="2">
        <v>0</v>
      </c>
      <c r="AJ1199" s="2" t="s">
        <v>5879</v>
      </c>
      <c r="AK1199" s="2">
        <v>0</v>
      </c>
      <c r="AM1199" s="8" t="str">
        <f t="shared" si="126"/>
        <v>Agreed</v>
      </c>
      <c r="AN1199" s="8" t="s">
        <v>57</v>
      </c>
      <c r="AO1199">
        <f t="shared" si="127"/>
        <v>0</v>
      </c>
      <c r="AP1199">
        <f t="shared" si="128"/>
        <v>0</v>
      </c>
      <c r="AQ1199">
        <f t="shared" si="129"/>
        <v>0</v>
      </c>
      <c r="AR1199">
        <f t="shared" si="130"/>
        <v>1</v>
      </c>
      <c r="AS1199" t="str">
        <f t="shared" si="131"/>
        <v/>
      </c>
      <c r="BO1199" t="str">
        <f t="shared" si="132"/>
        <v/>
      </c>
    </row>
    <row r="1200" spans="2:67" ht="270">
      <c r="B1200">
        <v>108553</v>
      </c>
      <c r="C1200" t="s">
        <v>4101</v>
      </c>
      <c r="D1200" t="s">
        <v>4102</v>
      </c>
      <c r="E1200" t="s">
        <v>4103</v>
      </c>
      <c r="F1200" t="s">
        <v>5608</v>
      </c>
      <c r="G1200" t="s">
        <v>5880</v>
      </c>
      <c r="H1200" t="s">
        <v>5610</v>
      </c>
      <c r="I1200" t="s">
        <v>4483</v>
      </c>
      <c r="J1200">
        <v>1976</v>
      </c>
      <c r="K1200" t="s">
        <v>5881</v>
      </c>
      <c r="L1200" t="s">
        <v>4109</v>
      </c>
      <c r="M1200" s="1" t="s">
        <v>5882</v>
      </c>
      <c r="N1200" s="2">
        <v>0</v>
      </c>
      <c r="O1200" s="2">
        <v>0</v>
      </c>
      <c r="P1200" s="2">
        <v>0</v>
      </c>
      <c r="Q1200" s="2">
        <v>1</v>
      </c>
      <c r="R1200" s="8" t="s">
        <v>5883</v>
      </c>
      <c r="S1200" s="2">
        <v>0</v>
      </c>
      <c r="T1200" s="2">
        <v>0</v>
      </c>
      <c r="U1200" s="2">
        <v>0</v>
      </c>
      <c r="V1200" s="2">
        <v>1</v>
      </c>
      <c r="W1200" s="2">
        <v>0</v>
      </c>
      <c r="X1200" s="2">
        <v>0</v>
      </c>
      <c r="Y1200" s="2">
        <v>0</v>
      </c>
      <c r="Z1200" s="2">
        <v>0</v>
      </c>
      <c r="AA1200" s="2" t="s">
        <v>5884</v>
      </c>
      <c r="AB1200" s="2">
        <v>0</v>
      </c>
      <c r="AC1200" s="2">
        <v>1</v>
      </c>
      <c r="AD1200" s="2">
        <v>0</v>
      </c>
      <c r="AE1200" s="2">
        <v>0</v>
      </c>
      <c r="AF1200" s="2">
        <v>0</v>
      </c>
      <c r="AG1200">
        <v>0</v>
      </c>
      <c r="AH1200" s="2">
        <v>0</v>
      </c>
      <c r="AI1200" s="2">
        <v>0</v>
      </c>
      <c r="AJ1200" s="2" t="s">
        <v>4165</v>
      </c>
      <c r="AK1200" s="2">
        <v>0</v>
      </c>
      <c r="AM1200" s="8" t="str">
        <f t="shared" si="126"/>
        <v>Agreed</v>
      </c>
      <c r="AN1200" s="8" t="s">
        <v>57</v>
      </c>
      <c r="AO1200">
        <f t="shared" si="127"/>
        <v>0</v>
      </c>
      <c r="AP1200">
        <f t="shared" si="128"/>
        <v>0</v>
      </c>
      <c r="AQ1200">
        <f t="shared" si="129"/>
        <v>0</v>
      </c>
      <c r="AR1200">
        <f t="shared" si="130"/>
        <v>1</v>
      </c>
      <c r="AS1200" t="str">
        <f t="shared" si="131"/>
        <v/>
      </c>
      <c r="BO1200" t="str">
        <f t="shared" si="132"/>
        <v/>
      </c>
    </row>
    <row r="1201" spans="2:67" ht="180">
      <c r="B1201">
        <v>108555</v>
      </c>
      <c r="C1201" t="s">
        <v>4101</v>
      </c>
      <c r="D1201" t="s">
        <v>4102</v>
      </c>
      <c r="E1201" t="s">
        <v>4103</v>
      </c>
      <c r="F1201" t="s">
        <v>5885</v>
      </c>
      <c r="G1201" t="s">
        <v>2646</v>
      </c>
      <c r="H1201" t="s">
        <v>5886</v>
      </c>
      <c r="I1201" t="s">
        <v>5272</v>
      </c>
      <c r="J1201">
        <v>1973</v>
      </c>
      <c r="K1201" t="s">
        <v>5887</v>
      </c>
      <c r="L1201" t="s">
        <v>4109</v>
      </c>
      <c r="M1201" s="1" t="s">
        <v>5888</v>
      </c>
      <c r="N1201" s="2">
        <v>1</v>
      </c>
      <c r="O1201" s="2">
        <v>0</v>
      </c>
      <c r="P1201" s="2">
        <v>0</v>
      </c>
      <c r="Q1201" s="2">
        <v>0</v>
      </c>
      <c r="R1201" s="8" t="s">
        <v>5889</v>
      </c>
      <c r="S1201" s="2">
        <v>0</v>
      </c>
      <c r="T1201" s="2">
        <v>1</v>
      </c>
      <c r="U1201" s="2">
        <v>0</v>
      </c>
      <c r="V1201" s="2">
        <v>0</v>
      </c>
      <c r="W1201" s="2">
        <v>0</v>
      </c>
      <c r="X1201" s="2">
        <v>0</v>
      </c>
      <c r="Y1201" s="2">
        <v>0</v>
      </c>
      <c r="Z1201" s="2">
        <v>0</v>
      </c>
      <c r="AA1201" s="2" t="s">
        <v>4164</v>
      </c>
      <c r="AB1201" s="2">
        <v>0</v>
      </c>
      <c r="AC1201" s="2">
        <v>1</v>
      </c>
      <c r="AD1201" s="2">
        <v>0</v>
      </c>
      <c r="AE1201" s="2">
        <v>0</v>
      </c>
      <c r="AF1201" s="2">
        <v>0</v>
      </c>
      <c r="AG1201">
        <v>0</v>
      </c>
      <c r="AH1201" s="2">
        <v>0</v>
      </c>
      <c r="AI1201" s="2">
        <v>0</v>
      </c>
      <c r="AJ1201" s="2" t="s">
        <v>4165</v>
      </c>
      <c r="AK1201" s="2">
        <v>0</v>
      </c>
      <c r="AM1201" s="8" t="str">
        <f t="shared" si="126"/>
        <v>Agreed</v>
      </c>
      <c r="AN1201" s="8" t="s">
        <v>57</v>
      </c>
      <c r="AO1201">
        <f t="shared" si="127"/>
        <v>1</v>
      </c>
      <c r="AP1201">
        <f t="shared" si="128"/>
        <v>0</v>
      </c>
      <c r="AQ1201">
        <f t="shared" si="129"/>
        <v>0</v>
      </c>
      <c r="AR1201">
        <f t="shared" si="130"/>
        <v>0</v>
      </c>
      <c r="AS1201" t="str">
        <f t="shared" si="131"/>
        <v/>
      </c>
      <c r="BO1201" t="str">
        <f t="shared" si="132"/>
        <v/>
      </c>
    </row>
    <row r="1202" spans="2:67" ht="225">
      <c r="B1202">
        <v>108565</v>
      </c>
      <c r="C1202" t="s">
        <v>4101</v>
      </c>
      <c r="D1202" t="s">
        <v>4102</v>
      </c>
      <c r="E1202" t="s">
        <v>4103</v>
      </c>
      <c r="F1202" t="s">
        <v>4104</v>
      </c>
      <c r="G1202" t="s">
        <v>2646</v>
      </c>
      <c r="H1202" t="s">
        <v>4106</v>
      </c>
      <c r="I1202" t="s">
        <v>1354</v>
      </c>
      <c r="J1202">
        <v>1963</v>
      </c>
      <c r="K1202" t="s">
        <v>5890</v>
      </c>
      <c r="L1202" t="s">
        <v>4109</v>
      </c>
      <c r="M1202" s="1" t="s">
        <v>5891</v>
      </c>
      <c r="N1202" s="2">
        <v>1</v>
      </c>
      <c r="O1202" s="2">
        <v>0</v>
      </c>
      <c r="P1202" s="2">
        <v>0</v>
      </c>
      <c r="Q1202" s="2">
        <v>0</v>
      </c>
      <c r="R1202" s="8" t="s">
        <v>5892</v>
      </c>
      <c r="S1202" s="2">
        <v>0</v>
      </c>
      <c r="T1202" s="2">
        <v>1</v>
      </c>
      <c r="U1202" s="2">
        <v>0</v>
      </c>
      <c r="V1202" s="2">
        <v>0</v>
      </c>
      <c r="W1202" s="2">
        <v>0</v>
      </c>
      <c r="X1202" s="2">
        <v>0</v>
      </c>
      <c r="Y1202" s="2">
        <v>0</v>
      </c>
      <c r="Z1202" s="2">
        <v>0</v>
      </c>
      <c r="AA1202" s="2" t="s">
        <v>4164</v>
      </c>
      <c r="AB1202" s="2">
        <v>0</v>
      </c>
      <c r="AC1202" s="2">
        <v>1</v>
      </c>
      <c r="AD1202" s="2">
        <v>0</v>
      </c>
      <c r="AE1202" s="2">
        <v>0</v>
      </c>
      <c r="AF1202" s="2">
        <v>0</v>
      </c>
      <c r="AG1202">
        <v>0</v>
      </c>
      <c r="AH1202" s="2">
        <v>0</v>
      </c>
      <c r="AI1202" s="2">
        <v>0</v>
      </c>
      <c r="AJ1202" s="2" t="s">
        <v>4165</v>
      </c>
      <c r="AK1202" s="2">
        <v>0</v>
      </c>
      <c r="AM1202" s="8" t="str">
        <f t="shared" si="126"/>
        <v>Agreed</v>
      </c>
      <c r="AN1202" s="8" t="s">
        <v>57</v>
      </c>
      <c r="AO1202">
        <f t="shared" si="127"/>
        <v>1</v>
      </c>
      <c r="AP1202">
        <f t="shared" si="128"/>
        <v>0</v>
      </c>
      <c r="AQ1202">
        <f t="shared" si="129"/>
        <v>0</v>
      </c>
      <c r="AR1202">
        <f t="shared" si="130"/>
        <v>0</v>
      </c>
      <c r="AS1202" t="str">
        <f t="shared" si="131"/>
        <v/>
      </c>
      <c r="BO1202" t="str">
        <f t="shared" si="132"/>
        <v/>
      </c>
    </row>
    <row r="1203" spans="2:67" ht="30">
      <c r="B1203">
        <v>108576</v>
      </c>
      <c r="C1203" t="s">
        <v>4101</v>
      </c>
      <c r="D1203" t="s">
        <v>4102</v>
      </c>
      <c r="E1203" t="s">
        <v>4103</v>
      </c>
      <c r="F1203" t="s">
        <v>4104</v>
      </c>
      <c r="G1203" t="s">
        <v>4236</v>
      </c>
      <c r="H1203" t="s">
        <v>4106</v>
      </c>
      <c r="I1203" t="s">
        <v>2610</v>
      </c>
      <c r="J1203">
        <v>1963</v>
      </c>
      <c r="K1203" t="s">
        <v>5893</v>
      </c>
      <c r="L1203" t="s">
        <v>4109</v>
      </c>
      <c r="M1203" s="1" t="s">
        <v>5894</v>
      </c>
      <c r="N1203" s="2">
        <v>1</v>
      </c>
      <c r="O1203" s="2">
        <v>0</v>
      </c>
      <c r="P1203" s="2">
        <v>0</v>
      </c>
      <c r="Q1203" s="2">
        <v>0</v>
      </c>
      <c r="R1203" s="8" t="s">
        <v>3632</v>
      </c>
      <c r="S1203" s="2">
        <v>0</v>
      </c>
      <c r="T1203" s="2">
        <v>1</v>
      </c>
      <c r="U1203" s="2">
        <v>0</v>
      </c>
      <c r="V1203" s="2">
        <v>0</v>
      </c>
      <c r="W1203" s="2">
        <v>0</v>
      </c>
      <c r="X1203" s="2">
        <v>0</v>
      </c>
      <c r="Y1203" s="2">
        <v>0</v>
      </c>
      <c r="Z1203" s="2">
        <v>0</v>
      </c>
      <c r="AA1203" s="2" t="s">
        <v>4164</v>
      </c>
      <c r="AB1203" s="2">
        <v>0</v>
      </c>
      <c r="AC1203" s="2">
        <v>1</v>
      </c>
      <c r="AD1203" s="2">
        <v>0</v>
      </c>
      <c r="AE1203" s="2">
        <v>0</v>
      </c>
      <c r="AF1203" s="2">
        <v>0</v>
      </c>
      <c r="AG1203">
        <v>0</v>
      </c>
      <c r="AH1203" s="2">
        <v>0</v>
      </c>
      <c r="AI1203" s="2">
        <v>0</v>
      </c>
      <c r="AJ1203" s="2" t="s">
        <v>4165</v>
      </c>
      <c r="AK1203" s="2">
        <v>0</v>
      </c>
      <c r="AM1203" s="8" t="str">
        <f t="shared" si="126"/>
        <v>Agreed</v>
      </c>
      <c r="AN1203" s="8" t="s">
        <v>57</v>
      </c>
      <c r="AO1203">
        <f t="shared" si="127"/>
        <v>1</v>
      </c>
      <c r="AP1203">
        <f t="shared" si="128"/>
        <v>0</v>
      </c>
      <c r="AQ1203">
        <f t="shared" si="129"/>
        <v>0</v>
      </c>
      <c r="AR1203">
        <f t="shared" si="130"/>
        <v>0</v>
      </c>
      <c r="AS1203" t="str">
        <f t="shared" si="131"/>
        <v/>
      </c>
      <c r="BO1203" t="str">
        <f t="shared" si="132"/>
        <v/>
      </c>
    </row>
    <row r="1204" spans="2:67" ht="180">
      <c r="B1204">
        <v>108702</v>
      </c>
      <c r="C1204" t="s">
        <v>4101</v>
      </c>
      <c r="D1204" t="s">
        <v>4102</v>
      </c>
      <c r="E1204" t="s">
        <v>4103</v>
      </c>
      <c r="F1204" t="s">
        <v>5646</v>
      </c>
      <c r="G1204" t="s">
        <v>5895</v>
      </c>
      <c r="H1204" t="s">
        <v>5506</v>
      </c>
      <c r="I1204" t="s">
        <v>1921</v>
      </c>
      <c r="J1204">
        <v>1975</v>
      </c>
      <c r="K1204" t="s">
        <v>5896</v>
      </c>
      <c r="L1204" t="s">
        <v>4109</v>
      </c>
      <c r="M1204" s="1" t="s">
        <v>5897</v>
      </c>
      <c r="N1204" s="2">
        <v>1</v>
      </c>
      <c r="O1204" s="2">
        <v>0</v>
      </c>
      <c r="P1204" s="2">
        <v>0</v>
      </c>
      <c r="Q1204" s="2">
        <v>0</v>
      </c>
      <c r="R1204" s="8" t="s">
        <v>5898</v>
      </c>
      <c r="S1204" s="2">
        <v>0</v>
      </c>
      <c r="T1204" s="2">
        <v>1</v>
      </c>
      <c r="U1204" s="2">
        <v>0</v>
      </c>
      <c r="V1204" s="2">
        <v>0</v>
      </c>
      <c r="W1204" s="2">
        <v>0</v>
      </c>
      <c r="X1204" s="2">
        <v>0</v>
      </c>
      <c r="Y1204" s="2">
        <v>0</v>
      </c>
      <c r="Z1204" s="2">
        <v>0</v>
      </c>
      <c r="AA1204" s="2" t="s">
        <v>4164</v>
      </c>
      <c r="AB1204" s="2">
        <v>0</v>
      </c>
      <c r="AC1204" s="2">
        <v>1</v>
      </c>
      <c r="AD1204" s="2">
        <v>0</v>
      </c>
      <c r="AE1204" s="2">
        <v>0</v>
      </c>
      <c r="AF1204" s="2">
        <v>0</v>
      </c>
      <c r="AG1204">
        <v>0</v>
      </c>
      <c r="AH1204" s="2">
        <v>0</v>
      </c>
      <c r="AI1204" s="2">
        <v>0</v>
      </c>
      <c r="AJ1204" s="2" t="s">
        <v>4165</v>
      </c>
      <c r="AK1204" s="2">
        <v>0</v>
      </c>
      <c r="AM1204" s="8" t="str">
        <f t="shared" si="126"/>
        <v>Agreed</v>
      </c>
      <c r="AN1204" s="8" t="s">
        <v>57</v>
      </c>
      <c r="AO1204">
        <f t="shared" si="127"/>
        <v>1</v>
      </c>
      <c r="AP1204">
        <f t="shared" si="128"/>
        <v>0</v>
      </c>
      <c r="AQ1204">
        <f t="shared" si="129"/>
        <v>0</v>
      </c>
      <c r="AR1204">
        <f t="shared" si="130"/>
        <v>0</v>
      </c>
      <c r="AS1204" t="str">
        <f t="shared" si="131"/>
        <v/>
      </c>
      <c r="BO1204" t="str">
        <f t="shared" si="132"/>
        <v/>
      </c>
    </row>
    <row r="1205" spans="2:67" ht="75">
      <c r="B1205">
        <v>108703</v>
      </c>
      <c r="C1205" t="s">
        <v>4101</v>
      </c>
      <c r="D1205" t="s">
        <v>4102</v>
      </c>
      <c r="E1205" t="s">
        <v>4103</v>
      </c>
      <c r="F1205" t="s">
        <v>5646</v>
      </c>
      <c r="G1205" t="s">
        <v>5895</v>
      </c>
      <c r="H1205" t="s">
        <v>5506</v>
      </c>
      <c r="I1205" t="s">
        <v>1921</v>
      </c>
      <c r="J1205">
        <v>1975</v>
      </c>
      <c r="K1205" t="s">
        <v>5691</v>
      </c>
      <c r="L1205" t="s">
        <v>4109</v>
      </c>
      <c r="M1205" s="1" t="s">
        <v>5899</v>
      </c>
      <c r="N1205" s="2">
        <v>1</v>
      </c>
      <c r="O1205" s="2">
        <v>0</v>
      </c>
      <c r="P1205" s="2">
        <v>0</v>
      </c>
      <c r="Q1205" s="2">
        <v>0</v>
      </c>
      <c r="R1205" s="8" t="s">
        <v>5900</v>
      </c>
      <c r="S1205" s="2">
        <v>0</v>
      </c>
      <c r="T1205" s="2">
        <v>1</v>
      </c>
      <c r="U1205" s="2">
        <v>0</v>
      </c>
      <c r="V1205" s="2">
        <v>0</v>
      </c>
      <c r="W1205" s="2">
        <v>0</v>
      </c>
      <c r="X1205" s="2">
        <v>0</v>
      </c>
      <c r="Y1205" s="2">
        <v>0</v>
      </c>
      <c r="Z1205" s="2">
        <v>0</v>
      </c>
      <c r="AA1205" s="2" t="s">
        <v>4164</v>
      </c>
      <c r="AB1205" s="2">
        <v>0</v>
      </c>
      <c r="AC1205" s="2">
        <v>1</v>
      </c>
      <c r="AD1205" s="2">
        <v>0</v>
      </c>
      <c r="AE1205" s="2">
        <v>0</v>
      </c>
      <c r="AF1205" s="2">
        <v>0</v>
      </c>
      <c r="AG1205">
        <v>0</v>
      </c>
      <c r="AH1205" s="2">
        <v>0</v>
      </c>
      <c r="AI1205" s="2">
        <v>0</v>
      </c>
      <c r="AJ1205" s="2" t="s">
        <v>4165</v>
      </c>
      <c r="AK1205" s="2">
        <v>0</v>
      </c>
      <c r="AM1205" s="8" t="str">
        <f t="shared" si="126"/>
        <v>Agreed</v>
      </c>
      <c r="AN1205" s="8" t="s">
        <v>57</v>
      </c>
      <c r="AO1205">
        <f t="shared" si="127"/>
        <v>1</v>
      </c>
      <c r="AP1205">
        <f t="shared" si="128"/>
        <v>0</v>
      </c>
      <c r="AQ1205">
        <f t="shared" si="129"/>
        <v>0</v>
      </c>
      <c r="AR1205">
        <f t="shared" si="130"/>
        <v>0</v>
      </c>
      <c r="AS1205" t="str">
        <f t="shared" si="131"/>
        <v/>
      </c>
      <c r="BO1205" t="str">
        <f t="shared" si="132"/>
        <v/>
      </c>
    </row>
    <row r="1206" spans="2:67" ht="135">
      <c r="B1206">
        <v>108704</v>
      </c>
      <c r="C1206" t="s">
        <v>4101</v>
      </c>
      <c r="D1206" t="s">
        <v>4102</v>
      </c>
      <c r="E1206" t="s">
        <v>4103</v>
      </c>
      <c r="F1206" t="s">
        <v>5646</v>
      </c>
      <c r="G1206" t="s">
        <v>5656</v>
      </c>
      <c r="H1206" t="s">
        <v>5506</v>
      </c>
      <c r="I1206" t="s">
        <v>5657</v>
      </c>
      <c r="J1206">
        <v>1975</v>
      </c>
      <c r="K1206" t="s">
        <v>5691</v>
      </c>
      <c r="L1206" t="s">
        <v>4109</v>
      </c>
      <c r="M1206" s="1" t="s">
        <v>5901</v>
      </c>
      <c r="N1206" s="2">
        <v>1</v>
      </c>
      <c r="O1206" s="2">
        <v>0</v>
      </c>
      <c r="P1206" s="2">
        <v>0</v>
      </c>
      <c r="Q1206" s="2">
        <v>0</v>
      </c>
      <c r="R1206" s="8" t="s">
        <v>5902</v>
      </c>
      <c r="S1206" s="2">
        <v>0</v>
      </c>
      <c r="T1206" s="2">
        <v>1</v>
      </c>
      <c r="U1206" s="2">
        <v>0</v>
      </c>
      <c r="V1206" s="2">
        <v>0</v>
      </c>
      <c r="W1206" s="2">
        <v>0</v>
      </c>
      <c r="X1206" s="2">
        <v>0</v>
      </c>
      <c r="Y1206" s="2">
        <v>0</v>
      </c>
      <c r="Z1206" s="2">
        <v>0</v>
      </c>
      <c r="AA1206" s="2" t="s">
        <v>4164</v>
      </c>
      <c r="AB1206" s="2">
        <v>0</v>
      </c>
      <c r="AC1206" s="2">
        <v>1</v>
      </c>
      <c r="AD1206" s="2">
        <v>0</v>
      </c>
      <c r="AE1206" s="2">
        <v>0</v>
      </c>
      <c r="AF1206" s="2">
        <v>0</v>
      </c>
      <c r="AG1206">
        <v>0</v>
      </c>
      <c r="AH1206" s="2">
        <v>0</v>
      </c>
      <c r="AI1206" s="2">
        <v>0</v>
      </c>
      <c r="AJ1206" s="2" t="s">
        <v>4165</v>
      </c>
      <c r="AK1206" s="2">
        <v>0</v>
      </c>
      <c r="AM1206" s="8" t="str">
        <f t="shared" si="126"/>
        <v>Agreed</v>
      </c>
      <c r="AN1206" s="8" t="s">
        <v>57</v>
      </c>
      <c r="AO1206">
        <f t="shared" si="127"/>
        <v>1</v>
      </c>
      <c r="AP1206">
        <f t="shared" si="128"/>
        <v>0</v>
      </c>
      <c r="AQ1206">
        <f t="shared" si="129"/>
        <v>0</v>
      </c>
      <c r="AR1206">
        <f t="shared" si="130"/>
        <v>0</v>
      </c>
      <c r="AS1206" t="str">
        <f t="shared" si="131"/>
        <v/>
      </c>
      <c r="BO1206" t="str">
        <f t="shared" si="132"/>
        <v/>
      </c>
    </row>
    <row r="1207" spans="2:67" ht="104.25">
      <c r="B1207">
        <v>108705</v>
      </c>
      <c r="C1207" t="s">
        <v>4101</v>
      </c>
      <c r="D1207" t="s">
        <v>4102</v>
      </c>
      <c r="E1207" t="s">
        <v>4103</v>
      </c>
      <c r="F1207" t="s">
        <v>5646</v>
      </c>
      <c r="G1207" t="s">
        <v>5656</v>
      </c>
      <c r="H1207" t="s">
        <v>5506</v>
      </c>
      <c r="I1207" t="s">
        <v>5903</v>
      </c>
      <c r="J1207">
        <v>1975</v>
      </c>
      <c r="K1207" t="s">
        <v>5747</v>
      </c>
      <c r="L1207" t="s">
        <v>4109</v>
      </c>
      <c r="M1207" s="1" t="s">
        <v>5904</v>
      </c>
      <c r="N1207" s="2">
        <v>1</v>
      </c>
      <c r="O1207" s="2">
        <v>0</v>
      </c>
      <c r="P1207" s="2">
        <v>0</v>
      </c>
      <c r="Q1207" s="2">
        <v>0</v>
      </c>
      <c r="R1207" s="8" t="s">
        <v>5905</v>
      </c>
      <c r="S1207" s="2">
        <v>0</v>
      </c>
      <c r="T1207" s="2">
        <v>1</v>
      </c>
      <c r="U1207" s="2">
        <v>0</v>
      </c>
      <c r="V1207" s="2">
        <v>0</v>
      </c>
      <c r="W1207" s="2">
        <v>0</v>
      </c>
      <c r="X1207" s="2">
        <v>0</v>
      </c>
      <c r="Y1207" s="2">
        <v>0</v>
      </c>
      <c r="Z1207" s="2">
        <v>0</v>
      </c>
      <c r="AA1207" s="2" t="s">
        <v>4164</v>
      </c>
      <c r="AB1207" s="2">
        <v>0</v>
      </c>
      <c r="AC1207" s="2">
        <v>0</v>
      </c>
      <c r="AD1207" s="2">
        <v>0</v>
      </c>
      <c r="AE1207" s="2">
        <v>0</v>
      </c>
      <c r="AF1207" s="2">
        <v>0</v>
      </c>
      <c r="AG1207">
        <v>0</v>
      </c>
      <c r="AH1207" s="2">
        <v>0</v>
      </c>
      <c r="AI1207" s="2">
        <v>1</v>
      </c>
      <c r="AJ1207" s="2" t="s">
        <v>5906</v>
      </c>
      <c r="AK1207" s="2">
        <v>0</v>
      </c>
      <c r="AM1207" s="8" t="str">
        <f t="shared" si="126"/>
        <v>Agreed</v>
      </c>
      <c r="AN1207" s="8" t="s">
        <v>57</v>
      </c>
      <c r="AO1207">
        <f t="shared" si="127"/>
        <v>1</v>
      </c>
      <c r="AP1207">
        <f t="shared" si="128"/>
        <v>0</v>
      </c>
      <c r="AQ1207">
        <f t="shared" si="129"/>
        <v>0</v>
      </c>
      <c r="AR1207">
        <f t="shared" si="130"/>
        <v>0</v>
      </c>
      <c r="AS1207" t="str">
        <f t="shared" si="131"/>
        <v/>
      </c>
      <c r="BO1207" t="str">
        <f t="shared" si="132"/>
        <v/>
      </c>
    </row>
    <row r="1208" spans="2:67" ht="105">
      <c r="B1208">
        <v>108706</v>
      </c>
      <c r="C1208" t="s">
        <v>4101</v>
      </c>
      <c r="D1208" t="s">
        <v>4102</v>
      </c>
      <c r="E1208" t="s">
        <v>4103</v>
      </c>
      <c r="F1208" t="s">
        <v>5646</v>
      </c>
      <c r="G1208" t="s">
        <v>5656</v>
      </c>
      <c r="H1208" t="s">
        <v>5506</v>
      </c>
      <c r="I1208" t="s">
        <v>5903</v>
      </c>
      <c r="J1208">
        <v>1975</v>
      </c>
      <c r="K1208" t="s">
        <v>5907</v>
      </c>
      <c r="L1208" t="s">
        <v>4109</v>
      </c>
      <c r="M1208" s="1" t="s">
        <v>5908</v>
      </c>
      <c r="N1208" s="2">
        <v>0</v>
      </c>
      <c r="O1208" s="2">
        <v>0</v>
      </c>
      <c r="P1208" s="2">
        <v>0</v>
      </c>
      <c r="Q1208" s="2">
        <v>1</v>
      </c>
      <c r="R1208" s="8" t="s">
        <v>5909</v>
      </c>
      <c r="S1208" s="2">
        <v>0</v>
      </c>
      <c r="T1208" s="2">
        <v>1</v>
      </c>
      <c r="U1208" s="2">
        <v>0</v>
      </c>
      <c r="V1208" s="2">
        <v>0</v>
      </c>
      <c r="W1208" s="2">
        <v>0</v>
      </c>
      <c r="X1208" s="2">
        <v>0</v>
      </c>
      <c r="Y1208" s="2">
        <v>0</v>
      </c>
      <c r="Z1208" s="2">
        <v>0</v>
      </c>
      <c r="AA1208" s="2" t="s">
        <v>4164</v>
      </c>
      <c r="AB1208" s="2">
        <v>0</v>
      </c>
      <c r="AC1208" s="2">
        <v>1</v>
      </c>
      <c r="AD1208" s="2">
        <v>0</v>
      </c>
      <c r="AE1208" s="2">
        <v>0</v>
      </c>
      <c r="AF1208" s="2">
        <v>0</v>
      </c>
      <c r="AG1208">
        <v>0</v>
      </c>
      <c r="AH1208" s="2">
        <v>0</v>
      </c>
      <c r="AI1208" s="2">
        <v>0</v>
      </c>
      <c r="AJ1208" s="2" t="s">
        <v>4165</v>
      </c>
      <c r="AK1208" s="2">
        <v>0</v>
      </c>
      <c r="AM1208" s="8" t="str">
        <f t="shared" si="126"/>
        <v>Agreed</v>
      </c>
      <c r="AN1208" s="8" t="s">
        <v>57</v>
      </c>
      <c r="AO1208">
        <f t="shared" si="127"/>
        <v>0</v>
      </c>
      <c r="AP1208">
        <f t="shared" si="128"/>
        <v>0</v>
      </c>
      <c r="AQ1208">
        <f t="shared" si="129"/>
        <v>0</v>
      </c>
      <c r="AR1208">
        <f t="shared" si="130"/>
        <v>1</v>
      </c>
      <c r="AS1208" t="str">
        <f t="shared" si="131"/>
        <v/>
      </c>
      <c r="BO1208" t="str">
        <f t="shared" si="132"/>
        <v/>
      </c>
    </row>
    <row r="1209" spans="2:67" ht="105">
      <c r="B1209">
        <v>108707</v>
      </c>
      <c r="C1209" t="s">
        <v>4101</v>
      </c>
      <c r="D1209" t="s">
        <v>4102</v>
      </c>
      <c r="E1209" t="s">
        <v>4103</v>
      </c>
      <c r="F1209" t="s">
        <v>5646</v>
      </c>
      <c r="G1209" t="s">
        <v>5656</v>
      </c>
      <c r="H1209" t="s">
        <v>5506</v>
      </c>
      <c r="I1209" t="s">
        <v>4503</v>
      </c>
      <c r="J1209">
        <v>1975</v>
      </c>
      <c r="K1209" t="s">
        <v>5910</v>
      </c>
      <c r="L1209" t="s">
        <v>4109</v>
      </c>
      <c r="M1209" s="1" t="s">
        <v>5911</v>
      </c>
      <c r="N1209" s="2">
        <v>1</v>
      </c>
      <c r="O1209" s="2">
        <v>0</v>
      </c>
      <c r="P1209" s="2">
        <v>0</v>
      </c>
      <c r="Q1209" s="2">
        <v>0</v>
      </c>
      <c r="R1209" s="8" t="s">
        <v>5912</v>
      </c>
      <c r="S1209" s="2">
        <v>0</v>
      </c>
      <c r="T1209" s="2">
        <v>1</v>
      </c>
      <c r="U1209" s="2">
        <v>0</v>
      </c>
      <c r="V1209" s="2">
        <v>0</v>
      </c>
      <c r="W1209" s="2">
        <v>0</v>
      </c>
      <c r="X1209" s="2">
        <v>0</v>
      </c>
      <c r="Y1209" s="2">
        <v>0</v>
      </c>
      <c r="Z1209" s="2">
        <v>0</v>
      </c>
      <c r="AA1209" s="2" t="s">
        <v>4164</v>
      </c>
      <c r="AB1209" s="2">
        <v>0</v>
      </c>
      <c r="AC1209" s="2">
        <v>1</v>
      </c>
      <c r="AD1209" s="2">
        <v>0</v>
      </c>
      <c r="AE1209" s="2">
        <v>0</v>
      </c>
      <c r="AF1209" s="2">
        <v>0</v>
      </c>
      <c r="AG1209">
        <v>0</v>
      </c>
      <c r="AH1209" s="2">
        <v>0</v>
      </c>
      <c r="AI1209" s="2">
        <v>0</v>
      </c>
      <c r="AJ1209" s="2" t="s">
        <v>4165</v>
      </c>
      <c r="AK1209" s="2">
        <v>0</v>
      </c>
      <c r="AM1209" s="8" t="str">
        <f t="shared" si="126"/>
        <v>Agreed</v>
      </c>
      <c r="AN1209" s="8" t="s">
        <v>57</v>
      </c>
      <c r="AO1209">
        <f t="shared" si="127"/>
        <v>1</v>
      </c>
      <c r="AP1209">
        <f t="shared" si="128"/>
        <v>0</v>
      </c>
      <c r="AQ1209">
        <f t="shared" si="129"/>
        <v>0</v>
      </c>
      <c r="AR1209">
        <f t="shared" si="130"/>
        <v>0</v>
      </c>
      <c r="AS1209" t="str">
        <f t="shared" si="131"/>
        <v/>
      </c>
      <c r="BO1209" t="str">
        <f t="shared" si="132"/>
        <v/>
      </c>
    </row>
    <row r="1210" spans="2:67" ht="195">
      <c r="B1210">
        <v>108710</v>
      </c>
      <c r="C1210" t="s">
        <v>4101</v>
      </c>
      <c r="D1210" t="s">
        <v>4102</v>
      </c>
      <c r="E1210" t="s">
        <v>4103</v>
      </c>
      <c r="F1210" t="s">
        <v>5646</v>
      </c>
      <c r="G1210" t="s">
        <v>5656</v>
      </c>
      <c r="H1210" t="s">
        <v>5506</v>
      </c>
      <c r="I1210" t="s">
        <v>5913</v>
      </c>
      <c r="J1210">
        <v>1975</v>
      </c>
      <c r="K1210" t="s">
        <v>5914</v>
      </c>
      <c r="L1210" t="s">
        <v>4109</v>
      </c>
      <c r="M1210" s="1" t="s">
        <v>5915</v>
      </c>
      <c r="N1210" s="2">
        <v>0</v>
      </c>
      <c r="O1210" s="2">
        <v>0</v>
      </c>
      <c r="P1210" s="2">
        <v>0</v>
      </c>
      <c r="Q1210" s="2">
        <v>1</v>
      </c>
      <c r="R1210" s="8" t="s">
        <v>5916</v>
      </c>
      <c r="S1210" s="2" t="s">
        <v>5917</v>
      </c>
      <c r="T1210" s="2">
        <v>1</v>
      </c>
      <c r="U1210" s="2">
        <v>0</v>
      </c>
      <c r="V1210" s="2">
        <v>0</v>
      </c>
      <c r="W1210" s="2">
        <v>0</v>
      </c>
      <c r="X1210" s="2">
        <v>0</v>
      </c>
      <c r="Y1210" s="2">
        <v>0</v>
      </c>
      <c r="Z1210" s="2">
        <v>0</v>
      </c>
      <c r="AA1210" s="2" t="s">
        <v>4164</v>
      </c>
      <c r="AB1210" s="2">
        <v>0</v>
      </c>
      <c r="AC1210" s="2">
        <v>1</v>
      </c>
      <c r="AD1210" s="2">
        <v>0</v>
      </c>
      <c r="AE1210" s="2">
        <v>0</v>
      </c>
      <c r="AF1210" s="2">
        <v>0</v>
      </c>
      <c r="AG1210">
        <v>0</v>
      </c>
      <c r="AH1210" s="2">
        <v>0</v>
      </c>
      <c r="AI1210" s="2">
        <v>0</v>
      </c>
      <c r="AJ1210" s="2" t="s">
        <v>4165</v>
      </c>
      <c r="AK1210" s="2">
        <v>0</v>
      </c>
      <c r="AM1210" s="8" t="str">
        <f t="shared" si="126"/>
        <v>Agreed</v>
      </c>
      <c r="AN1210" s="8" t="s">
        <v>57</v>
      </c>
      <c r="AO1210">
        <f t="shared" si="127"/>
        <v>0</v>
      </c>
      <c r="AP1210">
        <f t="shared" si="128"/>
        <v>0</v>
      </c>
      <c r="AQ1210">
        <f t="shared" si="129"/>
        <v>0</v>
      </c>
      <c r="AR1210">
        <f t="shared" si="130"/>
        <v>1</v>
      </c>
      <c r="AS1210" t="str">
        <f t="shared" si="131"/>
        <v/>
      </c>
      <c r="BO1210" t="str">
        <f t="shared" si="132"/>
        <v/>
      </c>
    </row>
    <row r="1211" spans="2:67" ht="195">
      <c r="B1211">
        <v>108712</v>
      </c>
      <c r="C1211" t="s">
        <v>4101</v>
      </c>
      <c r="D1211" t="s">
        <v>4102</v>
      </c>
      <c r="E1211" t="s">
        <v>4103</v>
      </c>
      <c r="F1211" t="s">
        <v>5646</v>
      </c>
      <c r="G1211" t="s">
        <v>5656</v>
      </c>
      <c r="H1211" t="s">
        <v>5506</v>
      </c>
      <c r="I1211" t="s">
        <v>2447</v>
      </c>
      <c r="J1211">
        <v>1975</v>
      </c>
      <c r="K1211" t="s">
        <v>5918</v>
      </c>
      <c r="L1211" t="s">
        <v>4109</v>
      </c>
      <c r="M1211" s="1" t="s">
        <v>5919</v>
      </c>
      <c r="N1211" s="2">
        <v>1</v>
      </c>
      <c r="O1211" s="2">
        <v>0</v>
      </c>
      <c r="P1211" s="2">
        <v>0</v>
      </c>
      <c r="Q1211" s="2">
        <v>0</v>
      </c>
      <c r="R1211" s="8" t="s">
        <v>5920</v>
      </c>
      <c r="S1211" s="2">
        <v>0</v>
      </c>
      <c r="T1211" s="2">
        <v>1</v>
      </c>
      <c r="U1211" s="2">
        <v>0</v>
      </c>
      <c r="V1211" s="2">
        <v>0</v>
      </c>
      <c r="W1211" s="2">
        <v>0</v>
      </c>
      <c r="X1211" s="2">
        <v>0</v>
      </c>
      <c r="Y1211" s="2">
        <v>0</v>
      </c>
      <c r="Z1211" s="2">
        <v>0</v>
      </c>
      <c r="AA1211" s="2" t="s">
        <v>4164</v>
      </c>
      <c r="AB1211" s="2">
        <v>0</v>
      </c>
      <c r="AC1211" s="2">
        <v>1</v>
      </c>
      <c r="AD1211" s="2">
        <v>0</v>
      </c>
      <c r="AE1211" s="2">
        <v>0</v>
      </c>
      <c r="AF1211" s="2">
        <v>0</v>
      </c>
      <c r="AG1211">
        <v>0</v>
      </c>
      <c r="AH1211" s="2">
        <v>0</v>
      </c>
      <c r="AI1211" s="2">
        <v>0</v>
      </c>
      <c r="AJ1211" s="2" t="s">
        <v>4165</v>
      </c>
      <c r="AK1211" s="2">
        <v>0</v>
      </c>
      <c r="AM1211" s="8" t="str">
        <f t="shared" si="126"/>
        <v>Agreed</v>
      </c>
      <c r="AN1211" s="8" t="s">
        <v>57</v>
      </c>
      <c r="AO1211">
        <f t="shared" si="127"/>
        <v>1</v>
      </c>
      <c r="AP1211">
        <f t="shared" si="128"/>
        <v>0</v>
      </c>
      <c r="AQ1211">
        <f t="shared" si="129"/>
        <v>0</v>
      </c>
      <c r="AR1211">
        <f t="shared" si="130"/>
        <v>0</v>
      </c>
      <c r="AS1211" t="str">
        <f t="shared" si="131"/>
        <v/>
      </c>
      <c r="BO1211" t="str">
        <f t="shared" si="132"/>
        <v/>
      </c>
    </row>
    <row r="1212" spans="2:67" ht="120">
      <c r="B1212">
        <v>108713</v>
      </c>
      <c r="C1212" t="s">
        <v>4101</v>
      </c>
      <c r="D1212" t="s">
        <v>4102</v>
      </c>
      <c r="E1212" t="s">
        <v>4103</v>
      </c>
      <c r="F1212" t="s">
        <v>5646</v>
      </c>
      <c r="G1212" t="s">
        <v>5656</v>
      </c>
      <c r="H1212" t="s">
        <v>5506</v>
      </c>
      <c r="I1212" t="s">
        <v>2447</v>
      </c>
      <c r="J1212">
        <v>1975</v>
      </c>
      <c r="K1212" t="s">
        <v>5921</v>
      </c>
      <c r="L1212" t="s">
        <v>4109</v>
      </c>
      <c r="M1212" s="1" t="s">
        <v>5922</v>
      </c>
      <c r="N1212" s="2">
        <v>0</v>
      </c>
      <c r="O1212" s="2">
        <v>0</v>
      </c>
      <c r="P1212" s="2">
        <v>0</v>
      </c>
      <c r="Q1212" s="2">
        <v>1</v>
      </c>
      <c r="R1212" s="8" t="s">
        <v>5923</v>
      </c>
      <c r="S1212" s="2">
        <v>0</v>
      </c>
      <c r="T1212" s="2">
        <v>0</v>
      </c>
      <c r="U1212" s="2">
        <v>0</v>
      </c>
      <c r="V1212" s="2">
        <v>0</v>
      </c>
      <c r="W1212" s="2">
        <v>0</v>
      </c>
      <c r="X1212" s="2">
        <v>0</v>
      </c>
      <c r="Y1212" s="2">
        <v>1</v>
      </c>
      <c r="Z1212" s="2">
        <v>0</v>
      </c>
      <c r="AA1212" s="2" t="s">
        <v>5924</v>
      </c>
      <c r="AB1212" s="2">
        <v>0</v>
      </c>
      <c r="AC1212" s="2">
        <v>0</v>
      </c>
      <c r="AD1212" s="2">
        <v>1</v>
      </c>
      <c r="AE1212" s="2">
        <v>0</v>
      </c>
      <c r="AF1212" s="2">
        <v>0</v>
      </c>
      <c r="AG1212">
        <v>0</v>
      </c>
      <c r="AH1212" s="2">
        <v>0</v>
      </c>
      <c r="AI1212" s="2">
        <v>0</v>
      </c>
      <c r="AJ1212" s="2" t="s">
        <v>5925</v>
      </c>
      <c r="AK1212" s="2">
        <v>0</v>
      </c>
      <c r="AM1212" s="8" t="str">
        <f t="shared" si="126"/>
        <v>Agreed</v>
      </c>
      <c r="AN1212" s="8" t="s">
        <v>57</v>
      </c>
      <c r="AO1212">
        <f t="shared" si="127"/>
        <v>0</v>
      </c>
      <c r="AP1212">
        <f t="shared" si="128"/>
        <v>0</v>
      </c>
      <c r="AQ1212">
        <f t="shared" si="129"/>
        <v>0</v>
      </c>
      <c r="AR1212">
        <f t="shared" si="130"/>
        <v>1</v>
      </c>
      <c r="AS1212" t="str">
        <f t="shared" si="131"/>
        <v/>
      </c>
      <c r="BO1212" t="str">
        <f t="shared" si="132"/>
        <v/>
      </c>
    </row>
    <row r="1213" spans="2:67" ht="150">
      <c r="B1213">
        <v>108714</v>
      </c>
      <c r="C1213" t="s">
        <v>4101</v>
      </c>
      <c r="D1213" t="s">
        <v>4102</v>
      </c>
      <c r="E1213" t="s">
        <v>4103</v>
      </c>
      <c r="F1213" t="s">
        <v>5926</v>
      </c>
      <c r="G1213" t="s">
        <v>5927</v>
      </c>
      <c r="H1213" t="s">
        <v>5928</v>
      </c>
      <c r="I1213" t="s">
        <v>5929</v>
      </c>
      <c r="J1213">
        <v>1978</v>
      </c>
      <c r="K1213" t="s">
        <v>5930</v>
      </c>
      <c r="L1213" t="s">
        <v>4109</v>
      </c>
      <c r="M1213" s="1" t="s">
        <v>5931</v>
      </c>
      <c r="N1213" s="2">
        <v>0</v>
      </c>
      <c r="O1213" s="2">
        <v>0</v>
      </c>
      <c r="P1213" s="2">
        <v>0</v>
      </c>
      <c r="Q1213" s="2">
        <v>1</v>
      </c>
      <c r="R1213" s="8" t="s">
        <v>5932</v>
      </c>
      <c r="S1213" s="2">
        <v>0</v>
      </c>
      <c r="T1213" s="2">
        <v>0</v>
      </c>
      <c r="U1213" s="2">
        <v>0</v>
      </c>
      <c r="V1213" s="2">
        <v>1</v>
      </c>
      <c r="W1213" s="2">
        <v>0</v>
      </c>
      <c r="X1213" s="2">
        <v>0</v>
      </c>
      <c r="Y1213" s="2">
        <v>0</v>
      </c>
      <c r="Z1213" s="2">
        <v>0</v>
      </c>
      <c r="AA1213" s="2" t="s">
        <v>5933</v>
      </c>
      <c r="AB1213" s="2">
        <v>0</v>
      </c>
      <c r="AC1213" s="2">
        <v>0</v>
      </c>
      <c r="AD1213" s="2">
        <v>1</v>
      </c>
      <c r="AE1213" s="2">
        <v>0</v>
      </c>
      <c r="AF1213" s="2">
        <v>0</v>
      </c>
      <c r="AG1213">
        <v>0</v>
      </c>
      <c r="AH1213" s="2">
        <v>0</v>
      </c>
      <c r="AI1213" s="2">
        <v>0</v>
      </c>
      <c r="AJ1213" s="2" t="s">
        <v>5934</v>
      </c>
      <c r="AK1213" s="2">
        <v>0</v>
      </c>
      <c r="AM1213" s="8" t="str">
        <f t="shared" si="126"/>
        <v>Agreed</v>
      </c>
      <c r="AN1213" s="8" t="s">
        <v>57</v>
      </c>
      <c r="AO1213">
        <f t="shared" si="127"/>
        <v>0</v>
      </c>
      <c r="AP1213">
        <f t="shared" si="128"/>
        <v>0</v>
      </c>
      <c r="AQ1213">
        <f t="shared" si="129"/>
        <v>0</v>
      </c>
      <c r="AR1213">
        <f t="shared" si="130"/>
        <v>1</v>
      </c>
      <c r="AS1213" t="str">
        <f t="shared" si="131"/>
        <v/>
      </c>
      <c r="BO1213" t="str">
        <f t="shared" si="132"/>
        <v/>
      </c>
    </row>
    <row r="1214" spans="2:67" ht="75">
      <c r="B1214">
        <v>108715</v>
      </c>
      <c r="C1214" t="s">
        <v>4101</v>
      </c>
      <c r="D1214" t="s">
        <v>4102</v>
      </c>
      <c r="E1214" t="s">
        <v>4103</v>
      </c>
      <c r="F1214" t="s">
        <v>5926</v>
      </c>
      <c r="G1214" t="s">
        <v>5127</v>
      </c>
      <c r="H1214" t="s">
        <v>5928</v>
      </c>
      <c r="I1214" t="s">
        <v>5935</v>
      </c>
      <c r="J1214">
        <v>1978</v>
      </c>
      <c r="K1214" t="s">
        <v>5936</v>
      </c>
      <c r="L1214" t="s">
        <v>4109</v>
      </c>
      <c r="M1214" s="1" t="s">
        <v>5937</v>
      </c>
      <c r="N1214" s="2">
        <v>0</v>
      </c>
      <c r="O1214" s="2">
        <v>0</v>
      </c>
      <c r="P1214" s="2">
        <v>0</v>
      </c>
      <c r="Q1214" s="2">
        <v>1</v>
      </c>
      <c r="R1214" s="8" t="s">
        <v>5938</v>
      </c>
      <c r="S1214" s="2">
        <v>0</v>
      </c>
      <c r="T1214" s="2">
        <v>0</v>
      </c>
      <c r="U1214" s="2">
        <v>0</v>
      </c>
      <c r="V1214" s="2">
        <v>1</v>
      </c>
      <c r="W1214" s="2">
        <v>0</v>
      </c>
      <c r="X1214" s="2">
        <v>0</v>
      </c>
      <c r="Y1214" s="2">
        <v>0</v>
      </c>
      <c r="Z1214" s="2">
        <v>0</v>
      </c>
      <c r="AA1214" s="2" t="s">
        <v>5933</v>
      </c>
      <c r="AB1214" s="2">
        <v>0</v>
      </c>
      <c r="AC1214" s="2">
        <v>1</v>
      </c>
      <c r="AD1214" s="2">
        <v>0</v>
      </c>
      <c r="AE1214" s="2">
        <v>0</v>
      </c>
      <c r="AF1214" s="2">
        <v>0</v>
      </c>
      <c r="AG1214">
        <v>0</v>
      </c>
      <c r="AH1214" s="2">
        <v>0</v>
      </c>
      <c r="AI1214" s="2">
        <v>0</v>
      </c>
      <c r="AJ1214" s="2" t="s">
        <v>4165</v>
      </c>
      <c r="AK1214" s="2">
        <v>0</v>
      </c>
      <c r="AM1214" s="8" t="str">
        <f t="shared" si="126"/>
        <v>Agreed</v>
      </c>
      <c r="AN1214" s="8" t="s">
        <v>57</v>
      </c>
      <c r="AO1214">
        <f t="shared" si="127"/>
        <v>0</v>
      </c>
      <c r="AP1214">
        <f t="shared" si="128"/>
        <v>0</v>
      </c>
      <c r="AQ1214">
        <f t="shared" si="129"/>
        <v>0</v>
      </c>
      <c r="AR1214">
        <f t="shared" si="130"/>
        <v>1</v>
      </c>
      <c r="AS1214" t="str">
        <f t="shared" si="131"/>
        <v/>
      </c>
      <c r="BO1214" t="str">
        <f t="shared" si="132"/>
        <v/>
      </c>
    </row>
    <row r="1215" spans="2:67" ht="135">
      <c r="B1215">
        <v>108740</v>
      </c>
      <c r="C1215" t="s">
        <v>4101</v>
      </c>
      <c r="D1215" t="s">
        <v>4102</v>
      </c>
      <c r="E1215" t="s">
        <v>4103</v>
      </c>
      <c r="F1215" t="s">
        <v>4286</v>
      </c>
      <c r="G1215" t="s">
        <v>4287</v>
      </c>
      <c r="H1215" t="s">
        <v>4288</v>
      </c>
      <c r="I1215" t="s">
        <v>1360</v>
      </c>
      <c r="J1215">
        <v>1979</v>
      </c>
      <c r="K1215" t="s">
        <v>5939</v>
      </c>
      <c r="L1215" t="s">
        <v>4109</v>
      </c>
      <c r="M1215" s="1" t="s">
        <v>5940</v>
      </c>
      <c r="N1215" s="2">
        <v>1</v>
      </c>
      <c r="O1215" s="2">
        <v>0</v>
      </c>
      <c r="P1215" s="2">
        <v>0</v>
      </c>
      <c r="Q1215" s="2">
        <v>0</v>
      </c>
      <c r="R1215" s="8" t="s">
        <v>5941</v>
      </c>
      <c r="S1215" s="2">
        <v>0</v>
      </c>
      <c r="T1215" s="2">
        <v>1</v>
      </c>
      <c r="U1215" s="2">
        <v>0</v>
      </c>
      <c r="V1215" s="2">
        <v>0</v>
      </c>
      <c r="W1215" s="2">
        <v>0</v>
      </c>
      <c r="X1215" s="2">
        <v>0</v>
      </c>
      <c r="Y1215" s="2">
        <v>0</v>
      </c>
      <c r="Z1215" s="2">
        <v>0</v>
      </c>
      <c r="AA1215" s="2" t="s">
        <v>4164</v>
      </c>
      <c r="AB1215" s="2">
        <v>0</v>
      </c>
      <c r="AC1215" s="2">
        <v>1</v>
      </c>
      <c r="AD1215" s="2">
        <v>0</v>
      </c>
      <c r="AE1215" s="2">
        <v>0</v>
      </c>
      <c r="AF1215" s="2">
        <v>0</v>
      </c>
      <c r="AG1215">
        <v>0</v>
      </c>
      <c r="AH1215" s="2">
        <v>0</v>
      </c>
      <c r="AI1215" s="2">
        <v>0</v>
      </c>
      <c r="AJ1215" s="2" t="s">
        <v>4165</v>
      </c>
      <c r="AK1215" s="2">
        <v>0</v>
      </c>
      <c r="AM1215" s="8" t="str">
        <f t="shared" si="126"/>
        <v>Agreed</v>
      </c>
      <c r="AN1215" s="8" t="s">
        <v>57</v>
      </c>
      <c r="AO1215">
        <f t="shared" si="127"/>
        <v>1</v>
      </c>
      <c r="AP1215">
        <f t="shared" si="128"/>
        <v>0</v>
      </c>
      <c r="AQ1215">
        <f t="shared" si="129"/>
        <v>0</v>
      </c>
      <c r="AR1215">
        <f t="shared" si="130"/>
        <v>0</v>
      </c>
      <c r="AS1215" t="str">
        <f t="shared" si="131"/>
        <v/>
      </c>
      <c r="BO1215" t="str">
        <f t="shared" si="132"/>
        <v/>
      </c>
    </row>
    <row r="1216" spans="2:67" ht="90">
      <c r="B1216">
        <v>108742</v>
      </c>
      <c r="C1216" t="s">
        <v>4101</v>
      </c>
      <c r="D1216" t="s">
        <v>4102</v>
      </c>
      <c r="E1216" t="s">
        <v>4103</v>
      </c>
      <c r="F1216" t="s">
        <v>4286</v>
      </c>
      <c r="G1216" t="s">
        <v>4287</v>
      </c>
      <c r="H1216" t="s">
        <v>4288</v>
      </c>
      <c r="I1216" t="s">
        <v>1378</v>
      </c>
      <c r="J1216">
        <v>1979</v>
      </c>
      <c r="K1216" t="s">
        <v>5942</v>
      </c>
      <c r="L1216" t="s">
        <v>4109</v>
      </c>
      <c r="M1216" s="1" t="s">
        <v>5943</v>
      </c>
      <c r="N1216" s="2">
        <v>1</v>
      </c>
      <c r="O1216" s="2">
        <v>0</v>
      </c>
      <c r="P1216" s="2">
        <v>0</v>
      </c>
      <c r="Q1216" s="2">
        <v>0</v>
      </c>
      <c r="R1216" s="8" t="s">
        <v>5944</v>
      </c>
      <c r="S1216" s="2">
        <v>0</v>
      </c>
      <c r="T1216" s="2">
        <v>1</v>
      </c>
      <c r="U1216" s="2">
        <v>0</v>
      </c>
      <c r="V1216" s="2">
        <v>0</v>
      </c>
      <c r="W1216" s="2">
        <v>0</v>
      </c>
      <c r="X1216" s="2">
        <v>0</v>
      </c>
      <c r="Y1216" s="2">
        <v>0</v>
      </c>
      <c r="Z1216" s="2">
        <v>0</v>
      </c>
      <c r="AA1216" s="2" t="s">
        <v>4164</v>
      </c>
      <c r="AB1216" s="2">
        <v>0</v>
      </c>
      <c r="AC1216" s="2">
        <v>1</v>
      </c>
      <c r="AD1216" s="2">
        <v>0</v>
      </c>
      <c r="AE1216" s="2">
        <v>0</v>
      </c>
      <c r="AF1216" s="2">
        <v>0</v>
      </c>
      <c r="AG1216">
        <v>0</v>
      </c>
      <c r="AH1216" s="2">
        <v>0</v>
      </c>
      <c r="AI1216" s="2">
        <v>0</v>
      </c>
      <c r="AJ1216" s="2" t="s">
        <v>4165</v>
      </c>
      <c r="AK1216" s="2">
        <v>0</v>
      </c>
      <c r="AM1216" s="8" t="str">
        <f t="shared" si="126"/>
        <v>Agreed</v>
      </c>
      <c r="AN1216" s="8" t="s">
        <v>57</v>
      </c>
      <c r="AO1216">
        <f t="shared" si="127"/>
        <v>1</v>
      </c>
      <c r="AP1216">
        <f t="shared" si="128"/>
        <v>0</v>
      </c>
      <c r="AQ1216">
        <f t="shared" si="129"/>
        <v>0</v>
      </c>
      <c r="AR1216">
        <f t="shared" si="130"/>
        <v>0</v>
      </c>
      <c r="AS1216" t="str">
        <f t="shared" si="131"/>
        <v/>
      </c>
      <c r="BO1216" t="str">
        <f t="shared" si="132"/>
        <v/>
      </c>
    </row>
    <row r="1217" spans="2:67" ht="120">
      <c r="B1217">
        <v>108743</v>
      </c>
      <c r="C1217" t="s">
        <v>4101</v>
      </c>
      <c r="D1217" t="s">
        <v>4102</v>
      </c>
      <c r="E1217" t="s">
        <v>4103</v>
      </c>
      <c r="F1217" t="s">
        <v>4286</v>
      </c>
      <c r="G1217" t="s">
        <v>5945</v>
      </c>
      <c r="H1217" t="s">
        <v>4288</v>
      </c>
      <c r="I1217" t="s">
        <v>5707</v>
      </c>
      <c r="J1217">
        <v>1979</v>
      </c>
      <c r="K1217" t="s">
        <v>5946</v>
      </c>
      <c r="L1217" t="s">
        <v>4109</v>
      </c>
      <c r="M1217" s="1" t="s">
        <v>5947</v>
      </c>
      <c r="N1217" s="2">
        <v>1</v>
      </c>
      <c r="O1217" s="2">
        <v>0</v>
      </c>
      <c r="P1217" s="2">
        <v>0</v>
      </c>
      <c r="Q1217" s="2">
        <v>0</v>
      </c>
      <c r="R1217" s="8" t="s">
        <v>5948</v>
      </c>
      <c r="S1217" s="2">
        <v>0</v>
      </c>
      <c r="T1217" s="2">
        <v>1</v>
      </c>
      <c r="U1217" s="2">
        <v>0</v>
      </c>
      <c r="V1217" s="2">
        <v>0</v>
      </c>
      <c r="W1217" s="2">
        <v>0</v>
      </c>
      <c r="X1217" s="2">
        <v>0</v>
      </c>
      <c r="Y1217" s="2">
        <v>0</v>
      </c>
      <c r="Z1217" s="2">
        <v>0</v>
      </c>
      <c r="AA1217" s="2" t="s">
        <v>4164</v>
      </c>
      <c r="AB1217" s="2">
        <v>0</v>
      </c>
      <c r="AC1217" s="2">
        <v>1</v>
      </c>
      <c r="AD1217" s="2">
        <v>0</v>
      </c>
      <c r="AE1217" s="2">
        <v>0</v>
      </c>
      <c r="AF1217" s="2">
        <v>0</v>
      </c>
      <c r="AG1217">
        <v>0</v>
      </c>
      <c r="AH1217" s="2">
        <v>0</v>
      </c>
      <c r="AI1217" s="2">
        <v>0</v>
      </c>
      <c r="AJ1217" s="2" t="s">
        <v>4165</v>
      </c>
      <c r="AK1217" s="2">
        <v>0</v>
      </c>
      <c r="AM1217" s="8" t="str">
        <f t="shared" si="126"/>
        <v>Agreed</v>
      </c>
      <c r="AN1217" s="8" t="s">
        <v>57</v>
      </c>
      <c r="AO1217">
        <f t="shared" si="127"/>
        <v>1</v>
      </c>
      <c r="AP1217">
        <f t="shared" si="128"/>
        <v>0</v>
      </c>
      <c r="AQ1217">
        <f t="shared" si="129"/>
        <v>0</v>
      </c>
      <c r="AR1217">
        <f t="shared" si="130"/>
        <v>0</v>
      </c>
      <c r="AS1217" t="str">
        <f t="shared" si="131"/>
        <v/>
      </c>
      <c r="BO1217" t="str">
        <f t="shared" si="132"/>
        <v/>
      </c>
    </row>
    <row r="1218" spans="2:67" ht="105">
      <c r="B1218">
        <v>108747</v>
      </c>
      <c r="C1218" t="s">
        <v>4101</v>
      </c>
      <c r="D1218" t="s">
        <v>4102</v>
      </c>
      <c r="E1218" t="s">
        <v>4103</v>
      </c>
      <c r="F1218" t="s">
        <v>4286</v>
      </c>
      <c r="G1218" t="s">
        <v>5949</v>
      </c>
      <c r="H1218" t="s">
        <v>4288</v>
      </c>
      <c r="I1218" t="s">
        <v>1439</v>
      </c>
      <c r="J1218">
        <v>1979</v>
      </c>
      <c r="K1218" t="s">
        <v>5950</v>
      </c>
      <c r="L1218" t="s">
        <v>4109</v>
      </c>
      <c r="M1218" s="1" t="s">
        <v>5951</v>
      </c>
      <c r="N1218" s="2">
        <v>1</v>
      </c>
      <c r="O1218" s="2">
        <v>0</v>
      </c>
      <c r="P1218" s="2">
        <v>0</v>
      </c>
      <c r="Q1218" s="2">
        <v>0</v>
      </c>
      <c r="R1218" s="8" t="s">
        <v>5952</v>
      </c>
      <c r="S1218" s="2">
        <v>0</v>
      </c>
      <c r="T1218" s="2">
        <v>1</v>
      </c>
      <c r="U1218" s="2">
        <v>0</v>
      </c>
      <c r="V1218" s="2">
        <v>0</v>
      </c>
      <c r="W1218" s="2">
        <v>0</v>
      </c>
      <c r="X1218" s="2">
        <v>0</v>
      </c>
      <c r="Y1218" s="2">
        <v>0</v>
      </c>
      <c r="Z1218" s="2">
        <v>0</v>
      </c>
      <c r="AA1218" s="2" t="s">
        <v>4164</v>
      </c>
      <c r="AB1218" s="2">
        <v>0</v>
      </c>
      <c r="AC1218" s="2">
        <v>1</v>
      </c>
      <c r="AD1218" s="2">
        <v>0</v>
      </c>
      <c r="AE1218" s="2">
        <v>0</v>
      </c>
      <c r="AF1218" s="2">
        <v>0</v>
      </c>
      <c r="AG1218">
        <v>0</v>
      </c>
      <c r="AH1218" s="2">
        <v>0</v>
      </c>
      <c r="AI1218" s="2">
        <v>0</v>
      </c>
      <c r="AJ1218" s="2" t="s">
        <v>4165</v>
      </c>
      <c r="AK1218" s="2">
        <v>0</v>
      </c>
      <c r="AM1218" s="8" t="str">
        <f t="shared" si="126"/>
        <v>Agreed</v>
      </c>
      <c r="AN1218" s="8" t="s">
        <v>57</v>
      </c>
      <c r="AO1218">
        <f t="shared" si="127"/>
        <v>1</v>
      </c>
      <c r="AP1218">
        <f t="shared" si="128"/>
        <v>0</v>
      </c>
      <c r="AQ1218">
        <f t="shared" si="129"/>
        <v>0</v>
      </c>
      <c r="AR1218">
        <f t="shared" si="130"/>
        <v>0</v>
      </c>
      <c r="AS1218" t="str">
        <f t="shared" si="131"/>
        <v/>
      </c>
      <c r="BO1218" t="str">
        <f t="shared" si="132"/>
        <v/>
      </c>
    </row>
    <row r="1219" spans="2:67" ht="118.5">
      <c r="B1219">
        <v>21237</v>
      </c>
      <c r="C1219" t="s">
        <v>66</v>
      </c>
      <c r="D1219" t="s">
        <v>67</v>
      </c>
      <c r="E1219" t="s">
        <v>65</v>
      </c>
      <c r="F1219" t="s">
        <v>68</v>
      </c>
      <c r="G1219" t="s">
        <v>69</v>
      </c>
      <c r="H1219" t="s">
        <v>70</v>
      </c>
      <c r="I1219">
        <v>89</v>
      </c>
      <c r="J1219">
        <v>1960</v>
      </c>
      <c r="K1219" t="s">
        <v>71</v>
      </c>
      <c r="L1219" t="s">
        <v>72</v>
      </c>
      <c r="M1219" s="1" t="s">
        <v>73</v>
      </c>
      <c r="N1219" s="2">
        <v>0</v>
      </c>
      <c r="O1219" s="2">
        <v>0</v>
      </c>
      <c r="P1219" s="2">
        <v>0</v>
      </c>
      <c r="Q1219" s="2">
        <v>1</v>
      </c>
      <c r="R1219" s="8" t="s">
        <v>74</v>
      </c>
      <c r="S1219" s="2">
        <v>0</v>
      </c>
      <c r="T1219" s="2">
        <v>0</v>
      </c>
      <c r="U1219" s="2">
        <v>0</v>
      </c>
      <c r="V1219" s="2">
        <v>0</v>
      </c>
      <c r="W1219" s="2">
        <v>0</v>
      </c>
      <c r="X1219" s="2">
        <v>0</v>
      </c>
      <c r="Y1219" s="2">
        <v>1</v>
      </c>
      <c r="Z1219" s="2">
        <v>0</v>
      </c>
      <c r="AA1219" s="8" t="s">
        <v>75</v>
      </c>
      <c r="AB1219" s="2">
        <v>0</v>
      </c>
      <c r="AC1219" s="2">
        <v>1</v>
      </c>
      <c r="AD1219" s="2">
        <v>0</v>
      </c>
      <c r="AE1219" s="2">
        <v>0</v>
      </c>
      <c r="AF1219" s="2">
        <v>0</v>
      </c>
      <c r="AG1219" s="2">
        <v>0</v>
      </c>
      <c r="AH1219" s="2">
        <v>0</v>
      </c>
      <c r="AI1219" s="2">
        <v>0</v>
      </c>
      <c r="AJ1219" s="8" t="s">
        <v>76</v>
      </c>
      <c r="AK1219" s="2">
        <v>0</v>
      </c>
      <c r="AL1219" s="8">
        <v>0</v>
      </c>
      <c r="AM1219" s="8" t="str">
        <f t="shared" si="126"/>
        <v>Agreed</v>
      </c>
      <c r="AN1219" s="8" t="s">
        <v>57</v>
      </c>
      <c r="AO1219">
        <f t="shared" si="127"/>
        <v>0</v>
      </c>
      <c r="AP1219">
        <f t="shared" si="128"/>
        <v>0</v>
      </c>
      <c r="AQ1219">
        <f t="shared" si="129"/>
        <v>0</v>
      </c>
      <c r="AR1219">
        <f t="shared" si="130"/>
        <v>1</v>
      </c>
      <c r="AS1219" t="str">
        <f t="shared" si="131"/>
        <v/>
      </c>
      <c r="BO1219" t="str">
        <f t="shared" si="132"/>
        <v/>
      </c>
    </row>
    <row r="1220" spans="2:67" ht="240">
      <c r="B1220">
        <v>21238</v>
      </c>
      <c r="C1220" t="s">
        <v>66</v>
      </c>
      <c r="D1220" t="s">
        <v>67</v>
      </c>
      <c r="E1220" t="s">
        <v>65</v>
      </c>
      <c r="F1220" t="s">
        <v>68</v>
      </c>
      <c r="G1220" t="s">
        <v>69</v>
      </c>
      <c r="H1220" t="s">
        <v>70</v>
      </c>
      <c r="I1220">
        <v>89</v>
      </c>
      <c r="J1220">
        <v>1960</v>
      </c>
      <c r="K1220" t="s">
        <v>77</v>
      </c>
      <c r="L1220" t="s">
        <v>72</v>
      </c>
      <c r="M1220" s="1" t="s">
        <v>78</v>
      </c>
      <c r="N1220" s="2">
        <v>0</v>
      </c>
      <c r="O1220" s="2">
        <v>1</v>
      </c>
      <c r="P1220" s="2">
        <v>0</v>
      </c>
      <c r="Q1220" s="2">
        <v>1</v>
      </c>
      <c r="R1220" s="8" t="s">
        <v>79</v>
      </c>
      <c r="S1220" s="2" t="s">
        <v>80</v>
      </c>
      <c r="T1220" s="2">
        <v>0</v>
      </c>
      <c r="U1220" s="2">
        <v>0</v>
      </c>
      <c r="V1220" s="2">
        <v>0</v>
      </c>
      <c r="W1220" s="2">
        <v>0</v>
      </c>
      <c r="X1220" s="2">
        <v>0</v>
      </c>
      <c r="Y1220" s="2">
        <v>1</v>
      </c>
      <c r="Z1220" s="2">
        <v>0</v>
      </c>
      <c r="AA1220" s="8" t="s">
        <v>81</v>
      </c>
      <c r="AB1220" s="2">
        <v>0</v>
      </c>
      <c r="AC1220" s="2">
        <v>0</v>
      </c>
      <c r="AD1220" s="2">
        <v>1</v>
      </c>
      <c r="AE1220" s="2">
        <v>0</v>
      </c>
      <c r="AF1220" s="2">
        <v>0</v>
      </c>
      <c r="AG1220" s="2">
        <v>0</v>
      </c>
      <c r="AH1220" s="2">
        <v>0</v>
      </c>
      <c r="AI1220" s="2">
        <v>1</v>
      </c>
      <c r="AJ1220" s="8" t="s">
        <v>82</v>
      </c>
      <c r="AK1220" s="2">
        <v>0</v>
      </c>
      <c r="AL1220" s="8">
        <v>0</v>
      </c>
      <c r="AM1220" s="8" t="str">
        <f t="shared" ref="AM1220:AM1283" si="133">IF(N1220&lt;&gt;"",
IF(OR(AO1220="",AP1220="",AQ1220="",AR1220=""),
"UNCODED",
IF(OR(AO1220&lt;&gt;N1220,AP1220&lt;&gt;O1220,AQ1220&lt;&gt;P1220,AR1220&lt;&gt;Q1220,SUM(AU1220:BA1220,BD1220:BJ1220)&gt;0),
"Recoded",
"Agreed")),"Blank")</f>
        <v>Agreed</v>
      </c>
      <c r="AN1220" s="8" t="s">
        <v>57</v>
      </c>
      <c r="AO1220">
        <f t="shared" ref="AO1220:AO1283" si="134">IF(N1220&lt;&gt;"",IF(OR(LOWER($AN1220)="y",LOWER($AN1220)="yes"),N1220,""),"")</f>
        <v>0</v>
      </c>
      <c r="AP1220">
        <f t="shared" ref="AP1220:AP1283" si="135">IF(O1220&lt;&gt;"",IF(OR(LOWER($AN1220)="y",LOWER($AN1220)="yes"),O1220,""),"")</f>
        <v>1</v>
      </c>
      <c r="AQ1220">
        <f t="shared" ref="AQ1220:AQ1283" si="136">IF(P1220&lt;&gt;"",IF(OR(LOWER($AN1220)="y",LOWER($AN1220)="yes"),P1220,""),"")</f>
        <v>0</v>
      </c>
      <c r="AR1220">
        <f t="shared" ref="AR1220:AR1283" si="137">IF(Q1220&lt;&gt;"",IF(OR(LOWER($AN1220)="y",LOWER($AN1220)="yes"),Q1220,""),"")</f>
        <v>1</v>
      </c>
      <c r="AS1220" t="str">
        <f t="shared" si="131"/>
        <v/>
      </c>
      <c r="BO1220" t="str">
        <f t="shared" si="132"/>
        <v/>
      </c>
    </row>
    <row r="1221" spans="2:67" ht="30">
      <c r="B1221">
        <v>21241</v>
      </c>
      <c r="C1221" t="s">
        <v>66</v>
      </c>
      <c r="D1221" t="s">
        <v>67</v>
      </c>
      <c r="E1221" t="s">
        <v>65</v>
      </c>
      <c r="F1221" t="s">
        <v>68</v>
      </c>
      <c r="G1221" t="s">
        <v>83</v>
      </c>
      <c r="H1221" t="s">
        <v>70</v>
      </c>
      <c r="I1221">
        <v>99</v>
      </c>
      <c r="J1221">
        <v>1960</v>
      </c>
      <c r="K1221" t="s">
        <v>84</v>
      </c>
      <c r="L1221" t="s">
        <v>72</v>
      </c>
      <c r="M1221" s="1" t="s">
        <v>85</v>
      </c>
      <c r="N1221" s="2">
        <v>1</v>
      </c>
      <c r="O1221" s="2">
        <v>0</v>
      </c>
      <c r="P1221" s="2">
        <v>0</v>
      </c>
      <c r="Q1221" s="2">
        <v>0</v>
      </c>
      <c r="R1221" s="8" t="s">
        <v>86</v>
      </c>
      <c r="S1221" s="2">
        <v>0</v>
      </c>
      <c r="T1221" s="2">
        <v>1</v>
      </c>
      <c r="U1221" s="2">
        <v>0</v>
      </c>
      <c r="V1221" s="2">
        <v>0</v>
      </c>
      <c r="W1221" s="2">
        <v>0</v>
      </c>
      <c r="X1221" s="2">
        <v>0</v>
      </c>
      <c r="Y1221" s="2">
        <v>0</v>
      </c>
      <c r="Z1221" s="2">
        <v>0</v>
      </c>
      <c r="AA1221" s="8" t="s">
        <v>87</v>
      </c>
      <c r="AB1221" s="2">
        <v>0</v>
      </c>
      <c r="AC1221" s="2">
        <v>1</v>
      </c>
      <c r="AD1221" s="2">
        <v>0</v>
      </c>
      <c r="AE1221" s="2">
        <v>0</v>
      </c>
      <c r="AF1221" s="2">
        <v>0</v>
      </c>
      <c r="AG1221" s="2">
        <v>0</v>
      </c>
      <c r="AH1221" s="2">
        <v>0</v>
      </c>
      <c r="AI1221" s="2">
        <v>0</v>
      </c>
      <c r="AJ1221" s="8" t="s">
        <v>76</v>
      </c>
      <c r="AK1221" s="2">
        <v>0</v>
      </c>
      <c r="AL1221" s="8" t="s">
        <v>88</v>
      </c>
      <c r="AM1221" s="8" t="str">
        <f t="shared" si="133"/>
        <v>Agreed</v>
      </c>
      <c r="AN1221" s="8" t="s">
        <v>57</v>
      </c>
      <c r="AO1221">
        <f t="shared" si="134"/>
        <v>1</v>
      </c>
      <c r="AP1221">
        <f t="shared" si="135"/>
        <v>0</v>
      </c>
      <c r="AQ1221">
        <f t="shared" si="136"/>
        <v>0</v>
      </c>
      <c r="AR1221">
        <f t="shared" si="137"/>
        <v>0</v>
      </c>
      <c r="AS1221" t="str">
        <f t="shared" ref="AS1221:AS1284" si="138">IF(AM1221="Recoded","Please supply a reasoning","")</f>
        <v/>
      </c>
      <c r="BO1221" t="str">
        <f t="shared" ref="BO1221:BO1284" si="139">IF(OR(AND(AO1221=0, SUM(AP1221:AR1221)&lt;&gt;0),AND(AO1221=1, SUM(AP1221:AR1221)=0)),"",1)</f>
        <v/>
      </c>
    </row>
    <row r="1222" spans="2:67" ht="105">
      <c r="B1222">
        <v>21242</v>
      </c>
      <c r="C1222" t="s">
        <v>66</v>
      </c>
      <c r="D1222" t="s">
        <v>67</v>
      </c>
      <c r="E1222" t="s">
        <v>65</v>
      </c>
      <c r="F1222" t="s">
        <v>89</v>
      </c>
      <c r="G1222" t="s">
        <v>90</v>
      </c>
      <c r="H1222" t="s">
        <v>91</v>
      </c>
      <c r="I1222">
        <v>5</v>
      </c>
      <c r="J1222">
        <v>1927</v>
      </c>
      <c r="K1222" t="s">
        <v>92</v>
      </c>
      <c r="L1222" t="s">
        <v>72</v>
      </c>
      <c r="M1222" s="1" t="s">
        <v>93</v>
      </c>
      <c r="N1222" s="2">
        <v>0</v>
      </c>
      <c r="O1222" s="2">
        <v>1</v>
      </c>
      <c r="P1222" s="2">
        <v>0</v>
      </c>
      <c r="Q1222" s="2">
        <v>1</v>
      </c>
      <c r="R1222" s="8" t="s">
        <v>94</v>
      </c>
      <c r="S1222" s="2">
        <v>0</v>
      </c>
      <c r="T1222" s="2">
        <v>0</v>
      </c>
      <c r="U1222" s="2">
        <v>0</v>
      </c>
      <c r="V1222" s="2">
        <v>0</v>
      </c>
      <c r="W1222" s="2">
        <v>1</v>
      </c>
      <c r="X1222" s="2">
        <v>0</v>
      </c>
      <c r="Y1222" s="2">
        <v>0</v>
      </c>
      <c r="Z1222" s="2">
        <v>0</v>
      </c>
      <c r="AA1222" s="8" t="s">
        <v>95</v>
      </c>
      <c r="AB1222" s="2">
        <v>0</v>
      </c>
      <c r="AC1222" s="2">
        <v>1</v>
      </c>
      <c r="AD1222" s="2">
        <v>0</v>
      </c>
      <c r="AE1222" s="2">
        <v>0</v>
      </c>
      <c r="AF1222" s="2">
        <v>0</v>
      </c>
      <c r="AG1222" s="2">
        <v>0</v>
      </c>
      <c r="AH1222" s="2">
        <v>0</v>
      </c>
      <c r="AI1222" s="2">
        <v>0</v>
      </c>
      <c r="AJ1222" s="8" t="s">
        <v>76</v>
      </c>
      <c r="AK1222" s="2">
        <v>0</v>
      </c>
      <c r="AL1222" s="8">
        <v>0</v>
      </c>
      <c r="AM1222" s="8" t="str">
        <f t="shared" si="133"/>
        <v>Agreed</v>
      </c>
      <c r="AN1222" s="8" t="s">
        <v>57</v>
      </c>
      <c r="AO1222">
        <f t="shared" si="134"/>
        <v>0</v>
      </c>
      <c r="AP1222">
        <f t="shared" si="135"/>
        <v>1</v>
      </c>
      <c r="AQ1222">
        <f t="shared" si="136"/>
        <v>0</v>
      </c>
      <c r="AR1222">
        <f t="shared" si="137"/>
        <v>1</v>
      </c>
      <c r="AS1222" t="str">
        <f t="shared" si="138"/>
        <v/>
      </c>
      <c r="BO1222" t="str">
        <f t="shared" si="139"/>
        <v/>
      </c>
    </row>
    <row r="1223" spans="2:67" ht="270">
      <c r="B1223">
        <v>21357</v>
      </c>
      <c r="C1223" t="s">
        <v>66</v>
      </c>
      <c r="D1223" t="s">
        <v>67</v>
      </c>
      <c r="E1223" t="s">
        <v>65</v>
      </c>
      <c r="F1223" t="s">
        <v>89</v>
      </c>
      <c r="G1223" t="s">
        <v>96</v>
      </c>
      <c r="H1223" t="s">
        <v>91</v>
      </c>
      <c r="I1223">
        <v>21</v>
      </c>
      <c r="J1223">
        <v>1927</v>
      </c>
      <c r="K1223" t="s">
        <v>97</v>
      </c>
      <c r="L1223" t="s">
        <v>72</v>
      </c>
      <c r="M1223" s="1" t="s">
        <v>98</v>
      </c>
      <c r="N1223" s="2">
        <v>0</v>
      </c>
      <c r="O1223" s="2">
        <v>0</v>
      </c>
      <c r="P1223" s="2">
        <v>0</v>
      </c>
      <c r="Q1223" s="2">
        <v>1</v>
      </c>
      <c r="R1223" s="8" t="s">
        <v>99</v>
      </c>
      <c r="S1223" s="2">
        <v>0</v>
      </c>
      <c r="T1223" s="2">
        <v>1</v>
      </c>
      <c r="U1223" s="2">
        <v>0</v>
      </c>
      <c r="V1223" s="2">
        <v>0</v>
      </c>
      <c r="W1223" s="2">
        <v>0</v>
      </c>
      <c r="X1223" s="2">
        <v>0</v>
      </c>
      <c r="Y1223" s="2">
        <v>0</v>
      </c>
      <c r="Z1223" s="2">
        <v>0</v>
      </c>
      <c r="AA1223" s="8" t="s">
        <v>87</v>
      </c>
      <c r="AB1223" s="2">
        <v>0</v>
      </c>
      <c r="AC1223" s="2">
        <v>0</v>
      </c>
      <c r="AD1223" s="2">
        <v>0</v>
      </c>
      <c r="AE1223" s="2">
        <v>0</v>
      </c>
      <c r="AF1223" s="2">
        <v>0</v>
      </c>
      <c r="AG1223" s="2">
        <v>0</v>
      </c>
      <c r="AH1223" s="2">
        <v>0</v>
      </c>
      <c r="AI1223" s="2">
        <v>1</v>
      </c>
      <c r="AJ1223" s="8" t="s">
        <v>100</v>
      </c>
      <c r="AK1223" s="8" t="s">
        <v>101</v>
      </c>
      <c r="AL1223" s="8">
        <v>0</v>
      </c>
      <c r="AM1223" s="8" t="str">
        <f t="shared" si="133"/>
        <v>Agreed</v>
      </c>
      <c r="AN1223" s="8" t="s">
        <v>57</v>
      </c>
      <c r="AO1223">
        <f t="shared" si="134"/>
        <v>0</v>
      </c>
      <c r="AP1223">
        <f t="shared" si="135"/>
        <v>0</v>
      </c>
      <c r="AQ1223">
        <f t="shared" si="136"/>
        <v>0</v>
      </c>
      <c r="AR1223">
        <f t="shared" si="137"/>
        <v>1</v>
      </c>
      <c r="AS1223" t="str">
        <f t="shared" si="138"/>
        <v/>
      </c>
      <c r="BO1223" t="str">
        <f t="shared" si="139"/>
        <v/>
      </c>
    </row>
    <row r="1224" spans="2:67" ht="30">
      <c r="B1224">
        <v>21365</v>
      </c>
      <c r="C1224" t="s">
        <v>66</v>
      </c>
      <c r="D1224" t="s">
        <v>67</v>
      </c>
      <c r="E1224" t="s">
        <v>65</v>
      </c>
      <c r="F1224" t="s">
        <v>89</v>
      </c>
      <c r="G1224" t="s">
        <v>102</v>
      </c>
      <c r="H1224" t="s">
        <v>91</v>
      </c>
      <c r="I1224">
        <v>26</v>
      </c>
      <c r="J1224">
        <v>1927</v>
      </c>
      <c r="K1224" t="s">
        <v>103</v>
      </c>
      <c r="L1224" t="s">
        <v>72</v>
      </c>
      <c r="M1224" s="1" t="s">
        <v>104</v>
      </c>
      <c r="N1224" s="2">
        <v>0</v>
      </c>
      <c r="O1224" s="2">
        <v>1</v>
      </c>
      <c r="P1224" s="2">
        <v>0</v>
      </c>
      <c r="Q1224" s="2">
        <v>0</v>
      </c>
      <c r="R1224" s="8" t="s">
        <v>105</v>
      </c>
      <c r="S1224" s="2">
        <v>0</v>
      </c>
      <c r="T1224" s="2">
        <v>0</v>
      </c>
      <c r="U1224" s="2">
        <v>0</v>
      </c>
      <c r="V1224" s="2">
        <v>0</v>
      </c>
      <c r="W1224" s="2">
        <v>1</v>
      </c>
      <c r="X1224" s="2">
        <v>0</v>
      </c>
      <c r="Y1224" s="2">
        <v>0</v>
      </c>
      <c r="Z1224" s="2">
        <v>0</v>
      </c>
      <c r="AA1224" s="2" t="s">
        <v>106</v>
      </c>
      <c r="AB1224" s="2">
        <v>0</v>
      </c>
      <c r="AC1224" s="2">
        <v>1</v>
      </c>
      <c r="AD1224" s="2">
        <v>0</v>
      </c>
      <c r="AE1224" s="2">
        <v>0</v>
      </c>
      <c r="AF1224" s="2">
        <v>0</v>
      </c>
      <c r="AG1224" s="2">
        <v>0</v>
      </c>
      <c r="AH1224" s="2">
        <v>0</v>
      </c>
      <c r="AI1224" s="2">
        <v>0</v>
      </c>
      <c r="AJ1224" s="8" t="s">
        <v>76</v>
      </c>
      <c r="AK1224" s="2">
        <v>0</v>
      </c>
      <c r="AL1224" s="8">
        <v>0</v>
      </c>
      <c r="AM1224" s="8" t="str">
        <f t="shared" si="133"/>
        <v>Agreed</v>
      </c>
      <c r="AN1224" s="8" t="s">
        <v>57</v>
      </c>
      <c r="AO1224">
        <f t="shared" si="134"/>
        <v>0</v>
      </c>
      <c r="AP1224">
        <f t="shared" si="135"/>
        <v>1</v>
      </c>
      <c r="AQ1224">
        <f t="shared" si="136"/>
        <v>0</v>
      </c>
      <c r="AR1224">
        <f t="shared" si="137"/>
        <v>0</v>
      </c>
      <c r="AS1224" t="str">
        <f t="shared" si="138"/>
        <v/>
      </c>
      <c r="BO1224" t="str">
        <f t="shared" si="139"/>
        <v/>
      </c>
    </row>
    <row r="1225" spans="2:67" ht="120">
      <c r="B1225">
        <v>21369</v>
      </c>
      <c r="C1225" t="s">
        <v>66</v>
      </c>
      <c r="D1225" t="s">
        <v>67</v>
      </c>
      <c r="E1225" t="s">
        <v>65</v>
      </c>
      <c r="F1225" t="s">
        <v>89</v>
      </c>
      <c r="G1225" t="s">
        <v>107</v>
      </c>
      <c r="H1225" t="s">
        <v>91</v>
      </c>
      <c r="I1225">
        <v>28</v>
      </c>
      <c r="J1225">
        <v>1927</v>
      </c>
      <c r="K1225" t="s">
        <v>108</v>
      </c>
      <c r="L1225" t="s">
        <v>72</v>
      </c>
      <c r="M1225" s="1" t="s">
        <v>109</v>
      </c>
      <c r="N1225" s="2">
        <v>0</v>
      </c>
      <c r="O1225" s="2">
        <v>1</v>
      </c>
      <c r="P1225" s="2">
        <v>0</v>
      </c>
      <c r="Q1225" s="2">
        <v>1</v>
      </c>
      <c r="R1225" s="8" t="s">
        <v>110</v>
      </c>
      <c r="S1225" s="2" t="s">
        <v>111</v>
      </c>
      <c r="T1225" s="2">
        <v>1</v>
      </c>
      <c r="U1225" s="2">
        <v>0</v>
      </c>
      <c r="V1225" s="2">
        <v>0</v>
      </c>
      <c r="W1225" s="2">
        <v>0</v>
      </c>
      <c r="X1225" s="2">
        <v>0</v>
      </c>
      <c r="Y1225" s="2">
        <v>0</v>
      </c>
      <c r="Z1225" s="2">
        <v>0</v>
      </c>
      <c r="AA1225" s="8" t="s">
        <v>87</v>
      </c>
      <c r="AB1225" s="2">
        <v>0</v>
      </c>
      <c r="AC1225" s="2">
        <v>0</v>
      </c>
      <c r="AD1225" s="2">
        <v>0</v>
      </c>
      <c r="AE1225" s="2">
        <v>0</v>
      </c>
      <c r="AF1225" s="2">
        <v>0</v>
      </c>
      <c r="AG1225" s="2">
        <v>0</v>
      </c>
      <c r="AH1225" s="2">
        <v>0</v>
      </c>
      <c r="AI1225" s="2">
        <v>1</v>
      </c>
      <c r="AJ1225" s="8" t="s">
        <v>112</v>
      </c>
      <c r="AK1225" s="2" t="s">
        <v>113</v>
      </c>
      <c r="AL1225" s="8">
        <v>0</v>
      </c>
      <c r="AM1225" s="8" t="str">
        <f t="shared" si="133"/>
        <v>Agreed</v>
      </c>
      <c r="AN1225" s="8" t="s">
        <v>57</v>
      </c>
      <c r="AO1225">
        <f t="shared" si="134"/>
        <v>0</v>
      </c>
      <c r="AP1225">
        <f t="shared" si="135"/>
        <v>1</v>
      </c>
      <c r="AQ1225">
        <f t="shared" si="136"/>
        <v>0</v>
      </c>
      <c r="AR1225">
        <f t="shared" si="137"/>
        <v>1</v>
      </c>
      <c r="AS1225" t="str">
        <f t="shared" si="138"/>
        <v/>
      </c>
      <c r="BO1225" t="str">
        <f t="shared" si="139"/>
        <v/>
      </c>
    </row>
    <row r="1226" spans="2:67" ht="224.25">
      <c r="B1226">
        <v>21370</v>
      </c>
      <c r="C1226" t="s">
        <v>66</v>
      </c>
      <c r="D1226" t="s">
        <v>67</v>
      </c>
      <c r="E1226" t="s">
        <v>65</v>
      </c>
      <c r="F1226" t="s">
        <v>89</v>
      </c>
      <c r="G1226" t="s">
        <v>107</v>
      </c>
      <c r="H1226" t="s">
        <v>91</v>
      </c>
      <c r="I1226">
        <v>28</v>
      </c>
      <c r="J1226">
        <v>1927</v>
      </c>
      <c r="K1226" t="s">
        <v>114</v>
      </c>
      <c r="L1226" t="s">
        <v>72</v>
      </c>
      <c r="M1226" s="1" t="s">
        <v>115</v>
      </c>
      <c r="N1226" s="2">
        <v>0</v>
      </c>
      <c r="O1226" s="2">
        <v>1</v>
      </c>
      <c r="P1226" s="2">
        <v>1</v>
      </c>
      <c r="Q1226" s="2">
        <v>1</v>
      </c>
      <c r="R1226" s="8" t="s">
        <v>116</v>
      </c>
      <c r="S1226" s="2">
        <v>0</v>
      </c>
      <c r="T1226" s="2">
        <v>0</v>
      </c>
      <c r="U1226" s="2">
        <v>0</v>
      </c>
      <c r="V1226" s="2">
        <v>0</v>
      </c>
      <c r="W1226" s="2">
        <v>1</v>
      </c>
      <c r="X1226" s="2">
        <v>0</v>
      </c>
      <c r="Y1226" s="2">
        <v>1</v>
      </c>
      <c r="Z1226" s="2">
        <v>0</v>
      </c>
      <c r="AA1226" s="8" t="s">
        <v>117</v>
      </c>
      <c r="AB1226" s="2">
        <v>0</v>
      </c>
      <c r="AC1226" s="2">
        <v>1</v>
      </c>
      <c r="AD1226" s="2">
        <v>0</v>
      </c>
      <c r="AE1226" s="2">
        <v>0</v>
      </c>
      <c r="AF1226" s="2">
        <v>0</v>
      </c>
      <c r="AG1226" s="2">
        <v>0</v>
      </c>
      <c r="AH1226" s="2">
        <v>0</v>
      </c>
      <c r="AI1226" s="2">
        <v>0</v>
      </c>
      <c r="AJ1226" s="8" t="s">
        <v>76</v>
      </c>
      <c r="AK1226" s="2">
        <v>0</v>
      </c>
      <c r="AL1226" s="8">
        <v>0</v>
      </c>
      <c r="AM1226" s="8" t="str">
        <f t="shared" si="133"/>
        <v>Agreed</v>
      </c>
      <c r="AN1226" s="8" t="s">
        <v>57</v>
      </c>
      <c r="AO1226">
        <f t="shared" si="134"/>
        <v>0</v>
      </c>
      <c r="AP1226">
        <f t="shared" si="135"/>
        <v>1</v>
      </c>
      <c r="AQ1226">
        <f t="shared" si="136"/>
        <v>1</v>
      </c>
      <c r="AR1226">
        <f t="shared" si="137"/>
        <v>1</v>
      </c>
      <c r="AS1226" t="str">
        <f t="shared" si="138"/>
        <v/>
      </c>
      <c r="BO1226" t="str">
        <f t="shared" si="139"/>
        <v/>
      </c>
    </row>
    <row r="1227" spans="2:67" ht="105">
      <c r="B1227">
        <v>21371</v>
      </c>
      <c r="C1227" t="s">
        <v>66</v>
      </c>
      <c r="D1227" t="s">
        <v>67</v>
      </c>
      <c r="E1227" t="s">
        <v>65</v>
      </c>
      <c r="F1227" t="s">
        <v>89</v>
      </c>
      <c r="G1227" t="s">
        <v>107</v>
      </c>
      <c r="H1227" t="s">
        <v>91</v>
      </c>
      <c r="I1227">
        <v>29</v>
      </c>
      <c r="J1227">
        <v>1927</v>
      </c>
      <c r="K1227" t="s">
        <v>114</v>
      </c>
      <c r="L1227" t="s">
        <v>72</v>
      </c>
      <c r="M1227" s="1" t="s">
        <v>118</v>
      </c>
      <c r="N1227" s="2">
        <v>0</v>
      </c>
      <c r="O1227" s="2">
        <v>0</v>
      </c>
      <c r="P1227" s="2">
        <v>0</v>
      </c>
      <c r="Q1227" s="2">
        <v>1</v>
      </c>
      <c r="R1227" s="8" t="s">
        <v>119</v>
      </c>
      <c r="S1227" s="2">
        <v>0</v>
      </c>
      <c r="T1227" s="2">
        <v>0</v>
      </c>
      <c r="U1227" s="2">
        <v>0</v>
      </c>
      <c r="V1227" s="2">
        <v>0</v>
      </c>
      <c r="W1227" s="2">
        <v>1</v>
      </c>
      <c r="X1227" s="2">
        <v>0</v>
      </c>
      <c r="Y1227" s="2">
        <v>0</v>
      </c>
      <c r="Z1227" s="2">
        <v>0</v>
      </c>
      <c r="AA1227" s="8" t="s">
        <v>120</v>
      </c>
      <c r="AB1227" s="2">
        <v>0</v>
      </c>
      <c r="AC1227" s="2">
        <v>1</v>
      </c>
      <c r="AD1227" s="2">
        <v>0</v>
      </c>
      <c r="AE1227" s="2">
        <v>0</v>
      </c>
      <c r="AF1227" s="2">
        <v>0</v>
      </c>
      <c r="AG1227" s="2">
        <v>0</v>
      </c>
      <c r="AH1227" s="2">
        <v>0</v>
      </c>
      <c r="AI1227" s="2">
        <v>0</v>
      </c>
      <c r="AJ1227" s="8" t="s">
        <v>76</v>
      </c>
      <c r="AK1227" s="2">
        <v>0</v>
      </c>
      <c r="AL1227" s="8">
        <v>0</v>
      </c>
      <c r="AM1227" s="8" t="str">
        <f t="shared" si="133"/>
        <v>Agreed</v>
      </c>
      <c r="AN1227" s="8" t="s">
        <v>57</v>
      </c>
      <c r="AO1227">
        <f t="shared" si="134"/>
        <v>0</v>
      </c>
      <c r="AP1227">
        <f t="shared" si="135"/>
        <v>0</v>
      </c>
      <c r="AQ1227">
        <f t="shared" si="136"/>
        <v>0</v>
      </c>
      <c r="AR1227">
        <f t="shared" si="137"/>
        <v>1</v>
      </c>
      <c r="AS1227" t="str">
        <f t="shared" si="138"/>
        <v/>
      </c>
      <c r="BO1227" t="str">
        <f t="shared" si="139"/>
        <v/>
      </c>
    </row>
    <row r="1228" spans="2:67" ht="75">
      <c r="B1228">
        <v>21372</v>
      </c>
      <c r="C1228" t="s">
        <v>66</v>
      </c>
      <c r="D1228" t="s">
        <v>67</v>
      </c>
      <c r="E1228" t="s">
        <v>65</v>
      </c>
      <c r="F1228" t="s">
        <v>89</v>
      </c>
      <c r="G1228" t="s">
        <v>107</v>
      </c>
      <c r="H1228" t="s">
        <v>91</v>
      </c>
      <c r="I1228">
        <v>29</v>
      </c>
      <c r="J1228">
        <v>1927</v>
      </c>
      <c r="K1228" t="s">
        <v>121</v>
      </c>
      <c r="L1228" t="s">
        <v>72</v>
      </c>
      <c r="M1228" s="1" t="s">
        <v>122</v>
      </c>
      <c r="N1228" s="2">
        <v>0</v>
      </c>
      <c r="O1228" s="2">
        <v>0</v>
      </c>
      <c r="P1228" s="2">
        <v>0</v>
      </c>
      <c r="Q1228" s="2">
        <v>1</v>
      </c>
      <c r="R1228" s="8" t="s">
        <v>123</v>
      </c>
      <c r="S1228" s="2">
        <v>0</v>
      </c>
      <c r="T1228" s="2">
        <v>0</v>
      </c>
      <c r="U1228" s="2">
        <v>0</v>
      </c>
      <c r="V1228" s="2">
        <v>0</v>
      </c>
      <c r="W1228" s="2">
        <v>1</v>
      </c>
      <c r="X1228" s="2">
        <v>0</v>
      </c>
      <c r="Y1228" s="2">
        <v>0</v>
      </c>
      <c r="Z1228" s="2">
        <v>0</v>
      </c>
      <c r="AA1228" s="2" t="s">
        <v>124</v>
      </c>
      <c r="AB1228" s="2">
        <v>0</v>
      </c>
      <c r="AC1228" s="2">
        <v>0</v>
      </c>
      <c r="AD1228" s="2">
        <v>0</v>
      </c>
      <c r="AE1228" s="2">
        <v>0</v>
      </c>
      <c r="AF1228" s="2">
        <v>0</v>
      </c>
      <c r="AG1228" s="2">
        <v>0</v>
      </c>
      <c r="AH1228" s="2">
        <v>0</v>
      </c>
      <c r="AI1228" s="2">
        <v>1</v>
      </c>
      <c r="AJ1228" s="8" t="s">
        <v>125</v>
      </c>
      <c r="AK1228" s="2">
        <v>0</v>
      </c>
      <c r="AL1228" s="8">
        <v>0</v>
      </c>
      <c r="AM1228" s="8" t="str">
        <f t="shared" si="133"/>
        <v>Agreed</v>
      </c>
      <c r="AN1228" s="8" t="s">
        <v>57</v>
      </c>
      <c r="AO1228">
        <f t="shared" si="134"/>
        <v>0</v>
      </c>
      <c r="AP1228">
        <f t="shared" si="135"/>
        <v>0</v>
      </c>
      <c r="AQ1228">
        <f t="shared" si="136"/>
        <v>0</v>
      </c>
      <c r="AR1228">
        <f t="shared" si="137"/>
        <v>1</v>
      </c>
      <c r="AS1228" t="str">
        <f t="shared" si="138"/>
        <v/>
      </c>
      <c r="BO1228" t="str">
        <f t="shared" si="139"/>
        <v/>
      </c>
    </row>
    <row r="1229" spans="2:67" ht="75">
      <c r="B1229">
        <v>21373</v>
      </c>
      <c r="C1229" t="s">
        <v>66</v>
      </c>
      <c r="D1229" t="s">
        <v>67</v>
      </c>
      <c r="E1229" t="s">
        <v>65</v>
      </c>
      <c r="F1229" t="s">
        <v>89</v>
      </c>
      <c r="G1229" t="s">
        <v>107</v>
      </c>
      <c r="H1229" t="s">
        <v>91</v>
      </c>
      <c r="I1229">
        <v>29</v>
      </c>
      <c r="J1229">
        <v>1927</v>
      </c>
      <c r="K1229" t="s">
        <v>126</v>
      </c>
      <c r="L1229" t="s">
        <v>72</v>
      </c>
      <c r="M1229" s="1" t="s">
        <v>127</v>
      </c>
      <c r="N1229" s="2">
        <v>0</v>
      </c>
      <c r="O1229" s="2">
        <v>0</v>
      </c>
      <c r="P1229" s="2">
        <v>0</v>
      </c>
      <c r="Q1229" s="2">
        <v>1</v>
      </c>
      <c r="R1229" s="8" t="s">
        <v>128</v>
      </c>
      <c r="S1229" s="2">
        <v>0</v>
      </c>
      <c r="T1229" s="2">
        <v>0</v>
      </c>
      <c r="U1229" s="2">
        <v>0</v>
      </c>
      <c r="V1229" s="2">
        <v>0</v>
      </c>
      <c r="W1229" s="2">
        <v>0</v>
      </c>
      <c r="X1229" s="2">
        <v>0</v>
      </c>
      <c r="Y1229" s="2">
        <v>1</v>
      </c>
      <c r="Z1229" s="2">
        <v>0</v>
      </c>
      <c r="AA1229" s="8" t="s">
        <v>129</v>
      </c>
      <c r="AB1229" s="2" t="s">
        <v>130</v>
      </c>
      <c r="AC1229" s="2">
        <v>0</v>
      </c>
      <c r="AD1229" s="2">
        <v>0</v>
      </c>
      <c r="AE1229" s="2">
        <v>0</v>
      </c>
      <c r="AF1229" s="2">
        <v>0</v>
      </c>
      <c r="AG1229" s="2">
        <v>0</v>
      </c>
      <c r="AH1229" s="2">
        <v>0</v>
      </c>
      <c r="AI1229" s="2">
        <v>1</v>
      </c>
      <c r="AJ1229" s="8" t="s">
        <v>131</v>
      </c>
      <c r="AK1229" s="2" t="s">
        <v>132</v>
      </c>
      <c r="AL1229" s="8">
        <v>0</v>
      </c>
      <c r="AM1229" s="8" t="str">
        <f t="shared" si="133"/>
        <v>Agreed</v>
      </c>
      <c r="AN1229" s="8" t="s">
        <v>57</v>
      </c>
      <c r="AO1229">
        <f t="shared" si="134"/>
        <v>0</v>
      </c>
      <c r="AP1229">
        <f t="shared" si="135"/>
        <v>0</v>
      </c>
      <c r="AQ1229">
        <f t="shared" si="136"/>
        <v>0</v>
      </c>
      <c r="AR1229">
        <f t="shared" si="137"/>
        <v>1</v>
      </c>
      <c r="AS1229" t="str">
        <f t="shared" si="138"/>
        <v/>
      </c>
      <c r="BO1229" t="str">
        <f t="shared" si="139"/>
        <v/>
      </c>
    </row>
    <row r="1230" spans="2:67" ht="225">
      <c r="B1230">
        <v>21374</v>
      </c>
      <c r="C1230" t="s">
        <v>66</v>
      </c>
      <c r="D1230" t="s">
        <v>67</v>
      </c>
      <c r="E1230" t="s">
        <v>65</v>
      </c>
      <c r="F1230" t="s">
        <v>89</v>
      </c>
      <c r="G1230" t="s">
        <v>107</v>
      </c>
      <c r="H1230" t="s">
        <v>91</v>
      </c>
      <c r="I1230">
        <v>29</v>
      </c>
      <c r="J1230">
        <v>1927</v>
      </c>
      <c r="K1230" t="s">
        <v>133</v>
      </c>
      <c r="L1230" t="s">
        <v>72</v>
      </c>
      <c r="M1230" s="1" t="s">
        <v>134</v>
      </c>
      <c r="N1230" s="2">
        <v>1</v>
      </c>
      <c r="O1230" s="2">
        <v>0</v>
      </c>
      <c r="P1230" s="2">
        <v>0</v>
      </c>
      <c r="Q1230" s="2">
        <v>0</v>
      </c>
      <c r="R1230" s="8" t="s">
        <v>86</v>
      </c>
      <c r="S1230" s="2">
        <v>0</v>
      </c>
      <c r="T1230" s="2">
        <v>1</v>
      </c>
      <c r="U1230" s="2">
        <v>0</v>
      </c>
      <c r="V1230" s="2">
        <v>0</v>
      </c>
      <c r="W1230" s="2">
        <v>0</v>
      </c>
      <c r="X1230" s="2">
        <v>0</v>
      </c>
      <c r="Y1230" s="2">
        <v>0</v>
      </c>
      <c r="Z1230" s="2">
        <v>0</v>
      </c>
      <c r="AA1230" s="8" t="s">
        <v>87</v>
      </c>
      <c r="AB1230" s="2">
        <v>0</v>
      </c>
      <c r="AC1230" s="2">
        <v>0</v>
      </c>
      <c r="AD1230" s="2">
        <v>0</v>
      </c>
      <c r="AE1230" s="2">
        <v>0</v>
      </c>
      <c r="AF1230" s="2">
        <v>0</v>
      </c>
      <c r="AG1230" s="2">
        <v>0</v>
      </c>
      <c r="AH1230" s="2">
        <v>0</v>
      </c>
      <c r="AI1230" s="2">
        <v>1</v>
      </c>
      <c r="AJ1230" s="8" t="s">
        <v>135</v>
      </c>
      <c r="AK1230" s="2" t="s">
        <v>136</v>
      </c>
      <c r="AL1230" s="8">
        <v>0</v>
      </c>
      <c r="AM1230" s="8" t="str">
        <f t="shared" si="133"/>
        <v>Agreed</v>
      </c>
      <c r="AN1230" s="8" t="s">
        <v>57</v>
      </c>
      <c r="AO1230">
        <f t="shared" si="134"/>
        <v>1</v>
      </c>
      <c r="AP1230">
        <f t="shared" si="135"/>
        <v>0</v>
      </c>
      <c r="AQ1230">
        <f t="shared" si="136"/>
        <v>0</v>
      </c>
      <c r="AR1230">
        <f t="shared" si="137"/>
        <v>0</v>
      </c>
      <c r="AS1230" t="str">
        <f t="shared" si="138"/>
        <v/>
      </c>
      <c r="BO1230" t="str">
        <f t="shared" si="139"/>
        <v/>
      </c>
    </row>
    <row r="1231" spans="2:67" ht="75">
      <c r="B1231">
        <v>21376</v>
      </c>
      <c r="C1231" t="s">
        <v>66</v>
      </c>
      <c r="D1231" t="s">
        <v>67</v>
      </c>
      <c r="E1231" t="s">
        <v>65</v>
      </c>
      <c r="F1231" t="s">
        <v>89</v>
      </c>
      <c r="G1231" t="s">
        <v>107</v>
      </c>
      <c r="H1231" t="s">
        <v>91</v>
      </c>
      <c r="I1231">
        <v>30</v>
      </c>
      <c r="J1231">
        <v>1927</v>
      </c>
      <c r="K1231" t="s">
        <v>137</v>
      </c>
      <c r="L1231" t="s">
        <v>72</v>
      </c>
      <c r="M1231" s="1" t="s">
        <v>138</v>
      </c>
      <c r="N1231" s="2">
        <v>0</v>
      </c>
      <c r="O1231" s="2">
        <v>0</v>
      </c>
      <c r="P1231" s="2">
        <v>0</v>
      </c>
      <c r="Q1231" s="2">
        <v>1</v>
      </c>
      <c r="R1231" s="8" t="s">
        <v>139</v>
      </c>
      <c r="S1231" s="2">
        <v>0</v>
      </c>
      <c r="T1231" s="2">
        <v>0</v>
      </c>
      <c r="U1231" s="2">
        <v>0</v>
      </c>
      <c r="V1231" s="2">
        <v>0</v>
      </c>
      <c r="W1231" s="2">
        <v>1</v>
      </c>
      <c r="X1231" s="2">
        <v>0</v>
      </c>
      <c r="Y1231" s="2">
        <v>0</v>
      </c>
      <c r="Z1231" s="2">
        <v>0</v>
      </c>
      <c r="AA1231" s="2" t="s">
        <v>136</v>
      </c>
      <c r="AB1231" s="2" t="s">
        <v>136</v>
      </c>
      <c r="AC1231" s="2">
        <v>0</v>
      </c>
      <c r="AD1231" s="2">
        <v>1</v>
      </c>
      <c r="AE1231" s="2">
        <v>1</v>
      </c>
      <c r="AF1231" s="2">
        <v>0</v>
      </c>
      <c r="AG1231" s="2">
        <v>0</v>
      </c>
      <c r="AH1231" s="2">
        <v>0</v>
      </c>
      <c r="AI1231" s="2">
        <v>0</v>
      </c>
      <c r="AJ1231" s="8" t="s">
        <v>140</v>
      </c>
      <c r="AK1231" s="8" t="s">
        <v>141</v>
      </c>
      <c r="AL1231" s="8">
        <v>0</v>
      </c>
      <c r="AM1231" s="8" t="str">
        <f t="shared" si="133"/>
        <v>Agreed</v>
      </c>
      <c r="AN1231" s="8" t="s">
        <v>57</v>
      </c>
      <c r="AO1231">
        <f t="shared" si="134"/>
        <v>0</v>
      </c>
      <c r="AP1231">
        <f t="shared" si="135"/>
        <v>0</v>
      </c>
      <c r="AQ1231">
        <f t="shared" si="136"/>
        <v>0</v>
      </c>
      <c r="AR1231">
        <f t="shared" si="137"/>
        <v>1</v>
      </c>
      <c r="AS1231" t="str">
        <f t="shared" si="138"/>
        <v/>
      </c>
      <c r="BO1231" t="str">
        <f t="shared" si="139"/>
        <v/>
      </c>
    </row>
    <row r="1232" spans="2:67" ht="135">
      <c r="B1232">
        <v>21377</v>
      </c>
      <c r="C1232" t="s">
        <v>66</v>
      </c>
      <c r="D1232" t="s">
        <v>67</v>
      </c>
      <c r="E1232" t="s">
        <v>65</v>
      </c>
      <c r="F1232" t="s">
        <v>89</v>
      </c>
      <c r="G1232" t="s">
        <v>107</v>
      </c>
      <c r="H1232" t="s">
        <v>91</v>
      </c>
      <c r="I1232">
        <v>30</v>
      </c>
      <c r="J1232">
        <v>1927</v>
      </c>
      <c r="K1232" t="s">
        <v>142</v>
      </c>
      <c r="L1232" t="s">
        <v>72</v>
      </c>
      <c r="M1232" s="1" t="s">
        <v>143</v>
      </c>
      <c r="N1232" s="2">
        <v>0</v>
      </c>
      <c r="O1232" s="2">
        <v>0</v>
      </c>
      <c r="P1232" s="2">
        <v>0</v>
      </c>
      <c r="Q1232" s="2">
        <v>1</v>
      </c>
      <c r="R1232" s="8" t="s">
        <v>144</v>
      </c>
      <c r="S1232" s="2">
        <v>0</v>
      </c>
      <c r="T1232" s="2">
        <v>0</v>
      </c>
      <c r="U1232" s="2">
        <v>0</v>
      </c>
      <c r="V1232" s="2">
        <v>1</v>
      </c>
      <c r="W1232" s="2">
        <v>1</v>
      </c>
      <c r="X1232" s="2">
        <v>0</v>
      </c>
      <c r="Y1232" s="2">
        <v>0</v>
      </c>
      <c r="Z1232" s="2">
        <v>0</v>
      </c>
      <c r="AA1232" s="8" t="s">
        <v>145</v>
      </c>
      <c r="AB1232" s="2" t="s">
        <v>146</v>
      </c>
      <c r="AC1232" s="2">
        <v>1</v>
      </c>
      <c r="AD1232" s="2">
        <v>0</v>
      </c>
      <c r="AE1232" s="2">
        <v>0</v>
      </c>
      <c r="AF1232" s="2">
        <v>0</v>
      </c>
      <c r="AG1232" s="2">
        <v>0</v>
      </c>
      <c r="AH1232" s="2">
        <v>0</v>
      </c>
      <c r="AI1232" s="2">
        <v>0</v>
      </c>
      <c r="AJ1232" s="8" t="s">
        <v>76</v>
      </c>
      <c r="AK1232" s="2">
        <v>0</v>
      </c>
      <c r="AL1232" s="8">
        <v>0</v>
      </c>
      <c r="AM1232" s="8" t="str">
        <f t="shared" si="133"/>
        <v>Recoded</v>
      </c>
      <c r="AN1232" s="8"/>
      <c r="AO1232">
        <v>0</v>
      </c>
      <c r="AP1232">
        <v>1</v>
      </c>
      <c r="AQ1232">
        <v>0</v>
      </c>
      <c r="AR1232">
        <v>1</v>
      </c>
      <c r="AS1232" s="1" t="s">
        <v>5977</v>
      </c>
      <c r="BO1232" t="str">
        <f t="shared" si="139"/>
        <v/>
      </c>
    </row>
    <row r="1233" spans="2:67" ht="105">
      <c r="B1233">
        <v>21402</v>
      </c>
      <c r="C1233" t="s">
        <v>66</v>
      </c>
      <c r="D1233" t="s">
        <v>67</v>
      </c>
      <c r="E1233" t="s">
        <v>65</v>
      </c>
      <c r="F1233" t="s">
        <v>89</v>
      </c>
      <c r="G1233" t="s">
        <v>107</v>
      </c>
      <c r="H1233" t="s">
        <v>91</v>
      </c>
      <c r="I1233">
        <v>31</v>
      </c>
      <c r="J1233">
        <v>1927</v>
      </c>
      <c r="K1233" t="s">
        <v>147</v>
      </c>
      <c r="L1233" t="s">
        <v>72</v>
      </c>
      <c r="M1233" s="1" t="s">
        <v>148</v>
      </c>
      <c r="N1233" s="2">
        <v>0</v>
      </c>
      <c r="O1233" s="2">
        <v>0</v>
      </c>
      <c r="P1233" s="2">
        <v>0</v>
      </c>
      <c r="Q1233" s="8">
        <v>1</v>
      </c>
      <c r="R1233" s="8" t="s">
        <v>149</v>
      </c>
      <c r="S1233" s="2">
        <v>0</v>
      </c>
      <c r="T1233" s="2">
        <v>0</v>
      </c>
      <c r="U1233" s="2">
        <v>0</v>
      </c>
      <c r="V1233" s="2">
        <v>0</v>
      </c>
      <c r="W1233" s="2">
        <v>1</v>
      </c>
      <c r="X1233" s="2">
        <v>0</v>
      </c>
      <c r="Y1233" s="2">
        <v>0</v>
      </c>
      <c r="Z1233" s="2">
        <v>1</v>
      </c>
      <c r="AA1233" s="8" t="s">
        <v>150</v>
      </c>
      <c r="AB1233" s="2">
        <v>0</v>
      </c>
      <c r="AC1233" s="2">
        <v>0</v>
      </c>
      <c r="AD1233" s="2">
        <v>1</v>
      </c>
      <c r="AE1233" s="2">
        <v>0</v>
      </c>
      <c r="AF1233" s="2">
        <v>0</v>
      </c>
      <c r="AG1233" s="2">
        <v>0</v>
      </c>
      <c r="AH1233" s="2">
        <v>0</v>
      </c>
      <c r="AI1233" s="2">
        <v>0</v>
      </c>
      <c r="AJ1233" s="8" t="s">
        <v>151</v>
      </c>
      <c r="AK1233" s="8" t="s">
        <v>152</v>
      </c>
      <c r="AL1233" s="8">
        <v>0</v>
      </c>
      <c r="AM1233" s="8" t="str">
        <f t="shared" si="133"/>
        <v>Agreed</v>
      </c>
      <c r="AN1233" s="8" t="s">
        <v>57</v>
      </c>
      <c r="AO1233">
        <f t="shared" si="134"/>
        <v>0</v>
      </c>
      <c r="AP1233">
        <f t="shared" si="135"/>
        <v>0</v>
      </c>
      <c r="AQ1233">
        <f t="shared" si="136"/>
        <v>0</v>
      </c>
      <c r="AR1233">
        <f t="shared" si="137"/>
        <v>1</v>
      </c>
      <c r="AS1233" t="str">
        <f t="shared" si="138"/>
        <v/>
      </c>
      <c r="BO1233" t="str">
        <f t="shared" si="139"/>
        <v/>
      </c>
    </row>
    <row r="1234" spans="2:67" ht="120">
      <c r="B1234">
        <v>21403</v>
      </c>
      <c r="C1234" t="s">
        <v>66</v>
      </c>
      <c r="D1234" t="s">
        <v>67</v>
      </c>
      <c r="E1234" t="s">
        <v>65</v>
      </c>
      <c r="F1234" t="s">
        <v>89</v>
      </c>
      <c r="G1234" t="s">
        <v>107</v>
      </c>
      <c r="H1234" t="s">
        <v>91</v>
      </c>
      <c r="I1234">
        <v>31</v>
      </c>
      <c r="J1234">
        <v>1927</v>
      </c>
      <c r="K1234" t="s">
        <v>153</v>
      </c>
      <c r="L1234" t="s">
        <v>72</v>
      </c>
      <c r="M1234" s="1" t="s">
        <v>154</v>
      </c>
      <c r="N1234" s="2">
        <v>0</v>
      </c>
      <c r="O1234" s="2">
        <v>1</v>
      </c>
      <c r="P1234" s="2">
        <v>0</v>
      </c>
      <c r="Q1234" s="2">
        <v>1</v>
      </c>
      <c r="R1234" s="8" t="s">
        <v>155</v>
      </c>
      <c r="S1234" s="2">
        <v>0</v>
      </c>
      <c r="T1234" s="2">
        <v>0</v>
      </c>
      <c r="U1234" s="2">
        <v>0</v>
      </c>
      <c r="V1234" s="2">
        <v>1</v>
      </c>
      <c r="W1234" s="2">
        <v>1</v>
      </c>
      <c r="X1234" s="2">
        <v>0</v>
      </c>
      <c r="Y1234" s="2">
        <v>0</v>
      </c>
      <c r="Z1234" s="2">
        <v>0</v>
      </c>
      <c r="AA1234" s="8" t="s">
        <v>156</v>
      </c>
      <c r="AB1234" s="2" t="s">
        <v>157</v>
      </c>
      <c r="AC1234" s="2">
        <v>1</v>
      </c>
      <c r="AD1234" s="2">
        <v>0</v>
      </c>
      <c r="AE1234" s="2">
        <v>0</v>
      </c>
      <c r="AF1234" s="2">
        <v>0</v>
      </c>
      <c r="AG1234" s="2">
        <v>0</v>
      </c>
      <c r="AH1234" s="2">
        <v>0</v>
      </c>
      <c r="AI1234" s="2">
        <v>0</v>
      </c>
      <c r="AJ1234" s="8" t="s">
        <v>76</v>
      </c>
      <c r="AK1234" s="8">
        <v>0</v>
      </c>
      <c r="AL1234" s="8" t="s">
        <v>158</v>
      </c>
      <c r="AM1234" s="8" t="str">
        <f t="shared" si="133"/>
        <v>Recoded</v>
      </c>
      <c r="AN1234" s="8"/>
      <c r="AO1234">
        <v>0</v>
      </c>
      <c r="AP1234">
        <v>1</v>
      </c>
      <c r="AQ1234">
        <v>0</v>
      </c>
      <c r="AR1234">
        <v>0</v>
      </c>
      <c r="AS1234" t="s">
        <v>5978</v>
      </c>
      <c r="BO1234" t="str">
        <f t="shared" si="139"/>
        <v/>
      </c>
    </row>
    <row r="1235" spans="2:67" ht="135">
      <c r="B1235">
        <v>21404</v>
      </c>
      <c r="C1235" t="s">
        <v>66</v>
      </c>
      <c r="D1235" t="s">
        <v>67</v>
      </c>
      <c r="E1235" t="s">
        <v>65</v>
      </c>
      <c r="F1235" t="s">
        <v>89</v>
      </c>
      <c r="G1235" t="s">
        <v>107</v>
      </c>
      <c r="H1235" t="s">
        <v>91</v>
      </c>
      <c r="I1235">
        <v>31</v>
      </c>
      <c r="J1235">
        <v>1927</v>
      </c>
      <c r="K1235" t="s">
        <v>159</v>
      </c>
      <c r="L1235" t="s">
        <v>72</v>
      </c>
      <c r="M1235" s="1" t="s">
        <v>160</v>
      </c>
      <c r="N1235" s="2">
        <v>0</v>
      </c>
      <c r="O1235" s="2">
        <v>0</v>
      </c>
      <c r="P1235" s="2">
        <v>0</v>
      </c>
      <c r="Q1235" s="2">
        <v>1</v>
      </c>
      <c r="R1235" s="8" t="s">
        <v>161</v>
      </c>
      <c r="S1235" s="2" t="s">
        <v>157</v>
      </c>
      <c r="T1235" s="2">
        <v>0</v>
      </c>
      <c r="U1235" s="2">
        <v>0</v>
      </c>
      <c r="V1235" s="2">
        <v>0</v>
      </c>
      <c r="W1235" s="2">
        <v>0</v>
      </c>
      <c r="X1235" s="2">
        <v>0</v>
      </c>
      <c r="Y1235" s="2">
        <v>0</v>
      </c>
      <c r="Z1235" s="2">
        <v>1</v>
      </c>
      <c r="AA1235" s="8" t="s">
        <v>162</v>
      </c>
      <c r="AB1235" s="2" t="s">
        <v>157</v>
      </c>
      <c r="AC1235" s="2">
        <v>0</v>
      </c>
      <c r="AD1235" s="2">
        <v>0</v>
      </c>
      <c r="AE1235" s="2">
        <v>1</v>
      </c>
      <c r="AF1235" s="2">
        <v>0</v>
      </c>
      <c r="AG1235" s="2">
        <v>0</v>
      </c>
      <c r="AH1235" s="2">
        <v>0</v>
      </c>
      <c r="AI1235" s="2">
        <v>0</v>
      </c>
      <c r="AJ1235" s="8" t="s">
        <v>163</v>
      </c>
      <c r="AK1235" s="2">
        <v>0</v>
      </c>
      <c r="AL1235" s="8">
        <v>0</v>
      </c>
      <c r="AM1235" s="8" t="str">
        <f t="shared" si="133"/>
        <v>Agreed</v>
      </c>
      <c r="AN1235" s="8" t="s">
        <v>57</v>
      </c>
      <c r="AO1235">
        <f t="shared" si="134"/>
        <v>0</v>
      </c>
      <c r="AP1235">
        <f t="shared" si="135"/>
        <v>0</v>
      </c>
      <c r="AQ1235">
        <f t="shared" si="136"/>
        <v>0</v>
      </c>
      <c r="AR1235">
        <f t="shared" si="137"/>
        <v>1</v>
      </c>
      <c r="AS1235" t="str">
        <f t="shared" si="138"/>
        <v/>
      </c>
      <c r="BO1235" t="str">
        <f t="shared" si="139"/>
        <v/>
      </c>
    </row>
    <row r="1236" spans="2:67" ht="240">
      <c r="B1236">
        <v>21405</v>
      </c>
      <c r="C1236" t="s">
        <v>66</v>
      </c>
      <c r="D1236" t="s">
        <v>67</v>
      </c>
      <c r="E1236" t="s">
        <v>65</v>
      </c>
      <c r="F1236" t="s">
        <v>89</v>
      </c>
      <c r="G1236" t="s">
        <v>164</v>
      </c>
      <c r="H1236" t="s">
        <v>91</v>
      </c>
      <c r="I1236">
        <v>32</v>
      </c>
      <c r="J1236">
        <v>1927</v>
      </c>
      <c r="K1236" t="s">
        <v>165</v>
      </c>
      <c r="L1236" t="s">
        <v>72</v>
      </c>
      <c r="M1236" s="1" t="s">
        <v>166</v>
      </c>
      <c r="N1236" s="2">
        <v>0</v>
      </c>
      <c r="O1236" s="2">
        <v>0</v>
      </c>
      <c r="P1236" s="2">
        <v>0</v>
      </c>
      <c r="Q1236" s="2">
        <v>1</v>
      </c>
      <c r="R1236" s="8" t="s">
        <v>167</v>
      </c>
      <c r="S1236" s="2">
        <v>0</v>
      </c>
      <c r="T1236" s="2">
        <v>0</v>
      </c>
      <c r="U1236" s="2">
        <v>0</v>
      </c>
      <c r="V1236" s="2">
        <v>0</v>
      </c>
      <c r="W1236" s="2">
        <v>1</v>
      </c>
      <c r="X1236" s="2">
        <v>0</v>
      </c>
      <c r="Y1236" s="2">
        <v>1</v>
      </c>
      <c r="Z1236" s="2">
        <v>0</v>
      </c>
      <c r="AA1236" s="8" t="s">
        <v>168</v>
      </c>
      <c r="AB1236" s="2">
        <v>0</v>
      </c>
      <c r="AC1236" s="2">
        <v>0</v>
      </c>
      <c r="AD1236" s="2">
        <v>0</v>
      </c>
      <c r="AE1236" s="2">
        <v>0</v>
      </c>
      <c r="AF1236" s="2">
        <v>0</v>
      </c>
      <c r="AG1236" s="2">
        <v>0</v>
      </c>
      <c r="AH1236" s="2">
        <v>0</v>
      </c>
      <c r="AI1236" s="2">
        <v>1</v>
      </c>
      <c r="AJ1236" s="8" t="s">
        <v>169</v>
      </c>
      <c r="AK1236" s="2">
        <v>0</v>
      </c>
      <c r="AL1236" s="8">
        <v>0</v>
      </c>
      <c r="AM1236" s="8" t="str">
        <f t="shared" si="133"/>
        <v>Agreed</v>
      </c>
      <c r="AN1236" s="8" t="s">
        <v>57</v>
      </c>
      <c r="AO1236">
        <f t="shared" si="134"/>
        <v>0</v>
      </c>
      <c r="AP1236">
        <f t="shared" si="135"/>
        <v>0</v>
      </c>
      <c r="AQ1236">
        <f t="shared" si="136"/>
        <v>0</v>
      </c>
      <c r="AR1236">
        <f t="shared" si="137"/>
        <v>1</v>
      </c>
      <c r="AS1236" t="str">
        <f t="shared" si="138"/>
        <v/>
      </c>
      <c r="BO1236" t="str">
        <f t="shared" si="139"/>
        <v/>
      </c>
    </row>
    <row r="1237" spans="2:67" ht="194.25">
      <c r="B1237">
        <v>21419</v>
      </c>
      <c r="C1237" t="s">
        <v>66</v>
      </c>
      <c r="D1237" t="s">
        <v>67</v>
      </c>
      <c r="E1237" t="s">
        <v>65</v>
      </c>
      <c r="F1237" t="s">
        <v>89</v>
      </c>
      <c r="G1237" t="s">
        <v>170</v>
      </c>
      <c r="H1237" t="s">
        <v>91</v>
      </c>
      <c r="I1237">
        <v>34</v>
      </c>
      <c r="J1237">
        <v>1927</v>
      </c>
      <c r="K1237" t="s">
        <v>171</v>
      </c>
      <c r="L1237" t="s">
        <v>72</v>
      </c>
      <c r="M1237" s="1" t="s">
        <v>172</v>
      </c>
      <c r="N1237" s="2">
        <v>0</v>
      </c>
      <c r="O1237" s="2">
        <v>1</v>
      </c>
      <c r="P1237" s="2">
        <v>0</v>
      </c>
      <c r="Q1237" s="2">
        <v>1</v>
      </c>
      <c r="R1237" s="8" t="s">
        <v>173</v>
      </c>
      <c r="S1237" s="2">
        <v>0</v>
      </c>
      <c r="T1237" s="2">
        <v>0</v>
      </c>
      <c r="U1237" s="2">
        <v>0</v>
      </c>
      <c r="V1237" s="2">
        <v>1</v>
      </c>
      <c r="W1237" s="2">
        <v>1</v>
      </c>
      <c r="X1237" s="2">
        <v>0</v>
      </c>
      <c r="Y1237" s="2">
        <v>0</v>
      </c>
      <c r="Z1237" s="2">
        <v>0</v>
      </c>
      <c r="AA1237" s="8" t="s">
        <v>174</v>
      </c>
      <c r="AB1237" s="2" t="s">
        <v>175</v>
      </c>
      <c r="AC1237" s="2">
        <v>0</v>
      </c>
      <c r="AD1237" s="2">
        <v>0</v>
      </c>
      <c r="AE1237" s="2">
        <v>0</v>
      </c>
      <c r="AF1237" s="2">
        <v>0</v>
      </c>
      <c r="AG1237" s="2">
        <v>0</v>
      </c>
      <c r="AH1237" s="2">
        <v>0</v>
      </c>
      <c r="AI1237" s="2">
        <v>1</v>
      </c>
      <c r="AJ1237" s="8" t="s">
        <v>176</v>
      </c>
      <c r="AK1237" s="8" t="s">
        <v>177</v>
      </c>
      <c r="AL1237" s="8">
        <v>0</v>
      </c>
      <c r="AM1237" s="8" t="str">
        <f t="shared" si="133"/>
        <v>Agreed</v>
      </c>
      <c r="AN1237" s="8" t="s">
        <v>57</v>
      </c>
      <c r="AO1237">
        <f t="shared" si="134"/>
        <v>0</v>
      </c>
      <c r="AP1237">
        <f t="shared" si="135"/>
        <v>1</v>
      </c>
      <c r="AQ1237">
        <f t="shared" si="136"/>
        <v>0</v>
      </c>
      <c r="AR1237">
        <f t="shared" si="137"/>
        <v>1</v>
      </c>
      <c r="AS1237" t="str">
        <f t="shared" si="138"/>
        <v/>
      </c>
      <c r="BO1237" t="str">
        <f t="shared" si="139"/>
        <v/>
      </c>
    </row>
    <row r="1238" spans="2:67" ht="120">
      <c r="B1238">
        <v>21443</v>
      </c>
      <c r="C1238" t="s">
        <v>66</v>
      </c>
      <c r="D1238" t="s">
        <v>67</v>
      </c>
      <c r="E1238" t="s">
        <v>65</v>
      </c>
      <c r="F1238" t="s">
        <v>89</v>
      </c>
      <c r="G1238" t="s">
        <v>178</v>
      </c>
      <c r="H1238" t="s">
        <v>91</v>
      </c>
      <c r="I1238">
        <v>41</v>
      </c>
      <c r="J1238">
        <v>1927</v>
      </c>
      <c r="K1238" t="s">
        <v>179</v>
      </c>
      <c r="L1238" t="s">
        <v>72</v>
      </c>
      <c r="M1238" s="1" t="s">
        <v>180</v>
      </c>
      <c r="N1238" s="2">
        <v>0</v>
      </c>
      <c r="O1238" s="2">
        <v>0</v>
      </c>
      <c r="P1238" s="2">
        <v>0</v>
      </c>
      <c r="Q1238" s="2">
        <v>1</v>
      </c>
      <c r="R1238" s="8" t="s">
        <v>181</v>
      </c>
      <c r="S1238" s="2">
        <v>0</v>
      </c>
      <c r="T1238" s="2">
        <v>0</v>
      </c>
      <c r="U1238" s="2">
        <v>0</v>
      </c>
      <c r="V1238" s="2">
        <v>1</v>
      </c>
      <c r="W1238" s="2">
        <v>0</v>
      </c>
      <c r="X1238" s="2">
        <v>0</v>
      </c>
      <c r="Y1238" s="2">
        <v>1</v>
      </c>
      <c r="Z1238" s="2">
        <v>0</v>
      </c>
      <c r="AA1238" s="8" t="s">
        <v>182</v>
      </c>
      <c r="AB1238" s="2" t="s">
        <v>183</v>
      </c>
      <c r="AC1238" s="2">
        <v>1</v>
      </c>
      <c r="AD1238" s="2">
        <v>0</v>
      </c>
      <c r="AE1238" s="2">
        <v>0</v>
      </c>
      <c r="AF1238" s="2">
        <v>0</v>
      </c>
      <c r="AG1238" s="2">
        <v>0</v>
      </c>
      <c r="AH1238" s="2">
        <v>0</v>
      </c>
      <c r="AI1238" s="2">
        <v>0</v>
      </c>
      <c r="AJ1238" s="8" t="s">
        <v>76</v>
      </c>
      <c r="AK1238" s="2">
        <v>0</v>
      </c>
      <c r="AL1238" s="8">
        <v>0</v>
      </c>
      <c r="AM1238" s="8" t="str">
        <f t="shared" si="133"/>
        <v>Agreed</v>
      </c>
      <c r="AN1238" s="8" t="s">
        <v>57</v>
      </c>
      <c r="AO1238">
        <f t="shared" si="134"/>
        <v>0</v>
      </c>
      <c r="AP1238">
        <f t="shared" si="135"/>
        <v>0</v>
      </c>
      <c r="AQ1238">
        <f t="shared" si="136"/>
        <v>0</v>
      </c>
      <c r="AR1238">
        <f t="shared" si="137"/>
        <v>1</v>
      </c>
      <c r="AS1238" t="str">
        <f t="shared" si="138"/>
        <v/>
      </c>
      <c r="BO1238" t="str">
        <f t="shared" si="139"/>
        <v/>
      </c>
    </row>
    <row r="1239" spans="2:67" ht="30">
      <c r="B1239">
        <v>21444</v>
      </c>
      <c r="C1239" t="s">
        <v>66</v>
      </c>
      <c r="D1239" t="s">
        <v>67</v>
      </c>
      <c r="E1239" t="s">
        <v>65</v>
      </c>
      <c r="F1239" t="s">
        <v>89</v>
      </c>
      <c r="G1239" t="s">
        <v>178</v>
      </c>
      <c r="H1239" t="s">
        <v>91</v>
      </c>
      <c r="I1239">
        <v>42</v>
      </c>
      <c r="J1239">
        <v>1927</v>
      </c>
      <c r="K1239" t="s">
        <v>84</v>
      </c>
      <c r="L1239" t="s">
        <v>72</v>
      </c>
      <c r="M1239" s="1" t="s">
        <v>184</v>
      </c>
      <c r="N1239" s="2">
        <v>1</v>
      </c>
      <c r="O1239" s="2">
        <v>0</v>
      </c>
      <c r="P1239" s="2">
        <v>0</v>
      </c>
      <c r="Q1239" s="2">
        <v>0</v>
      </c>
      <c r="R1239" s="8" t="s">
        <v>86</v>
      </c>
      <c r="S1239" s="2">
        <v>0</v>
      </c>
      <c r="T1239" s="2">
        <v>0</v>
      </c>
      <c r="U1239" s="2">
        <v>0</v>
      </c>
      <c r="V1239" s="2">
        <v>0</v>
      </c>
      <c r="W1239" s="2">
        <v>0</v>
      </c>
      <c r="X1239" s="2">
        <v>0</v>
      </c>
      <c r="Y1239" s="2">
        <v>1</v>
      </c>
      <c r="Z1239" s="2">
        <v>0</v>
      </c>
      <c r="AA1239" s="2" t="s">
        <v>185</v>
      </c>
      <c r="AB1239" s="2" t="s">
        <v>183</v>
      </c>
      <c r="AC1239" s="2">
        <v>1</v>
      </c>
      <c r="AD1239" s="2">
        <v>0</v>
      </c>
      <c r="AE1239" s="2">
        <v>0</v>
      </c>
      <c r="AF1239" s="2">
        <v>0</v>
      </c>
      <c r="AG1239" s="2">
        <v>0</v>
      </c>
      <c r="AH1239" s="2">
        <v>0</v>
      </c>
      <c r="AI1239" s="2">
        <v>0</v>
      </c>
      <c r="AJ1239" s="8" t="s">
        <v>76</v>
      </c>
      <c r="AK1239" s="2">
        <v>0</v>
      </c>
      <c r="AL1239" s="8">
        <v>0</v>
      </c>
      <c r="AM1239" s="8" t="str">
        <f t="shared" si="133"/>
        <v>Agreed</v>
      </c>
      <c r="AN1239" s="8" t="s">
        <v>57</v>
      </c>
      <c r="AO1239">
        <f t="shared" si="134"/>
        <v>1</v>
      </c>
      <c r="AP1239">
        <f t="shared" si="135"/>
        <v>0</v>
      </c>
      <c r="AQ1239">
        <f t="shared" si="136"/>
        <v>0</v>
      </c>
      <c r="AR1239">
        <f t="shared" si="137"/>
        <v>0</v>
      </c>
      <c r="AS1239" t="str">
        <f t="shared" si="138"/>
        <v/>
      </c>
      <c r="BO1239" t="str">
        <f t="shared" si="139"/>
        <v/>
      </c>
    </row>
    <row r="1240" spans="2:67" ht="75">
      <c r="B1240">
        <v>21445</v>
      </c>
      <c r="C1240" t="s">
        <v>66</v>
      </c>
      <c r="D1240" t="s">
        <v>67</v>
      </c>
      <c r="E1240" t="s">
        <v>65</v>
      </c>
      <c r="F1240" t="s">
        <v>89</v>
      </c>
      <c r="G1240" t="s">
        <v>178</v>
      </c>
      <c r="H1240" t="s">
        <v>91</v>
      </c>
      <c r="I1240">
        <v>42</v>
      </c>
      <c r="J1240">
        <v>1927</v>
      </c>
      <c r="K1240" t="s">
        <v>84</v>
      </c>
      <c r="L1240" t="s">
        <v>72</v>
      </c>
      <c r="M1240" s="16" t="s">
        <v>186</v>
      </c>
      <c r="N1240" s="2">
        <v>1</v>
      </c>
      <c r="O1240" s="2">
        <v>0</v>
      </c>
      <c r="P1240" s="2">
        <v>0</v>
      </c>
      <c r="Q1240" s="2">
        <v>0</v>
      </c>
      <c r="R1240" s="8" t="s">
        <v>86</v>
      </c>
      <c r="S1240" s="2">
        <v>0</v>
      </c>
      <c r="T1240" s="2">
        <v>0</v>
      </c>
      <c r="U1240" s="2">
        <v>0</v>
      </c>
      <c r="V1240" s="2">
        <v>0</v>
      </c>
      <c r="W1240" s="2">
        <v>0</v>
      </c>
      <c r="X1240" s="2">
        <v>0</v>
      </c>
      <c r="Y1240" s="2">
        <v>1</v>
      </c>
      <c r="Z1240" s="2">
        <v>0</v>
      </c>
      <c r="AA1240" s="8" t="s">
        <v>187</v>
      </c>
      <c r="AB1240" s="2">
        <v>0</v>
      </c>
      <c r="AC1240" s="2">
        <v>1</v>
      </c>
      <c r="AD1240" s="2">
        <v>0</v>
      </c>
      <c r="AE1240" s="2">
        <v>0</v>
      </c>
      <c r="AF1240" s="2">
        <v>0</v>
      </c>
      <c r="AG1240" s="2">
        <v>0</v>
      </c>
      <c r="AH1240" s="2">
        <v>0</v>
      </c>
      <c r="AI1240" s="2">
        <v>0</v>
      </c>
      <c r="AJ1240" s="8" t="s">
        <v>76</v>
      </c>
      <c r="AK1240" s="2">
        <v>0</v>
      </c>
      <c r="AL1240" s="8">
        <v>0</v>
      </c>
      <c r="AM1240" s="8" t="str">
        <f t="shared" si="133"/>
        <v>Agreed</v>
      </c>
      <c r="AN1240" s="8" t="s">
        <v>57</v>
      </c>
      <c r="AO1240">
        <f t="shared" si="134"/>
        <v>1</v>
      </c>
      <c r="AP1240">
        <f t="shared" si="135"/>
        <v>0</v>
      </c>
      <c r="AQ1240">
        <f t="shared" si="136"/>
        <v>0</v>
      </c>
      <c r="AR1240">
        <f t="shared" si="137"/>
        <v>0</v>
      </c>
      <c r="AS1240" t="str">
        <f t="shared" si="138"/>
        <v/>
      </c>
      <c r="BO1240" t="str">
        <f t="shared" si="139"/>
        <v/>
      </c>
    </row>
    <row r="1241" spans="2:67" ht="45">
      <c r="B1241">
        <v>21446</v>
      </c>
      <c r="C1241" t="s">
        <v>66</v>
      </c>
      <c r="D1241" t="s">
        <v>67</v>
      </c>
      <c r="E1241" t="s">
        <v>65</v>
      </c>
      <c r="F1241" t="s">
        <v>89</v>
      </c>
      <c r="G1241" t="s">
        <v>178</v>
      </c>
      <c r="H1241" t="s">
        <v>91</v>
      </c>
      <c r="I1241">
        <v>42</v>
      </c>
      <c r="J1241">
        <v>1927</v>
      </c>
      <c r="K1241" t="s">
        <v>188</v>
      </c>
      <c r="L1241" t="s">
        <v>72</v>
      </c>
      <c r="M1241" s="16" t="s">
        <v>189</v>
      </c>
      <c r="N1241" s="2">
        <v>1</v>
      </c>
      <c r="O1241" s="2">
        <v>0</v>
      </c>
      <c r="P1241" s="2">
        <v>0</v>
      </c>
      <c r="Q1241" s="2">
        <v>0</v>
      </c>
      <c r="R1241" s="8" t="s">
        <v>86</v>
      </c>
      <c r="S1241" s="2">
        <v>0</v>
      </c>
      <c r="T1241" s="2">
        <v>0</v>
      </c>
      <c r="U1241" s="2">
        <v>0</v>
      </c>
      <c r="V1241" s="2">
        <v>0</v>
      </c>
      <c r="W1241" s="2">
        <v>0</v>
      </c>
      <c r="X1241" s="2">
        <v>0</v>
      </c>
      <c r="Y1241" s="2">
        <v>1</v>
      </c>
      <c r="Z1241" s="2">
        <v>0</v>
      </c>
      <c r="AA1241" s="8" t="s">
        <v>190</v>
      </c>
      <c r="AB1241" s="2">
        <v>0</v>
      </c>
      <c r="AC1241" s="2">
        <v>1</v>
      </c>
      <c r="AD1241" s="2">
        <v>0</v>
      </c>
      <c r="AE1241" s="2">
        <v>0</v>
      </c>
      <c r="AF1241" s="2">
        <v>0</v>
      </c>
      <c r="AG1241" s="2">
        <v>0</v>
      </c>
      <c r="AH1241" s="2">
        <v>0</v>
      </c>
      <c r="AI1241" s="2">
        <v>0</v>
      </c>
      <c r="AJ1241" s="8" t="s">
        <v>76</v>
      </c>
      <c r="AK1241" s="2">
        <v>0</v>
      </c>
      <c r="AL1241" s="8">
        <v>0</v>
      </c>
      <c r="AM1241" s="8" t="str">
        <f t="shared" si="133"/>
        <v>Agreed</v>
      </c>
      <c r="AN1241" s="8" t="s">
        <v>57</v>
      </c>
      <c r="AO1241">
        <f t="shared" si="134"/>
        <v>1</v>
      </c>
      <c r="AP1241">
        <f t="shared" si="135"/>
        <v>0</v>
      </c>
      <c r="AQ1241">
        <f t="shared" si="136"/>
        <v>0</v>
      </c>
      <c r="AR1241">
        <f t="shared" si="137"/>
        <v>0</v>
      </c>
      <c r="AS1241" t="str">
        <f t="shared" si="138"/>
        <v/>
      </c>
      <c r="BO1241" t="str">
        <f t="shared" si="139"/>
        <v/>
      </c>
    </row>
    <row r="1242" spans="2:67" ht="105">
      <c r="B1242">
        <v>21447</v>
      </c>
      <c r="C1242" t="s">
        <v>66</v>
      </c>
      <c r="D1242" t="s">
        <v>67</v>
      </c>
      <c r="E1242" t="s">
        <v>65</v>
      </c>
      <c r="F1242" t="s">
        <v>89</v>
      </c>
      <c r="G1242" t="s">
        <v>178</v>
      </c>
      <c r="H1242" t="s">
        <v>91</v>
      </c>
      <c r="I1242">
        <v>42</v>
      </c>
      <c r="J1242">
        <v>1927</v>
      </c>
      <c r="K1242" t="s">
        <v>84</v>
      </c>
      <c r="L1242" t="s">
        <v>72</v>
      </c>
      <c r="M1242" s="16" t="s">
        <v>191</v>
      </c>
      <c r="N1242" s="2">
        <v>1</v>
      </c>
      <c r="O1242" s="2">
        <v>0</v>
      </c>
      <c r="P1242" s="2">
        <v>0</v>
      </c>
      <c r="Q1242" s="2">
        <v>0</v>
      </c>
      <c r="R1242" s="8" t="s">
        <v>86</v>
      </c>
      <c r="S1242" s="2">
        <v>0</v>
      </c>
      <c r="T1242" s="2">
        <v>0</v>
      </c>
      <c r="U1242" s="2">
        <v>0</v>
      </c>
      <c r="V1242" s="2">
        <v>0</v>
      </c>
      <c r="W1242" s="2">
        <v>0</v>
      </c>
      <c r="X1242" s="2">
        <v>0</v>
      </c>
      <c r="Y1242" s="2">
        <v>1</v>
      </c>
      <c r="Z1242" s="2">
        <v>0</v>
      </c>
      <c r="AA1242" s="8" t="s">
        <v>192</v>
      </c>
      <c r="AB1242" s="2">
        <v>0</v>
      </c>
      <c r="AC1242" s="2">
        <v>1</v>
      </c>
      <c r="AD1242" s="2">
        <v>0</v>
      </c>
      <c r="AE1242" s="2">
        <v>0</v>
      </c>
      <c r="AF1242" s="2">
        <v>0</v>
      </c>
      <c r="AG1242" s="2">
        <v>0</v>
      </c>
      <c r="AH1242" s="2">
        <v>0</v>
      </c>
      <c r="AI1242" s="2">
        <v>0</v>
      </c>
      <c r="AJ1242" s="8" t="s">
        <v>76</v>
      </c>
      <c r="AK1242" s="2">
        <v>0</v>
      </c>
      <c r="AL1242" s="8">
        <v>0</v>
      </c>
      <c r="AM1242" s="8" t="str">
        <f t="shared" si="133"/>
        <v>Agreed</v>
      </c>
      <c r="AN1242" s="8" t="s">
        <v>57</v>
      </c>
      <c r="AO1242">
        <f t="shared" si="134"/>
        <v>1</v>
      </c>
      <c r="AP1242">
        <f t="shared" si="135"/>
        <v>0</v>
      </c>
      <c r="AQ1242">
        <f t="shared" si="136"/>
        <v>0</v>
      </c>
      <c r="AR1242">
        <f t="shared" si="137"/>
        <v>0</v>
      </c>
      <c r="AS1242" t="str">
        <f t="shared" si="138"/>
        <v/>
      </c>
      <c r="BO1242" t="str">
        <f t="shared" si="139"/>
        <v/>
      </c>
    </row>
    <row r="1243" spans="2:67" ht="120">
      <c r="B1243">
        <v>21448</v>
      </c>
      <c r="C1243" t="s">
        <v>66</v>
      </c>
      <c r="D1243" t="s">
        <v>67</v>
      </c>
      <c r="E1243" t="s">
        <v>65</v>
      </c>
      <c r="F1243" t="s">
        <v>89</v>
      </c>
      <c r="G1243" t="s">
        <v>178</v>
      </c>
      <c r="H1243" t="s">
        <v>91</v>
      </c>
      <c r="I1243">
        <v>42</v>
      </c>
      <c r="J1243">
        <v>1927</v>
      </c>
      <c r="K1243" t="s">
        <v>193</v>
      </c>
      <c r="L1243" t="s">
        <v>72</v>
      </c>
      <c r="M1243" s="16" t="s">
        <v>194</v>
      </c>
      <c r="N1243" s="2">
        <v>1</v>
      </c>
      <c r="O1243" s="2">
        <v>0</v>
      </c>
      <c r="P1243" s="2">
        <v>0</v>
      </c>
      <c r="Q1243" s="2">
        <v>0</v>
      </c>
      <c r="R1243" s="8" t="s">
        <v>86</v>
      </c>
      <c r="S1243" s="2">
        <v>0</v>
      </c>
      <c r="T1243" s="2">
        <v>0</v>
      </c>
      <c r="U1243" s="2">
        <v>0</v>
      </c>
      <c r="V1243" s="2">
        <v>0</v>
      </c>
      <c r="W1243" s="2">
        <v>0</v>
      </c>
      <c r="X1243" s="2">
        <v>0</v>
      </c>
      <c r="Y1243" s="2">
        <v>1</v>
      </c>
      <c r="Z1243" s="2">
        <v>0</v>
      </c>
      <c r="AA1243" s="8" t="s">
        <v>195</v>
      </c>
      <c r="AB1243" s="2">
        <v>0</v>
      </c>
      <c r="AC1243" s="2">
        <v>1</v>
      </c>
      <c r="AD1243" s="2">
        <v>0</v>
      </c>
      <c r="AE1243" s="2">
        <v>0</v>
      </c>
      <c r="AF1243" s="2">
        <v>0</v>
      </c>
      <c r="AG1243" s="2">
        <v>0</v>
      </c>
      <c r="AH1243" s="2">
        <v>0</v>
      </c>
      <c r="AI1243" s="2">
        <v>0</v>
      </c>
      <c r="AJ1243" s="8" t="s">
        <v>76</v>
      </c>
      <c r="AK1243" s="2">
        <v>0</v>
      </c>
      <c r="AL1243" s="8">
        <v>0</v>
      </c>
      <c r="AM1243" s="8" t="str">
        <f t="shared" si="133"/>
        <v>Agreed</v>
      </c>
      <c r="AN1243" s="8" t="s">
        <v>57</v>
      </c>
      <c r="AO1243">
        <f t="shared" si="134"/>
        <v>1</v>
      </c>
      <c r="AP1243">
        <f t="shared" si="135"/>
        <v>0</v>
      </c>
      <c r="AQ1243">
        <f t="shared" si="136"/>
        <v>0</v>
      </c>
      <c r="AR1243">
        <f t="shared" si="137"/>
        <v>0</v>
      </c>
      <c r="AS1243" t="str">
        <f t="shared" si="138"/>
        <v/>
      </c>
      <c r="BO1243" t="str">
        <f t="shared" si="139"/>
        <v/>
      </c>
    </row>
    <row r="1244" spans="2:67" ht="75">
      <c r="B1244">
        <v>21534</v>
      </c>
      <c r="C1244" t="s">
        <v>66</v>
      </c>
      <c r="D1244" t="s">
        <v>67</v>
      </c>
      <c r="E1244" t="s">
        <v>65</v>
      </c>
      <c r="F1244" t="s">
        <v>89</v>
      </c>
      <c r="G1244" t="s">
        <v>196</v>
      </c>
      <c r="H1244" t="s">
        <v>91</v>
      </c>
      <c r="I1244">
        <v>48</v>
      </c>
      <c r="J1244">
        <v>1927</v>
      </c>
      <c r="K1244" t="s">
        <v>197</v>
      </c>
      <c r="L1244" t="s">
        <v>72</v>
      </c>
      <c r="M1244" s="1" t="s">
        <v>198</v>
      </c>
      <c r="N1244" s="2">
        <v>1</v>
      </c>
      <c r="O1244" s="2">
        <v>0</v>
      </c>
      <c r="P1244" s="2">
        <v>0</v>
      </c>
      <c r="Q1244" s="2">
        <v>0</v>
      </c>
      <c r="R1244" s="8" t="s">
        <v>86</v>
      </c>
      <c r="S1244" s="2">
        <v>0</v>
      </c>
      <c r="T1244" s="2">
        <v>0</v>
      </c>
      <c r="U1244" s="2">
        <v>0</v>
      </c>
      <c r="V1244" s="2">
        <v>0</v>
      </c>
      <c r="W1244" s="2">
        <v>1</v>
      </c>
      <c r="X1244" s="2">
        <v>0</v>
      </c>
      <c r="Y1244" s="2">
        <v>1</v>
      </c>
      <c r="Z1244" s="2">
        <v>0</v>
      </c>
      <c r="AA1244" s="8" t="s">
        <v>199</v>
      </c>
      <c r="AB1244" s="2">
        <v>0</v>
      </c>
      <c r="AC1244" s="2">
        <v>1</v>
      </c>
      <c r="AD1244" s="2">
        <v>0</v>
      </c>
      <c r="AE1244" s="2">
        <v>0</v>
      </c>
      <c r="AF1244" s="2">
        <v>0</v>
      </c>
      <c r="AG1244" s="2">
        <v>0</v>
      </c>
      <c r="AH1244" s="2">
        <v>0</v>
      </c>
      <c r="AI1244" s="2">
        <v>0</v>
      </c>
      <c r="AJ1244" s="8" t="s">
        <v>76</v>
      </c>
      <c r="AK1244" s="2">
        <v>0</v>
      </c>
      <c r="AL1244" s="8">
        <v>0</v>
      </c>
      <c r="AM1244" s="8" t="str">
        <f t="shared" si="133"/>
        <v>Agreed</v>
      </c>
      <c r="AN1244" s="8" t="s">
        <v>57</v>
      </c>
      <c r="AO1244">
        <f t="shared" si="134"/>
        <v>1</v>
      </c>
      <c r="AP1244">
        <f t="shared" si="135"/>
        <v>0</v>
      </c>
      <c r="AQ1244">
        <f t="shared" si="136"/>
        <v>0</v>
      </c>
      <c r="AR1244">
        <f t="shared" si="137"/>
        <v>0</v>
      </c>
      <c r="AS1244" t="str">
        <f t="shared" si="138"/>
        <v/>
      </c>
      <c r="BO1244" t="str">
        <f t="shared" si="139"/>
        <v/>
      </c>
    </row>
    <row r="1245" spans="2:67" ht="150">
      <c r="B1245">
        <v>21537</v>
      </c>
      <c r="C1245" t="s">
        <v>66</v>
      </c>
      <c r="D1245" t="s">
        <v>67</v>
      </c>
      <c r="E1245" t="s">
        <v>65</v>
      </c>
      <c r="F1245" t="s">
        <v>89</v>
      </c>
      <c r="G1245" t="s">
        <v>196</v>
      </c>
      <c r="H1245" t="s">
        <v>91</v>
      </c>
      <c r="I1245">
        <v>49</v>
      </c>
      <c r="J1245">
        <v>1927</v>
      </c>
      <c r="K1245" t="s">
        <v>200</v>
      </c>
      <c r="L1245" t="s">
        <v>72</v>
      </c>
      <c r="M1245" s="1" t="s">
        <v>201</v>
      </c>
      <c r="N1245" s="2">
        <v>1</v>
      </c>
      <c r="O1245" s="2">
        <v>0</v>
      </c>
      <c r="P1245" s="2">
        <v>0</v>
      </c>
      <c r="Q1245" s="2">
        <v>0</v>
      </c>
      <c r="R1245" s="8" t="s">
        <v>86</v>
      </c>
      <c r="S1245" s="2">
        <v>0</v>
      </c>
      <c r="T1245" s="2">
        <v>0</v>
      </c>
      <c r="U1245" s="2">
        <v>0</v>
      </c>
      <c r="V1245" s="2">
        <v>0</v>
      </c>
      <c r="W1245" s="2">
        <v>1</v>
      </c>
      <c r="X1245" s="2">
        <v>0</v>
      </c>
      <c r="Y1245" s="2">
        <v>1</v>
      </c>
      <c r="Z1245" s="2">
        <v>0</v>
      </c>
      <c r="AA1245" s="8" t="s">
        <v>202</v>
      </c>
      <c r="AB1245" s="2">
        <v>0</v>
      </c>
      <c r="AC1245" s="2">
        <v>1</v>
      </c>
      <c r="AD1245" s="2">
        <v>0</v>
      </c>
      <c r="AE1245" s="2">
        <v>0</v>
      </c>
      <c r="AF1245" s="2">
        <v>0</v>
      </c>
      <c r="AG1245" s="2">
        <v>0</v>
      </c>
      <c r="AH1245" s="2">
        <v>0</v>
      </c>
      <c r="AI1245" s="2">
        <v>0</v>
      </c>
      <c r="AJ1245" s="8" t="s">
        <v>76</v>
      </c>
      <c r="AK1245" s="2">
        <v>0</v>
      </c>
      <c r="AL1245" s="8">
        <v>0</v>
      </c>
      <c r="AM1245" s="8" t="str">
        <f t="shared" si="133"/>
        <v>Agreed</v>
      </c>
      <c r="AN1245" s="8" t="s">
        <v>57</v>
      </c>
      <c r="AO1245">
        <f t="shared" si="134"/>
        <v>1</v>
      </c>
      <c r="AP1245">
        <f t="shared" si="135"/>
        <v>0</v>
      </c>
      <c r="AQ1245">
        <f t="shared" si="136"/>
        <v>0</v>
      </c>
      <c r="AR1245">
        <f t="shared" si="137"/>
        <v>0</v>
      </c>
      <c r="AS1245" t="str">
        <f t="shared" si="138"/>
        <v/>
      </c>
      <c r="BO1245" t="str">
        <f t="shared" si="139"/>
        <v/>
      </c>
    </row>
    <row r="1246" spans="2:67" ht="105">
      <c r="B1246">
        <v>21538</v>
      </c>
      <c r="C1246" t="s">
        <v>66</v>
      </c>
      <c r="D1246" t="s">
        <v>67</v>
      </c>
      <c r="E1246" t="s">
        <v>65</v>
      </c>
      <c r="F1246" t="s">
        <v>89</v>
      </c>
      <c r="G1246" t="s">
        <v>196</v>
      </c>
      <c r="H1246" t="s">
        <v>91</v>
      </c>
      <c r="I1246">
        <v>50</v>
      </c>
      <c r="J1246">
        <v>1927</v>
      </c>
      <c r="K1246" t="s">
        <v>203</v>
      </c>
      <c r="L1246" t="s">
        <v>72</v>
      </c>
      <c r="M1246" s="1" t="s">
        <v>204</v>
      </c>
      <c r="N1246" s="2">
        <v>0</v>
      </c>
      <c r="O1246" s="2">
        <v>0</v>
      </c>
      <c r="P1246" s="2">
        <v>0</v>
      </c>
      <c r="Q1246" s="2">
        <v>1</v>
      </c>
      <c r="R1246" s="8" t="s">
        <v>205</v>
      </c>
      <c r="S1246" s="2">
        <v>0</v>
      </c>
      <c r="T1246" s="2">
        <v>0</v>
      </c>
      <c r="U1246" s="2">
        <v>0</v>
      </c>
      <c r="V1246" s="2">
        <v>0</v>
      </c>
      <c r="W1246" s="2">
        <v>1</v>
      </c>
      <c r="X1246" s="2">
        <v>0</v>
      </c>
      <c r="Y1246" s="2">
        <v>1</v>
      </c>
      <c r="Z1246" s="2">
        <v>0</v>
      </c>
      <c r="AA1246" s="8" t="s">
        <v>206</v>
      </c>
      <c r="AB1246" s="2">
        <v>0</v>
      </c>
      <c r="AC1246" s="2">
        <v>0</v>
      </c>
      <c r="AD1246" s="2">
        <v>1</v>
      </c>
      <c r="AE1246" s="2">
        <v>0</v>
      </c>
      <c r="AF1246" s="2">
        <v>0</v>
      </c>
      <c r="AG1246" s="2">
        <v>0</v>
      </c>
      <c r="AH1246" s="2">
        <v>0</v>
      </c>
      <c r="AI1246" s="2">
        <v>0</v>
      </c>
      <c r="AJ1246" s="8" t="s">
        <v>207</v>
      </c>
      <c r="AK1246" s="2" t="s">
        <v>208</v>
      </c>
      <c r="AL1246" s="8">
        <v>0</v>
      </c>
      <c r="AM1246" s="8" t="str">
        <f t="shared" si="133"/>
        <v>Agreed</v>
      </c>
      <c r="AN1246" s="8" t="s">
        <v>57</v>
      </c>
      <c r="AO1246">
        <f t="shared" si="134"/>
        <v>0</v>
      </c>
      <c r="AP1246">
        <f t="shared" si="135"/>
        <v>0</v>
      </c>
      <c r="AQ1246">
        <f t="shared" si="136"/>
        <v>0</v>
      </c>
      <c r="AR1246">
        <f t="shared" si="137"/>
        <v>1</v>
      </c>
      <c r="AS1246" t="str">
        <f t="shared" si="138"/>
        <v/>
      </c>
      <c r="BO1246" t="str">
        <f t="shared" si="139"/>
        <v/>
      </c>
    </row>
    <row r="1247" spans="2:67" ht="120">
      <c r="B1247">
        <v>21546</v>
      </c>
      <c r="C1247" t="s">
        <v>66</v>
      </c>
      <c r="D1247" t="s">
        <v>67</v>
      </c>
      <c r="E1247" t="s">
        <v>65</v>
      </c>
      <c r="F1247" t="s">
        <v>89</v>
      </c>
      <c r="G1247" t="s">
        <v>209</v>
      </c>
      <c r="H1247" t="s">
        <v>91</v>
      </c>
      <c r="I1247">
        <v>50</v>
      </c>
      <c r="J1247">
        <v>1927</v>
      </c>
      <c r="K1247" t="s">
        <v>210</v>
      </c>
      <c r="L1247" t="s">
        <v>72</v>
      </c>
      <c r="M1247" s="1" t="s">
        <v>211</v>
      </c>
      <c r="N1247" s="2">
        <v>1</v>
      </c>
      <c r="O1247" s="2">
        <v>0</v>
      </c>
      <c r="P1247" s="2">
        <v>0</v>
      </c>
      <c r="Q1247" s="2">
        <v>0</v>
      </c>
      <c r="R1247" s="8" t="s">
        <v>86</v>
      </c>
      <c r="S1247" s="2">
        <v>0</v>
      </c>
      <c r="T1247" s="2">
        <v>1</v>
      </c>
      <c r="U1247" s="2">
        <v>0</v>
      </c>
      <c r="V1247" s="2">
        <v>0</v>
      </c>
      <c r="W1247" s="2">
        <v>0</v>
      </c>
      <c r="X1247" s="2">
        <v>0</v>
      </c>
      <c r="Y1247" s="2">
        <v>0</v>
      </c>
      <c r="Z1247" s="2">
        <v>0</v>
      </c>
      <c r="AA1247" s="8" t="s">
        <v>87</v>
      </c>
      <c r="AB1247" s="2">
        <v>0</v>
      </c>
      <c r="AC1247" s="2">
        <v>1</v>
      </c>
      <c r="AD1247" s="2">
        <v>0</v>
      </c>
      <c r="AE1247" s="2">
        <v>0</v>
      </c>
      <c r="AF1247" s="2">
        <v>0</v>
      </c>
      <c r="AG1247" s="2">
        <v>0</v>
      </c>
      <c r="AH1247" s="2">
        <v>0</v>
      </c>
      <c r="AI1247" s="2">
        <v>0</v>
      </c>
      <c r="AJ1247" s="8" t="s">
        <v>76</v>
      </c>
      <c r="AK1247" s="2">
        <v>0</v>
      </c>
      <c r="AL1247" s="8" t="s">
        <v>88</v>
      </c>
      <c r="AM1247" s="8" t="str">
        <f t="shared" si="133"/>
        <v>Agreed</v>
      </c>
      <c r="AN1247" s="8" t="s">
        <v>57</v>
      </c>
      <c r="AO1247">
        <f t="shared" si="134"/>
        <v>1</v>
      </c>
      <c r="AP1247">
        <f t="shared" si="135"/>
        <v>0</v>
      </c>
      <c r="AQ1247">
        <f t="shared" si="136"/>
        <v>0</v>
      </c>
      <c r="AR1247">
        <f t="shared" si="137"/>
        <v>0</v>
      </c>
      <c r="AS1247" t="str">
        <f t="shared" si="138"/>
        <v/>
      </c>
      <c r="BO1247" t="str">
        <f t="shared" si="139"/>
        <v/>
      </c>
    </row>
    <row r="1248" spans="2:67" ht="149.25">
      <c r="B1248">
        <v>21547</v>
      </c>
      <c r="C1248" t="s">
        <v>66</v>
      </c>
      <c r="D1248" t="s">
        <v>67</v>
      </c>
      <c r="E1248" t="s">
        <v>65</v>
      </c>
      <c r="F1248" t="s">
        <v>89</v>
      </c>
      <c r="G1248" t="s">
        <v>209</v>
      </c>
      <c r="H1248" t="s">
        <v>91</v>
      </c>
      <c r="I1248">
        <v>52</v>
      </c>
      <c r="J1248">
        <v>1927</v>
      </c>
      <c r="K1248" t="s">
        <v>212</v>
      </c>
      <c r="L1248" t="s">
        <v>72</v>
      </c>
      <c r="M1248" s="1" t="s">
        <v>213</v>
      </c>
      <c r="N1248" s="2">
        <v>0</v>
      </c>
      <c r="O1248" s="2">
        <v>0</v>
      </c>
      <c r="P1248" s="2">
        <v>0</v>
      </c>
      <c r="Q1248" s="2">
        <v>1</v>
      </c>
      <c r="R1248" s="8" t="s">
        <v>214</v>
      </c>
      <c r="S1248" s="2">
        <v>0</v>
      </c>
      <c r="T1248" s="2">
        <v>0</v>
      </c>
      <c r="U1248" s="2">
        <v>0</v>
      </c>
      <c r="V1248" s="2">
        <v>0</v>
      </c>
      <c r="W1248" s="2">
        <v>0</v>
      </c>
      <c r="X1248" s="2">
        <v>0</v>
      </c>
      <c r="Y1248" s="2">
        <v>1</v>
      </c>
      <c r="Z1248" s="2">
        <v>0</v>
      </c>
      <c r="AA1248" s="8" t="s">
        <v>215</v>
      </c>
      <c r="AB1248" s="2">
        <v>0</v>
      </c>
      <c r="AC1248" s="2">
        <v>1</v>
      </c>
      <c r="AD1248" s="2">
        <v>0</v>
      </c>
      <c r="AE1248" s="2">
        <v>0</v>
      </c>
      <c r="AF1248" s="2">
        <v>0</v>
      </c>
      <c r="AG1248" s="2">
        <v>0</v>
      </c>
      <c r="AH1248" s="2">
        <v>0</v>
      </c>
      <c r="AI1248" s="2">
        <v>0</v>
      </c>
      <c r="AJ1248" s="8" t="s">
        <v>76</v>
      </c>
      <c r="AK1248" s="2">
        <v>0</v>
      </c>
      <c r="AL1248" s="8">
        <v>0</v>
      </c>
      <c r="AM1248" s="8" t="str">
        <f t="shared" si="133"/>
        <v>Agreed</v>
      </c>
      <c r="AN1248" s="8" t="s">
        <v>57</v>
      </c>
      <c r="AO1248">
        <f t="shared" si="134"/>
        <v>0</v>
      </c>
      <c r="AP1248">
        <f t="shared" si="135"/>
        <v>0</v>
      </c>
      <c r="AQ1248">
        <f t="shared" si="136"/>
        <v>0</v>
      </c>
      <c r="AR1248">
        <f t="shared" si="137"/>
        <v>1</v>
      </c>
      <c r="AS1248" t="str">
        <f t="shared" si="138"/>
        <v/>
      </c>
      <c r="BO1248" t="str">
        <f t="shared" si="139"/>
        <v/>
      </c>
    </row>
    <row r="1249" spans="2:67" ht="60">
      <c r="B1249">
        <v>21623</v>
      </c>
      <c r="C1249" t="s">
        <v>66</v>
      </c>
      <c r="D1249" t="s">
        <v>67</v>
      </c>
      <c r="E1249" t="s">
        <v>65</v>
      </c>
      <c r="F1249" t="s">
        <v>89</v>
      </c>
      <c r="G1249" t="s">
        <v>216</v>
      </c>
      <c r="H1249" t="s">
        <v>91</v>
      </c>
      <c r="I1249">
        <v>67</v>
      </c>
      <c r="J1249">
        <v>1927</v>
      </c>
      <c r="K1249" t="s">
        <v>217</v>
      </c>
      <c r="L1249" t="s">
        <v>72</v>
      </c>
      <c r="M1249" s="1" t="s">
        <v>218</v>
      </c>
      <c r="N1249" s="2">
        <v>1</v>
      </c>
      <c r="O1249" s="2">
        <v>0</v>
      </c>
      <c r="P1249" s="2">
        <v>0</v>
      </c>
      <c r="Q1249" s="2">
        <v>0</v>
      </c>
      <c r="R1249" s="8" t="s">
        <v>86</v>
      </c>
      <c r="S1249" s="2">
        <v>0</v>
      </c>
      <c r="T1249" s="2">
        <v>1</v>
      </c>
      <c r="U1249" s="2">
        <v>0</v>
      </c>
      <c r="V1249" s="2">
        <v>0</v>
      </c>
      <c r="W1249" s="2">
        <v>0</v>
      </c>
      <c r="X1249" s="2">
        <v>0</v>
      </c>
      <c r="Y1249" s="2">
        <v>0</v>
      </c>
      <c r="Z1249" s="2">
        <v>0</v>
      </c>
      <c r="AA1249" s="8" t="s">
        <v>87</v>
      </c>
      <c r="AB1249" s="2">
        <v>0</v>
      </c>
      <c r="AC1249" s="2">
        <v>1</v>
      </c>
      <c r="AD1249" s="2">
        <v>0</v>
      </c>
      <c r="AE1249" s="2">
        <v>0</v>
      </c>
      <c r="AF1249" s="2">
        <v>0</v>
      </c>
      <c r="AG1249" s="2">
        <v>0</v>
      </c>
      <c r="AH1249" s="2">
        <v>0</v>
      </c>
      <c r="AI1249" s="2">
        <v>0</v>
      </c>
      <c r="AJ1249" s="8" t="s">
        <v>76</v>
      </c>
      <c r="AK1249" s="2">
        <v>0</v>
      </c>
      <c r="AL1249" s="8">
        <v>0</v>
      </c>
      <c r="AM1249" s="8" t="str">
        <f t="shared" si="133"/>
        <v>Agreed</v>
      </c>
      <c r="AN1249" s="8" t="s">
        <v>57</v>
      </c>
      <c r="AO1249">
        <f t="shared" si="134"/>
        <v>1</v>
      </c>
      <c r="AP1249">
        <f t="shared" si="135"/>
        <v>0</v>
      </c>
      <c r="AQ1249">
        <f t="shared" si="136"/>
        <v>0</v>
      </c>
      <c r="AR1249">
        <f t="shared" si="137"/>
        <v>0</v>
      </c>
      <c r="AS1249" t="str">
        <f t="shared" si="138"/>
        <v/>
      </c>
      <c r="BO1249" t="str">
        <f t="shared" si="139"/>
        <v/>
      </c>
    </row>
    <row r="1250" spans="2:67" ht="360">
      <c r="B1250">
        <v>21624</v>
      </c>
      <c r="C1250" t="s">
        <v>66</v>
      </c>
      <c r="D1250" t="s">
        <v>67</v>
      </c>
      <c r="E1250" t="s">
        <v>65</v>
      </c>
      <c r="F1250" t="s">
        <v>89</v>
      </c>
      <c r="G1250" t="s">
        <v>216</v>
      </c>
      <c r="H1250" t="s">
        <v>91</v>
      </c>
      <c r="I1250">
        <v>67</v>
      </c>
      <c r="J1250">
        <v>1927</v>
      </c>
      <c r="K1250" t="s">
        <v>219</v>
      </c>
      <c r="L1250" t="s">
        <v>72</v>
      </c>
      <c r="M1250" s="1" t="s">
        <v>220</v>
      </c>
      <c r="N1250" s="2">
        <v>0</v>
      </c>
      <c r="O1250" s="2">
        <v>0</v>
      </c>
      <c r="P1250" s="2">
        <v>0</v>
      </c>
      <c r="Q1250" s="2">
        <v>1</v>
      </c>
      <c r="R1250" s="8" t="s">
        <v>221</v>
      </c>
      <c r="S1250" s="2">
        <v>0</v>
      </c>
      <c r="T1250" s="2">
        <v>1</v>
      </c>
      <c r="U1250" s="2">
        <v>0</v>
      </c>
      <c r="V1250" s="2">
        <v>0</v>
      </c>
      <c r="W1250" s="2">
        <v>0</v>
      </c>
      <c r="X1250" s="2">
        <v>0</v>
      </c>
      <c r="Y1250" s="2">
        <v>0</v>
      </c>
      <c r="Z1250" s="2">
        <v>0</v>
      </c>
      <c r="AA1250" s="8" t="s">
        <v>87</v>
      </c>
      <c r="AB1250" s="2">
        <v>0</v>
      </c>
      <c r="AC1250" s="2">
        <v>1</v>
      </c>
      <c r="AD1250" s="2">
        <v>0</v>
      </c>
      <c r="AE1250" s="2">
        <v>0</v>
      </c>
      <c r="AF1250" s="2">
        <v>0</v>
      </c>
      <c r="AG1250" s="2">
        <v>0</v>
      </c>
      <c r="AH1250" s="2">
        <v>0</v>
      </c>
      <c r="AI1250" s="2">
        <v>0</v>
      </c>
      <c r="AJ1250" s="8" t="s">
        <v>76</v>
      </c>
      <c r="AK1250" s="2">
        <v>0</v>
      </c>
      <c r="AL1250" s="8" t="s">
        <v>222</v>
      </c>
      <c r="AM1250" s="8" t="str">
        <f t="shared" si="133"/>
        <v>Agreed</v>
      </c>
      <c r="AN1250" s="8" t="s">
        <v>57</v>
      </c>
      <c r="AO1250">
        <f t="shared" si="134"/>
        <v>0</v>
      </c>
      <c r="AP1250">
        <f t="shared" si="135"/>
        <v>0</v>
      </c>
      <c r="AQ1250">
        <f t="shared" si="136"/>
        <v>0</v>
      </c>
      <c r="AR1250">
        <f t="shared" si="137"/>
        <v>1</v>
      </c>
      <c r="AS1250" t="str">
        <f t="shared" si="138"/>
        <v/>
      </c>
      <c r="BO1250" t="str">
        <f t="shared" si="139"/>
        <v/>
      </c>
    </row>
    <row r="1251" spans="2:67" ht="299.25">
      <c r="B1251">
        <v>21625</v>
      </c>
      <c r="C1251" t="s">
        <v>66</v>
      </c>
      <c r="D1251" t="s">
        <v>67</v>
      </c>
      <c r="E1251" t="s">
        <v>65</v>
      </c>
      <c r="F1251" t="s">
        <v>89</v>
      </c>
      <c r="G1251" t="s">
        <v>216</v>
      </c>
      <c r="H1251" t="s">
        <v>91</v>
      </c>
      <c r="I1251">
        <v>67</v>
      </c>
      <c r="J1251">
        <v>1927</v>
      </c>
      <c r="K1251" t="s">
        <v>223</v>
      </c>
      <c r="L1251" t="s">
        <v>72</v>
      </c>
      <c r="M1251" s="1" t="s">
        <v>224</v>
      </c>
      <c r="N1251" s="2">
        <v>0</v>
      </c>
      <c r="O1251" s="2">
        <v>0</v>
      </c>
      <c r="P1251" s="2">
        <v>0</v>
      </c>
      <c r="Q1251" s="2">
        <v>1</v>
      </c>
      <c r="R1251" s="8" t="s">
        <v>225</v>
      </c>
      <c r="S1251" s="2">
        <v>0</v>
      </c>
      <c r="T1251" s="2">
        <v>1</v>
      </c>
      <c r="U1251" s="2">
        <v>0</v>
      </c>
      <c r="V1251" s="2">
        <v>0</v>
      </c>
      <c r="W1251" s="2">
        <v>0</v>
      </c>
      <c r="X1251" s="2">
        <v>0</v>
      </c>
      <c r="Y1251" s="2">
        <v>0</v>
      </c>
      <c r="Z1251" s="2">
        <v>0</v>
      </c>
      <c r="AA1251" s="8" t="s">
        <v>87</v>
      </c>
      <c r="AB1251" s="2">
        <v>0</v>
      </c>
      <c r="AC1251" s="2">
        <v>0</v>
      </c>
      <c r="AD1251" s="2">
        <v>0</v>
      </c>
      <c r="AE1251" s="2">
        <v>0</v>
      </c>
      <c r="AF1251" s="2">
        <v>0</v>
      </c>
      <c r="AG1251" s="2">
        <v>1</v>
      </c>
      <c r="AH1251" s="2">
        <v>0</v>
      </c>
      <c r="AI1251" s="2">
        <v>1</v>
      </c>
      <c r="AJ1251" s="8" t="s">
        <v>226</v>
      </c>
      <c r="AK1251" s="8" t="s">
        <v>227</v>
      </c>
      <c r="AL1251" s="8">
        <v>0</v>
      </c>
      <c r="AM1251" s="8" t="str">
        <f t="shared" si="133"/>
        <v>Agreed</v>
      </c>
      <c r="AN1251" s="8" t="s">
        <v>57</v>
      </c>
      <c r="AO1251">
        <f t="shared" si="134"/>
        <v>0</v>
      </c>
      <c r="AP1251">
        <f t="shared" si="135"/>
        <v>0</v>
      </c>
      <c r="AQ1251">
        <f t="shared" si="136"/>
        <v>0</v>
      </c>
      <c r="AR1251">
        <f t="shared" si="137"/>
        <v>1</v>
      </c>
      <c r="AS1251" t="str">
        <f t="shared" si="138"/>
        <v/>
      </c>
      <c r="BO1251" t="str">
        <f t="shared" si="139"/>
        <v/>
      </c>
    </row>
    <row r="1252" spans="2:67" ht="223.5">
      <c r="B1252">
        <v>21627</v>
      </c>
      <c r="C1252" t="s">
        <v>66</v>
      </c>
      <c r="D1252" t="s">
        <v>67</v>
      </c>
      <c r="E1252" t="s">
        <v>65</v>
      </c>
      <c r="F1252" t="s">
        <v>89</v>
      </c>
      <c r="G1252" t="s">
        <v>216</v>
      </c>
      <c r="H1252" t="s">
        <v>91</v>
      </c>
      <c r="I1252">
        <v>69</v>
      </c>
      <c r="J1252">
        <v>1927</v>
      </c>
      <c r="K1252" t="s">
        <v>228</v>
      </c>
      <c r="L1252" t="s">
        <v>72</v>
      </c>
      <c r="M1252" s="1" t="s">
        <v>229</v>
      </c>
      <c r="N1252" s="2">
        <v>0</v>
      </c>
      <c r="O1252" s="2">
        <v>0</v>
      </c>
      <c r="P1252" s="2">
        <v>0</v>
      </c>
      <c r="Q1252" s="2">
        <v>1</v>
      </c>
      <c r="R1252" s="8" t="s">
        <v>230</v>
      </c>
      <c r="S1252" s="2">
        <v>0</v>
      </c>
      <c r="T1252" s="2">
        <v>1</v>
      </c>
      <c r="U1252" s="2">
        <v>0</v>
      </c>
      <c r="V1252" s="2">
        <v>0</v>
      </c>
      <c r="W1252" s="2">
        <v>0</v>
      </c>
      <c r="X1252" s="2">
        <v>0</v>
      </c>
      <c r="Y1252" s="2">
        <v>0</v>
      </c>
      <c r="Z1252" s="2">
        <v>0</v>
      </c>
      <c r="AA1252" s="8" t="s">
        <v>87</v>
      </c>
      <c r="AB1252" s="2">
        <v>0</v>
      </c>
      <c r="AC1252" s="2">
        <v>0</v>
      </c>
      <c r="AD1252" s="2">
        <v>0</v>
      </c>
      <c r="AE1252" s="2">
        <v>0</v>
      </c>
      <c r="AF1252" s="2">
        <v>0</v>
      </c>
      <c r="AG1252" s="2">
        <v>1</v>
      </c>
      <c r="AH1252" s="2">
        <v>0</v>
      </c>
      <c r="AI1252" s="2">
        <v>1</v>
      </c>
      <c r="AJ1252" s="8" t="s">
        <v>231</v>
      </c>
      <c r="AK1252" s="8" t="s">
        <v>232</v>
      </c>
      <c r="AL1252" s="8">
        <v>0</v>
      </c>
      <c r="AM1252" s="8" t="str">
        <f t="shared" si="133"/>
        <v>Agreed</v>
      </c>
      <c r="AN1252" s="8" t="s">
        <v>57</v>
      </c>
      <c r="AO1252">
        <f t="shared" si="134"/>
        <v>0</v>
      </c>
      <c r="AP1252">
        <f t="shared" si="135"/>
        <v>0</v>
      </c>
      <c r="AQ1252">
        <f t="shared" si="136"/>
        <v>0</v>
      </c>
      <c r="AR1252">
        <f t="shared" si="137"/>
        <v>1</v>
      </c>
      <c r="AS1252" t="str">
        <f t="shared" si="138"/>
        <v/>
      </c>
      <c r="BO1252" t="str">
        <f t="shared" si="139"/>
        <v/>
      </c>
    </row>
    <row r="1253" spans="2:67" ht="195">
      <c r="B1253">
        <v>21628</v>
      </c>
      <c r="C1253" t="s">
        <v>66</v>
      </c>
      <c r="D1253" t="s">
        <v>67</v>
      </c>
      <c r="E1253" t="s">
        <v>65</v>
      </c>
      <c r="F1253" t="s">
        <v>89</v>
      </c>
      <c r="G1253" t="s">
        <v>216</v>
      </c>
      <c r="H1253" t="s">
        <v>91</v>
      </c>
      <c r="I1253">
        <v>69</v>
      </c>
      <c r="J1253">
        <v>1927</v>
      </c>
      <c r="K1253" t="s">
        <v>233</v>
      </c>
      <c r="L1253" t="s">
        <v>72</v>
      </c>
      <c r="M1253" s="1" t="s">
        <v>5970</v>
      </c>
      <c r="N1253" s="2">
        <v>1</v>
      </c>
      <c r="O1253" s="2">
        <v>0</v>
      </c>
      <c r="P1253" s="2">
        <v>0</v>
      </c>
      <c r="Q1253" s="2">
        <v>0</v>
      </c>
      <c r="R1253" s="8" t="s">
        <v>86</v>
      </c>
      <c r="S1253" s="2">
        <v>0</v>
      </c>
      <c r="T1253" s="2">
        <v>1</v>
      </c>
      <c r="U1253" s="2">
        <v>0</v>
      </c>
      <c r="V1253" s="2">
        <v>0</v>
      </c>
      <c r="W1253" s="2">
        <v>0</v>
      </c>
      <c r="X1253" s="2">
        <v>0</v>
      </c>
      <c r="Y1253" s="2">
        <v>0</v>
      </c>
      <c r="Z1253" s="2">
        <v>0</v>
      </c>
      <c r="AA1253" s="8" t="s">
        <v>87</v>
      </c>
      <c r="AB1253" s="2">
        <v>0</v>
      </c>
      <c r="AC1253" s="2">
        <v>0</v>
      </c>
      <c r="AD1253" s="2">
        <v>0</v>
      </c>
      <c r="AE1253" s="2">
        <v>0</v>
      </c>
      <c r="AF1253" s="2">
        <v>0</v>
      </c>
      <c r="AG1253" s="2">
        <v>1</v>
      </c>
      <c r="AH1253" s="2">
        <v>0</v>
      </c>
      <c r="AI1253" s="2">
        <v>1</v>
      </c>
      <c r="AJ1253" s="8" t="s">
        <v>234</v>
      </c>
      <c r="AK1253" s="2" t="s">
        <v>235</v>
      </c>
      <c r="AL1253" s="8">
        <v>0</v>
      </c>
      <c r="AM1253" s="8" t="str">
        <f t="shared" si="133"/>
        <v>Agreed</v>
      </c>
      <c r="AN1253" s="8" t="s">
        <v>57</v>
      </c>
      <c r="AO1253">
        <f t="shared" si="134"/>
        <v>1</v>
      </c>
      <c r="AP1253">
        <f t="shared" si="135"/>
        <v>0</v>
      </c>
      <c r="AQ1253">
        <f t="shared" si="136"/>
        <v>0</v>
      </c>
      <c r="AR1253">
        <f t="shared" si="137"/>
        <v>0</v>
      </c>
      <c r="AS1253" t="str">
        <f t="shared" si="138"/>
        <v/>
      </c>
      <c r="BO1253" t="str">
        <f t="shared" si="139"/>
        <v/>
      </c>
    </row>
    <row r="1254" spans="2:67" ht="75">
      <c r="B1254">
        <v>21629</v>
      </c>
      <c r="C1254" t="s">
        <v>66</v>
      </c>
      <c r="D1254" t="s">
        <v>67</v>
      </c>
      <c r="E1254" t="s">
        <v>65</v>
      </c>
      <c r="F1254" t="s">
        <v>89</v>
      </c>
      <c r="G1254" t="s">
        <v>216</v>
      </c>
      <c r="H1254" t="s">
        <v>91</v>
      </c>
      <c r="I1254">
        <v>70</v>
      </c>
      <c r="J1254">
        <v>1927</v>
      </c>
      <c r="K1254" t="s">
        <v>236</v>
      </c>
      <c r="L1254" t="s">
        <v>72</v>
      </c>
      <c r="M1254" s="1" t="s">
        <v>237</v>
      </c>
      <c r="N1254" s="2">
        <v>0</v>
      </c>
      <c r="O1254" s="2">
        <v>0</v>
      </c>
      <c r="P1254" s="2">
        <v>0</v>
      </c>
      <c r="Q1254" s="2">
        <v>1</v>
      </c>
      <c r="R1254" s="8" t="s">
        <v>238</v>
      </c>
      <c r="S1254" s="2" t="s">
        <v>235</v>
      </c>
      <c r="T1254" s="2">
        <v>1</v>
      </c>
      <c r="U1254" s="2">
        <v>0</v>
      </c>
      <c r="V1254" s="2">
        <v>0</v>
      </c>
      <c r="W1254" s="2">
        <v>0</v>
      </c>
      <c r="X1254" s="2">
        <v>0</v>
      </c>
      <c r="Y1254" s="2">
        <v>0</v>
      </c>
      <c r="Z1254" s="2">
        <v>0</v>
      </c>
      <c r="AA1254" s="8" t="s">
        <v>87</v>
      </c>
      <c r="AB1254" s="2">
        <v>0</v>
      </c>
      <c r="AC1254" s="2">
        <v>0</v>
      </c>
      <c r="AD1254" s="2">
        <v>1</v>
      </c>
      <c r="AE1254" s="2">
        <v>0</v>
      </c>
      <c r="AF1254" s="2">
        <v>0</v>
      </c>
      <c r="AG1254" s="2">
        <v>0</v>
      </c>
      <c r="AH1254" s="2">
        <v>0</v>
      </c>
      <c r="AI1254" s="2">
        <v>0</v>
      </c>
      <c r="AJ1254" s="8" t="s">
        <v>239</v>
      </c>
      <c r="AK1254" s="2">
        <v>0</v>
      </c>
      <c r="AL1254" s="8">
        <v>0</v>
      </c>
      <c r="AM1254" s="8" t="str">
        <f t="shared" si="133"/>
        <v>Agreed</v>
      </c>
      <c r="AN1254" s="8" t="s">
        <v>57</v>
      </c>
      <c r="AO1254">
        <f t="shared" si="134"/>
        <v>0</v>
      </c>
      <c r="AP1254">
        <f t="shared" si="135"/>
        <v>0</v>
      </c>
      <c r="AQ1254">
        <f t="shared" si="136"/>
        <v>0</v>
      </c>
      <c r="AR1254">
        <f t="shared" si="137"/>
        <v>1</v>
      </c>
      <c r="AS1254" t="str">
        <f t="shared" si="138"/>
        <v/>
      </c>
      <c r="BO1254" t="str">
        <f t="shared" si="139"/>
        <v/>
      </c>
    </row>
    <row r="1255" spans="2:67" ht="90">
      <c r="B1255">
        <v>21630</v>
      </c>
      <c r="C1255" t="s">
        <v>66</v>
      </c>
      <c r="D1255" t="s">
        <v>67</v>
      </c>
      <c r="E1255" t="s">
        <v>65</v>
      </c>
      <c r="F1255" t="s">
        <v>89</v>
      </c>
      <c r="G1255" t="s">
        <v>216</v>
      </c>
      <c r="H1255" t="s">
        <v>91</v>
      </c>
      <c r="I1255">
        <v>71</v>
      </c>
      <c r="J1255">
        <v>1927</v>
      </c>
      <c r="K1255" t="s">
        <v>240</v>
      </c>
      <c r="L1255" t="s">
        <v>72</v>
      </c>
      <c r="M1255" s="1" t="s">
        <v>5971</v>
      </c>
      <c r="N1255" s="2">
        <v>0</v>
      </c>
      <c r="O1255" s="2">
        <v>0</v>
      </c>
      <c r="P1255" s="2">
        <v>0</v>
      </c>
      <c r="Q1255" s="8">
        <v>1</v>
      </c>
      <c r="R1255" s="8" t="s">
        <v>5972</v>
      </c>
      <c r="S1255" s="2" t="s">
        <v>235</v>
      </c>
      <c r="T1255" s="2">
        <v>0</v>
      </c>
      <c r="U1255" s="2">
        <v>0</v>
      </c>
      <c r="V1255" s="2">
        <v>0</v>
      </c>
      <c r="W1255" s="2">
        <v>1</v>
      </c>
      <c r="X1255" s="2">
        <v>0</v>
      </c>
      <c r="Y1255" s="2">
        <v>0</v>
      </c>
      <c r="Z1255" s="2">
        <v>0</v>
      </c>
      <c r="AA1255" s="8" t="s">
        <v>241</v>
      </c>
      <c r="AB1255" s="2">
        <v>0</v>
      </c>
      <c r="AC1255" s="2">
        <v>0</v>
      </c>
      <c r="AD1255" s="2">
        <v>0</v>
      </c>
      <c r="AE1255" s="2">
        <v>0</v>
      </c>
      <c r="AF1255" s="2">
        <v>0</v>
      </c>
      <c r="AG1255" s="2">
        <v>0</v>
      </c>
      <c r="AH1255" s="2">
        <v>0</v>
      </c>
      <c r="AI1255" s="2">
        <v>1</v>
      </c>
      <c r="AJ1255" s="8" t="s">
        <v>242</v>
      </c>
      <c r="AK1255" s="2">
        <v>0</v>
      </c>
      <c r="AL1255" s="8">
        <v>0</v>
      </c>
      <c r="AM1255" s="8" t="str">
        <f t="shared" si="133"/>
        <v>Agreed</v>
      </c>
      <c r="AN1255" s="8" t="s">
        <v>57</v>
      </c>
      <c r="AO1255">
        <f t="shared" si="134"/>
        <v>0</v>
      </c>
      <c r="AP1255">
        <f t="shared" si="135"/>
        <v>0</v>
      </c>
      <c r="AQ1255">
        <f t="shared" si="136"/>
        <v>0</v>
      </c>
      <c r="AR1255">
        <f t="shared" si="137"/>
        <v>1</v>
      </c>
      <c r="AS1255" t="str">
        <f t="shared" si="138"/>
        <v/>
      </c>
      <c r="BO1255" t="str">
        <f t="shared" si="139"/>
        <v/>
      </c>
    </row>
    <row r="1256" spans="2:67" ht="150">
      <c r="B1256">
        <v>21631</v>
      </c>
      <c r="C1256" t="s">
        <v>66</v>
      </c>
      <c r="D1256" t="s">
        <v>67</v>
      </c>
      <c r="E1256" t="s">
        <v>65</v>
      </c>
      <c r="F1256" t="s">
        <v>89</v>
      </c>
      <c r="G1256" t="s">
        <v>216</v>
      </c>
      <c r="H1256" t="s">
        <v>91</v>
      </c>
      <c r="I1256">
        <v>72</v>
      </c>
      <c r="J1256">
        <v>1927</v>
      </c>
      <c r="K1256" t="s">
        <v>243</v>
      </c>
      <c r="L1256" t="s">
        <v>72</v>
      </c>
      <c r="M1256" s="1" t="s">
        <v>244</v>
      </c>
      <c r="N1256" s="2">
        <v>0</v>
      </c>
      <c r="O1256" s="2">
        <v>0</v>
      </c>
      <c r="P1256" s="2">
        <v>0</v>
      </c>
      <c r="Q1256" s="2">
        <v>1</v>
      </c>
      <c r="R1256" s="8" t="s">
        <v>245</v>
      </c>
      <c r="S1256" s="2" t="s">
        <v>235</v>
      </c>
      <c r="T1256" s="2">
        <v>0</v>
      </c>
      <c r="U1256" s="2">
        <v>0</v>
      </c>
      <c r="V1256" s="2">
        <v>0</v>
      </c>
      <c r="W1256" s="2">
        <v>1</v>
      </c>
      <c r="X1256" s="2">
        <v>0</v>
      </c>
      <c r="Y1256" s="2">
        <v>0</v>
      </c>
      <c r="Z1256" s="2">
        <v>0</v>
      </c>
      <c r="AA1256" s="8" t="s">
        <v>246</v>
      </c>
      <c r="AB1256" s="2">
        <v>0</v>
      </c>
      <c r="AC1256" s="2">
        <v>1</v>
      </c>
      <c r="AD1256" s="2">
        <v>0</v>
      </c>
      <c r="AE1256" s="2">
        <v>0</v>
      </c>
      <c r="AF1256" s="2">
        <v>0</v>
      </c>
      <c r="AG1256" s="2">
        <v>0</v>
      </c>
      <c r="AH1256" s="2">
        <v>0</v>
      </c>
      <c r="AI1256" s="2">
        <v>0</v>
      </c>
      <c r="AJ1256" s="8" t="s">
        <v>76</v>
      </c>
      <c r="AK1256" s="2">
        <v>0</v>
      </c>
      <c r="AL1256" s="8">
        <v>0</v>
      </c>
      <c r="AM1256" s="8" t="str">
        <f t="shared" si="133"/>
        <v>Agreed</v>
      </c>
      <c r="AN1256" s="8" t="s">
        <v>57</v>
      </c>
      <c r="AO1256">
        <f t="shared" si="134"/>
        <v>0</v>
      </c>
      <c r="AP1256">
        <f t="shared" si="135"/>
        <v>0</v>
      </c>
      <c r="AQ1256">
        <f t="shared" si="136"/>
        <v>0</v>
      </c>
      <c r="AR1256">
        <f t="shared" si="137"/>
        <v>1</v>
      </c>
      <c r="AS1256" t="str">
        <f t="shared" si="138"/>
        <v/>
      </c>
      <c r="BO1256" t="str">
        <f t="shared" si="139"/>
        <v/>
      </c>
    </row>
    <row r="1257" spans="2:67" ht="45">
      <c r="B1257">
        <v>21634</v>
      </c>
      <c r="C1257" t="s">
        <v>66</v>
      </c>
      <c r="D1257" t="s">
        <v>67</v>
      </c>
      <c r="E1257" t="s">
        <v>65</v>
      </c>
      <c r="F1257" t="s">
        <v>89</v>
      </c>
      <c r="G1257" t="s">
        <v>247</v>
      </c>
      <c r="H1257" t="s">
        <v>91</v>
      </c>
      <c r="I1257">
        <v>72</v>
      </c>
      <c r="J1257">
        <v>1927</v>
      </c>
      <c r="K1257" t="s">
        <v>217</v>
      </c>
      <c r="L1257" t="s">
        <v>72</v>
      </c>
      <c r="M1257" s="1" t="s">
        <v>248</v>
      </c>
      <c r="N1257" s="2">
        <v>1</v>
      </c>
      <c r="O1257" s="2">
        <v>0</v>
      </c>
      <c r="P1257" s="2">
        <v>0</v>
      </c>
      <c r="Q1257" s="2">
        <v>0</v>
      </c>
      <c r="R1257" s="8" t="s">
        <v>86</v>
      </c>
      <c r="S1257" s="2">
        <v>0</v>
      </c>
      <c r="T1257" s="2">
        <v>1</v>
      </c>
      <c r="U1257" s="2">
        <v>0</v>
      </c>
      <c r="V1257" s="2">
        <v>0</v>
      </c>
      <c r="W1257" s="2">
        <v>0</v>
      </c>
      <c r="X1257" s="2">
        <v>0</v>
      </c>
      <c r="Y1257" s="2">
        <v>0</v>
      </c>
      <c r="Z1257" s="2">
        <v>0</v>
      </c>
      <c r="AA1257" s="8" t="s">
        <v>87</v>
      </c>
      <c r="AB1257" s="2">
        <v>0</v>
      </c>
      <c r="AC1257" s="2">
        <v>1</v>
      </c>
      <c r="AD1257" s="2">
        <v>0</v>
      </c>
      <c r="AE1257" s="2">
        <v>0</v>
      </c>
      <c r="AF1257" s="2">
        <v>0</v>
      </c>
      <c r="AG1257" s="2">
        <v>0</v>
      </c>
      <c r="AH1257" s="2">
        <v>0</v>
      </c>
      <c r="AI1257" s="2">
        <v>0</v>
      </c>
      <c r="AJ1257" s="8" t="s">
        <v>76</v>
      </c>
      <c r="AK1257" s="2">
        <v>0</v>
      </c>
      <c r="AL1257" s="8" t="s">
        <v>88</v>
      </c>
      <c r="AM1257" s="8" t="str">
        <f t="shared" si="133"/>
        <v>Agreed</v>
      </c>
      <c r="AN1257" s="8" t="s">
        <v>57</v>
      </c>
      <c r="AO1257">
        <f t="shared" si="134"/>
        <v>1</v>
      </c>
      <c r="AP1257">
        <f t="shared" si="135"/>
        <v>0</v>
      </c>
      <c r="AQ1257">
        <f t="shared" si="136"/>
        <v>0</v>
      </c>
      <c r="AR1257">
        <f t="shared" si="137"/>
        <v>0</v>
      </c>
      <c r="AS1257" t="str">
        <f t="shared" si="138"/>
        <v/>
      </c>
      <c r="BO1257" t="str">
        <f t="shared" si="139"/>
        <v/>
      </c>
    </row>
    <row r="1258" spans="2:67" ht="60">
      <c r="B1258">
        <v>21635</v>
      </c>
      <c r="C1258" t="s">
        <v>66</v>
      </c>
      <c r="D1258" t="s">
        <v>67</v>
      </c>
      <c r="E1258" t="s">
        <v>65</v>
      </c>
      <c r="F1258" t="s">
        <v>89</v>
      </c>
      <c r="G1258" t="s">
        <v>247</v>
      </c>
      <c r="H1258" t="s">
        <v>91</v>
      </c>
      <c r="I1258">
        <v>73</v>
      </c>
      <c r="J1258">
        <v>1927</v>
      </c>
      <c r="K1258" t="s">
        <v>249</v>
      </c>
      <c r="L1258" t="s">
        <v>72</v>
      </c>
      <c r="M1258" s="1" t="s">
        <v>250</v>
      </c>
      <c r="N1258" s="2">
        <v>1</v>
      </c>
      <c r="O1258" s="2">
        <v>0</v>
      </c>
      <c r="P1258" s="2">
        <v>0</v>
      </c>
      <c r="Q1258" s="2">
        <v>0</v>
      </c>
      <c r="R1258" s="8" t="s">
        <v>86</v>
      </c>
      <c r="S1258" s="2">
        <v>0</v>
      </c>
      <c r="T1258" s="2">
        <v>1</v>
      </c>
      <c r="U1258" s="2">
        <v>0</v>
      </c>
      <c r="V1258" s="2">
        <v>0</v>
      </c>
      <c r="W1258" s="2">
        <v>0</v>
      </c>
      <c r="X1258" s="2">
        <v>0</v>
      </c>
      <c r="Y1258" s="2">
        <v>0</v>
      </c>
      <c r="Z1258" s="2">
        <v>0</v>
      </c>
      <c r="AA1258" s="8" t="s">
        <v>87</v>
      </c>
      <c r="AB1258" s="2">
        <v>0</v>
      </c>
      <c r="AC1258" s="2">
        <v>1</v>
      </c>
      <c r="AD1258" s="2">
        <v>0</v>
      </c>
      <c r="AE1258" s="2">
        <v>0</v>
      </c>
      <c r="AF1258" s="2">
        <v>0</v>
      </c>
      <c r="AG1258" s="2">
        <v>0</v>
      </c>
      <c r="AH1258" s="2">
        <v>0</v>
      </c>
      <c r="AI1258" s="2">
        <v>0</v>
      </c>
      <c r="AJ1258" s="8" t="s">
        <v>76</v>
      </c>
      <c r="AK1258" s="2">
        <v>0</v>
      </c>
      <c r="AL1258" s="8" t="s">
        <v>88</v>
      </c>
      <c r="AM1258" s="8" t="str">
        <f t="shared" si="133"/>
        <v>Agreed</v>
      </c>
      <c r="AN1258" s="8" t="s">
        <v>57</v>
      </c>
      <c r="AO1258">
        <f t="shared" si="134"/>
        <v>1</v>
      </c>
      <c r="AP1258">
        <f t="shared" si="135"/>
        <v>0</v>
      </c>
      <c r="AQ1258">
        <f t="shared" si="136"/>
        <v>0</v>
      </c>
      <c r="AR1258">
        <f t="shared" si="137"/>
        <v>0</v>
      </c>
      <c r="AS1258" t="str">
        <f t="shared" si="138"/>
        <v/>
      </c>
      <c r="BO1258" t="str">
        <f t="shared" si="139"/>
        <v/>
      </c>
    </row>
    <row r="1259" spans="2:67" ht="30">
      <c r="B1259">
        <v>21642</v>
      </c>
      <c r="C1259" t="s">
        <v>66</v>
      </c>
      <c r="D1259" t="s">
        <v>67</v>
      </c>
      <c r="E1259" t="s">
        <v>65</v>
      </c>
      <c r="F1259" t="s">
        <v>89</v>
      </c>
      <c r="G1259" t="s">
        <v>247</v>
      </c>
      <c r="H1259" t="s">
        <v>91</v>
      </c>
      <c r="I1259">
        <v>74</v>
      </c>
      <c r="J1259">
        <v>1927</v>
      </c>
      <c r="K1259" t="s">
        <v>217</v>
      </c>
      <c r="L1259" t="s">
        <v>72</v>
      </c>
      <c r="M1259" s="1" t="s">
        <v>251</v>
      </c>
      <c r="N1259" s="2">
        <v>1</v>
      </c>
      <c r="O1259" s="2">
        <v>0</v>
      </c>
      <c r="P1259" s="2">
        <v>0</v>
      </c>
      <c r="Q1259" s="2">
        <v>0</v>
      </c>
      <c r="R1259" s="8" t="s">
        <v>86</v>
      </c>
      <c r="S1259" s="2">
        <v>0</v>
      </c>
      <c r="T1259" s="2">
        <v>1</v>
      </c>
      <c r="U1259" s="2">
        <v>0</v>
      </c>
      <c r="V1259" s="2">
        <v>0</v>
      </c>
      <c r="W1259" s="2">
        <v>0</v>
      </c>
      <c r="X1259" s="2">
        <v>0</v>
      </c>
      <c r="Y1259" s="2">
        <v>0</v>
      </c>
      <c r="Z1259" s="2">
        <v>0</v>
      </c>
      <c r="AA1259" s="8" t="s">
        <v>87</v>
      </c>
      <c r="AB1259" s="2">
        <v>0</v>
      </c>
      <c r="AC1259" s="2">
        <v>1</v>
      </c>
      <c r="AD1259" s="2">
        <v>0</v>
      </c>
      <c r="AE1259" s="2">
        <v>0</v>
      </c>
      <c r="AF1259" s="2">
        <v>0</v>
      </c>
      <c r="AG1259" s="2">
        <v>0</v>
      </c>
      <c r="AH1259" s="2">
        <v>0</v>
      </c>
      <c r="AI1259" s="2">
        <v>0</v>
      </c>
      <c r="AJ1259" s="8" t="s">
        <v>76</v>
      </c>
      <c r="AK1259" s="2">
        <v>0</v>
      </c>
      <c r="AL1259" s="8" t="s">
        <v>88</v>
      </c>
      <c r="AM1259" s="8" t="str">
        <f t="shared" si="133"/>
        <v>Agreed</v>
      </c>
      <c r="AN1259" s="8" t="s">
        <v>57</v>
      </c>
      <c r="AO1259">
        <f t="shared" si="134"/>
        <v>1</v>
      </c>
      <c r="AP1259">
        <f t="shared" si="135"/>
        <v>0</v>
      </c>
      <c r="AQ1259">
        <f t="shared" si="136"/>
        <v>0</v>
      </c>
      <c r="AR1259">
        <f t="shared" si="137"/>
        <v>0</v>
      </c>
      <c r="AS1259" t="str">
        <f t="shared" si="138"/>
        <v/>
      </c>
      <c r="BO1259" t="str">
        <f t="shared" si="139"/>
        <v/>
      </c>
    </row>
    <row r="1260" spans="2:67" ht="30">
      <c r="B1260">
        <v>21643</v>
      </c>
      <c r="C1260" t="s">
        <v>66</v>
      </c>
      <c r="D1260" t="s">
        <v>67</v>
      </c>
      <c r="E1260" t="s">
        <v>65</v>
      </c>
      <c r="F1260" t="s">
        <v>89</v>
      </c>
      <c r="G1260" t="s">
        <v>247</v>
      </c>
      <c r="H1260" t="s">
        <v>91</v>
      </c>
      <c r="I1260">
        <v>74</v>
      </c>
      <c r="J1260">
        <v>1927</v>
      </c>
      <c r="K1260" t="s">
        <v>217</v>
      </c>
      <c r="L1260" t="s">
        <v>72</v>
      </c>
      <c r="M1260" s="1" t="s">
        <v>252</v>
      </c>
      <c r="N1260" s="2">
        <v>1</v>
      </c>
      <c r="O1260" s="2">
        <v>0</v>
      </c>
      <c r="P1260" s="2">
        <v>0</v>
      </c>
      <c r="Q1260" s="2">
        <v>0</v>
      </c>
      <c r="R1260" s="8" t="s">
        <v>86</v>
      </c>
      <c r="S1260" s="2">
        <v>0</v>
      </c>
      <c r="T1260" s="2">
        <v>1</v>
      </c>
      <c r="U1260" s="2">
        <v>0</v>
      </c>
      <c r="V1260" s="2">
        <v>0</v>
      </c>
      <c r="W1260" s="2">
        <v>0</v>
      </c>
      <c r="X1260" s="2">
        <v>0</v>
      </c>
      <c r="Y1260" s="2">
        <v>0</v>
      </c>
      <c r="Z1260" s="2">
        <v>0</v>
      </c>
      <c r="AA1260" s="8" t="s">
        <v>87</v>
      </c>
      <c r="AB1260" s="2">
        <v>0</v>
      </c>
      <c r="AC1260" s="2">
        <v>1</v>
      </c>
      <c r="AD1260" s="2">
        <v>0</v>
      </c>
      <c r="AE1260" s="2">
        <v>0</v>
      </c>
      <c r="AF1260" s="2">
        <v>0</v>
      </c>
      <c r="AG1260" s="2">
        <v>0</v>
      </c>
      <c r="AH1260" s="2">
        <v>0</v>
      </c>
      <c r="AI1260" s="2">
        <v>0</v>
      </c>
      <c r="AJ1260" s="8" t="s">
        <v>76</v>
      </c>
      <c r="AK1260" s="2">
        <v>0</v>
      </c>
      <c r="AL1260" s="8" t="s">
        <v>88</v>
      </c>
      <c r="AM1260" s="8" t="str">
        <f t="shared" si="133"/>
        <v>Agreed</v>
      </c>
      <c r="AN1260" s="8" t="s">
        <v>57</v>
      </c>
      <c r="AO1260">
        <f t="shared" si="134"/>
        <v>1</v>
      </c>
      <c r="AP1260">
        <f t="shared" si="135"/>
        <v>0</v>
      </c>
      <c r="AQ1260">
        <f t="shared" si="136"/>
        <v>0</v>
      </c>
      <c r="AR1260">
        <f t="shared" si="137"/>
        <v>0</v>
      </c>
      <c r="AS1260" t="str">
        <f t="shared" si="138"/>
        <v/>
      </c>
      <c r="BO1260" t="str">
        <f t="shared" si="139"/>
        <v/>
      </c>
    </row>
    <row r="1261" spans="2:67" ht="30">
      <c r="B1261">
        <v>21644</v>
      </c>
      <c r="C1261" t="s">
        <v>66</v>
      </c>
      <c r="D1261" t="s">
        <v>67</v>
      </c>
      <c r="E1261" t="s">
        <v>65</v>
      </c>
      <c r="F1261" t="s">
        <v>89</v>
      </c>
      <c r="G1261" t="s">
        <v>247</v>
      </c>
      <c r="H1261" t="s">
        <v>91</v>
      </c>
      <c r="I1261">
        <v>74</v>
      </c>
      <c r="J1261">
        <v>1927</v>
      </c>
      <c r="K1261" t="s">
        <v>217</v>
      </c>
      <c r="L1261" t="s">
        <v>72</v>
      </c>
      <c r="M1261" s="1" t="s">
        <v>253</v>
      </c>
      <c r="N1261" s="2">
        <v>1</v>
      </c>
      <c r="O1261" s="2">
        <v>0</v>
      </c>
      <c r="P1261" s="2">
        <v>0</v>
      </c>
      <c r="Q1261" s="2">
        <v>0</v>
      </c>
      <c r="R1261" s="8" t="s">
        <v>86</v>
      </c>
      <c r="S1261" s="2">
        <v>0</v>
      </c>
      <c r="T1261" s="2">
        <v>1</v>
      </c>
      <c r="U1261" s="2">
        <v>0</v>
      </c>
      <c r="V1261" s="2">
        <v>0</v>
      </c>
      <c r="W1261" s="2">
        <v>0</v>
      </c>
      <c r="X1261" s="2">
        <v>0</v>
      </c>
      <c r="Y1261" s="2">
        <v>0</v>
      </c>
      <c r="Z1261" s="2">
        <v>0</v>
      </c>
      <c r="AA1261" s="8" t="s">
        <v>87</v>
      </c>
      <c r="AB1261" s="2">
        <v>0</v>
      </c>
      <c r="AC1261" s="2">
        <v>1</v>
      </c>
      <c r="AD1261" s="2">
        <v>0</v>
      </c>
      <c r="AE1261" s="2">
        <v>0</v>
      </c>
      <c r="AF1261" s="2">
        <v>0</v>
      </c>
      <c r="AG1261" s="2">
        <v>0</v>
      </c>
      <c r="AH1261" s="2">
        <v>0</v>
      </c>
      <c r="AI1261" s="2">
        <v>0</v>
      </c>
      <c r="AJ1261" s="8" t="s">
        <v>76</v>
      </c>
      <c r="AK1261" s="2">
        <v>0</v>
      </c>
      <c r="AL1261" s="8" t="s">
        <v>88</v>
      </c>
      <c r="AM1261" s="8" t="str">
        <f t="shared" si="133"/>
        <v>Agreed</v>
      </c>
      <c r="AN1261" s="8" t="s">
        <v>57</v>
      </c>
      <c r="AO1261">
        <f t="shared" si="134"/>
        <v>1</v>
      </c>
      <c r="AP1261">
        <f t="shared" si="135"/>
        <v>0</v>
      </c>
      <c r="AQ1261">
        <f t="shared" si="136"/>
        <v>0</v>
      </c>
      <c r="AR1261">
        <f t="shared" si="137"/>
        <v>0</v>
      </c>
      <c r="AS1261" t="str">
        <f t="shared" si="138"/>
        <v/>
      </c>
      <c r="BO1261" t="str">
        <f t="shared" si="139"/>
        <v/>
      </c>
    </row>
    <row r="1262" spans="2:67" ht="30">
      <c r="B1262">
        <v>21645</v>
      </c>
      <c r="C1262" t="s">
        <v>66</v>
      </c>
      <c r="D1262" t="s">
        <v>67</v>
      </c>
      <c r="E1262" t="s">
        <v>65</v>
      </c>
      <c r="F1262" t="s">
        <v>89</v>
      </c>
      <c r="G1262" t="s">
        <v>247</v>
      </c>
      <c r="H1262" t="s">
        <v>91</v>
      </c>
      <c r="I1262">
        <v>74</v>
      </c>
      <c r="J1262">
        <v>1927</v>
      </c>
      <c r="K1262" t="s">
        <v>217</v>
      </c>
      <c r="L1262" t="s">
        <v>72</v>
      </c>
      <c r="M1262" s="1" t="s">
        <v>254</v>
      </c>
      <c r="N1262" s="2">
        <v>1</v>
      </c>
      <c r="O1262" s="2">
        <v>0</v>
      </c>
      <c r="P1262" s="2">
        <v>0</v>
      </c>
      <c r="Q1262" s="2">
        <v>0</v>
      </c>
      <c r="R1262" s="8" t="s">
        <v>86</v>
      </c>
      <c r="S1262" s="2">
        <v>0</v>
      </c>
      <c r="T1262" s="2">
        <v>1</v>
      </c>
      <c r="U1262" s="2">
        <v>0</v>
      </c>
      <c r="V1262" s="2">
        <v>0</v>
      </c>
      <c r="W1262" s="2">
        <v>0</v>
      </c>
      <c r="X1262" s="2">
        <v>0</v>
      </c>
      <c r="Y1262" s="2">
        <v>0</v>
      </c>
      <c r="Z1262" s="2">
        <v>0</v>
      </c>
      <c r="AA1262" s="8" t="s">
        <v>87</v>
      </c>
      <c r="AB1262" s="2">
        <v>0</v>
      </c>
      <c r="AC1262" s="2">
        <v>1</v>
      </c>
      <c r="AD1262" s="2">
        <v>0</v>
      </c>
      <c r="AE1262" s="2">
        <v>0</v>
      </c>
      <c r="AF1262" s="2">
        <v>0</v>
      </c>
      <c r="AG1262" s="2">
        <v>0</v>
      </c>
      <c r="AH1262" s="2">
        <v>0</v>
      </c>
      <c r="AI1262" s="2">
        <v>0</v>
      </c>
      <c r="AJ1262" s="8" t="s">
        <v>76</v>
      </c>
      <c r="AK1262" s="2">
        <v>0</v>
      </c>
      <c r="AL1262" s="8" t="s">
        <v>88</v>
      </c>
      <c r="AM1262" s="8" t="str">
        <f t="shared" si="133"/>
        <v>Agreed</v>
      </c>
      <c r="AN1262" s="8" t="s">
        <v>57</v>
      </c>
      <c r="AO1262">
        <f t="shared" si="134"/>
        <v>1</v>
      </c>
      <c r="AP1262">
        <f t="shared" si="135"/>
        <v>0</v>
      </c>
      <c r="AQ1262">
        <f t="shared" si="136"/>
        <v>0</v>
      </c>
      <c r="AR1262">
        <f t="shared" si="137"/>
        <v>0</v>
      </c>
      <c r="AS1262" t="str">
        <f t="shared" si="138"/>
        <v/>
      </c>
      <c r="BO1262" t="str">
        <f t="shared" si="139"/>
        <v/>
      </c>
    </row>
    <row r="1263" spans="2:67" ht="30">
      <c r="B1263">
        <v>21646</v>
      </c>
      <c r="C1263" t="s">
        <v>66</v>
      </c>
      <c r="D1263" t="s">
        <v>67</v>
      </c>
      <c r="E1263" t="s">
        <v>65</v>
      </c>
      <c r="F1263" t="s">
        <v>89</v>
      </c>
      <c r="G1263" t="s">
        <v>247</v>
      </c>
      <c r="H1263" t="s">
        <v>91</v>
      </c>
      <c r="I1263">
        <v>74</v>
      </c>
      <c r="J1263">
        <v>1927</v>
      </c>
      <c r="K1263" t="s">
        <v>217</v>
      </c>
      <c r="L1263" t="s">
        <v>72</v>
      </c>
      <c r="M1263" s="1" t="s">
        <v>255</v>
      </c>
      <c r="N1263" s="2">
        <v>1</v>
      </c>
      <c r="O1263" s="2">
        <v>0</v>
      </c>
      <c r="P1263" s="2">
        <v>0</v>
      </c>
      <c r="Q1263" s="2">
        <v>0</v>
      </c>
      <c r="R1263" s="8" t="s">
        <v>86</v>
      </c>
      <c r="S1263" s="2">
        <v>0</v>
      </c>
      <c r="T1263" s="2">
        <v>1</v>
      </c>
      <c r="U1263" s="2">
        <v>0</v>
      </c>
      <c r="V1263" s="2">
        <v>0</v>
      </c>
      <c r="W1263" s="2">
        <v>0</v>
      </c>
      <c r="X1263" s="2">
        <v>0</v>
      </c>
      <c r="Y1263" s="2">
        <v>0</v>
      </c>
      <c r="Z1263" s="2">
        <v>0</v>
      </c>
      <c r="AA1263" s="8" t="s">
        <v>87</v>
      </c>
      <c r="AB1263" s="2">
        <v>0</v>
      </c>
      <c r="AC1263" s="2">
        <v>1</v>
      </c>
      <c r="AD1263" s="2">
        <v>0</v>
      </c>
      <c r="AE1263" s="2">
        <v>0</v>
      </c>
      <c r="AF1263" s="2">
        <v>0</v>
      </c>
      <c r="AG1263" s="2">
        <v>0</v>
      </c>
      <c r="AH1263" s="2">
        <v>0</v>
      </c>
      <c r="AI1263" s="2">
        <v>0</v>
      </c>
      <c r="AJ1263" s="8" t="s">
        <v>76</v>
      </c>
      <c r="AK1263" s="2">
        <v>0</v>
      </c>
      <c r="AL1263" s="8" t="s">
        <v>88</v>
      </c>
      <c r="AM1263" s="8" t="str">
        <f t="shared" si="133"/>
        <v>Agreed</v>
      </c>
      <c r="AN1263" s="8" t="s">
        <v>57</v>
      </c>
      <c r="AO1263">
        <f t="shared" si="134"/>
        <v>1</v>
      </c>
      <c r="AP1263">
        <f t="shared" si="135"/>
        <v>0</v>
      </c>
      <c r="AQ1263">
        <f t="shared" si="136"/>
        <v>0</v>
      </c>
      <c r="AR1263">
        <f t="shared" si="137"/>
        <v>0</v>
      </c>
      <c r="AS1263" t="str">
        <f t="shared" si="138"/>
        <v/>
      </c>
      <c r="BO1263" t="str">
        <f t="shared" si="139"/>
        <v/>
      </c>
    </row>
    <row r="1264" spans="2:67" ht="30">
      <c r="B1264">
        <v>21647</v>
      </c>
      <c r="C1264" t="s">
        <v>66</v>
      </c>
      <c r="D1264" t="s">
        <v>67</v>
      </c>
      <c r="E1264" t="s">
        <v>65</v>
      </c>
      <c r="F1264" t="s">
        <v>89</v>
      </c>
      <c r="G1264" t="s">
        <v>247</v>
      </c>
      <c r="H1264" t="s">
        <v>91</v>
      </c>
      <c r="I1264">
        <v>74</v>
      </c>
      <c r="J1264">
        <v>1927</v>
      </c>
      <c r="K1264" t="s">
        <v>217</v>
      </c>
      <c r="L1264" t="s">
        <v>72</v>
      </c>
      <c r="M1264" s="1" t="s">
        <v>256</v>
      </c>
      <c r="N1264" s="2">
        <v>1</v>
      </c>
      <c r="O1264" s="2">
        <v>0</v>
      </c>
      <c r="P1264" s="2">
        <v>0</v>
      </c>
      <c r="Q1264" s="2">
        <v>0</v>
      </c>
      <c r="R1264" s="8" t="s">
        <v>86</v>
      </c>
      <c r="S1264" s="2">
        <v>0</v>
      </c>
      <c r="T1264" s="2">
        <v>1</v>
      </c>
      <c r="U1264" s="2">
        <v>0</v>
      </c>
      <c r="V1264" s="2">
        <v>0</v>
      </c>
      <c r="W1264" s="2">
        <v>0</v>
      </c>
      <c r="X1264" s="2">
        <v>0</v>
      </c>
      <c r="Y1264" s="2">
        <v>0</v>
      </c>
      <c r="Z1264" s="2">
        <v>0</v>
      </c>
      <c r="AA1264" s="8" t="s">
        <v>87</v>
      </c>
      <c r="AB1264" s="2">
        <v>0</v>
      </c>
      <c r="AC1264" s="2">
        <v>1</v>
      </c>
      <c r="AD1264" s="2">
        <v>0</v>
      </c>
      <c r="AE1264" s="2">
        <v>0</v>
      </c>
      <c r="AF1264" s="2">
        <v>0</v>
      </c>
      <c r="AG1264" s="2">
        <v>0</v>
      </c>
      <c r="AH1264" s="2">
        <v>0</v>
      </c>
      <c r="AI1264" s="2">
        <v>0</v>
      </c>
      <c r="AJ1264" s="8" t="s">
        <v>76</v>
      </c>
      <c r="AK1264" s="2">
        <v>0</v>
      </c>
      <c r="AL1264" s="8" t="s">
        <v>88</v>
      </c>
      <c r="AM1264" s="8" t="str">
        <f t="shared" si="133"/>
        <v>Agreed</v>
      </c>
      <c r="AN1264" s="8" t="s">
        <v>57</v>
      </c>
      <c r="AO1264">
        <f t="shared" si="134"/>
        <v>1</v>
      </c>
      <c r="AP1264">
        <f t="shared" si="135"/>
        <v>0</v>
      </c>
      <c r="AQ1264">
        <f t="shared" si="136"/>
        <v>0</v>
      </c>
      <c r="AR1264">
        <f t="shared" si="137"/>
        <v>0</v>
      </c>
      <c r="AS1264" t="str">
        <f t="shared" si="138"/>
        <v/>
      </c>
      <c r="BO1264" t="str">
        <f t="shared" si="139"/>
        <v/>
      </c>
    </row>
    <row r="1265" spans="2:67" ht="30">
      <c r="B1265">
        <v>21648</v>
      </c>
      <c r="C1265" t="s">
        <v>66</v>
      </c>
      <c r="D1265" t="s">
        <v>67</v>
      </c>
      <c r="E1265" t="s">
        <v>65</v>
      </c>
      <c r="F1265" t="s">
        <v>89</v>
      </c>
      <c r="G1265" t="s">
        <v>247</v>
      </c>
      <c r="H1265" t="s">
        <v>91</v>
      </c>
      <c r="I1265">
        <v>74</v>
      </c>
      <c r="J1265">
        <v>1927</v>
      </c>
      <c r="K1265" t="s">
        <v>217</v>
      </c>
      <c r="L1265" t="s">
        <v>72</v>
      </c>
      <c r="M1265" s="1" t="s">
        <v>257</v>
      </c>
      <c r="N1265" s="2">
        <v>1</v>
      </c>
      <c r="O1265" s="2">
        <v>0</v>
      </c>
      <c r="P1265" s="2">
        <v>0</v>
      </c>
      <c r="Q1265" s="2">
        <v>0</v>
      </c>
      <c r="R1265" s="8" t="s">
        <v>86</v>
      </c>
      <c r="S1265" s="2">
        <v>0</v>
      </c>
      <c r="T1265" s="2">
        <v>1</v>
      </c>
      <c r="U1265" s="2">
        <v>0</v>
      </c>
      <c r="V1265" s="2">
        <v>0</v>
      </c>
      <c r="W1265" s="2">
        <v>0</v>
      </c>
      <c r="X1265" s="2">
        <v>0</v>
      </c>
      <c r="Y1265" s="2">
        <v>0</v>
      </c>
      <c r="Z1265" s="2">
        <v>0</v>
      </c>
      <c r="AA1265" s="8" t="s">
        <v>87</v>
      </c>
      <c r="AB1265" s="2">
        <v>0</v>
      </c>
      <c r="AC1265" s="2">
        <v>1</v>
      </c>
      <c r="AD1265" s="2">
        <v>0</v>
      </c>
      <c r="AE1265" s="2">
        <v>0</v>
      </c>
      <c r="AF1265" s="2">
        <v>0</v>
      </c>
      <c r="AG1265" s="2">
        <v>0</v>
      </c>
      <c r="AH1265" s="2">
        <v>0</v>
      </c>
      <c r="AI1265" s="2">
        <v>0</v>
      </c>
      <c r="AJ1265" s="8" t="s">
        <v>76</v>
      </c>
      <c r="AK1265" s="2">
        <v>0</v>
      </c>
      <c r="AL1265" s="8" t="s">
        <v>88</v>
      </c>
      <c r="AM1265" s="8" t="str">
        <f t="shared" si="133"/>
        <v>Agreed</v>
      </c>
      <c r="AN1265" s="8" t="s">
        <v>57</v>
      </c>
      <c r="AO1265">
        <f t="shared" si="134"/>
        <v>1</v>
      </c>
      <c r="AP1265">
        <f t="shared" si="135"/>
        <v>0</v>
      </c>
      <c r="AQ1265">
        <f t="shared" si="136"/>
        <v>0</v>
      </c>
      <c r="AR1265">
        <f t="shared" si="137"/>
        <v>0</v>
      </c>
      <c r="AS1265" t="str">
        <f t="shared" si="138"/>
        <v/>
      </c>
      <c r="BO1265" t="str">
        <f t="shared" si="139"/>
        <v/>
      </c>
    </row>
    <row r="1266" spans="2:67" ht="45">
      <c r="B1266">
        <v>21649</v>
      </c>
      <c r="C1266" t="s">
        <v>66</v>
      </c>
      <c r="D1266" t="s">
        <v>67</v>
      </c>
      <c r="E1266" t="s">
        <v>65</v>
      </c>
      <c r="F1266" t="s">
        <v>89</v>
      </c>
      <c r="G1266" t="s">
        <v>247</v>
      </c>
      <c r="H1266" t="s">
        <v>91</v>
      </c>
      <c r="I1266">
        <v>74</v>
      </c>
      <c r="J1266">
        <v>1927</v>
      </c>
      <c r="K1266" t="s">
        <v>217</v>
      </c>
      <c r="L1266" t="s">
        <v>72</v>
      </c>
      <c r="M1266" s="1" t="s">
        <v>258</v>
      </c>
      <c r="N1266" s="2">
        <v>1</v>
      </c>
      <c r="O1266" s="2">
        <v>0</v>
      </c>
      <c r="P1266" s="2">
        <v>0</v>
      </c>
      <c r="Q1266" s="2">
        <v>0</v>
      </c>
      <c r="R1266" s="8" t="s">
        <v>86</v>
      </c>
      <c r="S1266" s="2">
        <v>0</v>
      </c>
      <c r="T1266" s="2">
        <v>1</v>
      </c>
      <c r="U1266" s="2">
        <v>0</v>
      </c>
      <c r="V1266" s="2">
        <v>0</v>
      </c>
      <c r="W1266" s="2">
        <v>0</v>
      </c>
      <c r="X1266" s="2">
        <v>0</v>
      </c>
      <c r="Y1266" s="2">
        <v>0</v>
      </c>
      <c r="Z1266" s="2">
        <v>0</v>
      </c>
      <c r="AA1266" s="8" t="s">
        <v>87</v>
      </c>
      <c r="AB1266" s="2">
        <v>0</v>
      </c>
      <c r="AC1266" s="2">
        <v>1</v>
      </c>
      <c r="AD1266" s="2">
        <v>0</v>
      </c>
      <c r="AE1266" s="2">
        <v>0</v>
      </c>
      <c r="AF1266" s="2">
        <v>0</v>
      </c>
      <c r="AG1266" s="2">
        <v>0</v>
      </c>
      <c r="AH1266" s="2">
        <v>0</v>
      </c>
      <c r="AI1266" s="2">
        <v>0</v>
      </c>
      <c r="AJ1266" s="8" t="s">
        <v>76</v>
      </c>
      <c r="AK1266" s="2">
        <v>0</v>
      </c>
      <c r="AL1266" s="8" t="s">
        <v>88</v>
      </c>
      <c r="AM1266" s="8" t="str">
        <f t="shared" si="133"/>
        <v>Agreed</v>
      </c>
      <c r="AN1266" s="8" t="s">
        <v>57</v>
      </c>
      <c r="AO1266">
        <f t="shared" si="134"/>
        <v>1</v>
      </c>
      <c r="AP1266">
        <f t="shared" si="135"/>
        <v>0</v>
      </c>
      <c r="AQ1266">
        <f t="shared" si="136"/>
        <v>0</v>
      </c>
      <c r="AR1266">
        <f t="shared" si="137"/>
        <v>0</v>
      </c>
      <c r="AS1266" t="str">
        <f t="shared" si="138"/>
        <v/>
      </c>
      <c r="BO1266" t="str">
        <f t="shared" si="139"/>
        <v/>
      </c>
    </row>
    <row r="1267" spans="2:67" ht="45">
      <c r="B1267">
        <v>21650</v>
      </c>
      <c r="C1267" t="s">
        <v>66</v>
      </c>
      <c r="D1267" t="s">
        <v>67</v>
      </c>
      <c r="E1267" t="s">
        <v>65</v>
      </c>
      <c r="F1267" t="s">
        <v>89</v>
      </c>
      <c r="G1267" t="s">
        <v>247</v>
      </c>
      <c r="H1267" t="s">
        <v>91</v>
      </c>
      <c r="I1267">
        <v>74</v>
      </c>
      <c r="J1267">
        <v>1927</v>
      </c>
      <c r="K1267" t="s">
        <v>217</v>
      </c>
      <c r="L1267" t="s">
        <v>72</v>
      </c>
      <c r="M1267" s="1" t="s">
        <v>259</v>
      </c>
      <c r="N1267" s="2">
        <v>1</v>
      </c>
      <c r="O1267" s="2">
        <v>0</v>
      </c>
      <c r="P1267" s="2">
        <v>0</v>
      </c>
      <c r="Q1267" s="2">
        <v>0</v>
      </c>
      <c r="R1267" s="8" t="s">
        <v>86</v>
      </c>
      <c r="S1267" s="2">
        <v>0</v>
      </c>
      <c r="T1267" s="2">
        <v>1</v>
      </c>
      <c r="U1267" s="2">
        <v>0</v>
      </c>
      <c r="V1267" s="2">
        <v>0</v>
      </c>
      <c r="W1267" s="2">
        <v>0</v>
      </c>
      <c r="X1267" s="2">
        <v>0</v>
      </c>
      <c r="Y1267" s="2">
        <v>0</v>
      </c>
      <c r="Z1267" s="2">
        <v>0</v>
      </c>
      <c r="AA1267" s="8" t="s">
        <v>87</v>
      </c>
      <c r="AB1267" s="2">
        <v>0</v>
      </c>
      <c r="AC1267" s="2">
        <v>1</v>
      </c>
      <c r="AD1267" s="2">
        <v>0</v>
      </c>
      <c r="AE1267" s="2">
        <v>0</v>
      </c>
      <c r="AF1267" s="2">
        <v>0</v>
      </c>
      <c r="AG1267" s="2">
        <v>0</v>
      </c>
      <c r="AH1267" s="2">
        <v>0</v>
      </c>
      <c r="AI1267" s="2">
        <v>0</v>
      </c>
      <c r="AJ1267" s="8" t="s">
        <v>76</v>
      </c>
      <c r="AK1267" s="2">
        <v>0</v>
      </c>
      <c r="AL1267" s="8" t="s">
        <v>88</v>
      </c>
      <c r="AM1267" s="8" t="str">
        <f t="shared" si="133"/>
        <v>Agreed</v>
      </c>
      <c r="AN1267" s="8" t="s">
        <v>57</v>
      </c>
      <c r="AO1267">
        <f t="shared" si="134"/>
        <v>1</v>
      </c>
      <c r="AP1267">
        <f t="shared" si="135"/>
        <v>0</v>
      </c>
      <c r="AQ1267">
        <f t="shared" si="136"/>
        <v>0</v>
      </c>
      <c r="AR1267">
        <f t="shared" si="137"/>
        <v>0</v>
      </c>
      <c r="AS1267" t="str">
        <f t="shared" si="138"/>
        <v/>
      </c>
      <c r="BO1267" t="str">
        <f t="shared" si="139"/>
        <v/>
      </c>
    </row>
    <row r="1268" spans="2:67" ht="90">
      <c r="B1268">
        <v>21652</v>
      </c>
      <c r="C1268" t="s">
        <v>66</v>
      </c>
      <c r="D1268" t="s">
        <v>67</v>
      </c>
      <c r="E1268" t="s">
        <v>65</v>
      </c>
      <c r="F1268" t="s">
        <v>89</v>
      </c>
      <c r="G1268" t="s">
        <v>247</v>
      </c>
      <c r="H1268" t="s">
        <v>91</v>
      </c>
      <c r="I1268">
        <v>74</v>
      </c>
      <c r="J1268">
        <v>1927</v>
      </c>
      <c r="K1268" t="s">
        <v>217</v>
      </c>
      <c r="L1268" t="s">
        <v>72</v>
      </c>
      <c r="M1268" s="1" t="s">
        <v>260</v>
      </c>
      <c r="N1268" s="2">
        <v>1</v>
      </c>
      <c r="O1268" s="2">
        <v>0</v>
      </c>
      <c r="P1268" s="2">
        <v>0</v>
      </c>
      <c r="Q1268" s="2">
        <v>0</v>
      </c>
      <c r="R1268" s="8" t="s">
        <v>86</v>
      </c>
      <c r="S1268" s="2">
        <v>0</v>
      </c>
      <c r="T1268" s="2">
        <v>1</v>
      </c>
      <c r="U1268" s="2">
        <v>0</v>
      </c>
      <c r="V1268" s="2">
        <v>0</v>
      </c>
      <c r="W1268" s="2">
        <v>0</v>
      </c>
      <c r="X1268" s="2">
        <v>0</v>
      </c>
      <c r="Y1268" s="2">
        <v>0</v>
      </c>
      <c r="Z1268" s="2">
        <v>0</v>
      </c>
      <c r="AA1268" s="8" t="s">
        <v>87</v>
      </c>
      <c r="AB1268" s="2">
        <v>0</v>
      </c>
      <c r="AC1268" s="2">
        <v>1</v>
      </c>
      <c r="AD1268" s="2">
        <v>0</v>
      </c>
      <c r="AE1268" s="2">
        <v>0</v>
      </c>
      <c r="AF1268" s="2">
        <v>0</v>
      </c>
      <c r="AG1268" s="2">
        <v>0</v>
      </c>
      <c r="AH1268" s="2">
        <v>0</v>
      </c>
      <c r="AI1268" s="2">
        <v>0</v>
      </c>
      <c r="AJ1268" s="8" t="s">
        <v>76</v>
      </c>
      <c r="AK1268" s="2">
        <v>0</v>
      </c>
      <c r="AL1268" s="8" t="s">
        <v>88</v>
      </c>
      <c r="AM1268" s="8" t="str">
        <f t="shared" si="133"/>
        <v>Agreed</v>
      </c>
      <c r="AN1268" s="8" t="s">
        <v>57</v>
      </c>
      <c r="AO1268">
        <f t="shared" si="134"/>
        <v>1</v>
      </c>
      <c r="AP1268">
        <f t="shared" si="135"/>
        <v>0</v>
      </c>
      <c r="AQ1268">
        <f t="shared" si="136"/>
        <v>0</v>
      </c>
      <c r="AR1268">
        <f t="shared" si="137"/>
        <v>0</v>
      </c>
      <c r="AS1268" t="str">
        <f t="shared" si="138"/>
        <v/>
      </c>
      <c r="BO1268" t="str">
        <f t="shared" si="139"/>
        <v/>
      </c>
    </row>
    <row r="1269" spans="2:67" ht="30">
      <c r="B1269">
        <v>21653</v>
      </c>
      <c r="C1269" t="s">
        <v>66</v>
      </c>
      <c r="D1269" t="s">
        <v>67</v>
      </c>
      <c r="E1269" t="s">
        <v>65</v>
      </c>
      <c r="F1269" t="s">
        <v>89</v>
      </c>
      <c r="G1269" t="s">
        <v>247</v>
      </c>
      <c r="H1269" t="s">
        <v>91</v>
      </c>
      <c r="I1269">
        <v>75</v>
      </c>
      <c r="J1269">
        <v>1927</v>
      </c>
      <c r="K1269" t="s">
        <v>217</v>
      </c>
      <c r="L1269" t="s">
        <v>72</v>
      </c>
      <c r="M1269" s="1" t="s">
        <v>261</v>
      </c>
      <c r="N1269" s="2">
        <v>1</v>
      </c>
      <c r="O1269" s="2">
        <v>0</v>
      </c>
      <c r="P1269" s="2">
        <v>0</v>
      </c>
      <c r="Q1269" s="2">
        <v>0</v>
      </c>
      <c r="R1269" s="8" t="s">
        <v>86</v>
      </c>
      <c r="S1269" s="2">
        <v>0</v>
      </c>
      <c r="T1269" s="2">
        <v>1</v>
      </c>
      <c r="U1269" s="2">
        <v>0</v>
      </c>
      <c r="V1269" s="2">
        <v>0</v>
      </c>
      <c r="W1269" s="2">
        <v>0</v>
      </c>
      <c r="X1269" s="2">
        <v>0</v>
      </c>
      <c r="Y1269" s="2">
        <v>0</v>
      </c>
      <c r="Z1269" s="2">
        <v>0</v>
      </c>
      <c r="AA1269" s="8" t="s">
        <v>87</v>
      </c>
      <c r="AB1269" s="2">
        <v>0</v>
      </c>
      <c r="AC1269" s="2">
        <v>1</v>
      </c>
      <c r="AD1269" s="2">
        <v>0</v>
      </c>
      <c r="AE1269" s="2">
        <v>0</v>
      </c>
      <c r="AF1269" s="2">
        <v>0</v>
      </c>
      <c r="AG1269" s="2">
        <v>0</v>
      </c>
      <c r="AH1269" s="2">
        <v>0</v>
      </c>
      <c r="AI1269" s="2">
        <v>0</v>
      </c>
      <c r="AJ1269" s="8" t="s">
        <v>76</v>
      </c>
      <c r="AK1269" s="2">
        <v>0</v>
      </c>
      <c r="AL1269" s="8" t="s">
        <v>88</v>
      </c>
      <c r="AM1269" s="8" t="str">
        <f t="shared" si="133"/>
        <v>Agreed</v>
      </c>
      <c r="AN1269" s="8" t="s">
        <v>57</v>
      </c>
      <c r="AO1269">
        <f t="shared" si="134"/>
        <v>1</v>
      </c>
      <c r="AP1269">
        <f t="shared" si="135"/>
        <v>0</v>
      </c>
      <c r="AQ1269">
        <f t="shared" si="136"/>
        <v>0</v>
      </c>
      <c r="AR1269">
        <f t="shared" si="137"/>
        <v>0</v>
      </c>
      <c r="AS1269" t="str">
        <f t="shared" si="138"/>
        <v/>
      </c>
      <c r="BO1269" t="str">
        <f t="shared" si="139"/>
        <v/>
      </c>
    </row>
    <row r="1270" spans="2:67" ht="30">
      <c r="B1270">
        <v>21654</v>
      </c>
      <c r="C1270" t="s">
        <v>66</v>
      </c>
      <c r="D1270" t="s">
        <v>67</v>
      </c>
      <c r="E1270" t="s">
        <v>65</v>
      </c>
      <c r="F1270" t="s">
        <v>89</v>
      </c>
      <c r="G1270" t="s">
        <v>247</v>
      </c>
      <c r="H1270" t="s">
        <v>91</v>
      </c>
      <c r="I1270">
        <v>75</v>
      </c>
      <c r="J1270">
        <v>1927</v>
      </c>
      <c r="K1270" t="s">
        <v>217</v>
      </c>
      <c r="L1270" t="s">
        <v>72</v>
      </c>
      <c r="M1270" s="1" t="s">
        <v>262</v>
      </c>
      <c r="N1270" s="2">
        <v>1</v>
      </c>
      <c r="O1270" s="2">
        <v>0</v>
      </c>
      <c r="P1270" s="2">
        <v>0</v>
      </c>
      <c r="Q1270" s="2">
        <v>0</v>
      </c>
      <c r="R1270" s="8" t="s">
        <v>86</v>
      </c>
      <c r="S1270" s="2">
        <v>0</v>
      </c>
      <c r="T1270" s="2">
        <v>1</v>
      </c>
      <c r="U1270" s="2">
        <v>0</v>
      </c>
      <c r="V1270" s="2">
        <v>0</v>
      </c>
      <c r="W1270" s="2">
        <v>0</v>
      </c>
      <c r="X1270" s="2">
        <v>0</v>
      </c>
      <c r="Y1270" s="2">
        <v>0</v>
      </c>
      <c r="Z1270" s="2">
        <v>0</v>
      </c>
      <c r="AA1270" s="8" t="s">
        <v>87</v>
      </c>
      <c r="AB1270" s="2">
        <v>0</v>
      </c>
      <c r="AC1270" s="2">
        <v>1</v>
      </c>
      <c r="AD1270" s="2">
        <v>0</v>
      </c>
      <c r="AE1270" s="2">
        <v>0</v>
      </c>
      <c r="AF1270" s="2">
        <v>0</v>
      </c>
      <c r="AG1270" s="2">
        <v>0</v>
      </c>
      <c r="AH1270" s="2">
        <v>0</v>
      </c>
      <c r="AI1270" s="2">
        <v>0</v>
      </c>
      <c r="AJ1270" s="8" t="s">
        <v>76</v>
      </c>
      <c r="AK1270" s="2">
        <v>0</v>
      </c>
      <c r="AL1270" s="8" t="s">
        <v>88</v>
      </c>
      <c r="AM1270" s="8" t="str">
        <f t="shared" si="133"/>
        <v>Agreed</v>
      </c>
      <c r="AN1270" s="8" t="s">
        <v>57</v>
      </c>
      <c r="AO1270">
        <f t="shared" si="134"/>
        <v>1</v>
      </c>
      <c r="AP1270">
        <f t="shared" si="135"/>
        <v>0</v>
      </c>
      <c r="AQ1270">
        <f t="shared" si="136"/>
        <v>0</v>
      </c>
      <c r="AR1270">
        <f t="shared" si="137"/>
        <v>0</v>
      </c>
      <c r="AS1270" t="str">
        <f t="shared" si="138"/>
        <v/>
      </c>
      <c r="BO1270" t="str">
        <f t="shared" si="139"/>
        <v/>
      </c>
    </row>
    <row r="1271" spans="2:67" ht="30">
      <c r="B1271">
        <v>21656</v>
      </c>
      <c r="C1271" t="s">
        <v>66</v>
      </c>
      <c r="D1271" t="s">
        <v>67</v>
      </c>
      <c r="E1271" t="s">
        <v>65</v>
      </c>
      <c r="F1271" t="s">
        <v>89</v>
      </c>
      <c r="G1271" t="s">
        <v>247</v>
      </c>
      <c r="H1271" t="s">
        <v>91</v>
      </c>
      <c r="I1271">
        <v>75</v>
      </c>
      <c r="J1271">
        <v>1927</v>
      </c>
      <c r="K1271" t="s">
        <v>217</v>
      </c>
      <c r="L1271" t="s">
        <v>72</v>
      </c>
      <c r="M1271" s="1" t="s">
        <v>263</v>
      </c>
      <c r="N1271" s="2">
        <v>1</v>
      </c>
      <c r="O1271" s="2">
        <v>0</v>
      </c>
      <c r="P1271" s="2">
        <v>0</v>
      </c>
      <c r="Q1271" s="2">
        <v>0</v>
      </c>
      <c r="R1271" s="8" t="s">
        <v>86</v>
      </c>
      <c r="S1271" s="2">
        <v>0</v>
      </c>
      <c r="T1271" s="2">
        <v>1</v>
      </c>
      <c r="U1271" s="2">
        <v>0</v>
      </c>
      <c r="V1271" s="2">
        <v>0</v>
      </c>
      <c r="W1271" s="2">
        <v>0</v>
      </c>
      <c r="X1271" s="2">
        <v>0</v>
      </c>
      <c r="Y1271" s="2">
        <v>0</v>
      </c>
      <c r="Z1271" s="2">
        <v>0</v>
      </c>
      <c r="AA1271" s="8" t="s">
        <v>87</v>
      </c>
      <c r="AB1271" s="2">
        <v>0</v>
      </c>
      <c r="AC1271" s="2">
        <v>1</v>
      </c>
      <c r="AD1271" s="2">
        <v>0</v>
      </c>
      <c r="AE1271" s="2">
        <v>0</v>
      </c>
      <c r="AF1271" s="2">
        <v>0</v>
      </c>
      <c r="AG1271" s="2">
        <v>0</v>
      </c>
      <c r="AH1271" s="2">
        <v>0</v>
      </c>
      <c r="AI1271" s="2">
        <v>0</v>
      </c>
      <c r="AJ1271" s="8" t="s">
        <v>76</v>
      </c>
      <c r="AK1271" s="2">
        <v>0</v>
      </c>
      <c r="AL1271" s="8" t="s">
        <v>88</v>
      </c>
      <c r="AM1271" s="8" t="str">
        <f t="shared" si="133"/>
        <v>Agreed</v>
      </c>
      <c r="AN1271" s="8" t="s">
        <v>57</v>
      </c>
      <c r="AO1271">
        <f t="shared" si="134"/>
        <v>1</v>
      </c>
      <c r="AP1271">
        <f t="shared" si="135"/>
        <v>0</v>
      </c>
      <c r="AQ1271">
        <f t="shared" si="136"/>
        <v>0</v>
      </c>
      <c r="AR1271">
        <f t="shared" si="137"/>
        <v>0</v>
      </c>
      <c r="AS1271" t="str">
        <f t="shared" si="138"/>
        <v/>
      </c>
      <c r="BO1271" t="str">
        <f t="shared" si="139"/>
        <v/>
      </c>
    </row>
    <row r="1272" spans="2:67" ht="45">
      <c r="B1272">
        <v>21657</v>
      </c>
      <c r="C1272" t="s">
        <v>66</v>
      </c>
      <c r="D1272" t="s">
        <v>67</v>
      </c>
      <c r="E1272" t="s">
        <v>65</v>
      </c>
      <c r="F1272" t="s">
        <v>89</v>
      </c>
      <c r="G1272" t="s">
        <v>247</v>
      </c>
      <c r="H1272" t="s">
        <v>91</v>
      </c>
      <c r="I1272">
        <v>75</v>
      </c>
      <c r="J1272">
        <v>1927</v>
      </c>
      <c r="K1272" t="s">
        <v>217</v>
      </c>
      <c r="L1272" t="s">
        <v>72</v>
      </c>
      <c r="M1272" s="1" t="s">
        <v>264</v>
      </c>
      <c r="N1272" s="2">
        <v>1</v>
      </c>
      <c r="O1272" s="2">
        <v>0</v>
      </c>
      <c r="P1272" s="2">
        <v>0</v>
      </c>
      <c r="Q1272" s="2">
        <v>0</v>
      </c>
      <c r="R1272" s="8" t="s">
        <v>86</v>
      </c>
      <c r="S1272" s="2">
        <v>0</v>
      </c>
      <c r="T1272" s="2">
        <v>1</v>
      </c>
      <c r="U1272" s="2">
        <v>0</v>
      </c>
      <c r="V1272" s="2">
        <v>0</v>
      </c>
      <c r="W1272" s="2">
        <v>0</v>
      </c>
      <c r="X1272" s="2">
        <v>0</v>
      </c>
      <c r="Y1272" s="2">
        <v>0</v>
      </c>
      <c r="Z1272" s="2">
        <v>0</v>
      </c>
      <c r="AA1272" s="8" t="s">
        <v>87</v>
      </c>
      <c r="AB1272" s="2">
        <v>0</v>
      </c>
      <c r="AC1272" s="2">
        <v>1</v>
      </c>
      <c r="AD1272" s="2">
        <v>0</v>
      </c>
      <c r="AE1272" s="2">
        <v>0</v>
      </c>
      <c r="AF1272" s="2">
        <v>0</v>
      </c>
      <c r="AG1272" s="2">
        <v>0</v>
      </c>
      <c r="AH1272" s="2">
        <v>0</v>
      </c>
      <c r="AI1272" s="2">
        <v>0</v>
      </c>
      <c r="AJ1272" s="8" t="s">
        <v>76</v>
      </c>
      <c r="AK1272" s="2">
        <v>0</v>
      </c>
      <c r="AL1272" s="8" t="s">
        <v>88</v>
      </c>
      <c r="AM1272" s="8" t="str">
        <f t="shared" si="133"/>
        <v>Agreed</v>
      </c>
      <c r="AN1272" s="8" t="s">
        <v>57</v>
      </c>
      <c r="AO1272">
        <f t="shared" si="134"/>
        <v>1</v>
      </c>
      <c r="AP1272">
        <f t="shared" si="135"/>
        <v>0</v>
      </c>
      <c r="AQ1272">
        <f t="shared" si="136"/>
        <v>0</v>
      </c>
      <c r="AR1272">
        <f t="shared" si="137"/>
        <v>0</v>
      </c>
      <c r="AS1272" t="str">
        <f t="shared" si="138"/>
        <v/>
      </c>
      <c r="BO1272" t="str">
        <f t="shared" si="139"/>
        <v/>
      </c>
    </row>
    <row r="1273" spans="2:67" ht="210">
      <c r="B1273">
        <v>21658</v>
      </c>
      <c r="C1273" t="s">
        <v>66</v>
      </c>
      <c r="D1273" t="s">
        <v>67</v>
      </c>
      <c r="E1273" t="s">
        <v>65</v>
      </c>
      <c r="F1273" t="s">
        <v>89</v>
      </c>
      <c r="G1273" t="s">
        <v>247</v>
      </c>
      <c r="H1273" t="s">
        <v>91</v>
      </c>
      <c r="I1273">
        <v>75</v>
      </c>
      <c r="J1273">
        <v>1927</v>
      </c>
      <c r="K1273" t="s">
        <v>265</v>
      </c>
      <c r="L1273" t="s">
        <v>72</v>
      </c>
      <c r="M1273" s="1" t="s">
        <v>266</v>
      </c>
      <c r="N1273" s="2">
        <v>1</v>
      </c>
      <c r="O1273" s="2">
        <v>0</v>
      </c>
      <c r="P1273" s="2">
        <v>0</v>
      </c>
      <c r="Q1273" s="2">
        <v>0</v>
      </c>
      <c r="R1273" s="8" t="s">
        <v>86</v>
      </c>
      <c r="S1273" s="2">
        <v>0</v>
      </c>
      <c r="T1273" s="2">
        <v>1</v>
      </c>
      <c r="U1273" s="2">
        <v>0</v>
      </c>
      <c r="V1273" s="2">
        <v>0</v>
      </c>
      <c r="W1273" s="2">
        <v>0</v>
      </c>
      <c r="X1273" s="2">
        <v>0</v>
      </c>
      <c r="Y1273" s="2">
        <v>0</v>
      </c>
      <c r="Z1273" s="2">
        <v>0</v>
      </c>
      <c r="AA1273" s="8" t="s">
        <v>87</v>
      </c>
      <c r="AB1273" s="2">
        <v>0</v>
      </c>
      <c r="AC1273" s="2">
        <v>1</v>
      </c>
      <c r="AD1273" s="2">
        <v>0</v>
      </c>
      <c r="AE1273" s="2">
        <v>0</v>
      </c>
      <c r="AF1273" s="2">
        <v>0</v>
      </c>
      <c r="AG1273" s="2">
        <v>0</v>
      </c>
      <c r="AH1273" s="2">
        <v>0</v>
      </c>
      <c r="AI1273" s="2">
        <v>0</v>
      </c>
      <c r="AJ1273" s="8" t="s">
        <v>76</v>
      </c>
      <c r="AK1273" s="2">
        <v>0</v>
      </c>
      <c r="AL1273" s="8" t="s">
        <v>267</v>
      </c>
      <c r="AM1273" s="8" t="str">
        <f t="shared" si="133"/>
        <v>Agreed</v>
      </c>
      <c r="AN1273" s="8" t="s">
        <v>57</v>
      </c>
      <c r="AO1273">
        <f t="shared" si="134"/>
        <v>1</v>
      </c>
      <c r="AP1273">
        <f t="shared" si="135"/>
        <v>0</v>
      </c>
      <c r="AQ1273">
        <f t="shared" si="136"/>
        <v>0</v>
      </c>
      <c r="AR1273">
        <f t="shared" si="137"/>
        <v>0</v>
      </c>
      <c r="AS1273" t="str">
        <f t="shared" si="138"/>
        <v/>
      </c>
      <c r="BO1273" t="str">
        <f t="shared" si="139"/>
        <v/>
      </c>
    </row>
    <row r="1274" spans="2:67" ht="30">
      <c r="B1274">
        <v>21659</v>
      </c>
      <c r="C1274" t="s">
        <v>66</v>
      </c>
      <c r="D1274" t="s">
        <v>67</v>
      </c>
      <c r="E1274" t="s">
        <v>65</v>
      </c>
      <c r="F1274" t="s">
        <v>89</v>
      </c>
      <c r="G1274" t="s">
        <v>247</v>
      </c>
      <c r="H1274" t="s">
        <v>91</v>
      </c>
      <c r="I1274">
        <v>76</v>
      </c>
      <c r="J1274">
        <v>1927</v>
      </c>
      <c r="K1274" t="s">
        <v>268</v>
      </c>
      <c r="L1274" t="s">
        <v>72</v>
      </c>
      <c r="M1274" s="1" t="s">
        <v>269</v>
      </c>
      <c r="N1274" s="2">
        <v>1</v>
      </c>
      <c r="O1274" s="2">
        <v>0</v>
      </c>
      <c r="P1274" s="2">
        <v>0</v>
      </c>
      <c r="Q1274" s="2">
        <v>0</v>
      </c>
      <c r="R1274" s="8" t="s">
        <v>86</v>
      </c>
      <c r="S1274" s="2">
        <v>0</v>
      </c>
      <c r="T1274" s="2">
        <v>1</v>
      </c>
      <c r="U1274" s="2">
        <v>0</v>
      </c>
      <c r="V1274" s="2">
        <v>0</v>
      </c>
      <c r="W1274" s="2">
        <v>0</v>
      </c>
      <c r="X1274" s="2">
        <v>0</v>
      </c>
      <c r="Y1274" s="2">
        <v>0</v>
      </c>
      <c r="Z1274" s="2">
        <v>0</v>
      </c>
      <c r="AA1274" s="8" t="s">
        <v>87</v>
      </c>
      <c r="AB1274" s="2">
        <v>0</v>
      </c>
      <c r="AC1274" s="2">
        <v>1</v>
      </c>
      <c r="AD1274" s="2">
        <v>0</v>
      </c>
      <c r="AE1274" s="2">
        <v>0</v>
      </c>
      <c r="AF1274" s="2">
        <v>0</v>
      </c>
      <c r="AG1274" s="2">
        <v>0</v>
      </c>
      <c r="AH1274" s="2">
        <v>0</v>
      </c>
      <c r="AI1274" s="2">
        <v>0</v>
      </c>
      <c r="AJ1274" s="8" t="s">
        <v>76</v>
      </c>
      <c r="AK1274" s="2">
        <v>0</v>
      </c>
      <c r="AL1274" s="8" t="s">
        <v>88</v>
      </c>
      <c r="AM1274" s="8" t="str">
        <f t="shared" si="133"/>
        <v>Agreed</v>
      </c>
      <c r="AN1274" s="8" t="s">
        <v>57</v>
      </c>
      <c r="AO1274">
        <f t="shared" si="134"/>
        <v>1</v>
      </c>
      <c r="AP1274">
        <f t="shared" si="135"/>
        <v>0</v>
      </c>
      <c r="AQ1274">
        <f t="shared" si="136"/>
        <v>0</v>
      </c>
      <c r="AR1274">
        <f t="shared" si="137"/>
        <v>0</v>
      </c>
      <c r="AS1274" t="str">
        <f t="shared" si="138"/>
        <v/>
      </c>
      <c r="BO1274" t="str">
        <f t="shared" si="139"/>
        <v/>
      </c>
    </row>
    <row r="1275" spans="2:67" ht="210">
      <c r="B1275">
        <v>21660</v>
      </c>
      <c r="C1275" t="s">
        <v>66</v>
      </c>
      <c r="D1275" t="s">
        <v>67</v>
      </c>
      <c r="E1275" t="s">
        <v>65</v>
      </c>
      <c r="F1275" t="s">
        <v>89</v>
      </c>
      <c r="G1275" t="s">
        <v>247</v>
      </c>
      <c r="H1275" t="s">
        <v>91</v>
      </c>
      <c r="I1275">
        <v>76</v>
      </c>
      <c r="J1275">
        <v>1927</v>
      </c>
      <c r="K1275" t="s">
        <v>270</v>
      </c>
      <c r="L1275" t="s">
        <v>72</v>
      </c>
      <c r="M1275" s="1" t="s">
        <v>271</v>
      </c>
      <c r="N1275" s="2">
        <v>1</v>
      </c>
      <c r="O1275" s="2">
        <v>0</v>
      </c>
      <c r="P1275" s="2">
        <v>0</v>
      </c>
      <c r="Q1275" s="2">
        <v>0</v>
      </c>
      <c r="R1275" s="8" t="s">
        <v>86</v>
      </c>
      <c r="S1275" s="2">
        <v>0</v>
      </c>
      <c r="T1275" s="2">
        <v>0</v>
      </c>
      <c r="U1275" s="2">
        <v>0</v>
      </c>
      <c r="V1275" s="2">
        <v>0</v>
      </c>
      <c r="W1275" s="2">
        <v>0</v>
      </c>
      <c r="X1275" s="2">
        <v>0</v>
      </c>
      <c r="Y1275" s="2">
        <v>1</v>
      </c>
      <c r="Z1275" s="2">
        <v>0</v>
      </c>
      <c r="AA1275" s="8" t="s">
        <v>272</v>
      </c>
      <c r="AB1275" s="2">
        <v>0</v>
      </c>
      <c r="AC1275" s="2">
        <v>1</v>
      </c>
      <c r="AD1275" s="2">
        <v>0</v>
      </c>
      <c r="AE1275" s="2">
        <v>0</v>
      </c>
      <c r="AF1275" s="2">
        <v>0</v>
      </c>
      <c r="AG1275" s="2">
        <v>0</v>
      </c>
      <c r="AH1275" s="2">
        <v>0</v>
      </c>
      <c r="AI1275" s="2">
        <v>0</v>
      </c>
      <c r="AJ1275" s="8" t="s">
        <v>76</v>
      </c>
      <c r="AK1275" s="2">
        <v>0</v>
      </c>
      <c r="AL1275" s="8" t="s">
        <v>273</v>
      </c>
      <c r="AM1275" s="8" t="str">
        <f t="shared" si="133"/>
        <v>Agreed</v>
      </c>
      <c r="AN1275" s="8" t="s">
        <v>57</v>
      </c>
      <c r="AO1275">
        <f t="shared" si="134"/>
        <v>1</v>
      </c>
      <c r="AP1275">
        <f t="shared" si="135"/>
        <v>0</v>
      </c>
      <c r="AQ1275">
        <f t="shared" si="136"/>
        <v>0</v>
      </c>
      <c r="AR1275">
        <f t="shared" si="137"/>
        <v>0</v>
      </c>
      <c r="AS1275" t="str">
        <f t="shared" si="138"/>
        <v/>
      </c>
      <c r="BO1275" t="str">
        <f t="shared" si="139"/>
        <v/>
      </c>
    </row>
    <row r="1276" spans="2:67" ht="135">
      <c r="B1276">
        <v>21661</v>
      </c>
      <c r="C1276" t="s">
        <v>66</v>
      </c>
      <c r="D1276" t="s">
        <v>67</v>
      </c>
      <c r="E1276" t="s">
        <v>65</v>
      </c>
      <c r="F1276" t="s">
        <v>89</v>
      </c>
      <c r="G1276" t="s">
        <v>247</v>
      </c>
      <c r="H1276" t="s">
        <v>91</v>
      </c>
      <c r="I1276">
        <v>76</v>
      </c>
      <c r="J1276">
        <v>1927</v>
      </c>
      <c r="K1276" t="s">
        <v>274</v>
      </c>
      <c r="L1276" t="s">
        <v>72</v>
      </c>
      <c r="M1276" s="1" t="s">
        <v>275</v>
      </c>
      <c r="N1276" s="2">
        <v>1</v>
      </c>
      <c r="O1276" s="2">
        <v>0</v>
      </c>
      <c r="P1276" s="2">
        <v>0</v>
      </c>
      <c r="Q1276" s="2">
        <v>0</v>
      </c>
      <c r="R1276" s="8" t="s">
        <v>86</v>
      </c>
      <c r="S1276" s="2">
        <v>0</v>
      </c>
      <c r="T1276" s="2">
        <v>0</v>
      </c>
      <c r="U1276" s="2">
        <v>0</v>
      </c>
      <c r="V1276" s="2">
        <v>0</v>
      </c>
      <c r="W1276" s="2">
        <v>0</v>
      </c>
      <c r="X1276" s="2">
        <v>0</v>
      </c>
      <c r="Y1276" s="2">
        <v>1</v>
      </c>
      <c r="Z1276" s="2">
        <v>0</v>
      </c>
      <c r="AA1276" s="8" t="s">
        <v>276</v>
      </c>
      <c r="AB1276" s="2">
        <v>0</v>
      </c>
      <c r="AC1276" s="2">
        <v>1</v>
      </c>
      <c r="AD1276" s="2">
        <v>0</v>
      </c>
      <c r="AE1276" s="2">
        <v>0</v>
      </c>
      <c r="AF1276" s="2">
        <v>0</v>
      </c>
      <c r="AG1276" s="2">
        <v>0</v>
      </c>
      <c r="AH1276" s="2">
        <v>0</v>
      </c>
      <c r="AI1276" s="2">
        <v>0</v>
      </c>
      <c r="AJ1276" s="8" t="s">
        <v>76</v>
      </c>
      <c r="AK1276" s="2">
        <v>0</v>
      </c>
      <c r="AL1276" s="8" t="s">
        <v>88</v>
      </c>
      <c r="AM1276" s="8" t="str">
        <f t="shared" si="133"/>
        <v>Agreed</v>
      </c>
      <c r="AN1276" s="8" t="s">
        <v>57</v>
      </c>
      <c r="AO1276">
        <f t="shared" si="134"/>
        <v>1</v>
      </c>
      <c r="AP1276">
        <f t="shared" si="135"/>
        <v>0</v>
      </c>
      <c r="AQ1276">
        <f t="shared" si="136"/>
        <v>0</v>
      </c>
      <c r="AR1276">
        <f t="shared" si="137"/>
        <v>0</v>
      </c>
      <c r="AS1276" t="str">
        <f t="shared" si="138"/>
        <v/>
      </c>
      <c r="BO1276" t="str">
        <f t="shared" si="139"/>
        <v/>
      </c>
    </row>
    <row r="1277" spans="2:67" ht="135">
      <c r="B1277">
        <v>21664</v>
      </c>
      <c r="C1277" t="s">
        <v>66</v>
      </c>
      <c r="D1277" t="s">
        <v>67</v>
      </c>
      <c r="E1277" t="s">
        <v>65</v>
      </c>
      <c r="F1277" t="s">
        <v>89</v>
      </c>
      <c r="G1277" t="s">
        <v>277</v>
      </c>
      <c r="H1277" t="s">
        <v>91</v>
      </c>
      <c r="I1277">
        <v>77</v>
      </c>
      <c r="J1277">
        <v>1927</v>
      </c>
      <c r="K1277" t="s">
        <v>278</v>
      </c>
      <c r="L1277" t="s">
        <v>72</v>
      </c>
      <c r="M1277" s="1" t="s">
        <v>279</v>
      </c>
      <c r="N1277" s="2">
        <v>0</v>
      </c>
      <c r="O1277" s="2">
        <v>0</v>
      </c>
      <c r="P1277" s="2">
        <v>0</v>
      </c>
      <c r="Q1277" s="2">
        <v>1</v>
      </c>
      <c r="R1277" s="8" t="s">
        <v>280</v>
      </c>
      <c r="S1277" s="2">
        <v>0</v>
      </c>
      <c r="T1277" s="2">
        <v>0</v>
      </c>
      <c r="U1277" s="2">
        <v>0</v>
      </c>
      <c r="V1277" s="2">
        <v>0</v>
      </c>
      <c r="W1277" s="2">
        <v>0</v>
      </c>
      <c r="X1277" s="2">
        <v>0</v>
      </c>
      <c r="Y1277" s="2">
        <v>1</v>
      </c>
      <c r="Z1277" s="2">
        <v>0</v>
      </c>
      <c r="AA1277" s="8" t="s">
        <v>281</v>
      </c>
      <c r="AB1277" s="2">
        <v>0</v>
      </c>
      <c r="AC1277" s="2">
        <v>1</v>
      </c>
      <c r="AD1277" s="2">
        <v>0</v>
      </c>
      <c r="AE1277" s="2">
        <v>0</v>
      </c>
      <c r="AF1277" s="2">
        <v>0</v>
      </c>
      <c r="AG1277" s="2">
        <v>0</v>
      </c>
      <c r="AH1277" s="2">
        <v>0</v>
      </c>
      <c r="AI1277" s="2">
        <v>0</v>
      </c>
      <c r="AJ1277" s="8" t="s">
        <v>76</v>
      </c>
      <c r="AK1277" s="2">
        <v>0</v>
      </c>
      <c r="AL1277" s="8" t="s">
        <v>88</v>
      </c>
      <c r="AM1277" s="8" t="str">
        <f t="shared" si="133"/>
        <v>Agreed</v>
      </c>
      <c r="AN1277" s="8" t="s">
        <v>57</v>
      </c>
      <c r="AO1277">
        <f t="shared" si="134"/>
        <v>0</v>
      </c>
      <c r="AP1277">
        <f t="shared" si="135"/>
        <v>0</v>
      </c>
      <c r="AQ1277">
        <f t="shared" si="136"/>
        <v>0</v>
      </c>
      <c r="AR1277">
        <f t="shared" si="137"/>
        <v>1</v>
      </c>
      <c r="AS1277" t="str">
        <f t="shared" si="138"/>
        <v/>
      </c>
      <c r="BO1277" t="str">
        <f t="shared" si="139"/>
        <v/>
      </c>
    </row>
    <row r="1278" spans="2:67" ht="165">
      <c r="B1278">
        <v>21665</v>
      </c>
      <c r="C1278" t="s">
        <v>66</v>
      </c>
      <c r="D1278" t="s">
        <v>67</v>
      </c>
      <c r="E1278" t="s">
        <v>65</v>
      </c>
      <c r="F1278" t="s">
        <v>89</v>
      </c>
      <c r="G1278" t="s">
        <v>277</v>
      </c>
      <c r="H1278" t="s">
        <v>91</v>
      </c>
      <c r="I1278">
        <v>77</v>
      </c>
      <c r="J1278">
        <v>1927</v>
      </c>
      <c r="K1278" t="s">
        <v>282</v>
      </c>
      <c r="L1278" t="s">
        <v>72</v>
      </c>
      <c r="M1278" s="1" t="s">
        <v>283</v>
      </c>
      <c r="N1278" s="2">
        <v>1</v>
      </c>
      <c r="O1278" s="2">
        <v>0</v>
      </c>
      <c r="P1278" s="2">
        <v>0</v>
      </c>
      <c r="Q1278" s="2">
        <v>0</v>
      </c>
      <c r="R1278" s="8" t="s">
        <v>86</v>
      </c>
      <c r="S1278" s="2">
        <v>0</v>
      </c>
      <c r="T1278" s="2">
        <v>1</v>
      </c>
      <c r="U1278" s="2">
        <v>0</v>
      </c>
      <c r="V1278" s="2">
        <v>0</v>
      </c>
      <c r="W1278" s="2">
        <v>0</v>
      </c>
      <c r="X1278" s="2">
        <v>0</v>
      </c>
      <c r="Y1278" s="2">
        <v>0</v>
      </c>
      <c r="Z1278" s="2">
        <v>0</v>
      </c>
      <c r="AA1278" s="8" t="s">
        <v>87</v>
      </c>
      <c r="AB1278" s="2">
        <v>0</v>
      </c>
      <c r="AC1278" s="2">
        <v>1</v>
      </c>
      <c r="AD1278" s="2">
        <v>0</v>
      </c>
      <c r="AE1278" s="2">
        <v>0</v>
      </c>
      <c r="AF1278" s="2">
        <v>0</v>
      </c>
      <c r="AG1278" s="2">
        <v>0</v>
      </c>
      <c r="AH1278" s="2">
        <v>0</v>
      </c>
      <c r="AI1278" s="2">
        <v>0</v>
      </c>
      <c r="AJ1278" s="8" t="s">
        <v>76</v>
      </c>
      <c r="AK1278" s="2">
        <v>0</v>
      </c>
      <c r="AL1278" s="8" t="s">
        <v>284</v>
      </c>
      <c r="AM1278" s="8" t="str">
        <f t="shared" si="133"/>
        <v>Agreed</v>
      </c>
      <c r="AN1278" s="8" t="s">
        <v>57</v>
      </c>
      <c r="AO1278">
        <f t="shared" si="134"/>
        <v>1</v>
      </c>
      <c r="AP1278">
        <f t="shared" si="135"/>
        <v>0</v>
      </c>
      <c r="AQ1278">
        <f t="shared" si="136"/>
        <v>0</v>
      </c>
      <c r="AR1278">
        <f t="shared" si="137"/>
        <v>0</v>
      </c>
      <c r="AS1278" t="str">
        <f t="shared" si="138"/>
        <v/>
      </c>
      <c r="BO1278" t="str">
        <f t="shared" si="139"/>
        <v/>
      </c>
    </row>
    <row r="1279" spans="2:67" ht="225">
      <c r="B1279">
        <v>21666</v>
      </c>
      <c r="C1279" t="s">
        <v>66</v>
      </c>
      <c r="D1279" t="s">
        <v>67</v>
      </c>
      <c r="E1279" t="s">
        <v>65</v>
      </c>
      <c r="F1279" t="s">
        <v>89</v>
      </c>
      <c r="G1279" t="s">
        <v>277</v>
      </c>
      <c r="H1279" t="s">
        <v>91</v>
      </c>
      <c r="I1279">
        <v>79</v>
      </c>
      <c r="J1279">
        <v>1927</v>
      </c>
      <c r="K1279" t="s">
        <v>285</v>
      </c>
      <c r="L1279" t="s">
        <v>72</v>
      </c>
      <c r="M1279" s="1" t="s">
        <v>286</v>
      </c>
      <c r="N1279" s="2">
        <v>0</v>
      </c>
      <c r="O1279" s="2">
        <v>0</v>
      </c>
      <c r="P1279" s="2">
        <v>0</v>
      </c>
      <c r="Q1279" s="2">
        <v>1</v>
      </c>
      <c r="R1279" s="8" t="s">
        <v>287</v>
      </c>
      <c r="S1279" s="2">
        <v>0</v>
      </c>
      <c r="T1279" s="2">
        <v>1</v>
      </c>
      <c r="U1279" s="2">
        <v>0</v>
      </c>
      <c r="V1279" s="2">
        <v>0</v>
      </c>
      <c r="W1279" s="2">
        <v>0</v>
      </c>
      <c r="X1279" s="2">
        <v>0</v>
      </c>
      <c r="Y1279" s="2">
        <v>0</v>
      </c>
      <c r="Z1279" s="2">
        <v>0</v>
      </c>
      <c r="AA1279" s="8" t="s">
        <v>87</v>
      </c>
      <c r="AB1279" s="2">
        <v>0</v>
      </c>
      <c r="AC1279" s="2">
        <v>0</v>
      </c>
      <c r="AD1279" s="2">
        <v>1</v>
      </c>
      <c r="AE1279" s="2">
        <v>1</v>
      </c>
      <c r="AF1279" s="2">
        <v>0</v>
      </c>
      <c r="AG1279" s="2">
        <v>0</v>
      </c>
      <c r="AH1279" s="2">
        <v>0</v>
      </c>
      <c r="AI1279" s="2">
        <v>0</v>
      </c>
      <c r="AJ1279" s="8" t="s">
        <v>288</v>
      </c>
      <c r="AK1279" s="8" t="s">
        <v>289</v>
      </c>
      <c r="AL1279" s="8" t="s">
        <v>290</v>
      </c>
      <c r="AM1279" s="8" t="str">
        <f t="shared" si="133"/>
        <v>Agreed</v>
      </c>
      <c r="AN1279" s="8" t="s">
        <v>57</v>
      </c>
      <c r="AO1279">
        <f t="shared" si="134"/>
        <v>0</v>
      </c>
      <c r="AP1279">
        <f t="shared" si="135"/>
        <v>0</v>
      </c>
      <c r="AQ1279">
        <f t="shared" si="136"/>
        <v>0</v>
      </c>
      <c r="AR1279">
        <f t="shared" si="137"/>
        <v>1</v>
      </c>
      <c r="AS1279" t="str">
        <f t="shared" si="138"/>
        <v/>
      </c>
      <c r="BO1279" t="str">
        <f t="shared" si="139"/>
        <v/>
      </c>
    </row>
    <row r="1280" spans="2:67" ht="195">
      <c r="B1280">
        <v>21667</v>
      </c>
      <c r="C1280" t="s">
        <v>66</v>
      </c>
      <c r="D1280" t="s">
        <v>67</v>
      </c>
      <c r="E1280" t="s">
        <v>65</v>
      </c>
      <c r="F1280" t="s">
        <v>89</v>
      </c>
      <c r="G1280" t="s">
        <v>277</v>
      </c>
      <c r="H1280" t="s">
        <v>91</v>
      </c>
      <c r="I1280">
        <v>79</v>
      </c>
      <c r="J1280">
        <v>1927</v>
      </c>
      <c r="K1280" t="s">
        <v>291</v>
      </c>
      <c r="L1280" t="s">
        <v>72</v>
      </c>
      <c r="M1280" s="1" t="s">
        <v>292</v>
      </c>
      <c r="N1280" s="2">
        <v>0</v>
      </c>
      <c r="O1280" s="2">
        <v>1</v>
      </c>
      <c r="P1280" s="2">
        <v>0</v>
      </c>
      <c r="Q1280" s="2">
        <v>1</v>
      </c>
      <c r="R1280" s="8" t="s">
        <v>293</v>
      </c>
      <c r="S1280" s="2" t="s">
        <v>294</v>
      </c>
      <c r="T1280" s="2">
        <v>0</v>
      </c>
      <c r="U1280" s="2">
        <v>0</v>
      </c>
      <c r="V1280" s="2">
        <v>1</v>
      </c>
      <c r="W1280" s="2">
        <v>1</v>
      </c>
      <c r="X1280" s="2">
        <v>0</v>
      </c>
      <c r="Y1280" s="2">
        <v>1</v>
      </c>
      <c r="Z1280" s="2">
        <v>0</v>
      </c>
      <c r="AA1280" s="8" t="s">
        <v>295</v>
      </c>
      <c r="AB1280" s="2">
        <v>0</v>
      </c>
      <c r="AC1280" s="2">
        <v>0</v>
      </c>
      <c r="AD1280" s="2">
        <v>1</v>
      </c>
      <c r="AE1280" s="2">
        <v>1</v>
      </c>
      <c r="AF1280" s="2">
        <v>0</v>
      </c>
      <c r="AG1280" s="2">
        <v>0</v>
      </c>
      <c r="AH1280" s="2">
        <v>0</v>
      </c>
      <c r="AI1280" s="2">
        <v>0</v>
      </c>
      <c r="AJ1280" s="8" t="s">
        <v>296</v>
      </c>
      <c r="AK1280" s="8" t="s">
        <v>297</v>
      </c>
      <c r="AL1280" s="8">
        <v>0</v>
      </c>
      <c r="AM1280" s="8" t="str">
        <f t="shared" si="133"/>
        <v>Agreed</v>
      </c>
      <c r="AN1280" s="8" t="s">
        <v>57</v>
      </c>
      <c r="AO1280">
        <f t="shared" si="134"/>
        <v>0</v>
      </c>
      <c r="AP1280">
        <f t="shared" si="135"/>
        <v>1</v>
      </c>
      <c r="AQ1280">
        <f t="shared" si="136"/>
        <v>0</v>
      </c>
      <c r="AR1280">
        <f t="shared" si="137"/>
        <v>1</v>
      </c>
      <c r="AS1280" t="str">
        <f t="shared" si="138"/>
        <v/>
      </c>
      <c r="BO1280" t="str">
        <f t="shared" si="139"/>
        <v/>
      </c>
    </row>
    <row r="1281" spans="2:67" ht="179.25">
      <c r="B1281">
        <v>21669</v>
      </c>
      <c r="C1281" t="s">
        <v>66</v>
      </c>
      <c r="D1281" t="s">
        <v>67</v>
      </c>
      <c r="E1281" t="s">
        <v>65</v>
      </c>
      <c r="F1281" t="s">
        <v>89</v>
      </c>
      <c r="G1281" t="s">
        <v>298</v>
      </c>
      <c r="H1281" t="s">
        <v>91</v>
      </c>
      <c r="I1281">
        <v>80</v>
      </c>
      <c r="J1281">
        <v>1927</v>
      </c>
      <c r="K1281" t="s">
        <v>299</v>
      </c>
      <c r="L1281" t="s">
        <v>72</v>
      </c>
      <c r="M1281" s="1" t="s">
        <v>300</v>
      </c>
      <c r="N1281" s="2">
        <v>0</v>
      </c>
      <c r="O1281" s="2">
        <v>0</v>
      </c>
      <c r="P1281" s="2">
        <v>1</v>
      </c>
      <c r="Q1281" s="2">
        <v>1</v>
      </c>
      <c r="R1281" s="8" t="s">
        <v>301</v>
      </c>
      <c r="S1281" s="2">
        <v>0</v>
      </c>
      <c r="T1281" s="2">
        <v>1</v>
      </c>
      <c r="U1281" s="2">
        <v>0</v>
      </c>
      <c r="V1281" s="2">
        <v>0</v>
      </c>
      <c r="W1281" s="2">
        <v>0</v>
      </c>
      <c r="X1281" s="2">
        <v>0</v>
      </c>
      <c r="Y1281" s="2">
        <v>0</v>
      </c>
      <c r="Z1281" s="2">
        <v>0</v>
      </c>
      <c r="AA1281" s="8" t="s">
        <v>87</v>
      </c>
      <c r="AB1281" s="2">
        <v>0</v>
      </c>
      <c r="AC1281" s="2">
        <v>0</v>
      </c>
      <c r="AD1281" s="2">
        <v>1</v>
      </c>
      <c r="AE1281" s="2">
        <v>1</v>
      </c>
      <c r="AF1281" s="2">
        <v>0</v>
      </c>
      <c r="AG1281" s="2">
        <v>0</v>
      </c>
      <c r="AH1281" s="2">
        <v>0</v>
      </c>
      <c r="AI1281" s="2">
        <v>1</v>
      </c>
      <c r="AJ1281" s="8" t="s">
        <v>302</v>
      </c>
      <c r="AK1281" s="8" t="s">
        <v>303</v>
      </c>
      <c r="AL1281" s="8">
        <v>0</v>
      </c>
      <c r="AM1281" s="8" t="str">
        <f t="shared" si="133"/>
        <v>Agreed</v>
      </c>
      <c r="AN1281" s="8" t="s">
        <v>57</v>
      </c>
      <c r="AO1281">
        <f t="shared" si="134"/>
        <v>0</v>
      </c>
      <c r="AP1281">
        <f t="shared" si="135"/>
        <v>0</v>
      </c>
      <c r="AQ1281">
        <f t="shared" si="136"/>
        <v>1</v>
      </c>
      <c r="AR1281">
        <f t="shared" si="137"/>
        <v>1</v>
      </c>
      <c r="AS1281" t="str">
        <f t="shared" si="138"/>
        <v/>
      </c>
      <c r="BO1281" t="str">
        <f t="shared" si="139"/>
        <v/>
      </c>
    </row>
    <row r="1282" spans="2:67" ht="149.25">
      <c r="B1282">
        <v>21670</v>
      </c>
      <c r="C1282" t="s">
        <v>66</v>
      </c>
      <c r="D1282" t="s">
        <v>67</v>
      </c>
      <c r="E1282" t="s">
        <v>65</v>
      </c>
      <c r="F1282" t="s">
        <v>89</v>
      </c>
      <c r="G1282" t="s">
        <v>298</v>
      </c>
      <c r="H1282" t="s">
        <v>91</v>
      </c>
      <c r="I1282">
        <v>80</v>
      </c>
      <c r="J1282">
        <v>1927</v>
      </c>
      <c r="K1282" t="s">
        <v>304</v>
      </c>
      <c r="L1282" t="s">
        <v>72</v>
      </c>
      <c r="M1282" s="1" t="s">
        <v>305</v>
      </c>
      <c r="N1282" s="2">
        <v>0</v>
      </c>
      <c r="O1282" s="2">
        <v>0</v>
      </c>
      <c r="P1282" s="2">
        <v>1</v>
      </c>
      <c r="Q1282" s="2">
        <v>0</v>
      </c>
      <c r="R1282" s="8" t="s">
        <v>306</v>
      </c>
      <c r="S1282" s="2">
        <v>0</v>
      </c>
      <c r="T1282" s="2">
        <v>0</v>
      </c>
      <c r="U1282" s="2">
        <v>0</v>
      </c>
      <c r="V1282" s="2">
        <v>0</v>
      </c>
      <c r="W1282" s="2">
        <v>0</v>
      </c>
      <c r="X1282" s="2">
        <v>0</v>
      </c>
      <c r="Y1282" s="2">
        <v>1</v>
      </c>
      <c r="Z1282" s="2">
        <v>0</v>
      </c>
      <c r="AA1282" s="8" t="s">
        <v>307</v>
      </c>
      <c r="AB1282" s="2">
        <v>0</v>
      </c>
      <c r="AC1282" s="2">
        <v>0</v>
      </c>
      <c r="AD1282" s="2">
        <v>1</v>
      </c>
      <c r="AE1282" s="2">
        <v>1</v>
      </c>
      <c r="AF1282" s="2">
        <v>0</v>
      </c>
      <c r="AG1282" s="2">
        <v>0</v>
      </c>
      <c r="AH1282" s="2">
        <v>0</v>
      </c>
      <c r="AI1282" s="2">
        <v>0</v>
      </c>
      <c r="AJ1282" s="8" t="s">
        <v>308</v>
      </c>
      <c r="AK1282" s="8" t="s">
        <v>309</v>
      </c>
      <c r="AL1282" s="8">
        <v>0</v>
      </c>
      <c r="AM1282" s="8" t="str">
        <f t="shared" si="133"/>
        <v>Agreed</v>
      </c>
      <c r="AN1282" s="8" t="s">
        <v>57</v>
      </c>
      <c r="AO1282">
        <f t="shared" si="134"/>
        <v>0</v>
      </c>
      <c r="AP1282">
        <f t="shared" si="135"/>
        <v>0</v>
      </c>
      <c r="AQ1282">
        <f t="shared" si="136"/>
        <v>1</v>
      </c>
      <c r="AR1282">
        <f t="shared" si="137"/>
        <v>0</v>
      </c>
      <c r="AS1282" t="str">
        <f t="shared" si="138"/>
        <v/>
      </c>
      <c r="BO1282" t="str">
        <f t="shared" si="139"/>
        <v/>
      </c>
    </row>
    <row r="1283" spans="2:67" ht="75">
      <c r="B1283">
        <v>21671</v>
      </c>
      <c r="C1283" t="s">
        <v>66</v>
      </c>
      <c r="D1283" t="s">
        <v>67</v>
      </c>
      <c r="E1283" t="s">
        <v>65</v>
      </c>
      <c r="F1283" t="s">
        <v>89</v>
      </c>
      <c r="G1283" t="s">
        <v>298</v>
      </c>
      <c r="H1283" t="s">
        <v>91</v>
      </c>
      <c r="I1283">
        <v>81</v>
      </c>
      <c r="J1283">
        <v>1927</v>
      </c>
      <c r="K1283" t="s">
        <v>310</v>
      </c>
      <c r="L1283" t="s">
        <v>72</v>
      </c>
      <c r="M1283" s="1" t="s">
        <v>311</v>
      </c>
      <c r="N1283" s="2">
        <v>0</v>
      </c>
      <c r="O1283" s="2">
        <v>0</v>
      </c>
      <c r="P1283" s="2">
        <v>0</v>
      </c>
      <c r="Q1283" s="2">
        <v>1</v>
      </c>
      <c r="R1283" s="8" t="s">
        <v>312</v>
      </c>
      <c r="S1283" s="2">
        <v>0</v>
      </c>
      <c r="T1283" s="2">
        <v>0</v>
      </c>
      <c r="U1283" s="2">
        <v>0</v>
      </c>
      <c r="V1283" s="2">
        <v>0</v>
      </c>
      <c r="W1283" s="2">
        <v>0</v>
      </c>
      <c r="X1283" s="2">
        <v>0</v>
      </c>
      <c r="Y1283" s="2">
        <v>1</v>
      </c>
      <c r="Z1283" s="2">
        <v>0</v>
      </c>
      <c r="AA1283" s="8" t="s">
        <v>313</v>
      </c>
      <c r="AB1283" s="2">
        <v>0</v>
      </c>
      <c r="AC1283" s="2">
        <v>0</v>
      </c>
      <c r="AD1283" s="2">
        <v>0</v>
      </c>
      <c r="AE1283" s="2">
        <v>0</v>
      </c>
      <c r="AF1283" s="2">
        <v>0</v>
      </c>
      <c r="AG1283" s="2">
        <v>0</v>
      </c>
      <c r="AH1283" s="2">
        <v>0</v>
      </c>
      <c r="AI1283" s="2">
        <v>1</v>
      </c>
      <c r="AJ1283" s="8" t="s">
        <v>314</v>
      </c>
      <c r="AK1283" s="2">
        <v>0</v>
      </c>
      <c r="AL1283" s="8">
        <v>0</v>
      </c>
      <c r="AM1283" s="8" t="str">
        <f t="shared" si="133"/>
        <v>Agreed</v>
      </c>
      <c r="AN1283" s="8" t="s">
        <v>57</v>
      </c>
      <c r="AO1283">
        <f t="shared" si="134"/>
        <v>0</v>
      </c>
      <c r="AP1283">
        <f t="shared" si="135"/>
        <v>0</v>
      </c>
      <c r="AQ1283">
        <f t="shared" si="136"/>
        <v>0</v>
      </c>
      <c r="AR1283">
        <f t="shared" si="137"/>
        <v>1</v>
      </c>
      <c r="AS1283" t="str">
        <f t="shared" si="138"/>
        <v/>
      </c>
      <c r="BO1283" t="str">
        <f t="shared" si="139"/>
        <v/>
      </c>
    </row>
    <row r="1284" spans="2:67" ht="75">
      <c r="B1284">
        <v>21673</v>
      </c>
      <c r="C1284" t="s">
        <v>66</v>
      </c>
      <c r="D1284" t="s">
        <v>67</v>
      </c>
      <c r="E1284" t="s">
        <v>65</v>
      </c>
      <c r="F1284" t="s">
        <v>89</v>
      </c>
      <c r="G1284" t="s">
        <v>298</v>
      </c>
      <c r="H1284" t="s">
        <v>91</v>
      </c>
      <c r="I1284">
        <v>81</v>
      </c>
      <c r="J1284">
        <v>1927</v>
      </c>
      <c r="K1284" t="s">
        <v>310</v>
      </c>
      <c r="L1284" t="s">
        <v>72</v>
      </c>
      <c r="M1284" s="1" t="s">
        <v>315</v>
      </c>
      <c r="N1284" s="2">
        <v>1</v>
      </c>
      <c r="O1284" s="2">
        <v>0</v>
      </c>
      <c r="P1284" s="2">
        <v>0</v>
      </c>
      <c r="Q1284" s="2">
        <v>0</v>
      </c>
      <c r="R1284" s="8" t="s">
        <v>86</v>
      </c>
      <c r="S1284" s="2">
        <v>0</v>
      </c>
      <c r="T1284" s="2">
        <v>1</v>
      </c>
      <c r="U1284" s="2">
        <v>0</v>
      </c>
      <c r="V1284" s="2">
        <v>0</v>
      </c>
      <c r="W1284" s="2">
        <v>0</v>
      </c>
      <c r="X1284" s="2">
        <v>0</v>
      </c>
      <c r="Y1284" s="2">
        <v>0</v>
      </c>
      <c r="Z1284" s="2">
        <v>0</v>
      </c>
      <c r="AA1284" s="8" t="s">
        <v>87</v>
      </c>
      <c r="AB1284" s="2">
        <v>0</v>
      </c>
      <c r="AC1284" s="2">
        <v>1</v>
      </c>
      <c r="AD1284" s="2">
        <v>0</v>
      </c>
      <c r="AE1284" s="2">
        <v>0</v>
      </c>
      <c r="AF1284" s="2">
        <v>0</v>
      </c>
      <c r="AG1284" s="2">
        <v>0</v>
      </c>
      <c r="AH1284" s="2">
        <v>0</v>
      </c>
      <c r="AI1284" s="2">
        <v>0</v>
      </c>
      <c r="AJ1284" s="8" t="s">
        <v>76</v>
      </c>
      <c r="AK1284" s="2" t="s">
        <v>88</v>
      </c>
      <c r="AL1284" s="8">
        <v>0</v>
      </c>
      <c r="AM1284" s="8" t="str">
        <f t="shared" ref="AM1284:AM1347" si="140">IF(N1284&lt;&gt;"",
IF(OR(AO1284="",AP1284="",AQ1284="",AR1284=""),
"UNCODED",
IF(OR(AO1284&lt;&gt;N1284,AP1284&lt;&gt;O1284,AQ1284&lt;&gt;P1284,AR1284&lt;&gt;Q1284,SUM(AU1284:BA1284,BD1284:BJ1284)&gt;0),
"Recoded",
"Agreed")),"Blank")</f>
        <v>Agreed</v>
      </c>
      <c r="AN1284" s="8" t="s">
        <v>57</v>
      </c>
      <c r="AO1284">
        <f t="shared" ref="AO1284:AO1347" si="141">IF(N1284&lt;&gt;"",IF(OR(LOWER($AN1284)="y",LOWER($AN1284)="yes"),N1284,""),"")</f>
        <v>1</v>
      </c>
      <c r="AP1284">
        <f t="shared" ref="AP1284:AP1347" si="142">IF(O1284&lt;&gt;"",IF(OR(LOWER($AN1284)="y",LOWER($AN1284)="yes"),O1284,""),"")</f>
        <v>0</v>
      </c>
      <c r="AQ1284">
        <f t="shared" ref="AQ1284:AQ1347" si="143">IF(P1284&lt;&gt;"",IF(OR(LOWER($AN1284)="y",LOWER($AN1284)="yes"),P1284,""),"")</f>
        <v>0</v>
      </c>
      <c r="AR1284">
        <f t="shared" ref="AR1284:AR1347" si="144">IF(Q1284&lt;&gt;"",IF(OR(LOWER($AN1284)="y",LOWER($AN1284)="yes"),Q1284,""),"")</f>
        <v>0</v>
      </c>
      <c r="AS1284" t="str">
        <f t="shared" si="138"/>
        <v/>
      </c>
      <c r="BO1284" t="str">
        <f t="shared" si="139"/>
        <v/>
      </c>
    </row>
    <row r="1285" spans="2:67" ht="210">
      <c r="B1285">
        <v>21757</v>
      </c>
      <c r="C1285" t="s">
        <v>66</v>
      </c>
      <c r="D1285" t="s">
        <v>67</v>
      </c>
      <c r="E1285" t="s">
        <v>65</v>
      </c>
      <c r="F1285" t="s">
        <v>89</v>
      </c>
      <c r="G1285" t="s">
        <v>316</v>
      </c>
      <c r="H1285" t="s">
        <v>91</v>
      </c>
      <c r="I1285">
        <v>110</v>
      </c>
      <c r="J1285">
        <v>1927</v>
      </c>
      <c r="K1285" t="s">
        <v>317</v>
      </c>
      <c r="L1285" t="s">
        <v>72</v>
      </c>
      <c r="M1285" s="1" t="s">
        <v>318</v>
      </c>
      <c r="N1285" s="2">
        <v>0</v>
      </c>
      <c r="O1285" s="2">
        <v>0</v>
      </c>
      <c r="P1285" s="2">
        <v>1</v>
      </c>
      <c r="Q1285" s="2">
        <v>0</v>
      </c>
      <c r="R1285" s="8" t="s">
        <v>319</v>
      </c>
      <c r="S1285" s="2">
        <v>0</v>
      </c>
      <c r="T1285" s="2">
        <v>0</v>
      </c>
      <c r="U1285" s="2">
        <v>0</v>
      </c>
      <c r="V1285" s="2">
        <v>0</v>
      </c>
      <c r="W1285" s="2">
        <v>0</v>
      </c>
      <c r="X1285" s="2">
        <v>0</v>
      </c>
      <c r="Y1285" s="2">
        <v>1</v>
      </c>
      <c r="Z1285" s="2">
        <v>1</v>
      </c>
      <c r="AA1285" s="8" t="s">
        <v>320</v>
      </c>
      <c r="AB1285" s="2">
        <v>0</v>
      </c>
      <c r="AC1285" s="2">
        <v>0</v>
      </c>
      <c r="AD1285" s="2">
        <v>1</v>
      </c>
      <c r="AE1285" s="2">
        <v>0</v>
      </c>
      <c r="AF1285" s="2">
        <v>0</v>
      </c>
      <c r="AG1285" s="2">
        <v>0</v>
      </c>
      <c r="AH1285" s="2">
        <v>0</v>
      </c>
      <c r="AI1285" s="2">
        <v>1</v>
      </c>
      <c r="AJ1285" s="8" t="s">
        <v>321</v>
      </c>
      <c r="AK1285" s="8" t="s">
        <v>322</v>
      </c>
      <c r="AL1285" s="8">
        <v>0</v>
      </c>
      <c r="AM1285" s="8" t="str">
        <f t="shared" si="140"/>
        <v>Agreed</v>
      </c>
      <c r="AN1285" s="8" t="s">
        <v>57</v>
      </c>
      <c r="AO1285">
        <f t="shared" si="141"/>
        <v>0</v>
      </c>
      <c r="AP1285">
        <f t="shared" si="142"/>
        <v>0</v>
      </c>
      <c r="AQ1285">
        <f t="shared" si="143"/>
        <v>1</v>
      </c>
      <c r="AR1285">
        <f t="shared" si="144"/>
        <v>0</v>
      </c>
      <c r="AS1285" t="str">
        <f t="shared" ref="AS1285:AS1348" si="145">IF(AM1285="Recoded","Please supply a reasoning","")</f>
        <v/>
      </c>
      <c r="BO1285" t="str">
        <f t="shared" ref="BO1285:BO1348" si="146">IF(OR(AND(AO1285=0, SUM(AP1285:AR1285)&lt;&gt;0),AND(AO1285=1, SUM(AP1285:AR1285)=0)),"",1)</f>
        <v/>
      </c>
    </row>
    <row r="1286" spans="2:67" ht="105">
      <c r="B1286">
        <v>21759</v>
      </c>
      <c r="C1286" t="s">
        <v>66</v>
      </c>
      <c r="D1286" t="s">
        <v>67</v>
      </c>
      <c r="E1286" t="s">
        <v>65</v>
      </c>
      <c r="F1286" t="s">
        <v>89</v>
      </c>
      <c r="G1286" t="s">
        <v>323</v>
      </c>
      <c r="H1286" t="s">
        <v>91</v>
      </c>
      <c r="I1286">
        <v>128</v>
      </c>
      <c r="J1286">
        <v>1927</v>
      </c>
      <c r="K1286" t="s">
        <v>324</v>
      </c>
      <c r="L1286" t="s">
        <v>72</v>
      </c>
      <c r="M1286" s="1" t="s">
        <v>325</v>
      </c>
      <c r="N1286" s="2">
        <v>0</v>
      </c>
      <c r="O1286" s="2">
        <v>0</v>
      </c>
      <c r="P1286" s="2">
        <v>0</v>
      </c>
      <c r="Q1286" s="2">
        <v>1</v>
      </c>
      <c r="R1286" s="8" t="s">
        <v>326</v>
      </c>
      <c r="S1286" s="2">
        <v>0</v>
      </c>
      <c r="T1286" s="2">
        <v>0</v>
      </c>
      <c r="U1286" s="2">
        <v>0</v>
      </c>
      <c r="V1286" s="2">
        <v>1</v>
      </c>
      <c r="W1286" s="2">
        <v>0</v>
      </c>
      <c r="X1286" s="2">
        <v>0</v>
      </c>
      <c r="Y1286" s="2">
        <v>0</v>
      </c>
      <c r="Z1286" s="2">
        <v>1</v>
      </c>
      <c r="AA1286" s="8" t="s">
        <v>327</v>
      </c>
      <c r="AB1286" s="2">
        <v>0</v>
      </c>
      <c r="AC1286" s="2">
        <v>0</v>
      </c>
      <c r="AD1286" s="2">
        <v>1</v>
      </c>
      <c r="AE1286" s="2">
        <v>0</v>
      </c>
      <c r="AF1286" s="2">
        <v>0</v>
      </c>
      <c r="AG1286" s="2">
        <v>0</v>
      </c>
      <c r="AH1286" s="2">
        <v>0</v>
      </c>
      <c r="AI1286" s="2">
        <v>0</v>
      </c>
      <c r="AJ1286" s="8" t="s">
        <v>328</v>
      </c>
      <c r="AK1286" s="8" t="s">
        <v>329</v>
      </c>
      <c r="AL1286" s="8">
        <v>0</v>
      </c>
      <c r="AM1286" s="8" t="str">
        <f t="shared" si="140"/>
        <v>Agreed</v>
      </c>
      <c r="AN1286" s="8" t="s">
        <v>57</v>
      </c>
      <c r="AO1286">
        <f t="shared" si="141"/>
        <v>0</v>
      </c>
      <c r="AP1286">
        <f t="shared" si="142"/>
        <v>0</v>
      </c>
      <c r="AQ1286">
        <f t="shared" si="143"/>
        <v>0</v>
      </c>
      <c r="AR1286">
        <f t="shared" si="144"/>
        <v>1</v>
      </c>
      <c r="AS1286" t="str">
        <f t="shared" si="145"/>
        <v/>
      </c>
      <c r="BO1286" t="str">
        <f t="shared" si="146"/>
        <v/>
      </c>
    </row>
    <row r="1287" spans="2:67" ht="165">
      <c r="B1287">
        <v>21760</v>
      </c>
      <c r="C1287" t="s">
        <v>66</v>
      </c>
      <c r="D1287" t="s">
        <v>67</v>
      </c>
      <c r="E1287" t="s">
        <v>65</v>
      </c>
      <c r="F1287" t="s">
        <v>89</v>
      </c>
      <c r="G1287" t="s">
        <v>323</v>
      </c>
      <c r="H1287" t="s">
        <v>91</v>
      </c>
      <c r="I1287">
        <v>130</v>
      </c>
      <c r="J1287">
        <v>1927</v>
      </c>
      <c r="K1287" t="s">
        <v>330</v>
      </c>
      <c r="L1287" t="s">
        <v>72</v>
      </c>
      <c r="M1287" s="1" t="s">
        <v>331</v>
      </c>
      <c r="N1287" s="2">
        <v>1</v>
      </c>
      <c r="O1287" s="2">
        <v>0</v>
      </c>
      <c r="P1287" s="2">
        <v>0</v>
      </c>
      <c r="Q1287" s="2">
        <v>0</v>
      </c>
      <c r="R1287" s="8" t="s">
        <v>86</v>
      </c>
      <c r="S1287" s="2">
        <v>0</v>
      </c>
      <c r="T1287" s="2">
        <v>1</v>
      </c>
      <c r="U1287" s="2">
        <v>0</v>
      </c>
      <c r="V1287" s="2">
        <v>0</v>
      </c>
      <c r="W1287" s="2">
        <v>0</v>
      </c>
      <c r="X1287" s="2">
        <v>0</v>
      </c>
      <c r="Y1287" s="2">
        <v>0</v>
      </c>
      <c r="Z1287" s="2">
        <v>0</v>
      </c>
      <c r="AA1287" s="8" t="s">
        <v>87</v>
      </c>
      <c r="AB1287" s="2">
        <v>0</v>
      </c>
      <c r="AC1287" s="2">
        <v>1</v>
      </c>
      <c r="AD1287" s="2">
        <v>0</v>
      </c>
      <c r="AE1287" s="2">
        <v>0</v>
      </c>
      <c r="AF1287" s="2">
        <v>0</v>
      </c>
      <c r="AG1287" s="2">
        <v>0</v>
      </c>
      <c r="AH1287" s="2">
        <v>0</v>
      </c>
      <c r="AI1287" s="2">
        <v>0</v>
      </c>
      <c r="AJ1287" s="8" t="s">
        <v>76</v>
      </c>
      <c r="AK1287" s="2">
        <v>0</v>
      </c>
      <c r="AL1287" s="8" t="s">
        <v>332</v>
      </c>
      <c r="AM1287" s="8" t="str">
        <f t="shared" si="140"/>
        <v>Agreed</v>
      </c>
      <c r="AN1287" s="8" t="s">
        <v>57</v>
      </c>
      <c r="AO1287">
        <f t="shared" si="141"/>
        <v>1</v>
      </c>
      <c r="AP1287">
        <f t="shared" si="142"/>
        <v>0</v>
      </c>
      <c r="AQ1287">
        <f t="shared" si="143"/>
        <v>0</v>
      </c>
      <c r="AR1287">
        <f t="shared" si="144"/>
        <v>0</v>
      </c>
      <c r="AS1287" t="str">
        <f t="shared" si="145"/>
        <v/>
      </c>
      <c r="BO1287" t="str">
        <f t="shared" si="146"/>
        <v/>
      </c>
    </row>
    <row r="1288" spans="2:67" ht="75">
      <c r="B1288">
        <v>21761</v>
      </c>
      <c r="C1288" t="s">
        <v>66</v>
      </c>
      <c r="D1288" t="s">
        <v>67</v>
      </c>
      <c r="E1288" t="s">
        <v>65</v>
      </c>
      <c r="F1288" t="s">
        <v>89</v>
      </c>
      <c r="G1288" t="s">
        <v>333</v>
      </c>
      <c r="H1288" t="s">
        <v>91</v>
      </c>
      <c r="I1288">
        <v>138</v>
      </c>
      <c r="J1288">
        <v>1927</v>
      </c>
      <c r="K1288" t="s">
        <v>334</v>
      </c>
      <c r="L1288" t="s">
        <v>72</v>
      </c>
      <c r="M1288" s="1" t="s">
        <v>335</v>
      </c>
      <c r="N1288" s="2">
        <v>0</v>
      </c>
      <c r="O1288" s="2">
        <v>1</v>
      </c>
      <c r="P1288" s="2">
        <v>0</v>
      </c>
      <c r="Q1288" s="2">
        <v>0</v>
      </c>
      <c r="R1288" s="8" t="s">
        <v>336</v>
      </c>
      <c r="S1288" s="2">
        <v>0</v>
      </c>
      <c r="T1288" s="2">
        <v>0</v>
      </c>
      <c r="U1288" s="2">
        <v>0</v>
      </c>
      <c r="V1288" s="2">
        <v>0</v>
      </c>
      <c r="W1288" s="2">
        <v>0</v>
      </c>
      <c r="X1288" s="2">
        <v>1</v>
      </c>
      <c r="Y1288" s="2">
        <v>1</v>
      </c>
      <c r="Z1288" s="2">
        <v>0</v>
      </c>
      <c r="AA1288" s="8" t="s">
        <v>337</v>
      </c>
      <c r="AB1288" s="2">
        <v>0</v>
      </c>
      <c r="AC1288" s="2">
        <v>1</v>
      </c>
      <c r="AD1288" s="2">
        <v>0</v>
      </c>
      <c r="AE1288" s="2">
        <v>0</v>
      </c>
      <c r="AF1288" s="2">
        <v>0</v>
      </c>
      <c r="AG1288" s="2">
        <v>0</v>
      </c>
      <c r="AH1288" s="2">
        <v>0</v>
      </c>
      <c r="AI1288" s="2">
        <v>0</v>
      </c>
      <c r="AJ1288" s="8" t="s">
        <v>76</v>
      </c>
      <c r="AK1288" s="2">
        <v>0</v>
      </c>
      <c r="AL1288" s="8">
        <v>0</v>
      </c>
      <c r="AM1288" s="8" t="str">
        <f t="shared" si="140"/>
        <v>Agreed</v>
      </c>
      <c r="AN1288" s="8" t="s">
        <v>57</v>
      </c>
      <c r="AO1288">
        <f t="shared" si="141"/>
        <v>0</v>
      </c>
      <c r="AP1288">
        <f t="shared" si="142"/>
        <v>1</v>
      </c>
      <c r="AQ1288">
        <f t="shared" si="143"/>
        <v>0</v>
      </c>
      <c r="AR1288">
        <f t="shared" si="144"/>
        <v>0</v>
      </c>
      <c r="AS1288" t="str">
        <f t="shared" si="145"/>
        <v/>
      </c>
      <c r="BO1288" t="str">
        <f t="shared" si="146"/>
        <v/>
      </c>
    </row>
    <row r="1289" spans="2:67" ht="195">
      <c r="B1289">
        <v>21762</v>
      </c>
      <c r="C1289" t="s">
        <v>66</v>
      </c>
      <c r="D1289" t="s">
        <v>67</v>
      </c>
      <c r="E1289" t="s">
        <v>65</v>
      </c>
      <c r="F1289" t="s">
        <v>89</v>
      </c>
      <c r="G1289" t="s">
        <v>338</v>
      </c>
      <c r="H1289" t="s">
        <v>91</v>
      </c>
      <c r="I1289">
        <v>145</v>
      </c>
      <c r="J1289">
        <v>1927</v>
      </c>
      <c r="K1289" t="s">
        <v>339</v>
      </c>
      <c r="L1289" t="s">
        <v>72</v>
      </c>
      <c r="M1289" s="1" t="s">
        <v>340</v>
      </c>
      <c r="N1289" s="2">
        <v>0</v>
      </c>
      <c r="O1289" s="2">
        <v>0</v>
      </c>
      <c r="P1289" s="2">
        <v>0</v>
      </c>
      <c r="Q1289" s="2">
        <v>1</v>
      </c>
      <c r="R1289" s="8" t="s">
        <v>341</v>
      </c>
      <c r="S1289" s="2">
        <v>0</v>
      </c>
      <c r="T1289" s="2">
        <v>0</v>
      </c>
      <c r="U1289" s="2">
        <v>0</v>
      </c>
      <c r="V1289" s="2">
        <v>1</v>
      </c>
      <c r="W1289" s="2">
        <v>1</v>
      </c>
      <c r="X1289" s="2">
        <v>0</v>
      </c>
      <c r="Y1289" s="2">
        <v>0</v>
      </c>
      <c r="Z1289" s="2">
        <v>0</v>
      </c>
      <c r="AA1289" s="8" t="s">
        <v>342</v>
      </c>
      <c r="AB1289" s="2" t="s">
        <v>343</v>
      </c>
      <c r="AC1289" s="2">
        <v>0</v>
      </c>
      <c r="AD1289" s="2">
        <v>1</v>
      </c>
      <c r="AE1289" s="2">
        <v>0</v>
      </c>
      <c r="AF1289" s="2">
        <v>0</v>
      </c>
      <c r="AG1289" s="2">
        <v>0</v>
      </c>
      <c r="AH1289" s="2">
        <v>0</v>
      </c>
      <c r="AI1289" s="2">
        <v>1</v>
      </c>
      <c r="AJ1289" s="8" t="s">
        <v>344</v>
      </c>
      <c r="AK1289" s="8" t="s">
        <v>345</v>
      </c>
      <c r="AL1289" s="8">
        <v>0</v>
      </c>
      <c r="AM1289" s="8" t="str">
        <f t="shared" si="140"/>
        <v>Agreed</v>
      </c>
      <c r="AN1289" s="8" t="s">
        <v>57</v>
      </c>
      <c r="AO1289">
        <f t="shared" si="141"/>
        <v>0</v>
      </c>
      <c r="AP1289">
        <f t="shared" si="142"/>
        <v>0</v>
      </c>
      <c r="AQ1289">
        <f t="shared" si="143"/>
        <v>0</v>
      </c>
      <c r="AR1289">
        <f t="shared" si="144"/>
        <v>1</v>
      </c>
      <c r="AS1289" t="str">
        <f t="shared" si="145"/>
        <v/>
      </c>
      <c r="BO1289" t="str">
        <f t="shared" si="146"/>
        <v/>
      </c>
    </row>
    <row r="1290" spans="2:67" ht="240">
      <c r="B1290">
        <v>21766</v>
      </c>
      <c r="C1290" t="s">
        <v>66</v>
      </c>
      <c r="D1290" t="s">
        <v>67</v>
      </c>
      <c r="E1290" t="s">
        <v>65</v>
      </c>
      <c r="F1290" t="s">
        <v>89</v>
      </c>
      <c r="G1290" t="s">
        <v>346</v>
      </c>
      <c r="H1290" t="s">
        <v>91</v>
      </c>
      <c r="I1290">
        <v>167</v>
      </c>
      <c r="J1290">
        <v>1927</v>
      </c>
      <c r="K1290" t="s">
        <v>347</v>
      </c>
      <c r="L1290" t="s">
        <v>72</v>
      </c>
      <c r="M1290" s="1" t="s">
        <v>348</v>
      </c>
      <c r="N1290" s="2">
        <v>0</v>
      </c>
      <c r="O1290" s="2">
        <v>0</v>
      </c>
      <c r="P1290" s="2">
        <v>0</v>
      </c>
      <c r="Q1290" s="2">
        <v>1</v>
      </c>
      <c r="R1290" s="8" t="s">
        <v>349</v>
      </c>
      <c r="S1290" s="2">
        <v>0</v>
      </c>
      <c r="T1290" s="2">
        <v>1</v>
      </c>
      <c r="U1290" s="2">
        <v>0</v>
      </c>
      <c r="V1290" s="2">
        <v>0</v>
      </c>
      <c r="W1290" s="2">
        <v>0</v>
      </c>
      <c r="X1290" s="2">
        <v>0</v>
      </c>
      <c r="Y1290" s="2">
        <v>0</v>
      </c>
      <c r="Z1290" s="2">
        <v>0</v>
      </c>
      <c r="AA1290" s="8" t="s">
        <v>87</v>
      </c>
      <c r="AB1290" s="2">
        <v>0</v>
      </c>
      <c r="AC1290" s="2">
        <v>0</v>
      </c>
      <c r="AD1290" s="2">
        <v>1</v>
      </c>
      <c r="AE1290" s="2">
        <v>0</v>
      </c>
      <c r="AF1290" s="2">
        <v>0</v>
      </c>
      <c r="AG1290" s="2">
        <v>0</v>
      </c>
      <c r="AH1290" s="2">
        <v>0</v>
      </c>
      <c r="AI1290" s="2">
        <v>0</v>
      </c>
      <c r="AJ1290" s="2" t="s">
        <v>350</v>
      </c>
      <c r="AK1290" s="2" t="s">
        <v>351</v>
      </c>
      <c r="AL1290" s="8" t="s">
        <v>352</v>
      </c>
      <c r="AM1290" s="8" t="str">
        <f t="shared" si="140"/>
        <v>Agreed</v>
      </c>
      <c r="AN1290" s="8" t="s">
        <v>57</v>
      </c>
      <c r="AO1290">
        <f t="shared" si="141"/>
        <v>0</v>
      </c>
      <c r="AP1290">
        <f t="shared" si="142"/>
        <v>0</v>
      </c>
      <c r="AQ1290">
        <f t="shared" si="143"/>
        <v>0</v>
      </c>
      <c r="AR1290">
        <f t="shared" si="144"/>
        <v>1</v>
      </c>
      <c r="AS1290" t="str">
        <f t="shared" si="145"/>
        <v/>
      </c>
      <c r="BO1290" t="str">
        <f t="shared" si="146"/>
        <v/>
      </c>
    </row>
    <row r="1291" spans="2:67" ht="120">
      <c r="B1291">
        <v>21799</v>
      </c>
      <c r="C1291" t="s">
        <v>66</v>
      </c>
      <c r="D1291" t="s">
        <v>67</v>
      </c>
      <c r="E1291" t="s">
        <v>65</v>
      </c>
      <c r="F1291" t="s">
        <v>89</v>
      </c>
      <c r="G1291" t="s">
        <v>353</v>
      </c>
      <c r="H1291" t="s">
        <v>91</v>
      </c>
      <c r="I1291">
        <v>187</v>
      </c>
      <c r="J1291">
        <v>1927</v>
      </c>
      <c r="K1291" t="s">
        <v>354</v>
      </c>
      <c r="L1291" t="s">
        <v>72</v>
      </c>
      <c r="M1291" s="1" t="s">
        <v>355</v>
      </c>
      <c r="N1291" s="2">
        <v>0</v>
      </c>
      <c r="O1291" s="2">
        <v>0</v>
      </c>
      <c r="P1291" s="2">
        <v>0</v>
      </c>
      <c r="Q1291" s="2">
        <v>1</v>
      </c>
      <c r="R1291" s="8" t="s">
        <v>356</v>
      </c>
      <c r="S1291" s="2">
        <v>0</v>
      </c>
      <c r="T1291" s="2">
        <v>0</v>
      </c>
      <c r="U1291" s="2">
        <v>0</v>
      </c>
      <c r="V1291" s="2">
        <v>1</v>
      </c>
      <c r="W1291" s="2">
        <v>0</v>
      </c>
      <c r="X1291" s="2">
        <v>0</v>
      </c>
      <c r="Y1291" s="2">
        <v>0</v>
      </c>
      <c r="Z1291" s="2">
        <v>0</v>
      </c>
      <c r="AA1291" s="8" t="s">
        <v>357</v>
      </c>
      <c r="AB1291" s="2" t="s">
        <v>358</v>
      </c>
      <c r="AC1291" s="2">
        <v>0</v>
      </c>
      <c r="AD1291" s="2">
        <v>1</v>
      </c>
      <c r="AE1291" s="2">
        <v>0</v>
      </c>
      <c r="AF1291" s="2">
        <v>0</v>
      </c>
      <c r="AG1291" s="2">
        <v>0</v>
      </c>
      <c r="AH1291" s="2">
        <v>0</v>
      </c>
      <c r="AI1291" s="2">
        <v>0</v>
      </c>
      <c r="AJ1291" s="8" t="s">
        <v>359</v>
      </c>
      <c r="AK1291" s="8" t="s">
        <v>360</v>
      </c>
      <c r="AL1291" s="8">
        <v>0</v>
      </c>
      <c r="AM1291" s="8" t="str">
        <f t="shared" si="140"/>
        <v>Agreed</v>
      </c>
      <c r="AN1291" s="8" t="s">
        <v>57</v>
      </c>
      <c r="AO1291">
        <f t="shared" si="141"/>
        <v>0</v>
      </c>
      <c r="AP1291">
        <f t="shared" si="142"/>
        <v>0</v>
      </c>
      <c r="AQ1291">
        <f t="shared" si="143"/>
        <v>0</v>
      </c>
      <c r="AR1291">
        <f t="shared" si="144"/>
        <v>1</v>
      </c>
      <c r="AS1291" t="str">
        <f t="shared" si="145"/>
        <v/>
      </c>
      <c r="BO1291" t="str">
        <f t="shared" si="146"/>
        <v/>
      </c>
    </row>
    <row r="1292" spans="2:67" ht="120">
      <c r="B1292">
        <v>21800</v>
      </c>
      <c r="C1292" t="s">
        <v>66</v>
      </c>
      <c r="D1292" t="s">
        <v>67</v>
      </c>
      <c r="E1292" t="s">
        <v>65</v>
      </c>
      <c r="F1292" t="s">
        <v>89</v>
      </c>
      <c r="G1292" t="s">
        <v>353</v>
      </c>
      <c r="H1292" t="s">
        <v>91</v>
      </c>
      <c r="I1292">
        <v>190</v>
      </c>
      <c r="J1292">
        <v>1927</v>
      </c>
      <c r="K1292" t="s">
        <v>361</v>
      </c>
      <c r="L1292" t="s">
        <v>72</v>
      </c>
      <c r="M1292" s="1" t="s">
        <v>362</v>
      </c>
      <c r="N1292" s="2">
        <v>0</v>
      </c>
      <c r="O1292" s="2">
        <v>0</v>
      </c>
      <c r="P1292" s="2">
        <v>0</v>
      </c>
      <c r="Q1292" s="2">
        <v>1</v>
      </c>
      <c r="R1292" s="8" t="s">
        <v>363</v>
      </c>
      <c r="S1292" s="2">
        <v>0</v>
      </c>
      <c r="T1292" s="2">
        <v>1</v>
      </c>
      <c r="U1292" s="2">
        <v>0</v>
      </c>
      <c r="V1292" s="2">
        <v>0</v>
      </c>
      <c r="W1292" s="2">
        <v>0</v>
      </c>
      <c r="X1292" s="2">
        <v>0</v>
      </c>
      <c r="Y1292" s="2">
        <v>0</v>
      </c>
      <c r="Z1292" s="2">
        <v>0</v>
      </c>
      <c r="AA1292" s="8" t="s">
        <v>87</v>
      </c>
      <c r="AB1292" s="2">
        <v>0</v>
      </c>
      <c r="AC1292" s="2">
        <v>0</v>
      </c>
      <c r="AD1292" s="2">
        <v>1</v>
      </c>
      <c r="AE1292" s="2">
        <v>0</v>
      </c>
      <c r="AF1292" s="2">
        <v>0</v>
      </c>
      <c r="AG1292" s="2">
        <v>0</v>
      </c>
      <c r="AH1292" s="2">
        <v>0</v>
      </c>
      <c r="AI1292" s="2">
        <v>1</v>
      </c>
      <c r="AJ1292" s="8" t="s">
        <v>364</v>
      </c>
      <c r="AK1292" s="2">
        <v>0</v>
      </c>
      <c r="AL1292" s="8">
        <v>0</v>
      </c>
      <c r="AM1292" s="8" t="str">
        <f t="shared" si="140"/>
        <v>Agreed</v>
      </c>
      <c r="AN1292" s="8" t="s">
        <v>57</v>
      </c>
      <c r="AO1292">
        <f t="shared" si="141"/>
        <v>0</v>
      </c>
      <c r="AP1292">
        <f t="shared" si="142"/>
        <v>0</v>
      </c>
      <c r="AQ1292">
        <f t="shared" si="143"/>
        <v>0</v>
      </c>
      <c r="AR1292">
        <f t="shared" si="144"/>
        <v>1</v>
      </c>
      <c r="AS1292" t="str">
        <f t="shared" si="145"/>
        <v/>
      </c>
      <c r="BO1292" t="str">
        <f t="shared" si="146"/>
        <v/>
      </c>
    </row>
    <row r="1293" spans="2:67" ht="135">
      <c r="B1293">
        <v>21802</v>
      </c>
      <c r="C1293" t="s">
        <v>66</v>
      </c>
      <c r="D1293" t="s">
        <v>67</v>
      </c>
      <c r="E1293" t="s">
        <v>65</v>
      </c>
      <c r="F1293" t="s">
        <v>89</v>
      </c>
      <c r="G1293" t="s">
        <v>365</v>
      </c>
      <c r="H1293" t="s">
        <v>91</v>
      </c>
      <c r="I1293">
        <v>205</v>
      </c>
      <c r="J1293">
        <v>1927</v>
      </c>
      <c r="K1293" t="s">
        <v>366</v>
      </c>
      <c r="L1293" t="s">
        <v>72</v>
      </c>
      <c r="M1293" s="1" t="s">
        <v>367</v>
      </c>
      <c r="N1293" s="2">
        <v>1</v>
      </c>
      <c r="O1293" s="2">
        <v>0</v>
      </c>
      <c r="P1293" s="2">
        <v>0</v>
      </c>
      <c r="Q1293" s="2">
        <v>0</v>
      </c>
      <c r="R1293" s="8" t="s">
        <v>86</v>
      </c>
      <c r="S1293" s="2">
        <v>0</v>
      </c>
      <c r="T1293" s="2">
        <v>0</v>
      </c>
      <c r="U1293" s="2">
        <v>0</v>
      </c>
      <c r="V1293" s="2">
        <v>0</v>
      </c>
      <c r="W1293" s="2">
        <v>0</v>
      </c>
      <c r="X1293" s="2">
        <v>0</v>
      </c>
      <c r="Y1293" s="2">
        <v>1</v>
      </c>
      <c r="Z1293" s="2">
        <v>0</v>
      </c>
      <c r="AA1293" s="8" t="s">
        <v>368</v>
      </c>
      <c r="AB1293" s="8" t="s">
        <v>369</v>
      </c>
      <c r="AC1293" s="2">
        <v>1</v>
      </c>
      <c r="AD1293" s="2">
        <v>0</v>
      </c>
      <c r="AE1293" s="2">
        <v>0</v>
      </c>
      <c r="AF1293" s="2">
        <v>0</v>
      </c>
      <c r="AG1293" s="2">
        <v>0</v>
      </c>
      <c r="AH1293" s="2">
        <v>0</v>
      </c>
      <c r="AI1293" s="2">
        <v>0</v>
      </c>
      <c r="AJ1293" s="8" t="s">
        <v>76</v>
      </c>
      <c r="AK1293" s="2">
        <v>0</v>
      </c>
      <c r="AL1293" s="8" t="s">
        <v>370</v>
      </c>
      <c r="AM1293" s="8" t="str">
        <f t="shared" si="140"/>
        <v>Agreed</v>
      </c>
      <c r="AN1293" s="8" t="s">
        <v>57</v>
      </c>
      <c r="AO1293">
        <f t="shared" si="141"/>
        <v>1</v>
      </c>
      <c r="AP1293">
        <f t="shared" si="142"/>
        <v>0</v>
      </c>
      <c r="AQ1293">
        <f t="shared" si="143"/>
        <v>0</v>
      </c>
      <c r="AR1293">
        <f t="shared" si="144"/>
        <v>0</v>
      </c>
      <c r="AS1293" t="str">
        <f t="shared" si="145"/>
        <v/>
      </c>
      <c r="BO1293" t="str">
        <f t="shared" si="146"/>
        <v/>
      </c>
    </row>
    <row r="1294" spans="2:67" ht="165">
      <c r="B1294">
        <v>21803</v>
      </c>
      <c r="C1294" t="s">
        <v>66</v>
      </c>
      <c r="D1294" t="s">
        <v>67</v>
      </c>
      <c r="E1294" t="s">
        <v>65</v>
      </c>
      <c r="F1294" t="s">
        <v>89</v>
      </c>
      <c r="G1294" t="s">
        <v>371</v>
      </c>
      <c r="H1294" t="s">
        <v>91</v>
      </c>
      <c r="I1294">
        <v>215</v>
      </c>
      <c r="J1294">
        <v>1927</v>
      </c>
      <c r="K1294" t="s">
        <v>372</v>
      </c>
      <c r="L1294" t="s">
        <v>72</v>
      </c>
      <c r="M1294" s="1" t="s">
        <v>373</v>
      </c>
      <c r="N1294" s="2">
        <v>0</v>
      </c>
      <c r="O1294" s="2">
        <v>1</v>
      </c>
      <c r="P1294" s="2">
        <v>0</v>
      </c>
      <c r="Q1294" s="2">
        <v>0</v>
      </c>
      <c r="R1294" s="8" t="s">
        <v>5973</v>
      </c>
      <c r="S1294" s="2">
        <v>0</v>
      </c>
      <c r="T1294" s="2">
        <v>1</v>
      </c>
      <c r="U1294" s="2">
        <v>0</v>
      </c>
      <c r="V1294" s="2">
        <v>0</v>
      </c>
      <c r="W1294" s="2">
        <v>0</v>
      </c>
      <c r="X1294" s="2">
        <v>0</v>
      </c>
      <c r="Y1294" s="2">
        <v>0</v>
      </c>
      <c r="Z1294" s="2">
        <v>0</v>
      </c>
      <c r="AA1294" s="8" t="s">
        <v>87</v>
      </c>
      <c r="AB1294" s="2">
        <v>0</v>
      </c>
      <c r="AC1294" s="2">
        <v>0</v>
      </c>
      <c r="AD1294" s="2">
        <v>1</v>
      </c>
      <c r="AE1294" s="2">
        <v>0</v>
      </c>
      <c r="AF1294" s="2">
        <v>0</v>
      </c>
      <c r="AG1294" s="2">
        <v>0</v>
      </c>
      <c r="AH1294" s="2">
        <v>0</v>
      </c>
      <c r="AI1294" s="2">
        <v>1</v>
      </c>
      <c r="AJ1294" s="8" t="s">
        <v>374</v>
      </c>
      <c r="AK1294" s="2">
        <v>0</v>
      </c>
      <c r="AL1294" s="8">
        <v>0</v>
      </c>
      <c r="AM1294" s="8" t="str">
        <f t="shared" si="140"/>
        <v>Agreed</v>
      </c>
      <c r="AN1294" s="8" t="s">
        <v>57</v>
      </c>
      <c r="AO1294">
        <f t="shared" si="141"/>
        <v>0</v>
      </c>
      <c r="AP1294">
        <f t="shared" si="142"/>
        <v>1</v>
      </c>
      <c r="AQ1294">
        <f t="shared" si="143"/>
        <v>0</v>
      </c>
      <c r="AR1294">
        <f t="shared" si="144"/>
        <v>0</v>
      </c>
      <c r="AS1294" t="str">
        <f t="shared" si="145"/>
        <v/>
      </c>
      <c r="BO1294" t="str">
        <f t="shared" si="146"/>
        <v/>
      </c>
    </row>
    <row r="1295" spans="2:67" ht="207.75">
      <c r="B1295">
        <v>21804</v>
      </c>
      <c r="C1295" t="s">
        <v>66</v>
      </c>
      <c r="D1295" t="s">
        <v>67</v>
      </c>
      <c r="E1295" t="s">
        <v>65</v>
      </c>
      <c r="F1295" t="s">
        <v>89</v>
      </c>
      <c r="G1295" t="s">
        <v>371</v>
      </c>
      <c r="H1295" t="s">
        <v>91</v>
      </c>
      <c r="I1295">
        <v>215</v>
      </c>
      <c r="J1295">
        <v>1927</v>
      </c>
      <c r="K1295" t="s">
        <v>375</v>
      </c>
      <c r="L1295" t="s">
        <v>72</v>
      </c>
      <c r="M1295" s="1" t="s">
        <v>376</v>
      </c>
      <c r="N1295" s="2">
        <v>0</v>
      </c>
      <c r="O1295" s="2">
        <v>1</v>
      </c>
      <c r="P1295" s="2">
        <v>0</v>
      </c>
      <c r="Q1295" s="2">
        <v>1</v>
      </c>
      <c r="R1295" s="8" t="s">
        <v>377</v>
      </c>
      <c r="S1295" s="2">
        <v>0</v>
      </c>
      <c r="T1295" s="2">
        <v>0</v>
      </c>
      <c r="U1295" s="2">
        <v>0</v>
      </c>
      <c r="V1295" s="2">
        <v>0</v>
      </c>
      <c r="W1295" s="2">
        <v>0</v>
      </c>
      <c r="X1295" s="2">
        <v>0</v>
      </c>
      <c r="Y1295" s="2">
        <v>0</v>
      </c>
      <c r="Z1295" s="2">
        <v>1</v>
      </c>
      <c r="AA1295" s="8" t="s">
        <v>378</v>
      </c>
      <c r="AB1295" s="2">
        <v>0</v>
      </c>
      <c r="AC1295" s="2">
        <v>0</v>
      </c>
      <c r="AD1295" s="2">
        <v>1</v>
      </c>
      <c r="AE1295" s="2">
        <v>0</v>
      </c>
      <c r="AF1295" s="2">
        <v>0</v>
      </c>
      <c r="AG1295" s="2">
        <v>0</v>
      </c>
      <c r="AH1295" s="2">
        <v>0</v>
      </c>
      <c r="AI1295" s="2">
        <v>0</v>
      </c>
      <c r="AJ1295" s="8" t="s">
        <v>379</v>
      </c>
      <c r="AK1295" s="2">
        <v>0</v>
      </c>
      <c r="AL1295" s="8">
        <v>0</v>
      </c>
      <c r="AM1295" s="8" t="str">
        <f t="shared" si="140"/>
        <v>Recoded</v>
      </c>
      <c r="AN1295" s="8"/>
      <c r="AO1295">
        <v>0</v>
      </c>
      <c r="AP1295">
        <v>1</v>
      </c>
      <c r="AQ1295">
        <v>0</v>
      </c>
      <c r="AR1295">
        <v>0</v>
      </c>
      <c r="AS1295" t="s">
        <v>5979</v>
      </c>
      <c r="BO1295" t="str">
        <f t="shared" si="146"/>
        <v/>
      </c>
    </row>
    <row r="1296" spans="2:67" ht="45">
      <c r="B1296">
        <v>21814</v>
      </c>
      <c r="C1296" t="s">
        <v>66</v>
      </c>
      <c r="D1296" t="s">
        <v>67</v>
      </c>
      <c r="E1296" t="s">
        <v>65</v>
      </c>
      <c r="F1296" t="s">
        <v>89</v>
      </c>
      <c r="G1296" t="s">
        <v>371</v>
      </c>
      <c r="H1296" t="s">
        <v>91</v>
      </c>
      <c r="I1296">
        <v>220</v>
      </c>
      <c r="J1296">
        <v>1927</v>
      </c>
      <c r="K1296" t="s">
        <v>380</v>
      </c>
      <c r="L1296" t="s">
        <v>72</v>
      </c>
      <c r="M1296" s="1" t="s">
        <v>381</v>
      </c>
      <c r="N1296" s="2">
        <v>0</v>
      </c>
      <c r="O1296" s="2">
        <v>0</v>
      </c>
      <c r="P1296" s="2">
        <v>0</v>
      </c>
      <c r="Q1296" s="2">
        <v>1</v>
      </c>
      <c r="R1296" s="8" t="s">
        <v>382</v>
      </c>
      <c r="S1296" s="2">
        <v>0</v>
      </c>
      <c r="T1296" s="2">
        <v>1</v>
      </c>
      <c r="U1296" s="2">
        <v>0</v>
      </c>
      <c r="V1296" s="2">
        <v>0</v>
      </c>
      <c r="W1296" s="2">
        <v>0</v>
      </c>
      <c r="X1296" s="2">
        <v>0</v>
      </c>
      <c r="Y1296" s="2">
        <v>0</v>
      </c>
      <c r="Z1296" s="2">
        <v>0</v>
      </c>
      <c r="AA1296" s="8" t="s">
        <v>87</v>
      </c>
      <c r="AB1296" s="2">
        <v>0</v>
      </c>
      <c r="AC1296" s="2">
        <v>0</v>
      </c>
      <c r="AD1296" s="2">
        <v>1</v>
      </c>
      <c r="AE1296" s="2">
        <v>0</v>
      </c>
      <c r="AF1296" s="2">
        <v>0</v>
      </c>
      <c r="AG1296" s="2">
        <v>0</v>
      </c>
      <c r="AH1296" s="2">
        <v>0</v>
      </c>
      <c r="AI1296" s="2">
        <v>0</v>
      </c>
      <c r="AJ1296" s="8" t="s">
        <v>383</v>
      </c>
      <c r="AK1296" s="2">
        <v>0</v>
      </c>
      <c r="AL1296" s="8">
        <v>0</v>
      </c>
      <c r="AM1296" s="8" t="str">
        <f t="shared" si="140"/>
        <v>Recoded</v>
      </c>
      <c r="AN1296" s="8"/>
      <c r="AO1296">
        <v>0</v>
      </c>
      <c r="AP1296">
        <v>1</v>
      </c>
      <c r="AQ1296">
        <v>0</v>
      </c>
      <c r="AR1296">
        <v>0</v>
      </c>
      <c r="AS1296" t="s">
        <v>382</v>
      </c>
      <c r="BO1296" t="str">
        <f t="shared" si="146"/>
        <v/>
      </c>
    </row>
    <row r="1297" spans="2:67" ht="148.5">
      <c r="B1297">
        <v>21817</v>
      </c>
      <c r="C1297" t="s">
        <v>66</v>
      </c>
      <c r="D1297" t="s">
        <v>67</v>
      </c>
      <c r="E1297" t="s">
        <v>65</v>
      </c>
      <c r="F1297" t="s">
        <v>89</v>
      </c>
      <c r="G1297" t="s">
        <v>371</v>
      </c>
      <c r="H1297" t="s">
        <v>91</v>
      </c>
      <c r="I1297">
        <v>221</v>
      </c>
      <c r="J1297">
        <v>1927</v>
      </c>
      <c r="K1297" t="s">
        <v>384</v>
      </c>
      <c r="L1297" t="s">
        <v>72</v>
      </c>
      <c r="M1297" s="1" t="s">
        <v>385</v>
      </c>
      <c r="N1297" s="2">
        <v>0</v>
      </c>
      <c r="O1297" s="2">
        <v>0</v>
      </c>
      <c r="P1297" s="2">
        <v>0</v>
      </c>
      <c r="Q1297" s="2">
        <v>1</v>
      </c>
      <c r="R1297" s="8" t="s">
        <v>386</v>
      </c>
      <c r="S1297" s="2">
        <v>0</v>
      </c>
      <c r="T1297" s="2">
        <v>0</v>
      </c>
      <c r="U1297" s="2">
        <v>0</v>
      </c>
      <c r="V1297" s="2">
        <v>1</v>
      </c>
      <c r="W1297" s="2">
        <v>0</v>
      </c>
      <c r="X1297" s="2">
        <v>0</v>
      </c>
      <c r="Y1297" s="2">
        <v>0</v>
      </c>
      <c r="Z1297" s="2">
        <v>0</v>
      </c>
      <c r="AA1297" s="8" t="s">
        <v>387</v>
      </c>
      <c r="AB1297" s="2">
        <v>0</v>
      </c>
      <c r="AC1297" s="2">
        <v>0</v>
      </c>
      <c r="AD1297" s="2">
        <v>1</v>
      </c>
      <c r="AE1297" s="2">
        <v>0</v>
      </c>
      <c r="AF1297" s="2">
        <v>0</v>
      </c>
      <c r="AG1297" s="2">
        <v>0</v>
      </c>
      <c r="AH1297" s="2">
        <v>0</v>
      </c>
      <c r="AI1297" s="2">
        <v>0</v>
      </c>
      <c r="AJ1297" s="8" t="s">
        <v>388</v>
      </c>
      <c r="AK1297" s="2" t="s">
        <v>389</v>
      </c>
      <c r="AL1297" s="8">
        <v>0</v>
      </c>
      <c r="AM1297" s="8" t="str">
        <f t="shared" si="140"/>
        <v>Recoded</v>
      </c>
      <c r="AN1297" s="8"/>
      <c r="AO1297">
        <v>0</v>
      </c>
      <c r="AP1297">
        <v>1</v>
      </c>
      <c r="AQ1297">
        <v>0</v>
      </c>
      <c r="AR1297">
        <v>0</v>
      </c>
      <c r="AS1297" s="1" t="s">
        <v>386</v>
      </c>
      <c r="BO1297" t="str">
        <f t="shared" si="146"/>
        <v/>
      </c>
    </row>
    <row r="1298" spans="2:67" ht="180">
      <c r="B1298">
        <v>21818</v>
      </c>
      <c r="C1298" t="s">
        <v>66</v>
      </c>
      <c r="D1298" t="s">
        <v>67</v>
      </c>
      <c r="E1298" t="s">
        <v>65</v>
      </c>
      <c r="F1298" t="s">
        <v>89</v>
      </c>
      <c r="G1298" t="s">
        <v>371</v>
      </c>
      <c r="H1298" t="s">
        <v>91</v>
      </c>
      <c r="I1298">
        <v>222</v>
      </c>
      <c r="J1298">
        <v>1927</v>
      </c>
      <c r="K1298" t="s">
        <v>390</v>
      </c>
      <c r="L1298" t="s">
        <v>72</v>
      </c>
      <c r="M1298" s="1" t="s">
        <v>391</v>
      </c>
      <c r="N1298" s="2">
        <v>0</v>
      </c>
      <c r="O1298" s="2">
        <v>0</v>
      </c>
      <c r="P1298" s="2">
        <v>1</v>
      </c>
      <c r="Q1298" s="2">
        <v>0</v>
      </c>
      <c r="R1298" s="8" t="s">
        <v>392</v>
      </c>
      <c r="S1298" s="2">
        <v>0</v>
      </c>
      <c r="T1298" s="2">
        <v>0</v>
      </c>
      <c r="U1298" s="2">
        <v>0</v>
      </c>
      <c r="V1298" s="2">
        <v>0</v>
      </c>
      <c r="W1298" s="2">
        <v>0</v>
      </c>
      <c r="X1298" s="2">
        <v>0</v>
      </c>
      <c r="Y1298" s="2">
        <v>0</v>
      </c>
      <c r="Z1298" s="2">
        <v>1</v>
      </c>
      <c r="AA1298" s="2" t="s">
        <v>393</v>
      </c>
      <c r="AB1298" s="2">
        <v>0</v>
      </c>
      <c r="AC1298" s="2">
        <v>0</v>
      </c>
      <c r="AD1298" s="2">
        <v>1</v>
      </c>
      <c r="AE1298" s="2">
        <v>0</v>
      </c>
      <c r="AF1298" s="2">
        <v>0</v>
      </c>
      <c r="AG1298" s="2">
        <v>1</v>
      </c>
      <c r="AH1298" s="2">
        <v>0</v>
      </c>
      <c r="AI1298" s="2">
        <v>0</v>
      </c>
      <c r="AJ1298" s="8" t="s">
        <v>394</v>
      </c>
      <c r="AK1298" s="2">
        <v>0</v>
      </c>
      <c r="AL1298" s="8" t="s">
        <v>395</v>
      </c>
      <c r="AM1298" s="8" t="str">
        <f t="shared" si="140"/>
        <v>Agreed</v>
      </c>
      <c r="AN1298" s="8" t="s">
        <v>57</v>
      </c>
      <c r="AO1298">
        <f t="shared" si="141"/>
        <v>0</v>
      </c>
      <c r="AP1298">
        <f t="shared" si="142"/>
        <v>0</v>
      </c>
      <c r="AQ1298">
        <f t="shared" si="143"/>
        <v>1</v>
      </c>
      <c r="AR1298">
        <f t="shared" si="144"/>
        <v>0</v>
      </c>
      <c r="AS1298" t="str">
        <f t="shared" si="145"/>
        <v/>
      </c>
      <c r="BO1298" t="str">
        <f t="shared" si="146"/>
        <v/>
      </c>
    </row>
    <row r="1299" spans="2:67" ht="180">
      <c r="B1299">
        <v>21819</v>
      </c>
      <c r="C1299" t="s">
        <v>66</v>
      </c>
      <c r="D1299" t="s">
        <v>67</v>
      </c>
      <c r="E1299" t="s">
        <v>65</v>
      </c>
      <c r="F1299" t="s">
        <v>89</v>
      </c>
      <c r="G1299" t="s">
        <v>371</v>
      </c>
      <c r="H1299" t="s">
        <v>91</v>
      </c>
      <c r="I1299">
        <v>222</v>
      </c>
      <c r="J1299">
        <v>1927</v>
      </c>
      <c r="K1299" t="s">
        <v>396</v>
      </c>
      <c r="L1299" t="s">
        <v>72</v>
      </c>
      <c r="M1299" s="1" t="s">
        <v>397</v>
      </c>
      <c r="N1299" s="2">
        <v>0</v>
      </c>
      <c r="O1299" s="2">
        <v>1</v>
      </c>
      <c r="P1299" s="2">
        <v>0</v>
      </c>
      <c r="Q1299" s="2">
        <v>1</v>
      </c>
      <c r="R1299" s="8" t="s">
        <v>398</v>
      </c>
      <c r="S1299" s="2">
        <v>0</v>
      </c>
      <c r="T1299" s="2">
        <v>0</v>
      </c>
      <c r="U1299" s="2">
        <v>0</v>
      </c>
      <c r="V1299" s="2">
        <v>0</v>
      </c>
      <c r="W1299" s="2">
        <v>1</v>
      </c>
      <c r="X1299" s="2">
        <v>0</v>
      </c>
      <c r="Y1299" s="2">
        <v>0</v>
      </c>
      <c r="Z1299" s="2">
        <v>0</v>
      </c>
      <c r="AA1299" s="8" t="s">
        <v>399</v>
      </c>
      <c r="AB1299" s="2">
        <v>0</v>
      </c>
      <c r="AC1299" s="2">
        <v>0</v>
      </c>
      <c r="AD1299" s="2">
        <v>1</v>
      </c>
      <c r="AE1299" s="2">
        <v>1</v>
      </c>
      <c r="AF1299" s="2">
        <v>0</v>
      </c>
      <c r="AG1299" s="2">
        <v>0</v>
      </c>
      <c r="AH1299" s="2">
        <v>0</v>
      </c>
      <c r="AI1299" s="2">
        <v>0</v>
      </c>
      <c r="AJ1299" s="8" t="s">
        <v>400</v>
      </c>
      <c r="AK1299" s="8" t="s">
        <v>401</v>
      </c>
      <c r="AL1299" s="8">
        <v>0</v>
      </c>
      <c r="AM1299" s="8" t="str">
        <f t="shared" si="140"/>
        <v>Agreed</v>
      </c>
      <c r="AN1299" s="8" t="s">
        <v>57</v>
      </c>
      <c r="AO1299">
        <f t="shared" si="141"/>
        <v>0</v>
      </c>
      <c r="AP1299">
        <f t="shared" si="142"/>
        <v>1</v>
      </c>
      <c r="AQ1299">
        <f t="shared" si="143"/>
        <v>0</v>
      </c>
      <c r="AR1299">
        <f t="shared" si="144"/>
        <v>1</v>
      </c>
      <c r="AS1299" t="str">
        <f t="shared" si="145"/>
        <v/>
      </c>
      <c r="BO1299" t="str">
        <f t="shared" si="146"/>
        <v/>
      </c>
    </row>
    <row r="1300" spans="2:67" ht="105">
      <c r="B1300">
        <v>21824</v>
      </c>
      <c r="C1300" t="s">
        <v>66</v>
      </c>
      <c r="D1300" t="s">
        <v>67</v>
      </c>
      <c r="E1300" t="s">
        <v>65</v>
      </c>
      <c r="F1300" t="s">
        <v>89</v>
      </c>
      <c r="G1300" t="s">
        <v>371</v>
      </c>
      <c r="H1300" t="s">
        <v>91</v>
      </c>
      <c r="I1300">
        <v>222</v>
      </c>
      <c r="J1300">
        <v>1927</v>
      </c>
      <c r="K1300" t="s">
        <v>402</v>
      </c>
      <c r="L1300" t="s">
        <v>72</v>
      </c>
      <c r="M1300" s="1" t="s">
        <v>403</v>
      </c>
      <c r="N1300" s="2">
        <v>0</v>
      </c>
      <c r="O1300" s="2">
        <v>0</v>
      </c>
      <c r="P1300" s="2">
        <v>0</v>
      </c>
      <c r="Q1300" s="2">
        <v>1</v>
      </c>
      <c r="R1300" s="8" t="s">
        <v>404</v>
      </c>
      <c r="S1300" s="2">
        <v>0</v>
      </c>
      <c r="T1300" s="2">
        <v>1</v>
      </c>
      <c r="U1300" s="2">
        <v>0</v>
      </c>
      <c r="V1300" s="2">
        <v>0</v>
      </c>
      <c r="W1300" s="2">
        <v>0</v>
      </c>
      <c r="X1300" s="2">
        <v>0</v>
      </c>
      <c r="Y1300" s="2">
        <v>0</v>
      </c>
      <c r="Z1300" s="2">
        <v>0</v>
      </c>
      <c r="AA1300" s="8" t="s">
        <v>87</v>
      </c>
      <c r="AB1300" s="2">
        <v>0</v>
      </c>
      <c r="AC1300" s="2">
        <v>0</v>
      </c>
      <c r="AD1300" s="2">
        <v>1</v>
      </c>
      <c r="AE1300" s="2">
        <v>0</v>
      </c>
      <c r="AF1300" s="2">
        <v>0</v>
      </c>
      <c r="AG1300" s="2">
        <v>0</v>
      </c>
      <c r="AH1300" s="2">
        <v>0</v>
      </c>
      <c r="AI1300" s="2">
        <v>0</v>
      </c>
      <c r="AJ1300" s="8" t="s">
        <v>405</v>
      </c>
      <c r="AK1300" s="2">
        <v>0</v>
      </c>
      <c r="AL1300" s="8">
        <v>0</v>
      </c>
      <c r="AM1300" s="8" t="str">
        <f t="shared" si="140"/>
        <v>Recoded</v>
      </c>
      <c r="AN1300" s="8"/>
      <c r="AO1300">
        <v>0</v>
      </c>
      <c r="AP1300">
        <v>0</v>
      </c>
      <c r="AQ1300">
        <v>1</v>
      </c>
      <c r="AR1300">
        <v>0</v>
      </c>
      <c r="AS1300" t="s">
        <v>404</v>
      </c>
      <c r="BO1300" t="str">
        <f t="shared" si="146"/>
        <v/>
      </c>
    </row>
    <row r="1301" spans="2:67" ht="45">
      <c r="B1301">
        <v>21825</v>
      </c>
      <c r="C1301" t="s">
        <v>66</v>
      </c>
      <c r="D1301" t="s">
        <v>67</v>
      </c>
      <c r="E1301" t="s">
        <v>65</v>
      </c>
      <c r="F1301" t="s">
        <v>89</v>
      </c>
      <c r="G1301" t="s">
        <v>371</v>
      </c>
      <c r="H1301" t="s">
        <v>91</v>
      </c>
      <c r="I1301">
        <v>223</v>
      </c>
      <c r="J1301">
        <v>1927</v>
      </c>
      <c r="K1301" t="s">
        <v>406</v>
      </c>
      <c r="L1301" t="s">
        <v>72</v>
      </c>
      <c r="M1301" s="1" t="s">
        <v>407</v>
      </c>
      <c r="N1301" s="2">
        <v>0</v>
      </c>
      <c r="O1301" s="2">
        <v>0</v>
      </c>
      <c r="P1301" s="2">
        <v>0</v>
      </c>
      <c r="Q1301" s="2">
        <v>1</v>
      </c>
      <c r="R1301" s="8" t="s">
        <v>408</v>
      </c>
      <c r="S1301" s="8" t="s">
        <v>409</v>
      </c>
      <c r="T1301" s="2">
        <v>1</v>
      </c>
      <c r="U1301" s="2">
        <v>0</v>
      </c>
      <c r="V1301" s="2">
        <v>0</v>
      </c>
      <c r="W1301" s="2">
        <v>0</v>
      </c>
      <c r="X1301" s="2">
        <v>0</v>
      </c>
      <c r="Y1301" s="2">
        <v>0</v>
      </c>
      <c r="Z1301" s="2">
        <v>0</v>
      </c>
      <c r="AA1301" s="8" t="s">
        <v>87</v>
      </c>
      <c r="AB1301" s="2">
        <v>0</v>
      </c>
      <c r="AC1301" s="2">
        <v>0</v>
      </c>
      <c r="AD1301" s="2">
        <v>1</v>
      </c>
      <c r="AE1301" s="2">
        <v>0</v>
      </c>
      <c r="AF1301" s="2">
        <v>0</v>
      </c>
      <c r="AG1301" s="2">
        <v>0</v>
      </c>
      <c r="AH1301" s="2">
        <v>0</v>
      </c>
      <c r="AI1301" s="2">
        <v>0</v>
      </c>
      <c r="AJ1301" s="8" t="s">
        <v>410</v>
      </c>
      <c r="AK1301" s="2">
        <v>0</v>
      </c>
      <c r="AL1301" s="8" t="s">
        <v>411</v>
      </c>
      <c r="AM1301" s="8" t="str">
        <f t="shared" si="140"/>
        <v>Agreed</v>
      </c>
      <c r="AN1301" s="8" t="s">
        <v>57</v>
      </c>
      <c r="AO1301">
        <f t="shared" si="141"/>
        <v>0</v>
      </c>
      <c r="AP1301">
        <f t="shared" si="142"/>
        <v>0</v>
      </c>
      <c r="AQ1301">
        <f t="shared" si="143"/>
        <v>0</v>
      </c>
      <c r="AR1301">
        <f t="shared" si="144"/>
        <v>1</v>
      </c>
      <c r="AS1301" t="str">
        <f t="shared" si="145"/>
        <v/>
      </c>
      <c r="BO1301" t="str">
        <f t="shared" si="146"/>
        <v/>
      </c>
    </row>
    <row r="1302" spans="2:67" ht="60">
      <c r="B1302">
        <v>21826</v>
      </c>
      <c r="C1302" t="s">
        <v>66</v>
      </c>
      <c r="D1302" t="s">
        <v>67</v>
      </c>
      <c r="E1302" t="s">
        <v>65</v>
      </c>
      <c r="F1302" t="s">
        <v>89</v>
      </c>
      <c r="G1302" t="s">
        <v>371</v>
      </c>
      <c r="H1302" t="s">
        <v>91</v>
      </c>
      <c r="I1302">
        <v>223</v>
      </c>
      <c r="J1302">
        <v>1927</v>
      </c>
      <c r="K1302" t="s">
        <v>396</v>
      </c>
      <c r="L1302" t="s">
        <v>72</v>
      </c>
      <c r="M1302" s="1" t="s">
        <v>412</v>
      </c>
      <c r="N1302" s="2">
        <v>0</v>
      </c>
      <c r="O1302" s="2">
        <v>0</v>
      </c>
      <c r="P1302" s="2">
        <v>0</v>
      </c>
      <c r="Q1302" s="2">
        <v>1</v>
      </c>
      <c r="R1302" s="8" t="s">
        <v>413</v>
      </c>
      <c r="S1302" s="2">
        <v>0</v>
      </c>
      <c r="T1302" s="2">
        <v>0</v>
      </c>
      <c r="U1302" s="2">
        <v>0</v>
      </c>
      <c r="V1302" s="2">
        <v>0</v>
      </c>
      <c r="W1302" s="2">
        <v>0</v>
      </c>
      <c r="X1302" s="2">
        <v>0</v>
      </c>
      <c r="Y1302" s="2">
        <v>0</v>
      </c>
      <c r="Z1302" s="2">
        <v>1</v>
      </c>
      <c r="AA1302" s="8" t="s">
        <v>414</v>
      </c>
      <c r="AB1302" s="2">
        <v>0</v>
      </c>
      <c r="AC1302" s="2">
        <v>0</v>
      </c>
      <c r="AD1302" s="2">
        <v>1</v>
      </c>
      <c r="AE1302" s="2">
        <v>0</v>
      </c>
      <c r="AF1302" s="2">
        <v>0</v>
      </c>
      <c r="AG1302" s="2">
        <v>0</v>
      </c>
      <c r="AH1302" s="2">
        <v>0</v>
      </c>
      <c r="AI1302" s="2">
        <v>0</v>
      </c>
      <c r="AJ1302" s="2" t="s">
        <v>415</v>
      </c>
      <c r="AK1302" s="2">
        <v>0</v>
      </c>
      <c r="AL1302" s="8">
        <v>0</v>
      </c>
      <c r="AM1302" s="8" t="str">
        <f t="shared" si="140"/>
        <v>Agreed</v>
      </c>
      <c r="AN1302" s="8" t="s">
        <v>57</v>
      </c>
      <c r="AO1302">
        <f t="shared" si="141"/>
        <v>0</v>
      </c>
      <c r="AP1302">
        <f t="shared" si="142"/>
        <v>0</v>
      </c>
      <c r="AQ1302">
        <f t="shared" si="143"/>
        <v>0</v>
      </c>
      <c r="AR1302">
        <f t="shared" si="144"/>
        <v>1</v>
      </c>
      <c r="AS1302" t="str">
        <f t="shared" si="145"/>
        <v/>
      </c>
      <c r="BO1302" t="str">
        <f t="shared" si="146"/>
        <v/>
      </c>
    </row>
    <row r="1303" spans="2:67" ht="105">
      <c r="B1303">
        <v>21856</v>
      </c>
      <c r="C1303" t="s">
        <v>66</v>
      </c>
      <c r="D1303" t="s">
        <v>67</v>
      </c>
      <c r="E1303" t="s">
        <v>65</v>
      </c>
      <c r="F1303" t="s">
        <v>89</v>
      </c>
      <c r="G1303" t="s">
        <v>416</v>
      </c>
      <c r="H1303" t="s">
        <v>91</v>
      </c>
      <c r="I1303">
        <v>230</v>
      </c>
      <c r="J1303">
        <v>1927</v>
      </c>
      <c r="K1303" t="s">
        <v>417</v>
      </c>
      <c r="L1303" t="s">
        <v>72</v>
      </c>
      <c r="M1303" s="1" t="s">
        <v>418</v>
      </c>
      <c r="N1303" s="2">
        <v>0</v>
      </c>
      <c r="O1303" s="2">
        <v>0</v>
      </c>
      <c r="P1303" s="2">
        <v>0</v>
      </c>
      <c r="Q1303" s="2">
        <v>1</v>
      </c>
      <c r="R1303" s="8" t="s">
        <v>419</v>
      </c>
      <c r="S1303" s="2">
        <v>0</v>
      </c>
      <c r="T1303" s="2">
        <v>1</v>
      </c>
      <c r="U1303" s="2">
        <v>0</v>
      </c>
      <c r="V1303" s="2">
        <v>0</v>
      </c>
      <c r="W1303" s="2">
        <v>0</v>
      </c>
      <c r="X1303" s="2">
        <v>0</v>
      </c>
      <c r="Y1303" s="2">
        <v>0</v>
      </c>
      <c r="Z1303" s="2">
        <v>0</v>
      </c>
      <c r="AA1303" s="8" t="s">
        <v>87</v>
      </c>
      <c r="AB1303" s="2">
        <v>0</v>
      </c>
      <c r="AC1303" s="2">
        <v>0</v>
      </c>
      <c r="AD1303" s="2">
        <v>1</v>
      </c>
      <c r="AE1303" s="2">
        <v>1</v>
      </c>
      <c r="AF1303" s="2">
        <v>0</v>
      </c>
      <c r="AG1303" s="2">
        <v>0</v>
      </c>
      <c r="AH1303" s="2">
        <v>0</v>
      </c>
      <c r="AI1303" s="2">
        <v>0</v>
      </c>
      <c r="AJ1303" s="8" t="s">
        <v>420</v>
      </c>
      <c r="AK1303" s="2" t="s">
        <v>421</v>
      </c>
      <c r="AL1303" s="8" t="s">
        <v>422</v>
      </c>
      <c r="AM1303" s="8" t="str">
        <f t="shared" si="140"/>
        <v>Agreed</v>
      </c>
      <c r="AN1303" s="8" t="s">
        <v>57</v>
      </c>
      <c r="AO1303">
        <f t="shared" si="141"/>
        <v>0</v>
      </c>
      <c r="AP1303">
        <f t="shared" si="142"/>
        <v>0</v>
      </c>
      <c r="AQ1303">
        <f t="shared" si="143"/>
        <v>0</v>
      </c>
      <c r="AR1303">
        <f t="shared" si="144"/>
        <v>1</v>
      </c>
      <c r="AS1303" t="str">
        <f t="shared" si="145"/>
        <v/>
      </c>
      <c r="BO1303" t="str">
        <f t="shared" si="146"/>
        <v/>
      </c>
    </row>
    <row r="1304" spans="2:67" ht="74.25">
      <c r="B1304">
        <v>21857</v>
      </c>
      <c r="C1304" t="s">
        <v>66</v>
      </c>
      <c r="D1304" t="s">
        <v>67</v>
      </c>
      <c r="E1304" t="s">
        <v>65</v>
      </c>
      <c r="F1304" t="s">
        <v>89</v>
      </c>
      <c r="G1304" t="s">
        <v>423</v>
      </c>
      <c r="H1304" t="s">
        <v>91</v>
      </c>
      <c r="I1304">
        <v>238</v>
      </c>
      <c r="J1304">
        <v>1927</v>
      </c>
      <c r="K1304" t="s">
        <v>424</v>
      </c>
      <c r="L1304" t="s">
        <v>72</v>
      </c>
      <c r="M1304" s="1" t="s">
        <v>425</v>
      </c>
      <c r="N1304" s="2">
        <v>0</v>
      </c>
      <c r="O1304" s="2">
        <v>1</v>
      </c>
      <c r="P1304" s="2">
        <v>0</v>
      </c>
      <c r="Q1304" s="2">
        <v>0</v>
      </c>
      <c r="R1304" s="8" t="s">
        <v>426</v>
      </c>
      <c r="S1304" s="2">
        <v>0</v>
      </c>
      <c r="T1304" s="2">
        <v>0</v>
      </c>
      <c r="U1304" s="2">
        <v>0</v>
      </c>
      <c r="V1304" s="2">
        <v>1</v>
      </c>
      <c r="W1304" s="2">
        <v>0</v>
      </c>
      <c r="X1304" s="2">
        <v>0</v>
      </c>
      <c r="Y1304" s="2">
        <v>0</v>
      </c>
      <c r="Z1304" s="2">
        <v>0</v>
      </c>
      <c r="AA1304" s="2" t="s">
        <v>427</v>
      </c>
      <c r="AB1304" s="2">
        <v>0</v>
      </c>
      <c r="AC1304" s="2">
        <v>0</v>
      </c>
      <c r="AD1304" s="2">
        <v>1</v>
      </c>
      <c r="AE1304" s="2">
        <v>0</v>
      </c>
      <c r="AF1304" s="2">
        <v>0</v>
      </c>
      <c r="AG1304" s="2">
        <v>0</v>
      </c>
      <c r="AH1304" s="2">
        <v>0</v>
      </c>
      <c r="AI1304" s="2">
        <v>0</v>
      </c>
      <c r="AJ1304" s="8" t="s">
        <v>428</v>
      </c>
      <c r="AK1304" s="2">
        <v>0</v>
      </c>
      <c r="AL1304" s="8">
        <v>0</v>
      </c>
      <c r="AM1304" s="8" t="str">
        <f t="shared" si="140"/>
        <v>Agreed</v>
      </c>
      <c r="AN1304" s="8" t="s">
        <v>57</v>
      </c>
      <c r="AO1304">
        <f t="shared" si="141"/>
        <v>0</v>
      </c>
      <c r="AP1304">
        <f t="shared" si="142"/>
        <v>1</v>
      </c>
      <c r="AQ1304">
        <f t="shared" si="143"/>
        <v>0</v>
      </c>
      <c r="AR1304">
        <f t="shared" si="144"/>
        <v>0</v>
      </c>
      <c r="AS1304" t="str">
        <f t="shared" si="145"/>
        <v/>
      </c>
      <c r="BO1304" t="str">
        <f t="shared" si="146"/>
        <v/>
      </c>
    </row>
    <row r="1305" spans="2:67" ht="163.5">
      <c r="B1305">
        <v>21861</v>
      </c>
      <c r="C1305" t="s">
        <v>66</v>
      </c>
      <c r="D1305" t="s">
        <v>67</v>
      </c>
      <c r="E1305" t="s">
        <v>65</v>
      </c>
      <c r="F1305" t="s">
        <v>429</v>
      </c>
      <c r="G1305" t="s">
        <v>430</v>
      </c>
      <c r="H1305" t="s">
        <v>431</v>
      </c>
      <c r="I1305">
        <v>532</v>
      </c>
      <c r="J1305">
        <v>1963</v>
      </c>
      <c r="K1305" t="s">
        <v>432</v>
      </c>
      <c r="L1305" t="s">
        <v>72</v>
      </c>
      <c r="M1305" s="1" t="s">
        <v>433</v>
      </c>
      <c r="N1305" s="2">
        <v>0</v>
      </c>
      <c r="O1305" s="2">
        <v>1</v>
      </c>
      <c r="P1305" s="2">
        <v>0</v>
      </c>
      <c r="Q1305" s="2">
        <v>0</v>
      </c>
      <c r="R1305" s="8" t="s">
        <v>434</v>
      </c>
      <c r="S1305" s="2">
        <v>0</v>
      </c>
      <c r="T1305" s="2">
        <v>0</v>
      </c>
      <c r="U1305" s="2">
        <v>0</v>
      </c>
      <c r="V1305" s="2">
        <v>0</v>
      </c>
      <c r="W1305" s="2">
        <v>0</v>
      </c>
      <c r="X1305" s="2">
        <v>0</v>
      </c>
      <c r="Y1305" s="2">
        <v>1</v>
      </c>
      <c r="Z1305" s="2">
        <v>0</v>
      </c>
      <c r="AA1305" s="8" t="s">
        <v>435</v>
      </c>
      <c r="AB1305" s="2">
        <v>0</v>
      </c>
      <c r="AC1305" s="2">
        <v>0</v>
      </c>
      <c r="AD1305" s="2">
        <v>1</v>
      </c>
      <c r="AE1305" s="2">
        <v>0</v>
      </c>
      <c r="AF1305" s="2">
        <v>0</v>
      </c>
      <c r="AG1305" s="2">
        <v>0</v>
      </c>
      <c r="AH1305" s="2">
        <v>0</v>
      </c>
      <c r="AI1305" s="2">
        <v>0</v>
      </c>
      <c r="AJ1305" s="8" t="s">
        <v>436</v>
      </c>
      <c r="AK1305" s="2">
        <v>0</v>
      </c>
      <c r="AL1305" s="8">
        <v>0</v>
      </c>
      <c r="AM1305" s="8" t="str">
        <f t="shared" si="140"/>
        <v>Agreed</v>
      </c>
      <c r="AN1305" s="8" t="s">
        <v>57</v>
      </c>
      <c r="AO1305">
        <f t="shared" si="141"/>
        <v>0</v>
      </c>
      <c r="AP1305">
        <f t="shared" si="142"/>
        <v>1</v>
      </c>
      <c r="AQ1305">
        <f t="shared" si="143"/>
        <v>0</v>
      </c>
      <c r="AR1305">
        <f t="shared" si="144"/>
        <v>0</v>
      </c>
      <c r="AS1305" t="str">
        <f t="shared" si="145"/>
        <v/>
      </c>
      <c r="BO1305" t="str">
        <f t="shared" si="146"/>
        <v/>
      </c>
    </row>
    <row r="1306" spans="2:67" ht="90">
      <c r="B1306">
        <v>21862</v>
      </c>
      <c r="C1306" t="s">
        <v>66</v>
      </c>
      <c r="D1306" t="s">
        <v>67</v>
      </c>
      <c r="E1306" t="s">
        <v>65</v>
      </c>
      <c r="F1306" t="s">
        <v>429</v>
      </c>
      <c r="G1306" t="s">
        <v>430</v>
      </c>
      <c r="H1306" t="s">
        <v>431</v>
      </c>
      <c r="I1306">
        <v>532</v>
      </c>
      <c r="J1306">
        <v>1963</v>
      </c>
      <c r="K1306" t="s">
        <v>437</v>
      </c>
      <c r="L1306" t="s">
        <v>72</v>
      </c>
      <c r="M1306" s="1" t="s">
        <v>438</v>
      </c>
      <c r="N1306" s="2">
        <v>0</v>
      </c>
      <c r="O1306" s="2">
        <v>1</v>
      </c>
      <c r="P1306" s="2">
        <v>0</v>
      </c>
      <c r="Q1306" s="2">
        <v>0</v>
      </c>
      <c r="R1306" s="8" t="s">
        <v>434</v>
      </c>
      <c r="S1306" s="2">
        <v>0</v>
      </c>
      <c r="T1306" s="2">
        <v>0</v>
      </c>
      <c r="U1306" s="2">
        <v>0</v>
      </c>
      <c r="V1306" s="2">
        <v>0</v>
      </c>
      <c r="W1306" s="2">
        <v>0</v>
      </c>
      <c r="X1306" s="2">
        <v>0</v>
      </c>
      <c r="Y1306" s="2">
        <v>1</v>
      </c>
      <c r="Z1306" s="2">
        <v>0</v>
      </c>
      <c r="AA1306" s="8" t="s">
        <v>439</v>
      </c>
      <c r="AB1306" s="2">
        <v>0</v>
      </c>
      <c r="AC1306" s="2">
        <v>1</v>
      </c>
      <c r="AD1306" s="2">
        <v>0</v>
      </c>
      <c r="AE1306" s="2">
        <v>0</v>
      </c>
      <c r="AF1306" s="2">
        <v>0</v>
      </c>
      <c r="AG1306" s="2">
        <v>0</v>
      </c>
      <c r="AH1306" s="2">
        <v>0</v>
      </c>
      <c r="AI1306" s="2">
        <v>0</v>
      </c>
      <c r="AJ1306" s="8" t="s">
        <v>76</v>
      </c>
      <c r="AK1306" s="2">
        <v>0</v>
      </c>
      <c r="AL1306" s="8">
        <v>0</v>
      </c>
      <c r="AM1306" s="8" t="str">
        <f t="shared" si="140"/>
        <v>Agreed</v>
      </c>
      <c r="AN1306" s="8" t="s">
        <v>57</v>
      </c>
      <c r="AO1306">
        <f t="shared" si="141"/>
        <v>0</v>
      </c>
      <c r="AP1306">
        <f t="shared" si="142"/>
        <v>1</v>
      </c>
      <c r="AQ1306">
        <f t="shared" si="143"/>
        <v>0</v>
      </c>
      <c r="AR1306">
        <f t="shared" si="144"/>
        <v>0</v>
      </c>
      <c r="AS1306" t="str">
        <f t="shared" si="145"/>
        <v/>
      </c>
      <c r="BO1306" t="str">
        <f t="shared" si="146"/>
        <v/>
      </c>
    </row>
    <row r="1307" spans="2:67" ht="165">
      <c r="B1307">
        <v>21866</v>
      </c>
      <c r="C1307" t="s">
        <v>66</v>
      </c>
      <c r="D1307" t="s">
        <v>67</v>
      </c>
      <c r="E1307" t="s">
        <v>65</v>
      </c>
      <c r="F1307" t="s">
        <v>429</v>
      </c>
      <c r="G1307" t="s">
        <v>430</v>
      </c>
      <c r="H1307" t="s">
        <v>431</v>
      </c>
      <c r="I1307">
        <v>534</v>
      </c>
      <c r="J1307">
        <v>1963</v>
      </c>
      <c r="K1307" t="s">
        <v>440</v>
      </c>
      <c r="L1307" t="s">
        <v>72</v>
      </c>
      <c r="M1307" s="1" t="s">
        <v>441</v>
      </c>
      <c r="N1307" s="2">
        <v>1</v>
      </c>
      <c r="O1307" s="2">
        <v>0</v>
      </c>
      <c r="P1307" s="2">
        <v>0</v>
      </c>
      <c r="Q1307" s="2">
        <v>0</v>
      </c>
      <c r="R1307" s="8" t="s">
        <v>86</v>
      </c>
      <c r="S1307" s="2">
        <v>0</v>
      </c>
      <c r="T1307" s="2">
        <v>0</v>
      </c>
      <c r="U1307" s="2">
        <v>0</v>
      </c>
      <c r="V1307" s="2">
        <v>0</v>
      </c>
      <c r="W1307" s="2">
        <v>1</v>
      </c>
      <c r="X1307" s="2">
        <v>0</v>
      </c>
      <c r="Y1307" s="2">
        <v>0</v>
      </c>
      <c r="Z1307" s="2">
        <v>0</v>
      </c>
      <c r="AA1307" s="2" t="s">
        <v>442</v>
      </c>
      <c r="AB1307" s="2" t="s">
        <v>442</v>
      </c>
      <c r="AC1307" s="2">
        <v>0</v>
      </c>
      <c r="AD1307" s="2">
        <v>1</v>
      </c>
      <c r="AE1307" s="2">
        <v>0</v>
      </c>
      <c r="AF1307" s="2">
        <v>0</v>
      </c>
      <c r="AG1307" s="2">
        <v>0</v>
      </c>
      <c r="AH1307" s="2">
        <v>0</v>
      </c>
      <c r="AI1307" s="2">
        <v>0</v>
      </c>
      <c r="AJ1307" s="8" t="s">
        <v>443</v>
      </c>
      <c r="AK1307" s="8" t="s">
        <v>444</v>
      </c>
      <c r="AL1307" s="8" t="s">
        <v>445</v>
      </c>
      <c r="AM1307" s="8" t="str">
        <f t="shared" si="140"/>
        <v>Agreed</v>
      </c>
      <c r="AN1307" s="8" t="s">
        <v>57</v>
      </c>
      <c r="AO1307">
        <f t="shared" si="141"/>
        <v>1</v>
      </c>
      <c r="AP1307">
        <f t="shared" si="142"/>
        <v>0</v>
      </c>
      <c r="AQ1307">
        <f t="shared" si="143"/>
        <v>0</v>
      </c>
      <c r="AR1307">
        <f t="shared" si="144"/>
        <v>0</v>
      </c>
      <c r="AS1307" t="str">
        <f t="shared" si="145"/>
        <v/>
      </c>
      <c r="BO1307" t="str">
        <f t="shared" si="146"/>
        <v/>
      </c>
    </row>
    <row r="1308" spans="2:67" ht="120">
      <c r="B1308">
        <v>21869</v>
      </c>
      <c r="C1308" t="s">
        <v>66</v>
      </c>
      <c r="D1308" t="s">
        <v>67</v>
      </c>
      <c r="E1308" t="s">
        <v>65</v>
      </c>
      <c r="F1308" t="s">
        <v>429</v>
      </c>
      <c r="G1308" t="s">
        <v>430</v>
      </c>
      <c r="H1308" t="s">
        <v>431</v>
      </c>
      <c r="I1308">
        <v>535</v>
      </c>
      <c r="J1308">
        <v>1963</v>
      </c>
      <c r="K1308" t="s">
        <v>446</v>
      </c>
      <c r="L1308" t="s">
        <v>72</v>
      </c>
      <c r="M1308" s="1" t="s">
        <v>447</v>
      </c>
      <c r="N1308" s="2">
        <v>0</v>
      </c>
      <c r="O1308" s="2">
        <v>1</v>
      </c>
      <c r="P1308" s="2">
        <v>0</v>
      </c>
      <c r="Q1308" s="8">
        <v>1</v>
      </c>
      <c r="R1308" s="8" t="s">
        <v>448</v>
      </c>
      <c r="S1308" s="2">
        <v>0</v>
      </c>
      <c r="T1308" s="2">
        <v>0</v>
      </c>
      <c r="U1308" s="2">
        <v>0</v>
      </c>
      <c r="V1308" s="2">
        <v>1</v>
      </c>
      <c r="W1308" s="2">
        <v>0</v>
      </c>
      <c r="X1308" s="2">
        <v>0</v>
      </c>
      <c r="Y1308" s="2">
        <v>0</v>
      </c>
      <c r="Z1308" s="2">
        <v>0</v>
      </c>
      <c r="AA1308" s="8" t="s">
        <v>449</v>
      </c>
      <c r="AB1308" s="2">
        <v>0</v>
      </c>
      <c r="AC1308" s="2">
        <v>0</v>
      </c>
      <c r="AD1308" s="2">
        <v>0</v>
      </c>
      <c r="AE1308" s="2">
        <v>0</v>
      </c>
      <c r="AF1308" s="2">
        <v>0</v>
      </c>
      <c r="AG1308" s="2">
        <v>0</v>
      </c>
      <c r="AH1308" s="2">
        <v>0</v>
      </c>
      <c r="AI1308" s="2">
        <v>1</v>
      </c>
      <c r="AJ1308" s="8" t="s">
        <v>450</v>
      </c>
      <c r="AK1308" s="2">
        <v>0</v>
      </c>
      <c r="AL1308" s="8">
        <v>0</v>
      </c>
      <c r="AM1308" s="8" t="str">
        <f t="shared" si="140"/>
        <v>Recoded</v>
      </c>
      <c r="AN1308" s="8"/>
      <c r="AO1308">
        <v>0</v>
      </c>
      <c r="AP1308">
        <v>1</v>
      </c>
      <c r="AQ1308">
        <v>0</v>
      </c>
      <c r="AR1308">
        <v>0</v>
      </c>
      <c r="AS1308" t="s">
        <v>448</v>
      </c>
      <c r="BO1308" t="str">
        <f t="shared" si="146"/>
        <v/>
      </c>
    </row>
    <row r="1309" spans="2:67" ht="75">
      <c r="B1309">
        <v>21872</v>
      </c>
      <c r="C1309" t="s">
        <v>66</v>
      </c>
      <c r="D1309" t="s">
        <v>67</v>
      </c>
      <c r="E1309" t="s">
        <v>65</v>
      </c>
      <c r="F1309" t="s">
        <v>429</v>
      </c>
      <c r="G1309" t="s">
        <v>451</v>
      </c>
      <c r="H1309" t="s">
        <v>431</v>
      </c>
      <c r="I1309">
        <v>536</v>
      </c>
      <c r="J1309">
        <v>1963</v>
      </c>
      <c r="K1309" t="s">
        <v>452</v>
      </c>
      <c r="L1309" t="s">
        <v>72</v>
      </c>
      <c r="M1309" s="1" t="s">
        <v>453</v>
      </c>
      <c r="N1309" s="2">
        <v>0</v>
      </c>
      <c r="O1309" s="2">
        <v>1</v>
      </c>
      <c r="P1309" s="2">
        <v>0</v>
      </c>
      <c r="Q1309" s="2">
        <v>1</v>
      </c>
      <c r="R1309" s="8" t="s">
        <v>454</v>
      </c>
      <c r="S1309" s="2">
        <v>0</v>
      </c>
      <c r="T1309" s="2">
        <v>0</v>
      </c>
      <c r="U1309" s="2">
        <v>0</v>
      </c>
      <c r="V1309" s="2">
        <v>1</v>
      </c>
      <c r="W1309" s="2">
        <v>0</v>
      </c>
      <c r="X1309" s="2">
        <v>0</v>
      </c>
      <c r="Y1309" s="2">
        <v>0</v>
      </c>
      <c r="Z1309" s="2">
        <v>0</v>
      </c>
      <c r="AA1309" s="8" t="s">
        <v>455</v>
      </c>
      <c r="AB1309" s="8" t="s">
        <v>456</v>
      </c>
      <c r="AC1309" s="2">
        <v>0</v>
      </c>
      <c r="AD1309" s="2">
        <v>1</v>
      </c>
      <c r="AE1309" s="2">
        <v>0</v>
      </c>
      <c r="AF1309" s="2">
        <v>0</v>
      </c>
      <c r="AG1309" s="2">
        <v>0</v>
      </c>
      <c r="AH1309" s="2">
        <v>0</v>
      </c>
      <c r="AI1309" s="2">
        <v>0</v>
      </c>
      <c r="AJ1309" s="8" t="s">
        <v>457</v>
      </c>
      <c r="AK1309" s="8" t="s">
        <v>458</v>
      </c>
      <c r="AL1309" s="8">
        <v>0</v>
      </c>
      <c r="AM1309" s="8" t="str">
        <f t="shared" si="140"/>
        <v>Agreed</v>
      </c>
      <c r="AN1309" s="8" t="s">
        <v>57</v>
      </c>
      <c r="AO1309">
        <f t="shared" si="141"/>
        <v>0</v>
      </c>
      <c r="AP1309">
        <f t="shared" si="142"/>
        <v>1</v>
      </c>
      <c r="AQ1309">
        <f t="shared" si="143"/>
        <v>0</v>
      </c>
      <c r="AR1309">
        <f t="shared" si="144"/>
        <v>1</v>
      </c>
      <c r="AS1309" t="str">
        <f t="shared" si="145"/>
        <v/>
      </c>
      <c r="BO1309" t="str">
        <f t="shared" si="146"/>
        <v/>
      </c>
    </row>
    <row r="1310" spans="2:67" ht="164.25">
      <c r="B1310">
        <v>21876</v>
      </c>
      <c r="C1310" t="s">
        <v>66</v>
      </c>
      <c r="D1310" t="s">
        <v>67</v>
      </c>
      <c r="E1310" t="s">
        <v>65</v>
      </c>
      <c r="F1310" t="s">
        <v>459</v>
      </c>
      <c r="G1310" t="s">
        <v>460</v>
      </c>
      <c r="H1310" t="s">
        <v>461</v>
      </c>
      <c r="I1310">
        <v>69</v>
      </c>
      <c r="J1310">
        <v>1951</v>
      </c>
      <c r="K1310" t="s">
        <v>462</v>
      </c>
      <c r="L1310" t="s">
        <v>72</v>
      </c>
      <c r="M1310" s="1" t="s">
        <v>463</v>
      </c>
      <c r="N1310" s="2">
        <v>0</v>
      </c>
      <c r="O1310" s="2">
        <v>1</v>
      </c>
      <c r="P1310" s="2">
        <v>0</v>
      </c>
      <c r="Q1310" s="2">
        <v>0</v>
      </c>
      <c r="R1310" s="8" t="s">
        <v>464</v>
      </c>
      <c r="S1310" s="2">
        <v>0</v>
      </c>
      <c r="T1310" s="2">
        <v>0</v>
      </c>
      <c r="U1310" s="2">
        <v>0</v>
      </c>
      <c r="V1310" s="2">
        <v>0</v>
      </c>
      <c r="W1310" s="2">
        <v>1</v>
      </c>
      <c r="X1310" s="2">
        <v>0</v>
      </c>
      <c r="Y1310" s="2">
        <v>0</v>
      </c>
      <c r="Z1310" s="2">
        <v>0</v>
      </c>
      <c r="AA1310" s="8" t="s">
        <v>465</v>
      </c>
      <c r="AB1310" s="2">
        <v>0</v>
      </c>
      <c r="AC1310" s="2">
        <v>0</v>
      </c>
      <c r="AD1310" s="2">
        <v>1</v>
      </c>
      <c r="AE1310" s="2">
        <v>0</v>
      </c>
      <c r="AF1310" s="2">
        <v>0</v>
      </c>
      <c r="AG1310" s="2">
        <v>1</v>
      </c>
      <c r="AH1310" s="2">
        <v>0</v>
      </c>
      <c r="AI1310" s="2">
        <v>1</v>
      </c>
      <c r="AJ1310" s="8" t="s">
        <v>466</v>
      </c>
      <c r="AK1310" s="2">
        <v>0</v>
      </c>
      <c r="AL1310" s="8">
        <v>0</v>
      </c>
      <c r="AM1310" s="8" t="str">
        <f t="shared" si="140"/>
        <v>Agreed</v>
      </c>
      <c r="AN1310" s="8" t="s">
        <v>57</v>
      </c>
      <c r="AO1310">
        <f t="shared" si="141"/>
        <v>0</v>
      </c>
      <c r="AP1310">
        <f t="shared" si="142"/>
        <v>1</v>
      </c>
      <c r="AQ1310">
        <f t="shared" si="143"/>
        <v>0</v>
      </c>
      <c r="AR1310">
        <f t="shared" si="144"/>
        <v>0</v>
      </c>
      <c r="AS1310" t="str">
        <f t="shared" si="145"/>
        <v/>
      </c>
      <c r="BO1310" t="str">
        <f t="shared" si="146"/>
        <v/>
      </c>
    </row>
    <row r="1311" spans="2:67" ht="195">
      <c r="B1311">
        <v>21877</v>
      </c>
      <c r="C1311" t="s">
        <v>66</v>
      </c>
      <c r="D1311" t="s">
        <v>67</v>
      </c>
      <c r="E1311" t="s">
        <v>65</v>
      </c>
      <c r="F1311" t="s">
        <v>459</v>
      </c>
      <c r="G1311" t="s">
        <v>467</v>
      </c>
      <c r="H1311" t="s">
        <v>461</v>
      </c>
      <c r="I1311">
        <v>84</v>
      </c>
      <c r="J1311">
        <v>1951</v>
      </c>
      <c r="K1311" t="s">
        <v>468</v>
      </c>
      <c r="L1311" t="s">
        <v>72</v>
      </c>
      <c r="M1311" s="1" t="s">
        <v>469</v>
      </c>
      <c r="N1311" s="2">
        <v>1</v>
      </c>
      <c r="O1311" s="2">
        <v>0</v>
      </c>
      <c r="P1311" s="2">
        <v>0</v>
      </c>
      <c r="Q1311" s="2">
        <v>0</v>
      </c>
      <c r="R1311" s="8" t="s">
        <v>86</v>
      </c>
      <c r="S1311" s="2">
        <v>0</v>
      </c>
      <c r="T1311" s="2">
        <v>1</v>
      </c>
      <c r="U1311" s="2">
        <v>0</v>
      </c>
      <c r="V1311" s="2">
        <v>0</v>
      </c>
      <c r="W1311" s="2">
        <v>0</v>
      </c>
      <c r="X1311" s="2">
        <v>0</v>
      </c>
      <c r="Y1311" s="2">
        <v>0</v>
      </c>
      <c r="Z1311" s="2">
        <v>0</v>
      </c>
      <c r="AA1311" s="8" t="s">
        <v>87</v>
      </c>
      <c r="AB1311" s="2">
        <v>0</v>
      </c>
      <c r="AC1311" s="2">
        <v>1</v>
      </c>
      <c r="AD1311" s="2">
        <v>0</v>
      </c>
      <c r="AE1311" s="2">
        <v>0</v>
      </c>
      <c r="AF1311" s="2">
        <v>0</v>
      </c>
      <c r="AG1311" s="2">
        <v>0</v>
      </c>
      <c r="AH1311" s="2">
        <v>0</v>
      </c>
      <c r="AI1311" s="2">
        <v>0</v>
      </c>
      <c r="AJ1311" s="8" t="s">
        <v>76</v>
      </c>
      <c r="AK1311" s="2">
        <v>0</v>
      </c>
      <c r="AL1311" s="8" t="s">
        <v>470</v>
      </c>
      <c r="AM1311" s="8" t="str">
        <f t="shared" si="140"/>
        <v>Agreed</v>
      </c>
      <c r="AN1311" s="8" t="s">
        <v>57</v>
      </c>
      <c r="AO1311">
        <f t="shared" si="141"/>
        <v>1</v>
      </c>
      <c r="AP1311">
        <f t="shared" si="142"/>
        <v>0</v>
      </c>
      <c r="AQ1311">
        <f t="shared" si="143"/>
        <v>0</v>
      </c>
      <c r="AR1311">
        <f t="shared" si="144"/>
        <v>0</v>
      </c>
      <c r="AS1311" t="str">
        <f t="shared" si="145"/>
        <v/>
      </c>
      <c r="BO1311" t="str">
        <f t="shared" si="146"/>
        <v/>
      </c>
    </row>
    <row r="1312" spans="2:67" ht="325.5">
      <c r="B1312">
        <v>21882</v>
      </c>
      <c r="C1312" t="s">
        <v>66</v>
      </c>
      <c r="D1312" t="s">
        <v>67</v>
      </c>
      <c r="E1312" t="s">
        <v>65</v>
      </c>
      <c r="F1312" t="s">
        <v>459</v>
      </c>
      <c r="G1312" t="s">
        <v>471</v>
      </c>
      <c r="H1312" t="s">
        <v>461</v>
      </c>
      <c r="I1312">
        <v>155</v>
      </c>
      <c r="J1312">
        <v>1951</v>
      </c>
      <c r="K1312" t="s">
        <v>472</v>
      </c>
      <c r="L1312" t="s">
        <v>72</v>
      </c>
      <c r="M1312" s="1" t="s">
        <v>473</v>
      </c>
      <c r="N1312" s="2">
        <v>0</v>
      </c>
      <c r="O1312" s="2">
        <v>1</v>
      </c>
      <c r="P1312" s="2">
        <v>0</v>
      </c>
      <c r="Q1312" s="2">
        <v>1</v>
      </c>
      <c r="R1312" s="8" t="s">
        <v>5974</v>
      </c>
      <c r="S1312" s="2" t="s">
        <v>5975</v>
      </c>
      <c r="T1312" s="2">
        <v>0</v>
      </c>
      <c r="U1312" s="2">
        <v>0</v>
      </c>
      <c r="V1312" s="2">
        <v>0</v>
      </c>
      <c r="W1312" s="2">
        <v>0</v>
      </c>
      <c r="X1312" s="2">
        <v>1</v>
      </c>
      <c r="Y1312" s="2">
        <v>0</v>
      </c>
      <c r="Z1312" s="2">
        <v>1</v>
      </c>
      <c r="AA1312" s="8" t="s">
        <v>474</v>
      </c>
      <c r="AB1312" s="2" t="s">
        <v>475</v>
      </c>
      <c r="AC1312" s="2">
        <v>0</v>
      </c>
      <c r="AD1312" s="2">
        <v>1</v>
      </c>
      <c r="AE1312" s="2">
        <v>0</v>
      </c>
      <c r="AF1312" s="2">
        <v>0</v>
      </c>
      <c r="AG1312" s="2">
        <v>0</v>
      </c>
      <c r="AH1312" s="2">
        <v>0</v>
      </c>
      <c r="AI1312" s="2">
        <v>1</v>
      </c>
      <c r="AJ1312" s="8" t="s">
        <v>476</v>
      </c>
      <c r="AK1312" s="2" t="s">
        <v>477</v>
      </c>
      <c r="AL1312" s="8">
        <v>0</v>
      </c>
      <c r="AM1312" s="8" t="str">
        <f t="shared" si="140"/>
        <v>Agreed</v>
      </c>
      <c r="AN1312" s="8" t="s">
        <v>57</v>
      </c>
      <c r="AO1312">
        <f t="shared" si="141"/>
        <v>0</v>
      </c>
      <c r="AP1312">
        <f t="shared" si="142"/>
        <v>1</v>
      </c>
      <c r="AQ1312">
        <f t="shared" si="143"/>
        <v>0</v>
      </c>
      <c r="AR1312">
        <f t="shared" si="144"/>
        <v>1</v>
      </c>
      <c r="AS1312" t="str">
        <f t="shared" si="145"/>
        <v/>
      </c>
      <c r="BO1312" t="str">
        <f t="shared" si="146"/>
        <v/>
      </c>
    </row>
    <row r="1313" spans="2:67" ht="177.75">
      <c r="B1313">
        <v>21891</v>
      </c>
      <c r="C1313" t="s">
        <v>66</v>
      </c>
      <c r="D1313" t="s">
        <v>67</v>
      </c>
      <c r="E1313" t="s">
        <v>65</v>
      </c>
      <c r="F1313" t="s">
        <v>478</v>
      </c>
      <c r="G1313" t="s">
        <v>479</v>
      </c>
      <c r="H1313" t="s">
        <v>480</v>
      </c>
      <c r="I1313">
        <v>65</v>
      </c>
      <c r="J1313">
        <v>1953</v>
      </c>
      <c r="K1313" t="s">
        <v>481</v>
      </c>
      <c r="L1313" t="s">
        <v>72</v>
      </c>
      <c r="M1313" s="1" t="s">
        <v>482</v>
      </c>
      <c r="N1313" s="2">
        <v>0</v>
      </c>
      <c r="O1313" s="2">
        <v>1</v>
      </c>
      <c r="P1313" s="2">
        <v>0</v>
      </c>
      <c r="Q1313" s="2">
        <v>0</v>
      </c>
      <c r="R1313" s="8" t="s">
        <v>483</v>
      </c>
      <c r="S1313" s="2">
        <v>0</v>
      </c>
      <c r="T1313" s="2">
        <v>0</v>
      </c>
      <c r="U1313" s="2">
        <v>0</v>
      </c>
      <c r="V1313" s="2">
        <v>1</v>
      </c>
      <c r="W1313" s="2">
        <v>1</v>
      </c>
      <c r="X1313" s="2">
        <v>0</v>
      </c>
      <c r="Y1313" s="2">
        <v>0</v>
      </c>
      <c r="Z1313" s="2">
        <v>0</v>
      </c>
      <c r="AA1313" s="8" t="s">
        <v>484</v>
      </c>
      <c r="AB1313" s="2">
        <v>0</v>
      </c>
      <c r="AC1313" s="2">
        <v>1</v>
      </c>
      <c r="AD1313" s="2">
        <v>0</v>
      </c>
      <c r="AE1313" s="2">
        <v>0</v>
      </c>
      <c r="AF1313" s="2">
        <v>0</v>
      </c>
      <c r="AG1313" s="2">
        <v>0</v>
      </c>
      <c r="AH1313" s="2">
        <v>0</v>
      </c>
      <c r="AI1313" s="2">
        <v>0</v>
      </c>
      <c r="AJ1313" s="8" t="s">
        <v>76</v>
      </c>
      <c r="AK1313" s="2">
        <v>0</v>
      </c>
      <c r="AL1313" s="8">
        <v>0</v>
      </c>
      <c r="AM1313" s="8" t="str">
        <f t="shared" si="140"/>
        <v>Agreed</v>
      </c>
      <c r="AN1313" s="8" t="s">
        <v>57</v>
      </c>
      <c r="AO1313">
        <f t="shared" si="141"/>
        <v>0</v>
      </c>
      <c r="AP1313">
        <f t="shared" si="142"/>
        <v>1</v>
      </c>
      <c r="AQ1313">
        <f t="shared" si="143"/>
        <v>0</v>
      </c>
      <c r="AR1313">
        <f t="shared" si="144"/>
        <v>0</v>
      </c>
      <c r="AS1313" t="str">
        <f t="shared" si="145"/>
        <v/>
      </c>
      <c r="BO1313" t="str">
        <f t="shared" si="146"/>
        <v/>
      </c>
    </row>
    <row r="1314" spans="2:67" ht="45">
      <c r="B1314">
        <v>21895</v>
      </c>
      <c r="C1314" t="s">
        <v>66</v>
      </c>
      <c r="D1314" t="s">
        <v>67</v>
      </c>
      <c r="E1314" t="s">
        <v>65</v>
      </c>
      <c r="F1314" t="s">
        <v>478</v>
      </c>
      <c r="G1314" t="s">
        <v>485</v>
      </c>
      <c r="H1314" t="s">
        <v>480</v>
      </c>
      <c r="I1314">
        <v>66</v>
      </c>
      <c r="J1314">
        <v>1953</v>
      </c>
      <c r="K1314" t="s">
        <v>486</v>
      </c>
      <c r="L1314" t="s">
        <v>72</v>
      </c>
      <c r="M1314" s="1" t="s">
        <v>487</v>
      </c>
      <c r="N1314" s="2">
        <v>1</v>
      </c>
      <c r="O1314" s="2">
        <v>0</v>
      </c>
      <c r="P1314" s="2">
        <v>0</v>
      </c>
      <c r="Q1314" s="2">
        <v>0</v>
      </c>
      <c r="R1314" s="8" t="s">
        <v>86</v>
      </c>
      <c r="S1314" s="2">
        <v>0</v>
      </c>
      <c r="T1314" s="2">
        <v>1</v>
      </c>
      <c r="U1314" s="2">
        <v>0</v>
      </c>
      <c r="V1314" s="2">
        <v>0</v>
      </c>
      <c r="W1314" s="2">
        <v>0</v>
      </c>
      <c r="X1314" s="2">
        <v>0</v>
      </c>
      <c r="Y1314" s="2">
        <v>0</v>
      </c>
      <c r="Z1314" s="2">
        <v>0</v>
      </c>
      <c r="AA1314" s="8" t="s">
        <v>87</v>
      </c>
      <c r="AB1314" s="2">
        <v>0</v>
      </c>
      <c r="AC1314" s="2">
        <v>1</v>
      </c>
      <c r="AD1314" s="2">
        <v>0</v>
      </c>
      <c r="AE1314" s="2">
        <v>0</v>
      </c>
      <c r="AF1314" s="2">
        <v>0</v>
      </c>
      <c r="AG1314" s="2">
        <v>0</v>
      </c>
      <c r="AH1314" s="2">
        <v>0</v>
      </c>
      <c r="AI1314" s="2">
        <v>0</v>
      </c>
      <c r="AJ1314" s="8" t="s">
        <v>76</v>
      </c>
      <c r="AK1314" s="2">
        <v>0</v>
      </c>
      <c r="AL1314" s="8">
        <v>0</v>
      </c>
      <c r="AM1314" s="8" t="str">
        <f t="shared" si="140"/>
        <v>Agreed</v>
      </c>
      <c r="AN1314" s="8" t="s">
        <v>57</v>
      </c>
      <c r="AO1314">
        <f t="shared" si="141"/>
        <v>1</v>
      </c>
      <c r="AP1314">
        <f t="shared" si="142"/>
        <v>0</v>
      </c>
      <c r="AQ1314">
        <f t="shared" si="143"/>
        <v>0</v>
      </c>
      <c r="AR1314">
        <f t="shared" si="144"/>
        <v>0</v>
      </c>
      <c r="AS1314" t="str">
        <f t="shared" si="145"/>
        <v/>
      </c>
      <c r="BO1314" t="str">
        <f t="shared" si="146"/>
        <v/>
      </c>
    </row>
    <row r="1315" spans="2:67" ht="134.25">
      <c r="B1315">
        <v>21898</v>
      </c>
      <c r="C1315" t="s">
        <v>66</v>
      </c>
      <c r="D1315" t="s">
        <v>67</v>
      </c>
      <c r="E1315" t="s">
        <v>65</v>
      </c>
      <c r="F1315" t="s">
        <v>478</v>
      </c>
      <c r="G1315" t="s">
        <v>488</v>
      </c>
      <c r="H1315" t="s">
        <v>480</v>
      </c>
      <c r="I1315">
        <v>72</v>
      </c>
      <c r="J1315">
        <v>1953</v>
      </c>
      <c r="K1315" t="s">
        <v>489</v>
      </c>
      <c r="L1315" t="s">
        <v>72</v>
      </c>
      <c r="M1315" s="1" t="s">
        <v>490</v>
      </c>
      <c r="N1315" s="2">
        <v>0</v>
      </c>
      <c r="O1315" s="2">
        <v>1</v>
      </c>
      <c r="P1315" s="2">
        <v>0</v>
      </c>
      <c r="Q1315" s="2">
        <v>0</v>
      </c>
      <c r="R1315" s="8" t="s">
        <v>491</v>
      </c>
      <c r="S1315" s="2">
        <v>0</v>
      </c>
      <c r="T1315" s="2">
        <v>0</v>
      </c>
      <c r="U1315" s="2">
        <v>0</v>
      </c>
      <c r="V1315" s="2">
        <v>1</v>
      </c>
      <c r="W1315" s="2">
        <v>0</v>
      </c>
      <c r="X1315" s="2">
        <v>0</v>
      </c>
      <c r="Y1315" s="2">
        <v>0</v>
      </c>
      <c r="Z1315" s="2">
        <v>0</v>
      </c>
      <c r="AA1315" s="8" t="s">
        <v>492</v>
      </c>
      <c r="AB1315" s="2">
        <v>0</v>
      </c>
      <c r="AC1315" s="2">
        <v>0</v>
      </c>
      <c r="AD1315" s="2">
        <v>1</v>
      </c>
      <c r="AE1315" s="2">
        <v>0</v>
      </c>
      <c r="AF1315" s="2">
        <v>0</v>
      </c>
      <c r="AG1315" s="2">
        <v>0</v>
      </c>
      <c r="AH1315" s="2">
        <v>0</v>
      </c>
      <c r="AI1315" s="2">
        <v>0</v>
      </c>
      <c r="AJ1315" s="8" t="s">
        <v>493</v>
      </c>
      <c r="AK1315" s="2">
        <v>0</v>
      </c>
      <c r="AL1315" s="8">
        <v>0</v>
      </c>
      <c r="AM1315" s="8" t="str">
        <f t="shared" si="140"/>
        <v>Agreed</v>
      </c>
      <c r="AN1315" s="8" t="s">
        <v>57</v>
      </c>
      <c r="AO1315">
        <f t="shared" si="141"/>
        <v>0</v>
      </c>
      <c r="AP1315">
        <f t="shared" si="142"/>
        <v>1</v>
      </c>
      <c r="AQ1315">
        <f t="shared" si="143"/>
        <v>0</v>
      </c>
      <c r="AR1315">
        <f t="shared" si="144"/>
        <v>0</v>
      </c>
      <c r="AS1315" t="str">
        <f t="shared" si="145"/>
        <v/>
      </c>
      <c r="BO1315" t="str">
        <f t="shared" si="146"/>
        <v/>
      </c>
    </row>
    <row r="1316" spans="2:67" ht="240">
      <c r="B1316">
        <v>21900</v>
      </c>
      <c r="C1316" t="s">
        <v>66</v>
      </c>
      <c r="D1316" t="s">
        <v>67</v>
      </c>
      <c r="E1316" t="s">
        <v>65</v>
      </c>
      <c r="F1316" t="s">
        <v>478</v>
      </c>
      <c r="G1316" t="s">
        <v>494</v>
      </c>
      <c r="H1316" t="s">
        <v>480</v>
      </c>
      <c r="I1316">
        <v>78</v>
      </c>
      <c r="J1316">
        <v>1953</v>
      </c>
      <c r="K1316" t="s">
        <v>495</v>
      </c>
      <c r="L1316" t="s">
        <v>72</v>
      </c>
      <c r="M1316" s="1" t="s">
        <v>496</v>
      </c>
      <c r="N1316" s="2">
        <v>0</v>
      </c>
      <c r="O1316" s="2">
        <v>1</v>
      </c>
      <c r="P1316" s="2">
        <v>0</v>
      </c>
      <c r="Q1316" s="2">
        <v>0</v>
      </c>
      <c r="R1316" s="8" t="s">
        <v>497</v>
      </c>
      <c r="S1316" s="2">
        <v>0</v>
      </c>
      <c r="T1316" s="2">
        <v>0</v>
      </c>
      <c r="U1316" s="2">
        <v>0</v>
      </c>
      <c r="V1316" s="2">
        <v>1</v>
      </c>
      <c r="W1316" s="2">
        <v>0</v>
      </c>
      <c r="X1316" s="2">
        <v>0</v>
      </c>
      <c r="Y1316" s="2">
        <v>0</v>
      </c>
      <c r="Z1316" s="2">
        <v>0</v>
      </c>
      <c r="AA1316" s="8" t="s">
        <v>498</v>
      </c>
      <c r="AB1316" s="2">
        <v>0</v>
      </c>
      <c r="AC1316" s="2">
        <v>1</v>
      </c>
      <c r="AD1316" s="2">
        <v>0</v>
      </c>
      <c r="AE1316" s="2">
        <v>0</v>
      </c>
      <c r="AF1316" s="2">
        <v>0</v>
      </c>
      <c r="AG1316" s="2">
        <v>0</v>
      </c>
      <c r="AH1316" s="2">
        <v>0</v>
      </c>
      <c r="AI1316" s="2">
        <v>0</v>
      </c>
      <c r="AJ1316" s="8" t="s">
        <v>76</v>
      </c>
      <c r="AK1316" s="2">
        <v>0</v>
      </c>
      <c r="AL1316" s="8">
        <v>0</v>
      </c>
      <c r="AM1316" s="8" t="str">
        <f t="shared" si="140"/>
        <v>Agreed</v>
      </c>
      <c r="AN1316" s="8" t="s">
        <v>57</v>
      </c>
      <c r="AO1316">
        <f t="shared" si="141"/>
        <v>0</v>
      </c>
      <c r="AP1316">
        <f t="shared" si="142"/>
        <v>1</v>
      </c>
      <c r="AQ1316">
        <f t="shared" si="143"/>
        <v>0</v>
      </c>
      <c r="AR1316">
        <f t="shared" si="144"/>
        <v>0</v>
      </c>
      <c r="AS1316" t="str">
        <f t="shared" si="145"/>
        <v/>
      </c>
      <c r="BO1316" t="str">
        <f t="shared" si="146"/>
        <v/>
      </c>
    </row>
    <row r="1317" spans="2:67" ht="240">
      <c r="B1317">
        <v>21901</v>
      </c>
      <c r="C1317" t="s">
        <v>66</v>
      </c>
      <c r="D1317" t="s">
        <v>67</v>
      </c>
      <c r="E1317" t="s">
        <v>65</v>
      </c>
      <c r="F1317" t="s">
        <v>478</v>
      </c>
      <c r="G1317" t="s">
        <v>499</v>
      </c>
      <c r="H1317" t="s">
        <v>480</v>
      </c>
      <c r="I1317">
        <v>94</v>
      </c>
      <c r="J1317">
        <v>1953</v>
      </c>
      <c r="K1317" t="s">
        <v>500</v>
      </c>
      <c r="L1317" t="s">
        <v>72</v>
      </c>
      <c r="M1317" s="1" t="s">
        <v>501</v>
      </c>
      <c r="N1317" s="2">
        <v>1</v>
      </c>
      <c r="O1317" s="2">
        <v>0</v>
      </c>
      <c r="P1317" s="2">
        <v>0</v>
      </c>
      <c r="Q1317" s="2">
        <v>0</v>
      </c>
      <c r="R1317" s="8" t="s">
        <v>86</v>
      </c>
      <c r="S1317" s="2">
        <v>0</v>
      </c>
      <c r="T1317" s="2">
        <v>0</v>
      </c>
      <c r="U1317" s="2">
        <v>0</v>
      </c>
      <c r="V1317" s="2">
        <v>0</v>
      </c>
      <c r="W1317" s="2">
        <v>0</v>
      </c>
      <c r="X1317" s="2">
        <v>0</v>
      </c>
      <c r="Y1317" s="2">
        <v>1</v>
      </c>
      <c r="Z1317" s="2">
        <v>0</v>
      </c>
      <c r="AA1317" s="8" t="s">
        <v>502</v>
      </c>
      <c r="AB1317" s="2">
        <v>0</v>
      </c>
      <c r="AC1317" s="2">
        <v>0</v>
      </c>
      <c r="AD1317" s="2">
        <v>1</v>
      </c>
      <c r="AE1317" s="2">
        <v>0</v>
      </c>
      <c r="AF1317" s="2">
        <v>0</v>
      </c>
      <c r="AG1317" s="2">
        <v>0</v>
      </c>
      <c r="AH1317" s="2">
        <v>0</v>
      </c>
      <c r="AI1317" s="2">
        <v>0</v>
      </c>
      <c r="AJ1317" s="8" t="s">
        <v>503</v>
      </c>
      <c r="AK1317" s="2">
        <v>0</v>
      </c>
      <c r="AL1317" s="8">
        <v>0</v>
      </c>
      <c r="AM1317" s="8" t="str">
        <f t="shared" si="140"/>
        <v>Agreed</v>
      </c>
      <c r="AN1317" s="8" t="s">
        <v>57</v>
      </c>
      <c r="AO1317">
        <f t="shared" si="141"/>
        <v>1</v>
      </c>
      <c r="AP1317">
        <f t="shared" si="142"/>
        <v>0</v>
      </c>
      <c r="AQ1317">
        <f t="shared" si="143"/>
        <v>0</v>
      </c>
      <c r="AR1317">
        <f t="shared" si="144"/>
        <v>0</v>
      </c>
      <c r="AS1317" t="str">
        <f t="shared" si="145"/>
        <v/>
      </c>
      <c r="BO1317" t="str">
        <f t="shared" si="146"/>
        <v/>
      </c>
    </row>
    <row r="1318" spans="2:67" ht="266.25">
      <c r="B1318">
        <v>21910</v>
      </c>
      <c r="C1318" t="s">
        <v>66</v>
      </c>
      <c r="D1318" t="s">
        <v>67</v>
      </c>
      <c r="E1318" t="s">
        <v>65</v>
      </c>
      <c r="F1318" t="s">
        <v>478</v>
      </c>
      <c r="G1318" t="s">
        <v>504</v>
      </c>
      <c r="H1318" t="s">
        <v>480</v>
      </c>
      <c r="I1318">
        <v>149</v>
      </c>
      <c r="J1318">
        <v>1953</v>
      </c>
      <c r="K1318" t="s">
        <v>505</v>
      </c>
      <c r="L1318" t="s">
        <v>72</v>
      </c>
      <c r="M1318" s="1" t="s">
        <v>506</v>
      </c>
      <c r="N1318" s="2">
        <v>0</v>
      </c>
      <c r="O1318" s="2">
        <v>1</v>
      </c>
      <c r="P1318" s="2">
        <v>0</v>
      </c>
      <c r="Q1318" s="2">
        <v>1</v>
      </c>
      <c r="R1318" s="8" t="s">
        <v>507</v>
      </c>
      <c r="S1318" s="2">
        <v>0</v>
      </c>
      <c r="T1318" s="2">
        <v>0</v>
      </c>
      <c r="U1318" s="2">
        <v>0</v>
      </c>
      <c r="V1318" s="2">
        <v>0</v>
      </c>
      <c r="W1318" s="2">
        <v>0</v>
      </c>
      <c r="X1318" s="2">
        <v>1</v>
      </c>
      <c r="Y1318" s="2">
        <v>0</v>
      </c>
      <c r="Z1318" s="2">
        <v>0</v>
      </c>
      <c r="AA1318" s="8" t="s">
        <v>508</v>
      </c>
      <c r="AB1318" s="2">
        <v>0</v>
      </c>
      <c r="AC1318" s="2">
        <v>0</v>
      </c>
      <c r="AD1318" s="2">
        <v>0</v>
      </c>
      <c r="AE1318" s="2">
        <v>0</v>
      </c>
      <c r="AF1318" s="2">
        <v>0</v>
      </c>
      <c r="AG1318" s="2">
        <v>0</v>
      </c>
      <c r="AH1318" s="2">
        <v>0</v>
      </c>
      <c r="AI1318" s="2">
        <v>1</v>
      </c>
      <c r="AJ1318" s="8" t="s">
        <v>509</v>
      </c>
      <c r="AK1318" s="2">
        <v>0</v>
      </c>
      <c r="AL1318" s="8">
        <v>0</v>
      </c>
      <c r="AM1318" s="8" t="str">
        <f t="shared" si="140"/>
        <v>Agreed</v>
      </c>
      <c r="AN1318" s="8" t="s">
        <v>57</v>
      </c>
      <c r="AO1318">
        <f t="shared" si="141"/>
        <v>0</v>
      </c>
      <c r="AP1318">
        <f t="shared" si="142"/>
        <v>1</v>
      </c>
      <c r="AQ1318">
        <f t="shared" si="143"/>
        <v>0</v>
      </c>
      <c r="AR1318">
        <f t="shared" si="144"/>
        <v>1</v>
      </c>
      <c r="AS1318" t="str">
        <f t="shared" si="145"/>
        <v/>
      </c>
      <c r="BO1318" t="str">
        <f t="shared" si="146"/>
        <v/>
      </c>
    </row>
    <row r="1319" spans="2:67" ht="330">
      <c r="B1319">
        <v>21911</v>
      </c>
      <c r="C1319" t="s">
        <v>66</v>
      </c>
      <c r="D1319" t="s">
        <v>67</v>
      </c>
      <c r="E1319" t="s">
        <v>65</v>
      </c>
      <c r="F1319" t="s">
        <v>478</v>
      </c>
      <c r="G1319" t="s">
        <v>485</v>
      </c>
      <c r="H1319" t="s">
        <v>480</v>
      </c>
      <c r="I1319">
        <v>150</v>
      </c>
      <c r="J1319">
        <v>1953</v>
      </c>
      <c r="K1319" t="s">
        <v>510</v>
      </c>
      <c r="L1319" t="s">
        <v>72</v>
      </c>
      <c r="M1319" s="1" t="s">
        <v>511</v>
      </c>
      <c r="N1319" s="2">
        <v>0</v>
      </c>
      <c r="O1319" s="2">
        <v>1</v>
      </c>
      <c r="P1319" s="2">
        <v>0</v>
      </c>
      <c r="Q1319" s="2">
        <v>1</v>
      </c>
      <c r="R1319" s="8" t="s">
        <v>512</v>
      </c>
      <c r="S1319" s="2">
        <v>0</v>
      </c>
      <c r="T1319" s="2">
        <v>0</v>
      </c>
      <c r="U1319" s="2">
        <v>0</v>
      </c>
      <c r="V1319" s="2">
        <v>0</v>
      </c>
      <c r="W1319" s="2">
        <v>1</v>
      </c>
      <c r="X1319" s="2">
        <v>0</v>
      </c>
      <c r="Y1319" s="2">
        <v>1</v>
      </c>
      <c r="Z1319" s="2">
        <v>1</v>
      </c>
      <c r="AA1319" s="8" t="s">
        <v>513</v>
      </c>
      <c r="AB1319" s="2">
        <v>0</v>
      </c>
      <c r="AC1319" s="2">
        <v>1</v>
      </c>
      <c r="AD1319" s="2">
        <v>0</v>
      </c>
      <c r="AE1319" s="2">
        <v>0</v>
      </c>
      <c r="AF1319" s="2">
        <v>0</v>
      </c>
      <c r="AG1319" s="2">
        <v>0</v>
      </c>
      <c r="AH1319" s="2">
        <v>0</v>
      </c>
      <c r="AI1319" s="2">
        <v>0</v>
      </c>
      <c r="AJ1319" s="8" t="s">
        <v>76</v>
      </c>
      <c r="AK1319" s="2">
        <v>0</v>
      </c>
      <c r="AL1319" s="8">
        <v>0</v>
      </c>
      <c r="AM1319" s="8" t="str">
        <f t="shared" si="140"/>
        <v>Agreed</v>
      </c>
      <c r="AN1319" s="8" t="s">
        <v>57</v>
      </c>
      <c r="AO1319">
        <f t="shared" si="141"/>
        <v>0</v>
      </c>
      <c r="AP1319">
        <f t="shared" si="142"/>
        <v>1</v>
      </c>
      <c r="AQ1319">
        <f t="shared" si="143"/>
        <v>0</v>
      </c>
      <c r="AR1319">
        <f t="shared" si="144"/>
        <v>1</v>
      </c>
      <c r="AS1319" t="str">
        <f t="shared" si="145"/>
        <v/>
      </c>
      <c r="BO1319" t="str">
        <f t="shared" si="146"/>
        <v/>
      </c>
    </row>
    <row r="1320" spans="2:67" ht="210">
      <c r="B1320">
        <v>21913</v>
      </c>
      <c r="C1320" t="s">
        <v>66</v>
      </c>
      <c r="D1320" t="s">
        <v>67</v>
      </c>
      <c r="E1320" t="s">
        <v>65</v>
      </c>
      <c r="F1320" t="s">
        <v>478</v>
      </c>
      <c r="G1320" t="s">
        <v>514</v>
      </c>
      <c r="H1320" t="s">
        <v>480</v>
      </c>
      <c r="I1320">
        <v>160</v>
      </c>
      <c r="J1320">
        <v>1953</v>
      </c>
      <c r="K1320" t="s">
        <v>515</v>
      </c>
      <c r="L1320" t="s">
        <v>72</v>
      </c>
      <c r="M1320" s="1" t="s">
        <v>516</v>
      </c>
      <c r="N1320" s="2">
        <v>0</v>
      </c>
      <c r="O1320" s="2">
        <v>1</v>
      </c>
      <c r="P1320" s="2">
        <v>0</v>
      </c>
      <c r="Q1320" s="2">
        <v>1</v>
      </c>
      <c r="R1320" s="8" t="s">
        <v>517</v>
      </c>
      <c r="S1320" s="2">
        <v>0</v>
      </c>
      <c r="T1320" s="2">
        <v>0</v>
      </c>
      <c r="U1320" s="2">
        <v>0</v>
      </c>
      <c r="V1320" s="2">
        <v>0</v>
      </c>
      <c r="W1320" s="2">
        <v>1</v>
      </c>
      <c r="X1320" s="2">
        <v>0</v>
      </c>
      <c r="Y1320" s="2">
        <v>0</v>
      </c>
      <c r="Z1320" s="2">
        <v>0</v>
      </c>
      <c r="AA1320" s="8" t="s">
        <v>518</v>
      </c>
      <c r="AB1320" s="2">
        <v>0</v>
      </c>
      <c r="AC1320" s="2">
        <v>0</v>
      </c>
      <c r="AD1320" s="2">
        <v>1</v>
      </c>
      <c r="AE1320" s="2">
        <v>0</v>
      </c>
      <c r="AF1320" s="2">
        <v>0</v>
      </c>
      <c r="AG1320" s="2">
        <v>0</v>
      </c>
      <c r="AH1320" s="2">
        <v>0</v>
      </c>
      <c r="AI1320" s="2">
        <v>0</v>
      </c>
      <c r="AJ1320" s="8" t="s">
        <v>519</v>
      </c>
      <c r="AK1320" s="2">
        <v>0</v>
      </c>
      <c r="AL1320" s="8">
        <v>0</v>
      </c>
      <c r="AM1320" s="8" t="str">
        <f t="shared" si="140"/>
        <v>Agreed</v>
      </c>
      <c r="AN1320" s="8" t="s">
        <v>57</v>
      </c>
      <c r="AO1320">
        <f t="shared" si="141"/>
        <v>0</v>
      </c>
      <c r="AP1320">
        <f t="shared" si="142"/>
        <v>1</v>
      </c>
      <c r="AQ1320">
        <f t="shared" si="143"/>
        <v>0</v>
      </c>
      <c r="AR1320">
        <f t="shared" si="144"/>
        <v>1</v>
      </c>
      <c r="AS1320" t="str">
        <f t="shared" si="145"/>
        <v/>
      </c>
      <c r="BO1320" t="str">
        <f t="shared" si="146"/>
        <v/>
      </c>
    </row>
    <row r="1321" spans="2:67" ht="210">
      <c r="B1321">
        <v>21914</v>
      </c>
      <c r="C1321" t="s">
        <v>66</v>
      </c>
      <c r="D1321" t="s">
        <v>67</v>
      </c>
      <c r="E1321" t="s">
        <v>65</v>
      </c>
      <c r="F1321" t="s">
        <v>478</v>
      </c>
      <c r="G1321" t="s">
        <v>520</v>
      </c>
      <c r="H1321" t="s">
        <v>480</v>
      </c>
      <c r="I1321">
        <v>166</v>
      </c>
      <c r="J1321">
        <v>1953</v>
      </c>
      <c r="K1321" t="s">
        <v>521</v>
      </c>
      <c r="L1321" t="s">
        <v>72</v>
      </c>
      <c r="M1321" s="1" t="s">
        <v>522</v>
      </c>
      <c r="N1321" s="2">
        <v>0</v>
      </c>
      <c r="O1321" s="2">
        <v>0</v>
      </c>
      <c r="P1321" s="2">
        <v>0</v>
      </c>
      <c r="Q1321" s="2">
        <v>1</v>
      </c>
      <c r="R1321" s="8" t="s">
        <v>523</v>
      </c>
      <c r="S1321" s="2">
        <v>0</v>
      </c>
      <c r="T1321" s="2">
        <v>1</v>
      </c>
      <c r="U1321" s="2">
        <v>0</v>
      </c>
      <c r="V1321" s="2">
        <v>0</v>
      </c>
      <c r="W1321" s="2">
        <v>0</v>
      </c>
      <c r="X1321" s="2">
        <v>0</v>
      </c>
      <c r="Y1321" s="2">
        <v>0</v>
      </c>
      <c r="Z1321" s="2">
        <v>0</v>
      </c>
      <c r="AA1321" s="8" t="s">
        <v>87</v>
      </c>
      <c r="AB1321" s="2">
        <v>0</v>
      </c>
      <c r="AC1321" s="2">
        <v>0</v>
      </c>
      <c r="AD1321" s="2">
        <v>0</v>
      </c>
      <c r="AE1321" s="2">
        <v>0</v>
      </c>
      <c r="AF1321" s="2">
        <v>0</v>
      </c>
      <c r="AG1321" s="2">
        <v>1</v>
      </c>
      <c r="AH1321" s="2">
        <v>0</v>
      </c>
      <c r="AI1321" s="2">
        <v>1</v>
      </c>
      <c r="AJ1321" s="8" t="s">
        <v>524</v>
      </c>
      <c r="AK1321" s="2">
        <v>0</v>
      </c>
      <c r="AL1321" s="8">
        <v>0</v>
      </c>
      <c r="AM1321" s="8" t="str">
        <f t="shared" si="140"/>
        <v>Agreed</v>
      </c>
      <c r="AN1321" s="8" t="s">
        <v>57</v>
      </c>
      <c r="AO1321">
        <f t="shared" si="141"/>
        <v>0</v>
      </c>
      <c r="AP1321">
        <f t="shared" si="142"/>
        <v>0</v>
      </c>
      <c r="AQ1321">
        <f t="shared" si="143"/>
        <v>0</v>
      </c>
      <c r="AR1321">
        <f t="shared" si="144"/>
        <v>1</v>
      </c>
      <c r="AS1321" t="str">
        <f t="shared" si="145"/>
        <v/>
      </c>
      <c r="BO1321" t="str">
        <f t="shared" si="146"/>
        <v/>
      </c>
    </row>
    <row r="1322" spans="2:67" ht="268.5">
      <c r="B1322">
        <v>21917</v>
      </c>
      <c r="C1322" t="s">
        <v>66</v>
      </c>
      <c r="D1322" t="s">
        <v>67</v>
      </c>
      <c r="E1322" t="s">
        <v>65</v>
      </c>
      <c r="F1322" t="s">
        <v>478</v>
      </c>
      <c r="G1322" t="s">
        <v>525</v>
      </c>
      <c r="H1322" t="s">
        <v>480</v>
      </c>
      <c r="I1322">
        <v>184</v>
      </c>
      <c r="J1322">
        <v>1953</v>
      </c>
      <c r="K1322" t="s">
        <v>526</v>
      </c>
      <c r="L1322" t="s">
        <v>72</v>
      </c>
      <c r="M1322" s="1" t="s">
        <v>527</v>
      </c>
      <c r="N1322" s="2">
        <v>0</v>
      </c>
      <c r="O1322" s="2">
        <v>0</v>
      </c>
      <c r="P1322" s="2">
        <v>1</v>
      </c>
      <c r="Q1322" s="2">
        <v>0</v>
      </c>
      <c r="R1322" s="8" t="s">
        <v>528</v>
      </c>
      <c r="S1322" s="2">
        <v>0</v>
      </c>
      <c r="T1322" s="2">
        <v>0</v>
      </c>
      <c r="U1322" s="2">
        <v>0</v>
      </c>
      <c r="V1322" s="2">
        <v>0</v>
      </c>
      <c r="W1322" s="2">
        <v>0</v>
      </c>
      <c r="X1322" s="2">
        <v>0</v>
      </c>
      <c r="Y1322" s="2">
        <v>0</v>
      </c>
      <c r="Z1322" s="2">
        <v>1</v>
      </c>
      <c r="AA1322" s="8" t="s">
        <v>529</v>
      </c>
      <c r="AB1322" s="2">
        <v>0</v>
      </c>
      <c r="AC1322" s="2">
        <v>0</v>
      </c>
      <c r="AD1322" s="2">
        <v>1</v>
      </c>
      <c r="AE1322" s="2">
        <v>0</v>
      </c>
      <c r="AF1322" s="2">
        <v>0</v>
      </c>
      <c r="AG1322" s="2">
        <v>0</v>
      </c>
      <c r="AH1322" s="2">
        <v>0</v>
      </c>
      <c r="AI1322" s="2">
        <v>0</v>
      </c>
      <c r="AJ1322" s="8" t="s">
        <v>530</v>
      </c>
      <c r="AK1322" s="2">
        <v>0</v>
      </c>
      <c r="AL1322" s="8">
        <v>0</v>
      </c>
      <c r="AM1322" s="8" t="str">
        <f t="shared" si="140"/>
        <v>Agreed</v>
      </c>
      <c r="AN1322" s="8" t="s">
        <v>57</v>
      </c>
      <c r="AO1322">
        <f t="shared" si="141"/>
        <v>0</v>
      </c>
      <c r="AP1322">
        <f t="shared" si="142"/>
        <v>0</v>
      </c>
      <c r="AQ1322">
        <f t="shared" si="143"/>
        <v>1</v>
      </c>
      <c r="AR1322">
        <f t="shared" si="144"/>
        <v>0</v>
      </c>
      <c r="AS1322" t="str">
        <f t="shared" si="145"/>
        <v/>
      </c>
      <c r="BO1322" t="str">
        <f t="shared" si="146"/>
        <v/>
      </c>
    </row>
    <row r="1323" spans="2:67" ht="105">
      <c r="B1323">
        <v>21933</v>
      </c>
      <c r="C1323" t="s">
        <v>66</v>
      </c>
      <c r="D1323" t="s">
        <v>67</v>
      </c>
      <c r="E1323" t="s">
        <v>65</v>
      </c>
      <c r="F1323" t="s">
        <v>478</v>
      </c>
      <c r="G1323" t="s">
        <v>531</v>
      </c>
      <c r="H1323" t="s">
        <v>480</v>
      </c>
      <c r="I1323">
        <v>404</v>
      </c>
      <c r="J1323">
        <v>1953</v>
      </c>
      <c r="K1323" t="s">
        <v>532</v>
      </c>
      <c r="L1323" t="s">
        <v>72</v>
      </c>
      <c r="M1323" s="1" t="s">
        <v>533</v>
      </c>
      <c r="N1323" s="2">
        <v>0</v>
      </c>
      <c r="O1323" s="2">
        <v>0</v>
      </c>
      <c r="P1323" s="2">
        <v>0</v>
      </c>
      <c r="Q1323" s="2">
        <v>1</v>
      </c>
      <c r="R1323" s="8" t="s">
        <v>534</v>
      </c>
      <c r="S1323" s="2">
        <v>0</v>
      </c>
      <c r="T1323" s="2">
        <v>0</v>
      </c>
      <c r="U1323" s="2">
        <v>0</v>
      </c>
      <c r="V1323" s="2">
        <v>0</v>
      </c>
      <c r="W1323" s="2">
        <v>1</v>
      </c>
      <c r="X1323" s="2">
        <v>0</v>
      </c>
      <c r="Y1323" s="2">
        <v>0</v>
      </c>
      <c r="Z1323" s="2">
        <v>0</v>
      </c>
      <c r="AA1323" s="8" t="s">
        <v>535</v>
      </c>
      <c r="AB1323" s="2">
        <v>0</v>
      </c>
      <c r="AC1323" s="2">
        <v>0</v>
      </c>
      <c r="AD1323" s="2">
        <v>1</v>
      </c>
      <c r="AE1323" s="2">
        <v>0</v>
      </c>
      <c r="AF1323" s="2">
        <v>0</v>
      </c>
      <c r="AG1323" s="2">
        <v>0</v>
      </c>
      <c r="AH1323" s="2">
        <v>0</v>
      </c>
      <c r="AI1323" s="2">
        <v>0</v>
      </c>
      <c r="AJ1323" s="8" t="s">
        <v>536</v>
      </c>
      <c r="AK1323" s="2">
        <v>0</v>
      </c>
      <c r="AL1323" s="8">
        <v>0</v>
      </c>
      <c r="AM1323" s="8" t="str">
        <f t="shared" si="140"/>
        <v>Agreed</v>
      </c>
      <c r="AN1323" s="8" t="s">
        <v>57</v>
      </c>
      <c r="AO1323">
        <f t="shared" si="141"/>
        <v>0</v>
      </c>
      <c r="AP1323">
        <f t="shared" si="142"/>
        <v>0</v>
      </c>
      <c r="AQ1323">
        <f t="shared" si="143"/>
        <v>0</v>
      </c>
      <c r="AR1323">
        <f t="shared" si="144"/>
        <v>1</v>
      </c>
      <c r="AS1323" t="str">
        <f t="shared" si="145"/>
        <v/>
      </c>
      <c r="BO1323" t="str">
        <f t="shared" si="146"/>
        <v/>
      </c>
    </row>
    <row r="1324" spans="2:67" ht="135">
      <c r="B1324">
        <v>21937</v>
      </c>
      <c r="C1324" t="s">
        <v>66</v>
      </c>
      <c r="D1324" t="s">
        <v>67</v>
      </c>
      <c r="E1324" t="s">
        <v>65</v>
      </c>
      <c r="F1324" t="s">
        <v>537</v>
      </c>
      <c r="G1324" t="s">
        <v>538</v>
      </c>
      <c r="H1324" t="s">
        <v>70</v>
      </c>
      <c r="I1324">
        <v>22</v>
      </c>
      <c r="J1324">
        <v>1970</v>
      </c>
      <c r="K1324" t="s">
        <v>539</v>
      </c>
      <c r="L1324" t="s">
        <v>72</v>
      </c>
      <c r="M1324" s="1" t="s">
        <v>540</v>
      </c>
      <c r="N1324" s="2">
        <v>0</v>
      </c>
      <c r="O1324" s="2">
        <v>1</v>
      </c>
      <c r="P1324" s="2">
        <v>0</v>
      </c>
      <c r="Q1324" s="2">
        <v>0</v>
      </c>
      <c r="R1324" s="8" t="s">
        <v>541</v>
      </c>
      <c r="S1324" s="8" t="s">
        <v>542</v>
      </c>
      <c r="T1324" s="2">
        <v>1</v>
      </c>
      <c r="U1324" s="2">
        <v>0</v>
      </c>
      <c r="V1324" s="2">
        <v>0</v>
      </c>
      <c r="W1324" s="2">
        <v>0</v>
      </c>
      <c r="X1324" s="2">
        <v>0</v>
      </c>
      <c r="Y1324" s="2">
        <v>0</v>
      </c>
      <c r="Z1324" s="2">
        <v>0</v>
      </c>
      <c r="AA1324" s="8" t="s">
        <v>87</v>
      </c>
      <c r="AB1324" s="2">
        <v>0</v>
      </c>
      <c r="AC1324" s="2">
        <v>0</v>
      </c>
      <c r="AD1324" s="2">
        <v>0</v>
      </c>
      <c r="AE1324" s="2">
        <v>0</v>
      </c>
      <c r="AF1324" s="2">
        <v>0</v>
      </c>
      <c r="AG1324" s="2">
        <v>0</v>
      </c>
      <c r="AH1324" s="2">
        <v>0</v>
      </c>
      <c r="AI1324" s="2">
        <v>1</v>
      </c>
      <c r="AJ1324" s="8" t="s">
        <v>543</v>
      </c>
      <c r="AK1324" s="2">
        <v>0</v>
      </c>
      <c r="AL1324" s="8" t="s">
        <v>544</v>
      </c>
      <c r="AM1324" s="8" t="str">
        <f t="shared" si="140"/>
        <v>Agreed</v>
      </c>
      <c r="AN1324" s="8" t="s">
        <v>57</v>
      </c>
      <c r="AO1324">
        <f t="shared" si="141"/>
        <v>0</v>
      </c>
      <c r="AP1324">
        <f t="shared" si="142"/>
        <v>1</v>
      </c>
      <c r="AQ1324">
        <f t="shared" si="143"/>
        <v>0</v>
      </c>
      <c r="AR1324">
        <f t="shared" si="144"/>
        <v>0</v>
      </c>
      <c r="AS1324" t="str">
        <f t="shared" si="145"/>
        <v/>
      </c>
      <c r="BO1324" t="str">
        <f t="shared" si="146"/>
        <v/>
      </c>
    </row>
    <row r="1325" spans="2:67" ht="75">
      <c r="B1325">
        <v>21938</v>
      </c>
      <c r="C1325" t="s">
        <v>66</v>
      </c>
      <c r="D1325" t="s">
        <v>67</v>
      </c>
      <c r="E1325" t="s">
        <v>65</v>
      </c>
      <c r="F1325" t="s">
        <v>537</v>
      </c>
      <c r="G1325" t="s">
        <v>538</v>
      </c>
      <c r="H1325" t="s">
        <v>70</v>
      </c>
      <c r="I1325">
        <v>22</v>
      </c>
      <c r="J1325">
        <v>1970</v>
      </c>
      <c r="K1325" t="s">
        <v>545</v>
      </c>
      <c r="L1325" t="s">
        <v>72</v>
      </c>
      <c r="M1325" s="1" t="s">
        <v>546</v>
      </c>
      <c r="N1325" s="2">
        <v>0</v>
      </c>
      <c r="O1325" s="2">
        <v>1</v>
      </c>
      <c r="P1325" s="2">
        <v>0</v>
      </c>
      <c r="Q1325" s="2">
        <v>0</v>
      </c>
      <c r="R1325" s="8" t="s">
        <v>547</v>
      </c>
      <c r="S1325" s="2">
        <v>0</v>
      </c>
      <c r="T1325" s="2">
        <v>1</v>
      </c>
      <c r="U1325" s="2">
        <v>0</v>
      </c>
      <c r="V1325" s="2">
        <v>0</v>
      </c>
      <c r="W1325" s="2">
        <v>0</v>
      </c>
      <c r="X1325" s="2">
        <v>0</v>
      </c>
      <c r="Y1325" s="2">
        <v>0</v>
      </c>
      <c r="Z1325" s="2">
        <v>0</v>
      </c>
      <c r="AA1325" s="8" t="s">
        <v>87</v>
      </c>
      <c r="AB1325" s="2">
        <v>0</v>
      </c>
      <c r="AC1325" s="2">
        <v>1</v>
      </c>
      <c r="AD1325" s="2">
        <v>0</v>
      </c>
      <c r="AE1325" s="2">
        <v>0</v>
      </c>
      <c r="AF1325" s="2">
        <v>0</v>
      </c>
      <c r="AG1325" s="2">
        <v>0</v>
      </c>
      <c r="AH1325" s="2">
        <v>0</v>
      </c>
      <c r="AI1325" s="2">
        <v>0</v>
      </c>
      <c r="AJ1325" s="8" t="s">
        <v>76</v>
      </c>
      <c r="AK1325" s="2">
        <v>0</v>
      </c>
      <c r="AL1325" s="8">
        <v>0</v>
      </c>
      <c r="AM1325" s="8" t="str">
        <f t="shared" si="140"/>
        <v>Agreed</v>
      </c>
      <c r="AN1325" s="8" t="s">
        <v>57</v>
      </c>
      <c r="AO1325">
        <f t="shared" si="141"/>
        <v>0</v>
      </c>
      <c r="AP1325">
        <f t="shared" si="142"/>
        <v>1</v>
      </c>
      <c r="AQ1325">
        <f t="shared" si="143"/>
        <v>0</v>
      </c>
      <c r="AR1325">
        <f t="shared" si="144"/>
        <v>0</v>
      </c>
      <c r="AS1325" t="str">
        <f t="shared" si="145"/>
        <v/>
      </c>
      <c r="BO1325" t="str">
        <f t="shared" si="146"/>
        <v/>
      </c>
    </row>
    <row r="1326" spans="2:67" ht="120">
      <c r="B1326">
        <v>21939</v>
      </c>
      <c r="C1326" t="s">
        <v>66</v>
      </c>
      <c r="D1326" t="s">
        <v>67</v>
      </c>
      <c r="E1326" t="s">
        <v>65</v>
      </c>
      <c r="F1326" t="s">
        <v>537</v>
      </c>
      <c r="G1326" t="s">
        <v>538</v>
      </c>
      <c r="H1326" t="s">
        <v>70</v>
      </c>
      <c r="I1326">
        <v>22</v>
      </c>
      <c r="J1326">
        <v>1970</v>
      </c>
      <c r="K1326" t="s">
        <v>548</v>
      </c>
      <c r="L1326" t="s">
        <v>72</v>
      </c>
      <c r="M1326" s="1" t="s">
        <v>549</v>
      </c>
      <c r="N1326" s="2">
        <v>0</v>
      </c>
      <c r="O1326" s="2">
        <v>0</v>
      </c>
      <c r="P1326" s="2">
        <v>0</v>
      </c>
      <c r="Q1326" s="2">
        <v>1</v>
      </c>
      <c r="R1326" s="8" t="s">
        <v>550</v>
      </c>
      <c r="S1326" s="8" t="s">
        <v>551</v>
      </c>
      <c r="T1326" s="2">
        <v>0</v>
      </c>
      <c r="U1326" s="2">
        <v>0</v>
      </c>
      <c r="V1326" s="2">
        <v>0</v>
      </c>
      <c r="W1326" s="2">
        <v>0</v>
      </c>
      <c r="X1326" s="2">
        <v>0</v>
      </c>
      <c r="Y1326" s="2">
        <v>0</v>
      </c>
      <c r="Z1326" s="2">
        <v>1</v>
      </c>
      <c r="AA1326" s="8" t="s">
        <v>552</v>
      </c>
      <c r="AB1326" s="2">
        <v>0</v>
      </c>
      <c r="AC1326" s="2">
        <v>0</v>
      </c>
      <c r="AD1326" s="2">
        <v>0</v>
      </c>
      <c r="AE1326" s="2">
        <v>0</v>
      </c>
      <c r="AF1326" s="2">
        <v>0</v>
      </c>
      <c r="AG1326" s="2">
        <v>0</v>
      </c>
      <c r="AH1326" s="2">
        <v>0</v>
      </c>
      <c r="AI1326" s="2">
        <v>1</v>
      </c>
      <c r="AJ1326" s="8" t="s">
        <v>553</v>
      </c>
      <c r="AK1326" s="2">
        <v>0</v>
      </c>
      <c r="AL1326" s="8">
        <v>0</v>
      </c>
      <c r="AM1326" s="8" t="str">
        <f t="shared" si="140"/>
        <v>Agreed</v>
      </c>
      <c r="AN1326" s="8" t="s">
        <v>57</v>
      </c>
      <c r="AO1326">
        <f t="shared" si="141"/>
        <v>0</v>
      </c>
      <c r="AP1326">
        <f t="shared" si="142"/>
        <v>0</v>
      </c>
      <c r="AQ1326">
        <f t="shared" si="143"/>
        <v>0</v>
      </c>
      <c r="AR1326">
        <f t="shared" si="144"/>
        <v>1</v>
      </c>
      <c r="AS1326" t="str">
        <f t="shared" si="145"/>
        <v/>
      </c>
      <c r="BO1326" t="str">
        <f t="shared" si="146"/>
        <v/>
      </c>
    </row>
    <row r="1327" spans="2:67" ht="148.5">
      <c r="B1327">
        <v>21940</v>
      </c>
      <c r="C1327" t="s">
        <v>66</v>
      </c>
      <c r="D1327" t="s">
        <v>67</v>
      </c>
      <c r="E1327" t="s">
        <v>65</v>
      </c>
      <c r="F1327" t="s">
        <v>537</v>
      </c>
      <c r="G1327" t="s">
        <v>538</v>
      </c>
      <c r="H1327" t="s">
        <v>70</v>
      </c>
      <c r="I1327">
        <v>23</v>
      </c>
      <c r="J1327">
        <v>1970</v>
      </c>
      <c r="K1327" t="s">
        <v>554</v>
      </c>
      <c r="L1327" t="s">
        <v>72</v>
      </c>
      <c r="M1327" s="1" t="s">
        <v>555</v>
      </c>
      <c r="N1327" s="2">
        <v>0</v>
      </c>
      <c r="O1327" s="2">
        <v>1</v>
      </c>
      <c r="P1327" s="2">
        <v>0</v>
      </c>
      <c r="Q1327" s="2">
        <v>1</v>
      </c>
      <c r="R1327" s="8" t="s">
        <v>556</v>
      </c>
      <c r="S1327" s="2">
        <v>0</v>
      </c>
      <c r="T1327" s="2">
        <v>0</v>
      </c>
      <c r="U1327" s="2">
        <v>0</v>
      </c>
      <c r="V1327" s="2">
        <v>0</v>
      </c>
      <c r="W1327" s="2">
        <v>0</v>
      </c>
      <c r="X1327" s="2">
        <v>0</v>
      </c>
      <c r="Y1327" s="2">
        <v>0</v>
      </c>
      <c r="Z1327" s="2">
        <v>1</v>
      </c>
      <c r="AA1327" s="8" t="s">
        <v>557</v>
      </c>
      <c r="AB1327" s="2">
        <v>0</v>
      </c>
      <c r="AC1327" s="2">
        <v>0</v>
      </c>
      <c r="AD1327" s="2">
        <v>1</v>
      </c>
      <c r="AE1327" s="2">
        <v>0</v>
      </c>
      <c r="AF1327" s="2">
        <v>0</v>
      </c>
      <c r="AG1327" s="2">
        <v>0</v>
      </c>
      <c r="AH1327" s="2">
        <v>0</v>
      </c>
      <c r="AI1327" s="2">
        <v>0</v>
      </c>
      <c r="AJ1327" s="8" t="s">
        <v>558</v>
      </c>
      <c r="AK1327" s="2">
        <v>0</v>
      </c>
      <c r="AL1327" s="8">
        <v>0</v>
      </c>
      <c r="AM1327" s="8" t="str">
        <f t="shared" si="140"/>
        <v>Agreed</v>
      </c>
      <c r="AN1327" s="8" t="s">
        <v>57</v>
      </c>
      <c r="AO1327">
        <f t="shared" si="141"/>
        <v>0</v>
      </c>
      <c r="AP1327">
        <f t="shared" si="142"/>
        <v>1</v>
      </c>
      <c r="AQ1327">
        <f t="shared" si="143"/>
        <v>0</v>
      </c>
      <c r="AR1327">
        <f t="shared" si="144"/>
        <v>1</v>
      </c>
      <c r="AS1327" t="str">
        <f t="shared" si="145"/>
        <v/>
      </c>
      <c r="BO1327" t="str">
        <f t="shared" si="146"/>
        <v/>
      </c>
    </row>
    <row r="1328" spans="2:67" ht="120">
      <c r="B1328">
        <v>21941</v>
      </c>
      <c r="C1328" t="s">
        <v>66</v>
      </c>
      <c r="D1328" t="s">
        <v>67</v>
      </c>
      <c r="E1328" t="s">
        <v>65</v>
      </c>
      <c r="F1328" t="s">
        <v>537</v>
      </c>
      <c r="G1328" t="s">
        <v>538</v>
      </c>
      <c r="H1328" t="s">
        <v>70</v>
      </c>
      <c r="I1328">
        <v>23</v>
      </c>
      <c r="J1328">
        <v>1970</v>
      </c>
      <c r="K1328" t="s">
        <v>554</v>
      </c>
      <c r="L1328" t="s">
        <v>72</v>
      </c>
      <c r="M1328" s="1" t="s">
        <v>559</v>
      </c>
      <c r="N1328" s="2">
        <v>0</v>
      </c>
      <c r="O1328" s="2">
        <v>0</v>
      </c>
      <c r="P1328" s="2">
        <v>0</v>
      </c>
      <c r="Q1328" s="2">
        <v>1</v>
      </c>
      <c r="R1328" s="8" t="s">
        <v>560</v>
      </c>
      <c r="S1328" s="2">
        <v>0</v>
      </c>
      <c r="T1328" s="2">
        <v>0</v>
      </c>
      <c r="U1328" s="2">
        <v>0</v>
      </c>
      <c r="V1328" s="2">
        <v>1</v>
      </c>
      <c r="W1328" s="2">
        <v>0</v>
      </c>
      <c r="X1328" s="2">
        <v>0</v>
      </c>
      <c r="Y1328" s="2">
        <v>0</v>
      </c>
      <c r="Z1328" s="2">
        <v>0</v>
      </c>
      <c r="AA1328" s="8" t="s">
        <v>561</v>
      </c>
      <c r="AB1328" s="2">
        <v>0</v>
      </c>
      <c r="AC1328" s="2">
        <v>1</v>
      </c>
      <c r="AD1328" s="2">
        <v>0</v>
      </c>
      <c r="AE1328" s="2">
        <v>0</v>
      </c>
      <c r="AF1328" s="2">
        <v>0</v>
      </c>
      <c r="AG1328" s="2">
        <v>0</v>
      </c>
      <c r="AH1328" s="2">
        <v>0</v>
      </c>
      <c r="AI1328" s="2">
        <v>0</v>
      </c>
      <c r="AJ1328" s="8" t="s">
        <v>76</v>
      </c>
      <c r="AK1328" s="2">
        <v>0</v>
      </c>
      <c r="AL1328" s="8">
        <v>0</v>
      </c>
      <c r="AM1328" s="8" t="str">
        <f t="shared" si="140"/>
        <v>Agreed</v>
      </c>
      <c r="AN1328" s="8" t="s">
        <v>57</v>
      </c>
      <c r="AO1328">
        <f t="shared" si="141"/>
        <v>0</v>
      </c>
      <c r="AP1328">
        <f t="shared" si="142"/>
        <v>0</v>
      </c>
      <c r="AQ1328">
        <f t="shared" si="143"/>
        <v>0</v>
      </c>
      <c r="AR1328">
        <f t="shared" si="144"/>
        <v>1</v>
      </c>
      <c r="AS1328" t="str">
        <f t="shared" si="145"/>
        <v/>
      </c>
      <c r="BO1328" t="str">
        <f t="shared" si="146"/>
        <v/>
      </c>
    </row>
    <row r="1329" spans="2:67" ht="60">
      <c r="B1329">
        <v>21942</v>
      </c>
      <c r="C1329" t="s">
        <v>66</v>
      </c>
      <c r="D1329" t="s">
        <v>67</v>
      </c>
      <c r="E1329" t="s">
        <v>65</v>
      </c>
      <c r="F1329" t="s">
        <v>537</v>
      </c>
      <c r="G1329" t="s">
        <v>538</v>
      </c>
      <c r="H1329" t="s">
        <v>70</v>
      </c>
      <c r="I1329">
        <v>24</v>
      </c>
      <c r="J1329">
        <v>1970</v>
      </c>
      <c r="K1329" t="s">
        <v>562</v>
      </c>
      <c r="L1329" t="s">
        <v>72</v>
      </c>
      <c r="M1329" s="1" t="s">
        <v>563</v>
      </c>
      <c r="N1329" s="2">
        <v>0</v>
      </c>
      <c r="O1329" s="2">
        <v>0</v>
      </c>
      <c r="P1329" s="2">
        <v>0</v>
      </c>
      <c r="Q1329" s="2">
        <v>1</v>
      </c>
      <c r="R1329" s="8" t="s">
        <v>564</v>
      </c>
      <c r="S1329" s="2">
        <v>0</v>
      </c>
      <c r="T1329" s="2">
        <v>1</v>
      </c>
      <c r="U1329" s="2">
        <v>0</v>
      </c>
      <c r="V1329" s="2">
        <v>0</v>
      </c>
      <c r="W1329" s="2">
        <v>0</v>
      </c>
      <c r="X1329" s="2">
        <v>0</v>
      </c>
      <c r="Y1329" s="2">
        <v>0</v>
      </c>
      <c r="Z1329" s="2">
        <v>0</v>
      </c>
      <c r="AA1329" s="8" t="s">
        <v>87</v>
      </c>
      <c r="AB1329" s="2">
        <v>0</v>
      </c>
      <c r="AC1329" s="2">
        <v>0</v>
      </c>
      <c r="AD1329" s="2">
        <v>0</v>
      </c>
      <c r="AE1329" s="2">
        <v>0</v>
      </c>
      <c r="AF1329" s="2">
        <v>0</v>
      </c>
      <c r="AG1329" s="2">
        <v>0</v>
      </c>
      <c r="AH1329" s="2">
        <v>0</v>
      </c>
      <c r="AI1329" s="2">
        <v>1</v>
      </c>
      <c r="AJ1329" s="8" t="s">
        <v>565</v>
      </c>
      <c r="AK1329" s="2">
        <v>0</v>
      </c>
      <c r="AL1329" s="8">
        <v>0</v>
      </c>
      <c r="AM1329" s="8" t="str">
        <f t="shared" si="140"/>
        <v>Agreed</v>
      </c>
      <c r="AN1329" s="8" t="s">
        <v>57</v>
      </c>
      <c r="AO1329">
        <f t="shared" si="141"/>
        <v>0</v>
      </c>
      <c r="AP1329">
        <f t="shared" si="142"/>
        <v>0</v>
      </c>
      <c r="AQ1329">
        <f t="shared" si="143"/>
        <v>0</v>
      </c>
      <c r="AR1329">
        <f t="shared" si="144"/>
        <v>1</v>
      </c>
      <c r="AS1329" t="str">
        <f t="shared" si="145"/>
        <v/>
      </c>
      <c r="BO1329" t="str">
        <f t="shared" si="146"/>
        <v/>
      </c>
    </row>
    <row r="1330" spans="2:67" ht="75">
      <c r="B1330">
        <v>21943</v>
      </c>
      <c r="C1330" t="s">
        <v>66</v>
      </c>
      <c r="D1330" t="s">
        <v>67</v>
      </c>
      <c r="E1330" t="s">
        <v>65</v>
      </c>
      <c r="F1330" t="s">
        <v>537</v>
      </c>
      <c r="G1330" t="s">
        <v>538</v>
      </c>
      <c r="H1330" t="s">
        <v>70</v>
      </c>
      <c r="I1330">
        <v>24</v>
      </c>
      <c r="J1330">
        <v>1970</v>
      </c>
      <c r="K1330" t="s">
        <v>539</v>
      </c>
      <c r="L1330" t="s">
        <v>72</v>
      </c>
      <c r="M1330" s="1" t="s">
        <v>566</v>
      </c>
      <c r="N1330" s="2">
        <v>0</v>
      </c>
      <c r="O1330" s="2">
        <v>1</v>
      </c>
      <c r="P1330" s="2">
        <v>0</v>
      </c>
      <c r="Q1330" s="2">
        <v>0</v>
      </c>
      <c r="R1330" s="8" t="s">
        <v>567</v>
      </c>
      <c r="S1330" s="2">
        <v>0</v>
      </c>
      <c r="T1330" s="2">
        <v>1</v>
      </c>
      <c r="U1330" s="2">
        <v>0</v>
      </c>
      <c r="V1330" s="2">
        <v>0</v>
      </c>
      <c r="W1330" s="2">
        <v>0</v>
      </c>
      <c r="X1330" s="2">
        <v>0</v>
      </c>
      <c r="Y1330" s="2">
        <v>0</v>
      </c>
      <c r="Z1330" s="2">
        <v>0</v>
      </c>
      <c r="AA1330" s="8" t="s">
        <v>87</v>
      </c>
      <c r="AB1330" s="2">
        <v>0</v>
      </c>
      <c r="AC1330" s="2">
        <v>0</v>
      </c>
      <c r="AD1330" s="2">
        <v>0</v>
      </c>
      <c r="AE1330" s="2">
        <v>0</v>
      </c>
      <c r="AF1330" s="2">
        <v>0</v>
      </c>
      <c r="AG1330" s="2">
        <v>0</v>
      </c>
      <c r="AH1330" s="2">
        <v>0</v>
      </c>
      <c r="AI1330" s="2">
        <v>1</v>
      </c>
      <c r="AJ1330" s="8" t="s">
        <v>568</v>
      </c>
      <c r="AK1330" s="2">
        <v>0</v>
      </c>
      <c r="AL1330" s="8">
        <v>0</v>
      </c>
      <c r="AM1330" s="8" t="str">
        <f t="shared" si="140"/>
        <v>Agreed</v>
      </c>
      <c r="AN1330" s="8" t="s">
        <v>57</v>
      </c>
      <c r="AO1330">
        <f t="shared" si="141"/>
        <v>0</v>
      </c>
      <c r="AP1330">
        <f t="shared" si="142"/>
        <v>1</v>
      </c>
      <c r="AQ1330">
        <f t="shared" si="143"/>
        <v>0</v>
      </c>
      <c r="AR1330">
        <f t="shared" si="144"/>
        <v>0</v>
      </c>
      <c r="AS1330" t="str">
        <f t="shared" si="145"/>
        <v/>
      </c>
      <c r="BO1330" t="str">
        <f t="shared" si="146"/>
        <v/>
      </c>
    </row>
    <row r="1331" spans="2:67" ht="90">
      <c r="B1331">
        <v>21944</v>
      </c>
      <c r="C1331" t="s">
        <v>66</v>
      </c>
      <c r="D1331" t="s">
        <v>67</v>
      </c>
      <c r="E1331" t="s">
        <v>65</v>
      </c>
      <c r="F1331" t="s">
        <v>537</v>
      </c>
      <c r="G1331" t="s">
        <v>538</v>
      </c>
      <c r="H1331" t="s">
        <v>70</v>
      </c>
      <c r="I1331">
        <v>24</v>
      </c>
      <c r="J1331">
        <v>1970</v>
      </c>
      <c r="K1331" t="s">
        <v>153</v>
      </c>
      <c r="L1331" t="s">
        <v>72</v>
      </c>
      <c r="M1331" s="1" t="s">
        <v>569</v>
      </c>
      <c r="N1331" s="2">
        <v>0</v>
      </c>
      <c r="O1331" s="2">
        <v>1</v>
      </c>
      <c r="P1331" s="2">
        <v>0</v>
      </c>
      <c r="Q1331" s="2">
        <v>0</v>
      </c>
      <c r="R1331" s="8" t="s">
        <v>570</v>
      </c>
      <c r="S1331" s="2">
        <v>0</v>
      </c>
      <c r="T1331" s="2">
        <v>0</v>
      </c>
      <c r="U1331" s="2">
        <v>0</v>
      </c>
      <c r="V1331" s="2">
        <v>0</v>
      </c>
      <c r="W1331" s="2">
        <v>1</v>
      </c>
      <c r="X1331" s="2">
        <v>0</v>
      </c>
      <c r="Y1331" s="2">
        <v>0</v>
      </c>
      <c r="Z1331" s="2">
        <v>0</v>
      </c>
      <c r="AA1331" s="8" t="s">
        <v>571</v>
      </c>
      <c r="AB1331" s="2">
        <v>0</v>
      </c>
      <c r="AC1331" s="2">
        <v>1</v>
      </c>
      <c r="AD1331" s="2">
        <v>0</v>
      </c>
      <c r="AE1331" s="2">
        <v>0</v>
      </c>
      <c r="AF1331" s="2">
        <v>0</v>
      </c>
      <c r="AG1331" s="2">
        <v>0</v>
      </c>
      <c r="AH1331" s="2">
        <v>0</v>
      </c>
      <c r="AI1331" s="2">
        <v>0</v>
      </c>
      <c r="AJ1331" s="8" t="s">
        <v>76</v>
      </c>
      <c r="AK1331" s="2">
        <v>0</v>
      </c>
      <c r="AL1331" s="8">
        <v>0</v>
      </c>
      <c r="AM1331" s="8" t="str">
        <f t="shared" si="140"/>
        <v>Agreed</v>
      </c>
      <c r="AN1331" s="8" t="s">
        <v>57</v>
      </c>
      <c r="AO1331">
        <f t="shared" si="141"/>
        <v>0</v>
      </c>
      <c r="AP1331">
        <f t="shared" si="142"/>
        <v>1</v>
      </c>
      <c r="AQ1331">
        <f t="shared" si="143"/>
        <v>0</v>
      </c>
      <c r="AR1331">
        <f t="shared" si="144"/>
        <v>0</v>
      </c>
      <c r="AS1331" t="str">
        <f t="shared" si="145"/>
        <v/>
      </c>
      <c r="BO1331" t="str">
        <f t="shared" si="146"/>
        <v/>
      </c>
    </row>
    <row r="1332" spans="2:67" ht="105">
      <c r="B1332">
        <v>21945</v>
      </c>
      <c r="C1332" t="s">
        <v>66</v>
      </c>
      <c r="D1332" t="s">
        <v>67</v>
      </c>
      <c r="E1332" t="s">
        <v>65</v>
      </c>
      <c r="F1332" t="s">
        <v>537</v>
      </c>
      <c r="G1332" t="s">
        <v>572</v>
      </c>
      <c r="H1332" t="s">
        <v>70</v>
      </c>
      <c r="I1332">
        <v>25</v>
      </c>
      <c r="J1332">
        <v>1970</v>
      </c>
      <c r="K1332" t="s">
        <v>539</v>
      </c>
      <c r="L1332" t="s">
        <v>72</v>
      </c>
      <c r="M1332" s="1" t="s">
        <v>573</v>
      </c>
      <c r="N1332" s="2">
        <v>0</v>
      </c>
      <c r="O1332" s="2">
        <v>1</v>
      </c>
      <c r="P1332" s="2">
        <v>0</v>
      </c>
      <c r="Q1332" s="2">
        <v>0</v>
      </c>
      <c r="R1332" s="8" t="s">
        <v>574</v>
      </c>
      <c r="S1332" s="8">
        <v>0</v>
      </c>
      <c r="T1332" s="2">
        <v>1</v>
      </c>
      <c r="U1332" s="2">
        <v>0</v>
      </c>
      <c r="V1332" s="2">
        <v>0</v>
      </c>
      <c r="W1332" s="2">
        <v>0</v>
      </c>
      <c r="X1332" s="2">
        <v>0</v>
      </c>
      <c r="Y1332" s="2">
        <v>0</v>
      </c>
      <c r="Z1332" s="2">
        <v>0</v>
      </c>
      <c r="AA1332" s="8" t="s">
        <v>87</v>
      </c>
      <c r="AB1332" s="2">
        <v>0</v>
      </c>
      <c r="AC1332" s="2">
        <v>0</v>
      </c>
      <c r="AD1332" s="2">
        <v>0</v>
      </c>
      <c r="AE1332" s="2">
        <v>0</v>
      </c>
      <c r="AF1332" s="2">
        <v>0</v>
      </c>
      <c r="AG1332" s="2">
        <v>0</v>
      </c>
      <c r="AH1332" s="2">
        <v>0</v>
      </c>
      <c r="AI1332" s="2">
        <v>1</v>
      </c>
      <c r="AJ1332" s="8" t="s">
        <v>575</v>
      </c>
      <c r="AK1332" s="8" t="s">
        <v>576</v>
      </c>
      <c r="AL1332" s="8">
        <v>0</v>
      </c>
      <c r="AM1332" s="8" t="str">
        <f t="shared" si="140"/>
        <v>Agreed</v>
      </c>
      <c r="AN1332" s="8" t="s">
        <v>57</v>
      </c>
      <c r="AO1332">
        <f t="shared" si="141"/>
        <v>0</v>
      </c>
      <c r="AP1332">
        <f t="shared" si="142"/>
        <v>1</v>
      </c>
      <c r="AQ1332">
        <f t="shared" si="143"/>
        <v>0</v>
      </c>
      <c r="AR1332">
        <f t="shared" si="144"/>
        <v>0</v>
      </c>
      <c r="AS1332" t="str">
        <f t="shared" si="145"/>
        <v/>
      </c>
      <c r="BO1332" t="str">
        <f t="shared" si="146"/>
        <v/>
      </c>
    </row>
    <row r="1333" spans="2:67" ht="105">
      <c r="B1333">
        <v>21946</v>
      </c>
      <c r="C1333" t="s">
        <v>66</v>
      </c>
      <c r="D1333" t="s">
        <v>67</v>
      </c>
      <c r="E1333" t="s">
        <v>65</v>
      </c>
      <c r="F1333" t="s">
        <v>537</v>
      </c>
      <c r="G1333" t="s">
        <v>572</v>
      </c>
      <c r="H1333" t="s">
        <v>70</v>
      </c>
      <c r="I1333">
        <v>25</v>
      </c>
      <c r="J1333">
        <v>1970</v>
      </c>
      <c r="K1333" t="s">
        <v>577</v>
      </c>
      <c r="L1333" t="s">
        <v>72</v>
      </c>
      <c r="M1333" s="1" t="s">
        <v>578</v>
      </c>
      <c r="N1333" s="2">
        <v>0</v>
      </c>
      <c r="O1333" s="2">
        <v>1</v>
      </c>
      <c r="P1333" s="2">
        <v>0</v>
      </c>
      <c r="Q1333" s="2">
        <v>0</v>
      </c>
      <c r="R1333" s="8" t="s">
        <v>574</v>
      </c>
      <c r="S1333" s="2">
        <v>0</v>
      </c>
      <c r="T1333" s="2">
        <v>0</v>
      </c>
      <c r="U1333" s="2">
        <v>0</v>
      </c>
      <c r="V1333" s="2">
        <v>0</v>
      </c>
      <c r="W1333" s="2">
        <v>1</v>
      </c>
      <c r="X1333" s="2">
        <v>0</v>
      </c>
      <c r="Y1333" s="2">
        <v>0</v>
      </c>
      <c r="Z1333" s="2">
        <v>0</v>
      </c>
      <c r="AA1333" s="8" t="s">
        <v>579</v>
      </c>
      <c r="AB1333" s="2">
        <v>0</v>
      </c>
      <c r="AC1333" s="2">
        <v>0</v>
      </c>
      <c r="AD1333" s="2">
        <v>1</v>
      </c>
      <c r="AE1333" s="2">
        <v>0</v>
      </c>
      <c r="AF1333" s="2">
        <v>0</v>
      </c>
      <c r="AG1333" s="2">
        <v>0</v>
      </c>
      <c r="AH1333" s="2">
        <v>0</v>
      </c>
      <c r="AI1333" s="2">
        <v>0</v>
      </c>
      <c r="AJ1333" s="8" t="s">
        <v>580</v>
      </c>
      <c r="AK1333" s="2">
        <v>0</v>
      </c>
      <c r="AL1333" s="8">
        <v>0</v>
      </c>
      <c r="AM1333" s="8" t="str">
        <f t="shared" si="140"/>
        <v>Agreed</v>
      </c>
      <c r="AN1333" s="8" t="s">
        <v>57</v>
      </c>
      <c r="AO1333">
        <f t="shared" si="141"/>
        <v>0</v>
      </c>
      <c r="AP1333">
        <f t="shared" si="142"/>
        <v>1</v>
      </c>
      <c r="AQ1333">
        <f t="shared" si="143"/>
        <v>0</v>
      </c>
      <c r="AR1333">
        <f t="shared" si="144"/>
        <v>0</v>
      </c>
      <c r="AS1333" t="str">
        <f t="shared" si="145"/>
        <v/>
      </c>
      <c r="BO1333" t="str">
        <f t="shared" si="146"/>
        <v/>
      </c>
    </row>
    <row r="1334" spans="2:67" ht="105">
      <c r="B1334">
        <v>21947</v>
      </c>
      <c r="C1334" t="s">
        <v>66</v>
      </c>
      <c r="D1334" t="s">
        <v>67</v>
      </c>
      <c r="E1334" t="s">
        <v>65</v>
      </c>
      <c r="F1334" t="s">
        <v>537</v>
      </c>
      <c r="G1334" t="s">
        <v>572</v>
      </c>
      <c r="H1334" t="s">
        <v>70</v>
      </c>
      <c r="I1334">
        <v>25</v>
      </c>
      <c r="J1334">
        <v>1970</v>
      </c>
      <c r="K1334" t="s">
        <v>581</v>
      </c>
      <c r="L1334" t="s">
        <v>72</v>
      </c>
      <c r="M1334" s="1" t="s">
        <v>582</v>
      </c>
      <c r="N1334" s="2">
        <v>0</v>
      </c>
      <c r="O1334" s="2">
        <v>1</v>
      </c>
      <c r="P1334" s="2">
        <v>0</v>
      </c>
      <c r="Q1334" s="2">
        <v>0</v>
      </c>
      <c r="R1334" s="8" t="s">
        <v>574</v>
      </c>
      <c r="S1334" s="2">
        <v>0</v>
      </c>
      <c r="T1334" s="2">
        <v>1</v>
      </c>
      <c r="U1334" s="2">
        <v>0</v>
      </c>
      <c r="V1334" s="2">
        <v>0</v>
      </c>
      <c r="W1334" s="2">
        <v>0</v>
      </c>
      <c r="X1334" s="2">
        <v>0</v>
      </c>
      <c r="Y1334" s="2">
        <v>0</v>
      </c>
      <c r="Z1334" s="2">
        <v>0</v>
      </c>
      <c r="AA1334" s="8" t="s">
        <v>87</v>
      </c>
      <c r="AB1334" s="2">
        <v>0</v>
      </c>
      <c r="AC1334" s="2">
        <v>1</v>
      </c>
      <c r="AD1334" s="2">
        <v>0</v>
      </c>
      <c r="AE1334" s="2">
        <v>0</v>
      </c>
      <c r="AF1334" s="2">
        <v>0</v>
      </c>
      <c r="AG1334" s="2">
        <v>0</v>
      </c>
      <c r="AH1334" s="2">
        <v>0</v>
      </c>
      <c r="AI1334" s="2">
        <v>0</v>
      </c>
      <c r="AJ1334" s="8" t="s">
        <v>76</v>
      </c>
      <c r="AK1334" s="2">
        <v>0</v>
      </c>
      <c r="AL1334" s="8">
        <v>0</v>
      </c>
      <c r="AM1334" s="8" t="str">
        <f t="shared" si="140"/>
        <v>Agreed</v>
      </c>
      <c r="AN1334" s="8" t="s">
        <v>57</v>
      </c>
      <c r="AO1334">
        <f t="shared" si="141"/>
        <v>0</v>
      </c>
      <c r="AP1334">
        <f t="shared" si="142"/>
        <v>1</v>
      </c>
      <c r="AQ1334">
        <f t="shared" si="143"/>
        <v>0</v>
      </c>
      <c r="AR1334">
        <f t="shared" si="144"/>
        <v>0</v>
      </c>
      <c r="AS1334" t="str">
        <f t="shared" si="145"/>
        <v/>
      </c>
      <c r="BO1334" t="str">
        <f t="shared" si="146"/>
        <v/>
      </c>
    </row>
    <row r="1335" spans="2:67" ht="120">
      <c r="B1335">
        <v>21948</v>
      </c>
      <c r="C1335" t="s">
        <v>66</v>
      </c>
      <c r="D1335" t="s">
        <v>67</v>
      </c>
      <c r="E1335" t="s">
        <v>65</v>
      </c>
      <c r="F1335" t="s">
        <v>537</v>
      </c>
      <c r="G1335" t="s">
        <v>572</v>
      </c>
      <c r="H1335" t="s">
        <v>70</v>
      </c>
      <c r="I1335">
        <v>26</v>
      </c>
      <c r="J1335">
        <v>1970</v>
      </c>
      <c r="K1335" t="s">
        <v>581</v>
      </c>
      <c r="L1335" t="s">
        <v>72</v>
      </c>
      <c r="M1335" s="1" t="s">
        <v>583</v>
      </c>
      <c r="N1335" s="2">
        <v>0</v>
      </c>
      <c r="O1335" s="2">
        <v>1</v>
      </c>
      <c r="P1335" s="2">
        <v>0</v>
      </c>
      <c r="Q1335" s="2">
        <v>0</v>
      </c>
      <c r="R1335" s="8" t="s">
        <v>584</v>
      </c>
      <c r="S1335" s="2">
        <v>0</v>
      </c>
      <c r="T1335" s="2">
        <v>1</v>
      </c>
      <c r="U1335" s="2">
        <v>0</v>
      </c>
      <c r="V1335" s="2">
        <v>0</v>
      </c>
      <c r="W1335" s="2">
        <v>0</v>
      </c>
      <c r="X1335" s="2">
        <v>0</v>
      </c>
      <c r="Y1335" s="2">
        <v>0</v>
      </c>
      <c r="Z1335" s="2">
        <v>0</v>
      </c>
      <c r="AA1335" s="8" t="s">
        <v>87</v>
      </c>
      <c r="AB1335" s="2">
        <v>0</v>
      </c>
      <c r="AC1335" s="2">
        <v>1</v>
      </c>
      <c r="AD1335" s="2">
        <v>0</v>
      </c>
      <c r="AE1335" s="2">
        <v>0</v>
      </c>
      <c r="AF1335" s="2">
        <v>0</v>
      </c>
      <c r="AG1335" s="2">
        <v>0</v>
      </c>
      <c r="AH1335" s="2">
        <v>0</v>
      </c>
      <c r="AI1335" s="2">
        <v>0</v>
      </c>
      <c r="AJ1335" s="8" t="s">
        <v>76</v>
      </c>
      <c r="AK1335" s="2">
        <v>0</v>
      </c>
      <c r="AL1335" s="8">
        <v>0</v>
      </c>
      <c r="AM1335" s="8" t="str">
        <f t="shared" si="140"/>
        <v>Agreed</v>
      </c>
      <c r="AN1335" s="8" t="s">
        <v>57</v>
      </c>
      <c r="AO1335">
        <f t="shared" si="141"/>
        <v>0</v>
      </c>
      <c r="AP1335">
        <f t="shared" si="142"/>
        <v>1</v>
      </c>
      <c r="AQ1335">
        <f t="shared" si="143"/>
        <v>0</v>
      </c>
      <c r="AR1335">
        <f t="shared" si="144"/>
        <v>0</v>
      </c>
      <c r="AS1335" t="str">
        <f t="shared" si="145"/>
        <v/>
      </c>
      <c r="BO1335" t="str">
        <f t="shared" si="146"/>
        <v/>
      </c>
    </row>
    <row r="1336" spans="2:67" ht="180">
      <c r="B1336">
        <v>21949</v>
      </c>
      <c r="C1336" t="s">
        <v>66</v>
      </c>
      <c r="D1336" t="s">
        <v>67</v>
      </c>
      <c r="E1336" t="s">
        <v>65</v>
      </c>
      <c r="F1336" t="s">
        <v>537</v>
      </c>
      <c r="G1336" t="s">
        <v>572</v>
      </c>
      <c r="H1336" t="s">
        <v>70</v>
      </c>
      <c r="I1336">
        <v>26</v>
      </c>
      <c r="J1336">
        <v>1970</v>
      </c>
      <c r="K1336" t="s">
        <v>581</v>
      </c>
      <c r="L1336" t="s">
        <v>72</v>
      </c>
      <c r="M1336" s="1" t="s">
        <v>585</v>
      </c>
      <c r="N1336" s="2">
        <v>0</v>
      </c>
      <c r="O1336" s="2">
        <v>1</v>
      </c>
      <c r="P1336" s="2">
        <v>0</v>
      </c>
      <c r="Q1336" s="2">
        <v>0</v>
      </c>
      <c r="R1336" s="8" t="s">
        <v>574</v>
      </c>
      <c r="S1336" s="2">
        <v>0</v>
      </c>
      <c r="T1336" s="2">
        <v>0</v>
      </c>
      <c r="U1336" s="2">
        <v>0</v>
      </c>
      <c r="V1336" s="2">
        <v>0</v>
      </c>
      <c r="W1336" s="2">
        <v>1</v>
      </c>
      <c r="X1336" s="2">
        <v>0</v>
      </c>
      <c r="Y1336" s="2">
        <v>0</v>
      </c>
      <c r="Z1336" s="2">
        <v>0</v>
      </c>
      <c r="AA1336" s="17" t="s">
        <v>586</v>
      </c>
      <c r="AB1336" s="2">
        <v>0</v>
      </c>
      <c r="AC1336" s="2">
        <v>0</v>
      </c>
      <c r="AD1336" s="2">
        <v>0</v>
      </c>
      <c r="AE1336" s="2">
        <v>0</v>
      </c>
      <c r="AF1336" s="2">
        <v>1</v>
      </c>
      <c r="AG1336" s="2">
        <v>0</v>
      </c>
      <c r="AH1336" s="2">
        <v>0</v>
      </c>
      <c r="AI1336" s="2">
        <v>1</v>
      </c>
      <c r="AJ1336" s="8" t="s">
        <v>587</v>
      </c>
      <c r="AK1336" s="2">
        <v>0</v>
      </c>
      <c r="AL1336" s="8">
        <v>0</v>
      </c>
      <c r="AM1336" s="8" t="str">
        <f t="shared" si="140"/>
        <v>Agreed</v>
      </c>
      <c r="AN1336" s="8" t="s">
        <v>57</v>
      </c>
      <c r="AO1336">
        <f t="shared" si="141"/>
        <v>0</v>
      </c>
      <c r="AP1336">
        <f t="shared" si="142"/>
        <v>1</v>
      </c>
      <c r="AQ1336">
        <f t="shared" si="143"/>
        <v>0</v>
      </c>
      <c r="AR1336">
        <f t="shared" si="144"/>
        <v>0</v>
      </c>
      <c r="AS1336" t="str">
        <f t="shared" si="145"/>
        <v/>
      </c>
      <c r="BO1336" t="str">
        <f t="shared" si="146"/>
        <v/>
      </c>
    </row>
    <row r="1337" spans="2:67" ht="90">
      <c r="B1337">
        <v>21950</v>
      </c>
      <c r="C1337" t="s">
        <v>66</v>
      </c>
      <c r="D1337" t="s">
        <v>67</v>
      </c>
      <c r="E1337" t="s">
        <v>65</v>
      </c>
      <c r="F1337" t="s">
        <v>537</v>
      </c>
      <c r="G1337" t="s">
        <v>572</v>
      </c>
      <c r="H1337" t="s">
        <v>70</v>
      </c>
      <c r="I1337">
        <v>27</v>
      </c>
      <c r="J1337">
        <v>1970</v>
      </c>
      <c r="K1337" t="s">
        <v>581</v>
      </c>
      <c r="L1337" t="s">
        <v>72</v>
      </c>
      <c r="M1337" s="1" t="s">
        <v>588</v>
      </c>
      <c r="N1337" s="2">
        <v>0</v>
      </c>
      <c r="O1337" s="2">
        <v>1</v>
      </c>
      <c r="P1337" s="2">
        <v>0</v>
      </c>
      <c r="Q1337" s="2">
        <v>0</v>
      </c>
      <c r="R1337" s="8" t="s">
        <v>589</v>
      </c>
      <c r="S1337" s="2">
        <v>0</v>
      </c>
      <c r="T1337" s="2">
        <v>0</v>
      </c>
      <c r="U1337" s="2">
        <v>0</v>
      </c>
      <c r="V1337" s="2">
        <v>0</v>
      </c>
      <c r="W1337" s="2">
        <v>1</v>
      </c>
      <c r="X1337" s="2">
        <v>0</v>
      </c>
      <c r="Y1337" s="2">
        <v>0</v>
      </c>
      <c r="Z1337" s="2">
        <v>0</v>
      </c>
      <c r="AA1337" s="8" t="s">
        <v>590</v>
      </c>
      <c r="AB1337" s="2">
        <v>0</v>
      </c>
      <c r="AC1337" s="2">
        <v>1</v>
      </c>
      <c r="AD1337" s="2">
        <v>0</v>
      </c>
      <c r="AE1337" s="2">
        <v>0</v>
      </c>
      <c r="AF1337" s="2">
        <v>0</v>
      </c>
      <c r="AG1337" s="2">
        <v>0</v>
      </c>
      <c r="AH1337" s="2">
        <v>0</v>
      </c>
      <c r="AI1337" s="2">
        <v>0</v>
      </c>
      <c r="AJ1337" s="8" t="s">
        <v>76</v>
      </c>
      <c r="AK1337" s="2">
        <v>0</v>
      </c>
      <c r="AL1337" s="8">
        <v>0</v>
      </c>
      <c r="AM1337" s="8" t="str">
        <f t="shared" si="140"/>
        <v>Agreed</v>
      </c>
      <c r="AN1337" s="8" t="s">
        <v>57</v>
      </c>
      <c r="AO1337">
        <f t="shared" si="141"/>
        <v>0</v>
      </c>
      <c r="AP1337">
        <f t="shared" si="142"/>
        <v>1</v>
      </c>
      <c r="AQ1337">
        <f t="shared" si="143"/>
        <v>0</v>
      </c>
      <c r="AR1337">
        <f t="shared" si="144"/>
        <v>0</v>
      </c>
      <c r="AS1337" t="str">
        <f t="shared" si="145"/>
        <v/>
      </c>
      <c r="BO1337" t="str">
        <f t="shared" si="146"/>
        <v/>
      </c>
    </row>
    <row r="1338" spans="2:67" ht="120">
      <c r="B1338">
        <v>21951</v>
      </c>
      <c r="C1338" t="s">
        <v>66</v>
      </c>
      <c r="D1338" t="s">
        <v>67</v>
      </c>
      <c r="E1338" t="s">
        <v>65</v>
      </c>
      <c r="F1338" t="s">
        <v>537</v>
      </c>
      <c r="G1338" t="s">
        <v>572</v>
      </c>
      <c r="H1338" t="s">
        <v>70</v>
      </c>
      <c r="I1338">
        <v>27</v>
      </c>
      <c r="J1338">
        <v>1970</v>
      </c>
      <c r="K1338" t="s">
        <v>591</v>
      </c>
      <c r="L1338" t="s">
        <v>72</v>
      </c>
      <c r="M1338" s="1" t="s">
        <v>592</v>
      </c>
      <c r="N1338" s="2">
        <v>1</v>
      </c>
      <c r="O1338" s="2">
        <v>0</v>
      </c>
      <c r="P1338" s="2">
        <v>0</v>
      </c>
      <c r="Q1338" s="2">
        <v>0</v>
      </c>
      <c r="R1338" s="8" t="s">
        <v>86</v>
      </c>
      <c r="S1338" s="2">
        <v>0</v>
      </c>
      <c r="T1338" s="2">
        <v>1</v>
      </c>
      <c r="U1338" s="2">
        <v>0</v>
      </c>
      <c r="V1338" s="2">
        <v>0</v>
      </c>
      <c r="W1338" s="2">
        <v>0</v>
      </c>
      <c r="X1338" s="2">
        <v>0</v>
      </c>
      <c r="Y1338" s="2">
        <v>0</v>
      </c>
      <c r="Z1338" s="2">
        <v>0</v>
      </c>
      <c r="AA1338" s="8" t="s">
        <v>87</v>
      </c>
      <c r="AB1338" s="2">
        <v>0</v>
      </c>
      <c r="AC1338" s="2">
        <v>1</v>
      </c>
      <c r="AD1338" s="2">
        <v>0</v>
      </c>
      <c r="AE1338" s="2">
        <v>0</v>
      </c>
      <c r="AF1338" s="2">
        <v>0</v>
      </c>
      <c r="AG1338" s="2">
        <v>0</v>
      </c>
      <c r="AH1338" s="2">
        <v>0</v>
      </c>
      <c r="AI1338" s="2">
        <v>0</v>
      </c>
      <c r="AJ1338" s="8" t="s">
        <v>76</v>
      </c>
      <c r="AK1338" s="2">
        <v>0</v>
      </c>
      <c r="AL1338" s="8" t="s">
        <v>593</v>
      </c>
      <c r="AM1338" s="8" t="str">
        <f t="shared" si="140"/>
        <v>Agreed</v>
      </c>
      <c r="AN1338" s="8" t="s">
        <v>57</v>
      </c>
      <c r="AO1338">
        <f t="shared" si="141"/>
        <v>1</v>
      </c>
      <c r="AP1338">
        <f t="shared" si="142"/>
        <v>0</v>
      </c>
      <c r="AQ1338">
        <f t="shared" si="143"/>
        <v>0</v>
      </c>
      <c r="AR1338">
        <f t="shared" si="144"/>
        <v>0</v>
      </c>
      <c r="AS1338" t="str">
        <f t="shared" si="145"/>
        <v/>
      </c>
      <c r="BO1338" t="str">
        <f t="shared" si="146"/>
        <v/>
      </c>
    </row>
    <row r="1339" spans="2:67" ht="75">
      <c r="B1339">
        <v>21952</v>
      </c>
      <c r="C1339" t="s">
        <v>66</v>
      </c>
      <c r="D1339" t="s">
        <v>67</v>
      </c>
      <c r="E1339" t="s">
        <v>65</v>
      </c>
      <c r="F1339" t="s">
        <v>537</v>
      </c>
      <c r="G1339" t="s">
        <v>572</v>
      </c>
      <c r="H1339" t="s">
        <v>70</v>
      </c>
      <c r="I1339">
        <v>28</v>
      </c>
      <c r="J1339">
        <v>1970</v>
      </c>
      <c r="K1339" t="s">
        <v>594</v>
      </c>
      <c r="L1339" t="s">
        <v>72</v>
      </c>
      <c r="M1339" s="1" t="s">
        <v>595</v>
      </c>
      <c r="N1339" s="2">
        <v>0</v>
      </c>
      <c r="O1339" s="2">
        <v>1</v>
      </c>
      <c r="P1339" s="2">
        <v>0</v>
      </c>
      <c r="Q1339" s="2">
        <v>0</v>
      </c>
      <c r="R1339" s="8" t="s">
        <v>596</v>
      </c>
      <c r="S1339" s="2">
        <v>0</v>
      </c>
      <c r="T1339" s="2">
        <v>0</v>
      </c>
      <c r="U1339" s="2">
        <v>0</v>
      </c>
      <c r="V1339" s="2">
        <v>0</v>
      </c>
      <c r="W1339" s="2">
        <v>1</v>
      </c>
      <c r="X1339" s="2">
        <v>0</v>
      </c>
      <c r="Y1339" s="2">
        <v>0</v>
      </c>
      <c r="Z1339" s="2">
        <v>0</v>
      </c>
      <c r="AA1339" s="8" t="s">
        <v>597</v>
      </c>
      <c r="AB1339" s="2">
        <v>0</v>
      </c>
      <c r="AC1339" s="2">
        <v>1</v>
      </c>
      <c r="AD1339" s="2">
        <v>0</v>
      </c>
      <c r="AE1339" s="2">
        <v>0</v>
      </c>
      <c r="AF1339" s="2">
        <v>0</v>
      </c>
      <c r="AG1339" s="2">
        <v>0</v>
      </c>
      <c r="AH1339" s="2">
        <v>0</v>
      </c>
      <c r="AI1339" s="2">
        <v>0</v>
      </c>
      <c r="AJ1339" s="8" t="s">
        <v>76</v>
      </c>
      <c r="AK1339" s="2">
        <v>0</v>
      </c>
      <c r="AL1339" s="8">
        <v>0</v>
      </c>
      <c r="AM1339" s="8" t="str">
        <f t="shared" si="140"/>
        <v>Agreed</v>
      </c>
      <c r="AN1339" s="8" t="s">
        <v>57</v>
      </c>
      <c r="AO1339">
        <f t="shared" si="141"/>
        <v>0</v>
      </c>
      <c r="AP1339">
        <f t="shared" si="142"/>
        <v>1</v>
      </c>
      <c r="AQ1339">
        <f t="shared" si="143"/>
        <v>0</v>
      </c>
      <c r="AR1339">
        <f t="shared" si="144"/>
        <v>0</v>
      </c>
      <c r="AS1339" t="str">
        <f t="shared" si="145"/>
        <v/>
      </c>
      <c r="BO1339" t="str">
        <f t="shared" si="146"/>
        <v/>
      </c>
    </row>
    <row r="1340" spans="2:67" ht="30">
      <c r="B1340">
        <v>21953</v>
      </c>
      <c r="C1340" t="s">
        <v>66</v>
      </c>
      <c r="D1340" t="s">
        <v>67</v>
      </c>
      <c r="E1340" t="s">
        <v>65</v>
      </c>
      <c r="F1340" t="s">
        <v>537</v>
      </c>
      <c r="G1340" t="s">
        <v>572</v>
      </c>
      <c r="H1340" t="s">
        <v>70</v>
      </c>
      <c r="I1340">
        <v>29</v>
      </c>
      <c r="J1340">
        <v>1970</v>
      </c>
      <c r="K1340" t="s">
        <v>598</v>
      </c>
      <c r="L1340" t="s">
        <v>72</v>
      </c>
      <c r="M1340" s="1" t="s">
        <v>599</v>
      </c>
      <c r="N1340" s="2">
        <v>1</v>
      </c>
      <c r="O1340" s="2">
        <v>0</v>
      </c>
      <c r="P1340" s="2">
        <v>0</v>
      </c>
      <c r="Q1340" s="2">
        <v>0</v>
      </c>
      <c r="R1340" s="8" t="s">
        <v>86</v>
      </c>
      <c r="S1340" s="2">
        <v>0</v>
      </c>
      <c r="T1340" s="2">
        <v>1</v>
      </c>
      <c r="U1340" s="2">
        <v>0</v>
      </c>
      <c r="V1340" s="2">
        <v>0</v>
      </c>
      <c r="W1340" s="2">
        <v>0</v>
      </c>
      <c r="X1340" s="2">
        <v>0</v>
      </c>
      <c r="Y1340" s="2">
        <v>0</v>
      </c>
      <c r="Z1340" s="2">
        <v>0</v>
      </c>
      <c r="AA1340" s="8" t="s">
        <v>87</v>
      </c>
      <c r="AB1340" s="2">
        <v>0</v>
      </c>
      <c r="AC1340" s="2">
        <v>1</v>
      </c>
      <c r="AD1340" s="2">
        <v>0</v>
      </c>
      <c r="AE1340" s="2">
        <v>0</v>
      </c>
      <c r="AF1340" s="2">
        <v>0</v>
      </c>
      <c r="AG1340" s="2">
        <v>0</v>
      </c>
      <c r="AH1340" s="2">
        <v>0</v>
      </c>
      <c r="AI1340" s="2">
        <v>0</v>
      </c>
      <c r="AJ1340" s="8" t="s">
        <v>76</v>
      </c>
      <c r="AK1340" s="2">
        <v>0</v>
      </c>
      <c r="AL1340" s="8">
        <v>0</v>
      </c>
      <c r="AM1340" s="8" t="str">
        <f t="shared" si="140"/>
        <v>Agreed</v>
      </c>
      <c r="AN1340" s="8" t="s">
        <v>57</v>
      </c>
      <c r="AO1340">
        <f t="shared" si="141"/>
        <v>1</v>
      </c>
      <c r="AP1340">
        <f t="shared" si="142"/>
        <v>0</v>
      </c>
      <c r="AQ1340">
        <f t="shared" si="143"/>
        <v>0</v>
      </c>
      <c r="AR1340">
        <f t="shared" si="144"/>
        <v>0</v>
      </c>
      <c r="AS1340" t="str">
        <f t="shared" si="145"/>
        <v/>
      </c>
      <c r="BO1340" t="str">
        <f t="shared" si="146"/>
        <v/>
      </c>
    </row>
    <row r="1341" spans="2:67" ht="90">
      <c r="B1341">
        <v>21956</v>
      </c>
      <c r="C1341" t="s">
        <v>66</v>
      </c>
      <c r="D1341" t="s">
        <v>67</v>
      </c>
      <c r="E1341" t="s">
        <v>65</v>
      </c>
      <c r="F1341" t="s">
        <v>537</v>
      </c>
      <c r="G1341" t="s">
        <v>572</v>
      </c>
      <c r="H1341" t="s">
        <v>70</v>
      </c>
      <c r="I1341">
        <v>31</v>
      </c>
      <c r="J1341">
        <v>1970</v>
      </c>
      <c r="K1341" t="s">
        <v>600</v>
      </c>
      <c r="L1341" t="s">
        <v>72</v>
      </c>
      <c r="M1341" s="1" t="s">
        <v>601</v>
      </c>
      <c r="N1341" s="2">
        <v>0</v>
      </c>
      <c r="O1341" s="2">
        <v>1</v>
      </c>
      <c r="P1341" s="2">
        <v>0</v>
      </c>
      <c r="Q1341" s="2">
        <v>0</v>
      </c>
      <c r="R1341" s="8" t="s">
        <v>602</v>
      </c>
      <c r="S1341" s="2">
        <v>0</v>
      </c>
      <c r="T1341" s="2">
        <v>0</v>
      </c>
      <c r="U1341" s="2">
        <v>0</v>
      </c>
      <c r="V1341" s="2">
        <v>0</v>
      </c>
      <c r="W1341" s="2">
        <v>1</v>
      </c>
      <c r="X1341" s="2">
        <v>0</v>
      </c>
      <c r="Y1341" s="2">
        <v>0</v>
      </c>
      <c r="Z1341" s="2">
        <v>0</v>
      </c>
      <c r="AA1341" s="8" t="s">
        <v>603</v>
      </c>
      <c r="AB1341" s="2">
        <v>0</v>
      </c>
      <c r="AC1341" s="2">
        <v>1</v>
      </c>
      <c r="AD1341" s="2">
        <v>0</v>
      </c>
      <c r="AE1341" s="2">
        <v>0</v>
      </c>
      <c r="AF1341" s="2">
        <v>0</v>
      </c>
      <c r="AG1341" s="2">
        <v>0</v>
      </c>
      <c r="AH1341" s="2">
        <v>0</v>
      </c>
      <c r="AI1341" s="2">
        <v>0</v>
      </c>
      <c r="AJ1341" s="8" t="s">
        <v>76</v>
      </c>
      <c r="AK1341" s="2">
        <v>0</v>
      </c>
      <c r="AL1341" s="8">
        <v>0</v>
      </c>
      <c r="AM1341" s="8" t="str">
        <f t="shared" si="140"/>
        <v>Agreed</v>
      </c>
      <c r="AN1341" s="8" t="s">
        <v>57</v>
      </c>
      <c r="AO1341">
        <f t="shared" si="141"/>
        <v>0</v>
      </c>
      <c r="AP1341">
        <f t="shared" si="142"/>
        <v>1</v>
      </c>
      <c r="AQ1341">
        <f t="shared" si="143"/>
        <v>0</v>
      </c>
      <c r="AR1341">
        <f t="shared" si="144"/>
        <v>0</v>
      </c>
      <c r="AS1341" t="str">
        <f t="shared" si="145"/>
        <v/>
      </c>
      <c r="BO1341" t="str">
        <f t="shared" si="146"/>
        <v/>
      </c>
    </row>
    <row r="1342" spans="2:67" ht="195">
      <c r="B1342">
        <v>21957</v>
      </c>
      <c r="C1342" t="s">
        <v>66</v>
      </c>
      <c r="D1342" t="s">
        <v>67</v>
      </c>
      <c r="E1342" t="s">
        <v>65</v>
      </c>
      <c r="F1342" t="s">
        <v>537</v>
      </c>
      <c r="G1342" t="s">
        <v>572</v>
      </c>
      <c r="H1342" t="s">
        <v>70</v>
      </c>
      <c r="I1342">
        <v>32</v>
      </c>
      <c r="J1342">
        <v>1970</v>
      </c>
      <c r="K1342" t="s">
        <v>604</v>
      </c>
      <c r="L1342" t="s">
        <v>72</v>
      </c>
      <c r="M1342" s="1" t="s">
        <v>605</v>
      </c>
      <c r="N1342" s="2">
        <v>0</v>
      </c>
      <c r="O1342" s="2">
        <v>1</v>
      </c>
      <c r="P1342" s="2">
        <v>0</v>
      </c>
      <c r="Q1342" s="2">
        <v>0</v>
      </c>
      <c r="R1342" s="8" t="s">
        <v>606</v>
      </c>
      <c r="S1342" s="2" t="s">
        <v>607</v>
      </c>
      <c r="T1342" s="2">
        <v>0</v>
      </c>
      <c r="U1342" s="2">
        <v>0</v>
      </c>
      <c r="V1342" s="2">
        <v>0</v>
      </c>
      <c r="W1342" s="2">
        <v>0</v>
      </c>
      <c r="X1342" s="2">
        <v>0</v>
      </c>
      <c r="Y1342" s="2">
        <v>0</v>
      </c>
      <c r="Z1342" s="2">
        <v>1</v>
      </c>
      <c r="AA1342" s="8" t="s">
        <v>608</v>
      </c>
      <c r="AB1342" s="2">
        <v>0</v>
      </c>
      <c r="AC1342" s="2">
        <v>0</v>
      </c>
      <c r="AD1342" s="2">
        <v>1</v>
      </c>
      <c r="AE1342" s="2">
        <v>0</v>
      </c>
      <c r="AF1342" s="2">
        <v>0</v>
      </c>
      <c r="AG1342" s="2">
        <v>0</v>
      </c>
      <c r="AH1342" s="2">
        <v>0</v>
      </c>
      <c r="AI1342" s="2">
        <v>1</v>
      </c>
      <c r="AJ1342" s="8" t="s">
        <v>609</v>
      </c>
      <c r="AK1342" s="2">
        <v>0</v>
      </c>
      <c r="AL1342" s="8">
        <v>0</v>
      </c>
      <c r="AM1342" s="8" t="str">
        <f t="shared" si="140"/>
        <v>Agreed</v>
      </c>
      <c r="AN1342" s="8" t="s">
        <v>57</v>
      </c>
      <c r="AO1342">
        <f t="shared" si="141"/>
        <v>0</v>
      </c>
      <c r="AP1342">
        <f t="shared" si="142"/>
        <v>1</v>
      </c>
      <c r="AQ1342">
        <f t="shared" si="143"/>
        <v>0</v>
      </c>
      <c r="AR1342">
        <f t="shared" si="144"/>
        <v>0</v>
      </c>
      <c r="AS1342" t="str">
        <f t="shared" si="145"/>
        <v/>
      </c>
      <c r="BO1342" t="str">
        <f t="shared" si="146"/>
        <v/>
      </c>
    </row>
    <row r="1343" spans="2:67" ht="165">
      <c r="B1343">
        <v>21958</v>
      </c>
      <c r="C1343" t="s">
        <v>66</v>
      </c>
      <c r="D1343" t="s">
        <v>67</v>
      </c>
      <c r="E1343" t="s">
        <v>65</v>
      </c>
      <c r="F1343" t="s">
        <v>537</v>
      </c>
      <c r="G1343" t="s">
        <v>572</v>
      </c>
      <c r="H1343" t="s">
        <v>70</v>
      </c>
      <c r="I1343">
        <v>32</v>
      </c>
      <c r="J1343">
        <v>1970</v>
      </c>
      <c r="K1343" t="s">
        <v>581</v>
      </c>
      <c r="L1343" t="s">
        <v>72</v>
      </c>
      <c r="M1343" s="1" t="s">
        <v>610</v>
      </c>
      <c r="N1343" s="2">
        <v>0</v>
      </c>
      <c r="O1343" s="2">
        <v>1</v>
      </c>
      <c r="P1343" s="2">
        <v>0</v>
      </c>
      <c r="Q1343" s="2">
        <v>0</v>
      </c>
      <c r="R1343" s="8" t="s">
        <v>611</v>
      </c>
      <c r="S1343" s="8" t="s">
        <v>612</v>
      </c>
      <c r="T1343" s="2">
        <v>1</v>
      </c>
      <c r="U1343" s="2">
        <v>0</v>
      </c>
      <c r="V1343" s="2">
        <v>0</v>
      </c>
      <c r="W1343" s="2">
        <v>0</v>
      </c>
      <c r="X1343" s="2">
        <v>0</v>
      </c>
      <c r="Y1343" s="2">
        <v>0</v>
      </c>
      <c r="Z1343" s="2">
        <v>0</v>
      </c>
      <c r="AA1343" s="8" t="s">
        <v>87</v>
      </c>
      <c r="AB1343" s="2">
        <v>0</v>
      </c>
      <c r="AC1343" s="2">
        <v>0</v>
      </c>
      <c r="AD1343" s="2">
        <v>0</v>
      </c>
      <c r="AE1343" s="2">
        <v>0</v>
      </c>
      <c r="AF1343" s="2">
        <v>0</v>
      </c>
      <c r="AG1343" s="2">
        <v>0</v>
      </c>
      <c r="AH1343" s="2">
        <v>0</v>
      </c>
      <c r="AI1343" s="2">
        <v>1</v>
      </c>
      <c r="AJ1343" s="8" t="s">
        <v>613</v>
      </c>
      <c r="AK1343" s="2">
        <v>0</v>
      </c>
      <c r="AL1343" s="8">
        <v>0</v>
      </c>
      <c r="AM1343" s="8" t="str">
        <f t="shared" si="140"/>
        <v>Agreed</v>
      </c>
      <c r="AN1343" s="8" t="s">
        <v>57</v>
      </c>
      <c r="AO1343">
        <f t="shared" si="141"/>
        <v>0</v>
      </c>
      <c r="AP1343">
        <f t="shared" si="142"/>
        <v>1</v>
      </c>
      <c r="AQ1343">
        <f t="shared" si="143"/>
        <v>0</v>
      </c>
      <c r="AR1343">
        <f t="shared" si="144"/>
        <v>0</v>
      </c>
      <c r="AS1343" t="str">
        <f t="shared" si="145"/>
        <v/>
      </c>
      <c r="BO1343" t="str">
        <f t="shared" si="146"/>
        <v/>
      </c>
    </row>
    <row r="1344" spans="2:67" ht="120">
      <c r="B1344">
        <v>21959</v>
      </c>
      <c r="C1344" t="s">
        <v>66</v>
      </c>
      <c r="D1344" t="s">
        <v>67</v>
      </c>
      <c r="E1344" t="s">
        <v>65</v>
      </c>
      <c r="F1344" t="s">
        <v>537</v>
      </c>
      <c r="G1344" t="s">
        <v>572</v>
      </c>
      <c r="H1344" t="s">
        <v>70</v>
      </c>
      <c r="I1344">
        <v>33</v>
      </c>
      <c r="J1344">
        <v>1970</v>
      </c>
      <c r="K1344" t="s">
        <v>581</v>
      </c>
      <c r="L1344" t="s">
        <v>72</v>
      </c>
      <c r="M1344" s="1" t="s">
        <v>614</v>
      </c>
      <c r="N1344" s="2">
        <v>0</v>
      </c>
      <c r="O1344" s="2">
        <v>1</v>
      </c>
      <c r="P1344" s="2">
        <v>0</v>
      </c>
      <c r="Q1344" s="2">
        <v>0</v>
      </c>
      <c r="R1344" s="8" t="s">
        <v>615</v>
      </c>
      <c r="S1344" s="2">
        <v>0</v>
      </c>
      <c r="T1344" s="2">
        <v>1</v>
      </c>
      <c r="U1344" s="2">
        <v>0</v>
      </c>
      <c r="V1344" s="2">
        <v>0</v>
      </c>
      <c r="W1344" s="2">
        <v>0</v>
      </c>
      <c r="X1344" s="2">
        <v>0</v>
      </c>
      <c r="Y1344" s="2">
        <v>0</v>
      </c>
      <c r="Z1344" s="2">
        <v>0</v>
      </c>
      <c r="AA1344" s="8" t="s">
        <v>87</v>
      </c>
      <c r="AB1344" s="2">
        <v>0</v>
      </c>
      <c r="AC1344" s="2">
        <v>0</v>
      </c>
      <c r="AD1344" s="2">
        <v>0</v>
      </c>
      <c r="AE1344" s="2">
        <v>0</v>
      </c>
      <c r="AF1344" s="2">
        <v>0</v>
      </c>
      <c r="AG1344" s="2">
        <v>0</v>
      </c>
      <c r="AH1344" s="2">
        <v>0</v>
      </c>
      <c r="AI1344" s="2">
        <v>1</v>
      </c>
      <c r="AJ1344" s="8" t="s">
        <v>616</v>
      </c>
      <c r="AK1344" s="2">
        <v>0</v>
      </c>
      <c r="AL1344" s="8">
        <v>0</v>
      </c>
      <c r="AM1344" s="8" t="str">
        <f t="shared" si="140"/>
        <v>Agreed</v>
      </c>
      <c r="AN1344" s="8" t="s">
        <v>57</v>
      </c>
      <c r="AO1344">
        <f t="shared" si="141"/>
        <v>0</v>
      </c>
      <c r="AP1344">
        <f t="shared" si="142"/>
        <v>1</v>
      </c>
      <c r="AQ1344">
        <f t="shared" si="143"/>
        <v>0</v>
      </c>
      <c r="AR1344">
        <f t="shared" si="144"/>
        <v>0</v>
      </c>
      <c r="AS1344" t="str">
        <f t="shared" si="145"/>
        <v/>
      </c>
      <c r="BO1344" t="str">
        <f t="shared" si="146"/>
        <v/>
      </c>
    </row>
    <row r="1345" spans="2:67" ht="150">
      <c r="B1345">
        <v>21960</v>
      </c>
      <c r="C1345" t="s">
        <v>66</v>
      </c>
      <c r="D1345" t="s">
        <v>67</v>
      </c>
      <c r="E1345" t="s">
        <v>65</v>
      </c>
      <c r="F1345" t="s">
        <v>537</v>
      </c>
      <c r="G1345" t="s">
        <v>572</v>
      </c>
      <c r="H1345" t="s">
        <v>70</v>
      </c>
      <c r="I1345">
        <v>33</v>
      </c>
      <c r="J1345">
        <v>1970</v>
      </c>
      <c r="K1345" t="s">
        <v>617</v>
      </c>
      <c r="L1345" t="s">
        <v>72</v>
      </c>
      <c r="M1345" s="1" t="s">
        <v>618</v>
      </c>
      <c r="N1345" s="2">
        <v>0</v>
      </c>
      <c r="O1345" s="2">
        <v>1</v>
      </c>
      <c r="P1345" s="2">
        <v>0</v>
      </c>
      <c r="Q1345" s="2">
        <v>0</v>
      </c>
      <c r="R1345" s="8" t="s">
        <v>619</v>
      </c>
      <c r="S1345" s="2">
        <v>0</v>
      </c>
      <c r="T1345" s="2">
        <v>0</v>
      </c>
      <c r="U1345" s="2">
        <v>0</v>
      </c>
      <c r="V1345" s="2">
        <v>1</v>
      </c>
      <c r="W1345" s="2">
        <v>0</v>
      </c>
      <c r="X1345" s="2">
        <v>0</v>
      </c>
      <c r="Y1345" s="2">
        <v>0</v>
      </c>
      <c r="Z1345" s="2">
        <v>1</v>
      </c>
      <c r="AA1345" s="8" t="s">
        <v>620</v>
      </c>
      <c r="AB1345" s="2">
        <v>0</v>
      </c>
      <c r="AC1345" s="2">
        <v>1</v>
      </c>
      <c r="AD1345" s="2">
        <v>0</v>
      </c>
      <c r="AE1345" s="2">
        <v>0</v>
      </c>
      <c r="AF1345" s="2">
        <v>0</v>
      </c>
      <c r="AG1345" s="2">
        <v>0</v>
      </c>
      <c r="AH1345" s="2">
        <v>0</v>
      </c>
      <c r="AI1345" s="2">
        <v>0</v>
      </c>
      <c r="AJ1345" s="8" t="s">
        <v>621</v>
      </c>
      <c r="AK1345" s="2">
        <v>0</v>
      </c>
      <c r="AL1345" s="8">
        <v>0</v>
      </c>
      <c r="AM1345" s="8" t="str">
        <f t="shared" si="140"/>
        <v>Agreed</v>
      </c>
      <c r="AN1345" s="8" t="s">
        <v>57</v>
      </c>
      <c r="AO1345">
        <f t="shared" si="141"/>
        <v>0</v>
      </c>
      <c r="AP1345">
        <f t="shared" si="142"/>
        <v>1</v>
      </c>
      <c r="AQ1345">
        <f t="shared" si="143"/>
        <v>0</v>
      </c>
      <c r="AR1345">
        <f t="shared" si="144"/>
        <v>0</v>
      </c>
      <c r="AS1345" t="str">
        <f t="shared" si="145"/>
        <v/>
      </c>
      <c r="BO1345" t="str">
        <f t="shared" si="146"/>
        <v/>
      </c>
    </row>
    <row r="1346" spans="2:67" ht="120">
      <c r="B1346">
        <v>21961</v>
      </c>
      <c r="C1346" t="s">
        <v>66</v>
      </c>
      <c r="D1346" t="s">
        <v>67</v>
      </c>
      <c r="E1346" t="s">
        <v>65</v>
      </c>
      <c r="F1346" t="s">
        <v>537</v>
      </c>
      <c r="G1346" t="s">
        <v>572</v>
      </c>
      <c r="H1346" t="s">
        <v>70</v>
      </c>
      <c r="I1346">
        <v>34</v>
      </c>
      <c r="J1346">
        <v>1970</v>
      </c>
      <c r="K1346" t="s">
        <v>622</v>
      </c>
      <c r="L1346" t="s">
        <v>72</v>
      </c>
      <c r="M1346" s="1" t="s">
        <v>623</v>
      </c>
      <c r="N1346" s="2">
        <v>0</v>
      </c>
      <c r="O1346" s="2">
        <v>1</v>
      </c>
      <c r="P1346" s="2">
        <v>0</v>
      </c>
      <c r="Q1346" s="2">
        <v>0</v>
      </c>
      <c r="R1346" s="8" t="s">
        <v>624</v>
      </c>
      <c r="S1346" s="2">
        <v>0</v>
      </c>
      <c r="T1346" s="2">
        <v>1</v>
      </c>
      <c r="U1346" s="2">
        <v>0</v>
      </c>
      <c r="V1346" s="2">
        <v>0</v>
      </c>
      <c r="W1346" s="2">
        <v>0</v>
      </c>
      <c r="X1346" s="2">
        <v>0</v>
      </c>
      <c r="Y1346" s="2">
        <v>0</v>
      </c>
      <c r="Z1346" s="2">
        <v>0</v>
      </c>
      <c r="AA1346" s="8" t="s">
        <v>87</v>
      </c>
      <c r="AB1346" s="2">
        <v>0</v>
      </c>
      <c r="AC1346" s="2">
        <v>0</v>
      </c>
      <c r="AD1346" s="2">
        <v>1</v>
      </c>
      <c r="AE1346" s="2">
        <v>0</v>
      </c>
      <c r="AF1346" s="2">
        <v>0</v>
      </c>
      <c r="AG1346" s="2">
        <v>0</v>
      </c>
      <c r="AH1346" s="2">
        <v>0</v>
      </c>
      <c r="AI1346" s="2">
        <v>0</v>
      </c>
      <c r="AJ1346" s="8" t="s">
        <v>625</v>
      </c>
      <c r="AK1346" s="8" t="s">
        <v>626</v>
      </c>
      <c r="AL1346" s="8">
        <v>0</v>
      </c>
      <c r="AM1346" s="8" t="str">
        <f t="shared" si="140"/>
        <v>Agreed</v>
      </c>
      <c r="AN1346" s="8" t="s">
        <v>57</v>
      </c>
      <c r="AO1346">
        <f t="shared" si="141"/>
        <v>0</v>
      </c>
      <c r="AP1346">
        <f t="shared" si="142"/>
        <v>1</v>
      </c>
      <c r="AQ1346">
        <f t="shared" si="143"/>
        <v>0</v>
      </c>
      <c r="AR1346">
        <f t="shared" si="144"/>
        <v>0</v>
      </c>
      <c r="AS1346" t="str">
        <f t="shared" si="145"/>
        <v/>
      </c>
      <c r="BO1346" t="str">
        <f t="shared" si="146"/>
        <v/>
      </c>
    </row>
    <row r="1347" spans="2:67" ht="105">
      <c r="B1347">
        <v>21962</v>
      </c>
      <c r="C1347" t="s">
        <v>66</v>
      </c>
      <c r="D1347" t="s">
        <v>67</v>
      </c>
      <c r="E1347" t="s">
        <v>65</v>
      </c>
      <c r="F1347" t="s">
        <v>537</v>
      </c>
      <c r="G1347" t="s">
        <v>572</v>
      </c>
      <c r="H1347" t="s">
        <v>70</v>
      </c>
      <c r="I1347">
        <v>34</v>
      </c>
      <c r="J1347">
        <v>1970</v>
      </c>
      <c r="K1347" t="s">
        <v>627</v>
      </c>
      <c r="L1347" t="s">
        <v>72</v>
      </c>
      <c r="M1347" s="1" t="s">
        <v>628</v>
      </c>
      <c r="N1347" s="2">
        <v>0</v>
      </c>
      <c r="O1347" s="2">
        <v>1</v>
      </c>
      <c r="P1347" s="2">
        <v>0</v>
      </c>
      <c r="Q1347" s="2">
        <v>1</v>
      </c>
      <c r="R1347" s="8" t="s">
        <v>629</v>
      </c>
      <c r="S1347" s="8" t="s">
        <v>630</v>
      </c>
      <c r="T1347" s="2">
        <v>1</v>
      </c>
      <c r="U1347" s="2">
        <v>0</v>
      </c>
      <c r="V1347" s="2">
        <v>0</v>
      </c>
      <c r="W1347" s="2">
        <v>0</v>
      </c>
      <c r="X1347" s="2">
        <v>0</v>
      </c>
      <c r="Y1347" s="2">
        <v>0</v>
      </c>
      <c r="Z1347" s="2">
        <v>0</v>
      </c>
      <c r="AA1347" s="8" t="s">
        <v>87</v>
      </c>
      <c r="AB1347" s="2">
        <v>0</v>
      </c>
      <c r="AC1347" s="2">
        <v>0</v>
      </c>
      <c r="AD1347" s="2">
        <v>1</v>
      </c>
      <c r="AE1347" s="2">
        <v>0</v>
      </c>
      <c r="AF1347" s="2">
        <v>0</v>
      </c>
      <c r="AG1347" s="2">
        <v>0</v>
      </c>
      <c r="AH1347" s="2">
        <v>0</v>
      </c>
      <c r="AI1347" s="2">
        <v>0</v>
      </c>
      <c r="AJ1347" s="2" t="s">
        <v>631</v>
      </c>
      <c r="AK1347" s="2">
        <v>0</v>
      </c>
      <c r="AL1347" s="8">
        <v>0</v>
      </c>
      <c r="AM1347" s="8" t="str">
        <f t="shared" si="140"/>
        <v>Agreed</v>
      </c>
      <c r="AN1347" s="8" t="s">
        <v>57</v>
      </c>
      <c r="AO1347">
        <f t="shared" si="141"/>
        <v>0</v>
      </c>
      <c r="AP1347">
        <f t="shared" si="142"/>
        <v>1</v>
      </c>
      <c r="AQ1347">
        <f t="shared" si="143"/>
        <v>0</v>
      </c>
      <c r="AR1347">
        <f t="shared" si="144"/>
        <v>1</v>
      </c>
      <c r="AS1347" t="str">
        <f t="shared" si="145"/>
        <v/>
      </c>
      <c r="BO1347" t="str">
        <f t="shared" si="146"/>
        <v/>
      </c>
    </row>
    <row r="1348" spans="2:67" ht="165">
      <c r="B1348">
        <v>21966</v>
      </c>
      <c r="C1348" t="s">
        <v>66</v>
      </c>
      <c r="D1348" t="s">
        <v>67</v>
      </c>
      <c r="E1348" t="s">
        <v>65</v>
      </c>
      <c r="F1348" t="s">
        <v>537</v>
      </c>
      <c r="G1348" t="s">
        <v>632</v>
      </c>
      <c r="H1348" t="s">
        <v>70</v>
      </c>
      <c r="I1348">
        <v>35</v>
      </c>
      <c r="J1348">
        <v>1970</v>
      </c>
      <c r="K1348" t="s">
        <v>633</v>
      </c>
      <c r="L1348" t="s">
        <v>72</v>
      </c>
      <c r="M1348" s="1" t="s">
        <v>634</v>
      </c>
      <c r="N1348" s="2">
        <v>1</v>
      </c>
      <c r="O1348" s="2">
        <v>0</v>
      </c>
      <c r="P1348" s="2">
        <v>0</v>
      </c>
      <c r="Q1348" s="2">
        <v>0</v>
      </c>
      <c r="R1348" s="8" t="s">
        <v>86</v>
      </c>
      <c r="S1348" s="2">
        <v>0</v>
      </c>
      <c r="T1348" s="2">
        <v>0</v>
      </c>
      <c r="U1348" s="2">
        <v>0</v>
      </c>
      <c r="V1348" s="2">
        <v>0</v>
      </c>
      <c r="W1348" s="2">
        <v>1</v>
      </c>
      <c r="X1348" s="2">
        <v>0</v>
      </c>
      <c r="Y1348" s="2">
        <v>0</v>
      </c>
      <c r="Z1348" s="2">
        <v>0</v>
      </c>
      <c r="AA1348" s="8" t="s">
        <v>635</v>
      </c>
      <c r="AB1348" s="2">
        <v>0</v>
      </c>
      <c r="AC1348" s="2">
        <v>0</v>
      </c>
      <c r="AD1348" s="2">
        <v>1</v>
      </c>
      <c r="AE1348" s="2">
        <v>0</v>
      </c>
      <c r="AF1348" s="2">
        <v>0</v>
      </c>
      <c r="AG1348" s="2">
        <v>0</v>
      </c>
      <c r="AH1348" s="2">
        <v>0</v>
      </c>
      <c r="AI1348" s="2">
        <v>1</v>
      </c>
      <c r="AJ1348" s="8" t="s">
        <v>636</v>
      </c>
      <c r="AK1348" s="2">
        <v>0</v>
      </c>
      <c r="AL1348" s="8" t="s">
        <v>637</v>
      </c>
      <c r="AM1348" s="8" t="str">
        <f t="shared" ref="AM1348:AM1411" si="147">IF(N1348&lt;&gt;"",
IF(OR(AO1348="",AP1348="",AQ1348="",AR1348=""),
"UNCODED",
IF(OR(AO1348&lt;&gt;N1348,AP1348&lt;&gt;O1348,AQ1348&lt;&gt;P1348,AR1348&lt;&gt;Q1348,SUM(AU1348:BA1348,BD1348:BJ1348)&gt;0),
"Recoded",
"Agreed")),"Blank")</f>
        <v>Agreed</v>
      </c>
      <c r="AN1348" s="8" t="s">
        <v>57</v>
      </c>
      <c r="AO1348">
        <f t="shared" ref="AO1348:AO1411" si="148">IF(N1348&lt;&gt;"",IF(OR(LOWER($AN1348)="y",LOWER($AN1348)="yes"),N1348,""),"")</f>
        <v>1</v>
      </c>
      <c r="AP1348">
        <f t="shared" ref="AP1348:AP1411" si="149">IF(O1348&lt;&gt;"",IF(OR(LOWER($AN1348)="y",LOWER($AN1348)="yes"),O1348,""),"")</f>
        <v>0</v>
      </c>
      <c r="AQ1348">
        <f t="shared" ref="AQ1348:AQ1411" si="150">IF(P1348&lt;&gt;"",IF(OR(LOWER($AN1348)="y",LOWER($AN1348)="yes"),P1348,""),"")</f>
        <v>0</v>
      </c>
      <c r="AR1348">
        <f t="shared" ref="AR1348:AR1411" si="151">IF(Q1348&lt;&gt;"",IF(OR(LOWER($AN1348)="y",LOWER($AN1348)="yes"),Q1348,""),"")</f>
        <v>0</v>
      </c>
      <c r="AS1348" t="str">
        <f t="shared" si="145"/>
        <v/>
      </c>
      <c r="BO1348" t="str">
        <f t="shared" si="146"/>
        <v/>
      </c>
    </row>
    <row r="1349" spans="2:67" ht="165">
      <c r="B1349">
        <v>21967</v>
      </c>
      <c r="C1349" t="s">
        <v>66</v>
      </c>
      <c r="D1349" t="s">
        <v>67</v>
      </c>
      <c r="E1349" t="s">
        <v>65</v>
      </c>
      <c r="F1349" t="s">
        <v>537</v>
      </c>
      <c r="G1349" t="s">
        <v>632</v>
      </c>
      <c r="H1349" t="s">
        <v>70</v>
      </c>
      <c r="I1349">
        <v>35</v>
      </c>
      <c r="J1349">
        <v>1970</v>
      </c>
      <c r="K1349" t="s">
        <v>633</v>
      </c>
      <c r="L1349" t="s">
        <v>72</v>
      </c>
      <c r="M1349" s="1" t="s">
        <v>638</v>
      </c>
      <c r="N1349" s="2">
        <v>0</v>
      </c>
      <c r="O1349" s="2">
        <v>1</v>
      </c>
      <c r="P1349" s="2">
        <v>0</v>
      </c>
      <c r="Q1349" s="2">
        <v>0</v>
      </c>
      <c r="R1349" s="8" t="s">
        <v>639</v>
      </c>
      <c r="S1349" s="2">
        <v>0</v>
      </c>
      <c r="T1349" s="2">
        <v>0</v>
      </c>
      <c r="U1349" s="2">
        <v>0</v>
      </c>
      <c r="V1349" s="2">
        <v>0</v>
      </c>
      <c r="W1349" s="2">
        <v>1</v>
      </c>
      <c r="X1349" s="2">
        <v>0</v>
      </c>
      <c r="Y1349" s="2">
        <v>0</v>
      </c>
      <c r="Z1349" s="2">
        <v>0</v>
      </c>
      <c r="AA1349" s="8" t="s">
        <v>640</v>
      </c>
      <c r="AB1349" s="2">
        <v>0</v>
      </c>
      <c r="AC1349" s="2">
        <v>0</v>
      </c>
      <c r="AD1349" s="2">
        <v>1</v>
      </c>
      <c r="AE1349" s="2">
        <v>0</v>
      </c>
      <c r="AF1349" s="2">
        <v>0</v>
      </c>
      <c r="AG1349" s="2">
        <v>0</v>
      </c>
      <c r="AH1349" s="2">
        <v>0</v>
      </c>
      <c r="AI1349" s="2">
        <v>1</v>
      </c>
      <c r="AJ1349" s="8" t="s">
        <v>641</v>
      </c>
      <c r="AK1349" s="2">
        <v>0</v>
      </c>
      <c r="AL1349" s="8" t="s">
        <v>637</v>
      </c>
      <c r="AM1349" s="8" t="str">
        <f t="shared" si="147"/>
        <v>Agreed</v>
      </c>
      <c r="AN1349" s="8" t="s">
        <v>57</v>
      </c>
      <c r="AO1349">
        <f t="shared" si="148"/>
        <v>0</v>
      </c>
      <c r="AP1349">
        <f t="shared" si="149"/>
        <v>1</v>
      </c>
      <c r="AQ1349">
        <f t="shared" si="150"/>
        <v>0</v>
      </c>
      <c r="AR1349">
        <f t="shared" si="151"/>
        <v>0</v>
      </c>
      <c r="AS1349" t="str">
        <f t="shared" ref="AS1349:AS1412" si="152">IF(AM1349="Recoded","Please supply a reasoning","")</f>
        <v/>
      </c>
      <c r="BO1349" t="str">
        <f t="shared" ref="BO1349:BO1412" si="153">IF(OR(AND(AO1349=0, SUM(AP1349:AR1349)&lt;&gt;0),AND(AO1349=1, SUM(AP1349:AR1349)=0)),"",1)</f>
        <v/>
      </c>
    </row>
    <row r="1350" spans="2:67" ht="210">
      <c r="B1350">
        <v>21968</v>
      </c>
      <c r="C1350" t="s">
        <v>66</v>
      </c>
      <c r="D1350" t="s">
        <v>67</v>
      </c>
      <c r="E1350" t="s">
        <v>65</v>
      </c>
      <c r="F1350" t="s">
        <v>537</v>
      </c>
      <c r="G1350" t="s">
        <v>632</v>
      </c>
      <c r="H1350" t="s">
        <v>70</v>
      </c>
      <c r="I1350">
        <v>36</v>
      </c>
      <c r="J1350">
        <v>1970</v>
      </c>
      <c r="K1350" t="s">
        <v>633</v>
      </c>
      <c r="L1350" t="s">
        <v>72</v>
      </c>
      <c r="M1350" s="1" t="s">
        <v>642</v>
      </c>
      <c r="N1350" s="2">
        <v>1</v>
      </c>
      <c r="O1350" s="2">
        <v>0</v>
      </c>
      <c r="P1350" s="2">
        <v>0</v>
      </c>
      <c r="Q1350" s="2">
        <v>0</v>
      </c>
      <c r="R1350" s="8" t="s">
        <v>639</v>
      </c>
      <c r="S1350" s="2">
        <v>0</v>
      </c>
      <c r="T1350" s="2">
        <v>1</v>
      </c>
      <c r="U1350" s="2">
        <v>0</v>
      </c>
      <c r="V1350" s="2">
        <v>0</v>
      </c>
      <c r="W1350" s="2">
        <v>0</v>
      </c>
      <c r="X1350" s="2">
        <v>0</v>
      </c>
      <c r="Y1350" s="2">
        <v>0</v>
      </c>
      <c r="Z1350" s="2">
        <v>0</v>
      </c>
      <c r="AA1350" s="8" t="s">
        <v>87</v>
      </c>
      <c r="AB1350" s="2">
        <v>0</v>
      </c>
      <c r="AC1350" s="2">
        <v>1</v>
      </c>
      <c r="AD1350" s="2">
        <v>0</v>
      </c>
      <c r="AE1350" s="2">
        <v>0</v>
      </c>
      <c r="AF1350" s="2">
        <v>0</v>
      </c>
      <c r="AG1350" s="2">
        <v>0</v>
      </c>
      <c r="AH1350" s="2">
        <v>0</v>
      </c>
      <c r="AI1350" s="2">
        <v>0</v>
      </c>
      <c r="AJ1350" s="8" t="s">
        <v>76</v>
      </c>
      <c r="AK1350" s="2">
        <v>0</v>
      </c>
      <c r="AL1350" s="8" t="s">
        <v>643</v>
      </c>
      <c r="AM1350" s="8" t="str">
        <f t="shared" si="147"/>
        <v>Recoded</v>
      </c>
      <c r="AN1350" s="8"/>
      <c r="AO1350">
        <v>0</v>
      </c>
      <c r="AP1350">
        <v>1</v>
      </c>
      <c r="AQ1350">
        <v>0</v>
      </c>
      <c r="AR1350">
        <v>0</v>
      </c>
      <c r="AS1350" t="s">
        <v>639</v>
      </c>
      <c r="BO1350" t="str">
        <f t="shared" si="153"/>
        <v/>
      </c>
    </row>
    <row r="1351" spans="2:67" ht="150">
      <c r="B1351">
        <v>21969</v>
      </c>
      <c r="C1351" t="s">
        <v>66</v>
      </c>
      <c r="D1351" t="s">
        <v>67</v>
      </c>
      <c r="E1351" t="s">
        <v>65</v>
      </c>
      <c r="F1351" t="s">
        <v>537</v>
      </c>
      <c r="G1351" t="s">
        <v>632</v>
      </c>
      <c r="H1351" t="s">
        <v>70</v>
      </c>
      <c r="I1351">
        <v>36</v>
      </c>
      <c r="J1351">
        <v>1970</v>
      </c>
      <c r="K1351" t="s">
        <v>644</v>
      </c>
      <c r="L1351" t="s">
        <v>72</v>
      </c>
      <c r="M1351" s="1" t="s">
        <v>645</v>
      </c>
      <c r="N1351" s="2">
        <v>0</v>
      </c>
      <c r="O1351" s="2">
        <v>1</v>
      </c>
      <c r="P1351" s="2">
        <v>0</v>
      </c>
      <c r="Q1351" s="2">
        <v>0</v>
      </c>
      <c r="R1351" s="8" t="s">
        <v>646</v>
      </c>
      <c r="S1351" s="2">
        <v>0</v>
      </c>
      <c r="T1351" s="2">
        <v>0</v>
      </c>
      <c r="U1351" s="2">
        <v>0</v>
      </c>
      <c r="V1351" s="2">
        <v>0</v>
      </c>
      <c r="W1351" s="2">
        <v>1</v>
      </c>
      <c r="X1351" s="2">
        <v>0</v>
      </c>
      <c r="Y1351" s="2">
        <v>1</v>
      </c>
      <c r="Z1351" s="2">
        <v>0</v>
      </c>
      <c r="AA1351" s="8" t="s">
        <v>647</v>
      </c>
      <c r="AB1351" s="2">
        <v>0</v>
      </c>
      <c r="AC1351" s="2">
        <v>0</v>
      </c>
      <c r="AD1351" s="2">
        <v>0</v>
      </c>
      <c r="AE1351" s="2">
        <v>0</v>
      </c>
      <c r="AF1351" s="2">
        <v>0</v>
      </c>
      <c r="AG1351" s="2">
        <v>0</v>
      </c>
      <c r="AH1351" s="2">
        <v>0</v>
      </c>
      <c r="AI1351" s="2">
        <v>1</v>
      </c>
      <c r="AJ1351" s="8" t="s">
        <v>648</v>
      </c>
      <c r="AK1351" s="2">
        <v>0</v>
      </c>
      <c r="AL1351" s="8">
        <v>0</v>
      </c>
      <c r="AM1351" s="8" t="str">
        <f t="shared" si="147"/>
        <v>Agreed</v>
      </c>
      <c r="AN1351" s="8" t="s">
        <v>57</v>
      </c>
      <c r="AO1351">
        <f t="shared" si="148"/>
        <v>0</v>
      </c>
      <c r="AP1351">
        <f t="shared" si="149"/>
        <v>1</v>
      </c>
      <c r="AQ1351">
        <f t="shared" si="150"/>
        <v>0</v>
      </c>
      <c r="AR1351">
        <f t="shared" si="151"/>
        <v>0</v>
      </c>
      <c r="AS1351" t="str">
        <f t="shared" si="152"/>
        <v/>
      </c>
      <c r="BO1351" t="str">
        <f t="shared" si="153"/>
        <v/>
      </c>
    </row>
    <row r="1352" spans="2:67" ht="45">
      <c r="B1352">
        <v>21970</v>
      </c>
      <c r="C1352" t="s">
        <v>66</v>
      </c>
      <c r="D1352" t="s">
        <v>67</v>
      </c>
      <c r="E1352" t="s">
        <v>65</v>
      </c>
      <c r="F1352" t="s">
        <v>537</v>
      </c>
      <c r="G1352" t="s">
        <v>632</v>
      </c>
      <c r="H1352" t="s">
        <v>70</v>
      </c>
      <c r="I1352">
        <v>36</v>
      </c>
      <c r="J1352">
        <v>1970</v>
      </c>
      <c r="K1352" t="s">
        <v>633</v>
      </c>
      <c r="L1352" t="s">
        <v>72</v>
      </c>
      <c r="M1352" s="1" t="s">
        <v>649</v>
      </c>
      <c r="N1352" s="2">
        <v>0</v>
      </c>
      <c r="O1352" s="2">
        <v>1</v>
      </c>
      <c r="P1352" s="2">
        <v>0</v>
      </c>
      <c r="Q1352" s="2">
        <v>0</v>
      </c>
      <c r="R1352" s="8" t="s">
        <v>650</v>
      </c>
      <c r="S1352" s="2">
        <v>0</v>
      </c>
      <c r="T1352" s="2">
        <v>0</v>
      </c>
      <c r="U1352" s="2">
        <v>0</v>
      </c>
      <c r="V1352" s="2">
        <v>0</v>
      </c>
      <c r="W1352" s="2">
        <v>1</v>
      </c>
      <c r="X1352" s="2">
        <v>0</v>
      </c>
      <c r="Y1352" s="2">
        <v>0</v>
      </c>
      <c r="Z1352" s="2">
        <v>1</v>
      </c>
      <c r="AA1352" s="8" t="s">
        <v>651</v>
      </c>
      <c r="AB1352" s="2">
        <v>0</v>
      </c>
      <c r="AC1352" s="2">
        <v>1</v>
      </c>
      <c r="AD1352" s="2">
        <v>0</v>
      </c>
      <c r="AE1352" s="2">
        <v>0</v>
      </c>
      <c r="AF1352" s="2">
        <v>0</v>
      </c>
      <c r="AG1352" s="2">
        <v>0</v>
      </c>
      <c r="AH1352" s="2">
        <v>0</v>
      </c>
      <c r="AI1352" s="2">
        <v>0</v>
      </c>
      <c r="AJ1352" s="8" t="s">
        <v>76</v>
      </c>
      <c r="AK1352" s="2">
        <v>0</v>
      </c>
      <c r="AL1352" s="8">
        <v>0</v>
      </c>
      <c r="AM1352" s="8" t="str">
        <f t="shared" si="147"/>
        <v>Agreed</v>
      </c>
      <c r="AN1352" s="8" t="s">
        <v>57</v>
      </c>
      <c r="AO1352">
        <f t="shared" si="148"/>
        <v>0</v>
      </c>
      <c r="AP1352">
        <f t="shared" si="149"/>
        <v>1</v>
      </c>
      <c r="AQ1352">
        <f t="shared" si="150"/>
        <v>0</v>
      </c>
      <c r="AR1352">
        <f t="shared" si="151"/>
        <v>0</v>
      </c>
      <c r="AS1352" t="str">
        <f t="shared" si="152"/>
        <v/>
      </c>
      <c r="BO1352" t="str">
        <f t="shared" si="153"/>
        <v/>
      </c>
    </row>
    <row r="1353" spans="2:67" ht="60">
      <c r="B1353">
        <v>21971</v>
      </c>
      <c r="C1353" t="s">
        <v>66</v>
      </c>
      <c r="D1353" t="s">
        <v>67</v>
      </c>
      <c r="E1353" t="s">
        <v>65</v>
      </c>
      <c r="F1353" t="s">
        <v>537</v>
      </c>
      <c r="G1353" t="s">
        <v>632</v>
      </c>
      <c r="H1353" t="s">
        <v>70</v>
      </c>
      <c r="I1353">
        <v>36</v>
      </c>
      <c r="J1353">
        <v>1970</v>
      </c>
      <c r="K1353" t="s">
        <v>633</v>
      </c>
      <c r="L1353" t="s">
        <v>72</v>
      </c>
      <c r="M1353" s="1" t="s">
        <v>652</v>
      </c>
      <c r="N1353" s="2">
        <v>0</v>
      </c>
      <c r="O1353" s="2">
        <v>1</v>
      </c>
      <c r="P1353" s="2">
        <v>0</v>
      </c>
      <c r="Q1353" s="2">
        <v>0</v>
      </c>
      <c r="R1353" s="8" t="s">
        <v>650</v>
      </c>
      <c r="S1353" s="2">
        <v>0</v>
      </c>
      <c r="T1353" s="2">
        <v>0</v>
      </c>
      <c r="U1353" s="2">
        <v>0</v>
      </c>
      <c r="V1353" s="2">
        <v>0</v>
      </c>
      <c r="W1353" s="2">
        <v>1</v>
      </c>
      <c r="X1353" s="2">
        <v>0</v>
      </c>
      <c r="Y1353" s="2">
        <v>0</v>
      </c>
      <c r="Z1353" s="2">
        <v>1</v>
      </c>
      <c r="AA1353" s="8" t="s">
        <v>651</v>
      </c>
      <c r="AB1353" s="2">
        <v>0</v>
      </c>
      <c r="AC1353" s="2">
        <v>1</v>
      </c>
      <c r="AD1353" s="2">
        <v>0</v>
      </c>
      <c r="AE1353" s="2">
        <v>0</v>
      </c>
      <c r="AF1353" s="2">
        <v>0</v>
      </c>
      <c r="AG1353" s="2">
        <v>0</v>
      </c>
      <c r="AH1353" s="2">
        <v>0</v>
      </c>
      <c r="AI1353" s="2">
        <v>0</v>
      </c>
      <c r="AJ1353" s="8" t="s">
        <v>76</v>
      </c>
      <c r="AK1353" s="2">
        <v>0</v>
      </c>
      <c r="AL1353" s="8">
        <v>0</v>
      </c>
      <c r="AM1353" s="8" t="str">
        <f t="shared" si="147"/>
        <v>Agreed</v>
      </c>
      <c r="AN1353" s="8" t="s">
        <v>57</v>
      </c>
      <c r="AO1353">
        <f t="shared" si="148"/>
        <v>0</v>
      </c>
      <c r="AP1353">
        <f t="shared" si="149"/>
        <v>1</v>
      </c>
      <c r="AQ1353">
        <f t="shared" si="150"/>
        <v>0</v>
      </c>
      <c r="AR1353">
        <f t="shared" si="151"/>
        <v>0</v>
      </c>
      <c r="AS1353" t="str">
        <f t="shared" si="152"/>
        <v/>
      </c>
      <c r="BO1353" t="str">
        <f t="shared" si="153"/>
        <v/>
      </c>
    </row>
    <row r="1354" spans="2:67" ht="135">
      <c r="B1354">
        <v>21972</v>
      </c>
      <c r="C1354" t="s">
        <v>66</v>
      </c>
      <c r="D1354" t="s">
        <v>67</v>
      </c>
      <c r="E1354" t="s">
        <v>65</v>
      </c>
      <c r="F1354" t="s">
        <v>537</v>
      </c>
      <c r="G1354" t="s">
        <v>632</v>
      </c>
      <c r="H1354" t="s">
        <v>70</v>
      </c>
      <c r="I1354">
        <v>37</v>
      </c>
      <c r="J1354">
        <v>1970</v>
      </c>
      <c r="K1354" t="s">
        <v>633</v>
      </c>
      <c r="L1354" t="s">
        <v>72</v>
      </c>
      <c r="M1354" s="1" t="s">
        <v>653</v>
      </c>
      <c r="N1354" s="2">
        <v>0</v>
      </c>
      <c r="O1354" s="2">
        <v>1</v>
      </c>
      <c r="P1354" s="2">
        <v>0</v>
      </c>
      <c r="Q1354" s="2">
        <v>1</v>
      </c>
      <c r="R1354" s="8" t="s">
        <v>654</v>
      </c>
      <c r="S1354" s="2">
        <v>0</v>
      </c>
      <c r="T1354" s="2">
        <v>0</v>
      </c>
      <c r="U1354" s="2">
        <v>0</v>
      </c>
      <c r="V1354" s="2">
        <v>0</v>
      </c>
      <c r="W1354" s="2">
        <v>1</v>
      </c>
      <c r="X1354" s="2">
        <v>0</v>
      </c>
      <c r="Y1354" s="2">
        <v>0</v>
      </c>
      <c r="Z1354" s="2">
        <v>0</v>
      </c>
      <c r="AA1354" s="2" t="s">
        <v>655</v>
      </c>
      <c r="AB1354" s="2">
        <v>0</v>
      </c>
      <c r="AC1354" s="2">
        <v>0</v>
      </c>
      <c r="AD1354" s="2">
        <v>1</v>
      </c>
      <c r="AE1354" s="2">
        <v>0</v>
      </c>
      <c r="AF1354" s="2">
        <v>0</v>
      </c>
      <c r="AG1354" s="2">
        <v>0</v>
      </c>
      <c r="AH1354" s="2">
        <v>0</v>
      </c>
      <c r="AI1354" s="2">
        <v>1</v>
      </c>
      <c r="AJ1354" s="8" t="s">
        <v>656</v>
      </c>
      <c r="AK1354" s="2">
        <v>0</v>
      </c>
      <c r="AL1354" s="8">
        <v>0</v>
      </c>
      <c r="AM1354" s="8" t="str">
        <f t="shared" si="147"/>
        <v>Agreed</v>
      </c>
      <c r="AN1354" s="8" t="s">
        <v>57</v>
      </c>
      <c r="AO1354">
        <f t="shared" si="148"/>
        <v>0</v>
      </c>
      <c r="AP1354">
        <f t="shared" si="149"/>
        <v>1</v>
      </c>
      <c r="AQ1354">
        <f t="shared" si="150"/>
        <v>0</v>
      </c>
      <c r="AR1354">
        <f t="shared" si="151"/>
        <v>1</v>
      </c>
      <c r="AS1354" t="str">
        <f t="shared" si="152"/>
        <v/>
      </c>
      <c r="BO1354" t="str">
        <f t="shared" si="153"/>
        <v/>
      </c>
    </row>
    <row r="1355" spans="2:67" ht="75">
      <c r="B1355">
        <v>21973</v>
      </c>
      <c r="C1355" t="s">
        <v>66</v>
      </c>
      <c r="D1355" t="s">
        <v>67</v>
      </c>
      <c r="E1355" t="s">
        <v>65</v>
      </c>
      <c r="F1355" t="s">
        <v>537</v>
      </c>
      <c r="G1355" t="s">
        <v>632</v>
      </c>
      <c r="H1355" t="s">
        <v>70</v>
      </c>
      <c r="I1355">
        <v>37</v>
      </c>
      <c r="J1355">
        <v>1970</v>
      </c>
      <c r="K1355" t="s">
        <v>633</v>
      </c>
      <c r="L1355" t="s">
        <v>72</v>
      </c>
      <c r="M1355" s="1" t="s">
        <v>657</v>
      </c>
      <c r="N1355" s="2">
        <v>0</v>
      </c>
      <c r="O1355" s="2">
        <v>0</v>
      </c>
      <c r="P1355" s="2">
        <v>0</v>
      </c>
      <c r="Q1355" s="2">
        <v>1</v>
      </c>
      <c r="R1355" s="8" t="s">
        <v>658</v>
      </c>
      <c r="S1355" s="2">
        <v>0</v>
      </c>
      <c r="T1355" s="2">
        <v>1</v>
      </c>
      <c r="U1355" s="2">
        <v>0</v>
      </c>
      <c r="V1355" s="2">
        <v>0</v>
      </c>
      <c r="W1355" s="2">
        <v>0</v>
      </c>
      <c r="X1355" s="2">
        <v>0</v>
      </c>
      <c r="Y1355" s="2">
        <v>0</v>
      </c>
      <c r="Z1355" s="2">
        <v>0</v>
      </c>
      <c r="AA1355" s="8" t="s">
        <v>87</v>
      </c>
      <c r="AB1355" s="2">
        <v>0</v>
      </c>
      <c r="AC1355" s="2">
        <v>0</v>
      </c>
      <c r="AD1355" s="2">
        <v>0</v>
      </c>
      <c r="AE1355" s="2">
        <v>0</v>
      </c>
      <c r="AF1355" s="2">
        <v>1</v>
      </c>
      <c r="AG1355" s="2">
        <v>0</v>
      </c>
      <c r="AH1355" s="2">
        <v>0</v>
      </c>
      <c r="AI1355" s="2">
        <v>0</v>
      </c>
      <c r="AJ1355" s="8" t="s">
        <v>659</v>
      </c>
      <c r="AK1355" s="2">
        <v>0</v>
      </c>
      <c r="AL1355" s="8">
        <v>0</v>
      </c>
      <c r="AM1355" s="8" t="str">
        <f t="shared" si="147"/>
        <v>Agreed</v>
      </c>
      <c r="AN1355" s="8" t="s">
        <v>57</v>
      </c>
      <c r="AO1355">
        <f t="shared" si="148"/>
        <v>0</v>
      </c>
      <c r="AP1355">
        <f t="shared" si="149"/>
        <v>0</v>
      </c>
      <c r="AQ1355">
        <f t="shared" si="150"/>
        <v>0</v>
      </c>
      <c r="AR1355">
        <f t="shared" si="151"/>
        <v>1</v>
      </c>
      <c r="AS1355" t="str">
        <f t="shared" si="152"/>
        <v/>
      </c>
      <c r="BO1355" t="str">
        <f t="shared" si="153"/>
        <v/>
      </c>
    </row>
    <row r="1356" spans="2:67" ht="150">
      <c r="B1356">
        <v>21974</v>
      </c>
      <c r="C1356" t="s">
        <v>66</v>
      </c>
      <c r="D1356" t="s">
        <v>67</v>
      </c>
      <c r="E1356" t="s">
        <v>65</v>
      </c>
      <c r="F1356" t="s">
        <v>537</v>
      </c>
      <c r="G1356" t="s">
        <v>632</v>
      </c>
      <c r="H1356" t="s">
        <v>70</v>
      </c>
      <c r="I1356">
        <v>37</v>
      </c>
      <c r="J1356">
        <v>1970</v>
      </c>
      <c r="K1356" t="s">
        <v>660</v>
      </c>
      <c r="L1356" t="s">
        <v>72</v>
      </c>
      <c r="M1356" s="1" t="s">
        <v>661</v>
      </c>
      <c r="N1356" s="2">
        <v>0</v>
      </c>
      <c r="O1356" s="2">
        <v>0</v>
      </c>
      <c r="P1356" s="2">
        <v>0</v>
      </c>
      <c r="Q1356" s="2">
        <v>1</v>
      </c>
      <c r="R1356" s="8" t="s">
        <v>662</v>
      </c>
      <c r="S1356" s="2">
        <v>0</v>
      </c>
      <c r="T1356" s="2">
        <v>1</v>
      </c>
      <c r="U1356" s="2">
        <v>0</v>
      </c>
      <c r="V1356" s="2">
        <v>0</v>
      </c>
      <c r="W1356" s="2">
        <v>0</v>
      </c>
      <c r="X1356" s="2">
        <v>0</v>
      </c>
      <c r="Y1356" s="2">
        <v>0</v>
      </c>
      <c r="Z1356" s="2">
        <v>0</v>
      </c>
      <c r="AA1356" s="8" t="s">
        <v>87</v>
      </c>
      <c r="AB1356" s="2">
        <v>0</v>
      </c>
      <c r="AC1356" s="2">
        <v>0</v>
      </c>
      <c r="AD1356" s="2">
        <v>1</v>
      </c>
      <c r="AE1356" s="2">
        <v>0</v>
      </c>
      <c r="AF1356" s="2">
        <v>0</v>
      </c>
      <c r="AG1356" s="2">
        <v>0</v>
      </c>
      <c r="AH1356" s="2">
        <v>0</v>
      </c>
      <c r="AI1356" s="2">
        <v>0</v>
      </c>
      <c r="AJ1356" s="8" t="s">
        <v>663</v>
      </c>
      <c r="AK1356" s="2">
        <v>0</v>
      </c>
      <c r="AL1356" s="8">
        <v>0</v>
      </c>
      <c r="AM1356" s="8" t="str">
        <f t="shared" si="147"/>
        <v>Agreed</v>
      </c>
      <c r="AN1356" s="8" t="s">
        <v>57</v>
      </c>
      <c r="AO1356">
        <f t="shared" si="148"/>
        <v>0</v>
      </c>
      <c r="AP1356">
        <f t="shared" si="149"/>
        <v>0</v>
      </c>
      <c r="AQ1356">
        <f t="shared" si="150"/>
        <v>0</v>
      </c>
      <c r="AR1356">
        <f t="shared" si="151"/>
        <v>1</v>
      </c>
      <c r="AS1356" t="str">
        <f t="shared" si="152"/>
        <v/>
      </c>
      <c r="BO1356" t="str">
        <f t="shared" si="153"/>
        <v/>
      </c>
    </row>
    <row r="1357" spans="2:67" ht="135">
      <c r="B1357">
        <v>21975</v>
      </c>
      <c r="C1357" t="s">
        <v>66</v>
      </c>
      <c r="D1357" t="s">
        <v>67</v>
      </c>
      <c r="E1357" t="s">
        <v>65</v>
      </c>
      <c r="F1357" t="s">
        <v>537</v>
      </c>
      <c r="G1357" t="s">
        <v>632</v>
      </c>
      <c r="H1357" t="s">
        <v>70</v>
      </c>
      <c r="I1357">
        <v>37</v>
      </c>
      <c r="J1357">
        <v>1970</v>
      </c>
      <c r="K1357" t="s">
        <v>633</v>
      </c>
      <c r="L1357" t="s">
        <v>72</v>
      </c>
      <c r="M1357" s="1" t="s">
        <v>664</v>
      </c>
      <c r="N1357" s="2">
        <v>0</v>
      </c>
      <c r="O1357" s="2">
        <v>0</v>
      </c>
      <c r="P1357" s="2">
        <v>0</v>
      </c>
      <c r="Q1357" s="2">
        <v>1</v>
      </c>
      <c r="R1357" s="8" t="s">
        <v>665</v>
      </c>
      <c r="S1357" s="2">
        <v>0</v>
      </c>
      <c r="T1357" s="2">
        <v>0</v>
      </c>
      <c r="U1357" s="2">
        <v>0</v>
      </c>
      <c r="V1357" s="2">
        <v>1</v>
      </c>
      <c r="W1357" s="2">
        <v>1</v>
      </c>
      <c r="X1357" s="2">
        <v>0</v>
      </c>
      <c r="Y1357" s="2">
        <v>0</v>
      </c>
      <c r="Z1357" s="2">
        <v>0</v>
      </c>
      <c r="AA1357" s="8" t="s">
        <v>666</v>
      </c>
      <c r="AB1357" s="2">
        <v>0</v>
      </c>
      <c r="AC1357" s="2">
        <v>0</v>
      </c>
      <c r="AD1357" s="2">
        <v>0</v>
      </c>
      <c r="AE1357" s="2">
        <v>0</v>
      </c>
      <c r="AF1357" s="2">
        <v>0</v>
      </c>
      <c r="AG1357" s="2">
        <v>0</v>
      </c>
      <c r="AH1357" s="2">
        <v>0</v>
      </c>
      <c r="AI1357" s="2">
        <v>1</v>
      </c>
      <c r="AJ1357" s="8" t="s">
        <v>667</v>
      </c>
      <c r="AK1357" s="2">
        <v>0</v>
      </c>
      <c r="AL1357" s="8">
        <v>0</v>
      </c>
      <c r="AM1357" s="8" t="str">
        <f t="shared" si="147"/>
        <v>Agreed</v>
      </c>
      <c r="AN1357" s="8" t="s">
        <v>57</v>
      </c>
      <c r="AO1357">
        <f t="shared" si="148"/>
        <v>0</v>
      </c>
      <c r="AP1357">
        <f t="shared" si="149"/>
        <v>0</v>
      </c>
      <c r="AQ1357">
        <f t="shared" si="150"/>
        <v>0</v>
      </c>
      <c r="AR1357">
        <f t="shared" si="151"/>
        <v>1</v>
      </c>
      <c r="AS1357" t="str">
        <f t="shared" si="152"/>
        <v/>
      </c>
      <c r="BO1357" t="str">
        <f t="shared" si="153"/>
        <v/>
      </c>
    </row>
    <row r="1358" spans="2:67" ht="135">
      <c r="B1358">
        <v>21991</v>
      </c>
      <c r="C1358" t="s">
        <v>66</v>
      </c>
      <c r="D1358" t="s">
        <v>67</v>
      </c>
      <c r="E1358" t="s">
        <v>65</v>
      </c>
      <c r="F1358" t="s">
        <v>537</v>
      </c>
      <c r="G1358" t="s">
        <v>668</v>
      </c>
      <c r="H1358" t="s">
        <v>70</v>
      </c>
      <c r="I1358">
        <v>44</v>
      </c>
      <c r="J1358">
        <v>1970</v>
      </c>
      <c r="K1358" t="s">
        <v>669</v>
      </c>
      <c r="L1358" t="s">
        <v>72</v>
      </c>
      <c r="M1358" s="1" t="s">
        <v>670</v>
      </c>
      <c r="N1358" s="2">
        <v>0</v>
      </c>
      <c r="O1358" s="2">
        <v>0</v>
      </c>
      <c r="P1358" s="2">
        <v>0</v>
      </c>
      <c r="Q1358" s="2">
        <v>1</v>
      </c>
      <c r="R1358" s="8" t="s">
        <v>671</v>
      </c>
      <c r="S1358" s="2">
        <v>0</v>
      </c>
      <c r="T1358" s="2">
        <v>0</v>
      </c>
      <c r="U1358" s="2">
        <v>0</v>
      </c>
      <c r="V1358" s="2">
        <v>0</v>
      </c>
      <c r="W1358" s="2">
        <v>1</v>
      </c>
      <c r="X1358" s="2">
        <v>0</v>
      </c>
      <c r="Y1358" s="2">
        <v>0</v>
      </c>
      <c r="Z1358" s="2">
        <v>1</v>
      </c>
      <c r="AA1358" s="8" t="s">
        <v>672</v>
      </c>
      <c r="AB1358" s="8" t="s">
        <v>673</v>
      </c>
      <c r="AC1358" s="2">
        <v>0</v>
      </c>
      <c r="AD1358" s="2">
        <v>1</v>
      </c>
      <c r="AE1358" s="2">
        <v>0</v>
      </c>
      <c r="AF1358" s="2">
        <v>0</v>
      </c>
      <c r="AG1358" s="2">
        <v>0</v>
      </c>
      <c r="AH1358" s="2">
        <v>1</v>
      </c>
      <c r="AI1358" s="2">
        <v>1</v>
      </c>
      <c r="AJ1358" s="17" t="s">
        <v>674</v>
      </c>
      <c r="AK1358" s="2">
        <v>0</v>
      </c>
      <c r="AL1358" s="8">
        <v>0</v>
      </c>
      <c r="AM1358" s="8" t="str">
        <f t="shared" si="147"/>
        <v>Recoded</v>
      </c>
      <c r="AN1358" s="8"/>
      <c r="AO1358">
        <v>0</v>
      </c>
      <c r="AP1358">
        <v>1</v>
      </c>
      <c r="AQ1358">
        <v>0</v>
      </c>
      <c r="AR1358">
        <v>0</v>
      </c>
      <c r="AS1358" t="s">
        <v>5980</v>
      </c>
      <c r="BO1358" t="str">
        <f t="shared" si="153"/>
        <v/>
      </c>
    </row>
    <row r="1359" spans="2:67" ht="150">
      <c r="B1359">
        <v>21992</v>
      </c>
      <c r="C1359" t="s">
        <v>66</v>
      </c>
      <c r="D1359" t="s">
        <v>67</v>
      </c>
      <c r="E1359" t="s">
        <v>65</v>
      </c>
      <c r="F1359" t="s">
        <v>537</v>
      </c>
      <c r="G1359" t="s">
        <v>668</v>
      </c>
      <c r="H1359" t="s">
        <v>70</v>
      </c>
      <c r="I1359">
        <v>44</v>
      </c>
      <c r="J1359">
        <v>1970</v>
      </c>
      <c r="K1359" t="s">
        <v>675</v>
      </c>
      <c r="L1359" t="s">
        <v>72</v>
      </c>
      <c r="M1359" s="1" t="s">
        <v>676</v>
      </c>
      <c r="N1359" s="2">
        <v>0</v>
      </c>
      <c r="O1359" s="2">
        <v>1</v>
      </c>
      <c r="P1359" s="2">
        <v>0</v>
      </c>
      <c r="Q1359" s="2">
        <v>0</v>
      </c>
      <c r="R1359" s="8" t="s">
        <v>547</v>
      </c>
      <c r="S1359" s="2">
        <v>0</v>
      </c>
      <c r="T1359" s="2">
        <v>0</v>
      </c>
      <c r="U1359" s="2">
        <v>0</v>
      </c>
      <c r="V1359" s="2">
        <v>0</v>
      </c>
      <c r="W1359" s="2">
        <v>0</v>
      </c>
      <c r="X1359" s="2">
        <v>0</v>
      </c>
      <c r="Y1359" s="2">
        <v>0</v>
      </c>
      <c r="Z1359" s="2">
        <v>1</v>
      </c>
      <c r="AA1359" s="8" t="s">
        <v>677</v>
      </c>
      <c r="AB1359" s="2">
        <v>0</v>
      </c>
      <c r="AC1359" s="2">
        <v>0</v>
      </c>
      <c r="AD1359" s="2">
        <v>0</v>
      </c>
      <c r="AE1359" s="2">
        <v>0</v>
      </c>
      <c r="AF1359" s="2">
        <v>1</v>
      </c>
      <c r="AG1359" s="2">
        <v>0</v>
      </c>
      <c r="AH1359" s="2">
        <v>0</v>
      </c>
      <c r="AI1359" s="2">
        <v>1</v>
      </c>
      <c r="AJ1359" s="8" t="s">
        <v>678</v>
      </c>
      <c r="AK1359" s="2" t="s">
        <v>679</v>
      </c>
      <c r="AL1359" s="8">
        <v>0</v>
      </c>
      <c r="AM1359" s="8" t="str">
        <f t="shared" si="147"/>
        <v>Agreed</v>
      </c>
      <c r="AN1359" s="8" t="s">
        <v>57</v>
      </c>
      <c r="AO1359">
        <f t="shared" si="148"/>
        <v>0</v>
      </c>
      <c r="AP1359">
        <f t="shared" si="149"/>
        <v>1</v>
      </c>
      <c r="AQ1359">
        <f t="shared" si="150"/>
        <v>0</v>
      </c>
      <c r="AR1359">
        <f t="shared" si="151"/>
        <v>0</v>
      </c>
      <c r="AS1359" t="str">
        <f t="shared" si="152"/>
        <v/>
      </c>
      <c r="BO1359" t="str">
        <f t="shared" si="153"/>
        <v/>
      </c>
    </row>
    <row r="1360" spans="2:67" ht="150">
      <c r="B1360">
        <v>21997</v>
      </c>
      <c r="C1360" t="s">
        <v>66</v>
      </c>
      <c r="D1360" t="s">
        <v>67</v>
      </c>
      <c r="E1360" t="s">
        <v>65</v>
      </c>
      <c r="F1360" t="s">
        <v>537</v>
      </c>
      <c r="G1360" t="s">
        <v>680</v>
      </c>
      <c r="H1360" t="s">
        <v>70</v>
      </c>
      <c r="I1360">
        <v>46</v>
      </c>
      <c r="J1360">
        <v>1970</v>
      </c>
      <c r="K1360" t="s">
        <v>681</v>
      </c>
      <c r="L1360" t="s">
        <v>72</v>
      </c>
      <c r="M1360" s="1" t="s">
        <v>682</v>
      </c>
      <c r="N1360" s="2">
        <v>0</v>
      </c>
      <c r="O1360" s="2">
        <v>1</v>
      </c>
      <c r="P1360" s="2">
        <v>0</v>
      </c>
      <c r="Q1360" s="2">
        <v>0</v>
      </c>
      <c r="R1360" s="8" t="s">
        <v>650</v>
      </c>
      <c r="S1360" s="2">
        <v>0</v>
      </c>
      <c r="T1360" s="2">
        <v>0</v>
      </c>
      <c r="U1360" s="2">
        <v>0</v>
      </c>
      <c r="V1360" s="2">
        <v>0</v>
      </c>
      <c r="W1360" s="2">
        <v>1</v>
      </c>
      <c r="X1360" s="2">
        <v>0</v>
      </c>
      <c r="Y1360" s="2">
        <v>0</v>
      </c>
      <c r="Z1360" s="2">
        <v>0</v>
      </c>
      <c r="AA1360" s="2" t="s">
        <v>683</v>
      </c>
      <c r="AB1360" s="2">
        <v>0</v>
      </c>
      <c r="AC1360" s="2">
        <v>0</v>
      </c>
      <c r="AD1360" s="2">
        <v>0</v>
      </c>
      <c r="AE1360" s="2">
        <v>0</v>
      </c>
      <c r="AF1360" s="2">
        <v>1</v>
      </c>
      <c r="AG1360" s="2">
        <v>0</v>
      </c>
      <c r="AH1360" s="2">
        <v>0</v>
      </c>
      <c r="AI1360" s="2">
        <v>1</v>
      </c>
      <c r="AJ1360" s="8" t="s">
        <v>684</v>
      </c>
      <c r="AK1360" s="8" t="s">
        <v>685</v>
      </c>
      <c r="AL1360" s="8">
        <v>0</v>
      </c>
      <c r="AM1360" s="8" t="str">
        <f t="shared" si="147"/>
        <v>Agreed</v>
      </c>
      <c r="AN1360" s="8" t="s">
        <v>57</v>
      </c>
      <c r="AO1360">
        <f t="shared" si="148"/>
        <v>0</v>
      </c>
      <c r="AP1360">
        <f t="shared" si="149"/>
        <v>1</v>
      </c>
      <c r="AQ1360">
        <f t="shared" si="150"/>
        <v>0</v>
      </c>
      <c r="AR1360">
        <f t="shared" si="151"/>
        <v>0</v>
      </c>
      <c r="AS1360" t="str">
        <f t="shared" si="152"/>
        <v/>
      </c>
      <c r="BO1360" t="str">
        <f t="shared" si="153"/>
        <v/>
      </c>
    </row>
    <row r="1361" spans="2:67" ht="135">
      <c r="B1361">
        <v>21998</v>
      </c>
      <c r="C1361" t="s">
        <v>66</v>
      </c>
      <c r="D1361" t="s">
        <v>67</v>
      </c>
      <c r="E1361" t="s">
        <v>65</v>
      </c>
      <c r="F1361" t="s">
        <v>537</v>
      </c>
      <c r="G1361" t="s">
        <v>680</v>
      </c>
      <c r="H1361" t="s">
        <v>70</v>
      </c>
      <c r="I1361">
        <v>47</v>
      </c>
      <c r="J1361">
        <v>1970</v>
      </c>
      <c r="K1361" t="s">
        <v>686</v>
      </c>
      <c r="L1361" t="s">
        <v>72</v>
      </c>
      <c r="M1361" s="1" t="s">
        <v>687</v>
      </c>
      <c r="N1361" s="2">
        <v>0</v>
      </c>
      <c r="O1361" s="2">
        <v>1</v>
      </c>
      <c r="P1361" s="2">
        <v>0</v>
      </c>
      <c r="Q1361" s="2">
        <v>0</v>
      </c>
      <c r="R1361" s="8" t="s">
        <v>574</v>
      </c>
      <c r="S1361" s="2">
        <v>0</v>
      </c>
      <c r="T1361" s="2">
        <v>0</v>
      </c>
      <c r="U1361" s="2">
        <v>0</v>
      </c>
      <c r="V1361" s="2">
        <v>0</v>
      </c>
      <c r="W1361" s="2">
        <v>1</v>
      </c>
      <c r="X1361" s="2">
        <v>0</v>
      </c>
      <c r="Y1361" s="2">
        <v>0</v>
      </c>
      <c r="Z1361" s="2">
        <v>0</v>
      </c>
      <c r="AA1361" s="2" t="s">
        <v>683</v>
      </c>
      <c r="AB1361" s="2">
        <v>0</v>
      </c>
      <c r="AC1361" s="2">
        <v>0</v>
      </c>
      <c r="AD1361" s="2">
        <v>0</v>
      </c>
      <c r="AE1361" s="2">
        <v>0</v>
      </c>
      <c r="AF1361" s="2">
        <v>1</v>
      </c>
      <c r="AG1361" s="2">
        <v>0</v>
      </c>
      <c r="AH1361" s="2">
        <v>0</v>
      </c>
      <c r="AI1361" s="2">
        <v>1</v>
      </c>
      <c r="AJ1361" s="8" t="s">
        <v>688</v>
      </c>
      <c r="AK1361" s="2">
        <v>0</v>
      </c>
      <c r="AL1361" s="8">
        <v>0</v>
      </c>
      <c r="AM1361" s="8" t="str">
        <f t="shared" si="147"/>
        <v>Agreed</v>
      </c>
      <c r="AN1361" s="8" t="s">
        <v>57</v>
      </c>
      <c r="AO1361">
        <f t="shared" si="148"/>
        <v>0</v>
      </c>
      <c r="AP1361">
        <f t="shared" si="149"/>
        <v>1</v>
      </c>
      <c r="AQ1361">
        <f t="shared" si="150"/>
        <v>0</v>
      </c>
      <c r="AR1361">
        <f t="shared" si="151"/>
        <v>0</v>
      </c>
      <c r="AS1361" t="str">
        <f t="shared" si="152"/>
        <v/>
      </c>
      <c r="BO1361" t="str">
        <f t="shared" si="153"/>
        <v/>
      </c>
    </row>
    <row r="1362" spans="2:67" ht="135">
      <c r="B1362">
        <v>21999</v>
      </c>
      <c r="C1362" t="s">
        <v>66</v>
      </c>
      <c r="D1362" t="s">
        <v>67</v>
      </c>
      <c r="E1362" t="s">
        <v>65</v>
      </c>
      <c r="F1362" t="s">
        <v>537</v>
      </c>
      <c r="G1362" t="s">
        <v>680</v>
      </c>
      <c r="H1362" t="s">
        <v>70</v>
      </c>
      <c r="I1362">
        <v>47</v>
      </c>
      <c r="J1362">
        <v>1970</v>
      </c>
      <c r="K1362" t="s">
        <v>689</v>
      </c>
      <c r="L1362" t="s">
        <v>72</v>
      </c>
      <c r="M1362" s="1" t="s">
        <v>690</v>
      </c>
      <c r="N1362" s="2">
        <v>0</v>
      </c>
      <c r="O1362" s="2">
        <v>1</v>
      </c>
      <c r="P1362" s="2">
        <v>0</v>
      </c>
      <c r="Q1362" s="2">
        <v>0</v>
      </c>
      <c r="R1362" s="8" t="s">
        <v>691</v>
      </c>
      <c r="S1362" s="2">
        <v>0</v>
      </c>
      <c r="T1362" s="2">
        <v>0</v>
      </c>
      <c r="U1362" s="2">
        <v>0</v>
      </c>
      <c r="V1362" s="2">
        <v>0</v>
      </c>
      <c r="W1362" s="2">
        <v>1</v>
      </c>
      <c r="X1362" s="2">
        <v>0</v>
      </c>
      <c r="Y1362" s="2">
        <v>0</v>
      </c>
      <c r="Z1362" s="2">
        <v>1</v>
      </c>
      <c r="AA1362" s="8" t="s">
        <v>692</v>
      </c>
      <c r="AB1362" s="2">
        <v>0</v>
      </c>
      <c r="AC1362" s="2">
        <v>1</v>
      </c>
      <c r="AD1362" s="2">
        <v>0</v>
      </c>
      <c r="AE1362" s="2">
        <v>0</v>
      </c>
      <c r="AF1362" s="2">
        <v>0</v>
      </c>
      <c r="AG1362" s="2">
        <v>0</v>
      </c>
      <c r="AH1362" s="2">
        <v>0</v>
      </c>
      <c r="AI1362" s="2">
        <v>0</v>
      </c>
      <c r="AJ1362" s="8" t="s">
        <v>76</v>
      </c>
      <c r="AK1362" s="2">
        <v>0</v>
      </c>
      <c r="AL1362" s="8">
        <v>0</v>
      </c>
      <c r="AM1362" s="8" t="str">
        <f t="shared" si="147"/>
        <v>Agreed</v>
      </c>
      <c r="AN1362" s="8" t="s">
        <v>57</v>
      </c>
      <c r="AO1362">
        <f t="shared" si="148"/>
        <v>0</v>
      </c>
      <c r="AP1362">
        <f t="shared" si="149"/>
        <v>1</v>
      </c>
      <c r="AQ1362">
        <f t="shared" si="150"/>
        <v>0</v>
      </c>
      <c r="AR1362">
        <f t="shared" si="151"/>
        <v>0</v>
      </c>
      <c r="AS1362" t="str">
        <f t="shared" si="152"/>
        <v/>
      </c>
      <c r="BO1362" t="str">
        <f t="shared" si="153"/>
        <v/>
      </c>
    </row>
    <row r="1363" spans="2:67" ht="120">
      <c r="B1363">
        <v>22000</v>
      </c>
      <c r="C1363" t="s">
        <v>66</v>
      </c>
      <c r="D1363" t="s">
        <v>67</v>
      </c>
      <c r="E1363" t="s">
        <v>65</v>
      </c>
      <c r="F1363" t="s">
        <v>537</v>
      </c>
      <c r="G1363" t="s">
        <v>680</v>
      </c>
      <c r="H1363" t="s">
        <v>70</v>
      </c>
      <c r="I1363">
        <v>47</v>
      </c>
      <c r="J1363">
        <v>1970</v>
      </c>
      <c r="K1363" t="s">
        <v>693</v>
      </c>
      <c r="L1363" t="s">
        <v>72</v>
      </c>
      <c r="M1363" s="1" t="s">
        <v>694</v>
      </c>
      <c r="N1363" s="2">
        <v>0</v>
      </c>
      <c r="O1363" s="2">
        <v>1</v>
      </c>
      <c r="P1363" s="2">
        <v>0</v>
      </c>
      <c r="Q1363" s="2">
        <v>0</v>
      </c>
      <c r="R1363" s="8" t="s">
        <v>650</v>
      </c>
      <c r="S1363" s="2">
        <v>0</v>
      </c>
      <c r="T1363" s="2">
        <v>0</v>
      </c>
      <c r="U1363" s="2">
        <v>0</v>
      </c>
      <c r="V1363" s="2">
        <v>0</v>
      </c>
      <c r="W1363" s="2">
        <v>1</v>
      </c>
      <c r="X1363" s="2">
        <v>1</v>
      </c>
      <c r="Y1363" s="2">
        <v>0</v>
      </c>
      <c r="Z1363" s="2">
        <v>0</v>
      </c>
      <c r="AA1363" s="8" t="s">
        <v>695</v>
      </c>
      <c r="AB1363" s="2">
        <v>0</v>
      </c>
      <c r="AC1363" s="2">
        <v>1</v>
      </c>
      <c r="AD1363" s="2">
        <v>0</v>
      </c>
      <c r="AE1363" s="2">
        <v>0</v>
      </c>
      <c r="AF1363" s="2">
        <v>0</v>
      </c>
      <c r="AG1363" s="2">
        <v>0</v>
      </c>
      <c r="AH1363" s="2">
        <v>0</v>
      </c>
      <c r="AI1363" s="2">
        <v>0</v>
      </c>
      <c r="AJ1363" s="8" t="s">
        <v>76</v>
      </c>
      <c r="AK1363" s="2">
        <v>0</v>
      </c>
      <c r="AL1363" s="8">
        <v>0</v>
      </c>
      <c r="AM1363" s="8" t="str">
        <f t="shared" si="147"/>
        <v>Agreed</v>
      </c>
      <c r="AN1363" s="8" t="s">
        <v>57</v>
      </c>
      <c r="AO1363">
        <f t="shared" si="148"/>
        <v>0</v>
      </c>
      <c r="AP1363">
        <f t="shared" si="149"/>
        <v>1</v>
      </c>
      <c r="AQ1363">
        <f t="shared" si="150"/>
        <v>0</v>
      </c>
      <c r="AR1363">
        <f t="shared" si="151"/>
        <v>0</v>
      </c>
      <c r="AS1363" t="str">
        <f t="shared" si="152"/>
        <v/>
      </c>
      <c r="BO1363" t="str">
        <f t="shared" si="153"/>
        <v/>
      </c>
    </row>
    <row r="1364" spans="2:67" ht="210">
      <c r="B1364">
        <v>22001</v>
      </c>
      <c r="C1364" t="s">
        <v>66</v>
      </c>
      <c r="D1364" t="s">
        <v>67</v>
      </c>
      <c r="E1364" t="s">
        <v>65</v>
      </c>
      <c r="F1364" t="s">
        <v>537</v>
      </c>
      <c r="G1364" t="s">
        <v>696</v>
      </c>
      <c r="H1364" t="s">
        <v>70</v>
      </c>
      <c r="I1364">
        <v>48</v>
      </c>
      <c r="J1364">
        <v>1970</v>
      </c>
      <c r="K1364" t="s">
        <v>697</v>
      </c>
      <c r="L1364" t="s">
        <v>72</v>
      </c>
      <c r="M1364" s="1" t="s">
        <v>698</v>
      </c>
      <c r="N1364" s="2">
        <v>0</v>
      </c>
      <c r="O1364" s="2">
        <v>1</v>
      </c>
      <c r="P1364" s="2">
        <v>0</v>
      </c>
      <c r="Q1364" s="2">
        <v>0</v>
      </c>
      <c r="R1364" s="8" t="s">
        <v>699</v>
      </c>
      <c r="S1364" s="2">
        <v>0</v>
      </c>
      <c r="T1364" s="2">
        <v>0</v>
      </c>
      <c r="U1364" s="2">
        <v>0</v>
      </c>
      <c r="V1364" s="2">
        <v>0</v>
      </c>
      <c r="W1364" s="2">
        <v>1</v>
      </c>
      <c r="X1364" s="2">
        <v>0</v>
      </c>
      <c r="Y1364" s="2">
        <v>0</v>
      </c>
      <c r="Z1364" s="2">
        <v>0</v>
      </c>
      <c r="AA1364" s="8" t="s">
        <v>700</v>
      </c>
      <c r="AB1364" s="8" t="s">
        <v>701</v>
      </c>
      <c r="AC1364" s="2">
        <v>1</v>
      </c>
      <c r="AD1364" s="2">
        <v>0</v>
      </c>
      <c r="AE1364" s="2">
        <v>0</v>
      </c>
      <c r="AF1364" s="2">
        <v>0</v>
      </c>
      <c r="AG1364" s="2">
        <v>0</v>
      </c>
      <c r="AH1364" s="2">
        <v>0</v>
      </c>
      <c r="AI1364" s="2">
        <v>0</v>
      </c>
      <c r="AJ1364" s="8" t="s">
        <v>76</v>
      </c>
      <c r="AK1364" s="2">
        <v>0</v>
      </c>
      <c r="AL1364" s="8" t="s">
        <v>702</v>
      </c>
      <c r="AM1364" s="8" t="str">
        <f t="shared" si="147"/>
        <v>Agreed</v>
      </c>
      <c r="AN1364" s="8" t="s">
        <v>57</v>
      </c>
      <c r="AO1364">
        <f t="shared" si="148"/>
        <v>0</v>
      </c>
      <c r="AP1364">
        <f t="shared" si="149"/>
        <v>1</v>
      </c>
      <c r="AQ1364">
        <f t="shared" si="150"/>
        <v>0</v>
      </c>
      <c r="AR1364">
        <f t="shared" si="151"/>
        <v>0</v>
      </c>
      <c r="AS1364" t="str">
        <f t="shared" si="152"/>
        <v/>
      </c>
      <c r="BO1364" t="str">
        <f t="shared" si="153"/>
        <v/>
      </c>
    </row>
    <row r="1365" spans="2:67" ht="195">
      <c r="B1365">
        <v>22002</v>
      </c>
      <c r="C1365" t="s">
        <v>66</v>
      </c>
      <c r="D1365" t="s">
        <v>67</v>
      </c>
      <c r="E1365" t="s">
        <v>65</v>
      </c>
      <c r="F1365" t="s">
        <v>537</v>
      </c>
      <c r="G1365" t="s">
        <v>696</v>
      </c>
      <c r="H1365" t="s">
        <v>70</v>
      </c>
      <c r="I1365">
        <v>49</v>
      </c>
      <c r="J1365">
        <v>1970</v>
      </c>
      <c r="K1365" t="s">
        <v>697</v>
      </c>
      <c r="L1365" t="s">
        <v>72</v>
      </c>
      <c r="M1365" s="1" t="s">
        <v>703</v>
      </c>
      <c r="N1365" s="2">
        <v>0</v>
      </c>
      <c r="O1365" s="2">
        <v>1</v>
      </c>
      <c r="P1365" s="2">
        <v>0</v>
      </c>
      <c r="Q1365" s="2">
        <v>0</v>
      </c>
      <c r="R1365" s="8" t="s">
        <v>704</v>
      </c>
      <c r="S1365" s="2">
        <v>0</v>
      </c>
      <c r="T1365" s="2">
        <v>0</v>
      </c>
      <c r="U1365" s="2">
        <v>0</v>
      </c>
      <c r="V1365" s="2">
        <v>0</v>
      </c>
      <c r="W1365" s="2">
        <v>1</v>
      </c>
      <c r="X1365" s="2">
        <v>0</v>
      </c>
      <c r="Y1365" s="2">
        <v>0</v>
      </c>
      <c r="Z1365" s="2">
        <v>0</v>
      </c>
      <c r="AA1365" s="8" t="s">
        <v>705</v>
      </c>
      <c r="AB1365" s="8" t="s">
        <v>706</v>
      </c>
      <c r="AC1365" s="2">
        <v>1</v>
      </c>
      <c r="AD1365" s="2">
        <v>0</v>
      </c>
      <c r="AE1365" s="2">
        <v>0</v>
      </c>
      <c r="AF1365" s="2">
        <v>0</v>
      </c>
      <c r="AG1365" s="2">
        <v>0</v>
      </c>
      <c r="AH1365" s="2">
        <v>0</v>
      </c>
      <c r="AI1365" s="2">
        <v>0</v>
      </c>
      <c r="AJ1365" s="8" t="s">
        <v>76</v>
      </c>
      <c r="AK1365" s="2">
        <v>0</v>
      </c>
      <c r="AL1365" s="8" t="s">
        <v>702</v>
      </c>
      <c r="AM1365" s="8" t="str">
        <f t="shared" si="147"/>
        <v>Agreed</v>
      </c>
      <c r="AN1365" s="8" t="s">
        <v>57</v>
      </c>
      <c r="AO1365">
        <f t="shared" si="148"/>
        <v>0</v>
      </c>
      <c r="AP1365">
        <f t="shared" si="149"/>
        <v>1</v>
      </c>
      <c r="AQ1365">
        <f t="shared" si="150"/>
        <v>0</v>
      </c>
      <c r="AR1365">
        <f t="shared" si="151"/>
        <v>0</v>
      </c>
      <c r="AS1365" t="str">
        <f t="shared" si="152"/>
        <v/>
      </c>
      <c r="BO1365" t="str">
        <f t="shared" si="153"/>
        <v/>
      </c>
    </row>
    <row r="1366" spans="2:67" ht="180">
      <c r="B1366">
        <v>22003</v>
      </c>
      <c r="C1366" t="s">
        <v>66</v>
      </c>
      <c r="D1366" t="s">
        <v>67</v>
      </c>
      <c r="E1366" t="s">
        <v>65</v>
      </c>
      <c r="F1366" t="s">
        <v>537</v>
      </c>
      <c r="G1366" t="s">
        <v>696</v>
      </c>
      <c r="H1366" t="s">
        <v>70</v>
      </c>
      <c r="I1366">
        <v>51</v>
      </c>
      <c r="J1366">
        <v>1970</v>
      </c>
      <c r="K1366" t="s">
        <v>697</v>
      </c>
      <c r="L1366" t="s">
        <v>72</v>
      </c>
      <c r="M1366" s="1" t="s">
        <v>707</v>
      </c>
      <c r="N1366" s="2">
        <v>0</v>
      </c>
      <c r="O1366" s="2">
        <v>1</v>
      </c>
      <c r="P1366" s="2">
        <v>0</v>
      </c>
      <c r="Q1366" s="2">
        <v>0</v>
      </c>
      <c r="R1366" s="8" t="s">
        <v>708</v>
      </c>
      <c r="S1366" s="2">
        <v>0</v>
      </c>
      <c r="T1366" s="2">
        <v>0</v>
      </c>
      <c r="U1366" s="2">
        <v>0</v>
      </c>
      <c r="V1366" s="2">
        <v>0</v>
      </c>
      <c r="W1366" s="2">
        <v>1</v>
      </c>
      <c r="X1366" s="2">
        <v>0</v>
      </c>
      <c r="Y1366" s="2">
        <v>0</v>
      </c>
      <c r="Z1366" s="2">
        <v>0</v>
      </c>
      <c r="AA1366" s="8" t="s">
        <v>709</v>
      </c>
      <c r="AB1366" s="2" t="s">
        <v>710</v>
      </c>
      <c r="AC1366" s="2">
        <v>1</v>
      </c>
      <c r="AD1366" s="2">
        <v>0</v>
      </c>
      <c r="AE1366" s="2">
        <v>0</v>
      </c>
      <c r="AF1366" s="2">
        <v>0</v>
      </c>
      <c r="AG1366" s="2">
        <v>0</v>
      </c>
      <c r="AH1366" s="2">
        <v>0</v>
      </c>
      <c r="AI1366" s="2">
        <v>0</v>
      </c>
      <c r="AJ1366" s="8" t="s">
        <v>76</v>
      </c>
      <c r="AK1366" s="2">
        <v>0</v>
      </c>
      <c r="AL1366" s="8">
        <v>0</v>
      </c>
      <c r="AM1366" s="8" t="str">
        <f t="shared" si="147"/>
        <v>Agreed</v>
      </c>
      <c r="AN1366" s="8" t="s">
        <v>57</v>
      </c>
      <c r="AO1366">
        <f t="shared" si="148"/>
        <v>0</v>
      </c>
      <c r="AP1366">
        <f t="shared" si="149"/>
        <v>1</v>
      </c>
      <c r="AQ1366">
        <f t="shared" si="150"/>
        <v>0</v>
      </c>
      <c r="AR1366">
        <f t="shared" si="151"/>
        <v>0</v>
      </c>
      <c r="AS1366" t="str">
        <f t="shared" si="152"/>
        <v/>
      </c>
      <c r="BO1366" t="str">
        <f t="shared" si="153"/>
        <v/>
      </c>
    </row>
    <row r="1367" spans="2:67" ht="165">
      <c r="B1367">
        <v>22004</v>
      </c>
      <c r="C1367" t="s">
        <v>66</v>
      </c>
      <c r="D1367" t="s">
        <v>67</v>
      </c>
      <c r="E1367" t="s">
        <v>65</v>
      </c>
      <c r="F1367" t="s">
        <v>537</v>
      </c>
      <c r="G1367" t="s">
        <v>696</v>
      </c>
      <c r="H1367" t="s">
        <v>70</v>
      </c>
      <c r="I1367">
        <v>51</v>
      </c>
      <c r="J1367">
        <v>1970</v>
      </c>
      <c r="K1367" t="s">
        <v>697</v>
      </c>
      <c r="L1367" t="s">
        <v>72</v>
      </c>
      <c r="M1367" s="1" t="s">
        <v>711</v>
      </c>
      <c r="N1367" s="2">
        <v>1</v>
      </c>
      <c r="O1367" s="2">
        <v>0</v>
      </c>
      <c r="P1367" s="2">
        <v>0</v>
      </c>
      <c r="Q1367" s="2">
        <v>0</v>
      </c>
      <c r="R1367" s="8" t="s">
        <v>86</v>
      </c>
      <c r="S1367" s="2">
        <v>0</v>
      </c>
      <c r="T1367" s="2">
        <v>0</v>
      </c>
      <c r="U1367" s="2">
        <v>0</v>
      </c>
      <c r="V1367" s="2">
        <v>0</v>
      </c>
      <c r="W1367" s="2">
        <v>1</v>
      </c>
      <c r="X1367" s="2">
        <v>0</v>
      </c>
      <c r="Y1367" s="2">
        <v>0</v>
      </c>
      <c r="Z1367" s="2">
        <v>0</v>
      </c>
      <c r="AA1367" s="8" t="s">
        <v>712</v>
      </c>
      <c r="AB1367" s="2">
        <v>0</v>
      </c>
      <c r="AC1367" s="2">
        <v>1</v>
      </c>
      <c r="AD1367" s="2">
        <v>0</v>
      </c>
      <c r="AE1367" s="2">
        <v>0</v>
      </c>
      <c r="AF1367" s="2">
        <v>0</v>
      </c>
      <c r="AG1367" s="2">
        <v>0</v>
      </c>
      <c r="AH1367" s="2">
        <v>0</v>
      </c>
      <c r="AI1367" s="2">
        <v>0</v>
      </c>
      <c r="AJ1367" s="8" t="s">
        <v>76</v>
      </c>
      <c r="AK1367" s="2">
        <v>0</v>
      </c>
      <c r="AL1367" s="8" t="s">
        <v>713</v>
      </c>
      <c r="AM1367" s="8" t="str">
        <f t="shared" si="147"/>
        <v>Agreed</v>
      </c>
      <c r="AN1367" s="8" t="s">
        <v>57</v>
      </c>
      <c r="AO1367">
        <f t="shared" si="148"/>
        <v>1</v>
      </c>
      <c r="AP1367">
        <f t="shared" si="149"/>
        <v>0</v>
      </c>
      <c r="AQ1367">
        <f t="shared" si="150"/>
        <v>0</v>
      </c>
      <c r="AR1367">
        <f t="shared" si="151"/>
        <v>0</v>
      </c>
      <c r="AS1367" t="str">
        <f t="shared" si="152"/>
        <v/>
      </c>
      <c r="BO1367" t="str">
        <f t="shared" si="153"/>
        <v/>
      </c>
    </row>
    <row r="1368" spans="2:67" ht="165">
      <c r="B1368">
        <v>22005</v>
      </c>
      <c r="C1368" t="s">
        <v>66</v>
      </c>
      <c r="D1368" t="s">
        <v>67</v>
      </c>
      <c r="E1368" t="s">
        <v>65</v>
      </c>
      <c r="F1368" t="s">
        <v>537</v>
      </c>
      <c r="G1368" t="s">
        <v>696</v>
      </c>
      <c r="H1368" t="s">
        <v>70</v>
      </c>
      <c r="I1368">
        <v>51</v>
      </c>
      <c r="J1368">
        <v>1970</v>
      </c>
      <c r="K1368" t="s">
        <v>697</v>
      </c>
      <c r="L1368" t="s">
        <v>72</v>
      </c>
      <c r="M1368" s="16" t="s">
        <v>714</v>
      </c>
      <c r="N1368" s="2">
        <v>1</v>
      </c>
      <c r="O1368" s="2">
        <v>0</v>
      </c>
      <c r="P1368" s="2">
        <v>0</v>
      </c>
      <c r="Q1368" s="2">
        <v>0</v>
      </c>
      <c r="R1368" s="8" t="s">
        <v>86</v>
      </c>
      <c r="S1368" s="2">
        <v>0</v>
      </c>
      <c r="T1368" s="2">
        <v>0</v>
      </c>
      <c r="U1368" s="2">
        <v>0</v>
      </c>
      <c r="V1368" s="2">
        <v>0</v>
      </c>
      <c r="W1368" s="2">
        <v>1</v>
      </c>
      <c r="X1368" s="2">
        <v>0</v>
      </c>
      <c r="Y1368" s="2">
        <v>0</v>
      </c>
      <c r="Z1368" s="2">
        <v>0</v>
      </c>
      <c r="AA1368" s="8" t="s">
        <v>715</v>
      </c>
      <c r="AB1368" s="2">
        <v>0</v>
      </c>
      <c r="AC1368" s="2">
        <v>1</v>
      </c>
      <c r="AD1368" s="2">
        <v>0</v>
      </c>
      <c r="AE1368" s="2">
        <v>0</v>
      </c>
      <c r="AF1368" s="2">
        <v>0</v>
      </c>
      <c r="AG1368" s="2">
        <v>0</v>
      </c>
      <c r="AH1368" s="2">
        <v>0</v>
      </c>
      <c r="AI1368" s="2">
        <v>0</v>
      </c>
      <c r="AJ1368" s="8" t="s">
        <v>76</v>
      </c>
      <c r="AK1368" s="2">
        <v>0</v>
      </c>
      <c r="AL1368" s="8" t="s">
        <v>713</v>
      </c>
      <c r="AM1368" s="8" t="str">
        <f t="shared" si="147"/>
        <v>Agreed</v>
      </c>
      <c r="AN1368" s="8" t="s">
        <v>57</v>
      </c>
      <c r="AO1368">
        <f t="shared" si="148"/>
        <v>1</v>
      </c>
      <c r="AP1368">
        <f t="shared" si="149"/>
        <v>0</v>
      </c>
      <c r="AQ1368">
        <f t="shared" si="150"/>
        <v>0</v>
      </c>
      <c r="AR1368">
        <f t="shared" si="151"/>
        <v>0</v>
      </c>
      <c r="AS1368" t="str">
        <f t="shared" si="152"/>
        <v/>
      </c>
      <c r="BO1368" t="str">
        <f t="shared" si="153"/>
        <v/>
      </c>
    </row>
    <row r="1369" spans="2:67" ht="120">
      <c r="B1369">
        <v>22009</v>
      </c>
      <c r="C1369" t="s">
        <v>66</v>
      </c>
      <c r="D1369" t="s">
        <v>67</v>
      </c>
      <c r="E1369" t="s">
        <v>65</v>
      </c>
      <c r="F1369" t="s">
        <v>537</v>
      </c>
      <c r="G1369" t="s">
        <v>716</v>
      </c>
      <c r="H1369" t="s">
        <v>70</v>
      </c>
      <c r="I1369">
        <v>55</v>
      </c>
      <c r="J1369">
        <v>1970</v>
      </c>
      <c r="K1369" t="s">
        <v>717</v>
      </c>
      <c r="L1369" t="s">
        <v>72</v>
      </c>
      <c r="M1369" s="1" t="s">
        <v>718</v>
      </c>
      <c r="N1369" s="2">
        <v>0</v>
      </c>
      <c r="O1369" s="2">
        <v>1</v>
      </c>
      <c r="P1369" s="2">
        <v>0</v>
      </c>
      <c r="Q1369" s="2">
        <v>0</v>
      </c>
      <c r="R1369" s="8" t="s">
        <v>719</v>
      </c>
      <c r="S1369" s="2">
        <v>0</v>
      </c>
      <c r="T1369" s="2">
        <v>1</v>
      </c>
      <c r="U1369" s="2">
        <v>0</v>
      </c>
      <c r="V1369" s="2">
        <v>0</v>
      </c>
      <c r="W1369" s="2">
        <v>0</v>
      </c>
      <c r="X1369" s="2">
        <v>0</v>
      </c>
      <c r="Y1369" s="2">
        <v>0</v>
      </c>
      <c r="Z1369" s="2">
        <v>0</v>
      </c>
      <c r="AA1369" s="8" t="s">
        <v>87</v>
      </c>
      <c r="AB1369" s="2">
        <v>0</v>
      </c>
      <c r="AC1369" s="2">
        <v>0</v>
      </c>
      <c r="AD1369" s="2">
        <v>1</v>
      </c>
      <c r="AE1369" s="2">
        <v>0</v>
      </c>
      <c r="AF1369" s="2">
        <v>0</v>
      </c>
      <c r="AG1369" s="2">
        <v>0</v>
      </c>
      <c r="AH1369" s="2">
        <v>0</v>
      </c>
      <c r="AI1369" s="2">
        <v>0</v>
      </c>
      <c r="AJ1369" s="8" t="s">
        <v>720</v>
      </c>
      <c r="AK1369" s="8" t="s">
        <v>721</v>
      </c>
      <c r="AL1369" s="8" t="s">
        <v>722</v>
      </c>
      <c r="AM1369" s="8" t="str">
        <f t="shared" si="147"/>
        <v>Agreed</v>
      </c>
      <c r="AN1369" s="8" t="s">
        <v>57</v>
      </c>
      <c r="AO1369">
        <f t="shared" si="148"/>
        <v>0</v>
      </c>
      <c r="AP1369">
        <f t="shared" si="149"/>
        <v>1</v>
      </c>
      <c r="AQ1369">
        <f t="shared" si="150"/>
        <v>0</v>
      </c>
      <c r="AR1369">
        <f t="shared" si="151"/>
        <v>0</v>
      </c>
      <c r="AS1369" t="str">
        <f t="shared" si="152"/>
        <v/>
      </c>
      <c r="BO1369" t="str">
        <f t="shared" si="153"/>
        <v/>
      </c>
    </row>
    <row r="1370" spans="2:67" ht="120">
      <c r="B1370">
        <v>22010</v>
      </c>
      <c r="C1370" t="s">
        <v>66</v>
      </c>
      <c r="D1370" t="s">
        <v>67</v>
      </c>
      <c r="E1370" t="s">
        <v>65</v>
      </c>
      <c r="F1370" t="s">
        <v>537</v>
      </c>
      <c r="G1370" t="s">
        <v>716</v>
      </c>
      <c r="H1370" t="s">
        <v>70</v>
      </c>
      <c r="I1370">
        <v>55</v>
      </c>
      <c r="J1370">
        <v>1970</v>
      </c>
      <c r="K1370" t="s">
        <v>723</v>
      </c>
      <c r="L1370" t="s">
        <v>72</v>
      </c>
      <c r="M1370" s="1" t="s">
        <v>724</v>
      </c>
      <c r="N1370" s="2">
        <v>0</v>
      </c>
      <c r="O1370" s="2">
        <v>1</v>
      </c>
      <c r="P1370" s="2">
        <v>0</v>
      </c>
      <c r="Q1370" s="2">
        <v>0</v>
      </c>
      <c r="R1370" s="8" t="s">
        <v>725</v>
      </c>
      <c r="S1370" s="8" t="s">
        <v>726</v>
      </c>
      <c r="T1370" s="2">
        <v>0</v>
      </c>
      <c r="U1370" s="2">
        <v>0</v>
      </c>
      <c r="V1370" s="2">
        <v>0</v>
      </c>
      <c r="W1370" s="2">
        <v>1</v>
      </c>
      <c r="X1370" s="2">
        <v>0</v>
      </c>
      <c r="Y1370" s="2">
        <v>0</v>
      </c>
      <c r="Z1370" s="2">
        <v>0</v>
      </c>
      <c r="AA1370" s="2" t="s">
        <v>727</v>
      </c>
      <c r="AB1370" s="2">
        <v>0</v>
      </c>
      <c r="AC1370" s="2">
        <v>1</v>
      </c>
      <c r="AD1370" s="2">
        <v>0</v>
      </c>
      <c r="AE1370" s="2">
        <v>0</v>
      </c>
      <c r="AF1370" s="2">
        <v>0</v>
      </c>
      <c r="AG1370" s="2">
        <v>0</v>
      </c>
      <c r="AH1370" s="2">
        <v>0</v>
      </c>
      <c r="AI1370" s="2">
        <v>0</v>
      </c>
      <c r="AJ1370" s="8" t="s">
        <v>76</v>
      </c>
      <c r="AK1370" s="2">
        <v>0</v>
      </c>
      <c r="AL1370" s="8">
        <v>0</v>
      </c>
      <c r="AM1370" s="8" t="str">
        <f t="shared" si="147"/>
        <v>Agreed</v>
      </c>
      <c r="AN1370" s="8" t="s">
        <v>57</v>
      </c>
      <c r="AO1370">
        <f t="shared" si="148"/>
        <v>0</v>
      </c>
      <c r="AP1370">
        <f t="shared" si="149"/>
        <v>1</v>
      </c>
      <c r="AQ1370">
        <f t="shared" si="150"/>
        <v>0</v>
      </c>
      <c r="AR1370">
        <f t="shared" si="151"/>
        <v>0</v>
      </c>
      <c r="AS1370" t="str">
        <f t="shared" si="152"/>
        <v/>
      </c>
      <c r="BO1370" t="str">
        <f t="shared" si="153"/>
        <v/>
      </c>
    </row>
    <row r="1371" spans="2:67" ht="135">
      <c r="B1371">
        <v>22011</v>
      </c>
      <c r="C1371" t="s">
        <v>66</v>
      </c>
      <c r="D1371" t="s">
        <v>67</v>
      </c>
      <c r="E1371" t="s">
        <v>65</v>
      </c>
      <c r="F1371" t="s">
        <v>537</v>
      </c>
      <c r="G1371" t="s">
        <v>716</v>
      </c>
      <c r="H1371" t="s">
        <v>70</v>
      </c>
      <c r="I1371">
        <v>55</v>
      </c>
      <c r="J1371">
        <v>1970</v>
      </c>
      <c r="K1371" t="s">
        <v>581</v>
      </c>
      <c r="L1371" t="s">
        <v>72</v>
      </c>
      <c r="M1371" s="1" t="s">
        <v>728</v>
      </c>
      <c r="N1371" s="2">
        <v>0</v>
      </c>
      <c r="O1371" s="2">
        <v>1</v>
      </c>
      <c r="P1371" s="2">
        <v>0</v>
      </c>
      <c r="Q1371" s="2">
        <v>0</v>
      </c>
      <c r="R1371" s="8" t="s">
        <v>729</v>
      </c>
      <c r="S1371" s="2">
        <v>0</v>
      </c>
      <c r="T1371" s="2">
        <v>0</v>
      </c>
      <c r="U1371" s="2">
        <v>0</v>
      </c>
      <c r="V1371" s="2">
        <v>0</v>
      </c>
      <c r="W1371" s="2">
        <v>1</v>
      </c>
      <c r="X1371" s="2">
        <v>0</v>
      </c>
      <c r="Y1371" s="2">
        <v>0</v>
      </c>
      <c r="Z1371" s="2">
        <v>0</v>
      </c>
      <c r="AA1371" s="8" t="s">
        <v>730</v>
      </c>
      <c r="AB1371" s="8" t="s">
        <v>731</v>
      </c>
      <c r="AC1371" s="2">
        <v>1</v>
      </c>
      <c r="AD1371" s="2">
        <v>0</v>
      </c>
      <c r="AE1371" s="2">
        <v>0</v>
      </c>
      <c r="AF1371" s="2">
        <v>0</v>
      </c>
      <c r="AG1371" s="2">
        <v>0</v>
      </c>
      <c r="AH1371" s="2">
        <v>0</v>
      </c>
      <c r="AI1371" s="2">
        <v>0</v>
      </c>
      <c r="AJ1371" s="8" t="s">
        <v>76</v>
      </c>
      <c r="AK1371" s="2">
        <v>0</v>
      </c>
      <c r="AL1371" s="8" t="s">
        <v>732</v>
      </c>
      <c r="AM1371" s="8" t="str">
        <f t="shared" si="147"/>
        <v>Agreed</v>
      </c>
      <c r="AN1371" s="8" t="s">
        <v>57</v>
      </c>
      <c r="AO1371">
        <f t="shared" si="148"/>
        <v>0</v>
      </c>
      <c r="AP1371">
        <f t="shared" si="149"/>
        <v>1</v>
      </c>
      <c r="AQ1371">
        <f t="shared" si="150"/>
        <v>0</v>
      </c>
      <c r="AR1371">
        <f t="shared" si="151"/>
        <v>0</v>
      </c>
      <c r="AS1371" t="str">
        <f t="shared" si="152"/>
        <v/>
      </c>
      <c r="BO1371" t="str">
        <f t="shared" si="153"/>
        <v/>
      </c>
    </row>
    <row r="1372" spans="2:67" ht="177.75">
      <c r="B1372">
        <v>22012</v>
      </c>
      <c r="C1372" t="s">
        <v>66</v>
      </c>
      <c r="D1372" t="s">
        <v>67</v>
      </c>
      <c r="E1372" t="s">
        <v>65</v>
      </c>
      <c r="F1372" t="s">
        <v>537</v>
      </c>
      <c r="G1372" t="s">
        <v>716</v>
      </c>
      <c r="H1372" t="s">
        <v>70</v>
      </c>
      <c r="I1372">
        <v>56</v>
      </c>
      <c r="J1372">
        <v>1970</v>
      </c>
      <c r="K1372" t="s">
        <v>733</v>
      </c>
      <c r="L1372" t="s">
        <v>72</v>
      </c>
      <c r="M1372" s="1" t="s">
        <v>734</v>
      </c>
      <c r="N1372" s="2">
        <v>0</v>
      </c>
      <c r="O1372" s="2">
        <v>1</v>
      </c>
      <c r="P1372" s="2">
        <v>0</v>
      </c>
      <c r="Q1372" s="2">
        <v>0</v>
      </c>
      <c r="R1372" s="8" t="s">
        <v>574</v>
      </c>
      <c r="S1372" s="2">
        <v>0</v>
      </c>
      <c r="T1372" s="2">
        <v>0</v>
      </c>
      <c r="U1372" s="2">
        <v>0</v>
      </c>
      <c r="V1372" s="2">
        <v>0</v>
      </c>
      <c r="W1372" s="2">
        <v>1</v>
      </c>
      <c r="X1372" s="2">
        <v>0</v>
      </c>
      <c r="Y1372" s="2">
        <v>0</v>
      </c>
      <c r="Z1372" s="2">
        <v>0</v>
      </c>
      <c r="AA1372" s="8" t="s">
        <v>735</v>
      </c>
      <c r="AB1372" s="8" t="s">
        <v>736</v>
      </c>
      <c r="AC1372" s="2">
        <v>0</v>
      </c>
      <c r="AD1372" s="2">
        <v>0</v>
      </c>
      <c r="AE1372" s="2">
        <v>1</v>
      </c>
      <c r="AF1372" s="2">
        <v>1</v>
      </c>
      <c r="AG1372" s="2">
        <v>0</v>
      </c>
      <c r="AH1372" s="2">
        <v>0</v>
      </c>
      <c r="AI1372" s="2">
        <v>0</v>
      </c>
      <c r="AJ1372" s="8" t="s">
        <v>737</v>
      </c>
      <c r="AK1372" s="2">
        <v>0</v>
      </c>
      <c r="AL1372" s="8" t="s">
        <v>738</v>
      </c>
      <c r="AM1372" s="8" t="str">
        <f t="shared" si="147"/>
        <v>Agreed</v>
      </c>
      <c r="AN1372" s="8" t="s">
        <v>57</v>
      </c>
      <c r="AO1372">
        <f t="shared" si="148"/>
        <v>0</v>
      </c>
      <c r="AP1372">
        <f t="shared" si="149"/>
        <v>1</v>
      </c>
      <c r="AQ1372">
        <f t="shared" si="150"/>
        <v>0</v>
      </c>
      <c r="AR1372">
        <f t="shared" si="151"/>
        <v>0</v>
      </c>
      <c r="AS1372" t="str">
        <f t="shared" si="152"/>
        <v/>
      </c>
      <c r="BO1372" t="str">
        <f t="shared" si="153"/>
        <v/>
      </c>
    </row>
    <row r="1373" spans="2:67" ht="225">
      <c r="B1373">
        <v>22073</v>
      </c>
      <c r="C1373" t="s">
        <v>66</v>
      </c>
      <c r="D1373" t="s">
        <v>67</v>
      </c>
      <c r="E1373" t="s">
        <v>65</v>
      </c>
      <c r="F1373" t="s">
        <v>537</v>
      </c>
      <c r="G1373" t="s">
        <v>739</v>
      </c>
      <c r="H1373" t="s">
        <v>70</v>
      </c>
      <c r="I1373">
        <v>79</v>
      </c>
      <c r="J1373">
        <v>1970</v>
      </c>
      <c r="K1373" t="s">
        <v>740</v>
      </c>
      <c r="L1373" t="s">
        <v>72</v>
      </c>
      <c r="M1373" s="1" t="s">
        <v>741</v>
      </c>
      <c r="N1373" s="2">
        <v>1</v>
      </c>
      <c r="O1373" s="2">
        <v>0</v>
      </c>
      <c r="P1373" s="2">
        <v>0</v>
      </c>
      <c r="Q1373" s="2">
        <v>0</v>
      </c>
      <c r="R1373" s="8" t="s">
        <v>86</v>
      </c>
      <c r="S1373" s="2">
        <v>0</v>
      </c>
      <c r="T1373" s="2">
        <v>0</v>
      </c>
      <c r="U1373" s="2">
        <v>0</v>
      </c>
      <c r="V1373" s="2">
        <v>0</v>
      </c>
      <c r="W1373" s="2">
        <v>0</v>
      </c>
      <c r="X1373" s="2">
        <v>0</v>
      </c>
      <c r="Y1373" s="2">
        <v>1</v>
      </c>
      <c r="Z1373" s="2">
        <v>0</v>
      </c>
      <c r="AA1373" s="8" t="s">
        <v>742</v>
      </c>
      <c r="AB1373" s="2">
        <v>0</v>
      </c>
      <c r="AC1373" s="2">
        <v>1</v>
      </c>
      <c r="AD1373" s="2">
        <v>0</v>
      </c>
      <c r="AE1373" s="2">
        <v>0</v>
      </c>
      <c r="AF1373" s="2">
        <v>0</v>
      </c>
      <c r="AG1373" s="2">
        <v>0</v>
      </c>
      <c r="AH1373" s="2">
        <v>0</v>
      </c>
      <c r="AI1373" s="2">
        <v>0</v>
      </c>
      <c r="AJ1373" s="8" t="s">
        <v>76</v>
      </c>
      <c r="AK1373" s="2">
        <v>0</v>
      </c>
      <c r="AL1373" s="8">
        <v>0</v>
      </c>
      <c r="AM1373" s="8" t="str">
        <f t="shared" si="147"/>
        <v>Agreed</v>
      </c>
      <c r="AN1373" s="8" t="s">
        <v>57</v>
      </c>
      <c r="AO1373">
        <f t="shared" si="148"/>
        <v>1</v>
      </c>
      <c r="AP1373">
        <f t="shared" si="149"/>
        <v>0</v>
      </c>
      <c r="AQ1373">
        <f t="shared" si="150"/>
        <v>0</v>
      </c>
      <c r="AR1373">
        <f t="shared" si="151"/>
        <v>0</v>
      </c>
      <c r="AS1373" t="str">
        <f t="shared" si="152"/>
        <v/>
      </c>
      <c r="BO1373" t="str">
        <f t="shared" si="153"/>
        <v/>
      </c>
    </row>
    <row r="1374" spans="2:67" ht="135">
      <c r="B1374">
        <v>22074</v>
      </c>
      <c r="C1374" t="s">
        <v>66</v>
      </c>
      <c r="D1374" t="s">
        <v>67</v>
      </c>
      <c r="E1374" t="s">
        <v>65</v>
      </c>
      <c r="F1374" t="s">
        <v>537</v>
      </c>
      <c r="G1374" t="s">
        <v>739</v>
      </c>
      <c r="H1374" t="s">
        <v>70</v>
      </c>
      <c r="I1374">
        <v>79</v>
      </c>
      <c r="J1374">
        <v>1970</v>
      </c>
      <c r="K1374" t="s">
        <v>740</v>
      </c>
      <c r="L1374" t="s">
        <v>72</v>
      </c>
      <c r="M1374" s="1" t="s">
        <v>743</v>
      </c>
      <c r="N1374" s="2">
        <v>0</v>
      </c>
      <c r="O1374" s="2">
        <v>0</v>
      </c>
      <c r="P1374" s="2">
        <v>0</v>
      </c>
      <c r="Q1374" s="2">
        <v>1</v>
      </c>
      <c r="R1374" s="8" t="s">
        <v>744</v>
      </c>
      <c r="S1374" s="2">
        <v>0</v>
      </c>
      <c r="T1374" s="2">
        <v>0</v>
      </c>
      <c r="U1374" s="2">
        <v>0</v>
      </c>
      <c r="V1374" s="2">
        <v>0</v>
      </c>
      <c r="W1374" s="2">
        <v>0</v>
      </c>
      <c r="X1374" s="2">
        <v>0</v>
      </c>
      <c r="Y1374" s="2">
        <v>1</v>
      </c>
      <c r="Z1374" s="2">
        <v>0</v>
      </c>
      <c r="AA1374" s="8" t="s">
        <v>745</v>
      </c>
      <c r="AB1374" s="2">
        <v>0</v>
      </c>
      <c r="AC1374" s="2">
        <v>1</v>
      </c>
      <c r="AD1374" s="2">
        <v>0</v>
      </c>
      <c r="AE1374" s="2">
        <v>0</v>
      </c>
      <c r="AF1374" s="2">
        <v>0</v>
      </c>
      <c r="AG1374" s="2">
        <v>0</v>
      </c>
      <c r="AH1374" s="2">
        <v>0</v>
      </c>
      <c r="AI1374" s="2">
        <v>0</v>
      </c>
      <c r="AJ1374" s="8" t="s">
        <v>76</v>
      </c>
      <c r="AK1374" s="2">
        <v>0</v>
      </c>
      <c r="AL1374" s="8">
        <v>0</v>
      </c>
      <c r="AM1374" s="8" t="str">
        <f t="shared" si="147"/>
        <v>Agreed</v>
      </c>
      <c r="AN1374" s="8" t="s">
        <v>57</v>
      </c>
      <c r="AO1374">
        <f t="shared" si="148"/>
        <v>0</v>
      </c>
      <c r="AP1374">
        <f t="shared" si="149"/>
        <v>0</v>
      </c>
      <c r="AQ1374">
        <f t="shared" si="150"/>
        <v>0</v>
      </c>
      <c r="AR1374">
        <f t="shared" si="151"/>
        <v>1</v>
      </c>
      <c r="AS1374" t="str">
        <f t="shared" si="152"/>
        <v/>
      </c>
      <c r="BO1374" t="str">
        <f t="shared" si="153"/>
        <v/>
      </c>
    </row>
    <row r="1375" spans="2:67" ht="165">
      <c r="B1375">
        <v>22093</v>
      </c>
      <c r="C1375" t="s">
        <v>66</v>
      </c>
      <c r="D1375" t="s">
        <v>67</v>
      </c>
      <c r="E1375" t="s">
        <v>65</v>
      </c>
      <c r="F1375" t="s">
        <v>537</v>
      </c>
      <c r="G1375" t="s">
        <v>746</v>
      </c>
      <c r="H1375" t="s">
        <v>70</v>
      </c>
      <c r="I1375">
        <v>85</v>
      </c>
      <c r="J1375">
        <v>1970</v>
      </c>
      <c r="K1375" t="s">
        <v>747</v>
      </c>
      <c r="L1375" t="s">
        <v>72</v>
      </c>
      <c r="M1375" s="1" t="s">
        <v>748</v>
      </c>
      <c r="N1375" s="2">
        <v>0</v>
      </c>
      <c r="O1375" s="2">
        <v>0</v>
      </c>
      <c r="P1375" s="2">
        <v>0</v>
      </c>
      <c r="Q1375" s="2">
        <v>1</v>
      </c>
      <c r="R1375" s="8" t="s">
        <v>749</v>
      </c>
      <c r="S1375" s="2">
        <v>0</v>
      </c>
      <c r="T1375" s="2">
        <v>0</v>
      </c>
      <c r="U1375" s="2">
        <v>0</v>
      </c>
      <c r="V1375" s="2">
        <v>1</v>
      </c>
      <c r="W1375" s="2">
        <v>1</v>
      </c>
      <c r="X1375" s="2">
        <v>0</v>
      </c>
      <c r="Y1375" s="2">
        <v>0</v>
      </c>
      <c r="Z1375" s="2">
        <v>0</v>
      </c>
      <c r="AA1375" s="8" t="s">
        <v>750</v>
      </c>
      <c r="AB1375" s="2">
        <v>0</v>
      </c>
      <c r="AC1375" s="2">
        <v>0</v>
      </c>
      <c r="AD1375" s="2">
        <v>0</v>
      </c>
      <c r="AE1375" s="2">
        <v>0</v>
      </c>
      <c r="AF1375" s="2">
        <v>0</v>
      </c>
      <c r="AG1375" s="2">
        <v>0</v>
      </c>
      <c r="AH1375" s="2">
        <v>0</v>
      </c>
      <c r="AI1375" s="2">
        <v>1</v>
      </c>
      <c r="AJ1375" s="8" t="s">
        <v>751</v>
      </c>
      <c r="AK1375" s="2">
        <v>0</v>
      </c>
      <c r="AL1375" s="8">
        <v>0</v>
      </c>
      <c r="AM1375" s="8" t="str">
        <f t="shared" si="147"/>
        <v>Agreed</v>
      </c>
      <c r="AN1375" s="8" t="s">
        <v>57</v>
      </c>
      <c r="AO1375">
        <f t="shared" si="148"/>
        <v>0</v>
      </c>
      <c r="AP1375">
        <f t="shared" si="149"/>
        <v>0</v>
      </c>
      <c r="AQ1375">
        <f t="shared" si="150"/>
        <v>0</v>
      </c>
      <c r="AR1375">
        <f t="shared" si="151"/>
        <v>1</v>
      </c>
      <c r="AS1375" t="str">
        <f t="shared" si="152"/>
        <v/>
      </c>
      <c r="BO1375" t="str">
        <f t="shared" si="153"/>
        <v/>
      </c>
    </row>
    <row r="1376" spans="2:67" ht="134.25">
      <c r="B1376">
        <v>22114</v>
      </c>
      <c r="C1376" t="s">
        <v>66</v>
      </c>
      <c r="D1376" t="s">
        <v>67</v>
      </c>
      <c r="E1376" t="s">
        <v>65</v>
      </c>
      <c r="F1376" t="s">
        <v>537</v>
      </c>
      <c r="G1376" t="s">
        <v>752</v>
      </c>
      <c r="H1376" t="s">
        <v>70</v>
      </c>
      <c r="I1376">
        <v>126</v>
      </c>
      <c r="J1376">
        <v>1970</v>
      </c>
      <c r="K1376" t="s">
        <v>753</v>
      </c>
      <c r="L1376" t="s">
        <v>72</v>
      </c>
      <c r="M1376" s="1" t="s">
        <v>754</v>
      </c>
      <c r="N1376" s="2">
        <v>0</v>
      </c>
      <c r="O1376" s="2">
        <v>1</v>
      </c>
      <c r="P1376" s="2">
        <v>0</v>
      </c>
      <c r="Q1376" s="2">
        <v>0</v>
      </c>
      <c r="R1376" s="8" t="s">
        <v>755</v>
      </c>
      <c r="S1376" s="2">
        <v>0</v>
      </c>
      <c r="T1376" s="2">
        <v>0</v>
      </c>
      <c r="U1376" s="2">
        <v>0</v>
      </c>
      <c r="V1376" s="2">
        <v>0</v>
      </c>
      <c r="W1376" s="2">
        <v>1</v>
      </c>
      <c r="X1376" s="2">
        <v>1</v>
      </c>
      <c r="Y1376" s="2">
        <v>0</v>
      </c>
      <c r="Z1376" s="2">
        <v>0</v>
      </c>
      <c r="AA1376" s="8" t="s">
        <v>756</v>
      </c>
      <c r="AB1376" s="2">
        <v>0</v>
      </c>
      <c r="AC1376" s="2">
        <v>0</v>
      </c>
      <c r="AD1376" s="2">
        <v>1</v>
      </c>
      <c r="AE1376" s="2">
        <v>0</v>
      </c>
      <c r="AF1376" s="2">
        <v>0</v>
      </c>
      <c r="AG1376" s="2">
        <v>0</v>
      </c>
      <c r="AH1376" s="2">
        <v>0</v>
      </c>
      <c r="AI1376" s="2">
        <v>1</v>
      </c>
      <c r="AJ1376" s="8" t="s">
        <v>757</v>
      </c>
      <c r="AK1376" s="8" t="s">
        <v>758</v>
      </c>
      <c r="AL1376" s="8">
        <v>0</v>
      </c>
      <c r="AM1376" s="8" t="str">
        <f t="shared" si="147"/>
        <v>Agreed</v>
      </c>
      <c r="AN1376" s="8" t="s">
        <v>57</v>
      </c>
      <c r="AO1376">
        <f t="shared" si="148"/>
        <v>0</v>
      </c>
      <c r="AP1376">
        <f t="shared" si="149"/>
        <v>1</v>
      </c>
      <c r="AQ1376">
        <f t="shared" si="150"/>
        <v>0</v>
      </c>
      <c r="AR1376">
        <f t="shared" si="151"/>
        <v>0</v>
      </c>
      <c r="AS1376" t="str">
        <f t="shared" si="152"/>
        <v/>
      </c>
      <c r="BO1376" t="str">
        <f t="shared" si="153"/>
        <v/>
      </c>
    </row>
    <row r="1377" spans="2:67" ht="255">
      <c r="B1377">
        <v>22117</v>
      </c>
      <c r="C1377" t="s">
        <v>66</v>
      </c>
      <c r="D1377" t="s">
        <v>67</v>
      </c>
      <c r="E1377" t="s">
        <v>65</v>
      </c>
      <c r="F1377" t="s">
        <v>537</v>
      </c>
      <c r="G1377" t="s">
        <v>752</v>
      </c>
      <c r="H1377" t="s">
        <v>70</v>
      </c>
      <c r="I1377">
        <v>128</v>
      </c>
      <c r="J1377">
        <v>1970</v>
      </c>
      <c r="K1377" t="s">
        <v>753</v>
      </c>
      <c r="L1377" t="s">
        <v>72</v>
      </c>
      <c r="M1377" s="1" t="s">
        <v>759</v>
      </c>
      <c r="N1377" s="2">
        <v>0</v>
      </c>
      <c r="O1377" s="2">
        <v>1</v>
      </c>
      <c r="P1377" s="2">
        <v>0</v>
      </c>
      <c r="Q1377" s="2">
        <v>0</v>
      </c>
      <c r="R1377" s="8" t="s">
        <v>574</v>
      </c>
      <c r="S1377" s="2">
        <v>0</v>
      </c>
      <c r="T1377" s="2">
        <v>0</v>
      </c>
      <c r="U1377" s="2">
        <v>0</v>
      </c>
      <c r="V1377" s="2">
        <v>0</v>
      </c>
      <c r="W1377" s="2">
        <v>1</v>
      </c>
      <c r="X1377" s="2">
        <v>0</v>
      </c>
      <c r="Y1377" s="2">
        <v>1</v>
      </c>
      <c r="Z1377" s="2">
        <v>0</v>
      </c>
      <c r="AA1377" s="8" t="s">
        <v>760</v>
      </c>
      <c r="AB1377" s="8" t="s">
        <v>761</v>
      </c>
      <c r="AC1377" s="2">
        <v>1</v>
      </c>
      <c r="AD1377" s="2">
        <v>0</v>
      </c>
      <c r="AE1377" s="2">
        <v>0</v>
      </c>
      <c r="AF1377" s="2">
        <v>0</v>
      </c>
      <c r="AG1377" s="2">
        <v>0</v>
      </c>
      <c r="AH1377" s="2">
        <v>0</v>
      </c>
      <c r="AI1377" s="2">
        <v>0</v>
      </c>
      <c r="AJ1377" s="8" t="s">
        <v>76</v>
      </c>
      <c r="AK1377" s="2">
        <v>0</v>
      </c>
      <c r="AL1377" s="8">
        <v>0</v>
      </c>
      <c r="AM1377" s="8" t="str">
        <f t="shared" si="147"/>
        <v>Agreed</v>
      </c>
      <c r="AN1377" s="8" t="s">
        <v>57</v>
      </c>
      <c r="AO1377">
        <f t="shared" si="148"/>
        <v>0</v>
      </c>
      <c r="AP1377">
        <f t="shared" si="149"/>
        <v>1</v>
      </c>
      <c r="AQ1377">
        <f t="shared" si="150"/>
        <v>0</v>
      </c>
      <c r="AR1377">
        <f t="shared" si="151"/>
        <v>0</v>
      </c>
      <c r="AS1377" t="str">
        <f t="shared" si="152"/>
        <v/>
      </c>
      <c r="BO1377" t="str">
        <f t="shared" si="153"/>
        <v/>
      </c>
    </row>
    <row r="1378" spans="2:67" ht="75">
      <c r="B1378">
        <v>22119</v>
      </c>
      <c r="C1378" t="s">
        <v>66</v>
      </c>
      <c r="D1378" t="s">
        <v>67</v>
      </c>
      <c r="E1378" t="s">
        <v>65</v>
      </c>
      <c r="F1378" t="s">
        <v>537</v>
      </c>
      <c r="G1378" t="s">
        <v>752</v>
      </c>
      <c r="H1378" t="s">
        <v>70</v>
      </c>
      <c r="I1378">
        <v>128</v>
      </c>
      <c r="J1378">
        <v>1970</v>
      </c>
      <c r="K1378" t="s">
        <v>762</v>
      </c>
      <c r="L1378" t="s">
        <v>72</v>
      </c>
      <c r="M1378" s="1" t="s">
        <v>763</v>
      </c>
      <c r="N1378" s="2">
        <v>0</v>
      </c>
      <c r="O1378" s="2">
        <v>1</v>
      </c>
      <c r="P1378" s="2">
        <v>0</v>
      </c>
      <c r="Q1378" s="2">
        <v>0</v>
      </c>
      <c r="R1378" s="8" t="s">
        <v>755</v>
      </c>
      <c r="S1378" s="2">
        <v>0</v>
      </c>
      <c r="T1378" s="2">
        <v>0</v>
      </c>
      <c r="U1378" s="2">
        <v>0</v>
      </c>
      <c r="V1378" s="2">
        <v>0</v>
      </c>
      <c r="W1378" s="2">
        <v>0</v>
      </c>
      <c r="X1378" s="2">
        <v>0</v>
      </c>
      <c r="Y1378" s="2">
        <v>1</v>
      </c>
      <c r="Z1378" s="2">
        <v>0</v>
      </c>
      <c r="AA1378" s="8" t="s">
        <v>764</v>
      </c>
      <c r="AB1378" s="2">
        <v>0</v>
      </c>
      <c r="AC1378" s="2">
        <v>0</v>
      </c>
      <c r="AD1378" s="2">
        <v>1</v>
      </c>
      <c r="AE1378" s="2">
        <v>1</v>
      </c>
      <c r="AF1378" s="2">
        <v>0</v>
      </c>
      <c r="AG1378" s="2">
        <v>0</v>
      </c>
      <c r="AH1378" s="2">
        <v>0</v>
      </c>
      <c r="AI1378" s="2">
        <v>0</v>
      </c>
      <c r="AJ1378" s="8" t="s">
        <v>765</v>
      </c>
      <c r="AK1378" s="2">
        <v>0</v>
      </c>
      <c r="AL1378" s="8">
        <v>0</v>
      </c>
      <c r="AM1378" s="8" t="str">
        <f t="shared" si="147"/>
        <v>Agreed</v>
      </c>
      <c r="AN1378" s="8" t="s">
        <v>57</v>
      </c>
      <c r="AO1378">
        <f t="shared" si="148"/>
        <v>0</v>
      </c>
      <c r="AP1378">
        <f t="shared" si="149"/>
        <v>1</v>
      </c>
      <c r="AQ1378">
        <f t="shared" si="150"/>
        <v>0</v>
      </c>
      <c r="AR1378">
        <f t="shared" si="151"/>
        <v>0</v>
      </c>
      <c r="AS1378" t="str">
        <f t="shared" si="152"/>
        <v/>
      </c>
      <c r="BO1378" t="str">
        <f t="shared" si="153"/>
        <v/>
      </c>
    </row>
    <row r="1379" spans="2:67" ht="120">
      <c r="B1379">
        <v>22120</v>
      </c>
      <c r="C1379" t="s">
        <v>66</v>
      </c>
      <c r="D1379" t="s">
        <v>67</v>
      </c>
      <c r="E1379" t="s">
        <v>65</v>
      </c>
      <c r="F1379" t="s">
        <v>537</v>
      </c>
      <c r="G1379" t="s">
        <v>752</v>
      </c>
      <c r="H1379" t="s">
        <v>70</v>
      </c>
      <c r="I1379">
        <v>129</v>
      </c>
      <c r="J1379">
        <v>1970</v>
      </c>
      <c r="K1379" t="s">
        <v>766</v>
      </c>
      <c r="L1379" t="s">
        <v>72</v>
      </c>
      <c r="M1379" s="1" t="s">
        <v>767</v>
      </c>
      <c r="N1379" s="2">
        <v>0</v>
      </c>
      <c r="O1379" s="2">
        <v>1</v>
      </c>
      <c r="P1379" s="2">
        <v>0</v>
      </c>
      <c r="Q1379" s="2">
        <v>0</v>
      </c>
      <c r="R1379" s="8" t="s">
        <v>547</v>
      </c>
      <c r="S1379" s="2">
        <v>0</v>
      </c>
      <c r="T1379" s="2">
        <v>0</v>
      </c>
      <c r="U1379" s="2">
        <v>0</v>
      </c>
      <c r="V1379" s="2">
        <v>1</v>
      </c>
      <c r="W1379" s="2">
        <v>0</v>
      </c>
      <c r="X1379" s="2">
        <v>0</v>
      </c>
      <c r="Y1379" s="2">
        <v>0</v>
      </c>
      <c r="Z1379" s="2">
        <v>0</v>
      </c>
      <c r="AA1379" s="8" t="s">
        <v>768</v>
      </c>
      <c r="AB1379" s="2">
        <v>0</v>
      </c>
      <c r="AC1379" s="2">
        <v>0</v>
      </c>
      <c r="AD1379" s="2">
        <v>1</v>
      </c>
      <c r="AE1379" s="2">
        <v>1</v>
      </c>
      <c r="AF1379" s="2">
        <v>0</v>
      </c>
      <c r="AG1379" s="2">
        <v>0</v>
      </c>
      <c r="AH1379" s="2">
        <v>0</v>
      </c>
      <c r="AI1379" s="2">
        <v>0</v>
      </c>
      <c r="AJ1379" s="8" t="s">
        <v>769</v>
      </c>
      <c r="AK1379" s="2">
        <v>0</v>
      </c>
      <c r="AL1379" s="8">
        <v>0</v>
      </c>
      <c r="AM1379" s="8" t="str">
        <f t="shared" si="147"/>
        <v>Agreed</v>
      </c>
      <c r="AN1379" s="8" t="s">
        <v>57</v>
      </c>
      <c r="AO1379">
        <f t="shared" si="148"/>
        <v>0</v>
      </c>
      <c r="AP1379">
        <f t="shared" si="149"/>
        <v>1</v>
      </c>
      <c r="AQ1379">
        <f t="shared" si="150"/>
        <v>0</v>
      </c>
      <c r="AR1379">
        <f t="shared" si="151"/>
        <v>0</v>
      </c>
      <c r="AS1379" t="str">
        <f t="shared" si="152"/>
        <v/>
      </c>
      <c r="BO1379" t="str">
        <f t="shared" si="153"/>
        <v/>
      </c>
    </row>
    <row r="1380" spans="2:67" ht="90">
      <c r="B1380">
        <v>22121</v>
      </c>
      <c r="C1380" t="s">
        <v>66</v>
      </c>
      <c r="D1380" t="s">
        <v>67</v>
      </c>
      <c r="E1380" t="s">
        <v>65</v>
      </c>
      <c r="F1380" t="s">
        <v>537</v>
      </c>
      <c r="G1380" t="s">
        <v>752</v>
      </c>
      <c r="H1380" t="s">
        <v>70</v>
      </c>
      <c r="I1380">
        <v>129</v>
      </c>
      <c r="J1380">
        <v>1970</v>
      </c>
      <c r="K1380" t="s">
        <v>766</v>
      </c>
      <c r="L1380" t="s">
        <v>72</v>
      </c>
      <c r="M1380" s="1" t="s">
        <v>770</v>
      </c>
      <c r="N1380" s="2">
        <v>0</v>
      </c>
      <c r="O1380" s="2">
        <v>1</v>
      </c>
      <c r="P1380" s="2">
        <v>0</v>
      </c>
      <c r="Q1380" s="2">
        <v>0</v>
      </c>
      <c r="R1380" s="8" t="s">
        <v>547</v>
      </c>
      <c r="S1380" s="2">
        <v>0</v>
      </c>
      <c r="T1380" s="2">
        <v>0</v>
      </c>
      <c r="U1380" s="2">
        <v>0</v>
      </c>
      <c r="V1380" s="2">
        <v>0</v>
      </c>
      <c r="W1380" s="2">
        <v>0</v>
      </c>
      <c r="X1380" s="2">
        <v>0</v>
      </c>
      <c r="Y1380" s="2">
        <v>1</v>
      </c>
      <c r="Z1380" s="2">
        <v>0</v>
      </c>
      <c r="AA1380" s="8" t="s">
        <v>771</v>
      </c>
      <c r="AB1380" s="2">
        <v>0</v>
      </c>
      <c r="AC1380" s="2">
        <v>0</v>
      </c>
      <c r="AD1380" s="2">
        <v>1</v>
      </c>
      <c r="AE1380" s="2">
        <v>1</v>
      </c>
      <c r="AF1380" s="2">
        <v>0</v>
      </c>
      <c r="AG1380" s="2">
        <v>0</v>
      </c>
      <c r="AH1380" s="2">
        <v>0</v>
      </c>
      <c r="AI1380" s="2">
        <v>0</v>
      </c>
      <c r="AJ1380" s="8" t="s">
        <v>772</v>
      </c>
      <c r="AK1380" s="2">
        <v>0</v>
      </c>
      <c r="AL1380" s="8">
        <v>0</v>
      </c>
      <c r="AM1380" s="8" t="str">
        <f t="shared" si="147"/>
        <v>Agreed</v>
      </c>
      <c r="AN1380" s="8" t="s">
        <v>57</v>
      </c>
      <c r="AO1380">
        <f t="shared" si="148"/>
        <v>0</v>
      </c>
      <c r="AP1380">
        <f t="shared" si="149"/>
        <v>1</v>
      </c>
      <c r="AQ1380">
        <f t="shared" si="150"/>
        <v>0</v>
      </c>
      <c r="AR1380">
        <f t="shared" si="151"/>
        <v>0</v>
      </c>
      <c r="AS1380" t="str">
        <f t="shared" si="152"/>
        <v/>
      </c>
      <c r="BO1380" t="str">
        <f t="shared" si="153"/>
        <v/>
      </c>
    </row>
    <row r="1381" spans="2:67" ht="225">
      <c r="B1381">
        <v>22122</v>
      </c>
      <c r="C1381" t="s">
        <v>66</v>
      </c>
      <c r="D1381" t="s">
        <v>67</v>
      </c>
      <c r="E1381" t="s">
        <v>65</v>
      </c>
      <c r="F1381" t="s">
        <v>537</v>
      </c>
      <c r="G1381" t="s">
        <v>752</v>
      </c>
      <c r="H1381" t="s">
        <v>70</v>
      </c>
      <c r="I1381">
        <v>129</v>
      </c>
      <c r="J1381">
        <v>1970</v>
      </c>
      <c r="K1381" t="s">
        <v>773</v>
      </c>
      <c r="L1381" t="s">
        <v>72</v>
      </c>
      <c r="M1381" s="1" t="s">
        <v>774</v>
      </c>
      <c r="N1381" s="2">
        <v>0</v>
      </c>
      <c r="O1381" s="2">
        <v>1</v>
      </c>
      <c r="P1381" s="2">
        <v>0</v>
      </c>
      <c r="Q1381" s="2">
        <v>1</v>
      </c>
      <c r="R1381" s="8" t="s">
        <v>775</v>
      </c>
      <c r="S1381" s="2">
        <v>0</v>
      </c>
      <c r="T1381" s="2">
        <v>0</v>
      </c>
      <c r="U1381" s="2">
        <v>0</v>
      </c>
      <c r="V1381" s="2">
        <v>1</v>
      </c>
      <c r="W1381" s="2">
        <v>1</v>
      </c>
      <c r="X1381" s="2">
        <v>0</v>
      </c>
      <c r="Y1381" s="2">
        <v>1</v>
      </c>
      <c r="Z1381" s="2">
        <v>0</v>
      </c>
      <c r="AA1381" s="8" t="s">
        <v>776</v>
      </c>
      <c r="AB1381" s="2">
        <v>0</v>
      </c>
      <c r="AC1381" s="2">
        <v>0</v>
      </c>
      <c r="AD1381" s="2">
        <v>1</v>
      </c>
      <c r="AE1381" s="2">
        <v>1</v>
      </c>
      <c r="AF1381" s="2">
        <v>0</v>
      </c>
      <c r="AG1381" s="2">
        <v>0</v>
      </c>
      <c r="AH1381" s="2">
        <v>0</v>
      </c>
      <c r="AI1381" s="2">
        <v>0</v>
      </c>
      <c r="AJ1381" s="8" t="s">
        <v>777</v>
      </c>
      <c r="AK1381" s="2">
        <v>0</v>
      </c>
      <c r="AL1381" s="8">
        <v>0</v>
      </c>
      <c r="AM1381" s="8" t="str">
        <f t="shared" si="147"/>
        <v>Agreed</v>
      </c>
      <c r="AN1381" s="8" t="s">
        <v>57</v>
      </c>
      <c r="AO1381">
        <f t="shared" si="148"/>
        <v>0</v>
      </c>
      <c r="AP1381">
        <f t="shared" si="149"/>
        <v>1</v>
      </c>
      <c r="AQ1381">
        <f t="shared" si="150"/>
        <v>0</v>
      </c>
      <c r="AR1381">
        <f t="shared" si="151"/>
        <v>1</v>
      </c>
      <c r="AS1381" t="str">
        <f t="shared" si="152"/>
        <v/>
      </c>
      <c r="BO1381" t="str">
        <f t="shared" si="153"/>
        <v/>
      </c>
    </row>
    <row r="1382" spans="2:67" ht="165">
      <c r="B1382">
        <v>22123</v>
      </c>
      <c r="C1382" t="s">
        <v>66</v>
      </c>
      <c r="D1382" t="s">
        <v>67</v>
      </c>
      <c r="E1382" t="s">
        <v>65</v>
      </c>
      <c r="F1382" t="s">
        <v>537</v>
      </c>
      <c r="G1382" t="s">
        <v>752</v>
      </c>
      <c r="H1382" t="s">
        <v>70</v>
      </c>
      <c r="I1382">
        <v>130</v>
      </c>
      <c r="J1382">
        <v>1970</v>
      </c>
      <c r="K1382" t="s">
        <v>778</v>
      </c>
      <c r="L1382" t="s">
        <v>72</v>
      </c>
      <c r="M1382" s="1" t="s">
        <v>779</v>
      </c>
      <c r="N1382" s="2">
        <v>0</v>
      </c>
      <c r="O1382" s="2">
        <v>1</v>
      </c>
      <c r="P1382" s="2">
        <v>0</v>
      </c>
      <c r="Q1382" s="2">
        <v>0</v>
      </c>
      <c r="R1382" s="8" t="s">
        <v>780</v>
      </c>
      <c r="S1382" s="2">
        <v>0</v>
      </c>
      <c r="T1382" s="2">
        <v>0</v>
      </c>
      <c r="U1382" s="2">
        <v>0</v>
      </c>
      <c r="V1382" s="2">
        <v>1</v>
      </c>
      <c r="W1382" s="2">
        <v>0</v>
      </c>
      <c r="X1382" s="2">
        <v>0</v>
      </c>
      <c r="Y1382" s="2">
        <v>1</v>
      </c>
      <c r="Z1382" s="2">
        <v>0</v>
      </c>
      <c r="AA1382" s="8" t="s">
        <v>781</v>
      </c>
      <c r="AB1382" s="2">
        <v>0</v>
      </c>
      <c r="AC1382" s="2">
        <v>1</v>
      </c>
      <c r="AD1382" s="2">
        <v>0</v>
      </c>
      <c r="AE1382" s="2">
        <v>0</v>
      </c>
      <c r="AF1382" s="2">
        <v>0</v>
      </c>
      <c r="AG1382" s="2">
        <v>0</v>
      </c>
      <c r="AH1382" s="2">
        <v>0</v>
      </c>
      <c r="AI1382" s="2">
        <v>0</v>
      </c>
      <c r="AJ1382" s="8" t="s">
        <v>76</v>
      </c>
      <c r="AK1382" s="2">
        <v>0</v>
      </c>
      <c r="AL1382" s="8" t="s">
        <v>782</v>
      </c>
      <c r="AM1382" s="8" t="str">
        <f t="shared" si="147"/>
        <v>Agreed</v>
      </c>
      <c r="AN1382" s="8" t="s">
        <v>57</v>
      </c>
      <c r="AO1382">
        <f t="shared" si="148"/>
        <v>0</v>
      </c>
      <c r="AP1382">
        <f t="shared" si="149"/>
        <v>1</v>
      </c>
      <c r="AQ1382">
        <f t="shared" si="150"/>
        <v>0</v>
      </c>
      <c r="AR1382">
        <f t="shared" si="151"/>
        <v>0</v>
      </c>
      <c r="AS1382" t="str">
        <f t="shared" si="152"/>
        <v/>
      </c>
      <c r="BO1382" t="str">
        <f t="shared" si="153"/>
        <v/>
      </c>
    </row>
    <row r="1383" spans="2:67" ht="120">
      <c r="B1383">
        <v>22124</v>
      </c>
      <c r="C1383" t="s">
        <v>66</v>
      </c>
      <c r="D1383" t="s">
        <v>67</v>
      </c>
      <c r="E1383" t="s">
        <v>65</v>
      </c>
      <c r="F1383" t="s">
        <v>537</v>
      </c>
      <c r="G1383" t="s">
        <v>752</v>
      </c>
      <c r="H1383" t="s">
        <v>70</v>
      </c>
      <c r="I1383">
        <v>130</v>
      </c>
      <c r="J1383">
        <v>1970</v>
      </c>
      <c r="K1383" t="s">
        <v>783</v>
      </c>
      <c r="L1383" t="s">
        <v>72</v>
      </c>
      <c r="M1383" s="1" t="s">
        <v>784</v>
      </c>
      <c r="N1383" s="2">
        <v>0</v>
      </c>
      <c r="O1383" s="2">
        <v>1</v>
      </c>
      <c r="P1383" s="2">
        <v>0</v>
      </c>
      <c r="Q1383" s="2">
        <v>0</v>
      </c>
      <c r="R1383" s="8" t="s">
        <v>785</v>
      </c>
      <c r="S1383" s="2">
        <v>0</v>
      </c>
      <c r="T1383" s="2">
        <v>0</v>
      </c>
      <c r="U1383" s="2">
        <v>0</v>
      </c>
      <c r="V1383" s="2">
        <v>0</v>
      </c>
      <c r="W1383" s="2">
        <v>0</v>
      </c>
      <c r="X1383" s="2">
        <v>1</v>
      </c>
      <c r="Y1383" s="2">
        <v>1</v>
      </c>
      <c r="Z1383" s="8">
        <v>0</v>
      </c>
      <c r="AA1383" s="8" t="s">
        <v>786</v>
      </c>
      <c r="AB1383" s="2">
        <v>0</v>
      </c>
      <c r="AC1383" s="2">
        <v>0</v>
      </c>
      <c r="AD1383" s="2">
        <v>1</v>
      </c>
      <c r="AE1383" s="2">
        <v>0</v>
      </c>
      <c r="AF1383" s="2">
        <v>0</v>
      </c>
      <c r="AG1383" s="2">
        <v>0</v>
      </c>
      <c r="AH1383" s="2">
        <v>0</v>
      </c>
      <c r="AI1383" s="2">
        <v>0</v>
      </c>
      <c r="AJ1383" s="8" t="s">
        <v>787</v>
      </c>
      <c r="AK1383" s="2">
        <v>0</v>
      </c>
      <c r="AL1383" s="8">
        <v>0</v>
      </c>
      <c r="AM1383" s="8" t="str">
        <f t="shared" si="147"/>
        <v>Agreed</v>
      </c>
      <c r="AN1383" s="8" t="s">
        <v>57</v>
      </c>
      <c r="AO1383">
        <f t="shared" si="148"/>
        <v>0</v>
      </c>
      <c r="AP1383">
        <f t="shared" si="149"/>
        <v>1</v>
      </c>
      <c r="AQ1383">
        <f t="shared" si="150"/>
        <v>0</v>
      </c>
      <c r="AR1383">
        <f t="shared" si="151"/>
        <v>0</v>
      </c>
      <c r="AS1383" t="str">
        <f t="shared" si="152"/>
        <v/>
      </c>
      <c r="BO1383" t="str">
        <f t="shared" si="153"/>
        <v/>
      </c>
    </row>
    <row r="1384" spans="2:67" ht="135">
      <c r="B1384">
        <v>22125</v>
      </c>
      <c r="C1384" t="s">
        <v>66</v>
      </c>
      <c r="D1384" t="s">
        <v>67</v>
      </c>
      <c r="E1384" t="s">
        <v>65</v>
      </c>
      <c r="F1384" t="s">
        <v>537</v>
      </c>
      <c r="G1384" t="s">
        <v>752</v>
      </c>
      <c r="H1384" t="s">
        <v>70</v>
      </c>
      <c r="I1384">
        <v>131</v>
      </c>
      <c r="J1384">
        <v>1970</v>
      </c>
      <c r="K1384" t="s">
        <v>788</v>
      </c>
      <c r="L1384" t="s">
        <v>72</v>
      </c>
      <c r="M1384" s="1" t="s">
        <v>789</v>
      </c>
      <c r="N1384" s="2">
        <v>0</v>
      </c>
      <c r="O1384" s="2">
        <v>1</v>
      </c>
      <c r="P1384" s="2">
        <v>0</v>
      </c>
      <c r="Q1384" s="2">
        <v>0</v>
      </c>
      <c r="R1384" s="8" t="s">
        <v>790</v>
      </c>
      <c r="S1384" s="2">
        <v>0</v>
      </c>
      <c r="T1384" s="2">
        <v>0</v>
      </c>
      <c r="U1384" s="2">
        <v>0</v>
      </c>
      <c r="V1384" s="2">
        <v>0</v>
      </c>
      <c r="W1384" s="2">
        <v>0</v>
      </c>
      <c r="X1384" s="2">
        <v>0</v>
      </c>
      <c r="Y1384" s="2">
        <v>1</v>
      </c>
      <c r="Z1384" s="2">
        <v>0</v>
      </c>
      <c r="AA1384" s="8" t="s">
        <v>791</v>
      </c>
      <c r="AB1384" s="2">
        <v>0</v>
      </c>
      <c r="AC1384" s="2">
        <v>1</v>
      </c>
      <c r="AD1384" s="2">
        <v>0</v>
      </c>
      <c r="AE1384" s="2">
        <v>0</v>
      </c>
      <c r="AF1384" s="2">
        <v>0</v>
      </c>
      <c r="AG1384" s="2">
        <v>0</v>
      </c>
      <c r="AH1384" s="2">
        <v>0</v>
      </c>
      <c r="AI1384" s="2">
        <v>0</v>
      </c>
      <c r="AJ1384" s="8" t="s">
        <v>76</v>
      </c>
      <c r="AK1384" s="2">
        <v>0</v>
      </c>
      <c r="AL1384" s="8">
        <v>0</v>
      </c>
      <c r="AM1384" s="8" t="str">
        <f t="shared" si="147"/>
        <v>Agreed</v>
      </c>
      <c r="AN1384" s="8" t="s">
        <v>57</v>
      </c>
      <c r="AO1384">
        <f t="shared" si="148"/>
        <v>0</v>
      </c>
      <c r="AP1384">
        <f t="shared" si="149"/>
        <v>1</v>
      </c>
      <c r="AQ1384">
        <f t="shared" si="150"/>
        <v>0</v>
      </c>
      <c r="AR1384">
        <f t="shared" si="151"/>
        <v>0</v>
      </c>
      <c r="AS1384" t="str">
        <f t="shared" si="152"/>
        <v/>
      </c>
      <c r="BO1384" t="str">
        <f t="shared" si="153"/>
        <v/>
      </c>
    </row>
    <row r="1385" spans="2:67" ht="195">
      <c r="B1385">
        <v>22126</v>
      </c>
      <c r="C1385" t="s">
        <v>66</v>
      </c>
      <c r="D1385" t="s">
        <v>67</v>
      </c>
      <c r="E1385" t="s">
        <v>65</v>
      </c>
      <c r="F1385" t="s">
        <v>537</v>
      </c>
      <c r="G1385" t="s">
        <v>752</v>
      </c>
      <c r="H1385" t="s">
        <v>70</v>
      </c>
      <c r="I1385">
        <v>131</v>
      </c>
      <c r="J1385">
        <v>1970</v>
      </c>
      <c r="K1385" t="s">
        <v>788</v>
      </c>
      <c r="L1385" t="s">
        <v>72</v>
      </c>
      <c r="M1385" s="1" t="s">
        <v>792</v>
      </c>
      <c r="N1385" s="2">
        <v>0</v>
      </c>
      <c r="O1385" s="2">
        <v>1</v>
      </c>
      <c r="P1385" s="2">
        <v>0</v>
      </c>
      <c r="Q1385" s="2">
        <v>0</v>
      </c>
      <c r="R1385" s="8" t="s">
        <v>547</v>
      </c>
      <c r="S1385" s="2">
        <v>0</v>
      </c>
      <c r="T1385" s="2">
        <v>0</v>
      </c>
      <c r="U1385" s="2">
        <v>0</v>
      </c>
      <c r="V1385" s="2">
        <v>0</v>
      </c>
      <c r="W1385" s="2">
        <v>0</v>
      </c>
      <c r="X1385" s="2">
        <v>0</v>
      </c>
      <c r="Y1385" s="2">
        <v>1</v>
      </c>
      <c r="Z1385" s="2">
        <v>0</v>
      </c>
      <c r="AA1385" s="8" t="s">
        <v>793</v>
      </c>
      <c r="AB1385" s="2">
        <v>0</v>
      </c>
      <c r="AC1385" s="2">
        <v>0</v>
      </c>
      <c r="AD1385" s="2">
        <v>0</v>
      </c>
      <c r="AE1385" s="2">
        <v>0</v>
      </c>
      <c r="AF1385" s="2">
        <v>0</v>
      </c>
      <c r="AG1385" s="2">
        <v>0</v>
      </c>
      <c r="AH1385" s="2">
        <v>0</v>
      </c>
      <c r="AI1385" s="2">
        <v>1</v>
      </c>
      <c r="AJ1385" s="8" t="s">
        <v>794</v>
      </c>
      <c r="AK1385" s="2">
        <v>0</v>
      </c>
      <c r="AL1385" s="8">
        <v>0</v>
      </c>
      <c r="AM1385" s="8" t="str">
        <f t="shared" si="147"/>
        <v>Agreed</v>
      </c>
      <c r="AN1385" s="8" t="s">
        <v>57</v>
      </c>
      <c r="AO1385">
        <f t="shared" si="148"/>
        <v>0</v>
      </c>
      <c r="AP1385">
        <f t="shared" si="149"/>
        <v>1</v>
      </c>
      <c r="AQ1385">
        <f t="shared" si="150"/>
        <v>0</v>
      </c>
      <c r="AR1385">
        <f t="shared" si="151"/>
        <v>0</v>
      </c>
      <c r="AS1385" t="str">
        <f t="shared" si="152"/>
        <v/>
      </c>
      <c r="BO1385" t="str">
        <f t="shared" si="153"/>
        <v/>
      </c>
    </row>
    <row r="1386" spans="2:67" ht="135">
      <c r="B1386">
        <v>22129</v>
      </c>
      <c r="C1386" t="s">
        <v>66</v>
      </c>
      <c r="D1386" t="s">
        <v>67</v>
      </c>
      <c r="E1386" t="s">
        <v>65</v>
      </c>
      <c r="F1386" t="s">
        <v>537</v>
      </c>
      <c r="G1386" t="s">
        <v>795</v>
      </c>
      <c r="H1386" t="s">
        <v>70</v>
      </c>
      <c r="I1386">
        <v>133</v>
      </c>
      <c r="J1386">
        <v>1970</v>
      </c>
      <c r="K1386" t="s">
        <v>796</v>
      </c>
      <c r="L1386" t="s">
        <v>72</v>
      </c>
      <c r="M1386" s="1" t="s">
        <v>797</v>
      </c>
      <c r="N1386" s="2">
        <v>0</v>
      </c>
      <c r="O1386" s="2">
        <v>1</v>
      </c>
      <c r="P1386" s="2">
        <v>0</v>
      </c>
      <c r="Q1386" s="2">
        <v>0</v>
      </c>
      <c r="R1386" s="8" t="s">
        <v>547</v>
      </c>
      <c r="S1386" s="2">
        <v>0</v>
      </c>
      <c r="T1386" s="2">
        <v>0</v>
      </c>
      <c r="U1386" s="2">
        <v>0</v>
      </c>
      <c r="V1386" s="2">
        <v>0</v>
      </c>
      <c r="W1386" s="2">
        <v>1</v>
      </c>
      <c r="X1386" s="2">
        <v>0</v>
      </c>
      <c r="Y1386" s="2">
        <v>0</v>
      </c>
      <c r="Z1386" s="2">
        <v>0</v>
      </c>
      <c r="AA1386" s="8" t="s">
        <v>798</v>
      </c>
      <c r="AB1386" s="2">
        <v>0</v>
      </c>
      <c r="AC1386" s="2">
        <v>1</v>
      </c>
      <c r="AD1386" s="2">
        <v>0</v>
      </c>
      <c r="AE1386" s="2">
        <v>0</v>
      </c>
      <c r="AF1386" s="2">
        <v>0</v>
      </c>
      <c r="AG1386" s="2">
        <v>0</v>
      </c>
      <c r="AH1386" s="2">
        <v>0</v>
      </c>
      <c r="AI1386" s="2">
        <v>0</v>
      </c>
      <c r="AJ1386" s="8" t="s">
        <v>76</v>
      </c>
      <c r="AK1386" s="2">
        <v>0</v>
      </c>
      <c r="AL1386" s="8">
        <v>0</v>
      </c>
      <c r="AM1386" s="8" t="str">
        <f t="shared" si="147"/>
        <v>Agreed</v>
      </c>
      <c r="AN1386" s="8" t="s">
        <v>57</v>
      </c>
      <c r="AO1386">
        <f t="shared" si="148"/>
        <v>0</v>
      </c>
      <c r="AP1386">
        <f t="shared" si="149"/>
        <v>1</v>
      </c>
      <c r="AQ1386">
        <f t="shared" si="150"/>
        <v>0</v>
      </c>
      <c r="AR1386">
        <f t="shared" si="151"/>
        <v>0</v>
      </c>
      <c r="AS1386" t="str">
        <f t="shared" si="152"/>
        <v/>
      </c>
      <c r="BO1386" t="str">
        <f t="shared" si="153"/>
        <v/>
      </c>
    </row>
    <row r="1387" spans="2:67" ht="149.25">
      <c r="B1387">
        <v>22130</v>
      </c>
      <c r="C1387" t="s">
        <v>66</v>
      </c>
      <c r="D1387" t="s">
        <v>67</v>
      </c>
      <c r="E1387" t="s">
        <v>65</v>
      </c>
      <c r="F1387" t="s">
        <v>537</v>
      </c>
      <c r="G1387" t="s">
        <v>799</v>
      </c>
      <c r="H1387" t="s">
        <v>70</v>
      </c>
      <c r="I1387">
        <v>134</v>
      </c>
      <c r="J1387">
        <v>1970</v>
      </c>
      <c r="K1387" t="s">
        <v>800</v>
      </c>
      <c r="L1387" t="s">
        <v>72</v>
      </c>
      <c r="M1387" s="1" t="s">
        <v>801</v>
      </c>
      <c r="N1387" s="2">
        <v>0</v>
      </c>
      <c r="O1387" s="2">
        <v>0</v>
      </c>
      <c r="P1387" s="2">
        <v>0</v>
      </c>
      <c r="Q1387" s="2">
        <v>1</v>
      </c>
      <c r="R1387" s="8" t="s">
        <v>802</v>
      </c>
      <c r="S1387" s="8" t="s">
        <v>803</v>
      </c>
      <c r="T1387" s="2">
        <v>0</v>
      </c>
      <c r="U1387" s="2">
        <v>0</v>
      </c>
      <c r="V1387" s="2">
        <v>0</v>
      </c>
      <c r="W1387" s="2">
        <v>1</v>
      </c>
      <c r="X1387" s="2">
        <v>0</v>
      </c>
      <c r="Y1387" s="2">
        <v>0</v>
      </c>
      <c r="Z1387" s="2">
        <v>0</v>
      </c>
      <c r="AA1387" s="8" t="s">
        <v>804</v>
      </c>
      <c r="AB1387" s="2" t="s">
        <v>805</v>
      </c>
      <c r="AC1387" s="2">
        <v>0</v>
      </c>
      <c r="AD1387" s="2">
        <v>1</v>
      </c>
      <c r="AE1387" s="2">
        <v>0</v>
      </c>
      <c r="AF1387" s="2">
        <v>0</v>
      </c>
      <c r="AG1387" s="2">
        <v>0</v>
      </c>
      <c r="AH1387" s="2">
        <v>0</v>
      </c>
      <c r="AI1387" s="2">
        <v>0</v>
      </c>
      <c r="AJ1387" s="8" t="s">
        <v>806</v>
      </c>
      <c r="AK1387" s="8" t="s">
        <v>807</v>
      </c>
      <c r="AL1387" s="8">
        <v>0</v>
      </c>
      <c r="AM1387" s="8" t="str">
        <f t="shared" si="147"/>
        <v>Agreed</v>
      </c>
      <c r="AN1387" s="8" t="s">
        <v>57</v>
      </c>
      <c r="AO1387">
        <f t="shared" si="148"/>
        <v>0</v>
      </c>
      <c r="AP1387">
        <f t="shared" si="149"/>
        <v>0</v>
      </c>
      <c r="AQ1387">
        <f t="shared" si="150"/>
        <v>0</v>
      </c>
      <c r="AR1387">
        <f t="shared" si="151"/>
        <v>1</v>
      </c>
      <c r="AS1387" t="str">
        <f t="shared" si="152"/>
        <v/>
      </c>
      <c r="BO1387" t="str">
        <f t="shared" si="153"/>
        <v/>
      </c>
    </row>
    <row r="1388" spans="2:67" ht="90">
      <c r="B1388">
        <v>22134</v>
      </c>
      <c r="C1388" t="s">
        <v>66</v>
      </c>
      <c r="D1388" t="s">
        <v>67</v>
      </c>
      <c r="E1388" t="s">
        <v>65</v>
      </c>
      <c r="F1388" t="s">
        <v>537</v>
      </c>
      <c r="G1388" t="s">
        <v>799</v>
      </c>
      <c r="H1388" t="s">
        <v>70</v>
      </c>
      <c r="I1388">
        <v>137</v>
      </c>
      <c r="J1388">
        <v>1970</v>
      </c>
      <c r="K1388" t="s">
        <v>808</v>
      </c>
      <c r="L1388" t="s">
        <v>72</v>
      </c>
      <c r="M1388" s="1" t="s">
        <v>809</v>
      </c>
      <c r="N1388" s="2">
        <v>0</v>
      </c>
      <c r="O1388" s="2">
        <v>1</v>
      </c>
      <c r="P1388" s="2">
        <v>0</v>
      </c>
      <c r="Q1388" s="2">
        <v>0</v>
      </c>
      <c r="R1388" s="8" t="s">
        <v>547</v>
      </c>
      <c r="S1388" s="2">
        <v>0</v>
      </c>
      <c r="T1388" s="2">
        <v>0</v>
      </c>
      <c r="U1388" s="2">
        <v>0</v>
      </c>
      <c r="V1388" s="2">
        <v>0</v>
      </c>
      <c r="W1388" s="2">
        <v>1</v>
      </c>
      <c r="X1388" s="2">
        <v>0</v>
      </c>
      <c r="Y1388" s="2">
        <v>0</v>
      </c>
      <c r="Z1388" s="2">
        <v>0</v>
      </c>
      <c r="AA1388" s="8" t="s">
        <v>810</v>
      </c>
      <c r="AB1388" s="2">
        <v>0</v>
      </c>
      <c r="AC1388" s="2">
        <v>0</v>
      </c>
      <c r="AD1388" s="2">
        <v>1</v>
      </c>
      <c r="AE1388" s="2">
        <v>0</v>
      </c>
      <c r="AF1388" s="2">
        <v>0</v>
      </c>
      <c r="AG1388" s="2">
        <v>0</v>
      </c>
      <c r="AH1388" s="2">
        <v>0</v>
      </c>
      <c r="AI1388" s="2">
        <v>0</v>
      </c>
      <c r="AJ1388" s="8" t="s">
        <v>811</v>
      </c>
      <c r="AK1388" s="2">
        <v>0</v>
      </c>
      <c r="AL1388" s="8">
        <v>0</v>
      </c>
      <c r="AM1388" s="8" t="str">
        <f t="shared" si="147"/>
        <v>Agreed</v>
      </c>
      <c r="AN1388" s="8" t="s">
        <v>57</v>
      </c>
      <c r="AO1388">
        <f t="shared" si="148"/>
        <v>0</v>
      </c>
      <c r="AP1388">
        <f t="shared" si="149"/>
        <v>1</v>
      </c>
      <c r="AQ1388">
        <f t="shared" si="150"/>
        <v>0</v>
      </c>
      <c r="AR1388">
        <f t="shared" si="151"/>
        <v>0</v>
      </c>
      <c r="AS1388" t="str">
        <f t="shared" si="152"/>
        <v/>
      </c>
      <c r="BO1388" t="str">
        <f t="shared" si="153"/>
        <v/>
      </c>
    </row>
    <row r="1389" spans="2:67" ht="225">
      <c r="B1389">
        <v>22136</v>
      </c>
      <c r="C1389" t="s">
        <v>66</v>
      </c>
      <c r="D1389" t="s">
        <v>67</v>
      </c>
      <c r="E1389" t="s">
        <v>65</v>
      </c>
      <c r="F1389" t="s">
        <v>537</v>
      </c>
      <c r="G1389" t="s">
        <v>812</v>
      </c>
      <c r="H1389" t="s">
        <v>70</v>
      </c>
      <c r="I1389">
        <v>143</v>
      </c>
      <c r="J1389">
        <v>1970</v>
      </c>
      <c r="K1389" t="s">
        <v>813</v>
      </c>
      <c r="L1389" t="s">
        <v>72</v>
      </c>
      <c r="M1389" s="1" t="s">
        <v>814</v>
      </c>
      <c r="N1389" s="2">
        <v>0</v>
      </c>
      <c r="O1389" s="2">
        <v>1</v>
      </c>
      <c r="P1389" s="2">
        <v>0</v>
      </c>
      <c r="Q1389" s="2">
        <v>0</v>
      </c>
      <c r="R1389" s="8" t="s">
        <v>815</v>
      </c>
      <c r="S1389" s="2">
        <v>0</v>
      </c>
      <c r="T1389" s="2">
        <v>0</v>
      </c>
      <c r="U1389" s="2">
        <v>0</v>
      </c>
      <c r="V1389" s="2">
        <v>0</v>
      </c>
      <c r="W1389" s="2">
        <v>1</v>
      </c>
      <c r="X1389" s="2">
        <v>1</v>
      </c>
      <c r="Y1389" s="2">
        <v>0</v>
      </c>
      <c r="Z1389" s="2">
        <v>0</v>
      </c>
      <c r="AA1389" s="8" t="s">
        <v>816</v>
      </c>
      <c r="AB1389" s="8" t="s">
        <v>817</v>
      </c>
      <c r="AC1389" s="2">
        <v>1</v>
      </c>
      <c r="AD1389" s="2">
        <v>0</v>
      </c>
      <c r="AE1389" s="2">
        <v>0</v>
      </c>
      <c r="AF1389" s="2">
        <v>0</v>
      </c>
      <c r="AG1389" s="2">
        <v>0</v>
      </c>
      <c r="AH1389" s="2">
        <v>0</v>
      </c>
      <c r="AI1389" s="2">
        <v>0</v>
      </c>
      <c r="AJ1389" s="8" t="s">
        <v>76</v>
      </c>
      <c r="AK1389" s="2">
        <v>0</v>
      </c>
      <c r="AL1389" s="8">
        <v>0</v>
      </c>
      <c r="AM1389" s="8" t="str">
        <f t="shared" si="147"/>
        <v>Agreed</v>
      </c>
      <c r="AN1389" s="8" t="s">
        <v>57</v>
      </c>
      <c r="AO1389">
        <f t="shared" si="148"/>
        <v>0</v>
      </c>
      <c r="AP1389">
        <f t="shared" si="149"/>
        <v>1</v>
      </c>
      <c r="AQ1389">
        <f t="shared" si="150"/>
        <v>0</v>
      </c>
      <c r="AR1389">
        <f t="shared" si="151"/>
        <v>0</v>
      </c>
      <c r="AS1389" t="str">
        <f t="shared" si="152"/>
        <v/>
      </c>
      <c r="BO1389" t="str">
        <f t="shared" si="153"/>
        <v/>
      </c>
    </row>
    <row r="1390" spans="2:67" ht="105">
      <c r="B1390">
        <v>22140</v>
      </c>
      <c r="C1390" t="s">
        <v>66</v>
      </c>
      <c r="D1390" t="s">
        <v>67</v>
      </c>
      <c r="E1390" t="s">
        <v>65</v>
      </c>
      <c r="F1390" t="s">
        <v>537</v>
      </c>
      <c r="G1390" t="s">
        <v>812</v>
      </c>
      <c r="H1390" t="s">
        <v>70</v>
      </c>
      <c r="I1390">
        <v>146</v>
      </c>
      <c r="J1390">
        <v>1970</v>
      </c>
      <c r="K1390" t="s">
        <v>153</v>
      </c>
      <c r="L1390" t="s">
        <v>72</v>
      </c>
      <c r="M1390" s="1" t="s">
        <v>818</v>
      </c>
      <c r="N1390" s="2">
        <v>0</v>
      </c>
      <c r="O1390" s="2">
        <v>1</v>
      </c>
      <c r="P1390" s="2">
        <v>0</v>
      </c>
      <c r="Q1390" s="2">
        <v>0</v>
      </c>
      <c r="R1390" s="8" t="s">
        <v>819</v>
      </c>
      <c r="S1390" s="2">
        <v>0</v>
      </c>
      <c r="T1390" s="2">
        <v>0</v>
      </c>
      <c r="U1390" s="2">
        <v>0</v>
      </c>
      <c r="V1390" s="2">
        <v>0</v>
      </c>
      <c r="W1390" s="2">
        <v>1</v>
      </c>
      <c r="X1390" s="2">
        <v>0</v>
      </c>
      <c r="Y1390" s="2">
        <v>0</v>
      </c>
      <c r="Z1390" s="2">
        <v>1</v>
      </c>
      <c r="AA1390" s="8" t="s">
        <v>692</v>
      </c>
      <c r="AB1390" s="2">
        <v>0</v>
      </c>
      <c r="AC1390" s="2">
        <v>1</v>
      </c>
      <c r="AD1390" s="2">
        <v>0</v>
      </c>
      <c r="AE1390" s="2">
        <v>0</v>
      </c>
      <c r="AF1390" s="2">
        <v>0</v>
      </c>
      <c r="AG1390" s="2">
        <v>0</v>
      </c>
      <c r="AH1390" s="2">
        <v>0</v>
      </c>
      <c r="AI1390" s="2">
        <v>0</v>
      </c>
      <c r="AJ1390" s="8" t="s">
        <v>76</v>
      </c>
      <c r="AK1390" s="2">
        <v>0</v>
      </c>
      <c r="AL1390" s="8">
        <v>0</v>
      </c>
      <c r="AM1390" s="8" t="str">
        <f t="shared" si="147"/>
        <v>Agreed</v>
      </c>
      <c r="AN1390" s="8" t="s">
        <v>57</v>
      </c>
      <c r="AO1390">
        <f t="shared" si="148"/>
        <v>0</v>
      </c>
      <c r="AP1390">
        <f t="shared" si="149"/>
        <v>1</v>
      </c>
      <c r="AQ1390">
        <f t="shared" si="150"/>
        <v>0</v>
      </c>
      <c r="AR1390">
        <f t="shared" si="151"/>
        <v>0</v>
      </c>
      <c r="AS1390" t="str">
        <f t="shared" si="152"/>
        <v/>
      </c>
      <c r="BO1390" t="str">
        <f t="shared" si="153"/>
        <v/>
      </c>
    </row>
    <row r="1391" spans="2:67" ht="165">
      <c r="B1391">
        <v>22141</v>
      </c>
      <c r="C1391" t="s">
        <v>66</v>
      </c>
      <c r="D1391" t="s">
        <v>67</v>
      </c>
      <c r="E1391" t="s">
        <v>65</v>
      </c>
      <c r="F1391" t="s">
        <v>537</v>
      </c>
      <c r="G1391" t="s">
        <v>812</v>
      </c>
      <c r="H1391" t="s">
        <v>70</v>
      </c>
      <c r="I1391">
        <v>146</v>
      </c>
      <c r="J1391">
        <v>1970</v>
      </c>
      <c r="K1391" t="s">
        <v>153</v>
      </c>
      <c r="L1391" t="s">
        <v>72</v>
      </c>
      <c r="M1391" s="1" t="s">
        <v>820</v>
      </c>
      <c r="N1391" s="2">
        <v>0</v>
      </c>
      <c r="O1391" s="2">
        <v>1</v>
      </c>
      <c r="P1391" s="2">
        <v>1</v>
      </c>
      <c r="Q1391" s="2">
        <v>0</v>
      </c>
      <c r="R1391" s="8" t="s">
        <v>821</v>
      </c>
      <c r="S1391" s="2">
        <v>0</v>
      </c>
      <c r="T1391" s="2">
        <v>0</v>
      </c>
      <c r="U1391" s="2">
        <v>0</v>
      </c>
      <c r="V1391" s="2">
        <v>0</v>
      </c>
      <c r="W1391" s="2">
        <v>1</v>
      </c>
      <c r="X1391" s="2">
        <v>0</v>
      </c>
      <c r="Y1391" s="2">
        <v>0</v>
      </c>
      <c r="Z1391" s="2">
        <v>0</v>
      </c>
      <c r="AA1391" s="8" t="s">
        <v>822</v>
      </c>
      <c r="AB1391" s="2">
        <v>0</v>
      </c>
      <c r="AC1391" s="2">
        <v>1</v>
      </c>
      <c r="AD1391" s="2">
        <v>0</v>
      </c>
      <c r="AE1391" s="2">
        <v>0</v>
      </c>
      <c r="AF1391" s="2">
        <v>0</v>
      </c>
      <c r="AG1391" s="2">
        <v>0</v>
      </c>
      <c r="AH1391" s="2">
        <v>0</v>
      </c>
      <c r="AI1391" s="2">
        <v>0</v>
      </c>
      <c r="AJ1391" s="8" t="s">
        <v>76</v>
      </c>
      <c r="AK1391" s="2">
        <v>0</v>
      </c>
      <c r="AL1391" s="8">
        <v>0</v>
      </c>
      <c r="AM1391" s="8" t="str">
        <f t="shared" si="147"/>
        <v>Agreed</v>
      </c>
      <c r="AN1391" s="8"/>
      <c r="AO1391">
        <v>0</v>
      </c>
      <c r="AP1391">
        <v>1</v>
      </c>
      <c r="AQ1391">
        <v>1</v>
      </c>
      <c r="AR1391">
        <v>0</v>
      </c>
      <c r="AS1391" t="s">
        <v>5981</v>
      </c>
      <c r="BO1391" t="str">
        <f t="shared" si="153"/>
        <v/>
      </c>
    </row>
    <row r="1392" spans="2:67" ht="105">
      <c r="B1392">
        <v>22142</v>
      </c>
      <c r="C1392" t="s">
        <v>66</v>
      </c>
      <c r="D1392" t="s">
        <v>67</v>
      </c>
      <c r="E1392" t="s">
        <v>65</v>
      </c>
      <c r="F1392" t="s">
        <v>537</v>
      </c>
      <c r="G1392" t="s">
        <v>823</v>
      </c>
      <c r="H1392" t="s">
        <v>70</v>
      </c>
      <c r="I1392">
        <v>147</v>
      </c>
      <c r="J1392">
        <v>1970</v>
      </c>
      <c r="K1392" t="s">
        <v>153</v>
      </c>
      <c r="L1392" t="s">
        <v>72</v>
      </c>
      <c r="M1392" s="1" t="s">
        <v>824</v>
      </c>
      <c r="N1392" s="2">
        <v>0</v>
      </c>
      <c r="O1392" s="2">
        <v>1</v>
      </c>
      <c r="P1392" s="2">
        <v>0</v>
      </c>
      <c r="Q1392" s="2">
        <v>0</v>
      </c>
      <c r="R1392" s="8" t="s">
        <v>825</v>
      </c>
      <c r="S1392" s="2">
        <v>0</v>
      </c>
      <c r="T1392" s="2">
        <v>0</v>
      </c>
      <c r="U1392" s="2">
        <v>0</v>
      </c>
      <c r="V1392" s="2">
        <v>0</v>
      </c>
      <c r="W1392" s="2">
        <v>1</v>
      </c>
      <c r="X1392" s="2">
        <v>0</v>
      </c>
      <c r="Y1392" s="2">
        <v>1</v>
      </c>
      <c r="Z1392" s="2">
        <v>1</v>
      </c>
      <c r="AA1392" s="8" t="s">
        <v>826</v>
      </c>
      <c r="AB1392" s="2">
        <v>0</v>
      </c>
      <c r="AC1392" s="2">
        <v>0</v>
      </c>
      <c r="AD1392" s="2">
        <v>1</v>
      </c>
      <c r="AE1392" s="2">
        <v>0</v>
      </c>
      <c r="AF1392" s="2">
        <v>0</v>
      </c>
      <c r="AG1392" s="2">
        <v>0</v>
      </c>
      <c r="AH1392" s="2">
        <v>0</v>
      </c>
      <c r="AI1392" s="2">
        <v>0</v>
      </c>
      <c r="AJ1392" s="8" t="s">
        <v>827</v>
      </c>
      <c r="AK1392" s="2">
        <v>0</v>
      </c>
      <c r="AL1392" s="8">
        <v>0</v>
      </c>
      <c r="AM1392" s="8" t="str">
        <f t="shared" si="147"/>
        <v>Agreed</v>
      </c>
      <c r="AN1392" s="8" t="s">
        <v>57</v>
      </c>
      <c r="AO1392">
        <f t="shared" si="148"/>
        <v>0</v>
      </c>
      <c r="AP1392">
        <f t="shared" si="149"/>
        <v>1</v>
      </c>
      <c r="AQ1392">
        <f t="shared" si="150"/>
        <v>0</v>
      </c>
      <c r="AR1392">
        <f t="shared" si="151"/>
        <v>0</v>
      </c>
      <c r="AS1392" t="str">
        <f t="shared" si="152"/>
        <v/>
      </c>
      <c r="BO1392" t="str">
        <f t="shared" si="153"/>
        <v/>
      </c>
    </row>
    <row r="1393" spans="2:67" ht="104.25">
      <c r="B1393">
        <v>22143</v>
      </c>
      <c r="C1393" t="s">
        <v>66</v>
      </c>
      <c r="D1393" t="s">
        <v>67</v>
      </c>
      <c r="E1393" t="s">
        <v>65</v>
      </c>
      <c r="F1393" t="s">
        <v>537</v>
      </c>
      <c r="G1393" t="s">
        <v>828</v>
      </c>
      <c r="H1393" t="s">
        <v>70</v>
      </c>
      <c r="I1393">
        <v>148</v>
      </c>
      <c r="J1393">
        <v>1970</v>
      </c>
      <c r="K1393" t="s">
        <v>153</v>
      </c>
      <c r="L1393" t="s">
        <v>72</v>
      </c>
      <c r="M1393" s="1" t="s">
        <v>829</v>
      </c>
      <c r="N1393" s="2">
        <v>0</v>
      </c>
      <c r="O1393" s="2">
        <v>1</v>
      </c>
      <c r="P1393" s="2">
        <v>0</v>
      </c>
      <c r="Q1393" s="2">
        <v>0</v>
      </c>
      <c r="R1393" s="8" t="s">
        <v>830</v>
      </c>
      <c r="S1393" s="2">
        <v>0</v>
      </c>
      <c r="T1393" s="2">
        <v>0</v>
      </c>
      <c r="U1393" s="2">
        <v>0</v>
      </c>
      <c r="V1393" s="2">
        <v>1</v>
      </c>
      <c r="W1393" s="2">
        <v>1</v>
      </c>
      <c r="X1393" s="2">
        <v>0</v>
      </c>
      <c r="Y1393" s="2">
        <v>0</v>
      </c>
      <c r="Z1393" s="2">
        <v>0</v>
      </c>
      <c r="AA1393" s="8" t="s">
        <v>831</v>
      </c>
      <c r="AB1393" s="2">
        <v>0</v>
      </c>
      <c r="AC1393" s="2">
        <v>1</v>
      </c>
      <c r="AD1393" s="2">
        <v>0</v>
      </c>
      <c r="AE1393" s="2">
        <v>0</v>
      </c>
      <c r="AF1393" s="2">
        <v>0</v>
      </c>
      <c r="AG1393" s="2">
        <v>0</v>
      </c>
      <c r="AH1393" s="2">
        <v>0</v>
      </c>
      <c r="AI1393" s="2">
        <v>0</v>
      </c>
      <c r="AJ1393" s="8" t="s">
        <v>76</v>
      </c>
      <c r="AK1393" s="2">
        <v>0</v>
      </c>
      <c r="AL1393" s="8">
        <v>0</v>
      </c>
      <c r="AM1393" s="8" t="str">
        <f t="shared" si="147"/>
        <v>Agreed</v>
      </c>
      <c r="AN1393" s="8" t="s">
        <v>57</v>
      </c>
      <c r="AO1393">
        <f t="shared" si="148"/>
        <v>0</v>
      </c>
      <c r="AP1393">
        <f t="shared" si="149"/>
        <v>1</v>
      </c>
      <c r="AQ1393">
        <f t="shared" si="150"/>
        <v>0</v>
      </c>
      <c r="AR1393">
        <f t="shared" si="151"/>
        <v>0</v>
      </c>
      <c r="AS1393" t="str">
        <f t="shared" si="152"/>
        <v/>
      </c>
      <c r="BO1393" t="str">
        <f t="shared" si="153"/>
        <v/>
      </c>
    </row>
    <row r="1394" spans="2:67" ht="135">
      <c r="B1394">
        <v>22146</v>
      </c>
      <c r="C1394" t="s">
        <v>66</v>
      </c>
      <c r="D1394" t="s">
        <v>67</v>
      </c>
      <c r="E1394" t="s">
        <v>65</v>
      </c>
      <c r="F1394" t="s">
        <v>537</v>
      </c>
      <c r="G1394" t="s">
        <v>828</v>
      </c>
      <c r="H1394" t="s">
        <v>70</v>
      </c>
      <c r="I1394">
        <v>149</v>
      </c>
      <c r="J1394">
        <v>1970</v>
      </c>
      <c r="K1394" t="s">
        <v>832</v>
      </c>
      <c r="L1394" t="s">
        <v>72</v>
      </c>
      <c r="M1394" s="1" t="s">
        <v>833</v>
      </c>
      <c r="N1394" s="2">
        <v>0</v>
      </c>
      <c r="O1394" s="2">
        <v>0</v>
      </c>
      <c r="P1394" s="2">
        <v>0</v>
      </c>
      <c r="Q1394" s="2">
        <v>1</v>
      </c>
      <c r="R1394" s="8" t="s">
        <v>834</v>
      </c>
      <c r="S1394" s="2">
        <v>0</v>
      </c>
      <c r="T1394" s="2">
        <v>0</v>
      </c>
      <c r="U1394" s="2">
        <v>0</v>
      </c>
      <c r="V1394" s="2">
        <v>0</v>
      </c>
      <c r="W1394" s="2">
        <v>1</v>
      </c>
      <c r="X1394" s="2">
        <v>0</v>
      </c>
      <c r="Y1394" s="2">
        <v>0</v>
      </c>
      <c r="Z1394" s="2">
        <v>0</v>
      </c>
      <c r="AA1394" s="2" t="s">
        <v>835</v>
      </c>
      <c r="AB1394" s="2">
        <v>0</v>
      </c>
      <c r="AC1394" s="2">
        <v>0</v>
      </c>
      <c r="AD1394" s="2">
        <v>1</v>
      </c>
      <c r="AE1394" s="2">
        <v>0</v>
      </c>
      <c r="AF1394" s="2">
        <v>0</v>
      </c>
      <c r="AG1394" s="2">
        <v>0</v>
      </c>
      <c r="AH1394" s="2">
        <v>0</v>
      </c>
      <c r="AI1394" s="2">
        <v>0</v>
      </c>
      <c r="AJ1394" s="8" t="s">
        <v>836</v>
      </c>
      <c r="AK1394" s="2">
        <v>0</v>
      </c>
      <c r="AL1394" s="8">
        <v>0</v>
      </c>
      <c r="AM1394" s="8" t="str">
        <f t="shared" si="147"/>
        <v>Agreed</v>
      </c>
      <c r="AN1394" s="8" t="s">
        <v>57</v>
      </c>
      <c r="AO1394">
        <f t="shared" si="148"/>
        <v>0</v>
      </c>
      <c r="AP1394">
        <f t="shared" si="149"/>
        <v>0</v>
      </c>
      <c r="AQ1394">
        <f t="shared" si="150"/>
        <v>0</v>
      </c>
      <c r="AR1394">
        <f t="shared" si="151"/>
        <v>1</v>
      </c>
      <c r="AS1394" t="str">
        <f t="shared" si="152"/>
        <v/>
      </c>
      <c r="BO1394" t="str">
        <f t="shared" si="153"/>
        <v/>
      </c>
    </row>
    <row r="1395" spans="2:67" ht="255">
      <c r="B1395">
        <v>22147</v>
      </c>
      <c r="C1395" t="s">
        <v>66</v>
      </c>
      <c r="D1395" t="s">
        <v>67</v>
      </c>
      <c r="E1395" t="s">
        <v>65</v>
      </c>
      <c r="F1395" t="s">
        <v>537</v>
      </c>
      <c r="G1395" t="s">
        <v>828</v>
      </c>
      <c r="H1395" t="s">
        <v>70</v>
      </c>
      <c r="I1395">
        <v>150</v>
      </c>
      <c r="J1395">
        <v>1970</v>
      </c>
      <c r="K1395" t="s">
        <v>837</v>
      </c>
      <c r="L1395" t="s">
        <v>72</v>
      </c>
      <c r="M1395" s="1" t="s">
        <v>838</v>
      </c>
      <c r="N1395" s="2">
        <v>1</v>
      </c>
      <c r="O1395" s="2">
        <v>0</v>
      </c>
      <c r="P1395" s="2">
        <v>0</v>
      </c>
      <c r="Q1395" s="2">
        <v>0</v>
      </c>
      <c r="R1395" s="8" t="s">
        <v>86</v>
      </c>
      <c r="S1395" s="2">
        <v>0</v>
      </c>
      <c r="T1395" s="2">
        <v>0</v>
      </c>
      <c r="U1395" s="2">
        <v>0</v>
      </c>
      <c r="V1395" s="2">
        <v>0</v>
      </c>
      <c r="W1395" s="2">
        <v>0</v>
      </c>
      <c r="X1395" s="2">
        <v>0</v>
      </c>
      <c r="Y1395" s="2">
        <v>1</v>
      </c>
      <c r="Z1395" s="2">
        <v>0</v>
      </c>
      <c r="AA1395" s="8" t="s">
        <v>839</v>
      </c>
      <c r="AB1395" s="2">
        <v>0</v>
      </c>
      <c r="AC1395" s="2">
        <v>0</v>
      </c>
      <c r="AD1395" s="2">
        <v>1</v>
      </c>
      <c r="AE1395" s="2">
        <v>0</v>
      </c>
      <c r="AF1395" s="2">
        <v>0</v>
      </c>
      <c r="AG1395" s="2">
        <v>0</v>
      </c>
      <c r="AH1395" s="2">
        <v>0</v>
      </c>
      <c r="AI1395" s="2">
        <v>0</v>
      </c>
      <c r="AJ1395" s="2" t="s">
        <v>840</v>
      </c>
      <c r="AK1395" s="2">
        <v>0</v>
      </c>
      <c r="AL1395" s="8">
        <v>0</v>
      </c>
      <c r="AM1395" s="8" t="str">
        <f t="shared" si="147"/>
        <v>Agreed</v>
      </c>
      <c r="AN1395" s="8" t="s">
        <v>57</v>
      </c>
      <c r="AO1395">
        <f t="shared" si="148"/>
        <v>1</v>
      </c>
      <c r="AP1395">
        <f t="shared" si="149"/>
        <v>0</v>
      </c>
      <c r="AQ1395">
        <f t="shared" si="150"/>
        <v>0</v>
      </c>
      <c r="AR1395">
        <f t="shared" si="151"/>
        <v>0</v>
      </c>
      <c r="AS1395" t="str">
        <f t="shared" si="152"/>
        <v/>
      </c>
      <c r="BO1395" t="str">
        <f t="shared" si="153"/>
        <v/>
      </c>
    </row>
    <row r="1396" spans="2:67" ht="150">
      <c r="B1396">
        <v>22148</v>
      </c>
      <c r="C1396" t="s">
        <v>66</v>
      </c>
      <c r="D1396" t="s">
        <v>67</v>
      </c>
      <c r="E1396" t="s">
        <v>65</v>
      </c>
      <c r="F1396" t="s">
        <v>537</v>
      </c>
      <c r="G1396" t="s">
        <v>828</v>
      </c>
      <c r="H1396" t="s">
        <v>70</v>
      </c>
      <c r="I1396">
        <v>150</v>
      </c>
      <c r="J1396">
        <v>1970</v>
      </c>
      <c r="K1396" t="s">
        <v>697</v>
      </c>
      <c r="L1396" t="s">
        <v>72</v>
      </c>
      <c r="M1396" s="1" t="s">
        <v>841</v>
      </c>
      <c r="N1396" s="2">
        <v>0</v>
      </c>
      <c r="O1396" s="2">
        <v>0</v>
      </c>
      <c r="P1396" s="2">
        <v>0</v>
      </c>
      <c r="Q1396" s="2">
        <v>1</v>
      </c>
      <c r="R1396" s="8" t="s">
        <v>842</v>
      </c>
      <c r="S1396" s="2">
        <v>0</v>
      </c>
      <c r="T1396" s="2">
        <v>0</v>
      </c>
      <c r="U1396" s="2">
        <v>0</v>
      </c>
      <c r="V1396" s="2">
        <v>0</v>
      </c>
      <c r="W1396" s="2">
        <v>1</v>
      </c>
      <c r="X1396" s="2">
        <v>0</v>
      </c>
      <c r="Y1396" s="2">
        <v>0</v>
      </c>
      <c r="Z1396" s="2">
        <v>0</v>
      </c>
      <c r="AA1396" s="8" t="s">
        <v>843</v>
      </c>
      <c r="AB1396" s="8" t="s">
        <v>844</v>
      </c>
      <c r="AC1396" s="2">
        <v>1</v>
      </c>
      <c r="AD1396" s="2">
        <v>0</v>
      </c>
      <c r="AE1396" s="2">
        <v>0</v>
      </c>
      <c r="AF1396" s="2">
        <v>0</v>
      </c>
      <c r="AG1396" s="2">
        <v>0</v>
      </c>
      <c r="AH1396" s="2">
        <v>0</v>
      </c>
      <c r="AI1396" s="2">
        <v>0</v>
      </c>
      <c r="AJ1396" s="8" t="s">
        <v>76</v>
      </c>
      <c r="AK1396" s="2">
        <v>0</v>
      </c>
      <c r="AL1396" s="8">
        <v>0</v>
      </c>
      <c r="AM1396" s="8" t="str">
        <f t="shared" si="147"/>
        <v>Agreed</v>
      </c>
      <c r="AN1396" s="8" t="s">
        <v>57</v>
      </c>
      <c r="AO1396">
        <f t="shared" si="148"/>
        <v>0</v>
      </c>
      <c r="AP1396">
        <f t="shared" si="149"/>
        <v>0</v>
      </c>
      <c r="AQ1396">
        <f t="shared" si="150"/>
        <v>0</v>
      </c>
      <c r="AR1396">
        <f t="shared" si="151"/>
        <v>1</v>
      </c>
      <c r="AS1396" t="str">
        <f t="shared" si="152"/>
        <v/>
      </c>
      <c r="BO1396" t="str">
        <f t="shared" si="153"/>
        <v/>
      </c>
    </row>
    <row r="1397" spans="2:67" ht="45">
      <c r="B1397">
        <v>22149</v>
      </c>
      <c r="C1397" t="s">
        <v>66</v>
      </c>
      <c r="D1397" t="s">
        <v>67</v>
      </c>
      <c r="E1397" t="s">
        <v>65</v>
      </c>
      <c r="F1397" t="s">
        <v>537</v>
      </c>
      <c r="G1397" t="s">
        <v>828</v>
      </c>
      <c r="H1397" t="s">
        <v>70</v>
      </c>
      <c r="I1397">
        <v>150</v>
      </c>
      <c r="J1397">
        <v>1970</v>
      </c>
      <c r="K1397" t="s">
        <v>845</v>
      </c>
      <c r="L1397" t="s">
        <v>72</v>
      </c>
      <c r="M1397" s="1" t="s">
        <v>846</v>
      </c>
      <c r="N1397" s="2">
        <v>1</v>
      </c>
      <c r="O1397" s="2">
        <v>0</v>
      </c>
      <c r="P1397" s="2">
        <v>0</v>
      </c>
      <c r="Q1397" s="2">
        <v>0</v>
      </c>
      <c r="R1397" s="8" t="s">
        <v>86</v>
      </c>
      <c r="S1397" s="2">
        <v>0</v>
      </c>
      <c r="T1397" s="2">
        <v>1</v>
      </c>
      <c r="U1397" s="2">
        <v>0</v>
      </c>
      <c r="V1397" s="2">
        <v>0</v>
      </c>
      <c r="W1397" s="2">
        <v>0</v>
      </c>
      <c r="X1397" s="2">
        <v>0</v>
      </c>
      <c r="Y1397" s="2">
        <v>0</v>
      </c>
      <c r="Z1397" s="2">
        <v>0</v>
      </c>
      <c r="AA1397" s="8" t="s">
        <v>87</v>
      </c>
      <c r="AB1397" s="2">
        <v>0</v>
      </c>
      <c r="AC1397" s="2">
        <v>1</v>
      </c>
      <c r="AD1397" s="2">
        <v>0</v>
      </c>
      <c r="AE1397" s="2">
        <v>0</v>
      </c>
      <c r="AF1397" s="2">
        <v>0</v>
      </c>
      <c r="AG1397" s="2">
        <v>0</v>
      </c>
      <c r="AH1397" s="2">
        <v>0</v>
      </c>
      <c r="AI1397" s="2">
        <v>0</v>
      </c>
      <c r="AJ1397" s="8" t="s">
        <v>76</v>
      </c>
      <c r="AK1397" s="2">
        <v>0</v>
      </c>
      <c r="AL1397" s="8" t="s">
        <v>88</v>
      </c>
      <c r="AM1397" s="8" t="str">
        <f t="shared" si="147"/>
        <v>Agreed</v>
      </c>
      <c r="AN1397" s="8" t="s">
        <v>57</v>
      </c>
      <c r="AO1397">
        <f t="shared" si="148"/>
        <v>1</v>
      </c>
      <c r="AP1397">
        <f t="shared" si="149"/>
        <v>0</v>
      </c>
      <c r="AQ1397">
        <f t="shared" si="150"/>
        <v>0</v>
      </c>
      <c r="AR1397">
        <f t="shared" si="151"/>
        <v>0</v>
      </c>
      <c r="AS1397" t="str">
        <f t="shared" si="152"/>
        <v/>
      </c>
      <c r="BO1397" t="str">
        <f t="shared" si="153"/>
        <v/>
      </c>
    </row>
    <row r="1398" spans="2:67" ht="105">
      <c r="B1398">
        <v>22150</v>
      </c>
      <c r="C1398" t="s">
        <v>66</v>
      </c>
      <c r="D1398" t="s">
        <v>67</v>
      </c>
      <c r="E1398" t="s">
        <v>65</v>
      </c>
      <c r="F1398" t="s">
        <v>537</v>
      </c>
      <c r="G1398" t="s">
        <v>828</v>
      </c>
      <c r="H1398" t="s">
        <v>70</v>
      </c>
      <c r="I1398">
        <v>151</v>
      </c>
      <c r="J1398">
        <v>1970</v>
      </c>
      <c r="K1398" t="s">
        <v>121</v>
      </c>
      <c r="L1398" t="s">
        <v>72</v>
      </c>
      <c r="M1398" s="1" t="s">
        <v>847</v>
      </c>
      <c r="N1398" s="2">
        <v>1</v>
      </c>
      <c r="O1398" s="2">
        <v>0</v>
      </c>
      <c r="P1398" s="2">
        <v>0</v>
      </c>
      <c r="Q1398" s="2">
        <v>0</v>
      </c>
      <c r="R1398" s="8" t="s">
        <v>86</v>
      </c>
      <c r="S1398" s="2">
        <v>0</v>
      </c>
      <c r="T1398" s="2">
        <v>0</v>
      </c>
      <c r="U1398" s="2">
        <v>0</v>
      </c>
      <c r="V1398" s="2">
        <v>0</v>
      </c>
      <c r="W1398" s="2">
        <v>1</v>
      </c>
      <c r="X1398" s="2">
        <v>0</v>
      </c>
      <c r="Y1398" s="2">
        <v>1</v>
      </c>
      <c r="Z1398" s="2">
        <v>0</v>
      </c>
      <c r="AA1398" s="8" t="s">
        <v>848</v>
      </c>
      <c r="AB1398" s="2">
        <v>0</v>
      </c>
      <c r="AC1398" s="2">
        <v>0</v>
      </c>
      <c r="AD1398" s="2">
        <v>1</v>
      </c>
      <c r="AE1398" s="2">
        <v>0</v>
      </c>
      <c r="AF1398" s="2">
        <v>0</v>
      </c>
      <c r="AG1398" s="2">
        <v>0</v>
      </c>
      <c r="AH1398" s="2">
        <v>0</v>
      </c>
      <c r="AI1398" s="2">
        <v>0</v>
      </c>
      <c r="AJ1398" s="8" t="s">
        <v>849</v>
      </c>
      <c r="AK1398" s="2">
        <v>0</v>
      </c>
      <c r="AL1398" s="8">
        <v>0</v>
      </c>
      <c r="AM1398" s="8" t="str">
        <f t="shared" si="147"/>
        <v>Agreed</v>
      </c>
      <c r="AN1398" s="8" t="s">
        <v>57</v>
      </c>
      <c r="AO1398">
        <f t="shared" si="148"/>
        <v>1</v>
      </c>
      <c r="AP1398">
        <f t="shared" si="149"/>
        <v>0</v>
      </c>
      <c r="AQ1398">
        <f t="shared" si="150"/>
        <v>0</v>
      </c>
      <c r="AR1398">
        <f t="shared" si="151"/>
        <v>0</v>
      </c>
      <c r="AS1398" t="str">
        <f t="shared" si="152"/>
        <v/>
      </c>
      <c r="BO1398" t="str">
        <f t="shared" si="153"/>
        <v/>
      </c>
    </row>
    <row r="1399" spans="2:67" ht="90">
      <c r="B1399">
        <v>22153</v>
      </c>
      <c r="C1399" t="s">
        <v>66</v>
      </c>
      <c r="D1399" t="s">
        <v>67</v>
      </c>
      <c r="E1399" t="s">
        <v>65</v>
      </c>
      <c r="F1399" t="s">
        <v>537</v>
      </c>
      <c r="G1399" t="s">
        <v>850</v>
      </c>
      <c r="H1399" t="s">
        <v>70</v>
      </c>
      <c r="I1399">
        <v>153</v>
      </c>
      <c r="J1399">
        <v>1970</v>
      </c>
      <c r="K1399" t="s">
        <v>851</v>
      </c>
      <c r="L1399" t="s">
        <v>72</v>
      </c>
      <c r="M1399" s="1" t="s">
        <v>852</v>
      </c>
      <c r="N1399" s="2">
        <v>0</v>
      </c>
      <c r="O1399" s="2">
        <v>1</v>
      </c>
      <c r="P1399" s="2">
        <v>0</v>
      </c>
      <c r="Q1399" s="2">
        <v>1</v>
      </c>
      <c r="R1399" s="8" t="s">
        <v>853</v>
      </c>
      <c r="S1399" s="2">
        <v>0</v>
      </c>
      <c r="T1399" s="2">
        <v>0</v>
      </c>
      <c r="U1399" s="2">
        <v>0</v>
      </c>
      <c r="V1399" s="2">
        <v>0</v>
      </c>
      <c r="W1399" s="2">
        <v>1</v>
      </c>
      <c r="X1399" s="2">
        <v>0</v>
      </c>
      <c r="Y1399" s="2">
        <v>1</v>
      </c>
      <c r="Z1399" s="2">
        <v>0</v>
      </c>
      <c r="AA1399" s="8" t="s">
        <v>854</v>
      </c>
      <c r="AB1399" s="2">
        <v>0</v>
      </c>
      <c r="AC1399" s="2">
        <v>0</v>
      </c>
      <c r="AD1399" s="2">
        <v>1</v>
      </c>
      <c r="AE1399" s="2">
        <v>0</v>
      </c>
      <c r="AF1399" s="2">
        <v>0</v>
      </c>
      <c r="AG1399" s="2">
        <v>0</v>
      </c>
      <c r="AH1399" s="2">
        <v>0</v>
      </c>
      <c r="AI1399" s="2">
        <v>0</v>
      </c>
      <c r="AJ1399" s="8" t="s">
        <v>855</v>
      </c>
      <c r="AK1399" s="2">
        <v>0</v>
      </c>
      <c r="AL1399" s="8">
        <v>0</v>
      </c>
      <c r="AM1399" s="8" t="str">
        <f t="shared" si="147"/>
        <v>Agreed</v>
      </c>
      <c r="AN1399" s="8" t="s">
        <v>57</v>
      </c>
      <c r="AO1399">
        <f t="shared" si="148"/>
        <v>0</v>
      </c>
      <c r="AP1399">
        <f t="shared" si="149"/>
        <v>1</v>
      </c>
      <c r="AQ1399">
        <f t="shared" si="150"/>
        <v>0</v>
      </c>
      <c r="AR1399">
        <f t="shared" si="151"/>
        <v>1</v>
      </c>
      <c r="AS1399" t="str">
        <f t="shared" si="152"/>
        <v/>
      </c>
      <c r="BO1399" t="str">
        <f t="shared" si="153"/>
        <v/>
      </c>
    </row>
    <row r="1400" spans="2:67" ht="210">
      <c r="B1400">
        <v>22154</v>
      </c>
      <c r="C1400" t="s">
        <v>66</v>
      </c>
      <c r="D1400" t="s">
        <v>67</v>
      </c>
      <c r="E1400" t="s">
        <v>65</v>
      </c>
      <c r="F1400" t="s">
        <v>537</v>
      </c>
      <c r="G1400" t="s">
        <v>850</v>
      </c>
      <c r="H1400" t="s">
        <v>70</v>
      </c>
      <c r="I1400">
        <v>153</v>
      </c>
      <c r="J1400">
        <v>1970</v>
      </c>
      <c r="K1400" t="s">
        <v>856</v>
      </c>
      <c r="L1400" t="s">
        <v>72</v>
      </c>
      <c r="M1400" s="1" t="s">
        <v>857</v>
      </c>
      <c r="N1400" s="2">
        <v>0</v>
      </c>
      <c r="O1400" s="2">
        <v>0</v>
      </c>
      <c r="P1400" s="2">
        <v>0</v>
      </c>
      <c r="Q1400" s="2">
        <v>1</v>
      </c>
      <c r="R1400" s="8" t="s">
        <v>858</v>
      </c>
      <c r="S1400" s="2">
        <v>0</v>
      </c>
      <c r="T1400" s="2">
        <v>0</v>
      </c>
      <c r="U1400" s="2">
        <v>0</v>
      </c>
      <c r="V1400" s="2">
        <v>0</v>
      </c>
      <c r="W1400" s="2">
        <v>1</v>
      </c>
      <c r="X1400" s="2">
        <v>0</v>
      </c>
      <c r="Y1400" s="2">
        <v>1</v>
      </c>
      <c r="Z1400" s="2">
        <v>1</v>
      </c>
      <c r="AA1400" s="8" t="s">
        <v>859</v>
      </c>
      <c r="AB1400" s="2">
        <v>0</v>
      </c>
      <c r="AC1400" s="2">
        <v>1</v>
      </c>
      <c r="AD1400" s="2">
        <v>0</v>
      </c>
      <c r="AE1400" s="2">
        <v>0</v>
      </c>
      <c r="AF1400" s="2">
        <v>0</v>
      </c>
      <c r="AG1400" s="2">
        <v>0</v>
      </c>
      <c r="AH1400" s="2">
        <v>0</v>
      </c>
      <c r="AI1400" s="2">
        <v>0</v>
      </c>
      <c r="AJ1400" s="8" t="s">
        <v>76</v>
      </c>
      <c r="AK1400" s="2">
        <v>0</v>
      </c>
      <c r="AL1400" s="8">
        <v>0</v>
      </c>
      <c r="AM1400" s="8" t="str">
        <f t="shared" si="147"/>
        <v>Agreed</v>
      </c>
      <c r="AN1400" s="8" t="s">
        <v>57</v>
      </c>
      <c r="AO1400">
        <f t="shared" si="148"/>
        <v>0</v>
      </c>
      <c r="AP1400">
        <f t="shared" si="149"/>
        <v>0</v>
      </c>
      <c r="AQ1400">
        <f t="shared" si="150"/>
        <v>0</v>
      </c>
      <c r="AR1400">
        <f t="shared" si="151"/>
        <v>1</v>
      </c>
      <c r="AS1400" t="str">
        <f t="shared" si="152"/>
        <v/>
      </c>
      <c r="BO1400" t="str">
        <f t="shared" si="153"/>
        <v/>
      </c>
    </row>
    <row r="1401" spans="2:67" ht="180">
      <c r="B1401">
        <v>22157</v>
      </c>
      <c r="C1401" t="s">
        <v>66</v>
      </c>
      <c r="D1401" t="s">
        <v>67</v>
      </c>
      <c r="E1401" t="s">
        <v>65</v>
      </c>
      <c r="F1401" t="s">
        <v>537</v>
      </c>
      <c r="G1401" t="s">
        <v>850</v>
      </c>
      <c r="H1401" t="s">
        <v>70</v>
      </c>
      <c r="I1401">
        <v>155</v>
      </c>
      <c r="J1401">
        <v>1970</v>
      </c>
      <c r="K1401" t="s">
        <v>860</v>
      </c>
      <c r="L1401" t="s">
        <v>72</v>
      </c>
      <c r="M1401" s="1" t="s">
        <v>861</v>
      </c>
      <c r="N1401" s="2">
        <v>0</v>
      </c>
      <c r="O1401" s="2">
        <v>1</v>
      </c>
      <c r="P1401" s="2">
        <v>0</v>
      </c>
      <c r="Q1401" s="2">
        <v>0</v>
      </c>
      <c r="R1401" s="8" t="s">
        <v>862</v>
      </c>
      <c r="S1401" s="2">
        <v>0</v>
      </c>
      <c r="T1401" s="2">
        <v>0</v>
      </c>
      <c r="U1401" s="2">
        <v>0</v>
      </c>
      <c r="V1401" s="2">
        <v>0</v>
      </c>
      <c r="W1401" s="2">
        <v>0</v>
      </c>
      <c r="X1401" s="2">
        <v>0</v>
      </c>
      <c r="Y1401" s="2">
        <v>1</v>
      </c>
      <c r="Z1401" s="2">
        <v>0</v>
      </c>
      <c r="AA1401" s="8" t="s">
        <v>863</v>
      </c>
      <c r="AB1401" s="2">
        <v>0</v>
      </c>
      <c r="AC1401" s="2">
        <v>1</v>
      </c>
      <c r="AD1401" s="2">
        <v>0</v>
      </c>
      <c r="AE1401" s="2">
        <v>0</v>
      </c>
      <c r="AF1401" s="2">
        <v>0</v>
      </c>
      <c r="AG1401" s="2">
        <v>0</v>
      </c>
      <c r="AH1401" s="2">
        <v>0</v>
      </c>
      <c r="AI1401" s="2">
        <v>0</v>
      </c>
      <c r="AJ1401" s="8" t="s">
        <v>76</v>
      </c>
      <c r="AK1401" s="2">
        <v>0</v>
      </c>
      <c r="AL1401" s="8">
        <v>0</v>
      </c>
      <c r="AM1401" s="8" t="str">
        <f t="shared" si="147"/>
        <v>Agreed</v>
      </c>
      <c r="AN1401" s="8" t="s">
        <v>57</v>
      </c>
      <c r="AO1401">
        <f t="shared" si="148"/>
        <v>0</v>
      </c>
      <c r="AP1401">
        <f t="shared" si="149"/>
        <v>1</v>
      </c>
      <c r="AQ1401">
        <f t="shared" si="150"/>
        <v>0</v>
      </c>
      <c r="AR1401">
        <f t="shared" si="151"/>
        <v>0</v>
      </c>
      <c r="AS1401" t="str">
        <f t="shared" si="152"/>
        <v/>
      </c>
      <c r="BO1401" t="str">
        <f t="shared" si="153"/>
        <v/>
      </c>
    </row>
    <row r="1402" spans="2:67" ht="45">
      <c r="B1402">
        <v>22158</v>
      </c>
      <c r="C1402" t="s">
        <v>66</v>
      </c>
      <c r="D1402" t="s">
        <v>67</v>
      </c>
      <c r="E1402" t="s">
        <v>65</v>
      </c>
      <c r="F1402" t="s">
        <v>537</v>
      </c>
      <c r="G1402" t="s">
        <v>850</v>
      </c>
      <c r="H1402" t="s">
        <v>70</v>
      </c>
      <c r="I1402">
        <v>155</v>
      </c>
      <c r="J1402">
        <v>1970</v>
      </c>
      <c r="K1402" t="s">
        <v>851</v>
      </c>
      <c r="L1402" t="s">
        <v>72</v>
      </c>
      <c r="M1402" s="1" t="s">
        <v>864</v>
      </c>
      <c r="N1402" s="2">
        <v>0</v>
      </c>
      <c r="O1402" s="2">
        <v>0</v>
      </c>
      <c r="P1402" s="2">
        <v>0</v>
      </c>
      <c r="Q1402" s="2">
        <v>1</v>
      </c>
      <c r="R1402" s="8" t="s">
        <v>865</v>
      </c>
      <c r="S1402" s="2">
        <v>0</v>
      </c>
      <c r="T1402" s="2">
        <v>0</v>
      </c>
      <c r="U1402" s="2">
        <v>0</v>
      </c>
      <c r="V1402" s="2">
        <v>1</v>
      </c>
      <c r="W1402" s="2">
        <v>0</v>
      </c>
      <c r="X1402" s="2">
        <v>0</v>
      </c>
      <c r="Y1402" s="2">
        <v>0</v>
      </c>
      <c r="Z1402" s="2">
        <v>0</v>
      </c>
      <c r="AA1402" s="2" t="s">
        <v>866</v>
      </c>
      <c r="AB1402" s="2">
        <v>0</v>
      </c>
      <c r="AC1402" s="2">
        <v>1</v>
      </c>
      <c r="AD1402" s="2">
        <v>0</v>
      </c>
      <c r="AE1402" s="2">
        <v>0</v>
      </c>
      <c r="AF1402" s="2">
        <v>0</v>
      </c>
      <c r="AG1402" s="2">
        <v>0</v>
      </c>
      <c r="AH1402" s="2">
        <v>0</v>
      </c>
      <c r="AI1402" s="2">
        <v>0</v>
      </c>
      <c r="AJ1402" s="8" t="s">
        <v>76</v>
      </c>
      <c r="AK1402" s="2">
        <v>0</v>
      </c>
      <c r="AL1402" s="8">
        <v>0</v>
      </c>
      <c r="AM1402" s="8" t="str">
        <f t="shared" si="147"/>
        <v>Agreed</v>
      </c>
      <c r="AN1402" s="8" t="s">
        <v>57</v>
      </c>
      <c r="AO1402">
        <f t="shared" si="148"/>
        <v>0</v>
      </c>
      <c r="AP1402">
        <f t="shared" si="149"/>
        <v>0</v>
      </c>
      <c r="AQ1402">
        <f t="shared" si="150"/>
        <v>0</v>
      </c>
      <c r="AR1402">
        <f t="shared" si="151"/>
        <v>1</v>
      </c>
      <c r="AS1402" t="str">
        <f t="shared" si="152"/>
        <v/>
      </c>
      <c r="BO1402" t="str">
        <f t="shared" si="153"/>
        <v/>
      </c>
    </row>
    <row r="1403" spans="2:67" ht="75">
      <c r="B1403">
        <v>22159</v>
      </c>
      <c r="C1403" t="s">
        <v>66</v>
      </c>
      <c r="D1403" t="s">
        <v>67</v>
      </c>
      <c r="E1403" t="s">
        <v>65</v>
      </c>
      <c r="F1403" t="s">
        <v>537</v>
      </c>
      <c r="G1403" t="s">
        <v>850</v>
      </c>
      <c r="H1403" t="s">
        <v>70</v>
      </c>
      <c r="I1403">
        <v>155</v>
      </c>
      <c r="J1403">
        <v>1970</v>
      </c>
      <c r="K1403" t="s">
        <v>867</v>
      </c>
      <c r="L1403" t="s">
        <v>72</v>
      </c>
      <c r="M1403" s="1" t="s">
        <v>868</v>
      </c>
      <c r="N1403" s="2">
        <v>1</v>
      </c>
      <c r="O1403" s="2">
        <v>0</v>
      </c>
      <c r="P1403" s="2">
        <v>0</v>
      </c>
      <c r="Q1403" s="2">
        <v>0</v>
      </c>
      <c r="R1403" s="8" t="s">
        <v>86</v>
      </c>
      <c r="S1403" s="2">
        <v>0</v>
      </c>
      <c r="T1403" s="2">
        <v>0</v>
      </c>
      <c r="U1403" s="2">
        <v>0</v>
      </c>
      <c r="V1403" s="2">
        <v>0</v>
      </c>
      <c r="W1403" s="2">
        <v>1</v>
      </c>
      <c r="X1403" s="2">
        <v>0</v>
      </c>
      <c r="Y1403" s="2">
        <v>0</v>
      </c>
      <c r="Z1403" s="2">
        <v>0</v>
      </c>
      <c r="AA1403" s="2" t="s">
        <v>869</v>
      </c>
      <c r="AB1403" s="2">
        <v>0</v>
      </c>
      <c r="AC1403" s="2">
        <v>0</v>
      </c>
      <c r="AD1403" s="2">
        <v>1</v>
      </c>
      <c r="AE1403" s="2">
        <v>0</v>
      </c>
      <c r="AF1403" s="2">
        <v>0</v>
      </c>
      <c r="AG1403" s="2">
        <v>0</v>
      </c>
      <c r="AH1403" s="2">
        <v>0</v>
      </c>
      <c r="AI1403" s="2">
        <v>0</v>
      </c>
      <c r="AJ1403" s="8" t="s">
        <v>870</v>
      </c>
      <c r="AK1403" s="2">
        <v>0</v>
      </c>
      <c r="AL1403" s="8">
        <v>0</v>
      </c>
      <c r="AM1403" s="8" t="str">
        <f t="shared" si="147"/>
        <v>Agreed</v>
      </c>
      <c r="AN1403" s="8" t="s">
        <v>57</v>
      </c>
      <c r="AO1403">
        <f t="shared" si="148"/>
        <v>1</v>
      </c>
      <c r="AP1403">
        <f t="shared" si="149"/>
        <v>0</v>
      </c>
      <c r="AQ1403">
        <f t="shared" si="150"/>
        <v>0</v>
      </c>
      <c r="AR1403">
        <f t="shared" si="151"/>
        <v>0</v>
      </c>
      <c r="AS1403" t="str">
        <f t="shared" si="152"/>
        <v/>
      </c>
      <c r="BO1403" t="str">
        <f t="shared" si="153"/>
        <v/>
      </c>
    </row>
    <row r="1404" spans="2:67" ht="105">
      <c r="B1404">
        <v>22161</v>
      </c>
      <c r="C1404" t="s">
        <v>66</v>
      </c>
      <c r="D1404" t="s">
        <v>67</v>
      </c>
      <c r="E1404" t="s">
        <v>65</v>
      </c>
      <c r="F1404" t="s">
        <v>537</v>
      </c>
      <c r="G1404" t="s">
        <v>850</v>
      </c>
      <c r="H1404" t="s">
        <v>70</v>
      </c>
      <c r="I1404">
        <v>156</v>
      </c>
      <c r="J1404">
        <v>1970</v>
      </c>
      <c r="K1404" t="s">
        <v>860</v>
      </c>
      <c r="L1404" t="s">
        <v>72</v>
      </c>
      <c r="M1404" s="1" t="s">
        <v>871</v>
      </c>
      <c r="N1404" s="2">
        <v>0</v>
      </c>
      <c r="O1404" s="2">
        <v>1</v>
      </c>
      <c r="P1404" s="2">
        <v>0</v>
      </c>
      <c r="Q1404" s="2">
        <v>1</v>
      </c>
      <c r="R1404" s="8" t="s">
        <v>872</v>
      </c>
      <c r="S1404" s="2">
        <v>0</v>
      </c>
      <c r="T1404" s="2">
        <v>0</v>
      </c>
      <c r="U1404" s="2">
        <v>0</v>
      </c>
      <c r="V1404" s="2">
        <v>0</v>
      </c>
      <c r="W1404" s="2">
        <v>1</v>
      </c>
      <c r="X1404" s="2">
        <v>0</v>
      </c>
      <c r="Y1404" s="2">
        <v>1</v>
      </c>
      <c r="Z1404" s="2">
        <v>0</v>
      </c>
      <c r="AA1404" s="8" t="s">
        <v>873</v>
      </c>
      <c r="AB1404" s="2">
        <v>0</v>
      </c>
      <c r="AC1404" s="2">
        <v>0</v>
      </c>
      <c r="AD1404" s="2">
        <v>1</v>
      </c>
      <c r="AE1404" s="2">
        <v>0</v>
      </c>
      <c r="AF1404" s="2">
        <v>0</v>
      </c>
      <c r="AG1404" s="2">
        <v>0</v>
      </c>
      <c r="AH1404" s="2">
        <v>0</v>
      </c>
      <c r="AI1404" s="2">
        <v>0</v>
      </c>
      <c r="AJ1404" s="8" t="s">
        <v>874</v>
      </c>
      <c r="AK1404" s="2">
        <v>0</v>
      </c>
      <c r="AL1404" s="8">
        <v>0</v>
      </c>
      <c r="AM1404" s="8" t="str">
        <f t="shared" si="147"/>
        <v>Agreed</v>
      </c>
      <c r="AN1404" s="8" t="s">
        <v>57</v>
      </c>
      <c r="AO1404">
        <f t="shared" si="148"/>
        <v>0</v>
      </c>
      <c r="AP1404">
        <f t="shared" si="149"/>
        <v>1</v>
      </c>
      <c r="AQ1404">
        <f t="shared" si="150"/>
        <v>0</v>
      </c>
      <c r="AR1404">
        <f t="shared" si="151"/>
        <v>1</v>
      </c>
      <c r="AS1404" t="str">
        <f t="shared" si="152"/>
        <v/>
      </c>
      <c r="BO1404" t="str">
        <f t="shared" si="153"/>
        <v/>
      </c>
    </row>
    <row r="1405" spans="2:67" ht="120">
      <c r="B1405">
        <v>22162</v>
      </c>
      <c r="C1405" t="s">
        <v>66</v>
      </c>
      <c r="D1405" t="s">
        <v>67</v>
      </c>
      <c r="E1405" t="s">
        <v>65</v>
      </c>
      <c r="F1405" t="s">
        <v>537</v>
      </c>
      <c r="G1405" t="s">
        <v>850</v>
      </c>
      <c r="H1405" t="s">
        <v>70</v>
      </c>
      <c r="I1405">
        <v>156</v>
      </c>
      <c r="J1405">
        <v>1970</v>
      </c>
      <c r="K1405" t="s">
        <v>875</v>
      </c>
      <c r="L1405" t="s">
        <v>72</v>
      </c>
      <c r="M1405" s="1" t="s">
        <v>876</v>
      </c>
      <c r="N1405" s="2">
        <v>1</v>
      </c>
      <c r="O1405" s="2">
        <v>0</v>
      </c>
      <c r="P1405" s="2">
        <v>0</v>
      </c>
      <c r="Q1405" s="2">
        <v>0</v>
      </c>
      <c r="R1405" s="8" t="s">
        <v>86</v>
      </c>
      <c r="S1405" s="2">
        <v>0</v>
      </c>
      <c r="T1405" s="2">
        <v>1</v>
      </c>
      <c r="U1405" s="2">
        <v>0</v>
      </c>
      <c r="V1405" s="2">
        <v>0</v>
      </c>
      <c r="W1405" s="2">
        <v>0</v>
      </c>
      <c r="X1405" s="2">
        <v>0</v>
      </c>
      <c r="Y1405" s="2">
        <v>0</v>
      </c>
      <c r="Z1405" s="2">
        <v>0</v>
      </c>
      <c r="AA1405" s="8" t="s">
        <v>87</v>
      </c>
      <c r="AB1405" s="2">
        <v>0</v>
      </c>
      <c r="AC1405" s="2">
        <v>0</v>
      </c>
      <c r="AD1405" s="2">
        <v>1</v>
      </c>
      <c r="AE1405" s="2">
        <v>1</v>
      </c>
      <c r="AF1405" s="2">
        <v>0</v>
      </c>
      <c r="AG1405" s="2">
        <v>0</v>
      </c>
      <c r="AH1405" s="2">
        <v>0</v>
      </c>
      <c r="AI1405" s="2">
        <v>0</v>
      </c>
      <c r="AJ1405" s="8" t="s">
        <v>877</v>
      </c>
      <c r="AK1405" s="2">
        <v>0</v>
      </c>
      <c r="AL1405" s="8">
        <v>0</v>
      </c>
      <c r="AM1405" s="8" t="str">
        <f t="shared" si="147"/>
        <v>Agreed</v>
      </c>
      <c r="AN1405" s="8" t="s">
        <v>57</v>
      </c>
      <c r="AO1405">
        <f t="shared" si="148"/>
        <v>1</v>
      </c>
      <c r="AP1405">
        <f t="shared" si="149"/>
        <v>0</v>
      </c>
      <c r="AQ1405">
        <f t="shared" si="150"/>
        <v>0</v>
      </c>
      <c r="AR1405">
        <f t="shared" si="151"/>
        <v>0</v>
      </c>
      <c r="AS1405" t="str">
        <f t="shared" si="152"/>
        <v/>
      </c>
      <c r="BO1405" t="str">
        <f t="shared" si="153"/>
        <v/>
      </c>
    </row>
    <row r="1406" spans="2:67" ht="60">
      <c r="B1406">
        <v>22163</v>
      </c>
      <c r="C1406" t="s">
        <v>66</v>
      </c>
      <c r="D1406" t="s">
        <v>67</v>
      </c>
      <c r="E1406" t="s">
        <v>65</v>
      </c>
      <c r="F1406" t="s">
        <v>537</v>
      </c>
      <c r="G1406" t="s">
        <v>850</v>
      </c>
      <c r="H1406" t="s">
        <v>70</v>
      </c>
      <c r="I1406">
        <v>156</v>
      </c>
      <c r="J1406">
        <v>1970</v>
      </c>
      <c r="K1406" t="s">
        <v>878</v>
      </c>
      <c r="L1406" t="s">
        <v>72</v>
      </c>
      <c r="M1406" s="1" t="s">
        <v>879</v>
      </c>
      <c r="N1406" s="2">
        <v>1</v>
      </c>
      <c r="O1406" s="2">
        <v>0</v>
      </c>
      <c r="P1406" s="2">
        <v>0</v>
      </c>
      <c r="Q1406" s="2">
        <v>0</v>
      </c>
      <c r="R1406" s="8" t="s">
        <v>86</v>
      </c>
      <c r="S1406" s="2">
        <v>0</v>
      </c>
      <c r="T1406" s="2">
        <v>1</v>
      </c>
      <c r="U1406" s="2">
        <v>0</v>
      </c>
      <c r="V1406" s="2">
        <v>0</v>
      </c>
      <c r="W1406" s="2">
        <v>0</v>
      </c>
      <c r="X1406" s="2">
        <v>0</v>
      </c>
      <c r="Y1406" s="2">
        <v>0</v>
      </c>
      <c r="Z1406" s="2">
        <v>0</v>
      </c>
      <c r="AA1406" s="8" t="s">
        <v>87</v>
      </c>
      <c r="AB1406" s="2">
        <v>0</v>
      </c>
      <c r="AC1406" s="2">
        <v>0</v>
      </c>
      <c r="AD1406" s="2">
        <v>1</v>
      </c>
      <c r="AE1406" s="2">
        <v>0</v>
      </c>
      <c r="AF1406" s="2">
        <v>0</v>
      </c>
      <c r="AG1406" s="2">
        <v>0</v>
      </c>
      <c r="AH1406" s="2">
        <v>0</v>
      </c>
      <c r="AI1406" s="2">
        <v>1</v>
      </c>
      <c r="AJ1406" s="17" t="s">
        <v>880</v>
      </c>
      <c r="AK1406" s="2">
        <v>0</v>
      </c>
      <c r="AL1406" s="8">
        <v>0</v>
      </c>
      <c r="AM1406" s="8" t="str">
        <f t="shared" si="147"/>
        <v>Agreed</v>
      </c>
      <c r="AN1406" s="8" t="s">
        <v>57</v>
      </c>
      <c r="AO1406">
        <f t="shared" si="148"/>
        <v>1</v>
      </c>
      <c r="AP1406">
        <f t="shared" si="149"/>
        <v>0</v>
      </c>
      <c r="AQ1406">
        <f t="shared" si="150"/>
        <v>0</v>
      </c>
      <c r="AR1406">
        <f t="shared" si="151"/>
        <v>0</v>
      </c>
      <c r="AS1406" t="str">
        <f t="shared" si="152"/>
        <v/>
      </c>
      <c r="BO1406" t="str">
        <f t="shared" si="153"/>
        <v/>
      </c>
    </row>
    <row r="1407" spans="2:67" ht="45">
      <c r="B1407">
        <v>22164</v>
      </c>
      <c r="C1407" t="s">
        <v>66</v>
      </c>
      <c r="D1407" t="s">
        <v>67</v>
      </c>
      <c r="E1407" t="s">
        <v>65</v>
      </c>
      <c r="F1407" t="s">
        <v>537</v>
      </c>
      <c r="G1407" t="s">
        <v>850</v>
      </c>
      <c r="H1407" t="s">
        <v>70</v>
      </c>
      <c r="I1407">
        <v>157</v>
      </c>
      <c r="J1407">
        <v>1970</v>
      </c>
      <c r="K1407" t="s">
        <v>875</v>
      </c>
      <c r="L1407" t="s">
        <v>72</v>
      </c>
      <c r="M1407" s="1" t="s">
        <v>881</v>
      </c>
      <c r="N1407" s="2">
        <v>1</v>
      </c>
      <c r="O1407" s="2">
        <v>0</v>
      </c>
      <c r="P1407" s="2">
        <v>0</v>
      </c>
      <c r="Q1407" s="2">
        <v>0</v>
      </c>
      <c r="R1407" s="8" t="s">
        <v>86</v>
      </c>
      <c r="S1407" s="2">
        <v>0</v>
      </c>
      <c r="T1407" s="2">
        <v>0</v>
      </c>
      <c r="U1407" s="2">
        <v>0</v>
      </c>
      <c r="V1407" s="2">
        <v>0</v>
      </c>
      <c r="W1407" s="2">
        <v>0</v>
      </c>
      <c r="X1407" s="2">
        <v>0</v>
      </c>
      <c r="Y1407" s="2">
        <v>1</v>
      </c>
      <c r="Z1407" s="2">
        <v>0</v>
      </c>
      <c r="AA1407" s="8" t="s">
        <v>882</v>
      </c>
      <c r="AB1407" s="2">
        <v>0</v>
      </c>
      <c r="AC1407" s="2">
        <v>1</v>
      </c>
      <c r="AD1407" s="2">
        <v>0</v>
      </c>
      <c r="AE1407" s="2">
        <v>0</v>
      </c>
      <c r="AF1407" s="2">
        <v>0</v>
      </c>
      <c r="AG1407" s="2">
        <v>0</v>
      </c>
      <c r="AH1407" s="2">
        <v>0</v>
      </c>
      <c r="AI1407" s="2">
        <v>0</v>
      </c>
      <c r="AJ1407" s="8" t="s">
        <v>76</v>
      </c>
      <c r="AK1407" s="2">
        <v>0</v>
      </c>
      <c r="AL1407" s="8">
        <v>0</v>
      </c>
      <c r="AM1407" s="8" t="str">
        <f t="shared" si="147"/>
        <v>Agreed</v>
      </c>
      <c r="AN1407" s="8" t="s">
        <v>57</v>
      </c>
      <c r="AO1407">
        <f t="shared" si="148"/>
        <v>1</v>
      </c>
      <c r="AP1407">
        <f t="shared" si="149"/>
        <v>0</v>
      </c>
      <c r="AQ1407">
        <f t="shared" si="150"/>
        <v>0</v>
      </c>
      <c r="AR1407">
        <f t="shared" si="151"/>
        <v>0</v>
      </c>
      <c r="AS1407" t="str">
        <f t="shared" si="152"/>
        <v/>
      </c>
      <c r="BO1407" t="str">
        <f t="shared" si="153"/>
        <v/>
      </c>
    </row>
    <row r="1408" spans="2:67" ht="45">
      <c r="B1408">
        <v>22165</v>
      </c>
      <c r="C1408" t="s">
        <v>66</v>
      </c>
      <c r="D1408" t="s">
        <v>67</v>
      </c>
      <c r="E1408" t="s">
        <v>65</v>
      </c>
      <c r="F1408" t="s">
        <v>537</v>
      </c>
      <c r="G1408" t="s">
        <v>850</v>
      </c>
      <c r="H1408" t="s">
        <v>70</v>
      </c>
      <c r="I1408">
        <v>157</v>
      </c>
      <c r="J1408">
        <v>1970</v>
      </c>
      <c r="K1408" t="s">
        <v>875</v>
      </c>
      <c r="L1408" t="s">
        <v>72</v>
      </c>
      <c r="M1408" s="1" t="s">
        <v>883</v>
      </c>
      <c r="N1408" s="2">
        <v>1</v>
      </c>
      <c r="O1408" s="2">
        <v>0</v>
      </c>
      <c r="P1408" s="2">
        <v>0</v>
      </c>
      <c r="Q1408" s="2">
        <v>0</v>
      </c>
      <c r="R1408" s="8" t="s">
        <v>86</v>
      </c>
      <c r="S1408" s="2">
        <v>0</v>
      </c>
      <c r="T1408" s="2">
        <v>1</v>
      </c>
      <c r="U1408" s="2">
        <v>0</v>
      </c>
      <c r="V1408" s="2">
        <v>0</v>
      </c>
      <c r="W1408" s="2">
        <v>0</v>
      </c>
      <c r="X1408" s="2">
        <v>0</v>
      </c>
      <c r="Y1408" s="2">
        <v>0</v>
      </c>
      <c r="Z1408" s="2">
        <v>0</v>
      </c>
      <c r="AA1408" s="8" t="s">
        <v>87</v>
      </c>
      <c r="AB1408" s="2">
        <v>0</v>
      </c>
      <c r="AC1408" s="2">
        <v>0</v>
      </c>
      <c r="AD1408" s="2">
        <v>1</v>
      </c>
      <c r="AE1408" s="2">
        <v>0</v>
      </c>
      <c r="AF1408" s="2">
        <v>0</v>
      </c>
      <c r="AG1408" s="2">
        <v>0</v>
      </c>
      <c r="AH1408" s="2">
        <v>0</v>
      </c>
      <c r="AI1408" s="2">
        <v>0</v>
      </c>
      <c r="AJ1408" s="8" t="s">
        <v>884</v>
      </c>
      <c r="AK1408" s="2">
        <v>0</v>
      </c>
      <c r="AL1408" s="8">
        <v>0</v>
      </c>
      <c r="AM1408" s="8" t="str">
        <f t="shared" si="147"/>
        <v>Agreed</v>
      </c>
      <c r="AN1408" s="8" t="s">
        <v>57</v>
      </c>
      <c r="AO1408">
        <f t="shared" si="148"/>
        <v>1</v>
      </c>
      <c r="AP1408">
        <f t="shared" si="149"/>
        <v>0</v>
      </c>
      <c r="AQ1408">
        <f t="shared" si="150"/>
        <v>0</v>
      </c>
      <c r="AR1408">
        <f t="shared" si="151"/>
        <v>0</v>
      </c>
      <c r="AS1408" t="str">
        <f t="shared" si="152"/>
        <v/>
      </c>
      <c r="BO1408" t="str">
        <f t="shared" si="153"/>
        <v/>
      </c>
    </row>
    <row r="1409" spans="2:67" ht="135">
      <c r="B1409">
        <v>22166</v>
      </c>
      <c r="C1409" t="s">
        <v>66</v>
      </c>
      <c r="D1409" t="s">
        <v>67</v>
      </c>
      <c r="E1409" t="s">
        <v>65</v>
      </c>
      <c r="F1409" t="s">
        <v>537</v>
      </c>
      <c r="G1409" t="s">
        <v>850</v>
      </c>
      <c r="H1409" t="s">
        <v>70</v>
      </c>
      <c r="I1409">
        <v>157</v>
      </c>
      <c r="J1409">
        <v>1970</v>
      </c>
      <c r="K1409" t="s">
        <v>875</v>
      </c>
      <c r="L1409" t="s">
        <v>72</v>
      </c>
      <c r="M1409" s="1" t="s">
        <v>885</v>
      </c>
      <c r="N1409" s="2">
        <v>1</v>
      </c>
      <c r="O1409" s="2">
        <v>0</v>
      </c>
      <c r="P1409" s="2">
        <v>0</v>
      </c>
      <c r="Q1409" s="2">
        <v>0</v>
      </c>
      <c r="R1409" s="8" t="s">
        <v>86</v>
      </c>
      <c r="S1409" s="2">
        <v>0</v>
      </c>
      <c r="T1409" s="2">
        <v>1</v>
      </c>
      <c r="U1409" s="2">
        <v>0</v>
      </c>
      <c r="V1409" s="2">
        <v>0</v>
      </c>
      <c r="W1409" s="2">
        <v>0</v>
      </c>
      <c r="X1409" s="2">
        <v>0</v>
      </c>
      <c r="Y1409" s="2">
        <v>0</v>
      </c>
      <c r="Z1409" s="2">
        <v>0</v>
      </c>
      <c r="AA1409" s="8" t="s">
        <v>87</v>
      </c>
      <c r="AB1409" s="2">
        <v>0</v>
      </c>
      <c r="AC1409" s="2">
        <v>0</v>
      </c>
      <c r="AD1409" s="2">
        <v>1</v>
      </c>
      <c r="AE1409" s="2">
        <v>0</v>
      </c>
      <c r="AF1409" s="2">
        <v>0</v>
      </c>
      <c r="AG1409" s="2">
        <v>0</v>
      </c>
      <c r="AH1409" s="2">
        <v>0</v>
      </c>
      <c r="AI1409" s="2">
        <v>0</v>
      </c>
      <c r="AJ1409" s="8" t="s">
        <v>886</v>
      </c>
      <c r="AK1409" s="2">
        <v>0</v>
      </c>
      <c r="AL1409" s="8">
        <v>0</v>
      </c>
      <c r="AM1409" s="8" t="str">
        <f t="shared" si="147"/>
        <v>Agreed</v>
      </c>
      <c r="AN1409" s="8" t="s">
        <v>57</v>
      </c>
      <c r="AO1409">
        <f t="shared" si="148"/>
        <v>1</v>
      </c>
      <c r="AP1409">
        <f t="shared" si="149"/>
        <v>0</v>
      </c>
      <c r="AQ1409">
        <f t="shared" si="150"/>
        <v>0</v>
      </c>
      <c r="AR1409">
        <f t="shared" si="151"/>
        <v>0</v>
      </c>
      <c r="AS1409" t="str">
        <f t="shared" si="152"/>
        <v/>
      </c>
      <c r="BO1409" t="str">
        <f t="shared" si="153"/>
        <v/>
      </c>
    </row>
    <row r="1410" spans="2:67" ht="75">
      <c r="B1410">
        <v>22167</v>
      </c>
      <c r="C1410" t="s">
        <v>66</v>
      </c>
      <c r="D1410" t="s">
        <v>67</v>
      </c>
      <c r="E1410" t="s">
        <v>65</v>
      </c>
      <c r="F1410" t="s">
        <v>537</v>
      </c>
      <c r="G1410" t="s">
        <v>850</v>
      </c>
      <c r="H1410" t="s">
        <v>70</v>
      </c>
      <c r="I1410">
        <v>157</v>
      </c>
      <c r="J1410">
        <v>1970</v>
      </c>
      <c r="K1410" t="s">
        <v>887</v>
      </c>
      <c r="L1410" t="s">
        <v>72</v>
      </c>
      <c r="M1410" s="1" t="s">
        <v>888</v>
      </c>
      <c r="N1410" s="2">
        <v>1</v>
      </c>
      <c r="O1410" s="2">
        <v>0</v>
      </c>
      <c r="P1410" s="2">
        <v>0</v>
      </c>
      <c r="Q1410" s="2">
        <v>0</v>
      </c>
      <c r="R1410" s="8" t="s">
        <v>86</v>
      </c>
      <c r="S1410" s="2">
        <v>0</v>
      </c>
      <c r="T1410" s="2">
        <v>1</v>
      </c>
      <c r="U1410" s="2">
        <v>0</v>
      </c>
      <c r="V1410" s="2">
        <v>0</v>
      </c>
      <c r="W1410" s="2">
        <v>0</v>
      </c>
      <c r="X1410" s="2">
        <v>0</v>
      </c>
      <c r="Y1410" s="2">
        <v>0</v>
      </c>
      <c r="Z1410" s="2">
        <v>0</v>
      </c>
      <c r="AA1410" s="8" t="s">
        <v>87</v>
      </c>
      <c r="AB1410" s="2">
        <v>0</v>
      </c>
      <c r="AC1410" s="2">
        <v>0</v>
      </c>
      <c r="AD1410" s="2">
        <v>1</v>
      </c>
      <c r="AE1410" s="2">
        <v>0</v>
      </c>
      <c r="AF1410" s="2">
        <v>0</v>
      </c>
      <c r="AG1410" s="2">
        <v>0</v>
      </c>
      <c r="AH1410" s="2">
        <v>0</v>
      </c>
      <c r="AI1410" s="2">
        <v>0</v>
      </c>
      <c r="AJ1410" s="8" t="s">
        <v>889</v>
      </c>
      <c r="AK1410" s="2">
        <v>0</v>
      </c>
      <c r="AL1410" s="8">
        <v>0</v>
      </c>
      <c r="AM1410" s="8" t="str">
        <f t="shared" si="147"/>
        <v>Agreed</v>
      </c>
      <c r="AN1410" s="8" t="s">
        <v>57</v>
      </c>
      <c r="AO1410">
        <f t="shared" si="148"/>
        <v>1</v>
      </c>
      <c r="AP1410">
        <f t="shared" si="149"/>
        <v>0</v>
      </c>
      <c r="AQ1410">
        <f t="shared" si="150"/>
        <v>0</v>
      </c>
      <c r="AR1410">
        <f t="shared" si="151"/>
        <v>0</v>
      </c>
      <c r="AS1410" t="str">
        <f t="shared" si="152"/>
        <v/>
      </c>
      <c r="BO1410" t="str">
        <f t="shared" si="153"/>
        <v/>
      </c>
    </row>
    <row r="1411" spans="2:67" ht="75">
      <c r="B1411">
        <v>22168</v>
      </c>
      <c r="C1411" t="s">
        <v>66</v>
      </c>
      <c r="D1411" t="s">
        <v>67</v>
      </c>
      <c r="E1411" t="s">
        <v>65</v>
      </c>
      <c r="F1411" t="s">
        <v>537</v>
      </c>
      <c r="G1411" t="s">
        <v>850</v>
      </c>
      <c r="H1411" t="s">
        <v>70</v>
      </c>
      <c r="I1411">
        <v>157</v>
      </c>
      <c r="J1411">
        <v>1970</v>
      </c>
      <c r="K1411" t="s">
        <v>887</v>
      </c>
      <c r="L1411" t="s">
        <v>72</v>
      </c>
      <c r="M1411" s="1" t="s">
        <v>890</v>
      </c>
      <c r="N1411" s="2">
        <v>0</v>
      </c>
      <c r="O1411" s="2">
        <v>1</v>
      </c>
      <c r="P1411" s="2">
        <v>0</v>
      </c>
      <c r="Q1411" s="2">
        <v>0</v>
      </c>
      <c r="R1411" s="8" t="s">
        <v>547</v>
      </c>
      <c r="S1411" s="2">
        <v>0</v>
      </c>
      <c r="T1411" s="2">
        <v>0</v>
      </c>
      <c r="U1411" s="2">
        <v>0</v>
      </c>
      <c r="V1411" s="2">
        <v>0</v>
      </c>
      <c r="W1411" s="2">
        <v>0</v>
      </c>
      <c r="X1411" s="2">
        <v>0</v>
      </c>
      <c r="Y1411" s="2">
        <v>1</v>
      </c>
      <c r="Z1411" s="2">
        <v>0</v>
      </c>
      <c r="AA1411" s="2" t="s">
        <v>891</v>
      </c>
      <c r="AB1411" s="2">
        <v>0</v>
      </c>
      <c r="AC1411" s="2">
        <v>0</v>
      </c>
      <c r="AD1411" s="2">
        <v>1</v>
      </c>
      <c r="AE1411" s="2">
        <v>0</v>
      </c>
      <c r="AF1411" s="2">
        <v>0</v>
      </c>
      <c r="AG1411" s="2">
        <v>0</v>
      </c>
      <c r="AH1411" s="2">
        <v>0</v>
      </c>
      <c r="AI1411" s="2">
        <v>0</v>
      </c>
      <c r="AJ1411" s="8" t="s">
        <v>892</v>
      </c>
      <c r="AK1411" s="2">
        <v>0</v>
      </c>
      <c r="AL1411" s="8">
        <v>0</v>
      </c>
      <c r="AM1411" s="8" t="str">
        <f t="shared" si="147"/>
        <v>Agreed</v>
      </c>
      <c r="AN1411" s="8" t="s">
        <v>57</v>
      </c>
      <c r="AO1411">
        <f t="shared" si="148"/>
        <v>0</v>
      </c>
      <c r="AP1411">
        <f t="shared" si="149"/>
        <v>1</v>
      </c>
      <c r="AQ1411">
        <f t="shared" si="150"/>
        <v>0</v>
      </c>
      <c r="AR1411">
        <f t="shared" si="151"/>
        <v>0</v>
      </c>
      <c r="AS1411" t="str">
        <f t="shared" si="152"/>
        <v/>
      </c>
      <c r="BO1411" t="str">
        <f t="shared" si="153"/>
        <v/>
      </c>
    </row>
    <row r="1412" spans="2:67" ht="150">
      <c r="B1412">
        <v>22169</v>
      </c>
      <c r="C1412" t="s">
        <v>66</v>
      </c>
      <c r="D1412" t="s">
        <v>67</v>
      </c>
      <c r="E1412" t="s">
        <v>65</v>
      </c>
      <c r="F1412" t="s">
        <v>537</v>
      </c>
      <c r="G1412" t="s">
        <v>850</v>
      </c>
      <c r="H1412" t="s">
        <v>70</v>
      </c>
      <c r="I1412">
        <v>158</v>
      </c>
      <c r="J1412">
        <v>1970</v>
      </c>
      <c r="K1412" t="s">
        <v>860</v>
      </c>
      <c r="L1412" t="s">
        <v>72</v>
      </c>
      <c r="M1412" s="1" t="s">
        <v>893</v>
      </c>
      <c r="N1412" s="2">
        <v>0</v>
      </c>
      <c r="O1412" s="2">
        <v>1</v>
      </c>
      <c r="P1412" s="2">
        <v>0</v>
      </c>
      <c r="Q1412" s="2">
        <v>0</v>
      </c>
      <c r="R1412" s="8" t="s">
        <v>894</v>
      </c>
      <c r="S1412" s="2">
        <v>0</v>
      </c>
      <c r="T1412" s="2">
        <v>0</v>
      </c>
      <c r="U1412" s="2">
        <v>0</v>
      </c>
      <c r="V1412" s="2">
        <v>0</v>
      </c>
      <c r="W1412" s="2">
        <v>1</v>
      </c>
      <c r="X1412" s="2">
        <v>0</v>
      </c>
      <c r="Y1412" s="2">
        <v>1</v>
      </c>
      <c r="Z1412" s="2">
        <v>0</v>
      </c>
      <c r="AA1412" s="8" t="s">
        <v>895</v>
      </c>
      <c r="AB1412" s="2">
        <v>0</v>
      </c>
      <c r="AC1412" s="2">
        <v>1</v>
      </c>
      <c r="AD1412" s="2">
        <v>0</v>
      </c>
      <c r="AE1412" s="2">
        <v>0</v>
      </c>
      <c r="AF1412" s="2">
        <v>0</v>
      </c>
      <c r="AG1412" s="2">
        <v>0</v>
      </c>
      <c r="AH1412" s="2">
        <v>0</v>
      </c>
      <c r="AI1412" s="2">
        <v>0</v>
      </c>
      <c r="AJ1412" s="8" t="s">
        <v>76</v>
      </c>
      <c r="AK1412" s="2">
        <v>0</v>
      </c>
      <c r="AL1412" s="8">
        <v>0</v>
      </c>
      <c r="AM1412" s="8" t="str">
        <f t="shared" ref="AM1412:AM1475" si="154">IF(N1412&lt;&gt;"",
IF(OR(AO1412="",AP1412="",AQ1412="",AR1412=""),
"UNCODED",
IF(OR(AO1412&lt;&gt;N1412,AP1412&lt;&gt;O1412,AQ1412&lt;&gt;P1412,AR1412&lt;&gt;Q1412,SUM(AU1412:BA1412,BD1412:BJ1412)&gt;0),
"Recoded",
"Agreed")),"Blank")</f>
        <v>Agreed</v>
      </c>
      <c r="AN1412" s="8" t="s">
        <v>57</v>
      </c>
      <c r="AO1412">
        <f t="shared" ref="AO1412:AO1475" si="155">IF(N1412&lt;&gt;"",IF(OR(LOWER($AN1412)="y",LOWER($AN1412)="yes"),N1412,""),"")</f>
        <v>0</v>
      </c>
      <c r="AP1412">
        <f t="shared" ref="AP1412:AP1475" si="156">IF(O1412&lt;&gt;"",IF(OR(LOWER($AN1412)="y",LOWER($AN1412)="yes"),O1412,""),"")</f>
        <v>1</v>
      </c>
      <c r="AQ1412">
        <f t="shared" ref="AQ1412:AQ1475" si="157">IF(P1412&lt;&gt;"",IF(OR(LOWER($AN1412)="y",LOWER($AN1412)="yes"),P1412,""),"")</f>
        <v>0</v>
      </c>
      <c r="AR1412">
        <f t="shared" ref="AR1412:AR1475" si="158">IF(Q1412&lt;&gt;"",IF(OR(LOWER($AN1412)="y",LOWER($AN1412)="yes"),Q1412,""),"")</f>
        <v>0</v>
      </c>
      <c r="AS1412" t="str">
        <f t="shared" si="152"/>
        <v/>
      </c>
      <c r="BO1412" t="str">
        <f t="shared" si="153"/>
        <v/>
      </c>
    </row>
    <row r="1413" spans="2:67" ht="75">
      <c r="B1413">
        <v>22170</v>
      </c>
      <c r="C1413" t="s">
        <v>66</v>
      </c>
      <c r="D1413" t="s">
        <v>67</v>
      </c>
      <c r="E1413" t="s">
        <v>65</v>
      </c>
      <c r="F1413" t="s">
        <v>537</v>
      </c>
      <c r="G1413" t="s">
        <v>850</v>
      </c>
      <c r="H1413" t="s">
        <v>70</v>
      </c>
      <c r="I1413">
        <v>158</v>
      </c>
      <c r="J1413">
        <v>1970</v>
      </c>
      <c r="K1413" t="s">
        <v>860</v>
      </c>
      <c r="L1413" t="s">
        <v>72</v>
      </c>
      <c r="M1413" s="1" t="s">
        <v>896</v>
      </c>
      <c r="N1413" s="2">
        <v>0</v>
      </c>
      <c r="O1413" s="2">
        <v>1</v>
      </c>
      <c r="P1413" s="2">
        <v>0</v>
      </c>
      <c r="Q1413" s="2">
        <v>0</v>
      </c>
      <c r="R1413" s="8" t="s">
        <v>897</v>
      </c>
      <c r="S1413" s="2">
        <v>0</v>
      </c>
      <c r="T1413" s="2">
        <v>0</v>
      </c>
      <c r="U1413" s="2">
        <v>0</v>
      </c>
      <c r="V1413" s="2">
        <v>0</v>
      </c>
      <c r="W1413" s="2">
        <v>0</v>
      </c>
      <c r="X1413" s="2">
        <v>0</v>
      </c>
      <c r="Y1413" s="2">
        <v>1</v>
      </c>
      <c r="Z1413" s="2">
        <v>0</v>
      </c>
      <c r="AA1413" s="8" t="s">
        <v>898</v>
      </c>
      <c r="AB1413" s="2">
        <v>0</v>
      </c>
      <c r="AC1413" s="2">
        <v>1</v>
      </c>
      <c r="AD1413" s="2">
        <v>0</v>
      </c>
      <c r="AE1413" s="2">
        <v>0</v>
      </c>
      <c r="AF1413" s="2">
        <v>0</v>
      </c>
      <c r="AG1413" s="2">
        <v>0</v>
      </c>
      <c r="AH1413" s="2">
        <v>0</v>
      </c>
      <c r="AI1413" s="2">
        <v>0</v>
      </c>
      <c r="AJ1413" s="8" t="s">
        <v>76</v>
      </c>
      <c r="AK1413" s="2">
        <v>0</v>
      </c>
      <c r="AL1413" s="8">
        <v>0</v>
      </c>
      <c r="AM1413" s="8" t="str">
        <f t="shared" si="154"/>
        <v>Agreed</v>
      </c>
      <c r="AN1413" s="8" t="s">
        <v>57</v>
      </c>
      <c r="AO1413">
        <f t="shared" si="155"/>
        <v>0</v>
      </c>
      <c r="AP1413">
        <f t="shared" si="156"/>
        <v>1</v>
      </c>
      <c r="AQ1413">
        <f t="shared" si="157"/>
        <v>0</v>
      </c>
      <c r="AR1413">
        <f t="shared" si="158"/>
        <v>0</v>
      </c>
      <c r="AS1413" t="str">
        <f t="shared" ref="AS1413:AS1476" si="159">IF(AM1413="Recoded","Please supply a reasoning","")</f>
        <v/>
      </c>
      <c r="BO1413" t="str">
        <f t="shared" ref="BO1413:BO1476" si="160">IF(OR(AND(AO1413=0, SUM(AP1413:AR1413)&lt;&gt;0),AND(AO1413=1, SUM(AP1413:AR1413)=0)),"",1)</f>
        <v/>
      </c>
    </row>
    <row r="1414" spans="2:67" ht="165">
      <c r="B1414">
        <v>22172</v>
      </c>
      <c r="C1414" t="s">
        <v>66</v>
      </c>
      <c r="D1414" t="s">
        <v>67</v>
      </c>
      <c r="E1414" t="s">
        <v>65</v>
      </c>
      <c r="F1414" t="s">
        <v>537</v>
      </c>
      <c r="G1414" t="s">
        <v>850</v>
      </c>
      <c r="H1414" t="s">
        <v>70</v>
      </c>
      <c r="I1414">
        <v>159</v>
      </c>
      <c r="J1414">
        <v>1970</v>
      </c>
      <c r="K1414" t="s">
        <v>899</v>
      </c>
      <c r="L1414" t="s">
        <v>72</v>
      </c>
      <c r="M1414" s="1" t="s">
        <v>900</v>
      </c>
      <c r="N1414" s="2">
        <v>0</v>
      </c>
      <c r="O1414" s="2">
        <v>1</v>
      </c>
      <c r="P1414" s="2">
        <v>0</v>
      </c>
      <c r="Q1414" s="2">
        <v>1</v>
      </c>
      <c r="R1414" s="8" t="s">
        <v>901</v>
      </c>
      <c r="S1414" s="2">
        <v>0</v>
      </c>
      <c r="T1414" s="2">
        <v>0</v>
      </c>
      <c r="U1414" s="2">
        <v>0</v>
      </c>
      <c r="V1414" s="2">
        <v>0</v>
      </c>
      <c r="W1414" s="2">
        <v>0</v>
      </c>
      <c r="X1414" s="2">
        <v>0</v>
      </c>
      <c r="Y1414" s="2">
        <v>1</v>
      </c>
      <c r="Z1414" s="8">
        <v>1</v>
      </c>
      <c r="AA1414" s="8" t="s">
        <v>902</v>
      </c>
      <c r="AB1414" s="2">
        <v>0</v>
      </c>
      <c r="AC1414" s="2">
        <v>0</v>
      </c>
      <c r="AD1414" s="2">
        <v>1</v>
      </c>
      <c r="AE1414" s="2">
        <v>0</v>
      </c>
      <c r="AF1414" s="2">
        <v>0</v>
      </c>
      <c r="AG1414" s="2">
        <v>0</v>
      </c>
      <c r="AH1414" s="2">
        <v>0</v>
      </c>
      <c r="AI1414" s="2">
        <v>0</v>
      </c>
      <c r="AJ1414" s="8" t="s">
        <v>903</v>
      </c>
      <c r="AK1414" s="2">
        <v>0</v>
      </c>
      <c r="AL1414" s="8">
        <v>0</v>
      </c>
      <c r="AM1414" s="8" t="str">
        <f t="shared" si="154"/>
        <v>Agreed</v>
      </c>
      <c r="AN1414" s="8" t="s">
        <v>57</v>
      </c>
      <c r="AO1414">
        <f t="shared" si="155"/>
        <v>0</v>
      </c>
      <c r="AP1414">
        <f t="shared" si="156"/>
        <v>1</v>
      </c>
      <c r="AQ1414">
        <f t="shared" si="157"/>
        <v>0</v>
      </c>
      <c r="AR1414">
        <f t="shared" si="158"/>
        <v>1</v>
      </c>
      <c r="AS1414" t="str">
        <f t="shared" si="159"/>
        <v/>
      </c>
      <c r="BO1414" t="str">
        <f t="shared" si="160"/>
        <v/>
      </c>
    </row>
    <row r="1415" spans="2:67" ht="180">
      <c r="B1415">
        <v>22173</v>
      </c>
      <c r="C1415" t="s">
        <v>66</v>
      </c>
      <c r="D1415" t="s">
        <v>67</v>
      </c>
      <c r="E1415" t="s">
        <v>65</v>
      </c>
      <c r="F1415" t="s">
        <v>537</v>
      </c>
      <c r="G1415" t="s">
        <v>850</v>
      </c>
      <c r="H1415" t="s">
        <v>70</v>
      </c>
      <c r="I1415">
        <v>159</v>
      </c>
      <c r="J1415">
        <v>1970</v>
      </c>
      <c r="K1415" t="s">
        <v>904</v>
      </c>
      <c r="L1415" t="s">
        <v>72</v>
      </c>
      <c r="M1415" s="1" t="s">
        <v>905</v>
      </c>
      <c r="N1415" s="2">
        <v>0</v>
      </c>
      <c r="O1415" s="2">
        <v>1</v>
      </c>
      <c r="P1415" s="2">
        <v>0</v>
      </c>
      <c r="Q1415" s="2">
        <v>1</v>
      </c>
      <c r="R1415" s="8" t="s">
        <v>906</v>
      </c>
      <c r="S1415" s="2">
        <v>0</v>
      </c>
      <c r="T1415" s="2">
        <v>0</v>
      </c>
      <c r="U1415" s="2">
        <v>0</v>
      </c>
      <c r="V1415" s="2">
        <v>0</v>
      </c>
      <c r="W1415" s="2">
        <v>1</v>
      </c>
      <c r="X1415" s="2">
        <v>0</v>
      </c>
      <c r="Y1415" s="2">
        <v>1</v>
      </c>
      <c r="Z1415" s="2">
        <v>0</v>
      </c>
      <c r="AA1415" s="8" t="s">
        <v>907</v>
      </c>
      <c r="AB1415" s="8" t="s">
        <v>908</v>
      </c>
      <c r="AC1415" s="2">
        <v>0</v>
      </c>
      <c r="AD1415" s="2">
        <v>1</v>
      </c>
      <c r="AE1415" s="2">
        <v>0</v>
      </c>
      <c r="AF1415" s="2">
        <v>0</v>
      </c>
      <c r="AG1415" s="2">
        <v>0</v>
      </c>
      <c r="AH1415" s="2">
        <v>0</v>
      </c>
      <c r="AI1415" s="2">
        <v>0</v>
      </c>
      <c r="AJ1415" s="8" t="s">
        <v>909</v>
      </c>
      <c r="AK1415" s="2">
        <v>0</v>
      </c>
      <c r="AL1415" s="8">
        <v>0</v>
      </c>
      <c r="AM1415" s="8" t="str">
        <f t="shared" si="154"/>
        <v>Agreed</v>
      </c>
      <c r="AN1415" s="8" t="s">
        <v>57</v>
      </c>
      <c r="AO1415">
        <f t="shared" si="155"/>
        <v>0</v>
      </c>
      <c r="AP1415">
        <f t="shared" si="156"/>
        <v>1</v>
      </c>
      <c r="AQ1415">
        <f t="shared" si="157"/>
        <v>0</v>
      </c>
      <c r="AR1415">
        <f t="shared" si="158"/>
        <v>1</v>
      </c>
      <c r="AS1415" t="str">
        <f t="shared" si="159"/>
        <v/>
      </c>
      <c r="BO1415" t="str">
        <f t="shared" si="160"/>
        <v/>
      </c>
    </row>
    <row r="1416" spans="2:67" ht="105">
      <c r="B1416">
        <v>22175</v>
      </c>
      <c r="C1416" t="s">
        <v>66</v>
      </c>
      <c r="D1416" t="s">
        <v>67</v>
      </c>
      <c r="E1416" t="s">
        <v>65</v>
      </c>
      <c r="F1416" t="s">
        <v>537</v>
      </c>
      <c r="G1416" t="s">
        <v>850</v>
      </c>
      <c r="H1416" t="s">
        <v>70</v>
      </c>
      <c r="I1416">
        <v>160</v>
      </c>
      <c r="J1416">
        <v>1970</v>
      </c>
      <c r="K1416" t="s">
        <v>851</v>
      </c>
      <c r="L1416" t="s">
        <v>72</v>
      </c>
      <c r="M1416" s="1" t="s">
        <v>910</v>
      </c>
      <c r="N1416" s="2">
        <v>0</v>
      </c>
      <c r="O1416" s="2">
        <v>0</v>
      </c>
      <c r="P1416" s="2">
        <v>0</v>
      </c>
      <c r="Q1416" s="2">
        <v>1</v>
      </c>
      <c r="R1416" s="8" t="s">
        <v>911</v>
      </c>
      <c r="S1416" s="2">
        <v>0</v>
      </c>
      <c r="T1416" s="2">
        <v>0</v>
      </c>
      <c r="U1416" s="2">
        <v>0</v>
      </c>
      <c r="V1416" s="2">
        <v>0</v>
      </c>
      <c r="W1416" s="2">
        <v>1</v>
      </c>
      <c r="X1416" s="2">
        <v>0</v>
      </c>
      <c r="Y1416" s="2">
        <v>0</v>
      </c>
      <c r="Z1416" s="2">
        <v>1</v>
      </c>
      <c r="AA1416" s="8" t="s">
        <v>912</v>
      </c>
      <c r="AB1416" s="2">
        <v>0</v>
      </c>
      <c r="AC1416" s="2">
        <v>1</v>
      </c>
      <c r="AD1416" s="2">
        <v>0</v>
      </c>
      <c r="AE1416" s="2">
        <v>0</v>
      </c>
      <c r="AF1416" s="2">
        <v>0</v>
      </c>
      <c r="AG1416" s="2">
        <v>0</v>
      </c>
      <c r="AH1416" s="2">
        <v>0</v>
      </c>
      <c r="AI1416" s="2">
        <v>0</v>
      </c>
      <c r="AJ1416" s="8" t="s">
        <v>76</v>
      </c>
      <c r="AK1416" s="2">
        <v>0</v>
      </c>
      <c r="AL1416" s="8">
        <v>0</v>
      </c>
      <c r="AM1416" s="8" t="str">
        <f t="shared" si="154"/>
        <v>Agreed</v>
      </c>
      <c r="AN1416" s="8" t="s">
        <v>57</v>
      </c>
      <c r="AO1416">
        <f t="shared" si="155"/>
        <v>0</v>
      </c>
      <c r="AP1416">
        <f t="shared" si="156"/>
        <v>0</v>
      </c>
      <c r="AQ1416">
        <f t="shared" si="157"/>
        <v>0</v>
      </c>
      <c r="AR1416">
        <f t="shared" si="158"/>
        <v>1</v>
      </c>
      <c r="AS1416" t="str">
        <f t="shared" si="159"/>
        <v/>
      </c>
      <c r="BO1416" t="str">
        <f t="shared" si="160"/>
        <v/>
      </c>
    </row>
    <row r="1417" spans="2:67" ht="90">
      <c r="B1417">
        <v>22176</v>
      </c>
      <c r="C1417" t="s">
        <v>66</v>
      </c>
      <c r="D1417" t="s">
        <v>67</v>
      </c>
      <c r="E1417" t="s">
        <v>65</v>
      </c>
      <c r="F1417" t="s">
        <v>537</v>
      </c>
      <c r="G1417" t="s">
        <v>850</v>
      </c>
      <c r="H1417" t="s">
        <v>70</v>
      </c>
      <c r="I1417">
        <v>161</v>
      </c>
      <c r="J1417">
        <v>1970</v>
      </c>
      <c r="K1417" t="s">
        <v>867</v>
      </c>
      <c r="L1417" t="s">
        <v>72</v>
      </c>
      <c r="M1417" s="1" t="s">
        <v>913</v>
      </c>
      <c r="N1417" s="2">
        <v>0</v>
      </c>
      <c r="O1417" s="2">
        <v>1</v>
      </c>
      <c r="P1417" s="2">
        <v>0</v>
      </c>
      <c r="Q1417" s="2">
        <v>0</v>
      </c>
      <c r="R1417" s="8" t="s">
        <v>914</v>
      </c>
      <c r="S1417" s="2">
        <v>0</v>
      </c>
      <c r="T1417" s="2">
        <v>1</v>
      </c>
      <c r="U1417" s="2">
        <v>0</v>
      </c>
      <c r="V1417" s="2">
        <v>0</v>
      </c>
      <c r="W1417" s="2">
        <v>0</v>
      </c>
      <c r="X1417" s="2">
        <v>0</v>
      </c>
      <c r="Y1417" s="2">
        <v>0</v>
      </c>
      <c r="Z1417" s="2">
        <v>0</v>
      </c>
      <c r="AA1417" s="8" t="s">
        <v>87</v>
      </c>
      <c r="AB1417" s="2">
        <v>0</v>
      </c>
      <c r="AC1417" s="2">
        <v>0</v>
      </c>
      <c r="AD1417" s="2">
        <v>1</v>
      </c>
      <c r="AE1417" s="2">
        <v>0</v>
      </c>
      <c r="AF1417" s="2">
        <v>0</v>
      </c>
      <c r="AG1417" s="2">
        <v>0</v>
      </c>
      <c r="AH1417" s="2">
        <v>0</v>
      </c>
      <c r="AI1417" s="2">
        <v>0</v>
      </c>
      <c r="AJ1417" s="8" t="s">
        <v>915</v>
      </c>
      <c r="AK1417" s="2">
        <v>0</v>
      </c>
      <c r="AL1417" s="8">
        <v>0</v>
      </c>
      <c r="AM1417" s="8" t="str">
        <f t="shared" si="154"/>
        <v>Agreed</v>
      </c>
      <c r="AN1417" s="8" t="s">
        <v>57</v>
      </c>
      <c r="AO1417">
        <f t="shared" si="155"/>
        <v>0</v>
      </c>
      <c r="AP1417">
        <f t="shared" si="156"/>
        <v>1</v>
      </c>
      <c r="AQ1417">
        <f t="shared" si="157"/>
        <v>0</v>
      </c>
      <c r="AR1417">
        <f t="shared" si="158"/>
        <v>0</v>
      </c>
      <c r="AS1417" t="str">
        <f t="shared" si="159"/>
        <v/>
      </c>
      <c r="BO1417" t="str">
        <f t="shared" si="160"/>
        <v/>
      </c>
    </row>
    <row r="1418" spans="2:67" ht="60">
      <c r="B1418">
        <v>22177</v>
      </c>
      <c r="C1418" t="s">
        <v>66</v>
      </c>
      <c r="D1418" t="s">
        <v>67</v>
      </c>
      <c r="E1418" t="s">
        <v>65</v>
      </c>
      <c r="F1418" t="s">
        <v>537</v>
      </c>
      <c r="G1418" t="s">
        <v>850</v>
      </c>
      <c r="H1418" t="s">
        <v>70</v>
      </c>
      <c r="I1418">
        <v>161</v>
      </c>
      <c r="J1418">
        <v>1970</v>
      </c>
      <c r="K1418" t="s">
        <v>916</v>
      </c>
      <c r="L1418" t="s">
        <v>72</v>
      </c>
      <c r="M1418" s="1" t="s">
        <v>917</v>
      </c>
      <c r="N1418" s="2">
        <v>0</v>
      </c>
      <c r="O1418" s="2">
        <v>0</v>
      </c>
      <c r="P1418" s="2">
        <v>0</v>
      </c>
      <c r="Q1418" s="2">
        <v>1</v>
      </c>
      <c r="R1418" s="8" t="s">
        <v>918</v>
      </c>
      <c r="S1418" s="2">
        <v>0</v>
      </c>
      <c r="T1418" s="2">
        <v>0</v>
      </c>
      <c r="U1418" s="2">
        <v>0</v>
      </c>
      <c r="V1418" s="2">
        <v>0</v>
      </c>
      <c r="W1418" s="2">
        <v>1</v>
      </c>
      <c r="X1418" s="2">
        <v>0</v>
      </c>
      <c r="Y1418" s="2">
        <v>1</v>
      </c>
      <c r="Z1418" s="2">
        <v>0</v>
      </c>
      <c r="AA1418" s="8" t="s">
        <v>919</v>
      </c>
      <c r="AB1418" s="2">
        <v>0</v>
      </c>
      <c r="AC1418" s="2">
        <v>1</v>
      </c>
      <c r="AD1418" s="2">
        <v>0</v>
      </c>
      <c r="AE1418" s="2">
        <v>0</v>
      </c>
      <c r="AF1418" s="2">
        <v>0</v>
      </c>
      <c r="AG1418" s="2">
        <v>0</v>
      </c>
      <c r="AH1418" s="2">
        <v>0</v>
      </c>
      <c r="AI1418" s="2">
        <v>0</v>
      </c>
      <c r="AJ1418" s="8" t="s">
        <v>76</v>
      </c>
      <c r="AK1418" s="2">
        <v>0</v>
      </c>
      <c r="AL1418" s="8">
        <v>0</v>
      </c>
      <c r="AM1418" s="8" t="str">
        <f t="shared" si="154"/>
        <v>Agreed</v>
      </c>
      <c r="AN1418" s="8" t="s">
        <v>57</v>
      </c>
      <c r="AO1418">
        <f t="shared" si="155"/>
        <v>0</v>
      </c>
      <c r="AP1418">
        <f t="shared" si="156"/>
        <v>0</v>
      </c>
      <c r="AQ1418">
        <f t="shared" si="157"/>
        <v>0</v>
      </c>
      <c r="AR1418">
        <f t="shared" si="158"/>
        <v>1</v>
      </c>
      <c r="AS1418" t="str">
        <f t="shared" si="159"/>
        <v/>
      </c>
      <c r="BO1418" t="str">
        <f t="shared" si="160"/>
        <v/>
      </c>
    </row>
    <row r="1419" spans="2:67" ht="120">
      <c r="B1419">
        <v>22178</v>
      </c>
      <c r="C1419" t="s">
        <v>66</v>
      </c>
      <c r="D1419" t="s">
        <v>67</v>
      </c>
      <c r="E1419" t="s">
        <v>65</v>
      </c>
      <c r="F1419" t="s">
        <v>537</v>
      </c>
      <c r="G1419" t="s">
        <v>850</v>
      </c>
      <c r="H1419" t="s">
        <v>70</v>
      </c>
      <c r="I1419">
        <v>161</v>
      </c>
      <c r="J1419">
        <v>1970</v>
      </c>
      <c r="K1419" t="s">
        <v>920</v>
      </c>
      <c r="L1419" t="s">
        <v>72</v>
      </c>
      <c r="M1419" s="1" t="s">
        <v>921</v>
      </c>
      <c r="N1419" s="2">
        <v>0</v>
      </c>
      <c r="O1419" s="2">
        <v>0</v>
      </c>
      <c r="P1419" s="2">
        <v>0</v>
      </c>
      <c r="Q1419" s="2">
        <v>1</v>
      </c>
      <c r="R1419" s="8" t="s">
        <v>922</v>
      </c>
      <c r="S1419" s="2">
        <v>0</v>
      </c>
      <c r="T1419" s="2">
        <v>0</v>
      </c>
      <c r="U1419" s="2">
        <v>0</v>
      </c>
      <c r="V1419" s="2">
        <v>1</v>
      </c>
      <c r="W1419" s="2">
        <v>1</v>
      </c>
      <c r="X1419" s="2">
        <v>0</v>
      </c>
      <c r="Y1419" s="2">
        <v>0</v>
      </c>
      <c r="Z1419" s="2">
        <v>0</v>
      </c>
      <c r="AA1419" s="8" t="s">
        <v>923</v>
      </c>
      <c r="AB1419" s="8" t="s">
        <v>924</v>
      </c>
      <c r="AC1419" s="2">
        <v>0</v>
      </c>
      <c r="AD1419" s="2">
        <v>1</v>
      </c>
      <c r="AE1419" s="2">
        <v>0</v>
      </c>
      <c r="AF1419" s="2">
        <v>0</v>
      </c>
      <c r="AG1419" s="2">
        <v>0</v>
      </c>
      <c r="AH1419" s="2">
        <v>0</v>
      </c>
      <c r="AI1419" s="2">
        <v>0</v>
      </c>
      <c r="AJ1419" s="8" t="s">
        <v>925</v>
      </c>
      <c r="AK1419" s="2">
        <v>0</v>
      </c>
      <c r="AL1419" s="8">
        <v>0</v>
      </c>
      <c r="AM1419" s="8" t="str">
        <f t="shared" si="154"/>
        <v>Agreed</v>
      </c>
      <c r="AN1419" s="8" t="s">
        <v>57</v>
      </c>
      <c r="AO1419">
        <f t="shared" si="155"/>
        <v>0</v>
      </c>
      <c r="AP1419">
        <f t="shared" si="156"/>
        <v>0</v>
      </c>
      <c r="AQ1419">
        <f t="shared" si="157"/>
        <v>0</v>
      </c>
      <c r="AR1419">
        <f t="shared" si="158"/>
        <v>1</v>
      </c>
      <c r="AS1419" t="str">
        <f t="shared" si="159"/>
        <v/>
      </c>
      <c r="BO1419" t="str">
        <f t="shared" si="160"/>
        <v/>
      </c>
    </row>
    <row r="1420" spans="2:67" ht="135">
      <c r="B1420">
        <v>22179</v>
      </c>
      <c r="C1420" t="s">
        <v>66</v>
      </c>
      <c r="D1420" t="s">
        <v>67</v>
      </c>
      <c r="E1420" t="s">
        <v>65</v>
      </c>
      <c r="F1420" t="s">
        <v>537</v>
      </c>
      <c r="G1420" t="s">
        <v>926</v>
      </c>
      <c r="H1420" t="s">
        <v>70</v>
      </c>
      <c r="I1420">
        <v>162</v>
      </c>
      <c r="J1420">
        <v>1970</v>
      </c>
      <c r="K1420" t="s">
        <v>927</v>
      </c>
      <c r="L1420" t="s">
        <v>72</v>
      </c>
      <c r="M1420" s="1" t="s">
        <v>928</v>
      </c>
      <c r="N1420" s="2">
        <v>0</v>
      </c>
      <c r="O1420" s="2">
        <v>1</v>
      </c>
      <c r="P1420" s="2">
        <v>0</v>
      </c>
      <c r="Q1420" s="2">
        <v>0</v>
      </c>
      <c r="R1420" s="17" t="s">
        <v>929</v>
      </c>
      <c r="S1420" s="8" t="s">
        <v>930</v>
      </c>
      <c r="T1420" s="2">
        <v>0</v>
      </c>
      <c r="U1420" s="2">
        <v>0</v>
      </c>
      <c r="V1420" s="2">
        <v>0</v>
      </c>
      <c r="W1420" s="2">
        <v>1</v>
      </c>
      <c r="X1420" s="2">
        <v>0</v>
      </c>
      <c r="Y1420" s="2">
        <v>0</v>
      </c>
      <c r="Z1420" s="2">
        <v>0</v>
      </c>
      <c r="AA1420" s="8" t="s">
        <v>931</v>
      </c>
      <c r="AB1420" s="8" t="s">
        <v>932</v>
      </c>
      <c r="AC1420" s="2">
        <v>1</v>
      </c>
      <c r="AD1420" s="2">
        <v>0</v>
      </c>
      <c r="AE1420" s="2">
        <v>0</v>
      </c>
      <c r="AF1420" s="2">
        <v>0</v>
      </c>
      <c r="AG1420" s="2">
        <v>0</v>
      </c>
      <c r="AH1420" s="2">
        <v>0</v>
      </c>
      <c r="AI1420" s="2">
        <v>0</v>
      </c>
      <c r="AJ1420" s="8" t="s">
        <v>76</v>
      </c>
      <c r="AK1420" s="2">
        <v>0</v>
      </c>
      <c r="AL1420" s="8">
        <v>0</v>
      </c>
      <c r="AM1420" s="8" t="str">
        <f t="shared" si="154"/>
        <v>UNCODED</v>
      </c>
      <c r="AN1420" s="8" t="s">
        <v>5982</v>
      </c>
      <c r="AO1420" t="str">
        <f t="shared" si="155"/>
        <v/>
      </c>
      <c r="AP1420" t="str">
        <f t="shared" si="156"/>
        <v/>
      </c>
      <c r="AQ1420" t="str">
        <f t="shared" si="157"/>
        <v/>
      </c>
      <c r="AR1420" t="str">
        <f t="shared" si="158"/>
        <v/>
      </c>
      <c r="AS1420" t="str">
        <f t="shared" si="159"/>
        <v/>
      </c>
      <c r="BO1420">
        <f t="shared" si="160"/>
        <v>1</v>
      </c>
    </row>
    <row r="1421" spans="2:67" ht="240">
      <c r="B1421">
        <v>22180</v>
      </c>
      <c r="C1421" t="s">
        <v>66</v>
      </c>
      <c r="D1421" t="s">
        <v>67</v>
      </c>
      <c r="E1421" t="s">
        <v>65</v>
      </c>
      <c r="F1421" t="s">
        <v>537</v>
      </c>
      <c r="G1421" t="s">
        <v>926</v>
      </c>
      <c r="H1421" t="s">
        <v>70</v>
      </c>
      <c r="I1421">
        <v>162</v>
      </c>
      <c r="J1421">
        <v>1970</v>
      </c>
      <c r="K1421" t="s">
        <v>933</v>
      </c>
      <c r="L1421" t="s">
        <v>72</v>
      </c>
      <c r="M1421" s="1" t="s">
        <v>934</v>
      </c>
      <c r="N1421" s="2">
        <v>0</v>
      </c>
      <c r="O1421" s="2">
        <v>0</v>
      </c>
      <c r="P1421" s="2">
        <v>0</v>
      </c>
      <c r="Q1421" s="2">
        <v>1</v>
      </c>
      <c r="R1421" s="8" t="s">
        <v>935</v>
      </c>
      <c r="S1421" s="2">
        <v>0</v>
      </c>
      <c r="T1421" s="2">
        <v>0</v>
      </c>
      <c r="U1421" s="2">
        <v>0</v>
      </c>
      <c r="V1421" s="2">
        <v>0</v>
      </c>
      <c r="W1421" s="2">
        <v>1</v>
      </c>
      <c r="X1421" s="2">
        <v>0</v>
      </c>
      <c r="Y1421" s="2">
        <v>1</v>
      </c>
      <c r="Z1421" s="2">
        <v>0</v>
      </c>
      <c r="AA1421" s="8" t="s">
        <v>936</v>
      </c>
      <c r="AB1421" s="2">
        <v>0</v>
      </c>
      <c r="AC1421" s="2">
        <v>1</v>
      </c>
      <c r="AD1421" s="2">
        <v>0</v>
      </c>
      <c r="AE1421" s="2">
        <v>0</v>
      </c>
      <c r="AF1421" s="2">
        <v>0</v>
      </c>
      <c r="AG1421" s="2">
        <v>0</v>
      </c>
      <c r="AH1421" s="2">
        <v>0</v>
      </c>
      <c r="AI1421" s="2">
        <v>0</v>
      </c>
      <c r="AJ1421" s="8" t="s">
        <v>76</v>
      </c>
      <c r="AK1421" s="2">
        <v>0</v>
      </c>
      <c r="AL1421" s="8">
        <v>0</v>
      </c>
      <c r="AM1421" s="8" t="str">
        <f t="shared" si="154"/>
        <v>Recoded</v>
      </c>
      <c r="AN1421" s="8"/>
      <c r="AO1421">
        <v>0</v>
      </c>
      <c r="AP1421">
        <v>1</v>
      </c>
      <c r="AQ1421">
        <v>0</v>
      </c>
      <c r="AR1421">
        <v>0</v>
      </c>
      <c r="AS1421" t="s">
        <v>5983</v>
      </c>
      <c r="BO1421" t="str">
        <f t="shared" si="160"/>
        <v/>
      </c>
    </row>
    <row r="1422" spans="2:67" ht="135">
      <c r="B1422">
        <v>22181</v>
      </c>
      <c r="C1422" t="s">
        <v>66</v>
      </c>
      <c r="D1422" t="s">
        <v>67</v>
      </c>
      <c r="E1422" t="s">
        <v>65</v>
      </c>
      <c r="F1422" t="s">
        <v>537</v>
      </c>
      <c r="G1422" t="s">
        <v>926</v>
      </c>
      <c r="H1422" t="s">
        <v>70</v>
      </c>
      <c r="I1422">
        <v>162</v>
      </c>
      <c r="J1422">
        <v>1970</v>
      </c>
      <c r="K1422" t="s">
        <v>937</v>
      </c>
      <c r="L1422" t="s">
        <v>72</v>
      </c>
      <c r="M1422" s="1" t="s">
        <v>938</v>
      </c>
      <c r="N1422" s="2">
        <v>1</v>
      </c>
      <c r="O1422" s="2">
        <v>0</v>
      </c>
      <c r="P1422" s="2">
        <v>0</v>
      </c>
      <c r="Q1422" s="2">
        <v>0</v>
      </c>
      <c r="R1422" s="8" t="s">
        <v>86</v>
      </c>
      <c r="S1422" s="2">
        <v>0</v>
      </c>
      <c r="T1422" s="2">
        <v>1</v>
      </c>
      <c r="U1422" s="2">
        <v>0</v>
      </c>
      <c r="V1422" s="2">
        <v>0</v>
      </c>
      <c r="W1422" s="2">
        <v>0</v>
      </c>
      <c r="X1422" s="2">
        <v>0</v>
      </c>
      <c r="Y1422" s="2">
        <v>0</v>
      </c>
      <c r="Z1422" s="2">
        <v>0</v>
      </c>
      <c r="AA1422" s="8" t="s">
        <v>87</v>
      </c>
      <c r="AB1422" s="2">
        <v>0</v>
      </c>
      <c r="AC1422" s="2">
        <v>1</v>
      </c>
      <c r="AD1422" s="2">
        <v>0</v>
      </c>
      <c r="AE1422" s="2">
        <v>0</v>
      </c>
      <c r="AF1422" s="2">
        <v>0</v>
      </c>
      <c r="AG1422" s="2">
        <v>0</v>
      </c>
      <c r="AH1422" s="2">
        <v>0</v>
      </c>
      <c r="AI1422" s="2">
        <v>0</v>
      </c>
      <c r="AJ1422" s="8" t="s">
        <v>76</v>
      </c>
      <c r="AK1422" s="2">
        <v>0</v>
      </c>
      <c r="AL1422" s="8" t="s">
        <v>939</v>
      </c>
      <c r="AM1422" s="8" t="str">
        <f t="shared" si="154"/>
        <v>Agreed</v>
      </c>
      <c r="AN1422" s="8" t="s">
        <v>57</v>
      </c>
      <c r="AO1422">
        <f t="shared" si="155"/>
        <v>1</v>
      </c>
      <c r="AP1422">
        <f t="shared" si="156"/>
        <v>0</v>
      </c>
      <c r="AQ1422">
        <f t="shared" si="157"/>
        <v>0</v>
      </c>
      <c r="AR1422">
        <f t="shared" si="158"/>
        <v>0</v>
      </c>
      <c r="AS1422" t="str">
        <f t="shared" si="159"/>
        <v/>
      </c>
      <c r="BO1422" t="str">
        <f t="shared" si="160"/>
        <v/>
      </c>
    </row>
    <row r="1423" spans="2:67" ht="120">
      <c r="B1423">
        <v>22182</v>
      </c>
      <c r="C1423" t="s">
        <v>66</v>
      </c>
      <c r="D1423" t="s">
        <v>67</v>
      </c>
      <c r="E1423" t="s">
        <v>65</v>
      </c>
      <c r="F1423" t="s">
        <v>537</v>
      </c>
      <c r="G1423" t="s">
        <v>926</v>
      </c>
      <c r="H1423" t="s">
        <v>70</v>
      </c>
      <c r="I1423">
        <v>163</v>
      </c>
      <c r="J1423">
        <v>1970</v>
      </c>
      <c r="K1423" t="s">
        <v>937</v>
      </c>
      <c r="L1423" t="s">
        <v>72</v>
      </c>
      <c r="M1423" s="1" t="s">
        <v>940</v>
      </c>
      <c r="N1423" s="2">
        <v>0</v>
      </c>
      <c r="O1423" s="2">
        <v>1</v>
      </c>
      <c r="P1423" s="2">
        <v>0</v>
      </c>
      <c r="Q1423" s="2">
        <v>0</v>
      </c>
      <c r="R1423" s="8" t="s">
        <v>941</v>
      </c>
      <c r="S1423" s="2">
        <v>0</v>
      </c>
      <c r="T1423" s="2">
        <v>0</v>
      </c>
      <c r="U1423" s="2">
        <v>0</v>
      </c>
      <c r="V1423" s="2">
        <v>0</v>
      </c>
      <c r="W1423" s="2">
        <v>1</v>
      </c>
      <c r="X1423" s="2">
        <v>0</v>
      </c>
      <c r="Y1423" s="2">
        <v>1</v>
      </c>
      <c r="Z1423" s="2">
        <v>0</v>
      </c>
      <c r="AA1423" s="8" t="s">
        <v>942</v>
      </c>
      <c r="AB1423" s="2">
        <v>0</v>
      </c>
      <c r="AC1423" s="2">
        <v>0</v>
      </c>
      <c r="AD1423" s="2">
        <v>1</v>
      </c>
      <c r="AE1423" s="2">
        <v>0</v>
      </c>
      <c r="AF1423" s="2">
        <v>0</v>
      </c>
      <c r="AG1423" s="2">
        <v>0</v>
      </c>
      <c r="AH1423" s="2">
        <v>0</v>
      </c>
      <c r="AI1423" s="2">
        <v>0</v>
      </c>
      <c r="AJ1423" s="8" t="s">
        <v>943</v>
      </c>
      <c r="AK1423" s="2">
        <v>0</v>
      </c>
      <c r="AL1423" s="8">
        <v>0</v>
      </c>
      <c r="AM1423" s="8" t="str">
        <f t="shared" si="154"/>
        <v>Agreed</v>
      </c>
      <c r="AN1423" s="8" t="s">
        <v>57</v>
      </c>
      <c r="AO1423">
        <f t="shared" si="155"/>
        <v>0</v>
      </c>
      <c r="AP1423">
        <f t="shared" si="156"/>
        <v>1</v>
      </c>
      <c r="AQ1423">
        <f t="shared" si="157"/>
        <v>0</v>
      </c>
      <c r="AR1423">
        <f t="shared" si="158"/>
        <v>0</v>
      </c>
      <c r="AS1423" t="str">
        <f t="shared" si="159"/>
        <v/>
      </c>
      <c r="BO1423" t="str">
        <f t="shared" si="160"/>
        <v/>
      </c>
    </row>
    <row r="1424" spans="2:67" ht="120">
      <c r="B1424">
        <v>22183</v>
      </c>
      <c r="C1424" t="s">
        <v>66</v>
      </c>
      <c r="D1424" t="s">
        <v>67</v>
      </c>
      <c r="E1424" t="s">
        <v>65</v>
      </c>
      <c r="F1424" t="s">
        <v>537</v>
      </c>
      <c r="G1424" t="s">
        <v>944</v>
      </c>
      <c r="H1424" t="s">
        <v>70</v>
      </c>
      <c r="I1424">
        <v>163</v>
      </c>
      <c r="J1424">
        <v>1970</v>
      </c>
      <c r="K1424" t="s">
        <v>945</v>
      </c>
      <c r="L1424" t="s">
        <v>72</v>
      </c>
      <c r="M1424" s="1" t="s">
        <v>946</v>
      </c>
      <c r="N1424" s="2">
        <v>0</v>
      </c>
      <c r="O1424" s="2">
        <v>0</v>
      </c>
      <c r="P1424" s="2">
        <v>0</v>
      </c>
      <c r="Q1424" s="2">
        <v>1</v>
      </c>
      <c r="R1424" s="8" t="s">
        <v>947</v>
      </c>
      <c r="S1424" s="2">
        <v>0</v>
      </c>
      <c r="T1424" s="2">
        <v>0</v>
      </c>
      <c r="U1424" s="2">
        <v>0</v>
      </c>
      <c r="V1424" s="2">
        <v>0</v>
      </c>
      <c r="W1424" s="2">
        <v>1</v>
      </c>
      <c r="X1424" s="2">
        <v>0</v>
      </c>
      <c r="Y1424" s="2">
        <v>0</v>
      </c>
      <c r="Z1424" s="2">
        <v>0</v>
      </c>
      <c r="AA1424" s="17" t="s">
        <v>948</v>
      </c>
      <c r="AB1424" s="18" t="s">
        <v>949</v>
      </c>
      <c r="AC1424" s="2">
        <v>1</v>
      </c>
      <c r="AD1424" s="2">
        <v>0</v>
      </c>
      <c r="AE1424" s="2">
        <v>0</v>
      </c>
      <c r="AF1424" s="2">
        <v>0</v>
      </c>
      <c r="AG1424" s="2">
        <v>0</v>
      </c>
      <c r="AH1424" s="2">
        <v>0</v>
      </c>
      <c r="AI1424" s="2">
        <v>0</v>
      </c>
      <c r="AJ1424" s="8" t="s">
        <v>76</v>
      </c>
      <c r="AK1424" s="2">
        <v>0</v>
      </c>
      <c r="AL1424" s="8">
        <v>0</v>
      </c>
      <c r="AM1424" s="8" t="str">
        <f t="shared" si="154"/>
        <v>Agreed</v>
      </c>
      <c r="AN1424" s="8" t="s">
        <v>57</v>
      </c>
      <c r="AO1424">
        <f t="shared" si="155"/>
        <v>0</v>
      </c>
      <c r="AP1424">
        <f t="shared" si="156"/>
        <v>0</v>
      </c>
      <c r="AQ1424">
        <f t="shared" si="157"/>
        <v>0</v>
      </c>
      <c r="AR1424">
        <f t="shared" si="158"/>
        <v>1</v>
      </c>
      <c r="AS1424" t="str">
        <f t="shared" si="159"/>
        <v/>
      </c>
      <c r="BO1424" t="str">
        <f t="shared" si="160"/>
        <v/>
      </c>
    </row>
    <row r="1425" spans="2:67" ht="120">
      <c r="B1425">
        <v>22184</v>
      </c>
      <c r="C1425" t="s">
        <v>66</v>
      </c>
      <c r="D1425" t="s">
        <v>67</v>
      </c>
      <c r="E1425" t="s">
        <v>65</v>
      </c>
      <c r="F1425" t="s">
        <v>537</v>
      </c>
      <c r="G1425" t="s">
        <v>944</v>
      </c>
      <c r="H1425" t="s">
        <v>70</v>
      </c>
      <c r="I1425">
        <v>164</v>
      </c>
      <c r="J1425">
        <v>1970</v>
      </c>
      <c r="K1425" t="s">
        <v>950</v>
      </c>
      <c r="L1425" t="s">
        <v>72</v>
      </c>
      <c r="M1425" s="1" t="s">
        <v>951</v>
      </c>
      <c r="N1425" s="2">
        <v>1</v>
      </c>
      <c r="O1425" s="2">
        <v>0</v>
      </c>
      <c r="P1425" s="2">
        <v>0</v>
      </c>
      <c r="Q1425" s="2">
        <v>0</v>
      </c>
      <c r="R1425" s="8" t="s">
        <v>86</v>
      </c>
      <c r="S1425" s="2">
        <v>0</v>
      </c>
      <c r="T1425" s="2">
        <v>0</v>
      </c>
      <c r="U1425" s="2">
        <v>0</v>
      </c>
      <c r="V1425" s="2">
        <v>0</v>
      </c>
      <c r="W1425" s="2">
        <v>1</v>
      </c>
      <c r="X1425" s="2">
        <v>0</v>
      </c>
      <c r="Y1425" s="2">
        <v>1</v>
      </c>
      <c r="Z1425" s="2">
        <v>0</v>
      </c>
      <c r="AA1425" s="8" t="s">
        <v>952</v>
      </c>
      <c r="AB1425" s="8" t="s">
        <v>953</v>
      </c>
      <c r="AC1425" s="2">
        <v>1</v>
      </c>
      <c r="AD1425" s="2">
        <v>0</v>
      </c>
      <c r="AE1425" s="2">
        <v>0</v>
      </c>
      <c r="AF1425" s="2">
        <v>0</v>
      </c>
      <c r="AG1425" s="2">
        <v>0</v>
      </c>
      <c r="AH1425" s="2">
        <v>0</v>
      </c>
      <c r="AI1425" s="2">
        <v>0</v>
      </c>
      <c r="AJ1425" s="8" t="s">
        <v>76</v>
      </c>
      <c r="AK1425" s="2">
        <v>0</v>
      </c>
      <c r="AL1425" s="8">
        <v>0</v>
      </c>
      <c r="AM1425" s="8" t="str">
        <f t="shared" si="154"/>
        <v>Agreed</v>
      </c>
      <c r="AN1425" s="8" t="s">
        <v>57</v>
      </c>
      <c r="AO1425">
        <f t="shared" si="155"/>
        <v>1</v>
      </c>
      <c r="AP1425">
        <f t="shared" si="156"/>
        <v>0</v>
      </c>
      <c r="AQ1425">
        <f t="shared" si="157"/>
        <v>0</v>
      </c>
      <c r="AR1425">
        <f t="shared" si="158"/>
        <v>0</v>
      </c>
      <c r="AS1425" t="str">
        <f t="shared" si="159"/>
        <v/>
      </c>
      <c r="BO1425" t="str">
        <f t="shared" si="160"/>
        <v/>
      </c>
    </row>
    <row r="1426" spans="2:67" ht="150">
      <c r="B1426">
        <v>22186</v>
      </c>
      <c r="C1426" t="s">
        <v>66</v>
      </c>
      <c r="D1426" t="s">
        <v>67</v>
      </c>
      <c r="E1426" t="s">
        <v>65</v>
      </c>
      <c r="F1426" t="s">
        <v>537</v>
      </c>
      <c r="G1426" t="s">
        <v>944</v>
      </c>
      <c r="H1426" t="s">
        <v>70</v>
      </c>
      <c r="I1426">
        <v>165</v>
      </c>
      <c r="J1426">
        <v>1970</v>
      </c>
      <c r="K1426" t="s">
        <v>954</v>
      </c>
      <c r="L1426" t="s">
        <v>72</v>
      </c>
      <c r="M1426" s="1" t="s">
        <v>955</v>
      </c>
      <c r="N1426" s="2">
        <v>0</v>
      </c>
      <c r="O1426" s="2">
        <v>1</v>
      </c>
      <c r="P1426" s="2">
        <v>0</v>
      </c>
      <c r="Q1426" s="2">
        <v>0</v>
      </c>
      <c r="R1426" s="8" t="s">
        <v>547</v>
      </c>
      <c r="S1426" s="2">
        <v>0</v>
      </c>
      <c r="T1426" s="2">
        <v>0</v>
      </c>
      <c r="U1426" s="2">
        <v>0</v>
      </c>
      <c r="V1426" s="2">
        <v>0</v>
      </c>
      <c r="W1426" s="2">
        <v>1</v>
      </c>
      <c r="X1426" s="2">
        <v>0</v>
      </c>
      <c r="Y1426" s="2">
        <v>1</v>
      </c>
      <c r="Z1426" s="2">
        <v>0</v>
      </c>
      <c r="AA1426" s="8" t="s">
        <v>956</v>
      </c>
      <c r="AB1426" s="2" t="s">
        <v>957</v>
      </c>
      <c r="AC1426" s="2">
        <v>0</v>
      </c>
      <c r="AD1426" s="2">
        <v>1</v>
      </c>
      <c r="AE1426" s="2">
        <v>0</v>
      </c>
      <c r="AF1426" s="2">
        <v>0</v>
      </c>
      <c r="AG1426" s="2">
        <v>0</v>
      </c>
      <c r="AH1426" s="2">
        <v>0</v>
      </c>
      <c r="AI1426" s="2">
        <v>0</v>
      </c>
      <c r="AJ1426" s="8" t="s">
        <v>958</v>
      </c>
      <c r="AK1426" s="2">
        <v>0</v>
      </c>
      <c r="AL1426" s="8">
        <v>0</v>
      </c>
      <c r="AM1426" s="8" t="str">
        <f t="shared" si="154"/>
        <v>Agreed</v>
      </c>
      <c r="AN1426" s="8" t="s">
        <v>57</v>
      </c>
      <c r="AO1426">
        <f t="shared" si="155"/>
        <v>0</v>
      </c>
      <c r="AP1426">
        <f t="shared" si="156"/>
        <v>1</v>
      </c>
      <c r="AQ1426">
        <f t="shared" si="157"/>
        <v>0</v>
      </c>
      <c r="AR1426">
        <f t="shared" si="158"/>
        <v>0</v>
      </c>
      <c r="AS1426" t="str">
        <f t="shared" si="159"/>
        <v/>
      </c>
      <c r="BO1426" t="str">
        <f t="shared" si="160"/>
        <v/>
      </c>
    </row>
    <row r="1427" spans="2:67" ht="120">
      <c r="B1427">
        <v>22188</v>
      </c>
      <c r="C1427" t="s">
        <v>66</v>
      </c>
      <c r="D1427" t="s">
        <v>67</v>
      </c>
      <c r="E1427" t="s">
        <v>65</v>
      </c>
      <c r="F1427" t="s">
        <v>537</v>
      </c>
      <c r="G1427" t="s">
        <v>959</v>
      </c>
      <c r="H1427" t="s">
        <v>70</v>
      </c>
      <c r="I1427">
        <v>166</v>
      </c>
      <c r="J1427">
        <v>1970</v>
      </c>
      <c r="K1427" t="s">
        <v>960</v>
      </c>
      <c r="L1427" t="s">
        <v>72</v>
      </c>
      <c r="M1427" s="1" t="s">
        <v>961</v>
      </c>
      <c r="N1427" s="2">
        <v>0</v>
      </c>
      <c r="O1427" s="2">
        <v>1</v>
      </c>
      <c r="P1427" s="2">
        <v>0</v>
      </c>
      <c r="Q1427" s="2">
        <v>1</v>
      </c>
      <c r="R1427" s="8" t="s">
        <v>962</v>
      </c>
      <c r="S1427" s="2">
        <v>0</v>
      </c>
      <c r="T1427" s="2">
        <v>0</v>
      </c>
      <c r="U1427" s="2">
        <v>0</v>
      </c>
      <c r="V1427" s="2">
        <v>1</v>
      </c>
      <c r="W1427" s="2">
        <v>0</v>
      </c>
      <c r="X1427" s="2">
        <v>0</v>
      </c>
      <c r="Y1427" s="2">
        <v>1</v>
      </c>
      <c r="Z1427" s="2">
        <v>0</v>
      </c>
      <c r="AA1427" s="8" t="s">
        <v>963</v>
      </c>
      <c r="AB1427" s="2">
        <v>0</v>
      </c>
      <c r="AC1427" s="2">
        <v>0</v>
      </c>
      <c r="AD1427" s="2">
        <v>1</v>
      </c>
      <c r="AE1427" s="2">
        <v>0</v>
      </c>
      <c r="AF1427" s="2">
        <v>0</v>
      </c>
      <c r="AG1427" s="2">
        <v>0</v>
      </c>
      <c r="AH1427" s="2">
        <v>0</v>
      </c>
      <c r="AI1427" s="2">
        <v>0</v>
      </c>
      <c r="AJ1427" s="8" t="s">
        <v>964</v>
      </c>
      <c r="AK1427" s="2">
        <v>0</v>
      </c>
      <c r="AL1427" s="8">
        <v>0</v>
      </c>
      <c r="AM1427" s="8" t="str">
        <f t="shared" si="154"/>
        <v>Agreed</v>
      </c>
      <c r="AN1427" s="8" t="s">
        <v>57</v>
      </c>
      <c r="AO1427">
        <f t="shared" si="155"/>
        <v>0</v>
      </c>
      <c r="AP1427">
        <f t="shared" si="156"/>
        <v>1</v>
      </c>
      <c r="AQ1427">
        <f t="shared" si="157"/>
        <v>0</v>
      </c>
      <c r="AR1427">
        <f t="shared" si="158"/>
        <v>1</v>
      </c>
      <c r="AS1427" t="str">
        <f t="shared" si="159"/>
        <v/>
      </c>
      <c r="BO1427" t="str">
        <f t="shared" si="160"/>
        <v/>
      </c>
    </row>
    <row r="1428" spans="2:67" ht="194.25">
      <c r="B1428">
        <v>22199</v>
      </c>
      <c r="C1428" t="s">
        <v>66</v>
      </c>
      <c r="D1428" t="s">
        <v>67</v>
      </c>
      <c r="E1428" t="s">
        <v>65</v>
      </c>
      <c r="F1428" t="s">
        <v>537</v>
      </c>
      <c r="G1428" t="s">
        <v>965</v>
      </c>
      <c r="H1428" t="s">
        <v>70</v>
      </c>
      <c r="I1428">
        <v>170</v>
      </c>
      <c r="J1428">
        <v>1970</v>
      </c>
      <c r="K1428" t="s">
        <v>966</v>
      </c>
      <c r="L1428" t="s">
        <v>72</v>
      </c>
      <c r="M1428" s="1" t="s">
        <v>967</v>
      </c>
      <c r="N1428" s="2">
        <v>0</v>
      </c>
      <c r="O1428" s="2">
        <v>0</v>
      </c>
      <c r="P1428" s="2">
        <v>0</v>
      </c>
      <c r="Q1428" s="2">
        <v>1</v>
      </c>
      <c r="R1428" s="8" t="s">
        <v>968</v>
      </c>
      <c r="S1428" s="2">
        <v>0</v>
      </c>
      <c r="T1428" s="2">
        <v>0</v>
      </c>
      <c r="U1428" s="2">
        <v>0</v>
      </c>
      <c r="V1428" s="2">
        <v>0</v>
      </c>
      <c r="W1428" s="2">
        <v>1</v>
      </c>
      <c r="X1428" s="2">
        <v>0</v>
      </c>
      <c r="Y1428" s="2">
        <v>0</v>
      </c>
      <c r="Z1428" s="2">
        <v>0</v>
      </c>
      <c r="AA1428" s="18" t="s">
        <v>969</v>
      </c>
      <c r="AB1428" s="2">
        <v>0</v>
      </c>
      <c r="AC1428" s="2">
        <v>1</v>
      </c>
      <c r="AD1428" s="2">
        <v>0</v>
      </c>
      <c r="AE1428" s="2">
        <v>0</v>
      </c>
      <c r="AF1428" s="2">
        <v>0</v>
      </c>
      <c r="AG1428" s="2">
        <v>0</v>
      </c>
      <c r="AH1428" s="2">
        <v>0</v>
      </c>
      <c r="AI1428" s="2">
        <v>0</v>
      </c>
      <c r="AJ1428" s="8" t="s">
        <v>76</v>
      </c>
      <c r="AK1428" s="2">
        <v>0</v>
      </c>
      <c r="AL1428" s="8">
        <v>0</v>
      </c>
      <c r="AM1428" s="8" t="str">
        <f t="shared" si="154"/>
        <v>Agreed</v>
      </c>
      <c r="AN1428" s="8" t="s">
        <v>57</v>
      </c>
      <c r="AO1428">
        <f t="shared" si="155"/>
        <v>0</v>
      </c>
      <c r="AP1428">
        <f t="shared" si="156"/>
        <v>0</v>
      </c>
      <c r="AQ1428">
        <f t="shared" si="157"/>
        <v>0</v>
      </c>
      <c r="AR1428">
        <f t="shared" si="158"/>
        <v>1</v>
      </c>
      <c r="AS1428" t="str">
        <f t="shared" si="159"/>
        <v/>
      </c>
      <c r="BO1428" t="str">
        <f t="shared" si="160"/>
        <v/>
      </c>
    </row>
    <row r="1429" spans="2:67" ht="165">
      <c r="B1429">
        <v>22209</v>
      </c>
      <c r="C1429" t="s">
        <v>66</v>
      </c>
      <c r="D1429" t="s">
        <v>67</v>
      </c>
      <c r="E1429" t="s">
        <v>65</v>
      </c>
      <c r="F1429" t="s">
        <v>537</v>
      </c>
      <c r="G1429" t="s">
        <v>970</v>
      </c>
      <c r="H1429" t="s">
        <v>70</v>
      </c>
      <c r="I1429">
        <v>174</v>
      </c>
      <c r="J1429">
        <v>1970</v>
      </c>
      <c r="K1429" t="s">
        <v>971</v>
      </c>
      <c r="L1429" t="s">
        <v>72</v>
      </c>
      <c r="M1429" s="1" t="s">
        <v>972</v>
      </c>
      <c r="N1429" s="2">
        <v>1</v>
      </c>
      <c r="O1429" s="2">
        <v>0</v>
      </c>
      <c r="P1429" s="2">
        <v>0</v>
      </c>
      <c r="Q1429" s="2">
        <v>0</v>
      </c>
      <c r="R1429" s="8" t="s">
        <v>86</v>
      </c>
      <c r="S1429" s="2">
        <v>0</v>
      </c>
      <c r="T1429" s="2">
        <v>0</v>
      </c>
      <c r="U1429" s="2">
        <v>0</v>
      </c>
      <c r="V1429" s="2">
        <v>0</v>
      </c>
      <c r="W1429" s="2">
        <v>0</v>
      </c>
      <c r="X1429" s="2">
        <v>0</v>
      </c>
      <c r="Y1429" s="2">
        <v>1</v>
      </c>
      <c r="Z1429" s="2">
        <v>0</v>
      </c>
      <c r="AA1429" s="8" t="s">
        <v>973</v>
      </c>
      <c r="AB1429" s="2">
        <v>0</v>
      </c>
      <c r="AC1429" s="2">
        <v>0</v>
      </c>
      <c r="AD1429" s="2">
        <v>0</v>
      </c>
      <c r="AE1429" s="2">
        <v>0</v>
      </c>
      <c r="AF1429" s="2">
        <v>0</v>
      </c>
      <c r="AG1429" s="2">
        <v>0</v>
      </c>
      <c r="AH1429" s="2">
        <v>0</v>
      </c>
      <c r="AI1429" s="2">
        <v>1</v>
      </c>
      <c r="AJ1429" s="8" t="s">
        <v>974</v>
      </c>
      <c r="AK1429" s="2">
        <v>0</v>
      </c>
      <c r="AL1429" s="8">
        <v>0</v>
      </c>
      <c r="AM1429" s="8" t="str">
        <f t="shared" si="154"/>
        <v>Agreed</v>
      </c>
      <c r="AN1429" s="8" t="s">
        <v>57</v>
      </c>
      <c r="AO1429">
        <f t="shared" si="155"/>
        <v>1</v>
      </c>
      <c r="AP1429">
        <f t="shared" si="156"/>
        <v>0</v>
      </c>
      <c r="AQ1429">
        <f t="shared" si="157"/>
        <v>0</v>
      </c>
      <c r="AR1429">
        <f t="shared" si="158"/>
        <v>0</v>
      </c>
      <c r="AS1429" t="str">
        <f t="shared" si="159"/>
        <v/>
      </c>
      <c r="BO1429" t="str">
        <f t="shared" si="160"/>
        <v/>
      </c>
    </row>
    <row r="1430" spans="2:67" ht="135">
      <c r="B1430">
        <v>22218</v>
      </c>
      <c r="C1430" t="s">
        <v>66</v>
      </c>
      <c r="D1430" t="s">
        <v>67</v>
      </c>
      <c r="E1430" t="s">
        <v>65</v>
      </c>
      <c r="F1430" t="s">
        <v>537</v>
      </c>
      <c r="G1430" t="s">
        <v>975</v>
      </c>
      <c r="H1430" t="s">
        <v>70</v>
      </c>
      <c r="I1430">
        <v>177</v>
      </c>
      <c r="J1430">
        <v>1970</v>
      </c>
      <c r="K1430" t="s">
        <v>976</v>
      </c>
      <c r="L1430" t="s">
        <v>72</v>
      </c>
      <c r="M1430" s="1" t="s">
        <v>977</v>
      </c>
      <c r="N1430" s="2">
        <v>0</v>
      </c>
      <c r="O1430" s="2">
        <v>0</v>
      </c>
      <c r="P1430" s="2">
        <v>0</v>
      </c>
      <c r="Q1430" s="2">
        <v>1</v>
      </c>
      <c r="R1430" s="8" t="s">
        <v>978</v>
      </c>
      <c r="S1430" s="2">
        <v>0</v>
      </c>
      <c r="T1430" s="2">
        <v>0</v>
      </c>
      <c r="U1430" s="2">
        <v>0</v>
      </c>
      <c r="V1430" s="2">
        <v>0</v>
      </c>
      <c r="W1430" s="2">
        <v>0</v>
      </c>
      <c r="X1430" s="2">
        <v>1</v>
      </c>
      <c r="Y1430" s="2">
        <v>1</v>
      </c>
      <c r="Z1430" s="2">
        <v>0</v>
      </c>
      <c r="AA1430" s="8" t="s">
        <v>979</v>
      </c>
      <c r="AB1430" s="8" t="s">
        <v>980</v>
      </c>
      <c r="AC1430" s="2">
        <v>1</v>
      </c>
      <c r="AD1430" s="2">
        <v>0</v>
      </c>
      <c r="AE1430" s="2">
        <v>0</v>
      </c>
      <c r="AF1430" s="2">
        <v>0</v>
      </c>
      <c r="AG1430" s="2">
        <v>0</v>
      </c>
      <c r="AH1430" s="2">
        <v>0</v>
      </c>
      <c r="AI1430" s="2">
        <v>0</v>
      </c>
      <c r="AJ1430" s="8" t="s">
        <v>76</v>
      </c>
      <c r="AK1430" s="2">
        <v>0</v>
      </c>
      <c r="AL1430" s="8">
        <v>0</v>
      </c>
      <c r="AM1430" s="8" t="str">
        <f t="shared" si="154"/>
        <v>Agreed</v>
      </c>
      <c r="AN1430" s="8" t="s">
        <v>57</v>
      </c>
      <c r="AO1430">
        <f t="shared" si="155"/>
        <v>0</v>
      </c>
      <c r="AP1430">
        <f t="shared" si="156"/>
        <v>0</v>
      </c>
      <c r="AQ1430">
        <f t="shared" si="157"/>
        <v>0</v>
      </c>
      <c r="AR1430">
        <f t="shared" si="158"/>
        <v>1</v>
      </c>
      <c r="AS1430" t="str">
        <f t="shared" si="159"/>
        <v/>
      </c>
      <c r="BO1430" t="str">
        <f t="shared" si="160"/>
        <v/>
      </c>
    </row>
    <row r="1431" spans="2:67" ht="45">
      <c r="B1431">
        <v>22223</v>
      </c>
      <c r="C1431" t="s">
        <v>66</v>
      </c>
      <c r="D1431" t="s">
        <v>67</v>
      </c>
      <c r="E1431" t="s">
        <v>65</v>
      </c>
      <c r="F1431" t="s">
        <v>537</v>
      </c>
      <c r="G1431" t="s">
        <v>981</v>
      </c>
      <c r="H1431" t="s">
        <v>70</v>
      </c>
      <c r="I1431">
        <v>179</v>
      </c>
      <c r="J1431">
        <v>1970</v>
      </c>
      <c r="K1431" t="s">
        <v>982</v>
      </c>
      <c r="L1431" t="s">
        <v>72</v>
      </c>
      <c r="M1431" s="1" t="s">
        <v>983</v>
      </c>
      <c r="N1431" s="2">
        <v>1</v>
      </c>
      <c r="O1431" s="2">
        <v>0</v>
      </c>
      <c r="P1431" s="2">
        <v>0</v>
      </c>
      <c r="Q1431" s="2">
        <v>0</v>
      </c>
      <c r="R1431" s="8" t="s">
        <v>86</v>
      </c>
      <c r="S1431" s="2">
        <v>0</v>
      </c>
      <c r="T1431" s="2">
        <v>0</v>
      </c>
      <c r="U1431" s="2">
        <v>0</v>
      </c>
      <c r="V1431" s="2">
        <v>0</v>
      </c>
      <c r="W1431" s="2">
        <v>0</v>
      </c>
      <c r="X1431" s="2">
        <v>0</v>
      </c>
      <c r="Y1431" s="2">
        <v>1</v>
      </c>
      <c r="Z1431" s="2">
        <v>0</v>
      </c>
      <c r="AA1431" s="2" t="s">
        <v>984</v>
      </c>
      <c r="AB1431" s="8" t="s">
        <v>985</v>
      </c>
      <c r="AC1431" s="2">
        <v>1</v>
      </c>
      <c r="AD1431" s="2">
        <v>0</v>
      </c>
      <c r="AE1431" s="2">
        <v>0</v>
      </c>
      <c r="AF1431" s="2">
        <v>0</v>
      </c>
      <c r="AG1431" s="2">
        <v>0</v>
      </c>
      <c r="AH1431" s="2">
        <v>0</v>
      </c>
      <c r="AI1431" s="2">
        <v>0</v>
      </c>
      <c r="AJ1431" s="8" t="s">
        <v>76</v>
      </c>
      <c r="AK1431" s="2">
        <v>0</v>
      </c>
      <c r="AL1431" s="8">
        <v>0</v>
      </c>
      <c r="AM1431" s="8" t="str">
        <f t="shared" si="154"/>
        <v>Agreed</v>
      </c>
      <c r="AN1431" s="8" t="s">
        <v>57</v>
      </c>
      <c r="AO1431">
        <f t="shared" si="155"/>
        <v>1</v>
      </c>
      <c r="AP1431">
        <f t="shared" si="156"/>
        <v>0</v>
      </c>
      <c r="AQ1431">
        <f t="shared" si="157"/>
        <v>0</v>
      </c>
      <c r="AR1431">
        <f t="shared" si="158"/>
        <v>0</v>
      </c>
      <c r="AS1431" t="str">
        <f t="shared" si="159"/>
        <v/>
      </c>
      <c r="BO1431" t="str">
        <f t="shared" si="160"/>
        <v/>
      </c>
    </row>
    <row r="1432" spans="2:67" ht="120">
      <c r="B1432">
        <v>22224</v>
      </c>
      <c r="C1432" t="s">
        <v>66</v>
      </c>
      <c r="D1432" t="s">
        <v>67</v>
      </c>
      <c r="E1432" t="s">
        <v>65</v>
      </c>
      <c r="F1432" t="s">
        <v>537</v>
      </c>
      <c r="G1432" t="s">
        <v>986</v>
      </c>
      <c r="H1432" t="s">
        <v>70</v>
      </c>
      <c r="I1432">
        <v>180</v>
      </c>
      <c r="J1432">
        <v>1970</v>
      </c>
      <c r="K1432" t="s">
        <v>581</v>
      </c>
      <c r="L1432" t="s">
        <v>72</v>
      </c>
      <c r="M1432" s="1" t="s">
        <v>987</v>
      </c>
      <c r="N1432" s="2">
        <v>0</v>
      </c>
      <c r="O1432" s="2">
        <v>1</v>
      </c>
      <c r="P1432" s="2">
        <v>0</v>
      </c>
      <c r="Q1432" s="2">
        <v>0</v>
      </c>
      <c r="R1432" s="8" t="s">
        <v>988</v>
      </c>
      <c r="S1432" s="2">
        <v>0</v>
      </c>
      <c r="T1432" s="2">
        <v>0</v>
      </c>
      <c r="U1432" s="2">
        <v>0</v>
      </c>
      <c r="V1432" s="2">
        <v>0</v>
      </c>
      <c r="W1432" s="2">
        <v>1</v>
      </c>
      <c r="X1432" s="2">
        <v>0</v>
      </c>
      <c r="Y1432" s="2">
        <v>0</v>
      </c>
      <c r="Z1432" s="2">
        <v>1</v>
      </c>
      <c r="AA1432" s="8" t="s">
        <v>989</v>
      </c>
      <c r="AB1432" s="2">
        <v>0</v>
      </c>
      <c r="AC1432" s="2">
        <v>0</v>
      </c>
      <c r="AD1432" s="2">
        <v>0</v>
      </c>
      <c r="AE1432" s="2">
        <v>1</v>
      </c>
      <c r="AF1432" s="2">
        <v>0</v>
      </c>
      <c r="AG1432" s="2">
        <v>0</v>
      </c>
      <c r="AH1432" s="2">
        <v>0</v>
      </c>
      <c r="AI1432" s="2">
        <v>0</v>
      </c>
      <c r="AJ1432" s="8" t="s">
        <v>990</v>
      </c>
      <c r="AK1432" s="2">
        <v>0</v>
      </c>
      <c r="AL1432" s="8">
        <v>0</v>
      </c>
      <c r="AM1432" s="8" t="str">
        <f t="shared" si="154"/>
        <v>Agreed</v>
      </c>
      <c r="AN1432" s="8" t="s">
        <v>57</v>
      </c>
      <c r="AO1432">
        <f t="shared" si="155"/>
        <v>0</v>
      </c>
      <c r="AP1432">
        <f t="shared" si="156"/>
        <v>1</v>
      </c>
      <c r="AQ1432">
        <f t="shared" si="157"/>
        <v>0</v>
      </c>
      <c r="AR1432">
        <f t="shared" si="158"/>
        <v>0</v>
      </c>
      <c r="AS1432" t="str">
        <f t="shared" si="159"/>
        <v/>
      </c>
      <c r="BO1432" t="str">
        <f t="shared" si="160"/>
        <v/>
      </c>
    </row>
    <row r="1433" spans="2:67" ht="105">
      <c r="B1433">
        <v>22225</v>
      </c>
      <c r="C1433" t="s">
        <v>66</v>
      </c>
      <c r="D1433" t="s">
        <v>67</v>
      </c>
      <c r="E1433" t="s">
        <v>65</v>
      </c>
      <c r="F1433" t="s">
        <v>537</v>
      </c>
      <c r="G1433" t="s">
        <v>986</v>
      </c>
      <c r="H1433" t="s">
        <v>70</v>
      </c>
      <c r="I1433">
        <v>180</v>
      </c>
      <c r="J1433">
        <v>1970</v>
      </c>
      <c r="K1433" t="s">
        <v>539</v>
      </c>
      <c r="L1433" t="s">
        <v>72</v>
      </c>
      <c r="M1433" s="1" t="s">
        <v>991</v>
      </c>
      <c r="N1433" s="2">
        <v>1</v>
      </c>
      <c r="O1433" s="2">
        <v>0</v>
      </c>
      <c r="P1433" s="2">
        <v>0</v>
      </c>
      <c r="Q1433" s="2">
        <v>0</v>
      </c>
      <c r="R1433" s="8" t="s">
        <v>86</v>
      </c>
      <c r="S1433" s="2">
        <v>0</v>
      </c>
      <c r="T1433" s="2">
        <v>0</v>
      </c>
      <c r="U1433" s="2">
        <v>0</v>
      </c>
      <c r="V1433" s="2">
        <v>0</v>
      </c>
      <c r="W1433" s="2">
        <v>1</v>
      </c>
      <c r="X1433" s="2">
        <v>1</v>
      </c>
      <c r="Y1433" s="2">
        <v>0</v>
      </c>
      <c r="Z1433" s="2">
        <v>0</v>
      </c>
      <c r="AA1433" s="8" t="s">
        <v>992</v>
      </c>
      <c r="AB1433" s="2">
        <v>0</v>
      </c>
      <c r="AC1433" s="2">
        <v>0</v>
      </c>
      <c r="AD1433" s="2">
        <v>1</v>
      </c>
      <c r="AE1433" s="2">
        <v>0</v>
      </c>
      <c r="AF1433" s="2">
        <v>0</v>
      </c>
      <c r="AG1433" s="2">
        <v>0</v>
      </c>
      <c r="AH1433" s="2">
        <v>0</v>
      </c>
      <c r="AI1433" s="2">
        <v>0</v>
      </c>
      <c r="AJ1433" s="8" t="s">
        <v>993</v>
      </c>
      <c r="AK1433" s="8" t="s">
        <v>994</v>
      </c>
      <c r="AL1433" s="8">
        <v>0</v>
      </c>
      <c r="AM1433" s="8" t="str">
        <f t="shared" si="154"/>
        <v>Agreed</v>
      </c>
      <c r="AN1433" s="8" t="s">
        <v>57</v>
      </c>
      <c r="AO1433">
        <f t="shared" si="155"/>
        <v>1</v>
      </c>
      <c r="AP1433">
        <f t="shared" si="156"/>
        <v>0</v>
      </c>
      <c r="AQ1433">
        <f t="shared" si="157"/>
        <v>0</v>
      </c>
      <c r="AR1433">
        <f t="shared" si="158"/>
        <v>0</v>
      </c>
      <c r="AS1433" t="str">
        <f t="shared" si="159"/>
        <v/>
      </c>
      <c r="BO1433" t="str">
        <f t="shared" si="160"/>
        <v/>
      </c>
    </row>
    <row r="1434" spans="2:67" ht="105">
      <c r="B1434">
        <v>22226</v>
      </c>
      <c r="C1434" t="s">
        <v>66</v>
      </c>
      <c r="D1434" t="s">
        <v>67</v>
      </c>
      <c r="E1434" t="s">
        <v>65</v>
      </c>
      <c r="F1434" t="s">
        <v>537</v>
      </c>
      <c r="G1434" t="s">
        <v>986</v>
      </c>
      <c r="H1434" t="s">
        <v>70</v>
      </c>
      <c r="I1434">
        <v>180</v>
      </c>
      <c r="J1434">
        <v>1970</v>
      </c>
      <c r="K1434" t="s">
        <v>995</v>
      </c>
      <c r="L1434" t="s">
        <v>72</v>
      </c>
      <c r="M1434" s="1" t="s">
        <v>996</v>
      </c>
      <c r="N1434" s="2">
        <v>0</v>
      </c>
      <c r="O1434" s="2">
        <v>1</v>
      </c>
      <c r="P1434" s="2">
        <v>0</v>
      </c>
      <c r="Q1434" s="2">
        <v>0</v>
      </c>
      <c r="R1434" s="8" t="s">
        <v>988</v>
      </c>
      <c r="S1434" s="2">
        <v>0</v>
      </c>
      <c r="T1434" s="2">
        <v>0</v>
      </c>
      <c r="U1434" s="2">
        <v>0</v>
      </c>
      <c r="V1434" s="2">
        <v>0</v>
      </c>
      <c r="W1434" s="2">
        <v>1</v>
      </c>
      <c r="X1434" s="2">
        <v>1</v>
      </c>
      <c r="Y1434" s="2">
        <v>0</v>
      </c>
      <c r="Z1434" s="2">
        <v>0</v>
      </c>
      <c r="AA1434" s="8" t="s">
        <v>997</v>
      </c>
      <c r="AB1434" s="8" t="s">
        <v>998</v>
      </c>
      <c r="AC1434" s="2">
        <v>1</v>
      </c>
      <c r="AD1434" s="2">
        <v>0</v>
      </c>
      <c r="AE1434" s="2">
        <v>0</v>
      </c>
      <c r="AF1434" s="2">
        <v>0</v>
      </c>
      <c r="AG1434" s="2">
        <v>0</v>
      </c>
      <c r="AH1434" s="2">
        <v>0</v>
      </c>
      <c r="AI1434" s="2">
        <v>0</v>
      </c>
      <c r="AJ1434" s="8" t="s">
        <v>76</v>
      </c>
      <c r="AK1434" s="2">
        <v>0</v>
      </c>
      <c r="AL1434" s="8">
        <v>0</v>
      </c>
      <c r="AM1434" s="8" t="str">
        <f t="shared" si="154"/>
        <v>Agreed</v>
      </c>
      <c r="AN1434" s="8" t="s">
        <v>57</v>
      </c>
      <c r="AO1434">
        <f t="shared" si="155"/>
        <v>0</v>
      </c>
      <c r="AP1434">
        <f t="shared" si="156"/>
        <v>1</v>
      </c>
      <c r="AQ1434">
        <f t="shared" si="157"/>
        <v>0</v>
      </c>
      <c r="AR1434">
        <f t="shared" si="158"/>
        <v>0</v>
      </c>
      <c r="AS1434" t="str">
        <f t="shared" si="159"/>
        <v/>
      </c>
      <c r="BO1434" t="str">
        <f t="shared" si="160"/>
        <v/>
      </c>
    </row>
    <row r="1435" spans="2:67" ht="195">
      <c r="B1435">
        <v>22243</v>
      </c>
      <c r="C1435" t="s">
        <v>66</v>
      </c>
      <c r="D1435" t="s">
        <v>67</v>
      </c>
      <c r="E1435" t="s">
        <v>65</v>
      </c>
      <c r="F1435" t="s">
        <v>537</v>
      </c>
      <c r="G1435" t="s">
        <v>999</v>
      </c>
      <c r="H1435" t="s">
        <v>70</v>
      </c>
      <c r="I1435">
        <v>186</v>
      </c>
      <c r="J1435">
        <v>1970</v>
      </c>
      <c r="K1435" t="s">
        <v>1000</v>
      </c>
      <c r="L1435" t="s">
        <v>72</v>
      </c>
      <c r="M1435" s="1" t="s">
        <v>1001</v>
      </c>
      <c r="N1435" s="2">
        <v>0</v>
      </c>
      <c r="O1435" s="2">
        <v>0</v>
      </c>
      <c r="P1435" s="2">
        <v>0</v>
      </c>
      <c r="Q1435" s="2">
        <v>1</v>
      </c>
      <c r="R1435" s="8" t="s">
        <v>1002</v>
      </c>
      <c r="S1435" s="2">
        <v>0</v>
      </c>
      <c r="T1435" s="2">
        <v>0</v>
      </c>
      <c r="U1435" s="2">
        <v>0</v>
      </c>
      <c r="V1435" s="2">
        <v>0</v>
      </c>
      <c r="W1435" s="2">
        <v>1</v>
      </c>
      <c r="X1435" s="2">
        <v>1</v>
      </c>
      <c r="Y1435" s="2">
        <v>1</v>
      </c>
      <c r="Z1435" s="2">
        <v>0</v>
      </c>
      <c r="AA1435" s="8" t="s">
        <v>1003</v>
      </c>
      <c r="AB1435" s="2">
        <v>0</v>
      </c>
      <c r="AC1435" s="2">
        <v>1</v>
      </c>
      <c r="AD1435" s="2">
        <v>0</v>
      </c>
      <c r="AE1435" s="2">
        <v>0</v>
      </c>
      <c r="AF1435" s="2">
        <v>0</v>
      </c>
      <c r="AG1435" s="2">
        <v>0</v>
      </c>
      <c r="AH1435" s="2">
        <v>0</v>
      </c>
      <c r="AI1435" s="2">
        <v>0</v>
      </c>
      <c r="AJ1435" s="8" t="s">
        <v>76</v>
      </c>
      <c r="AK1435" s="2">
        <v>0</v>
      </c>
      <c r="AL1435" s="8">
        <v>0</v>
      </c>
      <c r="AM1435" s="8" t="str">
        <f t="shared" si="154"/>
        <v>Agreed</v>
      </c>
      <c r="AN1435" s="8" t="s">
        <v>57</v>
      </c>
      <c r="AO1435">
        <f t="shared" si="155"/>
        <v>0</v>
      </c>
      <c r="AP1435">
        <f t="shared" si="156"/>
        <v>0</v>
      </c>
      <c r="AQ1435">
        <f t="shared" si="157"/>
        <v>0</v>
      </c>
      <c r="AR1435">
        <f t="shared" si="158"/>
        <v>1</v>
      </c>
      <c r="AS1435" t="str">
        <f t="shared" si="159"/>
        <v/>
      </c>
      <c r="BO1435" t="str">
        <f t="shared" si="160"/>
        <v/>
      </c>
    </row>
    <row r="1436" spans="2:67" ht="120">
      <c r="B1436">
        <v>22244</v>
      </c>
      <c r="C1436" t="s">
        <v>66</v>
      </c>
      <c r="D1436" t="s">
        <v>67</v>
      </c>
      <c r="E1436" t="s">
        <v>65</v>
      </c>
      <c r="F1436" t="s">
        <v>537</v>
      </c>
      <c r="G1436" t="s">
        <v>999</v>
      </c>
      <c r="H1436" t="s">
        <v>70</v>
      </c>
      <c r="I1436">
        <v>187</v>
      </c>
      <c r="J1436">
        <v>1970</v>
      </c>
      <c r="K1436" t="s">
        <v>1004</v>
      </c>
      <c r="L1436" t="s">
        <v>72</v>
      </c>
      <c r="M1436" s="1" t="s">
        <v>1005</v>
      </c>
      <c r="N1436" s="2">
        <v>0</v>
      </c>
      <c r="O1436" s="2">
        <v>1</v>
      </c>
      <c r="P1436" s="2">
        <v>0</v>
      </c>
      <c r="Q1436" s="2">
        <v>1</v>
      </c>
      <c r="R1436" s="8" t="s">
        <v>1006</v>
      </c>
      <c r="S1436" s="2">
        <v>0</v>
      </c>
      <c r="T1436" s="2">
        <v>0</v>
      </c>
      <c r="U1436" s="2">
        <v>0</v>
      </c>
      <c r="V1436" s="2">
        <v>1</v>
      </c>
      <c r="W1436" s="2">
        <v>0</v>
      </c>
      <c r="X1436" s="2">
        <v>0</v>
      </c>
      <c r="Y1436" s="2">
        <v>1</v>
      </c>
      <c r="Z1436" s="2">
        <v>0</v>
      </c>
      <c r="AA1436" s="8" t="s">
        <v>1007</v>
      </c>
      <c r="AB1436" s="2">
        <v>0</v>
      </c>
      <c r="AC1436" s="2">
        <v>1</v>
      </c>
      <c r="AD1436" s="2">
        <v>0</v>
      </c>
      <c r="AE1436" s="2">
        <v>0</v>
      </c>
      <c r="AF1436" s="2">
        <v>0</v>
      </c>
      <c r="AG1436" s="2">
        <v>0</v>
      </c>
      <c r="AH1436" s="2">
        <v>0</v>
      </c>
      <c r="AI1436" s="2">
        <v>0</v>
      </c>
      <c r="AJ1436" s="8" t="s">
        <v>76</v>
      </c>
      <c r="AK1436" s="2">
        <v>0</v>
      </c>
      <c r="AL1436" s="8">
        <v>0</v>
      </c>
      <c r="AM1436" s="8" t="str">
        <f t="shared" si="154"/>
        <v>Agreed</v>
      </c>
      <c r="AN1436" s="8" t="s">
        <v>57</v>
      </c>
      <c r="AO1436">
        <f t="shared" si="155"/>
        <v>0</v>
      </c>
      <c r="AP1436">
        <f t="shared" si="156"/>
        <v>1</v>
      </c>
      <c r="AQ1436">
        <f t="shared" si="157"/>
        <v>0</v>
      </c>
      <c r="AR1436">
        <f t="shared" si="158"/>
        <v>1</v>
      </c>
      <c r="AS1436" t="str">
        <f t="shared" si="159"/>
        <v/>
      </c>
      <c r="BO1436" t="str">
        <f t="shared" si="160"/>
        <v/>
      </c>
    </row>
    <row r="1437" spans="2:67" ht="90">
      <c r="B1437">
        <v>22250</v>
      </c>
      <c r="C1437" t="s">
        <v>66</v>
      </c>
      <c r="D1437" t="s">
        <v>67</v>
      </c>
      <c r="E1437" t="s">
        <v>65</v>
      </c>
      <c r="F1437" t="s">
        <v>537</v>
      </c>
      <c r="G1437" t="s">
        <v>1008</v>
      </c>
      <c r="H1437" t="s">
        <v>70</v>
      </c>
      <c r="I1437">
        <v>189</v>
      </c>
      <c r="J1437">
        <v>1970</v>
      </c>
      <c r="K1437" t="s">
        <v>1009</v>
      </c>
      <c r="L1437" t="s">
        <v>72</v>
      </c>
      <c r="M1437" s="1" t="s">
        <v>1010</v>
      </c>
      <c r="N1437" s="2">
        <v>1</v>
      </c>
      <c r="O1437" s="2">
        <v>0</v>
      </c>
      <c r="P1437" s="2">
        <v>0</v>
      </c>
      <c r="Q1437" s="2">
        <v>0</v>
      </c>
      <c r="R1437" s="8" t="s">
        <v>86</v>
      </c>
      <c r="S1437" s="2">
        <v>0</v>
      </c>
      <c r="T1437" s="2">
        <v>0</v>
      </c>
      <c r="U1437" s="2">
        <v>0</v>
      </c>
      <c r="V1437" s="2">
        <v>0</v>
      </c>
      <c r="W1437" s="2">
        <v>0</v>
      </c>
      <c r="X1437" s="2">
        <v>0</v>
      </c>
      <c r="Y1437" s="2">
        <v>1</v>
      </c>
      <c r="Z1437" s="2">
        <v>0</v>
      </c>
      <c r="AA1437" s="8" t="s">
        <v>1011</v>
      </c>
      <c r="AB1437" s="2" t="s">
        <v>1012</v>
      </c>
      <c r="AC1437" s="2">
        <v>0</v>
      </c>
      <c r="AD1437" s="2">
        <v>1</v>
      </c>
      <c r="AE1437" s="2">
        <v>0</v>
      </c>
      <c r="AF1437" s="2">
        <v>0</v>
      </c>
      <c r="AG1437" s="2">
        <v>0</v>
      </c>
      <c r="AH1437" s="2">
        <v>0</v>
      </c>
      <c r="AI1437" s="2">
        <v>0</v>
      </c>
      <c r="AJ1437" s="8" t="s">
        <v>1013</v>
      </c>
      <c r="AK1437" s="2">
        <v>0</v>
      </c>
      <c r="AL1437" s="8">
        <v>0</v>
      </c>
      <c r="AM1437" s="8" t="str">
        <f t="shared" si="154"/>
        <v>Agreed</v>
      </c>
      <c r="AN1437" s="8" t="s">
        <v>57</v>
      </c>
      <c r="AO1437">
        <f t="shared" si="155"/>
        <v>1</v>
      </c>
      <c r="AP1437">
        <f t="shared" si="156"/>
        <v>0</v>
      </c>
      <c r="AQ1437">
        <f t="shared" si="157"/>
        <v>0</v>
      </c>
      <c r="AR1437">
        <f t="shared" si="158"/>
        <v>0</v>
      </c>
      <c r="AS1437" t="str">
        <f t="shared" si="159"/>
        <v/>
      </c>
      <c r="BO1437" t="str">
        <f t="shared" si="160"/>
        <v/>
      </c>
    </row>
    <row r="1438" spans="2:67" ht="105">
      <c r="B1438">
        <v>22258</v>
      </c>
      <c r="C1438" t="s">
        <v>66</v>
      </c>
      <c r="D1438" t="s">
        <v>67</v>
      </c>
      <c r="E1438" t="s">
        <v>65</v>
      </c>
      <c r="F1438" t="s">
        <v>537</v>
      </c>
      <c r="G1438" t="s">
        <v>1014</v>
      </c>
      <c r="H1438" t="s">
        <v>70</v>
      </c>
      <c r="I1438">
        <v>195</v>
      </c>
      <c r="J1438">
        <v>1970</v>
      </c>
      <c r="K1438" t="s">
        <v>1015</v>
      </c>
      <c r="L1438" t="s">
        <v>72</v>
      </c>
      <c r="M1438" s="1" t="s">
        <v>1016</v>
      </c>
      <c r="N1438" s="2">
        <v>0</v>
      </c>
      <c r="O1438" s="2">
        <v>0</v>
      </c>
      <c r="P1438" s="2">
        <v>0</v>
      </c>
      <c r="Q1438" s="2">
        <v>1</v>
      </c>
      <c r="R1438" s="8" t="s">
        <v>1017</v>
      </c>
      <c r="S1438" s="2">
        <v>0</v>
      </c>
      <c r="T1438" s="2">
        <v>0</v>
      </c>
      <c r="U1438" s="2">
        <v>0</v>
      </c>
      <c r="V1438" s="2">
        <v>0</v>
      </c>
      <c r="W1438" s="2">
        <v>1</v>
      </c>
      <c r="X1438" s="2">
        <v>0</v>
      </c>
      <c r="Y1438" s="2">
        <v>1</v>
      </c>
      <c r="Z1438" s="2">
        <v>0</v>
      </c>
      <c r="AA1438" s="8" t="s">
        <v>1018</v>
      </c>
      <c r="AB1438" s="2" t="s">
        <v>1019</v>
      </c>
      <c r="AC1438" s="2">
        <v>0</v>
      </c>
      <c r="AD1438" s="2">
        <v>1</v>
      </c>
      <c r="AE1438" s="2">
        <v>0</v>
      </c>
      <c r="AF1438" s="2">
        <v>0</v>
      </c>
      <c r="AG1438" s="2">
        <v>0</v>
      </c>
      <c r="AH1438" s="2">
        <v>0</v>
      </c>
      <c r="AI1438" s="2">
        <v>0</v>
      </c>
      <c r="AJ1438" s="2" t="s">
        <v>1020</v>
      </c>
      <c r="AK1438" s="2" t="s">
        <v>1014</v>
      </c>
      <c r="AL1438" s="8">
        <v>0</v>
      </c>
      <c r="AM1438" s="8" t="str">
        <f t="shared" si="154"/>
        <v>Agreed</v>
      </c>
      <c r="AN1438" s="8" t="s">
        <v>57</v>
      </c>
      <c r="AO1438">
        <f t="shared" si="155"/>
        <v>0</v>
      </c>
      <c r="AP1438">
        <f t="shared" si="156"/>
        <v>0</v>
      </c>
      <c r="AQ1438">
        <f t="shared" si="157"/>
        <v>0</v>
      </c>
      <c r="AR1438">
        <f t="shared" si="158"/>
        <v>1</v>
      </c>
      <c r="AS1438" t="str">
        <f t="shared" si="159"/>
        <v/>
      </c>
      <c r="BO1438" t="str">
        <f t="shared" si="160"/>
        <v/>
      </c>
    </row>
    <row r="1439" spans="2:67" ht="135">
      <c r="B1439">
        <v>22259</v>
      </c>
      <c r="C1439" t="s">
        <v>66</v>
      </c>
      <c r="D1439" t="s">
        <v>67</v>
      </c>
      <c r="E1439" t="s">
        <v>65</v>
      </c>
      <c r="F1439" t="s">
        <v>537</v>
      </c>
      <c r="G1439" t="s">
        <v>1014</v>
      </c>
      <c r="H1439" t="s">
        <v>70</v>
      </c>
      <c r="I1439">
        <v>195</v>
      </c>
      <c r="J1439">
        <v>1970</v>
      </c>
      <c r="K1439" t="s">
        <v>1021</v>
      </c>
      <c r="L1439" t="s">
        <v>72</v>
      </c>
      <c r="M1439" s="1" t="s">
        <v>1022</v>
      </c>
      <c r="N1439" s="2">
        <v>0</v>
      </c>
      <c r="O1439" s="2">
        <v>0</v>
      </c>
      <c r="P1439" s="2">
        <v>0</v>
      </c>
      <c r="Q1439" s="2">
        <v>1</v>
      </c>
      <c r="R1439" s="8" t="s">
        <v>1023</v>
      </c>
      <c r="S1439" s="2">
        <v>0</v>
      </c>
      <c r="T1439" s="2">
        <v>0</v>
      </c>
      <c r="U1439" s="2">
        <v>0</v>
      </c>
      <c r="V1439" s="2">
        <v>0</v>
      </c>
      <c r="W1439" s="2">
        <v>0</v>
      </c>
      <c r="X1439" s="2">
        <v>0</v>
      </c>
      <c r="Y1439" s="2">
        <v>1</v>
      </c>
      <c r="Z1439" s="2">
        <v>0</v>
      </c>
      <c r="AA1439" s="8" t="s">
        <v>1024</v>
      </c>
      <c r="AB1439" s="2">
        <v>0</v>
      </c>
      <c r="AC1439" s="2">
        <v>0</v>
      </c>
      <c r="AD1439" s="2">
        <v>1</v>
      </c>
      <c r="AE1439" s="2">
        <v>0</v>
      </c>
      <c r="AF1439" s="2">
        <v>0</v>
      </c>
      <c r="AG1439" s="2">
        <v>0</v>
      </c>
      <c r="AH1439" s="2">
        <v>0</v>
      </c>
      <c r="AI1439" s="2">
        <v>0</v>
      </c>
      <c r="AJ1439" s="8" t="s">
        <v>1025</v>
      </c>
      <c r="AK1439" s="2">
        <v>0</v>
      </c>
      <c r="AL1439" s="8">
        <v>0</v>
      </c>
      <c r="AM1439" s="8" t="str">
        <f t="shared" si="154"/>
        <v>Agreed</v>
      </c>
      <c r="AN1439" s="8" t="s">
        <v>57</v>
      </c>
      <c r="AO1439">
        <f t="shared" si="155"/>
        <v>0</v>
      </c>
      <c r="AP1439">
        <f t="shared" si="156"/>
        <v>0</v>
      </c>
      <c r="AQ1439">
        <f t="shared" si="157"/>
        <v>0</v>
      </c>
      <c r="AR1439">
        <f t="shared" si="158"/>
        <v>1</v>
      </c>
      <c r="AS1439" t="str">
        <f t="shared" si="159"/>
        <v/>
      </c>
      <c r="BO1439" t="str">
        <f t="shared" si="160"/>
        <v/>
      </c>
    </row>
    <row r="1440" spans="2:67" ht="120">
      <c r="B1440">
        <v>22260</v>
      </c>
      <c r="C1440" t="s">
        <v>66</v>
      </c>
      <c r="D1440" t="s">
        <v>67</v>
      </c>
      <c r="E1440" t="s">
        <v>65</v>
      </c>
      <c r="F1440" t="s">
        <v>537</v>
      </c>
      <c r="G1440" t="s">
        <v>1014</v>
      </c>
      <c r="H1440" t="s">
        <v>70</v>
      </c>
      <c r="I1440">
        <v>195</v>
      </c>
      <c r="J1440">
        <v>1970</v>
      </c>
      <c r="K1440" t="s">
        <v>1026</v>
      </c>
      <c r="L1440" t="s">
        <v>72</v>
      </c>
      <c r="M1440" s="1" t="s">
        <v>1027</v>
      </c>
      <c r="N1440" s="2">
        <v>1</v>
      </c>
      <c r="O1440" s="2">
        <v>0</v>
      </c>
      <c r="P1440" s="2">
        <v>0</v>
      </c>
      <c r="Q1440" s="2">
        <v>0</v>
      </c>
      <c r="R1440" s="8" t="s">
        <v>86</v>
      </c>
      <c r="S1440" s="2">
        <v>0</v>
      </c>
      <c r="T1440" s="2">
        <v>0</v>
      </c>
      <c r="U1440" s="2">
        <v>0</v>
      </c>
      <c r="V1440" s="2">
        <v>0</v>
      </c>
      <c r="W1440" s="2">
        <v>0</v>
      </c>
      <c r="X1440" s="2">
        <v>0</v>
      </c>
      <c r="Y1440" s="2">
        <v>1</v>
      </c>
      <c r="Z1440" s="2">
        <v>0</v>
      </c>
      <c r="AA1440" s="8" t="s">
        <v>1028</v>
      </c>
      <c r="AB1440" s="8" t="s">
        <v>1029</v>
      </c>
      <c r="AC1440" s="2">
        <v>1</v>
      </c>
      <c r="AD1440" s="2">
        <v>0</v>
      </c>
      <c r="AE1440" s="2">
        <v>0</v>
      </c>
      <c r="AF1440" s="2">
        <v>0</v>
      </c>
      <c r="AG1440" s="2">
        <v>0</v>
      </c>
      <c r="AH1440" s="2">
        <v>0</v>
      </c>
      <c r="AI1440" s="2">
        <v>0</v>
      </c>
      <c r="AJ1440" s="8" t="s">
        <v>76</v>
      </c>
      <c r="AK1440" s="2">
        <v>0</v>
      </c>
      <c r="AL1440" s="8">
        <v>0</v>
      </c>
      <c r="AM1440" s="8" t="str">
        <f t="shared" si="154"/>
        <v>Agreed</v>
      </c>
      <c r="AN1440" s="8" t="s">
        <v>57</v>
      </c>
      <c r="AO1440">
        <f t="shared" si="155"/>
        <v>1</v>
      </c>
      <c r="AP1440">
        <f t="shared" si="156"/>
        <v>0</v>
      </c>
      <c r="AQ1440">
        <f t="shared" si="157"/>
        <v>0</v>
      </c>
      <c r="AR1440">
        <f t="shared" si="158"/>
        <v>0</v>
      </c>
      <c r="AS1440" t="str">
        <f t="shared" si="159"/>
        <v/>
      </c>
      <c r="BO1440" t="str">
        <f t="shared" si="160"/>
        <v/>
      </c>
    </row>
    <row r="1441" spans="2:67" ht="135">
      <c r="B1441">
        <v>22261</v>
      </c>
      <c r="C1441" t="s">
        <v>66</v>
      </c>
      <c r="D1441" t="s">
        <v>67</v>
      </c>
      <c r="E1441" t="s">
        <v>65</v>
      </c>
      <c r="F1441" t="s">
        <v>537</v>
      </c>
      <c r="G1441" t="s">
        <v>1014</v>
      </c>
      <c r="H1441" t="s">
        <v>70</v>
      </c>
      <c r="I1441">
        <v>196</v>
      </c>
      <c r="J1441">
        <v>1970</v>
      </c>
      <c r="K1441" t="s">
        <v>1030</v>
      </c>
      <c r="L1441" t="s">
        <v>72</v>
      </c>
      <c r="M1441" s="1" t="s">
        <v>1031</v>
      </c>
      <c r="N1441" s="2">
        <v>0</v>
      </c>
      <c r="O1441" s="2">
        <v>0</v>
      </c>
      <c r="P1441" s="2">
        <v>0</v>
      </c>
      <c r="Q1441" s="2">
        <v>1</v>
      </c>
      <c r="R1441" s="8" t="s">
        <v>1032</v>
      </c>
      <c r="S1441" s="2">
        <v>0</v>
      </c>
      <c r="T1441" s="2">
        <v>0</v>
      </c>
      <c r="U1441" s="2">
        <v>0</v>
      </c>
      <c r="V1441" s="2">
        <v>1</v>
      </c>
      <c r="W1441" s="2">
        <v>0</v>
      </c>
      <c r="X1441" s="2">
        <v>0</v>
      </c>
      <c r="Y1441" s="2">
        <v>1</v>
      </c>
      <c r="Z1441" s="2">
        <v>0</v>
      </c>
      <c r="AA1441" s="8" t="s">
        <v>1033</v>
      </c>
      <c r="AB1441" s="2">
        <v>0</v>
      </c>
      <c r="AC1441" s="2">
        <v>0</v>
      </c>
      <c r="AD1441" s="2">
        <v>1</v>
      </c>
      <c r="AE1441" s="2">
        <v>0</v>
      </c>
      <c r="AF1441" s="2">
        <v>0</v>
      </c>
      <c r="AG1441" s="2">
        <v>0</v>
      </c>
      <c r="AH1441" s="2">
        <v>0</v>
      </c>
      <c r="AI1441" s="2">
        <v>0</v>
      </c>
      <c r="AJ1441" s="8" t="s">
        <v>1034</v>
      </c>
      <c r="AK1441" s="2" t="s">
        <v>1014</v>
      </c>
      <c r="AL1441" s="8">
        <v>0</v>
      </c>
      <c r="AM1441" s="8" t="str">
        <f t="shared" si="154"/>
        <v>Recoded</v>
      </c>
      <c r="AN1441" s="8"/>
      <c r="AO1441">
        <v>0</v>
      </c>
      <c r="AP1441">
        <v>1</v>
      </c>
      <c r="AQ1441">
        <v>0</v>
      </c>
      <c r="AR1441">
        <v>0</v>
      </c>
      <c r="AS1441" s="1" t="s">
        <v>5984</v>
      </c>
      <c r="BO1441" t="str">
        <f t="shared" si="160"/>
        <v/>
      </c>
    </row>
    <row r="1442" spans="2:67" ht="120">
      <c r="B1442">
        <v>22263</v>
      </c>
      <c r="C1442" t="s">
        <v>66</v>
      </c>
      <c r="D1442" t="s">
        <v>67</v>
      </c>
      <c r="E1442" t="s">
        <v>65</v>
      </c>
      <c r="F1442" t="s">
        <v>537</v>
      </c>
      <c r="G1442" t="s">
        <v>959</v>
      </c>
      <c r="H1442" t="s">
        <v>70</v>
      </c>
      <c r="I1442">
        <v>198</v>
      </c>
      <c r="J1442">
        <v>1970</v>
      </c>
      <c r="K1442" t="s">
        <v>796</v>
      </c>
      <c r="L1442" t="s">
        <v>72</v>
      </c>
      <c r="M1442" s="1" t="s">
        <v>1035</v>
      </c>
      <c r="N1442" s="2">
        <v>0</v>
      </c>
      <c r="O1442" s="2">
        <v>1</v>
      </c>
      <c r="P1442" s="2">
        <v>0</v>
      </c>
      <c r="Q1442" s="2">
        <v>0</v>
      </c>
      <c r="R1442" s="8" t="s">
        <v>1036</v>
      </c>
      <c r="S1442" s="2">
        <v>0</v>
      </c>
      <c r="T1442" s="2">
        <v>0</v>
      </c>
      <c r="U1442" s="2">
        <v>0</v>
      </c>
      <c r="V1442" s="2">
        <v>0</v>
      </c>
      <c r="W1442" s="2">
        <v>1</v>
      </c>
      <c r="X1442" s="2">
        <v>0</v>
      </c>
      <c r="Y1442" s="2">
        <v>0</v>
      </c>
      <c r="Z1442" s="2">
        <v>0</v>
      </c>
      <c r="AA1442" s="8" t="s">
        <v>1037</v>
      </c>
      <c r="AB1442" s="17" t="s">
        <v>1038</v>
      </c>
      <c r="AC1442" s="2">
        <v>1</v>
      </c>
      <c r="AD1442" s="2">
        <v>0</v>
      </c>
      <c r="AE1442" s="2">
        <v>0</v>
      </c>
      <c r="AF1442" s="2">
        <v>0</v>
      </c>
      <c r="AG1442" s="2">
        <v>0</v>
      </c>
      <c r="AH1442" s="2">
        <v>0</v>
      </c>
      <c r="AI1442" s="2">
        <v>0</v>
      </c>
      <c r="AJ1442" s="8" t="s">
        <v>76</v>
      </c>
      <c r="AK1442" s="2">
        <v>0</v>
      </c>
      <c r="AL1442" s="8">
        <v>0</v>
      </c>
      <c r="AM1442" s="8" t="str">
        <f t="shared" si="154"/>
        <v>Agreed</v>
      </c>
      <c r="AN1442" s="8" t="s">
        <v>57</v>
      </c>
      <c r="AO1442">
        <f t="shared" si="155"/>
        <v>0</v>
      </c>
      <c r="AP1442">
        <f t="shared" si="156"/>
        <v>1</v>
      </c>
      <c r="AQ1442">
        <f t="shared" si="157"/>
        <v>0</v>
      </c>
      <c r="AR1442">
        <f t="shared" si="158"/>
        <v>0</v>
      </c>
      <c r="AS1442" t="str">
        <f t="shared" si="159"/>
        <v/>
      </c>
      <c r="BO1442" t="str">
        <f t="shared" si="160"/>
        <v/>
      </c>
    </row>
    <row r="1443" spans="2:67" ht="134.25">
      <c r="B1443">
        <v>22264</v>
      </c>
      <c r="C1443" t="s">
        <v>66</v>
      </c>
      <c r="D1443" t="s">
        <v>67</v>
      </c>
      <c r="E1443" t="s">
        <v>65</v>
      </c>
      <c r="F1443" t="s">
        <v>537</v>
      </c>
      <c r="G1443" t="s">
        <v>959</v>
      </c>
      <c r="H1443" t="s">
        <v>70</v>
      </c>
      <c r="I1443">
        <v>199</v>
      </c>
      <c r="J1443">
        <v>1970</v>
      </c>
      <c r="K1443" t="s">
        <v>717</v>
      </c>
      <c r="L1443" t="s">
        <v>72</v>
      </c>
      <c r="M1443" s="1" t="s">
        <v>1039</v>
      </c>
      <c r="N1443" s="2">
        <v>0</v>
      </c>
      <c r="O1443" s="2">
        <v>0</v>
      </c>
      <c r="P1443" s="2">
        <v>0</v>
      </c>
      <c r="Q1443" s="2">
        <v>1</v>
      </c>
      <c r="R1443" s="8" t="s">
        <v>1040</v>
      </c>
      <c r="S1443" s="2">
        <v>0</v>
      </c>
      <c r="T1443" s="2">
        <v>0</v>
      </c>
      <c r="U1443" s="2">
        <v>0</v>
      </c>
      <c r="V1443" s="2">
        <v>0</v>
      </c>
      <c r="W1443" s="2">
        <v>1</v>
      </c>
      <c r="X1443" s="2">
        <v>0</v>
      </c>
      <c r="Y1443" s="2">
        <v>0</v>
      </c>
      <c r="Z1443" s="2">
        <v>0</v>
      </c>
      <c r="AA1443" s="8" t="s">
        <v>1041</v>
      </c>
      <c r="AB1443" s="2">
        <v>0</v>
      </c>
      <c r="AC1443" s="2">
        <v>1</v>
      </c>
      <c r="AD1443" s="2">
        <v>0</v>
      </c>
      <c r="AE1443" s="2">
        <v>0</v>
      </c>
      <c r="AF1443" s="2">
        <v>0</v>
      </c>
      <c r="AG1443" s="2">
        <v>0</v>
      </c>
      <c r="AH1443" s="2">
        <v>0</v>
      </c>
      <c r="AI1443" s="2">
        <v>0</v>
      </c>
      <c r="AJ1443" s="8" t="s">
        <v>76</v>
      </c>
      <c r="AK1443" s="2">
        <v>0</v>
      </c>
      <c r="AL1443" s="8">
        <v>0</v>
      </c>
      <c r="AM1443" s="8" t="str">
        <f t="shared" si="154"/>
        <v>Recoded</v>
      </c>
      <c r="AN1443" s="8"/>
      <c r="AO1443">
        <v>0</v>
      </c>
      <c r="AP1443">
        <v>0</v>
      </c>
      <c r="AQ1443">
        <v>1</v>
      </c>
      <c r="AR1443">
        <v>0</v>
      </c>
      <c r="AS1443" s="1" t="s">
        <v>1040</v>
      </c>
      <c r="BO1443" t="str">
        <f t="shared" si="160"/>
        <v/>
      </c>
    </row>
    <row r="1444" spans="2:67" ht="135">
      <c r="B1444">
        <v>22265</v>
      </c>
      <c r="C1444" t="s">
        <v>66</v>
      </c>
      <c r="D1444" t="s">
        <v>67</v>
      </c>
      <c r="E1444" t="s">
        <v>65</v>
      </c>
      <c r="F1444" t="s">
        <v>537</v>
      </c>
      <c r="G1444" t="s">
        <v>959</v>
      </c>
      <c r="H1444" t="s">
        <v>70</v>
      </c>
      <c r="I1444">
        <v>199</v>
      </c>
      <c r="J1444">
        <v>1970</v>
      </c>
      <c r="K1444" t="s">
        <v>1042</v>
      </c>
      <c r="L1444" t="s">
        <v>72</v>
      </c>
      <c r="M1444" s="1" t="s">
        <v>1043</v>
      </c>
      <c r="N1444" s="2">
        <v>0</v>
      </c>
      <c r="O1444" s="2">
        <v>1</v>
      </c>
      <c r="P1444" s="2">
        <v>0</v>
      </c>
      <c r="Q1444" s="2">
        <v>1</v>
      </c>
      <c r="R1444" s="8" t="s">
        <v>1044</v>
      </c>
      <c r="S1444" s="2">
        <v>0</v>
      </c>
      <c r="T1444" s="2">
        <v>0</v>
      </c>
      <c r="U1444" s="2">
        <v>0</v>
      </c>
      <c r="V1444" s="2">
        <v>0</v>
      </c>
      <c r="W1444" s="2">
        <v>1</v>
      </c>
      <c r="X1444" s="2">
        <v>0</v>
      </c>
      <c r="Y1444" s="2">
        <v>0</v>
      </c>
      <c r="Z1444" s="2">
        <v>0</v>
      </c>
      <c r="AA1444" s="8" t="s">
        <v>1045</v>
      </c>
      <c r="AB1444" s="17" t="s">
        <v>1046</v>
      </c>
      <c r="AC1444" s="2">
        <v>1</v>
      </c>
      <c r="AD1444" s="2">
        <v>0</v>
      </c>
      <c r="AE1444" s="2">
        <v>0</v>
      </c>
      <c r="AF1444" s="2">
        <v>0</v>
      </c>
      <c r="AG1444" s="2">
        <v>0</v>
      </c>
      <c r="AH1444" s="2">
        <v>0</v>
      </c>
      <c r="AI1444" s="2">
        <v>0</v>
      </c>
      <c r="AJ1444" s="8" t="s">
        <v>76</v>
      </c>
      <c r="AK1444" s="2">
        <v>0</v>
      </c>
      <c r="AL1444" s="8">
        <v>0</v>
      </c>
      <c r="AM1444" s="8" t="str">
        <f t="shared" si="154"/>
        <v>Agreed</v>
      </c>
      <c r="AN1444" s="8" t="s">
        <v>57</v>
      </c>
      <c r="AO1444">
        <f t="shared" si="155"/>
        <v>0</v>
      </c>
      <c r="AP1444">
        <f t="shared" si="156"/>
        <v>1</v>
      </c>
      <c r="AQ1444">
        <f t="shared" si="157"/>
        <v>0</v>
      </c>
      <c r="AR1444">
        <f t="shared" si="158"/>
        <v>1</v>
      </c>
      <c r="AS1444" t="str">
        <f t="shared" si="159"/>
        <v/>
      </c>
      <c r="BO1444" t="str">
        <f t="shared" si="160"/>
        <v/>
      </c>
    </row>
    <row r="1445" spans="2:67" ht="120">
      <c r="B1445">
        <v>22267</v>
      </c>
      <c r="C1445" t="s">
        <v>66</v>
      </c>
      <c r="D1445" t="s">
        <v>67</v>
      </c>
      <c r="E1445" t="s">
        <v>65</v>
      </c>
      <c r="F1445" t="s">
        <v>537</v>
      </c>
      <c r="G1445" t="s">
        <v>1047</v>
      </c>
      <c r="H1445" t="s">
        <v>70</v>
      </c>
      <c r="I1445">
        <v>200</v>
      </c>
      <c r="J1445">
        <v>1970</v>
      </c>
      <c r="K1445" t="s">
        <v>1048</v>
      </c>
      <c r="L1445" t="s">
        <v>72</v>
      </c>
      <c r="M1445" s="1" t="s">
        <v>1049</v>
      </c>
      <c r="N1445" s="2">
        <v>1</v>
      </c>
      <c r="O1445" s="2">
        <v>0</v>
      </c>
      <c r="P1445" s="2">
        <v>0</v>
      </c>
      <c r="Q1445" s="2">
        <v>0</v>
      </c>
      <c r="R1445" s="8" t="s">
        <v>86</v>
      </c>
      <c r="S1445" s="2">
        <v>0</v>
      </c>
      <c r="T1445" s="2">
        <v>1</v>
      </c>
      <c r="U1445" s="2">
        <v>0</v>
      </c>
      <c r="V1445" s="2">
        <v>0</v>
      </c>
      <c r="W1445" s="2">
        <v>0</v>
      </c>
      <c r="X1445" s="2">
        <v>0</v>
      </c>
      <c r="Y1445" s="2">
        <v>0</v>
      </c>
      <c r="Z1445" s="2">
        <v>0</v>
      </c>
      <c r="AA1445" s="8" t="s">
        <v>87</v>
      </c>
      <c r="AB1445" s="2">
        <v>0</v>
      </c>
      <c r="AC1445" s="2">
        <v>1</v>
      </c>
      <c r="AD1445" s="2">
        <v>0</v>
      </c>
      <c r="AE1445" s="2">
        <v>0</v>
      </c>
      <c r="AF1445" s="2">
        <v>0</v>
      </c>
      <c r="AG1445" s="2">
        <v>0</v>
      </c>
      <c r="AH1445" s="2">
        <v>0</v>
      </c>
      <c r="AI1445" s="2">
        <v>0</v>
      </c>
      <c r="AJ1445" s="8" t="s">
        <v>76</v>
      </c>
      <c r="AK1445" s="2">
        <v>0</v>
      </c>
      <c r="AL1445" s="8" t="s">
        <v>1050</v>
      </c>
      <c r="AM1445" s="8" t="str">
        <f t="shared" si="154"/>
        <v>Agreed</v>
      </c>
      <c r="AN1445" s="8" t="s">
        <v>57</v>
      </c>
      <c r="AO1445">
        <f t="shared" si="155"/>
        <v>1</v>
      </c>
      <c r="AP1445">
        <f t="shared" si="156"/>
        <v>0</v>
      </c>
      <c r="AQ1445">
        <f t="shared" si="157"/>
        <v>0</v>
      </c>
      <c r="AR1445">
        <f t="shared" si="158"/>
        <v>0</v>
      </c>
      <c r="AS1445" t="str">
        <f t="shared" si="159"/>
        <v/>
      </c>
      <c r="BO1445" t="str">
        <f t="shared" si="160"/>
        <v/>
      </c>
    </row>
    <row r="1446" spans="2:67" ht="89.25">
      <c r="B1446">
        <v>22268</v>
      </c>
      <c r="C1446" t="s">
        <v>66</v>
      </c>
      <c r="D1446" t="s">
        <v>67</v>
      </c>
      <c r="E1446" t="s">
        <v>65</v>
      </c>
      <c r="F1446" t="s">
        <v>537</v>
      </c>
      <c r="G1446" t="s">
        <v>1047</v>
      </c>
      <c r="H1446" t="s">
        <v>70</v>
      </c>
      <c r="I1446">
        <v>202</v>
      </c>
      <c r="J1446">
        <v>1970</v>
      </c>
      <c r="K1446" t="s">
        <v>717</v>
      </c>
      <c r="L1446" t="s">
        <v>72</v>
      </c>
      <c r="M1446" s="1" t="s">
        <v>1051</v>
      </c>
      <c r="N1446" s="2">
        <v>0</v>
      </c>
      <c r="O1446" s="2">
        <v>0</v>
      </c>
      <c r="P1446" s="2">
        <v>1</v>
      </c>
      <c r="Q1446" s="2">
        <v>0</v>
      </c>
      <c r="R1446" s="8" t="s">
        <v>1052</v>
      </c>
      <c r="S1446" s="2">
        <v>0</v>
      </c>
      <c r="T1446" s="2">
        <v>0</v>
      </c>
      <c r="U1446" s="2">
        <v>0</v>
      </c>
      <c r="V1446" s="2">
        <v>1</v>
      </c>
      <c r="W1446" s="2">
        <v>0</v>
      </c>
      <c r="X1446" s="2">
        <v>0</v>
      </c>
      <c r="Y1446" s="2">
        <v>0</v>
      </c>
      <c r="Z1446" s="2">
        <v>0</v>
      </c>
      <c r="AA1446" s="8" t="s">
        <v>1053</v>
      </c>
      <c r="AB1446" s="2">
        <v>0</v>
      </c>
      <c r="AC1446" s="2">
        <v>0</v>
      </c>
      <c r="AD1446" s="2">
        <v>1</v>
      </c>
      <c r="AE1446" s="2">
        <v>0</v>
      </c>
      <c r="AF1446" s="2">
        <v>0</v>
      </c>
      <c r="AG1446" s="2">
        <v>0</v>
      </c>
      <c r="AH1446" s="2">
        <v>0</v>
      </c>
      <c r="AI1446" s="2">
        <v>1</v>
      </c>
      <c r="AJ1446" s="8" t="s">
        <v>1054</v>
      </c>
      <c r="AK1446" s="2">
        <v>0</v>
      </c>
      <c r="AL1446" s="8">
        <v>0</v>
      </c>
      <c r="AM1446" s="8" t="str">
        <f t="shared" si="154"/>
        <v>Agreed</v>
      </c>
      <c r="AN1446" s="8" t="s">
        <v>57</v>
      </c>
      <c r="AO1446">
        <f t="shared" si="155"/>
        <v>0</v>
      </c>
      <c r="AP1446">
        <f t="shared" si="156"/>
        <v>0</v>
      </c>
      <c r="AQ1446">
        <f t="shared" si="157"/>
        <v>1</v>
      </c>
      <c r="AR1446">
        <f t="shared" si="158"/>
        <v>0</v>
      </c>
      <c r="AS1446" t="str">
        <f t="shared" si="159"/>
        <v/>
      </c>
      <c r="BO1446" t="str">
        <f t="shared" si="160"/>
        <v/>
      </c>
    </row>
    <row r="1447" spans="2:67" ht="75">
      <c r="B1447">
        <v>22269</v>
      </c>
      <c r="C1447" t="s">
        <v>66</v>
      </c>
      <c r="D1447" t="s">
        <v>67</v>
      </c>
      <c r="E1447" t="s">
        <v>65</v>
      </c>
      <c r="F1447" t="s">
        <v>537</v>
      </c>
      <c r="G1447" t="s">
        <v>1047</v>
      </c>
      <c r="H1447" t="s">
        <v>70</v>
      </c>
      <c r="I1447">
        <v>202</v>
      </c>
      <c r="J1447">
        <v>1970</v>
      </c>
      <c r="K1447" t="s">
        <v>1055</v>
      </c>
      <c r="L1447" t="s">
        <v>72</v>
      </c>
      <c r="M1447" s="1" t="s">
        <v>1056</v>
      </c>
      <c r="N1447" s="2">
        <v>0</v>
      </c>
      <c r="O1447" s="2">
        <v>0</v>
      </c>
      <c r="P1447" s="2">
        <v>1</v>
      </c>
      <c r="Q1447" s="2">
        <v>0</v>
      </c>
      <c r="R1447" s="8" t="s">
        <v>1057</v>
      </c>
      <c r="S1447" s="2">
        <v>0</v>
      </c>
      <c r="T1447" s="2">
        <v>1</v>
      </c>
      <c r="U1447" s="2">
        <v>0</v>
      </c>
      <c r="V1447" s="2">
        <v>0</v>
      </c>
      <c r="W1447" s="2">
        <v>0</v>
      </c>
      <c r="X1447" s="2">
        <v>0</v>
      </c>
      <c r="Y1447" s="2">
        <v>0</v>
      </c>
      <c r="Z1447" s="2">
        <v>0</v>
      </c>
      <c r="AA1447" s="8" t="s">
        <v>87</v>
      </c>
      <c r="AB1447" s="2">
        <v>0</v>
      </c>
      <c r="AC1447" s="2">
        <v>0</v>
      </c>
      <c r="AD1447" s="2">
        <v>1</v>
      </c>
      <c r="AE1447" s="2">
        <v>1</v>
      </c>
      <c r="AF1447" s="2">
        <v>0</v>
      </c>
      <c r="AG1447" s="2">
        <v>0</v>
      </c>
      <c r="AH1447" s="2">
        <v>0</v>
      </c>
      <c r="AI1447" s="2">
        <v>0</v>
      </c>
      <c r="AJ1447" s="8" t="s">
        <v>1058</v>
      </c>
      <c r="AK1447" s="2">
        <v>0</v>
      </c>
      <c r="AL1447" s="8">
        <v>0</v>
      </c>
      <c r="AM1447" s="8" t="str">
        <f t="shared" si="154"/>
        <v>Agreed</v>
      </c>
      <c r="AN1447" s="8" t="s">
        <v>57</v>
      </c>
      <c r="AO1447">
        <f t="shared" si="155"/>
        <v>0</v>
      </c>
      <c r="AP1447">
        <f t="shared" si="156"/>
        <v>0</v>
      </c>
      <c r="AQ1447">
        <f t="shared" si="157"/>
        <v>1</v>
      </c>
      <c r="AR1447">
        <f t="shared" si="158"/>
        <v>0</v>
      </c>
      <c r="AS1447" t="str">
        <f t="shared" si="159"/>
        <v/>
      </c>
      <c r="BO1447" t="str">
        <f t="shared" si="160"/>
        <v/>
      </c>
    </row>
    <row r="1448" spans="2:67" ht="150">
      <c r="B1448">
        <v>22270</v>
      </c>
      <c r="C1448" t="s">
        <v>66</v>
      </c>
      <c r="D1448" t="s">
        <v>67</v>
      </c>
      <c r="E1448" t="s">
        <v>65</v>
      </c>
      <c r="F1448" t="s">
        <v>537</v>
      </c>
      <c r="G1448" t="s">
        <v>1047</v>
      </c>
      <c r="H1448" t="s">
        <v>70</v>
      </c>
      <c r="I1448">
        <v>202</v>
      </c>
      <c r="J1448">
        <v>1970</v>
      </c>
      <c r="K1448" t="s">
        <v>717</v>
      </c>
      <c r="L1448" t="s">
        <v>72</v>
      </c>
      <c r="M1448" s="1" t="s">
        <v>1059</v>
      </c>
      <c r="N1448" s="2">
        <v>0</v>
      </c>
      <c r="O1448" s="2">
        <v>0</v>
      </c>
      <c r="P1448" s="2">
        <v>1</v>
      </c>
      <c r="Q1448" s="2">
        <v>0</v>
      </c>
      <c r="R1448" s="8" t="s">
        <v>1060</v>
      </c>
      <c r="S1448" s="2">
        <v>0</v>
      </c>
      <c r="T1448" s="2">
        <v>1</v>
      </c>
      <c r="U1448" s="2">
        <v>0</v>
      </c>
      <c r="V1448" s="2">
        <v>0</v>
      </c>
      <c r="W1448" s="2">
        <v>0</v>
      </c>
      <c r="X1448" s="2">
        <v>0</v>
      </c>
      <c r="Y1448" s="2">
        <v>0</v>
      </c>
      <c r="Z1448" s="2">
        <v>0</v>
      </c>
      <c r="AA1448" s="8" t="s">
        <v>87</v>
      </c>
      <c r="AB1448" s="2">
        <v>0</v>
      </c>
      <c r="AC1448" s="2">
        <v>0</v>
      </c>
      <c r="AD1448" s="2">
        <v>1</v>
      </c>
      <c r="AE1448" s="2">
        <v>0</v>
      </c>
      <c r="AF1448" s="2">
        <v>0</v>
      </c>
      <c r="AG1448" s="2">
        <v>0</v>
      </c>
      <c r="AH1448" s="2">
        <v>0</v>
      </c>
      <c r="AI1448" s="2">
        <v>0</v>
      </c>
      <c r="AJ1448" s="8" t="s">
        <v>1061</v>
      </c>
      <c r="AK1448" s="2">
        <v>0</v>
      </c>
      <c r="AL1448" s="8">
        <v>0</v>
      </c>
      <c r="AM1448" s="8" t="str">
        <f t="shared" si="154"/>
        <v>Agreed</v>
      </c>
      <c r="AN1448" s="8" t="s">
        <v>57</v>
      </c>
      <c r="AO1448">
        <f t="shared" si="155"/>
        <v>0</v>
      </c>
      <c r="AP1448">
        <f t="shared" si="156"/>
        <v>0</v>
      </c>
      <c r="AQ1448">
        <f t="shared" si="157"/>
        <v>1</v>
      </c>
      <c r="AR1448">
        <f t="shared" si="158"/>
        <v>0</v>
      </c>
      <c r="AS1448" t="str">
        <f t="shared" si="159"/>
        <v/>
      </c>
      <c r="BO1448" t="str">
        <f t="shared" si="160"/>
        <v/>
      </c>
    </row>
    <row r="1449" spans="2:67" ht="60">
      <c r="B1449">
        <v>22271</v>
      </c>
      <c r="C1449" t="s">
        <v>66</v>
      </c>
      <c r="D1449" t="s">
        <v>67</v>
      </c>
      <c r="E1449" t="s">
        <v>65</v>
      </c>
      <c r="F1449" t="s">
        <v>537</v>
      </c>
      <c r="G1449" t="s">
        <v>1047</v>
      </c>
      <c r="H1449" t="s">
        <v>70</v>
      </c>
      <c r="I1449">
        <v>203</v>
      </c>
      <c r="J1449">
        <v>1970</v>
      </c>
      <c r="K1449" t="s">
        <v>717</v>
      </c>
      <c r="L1449" t="s">
        <v>72</v>
      </c>
      <c r="M1449" s="1" t="s">
        <v>1062</v>
      </c>
      <c r="N1449" s="2">
        <v>0</v>
      </c>
      <c r="O1449" s="2">
        <v>0</v>
      </c>
      <c r="P1449" s="2">
        <v>0</v>
      </c>
      <c r="Q1449" s="2">
        <v>1</v>
      </c>
      <c r="R1449" s="8" t="s">
        <v>1063</v>
      </c>
      <c r="S1449" s="2">
        <v>0</v>
      </c>
      <c r="T1449" s="2">
        <v>1</v>
      </c>
      <c r="U1449" s="2">
        <v>0</v>
      </c>
      <c r="V1449" s="2">
        <v>0</v>
      </c>
      <c r="W1449" s="2">
        <v>0</v>
      </c>
      <c r="X1449" s="2">
        <v>0</v>
      </c>
      <c r="Y1449" s="2">
        <v>0</v>
      </c>
      <c r="Z1449" s="2">
        <v>0</v>
      </c>
      <c r="AA1449" s="8" t="s">
        <v>87</v>
      </c>
      <c r="AB1449" s="2">
        <v>0</v>
      </c>
      <c r="AC1449" s="2">
        <v>0</v>
      </c>
      <c r="AD1449" s="2">
        <v>1</v>
      </c>
      <c r="AE1449" s="2">
        <v>1</v>
      </c>
      <c r="AF1449" s="2">
        <v>0</v>
      </c>
      <c r="AG1449" s="2">
        <v>0</v>
      </c>
      <c r="AH1449" s="2">
        <v>0</v>
      </c>
      <c r="AI1449" s="2">
        <v>0</v>
      </c>
      <c r="AJ1449" s="8" t="s">
        <v>1064</v>
      </c>
      <c r="AK1449" s="2">
        <v>0</v>
      </c>
      <c r="AL1449" s="8">
        <v>0</v>
      </c>
      <c r="AM1449" s="8" t="str">
        <f t="shared" si="154"/>
        <v>Agreed</v>
      </c>
      <c r="AN1449" s="8" t="s">
        <v>57</v>
      </c>
      <c r="AO1449">
        <f t="shared" si="155"/>
        <v>0</v>
      </c>
      <c r="AP1449">
        <f t="shared" si="156"/>
        <v>0</v>
      </c>
      <c r="AQ1449">
        <f t="shared" si="157"/>
        <v>0</v>
      </c>
      <c r="AR1449">
        <f t="shared" si="158"/>
        <v>1</v>
      </c>
      <c r="AS1449" t="str">
        <f t="shared" si="159"/>
        <v/>
      </c>
      <c r="BO1449" t="str">
        <f t="shared" si="160"/>
        <v/>
      </c>
    </row>
    <row r="1450" spans="2:67" ht="75">
      <c r="B1450">
        <v>22272</v>
      </c>
      <c r="C1450" t="s">
        <v>66</v>
      </c>
      <c r="D1450" t="s">
        <v>67</v>
      </c>
      <c r="E1450" t="s">
        <v>65</v>
      </c>
      <c r="F1450" t="s">
        <v>537</v>
      </c>
      <c r="G1450" t="s">
        <v>1047</v>
      </c>
      <c r="H1450" t="s">
        <v>70</v>
      </c>
      <c r="I1450">
        <v>203</v>
      </c>
      <c r="J1450">
        <v>1970</v>
      </c>
      <c r="K1450" t="s">
        <v>1065</v>
      </c>
      <c r="L1450" t="s">
        <v>72</v>
      </c>
      <c r="M1450" s="1" t="s">
        <v>5976</v>
      </c>
      <c r="N1450" s="2">
        <v>1</v>
      </c>
      <c r="O1450" s="2">
        <v>0</v>
      </c>
      <c r="P1450" s="2">
        <v>0</v>
      </c>
      <c r="Q1450" s="2">
        <v>0</v>
      </c>
      <c r="R1450" s="8" t="s">
        <v>86</v>
      </c>
      <c r="S1450" s="2">
        <v>0</v>
      </c>
      <c r="T1450" s="2">
        <v>1</v>
      </c>
      <c r="U1450" s="2">
        <v>0</v>
      </c>
      <c r="V1450" s="2">
        <v>0</v>
      </c>
      <c r="W1450" s="2">
        <v>0</v>
      </c>
      <c r="X1450" s="2">
        <v>0</v>
      </c>
      <c r="Y1450" s="2">
        <v>0</v>
      </c>
      <c r="Z1450" s="2">
        <v>0</v>
      </c>
      <c r="AA1450" s="8" t="s">
        <v>87</v>
      </c>
      <c r="AB1450" s="2">
        <v>0</v>
      </c>
      <c r="AC1450" s="2">
        <v>1</v>
      </c>
      <c r="AD1450" s="2">
        <v>0</v>
      </c>
      <c r="AE1450" s="2">
        <v>0</v>
      </c>
      <c r="AF1450" s="2">
        <v>0</v>
      </c>
      <c r="AG1450" s="2">
        <v>0</v>
      </c>
      <c r="AH1450" s="2">
        <v>0</v>
      </c>
      <c r="AI1450" s="2">
        <v>0</v>
      </c>
      <c r="AJ1450" s="8" t="s">
        <v>76</v>
      </c>
      <c r="AK1450" s="2">
        <v>0</v>
      </c>
      <c r="AL1450" s="8">
        <v>0</v>
      </c>
      <c r="AM1450" s="8" t="str">
        <f t="shared" si="154"/>
        <v>Agreed</v>
      </c>
      <c r="AN1450" s="8" t="s">
        <v>57</v>
      </c>
      <c r="AO1450">
        <f t="shared" si="155"/>
        <v>1</v>
      </c>
      <c r="AP1450">
        <f t="shared" si="156"/>
        <v>0</v>
      </c>
      <c r="AQ1450">
        <f t="shared" si="157"/>
        <v>0</v>
      </c>
      <c r="AR1450">
        <f t="shared" si="158"/>
        <v>0</v>
      </c>
      <c r="AS1450" t="str">
        <f t="shared" si="159"/>
        <v/>
      </c>
      <c r="BO1450" t="str">
        <f t="shared" si="160"/>
        <v/>
      </c>
    </row>
    <row r="1451" spans="2:67" ht="135">
      <c r="B1451">
        <v>22273</v>
      </c>
      <c r="C1451" t="s">
        <v>66</v>
      </c>
      <c r="D1451" t="s">
        <v>67</v>
      </c>
      <c r="E1451" t="s">
        <v>65</v>
      </c>
      <c r="F1451" t="s">
        <v>537</v>
      </c>
      <c r="G1451" t="s">
        <v>1047</v>
      </c>
      <c r="H1451" t="s">
        <v>70</v>
      </c>
      <c r="I1451">
        <v>203</v>
      </c>
      <c r="J1451">
        <v>1970</v>
      </c>
      <c r="K1451" t="s">
        <v>1066</v>
      </c>
      <c r="L1451" t="s">
        <v>72</v>
      </c>
      <c r="M1451" s="1" t="s">
        <v>1067</v>
      </c>
      <c r="N1451" s="2">
        <v>0</v>
      </c>
      <c r="O1451" s="2">
        <v>1</v>
      </c>
      <c r="P1451" s="2">
        <v>0</v>
      </c>
      <c r="Q1451" s="2">
        <v>1</v>
      </c>
      <c r="R1451" s="8" t="s">
        <v>1068</v>
      </c>
      <c r="S1451" s="2">
        <v>0</v>
      </c>
      <c r="T1451" s="2">
        <v>1</v>
      </c>
      <c r="U1451" s="2">
        <v>0</v>
      </c>
      <c r="V1451" s="2">
        <v>0</v>
      </c>
      <c r="W1451" s="2">
        <v>0</v>
      </c>
      <c r="X1451" s="2">
        <v>0</v>
      </c>
      <c r="Y1451" s="2">
        <v>0</v>
      </c>
      <c r="Z1451" s="2">
        <v>0</v>
      </c>
      <c r="AA1451" s="8" t="s">
        <v>87</v>
      </c>
      <c r="AB1451" s="2">
        <v>0</v>
      </c>
      <c r="AC1451" s="2">
        <v>0</v>
      </c>
      <c r="AD1451" s="2">
        <v>1</v>
      </c>
      <c r="AE1451" s="2">
        <v>1</v>
      </c>
      <c r="AF1451" s="2">
        <v>0</v>
      </c>
      <c r="AG1451" s="2">
        <v>0</v>
      </c>
      <c r="AH1451" s="2">
        <v>0</v>
      </c>
      <c r="AI1451" s="2">
        <v>0</v>
      </c>
      <c r="AJ1451" s="8" t="s">
        <v>1069</v>
      </c>
      <c r="AK1451" s="2" t="s">
        <v>1070</v>
      </c>
      <c r="AL1451" s="8">
        <v>0</v>
      </c>
      <c r="AM1451" s="8" t="str">
        <f t="shared" si="154"/>
        <v>Recoded</v>
      </c>
      <c r="AN1451" s="8"/>
      <c r="AO1451">
        <v>0</v>
      </c>
      <c r="AP1451">
        <v>0</v>
      </c>
      <c r="AQ1451">
        <v>1</v>
      </c>
      <c r="AR1451">
        <v>0</v>
      </c>
      <c r="AS1451" s="1" t="s">
        <v>1068</v>
      </c>
      <c r="BO1451" t="str">
        <f t="shared" si="160"/>
        <v/>
      </c>
    </row>
    <row r="1452" spans="2:67" ht="135">
      <c r="B1452">
        <v>22274</v>
      </c>
      <c r="C1452" t="s">
        <v>66</v>
      </c>
      <c r="D1452" t="s">
        <v>67</v>
      </c>
      <c r="E1452" t="s">
        <v>65</v>
      </c>
      <c r="F1452" t="s">
        <v>537</v>
      </c>
      <c r="G1452" t="s">
        <v>1047</v>
      </c>
      <c r="H1452" t="s">
        <v>70</v>
      </c>
      <c r="I1452">
        <v>204</v>
      </c>
      <c r="J1452">
        <v>1970</v>
      </c>
      <c r="K1452" t="s">
        <v>1066</v>
      </c>
      <c r="L1452" t="s">
        <v>72</v>
      </c>
      <c r="M1452" s="1" t="s">
        <v>1071</v>
      </c>
      <c r="N1452" s="2">
        <v>0</v>
      </c>
      <c r="O1452" s="2">
        <v>0</v>
      </c>
      <c r="P1452" s="2">
        <v>1</v>
      </c>
      <c r="Q1452" s="2">
        <v>1</v>
      </c>
      <c r="R1452" s="8" t="s">
        <v>1072</v>
      </c>
      <c r="S1452" s="2">
        <v>0</v>
      </c>
      <c r="T1452" s="2">
        <v>1</v>
      </c>
      <c r="U1452" s="2">
        <v>0</v>
      </c>
      <c r="V1452" s="2">
        <v>0</v>
      </c>
      <c r="W1452" s="2">
        <v>0</v>
      </c>
      <c r="X1452" s="2">
        <v>0</v>
      </c>
      <c r="Y1452" s="2">
        <v>0</v>
      </c>
      <c r="Z1452" s="2">
        <v>0</v>
      </c>
      <c r="AA1452" s="8" t="s">
        <v>87</v>
      </c>
      <c r="AB1452" s="2">
        <v>0</v>
      </c>
      <c r="AC1452" s="2">
        <v>0</v>
      </c>
      <c r="AD1452" s="2">
        <v>1</v>
      </c>
      <c r="AE1452" s="2">
        <v>1</v>
      </c>
      <c r="AF1452" s="2">
        <v>0</v>
      </c>
      <c r="AG1452" s="2">
        <v>0</v>
      </c>
      <c r="AH1452" s="2">
        <v>0</v>
      </c>
      <c r="AI1452" s="2">
        <v>0</v>
      </c>
      <c r="AJ1452" s="8" t="s">
        <v>1073</v>
      </c>
      <c r="AK1452" s="2">
        <v>0</v>
      </c>
      <c r="AL1452" s="8">
        <v>0</v>
      </c>
      <c r="AM1452" s="8" t="str">
        <f t="shared" si="154"/>
        <v>Agreed</v>
      </c>
      <c r="AN1452" s="8" t="s">
        <v>57</v>
      </c>
      <c r="AO1452">
        <f t="shared" si="155"/>
        <v>0</v>
      </c>
      <c r="AP1452">
        <f t="shared" si="156"/>
        <v>0</v>
      </c>
      <c r="AQ1452">
        <f t="shared" si="157"/>
        <v>1</v>
      </c>
      <c r="AR1452">
        <f t="shared" si="158"/>
        <v>1</v>
      </c>
      <c r="AS1452" t="str">
        <f t="shared" si="159"/>
        <v/>
      </c>
      <c r="BO1452" t="str">
        <f t="shared" si="160"/>
        <v/>
      </c>
    </row>
    <row r="1453" spans="2:67" ht="150">
      <c r="B1453">
        <v>22275</v>
      </c>
      <c r="C1453" t="s">
        <v>66</v>
      </c>
      <c r="D1453" t="s">
        <v>67</v>
      </c>
      <c r="E1453" t="s">
        <v>65</v>
      </c>
      <c r="F1453" t="s">
        <v>537</v>
      </c>
      <c r="G1453" t="s">
        <v>1047</v>
      </c>
      <c r="H1453" t="s">
        <v>70</v>
      </c>
      <c r="I1453">
        <v>204</v>
      </c>
      <c r="J1453">
        <v>1970</v>
      </c>
      <c r="K1453" t="s">
        <v>1066</v>
      </c>
      <c r="L1453" t="s">
        <v>72</v>
      </c>
      <c r="M1453" s="1" t="s">
        <v>1074</v>
      </c>
      <c r="N1453" s="2">
        <v>0</v>
      </c>
      <c r="O1453" s="2">
        <v>0</v>
      </c>
      <c r="P1453" s="2">
        <v>1</v>
      </c>
      <c r="Q1453" s="2">
        <v>0</v>
      </c>
      <c r="R1453" s="8" t="s">
        <v>1075</v>
      </c>
      <c r="S1453" s="2">
        <v>0</v>
      </c>
      <c r="T1453" s="2">
        <v>1</v>
      </c>
      <c r="U1453" s="2">
        <v>0</v>
      </c>
      <c r="V1453" s="2">
        <v>0</v>
      </c>
      <c r="W1453" s="2">
        <v>0</v>
      </c>
      <c r="X1453" s="2">
        <v>0</v>
      </c>
      <c r="Y1453" s="2">
        <v>0</v>
      </c>
      <c r="Z1453" s="2">
        <v>0</v>
      </c>
      <c r="AA1453" s="8" t="s">
        <v>87</v>
      </c>
      <c r="AB1453" s="2">
        <v>0</v>
      </c>
      <c r="AC1453" s="2">
        <v>0</v>
      </c>
      <c r="AD1453" s="2">
        <v>1</v>
      </c>
      <c r="AE1453" s="2">
        <v>1</v>
      </c>
      <c r="AF1453" s="2">
        <v>0</v>
      </c>
      <c r="AG1453" s="2">
        <v>0</v>
      </c>
      <c r="AH1453" s="2">
        <v>0</v>
      </c>
      <c r="AI1453" s="2">
        <v>0</v>
      </c>
      <c r="AJ1453" s="8" t="s">
        <v>1076</v>
      </c>
      <c r="AK1453" s="2">
        <v>0</v>
      </c>
      <c r="AL1453" s="8">
        <v>0</v>
      </c>
      <c r="AM1453" s="8" t="str">
        <f t="shared" si="154"/>
        <v>Agreed</v>
      </c>
      <c r="AN1453" s="8" t="s">
        <v>57</v>
      </c>
      <c r="AO1453">
        <f t="shared" si="155"/>
        <v>0</v>
      </c>
      <c r="AP1453">
        <f t="shared" si="156"/>
        <v>0</v>
      </c>
      <c r="AQ1453">
        <f t="shared" si="157"/>
        <v>1</v>
      </c>
      <c r="AR1453">
        <f t="shared" si="158"/>
        <v>0</v>
      </c>
      <c r="AS1453" t="str">
        <f t="shared" si="159"/>
        <v/>
      </c>
      <c r="BO1453" t="str">
        <f t="shared" si="160"/>
        <v/>
      </c>
    </row>
    <row r="1454" spans="2:67" ht="135">
      <c r="B1454">
        <v>22276</v>
      </c>
      <c r="C1454" t="s">
        <v>66</v>
      </c>
      <c r="D1454" t="s">
        <v>67</v>
      </c>
      <c r="E1454" t="s">
        <v>65</v>
      </c>
      <c r="F1454" t="s">
        <v>537</v>
      </c>
      <c r="G1454" t="s">
        <v>1047</v>
      </c>
      <c r="H1454" t="s">
        <v>70</v>
      </c>
      <c r="I1454">
        <v>204</v>
      </c>
      <c r="J1454">
        <v>1970</v>
      </c>
      <c r="K1454" t="s">
        <v>1066</v>
      </c>
      <c r="L1454" t="s">
        <v>72</v>
      </c>
      <c r="M1454" s="1" t="s">
        <v>1077</v>
      </c>
      <c r="N1454" s="2">
        <v>0</v>
      </c>
      <c r="O1454" s="2">
        <v>0</v>
      </c>
      <c r="P1454" s="2">
        <v>1</v>
      </c>
      <c r="Q1454" s="2">
        <v>0</v>
      </c>
      <c r="R1454" s="8" t="s">
        <v>1078</v>
      </c>
      <c r="S1454" s="2">
        <v>0</v>
      </c>
      <c r="T1454" s="2">
        <v>0</v>
      </c>
      <c r="U1454" s="2">
        <v>0</v>
      </c>
      <c r="V1454" s="2">
        <v>1</v>
      </c>
      <c r="W1454" s="2">
        <v>0</v>
      </c>
      <c r="X1454" s="2">
        <v>0</v>
      </c>
      <c r="Y1454" s="2">
        <v>0</v>
      </c>
      <c r="Z1454" s="2">
        <v>0</v>
      </c>
      <c r="AA1454" s="2" t="s">
        <v>1079</v>
      </c>
      <c r="AB1454" s="2">
        <v>0</v>
      </c>
      <c r="AC1454" s="2">
        <v>0</v>
      </c>
      <c r="AD1454" s="2">
        <v>1</v>
      </c>
      <c r="AE1454" s="2">
        <v>0</v>
      </c>
      <c r="AF1454" s="2">
        <v>0</v>
      </c>
      <c r="AG1454" s="2">
        <v>0</v>
      </c>
      <c r="AH1454" s="2">
        <v>0</v>
      </c>
      <c r="AI1454" s="2">
        <v>0</v>
      </c>
      <c r="AJ1454" s="8" t="s">
        <v>1080</v>
      </c>
      <c r="AK1454" s="2">
        <v>0</v>
      </c>
      <c r="AL1454" s="8">
        <v>0</v>
      </c>
      <c r="AM1454" s="8" t="str">
        <f t="shared" si="154"/>
        <v>Agreed</v>
      </c>
      <c r="AN1454" s="8" t="s">
        <v>57</v>
      </c>
      <c r="AO1454">
        <f t="shared" si="155"/>
        <v>0</v>
      </c>
      <c r="AP1454">
        <f t="shared" si="156"/>
        <v>0</v>
      </c>
      <c r="AQ1454">
        <f t="shared" si="157"/>
        <v>1</v>
      </c>
      <c r="AR1454">
        <f t="shared" si="158"/>
        <v>0</v>
      </c>
      <c r="AS1454" t="str">
        <f t="shared" si="159"/>
        <v/>
      </c>
      <c r="BO1454" t="str">
        <f t="shared" si="160"/>
        <v/>
      </c>
    </row>
    <row r="1455" spans="2:67" ht="90">
      <c r="B1455">
        <v>22277</v>
      </c>
      <c r="C1455" t="s">
        <v>66</v>
      </c>
      <c r="D1455" t="s">
        <v>67</v>
      </c>
      <c r="E1455" t="s">
        <v>65</v>
      </c>
      <c r="F1455" t="s">
        <v>537</v>
      </c>
      <c r="G1455" t="s">
        <v>1047</v>
      </c>
      <c r="H1455" t="s">
        <v>70</v>
      </c>
      <c r="I1455">
        <v>205</v>
      </c>
      <c r="J1455">
        <v>1970</v>
      </c>
      <c r="K1455" t="s">
        <v>717</v>
      </c>
      <c r="L1455" t="s">
        <v>72</v>
      </c>
      <c r="M1455" s="1" t="s">
        <v>1081</v>
      </c>
      <c r="N1455" s="2">
        <v>1</v>
      </c>
      <c r="O1455" s="2">
        <v>0</v>
      </c>
      <c r="P1455" s="2">
        <v>0</v>
      </c>
      <c r="Q1455" s="2">
        <v>0</v>
      </c>
      <c r="R1455" s="8" t="s">
        <v>86</v>
      </c>
      <c r="S1455" s="2">
        <v>0</v>
      </c>
      <c r="T1455" s="2">
        <v>1</v>
      </c>
      <c r="U1455" s="2">
        <v>0</v>
      </c>
      <c r="V1455" s="2">
        <v>0</v>
      </c>
      <c r="W1455" s="2">
        <v>0</v>
      </c>
      <c r="X1455" s="2">
        <v>0</v>
      </c>
      <c r="Y1455" s="2">
        <v>0</v>
      </c>
      <c r="Z1455" s="2">
        <v>0</v>
      </c>
      <c r="AA1455" s="8" t="s">
        <v>87</v>
      </c>
      <c r="AB1455" s="2">
        <v>0</v>
      </c>
      <c r="AC1455" s="2">
        <v>0</v>
      </c>
      <c r="AD1455" s="2">
        <v>1</v>
      </c>
      <c r="AE1455" s="2">
        <v>0</v>
      </c>
      <c r="AF1455" s="2">
        <v>0</v>
      </c>
      <c r="AG1455" s="2">
        <v>0</v>
      </c>
      <c r="AH1455" s="2">
        <v>0</v>
      </c>
      <c r="AI1455" s="2">
        <v>0</v>
      </c>
      <c r="AJ1455" s="8" t="s">
        <v>1082</v>
      </c>
      <c r="AK1455" s="2">
        <v>0</v>
      </c>
      <c r="AL1455" s="8">
        <v>0</v>
      </c>
      <c r="AM1455" s="8" t="str">
        <f t="shared" si="154"/>
        <v>Agreed</v>
      </c>
      <c r="AN1455" s="8" t="s">
        <v>57</v>
      </c>
      <c r="AO1455">
        <f t="shared" si="155"/>
        <v>1</v>
      </c>
      <c r="AP1455">
        <f t="shared" si="156"/>
        <v>0</v>
      </c>
      <c r="AQ1455">
        <f t="shared" si="157"/>
        <v>0</v>
      </c>
      <c r="AR1455">
        <f t="shared" si="158"/>
        <v>0</v>
      </c>
      <c r="AS1455" t="str">
        <f t="shared" si="159"/>
        <v/>
      </c>
      <c r="BO1455" t="str">
        <f t="shared" si="160"/>
        <v/>
      </c>
    </row>
    <row r="1456" spans="2:67" ht="150">
      <c r="B1456">
        <v>22278</v>
      </c>
      <c r="C1456" t="s">
        <v>66</v>
      </c>
      <c r="D1456" t="s">
        <v>67</v>
      </c>
      <c r="E1456" t="s">
        <v>65</v>
      </c>
      <c r="F1456" t="s">
        <v>537</v>
      </c>
      <c r="G1456" t="s">
        <v>1047</v>
      </c>
      <c r="H1456" t="s">
        <v>70</v>
      </c>
      <c r="I1456">
        <v>205</v>
      </c>
      <c r="J1456">
        <v>1970</v>
      </c>
      <c r="K1456" t="s">
        <v>1083</v>
      </c>
      <c r="L1456" t="s">
        <v>72</v>
      </c>
      <c r="M1456" s="1" t="s">
        <v>1084</v>
      </c>
      <c r="N1456" s="2">
        <v>0</v>
      </c>
      <c r="O1456" s="2">
        <v>0</v>
      </c>
      <c r="P1456" s="2">
        <v>0</v>
      </c>
      <c r="Q1456" s="2">
        <v>1</v>
      </c>
      <c r="R1456" s="8" t="s">
        <v>1085</v>
      </c>
      <c r="S1456" s="2">
        <v>0</v>
      </c>
      <c r="T1456" s="2">
        <v>0</v>
      </c>
      <c r="U1456" s="2">
        <v>0</v>
      </c>
      <c r="V1456" s="2">
        <v>0</v>
      </c>
      <c r="W1456" s="2">
        <v>0</v>
      </c>
      <c r="X1456" s="2">
        <v>1</v>
      </c>
      <c r="Y1456" s="2">
        <v>1</v>
      </c>
      <c r="Z1456" s="2">
        <v>0</v>
      </c>
      <c r="AA1456" s="8" t="s">
        <v>1086</v>
      </c>
      <c r="AB1456" s="2">
        <v>0</v>
      </c>
      <c r="AC1456" s="2">
        <v>0</v>
      </c>
      <c r="AD1456" s="2">
        <v>1</v>
      </c>
      <c r="AE1456" s="2">
        <v>1</v>
      </c>
      <c r="AF1456" s="2">
        <v>0</v>
      </c>
      <c r="AG1456" s="2">
        <v>0</v>
      </c>
      <c r="AH1456" s="2">
        <v>0</v>
      </c>
      <c r="AI1456" s="2">
        <v>0</v>
      </c>
      <c r="AJ1456" s="2" t="s">
        <v>1087</v>
      </c>
      <c r="AK1456" s="2">
        <v>0</v>
      </c>
      <c r="AL1456" s="8">
        <v>0</v>
      </c>
      <c r="AM1456" s="8" t="str">
        <f t="shared" si="154"/>
        <v>Agreed</v>
      </c>
      <c r="AN1456" s="8" t="s">
        <v>57</v>
      </c>
      <c r="AO1456">
        <f t="shared" si="155"/>
        <v>0</v>
      </c>
      <c r="AP1456">
        <f t="shared" si="156"/>
        <v>0</v>
      </c>
      <c r="AQ1456">
        <f t="shared" si="157"/>
        <v>0</v>
      </c>
      <c r="AR1456">
        <f t="shared" si="158"/>
        <v>1</v>
      </c>
      <c r="AS1456" t="str">
        <f t="shared" si="159"/>
        <v/>
      </c>
      <c r="BO1456" t="str">
        <f t="shared" si="160"/>
        <v/>
      </c>
    </row>
    <row r="1457" spans="2:67" ht="225">
      <c r="B1457">
        <v>22279</v>
      </c>
      <c r="C1457" t="s">
        <v>66</v>
      </c>
      <c r="D1457" t="s">
        <v>67</v>
      </c>
      <c r="E1457" t="s">
        <v>65</v>
      </c>
      <c r="F1457" t="s">
        <v>537</v>
      </c>
      <c r="G1457" t="s">
        <v>1088</v>
      </c>
      <c r="H1457" t="s">
        <v>70</v>
      </c>
      <c r="I1457">
        <v>206</v>
      </c>
      <c r="J1457">
        <v>1970</v>
      </c>
      <c r="K1457" t="s">
        <v>1089</v>
      </c>
      <c r="L1457" t="s">
        <v>72</v>
      </c>
      <c r="M1457" s="1" t="s">
        <v>1090</v>
      </c>
      <c r="N1457" s="2">
        <v>0</v>
      </c>
      <c r="O1457" s="2">
        <v>0</v>
      </c>
      <c r="P1457" s="2">
        <v>0</v>
      </c>
      <c r="Q1457" s="2">
        <v>1</v>
      </c>
      <c r="R1457" s="8" t="s">
        <v>1091</v>
      </c>
      <c r="S1457" s="2">
        <v>0</v>
      </c>
      <c r="T1457" s="2">
        <v>0</v>
      </c>
      <c r="U1457" s="2">
        <v>0</v>
      </c>
      <c r="V1457" s="2">
        <v>1</v>
      </c>
      <c r="W1457" s="2">
        <v>0</v>
      </c>
      <c r="X1457" s="2">
        <v>0</v>
      </c>
      <c r="Y1457" s="2">
        <v>0</v>
      </c>
      <c r="Z1457" s="2">
        <v>0</v>
      </c>
      <c r="AA1457" s="8" t="s">
        <v>1092</v>
      </c>
      <c r="AB1457" s="2">
        <v>0</v>
      </c>
      <c r="AC1457" s="2">
        <v>0</v>
      </c>
      <c r="AD1457" s="2">
        <v>1</v>
      </c>
      <c r="AE1457" s="2">
        <v>0</v>
      </c>
      <c r="AF1457" s="2">
        <v>0</v>
      </c>
      <c r="AG1457" s="2">
        <v>0</v>
      </c>
      <c r="AH1457" s="2">
        <v>0</v>
      </c>
      <c r="AI1457" s="2">
        <v>0</v>
      </c>
      <c r="AJ1457" s="8" t="s">
        <v>1093</v>
      </c>
      <c r="AK1457" s="8" t="s">
        <v>1094</v>
      </c>
      <c r="AL1457" s="8">
        <v>0</v>
      </c>
      <c r="AM1457" s="8" t="str">
        <f t="shared" si="154"/>
        <v>Recoded</v>
      </c>
      <c r="AN1457" s="8"/>
      <c r="AO1457">
        <v>0</v>
      </c>
      <c r="AP1457">
        <v>1</v>
      </c>
      <c r="AQ1457">
        <v>1</v>
      </c>
      <c r="AR1457">
        <v>0</v>
      </c>
      <c r="AS1457" s="1" t="s">
        <v>5985</v>
      </c>
      <c r="BO1457" t="str">
        <f t="shared" si="160"/>
        <v/>
      </c>
    </row>
    <row r="1458" spans="2:67" ht="120">
      <c r="B1458">
        <v>22280</v>
      </c>
      <c r="C1458" t="s">
        <v>66</v>
      </c>
      <c r="D1458" t="s">
        <v>67</v>
      </c>
      <c r="E1458" t="s">
        <v>65</v>
      </c>
      <c r="F1458" t="s">
        <v>537</v>
      </c>
      <c r="G1458" t="s">
        <v>1088</v>
      </c>
      <c r="H1458" t="s">
        <v>70</v>
      </c>
      <c r="I1458">
        <v>206</v>
      </c>
      <c r="J1458">
        <v>1970</v>
      </c>
      <c r="K1458" t="s">
        <v>1095</v>
      </c>
      <c r="L1458" t="s">
        <v>72</v>
      </c>
      <c r="M1458" s="1" t="s">
        <v>1096</v>
      </c>
      <c r="N1458" s="2">
        <v>0</v>
      </c>
      <c r="O1458" s="2">
        <v>0</v>
      </c>
      <c r="P1458" s="2">
        <v>1</v>
      </c>
      <c r="Q1458" s="2">
        <v>0</v>
      </c>
      <c r="R1458" s="8" t="s">
        <v>1097</v>
      </c>
      <c r="S1458" s="2">
        <v>0</v>
      </c>
      <c r="T1458" s="2">
        <v>1</v>
      </c>
      <c r="U1458" s="2">
        <v>0</v>
      </c>
      <c r="V1458" s="2">
        <v>0</v>
      </c>
      <c r="W1458" s="2">
        <v>0</v>
      </c>
      <c r="X1458" s="2">
        <v>0</v>
      </c>
      <c r="Y1458" s="2">
        <v>0</v>
      </c>
      <c r="Z1458" s="2">
        <v>0</v>
      </c>
      <c r="AA1458" s="8" t="s">
        <v>87</v>
      </c>
      <c r="AB1458" s="2">
        <v>0</v>
      </c>
      <c r="AC1458" s="2">
        <v>0</v>
      </c>
      <c r="AD1458" s="2">
        <v>1</v>
      </c>
      <c r="AE1458" s="2">
        <v>0</v>
      </c>
      <c r="AF1458" s="2">
        <v>0</v>
      </c>
      <c r="AG1458" s="2">
        <v>0</v>
      </c>
      <c r="AH1458" s="2">
        <v>0</v>
      </c>
      <c r="AI1458" s="2">
        <v>0</v>
      </c>
      <c r="AJ1458" s="8" t="s">
        <v>1098</v>
      </c>
      <c r="AK1458" s="2">
        <v>0</v>
      </c>
      <c r="AL1458" s="8">
        <v>0</v>
      </c>
      <c r="AM1458" s="8" t="str">
        <f t="shared" si="154"/>
        <v>Agreed</v>
      </c>
      <c r="AN1458" s="8" t="s">
        <v>57</v>
      </c>
      <c r="AO1458">
        <f t="shared" si="155"/>
        <v>0</v>
      </c>
      <c r="AP1458">
        <f t="shared" si="156"/>
        <v>0</v>
      </c>
      <c r="AQ1458">
        <f t="shared" si="157"/>
        <v>1</v>
      </c>
      <c r="AR1458">
        <f t="shared" si="158"/>
        <v>0</v>
      </c>
      <c r="AS1458" t="str">
        <f t="shared" si="159"/>
        <v/>
      </c>
      <c r="BO1458" t="str">
        <f t="shared" si="160"/>
        <v/>
      </c>
    </row>
    <row r="1459" spans="2:67" ht="135">
      <c r="B1459">
        <v>22281</v>
      </c>
      <c r="C1459" t="s">
        <v>66</v>
      </c>
      <c r="D1459" t="s">
        <v>67</v>
      </c>
      <c r="E1459" t="s">
        <v>65</v>
      </c>
      <c r="F1459" t="s">
        <v>537</v>
      </c>
      <c r="G1459" t="s">
        <v>1088</v>
      </c>
      <c r="H1459" t="s">
        <v>70</v>
      </c>
      <c r="I1459">
        <v>207</v>
      </c>
      <c r="J1459">
        <v>1970</v>
      </c>
      <c r="K1459" t="s">
        <v>1066</v>
      </c>
      <c r="L1459" t="s">
        <v>72</v>
      </c>
      <c r="M1459" s="1" t="s">
        <v>1099</v>
      </c>
      <c r="N1459" s="2">
        <v>0</v>
      </c>
      <c r="O1459" s="2">
        <v>0</v>
      </c>
      <c r="P1459" s="2">
        <v>0</v>
      </c>
      <c r="Q1459" s="2">
        <v>1</v>
      </c>
      <c r="R1459" s="8" t="s">
        <v>1100</v>
      </c>
      <c r="S1459" s="2">
        <v>0</v>
      </c>
      <c r="T1459" s="2">
        <v>1</v>
      </c>
      <c r="U1459" s="2">
        <v>0</v>
      </c>
      <c r="V1459" s="2">
        <v>0</v>
      </c>
      <c r="W1459" s="2">
        <v>0</v>
      </c>
      <c r="X1459" s="2">
        <v>0</v>
      </c>
      <c r="Y1459" s="2">
        <v>0</v>
      </c>
      <c r="Z1459" s="2">
        <v>0</v>
      </c>
      <c r="AA1459" s="8" t="s">
        <v>87</v>
      </c>
      <c r="AB1459" s="2">
        <v>0</v>
      </c>
      <c r="AC1459" s="2">
        <v>0</v>
      </c>
      <c r="AD1459" s="2">
        <v>1</v>
      </c>
      <c r="AE1459" s="2">
        <v>1</v>
      </c>
      <c r="AF1459" s="2">
        <v>0</v>
      </c>
      <c r="AG1459" s="2">
        <v>0</v>
      </c>
      <c r="AH1459" s="2">
        <v>0</v>
      </c>
      <c r="AI1459" s="2">
        <v>0</v>
      </c>
      <c r="AJ1459" s="8" t="s">
        <v>1101</v>
      </c>
      <c r="AK1459" s="2">
        <v>0</v>
      </c>
      <c r="AL1459" s="8">
        <v>0</v>
      </c>
      <c r="AM1459" s="8" t="str">
        <f t="shared" si="154"/>
        <v>Recoded</v>
      </c>
      <c r="AN1459" s="8"/>
      <c r="AO1459">
        <v>0</v>
      </c>
      <c r="AP1459">
        <v>1</v>
      </c>
      <c r="AQ1459">
        <v>0</v>
      </c>
      <c r="AR1459">
        <v>0</v>
      </c>
      <c r="AS1459" t="s">
        <v>5986</v>
      </c>
      <c r="BO1459" t="str">
        <f t="shared" si="160"/>
        <v/>
      </c>
    </row>
    <row r="1460" spans="2:67" ht="89.25">
      <c r="B1460">
        <v>22282</v>
      </c>
      <c r="C1460" t="s">
        <v>66</v>
      </c>
      <c r="D1460" t="s">
        <v>67</v>
      </c>
      <c r="E1460" t="s">
        <v>65</v>
      </c>
      <c r="F1460" t="s">
        <v>537</v>
      </c>
      <c r="G1460" t="s">
        <v>1088</v>
      </c>
      <c r="H1460" t="s">
        <v>70</v>
      </c>
      <c r="I1460">
        <v>207</v>
      </c>
      <c r="J1460">
        <v>1970</v>
      </c>
      <c r="K1460" t="s">
        <v>1066</v>
      </c>
      <c r="L1460" t="s">
        <v>72</v>
      </c>
      <c r="M1460" s="1" t="s">
        <v>1102</v>
      </c>
      <c r="N1460" s="2">
        <v>0</v>
      </c>
      <c r="O1460" s="2">
        <v>0</v>
      </c>
      <c r="P1460" s="2">
        <v>0</v>
      </c>
      <c r="Q1460" s="2">
        <v>1</v>
      </c>
      <c r="R1460" s="8" t="s">
        <v>1103</v>
      </c>
      <c r="S1460" s="2">
        <v>0</v>
      </c>
      <c r="T1460" s="2">
        <v>1</v>
      </c>
      <c r="U1460" s="2">
        <v>0</v>
      </c>
      <c r="V1460" s="2">
        <v>0</v>
      </c>
      <c r="W1460" s="2">
        <v>0</v>
      </c>
      <c r="X1460" s="2">
        <v>0</v>
      </c>
      <c r="Y1460" s="2">
        <v>0</v>
      </c>
      <c r="Z1460" s="2">
        <v>0</v>
      </c>
      <c r="AA1460" s="8" t="s">
        <v>87</v>
      </c>
      <c r="AB1460" s="2">
        <v>0</v>
      </c>
      <c r="AC1460" s="2">
        <v>0</v>
      </c>
      <c r="AD1460" s="2">
        <v>1</v>
      </c>
      <c r="AE1460" s="2">
        <v>1</v>
      </c>
      <c r="AF1460" s="2">
        <v>0</v>
      </c>
      <c r="AG1460" s="2">
        <v>0</v>
      </c>
      <c r="AH1460" s="2">
        <v>0</v>
      </c>
      <c r="AI1460" s="2">
        <v>0</v>
      </c>
      <c r="AJ1460" s="8" t="s">
        <v>1104</v>
      </c>
      <c r="AK1460" s="2">
        <v>0</v>
      </c>
      <c r="AL1460" s="8">
        <v>0</v>
      </c>
      <c r="AM1460" s="8" t="str">
        <f t="shared" si="154"/>
        <v>Agreed</v>
      </c>
      <c r="AN1460" s="8" t="s">
        <v>57</v>
      </c>
      <c r="AO1460">
        <f t="shared" si="155"/>
        <v>0</v>
      </c>
      <c r="AP1460">
        <f t="shared" si="156"/>
        <v>0</v>
      </c>
      <c r="AQ1460">
        <f t="shared" si="157"/>
        <v>0</v>
      </c>
      <c r="AR1460">
        <f t="shared" si="158"/>
        <v>1</v>
      </c>
      <c r="AS1460" t="str">
        <f t="shared" si="159"/>
        <v/>
      </c>
      <c r="BO1460" t="str">
        <f t="shared" si="160"/>
        <v/>
      </c>
    </row>
    <row r="1461" spans="2:67" ht="135">
      <c r="B1461">
        <v>22283</v>
      </c>
      <c r="C1461" t="s">
        <v>66</v>
      </c>
      <c r="D1461" t="s">
        <v>67</v>
      </c>
      <c r="E1461" t="s">
        <v>65</v>
      </c>
      <c r="F1461" t="s">
        <v>537</v>
      </c>
      <c r="G1461" t="s">
        <v>1088</v>
      </c>
      <c r="H1461" t="s">
        <v>70</v>
      </c>
      <c r="I1461">
        <v>207</v>
      </c>
      <c r="J1461">
        <v>1970</v>
      </c>
      <c r="K1461" t="s">
        <v>1105</v>
      </c>
      <c r="L1461" t="s">
        <v>72</v>
      </c>
      <c r="M1461" s="1" t="s">
        <v>1106</v>
      </c>
      <c r="N1461" s="2">
        <v>0</v>
      </c>
      <c r="O1461" s="2">
        <v>0</v>
      </c>
      <c r="P1461" s="2">
        <v>0</v>
      </c>
      <c r="Q1461" s="2">
        <v>1</v>
      </c>
      <c r="R1461" s="8" t="s">
        <v>1107</v>
      </c>
      <c r="S1461" s="2">
        <v>0</v>
      </c>
      <c r="T1461" s="2">
        <v>0</v>
      </c>
      <c r="U1461" s="2">
        <v>0</v>
      </c>
      <c r="V1461" s="2">
        <v>0</v>
      </c>
      <c r="W1461" s="2">
        <v>0</v>
      </c>
      <c r="X1461" s="2">
        <v>0</v>
      </c>
      <c r="Y1461" s="2">
        <v>1</v>
      </c>
      <c r="Z1461" s="2">
        <v>0</v>
      </c>
      <c r="AA1461" s="8" t="s">
        <v>1108</v>
      </c>
      <c r="AB1461" s="2">
        <v>0</v>
      </c>
      <c r="AC1461" s="2">
        <v>0</v>
      </c>
      <c r="AD1461" s="2">
        <v>1</v>
      </c>
      <c r="AE1461" s="2">
        <v>0</v>
      </c>
      <c r="AF1461" s="2">
        <v>0</v>
      </c>
      <c r="AG1461" s="2">
        <v>0</v>
      </c>
      <c r="AH1461" s="2">
        <v>0</v>
      </c>
      <c r="AI1461" s="2">
        <v>0</v>
      </c>
      <c r="AJ1461" s="8" t="s">
        <v>1109</v>
      </c>
      <c r="AK1461" s="2">
        <v>0</v>
      </c>
      <c r="AL1461" s="8">
        <v>0</v>
      </c>
      <c r="AM1461" s="8" t="str">
        <f t="shared" si="154"/>
        <v>Agreed</v>
      </c>
      <c r="AN1461" s="8" t="s">
        <v>57</v>
      </c>
      <c r="AO1461">
        <f t="shared" si="155"/>
        <v>0</v>
      </c>
      <c r="AP1461">
        <f t="shared" si="156"/>
        <v>0</v>
      </c>
      <c r="AQ1461">
        <f t="shared" si="157"/>
        <v>0</v>
      </c>
      <c r="AR1461">
        <f t="shared" si="158"/>
        <v>1</v>
      </c>
      <c r="AS1461" t="str">
        <f t="shared" si="159"/>
        <v/>
      </c>
      <c r="BO1461" t="str">
        <f t="shared" si="160"/>
        <v/>
      </c>
    </row>
    <row r="1462" spans="2:67" ht="165">
      <c r="B1462">
        <v>22284</v>
      </c>
      <c r="C1462" t="s">
        <v>66</v>
      </c>
      <c r="D1462" t="s">
        <v>67</v>
      </c>
      <c r="E1462" t="s">
        <v>65</v>
      </c>
      <c r="F1462" t="s">
        <v>537</v>
      </c>
      <c r="G1462" t="s">
        <v>1088</v>
      </c>
      <c r="H1462" t="s">
        <v>70</v>
      </c>
      <c r="I1462">
        <v>208</v>
      </c>
      <c r="J1462">
        <v>1970</v>
      </c>
      <c r="K1462" t="s">
        <v>5987</v>
      </c>
      <c r="L1462" t="s">
        <v>72</v>
      </c>
      <c r="M1462" s="1" t="s">
        <v>5988</v>
      </c>
      <c r="N1462" s="2">
        <v>0</v>
      </c>
      <c r="O1462" s="2">
        <v>0</v>
      </c>
      <c r="P1462" s="2">
        <v>0</v>
      </c>
      <c r="Q1462" s="2">
        <v>1</v>
      </c>
      <c r="R1462" s="8" t="s">
        <v>5989</v>
      </c>
      <c r="S1462" s="2">
        <v>0</v>
      </c>
      <c r="T1462" s="2">
        <v>1</v>
      </c>
      <c r="U1462" s="2">
        <v>0</v>
      </c>
      <c r="V1462" s="2">
        <v>0</v>
      </c>
      <c r="W1462" s="2">
        <v>0</v>
      </c>
      <c r="X1462" s="2">
        <v>0</v>
      </c>
      <c r="Y1462" s="2">
        <v>0</v>
      </c>
      <c r="Z1462" s="2">
        <v>0</v>
      </c>
      <c r="AA1462" s="8" t="s">
        <v>87</v>
      </c>
      <c r="AB1462" s="2">
        <v>0</v>
      </c>
      <c r="AC1462" s="2">
        <v>0</v>
      </c>
      <c r="AD1462" s="2">
        <v>1</v>
      </c>
      <c r="AE1462" s="2">
        <v>1</v>
      </c>
      <c r="AF1462" s="2">
        <v>0</v>
      </c>
      <c r="AG1462" s="2">
        <v>0</v>
      </c>
      <c r="AH1462" s="2">
        <v>0</v>
      </c>
      <c r="AI1462" s="2">
        <v>0</v>
      </c>
      <c r="AJ1462" s="8" t="s">
        <v>5990</v>
      </c>
      <c r="AK1462" s="8" t="s">
        <v>5991</v>
      </c>
      <c r="AL1462" s="8">
        <v>0</v>
      </c>
      <c r="AM1462" s="8" t="str">
        <f t="shared" si="154"/>
        <v>Recoded</v>
      </c>
      <c r="AN1462" s="8"/>
      <c r="AO1462">
        <v>0</v>
      </c>
      <c r="AP1462">
        <v>1</v>
      </c>
      <c r="AQ1462">
        <v>0</v>
      </c>
      <c r="AR1462">
        <v>0</v>
      </c>
      <c r="AS1462" s="1" t="s">
        <v>6702</v>
      </c>
      <c r="BO1462" t="str">
        <f t="shared" si="160"/>
        <v/>
      </c>
    </row>
    <row r="1463" spans="2:67" ht="90">
      <c r="B1463">
        <v>22285</v>
      </c>
      <c r="C1463" t="s">
        <v>66</v>
      </c>
      <c r="D1463" t="s">
        <v>67</v>
      </c>
      <c r="E1463" t="s">
        <v>65</v>
      </c>
      <c r="F1463" t="s">
        <v>537</v>
      </c>
      <c r="G1463" t="s">
        <v>1088</v>
      </c>
      <c r="H1463" t="s">
        <v>70</v>
      </c>
      <c r="I1463">
        <v>209</v>
      </c>
      <c r="J1463">
        <v>1970</v>
      </c>
      <c r="K1463" t="s">
        <v>5992</v>
      </c>
      <c r="L1463" t="s">
        <v>72</v>
      </c>
      <c r="M1463" s="1" t="s">
        <v>5993</v>
      </c>
      <c r="N1463" s="2">
        <v>0</v>
      </c>
      <c r="O1463" s="2">
        <v>1</v>
      </c>
      <c r="P1463" s="2">
        <v>0</v>
      </c>
      <c r="Q1463" s="2">
        <v>1</v>
      </c>
      <c r="R1463" s="8" t="s">
        <v>5994</v>
      </c>
      <c r="S1463" s="2">
        <v>0</v>
      </c>
      <c r="T1463" s="2">
        <v>0</v>
      </c>
      <c r="U1463" s="2">
        <v>0</v>
      </c>
      <c r="V1463" s="2">
        <v>1</v>
      </c>
      <c r="W1463" s="2">
        <v>0</v>
      </c>
      <c r="X1463" s="2">
        <v>0</v>
      </c>
      <c r="Y1463" s="2">
        <v>0</v>
      </c>
      <c r="Z1463" s="2">
        <v>0</v>
      </c>
      <c r="AA1463" s="8" t="s">
        <v>5995</v>
      </c>
      <c r="AB1463" s="8" t="s">
        <v>5996</v>
      </c>
      <c r="AC1463" s="2">
        <v>1</v>
      </c>
      <c r="AD1463" s="2">
        <v>0</v>
      </c>
      <c r="AE1463" s="2">
        <v>0</v>
      </c>
      <c r="AF1463" s="2">
        <v>0</v>
      </c>
      <c r="AG1463" s="2">
        <v>0</v>
      </c>
      <c r="AH1463" s="2">
        <v>0</v>
      </c>
      <c r="AI1463" s="2">
        <v>0</v>
      </c>
      <c r="AJ1463" s="8" t="s">
        <v>76</v>
      </c>
      <c r="AK1463" s="2">
        <v>0</v>
      </c>
      <c r="AL1463" s="8">
        <v>0</v>
      </c>
      <c r="AM1463" s="8" t="str">
        <f t="shared" si="154"/>
        <v>Agreed</v>
      </c>
      <c r="AN1463" s="8" t="s">
        <v>57</v>
      </c>
      <c r="AO1463">
        <f t="shared" si="155"/>
        <v>0</v>
      </c>
      <c r="AP1463">
        <f t="shared" si="156"/>
        <v>1</v>
      </c>
      <c r="AQ1463">
        <f t="shared" si="157"/>
        <v>0</v>
      </c>
      <c r="AR1463">
        <f t="shared" si="158"/>
        <v>1</v>
      </c>
      <c r="AS1463" t="str">
        <f t="shared" si="159"/>
        <v/>
      </c>
      <c r="BO1463" t="str">
        <f t="shared" si="160"/>
        <v/>
      </c>
    </row>
    <row r="1464" spans="2:67" ht="90">
      <c r="B1464">
        <v>22286</v>
      </c>
      <c r="C1464" t="s">
        <v>66</v>
      </c>
      <c r="D1464" t="s">
        <v>67</v>
      </c>
      <c r="E1464" t="s">
        <v>65</v>
      </c>
      <c r="F1464" t="s">
        <v>537</v>
      </c>
      <c r="G1464" t="s">
        <v>1088</v>
      </c>
      <c r="H1464" t="s">
        <v>70</v>
      </c>
      <c r="I1464">
        <v>209</v>
      </c>
      <c r="J1464">
        <v>1970</v>
      </c>
      <c r="K1464" t="s">
        <v>5997</v>
      </c>
      <c r="L1464" t="s">
        <v>72</v>
      </c>
      <c r="M1464" s="1" t="s">
        <v>5998</v>
      </c>
      <c r="N1464" s="2">
        <v>0</v>
      </c>
      <c r="O1464" s="2">
        <v>0</v>
      </c>
      <c r="P1464" s="2">
        <v>0</v>
      </c>
      <c r="Q1464" s="2">
        <v>1</v>
      </c>
      <c r="R1464" s="8" t="s">
        <v>5999</v>
      </c>
      <c r="S1464" s="2">
        <v>0</v>
      </c>
      <c r="T1464" s="2">
        <v>0</v>
      </c>
      <c r="U1464" s="2">
        <v>0</v>
      </c>
      <c r="V1464" s="2">
        <v>1</v>
      </c>
      <c r="W1464" s="2">
        <v>0</v>
      </c>
      <c r="X1464" s="2">
        <v>0</v>
      </c>
      <c r="Y1464" s="2">
        <v>0</v>
      </c>
      <c r="Z1464" s="2">
        <v>0</v>
      </c>
      <c r="AA1464" s="8" t="s">
        <v>6000</v>
      </c>
      <c r="AB1464" s="2">
        <v>0</v>
      </c>
      <c r="AC1464" s="2">
        <v>0</v>
      </c>
      <c r="AD1464" s="2">
        <v>1</v>
      </c>
      <c r="AE1464" s="2">
        <v>1</v>
      </c>
      <c r="AF1464" s="2">
        <v>0</v>
      </c>
      <c r="AG1464" s="2">
        <v>0</v>
      </c>
      <c r="AH1464" s="2">
        <v>0</v>
      </c>
      <c r="AI1464" s="2">
        <v>0</v>
      </c>
      <c r="AJ1464" s="8" t="s">
        <v>6001</v>
      </c>
      <c r="AK1464" s="8" t="s">
        <v>6002</v>
      </c>
      <c r="AL1464" s="8">
        <v>0</v>
      </c>
      <c r="AM1464" s="8" t="str">
        <f t="shared" si="154"/>
        <v>Agreed</v>
      </c>
      <c r="AN1464" s="8" t="s">
        <v>57</v>
      </c>
      <c r="AO1464">
        <f t="shared" si="155"/>
        <v>0</v>
      </c>
      <c r="AP1464">
        <f t="shared" si="156"/>
        <v>0</v>
      </c>
      <c r="AQ1464">
        <f t="shared" si="157"/>
        <v>0</v>
      </c>
      <c r="AR1464">
        <f t="shared" si="158"/>
        <v>1</v>
      </c>
      <c r="AS1464" t="str">
        <f t="shared" si="159"/>
        <v/>
      </c>
      <c r="BO1464" t="str">
        <f t="shared" si="160"/>
        <v/>
      </c>
    </row>
    <row r="1465" spans="2:67" ht="105">
      <c r="B1465">
        <v>22287</v>
      </c>
      <c r="C1465" t="s">
        <v>66</v>
      </c>
      <c r="D1465" t="s">
        <v>67</v>
      </c>
      <c r="E1465" t="s">
        <v>65</v>
      </c>
      <c r="F1465" t="s">
        <v>537</v>
      </c>
      <c r="G1465" t="s">
        <v>1088</v>
      </c>
      <c r="H1465" t="s">
        <v>70</v>
      </c>
      <c r="I1465">
        <v>209</v>
      </c>
      <c r="J1465">
        <v>1970</v>
      </c>
      <c r="K1465" t="s">
        <v>1446</v>
      </c>
      <c r="L1465" t="s">
        <v>72</v>
      </c>
      <c r="M1465" s="1" t="s">
        <v>6003</v>
      </c>
      <c r="N1465" s="2">
        <v>0</v>
      </c>
      <c r="O1465" s="2">
        <v>0</v>
      </c>
      <c r="P1465" s="2">
        <v>0</v>
      </c>
      <c r="Q1465" s="2">
        <v>1</v>
      </c>
      <c r="R1465" s="8" t="s">
        <v>6004</v>
      </c>
      <c r="S1465" s="2">
        <v>0</v>
      </c>
      <c r="T1465" s="2">
        <v>1</v>
      </c>
      <c r="U1465" s="2">
        <v>0</v>
      </c>
      <c r="V1465" s="2">
        <v>0</v>
      </c>
      <c r="W1465" s="2">
        <v>0</v>
      </c>
      <c r="X1465" s="2">
        <v>0</v>
      </c>
      <c r="Y1465" s="2">
        <v>0</v>
      </c>
      <c r="Z1465" s="2">
        <v>0</v>
      </c>
      <c r="AA1465" s="8" t="s">
        <v>87</v>
      </c>
      <c r="AB1465" s="2">
        <v>0</v>
      </c>
      <c r="AC1465" s="2">
        <v>0</v>
      </c>
      <c r="AD1465" s="2">
        <v>1</v>
      </c>
      <c r="AE1465" s="2">
        <v>1</v>
      </c>
      <c r="AF1465" s="2">
        <v>0</v>
      </c>
      <c r="AG1465" s="2">
        <v>0</v>
      </c>
      <c r="AH1465" s="2">
        <v>0</v>
      </c>
      <c r="AI1465" s="2">
        <v>0</v>
      </c>
      <c r="AJ1465" s="8" t="s">
        <v>6005</v>
      </c>
      <c r="AK1465" s="2">
        <v>0</v>
      </c>
      <c r="AL1465" s="8">
        <v>0</v>
      </c>
      <c r="AM1465" s="8" t="str">
        <f t="shared" si="154"/>
        <v>Agreed</v>
      </c>
      <c r="AN1465" s="8" t="s">
        <v>57</v>
      </c>
      <c r="AO1465">
        <f t="shared" si="155"/>
        <v>0</v>
      </c>
      <c r="AP1465">
        <f t="shared" si="156"/>
        <v>0</v>
      </c>
      <c r="AQ1465">
        <f t="shared" si="157"/>
        <v>0</v>
      </c>
      <c r="AR1465">
        <f t="shared" si="158"/>
        <v>1</v>
      </c>
      <c r="AS1465" t="str">
        <f t="shared" si="159"/>
        <v/>
      </c>
      <c r="BO1465" t="str">
        <f t="shared" si="160"/>
        <v/>
      </c>
    </row>
    <row r="1466" spans="2:67" ht="165">
      <c r="B1466">
        <v>22288</v>
      </c>
      <c r="C1466" t="s">
        <v>66</v>
      </c>
      <c r="D1466" t="s">
        <v>67</v>
      </c>
      <c r="E1466" t="s">
        <v>65</v>
      </c>
      <c r="F1466" t="s">
        <v>537</v>
      </c>
      <c r="G1466" t="s">
        <v>1088</v>
      </c>
      <c r="H1466" t="s">
        <v>70</v>
      </c>
      <c r="I1466">
        <v>209</v>
      </c>
      <c r="J1466">
        <v>1970</v>
      </c>
      <c r="K1466" t="s">
        <v>6006</v>
      </c>
      <c r="L1466" t="s">
        <v>72</v>
      </c>
      <c r="M1466" s="1" t="s">
        <v>6007</v>
      </c>
      <c r="N1466" s="2">
        <v>0</v>
      </c>
      <c r="O1466" s="2">
        <v>0</v>
      </c>
      <c r="P1466" s="2">
        <v>0</v>
      </c>
      <c r="Q1466" s="2">
        <v>1</v>
      </c>
      <c r="R1466" s="8" t="s">
        <v>6008</v>
      </c>
      <c r="S1466" s="2">
        <v>0</v>
      </c>
      <c r="T1466" s="2">
        <v>1</v>
      </c>
      <c r="U1466" s="2">
        <v>0</v>
      </c>
      <c r="V1466" s="2">
        <v>0</v>
      </c>
      <c r="W1466" s="2">
        <v>0</v>
      </c>
      <c r="X1466" s="2">
        <v>0</v>
      </c>
      <c r="Y1466" s="2">
        <v>0</v>
      </c>
      <c r="Z1466" s="2">
        <v>0</v>
      </c>
      <c r="AA1466" s="8" t="s">
        <v>87</v>
      </c>
      <c r="AB1466" s="2">
        <v>0</v>
      </c>
      <c r="AC1466" s="2">
        <v>0</v>
      </c>
      <c r="AD1466" s="2">
        <v>1</v>
      </c>
      <c r="AE1466" s="2">
        <v>0</v>
      </c>
      <c r="AF1466" s="2">
        <v>0</v>
      </c>
      <c r="AG1466" s="2">
        <v>0</v>
      </c>
      <c r="AH1466" s="2">
        <v>0</v>
      </c>
      <c r="AI1466" s="2">
        <v>1</v>
      </c>
      <c r="AJ1466" s="8" t="s">
        <v>6009</v>
      </c>
      <c r="AK1466" s="2">
        <v>0</v>
      </c>
      <c r="AL1466" s="8">
        <v>0</v>
      </c>
      <c r="AM1466" s="8" t="str">
        <f t="shared" si="154"/>
        <v>Recoded</v>
      </c>
      <c r="AN1466" s="8"/>
      <c r="AO1466">
        <v>0</v>
      </c>
      <c r="AP1466">
        <v>1</v>
      </c>
      <c r="AQ1466">
        <v>0</v>
      </c>
      <c r="AR1466">
        <v>0</v>
      </c>
      <c r="AS1466" t="s">
        <v>6703</v>
      </c>
      <c r="BO1466" t="str">
        <f t="shared" si="160"/>
        <v/>
      </c>
    </row>
    <row r="1467" spans="2:67" ht="120">
      <c r="B1467">
        <v>22289</v>
      </c>
      <c r="C1467" t="s">
        <v>66</v>
      </c>
      <c r="D1467" t="s">
        <v>67</v>
      </c>
      <c r="E1467" t="s">
        <v>65</v>
      </c>
      <c r="F1467" t="s">
        <v>537</v>
      </c>
      <c r="G1467" t="s">
        <v>1088</v>
      </c>
      <c r="H1467" t="s">
        <v>70</v>
      </c>
      <c r="I1467">
        <v>210</v>
      </c>
      <c r="J1467">
        <v>1970</v>
      </c>
      <c r="K1467" t="s">
        <v>6010</v>
      </c>
      <c r="L1467" t="s">
        <v>72</v>
      </c>
      <c r="M1467" s="1" t="s">
        <v>6011</v>
      </c>
      <c r="N1467" s="2">
        <v>0</v>
      </c>
      <c r="O1467" s="2">
        <v>0</v>
      </c>
      <c r="P1467" s="2">
        <v>0</v>
      </c>
      <c r="Q1467" s="2">
        <v>1</v>
      </c>
      <c r="R1467" s="8" t="s">
        <v>6012</v>
      </c>
      <c r="S1467" s="2">
        <v>0</v>
      </c>
      <c r="T1467" s="2">
        <v>0</v>
      </c>
      <c r="U1467" s="2">
        <v>0</v>
      </c>
      <c r="V1467" s="2">
        <v>1</v>
      </c>
      <c r="W1467" s="2">
        <v>0</v>
      </c>
      <c r="X1467" s="2">
        <v>0</v>
      </c>
      <c r="Y1467" s="2">
        <v>0</v>
      </c>
      <c r="Z1467" s="2">
        <v>0</v>
      </c>
      <c r="AA1467" s="8" t="s">
        <v>6013</v>
      </c>
      <c r="AB1467" s="2" t="s">
        <v>6014</v>
      </c>
      <c r="AC1467" s="2">
        <v>0</v>
      </c>
      <c r="AD1467" s="2">
        <v>1</v>
      </c>
      <c r="AE1467" s="2">
        <v>0</v>
      </c>
      <c r="AF1467" s="2">
        <v>0</v>
      </c>
      <c r="AG1467" s="2">
        <v>0</v>
      </c>
      <c r="AH1467" s="2">
        <v>0</v>
      </c>
      <c r="AI1467" s="2">
        <v>0</v>
      </c>
      <c r="AJ1467" s="2" t="s">
        <v>6015</v>
      </c>
      <c r="AK1467" s="2" t="s">
        <v>6016</v>
      </c>
      <c r="AL1467" s="8">
        <v>0</v>
      </c>
      <c r="AM1467" s="8" t="str">
        <f t="shared" si="154"/>
        <v>Recoded</v>
      </c>
      <c r="AN1467" s="8"/>
      <c r="AO1467">
        <v>0</v>
      </c>
      <c r="AP1467">
        <v>0</v>
      </c>
      <c r="AQ1467">
        <v>1</v>
      </c>
      <c r="AR1467">
        <v>0</v>
      </c>
      <c r="AS1467" s="1" t="s">
        <v>6704</v>
      </c>
      <c r="BO1467" t="str">
        <f t="shared" si="160"/>
        <v/>
      </c>
    </row>
    <row r="1468" spans="2:67" ht="75">
      <c r="B1468">
        <v>22290</v>
      </c>
      <c r="C1468" t="s">
        <v>66</v>
      </c>
      <c r="D1468" t="s">
        <v>67</v>
      </c>
      <c r="E1468" t="s">
        <v>65</v>
      </c>
      <c r="F1468" t="s">
        <v>537</v>
      </c>
      <c r="G1468" t="s">
        <v>1088</v>
      </c>
      <c r="H1468" t="s">
        <v>70</v>
      </c>
      <c r="I1468">
        <v>210</v>
      </c>
      <c r="J1468">
        <v>1970</v>
      </c>
      <c r="K1468" t="s">
        <v>1066</v>
      </c>
      <c r="L1468" t="s">
        <v>72</v>
      </c>
      <c r="M1468" s="1" t="s">
        <v>6017</v>
      </c>
      <c r="N1468" s="2">
        <v>0</v>
      </c>
      <c r="O1468" s="2">
        <v>1</v>
      </c>
      <c r="P1468" s="2">
        <v>0</v>
      </c>
      <c r="Q1468" s="2">
        <v>0</v>
      </c>
      <c r="R1468" s="8" t="s">
        <v>6018</v>
      </c>
      <c r="S1468" s="2">
        <v>0</v>
      </c>
      <c r="T1468" s="2">
        <v>1</v>
      </c>
      <c r="U1468" s="2">
        <v>0</v>
      </c>
      <c r="V1468" s="2">
        <v>0</v>
      </c>
      <c r="W1468" s="2">
        <v>0</v>
      </c>
      <c r="X1468" s="2">
        <v>0</v>
      </c>
      <c r="Y1468" s="2">
        <v>0</v>
      </c>
      <c r="Z1468" s="2">
        <v>0</v>
      </c>
      <c r="AA1468" s="8" t="s">
        <v>87</v>
      </c>
      <c r="AB1468" s="2">
        <v>0</v>
      </c>
      <c r="AC1468" s="2">
        <v>0</v>
      </c>
      <c r="AD1468" s="2">
        <v>1</v>
      </c>
      <c r="AE1468" s="2">
        <v>0</v>
      </c>
      <c r="AF1468" s="2">
        <v>0</v>
      </c>
      <c r="AG1468" s="2">
        <v>0</v>
      </c>
      <c r="AH1468" s="2">
        <v>0</v>
      </c>
      <c r="AI1468" s="2">
        <v>0</v>
      </c>
      <c r="AJ1468" s="2" t="s">
        <v>6019</v>
      </c>
      <c r="AK1468" s="2">
        <v>0</v>
      </c>
      <c r="AL1468" s="8">
        <v>0</v>
      </c>
      <c r="AM1468" s="8" t="str">
        <f t="shared" si="154"/>
        <v>Agreed</v>
      </c>
      <c r="AN1468" s="8" t="s">
        <v>57</v>
      </c>
      <c r="AO1468">
        <f t="shared" si="155"/>
        <v>0</v>
      </c>
      <c r="AP1468">
        <f t="shared" si="156"/>
        <v>1</v>
      </c>
      <c r="AQ1468">
        <f t="shared" si="157"/>
        <v>0</v>
      </c>
      <c r="AR1468">
        <f t="shared" si="158"/>
        <v>0</v>
      </c>
      <c r="AS1468" t="str">
        <f t="shared" si="159"/>
        <v/>
      </c>
      <c r="BO1468" t="str">
        <f t="shared" si="160"/>
        <v/>
      </c>
    </row>
    <row r="1469" spans="2:67" ht="90">
      <c r="B1469">
        <v>22294</v>
      </c>
      <c r="C1469" t="s">
        <v>66</v>
      </c>
      <c r="D1469" t="s">
        <v>67</v>
      </c>
      <c r="E1469" t="s">
        <v>65</v>
      </c>
      <c r="F1469" t="s">
        <v>537</v>
      </c>
      <c r="G1469" t="s">
        <v>6020</v>
      </c>
      <c r="H1469" t="s">
        <v>70</v>
      </c>
      <c r="I1469">
        <v>212</v>
      </c>
      <c r="J1469">
        <v>1970</v>
      </c>
      <c r="K1469" t="s">
        <v>6021</v>
      </c>
      <c r="L1469" t="s">
        <v>72</v>
      </c>
      <c r="M1469" s="1" t="s">
        <v>6022</v>
      </c>
      <c r="N1469" s="2">
        <v>0</v>
      </c>
      <c r="O1469" s="2">
        <v>1</v>
      </c>
      <c r="P1469" s="2">
        <v>0</v>
      </c>
      <c r="Q1469" s="2">
        <v>1</v>
      </c>
      <c r="R1469" s="8" t="s">
        <v>6023</v>
      </c>
      <c r="S1469" s="8" t="s">
        <v>6024</v>
      </c>
      <c r="T1469" s="2">
        <v>1</v>
      </c>
      <c r="U1469" s="2">
        <v>0</v>
      </c>
      <c r="V1469" s="2">
        <v>0</v>
      </c>
      <c r="W1469" s="2">
        <v>0</v>
      </c>
      <c r="X1469" s="2">
        <v>0</v>
      </c>
      <c r="Y1469" s="2">
        <v>0</v>
      </c>
      <c r="Z1469" s="2">
        <v>0</v>
      </c>
      <c r="AA1469" s="8" t="s">
        <v>87</v>
      </c>
      <c r="AB1469" s="2">
        <v>0</v>
      </c>
      <c r="AC1469" s="2">
        <v>1</v>
      </c>
      <c r="AD1469" s="2">
        <v>0</v>
      </c>
      <c r="AE1469" s="2">
        <v>0</v>
      </c>
      <c r="AF1469" s="2">
        <v>0</v>
      </c>
      <c r="AG1469" s="2">
        <v>0</v>
      </c>
      <c r="AH1469" s="2">
        <v>0</v>
      </c>
      <c r="AI1469" s="2">
        <v>0</v>
      </c>
      <c r="AJ1469" s="8" t="s">
        <v>76</v>
      </c>
      <c r="AK1469" s="2">
        <v>0</v>
      </c>
      <c r="AL1469" s="8">
        <v>0</v>
      </c>
      <c r="AM1469" s="8" t="str">
        <f t="shared" si="154"/>
        <v>Agreed</v>
      </c>
      <c r="AN1469" s="8" t="s">
        <v>57</v>
      </c>
      <c r="AO1469">
        <f t="shared" si="155"/>
        <v>0</v>
      </c>
      <c r="AP1469">
        <f t="shared" si="156"/>
        <v>1</v>
      </c>
      <c r="AQ1469">
        <f t="shared" si="157"/>
        <v>0</v>
      </c>
      <c r="AR1469">
        <f t="shared" si="158"/>
        <v>1</v>
      </c>
      <c r="AS1469" t="str">
        <f t="shared" si="159"/>
        <v/>
      </c>
      <c r="BO1469" t="str">
        <f t="shared" si="160"/>
        <v/>
      </c>
    </row>
    <row r="1470" spans="2:67" ht="105">
      <c r="B1470">
        <v>22295</v>
      </c>
      <c r="C1470" t="s">
        <v>66</v>
      </c>
      <c r="D1470" t="s">
        <v>67</v>
      </c>
      <c r="E1470" t="s">
        <v>65</v>
      </c>
      <c r="F1470" t="s">
        <v>537</v>
      </c>
      <c r="G1470" t="s">
        <v>6020</v>
      </c>
      <c r="H1470" t="s">
        <v>70</v>
      </c>
      <c r="I1470">
        <v>212</v>
      </c>
      <c r="J1470">
        <v>1970</v>
      </c>
      <c r="K1470" t="s">
        <v>6021</v>
      </c>
      <c r="L1470" t="s">
        <v>72</v>
      </c>
      <c r="M1470" s="1" t="s">
        <v>6025</v>
      </c>
      <c r="N1470" s="2">
        <v>0</v>
      </c>
      <c r="O1470" s="2">
        <v>1</v>
      </c>
      <c r="P1470" s="2">
        <v>0</v>
      </c>
      <c r="Q1470" s="2">
        <v>0</v>
      </c>
      <c r="R1470" s="8" t="s">
        <v>6026</v>
      </c>
      <c r="S1470" s="8" t="s">
        <v>6027</v>
      </c>
      <c r="T1470" s="2">
        <v>1</v>
      </c>
      <c r="U1470" s="2">
        <v>0</v>
      </c>
      <c r="V1470" s="2">
        <v>0</v>
      </c>
      <c r="W1470" s="2">
        <v>0</v>
      </c>
      <c r="X1470" s="2">
        <v>0</v>
      </c>
      <c r="Y1470" s="2">
        <v>0</v>
      </c>
      <c r="Z1470" s="2">
        <v>0</v>
      </c>
      <c r="AA1470" s="8" t="s">
        <v>87</v>
      </c>
      <c r="AB1470" s="2">
        <v>0</v>
      </c>
      <c r="AC1470" s="2">
        <v>1</v>
      </c>
      <c r="AD1470" s="2">
        <v>0</v>
      </c>
      <c r="AE1470" s="2">
        <v>0</v>
      </c>
      <c r="AF1470" s="2">
        <v>0</v>
      </c>
      <c r="AG1470" s="2">
        <v>0</v>
      </c>
      <c r="AH1470" s="2">
        <v>0</v>
      </c>
      <c r="AI1470" s="2">
        <v>0</v>
      </c>
      <c r="AJ1470" s="8" t="s">
        <v>76</v>
      </c>
      <c r="AK1470" s="2">
        <v>0</v>
      </c>
      <c r="AL1470" s="8">
        <v>0</v>
      </c>
      <c r="AM1470" s="8" t="str">
        <f t="shared" si="154"/>
        <v>Agreed</v>
      </c>
      <c r="AN1470" s="8" t="s">
        <v>57</v>
      </c>
      <c r="AO1470">
        <f t="shared" si="155"/>
        <v>0</v>
      </c>
      <c r="AP1470">
        <f t="shared" si="156"/>
        <v>1</v>
      </c>
      <c r="AQ1470">
        <f t="shared" si="157"/>
        <v>0</v>
      </c>
      <c r="AR1470">
        <f t="shared" si="158"/>
        <v>0</v>
      </c>
      <c r="AS1470" t="str">
        <f t="shared" si="159"/>
        <v/>
      </c>
      <c r="BO1470" t="str">
        <f t="shared" si="160"/>
        <v/>
      </c>
    </row>
    <row r="1471" spans="2:67" ht="105">
      <c r="B1471">
        <v>22317</v>
      </c>
      <c r="C1471" t="s">
        <v>66</v>
      </c>
      <c r="D1471" t="s">
        <v>67</v>
      </c>
      <c r="E1471" t="s">
        <v>65</v>
      </c>
      <c r="F1471" t="s">
        <v>537</v>
      </c>
      <c r="G1471" t="s">
        <v>6028</v>
      </c>
      <c r="H1471" t="s">
        <v>70</v>
      </c>
      <c r="I1471">
        <v>224</v>
      </c>
      <c r="J1471">
        <v>1970</v>
      </c>
      <c r="K1471" t="s">
        <v>6029</v>
      </c>
      <c r="L1471" t="s">
        <v>72</v>
      </c>
      <c r="M1471" s="1" t="s">
        <v>6030</v>
      </c>
      <c r="N1471" s="2">
        <v>0</v>
      </c>
      <c r="O1471" s="2">
        <v>1</v>
      </c>
      <c r="P1471" s="2">
        <v>0</v>
      </c>
      <c r="Q1471" s="2">
        <v>0</v>
      </c>
      <c r="R1471" s="8" t="s">
        <v>547</v>
      </c>
      <c r="S1471" s="2">
        <v>0</v>
      </c>
      <c r="T1471" s="2">
        <v>0</v>
      </c>
      <c r="U1471" s="2">
        <v>0</v>
      </c>
      <c r="V1471" s="2">
        <v>0</v>
      </c>
      <c r="W1471" s="2">
        <v>1</v>
      </c>
      <c r="X1471" s="2">
        <v>0</v>
      </c>
      <c r="Y1471" s="2">
        <v>0</v>
      </c>
      <c r="Z1471" s="2">
        <v>0</v>
      </c>
      <c r="AA1471" s="8" t="s">
        <v>6031</v>
      </c>
      <c r="AB1471" s="2">
        <v>0</v>
      </c>
      <c r="AC1471" s="2">
        <v>0</v>
      </c>
      <c r="AD1471" s="2">
        <v>0</v>
      </c>
      <c r="AE1471" s="2">
        <v>0</v>
      </c>
      <c r="AF1471" s="2">
        <v>0</v>
      </c>
      <c r="AG1471" s="2">
        <v>1</v>
      </c>
      <c r="AH1471" s="2">
        <v>0</v>
      </c>
      <c r="AI1471" s="2">
        <v>0</v>
      </c>
      <c r="AJ1471" s="8" t="s">
        <v>6032</v>
      </c>
      <c r="AK1471" s="2">
        <v>0</v>
      </c>
      <c r="AL1471" s="8">
        <v>0</v>
      </c>
      <c r="AM1471" s="8" t="str">
        <f t="shared" si="154"/>
        <v>Agreed</v>
      </c>
      <c r="AN1471" s="8" t="s">
        <v>57</v>
      </c>
      <c r="AO1471">
        <f t="shared" si="155"/>
        <v>0</v>
      </c>
      <c r="AP1471">
        <f t="shared" si="156"/>
        <v>1</v>
      </c>
      <c r="AQ1471">
        <f t="shared" si="157"/>
        <v>0</v>
      </c>
      <c r="AR1471">
        <f t="shared" si="158"/>
        <v>0</v>
      </c>
      <c r="AS1471" t="str">
        <f t="shared" si="159"/>
        <v/>
      </c>
      <c r="BO1471" t="str">
        <f t="shared" si="160"/>
        <v/>
      </c>
    </row>
    <row r="1472" spans="2:67" ht="75">
      <c r="B1472">
        <v>22318</v>
      </c>
      <c r="C1472" t="s">
        <v>66</v>
      </c>
      <c r="D1472" t="s">
        <v>67</v>
      </c>
      <c r="E1472" t="s">
        <v>65</v>
      </c>
      <c r="F1472" t="s">
        <v>537</v>
      </c>
      <c r="G1472" t="s">
        <v>6028</v>
      </c>
      <c r="H1472" t="s">
        <v>70</v>
      </c>
      <c r="I1472">
        <v>224</v>
      </c>
      <c r="J1472">
        <v>1970</v>
      </c>
      <c r="K1472" t="s">
        <v>6033</v>
      </c>
      <c r="L1472" t="s">
        <v>72</v>
      </c>
      <c r="M1472" s="1" t="s">
        <v>6034</v>
      </c>
      <c r="N1472" s="2">
        <v>0</v>
      </c>
      <c r="O1472" s="2">
        <v>1</v>
      </c>
      <c r="P1472" s="2">
        <v>0</v>
      </c>
      <c r="Q1472" s="2">
        <v>0</v>
      </c>
      <c r="R1472" s="8" t="s">
        <v>547</v>
      </c>
      <c r="S1472" s="2">
        <v>0</v>
      </c>
      <c r="T1472" s="2">
        <v>0</v>
      </c>
      <c r="U1472" s="2">
        <v>0</v>
      </c>
      <c r="V1472" s="2">
        <v>0</v>
      </c>
      <c r="W1472" s="2">
        <v>1</v>
      </c>
      <c r="X1472" s="2">
        <v>0</v>
      </c>
      <c r="Y1472" s="2">
        <v>0</v>
      </c>
      <c r="Z1472" s="2">
        <v>0</v>
      </c>
      <c r="AA1472" s="2" t="s">
        <v>6035</v>
      </c>
      <c r="AB1472" s="2">
        <v>0</v>
      </c>
      <c r="AC1472" s="2">
        <v>0</v>
      </c>
      <c r="AD1472" s="2">
        <v>1</v>
      </c>
      <c r="AE1472" s="2">
        <v>0</v>
      </c>
      <c r="AF1472" s="2">
        <v>0</v>
      </c>
      <c r="AG1472" s="2">
        <v>0</v>
      </c>
      <c r="AH1472" s="2">
        <v>0</v>
      </c>
      <c r="AI1472" s="2">
        <v>1</v>
      </c>
      <c r="AJ1472" s="8" t="s">
        <v>6036</v>
      </c>
      <c r="AK1472" s="2">
        <v>0</v>
      </c>
      <c r="AL1472" s="8">
        <v>0</v>
      </c>
      <c r="AM1472" s="8" t="str">
        <f t="shared" si="154"/>
        <v>Agreed</v>
      </c>
      <c r="AN1472" s="8" t="s">
        <v>57</v>
      </c>
      <c r="AO1472">
        <f t="shared" si="155"/>
        <v>0</v>
      </c>
      <c r="AP1472">
        <f t="shared" si="156"/>
        <v>1</v>
      </c>
      <c r="AQ1472">
        <f t="shared" si="157"/>
        <v>0</v>
      </c>
      <c r="AR1472">
        <f t="shared" si="158"/>
        <v>0</v>
      </c>
      <c r="AS1472" t="str">
        <f t="shared" si="159"/>
        <v/>
      </c>
      <c r="BO1472" t="str">
        <f t="shared" si="160"/>
        <v/>
      </c>
    </row>
    <row r="1473" spans="2:67" ht="164.25">
      <c r="B1473">
        <v>22320</v>
      </c>
      <c r="C1473" t="s">
        <v>66</v>
      </c>
      <c r="D1473" t="s">
        <v>67</v>
      </c>
      <c r="E1473" t="s">
        <v>65</v>
      </c>
      <c r="F1473" t="s">
        <v>537</v>
      </c>
      <c r="G1473" t="s">
        <v>6028</v>
      </c>
      <c r="H1473" t="s">
        <v>70</v>
      </c>
      <c r="I1473">
        <v>225</v>
      </c>
      <c r="J1473">
        <v>1970</v>
      </c>
      <c r="K1473" t="s">
        <v>733</v>
      </c>
      <c r="L1473" t="s">
        <v>72</v>
      </c>
      <c r="M1473" s="1" t="s">
        <v>6037</v>
      </c>
      <c r="N1473" s="2">
        <v>0</v>
      </c>
      <c r="O1473" s="2">
        <v>1</v>
      </c>
      <c r="P1473" s="2">
        <v>0</v>
      </c>
      <c r="Q1473" s="2">
        <v>0</v>
      </c>
      <c r="R1473" s="8" t="s">
        <v>988</v>
      </c>
      <c r="S1473" s="2">
        <v>0</v>
      </c>
      <c r="T1473" s="2">
        <v>0</v>
      </c>
      <c r="U1473" s="2">
        <v>0</v>
      </c>
      <c r="V1473" s="2">
        <v>0</v>
      </c>
      <c r="W1473" s="2">
        <v>1</v>
      </c>
      <c r="X1473" s="2">
        <v>0</v>
      </c>
      <c r="Y1473" s="2">
        <v>0</v>
      </c>
      <c r="Z1473" s="2">
        <v>0</v>
      </c>
      <c r="AA1473" s="8" t="s">
        <v>6038</v>
      </c>
      <c r="AB1473" s="2">
        <v>0</v>
      </c>
      <c r="AC1473" s="2">
        <v>0</v>
      </c>
      <c r="AD1473" s="2">
        <v>0</v>
      </c>
      <c r="AE1473" s="2">
        <v>0</v>
      </c>
      <c r="AF1473" s="2">
        <v>0</v>
      </c>
      <c r="AG1473" s="2">
        <v>0</v>
      </c>
      <c r="AH1473" s="2">
        <v>0</v>
      </c>
      <c r="AI1473" s="2">
        <v>1</v>
      </c>
      <c r="AJ1473" s="8" t="s">
        <v>6039</v>
      </c>
      <c r="AK1473" s="2">
        <v>0</v>
      </c>
      <c r="AL1473" s="8">
        <v>0</v>
      </c>
      <c r="AM1473" s="8" t="str">
        <f t="shared" si="154"/>
        <v>Agreed</v>
      </c>
      <c r="AN1473" s="8" t="s">
        <v>57</v>
      </c>
      <c r="AO1473">
        <f t="shared" si="155"/>
        <v>0</v>
      </c>
      <c r="AP1473">
        <f t="shared" si="156"/>
        <v>1</v>
      </c>
      <c r="AQ1473">
        <f t="shared" si="157"/>
        <v>0</v>
      </c>
      <c r="AR1473">
        <f t="shared" si="158"/>
        <v>0</v>
      </c>
      <c r="AS1473" t="str">
        <f t="shared" si="159"/>
        <v/>
      </c>
      <c r="BO1473" t="str">
        <f t="shared" si="160"/>
        <v/>
      </c>
    </row>
    <row r="1474" spans="2:67" ht="60">
      <c r="B1474">
        <v>22321</v>
      </c>
      <c r="C1474" t="s">
        <v>66</v>
      </c>
      <c r="D1474" t="s">
        <v>67</v>
      </c>
      <c r="E1474" t="s">
        <v>65</v>
      </c>
      <c r="F1474" t="s">
        <v>537</v>
      </c>
      <c r="G1474" t="s">
        <v>6028</v>
      </c>
      <c r="H1474" t="s">
        <v>70</v>
      </c>
      <c r="I1474">
        <v>225</v>
      </c>
      <c r="J1474">
        <v>1970</v>
      </c>
      <c r="K1474" t="s">
        <v>733</v>
      </c>
      <c r="L1474" t="s">
        <v>72</v>
      </c>
      <c r="M1474" s="1" t="s">
        <v>6040</v>
      </c>
      <c r="N1474" s="2">
        <v>0</v>
      </c>
      <c r="O1474" s="2">
        <v>0</v>
      </c>
      <c r="P1474" s="2">
        <v>0</v>
      </c>
      <c r="Q1474" s="2">
        <v>1</v>
      </c>
      <c r="R1474" s="8" t="s">
        <v>6041</v>
      </c>
      <c r="S1474" s="2">
        <v>0</v>
      </c>
      <c r="T1474" s="2">
        <v>0</v>
      </c>
      <c r="U1474" s="2">
        <v>0</v>
      </c>
      <c r="V1474" s="2">
        <v>0</v>
      </c>
      <c r="W1474" s="2">
        <v>1</v>
      </c>
      <c r="X1474" s="2">
        <v>0</v>
      </c>
      <c r="Y1474" s="2">
        <v>0</v>
      </c>
      <c r="Z1474" s="2">
        <v>0</v>
      </c>
      <c r="AA1474" s="2" t="s">
        <v>727</v>
      </c>
      <c r="AB1474" s="2">
        <v>0</v>
      </c>
      <c r="AC1474" s="2">
        <v>1</v>
      </c>
      <c r="AD1474" s="2">
        <v>0</v>
      </c>
      <c r="AE1474" s="2">
        <v>0</v>
      </c>
      <c r="AF1474" s="2">
        <v>0</v>
      </c>
      <c r="AG1474" s="2">
        <v>0</v>
      </c>
      <c r="AH1474" s="2">
        <v>0</v>
      </c>
      <c r="AI1474" s="2">
        <v>0</v>
      </c>
      <c r="AJ1474" s="8" t="s">
        <v>76</v>
      </c>
      <c r="AK1474" s="2">
        <v>0</v>
      </c>
      <c r="AL1474" s="8">
        <v>0</v>
      </c>
      <c r="AM1474" s="8" t="str">
        <f t="shared" si="154"/>
        <v>Agreed</v>
      </c>
      <c r="AN1474" s="8" t="s">
        <v>57</v>
      </c>
      <c r="AO1474">
        <f t="shared" si="155"/>
        <v>0</v>
      </c>
      <c r="AP1474">
        <f t="shared" si="156"/>
        <v>0</v>
      </c>
      <c r="AQ1474">
        <f t="shared" si="157"/>
        <v>0</v>
      </c>
      <c r="AR1474">
        <f t="shared" si="158"/>
        <v>1</v>
      </c>
      <c r="AS1474" t="str">
        <f t="shared" si="159"/>
        <v/>
      </c>
      <c r="BO1474" t="str">
        <f t="shared" si="160"/>
        <v/>
      </c>
    </row>
    <row r="1475" spans="2:67" ht="90">
      <c r="B1475">
        <v>22322</v>
      </c>
      <c r="C1475" t="s">
        <v>66</v>
      </c>
      <c r="D1475" t="s">
        <v>67</v>
      </c>
      <c r="E1475" t="s">
        <v>65</v>
      </c>
      <c r="F1475" t="s">
        <v>537</v>
      </c>
      <c r="G1475" t="s">
        <v>6028</v>
      </c>
      <c r="H1475" t="s">
        <v>70</v>
      </c>
      <c r="I1475">
        <v>225</v>
      </c>
      <c r="J1475">
        <v>1970</v>
      </c>
      <c r="K1475" t="s">
        <v>6042</v>
      </c>
      <c r="L1475" t="s">
        <v>72</v>
      </c>
      <c r="M1475" s="1" t="s">
        <v>6043</v>
      </c>
      <c r="N1475" s="2">
        <v>0</v>
      </c>
      <c r="O1475" s="2">
        <v>0</v>
      </c>
      <c r="P1475" s="2">
        <v>0</v>
      </c>
      <c r="Q1475" s="2">
        <v>1</v>
      </c>
      <c r="R1475" s="8" t="s">
        <v>6044</v>
      </c>
      <c r="S1475" s="2">
        <v>0</v>
      </c>
      <c r="T1475" s="2">
        <v>0</v>
      </c>
      <c r="U1475" s="2">
        <v>0</v>
      </c>
      <c r="V1475" s="2">
        <v>0</v>
      </c>
      <c r="W1475" s="2">
        <v>0</v>
      </c>
      <c r="X1475" s="2">
        <v>0</v>
      </c>
      <c r="Y1475" s="2">
        <v>1</v>
      </c>
      <c r="Z1475" s="2">
        <v>0</v>
      </c>
      <c r="AA1475" s="8" t="s">
        <v>6045</v>
      </c>
      <c r="AB1475" s="2">
        <v>0</v>
      </c>
      <c r="AC1475" s="2">
        <v>1</v>
      </c>
      <c r="AD1475" s="2">
        <v>0</v>
      </c>
      <c r="AE1475" s="2">
        <v>0</v>
      </c>
      <c r="AF1475" s="2">
        <v>0</v>
      </c>
      <c r="AG1475" s="2">
        <v>0</v>
      </c>
      <c r="AH1475" s="2">
        <v>0</v>
      </c>
      <c r="AI1475" s="2">
        <v>0</v>
      </c>
      <c r="AJ1475" s="8" t="s">
        <v>76</v>
      </c>
      <c r="AK1475" s="2">
        <v>0</v>
      </c>
      <c r="AL1475" s="8">
        <v>0</v>
      </c>
      <c r="AM1475" s="8" t="str">
        <f t="shared" si="154"/>
        <v>Agreed</v>
      </c>
      <c r="AN1475" s="8" t="s">
        <v>57</v>
      </c>
      <c r="AO1475">
        <f t="shared" si="155"/>
        <v>0</v>
      </c>
      <c r="AP1475">
        <f t="shared" si="156"/>
        <v>0</v>
      </c>
      <c r="AQ1475">
        <f t="shared" si="157"/>
        <v>0</v>
      </c>
      <c r="AR1475">
        <f t="shared" si="158"/>
        <v>1</v>
      </c>
      <c r="AS1475" t="str">
        <f t="shared" si="159"/>
        <v/>
      </c>
      <c r="BO1475" t="str">
        <f t="shared" si="160"/>
        <v/>
      </c>
    </row>
    <row r="1476" spans="2:67" ht="120">
      <c r="B1476">
        <v>22324</v>
      </c>
      <c r="C1476" t="s">
        <v>66</v>
      </c>
      <c r="D1476" t="s">
        <v>67</v>
      </c>
      <c r="E1476" t="s">
        <v>65</v>
      </c>
      <c r="F1476" t="s">
        <v>537</v>
      </c>
      <c r="G1476" t="s">
        <v>6028</v>
      </c>
      <c r="H1476" t="s">
        <v>70</v>
      </c>
      <c r="I1476">
        <v>226</v>
      </c>
      <c r="J1476">
        <v>1970</v>
      </c>
      <c r="K1476" t="s">
        <v>6046</v>
      </c>
      <c r="L1476" t="s">
        <v>72</v>
      </c>
      <c r="M1476" s="1" t="s">
        <v>6047</v>
      </c>
      <c r="N1476" s="2">
        <v>0</v>
      </c>
      <c r="O1476" s="2">
        <v>1</v>
      </c>
      <c r="P1476" s="2">
        <v>0</v>
      </c>
      <c r="Q1476" s="2">
        <v>0</v>
      </c>
      <c r="R1476" s="8" t="s">
        <v>988</v>
      </c>
      <c r="S1476" s="2">
        <v>0</v>
      </c>
      <c r="T1476" s="2">
        <v>0</v>
      </c>
      <c r="U1476" s="2">
        <v>0</v>
      </c>
      <c r="V1476" s="2">
        <v>0</v>
      </c>
      <c r="W1476" s="2">
        <v>1</v>
      </c>
      <c r="X1476" s="2">
        <v>0</v>
      </c>
      <c r="Y1476" s="2">
        <v>0</v>
      </c>
      <c r="Z1476" s="2">
        <v>0</v>
      </c>
      <c r="AA1476" s="8" t="s">
        <v>6048</v>
      </c>
      <c r="AB1476" s="2">
        <v>0</v>
      </c>
      <c r="AC1476" s="2">
        <v>0</v>
      </c>
      <c r="AD1476" s="2">
        <v>0</v>
      </c>
      <c r="AE1476" s="2">
        <v>0</v>
      </c>
      <c r="AF1476" s="2">
        <v>0</v>
      </c>
      <c r="AG1476" s="2">
        <v>0</v>
      </c>
      <c r="AH1476" s="2">
        <v>0</v>
      </c>
      <c r="AI1476" s="2">
        <v>1</v>
      </c>
      <c r="AJ1476" s="8" t="s">
        <v>6049</v>
      </c>
      <c r="AK1476" s="2">
        <v>0</v>
      </c>
      <c r="AL1476" s="8">
        <v>0</v>
      </c>
      <c r="AM1476" s="8" t="str">
        <f t="shared" ref="AM1476:AM1539" si="161">IF(N1476&lt;&gt;"",
IF(OR(AO1476="",AP1476="",AQ1476="",AR1476=""),
"UNCODED",
IF(OR(AO1476&lt;&gt;N1476,AP1476&lt;&gt;O1476,AQ1476&lt;&gt;P1476,AR1476&lt;&gt;Q1476,SUM(AU1476:BA1476,BD1476:BJ1476)&gt;0),
"Recoded",
"Agreed")),"Blank")</f>
        <v>Agreed</v>
      </c>
      <c r="AN1476" s="8" t="s">
        <v>57</v>
      </c>
      <c r="AO1476">
        <f t="shared" ref="AO1476:AO1539" si="162">IF(N1476&lt;&gt;"",IF(OR(LOWER($AN1476)="y",LOWER($AN1476)="yes"),N1476,""),"")</f>
        <v>0</v>
      </c>
      <c r="AP1476">
        <f t="shared" ref="AP1476:AP1539" si="163">IF(O1476&lt;&gt;"",IF(OR(LOWER($AN1476)="y",LOWER($AN1476)="yes"),O1476,""),"")</f>
        <v>1</v>
      </c>
      <c r="AQ1476">
        <f t="shared" ref="AQ1476:AQ1539" si="164">IF(P1476&lt;&gt;"",IF(OR(LOWER($AN1476)="y",LOWER($AN1476)="yes"),P1476,""),"")</f>
        <v>0</v>
      </c>
      <c r="AR1476">
        <f t="shared" ref="AR1476:AR1539" si="165">IF(Q1476&lt;&gt;"",IF(OR(LOWER($AN1476)="y",LOWER($AN1476)="yes"),Q1476,""),"")</f>
        <v>0</v>
      </c>
      <c r="AS1476" t="str">
        <f t="shared" si="159"/>
        <v/>
      </c>
      <c r="BO1476" t="str">
        <f t="shared" si="160"/>
        <v/>
      </c>
    </row>
    <row r="1477" spans="2:67" ht="180">
      <c r="B1477">
        <v>22325</v>
      </c>
      <c r="C1477" t="s">
        <v>66</v>
      </c>
      <c r="D1477" t="s">
        <v>67</v>
      </c>
      <c r="E1477" t="s">
        <v>65</v>
      </c>
      <c r="F1477" t="s">
        <v>537</v>
      </c>
      <c r="G1477" t="s">
        <v>6028</v>
      </c>
      <c r="H1477" t="s">
        <v>70</v>
      </c>
      <c r="I1477">
        <v>227</v>
      </c>
      <c r="J1477">
        <v>1970</v>
      </c>
      <c r="K1477" t="s">
        <v>6050</v>
      </c>
      <c r="L1477" t="s">
        <v>72</v>
      </c>
      <c r="M1477" s="1" t="s">
        <v>6051</v>
      </c>
      <c r="N1477" s="2">
        <v>0</v>
      </c>
      <c r="O1477" s="2">
        <v>1</v>
      </c>
      <c r="P1477" s="2">
        <v>0</v>
      </c>
      <c r="Q1477" s="2">
        <v>0</v>
      </c>
      <c r="R1477" s="8" t="s">
        <v>988</v>
      </c>
      <c r="S1477" s="2">
        <v>0</v>
      </c>
      <c r="T1477" s="2">
        <v>0</v>
      </c>
      <c r="U1477" s="2">
        <v>0</v>
      </c>
      <c r="V1477" s="2">
        <v>1</v>
      </c>
      <c r="W1477" s="2">
        <v>1</v>
      </c>
      <c r="X1477" s="2">
        <v>0</v>
      </c>
      <c r="Y1477" s="2">
        <v>0</v>
      </c>
      <c r="Z1477" s="2">
        <v>0</v>
      </c>
      <c r="AA1477" s="8" t="s">
        <v>6052</v>
      </c>
      <c r="AB1477" s="2">
        <v>0</v>
      </c>
      <c r="AC1477" s="2">
        <v>0</v>
      </c>
      <c r="AD1477" s="2">
        <v>1</v>
      </c>
      <c r="AE1477" s="2">
        <v>0</v>
      </c>
      <c r="AF1477" s="2">
        <v>0</v>
      </c>
      <c r="AG1477" s="2">
        <v>0</v>
      </c>
      <c r="AH1477" s="2">
        <v>0</v>
      </c>
      <c r="AI1477" s="2">
        <v>0</v>
      </c>
      <c r="AJ1477" s="2" t="s">
        <v>6053</v>
      </c>
      <c r="AK1477" s="2">
        <v>0</v>
      </c>
      <c r="AL1477" s="8">
        <v>0</v>
      </c>
      <c r="AM1477" s="8" t="str">
        <f t="shared" si="161"/>
        <v>Agreed</v>
      </c>
      <c r="AN1477" s="8" t="s">
        <v>57</v>
      </c>
      <c r="AO1477">
        <f t="shared" si="162"/>
        <v>0</v>
      </c>
      <c r="AP1477">
        <f t="shared" si="163"/>
        <v>1</v>
      </c>
      <c r="AQ1477">
        <f t="shared" si="164"/>
        <v>0</v>
      </c>
      <c r="AR1477">
        <f t="shared" si="165"/>
        <v>0</v>
      </c>
      <c r="AS1477" t="str">
        <f t="shared" ref="AS1477:AS1540" si="166">IF(AM1477="Recoded","Please supply a reasoning","")</f>
        <v/>
      </c>
      <c r="BO1477" t="str">
        <f t="shared" ref="BO1477:BO1540" si="167">IF(OR(AND(AO1477=0, SUM(AP1477:AR1477)&lt;&gt;0),AND(AO1477=1, SUM(AP1477:AR1477)=0)),"",1)</f>
        <v/>
      </c>
    </row>
    <row r="1478" spans="2:67" ht="105">
      <c r="B1478">
        <v>22326</v>
      </c>
      <c r="C1478" t="s">
        <v>66</v>
      </c>
      <c r="D1478" t="s">
        <v>67</v>
      </c>
      <c r="E1478" t="s">
        <v>65</v>
      </c>
      <c r="F1478" t="s">
        <v>537</v>
      </c>
      <c r="G1478" t="s">
        <v>6028</v>
      </c>
      <c r="H1478" t="s">
        <v>70</v>
      </c>
      <c r="I1478">
        <v>227</v>
      </c>
      <c r="J1478">
        <v>1970</v>
      </c>
      <c r="K1478" t="s">
        <v>733</v>
      </c>
      <c r="L1478" t="s">
        <v>72</v>
      </c>
      <c r="M1478" s="1" t="s">
        <v>6054</v>
      </c>
      <c r="N1478" s="2">
        <v>0</v>
      </c>
      <c r="O1478" s="2">
        <v>1</v>
      </c>
      <c r="P1478" s="2">
        <v>0</v>
      </c>
      <c r="Q1478" s="2">
        <v>0</v>
      </c>
      <c r="R1478" s="8" t="s">
        <v>547</v>
      </c>
      <c r="S1478" s="2">
        <v>0</v>
      </c>
      <c r="T1478" s="2">
        <v>0</v>
      </c>
      <c r="U1478" s="2">
        <v>0</v>
      </c>
      <c r="V1478" s="2">
        <v>0</v>
      </c>
      <c r="W1478" s="2">
        <v>1</v>
      </c>
      <c r="X1478" s="2">
        <v>0</v>
      </c>
      <c r="Y1478" s="2">
        <v>0</v>
      </c>
      <c r="Z1478" s="2">
        <v>0</v>
      </c>
      <c r="AA1478" s="8" t="s">
        <v>6055</v>
      </c>
      <c r="AB1478" s="2">
        <v>0</v>
      </c>
      <c r="AC1478" s="2">
        <v>0</v>
      </c>
      <c r="AD1478" s="2">
        <v>1</v>
      </c>
      <c r="AE1478" s="2">
        <v>1</v>
      </c>
      <c r="AF1478" s="2">
        <v>0</v>
      </c>
      <c r="AG1478" s="2">
        <v>0</v>
      </c>
      <c r="AH1478" s="2">
        <v>0</v>
      </c>
      <c r="AI1478" s="2">
        <v>0</v>
      </c>
      <c r="AJ1478" s="8" t="s">
        <v>6056</v>
      </c>
      <c r="AK1478" s="2">
        <v>0</v>
      </c>
      <c r="AL1478" s="8">
        <v>0</v>
      </c>
      <c r="AM1478" s="8" t="str">
        <f t="shared" si="161"/>
        <v>Agreed</v>
      </c>
      <c r="AN1478" s="8" t="s">
        <v>57</v>
      </c>
      <c r="AO1478">
        <f t="shared" si="162"/>
        <v>0</v>
      </c>
      <c r="AP1478">
        <f t="shared" si="163"/>
        <v>1</v>
      </c>
      <c r="AQ1478">
        <f t="shared" si="164"/>
        <v>0</v>
      </c>
      <c r="AR1478">
        <f t="shared" si="165"/>
        <v>0</v>
      </c>
      <c r="AS1478" t="str">
        <f t="shared" si="166"/>
        <v/>
      </c>
      <c r="BO1478" t="str">
        <f t="shared" si="167"/>
        <v/>
      </c>
    </row>
    <row r="1479" spans="2:67" ht="60">
      <c r="B1479">
        <v>22327</v>
      </c>
      <c r="C1479" t="s">
        <v>66</v>
      </c>
      <c r="D1479" t="s">
        <v>67</v>
      </c>
      <c r="E1479" t="s">
        <v>65</v>
      </c>
      <c r="F1479" t="s">
        <v>537</v>
      </c>
      <c r="G1479" t="s">
        <v>6028</v>
      </c>
      <c r="H1479" t="s">
        <v>70</v>
      </c>
      <c r="I1479">
        <v>228</v>
      </c>
      <c r="J1479">
        <v>1970</v>
      </c>
      <c r="K1479" t="s">
        <v>733</v>
      </c>
      <c r="L1479" t="s">
        <v>72</v>
      </c>
      <c r="M1479" s="1" t="s">
        <v>6057</v>
      </c>
      <c r="N1479" s="2">
        <v>0</v>
      </c>
      <c r="O1479" s="2">
        <v>1</v>
      </c>
      <c r="P1479" s="2">
        <v>0</v>
      </c>
      <c r="Q1479" s="2">
        <v>0</v>
      </c>
      <c r="R1479" s="8" t="s">
        <v>815</v>
      </c>
      <c r="S1479" s="2">
        <v>0</v>
      </c>
      <c r="T1479" s="2">
        <v>1</v>
      </c>
      <c r="U1479" s="2">
        <v>0</v>
      </c>
      <c r="V1479" s="2">
        <v>0</v>
      </c>
      <c r="W1479" s="2">
        <v>0</v>
      </c>
      <c r="X1479" s="2">
        <v>0</v>
      </c>
      <c r="Y1479" s="2">
        <v>0</v>
      </c>
      <c r="Z1479" s="2">
        <v>0</v>
      </c>
      <c r="AA1479" s="8" t="s">
        <v>87</v>
      </c>
      <c r="AB1479" s="2">
        <v>0</v>
      </c>
      <c r="AC1479" s="2">
        <v>1</v>
      </c>
      <c r="AD1479" s="2">
        <v>0</v>
      </c>
      <c r="AE1479" s="2">
        <v>0</v>
      </c>
      <c r="AF1479" s="2">
        <v>0</v>
      </c>
      <c r="AG1479" s="2">
        <v>0</v>
      </c>
      <c r="AH1479" s="2">
        <v>0</v>
      </c>
      <c r="AI1479" s="2">
        <v>0</v>
      </c>
      <c r="AJ1479" s="8" t="s">
        <v>76</v>
      </c>
      <c r="AK1479" s="2">
        <v>0</v>
      </c>
      <c r="AL1479" s="8">
        <v>0</v>
      </c>
      <c r="AM1479" s="8" t="str">
        <f t="shared" si="161"/>
        <v>Agreed</v>
      </c>
      <c r="AN1479" s="8" t="s">
        <v>57</v>
      </c>
      <c r="AO1479">
        <f t="shared" si="162"/>
        <v>0</v>
      </c>
      <c r="AP1479">
        <f t="shared" si="163"/>
        <v>1</v>
      </c>
      <c r="AQ1479">
        <f t="shared" si="164"/>
        <v>0</v>
      </c>
      <c r="AR1479">
        <f t="shared" si="165"/>
        <v>0</v>
      </c>
      <c r="AS1479" t="str">
        <f t="shared" si="166"/>
        <v/>
      </c>
      <c r="BO1479" t="str">
        <f t="shared" si="167"/>
        <v/>
      </c>
    </row>
    <row r="1480" spans="2:67" ht="90">
      <c r="B1480">
        <v>22328</v>
      </c>
      <c r="C1480" t="s">
        <v>66</v>
      </c>
      <c r="D1480" t="s">
        <v>67</v>
      </c>
      <c r="E1480" t="s">
        <v>65</v>
      </c>
      <c r="F1480" t="s">
        <v>537</v>
      </c>
      <c r="G1480" t="s">
        <v>6028</v>
      </c>
      <c r="H1480" t="s">
        <v>70</v>
      </c>
      <c r="I1480">
        <v>228</v>
      </c>
      <c r="J1480">
        <v>1970</v>
      </c>
      <c r="K1480" t="s">
        <v>1685</v>
      </c>
      <c r="L1480" t="s">
        <v>72</v>
      </c>
      <c r="M1480" s="1" t="s">
        <v>6058</v>
      </c>
      <c r="N1480" s="2">
        <v>0</v>
      </c>
      <c r="O1480" s="2">
        <v>1</v>
      </c>
      <c r="P1480" s="2">
        <v>0</v>
      </c>
      <c r="Q1480" s="2">
        <v>0</v>
      </c>
      <c r="R1480" s="8" t="s">
        <v>547</v>
      </c>
      <c r="S1480" s="2">
        <v>0</v>
      </c>
      <c r="T1480" s="2">
        <v>0</v>
      </c>
      <c r="U1480" s="2">
        <v>0</v>
      </c>
      <c r="V1480" s="2">
        <v>0</v>
      </c>
      <c r="W1480" s="2">
        <v>1</v>
      </c>
      <c r="X1480" s="2">
        <v>0</v>
      </c>
      <c r="Y1480" s="2">
        <v>0</v>
      </c>
      <c r="Z1480" s="2">
        <v>0</v>
      </c>
      <c r="AA1480" s="2" t="s">
        <v>6059</v>
      </c>
      <c r="AB1480" s="2">
        <v>0</v>
      </c>
      <c r="AC1480" s="2">
        <v>0</v>
      </c>
      <c r="AD1480" s="2">
        <v>1</v>
      </c>
      <c r="AE1480" s="2">
        <v>1</v>
      </c>
      <c r="AF1480" s="2">
        <v>0</v>
      </c>
      <c r="AG1480" s="2">
        <v>0</v>
      </c>
      <c r="AH1480" s="2">
        <v>0</v>
      </c>
      <c r="AI1480" s="2">
        <v>0</v>
      </c>
      <c r="AJ1480" s="8" t="s">
        <v>6060</v>
      </c>
      <c r="AK1480" s="2">
        <v>0</v>
      </c>
      <c r="AL1480" s="8">
        <v>0</v>
      </c>
      <c r="AM1480" s="8" t="str">
        <f t="shared" si="161"/>
        <v>Agreed</v>
      </c>
      <c r="AN1480" s="8" t="s">
        <v>57</v>
      </c>
      <c r="AO1480">
        <f t="shared" si="162"/>
        <v>0</v>
      </c>
      <c r="AP1480">
        <f t="shared" si="163"/>
        <v>1</v>
      </c>
      <c r="AQ1480">
        <f t="shared" si="164"/>
        <v>0</v>
      </c>
      <c r="AR1480">
        <f t="shared" si="165"/>
        <v>0</v>
      </c>
      <c r="AS1480" t="str">
        <f t="shared" si="166"/>
        <v/>
      </c>
      <c r="BO1480" t="str">
        <f t="shared" si="167"/>
        <v/>
      </c>
    </row>
    <row r="1481" spans="2:67" ht="45">
      <c r="B1481">
        <v>22329</v>
      </c>
      <c r="C1481" t="s">
        <v>66</v>
      </c>
      <c r="D1481" t="s">
        <v>67</v>
      </c>
      <c r="E1481" t="s">
        <v>65</v>
      </c>
      <c r="F1481" t="s">
        <v>537</v>
      </c>
      <c r="G1481" t="s">
        <v>6028</v>
      </c>
      <c r="H1481" t="s">
        <v>70</v>
      </c>
      <c r="I1481">
        <v>228</v>
      </c>
      <c r="J1481">
        <v>1970</v>
      </c>
      <c r="K1481" t="s">
        <v>733</v>
      </c>
      <c r="L1481" t="s">
        <v>72</v>
      </c>
      <c r="M1481" s="1" t="s">
        <v>6061</v>
      </c>
      <c r="N1481" s="2">
        <v>0</v>
      </c>
      <c r="O1481" s="2">
        <v>1</v>
      </c>
      <c r="P1481" s="2">
        <v>0</v>
      </c>
      <c r="Q1481" s="2">
        <v>0</v>
      </c>
      <c r="R1481" s="8" t="s">
        <v>547</v>
      </c>
      <c r="S1481" s="2">
        <v>0</v>
      </c>
      <c r="T1481" s="2">
        <v>1</v>
      </c>
      <c r="U1481" s="2">
        <v>0</v>
      </c>
      <c r="V1481" s="2">
        <v>0</v>
      </c>
      <c r="W1481" s="2">
        <v>0</v>
      </c>
      <c r="X1481" s="2">
        <v>0</v>
      </c>
      <c r="Y1481" s="2">
        <v>0</v>
      </c>
      <c r="Z1481" s="2">
        <v>0</v>
      </c>
      <c r="AA1481" s="8" t="s">
        <v>87</v>
      </c>
      <c r="AB1481" s="2">
        <v>0</v>
      </c>
      <c r="AC1481" s="2">
        <v>0</v>
      </c>
      <c r="AD1481" s="2">
        <v>1</v>
      </c>
      <c r="AE1481" s="2">
        <v>0</v>
      </c>
      <c r="AF1481" s="2">
        <v>0</v>
      </c>
      <c r="AG1481" s="2">
        <v>0</v>
      </c>
      <c r="AH1481" s="2">
        <v>0</v>
      </c>
      <c r="AI1481" s="2">
        <v>0</v>
      </c>
      <c r="AJ1481" s="2" t="s">
        <v>6062</v>
      </c>
      <c r="AK1481" s="2">
        <v>0</v>
      </c>
      <c r="AL1481" s="8">
        <v>0</v>
      </c>
      <c r="AM1481" s="8" t="str">
        <f t="shared" si="161"/>
        <v>Agreed</v>
      </c>
      <c r="AN1481" s="8" t="s">
        <v>57</v>
      </c>
      <c r="AO1481">
        <f t="shared" si="162"/>
        <v>0</v>
      </c>
      <c r="AP1481">
        <f t="shared" si="163"/>
        <v>1</v>
      </c>
      <c r="AQ1481">
        <f t="shared" si="164"/>
        <v>0</v>
      </c>
      <c r="AR1481">
        <f t="shared" si="165"/>
        <v>0</v>
      </c>
      <c r="AS1481" t="str">
        <f t="shared" si="166"/>
        <v/>
      </c>
      <c r="BO1481" t="str">
        <f t="shared" si="167"/>
        <v/>
      </c>
    </row>
    <row r="1482" spans="2:67" ht="180">
      <c r="B1482">
        <v>22330</v>
      </c>
      <c r="C1482" t="s">
        <v>66</v>
      </c>
      <c r="D1482" t="s">
        <v>67</v>
      </c>
      <c r="E1482" t="s">
        <v>65</v>
      </c>
      <c r="F1482" t="s">
        <v>537</v>
      </c>
      <c r="G1482" t="s">
        <v>6028</v>
      </c>
      <c r="H1482" t="s">
        <v>70</v>
      </c>
      <c r="I1482">
        <v>229</v>
      </c>
      <c r="J1482">
        <v>1970</v>
      </c>
      <c r="K1482" t="s">
        <v>6063</v>
      </c>
      <c r="L1482" t="s">
        <v>72</v>
      </c>
      <c r="M1482" s="1" t="s">
        <v>6064</v>
      </c>
      <c r="N1482" s="2">
        <v>0</v>
      </c>
      <c r="O1482" s="2">
        <v>1</v>
      </c>
      <c r="P1482" s="2">
        <v>0</v>
      </c>
      <c r="Q1482" s="2">
        <v>0</v>
      </c>
      <c r="R1482" s="8" t="s">
        <v>547</v>
      </c>
      <c r="S1482" s="2">
        <v>0</v>
      </c>
      <c r="T1482" s="2">
        <v>1</v>
      </c>
      <c r="U1482" s="2">
        <v>0</v>
      </c>
      <c r="V1482" s="2">
        <v>0</v>
      </c>
      <c r="W1482" s="2">
        <v>0</v>
      </c>
      <c r="X1482" s="2">
        <v>0</v>
      </c>
      <c r="Y1482" s="2">
        <v>0</v>
      </c>
      <c r="Z1482" s="2">
        <v>0</v>
      </c>
      <c r="AA1482" s="8" t="s">
        <v>87</v>
      </c>
      <c r="AB1482" s="2">
        <v>0</v>
      </c>
      <c r="AC1482" s="2">
        <v>0</v>
      </c>
      <c r="AD1482" s="2">
        <v>1</v>
      </c>
      <c r="AE1482" s="2">
        <v>0</v>
      </c>
      <c r="AF1482" s="2">
        <v>0</v>
      </c>
      <c r="AG1482" s="2">
        <v>0</v>
      </c>
      <c r="AH1482" s="2">
        <v>0</v>
      </c>
      <c r="AI1482" s="2">
        <v>0</v>
      </c>
      <c r="AJ1482" s="2" t="s">
        <v>974</v>
      </c>
      <c r="AK1482" s="2">
        <v>0</v>
      </c>
      <c r="AL1482" s="8">
        <v>0</v>
      </c>
      <c r="AM1482" s="8" t="str">
        <f t="shared" si="161"/>
        <v>Agreed</v>
      </c>
      <c r="AN1482" s="8" t="s">
        <v>57</v>
      </c>
      <c r="AO1482">
        <f t="shared" si="162"/>
        <v>0</v>
      </c>
      <c r="AP1482">
        <f t="shared" si="163"/>
        <v>1</v>
      </c>
      <c r="AQ1482">
        <f t="shared" si="164"/>
        <v>0</v>
      </c>
      <c r="AR1482">
        <f t="shared" si="165"/>
        <v>0</v>
      </c>
      <c r="AS1482" t="str">
        <f t="shared" si="166"/>
        <v/>
      </c>
      <c r="BO1482" t="str">
        <f t="shared" si="167"/>
        <v/>
      </c>
    </row>
    <row r="1483" spans="2:67" ht="60">
      <c r="B1483">
        <v>22331</v>
      </c>
      <c r="C1483" t="s">
        <v>66</v>
      </c>
      <c r="D1483" t="s">
        <v>67</v>
      </c>
      <c r="E1483" t="s">
        <v>65</v>
      </c>
      <c r="F1483" t="s">
        <v>537</v>
      </c>
      <c r="G1483" t="s">
        <v>6028</v>
      </c>
      <c r="H1483" t="s">
        <v>70</v>
      </c>
      <c r="I1483">
        <v>229</v>
      </c>
      <c r="J1483">
        <v>1970</v>
      </c>
      <c r="K1483" t="s">
        <v>6065</v>
      </c>
      <c r="L1483" t="s">
        <v>72</v>
      </c>
      <c r="M1483" s="1" t="s">
        <v>6066</v>
      </c>
      <c r="N1483" s="2">
        <v>1</v>
      </c>
      <c r="O1483" s="2">
        <v>0</v>
      </c>
      <c r="P1483" s="2">
        <v>0</v>
      </c>
      <c r="Q1483" s="2">
        <v>0</v>
      </c>
      <c r="R1483" s="8" t="s">
        <v>86</v>
      </c>
      <c r="S1483" s="2">
        <v>0</v>
      </c>
      <c r="T1483" s="2">
        <v>1</v>
      </c>
      <c r="U1483" s="2">
        <v>0</v>
      </c>
      <c r="V1483" s="2">
        <v>0</v>
      </c>
      <c r="W1483" s="2">
        <v>0</v>
      </c>
      <c r="X1483" s="2">
        <v>0</v>
      </c>
      <c r="Y1483" s="2">
        <v>0</v>
      </c>
      <c r="Z1483" s="2">
        <v>0</v>
      </c>
      <c r="AA1483" s="8" t="s">
        <v>87</v>
      </c>
      <c r="AB1483" s="2">
        <v>0</v>
      </c>
      <c r="AC1483" s="2">
        <v>1</v>
      </c>
      <c r="AD1483" s="2">
        <v>0</v>
      </c>
      <c r="AE1483" s="2">
        <v>0</v>
      </c>
      <c r="AF1483" s="2">
        <v>0</v>
      </c>
      <c r="AG1483" s="2">
        <v>0</v>
      </c>
      <c r="AH1483" s="2">
        <v>0</v>
      </c>
      <c r="AI1483" s="2">
        <v>0</v>
      </c>
      <c r="AJ1483" s="8" t="s">
        <v>76</v>
      </c>
      <c r="AK1483" s="2">
        <v>0</v>
      </c>
      <c r="AL1483" s="8" t="s">
        <v>88</v>
      </c>
      <c r="AM1483" s="8" t="str">
        <f t="shared" si="161"/>
        <v>Agreed</v>
      </c>
      <c r="AN1483" s="8" t="s">
        <v>57</v>
      </c>
      <c r="AO1483">
        <f t="shared" si="162"/>
        <v>1</v>
      </c>
      <c r="AP1483">
        <f t="shared" si="163"/>
        <v>0</v>
      </c>
      <c r="AQ1483">
        <f t="shared" si="164"/>
        <v>0</v>
      </c>
      <c r="AR1483">
        <f t="shared" si="165"/>
        <v>0</v>
      </c>
      <c r="AS1483" t="str">
        <f t="shared" si="166"/>
        <v/>
      </c>
      <c r="BO1483" t="str">
        <f t="shared" si="167"/>
        <v/>
      </c>
    </row>
    <row r="1484" spans="2:67" ht="120">
      <c r="B1484">
        <v>22332</v>
      </c>
      <c r="C1484" t="s">
        <v>66</v>
      </c>
      <c r="D1484" t="s">
        <v>67</v>
      </c>
      <c r="E1484" t="s">
        <v>65</v>
      </c>
      <c r="F1484" t="s">
        <v>537</v>
      </c>
      <c r="G1484" t="s">
        <v>6028</v>
      </c>
      <c r="H1484" t="s">
        <v>70</v>
      </c>
      <c r="I1484">
        <v>229</v>
      </c>
      <c r="J1484">
        <v>1970</v>
      </c>
      <c r="K1484" t="s">
        <v>6065</v>
      </c>
      <c r="L1484" t="s">
        <v>72</v>
      </c>
      <c r="M1484" s="1" t="s">
        <v>6067</v>
      </c>
      <c r="N1484" s="2">
        <v>0</v>
      </c>
      <c r="O1484" s="2">
        <v>1</v>
      </c>
      <c r="P1484" s="2">
        <v>0</v>
      </c>
      <c r="Q1484" s="2">
        <v>0</v>
      </c>
      <c r="R1484" s="8" t="s">
        <v>6068</v>
      </c>
      <c r="S1484" s="2">
        <v>0</v>
      </c>
      <c r="T1484" s="2">
        <v>0</v>
      </c>
      <c r="U1484" s="2">
        <v>0</v>
      </c>
      <c r="V1484" s="2">
        <v>0</v>
      </c>
      <c r="W1484" s="2">
        <v>1</v>
      </c>
      <c r="X1484" s="2">
        <v>0</v>
      </c>
      <c r="Y1484" s="2">
        <v>0</v>
      </c>
      <c r="Z1484" s="2">
        <v>0</v>
      </c>
      <c r="AA1484" s="8" t="s">
        <v>6069</v>
      </c>
      <c r="AB1484" s="2">
        <v>0</v>
      </c>
      <c r="AC1484" s="2">
        <v>0</v>
      </c>
      <c r="AD1484" s="2">
        <v>0</v>
      </c>
      <c r="AE1484" s="2">
        <v>0</v>
      </c>
      <c r="AF1484" s="2">
        <v>0</v>
      </c>
      <c r="AG1484" s="2">
        <v>0</v>
      </c>
      <c r="AH1484" s="2">
        <v>0</v>
      </c>
      <c r="AI1484" s="2">
        <v>1</v>
      </c>
      <c r="AJ1484" s="8" t="s">
        <v>6070</v>
      </c>
      <c r="AK1484" s="2">
        <v>0</v>
      </c>
      <c r="AL1484" s="8">
        <v>0</v>
      </c>
      <c r="AM1484" s="8" t="str">
        <f t="shared" si="161"/>
        <v>Agreed</v>
      </c>
      <c r="AN1484" s="8" t="s">
        <v>57</v>
      </c>
      <c r="AO1484">
        <f t="shared" si="162"/>
        <v>0</v>
      </c>
      <c r="AP1484">
        <f t="shared" si="163"/>
        <v>1</v>
      </c>
      <c r="AQ1484">
        <f t="shared" si="164"/>
        <v>0</v>
      </c>
      <c r="AR1484">
        <f t="shared" si="165"/>
        <v>0</v>
      </c>
      <c r="AS1484" t="str">
        <f t="shared" si="166"/>
        <v/>
      </c>
      <c r="BO1484" t="str">
        <f t="shared" si="167"/>
        <v/>
      </c>
    </row>
    <row r="1485" spans="2:67" ht="90">
      <c r="B1485">
        <v>22333</v>
      </c>
      <c r="C1485" t="s">
        <v>66</v>
      </c>
      <c r="D1485" t="s">
        <v>67</v>
      </c>
      <c r="E1485" t="s">
        <v>65</v>
      </c>
      <c r="F1485" t="s">
        <v>537</v>
      </c>
      <c r="G1485" t="s">
        <v>6028</v>
      </c>
      <c r="H1485" t="s">
        <v>70</v>
      </c>
      <c r="I1485">
        <v>230</v>
      </c>
      <c r="J1485">
        <v>1970</v>
      </c>
      <c r="K1485" t="s">
        <v>6071</v>
      </c>
      <c r="L1485" t="s">
        <v>72</v>
      </c>
      <c r="M1485" s="1" t="s">
        <v>6072</v>
      </c>
      <c r="N1485" s="2">
        <v>0</v>
      </c>
      <c r="O1485" s="2">
        <v>1</v>
      </c>
      <c r="P1485" s="2">
        <v>0</v>
      </c>
      <c r="Q1485" s="2">
        <v>0</v>
      </c>
      <c r="R1485" s="8" t="s">
        <v>547</v>
      </c>
      <c r="S1485" s="2">
        <v>0</v>
      </c>
      <c r="T1485" s="2">
        <v>0</v>
      </c>
      <c r="U1485" s="2">
        <v>0</v>
      </c>
      <c r="V1485" s="2">
        <v>1</v>
      </c>
      <c r="W1485" s="2">
        <v>1</v>
      </c>
      <c r="X1485" s="2">
        <v>0</v>
      </c>
      <c r="Y1485" s="2">
        <v>0</v>
      </c>
      <c r="Z1485" s="2">
        <v>0</v>
      </c>
      <c r="AA1485" s="8" t="s">
        <v>6073</v>
      </c>
      <c r="AB1485" s="2">
        <v>0</v>
      </c>
      <c r="AC1485" s="2">
        <v>0</v>
      </c>
      <c r="AD1485" s="2">
        <v>1</v>
      </c>
      <c r="AE1485" s="2">
        <v>0</v>
      </c>
      <c r="AF1485" s="2">
        <v>0</v>
      </c>
      <c r="AG1485" s="2">
        <v>0</v>
      </c>
      <c r="AH1485" s="2">
        <v>0</v>
      </c>
      <c r="AI1485" s="2">
        <v>1</v>
      </c>
      <c r="AJ1485" s="8" t="s">
        <v>6074</v>
      </c>
      <c r="AK1485" s="2">
        <v>0</v>
      </c>
      <c r="AL1485" s="8">
        <v>0</v>
      </c>
      <c r="AM1485" s="8" t="str">
        <f t="shared" si="161"/>
        <v>Agreed</v>
      </c>
      <c r="AN1485" s="8" t="s">
        <v>57</v>
      </c>
      <c r="AO1485">
        <f t="shared" si="162"/>
        <v>0</v>
      </c>
      <c r="AP1485">
        <f t="shared" si="163"/>
        <v>1</v>
      </c>
      <c r="AQ1485">
        <f t="shared" si="164"/>
        <v>0</v>
      </c>
      <c r="AR1485">
        <f t="shared" si="165"/>
        <v>0</v>
      </c>
      <c r="AS1485" t="str">
        <f t="shared" si="166"/>
        <v/>
      </c>
      <c r="BO1485" t="str">
        <f t="shared" si="167"/>
        <v/>
      </c>
    </row>
    <row r="1486" spans="2:67" ht="60">
      <c r="B1486">
        <v>22334</v>
      </c>
      <c r="C1486" t="s">
        <v>66</v>
      </c>
      <c r="D1486" t="s">
        <v>67</v>
      </c>
      <c r="E1486" t="s">
        <v>65</v>
      </c>
      <c r="F1486" t="s">
        <v>537</v>
      </c>
      <c r="G1486" t="s">
        <v>6028</v>
      </c>
      <c r="H1486" t="s">
        <v>70</v>
      </c>
      <c r="I1486">
        <v>231</v>
      </c>
      <c r="J1486">
        <v>1970</v>
      </c>
      <c r="K1486" t="s">
        <v>6065</v>
      </c>
      <c r="L1486" t="s">
        <v>72</v>
      </c>
      <c r="M1486" s="1" t="s">
        <v>6075</v>
      </c>
      <c r="N1486" s="2">
        <v>1</v>
      </c>
      <c r="O1486" s="2">
        <v>0</v>
      </c>
      <c r="P1486" s="2">
        <v>0</v>
      </c>
      <c r="Q1486" s="2">
        <v>0</v>
      </c>
      <c r="R1486" s="8" t="s">
        <v>86</v>
      </c>
      <c r="S1486" s="2">
        <v>0</v>
      </c>
      <c r="T1486" s="2">
        <v>1</v>
      </c>
      <c r="U1486" s="2">
        <v>0</v>
      </c>
      <c r="V1486" s="2">
        <v>0</v>
      </c>
      <c r="W1486" s="2">
        <v>0</v>
      </c>
      <c r="X1486" s="2">
        <v>0</v>
      </c>
      <c r="Y1486" s="2">
        <v>0</v>
      </c>
      <c r="Z1486" s="2">
        <v>0</v>
      </c>
      <c r="AA1486" s="8" t="s">
        <v>87</v>
      </c>
      <c r="AB1486" s="2">
        <v>0</v>
      </c>
      <c r="AC1486" s="2">
        <v>1</v>
      </c>
      <c r="AD1486" s="2">
        <v>0</v>
      </c>
      <c r="AE1486" s="2">
        <v>0</v>
      </c>
      <c r="AF1486" s="2">
        <v>0</v>
      </c>
      <c r="AG1486" s="2">
        <v>0</v>
      </c>
      <c r="AH1486" s="2">
        <v>0</v>
      </c>
      <c r="AI1486" s="2">
        <v>0</v>
      </c>
      <c r="AJ1486" s="8" t="s">
        <v>76</v>
      </c>
      <c r="AK1486" s="2">
        <v>0</v>
      </c>
      <c r="AL1486" s="8">
        <v>0</v>
      </c>
      <c r="AM1486" s="8" t="str">
        <f t="shared" si="161"/>
        <v>Agreed</v>
      </c>
      <c r="AN1486" s="8" t="s">
        <v>57</v>
      </c>
      <c r="AO1486">
        <f t="shared" si="162"/>
        <v>1</v>
      </c>
      <c r="AP1486">
        <f t="shared" si="163"/>
        <v>0</v>
      </c>
      <c r="AQ1486">
        <f t="shared" si="164"/>
        <v>0</v>
      </c>
      <c r="AR1486">
        <f t="shared" si="165"/>
        <v>0</v>
      </c>
      <c r="AS1486" t="str">
        <f t="shared" si="166"/>
        <v/>
      </c>
      <c r="BO1486" t="str">
        <f t="shared" si="167"/>
        <v/>
      </c>
    </row>
    <row r="1487" spans="2:67" ht="120">
      <c r="B1487">
        <v>22335</v>
      </c>
      <c r="C1487" t="s">
        <v>66</v>
      </c>
      <c r="D1487" t="s">
        <v>67</v>
      </c>
      <c r="E1487" t="s">
        <v>65</v>
      </c>
      <c r="F1487" t="s">
        <v>537</v>
      </c>
      <c r="G1487" t="s">
        <v>6076</v>
      </c>
      <c r="H1487" t="s">
        <v>70</v>
      </c>
      <c r="I1487">
        <v>234</v>
      </c>
      <c r="J1487">
        <v>1970</v>
      </c>
      <c r="K1487" t="s">
        <v>6077</v>
      </c>
      <c r="L1487" t="s">
        <v>72</v>
      </c>
      <c r="M1487" s="1" t="s">
        <v>6078</v>
      </c>
      <c r="N1487" s="2">
        <v>0</v>
      </c>
      <c r="O1487" s="2">
        <v>1</v>
      </c>
      <c r="P1487" s="2">
        <v>0</v>
      </c>
      <c r="Q1487" s="2">
        <v>1</v>
      </c>
      <c r="R1487" s="8" t="s">
        <v>6079</v>
      </c>
      <c r="S1487" s="2">
        <v>0</v>
      </c>
      <c r="T1487" s="2">
        <v>0</v>
      </c>
      <c r="U1487" s="2">
        <v>0</v>
      </c>
      <c r="V1487" s="2">
        <v>0</v>
      </c>
      <c r="W1487" s="2">
        <v>1</v>
      </c>
      <c r="X1487" s="2">
        <v>0</v>
      </c>
      <c r="Y1487" s="2">
        <v>1</v>
      </c>
      <c r="Z1487" s="2">
        <v>0</v>
      </c>
      <c r="AA1487" s="8" t="s">
        <v>6080</v>
      </c>
      <c r="AB1487" s="8" t="s">
        <v>6081</v>
      </c>
      <c r="AC1487" s="2">
        <v>0</v>
      </c>
      <c r="AD1487" s="2">
        <v>1</v>
      </c>
      <c r="AE1487" s="2">
        <v>0</v>
      </c>
      <c r="AF1487" s="2">
        <v>0</v>
      </c>
      <c r="AG1487" s="2">
        <v>0</v>
      </c>
      <c r="AH1487" s="2">
        <v>0</v>
      </c>
      <c r="AI1487" s="2">
        <v>0</v>
      </c>
      <c r="AJ1487" s="8" t="s">
        <v>6082</v>
      </c>
      <c r="AK1487" s="2">
        <v>0</v>
      </c>
      <c r="AL1487" s="8">
        <v>0</v>
      </c>
      <c r="AM1487" s="8" t="str">
        <f t="shared" si="161"/>
        <v>Agreed</v>
      </c>
      <c r="AN1487" s="8" t="s">
        <v>57</v>
      </c>
      <c r="AO1487">
        <f t="shared" si="162"/>
        <v>0</v>
      </c>
      <c r="AP1487">
        <f t="shared" si="163"/>
        <v>1</v>
      </c>
      <c r="AQ1487">
        <f t="shared" si="164"/>
        <v>0</v>
      </c>
      <c r="AR1487">
        <f t="shared" si="165"/>
        <v>1</v>
      </c>
      <c r="AS1487" t="str">
        <f t="shared" si="166"/>
        <v/>
      </c>
      <c r="BO1487" t="str">
        <f t="shared" si="167"/>
        <v/>
      </c>
    </row>
    <row r="1488" spans="2:67" ht="45">
      <c r="B1488">
        <v>22336</v>
      </c>
      <c r="C1488" t="s">
        <v>66</v>
      </c>
      <c r="D1488" t="s">
        <v>67</v>
      </c>
      <c r="E1488" t="s">
        <v>65</v>
      </c>
      <c r="F1488" t="s">
        <v>537</v>
      </c>
      <c r="G1488" t="s">
        <v>6076</v>
      </c>
      <c r="H1488" t="s">
        <v>70</v>
      </c>
      <c r="I1488">
        <v>234</v>
      </c>
      <c r="J1488">
        <v>1970</v>
      </c>
      <c r="K1488" t="s">
        <v>6083</v>
      </c>
      <c r="L1488" t="s">
        <v>72</v>
      </c>
      <c r="M1488" s="1" t="s">
        <v>6084</v>
      </c>
      <c r="N1488" s="2">
        <v>1</v>
      </c>
      <c r="O1488" s="2">
        <v>0</v>
      </c>
      <c r="P1488" s="2">
        <v>0</v>
      </c>
      <c r="Q1488" s="2">
        <v>0</v>
      </c>
      <c r="R1488" s="8" t="s">
        <v>86</v>
      </c>
      <c r="S1488" s="2">
        <v>0</v>
      </c>
      <c r="T1488" s="2">
        <v>1</v>
      </c>
      <c r="U1488" s="2">
        <v>0</v>
      </c>
      <c r="V1488" s="2">
        <v>0</v>
      </c>
      <c r="W1488" s="2">
        <v>0</v>
      </c>
      <c r="X1488" s="2">
        <v>0</v>
      </c>
      <c r="Y1488" s="2">
        <v>0</v>
      </c>
      <c r="Z1488" s="2">
        <v>0</v>
      </c>
      <c r="AA1488" s="8" t="s">
        <v>87</v>
      </c>
      <c r="AB1488" s="2">
        <v>0</v>
      </c>
      <c r="AC1488" s="2">
        <v>0</v>
      </c>
      <c r="AD1488" s="2">
        <v>1</v>
      </c>
      <c r="AE1488" s="2">
        <v>0</v>
      </c>
      <c r="AF1488" s="2">
        <v>0</v>
      </c>
      <c r="AG1488" s="2">
        <v>0</v>
      </c>
      <c r="AH1488" s="2">
        <v>0</v>
      </c>
      <c r="AI1488" s="2">
        <v>0</v>
      </c>
      <c r="AJ1488" s="2" t="s">
        <v>6085</v>
      </c>
      <c r="AK1488" s="2">
        <v>0</v>
      </c>
      <c r="AL1488" s="8">
        <v>0</v>
      </c>
      <c r="AM1488" s="8" t="str">
        <f t="shared" si="161"/>
        <v>Agreed</v>
      </c>
      <c r="AN1488" s="8" t="s">
        <v>57</v>
      </c>
      <c r="AO1488">
        <f t="shared" si="162"/>
        <v>1</v>
      </c>
      <c r="AP1488">
        <f t="shared" si="163"/>
        <v>0</v>
      </c>
      <c r="AQ1488">
        <f t="shared" si="164"/>
        <v>0</v>
      </c>
      <c r="AR1488">
        <f t="shared" si="165"/>
        <v>0</v>
      </c>
      <c r="AS1488" t="str">
        <f t="shared" si="166"/>
        <v/>
      </c>
      <c r="BO1488" t="str">
        <f t="shared" si="167"/>
        <v/>
      </c>
    </row>
    <row r="1489" spans="2:67" ht="75">
      <c r="B1489">
        <v>22337</v>
      </c>
      <c r="C1489" t="s">
        <v>66</v>
      </c>
      <c r="D1489" t="s">
        <v>67</v>
      </c>
      <c r="E1489" t="s">
        <v>65</v>
      </c>
      <c r="F1489" t="s">
        <v>537</v>
      </c>
      <c r="G1489" t="s">
        <v>6076</v>
      </c>
      <c r="H1489" t="s">
        <v>70</v>
      </c>
      <c r="I1489">
        <v>234</v>
      </c>
      <c r="J1489">
        <v>1970</v>
      </c>
      <c r="K1489" t="s">
        <v>6083</v>
      </c>
      <c r="L1489" t="s">
        <v>72</v>
      </c>
      <c r="M1489" s="1" t="s">
        <v>6086</v>
      </c>
      <c r="N1489" s="2">
        <v>1</v>
      </c>
      <c r="O1489" s="2">
        <v>0</v>
      </c>
      <c r="P1489" s="2">
        <v>0</v>
      </c>
      <c r="Q1489" s="2">
        <v>0</v>
      </c>
      <c r="R1489" s="8" t="s">
        <v>86</v>
      </c>
      <c r="S1489" s="2">
        <v>0</v>
      </c>
      <c r="T1489" s="2">
        <v>0</v>
      </c>
      <c r="U1489" s="2">
        <v>0</v>
      </c>
      <c r="V1489" s="2">
        <v>0</v>
      </c>
      <c r="W1489" s="2">
        <v>1</v>
      </c>
      <c r="X1489" s="2">
        <v>0</v>
      </c>
      <c r="Y1489" s="2">
        <v>1</v>
      </c>
      <c r="Z1489" s="2">
        <v>0</v>
      </c>
      <c r="AA1489" s="8" t="s">
        <v>6087</v>
      </c>
      <c r="AB1489" s="2">
        <v>0</v>
      </c>
      <c r="AC1489" s="2">
        <v>1</v>
      </c>
      <c r="AD1489" s="2">
        <v>0</v>
      </c>
      <c r="AE1489" s="2">
        <v>0</v>
      </c>
      <c r="AF1489" s="2">
        <v>0</v>
      </c>
      <c r="AG1489" s="2">
        <v>0</v>
      </c>
      <c r="AH1489" s="2">
        <v>0</v>
      </c>
      <c r="AI1489" s="2">
        <v>0</v>
      </c>
      <c r="AJ1489" s="8" t="s">
        <v>76</v>
      </c>
      <c r="AK1489" s="2">
        <v>0</v>
      </c>
      <c r="AL1489" s="8">
        <v>0</v>
      </c>
      <c r="AM1489" s="8" t="str">
        <f t="shared" si="161"/>
        <v>Agreed</v>
      </c>
      <c r="AN1489" s="8" t="s">
        <v>57</v>
      </c>
      <c r="AO1489">
        <f t="shared" si="162"/>
        <v>1</v>
      </c>
      <c r="AP1489">
        <f t="shared" si="163"/>
        <v>0</v>
      </c>
      <c r="AQ1489">
        <f t="shared" si="164"/>
        <v>0</v>
      </c>
      <c r="AR1489">
        <f t="shared" si="165"/>
        <v>0</v>
      </c>
      <c r="AS1489" t="str">
        <f t="shared" si="166"/>
        <v/>
      </c>
      <c r="BO1489" t="str">
        <f t="shared" si="167"/>
        <v/>
      </c>
    </row>
    <row r="1490" spans="2:67" ht="105">
      <c r="B1490">
        <v>22338</v>
      </c>
      <c r="C1490" t="s">
        <v>66</v>
      </c>
      <c r="D1490" t="s">
        <v>67</v>
      </c>
      <c r="E1490" t="s">
        <v>65</v>
      </c>
      <c r="F1490" t="s">
        <v>537</v>
      </c>
      <c r="G1490" t="s">
        <v>6076</v>
      </c>
      <c r="H1490" t="s">
        <v>70</v>
      </c>
      <c r="I1490">
        <v>234</v>
      </c>
      <c r="J1490">
        <v>1970</v>
      </c>
      <c r="K1490" t="s">
        <v>6088</v>
      </c>
      <c r="L1490" t="s">
        <v>72</v>
      </c>
      <c r="M1490" s="1" t="s">
        <v>6089</v>
      </c>
      <c r="N1490" s="2">
        <v>0</v>
      </c>
      <c r="O1490" s="2">
        <v>1</v>
      </c>
      <c r="P1490" s="2">
        <v>0</v>
      </c>
      <c r="Q1490" s="2">
        <v>0</v>
      </c>
      <c r="R1490" s="8" t="s">
        <v>547</v>
      </c>
      <c r="S1490" s="2">
        <v>0</v>
      </c>
      <c r="T1490" s="2">
        <v>0</v>
      </c>
      <c r="U1490" s="2">
        <v>0</v>
      </c>
      <c r="V1490" s="2">
        <v>0</v>
      </c>
      <c r="W1490" s="2">
        <v>0</v>
      </c>
      <c r="X1490" s="2">
        <v>0</v>
      </c>
      <c r="Y1490" s="2">
        <v>1</v>
      </c>
      <c r="Z1490" s="2">
        <v>0</v>
      </c>
      <c r="AA1490" s="2" t="s">
        <v>6090</v>
      </c>
      <c r="AB1490" s="2">
        <v>0</v>
      </c>
      <c r="AC1490" s="2">
        <v>0</v>
      </c>
      <c r="AD1490" s="2">
        <v>1</v>
      </c>
      <c r="AE1490" s="2">
        <v>0</v>
      </c>
      <c r="AF1490" s="2">
        <v>0</v>
      </c>
      <c r="AG1490" s="2">
        <v>0</v>
      </c>
      <c r="AH1490" s="2">
        <v>0</v>
      </c>
      <c r="AI1490" s="2">
        <v>0</v>
      </c>
      <c r="AJ1490" s="8" t="s">
        <v>6091</v>
      </c>
      <c r="AK1490" s="2">
        <v>0</v>
      </c>
      <c r="AL1490" s="8">
        <v>0</v>
      </c>
      <c r="AM1490" s="8" t="str">
        <f t="shared" si="161"/>
        <v>Agreed</v>
      </c>
      <c r="AN1490" s="8" t="s">
        <v>57</v>
      </c>
      <c r="AO1490">
        <f t="shared" si="162"/>
        <v>0</v>
      </c>
      <c r="AP1490">
        <f t="shared" si="163"/>
        <v>1</v>
      </c>
      <c r="AQ1490">
        <f t="shared" si="164"/>
        <v>0</v>
      </c>
      <c r="AR1490">
        <f t="shared" si="165"/>
        <v>0</v>
      </c>
      <c r="AS1490" t="str">
        <f t="shared" si="166"/>
        <v/>
      </c>
      <c r="BO1490" t="str">
        <f t="shared" si="167"/>
        <v/>
      </c>
    </row>
    <row r="1491" spans="2:67" ht="165">
      <c r="B1491">
        <v>22339</v>
      </c>
      <c r="C1491" t="s">
        <v>66</v>
      </c>
      <c r="D1491" t="s">
        <v>67</v>
      </c>
      <c r="E1491" t="s">
        <v>65</v>
      </c>
      <c r="F1491" t="s">
        <v>537</v>
      </c>
      <c r="G1491" t="s">
        <v>6076</v>
      </c>
      <c r="H1491" t="s">
        <v>70</v>
      </c>
      <c r="I1491">
        <v>235</v>
      </c>
      <c r="J1491">
        <v>1970</v>
      </c>
      <c r="K1491" t="s">
        <v>6092</v>
      </c>
      <c r="L1491" t="s">
        <v>72</v>
      </c>
      <c r="M1491" s="1" t="s">
        <v>6093</v>
      </c>
      <c r="N1491" s="2">
        <v>0</v>
      </c>
      <c r="O1491" s="2">
        <v>1</v>
      </c>
      <c r="P1491" s="2">
        <v>0</v>
      </c>
      <c r="Q1491" s="2">
        <v>0</v>
      </c>
      <c r="R1491" s="8" t="s">
        <v>6094</v>
      </c>
      <c r="S1491" s="2">
        <v>0</v>
      </c>
      <c r="T1491" s="2">
        <v>0</v>
      </c>
      <c r="U1491" s="2">
        <v>0</v>
      </c>
      <c r="V1491" s="2">
        <v>0</v>
      </c>
      <c r="W1491" s="2">
        <v>0</v>
      </c>
      <c r="X1491" s="2">
        <v>0</v>
      </c>
      <c r="Y1491" s="2">
        <v>1</v>
      </c>
      <c r="Z1491" s="2">
        <v>0</v>
      </c>
      <c r="AA1491" s="8" t="s">
        <v>6095</v>
      </c>
      <c r="AB1491" s="2">
        <v>0</v>
      </c>
      <c r="AC1491" s="2">
        <v>0</v>
      </c>
      <c r="AD1491" s="2">
        <v>1</v>
      </c>
      <c r="AE1491" s="2">
        <v>0</v>
      </c>
      <c r="AF1491" s="2">
        <v>0</v>
      </c>
      <c r="AG1491" s="2">
        <v>0</v>
      </c>
      <c r="AH1491" s="2">
        <v>0</v>
      </c>
      <c r="AI1491" s="2">
        <v>0</v>
      </c>
      <c r="AJ1491" s="2" t="s">
        <v>1013</v>
      </c>
      <c r="AK1491" s="2">
        <v>0</v>
      </c>
      <c r="AL1491" s="8">
        <v>0</v>
      </c>
      <c r="AM1491" s="8" t="str">
        <f t="shared" si="161"/>
        <v>Agreed</v>
      </c>
      <c r="AN1491" s="8" t="s">
        <v>57</v>
      </c>
      <c r="AO1491">
        <f t="shared" si="162"/>
        <v>0</v>
      </c>
      <c r="AP1491">
        <f t="shared" si="163"/>
        <v>1</v>
      </c>
      <c r="AQ1491">
        <f t="shared" si="164"/>
        <v>0</v>
      </c>
      <c r="AR1491">
        <f t="shared" si="165"/>
        <v>0</v>
      </c>
      <c r="AS1491" t="str">
        <f t="shared" si="166"/>
        <v/>
      </c>
      <c r="BO1491" t="str">
        <f t="shared" si="167"/>
        <v/>
      </c>
    </row>
    <row r="1492" spans="2:67" ht="60">
      <c r="B1492">
        <v>22340</v>
      </c>
      <c r="C1492" t="s">
        <v>66</v>
      </c>
      <c r="D1492" t="s">
        <v>67</v>
      </c>
      <c r="E1492" t="s">
        <v>65</v>
      </c>
      <c r="F1492" t="s">
        <v>537</v>
      </c>
      <c r="G1492" t="s">
        <v>6076</v>
      </c>
      <c r="H1492" t="s">
        <v>70</v>
      </c>
      <c r="I1492">
        <v>235</v>
      </c>
      <c r="J1492">
        <v>1970</v>
      </c>
      <c r="K1492" t="s">
        <v>6096</v>
      </c>
      <c r="L1492" t="s">
        <v>72</v>
      </c>
      <c r="M1492" s="1" t="s">
        <v>6097</v>
      </c>
      <c r="N1492" s="2">
        <v>0</v>
      </c>
      <c r="O1492" s="2">
        <v>1</v>
      </c>
      <c r="P1492" s="2">
        <v>0</v>
      </c>
      <c r="Q1492" s="2">
        <v>0</v>
      </c>
      <c r="R1492" s="8" t="s">
        <v>6098</v>
      </c>
      <c r="S1492" s="2">
        <v>0</v>
      </c>
      <c r="T1492" s="2">
        <v>0</v>
      </c>
      <c r="U1492" s="2">
        <v>0</v>
      </c>
      <c r="V1492" s="2">
        <v>0</v>
      </c>
      <c r="W1492" s="2">
        <v>1</v>
      </c>
      <c r="X1492" s="2">
        <v>0</v>
      </c>
      <c r="Y1492" s="2">
        <v>1</v>
      </c>
      <c r="Z1492" s="2">
        <v>0</v>
      </c>
      <c r="AA1492" s="8" t="s">
        <v>6099</v>
      </c>
      <c r="AB1492" s="8" t="s">
        <v>6100</v>
      </c>
      <c r="AC1492" s="2">
        <v>1</v>
      </c>
      <c r="AD1492" s="2">
        <v>0</v>
      </c>
      <c r="AE1492" s="2">
        <v>0</v>
      </c>
      <c r="AF1492" s="2">
        <v>0</v>
      </c>
      <c r="AG1492" s="2">
        <v>0</v>
      </c>
      <c r="AH1492" s="2">
        <v>0</v>
      </c>
      <c r="AI1492" s="2">
        <v>0</v>
      </c>
      <c r="AJ1492" s="8" t="s">
        <v>76</v>
      </c>
      <c r="AK1492" s="2">
        <v>0</v>
      </c>
      <c r="AL1492" s="8">
        <v>0</v>
      </c>
      <c r="AM1492" s="8" t="str">
        <f t="shared" si="161"/>
        <v>Agreed</v>
      </c>
      <c r="AN1492" s="8" t="s">
        <v>57</v>
      </c>
      <c r="AO1492">
        <f t="shared" si="162"/>
        <v>0</v>
      </c>
      <c r="AP1492">
        <f t="shared" si="163"/>
        <v>1</v>
      </c>
      <c r="AQ1492">
        <f t="shared" si="164"/>
        <v>0</v>
      </c>
      <c r="AR1492">
        <f t="shared" si="165"/>
        <v>0</v>
      </c>
      <c r="AS1492" t="str">
        <f t="shared" si="166"/>
        <v/>
      </c>
      <c r="BO1492" t="str">
        <f t="shared" si="167"/>
        <v/>
      </c>
    </row>
    <row r="1493" spans="2:67" ht="45">
      <c r="B1493">
        <v>22341</v>
      </c>
      <c r="C1493" t="s">
        <v>66</v>
      </c>
      <c r="D1493" t="s">
        <v>67</v>
      </c>
      <c r="E1493" t="s">
        <v>65</v>
      </c>
      <c r="F1493" t="s">
        <v>537</v>
      </c>
      <c r="G1493" t="s">
        <v>6076</v>
      </c>
      <c r="H1493" t="s">
        <v>70</v>
      </c>
      <c r="I1493">
        <v>236</v>
      </c>
      <c r="J1493">
        <v>1970</v>
      </c>
      <c r="K1493" t="s">
        <v>6083</v>
      </c>
      <c r="L1493" t="s">
        <v>72</v>
      </c>
      <c r="M1493" s="1" t="s">
        <v>6101</v>
      </c>
      <c r="N1493" s="2">
        <v>0</v>
      </c>
      <c r="O1493" s="2">
        <v>1</v>
      </c>
      <c r="P1493" s="2">
        <v>0</v>
      </c>
      <c r="Q1493" s="2">
        <v>0</v>
      </c>
      <c r="R1493" s="8" t="s">
        <v>6098</v>
      </c>
      <c r="S1493" s="2">
        <v>0</v>
      </c>
      <c r="T1493" s="2">
        <v>0</v>
      </c>
      <c r="U1493" s="2">
        <v>0</v>
      </c>
      <c r="V1493" s="2">
        <v>0</v>
      </c>
      <c r="W1493" s="2">
        <v>1</v>
      </c>
      <c r="X1493" s="2">
        <v>0</v>
      </c>
      <c r="Y1493" s="2">
        <v>1</v>
      </c>
      <c r="Z1493" s="2">
        <v>0</v>
      </c>
      <c r="AA1493" s="8" t="s">
        <v>6102</v>
      </c>
      <c r="AB1493" s="8" t="s">
        <v>6103</v>
      </c>
      <c r="AC1493" s="2">
        <v>1</v>
      </c>
      <c r="AD1493" s="2">
        <v>0</v>
      </c>
      <c r="AE1493" s="2">
        <v>0</v>
      </c>
      <c r="AF1493" s="2">
        <v>0</v>
      </c>
      <c r="AG1493" s="2">
        <v>0</v>
      </c>
      <c r="AH1493" s="2">
        <v>0</v>
      </c>
      <c r="AI1493" s="2">
        <v>0</v>
      </c>
      <c r="AJ1493" s="8" t="s">
        <v>76</v>
      </c>
      <c r="AK1493" s="2">
        <v>0</v>
      </c>
      <c r="AL1493" s="8">
        <v>0</v>
      </c>
      <c r="AM1493" s="8" t="str">
        <f t="shared" si="161"/>
        <v>Agreed</v>
      </c>
      <c r="AN1493" s="8" t="s">
        <v>57</v>
      </c>
      <c r="AO1493">
        <f t="shared" si="162"/>
        <v>0</v>
      </c>
      <c r="AP1493">
        <f t="shared" si="163"/>
        <v>1</v>
      </c>
      <c r="AQ1493">
        <f t="shared" si="164"/>
        <v>0</v>
      </c>
      <c r="AR1493">
        <f t="shared" si="165"/>
        <v>0</v>
      </c>
      <c r="AS1493" t="str">
        <f t="shared" si="166"/>
        <v/>
      </c>
      <c r="BO1493" t="str">
        <f t="shared" si="167"/>
        <v/>
      </c>
    </row>
    <row r="1494" spans="2:67" ht="75">
      <c r="B1494">
        <v>22342</v>
      </c>
      <c r="C1494" t="s">
        <v>66</v>
      </c>
      <c r="D1494" t="s">
        <v>67</v>
      </c>
      <c r="E1494" t="s">
        <v>65</v>
      </c>
      <c r="F1494" t="s">
        <v>537</v>
      </c>
      <c r="G1494" t="s">
        <v>6076</v>
      </c>
      <c r="H1494" t="s">
        <v>70</v>
      </c>
      <c r="I1494">
        <v>236</v>
      </c>
      <c r="J1494">
        <v>1970</v>
      </c>
      <c r="K1494" t="s">
        <v>6083</v>
      </c>
      <c r="L1494" t="s">
        <v>72</v>
      </c>
      <c r="M1494" s="1" t="s">
        <v>6104</v>
      </c>
      <c r="N1494" s="2">
        <v>0</v>
      </c>
      <c r="O1494" s="2">
        <v>1</v>
      </c>
      <c r="P1494" s="2">
        <v>0</v>
      </c>
      <c r="Q1494" s="2">
        <v>0</v>
      </c>
      <c r="R1494" s="8" t="s">
        <v>6098</v>
      </c>
      <c r="S1494" s="2">
        <v>0</v>
      </c>
      <c r="T1494" s="2">
        <v>0</v>
      </c>
      <c r="U1494" s="2">
        <v>0</v>
      </c>
      <c r="V1494" s="2">
        <v>0</v>
      </c>
      <c r="W1494" s="2">
        <v>1</v>
      </c>
      <c r="X1494" s="2">
        <v>0</v>
      </c>
      <c r="Y1494" s="2">
        <v>0</v>
      </c>
      <c r="Z1494" s="2">
        <v>0</v>
      </c>
      <c r="AA1494" s="2" t="s">
        <v>683</v>
      </c>
      <c r="AB1494" s="2">
        <v>0</v>
      </c>
      <c r="AC1494" s="2">
        <v>0</v>
      </c>
      <c r="AD1494" s="2">
        <v>1</v>
      </c>
      <c r="AE1494" s="2">
        <v>0</v>
      </c>
      <c r="AF1494" s="2">
        <v>0</v>
      </c>
      <c r="AG1494" s="2">
        <v>0</v>
      </c>
      <c r="AH1494" s="2">
        <v>0</v>
      </c>
      <c r="AI1494" s="2">
        <v>0</v>
      </c>
      <c r="AJ1494" s="8" t="s">
        <v>6105</v>
      </c>
      <c r="AK1494" s="2">
        <v>0</v>
      </c>
      <c r="AL1494" s="8">
        <v>0</v>
      </c>
      <c r="AM1494" s="8" t="str">
        <f t="shared" si="161"/>
        <v>Agreed</v>
      </c>
      <c r="AN1494" s="8" t="s">
        <v>57</v>
      </c>
      <c r="AO1494">
        <f t="shared" si="162"/>
        <v>0</v>
      </c>
      <c r="AP1494">
        <f t="shared" si="163"/>
        <v>1</v>
      </c>
      <c r="AQ1494">
        <f t="shared" si="164"/>
        <v>0</v>
      </c>
      <c r="AR1494">
        <f t="shared" si="165"/>
        <v>0</v>
      </c>
      <c r="AS1494" t="str">
        <f t="shared" si="166"/>
        <v/>
      </c>
      <c r="BO1494" t="str">
        <f t="shared" si="167"/>
        <v/>
      </c>
    </row>
    <row r="1495" spans="2:67" ht="195">
      <c r="B1495">
        <v>22343</v>
      </c>
      <c r="C1495" t="s">
        <v>66</v>
      </c>
      <c r="D1495" t="s">
        <v>67</v>
      </c>
      <c r="E1495" t="s">
        <v>65</v>
      </c>
      <c r="F1495" t="s">
        <v>537</v>
      </c>
      <c r="G1495" t="s">
        <v>6076</v>
      </c>
      <c r="H1495" t="s">
        <v>70</v>
      </c>
      <c r="I1495">
        <v>236</v>
      </c>
      <c r="J1495">
        <v>1970</v>
      </c>
      <c r="K1495" t="s">
        <v>6106</v>
      </c>
      <c r="L1495" t="s">
        <v>72</v>
      </c>
      <c r="M1495" s="1" t="s">
        <v>6107</v>
      </c>
      <c r="N1495" s="2">
        <v>0</v>
      </c>
      <c r="O1495" s="2">
        <v>1</v>
      </c>
      <c r="P1495" s="2">
        <v>0</v>
      </c>
      <c r="Q1495" s="2">
        <v>0</v>
      </c>
      <c r="R1495" s="8" t="s">
        <v>6098</v>
      </c>
      <c r="S1495" s="2">
        <v>0</v>
      </c>
      <c r="T1495" s="2">
        <v>0</v>
      </c>
      <c r="U1495" s="2">
        <v>0</v>
      </c>
      <c r="V1495" s="2">
        <v>1</v>
      </c>
      <c r="W1495" s="2">
        <v>0</v>
      </c>
      <c r="X1495" s="2">
        <v>0</v>
      </c>
      <c r="Y1495" s="2">
        <v>1</v>
      </c>
      <c r="Z1495" s="2">
        <v>0</v>
      </c>
      <c r="AA1495" s="8" t="s">
        <v>6108</v>
      </c>
      <c r="AB1495" s="2">
        <v>0</v>
      </c>
      <c r="AC1495" s="2">
        <v>1</v>
      </c>
      <c r="AD1495" s="2">
        <v>0</v>
      </c>
      <c r="AE1495" s="2">
        <v>0</v>
      </c>
      <c r="AF1495" s="2">
        <v>0</v>
      </c>
      <c r="AG1495" s="2">
        <v>0</v>
      </c>
      <c r="AH1495" s="2">
        <v>0</v>
      </c>
      <c r="AI1495" s="2">
        <v>0</v>
      </c>
      <c r="AJ1495" s="8" t="s">
        <v>76</v>
      </c>
      <c r="AK1495" s="2">
        <v>0</v>
      </c>
      <c r="AL1495" s="8">
        <v>0</v>
      </c>
      <c r="AM1495" s="8" t="str">
        <f t="shared" si="161"/>
        <v>Agreed</v>
      </c>
      <c r="AN1495" s="8" t="s">
        <v>57</v>
      </c>
      <c r="AO1495">
        <f t="shared" si="162"/>
        <v>0</v>
      </c>
      <c r="AP1495">
        <f t="shared" si="163"/>
        <v>1</v>
      </c>
      <c r="AQ1495">
        <f t="shared" si="164"/>
        <v>0</v>
      </c>
      <c r="AR1495">
        <f t="shared" si="165"/>
        <v>0</v>
      </c>
      <c r="AS1495" t="str">
        <f t="shared" si="166"/>
        <v/>
      </c>
      <c r="BO1495" t="str">
        <f t="shared" si="167"/>
        <v/>
      </c>
    </row>
    <row r="1496" spans="2:67" ht="165">
      <c r="B1496">
        <v>22344</v>
      </c>
      <c r="C1496" t="s">
        <v>66</v>
      </c>
      <c r="D1496" t="s">
        <v>67</v>
      </c>
      <c r="E1496" t="s">
        <v>65</v>
      </c>
      <c r="F1496" t="s">
        <v>537</v>
      </c>
      <c r="G1496" t="s">
        <v>6076</v>
      </c>
      <c r="H1496" t="s">
        <v>70</v>
      </c>
      <c r="I1496">
        <v>237</v>
      </c>
      <c r="J1496">
        <v>1970</v>
      </c>
      <c r="K1496" t="s">
        <v>6106</v>
      </c>
      <c r="L1496" t="s">
        <v>72</v>
      </c>
      <c r="M1496" s="1" t="s">
        <v>6109</v>
      </c>
      <c r="N1496" s="2">
        <v>0</v>
      </c>
      <c r="O1496" s="2">
        <v>1</v>
      </c>
      <c r="P1496" s="2">
        <v>0</v>
      </c>
      <c r="Q1496" s="2">
        <v>0</v>
      </c>
      <c r="R1496" s="8" t="s">
        <v>6098</v>
      </c>
      <c r="S1496" s="2">
        <v>0</v>
      </c>
      <c r="T1496" s="2">
        <v>0</v>
      </c>
      <c r="U1496" s="2">
        <v>0</v>
      </c>
      <c r="V1496" s="2">
        <v>1</v>
      </c>
      <c r="W1496" s="2">
        <v>1</v>
      </c>
      <c r="X1496" s="2">
        <v>0</v>
      </c>
      <c r="Y1496" s="2">
        <v>1</v>
      </c>
      <c r="Z1496" s="2">
        <v>0</v>
      </c>
      <c r="AA1496" s="8" t="s">
        <v>6110</v>
      </c>
      <c r="AB1496" s="2">
        <v>0</v>
      </c>
      <c r="AC1496" s="2">
        <v>1</v>
      </c>
      <c r="AD1496" s="2">
        <v>0</v>
      </c>
      <c r="AE1496" s="2">
        <v>0</v>
      </c>
      <c r="AF1496" s="2">
        <v>0</v>
      </c>
      <c r="AG1496" s="2">
        <v>0</v>
      </c>
      <c r="AH1496" s="2">
        <v>0</v>
      </c>
      <c r="AI1496" s="2">
        <v>0</v>
      </c>
      <c r="AJ1496" s="8" t="s">
        <v>76</v>
      </c>
      <c r="AK1496" s="2">
        <v>0</v>
      </c>
      <c r="AL1496" s="8">
        <v>0</v>
      </c>
      <c r="AM1496" s="8" t="str">
        <f t="shared" si="161"/>
        <v>Agreed</v>
      </c>
      <c r="AN1496" s="8" t="s">
        <v>57</v>
      </c>
      <c r="AO1496">
        <f t="shared" si="162"/>
        <v>0</v>
      </c>
      <c r="AP1496">
        <f t="shared" si="163"/>
        <v>1</v>
      </c>
      <c r="AQ1496">
        <f t="shared" si="164"/>
        <v>0</v>
      </c>
      <c r="AR1496">
        <f t="shared" si="165"/>
        <v>0</v>
      </c>
      <c r="AS1496" t="str">
        <f t="shared" si="166"/>
        <v/>
      </c>
      <c r="BO1496" t="str">
        <f t="shared" si="167"/>
        <v/>
      </c>
    </row>
    <row r="1497" spans="2:67" ht="75">
      <c r="B1497">
        <v>22345</v>
      </c>
      <c r="C1497" t="s">
        <v>66</v>
      </c>
      <c r="D1497" t="s">
        <v>67</v>
      </c>
      <c r="E1497" t="s">
        <v>65</v>
      </c>
      <c r="F1497" t="s">
        <v>537</v>
      </c>
      <c r="G1497" t="s">
        <v>6076</v>
      </c>
      <c r="H1497" t="s">
        <v>70</v>
      </c>
      <c r="I1497">
        <v>237</v>
      </c>
      <c r="J1497">
        <v>1970</v>
      </c>
      <c r="K1497" t="s">
        <v>6106</v>
      </c>
      <c r="L1497" t="s">
        <v>72</v>
      </c>
      <c r="M1497" s="1" t="s">
        <v>6111</v>
      </c>
      <c r="N1497" s="2">
        <v>1</v>
      </c>
      <c r="O1497" s="2">
        <v>0</v>
      </c>
      <c r="P1497" s="2">
        <v>0</v>
      </c>
      <c r="Q1497" s="2">
        <v>0</v>
      </c>
      <c r="R1497" s="8" t="s">
        <v>86</v>
      </c>
      <c r="S1497" s="2">
        <v>0</v>
      </c>
      <c r="T1497" s="2">
        <v>1</v>
      </c>
      <c r="U1497" s="2">
        <v>0</v>
      </c>
      <c r="V1497" s="2">
        <v>0</v>
      </c>
      <c r="W1497" s="2">
        <v>0</v>
      </c>
      <c r="X1497" s="2">
        <v>0</v>
      </c>
      <c r="Y1497" s="2">
        <v>0</v>
      </c>
      <c r="Z1497" s="2">
        <v>0</v>
      </c>
      <c r="AA1497" s="8" t="s">
        <v>87</v>
      </c>
      <c r="AB1497" s="2">
        <v>0</v>
      </c>
      <c r="AC1497" s="2">
        <v>1</v>
      </c>
      <c r="AD1497" s="2">
        <v>0</v>
      </c>
      <c r="AE1497" s="2">
        <v>0</v>
      </c>
      <c r="AF1497" s="2">
        <v>0</v>
      </c>
      <c r="AG1497" s="2">
        <v>0</v>
      </c>
      <c r="AH1497" s="2">
        <v>0</v>
      </c>
      <c r="AI1497" s="2">
        <v>0</v>
      </c>
      <c r="AJ1497" s="8" t="s">
        <v>76</v>
      </c>
      <c r="AK1497" s="2">
        <v>0</v>
      </c>
      <c r="AL1497" s="8" t="s">
        <v>88</v>
      </c>
      <c r="AM1497" s="8" t="str">
        <f t="shared" si="161"/>
        <v>Agreed</v>
      </c>
      <c r="AN1497" s="8" t="s">
        <v>57</v>
      </c>
      <c r="AO1497">
        <f t="shared" si="162"/>
        <v>1</v>
      </c>
      <c r="AP1497">
        <f t="shared" si="163"/>
        <v>0</v>
      </c>
      <c r="AQ1497">
        <f t="shared" si="164"/>
        <v>0</v>
      </c>
      <c r="AR1497">
        <f t="shared" si="165"/>
        <v>0</v>
      </c>
      <c r="AS1497" t="str">
        <f t="shared" si="166"/>
        <v/>
      </c>
      <c r="BO1497" t="str">
        <f t="shared" si="167"/>
        <v/>
      </c>
    </row>
    <row r="1498" spans="2:67" ht="105">
      <c r="B1498">
        <v>22346</v>
      </c>
      <c r="C1498" t="s">
        <v>66</v>
      </c>
      <c r="D1498" t="s">
        <v>67</v>
      </c>
      <c r="E1498" t="s">
        <v>65</v>
      </c>
      <c r="F1498" t="s">
        <v>537</v>
      </c>
      <c r="G1498" t="s">
        <v>6076</v>
      </c>
      <c r="H1498" t="s">
        <v>70</v>
      </c>
      <c r="I1498">
        <v>237</v>
      </c>
      <c r="J1498">
        <v>1970</v>
      </c>
      <c r="K1498" t="s">
        <v>6106</v>
      </c>
      <c r="L1498" t="s">
        <v>72</v>
      </c>
      <c r="M1498" s="1" t="s">
        <v>6112</v>
      </c>
      <c r="N1498" s="2">
        <v>1</v>
      </c>
      <c r="O1498" s="2">
        <v>0</v>
      </c>
      <c r="P1498" s="2">
        <v>0</v>
      </c>
      <c r="Q1498" s="2">
        <v>0</v>
      </c>
      <c r="R1498" s="8" t="s">
        <v>86</v>
      </c>
      <c r="S1498" s="2">
        <v>0</v>
      </c>
      <c r="T1498" s="2">
        <v>0</v>
      </c>
      <c r="U1498" s="2">
        <v>0</v>
      </c>
      <c r="V1498" s="2">
        <v>0</v>
      </c>
      <c r="W1498" s="2">
        <v>1</v>
      </c>
      <c r="X1498" s="2">
        <v>0</v>
      </c>
      <c r="Y1498" s="2">
        <v>1</v>
      </c>
      <c r="Z1498" s="2">
        <v>0</v>
      </c>
      <c r="AA1498" s="8" t="s">
        <v>6113</v>
      </c>
      <c r="AB1498" s="2">
        <v>0</v>
      </c>
      <c r="AC1498" s="2">
        <v>1</v>
      </c>
      <c r="AD1498" s="2">
        <v>0</v>
      </c>
      <c r="AE1498" s="2">
        <v>0</v>
      </c>
      <c r="AF1498" s="2">
        <v>0</v>
      </c>
      <c r="AG1498" s="2">
        <v>0</v>
      </c>
      <c r="AH1498" s="2">
        <v>0</v>
      </c>
      <c r="AI1498" s="2">
        <v>0</v>
      </c>
      <c r="AJ1498" s="8" t="s">
        <v>76</v>
      </c>
      <c r="AK1498" s="2">
        <v>0</v>
      </c>
      <c r="AL1498" s="8">
        <v>0</v>
      </c>
      <c r="AM1498" s="8" t="str">
        <f t="shared" si="161"/>
        <v>Agreed</v>
      </c>
      <c r="AN1498" s="8" t="s">
        <v>57</v>
      </c>
      <c r="AO1498">
        <f t="shared" si="162"/>
        <v>1</v>
      </c>
      <c r="AP1498">
        <f t="shared" si="163"/>
        <v>0</v>
      </c>
      <c r="AQ1498">
        <f t="shared" si="164"/>
        <v>0</v>
      </c>
      <c r="AR1498">
        <f t="shared" si="165"/>
        <v>0</v>
      </c>
      <c r="AS1498" t="str">
        <f t="shared" si="166"/>
        <v/>
      </c>
      <c r="BO1498" t="str">
        <f t="shared" si="167"/>
        <v/>
      </c>
    </row>
    <row r="1499" spans="2:67" ht="165">
      <c r="B1499">
        <v>22347</v>
      </c>
      <c r="C1499" t="s">
        <v>66</v>
      </c>
      <c r="D1499" t="s">
        <v>67</v>
      </c>
      <c r="E1499" t="s">
        <v>65</v>
      </c>
      <c r="F1499" t="s">
        <v>537</v>
      </c>
      <c r="G1499" t="s">
        <v>6076</v>
      </c>
      <c r="H1499" t="s">
        <v>70</v>
      </c>
      <c r="I1499">
        <v>238</v>
      </c>
      <c r="J1499">
        <v>1970</v>
      </c>
      <c r="K1499" t="s">
        <v>6114</v>
      </c>
      <c r="L1499" t="s">
        <v>72</v>
      </c>
      <c r="M1499" s="1" t="s">
        <v>6115</v>
      </c>
      <c r="N1499" s="2">
        <v>0</v>
      </c>
      <c r="O1499" s="2">
        <v>1</v>
      </c>
      <c r="P1499" s="2">
        <v>0</v>
      </c>
      <c r="Q1499" s="2">
        <v>1</v>
      </c>
      <c r="R1499" s="8" t="s">
        <v>6116</v>
      </c>
      <c r="S1499" s="2">
        <v>0</v>
      </c>
      <c r="T1499" s="2">
        <v>0</v>
      </c>
      <c r="U1499" s="2">
        <v>0</v>
      </c>
      <c r="V1499" s="2">
        <v>0</v>
      </c>
      <c r="W1499" s="2">
        <v>1</v>
      </c>
      <c r="X1499" s="2">
        <v>0</v>
      </c>
      <c r="Y1499" s="2">
        <v>1</v>
      </c>
      <c r="Z1499" s="2">
        <v>0</v>
      </c>
      <c r="AA1499" s="8" t="s">
        <v>6117</v>
      </c>
      <c r="AB1499" s="2" t="s">
        <v>6118</v>
      </c>
      <c r="AC1499" s="2">
        <v>1</v>
      </c>
      <c r="AD1499" s="2">
        <v>0</v>
      </c>
      <c r="AE1499" s="2">
        <v>0</v>
      </c>
      <c r="AF1499" s="2">
        <v>0</v>
      </c>
      <c r="AG1499" s="2">
        <v>0</v>
      </c>
      <c r="AH1499" s="2">
        <v>0</v>
      </c>
      <c r="AI1499" s="2">
        <v>0</v>
      </c>
      <c r="AJ1499" s="8" t="s">
        <v>76</v>
      </c>
      <c r="AK1499" s="2">
        <v>0</v>
      </c>
      <c r="AL1499" s="8">
        <v>0</v>
      </c>
      <c r="AM1499" s="8" t="str">
        <f t="shared" si="161"/>
        <v>Agreed</v>
      </c>
      <c r="AN1499" s="8" t="s">
        <v>57</v>
      </c>
      <c r="AO1499">
        <f t="shared" si="162"/>
        <v>0</v>
      </c>
      <c r="AP1499">
        <f t="shared" si="163"/>
        <v>1</v>
      </c>
      <c r="AQ1499">
        <f t="shared" si="164"/>
        <v>0</v>
      </c>
      <c r="AR1499">
        <f t="shared" si="165"/>
        <v>1</v>
      </c>
      <c r="AS1499" t="str">
        <f t="shared" si="166"/>
        <v/>
      </c>
      <c r="BO1499" t="str">
        <f t="shared" si="167"/>
        <v/>
      </c>
    </row>
    <row r="1500" spans="2:67" ht="119.25">
      <c r="B1500">
        <v>22348</v>
      </c>
      <c r="C1500" t="s">
        <v>66</v>
      </c>
      <c r="D1500" t="s">
        <v>67</v>
      </c>
      <c r="E1500" t="s">
        <v>65</v>
      </c>
      <c r="F1500" t="s">
        <v>537</v>
      </c>
      <c r="G1500" t="s">
        <v>6076</v>
      </c>
      <c r="H1500" t="s">
        <v>70</v>
      </c>
      <c r="I1500">
        <v>239</v>
      </c>
      <c r="J1500">
        <v>1970</v>
      </c>
      <c r="K1500" t="s">
        <v>6119</v>
      </c>
      <c r="L1500" t="s">
        <v>72</v>
      </c>
      <c r="M1500" s="1" t="s">
        <v>6120</v>
      </c>
      <c r="N1500" s="2">
        <v>0</v>
      </c>
      <c r="O1500" s="2">
        <v>1</v>
      </c>
      <c r="P1500" s="2">
        <v>0</v>
      </c>
      <c r="Q1500" s="2">
        <v>1</v>
      </c>
      <c r="R1500" s="8" t="s">
        <v>6121</v>
      </c>
      <c r="S1500" s="2">
        <v>0</v>
      </c>
      <c r="T1500" s="2">
        <v>0</v>
      </c>
      <c r="U1500" s="2">
        <v>0</v>
      </c>
      <c r="V1500" s="2">
        <v>0</v>
      </c>
      <c r="W1500" s="2">
        <v>0</v>
      </c>
      <c r="X1500" s="2">
        <v>0</v>
      </c>
      <c r="Y1500" s="2">
        <v>1</v>
      </c>
      <c r="Z1500" s="2">
        <v>0</v>
      </c>
      <c r="AA1500" s="8" t="s">
        <v>6122</v>
      </c>
      <c r="AB1500" s="2">
        <v>0</v>
      </c>
      <c r="AC1500" s="2">
        <v>0</v>
      </c>
      <c r="AD1500" s="2">
        <v>1</v>
      </c>
      <c r="AE1500" s="2">
        <v>0</v>
      </c>
      <c r="AF1500" s="2">
        <v>0</v>
      </c>
      <c r="AG1500" s="2">
        <v>0</v>
      </c>
      <c r="AH1500" s="2">
        <v>0</v>
      </c>
      <c r="AI1500" s="2">
        <v>0</v>
      </c>
      <c r="AJ1500" s="2" t="s">
        <v>6123</v>
      </c>
      <c r="AK1500" s="2">
        <v>0</v>
      </c>
      <c r="AL1500" s="8">
        <v>0</v>
      </c>
      <c r="AM1500" s="8" t="str">
        <f t="shared" si="161"/>
        <v>Recoded</v>
      </c>
      <c r="AN1500" s="8"/>
      <c r="AO1500">
        <v>0</v>
      </c>
      <c r="AP1500">
        <v>1</v>
      </c>
      <c r="AQ1500">
        <v>1</v>
      </c>
      <c r="AR1500">
        <v>0</v>
      </c>
      <c r="AS1500" t="s">
        <v>6121</v>
      </c>
      <c r="BO1500" t="str">
        <f t="shared" si="167"/>
        <v/>
      </c>
    </row>
    <row r="1501" spans="2:67" ht="120">
      <c r="B1501">
        <v>22349</v>
      </c>
      <c r="C1501" t="s">
        <v>66</v>
      </c>
      <c r="D1501" t="s">
        <v>67</v>
      </c>
      <c r="E1501" t="s">
        <v>65</v>
      </c>
      <c r="F1501" t="s">
        <v>537</v>
      </c>
      <c r="G1501" t="s">
        <v>6076</v>
      </c>
      <c r="H1501" t="s">
        <v>70</v>
      </c>
      <c r="I1501">
        <v>239</v>
      </c>
      <c r="J1501">
        <v>1970</v>
      </c>
      <c r="K1501" t="s">
        <v>6010</v>
      </c>
      <c r="L1501" t="s">
        <v>72</v>
      </c>
      <c r="M1501" s="1" t="s">
        <v>6124</v>
      </c>
      <c r="N1501" s="2">
        <v>0</v>
      </c>
      <c r="O1501" s="2">
        <v>0</v>
      </c>
      <c r="P1501" s="2">
        <v>0</v>
      </c>
      <c r="Q1501" s="2">
        <v>1</v>
      </c>
      <c r="R1501" s="8" t="s">
        <v>866</v>
      </c>
      <c r="S1501" s="2">
        <v>0</v>
      </c>
      <c r="T1501" s="2">
        <v>0</v>
      </c>
      <c r="U1501" s="2">
        <v>0</v>
      </c>
      <c r="V1501" s="2">
        <v>0</v>
      </c>
      <c r="W1501" s="2">
        <v>0</v>
      </c>
      <c r="X1501" s="2">
        <v>0</v>
      </c>
      <c r="Y1501" s="2">
        <v>1</v>
      </c>
      <c r="Z1501" s="2">
        <v>0</v>
      </c>
      <c r="AA1501" s="8" t="s">
        <v>6125</v>
      </c>
      <c r="AB1501" s="2">
        <v>0</v>
      </c>
      <c r="AC1501" s="2">
        <v>0</v>
      </c>
      <c r="AD1501" s="2">
        <v>1</v>
      </c>
      <c r="AE1501" s="2">
        <v>0</v>
      </c>
      <c r="AF1501" s="2">
        <v>0</v>
      </c>
      <c r="AG1501" s="2">
        <v>0</v>
      </c>
      <c r="AH1501" s="2">
        <v>0</v>
      </c>
      <c r="AI1501" s="2">
        <v>0</v>
      </c>
      <c r="AJ1501" s="8" t="s">
        <v>6126</v>
      </c>
      <c r="AK1501" s="2">
        <v>0</v>
      </c>
      <c r="AL1501" s="8">
        <v>0</v>
      </c>
      <c r="AM1501" s="8" t="str">
        <f t="shared" si="161"/>
        <v>Agreed</v>
      </c>
      <c r="AN1501" s="8" t="s">
        <v>57</v>
      </c>
      <c r="AO1501">
        <f t="shared" si="162"/>
        <v>0</v>
      </c>
      <c r="AP1501">
        <f t="shared" si="163"/>
        <v>0</v>
      </c>
      <c r="AQ1501">
        <f t="shared" si="164"/>
        <v>0</v>
      </c>
      <c r="AR1501">
        <f t="shared" si="165"/>
        <v>1</v>
      </c>
      <c r="AS1501" t="str">
        <f t="shared" si="166"/>
        <v/>
      </c>
      <c r="BO1501" t="str">
        <f t="shared" si="167"/>
        <v/>
      </c>
    </row>
    <row r="1502" spans="2:67" ht="150">
      <c r="B1502">
        <v>22350</v>
      </c>
      <c r="C1502" t="s">
        <v>66</v>
      </c>
      <c r="D1502" t="s">
        <v>67</v>
      </c>
      <c r="E1502" t="s">
        <v>65</v>
      </c>
      <c r="F1502" t="s">
        <v>537</v>
      </c>
      <c r="G1502" t="s">
        <v>6076</v>
      </c>
      <c r="H1502" t="s">
        <v>70</v>
      </c>
      <c r="I1502">
        <v>240</v>
      </c>
      <c r="J1502">
        <v>1970</v>
      </c>
      <c r="K1502" t="s">
        <v>6127</v>
      </c>
      <c r="L1502" t="s">
        <v>72</v>
      </c>
      <c r="M1502" s="1" t="s">
        <v>6128</v>
      </c>
      <c r="N1502" s="2">
        <v>0</v>
      </c>
      <c r="O1502" s="2">
        <v>1</v>
      </c>
      <c r="P1502" s="2">
        <v>0</v>
      </c>
      <c r="Q1502" s="2">
        <v>0</v>
      </c>
      <c r="R1502" s="8" t="s">
        <v>6129</v>
      </c>
      <c r="S1502" s="8" t="s">
        <v>6130</v>
      </c>
      <c r="T1502" s="2">
        <v>0</v>
      </c>
      <c r="U1502" s="2">
        <v>0</v>
      </c>
      <c r="V1502" s="2">
        <v>0</v>
      </c>
      <c r="W1502" s="2">
        <v>1</v>
      </c>
      <c r="X1502" s="2">
        <v>0</v>
      </c>
      <c r="Y1502" s="2">
        <v>1</v>
      </c>
      <c r="Z1502" s="2">
        <v>0</v>
      </c>
      <c r="AA1502" s="8" t="s">
        <v>6131</v>
      </c>
      <c r="AB1502" s="2">
        <v>0</v>
      </c>
      <c r="AC1502" s="2">
        <v>1</v>
      </c>
      <c r="AD1502" s="2">
        <v>0</v>
      </c>
      <c r="AE1502" s="2">
        <v>0</v>
      </c>
      <c r="AF1502" s="2">
        <v>0</v>
      </c>
      <c r="AG1502" s="2">
        <v>0</v>
      </c>
      <c r="AH1502" s="2">
        <v>0</v>
      </c>
      <c r="AI1502" s="2">
        <v>0</v>
      </c>
      <c r="AJ1502" s="8" t="s">
        <v>76</v>
      </c>
      <c r="AK1502" s="2">
        <v>0</v>
      </c>
      <c r="AL1502" s="8">
        <v>0</v>
      </c>
      <c r="AM1502" s="8" t="str">
        <f t="shared" si="161"/>
        <v>Agreed</v>
      </c>
      <c r="AN1502" s="8" t="s">
        <v>57</v>
      </c>
      <c r="AO1502">
        <f t="shared" si="162"/>
        <v>0</v>
      </c>
      <c r="AP1502">
        <f t="shared" si="163"/>
        <v>1</v>
      </c>
      <c r="AQ1502">
        <f t="shared" si="164"/>
        <v>0</v>
      </c>
      <c r="AR1502">
        <f t="shared" si="165"/>
        <v>0</v>
      </c>
      <c r="AS1502" t="str">
        <f t="shared" si="166"/>
        <v/>
      </c>
      <c r="BO1502" t="str">
        <f t="shared" si="167"/>
        <v/>
      </c>
    </row>
    <row r="1503" spans="2:67" ht="135">
      <c r="B1503">
        <v>22352</v>
      </c>
      <c r="C1503" t="s">
        <v>66</v>
      </c>
      <c r="D1503" t="s">
        <v>67</v>
      </c>
      <c r="E1503" t="s">
        <v>65</v>
      </c>
      <c r="F1503" t="s">
        <v>537</v>
      </c>
      <c r="G1503" t="s">
        <v>6076</v>
      </c>
      <c r="H1503" t="s">
        <v>70</v>
      </c>
      <c r="I1503">
        <v>241</v>
      </c>
      <c r="J1503">
        <v>1970</v>
      </c>
      <c r="K1503" t="s">
        <v>6132</v>
      </c>
      <c r="L1503" t="s">
        <v>72</v>
      </c>
      <c r="M1503" s="1" t="s">
        <v>6133</v>
      </c>
      <c r="N1503" s="2">
        <v>0</v>
      </c>
      <c r="O1503" s="2">
        <v>1</v>
      </c>
      <c r="P1503" s="2">
        <v>0</v>
      </c>
      <c r="Q1503" s="2">
        <v>0</v>
      </c>
      <c r="R1503" s="8" t="s">
        <v>6134</v>
      </c>
      <c r="S1503" s="2">
        <v>0</v>
      </c>
      <c r="T1503" s="2">
        <v>0</v>
      </c>
      <c r="U1503" s="2">
        <v>0</v>
      </c>
      <c r="V1503" s="2">
        <v>0</v>
      </c>
      <c r="W1503" s="2">
        <v>1</v>
      </c>
      <c r="X1503" s="2">
        <v>0</v>
      </c>
      <c r="Y1503" s="2">
        <v>0</v>
      </c>
      <c r="Z1503" s="2">
        <v>1</v>
      </c>
      <c r="AA1503" s="8" t="s">
        <v>6135</v>
      </c>
      <c r="AB1503" s="2">
        <v>0</v>
      </c>
      <c r="AC1503" s="2">
        <v>1</v>
      </c>
      <c r="AD1503" s="2">
        <v>0</v>
      </c>
      <c r="AE1503" s="2">
        <v>0</v>
      </c>
      <c r="AF1503" s="2">
        <v>0</v>
      </c>
      <c r="AG1503" s="2">
        <v>0</v>
      </c>
      <c r="AH1503" s="2">
        <v>0</v>
      </c>
      <c r="AI1503" s="2">
        <v>0</v>
      </c>
      <c r="AJ1503" s="8" t="s">
        <v>76</v>
      </c>
      <c r="AK1503" s="2">
        <v>0</v>
      </c>
      <c r="AL1503" s="8">
        <v>0</v>
      </c>
      <c r="AM1503" s="8" t="str">
        <f t="shared" si="161"/>
        <v>Agreed</v>
      </c>
      <c r="AN1503" s="8" t="s">
        <v>57</v>
      </c>
      <c r="AO1503">
        <f t="shared" si="162"/>
        <v>0</v>
      </c>
      <c r="AP1503">
        <f t="shared" si="163"/>
        <v>1</v>
      </c>
      <c r="AQ1503">
        <f t="shared" si="164"/>
        <v>0</v>
      </c>
      <c r="AR1503">
        <f t="shared" si="165"/>
        <v>0</v>
      </c>
      <c r="AS1503" t="str">
        <f t="shared" si="166"/>
        <v/>
      </c>
      <c r="BO1503" t="str">
        <f t="shared" si="167"/>
        <v/>
      </c>
    </row>
    <row r="1504" spans="2:67" ht="105">
      <c r="B1504">
        <v>22359</v>
      </c>
      <c r="C1504" t="s">
        <v>66</v>
      </c>
      <c r="D1504" t="s">
        <v>67</v>
      </c>
      <c r="E1504" t="s">
        <v>65</v>
      </c>
      <c r="F1504" t="s">
        <v>537</v>
      </c>
      <c r="G1504" t="s">
        <v>6136</v>
      </c>
      <c r="H1504" t="s">
        <v>70</v>
      </c>
      <c r="I1504">
        <v>244</v>
      </c>
      <c r="J1504">
        <v>1970</v>
      </c>
      <c r="K1504" t="s">
        <v>6137</v>
      </c>
      <c r="L1504" t="s">
        <v>72</v>
      </c>
      <c r="M1504" s="1" t="s">
        <v>6138</v>
      </c>
      <c r="N1504" s="2">
        <v>0</v>
      </c>
      <c r="O1504" s="2">
        <v>1</v>
      </c>
      <c r="P1504" s="2">
        <v>0</v>
      </c>
      <c r="Q1504" s="2">
        <v>0</v>
      </c>
      <c r="R1504" s="8" t="s">
        <v>547</v>
      </c>
      <c r="S1504" s="2">
        <v>0</v>
      </c>
      <c r="T1504" s="2">
        <v>0</v>
      </c>
      <c r="U1504" s="2">
        <v>0</v>
      </c>
      <c r="V1504" s="2">
        <v>0</v>
      </c>
      <c r="W1504" s="2">
        <v>0</v>
      </c>
      <c r="X1504" s="2">
        <v>0</v>
      </c>
      <c r="Y1504" s="2">
        <v>0</v>
      </c>
      <c r="Z1504" s="2">
        <v>1</v>
      </c>
      <c r="AA1504" s="8" t="s">
        <v>6139</v>
      </c>
      <c r="AB1504" s="2">
        <v>0</v>
      </c>
      <c r="AC1504" s="2">
        <v>1</v>
      </c>
      <c r="AD1504" s="2">
        <v>0</v>
      </c>
      <c r="AE1504" s="2">
        <v>0</v>
      </c>
      <c r="AF1504" s="2">
        <v>0</v>
      </c>
      <c r="AG1504" s="2">
        <v>0</v>
      </c>
      <c r="AH1504" s="2">
        <v>0</v>
      </c>
      <c r="AI1504" s="2">
        <v>0</v>
      </c>
      <c r="AJ1504" s="8" t="s">
        <v>76</v>
      </c>
      <c r="AK1504" s="2">
        <v>0</v>
      </c>
      <c r="AL1504" s="8">
        <v>0</v>
      </c>
      <c r="AM1504" s="8" t="str">
        <f t="shared" si="161"/>
        <v>Agreed</v>
      </c>
      <c r="AN1504" s="8" t="s">
        <v>57</v>
      </c>
      <c r="AO1504">
        <f t="shared" si="162"/>
        <v>0</v>
      </c>
      <c r="AP1504">
        <f t="shared" si="163"/>
        <v>1</v>
      </c>
      <c r="AQ1504">
        <f t="shared" si="164"/>
        <v>0</v>
      </c>
      <c r="AR1504">
        <f t="shared" si="165"/>
        <v>0</v>
      </c>
      <c r="AS1504" t="str">
        <f t="shared" si="166"/>
        <v/>
      </c>
      <c r="BO1504" t="str">
        <f t="shared" si="167"/>
        <v/>
      </c>
    </row>
    <row r="1505" spans="2:67" ht="150">
      <c r="B1505">
        <v>22360</v>
      </c>
      <c r="C1505" t="s">
        <v>66</v>
      </c>
      <c r="D1505" t="s">
        <v>67</v>
      </c>
      <c r="E1505" t="s">
        <v>65</v>
      </c>
      <c r="F1505" t="s">
        <v>537</v>
      </c>
      <c r="G1505" t="s">
        <v>6136</v>
      </c>
      <c r="H1505" t="s">
        <v>70</v>
      </c>
      <c r="I1505">
        <v>245</v>
      </c>
      <c r="J1505">
        <v>1970</v>
      </c>
      <c r="K1505" t="s">
        <v>6137</v>
      </c>
      <c r="L1505" t="s">
        <v>72</v>
      </c>
      <c r="M1505" s="1" t="s">
        <v>6140</v>
      </c>
      <c r="N1505" s="2">
        <v>1</v>
      </c>
      <c r="O1505" s="2">
        <v>0</v>
      </c>
      <c r="P1505" s="2">
        <v>0</v>
      </c>
      <c r="Q1505" s="2">
        <v>0</v>
      </c>
      <c r="R1505" s="8" t="s">
        <v>86</v>
      </c>
      <c r="S1505" s="2">
        <v>0</v>
      </c>
      <c r="T1505" s="2">
        <v>1</v>
      </c>
      <c r="U1505" s="2">
        <v>0</v>
      </c>
      <c r="V1505" s="2">
        <v>0</v>
      </c>
      <c r="W1505" s="2">
        <v>0</v>
      </c>
      <c r="X1505" s="2">
        <v>0</v>
      </c>
      <c r="Y1505" s="2">
        <v>0</v>
      </c>
      <c r="Z1505" s="2">
        <v>0</v>
      </c>
      <c r="AA1505" s="8" t="s">
        <v>87</v>
      </c>
      <c r="AB1505" s="2">
        <v>0</v>
      </c>
      <c r="AC1505" s="2">
        <v>1</v>
      </c>
      <c r="AD1505" s="2">
        <v>0</v>
      </c>
      <c r="AE1505" s="2">
        <v>0</v>
      </c>
      <c r="AF1505" s="2">
        <v>0</v>
      </c>
      <c r="AG1505" s="2">
        <v>0</v>
      </c>
      <c r="AH1505" s="2">
        <v>0</v>
      </c>
      <c r="AI1505" s="2">
        <v>0</v>
      </c>
      <c r="AJ1505" s="8" t="s">
        <v>76</v>
      </c>
      <c r="AK1505" s="2">
        <v>0</v>
      </c>
      <c r="AL1505" s="8" t="s">
        <v>6141</v>
      </c>
      <c r="AM1505" s="8" t="str">
        <f t="shared" si="161"/>
        <v>Agreed</v>
      </c>
      <c r="AN1505" s="8" t="s">
        <v>57</v>
      </c>
      <c r="AO1505">
        <f t="shared" si="162"/>
        <v>1</v>
      </c>
      <c r="AP1505">
        <f t="shared" si="163"/>
        <v>0</v>
      </c>
      <c r="AQ1505">
        <f t="shared" si="164"/>
        <v>0</v>
      </c>
      <c r="AR1505">
        <f t="shared" si="165"/>
        <v>0</v>
      </c>
      <c r="AS1505" t="str">
        <f t="shared" si="166"/>
        <v/>
      </c>
      <c r="BO1505" t="str">
        <f t="shared" si="167"/>
        <v/>
      </c>
    </row>
    <row r="1506" spans="2:67" ht="75">
      <c r="B1506">
        <v>22362</v>
      </c>
      <c r="C1506" t="s">
        <v>66</v>
      </c>
      <c r="D1506" t="s">
        <v>67</v>
      </c>
      <c r="E1506" t="s">
        <v>65</v>
      </c>
      <c r="F1506" t="s">
        <v>537</v>
      </c>
      <c r="G1506" t="s">
        <v>6142</v>
      </c>
      <c r="H1506" t="s">
        <v>70</v>
      </c>
      <c r="I1506">
        <v>245</v>
      </c>
      <c r="J1506">
        <v>1970</v>
      </c>
      <c r="K1506" t="s">
        <v>6143</v>
      </c>
      <c r="L1506" t="s">
        <v>72</v>
      </c>
      <c r="M1506" s="1" t="s">
        <v>6144</v>
      </c>
      <c r="N1506" s="2">
        <v>0</v>
      </c>
      <c r="O1506" s="2">
        <v>1</v>
      </c>
      <c r="P1506" s="2">
        <v>0</v>
      </c>
      <c r="Q1506" s="2">
        <v>0</v>
      </c>
      <c r="R1506" s="8" t="s">
        <v>6145</v>
      </c>
      <c r="S1506" s="2">
        <v>0</v>
      </c>
      <c r="T1506" s="2">
        <v>1</v>
      </c>
      <c r="U1506" s="2">
        <v>0</v>
      </c>
      <c r="V1506" s="2">
        <v>0</v>
      </c>
      <c r="W1506" s="2">
        <v>0</v>
      </c>
      <c r="X1506" s="2">
        <v>0</v>
      </c>
      <c r="Y1506" s="2">
        <v>0</v>
      </c>
      <c r="Z1506" s="2">
        <v>0</v>
      </c>
      <c r="AA1506" s="8" t="s">
        <v>87</v>
      </c>
      <c r="AB1506" s="2">
        <v>0</v>
      </c>
      <c r="AC1506" s="2">
        <v>1</v>
      </c>
      <c r="AD1506" s="2">
        <v>0</v>
      </c>
      <c r="AE1506" s="2">
        <v>0</v>
      </c>
      <c r="AF1506" s="2">
        <v>0</v>
      </c>
      <c r="AG1506" s="2">
        <v>0</v>
      </c>
      <c r="AH1506" s="2">
        <v>0</v>
      </c>
      <c r="AI1506" s="2">
        <v>0</v>
      </c>
      <c r="AJ1506" s="8" t="s">
        <v>76</v>
      </c>
      <c r="AK1506" s="2">
        <v>0</v>
      </c>
      <c r="AL1506" s="8">
        <v>0</v>
      </c>
      <c r="AM1506" s="8" t="str">
        <f t="shared" si="161"/>
        <v>Agreed</v>
      </c>
      <c r="AN1506" s="8" t="s">
        <v>57</v>
      </c>
      <c r="AO1506">
        <f t="shared" si="162"/>
        <v>0</v>
      </c>
      <c r="AP1506">
        <f t="shared" si="163"/>
        <v>1</v>
      </c>
      <c r="AQ1506">
        <f t="shared" si="164"/>
        <v>0</v>
      </c>
      <c r="AR1506">
        <f t="shared" si="165"/>
        <v>0</v>
      </c>
      <c r="AS1506" t="str">
        <f t="shared" si="166"/>
        <v/>
      </c>
      <c r="BO1506" t="str">
        <f t="shared" si="167"/>
        <v/>
      </c>
    </row>
    <row r="1507" spans="2:67" ht="60">
      <c r="B1507">
        <v>22363</v>
      </c>
      <c r="C1507" t="s">
        <v>66</v>
      </c>
      <c r="D1507" t="s">
        <v>67</v>
      </c>
      <c r="E1507" t="s">
        <v>65</v>
      </c>
      <c r="F1507" t="s">
        <v>537</v>
      </c>
      <c r="G1507" t="s">
        <v>6142</v>
      </c>
      <c r="H1507" t="s">
        <v>70</v>
      </c>
      <c r="I1507">
        <v>246</v>
      </c>
      <c r="J1507">
        <v>1970</v>
      </c>
      <c r="K1507" t="s">
        <v>6146</v>
      </c>
      <c r="L1507" t="s">
        <v>72</v>
      </c>
      <c r="M1507" s="1" t="s">
        <v>6147</v>
      </c>
      <c r="N1507" s="2">
        <v>1</v>
      </c>
      <c r="O1507" s="2">
        <v>0</v>
      </c>
      <c r="P1507" s="2">
        <v>0</v>
      </c>
      <c r="Q1507" s="2">
        <v>0</v>
      </c>
      <c r="R1507" s="8" t="s">
        <v>86</v>
      </c>
      <c r="S1507" s="2">
        <v>0</v>
      </c>
      <c r="T1507" s="2">
        <v>1</v>
      </c>
      <c r="U1507" s="2">
        <v>0</v>
      </c>
      <c r="V1507" s="2">
        <v>0</v>
      </c>
      <c r="W1507" s="2">
        <v>0</v>
      </c>
      <c r="X1507" s="2">
        <v>0</v>
      </c>
      <c r="Y1507" s="2">
        <v>0</v>
      </c>
      <c r="Z1507" s="2">
        <v>0</v>
      </c>
      <c r="AA1507" s="8" t="s">
        <v>87</v>
      </c>
      <c r="AB1507" s="2">
        <v>0</v>
      </c>
      <c r="AC1507" s="2">
        <v>1</v>
      </c>
      <c r="AD1507" s="2">
        <v>0</v>
      </c>
      <c r="AE1507" s="2">
        <v>0</v>
      </c>
      <c r="AF1507" s="2">
        <v>0</v>
      </c>
      <c r="AG1507" s="2">
        <v>0</v>
      </c>
      <c r="AH1507" s="2">
        <v>0</v>
      </c>
      <c r="AI1507" s="2">
        <v>0</v>
      </c>
      <c r="AJ1507" s="8" t="s">
        <v>76</v>
      </c>
      <c r="AK1507" s="2">
        <v>0</v>
      </c>
      <c r="AL1507" s="8">
        <v>0</v>
      </c>
      <c r="AM1507" s="8" t="str">
        <f t="shared" si="161"/>
        <v>Agreed</v>
      </c>
      <c r="AN1507" s="8" t="s">
        <v>57</v>
      </c>
      <c r="AO1507">
        <f t="shared" si="162"/>
        <v>1</v>
      </c>
      <c r="AP1507">
        <f t="shared" si="163"/>
        <v>0</v>
      </c>
      <c r="AQ1507">
        <f t="shared" si="164"/>
        <v>0</v>
      </c>
      <c r="AR1507">
        <f t="shared" si="165"/>
        <v>0</v>
      </c>
      <c r="AS1507" t="str">
        <f t="shared" si="166"/>
        <v/>
      </c>
      <c r="BO1507" t="str">
        <f t="shared" si="167"/>
        <v/>
      </c>
    </row>
    <row r="1508" spans="2:67" ht="74.25">
      <c r="B1508">
        <v>22364</v>
      </c>
      <c r="C1508" t="s">
        <v>66</v>
      </c>
      <c r="D1508" t="s">
        <v>67</v>
      </c>
      <c r="E1508" t="s">
        <v>65</v>
      </c>
      <c r="F1508" t="s">
        <v>537</v>
      </c>
      <c r="G1508" t="s">
        <v>6142</v>
      </c>
      <c r="H1508" t="s">
        <v>70</v>
      </c>
      <c r="I1508">
        <v>246</v>
      </c>
      <c r="J1508">
        <v>1970</v>
      </c>
      <c r="K1508" t="s">
        <v>6148</v>
      </c>
      <c r="L1508" t="s">
        <v>72</v>
      </c>
      <c r="M1508" s="1" t="s">
        <v>6149</v>
      </c>
      <c r="N1508" s="2">
        <v>0</v>
      </c>
      <c r="O1508" s="2">
        <v>0</v>
      </c>
      <c r="P1508" s="2">
        <v>0</v>
      </c>
      <c r="Q1508" s="2">
        <v>1</v>
      </c>
      <c r="R1508" s="8" t="s">
        <v>6150</v>
      </c>
      <c r="S1508" s="2">
        <v>0</v>
      </c>
      <c r="T1508" s="2">
        <v>0</v>
      </c>
      <c r="U1508" s="2">
        <v>0</v>
      </c>
      <c r="V1508" s="2">
        <v>0</v>
      </c>
      <c r="W1508" s="2">
        <v>0</v>
      </c>
      <c r="X1508" s="2">
        <v>0</v>
      </c>
      <c r="Y1508" s="2">
        <v>0</v>
      </c>
      <c r="Z1508" s="2">
        <v>1</v>
      </c>
      <c r="AA1508" s="8" t="s">
        <v>6151</v>
      </c>
      <c r="AB1508" s="2">
        <v>0</v>
      </c>
      <c r="AC1508" s="2">
        <v>1</v>
      </c>
      <c r="AD1508" s="2">
        <v>0</v>
      </c>
      <c r="AE1508" s="2">
        <v>0</v>
      </c>
      <c r="AF1508" s="2">
        <v>0</v>
      </c>
      <c r="AG1508" s="2">
        <v>0</v>
      </c>
      <c r="AH1508" s="2">
        <v>0</v>
      </c>
      <c r="AI1508" s="2">
        <v>0</v>
      </c>
      <c r="AJ1508" s="8" t="s">
        <v>76</v>
      </c>
      <c r="AK1508" s="2">
        <v>0</v>
      </c>
      <c r="AL1508" s="8">
        <v>0</v>
      </c>
      <c r="AM1508" s="8" t="str">
        <f t="shared" si="161"/>
        <v>Agreed</v>
      </c>
      <c r="AN1508" s="8" t="s">
        <v>57</v>
      </c>
      <c r="AO1508">
        <f t="shared" si="162"/>
        <v>0</v>
      </c>
      <c r="AP1508">
        <f t="shared" si="163"/>
        <v>0</v>
      </c>
      <c r="AQ1508">
        <f t="shared" si="164"/>
        <v>0</v>
      </c>
      <c r="AR1508">
        <f t="shared" si="165"/>
        <v>1</v>
      </c>
      <c r="AS1508" t="str">
        <f t="shared" si="166"/>
        <v/>
      </c>
      <c r="BO1508" t="str">
        <f t="shared" si="167"/>
        <v/>
      </c>
    </row>
    <row r="1509" spans="2:67" ht="120">
      <c r="B1509">
        <v>22365</v>
      </c>
      <c r="C1509" t="s">
        <v>66</v>
      </c>
      <c r="D1509" t="s">
        <v>67</v>
      </c>
      <c r="E1509" t="s">
        <v>65</v>
      </c>
      <c r="F1509" t="s">
        <v>537</v>
      </c>
      <c r="G1509" t="s">
        <v>6142</v>
      </c>
      <c r="H1509" t="s">
        <v>70</v>
      </c>
      <c r="I1509">
        <v>246</v>
      </c>
      <c r="J1509">
        <v>1970</v>
      </c>
      <c r="K1509" t="s">
        <v>6152</v>
      </c>
      <c r="L1509" t="s">
        <v>72</v>
      </c>
      <c r="M1509" s="1" t="s">
        <v>6153</v>
      </c>
      <c r="N1509" s="2">
        <v>0</v>
      </c>
      <c r="O1509" s="2">
        <v>1</v>
      </c>
      <c r="P1509" s="2">
        <v>0</v>
      </c>
      <c r="Q1509" s="2">
        <v>0</v>
      </c>
      <c r="R1509" s="8" t="s">
        <v>6154</v>
      </c>
      <c r="S1509" s="2">
        <v>0</v>
      </c>
      <c r="T1509" s="2">
        <v>0</v>
      </c>
      <c r="U1509" s="2">
        <v>0</v>
      </c>
      <c r="V1509" s="2">
        <v>0</v>
      </c>
      <c r="W1509" s="2">
        <v>1</v>
      </c>
      <c r="X1509" s="2">
        <v>0</v>
      </c>
      <c r="Y1509" s="2">
        <v>1</v>
      </c>
      <c r="Z1509" s="2">
        <v>0</v>
      </c>
      <c r="AA1509" s="8" t="s">
        <v>6155</v>
      </c>
      <c r="AB1509" s="8" t="s">
        <v>6156</v>
      </c>
      <c r="AC1509" s="2">
        <v>1</v>
      </c>
      <c r="AD1509" s="2">
        <v>0</v>
      </c>
      <c r="AE1509" s="2">
        <v>0</v>
      </c>
      <c r="AF1509" s="2">
        <v>0</v>
      </c>
      <c r="AG1509" s="2">
        <v>0</v>
      </c>
      <c r="AH1509" s="2">
        <v>0</v>
      </c>
      <c r="AI1509" s="2">
        <v>0</v>
      </c>
      <c r="AJ1509" s="8" t="s">
        <v>76</v>
      </c>
      <c r="AK1509" s="2">
        <v>0</v>
      </c>
      <c r="AL1509" s="8">
        <v>0</v>
      </c>
      <c r="AM1509" s="8" t="str">
        <f t="shared" si="161"/>
        <v>Agreed</v>
      </c>
      <c r="AN1509" s="8" t="s">
        <v>57</v>
      </c>
      <c r="AO1509">
        <f t="shared" si="162"/>
        <v>0</v>
      </c>
      <c r="AP1509">
        <f t="shared" si="163"/>
        <v>1</v>
      </c>
      <c r="AQ1509">
        <f t="shared" si="164"/>
        <v>0</v>
      </c>
      <c r="AR1509">
        <f t="shared" si="165"/>
        <v>0</v>
      </c>
      <c r="AS1509" t="str">
        <f t="shared" si="166"/>
        <v/>
      </c>
      <c r="BO1509" t="str">
        <f t="shared" si="167"/>
        <v/>
      </c>
    </row>
    <row r="1510" spans="2:67" ht="134.25">
      <c r="B1510">
        <v>22366</v>
      </c>
      <c r="C1510" t="s">
        <v>66</v>
      </c>
      <c r="D1510" t="s">
        <v>67</v>
      </c>
      <c r="E1510" t="s">
        <v>65</v>
      </c>
      <c r="F1510" t="s">
        <v>537</v>
      </c>
      <c r="G1510" t="s">
        <v>6142</v>
      </c>
      <c r="H1510" t="s">
        <v>70</v>
      </c>
      <c r="I1510">
        <v>247</v>
      </c>
      <c r="J1510">
        <v>1970</v>
      </c>
      <c r="K1510" t="s">
        <v>6152</v>
      </c>
      <c r="L1510" t="s">
        <v>72</v>
      </c>
      <c r="M1510" s="1" t="s">
        <v>6157</v>
      </c>
      <c r="N1510" s="2">
        <v>0</v>
      </c>
      <c r="O1510" s="2">
        <v>1</v>
      </c>
      <c r="P1510" s="2">
        <v>0</v>
      </c>
      <c r="Q1510" s="2">
        <v>0</v>
      </c>
      <c r="R1510" s="8" t="s">
        <v>6158</v>
      </c>
      <c r="S1510" s="2">
        <v>0</v>
      </c>
      <c r="T1510" s="2">
        <v>0</v>
      </c>
      <c r="U1510" s="2">
        <v>0</v>
      </c>
      <c r="V1510" s="2">
        <v>0</v>
      </c>
      <c r="W1510" s="2">
        <v>1</v>
      </c>
      <c r="X1510" s="2">
        <v>0</v>
      </c>
      <c r="Y1510" s="2">
        <v>1</v>
      </c>
      <c r="Z1510" s="2">
        <v>0</v>
      </c>
      <c r="AA1510" s="8" t="s">
        <v>6159</v>
      </c>
      <c r="AB1510" s="8" t="s">
        <v>6160</v>
      </c>
      <c r="AC1510" s="2">
        <v>1</v>
      </c>
      <c r="AD1510" s="2">
        <v>0</v>
      </c>
      <c r="AE1510" s="2">
        <v>0</v>
      </c>
      <c r="AF1510" s="2">
        <v>0</v>
      </c>
      <c r="AG1510" s="2">
        <v>0</v>
      </c>
      <c r="AH1510" s="2">
        <v>0</v>
      </c>
      <c r="AI1510" s="2">
        <v>0</v>
      </c>
      <c r="AJ1510" s="8" t="s">
        <v>76</v>
      </c>
      <c r="AK1510" s="2">
        <v>0</v>
      </c>
      <c r="AL1510" s="8">
        <v>0</v>
      </c>
      <c r="AM1510" s="8" t="str">
        <f t="shared" si="161"/>
        <v>Agreed</v>
      </c>
      <c r="AN1510" s="8" t="s">
        <v>57</v>
      </c>
      <c r="AO1510">
        <f t="shared" si="162"/>
        <v>0</v>
      </c>
      <c r="AP1510">
        <f t="shared" si="163"/>
        <v>1</v>
      </c>
      <c r="AQ1510">
        <f t="shared" si="164"/>
        <v>0</v>
      </c>
      <c r="AR1510">
        <f t="shared" si="165"/>
        <v>0</v>
      </c>
      <c r="AS1510" t="str">
        <f t="shared" si="166"/>
        <v/>
      </c>
      <c r="BO1510" t="str">
        <f t="shared" si="167"/>
        <v/>
      </c>
    </row>
    <row r="1511" spans="2:67" ht="149.25">
      <c r="B1511">
        <v>22367</v>
      </c>
      <c r="C1511" t="s">
        <v>66</v>
      </c>
      <c r="D1511" t="s">
        <v>67</v>
      </c>
      <c r="E1511" t="s">
        <v>65</v>
      </c>
      <c r="F1511" t="s">
        <v>537</v>
      </c>
      <c r="G1511" t="s">
        <v>6142</v>
      </c>
      <c r="H1511" t="s">
        <v>70</v>
      </c>
      <c r="I1511">
        <v>247</v>
      </c>
      <c r="J1511">
        <v>1970</v>
      </c>
      <c r="K1511" t="s">
        <v>6152</v>
      </c>
      <c r="L1511" t="s">
        <v>72</v>
      </c>
      <c r="M1511" s="1" t="s">
        <v>6161</v>
      </c>
      <c r="N1511" s="2">
        <v>0</v>
      </c>
      <c r="O1511" s="2">
        <v>0</v>
      </c>
      <c r="P1511" s="2">
        <v>0</v>
      </c>
      <c r="Q1511" s="2">
        <v>1</v>
      </c>
      <c r="R1511" s="8" t="s">
        <v>6162</v>
      </c>
      <c r="S1511" s="2">
        <v>0</v>
      </c>
      <c r="T1511" s="2">
        <v>0</v>
      </c>
      <c r="U1511" s="2">
        <v>0</v>
      </c>
      <c r="V1511" s="2">
        <v>0</v>
      </c>
      <c r="W1511" s="2">
        <v>1</v>
      </c>
      <c r="X1511" s="2">
        <v>0</v>
      </c>
      <c r="Y1511" s="2">
        <v>0</v>
      </c>
      <c r="Z1511" s="2">
        <v>1</v>
      </c>
      <c r="AA1511" s="8" t="s">
        <v>6163</v>
      </c>
      <c r="AB1511" s="8" t="s">
        <v>6164</v>
      </c>
      <c r="AC1511" s="2">
        <v>1</v>
      </c>
      <c r="AD1511" s="2">
        <v>0</v>
      </c>
      <c r="AE1511" s="2">
        <v>0</v>
      </c>
      <c r="AF1511" s="2">
        <v>0</v>
      </c>
      <c r="AG1511" s="2">
        <v>0</v>
      </c>
      <c r="AH1511" s="2">
        <v>0</v>
      </c>
      <c r="AI1511" s="2">
        <v>0</v>
      </c>
      <c r="AJ1511" s="8" t="s">
        <v>76</v>
      </c>
      <c r="AK1511" s="2">
        <v>0</v>
      </c>
      <c r="AL1511" s="8">
        <v>0</v>
      </c>
      <c r="AM1511" s="8" t="str">
        <f t="shared" si="161"/>
        <v>Agreed</v>
      </c>
      <c r="AN1511" s="8" t="s">
        <v>57</v>
      </c>
      <c r="AO1511">
        <f t="shared" si="162"/>
        <v>0</v>
      </c>
      <c r="AP1511">
        <f t="shared" si="163"/>
        <v>0</v>
      </c>
      <c r="AQ1511">
        <f t="shared" si="164"/>
        <v>0</v>
      </c>
      <c r="AR1511">
        <f t="shared" si="165"/>
        <v>1</v>
      </c>
      <c r="AS1511" t="str">
        <f t="shared" si="166"/>
        <v/>
      </c>
      <c r="BO1511" t="str">
        <f t="shared" si="167"/>
        <v/>
      </c>
    </row>
    <row r="1512" spans="2:67" ht="75">
      <c r="B1512">
        <v>22368</v>
      </c>
      <c r="C1512" t="s">
        <v>66</v>
      </c>
      <c r="D1512" t="s">
        <v>67</v>
      </c>
      <c r="E1512" t="s">
        <v>65</v>
      </c>
      <c r="F1512" t="s">
        <v>537</v>
      </c>
      <c r="G1512" t="s">
        <v>6142</v>
      </c>
      <c r="H1512" t="s">
        <v>70</v>
      </c>
      <c r="I1512">
        <v>248</v>
      </c>
      <c r="J1512">
        <v>1970</v>
      </c>
      <c r="K1512" t="s">
        <v>6165</v>
      </c>
      <c r="L1512" t="s">
        <v>72</v>
      </c>
      <c r="M1512" s="1" t="s">
        <v>6166</v>
      </c>
      <c r="N1512" s="2">
        <v>0</v>
      </c>
      <c r="O1512" s="2">
        <v>0</v>
      </c>
      <c r="P1512" s="2">
        <v>0</v>
      </c>
      <c r="Q1512" s="2">
        <v>1</v>
      </c>
      <c r="R1512" s="8" t="s">
        <v>6167</v>
      </c>
      <c r="S1512" s="2">
        <v>0</v>
      </c>
      <c r="T1512" s="2">
        <v>0</v>
      </c>
      <c r="U1512" s="2">
        <v>0</v>
      </c>
      <c r="V1512" s="2">
        <v>0</v>
      </c>
      <c r="W1512" s="2">
        <v>0</v>
      </c>
      <c r="X1512" s="2">
        <v>0</v>
      </c>
      <c r="Y1512" s="2">
        <v>0</v>
      </c>
      <c r="Z1512" s="2">
        <v>1</v>
      </c>
      <c r="AA1512" s="8" t="s">
        <v>6168</v>
      </c>
      <c r="AB1512" s="2">
        <v>0</v>
      </c>
      <c r="AC1512" s="2">
        <v>0</v>
      </c>
      <c r="AD1512" s="2">
        <v>1</v>
      </c>
      <c r="AE1512" s="2">
        <v>0</v>
      </c>
      <c r="AF1512" s="2">
        <v>0</v>
      </c>
      <c r="AG1512" s="2">
        <v>0</v>
      </c>
      <c r="AH1512" s="2">
        <v>0</v>
      </c>
      <c r="AI1512" s="2">
        <v>0</v>
      </c>
      <c r="AJ1512" s="2" t="s">
        <v>6169</v>
      </c>
      <c r="AK1512" s="2">
        <v>0</v>
      </c>
      <c r="AL1512" s="8">
        <v>0</v>
      </c>
      <c r="AM1512" s="8" t="str">
        <f t="shared" si="161"/>
        <v>Agreed</v>
      </c>
      <c r="AN1512" s="8" t="s">
        <v>57</v>
      </c>
      <c r="AO1512">
        <f t="shared" si="162"/>
        <v>0</v>
      </c>
      <c r="AP1512">
        <f t="shared" si="163"/>
        <v>0</v>
      </c>
      <c r="AQ1512">
        <f t="shared" si="164"/>
        <v>0</v>
      </c>
      <c r="AR1512">
        <f t="shared" si="165"/>
        <v>1</v>
      </c>
      <c r="AS1512" t="str">
        <f t="shared" si="166"/>
        <v/>
      </c>
      <c r="BO1512" t="str">
        <f t="shared" si="167"/>
        <v/>
      </c>
    </row>
    <row r="1513" spans="2:67" ht="105">
      <c r="B1513">
        <v>22369</v>
      </c>
      <c r="C1513" t="s">
        <v>66</v>
      </c>
      <c r="D1513" t="s">
        <v>67</v>
      </c>
      <c r="E1513" t="s">
        <v>65</v>
      </c>
      <c r="F1513" t="s">
        <v>537</v>
      </c>
      <c r="G1513" t="s">
        <v>6142</v>
      </c>
      <c r="H1513" t="s">
        <v>70</v>
      </c>
      <c r="I1513">
        <v>248</v>
      </c>
      <c r="J1513">
        <v>1970</v>
      </c>
      <c r="K1513" t="s">
        <v>6170</v>
      </c>
      <c r="L1513" t="s">
        <v>72</v>
      </c>
      <c r="M1513" s="1" t="s">
        <v>6171</v>
      </c>
      <c r="N1513" s="2">
        <v>0</v>
      </c>
      <c r="O1513" s="2">
        <v>0</v>
      </c>
      <c r="P1513" s="2">
        <v>0</v>
      </c>
      <c r="Q1513" s="2">
        <v>1</v>
      </c>
      <c r="R1513" s="8" t="s">
        <v>911</v>
      </c>
      <c r="S1513" s="2">
        <v>0</v>
      </c>
      <c r="T1513" s="2">
        <v>0</v>
      </c>
      <c r="U1513" s="2">
        <v>0</v>
      </c>
      <c r="V1513" s="2">
        <v>0</v>
      </c>
      <c r="W1513" s="2">
        <v>1</v>
      </c>
      <c r="X1513" s="2">
        <v>0</v>
      </c>
      <c r="Y1513" s="2">
        <v>1</v>
      </c>
      <c r="Z1513" s="2">
        <v>0</v>
      </c>
      <c r="AA1513" s="8" t="s">
        <v>6172</v>
      </c>
      <c r="AB1513" s="2">
        <v>0</v>
      </c>
      <c r="AC1513" s="2">
        <v>0</v>
      </c>
      <c r="AD1513" s="2">
        <v>1</v>
      </c>
      <c r="AE1513" s="2">
        <v>0</v>
      </c>
      <c r="AF1513" s="2">
        <v>0</v>
      </c>
      <c r="AG1513" s="2">
        <v>0</v>
      </c>
      <c r="AH1513" s="2">
        <v>0</v>
      </c>
      <c r="AI1513" s="2">
        <v>0</v>
      </c>
      <c r="AJ1513" s="8" t="s">
        <v>6173</v>
      </c>
      <c r="AK1513" s="2">
        <v>0</v>
      </c>
      <c r="AL1513" s="8">
        <v>0</v>
      </c>
      <c r="AM1513" s="8" t="str">
        <f t="shared" si="161"/>
        <v>Agreed</v>
      </c>
      <c r="AN1513" s="8" t="s">
        <v>57</v>
      </c>
      <c r="AO1513">
        <f t="shared" si="162"/>
        <v>0</v>
      </c>
      <c r="AP1513">
        <f t="shared" si="163"/>
        <v>0</v>
      </c>
      <c r="AQ1513">
        <f t="shared" si="164"/>
        <v>0</v>
      </c>
      <c r="AR1513">
        <f t="shared" si="165"/>
        <v>1</v>
      </c>
      <c r="AS1513" t="str">
        <f t="shared" si="166"/>
        <v/>
      </c>
      <c r="BO1513" t="str">
        <f t="shared" si="167"/>
        <v/>
      </c>
    </row>
    <row r="1514" spans="2:67" ht="45">
      <c r="B1514">
        <v>22370</v>
      </c>
      <c r="C1514" t="s">
        <v>66</v>
      </c>
      <c r="D1514" t="s">
        <v>67</v>
      </c>
      <c r="E1514" t="s">
        <v>65</v>
      </c>
      <c r="F1514" t="s">
        <v>537</v>
      </c>
      <c r="G1514" t="s">
        <v>6142</v>
      </c>
      <c r="H1514" t="s">
        <v>70</v>
      </c>
      <c r="I1514">
        <v>249</v>
      </c>
      <c r="J1514">
        <v>1970</v>
      </c>
      <c r="K1514" t="s">
        <v>6174</v>
      </c>
      <c r="L1514" t="s">
        <v>72</v>
      </c>
      <c r="M1514" s="1" t="s">
        <v>6175</v>
      </c>
      <c r="N1514" s="2">
        <v>0</v>
      </c>
      <c r="O1514" s="2">
        <v>0</v>
      </c>
      <c r="P1514" s="2">
        <v>0</v>
      </c>
      <c r="Q1514" s="2">
        <v>1</v>
      </c>
      <c r="R1514" s="8" t="s">
        <v>6176</v>
      </c>
      <c r="S1514" s="2">
        <v>0</v>
      </c>
      <c r="T1514" s="2">
        <v>1</v>
      </c>
      <c r="U1514" s="2">
        <v>0</v>
      </c>
      <c r="V1514" s="2">
        <v>0</v>
      </c>
      <c r="W1514" s="2">
        <v>0</v>
      </c>
      <c r="X1514" s="2">
        <v>0</v>
      </c>
      <c r="Y1514" s="2">
        <v>0</v>
      </c>
      <c r="Z1514" s="2">
        <v>0</v>
      </c>
      <c r="AA1514" s="8" t="s">
        <v>87</v>
      </c>
      <c r="AB1514" s="2">
        <v>0</v>
      </c>
      <c r="AC1514" s="2">
        <v>1</v>
      </c>
      <c r="AD1514" s="2">
        <v>0</v>
      </c>
      <c r="AE1514" s="2">
        <v>0</v>
      </c>
      <c r="AF1514" s="2">
        <v>0</v>
      </c>
      <c r="AG1514" s="2">
        <v>0</v>
      </c>
      <c r="AH1514" s="2">
        <v>0</v>
      </c>
      <c r="AI1514" s="2">
        <v>0</v>
      </c>
      <c r="AJ1514" s="8" t="s">
        <v>76</v>
      </c>
      <c r="AK1514" s="2">
        <v>0</v>
      </c>
      <c r="AL1514" s="8">
        <v>0</v>
      </c>
      <c r="AM1514" s="8" t="str">
        <f t="shared" si="161"/>
        <v>Agreed</v>
      </c>
      <c r="AN1514" s="8" t="s">
        <v>57</v>
      </c>
      <c r="AO1514">
        <f t="shared" si="162"/>
        <v>0</v>
      </c>
      <c r="AP1514">
        <f t="shared" si="163"/>
        <v>0</v>
      </c>
      <c r="AQ1514">
        <f t="shared" si="164"/>
        <v>0</v>
      </c>
      <c r="AR1514">
        <f t="shared" si="165"/>
        <v>1</v>
      </c>
      <c r="AS1514" t="str">
        <f t="shared" si="166"/>
        <v/>
      </c>
      <c r="BO1514" t="str">
        <f t="shared" si="167"/>
        <v/>
      </c>
    </row>
    <row r="1515" spans="2:67" ht="105">
      <c r="B1515">
        <v>22384</v>
      </c>
      <c r="C1515" t="s">
        <v>66</v>
      </c>
      <c r="D1515" t="s">
        <v>67</v>
      </c>
      <c r="E1515" t="s">
        <v>65</v>
      </c>
      <c r="F1515" t="s">
        <v>537</v>
      </c>
      <c r="G1515" t="s">
        <v>6177</v>
      </c>
      <c r="H1515" t="s">
        <v>70</v>
      </c>
      <c r="I1515">
        <v>254</v>
      </c>
      <c r="J1515">
        <v>1970</v>
      </c>
      <c r="K1515" t="s">
        <v>6178</v>
      </c>
      <c r="L1515" t="s">
        <v>72</v>
      </c>
      <c r="M1515" s="1" t="s">
        <v>6179</v>
      </c>
      <c r="N1515" s="2">
        <v>0</v>
      </c>
      <c r="O1515" s="2">
        <v>1</v>
      </c>
      <c r="P1515" s="2">
        <v>0</v>
      </c>
      <c r="Q1515" s="2">
        <v>0</v>
      </c>
      <c r="R1515" s="8" t="s">
        <v>547</v>
      </c>
      <c r="S1515" s="2">
        <v>0</v>
      </c>
      <c r="T1515" s="2">
        <v>0</v>
      </c>
      <c r="U1515" s="2">
        <v>0</v>
      </c>
      <c r="V1515" s="2">
        <v>0</v>
      </c>
      <c r="W1515" s="2">
        <v>0</v>
      </c>
      <c r="X1515" s="2">
        <v>0</v>
      </c>
      <c r="Y1515" s="2">
        <v>1</v>
      </c>
      <c r="Z1515" s="2">
        <v>0</v>
      </c>
      <c r="AA1515" s="8" t="s">
        <v>6180</v>
      </c>
      <c r="AB1515" s="2">
        <v>0</v>
      </c>
      <c r="AC1515" s="2">
        <v>1</v>
      </c>
      <c r="AD1515" s="2">
        <v>0</v>
      </c>
      <c r="AE1515" s="2">
        <v>0</v>
      </c>
      <c r="AF1515" s="2">
        <v>0</v>
      </c>
      <c r="AG1515" s="2">
        <v>0</v>
      </c>
      <c r="AH1515" s="2">
        <v>0</v>
      </c>
      <c r="AI1515" s="2">
        <v>0</v>
      </c>
      <c r="AJ1515" s="8" t="s">
        <v>76</v>
      </c>
      <c r="AK1515" s="2">
        <v>0</v>
      </c>
      <c r="AL1515" s="8">
        <v>0</v>
      </c>
      <c r="AM1515" s="8" t="str">
        <f t="shared" si="161"/>
        <v>Agreed</v>
      </c>
      <c r="AN1515" s="8" t="s">
        <v>57</v>
      </c>
      <c r="AO1515">
        <f t="shared" si="162"/>
        <v>0</v>
      </c>
      <c r="AP1515">
        <f t="shared" si="163"/>
        <v>1</v>
      </c>
      <c r="AQ1515">
        <f t="shared" si="164"/>
        <v>0</v>
      </c>
      <c r="AR1515">
        <f t="shared" si="165"/>
        <v>0</v>
      </c>
      <c r="AS1515" t="str">
        <f t="shared" si="166"/>
        <v/>
      </c>
      <c r="BO1515" t="str">
        <f t="shared" si="167"/>
        <v/>
      </c>
    </row>
    <row r="1516" spans="2:67" ht="60">
      <c r="B1516">
        <v>22385</v>
      </c>
      <c r="C1516" t="s">
        <v>66</v>
      </c>
      <c r="D1516" t="s">
        <v>67</v>
      </c>
      <c r="E1516" t="s">
        <v>65</v>
      </c>
      <c r="F1516" t="s">
        <v>537</v>
      </c>
      <c r="G1516" t="s">
        <v>6181</v>
      </c>
      <c r="H1516" t="s">
        <v>70</v>
      </c>
      <c r="I1516">
        <v>256</v>
      </c>
      <c r="J1516">
        <v>1970</v>
      </c>
      <c r="K1516" t="s">
        <v>733</v>
      </c>
      <c r="L1516" t="s">
        <v>72</v>
      </c>
      <c r="M1516" s="1" t="s">
        <v>6182</v>
      </c>
      <c r="N1516" s="2">
        <v>0</v>
      </c>
      <c r="O1516" s="2">
        <v>1</v>
      </c>
      <c r="P1516" s="2">
        <v>0</v>
      </c>
      <c r="Q1516" s="2">
        <v>0</v>
      </c>
      <c r="R1516" s="8" t="s">
        <v>547</v>
      </c>
      <c r="S1516" s="2">
        <v>0</v>
      </c>
      <c r="T1516" s="2">
        <v>0</v>
      </c>
      <c r="U1516" s="2">
        <v>0</v>
      </c>
      <c r="V1516" s="2">
        <v>0</v>
      </c>
      <c r="W1516" s="2">
        <v>1</v>
      </c>
      <c r="X1516" s="2">
        <v>0</v>
      </c>
      <c r="Y1516" s="2">
        <v>0</v>
      </c>
      <c r="Z1516" s="2">
        <v>0</v>
      </c>
      <c r="AA1516" s="2" t="s">
        <v>683</v>
      </c>
      <c r="AB1516" s="2">
        <v>0</v>
      </c>
      <c r="AC1516" s="2">
        <v>0</v>
      </c>
      <c r="AD1516" s="2">
        <v>1</v>
      </c>
      <c r="AE1516" s="2">
        <v>0</v>
      </c>
      <c r="AF1516" s="2">
        <v>0</v>
      </c>
      <c r="AG1516" s="2">
        <v>0</v>
      </c>
      <c r="AH1516" s="2">
        <v>0</v>
      </c>
      <c r="AI1516" s="2">
        <v>0</v>
      </c>
      <c r="AJ1516" s="2" t="s">
        <v>6183</v>
      </c>
      <c r="AK1516" s="2">
        <v>0</v>
      </c>
      <c r="AL1516" s="8">
        <v>0</v>
      </c>
      <c r="AM1516" s="8" t="str">
        <f t="shared" si="161"/>
        <v>Agreed</v>
      </c>
      <c r="AN1516" s="8" t="s">
        <v>57</v>
      </c>
      <c r="AO1516">
        <f t="shared" si="162"/>
        <v>0</v>
      </c>
      <c r="AP1516">
        <f t="shared" si="163"/>
        <v>1</v>
      </c>
      <c r="AQ1516">
        <f t="shared" si="164"/>
        <v>0</v>
      </c>
      <c r="AR1516">
        <f t="shared" si="165"/>
        <v>0</v>
      </c>
      <c r="AS1516" t="str">
        <f t="shared" si="166"/>
        <v/>
      </c>
      <c r="BO1516" t="str">
        <f t="shared" si="167"/>
        <v/>
      </c>
    </row>
    <row r="1517" spans="2:67" ht="120">
      <c r="B1517">
        <v>22386</v>
      </c>
      <c r="C1517" t="s">
        <v>66</v>
      </c>
      <c r="D1517" t="s">
        <v>67</v>
      </c>
      <c r="E1517" t="s">
        <v>65</v>
      </c>
      <c r="F1517" t="s">
        <v>537</v>
      </c>
      <c r="G1517" t="s">
        <v>6181</v>
      </c>
      <c r="H1517" t="s">
        <v>70</v>
      </c>
      <c r="I1517">
        <v>256</v>
      </c>
      <c r="J1517">
        <v>1970</v>
      </c>
      <c r="K1517" t="s">
        <v>6184</v>
      </c>
      <c r="L1517" t="s">
        <v>72</v>
      </c>
      <c r="M1517" s="1" t="s">
        <v>6185</v>
      </c>
      <c r="N1517" s="2">
        <v>0</v>
      </c>
      <c r="O1517" s="2">
        <v>1</v>
      </c>
      <c r="P1517" s="2">
        <v>0</v>
      </c>
      <c r="Q1517" s="2">
        <v>0</v>
      </c>
      <c r="R1517" s="8" t="s">
        <v>547</v>
      </c>
      <c r="S1517" s="2">
        <v>0</v>
      </c>
      <c r="T1517" s="2">
        <v>0</v>
      </c>
      <c r="U1517" s="2">
        <v>0</v>
      </c>
      <c r="V1517" s="2">
        <v>0</v>
      </c>
      <c r="W1517" s="2">
        <v>1</v>
      </c>
      <c r="X1517" s="2">
        <v>0</v>
      </c>
      <c r="Y1517" s="2">
        <v>0</v>
      </c>
      <c r="Z1517" s="2">
        <v>0</v>
      </c>
      <c r="AA1517" s="8" t="s">
        <v>6186</v>
      </c>
      <c r="AB1517" s="2">
        <v>0</v>
      </c>
      <c r="AC1517" s="2">
        <v>0</v>
      </c>
      <c r="AD1517" s="2">
        <v>1</v>
      </c>
      <c r="AE1517" s="2">
        <v>0</v>
      </c>
      <c r="AF1517" s="2">
        <v>0</v>
      </c>
      <c r="AG1517" s="2">
        <v>0</v>
      </c>
      <c r="AH1517" s="2">
        <v>0</v>
      </c>
      <c r="AI1517" s="2">
        <v>0</v>
      </c>
      <c r="AJ1517" s="8" t="s">
        <v>6187</v>
      </c>
      <c r="AK1517" s="2">
        <v>0</v>
      </c>
      <c r="AL1517" s="8">
        <v>0</v>
      </c>
      <c r="AM1517" s="8" t="str">
        <f t="shared" si="161"/>
        <v>Agreed</v>
      </c>
      <c r="AN1517" s="8" t="s">
        <v>57</v>
      </c>
      <c r="AO1517">
        <f t="shared" si="162"/>
        <v>0</v>
      </c>
      <c r="AP1517">
        <f t="shared" si="163"/>
        <v>1</v>
      </c>
      <c r="AQ1517">
        <f t="shared" si="164"/>
        <v>0</v>
      </c>
      <c r="AR1517">
        <f t="shared" si="165"/>
        <v>0</v>
      </c>
      <c r="AS1517" t="str">
        <f t="shared" si="166"/>
        <v/>
      </c>
      <c r="BO1517" t="str">
        <f t="shared" si="167"/>
        <v/>
      </c>
    </row>
    <row r="1518" spans="2:67" ht="60">
      <c r="B1518">
        <v>22387</v>
      </c>
      <c r="C1518" t="s">
        <v>66</v>
      </c>
      <c r="D1518" t="s">
        <v>67</v>
      </c>
      <c r="E1518" t="s">
        <v>65</v>
      </c>
      <c r="F1518" t="s">
        <v>537</v>
      </c>
      <c r="G1518" t="s">
        <v>6181</v>
      </c>
      <c r="H1518" t="s">
        <v>70</v>
      </c>
      <c r="I1518">
        <v>257</v>
      </c>
      <c r="J1518">
        <v>1970</v>
      </c>
      <c r="K1518" t="s">
        <v>733</v>
      </c>
      <c r="L1518" t="s">
        <v>72</v>
      </c>
      <c r="M1518" s="1" t="s">
        <v>6188</v>
      </c>
      <c r="N1518" s="2">
        <v>1</v>
      </c>
      <c r="O1518" s="2">
        <v>0</v>
      </c>
      <c r="P1518" s="2">
        <v>0</v>
      </c>
      <c r="Q1518" s="2">
        <v>0</v>
      </c>
      <c r="R1518" s="8" t="s">
        <v>86</v>
      </c>
      <c r="S1518" s="2">
        <v>0</v>
      </c>
      <c r="T1518" s="2">
        <v>1</v>
      </c>
      <c r="U1518" s="2">
        <v>0</v>
      </c>
      <c r="V1518" s="2">
        <v>0</v>
      </c>
      <c r="W1518" s="2">
        <v>0</v>
      </c>
      <c r="X1518" s="2">
        <v>0</v>
      </c>
      <c r="Y1518" s="2">
        <v>0</v>
      </c>
      <c r="Z1518" s="2">
        <v>0</v>
      </c>
      <c r="AA1518" s="8" t="s">
        <v>87</v>
      </c>
      <c r="AB1518" s="2">
        <v>0</v>
      </c>
      <c r="AC1518" s="2">
        <v>0</v>
      </c>
      <c r="AD1518" s="2">
        <v>1</v>
      </c>
      <c r="AE1518" s="2">
        <v>1</v>
      </c>
      <c r="AF1518" s="2">
        <v>0</v>
      </c>
      <c r="AG1518" s="2">
        <v>0</v>
      </c>
      <c r="AH1518" s="2">
        <v>0</v>
      </c>
      <c r="AI1518" s="2">
        <v>0</v>
      </c>
      <c r="AJ1518" s="8" t="s">
        <v>6189</v>
      </c>
      <c r="AK1518" s="2">
        <v>0</v>
      </c>
      <c r="AL1518" s="8">
        <v>0</v>
      </c>
      <c r="AM1518" s="8" t="str">
        <f t="shared" si="161"/>
        <v>Agreed</v>
      </c>
      <c r="AN1518" s="8" t="s">
        <v>57</v>
      </c>
      <c r="AO1518">
        <f t="shared" si="162"/>
        <v>1</v>
      </c>
      <c r="AP1518">
        <f t="shared" si="163"/>
        <v>0</v>
      </c>
      <c r="AQ1518">
        <f t="shared" si="164"/>
        <v>0</v>
      </c>
      <c r="AR1518">
        <f t="shared" si="165"/>
        <v>0</v>
      </c>
      <c r="AS1518" t="str">
        <f t="shared" si="166"/>
        <v/>
      </c>
      <c r="BO1518" t="str">
        <f t="shared" si="167"/>
        <v/>
      </c>
    </row>
    <row r="1519" spans="2:67" ht="90">
      <c r="B1519">
        <v>22388</v>
      </c>
      <c r="C1519" t="s">
        <v>66</v>
      </c>
      <c r="D1519" t="s">
        <v>67</v>
      </c>
      <c r="E1519" t="s">
        <v>65</v>
      </c>
      <c r="F1519" t="s">
        <v>537</v>
      </c>
      <c r="G1519" t="s">
        <v>6190</v>
      </c>
      <c r="H1519" t="s">
        <v>70</v>
      </c>
      <c r="I1519">
        <v>257</v>
      </c>
      <c r="J1519">
        <v>1970</v>
      </c>
      <c r="K1519" t="s">
        <v>153</v>
      </c>
      <c r="L1519" t="s">
        <v>72</v>
      </c>
      <c r="M1519" s="1" t="s">
        <v>6191</v>
      </c>
      <c r="N1519" s="2">
        <v>1</v>
      </c>
      <c r="O1519" s="2">
        <v>0</v>
      </c>
      <c r="P1519" s="2">
        <v>0</v>
      </c>
      <c r="Q1519" s="2">
        <v>0</v>
      </c>
      <c r="R1519" s="8" t="s">
        <v>86</v>
      </c>
      <c r="S1519" s="2">
        <v>0</v>
      </c>
      <c r="T1519" s="2">
        <v>1</v>
      </c>
      <c r="U1519" s="2">
        <v>0</v>
      </c>
      <c r="V1519" s="2">
        <v>0</v>
      </c>
      <c r="W1519" s="2">
        <v>0</v>
      </c>
      <c r="X1519" s="2">
        <v>0</v>
      </c>
      <c r="Y1519" s="2">
        <v>0</v>
      </c>
      <c r="Z1519" s="2">
        <v>0</v>
      </c>
      <c r="AA1519" s="8" t="s">
        <v>87</v>
      </c>
      <c r="AB1519" s="2">
        <v>0</v>
      </c>
      <c r="AC1519" s="2">
        <v>0</v>
      </c>
      <c r="AD1519" s="2">
        <v>1</v>
      </c>
      <c r="AE1519" s="2">
        <v>0</v>
      </c>
      <c r="AF1519" s="2">
        <v>0</v>
      </c>
      <c r="AG1519" s="2">
        <v>0</v>
      </c>
      <c r="AH1519" s="2">
        <v>0</v>
      </c>
      <c r="AI1519" s="2">
        <v>0</v>
      </c>
      <c r="AJ1519" s="8" t="s">
        <v>76</v>
      </c>
      <c r="AK1519" s="2">
        <v>0</v>
      </c>
      <c r="AL1519" s="8">
        <v>0</v>
      </c>
      <c r="AM1519" s="8" t="str">
        <f t="shared" si="161"/>
        <v>Agreed</v>
      </c>
      <c r="AN1519" s="8" t="s">
        <v>57</v>
      </c>
      <c r="AO1519">
        <f t="shared" si="162"/>
        <v>1</v>
      </c>
      <c r="AP1519">
        <f t="shared" si="163"/>
        <v>0</v>
      </c>
      <c r="AQ1519">
        <f t="shared" si="164"/>
        <v>0</v>
      </c>
      <c r="AR1519">
        <f t="shared" si="165"/>
        <v>0</v>
      </c>
      <c r="AS1519" t="str">
        <f t="shared" si="166"/>
        <v/>
      </c>
      <c r="BO1519" t="str">
        <f t="shared" si="167"/>
        <v/>
      </c>
    </row>
    <row r="1520" spans="2:67" ht="315">
      <c r="B1520">
        <v>22389</v>
      </c>
      <c r="C1520" t="s">
        <v>66</v>
      </c>
      <c r="D1520" t="s">
        <v>67</v>
      </c>
      <c r="E1520" t="s">
        <v>65</v>
      </c>
      <c r="F1520" t="s">
        <v>537</v>
      </c>
      <c r="G1520" t="s">
        <v>6190</v>
      </c>
      <c r="H1520" t="s">
        <v>70</v>
      </c>
      <c r="I1520">
        <v>257</v>
      </c>
      <c r="J1520">
        <v>1970</v>
      </c>
      <c r="K1520" t="s">
        <v>6192</v>
      </c>
      <c r="L1520" t="s">
        <v>72</v>
      </c>
      <c r="M1520" s="1" t="s">
        <v>6193</v>
      </c>
      <c r="N1520" s="2">
        <v>0</v>
      </c>
      <c r="O1520" s="2">
        <v>1</v>
      </c>
      <c r="P1520" s="2">
        <v>0</v>
      </c>
      <c r="Q1520" s="2">
        <v>1</v>
      </c>
      <c r="R1520" s="8" t="s">
        <v>6194</v>
      </c>
      <c r="S1520" s="2">
        <v>0</v>
      </c>
      <c r="T1520" s="2">
        <v>0</v>
      </c>
      <c r="U1520" s="2">
        <v>0</v>
      </c>
      <c r="V1520" s="2">
        <v>0</v>
      </c>
      <c r="W1520" s="2">
        <v>1</v>
      </c>
      <c r="X1520" s="2">
        <v>0</v>
      </c>
      <c r="Y1520" s="2">
        <v>1</v>
      </c>
      <c r="Z1520" s="2">
        <v>0</v>
      </c>
      <c r="AA1520" s="8" t="s">
        <v>6195</v>
      </c>
      <c r="AB1520" s="2" t="s">
        <v>6196</v>
      </c>
      <c r="AC1520" s="2">
        <v>1</v>
      </c>
      <c r="AD1520" s="2">
        <v>0</v>
      </c>
      <c r="AE1520" s="2">
        <v>0</v>
      </c>
      <c r="AF1520" s="2">
        <v>0</v>
      </c>
      <c r="AG1520" s="2">
        <v>0</v>
      </c>
      <c r="AH1520" s="2">
        <v>0</v>
      </c>
      <c r="AI1520" s="2">
        <v>0</v>
      </c>
      <c r="AJ1520" s="8" t="s">
        <v>76</v>
      </c>
      <c r="AK1520" s="2">
        <v>0</v>
      </c>
      <c r="AL1520" s="8">
        <v>0</v>
      </c>
      <c r="AM1520" s="8" t="str">
        <f t="shared" si="161"/>
        <v>Agreed</v>
      </c>
      <c r="AN1520" s="8" t="s">
        <v>57</v>
      </c>
      <c r="AO1520">
        <f t="shared" si="162"/>
        <v>0</v>
      </c>
      <c r="AP1520">
        <f t="shared" si="163"/>
        <v>1</v>
      </c>
      <c r="AQ1520">
        <f t="shared" si="164"/>
        <v>0</v>
      </c>
      <c r="AR1520">
        <f t="shared" si="165"/>
        <v>1</v>
      </c>
      <c r="AS1520" t="str">
        <f t="shared" si="166"/>
        <v/>
      </c>
      <c r="BO1520" t="str">
        <f t="shared" si="167"/>
        <v/>
      </c>
    </row>
    <row r="1521" spans="2:67" ht="105">
      <c r="B1521">
        <v>22390</v>
      </c>
      <c r="C1521" t="s">
        <v>66</v>
      </c>
      <c r="D1521" t="s">
        <v>67</v>
      </c>
      <c r="E1521" t="s">
        <v>65</v>
      </c>
      <c r="F1521" t="s">
        <v>537</v>
      </c>
      <c r="G1521" t="s">
        <v>6190</v>
      </c>
      <c r="H1521" t="s">
        <v>70</v>
      </c>
      <c r="I1521">
        <v>258</v>
      </c>
      <c r="J1521">
        <v>1970</v>
      </c>
      <c r="K1521" t="s">
        <v>6197</v>
      </c>
      <c r="L1521" t="s">
        <v>72</v>
      </c>
      <c r="M1521" s="1" t="s">
        <v>6198</v>
      </c>
      <c r="N1521" s="2">
        <v>0</v>
      </c>
      <c r="O1521" s="2">
        <v>1</v>
      </c>
      <c r="P1521" s="2">
        <v>0</v>
      </c>
      <c r="Q1521" s="2">
        <v>0</v>
      </c>
      <c r="R1521" s="8" t="s">
        <v>6158</v>
      </c>
      <c r="S1521" s="2">
        <v>0</v>
      </c>
      <c r="T1521" s="2">
        <v>0</v>
      </c>
      <c r="U1521" s="2">
        <v>0</v>
      </c>
      <c r="V1521" s="2">
        <v>0</v>
      </c>
      <c r="W1521" s="2">
        <v>1</v>
      </c>
      <c r="X1521" s="2">
        <v>0</v>
      </c>
      <c r="Y1521" s="2">
        <v>1</v>
      </c>
      <c r="Z1521" s="2">
        <v>0</v>
      </c>
      <c r="AA1521" s="8" t="s">
        <v>6199</v>
      </c>
      <c r="AB1521" s="2">
        <v>0</v>
      </c>
      <c r="AC1521" s="2">
        <v>1</v>
      </c>
      <c r="AD1521" s="2">
        <v>0</v>
      </c>
      <c r="AE1521" s="2">
        <v>0</v>
      </c>
      <c r="AF1521" s="2">
        <v>0</v>
      </c>
      <c r="AG1521" s="2">
        <v>0</v>
      </c>
      <c r="AH1521" s="2">
        <v>0</v>
      </c>
      <c r="AI1521" s="2">
        <v>0</v>
      </c>
      <c r="AJ1521" s="8" t="s">
        <v>76</v>
      </c>
      <c r="AK1521" s="2">
        <v>0</v>
      </c>
      <c r="AL1521" s="8">
        <v>0</v>
      </c>
      <c r="AM1521" s="8" t="str">
        <f t="shared" si="161"/>
        <v>Agreed</v>
      </c>
      <c r="AN1521" s="8" t="s">
        <v>57</v>
      </c>
      <c r="AO1521">
        <f t="shared" si="162"/>
        <v>0</v>
      </c>
      <c r="AP1521">
        <f t="shared" si="163"/>
        <v>1</v>
      </c>
      <c r="AQ1521">
        <f t="shared" si="164"/>
        <v>0</v>
      </c>
      <c r="AR1521">
        <f t="shared" si="165"/>
        <v>0</v>
      </c>
      <c r="AS1521" t="str">
        <f t="shared" si="166"/>
        <v/>
      </c>
      <c r="BO1521" t="str">
        <f t="shared" si="167"/>
        <v/>
      </c>
    </row>
    <row r="1522" spans="2:67" ht="90">
      <c r="B1522">
        <v>22391</v>
      </c>
      <c r="C1522" t="s">
        <v>66</v>
      </c>
      <c r="D1522" t="s">
        <v>67</v>
      </c>
      <c r="E1522" t="s">
        <v>65</v>
      </c>
      <c r="F1522" t="s">
        <v>537</v>
      </c>
      <c r="G1522" t="s">
        <v>6190</v>
      </c>
      <c r="H1522" t="s">
        <v>70</v>
      </c>
      <c r="I1522">
        <v>258</v>
      </c>
      <c r="J1522">
        <v>1970</v>
      </c>
      <c r="K1522" t="s">
        <v>6200</v>
      </c>
      <c r="L1522" t="s">
        <v>72</v>
      </c>
      <c r="M1522" s="1" t="s">
        <v>6201</v>
      </c>
      <c r="N1522" s="2">
        <v>0</v>
      </c>
      <c r="O1522" s="2">
        <v>1</v>
      </c>
      <c r="P1522" s="2">
        <v>0</v>
      </c>
      <c r="Q1522" s="2">
        <v>0</v>
      </c>
      <c r="R1522" s="8" t="s">
        <v>6158</v>
      </c>
      <c r="S1522" s="2">
        <v>0</v>
      </c>
      <c r="T1522" s="2">
        <v>0</v>
      </c>
      <c r="U1522" s="2">
        <v>0</v>
      </c>
      <c r="V1522" s="2">
        <v>0</v>
      </c>
      <c r="W1522" s="2">
        <v>1</v>
      </c>
      <c r="X1522" s="2">
        <v>0</v>
      </c>
      <c r="Y1522" s="2">
        <v>1</v>
      </c>
      <c r="Z1522" s="2">
        <v>0</v>
      </c>
      <c r="AA1522" s="8" t="s">
        <v>6202</v>
      </c>
      <c r="AB1522" s="2">
        <v>0</v>
      </c>
      <c r="AC1522" s="2">
        <v>0</v>
      </c>
      <c r="AD1522" s="2">
        <v>0</v>
      </c>
      <c r="AE1522" s="2">
        <v>0</v>
      </c>
      <c r="AF1522" s="2">
        <v>0</v>
      </c>
      <c r="AG1522" s="2">
        <v>0</v>
      </c>
      <c r="AH1522" s="2">
        <v>0</v>
      </c>
      <c r="AI1522" s="2">
        <v>1</v>
      </c>
      <c r="AJ1522" s="8" t="s">
        <v>6203</v>
      </c>
      <c r="AK1522" s="2">
        <v>0</v>
      </c>
      <c r="AL1522" s="8">
        <v>0</v>
      </c>
      <c r="AM1522" s="8" t="str">
        <f t="shared" si="161"/>
        <v>Agreed</v>
      </c>
      <c r="AN1522" s="8" t="s">
        <v>57</v>
      </c>
      <c r="AO1522">
        <f t="shared" si="162"/>
        <v>0</v>
      </c>
      <c r="AP1522">
        <f t="shared" si="163"/>
        <v>1</v>
      </c>
      <c r="AQ1522">
        <f t="shared" si="164"/>
        <v>0</v>
      </c>
      <c r="AR1522">
        <f t="shared" si="165"/>
        <v>0</v>
      </c>
      <c r="AS1522" t="str">
        <f t="shared" si="166"/>
        <v/>
      </c>
      <c r="BO1522" t="str">
        <f t="shared" si="167"/>
        <v/>
      </c>
    </row>
    <row r="1523" spans="2:67" ht="105">
      <c r="B1523">
        <v>22392</v>
      </c>
      <c r="C1523" t="s">
        <v>66</v>
      </c>
      <c r="D1523" t="s">
        <v>67</v>
      </c>
      <c r="E1523" t="s">
        <v>65</v>
      </c>
      <c r="F1523" t="s">
        <v>537</v>
      </c>
      <c r="G1523" t="s">
        <v>6190</v>
      </c>
      <c r="H1523" t="s">
        <v>70</v>
      </c>
      <c r="I1523">
        <v>259</v>
      </c>
      <c r="J1523">
        <v>1970</v>
      </c>
      <c r="K1523" t="s">
        <v>6204</v>
      </c>
      <c r="L1523" t="s">
        <v>72</v>
      </c>
      <c r="M1523" s="1" t="s">
        <v>6205</v>
      </c>
      <c r="N1523" s="2">
        <v>0</v>
      </c>
      <c r="O1523" s="2">
        <v>0</v>
      </c>
      <c r="P1523" s="2">
        <v>0</v>
      </c>
      <c r="Q1523" s="2">
        <v>1</v>
      </c>
      <c r="R1523" s="8" t="s">
        <v>6206</v>
      </c>
      <c r="S1523" s="2">
        <v>0</v>
      </c>
      <c r="T1523" s="2">
        <v>0</v>
      </c>
      <c r="U1523" s="2">
        <v>0</v>
      </c>
      <c r="V1523" s="2">
        <v>0</v>
      </c>
      <c r="W1523" s="2">
        <v>1</v>
      </c>
      <c r="X1523" s="2">
        <v>1</v>
      </c>
      <c r="Y1523" s="2">
        <v>0</v>
      </c>
      <c r="Z1523" s="2">
        <v>0</v>
      </c>
      <c r="AA1523" s="8" t="s">
        <v>6207</v>
      </c>
      <c r="AB1523" s="8" t="s">
        <v>6208</v>
      </c>
      <c r="AC1523" s="2">
        <v>1</v>
      </c>
      <c r="AD1523" s="2">
        <v>0</v>
      </c>
      <c r="AE1523" s="2">
        <v>0</v>
      </c>
      <c r="AF1523" s="2">
        <v>0</v>
      </c>
      <c r="AG1523" s="2">
        <v>0</v>
      </c>
      <c r="AH1523" s="2">
        <v>0</v>
      </c>
      <c r="AI1523" s="2">
        <v>0</v>
      </c>
      <c r="AJ1523" s="8" t="s">
        <v>76</v>
      </c>
      <c r="AK1523" s="2">
        <v>0</v>
      </c>
      <c r="AL1523" s="8">
        <v>0</v>
      </c>
      <c r="AM1523" s="8" t="str">
        <f t="shared" si="161"/>
        <v>Agreed</v>
      </c>
      <c r="AN1523" s="8" t="s">
        <v>57</v>
      </c>
      <c r="AO1523">
        <f t="shared" si="162"/>
        <v>0</v>
      </c>
      <c r="AP1523">
        <f t="shared" si="163"/>
        <v>0</v>
      </c>
      <c r="AQ1523">
        <f t="shared" si="164"/>
        <v>0</v>
      </c>
      <c r="AR1523">
        <f t="shared" si="165"/>
        <v>1</v>
      </c>
      <c r="AS1523" t="str">
        <f t="shared" si="166"/>
        <v/>
      </c>
      <c r="BO1523" t="str">
        <f t="shared" si="167"/>
        <v/>
      </c>
    </row>
    <row r="1524" spans="2:67" ht="75">
      <c r="B1524">
        <v>22393</v>
      </c>
      <c r="C1524" t="s">
        <v>66</v>
      </c>
      <c r="D1524" t="s">
        <v>67</v>
      </c>
      <c r="E1524" t="s">
        <v>65</v>
      </c>
      <c r="F1524" t="s">
        <v>537</v>
      </c>
      <c r="G1524" t="s">
        <v>6190</v>
      </c>
      <c r="H1524" t="s">
        <v>70</v>
      </c>
      <c r="I1524">
        <v>259</v>
      </c>
      <c r="J1524">
        <v>1970</v>
      </c>
      <c r="K1524" t="s">
        <v>6146</v>
      </c>
      <c r="L1524" t="s">
        <v>72</v>
      </c>
      <c r="M1524" s="1" t="s">
        <v>6209</v>
      </c>
      <c r="N1524" s="2">
        <v>1</v>
      </c>
      <c r="O1524" s="2">
        <v>0</v>
      </c>
      <c r="P1524" s="2">
        <v>0</v>
      </c>
      <c r="Q1524" s="2">
        <v>0</v>
      </c>
      <c r="R1524" s="8" t="s">
        <v>86</v>
      </c>
      <c r="S1524" s="2">
        <v>0</v>
      </c>
      <c r="T1524" s="2">
        <v>1</v>
      </c>
      <c r="U1524" s="2">
        <v>0</v>
      </c>
      <c r="V1524" s="2">
        <v>0</v>
      </c>
      <c r="W1524" s="2">
        <v>0</v>
      </c>
      <c r="X1524" s="2">
        <v>0</v>
      </c>
      <c r="Y1524" s="2">
        <v>0</v>
      </c>
      <c r="Z1524" s="2">
        <v>0</v>
      </c>
      <c r="AA1524" s="8" t="s">
        <v>87</v>
      </c>
      <c r="AB1524" s="2">
        <v>0</v>
      </c>
      <c r="AC1524" s="2">
        <v>1</v>
      </c>
      <c r="AD1524" s="2">
        <v>0</v>
      </c>
      <c r="AE1524" s="2">
        <v>0</v>
      </c>
      <c r="AF1524" s="2">
        <v>0</v>
      </c>
      <c r="AG1524" s="2">
        <v>0</v>
      </c>
      <c r="AH1524" s="2">
        <v>0</v>
      </c>
      <c r="AI1524" s="2">
        <v>0</v>
      </c>
      <c r="AJ1524" s="8" t="s">
        <v>76</v>
      </c>
      <c r="AK1524" s="2">
        <v>0</v>
      </c>
      <c r="AL1524" s="8">
        <v>0</v>
      </c>
      <c r="AM1524" s="8" t="str">
        <f t="shared" si="161"/>
        <v>Agreed</v>
      </c>
      <c r="AN1524" s="8" t="s">
        <v>57</v>
      </c>
      <c r="AO1524">
        <f t="shared" si="162"/>
        <v>1</v>
      </c>
      <c r="AP1524">
        <f t="shared" si="163"/>
        <v>0</v>
      </c>
      <c r="AQ1524">
        <f t="shared" si="164"/>
        <v>0</v>
      </c>
      <c r="AR1524">
        <f t="shared" si="165"/>
        <v>0</v>
      </c>
      <c r="AS1524" t="str">
        <f t="shared" si="166"/>
        <v/>
      </c>
      <c r="BO1524" t="str">
        <f t="shared" si="167"/>
        <v/>
      </c>
    </row>
    <row r="1525" spans="2:67" ht="165">
      <c r="B1525">
        <v>22397</v>
      </c>
      <c r="C1525" t="s">
        <v>66</v>
      </c>
      <c r="D1525" t="s">
        <v>67</v>
      </c>
      <c r="E1525" t="s">
        <v>65</v>
      </c>
      <c r="F1525" t="s">
        <v>537</v>
      </c>
      <c r="G1525" t="s">
        <v>6190</v>
      </c>
      <c r="H1525" t="s">
        <v>70</v>
      </c>
      <c r="I1525">
        <v>260</v>
      </c>
      <c r="J1525">
        <v>1970</v>
      </c>
      <c r="K1525" t="s">
        <v>6210</v>
      </c>
      <c r="L1525" t="s">
        <v>72</v>
      </c>
      <c r="M1525" s="1" t="s">
        <v>6211</v>
      </c>
      <c r="N1525" s="2">
        <v>0</v>
      </c>
      <c r="O1525" s="2">
        <v>1</v>
      </c>
      <c r="P1525" s="2">
        <v>0</v>
      </c>
      <c r="Q1525" s="2">
        <v>1</v>
      </c>
      <c r="R1525" s="8" t="s">
        <v>6212</v>
      </c>
      <c r="S1525" s="2">
        <v>0</v>
      </c>
      <c r="T1525" s="2">
        <v>1</v>
      </c>
      <c r="U1525" s="2">
        <v>0</v>
      </c>
      <c r="V1525" s="2">
        <v>0</v>
      </c>
      <c r="W1525" s="2">
        <v>0</v>
      </c>
      <c r="X1525" s="2">
        <v>0</v>
      </c>
      <c r="Y1525" s="2">
        <v>0</v>
      </c>
      <c r="Z1525" s="2">
        <v>0</v>
      </c>
      <c r="AA1525" s="8" t="s">
        <v>87</v>
      </c>
      <c r="AB1525" s="2">
        <v>0</v>
      </c>
      <c r="AC1525" s="2">
        <v>0</v>
      </c>
      <c r="AD1525" s="2">
        <v>1</v>
      </c>
      <c r="AE1525" s="2">
        <v>0</v>
      </c>
      <c r="AF1525" s="2">
        <v>0</v>
      </c>
      <c r="AG1525" s="2">
        <v>0</v>
      </c>
      <c r="AH1525" s="2">
        <v>0</v>
      </c>
      <c r="AI1525" s="2">
        <v>1</v>
      </c>
      <c r="AJ1525" s="8" t="s">
        <v>6213</v>
      </c>
      <c r="AK1525" s="2">
        <v>0</v>
      </c>
      <c r="AL1525" s="8">
        <v>0</v>
      </c>
      <c r="AM1525" s="8" t="str">
        <f t="shared" si="161"/>
        <v>Recoded</v>
      </c>
      <c r="AN1525" s="8"/>
      <c r="AO1525">
        <v>0</v>
      </c>
      <c r="AP1525">
        <v>1</v>
      </c>
      <c r="AQ1525">
        <v>1</v>
      </c>
      <c r="AR1525">
        <v>0</v>
      </c>
      <c r="AS1525" s="1" t="s">
        <v>6705</v>
      </c>
      <c r="BO1525" t="str">
        <f t="shared" si="167"/>
        <v/>
      </c>
    </row>
    <row r="1526" spans="2:67" ht="135">
      <c r="B1526">
        <v>22398</v>
      </c>
      <c r="C1526" t="s">
        <v>66</v>
      </c>
      <c r="D1526" t="s">
        <v>67</v>
      </c>
      <c r="E1526" t="s">
        <v>65</v>
      </c>
      <c r="F1526" t="s">
        <v>537</v>
      </c>
      <c r="G1526" t="s">
        <v>6214</v>
      </c>
      <c r="H1526" t="s">
        <v>70</v>
      </c>
      <c r="I1526">
        <v>261</v>
      </c>
      <c r="J1526">
        <v>1970</v>
      </c>
      <c r="K1526" t="s">
        <v>6215</v>
      </c>
      <c r="L1526" t="s">
        <v>72</v>
      </c>
      <c r="M1526" s="1" t="s">
        <v>6216</v>
      </c>
      <c r="N1526" s="2">
        <v>1</v>
      </c>
      <c r="O1526" s="2">
        <v>0</v>
      </c>
      <c r="P1526" s="2">
        <v>0</v>
      </c>
      <c r="Q1526" s="2">
        <v>0</v>
      </c>
      <c r="R1526" s="8" t="s">
        <v>86</v>
      </c>
      <c r="S1526" s="2">
        <v>0</v>
      </c>
      <c r="T1526" s="2">
        <v>1</v>
      </c>
      <c r="U1526" s="2">
        <v>0</v>
      </c>
      <c r="V1526" s="2">
        <v>0</v>
      </c>
      <c r="W1526" s="2">
        <v>0</v>
      </c>
      <c r="X1526" s="2">
        <v>0</v>
      </c>
      <c r="Y1526" s="2">
        <v>0</v>
      </c>
      <c r="Z1526" s="2">
        <v>0</v>
      </c>
      <c r="AA1526" s="8" t="s">
        <v>87</v>
      </c>
      <c r="AB1526" s="2">
        <v>0</v>
      </c>
      <c r="AC1526" s="2">
        <v>1</v>
      </c>
      <c r="AD1526" s="2">
        <v>0</v>
      </c>
      <c r="AE1526" s="2">
        <v>0</v>
      </c>
      <c r="AF1526" s="2">
        <v>0</v>
      </c>
      <c r="AG1526" s="2">
        <v>0</v>
      </c>
      <c r="AH1526" s="2">
        <v>0</v>
      </c>
      <c r="AI1526" s="2">
        <v>0</v>
      </c>
      <c r="AJ1526" s="8" t="s">
        <v>76</v>
      </c>
      <c r="AK1526" s="2">
        <v>0</v>
      </c>
      <c r="AL1526" s="8">
        <v>0</v>
      </c>
      <c r="AM1526" s="8" t="str">
        <f t="shared" si="161"/>
        <v>Agreed</v>
      </c>
      <c r="AN1526" s="8" t="s">
        <v>57</v>
      </c>
      <c r="AO1526">
        <f t="shared" si="162"/>
        <v>1</v>
      </c>
      <c r="AP1526">
        <f t="shared" si="163"/>
        <v>0</v>
      </c>
      <c r="AQ1526">
        <f t="shared" si="164"/>
        <v>0</v>
      </c>
      <c r="AR1526">
        <f t="shared" si="165"/>
        <v>0</v>
      </c>
      <c r="AS1526" t="str">
        <f t="shared" si="166"/>
        <v/>
      </c>
      <c r="BO1526" t="str">
        <f t="shared" si="167"/>
        <v/>
      </c>
    </row>
    <row r="1527" spans="2:67" ht="165">
      <c r="B1527">
        <v>22399</v>
      </c>
      <c r="C1527" t="s">
        <v>66</v>
      </c>
      <c r="D1527" t="s">
        <v>67</v>
      </c>
      <c r="E1527" t="s">
        <v>65</v>
      </c>
      <c r="F1527" t="s">
        <v>537</v>
      </c>
      <c r="G1527" t="s">
        <v>6214</v>
      </c>
      <c r="H1527" t="s">
        <v>70</v>
      </c>
      <c r="I1527">
        <v>261</v>
      </c>
      <c r="J1527">
        <v>1970</v>
      </c>
      <c r="K1527" t="s">
        <v>6217</v>
      </c>
      <c r="L1527" t="s">
        <v>72</v>
      </c>
      <c r="M1527" s="1" t="s">
        <v>6218</v>
      </c>
      <c r="N1527" s="2">
        <v>0</v>
      </c>
      <c r="O1527" s="2">
        <v>1</v>
      </c>
      <c r="P1527" s="2">
        <v>0</v>
      </c>
      <c r="Q1527" s="2">
        <v>0</v>
      </c>
      <c r="R1527" s="8" t="s">
        <v>547</v>
      </c>
      <c r="S1527" s="2">
        <v>0</v>
      </c>
      <c r="T1527" s="2">
        <v>0</v>
      </c>
      <c r="U1527" s="2">
        <v>0</v>
      </c>
      <c r="V1527" s="2">
        <v>1</v>
      </c>
      <c r="W1527" s="2">
        <v>1</v>
      </c>
      <c r="X1527" s="2">
        <v>0</v>
      </c>
      <c r="Y1527" s="2">
        <v>1</v>
      </c>
      <c r="Z1527" s="2">
        <v>1</v>
      </c>
      <c r="AA1527" s="8" t="s">
        <v>6219</v>
      </c>
      <c r="AB1527" s="2">
        <v>0</v>
      </c>
      <c r="AC1527" s="2">
        <v>0</v>
      </c>
      <c r="AD1527" s="2">
        <v>1</v>
      </c>
      <c r="AE1527" s="2">
        <v>0</v>
      </c>
      <c r="AF1527" s="2">
        <v>0</v>
      </c>
      <c r="AG1527" s="2">
        <v>0</v>
      </c>
      <c r="AH1527" s="2">
        <v>0</v>
      </c>
      <c r="AI1527" s="2">
        <v>1</v>
      </c>
      <c r="AJ1527" s="8" t="s">
        <v>6220</v>
      </c>
      <c r="AK1527" s="2">
        <v>0</v>
      </c>
      <c r="AL1527" s="8">
        <v>0</v>
      </c>
      <c r="AM1527" s="8" t="str">
        <f t="shared" si="161"/>
        <v>Agreed</v>
      </c>
      <c r="AN1527" s="8" t="s">
        <v>57</v>
      </c>
      <c r="AO1527">
        <f t="shared" si="162"/>
        <v>0</v>
      </c>
      <c r="AP1527">
        <f t="shared" si="163"/>
        <v>1</v>
      </c>
      <c r="AQ1527">
        <f t="shared" si="164"/>
        <v>0</v>
      </c>
      <c r="AR1527">
        <f t="shared" si="165"/>
        <v>0</v>
      </c>
      <c r="AS1527" t="str">
        <f t="shared" si="166"/>
        <v/>
      </c>
      <c r="BO1527" t="str">
        <f t="shared" si="167"/>
        <v/>
      </c>
    </row>
    <row r="1528" spans="2:67" ht="90">
      <c r="B1528">
        <v>22400</v>
      </c>
      <c r="C1528" t="s">
        <v>66</v>
      </c>
      <c r="D1528" t="s">
        <v>67</v>
      </c>
      <c r="E1528" t="s">
        <v>65</v>
      </c>
      <c r="F1528" t="s">
        <v>537</v>
      </c>
      <c r="G1528" t="s">
        <v>6221</v>
      </c>
      <c r="H1528" t="s">
        <v>70</v>
      </c>
      <c r="I1528">
        <v>262</v>
      </c>
      <c r="J1528">
        <v>1970</v>
      </c>
      <c r="K1528" t="s">
        <v>6222</v>
      </c>
      <c r="L1528" t="s">
        <v>72</v>
      </c>
      <c r="M1528" s="1" t="s">
        <v>6223</v>
      </c>
      <c r="N1528" s="2">
        <v>1</v>
      </c>
      <c r="O1528" s="2">
        <v>0</v>
      </c>
      <c r="P1528" s="2">
        <v>0</v>
      </c>
      <c r="Q1528" s="2">
        <v>0</v>
      </c>
      <c r="R1528" s="8" t="s">
        <v>86</v>
      </c>
      <c r="S1528" s="2">
        <v>0</v>
      </c>
      <c r="T1528" s="2">
        <v>1</v>
      </c>
      <c r="U1528" s="2">
        <v>0</v>
      </c>
      <c r="V1528" s="2">
        <v>0</v>
      </c>
      <c r="W1528" s="2">
        <v>0</v>
      </c>
      <c r="X1528" s="2">
        <v>0</v>
      </c>
      <c r="Y1528" s="2">
        <v>0</v>
      </c>
      <c r="Z1528" s="2">
        <v>0</v>
      </c>
      <c r="AA1528" s="8" t="s">
        <v>87</v>
      </c>
      <c r="AB1528" s="2">
        <v>0</v>
      </c>
      <c r="AC1528" s="2">
        <v>1</v>
      </c>
      <c r="AD1528" s="2">
        <v>0</v>
      </c>
      <c r="AE1528" s="2">
        <v>0</v>
      </c>
      <c r="AF1528" s="2">
        <v>0</v>
      </c>
      <c r="AG1528" s="2">
        <v>0</v>
      </c>
      <c r="AH1528" s="2">
        <v>0</v>
      </c>
      <c r="AI1528" s="2">
        <v>0</v>
      </c>
      <c r="AJ1528" s="8" t="s">
        <v>76</v>
      </c>
      <c r="AK1528" s="2">
        <v>0</v>
      </c>
      <c r="AL1528" s="8">
        <v>0</v>
      </c>
      <c r="AM1528" s="8" t="str">
        <f t="shared" si="161"/>
        <v>Agreed</v>
      </c>
      <c r="AN1528" s="8" t="s">
        <v>57</v>
      </c>
      <c r="AO1528">
        <f t="shared" si="162"/>
        <v>1</v>
      </c>
      <c r="AP1528">
        <f t="shared" si="163"/>
        <v>0</v>
      </c>
      <c r="AQ1528">
        <f t="shared" si="164"/>
        <v>0</v>
      </c>
      <c r="AR1528">
        <f t="shared" si="165"/>
        <v>0</v>
      </c>
      <c r="AS1528" t="str">
        <f t="shared" si="166"/>
        <v/>
      </c>
      <c r="BO1528" t="str">
        <f t="shared" si="167"/>
        <v/>
      </c>
    </row>
    <row r="1529" spans="2:67" ht="210">
      <c r="B1529">
        <v>22402</v>
      </c>
      <c r="C1529" t="s">
        <v>66</v>
      </c>
      <c r="D1529" t="s">
        <v>67</v>
      </c>
      <c r="E1529" t="s">
        <v>65</v>
      </c>
      <c r="F1529" t="s">
        <v>537</v>
      </c>
      <c r="G1529" t="s">
        <v>6221</v>
      </c>
      <c r="H1529" t="s">
        <v>70</v>
      </c>
      <c r="I1529">
        <v>262</v>
      </c>
      <c r="J1529">
        <v>1970</v>
      </c>
      <c r="K1529" t="s">
        <v>6224</v>
      </c>
      <c r="L1529" t="s">
        <v>72</v>
      </c>
      <c r="M1529" s="1" t="s">
        <v>6225</v>
      </c>
      <c r="N1529" s="2">
        <v>0</v>
      </c>
      <c r="O1529" s="2">
        <v>1</v>
      </c>
      <c r="P1529" s="2">
        <v>0</v>
      </c>
      <c r="Q1529" s="2">
        <v>0</v>
      </c>
      <c r="R1529" s="8" t="s">
        <v>547</v>
      </c>
      <c r="S1529" s="2">
        <v>0</v>
      </c>
      <c r="T1529" s="2">
        <v>0</v>
      </c>
      <c r="U1529" s="2">
        <v>0</v>
      </c>
      <c r="V1529" s="2">
        <v>0</v>
      </c>
      <c r="W1529" s="2">
        <v>0</v>
      </c>
      <c r="X1529" s="2">
        <v>0</v>
      </c>
      <c r="Y1529" s="2">
        <v>1</v>
      </c>
      <c r="Z1529" s="2">
        <v>0</v>
      </c>
      <c r="AA1529" s="8" t="s">
        <v>6226</v>
      </c>
      <c r="AB1529" s="2">
        <v>0</v>
      </c>
      <c r="AC1529" s="2">
        <v>1</v>
      </c>
      <c r="AD1529" s="2">
        <v>0</v>
      </c>
      <c r="AE1529" s="2">
        <v>0</v>
      </c>
      <c r="AF1529" s="2">
        <v>0</v>
      </c>
      <c r="AG1529" s="2">
        <v>0</v>
      </c>
      <c r="AH1529" s="2">
        <v>0</v>
      </c>
      <c r="AI1529" s="2">
        <v>0</v>
      </c>
      <c r="AJ1529" s="8" t="s">
        <v>76</v>
      </c>
      <c r="AK1529" s="2">
        <v>0</v>
      </c>
      <c r="AL1529" s="8">
        <v>0</v>
      </c>
      <c r="AM1529" s="8" t="str">
        <f t="shared" si="161"/>
        <v>Agreed</v>
      </c>
      <c r="AN1529" s="8" t="s">
        <v>57</v>
      </c>
      <c r="AO1529">
        <f t="shared" si="162"/>
        <v>0</v>
      </c>
      <c r="AP1529">
        <f t="shared" si="163"/>
        <v>1</v>
      </c>
      <c r="AQ1529">
        <f t="shared" si="164"/>
        <v>0</v>
      </c>
      <c r="AR1529">
        <f t="shared" si="165"/>
        <v>0</v>
      </c>
      <c r="AS1529" t="str">
        <f t="shared" si="166"/>
        <v/>
      </c>
      <c r="BO1529" t="str">
        <f t="shared" si="167"/>
        <v/>
      </c>
    </row>
    <row r="1530" spans="2:67" ht="120">
      <c r="B1530">
        <v>22403</v>
      </c>
      <c r="C1530" t="s">
        <v>66</v>
      </c>
      <c r="D1530" t="s">
        <v>67</v>
      </c>
      <c r="E1530" t="s">
        <v>65</v>
      </c>
      <c r="F1530" t="s">
        <v>537</v>
      </c>
      <c r="G1530" t="s">
        <v>6227</v>
      </c>
      <c r="H1530" t="s">
        <v>70</v>
      </c>
      <c r="I1530">
        <v>263</v>
      </c>
      <c r="J1530">
        <v>1970</v>
      </c>
      <c r="K1530" t="s">
        <v>6228</v>
      </c>
      <c r="L1530" t="s">
        <v>72</v>
      </c>
      <c r="M1530" s="1" t="s">
        <v>6229</v>
      </c>
      <c r="N1530" s="2">
        <v>1</v>
      </c>
      <c r="O1530" s="2">
        <v>0</v>
      </c>
      <c r="P1530" s="2">
        <v>0</v>
      </c>
      <c r="Q1530" s="2">
        <v>0</v>
      </c>
      <c r="R1530" s="8" t="s">
        <v>86</v>
      </c>
      <c r="S1530" s="2">
        <v>0</v>
      </c>
      <c r="T1530" s="2">
        <v>1</v>
      </c>
      <c r="U1530" s="2">
        <v>0</v>
      </c>
      <c r="V1530" s="2">
        <v>0</v>
      </c>
      <c r="W1530" s="2">
        <v>0</v>
      </c>
      <c r="X1530" s="2">
        <v>0</v>
      </c>
      <c r="Y1530" s="2">
        <v>0</v>
      </c>
      <c r="Z1530" s="2">
        <v>0</v>
      </c>
      <c r="AA1530" s="8" t="s">
        <v>87</v>
      </c>
      <c r="AB1530" s="2">
        <v>0</v>
      </c>
      <c r="AC1530" s="2">
        <v>1</v>
      </c>
      <c r="AD1530" s="2">
        <v>0</v>
      </c>
      <c r="AE1530" s="2">
        <v>0</v>
      </c>
      <c r="AF1530" s="2">
        <v>0</v>
      </c>
      <c r="AG1530" s="2">
        <v>0</v>
      </c>
      <c r="AH1530" s="2">
        <v>0</v>
      </c>
      <c r="AI1530" s="2">
        <v>0</v>
      </c>
      <c r="AJ1530" s="8" t="s">
        <v>76</v>
      </c>
      <c r="AK1530" s="2">
        <v>0</v>
      </c>
      <c r="AL1530" s="8">
        <v>0</v>
      </c>
      <c r="AM1530" s="8" t="str">
        <f t="shared" si="161"/>
        <v>Agreed</v>
      </c>
      <c r="AN1530" s="8" t="s">
        <v>57</v>
      </c>
      <c r="AO1530">
        <f t="shared" si="162"/>
        <v>1</v>
      </c>
      <c r="AP1530">
        <f t="shared" si="163"/>
        <v>0</v>
      </c>
      <c r="AQ1530">
        <f t="shared" si="164"/>
        <v>0</v>
      </c>
      <c r="AR1530">
        <f t="shared" si="165"/>
        <v>0</v>
      </c>
      <c r="AS1530" t="str">
        <f t="shared" si="166"/>
        <v/>
      </c>
      <c r="BO1530" t="str">
        <f t="shared" si="167"/>
        <v/>
      </c>
    </row>
    <row r="1531" spans="2:67" ht="60">
      <c r="B1531">
        <v>22404</v>
      </c>
      <c r="C1531" t="s">
        <v>66</v>
      </c>
      <c r="D1531" t="s">
        <v>67</v>
      </c>
      <c r="E1531" t="s">
        <v>65</v>
      </c>
      <c r="F1531" t="s">
        <v>537</v>
      </c>
      <c r="G1531" t="s">
        <v>6227</v>
      </c>
      <c r="H1531" t="s">
        <v>70</v>
      </c>
      <c r="I1531">
        <v>263</v>
      </c>
      <c r="J1531">
        <v>1970</v>
      </c>
      <c r="K1531" t="s">
        <v>6224</v>
      </c>
      <c r="L1531" t="s">
        <v>72</v>
      </c>
      <c r="M1531" s="1" t="s">
        <v>6230</v>
      </c>
      <c r="N1531" s="2">
        <v>1</v>
      </c>
      <c r="O1531" s="2">
        <v>0</v>
      </c>
      <c r="P1531" s="2">
        <v>0</v>
      </c>
      <c r="Q1531" s="2">
        <v>0</v>
      </c>
      <c r="R1531" s="8" t="s">
        <v>86</v>
      </c>
      <c r="S1531" s="2">
        <v>0</v>
      </c>
      <c r="T1531" s="2">
        <v>1</v>
      </c>
      <c r="U1531" s="2">
        <v>0</v>
      </c>
      <c r="V1531" s="2">
        <v>0</v>
      </c>
      <c r="W1531" s="2">
        <v>0</v>
      </c>
      <c r="X1531" s="2">
        <v>0</v>
      </c>
      <c r="Y1531" s="2">
        <v>0</v>
      </c>
      <c r="Z1531" s="2">
        <v>0</v>
      </c>
      <c r="AA1531" s="8" t="s">
        <v>87</v>
      </c>
      <c r="AB1531" s="2">
        <v>0</v>
      </c>
      <c r="AC1531" s="2">
        <v>1</v>
      </c>
      <c r="AD1531" s="2">
        <v>0</v>
      </c>
      <c r="AE1531" s="2">
        <v>0</v>
      </c>
      <c r="AF1531" s="2">
        <v>0</v>
      </c>
      <c r="AG1531" s="2">
        <v>0</v>
      </c>
      <c r="AH1531" s="2">
        <v>0</v>
      </c>
      <c r="AI1531" s="2">
        <v>0</v>
      </c>
      <c r="AJ1531" s="8" t="s">
        <v>76</v>
      </c>
      <c r="AK1531" s="2">
        <v>0</v>
      </c>
      <c r="AL1531" s="8">
        <v>0</v>
      </c>
      <c r="AM1531" s="8" t="str">
        <f t="shared" si="161"/>
        <v>Agreed</v>
      </c>
      <c r="AN1531" s="8" t="s">
        <v>57</v>
      </c>
      <c r="AO1531">
        <f t="shared" si="162"/>
        <v>1</v>
      </c>
      <c r="AP1531">
        <f t="shared" si="163"/>
        <v>0</v>
      </c>
      <c r="AQ1531">
        <f t="shared" si="164"/>
        <v>0</v>
      </c>
      <c r="AR1531">
        <f t="shared" si="165"/>
        <v>0</v>
      </c>
      <c r="AS1531" t="str">
        <f t="shared" si="166"/>
        <v/>
      </c>
      <c r="BO1531" t="str">
        <f t="shared" si="167"/>
        <v/>
      </c>
    </row>
    <row r="1532" spans="2:67" ht="90">
      <c r="B1532">
        <v>22418</v>
      </c>
      <c r="C1532" t="s">
        <v>66</v>
      </c>
      <c r="D1532" t="s">
        <v>67</v>
      </c>
      <c r="E1532" t="s">
        <v>65</v>
      </c>
      <c r="F1532" t="s">
        <v>6231</v>
      </c>
      <c r="G1532" t="s">
        <v>6232</v>
      </c>
      <c r="H1532" t="s">
        <v>6233</v>
      </c>
      <c r="I1532">
        <v>17</v>
      </c>
      <c r="J1532">
        <v>1977</v>
      </c>
      <c r="K1532" t="s">
        <v>103</v>
      </c>
      <c r="L1532" t="s">
        <v>72</v>
      </c>
      <c r="M1532" s="1" t="s">
        <v>6234</v>
      </c>
      <c r="N1532" s="2">
        <v>0</v>
      </c>
      <c r="O1532" s="2">
        <v>1</v>
      </c>
      <c r="P1532" s="2">
        <v>0</v>
      </c>
      <c r="Q1532" s="2">
        <v>1</v>
      </c>
      <c r="R1532" s="8" t="s">
        <v>6235</v>
      </c>
      <c r="S1532" s="2">
        <v>0</v>
      </c>
      <c r="T1532" s="2">
        <v>0</v>
      </c>
      <c r="U1532" s="2">
        <v>0</v>
      </c>
      <c r="V1532" s="2">
        <v>0</v>
      </c>
      <c r="W1532" s="2">
        <v>1</v>
      </c>
      <c r="X1532" s="2">
        <v>0</v>
      </c>
      <c r="Y1532" s="2">
        <v>0</v>
      </c>
      <c r="Z1532" s="2">
        <v>0</v>
      </c>
      <c r="AA1532" s="8" t="s">
        <v>6236</v>
      </c>
      <c r="AB1532" s="8" t="s">
        <v>6237</v>
      </c>
      <c r="AC1532" s="2">
        <v>0</v>
      </c>
      <c r="AD1532" s="2">
        <v>1</v>
      </c>
      <c r="AE1532" s="2">
        <v>0</v>
      </c>
      <c r="AF1532" s="2">
        <v>0</v>
      </c>
      <c r="AG1532" s="2">
        <v>0</v>
      </c>
      <c r="AH1532" s="2">
        <v>0</v>
      </c>
      <c r="AI1532" s="2">
        <v>0</v>
      </c>
      <c r="AJ1532" s="8" t="s">
        <v>6238</v>
      </c>
      <c r="AK1532" s="2">
        <v>0</v>
      </c>
      <c r="AL1532" s="8">
        <v>0</v>
      </c>
      <c r="AM1532" s="8" t="str">
        <f t="shared" si="161"/>
        <v>Agreed</v>
      </c>
      <c r="AN1532" s="8" t="s">
        <v>57</v>
      </c>
      <c r="AO1532">
        <f t="shared" si="162"/>
        <v>0</v>
      </c>
      <c r="AP1532">
        <f t="shared" si="163"/>
        <v>1</v>
      </c>
      <c r="AQ1532">
        <f t="shared" si="164"/>
        <v>0</v>
      </c>
      <c r="AR1532">
        <f t="shared" si="165"/>
        <v>1</v>
      </c>
      <c r="AS1532" t="str">
        <f t="shared" si="166"/>
        <v/>
      </c>
      <c r="BO1532" t="str">
        <f t="shared" si="167"/>
        <v/>
      </c>
    </row>
    <row r="1533" spans="2:67" ht="150">
      <c r="B1533">
        <v>22419</v>
      </c>
      <c r="C1533" t="s">
        <v>66</v>
      </c>
      <c r="D1533" t="s">
        <v>67</v>
      </c>
      <c r="E1533" t="s">
        <v>65</v>
      </c>
      <c r="F1533" t="s">
        <v>6231</v>
      </c>
      <c r="G1533" t="s">
        <v>6232</v>
      </c>
      <c r="H1533" t="s">
        <v>6233</v>
      </c>
      <c r="I1533">
        <v>18</v>
      </c>
      <c r="J1533">
        <v>1977</v>
      </c>
      <c r="K1533" t="s">
        <v>6239</v>
      </c>
      <c r="L1533" t="s">
        <v>72</v>
      </c>
      <c r="M1533" s="1" t="s">
        <v>6240</v>
      </c>
      <c r="N1533" s="2">
        <v>0</v>
      </c>
      <c r="O1533" s="2">
        <v>1</v>
      </c>
      <c r="P1533" s="2">
        <v>0</v>
      </c>
      <c r="Q1533" s="2">
        <v>0</v>
      </c>
      <c r="R1533" s="8" t="s">
        <v>547</v>
      </c>
      <c r="S1533" s="2">
        <v>0</v>
      </c>
      <c r="T1533" s="2">
        <v>1</v>
      </c>
      <c r="U1533" s="2">
        <v>0</v>
      </c>
      <c r="V1533" s="2">
        <v>0</v>
      </c>
      <c r="W1533" s="2">
        <v>0</v>
      </c>
      <c r="X1533" s="2">
        <v>0</v>
      </c>
      <c r="Y1533" s="2">
        <v>0</v>
      </c>
      <c r="Z1533" s="2">
        <v>0</v>
      </c>
      <c r="AA1533" s="8" t="s">
        <v>87</v>
      </c>
      <c r="AB1533" s="2">
        <v>0</v>
      </c>
      <c r="AC1533" s="2">
        <v>0</v>
      </c>
      <c r="AD1533" s="2">
        <v>0</v>
      </c>
      <c r="AE1533" s="2">
        <v>0</v>
      </c>
      <c r="AF1533" s="2">
        <v>0</v>
      </c>
      <c r="AG1533" s="2">
        <v>1</v>
      </c>
      <c r="AH1533" s="2">
        <v>0</v>
      </c>
      <c r="AI1533" s="2">
        <v>0</v>
      </c>
      <c r="AJ1533" s="8" t="s">
        <v>6241</v>
      </c>
      <c r="AK1533" s="8" t="s">
        <v>6242</v>
      </c>
      <c r="AL1533" s="8">
        <v>0</v>
      </c>
      <c r="AM1533" s="8" t="str">
        <f t="shared" si="161"/>
        <v>Agreed</v>
      </c>
      <c r="AN1533" s="8" t="s">
        <v>57</v>
      </c>
      <c r="AO1533">
        <f t="shared" si="162"/>
        <v>0</v>
      </c>
      <c r="AP1533">
        <f t="shared" si="163"/>
        <v>1</v>
      </c>
      <c r="AQ1533">
        <f t="shared" si="164"/>
        <v>0</v>
      </c>
      <c r="AR1533">
        <f t="shared" si="165"/>
        <v>0</v>
      </c>
      <c r="AS1533" t="str">
        <f t="shared" si="166"/>
        <v/>
      </c>
      <c r="BO1533" t="str">
        <f t="shared" si="167"/>
        <v/>
      </c>
    </row>
    <row r="1534" spans="2:67" ht="209.25">
      <c r="B1534">
        <v>22420</v>
      </c>
      <c r="C1534" t="s">
        <v>66</v>
      </c>
      <c r="D1534" t="s">
        <v>67</v>
      </c>
      <c r="E1534" t="s">
        <v>65</v>
      </c>
      <c r="F1534" t="s">
        <v>6231</v>
      </c>
      <c r="G1534" t="s">
        <v>6232</v>
      </c>
      <c r="H1534" t="s">
        <v>6233</v>
      </c>
      <c r="I1534">
        <v>18</v>
      </c>
      <c r="J1534">
        <v>1977</v>
      </c>
      <c r="K1534" t="s">
        <v>6239</v>
      </c>
      <c r="L1534" t="s">
        <v>72</v>
      </c>
      <c r="M1534" s="1" t="s">
        <v>6243</v>
      </c>
      <c r="N1534" s="2">
        <v>0</v>
      </c>
      <c r="O1534" s="2">
        <v>1</v>
      </c>
      <c r="P1534" s="2">
        <v>0</v>
      </c>
      <c r="Q1534" s="2">
        <v>0</v>
      </c>
      <c r="R1534" s="8" t="s">
        <v>988</v>
      </c>
      <c r="S1534" s="2">
        <v>0</v>
      </c>
      <c r="T1534" s="2">
        <v>0</v>
      </c>
      <c r="U1534" s="2">
        <v>0</v>
      </c>
      <c r="V1534" s="2">
        <v>0</v>
      </c>
      <c r="W1534" s="2">
        <v>0</v>
      </c>
      <c r="X1534" s="2">
        <v>1</v>
      </c>
      <c r="Y1534" s="2">
        <v>0</v>
      </c>
      <c r="Z1534" s="2">
        <v>0</v>
      </c>
      <c r="AA1534" s="8" t="s">
        <v>6244</v>
      </c>
      <c r="AB1534" s="2">
        <v>0</v>
      </c>
      <c r="AC1534" s="2">
        <v>0</v>
      </c>
      <c r="AD1534" s="2">
        <v>1</v>
      </c>
      <c r="AE1534" s="2">
        <v>0</v>
      </c>
      <c r="AF1534" s="2">
        <v>0</v>
      </c>
      <c r="AG1534" s="2">
        <v>0</v>
      </c>
      <c r="AH1534" s="2">
        <v>0</v>
      </c>
      <c r="AI1534" s="2">
        <v>0</v>
      </c>
      <c r="AJ1534" s="8" t="s">
        <v>6245</v>
      </c>
      <c r="AK1534" s="2">
        <v>0</v>
      </c>
      <c r="AL1534" s="8">
        <v>0</v>
      </c>
      <c r="AM1534" s="8" t="str">
        <f t="shared" si="161"/>
        <v>Agreed</v>
      </c>
      <c r="AN1534" s="8" t="s">
        <v>57</v>
      </c>
      <c r="AO1534">
        <f t="shared" si="162"/>
        <v>0</v>
      </c>
      <c r="AP1534">
        <f t="shared" si="163"/>
        <v>1</v>
      </c>
      <c r="AQ1534">
        <f t="shared" si="164"/>
        <v>0</v>
      </c>
      <c r="AR1534">
        <f t="shared" si="165"/>
        <v>0</v>
      </c>
      <c r="AS1534" t="str">
        <f t="shared" si="166"/>
        <v/>
      </c>
      <c r="BO1534" t="str">
        <f t="shared" si="167"/>
        <v/>
      </c>
    </row>
    <row r="1535" spans="2:67" ht="150">
      <c r="B1535">
        <v>22421</v>
      </c>
      <c r="C1535" t="s">
        <v>66</v>
      </c>
      <c r="D1535" t="s">
        <v>67</v>
      </c>
      <c r="E1535" t="s">
        <v>65</v>
      </c>
      <c r="F1535" t="s">
        <v>6231</v>
      </c>
      <c r="G1535" t="s">
        <v>6232</v>
      </c>
      <c r="H1535" t="s">
        <v>6233</v>
      </c>
      <c r="I1535">
        <v>19</v>
      </c>
      <c r="J1535">
        <v>1977</v>
      </c>
      <c r="K1535" t="s">
        <v>6246</v>
      </c>
      <c r="L1535" t="s">
        <v>72</v>
      </c>
      <c r="M1535" s="1" t="s">
        <v>6247</v>
      </c>
      <c r="N1535" s="2">
        <v>0</v>
      </c>
      <c r="O1535" s="2">
        <v>1</v>
      </c>
      <c r="P1535" s="2">
        <v>0</v>
      </c>
      <c r="Q1535" s="2">
        <v>1</v>
      </c>
      <c r="R1535" s="8" t="s">
        <v>2918</v>
      </c>
      <c r="S1535" s="2" t="s">
        <v>6248</v>
      </c>
      <c r="T1535" s="2">
        <v>0</v>
      </c>
      <c r="U1535" s="2">
        <v>0</v>
      </c>
      <c r="V1535" s="2">
        <v>0</v>
      </c>
      <c r="W1535" s="2">
        <v>1</v>
      </c>
      <c r="X1535" s="2">
        <v>0</v>
      </c>
      <c r="Y1535" s="2">
        <v>0</v>
      </c>
      <c r="Z1535" s="2">
        <v>0</v>
      </c>
      <c r="AA1535" s="8" t="s">
        <v>6249</v>
      </c>
      <c r="AB1535" s="2">
        <v>0</v>
      </c>
      <c r="AC1535" s="2">
        <v>0</v>
      </c>
      <c r="AD1535" s="2">
        <v>1</v>
      </c>
      <c r="AE1535" s="2">
        <v>1</v>
      </c>
      <c r="AF1535" s="2">
        <v>1</v>
      </c>
      <c r="AG1535" s="2">
        <v>0</v>
      </c>
      <c r="AH1535" s="2">
        <v>0</v>
      </c>
      <c r="AI1535" s="2">
        <v>0</v>
      </c>
      <c r="AJ1535" s="8" t="s">
        <v>6250</v>
      </c>
      <c r="AK1535" s="2">
        <v>0</v>
      </c>
      <c r="AL1535" s="8">
        <v>0</v>
      </c>
      <c r="AM1535" s="8" t="str">
        <f t="shared" si="161"/>
        <v>Agreed</v>
      </c>
      <c r="AN1535" s="8" t="s">
        <v>57</v>
      </c>
      <c r="AO1535">
        <f t="shared" si="162"/>
        <v>0</v>
      </c>
      <c r="AP1535">
        <f t="shared" si="163"/>
        <v>1</v>
      </c>
      <c r="AQ1535">
        <f t="shared" si="164"/>
        <v>0</v>
      </c>
      <c r="AR1535">
        <f t="shared" si="165"/>
        <v>1</v>
      </c>
      <c r="AS1535" t="str">
        <f t="shared" si="166"/>
        <v/>
      </c>
      <c r="BO1535" t="str">
        <f t="shared" si="167"/>
        <v/>
      </c>
    </row>
    <row r="1536" spans="2:67" ht="193.5">
      <c r="B1536">
        <v>22429</v>
      </c>
      <c r="C1536" t="s">
        <v>66</v>
      </c>
      <c r="D1536" t="s">
        <v>67</v>
      </c>
      <c r="E1536" t="s">
        <v>65</v>
      </c>
      <c r="F1536" t="s">
        <v>6231</v>
      </c>
      <c r="G1536" t="s">
        <v>6251</v>
      </c>
      <c r="H1536" t="s">
        <v>6233</v>
      </c>
      <c r="I1536">
        <v>89</v>
      </c>
      <c r="J1536">
        <v>1977</v>
      </c>
      <c r="K1536" t="s">
        <v>6252</v>
      </c>
      <c r="L1536" t="s">
        <v>72</v>
      </c>
      <c r="M1536" s="1" t="s">
        <v>6253</v>
      </c>
      <c r="N1536" s="2">
        <v>0</v>
      </c>
      <c r="O1536" s="2">
        <v>1</v>
      </c>
      <c r="P1536" s="2">
        <v>0</v>
      </c>
      <c r="Q1536" s="2">
        <v>0</v>
      </c>
      <c r="R1536" s="8" t="s">
        <v>6254</v>
      </c>
      <c r="S1536" s="8" t="s">
        <v>6255</v>
      </c>
      <c r="T1536" s="2">
        <v>0</v>
      </c>
      <c r="U1536" s="2">
        <v>0</v>
      </c>
      <c r="V1536" s="2">
        <v>0</v>
      </c>
      <c r="W1536" s="2">
        <v>1</v>
      </c>
      <c r="X1536" s="2">
        <v>0</v>
      </c>
      <c r="Y1536" s="2">
        <v>1</v>
      </c>
      <c r="Z1536" s="2">
        <v>1</v>
      </c>
      <c r="AA1536" s="8" t="s">
        <v>6256</v>
      </c>
      <c r="AB1536" s="8" t="s">
        <v>6257</v>
      </c>
      <c r="AC1536" s="2">
        <v>1</v>
      </c>
      <c r="AD1536" s="2">
        <v>0</v>
      </c>
      <c r="AE1536" s="2">
        <v>0</v>
      </c>
      <c r="AF1536" s="2">
        <v>0</v>
      </c>
      <c r="AG1536" s="2">
        <v>0</v>
      </c>
      <c r="AH1536" s="2">
        <v>0</v>
      </c>
      <c r="AI1536" s="2">
        <v>0</v>
      </c>
      <c r="AJ1536" s="8" t="s">
        <v>76</v>
      </c>
      <c r="AK1536" s="2">
        <v>0</v>
      </c>
      <c r="AL1536" s="8">
        <v>0</v>
      </c>
      <c r="AM1536" s="8" t="str">
        <f t="shared" si="161"/>
        <v>Agreed</v>
      </c>
      <c r="AN1536" s="8" t="s">
        <v>57</v>
      </c>
      <c r="AO1536">
        <f t="shared" si="162"/>
        <v>0</v>
      </c>
      <c r="AP1536">
        <f t="shared" si="163"/>
        <v>1</v>
      </c>
      <c r="AQ1536">
        <f t="shared" si="164"/>
        <v>0</v>
      </c>
      <c r="AR1536">
        <f t="shared" si="165"/>
        <v>0</v>
      </c>
      <c r="AS1536" t="str">
        <f t="shared" si="166"/>
        <v/>
      </c>
      <c r="BO1536" t="str">
        <f t="shared" si="167"/>
        <v/>
      </c>
    </row>
    <row r="1537" spans="2:67" ht="165">
      <c r="B1537">
        <v>22431</v>
      </c>
      <c r="C1537" t="s">
        <v>66</v>
      </c>
      <c r="D1537" t="s">
        <v>67</v>
      </c>
      <c r="E1537" t="s">
        <v>65</v>
      </c>
      <c r="F1537" t="s">
        <v>6231</v>
      </c>
      <c r="G1537" t="s">
        <v>6251</v>
      </c>
      <c r="H1537" t="s">
        <v>6233</v>
      </c>
      <c r="I1537">
        <v>90</v>
      </c>
      <c r="J1537">
        <v>1977</v>
      </c>
      <c r="K1537" t="s">
        <v>6258</v>
      </c>
      <c r="L1537" t="s">
        <v>72</v>
      </c>
      <c r="M1537" s="1" t="s">
        <v>6259</v>
      </c>
      <c r="N1537" s="2">
        <v>0</v>
      </c>
      <c r="O1537" s="2">
        <v>1</v>
      </c>
      <c r="P1537" s="2">
        <v>0</v>
      </c>
      <c r="Q1537" s="2">
        <v>0</v>
      </c>
      <c r="R1537" s="8" t="s">
        <v>6254</v>
      </c>
      <c r="S1537" s="2">
        <v>0</v>
      </c>
      <c r="T1537" s="2">
        <v>0</v>
      </c>
      <c r="U1537" s="2">
        <v>0</v>
      </c>
      <c r="V1537" s="2">
        <v>1</v>
      </c>
      <c r="W1537" s="2">
        <v>0</v>
      </c>
      <c r="X1537" s="2">
        <v>0</v>
      </c>
      <c r="Y1537" s="2">
        <v>0</v>
      </c>
      <c r="Z1537" s="2">
        <v>1</v>
      </c>
      <c r="AA1537" s="8" t="s">
        <v>6260</v>
      </c>
      <c r="AB1537" s="2">
        <v>0</v>
      </c>
      <c r="AC1537" s="2">
        <v>0</v>
      </c>
      <c r="AD1537" s="2">
        <v>1</v>
      </c>
      <c r="AE1537" s="2">
        <v>0</v>
      </c>
      <c r="AF1537" s="2">
        <v>1</v>
      </c>
      <c r="AG1537" s="2">
        <v>0</v>
      </c>
      <c r="AH1537" s="2">
        <v>0</v>
      </c>
      <c r="AI1537" s="2">
        <v>1</v>
      </c>
      <c r="AJ1537" s="8" t="s">
        <v>6261</v>
      </c>
      <c r="AK1537" s="2">
        <v>0</v>
      </c>
      <c r="AL1537" s="8">
        <v>0</v>
      </c>
      <c r="AM1537" s="8" t="str">
        <f t="shared" si="161"/>
        <v>Agreed</v>
      </c>
      <c r="AN1537" s="8" t="s">
        <v>57</v>
      </c>
      <c r="AO1537">
        <f t="shared" si="162"/>
        <v>0</v>
      </c>
      <c r="AP1537">
        <f t="shared" si="163"/>
        <v>1</v>
      </c>
      <c r="AQ1537">
        <f t="shared" si="164"/>
        <v>0</v>
      </c>
      <c r="AR1537">
        <f t="shared" si="165"/>
        <v>0</v>
      </c>
      <c r="AS1537" t="str">
        <f t="shared" si="166"/>
        <v/>
      </c>
      <c r="BO1537" t="str">
        <f t="shared" si="167"/>
        <v/>
      </c>
    </row>
    <row r="1538" spans="2:67" ht="120">
      <c r="B1538">
        <v>22436</v>
      </c>
      <c r="C1538" t="s">
        <v>66</v>
      </c>
      <c r="D1538" t="s">
        <v>67</v>
      </c>
      <c r="E1538" t="s">
        <v>65</v>
      </c>
      <c r="F1538" t="s">
        <v>6231</v>
      </c>
      <c r="G1538" t="s">
        <v>6262</v>
      </c>
      <c r="H1538" t="s">
        <v>6233</v>
      </c>
      <c r="I1538">
        <v>109</v>
      </c>
      <c r="J1538">
        <v>1977</v>
      </c>
      <c r="K1538" t="s">
        <v>6263</v>
      </c>
      <c r="L1538" t="s">
        <v>72</v>
      </c>
      <c r="M1538" s="1" t="s">
        <v>6264</v>
      </c>
      <c r="N1538" s="2">
        <v>0</v>
      </c>
      <c r="O1538" s="2">
        <v>1</v>
      </c>
      <c r="P1538" s="2">
        <v>0</v>
      </c>
      <c r="Q1538" s="2">
        <v>0</v>
      </c>
      <c r="R1538" s="8" t="s">
        <v>6265</v>
      </c>
      <c r="S1538" s="2">
        <v>0</v>
      </c>
      <c r="T1538" s="2">
        <v>0</v>
      </c>
      <c r="U1538" s="2">
        <v>0</v>
      </c>
      <c r="V1538" s="2">
        <v>1</v>
      </c>
      <c r="W1538" s="2">
        <v>0</v>
      </c>
      <c r="X1538" s="2">
        <v>0</v>
      </c>
      <c r="Y1538" s="2">
        <v>0</v>
      </c>
      <c r="Z1538" s="2">
        <v>0</v>
      </c>
      <c r="AA1538" s="8" t="s">
        <v>6266</v>
      </c>
      <c r="AB1538" s="2">
        <v>0</v>
      </c>
      <c r="AC1538" s="2">
        <v>0</v>
      </c>
      <c r="AD1538" s="2">
        <v>1</v>
      </c>
      <c r="AE1538" s="2">
        <v>0</v>
      </c>
      <c r="AF1538" s="2">
        <v>0</v>
      </c>
      <c r="AG1538" s="2">
        <v>0</v>
      </c>
      <c r="AH1538" s="2">
        <v>0</v>
      </c>
      <c r="AI1538" s="2">
        <v>0</v>
      </c>
      <c r="AJ1538" s="8" t="s">
        <v>6267</v>
      </c>
      <c r="AK1538" s="2">
        <v>0</v>
      </c>
      <c r="AL1538" s="8">
        <v>0</v>
      </c>
      <c r="AM1538" s="8" t="str">
        <f t="shared" si="161"/>
        <v>Agreed</v>
      </c>
      <c r="AN1538" s="8" t="s">
        <v>57</v>
      </c>
      <c r="AO1538">
        <f t="shared" si="162"/>
        <v>0</v>
      </c>
      <c r="AP1538">
        <f t="shared" si="163"/>
        <v>1</v>
      </c>
      <c r="AQ1538">
        <f t="shared" si="164"/>
        <v>0</v>
      </c>
      <c r="AR1538">
        <f t="shared" si="165"/>
        <v>0</v>
      </c>
      <c r="AS1538" t="str">
        <f t="shared" si="166"/>
        <v/>
      </c>
      <c r="BO1538" t="str">
        <f t="shared" si="167"/>
        <v/>
      </c>
    </row>
    <row r="1539" spans="2:67" ht="195">
      <c r="B1539">
        <v>22440</v>
      </c>
      <c r="C1539" t="s">
        <v>66</v>
      </c>
      <c r="D1539" t="s">
        <v>67</v>
      </c>
      <c r="E1539" t="s">
        <v>65</v>
      </c>
      <c r="F1539" t="s">
        <v>6231</v>
      </c>
      <c r="G1539" t="s">
        <v>6268</v>
      </c>
      <c r="H1539" t="s">
        <v>6233</v>
      </c>
      <c r="I1539">
        <v>115</v>
      </c>
      <c r="J1539">
        <v>1977</v>
      </c>
      <c r="K1539" t="s">
        <v>6269</v>
      </c>
      <c r="L1539" t="s">
        <v>72</v>
      </c>
      <c r="M1539" s="1" t="s">
        <v>6270</v>
      </c>
      <c r="N1539" s="2">
        <v>0</v>
      </c>
      <c r="O1539" s="2">
        <v>1</v>
      </c>
      <c r="P1539" s="2">
        <v>0</v>
      </c>
      <c r="Q1539" s="2">
        <v>1</v>
      </c>
      <c r="R1539" s="8" t="s">
        <v>6271</v>
      </c>
      <c r="S1539" s="2">
        <v>0</v>
      </c>
      <c r="T1539" s="2">
        <v>0</v>
      </c>
      <c r="U1539" s="2">
        <v>0</v>
      </c>
      <c r="V1539" s="2">
        <v>0</v>
      </c>
      <c r="W1539" s="2">
        <v>0</v>
      </c>
      <c r="X1539" s="2">
        <v>0</v>
      </c>
      <c r="Y1539" s="2">
        <v>1</v>
      </c>
      <c r="Z1539" s="2">
        <v>0</v>
      </c>
      <c r="AA1539" s="8" t="s">
        <v>6272</v>
      </c>
      <c r="AB1539" s="2">
        <v>0</v>
      </c>
      <c r="AC1539" s="2">
        <v>1</v>
      </c>
      <c r="AD1539" s="2">
        <v>0</v>
      </c>
      <c r="AE1539" s="2">
        <v>0</v>
      </c>
      <c r="AF1539" s="2">
        <v>0</v>
      </c>
      <c r="AG1539" s="2">
        <v>0</v>
      </c>
      <c r="AH1539" s="2">
        <v>0</v>
      </c>
      <c r="AI1539" s="2">
        <v>0</v>
      </c>
      <c r="AJ1539" s="8" t="s">
        <v>76</v>
      </c>
      <c r="AK1539" s="2">
        <v>0</v>
      </c>
      <c r="AL1539" s="8">
        <v>0</v>
      </c>
      <c r="AM1539" s="8" t="str">
        <f t="shared" si="161"/>
        <v>Agreed</v>
      </c>
      <c r="AN1539" s="8" t="s">
        <v>57</v>
      </c>
      <c r="AO1539">
        <f t="shared" si="162"/>
        <v>0</v>
      </c>
      <c r="AP1539">
        <f t="shared" si="163"/>
        <v>1</v>
      </c>
      <c r="AQ1539">
        <f t="shared" si="164"/>
        <v>0</v>
      </c>
      <c r="AR1539">
        <f t="shared" si="165"/>
        <v>1</v>
      </c>
      <c r="AS1539" t="str">
        <f t="shared" si="166"/>
        <v/>
      </c>
      <c r="BO1539" t="str">
        <f t="shared" si="167"/>
        <v/>
      </c>
    </row>
    <row r="1540" spans="2:67" ht="165">
      <c r="B1540">
        <v>22452</v>
      </c>
      <c r="C1540" t="s">
        <v>66</v>
      </c>
      <c r="D1540" t="s">
        <v>67</v>
      </c>
      <c r="E1540" t="s">
        <v>65</v>
      </c>
      <c r="F1540" t="s">
        <v>6231</v>
      </c>
      <c r="G1540" t="s">
        <v>6273</v>
      </c>
      <c r="H1540" t="s">
        <v>6233</v>
      </c>
      <c r="I1540">
        <v>137</v>
      </c>
      <c r="J1540">
        <v>1977</v>
      </c>
      <c r="K1540" t="s">
        <v>6274</v>
      </c>
      <c r="L1540" t="s">
        <v>72</v>
      </c>
      <c r="M1540" s="1" t="s">
        <v>6275</v>
      </c>
      <c r="N1540" s="2">
        <v>0</v>
      </c>
      <c r="O1540" s="2">
        <v>1</v>
      </c>
      <c r="P1540" s="2">
        <v>0</v>
      </c>
      <c r="Q1540" s="2">
        <v>1</v>
      </c>
      <c r="R1540" s="8" t="s">
        <v>6276</v>
      </c>
      <c r="S1540" s="2">
        <v>0</v>
      </c>
      <c r="T1540" s="2">
        <v>0</v>
      </c>
      <c r="U1540" s="2">
        <v>0</v>
      </c>
      <c r="V1540" s="2">
        <v>1</v>
      </c>
      <c r="W1540" s="2">
        <v>1</v>
      </c>
      <c r="X1540" s="2">
        <v>1</v>
      </c>
      <c r="Y1540" s="2">
        <v>0</v>
      </c>
      <c r="Z1540" s="2">
        <v>0</v>
      </c>
      <c r="AA1540" s="8" t="s">
        <v>6277</v>
      </c>
      <c r="AB1540" s="8" t="s">
        <v>6278</v>
      </c>
      <c r="AC1540" s="2">
        <v>0</v>
      </c>
      <c r="AD1540" s="2">
        <v>1</v>
      </c>
      <c r="AE1540" s="2">
        <v>0</v>
      </c>
      <c r="AF1540" s="2">
        <v>0</v>
      </c>
      <c r="AG1540" s="2">
        <v>0</v>
      </c>
      <c r="AH1540" s="2">
        <v>0</v>
      </c>
      <c r="AI1540" s="2">
        <v>0</v>
      </c>
      <c r="AJ1540" s="8" t="s">
        <v>6279</v>
      </c>
      <c r="AK1540" s="2">
        <v>0</v>
      </c>
      <c r="AL1540" s="8">
        <v>0</v>
      </c>
      <c r="AM1540" s="8" t="str">
        <f t="shared" ref="AM1540:AM1603" si="168">IF(N1540&lt;&gt;"",
IF(OR(AO1540="",AP1540="",AQ1540="",AR1540=""),
"UNCODED",
IF(OR(AO1540&lt;&gt;N1540,AP1540&lt;&gt;O1540,AQ1540&lt;&gt;P1540,AR1540&lt;&gt;Q1540,SUM(AU1540:BA1540,BD1540:BJ1540)&gt;0),
"Recoded",
"Agreed")),"Blank")</f>
        <v>Agreed</v>
      </c>
      <c r="AN1540" s="8" t="s">
        <v>57</v>
      </c>
      <c r="AO1540">
        <f t="shared" ref="AO1540:AO1603" si="169">IF(N1540&lt;&gt;"",IF(OR(LOWER($AN1540)="y",LOWER($AN1540)="yes"),N1540,""),"")</f>
        <v>0</v>
      </c>
      <c r="AP1540">
        <f t="shared" ref="AP1540:AP1603" si="170">IF(O1540&lt;&gt;"",IF(OR(LOWER($AN1540)="y",LOWER($AN1540)="yes"),O1540,""),"")</f>
        <v>1</v>
      </c>
      <c r="AQ1540">
        <f t="shared" ref="AQ1540:AQ1603" si="171">IF(P1540&lt;&gt;"",IF(OR(LOWER($AN1540)="y",LOWER($AN1540)="yes"),P1540,""),"")</f>
        <v>0</v>
      </c>
      <c r="AR1540">
        <f t="shared" ref="AR1540:AR1603" si="172">IF(Q1540&lt;&gt;"",IF(OR(LOWER($AN1540)="y",LOWER($AN1540)="yes"),Q1540,""),"")</f>
        <v>1</v>
      </c>
      <c r="AS1540" t="str">
        <f t="shared" si="166"/>
        <v/>
      </c>
      <c r="BO1540" t="str">
        <f t="shared" si="167"/>
        <v/>
      </c>
    </row>
    <row r="1541" spans="2:67" ht="315">
      <c r="B1541">
        <v>22460</v>
      </c>
      <c r="C1541" t="s">
        <v>66</v>
      </c>
      <c r="D1541" t="s">
        <v>67</v>
      </c>
      <c r="E1541" t="s">
        <v>65</v>
      </c>
      <c r="F1541" t="s">
        <v>6231</v>
      </c>
      <c r="G1541" t="s">
        <v>6280</v>
      </c>
      <c r="H1541" t="s">
        <v>6233</v>
      </c>
      <c r="I1541">
        <v>143</v>
      </c>
      <c r="J1541">
        <v>1977</v>
      </c>
      <c r="K1541" t="s">
        <v>6281</v>
      </c>
      <c r="L1541" t="s">
        <v>72</v>
      </c>
      <c r="M1541" s="1" t="s">
        <v>6282</v>
      </c>
      <c r="N1541" s="2">
        <v>0</v>
      </c>
      <c r="O1541" s="2">
        <v>1</v>
      </c>
      <c r="P1541" s="2">
        <v>0</v>
      </c>
      <c r="Q1541" s="2">
        <v>0</v>
      </c>
      <c r="R1541" s="8" t="s">
        <v>6283</v>
      </c>
      <c r="S1541" s="2">
        <v>0</v>
      </c>
      <c r="T1541" s="2">
        <v>0</v>
      </c>
      <c r="U1541" s="2">
        <v>0</v>
      </c>
      <c r="V1541" s="2">
        <v>0</v>
      </c>
      <c r="W1541" s="2">
        <v>1</v>
      </c>
      <c r="X1541" s="2">
        <v>0</v>
      </c>
      <c r="Y1541" s="2">
        <v>0</v>
      </c>
      <c r="Z1541" s="2">
        <v>0</v>
      </c>
      <c r="AA1541" s="8" t="s">
        <v>6284</v>
      </c>
      <c r="AB1541" s="2">
        <v>0</v>
      </c>
      <c r="AC1541" s="2">
        <v>0</v>
      </c>
      <c r="AD1541" s="2">
        <v>0</v>
      </c>
      <c r="AE1541" s="2">
        <v>0</v>
      </c>
      <c r="AF1541" s="2">
        <v>1</v>
      </c>
      <c r="AG1541" s="2">
        <v>0</v>
      </c>
      <c r="AH1541" s="2">
        <v>0</v>
      </c>
      <c r="AI1541" s="2">
        <v>0</v>
      </c>
      <c r="AJ1541" s="8" t="s">
        <v>6285</v>
      </c>
      <c r="AK1541" s="2">
        <v>0</v>
      </c>
      <c r="AL1541" s="8">
        <v>0</v>
      </c>
      <c r="AM1541" s="8" t="str">
        <f t="shared" si="168"/>
        <v>Agreed</v>
      </c>
      <c r="AN1541" s="8" t="s">
        <v>57</v>
      </c>
      <c r="AO1541">
        <f t="shared" si="169"/>
        <v>0</v>
      </c>
      <c r="AP1541">
        <f t="shared" si="170"/>
        <v>1</v>
      </c>
      <c r="AQ1541">
        <f t="shared" si="171"/>
        <v>0</v>
      </c>
      <c r="AR1541">
        <f t="shared" si="172"/>
        <v>0</v>
      </c>
      <c r="AS1541" t="str">
        <f t="shared" ref="AS1541:AS1604" si="173">IF(AM1541="Recoded","Please supply a reasoning","")</f>
        <v/>
      </c>
      <c r="BO1541" t="str">
        <f t="shared" ref="BO1541:BO1604" si="174">IF(OR(AND(AO1541=0, SUM(AP1541:AR1541)&lt;&gt;0),AND(AO1541=1, SUM(AP1541:AR1541)=0)),"",1)</f>
        <v/>
      </c>
    </row>
    <row r="1542" spans="2:67" ht="195">
      <c r="B1542">
        <v>22482</v>
      </c>
      <c r="C1542" t="s">
        <v>66</v>
      </c>
      <c r="D1542" t="s">
        <v>67</v>
      </c>
      <c r="E1542" t="s">
        <v>65</v>
      </c>
      <c r="F1542" t="s">
        <v>6231</v>
      </c>
      <c r="G1542" t="s">
        <v>6286</v>
      </c>
      <c r="H1542" t="s">
        <v>6233</v>
      </c>
      <c r="I1542">
        <v>167</v>
      </c>
      <c r="J1542">
        <v>1977</v>
      </c>
      <c r="K1542" t="s">
        <v>6287</v>
      </c>
      <c r="L1542" t="s">
        <v>72</v>
      </c>
      <c r="M1542" s="1" t="s">
        <v>6288</v>
      </c>
      <c r="N1542" s="2">
        <v>0</v>
      </c>
      <c r="O1542" s="2">
        <v>1</v>
      </c>
      <c r="P1542" s="2">
        <v>0</v>
      </c>
      <c r="Q1542" s="2">
        <v>1</v>
      </c>
      <c r="R1542" s="8" t="s">
        <v>6289</v>
      </c>
      <c r="S1542" s="2">
        <v>0</v>
      </c>
      <c r="T1542" s="2">
        <v>0</v>
      </c>
      <c r="U1542" s="2">
        <v>0</v>
      </c>
      <c r="V1542" s="2">
        <v>0</v>
      </c>
      <c r="W1542" s="2">
        <v>0</v>
      </c>
      <c r="X1542" s="2">
        <v>0</v>
      </c>
      <c r="Y1542" s="2">
        <v>0</v>
      </c>
      <c r="Z1542" s="2">
        <v>1</v>
      </c>
      <c r="AA1542" s="8" t="s">
        <v>6290</v>
      </c>
      <c r="AB1542" s="2">
        <v>0</v>
      </c>
      <c r="AC1542" s="2">
        <v>0</v>
      </c>
      <c r="AD1542" s="2">
        <v>0</v>
      </c>
      <c r="AE1542" s="2">
        <v>0</v>
      </c>
      <c r="AF1542" s="2">
        <v>0</v>
      </c>
      <c r="AG1542" s="2">
        <v>0</v>
      </c>
      <c r="AH1542" s="2">
        <v>0</v>
      </c>
      <c r="AI1542" s="2">
        <v>1</v>
      </c>
      <c r="AJ1542" s="8" t="s">
        <v>6291</v>
      </c>
      <c r="AK1542" s="2">
        <v>0</v>
      </c>
      <c r="AL1542" s="8">
        <v>0</v>
      </c>
      <c r="AM1542" s="8" t="str">
        <f t="shared" si="168"/>
        <v>Agreed</v>
      </c>
      <c r="AN1542" s="8" t="s">
        <v>57</v>
      </c>
      <c r="AO1542">
        <f t="shared" si="169"/>
        <v>0</v>
      </c>
      <c r="AP1542">
        <f t="shared" si="170"/>
        <v>1</v>
      </c>
      <c r="AQ1542">
        <f t="shared" si="171"/>
        <v>0</v>
      </c>
      <c r="AR1542">
        <f t="shared" si="172"/>
        <v>1</v>
      </c>
      <c r="AS1542" t="str">
        <f t="shared" si="173"/>
        <v/>
      </c>
      <c r="BO1542" t="str">
        <f t="shared" si="174"/>
        <v/>
      </c>
    </row>
    <row r="1543" spans="2:67" ht="150">
      <c r="B1543">
        <v>22486</v>
      </c>
      <c r="C1543" t="s">
        <v>66</v>
      </c>
      <c r="D1543" t="s">
        <v>67</v>
      </c>
      <c r="E1543" t="s">
        <v>65</v>
      </c>
      <c r="F1543" t="s">
        <v>6292</v>
      </c>
      <c r="G1543" t="s">
        <v>6293</v>
      </c>
      <c r="H1543" t="s">
        <v>461</v>
      </c>
      <c r="I1543">
        <v>5</v>
      </c>
      <c r="J1543">
        <v>1999</v>
      </c>
      <c r="K1543" t="s">
        <v>6294</v>
      </c>
      <c r="L1543" t="s">
        <v>72</v>
      </c>
      <c r="M1543" s="1" t="s">
        <v>6295</v>
      </c>
      <c r="N1543" s="2">
        <v>0</v>
      </c>
      <c r="O1543" s="2">
        <v>1</v>
      </c>
      <c r="P1543" s="2">
        <v>0</v>
      </c>
      <c r="Q1543" s="2">
        <v>1</v>
      </c>
      <c r="R1543" s="8" t="s">
        <v>6296</v>
      </c>
      <c r="S1543" s="2">
        <v>0</v>
      </c>
      <c r="T1543" s="2">
        <v>0</v>
      </c>
      <c r="U1543" s="2">
        <v>0</v>
      </c>
      <c r="V1543" s="2">
        <v>0</v>
      </c>
      <c r="W1543" s="2">
        <v>0</v>
      </c>
      <c r="X1543" s="2">
        <v>1</v>
      </c>
      <c r="Y1543" s="2">
        <v>1</v>
      </c>
      <c r="Z1543" s="8">
        <v>0</v>
      </c>
      <c r="AA1543" s="8" t="s">
        <v>6297</v>
      </c>
      <c r="AB1543" s="2">
        <v>0</v>
      </c>
      <c r="AC1543" s="2">
        <v>0</v>
      </c>
      <c r="AD1543" s="2">
        <v>0</v>
      </c>
      <c r="AE1543" s="2">
        <v>0</v>
      </c>
      <c r="AF1543" s="2">
        <v>0</v>
      </c>
      <c r="AG1543" s="2">
        <v>0</v>
      </c>
      <c r="AH1543" s="2">
        <v>0</v>
      </c>
      <c r="AI1543" s="2">
        <v>1</v>
      </c>
      <c r="AJ1543" s="8" t="s">
        <v>6298</v>
      </c>
      <c r="AK1543" s="2">
        <v>0</v>
      </c>
      <c r="AL1543" s="8">
        <v>0</v>
      </c>
      <c r="AM1543" s="8" t="str">
        <f t="shared" si="168"/>
        <v>Agreed</v>
      </c>
      <c r="AN1543" s="8"/>
      <c r="AO1543">
        <v>0</v>
      </c>
      <c r="AP1543">
        <v>1</v>
      </c>
      <c r="AQ1543">
        <v>0</v>
      </c>
      <c r="AR1543">
        <v>1</v>
      </c>
      <c r="AS1543" s="1" t="s">
        <v>6706</v>
      </c>
      <c r="BO1543" t="str">
        <f t="shared" si="174"/>
        <v/>
      </c>
    </row>
    <row r="1544" spans="2:67" ht="195">
      <c r="B1544">
        <v>22489</v>
      </c>
      <c r="C1544" t="s">
        <v>66</v>
      </c>
      <c r="D1544" t="s">
        <v>67</v>
      </c>
      <c r="E1544" t="s">
        <v>65</v>
      </c>
      <c r="F1544" t="s">
        <v>6292</v>
      </c>
      <c r="G1544" t="s">
        <v>1995</v>
      </c>
      <c r="H1544" t="s">
        <v>461</v>
      </c>
      <c r="I1544">
        <v>6</v>
      </c>
      <c r="J1544">
        <v>1999</v>
      </c>
      <c r="K1544" t="s">
        <v>6299</v>
      </c>
      <c r="L1544" t="s">
        <v>72</v>
      </c>
      <c r="M1544" s="1" t="s">
        <v>6300</v>
      </c>
      <c r="N1544" s="2">
        <v>0</v>
      </c>
      <c r="O1544" s="2">
        <v>1</v>
      </c>
      <c r="P1544" s="2">
        <v>0</v>
      </c>
      <c r="Q1544" s="2">
        <v>1</v>
      </c>
      <c r="R1544" s="8" t="s">
        <v>6301</v>
      </c>
      <c r="S1544" s="2">
        <v>0</v>
      </c>
      <c r="T1544" s="2">
        <v>0</v>
      </c>
      <c r="U1544" s="2">
        <v>0</v>
      </c>
      <c r="V1544" s="2">
        <v>0</v>
      </c>
      <c r="W1544" s="2">
        <v>1</v>
      </c>
      <c r="X1544" s="2">
        <v>1</v>
      </c>
      <c r="Y1544" s="2">
        <v>0</v>
      </c>
      <c r="Z1544" s="2">
        <v>1</v>
      </c>
      <c r="AA1544" s="8" t="s">
        <v>6302</v>
      </c>
      <c r="AB1544" s="2">
        <v>0</v>
      </c>
      <c r="AC1544" s="2">
        <v>0</v>
      </c>
      <c r="AD1544" s="2">
        <v>1</v>
      </c>
      <c r="AE1544" s="2">
        <v>0</v>
      </c>
      <c r="AF1544" s="2">
        <v>1</v>
      </c>
      <c r="AG1544" s="2">
        <v>1</v>
      </c>
      <c r="AH1544" s="2">
        <v>0</v>
      </c>
      <c r="AI1544" s="2">
        <v>0</v>
      </c>
      <c r="AJ1544" s="8" t="s">
        <v>6303</v>
      </c>
      <c r="AK1544" s="2">
        <v>0</v>
      </c>
      <c r="AL1544" s="8">
        <v>0</v>
      </c>
      <c r="AM1544" s="8" t="str">
        <f t="shared" si="168"/>
        <v>Agreed</v>
      </c>
      <c r="AN1544" s="8" t="s">
        <v>57</v>
      </c>
      <c r="AO1544">
        <f t="shared" si="169"/>
        <v>0</v>
      </c>
      <c r="AP1544">
        <f t="shared" si="170"/>
        <v>1</v>
      </c>
      <c r="AQ1544">
        <f t="shared" si="171"/>
        <v>0</v>
      </c>
      <c r="AR1544">
        <f t="shared" si="172"/>
        <v>1</v>
      </c>
      <c r="AS1544" t="str">
        <f t="shared" si="173"/>
        <v/>
      </c>
      <c r="BO1544" t="str">
        <f t="shared" si="174"/>
        <v/>
      </c>
    </row>
    <row r="1545" spans="2:67" ht="120">
      <c r="B1545">
        <v>22501</v>
      </c>
      <c r="C1545" t="s">
        <v>66</v>
      </c>
      <c r="D1545" t="s">
        <v>67</v>
      </c>
      <c r="E1545" t="s">
        <v>65</v>
      </c>
      <c r="F1545" t="s">
        <v>6304</v>
      </c>
      <c r="G1545" t="s">
        <v>6305</v>
      </c>
      <c r="H1545" t="s">
        <v>6306</v>
      </c>
      <c r="I1545">
        <v>326</v>
      </c>
      <c r="J1545">
        <v>1970</v>
      </c>
      <c r="K1545" t="s">
        <v>6307</v>
      </c>
      <c r="L1545" t="s">
        <v>72</v>
      </c>
      <c r="M1545" s="1" t="s">
        <v>6308</v>
      </c>
      <c r="N1545" s="2">
        <v>1</v>
      </c>
      <c r="O1545" s="2">
        <v>0</v>
      </c>
      <c r="P1545" s="2">
        <v>0</v>
      </c>
      <c r="Q1545" s="2">
        <v>0</v>
      </c>
      <c r="R1545" s="8" t="s">
        <v>86</v>
      </c>
      <c r="S1545" s="2">
        <v>0</v>
      </c>
      <c r="T1545" s="2">
        <v>0</v>
      </c>
      <c r="U1545" s="2">
        <v>0</v>
      </c>
      <c r="V1545" s="2">
        <v>0</v>
      </c>
      <c r="W1545" s="2">
        <v>0</v>
      </c>
      <c r="X1545" s="2">
        <v>0</v>
      </c>
      <c r="Y1545" s="2">
        <v>1</v>
      </c>
      <c r="Z1545" s="2">
        <v>0</v>
      </c>
      <c r="AA1545" s="8" t="s">
        <v>6309</v>
      </c>
      <c r="AB1545" s="2">
        <v>0</v>
      </c>
      <c r="AC1545" s="2">
        <v>1</v>
      </c>
      <c r="AD1545" s="2">
        <v>0</v>
      </c>
      <c r="AE1545" s="2">
        <v>0</v>
      </c>
      <c r="AF1545" s="2">
        <v>0</v>
      </c>
      <c r="AG1545" s="2">
        <v>0</v>
      </c>
      <c r="AH1545" s="2">
        <v>0</v>
      </c>
      <c r="AI1545" s="2">
        <v>0</v>
      </c>
      <c r="AJ1545" s="8" t="s">
        <v>76</v>
      </c>
      <c r="AK1545" s="2">
        <v>0</v>
      </c>
      <c r="AL1545" s="8">
        <v>0</v>
      </c>
      <c r="AM1545" s="8" t="str">
        <f t="shared" si="168"/>
        <v>Agreed</v>
      </c>
      <c r="AN1545" s="8" t="s">
        <v>57</v>
      </c>
      <c r="AO1545">
        <f t="shared" si="169"/>
        <v>1</v>
      </c>
      <c r="AP1545">
        <f t="shared" si="170"/>
        <v>0</v>
      </c>
      <c r="AQ1545">
        <f t="shared" si="171"/>
        <v>0</v>
      </c>
      <c r="AR1545">
        <f t="shared" si="172"/>
        <v>0</v>
      </c>
      <c r="AS1545" t="str">
        <f t="shared" si="173"/>
        <v/>
      </c>
      <c r="BO1545" t="str">
        <f t="shared" si="174"/>
        <v/>
      </c>
    </row>
    <row r="1546" spans="2:67" ht="120">
      <c r="B1546">
        <v>22505</v>
      </c>
      <c r="C1546" t="s">
        <v>66</v>
      </c>
      <c r="D1546" t="s">
        <v>67</v>
      </c>
      <c r="E1546" t="s">
        <v>65</v>
      </c>
      <c r="F1546" t="s">
        <v>6310</v>
      </c>
      <c r="G1546" t="s">
        <v>2489</v>
      </c>
      <c r="H1546" t="s">
        <v>6311</v>
      </c>
      <c r="I1546">
        <v>218</v>
      </c>
      <c r="J1546">
        <v>1981</v>
      </c>
      <c r="K1546" t="s">
        <v>6312</v>
      </c>
      <c r="L1546" t="s">
        <v>72</v>
      </c>
      <c r="M1546" s="1" t="s">
        <v>6313</v>
      </c>
      <c r="N1546" s="2">
        <v>0</v>
      </c>
      <c r="O1546" s="2">
        <v>0</v>
      </c>
      <c r="P1546" s="2">
        <v>0</v>
      </c>
      <c r="Q1546" s="2">
        <v>1</v>
      </c>
      <c r="R1546" s="8" t="s">
        <v>6314</v>
      </c>
      <c r="S1546" s="2">
        <v>0</v>
      </c>
      <c r="T1546" s="2">
        <v>0</v>
      </c>
      <c r="U1546" s="2">
        <v>0</v>
      </c>
      <c r="V1546" s="2">
        <v>0</v>
      </c>
      <c r="W1546" s="2">
        <v>0</v>
      </c>
      <c r="X1546" s="2">
        <v>0</v>
      </c>
      <c r="Y1546" s="2">
        <v>1</v>
      </c>
      <c r="Z1546" s="2">
        <v>0</v>
      </c>
      <c r="AA1546" s="8" t="s">
        <v>6315</v>
      </c>
      <c r="AB1546" s="2">
        <v>0</v>
      </c>
      <c r="AC1546" s="2">
        <v>1</v>
      </c>
      <c r="AD1546" s="2">
        <v>0</v>
      </c>
      <c r="AE1546" s="2">
        <v>0</v>
      </c>
      <c r="AF1546" s="2">
        <v>0</v>
      </c>
      <c r="AG1546" s="2">
        <v>0</v>
      </c>
      <c r="AH1546" s="2">
        <v>0</v>
      </c>
      <c r="AI1546" s="2">
        <v>0</v>
      </c>
      <c r="AJ1546" s="8" t="s">
        <v>76</v>
      </c>
      <c r="AK1546" s="2">
        <v>0</v>
      </c>
      <c r="AL1546" s="8">
        <v>0</v>
      </c>
      <c r="AM1546" s="8" t="str">
        <f t="shared" si="168"/>
        <v>Agreed</v>
      </c>
      <c r="AN1546" s="8" t="s">
        <v>57</v>
      </c>
      <c r="AO1546">
        <f t="shared" si="169"/>
        <v>0</v>
      </c>
      <c r="AP1546">
        <f t="shared" si="170"/>
        <v>0</v>
      </c>
      <c r="AQ1546">
        <f t="shared" si="171"/>
        <v>0</v>
      </c>
      <c r="AR1546">
        <f t="shared" si="172"/>
        <v>1</v>
      </c>
      <c r="AS1546" t="str">
        <f t="shared" si="173"/>
        <v/>
      </c>
      <c r="BO1546" t="str">
        <f t="shared" si="174"/>
        <v/>
      </c>
    </row>
    <row r="1547" spans="2:67" ht="315">
      <c r="B1547">
        <v>22510</v>
      </c>
      <c r="C1547" t="s">
        <v>66</v>
      </c>
      <c r="D1547" t="s">
        <v>67</v>
      </c>
      <c r="E1547" t="s">
        <v>65</v>
      </c>
      <c r="F1547" t="s">
        <v>6316</v>
      </c>
      <c r="G1547" t="s">
        <v>6317</v>
      </c>
      <c r="H1547" t="s">
        <v>6318</v>
      </c>
      <c r="I1547">
        <v>51</v>
      </c>
      <c r="J1547">
        <v>1950</v>
      </c>
      <c r="K1547" t="s">
        <v>6319</v>
      </c>
      <c r="L1547" t="s">
        <v>72</v>
      </c>
      <c r="M1547" s="1" t="s">
        <v>6320</v>
      </c>
      <c r="N1547" s="2">
        <v>0</v>
      </c>
      <c r="O1547" s="2">
        <v>1</v>
      </c>
      <c r="P1547" s="2">
        <v>0</v>
      </c>
      <c r="Q1547" s="2">
        <v>1</v>
      </c>
      <c r="R1547" s="8" t="s">
        <v>6321</v>
      </c>
      <c r="S1547" s="2">
        <v>0</v>
      </c>
      <c r="T1547" s="2">
        <v>0</v>
      </c>
      <c r="U1547" s="2">
        <v>0</v>
      </c>
      <c r="V1547" s="2">
        <v>0</v>
      </c>
      <c r="W1547" s="2">
        <v>1</v>
      </c>
      <c r="X1547" s="2">
        <v>0</v>
      </c>
      <c r="Y1547" s="2">
        <v>1</v>
      </c>
      <c r="Z1547" s="2">
        <v>0</v>
      </c>
      <c r="AA1547" s="8" t="s">
        <v>6322</v>
      </c>
      <c r="AB1547" s="2">
        <v>0</v>
      </c>
      <c r="AC1547" s="2">
        <v>0</v>
      </c>
      <c r="AD1547" s="2">
        <v>1</v>
      </c>
      <c r="AE1547" s="2">
        <v>0</v>
      </c>
      <c r="AF1547" s="2">
        <v>0</v>
      </c>
      <c r="AG1547" s="2">
        <v>0</v>
      </c>
      <c r="AH1547" s="2">
        <v>0</v>
      </c>
      <c r="AI1547" s="2">
        <v>0</v>
      </c>
      <c r="AJ1547" s="8" t="s">
        <v>6323</v>
      </c>
      <c r="AK1547" s="2">
        <v>0</v>
      </c>
      <c r="AL1547" s="8">
        <v>0</v>
      </c>
      <c r="AM1547" s="8" t="str">
        <f t="shared" si="168"/>
        <v>Agreed</v>
      </c>
      <c r="AN1547" s="8" t="s">
        <v>57</v>
      </c>
      <c r="AO1547">
        <f t="shared" si="169"/>
        <v>0</v>
      </c>
      <c r="AP1547">
        <f t="shared" si="170"/>
        <v>1</v>
      </c>
      <c r="AQ1547">
        <f t="shared" si="171"/>
        <v>0</v>
      </c>
      <c r="AR1547">
        <f t="shared" si="172"/>
        <v>1</v>
      </c>
      <c r="AS1547" t="str">
        <f t="shared" si="173"/>
        <v/>
      </c>
      <c r="BO1547" t="str">
        <f t="shared" si="174"/>
        <v/>
      </c>
    </row>
    <row r="1548" spans="2:67" ht="224.25">
      <c r="B1548">
        <v>22512</v>
      </c>
      <c r="C1548" t="s">
        <v>66</v>
      </c>
      <c r="D1548" t="s">
        <v>67</v>
      </c>
      <c r="E1548" t="s">
        <v>65</v>
      </c>
      <c r="F1548" t="s">
        <v>6316</v>
      </c>
      <c r="G1548" t="s">
        <v>6324</v>
      </c>
      <c r="H1548" t="s">
        <v>6318</v>
      </c>
      <c r="I1548">
        <v>61</v>
      </c>
      <c r="J1548">
        <v>1950</v>
      </c>
      <c r="K1548" t="s">
        <v>6325</v>
      </c>
      <c r="L1548" t="s">
        <v>72</v>
      </c>
      <c r="M1548" s="1" t="s">
        <v>6326</v>
      </c>
      <c r="N1548" s="2">
        <v>0</v>
      </c>
      <c r="O1548" s="2">
        <v>1</v>
      </c>
      <c r="P1548" s="2">
        <v>0</v>
      </c>
      <c r="Q1548" s="2">
        <v>1</v>
      </c>
      <c r="R1548" s="8" t="s">
        <v>6327</v>
      </c>
      <c r="S1548" s="2">
        <v>0</v>
      </c>
      <c r="T1548" s="2">
        <v>0</v>
      </c>
      <c r="U1548" s="2">
        <v>0</v>
      </c>
      <c r="V1548" s="2">
        <v>0</v>
      </c>
      <c r="W1548" s="2">
        <v>1</v>
      </c>
      <c r="X1548" s="2">
        <v>0</v>
      </c>
      <c r="Y1548" s="2">
        <v>1</v>
      </c>
      <c r="Z1548" s="2">
        <v>0</v>
      </c>
      <c r="AA1548" s="8" t="s">
        <v>6328</v>
      </c>
      <c r="AB1548" s="8" t="s">
        <v>6329</v>
      </c>
      <c r="AC1548" s="2">
        <v>0</v>
      </c>
      <c r="AD1548" s="2">
        <v>0</v>
      </c>
      <c r="AE1548" s="2">
        <v>0</v>
      </c>
      <c r="AF1548" s="2">
        <v>0</v>
      </c>
      <c r="AG1548" s="2">
        <v>0</v>
      </c>
      <c r="AH1548" s="2">
        <v>0</v>
      </c>
      <c r="AI1548" s="2">
        <v>1</v>
      </c>
      <c r="AJ1548" s="8" t="s">
        <v>6330</v>
      </c>
      <c r="AK1548" s="2">
        <v>0</v>
      </c>
      <c r="AL1548" s="8">
        <v>0</v>
      </c>
      <c r="AM1548" s="8" t="str">
        <f t="shared" si="168"/>
        <v>Agreed</v>
      </c>
      <c r="AN1548" s="8" t="s">
        <v>57</v>
      </c>
      <c r="AO1548">
        <f t="shared" si="169"/>
        <v>0</v>
      </c>
      <c r="AP1548">
        <f t="shared" si="170"/>
        <v>1</v>
      </c>
      <c r="AQ1548">
        <f t="shared" si="171"/>
        <v>0</v>
      </c>
      <c r="AR1548">
        <f t="shared" si="172"/>
        <v>1</v>
      </c>
      <c r="AS1548" t="str">
        <f t="shared" si="173"/>
        <v/>
      </c>
      <c r="BO1548" t="str">
        <f t="shared" si="174"/>
        <v/>
      </c>
    </row>
    <row r="1549" spans="2:67" ht="285">
      <c r="B1549">
        <v>22513</v>
      </c>
      <c r="C1549" t="s">
        <v>66</v>
      </c>
      <c r="D1549" t="s">
        <v>67</v>
      </c>
      <c r="E1549" t="s">
        <v>65</v>
      </c>
      <c r="F1549" t="s">
        <v>6316</v>
      </c>
      <c r="G1549" t="s">
        <v>6324</v>
      </c>
      <c r="H1549" t="s">
        <v>6318</v>
      </c>
      <c r="I1549">
        <v>64</v>
      </c>
      <c r="J1549">
        <v>1950</v>
      </c>
      <c r="K1549" t="s">
        <v>6331</v>
      </c>
      <c r="L1549" t="s">
        <v>72</v>
      </c>
      <c r="M1549" s="1" t="s">
        <v>6332</v>
      </c>
      <c r="N1549" s="2">
        <v>0</v>
      </c>
      <c r="O1549" s="2">
        <v>1</v>
      </c>
      <c r="P1549" s="2">
        <v>0</v>
      </c>
      <c r="Q1549" s="2">
        <v>1</v>
      </c>
      <c r="R1549" s="8" t="s">
        <v>6333</v>
      </c>
      <c r="S1549" s="2">
        <v>0</v>
      </c>
      <c r="T1549" s="2">
        <v>0</v>
      </c>
      <c r="U1549" s="2">
        <v>0</v>
      </c>
      <c r="V1549" s="2">
        <v>0</v>
      </c>
      <c r="W1549" s="2">
        <v>0</v>
      </c>
      <c r="X1549" s="2">
        <v>0</v>
      </c>
      <c r="Y1549" s="2">
        <v>1</v>
      </c>
      <c r="Z1549" s="2">
        <v>0</v>
      </c>
      <c r="AA1549" s="8" t="s">
        <v>6334</v>
      </c>
      <c r="AB1549" s="2">
        <v>0</v>
      </c>
      <c r="AC1549" s="2">
        <v>1</v>
      </c>
      <c r="AD1549" s="2">
        <v>0</v>
      </c>
      <c r="AE1549" s="2">
        <v>0</v>
      </c>
      <c r="AF1549" s="2">
        <v>0</v>
      </c>
      <c r="AG1549" s="2">
        <v>0</v>
      </c>
      <c r="AH1549" s="2">
        <v>0</v>
      </c>
      <c r="AI1549" s="2">
        <v>0</v>
      </c>
      <c r="AJ1549" s="8" t="s">
        <v>76</v>
      </c>
      <c r="AK1549" s="2">
        <v>0</v>
      </c>
      <c r="AL1549" s="8">
        <v>0</v>
      </c>
      <c r="AM1549" s="8" t="str">
        <f t="shared" si="168"/>
        <v>Agreed</v>
      </c>
      <c r="AN1549" s="8" t="s">
        <v>57</v>
      </c>
      <c r="AO1549">
        <f t="shared" si="169"/>
        <v>0</v>
      </c>
      <c r="AP1549">
        <f t="shared" si="170"/>
        <v>1</v>
      </c>
      <c r="AQ1549">
        <f t="shared" si="171"/>
        <v>0</v>
      </c>
      <c r="AR1549">
        <f t="shared" si="172"/>
        <v>1</v>
      </c>
      <c r="AS1549" t="str">
        <f t="shared" si="173"/>
        <v/>
      </c>
      <c r="BO1549" t="str">
        <f t="shared" si="174"/>
        <v/>
      </c>
    </row>
    <row r="1550" spans="2:67" ht="210">
      <c r="B1550">
        <v>22514</v>
      </c>
      <c r="C1550" t="s">
        <v>66</v>
      </c>
      <c r="D1550" t="s">
        <v>67</v>
      </c>
      <c r="E1550" t="s">
        <v>65</v>
      </c>
      <c r="F1550" t="s">
        <v>6316</v>
      </c>
      <c r="G1550" t="s">
        <v>6324</v>
      </c>
      <c r="H1550" t="s">
        <v>6318</v>
      </c>
      <c r="I1550">
        <v>65</v>
      </c>
      <c r="J1550">
        <v>1950</v>
      </c>
      <c r="K1550" t="s">
        <v>6335</v>
      </c>
      <c r="L1550" t="s">
        <v>72</v>
      </c>
      <c r="M1550" s="1" t="s">
        <v>6336</v>
      </c>
      <c r="N1550" s="2">
        <v>0</v>
      </c>
      <c r="O1550" s="2">
        <v>1</v>
      </c>
      <c r="P1550" s="2">
        <v>0</v>
      </c>
      <c r="Q1550" s="2">
        <v>0</v>
      </c>
      <c r="R1550" s="8" t="s">
        <v>6337</v>
      </c>
      <c r="S1550" s="2">
        <v>0</v>
      </c>
      <c r="T1550" s="2">
        <v>0</v>
      </c>
      <c r="U1550" s="2">
        <v>0</v>
      </c>
      <c r="V1550" s="2">
        <v>0</v>
      </c>
      <c r="W1550" s="2">
        <v>1</v>
      </c>
      <c r="X1550" s="2">
        <v>0</v>
      </c>
      <c r="Y1550" s="2">
        <v>1</v>
      </c>
      <c r="Z1550" s="2">
        <v>0</v>
      </c>
      <c r="AA1550" s="8" t="s">
        <v>6338</v>
      </c>
      <c r="AB1550" s="2" t="s">
        <v>6339</v>
      </c>
      <c r="AC1550" s="2">
        <v>1</v>
      </c>
      <c r="AD1550" s="2">
        <v>0</v>
      </c>
      <c r="AE1550" s="2">
        <v>0</v>
      </c>
      <c r="AF1550" s="2">
        <v>0</v>
      </c>
      <c r="AG1550" s="2">
        <v>0</v>
      </c>
      <c r="AH1550" s="2">
        <v>0</v>
      </c>
      <c r="AI1550" s="2">
        <v>0</v>
      </c>
      <c r="AJ1550" s="8" t="s">
        <v>76</v>
      </c>
      <c r="AK1550" s="2">
        <v>0</v>
      </c>
      <c r="AL1550" s="8">
        <v>0</v>
      </c>
      <c r="AM1550" s="8" t="str">
        <f t="shared" si="168"/>
        <v>Agreed</v>
      </c>
      <c r="AN1550" s="8" t="s">
        <v>57</v>
      </c>
      <c r="AO1550">
        <f t="shared" si="169"/>
        <v>0</v>
      </c>
      <c r="AP1550">
        <f t="shared" si="170"/>
        <v>1</v>
      </c>
      <c r="AQ1550">
        <f t="shared" si="171"/>
        <v>0</v>
      </c>
      <c r="AR1550">
        <f t="shared" si="172"/>
        <v>0</v>
      </c>
      <c r="AS1550" t="str">
        <f t="shared" si="173"/>
        <v/>
      </c>
      <c r="BO1550" t="str">
        <f t="shared" si="174"/>
        <v/>
      </c>
    </row>
    <row r="1551" spans="2:67" ht="255">
      <c r="B1551">
        <v>22515</v>
      </c>
      <c r="C1551" t="s">
        <v>66</v>
      </c>
      <c r="D1551" t="s">
        <v>67</v>
      </c>
      <c r="E1551" t="s">
        <v>65</v>
      </c>
      <c r="F1551" t="s">
        <v>6316</v>
      </c>
      <c r="G1551" t="s">
        <v>6324</v>
      </c>
      <c r="H1551" t="s">
        <v>6318</v>
      </c>
      <c r="I1551">
        <v>66</v>
      </c>
      <c r="J1551">
        <v>1950</v>
      </c>
      <c r="K1551" t="s">
        <v>3686</v>
      </c>
      <c r="L1551" t="s">
        <v>72</v>
      </c>
      <c r="M1551" s="1" t="s">
        <v>6340</v>
      </c>
      <c r="N1551" s="2">
        <v>0</v>
      </c>
      <c r="O1551" s="2">
        <v>1</v>
      </c>
      <c r="P1551" s="2">
        <v>1</v>
      </c>
      <c r="Q1551" s="2">
        <v>1</v>
      </c>
      <c r="R1551" s="8" t="s">
        <v>6341</v>
      </c>
      <c r="S1551" s="2">
        <v>0</v>
      </c>
      <c r="T1551" s="2">
        <v>0</v>
      </c>
      <c r="U1551" s="2">
        <v>0</v>
      </c>
      <c r="V1551" s="2">
        <v>0</v>
      </c>
      <c r="W1551" s="2">
        <v>1</v>
      </c>
      <c r="X1551" s="2">
        <v>0</v>
      </c>
      <c r="Y1551" s="2">
        <v>1</v>
      </c>
      <c r="Z1551" s="2">
        <v>0</v>
      </c>
      <c r="AA1551" s="8" t="s">
        <v>6342</v>
      </c>
      <c r="AB1551" s="2" t="s">
        <v>6339</v>
      </c>
      <c r="AC1551" s="2">
        <v>0</v>
      </c>
      <c r="AD1551" s="2">
        <v>0</v>
      </c>
      <c r="AE1551" s="2">
        <v>1</v>
      </c>
      <c r="AF1551" s="2">
        <v>0</v>
      </c>
      <c r="AG1551" s="2">
        <v>0</v>
      </c>
      <c r="AH1551" s="2">
        <v>0</v>
      </c>
      <c r="AI1551" s="2">
        <v>0</v>
      </c>
      <c r="AJ1551" s="8" t="s">
        <v>6343</v>
      </c>
      <c r="AK1551" s="2">
        <v>0</v>
      </c>
      <c r="AL1551" s="8">
        <v>0</v>
      </c>
      <c r="AM1551" s="8" t="str">
        <f t="shared" si="168"/>
        <v>Agreed</v>
      </c>
      <c r="AN1551" s="8" t="s">
        <v>57</v>
      </c>
      <c r="AO1551">
        <f t="shared" si="169"/>
        <v>0</v>
      </c>
      <c r="AP1551">
        <f t="shared" si="170"/>
        <v>1</v>
      </c>
      <c r="AQ1551">
        <f t="shared" si="171"/>
        <v>1</v>
      </c>
      <c r="AR1551">
        <f t="shared" si="172"/>
        <v>1</v>
      </c>
      <c r="AS1551" t="str">
        <f t="shared" si="173"/>
        <v/>
      </c>
      <c r="BO1551" t="str">
        <f t="shared" si="174"/>
        <v/>
      </c>
    </row>
    <row r="1552" spans="2:67" ht="75">
      <c r="B1552">
        <v>22516</v>
      </c>
      <c r="C1552" t="s">
        <v>66</v>
      </c>
      <c r="D1552" t="s">
        <v>67</v>
      </c>
      <c r="E1552" t="s">
        <v>65</v>
      </c>
      <c r="F1552" t="s">
        <v>6316</v>
      </c>
      <c r="G1552" t="s">
        <v>6324</v>
      </c>
      <c r="H1552" t="s">
        <v>6318</v>
      </c>
      <c r="I1552">
        <v>66</v>
      </c>
      <c r="J1552">
        <v>1950</v>
      </c>
      <c r="K1552" t="s">
        <v>84</v>
      </c>
      <c r="L1552" t="s">
        <v>72</v>
      </c>
      <c r="M1552" s="1" t="s">
        <v>6344</v>
      </c>
      <c r="N1552" s="2">
        <v>0</v>
      </c>
      <c r="O1552" s="2">
        <v>1</v>
      </c>
      <c r="P1552" s="2">
        <v>0</v>
      </c>
      <c r="Q1552" s="2">
        <v>1</v>
      </c>
      <c r="R1552" s="8" t="s">
        <v>6345</v>
      </c>
      <c r="S1552" s="2">
        <v>0</v>
      </c>
      <c r="T1552" s="2">
        <v>0</v>
      </c>
      <c r="U1552" s="2">
        <v>0</v>
      </c>
      <c r="V1552" s="2">
        <v>0</v>
      </c>
      <c r="W1552" s="2">
        <v>1</v>
      </c>
      <c r="X1552" s="2">
        <v>0</v>
      </c>
      <c r="Y1552" s="2">
        <v>1</v>
      </c>
      <c r="Z1552" s="2">
        <v>0</v>
      </c>
      <c r="AA1552" s="8" t="s">
        <v>6346</v>
      </c>
      <c r="AB1552" s="2" t="s">
        <v>6339</v>
      </c>
      <c r="AC1552" s="2">
        <v>0</v>
      </c>
      <c r="AD1552" s="2">
        <v>0</v>
      </c>
      <c r="AE1552" s="2">
        <v>0</v>
      </c>
      <c r="AF1552" s="2">
        <v>0</v>
      </c>
      <c r="AG1552" s="2">
        <v>0</v>
      </c>
      <c r="AH1552" s="2">
        <v>0</v>
      </c>
      <c r="AI1552" s="2">
        <v>1</v>
      </c>
      <c r="AJ1552" s="8" t="s">
        <v>6347</v>
      </c>
      <c r="AK1552" s="2">
        <v>0</v>
      </c>
      <c r="AL1552" s="8">
        <v>0</v>
      </c>
      <c r="AM1552" s="8" t="str">
        <f t="shared" si="168"/>
        <v>Agreed</v>
      </c>
      <c r="AN1552" s="8" t="s">
        <v>57</v>
      </c>
      <c r="AO1552">
        <f t="shared" si="169"/>
        <v>0</v>
      </c>
      <c r="AP1552">
        <f t="shared" si="170"/>
        <v>1</v>
      </c>
      <c r="AQ1552">
        <f t="shared" si="171"/>
        <v>0</v>
      </c>
      <c r="AR1552">
        <f t="shared" si="172"/>
        <v>1</v>
      </c>
      <c r="AS1552" t="str">
        <f t="shared" si="173"/>
        <v/>
      </c>
      <c r="BO1552" t="str">
        <f t="shared" si="174"/>
        <v/>
      </c>
    </row>
    <row r="1553" spans="2:67" ht="194.25">
      <c r="B1553">
        <v>22524</v>
      </c>
      <c r="C1553" t="s">
        <v>66</v>
      </c>
      <c r="D1553" t="s">
        <v>67</v>
      </c>
      <c r="E1553" t="s">
        <v>65</v>
      </c>
      <c r="F1553" t="s">
        <v>6348</v>
      </c>
      <c r="G1553" t="s">
        <v>6349</v>
      </c>
      <c r="H1553" t="s">
        <v>6311</v>
      </c>
      <c r="I1553">
        <v>72</v>
      </c>
      <c r="J1553">
        <v>1979</v>
      </c>
      <c r="K1553" t="s">
        <v>6350</v>
      </c>
      <c r="L1553" t="s">
        <v>72</v>
      </c>
      <c r="M1553" s="1" t="s">
        <v>6351</v>
      </c>
      <c r="N1553" s="2">
        <v>0</v>
      </c>
      <c r="O1553" s="2">
        <v>0</v>
      </c>
      <c r="P1553" s="2">
        <v>1</v>
      </c>
      <c r="Q1553" s="2">
        <v>0</v>
      </c>
      <c r="R1553" s="8" t="s">
        <v>6352</v>
      </c>
      <c r="S1553" s="2">
        <v>0</v>
      </c>
      <c r="T1553" s="2">
        <v>0</v>
      </c>
      <c r="U1553" s="2">
        <v>0</v>
      </c>
      <c r="V1553" s="2">
        <v>1</v>
      </c>
      <c r="W1553" s="2">
        <v>0</v>
      </c>
      <c r="X1553" s="2">
        <v>0</v>
      </c>
      <c r="Y1553" s="2">
        <v>0</v>
      </c>
      <c r="Z1553" s="2">
        <v>0</v>
      </c>
      <c r="AA1553" s="8" t="s">
        <v>6353</v>
      </c>
      <c r="AB1553" s="2">
        <v>0</v>
      </c>
      <c r="AC1553" s="2">
        <v>0</v>
      </c>
      <c r="AD1553" s="2">
        <v>1</v>
      </c>
      <c r="AE1553" s="2">
        <v>0</v>
      </c>
      <c r="AF1553" s="2">
        <v>0</v>
      </c>
      <c r="AG1553" s="2">
        <v>0</v>
      </c>
      <c r="AH1553" s="2">
        <v>0</v>
      </c>
      <c r="AI1553" s="2">
        <v>0</v>
      </c>
      <c r="AJ1553" s="8" t="s">
        <v>6354</v>
      </c>
      <c r="AK1553" s="2">
        <v>0</v>
      </c>
      <c r="AL1553" s="8">
        <v>0</v>
      </c>
      <c r="AM1553" s="8" t="str">
        <f t="shared" si="168"/>
        <v>Agreed</v>
      </c>
      <c r="AN1553" s="8" t="s">
        <v>57</v>
      </c>
      <c r="AO1553">
        <f t="shared" si="169"/>
        <v>0</v>
      </c>
      <c r="AP1553">
        <f t="shared" si="170"/>
        <v>0</v>
      </c>
      <c r="AQ1553">
        <f t="shared" si="171"/>
        <v>1</v>
      </c>
      <c r="AR1553">
        <f t="shared" si="172"/>
        <v>0</v>
      </c>
      <c r="AS1553" t="str">
        <f t="shared" si="173"/>
        <v/>
      </c>
      <c r="BO1553" t="str">
        <f t="shared" si="174"/>
        <v/>
      </c>
    </row>
    <row r="1554" spans="2:67" ht="165">
      <c r="B1554">
        <v>22525</v>
      </c>
      <c r="C1554" t="s">
        <v>66</v>
      </c>
      <c r="D1554" t="s">
        <v>67</v>
      </c>
      <c r="E1554" t="s">
        <v>65</v>
      </c>
      <c r="F1554" t="s">
        <v>6348</v>
      </c>
      <c r="G1554" t="s">
        <v>6355</v>
      </c>
      <c r="H1554" t="s">
        <v>6311</v>
      </c>
      <c r="I1554">
        <v>77</v>
      </c>
      <c r="J1554">
        <v>1979</v>
      </c>
      <c r="K1554" t="s">
        <v>6356</v>
      </c>
      <c r="L1554" t="s">
        <v>72</v>
      </c>
      <c r="M1554" s="1" t="s">
        <v>6357</v>
      </c>
      <c r="N1554" s="2">
        <v>1</v>
      </c>
      <c r="O1554" s="2">
        <v>0</v>
      </c>
      <c r="P1554" s="2">
        <v>0</v>
      </c>
      <c r="Q1554" s="2">
        <v>0</v>
      </c>
      <c r="R1554" s="8" t="s">
        <v>86</v>
      </c>
      <c r="S1554" s="2">
        <v>0</v>
      </c>
      <c r="T1554" s="2">
        <v>1</v>
      </c>
      <c r="U1554" s="2">
        <v>0</v>
      </c>
      <c r="V1554" s="2">
        <v>0</v>
      </c>
      <c r="W1554" s="2">
        <v>0</v>
      </c>
      <c r="X1554" s="2">
        <v>0</v>
      </c>
      <c r="Y1554" s="2">
        <v>0</v>
      </c>
      <c r="Z1554" s="2">
        <v>0</v>
      </c>
      <c r="AA1554" s="8" t="s">
        <v>87</v>
      </c>
      <c r="AB1554" s="2">
        <v>0</v>
      </c>
      <c r="AC1554" s="2">
        <v>1</v>
      </c>
      <c r="AD1554" s="2">
        <v>0</v>
      </c>
      <c r="AE1554" s="2">
        <v>0</v>
      </c>
      <c r="AF1554" s="2">
        <v>0</v>
      </c>
      <c r="AG1554" s="2">
        <v>0</v>
      </c>
      <c r="AH1554" s="2">
        <v>0</v>
      </c>
      <c r="AI1554" s="2">
        <v>0</v>
      </c>
      <c r="AJ1554" s="8" t="s">
        <v>76</v>
      </c>
      <c r="AK1554" s="2">
        <v>0</v>
      </c>
      <c r="AL1554" s="8" t="s">
        <v>6358</v>
      </c>
      <c r="AM1554" s="8" t="str">
        <f t="shared" si="168"/>
        <v>Agreed</v>
      </c>
      <c r="AN1554" s="8" t="s">
        <v>57</v>
      </c>
      <c r="AO1554">
        <f t="shared" si="169"/>
        <v>1</v>
      </c>
      <c r="AP1554">
        <f t="shared" si="170"/>
        <v>0</v>
      </c>
      <c r="AQ1554">
        <f t="shared" si="171"/>
        <v>0</v>
      </c>
      <c r="AR1554">
        <f t="shared" si="172"/>
        <v>0</v>
      </c>
      <c r="AS1554" t="str">
        <f t="shared" si="173"/>
        <v/>
      </c>
      <c r="BO1554" t="str">
        <f t="shared" si="174"/>
        <v/>
      </c>
    </row>
    <row r="1555" spans="2:67" ht="134.25">
      <c r="B1555">
        <v>22526</v>
      </c>
      <c r="C1555" t="s">
        <v>66</v>
      </c>
      <c r="D1555" t="s">
        <v>67</v>
      </c>
      <c r="E1555" t="s">
        <v>65</v>
      </c>
      <c r="F1555" t="s">
        <v>6348</v>
      </c>
      <c r="G1555" t="s">
        <v>6355</v>
      </c>
      <c r="H1555" t="s">
        <v>6311</v>
      </c>
      <c r="I1555">
        <v>77</v>
      </c>
      <c r="J1555">
        <v>1979</v>
      </c>
      <c r="K1555" t="s">
        <v>6359</v>
      </c>
      <c r="L1555" t="s">
        <v>72</v>
      </c>
      <c r="M1555" s="1" t="s">
        <v>6360</v>
      </c>
      <c r="N1555" s="2">
        <v>0</v>
      </c>
      <c r="O1555" s="2">
        <v>0</v>
      </c>
      <c r="P1555" s="2">
        <v>1</v>
      </c>
      <c r="Q1555" s="2">
        <v>0</v>
      </c>
      <c r="R1555" s="8" t="s">
        <v>6361</v>
      </c>
      <c r="S1555" s="2">
        <v>0</v>
      </c>
      <c r="T1555" s="2">
        <v>0</v>
      </c>
      <c r="U1555" s="2">
        <v>0</v>
      </c>
      <c r="V1555" s="2">
        <v>1</v>
      </c>
      <c r="W1555" s="2">
        <v>0</v>
      </c>
      <c r="X1555" s="2">
        <v>0</v>
      </c>
      <c r="Y1555" s="2">
        <v>0</v>
      </c>
      <c r="Z1555" s="2">
        <v>0</v>
      </c>
      <c r="AA1555" s="8" t="s">
        <v>6362</v>
      </c>
      <c r="AB1555" s="2">
        <v>0</v>
      </c>
      <c r="AC1555" s="2">
        <v>0</v>
      </c>
      <c r="AD1555" s="2">
        <v>1</v>
      </c>
      <c r="AE1555" s="2">
        <v>0</v>
      </c>
      <c r="AF1555" s="2">
        <v>0</v>
      </c>
      <c r="AG1555" s="2">
        <v>0</v>
      </c>
      <c r="AH1555" s="2">
        <v>0</v>
      </c>
      <c r="AI1555" s="2">
        <v>0</v>
      </c>
      <c r="AJ1555" s="8" t="s">
        <v>6363</v>
      </c>
      <c r="AK1555" s="2">
        <v>0</v>
      </c>
      <c r="AL1555" s="8">
        <v>0</v>
      </c>
      <c r="AM1555" s="8" t="str">
        <f t="shared" si="168"/>
        <v>Agreed</v>
      </c>
      <c r="AN1555" s="8" t="s">
        <v>57</v>
      </c>
      <c r="AO1555">
        <f t="shared" si="169"/>
        <v>0</v>
      </c>
      <c r="AP1555">
        <f t="shared" si="170"/>
        <v>0</v>
      </c>
      <c r="AQ1555">
        <f t="shared" si="171"/>
        <v>1</v>
      </c>
      <c r="AR1555">
        <f t="shared" si="172"/>
        <v>0</v>
      </c>
      <c r="AS1555" t="str">
        <f t="shared" si="173"/>
        <v/>
      </c>
      <c r="BO1555" t="str">
        <f t="shared" si="174"/>
        <v/>
      </c>
    </row>
    <row r="1556" spans="2:67" ht="255">
      <c r="B1556">
        <v>22528</v>
      </c>
      <c r="C1556" t="s">
        <v>66</v>
      </c>
      <c r="D1556" t="s">
        <v>67</v>
      </c>
      <c r="E1556" t="s">
        <v>65</v>
      </c>
      <c r="F1556" t="s">
        <v>6348</v>
      </c>
      <c r="G1556" t="s">
        <v>6364</v>
      </c>
      <c r="H1556" t="s">
        <v>6311</v>
      </c>
      <c r="I1556">
        <v>80</v>
      </c>
      <c r="J1556">
        <v>1979</v>
      </c>
      <c r="K1556" t="s">
        <v>6365</v>
      </c>
      <c r="L1556" t="s">
        <v>72</v>
      </c>
      <c r="M1556" s="1" t="s">
        <v>6366</v>
      </c>
      <c r="N1556" s="2">
        <v>0</v>
      </c>
      <c r="O1556" s="2">
        <v>0</v>
      </c>
      <c r="P1556" s="2">
        <v>1</v>
      </c>
      <c r="Q1556" s="2">
        <v>1</v>
      </c>
      <c r="R1556" s="8" t="s">
        <v>6367</v>
      </c>
      <c r="S1556" s="2">
        <v>0</v>
      </c>
      <c r="T1556" s="2">
        <v>0</v>
      </c>
      <c r="U1556" s="2">
        <v>0</v>
      </c>
      <c r="V1556" s="2">
        <v>1</v>
      </c>
      <c r="W1556" s="2">
        <v>0</v>
      </c>
      <c r="X1556" s="2">
        <v>0</v>
      </c>
      <c r="Y1556" s="2">
        <v>0</v>
      </c>
      <c r="Z1556" s="2">
        <v>0</v>
      </c>
      <c r="AA1556" s="8" t="s">
        <v>6368</v>
      </c>
      <c r="AB1556" s="2">
        <v>0</v>
      </c>
      <c r="AC1556" s="2">
        <v>0</v>
      </c>
      <c r="AD1556" s="2">
        <v>0</v>
      </c>
      <c r="AE1556" s="2">
        <v>1</v>
      </c>
      <c r="AF1556" s="2">
        <v>0</v>
      </c>
      <c r="AG1556" s="2">
        <v>0</v>
      </c>
      <c r="AH1556" s="2">
        <v>0</v>
      </c>
      <c r="AI1556" s="2">
        <v>1</v>
      </c>
      <c r="AJ1556" s="8" t="s">
        <v>6369</v>
      </c>
      <c r="AK1556" s="2">
        <v>0</v>
      </c>
      <c r="AL1556" s="8">
        <v>0</v>
      </c>
      <c r="AM1556" s="8" t="str">
        <f t="shared" si="168"/>
        <v>Agreed</v>
      </c>
      <c r="AN1556" s="8" t="s">
        <v>57</v>
      </c>
      <c r="AO1556">
        <f t="shared" si="169"/>
        <v>0</v>
      </c>
      <c r="AP1556">
        <f t="shared" si="170"/>
        <v>0</v>
      </c>
      <c r="AQ1556">
        <f t="shared" si="171"/>
        <v>1</v>
      </c>
      <c r="AR1556">
        <f t="shared" si="172"/>
        <v>1</v>
      </c>
      <c r="AS1556" t="str">
        <f t="shared" si="173"/>
        <v/>
      </c>
      <c r="BO1556" t="str">
        <f t="shared" si="174"/>
        <v/>
      </c>
    </row>
    <row r="1557" spans="2:67" ht="135">
      <c r="B1557">
        <v>22534</v>
      </c>
      <c r="C1557" t="s">
        <v>66</v>
      </c>
      <c r="D1557" t="s">
        <v>67</v>
      </c>
      <c r="E1557" t="s">
        <v>65</v>
      </c>
      <c r="F1557" t="s">
        <v>6370</v>
      </c>
      <c r="G1557" t="s">
        <v>6371</v>
      </c>
      <c r="H1557" t="s">
        <v>6372</v>
      </c>
      <c r="I1557">
        <v>267</v>
      </c>
      <c r="J1557">
        <v>9999</v>
      </c>
      <c r="K1557" t="s">
        <v>6373</v>
      </c>
      <c r="L1557" t="s">
        <v>72</v>
      </c>
      <c r="M1557" s="1" t="s">
        <v>6374</v>
      </c>
      <c r="N1557" s="2">
        <v>1</v>
      </c>
      <c r="O1557" s="2">
        <v>0</v>
      </c>
      <c r="P1557" s="2">
        <v>0</v>
      </c>
      <c r="Q1557" s="2">
        <v>0</v>
      </c>
      <c r="R1557" s="8" t="s">
        <v>86</v>
      </c>
      <c r="S1557" s="2">
        <v>0</v>
      </c>
      <c r="T1557" s="2">
        <v>1</v>
      </c>
      <c r="U1557" s="2">
        <v>0</v>
      </c>
      <c r="V1557" s="2">
        <v>0</v>
      </c>
      <c r="W1557" s="2">
        <v>0</v>
      </c>
      <c r="X1557" s="2">
        <v>0</v>
      </c>
      <c r="Y1557" s="2">
        <v>0</v>
      </c>
      <c r="Z1557" s="2">
        <v>0</v>
      </c>
      <c r="AA1557" s="8" t="s">
        <v>87</v>
      </c>
      <c r="AB1557" s="2">
        <v>0</v>
      </c>
      <c r="AC1557" s="2">
        <v>1</v>
      </c>
      <c r="AD1557" s="2">
        <v>0</v>
      </c>
      <c r="AE1557" s="2">
        <v>0</v>
      </c>
      <c r="AF1557" s="2">
        <v>0</v>
      </c>
      <c r="AG1557" s="2">
        <v>0</v>
      </c>
      <c r="AH1557" s="2">
        <v>0</v>
      </c>
      <c r="AI1557" s="2">
        <v>0</v>
      </c>
      <c r="AJ1557" s="8" t="s">
        <v>76</v>
      </c>
      <c r="AK1557" s="2">
        <v>0</v>
      </c>
      <c r="AL1557" s="8" t="s">
        <v>6375</v>
      </c>
      <c r="AM1557" s="8" t="str">
        <f t="shared" si="168"/>
        <v>Agreed</v>
      </c>
      <c r="AN1557" s="8" t="s">
        <v>57</v>
      </c>
      <c r="AO1557">
        <f t="shared" si="169"/>
        <v>1</v>
      </c>
      <c r="AP1557">
        <f t="shared" si="170"/>
        <v>0</v>
      </c>
      <c r="AQ1557">
        <f t="shared" si="171"/>
        <v>0</v>
      </c>
      <c r="AR1557">
        <f t="shared" si="172"/>
        <v>0</v>
      </c>
      <c r="AS1557" t="str">
        <f t="shared" si="173"/>
        <v/>
      </c>
      <c r="BO1557" t="str">
        <f t="shared" si="174"/>
        <v/>
      </c>
    </row>
    <row r="1558" spans="2:67" ht="150">
      <c r="B1558">
        <v>22537</v>
      </c>
      <c r="C1558" t="s">
        <v>66</v>
      </c>
      <c r="D1558" t="s">
        <v>67</v>
      </c>
      <c r="E1558" t="s">
        <v>65</v>
      </c>
      <c r="F1558" t="s">
        <v>6370</v>
      </c>
      <c r="G1558" t="s">
        <v>6376</v>
      </c>
      <c r="H1558" t="s">
        <v>6372</v>
      </c>
      <c r="I1558">
        <v>321</v>
      </c>
      <c r="J1558">
        <v>9999</v>
      </c>
      <c r="K1558" t="s">
        <v>6377</v>
      </c>
      <c r="L1558" t="s">
        <v>72</v>
      </c>
      <c r="M1558" s="1" t="s">
        <v>6378</v>
      </c>
      <c r="N1558" s="2">
        <v>0</v>
      </c>
      <c r="O1558" s="2">
        <v>0</v>
      </c>
      <c r="P1558" s="2">
        <v>0</v>
      </c>
      <c r="Q1558" s="2">
        <v>1</v>
      </c>
      <c r="R1558" s="8" t="s">
        <v>6379</v>
      </c>
      <c r="S1558" s="2">
        <v>0</v>
      </c>
      <c r="T1558" s="2">
        <v>1</v>
      </c>
      <c r="U1558" s="2">
        <v>0</v>
      </c>
      <c r="V1558" s="2">
        <v>0</v>
      </c>
      <c r="W1558" s="2">
        <v>0</v>
      </c>
      <c r="X1558" s="2">
        <v>0</v>
      </c>
      <c r="Y1558" s="2">
        <v>0</v>
      </c>
      <c r="Z1558" s="2">
        <v>0</v>
      </c>
      <c r="AA1558" s="8" t="s">
        <v>87</v>
      </c>
      <c r="AB1558" s="2">
        <v>0</v>
      </c>
      <c r="AC1558" s="2">
        <v>0</v>
      </c>
      <c r="AD1558" s="2">
        <v>1</v>
      </c>
      <c r="AE1558" s="2">
        <v>0</v>
      </c>
      <c r="AF1558" s="2">
        <v>0</v>
      </c>
      <c r="AG1558" s="2">
        <v>0</v>
      </c>
      <c r="AH1558" s="2">
        <v>0</v>
      </c>
      <c r="AI1558" s="2">
        <v>0</v>
      </c>
      <c r="AJ1558" s="8" t="s">
        <v>6380</v>
      </c>
      <c r="AK1558" s="8" t="s">
        <v>6381</v>
      </c>
      <c r="AL1558" s="8">
        <v>0</v>
      </c>
      <c r="AM1558" s="8" t="str">
        <f t="shared" si="168"/>
        <v>Agreed</v>
      </c>
      <c r="AN1558" s="8" t="s">
        <v>57</v>
      </c>
      <c r="AO1558">
        <f t="shared" si="169"/>
        <v>0</v>
      </c>
      <c r="AP1558">
        <f t="shared" si="170"/>
        <v>0</v>
      </c>
      <c r="AQ1558">
        <f t="shared" si="171"/>
        <v>0</v>
      </c>
      <c r="AR1558">
        <f t="shared" si="172"/>
        <v>1</v>
      </c>
      <c r="AS1558" t="str">
        <f t="shared" si="173"/>
        <v/>
      </c>
      <c r="BO1558" t="str">
        <f t="shared" si="174"/>
        <v/>
      </c>
    </row>
    <row r="1559" spans="2:67" ht="163.5">
      <c r="B1559">
        <v>22542</v>
      </c>
      <c r="C1559" t="s">
        <v>66</v>
      </c>
      <c r="D1559" t="s">
        <v>67</v>
      </c>
      <c r="E1559" t="s">
        <v>65</v>
      </c>
      <c r="F1559" t="s">
        <v>6382</v>
      </c>
      <c r="G1559" t="s">
        <v>6383</v>
      </c>
      <c r="H1559" t="s">
        <v>6384</v>
      </c>
      <c r="I1559">
        <v>26</v>
      </c>
      <c r="J1559">
        <v>1965</v>
      </c>
      <c r="K1559" t="s">
        <v>6385</v>
      </c>
      <c r="L1559" t="s">
        <v>72</v>
      </c>
      <c r="M1559" s="1" t="s">
        <v>6386</v>
      </c>
      <c r="N1559" s="2">
        <v>0</v>
      </c>
      <c r="O1559" s="2">
        <v>1</v>
      </c>
      <c r="P1559" s="2">
        <v>0</v>
      </c>
      <c r="Q1559" s="2">
        <v>0</v>
      </c>
      <c r="R1559" s="8" t="s">
        <v>547</v>
      </c>
      <c r="S1559" s="2">
        <v>0</v>
      </c>
      <c r="T1559" s="2">
        <v>0</v>
      </c>
      <c r="U1559" s="2">
        <v>0</v>
      </c>
      <c r="V1559" s="2">
        <v>0</v>
      </c>
      <c r="W1559" s="2">
        <v>1</v>
      </c>
      <c r="X1559" s="2">
        <v>0</v>
      </c>
      <c r="Y1559" s="2">
        <v>1</v>
      </c>
      <c r="Z1559" s="2">
        <v>0</v>
      </c>
      <c r="AA1559" s="8" t="s">
        <v>6387</v>
      </c>
      <c r="AB1559" s="2">
        <v>0</v>
      </c>
      <c r="AC1559" s="2">
        <v>0</v>
      </c>
      <c r="AD1559" s="2">
        <v>0</v>
      </c>
      <c r="AE1559" s="2">
        <v>0</v>
      </c>
      <c r="AF1559" s="2">
        <v>0</v>
      </c>
      <c r="AG1559" s="2">
        <v>0</v>
      </c>
      <c r="AH1559" s="2">
        <v>0</v>
      </c>
      <c r="AI1559" s="2">
        <v>1</v>
      </c>
      <c r="AJ1559" s="8" t="s">
        <v>6388</v>
      </c>
      <c r="AK1559" s="2">
        <v>0</v>
      </c>
      <c r="AL1559" s="8">
        <v>0</v>
      </c>
      <c r="AM1559" s="8" t="str">
        <f t="shared" si="168"/>
        <v>Agreed</v>
      </c>
      <c r="AN1559" s="8" t="s">
        <v>57</v>
      </c>
      <c r="AO1559">
        <f t="shared" si="169"/>
        <v>0</v>
      </c>
      <c r="AP1559">
        <f t="shared" si="170"/>
        <v>1</v>
      </c>
      <c r="AQ1559">
        <f t="shared" si="171"/>
        <v>0</v>
      </c>
      <c r="AR1559">
        <f t="shared" si="172"/>
        <v>0</v>
      </c>
      <c r="AS1559" t="str">
        <f t="shared" si="173"/>
        <v/>
      </c>
      <c r="BO1559" t="str">
        <f t="shared" si="174"/>
        <v/>
      </c>
    </row>
    <row r="1560" spans="2:67" ht="162.75">
      <c r="B1560">
        <v>22543</v>
      </c>
      <c r="C1560" t="s">
        <v>66</v>
      </c>
      <c r="D1560" t="s">
        <v>67</v>
      </c>
      <c r="E1560" t="s">
        <v>65</v>
      </c>
      <c r="F1560" t="s">
        <v>6382</v>
      </c>
      <c r="G1560" t="s">
        <v>6383</v>
      </c>
      <c r="H1560" t="s">
        <v>6384</v>
      </c>
      <c r="I1560">
        <v>26</v>
      </c>
      <c r="J1560">
        <v>1965</v>
      </c>
      <c r="K1560" t="s">
        <v>6389</v>
      </c>
      <c r="L1560" t="s">
        <v>72</v>
      </c>
      <c r="M1560" s="1" t="s">
        <v>6390</v>
      </c>
      <c r="N1560" s="2">
        <v>0</v>
      </c>
      <c r="O1560" s="2">
        <v>1</v>
      </c>
      <c r="P1560" s="2">
        <v>0</v>
      </c>
      <c r="Q1560" s="2">
        <v>1</v>
      </c>
      <c r="R1560" s="8" t="s">
        <v>2918</v>
      </c>
      <c r="S1560" s="2">
        <v>0</v>
      </c>
      <c r="T1560" s="2">
        <v>0</v>
      </c>
      <c r="U1560" s="2">
        <v>0</v>
      </c>
      <c r="V1560" s="2">
        <v>0</v>
      </c>
      <c r="W1560" s="2">
        <v>1</v>
      </c>
      <c r="X1560" s="2">
        <v>0</v>
      </c>
      <c r="Y1560" s="2">
        <v>1</v>
      </c>
      <c r="Z1560" s="2">
        <v>0</v>
      </c>
      <c r="AA1560" s="8" t="s">
        <v>6391</v>
      </c>
      <c r="AB1560" s="2">
        <v>0</v>
      </c>
      <c r="AC1560" s="2">
        <v>0</v>
      </c>
      <c r="AD1560" s="2">
        <v>0</v>
      </c>
      <c r="AE1560" s="2">
        <v>0</v>
      </c>
      <c r="AF1560" s="2">
        <v>0</v>
      </c>
      <c r="AG1560" s="2">
        <v>0</v>
      </c>
      <c r="AH1560" s="2">
        <v>0</v>
      </c>
      <c r="AI1560" s="2">
        <v>1</v>
      </c>
      <c r="AJ1560" s="8" t="s">
        <v>6392</v>
      </c>
      <c r="AK1560" s="2">
        <v>0</v>
      </c>
      <c r="AL1560" s="8">
        <v>0</v>
      </c>
      <c r="AM1560" s="8" t="str">
        <f t="shared" si="168"/>
        <v>Agreed</v>
      </c>
      <c r="AN1560" s="8" t="s">
        <v>57</v>
      </c>
      <c r="AO1560">
        <f t="shared" si="169"/>
        <v>0</v>
      </c>
      <c r="AP1560">
        <f t="shared" si="170"/>
        <v>1</v>
      </c>
      <c r="AQ1560">
        <f t="shared" si="171"/>
        <v>0</v>
      </c>
      <c r="AR1560">
        <f t="shared" si="172"/>
        <v>1</v>
      </c>
      <c r="AS1560" t="str">
        <f t="shared" si="173"/>
        <v/>
      </c>
      <c r="BO1560" t="str">
        <f t="shared" si="174"/>
        <v/>
      </c>
    </row>
    <row r="1561" spans="2:67" ht="270">
      <c r="B1561">
        <v>22544</v>
      </c>
      <c r="C1561" t="s">
        <v>66</v>
      </c>
      <c r="D1561" t="s">
        <v>67</v>
      </c>
      <c r="E1561" t="s">
        <v>65</v>
      </c>
      <c r="F1561" t="s">
        <v>6393</v>
      </c>
      <c r="G1561" t="s">
        <v>6394</v>
      </c>
      <c r="H1561" t="s">
        <v>461</v>
      </c>
      <c r="I1561">
        <v>74</v>
      </c>
      <c r="J1561">
        <v>1974</v>
      </c>
      <c r="K1561" t="s">
        <v>6395</v>
      </c>
      <c r="L1561" t="s">
        <v>72</v>
      </c>
      <c r="M1561" s="1" t="s">
        <v>6396</v>
      </c>
      <c r="N1561" s="2">
        <v>1</v>
      </c>
      <c r="O1561" s="2">
        <v>0</v>
      </c>
      <c r="P1561" s="2">
        <v>0</v>
      </c>
      <c r="Q1561" s="2">
        <v>0</v>
      </c>
      <c r="R1561" s="8" t="s">
        <v>86</v>
      </c>
      <c r="S1561" s="2">
        <v>0</v>
      </c>
      <c r="T1561" s="2">
        <v>0</v>
      </c>
      <c r="U1561" s="2">
        <v>0</v>
      </c>
      <c r="V1561" s="2">
        <v>0</v>
      </c>
      <c r="W1561" s="2">
        <v>0</v>
      </c>
      <c r="X1561" s="2">
        <v>0</v>
      </c>
      <c r="Y1561" s="2">
        <v>1</v>
      </c>
      <c r="Z1561" s="2">
        <v>0</v>
      </c>
      <c r="AA1561" s="8" t="s">
        <v>6397</v>
      </c>
      <c r="AB1561" s="2">
        <v>0</v>
      </c>
      <c r="AC1561" s="2">
        <v>1</v>
      </c>
      <c r="AD1561" s="2">
        <v>0</v>
      </c>
      <c r="AE1561" s="2">
        <v>0</v>
      </c>
      <c r="AF1561" s="2">
        <v>0</v>
      </c>
      <c r="AG1561" s="2">
        <v>0</v>
      </c>
      <c r="AH1561" s="2">
        <v>0</v>
      </c>
      <c r="AI1561" s="2">
        <v>0</v>
      </c>
      <c r="AJ1561" s="8" t="s">
        <v>76</v>
      </c>
      <c r="AK1561" s="2">
        <v>0</v>
      </c>
      <c r="AL1561" s="8" t="s">
        <v>6398</v>
      </c>
      <c r="AM1561" s="8" t="str">
        <f t="shared" si="168"/>
        <v>Agreed</v>
      </c>
      <c r="AN1561" s="8" t="s">
        <v>57</v>
      </c>
      <c r="AO1561">
        <f t="shared" si="169"/>
        <v>1</v>
      </c>
      <c r="AP1561">
        <f t="shared" si="170"/>
        <v>0</v>
      </c>
      <c r="AQ1561">
        <f t="shared" si="171"/>
        <v>0</v>
      </c>
      <c r="AR1561">
        <f t="shared" si="172"/>
        <v>0</v>
      </c>
      <c r="AS1561" t="str">
        <f t="shared" si="173"/>
        <v/>
      </c>
      <c r="BO1561" t="str">
        <f t="shared" si="174"/>
        <v/>
      </c>
    </row>
    <row r="1562" spans="2:67" ht="120">
      <c r="B1562">
        <v>22545</v>
      </c>
      <c r="C1562" t="s">
        <v>66</v>
      </c>
      <c r="D1562" t="s">
        <v>67</v>
      </c>
      <c r="E1562" t="s">
        <v>65</v>
      </c>
      <c r="F1562" t="s">
        <v>6393</v>
      </c>
      <c r="G1562" t="s">
        <v>6399</v>
      </c>
      <c r="H1562" t="s">
        <v>461</v>
      </c>
      <c r="I1562">
        <v>81</v>
      </c>
      <c r="J1562">
        <v>1974</v>
      </c>
      <c r="K1562" t="s">
        <v>6400</v>
      </c>
      <c r="L1562" t="s">
        <v>72</v>
      </c>
      <c r="M1562" s="1" t="s">
        <v>6401</v>
      </c>
      <c r="N1562" s="2">
        <v>1</v>
      </c>
      <c r="O1562" s="2">
        <v>0</v>
      </c>
      <c r="P1562" s="2">
        <v>0</v>
      </c>
      <c r="Q1562" s="2">
        <v>0</v>
      </c>
      <c r="R1562" s="8" t="s">
        <v>86</v>
      </c>
      <c r="S1562" s="2">
        <v>0</v>
      </c>
      <c r="T1562" s="2">
        <v>0</v>
      </c>
      <c r="U1562" s="2">
        <v>0</v>
      </c>
      <c r="V1562" s="2">
        <v>0</v>
      </c>
      <c r="W1562" s="2">
        <v>0</v>
      </c>
      <c r="X1562" s="2">
        <v>0</v>
      </c>
      <c r="Y1562" s="2">
        <v>1</v>
      </c>
      <c r="Z1562" s="2">
        <v>0</v>
      </c>
      <c r="AA1562" s="8" t="s">
        <v>6402</v>
      </c>
      <c r="AB1562" s="2">
        <v>0</v>
      </c>
      <c r="AC1562" s="2">
        <v>1</v>
      </c>
      <c r="AD1562" s="2">
        <v>0</v>
      </c>
      <c r="AE1562" s="2">
        <v>0</v>
      </c>
      <c r="AF1562" s="2">
        <v>0</v>
      </c>
      <c r="AG1562" s="2">
        <v>0</v>
      </c>
      <c r="AH1562" s="2">
        <v>0</v>
      </c>
      <c r="AI1562" s="2">
        <v>0</v>
      </c>
      <c r="AJ1562" s="8" t="s">
        <v>76</v>
      </c>
      <c r="AK1562" s="2">
        <v>0</v>
      </c>
      <c r="AL1562" s="8" t="s">
        <v>6403</v>
      </c>
      <c r="AM1562" s="8" t="str">
        <f t="shared" si="168"/>
        <v>Agreed</v>
      </c>
      <c r="AN1562" s="8" t="s">
        <v>57</v>
      </c>
      <c r="AO1562">
        <f t="shared" si="169"/>
        <v>1</v>
      </c>
      <c r="AP1562">
        <f t="shared" si="170"/>
        <v>0</v>
      </c>
      <c r="AQ1562">
        <f t="shared" si="171"/>
        <v>0</v>
      </c>
      <c r="AR1562">
        <f t="shared" si="172"/>
        <v>0</v>
      </c>
      <c r="AS1562" t="str">
        <f t="shared" si="173"/>
        <v/>
      </c>
      <c r="BO1562" t="str">
        <f t="shared" si="174"/>
        <v/>
      </c>
    </row>
    <row r="1563" spans="2:67" ht="240">
      <c r="B1563">
        <v>22546</v>
      </c>
      <c r="C1563" t="s">
        <v>66</v>
      </c>
      <c r="D1563" t="s">
        <v>67</v>
      </c>
      <c r="E1563" t="s">
        <v>65</v>
      </c>
      <c r="F1563" t="s">
        <v>6393</v>
      </c>
      <c r="G1563" t="s">
        <v>6399</v>
      </c>
      <c r="H1563" t="s">
        <v>461</v>
      </c>
      <c r="I1563">
        <v>85</v>
      </c>
      <c r="J1563">
        <v>1974</v>
      </c>
      <c r="K1563" t="s">
        <v>6404</v>
      </c>
      <c r="L1563" t="s">
        <v>72</v>
      </c>
      <c r="M1563" s="1" t="s">
        <v>6405</v>
      </c>
      <c r="N1563" s="2">
        <v>1</v>
      </c>
      <c r="O1563" s="2">
        <v>0</v>
      </c>
      <c r="P1563" s="2">
        <v>0</v>
      </c>
      <c r="Q1563" s="2">
        <v>0</v>
      </c>
      <c r="R1563" s="8" t="s">
        <v>86</v>
      </c>
      <c r="S1563" s="2">
        <v>0</v>
      </c>
      <c r="T1563" s="2">
        <v>1</v>
      </c>
      <c r="U1563" s="2">
        <v>0</v>
      </c>
      <c r="V1563" s="2">
        <v>0</v>
      </c>
      <c r="W1563" s="2">
        <v>0</v>
      </c>
      <c r="X1563" s="2">
        <v>0</v>
      </c>
      <c r="Y1563" s="2">
        <v>0</v>
      </c>
      <c r="Z1563" s="2">
        <v>0</v>
      </c>
      <c r="AA1563" s="8" t="s">
        <v>87</v>
      </c>
      <c r="AB1563" s="2">
        <v>0</v>
      </c>
      <c r="AC1563" s="2">
        <v>1</v>
      </c>
      <c r="AD1563" s="2">
        <v>0</v>
      </c>
      <c r="AE1563" s="2">
        <v>0</v>
      </c>
      <c r="AF1563" s="2">
        <v>0</v>
      </c>
      <c r="AG1563" s="2">
        <v>0</v>
      </c>
      <c r="AH1563" s="2">
        <v>0</v>
      </c>
      <c r="AI1563" s="2">
        <v>0</v>
      </c>
      <c r="AJ1563" s="8" t="s">
        <v>76</v>
      </c>
      <c r="AK1563" s="2">
        <v>0</v>
      </c>
      <c r="AL1563" s="8" t="s">
        <v>6406</v>
      </c>
      <c r="AM1563" s="8" t="str">
        <f t="shared" si="168"/>
        <v>Agreed</v>
      </c>
      <c r="AN1563" s="8" t="s">
        <v>57</v>
      </c>
      <c r="AO1563">
        <f t="shared" si="169"/>
        <v>1</v>
      </c>
      <c r="AP1563">
        <f t="shared" si="170"/>
        <v>0</v>
      </c>
      <c r="AQ1563">
        <f t="shared" si="171"/>
        <v>0</v>
      </c>
      <c r="AR1563">
        <f t="shared" si="172"/>
        <v>0</v>
      </c>
      <c r="AS1563" t="str">
        <f t="shared" si="173"/>
        <v/>
      </c>
      <c r="BO1563" t="str">
        <f t="shared" si="174"/>
        <v/>
      </c>
    </row>
    <row r="1564" spans="2:67" ht="238.5">
      <c r="B1564">
        <v>22549</v>
      </c>
      <c r="C1564" t="s">
        <v>66</v>
      </c>
      <c r="D1564" t="s">
        <v>67</v>
      </c>
      <c r="E1564" t="s">
        <v>65</v>
      </c>
      <c r="F1564" t="s">
        <v>6407</v>
      </c>
      <c r="G1564" t="s">
        <v>6408</v>
      </c>
      <c r="H1564" t="s">
        <v>461</v>
      </c>
      <c r="I1564">
        <v>558</v>
      </c>
      <c r="J1564">
        <v>1986</v>
      </c>
      <c r="K1564" t="s">
        <v>6409</v>
      </c>
      <c r="L1564" t="s">
        <v>72</v>
      </c>
      <c r="M1564" s="1" t="s">
        <v>6410</v>
      </c>
      <c r="N1564" s="2">
        <v>0</v>
      </c>
      <c r="O1564" s="2">
        <v>0</v>
      </c>
      <c r="P1564" s="2">
        <v>0</v>
      </c>
      <c r="Q1564" s="2">
        <v>1</v>
      </c>
      <c r="R1564" s="8" t="s">
        <v>3170</v>
      </c>
      <c r="S1564" s="2">
        <v>0</v>
      </c>
      <c r="T1564" s="2">
        <v>1</v>
      </c>
      <c r="U1564" s="2">
        <v>0</v>
      </c>
      <c r="V1564" s="2">
        <v>0</v>
      </c>
      <c r="W1564" s="2">
        <v>0</v>
      </c>
      <c r="X1564" s="2">
        <v>0</v>
      </c>
      <c r="Y1564" s="2">
        <v>0</v>
      </c>
      <c r="Z1564" s="2">
        <v>0</v>
      </c>
      <c r="AA1564" s="8" t="s">
        <v>87</v>
      </c>
      <c r="AB1564" s="2">
        <v>0</v>
      </c>
      <c r="AC1564" s="2">
        <v>0</v>
      </c>
      <c r="AD1564" s="2">
        <v>0</v>
      </c>
      <c r="AE1564" s="2">
        <v>0</v>
      </c>
      <c r="AF1564" s="2">
        <v>0</v>
      </c>
      <c r="AG1564" s="2">
        <v>1</v>
      </c>
      <c r="AH1564" s="2">
        <v>0</v>
      </c>
      <c r="AI1564" s="2">
        <v>0</v>
      </c>
      <c r="AJ1564" s="8" t="s">
        <v>6411</v>
      </c>
      <c r="AK1564" s="8" t="s">
        <v>6412</v>
      </c>
      <c r="AL1564" s="8">
        <v>0</v>
      </c>
      <c r="AM1564" s="8" t="str">
        <f t="shared" si="168"/>
        <v>Agreed</v>
      </c>
      <c r="AN1564" s="8" t="s">
        <v>57</v>
      </c>
      <c r="AO1564">
        <f t="shared" si="169"/>
        <v>0</v>
      </c>
      <c r="AP1564">
        <f t="shared" si="170"/>
        <v>0</v>
      </c>
      <c r="AQ1564">
        <f t="shared" si="171"/>
        <v>0</v>
      </c>
      <c r="AR1564">
        <f t="shared" si="172"/>
        <v>1</v>
      </c>
      <c r="AS1564" t="str">
        <f t="shared" si="173"/>
        <v/>
      </c>
      <c r="BO1564" t="str">
        <f t="shared" si="174"/>
        <v/>
      </c>
    </row>
    <row r="1565" spans="2:67" ht="120">
      <c r="B1565">
        <v>22551</v>
      </c>
      <c r="C1565" t="s">
        <v>66</v>
      </c>
      <c r="D1565" t="s">
        <v>67</v>
      </c>
      <c r="E1565" t="s">
        <v>65</v>
      </c>
      <c r="F1565" t="s">
        <v>6413</v>
      </c>
      <c r="G1565" t="s">
        <v>6414</v>
      </c>
      <c r="H1565" t="s">
        <v>6311</v>
      </c>
      <c r="I1565">
        <v>122</v>
      </c>
      <c r="J1565">
        <v>1990</v>
      </c>
      <c r="K1565" t="s">
        <v>6415</v>
      </c>
      <c r="L1565" t="s">
        <v>72</v>
      </c>
      <c r="M1565" s="1" t="s">
        <v>6416</v>
      </c>
      <c r="N1565" s="2">
        <v>1</v>
      </c>
      <c r="O1565" s="2">
        <v>0</v>
      </c>
      <c r="P1565" s="2">
        <v>0</v>
      </c>
      <c r="Q1565" s="2">
        <v>0</v>
      </c>
      <c r="R1565" s="8" t="s">
        <v>86</v>
      </c>
      <c r="S1565" s="2">
        <v>0</v>
      </c>
      <c r="T1565" s="2">
        <v>1</v>
      </c>
      <c r="U1565" s="2">
        <v>0</v>
      </c>
      <c r="V1565" s="2">
        <v>0</v>
      </c>
      <c r="W1565" s="2">
        <v>0</v>
      </c>
      <c r="X1565" s="2">
        <v>0</v>
      </c>
      <c r="Y1565" s="2">
        <v>0</v>
      </c>
      <c r="Z1565" s="2">
        <v>0</v>
      </c>
      <c r="AA1565" s="8" t="s">
        <v>87</v>
      </c>
      <c r="AB1565" s="2">
        <v>0</v>
      </c>
      <c r="AC1565" s="2">
        <v>1</v>
      </c>
      <c r="AD1565" s="2">
        <v>0</v>
      </c>
      <c r="AE1565" s="2">
        <v>0</v>
      </c>
      <c r="AF1565" s="2">
        <v>0</v>
      </c>
      <c r="AG1565" s="2">
        <v>0</v>
      </c>
      <c r="AH1565" s="2">
        <v>0</v>
      </c>
      <c r="AI1565" s="2">
        <v>0</v>
      </c>
      <c r="AJ1565" s="8" t="s">
        <v>76</v>
      </c>
      <c r="AK1565" s="2">
        <v>0</v>
      </c>
      <c r="AL1565" s="8" t="s">
        <v>88</v>
      </c>
      <c r="AM1565" s="8" t="str">
        <f t="shared" si="168"/>
        <v>Agreed</v>
      </c>
      <c r="AN1565" s="8" t="s">
        <v>57</v>
      </c>
      <c r="AO1565">
        <f t="shared" si="169"/>
        <v>1</v>
      </c>
      <c r="AP1565">
        <f t="shared" si="170"/>
        <v>0</v>
      </c>
      <c r="AQ1565">
        <f t="shared" si="171"/>
        <v>0</v>
      </c>
      <c r="AR1565">
        <f t="shared" si="172"/>
        <v>0</v>
      </c>
      <c r="AS1565" t="str">
        <f t="shared" si="173"/>
        <v/>
      </c>
      <c r="BO1565" t="str">
        <f t="shared" si="174"/>
        <v/>
      </c>
    </row>
    <row r="1566" spans="2:67" ht="255">
      <c r="B1566">
        <v>22552</v>
      </c>
      <c r="C1566" t="s">
        <v>66</v>
      </c>
      <c r="D1566" t="s">
        <v>67</v>
      </c>
      <c r="E1566" t="s">
        <v>65</v>
      </c>
      <c r="F1566" t="s">
        <v>6417</v>
      </c>
      <c r="G1566" t="s">
        <v>6418</v>
      </c>
      <c r="H1566" t="s">
        <v>6419</v>
      </c>
      <c r="I1566">
        <v>285</v>
      </c>
      <c r="J1566">
        <v>1987</v>
      </c>
      <c r="K1566" t="s">
        <v>6420</v>
      </c>
      <c r="L1566" t="s">
        <v>72</v>
      </c>
      <c r="M1566" s="1" t="s">
        <v>6421</v>
      </c>
      <c r="N1566" s="2">
        <v>0</v>
      </c>
      <c r="O1566" s="2">
        <v>0</v>
      </c>
      <c r="P1566" s="2">
        <v>0</v>
      </c>
      <c r="Q1566" s="2">
        <v>1</v>
      </c>
      <c r="R1566" s="8" t="s">
        <v>6422</v>
      </c>
      <c r="S1566" s="2">
        <v>0</v>
      </c>
      <c r="T1566" s="2">
        <v>0</v>
      </c>
      <c r="U1566" s="2">
        <v>0</v>
      </c>
      <c r="V1566" s="2">
        <v>0</v>
      </c>
      <c r="W1566" s="2">
        <v>0</v>
      </c>
      <c r="X1566" s="2">
        <v>0</v>
      </c>
      <c r="Y1566" s="2">
        <v>1</v>
      </c>
      <c r="Z1566" s="2">
        <v>1</v>
      </c>
      <c r="AA1566" s="8" t="s">
        <v>6423</v>
      </c>
      <c r="AB1566" s="2">
        <v>0</v>
      </c>
      <c r="AC1566" s="2">
        <v>1</v>
      </c>
      <c r="AD1566" s="2">
        <v>0</v>
      </c>
      <c r="AE1566" s="2">
        <v>0</v>
      </c>
      <c r="AF1566" s="2">
        <v>0</v>
      </c>
      <c r="AG1566" s="2">
        <v>0</v>
      </c>
      <c r="AH1566" s="2">
        <v>0</v>
      </c>
      <c r="AI1566" s="2">
        <v>0</v>
      </c>
      <c r="AJ1566" s="8" t="s">
        <v>76</v>
      </c>
      <c r="AK1566" s="2">
        <v>0</v>
      </c>
      <c r="AL1566" s="8">
        <v>0</v>
      </c>
      <c r="AM1566" s="8" t="str">
        <f t="shared" si="168"/>
        <v>Agreed</v>
      </c>
      <c r="AN1566" s="8" t="s">
        <v>57</v>
      </c>
      <c r="AO1566">
        <f t="shared" si="169"/>
        <v>0</v>
      </c>
      <c r="AP1566">
        <f t="shared" si="170"/>
        <v>0</v>
      </c>
      <c r="AQ1566">
        <f t="shared" si="171"/>
        <v>0</v>
      </c>
      <c r="AR1566">
        <f t="shared" si="172"/>
        <v>1</v>
      </c>
      <c r="AS1566" t="str">
        <f t="shared" si="173"/>
        <v/>
      </c>
      <c r="BO1566" t="str">
        <f t="shared" si="174"/>
        <v/>
      </c>
    </row>
    <row r="1567" spans="2:67" ht="134.25">
      <c r="B1567">
        <v>22553</v>
      </c>
      <c r="C1567" t="s">
        <v>66</v>
      </c>
      <c r="D1567" t="s">
        <v>67</v>
      </c>
      <c r="E1567" t="s">
        <v>65</v>
      </c>
      <c r="F1567" t="s">
        <v>6417</v>
      </c>
      <c r="G1567" t="s">
        <v>6418</v>
      </c>
      <c r="H1567" t="s">
        <v>6419</v>
      </c>
      <c r="I1567">
        <v>285</v>
      </c>
      <c r="J1567">
        <v>1987</v>
      </c>
      <c r="K1567" t="s">
        <v>6420</v>
      </c>
      <c r="L1567" t="s">
        <v>72</v>
      </c>
      <c r="M1567" s="1" t="s">
        <v>6424</v>
      </c>
      <c r="N1567" s="2">
        <v>0</v>
      </c>
      <c r="O1567" s="2">
        <v>0</v>
      </c>
      <c r="P1567" s="2">
        <v>0</v>
      </c>
      <c r="Q1567" s="2">
        <v>1</v>
      </c>
      <c r="R1567" s="8" t="s">
        <v>6425</v>
      </c>
      <c r="S1567" s="2">
        <v>0</v>
      </c>
      <c r="T1567" s="2">
        <v>0</v>
      </c>
      <c r="U1567" s="2">
        <v>0</v>
      </c>
      <c r="V1567" s="2">
        <v>0</v>
      </c>
      <c r="W1567" s="2">
        <v>0</v>
      </c>
      <c r="X1567" s="2">
        <v>0</v>
      </c>
      <c r="Y1567" s="2">
        <v>1</v>
      </c>
      <c r="Z1567" s="2">
        <v>1</v>
      </c>
      <c r="AA1567" s="8" t="s">
        <v>6426</v>
      </c>
      <c r="AB1567" s="2">
        <v>0</v>
      </c>
      <c r="AC1567" s="2">
        <v>0</v>
      </c>
      <c r="AD1567" s="2">
        <v>0</v>
      </c>
      <c r="AE1567" s="2">
        <v>0</v>
      </c>
      <c r="AF1567" s="2">
        <v>0</v>
      </c>
      <c r="AG1567" s="2">
        <v>0</v>
      </c>
      <c r="AH1567" s="2">
        <v>0</v>
      </c>
      <c r="AI1567" s="2">
        <v>1</v>
      </c>
      <c r="AJ1567" s="8" t="s">
        <v>6427</v>
      </c>
      <c r="AK1567" s="2">
        <v>0</v>
      </c>
      <c r="AL1567" s="8">
        <v>0</v>
      </c>
      <c r="AM1567" s="8" t="str">
        <f t="shared" si="168"/>
        <v>Agreed</v>
      </c>
      <c r="AN1567" s="8" t="s">
        <v>57</v>
      </c>
      <c r="AO1567">
        <f t="shared" si="169"/>
        <v>0</v>
      </c>
      <c r="AP1567">
        <f t="shared" si="170"/>
        <v>0</v>
      </c>
      <c r="AQ1567">
        <f t="shared" si="171"/>
        <v>0</v>
      </c>
      <c r="AR1567">
        <f t="shared" si="172"/>
        <v>1</v>
      </c>
      <c r="AS1567" t="str">
        <f t="shared" si="173"/>
        <v/>
      </c>
      <c r="BO1567" t="str">
        <f t="shared" si="174"/>
        <v/>
      </c>
    </row>
    <row r="1568" spans="2:67" ht="225">
      <c r="B1568">
        <v>110122</v>
      </c>
      <c r="C1568" t="s">
        <v>66</v>
      </c>
      <c r="D1568" t="s">
        <v>67</v>
      </c>
      <c r="E1568" t="s">
        <v>65</v>
      </c>
      <c r="F1568" t="s">
        <v>478</v>
      </c>
      <c r="G1568" t="s">
        <v>6428</v>
      </c>
      <c r="H1568" t="s">
        <v>480</v>
      </c>
      <c r="I1568">
        <v>38</v>
      </c>
      <c r="J1568">
        <v>1953</v>
      </c>
      <c r="K1568" t="s">
        <v>6429</v>
      </c>
      <c r="L1568" t="s">
        <v>72</v>
      </c>
      <c r="M1568" s="1" t="s">
        <v>6430</v>
      </c>
      <c r="N1568" s="2">
        <v>0</v>
      </c>
      <c r="O1568" s="2">
        <v>0</v>
      </c>
      <c r="P1568" s="2">
        <v>1</v>
      </c>
      <c r="Q1568" s="2">
        <v>0</v>
      </c>
      <c r="R1568" s="8" t="s">
        <v>6431</v>
      </c>
      <c r="S1568" s="2">
        <v>0</v>
      </c>
      <c r="T1568" s="2">
        <v>1</v>
      </c>
      <c r="U1568" s="2">
        <v>0</v>
      </c>
      <c r="V1568" s="2">
        <v>0</v>
      </c>
      <c r="W1568" s="2">
        <v>0</v>
      </c>
      <c r="X1568" s="2">
        <v>0</v>
      </c>
      <c r="Y1568" s="2">
        <v>0</v>
      </c>
      <c r="Z1568" s="2">
        <v>0</v>
      </c>
      <c r="AA1568" s="8" t="s">
        <v>87</v>
      </c>
      <c r="AB1568" s="2">
        <v>0</v>
      </c>
      <c r="AC1568" s="2">
        <v>0</v>
      </c>
      <c r="AD1568" s="2">
        <v>1</v>
      </c>
      <c r="AE1568" s="2">
        <v>0</v>
      </c>
      <c r="AF1568" s="2">
        <v>0</v>
      </c>
      <c r="AG1568" s="2">
        <v>0</v>
      </c>
      <c r="AH1568" s="2">
        <v>0</v>
      </c>
      <c r="AI1568" s="2">
        <v>0</v>
      </c>
      <c r="AJ1568" s="8" t="s">
        <v>6432</v>
      </c>
      <c r="AK1568" s="2">
        <v>0</v>
      </c>
      <c r="AL1568" s="8">
        <v>0</v>
      </c>
      <c r="AM1568" s="8" t="str">
        <f t="shared" si="168"/>
        <v>Agreed</v>
      </c>
      <c r="AN1568" s="8" t="s">
        <v>57</v>
      </c>
      <c r="AO1568">
        <f t="shared" si="169"/>
        <v>0</v>
      </c>
      <c r="AP1568">
        <f t="shared" si="170"/>
        <v>0</v>
      </c>
      <c r="AQ1568">
        <f t="shared" si="171"/>
        <v>1</v>
      </c>
      <c r="AR1568">
        <f t="shared" si="172"/>
        <v>0</v>
      </c>
      <c r="AS1568" t="str">
        <f t="shared" si="173"/>
        <v/>
      </c>
      <c r="BO1568" t="str">
        <f t="shared" si="174"/>
        <v/>
      </c>
    </row>
    <row r="1569" spans="2:67" ht="285">
      <c r="B1569">
        <v>110123</v>
      </c>
      <c r="C1569" t="s">
        <v>66</v>
      </c>
      <c r="D1569" t="s">
        <v>67</v>
      </c>
      <c r="E1569" t="s">
        <v>65</v>
      </c>
      <c r="F1569" t="s">
        <v>478</v>
      </c>
      <c r="G1569" t="s">
        <v>6433</v>
      </c>
      <c r="H1569" t="s">
        <v>480</v>
      </c>
      <c r="I1569">
        <v>44</v>
      </c>
      <c r="J1569">
        <v>1953</v>
      </c>
      <c r="K1569" t="s">
        <v>6434</v>
      </c>
      <c r="L1569" t="s">
        <v>72</v>
      </c>
      <c r="M1569" s="1" t="s">
        <v>6435</v>
      </c>
      <c r="N1569" s="2">
        <v>1</v>
      </c>
      <c r="O1569" s="2">
        <v>0</v>
      </c>
      <c r="P1569" s="2">
        <v>0</v>
      </c>
      <c r="Q1569" s="2">
        <v>0</v>
      </c>
      <c r="R1569" s="8" t="s">
        <v>86</v>
      </c>
      <c r="S1569" s="2">
        <v>0</v>
      </c>
      <c r="T1569" s="2">
        <v>1</v>
      </c>
      <c r="U1569" s="2">
        <v>0</v>
      </c>
      <c r="V1569" s="2">
        <v>0</v>
      </c>
      <c r="W1569" s="2">
        <v>0</v>
      </c>
      <c r="X1569" s="2">
        <v>0</v>
      </c>
      <c r="Y1569" s="2">
        <v>0</v>
      </c>
      <c r="Z1569" s="2">
        <v>0</v>
      </c>
      <c r="AA1569" s="8" t="s">
        <v>87</v>
      </c>
      <c r="AB1569" s="2">
        <v>0</v>
      </c>
      <c r="AC1569" s="2">
        <v>1</v>
      </c>
      <c r="AD1569" s="2">
        <v>0</v>
      </c>
      <c r="AE1569" s="2">
        <v>0</v>
      </c>
      <c r="AF1569" s="2">
        <v>0</v>
      </c>
      <c r="AG1569" s="2">
        <v>0</v>
      </c>
      <c r="AH1569" s="2">
        <v>0</v>
      </c>
      <c r="AI1569" s="2">
        <v>0</v>
      </c>
      <c r="AJ1569" s="8" t="s">
        <v>76</v>
      </c>
      <c r="AK1569" s="2">
        <v>0</v>
      </c>
      <c r="AL1569" s="8" t="s">
        <v>88</v>
      </c>
      <c r="AM1569" s="8" t="str">
        <f t="shared" si="168"/>
        <v>Agreed</v>
      </c>
      <c r="AN1569" s="8" t="s">
        <v>57</v>
      </c>
      <c r="AO1569">
        <f t="shared" si="169"/>
        <v>1</v>
      </c>
      <c r="AP1569">
        <f t="shared" si="170"/>
        <v>0</v>
      </c>
      <c r="AQ1569">
        <f t="shared" si="171"/>
        <v>0</v>
      </c>
      <c r="AR1569">
        <f t="shared" si="172"/>
        <v>0</v>
      </c>
      <c r="AS1569" t="str">
        <f t="shared" si="173"/>
        <v/>
      </c>
      <c r="BO1569" t="str">
        <f t="shared" si="174"/>
        <v/>
      </c>
    </row>
    <row r="1570" spans="2:67" ht="179.25">
      <c r="B1570">
        <v>110135</v>
      </c>
      <c r="C1570" t="s">
        <v>66</v>
      </c>
      <c r="D1570" t="s">
        <v>67</v>
      </c>
      <c r="E1570" t="s">
        <v>65</v>
      </c>
      <c r="F1570" t="s">
        <v>478</v>
      </c>
      <c r="G1570" t="s">
        <v>6436</v>
      </c>
      <c r="H1570" t="s">
        <v>480</v>
      </c>
      <c r="I1570">
        <v>54</v>
      </c>
      <c r="J1570">
        <v>1953</v>
      </c>
      <c r="K1570" t="s">
        <v>6437</v>
      </c>
      <c r="L1570" t="s">
        <v>72</v>
      </c>
      <c r="M1570" s="1" t="s">
        <v>6438</v>
      </c>
      <c r="N1570" s="2">
        <v>0</v>
      </c>
      <c r="O1570" s="2">
        <v>0</v>
      </c>
      <c r="P1570" s="2">
        <v>1</v>
      </c>
      <c r="Q1570" s="2">
        <v>0</v>
      </c>
      <c r="R1570" s="8" t="s">
        <v>6439</v>
      </c>
      <c r="S1570" s="2">
        <v>0</v>
      </c>
      <c r="T1570" s="2">
        <v>1</v>
      </c>
      <c r="U1570" s="2">
        <v>0</v>
      </c>
      <c r="V1570" s="2">
        <v>0</v>
      </c>
      <c r="W1570" s="2">
        <v>0</v>
      </c>
      <c r="X1570" s="2">
        <v>0</v>
      </c>
      <c r="Y1570" s="2">
        <v>0</v>
      </c>
      <c r="Z1570" s="2">
        <v>0</v>
      </c>
      <c r="AA1570" s="8" t="s">
        <v>87</v>
      </c>
      <c r="AB1570" s="2">
        <v>0</v>
      </c>
      <c r="AC1570" s="2">
        <v>0</v>
      </c>
      <c r="AD1570" s="2">
        <v>1</v>
      </c>
      <c r="AE1570" s="2">
        <v>0</v>
      </c>
      <c r="AF1570" s="2">
        <v>0</v>
      </c>
      <c r="AG1570" s="2">
        <v>0</v>
      </c>
      <c r="AH1570" s="2">
        <v>0</v>
      </c>
      <c r="AI1570" s="2">
        <v>0</v>
      </c>
      <c r="AJ1570" s="8" t="s">
        <v>6440</v>
      </c>
      <c r="AK1570" s="2">
        <v>0</v>
      </c>
      <c r="AL1570" s="8">
        <v>0</v>
      </c>
      <c r="AM1570" s="8" t="str">
        <f t="shared" si="168"/>
        <v>Agreed</v>
      </c>
      <c r="AN1570" s="8" t="s">
        <v>57</v>
      </c>
      <c r="AO1570">
        <f t="shared" si="169"/>
        <v>0</v>
      </c>
      <c r="AP1570">
        <f t="shared" si="170"/>
        <v>0</v>
      </c>
      <c r="AQ1570">
        <f t="shared" si="171"/>
        <v>1</v>
      </c>
      <c r="AR1570">
        <f t="shared" si="172"/>
        <v>0</v>
      </c>
      <c r="AS1570" t="str">
        <f t="shared" si="173"/>
        <v/>
      </c>
      <c r="BO1570" t="str">
        <f t="shared" si="174"/>
        <v/>
      </c>
    </row>
    <row r="1571" spans="2:67" ht="135">
      <c r="B1571">
        <v>110136</v>
      </c>
      <c r="C1571" t="s">
        <v>66</v>
      </c>
      <c r="D1571" t="s">
        <v>67</v>
      </c>
      <c r="E1571" t="s">
        <v>65</v>
      </c>
      <c r="F1571" t="s">
        <v>478</v>
      </c>
      <c r="G1571" t="s">
        <v>6436</v>
      </c>
      <c r="H1571" t="s">
        <v>480</v>
      </c>
      <c r="I1571">
        <v>55</v>
      </c>
      <c r="J1571">
        <v>1953</v>
      </c>
      <c r="K1571" t="s">
        <v>6441</v>
      </c>
      <c r="L1571" t="s">
        <v>72</v>
      </c>
      <c r="M1571" s="1" t="s">
        <v>6442</v>
      </c>
      <c r="N1571" s="2">
        <v>0</v>
      </c>
      <c r="O1571" s="2">
        <v>0</v>
      </c>
      <c r="P1571" s="2">
        <v>1</v>
      </c>
      <c r="Q1571" s="2">
        <v>0</v>
      </c>
      <c r="R1571" s="8" t="s">
        <v>6443</v>
      </c>
      <c r="S1571" s="2">
        <v>0</v>
      </c>
      <c r="T1571" s="2">
        <v>1</v>
      </c>
      <c r="U1571" s="2">
        <v>0</v>
      </c>
      <c r="V1571" s="2">
        <v>0</v>
      </c>
      <c r="W1571" s="2">
        <v>0</v>
      </c>
      <c r="X1571" s="2">
        <v>0</v>
      </c>
      <c r="Y1571" s="2">
        <v>0</v>
      </c>
      <c r="Z1571" s="2">
        <v>0</v>
      </c>
      <c r="AA1571" s="8" t="s">
        <v>87</v>
      </c>
      <c r="AB1571" s="2">
        <v>0</v>
      </c>
      <c r="AC1571" s="2">
        <v>0</v>
      </c>
      <c r="AD1571" s="2">
        <v>1</v>
      </c>
      <c r="AE1571" s="2">
        <v>0</v>
      </c>
      <c r="AF1571" s="2">
        <v>0</v>
      </c>
      <c r="AG1571" s="2">
        <v>0</v>
      </c>
      <c r="AH1571" s="2">
        <v>0</v>
      </c>
      <c r="AI1571" s="2">
        <v>0</v>
      </c>
      <c r="AJ1571" s="8" t="s">
        <v>6444</v>
      </c>
      <c r="AK1571" s="2">
        <v>0</v>
      </c>
      <c r="AL1571" s="8">
        <v>0</v>
      </c>
      <c r="AM1571" s="8" t="str">
        <f t="shared" si="168"/>
        <v>Agreed</v>
      </c>
      <c r="AN1571" s="8" t="s">
        <v>57</v>
      </c>
      <c r="AO1571">
        <f t="shared" si="169"/>
        <v>0</v>
      </c>
      <c r="AP1571">
        <f t="shared" si="170"/>
        <v>0</v>
      </c>
      <c r="AQ1571">
        <f t="shared" si="171"/>
        <v>1</v>
      </c>
      <c r="AR1571">
        <f t="shared" si="172"/>
        <v>0</v>
      </c>
      <c r="AS1571" t="str">
        <f t="shared" si="173"/>
        <v/>
      </c>
      <c r="BO1571" t="str">
        <f t="shared" si="174"/>
        <v/>
      </c>
    </row>
    <row r="1572" spans="2:67" ht="375">
      <c r="B1572">
        <v>110141</v>
      </c>
      <c r="C1572" t="s">
        <v>66</v>
      </c>
      <c r="D1572" t="s">
        <v>67</v>
      </c>
      <c r="E1572" t="s">
        <v>65</v>
      </c>
      <c r="F1572" t="s">
        <v>478</v>
      </c>
      <c r="G1572" t="s">
        <v>6445</v>
      </c>
      <c r="H1572" t="s">
        <v>480</v>
      </c>
      <c r="I1572">
        <v>67</v>
      </c>
      <c r="J1572">
        <v>1953</v>
      </c>
      <c r="K1572" t="s">
        <v>6446</v>
      </c>
      <c r="L1572" t="s">
        <v>72</v>
      </c>
      <c r="M1572" s="1" t="s">
        <v>6447</v>
      </c>
      <c r="N1572" s="2">
        <v>1</v>
      </c>
      <c r="O1572" s="2">
        <v>0</v>
      </c>
      <c r="P1572" s="2">
        <v>0</v>
      </c>
      <c r="Q1572" s="2">
        <v>0</v>
      </c>
      <c r="R1572" s="8" t="s">
        <v>86</v>
      </c>
      <c r="S1572" s="2">
        <v>0</v>
      </c>
      <c r="T1572" s="2">
        <v>1</v>
      </c>
      <c r="U1572" s="2">
        <v>0</v>
      </c>
      <c r="V1572" s="2">
        <v>0</v>
      </c>
      <c r="W1572" s="2">
        <v>0</v>
      </c>
      <c r="X1572" s="2">
        <v>0</v>
      </c>
      <c r="Y1572" s="2">
        <v>0</v>
      </c>
      <c r="Z1572" s="2">
        <v>0</v>
      </c>
      <c r="AA1572" s="8" t="s">
        <v>87</v>
      </c>
      <c r="AB1572" s="2">
        <v>0</v>
      </c>
      <c r="AC1572" s="2">
        <v>1</v>
      </c>
      <c r="AD1572" s="2">
        <v>0</v>
      </c>
      <c r="AE1572" s="2">
        <v>0</v>
      </c>
      <c r="AF1572" s="2">
        <v>0</v>
      </c>
      <c r="AG1572" s="2">
        <v>0</v>
      </c>
      <c r="AH1572" s="2">
        <v>0</v>
      </c>
      <c r="AI1572" s="2">
        <v>0</v>
      </c>
      <c r="AJ1572" s="8" t="s">
        <v>76</v>
      </c>
      <c r="AK1572" s="2">
        <v>0</v>
      </c>
      <c r="AL1572" s="8" t="s">
        <v>88</v>
      </c>
      <c r="AM1572" s="8" t="str">
        <f t="shared" si="168"/>
        <v>Agreed</v>
      </c>
      <c r="AN1572" s="8" t="s">
        <v>57</v>
      </c>
      <c r="AO1572">
        <f t="shared" si="169"/>
        <v>1</v>
      </c>
      <c r="AP1572">
        <f t="shared" si="170"/>
        <v>0</v>
      </c>
      <c r="AQ1572">
        <f t="shared" si="171"/>
        <v>0</v>
      </c>
      <c r="AR1572">
        <f t="shared" si="172"/>
        <v>0</v>
      </c>
      <c r="AS1572" t="str">
        <f t="shared" si="173"/>
        <v/>
      </c>
      <c r="BO1572" t="str">
        <f t="shared" si="174"/>
        <v/>
      </c>
    </row>
    <row r="1573" spans="2:67" ht="149.25">
      <c r="B1573">
        <v>110149</v>
      </c>
      <c r="C1573" t="s">
        <v>66</v>
      </c>
      <c r="D1573" t="s">
        <v>67</v>
      </c>
      <c r="E1573" t="s">
        <v>65</v>
      </c>
      <c r="F1573" t="s">
        <v>478</v>
      </c>
      <c r="G1573" t="s">
        <v>494</v>
      </c>
      <c r="H1573" t="s">
        <v>480</v>
      </c>
      <c r="I1573">
        <v>78</v>
      </c>
      <c r="J1573">
        <v>1953</v>
      </c>
      <c r="K1573" t="s">
        <v>6448</v>
      </c>
      <c r="L1573" t="s">
        <v>72</v>
      </c>
      <c r="M1573" s="1" t="s">
        <v>6449</v>
      </c>
      <c r="N1573" s="2">
        <v>0</v>
      </c>
      <c r="O1573" s="2">
        <v>1</v>
      </c>
      <c r="P1573" s="2">
        <v>0</v>
      </c>
      <c r="Q1573" s="2">
        <v>1</v>
      </c>
      <c r="R1573" s="8" t="s">
        <v>6450</v>
      </c>
      <c r="S1573" s="2">
        <v>0</v>
      </c>
      <c r="T1573" s="2">
        <v>0</v>
      </c>
      <c r="U1573" s="2">
        <v>1</v>
      </c>
      <c r="V1573" s="2">
        <v>1</v>
      </c>
      <c r="W1573" s="2">
        <v>0</v>
      </c>
      <c r="X1573" s="2">
        <v>0</v>
      </c>
      <c r="Y1573" s="2">
        <v>0</v>
      </c>
      <c r="Z1573" s="2">
        <v>0</v>
      </c>
      <c r="AA1573" s="8" t="s">
        <v>6451</v>
      </c>
      <c r="AB1573" s="2">
        <v>0</v>
      </c>
      <c r="AC1573" s="2">
        <v>1</v>
      </c>
      <c r="AD1573" s="2">
        <v>0</v>
      </c>
      <c r="AE1573" s="2">
        <v>0</v>
      </c>
      <c r="AF1573" s="2">
        <v>0</v>
      </c>
      <c r="AG1573" s="2">
        <v>0</v>
      </c>
      <c r="AH1573" s="2">
        <v>0</v>
      </c>
      <c r="AI1573" s="2">
        <v>0</v>
      </c>
      <c r="AJ1573" s="8" t="s">
        <v>76</v>
      </c>
      <c r="AK1573" s="2">
        <v>0</v>
      </c>
      <c r="AL1573" s="8">
        <v>0</v>
      </c>
      <c r="AM1573" s="8" t="str">
        <f t="shared" si="168"/>
        <v>Agreed</v>
      </c>
      <c r="AN1573" s="8" t="s">
        <v>57</v>
      </c>
      <c r="AO1573">
        <f t="shared" si="169"/>
        <v>0</v>
      </c>
      <c r="AP1573">
        <f t="shared" si="170"/>
        <v>1</v>
      </c>
      <c r="AQ1573">
        <f t="shared" si="171"/>
        <v>0</v>
      </c>
      <c r="AR1573">
        <f t="shared" si="172"/>
        <v>1</v>
      </c>
      <c r="AS1573" t="str">
        <f t="shared" si="173"/>
        <v/>
      </c>
      <c r="BO1573" t="str">
        <f t="shared" si="174"/>
        <v/>
      </c>
    </row>
    <row r="1574" spans="2:67" ht="177.75">
      <c r="B1574">
        <v>110151</v>
      </c>
      <c r="C1574" t="s">
        <v>66</v>
      </c>
      <c r="D1574" t="s">
        <v>67</v>
      </c>
      <c r="E1574" t="s">
        <v>65</v>
      </c>
      <c r="F1574" t="s">
        <v>478</v>
      </c>
      <c r="G1574" t="s">
        <v>6452</v>
      </c>
      <c r="H1574" t="s">
        <v>480</v>
      </c>
      <c r="I1574">
        <v>86</v>
      </c>
      <c r="J1574">
        <v>1953</v>
      </c>
      <c r="K1574" t="s">
        <v>6453</v>
      </c>
      <c r="L1574" t="s">
        <v>72</v>
      </c>
      <c r="M1574" s="1" t="s">
        <v>6454</v>
      </c>
      <c r="N1574" s="2">
        <v>0</v>
      </c>
      <c r="O1574" s="2">
        <v>0</v>
      </c>
      <c r="P1574" s="2">
        <v>1</v>
      </c>
      <c r="Q1574" s="2">
        <v>0</v>
      </c>
      <c r="R1574" s="8" t="s">
        <v>6455</v>
      </c>
      <c r="S1574" s="2">
        <v>0</v>
      </c>
      <c r="T1574" s="2">
        <v>1</v>
      </c>
      <c r="U1574" s="2">
        <v>0</v>
      </c>
      <c r="V1574" s="2">
        <v>0</v>
      </c>
      <c r="W1574" s="2">
        <v>0</v>
      </c>
      <c r="X1574" s="2">
        <v>0</v>
      </c>
      <c r="Y1574" s="2">
        <v>0</v>
      </c>
      <c r="Z1574" s="2">
        <v>0</v>
      </c>
      <c r="AA1574" s="8" t="s">
        <v>87</v>
      </c>
      <c r="AB1574" s="2">
        <v>0</v>
      </c>
      <c r="AC1574" s="2">
        <v>0</v>
      </c>
      <c r="AD1574" s="2">
        <v>0</v>
      </c>
      <c r="AE1574" s="2">
        <v>0</v>
      </c>
      <c r="AF1574" s="2">
        <v>0</v>
      </c>
      <c r="AG1574" s="2">
        <v>0</v>
      </c>
      <c r="AH1574" s="2">
        <v>0</v>
      </c>
      <c r="AI1574" s="2">
        <v>1</v>
      </c>
      <c r="AJ1574" s="8" t="s">
        <v>6456</v>
      </c>
      <c r="AK1574" s="2">
        <v>0</v>
      </c>
      <c r="AL1574" s="8">
        <v>0</v>
      </c>
      <c r="AM1574" s="8" t="str">
        <f t="shared" si="168"/>
        <v>Agreed</v>
      </c>
      <c r="AN1574" s="8" t="s">
        <v>57</v>
      </c>
      <c r="AO1574">
        <f t="shared" si="169"/>
        <v>0</v>
      </c>
      <c r="AP1574">
        <f t="shared" si="170"/>
        <v>0</v>
      </c>
      <c r="AQ1574">
        <f t="shared" si="171"/>
        <v>1</v>
      </c>
      <c r="AR1574">
        <f t="shared" si="172"/>
        <v>0</v>
      </c>
      <c r="AS1574" t="str">
        <f t="shared" si="173"/>
        <v/>
      </c>
      <c r="BO1574" t="str">
        <f t="shared" si="174"/>
        <v/>
      </c>
    </row>
    <row r="1575" spans="2:67" ht="285">
      <c r="B1575">
        <v>110164</v>
      </c>
      <c r="C1575" t="s">
        <v>66</v>
      </c>
      <c r="D1575" t="s">
        <v>67</v>
      </c>
      <c r="E1575" t="s">
        <v>65</v>
      </c>
      <c r="F1575" t="s">
        <v>478</v>
      </c>
      <c r="G1575" t="s">
        <v>6457</v>
      </c>
      <c r="H1575" t="s">
        <v>480</v>
      </c>
      <c r="I1575">
        <v>104</v>
      </c>
      <c r="J1575">
        <v>1953</v>
      </c>
      <c r="K1575" t="s">
        <v>6458</v>
      </c>
      <c r="L1575" t="s">
        <v>72</v>
      </c>
      <c r="M1575" s="1" t="s">
        <v>6459</v>
      </c>
      <c r="N1575" s="2">
        <v>1</v>
      </c>
      <c r="O1575" s="2">
        <v>0</v>
      </c>
      <c r="P1575" s="2">
        <v>0</v>
      </c>
      <c r="Q1575" s="2">
        <v>0</v>
      </c>
      <c r="R1575" s="8" t="s">
        <v>86</v>
      </c>
      <c r="S1575" s="2">
        <v>0</v>
      </c>
      <c r="T1575" s="2">
        <v>1</v>
      </c>
      <c r="U1575" s="2">
        <v>0</v>
      </c>
      <c r="V1575" s="2">
        <v>0</v>
      </c>
      <c r="W1575" s="2">
        <v>0</v>
      </c>
      <c r="X1575" s="2">
        <v>0</v>
      </c>
      <c r="Y1575" s="2">
        <v>0</v>
      </c>
      <c r="Z1575" s="2">
        <v>0</v>
      </c>
      <c r="AA1575" s="8" t="s">
        <v>87</v>
      </c>
      <c r="AB1575" s="2">
        <v>0</v>
      </c>
      <c r="AC1575" s="2">
        <v>1</v>
      </c>
      <c r="AD1575" s="2">
        <v>0</v>
      </c>
      <c r="AE1575" s="2">
        <v>0</v>
      </c>
      <c r="AF1575" s="2">
        <v>0</v>
      </c>
      <c r="AG1575" s="2">
        <v>0</v>
      </c>
      <c r="AH1575" s="2">
        <v>0</v>
      </c>
      <c r="AI1575" s="2">
        <v>0</v>
      </c>
      <c r="AJ1575" s="8" t="s">
        <v>76</v>
      </c>
      <c r="AK1575" s="2">
        <v>0</v>
      </c>
      <c r="AL1575" s="8">
        <v>0</v>
      </c>
      <c r="AM1575" s="8" t="str">
        <f t="shared" si="168"/>
        <v>Agreed</v>
      </c>
      <c r="AN1575" s="8" t="s">
        <v>57</v>
      </c>
      <c r="AO1575">
        <f t="shared" si="169"/>
        <v>1</v>
      </c>
      <c r="AP1575">
        <f t="shared" si="170"/>
        <v>0</v>
      </c>
      <c r="AQ1575">
        <f t="shared" si="171"/>
        <v>0</v>
      </c>
      <c r="AR1575">
        <f t="shared" si="172"/>
        <v>0</v>
      </c>
      <c r="AS1575" t="str">
        <f t="shared" si="173"/>
        <v/>
      </c>
      <c r="BO1575" t="str">
        <f t="shared" si="174"/>
        <v/>
      </c>
    </row>
    <row r="1576" spans="2:67" ht="345">
      <c r="B1576">
        <v>110166</v>
      </c>
      <c r="C1576" t="s">
        <v>66</v>
      </c>
      <c r="D1576" t="s">
        <v>67</v>
      </c>
      <c r="E1576" t="s">
        <v>65</v>
      </c>
      <c r="F1576" t="s">
        <v>478</v>
      </c>
      <c r="G1576" t="s">
        <v>6460</v>
      </c>
      <c r="H1576" t="s">
        <v>480</v>
      </c>
      <c r="I1576">
        <v>119</v>
      </c>
      <c r="J1576">
        <v>1953</v>
      </c>
      <c r="K1576" t="s">
        <v>6461</v>
      </c>
      <c r="L1576" t="s">
        <v>72</v>
      </c>
      <c r="M1576" s="1" t="s">
        <v>6462</v>
      </c>
      <c r="N1576" s="2">
        <v>0</v>
      </c>
      <c r="O1576" s="2">
        <v>0</v>
      </c>
      <c r="P1576" s="2">
        <v>1</v>
      </c>
      <c r="Q1576" s="2">
        <v>1</v>
      </c>
      <c r="R1576" s="8" t="s">
        <v>6463</v>
      </c>
      <c r="S1576" s="2">
        <v>0</v>
      </c>
      <c r="T1576" s="2">
        <v>1</v>
      </c>
      <c r="U1576" s="2">
        <v>0</v>
      </c>
      <c r="V1576" s="2">
        <v>0</v>
      </c>
      <c r="W1576" s="2">
        <v>0</v>
      </c>
      <c r="X1576" s="2">
        <v>0</v>
      </c>
      <c r="Y1576" s="2">
        <v>0</v>
      </c>
      <c r="Z1576" s="2">
        <v>0</v>
      </c>
      <c r="AA1576" s="8" t="s">
        <v>87</v>
      </c>
      <c r="AB1576" s="2">
        <v>0</v>
      </c>
      <c r="AC1576" s="2">
        <v>0</v>
      </c>
      <c r="AD1576" s="2">
        <v>0</v>
      </c>
      <c r="AE1576" s="2">
        <v>0</v>
      </c>
      <c r="AF1576" s="2">
        <v>0</v>
      </c>
      <c r="AG1576" s="2">
        <v>0</v>
      </c>
      <c r="AH1576" s="2">
        <v>0</v>
      </c>
      <c r="AI1576" s="2">
        <v>1</v>
      </c>
      <c r="AJ1576" s="8" t="s">
        <v>6464</v>
      </c>
      <c r="AK1576" s="2">
        <v>0</v>
      </c>
      <c r="AL1576" s="8">
        <v>0</v>
      </c>
      <c r="AM1576" s="8" t="str">
        <f t="shared" si="168"/>
        <v>Agreed</v>
      </c>
      <c r="AN1576" s="8" t="s">
        <v>57</v>
      </c>
      <c r="AO1576">
        <f t="shared" si="169"/>
        <v>0</v>
      </c>
      <c r="AP1576">
        <f t="shared" si="170"/>
        <v>0</v>
      </c>
      <c r="AQ1576">
        <f t="shared" si="171"/>
        <v>1</v>
      </c>
      <c r="AR1576">
        <f t="shared" si="172"/>
        <v>1</v>
      </c>
      <c r="AS1576" t="str">
        <f t="shared" si="173"/>
        <v/>
      </c>
      <c r="BO1576" t="str">
        <f t="shared" si="174"/>
        <v/>
      </c>
    </row>
    <row r="1577" spans="2:67" ht="147.75">
      <c r="B1577">
        <v>110168</v>
      </c>
      <c r="C1577" t="s">
        <v>66</v>
      </c>
      <c r="D1577" t="s">
        <v>67</v>
      </c>
      <c r="E1577" t="s">
        <v>65</v>
      </c>
      <c r="F1577" t="s">
        <v>478</v>
      </c>
      <c r="G1577" t="s">
        <v>6460</v>
      </c>
      <c r="H1577" t="s">
        <v>480</v>
      </c>
      <c r="I1577">
        <v>120</v>
      </c>
      <c r="J1577">
        <v>1953</v>
      </c>
      <c r="K1577" t="s">
        <v>6465</v>
      </c>
      <c r="L1577" t="s">
        <v>72</v>
      </c>
      <c r="M1577" s="1" t="s">
        <v>6466</v>
      </c>
      <c r="N1577" s="2">
        <v>0</v>
      </c>
      <c r="O1577" s="2">
        <v>0</v>
      </c>
      <c r="P1577" s="2">
        <v>0</v>
      </c>
      <c r="Q1577" s="2">
        <v>1</v>
      </c>
      <c r="R1577" s="8" t="s">
        <v>6467</v>
      </c>
      <c r="S1577" s="2">
        <v>0</v>
      </c>
      <c r="T1577" s="2">
        <v>0</v>
      </c>
      <c r="U1577" s="2">
        <v>0</v>
      </c>
      <c r="V1577" s="2">
        <v>0</v>
      </c>
      <c r="W1577" s="2">
        <v>0</v>
      </c>
      <c r="X1577" s="2">
        <v>0</v>
      </c>
      <c r="Y1577" s="2">
        <v>0</v>
      </c>
      <c r="Z1577" s="2">
        <v>1</v>
      </c>
      <c r="AA1577" s="8" t="s">
        <v>6468</v>
      </c>
      <c r="AB1577" s="2">
        <v>0</v>
      </c>
      <c r="AC1577" s="2">
        <v>0</v>
      </c>
      <c r="AD1577" s="2">
        <v>0</v>
      </c>
      <c r="AE1577" s="2">
        <v>0</v>
      </c>
      <c r="AF1577" s="2">
        <v>0</v>
      </c>
      <c r="AG1577" s="2">
        <v>0</v>
      </c>
      <c r="AH1577" s="2">
        <v>0</v>
      </c>
      <c r="AI1577" s="2">
        <v>1</v>
      </c>
      <c r="AJ1577" s="8" t="s">
        <v>6469</v>
      </c>
      <c r="AK1577" s="2">
        <v>0</v>
      </c>
      <c r="AL1577" s="8">
        <v>0</v>
      </c>
      <c r="AM1577" s="8" t="str">
        <f t="shared" si="168"/>
        <v>Agreed</v>
      </c>
      <c r="AN1577" s="8" t="s">
        <v>57</v>
      </c>
      <c r="AO1577">
        <f t="shared" si="169"/>
        <v>0</v>
      </c>
      <c r="AP1577">
        <f t="shared" si="170"/>
        <v>0</v>
      </c>
      <c r="AQ1577">
        <f t="shared" si="171"/>
        <v>0</v>
      </c>
      <c r="AR1577">
        <f t="shared" si="172"/>
        <v>1</v>
      </c>
      <c r="AS1577" t="str">
        <f t="shared" si="173"/>
        <v/>
      </c>
      <c r="BO1577" t="str">
        <f t="shared" si="174"/>
        <v/>
      </c>
    </row>
    <row r="1578" spans="2:67" ht="178.5">
      <c r="B1578">
        <v>110184</v>
      </c>
      <c r="C1578" t="s">
        <v>66</v>
      </c>
      <c r="D1578" t="s">
        <v>67</v>
      </c>
      <c r="E1578" t="s">
        <v>65</v>
      </c>
      <c r="F1578" t="s">
        <v>478</v>
      </c>
      <c r="G1578" t="s">
        <v>6470</v>
      </c>
      <c r="H1578" t="s">
        <v>480</v>
      </c>
      <c r="I1578">
        <v>140</v>
      </c>
      <c r="J1578">
        <v>1953</v>
      </c>
      <c r="K1578" t="s">
        <v>6471</v>
      </c>
      <c r="L1578" t="s">
        <v>72</v>
      </c>
      <c r="M1578" s="1" t="s">
        <v>6472</v>
      </c>
      <c r="N1578" s="2">
        <v>0</v>
      </c>
      <c r="O1578" s="2">
        <v>0</v>
      </c>
      <c r="P1578" s="2">
        <v>0</v>
      </c>
      <c r="Q1578" s="2">
        <v>1</v>
      </c>
      <c r="R1578" s="8" t="s">
        <v>6473</v>
      </c>
      <c r="S1578" s="2">
        <v>0</v>
      </c>
      <c r="T1578" s="2">
        <v>1</v>
      </c>
      <c r="U1578" s="2">
        <v>0</v>
      </c>
      <c r="V1578" s="2">
        <v>0</v>
      </c>
      <c r="W1578" s="2">
        <v>0</v>
      </c>
      <c r="X1578" s="2">
        <v>0</v>
      </c>
      <c r="Y1578" s="2">
        <v>0</v>
      </c>
      <c r="Z1578" s="2">
        <v>0</v>
      </c>
      <c r="AA1578" s="8" t="s">
        <v>87</v>
      </c>
      <c r="AC1578" s="2">
        <v>0</v>
      </c>
      <c r="AD1578" s="2">
        <v>1</v>
      </c>
      <c r="AE1578" s="2">
        <v>0</v>
      </c>
      <c r="AF1578" s="2">
        <v>0</v>
      </c>
      <c r="AG1578" s="2">
        <v>0</v>
      </c>
      <c r="AH1578" s="2">
        <v>0</v>
      </c>
      <c r="AI1578" s="2">
        <v>0</v>
      </c>
      <c r="AJ1578" s="8" t="s">
        <v>6474</v>
      </c>
      <c r="AK1578" s="2">
        <v>0</v>
      </c>
      <c r="AL1578" s="8">
        <v>0</v>
      </c>
      <c r="AM1578" s="8" t="str">
        <f t="shared" si="168"/>
        <v>Agreed</v>
      </c>
      <c r="AN1578" s="8" t="s">
        <v>57</v>
      </c>
      <c r="AO1578">
        <f t="shared" si="169"/>
        <v>0</v>
      </c>
      <c r="AP1578">
        <f t="shared" si="170"/>
        <v>0</v>
      </c>
      <c r="AQ1578">
        <f t="shared" si="171"/>
        <v>0</v>
      </c>
      <c r="AR1578">
        <f t="shared" si="172"/>
        <v>1</v>
      </c>
      <c r="AS1578" t="str">
        <f t="shared" si="173"/>
        <v/>
      </c>
      <c r="BO1578" t="str">
        <f t="shared" si="174"/>
        <v/>
      </c>
    </row>
    <row r="1579" spans="2:67" ht="285">
      <c r="B1579">
        <v>110223</v>
      </c>
      <c r="C1579" t="s">
        <v>66</v>
      </c>
      <c r="D1579" t="s">
        <v>67</v>
      </c>
      <c r="E1579" t="s">
        <v>65</v>
      </c>
      <c r="F1579" t="s">
        <v>459</v>
      </c>
      <c r="G1579" t="s">
        <v>6475</v>
      </c>
      <c r="H1579" t="s">
        <v>461</v>
      </c>
      <c r="I1579">
        <v>25</v>
      </c>
      <c r="J1579">
        <v>1951</v>
      </c>
      <c r="K1579" t="s">
        <v>6476</v>
      </c>
      <c r="L1579" t="s">
        <v>72</v>
      </c>
      <c r="M1579" s="1" t="s">
        <v>6477</v>
      </c>
      <c r="N1579" s="2">
        <v>0</v>
      </c>
      <c r="O1579" s="2">
        <v>1</v>
      </c>
      <c r="P1579" s="2">
        <v>0</v>
      </c>
      <c r="Q1579" s="2">
        <v>1</v>
      </c>
      <c r="R1579" s="8" t="s">
        <v>6478</v>
      </c>
      <c r="S1579" s="2">
        <v>0</v>
      </c>
      <c r="T1579" s="2">
        <v>0</v>
      </c>
      <c r="U1579" s="2">
        <v>0</v>
      </c>
      <c r="V1579" s="2">
        <v>0</v>
      </c>
      <c r="W1579" s="2">
        <v>0</v>
      </c>
      <c r="X1579" s="2">
        <v>0</v>
      </c>
      <c r="Y1579" s="2">
        <v>0</v>
      </c>
      <c r="Z1579" s="2">
        <v>1</v>
      </c>
      <c r="AA1579" s="2" t="s">
        <v>6479</v>
      </c>
      <c r="AB1579" s="2">
        <v>0</v>
      </c>
      <c r="AC1579" s="2">
        <v>1</v>
      </c>
      <c r="AD1579" s="2">
        <v>0</v>
      </c>
      <c r="AE1579" s="2">
        <v>0</v>
      </c>
      <c r="AF1579" s="2">
        <v>0</v>
      </c>
      <c r="AG1579" s="2">
        <v>0</v>
      </c>
      <c r="AH1579" s="2">
        <v>0</v>
      </c>
      <c r="AI1579" s="2">
        <v>0</v>
      </c>
      <c r="AJ1579" s="8" t="s">
        <v>76</v>
      </c>
      <c r="AK1579" s="2">
        <v>0</v>
      </c>
      <c r="AL1579" s="8" t="s">
        <v>6480</v>
      </c>
      <c r="AM1579" s="8" t="str">
        <f t="shared" si="168"/>
        <v>Agreed</v>
      </c>
      <c r="AN1579" s="8" t="s">
        <v>57</v>
      </c>
      <c r="AO1579">
        <f t="shared" si="169"/>
        <v>0</v>
      </c>
      <c r="AP1579">
        <f t="shared" si="170"/>
        <v>1</v>
      </c>
      <c r="AQ1579">
        <f t="shared" si="171"/>
        <v>0</v>
      </c>
      <c r="AR1579">
        <f t="shared" si="172"/>
        <v>1</v>
      </c>
      <c r="AS1579" t="str">
        <f t="shared" si="173"/>
        <v/>
      </c>
      <c r="BO1579" t="str">
        <f t="shared" si="174"/>
        <v/>
      </c>
    </row>
    <row r="1580" spans="2:67" ht="105">
      <c r="B1580">
        <v>110284</v>
      </c>
      <c r="C1580" t="s">
        <v>66</v>
      </c>
      <c r="D1580" t="s">
        <v>67</v>
      </c>
      <c r="E1580" t="s">
        <v>65</v>
      </c>
      <c r="F1580" t="s">
        <v>459</v>
      </c>
      <c r="G1580" t="s">
        <v>6481</v>
      </c>
      <c r="H1580" t="s">
        <v>461</v>
      </c>
      <c r="I1580">
        <v>55</v>
      </c>
      <c r="J1580">
        <v>1951</v>
      </c>
      <c r="K1580" t="s">
        <v>6482</v>
      </c>
      <c r="L1580" t="s">
        <v>72</v>
      </c>
      <c r="M1580" s="1" t="s">
        <v>6483</v>
      </c>
      <c r="N1580" s="2">
        <v>0</v>
      </c>
      <c r="O1580" s="2">
        <v>1</v>
      </c>
      <c r="P1580" s="2">
        <v>0</v>
      </c>
      <c r="Q1580" s="2">
        <v>0</v>
      </c>
      <c r="R1580" s="8" t="s">
        <v>547</v>
      </c>
      <c r="S1580" s="2">
        <v>0</v>
      </c>
      <c r="T1580" s="2">
        <v>1</v>
      </c>
      <c r="U1580" s="2">
        <v>0</v>
      </c>
      <c r="V1580" s="2">
        <v>0</v>
      </c>
      <c r="W1580" s="2">
        <v>0</v>
      </c>
      <c r="X1580" s="2">
        <v>0</v>
      </c>
      <c r="Y1580" s="2">
        <v>0</v>
      </c>
      <c r="Z1580" s="2">
        <v>0</v>
      </c>
      <c r="AA1580" s="8" t="s">
        <v>87</v>
      </c>
      <c r="AB1580" s="2">
        <v>0</v>
      </c>
      <c r="AC1580" s="2">
        <v>0</v>
      </c>
      <c r="AD1580" s="2">
        <v>0</v>
      </c>
      <c r="AE1580" s="2">
        <v>0</v>
      </c>
      <c r="AF1580" s="2">
        <v>0</v>
      </c>
      <c r="AG1580" s="2">
        <v>1</v>
      </c>
      <c r="AH1580" s="2">
        <v>0</v>
      </c>
      <c r="AI1580" s="2">
        <v>0</v>
      </c>
      <c r="AJ1580" s="8" t="s">
        <v>6484</v>
      </c>
      <c r="AK1580" s="2" t="s">
        <v>6485</v>
      </c>
      <c r="AL1580" s="8">
        <v>0</v>
      </c>
      <c r="AM1580" s="8" t="str">
        <f t="shared" si="168"/>
        <v>Agreed</v>
      </c>
      <c r="AN1580" s="8" t="s">
        <v>57</v>
      </c>
      <c r="AO1580">
        <f t="shared" si="169"/>
        <v>0</v>
      </c>
      <c r="AP1580">
        <f t="shared" si="170"/>
        <v>1</v>
      </c>
      <c r="AQ1580">
        <f t="shared" si="171"/>
        <v>0</v>
      </c>
      <c r="AR1580">
        <f t="shared" si="172"/>
        <v>0</v>
      </c>
      <c r="AS1580" t="str">
        <f t="shared" si="173"/>
        <v/>
      </c>
      <c r="BO1580" t="str">
        <f t="shared" si="174"/>
        <v/>
      </c>
    </row>
    <row r="1581" spans="2:67" ht="135">
      <c r="B1581">
        <v>110285</v>
      </c>
      <c r="C1581" t="s">
        <v>66</v>
      </c>
      <c r="D1581" t="s">
        <v>67</v>
      </c>
      <c r="E1581" t="s">
        <v>65</v>
      </c>
      <c r="F1581" t="s">
        <v>459</v>
      </c>
      <c r="G1581" t="s">
        <v>6481</v>
      </c>
      <c r="H1581" t="s">
        <v>461</v>
      </c>
      <c r="I1581">
        <v>55</v>
      </c>
      <c r="J1581">
        <v>1951</v>
      </c>
      <c r="K1581" t="s">
        <v>6486</v>
      </c>
      <c r="L1581" t="s">
        <v>72</v>
      </c>
      <c r="M1581" s="1" t="s">
        <v>6487</v>
      </c>
      <c r="N1581" s="2">
        <v>1</v>
      </c>
      <c r="O1581" s="2">
        <v>0</v>
      </c>
      <c r="P1581" s="2">
        <v>0</v>
      </c>
      <c r="Q1581" s="2">
        <v>0</v>
      </c>
      <c r="R1581" s="8" t="s">
        <v>86</v>
      </c>
      <c r="S1581" s="2">
        <v>0</v>
      </c>
      <c r="T1581" s="2">
        <v>1</v>
      </c>
      <c r="U1581" s="2">
        <v>0</v>
      </c>
      <c r="V1581" s="2">
        <v>0</v>
      </c>
      <c r="W1581" s="2">
        <v>0</v>
      </c>
      <c r="X1581" s="2">
        <v>0</v>
      </c>
      <c r="Y1581" s="2">
        <v>0</v>
      </c>
      <c r="Z1581" s="2">
        <v>0</v>
      </c>
      <c r="AA1581" s="8" t="s">
        <v>87</v>
      </c>
      <c r="AB1581" s="2">
        <v>0</v>
      </c>
      <c r="AC1581" s="2">
        <v>1</v>
      </c>
      <c r="AD1581" s="2">
        <v>0</v>
      </c>
      <c r="AE1581" s="2">
        <v>0</v>
      </c>
      <c r="AF1581" s="2">
        <v>0</v>
      </c>
      <c r="AG1581" s="2">
        <v>0</v>
      </c>
      <c r="AH1581" s="2">
        <v>0</v>
      </c>
      <c r="AI1581" s="2">
        <v>0</v>
      </c>
      <c r="AJ1581" s="8" t="s">
        <v>76</v>
      </c>
      <c r="AK1581" s="2">
        <v>0</v>
      </c>
      <c r="AL1581" s="8" t="s">
        <v>88</v>
      </c>
      <c r="AM1581" s="8" t="str">
        <f t="shared" si="168"/>
        <v>Agreed</v>
      </c>
      <c r="AN1581" s="8" t="s">
        <v>57</v>
      </c>
      <c r="AO1581">
        <f t="shared" si="169"/>
        <v>1</v>
      </c>
      <c r="AP1581">
        <f t="shared" si="170"/>
        <v>0</v>
      </c>
      <c r="AQ1581">
        <f t="shared" si="171"/>
        <v>0</v>
      </c>
      <c r="AR1581">
        <f t="shared" si="172"/>
        <v>0</v>
      </c>
      <c r="AS1581" t="str">
        <f t="shared" si="173"/>
        <v/>
      </c>
      <c r="BO1581" t="str">
        <f t="shared" si="174"/>
        <v/>
      </c>
    </row>
    <row r="1582" spans="2:67" ht="298.5">
      <c r="B1582">
        <v>110321</v>
      </c>
      <c r="C1582" t="s">
        <v>66</v>
      </c>
      <c r="D1582" t="s">
        <v>67</v>
      </c>
      <c r="E1582" t="s">
        <v>65</v>
      </c>
      <c r="F1582" t="s">
        <v>459</v>
      </c>
      <c r="G1582" t="s">
        <v>6488</v>
      </c>
      <c r="H1582" t="s">
        <v>461</v>
      </c>
      <c r="I1582">
        <v>72</v>
      </c>
      <c r="J1582">
        <v>1951</v>
      </c>
      <c r="K1582" t="s">
        <v>6489</v>
      </c>
      <c r="L1582" t="s">
        <v>72</v>
      </c>
      <c r="M1582" s="1" t="s">
        <v>6490</v>
      </c>
      <c r="N1582" s="2">
        <v>0</v>
      </c>
      <c r="O1582" s="2">
        <v>0</v>
      </c>
      <c r="P1582" s="2">
        <v>0</v>
      </c>
      <c r="Q1582" s="2">
        <v>1</v>
      </c>
      <c r="R1582" s="8" t="s">
        <v>6491</v>
      </c>
      <c r="S1582" s="2">
        <v>0</v>
      </c>
      <c r="T1582" s="2">
        <v>0</v>
      </c>
      <c r="U1582" s="2">
        <v>0</v>
      </c>
      <c r="V1582" s="2">
        <v>0</v>
      </c>
      <c r="W1582" s="2">
        <v>0</v>
      </c>
      <c r="X1582" s="2">
        <v>0</v>
      </c>
      <c r="Y1582" s="2">
        <v>1</v>
      </c>
      <c r="Z1582" s="2">
        <v>0</v>
      </c>
      <c r="AA1582" s="8" t="s">
        <v>6492</v>
      </c>
      <c r="AB1582" s="2">
        <v>0</v>
      </c>
      <c r="AC1582" s="2">
        <v>1</v>
      </c>
      <c r="AD1582" s="2">
        <v>0</v>
      </c>
      <c r="AE1582" s="2">
        <v>0</v>
      </c>
      <c r="AF1582" s="2">
        <v>0</v>
      </c>
      <c r="AG1582" s="2">
        <v>0</v>
      </c>
      <c r="AH1582" s="2">
        <v>0</v>
      </c>
      <c r="AI1582" s="2">
        <v>0</v>
      </c>
      <c r="AJ1582" s="8" t="s">
        <v>76</v>
      </c>
      <c r="AK1582" s="2">
        <v>0</v>
      </c>
      <c r="AL1582" s="8">
        <v>0</v>
      </c>
      <c r="AM1582" s="8" t="str">
        <f t="shared" si="168"/>
        <v>Agreed</v>
      </c>
      <c r="AN1582" s="8" t="s">
        <v>57</v>
      </c>
      <c r="AO1582">
        <f t="shared" si="169"/>
        <v>0</v>
      </c>
      <c r="AP1582">
        <f t="shared" si="170"/>
        <v>0</v>
      </c>
      <c r="AQ1582">
        <f t="shared" si="171"/>
        <v>0</v>
      </c>
      <c r="AR1582">
        <f t="shared" si="172"/>
        <v>1</v>
      </c>
      <c r="AS1582" t="str">
        <f t="shared" si="173"/>
        <v/>
      </c>
      <c r="BO1582" t="str">
        <f t="shared" si="174"/>
        <v/>
      </c>
    </row>
    <row r="1583" spans="2:67" ht="75">
      <c r="B1583">
        <v>110412</v>
      </c>
      <c r="C1583" t="s">
        <v>66</v>
      </c>
      <c r="D1583" t="s">
        <v>67</v>
      </c>
      <c r="E1583" t="s">
        <v>65</v>
      </c>
      <c r="F1583" t="s">
        <v>459</v>
      </c>
      <c r="G1583" t="s">
        <v>6493</v>
      </c>
      <c r="H1583" t="s">
        <v>461</v>
      </c>
      <c r="I1583">
        <v>143</v>
      </c>
      <c r="J1583">
        <v>1951</v>
      </c>
      <c r="K1583" t="s">
        <v>6494</v>
      </c>
      <c r="L1583" t="s">
        <v>72</v>
      </c>
      <c r="M1583" s="1" t="s">
        <v>6495</v>
      </c>
      <c r="N1583" s="2">
        <v>1</v>
      </c>
      <c r="O1583" s="2">
        <v>0</v>
      </c>
      <c r="P1583" s="2">
        <v>0</v>
      </c>
      <c r="Q1583" s="2">
        <v>0</v>
      </c>
      <c r="R1583" s="8" t="s">
        <v>86</v>
      </c>
      <c r="S1583" s="2">
        <v>0</v>
      </c>
      <c r="T1583" s="2">
        <v>1</v>
      </c>
      <c r="U1583" s="2">
        <v>0</v>
      </c>
      <c r="V1583" s="2">
        <v>0</v>
      </c>
      <c r="W1583" s="2">
        <v>0</v>
      </c>
      <c r="X1583" s="2">
        <v>0</v>
      </c>
      <c r="Y1583" s="2">
        <v>0</v>
      </c>
      <c r="Z1583" s="2">
        <v>0</v>
      </c>
      <c r="AA1583" s="8" t="s">
        <v>87</v>
      </c>
      <c r="AB1583" s="2">
        <v>0</v>
      </c>
      <c r="AC1583" s="2">
        <v>1</v>
      </c>
      <c r="AD1583" s="2">
        <v>0</v>
      </c>
      <c r="AE1583" s="2">
        <v>0</v>
      </c>
      <c r="AF1583" s="2">
        <v>0</v>
      </c>
      <c r="AG1583" s="2">
        <v>0</v>
      </c>
      <c r="AH1583" s="2">
        <v>0</v>
      </c>
      <c r="AI1583" s="2">
        <v>0</v>
      </c>
      <c r="AJ1583" s="8" t="s">
        <v>76</v>
      </c>
      <c r="AK1583" s="2">
        <v>0</v>
      </c>
      <c r="AL1583" s="8" t="s">
        <v>88</v>
      </c>
      <c r="AM1583" s="8" t="str">
        <f t="shared" si="168"/>
        <v>Agreed</v>
      </c>
      <c r="AN1583" s="8" t="s">
        <v>57</v>
      </c>
      <c r="AO1583">
        <f t="shared" si="169"/>
        <v>1</v>
      </c>
      <c r="AP1583">
        <f t="shared" si="170"/>
        <v>0</v>
      </c>
      <c r="AQ1583">
        <f t="shared" si="171"/>
        <v>0</v>
      </c>
      <c r="AR1583">
        <f t="shared" si="172"/>
        <v>0</v>
      </c>
      <c r="AS1583" t="str">
        <f t="shared" si="173"/>
        <v/>
      </c>
      <c r="BO1583" t="str">
        <f t="shared" si="174"/>
        <v/>
      </c>
    </row>
    <row r="1584" spans="2:67" ht="149.25">
      <c r="B1584">
        <v>110595</v>
      </c>
      <c r="C1584" t="s">
        <v>66</v>
      </c>
      <c r="D1584" t="s">
        <v>67</v>
      </c>
      <c r="E1584" t="s">
        <v>65</v>
      </c>
      <c r="F1584" t="s">
        <v>89</v>
      </c>
      <c r="G1584" t="s">
        <v>6496</v>
      </c>
      <c r="H1584" t="s">
        <v>91</v>
      </c>
      <c r="I1584">
        <v>3</v>
      </c>
      <c r="J1584">
        <v>1927</v>
      </c>
      <c r="K1584" t="s">
        <v>6497</v>
      </c>
      <c r="L1584" t="s">
        <v>72</v>
      </c>
      <c r="M1584" s="1" t="s">
        <v>6498</v>
      </c>
      <c r="N1584" s="2">
        <v>0</v>
      </c>
      <c r="O1584" s="2">
        <v>0</v>
      </c>
      <c r="P1584" s="2">
        <v>0</v>
      </c>
      <c r="Q1584" s="2">
        <v>1</v>
      </c>
      <c r="R1584" s="8" t="s">
        <v>287</v>
      </c>
      <c r="S1584" s="2">
        <v>0</v>
      </c>
      <c r="T1584" s="2">
        <v>0</v>
      </c>
      <c r="U1584" s="2">
        <v>0</v>
      </c>
      <c r="V1584" s="2">
        <v>0</v>
      </c>
      <c r="W1584" s="2">
        <v>0</v>
      </c>
      <c r="X1584" s="2">
        <v>0</v>
      </c>
      <c r="Y1584" s="2">
        <v>1</v>
      </c>
      <c r="Z1584" s="2">
        <v>0</v>
      </c>
      <c r="AA1584" s="8" t="s">
        <v>6499</v>
      </c>
      <c r="AB1584" s="8" t="s">
        <v>6500</v>
      </c>
      <c r="AC1584" s="2">
        <v>0</v>
      </c>
      <c r="AD1584" s="2">
        <v>1</v>
      </c>
      <c r="AE1584" s="2">
        <v>0</v>
      </c>
      <c r="AF1584" s="2">
        <v>0</v>
      </c>
      <c r="AG1584" s="2">
        <v>0</v>
      </c>
      <c r="AH1584" s="2">
        <v>0</v>
      </c>
      <c r="AI1584" s="2">
        <v>0</v>
      </c>
      <c r="AJ1584" s="8" t="s">
        <v>6501</v>
      </c>
      <c r="AK1584" s="8" t="s">
        <v>6502</v>
      </c>
      <c r="AL1584" s="8">
        <v>0</v>
      </c>
      <c r="AM1584" s="8" t="str">
        <f t="shared" si="168"/>
        <v>Agreed</v>
      </c>
      <c r="AN1584" s="8" t="s">
        <v>57</v>
      </c>
      <c r="AO1584">
        <f t="shared" si="169"/>
        <v>0</v>
      </c>
      <c r="AP1584">
        <f t="shared" si="170"/>
        <v>0</v>
      </c>
      <c r="AQ1584">
        <f t="shared" si="171"/>
        <v>0</v>
      </c>
      <c r="AR1584">
        <f t="shared" si="172"/>
        <v>1</v>
      </c>
      <c r="AS1584" t="str">
        <f t="shared" si="173"/>
        <v/>
      </c>
      <c r="BO1584" t="str">
        <f t="shared" si="174"/>
        <v/>
      </c>
    </row>
    <row r="1585" spans="2:67" ht="45">
      <c r="B1585">
        <v>110839</v>
      </c>
      <c r="C1585" t="s">
        <v>66</v>
      </c>
      <c r="D1585" t="s">
        <v>67</v>
      </c>
      <c r="E1585" t="s">
        <v>65</v>
      </c>
      <c r="F1585" t="s">
        <v>89</v>
      </c>
      <c r="G1585" t="s">
        <v>216</v>
      </c>
      <c r="H1585" t="s">
        <v>91</v>
      </c>
      <c r="I1585">
        <v>69</v>
      </c>
      <c r="J1585">
        <v>1927</v>
      </c>
      <c r="K1585" t="s">
        <v>2498</v>
      </c>
      <c r="L1585" t="s">
        <v>72</v>
      </c>
      <c r="M1585" s="1" t="s">
        <v>6503</v>
      </c>
      <c r="N1585" s="2">
        <v>1</v>
      </c>
      <c r="O1585" s="2">
        <v>0</v>
      </c>
      <c r="P1585" s="2">
        <v>0</v>
      </c>
      <c r="Q1585" s="2">
        <v>0</v>
      </c>
      <c r="R1585" s="8" t="s">
        <v>86</v>
      </c>
      <c r="S1585" s="2">
        <v>0</v>
      </c>
      <c r="T1585" s="2">
        <v>1</v>
      </c>
      <c r="U1585" s="2">
        <v>0</v>
      </c>
      <c r="V1585" s="2">
        <v>0</v>
      </c>
      <c r="W1585" s="2">
        <v>0</v>
      </c>
      <c r="X1585" s="2">
        <v>0</v>
      </c>
      <c r="Y1585" s="2">
        <v>0</v>
      </c>
      <c r="Z1585" s="2">
        <v>0</v>
      </c>
      <c r="AA1585" s="8" t="s">
        <v>87</v>
      </c>
      <c r="AB1585" s="2">
        <v>0</v>
      </c>
      <c r="AC1585" s="2">
        <v>1</v>
      </c>
      <c r="AD1585" s="2">
        <v>0</v>
      </c>
      <c r="AE1585" s="2">
        <v>0</v>
      </c>
      <c r="AF1585" s="2">
        <v>0</v>
      </c>
      <c r="AG1585" s="2">
        <v>0</v>
      </c>
      <c r="AH1585" s="2">
        <v>0</v>
      </c>
      <c r="AI1585" s="2">
        <v>0</v>
      </c>
      <c r="AJ1585" s="8" t="s">
        <v>76</v>
      </c>
      <c r="AK1585" s="2">
        <v>0</v>
      </c>
      <c r="AL1585" s="8" t="s">
        <v>88</v>
      </c>
      <c r="AM1585" s="8" t="str">
        <f t="shared" si="168"/>
        <v>Agreed</v>
      </c>
      <c r="AN1585" s="8" t="s">
        <v>57</v>
      </c>
      <c r="AO1585">
        <f t="shared" si="169"/>
        <v>1</v>
      </c>
      <c r="AP1585">
        <f t="shared" si="170"/>
        <v>0</v>
      </c>
      <c r="AQ1585">
        <f t="shared" si="171"/>
        <v>0</v>
      </c>
      <c r="AR1585">
        <f t="shared" si="172"/>
        <v>0</v>
      </c>
      <c r="AS1585" t="str">
        <f t="shared" si="173"/>
        <v/>
      </c>
      <c r="BO1585" t="str">
        <f t="shared" si="174"/>
        <v/>
      </c>
    </row>
    <row r="1586" spans="2:67" ht="120">
      <c r="B1586">
        <v>110840</v>
      </c>
      <c r="C1586" t="s">
        <v>66</v>
      </c>
      <c r="D1586" t="s">
        <v>67</v>
      </c>
      <c r="E1586" t="s">
        <v>65</v>
      </c>
      <c r="F1586" t="s">
        <v>89</v>
      </c>
      <c r="G1586" t="s">
        <v>216</v>
      </c>
      <c r="H1586" t="s">
        <v>91</v>
      </c>
      <c r="I1586">
        <v>70</v>
      </c>
      <c r="J1586">
        <v>1927</v>
      </c>
      <c r="K1586" t="s">
        <v>6504</v>
      </c>
      <c r="L1586" t="s">
        <v>72</v>
      </c>
      <c r="M1586" s="1" t="s">
        <v>6505</v>
      </c>
      <c r="N1586" s="2">
        <v>1</v>
      </c>
      <c r="O1586" s="2">
        <v>0</v>
      </c>
      <c r="P1586" s="2">
        <v>0</v>
      </c>
      <c r="Q1586" s="2">
        <v>0</v>
      </c>
      <c r="R1586" s="8" t="s">
        <v>86</v>
      </c>
      <c r="S1586" s="2">
        <v>0</v>
      </c>
      <c r="T1586" s="2">
        <v>1</v>
      </c>
      <c r="U1586" s="2">
        <v>0</v>
      </c>
      <c r="V1586" s="2">
        <v>0</v>
      </c>
      <c r="W1586" s="2">
        <v>0</v>
      </c>
      <c r="X1586" s="2">
        <v>0</v>
      </c>
      <c r="Y1586" s="2">
        <v>0</v>
      </c>
      <c r="Z1586" s="2">
        <v>0</v>
      </c>
      <c r="AA1586" s="8" t="s">
        <v>87</v>
      </c>
      <c r="AB1586" s="2">
        <v>0</v>
      </c>
      <c r="AC1586" s="2">
        <v>1</v>
      </c>
      <c r="AD1586" s="2">
        <v>0</v>
      </c>
      <c r="AE1586" s="2">
        <v>0</v>
      </c>
      <c r="AF1586" s="2">
        <v>0</v>
      </c>
      <c r="AG1586" s="2">
        <v>0</v>
      </c>
      <c r="AH1586" s="2">
        <v>0</v>
      </c>
      <c r="AI1586" s="2">
        <v>0</v>
      </c>
      <c r="AJ1586" s="8" t="s">
        <v>76</v>
      </c>
      <c r="AK1586" s="2">
        <v>0</v>
      </c>
      <c r="AL1586" s="8" t="s">
        <v>88</v>
      </c>
      <c r="AM1586" s="8" t="str">
        <f t="shared" si="168"/>
        <v>Agreed</v>
      </c>
      <c r="AN1586" s="8" t="s">
        <v>57</v>
      </c>
      <c r="AO1586">
        <f t="shared" si="169"/>
        <v>1</v>
      </c>
      <c r="AP1586">
        <f t="shared" si="170"/>
        <v>0</v>
      </c>
      <c r="AQ1586">
        <f t="shared" si="171"/>
        <v>0</v>
      </c>
      <c r="AR1586">
        <f t="shared" si="172"/>
        <v>0</v>
      </c>
      <c r="AS1586" t="str">
        <f t="shared" si="173"/>
        <v/>
      </c>
      <c r="BO1586" t="str">
        <f t="shared" si="174"/>
        <v/>
      </c>
    </row>
    <row r="1587" spans="2:67" ht="45">
      <c r="B1587">
        <v>110841</v>
      </c>
      <c r="C1587" t="s">
        <v>66</v>
      </c>
      <c r="D1587" t="s">
        <v>67</v>
      </c>
      <c r="E1587" t="s">
        <v>65</v>
      </c>
      <c r="F1587" t="s">
        <v>89</v>
      </c>
      <c r="G1587" t="s">
        <v>216</v>
      </c>
      <c r="H1587" t="s">
        <v>91</v>
      </c>
      <c r="I1587">
        <v>70</v>
      </c>
      <c r="J1587">
        <v>1927</v>
      </c>
      <c r="K1587" t="s">
        <v>2498</v>
      </c>
      <c r="L1587" t="s">
        <v>72</v>
      </c>
      <c r="M1587" s="1" t="s">
        <v>6506</v>
      </c>
      <c r="N1587" s="2">
        <v>1</v>
      </c>
      <c r="O1587" s="2">
        <v>0</v>
      </c>
      <c r="P1587" s="2">
        <v>0</v>
      </c>
      <c r="Q1587" s="2">
        <v>0</v>
      </c>
      <c r="R1587" s="8" t="s">
        <v>86</v>
      </c>
      <c r="S1587" s="2">
        <v>0</v>
      </c>
      <c r="T1587" s="2">
        <v>1</v>
      </c>
      <c r="U1587" s="2">
        <v>0</v>
      </c>
      <c r="V1587" s="2">
        <v>0</v>
      </c>
      <c r="W1587" s="2">
        <v>0</v>
      </c>
      <c r="X1587" s="2">
        <v>0</v>
      </c>
      <c r="Y1587" s="2">
        <v>0</v>
      </c>
      <c r="Z1587" s="2">
        <v>0</v>
      </c>
      <c r="AA1587" s="8" t="s">
        <v>87</v>
      </c>
      <c r="AB1587" s="2">
        <v>0</v>
      </c>
      <c r="AC1587" s="2">
        <v>1</v>
      </c>
      <c r="AD1587" s="2">
        <v>0</v>
      </c>
      <c r="AE1587" s="2">
        <v>0</v>
      </c>
      <c r="AF1587" s="2">
        <v>0</v>
      </c>
      <c r="AG1587" s="2">
        <v>0</v>
      </c>
      <c r="AH1587" s="2">
        <v>0</v>
      </c>
      <c r="AI1587" s="2">
        <v>0</v>
      </c>
      <c r="AJ1587" s="8" t="s">
        <v>76</v>
      </c>
      <c r="AK1587" s="2">
        <v>0</v>
      </c>
      <c r="AL1587" s="8" t="s">
        <v>88</v>
      </c>
      <c r="AM1587" s="8" t="str">
        <f t="shared" si="168"/>
        <v>Agreed</v>
      </c>
      <c r="AN1587" s="8" t="s">
        <v>57</v>
      </c>
      <c r="AO1587">
        <f t="shared" si="169"/>
        <v>1</v>
      </c>
      <c r="AP1587">
        <f t="shared" si="170"/>
        <v>0</v>
      </c>
      <c r="AQ1587">
        <f t="shared" si="171"/>
        <v>0</v>
      </c>
      <c r="AR1587">
        <f t="shared" si="172"/>
        <v>0</v>
      </c>
      <c r="AS1587" t="str">
        <f t="shared" si="173"/>
        <v/>
      </c>
      <c r="BO1587" t="str">
        <f t="shared" si="174"/>
        <v/>
      </c>
    </row>
    <row r="1588" spans="2:67" ht="75">
      <c r="B1588">
        <v>110842</v>
      </c>
      <c r="C1588" t="s">
        <v>66</v>
      </c>
      <c r="D1588" t="s">
        <v>67</v>
      </c>
      <c r="E1588" t="s">
        <v>65</v>
      </c>
      <c r="F1588" t="s">
        <v>89</v>
      </c>
      <c r="G1588" t="s">
        <v>216</v>
      </c>
      <c r="H1588" t="s">
        <v>91</v>
      </c>
      <c r="I1588">
        <v>70</v>
      </c>
      <c r="J1588">
        <v>1927</v>
      </c>
      <c r="K1588" t="s">
        <v>6507</v>
      </c>
      <c r="L1588" t="s">
        <v>72</v>
      </c>
      <c r="M1588" s="1" t="s">
        <v>6508</v>
      </c>
      <c r="N1588" s="2">
        <v>0</v>
      </c>
      <c r="O1588" s="2">
        <v>0</v>
      </c>
      <c r="P1588" s="2">
        <v>0</v>
      </c>
      <c r="Q1588" s="2">
        <v>1</v>
      </c>
      <c r="R1588" s="8" t="s">
        <v>6509</v>
      </c>
      <c r="S1588" s="2">
        <v>0</v>
      </c>
      <c r="T1588" s="2">
        <v>0</v>
      </c>
      <c r="U1588" s="2">
        <v>0</v>
      </c>
      <c r="V1588" s="2">
        <v>0</v>
      </c>
      <c r="W1588" s="2">
        <v>1</v>
      </c>
      <c r="X1588" s="2">
        <v>0</v>
      </c>
      <c r="Y1588" s="2">
        <v>0</v>
      </c>
      <c r="Z1588" s="2">
        <v>0</v>
      </c>
      <c r="AA1588" s="2" t="s">
        <v>6510</v>
      </c>
      <c r="AB1588" s="2">
        <v>0</v>
      </c>
      <c r="AC1588" s="2">
        <v>1</v>
      </c>
      <c r="AD1588" s="2">
        <v>0</v>
      </c>
      <c r="AE1588" s="2">
        <v>0</v>
      </c>
      <c r="AF1588" s="2">
        <v>0</v>
      </c>
      <c r="AG1588" s="2">
        <v>0</v>
      </c>
      <c r="AH1588" s="2">
        <v>0</v>
      </c>
      <c r="AI1588" s="2">
        <v>0</v>
      </c>
      <c r="AJ1588" s="8" t="s">
        <v>76</v>
      </c>
      <c r="AK1588" s="2">
        <v>0</v>
      </c>
      <c r="AL1588" s="8">
        <v>0</v>
      </c>
      <c r="AM1588" s="8" t="str">
        <f t="shared" si="168"/>
        <v>Agreed</v>
      </c>
      <c r="AN1588" s="8" t="s">
        <v>57</v>
      </c>
      <c r="AO1588">
        <f t="shared" si="169"/>
        <v>0</v>
      </c>
      <c r="AP1588">
        <f t="shared" si="170"/>
        <v>0</v>
      </c>
      <c r="AQ1588">
        <f t="shared" si="171"/>
        <v>0</v>
      </c>
      <c r="AR1588">
        <f t="shared" si="172"/>
        <v>1</v>
      </c>
      <c r="AS1588" t="str">
        <f t="shared" si="173"/>
        <v/>
      </c>
      <c r="BO1588" t="str">
        <f t="shared" si="174"/>
        <v/>
      </c>
    </row>
    <row r="1589" spans="2:67" ht="90">
      <c r="B1589">
        <v>110843</v>
      </c>
      <c r="C1589" t="s">
        <v>66</v>
      </c>
      <c r="D1589" t="s">
        <v>67</v>
      </c>
      <c r="E1589" t="s">
        <v>65</v>
      </c>
      <c r="F1589" t="s">
        <v>89</v>
      </c>
      <c r="G1589" t="s">
        <v>216</v>
      </c>
      <c r="H1589" t="s">
        <v>91</v>
      </c>
      <c r="I1589">
        <v>71</v>
      </c>
      <c r="J1589">
        <v>1927</v>
      </c>
      <c r="K1589" t="s">
        <v>6511</v>
      </c>
      <c r="L1589" t="s">
        <v>72</v>
      </c>
      <c r="M1589" s="1" t="s">
        <v>6512</v>
      </c>
      <c r="N1589" s="2">
        <v>0</v>
      </c>
      <c r="O1589" s="2">
        <v>1</v>
      </c>
      <c r="P1589" s="2">
        <v>0</v>
      </c>
      <c r="Q1589" s="2">
        <v>0</v>
      </c>
      <c r="R1589" s="8" t="s">
        <v>6094</v>
      </c>
      <c r="S1589" s="2">
        <v>0</v>
      </c>
      <c r="T1589" s="2">
        <v>1</v>
      </c>
      <c r="U1589" s="2">
        <v>0</v>
      </c>
      <c r="V1589" s="2">
        <v>0</v>
      </c>
      <c r="W1589" s="2">
        <v>0</v>
      </c>
      <c r="X1589" s="2">
        <v>0</v>
      </c>
      <c r="Y1589" s="2">
        <v>0</v>
      </c>
      <c r="Z1589" s="2">
        <v>0</v>
      </c>
      <c r="AA1589" s="8" t="s">
        <v>87</v>
      </c>
      <c r="AB1589" s="2">
        <v>0</v>
      </c>
      <c r="AC1589" s="2">
        <v>0</v>
      </c>
      <c r="AD1589" s="2">
        <v>1</v>
      </c>
      <c r="AE1589" s="2">
        <v>0</v>
      </c>
      <c r="AF1589" s="2">
        <v>0</v>
      </c>
      <c r="AG1589" s="2">
        <v>0</v>
      </c>
      <c r="AH1589" s="2">
        <v>0</v>
      </c>
      <c r="AI1589" s="2">
        <v>1</v>
      </c>
      <c r="AJ1589" s="8" t="s">
        <v>6513</v>
      </c>
      <c r="AK1589" s="2">
        <v>0</v>
      </c>
      <c r="AL1589" s="8">
        <v>0</v>
      </c>
      <c r="AM1589" s="8" t="str">
        <f t="shared" si="168"/>
        <v>Agreed</v>
      </c>
      <c r="AN1589" s="8" t="s">
        <v>57</v>
      </c>
      <c r="AO1589">
        <f t="shared" si="169"/>
        <v>0</v>
      </c>
      <c r="AP1589">
        <f t="shared" si="170"/>
        <v>1</v>
      </c>
      <c r="AQ1589">
        <f t="shared" si="171"/>
        <v>0</v>
      </c>
      <c r="AR1589">
        <f t="shared" si="172"/>
        <v>0</v>
      </c>
      <c r="AS1589" t="str">
        <f t="shared" si="173"/>
        <v/>
      </c>
      <c r="BO1589" t="str">
        <f t="shared" si="174"/>
        <v/>
      </c>
    </row>
    <row r="1590" spans="2:67" ht="180">
      <c r="B1590">
        <v>110844</v>
      </c>
      <c r="C1590" t="s">
        <v>66</v>
      </c>
      <c r="D1590" t="s">
        <v>67</v>
      </c>
      <c r="E1590" t="s">
        <v>65</v>
      </c>
      <c r="F1590" t="s">
        <v>89</v>
      </c>
      <c r="G1590" t="s">
        <v>216</v>
      </c>
      <c r="H1590" t="s">
        <v>91</v>
      </c>
      <c r="I1590">
        <v>71</v>
      </c>
      <c r="J1590">
        <v>1927</v>
      </c>
      <c r="K1590" t="s">
        <v>6511</v>
      </c>
      <c r="L1590" t="s">
        <v>72</v>
      </c>
      <c r="M1590" s="1" t="s">
        <v>6514</v>
      </c>
      <c r="N1590" s="2">
        <v>0</v>
      </c>
      <c r="O1590" s="2">
        <v>0</v>
      </c>
      <c r="P1590" s="2">
        <v>1</v>
      </c>
      <c r="Q1590" s="2">
        <v>1</v>
      </c>
      <c r="R1590" s="8" t="s">
        <v>6515</v>
      </c>
      <c r="S1590" s="2">
        <v>0</v>
      </c>
      <c r="T1590" s="2">
        <v>0</v>
      </c>
      <c r="U1590" s="2">
        <v>0</v>
      </c>
      <c r="V1590" s="2">
        <v>1</v>
      </c>
      <c r="W1590" s="2">
        <v>0</v>
      </c>
      <c r="X1590" s="2">
        <v>0</v>
      </c>
      <c r="Y1590" s="2">
        <v>0</v>
      </c>
      <c r="Z1590" s="2">
        <v>0</v>
      </c>
      <c r="AA1590" s="8" t="s">
        <v>6516</v>
      </c>
      <c r="AB1590" s="2">
        <v>0</v>
      </c>
      <c r="AC1590" s="2">
        <v>0</v>
      </c>
      <c r="AD1590" s="2">
        <v>1</v>
      </c>
      <c r="AE1590" s="2">
        <v>1</v>
      </c>
      <c r="AF1590" s="2">
        <v>0</v>
      </c>
      <c r="AG1590" s="2">
        <v>0</v>
      </c>
      <c r="AH1590" s="2">
        <v>0</v>
      </c>
      <c r="AI1590" s="2">
        <v>0</v>
      </c>
      <c r="AJ1590" s="8" t="s">
        <v>6517</v>
      </c>
      <c r="AK1590" s="8" t="s">
        <v>6518</v>
      </c>
      <c r="AL1590" s="8">
        <v>0</v>
      </c>
      <c r="AM1590" s="8" t="str">
        <f t="shared" si="168"/>
        <v>Agreed</v>
      </c>
      <c r="AN1590" s="8" t="s">
        <v>57</v>
      </c>
      <c r="AO1590">
        <f t="shared" si="169"/>
        <v>0</v>
      </c>
      <c r="AP1590">
        <f t="shared" si="170"/>
        <v>0</v>
      </c>
      <c r="AQ1590">
        <f t="shared" si="171"/>
        <v>1</v>
      </c>
      <c r="AR1590">
        <f t="shared" si="172"/>
        <v>1</v>
      </c>
      <c r="AS1590" t="str">
        <f t="shared" si="173"/>
        <v/>
      </c>
      <c r="BO1590" t="str">
        <f t="shared" si="174"/>
        <v/>
      </c>
    </row>
    <row r="1591" spans="2:67" ht="90">
      <c r="B1591">
        <v>110845</v>
      </c>
      <c r="C1591" t="s">
        <v>66</v>
      </c>
      <c r="D1591" t="s">
        <v>67</v>
      </c>
      <c r="E1591" t="s">
        <v>65</v>
      </c>
      <c r="F1591" t="s">
        <v>89</v>
      </c>
      <c r="G1591" t="s">
        <v>277</v>
      </c>
      <c r="H1591" t="s">
        <v>91</v>
      </c>
      <c r="I1591">
        <v>76</v>
      </c>
      <c r="J1591">
        <v>1927</v>
      </c>
      <c r="K1591" t="s">
        <v>6519</v>
      </c>
      <c r="L1591" t="s">
        <v>72</v>
      </c>
      <c r="M1591" s="1" t="s">
        <v>6520</v>
      </c>
      <c r="N1591" s="2">
        <v>0</v>
      </c>
      <c r="O1591" s="2">
        <v>0</v>
      </c>
      <c r="P1591" s="2">
        <v>0</v>
      </c>
      <c r="Q1591" s="2">
        <v>1</v>
      </c>
      <c r="R1591" s="8" t="s">
        <v>6521</v>
      </c>
      <c r="S1591" s="2">
        <v>0</v>
      </c>
      <c r="T1591" s="2">
        <v>0</v>
      </c>
      <c r="U1591" s="2">
        <v>0</v>
      </c>
      <c r="V1591" s="2">
        <v>1</v>
      </c>
      <c r="W1591" s="2">
        <v>0</v>
      </c>
      <c r="X1591" s="2">
        <v>0</v>
      </c>
      <c r="Y1591" s="2">
        <v>0</v>
      </c>
      <c r="Z1591" s="2">
        <v>0</v>
      </c>
      <c r="AA1591" s="2" t="s">
        <v>6522</v>
      </c>
      <c r="AB1591" s="2">
        <v>0</v>
      </c>
      <c r="AC1591" s="2">
        <v>0</v>
      </c>
      <c r="AD1591" s="2">
        <v>0</v>
      </c>
      <c r="AE1591" s="2">
        <v>1</v>
      </c>
      <c r="AF1591" s="2">
        <v>0</v>
      </c>
      <c r="AG1591" s="2">
        <v>0</v>
      </c>
      <c r="AH1591" s="2">
        <v>0</v>
      </c>
      <c r="AI1591" s="2">
        <v>0</v>
      </c>
      <c r="AJ1591" s="8" t="s">
        <v>6523</v>
      </c>
      <c r="AK1591" s="8" t="s">
        <v>6524</v>
      </c>
      <c r="AL1591" s="8">
        <v>0</v>
      </c>
      <c r="AM1591" s="8" t="str">
        <f t="shared" si="168"/>
        <v>Agreed</v>
      </c>
      <c r="AN1591" s="8" t="s">
        <v>57</v>
      </c>
      <c r="AO1591">
        <f t="shared" si="169"/>
        <v>0</v>
      </c>
      <c r="AP1591">
        <f t="shared" si="170"/>
        <v>0</v>
      </c>
      <c r="AQ1591">
        <f t="shared" si="171"/>
        <v>0</v>
      </c>
      <c r="AR1591">
        <f t="shared" si="172"/>
        <v>1</v>
      </c>
      <c r="AS1591" t="str">
        <f t="shared" si="173"/>
        <v/>
      </c>
      <c r="BO1591" t="str">
        <f t="shared" si="174"/>
        <v/>
      </c>
    </row>
    <row r="1592" spans="2:67" ht="45">
      <c r="B1592">
        <v>110846</v>
      </c>
      <c r="C1592" t="s">
        <v>66</v>
      </c>
      <c r="D1592" t="s">
        <v>67</v>
      </c>
      <c r="E1592" t="s">
        <v>65</v>
      </c>
      <c r="F1592" t="s">
        <v>89</v>
      </c>
      <c r="G1592" t="s">
        <v>277</v>
      </c>
      <c r="H1592" t="s">
        <v>91</v>
      </c>
      <c r="I1592">
        <v>76</v>
      </c>
      <c r="J1592">
        <v>1927</v>
      </c>
      <c r="K1592" t="s">
        <v>6525</v>
      </c>
      <c r="L1592" t="s">
        <v>72</v>
      </c>
      <c r="M1592" s="1" t="s">
        <v>6526</v>
      </c>
      <c r="N1592" s="2">
        <v>1</v>
      </c>
      <c r="O1592" s="2">
        <v>0</v>
      </c>
      <c r="P1592" s="2">
        <v>0</v>
      </c>
      <c r="Q1592" s="2">
        <v>0</v>
      </c>
      <c r="R1592" s="8" t="s">
        <v>86</v>
      </c>
      <c r="S1592" s="2">
        <v>0</v>
      </c>
      <c r="T1592" s="2">
        <v>1</v>
      </c>
      <c r="U1592" s="2">
        <v>0</v>
      </c>
      <c r="V1592" s="2">
        <v>0</v>
      </c>
      <c r="W1592" s="2">
        <v>0</v>
      </c>
      <c r="X1592" s="2">
        <v>0</v>
      </c>
      <c r="Y1592" s="2">
        <v>0</v>
      </c>
      <c r="Z1592" s="2">
        <v>0</v>
      </c>
      <c r="AA1592" s="8" t="s">
        <v>87</v>
      </c>
      <c r="AB1592" s="2">
        <v>0</v>
      </c>
      <c r="AC1592" s="2">
        <v>1</v>
      </c>
      <c r="AD1592" s="2">
        <v>0</v>
      </c>
      <c r="AE1592" s="2">
        <v>0</v>
      </c>
      <c r="AF1592" s="2">
        <v>0</v>
      </c>
      <c r="AG1592" s="2">
        <v>0</v>
      </c>
      <c r="AH1592" s="2">
        <v>0</v>
      </c>
      <c r="AI1592" s="2">
        <v>0</v>
      </c>
      <c r="AJ1592" s="8" t="s">
        <v>76</v>
      </c>
      <c r="AK1592" s="2">
        <v>0</v>
      </c>
      <c r="AL1592" s="8" t="s">
        <v>88</v>
      </c>
      <c r="AM1592" s="8" t="str">
        <f t="shared" si="168"/>
        <v>Agreed</v>
      </c>
      <c r="AN1592" s="8" t="s">
        <v>57</v>
      </c>
      <c r="AO1592">
        <f t="shared" si="169"/>
        <v>1</v>
      </c>
      <c r="AP1592">
        <f t="shared" si="170"/>
        <v>0</v>
      </c>
      <c r="AQ1592">
        <f t="shared" si="171"/>
        <v>0</v>
      </c>
      <c r="AR1592">
        <f t="shared" si="172"/>
        <v>0</v>
      </c>
      <c r="AS1592" t="str">
        <f t="shared" si="173"/>
        <v/>
      </c>
      <c r="BO1592" t="str">
        <f t="shared" si="174"/>
        <v/>
      </c>
    </row>
    <row r="1593" spans="2:67" ht="30">
      <c r="B1593">
        <v>110847</v>
      </c>
      <c r="C1593" t="s">
        <v>66</v>
      </c>
      <c r="D1593" t="s">
        <v>67</v>
      </c>
      <c r="E1593" t="s">
        <v>65</v>
      </c>
      <c r="F1593" t="s">
        <v>89</v>
      </c>
      <c r="G1593" t="s">
        <v>277</v>
      </c>
      <c r="H1593" t="s">
        <v>91</v>
      </c>
      <c r="I1593">
        <v>78</v>
      </c>
      <c r="J1593">
        <v>1927</v>
      </c>
      <c r="K1593" t="s">
        <v>6527</v>
      </c>
      <c r="L1593" t="s">
        <v>72</v>
      </c>
      <c r="M1593" s="1" t="s">
        <v>6528</v>
      </c>
      <c r="N1593" s="2">
        <v>1</v>
      </c>
      <c r="O1593" s="2">
        <v>0</v>
      </c>
      <c r="P1593" s="2">
        <v>0</v>
      </c>
      <c r="Q1593" s="2">
        <v>0</v>
      </c>
      <c r="R1593" s="8" t="s">
        <v>86</v>
      </c>
      <c r="S1593" s="2">
        <v>0</v>
      </c>
      <c r="T1593" s="2">
        <v>1</v>
      </c>
      <c r="U1593" s="2">
        <v>0</v>
      </c>
      <c r="V1593" s="2">
        <v>0</v>
      </c>
      <c r="W1593" s="2">
        <v>0</v>
      </c>
      <c r="X1593" s="2">
        <v>0</v>
      </c>
      <c r="Y1593" s="2">
        <v>0</v>
      </c>
      <c r="Z1593" s="2">
        <v>0</v>
      </c>
      <c r="AA1593" s="8" t="s">
        <v>87</v>
      </c>
      <c r="AB1593" s="2">
        <v>0</v>
      </c>
      <c r="AC1593" s="2">
        <v>1</v>
      </c>
      <c r="AD1593" s="2">
        <v>0</v>
      </c>
      <c r="AE1593" s="2">
        <v>0</v>
      </c>
      <c r="AF1593" s="2">
        <v>0</v>
      </c>
      <c r="AG1593" s="2">
        <v>0</v>
      </c>
      <c r="AH1593" s="2">
        <v>0</v>
      </c>
      <c r="AI1593" s="2">
        <v>0</v>
      </c>
      <c r="AJ1593" s="8" t="s">
        <v>76</v>
      </c>
      <c r="AK1593" s="2">
        <v>0</v>
      </c>
      <c r="AL1593" s="8" t="s">
        <v>88</v>
      </c>
      <c r="AM1593" s="8" t="str">
        <f t="shared" si="168"/>
        <v>Agreed</v>
      </c>
      <c r="AN1593" s="8" t="s">
        <v>57</v>
      </c>
      <c r="AO1593">
        <f t="shared" si="169"/>
        <v>1</v>
      </c>
      <c r="AP1593">
        <f t="shared" si="170"/>
        <v>0</v>
      </c>
      <c r="AQ1593">
        <f t="shared" si="171"/>
        <v>0</v>
      </c>
      <c r="AR1593">
        <f t="shared" si="172"/>
        <v>0</v>
      </c>
      <c r="AS1593" t="str">
        <f t="shared" si="173"/>
        <v/>
      </c>
      <c r="BO1593" t="str">
        <f t="shared" si="174"/>
        <v/>
      </c>
    </row>
    <row r="1594" spans="2:67" ht="30">
      <c r="B1594">
        <v>110852</v>
      </c>
      <c r="C1594" t="s">
        <v>66</v>
      </c>
      <c r="D1594" t="s">
        <v>67</v>
      </c>
      <c r="E1594" t="s">
        <v>65</v>
      </c>
      <c r="F1594" t="s">
        <v>89</v>
      </c>
      <c r="G1594" t="s">
        <v>277</v>
      </c>
      <c r="H1594" t="s">
        <v>91</v>
      </c>
      <c r="I1594">
        <v>78</v>
      </c>
      <c r="J1594">
        <v>1927</v>
      </c>
      <c r="K1594" t="s">
        <v>6527</v>
      </c>
      <c r="L1594" t="s">
        <v>72</v>
      </c>
      <c r="M1594" s="1" t="s">
        <v>6529</v>
      </c>
      <c r="N1594" s="2">
        <v>1</v>
      </c>
      <c r="O1594" s="2">
        <v>0</v>
      </c>
      <c r="P1594" s="2">
        <v>0</v>
      </c>
      <c r="Q1594" s="2">
        <v>0</v>
      </c>
      <c r="R1594" s="8" t="s">
        <v>86</v>
      </c>
      <c r="S1594" s="2">
        <v>0</v>
      </c>
      <c r="T1594" s="2">
        <v>1</v>
      </c>
      <c r="U1594" s="2">
        <v>0</v>
      </c>
      <c r="V1594" s="2">
        <v>0</v>
      </c>
      <c r="W1594" s="2">
        <v>0</v>
      </c>
      <c r="X1594" s="2">
        <v>0</v>
      </c>
      <c r="Y1594" s="2">
        <v>0</v>
      </c>
      <c r="Z1594" s="2">
        <v>0</v>
      </c>
      <c r="AA1594" s="8" t="s">
        <v>87</v>
      </c>
      <c r="AB1594" s="2">
        <v>0</v>
      </c>
      <c r="AC1594" s="2">
        <v>1</v>
      </c>
      <c r="AD1594" s="2">
        <v>0</v>
      </c>
      <c r="AE1594" s="2">
        <v>0</v>
      </c>
      <c r="AF1594" s="2">
        <v>0</v>
      </c>
      <c r="AG1594" s="2">
        <v>0</v>
      </c>
      <c r="AH1594" s="2">
        <v>0</v>
      </c>
      <c r="AI1594" s="2">
        <v>0</v>
      </c>
      <c r="AJ1594" s="8" t="s">
        <v>76</v>
      </c>
      <c r="AK1594" s="2">
        <v>0</v>
      </c>
      <c r="AL1594" s="8" t="s">
        <v>88</v>
      </c>
      <c r="AM1594" s="8" t="str">
        <f t="shared" si="168"/>
        <v>Agreed</v>
      </c>
      <c r="AN1594" s="8" t="s">
        <v>57</v>
      </c>
      <c r="AO1594">
        <f t="shared" si="169"/>
        <v>1</v>
      </c>
      <c r="AP1594">
        <f t="shared" si="170"/>
        <v>0</v>
      </c>
      <c r="AQ1594">
        <f t="shared" si="171"/>
        <v>0</v>
      </c>
      <c r="AR1594">
        <f t="shared" si="172"/>
        <v>0</v>
      </c>
      <c r="AS1594" t="str">
        <f t="shared" si="173"/>
        <v/>
      </c>
      <c r="BO1594" t="str">
        <f t="shared" si="174"/>
        <v/>
      </c>
    </row>
    <row r="1595" spans="2:67" ht="30">
      <c r="B1595">
        <v>110853</v>
      </c>
      <c r="C1595" t="s">
        <v>66</v>
      </c>
      <c r="D1595" t="s">
        <v>67</v>
      </c>
      <c r="E1595" t="s">
        <v>65</v>
      </c>
      <c r="F1595" t="s">
        <v>89</v>
      </c>
      <c r="G1595" t="s">
        <v>277</v>
      </c>
      <c r="H1595" t="s">
        <v>91</v>
      </c>
      <c r="I1595">
        <v>78</v>
      </c>
      <c r="J1595">
        <v>1927</v>
      </c>
      <c r="K1595" t="s">
        <v>6527</v>
      </c>
      <c r="L1595" t="s">
        <v>72</v>
      </c>
      <c r="M1595" s="1" t="s">
        <v>6530</v>
      </c>
      <c r="N1595" s="2">
        <v>1</v>
      </c>
      <c r="O1595" s="2">
        <v>0</v>
      </c>
      <c r="P1595" s="2">
        <v>0</v>
      </c>
      <c r="Q1595" s="2">
        <v>0</v>
      </c>
      <c r="R1595" s="8" t="s">
        <v>86</v>
      </c>
      <c r="S1595" s="2">
        <v>0</v>
      </c>
      <c r="T1595" s="2">
        <v>1</v>
      </c>
      <c r="U1595" s="2">
        <v>0</v>
      </c>
      <c r="V1595" s="2">
        <v>0</v>
      </c>
      <c r="W1595" s="2">
        <v>0</v>
      </c>
      <c r="X1595" s="2">
        <v>0</v>
      </c>
      <c r="Y1595" s="2">
        <v>0</v>
      </c>
      <c r="Z1595" s="2">
        <v>0</v>
      </c>
      <c r="AA1595" s="8" t="s">
        <v>87</v>
      </c>
      <c r="AB1595" s="2">
        <v>0</v>
      </c>
      <c r="AC1595" s="2">
        <v>1</v>
      </c>
      <c r="AD1595" s="2">
        <v>0</v>
      </c>
      <c r="AE1595" s="2">
        <v>0</v>
      </c>
      <c r="AF1595" s="2">
        <v>0</v>
      </c>
      <c r="AG1595" s="2">
        <v>0</v>
      </c>
      <c r="AH1595" s="2">
        <v>0</v>
      </c>
      <c r="AI1595" s="2">
        <v>0</v>
      </c>
      <c r="AJ1595" s="8" t="s">
        <v>76</v>
      </c>
      <c r="AK1595" s="2">
        <v>0</v>
      </c>
      <c r="AL1595" s="8" t="s">
        <v>88</v>
      </c>
      <c r="AM1595" s="8" t="str">
        <f t="shared" si="168"/>
        <v>Agreed</v>
      </c>
      <c r="AN1595" s="8" t="s">
        <v>57</v>
      </c>
      <c r="AO1595">
        <f t="shared" si="169"/>
        <v>1</v>
      </c>
      <c r="AP1595">
        <f t="shared" si="170"/>
        <v>0</v>
      </c>
      <c r="AQ1595">
        <f t="shared" si="171"/>
        <v>0</v>
      </c>
      <c r="AR1595">
        <f t="shared" si="172"/>
        <v>0</v>
      </c>
      <c r="AS1595" t="str">
        <f t="shared" si="173"/>
        <v/>
      </c>
      <c r="BO1595" t="str">
        <f t="shared" si="174"/>
        <v/>
      </c>
    </row>
    <row r="1596" spans="2:67" ht="30">
      <c r="B1596">
        <v>110854</v>
      </c>
      <c r="C1596" t="s">
        <v>66</v>
      </c>
      <c r="D1596" t="s">
        <v>67</v>
      </c>
      <c r="E1596" t="s">
        <v>65</v>
      </c>
      <c r="F1596" t="s">
        <v>89</v>
      </c>
      <c r="G1596" t="s">
        <v>277</v>
      </c>
      <c r="H1596" t="s">
        <v>91</v>
      </c>
      <c r="I1596">
        <v>78</v>
      </c>
      <c r="J1596">
        <v>1927</v>
      </c>
      <c r="K1596" t="s">
        <v>6527</v>
      </c>
      <c r="L1596" t="s">
        <v>72</v>
      </c>
      <c r="M1596" s="1" t="s">
        <v>6531</v>
      </c>
      <c r="N1596" s="2">
        <v>1</v>
      </c>
      <c r="O1596" s="2">
        <v>0</v>
      </c>
      <c r="P1596" s="2">
        <v>0</v>
      </c>
      <c r="Q1596" s="2">
        <v>0</v>
      </c>
      <c r="R1596" s="8" t="s">
        <v>86</v>
      </c>
      <c r="S1596" s="2">
        <v>0</v>
      </c>
      <c r="T1596" s="2">
        <v>1</v>
      </c>
      <c r="U1596" s="2">
        <v>0</v>
      </c>
      <c r="V1596" s="2">
        <v>0</v>
      </c>
      <c r="W1596" s="2">
        <v>0</v>
      </c>
      <c r="X1596" s="2">
        <v>0</v>
      </c>
      <c r="Y1596" s="2">
        <v>0</v>
      </c>
      <c r="Z1596" s="2">
        <v>0</v>
      </c>
      <c r="AA1596" s="8" t="s">
        <v>87</v>
      </c>
      <c r="AB1596" s="2">
        <v>0</v>
      </c>
      <c r="AC1596" s="2">
        <v>1</v>
      </c>
      <c r="AD1596" s="2">
        <v>0</v>
      </c>
      <c r="AE1596" s="2">
        <v>0</v>
      </c>
      <c r="AF1596" s="2">
        <v>0</v>
      </c>
      <c r="AG1596" s="2">
        <v>0</v>
      </c>
      <c r="AH1596" s="2">
        <v>0</v>
      </c>
      <c r="AI1596" s="2">
        <v>0</v>
      </c>
      <c r="AJ1596" s="8" t="s">
        <v>76</v>
      </c>
      <c r="AK1596" s="2">
        <v>0</v>
      </c>
      <c r="AL1596" s="8" t="s">
        <v>88</v>
      </c>
      <c r="AM1596" s="8" t="str">
        <f t="shared" si="168"/>
        <v>Agreed</v>
      </c>
      <c r="AN1596" s="8" t="s">
        <v>57</v>
      </c>
      <c r="AO1596">
        <f t="shared" si="169"/>
        <v>1</v>
      </c>
      <c r="AP1596">
        <f t="shared" si="170"/>
        <v>0</v>
      </c>
      <c r="AQ1596">
        <f t="shared" si="171"/>
        <v>0</v>
      </c>
      <c r="AR1596">
        <f t="shared" si="172"/>
        <v>0</v>
      </c>
      <c r="AS1596" t="str">
        <f t="shared" si="173"/>
        <v/>
      </c>
      <c r="BO1596" t="str">
        <f t="shared" si="174"/>
        <v/>
      </c>
    </row>
    <row r="1597" spans="2:67" ht="30">
      <c r="B1597">
        <v>110855</v>
      </c>
      <c r="C1597" t="s">
        <v>66</v>
      </c>
      <c r="D1597" t="s">
        <v>67</v>
      </c>
      <c r="E1597" t="s">
        <v>65</v>
      </c>
      <c r="F1597" t="s">
        <v>89</v>
      </c>
      <c r="G1597" t="s">
        <v>277</v>
      </c>
      <c r="H1597" t="s">
        <v>91</v>
      </c>
      <c r="I1597">
        <v>78</v>
      </c>
      <c r="J1597">
        <v>1927</v>
      </c>
      <c r="K1597" t="s">
        <v>6527</v>
      </c>
      <c r="L1597" t="s">
        <v>72</v>
      </c>
      <c r="M1597" s="1" t="s">
        <v>6532</v>
      </c>
      <c r="N1597" s="2">
        <v>1</v>
      </c>
      <c r="O1597" s="2">
        <v>0</v>
      </c>
      <c r="P1597" s="2">
        <v>0</v>
      </c>
      <c r="Q1597" s="2">
        <v>0</v>
      </c>
      <c r="R1597" s="8" t="s">
        <v>86</v>
      </c>
      <c r="S1597" s="2">
        <v>0</v>
      </c>
      <c r="T1597" s="2">
        <v>1</v>
      </c>
      <c r="U1597" s="2">
        <v>0</v>
      </c>
      <c r="V1597" s="2">
        <v>0</v>
      </c>
      <c r="W1597" s="2">
        <v>0</v>
      </c>
      <c r="X1597" s="2">
        <v>0</v>
      </c>
      <c r="Y1597" s="2">
        <v>0</v>
      </c>
      <c r="Z1597" s="2">
        <v>0</v>
      </c>
      <c r="AA1597" s="8" t="s">
        <v>87</v>
      </c>
      <c r="AB1597" s="2">
        <v>0</v>
      </c>
      <c r="AC1597" s="2">
        <v>1</v>
      </c>
      <c r="AD1597" s="2">
        <v>0</v>
      </c>
      <c r="AE1597" s="2">
        <v>0</v>
      </c>
      <c r="AF1597" s="2">
        <v>0</v>
      </c>
      <c r="AG1597" s="2">
        <v>0</v>
      </c>
      <c r="AH1597" s="2">
        <v>0</v>
      </c>
      <c r="AI1597" s="2">
        <v>0</v>
      </c>
      <c r="AJ1597" s="8" t="s">
        <v>76</v>
      </c>
      <c r="AK1597" s="2">
        <v>0</v>
      </c>
      <c r="AL1597" s="8" t="s">
        <v>88</v>
      </c>
      <c r="AM1597" s="8" t="str">
        <f t="shared" si="168"/>
        <v>Agreed</v>
      </c>
      <c r="AN1597" s="8" t="s">
        <v>57</v>
      </c>
      <c r="AO1597">
        <f t="shared" si="169"/>
        <v>1</v>
      </c>
      <c r="AP1597">
        <f t="shared" si="170"/>
        <v>0</v>
      </c>
      <c r="AQ1597">
        <f t="shared" si="171"/>
        <v>0</v>
      </c>
      <c r="AR1597">
        <f t="shared" si="172"/>
        <v>0</v>
      </c>
      <c r="AS1597" t="str">
        <f t="shared" si="173"/>
        <v/>
      </c>
      <c r="BO1597" t="str">
        <f t="shared" si="174"/>
        <v/>
      </c>
    </row>
    <row r="1598" spans="2:67" ht="30">
      <c r="B1598">
        <v>110856</v>
      </c>
      <c r="C1598" t="s">
        <v>66</v>
      </c>
      <c r="D1598" t="s">
        <v>67</v>
      </c>
      <c r="E1598" t="s">
        <v>65</v>
      </c>
      <c r="F1598" t="s">
        <v>89</v>
      </c>
      <c r="G1598" t="s">
        <v>277</v>
      </c>
      <c r="H1598" t="s">
        <v>91</v>
      </c>
      <c r="I1598">
        <v>78</v>
      </c>
      <c r="J1598">
        <v>1927</v>
      </c>
      <c r="K1598" t="s">
        <v>6527</v>
      </c>
      <c r="L1598" t="s">
        <v>72</v>
      </c>
      <c r="M1598" s="1" t="s">
        <v>6533</v>
      </c>
      <c r="N1598" s="2">
        <v>1</v>
      </c>
      <c r="O1598" s="2">
        <v>0</v>
      </c>
      <c r="P1598" s="2">
        <v>0</v>
      </c>
      <c r="Q1598" s="2">
        <v>0</v>
      </c>
      <c r="R1598" s="8" t="s">
        <v>86</v>
      </c>
      <c r="S1598" s="2">
        <v>0</v>
      </c>
      <c r="T1598" s="2">
        <v>1</v>
      </c>
      <c r="U1598" s="2">
        <v>0</v>
      </c>
      <c r="V1598" s="2">
        <v>0</v>
      </c>
      <c r="W1598" s="2">
        <v>0</v>
      </c>
      <c r="X1598" s="2">
        <v>0</v>
      </c>
      <c r="Y1598" s="2">
        <v>0</v>
      </c>
      <c r="Z1598" s="2">
        <v>0</v>
      </c>
      <c r="AA1598" s="8" t="s">
        <v>87</v>
      </c>
      <c r="AB1598" s="2">
        <v>0</v>
      </c>
      <c r="AC1598" s="2">
        <v>1</v>
      </c>
      <c r="AD1598" s="2">
        <v>0</v>
      </c>
      <c r="AE1598" s="2">
        <v>0</v>
      </c>
      <c r="AF1598" s="2">
        <v>0</v>
      </c>
      <c r="AG1598" s="2">
        <v>0</v>
      </c>
      <c r="AH1598" s="2">
        <v>0</v>
      </c>
      <c r="AI1598" s="2">
        <v>0</v>
      </c>
      <c r="AJ1598" s="8" t="s">
        <v>76</v>
      </c>
      <c r="AK1598" s="2">
        <v>0</v>
      </c>
      <c r="AL1598" s="8" t="s">
        <v>88</v>
      </c>
      <c r="AM1598" s="8" t="str">
        <f t="shared" si="168"/>
        <v>Agreed</v>
      </c>
      <c r="AN1598" s="8" t="s">
        <v>57</v>
      </c>
      <c r="AO1598">
        <f t="shared" si="169"/>
        <v>1</v>
      </c>
      <c r="AP1598">
        <f t="shared" si="170"/>
        <v>0</v>
      </c>
      <c r="AQ1598">
        <f t="shared" si="171"/>
        <v>0</v>
      </c>
      <c r="AR1598">
        <f t="shared" si="172"/>
        <v>0</v>
      </c>
      <c r="AS1598" t="str">
        <f t="shared" si="173"/>
        <v/>
      </c>
      <c r="BO1598" t="str">
        <f t="shared" si="174"/>
        <v/>
      </c>
    </row>
    <row r="1599" spans="2:67" ht="30">
      <c r="B1599">
        <v>110857</v>
      </c>
      <c r="C1599" t="s">
        <v>66</v>
      </c>
      <c r="D1599" t="s">
        <v>67</v>
      </c>
      <c r="E1599" t="s">
        <v>65</v>
      </c>
      <c r="F1599" t="s">
        <v>89</v>
      </c>
      <c r="G1599" t="s">
        <v>277</v>
      </c>
      <c r="H1599" t="s">
        <v>91</v>
      </c>
      <c r="I1599">
        <v>78</v>
      </c>
      <c r="J1599">
        <v>1927</v>
      </c>
      <c r="K1599" t="s">
        <v>6527</v>
      </c>
      <c r="L1599" t="s">
        <v>72</v>
      </c>
      <c r="M1599" s="1" t="s">
        <v>6534</v>
      </c>
      <c r="N1599" s="2">
        <v>1</v>
      </c>
      <c r="O1599" s="2">
        <v>0</v>
      </c>
      <c r="P1599" s="2">
        <v>0</v>
      </c>
      <c r="Q1599" s="2">
        <v>0</v>
      </c>
      <c r="R1599" s="8" t="s">
        <v>86</v>
      </c>
      <c r="S1599" s="2">
        <v>0</v>
      </c>
      <c r="T1599" s="2">
        <v>1</v>
      </c>
      <c r="U1599" s="2">
        <v>0</v>
      </c>
      <c r="V1599" s="2">
        <v>0</v>
      </c>
      <c r="W1599" s="2">
        <v>0</v>
      </c>
      <c r="X1599" s="2">
        <v>0</v>
      </c>
      <c r="Y1599" s="2">
        <v>0</v>
      </c>
      <c r="Z1599" s="2">
        <v>0</v>
      </c>
      <c r="AA1599" s="8" t="s">
        <v>87</v>
      </c>
      <c r="AB1599" s="2">
        <v>0</v>
      </c>
      <c r="AC1599" s="2">
        <v>1</v>
      </c>
      <c r="AD1599" s="2">
        <v>0</v>
      </c>
      <c r="AE1599" s="2">
        <v>0</v>
      </c>
      <c r="AF1599" s="2">
        <v>0</v>
      </c>
      <c r="AG1599" s="2">
        <v>0</v>
      </c>
      <c r="AH1599" s="2">
        <v>0</v>
      </c>
      <c r="AI1599" s="2">
        <v>0</v>
      </c>
      <c r="AJ1599" s="8" t="s">
        <v>76</v>
      </c>
      <c r="AK1599" s="2">
        <v>0</v>
      </c>
      <c r="AL1599" s="8" t="s">
        <v>88</v>
      </c>
      <c r="AM1599" s="8" t="str">
        <f t="shared" si="168"/>
        <v>Agreed</v>
      </c>
      <c r="AN1599" s="8" t="s">
        <v>57</v>
      </c>
      <c r="AO1599">
        <f t="shared" si="169"/>
        <v>1</v>
      </c>
      <c r="AP1599">
        <f t="shared" si="170"/>
        <v>0</v>
      </c>
      <c r="AQ1599">
        <f t="shared" si="171"/>
        <v>0</v>
      </c>
      <c r="AR1599">
        <f t="shared" si="172"/>
        <v>0</v>
      </c>
      <c r="AS1599" t="str">
        <f t="shared" si="173"/>
        <v/>
      </c>
      <c r="BO1599" t="str">
        <f t="shared" si="174"/>
        <v/>
      </c>
    </row>
    <row r="1600" spans="2:67" ht="30">
      <c r="B1600">
        <v>110858</v>
      </c>
      <c r="C1600" t="s">
        <v>66</v>
      </c>
      <c r="D1600" t="s">
        <v>67</v>
      </c>
      <c r="E1600" t="s">
        <v>65</v>
      </c>
      <c r="F1600" t="s">
        <v>89</v>
      </c>
      <c r="G1600" t="s">
        <v>277</v>
      </c>
      <c r="H1600" t="s">
        <v>91</v>
      </c>
      <c r="I1600">
        <v>78</v>
      </c>
      <c r="J1600">
        <v>1927</v>
      </c>
      <c r="K1600" t="s">
        <v>6527</v>
      </c>
      <c r="L1600" t="s">
        <v>72</v>
      </c>
      <c r="M1600" s="1" t="s">
        <v>6535</v>
      </c>
      <c r="N1600" s="2">
        <v>1</v>
      </c>
      <c r="O1600" s="2">
        <v>0</v>
      </c>
      <c r="P1600" s="2">
        <v>0</v>
      </c>
      <c r="Q1600" s="2">
        <v>0</v>
      </c>
      <c r="R1600" s="8" t="s">
        <v>86</v>
      </c>
      <c r="S1600" s="2">
        <v>0</v>
      </c>
      <c r="T1600" s="2">
        <v>1</v>
      </c>
      <c r="U1600" s="2">
        <v>0</v>
      </c>
      <c r="V1600" s="2">
        <v>0</v>
      </c>
      <c r="W1600" s="2">
        <v>0</v>
      </c>
      <c r="X1600" s="2">
        <v>0</v>
      </c>
      <c r="Y1600" s="2">
        <v>0</v>
      </c>
      <c r="Z1600" s="2">
        <v>0</v>
      </c>
      <c r="AA1600" s="8" t="s">
        <v>87</v>
      </c>
      <c r="AB1600" s="2">
        <v>0</v>
      </c>
      <c r="AC1600" s="2">
        <v>1</v>
      </c>
      <c r="AD1600" s="2">
        <v>0</v>
      </c>
      <c r="AE1600" s="2">
        <v>0</v>
      </c>
      <c r="AF1600" s="2">
        <v>0</v>
      </c>
      <c r="AG1600" s="2">
        <v>0</v>
      </c>
      <c r="AH1600" s="2">
        <v>0</v>
      </c>
      <c r="AI1600" s="2">
        <v>0</v>
      </c>
      <c r="AJ1600" s="8" t="s">
        <v>76</v>
      </c>
      <c r="AK1600" s="2">
        <v>0</v>
      </c>
      <c r="AL1600" s="8" t="s">
        <v>88</v>
      </c>
      <c r="AM1600" s="8" t="str">
        <f t="shared" si="168"/>
        <v>Agreed</v>
      </c>
      <c r="AN1600" s="8" t="s">
        <v>57</v>
      </c>
      <c r="AO1600">
        <f t="shared" si="169"/>
        <v>1</v>
      </c>
      <c r="AP1600">
        <f t="shared" si="170"/>
        <v>0</v>
      </c>
      <c r="AQ1600">
        <f t="shared" si="171"/>
        <v>0</v>
      </c>
      <c r="AR1600">
        <f t="shared" si="172"/>
        <v>0</v>
      </c>
      <c r="AS1600" t="str">
        <f t="shared" si="173"/>
        <v/>
      </c>
      <c r="BO1600" t="str">
        <f t="shared" si="174"/>
        <v/>
      </c>
    </row>
    <row r="1601" spans="2:67" ht="30">
      <c r="B1601">
        <v>110859</v>
      </c>
      <c r="C1601" t="s">
        <v>66</v>
      </c>
      <c r="D1601" t="s">
        <v>67</v>
      </c>
      <c r="E1601" t="s">
        <v>65</v>
      </c>
      <c r="F1601" t="s">
        <v>89</v>
      </c>
      <c r="G1601" t="s">
        <v>277</v>
      </c>
      <c r="H1601" t="s">
        <v>91</v>
      </c>
      <c r="I1601">
        <v>78</v>
      </c>
      <c r="J1601">
        <v>1927</v>
      </c>
      <c r="K1601" t="s">
        <v>6527</v>
      </c>
      <c r="L1601" t="s">
        <v>72</v>
      </c>
      <c r="M1601" s="1" t="s">
        <v>6536</v>
      </c>
      <c r="N1601" s="2">
        <v>1</v>
      </c>
      <c r="O1601" s="2">
        <v>0</v>
      </c>
      <c r="P1601" s="2">
        <v>0</v>
      </c>
      <c r="Q1601" s="2">
        <v>0</v>
      </c>
      <c r="R1601" s="8" t="s">
        <v>86</v>
      </c>
      <c r="S1601" s="2">
        <v>0</v>
      </c>
      <c r="T1601" s="2">
        <v>1</v>
      </c>
      <c r="U1601" s="2">
        <v>0</v>
      </c>
      <c r="V1601" s="2">
        <v>0</v>
      </c>
      <c r="W1601" s="2">
        <v>0</v>
      </c>
      <c r="X1601" s="2">
        <v>0</v>
      </c>
      <c r="Y1601" s="2">
        <v>0</v>
      </c>
      <c r="Z1601" s="2">
        <v>0</v>
      </c>
      <c r="AA1601" s="8" t="s">
        <v>87</v>
      </c>
      <c r="AB1601" s="2">
        <v>0</v>
      </c>
      <c r="AC1601" s="2">
        <v>1</v>
      </c>
      <c r="AD1601" s="2">
        <v>0</v>
      </c>
      <c r="AE1601" s="2">
        <v>0</v>
      </c>
      <c r="AF1601" s="2">
        <v>0</v>
      </c>
      <c r="AG1601" s="2">
        <v>0</v>
      </c>
      <c r="AH1601" s="2">
        <v>0</v>
      </c>
      <c r="AI1601" s="2">
        <v>0</v>
      </c>
      <c r="AJ1601" s="8" t="s">
        <v>76</v>
      </c>
      <c r="AK1601" s="2">
        <v>0</v>
      </c>
      <c r="AL1601" s="8" t="s">
        <v>88</v>
      </c>
      <c r="AM1601" s="8" t="str">
        <f t="shared" si="168"/>
        <v>Agreed</v>
      </c>
      <c r="AN1601" s="8" t="s">
        <v>57</v>
      </c>
      <c r="AO1601">
        <f t="shared" si="169"/>
        <v>1</v>
      </c>
      <c r="AP1601">
        <f t="shared" si="170"/>
        <v>0</v>
      </c>
      <c r="AQ1601">
        <f t="shared" si="171"/>
        <v>0</v>
      </c>
      <c r="AR1601">
        <f t="shared" si="172"/>
        <v>0</v>
      </c>
      <c r="AS1601" t="str">
        <f t="shared" si="173"/>
        <v/>
      </c>
      <c r="BO1601" t="str">
        <f t="shared" si="174"/>
        <v/>
      </c>
    </row>
    <row r="1602" spans="2:67" ht="30">
      <c r="B1602">
        <v>110861</v>
      </c>
      <c r="C1602" t="s">
        <v>66</v>
      </c>
      <c r="D1602" t="s">
        <v>67</v>
      </c>
      <c r="E1602" t="s">
        <v>65</v>
      </c>
      <c r="F1602" t="s">
        <v>89</v>
      </c>
      <c r="G1602" t="s">
        <v>277</v>
      </c>
      <c r="H1602" t="s">
        <v>91</v>
      </c>
      <c r="I1602">
        <v>78</v>
      </c>
      <c r="J1602">
        <v>1927</v>
      </c>
      <c r="K1602" t="s">
        <v>6527</v>
      </c>
      <c r="L1602" t="s">
        <v>72</v>
      </c>
      <c r="M1602" s="1" t="s">
        <v>6537</v>
      </c>
      <c r="N1602" s="2">
        <v>1</v>
      </c>
      <c r="O1602" s="2">
        <v>0</v>
      </c>
      <c r="P1602" s="2">
        <v>0</v>
      </c>
      <c r="Q1602" s="2">
        <v>0</v>
      </c>
      <c r="R1602" s="8" t="s">
        <v>86</v>
      </c>
      <c r="S1602" s="2">
        <v>0</v>
      </c>
      <c r="T1602" s="2">
        <v>1</v>
      </c>
      <c r="U1602" s="2">
        <v>0</v>
      </c>
      <c r="V1602" s="2">
        <v>0</v>
      </c>
      <c r="W1602" s="2">
        <v>0</v>
      </c>
      <c r="X1602" s="2">
        <v>0</v>
      </c>
      <c r="Y1602" s="2">
        <v>0</v>
      </c>
      <c r="Z1602" s="2">
        <v>0</v>
      </c>
      <c r="AA1602" s="8" t="s">
        <v>87</v>
      </c>
      <c r="AB1602" s="2">
        <v>0</v>
      </c>
      <c r="AC1602" s="2">
        <v>1</v>
      </c>
      <c r="AD1602" s="2">
        <v>0</v>
      </c>
      <c r="AE1602" s="2">
        <v>0</v>
      </c>
      <c r="AF1602" s="2">
        <v>0</v>
      </c>
      <c r="AG1602" s="2">
        <v>0</v>
      </c>
      <c r="AH1602" s="2">
        <v>0</v>
      </c>
      <c r="AI1602" s="2">
        <v>0</v>
      </c>
      <c r="AJ1602" s="8" t="s">
        <v>76</v>
      </c>
      <c r="AK1602" s="2">
        <v>0</v>
      </c>
      <c r="AL1602" s="8" t="s">
        <v>88</v>
      </c>
      <c r="AM1602" s="8" t="str">
        <f t="shared" si="168"/>
        <v>Agreed</v>
      </c>
      <c r="AN1602" s="8" t="s">
        <v>57</v>
      </c>
      <c r="AO1602">
        <f t="shared" si="169"/>
        <v>1</v>
      </c>
      <c r="AP1602">
        <f t="shared" si="170"/>
        <v>0</v>
      </c>
      <c r="AQ1602">
        <f t="shared" si="171"/>
        <v>0</v>
      </c>
      <c r="AR1602">
        <f t="shared" si="172"/>
        <v>0</v>
      </c>
      <c r="AS1602" t="str">
        <f t="shared" si="173"/>
        <v/>
      </c>
      <c r="BO1602" t="str">
        <f t="shared" si="174"/>
        <v/>
      </c>
    </row>
    <row r="1603" spans="2:67" ht="30">
      <c r="B1603">
        <v>110862</v>
      </c>
      <c r="C1603" t="s">
        <v>66</v>
      </c>
      <c r="D1603" t="s">
        <v>67</v>
      </c>
      <c r="E1603" t="s">
        <v>65</v>
      </c>
      <c r="F1603" t="s">
        <v>89</v>
      </c>
      <c r="G1603" t="s">
        <v>277</v>
      </c>
      <c r="H1603" t="s">
        <v>91</v>
      </c>
      <c r="I1603">
        <v>78</v>
      </c>
      <c r="J1603">
        <v>1927</v>
      </c>
      <c r="K1603" t="s">
        <v>6527</v>
      </c>
      <c r="L1603" t="s">
        <v>72</v>
      </c>
      <c r="M1603" s="1" t="s">
        <v>6538</v>
      </c>
      <c r="N1603" s="2">
        <v>1</v>
      </c>
      <c r="O1603" s="2">
        <v>0</v>
      </c>
      <c r="P1603" s="2">
        <v>0</v>
      </c>
      <c r="Q1603" s="2">
        <v>0</v>
      </c>
      <c r="R1603" s="8" t="s">
        <v>86</v>
      </c>
      <c r="S1603" s="2">
        <v>0</v>
      </c>
      <c r="T1603" s="2">
        <v>1</v>
      </c>
      <c r="U1603" s="2">
        <v>0</v>
      </c>
      <c r="V1603" s="2">
        <v>0</v>
      </c>
      <c r="W1603" s="2">
        <v>0</v>
      </c>
      <c r="X1603" s="2">
        <v>0</v>
      </c>
      <c r="Y1603" s="2">
        <v>0</v>
      </c>
      <c r="Z1603" s="2">
        <v>0</v>
      </c>
      <c r="AA1603" s="8" t="s">
        <v>87</v>
      </c>
      <c r="AB1603" s="2">
        <v>0</v>
      </c>
      <c r="AC1603" s="2">
        <v>1</v>
      </c>
      <c r="AD1603" s="2">
        <v>0</v>
      </c>
      <c r="AE1603" s="2">
        <v>0</v>
      </c>
      <c r="AF1603" s="2">
        <v>0</v>
      </c>
      <c r="AG1603" s="2">
        <v>0</v>
      </c>
      <c r="AH1603" s="2">
        <v>0</v>
      </c>
      <c r="AI1603" s="2">
        <v>0</v>
      </c>
      <c r="AJ1603" s="8" t="s">
        <v>76</v>
      </c>
      <c r="AK1603" s="2">
        <v>0</v>
      </c>
      <c r="AL1603" s="8" t="s">
        <v>88</v>
      </c>
      <c r="AM1603" s="8" t="str">
        <f t="shared" si="168"/>
        <v>Agreed</v>
      </c>
      <c r="AN1603" s="8" t="s">
        <v>57</v>
      </c>
      <c r="AO1603">
        <f t="shared" si="169"/>
        <v>1</v>
      </c>
      <c r="AP1603">
        <f t="shared" si="170"/>
        <v>0</v>
      </c>
      <c r="AQ1603">
        <f t="shared" si="171"/>
        <v>0</v>
      </c>
      <c r="AR1603">
        <f t="shared" si="172"/>
        <v>0</v>
      </c>
      <c r="AS1603" t="str">
        <f t="shared" si="173"/>
        <v/>
      </c>
      <c r="BO1603" t="str">
        <f t="shared" si="174"/>
        <v/>
      </c>
    </row>
    <row r="1604" spans="2:67" ht="30">
      <c r="B1604">
        <v>110863</v>
      </c>
      <c r="C1604" t="s">
        <v>66</v>
      </c>
      <c r="D1604" t="s">
        <v>67</v>
      </c>
      <c r="E1604" t="s">
        <v>65</v>
      </c>
      <c r="F1604" t="s">
        <v>89</v>
      </c>
      <c r="G1604" t="s">
        <v>277</v>
      </c>
      <c r="H1604" t="s">
        <v>91</v>
      </c>
      <c r="I1604">
        <v>78</v>
      </c>
      <c r="J1604">
        <v>1927</v>
      </c>
      <c r="K1604" t="s">
        <v>6527</v>
      </c>
      <c r="L1604" t="s">
        <v>72</v>
      </c>
      <c r="M1604" s="1" t="s">
        <v>6539</v>
      </c>
      <c r="N1604" s="2">
        <v>1</v>
      </c>
      <c r="O1604" s="2">
        <v>0</v>
      </c>
      <c r="P1604" s="2">
        <v>0</v>
      </c>
      <c r="Q1604" s="2">
        <v>0</v>
      </c>
      <c r="R1604" s="8" t="s">
        <v>86</v>
      </c>
      <c r="S1604" s="2">
        <v>0</v>
      </c>
      <c r="T1604" s="2">
        <v>1</v>
      </c>
      <c r="U1604" s="2">
        <v>0</v>
      </c>
      <c r="V1604" s="2">
        <v>0</v>
      </c>
      <c r="W1604" s="2">
        <v>0</v>
      </c>
      <c r="X1604" s="2">
        <v>0</v>
      </c>
      <c r="Y1604" s="2">
        <v>0</v>
      </c>
      <c r="Z1604" s="2">
        <v>0</v>
      </c>
      <c r="AA1604" s="8" t="s">
        <v>87</v>
      </c>
      <c r="AB1604" s="2">
        <v>0</v>
      </c>
      <c r="AC1604" s="2">
        <v>1</v>
      </c>
      <c r="AD1604" s="2">
        <v>0</v>
      </c>
      <c r="AE1604" s="2">
        <v>0</v>
      </c>
      <c r="AF1604" s="2">
        <v>0</v>
      </c>
      <c r="AG1604" s="2">
        <v>0</v>
      </c>
      <c r="AH1604" s="2">
        <v>0</v>
      </c>
      <c r="AI1604" s="2">
        <v>0</v>
      </c>
      <c r="AJ1604" s="8" t="s">
        <v>76</v>
      </c>
      <c r="AK1604" s="2">
        <v>0</v>
      </c>
      <c r="AL1604" s="8" t="s">
        <v>88</v>
      </c>
      <c r="AM1604" s="8" t="str">
        <f t="shared" ref="AM1604:AM1667" si="175">IF(N1604&lt;&gt;"",
IF(OR(AO1604="",AP1604="",AQ1604="",AR1604=""),
"UNCODED",
IF(OR(AO1604&lt;&gt;N1604,AP1604&lt;&gt;O1604,AQ1604&lt;&gt;P1604,AR1604&lt;&gt;Q1604,SUM(AU1604:BA1604,BD1604:BJ1604)&gt;0),
"Recoded",
"Agreed")),"Blank")</f>
        <v>Agreed</v>
      </c>
      <c r="AN1604" s="8" t="s">
        <v>57</v>
      </c>
      <c r="AO1604">
        <f t="shared" ref="AO1604:AO1667" si="176">IF(N1604&lt;&gt;"",IF(OR(LOWER($AN1604)="y",LOWER($AN1604)="yes"),N1604,""),"")</f>
        <v>1</v>
      </c>
      <c r="AP1604">
        <f t="shared" ref="AP1604:AP1667" si="177">IF(O1604&lt;&gt;"",IF(OR(LOWER($AN1604)="y",LOWER($AN1604)="yes"),O1604,""),"")</f>
        <v>0</v>
      </c>
      <c r="AQ1604">
        <f t="shared" ref="AQ1604:AQ1667" si="178">IF(P1604&lt;&gt;"",IF(OR(LOWER($AN1604)="y",LOWER($AN1604)="yes"),P1604,""),"")</f>
        <v>0</v>
      </c>
      <c r="AR1604">
        <f t="shared" ref="AR1604:AR1667" si="179">IF(Q1604&lt;&gt;"",IF(OR(LOWER($AN1604)="y",LOWER($AN1604)="yes"),Q1604,""),"")</f>
        <v>0</v>
      </c>
      <c r="AS1604" t="str">
        <f t="shared" si="173"/>
        <v/>
      </c>
      <c r="BO1604" t="str">
        <f t="shared" si="174"/>
        <v/>
      </c>
    </row>
    <row r="1605" spans="2:67" ht="30">
      <c r="B1605">
        <v>110864</v>
      </c>
      <c r="C1605" t="s">
        <v>66</v>
      </c>
      <c r="D1605" t="s">
        <v>67</v>
      </c>
      <c r="E1605" t="s">
        <v>65</v>
      </c>
      <c r="F1605" t="s">
        <v>89</v>
      </c>
      <c r="G1605" t="s">
        <v>277</v>
      </c>
      <c r="H1605" t="s">
        <v>91</v>
      </c>
      <c r="I1605">
        <v>78</v>
      </c>
      <c r="J1605">
        <v>1927</v>
      </c>
      <c r="K1605" t="s">
        <v>6527</v>
      </c>
      <c r="L1605" t="s">
        <v>72</v>
      </c>
      <c r="M1605" s="1" t="s">
        <v>6540</v>
      </c>
      <c r="N1605" s="2">
        <v>1</v>
      </c>
      <c r="O1605" s="2">
        <v>0</v>
      </c>
      <c r="P1605" s="2">
        <v>0</v>
      </c>
      <c r="Q1605" s="2">
        <v>0</v>
      </c>
      <c r="R1605" s="8" t="s">
        <v>86</v>
      </c>
      <c r="S1605" s="2">
        <v>0</v>
      </c>
      <c r="T1605" s="2">
        <v>1</v>
      </c>
      <c r="U1605" s="2">
        <v>0</v>
      </c>
      <c r="V1605" s="2">
        <v>0</v>
      </c>
      <c r="W1605" s="2">
        <v>0</v>
      </c>
      <c r="X1605" s="2">
        <v>0</v>
      </c>
      <c r="Y1605" s="2">
        <v>0</v>
      </c>
      <c r="Z1605" s="2">
        <v>0</v>
      </c>
      <c r="AA1605" s="8" t="s">
        <v>87</v>
      </c>
      <c r="AB1605" s="2">
        <v>0</v>
      </c>
      <c r="AC1605" s="2">
        <v>1</v>
      </c>
      <c r="AD1605" s="2">
        <v>0</v>
      </c>
      <c r="AE1605" s="2">
        <v>0</v>
      </c>
      <c r="AF1605" s="2">
        <v>0</v>
      </c>
      <c r="AG1605" s="2">
        <v>0</v>
      </c>
      <c r="AH1605" s="2">
        <v>0</v>
      </c>
      <c r="AI1605" s="2">
        <v>0</v>
      </c>
      <c r="AJ1605" s="8" t="s">
        <v>76</v>
      </c>
      <c r="AK1605" s="2">
        <v>0</v>
      </c>
      <c r="AL1605" s="8" t="s">
        <v>88</v>
      </c>
      <c r="AM1605" s="8" t="str">
        <f t="shared" si="175"/>
        <v>Agreed</v>
      </c>
      <c r="AN1605" s="8" t="s">
        <v>57</v>
      </c>
      <c r="AO1605">
        <f t="shared" si="176"/>
        <v>1</v>
      </c>
      <c r="AP1605">
        <f t="shared" si="177"/>
        <v>0</v>
      </c>
      <c r="AQ1605">
        <f t="shared" si="178"/>
        <v>0</v>
      </c>
      <c r="AR1605">
        <f t="shared" si="179"/>
        <v>0</v>
      </c>
      <c r="AS1605" t="str">
        <f t="shared" ref="AS1605:AS1668" si="180">IF(AM1605="Recoded","Please supply a reasoning","")</f>
        <v/>
      </c>
      <c r="BO1605" t="str">
        <f t="shared" ref="BO1605:BO1668" si="181">IF(OR(AND(AO1605=0, SUM(AP1605:AR1605)&lt;&gt;0),AND(AO1605=1, SUM(AP1605:AR1605)=0)),"",1)</f>
        <v/>
      </c>
    </row>
    <row r="1606" spans="2:67" ht="30">
      <c r="B1606">
        <v>110867</v>
      </c>
      <c r="C1606" t="s">
        <v>66</v>
      </c>
      <c r="D1606" t="s">
        <v>67</v>
      </c>
      <c r="E1606" t="s">
        <v>65</v>
      </c>
      <c r="F1606" t="s">
        <v>89</v>
      </c>
      <c r="G1606" t="s">
        <v>277</v>
      </c>
      <c r="H1606" t="s">
        <v>91</v>
      </c>
      <c r="I1606">
        <v>78</v>
      </c>
      <c r="J1606">
        <v>1927</v>
      </c>
      <c r="K1606" t="s">
        <v>6527</v>
      </c>
      <c r="L1606" t="s">
        <v>72</v>
      </c>
      <c r="M1606" s="1" t="s">
        <v>6541</v>
      </c>
      <c r="N1606" s="2">
        <v>1</v>
      </c>
      <c r="O1606" s="2">
        <v>0</v>
      </c>
      <c r="P1606" s="2">
        <v>0</v>
      </c>
      <c r="Q1606" s="2">
        <v>0</v>
      </c>
      <c r="R1606" s="8" t="s">
        <v>86</v>
      </c>
      <c r="S1606" s="2">
        <v>0</v>
      </c>
      <c r="T1606" s="2">
        <v>1</v>
      </c>
      <c r="U1606" s="2">
        <v>0</v>
      </c>
      <c r="V1606" s="2">
        <v>0</v>
      </c>
      <c r="W1606" s="2">
        <v>0</v>
      </c>
      <c r="X1606" s="2">
        <v>0</v>
      </c>
      <c r="Y1606" s="2">
        <v>0</v>
      </c>
      <c r="Z1606" s="2">
        <v>0</v>
      </c>
      <c r="AA1606" s="8" t="s">
        <v>87</v>
      </c>
      <c r="AB1606" s="2">
        <v>0</v>
      </c>
      <c r="AC1606" s="2">
        <v>1</v>
      </c>
      <c r="AD1606" s="2">
        <v>0</v>
      </c>
      <c r="AE1606" s="2">
        <v>0</v>
      </c>
      <c r="AF1606" s="2">
        <v>0</v>
      </c>
      <c r="AG1606" s="2">
        <v>0</v>
      </c>
      <c r="AH1606" s="2">
        <v>0</v>
      </c>
      <c r="AI1606" s="2">
        <v>0</v>
      </c>
      <c r="AJ1606" s="8" t="s">
        <v>76</v>
      </c>
      <c r="AK1606" s="2">
        <v>0</v>
      </c>
      <c r="AL1606" s="8" t="s">
        <v>88</v>
      </c>
      <c r="AM1606" s="8" t="str">
        <f t="shared" si="175"/>
        <v>Agreed</v>
      </c>
      <c r="AN1606" s="8" t="s">
        <v>57</v>
      </c>
      <c r="AO1606">
        <f t="shared" si="176"/>
        <v>1</v>
      </c>
      <c r="AP1606">
        <f t="shared" si="177"/>
        <v>0</v>
      </c>
      <c r="AQ1606">
        <f t="shared" si="178"/>
        <v>0</v>
      </c>
      <c r="AR1606">
        <f t="shared" si="179"/>
        <v>0</v>
      </c>
      <c r="AS1606" t="str">
        <f t="shared" si="180"/>
        <v/>
      </c>
      <c r="BO1606" t="str">
        <f t="shared" si="181"/>
        <v/>
      </c>
    </row>
    <row r="1607" spans="2:67" ht="180">
      <c r="B1607">
        <v>110869</v>
      </c>
      <c r="C1607" t="s">
        <v>66</v>
      </c>
      <c r="D1607" t="s">
        <v>67</v>
      </c>
      <c r="E1607" t="s">
        <v>65</v>
      </c>
      <c r="F1607" t="s">
        <v>89</v>
      </c>
      <c r="G1607" t="s">
        <v>277</v>
      </c>
      <c r="H1607" t="s">
        <v>91</v>
      </c>
      <c r="I1607">
        <v>78</v>
      </c>
      <c r="J1607">
        <v>1927</v>
      </c>
      <c r="K1607" t="s">
        <v>6542</v>
      </c>
      <c r="L1607" t="s">
        <v>72</v>
      </c>
      <c r="M1607" s="1" t="s">
        <v>6543</v>
      </c>
      <c r="N1607" s="2">
        <v>1</v>
      </c>
      <c r="O1607" s="2">
        <v>0</v>
      </c>
      <c r="P1607" s="2">
        <v>0</v>
      </c>
      <c r="Q1607" s="2">
        <v>0</v>
      </c>
      <c r="R1607" s="8" t="s">
        <v>86</v>
      </c>
      <c r="S1607" s="2">
        <v>0</v>
      </c>
      <c r="T1607" s="2">
        <v>0</v>
      </c>
      <c r="U1607" s="2">
        <v>0</v>
      </c>
      <c r="V1607" s="2">
        <v>0</v>
      </c>
      <c r="W1607" s="2">
        <v>0</v>
      </c>
      <c r="X1607" s="2">
        <v>0</v>
      </c>
      <c r="Y1607" s="2">
        <v>1</v>
      </c>
      <c r="Z1607" s="2">
        <v>0</v>
      </c>
      <c r="AA1607" s="8" t="s">
        <v>6544</v>
      </c>
      <c r="AB1607" s="2">
        <v>0</v>
      </c>
      <c r="AC1607" s="2">
        <v>1</v>
      </c>
      <c r="AD1607" s="2">
        <v>0</v>
      </c>
      <c r="AE1607" s="2">
        <v>0</v>
      </c>
      <c r="AF1607" s="2">
        <v>0</v>
      </c>
      <c r="AG1607" s="2">
        <v>0</v>
      </c>
      <c r="AH1607" s="2">
        <v>0</v>
      </c>
      <c r="AI1607" s="2">
        <v>0</v>
      </c>
      <c r="AJ1607" s="8" t="s">
        <v>76</v>
      </c>
      <c r="AK1607" s="2">
        <v>0</v>
      </c>
      <c r="AL1607" s="8" t="s">
        <v>6545</v>
      </c>
      <c r="AM1607" s="8" t="str">
        <f t="shared" si="175"/>
        <v>Agreed</v>
      </c>
      <c r="AN1607" s="8" t="s">
        <v>57</v>
      </c>
      <c r="AO1607">
        <f t="shared" si="176"/>
        <v>1</v>
      </c>
      <c r="AP1607">
        <f t="shared" si="177"/>
        <v>0</v>
      </c>
      <c r="AQ1607">
        <f t="shared" si="178"/>
        <v>0</v>
      </c>
      <c r="AR1607">
        <f t="shared" si="179"/>
        <v>0</v>
      </c>
      <c r="AS1607" t="str">
        <f t="shared" si="180"/>
        <v/>
      </c>
      <c r="BO1607" t="str">
        <f t="shared" si="181"/>
        <v/>
      </c>
    </row>
    <row r="1608" spans="2:67" ht="135">
      <c r="B1608">
        <v>110870</v>
      </c>
      <c r="C1608" t="s">
        <v>66</v>
      </c>
      <c r="D1608" t="s">
        <v>67</v>
      </c>
      <c r="E1608" t="s">
        <v>65</v>
      </c>
      <c r="F1608" t="s">
        <v>89</v>
      </c>
      <c r="G1608" t="s">
        <v>277</v>
      </c>
      <c r="H1608" t="s">
        <v>91</v>
      </c>
      <c r="I1608">
        <v>80</v>
      </c>
      <c r="J1608">
        <v>1927</v>
      </c>
      <c r="K1608" t="s">
        <v>6546</v>
      </c>
      <c r="L1608" t="s">
        <v>72</v>
      </c>
      <c r="M1608" s="1" t="s">
        <v>6547</v>
      </c>
      <c r="N1608" s="2">
        <v>0</v>
      </c>
      <c r="O1608" s="2">
        <v>0</v>
      </c>
      <c r="P1608" s="2">
        <v>0</v>
      </c>
      <c r="Q1608" s="2">
        <v>1</v>
      </c>
      <c r="R1608" s="8" t="s">
        <v>6548</v>
      </c>
      <c r="S1608" s="2" t="s">
        <v>6549</v>
      </c>
      <c r="T1608" s="2">
        <v>0</v>
      </c>
      <c r="U1608" s="2">
        <v>0</v>
      </c>
      <c r="V1608" s="2">
        <v>0</v>
      </c>
      <c r="W1608" s="2">
        <v>1</v>
      </c>
      <c r="X1608" s="2">
        <v>0</v>
      </c>
      <c r="Y1608" s="2">
        <v>0</v>
      </c>
      <c r="Z1608" s="2">
        <v>0</v>
      </c>
      <c r="AA1608" s="8" t="s">
        <v>6550</v>
      </c>
      <c r="AB1608" s="2" t="s">
        <v>6551</v>
      </c>
      <c r="AC1608" s="2">
        <v>0</v>
      </c>
      <c r="AD1608" s="2">
        <v>1</v>
      </c>
      <c r="AE1608" s="2">
        <v>0</v>
      </c>
      <c r="AF1608" s="2">
        <v>0</v>
      </c>
      <c r="AG1608" s="2">
        <v>0</v>
      </c>
      <c r="AH1608" s="2">
        <v>0</v>
      </c>
      <c r="AI1608" s="2">
        <v>0</v>
      </c>
      <c r="AJ1608" s="8" t="s">
        <v>6552</v>
      </c>
      <c r="AK1608" s="2" t="s">
        <v>6551</v>
      </c>
      <c r="AL1608" s="8">
        <v>0</v>
      </c>
      <c r="AM1608" s="8" t="str">
        <f t="shared" si="175"/>
        <v>Agreed</v>
      </c>
      <c r="AN1608" s="8" t="s">
        <v>57</v>
      </c>
      <c r="AO1608">
        <f t="shared" si="176"/>
        <v>0</v>
      </c>
      <c r="AP1608">
        <f t="shared" si="177"/>
        <v>0</v>
      </c>
      <c r="AQ1608">
        <f t="shared" si="178"/>
        <v>0</v>
      </c>
      <c r="AR1608">
        <f t="shared" si="179"/>
        <v>1</v>
      </c>
      <c r="AS1608" t="str">
        <f t="shared" si="180"/>
        <v/>
      </c>
      <c r="BO1608" t="str">
        <f t="shared" si="181"/>
        <v/>
      </c>
    </row>
    <row r="1609" spans="2:67" ht="90">
      <c r="B1609">
        <v>110887</v>
      </c>
      <c r="C1609" t="s">
        <v>66</v>
      </c>
      <c r="D1609" t="s">
        <v>67</v>
      </c>
      <c r="E1609" t="s">
        <v>65</v>
      </c>
      <c r="F1609" t="s">
        <v>89</v>
      </c>
      <c r="G1609" t="s">
        <v>338</v>
      </c>
      <c r="H1609" t="s">
        <v>91</v>
      </c>
      <c r="I1609">
        <v>146</v>
      </c>
      <c r="J1609">
        <v>1927</v>
      </c>
      <c r="K1609" t="s">
        <v>6553</v>
      </c>
      <c r="L1609" t="s">
        <v>72</v>
      </c>
      <c r="M1609" s="1" t="s">
        <v>6554</v>
      </c>
      <c r="N1609" s="2">
        <v>0</v>
      </c>
      <c r="O1609" s="2">
        <v>0</v>
      </c>
      <c r="P1609" s="2">
        <v>0</v>
      </c>
      <c r="Q1609" s="2">
        <v>1</v>
      </c>
      <c r="R1609" s="8" t="s">
        <v>6555</v>
      </c>
      <c r="S1609" s="2">
        <v>0</v>
      </c>
      <c r="T1609" s="2">
        <v>1</v>
      </c>
      <c r="U1609" s="2">
        <v>0</v>
      </c>
      <c r="V1609" s="2">
        <v>0</v>
      </c>
      <c r="W1609" s="2">
        <v>0</v>
      </c>
      <c r="X1609" s="2">
        <v>0</v>
      </c>
      <c r="Y1609" s="2">
        <v>0</v>
      </c>
      <c r="Z1609" s="2">
        <v>0</v>
      </c>
      <c r="AA1609" s="8" t="s">
        <v>87</v>
      </c>
      <c r="AB1609" s="2">
        <v>0</v>
      </c>
      <c r="AC1609" s="2">
        <v>0</v>
      </c>
      <c r="AD1609" s="2">
        <v>0</v>
      </c>
      <c r="AE1609" s="2">
        <v>1</v>
      </c>
      <c r="AF1609" s="2">
        <v>0</v>
      </c>
      <c r="AG1609" s="2">
        <v>0</v>
      </c>
      <c r="AH1609" s="2">
        <v>0</v>
      </c>
      <c r="AI1609" s="2">
        <v>0</v>
      </c>
      <c r="AJ1609" s="8" t="s">
        <v>6556</v>
      </c>
      <c r="AK1609" s="2">
        <v>0</v>
      </c>
      <c r="AL1609" s="8" t="s">
        <v>6557</v>
      </c>
      <c r="AM1609" s="8" t="str">
        <f t="shared" si="175"/>
        <v>Agreed</v>
      </c>
      <c r="AN1609" s="8" t="s">
        <v>57</v>
      </c>
      <c r="AO1609">
        <f t="shared" si="176"/>
        <v>0</v>
      </c>
      <c r="AP1609">
        <f t="shared" si="177"/>
        <v>0</v>
      </c>
      <c r="AQ1609">
        <f t="shared" si="178"/>
        <v>0</v>
      </c>
      <c r="AR1609">
        <f t="shared" si="179"/>
        <v>1</v>
      </c>
      <c r="AS1609" t="str">
        <f t="shared" si="180"/>
        <v/>
      </c>
      <c r="BO1609" t="str">
        <f t="shared" si="181"/>
        <v/>
      </c>
    </row>
    <row r="1610" spans="2:67" ht="30">
      <c r="B1610">
        <v>110891</v>
      </c>
      <c r="C1610" t="s">
        <v>66</v>
      </c>
      <c r="D1610" t="s">
        <v>67</v>
      </c>
      <c r="E1610" t="s">
        <v>65</v>
      </c>
      <c r="F1610" t="s">
        <v>89</v>
      </c>
      <c r="G1610" t="s">
        <v>338</v>
      </c>
      <c r="H1610" t="s">
        <v>91</v>
      </c>
      <c r="I1610">
        <v>146</v>
      </c>
      <c r="J1610">
        <v>1927</v>
      </c>
      <c r="K1610" t="s">
        <v>6558</v>
      </c>
      <c r="L1610" t="s">
        <v>72</v>
      </c>
      <c r="M1610" s="1" t="s">
        <v>6559</v>
      </c>
      <c r="N1610" s="2">
        <v>1</v>
      </c>
      <c r="O1610" s="2">
        <v>0</v>
      </c>
      <c r="P1610" s="2">
        <v>0</v>
      </c>
      <c r="Q1610" s="2">
        <v>0</v>
      </c>
      <c r="R1610" s="8" t="s">
        <v>86</v>
      </c>
      <c r="S1610" s="2">
        <v>0</v>
      </c>
      <c r="T1610" s="2">
        <v>1</v>
      </c>
      <c r="U1610" s="2">
        <v>0</v>
      </c>
      <c r="V1610" s="2">
        <v>0</v>
      </c>
      <c r="W1610" s="2">
        <v>0</v>
      </c>
      <c r="X1610" s="2">
        <v>0</v>
      </c>
      <c r="Y1610" s="2">
        <v>0</v>
      </c>
      <c r="Z1610" s="2">
        <v>0</v>
      </c>
      <c r="AA1610" s="8" t="s">
        <v>87</v>
      </c>
      <c r="AB1610" s="2">
        <v>0</v>
      </c>
      <c r="AC1610" s="2">
        <v>1</v>
      </c>
      <c r="AD1610" s="2">
        <v>0</v>
      </c>
      <c r="AE1610" s="2">
        <v>0</v>
      </c>
      <c r="AF1610" s="2">
        <v>0</v>
      </c>
      <c r="AG1610" s="2">
        <v>0</v>
      </c>
      <c r="AH1610" s="2">
        <v>0</v>
      </c>
      <c r="AI1610" s="2">
        <v>0</v>
      </c>
      <c r="AJ1610" s="8" t="s">
        <v>76</v>
      </c>
      <c r="AK1610" s="2">
        <v>0</v>
      </c>
      <c r="AL1610" s="8" t="s">
        <v>88</v>
      </c>
      <c r="AM1610" s="8" t="str">
        <f t="shared" si="175"/>
        <v>Agreed</v>
      </c>
      <c r="AN1610" s="8" t="s">
        <v>57</v>
      </c>
      <c r="AO1610">
        <f t="shared" si="176"/>
        <v>1</v>
      </c>
      <c r="AP1610">
        <f t="shared" si="177"/>
        <v>0</v>
      </c>
      <c r="AQ1610">
        <f t="shared" si="178"/>
        <v>0</v>
      </c>
      <c r="AR1610">
        <f t="shared" si="179"/>
        <v>0</v>
      </c>
      <c r="AS1610" t="str">
        <f t="shared" si="180"/>
        <v/>
      </c>
      <c r="BO1610" t="str">
        <f t="shared" si="181"/>
        <v/>
      </c>
    </row>
    <row r="1611" spans="2:67" ht="30">
      <c r="B1611">
        <v>110892</v>
      </c>
      <c r="C1611" t="s">
        <v>66</v>
      </c>
      <c r="D1611" t="s">
        <v>67</v>
      </c>
      <c r="E1611" t="s">
        <v>65</v>
      </c>
      <c r="F1611" t="s">
        <v>89</v>
      </c>
      <c r="G1611" t="s">
        <v>338</v>
      </c>
      <c r="H1611" t="s">
        <v>91</v>
      </c>
      <c r="I1611">
        <v>146</v>
      </c>
      <c r="J1611">
        <v>1927</v>
      </c>
      <c r="K1611" t="s">
        <v>6558</v>
      </c>
      <c r="L1611" t="s">
        <v>72</v>
      </c>
      <c r="M1611" s="1" t="s">
        <v>6560</v>
      </c>
      <c r="N1611" s="2">
        <v>1</v>
      </c>
      <c r="O1611" s="2">
        <v>0</v>
      </c>
      <c r="P1611" s="2">
        <v>0</v>
      </c>
      <c r="Q1611" s="2">
        <v>0</v>
      </c>
      <c r="R1611" s="8" t="s">
        <v>86</v>
      </c>
      <c r="S1611" s="2">
        <v>0</v>
      </c>
      <c r="T1611" s="2">
        <v>1</v>
      </c>
      <c r="U1611" s="2">
        <v>0</v>
      </c>
      <c r="V1611" s="2">
        <v>0</v>
      </c>
      <c r="W1611" s="2">
        <v>0</v>
      </c>
      <c r="X1611" s="2">
        <v>0</v>
      </c>
      <c r="Y1611" s="2">
        <v>0</v>
      </c>
      <c r="Z1611" s="2">
        <v>0</v>
      </c>
      <c r="AA1611" s="8" t="s">
        <v>87</v>
      </c>
      <c r="AB1611" s="2">
        <v>0</v>
      </c>
      <c r="AC1611" s="2">
        <v>1</v>
      </c>
      <c r="AD1611" s="2">
        <v>0</v>
      </c>
      <c r="AE1611" s="2">
        <v>0</v>
      </c>
      <c r="AF1611" s="2">
        <v>0</v>
      </c>
      <c r="AG1611" s="2">
        <v>0</v>
      </c>
      <c r="AH1611" s="2">
        <v>0</v>
      </c>
      <c r="AI1611" s="2">
        <v>0</v>
      </c>
      <c r="AJ1611" s="8" t="s">
        <v>76</v>
      </c>
      <c r="AK1611" s="2">
        <v>0</v>
      </c>
      <c r="AL1611" s="8" t="s">
        <v>88</v>
      </c>
      <c r="AM1611" s="8" t="str">
        <f t="shared" si="175"/>
        <v>Agreed</v>
      </c>
      <c r="AN1611" s="8" t="s">
        <v>57</v>
      </c>
      <c r="AO1611">
        <f t="shared" si="176"/>
        <v>1</v>
      </c>
      <c r="AP1611">
        <f t="shared" si="177"/>
        <v>0</v>
      </c>
      <c r="AQ1611">
        <f t="shared" si="178"/>
        <v>0</v>
      </c>
      <c r="AR1611">
        <f t="shared" si="179"/>
        <v>0</v>
      </c>
      <c r="AS1611" t="str">
        <f t="shared" si="180"/>
        <v/>
      </c>
      <c r="BO1611" t="str">
        <f t="shared" si="181"/>
        <v/>
      </c>
    </row>
    <row r="1612" spans="2:67" ht="30">
      <c r="B1612">
        <v>110894</v>
      </c>
      <c r="C1612" t="s">
        <v>66</v>
      </c>
      <c r="D1612" t="s">
        <v>67</v>
      </c>
      <c r="E1612" t="s">
        <v>65</v>
      </c>
      <c r="F1612" t="s">
        <v>89</v>
      </c>
      <c r="G1612" t="s">
        <v>338</v>
      </c>
      <c r="H1612" t="s">
        <v>91</v>
      </c>
      <c r="I1612">
        <v>146</v>
      </c>
      <c r="J1612">
        <v>1927</v>
      </c>
      <c r="K1612" t="s">
        <v>6558</v>
      </c>
      <c r="L1612" t="s">
        <v>72</v>
      </c>
      <c r="M1612" s="1" t="s">
        <v>6561</v>
      </c>
      <c r="N1612" s="2">
        <v>1</v>
      </c>
      <c r="O1612" s="2">
        <v>0</v>
      </c>
      <c r="P1612" s="2">
        <v>0</v>
      </c>
      <c r="Q1612" s="2">
        <v>0</v>
      </c>
      <c r="R1612" s="8" t="s">
        <v>86</v>
      </c>
      <c r="S1612" s="2">
        <v>0</v>
      </c>
      <c r="T1612" s="2">
        <v>1</v>
      </c>
      <c r="U1612" s="2">
        <v>0</v>
      </c>
      <c r="V1612" s="2">
        <v>0</v>
      </c>
      <c r="W1612" s="2">
        <v>0</v>
      </c>
      <c r="X1612" s="2">
        <v>0</v>
      </c>
      <c r="Y1612" s="2">
        <v>0</v>
      </c>
      <c r="Z1612" s="2">
        <v>0</v>
      </c>
      <c r="AA1612" s="8" t="s">
        <v>87</v>
      </c>
      <c r="AB1612" s="2">
        <v>0</v>
      </c>
      <c r="AC1612" s="2">
        <v>1</v>
      </c>
      <c r="AD1612" s="2">
        <v>0</v>
      </c>
      <c r="AE1612" s="2">
        <v>0</v>
      </c>
      <c r="AF1612" s="2">
        <v>0</v>
      </c>
      <c r="AG1612" s="2">
        <v>0</v>
      </c>
      <c r="AH1612" s="2">
        <v>0</v>
      </c>
      <c r="AI1612" s="2">
        <v>0</v>
      </c>
      <c r="AJ1612" s="8" t="s">
        <v>76</v>
      </c>
      <c r="AK1612" s="2">
        <v>0</v>
      </c>
      <c r="AL1612" s="8" t="s">
        <v>88</v>
      </c>
      <c r="AM1612" s="8" t="str">
        <f t="shared" si="175"/>
        <v>Agreed</v>
      </c>
      <c r="AN1612" s="8" t="s">
        <v>57</v>
      </c>
      <c r="AO1612">
        <f t="shared" si="176"/>
        <v>1</v>
      </c>
      <c r="AP1612">
        <f t="shared" si="177"/>
        <v>0</v>
      </c>
      <c r="AQ1612">
        <f t="shared" si="178"/>
        <v>0</v>
      </c>
      <c r="AR1612">
        <f t="shared" si="179"/>
        <v>0</v>
      </c>
      <c r="AS1612" t="str">
        <f t="shared" si="180"/>
        <v/>
      </c>
      <c r="BO1612" t="str">
        <f t="shared" si="181"/>
        <v/>
      </c>
    </row>
    <row r="1613" spans="2:67" ht="30">
      <c r="B1613">
        <v>110895</v>
      </c>
      <c r="C1613" t="s">
        <v>66</v>
      </c>
      <c r="D1613" t="s">
        <v>67</v>
      </c>
      <c r="E1613" t="s">
        <v>65</v>
      </c>
      <c r="F1613" t="s">
        <v>89</v>
      </c>
      <c r="G1613" t="s">
        <v>338</v>
      </c>
      <c r="H1613" t="s">
        <v>91</v>
      </c>
      <c r="I1613">
        <v>146</v>
      </c>
      <c r="J1613">
        <v>1927</v>
      </c>
      <c r="K1613" t="s">
        <v>6558</v>
      </c>
      <c r="L1613" t="s">
        <v>72</v>
      </c>
      <c r="M1613" s="1" t="s">
        <v>6562</v>
      </c>
      <c r="N1613" s="2">
        <v>1</v>
      </c>
      <c r="O1613" s="2">
        <v>0</v>
      </c>
      <c r="P1613" s="2">
        <v>0</v>
      </c>
      <c r="Q1613" s="2">
        <v>0</v>
      </c>
      <c r="R1613" s="8" t="s">
        <v>86</v>
      </c>
      <c r="S1613" s="2">
        <v>0</v>
      </c>
      <c r="T1613" s="2">
        <v>1</v>
      </c>
      <c r="U1613" s="2">
        <v>0</v>
      </c>
      <c r="V1613" s="2">
        <v>0</v>
      </c>
      <c r="W1613" s="2">
        <v>0</v>
      </c>
      <c r="X1613" s="2">
        <v>0</v>
      </c>
      <c r="Y1613" s="2">
        <v>0</v>
      </c>
      <c r="Z1613" s="2">
        <v>0</v>
      </c>
      <c r="AA1613" s="8" t="s">
        <v>87</v>
      </c>
      <c r="AB1613" s="2">
        <v>0</v>
      </c>
      <c r="AC1613" s="2">
        <v>1</v>
      </c>
      <c r="AD1613" s="2">
        <v>0</v>
      </c>
      <c r="AE1613" s="2">
        <v>0</v>
      </c>
      <c r="AF1613" s="2">
        <v>0</v>
      </c>
      <c r="AG1613" s="2">
        <v>0</v>
      </c>
      <c r="AH1613" s="2">
        <v>0</v>
      </c>
      <c r="AI1613" s="2">
        <v>0</v>
      </c>
      <c r="AJ1613" s="8" t="s">
        <v>76</v>
      </c>
      <c r="AK1613" s="2">
        <v>0</v>
      </c>
      <c r="AL1613" s="8" t="s">
        <v>88</v>
      </c>
      <c r="AM1613" s="8" t="str">
        <f t="shared" si="175"/>
        <v>Agreed</v>
      </c>
      <c r="AN1613" s="8" t="s">
        <v>57</v>
      </c>
      <c r="AO1613">
        <f t="shared" si="176"/>
        <v>1</v>
      </c>
      <c r="AP1613">
        <f t="shared" si="177"/>
        <v>0</v>
      </c>
      <c r="AQ1613">
        <f t="shared" si="178"/>
        <v>0</v>
      </c>
      <c r="AR1613">
        <f t="shared" si="179"/>
        <v>0</v>
      </c>
      <c r="AS1613" t="str">
        <f t="shared" si="180"/>
        <v/>
      </c>
      <c r="BO1613" t="str">
        <f t="shared" si="181"/>
        <v/>
      </c>
    </row>
    <row r="1614" spans="2:67" ht="30">
      <c r="B1614">
        <v>110896</v>
      </c>
      <c r="C1614" t="s">
        <v>66</v>
      </c>
      <c r="D1614" t="s">
        <v>67</v>
      </c>
      <c r="E1614" t="s">
        <v>65</v>
      </c>
      <c r="F1614" t="s">
        <v>89</v>
      </c>
      <c r="G1614" t="s">
        <v>338</v>
      </c>
      <c r="H1614" t="s">
        <v>91</v>
      </c>
      <c r="I1614">
        <v>146</v>
      </c>
      <c r="J1614">
        <v>1927</v>
      </c>
      <c r="K1614" t="s">
        <v>6558</v>
      </c>
      <c r="L1614" t="s">
        <v>72</v>
      </c>
      <c r="M1614" s="1" t="s">
        <v>6563</v>
      </c>
      <c r="N1614" s="2">
        <v>1</v>
      </c>
      <c r="O1614" s="2">
        <v>0</v>
      </c>
      <c r="P1614" s="2">
        <v>0</v>
      </c>
      <c r="Q1614" s="2">
        <v>0</v>
      </c>
      <c r="R1614" s="8" t="s">
        <v>86</v>
      </c>
      <c r="S1614" s="2">
        <v>0</v>
      </c>
      <c r="T1614" s="2">
        <v>1</v>
      </c>
      <c r="U1614" s="2">
        <v>0</v>
      </c>
      <c r="V1614" s="2">
        <v>0</v>
      </c>
      <c r="W1614" s="2">
        <v>0</v>
      </c>
      <c r="X1614" s="2">
        <v>0</v>
      </c>
      <c r="Y1614" s="2">
        <v>0</v>
      </c>
      <c r="Z1614" s="2">
        <v>0</v>
      </c>
      <c r="AA1614" s="8" t="s">
        <v>87</v>
      </c>
      <c r="AB1614" s="2">
        <v>0</v>
      </c>
      <c r="AC1614" s="2">
        <v>1</v>
      </c>
      <c r="AD1614" s="2">
        <v>0</v>
      </c>
      <c r="AE1614" s="2">
        <v>0</v>
      </c>
      <c r="AF1614" s="2">
        <v>0</v>
      </c>
      <c r="AG1614" s="2">
        <v>0</v>
      </c>
      <c r="AH1614" s="2">
        <v>0</v>
      </c>
      <c r="AI1614" s="2">
        <v>0</v>
      </c>
      <c r="AJ1614" s="8" t="s">
        <v>76</v>
      </c>
      <c r="AK1614" s="2">
        <v>0</v>
      </c>
      <c r="AL1614" s="8" t="s">
        <v>88</v>
      </c>
      <c r="AM1614" s="8" t="str">
        <f t="shared" si="175"/>
        <v>Agreed</v>
      </c>
      <c r="AN1614" s="8" t="s">
        <v>57</v>
      </c>
      <c r="AO1614">
        <f t="shared" si="176"/>
        <v>1</v>
      </c>
      <c r="AP1614">
        <f t="shared" si="177"/>
        <v>0</v>
      </c>
      <c r="AQ1614">
        <f t="shared" si="178"/>
        <v>0</v>
      </c>
      <c r="AR1614">
        <f t="shared" si="179"/>
        <v>0</v>
      </c>
      <c r="AS1614" t="str">
        <f t="shared" si="180"/>
        <v/>
      </c>
      <c r="BO1614" t="str">
        <f t="shared" si="181"/>
        <v/>
      </c>
    </row>
    <row r="1615" spans="2:67" ht="30">
      <c r="B1615">
        <v>110897</v>
      </c>
      <c r="C1615" t="s">
        <v>66</v>
      </c>
      <c r="D1615" t="s">
        <v>67</v>
      </c>
      <c r="E1615" t="s">
        <v>65</v>
      </c>
      <c r="F1615" t="s">
        <v>89</v>
      </c>
      <c r="G1615" t="s">
        <v>338</v>
      </c>
      <c r="H1615" t="s">
        <v>91</v>
      </c>
      <c r="I1615">
        <v>146</v>
      </c>
      <c r="J1615">
        <v>1927</v>
      </c>
      <c r="K1615" t="s">
        <v>6558</v>
      </c>
      <c r="L1615" t="s">
        <v>72</v>
      </c>
      <c r="M1615" s="1" t="s">
        <v>6564</v>
      </c>
      <c r="N1615" s="2">
        <v>1</v>
      </c>
      <c r="O1615" s="2">
        <v>0</v>
      </c>
      <c r="P1615" s="2">
        <v>0</v>
      </c>
      <c r="Q1615" s="2">
        <v>0</v>
      </c>
      <c r="R1615" s="8" t="s">
        <v>86</v>
      </c>
      <c r="S1615" s="2">
        <v>0</v>
      </c>
      <c r="T1615" s="2">
        <v>1</v>
      </c>
      <c r="U1615" s="2">
        <v>0</v>
      </c>
      <c r="V1615" s="2">
        <v>0</v>
      </c>
      <c r="W1615" s="2">
        <v>0</v>
      </c>
      <c r="X1615" s="2">
        <v>0</v>
      </c>
      <c r="Y1615" s="2">
        <v>0</v>
      </c>
      <c r="Z1615" s="2">
        <v>0</v>
      </c>
      <c r="AA1615" s="8" t="s">
        <v>87</v>
      </c>
      <c r="AB1615" s="2">
        <v>0</v>
      </c>
      <c r="AC1615" s="2">
        <v>1</v>
      </c>
      <c r="AD1615" s="2">
        <v>0</v>
      </c>
      <c r="AE1615" s="2">
        <v>0</v>
      </c>
      <c r="AF1615" s="2">
        <v>0</v>
      </c>
      <c r="AG1615" s="2">
        <v>0</v>
      </c>
      <c r="AH1615" s="2">
        <v>0</v>
      </c>
      <c r="AI1615" s="2">
        <v>0</v>
      </c>
      <c r="AJ1615" s="8" t="s">
        <v>76</v>
      </c>
      <c r="AK1615" s="2">
        <v>0</v>
      </c>
      <c r="AL1615" s="8" t="s">
        <v>88</v>
      </c>
      <c r="AM1615" s="8" t="str">
        <f t="shared" si="175"/>
        <v>Agreed</v>
      </c>
      <c r="AN1615" s="8" t="s">
        <v>57</v>
      </c>
      <c r="AO1615">
        <f t="shared" si="176"/>
        <v>1</v>
      </c>
      <c r="AP1615">
        <f t="shared" si="177"/>
        <v>0</v>
      </c>
      <c r="AQ1615">
        <f t="shared" si="178"/>
        <v>0</v>
      </c>
      <c r="AR1615">
        <f t="shared" si="179"/>
        <v>0</v>
      </c>
      <c r="AS1615" t="str">
        <f t="shared" si="180"/>
        <v/>
      </c>
      <c r="BO1615" t="str">
        <f t="shared" si="181"/>
        <v/>
      </c>
    </row>
    <row r="1616" spans="2:67" ht="30">
      <c r="B1616">
        <v>110898</v>
      </c>
      <c r="C1616" t="s">
        <v>66</v>
      </c>
      <c r="D1616" t="s">
        <v>67</v>
      </c>
      <c r="E1616" t="s">
        <v>65</v>
      </c>
      <c r="F1616" t="s">
        <v>89</v>
      </c>
      <c r="G1616" t="s">
        <v>338</v>
      </c>
      <c r="H1616" t="s">
        <v>91</v>
      </c>
      <c r="I1616">
        <v>146</v>
      </c>
      <c r="J1616">
        <v>1927</v>
      </c>
      <c r="K1616" t="s">
        <v>6558</v>
      </c>
      <c r="L1616" t="s">
        <v>72</v>
      </c>
      <c r="M1616" s="1" t="s">
        <v>6565</v>
      </c>
      <c r="N1616" s="2">
        <v>1</v>
      </c>
      <c r="O1616" s="2">
        <v>0</v>
      </c>
      <c r="P1616" s="2">
        <v>0</v>
      </c>
      <c r="Q1616" s="2">
        <v>0</v>
      </c>
      <c r="R1616" s="8" t="s">
        <v>86</v>
      </c>
      <c r="S1616" s="2">
        <v>0</v>
      </c>
      <c r="T1616" s="2">
        <v>1</v>
      </c>
      <c r="U1616" s="2">
        <v>0</v>
      </c>
      <c r="V1616" s="2">
        <v>0</v>
      </c>
      <c r="W1616" s="2">
        <v>0</v>
      </c>
      <c r="X1616" s="2">
        <v>0</v>
      </c>
      <c r="Y1616" s="2">
        <v>0</v>
      </c>
      <c r="Z1616" s="2">
        <v>0</v>
      </c>
      <c r="AA1616" s="8" t="s">
        <v>87</v>
      </c>
      <c r="AB1616" s="2">
        <v>0</v>
      </c>
      <c r="AC1616" s="2">
        <v>1</v>
      </c>
      <c r="AD1616" s="2">
        <v>0</v>
      </c>
      <c r="AE1616" s="2">
        <v>0</v>
      </c>
      <c r="AF1616" s="2">
        <v>0</v>
      </c>
      <c r="AG1616" s="2">
        <v>0</v>
      </c>
      <c r="AH1616" s="2">
        <v>0</v>
      </c>
      <c r="AI1616" s="2">
        <v>0</v>
      </c>
      <c r="AJ1616" s="8" t="s">
        <v>76</v>
      </c>
      <c r="AK1616" s="2">
        <v>0</v>
      </c>
      <c r="AL1616" s="8" t="s">
        <v>88</v>
      </c>
      <c r="AM1616" s="8" t="str">
        <f t="shared" si="175"/>
        <v>Agreed</v>
      </c>
      <c r="AN1616" s="8" t="s">
        <v>57</v>
      </c>
      <c r="AO1616">
        <f t="shared" si="176"/>
        <v>1</v>
      </c>
      <c r="AP1616">
        <f t="shared" si="177"/>
        <v>0</v>
      </c>
      <c r="AQ1616">
        <f t="shared" si="178"/>
        <v>0</v>
      </c>
      <c r="AR1616">
        <f t="shared" si="179"/>
        <v>0</v>
      </c>
      <c r="AS1616" t="str">
        <f t="shared" si="180"/>
        <v/>
      </c>
      <c r="BO1616" t="str">
        <f t="shared" si="181"/>
        <v/>
      </c>
    </row>
    <row r="1617" spans="2:67" ht="30">
      <c r="B1617">
        <v>110899</v>
      </c>
      <c r="C1617" t="s">
        <v>66</v>
      </c>
      <c r="D1617" t="s">
        <v>67</v>
      </c>
      <c r="E1617" t="s">
        <v>65</v>
      </c>
      <c r="F1617" t="s">
        <v>89</v>
      </c>
      <c r="G1617" t="s">
        <v>338</v>
      </c>
      <c r="H1617" t="s">
        <v>91</v>
      </c>
      <c r="I1617">
        <v>146</v>
      </c>
      <c r="J1617">
        <v>1927</v>
      </c>
      <c r="K1617" t="s">
        <v>6558</v>
      </c>
      <c r="L1617" t="s">
        <v>72</v>
      </c>
      <c r="M1617" s="1" t="s">
        <v>6566</v>
      </c>
      <c r="N1617" s="2">
        <v>1</v>
      </c>
      <c r="O1617" s="2">
        <v>0</v>
      </c>
      <c r="P1617" s="2">
        <v>0</v>
      </c>
      <c r="Q1617" s="2">
        <v>0</v>
      </c>
      <c r="R1617" s="8" t="s">
        <v>86</v>
      </c>
      <c r="S1617" s="2">
        <v>0</v>
      </c>
      <c r="T1617" s="2">
        <v>1</v>
      </c>
      <c r="U1617" s="2">
        <v>0</v>
      </c>
      <c r="V1617" s="2">
        <v>0</v>
      </c>
      <c r="W1617" s="2">
        <v>0</v>
      </c>
      <c r="X1617" s="2">
        <v>0</v>
      </c>
      <c r="Y1617" s="2">
        <v>0</v>
      </c>
      <c r="Z1617" s="2">
        <v>0</v>
      </c>
      <c r="AA1617" s="8" t="s">
        <v>87</v>
      </c>
      <c r="AB1617" s="2">
        <v>0</v>
      </c>
      <c r="AC1617" s="2">
        <v>1</v>
      </c>
      <c r="AD1617" s="2">
        <v>0</v>
      </c>
      <c r="AE1617" s="2">
        <v>0</v>
      </c>
      <c r="AF1617" s="2">
        <v>0</v>
      </c>
      <c r="AG1617" s="2">
        <v>0</v>
      </c>
      <c r="AH1617" s="2">
        <v>0</v>
      </c>
      <c r="AI1617" s="2">
        <v>0</v>
      </c>
      <c r="AJ1617" s="8" t="s">
        <v>76</v>
      </c>
      <c r="AK1617" s="2">
        <v>0</v>
      </c>
      <c r="AL1617" s="8" t="s">
        <v>88</v>
      </c>
      <c r="AM1617" s="8" t="str">
        <f t="shared" si="175"/>
        <v>Agreed</v>
      </c>
      <c r="AN1617" s="8" t="s">
        <v>57</v>
      </c>
      <c r="AO1617">
        <f t="shared" si="176"/>
        <v>1</v>
      </c>
      <c r="AP1617">
        <f t="shared" si="177"/>
        <v>0</v>
      </c>
      <c r="AQ1617">
        <f t="shared" si="178"/>
        <v>0</v>
      </c>
      <c r="AR1617">
        <f t="shared" si="179"/>
        <v>0</v>
      </c>
      <c r="AS1617" t="str">
        <f t="shared" si="180"/>
        <v/>
      </c>
      <c r="BO1617" t="str">
        <f t="shared" si="181"/>
        <v/>
      </c>
    </row>
    <row r="1618" spans="2:67" ht="30">
      <c r="B1618">
        <v>110900</v>
      </c>
      <c r="C1618" t="s">
        <v>66</v>
      </c>
      <c r="D1618" t="s">
        <v>67</v>
      </c>
      <c r="E1618" t="s">
        <v>65</v>
      </c>
      <c r="F1618" t="s">
        <v>89</v>
      </c>
      <c r="G1618" t="s">
        <v>338</v>
      </c>
      <c r="H1618" t="s">
        <v>91</v>
      </c>
      <c r="I1618">
        <v>146</v>
      </c>
      <c r="J1618">
        <v>1927</v>
      </c>
      <c r="K1618" t="s">
        <v>6558</v>
      </c>
      <c r="L1618" t="s">
        <v>72</v>
      </c>
      <c r="M1618" s="1" t="s">
        <v>6567</v>
      </c>
      <c r="N1618" s="2">
        <v>1</v>
      </c>
      <c r="O1618" s="2">
        <v>0</v>
      </c>
      <c r="P1618" s="2">
        <v>0</v>
      </c>
      <c r="Q1618" s="2">
        <v>0</v>
      </c>
      <c r="R1618" s="8" t="s">
        <v>86</v>
      </c>
      <c r="S1618" s="2">
        <v>0</v>
      </c>
      <c r="T1618" s="2">
        <v>1</v>
      </c>
      <c r="U1618" s="2">
        <v>0</v>
      </c>
      <c r="V1618" s="2">
        <v>0</v>
      </c>
      <c r="W1618" s="2">
        <v>0</v>
      </c>
      <c r="X1618" s="2">
        <v>0</v>
      </c>
      <c r="Y1618" s="2">
        <v>0</v>
      </c>
      <c r="Z1618" s="2">
        <v>0</v>
      </c>
      <c r="AA1618" s="8" t="s">
        <v>87</v>
      </c>
      <c r="AB1618" s="2">
        <v>0</v>
      </c>
      <c r="AC1618" s="2">
        <v>1</v>
      </c>
      <c r="AD1618" s="2">
        <v>0</v>
      </c>
      <c r="AE1618" s="2">
        <v>0</v>
      </c>
      <c r="AF1618" s="2">
        <v>0</v>
      </c>
      <c r="AG1618" s="2">
        <v>0</v>
      </c>
      <c r="AH1618" s="2">
        <v>0</v>
      </c>
      <c r="AI1618" s="2">
        <v>0</v>
      </c>
      <c r="AJ1618" s="8" t="s">
        <v>76</v>
      </c>
      <c r="AK1618" s="2">
        <v>0</v>
      </c>
      <c r="AL1618" s="8" t="s">
        <v>88</v>
      </c>
      <c r="AM1618" s="8" t="str">
        <f t="shared" si="175"/>
        <v>Agreed</v>
      </c>
      <c r="AN1618" s="8" t="s">
        <v>57</v>
      </c>
      <c r="AO1618">
        <f t="shared" si="176"/>
        <v>1</v>
      </c>
      <c r="AP1618">
        <f t="shared" si="177"/>
        <v>0</v>
      </c>
      <c r="AQ1618">
        <f t="shared" si="178"/>
        <v>0</v>
      </c>
      <c r="AR1618">
        <f t="shared" si="179"/>
        <v>0</v>
      </c>
      <c r="AS1618" t="str">
        <f t="shared" si="180"/>
        <v/>
      </c>
      <c r="BO1618" t="str">
        <f t="shared" si="181"/>
        <v/>
      </c>
    </row>
    <row r="1619" spans="2:67" ht="30">
      <c r="B1619">
        <v>110901</v>
      </c>
      <c r="C1619" t="s">
        <v>66</v>
      </c>
      <c r="D1619" t="s">
        <v>67</v>
      </c>
      <c r="E1619" t="s">
        <v>65</v>
      </c>
      <c r="F1619" t="s">
        <v>89</v>
      </c>
      <c r="G1619" t="s">
        <v>338</v>
      </c>
      <c r="H1619" t="s">
        <v>91</v>
      </c>
      <c r="I1619">
        <v>146</v>
      </c>
      <c r="J1619">
        <v>1927</v>
      </c>
      <c r="K1619" t="s">
        <v>6558</v>
      </c>
      <c r="L1619" t="s">
        <v>72</v>
      </c>
      <c r="M1619" s="1" t="s">
        <v>6568</v>
      </c>
      <c r="N1619" s="2">
        <v>1</v>
      </c>
      <c r="O1619" s="2">
        <v>0</v>
      </c>
      <c r="P1619" s="2">
        <v>0</v>
      </c>
      <c r="Q1619" s="2">
        <v>0</v>
      </c>
      <c r="R1619" s="8" t="s">
        <v>86</v>
      </c>
      <c r="S1619" s="2">
        <v>0</v>
      </c>
      <c r="T1619" s="2">
        <v>1</v>
      </c>
      <c r="U1619" s="2">
        <v>0</v>
      </c>
      <c r="V1619" s="2">
        <v>0</v>
      </c>
      <c r="W1619" s="2">
        <v>0</v>
      </c>
      <c r="X1619" s="2">
        <v>0</v>
      </c>
      <c r="Y1619" s="2">
        <v>0</v>
      </c>
      <c r="Z1619" s="2">
        <v>0</v>
      </c>
      <c r="AA1619" s="8" t="s">
        <v>87</v>
      </c>
      <c r="AB1619" s="2">
        <v>0</v>
      </c>
      <c r="AC1619" s="2">
        <v>1</v>
      </c>
      <c r="AD1619" s="2">
        <v>0</v>
      </c>
      <c r="AE1619" s="2">
        <v>0</v>
      </c>
      <c r="AF1619" s="2">
        <v>0</v>
      </c>
      <c r="AG1619" s="2">
        <v>0</v>
      </c>
      <c r="AH1619" s="2">
        <v>0</v>
      </c>
      <c r="AI1619" s="2">
        <v>0</v>
      </c>
      <c r="AJ1619" s="8" t="s">
        <v>76</v>
      </c>
      <c r="AK1619" s="2">
        <v>0</v>
      </c>
      <c r="AL1619" s="8" t="s">
        <v>88</v>
      </c>
      <c r="AM1619" s="8" t="str">
        <f t="shared" si="175"/>
        <v>Agreed</v>
      </c>
      <c r="AN1619" s="8" t="s">
        <v>57</v>
      </c>
      <c r="AO1619">
        <f t="shared" si="176"/>
        <v>1</v>
      </c>
      <c r="AP1619">
        <f t="shared" si="177"/>
        <v>0</v>
      </c>
      <c r="AQ1619">
        <f t="shared" si="178"/>
        <v>0</v>
      </c>
      <c r="AR1619">
        <f t="shared" si="179"/>
        <v>0</v>
      </c>
      <c r="AS1619" t="str">
        <f t="shared" si="180"/>
        <v/>
      </c>
      <c r="BO1619" t="str">
        <f t="shared" si="181"/>
        <v/>
      </c>
    </row>
    <row r="1620" spans="2:67" ht="30">
      <c r="B1620">
        <v>110902</v>
      </c>
      <c r="C1620" t="s">
        <v>66</v>
      </c>
      <c r="D1620" t="s">
        <v>67</v>
      </c>
      <c r="E1620" t="s">
        <v>65</v>
      </c>
      <c r="F1620" t="s">
        <v>89</v>
      </c>
      <c r="G1620" t="s">
        <v>338</v>
      </c>
      <c r="H1620" t="s">
        <v>91</v>
      </c>
      <c r="I1620">
        <v>146</v>
      </c>
      <c r="J1620">
        <v>1927</v>
      </c>
      <c r="K1620" t="s">
        <v>6558</v>
      </c>
      <c r="L1620" t="s">
        <v>72</v>
      </c>
      <c r="M1620" s="1" t="s">
        <v>6569</v>
      </c>
      <c r="N1620" s="2">
        <v>1</v>
      </c>
      <c r="O1620" s="2">
        <v>0</v>
      </c>
      <c r="P1620" s="2">
        <v>0</v>
      </c>
      <c r="Q1620" s="2">
        <v>0</v>
      </c>
      <c r="R1620" s="8" t="s">
        <v>86</v>
      </c>
      <c r="S1620" s="2">
        <v>0</v>
      </c>
      <c r="T1620" s="2">
        <v>1</v>
      </c>
      <c r="U1620" s="2">
        <v>0</v>
      </c>
      <c r="V1620" s="2">
        <v>0</v>
      </c>
      <c r="W1620" s="2">
        <v>0</v>
      </c>
      <c r="X1620" s="2">
        <v>0</v>
      </c>
      <c r="Y1620" s="2">
        <v>0</v>
      </c>
      <c r="Z1620" s="2">
        <v>0</v>
      </c>
      <c r="AA1620" s="8" t="s">
        <v>87</v>
      </c>
      <c r="AB1620" s="2">
        <v>0</v>
      </c>
      <c r="AC1620" s="2">
        <v>1</v>
      </c>
      <c r="AD1620" s="2">
        <v>0</v>
      </c>
      <c r="AE1620" s="2">
        <v>0</v>
      </c>
      <c r="AF1620" s="2">
        <v>0</v>
      </c>
      <c r="AG1620" s="2">
        <v>0</v>
      </c>
      <c r="AH1620" s="2">
        <v>0</v>
      </c>
      <c r="AI1620" s="2">
        <v>0</v>
      </c>
      <c r="AJ1620" s="8" t="s">
        <v>76</v>
      </c>
      <c r="AK1620" s="2">
        <v>0</v>
      </c>
      <c r="AL1620" s="8" t="s">
        <v>88</v>
      </c>
      <c r="AM1620" s="8" t="str">
        <f t="shared" si="175"/>
        <v>Agreed</v>
      </c>
      <c r="AN1620" s="8" t="s">
        <v>57</v>
      </c>
      <c r="AO1620">
        <f t="shared" si="176"/>
        <v>1</v>
      </c>
      <c r="AP1620">
        <f t="shared" si="177"/>
        <v>0</v>
      </c>
      <c r="AQ1620">
        <f t="shared" si="178"/>
        <v>0</v>
      </c>
      <c r="AR1620">
        <f t="shared" si="179"/>
        <v>0</v>
      </c>
      <c r="AS1620" t="str">
        <f t="shared" si="180"/>
        <v/>
      </c>
      <c r="BO1620" t="str">
        <f t="shared" si="181"/>
        <v/>
      </c>
    </row>
    <row r="1621" spans="2:67" ht="30">
      <c r="B1621">
        <v>110904</v>
      </c>
      <c r="C1621" t="s">
        <v>66</v>
      </c>
      <c r="D1621" t="s">
        <v>67</v>
      </c>
      <c r="E1621" t="s">
        <v>65</v>
      </c>
      <c r="F1621" t="s">
        <v>89</v>
      </c>
      <c r="G1621" t="s">
        <v>338</v>
      </c>
      <c r="H1621" t="s">
        <v>91</v>
      </c>
      <c r="I1621">
        <v>146</v>
      </c>
      <c r="J1621">
        <v>1927</v>
      </c>
      <c r="K1621" t="s">
        <v>6558</v>
      </c>
      <c r="L1621" t="s">
        <v>72</v>
      </c>
      <c r="M1621" s="1" t="s">
        <v>6570</v>
      </c>
      <c r="N1621" s="2">
        <v>1</v>
      </c>
      <c r="O1621" s="2">
        <v>0</v>
      </c>
      <c r="P1621" s="2">
        <v>0</v>
      </c>
      <c r="Q1621" s="2">
        <v>0</v>
      </c>
      <c r="R1621" s="8" t="s">
        <v>86</v>
      </c>
      <c r="S1621" s="2">
        <v>0</v>
      </c>
      <c r="T1621" s="2">
        <v>1</v>
      </c>
      <c r="U1621" s="2">
        <v>0</v>
      </c>
      <c r="V1621" s="2">
        <v>0</v>
      </c>
      <c r="W1621" s="2">
        <v>0</v>
      </c>
      <c r="X1621" s="2">
        <v>0</v>
      </c>
      <c r="Y1621" s="2">
        <v>0</v>
      </c>
      <c r="Z1621" s="2">
        <v>0</v>
      </c>
      <c r="AA1621" s="8" t="s">
        <v>87</v>
      </c>
      <c r="AB1621" s="2">
        <v>0</v>
      </c>
      <c r="AC1621" s="2">
        <v>1</v>
      </c>
      <c r="AD1621" s="2">
        <v>0</v>
      </c>
      <c r="AE1621" s="2">
        <v>0</v>
      </c>
      <c r="AF1621" s="2">
        <v>0</v>
      </c>
      <c r="AG1621" s="2">
        <v>0</v>
      </c>
      <c r="AH1621" s="2">
        <v>0</v>
      </c>
      <c r="AI1621" s="2">
        <v>0</v>
      </c>
      <c r="AJ1621" s="8" t="s">
        <v>76</v>
      </c>
      <c r="AK1621" s="2">
        <v>0</v>
      </c>
      <c r="AL1621" s="8" t="s">
        <v>88</v>
      </c>
      <c r="AM1621" s="8" t="str">
        <f t="shared" si="175"/>
        <v>Agreed</v>
      </c>
      <c r="AN1621" s="8" t="s">
        <v>57</v>
      </c>
      <c r="AO1621">
        <f t="shared" si="176"/>
        <v>1</v>
      </c>
      <c r="AP1621">
        <f t="shared" si="177"/>
        <v>0</v>
      </c>
      <c r="AQ1621">
        <f t="shared" si="178"/>
        <v>0</v>
      </c>
      <c r="AR1621">
        <f t="shared" si="179"/>
        <v>0</v>
      </c>
      <c r="AS1621" t="str">
        <f t="shared" si="180"/>
        <v/>
      </c>
      <c r="BO1621" t="str">
        <f t="shared" si="181"/>
        <v/>
      </c>
    </row>
    <row r="1622" spans="2:67" ht="30">
      <c r="B1622">
        <v>110905</v>
      </c>
      <c r="C1622" t="s">
        <v>66</v>
      </c>
      <c r="D1622" t="s">
        <v>67</v>
      </c>
      <c r="E1622" t="s">
        <v>65</v>
      </c>
      <c r="F1622" t="s">
        <v>89</v>
      </c>
      <c r="G1622" t="s">
        <v>338</v>
      </c>
      <c r="H1622" t="s">
        <v>91</v>
      </c>
      <c r="I1622">
        <v>147</v>
      </c>
      <c r="J1622">
        <v>1927</v>
      </c>
      <c r="K1622" t="s">
        <v>6553</v>
      </c>
      <c r="L1622" t="s">
        <v>72</v>
      </c>
      <c r="M1622" s="1" t="s">
        <v>6571</v>
      </c>
      <c r="N1622" s="2">
        <v>1</v>
      </c>
      <c r="O1622" s="2">
        <v>0</v>
      </c>
      <c r="P1622" s="2">
        <v>0</v>
      </c>
      <c r="Q1622" s="2">
        <v>0</v>
      </c>
      <c r="R1622" s="8" t="s">
        <v>86</v>
      </c>
      <c r="S1622" s="2">
        <v>0</v>
      </c>
      <c r="T1622" s="2">
        <v>1</v>
      </c>
      <c r="U1622" s="2">
        <v>0</v>
      </c>
      <c r="V1622" s="2">
        <v>0</v>
      </c>
      <c r="W1622" s="2">
        <v>0</v>
      </c>
      <c r="X1622" s="2">
        <v>0</v>
      </c>
      <c r="Y1622" s="2">
        <v>0</v>
      </c>
      <c r="Z1622" s="2">
        <v>0</v>
      </c>
      <c r="AA1622" s="8" t="s">
        <v>87</v>
      </c>
      <c r="AB1622" s="2">
        <v>0</v>
      </c>
      <c r="AC1622" s="2">
        <v>1</v>
      </c>
      <c r="AD1622" s="2">
        <v>0</v>
      </c>
      <c r="AE1622" s="2">
        <v>0</v>
      </c>
      <c r="AF1622" s="2">
        <v>0</v>
      </c>
      <c r="AG1622" s="2">
        <v>0</v>
      </c>
      <c r="AH1622" s="2">
        <v>0</v>
      </c>
      <c r="AI1622" s="2">
        <v>0</v>
      </c>
      <c r="AJ1622" s="8" t="s">
        <v>76</v>
      </c>
      <c r="AK1622" s="2">
        <v>0</v>
      </c>
      <c r="AL1622" s="8" t="s">
        <v>88</v>
      </c>
      <c r="AM1622" s="8" t="str">
        <f t="shared" si="175"/>
        <v>Agreed</v>
      </c>
      <c r="AN1622" s="8" t="s">
        <v>57</v>
      </c>
      <c r="AO1622">
        <f t="shared" si="176"/>
        <v>1</v>
      </c>
      <c r="AP1622">
        <f t="shared" si="177"/>
        <v>0</v>
      </c>
      <c r="AQ1622">
        <f t="shared" si="178"/>
        <v>0</v>
      </c>
      <c r="AR1622">
        <f t="shared" si="179"/>
        <v>0</v>
      </c>
      <c r="AS1622" t="str">
        <f t="shared" si="180"/>
        <v/>
      </c>
      <c r="BO1622" t="str">
        <f t="shared" si="181"/>
        <v/>
      </c>
    </row>
    <row r="1623" spans="2:67" ht="30">
      <c r="B1623">
        <v>110907</v>
      </c>
      <c r="C1623" t="s">
        <v>66</v>
      </c>
      <c r="D1623" t="s">
        <v>67</v>
      </c>
      <c r="E1623" t="s">
        <v>65</v>
      </c>
      <c r="F1623" t="s">
        <v>89</v>
      </c>
      <c r="G1623" t="s">
        <v>338</v>
      </c>
      <c r="H1623" t="s">
        <v>91</v>
      </c>
      <c r="I1623">
        <v>147</v>
      </c>
      <c r="J1623">
        <v>1927</v>
      </c>
      <c r="K1623" t="s">
        <v>6553</v>
      </c>
      <c r="L1623" t="s">
        <v>72</v>
      </c>
      <c r="M1623" s="1" t="s">
        <v>6572</v>
      </c>
      <c r="N1623" s="2">
        <v>1</v>
      </c>
      <c r="O1623" s="2">
        <v>0</v>
      </c>
      <c r="P1623" s="2">
        <v>0</v>
      </c>
      <c r="Q1623" s="2">
        <v>0</v>
      </c>
      <c r="R1623" s="8" t="s">
        <v>86</v>
      </c>
      <c r="S1623" s="2">
        <v>0</v>
      </c>
      <c r="T1623" s="2">
        <v>1</v>
      </c>
      <c r="U1623" s="2">
        <v>0</v>
      </c>
      <c r="V1623" s="2">
        <v>0</v>
      </c>
      <c r="W1623" s="2">
        <v>0</v>
      </c>
      <c r="X1623" s="2">
        <v>0</v>
      </c>
      <c r="Y1623" s="2">
        <v>0</v>
      </c>
      <c r="Z1623" s="2">
        <v>0</v>
      </c>
      <c r="AA1623" s="8" t="s">
        <v>87</v>
      </c>
      <c r="AB1623" s="2">
        <v>0</v>
      </c>
      <c r="AC1623" s="2">
        <v>1</v>
      </c>
      <c r="AD1623" s="2">
        <v>0</v>
      </c>
      <c r="AE1623" s="2">
        <v>0</v>
      </c>
      <c r="AF1623" s="2">
        <v>0</v>
      </c>
      <c r="AG1623" s="2">
        <v>0</v>
      </c>
      <c r="AH1623" s="2">
        <v>0</v>
      </c>
      <c r="AI1623" s="2">
        <v>0</v>
      </c>
      <c r="AJ1623" s="8" t="s">
        <v>76</v>
      </c>
      <c r="AK1623" s="2">
        <v>0</v>
      </c>
      <c r="AL1623" s="8" t="s">
        <v>88</v>
      </c>
      <c r="AM1623" s="8" t="str">
        <f t="shared" si="175"/>
        <v>Agreed</v>
      </c>
      <c r="AN1623" s="8" t="s">
        <v>57</v>
      </c>
      <c r="AO1623">
        <f t="shared" si="176"/>
        <v>1</v>
      </c>
      <c r="AP1623">
        <f t="shared" si="177"/>
        <v>0</v>
      </c>
      <c r="AQ1623">
        <f t="shared" si="178"/>
        <v>0</v>
      </c>
      <c r="AR1623">
        <f t="shared" si="179"/>
        <v>0</v>
      </c>
      <c r="AS1623" t="str">
        <f t="shared" si="180"/>
        <v/>
      </c>
      <c r="BO1623" t="str">
        <f t="shared" si="181"/>
        <v/>
      </c>
    </row>
    <row r="1624" spans="2:67" ht="30">
      <c r="B1624">
        <v>110908</v>
      </c>
      <c r="C1624" t="s">
        <v>66</v>
      </c>
      <c r="D1624" t="s">
        <v>67</v>
      </c>
      <c r="E1624" t="s">
        <v>65</v>
      </c>
      <c r="F1624" t="s">
        <v>89</v>
      </c>
      <c r="G1624" t="s">
        <v>338</v>
      </c>
      <c r="H1624" t="s">
        <v>91</v>
      </c>
      <c r="I1624">
        <v>147</v>
      </c>
      <c r="J1624">
        <v>1927</v>
      </c>
      <c r="K1624" t="s">
        <v>6553</v>
      </c>
      <c r="L1624" t="s">
        <v>72</v>
      </c>
      <c r="M1624" s="1" t="s">
        <v>6573</v>
      </c>
      <c r="N1624" s="2">
        <v>1</v>
      </c>
      <c r="O1624" s="2">
        <v>0</v>
      </c>
      <c r="P1624" s="2">
        <v>0</v>
      </c>
      <c r="Q1624" s="2">
        <v>0</v>
      </c>
      <c r="R1624" s="8" t="s">
        <v>86</v>
      </c>
      <c r="S1624" s="2">
        <v>0</v>
      </c>
      <c r="T1624" s="2">
        <v>1</v>
      </c>
      <c r="U1624" s="2">
        <v>0</v>
      </c>
      <c r="V1624" s="2">
        <v>0</v>
      </c>
      <c r="W1624" s="2">
        <v>0</v>
      </c>
      <c r="X1624" s="2">
        <v>0</v>
      </c>
      <c r="Y1624" s="2">
        <v>0</v>
      </c>
      <c r="Z1624" s="2">
        <v>0</v>
      </c>
      <c r="AA1624" s="8" t="s">
        <v>87</v>
      </c>
      <c r="AB1624" s="2">
        <v>0</v>
      </c>
      <c r="AC1624" s="2">
        <v>1</v>
      </c>
      <c r="AD1624" s="2">
        <v>0</v>
      </c>
      <c r="AE1624" s="2">
        <v>0</v>
      </c>
      <c r="AF1624" s="2">
        <v>0</v>
      </c>
      <c r="AG1624" s="2">
        <v>0</v>
      </c>
      <c r="AH1624" s="2">
        <v>0</v>
      </c>
      <c r="AI1624" s="2">
        <v>0</v>
      </c>
      <c r="AJ1624" s="8" t="s">
        <v>76</v>
      </c>
      <c r="AK1624" s="2">
        <v>0</v>
      </c>
      <c r="AL1624" s="8" t="s">
        <v>88</v>
      </c>
      <c r="AM1624" s="8" t="str">
        <f t="shared" si="175"/>
        <v>Agreed</v>
      </c>
      <c r="AN1624" s="8" t="s">
        <v>57</v>
      </c>
      <c r="AO1624">
        <f t="shared" si="176"/>
        <v>1</v>
      </c>
      <c r="AP1624">
        <f t="shared" si="177"/>
        <v>0</v>
      </c>
      <c r="AQ1624">
        <f t="shared" si="178"/>
        <v>0</v>
      </c>
      <c r="AR1624">
        <f t="shared" si="179"/>
        <v>0</v>
      </c>
      <c r="AS1624" t="str">
        <f t="shared" si="180"/>
        <v/>
      </c>
      <c r="BO1624" t="str">
        <f t="shared" si="181"/>
        <v/>
      </c>
    </row>
    <row r="1625" spans="2:67" ht="30">
      <c r="B1625">
        <v>110909</v>
      </c>
      <c r="C1625" t="s">
        <v>66</v>
      </c>
      <c r="D1625" t="s">
        <v>67</v>
      </c>
      <c r="E1625" t="s">
        <v>65</v>
      </c>
      <c r="F1625" t="s">
        <v>89</v>
      </c>
      <c r="G1625" t="s">
        <v>338</v>
      </c>
      <c r="H1625" t="s">
        <v>91</v>
      </c>
      <c r="I1625">
        <v>147</v>
      </c>
      <c r="J1625">
        <v>1927</v>
      </c>
      <c r="K1625" t="s">
        <v>6553</v>
      </c>
      <c r="L1625" t="s">
        <v>72</v>
      </c>
      <c r="M1625" s="1" t="s">
        <v>6574</v>
      </c>
      <c r="N1625" s="2">
        <v>1</v>
      </c>
      <c r="O1625" s="2">
        <v>0</v>
      </c>
      <c r="P1625" s="2">
        <v>0</v>
      </c>
      <c r="Q1625" s="2">
        <v>0</v>
      </c>
      <c r="R1625" s="8" t="s">
        <v>86</v>
      </c>
      <c r="S1625" s="2">
        <v>0</v>
      </c>
      <c r="T1625" s="2">
        <v>1</v>
      </c>
      <c r="U1625" s="2">
        <v>0</v>
      </c>
      <c r="V1625" s="2">
        <v>0</v>
      </c>
      <c r="W1625" s="2">
        <v>0</v>
      </c>
      <c r="X1625" s="2">
        <v>0</v>
      </c>
      <c r="Y1625" s="2">
        <v>0</v>
      </c>
      <c r="Z1625" s="2">
        <v>0</v>
      </c>
      <c r="AA1625" s="8" t="s">
        <v>87</v>
      </c>
      <c r="AB1625" s="2">
        <v>0</v>
      </c>
      <c r="AC1625" s="2">
        <v>1</v>
      </c>
      <c r="AD1625" s="2">
        <v>0</v>
      </c>
      <c r="AE1625" s="2">
        <v>0</v>
      </c>
      <c r="AF1625" s="2">
        <v>0</v>
      </c>
      <c r="AG1625" s="2">
        <v>0</v>
      </c>
      <c r="AH1625" s="2">
        <v>0</v>
      </c>
      <c r="AI1625" s="2">
        <v>0</v>
      </c>
      <c r="AJ1625" s="8" t="s">
        <v>76</v>
      </c>
      <c r="AK1625" s="2">
        <v>0</v>
      </c>
      <c r="AL1625" s="8" t="s">
        <v>88</v>
      </c>
      <c r="AM1625" s="8" t="str">
        <f t="shared" si="175"/>
        <v>Agreed</v>
      </c>
      <c r="AN1625" s="8" t="s">
        <v>57</v>
      </c>
      <c r="AO1625">
        <f t="shared" si="176"/>
        <v>1</v>
      </c>
      <c r="AP1625">
        <f t="shared" si="177"/>
        <v>0</v>
      </c>
      <c r="AQ1625">
        <f t="shared" si="178"/>
        <v>0</v>
      </c>
      <c r="AR1625">
        <f t="shared" si="179"/>
        <v>0</v>
      </c>
      <c r="AS1625" t="str">
        <f t="shared" si="180"/>
        <v/>
      </c>
      <c r="BO1625" t="str">
        <f t="shared" si="181"/>
        <v/>
      </c>
    </row>
    <row r="1626" spans="2:67" ht="30">
      <c r="B1626">
        <v>110910</v>
      </c>
      <c r="C1626" t="s">
        <v>66</v>
      </c>
      <c r="D1626" t="s">
        <v>67</v>
      </c>
      <c r="E1626" t="s">
        <v>65</v>
      </c>
      <c r="F1626" t="s">
        <v>89</v>
      </c>
      <c r="G1626" t="s">
        <v>338</v>
      </c>
      <c r="H1626" t="s">
        <v>91</v>
      </c>
      <c r="I1626">
        <v>147</v>
      </c>
      <c r="J1626">
        <v>1927</v>
      </c>
      <c r="K1626" t="s">
        <v>6553</v>
      </c>
      <c r="L1626" t="s">
        <v>72</v>
      </c>
      <c r="M1626" s="1" t="s">
        <v>6575</v>
      </c>
      <c r="N1626" s="2">
        <v>1</v>
      </c>
      <c r="O1626" s="2">
        <v>0</v>
      </c>
      <c r="P1626" s="2">
        <v>0</v>
      </c>
      <c r="Q1626" s="2">
        <v>0</v>
      </c>
      <c r="R1626" s="8" t="s">
        <v>86</v>
      </c>
      <c r="S1626" s="2">
        <v>0</v>
      </c>
      <c r="T1626" s="2">
        <v>1</v>
      </c>
      <c r="U1626" s="2">
        <v>0</v>
      </c>
      <c r="V1626" s="2">
        <v>0</v>
      </c>
      <c r="W1626" s="2">
        <v>0</v>
      </c>
      <c r="X1626" s="2">
        <v>0</v>
      </c>
      <c r="Y1626" s="2">
        <v>0</v>
      </c>
      <c r="Z1626" s="2">
        <v>0</v>
      </c>
      <c r="AA1626" s="8" t="s">
        <v>87</v>
      </c>
      <c r="AB1626" s="2">
        <v>0</v>
      </c>
      <c r="AC1626" s="2">
        <v>1</v>
      </c>
      <c r="AD1626" s="2">
        <v>0</v>
      </c>
      <c r="AE1626" s="2">
        <v>0</v>
      </c>
      <c r="AF1626" s="2">
        <v>0</v>
      </c>
      <c r="AG1626" s="2">
        <v>0</v>
      </c>
      <c r="AH1626" s="2">
        <v>0</v>
      </c>
      <c r="AI1626" s="2">
        <v>0</v>
      </c>
      <c r="AJ1626" s="8" t="s">
        <v>76</v>
      </c>
      <c r="AK1626" s="2">
        <v>0</v>
      </c>
      <c r="AL1626" s="8" t="s">
        <v>88</v>
      </c>
      <c r="AM1626" s="8" t="str">
        <f t="shared" si="175"/>
        <v>Agreed</v>
      </c>
      <c r="AN1626" s="8" t="s">
        <v>57</v>
      </c>
      <c r="AO1626">
        <f t="shared" si="176"/>
        <v>1</v>
      </c>
      <c r="AP1626">
        <f t="shared" si="177"/>
        <v>0</v>
      </c>
      <c r="AQ1626">
        <f t="shared" si="178"/>
        <v>0</v>
      </c>
      <c r="AR1626">
        <f t="shared" si="179"/>
        <v>0</v>
      </c>
      <c r="AS1626" t="str">
        <f t="shared" si="180"/>
        <v/>
      </c>
      <c r="BO1626" t="str">
        <f t="shared" si="181"/>
        <v/>
      </c>
    </row>
    <row r="1627" spans="2:67" ht="30">
      <c r="B1627">
        <v>110913</v>
      </c>
      <c r="C1627" t="s">
        <v>66</v>
      </c>
      <c r="D1627" t="s">
        <v>67</v>
      </c>
      <c r="E1627" t="s">
        <v>65</v>
      </c>
      <c r="F1627" t="s">
        <v>89</v>
      </c>
      <c r="G1627" t="s">
        <v>338</v>
      </c>
      <c r="H1627" t="s">
        <v>91</v>
      </c>
      <c r="I1627">
        <v>147</v>
      </c>
      <c r="J1627">
        <v>1927</v>
      </c>
      <c r="K1627" t="s">
        <v>6553</v>
      </c>
      <c r="L1627" t="s">
        <v>72</v>
      </c>
      <c r="M1627" s="1" t="s">
        <v>6576</v>
      </c>
      <c r="N1627" s="2">
        <v>1</v>
      </c>
      <c r="O1627" s="2">
        <v>0</v>
      </c>
      <c r="P1627" s="2">
        <v>0</v>
      </c>
      <c r="Q1627" s="2">
        <v>0</v>
      </c>
      <c r="R1627" s="8" t="s">
        <v>86</v>
      </c>
      <c r="S1627" s="2">
        <v>0</v>
      </c>
      <c r="T1627" s="2">
        <v>1</v>
      </c>
      <c r="U1627" s="2">
        <v>0</v>
      </c>
      <c r="V1627" s="2">
        <v>0</v>
      </c>
      <c r="W1627" s="2">
        <v>0</v>
      </c>
      <c r="X1627" s="2">
        <v>0</v>
      </c>
      <c r="Y1627" s="2">
        <v>0</v>
      </c>
      <c r="Z1627" s="2">
        <v>0</v>
      </c>
      <c r="AA1627" s="8" t="s">
        <v>87</v>
      </c>
      <c r="AB1627" s="2">
        <v>0</v>
      </c>
      <c r="AC1627" s="2">
        <v>1</v>
      </c>
      <c r="AD1627" s="2">
        <v>0</v>
      </c>
      <c r="AE1627" s="2">
        <v>0</v>
      </c>
      <c r="AF1627" s="2">
        <v>0</v>
      </c>
      <c r="AG1627" s="2">
        <v>0</v>
      </c>
      <c r="AH1627" s="2">
        <v>0</v>
      </c>
      <c r="AI1627" s="2">
        <v>0</v>
      </c>
      <c r="AJ1627" s="8" t="s">
        <v>76</v>
      </c>
      <c r="AK1627" s="2">
        <v>0</v>
      </c>
      <c r="AL1627" s="8" t="s">
        <v>88</v>
      </c>
      <c r="AM1627" s="8" t="str">
        <f t="shared" si="175"/>
        <v>Agreed</v>
      </c>
      <c r="AN1627" s="8" t="s">
        <v>57</v>
      </c>
      <c r="AO1627">
        <f t="shared" si="176"/>
        <v>1</v>
      </c>
      <c r="AP1627">
        <f t="shared" si="177"/>
        <v>0</v>
      </c>
      <c r="AQ1627">
        <f t="shared" si="178"/>
        <v>0</v>
      </c>
      <c r="AR1627">
        <f t="shared" si="179"/>
        <v>0</v>
      </c>
      <c r="AS1627" t="str">
        <f t="shared" si="180"/>
        <v/>
      </c>
      <c r="BO1627" t="str">
        <f t="shared" si="181"/>
        <v/>
      </c>
    </row>
    <row r="1628" spans="2:67" ht="30">
      <c r="B1628">
        <v>110914</v>
      </c>
      <c r="C1628" t="s">
        <v>66</v>
      </c>
      <c r="D1628" t="s">
        <v>67</v>
      </c>
      <c r="E1628" t="s">
        <v>65</v>
      </c>
      <c r="F1628" t="s">
        <v>89</v>
      </c>
      <c r="G1628" t="s">
        <v>338</v>
      </c>
      <c r="H1628" t="s">
        <v>91</v>
      </c>
      <c r="I1628">
        <v>147</v>
      </c>
      <c r="J1628">
        <v>1927</v>
      </c>
      <c r="K1628" t="s">
        <v>6553</v>
      </c>
      <c r="L1628" t="s">
        <v>72</v>
      </c>
      <c r="M1628" s="1" t="s">
        <v>6577</v>
      </c>
      <c r="N1628" s="2">
        <v>1</v>
      </c>
      <c r="O1628" s="2">
        <v>0</v>
      </c>
      <c r="P1628" s="2">
        <v>0</v>
      </c>
      <c r="Q1628" s="2">
        <v>0</v>
      </c>
      <c r="R1628" s="8" t="s">
        <v>86</v>
      </c>
      <c r="S1628" s="2">
        <v>0</v>
      </c>
      <c r="T1628" s="2">
        <v>1</v>
      </c>
      <c r="U1628" s="2">
        <v>0</v>
      </c>
      <c r="V1628" s="2">
        <v>0</v>
      </c>
      <c r="W1628" s="2">
        <v>0</v>
      </c>
      <c r="X1628" s="2">
        <v>0</v>
      </c>
      <c r="Y1628" s="2">
        <v>0</v>
      </c>
      <c r="Z1628" s="2">
        <v>0</v>
      </c>
      <c r="AA1628" s="8" t="s">
        <v>87</v>
      </c>
      <c r="AB1628" s="2">
        <v>0</v>
      </c>
      <c r="AC1628" s="2">
        <v>1</v>
      </c>
      <c r="AD1628" s="2">
        <v>0</v>
      </c>
      <c r="AE1628" s="2">
        <v>0</v>
      </c>
      <c r="AF1628" s="2">
        <v>0</v>
      </c>
      <c r="AG1628" s="2">
        <v>0</v>
      </c>
      <c r="AH1628" s="2">
        <v>0</v>
      </c>
      <c r="AI1628" s="2">
        <v>0</v>
      </c>
      <c r="AJ1628" s="8" t="s">
        <v>76</v>
      </c>
      <c r="AK1628" s="2">
        <v>0</v>
      </c>
      <c r="AL1628" s="8" t="s">
        <v>88</v>
      </c>
      <c r="AM1628" s="8" t="str">
        <f t="shared" si="175"/>
        <v>Agreed</v>
      </c>
      <c r="AN1628" s="8" t="s">
        <v>57</v>
      </c>
      <c r="AO1628">
        <f t="shared" si="176"/>
        <v>1</v>
      </c>
      <c r="AP1628">
        <f t="shared" si="177"/>
        <v>0</v>
      </c>
      <c r="AQ1628">
        <f t="shared" si="178"/>
        <v>0</v>
      </c>
      <c r="AR1628">
        <f t="shared" si="179"/>
        <v>0</v>
      </c>
      <c r="AS1628" t="str">
        <f t="shared" si="180"/>
        <v/>
      </c>
      <c r="BO1628" t="str">
        <f t="shared" si="181"/>
        <v/>
      </c>
    </row>
    <row r="1629" spans="2:67" ht="30">
      <c r="B1629">
        <v>110915</v>
      </c>
      <c r="C1629" t="s">
        <v>66</v>
      </c>
      <c r="D1629" t="s">
        <v>67</v>
      </c>
      <c r="E1629" t="s">
        <v>65</v>
      </c>
      <c r="F1629" t="s">
        <v>89</v>
      </c>
      <c r="G1629" t="s">
        <v>338</v>
      </c>
      <c r="H1629" t="s">
        <v>91</v>
      </c>
      <c r="I1629">
        <v>147</v>
      </c>
      <c r="J1629">
        <v>1927</v>
      </c>
      <c r="K1629" t="s">
        <v>6553</v>
      </c>
      <c r="L1629" t="s">
        <v>72</v>
      </c>
      <c r="M1629" s="1" t="s">
        <v>6578</v>
      </c>
      <c r="N1629" s="2">
        <v>1</v>
      </c>
      <c r="O1629" s="2">
        <v>0</v>
      </c>
      <c r="P1629" s="2">
        <v>0</v>
      </c>
      <c r="Q1629" s="2">
        <v>0</v>
      </c>
      <c r="R1629" s="8" t="s">
        <v>86</v>
      </c>
      <c r="S1629" s="2">
        <v>0</v>
      </c>
      <c r="T1629" s="2">
        <v>1</v>
      </c>
      <c r="U1629" s="2">
        <v>0</v>
      </c>
      <c r="V1629" s="2">
        <v>0</v>
      </c>
      <c r="W1629" s="2">
        <v>0</v>
      </c>
      <c r="X1629" s="2">
        <v>0</v>
      </c>
      <c r="Y1629" s="2">
        <v>0</v>
      </c>
      <c r="Z1629" s="2">
        <v>0</v>
      </c>
      <c r="AA1629" s="8" t="s">
        <v>87</v>
      </c>
      <c r="AB1629" s="2">
        <v>0</v>
      </c>
      <c r="AC1629" s="2">
        <v>1</v>
      </c>
      <c r="AD1629" s="2">
        <v>0</v>
      </c>
      <c r="AE1629" s="2">
        <v>0</v>
      </c>
      <c r="AF1629" s="2">
        <v>0</v>
      </c>
      <c r="AG1629" s="2">
        <v>0</v>
      </c>
      <c r="AH1629" s="2">
        <v>0</v>
      </c>
      <c r="AI1629" s="2">
        <v>0</v>
      </c>
      <c r="AJ1629" s="8" t="s">
        <v>76</v>
      </c>
      <c r="AK1629" s="2">
        <v>0</v>
      </c>
      <c r="AL1629" s="8" t="s">
        <v>88</v>
      </c>
      <c r="AM1629" s="8" t="str">
        <f t="shared" si="175"/>
        <v>Agreed</v>
      </c>
      <c r="AN1629" s="8" t="s">
        <v>57</v>
      </c>
      <c r="AO1629">
        <f t="shared" si="176"/>
        <v>1</v>
      </c>
      <c r="AP1629">
        <f t="shared" si="177"/>
        <v>0</v>
      </c>
      <c r="AQ1629">
        <f t="shared" si="178"/>
        <v>0</v>
      </c>
      <c r="AR1629">
        <f t="shared" si="179"/>
        <v>0</v>
      </c>
      <c r="AS1629" t="str">
        <f t="shared" si="180"/>
        <v/>
      </c>
      <c r="BO1629" t="str">
        <f t="shared" si="181"/>
        <v/>
      </c>
    </row>
    <row r="1630" spans="2:67" ht="30">
      <c r="B1630">
        <v>110916</v>
      </c>
      <c r="C1630" t="s">
        <v>66</v>
      </c>
      <c r="D1630" t="s">
        <v>67</v>
      </c>
      <c r="E1630" t="s">
        <v>65</v>
      </c>
      <c r="F1630" t="s">
        <v>89</v>
      </c>
      <c r="G1630" t="s">
        <v>338</v>
      </c>
      <c r="H1630" t="s">
        <v>91</v>
      </c>
      <c r="I1630">
        <v>147</v>
      </c>
      <c r="J1630">
        <v>1927</v>
      </c>
      <c r="K1630" t="s">
        <v>6553</v>
      </c>
      <c r="L1630" t="s">
        <v>72</v>
      </c>
      <c r="M1630" s="1" t="s">
        <v>6579</v>
      </c>
      <c r="N1630" s="2">
        <v>1</v>
      </c>
      <c r="O1630" s="2">
        <v>0</v>
      </c>
      <c r="P1630" s="2">
        <v>0</v>
      </c>
      <c r="Q1630" s="2">
        <v>0</v>
      </c>
      <c r="R1630" s="8" t="s">
        <v>86</v>
      </c>
      <c r="S1630" s="2">
        <v>0</v>
      </c>
      <c r="T1630" s="2">
        <v>1</v>
      </c>
      <c r="U1630" s="2">
        <v>0</v>
      </c>
      <c r="V1630" s="2">
        <v>0</v>
      </c>
      <c r="W1630" s="2">
        <v>0</v>
      </c>
      <c r="X1630" s="2">
        <v>0</v>
      </c>
      <c r="Y1630" s="2">
        <v>0</v>
      </c>
      <c r="Z1630" s="2">
        <v>0</v>
      </c>
      <c r="AA1630" s="8" t="s">
        <v>87</v>
      </c>
      <c r="AB1630" s="2">
        <v>0</v>
      </c>
      <c r="AC1630" s="2">
        <v>1</v>
      </c>
      <c r="AD1630" s="2">
        <v>0</v>
      </c>
      <c r="AE1630" s="2">
        <v>0</v>
      </c>
      <c r="AF1630" s="2">
        <v>0</v>
      </c>
      <c r="AG1630" s="2">
        <v>0</v>
      </c>
      <c r="AH1630" s="2">
        <v>0</v>
      </c>
      <c r="AI1630" s="2">
        <v>0</v>
      </c>
      <c r="AJ1630" s="8" t="s">
        <v>76</v>
      </c>
      <c r="AK1630" s="2">
        <v>0</v>
      </c>
      <c r="AL1630" s="8" t="s">
        <v>88</v>
      </c>
      <c r="AM1630" s="8" t="str">
        <f t="shared" si="175"/>
        <v>Agreed</v>
      </c>
      <c r="AN1630" s="8" t="s">
        <v>57</v>
      </c>
      <c r="AO1630">
        <f t="shared" si="176"/>
        <v>1</v>
      </c>
      <c r="AP1630">
        <f t="shared" si="177"/>
        <v>0</v>
      </c>
      <c r="AQ1630">
        <f t="shared" si="178"/>
        <v>0</v>
      </c>
      <c r="AR1630">
        <f t="shared" si="179"/>
        <v>0</v>
      </c>
      <c r="AS1630" t="str">
        <f t="shared" si="180"/>
        <v/>
      </c>
      <c r="BO1630" t="str">
        <f t="shared" si="181"/>
        <v/>
      </c>
    </row>
    <row r="1631" spans="2:67" ht="30">
      <c r="B1631">
        <v>110917</v>
      </c>
      <c r="C1631" t="s">
        <v>66</v>
      </c>
      <c r="D1631" t="s">
        <v>67</v>
      </c>
      <c r="E1631" t="s">
        <v>65</v>
      </c>
      <c r="F1631" t="s">
        <v>89</v>
      </c>
      <c r="G1631" t="s">
        <v>338</v>
      </c>
      <c r="H1631" t="s">
        <v>91</v>
      </c>
      <c r="I1631">
        <v>147</v>
      </c>
      <c r="J1631">
        <v>1927</v>
      </c>
      <c r="K1631" t="s">
        <v>6553</v>
      </c>
      <c r="L1631" t="s">
        <v>72</v>
      </c>
      <c r="M1631" s="1" t="s">
        <v>6580</v>
      </c>
      <c r="N1631" s="2">
        <v>1</v>
      </c>
      <c r="O1631" s="2">
        <v>0</v>
      </c>
      <c r="P1631" s="2">
        <v>0</v>
      </c>
      <c r="Q1631" s="2">
        <v>0</v>
      </c>
      <c r="R1631" s="8" t="s">
        <v>86</v>
      </c>
      <c r="S1631" s="2">
        <v>0</v>
      </c>
      <c r="T1631" s="2">
        <v>1</v>
      </c>
      <c r="U1631" s="2">
        <v>0</v>
      </c>
      <c r="V1631" s="2">
        <v>0</v>
      </c>
      <c r="W1631" s="2">
        <v>0</v>
      </c>
      <c r="X1631" s="2">
        <v>0</v>
      </c>
      <c r="Y1631" s="2">
        <v>0</v>
      </c>
      <c r="Z1631" s="2">
        <v>0</v>
      </c>
      <c r="AA1631" s="8" t="s">
        <v>87</v>
      </c>
      <c r="AB1631" s="2">
        <v>0</v>
      </c>
      <c r="AC1631" s="2">
        <v>1</v>
      </c>
      <c r="AD1631" s="2">
        <v>0</v>
      </c>
      <c r="AE1631" s="2">
        <v>0</v>
      </c>
      <c r="AF1631" s="2">
        <v>0</v>
      </c>
      <c r="AG1631" s="2">
        <v>0</v>
      </c>
      <c r="AH1631" s="2">
        <v>0</v>
      </c>
      <c r="AI1631" s="2">
        <v>0</v>
      </c>
      <c r="AJ1631" s="8" t="s">
        <v>76</v>
      </c>
      <c r="AK1631" s="2">
        <v>0</v>
      </c>
      <c r="AL1631" s="8" t="s">
        <v>88</v>
      </c>
      <c r="AM1631" s="8" t="str">
        <f t="shared" si="175"/>
        <v>Agreed</v>
      </c>
      <c r="AN1631" s="8" t="s">
        <v>57</v>
      </c>
      <c r="AO1631">
        <f t="shared" si="176"/>
        <v>1</v>
      </c>
      <c r="AP1631">
        <f t="shared" si="177"/>
        <v>0</v>
      </c>
      <c r="AQ1631">
        <f t="shared" si="178"/>
        <v>0</v>
      </c>
      <c r="AR1631">
        <f t="shared" si="179"/>
        <v>0</v>
      </c>
      <c r="AS1631" t="str">
        <f t="shared" si="180"/>
        <v/>
      </c>
      <c r="BO1631" t="str">
        <f t="shared" si="181"/>
        <v/>
      </c>
    </row>
    <row r="1632" spans="2:67" ht="30">
      <c r="B1632">
        <v>110918</v>
      </c>
      <c r="C1632" t="s">
        <v>66</v>
      </c>
      <c r="D1632" t="s">
        <v>67</v>
      </c>
      <c r="E1632" t="s">
        <v>65</v>
      </c>
      <c r="F1632" t="s">
        <v>89</v>
      </c>
      <c r="G1632" t="s">
        <v>338</v>
      </c>
      <c r="H1632" t="s">
        <v>91</v>
      </c>
      <c r="I1632">
        <v>147</v>
      </c>
      <c r="J1632">
        <v>1927</v>
      </c>
      <c r="K1632" t="s">
        <v>6553</v>
      </c>
      <c r="L1632" t="s">
        <v>72</v>
      </c>
      <c r="M1632" s="1" t="s">
        <v>6581</v>
      </c>
      <c r="N1632" s="2">
        <v>1</v>
      </c>
      <c r="O1632" s="2">
        <v>0</v>
      </c>
      <c r="P1632" s="2">
        <v>0</v>
      </c>
      <c r="Q1632" s="2">
        <v>0</v>
      </c>
      <c r="R1632" s="8" t="s">
        <v>86</v>
      </c>
      <c r="S1632" s="2">
        <v>0</v>
      </c>
      <c r="T1632" s="2">
        <v>1</v>
      </c>
      <c r="U1632" s="2">
        <v>0</v>
      </c>
      <c r="V1632" s="2">
        <v>0</v>
      </c>
      <c r="W1632" s="2">
        <v>0</v>
      </c>
      <c r="X1632" s="2">
        <v>0</v>
      </c>
      <c r="Y1632" s="2">
        <v>0</v>
      </c>
      <c r="Z1632" s="2">
        <v>0</v>
      </c>
      <c r="AA1632" s="8" t="s">
        <v>87</v>
      </c>
      <c r="AB1632" s="2">
        <v>0</v>
      </c>
      <c r="AC1632" s="2">
        <v>1</v>
      </c>
      <c r="AD1632" s="2">
        <v>0</v>
      </c>
      <c r="AE1632" s="2">
        <v>0</v>
      </c>
      <c r="AF1632" s="2">
        <v>0</v>
      </c>
      <c r="AG1632" s="2">
        <v>0</v>
      </c>
      <c r="AH1632" s="2">
        <v>0</v>
      </c>
      <c r="AI1632" s="2">
        <v>0</v>
      </c>
      <c r="AJ1632" s="8" t="s">
        <v>76</v>
      </c>
      <c r="AK1632" s="2">
        <v>0</v>
      </c>
      <c r="AL1632" s="8" t="s">
        <v>88</v>
      </c>
      <c r="AM1632" s="8" t="str">
        <f t="shared" si="175"/>
        <v>Agreed</v>
      </c>
      <c r="AN1632" s="8" t="s">
        <v>57</v>
      </c>
      <c r="AO1632">
        <f t="shared" si="176"/>
        <v>1</v>
      </c>
      <c r="AP1632">
        <f t="shared" si="177"/>
        <v>0</v>
      </c>
      <c r="AQ1632">
        <f t="shared" si="178"/>
        <v>0</v>
      </c>
      <c r="AR1632">
        <f t="shared" si="179"/>
        <v>0</v>
      </c>
      <c r="AS1632" t="str">
        <f t="shared" si="180"/>
        <v/>
      </c>
      <c r="BO1632" t="str">
        <f t="shared" si="181"/>
        <v/>
      </c>
    </row>
    <row r="1633" spans="2:67" ht="30">
      <c r="B1633">
        <v>110919</v>
      </c>
      <c r="C1633" t="s">
        <v>66</v>
      </c>
      <c r="D1633" t="s">
        <v>67</v>
      </c>
      <c r="E1633" t="s">
        <v>65</v>
      </c>
      <c r="F1633" t="s">
        <v>89</v>
      </c>
      <c r="G1633" t="s">
        <v>338</v>
      </c>
      <c r="H1633" t="s">
        <v>91</v>
      </c>
      <c r="I1633">
        <v>147</v>
      </c>
      <c r="J1633">
        <v>1927</v>
      </c>
      <c r="K1633" t="s">
        <v>6553</v>
      </c>
      <c r="L1633" t="s">
        <v>72</v>
      </c>
      <c r="M1633" s="1" t="s">
        <v>6582</v>
      </c>
      <c r="N1633" s="2">
        <v>1</v>
      </c>
      <c r="O1633" s="2">
        <v>0</v>
      </c>
      <c r="P1633" s="2">
        <v>0</v>
      </c>
      <c r="Q1633" s="2">
        <v>0</v>
      </c>
      <c r="R1633" s="8" t="s">
        <v>86</v>
      </c>
      <c r="S1633" s="2">
        <v>0</v>
      </c>
      <c r="T1633" s="2">
        <v>1</v>
      </c>
      <c r="U1633" s="2">
        <v>0</v>
      </c>
      <c r="V1633" s="2">
        <v>0</v>
      </c>
      <c r="W1633" s="2">
        <v>0</v>
      </c>
      <c r="X1633" s="2">
        <v>0</v>
      </c>
      <c r="Y1633" s="2">
        <v>0</v>
      </c>
      <c r="Z1633" s="2">
        <v>0</v>
      </c>
      <c r="AA1633" s="8" t="s">
        <v>87</v>
      </c>
      <c r="AB1633" s="2">
        <v>0</v>
      </c>
      <c r="AC1633" s="2">
        <v>1</v>
      </c>
      <c r="AD1633" s="2">
        <v>0</v>
      </c>
      <c r="AE1633" s="2">
        <v>0</v>
      </c>
      <c r="AF1633" s="2">
        <v>0</v>
      </c>
      <c r="AG1633" s="2">
        <v>0</v>
      </c>
      <c r="AH1633" s="2">
        <v>0</v>
      </c>
      <c r="AI1633" s="2">
        <v>0</v>
      </c>
      <c r="AJ1633" s="8" t="s">
        <v>76</v>
      </c>
      <c r="AK1633" s="2">
        <v>0</v>
      </c>
      <c r="AL1633" s="8" t="s">
        <v>88</v>
      </c>
      <c r="AM1633" s="8" t="str">
        <f t="shared" si="175"/>
        <v>Agreed</v>
      </c>
      <c r="AN1633" s="8" t="s">
        <v>57</v>
      </c>
      <c r="AO1633">
        <f t="shared" si="176"/>
        <v>1</v>
      </c>
      <c r="AP1633">
        <f t="shared" si="177"/>
        <v>0</v>
      </c>
      <c r="AQ1633">
        <f t="shared" si="178"/>
        <v>0</v>
      </c>
      <c r="AR1633">
        <f t="shared" si="179"/>
        <v>0</v>
      </c>
      <c r="AS1633" t="str">
        <f t="shared" si="180"/>
        <v/>
      </c>
      <c r="BO1633" t="str">
        <f t="shared" si="181"/>
        <v/>
      </c>
    </row>
    <row r="1634" spans="2:67" ht="30">
      <c r="B1634">
        <v>110921</v>
      </c>
      <c r="C1634" t="s">
        <v>66</v>
      </c>
      <c r="D1634" t="s">
        <v>67</v>
      </c>
      <c r="E1634" t="s">
        <v>65</v>
      </c>
      <c r="F1634" t="s">
        <v>89</v>
      </c>
      <c r="G1634" t="s">
        <v>338</v>
      </c>
      <c r="H1634" t="s">
        <v>91</v>
      </c>
      <c r="I1634">
        <v>147</v>
      </c>
      <c r="J1634">
        <v>1927</v>
      </c>
      <c r="K1634" t="s">
        <v>6553</v>
      </c>
      <c r="L1634" t="s">
        <v>72</v>
      </c>
      <c r="M1634" s="1" t="s">
        <v>6583</v>
      </c>
      <c r="N1634" s="2">
        <v>1</v>
      </c>
      <c r="O1634" s="2">
        <v>0</v>
      </c>
      <c r="P1634" s="2">
        <v>0</v>
      </c>
      <c r="Q1634" s="2">
        <v>0</v>
      </c>
      <c r="R1634" s="8" t="s">
        <v>86</v>
      </c>
      <c r="S1634" s="2">
        <v>0</v>
      </c>
      <c r="T1634" s="2">
        <v>1</v>
      </c>
      <c r="U1634" s="2">
        <v>0</v>
      </c>
      <c r="V1634" s="2">
        <v>0</v>
      </c>
      <c r="W1634" s="2">
        <v>0</v>
      </c>
      <c r="X1634" s="2">
        <v>0</v>
      </c>
      <c r="Y1634" s="2">
        <v>0</v>
      </c>
      <c r="Z1634" s="2">
        <v>0</v>
      </c>
      <c r="AA1634" s="8" t="s">
        <v>87</v>
      </c>
      <c r="AB1634" s="2">
        <v>0</v>
      </c>
      <c r="AC1634" s="2">
        <v>1</v>
      </c>
      <c r="AD1634" s="2">
        <v>0</v>
      </c>
      <c r="AE1634" s="2">
        <v>0</v>
      </c>
      <c r="AF1634" s="2">
        <v>0</v>
      </c>
      <c r="AG1634" s="2">
        <v>0</v>
      </c>
      <c r="AH1634" s="2">
        <v>0</v>
      </c>
      <c r="AI1634" s="2">
        <v>0</v>
      </c>
      <c r="AJ1634" s="8" t="s">
        <v>76</v>
      </c>
      <c r="AK1634" s="2">
        <v>0</v>
      </c>
      <c r="AL1634" s="8" t="s">
        <v>88</v>
      </c>
      <c r="AM1634" s="8" t="str">
        <f t="shared" si="175"/>
        <v>Agreed</v>
      </c>
      <c r="AN1634" s="8" t="s">
        <v>57</v>
      </c>
      <c r="AO1634">
        <f t="shared" si="176"/>
        <v>1</v>
      </c>
      <c r="AP1634">
        <f t="shared" si="177"/>
        <v>0</v>
      </c>
      <c r="AQ1634">
        <f t="shared" si="178"/>
        <v>0</v>
      </c>
      <c r="AR1634">
        <f t="shared" si="179"/>
        <v>0</v>
      </c>
      <c r="AS1634" t="str">
        <f t="shared" si="180"/>
        <v/>
      </c>
      <c r="BO1634" t="str">
        <f t="shared" si="181"/>
        <v/>
      </c>
    </row>
    <row r="1635" spans="2:67" ht="30">
      <c r="B1635">
        <v>110922</v>
      </c>
      <c r="C1635" t="s">
        <v>66</v>
      </c>
      <c r="D1635" t="s">
        <v>67</v>
      </c>
      <c r="E1635" t="s">
        <v>65</v>
      </c>
      <c r="F1635" t="s">
        <v>89</v>
      </c>
      <c r="G1635" t="s">
        <v>338</v>
      </c>
      <c r="H1635" t="s">
        <v>91</v>
      </c>
      <c r="I1635">
        <v>147</v>
      </c>
      <c r="J1635">
        <v>1927</v>
      </c>
      <c r="K1635" t="s">
        <v>6553</v>
      </c>
      <c r="L1635" t="s">
        <v>72</v>
      </c>
      <c r="M1635" s="1" t="s">
        <v>6584</v>
      </c>
      <c r="N1635" s="2">
        <v>1</v>
      </c>
      <c r="O1635" s="2">
        <v>0</v>
      </c>
      <c r="P1635" s="2">
        <v>0</v>
      </c>
      <c r="Q1635" s="2">
        <v>0</v>
      </c>
      <c r="R1635" s="8" t="s">
        <v>86</v>
      </c>
      <c r="S1635" s="2">
        <v>0</v>
      </c>
      <c r="T1635" s="2">
        <v>1</v>
      </c>
      <c r="U1635" s="2">
        <v>0</v>
      </c>
      <c r="V1635" s="2">
        <v>0</v>
      </c>
      <c r="W1635" s="2">
        <v>0</v>
      </c>
      <c r="X1635" s="2">
        <v>0</v>
      </c>
      <c r="Y1635" s="2">
        <v>0</v>
      </c>
      <c r="Z1635" s="2">
        <v>0</v>
      </c>
      <c r="AA1635" s="8" t="s">
        <v>87</v>
      </c>
      <c r="AB1635" s="2">
        <v>0</v>
      </c>
      <c r="AC1635" s="2">
        <v>1</v>
      </c>
      <c r="AD1635" s="2">
        <v>0</v>
      </c>
      <c r="AE1635" s="2">
        <v>0</v>
      </c>
      <c r="AF1635" s="2">
        <v>0</v>
      </c>
      <c r="AG1635" s="2">
        <v>0</v>
      </c>
      <c r="AH1635" s="2">
        <v>0</v>
      </c>
      <c r="AI1635" s="2">
        <v>0</v>
      </c>
      <c r="AJ1635" s="8" t="s">
        <v>76</v>
      </c>
      <c r="AK1635" s="2">
        <v>0</v>
      </c>
      <c r="AL1635" s="8" t="s">
        <v>88</v>
      </c>
      <c r="AM1635" s="8" t="str">
        <f t="shared" si="175"/>
        <v>Agreed</v>
      </c>
      <c r="AN1635" s="8" t="s">
        <v>57</v>
      </c>
      <c r="AO1635">
        <f t="shared" si="176"/>
        <v>1</v>
      </c>
      <c r="AP1635">
        <f t="shared" si="177"/>
        <v>0</v>
      </c>
      <c r="AQ1635">
        <f t="shared" si="178"/>
        <v>0</v>
      </c>
      <c r="AR1635">
        <f t="shared" si="179"/>
        <v>0</v>
      </c>
      <c r="AS1635" t="str">
        <f t="shared" si="180"/>
        <v/>
      </c>
      <c r="BO1635" t="str">
        <f t="shared" si="181"/>
        <v/>
      </c>
    </row>
    <row r="1636" spans="2:67" ht="30">
      <c r="B1636">
        <v>110923</v>
      </c>
      <c r="C1636" t="s">
        <v>66</v>
      </c>
      <c r="D1636" t="s">
        <v>67</v>
      </c>
      <c r="E1636" t="s">
        <v>65</v>
      </c>
      <c r="F1636" t="s">
        <v>89</v>
      </c>
      <c r="G1636" t="s">
        <v>338</v>
      </c>
      <c r="H1636" t="s">
        <v>91</v>
      </c>
      <c r="I1636">
        <v>147</v>
      </c>
      <c r="J1636">
        <v>1927</v>
      </c>
      <c r="K1636" t="s">
        <v>6553</v>
      </c>
      <c r="L1636" t="s">
        <v>72</v>
      </c>
      <c r="M1636" s="1" t="s">
        <v>6585</v>
      </c>
      <c r="N1636" s="2">
        <v>1</v>
      </c>
      <c r="O1636" s="2">
        <v>0</v>
      </c>
      <c r="P1636" s="2">
        <v>0</v>
      </c>
      <c r="Q1636" s="2">
        <v>0</v>
      </c>
      <c r="R1636" s="8" t="s">
        <v>86</v>
      </c>
      <c r="S1636" s="2">
        <v>0</v>
      </c>
      <c r="T1636" s="2">
        <v>1</v>
      </c>
      <c r="U1636" s="2">
        <v>0</v>
      </c>
      <c r="V1636" s="2">
        <v>0</v>
      </c>
      <c r="W1636" s="2">
        <v>0</v>
      </c>
      <c r="X1636" s="2">
        <v>0</v>
      </c>
      <c r="Y1636" s="2">
        <v>0</v>
      </c>
      <c r="Z1636" s="2">
        <v>0</v>
      </c>
      <c r="AA1636" s="8" t="s">
        <v>87</v>
      </c>
      <c r="AB1636" s="2">
        <v>0</v>
      </c>
      <c r="AC1636" s="2">
        <v>1</v>
      </c>
      <c r="AD1636" s="2">
        <v>0</v>
      </c>
      <c r="AE1636" s="2">
        <v>0</v>
      </c>
      <c r="AF1636" s="2">
        <v>0</v>
      </c>
      <c r="AG1636" s="2">
        <v>0</v>
      </c>
      <c r="AH1636" s="2">
        <v>0</v>
      </c>
      <c r="AI1636" s="2">
        <v>0</v>
      </c>
      <c r="AJ1636" s="8" t="s">
        <v>76</v>
      </c>
      <c r="AK1636" s="2">
        <v>0</v>
      </c>
      <c r="AL1636" s="8" t="s">
        <v>88</v>
      </c>
      <c r="AM1636" s="8" t="str">
        <f t="shared" si="175"/>
        <v>Agreed</v>
      </c>
      <c r="AN1636" s="8" t="s">
        <v>57</v>
      </c>
      <c r="AO1636">
        <f t="shared" si="176"/>
        <v>1</v>
      </c>
      <c r="AP1636">
        <f t="shared" si="177"/>
        <v>0</v>
      </c>
      <c r="AQ1636">
        <f t="shared" si="178"/>
        <v>0</v>
      </c>
      <c r="AR1636">
        <f t="shared" si="179"/>
        <v>0</v>
      </c>
      <c r="AS1636" t="str">
        <f t="shared" si="180"/>
        <v/>
      </c>
      <c r="BO1636" t="str">
        <f t="shared" si="181"/>
        <v/>
      </c>
    </row>
    <row r="1637" spans="2:67" ht="30">
      <c r="B1637">
        <v>110924</v>
      </c>
      <c r="C1637" t="s">
        <v>66</v>
      </c>
      <c r="D1637" t="s">
        <v>67</v>
      </c>
      <c r="E1637" t="s">
        <v>65</v>
      </c>
      <c r="F1637" t="s">
        <v>89</v>
      </c>
      <c r="G1637" t="s">
        <v>338</v>
      </c>
      <c r="H1637" t="s">
        <v>91</v>
      </c>
      <c r="I1637">
        <v>147</v>
      </c>
      <c r="J1637">
        <v>1927</v>
      </c>
      <c r="K1637" t="s">
        <v>6553</v>
      </c>
      <c r="L1637" t="s">
        <v>72</v>
      </c>
      <c r="M1637" s="1" t="s">
        <v>6586</v>
      </c>
      <c r="N1637" s="2">
        <v>1</v>
      </c>
      <c r="O1637" s="2">
        <v>0</v>
      </c>
      <c r="P1637" s="2">
        <v>0</v>
      </c>
      <c r="Q1637" s="2">
        <v>0</v>
      </c>
      <c r="R1637" s="8" t="s">
        <v>86</v>
      </c>
      <c r="S1637" s="2">
        <v>0</v>
      </c>
      <c r="T1637" s="2">
        <v>1</v>
      </c>
      <c r="U1637" s="2">
        <v>0</v>
      </c>
      <c r="V1637" s="2">
        <v>0</v>
      </c>
      <c r="W1637" s="2">
        <v>0</v>
      </c>
      <c r="X1637" s="2">
        <v>0</v>
      </c>
      <c r="Y1637" s="2">
        <v>0</v>
      </c>
      <c r="Z1637" s="2">
        <v>0</v>
      </c>
      <c r="AA1637" s="8" t="s">
        <v>87</v>
      </c>
      <c r="AB1637" s="2">
        <v>0</v>
      </c>
      <c r="AC1637" s="2">
        <v>1</v>
      </c>
      <c r="AD1637" s="2">
        <v>0</v>
      </c>
      <c r="AE1637" s="2">
        <v>0</v>
      </c>
      <c r="AF1637" s="2">
        <v>0</v>
      </c>
      <c r="AG1637" s="2">
        <v>0</v>
      </c>
      <c r="AH1637" s="2">
        <v>0</v>
      </c>
      <c r="AI1637" s="2">
        <v>0</v>
      </c>
      <c r="AJ1637" s="8" t="s">
        <v>76</v>
      </c>
      <c r="AK1637" s="2">
        <v>0</v>
      </c>
      <c r="AL1637" s="8" t="s">
        <v>88</v>
      </c>
      <c r="AM1637" s="8" t="str">
        <f t="shared" si="175"/>
        <v>Agreed</v>
      </c>
      <c r="AN1637" s="8" t="s">
        <v>57</v>
      </c>
      <c r="AO1637">
        <f t="shared" si="176"/>
        <v>1</v>
      </c>
      <c r="AP1637">
        <f t="shared" si="177"/>
        <v>0</v>
      </c>
      <c r="AQ1637">
        <f t="shared" si="178"/>
        <v>0</v>
      </c>
      <c r="AR1637">
        <f t="shared" si="179"/>
        <v>0</v>
      </c>
      <c r="AS1637" t="str">
        <f t="shared" si="180"/>
        <v/>
      </c>
      <c r="BO1637" t="str">
        <f t="shared" si="181"/>
        <v/>
      </c>
    </row>
    <row r="1638" spans="2:67" ht="30">
      <c r="B1638">
        <v>110925</v>
      </c>
      <c r="C1638" t="s">
        <v>66</v>
      </c>
      <c r="D1638" t="s">
        <v>67</v>
      </c>
      <c r="E1638" t="s">
        <v>65</v>
      </c>
      <c r="F1638" t="s">
        <v>89</v>
      </c>
      <c r="G1638" t="s">
        <v>338</v>
      </c>
      <c r="H1638" t="s">
        <v>91</v>
      </c>
      <c r="I1638">
        <v>147</v>
      </c>
      <c r="J1638">
        <v>1927</v>
      </c>
      <c r="K1638" t="s">
        <v>6553</v>
      </c>
      <c r="L1638" t="s">
        <v>72</v>
      </c>
      <c r="M1638" s="1" t="s">
        <v>6587</v>
      </c>
      <c r="N1638" s="2">
        <v>1</v>
      </c>
      <c r="O1638" s="2">
        <v>0</v>
      </c>
      <c r="P1638" s="2">
        <v>0</v>
      </c>
      <c r="Q1638" s="2">
        <v>0</v>
      </c>
      <c r="R1638" s="8" t="s">
        <v>86</v>
      </c>
      <c r="S1638" s="2">
        <v>0</v>
      </c>
      <c r="T1638" s="2">
        <v>1</v>
      </c>
      <c r="U1638" s="2">
        <v>0</v>
      </c>
      <c r="V1638" s="2">
        <v>0</v>
      </c>
      <c r="W1638" s="2">
        <v>0</v>
      </c>
      <c r="X1638" s="2">
        <v>0</v>
      </c>
      <c r="Y1638" s="2">
        <v>0</v>
      </c>
      <c r="Z1638" s="2">
        <v>0</v>
      </c>
      <c r="AA1638" s="8" t="s">
        <v>87</v>
      </c>
      <c r="AB1638" s="2">
        <v>0</v>
      </c>
      <c r="AC1638" s="2">
        <v>1</v>
      </c>
      <c r="AD1638" s="2">
        <v>0</v>
      </c>
      <c r="AE1638" s="2">
        <v>0</v>
      </c>
      <c r="AF1638" s="2">
        <v>0</v>
      </c>
      <c r="AG1638" s="2">
        <v>0</v>
      </c>
      <c r="AH1638" s="2">
        <v>0</v>
      </c>
      <c r="AI1638" s="2">
        <v>0</v>
      </c>
      <c r="AJ1638" s="8" t="s">
        <v>76</v>
      </c>
      <c r="AK1638" s="2">
        <v>0</v>
      </c>
      <c r="AL1638" s="8" t="s">
        <v>88</v>
      </c>
      <c r="AM1638" s="8" t="str">
        <f t="shared" si="175"/>
        <v>Agreed</v>
      </c>
      <c r="AN1638" s="8" t="s">
        <v>57</v>
      </c>
      <c r="AO1638">
        <f t="shared" si="176"/>
        <v>1</v>
      </c>
      <c r="AP1638">
        <f t="shared" si="177"/>
        <v>0</v>
      </c>
      <c r="AQ1638">
        <f t="shared" si="178"/>
        <v>0</v>
      </c>
      <c r="AR1638">
        <f t="shared" si="179"/>
        <v>0</v>
      </c>
      <c r="AS1638" t="str">
        <f t="shared" si="180"/>
        <v/>
      </c>
      <c r="BO1638" t="str">
        <f t="shared" si="181"/>
        <v/>
      </c>
    </row>
    <row r="1639" spans="2:67" ht="30">
      <c r="B1639">
        <v>110926</v>
      </c>
      <c r="C1639" t="s">
        <v>66</v>
      </c>
      <c r="D1639" t="s">
        <v>67</v>
      </c>
      <c r="E1639" t="s">
        <v>65</v>
      </c>
      <c r="F1639" t="s">
        <v>89</v>
      </c>
      <c r="G1639" t="s">
        <v>338</v>
      </c>
      <c r="H1639" t="s">
        <v>91</v>
      </c>
      <c r="I1639">
        <v>147</v>
      </c>
      <c r="J1639">
        <v>1927</v>
      </c>
      <c r="K1639" t="s">
        <v>6553</v>
      </c>
      <c r="L1639" t="s">
        <v>72</v>
      </c>
      <c r="M1639" s="1" t="s">
        <v>6588</v>
      </c>
      <c r="N1639" s="2">
        <v>1</v>
      </c>
      <c r="O1639" s="2">
        <v>0</v>
      </c>
      <c r="P1639" s="2">
        <v>0</v>
      </c>
      <c r="Q1639" s="2">
        <v>0</v>
      </c>
      <c r="R1639" s="8" t="s">
        <v>86</v>
      </c>
      <c r="S1639" s="2">
        <v>0</v>
      </c>
      <c r="T1639" s="2">
        <v>1</v>
      </c>
      <c r="U1639" s="2">
        <v>0</v>
      </c>
      <c r="V1639" s="2">
        <v>0</v>
      </c>
      <c r="W1639" s="2">
        <v>0</v>
      </c>
      <c r="X1639" s="2">
        <v>0</v>
      </c>
      <c r="Y1639" s="2">
        <v>0</v>
      </c>
      <c r="Z1639" s="2">
        <v>0</v>
      </c>
      <c r="AA1639" s="8" t="s">
        <v>87</v>
      </c>
      <c r="AB1639" s="2">
        <v>0</v>
      </c>
      <c r="AC1639" s="2">
        <v>1</v>
      </c>
      <c r="AD1639" s="2">
        <v>0</v>
      </c>
      <c r="AE1639" s="2">
        <v>0</v>
      </c>
      <c r="AF1639" s="2">
        <v>0</v>
      </c>
      <c r="AG1639" s="2">
        <v>0</v>
      </c>
      <c r="AH1639" s="2">
        <v>0</v>
      </c>
      <c r="AI1639" s="2">
        <v>0</v>
      </c>
      <c r="AJ1639" s="8" t="s">
        <v>76</v>
      </c>
      <c r="AK1639" s="2">
        <v>0</v>
      </c>
      <c r="AL1639" s="8" t="s">
        <v>88</v>
      </c>
      <c r="AM1639" s="8" t="str">
        <f t="shared" si="175"/>
        <v>Agreed</v>
      </c>
      <c r="AN1639" s="8" t="s">
        <v>57</v>
      </c>
      <c r="AO1639">
        <f t="shared" si="176"/>
        <v>1</v>
      </c>
      <c r="AP1639">
        <f t="shared" si="177"/>
        <v>0</v>
      </c>
      <c r="AQ1639">
        <f t="shared" si="178"/>
        <v>0</v>
      </c>
      <c r="AR1639">
        <f t="shared" si="179"/>
        <v>0</v>
      </c>
      <c r="AS1639" t="str">
        <f t="shared" si="180"/>
        <v/>
      </c>
      <c r="BO1639" t="str">
        <f t="shared" si="181"/>
        <v/>
      </c>
    </row>
    <row r="1640" spans="2:67" ht="30">
      <c r="B1640">
        <v>110927</v>
      </c>
      <c r="C1640" t="s">
        <v>66</v>
      </c>
      <c r="D1640" t="s">
        <v>67</v>
      </c>
      <c r="E1640" t="s">
        <v>65</v>
      </c>
      <c r="F1640" t="s">
        <v>89</v>
      </c>
      <c r="G1640" t="s">
        <v>338</v>
      </c>
      <c r="H1640" t="s">
        <v>91</v>
      </c>
      <c r="I1640">
        <v>147</v>
      </c>
      <c r="J1640">
        <v>1927</v>
      </c>
      <c r="K1640" t="s">
        <v>6553</v>
      </c>
      <c r="L1640" t="s">
        <v>72</v>
      </c>
      <c r="M1640" s="1" t="s">
        <v>6589</v>
      </c>
      <c r="N1640" s="2">
        <v>1</v>
      </c>
      <c r="O1640" s="2">
        <v>0</v>
      </c>
      <c r="P1640" s="2">
        <v>0</v>
      </c>
      <c r="Q1640" s="2">
        <v>0</v>
      </c>
      <c r="R1640" s="8" t="s">
        <v>86</v>
      </c>
      <c r="S1640" s="2">
        <v>0</v>
      </c>
      <c r="T1640" s="2">
        <v>1</v>
      </c>
      <c r="U1640" s="2">
        <v>0</v>
      </c>
      <c r="V1640" s="2">
        <v>0</v>
      </c>
      <c r="W1640" s="2">
        <v>0</v>
      </c>
      <c r="X1640" s="2">
        <v>0</v>
      </c>
      <c r="Y1640" s="2">
        <v>0</v>
      </c>
      <c r="Z1640" s="2">
        <v>0</v>
      </c>
      <c r="AA1640" s="8" t="s">
        <v>87</v>
      </c>
      <c r="AB1640" s="2">
        <v>0</v>
      </c>
      <c r="AC1640" s="2">
        <v>1</v>
      </c>
      <c r="AD1640" s="2">
        <v>0</v>
      </c>
      <c r="AE1640" s="2">
        <v>0</v>
      </c>
      <c r="AF1640" s="2">
        <v>0</v>
      </c>
      <c r="AG1640" s="2">
        <v>0</v>
      </c>
      <c r="AH1640" s="2">
        <v>0</v>
      </c>
      <c r="AI1640" s="2">
        <v>0</v>
      </c>
      <c r="AJ1640" s="8" t="s">
        <v>76</v>
      </c>
      <c r="AK1640" s="2">
        <v>0</v>
      </c>
      <c r="AL1640" s="8" t="s">
        <v>88</v>
      </c>
      <c r="AM1640" s="8" t="str">
        <f t="shared" si="175"/>
        <v>Agreed</v>
      </c>
      <c r="AN1640" s="8" t="s">
        <v>57</v>
      </c>
      <c r="AO1640">
        <f t="shared" si="176"/>
        <v>1</v>
      </c>
      <c r="AP1640">
        <f t="shared" si="177"/>
        <v>0</v>
      </c>
      <c r="AQ1640">
        <f t="shared" si="178"/>
        <v>0</v>
      </c>
      <c r="AR1640">
        <f t="shared" si="179"/>
        <v>0</v>
      </c>
      <c r="AS1640" t="str">
        <f t="shared" si="180"/>
        <v/>
      </c>
      <c r="BO1640" t="str">
        <f t="shared" si="181"/>
        <v/>
      </c>
    </row>
    <row r="1641" spans="2:67" ht="30">
      <c r="B1641">
        <v>110928</v>
      </c>
      <c r="C1641" t="s">
        <v>66</v>
      </c>
      <c r="D1641" t="s">
        <v>67</v>
      </c>
      <c r="E1641" t="s">
        <v>65</v>
      </c>
      <c r="F1641" t="s">
        <v>89</v>
      </c>
      <c r="G1641" t="s">
        <v>338</v>
      </c>
      <c r="H1641" t="s">
        <v>91</v>
      </c>
      <c r="I1641">
        <v>147</v>
      </c>
      <c r="J1641">
        <v>1927</v>
      </c>
      <c r="K1641" t="s">
        <v>6553</v>
      </c>
      <c r="L1641" t="s">
        <v>72</v>
      </c>
      <c r="M1641" s="1" t="s">
        <v>6590</v>
      </c>
      <c r="N1641" s="2">
        <v>1</v>
      </c>
      <c r="O1641" s="2">
        <v>0</v>
      </c>
      <c r="P1641" s="2">
        <v>0</v>
      </c>
      <c r="Q1641" s="2">
        <v>0</v>
      </c>
      <c r="R1641" s="8" t="s">
        <v>86</v>
      </c>
      <c r="S1641" s="2">
        <v>0</v>
      </c>
      <c r="T1641" s="2">
        <v>1</v>
      </c>
      <c r="U1641" s="2">
        <v>0</v>
      </c>
      <c r="V1641" s="2">
        <v>0</v>
      </c>
      <c r="W1641" s="2">
        <v>0</v>
      </c>
      <c r="X1641" s="2">
        <v>0</v>
      </c>
      <c r="Y1641" s="2">
        <v>0</v>
      </c>
      <c r="Z1641" s="2">
        <v>0</v>
      </c>
      <c r="AA1641" s="8" t="s">
        <v>87</v>
      </c>
      <c r="AB1641" s="2">
        <v>0</v>
      </c>
      <c r="AC1641" s="2">
        <v>1</v>
      </c>
      <c r="AD1641" s="2">
        <v>0</v>
      </c>
      <c r="AE1641" s="2">
        <v>0</v>
      </c>
      <c r="AF1641" s="2">
        <v>0</v>
      </c>
      <c r="AG1641" s="2">
        <v>0</v>
      </c>
      <c r="AH1641" s="2">
        <v>0</v>
      </c>
      <c r="AI1641" s="2">
        <v>0</v>
      </c>
      <c r="AJ1641" s="8" t="s">
        <v>76</v>
      </c>
      <c r="AK1641" s="2">
        <v>0</v>
      </c>
      <c r="AL1641" s="8" t="s">
        <v>88</v>
      </c>
      <c r="AM1641" s="8" t="str">
        <f t="shared" si="175"/>
        <v>Agreed</v>
      </c>
      <c r="AN1641" s="8" t="s">
        <v>57</v>
      </c>
      <c r="AO1641">
        <f t="shared" si="176"/>
        <v>1</v>
      </c>
      <c r="AP1641">
        <f t="shared" si="177"/>
        <v>0</v>
      </c>
      <c r="AQ1641">
        <f t="shared" si="178"/>
        <v>0</v>
      </c>
      <c r="AR1641">
        <f t="shared" si="179"/>
        <v>0</v>
      </c>
      <c r="AS1641" t="str">
        <f t="shared" si="180"/>
        <v/>
      </c>
      <c r="BO1641" t="str">
        <f t="shared" si="181"/>
        <v/>
      </c>
    </row>
    <row r="1642" spans="2:67" ht="30">
      <c r="B1642">
        <v>110929</v>
      </c>
      <c r="C1642" t="s">
        <v>66</v>
      </c>
      <c r="D1642" t="s">
        <v>67</v>
      </c>
      <c r="E1642" t="s">
        <v>65</v>
      </c>
      <c r="F1642" t="s">
        <v>89</v>
      </c>
      <c r="G1642" t="s">
        <v>338</v>
      </c>
      <c r="H1642" t="s">
        <v>91</v>
      </c>
      <c r="I1642">
        <v>147</v>
      </c>
      <c r="J1642">
        <v>1927</v>
      </c>
      <c r="K1642" t="s">
        <v>6553</v>
      </c>
      <c r="L1642" t="s">
        <v>72</v>
      </c>
      <c r="M1642" s="1" t="s">
        <v>6591</v>
      </c>
      <c r="N1642" s="2">
        <v>1</v>
      </c>
      <c r="O1642" s="2">
        <v>0</v>
      </c>
      <c r="P1642" s="2">
        <v>0</v>
      </c>
      <c r="Q1642" s="2">
        <v>0</v>
      </c>
      <c r="R1642" s="8" t="s">
        <v>86</v>
      </c>
      <c r="S1642" s="2">
        <v>0</v>
      </c>
      <c r="T1642" s="2">
        <v>1</v>
      </c>
      <c r="U1642" s="2">
        <v>0</v>
      </c>
      <c r="V1642" s="2">
        <v>0</v>
      </c>
      <c r="W1642" s="2">
        <v>0</v>
      </c>
      <c r="X1642" s="2">
        <v>0</v>
      </c>
      <c r="Y1642" s="2">
        <v>0</v>
      </c>
      <c r="Z1642" s="2">
        <v>0</v>
      </c>
      <c r="AA1642" s="8" t="s">
        <v>87</v>
      </c>
      <c r="AB1642" s="2">
        <v>0</v>
      </c>
      <c r="AC1642" s="2">
        <v>1</v>
      </c>
      <c r="AD1642" s="2">
        <v>0</v>
      </c>
      <c r="AE1642" s="2">
        <v>0</v>
      </c>
      <c r="AF1642" s="2">
        <v>0</v>
      </c>
      <c r="AG1642" s="2">
        <v>0</v>
      </c>
      <c r="AH1642" s="2">
        <v>0</v>
      </c>
      <c r="AI1642" s="2">
        <v>0</v>
      </c>
      <c r="AJ1642" s="8" t="s">
        <v>76</v>
      </c>
      <c r="AK1642" s="2">
        <v>0</v>
      </c>
      <c r="AL1642" s="8" t="s">
        <v>88</v>
      </c>
      <c r="AM1642" s="8" t="str">
        <f t="shared" si="175"/>
        <v>Agreed</v>
      </c>
      <c r="AN1642" s="8" t="s">
        <v>57</v>
      </c>
      <c r="AO1642">
        <f t="shared" si="176"/>
        <v>1</v>
      </c>
      <c r="AP1642">
        <f t="shared" si="177"/>
        <v>0</v>
      </c>
      <c r="AQ1642">
        <f t="shared" si="178"/>
        <v>0</v>
      </c>
      <c r="AR1642">
        <f t="shared" si="179"/>
        <v>0</v>
      </c>
      <c r="AS1642" t="str">
        <f t="shared" si="180"/>
        <v/>
      </c>
      <c r="BO1642" t="str">
        <f t="shared" si="181"/>
        <v/>
      </c>
    </row>
    <row r="1643" spans="2:67" ht="30">
      <c r="B1643">
        <v>110930</v>
      </c>
      <c r="C1643" t="s">
        <v>66</v>
      </c>
      <c r="D1643" t="s">
        <v>67</v>
      </c>
      <c r="E1643" t="s">
        <v>65</v>
      </c>
      <c r="F1643" t="s">
        <v>89</v>
      </c>
      <c r="G1643" t="s">
        <v>338</v>
      </c>
      <c r="H1643" t="s">
        <v>91</v>
      </c>
      <c r="I1643">
        <v>147</v>
      </c>
      <c r="J1643">
        <v>1927</v>
      </c>
      <c r="K1643" t="s">
        <v>6553</v>
      </c>
      <c r="L1643" t="s">
        <v>72</v>
      </c>
      <c r="M1643" s="1" t="s">
        <v>6592</v>
      </c>
      <c r="N1643" s="2">
        <v>1</v>
      </c>
      <c r="O1643" s="2">
        <v>0</v>
      </c>
      <c r="P1643" s="2">
        <v>0</v>
      </c>
      <c r="Q1643" s="2">
        <v>0</v>
      </c>
      <c r="R1643" s="8" t="s">
        <v>86</v>
      </c>
      <c r="S1643" s="2">
        <v>0</v>
      </c>
      <c r="T1643" s="2">
        <v>1</v>
      </c>
      <c r="U1643" s="2">
        <v>0</v>
      </c>
      <c r="V1643" s="2">
        <v>0</v>
      </c>
      <c r="W1643" s="2">
        <v>0</v>
      </c>
      <c r="X1643" s="2">
        <v>0</v>
      </c>
      <c r="Y1643" s="2">
        <v>0</v>
      </c>
      <c r="Z1643" s="2">
        <v>0</v>
      </c>
      <c r="AA1643" s="8" t="s">
        <v>87</v>
      </c>
      <c r="AB1643" s="2">
        <v>0</v>
      </c>
      <c r="AC1643" s="2">
        <v>1</v>
      </c>
      <c r="AD1643" s="2">
        <v>0</v>
      </c>
      <c r="AE1643" s="2">
        <v>0</v>
      </c>
      <c r="AF1643" s="2">
        <v>0</v>
      </c>
      <c r="AG1643" s="2">
        <v>0</v>
      </c>
      <c r="AH1643" s="2">
        <v>0</v>
      </c>
      <c r="AI1643" s="2">
        <v>0</v>
      </c>
      <c r="AJ1643" s="8" t="s">
        <v>76</v>
      </c>
      <c r="AK1643" s="2">
        <v>0</v>
      </c>
      <c r="AL1643" s="8" t="s">
        <v>88</v>
      </c>
      <c r="AM1643" s="8" t="str">
        <f t="shared" si="175"/>
        <v>Agreed</v>
      </c>
      <c r="AN1643" s="8" t="s">
        <v>57</v>
      </c>
      <c r="AO1643">
        <f t="shared" si="176"/>
        <v>1</v>
      </c>
      <c r="AP1643">
        <f t="shared" si="177"/>
        <v>0</v>
      </c>
      <c r="AQ1643">
        <f t="shared" si="178"/>
        <v>0</v>
      </c>
      <c r="AR1643">
        <f t="shared" si="179"/>
        <v>0</v>
      </c>
      <c r="AS1643" t="str">
        <f t="shared" si="180"/>
        <v/>
      </c>
      <c r="BO1643" t="str">
        <f t="shared" si="181"/>
        <v/>
      </c>
    </row>
    <row r="1644" spans="2:67" ht="30">
      <c r="B1644">
        <v>110932</v>
      </c>
      <c r="C1644" t="s">
        <v>66</v>
      </c>
      <c r="D1644" t="s">
        <v>67</v>
      </c>
      <c r="E1644" t="s">
        <v>65</v>
      </c>
      <c r="F1644" t="s">
        <v>89</v>
      </c>
      <c r="G1644" t="s">
        <v>338</v>
      </c>
      <c r="H1644" t="s">
        <v>91</v>
      </c>
      <c r="I1644">
        <v>147</v>
      </c>
      <c r="J1644">
        <v>1927</v>
      </c>
      <c r="K1644" t="s">
        <v>6553</v>
      </c>
      <c r="L1644" t="s">
        <v>72</v>
      </c>
      <c r="M1644" s="1" t="s">
        <v>6593</v>
      </c>
      <c r="N1644" s="2">
        <v>1</v>
      </c>
      <c r="O1644" s="2">
        <v>0</v>
      </c>
      <c r="P1644" s="2">
        <v>0</v>
      </c>
      <c r="Q1644" s="2">
        <v>0</v>
      </c>
      <c r="R1644" s="8" t="s">
        <v>86</v>
      </c>
      <c r="S1644" s="2">
        <v>0</v>
      </c>
      <c r="T1644" s="2">
        <v>1</v>
      </c>
      <c r="U1644" s="2">
        <v>0</v>
      </c>
      <c r="V1644" s="2">
        <v>0</v>
      </c>
      <c r="W1644" s="2">
        <v>0</v>
      </c>
      <c r="X1644" s="2">
        <v>0</v>
      </c>
      <c r="Y1644" s="2">
        <v>0</v>
      </c>
      <c r="Z1644" s="2">
        <v>0</v>
      </c>
      <c r="AA1644" s="8" t="s">
        <v>87</v>
      </c>
      <c r="AB1644" s="2">
        <v>0</v>
      </c>
      <c r="AC1644" s="2">
        <v>1</v>
      </c>
      <c r="AD1644" s="2">
        <v>0</v>
      </c>
      <c r="AE1644" s="2">
        <v>0</v>
      </c>
      <c r="AF1644" s="2">
        <v>0</v>
      </c>
      <c r="AG1644" s="2">
        <v>0</v>
      </c>
      <c r="AH1644" s="2">
        <v>0</v>
      </c>
      <c r="AI1644" s="2">
        <v>0</v>
      </c>
      <c r="AJ1644" s="8" t="s">
        <v>76</v>
      </c>
      <c r="AK1644" s="2">
        <v>0</v>
      </c>
      <c r="AL1644" s="8" t="s">
        <v>88</v>
      </c>
      <c r="AM1644" s="8" t="str">
        <f t="shared" si="175"/>
        <v>Agreed</v>
      </c>
      <c r="AN1644" s="8" t="s">
        <v>57</v>
      </c>
      <c r="AO1644">
        <f t="shared" si="176"/>
        <v>1</v>
      </c>
      <c r="AP1644">
        <f t="shared" si="177"/>
        <v>0</v>
      </c>
      <c r="AQ1644">
        <f t="shared" si="178"/>
        <v>0</v>
      </c>
      <c r="AR1644">
        <f t="shared" si="179"/>
        <v>0</v>
      </c>
      <c r="AS1644" t="str">
        <f t="shared" si="180"/>
        <v/>
      </c>
      <c r="BO1644" t="str">
        <f t="shared" si="181"/>
        <v/>
      </c>
    </row>
    <row r="1645" spans="2:67" ht="30">
      <c r="B1645">
        <v>110933</v>
      </c>
      <c r="C1645" t="s">
        <v>66</v>
      </c>
      <c r="D1645" t="s">
        <v>67</v>
      </c>
      <c r="E1645" t="s">
        <v>65</v>
      </c>
      <c r="F1645" t="s">
        <v>89</v>
      </c>
      <c r="G1645" t="s">
        <v>338</v>
      </c>
      <c r="H1645" t="s">
        <v>91</v>
      </c>
      <c r="I1645">
        <v>147</v>
      </c>
      <c r="J1645">
        <v>1927</v>
      </c>
      <c r="K1645" t="s">
        <v>6553</v>
      </c>
      <c r="L1645" t="s">
        <v>72</v>
      </c>
      <c r="M1645" s="1" t="s">
        <v>6594</v>
      </c>
      <c r="N1645" s="2">
        <v>1</v>
      </c>
      <c r="O1645" s="2">
        <v>0</v>
      </c>
      <c r="P1645" s="2">
        <v>0</v>
      </c>
      <c r="Q1645" s="2">
        <v>0</v>
      </c>
      <c r="R1645" s="8" t="s">
        <v>86</v>
      </c>
      <c r="S1645" s="2">
        <v>0</v>
      </c>
      <c r="T1645" s="2">
        <v>1</v>
      </c>
      <c r="U1645" s="2">
        <v>0</v>
      </c>
      <c r="V1645" s="2">
        <v>0</v>
      </c>
      <c r="W1645" s="2">
        <v>0</v>
      </c>
      <c r="X1645" s="2">
        <v>0</v>
      </c>
      <c r="Y1645" s="2">
        <v>0</v>
      </c>
      <c r="Z1645" s="2">
        <v>0</v>
      </c>
      <c r="AA1645" s="8" t="s">
        <v>87</v>
      </c>
      <c r="AB1645" s="2">
        <v>0</v>
      </c>
      <c r="AC1645" s="2">
        <v>1</v>
      </c>
      <c r="AD1645" s="2">
        <v>0</v>
      </c>
      <c r="AE1645" s="2">
        <v>0</v>
      </c>
      <c r="AF1645" s="2">
        <v>0</v>
      </c>
      <c r="AG1645" s="2">
        <v>0</v>
      </c>
      <c r="AH1645" s="2">
        <v>0</v>
      </c>
      <c r="AI1645" s="2">
        <v>0</v>
      </c>
      <c r="AJ1645" s="8" t="s">
        <v>76</v>
      </c>
      <c r="AK1645" s="2">
        <v>0</v>
      </c>
      <c r="AL1645" s="8" t="s">
        <v>88</v>
      </c>
      <c r="AM1645" s="8" t="str">
        <f t="shared" si="175"/>
        <v>Agreed</v>
      </c>
      <c r="AN1645" s="8" t="s">
        <v>57</v>
      </c>
      <c r="AO1645">
        <f t="shared" si="176"/>
        <v>1</v>
      </c>
      <c r="AP1645">
        <f t="shared" si="177"/>
        <v>0</v>
      </c>
      <c r="AQ1645">
        <f t="shared" si="178"/>
        <v>0</v>
      </c>
      <c r="AR1645">
        <f t="shared" si="179"/>
        <v>0</v>
      </c>
      <c r="AS1645" t="str">
        <f t="shared" si="180"/>
        <v/>
      </c>
      <c r="BO1645" t="str">
        <f t="shared" si="181"/>
        <v/>
      </c>
    </row>
    <row r="1646" spans="2:67" ht="30">
      <c r="B1646">
        <v>110934</v>
      </c>
      <c r="C1646" t="s">
        <v>66</v>
      </c>
      <c r="D1646" t="s">
        <v>67</v>
      </c>
      <c r="E1646" t="s">
        <v>65</v>
      </c>
      <c r="F1646" t="s">
        <v>89</v>
      </c>
      <c r="G1646" t="s">
        <v>338</v>
      </c>
      <c r="H1646" t="s">
        <v>91</v>
      </c>
      <c r="I1646">
        <v>147</v>
      </c>
      <c r="J1646">
        <v>1927</v>
      </c>
      <c r="K1646" t="s">
        <v>6553</v>
      </c>
      <c r="L1646" t="s">
        <v>72</v>
      </c>
      <c r="M1646" s="1" t="s">
        <v>6595</v>
      </c>
      <c r="N1646" s="2">
        <v>1</v>
      </c>
      <c r="O1646" s="2">
        <v>0</v>
      </c>
      <c r="P1646" s="2">
        <v>0</v>
      </c>
      <c r="Q1646" s="2">
        <v>0</v>
      </c>
      <c r="R1646" s="8" t="s">
        <v>86</v>
      </c>
      <c r="S1646" s="2">
        <v>0</v>
      </c>
      <c r="T1646" s="2">
        <v>1</v>
      </c>
      <c r="U1646" s="2">
        <v>0</v>
      </c>
      <c r="V1646" s="2">
        <v>0</v>
      </c>
      <c r="W1646" s="2">
        <v>0</v>
      </c>
      <c r="X1646" s="2">
        <v>0</v>
      </c>
      <c r="Y1646" s="2">
        <v>0</v>
      </c>
      <c r="Z1646" s="2">
        <v>0</v>
      </c>
      <c r="AA1646" s="8" t="s">
        <v>87</v>
      </c>
      <c r="AB1646" s="2">
        <v>0</v>
      </c>
      <c r="AC1646" s="2">
        <v>1</v>
      </c>
      <c r="AD1646" s="2">
        <v>0</v>
      </c>
      <c r="AE1646" s="2">
        <v>0</v>
      </c>
      <c r="AF1646" s="2">
        <v>0</v>
      </c>
      <c r="AG1646" s="2">
        <v>0</v>
      </c>
      <c r="AH1646" s="2">
        <v>0</v>
      </c>
      <c r="AI1646" s="2">
        <v>0</v>
      </c>
      <c r="AJ1646" s="8" t="s">
        <v>76</v>
      </c>
      <c r="AK1646" s="2">
        <v>0</v>
      </c>
      <c r="AL1646" s="8" t="s">
        <v>88</v>
      </c>
      <c r="AM1646" s="8" t="str">
        <f t="shared" si="175"/>
        <v>Agreed</v>
      </c>
      <c r="AN1646" s="8" t="s">
        <v>57</v>
      </c>
      <c r="AO1646">
        <f t="shared" si="176"/>
        <v>1</v>
      </c>
      <c r="AP1646">
        <f t="shared" si="177"/>
        <v>0</v>
      </c>
      <c r="AQ1646">
        <f t="shared" si="178"/>
        <v>0</v>
      </c>
      <c r="AR1646">
        <f t="shared" si="179"/>
        <v>0</v>
      </c>
      <c r="AS1646" t="str">
        <f t="shared" si="180"/>
        <v/>
      </c>
      <c r="BO1646" t="str">
        <f t="shared" si="181"/>
        <v/>
      </c>
    </row>
    <row r="1647" spans="2:67" ht="30">
      <c r="B1647">
        <v>110937</v>
      </c>
      <c r="C1647" t="s">
        <v>66</v>
      </c>
      <c r="D1647" t="s">
        <v>67</v>
      </c>
      <c r="E1647" t="s">
        <v>65</v>
      </c>
      <c r="F1647" t="s">
        <v>89</v>
      </c>
      <c r="G1647" t="s">
        <v>338</v>
      </c>
      <c r="H1647" t="s">
        <v>91</v>
      </c>
      <c r="I1647">
        <v>147</v>
      </c>
      <c r="J1647">
        <v>1927</v>
      </c>
      <c r="K1647" t="s">
        <v>6553</v>
      </c>
      <c r="L1647" t="s">
        <v>72</v>
      </c>
      <c r="M1647" s="1" t="s">
        <v>6596</v>
      </c>
      <c r="N1647" s="2">
        <v>1</v>
      </c>
      <c r="O1647" s="2">
        <v>0</v>
      </c>
      <c r="P1647" s="2">
        <v>0</v>
      </c>
      <c r="Q1647" s="2">
        <v>0</v>
      </c>
      <c r="R1647" s="8" t="s">
        <v>86</v>
      </c>
      <c r="S1647" s="2">
        <v>0</v>
      </c>
      <c r="T1647" s="2">
        <v>1</v>
      </c>
      <c r="U1647" s="2">
        <v>0</v>
      </c>
      <c r="V1647" s="2">
        <v>0</v>
      </c>
      <c r="W1647" s="2">
        <v>0</v>
      </c>
      <c r="X1647" s="2">
        <v>0</v>
      </c>
      <c r="Y1647" s="2">
        <v>0</v>
      </c>
      <c r="Z1647" s="2">
        <v>0</v>
      </c>
      <c r="AA1647" s="8" t="s">
        <v>87</v>
      </c>
      <c r="AB1647" s="2">
        <v>0</v>
      </c>
      <c r="AC1647" s="2">
        <v>1</v>
      </c>
      <c r="AD1647" s="2">
        <v>0</v>
      </c>
      <c r="AE1647" s="2">
        <v>0</v>
      </c>
      <c r="AF1647" s="2">
        <v>0</v>
      </c>
      <c r="AG1647" s="2">
        <v>0</v>
      </c>
      <c r="AH1647" s="2">
        <v>0</v>
      </c>
      <c r="AI1647" s="2">
        <v>0</v>
      </c>
      <c r="AJ1647" s="8" t="s">
        <v>76</v>
      </c>
      <c r="AK1647" s="2">
        <v>0</v>
      </c>
      <c r="AL1647" s="8" t="s">
        <v>88</v>
      </c>
      <c r="AM1647" s="8" t="str">
        <f t="shared" si="175"/>
        <v>Agreed</v>
      </c>
      <c r="AN1647" s="8" t="s">
        <v>57</v>
      </c>
      <c r="AO1647">
        <f t="shared" si="176"/>
        <v>1</v>
      </c>
      <c r="AP1647">
        <f t="shared" si="177"/>
        <v>0</v>
      </c>
      <c r="AQ1647">
        <f t="shared" si="178"/>
        <v>0</v>
      </c>
      <c r="AR1647">
        <f t="shared" si="179"/>
        <v>0</v>
      </c>
      <c r="AS1647" t="str">
        <f t="shared" si="180"/>
        <v/>
      </c>
      <c r="BO1647" t="str">
        <f t="shared" si="181"/>
        <v/>
      </c>
    </row>
    <row r="1648" spans="2:67" ht="30">
      <c r="B1648">
        <v>110938</v>
      </c>
      <c r="C1648" t="s">
        <v>66</v>
      </c>
      <c r="D1648" t="s">
        <v>67</v>
      </c>
      <c r="E1648" t="s">
        <v>65</v>
      </c>
      <c r="F1648" t="s">
        <v>89</v>
      </c>
      <c r="G1648" t="s">
        <v>338</v>
      </c>
      <c r="H1648" t="s">
        <v>91</v>
      </c>
      <c r="I1648">
        <v>147</v>
      </c>
      <c r="J1648">
        <v>1927</v>
      </c>
      <c r="K1648" t="s">
        <v>6553</v>
      </c>
      <c r="L1648" t="s">
        <v>72</v>
      </c>
      <c r="M1648" s="1" t="s">
        <v>6597</v>
      </c>
      <c r="N1648" s="2">
        <v>1</v>
      </c>
      <c r="O1648" s="2">
        <v>0</v>
      </c>
      <c r="P1648" s="2">
        <v>0</v>
      </c>
      <c r="Q1648" s="2">
        <v>0</v>
      </c>
      <c r="R1648" s="8" t="s">
        <v>86</v>
      </c>
      <c r="S1648" s="2">
        <v>0</v>
      </c>
      <c r="T1648" s="2">
        <v>1</v>
      </c>
      <c r="U1648" s="2">
        <v>0</v>
      </c>
      <c r="V1648" s="2">
        <v>0</v>
      </c>
      <c r="W1648" s="2">
        <v>0</v>
      </c>
      <c r="X1648" s="2">
        <v>0</v>
      </c>
      <c r="Y1648" s="2">
        <v>0</v>
      </c>
      <c r="Z1648" s="2">
        <v>0</v>
      </c>
      <c r="AA1648" s="8" t="s">
        <v>87</v>
      </c>
      <c r="AB1648" s="2">
        <v>0</v>
      </c>
      <c r="AC1648" s="2">
        <v>1</v>
      </c>
      <c r="AD1648" s="2">
        <v>0</v>
      </c>
      <c r="AE1648" s="2">
        <v>0</v>
      </c>
      <c r="AF1648" s="2">
        <v>0</v>
      </c>
      <c r="AG1648" s="2">
        <v>0</v>
      </c>
      <c r="AH1648" s="2">
        <v>0</v>
      </c>
      <c r="AI1648" s="2">
        <v>0</v>
      </c>
      <c r="AJ1648" s="8" t="s">
        <v>76</v>
      </c>
      <c r="AK1648" s="2">
        <v>0</v>
      </c>
      <c r="AL1648" s="8" t="s">
        <v>88</v>
      </c>
      <c r="AM1648" s="8" t="str">
        <f t="shared" si="175"/>
        <v>Agreed</v>
      </c>
      <c r="AN1648" s="8" t="s">
        <v>57</v>
      </c>
      <c r="AO1648">
        <f t="shared" si="176"/>
        <v>1</v>
      </c>
      <c r="AP1648">
        <f t="shared" si="177"/>
        <v>0</v>
      </c>
      <c r="AQ1648">
        <f t="shared" si="178"/>
        <v>0</v>
      </c>
      <c r="AR1648">
        <f t="shared" si="179"/>
        <v>0</v>
      </c>
      <c r="AS1648" t="str">
        <f t="shared" si="180"/>
        <v/>
      </c>
      <c r="BO1648" t="str">
        <f t="shared" si="181"/>
        <v/>
      </c>
    </row>
    <row r="1649" spans="2:67" ht="30">
      <c r="B1649">
        <v>110939</v>
      </c>
      <c r="C1649" t="s">
        <v>66</v>
      </c>
      <c r="D1649" t="s">
        <v>67</v>
      </c>
      <c r="E1649" t="s">
        <v>65</v>
      </c>
      <c r="F1649" t="s">
        <v>89</v>
      </c>
      <c r="G1649" t="s">
        <v>338</v>
      </c>
      <c r="H1649" t="s">
        <v>91</v>
      </c>
      <c r="I1649">
        <v>147</v>
      </c>
      <c r="J1649">
        <v>1927</v>
      </c>
      <c r="K1649" t="s">
        <v>6553</v>
      </c>
      <c r="L1649" t="s">
        <v>72</v>
      </c>
      <c r="M1649" s="1" t="s">
        <v>6598</v>
      </c>
      <c r="N1649" s="2">
        <v>1</v>
      </c>
      <c r="O1649" s="2">
        <v>0</v>
      </c>
      <c r="P1649" s="2">
        <v>0</v>
      </c>
      <c r="Q1649" s="2">
        <v>0</v>
      </c>
      <c r="R1649" s="8" t="s">
        <v>86</v>
      </c>
      <c r="S1649" s="2">
        <v>0</v>
      </c>
      <c r="T1649" s="2">
        <v>1</v>
      </c>
      <c r="U1649" s="2">
        <v>0</v>
      </c>
      <c r="V1649" s="2">
        <v>0</v>
      </c>
      <c r="W1649" s="2">
        <v>0</v>
      </c>
      <c r="X1649" s="2">
        <v>0</v>
      </c>
      <c r="Y1649" s="2">
        <v>0</v>
      </c>
      <c r="Z1649" s="2">
        <v>0</v>
      </c>
      <c r="AA1649" s="8" t="s">
        <v>87</v>
      </c>
      <c r="AB1649" s="2">
        <v>0</v>
      </c>
      <c r="AC1649" s="2">
        <v>1</v>
      </c>
      <c r="AD1649" s="2">
        <v>0</v>
      </c>
      <c r="AE1649" s="2">
        <v>0</v>
      </c>
      <c r="AF1649" s="2">
        <v>0</v>
      </c>
      <c r="AG1649" s="2">
        <v>0</v>
      </c>
      <c r="AH1649" s="2">
        <v>0</v>
      </c>
      <c r="AI1649" s="2">
        <v>0</v>
      </c>
      <c r="AJ1649" s="8" t="s">
        <v>76</v>
      </c>
      <c r="AK1649" s="2">
        <v>0</v>
      </c>
      <c r="AL1649" s="8" t="s">
        <v>88</v>
      </c>
      <c r="AM1649" s="8" t="str">
        <f t="shared" si="175"/>
        <v>Agreed</v>
      </c>
      <c r="AN1649" s="8" t="s">
        <v>57</v>
      </c>
      <c r="AO1649">
        <f t="shared" si="176"/>
        <v>1</v>
      </c>
      <c r="AP1649">
        <f t="shared" si="177"/>
        <v>0</v>
      </c>
      <c r="AQ1649">
        <f t="shared" si="178"/>
        <v>0</v>
      </c>
      <c r="AR1649">
        <f t="shared" si="179"/>
        <v>0</v>
      </c>
      <c r="AS1649" t="str">
        <f t="shared" si="180"/>
        <v/>
      </c>
      <c r="BO1649" t="str">
        <f t="shared" si="181"/>
        <v/>
      </c>
    </row>
    <row r="1650" spans="2:67" ht="30">
      <c r="B1650">
        <v>110940</v>
      </c>
      <c r="C1650" t="s">
        <v>66</v>
      </c>
      <c r="D1650" t="s">
        <v>67</v>
      </c>
      <c r="E1650" t="s">
        <v>65</v>
      </c>
      <c r="F1650" t="s">
        <v>89</v>
      </c>
      <c r="G1650" t="s">
        <v>338</v>
      </c>
      <c r="H1650" t="s">
        <v>91</v>
      </c>
      <c r="I1650">
        <v>147</v>
      </c>
      <c r="J1650">
        <v>1927</v>
      </c>
      <c r="K1650" t="s">
        <v>6553</v>
      </c>
      <c r="L1650" t="s">
        <v>72</v>
      </c>
      <c r="M1650" s="1" t="s">
        <v>6599</v>
      </c>
      <c r="N1650" s="2">
        <v>1</v>
      </c>
      <c r="O1650" s="2">
        <v>0</v>
      </c>
      <c r="P1650" s="2">
        <v>0</v>
      </c>
      <c r="Q1650" s="2">
        <v>0</v>
      </c>
      <c r="R1650" s="8" t="s">
        <v>86</v>
      </c>
      <c r="S1650" s="2">
        <v>0</v>
      </c>
      <c r="T1650" s="2">
        <v>1</v>
      </c>
      <c r="U1650" s="2">
        <v>0</v>
      </c>
      <c r="V1650" s="2">
        <v>0</v>
      </c>
      <c r="W1650" s="2">
        <v>0</v>
      </c>
      <c r="X1650" s="2">
        <v>0</v>
      </c>
      <c r="Y1650" s="2">
        <v>0</v>
      </c>
      <c r="Z1650" s="2">
        <v>0</v>
      </c>
      <c r="AA1650" s="8" t="s">
        <v>87</v>
      </c>
      <c r="AB1650" s="2">
        <v>0</v>
      </c>
      <c r="AC1650" s="2">
        <v>1</v>
      </c>
      <c r="AD1650" s="2">
        <v>0</v>
      </c>
      <c r="AE1650" s="2">
        <v>0</v>
      </c>
      <c r="AF1650" s="2">
        <v>0</v>
      </c>
      <c r="AG1650" s="2">
        <v>0</v>
      </c>
      <c r="AH1650" s="2">
        <v>0</v>
      </c>
      <c r="AI1650" s="2">
        <v>0</v>
      </c>
      <c r="AJ1650" s="8" t="s">
        <v>76</v>
      </c>
      <c r="AK1650" s="2">
        <v>0</v>
      </c>
      <c r="AL1650" s="8" t="s">
        <v>88</v>
      </c>
      <c r="AM1650" s="8" t="str">
        <f t="shared" si="175"/>
        <v>Agreed</v>
      </c>
      <c r="AN1650" s="8" t="s">
        <v>57</v>
      </c>
      <c r="AO1650">
        <f t="shared" si="176"/>
        <v>1</v>
      </c>
      <c r="AP1650">
        <f t="shared" si="177"/>
        <v>0</v>
      </c>
      <c r="AQ1650">
        <f t="shared" si="178"/>
        <v>0</v>
      </c>
      <c r="AR1650">
        <f t="shared" si="179"/>
        <v>0</v>
      </c>
      <c r="AS1650" t="str">
        <f t="shared" si="180"/>
        <v/>
      </c>
      <c r="BO1650" t="str">
        <f t="shared" si="181"/>
        <v/>
      </c>
    </row>
    <row r="1651" spans="2:67" ht="30">
      <c r="B1651">
        <v>110941</v>
      </c>
      <c r="C1651" t="s">
        <v>66</v>
      </c>
      <c r="D1651" t="s">
        <v>67</v>
      </c>
      <c r="E1651" t="s">
        <v>65</v>
      </c>
      <c r="F1651" t="s">
        <v>89</v>
      </c>
      <c r="G1651" t="s">
        <v>338</v>
      </c>
      <c r="H1651" t="s">
        <v>91</v>
      </c>
      <c r="I1651">
        <v>148</v>
      </c>
      <c r="J1651">
        <v>1927</v>
      </c>
      <c r="K1651" t="s">
        <v>6553</v>
      </c>
      <c r="L1651" t="s">
        <v>72</v>
      </c>
      <c r="M1651" s="1" t="s">
        <v>6600</v>
      </c>
      <c r="N1651" s="2">
        <v>1</v>
      </c>
      <c r="O1651" s="2">
        <v>0</v>
      </c>
      <c r="P1651" s="2">
        <v>0</v>
      </c>
      <c r="Q1651" s="2">
        <v>0</v>
      </c>
      <c r="R1651" s="8" t="s">
        <v>86</v>
      </c>
      <c r="S1651" s="2">
        <v>0</v>
      </c>
      <c r="T1651" s="2">
        <v>1</v>
      </c>
      <c r="U1651" s="2">
        <v>0</v>
      </c>
      <c r="V1651" s="2">
        <v>0</v>
      </c>
      <c r="W1651" s="2">
        <v>0</v>
      </c>
      <c r="X1651" s="2">
        <v>0</v>
      </c>
      <c r="Y1651" s="2">
        <v>0</v>
      </c>
      <c r="Z1651" s="2">
        <v>0</v>
      </c>
      <c r="AA1651" s="8" t="s">
        <v>87</v>
      </c>
      <c r="AB1651" s="2">
        <v>0</v>
      </c>
      <c r="AC1651" s="2">
        <v>1</v>
      </c>
      <c r="AD1651" s="2">
        <v>0</v>
      </c>
      <c r="AE1651" s="2">
        <v>0</v>
      </c>
      <c r="AF1651" s="2">
        <v>0</v>
      </c>
      <c r="AG1651" s="2">
        <v>0</v>
      </c>
      <c r="AH1651" s="2">
        <v>0</v>
      </c>
      <c r="AI1651" s="2">
        <v>0</v>
      </c>
      <c r="AJ1651" s="8" t="s">
        <v>76</v>
      </c>
      <c r="AK1651" s="2">
        <v>0</v>
      </c>
      <c r="AL1651" s="8" t="s">
        <v>88</v>
      </c>
      <c r="AM1651" s="8" t="str">
        <f t="shared" si="175"/>
        <v>Agreed</v>
      </c>
      <c r="AN1651" s="8" t="s">
        <v>57</v>
      </c>
      <c r="AO1651">
        <f t="shared" si="176"/>
        <v>1</v>
      </c>
      <c r="AP1651">
        <f t="shared" si="177"/>
        <v>0</v>
      </c>
      <c r="AQ1651">
        <f t="shared" si="178"/>
        <v>0</v>
      </c>
      <c r="AR1651">
        <f t="shared" si="179"/>
        <v>0</v>
      </c>
      <c r="AS1651" t="str">
        <f t="shared" si="180"/>
        <v/>
      </c>
      <c r="BO1651" t="str">
        <f t="shared" si="181"/>
        <v/>
      </c>
    </row>
    <row r="1652" spans="2:67" ht="30">
      <c r="B1652">
        <v>110942</v>
      </c>
      <c r="C1652" t="s">
        <v>66</v>
      </c>
      <c r="D1652" t="s">
        <v>67</v>
      </c>
      <c r="E1652" t="s">
        <v>65</v>
      </c>
      <c r="F1652" t="s">
        <v>89</v>
      </c>
      <c r="G1652" t="s">
        <v>338</v>
      </c>
      <c r="H1652" t="s">
        <v>91</v>
      </c>
      <c r="I1652">
        <v>148</v>
      </c>
      <c r="J1652">
        <v>1927</v>
      </c>
      <c r="K1652" t="s">
        <v>6553</v>
      </c>
      <c r="L1652" t="s">
        <v>72</v>
      </c>
      <c r="M1652" s="1" t="s">
        <v>6601</v>
      </c>
      <c r="N1652" s="2">
        <v>1</v>
      </c>
      <c r="O1652" s="2">
        <v>0</v>
      </c>
      <c r="P1652" s="2">
        <v>0</v>
      </c>
      <c r="Q1652" s="2">
        <v>0</v>
      </c>
      <c r="R1652" s="8" t="s">
        <v>86</v>
      </c>
      <c r="S1652" s="2">
        <v>0</v>
      </c>
      <c r="T1652" s="2">
        <v>1</v>
      </c>
      <c r="U1652" s="2">
        <v>0</v>
      </c>
      <c r="V1652" s="2">
        <v>0</v>
      </c>
      <c r="W1652" s="2">
        <v>0</v>
      </c>
      <c r="X1652" s="2">
        <v>0</v>
      </c>
      <c r="Y1652" s="2">
        <v>0</v>
      </c>
      <c r="Z1652" s="2">
        <v>0</v>
      </c>
      <c r="AA1652" s="8" t="s">
        <v>87</v>
      </c>
      <c r="AB1652" s="2">
        <v>0</v>
      </c>
      <c r="AC1652" s="2">
        <v>1</v>
      </c>
      <c r="AD1652" s="2">
        <v>0</v>
      </c>
      <c r="AE1652" s="2">
        <v>0</v>
      </c>
      <c r="AF1652" s="2">
        <v>0</v>
      </c>
      <c r="AG1652" s="2">
        <v>0</v>
      </c>
      <c r="AH1652" s="2">
        <v>0</v>
      </c>
      <c r="AI1652" s="2">
        <v>0</v>
      </c>
      <c r="AJ1652" s="8" t="s">
        <v>76</v>
      </c>
      <c r="AK1652" s="2">
        <v>0</v>
      </c>
      <c r="AL1652" s="8" t="s">
        <v>88</v>
      </c>
      <c r="AM1652" s="8" t="str">
        <f t="shared" si="175"/>
        <v>Agreed</v>
      </c>
      <c r="AN1652" s="8" t="s">
        <v>57</v>
      </c>
      <c r="AO1652">
        <f t="shared" si="176"/>
        <v>1</v>
      </c>
      <c r="AP1652">
        <f t="shared" si="177"/>
        <v>0</v>
      </c>
      <c r="AQ1652">
        <f t="shared" si="178"/>
        <v>0</v>
      </c>
      <c r="AR1652">
        <f t="shared" si="179"/>
        <v>0</v>
      </c>
      <c r="AS1652" t="str">
        <f t="shared" si="180"/>
        <v/>
      </c>
      <c r="BO1652" t="str">
        <f t="shared" si="181"/>
        <v/>
      </c>
    </row>
    <row r="1653" spans="2:67" ht="30">
      <c r="B1653">
        <v>110943</v>
      </c>
      <c r="C1653" t="s">
        <v>66</v>
      </c>
      <c r="D1653" t="s">
        <v>67</v>
      </c>
      <c r="E1653" t="s">
        <v>65</v>
      </c>
      <c r="F1653" t="s">
        <v>89</v>
      </c>
      <c r="G1653" t="s">
        <v>338</v>
      </c>
      <c r="H1653" t="s">
        <v>91</v>
      </c>
      <c r="I1653">
        <v>148</v>
      </c>
      <c r="J1653">
        <v>1927</v>
      </c>
      <c r="K1653" t="s">
        <v>6553</v>
      </c>
      <c r="L1653" t="s">
        <v>72</v>
      </c>
      <c r="M1653" s="1" t="s">
        <v>6602</v>
      </c>
      <c r="N1653" s="2">
        <v>1</v>
      </c>
      <c r="O1653" s="2">
        <v>0</v>
      </c>
      <c r="P1653" s="2">
        <v>0</v>
      </c>
      <c r="Q1653" s="2">
        <v>0</v>
      </c>
      <c r="R1653" s="8" t="s">
        <v>86</v>
      </c>
      <c r="S1653" s="2">
        <v>0</v>
      </c>
      <c r="T1653" s="2">
        <v>1</v>
      </c>
      <c r="U1653" s="2">
        <v>0</v>
      </c>
      <c r="V1653" s="2">
        <v>0</v>
      </c>
      <c r="W1653" s="2">
        <v>0</v>
      </c>
      <c r="X1653" s="2">
        <v>0</v>
      </c>
      <c r="Y1653" s="2">
        <v>0</v>
      </c>
      <c r="Z1653" s="2">
        <v>0</v>
      </c>
      <c r="AA1653" s="8" t="s">
        <v>87</v>
      </c>
      <c r="AB1653" s="2">
        <v>0</v>
      </c>
      <c r="AC1653" s="2">
        <v>1</v>
      </c>
      <c r="AD1653" s="2">
        <v>0</v>
      </c>
      <c r="AE1653" s="2">
        <v>0</v>
      </c>
      <c r="AF1653" s="2">
        <v>0</v>
      </c>
      <c r="AG1653" s="2">
        <v>0</v>
      </c>
      <c r="AH1653" s="2">
        <v>0</v>
      </c>
      <c r="AI1653" s="2">
        <v>0</v>
      </c>
      <c r="AJ1653" s="8" t="s">
        <v>76</v>
      </c>
      <c r="AK1653" s="2">
        <v>0</v>
      </c>
      <c r="AL1653" s="8" t="s">
        <v>88</v>
      </c>
      <c r="AM1653" s="8" t="str">
        <f t="shared" si="175"/>
        <v>Agreed</v>
      </c>
      <c r="AN1653" s="8" t="s">
        <v>57</v>
      </c>
      <c r="AO1653">
        <f t="shared" si="176"/>
        <v>1</v>
      </c>
      <c r="AP1653">
        <f t="shared" si="177"/>
        <v>0</v>
      </c>
      <c r="AQ1653">
        <f t="shared" si="178"/>
        <v>0</v>
      </c>
      <c r="AR1653">
        <f t="shared" si="179"/>
        <v>0</v>
      </c>
      <c r="AS1653" t="str">
        <f t="shared" si="180"/>
        <v/>
      </c>
      <c r="BO1653" t="str">
        <f t="shared" si="181"/>
        <v/>
      </c>
    </row>
    <row r="1654" spans="2:67" ht="30">
      <c r="B1654">
        <v>110944</v>
      </c>
      <c r="C1654" t="s">
        <v>66</v>
      </c>
      <c r="D1654" t="s">
        <v>67</v>
      </c>
      <c r="E1654" t="s">
        <v>65</v>
      </c>
      <c r="F1654" t="s">
        <v>89</v>
      </c>
      <c r="G1654" t="s">
        <v>338</v>
      </c>
      <c r="H1654" t="s">
        <v>91</v>
      </c>
      <c r="I1654">
        <v>148</v>
      </c>
      <c r="J1654">
        <v>1927</v>
      </c>
      <c r="K1654" t="s">
        <v>6553</v>
      </c>
      <c r="L1654" t="s">
        <v>72</v>
      </c>
      <c r="M1654" s="1" t="s">
        <v>6603</v>
      </c>
      <c r="N1654" s="2">
        <v>1</v>
      </c>
      <c r="O1654" s="2">
        <v>0</v>
      </c>
      <c r="P1654" s="2">
        <v>0</v>
      </c>
      <c r="Q1654" s="2">
        <v>0</v>
      </c>
      <c r="R1654" s="8" t="s">
        <v>86</v>
      </c>
      <c r="S1654" s="2">
        <v>0</v>
      </c>
      <c r="T1654" s="2">
        <v>1</v>
      </c>
      <c r="U1654" s="2">
        <v>0</v>
      </c>
      <c r="V1654" s="2">
        <v>0</v>
      </c>
      <c r="W1654" s="2">
        <v>0</v>
      </c>
      <c r="X1654" s="2">
        <v>0</v>
      </c>
      <c r="Y1654" s="2">
        <v>0</v>
      </c>
      <c r="Z1654" s="2">
        <v>0</v>
      </c>
      <c r="AA1654" s="8" t="s">
        <v>87</v>
      </c>
      <c r="AB1654" s="2">
        <v>0</v>
      </c>
      <c r="AC1654" s="2">
        <v>1</v>
      </c>
      <c r="AD1654" s="2">
        <v>0</v>
      </c>
      <c r="AE1654" s="2">
        <v>0</v>
      </c>
      <c r="AF1654" s="2">
        <v>0</v>
      </c>
      <c r="AG1654" s="2">
        <v>0</v>
      </c>
      <c r="AH1654" s="2">
        <v>0</v>
      </c>
      <c r="AI1654" s="2">
        <v>0</v>
      </c>
      <c r="AJ1654" s="8" t="s">
        <v>76</v>
      </c>
      <c r="AK1654" s="2">
        <v>0</v>
      </c>
      <c r="AL1654" s="8" t="s">
        <v>88</v>
      </c>
      <c r="AM1654" s="8" t="str">
        <f t="shared" si="175"/>
        <v>Agreed</v>
      </c>
      <c r="AN1654" s="8" t="s">
        <v>57</v>
      </c>
      <c r="AO1654">
        <f t="shared" si="176"/>
        <v>1</v>
      </c>
      <c r="AP1654">
        <f t="shared" si="177"/>
        <v>0</v>
      </c>
      <c r="AQ1654">
        <f t="shared" si="178"/>
        <v>0</v>
      </c>
      <c r="AR1654">
        <f t="shared" si="179"/>
        <v>0</v>
      </c>
      <c r="AS1654" t="str">
        <f t="shared" si="180"/>
        <v/>
      </c>
      <c r="BO1654" t="str">
        <f t="shared" si="181"/>
        <v/>
      </c>
    </row>
    <row r="1655" spans="2:67" ht="30">
      <c r="B1655">
        <v>110945</v>
      </c>
      <c r="C1655" t="s">
        <v>66</v>
      </c>
      <c r="D1655" t="s">
        <v>67</v>
      </c>
      <c r="E1655" t="s">
        <v>65</v>
      </c>
      <c r="F1655" t="s">
        <v>89</v>
      </c>
      <c r="G1655" t="s">
        <v>338</v>
      </c>
      <c r="H1655" t="s">
        <v>91</v>
      </c>
      <c r="I1655">
        <v>148</v>
      </c>
      <c r="J1655">
        <v>1927</v>
      </c>
      <c r="K1655" t="s">
        <v>6553</v>
      </c>
      <c r="L1655" t="s">
        <v>72</v>
      </c>
      <c r="M1655" s="1" t="s">
        <v>6604</v>
      </c>
      <c r="N1655" s="2">
        <v>1</v>
      </c>
      <c r="O1655" s="2">
        <v>0</v>
      </c>
      <c r="P1655" s="2">
        <v>0</v>
      </c>
      <c r="Q1655" s="2">
        <v>0</v>
      </c>
      <c r="R1655" s="8" t="s">
        <v>86</v>
      </c>
      <c r="S1655" s="2">
        <v>0</v>
      </c>
      <c r="T1655" s="2">
        <v>1</v>
      </c>
      <c r="U1655" s="2">
        <v>0</v>
      </c>
      <c r="V1655" s="2">
        <v>0</v>
      </c>
      <c r="W1655" s="2">
        <v>0</v>
      </c>
      <c r="X1655" s="2">
        <v>0</v>
      </c>
      <c r="Y1655" s="2">
        <v>0</v>
      </c>
      <c r="Z1655" s="2">
        <v>0</v>
      </c>
      <c r="AA1655" s="8" t="s">
        <v>87</v>
      </c>
      <c r="AB1655" s="2">
        <v>0</v>
      </c>
      <c r="AC1655" s="2">
        <v>1</v>
      </c>
      <c r="AD1655" s="2">
        <v>0</v>
      </c>
      <c r="AE1655" s="2">
        <v>0</v>
      </c>
      <c r="AF1655" s="2">
        <v>0</v>
      </c>
      <c r="AG1655" s="2">
        <v>0</v>
      </c>
      <c r="AH1655" s="2">
        <v>0</v>
      </c>
      <c r="AI1655" s="2">
        <v>0</v>
      </c>
      <c r="AJ1655" s="8" t="s">
        <v>76</v>
      </c>
      <c r="AK1655" s="2">
        <v>0</v>
      </c>
      <c r="AL1655" s="8" t="s">
        <v>88</v>
      </c>
      <c r="AM1655" s="8" t="str">
        <f t="shared" si="175"/>
        <v>Agreed</v>
      </c>
      <c r="AN1655" s="8" t="s">
        <v>57</v>
      </c>
      <c r="AO1655">
        <f t="shared" si="176"/>
        <v>1</v>
      </c>
      <c r="AP1655">
        <f t="shared" si="177"/>
        <v>0</v>
      </c>
      <c r="AQ1655">
        <f t="shared" si="178"/>
        <v>0</v>
      </c>
      <c r="AR1655">
        <f t="shared" si="179"/>
        <v>0</v>
      </c>
      <c r="AS1655" t="str">
        <f t="shared" si="180"/>
        <v/>
      </c>
      <c r="BO1655" t="str">
        <f t="shared" si="181"/>
        <v/>
      </c>
    </row>
    <row r="1656" spans="2:67" ht="30">
      <c r="B1656">
        <v>110946</v>
      </c>
      <c r="C1656" t="s">
        <v>66</v>
      </c>
      <c r="D1656" t="s">
        <v>67</v>
      </c>
      <c r="E1656" t="s">
        <v>65</v>
      </c>
      <c r="F1656" t="s">
        <v>89</v>
      </c>
      <c r="G1656" t="s">
        <v>338</v>
      </c>
      <c r="H1656" t="s">
        <v>91</v>
      </c>
      <c r="I1656">
        <v>148</v>
      </c>
      <c r="J1656">
        <v>1927</v>
      </c>
      <c r="K1656" t="s">
        <v>6553</v>
      </c>
      <c r="L1656" t="s">
        <v>72</v>
      </c>
      <c r="M1656" s="1" t="s">
        <v>6605</v>
      </c>
      <c r="N1656" s="2">
        <v>1</v>
      </c>
      <c r="O1656" s="2">
        <v>0</v>
      </c>
      <c r="P1656" s="2">
        <v>0</v>
      </c>
      <c r="Q1656" s="2">
        <v>0</v>
      </c>
      <c r="R1656" s="8" t="s">
        <v>86</v>
      </c>
      <c r="S1656" s="2">
        <v>0</v>
      </c>
      <c r="T1656" s="2">
        <v>1</v>
      </c>
      <c r="U1656" s="2">
        <v>0</v>
      </c>
      <c r="V1656" s="2">
        <v>0</v>
      </c>
      <c r="W1656" s="2">
        <v>0</v>
      </c>
      <c r="X1656" s="2">
        <v>0</v>
      </c>
      <c r="Y1656" s="2">
        <v>0</v>
      </c>
      <c r="Z1656" s="2">
        <v>0</v>
      </c>
      <c r="AA1656" s="8" t="s">
        <v>87</v>
      </c>
      <c r="AB1656" s="2">
        <v>0</v>
      </c>
      <c r="AC1656" s="2">
        <v>1</v>
      </c>
      <c r="AD1656" s="2">
        <v>0</v>
      </c>
      <c r="AE1656" s="2">
        <v>0</v>
      </c>
      <c r="AF1656" s="2">
        <v>0</v>
      </c>
      <c r="AG1656" s="2">
        <v>0</v>
      </c>
      <c r="AH1656" s="2">
        <v>0</v>
      </c>
      <c r="AI1656" s="2">
        <v>0</v>
      </c>
      <c r="AJ1656" s="8" t="s">
        <v>76</v>
      </c>
      <c r="AK1656" s="2">
        <v>0</v>
      </c>
      <c r="AL1656" s="8" t="s">
        <v>88</v>
      </c>
      <c r="AM1656" s="8" t="str">
        <f t="shared" si="175"/>
        <v>Agreed</v>
      </c>
      <c r="AN1656" s="8" t="s">
        <v>57</v>
      </c>
      <c r="AO1656">
        <f t="shared" si="176"/>
        <v>1</v>
      </c>
      <c r="AP1656">
        <f t="shared" si="177"/>
        <v>0</v>
      </c>
      <c r="AQ1656">
        <f t="shared" si="178"/>
        <v>0</v>
      </c>
      <c r="AR1656">
        <f t="shared" si="179"/>
        <v>0</v>
      </c>
      <c r="AS1656" t="str">
        <f t="shared" si="180"/>
        <v/>
      </c>
      <c r="BO1656" t="str">
        <f t="shared" si="181"/>
        <v/>
      </c>
    </row>
    <row r="1657" spans="2:67" ht="30">
      <c r="B1657">
        <v>110947</v>
      </c>
      <c r="C1657" t="s">
        <v>66</v>
      </c>
      <c r="D1657" t="s">
        <v>67</v>
      </c>
      <c r="E1657" t="s">
        <v>65</v>
      </c>
      <c r="F1657" t="s">
        <v>89</v>
      </c>
      <c r="G1657" t="s">
        <v>338</v>
      </c>
      <c r="H1657" t="s">
        <v>91</v>
      </c>
      <c r="I1657">
        <v>148</v>
      </c>
      <c r="J1657">
        <v>1927</v>
      </c>
      <c r="K1657" t="s">
        <v>6553</v>
      </c>
      <c r="L1657" t="s">
        <v>72</v>
      </c>
      <c r="M1657" s="1" t="s">
        <v>6606</v>
      </c>
      <c r="N1657" s="2">
        <v>1</v>
      </c>
      <c r="O1657" s="2">
        <v>0</v>
      </c>
      <c r="P1657" s="2">
        <v>0</v>
      </c>
      <c r="Q1657" s="2">
        <v>0</v>
      </c>
      <c r="R1657" s="8" t="s">
        <v>86</v>
      </c>
      <c r="S1657" s="2">
        <v>0</v>
      </c>
      <c r="T1657" s="2">
        <v>1</v>
      </c>
      <c r="U1657" s="2">
        <v>0</v>
      </c>
      <c r="V1657" s="2">
        <v>0</v>
      </c>
      <c r="W1657" s="2">
        <v>0</v>
      </c>
      <c r="X1657" s="2">
        <v>0</v>
      </c>
      <c r="Y1657" s="2">
        <v>0</v>
      </c>
      <c r="Z1657" s="2">
        <v>0</v>
      </c>
      <c r="AA1657" s="8" t="s">
        <v>87</v>
      </c>
      <c r="AB1657" s="2">
        <v>0</v>
      </c>
      <c r="AC1657" s="2">
        <v>1</v>
      </c>
      <c r="AD1657" s="2">
        <v>0</v>
      </c>
      <c r="AE1657" s="2">
        <v>0</v>
      </c>
      <c r="AF1657" s="2">
        <v>0</v>
      </c>
      <c r="AG1657" s="2">
        <v>0</v>
      </c>
      <c r="AH1657" s="2">
        <v>0</v>
      </c>
      <c r="AI1657" s="2">
        <v>0</v>
      </c>
      <c r="AJ1657" s="8" t="s">
        <v>76</v>
      </c>
      <c r="AK1657" s="2">
        <v>0</v>
      </c>
      <c r="AL1657" s="8" t="s">
        <v>88</v>
      </c>
      <c r="AM1657" s="8" t="str">
        <f t="shared" si="175"/>
        <v>Agreed</v>
      </c>
      <c r="AN1657" s="8" t="s">
        <v>57</v>
      </c>
      <c r="AO1657">
        <f t="shared" si="176"/>
        <v>1</v>
      </c>
      <c r="AP1657">
        <f t="shared" si="177"/>
        <v>0</v>
      </c>
      <c r="AQ1657">
        <f t="shared" si="178"/>
        <v>0</v>
      </c>
      <c r="AR1657">
        <f t="shared" si="179"/>
        <v>0</v>
      </c>
      <c r="AS1657" t="str">
        <f t="shared" si="180"/>
        <v/>
      </c>
      <c r="BO1657" t="str">
        <f t="shared" si="181"/>
        <v/>
      </c>
    </row>
    <row r="1658" spans="2:67" ht="30">
      <c r="B1658">
        <v>110948</v>
      </c>
      <c r="C1658" t="s">
        <v>66</v>
      </c>
      <c r="D1658" t="s">
        <v>67</v>
      </c>
      <c r="E1658" t="s">
        <v>65</v>
      </c>
      <c r="F1658" t="s">
        <v>89</v>
      </c>
      <c r="G1658" t="s">
        <v>338</v>
      </c>
      <c r="H1658" t="s">
        <v>91</v>
      </c>
      <c r="I1658">
        <v>148</v>
      </c>
      <c r="J1658">
        <v>1927</v>
      </c>
      <c r="K1658" t="s">
        <v>6553</v>
      </c>
      <c r="L1658" t="s">
        <v>72</v>
      </c>
      <c r="M1658" s="1" t="s">
        <v>6607</v>
      </c>
      <c r="N1658" s="2">
        <v>1</v>
      </c>
      <c r="O1658" s="2">
        <v>0</v>
      </c>
      <c r="P1658" s="2">
        <v>0</v>
      </c>
      <c r="Q1658" s="2">
        <v>0</v>
      </c>
      <c r="R1658" s="8" t="s">
        <v>86</v>
      </c>
      <c r="S1658" s="2">
        <v>0</v>
      </c>
      <c r="T1658" s="2">
        <v>1</v>
      </c>
      <c r="U1658" s="2">
        <v>0</v>
      </c>
      <c r="V1658" s="2">
        <v>0</v>
      </c>
      <c r="W1658" s="2">
        <v>0</v>
      </c>
      <c r="X1658" s="2">
        <v>0</v>
      </c>
      <c r="Y1658" s="2">
        <v>0</v>
      </c>
      <c r="Z1658" s="2">
        <v>0</v>
      </c>
      <c r="AA1658" s="8" t="s">
        <v>87</v>
      </c>
      <c r="AB1658" s="2">
        <v>0</v>
      </c>
      <c r="AC1658" s="2">
        <v>1</v>
      </c>
      <c r="AD1658" s="2">
        <v>0</v>
      </c>
      <c r="AE1658" s="2">
        <v>0</v>
      </c>
      <c r="AF1658" s="2">
        <v>0</v>
      </c>
      <c r="AG1658" s="2">
        <v>0</v>
      </c>
      <c r="AH1658" s="2">
        <v>0</v>
      </c>
      <c r="AI1658" s="2">
        <v>0</v>
      </c>
      <c r="AJ1658" s="8" t="s">
        <v>76</v>
      </c>
      <c r="AK1658" s="2">
        <v>0</v>
      </c>
      <c r="AL1658" s="8" t="s">
        <v>88</v>
      </c>
      <c r="AM1658" s="8" t="str">
        <f t="shared" si="175"/>
        <v>Agreed</v>
      </c>
      <c r="AN1658" s="8" t="s">
        <v>57</v>
      </c>
      <c r="AO1658">
        <f t="shared" si="176"/>
        <v>1</v>
      </c>
      <c r="AP1658">
        <f t="shared" si="177"/>
        <v>0</v>
      </c>
      <c r="AQ1658">
        <f t="shared" si="178"/>
        <v>0</v>
      </c>
      <c r="AR1658">
        <f t="shared" si="179"/>
        <v>0</v>
      </c>
      <c r="AS1658" t="str">
        <f t="shared" si="180"/>
        <v/>
      </c>
      <c r="BO1658" t="str">
        <f t="shared" si="181"/>
        <v/>
      </c>
    </row>
    <row r="1659" spans="2:67" ht="30">
      <c r="B1659">
        <v>110949</v>
      </c>
      <c r="C1659" t="s">
        <v>66</v>
      </c>
      <c r="D1659" t="s">
        <v>67</v>
      </c>
      <c r="E1659" t="s">
        <v>65</v>
      </c>
      <c r="F1659" t="s">
        <v>89</v>
      </c>
      <c r="G1659" t="s">
        <v>338</v>
      </c>
      <c r="H1659" t="s">
        <v>91</v>
      </c>
      <c r="I1659">
        <v>148</v>
      </c>
      <c r="J1659">
        <v>1927</v>
      </c>
      <c r="K1659" t="s">
        <v>6553</v>
      </c>
      <c r="L1659" t="s">
        <v>72</v>
      </c>
      <c r="M1659" s="1" t="s">
        <v>6608</v>
      </c>
      <c r="N1659" s="2">
        <v>1</v>
      </c>
      <c r="O1659" s="2">
        <v>0</v>
      </c>
      <c r="P1659" s="2">
        <v>0</v>
      </c>
      <c r="Q1659" s="2">
        <v>0</v>
      </c>
      <c r="R1659" s="8" t="s">
        <v>86</v>
      </c>
      <c r="S1659" s="2">
        <v>0</v>
      </c>
      <c r="T1659" s="2">
        <v>1</v>
      </c>
      <c r="U1659" s="2">
        <v>0</v>
      </c>
      <c r="V1659" s="2">
        <v>0</v>
      </c>
      <c r="W1659" s="2">
        <v>0</v>
      </c>
      <c r="X1659" s="2">
        <v>0</v>
      </c>
      <c r="Y1659" s="2">
        <v>0</v>
      </c>
      <c r="Z1659" s="2">
        <v>0</v>
      </c>
      <c r="AA1659" s="8" t="s">
        <v>87</v>
      </c>
      <c r="AB1659" s="2">
        <v>0</v>
      </c>
      <c r="AC1659" s="2">
        <v>1</v>
      </c>
      <c r="AD1659" s="2">
        <v>0</v>
      </c>
      <c r="AE1659" s="2">
        <v>0</v>
      </c>
      <c r="AF1659" s="2">
        <v>0</v>
      </c>
      <c r="AG1659" s="2">
        <v>0</v>
      </c>
      <c r="AH1659" s="2">
        <v>0</v>
      </c>
      <c r="AI1659" s="2">
        <v>0</v>
      </c>
      <c r="AJ1659" s="8" t="s">
        <v>76</v>
      </c>
      <c r="AK1659" s="2">
        <v>0</v>
      </c>
      <c r="AL1659" s="8" t="s">
        <v>88</v>
      </c>
      <c r="AM1659" s="8" t="str">
        <f t="shared" si="175"/>
        <v>Agreed</v>
      </c>
      <c r="AN1659" s="8" t="s">
        <v>57</v>
      </c>
      <c r="AO1659">
        <f t="shared" si="176"/>
        <v>1</v>
      </c>
      <c r="AP1659">
        <f t="shared" si="177"/>
        <v>0</v>
      </c>
      <c r="AQ1659">
        <f t="shared" si="178"/>
        <v>0</v>
      </c>
      <c r="AR1659">
        <f t="shared" si="179"/>
        <v>0</v>
      </c>
      <c r="AS1659" t="str">
        <f t="shared" si="180"/>
        <v/>
      </c>
      <c r="BO1659" t="str">
        <f t="shared" si="181"/>
        <v/>
      </c>
    </row>
    <row r="1660" spans="2:67" ht="30">
      <c r="B1660">
        <v>110951</v>
      </c>
      <c r="C1660" t="s">
        <v>66</v>
      </c>
      <c r="D1660" t="s">
        <v>67</v>
      </c>
      <c r="E1660" t="s">
        <v>65</v>
      </c>
      <c r="F1660" t="s">
        <v>89</v>
      </c>
      <c r="G1660" t="s">
        <v>338</v>
      </c>
      <c r="H1660" t="s">
        <v>91</v>
      </c>
      <c r="I1660">
        <v>148</v>
      </c>
      <c r="J1660">
        <v>1927</v>
      </c>
      <c r="K1660" t="s">
        <v>6553</v>
      </c>
      <c r="L1660" t="s">
        <v>72</v>
      </c>
      <c r="M1660" s="1" t="s">
        <v>6609</v>
      </c>
      <c r="N1660" s="2">
        <v>1</v>
      </c>
      <c r="O1660" s="2">
        <v>0</v>
      </c>
      <c r="P1660" s="2">
        <v>0</v>
      </c>
      <c r="Q1660" s="2">
        <v>0</v>
      </c>
      <c r="R1660" s="8" t="s">
        <v>86</v>
      </c>
      <c r="S1660" s="2">
        <v>0</v>
      </c>
      <c r="T1660" s="2">
        <v>1</v>
      </c>
      <c r="U1660" s="2">
        <v>0</v>
      </c>
      <c r="V1660" s="2">
        <v>0</v>
      </c>
      <c r="W1660" s="2">
        <v>0</v>
      </c>
      <c r="X1660" s="2">
        <v>0</v>
      </c>
      <c r="Y1660" s="2">
        <v>0</v>
      </c>
      <c r="Z1660" s="2">
        <v>0</v>
      </c>
      <c r="AA1660" s="8" t="s">
        <v>87</v>
      </c>
      <c r="AB1660" s="2">
        <v>0</v>
      </c>
      <c r="AC1660" s="2">
        <v>1</v>
      </c>
      <c r="AD1660" s="2">
        <v>0</v>
      </c>
      <c r="AE1660" s="2">
        <v>0</v>
      </c>
      <c r="AF1660" s="2">
        <v>0</v>
      </c>
      <c r="AG1660" s="2">
        <v>0</v>
      </c>
      <c r="AH1660" s="2">
        <v>0</v>
      </c>
      <c r="AI1660" s="2">
        <v>0</v>
      </c>
      <c r="AJ1660" s="8" t="s">
        <v>76</v>
      </c>
      <c r="AK1660" s="2">
        <v>0</v>
      </c>
      <c r="AL1660" s="8" t="s">
        <v>88</v>
      </c>
      <c r="AM1660" s="8" t="str">
        <f t="shared" si="175"/>
        <v>Agreed</v>
      </c>
      <c r="AN1660" s="8" t="s">
        <v>57</v>
      </c>
      <c r="AO1660">
        <f t="shared" si="176"/>
        <v>1</v>
      </c>
      <c r="AP1660">
        <f t="shared" si="177"/>
        <v>0</v>
      </c>
      <c r="AQ1660">
        <f t="shared" si="178"/>
        <v>0</v>
      </c>
      <c r="AR1660">
        <f t="shared" si="179"/>
        <v>0</v>
      </c>
      <c r="AS1660" t="str">
        <f t="shared" si="180"/>
        <v/>
      </c>
      <c r="BO1660" t="str">
        <f t="shared" si="181"/>
        <v/>
      </c>
    </row>
    <row r="1661" spans="2:67" ht="30">
      <c r="B1661">
        <v>110952</v>
      </c>
      <c r="C1661" t="s">
        <v>66</v>
      </c>
      <c r="D1661" t="s">
        <v>67</v>
      </c>
      <c r="E1661" t="s">
        <v>65</v>
      </c>
      <c r="F1661" t="s">
        <v>89</v>
      </c>
      <c r="G1661" t="s">
        <v>338</v>
      </c>
      <c r="H1661" t="s">
        <v>91</v>
      </c>
      <c r="I1661">
        <v>148</v>
      </c>
      <c r="J1661">
        <v>1927</v>
      </c>
      <c r="K1661" t="s">
        <v>6553</v>
      </c>
      <c r="L1661" t="s">
        <v>72</v>
      </c>
      <c r="M1661" s="1" t="s">
        <v>6610</v>
      </c>
      <c r="N1661" s="2">
        <v>1</v>
      </c>
      <c r="O1661" s="2">
        <v>0</v>
      </c>
      <c r="P1661" s="2">
        <v>0</v>
      </c>
      <c r="Q1661" s="2">
        <v>0</v>
      </c>
      <c r="R1661" s="8" t="s">
        <v>86</v>
      </c>
      <c r="S1661" s="2">
        <v>0</v>
      </c>
      <c r="T1661" s="2">
        <v>1</v>
      </c>
      <c r="U1661" s="2">
        <v>0</v>
      </c>
      <c r="V1661" s="2">
        <v>0</v>
      </c>
      <c r="W1661" s="2">
        <v>0</v>
      </c>
      <c r="X1661" s="2">
        <v>0</v>
      </c>
      <c r="Y1661" s="2">
        <v>0</v>
      </c>
      <c r="Z1661" s="2">
        <v>0</v>
      </c>
      <c r="AA1661" s="8" t="s">
        <v>87</v>
      </c>
      <c r="AB1661" s="2">
        <v>0</v>
      </c>
      <c r="AC1661" s="2">
        <v>1</v>
      </c>
      <c r="AD1661" s="2">
        <v>0</v>
      </c>
      <c r="AE1661" s="2">
        <v>0</v>
      </c>
      <c r="AF1661" s="2">
        <v>0</v>
      </c>
      <c r="AG1661" s="2">
        <v>0</v>
      </c>
      <c r="AH1661" s="2">
        <v>0</v>
      </c>
      <c r="AI1661" s="2">
        <v>0</v>
      </c>
      <c r="AJ1661" s="8" t="s">
        <v>76</v>
      </c>
      <c r="AK1661" s="2">
        <v>0</v>
      </c>
      <c r="AL1661" s="8" t="s">
        <v>88</v>
      </c>
      <c r="AM1661" s="8" t="str">
        <f t="shared" si="175"/>
        <v>Agreed</v>
      </c>
      <c r="AN1661" s="8" t="s">
        <v>57</v>
      </c>
      <c r="AO1661">
        <f t="shared" si="176"/>
        <v>1</v>
      </c>
      <c r="AP1661">
        <f t="shared" si="177"/>
        <v>0</v>
      </c>
      <c r="AQ1661">
        <f t="shared" si="178"/>
        <v>0</v>
      </c>
      <c r="AR1661">
        <f t="shared" si="179"/>
        <v>0</v>
      </c>
      <c r="AS1661" t="str">
        <f t="shared" si="180"/>
        <v/>
      </c>
      <c r="BO1661" t="str">
        <f t="shared" si="181"/>
        <v/>
      </c>
    </row>
    <row r="1662" spans="2:67" ht="30">
      <c r="B1662">
        <v>110953</v>
      </c>
      <c r="C1662" t="s">
        <v>66</v>
      </c>
      <c r="D1662" t="s">
        <v>67</v>
      </c>
      <c r="E1662" t="s">
        <v>65</v>
      </c>
      <c r="F1662" t="s">
        <v>89</v>
      </c>
      <c r="G1662" t="s">
        <v>338</v>
      </c>
      <c r="H1662" t="s">
        <v>91</v>
      </c>
      <c r="I1662">
        <v>148</v>
      </c>
      <c r="J1662">
        <v>1927</v>
      </c>
      <c r="K1662" t="s">
        <v>6553</v>
      </c>
      <c r="L1662" t="s">
        <v>72</v>
      </c>
      <c r="M1662" s="1" t="s">
        <v>6611</v>
      </c>
      <c r="N1662" s="2">
        <v>1</v>
      </c>
      <c r="O1662" s="2">
        <v>0</v>
      </c>
      <c r="P1662" s="2">
        <v>0</v>
      </c>
      <c r="Q1662" s="2">
        <v>0</v>
      </c>
      <c r="R1662" s="8" t="s">
        <v>86</v>
      </c>
      <c r="S1662" s="2">
        <v>0</v>
      </c>
      <c r="T1662" s="2">
        <v>1</v>
      </c>
      <c r="U1662" s="2">
        <v>0</v>
      </c>
      <c r="V1662" s="2">
        <v>0</v>
      </c>
      <c r="W1662" s="2">
        <v>0</v>
      </c>
      <c r="X1662" s="2">
        <v>0</v>
      </c>
      <c r="Y1662" s="2">
        <v>0</v>
      </c>
      <c r="Z1662" s="2">
        <v>0</v>
      </c>
      <c r="AA1662" s="8" t="s">
        <v>87</v>
      </c>
      <c r="AB1662" s="2">
        <v>0</v>
      </c>
      <c r="AC1662" s="2">
        <v>1</v>
      </c>
      <c r="AD1662" s="2">
        <v>0</v>
      </c>
      <c r="AE1662" s="2">
        <v>0</v>
      </c>
      <c r="AF1662" s="2">
        <v>0</v>
      </c>
      <c r="AG1662" s="2">
        <v>0</v>
      </c>
      <c r="AH1662" s="2">
        <v>0</v>
      </c>
      <c r="AI1662" s="2">
        <v>0</v>
      </c>
      <c r="AJ1662" s="8" t="s">
        <v>76</v>
      </c>
      <c r="AK1662" s="2">
        <v>0</v>
      </c>
      <c r="AL1662" s="8" t="s">
        <v>88</v>
      </c>
      <c r="AM1662" s="8" t="str">
        <f t="shared" si="175"/>
        <v>Agreed</v>
      </c>
      <c r="AN1662" s="8" t="s">
        <v>57</v>
      </c>
      <c r="AO1662">
        <f t="shared" si="176"/>
        <v>1</v>
      </c>
      <c r="AP1662">
        <f t="shared" si="177"/>
        <v>0</v>
      </c>
      <c r="AQ1662">
        <f t="shared" si="178"/>
        <v>0</v>
      </c>
      <c r="AR1662">
        <f t="shared" si="179"/>
        <v>0</v>
      </c>
      <c r="AS1662" t="str">
        <f t="shared" si="180"/>
        <v/>
      </c>
      <c r="BO1662" t="str">
        <f t="shared" si="181"/>
        <v/>
      </c>
    </row>
    <row r="1663" spans="2:67" ht="30">
      <c r="B1663">
        <v>110954</v>
      </c>
      <c r="C1663" t="s">
        <v>66</v>
      </c>
      <c r="D1663" t="s">
        <v>67</v>
      </c>
      <c r="E1663" t="s">
        <v>65</v>
      </c>
      <c r="F1663" t="s">
        <v>89</v>
      </c>
      <c r="G1663" t="s">
        <v>338</v>
      </c>
      <c r="H1663" t="s">
        <v>91</v>
      </c>
      <c r="I1663">
        <v>148</v>
      </c>
      <c r="J1663">
        <v>1927</v>
      </c>
      <c r="K1663" t="s">
        <v>6553</v>
      </c>
      <c r="L1663" t="s">
        <v>72</v>
      </c>
      <c r="M1663" s="1" t="s">
        <v>6612</v>
      </c>
      <c r="N1663" s="2">
        <v>1</v>
      </c>
      <c r="O1663" s="2">
        <v>0</v>
      </c>
      <c r="P1663" s="2">
        <v>0</v>
      </c>
      <c r="Q1663" s="2">
        <v>0</v>
      </c>
      <c r="R1663" s="8" t="s">
        <v>86</v>
      </c>
      <c r="S1663" s="2">
        <v>0</v>
      </c>
      <c r="T1663" s="2">
        <v>1</v>
      </c>
      <c r="U1663" s="2">
        <v>0</v>
      </c>
      <c r="V1663" s="2">
        <v>0</v>
      </c>
      <c r="W1663" s="2">
        <v>0</v>
      </c>
      <c r="X1663" s="2">
        <v>0</v>
      </c>
      <c r="Y1663" s="2">
        <v>0</v>
      </c>
      <c r="Z1663" s="2">
        <v>0</v>
      </c>
      <c r="AA1663" s="8" t="s">
        <v>87</v>
      </c>
      <c r="AB1663" s="2">
        <v>0</v>
      </c>
      <c r="AC1663" s="2">
        <v>1</v>
      </c>
      <c r="AD1663" s="2">
        <v>0</v>
      </c>
      <c r="AE1663" s="2">
        <v>0</v>
      </c>
      <c r="AF1663" s="2">
        <v>0</v>
      </c>
      <c r="AG1663" s="2">
        <v>0</v>
      </c>
      <c r="AH1663" s="2">
        <v>0</v>
      </c>
      <c r="AI1663" s="2">
        <v>0</v>
      </c>
      <c r="AJ1663" s="8" t="s">
        <v>76</v>
      </c>
      <c r="AK1663" s="2">
        <v>0</v>
      </c>
      <c r="AL1663" s="8" t="s">
        <v>88</v>
      </c>
      <c r="AM1663" s="8" t="str">
        <f t="shared" si="175"/>
        <v>Agreed</v>
      </c>
      <c r="AN1663" s="8" t="s">
        <v>57</v>
      </c>
      <c r="AO1663">
        <f t="shared" si="176"/>
        <v>1</v>
      </c>
      <c r="AP1663">
        <f t="shared" si="177"/>
        <v>0</v>
      </c>
      <c r="AQ1663">
        <f t="shared" si="178"/>
        <v>0</v>
      </c>
      <c r="AR1663">
        <f t="shared" si="179"/>
        <v>0</v>
      </c>
      <c r="AS1663" t="str">
        <f t="shared" si="180"/>
        <v/>
      </c>
      <c r="BO1663" t="str">
        <f t="shared" si="181"/>
        <v/>
      </c>
    </row>
    <row r="1664" spans="2:67" ht="30">
      <c r="B1664">
        <v>110956</v>
      </c>
      <c r="C1664" t="s">
        <v>66</v>
      </c>
      <c r="D1664" t="s">
        <v>67</v>
      </c>
      <c r="E1664" t="s">
        <v>65</v>
      </c>
      <c r="F1664" t="s">
        <v>89</v>
      </c>
      <c r="G1664" t="s">
        <v>338</v>
      </c>
      <c r="H1664" t="s">
        <v>91</v>
      </c>
      <c r="I1664">
        <v>148</v>
      </c>
      <c r="J1664">
        <v>1927</v>
      </c>
      <c r="K1664" t="s">
        <v>6553</v>
      </c>
      <c r="L1664" t="s">
        <v>72</v>
      </c>
      <c r="M1664" s="1" t="s">
        <v>6613</v>
      </c>
      <c r="N1664" s="2">
        <v>1</v>
      </c>
      <c r="O1664" s="2">
        <v>0</v>
      </c>
      <c r="P1664" s="2">
        <v>0</v>
      </c>
      <c r="Q1664" s="2">
        <v>0</v>
      </c>
      <c r="R1664" s="8" t="s">
        <v>86</v>
      </c>
      <c r="S1664" s="2">
        <v>0</v>
      </c>
      <c r="T1664" s="2">
        <v>1</v>
      </c>
      <c r="U1664" s="2">
        <v>0</v>
      </c>
      <c r="V1664" s="2">
        <v>0</v>
      </c>
      <c r="W1664" s="2">
        <v>0</v>
      </c>
      <c r="X1664" s="2">
        <v>0</v>
      </c>
      <c r="Y1664" s="2">
        <v>0</v>
      </c>
      <c r="Z1664" s="2">
        <v>0</v>
      </c>
      <c r="AA1664" s="8" t="s">
        <v>87</v>
      </c>
      <c r="AB1664" s="2">
        <v>0</v>
      </c>
      <c r="AC1664" s="2">
        <v>1</v>
      </c>
      <c r="AD1664" s="2">
        <v>0</v>
      </c>
      <c r="AE1664" s="2">
        <v>0</v>
      </c>
      <c r="AF1664" s="2">
        <v>0</v>
      </c>
      <c r="AG1664" s="2">
        <v>0</v>
      </c>
      <c r="AH1664" s="2">
        <v>0</v>
      </c>
      <c r="AI1664" s="2">
        <v>0</v>
      </c>
      <c r="AJ1664" s="8" t="s">
        <v>76</v>
      </c>
      <c r="AK1664" s="2">
        <v>0</v>
      </c>
      <c r="AL1664" s="8" t="s">
        <v>88</v>
      </c>
      <c r="AM1664" s="8" t="str">
        <f t="shared" si="175"/>
        <v>Agreed</v>
      </c>
      <c r="AN1664" s="8" t="s">
        <v>57</v>
      </c>
      <c r="AO1664">
        <f t="shared" si="176"/>
        <v>1</v>
      </c>
      <c r="AP1664">
        <f t="shared" si="177"/>
        <v>0</v>
      </c>
      <c r="AQ1664">
        <f t="shared" si="178"/>
        <v>0</v>
      </c>
      <c r="AR1664">
        <f t="shared" si="179"/>
        <v>0</v>
      </c>
      <c r="AS1664" t="str">
        <f t="shared" si="180"/>
        <v/>
      </c>
      <c r="BO1664" t="str">
        <f t="shared" si="181"/>
        <v/>
      </c>
    </row>
    <row r="1665" spans="2:67" ht="30">
      <c r="B1665">
        <v>110957</v>
      </c>
      <c r="C1665" t="s">
        <v>66</v>
      </c>
      <c r="D1665" t="s">
        <v>67</v>
      </c>
      <c r="E1665" t="s">
        <v>65</v>
      </c>
      <c r="F1665" t="s">
        <v>89</v>
      </c>
      <c r="G1665" t="s">
        <v>338</v>
      </c>
      <c r="H1665" t="s">
        <v>91</v>
      </c>
      <c r="I1665">
        <v>148</v>
      </c>
      <c r="J1665">
        <v>1927</v>
      </c>
      <c r="K1665" t="s">
        <v>6553</v>
      </c>
      <c r="L1665" t="s">
        <v>72</v>
      </c>
      <c r="M1665" s="1" t="s">
        <v>6614</v>
      </c>
      <c r="N1665" s="2">
        <v>1</v>
      </c>
      <c r="O1665" s="2">
        <v>0</v>
      </c>
      <c r="P1665" s="2">
        <v>0</v>
      </c>
      <c r="Q1665" s="2">
        <v>0</v>
      </c>
      <c r="R1665" s="8" t="s">
        <v>86</v>
      </c>
      <c r="S1665" s="2">
        <v>0</v>
      </c>
      <c r="T1665" s="2">
        <v>1</v>
      </c>
      <c r="U1665" s="2">
        <v>0</v>
      </c>
      <c r="V1665" s="2">
        <v>0</v>
      </c>
      <c r="W1665" s="2">
        <v>0</v>
      </c>
      <c r="X1665" s="2">
        <v>0</v>
      </c>
      <c r="Y1665" s="2">
        <v>0</v>
      </c>
      <c r="Z1665" s="2">
        <v>0</v>
      </c>
      <c r="AA1665" s="8" t="s">
        <v>87</v>
      </c>
      <c r="AB1665" s="2">
        <v>0</v>
      </c>
      <c r="AC1665" s="2">
        <v>1</v>
      </c>
      <c r="AD1665" s="2">
        <v>0</v>
      </c>
      <c r="AE1665" s="2">
        <v>0</v>
      </c>
      <c r="AF1665" s="2">
        <v>0</v>
      </c>
      <c r="AG1665" s="2">
        <v>0</v>
      </c>
      <c r="AH1665" s="2">
        <v>0</v>
      </c>
      <c r="AI1665" s="2">
        <v>0</v>
      </c>
      <c r="AJ1665" s="8" t="s">
        <v>76</v>
      </c>
      <c r="AK1665" s="2">
        <v>0</v>
      </c>
      <c r="AL1665" s="8" t="s">
        <v>88</v>
      </c>
      <c r="AM1665" s="8" t="str">
        <f t="shared" si="175"/>
        <v>Agreed</v>
      </c>
      <c r="AN1665" s="8" t="s">
        <v>57</v>
      </c>
      <c r="AO1665">
        <f t="shared" si="176"/>
        <v>1</v>
      </c>
      <c r="AP1665">
        <f t="shared" si="177"/>
        <v>0</v>
      </c>
      <c r="AQ1665">
        <f t="shared" si="178"/>
        <v>0</v>
      </c>
      <c r="AR1665">
        <f t="shared" si="179"/>
        <v>0</v>
      </c>
      <c r="AS1665" t="str">
        <f t="shared" si="180"/>
        <v/>
      </c>
      <c r="BO1665" t="str">
        <f t="shared" si="181"/>
        <v/>
      </c>
    </row>
    <row r="1666" spans="2:67" ht="30">
      <c r="B1666">
        <v>110958</v>
      </c>
      <c r="C1666" t="s">
        <v>66</v>
      </c>
      <c r="D1666" t="s">
        <v>67</v>
      </c>
      <c r="E1666" t="s">
        <v>65</v>
      </c>
      <c r="F1666" t="s">
        <v>89</v>
      </c>
      <c r="G1666" t="s">
        <v>338</v>
      </c>
      <c r="H1666" t="s">
        <v>91</v>
      </c>
      <c r="I1666">
        <v>148</v>
      </c>
      <c r="J1666">
        <v>1927</v>
      </c>
      <c r="K1666" t="s">
        <v>6553</v>
      </c>
      <c r="L1666" t="s">
        <v>72</v>
      </c>
      <c r="M1666" s="1" t="s">
        <v>6615</v>
      </c>
      <c r="N1666" s="2">
        <v>1</v>
      </c>
      <c r="O1666" s="2">
        <v>0</v>
      </c>
      <c r="P1666" s="2">
        <v>0</v>
      </c>
      <c r="Q1666" s="2">
        <v>0</v>
      </c>
      <c r="R1666" s="8" t="s">
        <v>86</v>
      </c>
      <c r="S1666" s="2">
        <v>0</v>
      </c>
      <c r="T1666" s="2">
        <v>1</v>
      </c>
      <c r="U1666" s="2">
        <v>0</v>
      </c>
      <c r="V1666" s="2">
        <v>0</v>
      </c>
      <c r="W1666" s="2">
        <v>0</v>
      </c>
      <c r="X1666" s="2">
        <v>0</v>
      </c>
      <c r="Y1666" s="2">
        <v>0</v>
      </c>
      <c r="Z1666" s="2">
        <v>0</v>
      </c>
      <c r="AA1666" s="8" t="s">
        <v>87</v>
      </c>
      <c r="AB1666" s="2">
        <v>0</v>
      </c>
      <c r="AC1666" s="2">
        <v>1</v>
      </c>
      <c r="AD1666" s="2">
        <v>0</v>
      </c>
      <c r="AE1666" s="2">
        <v>0</v>
      </c>
      <c r="AF1666" s="2">
        <v>0</v>
      </c>
      <c r="AG1666" s="2">
        <v>0</v>
      </c>
      <c r="AH1666" s="2">
        <v>0</v>
      </c>
      <c r="AI1666" s="2">
        <v>0</v>
      </c>
      <c r="AJ1666" s="8" t="s">
        <v>76</v>
      </c>
      <c r="AK1666" s="2">
        <v>0</v>
      </c>
      <c r="AL1666" s="8" t="s">
        <v>88</v>
      </c>
      <c r="AM1666" s="8" t="str">
        <f t="shared" si="175"/>
        <v>Agreed</v>
      </c>
      <c r="AN1666" s="8" t="s">
        <v>57</v>
      </c>
      <c r="AO1666">
        <f t="shared" si="176"/>
        <v>1</v>
      </c>
      <c r="AP1666">
        <f t="shared" si="177"/>
        <v>0</v>
      </c>
      <c r="AQ1666">
        <f t="shared" si="178"/>
        <v>0</v>
      </c>
      <c r="AR1666">
        <f t="shared" si="179"/>
        <v>0</v>
      </c>
      <c r="AS1666" t="str">
        <f t="shared" si="180"/>
        <v/>
      </c>
      <c r="BO1666" t="str">
        <f t="shared" si="181"/>
        <v/>
      </c>
    </row>
    <row r="1667" spans="2:67" ht="30">
      <c r="B1667">
        <v>110959</v>
      </c>
      <c r="C1667" t="s">
        <v>66</v>
      </c>
      <c r="D1667" t="s">
        <v>67</v>
      </c>
      <c r="E1667" t="s">
        <v>65</v>
      </c>
      <c r="F1667" t="s">
        <v>89</v>
      </c>
      <c r="G1667" t="s">
        <v>338</v>
      </c>
      <c r="H1667" t="s">
        <v>91</v>
      </c>
      <c r="I1667">
        <v>148</v>
      </c>
      <c r="J1667">
        <v>1927</v>
      </c>
      <c r="K1667" t="s">
        <v>6553</v>
      </c>
      <c r="L1667" t="s">
        <v>72</v>
      </c>
      <c r="M1667" s="1" t="s">
        <v>6616</v>
      </c>
      <c r="N1667" s="2">
        <v>1</v>
      </c>
      <c r="O1667" s="2">
        <v>0</v>
      </c>
      <c r="P1667" s="2">
        <v>0</v>
      </c>
      <c r="Q1667" s="2">
        <v>0</v>
      </c>
      <c r="R1667" s="8" t="s">
        <v>86</v>
      </c>
      <c r="S1667" s="2">
        <v>0</v>
      </c>
      <c r="T1667" s="2">
        <v>1</v>
      </c>
      <c r="U1667" s="2">
        <v>0</v>
      </c>
      <c r="V1667" s="2">
        <v>0</v>
      </c>
      <c r="W1667" s="2">
        <v>0</v>
      </c>
      <c r="X1667" s="2">
        <v>0</v>
      </c>
      <c r="Y1667" s="2">
        <v>0</v>
      </c>
      <c r="Z1667" s="2">
        <v>0</v>
      </c>
      <c r="AA1667" s="8" t="s">
        <v>87</v>
      </c>
      <c r="AB1667" s="2">
        <v>0</v>
      </c>
      <c r="AC1667" s="2">
        <v>1</v>
      </c>
      <c r="AD1667" s="2">
        <v>0</v>
      </c>
      <c r="AE1667" s="2">
        <v>0</v>
      </c>
      <c r="AF1667" s="2">
        <v>0</v>
      </c>
      <c r="AG1667" s="2">
        <v>0</v>
      </c>
      <c r="AH1667" s="2">
        <v>0</v>
      </c>
      <c r="AI1667" s="2">
        <v>0</v>
      </c>
      <c r="AJ1667" s="8" t="s">
        <v>76</v>
      </c>
      <c r="AK1667" s="2">
        <v>0</v>
      </c>
      <c r="AL1667" s="8" t="s">
        <v>88</v>
      </c>
      <c r="AM1667" s="8" t="str">
        <f t="shared" si="175"/>
        <v>Agreed</v>
      </c>
      <c r="AN1667" s="8" t="s">
        <v>57</v>
      </c>
      <c r="AO1667">
        <f t="shared" si="176"/>
        <v>1</v>
      </c>
      <c r="AP1667">
        <f t="shared" si="177"/>
        <v>0</v>
      </c>
      <c r="AQ1667">
        <f t="shared" si="178"/>
        <v>0</v>
      </c>
      <c r="AR1667">
        <f t="shared" si="179"/>
        <v>0</v>
      </c>
      <c r="AS1667" t="str">
        <f t="shared" si="180"/>
        <v/>
      </c>
      <c r="BO1667" t="str">
        <f t="shared" si="181"/>
        <v/>
      </c>
    </row>
    <row r="1668" spans="2:67" ht="30">
      <c r="B1668">
        <v>110960</v>
      </c>
      <c r="C1668" t="s">
        <v>66</v>
      </c>
      <c r="D1668" t="s">
        <v>67</v>
      </c>
      <c r="E1668" t="s">
        <v>65</v>
      </c>
      <c r="F1668" t="s">
        <v>89</v>
      </c>
      <c r="G1668" t="s">
        <v>338</v>
      </c>
      <c r="H1668" t="s">
        <v>91</v>
      </c>
      <c r="I1668">
        <v>148</v>
      </c>
      <c r="J1668">
        <v>1927</v>
      </c>
      <c r="K1668" t="s">
        <v>6553</v>
      </c>
      <c r="L1668" t="s">
        <v>72</v>
      </c>
      <c r="M1668" s="1" t="s">
        <v>6617</v>
      </c>
      <c r="N1668" s="2">
        <v>1</v>
      </c>
      <c r="O1668" s="2">
        <v>0</v>
      </c>
      <c r="P1668" s="2">
        <v>0</v>
      </c>
      <c r="Q1668" s="2">
        <v>0</v>
      </c>
      <c r="R1668" s="8" t="s">
        <v>86</v>
      </c>
      <c r="S1668" s="2">
        <v>0</v>
      </c>
      <c r="T1668" s="2">
        <v>1</v>
      </c>
      <c r="U1668" s="2">
        <v>0</v>
      </c>
      <c r="V1668" s="2">
        <v>0</v>
      </c>
      <c r="W1668" s="2">
        <v>0</v>
      </c>
      <c r="X1668" s="2">
        <v>0</v>
      </c>
      <c r="Y1668" s="2">
        <v>0</v>
      </c>
      <c r="Z1668" s="2">
        <v>0</v>
      </c>
      <c r="AA1668" s="8" t="s">
        <v>87</v>
      </c>
      <c r="AB1668" s="2">
        <v>0</v>
      </c>
      <c r="AC1668" s="2">
        <v>1</v>
      </c>
      <c r="AD1668" s="2">
        <v>0</v>
      </c>
      <c r="AE1668" s="2">
        <v>0</v>
      </c>
      <c r="AF1668" s="2">
        <v>0</v>
      </c>
      <c r="AG1668" s="2">
        <v>0</v>
      </c>
      <c r="AH1668" s="2">
        <v>0</v>
      </c>
      <c r="AI1668" s="2">
        <v>0</v>
      </c>
      <c r="AJ1668" s="8" t="s">
        <v>76</v>
      </c>
      <c r="AK1668" s="2">
        <v>0</v>
      </c>
      <c r="AL1668" s="8" t="s">
        <v>88</v>
      </c>
      <c r="AM1668" s="8" t="str">
        <f t="shared" ref="AM1668:AM1731" si="182">IF(N1668&lt;&gt;"",
IF(OR(AO1668="",AP1668="",AQ1668="",AR1668=""),
"UNCODED",
IF(OR(AO1668&lt;&gt;N1668,AP1668&lt;&gt;O1668,AQ1668&lt;&gt;P1668,AR1668&lt;&gt;Q1668,SUM(AU1668:BA1668,BD1668:BJ1668)&gt;0),
"Recoded",
"Agreed")),"Blank")</f>
        <v>Agreed</v>
      </c>
      <c r="AN1668" s="8" t="s">
        <v>57</v>
      </c>
      <c r="AO1668">
        <f t="shared" ref="AO1668:AO1731" si="183">IF(N1668&lt;&gt;"",IF(OR(LOWER($AN1668)="y",LOWER($AN1668)="yes"),N1668,""),"")</f>
        <v>1</v>
      </c>
      <c r="AP1668">
        <f t="shared" ref="AP1668:AP1731" si="184">IF(O1668&lt;&gt;"",IF(OR(LOWER($AN1668)="y",LOWER($AN1668)="yes"),O1668,""),"")</f>
        <v>0</v>
      </c>
      <c r="AQ1668">
        <f t="shared" ref="AQ1668:AQ1731" si="185">IF(P1668&lt;&gt;"",IF(OR(LOWER($AN1668)="y",LOWER($AN1668)="yes"),P1668,""),"")</f>
        <v>0</v>
      </c>
      <c r="AR1668">
        <f t="shared" ref="AR1668:AR1731" si="186">IF(Q1668&lt;&gt;"",IF(OR(LOWER($AN1668)="y",LOWER($AN1668)="yes"),Q1668,""),"")</f>
        <v>0</v>
      </c>
      <c r="AS1668" t="str">
        <f t="shared" si="180"/>
        <v/>
      </c>
      <c r="BO1668" t="str">
        <f t="shared" si="181"/>
        <v/>
      </c>
    </row>
    <row r="1669" spans="2:67" ht="30">
      <c r="B1669">
        <v>110961</v>
      </c>
      <c r="C1669" t="s">
        <v>66</v>
      </c>
      <c r="D1669" t="s">
        <v>67</v>
      </c>
      <c r="E1669" t="s">
        <v>65</v>
      </c>
      <c r="F1669" t="s">
        <v>89</v>
      </c>
      <c r="G1669" t="s">
        <v>338</v>
      </c>
      <c r="H1669" t="s">
        <v>91</v>
      </c>
      <c r="I1669">
        <v>148</v>
      </c>
      <c r="J1669">
        <v>1927</v>
      </c>
      <c r="K1669" t="s">
        <v>6553</v>
      </c>
      <c r="L1669" t="s">
        <v>72</v>
      </c>
      <c r="M1669" s="1" t="s">
        <v>6618</v>
      </c>
      <c r="N1669" s="2">
        <v>1</v>
      </c>
      <c r="O1669" s="2">
        <v>0</v>
      </c>
      <c r="P1669" s="2">
        <v>0</v>
      </c>
      <c r="Q1669" s="2">
        <v>0</v>
      </c>
      <c r="R1669" s="8" t="s">
        <v>86</v>
      </c>
      <c r="S1669" s="2">
        <v>0</v>
      </c>
      <c r="T1669" s="2">
        <v>1</v>
      </c>
      <c r="U1669" s="2">
        <v>0</v>
      </c>
      <c r="V1669" s="2">
        <v>0</v>
      </c>
      <c r="W1669" s="2">
        <v>0</v>
      </c>
      <c r="X1669" s="2">
        <v>0</v>
      </c>
      <c r="Y1669" s="2">
        <v>0</v>
      </c>
      <c r="Z1669" s="2">
        <v>0</v>
      </c>
      <c r="AA1669" s="8" t="s">
        <v>87</v>
      </c>
      <c r="AB1669" s="2">
        <v>0</v>
      </c>
      <c r="AC1669" s="2">
        <v>1</v>
      </c>
      <c r="AD1669" s="2">
        <v>0</v>
      </c>
      <c r="AE1669" s="2">
        <v>0</v>
      </c>
      <c r="AF1669" s="2">
        <v>0</v>
      </c>
      <c r="AG1669" s="2">
        <v>0</v>
      </c>
      <c r="AH1669" s="2">
        <v>0</v>
      </c>
      <c r="AI1669" s="2">
        <v>0</v>
      </c>
      <c r="AJ1669" s="8" t="s">
        <v>76</v>
      </c>
      <c r="AK1669" s="2">
        <v>0</v>
      </c>
      <c r="AL1669" s="8" t="s">
        <v>88</v>
      </c>
      <c r="AM1669" s="8" t="str">
        <f t="shared" si="182"/>
        <v>Agreed</v>
      </c>
      <c r="AN1669" s="8" t="s">
        <v>57</v>
      </c>
      <c r="AO1669">
        <f t="shared" si="183"/>
        <v>1</v>
      </c>
      <c r="AP1669">
        <f t="shared" si="184"/>
        <v>0</v>
      </c>
      <c r="AQ1669">
        <f t="shared" si="185"/>
        <v>0</v>
      </c>
      <c r="AR1669">
        <f t="shared" si="186"/>
        <v>0</v>
      </c>
      <c r="AS1669" t="str">
        <f t="shared" ref="AS1669:AS1732" si="187">IF(AM1669="Recoded","Please supply a reasoning","")</f>
        <v/>
      </c>
      <c r="BO1669" t="str">
        <f t="shared" ref="BO1669:BO1732" si="188">IF(OR(AND(AO1669=0, SUM(AP1669:AR1669)&lt;&gt;0),AND(AO1669=1, SUM(AP1669:AR1669)=0)),"",1)</f>
        <v/>
      </c>
    </row>
    <row r="1670" spans="2:67" ht="30">
      <c r="B1670">
        <v>110962</v>
      </c>
      <c r="C1670" t="s">
        <v>66</v>
      </c>
      <c r="D1670" t="s">
        <v>67</v>
      </c>
      <c r="E1670" t="s">
        <v>65</v>
      </c>
      <c r="F1670" t="s">
        <v>89</v>
      </c>
      <c r="G1670" t="s">
        <v>338</v>
      </c>
      <c r="H1670" t="s">
        <v>91</v>
      </c>
      <c r="I1670">
        <v>148</v>
      </c>
      <c r="J1670">
        <v>1927</v>
      </c>
      <c r="K1670" t="s">
        <v>6553</v>
      </c>
      <c r="L1670" t="s">
        <v>72</v>
      </c>
      <c r="M1670" s="1" t="s">
        <v>6619</v>
      </c>
      <c r="N1670" s="2">
        <v>1</v>
      </c>
      <c r="O1670" s="2">
        <v>0</v>
      </c>
      <c r="P1670" s="2">
        <v>0</v>
      </c>
      <c r="Q1670" s="2">
        <v>0</v>
      </c>
      <c r="R1670" s="8" t="s">
        <v>86</v>
      </c>
      <c r="S1670" s="2">
        <v>0</v>
      </c>
      <c r="T1670" s="2">
        <v>1</v>
      </c>
      <c r="U1670" s="2">
        <v>0</v>
      </c>
      <c r="V1670" s="2">
        <v>0</v>
      </c>
      <c r="W1670" s="2">
        <v>0</v>
      </c>
      <c r="X1670" s="2">
        <v>0</v>
      </c>
      <c r="Y1670" s="2">
        <v>0</v>
      </c>
      <c r="Z1670" s="2">
        <v>0</v>
      </c>
      <c r="AA1670" s="8" t="s">
        <v>87</v>
      </c>
      <c r="AB1670" s="2">
        <v>0</v>
      </c>
      <c r="AC1670" s="2">
        <v>1</v>
      </c>
      <c r="AD1670" s="2">
        <v>0</v>
      </c>
      <c r="AE1670" s="2">
        <v>0</v>
      </c>
      <c r="AF1670" s="2">
        <v>0</v>
      </c>
      <c r="AG1670" s="2">
        <v>0</v>
      </c>
      <c r="AH1670" s="2">
        <v>0</v>
      </c>
      <c r="AI1670" s="2">
        <v>0</v>
      </c>
      <c r="AJ1670" s="8" t="s">
        <v>76</v>
      </c>
      <c r="AK1670" s="2">
        <v>0</v>
      </c>
      <c r="AL1670" s="8" t="s">
        <v>88</v>
      </c>
      <c r="AM1670" s="8" t="str">
        <f t="shared" si="182"/>
        <v>Agreed</v>
      </c>
      <c r="AN1670" s="8" t="s">
        <v>57</v>
      </c>
      <c r="AO1670">
        <f t="shared" si="183"/>
        <v>1</v>
      </c>
      <c r="AP1670">
        <f t="shared" si="184"/>
        <v>0</v>
      </c>
      <c r="AQ1670">
        <f t="shared" si="185"/>
        <v>0</v>
      </c>
      <c r="AR1670">
        <f t="shared" si="186"/>
        <v>0</v>
      </c>
      <c r="AS1670" t="str">
        <f t="shared" si="187"/>
        <v/>
      </c>
      <c r="BO1670" t="str">
        <f t="shared" si="188"/>
        <v/>
      </c>
    </row>
    <row r="1671" spans="2:67" ht="30">
      <c r="B1671">
        <v>110964</v>
      </c>
      <c r="C1671" t="s">
        <v>66</v>
      </c>
      <c r="D1671" t="s">
        <v>67</v>
      </c>
      <c r="E1671" t="s">
        <v>65</v>
      </c>
      <c r="F1671" t="s">
        <v>89</v>
      </c>
      <c r="G1671" t="s">
        <v>338</v>
      </c>
      <c r="H1671" t="s">
        <v>91</v>
      </c>
      <c r="I1671">
        <v>148</v>
      </c>
      <c r="J1671">
        <v>1927</v>
      </c>
      <c r="K1671" t="s">
        <v>6553</v>
      </c>
      <c r="L1671" t="s">
        <v>72</v>
      </c>
      <c r="M1671" s="1" t="s">
        <v>6620</v>
      </c>
      <c r="N1671" s="2">
        <v>1</v>
      </c>
      <c r="O1671" s="2">
        <v>0</v>
      </c>
      <c r="P1671" s="2">
        <v>0</v>
      </c>
      <c r="Q1671" s="2">
        <v>0</v>
      </c>
      <c r="R1671" s="8" t="s">
        <v>86</v>
      </c>
      <c r="S1671" s="2">
        <v>0</v>
      </c>
      <c r="T1671" s="2">
        <v>1</v>
      </c>
      <c r="U1671" s="2">
        <v>0</v>
      </c>
      <c r="V1671" s="2">
        <v>0</v>
      </c>
      <c r="W1671" s="2">
        <v>0</v>
      </c>
      <c r="X1671" s="2">
        <v>0</v>
      </c>
      <c r="Y1671" s="2">
        <v>0</v>
      </c>
      <c r="Z1671" s="2">
        <v>0</v>
      </c>
      <c r="AA1671" s="8" t="s">
        <v>87</v>
      </c>
      <c r="AB1671" s="2">
        <v>0</v>
      </c>
      <c r="AC1671" s="2">
        <v>1</v>
      </c>
      <c r="AD1671" s="2">
        <v>0</v>
      </c>
      <c r="AE1671" s="2">
        <v>0</v>
      </c>
      <c r="AF1671" s="2">
        <v>0</v>
      </c>
      <c r="AG1671" s="2">
        <v>0</v>
      </c>
      <c r="AH1671" s="2">
        <v>0</v>
      </c>
      <c r="AI1671" s="2">
        <v>0</v>
      </c>
      <c r="AJ1671" s="8" t="s">
        <v>76</v>
      </c>
      <c r="AK1671" s="2">
        <v>0</v>
      </c>
      <c r="AL1671" s="8" t="s">
        <v>88</v>
      </c>
      <c r="AM1671" s="8" t="str">
        <f t="shared" si="182"/>
        <v>Agreed</v>
      </c>
      <c r="AN1671" s="8" t="s">
        <v>57</v>
      </c>
      <c r="AO1671">
        <f t="shared" si="183"/>
        <v>1</v>
      </c>
      <c r="AP1671">
        <f t="shared" si="184"/>
        <v>0</v>
      </c>
      <c r="AQ1671">
        <f t="shared" si="185"/>
        <v>0</v>
      </c>
      <c r="AR1671">
        <f t="shared" si="186"/>
        <v>0</v>
      </c>
      <c r="AS1671" t="str">
        <f t="shared" si="187"/>
        <v/>
      </c>
      <c r="BO1671" t="str">
        <f t="shared" si="188"/>
        <v/>
      </c>
    </row>
    <row r="1672" spans="2:67" ht="30">
      <c r="B1672">
        <v>110966</v>
      </c>
      <c r="C1672" t="s">
        <v>66</v>
      </c>
      <c r="D1672" t="s">
        <v>67</v>
      </c>
      <c r="E1672" t="s">
        <v>65</v>
      </c>
      <c r="F1672" t="s">
        <v>89</v>
      </c>
      <c r="G1672" t="s">
        <v>338</v>
      </c>
      <c r="H1672" t="s">
        <v>91</v>
      </c>
      <c r="I1672">
        <v>148</v>
      </c>
      <c r="J1672">
        <v>1927</v>
      </c>
      <c r="K1672" t="s">
        <v>6553</v>
      </c>
      <c r="L1672" t="s">
        <v>72</v>
      </c>
      <c r="M1672" s="1" t="s">
        <v>6621</v>
      </c>
      <c r="N1672" s="2">
        <v>1</v>
      </c>
      <c r="O1672" s="2">
        <v>0</v>
      </c>
      <c r="P1672" s="2">
        <v>0</v>
      </c>
      <c r="Q1672" s="2">
        <v>0</v>
      </c>
      <c r="R1672" s="8" t="s">
        <v>86</v>
      </c>
      <c r="S1672" s="2">
        <v>0</v>
      </c>
      <c r="T1672" s="2">
        <v>1</v>
      </c>
      <c r="U1672" s="2">
        <v>0</v>
      </c>
      <c r="V1672" s="2">
        <v>0</v>
      </c>
      <c r="W1672" s="2">
        <v>0</v>
      </c>
      <c r="X1672" s="2">
        <v>0</v>
      </c>
      <c r="Y1672" s="2">
        <v>0</v>
      </c>
      <c r="Z1672" s="2">
        <v>0</v>
      </c>
      <c r="AA1672" s="8" t="s">
        <v>87</v>
      </c>
      <c r="AB1672" s="2">
        <v>0</v>
      </c>
      <c r="AC1672" s="2">
        <v>1</v>
      </c>
      <c r="AD1672" s="2">
        <v>0</v>
      </c>
      <c r="AE1672" s="2">
        <v>0</v>
      </c>
      <c r="AF1672" s="2">
        <v>0</v>
      </c>
      <c r="AG1672" s="2">
        <v>0</v>
      </c>
      <c r="AH1672" s="2">
        <v>0</v>
      </c>
      <c r="AI1672" s="2">
        <v>0</v>
      </c>
      <c r="AJ1672" s="8" t="s">
        <v>76</v>
      </c>
      <c r="AK1672" s="2">
        <v>0</v>
      </c>
      <c r="AL1672" s="8" t="s">
        <v>88</v>
      </c>
      <c r="AM1672" s="8" t="str">
        <f t="shared" si="182"/>
        <v>Agreed</v>
      </c>
      <c r="AN1672" s="8" t="s">
        <v>57</v>
      </c>
      <c r="AO1672">
        <f t="shared" si="183"/>
        <v>1</v>
      </c>
      <c r="AP1672">
        <f t="shared" si="184"/>
        <v>0</v>
      </c>
      <c r="AQ1672">
        <f t="shared" si="185"/>
        <v>0</v>
      </c>
      <c r="AR1672">
        <f t="shared" si="186"/>
        <v>0</v>
      </c>
      <c r="AS1672" t="str">
        <f t="shared" si="187"/>
        <v/>
      </c>
      <c r="BO1672" t="str">
        <f t="shared" si="188"/>
        <v/>
      </c>
    </row>
    <row r="1673" spans="2:67" ht="30">
      <c r="B1673">
        <v>110967</v>
      </c>
      <c r="C1673" t="s">
        <v>66</v>
      </c>
      <c r="D1673" t="s">
        <v>67</v>
      </c>
      <c r="E1673" t="s">
        <v>65</v>
      </c>
      <c r="F1673" t="s">
        <v>89</v>
      </c>
      <c r="G1673" t="s">
        <v>338</v>
      </c>
      <c r="H1673" t="s">
        <v>91</v>
      </c>
      <c r="I1673">
        <v>148</v>
      </c>
      <c r="J1673">
        <v>1927</v>
      </c>
      <c r="K1673" t="s">
        <v>6553</v>
      </c>
      <c r="L1673" t="s">
        <v>72</v>
      </c>
      <c r="M1673" s="1" t="s">
        <v>6622</v>
      </c>
      <c r="N1673" s="2">
        <v>1</v>
      </c>
      <c r="O1673" s="2">
        <v>0</v>
      </c>
      <c r="P1673" s="2">
        <v>0</v>
      </c>
      <c r="Q1673" s="2">
        <v>0</v>
      </c>
      <c r="R1673" s="8" t="s">
        <v>86</v>
      </c>
      <c r="S1673" s="2">
        <v>0</v>
      </c>
      <c r="T1673" s="2">
        <v>1</v>
      </c>
      <c r="U1673" s="2">
        <v>0</v>
      </c>
      <c r="V1673" s="2">
        <v>0</v>
      </c>
      <c r="W1673" s="2">
        <v>0</v>
      </c>
      <c r="X1673" s="2">
        <v>0</v>
      </c>
      <c r="Y1673" s="2">
        <v>0</v>
      </c>
      <c r="Z1673" s="2">
        <v>0</v>
      </c>
      <c r="AA1673" s="8" t="s">
        <v>87</v>
      </c>
      <c r="AB1673" s="2">
        <v>0</v>
      </c>
      <c r="AC1673" s="2">
        <v>1</v>
      </c>
      <c r="AD1673" s="2">
        <v>0</v>
      </c>
      <c r="AE1673" s="2">
        <v>0</v>
      </c>
      <c r="AF1673" s="2">
        <v>0</v>
      </c>
      <c r="AG1673" s="2">
        <v>0</v>
      </c>
      <c r="AH1673" s="2">
        <v>0</v>
      </c>
      <c r="AI1673" s="2">
        <v>0</v>
      </c>
      <c r="AJ1673" s="8" t="s">
        <v>76</v>
      </c>
      <c r="AK1673" s="2">
        <v>0</v>
      </c>
      <c r="AL1673" s="8" t="s">
        <v>88</v>
      </c>
      <c r="AM1673" s="8" t="str">
        <f t="shared" si="182"/>
        <v>Agreed</v>
      </c>
      <c r="AN1673" s="8" t="s">
        <v>57</v>
      </c>
      <c r="AO1673">
        <f t="shared" si="183"/>
        <v>1</v>
      </c>
      <c r="AP1673">
        <f t="shared" si="184"/>
        <v>0</v>
      </c>
      <c r="AQ1673">
        <f t="shared" si="185"/>
        <v>0</v>
      </c>
      <c r="AR1673">
        <f t="shared" si="186"/>
        <v>0</v>
      </c>
      <c r="AS1673" t="str">
        <f t="shared" si="187"/>
        <v/>
      </c>
      <c r="BO1673" t="str">
        <f t="shared" si="188"/>
        <v/>
      </c>
    </row>
    <row r="1674" spans="2:67" ht="30">
      <c r="B1674">
        <v>110968</v>
      </c>
      <c r="C1674" t="s">
        <v>66</v>
      </c>
      <c r="D1674" t="s">
        <v>67</v>
      </c>
      <c r="E1674" t="s">
        <v>65</v>
      </c>
      <c r="F1674" t="s">
        <v>89</v>
      </c>
      <c r="G1674" t="s">
        <v>338</v>
      </c>
      <c r="H1674" t="s">
        <v>91</v>
      </c>
      <c r="I1674">
        <v>148</v>
      </c>
      <c r="J1674">
        <v>1927</v>
      </c>
      <c r="K1674" t="s">
        <v>6553</v>
      </c>
      <c r="L1674" t="s">
        <v>72</v>
      </c>
      <c r="M1674" s="1" t="s">
        <v>6623</v>
      </c>
      <c r="N1674" s="2">
        <v>1</v>
      </c>
      <c r="O1674" s="2">
        <v>0</v>
      </c>
      <c r="P1674" s="2">
        <v>0</v>
      </c>
      <c r="Q1674" s="2">
        <v>0</v>
      </c>
      <c r="R1674" s="8" t="s">
        <v>86</v>
      </c>
      <c r="S1674" s="2">
        <v>0</v>
      </c>
      <c r="T1674" s="2">
        <v>1</v>
      </c>
      <c r="U1674" s="2">
        <v>0</v>
      </c>
      <c r="V1674" s="2">
        <v>0</v>
      </c>
      <c r="W1674" s="2">
        <v>0</v>
      </c>
      <c r="X1674" s="2">
        <v>0</v>
      </c>
      <c r="Y1674" s="2">
        <v>0</v>
      </c>
      <c r="Z1674" s="2">
        <v>0</v>
      </c>
      <c r="AA1674" s="8" t="s">
        <v>87</v>
      </c>
      <c r="AB1674" s="2">
        <v>0</v>
      </c>
      <c r="AC1674" s="2">
        <v>1</v>
      </c>
      <c r="AD1674" s="2">
        <v>0</v>
      </c>
      <c r="AE1674" s="2">
        <v>0</v>
      </c>
      <c r="AF1674" s="2">
        <v>0</v>
      </c>
      <c r="AG1674" s="2">
        <v>0</v>
      </c>
      <c r="AH1674" s="2">
        <v>0</v>
      </c>
      <c r="AI1674" s="2">
        <v>0</v>
      </c>
      <c r="AJ1674" s="8" t="s">
        <v>76</v>
      </c>
      <c r="AK1674" s="2">
        <v>0</v>
      </c>
      <c r="AL1674" s="8" t="s">
        <v>88</v>
      </c>
      <c r="AM1674" s="8" t="str">
        <f t="shared" si="182"/>
        <v>Agreed</v>
      </c>
      <c r="AN1674" s="8" t="s">
        <v>57</v>
      </c>
      <c r="AO1674">
        <f t="shared" si="183"/>
        <v>1</v>
      </c>
      <c r="AP1674">
        <f t="shared" si="184"/>
        <v>0</v>
      </c>
      <c r="AQ1674">
        <f t="shared" si="185"/>
        <v>0</v>
      </c>
      <c r="AR1674">
        <f t="shared" si="186"/>
        <v>0</v>
      </c>
      <c r="AS1674" t="str">
        <f t="shared" si="187"/>
        <v/>
      </c>
      <c r="BO1674" t="str">
        <f t="shared" si="188"/>
        <v/>
      </c>
    </row>
    <row r="1675" spans="2:67" ht="30">
      <c r="B1675">
        <v>110969</v>
      </c>
      <c r="C1675" t="s">
        <v>66</v>
      </c>
      <c r="D1675" t="s">
        <v>67</v>
      </c>
      <c r="E1675" t="s">
        <v>65</v>
      </c>
      <c r="F1675" t="s">
        <v>89</v>
      </c>
      <c r="G1675" t="s">
        <v>338</v>
      </c>
      <c r="H1675" t="s">
        <v>91</v>
      </c>
      <c r="I1675">
        <v>148</v>
      </c>
      <c r="J1675">
        <v>1927</v>
      </c>
      <c r="K1675" t="s">
        <v>6553</v>
      </c>
      <c r="L1675" t="s">
        <v>72</v>
      </c>
      <c r="M1675" s="1" t="s">
        <v>6624</v>
      </c>
      <c r="N1675" s="2">
        <v>1</v>
      </c>
      <c r="O1675" s="2">
        <v>0</v>
      </c>
      <c r="P1675" s="2">
        <v>0</v>
      </c>
      <c r="Q1675" s="2">
        <v>0</v>
      </c>
      <c r="R1675" s="8" t="s">
        <v>86</v>
      </c>
      <c r="S1675" s="2">
        <v>0</v>
      </c>
      <c r="T1675" s="2">
        <v>1</v>
      </c>
      <c r="U1675" s="2">
        <v>0</v>
      </c>
      <c r="V1675" s="2">
        <v>0</v>
      </c>
      <c r="W1675" s="2">
        <v>0</v>
      </c>
      <c r="X1675" s="2">
        <v>0</v>
      </c>
      <c r="Y1675" s="2">
        <v>0</v>
      </c>
      <c r="Z1675" s="2">
        <v>0</v>
      </c>
      <c r="AA1675" s="8" t="s">
        <v>87</v>
      </c>
      <c r="AB1675" s="2">
        <v>0</v>
      </c>
      <c r="AC1675" s="2">
        <v>1</v>
      </c>
      <c r="AD1675" s="2">
        <v>0</v>
      </c>
      <c r="AE1675" s="2">
        <v>0</v>
      </c>
      <c r="AF1675" s="2">
        <v>0</v>
      </c>
      <c r="AG1675" s="2">
        <v>0</v>
      </c>
      <c r="AH1675" s="2">
        <v>0</v>
      </c>
      <c r="AI1675" s="2">
        <v>0</v>
      </c>
      <c r="AJ1675" s="8" t="s">
        <v>76</v>
      </c>
      <c r="AK1675" s="2">
        <v>0</v>
      </c>
      <c r="AL1675" s="8" t="s">
        <v>88</v>
      </c>
      <c r="AM1675" s="8" t="str">
        <f t="shared" si="182"/>
        <v>Agreed</v>
      </c>
      <c r="AN1675" s="8" t="s">
        <v>57</v>
      </c>
      <c r="AO1675">
        <f t="shared" si="183"/>
        <v>1</v>
      </c>
      <c r="AP1675">
        <f t="shared" si="184"/>
        <v>0</v>
      </c>
      <c r="AQ1675">
        <f t="shared" si="185"/>
        <v>0</v>
      </c>
      <c r="AR1675">
        <f t="shared" si="186"/>
        <v>0</v>
      </c>
      <c r="AS1675" t="str">
        <f t="shared" si="187"/>
        <v/>
      </c>
      <c r="BO1675" t="str">
        <f t="shared" si="188"/>
        <v/>
      </c>
    </row>
    <row r="1676" spans="2:67" ht="30">
      <c r="B1676">
        <v>110970</v>
      </c>
      <c r="C1676" t="s">
        <v>66</v>
      </c>
      <c r="D1676" t="s">
        <v>67</v>
      </c>
      <c r="E1676" t="s">
        <v>65</v>
      </c>
      <c r="F1676" t="s">
        <v>89</v>
      </c>
      <c r="G1676" t="s">
        <v>338</v>
      </c>
      <c r="H1676" t="s">
        <v>91</v>
      </c>
      <c r="I1676">
        <v>149</v>
      </c>
      <c r="J1676">
        <v>1927</v>
      </c>
      <c r="K1676" t="s">
        <v>6553</v>
      </c>
      <c r="L1676" t="s">
        <v>72</v>
      </c>
      <c r="M1676" s="1" t="s">
        <v>6625</v>
      </c>
      <c r="N1676" s="2">
        <v>1</v>
      </c>
      <c r="O1676" s="2">
        <v>0</v>
      </c>
      <c r="P1676" s="2">
        <v>0</v>
      </c>
      <c r="Q1676" s="2">
        <v>0</v>
      </c>
      <c r="R1676" s="8" t="s">
        <v>86</v>
      </c>
      <c r="S1676" s="2">
        <v>0</v>
      </c>
      <c r="T1676" s="2">
        <v>1</v>
      </c>
      <c r="U1676" s="2">
        <v>0</v>
      </c>
      <c r="V1676" s="2">
        <v>0</v>
      </c>
      <c r="W1676" s="2">
        <v>0</v>
      </c>
      <c r="X1676" s="2">
        <v>0</v>
      </c>
      <c r="Y1676" s="2">
        <v>0</v>
      </c>
      <c r="Z1676" s="2">
        <v>0</v>
      </c>
      <c r="AA1676" s="8" t="s">
        <v>87</v>
      </c>
      <c r="AB1676" s="2">
        <v>0</v>
      </c>
      <c r="AC1676" s="2">
        <v>1</v>
      </c>
      <c r="AD1676" s="2">
        <v>0</v>
      </c>
      <c r="AE1676" s="2">
        <v>0</v>
      </c>
      <c r="AF1676" s="2">
        <v>0</v>
      </c>
      <c r="AG1676" s="2">
        <v>0</v>
      </c>
      <c r="AH1676" s="2">
        <v>0</v>
      </c>
      <c r="AI1676" s="2">
        <v>0</v>
      </c>
      <c r="AJ1676" s="8" t="s">
        <v>76</v>
      </c>
      <c r="AK1676" s="2">
        <v>0</v>
      </c>
      <c r="AL1676" s="8" t="s">
        <v>88</v>
      </c>
      <c r="AM1676" s="8" t="str">
        <f t="shared" si="182"/>
        <v>Agreed</v>
      </c>
      <c r="AN1676" s="8" t="s">
        <v>57</v>
      </c>
      <c r="AO1676">
        <f t="shared" si="183"/>
        <v>1</v>
      </c>
      <c r="AP1676">
        <f t="shared" si="184"/>
        <v>0</v>
      </c>
      <c r="AQ1676">
        <f t="shared" si="185"/>
        <v>0</v>
      </c>
      <c r="AR1676">
        <f t="shared" si="186"/>
        <v>0</v>
      </c>
      <c r="AS1676" t="str">
        <f t="shared" si="187"/>
        <v/>
      </c>
      <c r="BO1676" t="str">
        <f t="shared" si="188"/>
        <v/>
      </c>
    </row>
    <row r="1677" spans="2:67" ht="30">
      <c r="B1677">
        <v>110972</v>
      </c>
      <c r="C1677" t="s">
        <v>66</v>
      </c>
      <c r="D1677" t="s">
        <v>67</v>
      </c>
      <c r="E1677" t="s">
        <v>65</v>
      </c>
      <c r="F1677" t="s">
        <v>89</v>
      </c>
      <c r="G1677" t="s">
        <v>338</v>
      </c>
      <c r="H1677" t="s">
        <v>91</v>
      </c>
      <c r="I1677">
        <v>149</v>
      </c>
      <c r="J1677">
        <v>1927</v>
      </c>
      <c r="K1677" t="s">
        <v>6553</v>
      </c>
      <c r="L1677" t="s">
        <v>72</v>
      </c>
      <c r="M1677" s="1" t="s">
        <v>6626</v>
      </c>
      <c r="N1677" s="2">
        <v>1</v>
      </c>
      <c r="O1677" s="2">
        <v>0</v>
      </c>
      <c r="P1677" s="2">
        <v>0</v>
      </c>
      <c r="Q1677" s="2">
        <v>0</v>
      </c>
      <c r="R1677" s="8" t="s">
        <v>86</v>
      </c>
      <c r="S1677" s="2">
        <v>0</v>
      </c>
      <c r="T1677" s="2">
        <v>1</v>
      </c>
      <c r="U1677" s="2">
        <v>0</v>
      </c>
      <c r="V1677" s="2">
        <v>0</v>
      </c>
      <c r="W1677" s="2">
        <v>0</v>
      </c>
      <c r="X1677" s="2">
        <v>0</v>
      </c>
      <c r="Y1677" s="2">
        <v>0</v>
      </c>
      <c r="Z1677" s="2">
        <v>0</v>
      </c>
      <c r="AA1677" s="8" t="s">
        <v>87</v>
      </c>
      <c r="AB1677" s="2">
        <v>0</v>
      </c>
      <c r="AC1677" s="2">
        <v>1</v>
      </c>
      <c r="AD1677" s="2">
        <v>0</v>
      </c>
      <c r="AE1677" s="2">
        <v>0</v>
      </c>
      <c r="AF1677" s="2">
        <v>0</v>
      </c>
      <c r="AG1677" s="2">
        <v>0</v>
      </c>
      <c r="AH1677" s="2">
        <v>0</v>
      </c>
      <c r="AI1677" s="2">
        <v>0</v>
      </c>
      <c r="AJ1677" s="8" t="s">
        <v>76</v>
      </c>
      <c r="AK1677" s="2">
        <v>0</v>
      </c>
      <c r="AL1677" s="8" t="s">
        <v>88</v>
      </c>
      <c r="AM1677" s="8" t="str">
        <f t="shared" si="182"/>
        <v>Agreed</v>
      </c>
      <c r="AN1677" s="8" t="s">
        <v>57</v>
      </c>
      <c r="AO1677">
        <f t="shared" si="183"/>
        <v>1</v>
      </c>
      <c r="AP1677">
        <f t="shared" si="184"/>
        <v>0</v>
      </c>
      <c r="AQ1677">
        <f t="shared" si="185"/>
        <v>0</v>
      </c>
      <c r="AR1677">
        <f t="shared" si="186"/>
        <v>0</v>
      </c>
      <c r="AS1677" t="str">
        <f t="shared" si="187"/>
        <v/>
      </c>
      <c r="BO1677" t="str">
        <f t="shared" si="188"/>
        <v/>
      </c>
    </row>
    <row r="1678" spans="2:67" ht="30">
      <c r="B1678">
        <v>110973</v>
      </c>
      <c r="C1678" t="s">
        <v>66</v>
      </c>
      <c r="D1678" t="s">
        <v>67</v>
      </c>
      <c r="E1678" t="s">
        <v>65</v>
      </c>
      <c r="F1678" t="s">
        <v>89</v>
      </c>
      <c r="G1678" t="s">
        <v>338</v>
      </c>
      <c r="H1678" t="s">
        <v>91</v>
      </c>
      <c r="I1678">
        <v>149</v>
      </c>
      <c r="J1678">
        <v>1927</v>
      </c>
      <c r="K1678" t="s">
        <v>6553</v>
      </c>
      <c r="L1678" t="s">
        <v>72</v>
      </c>
      <c r="M1678" s="1" t="s">
        <v>6627</v>
      </c>
      <c r="N1678" s="2">
        <v>1</v>
      </c>
      <c r="O1678" s="2">
        <v>0</v>
      </c>
      <c r="P1678" s="2">
        <v>0</v>
      </c>
      <c r="Q1678" s="2">
        <v>0</v>
      </c>
      <c r="R1678" s="8" t="s">
        <v>86</v>
      </c>
      <c r="S1678" s="2">
        <v>0</v>
      </c>
      <c r="T1678" s="2">
        <v>1</v>
      </c>
      <c r="U1678" s="2">
        <v>0</v>
      </c>
      <c r="V1678" s="2">
        <v>0</v>
      </c>
      <c r="W1678" s="2">
        <v>0</v>
      </c>
      <c r="X1678" s="2">
        <v>0</v>
      </c>
      <c r="Y1678" s="2">
        <v>0</v>
      </c>
      <c r="Z1678" s="2">
        <v>0</v>
      </c>
      <c r="AA1678" s="8" t="s">
        <v>87</v>
      </c>
      <c r="AB1678" s="2">
        <v>0</v>
      </c>
      <c r="AC1678" s="2">
        <v>1</v>
      </c>
      <c r="AD1678" s="2">
        <v>0</v>
      </c>
      <c r="AE1678" s="2">
        <v>0</v>
      </c>
      <c r="AF1678" s="2">
        <v>0</v>
      </c>
      <c r="AG1678" s="2">
        <v>0</v>
      </c>
      <c r="AH1678" s="2">
        <v>0</v>
      </c>
      <c r="AI1678" s="2">
        <v>0</v>
      </c>
      <c r="AJ1678" s="8" t="s">
        <v>76</v>
      </c>
      <c r="AK1678" s="2">
        <v>0</v>
      </c>
      <c r="AL1678" s="8" t="s">
        <v>88</v>
      </c>
      <c r="AM1678" s="8" t="str">
        <f t="shared" si="182"/>
        <v>Agreed</v>
      </c>
      <c r="AN1678" s="8" t="s">
        <v>57</v>
      </c>
      <c r="AO1678">
        <f t="shared" si="183"/>
        <v>1</v>
      </c>
      <c r="AP1678">
        <f t="shared" si="184"/>
        <v>0</v>
      </c>
      <c r="AQ1678">
        <f t="shared" si="185"/>
        <v>0</v>
      </c>
      <c r="AR1678">
        <f t="shared" si="186"/>
        <v>0</v>
      </c>
      <c r="AS1678" t="str">
        <f t="shared" si="187"/>
        <v/>
      </c>
      <c r="BO1678" t="str">
        <f t="shared" si="188"/>
        <v/>
      </c>
    </row>
    <row r="1679" spans="2:67" ht="30">
      <c r="B1679">
        <v>110974</v>
      </c>
      <c r="C1679" t="s">
        <v>66</v>
      </c>
      <c r="D1679" t="s">
        <v>67</v>
      </c>
      <c r="E1679" t="s">
        <v>65</v>
      </c>
      <c r="F1679" t="s">
        <v>89</v>
      </c>
      <c r="G1679" t="s">
        <v>338</v>
      </c>
      <c r="H1679" t="s">
        <v>91</v>
      </c>
      <c r="I1679">
        <v>149</v>
      </c>
      <c r="J1679">
        <v>1927</v>
      </c>
      <c r="K1679" t="s">
        <v>6553</v>
      </c>
      <c r="L1679" t="s">
        <v>72</v>
      </c>
      <c r="M1679" s="1" t="s">
        <v>6628</v>
      </c>
      <c r="N1679" s="2">
        <v>1</v>
      </c>
      <c r="O1679" s="2">
        <v>0</v>
      </c>
      <c r="P1679" s="2">
        <v>0</v>
      </c>
      <c r="Q1679" s="2">
        <v>0</v>
      </c>
      <c r="R1679" s="8" t="s">
        <v>86</v>
      </c>
      <c r="S1679" s="2">
        <v>0</v>
      </c>
      <c r="T1679" s="2">
        <v>1</v>
      </c>
      <c r="U1679" s="2">
        <v>0</v>
      </c>
      <c r="V1679" s="2">
        <v>0</v>
      </c>
      <c r="W1679" s="2">
        <v>0</v>
      </c>
      <c r="X1679" s="2">
        <v>0</v>
      </c>
      <c r="Y1679" s="2">
        <v>0</v>
      </c>
      <c r="Z1679" s="2">
        <v>0</v>
      </c>
      <c r="AA1679" s="8" t="s">
        <v>87</v>
      </c>
      <c r="AB1679" s="2">
        <v>0</v>
      </c>
      <c r="AC1679" s="2">
        <v>1</v>
      </c>
      <c r="AD1679" s="2">
        <v>0</v>
      </c>
      <c r="AE1679" s="2">
        <v>0</v>
      </c>
      <c r="AF1679" s="2">
        <v>0</v>
      </c>
      <c r="AG1679" s="2">
        <v>0</v>
      </c>
      <c r="AH1679" s="2">
        <v>0</v>
      </c>
      <c r="AI1679" s="2">
        <v>0</v>
      </c>
      <c r="AJ1679" s="8" t="s">
        <v>76</v>
      </c>
      <c r="AK1679" s="2">
        <v>0</v>
      </c>
      <c r="AL1679" s="8" t="s">
        <v>88</v>
      </c>
      <c r="AM1679" s="8" t="str">
        <f t="shared" si="182"/>
        <v>Agreed</v>
      </c>
      <c r="AN1679" s="8" t="s">
        <v>57</v>
      </c>
      <c r="AO1679">
        <f t="shared" si="183"/>
        <v>1</v>
      </c>
      <c r="AP1679">
        <f t="shared" si="184"/>
        <v>0</v>
      </c>
      <c r="AQ1679">
        <f t="shared" si="185"/>
        <v>0</v>
      </c>
      <c r="AR1679">
        <f t="shared" si="186"/>
        <v>0</v>
      </c>
      <c r="AS1679" t="str">
        <f t="shared" si="187"/>
        <v/>
      </c>
      <c r="BO1679" t="str">
        <f t="shared" si="188"/>
        <v/>
      </c>
    </row>
    <row r="1680" spans="2:67" ht="30">
      <c r="B1680">
        <v>110976</v>
      </c>
      <c r="C1680" t="s">
        <v>66</v>
      </c>
      <c r="D1680" t="s">
        <v>67</v>
      </c>
      <c r="E1680" t="s">
        <v>65</v>
      </c>
      <c r="F1680" t="s">
        <v>89</v>
      </c>
      <c r="G1680" t="s">
        <v>338</v>
      </c>
      <c r="H1680" t="s">
        <v>91</v>
      </c>
      <c r="I1680">
        <v>149</v>
      </c>
      <c r="J1680">
        <v>1927</v>
      </c>
      <c r="K1680" t="s">
        <v>6553</v>
      </c>
      <c r="L1680" t="s">
        <v>72</v>
      </c>
      <c r="M1680" s="1" t="s">
        <v>6629</v>
      </c>
      <c r="N1680" s="2">
        <v>1</v>
      </c>
      <c r="O1680" s="2">
        <v>0</v>
      </c>
      <c r="P1680" s="2">
        <v>0</v>
      </c>
      <c r="Q1680" s="2">
        <v>0</v>
      </c>
      <c r="R1680" s="8" t="s">
        <v>86</v>
      </c>
      <c r="S1680" s="2">
        <v>0</v>
      </c>
      <c r="T1680" s="2">
        <v>1</v>
      </c>
      <c r="U1680" s="2">
        <v>0</v>
      </c>
      <c r="V1680" s="2">
        <v>0</v>
      </c>
      <c r="W1680" s="2">
        <v>0</v>
      </c>
      <c r="X1680" s="2">
        <v>0</v>
      </c>
      <c r="Y1680" s="2">
        <v>0</v>
      </c>
      <c r="Z1680" s="2">
        <v>0</v>
      </c>
      <c r="AA1680" s="8" t="s">
        <v>87</v>
      </c>
      <c r="AB1680" s="2">
        <v>0</v>
      </c>
      <c r="AC1680" s="2">
        <v>1</v>
      </c>
      <c r="AD1680" s="2">
        <v>0</v>
      </c>
      <c r="AE1680" s="2">
        <v>0</v>
      </c>
      <c r="AF1680" s="2">
        <v>0</v>
      </c>
      <c r="AG1680" s="2">
        <v>0</v>
      </c>
      <c r="AH1680" s="2">
        <v>0</v>
      </c>
      <c r="AI1680" s="2">
        <v>0</v>
      </c>
      <c r="AJ1680" s="8" t="s">
        <v>76</v>
      </c>
      <c r="AK1680" s="2">
        <v>0</v>
      </c>
      <c r="AL1680" s="8" t="s">
        <v>88</v>
      </c>
      <c r="AM1680" s="8" t="str">
        <f t="shared" si="182"/>
        <v>Agreed</v>
      </c>
      <c r="AN1680" s="8" t="s">
        <v>57</v>
      </c>
      <c r="AO1680">
        <f t="shared" si="183"/>
        <v>1</v>
      </c>
      <c r="AP1680">
        <f t="shared" si="184"/>
        <v>0</v>
      </c>
      <c r="AQ1680">
        <f t="shared" si="185"/>
        <v>0</v>
      </c>
      <c r="AR1680">
        <f t="shared" si="186"/>
        <v>0</v>
      </c>
      <c r="AS1680" t="str">
        <f t="shared" si="187"/>
        <v/>
      </c>
      <c r="BO1680" t="str">
        <f t="shared" si="188"/>
        <v/>
      </c>
    </row>
    <row r="1681" spans="2:67" ht="30">
      <c r="B1681">
        <v>110977</v>
      </c>
      <c r="C1681" t="s">
        <v>66</v>
      </c>
      <c r="D1681" t="s">
        <v>67</v>
      </c>
      <c r="E1681" t="s">
        <v>65</v>
      </c>
      <c r="F1681" t="s">
        <v>89</v>
      </c>
      <c r="G1681" t="s">
        <v>338</v>
      </c>
      <c r="H1681" t="s">
        <v>91</v>
      </c>
      <c r="I1681">
        <v>149</v>
      </c>
      <c r="J1681">
        <v>1927</v>
      </c>
      <c r="K1681" t="s">
        <v>6553</v>
      </c>
      <c r="L1681" t="s">
        <v>72</v>
      </c>
      <c r="M1681" s="1" t="s">
        <v>6630</v>
      </c>
      <c r="N1681" s="2">
        <v>1</v>
      </c>
      <c r="O1681" s="2">
        <v>0</v>
      </c>
      <c r="P1681" s="2">
        <v>0</v>
      </c>
      <c r="Q1681" s="2">
        <v>0</v>
      </c>
      <c r="R1681" s="8" t="s">
        <v>86</v>
      </c>
      <c r="S1681" s="2">
        <v>0</v>
      </c>
      <c r="T1681" s="2">
        <v>1</v>
      </c>
      <c r="U1681" s="2">
        <v>0</v>
      </c>
      <c r="V1681" s="2">
        <v>0</v>
      </c>
      <c r="W1681" s="2">
        <v>0</v>
      </c>
      <c r="X1681" s="2">
        <v>0</v>
      </c>
      <c r="Y1681" s="2">
        <v>0</v>
      </c>
      <c r="Z1681" s="2">
        <v>0</v>
      </c>
      <c r="AA1681" s="8" t="s">
        <v>87</v>
      </c>
      <c r="AB1681" s="2">
        <v>0</v>
      </c>
      <c r="AC1681" s="2">
        <v>1</v>
      </c>
      <c r="AD1681" s="2">
        <v>0</v>
      </c>
      <c r="AE1681" s="2">
        <v>0</v>
      </c>
      <c r="AF1681" s="2">
        <v>0</v>
      </c>
      <c r="AG1681" s="2">
        <v>0</v>
      </c>
      <c r="AH1681" s="2">
        <v>0</v>
      </c>
      <c r="AI1681" s="2">
        <v>0</v>
      </c>
      <c r="AJ1681" s="8" t="s">
        <v>76</v>
      </c>
      <c r="AK1681" s="2">
        <v>0</v>
      </c>
      <c r="AL1681" s="8" t="s">
        <v>88</v>
      </c>
      <c r="AM1681" s="8" t="str">
        <f t="shared" si="182"/>
        <v>Agreed</v>
      </c>
      <c r="AN1681" s="8" t="s">
        <v>57</v>
      </c>
      <c r="AO1681">
        <f t="shared" si="183"/>
        <v>1</v>
      </c>
      <c r="AP1681">
        <f t="shared" si="184"/>
        <v>0</v>
      </c>
      <c r="AQ1681">
        <f t="shared" si="185"/>
        <v>0</v>
      </c>
      <c r="AR1681">
        <f t="shared" si="186"/>
        <v>0</v>
      </c>
      <c r="AS1681" t="str">
        <f t="shared" si="187"/>
        <v/>
      </c>
      <c r="BO1681" t="str">
        <f t="shared" si="188"/>
        <v/>
      </c>
    </row>
    <row r="1682" spans="2:67" ht="30">
      <c r="B1682">
        <v>110978</v>
      </c>
      <c r="C1682" t="s">
        <v>66</v>
      </c>
      <c r="D1682" t="s">
        <v>67</v>
      </c>
      <c r="E1682" t="s">
        <v>65</v>
      </c>
      <c r="F1682" t="s">
        <v>89</v>
      </c>
      <c r="G1682" t="s">
        <v>338</v>
      </c>
      <c r="H1682" t="s">
        <v>91</v>
      </c>
      <c r="I1682">
        <v>149</v>
      </c>
      <c r="J1682">
        <v>1927</v>
      </c>
      <c r="K1682" t="s">
        <v>6553</v>
      </c>
      <c r="L1682" t="s">
        <v>72</v>
      </c>
      <c r="M1682" s="1" t="s">
        <v>6631</v>
      </c>
      <c r="N1682" s="2">
        <v>1</v>
      </c>
      <c r="O1682" s="2">
        <v>0</v>
      </c>
      <c r="P1682" s="2">
        <v>0</v>
      </c>
      <c r="Q1682" s="2">
        <v>0</v>
      </c>
      <c r="R1682" s="8" t="s">
        <v>86</v>
      </c>
      <c r="S1682" s="2">
        <v>0</v>
      </c>
      <c r="T1682" s="2">
        <v>1</v>
      </c>
      <c r="U1682" s="2">
        <v>0</v>
      </c>
      <c r="V1682" s="2">
        <v>0</v>
      </c>
      <c r="W1682" s="2">
        <v>0</v>
      </c>
      <c r="X1682" s="2">
        <v>0</v>
      </c>
      <c r="Y1682" s="2">
        <v>0</v>
      </c>
      <c r="Z1682" s="2">
        <v>0</v>
      </c>
      <c r="AA1682" s="8" t="s">
        <v>87</v>
      </c>
      <c r="AB1682" s="2">
        <v>0</v>
      </c>
      <c r="AC1682" s="2">
        <v>1</v>
      </c>
      <c r="AD1682" s="2">
        <v>0</v>
      </c>
      <c r="AE1682" s="2">
        <v>0</v>
      </c>
      <c r="AF1682" s="2">
        <v>0</v>
      </c>
      <c r="AG1682" s="2">
        <v>0</v>
      </c>
      <c r="AH1682" s="2">
        <v>0</v>
      </c>
      <c r="AI1682" s="2">
        <v>0</v>
      </c>
      <c r="AJ1682" s="8" t="s">
        <v>76</v>
      </c>
      <c r="AK1682" s="2">
        <v>0</v>
      </c>
      <c r="AL1682" s="8" t="s">
        <v>88</v>
      </c>
      <c r="AM1682" s="8" t="str">
        <f t="shared" si="182"/>
        <v>Agreed</v>
      </c>
      <c r="AN1682" s="8" t="s">
        <v>57</v>
      </c>
      <c r="AO1682">
        <f t="shared" si="183"/>
        <v>1</v>
      </c>
      <c r="AP1682">
        <f t="shared" si="184"/>
        <v>0</v>
      </c>
      <c r="AQ1682">
        <f t="shared" si="185"/>
        <v>0</v>
      </c>
      <c r="AR1682">
        <f t="shared" si="186"/>
        <v>0</v>
      </c>
      <c r="AS1682" t="str">
        <f t="shared" si="187"/>
        <v/>
      </c>
      <c r="BO1682" t="str">
        <f t="shared" si="188"/>
        <v/>
      </c>
    </row>
    <row r="1683" spans="2:67" ht="30">
      <c r="B1683">
        <v>110979</v>
      </c>
      <c r="C1683" t="s">
        <v>66</v>
      </c>
      <c r="D1683" t="s">
        <v>67</v>
      </c>
      <c r="E1683" t="s">
        <v>65</v>
      </c>
      <c r="F1683" t="s">
        <v>89</v>
      </c>
      <c r="G1683" t="s">
        <v>338</v>
      </c>
      <c r="H1683" t="s">
        <v>91</v>
      </c>
      <c r="I1683">
        <v>149</v>
      </c>
      <c r="J1683">
        <v>1927</v>
      </c>
      <c r="K1683" t="s">
        <v>6553</v>
      </c>
      <c r="L1683" t="s">
        <v>72</v>
      </c>
      <c r="M1683" s="1" t="s">
        <v>6632</v>
      </c>
      <c r="N1683" s="2">
        <v>1</v>
      </c>
      <c r="O1683" s="2">
        <v>0</v>
      </c>
      <c r="P1683" s="2">
        <v>0</v>
      </c>
      <c r="Q1683" s="2">
        <v>0</v>
      </c>
      <c r="R1683" s="8" t="s">
        <v>86</v>
      </c>
      <c r="S1683" s="2">
        <v>0</v>
      </c>
      <c r="T1683" s="2">
        <v>1</v>
      </c>
      <c r="U1683" s="2">
        <v>0</v>
      </c>
      <c r="V1683" s="2">
        <v>0</v>
      </c>
      <c r="W1683" s="2">
        <v>0</v>
      </c>
      <c r="X1683" s="2">
        <v>0</v>
      </c>
      <c r="Y1683" s="2">
        <v>0</v>
      </c>
      <c r="Z1683" s="2">
        <v>0</v>
      </c>
      <c r="AA1683" s="8" t="s">
        <v>87</v>
      </c>
      <c r="AB1683" s="2">
        <v>0</v>
      </c>
      <c r="AC1683" s="2">
        <v>1</v>
      </c>
      <c r="AD1683" s="2">
        <v>0</v>
      </c>
      <c r="AE1683" s="2">
        <v>0</v>
      </c>
      <c r="AF1683" s="2">
        <v>0</v>
      </c>
      <c r="AG1683" s="2">
        <v>0</v>
      </c>
      <c r="AH1683" s="2">
        <v>0</v>
      </c>
      <c r="AI1683" s="2">
        <v>0</v>
      </c>
      <c r="AJ1683" s="8" t="s">
        <v>76</v>
      </c>
      <c r="AK1683" s="2">
        <v>0</v>
      </c>
      <c r="AL1683" s="8" t="s">
        <v>88</v>
      </c>
      <c r="AM1683" s="8" t="str">
        <f t="shared" si="182"/>
        <v>Agreed</v>
      </c>
      <c r="AN1683" s="8" t="s">
        <v>57</v>
      </c>
      <c r="AO1683">
        <f t="shared" si="183"/>
        <v>1</v>
      </c>
      <c r="AP1683">
        <f t="shared" si="184"/>
        <v>0</v>
      </c>
      <c r="AQ1683">
        <f t="shared" si="185"/>
        <v>0</v>
      </c>
      <c r="AR1683">
        <f t="shared" si="186"/>
        <v>0</v>
      </c>
      <c r="AS1683" t="str">
        <f t="shared" si="187"/>
        <v/>
      </c>
      <c r="BO1683" t="str">
        <f t="shared" si="188"/>
        <v/>
      </c>
    </row>
    <row r="1684" spans="2:67" ht="30">
      <c r="B1684">
        <v>110980</v>
      </c>
      <c r="C1684" t="s">
        <v>66</v>
      </c>
      <c r="D1684" t="s">
        <v>67</v>
      </c>
      <c r="E1684" t="s">
        <v>65</v>
      </c>
      <c r="F1684" t="s">
        <v>89</v>
      </c>
      <c r="G1684" t="s">
        <v>338</v>
      </c>
      <c r="H1684" t="s">
        <v>91</v>
      </c>
      <c r="I1684">
        <v>149</v>
      </c>
      <c r="J1684">
        <v>1927</v>
      </c>
      <c r="K1684" t="s">
        <v>6553</v>
      </c>
      <c r="L1684" t="s">
        <v>72</v>
      </c>
      <c r="M1684" s="1" t="s">
        <v>6633</v>
      </c>
      <c r="N1684" s="2">
        <v>1</v>
      </c>
      <c r="O1684" s="2">
        <v>0</v>
      </c>
      <c r="P1684" s="2">
        <v>0</v>
      </c>
      <c r="Q1684" s="2">
        <v>0</v>
      </c>
      <c r="R1684" s="8" t="s">
        <v>86</v>
      </c>
      <c r="S1684" s="2">
        <v>0</v>
      </c>
      <c r="T1684" s="2">
        <v>1</v>
      </c>
      <c r="U1684" s="2">
        <v>0</v>
      </c>
      <c r="V1684" s="2">
        <v>0</v>
      </c>
      <c r="W1684" s="2">
        <v>0</v>
      </c>
      <c r="X1684" s="2">
        <v>0</v>
      </c>
      <c r="Y1684" s="2">
        <v>0</v>
      </c>
      <c r="Z1684" s="2">
        <v>0</v>
      </c>
      <c r="AA1684" s="8" t="s">
        <v>87</v>
      </c>
      <c r="AB1684" s="2">
        <v>0</v>
      </c>
      <c r="AC1684" s="2">
        <v>1</v>
      </c>
      <c r="AD1684" s="2">
        <v>0</v>
      </c>
      <c r="AE1684" s="2">
        <v>0</v>
      </c>
      <c r="AF1684" s="2">
        <v>0</v>
      </c>
      <c r="AG1684" s="2">
        <v>0</v>
      </c>
      <c r="AH1684" s="2">
        <v>0</v>
      </c>
      <c r="AI1684" s="2">
        <v>0</v>
      </c>
      <c r="AJ1684" s="8" t="s">
        <v>76</v>
      </c>
      <c r="AK1684" s="2">
        <v>0</v>
      </c>
      <c r="AL1684" s="8" t="s">
        <v>88</v>
      </c>
      <c r="AM1684" s="8" t="str">
        <f t="shared" si="182"/>
        <v>Agreed</v>
      </c>
      <c r="AN1684" s="8" t="s">
        <v>57</v>
      </c>
      <c r="AO1684">
        <f t="shared" si="183"/>
        <v>1</v>
      </c>
      <c r="AP1684">
        <f t="shared" si="184"/>
        <v>0</v>
      </c>
      <c r="AQ1684">
        <f t="shared" si="185"/>
        <v>0</v>
      </c>
      <c r="AR1684">
        <f t="shared" si="186"/>
        <v>0</v>
      </c>
      <c r="AS1684" t="str">
        <f t="shared" si="187"/>
        <v/>
      </c>
      <c r="BO1684" t="str">
        <f t="shared" si="188"/>
        <v/>
      </c>
    </row>
    <row r="1685" spans="2:67" ht="30">
      <c r="B1685">
        <v>110982</v>
      </c>
      <c r="C1685" t="s">
        <v>66</v>
      </c>
      <c r="D1685" t="s">
        <v>67</v>
      </c>
      <c r="E1685" t="s">
        <v>65</v>
      </c>
      <c r="F1685" t="s">
        <v>89</v>
      </c>
      <c r="G1685" t="s">
        <v>338</v>
      </c>
      <c r="H1685" t="s">
        <v>91</v>
      </c>
      <c r="I1685">
        <v>149</v>
      </c>
      <c r="J1685">
        <v>1927</v>
      </c>
      <c r="K1685" t="s">
        <v>6553</v>
      </c>
      <c r="L1685" t="s">
        <v>72</v>
      </c>
      <c r="M1685" s="1" t="s">
        <v>6634</v>
      </c>
      <c r="N1685" s="2">
        <v>1</v>
      </c>
      <c r="O1685" s="2">
        <v>0</v>
      </c>
      <c r="P1685" s="2">
        <v>0</v>
      </c>
      <c r="Q1685" s="2">
        <v>0</v>
      </c>
      <c r="R1685" s="8" t="s">
        <v>86</v>
      </c>
      <c r="S1685" s="2">
        <v>0</v>
      </c>
      <c r="T1685" s="2">
        <v>1</v>
      </c>
      <c r="U1685" s="2">
        <v>0</v>
      </c>
      <c r="V1685" s="2">
        <v>0</v>
      </c>
      <c r="W1685" s="2">
        <v>0</v>
      </c>
      <c r="X1685" s="2">
        <v>0</v>
      </c>
      <c r="Y1685" s="2">
        <v>0</v>
      </c>
      <c r="Z1685" s="2">
        <v>0</v>
      </c>
      <c r="AA1685" s="8" t="s">
        <v>87</v>
      </c>
      <c r="AB1685" s="2">
        <v>0</v>
      </c>
      <c r="AC1685" s="2">
        <v>1</v>
      </c>
      <c r="AD1685" s="2">
        <v>0</v>
      </c>
      <c r="AE1685" s="2">
        <v>0</v>
      </c>
      <c r="AF1685" s="2">
        <v>0</v>
      </c>
      <c r="AG1685" s="2">
        <v>0</v>
      </c>
      <c r="AH1685" s="2">
        <v>0</v>
      </c>
      <c r="AI1685" s="2">
        <v>0</v>
      </c>
      <c r="AJ1685" s="8" t="s">
        <v>76</v>
      </c>
      <c r="AK1685" s="2">
        <v>0</v>
      </c>
      <c r="AL1685" s="8" t="s">
        <v>88</v>
      </c>
      <c r="AM1685" s="8" t="str">
        <f t="shared" si="182"/>
        <v>Agreed</v>
      </c>
      <c r="AN1685" s="8" t="s">
        <v>57</v>
      </c>
      <c r="AO1685">
        <f t="shared" si="183"/>
        <v>1</v>
      </c>
      <c r="AP1685">
        <f t="shared" si="184"/>
        <v>0</v>
      </c>
      <c r="AQ1685">
        <f t="shared" si="185"/>
        <v>0</v>
      </c>
      <c r="AR1685">
        <f t="shared" si="186"/>
        <v>0</v>
      </c>
      <c r="AS1685" t="str">
        <f t="shared" si="187"/>
        <v/>
      </c>
      <c r="BO1685" t="str">
        <f t="shared" si="188"/>
        <v/>
      </c>
    </row>
    <row r="1686" spans="2:67" ht="30">
      <c r="B1686">
        <v>110983</v>
      </c>
      <c r="C1686" t="s">
        <v>66</v>
      </c>
      <c r="D1686" t="s">
        <v>67</v>
      </c>
      <c r="E1686" t="s">
        <v>65</v>
      </c>
      <c r="F1686" t="s">
        <v>89</v>
      </c>
      <c r="G1686" t="s">
        <v>338</v>
      </c>
      <c r="H1686" t="s">
        <v>91</v>
      </c>
      <c r="I1686">
        <v>149</v>
      </c>
      <c r="J1686">
        <v>1927</v>
      </c>
      <c r="K1686" t="s">
        <v>6553</v>
      </c>
      <c r="L1686" t="s">
        <v>72</v>
      </c>
      <c r="M1686" s="1" t="s">
        <v>6635</v>
      </c>
      <c r="N1686" s="2">
        <v>1</v>
      </c>
      <c r="O1686" s="2">
        <v>0</v>
      </c>
      <c r="P1686" s="2">
        <v>0</v>
      </c>
      <c r="Q1686" s="2">
        <v>0</v>
      </c>
      <c r="R1686" s="8" t="s">
        <v>86</v>
      </c>
      <c r="S1686" s="2">
        <v>0</v>
      </c>
      <c r="T1686" s="2">
        <v>1</v>
      </c>
      <c r="U1686" s="2">
        <v>0</v>
      </c>
      <c r="V1686" s="2">
        <v>0</v>
      </c>
      <c r="W1686" s="2">
        <v>0</v>
      </c>
      <c r="X1686" s="2">
        <v>0</v>
      </c>
      <c r="Y1686" s="2">
        <v>0</v>
      </c>
      <c r="Z1686" s="2">
        <v>0</v>
      </c>
      <c r="AA1686" s="8" t="s">
        <v>87</v>
      </c>
      <c r="AB1686" s="2">
        <v>0</v>
      </c>
      <c r="AC1686" s="2">
        <v>1</v>
      </c>
      <c r="AD1686" s="2">
        <v>0</v>
      </c>
      <c r="AE1686" s="2">
        <v>0</v>
      </c>
      <c r="AF1686" s="2">
        <v>0</v>
      </c>
      <c r="AG1686" s="2">
        <v>0</v>
      </c>
      <c r="AH1686" s="2">
        <v>0</v>
      </c>
      <c r="AI1686" s="2">
        <v>0</v>
      </c>
      <c r="AJ1686" s="8" t="s">
        <v>76</v>
      </c>
      <c r="AK1686" s="2">
        <v>0</v>
      </c>
      <c r="AL1686" s="8" t="s">
        <v>88</v>
      </c>
      <c r="AM1686" s="8" t="str">
        <f t="shared" si="182"/>
        <v>Agreed</v>
      </c>
      <c r="AN1686" s="8" t="s">
        <v>57</v>
      </c>
      <c r="AO1686">
        <f t="shared" si="183"/>
        <v>1</v>
      </c>
      <c r="AP1686">
        <f t="shared" si="184"/>
        <v>0</v>
      </c>
      <c r="AQ1686">
        <f t="shared" si="185"/>
        <v>0</v>
      </c>
      <c r="AR1686">
        <f t="shared" si="186"/>
        <v>0</v>
      </c>
      <c r="AS1686" t="str">
        <f t="shared" si="187"/>
        <v/>
      </c>
      <c r="BO1686" t="str">
        <f t="shared" si="188"/>
        <v/>
      </c>
    </row>
    <row r="1687" spans="2:67" ht="30">
      <c r="B1687">
        <v>110984</v>
      </c>
      <c r="C1687" t="s">
        <v>66</v>
      </c>
      <c r="D1687" t="s">
        <v>67</v>
      </c>
      <c r="E1687" t="s">
        <v>65</v>
      </c>
      <c r="F1687" t="s">
        <v>89</v>
      </c>
      <c r="G1687" t="s">
        <v>338</v>
      </c>
      <c r="H1687" t="s">
        <v>91</v>
      </c>
      <c r="I1687">
        <v>149</v>
      </c>
      <c r="J1687">
        <v>1927</v>
      </c>
      <c r="K1687" t="s">
        <v>6553</v>
      </c>
      <c r="L1687" t="s">
        <v>72</v>
      </c>
      <c r="M1687" s="1" t="s">
        <v>6636</v>
      </c>
      <c r="N1687" s="2">
        <v>1</v>
      </c>
      <c r="O1687" s="2">
        <v>0</v>
      </c>
      <c r="P1687" s="2">
        <v>0</v>
      </c>
      <c r="Q1687" s="2">
        <v>0</v>
      </c>
      <c r="R1687" s="8" t="s">
        <v>86</v>
      </c>
      <c r="S1687" s="2">
        <v>0</v>
      </c>
      <c r="T1687" s="2">
        <v>1</v>
      </c>
      <c r="U1687" s="2">
        <v>0</v>
      </c>
      <c r="V1687" s="2">
        <v>0</v>
      </c>
      <c r="W1687" s="2">
        <v>0</v>
      </c>
      <c r="X1687" s="2">
        <v>0</v>
      </c>
      <c r="Y1687" s="2">
        <v>0</v>
      </c>
      <c r="Z1687" s="2">
        <v>0</v>
      </c>
      <c r="AA1687" s="8" t="s">
        <v>87</v>
      </c>
      <c r="AB1687" s="2">
        <v>0</v>
      </c>
      <c r="AC1687" s="2">
        <v>1</v>
      </c>
      <c r="AD1687" s="2">
        <v>0</v>
      </c>
      <c r="AE1687" s="2">
        <v>0</v>
      </c>
      <c r="AF1687" s="2">
        <v>0</v>
      </c>
      <c r="AG1687" s="2">
        <v>0</v>
      </c>
      <c r="AH1687" s="2">
        <v>0</v>
      </c>
      <c r="AI1687" s="2">
        <v>0</v>
      </c>
      <c r="AJ1687" s="8" t="s">
        <v>76</v>
      </c>
      <c r="AK1687" s="2">
        <v>0</v>
      </c>
      <c r="AL1687" s="8" t="s">
        <v>88</v>
      </c>
      <c r="AM1687" s="8" t="str">
        <f t="shared" si="182"/>
        <v>Agreed</v>
      </c>
      <c r="AN1687" s="8" t="s">
        <v>57</v>
      </c>
      <c r="AO1687">
        <f t="shared" si="183"/>
        <v>1</v>
      </c>
      <c r="AP1687">
        <f t="shared" si="184"/>
        <v>0</v>
      </c>
      <c r="AQ1687">
        <f t="shared" si="185"/>
        <v>0</v>
      </c>
      <c r="AR1687">
        <f t="shared" si="186"/>
        <v>0</v>
      </c>
      <c r="AS1687" t="str">
        <f t="shared" si="187"/>
        <v/>
      </c>
      <c r="BO1687" t="str">
        <f t="shared" si="188"/>
        <v/>
      </c>
    </row>
    <row r="1688" spans="2:67" ht="30">
      <c r="B1688">
        <v>110985</v>
      </c>
      <c r="C1688" t="s">
        <v>66</v>
      </c>
      <c r="D1688" t="s">
        <v>67</v>
      </c>
      <c r="E1688" t="s">
        <v>65</v>
      </c>
      <c r="F1688" t="s">
        <v>89</v>
      </c>
      <c r="G1688" t="s">
        <v>338</v>
      </c>
      <c r="H1688" t="s">
        <v>91</v>
      </c>
      <c r="I1688">
        <v>149</v>
      </c>
      <c r="J1688">
        <v>1927</v>
      </c>
      <c r="K1688" t="s">
        <v>6553</v>
      </c>
      <c r="L1688" t="s">
        <v>72</v>
      </c>
      <c r="M1688" s="1" t="s">
        <v>6637</v>
      </c>
      <c r="N1688" s="2">
        <v>1</v>
      </c>
      <c r="O1688" s="2">
        <v>0</v>
      </c>
      <c r="P1688" s="2">
        <v>0</v>
      </c>
      <c r="Q1688" s="2">
        <v>0</v>
      </c>
      <c r="R1688" s="8" t="s">
        <v>86</v>
      </c>
      <c r="S1688" s="2">
        <v>0</v>
      </c>
      <c r="T1688" s="2">
        <v>1</v>
      </c>
      <c r="U1688" s="2">
        <v>0</v>
      </c>
      <c r="V1688" s="2">
        <v>0</v>
      </c>
      <c r="W1688" s="2">
        <v>0</v>
      </c>
      <c r="X1688" s="2">
        <v>0</v>
      </c>
      <c r="Y1688" s="2">
        <v>0</v>
      </c>
      <c r="Z1688" s="2">
        <v>0</v>
      </c>
      <c r="AA1688" s="8" t="s">
        <v>87</v>
      </c>
      <c r="AB1688" s="2">
        <v>0</v>
      </c>
      <c r="AC1688" s="2">
        <v>1</v>
      </c>
      <c r="AD1688" s="2">
        <v>0</v>
      </c>
      <c r="AE1688" s="2">
        <v>0</v>
      </c>
      <c r="AF1688" s="2">
        <v>0</v>
      </c>
      <c r="AG1688" s="2">
        <v>0</v>
      </c>
      <c r="AH1688" s="2">
        <v>0</v>
      </c>
      <c r="AI1688" s="2">
        <v>0</v>
      </c>
      <c r="AJ1688" s="8" t="s">
        <v>76</v>
      </c>
      <c r="AK1688" s="2">
        <v>0</v>
      </c>
      <c r="AL1688" s="8" t="s">
        <v>88</v>
      </c>
      <c r="AM1688" s="8" t="str">
        <f t="shared" si="182"/>
        <v>Agreed</v>
      </c>
      <c r="AN1688" s="8" t="s">
        <v>57</v>
      </c>
      <c r="AO1688">
        <f t="shared" si="183"/>
        <v>1</v>
      </c>
      <c r="AP1688">
        <f t="shared" si="184"/>
        <v>0</v>
      </c>
      <c r="AQ1688">
        <f t="shared" si="185"/>
        <v>0</v>
      </c>
      <c r="AR1688">
        <f t="shared" si="186"/>
        <v>0</v>
      </c>
      <c r="AS1688" t="str">
        <f t="shared" si="187"/>
        <v/>
      </c>
      <c r="BO1688" t="str">
        <f t="shared" si="188"/>
        <v/>
      </c>
    </row>
    <row r="1689" spans="2:67" ht="165">
      <c r="B1689">
        <v>110988</v>
      </c>
      <c r="C1689" t="s">
        <v>66</v>
      </c>
      <c r="D1689" t="s">
        <v>67</v>
      </c>
      <c r="E1689" t="s">
        <v>65</v>
      </c>
      <c r="F1689" t="s">
        <v>89</v>
      </c>
      <c r="G1689" t="s">
        <v>338</v>
      </c>
      <c r="H1689" t="s">
        <v>91</v>
      </c>
      <c r="I1689">
        <v>151</v>
      </c>
      <c r="J1689">
        <v>1927</v>
      </c>
      <c r="K1689" t="s">
        <v>6638</v>
      </c>
      <c r="L1689" t="s">
        <v>72</v>
      </c>
      <c r="M1689" s="1" t="s">
        <v>6639</v>
      </c>
      <c r="N1689" s="2">
        <v>1</v>
      </c>
      <c r="O1689" s="2">
        <v>0</v>
      </c>
      <c r="P1689" s="2">
        <v>0</v>
      </c>
      <c r="Q1689" s="2">
        <v>0</v>
      </c>
      <c r="R1689" s="8" t="s">
        <v>86</v>
      </c>
      <c r="S1689" s="2">
        <v>0</v>
      </c>
      <c r="T1689" s="2">
        <v>1</v>
      </c>
      <c r="U1689" s="2">
        <v>0</v>
      </c>
      <c r="V1689" s="2">
        <v>0</v>
      </c>
      <c r="W1689" s="2">
        <v>0</v>
      </c>
      <c r="X1689" s="2">
        <v>0</v>
      </c>
      <c r="Y1689" s="2">
        <v>0</v>
      </c>
      <c r="Z1689" s="2">
        <v>0</v>
      </c>
      <c r="AA1689" s="8" t="s">
        <v>87</v>
      </c>
      <c r="AB1689" s="2">
        <v>0</v>
      </c>
      <c r="AC1689" s="2">
        <v>1</v>
      </c>
      <c r="AD1689" s="2">
        <v>0</v>
      </c>
      <c r="AE1689" s="2">
        <v>0</v>
      </c>
      <c r="AF1689" s="2">
        <v>0</v>
      </c>
      <c r="AG1689" s="2">
        <v>0</v>
      </c>
      <c r="AH1689" s="2">
        <v>0</v>
      </c>
      <c r="AI1689" s="2">
        <v>0</v>
      </c>
      <c r="AJ1689" s="8" t="s">
        <v>76</v>
      </c>
      <c r="AK1689" s="2">
        <v>0</v>
      </c>
      <c r="AL1689" s="8" t="s">
        <v>6640</v>
      </c>
      <c r="AM1689" s="8" t="str">
        <f t="shared" si="182"/>
        <v>Agreed</v>
      </c>
      <c r="AN1689" s="8" t="s">
        <v>57</v>
      </c>
      <c r="AO1689">
        <f t="shared" si="183"/>
        <v>1</v>
      </c>
      <c r="AP1689">
        <f t="shared" si="184"/>
        <v>0</v>
      </c>
      <c r="AQ1689">
        <f t="shared" si="185"/>
        <v>0</v>
      </c>
      <c r="AR1689">
        <f t="shared" si="186"/>
        <v>0</v>
      </c>
      <c r="AS1689" t="str">
        <f t="shared" si="187"/>
        <v/>
      </c>
      <c r="BO1689" t="str">
        <f t="shared" si="188"/>
        <v/>
      </c>
    </row>
    <row r="1690" spans="2:67" ht="89.25">
      <c r="B1690">
        <v>110992</v>
      </c>
      <c r="C1690" t="s">
        <v>66</v>
      </c>
      <c r="D1690" t="s">
        <v>67</v>
      </c>
      <c r="E1690" t="s">
        <v>65</v>
      </c>
      <c r="F1690" t="s">
        <v>89</v>
      </c>
      <c r="G1690" t="s">
        <v>346</v>
      </c>
      <c r="H1690" t="s">
        <v>91</v>
      </c>
      <c r="I1690">
        <v>170</v>
      </c>
      <c r="J1690">
        <v>1927</v>
      </c>
      <c r="K1690" t="s">
        <v>6641</v>
      </c>
      <c r="L1690" t="s">
        <v>72</v>
      </c>
      <c r="M1690" s="1" t="s">
        <v>6642</v>
      </c>
      <c r="N1690" s="2">
        <v>0</v>
      </c>
      <c r="O1690" s="2">
        <v>0</v>
      </c>
      <c r="P1690" s="2">
        <v>0</v>
      </c>
      <c r="Q1690" s="2">
        <v>1</v>
      </c>
      <c r="R1690" s="8" t="s">
        <v>287</v>
      </c>
      <c r="S1690" s="2">
        <v>0</v>
      </c>
      <c r="T1690" s="2">
        <v>0</v>
      </c>
      <c r="U1690" s="2">
        <v>0</v>
      </c>
      <c r="V1690" s="2">
        <v>1</v>
      </c>
      <c r="W1690" s="2">
        <v>0</v>
      </c>
      <c r="X1690" s="2">
        <v>0</v>
      </c>
      <c r="Y1690" s="2">
        <v>0</v>
      </c>
      <c r="Z1690" s="2">
        <v>0</v>
      </c>
      <c r="AA1690" s="8" t="s">
        <v>6643</v>
      </c>
      <c r="AB1690" s="2">
        <v>0</v>
      </c>
      <c r="AC1690" s="2">
        <v>0</v>
      </c>
      <c r="AD1690" s="2">
        <v>1</v>
      </c>
      <c r="AE1690" s="2">
        <v>0</v>
      </c>
      <c r="AF1690" s="2">
        <v>0</v>
      </c>
      <c r="AG1690" s="2">
        <v>0</v>
      </c>
      <c r="AH1690" s="2">
        <v>0</v>
      </c>
      <c r="AI1690" s="2">
        <v>0</v>
      </c>
      <c r="AJ1690" s="8" t="s">
        <v>6644</v>
      </c>
      <c r="AK1690" s="2">
        <v>0</v>
      </c>
      <c r="AL1690" s="8">
        <v>0</v>
      </c>
      <c r="AM1690" s="8" t="str">
        <f t="shared" si="182"/>
        <v>Agreed</v>
      </c>
      <c r="AN1690" s="8" t="s">
        <v>57</v>
      </c>
      <c r="AO1690">
        <f t="shared" si="183"/>
        <v>0</v>
      </c>
      <c r="AP1690">
        <f t="shared" si="184"/>
        <v>0</v>
      </c>
      <c r="AQ1690">
        <f t="shared" si="185"/>
        <v>0</v>
      </c>
      <c r="AR1690">
        <f t="shared" si="186"/>
        <v>1</v>
      </c>
      <c r="AS1690" t="str">
        <f t="shared" si="187"/>
        <v/>
      </c>
      <c r="BO1690" t="str">
        <f t="shared" si="188"/>
        <v/>
      </c>
    </row>
    <row r="1691" spans="2:67" ht="75">
      <c r="B1691">
        <v>110993</v>
      </c>
      <c r="C1691" t="s">
        <v>66</v>
      </c>
      <c r="D1691" t="s">
        <v>67</v>
      </c>
      <c r="E1691" t="s">
        <v>65</v>
      </c>
      <c r="F1691" t="s">
        <v>89</v>
      </c>
      <c r="G1691" t="s">
        <v>6645</v>
      </c>
      <c r="H1691" t="s">
        <v>91</v>
      </c>
      <c r="I1691">
        <v>180</v>
      </c>
      <c r="J1691">
        <v>1927</v>
      </c>
      <c r="K1691" t="s">
        <v>6646</v>
      </c>
      <c r="L1691" t="s">
        <v>72</v>
      </c>
      <c r="M1691" s="1" t="s">
        <v>6647</v>
      </c>
      <c r="N1691" s="2">
        <v>0</v>
      </c>
      <c r="O1691" s="2">
        <v>0</v>
      </c>
      <c r="P1691" s="2">
        <v>0</v>
      </c>
      <c r="Q1691" s="2">
        <v>1</v>
      </c>
      <c r="R1691" s="8" t="s">
        <v>6648</v>
      </c>
      <c r="S1691" s="2">
        <v>0</v>
      </c>
      <c r="T1691" s="2">
        <v>1</v>
      </c>
      <c r="U1691" s="2">
        <v>0</v>
      </c>
      <c r="V1691" s="2">
        <v>0</v>
      </c>
      <c r="W1691" s="2">
        <v>0</v>
      </c>
      <c r="X1691" s="2">
        <v>0</v>
      </c>
      <c r="Y1691" s="2">
        <v>0</v>
      </c>
      <c r="Z1691" s="2">
        <v>0</v>
      </c>
      <c r="AA1691" s="8" t="s">
        <v>87</v>
      </c>
      <c r="AB1691" s="2">
        <v>0</v>
      </c>
      <c r="AC1691" s="2">
        <v>0</v>
      </c>
      <c r="AD1691" s="2">
        <v>0</v>
      </c>
      <c r="AE1691" s="2">
        <v>1</v>
      </c>
      <c r="AF1691" s="2">
        <v>0</v>
      </c>
      <c r="AG1691" s="2">
        <v>0</v>
      </c>
      <c r="AH1691" s="2">
        <v>0</v>
      </c>
      <c r="AI1691" s="2">
        <v>0</v>
      </c>
      <c r="AJ1691" s="8" t="s">
        <v>6649</v>
      </c>
      <c r="AK1691" s="2">
        <v>0</v>
      </c>
      <c r="AL1691" s="8">
        <v>0</v>
      </c>
      <c r="AM1691" s="8" t="str">
        <f t="shared" si="182"/>
        <v>Agreed</v>
      </c>
      <c r="AN1691" s="8" t="s">
        <v>57</v>
      </c>
      <c r="AO1691">
        <f t="shared" si="183"/>
        <v>0</v>
      </c>
      <c r="AP1691">
        <f t="shared" si="184"/>
        <v>0</v>
      </c>
      <c r="AQ1691">
        <f t="shared" si="185"/>
        <v>0</v>
      </c>
      <c r="AR1691">
        <f t="shared" si="186"/>
        <v>1</v>
      </c>
      <c r="AS1691" t="str">
        <f t="shared" si="187"/>
        <v/>
      </c>
      <c r="BO1691" t="str">
        <f t="shared" si="188"/>
        <v/>
      </c>
    </row>
    <row r="1692" spans="2:67" ht="60">
      <c r="B1692">
        <v>110996</v>
      </c>
      <c r="C1692" t="s">
        <v>66</v>
      </c>
      <c r="D1692" t="s">
        <v>67</v>
      </c>
      <c r="E1692" t="s">
        <v>65</v>
      </c>
      <c r="F1692" t="s">
        <v>89</v>
      </c>
      <c r="G1692" t="s">
        <v>6645</v>
      </c>
      <c r="H1692" t="s">
        <v>91</v>
      </c>
      <c r="I1692">
        <v>182</v>
      </c>
      <c r="J1692">
        <v>1927</v>
      </c>
      <c r="K1692" t="s">
        <v>5936</v>
      </c>
      <c r="L1692" t="s">
        <v>72</v>
      </c>
      <c r="M1692" s="1" t="s">
        <v>6650</v>
      </c>
      <c r="N1692" s="2">
        <v>0</v>
      </c>
      <c r="O1692" s="2">
        <v>0</v>
      </c>
      <c r="P1692" s="2">
        <v>0</v>
      </c>
      <c r="Q1692" s="2">
        <v>1</v>
      </c>
      <c r="R1692" s="8" t="s">
        <v>6651</v>
      </c>
      <c r="S1692" s="2">
        <v>0</v>
      </c>
      <c r="T1692" s="2">
        <v>0</v>
      </c>
      <c r="U1692" s="2">
        <v>0</v>
      </c>
      <c r="V1692" s="2">
        <v>1</v>
      </c>
      <c r="W1692" s="2">
        <v>0</v>
      </c>
      <c r="X1692" s="2">
        <v>0</v>
      </c>
      <c r="Y1692" s="2">
        <v>0</v>
      </c>
      <c r="Z1692" s="2">
        <v>0</v>
      </c>
      <c r="AA1692" s="8" t="s">
        <v>6652</v>
      </c>
      <c r="AB1692" s="2">
        <v>0</v>
      </c>
      <c r="AC1692" s="2">
        <v>1</v>
      </c>
      <c r="AD1692" s="2">
        <v>0</v>
      </c>
      <c r="AE1692" s="2">
        <v>0</v>
      </c>
      <c r="AF1692" s="2">
        <v>0</v>
      </c>
      <c r="AG1692" s="2">
        <v>0</v>
      </c>
      <c r="AH1692" s="2">
        <v>0</v>
      </c>
      <c r="AI1692" s="2">
        <v>0</v>
      </c>
      <c r="AJ1692" s="8" t="s">
        <v>76</v>
      </c>
      <c r="AK1692" s="2">
        <v>0</v>
      </c>
      <c r="AL1692" s="8">
        <v>0</v>
      </c>
      <c r="AM1692" s="8" t="str">
        <f t="shared" si="182"/>
        <v>Agreed</v>
      </c>
      <c r="AN1692" s="8" t="s">
        <v>57</v>
      </c>
      <c r="AO1692">
        <f t="shared" si="183"/>
        <v>0</v>
      </c>
      <c r="AP1692">
        <f t="shared" si="184"/>
        <v>0</v>
      </c>
      <c r="AQ1692">
        <f t="shared" si="185"/>
        <v>0</v>
      </c>
      <c r="AR1692">
        <f t="shared" si="186"/>
        <v>1</v>
      </c>
      <c r="AS1692" t="str">
        <f t="shared" si="187"/>
        <v/>
      </c>
      <c r="BO1692" t="str">
        <f t="shared" si="188"/>
        <v/>
      </c>
    </row>
    <row r="1693" spans="2:67" ht="105">
      <c r="B1693">
        <v>110997</v>
      </c>
      <c r="C1693" t="s">
        <v>66</v>
      </c>
      <c r="D1693" t="s">
        <v>67</v>
      </c>
      <c r="E1693" t="s">
        <v>65</v>
      </c>
      <c r="F1693" t="s">
        <v>89</v>
      </c>
      <c r="G1693" t="s">
        <v>6645</v>
      </c>
      <c r="H1693" t="s">
        <v>91</v>
      </c>
      <c r="I1693">
        <v>182</v>
      </c>
      <c r="J1693">
        <v>1927</v>
      </c>
      <c r="K1693" t="s">
        <v>6653</v>
      </c>
      <c r="L1693" t="s">
        <v>72</v>
      </c>
      <c r="M1693" s="1" t="s">
        <v>6654</v>
      </c>
      <c r="N1693" s="2">
        <v>0</v>
      </c>
      <c r="O1693" s="2">
        <v>0</v>
      </c>
      <c r="P1693" s="2">
        <v>0</v>
      </c>
      <c r="Q1693" s="2">
        <v>1</v>
      </c>
      <c r="R1693" s="8" t="s">
        <v>287</v>
      </c>
      <c r="S1693" s="2">
        <v>0</v>
      </c>
      <c r="T1693" s="2">
        <v>1</v>
      </c>
      <c r="U1693" s="2">
        <v>0</v>
      </c>
      <c r="V1693" s="2">
        <v>0</v>
      </c>
      <c r="W1693" s="2">
        <v>0</v>
      </c>
      <c r="X1693" s="2">
        <v>0</v>
      </c>
      <c r="Y1693" s="2">
        <v>0</v>
      </c>
      <c r="Z1693" s="2">
        <v>0</v>
      </c>
      <c r="AA1693" s="8" t="s">
        <v>87</v>
      </c>
      <c r="AB1693" s="2">
        <v>0</v>
      </c>
      <c r="AC1693" s="2">
        <v>0</v>
      </c>
      <c r="AD1693" s="2">
        <v>1</v>
      </c>
      <c r="AE1693" s="2">
        <v>0</v>
      </c>
      <c r="AF1693" s="2">
        <v>0</v>
      </c>
      <c r="AG1693" s="2">
        <v>0</v>
      </c>
      <c r="AH1693" s="2">
        <v>0</v>
      </c>
      <c r="AI1693" s="2">
        <v>0</v>
      </c>
      <c r="AJ1693" s="8" t="s">
        <v>6655</v>
      </c>
      <c r="AK1693" s="8" t="s">
        <v>6656</v>
      </c>
      <c r="AL1693" s="8">
        <v>0</v>
      </c>
      <c r="AM1693" s="8" t="str">
        <f t="shared" si="182"/>
        <v>Agreed</v>
      </c>
      <c r="AN1693" s="8" t="s">
        <v>57</v>
      </c>
      <c r="AO1693">
        <f t="shared" si="183"/>
        <v>0</v>
      </c>
      <c r="AP1693">
        <f t="shared" si="184"/>
        <v>0</v>
      </c>
      <c r="AQ1693">
        <f t="shared" si="185"/>
        <v>0</v>
      </c>
      <c r="AR1693">
        <f t="shared" si="186"/>
        <v>1</v>
      </c>
      <c r="AS1693" t="str">
        <f t="shared" si="187"/>
        <v/>
      </c>
      <c r="BO1693" t="str">
        <f t="shared" si="188"/>
        <v/>
      </c>
    </row>
    <row r="1694" spans="2:67" ht="90">
      <c r="B1694">
        <v>111181</v>
      </c>
      <c r="C1694" t="s">
        <v>66</v>
      </c>
      <c r="D1694" t="s">
        <v>67</v>
      </c>
      <c r="E1694" t="s">
        <v>65</v>
      </c>
      <c r="F1694" t="s">
        <v>6231</v>
      </c>
      <c r="G1694" t="s">
        <v>6280</v>
      </c>
      <c r="H1694" t="s">
        <v>6233</v>
      </c>
      <c r="I1694">
        <v>144</v>
      </c>
      <c r="J1694">
        <v>1977</v>
      </c>
      <c r="K1694" t="s">
        <v>6657</v>
      </c>
      <c r="L1694" t="s">
        <v>72</v>
      </c>
      <c r="M1694" s="1" t="s">
        <v>6658</v>
      </c>
      <c r="N1694" s="2">
        <v>0</v>
      </c>
      <c r="O1694" s="2">
        <v>1</v>
      </c>
      <c r="P1694" s="2">
        <v>0</v>
      </c>
      <c r="Q1694" s="2">
        <v>0</v>
      </c>
      <c r="R1694" s="8" t="s">
        <v>6659</v>
      </c>
      <c r="S1694" s="2">
        <v>0</v>
      </c>
      <c r="T1694" s="2">
        <v>1</v>
      </c>
      <c r="U1694" s="2">
        <v>0</v>
      </c>
      <c r="V1694" s="2">
        <v>0</v>
      </c>
      <c r="W1694" s="2">
        <v>0</v>
      </c>
      <c r="X1694" s="2">
        <v>0</v>
      </c>
      <c r="Y1694" s="2">
        <v>0</v>
      </c>
      <c r="Z1694" s="2">
        <v>0</v>
      </c>
      <c r="AA1694" s="8" t="s">
        <v>87</v>
      </c>
      <c r="AB1694" s="2">
        <v>0</v>
      </c>
      <c r="AC1694" s="2">
        <v>0</v>
      </c>
      <c r="AD1694" s="2">
        <v>0</v>
      </c>
      <c r="AE1694" s="2">
        <v>0</v>
      </c>
      <c r="AF1694" s="2">
        <v>1</v>
      </c>
      <c r="AG1694" s="2">
        <v>0</v>
      </c>
      <c r="AH1694" s="2">
        <v>0</v>
      </c>
      <c r="AI1694" s="2">
        <v>0</v>
      </c>
      <c r="AJ1694" s="8" t="s">
        <v>6660</v>
      </c>
      <c r="AK1694" s="2">
        <v>0</v>
      </c>
      <c r="AL1694" s="8">
        <v>0</v>
      </c>
      <c r="AM1694" s="8" t="str">
        <f t="shared" si="182"/>
        <v>Agreed</v>
      </c>
      <c r="AN1694" s="8" t="s">
        <v>57</v>
      </c>
      <c r="AO1694">
        <f t="shared" si="183"/>
        <v>0</v>
      </c>
      <c r="AP1694">
        <f t="shared" si="184"/>
        <v>1</v>
      </c>
      <c r="AQ1694">
        <f t="shared" si="185"/>
        <v>0</v>
      </c>
      <c r="AR1694">
        <f t="shared" si="186"/>
        <v>0</v>
      </c>
      <c r="AS1694" t="str">
        <f t="shared" si="187"/>
        <v/>
      </c>
      <c r="BO1694" t="str">
        <f t="shared" si="188"/>
        <v/>
      </c>
    </row>
    <row r="1695" spans="2:67" ht="165">
      <c r="B1695">
        <v>111183</v>
      </c>
      <c r="C1695" t="s">
        <v>66</v>
      </c>
      <c r="D1695" t="s">
        <v>67</v>
      </c>
      <c r="E1695" t="s">
        <v>65</v>
      </c>
      <c r="F1695" t="s">
        <v>6231</v>
      </c>
      <c r="G1695" t="s">
        <v>6661</v>
      </c>
      <c r="H1695" t="s">
        <v>6233</v>
      </c>
      <c r="I1695">
        <v>147</v>
      </c>
      <c r="J1695">
        <v>1977</v>
      </c>
      <c r="K1695" t="s">
        <v>6662</v>
      </c>
      <c r="L1695" t="s">
        <v>72</v>
      </c>
      <c r="M1695" s="1" t="s">
        <v>6663</v>
      </c>
      <c r="N1695" s="2">
        <v>0</v>
      </c>
      <c r="O1695" s="2">
        <v>0</v>
      </c>
      <c r="P1695" s="2">
        <v>0</v>
      </c>
      <c r="Q1695" s="2">
        <v>1</v>
      </c>
      <c r="R1695" s="8" t="s">
        <v>6664</v>
      </c>
      <c r="S1695" s="2">
        <v>0</v>
      </c>
      <c r="T1695" s="2">
        <v>1</v>
      </c>
      <c r="U1695" s="2">
        <v>0</v>
      </c>
      <c r="V1695" s="2">
        <v>0</v>
      </c>
      <c r="W1695" s="2">
        <v>0</v>
      </c>
      <c r="X1695" s="2">
        <v>0</v>
      </c>
      <c r="Y1695" s="2">
        <v>0</v>
      </c>
      <c r="Z1695" s="2">
        <v>0</v>
      </c>
      <c r="AA1695" s="8" t="s">
        <v>87</v>
      </c>
      <c r="AB1695" s="2">
        <v>0</v>
      </c>
      <c r="AC1695" s="2">
        <v>0</v>
      </c>
      <c r="AD1695" s="2">
        <v>1</v>
      </c>
      <c r="AE1695" s="2">
        <v>1</v>
      </c>
      <c r="AF1695" s="2">
        <v>0</v>
      </c>
      <c r="AG1695" s="2">
        <v>0</v>
      </c>
      <c r="AH1695" s="2">
        <v>0</v>
      </c>
      <c r="AI1695" s="2">
        <v>0</v>
      </c>
      <c r="AJ1695" s="8" t="s">
        <v>6665</v>
      </c>
      <c r="AK1695" s="8" t="s">
        <v>6666</v>
      </c>
      <c r="AL1695" s="8">
        <v>0</v>
      </c>
      <c r="AM1695" s="8" t="str">
        <f t="shared" si="182"/>
        <v>Agreed</v>
      </c>
      <c r="AN1695" s="8" t="s">
        <v>57</v>
      </c>
      <c r="AO1695">
        <f t="shared" si="183"/>
        <v>0</v>
      </c>
      <c r="AP1695">
        <f t="shared" si="184"/>
        <v>0</v>
      </c>
      <c r="AQ1695">
        <f t="shared" si="185"/>
        <v>0</v>
      </c>
      <c r="AR1695">
        <f t="shared" si="186"/>
        <v>1</v>
      </c>
      <c r="AS1695" t="str">
        <f t="shared" si="187"/>
        <v/>
      </c>
      <c r="BO1695" t="str">
        <f t="shared" si="188"/>
        <v/>
      </c>
    </row>
    <row r="1696" spans="2:67" ht="104.25">
      <c r="B1696">
        <v>111184</v>
      </c>
      <c r="C1696" t="s">
        <v>66</v>
      </c>
      <c r="D1696" t="s">
        <v>67</v>
      </c>
      <c r="E1696" t="s">
        <v>65</v>
      </c>
      <c r="F1696" t="s">
        <v>6231</v>
      </c>
      <c r="G1696" t="s">
        <v>6661</v>
      </c>
      <c r="H1696" t="s">
        <v>6233</v>
      </c>
      <c r="I1696">
        <v>148</v>
      </c>
      <c r="J1696">
        <v>1977</v>
      </c>
      <c r="K1696" t="s">
        <v>6662</v>
      </c>
      <c r="L1696" t="s">
        <v>72</v>
      </c>
      <c r="M1696" s="1" t="s">
        <v>6667</v>
      </c>
      <c r="N1696" s="2">
        <v>0</v>
      </c>
      <c r="O1696" s="2">
        <v>0</v>
      </c>
      <c r="P1696" s="2">
        <v>0</v>
      </c>
      <c r="Q1696" s="2">
        <v>1</v>
      </c>
      <c r="R1696" s="8" t="s">
        <v>6668</v>
      </c>
      <c r="S1696" s="2">
        <v>0</v>
      </c>
      <c r="T1696" s="2">
        <v>0</v>
      </c>
      <c r="U1696" s="2">
        <v>0</v>
      </c>
      <c r="V1696" s="2">
        <v>0</v>
      </c>
      <c r="W1696" s="2">
        <v>0</v>
      </c>
      <c r="X1696" s="2">
        <v>0</v>
      </c>
      <c r="Y1696" s="2">
        <v>0</v>
      </c>
      <c r="Z1696" s="2">
        <v>1</v>
      </c>
      <c r="AA1696" s="8" t="s">
        <v>6669</v>
      </c>
      <c r="AB1696" s="2">
        <v>0</v>
      </c>
      <c r="AC1696" s="2">
        <v>0</v>
      </c>
      <c r="AD1696" s="2">
        <v>1</v>
      </c>
      <c r="AE1696" s="2">
        <v>1</v>
      </c>
      <c r="AF1696" s="2">
        <v>0</v>
      </c>
      <c r="AG1696" s="2">
        <v>0</v>
      </c>
      <c r="AH1696" s="2">
        <v>0</v>
      </c>
      <c r="AI1696" s="2">
        <v>0</v>
      </c>
      <c r="AJ1696" s="8" t="s">
        <v>6670</v>
      </c>
      <c r="AK1696" s="2">
        <v>0</v>
      </c>
      <c r="AL1696" s="8">
        <v>0</v>
      </c>
      <c r="AM1696" s="8" t="str">
        <f t="shared" si="182"/>
        <v>Agreed</v>
      </c>
      <c r="AN1696" s="8" t="s">
        <v>57</v>
      </c>
      <c r="AO1696">
        <f t="shared" si="183"/>
        <v>0</v>
      </c>
      <c r="AP1696">
        <f t="shared" si="184"/>
        <v>0</v>
      </c>
      <c r="AQ1696">
        <f t="shared" si="185"/>
        <v>0</v>
      </c>
      <c r="AR1696">
        <f t="shared" si="186"/>
        <v>1</v>
      </c>
      <c r="AS1696" t="str">
        <f t="shared" si="187"/>
        <v/>
      </c>
      <c r="BO1696" t="str">
        <f t="shared" si="188"/>
        <v/>
      </c>
    </row>
    <row r="1697" spans="2:67" ht="90">
      <c r="B1697">
        <v>111234</v>
      </c>
      <c r="C1697" t="s">
        <v>66</v>
      </c>
      <c r="D1697" t="s">
        <v>67</v>
      </c>
      <c r="E1697" t="s">
        <v>65</v>
      </c>
      <c r="F1697" t="s">
        <v>6671</v>
      </c>
      <c r="G1697" t="s">
        <v>6672</v>
      </c>
      <c r="H1697" t="s">
        <v>6673</v>
      </c>
      <c r="I1697">
        <v>200</v>
      </c>
      <c r="J1697">
        <v>1958</v>
      </c>
      <c r="K1697" t="s">
        <v>6674</v>
      </c>
      <c r="L1697" t="s">
        <v>72</v>
      </c>
      <c r="M1697" s="1" t="s">
        <v>6675</v>
      </c>
      <c r="N1697" s="2">
        <v>0</v>
      </c>
      <c r="O1697" s="2">
        <v>0</v>
      </c>
      <c r="P1697" s="2">
        <v>0</v>
      </c>
      <c r="Q1697" s="2">
        <v>1</v>
      </c>
      <c r="R1697" s="8" t="s">
        <v>6676</v>
      </c>
      <c r="S1697" s="2">
        <v>0</v>
      </c>
      <c r="T1697" s="2">
        <v>1</v>
      </c>
      <c r="U1697" s="2">
        <v>0</v>
      </c>
      <c r="V1697" s="2">
        <v>0</v>
      </c>
      <c r="W1697" s="2">
        <v>0</v>
      </c>
      <c r="X1697" s="2">
        <v>0</v>
      </c>
      <c r="Y1697" s="2">
        <v>0</v>
      </c>
      <c r="Z1697" s="2">
        <v>0</v>
      </c>
      <c r="AA1697" s="8" t="s">
        <v>87</v>
      </c>
      <c r="AB1697" s="2">
        <v>0</v>
      </c>
      <c r="AC1697" s="2">
        <v>0</v>
      </c>
      <c r="AD1697" s="2">
        <v>0</v>
      </c>
      <c r="AE1697" s="2">
        <v>0</v>
      </c>
      <c r="AF1697" s="2">
        <v>0</v>
      </c>
      <c r="AG1697" s="2">
        <v>0</v>
      </c>
      <c r="AH1697" s="2">
        <v>0</v>
      </c>
      <c r="AI1697" s="2">
        <v>1</v>
      </c>
      <c r="AJ1697" s="8" t="s">
        <v>6677</v>
      </c>
      <c r="AK1697" s="2">
        <v>0</v>
      </c>
      <c r="AL1697" s="8">
        <v>0</v>
      </c>
      <c r="AM1697" s="8" t="str">
        <f t="shared" si="182"/>
        <v>Agreed</v>
      </c>
      <c r="AN1697" s="8" t="s">
        <v>57</v>
      </c>
      <c r="AO1697">
        <f t="shared" si="183"/>
        <v>0</v>
      </c>
      <c r="AP1697">
        <f t="shared" si="184"/>
        <v>0</v>
      </c>
      <c r="AQ1697">
        <f t="shared" si="185"/>
        <v>0</v>
      </c>
      <c r="AR1697">
        <f t="shared" si="186"/>
        <v>1</v>
      </c>
      <c r="AS1697" t="str">
        <f t="shared" si="187"/>
        <v/>
      </c>
      <c r="BO1697" t="str">
        <f t="shared" si="188"/>
        <v/>
      </c>
    </row>
    <row r="1698" spans="2:67" ht="165">
      <c r="B1698">
        <v>111315</v>
      </c>
      <c r="C1698" t="s">
        <v>66</v>
      </c>
      <c r="D1698" t="s">
        <v>67</v>
      </c>
      <c r="E1698" t="s">
        <v>65</v>
      </c>
      <c r="F1698" t="s">
        <v>537</v>
      </c>
      <c r="G1698" t="s">
        <v>944</v>
      </c>
      <c r="H1698" t="s">
        <v>70</v>
      </c>
      <c r="I1698">
        <v>164</v>
      </c>
      <c r="J1698">
        <v>1970</v>
      </c>
      <c r="K1698" t="s">
        <v>6678</v>
      </c>
      <c r="L1698" t="s">
        <v>72</v>
      </c>
      <c r="M1698" s="1" t="s">
        <v>6679</v>
      </c>
      <c r="N1698" s="2">
        <v>0</v>
      </c>
      <c r="O1698" s="2">
        <v>0</v>
      </c>
      <c r="P1698" s="2">
        <v>0</v>
      </c>
      <c r="Q1698" s="2">
        <v>1</v>
      </c>
      <c r="R1698" s="8" t="s">
        <v>6680</v>
      </c>
      <c r="S1698" s="2">
        <v>0</v>
      </c>
      <c r="T1698" s="2">
        <v>0</v>
      </c>
      <c r="U1698" s="2">
        <v>0</v>
      </c>
      <c r="V1698" s="2">
        <v>1</v>
      </c>
      <c r="W1698" s="2">
        <v>0</v>
      </c>
      <c r="X1698" s="2">
        <v>0</v>
      </c>
      <c r="Y1698" s="2">
        <v>0</v>
      </c>
      <c r="Z1698" s="2">
        <v>0</v>
      </c>
      <c r="AA1698" s="8" t="s">
        <v>6681</v>
      </c>
      <c r="AB1698" s="2">
        <v>0</v>
      </c>
      <c r="AC1698" s="2">
        <v>0</v>
      </c>
      <c r="AD1698" s="2">
        <v>0</v>
      </c>
      <c r="AE1698" s="2">
        <v>1</v>
      </c>
      <c r="AF1698" s="2">
        <v>0</v>
      </c>
      <c r="AG1698" s="2">
        <v>0</v>
      </c>
      <c r="AH1698" s="2">
        <v>0</v>
      </c>
      <c r="AI1698" s="2">
        <v>0</v>
      </c>
      <c r="AJ1698" s="8" t="s">
        <v>6682</v>
      </c>
      <c r="AK1698" s="2">
        <v>0</v>
      </c>
      <c r="AL1698" s="8">
        <v>0</v>
      </c>
      <c r="AM1698" s="8" t="str">
        <f t="shared" si="182"/>
        <v>Agreed</v>
      </c>
      <c r="AN1698" s="8" t="s">
        <v>57</v>
      </c>
      <c r="AO1698">
        <f t="shared" si="183"/>
        <v>0</v>
      </c>
      <c r="AP1698">
        <f t="shared" si="184"/>
        <v>0</v>
      </c>
      <c r="AQ1698">
        <f t="shared" si="185"/>
        <v>0</v>
      </c>
      <c r="AR1698">
        <f t="shared" si="186"/>
        <v>1</v>
      </c>
      <c r="AS1698" t="str">
        <f t="shared" si="187"/>
        <v/>
      </c>
      <c r="BO1698" t="str">
        <f t="shared" si="188"/>
        <v/>
      </c>
    </row>
    <row r="1699" spans="2:67" ht="90">
      <c r="B1699">
        <v>111316</v>
      </c>
      <c r="C1699" t="s">
        <v>66</v>
      </c>
      <c r="D1699" t="s">
        <v>67</v>
      </c>
      <c r="E1699" t="s">
        <v>65</v>
      </c>
      <c r="F1699" t="s">
        <v>537</v>
      </c>
      <c r="G1699" t="s">
        <v>6683</v>
      </c>
      <c r="H1699" t="s">
        <v>70</v>
      </c>
      <c r="I1699">
        <v>190</v>
      </c>
      <c r="J1699">
        <v>1970</v>
      </c>
      <c r="K1699" t="s">
        <v>6684</v>
      </c>
      <c r="L1699" t="s">
        <v>72</v>
      </c>
      <c r="M1699" s="1" t="s">
        <v>6685</v>
      </c>
      <c r="N1699" s="2">
        <v>1</v>
      </c>
      <c r="O1699" s="2">
        <v>0</v>
      </c>
      <c r="P1699" s="2">
        <v>0</v>
      </c>
      <c r="Q1699" s="2">
        <v>0</v>
      </c>
      <c r="R1699" s="8" t="s">
        <v>86</v>
      </c>
      <c r="S1699" s="2">
        <v>0</v>
      </c>
      <c r="T1699" s="2">
        <v>1</v>
      </c>
      <c r="U1699" s="2">
        <v>0</v>
      </c>
      <c r="V1699" s="2">
        <v>0</v>
      </c>
      <c r="W1699" s="2">
        <v>0</v>
      </c>
      <c r="X1699" s="2">
        <v>0</v>
      </c>
      <c r="Y1699" s="2">
        <v>0</v>
      </c>
      <c r="Z1699" s="2">
        <v>0</v>
      </c>
      <c r="AA1699" s="8" t="s">
        <v>87</v>
      </c>
      <c r="AB1699" s="2">
        <v>0</v>
      </c>
      <c r="AC1699" s="2">
        <v>1</v>
      </c>
      <c r="AD1699" s="2">
        <v>0</v>
      </c>
      <c r="AE1699" s="2">
        <v>0</v>
      </c>
      <c r="AF1699" s="2">
        <v>0</v>
      </c>
      <c r="AG1699" s="2">
        <v>0</v>
      </c>
      <c r="AH1699" s="2">
        <v>0</v>
      </c>
      <c r="AI1699" s="2">
        <v>0</v>
      </c>
      <c r="AJ1699" s="8" t="s">
        <v>76</v>
      </c>
      <c r="AK1699" s="2">
        <v>0</v>
      </c>
      <c r="AL1699" s="8" t="s">
        <v>88</v>
      </c>
      <c r="AM1699" s="8" t="str">
        <f t="shared" si="182"/>
        <v>Agreed</v>
      </c>
      <c r="AN1699" s="8" t="s">
        <v>57</v>
      </c>
      <c r="AO1699">
        <f t="shared" si="183"/>
        <v>1</v>
      </c>
      <c r="AP1699">
        <f t="shared" si="184"/>
        <v>0</v>
      </c>
      <c r="AQ1699">
        <f t="shared" si="185"/>
        <v>0</v>
      </c>
      <c r="AR1699">
        <f t="shared" si="186"/>
        <v>0</v>
      </c>
      <c r="AS1699" t="str">
        <f t="shared" si="187"/>
        <v/>
      </c>
      <c r="BO1699" t="str">
        <f t="shared" si="188"/>
        <v/>
      </c>
    </row>
    <row r="1700" spans="2:67" ht="149.25">
      <c r="B1700">
        <v>111317</v>
      </c>
      <c r="C1700" t="s">
        <v>66</v>
      </c>
      <c r="D1700" t="s">
        <v>67</v>
      </c>
      <c r="E1700" t="s">
        <v>65</v>
      </c>
      <c r="F1700" t="s">
        <v>6316</v>
      </c>
      <c r="G1700" t="s">
        <v>6686</v>
      </c>
      <c r="H1700" t="s">
        <v>6318</v>
      </c>
      <c r="I1700">
        <v>8</v>
      </c>
      <c r="J1700">
        <v>1950</v>
      </c>
      <c r="K1700" t="s">
        <v>6687</v>
      </c>
      <c r="L1700" t="s">
        <v>72</v>
      </c>
      <c r="M1700" s="1" t="s">
        <v>6688</v>
      </c>
      <c r="N1700" s="2">
        <v>0</v>
      </c>
      <c r="O1700" s="2">
        <v>0</v>
      </c>
      <c r="P1700" s="2">
        <v>0</v>
      </c>
      <c r="Q1700" s="2">
        <v>1</v>
      </c>
      <c r="R1700" s="8" t="s">
        <v>6689</v>
      </c>
      <c r="S1700" s="2">
        <v>0</v>
      </c>
      <c r="T1700" s="2">
        <v>0</v>
      </c>
      <c r="U1700" s="2">
        <v>0</v>
      </c>
      <c r="V1700" s="2">
        <v>0</v>
      </c>
      <c r="W1700" s="2">
        <v>0</v>
      </c>
      <c r="X1700" s="2">
        <v>0</v>
      </c>
      <c r="Y1700" s="2">
        <v>0</v>
      </c>
      <c r="Z1700" s="2">
        <v>1</v>
      </c>
      <c r="AA1700" s="8" t="s">
        <v>6690</v>
      </c>
      <c r="AB1700" s="2">
        <v>0</v>
      </c>
      <c r="AC1700" s="2">
        <v>1</v>
      </c>
      <c r="AD1700" s="2">
        <v>0</v>
      </c>
      <c r="AE1700" s="2">
        <v>0</v>
      </c>
      <c r="AF1700" s="2">
        <v>0</v>
      </c>
      <c r="AG1700" s="2">
        <v>0</v>
      </c>
      <c r="AH1700" s="2">
        <v>0</v>
      </c>
      <c r="AI1700" s="2">
        <v>0</v>
      </c>
      <c r="AJ1700" s="8" t="s">
        <v>76</v>
      </c>
      <c r="AK1700" s="2">
        <v>0</v>
      </c>
      <c r="AL1700" s="8" t="s">
        <v>88</v>
      </c>
      <c r="AM1700" s="8" t="str">
        <f t="shared" si="182"/>
        <v>Agreed</v>
      </c>
      <c r="AN1700" s="8" t="s">
        <v>57</v>
      </c>
      <c r="AO1700">
        <f t="shared" si="183"/>
        <v>0</v>
      </c>
      <c r="AP1700">
        <f t="shared" si="184"/>
        <v>0</v>
      </c>
      <c r="AQ1700">
        <f t="shared" si="185"/>
        <v>0</v>
      </c>
      <c r="AR1700">
        <f t="shared" si="186"/>
        <v>1</v>
      </c>
      <c r="AS1700" t="str">
        <f t="shared" si="187"/>
        <v/>
      </c>
      <c r="BO1700" t="str">
        <f t="shared" si="188"/>
        <v/>
      </c>
    </row>
    <row r="1701" spans="2:67" ht="119.25">
      <c r="B1701">
        <v>111332</v>
      </c>
      <c r="C1701" t="s">
        <v>66</v>
      </c>
      <c r="D1701" t="s">
        <v>67</v>
      </c>
      <c r="E1701" t="s">
        <v>65</v>
      </c>
      <c r="F1701" t="s">
        <v>6316</v>
      </c>
      <c r="G1701" t="s">
        <v>6324</v>
      </c>
      <c r="H1701" t="s">
        <v>6318</v>
      </c>
      <c r="I1701">
        <v>69</v>
      </c>
      <c r="J1701">
        <v>1950</v>
      </c>
      <c r="K1701" t="s">
        <v>6691</v>
      </c>
      <c r="L1701" t="s">
        <v>72</v>
      </c>
      <c r="M1701" s="1" t="s">
        <v>6692</v>
      </c>
      <c r="N1701" s="2">
        <v>0</v>
      </c>
      <c r="O1701" s="2">
        <v>0</v>
      </c>
      <c r="P1701" s="2">
        <v>0</v>
      </c>
      <c r="Q1701" s="2">
        <v>1</v>
      </c>
      <c r="R1701" s="8" t="s">
        <v>6693</v>
      </c>
      <c r="S1701" s="2">
        <v>0</v>
      </c>
      <c r="T1701" s="2">
        <v>1</v>
      </c>
      <c r="U1701" s="2">
        <v>0</v>
      </c>
      <c r="V1701" s="2">
        <v>0</v>
      </c>
      <c r="W1701" s="2">
        <v>0</v>
      </c>
      <c r="X1701" s="2">
        <v>0</v>
      </c>
      <c r="Y1701" s="2">
        <v>0</v>
      </c>
      <c r="Z1701" s="2">
        <v>0</v>
      </c>
      <c r="AA1701" s="8" t="s">
        <v>87</v>
      </c>
      <c r="AB1701" s="2">
        <v>0</v>
      </c>
      <c r="AC1701" s="2">
        <v>0</v>
      </c>
      <c r="AD1701" s="2">
        <v>0</v>
      </c>
      <c r="AE1701" s="2">
        <v>0</v>
      </c>
      <c r="AF1701" s="2">
        <v>0</v>
      </c>
      <c r="AG1701" s="2">
        <v>0</v>
      </c>
      <c r="AH1701" s="2">
        <v>0</v>
      </c>
      <c r="AI1701" s="2">
        <v>1</v>
      </c>
      <c r="AJ1701" s="8" t="s">
        <v>6694</v>
      </c>
      <c r="AK1701" s="2">
        <v>0</v>
      </c>
      <c r="AL1701" s="8">
        <v>0</v>
      </c>
      <c r="AM1701" s="8" t="str">
        <f t="shared" si="182"/>
        <v>Agreed</v>
      </c>
      <c r="AN1701" s="8" t="s">
        <v>57</v>
      </c>
      <c r="AO1701">
        <f t="shared" si="183"/>
        <v>0</v>
      </c>
      <c r="AP1701">
        <f t="shared" si="184"/>
        <v>0</v>
      </c>
      <c r="AQ1701">
        <f t="shared" si="185"/>
        <v>0</v>
      </c>
      <c r="AR1701">
        <f t="shared" si="186"/>
        <v>1</v>
      </c>
      <c r="AS1701" t="str">
        <f t="shared" si="187"/>
        <v/>
      </c>
      <c r="BO1701" t="str">
        <f t="shared" si="188"/>
        <v/>
      </c>
    </row>
    <row r="1702" spans="2:67" ht="60">
      <c r="B1702">
        <v>111407</v>
      </c>
      <c r="C1702" t="s">
        <v>66</v>
      </c>
      <c r="D1702" t="s">
        <v>67</v>
      </c>
      <c r="E1702" t="s">
        <v>65</v>
      </c>
      <c r="F1702" t="s">
        <v>6370</v>
      </c>
      <c r="G1702" t="s">
        <v>6695</v>
      </c>
      <c r="H1702" t="s">
        <v>6372</v>
      </c>
      <c r="I1702">
        <v>23</v>
      </c>
      <c r="J1702">
        <v>9999</v>
      </c>
      <c r="K1702" t="s">
        <v>6696</v>
      </c>
      <c r="L1702" t="s">
        <v>72</v>
      </c>
      <c r="M1702" s="1" t="s">
        <v>6697</v>
      </c>
      <c r="N1702" s="2">
        <v>0</v>
      </c>
      <c r="O1702" s="2">
        <v>0</v>
      </c>
      <c r="P1702" s="2">
        <v>0</v>
      </c>
      <c r="Q1702" s="2">
        <v>1</v>
      </c>
      <c r="R1702" s="8" t="s">
        <v>6698</v>
      </c>
      <c r="S1702" s="2">
        <v>0</v>
      </c>
      <c r="T1702" s="2">
        <v>1</v>
      </c>
      <c r="U1702" s="2">
        <v>0</v>
      </c>
      <c r="V1702" s="2">
        <v>0</v>
      </c>
      <c r="W1702" s="2">
        <v>0</v>
      </c>
      <c r="X1702" s="2">
        <v>0</v>
      </c>
      <c r="Y1702" s="2">
        <v>0</v>
      </c>
      <c r="Z1702" s="2">
        <v>0</v>
      </c>
      <c r="AA1702" s="8" t="s">
        <v>87</v>
      </c>
      <c r="AB1702" s="2">
        <v>0</v>
      </c>
      <c r="AC1702" s="2">
        <v>0</v>
      </c>
      <c r="AD1702" s="2">
        <v>1</v>
      </c>
      <c r="AE1702" s="2">
        <v>0</v>
      </c>
      <c r="AF1702" s="2">
        <v>0</v>
      </c>
      <c r="AG1702" s="2">
        <v>0</v>
      </c>
      <c r="AH1702" s="2">
        <v>0</v>
      </c>
      <c r="AI1702" s="2">
        <v>0</v>
      </c>
      <c r="AJ1702" s="8" t="s">
        <v>6699</v>
      </c>
      <c r="AK1702" s="2">
        <v>0</v>
      </c>
      <c r="AL1702" s="8">
        <v>0</v>
      </c>
      <c r="AM1702" s="8" t="str">
        <f t="shared" si="182"/>
        <v>Agreed</v>
      </c>
      <c r="AN1702" s="8" t="s">
        <v>57</v>
      </c>
      <c r="AO1702">
        <f t="shared" si="183"/>
        <v>0</v>
      </c>
      <c r="AP1702">
        <f t="shared" si="184"/>
        <v>0</v>
      </c>
      <c r="AQ1702">
        <f t="shared" si="185"/>
        <v>0</v>
      </c>
      <c r="AR1702">
        <f t="shared" si="186"/>
        <v>1</v>
      </c>
      <c r="AS1702" t="str">
        <f t="shared" si="187"/>
        <v/>
      </c>
      <c r="BO1702" t="str">
        <f t="shared" si="188"/>
        <v/>
      </c>
    </row>
    <row r="1703" spans="2:67" ht="150">
      <c r="B1703">
        <v>111467</v>
      </c>
      <c r="C1703" t="s">
        <v>66</v>
      </c>
      <c r="D1703" t="s">
        <v>67</v>
      </c>
      <c r="E1703" t="s">
        <v>65</v>
      </c>
      <c r="F1703" t="s">
        <v>6292</v>
      </c>
      <c r="G1703" t="s">
        <v>1989</v>
      </c>
      <c r="H1703" t="s">
        <v>461</v>
      </c>
      <c r="I1703">
        <v>6</v>
      </c>
      <c r="J1703">
        <v>1999</v>
      </c>
      <c r="K1703" t="s">
        <v>2498</v>
      </c>
      <c r="L1703" t="s">
        <v>72</v>
      </c>
      <c r="M1703" s="1" t="s">
        <v>6700</v>
      </c>
      <c r="N1703" s="2">
        <v>1</v>
      </c>
      <c r="O1703" s="2">
        <v>0</v>
      </c>
      <c r="P1703" s="2">
        <v>0</v>
      </c>
      <c r="Q1703" s="2">
        <v>0</v>
      </c>
      <c r="R1703" s="8" t="s">
        <v>86</v>
      </c>
      <c r="S1703" s="2">
        <v>0</v>
      </c>
      <c r="T1703" s="2">
        <v>1</v>
      </c>
      <c r="U1703" s="2">
        <v>0</v>
      </c>
      <c r="V1703" s="2">
        <v>0</v>
      </c>
      <c r="W1703" s="2">
        <v>0</v>
      </c>
      <c r="X1703" s="2">
        <v>0</v>
      </c>
      <c r="Y1703" s="2">
        <v>0</v>
      </c>
      <c r="Z1703" s="2">
        <v>0</v>
      </c>
      <c r="AA1703" s="8" t="s">
        <v>87</v>
      </c>
      <c r="AB1703" s="2">
        <v>0</v>
      </c>
      <c r="AC1703" s="2">
        <v>1</v>
      </c>
      <c r="AD1703" s="2">
        <v>0</v>
      </c>
      <c r="AE1703" s="2">
        <v>0</v>
      </c>
      <c r="AF1703" s="2">
        <v>0</v>
      </c>
      <c r="AG1703" s="2">
        <v>0</v>
      </c>
      <c r="AH1703" s="2">
        <v>0</v>
      </c>
      <c r="AI1703" s="2">
        <v>0</v>
      </c>
      <c r="AJ1703" s="8" t="s">
        <v>76</v>
      </c>
      <c r="AK1703" s="2">
        <v>0</v>
      </c>
      <c r="AL1703" s="8" t="s">
        <v>6701</v>
      </c>
      <c r="AM1703" s="8" t="str">
        <f t="shared" si="182"/>
        <v>Agreed</v>
      </c>
      <c r="AN1703" s="8" t="s">
        <v>57</v>
      </c>
      <c r="AO1703">
        <f t="shared" si="183"/>
        <v>1</v>
      </c>
      <c r="AP1703">
        <f t="shared" si="184"/>
        <v>0</v>
      </c>
      <c r="AQ1703">
        <f t="shared" si="185"/>
        <v>0</v>
      </c>
      <c r="AR1703">
        <f t="shared" si="186"/>
        <v>0</v>
      </c>
      <c r="AS1703" t="str">
        <f t="shared" si="187"/>
        <v/>
      </c>
      <c r="BO1703" t="str">
        <f t="shared" si="188"/>
        <v/>
      </c>
    </row>
    <row r="1704" spans="2:67" ht="300">
      <c r="B1704">
        <v>39729</v>
      </c>
      <c r="C1704" t="s">
        <v>1183</v>
      </c>
      <c r="D1704" t="s">
        <v>6707</v>
      </c>
      <c r="E1704" t="s">
        <v>6708</v>
      </c>
      <c r="F1704" t="s">
        <v>6709</v>
      </c>
      <c r="G1704" t="s">
        <v>6710</v>
      </c>
      <c r="H1704" t="s">
        <v>6711</v>
      </c>
      <c r="I1704" t="s">
        <v>4384</v>
      </c>
      <c r="J1704">
        <v>1941</v>
      </c>
      <c r="K1704" t="s">
        <v>6712</v>
      </c>
      <c r="L1704" t="s">
        <v>6713</v>
      </c>
      <c r="M1704" s="49" t="s">
        <v>6714</v>
      </c>
      <c r="N1704" s="2">
        <v>0</v>
      </c>
      <c r="O1704" s="2">
        <v>1</v>
      </c>
      <c r="P1704" s="2">
        <v>0</v>
      </c>
      <c r="Q1704" s="2">
        <v>0</v>
      </c>
      <c r="R1704" s="8" t="s">
        <v>6715</v>
      </c>
      <c r="S1704" s="2">
        <v>0</v>
      </c>
      <c r="T1704" s="2">
        <v>0</v>
      </c>
      <c r="U1704" s="2">
        <v>0</v>
      </c>
      <c r="V1704" s="2">
        <v>0</v>
      </c>
      <c r="W1704" s="2">
        <v>0</v>
      </c>
      <c r="X1704" s="2">
        <v>0</v>
      </c>
      <c r="Y1704" s="2">
        <v>0</v>
      </c>
      <c r="Z1704" s="2">
        <v>1</v>
      </c>
      <c r="AA1704" s="8" t="s">
        <v>6716</v>
      </c>
      <c r="AB1704" s="2" t="s">
        <v>6717</v>
      </c>
      <c r="AC1704" s="2">
        <v>0</v>
      </c>
      <c r="AD1704" s="2">
        <v>0</v>
      </c>
      <c r="AE1704" s="2">
        <v>1</v>
      </c>
      <c r="AF1704" s="2">
        <v>0</v>
      </c>
      <c r="AG1704" s="2">
        <v>0</v>
      </c>
      <c r="AH1704" s="2">
        <v>0</v>
      </c>
      <c r="AI1704" s="2">
        <v>0</v>
      </c>
      <c r="AJ1704" s="8" t="s">
        <v>6718</v>
      </c>
      <c r="AK1704" s="2">
        <v>0</v>
      </c>
      <c r="AM1704" s="8" t="str">
        <f t="shared" si="182"/>
        <v>Agreed</v>
      </c>
      <c r="AN1704" s="8" t="s">
        <v>57</v>
      </c>
      <c r="AO1704">
        <f t="shared" si="183"/>
        <v>0</v>
      </c>
      <c r="AP1704">
        <f t="shared" si="184"/>
        <v>1</v>
      </c>
      <c r="AQ1704">
        <f t="shared" si="185"/>
        <v>0</v>
      </c>
      <c r="AR1704">
        <f t="shared" si="186"/>
        <v>0</v>
      </c>
      <c r="AS1704" t="str">
        <f t="shared" si="187"/>
        <v/>
      </c>
      <c r="BO1704" t="str">
        <f t="shared" si="188"/>
        <v/>
      </c>
    </row>
    <row r="1705" spans="2:67" ht="60">
      <c r="B1705">
        <v>39733</v>
      </c>
      <c r="C1705" t="s">
        <v>1183</v>
      </c>
      <c r="D1705" t="s">
        <v>6707</v>
      </c>
      <c r="E1705" t="s">
        <v>6708</v>
      </c>
      <c r="F1705" t="s">
        <v>6709</v>
      </c>
      <c r="G1705" t="s">
        <v>6719</v>
      </c>
      <c r="H1705" t="s">
        <v>6711</v>
      </c>
      <c r="I1705" t="s">
        <v>6720</v>
      </c>
      <c r="J1705">
        <v>1941</v>
      </c>
      <c r="K1705" t="s">
        <v>6721</v>
      </c>
      <c r="L1705" t="s">
        <v>6713</v>
      </c>
      <c r="M1705" s="1" t="s">
        <v>6722</v>
      </c>
      <c r="N1705" s="2">
        <v>0</v>
      </c>
      <c r="O1705" s="2">
        <v>1</v>
      </c>
      <c r="P1705" s="2">
        <v>0</v>
      </c>
      <c r="Q1705" s="2">
        <v>0</v>
      </c>
      <c r="R1705" s="8" t="s">
        <v>547</v>
      </c>
      <c r="S1705" s="2">
        <v>0</v>
      </c>
      <c r="T1705" s="2">
        <v>0</v>
      </c>
      <c r="U1705" s="2">
        <v>0</v>
      </c>
      <c r="V1705" s="2">
        <v>1</v>
      </c>
      <c r="W1705" s="2">
        <v>0</v>
      </c>
      <c r="X1705" s="2">
        <v>0</v>
      </c>
      <c r="Y1705" s="2">
        <v>0</v>
      </c>
      <c r="Z1705" s="2">
        <v>0</v>
      </c>
      <c r="AA1705" s="8" t="s">
        <v>6723</v>
      </c>
      <c r="AB1705" s="2">
        <v>0</v>
      </c>
      <c r="AC1705" s="2">
        <v>1</v>
      </c>
      <c r="AD1705" s="2">
        <v>0</v>
      </c>
      <c r="AE1705" s="2">
        <v>0</v>
      </c>
      <c r="AF1705" s="2">
        <v>0</v>
      </c>
      <c r="AG1705" s="2">
        <v>0</v>
      </c>
      <c r="AH1705" s="2">
        <v>0</v>
      </c>
      <c r="AI1705" s="2">
        <v>0</v>
      </c>
      <c r="AJ1705" s="8" t="s">
        <v>6724</v>
      </c>
      <c r="AK1705" s="2">
        <v>0</v>
      </c>
      <c r="AM1705" s="8" t="str">
        <f t="shared" si="182"/>
        <v>Agreed</v>
      </c>
      <c r="AN1705" s="8" t="s">
        <v>57</v>
      </c>
      <c r="AO1705">
        <f t="shared" si="183"/>
        <v>0</v>
      </c>
      <c r="AP1705">
        <f t="shared" si="184"/>
        <v>1</v>
      </c>
      <c r="AQ1705">
        <f t="shared" si="185"/>
        <v>0</v>
      </c>
      <c r="AR1705">
        <f t="shared" si="186"/>
        <v>0</v>
      </c>
      <c r="AS1705" t="str">
        <f t="shared" si="187"/>
        <v/>
      </c>
      <c r="BO1705" t="str">
        <f t="shared" si="188"/>
        <v/>
      </c>
    </row>
    <row r="1706" spans="2:67" ht="120">
      <c r="B1706">
        <v>39736</v>
      </c>
      <c r="C1706" t="s">
        <v>1183</v>
      </c>
      <c r="D1706" t="s">
        <v>6707</v>
      </c>
      <c r="E1706" t="s">
        <v>6708</v>
      </c>
      <c r="F1706" t="s">
        <v>6709</v>
      </c>
      <c r="G1706" t="s">
        <v>6725</v>
      </c>
      <c r="H1706" t="s">
        <v>6711</v>
      </c>
      <c r="I1706" t="s">
        <v>3459</v>
      </c>
      <c r="J1706">
        <v>1941</v>
      </c>
      <c r="K1706" t="s">
        <v>6726</v>
      </c>
      <c r="L1706" t="s">
        <v>6713</v>
      </c>
      <c r="M1706" s="1" t="s">
        <v>6727</v>
      </c>
      <c r="N1706" s="2">
        <v>0</v>
      </c>
      <c r="O1706" s="2">
        <v>1</v>
      </c>
      <c r="P1706" s="2">
        <v>0</v>
      </c>
      <c r="Q1706" s="2">
        <v>0</v>
      </c>
      <c r="R1706" s="8" t="s">
        <v>6728</v>
      </c>
      <c r="S1706" s="2">
        <v>0</v>
      </c>
      <c r="T1706" s="2">
        <v>1</v>
      </c>
      <c r="U1706" s="2">
        <v>0</v>
      </c>
      <c r="V1706" s="2">
        <v>0</v>
      </c>
      <c r="W1706" s="2">
        <v>0</v>
      </c>
      <c r="X1706" s="2">
        <v>0</v>
      </c>
      <c r="Y1706" s="2">
        <v>0</v>
      </c>
      <c r="Z1706" s="2">
        <v>0</v>
      </c>
      <c r="AA1706" s="50" t="s">
        <v>6729</v>
      </c>
      <c r="AB1706" s="2">
        <v>0</v>
      </c>
      <c r="AC1706" s="2">
        <v>0</v>
      </c>
      <c r="AD1706" s="2">
        <v>0</v>
      </c>
      <c r="AE1706" s="2">
        <v>0</v>
      </c>
      <c r="AF1706" s="2">
        <v>0</v>
      </c>
      <c r="AG1706" s="2">
        <v>0</v>
      </c>
      <c r="AH1706" s="2">
        <v>0</v>
      </c>
      <c r="AI1706" s="2">
        <v>1</v>
      </c>
      <c r="AJ1706" s="8" t="s">
        <v>6730</v>
      </c>
      <c r="AK1706" s="2">
        <v>0</v>
      </c>
      <c r="AM1706" s="8" t="str">
        <f t="shared" si="182"/>
        <v>Agreed</v>
      </c>
      <c r="AN1706" s="8" t="s">
        <v>57</v>
      </c>
      <c r="AO1706">
        <f t="shared" si="183"/>
        <v>0</v>
      </c>
      <c r="AP1706">
        <f t="shared" si="184"/>
        <v>1</v>
      </c>
      <c r="AQ1706">
        <f t="shared" si="185"/>
        <v>0</v>
      </c>
      <c r="AR1706">
        <f t="shared" si="186"/>
        <v>0</v>
      </c>
      <c r="AS1706" t="str">
        <f t="shared" si="187"/>
        <v/>
      </c>
      <c r="BO1706" t="str">
        <f t="shared" si="188"/>
        <v/>
      </c>
    </row>
    <row r="1707" spans="2:67" ht="75">
      <c r="B1707">
        <v>39740</v>
      </c>
      <c r="C1707" t="s">
        <v>1183</v>
      </c>
      <c r="D1707" t="s">
        <v>6707</v>
      </c>
      <c r="E1707" t="s">
        <v>6708</v>
      </c>
      <c r="F1707" t="s">
        <v>6709</v>
      </c>
      <c r="G1707" t="s">
        <v>6731</v>
      </c>
      <c r="H1707" t="s">
        <v>6711</v>
      </c>
      <c r="I1707" t="s">
        <v>3459</v>
      </c>
      <c r="J1707">
        <v>1941</v>
      </c>
      <c r="K1707" t="s">
        <v>6732</v>
      </c>
      <c r="L1707" t="s">
        <v>6713</v>
      </c>
      <c r="M1707" s="1" t="s">
        <v>6733</v>
      </c>
      <c r="N1707" s="2">
        <v>0</v>
      </c>
      <c r="O1707" s="2">
        <v>1</v>
      </c>
      <c r="P1707" s="2">
        <v>0</v>
      </c>
      <c r="Q1707" s="2">
        <v>0</v>
      </c>
      <c r="R1707" s="8" t="s">
        <v>6734</v>
      </c>
      <c r="S1707" s="2">
        <v>0</v>
      </c>
      <c r="T1707" s="2">
        <v>1</v>
      </c>
      <c r="U1707" s="2">
        <v>0</v>
      </c>
      <c r="V1707" s="2">
        <v>0</v>
      </c>
      <c r="W1707" s="2">
        <v>0</v>
      </c>
      <c r="X1707" s="2">
        <v>0</v>
      </c>
      <c r="Y1707" s="2">
        <v>0</v>
      </c>
      <c r="Z1707" s="2">
        <v>0</v>
      </c>
      <c r="AA1707" s="8" t="s">
        <v>6735</v>
      </c>
      <c r="AB1707" s="2">
        <v>0</v>
      </c>
      <c r="AC1707" s="2">
        <v>0</v>
      </c>
      <c r="AD1707" s="2">
        <v>0</v>
      </c>
      <c r="AE1707" s="2">
        <v>0</v>
      </c>
      <c r="AF1707" s="2">
        <v>0</v>
      </c>
      <c r="AG1707" s="2">
        <v>0</v>
      </c>
      <c r="AH1707" s="2">
        <v>0</v>
      </c>
      <c r="AI1707" s="2">
        <v>1</v>
      </c>
      <c r="AJ1707" s="8" t="s">
        <v>6736</v>
      </c>
      <c r="AK1707" s="2">
        <v>0</v>
      </c>
      <c r="AM1707" s="8" t="str">
        <f t="shared" si="182"/>
        <v>Agreed</v>
      </c>
      <c r="AN1707" s="8" t="s">
        <v>57</v>
      </c>
      <c r="AO1707">
        <f t="shared" si="183"/>
        <v>0</v>
      </c>
      <c r="AP1707">
        <f t="shared" si="184"/>
        <v>1</v>
      </c>
      <c r="AQ1707">
        <f t="shared" si="185"/>
        <v>0</v>
      </c>
      <c r="AR1707">
        <f t="shared" si="186"/>
        <v>0</v>
      </c>
      <c r="AS1707" t="str">
        <f t="shared" si="187"/>
        <v/>
      </c>
      <c r="BO1707" t="str">
        <f t="shared" si="188"/>
        <v/>
      </c>
    </row>
    <row r="1708" spans="2:67" ht="45">
      <c r="B1708">
        <v>39741</v>
      </c>
      <c r="C1708" t="s">
        <v>1183</v>
      </c>
      <c r="D1708" t="s">
        <v>6707</v>
      </c>
      <c r="E1708" t="s">
        <v>6708</v>
      </c>
      <c r="F1708" t="s">
        <v>6709</v>
      </c>
      <c r="G1708" t="s">
        <v>6731</v>
      </c>
      <c r="H1708" t="s">
        <v>6711</v>
      </c>
      <c r="I1708" t="s">
        <v>3459</v>
      </c>
      <c r="J1708">
        <v>1941</v>
      </c>
      <c r="K1708" t="s">
        <v>6737</v>
      </c>
      <c r="L1708" t="s">
        <v>6713</v>
      </c>
      <c r="M1708" s="1" t="s">
        <v>6738</v>
      </c>
      <c r="N1708" s="2">
        <v>1</v>
      </c>
      <c r="O1708" s="2">
        <v>0</v>
      </c>
      <c r="P1708" s="2">
        <v>0</v>
      </c>
      <c r="Q1708" s="2">
        <v>0</v>
      </c>
      <c r="R1708" s="50" t="s">
        <v>6739</v>
      </c>
      <c r="S1708" s="2">
        <v>0</v>
      </c>
      <c r="T1708" s="2">
        <v>1</v>
      </c>
      <c r="U1708" s="2">
        <v>0</v>
      </c>
      <c r="V1708" s="2">
        <v>0</v>
      </c>
      <c r="W1708" s="2">
        <v>0</v>
      </c>
      <c r="X1708" s="2">
        <v>0</v>
      </c>
      <c r="Y1708" s="2">
        <v>0</v>
      </c>
      <c r="Z1708" s="2">
        <v>0</v>
      </c>
      <c r="AA1708" s="50" t="s">
        <v>6729</v>
      </c>
      <c r="AB1708" s="2">
        <v>0</v>
      </c>
      <c r="AC1708" s="2">
        <v>1</v>
      </c>
      <c r="AD1708" s="2">
        <v>0</v>
      </c>
      <c r="AE1708" s="2">
        <v>0</v>
      </c>
      <c r="AF1708" s="2">
        <v>0</v>
      </c>
      <c r="AG1708" s="2">
        <v>0</v>
      </c>
      <c r="AH1708" s="2">
        <v>0</v>
      </c>
      <c r="AI1708" s="2">
        <v>0</v>
      </c>
      <c r="AJ1708" s="8" t="s">
        <v>6724</v>
      </c>
      <c r="AK1708" s="2">
        <v>0</v>
      </c>
      <c r="AM1708" s="8" t="str">
        <f t="shared" si="182"/>
        <v>Agreed</v>
      </c>
      <c r="AN1708" s="8" t="s">
        <v>57</v>
      </c>
      <c r="AO1708">
        <f t="shared" si="183"/>
        <v>1</v>
      </c>
      <c r="AP1708">
        <f t="shared" si="184"/>
        <v>0</v>
      </c>
      <c r="AQ1708">
        <f t="shared" si="185"/>
        <v>0</v>
      </c>
      <c r="AR1708">
        <f t="shared" si="186"/>
        <v>0</v>
      </c>
      <c r="AS1708" t="str">
        <f t="shared" si="187"/>
        <v/>
      </c>
      <c r="BO1708" t="str">
        <f t="shared" si="188"/>
        <v/>
      </c>
    </row>
    <row r="1709" spans="2:67" ht="45">
      <c r="B1709">
        <v>39742</v>
      </c>
      <c r="C1709" t="s">
        <v>1183</v>
      </c>
      <c r="D1709" t="s">
        <v>6707</v>
      </c>
      <c r="E1709" t="s">
        <v>6708</v>
      </c>
      <c r="F1709" t="s">
        <v>6709</v>
      </c>
      <c r="G1709" t="s">
        <v>6731</v>
      </c>
      <c r="H1709" t="s">
        <v>6711</v>
      </c>
      <c r="I1709" t="s">
        <v>6740</v>
      </c>
      <c r="J1709">
        <v>1941</v>
      </c>
      <c r="K1709" t="s">
        <v>6737</v>
      </c>
      <c r="L1709" t="s">
        <v>6713</v>
      </c>
      <c r="M1709" s="1" t="s">
        <v>6741</v>
      </c>
      <c r="N1709" s="2">
        <v>1</v>
      </c>
      <c r="O1709" s="2">
        <v>0</v>
      </c>
      <c r="P1709" s="2">
        <v>0</v>
      </c>
      <c r="Q1709" s="2">
        <v>0</v>
      </c>
      <c r="R1709" s="50" t="s">
        <v>6739</v>
      </c>
      <c r="S1709" s="2">
        <v>0</v>
      </c>
      <c r="T1709" s="2">
        <v>1</v>
      </c>
      <c r="U1709" s="2">
        <v>0</v>
      </c>
      <c r="V1709" s="2">
        <v>0</v>
      </c>
      <c r="W1709" s="2">
        <v>0</v>
      </c>
      <c r="X1709" s="2">
        <v>0</v>
      </c>
      <c r="Y1709" s="2">
        <v>0</v>
      </c>
      <c r="Z1709" s="2">
        <v>0</v>
      </c>
      <c r="AA1709" s="50" t="s">
        <v>6729</v>
      </c>
      <c r="AB1709" s="2">
        <v>0</v>
      </c>
      <c r="AC1709" s="2">
        <v>1</v>
      </c>
      <c r="AD1709" s="2">
        <v>0</v>
      </c>
      <c r="AE1709" s="2">
        <v>0</v>
      </c>
      <c r="AF1709" s="2">
        <v>0</v>
      </c>
      <c r="AG1709" s="2">
        <v>0</v>
      </c>
      <c r="AH1709" s="2">
        <v>0</v>
      </c>
      <c r="AI1709" s="2">
        <v>0</v>
      </c>
      <c r="AJ1709" s="8" t="s">
        <v>6724</v>
      </c>
      <c r="AK1709" s="2">
        <v>0</v>
      </c>
      <c r="AM1709" s="8" t="str">
        <f t="shared" si="182"/>
        <v>Agreed</v>
      </c>
      <c r="AN1709" s="8" t="s">
        <v>57</v>
      </c>
      <c r="AO1709">
        <f t="shared" si="183"/>
        <v>1</v>
      </c>
      <c r="AP1709">
        <f t="shared" si="184"/>
        <v>0</v>
      </c>
      <c r="AQ1709">
        <f t="shared" si="185"/>
        <v>0</v>
      </c>
      <c r="AR1709">
        <f t="shared" si="186"/>
        <v>0</v>
      </c>
      <c r="AS1709" t="str">
        <f t="shared" si="187"/>
        <v/>
      </c>
      <c r="BO1709" t="str">
        <f t="shared" si="188"/>
        <v/>
      </c>
    </row>
    <row r="1710" spans="2:67" ht="45">
      <c r="B1710">
        <v>39743</v>
      </c>
      <c r="C1710" t="s">
        <v>1183</v>
      </c>
      <c r="D1710" t="s">
        <v>6707</v>
      </c>
      <c r="E1710" t="s">
        <v>6708</v>
      </c>
      <c r="F1710" t="s">
        <v>6709</v>
      </c>
      <c r="G1710" t="s">
        <v>6731</v>
      </c>
      <c r="H1710" t="s">
        <v>6711</v>
      </c>
      <c r="I1710" t="s">
        <v>6740</v>
      </c>
      <c r="J1710">
        <v>1941</v>
      </c>
      <c r="K1710" t="s">
        <v>6737</v>
      </c>
      <c r="L1710" t="s">
        <v>6713</v>
      </c>
      <c r="M1710" s="1" t="s">
        <v>6742</v>
      </c>
      <c r="N1710" s="2">
        <v>1</v>
      </c>
      <c r="O1710" s="2">
        <v>0</v>
      </c>
      <c r="P1710" s="2">
        <v>0</v>
      </c>
      <c r="Q1710" s="2">
        <v>0</v>
      </c>
      <c r="R1710" s="50" t="s">
        <v>6739</v>
      </c>
      <c r="S1710" s="2">
        <v>0</v>
      </c>
      <c r="T1710" s="2">
        <v>1</v>
      </c>
      <c r="U1710" s="2">
        <v>0</v>
      </c>
      <c r="V1710" s="2">
        <v>0</v>
      </c>
      <c r="W1710" s="2">
        <v>0</v>
      </c>
      <c r="X1710" s="2">
        <v>0</v>
      </c>
      <c r="Y1710" s="2">
        <v>0</v>
      </c>
      <c r="Z1710" s="2">
        <v>0</v>
      </c>
      <c r="AA1710" s="50" t="s">
        <v>6729</v>
      </c>
      <c r="AB1710" s="2">
        <v>0</v>
      </c>
      <c r="AC1710" s="2">
        <v>1</v>
      </c>
      <c r="AD1710" s="2">
        <v>0</v>
      </c>
      <c r="AE1710" s="2">
        <v>0</v>
      </c>
      <c r="AF1710" s="2">
        <v>0</v>
      </c>
      <c r="AG1710" s="2">
        <v>0</v>
      </c>
      <c r="AH1710" s="2">
        <v>0</v>
      </c>
      <c r="AI1710" s="2">
        <v>0</v>
      </c>
      <c r="AJ1710" s="8" t="s">
        <v>6724</v>
      </c>
      <c r="AK1710" s="2">
        <v>0</v>
      </c>
      <c r="AM1710" s="8" t="str">
        <f t="shared" si="182"/>
        <v>Agreed</v>
      </c>
      <c r="AN1710" s="8" t="s">
        <v>57</v>
      </c>
      <c r="AO1710">
        <f t="shared" si="183"/>
        <v>1</v>
      </c>
      <c r="AP1710">
        <f t="shared" si="184"/>
        <v>0</v>
      </c>
      <c r="AQ1710">
        <f t="shared" si="185"/>
        <v>0</v>
      </c>
      <c r="AR1710">
        <f t="shared" si="186"/>
        <v>0</v>
      </c>
      <c r="AS1710" t="str">
        <f t="shared" si="187"/>
        <v/>
      </c>
      <c r="BO1710" t="str">
        <f t="shared" si="188"/>
        <v/>
      </c>
    </row>
    <row r="1711" spans="2:67" ht="45">
      <c r="B1711">
        <v>39744</v>
      </c>
      <c r="C1711" t="s">
        <v>1183</v>
      </c>
      <c r="D1711" t="s">
        <v>6707</v>
      </c>
      <c r="E1711" t="s">
        <v>6708</v>
      </c>
      <c r="F1711" t="s">
        <v>6709</v>
      </c>
      <c r="G1711" t="s">
        <v>6743</v>
      </c>
      <c r="H1711" t="s">
        <v>6711</v>
      </c>
      <c r="I1711" t="s">
        <v>6740</v>
      </c>
      <c r="J1711">
        <v>1941</v>
      </c>
      <c r="K1711" t="s">
        <v>6744</v>
      </c>
      <c r="L1711" t="s">
        <v>6713</v>
      </c>
      <c r="M1711" s="1" t="s">
        <v>6745</v>
      </c>
      <c r="N1711" s="2">
        <v>1</v>
      </c>
      <c r="O1711" s="2">
        <v>0</v>
      </c>
      <c r="P1711" s="2">
        <v>0</v>
      </c>
      <c r="Q1711" s="2">
        <v>0</v>
      </c>
      <c r="R1711" s="50" t="s">
        <v>6739</v>
      </c>
      <c r="S1711" s="2">
        <v>0</v>
      </c>
      <c r="T1711" s="2">
        <v>1</v>
      </c>
      <c r="U1711" s="2">
        <v>0</v>
      </c>
      <c r="V1711" s="2">
        <v>0</v>
      </c>
      <c r="W1711" s="2">
        <v>0</v>
      </c>
      <c r="X1711" s="2">
        <v>0</v>
      </c>
      <c r="Y1711" s="2">
        <v>0</v>
      </c>
      <c r="Z1711" s="2">
        <v>0</v>
      </c>
      <c r="AA1711" s="50" t="s">
        <v>6729</v>
      </c>
      <c r="AB1711" s="2">
        <v>0</v>
      </c>
      <c r="AC1711" s="2">
        <v>1</v>
      </c>
      <c r="AD1711" s="2">
        <v>0</v>
      </c>
      <c r="AE1711" s="2">
        <v>0</v>
      </c>
      <c r="AF1711" s="2">
        <v>0</v>
      </c>
      <c r="AG1711" s="2">
        <v>0</v>
      </c>
      <c r="AH1711" s="2">
        <v>0</v>
      </c>
      <c r="AI1711" s="2">
        <v>0</v>
      </c>
      <c r="AJ1711" s="8" t="s">
        <v>6724</v>
      </c>
      <c r="AK1711" s="2">
        <v>0</v>
      </c>
      <c r="AM1711" s="8" t="str">
        <f t="shared" si="182"/>
        <v>Agreed</v>
      </c>
      <c r="AN1711" s="8" t="s">
        <v>57</v>
      </c>
      <c r="AO1711">
        <f t="shared" si="183"/>
        <v>1</v>
      </c>
      <c r="AP1711">
        <f t="shared" si="184"/>
        <v>0</v>
      </c>
      <c r="AQ1711">
        <f t="shared" si="185"/>
        <v>0</v>
      </c>
      <c r="AR1711">
        <f t="shared" si="186"/>
        <v>0</v>
      </c>
      <c r="AS1711" t="str">
        <f t="shared" si="187"/>
        <v/>
      </c>
      <c r="BO1711" t="str">
        <f t="shared" si="188"/>
        <v/>
      </c>
    </row>
    <row r="1712" spans="2:67" ht="45">
      <c r="B1712">
        <v>39745</v>
      </c>
      <c r="C1712" t="s">
        <v>1183</v>
      </c>
      <c r="D1712" t="s">
        <v>6707</v>
      </c>
      <c r="E1712" t="s">
        <v>6708</v>
      </c>
      <c r="F1712" t="s">
        <v>6709</v>
      </c>
      <c r="G1712" t="s">
        <v>6743</v>
      </c>
      <c r="H1712" t="s">
        <v>6711</v>
      </c>
      <c r="I1712" t="s">
        <v>6740</v>
      </c>
      <c r="J1712">
        <v>1941</v>
      </c>
      <c r="K1712" t="s">
        <v>6744</v>
      </c>
      <c r="L1712" t="s">
        <v>6713</v>
      </c>
      <c r="M1712" s="1" t="s">
        <v>6746</v>
      </c>
      <c r="N1712" s="2">
        <v>1</v>
      </c>
      <c r="O1712" s="2">
        <v>0</v>
      </c>
      <c r="P1712" s="2">
        <v>0</v>
      </c>
      <c r="Q1712" s="2">
        <v>0</v>
      </c>
      <c r="R1712" s="50" t="s">
        <v>6739</v>
      </c>
      <c r="S1712" s="2">
        <v>0</v>
      </c>
      <c r="T1712" s="2">
        <v>1</v>
      </c>
      <c r="U1712" s="2">
        <v>0</v>
      </c>
      <c r="V1712" s="2">
        <v>0</v>
      </c>
      <c r="W1712" s="2">
        <v>0</v>
      </c>
      <c r="X1712" s="2">
        <v>0</v>
      </c>
      <c r="Y1712" s="2">
        <v>0</v>
      </c>
      <c r="Z1712" s="2">
        <v>0</v>
      </c>
      <c r="AA1712" s="50" t="s">
        <v>6729</v>
      </c>
      <c r="AB1712" s="2">
        <v>0</v>
      </c>
      <c r="AC1712" s="2">
        <v>1</v>
      </c>
      <c r="AD1712" s="2">
        <v>0</v>
      </c>
      <c r="AE1712" s="2">
        <v>0</v>
      </c>
      <c r="AF1712" s="2">
        <v>0</v>
      </c>
      <c r="AG1712" s="2">
        <v>0</v>
      </c>
      <c r="AH1712" s="2">
        <v>0</v>
      </c>
      <c r="AI1712" s="2">
        <v>0</v>
      </c>
      <c r="AJ1712" s="8" t="s">
        <v>6724</v>
      </c>
      <c r="AK1712" s="2">
        <v>0</v>
      </c>
      <c r="AM1712" s="8" t="str">
        <f t="shared" si="182"/>
        <v>Agreed</v>
      </c>
      <c r="AN1712" s="8" t="s">
        <v>57</v>
      </c>
      <c r="AO1712">
        <f t="shared" si="183"/>
        <v>1</v>
      </c>
      <c r="AP1712">
        <f t="shared" si="184"/>
        <v>0</v>
      </c>
      <c r="AQ1712">
        <f t="shared" si="185"/>
        <v>0</v>
      </c>
      <c r="AR1712">
        <f t="shared" si="186"/>
        <v>0</v>
      </c>
      <c r="AS1712" t="str">
        <f t="shared" si="187"/>
        <v/>
      </c>
      <c r="BO1712" t="str">
        <f t="shared" si="188"/>
        <v/>
      </c>
    </row>
    <row r="1713" spans="2:67" ht="120">
      <c r="B1713">
        <v>39746</v>
      </c>
      <c r="C1713" t="s">
        <v>1183</v>
      </c>
      <c r="D1713" t="s">
        <v>6707</v>
      </c>
      <c r="E1713" t="s">
        <v>6708</v>
      </c>
      <c r="F1713" t="s">
        <v>6709</v>
      </c>
      <c r="G1713" t="s">
        <v>6743</v>
      </c>
      <c r="H1713" t="s">
        <v>6711</v>
      </c>
      <c r="I1713" t="s">
        <v>6740</v>
      </c>
      <c r="J1713">
        <v>1941</v>
      </c>
      <c r="K1713" t="s">
        <v>6744</v>
      </c>
      <c r="L1713" t="s">
        <v>6713</v>
      </c>
      <c r="M1713" s="1" t="s">
        <v>6747</v>
      </c>
      <c r="N1713" s="2">
        <v>0</v>
      </c>
      <c r="O1713" s="2">
        <v>0</v>
      </c>
      <c r="P1713" s="2">
        <v>1</v>
      </c>
      <c r="Q1713" s="2">
        <v>0</v>
      </c>
      <c r="R1713" s="8" t="s">
        <v>6748</v>
      </c>
      <c r="S1713" s="2">
        <v>0</v>
      </c>
      <c r="T1713" s="2">
        <v>0</v>
      </c>
      <c r="U1713" s="2">
        <v>0</v>
      </c>
      <c r="V1713" s="2">
        <v>0</v>
      </c>
      <c r="W1713" s="2">
        <v>0</v>
      </c>
      <c r="X1713" s="2">
        <v>0</v>
      </c>
      <c r="Y1713" s="2">
        <v>1</v>
      </c>
      <c r="Z1713" s="2">
        <v>0</v>
      </c>
      <c r="AA1713" s="8" t="s">
        <v>6749</v>
      </c>
      <c r="AB1713" s="2">
        <v>0</v>
      </c>
      <c r="AC1713" s="2">
        <v>0</v>
      </c>
      <c r="AD1713" s="2">
        <v>0</v>
      </c>
      <c r="AE1713" s="2">
        <v>0</v>
      </c>
      <c r="AF1713" s="2">
        <v>0</v>
      </c>
      <c r="AG1713" s="2">
        <v>0</v>
      </c>
      <c r="AH1713" s="2">
        <v>0</v>
      </c>
      <c r="AI1713" s="2">
        <v>1</v>
      </c>
      <c r="AJ1713" s="8" t="s">
        <v>6750</v>
      </c>
      <c r="AK1713" s="8" t="s">
        <v>6751</v>
      </c>
      <c r="AM1713" s="8" t="str">
        <f t="shared" si="182"/>
        <v>Agreed</v>
      </c>
      <c r="AN1713" s="8" t="s">
        <v>57</v>
      </c>
      <c r="AO1713">
        <f t="shared" si="183"/>
        <v>0</v>
      </c>
      <c r="AP1713">
        <f t="shared" si="184"/>
        <v>0</v>
      </c>
      <c r="AQ1713">
        <f t="shared" si="185"/>
        <v>1</v>
      </c>
      <c r="AR1713">
        <f t="shared" si="186"/>
        <v>0</v>
      </c>
      <c r="AS1713" t="str">
        <f t="shared" si="187"/>
        <v/>
      </c>
      <c r="BO1713" t="str">
        <f t="shared" si="188"/>
        <v/>
      </c>
    </row>
    <row r="1714" spans="2:67" ht="120">
      <c r="B1714">
        <v>39759</v>
      </c>
      <c r="C1714" t="s">
        <v>1183</v>
      </c>
      <c r="D1714" t="s">
        <v>6707</v>
      </c>
      <c r="E1714" t="s">
        <v>6708</v>
      </c>
      <c r="F1714" t="s">
        <v>6709</v>
      </c>
      <c r="G1714" t="s">
        <v>6752</v>
      </c>
      <c r="H1714" t="s">
        <v>6711</v>
      </c>
      <c r="I1714" t="s">
        <v>6753</v>
      </c>
      <c r="J1714">
        <v>1941</v>
      </c>
      <c r="K1714" t="s">
        <v>6754</v>
      </c>
      <c r="L1714" t="s">
        <v>6713</v>
      </c>
      <c r="M1714" s="1" t="s">
        <v>6755</v>
      </c>
      <c r="N1714" s="2">
        <v>0</v>
      </c>
      <c r="O1714" s="2">
        <v>0</v>
      </c>
      <c r="P1714" s="2">
        <v>0</v>
      </c>
      <c r="Q1714" s="2">
        <v>1</v>
      </c>
      <c r="R1714" s="8" t="s">
        <v>6756</v>
      </c>
      <c r="S1714" s="2">
        <v>0</v>
      </c>
      <c r="T1714" s="2">
        <v>0</v>
      </c>
      <c r="U1714" s="2">
        <v>0</v>
      </c>
      <c r="V1714" s="2">
        <v>1</v>
      </c>
      <c r="W1714" s="2">
        <v>0</v>
      </c>
      <c r="X1714" s="2">
        <v>0</v>
      </c>
      <c r="Y1714" s="2">
        <v>0</v>
      </c>
      <c r="Z1714" s="2">
        <v>0</v>
      </c>
      <c r="AA1714" s="2" t="s">
        <v>6757</v>
      </c>
      <c r="AB1714" s="2">
        <v>0</v>
      </c>
      <c r="AC1714" s="2">
        <v>0</v>
      </c>
      <c r="AD1714" s="2">
        <v>1</v>
      </c>
      <c r="AE1714" s="2">
        <v>0</v>
      </c>
      <c r="AF1714" s="2">
        <v>0</v>
      </c>
      <c r="AG1714" s="2">
        <v>0</v>
      </c>
      <c r="AH1714" s="2">
        <v>0</v>
      </c>
      <c r="AI1714" s="2">
        <v>0</v>
      </c>
      <c r="AJ1714" s="8" t="s">
        <v>6758</v>
      </c>
      <c r="AK1714" s="2">
        <v>0</v>
      </c>
      <c r="AM1714" s="8" t="str">
        <f t="shared" si="182"/>
        <v>Agreed</v>
      </c>
      <c r="AN1714" s="8" t="s">
        <v>57</v>
      </c>
      <c r="AO1714">
        <f t="shared" si="183"/>
        <v>0</v>
      </c>
      <c r="AP1714">
        <f t="shared" si="184"/>
        <v>0</v>
      </c>
      <c r="AQ1714">
        <f t="shared" si="185"/>
        <v>0</v>
      </c>
      <c r="AR1714">
        <f t="shared" si="186"/>
        <v>1</v>
      </c>
      <c r="AS1714" t="str">
        <f t="shared" si="187"/>
        <v/>
      </c>
      <c r="BO1714" t="str">
        <f t="shared" si="188"/>
        <v/>
      </c>
    </row>
    <row r="1715" spans="2:67" ht="45">
      <c r="B1715">
        <v>39807</v>
      </c>
      <c r="C1715" t="s">
        <v>1183</v>
      </c>
      <c r="D1715" t="s">
        <v>6707</v>
      </c>
      <c r="E1715" t="s">
        <v>6708</v>
      </c>
      <c r="F1715" t="s">
        <v>6709</v>
      </c>
      <c r="G1715" t="s">
        <v>6759</v>
      </c>
      <c r="H1715" t="s">
        <v>6711</v>
      </c>
      <c r="I1715" t="s">
        <v>1709</v>
      </c>
      <c r="J1715">
        <v>1941</v>
      </c>
      <c r="K1715" t="s">
        <v>6760</v>
      </c>
      <c r="L1715" t="s">
        <v>6713</v>
      </c>
      <c r="M1715" s="1" t="s">
        <v>6761</v>
      </c>
      <c r="N1715" s="2">
        <v>1</v>
      </c>
      <c r="O1715" s="2">
        <v>0</v>
      </c>
      <c r="P1715" s="2">
        <v>0</v>
      </c>
      <c r="Q1715" s="2">
        <v>0</v>
      </c>
      <c r="R1715" s="50" t="s">
        <v>6739</v>
      </c>
      <c r="S1715" s="2">
        <v>0</v>
      </c>
      <c r="T1715" s="2">
        <v>1</v>
      </c>
      <c r="U1715" s="2">
        <v>0</v>
      </c>
      <c r="V1715" s="2">
        <v>0</v>
      </c>
      <c r="W1715" s="2">
        <v>0</v>
      </c>
      <c r="X1715" s="2">
        <v>0</v>
      </c>
      <c r="Y1715" s="2">
        <v>0</v>
      </c>
      <c r="Z1715" s="2">
        <v>0</v>
      </c>
      <c r="AA1715" s="8" t="s">
        <v>6729</v>
      </c>
      <c r="AB1715" s="2">
        <v>0</v>
      </c>
      <c r="AC1715" s="2">
        <v>1</v>
      </c>
      <c r="AD1715" s="2">
        <v>0</v>
      </c>
      <c r="AE1715" s="2">
        <v>0</v>
      </c>
      <c r="AF1715" s="2">
        <v>0</v>
      </c>
      <c r="AG1715" s="2">
        <v>0</v>
      </c>
      <c r="AH1715" s="2">
        <v>0</v>
      </c>
      <c r="AI1715" s="2">
        <v>0</v>
      </c>
      <c r="AJ1715" s="8" t="s">
        <v>6724</v>
      </c>
      <c r="AK1715" s="2">
        <v>0</v>
      </c>
      <c r="AM1715" s="8" t="str">
        <f t="shared" si="182"/>
        <v>Agreed</v>
      </c>
      <c r="AN1715" s="8" t="s">
        <v>57</v>
      </c>
      <c r="AO1715">
        <f t="shared" si="183"/>
        <v>1</v>
      </c>
      <c r="AP1715">
        <f t="shared" si="184"/>
        <v>0</v>
      </c>
      <c r="AQ1715">
        <f t="shared" si="185"/>
        <v>0</v>
      </c>
      <c r="AR1715">
        <f t="shared" si="186"/>
        <v>0</v>
      </c>
      <c r="AS1715" t="str">
        <f t="shared" si="187"/>
        <v/>
      </c>
      <c r="BO1715" t="str">
        <f t="shared" si="188"/>
        <v/>
      </c>
    </row>
    <row r="1716" spans="2:67" ht="268.5">
      <c r="B1716">
        <v>39812</v>
      </c>
      <c r="C1716" t="s">
        <v>1183</v>
      </c>
      <c r="D1716" t="s">
        <v>6707</v>
      </c>
      <c r="E1716" t="s">
        <v>6708</v>
      </c>
      <c r="F1716" t="s">
        <v>6709</v>
      </c>
      <c r="G1716" t="s">
        <v>6762</v>
      </c>
      <c r="H1716" t="s">
        <v>6711</v>
      </c>
      <c r="I1716" t="s">
        <v>5698</v>
      </c>
      <c r="J1716">
        <v>1941</v>
      </c>
      <c r="K1716" t="s">
        <v>6763</v>
      </c>
      <c r="L1716" t="s">
        <v>6713</v>
      </c>
      <c r="M1716" s="1" t="s">
        <v>6764</v>
      </c>
      <c r="N1716" s="2">
        <v>0</v>
      </c>
      <c r="O1716" s="2">
        <v>0</v>
      </c>
      <c r="P1716" s="2">
        <v>0</v>
      </c>
      <c r="Q1716" s="2">
        <v>1</v>
      </c>
      <c r="R1716" s="8" t="s">
        <v>6765</v>
      </c>
      <c r="S1716" s="2">
        <v>0</v>
      </c>
      <c r="T1716" s="2">
        <v>1</v>
      </c>
      <c r="U1716" s="2">
        <v>0</v>
      </c>
      <c r="V1716" s="2">
        <v>0</v>
      </c>
      <c r="W1716" s="2">
        <v>0</v>
      </c>
      <c r="X1716" s="2">
        <v>0</v>
      </c>
      <c r="Y1716" s="2">
        <v>0</v>
      </c>
      <c r="Z1716" s="2">
        <v>0</v>
      </c>
      <c r="AA1716" s="8" t="s">
        <v>6766</v>
      </c>
      <c r="AB1716" s="2">
        <v>0</v>
      </c>
      <c r="AC1716" s="2">
        <v>0</v>
      </c>
      <c r="AD1716" s="2">
        <v>0</v>
      </c>
      <c r="AE1716" s="2">
        <v>0</v>
      </c>
      <c r="AF1716" s="2">
        <v>0</v>
      </c>
      <c r="AG1716" s="2">
        <v>0</v>
      </c>
      <c r="AH1716" s="2">
        <v>1</v>
      </c>
      <c r="AI1716" s="2">
        <v>0</v>
      </c>
      <c r="AJ1716" s="8" t="s">
        <v>6767</v>
      </c>
      <c r="AK1716" s="2">
        <v>0</v>
      </c>
      <c r="AM1716" s="8" t="str">
        <f t="shared" si="182"/>
        <v>Agreed</v>
      </c>
      <c r="AN1716" s="8" t="s">
        <v>57</v>
      </c>
      <c r="AO1716">
        <f t="shared" si="183"/>
        <v>0</v>
      </c>
      <c r="AP1716">
        <f t="shared" si="184"/>
        <v>0</v>
      </c>
      <c r="AQ1716">
        <f t="shared" si="185"/>
        <v>0</v>
      </c>
      <c r="AR1716">
        <f t="shared" si="186"/>
        <v>1</v>
      </c>
      <c r="AS1716" t="str">
        <f t="shared" si="187"/>
        <v/>
      </c>
      <c r="BO1716" t="str">
        <f t="shared" si="188"/>
        <v/>
      </c>
    </row>
    <row r="1717" spans="2:67" ht="45">
      <c r="B1717">
        <v>39861</v>
      </c>
      <c r="C1717" t="s">
        <v>1183</v>
      </c>
      <c r="D1717" t="s">
        <v>6707</v>
      </c>
      <c r="E1717" t="s">
        <v>6708</v>
      </c>
      <c r="F1717" t="s">
        <v>6709</v>
      </c>
      <c r="G1717" t="s">
        <v>6768</v>
      </c>
      <c r="H1717" t="s">
        <v>6711</v>
      </c>
      <c r="I1717" t="s">
        <v>2692</v>
      </c>
      <c r="J1717">
        <v>1941</v>
      </c>
      <c r="K1717" t="s">
        <v>6769</v>
      </c>
      <c r="L1717" t="s">
        <v>6713</v>
      </c>
      <c r="M1717" s="1" t="s">
        <v>6770</v>
      </c>
      <c r="N1717" s="2">
        <v>0</v>
      </c>
      <c r="O1717" s="2">
        <v>1</v>
      </c>
      <c r="P1717" s="2">
        <v>0</v>
      </c>
      <c r="Q1717" s="2">
        <v>0</v>
      </c>
      <c r="R1717" s="8" t="s">
        <v>18</v>
      </c>
      <c r="S1717" s="2">
        <v>0</v>
      </c>
      <c r="T1717" s="2">
        <v>0</v>
      </c>
      <c r="U1717" s="2">
        <v>0</v>
      </c>
      <c r="V1717" s="2">
        <v>0</v>
      </c>
      <c r="W1717" s="2">
        <v>1</v>
      </c>
      <c r="X1717" s="2">
        <v>0</v>
      </c>
      <c r="Y1717" s="2">
        <v>0</v>
      </c>
      <c r="Z1717" s="2">
        <v>0</v>
      </c>
      <c r="AA1717" s="8" t="s">
        <v>6771</v>
      </c>
      <c r="AB1717" s="2">
        <v>0</v>
      </c>
      <c r="AC1717" s="2">
        <v>1</v>
      </c>
      <c r="AD1717" s="2">
        <v>0</v>
      </c>
      <c r="AE1717" s="2">
        <v>0</v>
      </c>
      <c r="AF1717" s="2">
        <v>0</v>
      </c>
      <c r="AG1717" s="2">
        <v>0</v>
      </c>
      <c r="AH1717" s="2">
        <v>0</v>
      </c>
      <c r="AI1717" s="2">
        <v>0</v>
      </c>
      <c r="AJ1717" s="8" t="s">
        <v>6724</v>
      </c>
      <c r="AK1717" s="2">
        <v>0</v>
      </c>
      <c r="AM1717" s="8" t="str">
        <f t="shared" si="182"/>
        <v>Agreed</v>
      </c>
      <c r="AN1717" s="8" t="s">
        <v>57</v>
      </c>
      <c r="AO1717">
        <f t="shared" si="183"/>
        <v>0</v>
      </c>
      <c r="AP1717">
        <f t="shared" si="184"/>
        <v>1</v>
      </c>
      <c r="AQ1717">
        <f t="shared" si="185"/>
        <v>0</v>
      </c>
      <c r="AR1717">
        <f t="shared" si="186"/>
        <v>0</v>
      </c>
      <c r="AS1717" t="str">
        <f t="shared" si="187"/>
        <v/>
      </c>
      <c r="BO1717" t="str">
        <f t="shared" si="188"/>
        <v/>
      </c>
    </row>
    <row r="1718" spans="2:67" ht="269.25">
      <c r="B1718">
        <v>39891</v>
      </c>
      <c r="C1718" t="s">
        <v>1183</v>
      </c>
      <c r="D1718" t="s">
        <v>6707</v>
      </c>
      <c r="E1718" t="s">
        <v>6708</v>
      </c>
      <c r="F1718" t="s">
        <v>6709</v>
      </c>
      <c r="G1718" t="s">
        <v>6772</v>
      </c>
      <c r="H1718" t="s">
        <v>6711</v>
      </c>
      <c r="I1718" t="s">
        <v>2524</v>
      </c>
      <c r="J1718">
        <v>1941</v>
      </c>
      <c r="K1718" t="s">
        <v>6773</v>
      </c>
      <c r="L1718" t="s">
        <v>6713</v>
      </c>
      <c r="M1718" s="1" t="s">
        <v>6774</v>
      </c>
      <c r="AM1718" s="8" t="str">
        <f t="shared" si="182"/>
        <v>Blank</v>
      </c>
      <c r="AN1718" s="8"/>
      <c r="AO1718">
        <v>0</v>
      </c>
      <c r="AP1718">
        <v>0</v>
      </c>
      <c r="AQ1718">
        <v>0</v>
      </c>
      <c r="AR1718">
        <v>1</v>
      </c>
      <c r="AS1718" t="s">
        <v>6912</v>
      </c>
      <c r="AT1718">
        <v>0</v>
      </c>
      <c r="BM1718" t="s">
        <v>6913</v>
      </c>
      <c r="BO1718" t="str">
        <f t="shared" si="188"/>
        <v/>
      </c>
    </row>
    <row r="1719" spans="2:67" ht="240">
      <c r="B1719">
        <v>39916</v>
      </c>
      <c r="C1719" t="s">
        <v>1183</v>
      </c>
      <c r="D1719" t="s">
        <v>6707</v>
      </c>
      <c r="E1719" t="s">
        <v>6708</v>
      </c>
      <c r="F1719" t="s">
        <v>6709</v>
      </c>
      <c r="G1719" t="s">
        <v>6775</v>
      </c>
      <c r="H1719" t="s">
        <v>6711</v>
      </c>
      <c r="I1719" t="s">
        <v>2793</v>
      </c>
      <c r="J1719">
        <v>1941</v>
      </c>
      <c r="K1719" t="s">
        <v>6776</v>
      </c>
      <c r="L1719" t="s">
        <v>6713</v>
      </c>
      <c r="M1719" s="1" t="s">
        <v>6777</v>
      </c>
      <c r="N1719" s="2">
        <v>0</v>
      </c>
      <c r="O1719" s="2">
        <v>0</v>
      </c>
      <c r="P1719" s="2">
        <v>0</v>
      </c>
      <c r="Q1719" s="2">
        <v>1</v>
      </c>
      <c r="R1719" s="8" t="s">
        <v>6778</v>
      </c>
      <c r="S1719" s="2">
        <v>0</v>
      </c>
      <c r="T1719" s="2">
        <v>0</v>
      </c>
      <c r="U1719" s="2">
        <v>0</v>
      </c>
      <c r="V1719" s="2">
        <v>0</v>
      </c>
      <c r="W1719" s="2">
        <v>0</v>
      </c>
      <c r="X1719" s="2">
        <v>0</v>
      </c>
      <c r="Y1719" s="2">
        <v>1</v>
      </c>
      <c r="Z1719" s="2">
        <v>0</v>
      </c>
      <c r="AA1719" s="8" t="s">
        <v>6779</v>
      </c>
      <c r="AB1719" s="2">
        <v>0</v>
      </c>
      <c r="AC1719" s="2">
        <v>0</v>
      </c>
      <c r="AD1719" s="2">
        <v>0</v>
      </c>
      <c r="AE1719" s="2">
        <v>0</v>
      </c>
      <c r="AF1719" s="2">
        <v>0</v>
      </c>
      <c r="AG1719" s="2">
        <v>1</v>
      </c>
      <c r="AH1719" s="2">
        <v>0</v>
      </c>
      <c r="AI1719" s="2">
        <v>0</v>
      </c>
      <c r="AJ1719" s="8" t="s">
        <v>6780</v>
      </c>
      <c r="AK1719" s="8" t="s">
        <v>6781</v>
      </c>
      <c r="AM1719" s="8" t="str">
        <f t="shared" si="182"/>
        <v>Agreed</v>
      </c>
      <c r="AN1719" s="8" t="s">
        <v>57</v>
      </c>
      <c r="AO1719">
        <f t="shared" si="183"/>
        <v>0</v>
      </c>
      <c r="AP1719">
        <f t="shared" si="184"/>
        <v>0</v>
      </c>
      <c r="AQ1719">
        <f t="shared" si="185"/>
        <v>0</v>
      </c>
      <c r="AR1719">
        <f t="shared" si="186"/>
        <v>1</v>
      </c>
      <c r="AS1719" t="str">
        <f t="shared" si="187"/>
        <v/>
      </c>
      <c r="BO1719" t="str">
        <f t="shared" si="188"/>
        <v/>
      </c>
    </row>
    <row r="1720" spans="2:67" ht="90">
      <c r="B1720">
        <v>39956</v>
      </c>
      <c r="C1720" t="s">
        <v>1183</v>
      </c>
      <c r="D1720" t="s">
        <v>6707</v>
      </c>
      <c r="E1720" t="s">
        <v>6708</v>
      </c>
      <c r="F1720" t="s">
        <v>6782</v>
      </c>
      <c r="G1720" t="s">
        <v>6783</v>
      </c>
      <c r="H1720" t="s">
        <v>6784</v>
      </c>
      <c r="I1720" t="s">
        <v>6785</v>
      </c>
      <c r="J1720">
        <v>1940</v>
      </c>
      <c r="K1720" t="s">
        <v>6786</v>
      </c>
      <c r="L1720" t="s">
        <v>6713</v>
      </c>
      <c r="M1720" s="1" t="s">
        <v>6787</v>
      </c>
      <c r="N1720" s="2">
        <v>0</v>
      </c>
      <c r="O1720" s="2">
        <v>1</v>
      </c>
      <c r="P1720" s="2">
        <v>0</v>
      </c>
      <c r="Q1720" s="2">
        <v>0</v>
      </c>
      <c r="R1720" s="8" t="s">
        <v>6788</v>
      </c>
      <c r="S1720" s="8" t="s">
        <v>6789</v>
      </c>
      <c r="T1720" s="2">
        <v>0</v>
      </c>
      <c r="U1720" s="2">
        <v>0</v>
      </c>
      <c r="V1720" s="2">
        <v>1</v>
      </c>
      <c r="W1720" s="2">
        <v>0</v>
      </c>
      <c r="X1720" s="2">
        <v>0</v>
      </c>
      <c r="Y1720" s="2">
        <v>0</v>
      </c>
      <c r="Z1720" s="2">
        <v>0</v>
      </c>
      <c r="AA1720" s="8" t="s">
        <v>6790</v>
      </c>
      <c r="AB1720" s="2">
        <v>0</v>
      </c>
      <c r="AC1720" s="2">
        <v>1</v>
      </c>
      <c r="AD1720" s="2">
        <v>0</v>
      </c>
      <c r="AE1720" s="2">
        <v>0</v>
      </c>
      <c r="AF1720" s="2">
        <v>0</v>
      </c>
      <c r="AG1720" s="2">
        <v>0</v>
      </c>
      <c r="AH1720" s="2">
        <v>0</v>
      </c>
      <c r="AI1720" s="2">
        <v>0</v>
      </c>
      <c r="AJ1720" s="8" t="s">
        <v>6724</v>
      </c>
      <c r="AK1720" s="2">
        <v>0</v>
      </c>
      <c r="AM1720" s="8" t="str">
        <f t="shared" si="182"/>
        <v>Agreed</v>
      </c>
      <c r="AN1720" s="8" t="s">
        <v>57</v>
      </c>
      <c r="AO1720">
        <f t="shared" si="183"/>
        <v>0</v>
      </c>
      <c r="AP1720">
        <f t="shared" si="184"/>
        <v>1</v>
      </c>
      <c r="AQ1720">
        <f t="shared" si="185"/>
        <v>0</v>
      </c>
      <c r="AR1720">
        <f t="shared" si="186"/>
        <v>0</v>
      </c>
      <c r="AS1720" t="str">
        <f t="shared" si="187"/>
        <v/>
      </c>
      <c r="BO1720" t="str">
        <f t="shared" si="188"/>
        <v/>
      </c>
    </row>
    <row r="1721" spans="2:67" ht="45">
      <c r="B1721">
        <v>39957</v>
      </c>
      <c r="C1721" t="s">
        <v>1183</v>
      </c>
      <c r="D1721" t="s">
        <v>6707</v>
      </c>
      <c r="E1721" t="s">
        <v>6708</v>
      </c>
      <c r="F1721" t="s">
        <v>6782</v>
      </c>
      <c r="G1721" t="s">
        <v>6783</v>
      </c>
      <c r="H1721" t="s">
        <v>6784</v>
      </c>
      <c r="I1721" t="s">
        <v>6785</v>
      </c>
      <c r="J1721">
        <v>1940</v>
      </c>
      <c r="K1721" t="s">
        <v>6791</v>
      </c>
      <c r="L1721" t="s">
        <v>6713</v>
      </c>
      <c r="M1721" s="1" t="s">
        <v>6792</v>
      </c>
      <c r="N1721" s="2">
        <v>1</v>
      </c>
      <c r="O1721" s="2">
        <v>0</v>
      </c>
      <c r="P1721" s="2">
        <v>0</v>
      </c>
      <c r="Q1721" s="2">
        <v>0</v>
      </c>
      <c r="R1721" s="8" t="s">
        <v>6739</v>
      </c>
      <c r="S1721" s="2">
        <v>0</v>
      </c>
      <c r="T1721" s="2">
        <v>1</v>
      </c>
      <c r="U1721" s="2">
        <v>0</v>
      </c>
      <c r="V1721" s="2">
        <v>0</v>
      </c>
      <c r="W1721" s="2">
        <v>0</v>
      </c>
      <c r="X1721" s="2">
        <v>0</v>
      </c>
      <c r="Y1721" s="2">
        <v>0</v>
      </c>
      <c r="Z1721" s="2">
        <v>0</v>
      </c>
      <c r="AA1721" s="8" t="s">
        <v>6729</v>
      </c>
      <c r="AB1721" s="2">
        <v>0</v>
      </c>
      <c r="AC1721" s="2">
        <v>1</v>
      </c>
      <c r="AD1721" s="2">
        <v>0</v>
      </c>
      <c r="AE1721" s="2">
        <v>0</v>
      </c>
      <c r="AF1721" s="2">
        <v>0</v>
      </c>
      <c r="AG1721" s="2">
        <v>0</v>
      </c>
      <c r="AH1721" s="2">
        <v>0</v>
      </c>
      <c r="AI1721" s="2">
        <v>0</v>
      </c>
      <c r="AJ1721" s="8" t="s">
        <v>6724</v>
      </c>
      <c r="AK1721" s="2">
        <v>0</v>
      </c>
      <c r="AM1721" s="8" t="str">
        <f t="shared" si="182"/>
        <v>Agreed</v>
      </c>
      <c r="AN1721" s="8" t="s">
        <v>57</v>
      </c>
      <c r="AO1721">
        <f t="shared" si="183"/>
        <v>1</v>
      </c>
      <c r="AP1721">
        <f t="shared" si="184"/>
        <v>0</v>
      </c>
      <c r="AQ1721">
        <f t="shared" si="185"/>
        <v>0</v>
      </c>
      <c r="AR1721">
        <f t="shared" si="186"/>
        <v>0</v>
      </c>
      <c r="AS1721" t="str">
        <f t="shared" si="187"/>
        <v/>
      </c>
      <c r="BO1721" t="str">
        <f t="shared" si="188"/>
        <v/>
      </c>
    </row>
    <row r="1722" spans="2:67" ht="120">
      <c r="B1722">
        <v>39984</v>
      </c>
      <c r="C1722" t="s">
        <v>1183</v>
      </c>
      <c r="D1722" t="s">
        <v>6707</v>
      </c>
      <c r="E1722" t="s">
        <v>6708</v>
      </c>
      <c r="F1722" t="s">
        <v>6782</v>
      </c>
      <c r="G1722" t="s">
        <v>6793</v>
      </c>
      <c r="H1722" t="s">
        <v>6784</v>
      </c>
      <c r="I1722" t="s">
        <v>2027</v>
      </c>
      <c r="J1722">
        <v>1940</v>
      </c>
      <c r="K1722" t="s">
        <v>6794</v>
      </c>
      <c r="L1722" t="s">
        <v>6713</v>
      </c>
      <c r="M1722" s="1" t="s">
        <v>6795</v>
      </c>
      <c r="N1722" s="2">
        <v>0</v>
      </c>
      <c r="O1722" s="2">
        <v>0</v>
      </c>
      <c r="P1722" s="2">
        <v>0</v>
      </c>
      <c r="Q1722" s="8">
        <v>1</v>
      </c>
      <c r="R1722" s="8" t="s">
        <v>6796</v>
      </c>
      <c r="S1722" s="2">
        <v>0</v>
      </c>
      <c r="T1722" s="2">
        <v>0</v>
      </c>
      <c r="U1722" s="2">
        <v>0</v>
      </c>
      <c r="V1722" s="2">
        <v>1</v>
      </c>
      <c r="W1722" s="2">
        <v>0</v>
      </c>
      <c r="X1722" s="2">
        <v>0</v>
      </c>
      <c r="Y1722" s="2">
        <v>0</v>
      </c>
      <c r="Z1722" s="2">
        <v>0</v>
      </c>
      <c r="AA1722" s="8" t="s">
        <v>6797</v>
      </c>
      <c r="AB1722" s="2">
        <v>0</v>
      </c>
      <c r="AC1722" s="2">
        <v>1</v>
      </c>
      <c r="AD1722" s="2">
        <v>0</v>
      </c>
      <c r="AE1722" s="2">
        <v>0</v>
      </c>
      <c r="AF1722" s="2">
        <v>0</v>
      </c>
      <c r="AG1722" s="2">
        <v>0</v>
      </c>
      <c r="AH1722" s="2">
        <v>0</v>
      </c>
      <c r="AI1722" s="2">
        <v>0</v>
      </c>
      <c r="AJ1722" s="8" t="s">
        <v>6724</v>
      </c>
      <c r="AK1722" s="2">
        <v>0</v>
      </c>
      <c r="AM1722" s="8" t="str">
        <f t="shared" si="182"/>
        <v>Agreed</v>
      </c>
      <c r="AN1722" s="8" t="s">
        <v>57</v>
      </c>
      <c r="AO1722">
        <f t="shared" si="183"/>
        <v>0</v>
      </c>
      <c r="AP1722">
        <f t="shared" si="184"/>
        <v>0</v>
      </c>
      <c r="AQ1722">
        <f t="shared" si="185"/>
        <v>0</v>
      </c>
      <c r="AR1722">
        <f t="shared" si="186"/>
        <v>1</v>
      </c>
      <c r="AS1722" t="str">
        <f t="shared" si="187"/>
        <v/>
      </c>
      <c r="BO1722" t="str">
        <f t="shared" si="188"/>
        <v/>
      </c>
    </row>
    <row r="1723" spans="2:67" ht="315">
      <c r="B1723">
        <v>39995</v>
      </c>
      <c r="C1723" t="s">
        <v>1183</v>
      </c>
      <c r="D1723" t="s">
        <v>6707</v>
      </c>
      <c r="E1723" t="s">
        <v>6708</v>
      </c>
      <c r="F1723" t="s">
        <v>6782</v>
      </c>
      <c r="G1723" t="s">
        <v>6798</v>
      </c>
      <c r="H1723" t="s">
        <v>6784</v>
      </c>
      <c r="I1723" t="s">
        <v>5420</v>
      </c>
      <c r="J1723">
        <v>1940</v>
      </c>
      <c r="K1723" t="s">
        <v>6799</v>
      </c>
      <c r="L1723" t="s">
        <v>6713</v>
      </c>
      <c r="M1723" s="1" t="s">
        <v>6800</v>
      </c>
      <c r="N1723" s="2">
        <v>1</v>
      </c>
      <c r="O1723" s="2">
        <v>0</v>
      </c>
      <c r="P1723" s="2">
        <v>0</v>
      </c>
      <c r="Q1723" s="2">
        <v>0</v>
      </c>
      <c r="R1723" s="8" t="s">
        <v>6739</v>
      </c>
      <c r="S1723" s="2">
        <v>0</v>
      </c>
      <c r="T1723" s="2">
        <v>1</v>
      </c>
      <c r="U1723" s="2">
        <v>0</v>
      </c>
      <c r="V1723" s="2">
        <v>0</v>
      </c>
      <c r="W1723" s="2">
        <v>0</v>
      </c>
      <c r="X1723" s="2">
        <v>0</v>
      </c>
      <c r="Y1723" s="2">
        <v>0</v>
      </c>
      <c r="Z1723" s="2">
        <v>0</v>
      </c>
      <c r="AA1723" s="8" t="s">
        <v>6729</v>
      </c>
      <c r="AB1723" s="2">
        <v>0</v>
      </c>
      <c r="AC1723" s="2">
        <v>1</v>
      </c>
      <c r="AD1723" s="2">
        <v>0</v>
      </c>
      <c r="AE1723" s="2">
        <v>0</v>
      </c>
      <c r="AF1723" s="2">
        <v>0</v>
      </c>
      <c r="AG1723" s="2">
        <v>0</v>
      </c>
      <c r="AH1723" s="2">
        <v>0</v>
      </c>
      <c r="AI1723" s="2">
        <v>0</v>
      </c>
      <c r="AJ1723" s="8" t="s">
        <v>6724</v>
      </c>
      <c r="AK1723" s="2">
        <v>0</v>
      </c>
      <c r="AM1723" s="8" t="str">
        <f t="shared" si="182"/>
        <v>Agreed</v>
      </c>
      <c r="AN1723" s="8" t="s">
        <v>57</v>
      </c>
      <c r="AO1723">
        <f t="shared" si="183"/>
        <v>1</v>
      </c>
      <c r="AP1723">
        <f t="shared" si="184"/>
        <v>0</v>
      </c>
      <c r="AQ1723">
        <f t="shared" si="185"/>
        <v>0</v>
      </c>
      <c r="AR1723">
        <f t="shared" si="186"/>
        <v>0</v>
      </c>
      <c r="AS1723" t="str">
        <f t="shared" si="187"/>
        <v/>
      </c>
      <c r="BO1723" t="str">
        <f t="shared" si="188"/>
        <v/>
      </c>
    </row>
    <row r="1724" spans="2:67" ht="90">
      <c r="B1724">
        <v>40010</v>
      </c>
      <c r="C1724" t="s">
        <v>1183</v>
      </c>
      <c r="D1724" t="s">
        <v>6707</v>
      </c>
      <c r="E1724" t="s">
        <v>6708</v>
      </c>
      <c r="F1724" t="s">
        <v>6782</v>
      </c>
      <c r="G1724" t="s">
        <v>6801</v>
      </c>
      <c r="H1724" t="s">
        <v>6784</v>
      </c>
      <c r="I1724" t="s">
        <v>1206</v>
      </c>
      <c r="J1724">
        <v>1940</v>
      </c>
      <c r="K1724" t="s">
        <v>6802</v>
      </c>
      <c r="L1724" t="s">
        <v>6713</v>
      </c>
      <c r="M1724" s="1" t="s">
        <v>6803</v>
      </c>
      <c r="N1724" s="2">
        <v>1</v>
      </c>
      <c r="O1724" s="2">
        <v>0</v>
      </c>
      <c r="P1724" s="2">
        <v>0</v>
      </c>
      <c r="Q1724" s="2">
        <v>0</v>
      </c>
      <c r="R1724" s="8" t="s">
        <v>6739</v>
      </c>
      <c r="S1724" s="8" t="s">
        <v>6804</v>
      </c>
      <c r="T1724" s="2">
        <v>1</v>
      </c>
      <c r="U1724" s="2">
        <v>0</v>
      </c>
      <c r="V1724" s="2">
        <v>0</v>
      </c>
      <c r="W1724" s="2">
        <v>0</v>
      </c>
      <c r="X1724" s="2">
        <v>0</v>
      </c>
      <c r="Y1724" s="2">
        <v>0</v>
      </c>
      <c r="Z1724" s="2">
        <v>0</v>
      </c>
      <c r="AA1724" s="8" t="s">
        <v>6729</v>
      </c>
      <c r="AB1724" s="2">
        <v>0</v>
      </c>
      <c r="AC1724" s="2">
        <v>1</v>
      </c>
      <c r="AD1724" s="2">
        <v>0</v>
      </c>
      <c r="AE1724" s="2">
        <v>0</v>
      </c>
      <c r="AF1724" s="2">
        <v>0</v>
      </c>
      <c r="AG1724" s="2">
        <v>0</v>
      </c>
      <c r="AH1724" s="2">
        <v>0</v>
      </c>
      <c r="AI1724" s="2">
        <v>0</v>
      </c>
      <c r="AJ1724" s="8" t="s">
        <v>6724</v>
      </c>
      <c r="AK1724" s="2">
        <v>0</v>
      </c>
      <c r="AM1724" s="8" t="str">
        <f t="shared" si="182"/>
        <v>Agreed</v>
      </c>
      <c r="AN1724" s="8" t="s">
        <v>57</v>
      </c>
      <c r="AO1724">
        <f t="shared" si="183"/>
        <v>1</v>
      </c>
      <c r="AP1724">
        <f t="shared" si="184"/>
        <v>0</v>
      </c>
      <c r="AQ1724">
        <f t="shared" si="185"/>
        <v>0</v>
      </c>
      <c r="AR1724">
        <f t="shared" si="186"/>
        <v>0</v>
      </c>
      <c r="AS1724" t="str">
        <f t="shared" si="187"/>
        <v/>
      </c>
      <c r="BO1724" t="str">
        <f t="shared" si="188"/>
        <v/>
      </c>
    </row>
    <row r="1725" spans="2:67" ht="90">
      <c r="B1725">
        <v>40011</v>
      </c>
      <c r="C1725" t="s">
        <v>1183</v>
      </c>
      <c r="D1725" t="s">
        <v>6707</v>
      </c>
      <c r="E1725" t="s">
        <v>6708</v>
      </c>
      <c r="F1725" t="s">
        <v>6782</v>
      </c>
      <c r="G1725" t="s">
        <v>6801</v>
      </c>
      <c r="H1725" t="s">
        <v>6784</v>
      </c>
      <c r="I1725" t="s">
        <v>1206</v>
      </c>
      <c r="J1725">
        <v>1940</v>
      </c>
      <c r="K1725" t="s">
        <v>6802</v>
      </c>
      <c r="L1725" t="s">
        <v>6713</v>
      </c>
      <c r="M1725" s="1" t="s">
        <v>6805</v>
      </c>
      <c r="N1725" s="2">
        <v>1</v>
      </c>
      <c r="O1725" s="2">
        <v>0</v>
      </c>
      <c r="P1725" s="2">
        <v>0</v>
      </c>
      <c r="Q1725" s="2">
        <v>0</v>
      </c>
      <c r="R1725" s="8" t="s">
        <v>6739</v>
      </c>
      <c r="S1725" s="2">
        <v>0</v>
      </c>
      <c r="T1725" s="2">
        <v>1</v>
      </c>
      <c r="U1725" s="2">
        <v>0</v>
      </c>
      <c r="V1725" s="2">
        <v>0</v>
      </c>
      <c r="W1725" s="2">
        <v>0</v>
      </c>
      <c r="X1725" s="2">
        <v>0</v>
      </c>
      <c r="Y1725" s="2">
        <v>0</v>
      </c>
      <c r="Z1725" s="2">
        <v>0</v>
      </c>
      <c r="AA1725" s="8" t="s">
        <v>6729</v>
      </c>
      <c r="AB1725" s="2">
        <v>0</v>
      </c>
      <c r="AC1725" s="2">
        <v>1</v>
      </c>
      <c r="AD1725" s="2">
        <v>0</v>
      </c>
      <c r="AE1725" s="2">
        <v>0</v>
      </c>
      <c r="AF1725" s="2">
        <v>0</v>
      </c>
      <c r="AG1725" s="2">
        <v>0</v>
      </c>
      <c r="AH1725" s="2">
        <v>0</v>
      </c>
      <c r="AI1725" s="2">
        <v>0</v>
      </c>
      <c r="AJ1725" s="8" t="s">
        <v>6724</v>
      </c>
      <c r="AK1725" s="2">
        <v>0</v>
      </c>
      <c r="AM1725" s="8" t="str">
        <f t="shared" si="182"/>
        <v>Agreed</v>
      </c>
      <c r="AN1725" s="8" t="s">
        <v>57</v>
      </c>
      <c r="AO1725">
        <f t="shared" si="183"/>
        <v>1</v>
      </c>
      <c r="AP1725">
        <f t="shared" si="184"/>
        <v>0</v>
      </c>
      <c r="AQ1725">
        <f t="shared" si="185"/>
        <v>0</v>
      </c>
      <c r="AR1725">
        <f t="shared" si="186"/>
        <v>0</v>
      </c>
      <c r="AS1725" t="str">
        <f t="shared" si="187"/>
        <v/>
      </c>
      <c r="BO1725" t="str">
        <f t="shared" si="188"/>
        <v/>
      </c>
    </row>
    <row r="1726" spans="2:67" ht="179.25">
      <c r="B1726">
        <v>40012</v>
      </c>
      <c r="C1726" t="s">
        <v>1183</v>
      </c>
      <c r="D1726" t="s">
        <v>6707</v>
      </c>
      <c r="E1726" t="s">
        <v>6708</v>
      </c>
      <c r="F1726" t="s">
        <v>6782</v>
      </c>
      <c r="G1726" t="s">
        <v>6801</v>
      </c>
      <c r="H1726" t="s">
        <v>6784</v>
      </c>
      <c r="I1726" t="s">
        <v>1206</v>
      </c>
      <c r="J1726">
        <v>1940</v>
      </c>
      <c r="K1726" t="s">
        <v>6806</v>
      </c>
      <c r="L1726" t="s">
        <v>6713</v>
      </c>
      <c r="M1726" s="1" t="s">
        <v>6807</v>
      </c>
      <c r="N1726" s="2">
        <v>0</v>
      </c>
      <c r="O1726" s="2">
        <v>0</v>
      </c>
      <c r="P1726" s="2">
        <v>0</v>
      </c>
      <c r="Q1726" s="2">
        <v>1</v>
      </c>
      <c r="R1726" s="8" t="s">
        <v>2125</v>
      </c>
      <c r="S1726" s="8" t="s">
        <v>6808</v>
      </c>
      <c r="T1726" s="2">
        <v>0</v>
      </c>
      <c r="U1726" s="2">
        <v>0</v>
      </c>
      <c r="V1726" s="2">
        <v>0</v>
      </c>
      <c r="W1726" s="2">
        <v>0</v>
      </c>
      <c r="X1726" s="2">
        <v>0</v>
      </c>
      <c r="Y1726" s="2">
        <v>1</v>
      </c>
      <c r="Z1726" s="2">
        <v>0</v>
      </c>
      <c r="AA1726" s="8" t="s">
        <v>6809</v>
      </c>
      <c r="AB1726" s="2">
        <v>0</v>
      </c>
      <c r="AC1726" s="2">
        <v>1</v>
      </c>
      <c r="AD1726" s="2">
        <v>0</v>
      </c>
      <c r="AE1726" s="2">
        <v>0</v>
      </c>
      <c r="AF1726" s="2">
        <v>0</v>
      </c>
      <c r="AG1726" s="2">
        <v>0</v>
      </c>
      <c r="AH1726" s="2">
        <v>0</v>
      </c>
      <c r="AI1726" s="2">
        <v>0</v>
      </c>
      <c r="AJ1726" s="8" t="s">
        <v>6724</v>
      </c>
      <c r="AK1726" s="2">
        <v>0</v>
      </c>
      <c r="AM1726" s="8" t="str">
        <f t="shared" si="182"/>
        <v>Recoded</v>
      </c>
      <c r="AN1726" s="8"/>
      <c r="AO1726">
        <v>0</v>
      </c>
      <c r="AP1726">
        <v>1</v>
      </c>
      <c r="AQ1726">
        <v>0</v>
      </c>
      <c r="AR1726">
        <v>0</v>
      </c>
      <c r="AS1726" t="s">
        <v>6914</v>
      </c>
      <c r="AT1726">
        <v>0</v>
      </c>
      <c r="BM1726">
        <v>0</v>
      </c>
      <c r="BO1726" t="str">
        <f t="shared" si="188"/>
        <v/>
      </c>
    </row>
    <row r="1727" spans="2:67" ht="221.25">
      <c r="B1727">
        <v>40075</v>
      </c>
      <c r="C1727" t="s">
        <v>1183</v>
      </c>
      <c r="D1727" t="s">
        <v>6707</v>
      </c>
      <c r="E1727" t="s">
        <v>6708</v>
      </c>
      <c r="F1727" t="s">
        <v>6782</v>
      </c>
      <c r="G1727" t="s">
        <v>6810</v>
      </c>
      <c r="H1727" t="s">
        <v>6784</v>
      </c>
      <c r="I1727" t="s">
        <v>6811</v>
      </c>
      <c r="J1727">
        <v>1940</v>
      </c>
      <c r="K1727" t="s">
        <v>6812</v>
      </c>
      <c r="L1727" t="s">
        <v>6713</v>
      </c>
      <c r="M1727" s="1" t="s">
        <v>6813</v>
      </c>
      <c r="N1727" s="2">
        <v>0</v>
      </c>
      <c r="O1727" s="2">
        <v>1</v>
      </c>
      <c r="P1727" s="2">
        <v>0</v>
      </c>
      <c r="Q1727" s="2">
        <v>0</v>
      </c>
      <c r="R1727" s="8" t="s">
        <v>6814</v>
      </c>
      <c r="S1727" s="2">
        <v>0</v>
      </c>
      <c r="T1727" s="2">
        <v>0</v>
      </c>
      <c r="U1727" s="2">
        <v>0</v>
      </c>
      <c r="V1727" s="2">
        <v>1</v>
      </c>
      <c r="W1727" s="2">
        <v>0</v>
      </c>
      <c r="X1727" s="2">
        <v>0</v>
      </c>
      <c r="Y1727" s="2">
        <v>0</v>
      </c>
      <c r="Z1727" s="2">
        <v>0</v>
      </c>
      <c r="AA1727" s="8" t="s">
        <v>6815</v>
      </c>
      <c r="AB1727" s="2">
        <v>0</v>
      </c>
      <c r="AC1727" s="2">
        <v>0</v>
      </c>
      <c r="AD1727" s="2">
        <v>0</v>
      </c>
      <c r="AE1727" s="2">
        <v>0</v>
      </c>
      <c r="AF1727" s="2">
        <v>1</v>
      </c>
      <c r="AG1727" s="2">
        <v>0</v>
      </c>
      <c r="AH1727" s="2">
        <v>0</v>
      </c>
      <c r="AI1727" s="2">
        <v>0</v>
      </c>
      <c r="AJ1727" s="8" t="s">
        <v>6816</v>
      </c>
      <c r="AK1727" s="2">
        <v>0</v>
      </c>
      <c r="AM1727" s="8" t="str">
        <f t="shared" si="182"/>
        <v>Agreed</v>
      </c>
      <c r="AN1727" s="8" t="s">
        <v>57</v>
      </c>
      <c r="AO1727">
        <f t="shared" si="183"/>
        <v>0</v>
      </c>
      <c r="AP1727">
        <f t="shared" si="184"/>
        <v>1</v>
      </c>
      <c r="AQ1727">
        <f t="shared" si="185"/>
        <v>0</v>
      </c>
      <c r="AR1727">
        <f t="shared" si="186"/>
        <v>0</v>
      </c>
      <c r="AS1727" t="str">
        <f t="shared" si="187"/>
        <v/>
      </c>
      <c r="BO1727" t="str">
        <f t="shared" si="188"/>
        <v/>
      </c>
    </row>
    <row r="1728" spans="2:67" ht="90">
      <c r="B1728">
        <v>40077</v>
      </c>
      <c r="C1728" t="s">
        <v>1183</v>
      </c>
      <c r="D1728" t="s">
        <v>6707</v>
      </c>
      <c r="E1728" t="s">
        <v>6708</v>
      </c>
      <c r="F1728" t="s">
        <v>6782</v>
      </c>
      <c r="G1728" t="s">
        <v>6810</v>
      </c>
      <c r="H1728" t="s">
        <v>6784</v>
      </c>
      <c r="I1728" t="s">
        <v>3216</v>
      </c>
      <c r="J1728">
        <v>1940</v>
      </c>
      <c r="K1728" t="s">
        <v>6817</v>
      </c>
      <c r="L1728" t="s">
        <v>6713</v>
      </c>
      <c r="M1728" s="1" t="s">
        <v>6818</v>
      </c>
      <c r="N1728" s="2">
        <v>0</v>
      </c>
      <c r="O1728" s="2">
        <v>0</v>
      </c>
      <c r="P1728" s="2">
        <v>0</v>
      </c>
      <c r="Q1728" s="2">
        <v>1</v>
      </c>
      <c r="R1728" s="8" t="s">
        <v>3170</v>
      </c>
      <c r="S1728" s="2">
        <v>0</v>
      </c>
      <c r="T1728" s="2">
        <v>0</v>
      </c>
      <c r="U1728" s="2">
        <v>0</v>
      </c>
      <c r="V1728" s="2">
        <v>0</v>
      </c>
      <c r="W1728" s="2">
        <v>0</v>
      </c>
      <c r="X1728" s="2">
        <v>0</v>
      </c>
      <c r="Y1728" s="2">
        <v>1</v>
      </c>
      <c r="Z1728" s="2">
        <v>0</v>
      </c>
      <c r="AA1728" s="8" t="s">
        <v>6819</v>
      </c>
      <c r="AB1728" s="2">
        <v>0</v>
      </c>
      <c r="AC1728" s="2">
        <v>1</v>
      </c>
      <c r="AD1728" s="2">
        <v>0</v>
      </c>
      <c r="AE1728" s="2">
        <v>0</v>
      </c>
      <c r="AF1728" s="2">
        <v>0</v>
      </c>
      <c r="AG1728" s="2">
        <v>0</v>
      </c>
      <c r="AH1728" s="2">
        <v>0</v>
      </c>
      <c r="AI1728" s="2">
        <v>0</v>
      </c>
      <c r="AJ1728" s="8" t="s">
        <v>6724</v>
      </c>
      <c r="AK1728" s="2">
        <v>0</v>
      </c>
      <c r="AM1728" s="8" t="str">
        <f t="shared" si="182"/>
        <v>Agreed</v>
      </c>
      <c r="AN1728" s="8" t="s">
        <v>57</v>
      </c>
      <c r="AO1728">
        <f t="shared" si="183"/>
        <v>0</v>
      </c>
      <c r="AP1728">
        <f t="shared" si="184"/>
        <v>0</v>
      </c>
      <c r="AQ1728">
        <f t="shared" si="185"/>
        <v>0</v>
      </c>
      <c r="AR1728">
        <f t="shared" si="186"/>
        <v>1</v>
      </c>
      <c r="AS1728" t="str">
        <f t="shared" si="187"/>
        <v/>
      </c>
      <c r="BO1728" t="str">
        <f t="shared" si="188"/>
        <v/>
      </c>
    </row>
    <row r="1729" spans="2:67" ht="90">
      <c r="B1729">
        <v>40078</v>
      </c>
      <c r="C1729" t="s">
        <v>1183</v>
      </c>
      <c r="D1729" t="s">
        <v>6707</v>
      </c>
      <c r="E1729" t="s">
        <v>6708</v>
      </c>
      <c r="F1729" t="s">
        <v>6782</v>
      </c>
      <c r="G1729" t="s">
        <v>6810</v>
      </c>
      <c r="H1729" t="s">
        <v>6784</v>
      </c>
      <c r="I1729" t="s">
        <v>6820</v>
      </c>
      <c r="J1729">
        <v>1940</v>
      </c>
      <c r="K1729" t="s">
        <v>6821</v>
      </c>
      <c r="L1729" t="s">
        <v>6713</v>
      </c>
      <c r="M1729" s="1" t="s">
        <v>6822</v>
      </c>
      <c r="N1729" s="2">
        <v>0</v>
      </c>
      <c r="O1729" s="2">
        <v>0</v>
      </c>
      <c r="P1729" s="2">
        <v>0</v>
      </c>
      <c r="Q1729" s="2">
        <v>1</v>
      </c>
      <c r="R1729" s="8" t="s">
        <v>6823</v>
      </c>
      <c r="S1729" s="2">
        <v>0</v>
      </c>
      <c r="T1729" s="2">
        <v>0</v>
      </c>
      <c r="U1729" s="2">
        <v>0</v>
      </c>
      <c r="V1729" s="2">
        <v>0</v>
      </c>
      <c r="W1729" s="2">
        <v>0</v>
      </c>
      <c r="X1729" s="2">
        <v>0</v>
      </c>
      <c r="Y1729" s="2">
        <v>0</v>
      </c>
      <c r="Z1729" s="2">
        <v>1</v>
      </c>
      <c r="AA1729" s="2" t="s">
        <v>6824</v>
      </c>
      <c r="AB1729" s="2">
        <v>0</v>
      </c>
      <c r="AC1729" s="2">
        <v>0</v>
      </c>
      <c r="AD1729" s="2">
        <v>1</v>
      </c>
      <c r="AE1729" s="2">
        <v>0</v>
      </c>
      <c r="AF1729" s="2">
        <v>0</v>
      </c>
      <c r="AG1729" s="2">
        <v>0</v>
      </c>
      <c r="AH1729" s="2">
        <v>0</v>
      </c>
      <c r="AI1729" s="2">
        <v>0</v>
      </c>
      <c r="AJ1729" s="8" t="s">
        <v>6825</v>
      </c>
      <c r="AK1729" s="2">
        <v>0</v>
      </c>
      <c r="AM1729" s="8" t="str">
        <f t="shared" si="182"/>
        <v>Agreed</v>
      </c>
      <c r="AN1729" s="8" t="s">
        <v>57</v>
      </c>
      <c r="AO1729">
        <f t="shared" si="183"/>
        <v>0</v>
      </c>
      <c r="AP1729">
        <f t="shared" si="184"/>
        <v>0</v>
      </c>
      <c r="AQ1729">
        <f t="shared" si="185"/>
        <v>0</v>
      </c>
      <c r="AR1729">
        <f t="shared" si="186"/>
        <v>1</v>
      </c>
      <c r="BO1729" t="str">
        <f t="shared" si="188"/>
        <v/>
      </c>
    </row>
    <row r="1730" spans="2:67" ht="255">
      <c r="B1730">
        <v>40080</v>
      </c>
      <c r="C1730" t="s">
        <v>1183</v>
      </c>
      <c r="D1730" t="s">
        <v>6707</v>
      </c>
      <c r="E1730" t="s">
        <v>6708</v>
      </c>
      <c r="F1730" t="s">
        <v>6782</v>
      </c>
      <c r="G1730" t="s">
        <v>6826</v>
      </c>
      <c r="H1730" t="s">
        <v>6784</v>
      </c>
      <c r="I1730" t="s">
        <v>6827</v>
      </c>
      <c r="J1730">
        <v>1940</v>
      </c>
      <c r="K1730" t="s">
        <v>6828</v>
      </c>
      <c r="L1730" t="s">
        <v>6713</v>
      </c>
      <c r="M1730" s="1" t="s">
        <v>6829</v>
      </c>
      <c r="N1730" s="2">
        <v>0</v>
      </c>
      <c r="O1730" s="2">
        <v>0</v>
      </c>
      <c r="P1730" s="2">
        <v>0</v>
      </c>
      <c r="Q1730" s="2">
        <v>1</v>
      </c>
      <c r="R1730" s="8" t="s">
        <v>6830</v>
      </c>
      <c r="S1730" s="2">
        <v>0</v>
      </c>
      <c r="T1730" s="2">
        <v>0</v>
      </c>
      <c r="U1730" s="2">
        <v>0</v>
      </c>
      <c r="V1730" s="2">
        <v>0</v>
      </c>
      <c r="W1730" s="2">
        <v>1</v>
      </c>
      <c r="X1730" s="2">
        <v>0</v>
      </c>
      <c r="Y1730" s="2">
        <v>0</v>
      </c>
      <c r="Z1730" s="2">
        <v>0</v>
      </c>
      <c r="AA1730" s="8" t="s">
        <v>6831</v>
      </c>
      <c r="AB1730" s="2">
        <v>0</v>
      </c>
      <c r="AC1730" s="2">
        <v>0</v>
      </c>
      <c r="AD1730" s="2">
        <v>0</v>
      </c>
      <c r="AE1730" s="2">
        <v>0</v>
      </c>
      <c r="AF1730" s="2">
        <v>1</v>
      </c>
      <c r="AG1730" s="2">
        <v>0</v>
      </c>
      <c r="AH1730" s="2">
        <v>0</v>
      </c>
      <c r="AI1730" s="2">
        <v>0</v>
      </c>
      <c r="AJ1730" s="8" t="s">
        <v>6832</v>
      </c>
      <c r="AK1730" s="2">
        <v>0</v>
      </c>
      <c r="AM1730" s="8" t="str">
        <f t="shared" si="182"/>
        <v>Recoded</v>
      </c>
      <c r="AN1730" s="8"/>
      <c r="AO1730">
        <v>0</v>
      </c>
      <c r="AP1730">
        <v>1</v>
      </c>
      <c r="AQ1730">
        <v>1</v>
      </c>
      <c r="AR1730">
        <v>0</v>
      </c>
      <c r="AS1730" s="1" t="s">
        <v>6915</v>
      </c>
      <c r="BO1730" t="str">
        <f t="shared" si="188"/>
        <v/>
      </c>
    </row>
    <row r="1731" spans="2:67" ht="165">
      <c r="B1731">
        <v>40081</v>
      </c>
      <c r="C1731" t="s">
        <v>1183</v>
      </c>
      <c r="D1731" t="s">
        <v>6707</v>
      </c>
      <c r="E1731" t="s">
        <v>6708</v>
      </c>
      <c r="F1731" t="s">
        <v>6782</v>
      </c>
      <c r="G1731" t="s">
        <v>6826</v>
      </c>
      <c r="H1731" t="s">
        <v>6784</v>
      </c>
      <c r="I1731" t="s">
        <v>6827</v>
      </c>
      <c r="J1731">
        <v>1940</v>
      </c>
      <c r="K1731" t="s">
        <v>6833</v>
      </c>
      <c r="L1731" t="s">
        <v>6713</v>
      </c>
      <c r="M1731" s="1" t="s">
        <v>6834</v>
      </c>
      <c r="N1731" s="2">
        <v>0</v>
      </c>
      <c r="O1731" s="2">
        <v>0</v>
      </c>
      <c r="P1731" s="2">
        <v>0</v>
      </c>
      <c r="Q1731" s="2">
        <v>1</v>
      </c>
      <c r="R1731" s="8" t="s">
        <v>3170</v>
      </c>
      <c r="S1731" s="2">
        <v>0</v>
      </c>
      <c r="T1731" s="2">
        <v>1</v>
      </c>
      <c r="U1731" s="2">
        <v>0</v>
      </c>
      <c r="V1731" s="2">
        <v>0</v>
      </c>
      <c r="W1731" s="2">
        <v>0</v>
      </c>
      <c r="X1731" s="2">
        <v>0</v>
      </c>
      <c r="Y1731" s="2">
        <v>0</v>
      </c>
      <c r="Z1731" s="2">
        <v>0</v>
      </c>
      <c r="AA1731" s="8" t="s">
        <v>6729</v>
      </c>
      <c r="AB1731" s="2">
        <v>0</v>
      </c>
      <c r="AC1731" s="2">
        <v>1</v>
      </c>
      <c r="AD1731" s="2">
        <v>0</v>
      </c>
      <c r="AE1731" s="2">
        <v>0</v>
      </c>
      <c r="AF1731" s="2">
        <v>0</v>
      </c>
      <c r="AG1731" s="2">
        <v>0</v>
      </c>
      <c r="AH1731" s="2">
        <v>0</v>
      </c>
      <c r="AI1731" s="2">
        <v>0</v>
      </c>
      <c r="AJ1731" s="8" t="s">
        <v>6724</v>
      </c>
      <c r="AK1731" s="2">
        <v>0</v>
      </c>
      <c r="AM1731" s="8" t="str">
        <f t="shared" si="182"/>
        <v>Agreed</v>
      </c>
      <c r="AN1731" s="8" t="s">
        <v>57</v>
      </c>
      <c r="AO1731">
        <f t="shared" si="183"/>
        <v>0</v>
      </c>
      <c r="AP1731">
        <f t="shared" si="184"/>
        <v>0</v>
      </c>
      <c r="AQ1731">
        <f t="shared" si="185"/>
        <v>0</v>
      </c>
      <c r="AR1731">
        <f t="shared" si="186"/>
        <v>1</v>
      </c>
      <c r="AS1731" t="str">
        <f t="shared" si="187"/>
        <v/>
      </c>
      <c r="BO1731" t="str">
        <f t="shared" si="188"/>
        <v/>
      </c>
    </row>
    <row r="1732" spans="2:67" ht="165">
      <c r="B1732">
        <v>40099</v>
      </c>
      <c r="C1732" t="s">
        <v>1183</v>
      </c>
      <c r="D1732" t="s">
        <v>6707</v>
      </c>
      <c r="E1732" t="s">
        <v>6708</v>
      </c>
      <c r="F1732" t="s">
        <v>6782</v>
      </c>
      <c r="G1732" t="s">
        <v>6835</v>
      </c>
      <c r="H1732" t="s">
        <v>6784</v>
      </c>
      <c r="I1732" t="s">
        <v>6836</v>
      </c>
      <c r="J1732">
        <v>1940</v>
      </c>
      <c r="K1732" t="s">
        <v>6837</v>
      </c>
      <c r="L1732" t="s">
        <v>6713</v>
      </c>
      <c r="M1732" s="1" t="s">
        <v>6838</v>
      </c>
      <c r="N1732" s="2">
        <v>0</v>
      </c>
      <c r="O1732" s="2">
        <v>0</v>
      </c>
      <c r="P1732" s="2">
        <v>0</v>
      </c>
      <c r="Q1732" s="2">
        <v>1</v>
      </c>
      <c r="R1732" s="8" t="s">
        <v>3170</v>
      </c>
      <c r="S1732" s="8" t="s">
        <v>6839</v>
      </c>
      <c r="T1732" s="2">
        <v>0</v>
      </c>
      <c r="U1732" s="2">
        <v>0</v>
      </c>
      <c r="V1732" s="2">
        <v>0</v>
      </c>
      <c r="W1732" s="2">
        <v>0</v>
      </c>
      <c r="X1732" s="2">
        <v>0</v>
      </c>
      <c r="Y1732" s="2">
        <v>0</v>
      </c>
      <c r="Z1732" s="2">
        <v>1</v>
      </c>
      <c r="AA1732" s="8" t="s">
        <v>6840</v>
      </c>
      <c r="AB1732" s="2">
        <v>0</v>
      </c>
      <c r="AC1732" s="2">
        <v>1</v>
      </c>
      <c r="AD1732" s="2">
        <v>0</v>
      </c>
      <c r="AE1732" s="2">
        <v>0</v>
      </c>
      <c r="AF1732" s="2">
        <v>0</v>
      </c>
      <c r="AG1732" s="2">
        <v>0</v>
      </c>
      <c r="AH1732" s="2">
        <v>0</v>
      </c>
      <c r="AI1732" s="2">
        <v>0</v>
      </c>
      <c r="AJ1732" s="8" t="s">
        <v>6724</v>
      </c>
      <c r="AK1732" s="2">
        <v>0</v>
      </c>
      <c r="AM1732" s="8" t="str">
        <f t="shared" ref="AM1732:AM1795" si="189">IF(N1732&lt;&gt;"",
IF(OR(AO1732="",AP1732="",AQ1732="",AR1732=""),
"UNCODED",
IF(OR(AO1732&lt;&gt;N1732,AP1732&lt;&gt;O1732,AQ1732&lt;&gt;P1732,AR1732&lt;&gt;Q1732,SUM(AU1732:BA1732,BD1732:BJ1732)&gt;0),
"Recoded",
"Agreed")),"Blank")</f>
        <v>Agreed</v>
      </c>
      <c r="AN1732" s="8" t="s">
        <v>57</v>
      </c>
      <c r="AO1732">
        <f t="shared" ref="AO1732:AO1795" si="190">IF(N1732&lt;&gt;"",IF(OR(LOWER($AN1732)="y",LOWER($AN1732)="yes"),N1732,""),"")</f>
        <v>0</v>
      </c>
      <c r="AP1732">
        <f t="shared" ref="AP1732:AP1795" si="191">IF(O1732&lt;&gt;"",IF(OR(LOWER($AN1732)="y",LOWER($AN1732)="yes"),O1732,""),"")</f>
        <v>0</v>
      </c>
      <c r="AQ1732">
        <f t="shared" ref="AQ1732:AQ1795" si="192">IF(P1732&lt;&gt;"",IF(OR(LOWER($AN1732)="y",LOWER($AN1732)="yes"),P1732,""),"")</f>
        <v>0</v>
      </c>
      <c r="AR1732">
        <f t="shared" ref="AR1732:AR1795" si="193">IF(Q1732&lt;&gt;"",IF(OR(LOWER($AN1732)="y",LOWER($AN1732)="yes"),Q1732,""),"")</f>
        <v>1</v>
      </c>
      <c r="AS1732" t="str">
        <f t="shared" si="187"/>
        <v/>
      </c>
      <c r="BO1732" t="str">
        <f t="shared" si="188"/>
        <v/>
      </c>
    </row>
    <row r="1733" spans="2:67" ht="267.75">
      <c r="B1733">
        <v>40132</v>
      </c>
      <c r="C1733" t="s">
        <v>1183</v>
      </c>
      <c r="D1733" t="s">
        <v>6707</v>
      </c>
      <c r="E1733" t="s">
        <v>6708</v>
      </c>
      <c r="F1733" t="s">
        <v>6841</v>
      </c>
      <c r="G1733" t="s">
        <v>6842</v>
      </c>
      <c r="H1733" t="s">
        <v>6843</v>
      </c>
      <c r="I1733" t="s">
        <v>2701</v>
      </c>
      <c r="J1733">
        <v>1938</v>
      </c>
      <c r="K1733" t="s">
        <v>6844</v>
      </c>
      <c r="L1733" t="s">
        <v>6713</v>
      </c>
      <c r="M1733" s="1" t="s">
        <v>6845</v>
      </c>
      <c r="N1733" s="2">
        <v>0</v>
      </c>
      <c r="O1733" s="2">
        <v>1</v>
      </c>
      <c r="P1733" s="2">
        <v>0</v>
      </c>
      <c r="Q1733" s="2">
        <v>0</v>
      </c>
      <c r="R1733" s="8" t="s">
        <v>6846</v>
      </c>
      <c r="S1733" s="8" t="s">
        <v>6847</v>
      </c>
      <c r="T1733" s="2">
        <v>0</v>
      </c>
      <c r="U1733" s="2">
        <v>0</v>
      </c>
      <c r="V1733" s="2">
        <v>0</v>
      </c>
      <c r="W1733" s="2">
        <v>1</v>
      </c>
      <c r="X1733" s="2">
        <v>0</v>
      </c>
      <c r="Y1733" s="2">
        <v>0</v>
      </c>
      <c r="Z1733" s="2">
        <v>0</v>
      </c>
      <c r="AA1733" s="8" t="s">
        <v>6848</v>
      </c>
      <c r="AB1733" s="2">
        <v>0</v>
      </c>
      <c r="AC1733" s="2">
        <v>0</v>
      </c>
      <c r="AD1733" s="2">
        <v>1</v>
      </c>
      <c r="AE1733" s="2">
        <v>0</v>
      </c>
      <c r="AF1733" s="2">
        <v>0</v>
      </c>
      <c r="AG1733" s="2">
        <v>0</v>
      </c>
      <c r="AH1733" s="2">
        <v>0</v>
      </c>
      <c r="AI1733" s="2">
        <v>0</v>
      </c>
      <c r="AJ1733" s="8" t="s">
        <v>6849</v>
      </c>
      <c r="AK1733" s="2">
        <v>0</v>
      </c>
      <c r="AM1733" s="8" t="str">
        <f t="shared" si="189"/>
        <v>Agreed</v>
      </c>
      <c r="AN1733" s="8" t="s">
        <v>57</v>
      </c>
      <c r="AO1733">
        <f t="shared" si="190"/>
        <v>0</v>
      </c>
      <c r="AP1733">
        <f t="shared" si="191"/>
        <v>1</v>
      </c>
      <c r="AQ1733">
        <f t="shared" si="192"/>
        <v>0</v>
      </c>
      <c r="AR1733">
        <f t="shared" si="193"/>
        <v>0</v>
      </c>
      <c r="AS1733" t="str">
        <f t="shared" ref="AS1733:AS1796" si="194">IF(AM1733="Recoded","Please supply a reasoning","")</f>
        <v/>
      </c>
      <c r="BO1733" t="str">
        <f t="shared" ref="BO1733:BO1796" si="195">IF(OR(AND(AO1733=0, SUM(AP1733:AR1733)&lt;&gt;0),AND(AO1733=1, SUM(AP1733:AR1733)=0)),"",1)</f>
        <v/>
      </c>
    </row>
    <row r="1734" spans="2:67" ht="210">
      <c r="B1734">
        <v>40167</v>
      </c>
      <c r="C1734" t="s">
        <v>1183</v>
      </c>
      <c r="D1734" t="s">
        <v>6707</v>
      </c>
      <c r="E1734" t="s">
        <v>6708</v>
      </c>
      <c r="F1734" t="s">
        <v>6841</v>
      </c>
      <c r="G1734" t="s">
        <v>6850</v>
      </c>
      <c r="H1734" t="s">
        <v>6843</v>
      </c>
      <c r="I1734" t="s">
        <v>1886</v>
      </c>
      <c r="J1734">
        <v>1938</v>
      </c>
      <c r="K1734" t="s">
        <v>6851</v>
      </c>
      <c r="L1734" t="s">
        <v>6713</v>
      </c>
      <c r="M1734" s="1" t="s">
        <v>6852</v>
      </c>
      <c r="N1734" s="2">
        <v>0</v>
      </c>
      <c r="O1734" s="2">
        <v>0</v>
      </c>
      <c r="P1734" s="2">
        <v>0</v>
      </c>
      <c r="Q1734" s="2">
        <v>1</v>
      </c>
      <c r="R1734" s="8" t="s">
        <v>6853</v>
      </c>
      <c r="S1734" s="2">
        <v>0</v>
      </c>
      <c r="T1734" s="2">
        <v>1</v>
      </c>
      <c r="U1734" s="2">
        <v>0</v>
      </c>
      <c r="V1734" s="2">
        <v>0</v>
      </c>
      <c r="W1734" s="2">
        <v>0</v>
      </c>
      <c r="X1734" s="2">
        <v>0</v>
      </c>
      <c r="Y1734" s="2">
        <v>0</v>
      </c>
      <c r="Z1734" s="2">
        <v>0</v>
      </c>
      <c r="AA1734" s="8" t="s">
        <v>6729</v>
      </c>
      <c r="AB1734" s="2">
        <v>0</v>
      </c>
      <c r="AC1734" s="2">
        <v>0</v>
      </c>
      <c r="AD1734" s="2">
        <v>1</v>
      </c>
      <c r="AE1734" s="2">
        <v>0</v>
      </c>
      <c r="AF1734" s="2">
        <v>0</v>
      </c>
      <c r="AG1734" s="2">
        <v>0</v>
      </c>
      <c r="AH1734" s="2">
        <v>0</v>
      </c>
      <c r="AI1734" s="2">
        <v>0</v>
      </c>
      <c r="AJ1734" s="8" t="s">
        <v>6854</v>
      </c>
      <c r="AK1734" s="2">
        <v>0</v>
      </c>
      <c r="AM1734" s="8" t="str">
        <f t="shared" si="189"/>
        <v>Agreed</v>
      </c>
      <c r="AN1734" s="8" t="s">
        <v>57</v>
      </c>
      <c r="AO1734">
        <f t="shared" si="190"/>
        <v>0</v>
      </c>
      <c r="AP1734">
        <f t="shared" si="191"/>
        <v>0</v>
      </c>
      <c r="AQ1734">
        <f t="shared" si="192"/>
        <v>0</v>
      </c>
      <c r="AR1734">
        <f t="shared" si="193"/>
        <v>1</v>
      </c>
      <c r="AS1734" t="str">
        <f t="shared" si="194"/>
        <v/>
      </c>
      <c r="BO1734" t="str">
        <f t="shared" si="195"/>
        <v/>
      </c>
    </row>
    <row r="1735" spans="2:67" ht="90">
      <c r="B1735">
        <v>40168</v>
      </c>
      <c r="C1735" t="s">
        <v>1183</v>
      </c>
      <c r="D1735" t="s">
        <v>6707</v>
      </c>
      <c r="E1735" t="s">
        <v>6708</v>
      </c>
      <c r="F1735" t="s">
        <v>6841</v>
      </c>
      <c r="G1735" t="s">
        <v>6850</v>
      </c>
      <c r="H1735" t="s">
        <v>6843</v>
      </c>
      <c r="I1735" t="s">
        <v>1886</v>
      </c>
      <c r="J1735">
        <v>1938</v>
      </c>
      <c r="K1735" t="s">
        <v>6855</v>
      </c>
      <c r="L1735" t="s">
        <v>6713</v>
      </c>
      <c r="M1735" s="1" t="s">
        <v>6856</v>
      </c>
      <c r="N1735" s="2">
        <v>0</v>
      </c>
      <c r="O1735" s="2">
        <v>0</v>
      </c>
      <c r="P1735" s="2">
        <v>0</v>
      </c>
      <c r="Q1735" s="2">
        <v>1</v>
      </c>
      <c r="R1735" s="8" t="s">
        <v>6857</v>
      </c>
      <c r="S1735" s="2">
        <v>0</v>
      </c>
      <c r="T1735" s="2">
        <v>1</v>
      </c>
      <c r="U1735" s="2">
        <v>0</v>
      </c>
      <c r="V1735" s="2">
        <v>0</v>
      </c>
      <c r="W1735" s="2">
        <v>0</v>
      </c>
      <c r="X1735" s="2">
        <v>0</v>
      </c>
      <c r="Y1735" s="2">
        <v>0</v>
      </c>
      <c r="Z1735" s="2">
        <v>0</v>
      </c>
      <c r="AA1735" s="8" t="s">
        <v>6729</v>
      </c>
      <c r="AB1735" s="2">
        <v>0</v>
      </c>
      <c r="AC1735" s="2">
        <v>0</v>
      </c>
      <c r="AD1735" s="2">
        <v>1</v>
      </c>
      <c r="AE1735" s="2">
        <v>0</v>
      </c>
      <c r="AF1735" s="2">
        <v>0</v>
      </c>
      <c r="AG1735" s="2">
        <v>0</v>
      </c>
      <c r="AH1735" s="2">
        <v>0</v>
      </c>
      <c r="AI1735" s="2">
        <v>0</v>
      </c>
      <c r="AJ1735" s="8" t="s">
        <v>6858</v>
      </c>
      <c r="AK1735" s="2">
        <v>0</v>
      </c>
      <c r="AM1735" s="8" t="str">
        <f t="shared" si="189"/>
        <v>Agreed</v>
      </c>
      <c r="AN1735" s="8" t="s">
        <v>57</v>
      </c>
      <c r="AO1735">
        <f t="shared" si="190"/>
        <v>0</v>
      </c>
      <c r="AP1735">
        <f t="shared" si="191"/>
        <v>0</v>
      </c>
      <c r="AQ1735">
        <f t="shared" si="192"/>
        <v>0</v>
      </c>
      <c r="AR1735">
        <f t="shared" si="193"/>
        <v>1</v>
      </c>
      <c r="AS1735" t="str">
        <f t="shared" si="194"/>
        <v/>
      </c>
      <c r="BO1735" t="str">
        <f t="shared" si="195"/>
        <v/>
      </c>
    </row>
    <row r="1736" spans="2:67" ht="135">
      <c r="B1736">
        <v>40228</v>
      </c>
      <c r="C1736" t="s">
        <v>1183</v>
      </c>
      <c r="D1736" t="s">
        <v>6707</v>
      </c>
      <c r="E1736" t="s">
        <v>6708</v>
      </c>
      <c r="F1736" t="s">
        <v>6841</v>
      </c>
      <c r="G1736" t="s">
        <v>6859</v>
      </c>
      <c r="H1736" t="s">
        <v>6843</v>
      </c>
      <c r="I1736" t="s">
        <v>6860</v>
      </c>
      <c r="J1736">
        <v>1938</v>
      </c>
      <c r="K1736" t="s">
        <v>6861</v>
      </c>
      <c r="L1736" t="s">
        <v>6713</v>
      </c>
      <c r="M1736" s="1" t="s">
        <v>6862</v>
      </c>
      <c r="N1736" s="2">
        <v>0</v>
      </c>
      <c r="O1736" s="2">
        <v>1</v>
      </c>
      <c r="P1736" s="2">
        <v>0</v>
      </c>
      <c r="Q1736" s="2">
        <v>0</v>
      </c>
      <c r="R1736" s="8" t="s">
        <v>6863</v>
      </c>
      <c r="S1736" s="2">
        <v>0</v>
      </c>
      <c r="T1736" s="2">
        <v>0</v>
      </c>
      <c r="U1736" s="2">
        <v>0</v>
      </c>
      <c r="V1736" s="2">
        <v>0</v>
      </c>
      <c r="W1736" s="2">
        <v>1</v>
      </c>
      <c r="X1736" s="2">
        <v>0</v>
      </c>
      <c r="Y1736" s="2">
        <v>1</v>
      </c>
      <c r="Z1736" s="2">
        <v>0</v>
      </c>
      <c r="AA1736" s="8" t="s">
        <v>6864</v>
      </c>
      <c r="AB1736" s="2">
        <v>0</v>
      </c>
      <c r="AC1736" s="2">
        <v>0</v>
      </c>
      <c r="AD1736" s="2">
        <v>0</v>
      </c>
      <c r="AE1736" s="2">
        <v>0</v>
      </c>
      <c r="AF1736" s="2">
        <v>1</v>
      </c>
      <c r="AG1736" s="2">
        <v>0</v>
      </c>
      <c r="AH1736" s="2">
        <v>0</v>
      </c>
      <c r="AI1736" s="2">
        <v>0</v>
      </c>
      <c r="AJ1736" s="8" t="s">
        <v>6865</v>
      </c>
      <c r="AK1736" s="2">
        <v>0</v>
      </c>
      <c r="AM1736" s="8" t="str">
        <f t="shared" si="189"/>
        <v>Agreed</v>
      </c>
      <c r="AN1736" s="8" t="s">
        <v>57</v>
      </c>
      <c r="AO1736">
        <f t="shared" si="190"/>
        <v>0</v>
      </c>
      <c r="AP1736">
        <f t="shared" si="191"/>
        <v>1</v>
      </c>
      <c r="AQ1736">
        <f t="shared" si="192"/>
        <v>0</v>
      </c>
      <c r="AR1736">
        <f t="shared" si="193"/>
        <v>0</v>
      </c>
      <c r="AS1736" t="str">
        <f t="shared" si="194"/>
        <v/>
      </c>
      <c r="BO1736" t="str">
        <f t="shared" si="195"/>
        <v/>
      </c>
    </row>
    <row r="1737" spans="2:67" ht="75">
      <c r="B1737">
        <v>40286</v>
      </c>
      <c r="C1737" t="s">
        <v>1183</v>
      </c>
      <c r="D1737" t="s">
        <v>6707</v>
      </c>
      <c r="E1737" t="s">
        <v>6708</v>
      </c>
      <c r="F1737" t="s">
        <v>6841</v>
      </c>
      <c r="G1737" t="s">
        <v>6866</v>
      </c>
      <c r="H1737" t="s">
        <v>6843</v>
      </c>
      <c r="I1737" t="s">
        <v>4572</v>
      </c>
      <c r="J1737">
        <v>1938</v>
      </c>
      <c r="K1737" t="s">
        <v>6867</v>
      </c>
      <c r="L1737" t="s">
        <v>6713</v>
      </c>
      <c r="M1737" s="1" t="s">
        <v>6868</v>
      </c>
      <c r="N1737" s="2">
        <v>0</v>
      </c>
      <c r="O1737" s="2">
        <v>1</v>
      </c>
      <c r="P1737" s="2">
        <v>0</v>
      </c>
      <c r="Q1737" s="2">
        <v>0</v>
      </c>
      <c r="R1737" s="8" t="s">
        <v>6869</v>
      </c>
      <c r="S1737" s="2">
        <v>0</v>
      </c>
      <c r="T1737" s="2">
        <v>0</v>
      </c>
      <c r="U1737" s="2">
        <v>0</v>
      </c>
      <c r="V1737" s="2">
        <v>0</v>
      </c>
      <c r="W1737" s="2">
        <v>0</v>
      </c>
      <c r="X1737" s="2">
        <v>0</v>
      </c>
      <c r="Y1737" s="2">
        <v>0</v>
      </c>
      <c r="Z1737" s="2">
        <v>1</v>
      </c>
      <c r="AA1737" s="2" t="s">
        <v>6870</v>
      </c>
      <c r="AB1737" s="2">
        <v>0</v>
      </c>
      <c r="AC1737" s="2">
        <v>1</v>
      </c>
      <c r="AD1737" s="2">
        <v>0</v>
      </c>
      <c r="AE1737" s="2">
        <v>0</v>
      </c>
      <c r="AF1737" s="2">
        <v>0</v>
      </c>
      <c r="AG1737" s="2">
        <v>0</v>
      </c>
      <c r="AH1737" s="2">
        <v>0</v>
      </c>
      <c r="AI1737" s="2">
        <v>0</v>
      </c>
      <c r="AJ1737" s="8" t="s">
        <v>6871</v>
      </c>
      <c r="AK1737" s="2">
        <v>0</v>
      </c>
      <c r="AL1737" s="8" t="s">
        <v>6872</v>
      </c>
      <c r="AM1737" s="8" t="str">
        <f t="shared" si="189"/>
        <v>Agreed</v>
      </c>
      <c r="AN1737" s="8" t="s">
        <v>57</v>
      </c>
      <c r="AO1737">
        <f t="shared" si="190"/>
        <v>0</v>
      </c>
      <c r="AP1737">
        <f t="shared" si="191"/>
        <v>1</v>
      </c>
      <c r="AQ1737">
        <f t="shared" si="192"/>
        <v>0</v>
      </c>
      <c r="AR1737">
        <f t="shared" si="193"/>
        <v>0</v>
      </c>
      <c r="AS1737" t="str">
        <f t="shared" si="194"/>
        <v/>
      </c>
      <c r="BO1737" t="str">
        <f t="shared" si="195"/>
        <v/>
      </c>
    </row>
    <row r="1738" spans="2:67" ht="149.25">
      <c r="B1738">
        <v>40297</v>
      </c>
      <c r="C1738" t="s">
        <v>1183</v>
      </c>
      <c r="D1738" t="s">
        <v>6707</v>
      </c>
      <c r="E1738" t="s">
        <v>6708</v>
      </c>
      <c r="F1738" t="s">
        <v>6841</v>
      </c>
      <c r="G1738" t="s">
        <v>6873</v>
      </c>
      <c r="H1738" t="s">
        <v>6843</v>
      </c>
      <c r="I1738" t="s">
        <v>4608</v>
      </c>
      <c r="J1738">
        <v>1938</v>
      </c>
      <c r="K1738" t="s">
        <v>6874</v>
      </c>
      <c r="L1738" t="s">
        <v>6713</v>
      </c>
      <c r="M1738" s="1" t="s">
        <v>6875</v>
      </c>
      <c r="N1738" s="2">
        <v>0</v>
      </c>
      <c r="O1738" s="2">
        <v>1</v>
      </c>
      <c r="P1738" s="2">
        <v>0</v>
      </c>
      <c r="Q1738" s="2">
        <v>0</v>
      </c>
      <c r="R1738" s="8" t="s">
        <v>6876</v>
      </c>
      <c r="S1738" s="2">
        <v>0</v>
      </c>
      <c r="T1738" s="2">
        <v>0</v>
      </c>
      <c r="U1738" s="2">
        <v>0</v>
      </c>
      <c r="V1738" s="2">
        <v>0</v>
      </c>
      <c r="W1738" s="2">
        <v>1</v>
      </c>
      <c r="X1738" s="2">
        <v>0</v>
      </c>
      <c r="Y1738" s="2">
        <v>0</v>
      </c>
      <c r="Z1738" s="2">
        <v>0</v>
      </c>
      <c r="AA1738" s="8" t="s">
        <v>6877</v>
      </c>
      <c r="AB1738" s="2" t="s">
        <v>6878</v>
      </c>
      <c r="AC1738" s="2">
        <v>0</v>
      </c>
      <c r="AD1738" s="2">
        <v>1</v>
      </c>
      <c r="AE1738" s="2">
        <v>0</v>
      </c>
      <c r="AF1738" s="2">
        <v>0</v>
      </c>
      <c r="AG1738" s="2">
        <v>0</v>
      </c>
      <c r="AH1738" s="2">
        <v>0</v>
      </c>
      <c r="AI1738" s="2">
        <v>0</v>
      </c>
      <c r="AJ1738" s="8" t="s">
        <v>6879</v>
      </c>
      <c r="AK1738" s="2">
        <v>0</v>
      </c>
      <c r="AM1738" s="8" t="str">
        <f t="shared" si="189"/>
        <v>Agreed</v>
      </c>
      <c r="AN1738" s="8" t="s">
        <v>57</v>
      </c>
      <c r="AO1738">
        <f t="shared" si="190"/>
        <v>0</v>
      </c>
      <c r="AP1738">
        <f t="shared" si="191"/>
        <v>1</v>
      </c>
      <c r="AQ1738">
        <f t="shared" si="192"/>
        <v>0</v>
      </c>
      <c r="AR1738">
        <f t="shared" si="193"/>
        <v>0</v>
      </c>
      <c r="AS1738" t="str">
        <f t="shared" si="194"/>
        <v/>
      </c>
      <c r="BO1738" t="str">
        <f t="shared" si="195"/>
        <v/>
      </c>
    </row>
    <row r="1739" spans="2:67" ht="45">
      <c r="B1739">
        <v>40311</v>
      </c>
      <c r="C1739" t="s">
        <v>1183</v>
      </c>
      <c r="D1739" t="s">
        <v>6707</v>
      </c>
      <c r="E1739" t="s">
        <v>6708</v>
      </c>
      <c r="F1739" t="s">
        <v>6841</v>
      </c>
      <c r="G1739" t="s">
        <v>6880</v>
      </c>
      <c r="H1739" t="s">
        <v>6843</v>
      </c>
      <c r="I1739" t="s">
        <v>4663</v>
      </c>
      <c r="J1739">
        <v>1938</v>
      </c>
      <c r="K1739" t="s">
        <v>6881</v>
      </c>
      <c r="L1739" t="s">
        <v>6713</v>
      </c>
      <c r="M1739" s="1" t="s">
        <v>6882</v>
      </c>
      <c r="N1739" s="2">
        <v>1</v>
      </c>
      <c r="O1739" s="2">
        <v>0</v>
      </c>
      <c r="P1739" s="2">
        <v>0</v>
      </c>
      <c r="Q1739" s="2">
        <v>0</v>
      </c>
      <c r="R1739" s="8" t="s">
        <v>6739</v>
      </c>
      <c r="S1739" s="2">
        <v>0</v>
      </c>
      <c r="T1739" s="2">
        <v>1</v>
      </c>
      <c r="U1739" s="2">
        <v>0</v>
      </c>
      <c r="V1739" s="2">
        <v>0</v>
      </c>
      <c r="W1739" s="2">
        <v>0</v>
      </c>
      <c r="X1739" s="2">
        <v>0</v>
      </c>
      <c r="Y1739" s="2">
        <v>0</v>
      </c>
      <c r="Z1739" s="2">
        <v>0</v>
      </c>
      <c r="AA1739" s="8" t="s">
        <v>6729</v>
      </c>
      <c r="AB1739" s="2">
        <v>0</v>
      </c>
      <c r="AC1739" s="2">
        <v>1</v>
      </c>
      <c r="AD1739" s="2">
        <v>0</v>
      </c>
      <c r="AE1739" s="2">
        <v>0</v>
      </c>
      <c r="AF1739" s="2">
        <v>0</v>
      </c>
      <c r="AG1739" s="2">
        <v>0</v>
      </c>
      <c r="AH1739" s="2">
        <v>0</v>
      </c>
      <c r="AI1739" s="2">
        <v>0</v>
      </c>
      <c r="AJ1739" s="8" t="s">
        <v>6724</v>
      </c>
      <c r="AK1739" s="2">
        <v>0</v>
      </c>
      <c r="AM1739" s="8" t="str">
        <f t="shared" si="189"/>
        <v>Agreed</v>
      </c>
      <c r="AN1739" s="8" t="s">
        <v>57</v>
      </c>
      <c r="AO1739">
        <f t="shared" si="190"/>
        <v>1</v>
      </c>
      <c r="AP1739">
        <f t="shared" si="191"/>
        <v>0</v>
      </c>
      <c r="AQ1739">
        <f t="shared" si="192"/>
        <v>0</v>
      </c>
      <c r="AR1739">
        <f t="shared" si="193"/>
        <v>0</v>
      </c>
      <c r="AS1739" t="str">
        <f t="shared" si="194"/>
        <v/>
      </c>
      <c r="BO1739" t="str">
        <f t="shared" si="195"/>
        <v/>
      </c>
    </row>
    <row r="1740" spans="2:67" ht="45">
      <c r="B1740">
        <v>40316</v>
      </c>
      <c r="C1740" t="s">
        <v>1183</v>
      </c>
      <c r="D1740" t="s">
        <v>6707</v>
      </c>
      <c r="E1740" t="s">
        <v>6708</v>
      </c>
      <c r="F1740" t="s">
        <v>6841</v>
      </c>
      <c r="G1740" t="s">
        <v>6880</v>
      </c>
      <c r="H1740" t="s">
        <v>6843</v>
      </c>
      <c r="I1740" t="s">
        <v>4675</v>
      </c>
      <c r="J1740">
        <v>1938</v>
      </c>
      <c r="K1740" t="s">
        <v>6883</v>
      </c>
      <c r="L1740" t="s">
        <v>6713</v>
      </c>
      <c r="M1740" s="1" t="s">
        <v>6884</v>
      </c>
      <c r="N1740" s="2">
        <v>0</v>
      </c>
      <c r="O1740" s="2">
        <v>0</v>
      </c>
      <c r="P1740" s="2">
        <v>0</v>
      </c>
      <c r="Q1740" s="2">
        <v>1</v>
      </c>
      <c r="R1740" s="8" t="s">
        <v>6885</v>
      </c>
      <c r="S1740" s="2">
        <v>0</v>
      </c>
      <c r="T1740" s="2">
        <v>1</v>
      </c>
      <c r="U1740" s="2">
        <v>0</v>
      </c>
      <c r="V1740" s="2">
        <v>0</v>
      </c>
      <c r="W1740" s="2">
        <v>0</v>
      </c>
      <c r="X1740" s="2">
        <v>0</v>
      </c>
      <c r="Y1740" s="2">
        <v>0</v>
      </c>
      <c r="Z1740" s="2">
        <v>0</v>
      </c>
      <c r="AA1740" s="8" t="s">
        <v>6729</v>
      </c>
      <c r="AB1740" s="2">
        <v>0</v>
      </c>
      <c r="AC1740" s="2">
        <v>0</v>
      </c>
      <c r="AD1740" s="2">
        <v>0</v>
      </c>
      <c r="AE1740" s="2">
        <v>0</v>
      </c>
      <c r="AF1740" s="2">
        <v>0</v>
      </c>
      <c r="AG1740" s="2">
        <v>0</v>
      </c>
      <c r="AH1740" s="2">
        <v>0</v>
      </c>
      <c r="AI1740" s="2">
        <v>1</v>
      </c>
      <c r="AJ1740" s="8" t="s">
        <v>6886</v>
      </c>
      <c r="AK1740" s="2">
        <v>0</v>
      </c>
      <c r="AM1740" s="8" t="str">
        <f t="shared" si="189"/>
        <v>Agreed</v>
      </c>
      <c r="AN1740" s="8" t="s">
        <v>57</v>
      </c>
      <c r="AO1740">
        <f t="shared" si="190"/>
        <v>0</v>
      </c>
      <c r="AP1740">
        <f t="shared" si="191"/>
        <v>0</v>
      </c>
      <c r="AQ1740">
        <f t="shared" si="192"/>
        <v>0</v>
      </c>
      <c r="AR1740">
        <f t="shared" si="193"/>
        <v>1</v>
      </c>
      <c r="AS1740" t="str">
        <f t="shared" si="194"/>
        <v/>
      </c>
      <c r="BO1740" t="str">
        <f t="shared" si="195"/>
        <v/>
      </c>
    </row>
    <row r="1741" spans="2:67" ht="105">
      <c r="B1741">
        <v>40355</v>
      </c>
      <c r="C1741" t="s">
        <v>1183</v>
      </c>
      <c r="D1741" t="s">
        <v>6707</v>
      </c>
      <c r="E1741" t="s">
        <v>6708</v>
      </c>
      <c r="F1741" t="s">
        <v>6841</v>
      </c>
      <c r="G1741" t="s">
        <v>6887</v>
      </c>
      <c r="H1741" t="s">
        <v>6843</v>
      </c>
      <c r="I1741" t="s">
        <v>6888</v>
      </c>
      <c r="J1741">
        <v>1938</v>
      </c>
      <c r="K1741" t="s">
        <v>6889</v>
      </c>
      <c r="L1741" t="s">
        <v>6713</v>
      </c>
      <c r="M1741" s="1" t="s">
        <v>6890</v>
      </c>
      <c r="N1741" s="2">
        <v>1</v>
      </c>
      <c r="O1741" s="2">
        <v>0</v>
      </c>
      <c r="P1741" s="2">
        <v>0</v>
      </c>
      <c r="Q1741" s="2">
        <v>0</v>
      </c>
      <c r="R1741" s="8" t="s">
        <v>6739</v>
      </c>
      <c r="S1741" s="2">
        <v>0</v>
      </c>
      <c r="T1741" s="2">
        <v>1</v>
      </c>
      <c r="U1741" s="2">
        <v>0</v>
      </c>
      <c r="V1741" s="2">
        <v>0</v>
      </c>
      <c r="W1741" s="2">
        <v>0</v>
      </c>
      <c r="X1741" s="2">
        <v>0</v>
      </c>
      <c r="Y1741" s="2">
        <v>0</v>
      </c>
      <c r="Z1741" s="2">
        <v>0</v>
      </c>
      <c r="AA1741" s="8" t="s">
        <v>6729</v>
      </c>
      <c r="AB1741" s="2">
        <v>0</v>
      </c>
      <c r="AC1741" s="2">
        <v>1</v>
      </c>
      <c r="AD1741" s="2">
        <v>0</v>
      </c>
      <c r="AE1741" s="2">
        <v>0</v>
      </c>
      <c r="AF1741" s="2">
        <v>0</v>
      </c>
      <c r="AG1741" s="2">
        <v>0</v>
      </c>
      <c r="AH1741" s="2">
        <v>0</v>
      </c>
      <c r="AI1741" s="2">
        <v>0</v>
      </c>
      <c r="AJ1741" s="8" t="s">
        <v>6724</v>
      </c>
      <c r="AK1741" s="2">
        <v>0</v>
      </c>
      <c r="AM1741" s="8" t="str">
        <f t="shared" si="189"/>
        <v>Agreed</v>
      </c>
      <c r="AN1741" s="8" t="s">
        <v>57</v>
      </c>
      <c r="AO1741">
        <f t="shared" si="190"/>
        <v>1</v>
      </c>
      <c r="AP1741">
        <f t="shared" si="191"/>
        <v>0</v>
      </c>
      <c r="AQ1741">
        <f t="shared" si="192"/>
        <v>0</v>
      </c>
      <c r="AR1741">
        <f t="shared" si="193"/>
        <v>0</v>
      </c>
      <c r="AS1741" t="str">
        <f t="shared" si="194"/>
        <v/>
      </c>
      <c r="BO1741" t="str">
        <f t="shared" si="195"/>
        <v/>
      </c>
    </row>
    <row r="1742" spans="2:67" ht="45">
      <c r="B1742">
        <v>40359</v>
      </c>
      <c r="C1742" t="s">
        <v>1183</v>
      </c>
      <c r="D1742" t="s">
        <v>6707</v>
      </c>
      <c r="E1742" t="s">
        <v>6708</v>
      </c>
      <c r="F1742" t="s">
        <v>6841</v>
      </c>
      <c r="G1742" t="s">
        <v>6891</v>
      </c>
      <c r="H1742" t="s">
        <v>6843</v>
      </c>
      <c r="I1742" t="s">
        <v>6892</v>
      </c>
      <c r="J1742">
        <v>1938</v>
      </c>
      <c r="K1742" t="s">
        <v>6893</v>
      </c>
      <c r="L1742" t="s">
        <v>6713</v>
      </c>
      <c r="M1742" s="1" t="s">
        <v>6894</v>
      </c>
      <c r="N1742" s="2">
        <v>1</v>
      </c>
      <c r="O1742" s="2">
        <v>0</v>
      </c>
      <c r="P1742" s="2">
        <v>0</v>
      </c>
      <c r="Q1742" s="2">
        <v>0</v>
      </c>
      <c r="R1742" s="8" t="s">
        <v>6739</v>
      </c>
      <c r="S1742" s="2">
        <v>0</v>
      </c>
      <c r="T1742" s="2">
        <v>1</v>
      </c>
      <c r="U1742" s="2">
        <v>0</v>
      </c>
      <c r="V1742" s="2">
        <v>0</v>
      </c>
      <c r="W1742" s="2">
        <v>0</v>
      </c>
      <c r="X1742" s="2">
        <v>0</v>
      </c>
      <c r="Y1742" s="2">
        <v>0</v>
      </c>
      <c r="Z1742" s="2">
        <v>0</v>
      </c>
      <c r="AA1742" s="8" t="s">
        <v>6729</v>
      </c>
      <c r="AB1742" s="2">
        <v>0</v>
      </c>
      <c r="AC1742" s="2">
        <v>1</v>
      </c>
      <c r="AD1742" s="2">
        <v>0</v>
      </c>
      <c r="AE1742" s="2">
        <v>0</v>
      </c>
      <c r="AF1742" s="2">
        <v>0</v>
      </c>
      <c r="AG1742" s="2">
        <v>0</v>
      </c>
      <c r="AH1742" s="2">
        <v>0</v>
      </c>
      <c r="AI1742" s="2">
        <v>0</v>
      </c>
      <c r="AJ1742" s="8" t="s">
        <v>6724</v>
      </c>
      <c r="AK1742" s="2">
        <v>0</v>
      </c>
      <c r="AM1742" s="8" t="str">
        <f t="shared" si="189"/>
        <v>Agreed</v>
      </c>
      <c r="AN1742" s="8" t="s">
        <v>57</v>
      </c>
      <c r="AO1742">
        <f t="shared" si="190"/>
        <v>1</v>
      </c>
      <c r="AP1742">
        <f t="shared" si="191"/>
        <v>0</v>
      </c>
      <c r="AQ1742">
        <f t="shared" si="192"/>
        <v>0</v>
      </c>
      <c r="AR1742">
        <f t="shared" si="193"/>
        <v>0</v>
      </c>
      <c r="AS1742" t="str">
        <f t="shared" si="194"/>
        <v/>
      </c>
      <c r="BO1742" t="str">
        <f t="shared" si="195"/>
        <v/>
      </c>
    </row>
    <row r="1743" spans="2:67" ht="60">
      <c r="B1743">
        <v>40363</v>
      </c>
      <c r="C1743" t="s">
        <v>1183</v>
      </c>
      <c r="D1743" t="s">
        <v>6707</v>
      </c>
      <c r="E1743" t="s">
        <v>6708</v>
      </c>
      <c r="F1743" t="s">
        <v>6841</v>
      </c>
      <c r="G1743" t="s">
        <v>6891</v>
      </c>
      <c r="H1743" t="s">
        <v>6843</v>
      </c>
      <c r="I1743" t="s">
        <v>6895</v>
      </c>
      <c r="J1743">
        <v>1938</v>
      </c>
      <c r="K1743" t="s">
        <v>6896</v>
      </c>
      <c r="L1743" t="s">
        <v>6713</v>
      </c>
      <c r="M1743" s="1" t="s">
        <v>6897</v>
      </c>
      <c r="N1743" s="2">
        <v>0</v>
      </c>
      <c r="O1743" s="2">
        <v>0</v>
      </c>
      <c r="P1743" s="2">
        <v>0</v>
      </c>
      <c r="Q1743" s="2">
        <v>1</v>
      </c>
      <c r="R1743" s="8" t="s">
        <v>3170</v>
      </c>
      <c r="S1743" s="2">
        <v>0</v>
      </c>
      <c r="T1743" s="2">
        <v>0</v>
      </c>
      <c r="U1743" s="2">
        <v>1</v>
      </c>
      <c r="V1743" s="2">
        <v>0</v>
      </c>
      <c r="W1743" s="2">
        <v>0</v>
      </c>
      <c r="X1743" s="2">
        <v>0</v>
      </c>
      <c r="Y1743" s="2">
        <v>0</v>
      </c>
      <c r="Z1743" s="2">
        <v>0</v>
      </c>
      <c r="AA1743" s="2" t="s">
        <v>6898</v>
      </c>
      <c r="AB1743" s="2">
        <v>0</v>
      </c>
      <c r="AC1743" s="2">
        <v>0</v>
      </c>
      <c r="AD1743" s="2">
        <v>0</v>
      </c>
      <c r="AE1743" s="2">
        <v>0</v>
      </c>
      <c r="AF1743" s="2">
        <v>0</v>
      </c>
      <c r="AG1743" s="2">
        <v>0</v>
      </c>
      <c r="AH1743" s="2">
        <v>0</v>
      </c>
      <c r="AI1743" s="2">
        <v>1</v>
      </c>
      <c r="AJ1743" s="8" t="s">
        <v>6899</v>
      </c>
      <c r="AK1743" s="2">
        <v>0</v>
      </c>
      <c r="AM1743" s="8" t="str">
        <f t="shared" si="189"/>
        <v>Agreed</v>
      </c>
      <c r="AN1743" s="8" t="s">
        <v>57</v>
      </c>
      <c r="AO1743">
        <f t="shared" si="190"/>
        <v>0</v>
      </c>
      <c r="AP1743">
        <f t="shared" si="191"/>
        <v>0</v>
      </c>
      <c r="AQ1743">
        <f t="shared" si="192"/>
        <v>0</v>
      </c>
      <c r="AR1743">
        <f t="shared" si="193"/>
        <v>1</v>
      </c>
      <c r="AS1743" t="str">
        <f t="shared" si="194"/>
        <v/>
      </c>
      <c r="BO1743" t="str">
        <f t="shared" si="195"/>
        <v/>
      </c>
    </row>
    <row r="1744" spans="2:67" ht="180">
      <c r="B1744">
        <v>40372</v>
      </c>
      <c r="C1744" t="s">
        <v>1183</v>
      </c>
      <c r="D1744" t="s">
        <v>6707</v>
      </c>
      <c r="E1744" t="s">
        <v>6708</v>
      </c>
      <c r="F1744" t="s">
        <v>6841</v>
      </c>
      <c r="G1744" t="s">
        <v>6900</v>
      </c>
      <c r="H1744" t="s">
        <v>6843</v>
      </c>
      <c r="I1744" t="s">
        <v>6901</v>
      </c>
      <c r="J1744">
        <v>1938</v>
      </c>
      <c r="K1744" t="s">
        <v>6902</v>
      </c>
      <c r="L1744" t="s">
        <v>6713</v>
      </c>
      <c r="M1744" s="1" t="s">
        <v>6903</v>
      </c>
      <c r="N1744" s="2">
        <v>0</v>
      </c>
      <c r="O1744" s="2">
        <v>0</v>
      </c>
      <c r="P1744" s="2">
        <v>0</v>
      </c>
      <c r="Q1744" s="2">
        <v>1</v>
      </c>
      <c r="R1744" s="8" t="s">
        <v>6904</v>
      </c>
      <c r="S1744" s="8" t="s">
        <v>6905</v>
      </c>
      <c r="T1744" s="2">
        <v>0</v>
      </c>
      <c r="U1744" s="2">
        <v>1</v>
      </c>
      <c r="V1744" s="2">
        <v>0</v>
      </c>
      <c r="W1744" s="2">
        <v>0</v>
      </c>
      <c r="X1744" s="2">
        <v>0</v>
      </c>
      <c r="Y1744" s="2">
        <v>0</v>
      </c>
      <c r="Z1744" s="2">
        <v>0</v>
      </c>
      <c r="AA1744" s="8" t="s">
        <v>6906</v>
      </c>
      <c r="AB1744" s="2">
        <v>0</v>
      </c>
      <c r="AC1744" s="2">
        <v>0</v>
      </c>
      <c r="AD1744" s="2">
        <v>0</v>
      </c>
      <c r="AE1744" s="2">
        <v>0</v>
      </c>
      <c r="AF1744" s="2">
        <v>1</v>
      </c>
      <c r="AG1744" s="2">
        <v>0</v>
      </c>
      <c r="AH1744" s="2">
        <v>0</v>
      </c>
      <c r="AI1744" s="2">
        <v>0</v>
      </c>
      <c r="AJ1744" s="8" t="s">
        <v>6907</v>
      </c>
      <c r="AK1744" s="2">
        <v>0</v>
      </c>
      <c r="AM1744" s="8" t="str">
        <f t="shared" si="189"/>
        <v>Agreed</v>
      </c>
      <c r="AN1744" s="8" t="s">
        <v>57</v>
      </c>
      <c r="AO1744">
        <f t="shared" si="190"/>
        <v>0</v>
      </c>
      <c r="AP1744">
        <f t="shared" si="191"/>
        <v>0</v>
      </c>
      <c r="AQ1744">
        <f t="shared" si="192"/>
        <v>0</v>
      </c>
      <c r="AR1744">
        <f t="shared" si="193"/>
        <v>1</v>
      </c>
      <c r="AS1744" t="str">
        <f t="shared" si="194"/>
        <v/>
      </c>
      <c r="BO1744" t="str">
        <f t="shared" si="195"/>
        <v/>
      </c>
    </row>
    <row r="1745" spans="2:67" ht="60">
      <c r="B1745">
        <v>40373</v>
      </c>
      <c r="C1745" t="s">
        <v>1183</v>
      </c>
      <c r="D1745" t="s">
        <v>6707</v>
      </c>
      <c r="E1745" t="s">
        <v>6708</v>
      </c>
      <c r="F1745" t="s">
        <v>6841</v>
      </c>
      <c r="G1745" t="s">
        <v>6900</v>
      </c>
      <c r="H1745" t="s">
        <v>6843</v>
      </c>
      <c r="I1745" t="s">
        <v>6901</v>
      </c>
      <c r="J1745">
        <v>1938</v>
      </c>
      <c r="K1745" t="s">
        <v>6908</v>
      </c>
      <c r="L1745" t="s">
        <v>6713</v>
      </c>
      <c r="M1745" s="1" t="s">
        <v>6909</v>
      </c>
      <c r="N1745" s="2">
        <v>0</v>
      </c>
      <c r="O1745" s="2">
        <v>0</v>
      </c>
      <c r="P1745" s="2">
        <v>0</v>
      </c>
      <c r="Q1745" s="2">
        <v>1</v>
      </c>
      <c r="R1745" s="8" t="s">
        <v>6910</v>
      </c>
      <c r="S1745" s="2">
        <v>0</v>
      </c>
      <c r="T1745" s="2">
        <v>1</v>
      </c>
      <c r="U1745" s="2">
        <v>0</v>
      </c>
      <c r="V1745" s="2">
        <v>0</v>
      </c>
      <c r="W1745" s="2">
        <v>0</v>
      </c>
      <c r="X1745" s="2">
        <v>0</v>
      </c>
      <c r="Y1745" s="2">
        <v>0</v>
      </c>
      <c r="Z1745" s="2">
        <v>0</v>
      </c>
      <c r="AA1745" s="8" t="s">
        <v>6729</v>
      </c>
      <c r="AB1745" s="2">
        <v>0</v>
      </c>
      <c r="AC1745" s="2">
        <v>0</v>
      </c>
      <c r="AD1745" s="2">
        <v>1</v>
      </c>
      <c r="AE1745" s="2">
        <v>0</v>
      </c>
      <c r="AF1745" s="2">
        <v>0</v>
      </c>
      <c r="AG1745" s="2">
        <v>0</v>
      </c>
      <c r="AH1745" s="2">
        <v>0</v>
      </c>
      <c r="AI1745" s="2">
        <v>0</v>
      </c>
      <c r="AJ1745" s="2" t="s">
        <v>6911</v>
      </c>
      <c r="AK1745" s="2">
        <v>0</v>
      </c>
      <c r="AM1745" s="8" t="str">
        <f t="shared" si="189"/>
        <v>Agreed</v>
      </c>
      <c r="AN1745" s="8" t="s">
        <v>57</v>
      </c>
      <c r="AO1745">
        <f t="shared" si="190"/>
        <v>0</v>
      </c>
      <c r="AP1745">
        <f t="shared" si="191"/>
        <v>0</v>
      </c>
      <c r="AQ1745">
        <f t="shared" si="192"/>
        <v>0</v>
      </c>
      <c r="AR1745">
        <f t="shared" si="193"/>
        <v>1</v>
      </c>
      <c r="AS1745" t="str">
        <f t="shared" si="194"/>
        <v/>
      </c>
      <c r="BO1745" t="str">
        <f t="shared" si="195"/>
        <v/>
      </c>
    </row>
    <row r="1746" spans="2:67" ht="270">
      <c r="B1746">
        <v>5303</v>
      </c>
      <c r="C1746" t="s">
        <v>4101</v>
      </c>
      <c r="D1746" t="s">
        <v>6916</v>
      </c>
      <c r="E1746" t="s">
        <v>6917</v>
      </c>
      <c r="F1746" t="s">
        <v>6918</v>
      </c>
      <c r="G1746" t="s">
        <v>6919</v>
      </c>
      <c r="H1746" t="s">
        <v>6920</v>
      </c>
      <c r="I1746" t="s">
        <v>1439</v>
      </c>
      <c r="J1746">
        <v>1978</v>
      </c>
      <c r="K1746" t="s">
        <v>6921</v>
      </c>
      <c r="L1746" t="s">
        <v>6922</v>
      </c>
      <c r="M1746" s="1" t="s">
        <v>6923</v>
      </c>
      <c r="N1746" s="2">
        <v>1</v>
      </c>
      <c r="O1746" s="2">
        <v>0</v>
      </c>
      <c r="P1746" s="2">
        <v>0</v>
      </c>
      <c r="Q1746" s="2">
        <v>0</v>
      </c>
      <c r="R1746" s="8" t="s">
        <v>6924</v>
      </c>
      <c r="S1746" s="2">
        <v>0</v>
      </c>
      <c r="T1746" s="2">
        <v>0</v>
      </c>
      <c r="U1746" s="2">
        <v>0</v>
      </c>
      <c r="V1746" s="2">
        <v>0</v>
      </c>
      <c r="W1746" s="2">
        <v>1</v>
      </c>
      <c r="X1746" s="2">
        <v>0</v>
      </c>
      <c r="Y1746" s="2">
        <v>0</v>
      </c>
      <c r="Z1746" s="2">
        <v>0</v>
      </c>
      <c r="AA1746" s="2" t="s">
        <v>6925</v>
      </c>
      <c r="AB1746" s="2">
        <v>0</v>
      </c>
      <c r="AC1746" s="2">
        <v>0</v>
      </c>
      <c r="AD1746" s="2">
        <v>1</v>
      </c>
      <c r="AE1746" s="2">
        <v>0</v>
      </c>
      <c r="AF1746" s="2">
        <v>0</v>
      </c>
      <c r="AG1746" s="2">
        <v>0</v>
      </c>
      <c r="AH1746" s="2">
        <v>0</v>
      </c>
      <c r="AI1746" s="2">
        <v>0</v>
      </c>
      <c r="AJ1746" s="2" t="s">
        <v>6926</v>
      </c>
      <c r="AK1746" s="2">
        <v>0</v>
      </c>
      <c r="AL1746" s="8">
        <v>0</v>
      </c>
      <c r="AM1746" s="8" t="str">
        <f t="shared" si="189"/>
        <v>Recoded</v>
      </c>
      <c r="AN1746" s="8"/>
      <c r="AO1746">
        <v>0</v>
      </c>
      <c r="AP1746">
        <v>1</v>
      </c>
      <c r="AQ1746">
        <v>0</v>
      </c>
      <c r="AR1746">
        <v>0</v>
      </c>
      <c r="AS1746" t="s">
        <v>7732</v>
      </c>
      <c r="BO1746" t="str">
        <f t="shared" si="195"/>
        <v/>
      </c>
    </row>
    <row r="1747" spans="2:67" ht="120">
      <c r="B1747">
        <v>5307</v>
      </c>
      <c r="C1747" t="s">
        <v>4101</v>
      </c>
      <c r="D1747" t="s">
        <v>6916</v>
      </c>
      <c r="E1747" t="s">
        <v>6917</v>
      </c>
      <c r="F1747" t="s">
        <v>6918</v>
      </c>
      <c r="G1747" t="s">
        <v>6927</v>
      </c>
      <c r="H1747" t="s">
        <v>6920</v>
      </c>
      <c r="I1747" t="s">
        <v>6928</v>
      </c>
      <c r="J1747">
        <v>1978</v>
      </c>
      <c r="K1747" t="s">
        <v>6929</v>
      </c>
      <c r="L1747" t="s">
        <v>6922</v>
      </c>
      <c r="M1747" s="1" t="s">
        <v>6930</v>
      </c>
      <c r="N1747" s="2">
        <v>0</v>
      </c>
      <c r="O1747" s="2">
        <v>0</v>
      </c>
      <c r="P1747" s="2">
        <v>0</v>
      </c>
      <c r="Q1747" s="2">
        <v>1</v>
      </c>
      <c r="R1747" s="8" t="s">
        <v>6931</v>
      </c>
      <c r="S1747" s="2" t="s">
        <v>6932</v>
      </c>
      <c r="T1747" s="2">
        <v>0</v>
      </c>
      <c r="U1747" s="2">
        <v>0</v>
      </c>
      <c r="V1747" s="2">
        <v>0</v>
      </c>
      <c r="W1747" s="2">
        <v>0</v>
      </c>
      <c r="X1747" s="2">
        <v>0</v>
      </c>
      <c r="Y1747" s="2">
        <v>1</v>
      </c>
      <c r="Z1747" s="2">
        <v>0</v>
      </c>
      <c r="AA1747" s="2" t="s">
        <v>6933</v>
      </c>
      <c r="AB1747" s="2">
        <v>0</v>
      </c>
      <c r="AC1747" s="2">
        <v>1</v>
      </c>
      <c r="AD1747" s="2">
        <v>0</v>
      </c>
      <c r="AE1747" s="2">
        <v>0</v>
      </c>
      <c r="AF1747" s="2">
        <v>0</v>
      </c>
      <c r="AG1747" s="2">
        <v>0</v>
      </c>
      <c r="AH1747" s="2">
        <v>0</v>
      </c>
      <c r="AI1747" s="2">
        <v>0</v>
      </c>
      <c r="AJ1747" s="2" t="s">
        <v>6934</v>
      </c>
      <c r="AK1747" s="2">
        <v>0</v>
      </c>
      <c r="AL1747" s="8">
        <v>0</v>
      </c>
      <c r="AM1747" s="8" t="str">
        <f t="shared" si="189"/>
        <v>Agreed</v>
      </c>
      <c r="AN1747" s="8" t="s">
        <v>57</v>
      </c>
      <c r="AO1747">
        <f t="shared" si="190"/>
        <v>0</v>
      </c>
      <c r="AP1747">
        <f t="shared" si="191"/>
        <v>0</v>
      </c>
      <c r="AQ1747">
        <f t="shared" si="192"/>
        <v>0</v>
      </c>
      <c r="AR1747">
        <f t="shared" si="193"/>
        <v>1</v>
      </c>
      <c r="AS1747" t="str">
        <f t="shared" si="194"/>
        <v/>
      </c>
      <c r="BO1747" t="str">
        <f t="shared" si="195"/>
        <v/>
      </c>
    </row>
    <row r="1748" spans="2:67" ht="240">
      <c r="B1748">
        <v>5311</v>
      </c>
      <c r="C1748" t="s">
        <v>4101</v>
      </c>
      <c r="D1748" t="s">
        <v>6916</v>
      </c>
      <c r="E1748" t="s">
        <v>6917</v>
      </c>
      <c r="F1748" t="s">
        <v>6935</v>
      </c>
      <c r="G1748" t="s">
        <v>6936</v>
      </c>
      <c r="H1748" t="s">
        <v>6937</v>
      </c>
      <c r="I1748" t="s">
        <v>1421</v>
      </c>
      <c r="J1748">
        <v>1909</v>
      </c>
      <c r="K1748" t="s">
        <v>6938</v>
      </c>
      <c r="L1748" t="s">
        <v>6922</v>
      </c>
      <c r="M1748" s="1" t="s">
        <v>6939</v>
      </c>
      <c r="N1748" s="2">
        <v>0</v>
      </c>
      <c r="O1748" s="2">
        <v>0</v>
      </c>
      <c r="P1748" s="2">
        <v>1</v>
      </c>
      <c r="Q1748" s="2">
        <v>0</v>
      </c>
      <c r="R1748" s="8" t="s">
        <v>6940</v>
      </c>
      <c r="S1748" s="2">
        <v>0</v>
      </c>
      <c r="T1748" s="2">
        <v>0</v>
      </c>
      <c r="U1748" s="2">
        <v>0</v>
      </c>
      <c r="V1748" s="2">
        <v>0</v>
      </c>
      <c r="W1748" s="2">
        <v>1</v>
      </c>
      <c r="X1748" s="2">
        <v>0</v>
      </c>
      <c r="Y1748" s="2">
        <v>0</v>
      </c>
      <c r="Z1748" s="2">
        <v>0</v>
      </c>
      <c r="AA1748" s="2" t="s">
        <v>6941</v>
      </c>
      <c r="AB1748" s="2" t="s">
        <v>6942</v>
      </c>
      <c r="AC1748" s="2">
        <v>1</v>
      </c>
      <c r="AD1748" s="2">
        <v>0</v>
      </c>
      <c r="AE1748" s="2">
        <v>0</v>
      </c>
      <c r="AF1748" s="2">
        <v>0</v>
      </c>
      <c r="AG1748" s="2">
        <v>0</v>
      </c>
      <c r="AH1748" s="2">
        <v>0</v>
      </c>
      <c r="AI1748" s="2">
        <v>0</v>
      </c>
      <c r="AJ1748" s="2" t="s">
        <v>6934</v>
      </c>
      <c r="AK1748" s="2">
        <v>0</v>
      </c>
      <c r="AL1748" s="8">
        <v>0</v>
      </c>
      <c r="AM1748" s="8" t="str">
        <f t="shared" si="189"/>
        <v>Agreed</v>
      </c>
      <c r="AN1748" s="8" t="s">
        <v>57</v>
      </c>
      <c r="AO1748">
        <f t="shared" si="190"/>
        <v>0</v>
      </c>
      <c r="AP1748">
        <f t="shared" si="191"/>
        <v>0</v>
      </c>
      <c r="AQ1748">
        <f t="shared" si="192"/>
        <v>1</v>
      </c>
      <c r="AR1748">
        <f t="shared" si="193"/>
        <v>0</v>
      </c>
      <c r="AS1748" t="str">
        <f t="shared" si="194"/>
        <v/>
      </c>
      <c r="BO1748" t="str">
        <f t="shared" si="195"/>
        <v/>
      </c>
    </row>
    <row r="1749" spans="2:67" ht="135">
      <c r="B1749">
        <v>5313</v>
      </c>
      <c r="C1749" t="s">
        <v>4101</v>
      </c>
      <c r="D1749" t="s">
        <v>6916</v>
      </c>
      <c r="E1749" t="s">
        <v>6917</v>
      </c>
      <c r="F1749" t="s">
        <v>6935</v>
      </c>
      <c r="G1749" t="s">
        <v>6943</v>
      </c>
      <c r="H1749" t="s">
        <v>6937</v>
      </c>
      <c r="I1749" t="s">
        <v>4012</v>
      </c>
      <c r="J1749">
        <v>1909</v>
      </c>
      <c r="K1749" t="s">
        <v>6944</v>
      </c>
      <c r="L1749" t="s">
        <v>6922</v>
      </c>
      <c r="M1749" s="1" t="s">
        <v>6945</v>
      </c>
      <c r="N1749" s="2">
        <v>0</v>
      </c>
      <c r="O1749" s="2">
        <v>0</v>
      </c>
      <c r="P1749" s="2">
        <v>0</v>
      </c>
      <c r="Q1749" s="2">
        <v>1</v>
      </c>
      <c r="R1749" s="8" t="s">
        <v>6946</v>
      </c>
      <c r="S1749" s="2">
        <v>0</v>
      </c>
      <c r="T1749" s="2">
        <v>0</v>
      </c>
      <c r="U1749" s="2">
        <v>0</v>
      </c>
      <c r="V1749" s="2">
        <v>0</v>
      </c>
      <c r="W1749" s="2">
        <v>0</v>
      </c>
      <c r="X1749" s="2">
        <v>0</v>
      </c>
      <c r="Y1749" s="2">
        <v>0</v>
      </c>
      <c r="Z1749" s="2">
        <v>1</v>
      </c>
      <c r="AA1749" s="2" t="s">
        <v>6947</v>
      </c>
      <c r="AB1749" s="2">
        <v>0</v>
      </c>
      <c r="AC1749" s="2">
        <v>0</v>
      </c>
      <c r="AD1749" s="2">
        <v>1</v>
      </c>
      <c r="AE1749" s="2">
        <v>0</v>
      </c>
      <c r="AF1749" s="2">
        <v>0</v>
      </c>
      <c r="AG1749" s="2">
        <v>0</v>
      </c>
      <c r="AH1749" s="2">
        <v>0</v>
      </c>
      <c r="AI1749" s="2">
        <v>0</v>
      </c>
      <c r="AJ1749" s="2" t="s">
        <v>6948</v>
      </c>
      <c r="AK1749" s="2">
        <v>0</v>
      </c>
      <c r="AL1749" s="8">
        <v>0</v>
      </c>
      <c r="AM1749" s="8" t="str">
        <f t="shared" si="189"/>
        <v>Agreed</v>
      </c>
      <c r="AN1749" s="8" t="s">
        <v>57</v>
      </c>
      <c r="AO1749">
        <f t="shared" si="190"/>
        <v>0</v>
      </c>
      <c r="AP1749">
        <f t="shared" si="191"/>
        <v>0</v>
      </c>
      <c r="AQ1749">
        <f t="shared" si="192"/>
        <v>0</v>
      </c>
      <c r="AR1749">
        <f t="shared" si="193"/>
        <v>1</v>
      </c>
      <c r="AS1749" t="str">
        <f t="shared" si="194"/>
        <v/>
      </c>
      <c r="BO1749" t="str">
        <f t="shared" si="195"/>
        <v/>
      </c>
    </row>
    <row r="1750" spans="2:67" ht="90">
      <c r="B1750">
        <v>5314</v>
      </c>
      <c r="C1750" t="s">
        <v>4101</v>
      </c>
      <c r="D1750" t="s">
        <v>6916</v>
      </c>
      <c r="E1750" t="s">
        <v>6917</v>
      </c>
      <c r="F1750" t="s">
        <v>6935</v>
      </c>
      <c r="G1750" t="s">
        <v>6943</v>
      </c>
      <c r="H1750" t="s">
        <v>6937</v>
      </c>
      <c r="I1750" t="s">
        <v>5258</v>
      </c>
      <c r="J1750">
        <v>1909</v>
      </c>
      <c r="K1750" t="s">
        <v>6944</v>
      </c>
      <c r="L1750" t="s">
        <v>6922</v>
      </c>
      <c r="M1750" s="1" t="s">
        <v>6949</v>
      </c>
      <c r="N1750" s="2">
        <v>1</v>
      </c>
      <c r="O1750" s="2">
        <v>0</v>
      </c>
      <c r="P1750" s="2">
        <v>0</v>
      </c>
      <c r="Q1750" s="2">
        <v>0</v>
      </c>
      <c r="R1750" s="8" t="s">
        <v>6950</v>
      </c>
      <c r="S1750" s="2">
        <v>0</v>
      </c>
      <c r="T1750" s="2">
        <v>1</v>
      </c>
      <c r="U1750" s="2">
        <v>0</v>
      </c>
      <c r="V1750" s="2">
        <v>0</v>
      </c>
      <c r="W1750" s="2">
        <v>0</v>
      </c>
      <c r="X1750" s="2">
        <v>0</v>
      </c>
      <c r="Y1750" s="2">
        <v>0</v>
      </c>
      <c r="Z1750" s="2">
        <v>0</v>
      </c>
      <c r="AA1750" s="2" t="s">
        <v>6951</v>
      </c>
      <c r="AB1750" s="2">
        <v>0</v>
      </c>
      <c r="AC1750" s="2">
        <v>1</v>
      </c>
      <c r="AD1750" s="2">
        <v>0</v>
      </c>
      <c r="AE1750" s="2">
        <v>0</v>
      </c>
      <c r="AF1750" s="2">
        <v>0</v>
      </c>
      <c r="AG1750" s="2">
        <v>0</v>
      </c>
      <c r="AH1750" s="2">
        <v>0</v>
      </c>
      <c r="AI1750" s="2">
        <v>0</v>
      </c>
      <c r="AJ1750" s="2" t="s">
        <v>6934</v>
      </c>
      <c r="AK1750" s="2">
        <v>0</v>
      </c>
      <c r="AL1750" s="8">
        <v>0</v>
      </c>
      <c r="AM1750" s="8" t="str">
        <f t="shared" si="189"/>
        <v>Agreed</v>
      </c>
      <c r="AN1750" s="8" t="s">
        <v>57</v>
      </c>
      <c r="AO1750">
        <f t="shared" si="190"/>
        <v>1</v>
      </c>
      <c r="AP1750">
        <f t="shared" si="191"/>
        <v>0</v>
      </c>
      <c r="AQ1750">
        <f t="shared" si="192"/>
        <v>0</v>
      </c>
      <c r="AR1750">
        <f t="shared" si="193"/>
        <v>0</v>
      </c>
      <c r="AS1750" t="str">
        <f t="shared" si="194"/>
        <v/>
      </c>
      <c r="BO1750" t="str">
        <f t="shared" si="195"/>
        <v/>
      </c>
    </row>
    <row r="1751" spans="2:67" ht="60">
      <c r="B1751">
        <v>5315</v>
      </c>
      <c r="C1751" t="s">
        <v>4101</v>
      </c>
      <c r="D1751" t="s">
        <v>6916</v>
      </c>
      <c r="E1751" t="s">
        <v>6917</v>
      </c>
      <c r="F1751" t="s">
        <v>6935</v>
      </c>
      <c r="G1751" t="s">
        <v>6943</v>
      </c>
      <c r="H1751" t="s">
        <v>6937</v>
      </c>
      <c r="I1751" t="s">
        <v>5258</v>
      </c>
      <c r="J1751">
        <v>1909</v>
      </c>
      <c r="K1751" t="s">
        <v>6952</v>
      </c>
      <c r="L1751" t="s">
        <v>6922</v>
      </c>
      <c r="M1751" s="1" t="s">
        <v>6953</v>
      </c>
      <c r="N1751" s="2">
        <v>0</v>
      </c>
      <c r="O1751" s="2">
        <v>0</v>
      </c>
      <c r="P1751" s="2">
        <v>0</v>
      </c>
      <c r="Q1751" s="2">
        <v>1</v>
      </c>
      <c r="R1751" s="8" t="s">
        <v>6954</v>
      </c>
      <c r="S1751" s="2" t="s">
        <v>6955</v>
      </c>
      <c r="T1751" s="2">
        <v>0</v>
      </c>
      <c r="U1751" s="2">
        <v>0</v>
      </c>
      <c r="V1751" s="2">
        <v>1</v>
      </c>
      <c r="W1751" s="2">
        <v>0</v>
      </c>
      <c r="X1751" s="2">
        <v>0</v>
      </c>
      <c r="Y1751" s="2">
        <v>1</v>
      </c>
      <c r="Z1751" s="2">
        <v>0</v>
      </c>
      <c r="AA1751" s="2" t="s">
        <v>6956</v>
      </c>
      <c r="AB1751" s="2">
        <v>0</v>
      </c>
      <c r="AC1751" s="2">
        <v>0</v>
      </c>
      <c r="AD1751" s="2">
        <v>1</v>
      </c>
      <c r="AE1751" s="2">
        <v>0</v>
      </c>
      <c r="AF1751" s="2">
        <v>0</v>
      </c>
      <c r="AG1751" s="2">
        <v>0</v>
      </c>
      <c r="AH1751" s="2">
        <v>0</v>
      </c>
      <c r="AI1751" s="2">
        <v>0</v>
      </c>
      <c r="AJ1751" s="2" t="s">
        <v>6957</v>
      </c>
      <c r="AK1751" s="2">
        <v>0</v>
      </c>
      <c r="AL1751" s="8">
        <v>0</v>
      </c>
      <c r="AM1751" s="8" t="str">
        <f t="shared" si="189"/>
        <v>Agreed</v>
      </c>
      <c r="AN1751" s="8" t="s">
        <v>57</v>
      </c>
      <c r="AO1751">
        <f t="shared" si="190"/>
        <v>0</v>
      </c>
      <c r="AP1751">
        <f t="shared" si="191"/>
        <v>0</v>
      </c>
      <c r="AQ1751">
        <f t="shared" si="192"/>
        <v>0</v>
      </c>
      <c r="AR1751">
        <f t="shared" si="193"/>
        <v>1</v>
      </c>
      <c r="AS1751" t="str">
        <f t="shared" si="194"/>
        <v/>
      </c>
      <c r="BO1751" t="str">
        <f t="shared" si="195"/>
        <v/>
      </c>
    </row>
    <row r="1752" spans="2:67" ht="240">
      <c r="B1752">
        <v>5325</v>
      </c>
      <c r="C1752" t="s">
        <v>4101</v>
      </c>
      <c r="D1752" t="s">
        <v>6916</v>
      </c>
      <c r="E1752" t="s">
        <v>6917</v>
      </c>
      <c r="F1752" t="s">
        <v>6935</v>
      </c>
      <c r="G1752" t="s">
        <v>6958</v>
      </c>
      <c r="H1752" t="s">
        <v>6937</v>
      </c>
      <c r="I1752" t="s">
        <v>1627</v>
      </c>
      <c r="J1752">
        <v>1909</v>
      </c>
      <c r="K1752" t="s">
        <v>6959</v>
      </c>
      <c r="L1752" t="s">
        <v>6922</v>
      </c>
      <c r="M1752" s="1" t="s">
        <v>6960</v>
      </c>
      <c r="N1752" s="2">
        <v>0</v>
      </c>
      <c r="O1752" s="2">
        <v>1</v>
      </c>
      <c r="P1752" s="2">
        <v>0</v>
      </c>
      <c r="Q1752" s="2">
        <v>0</v>
      </c>
      <c r="R1752" s="8" t="s">
        <v>6961</v>
      </c>
      <c r="S1752" s="2" t="s">
        <v>6962</v>
      </c>
      <c r="T1752" s="2">
        <v>0</v>
      </c>
      <c r="U1752" s="2">
        <v>1</v>
      </c>
      <c r="V1752" s="2">
        <v>0</v>
      </c>
      <c r="W1752" s="2">
        <v>0</v>
      </c>
      <c r="X1752" s="2">
        <v>0</v>
      </c>
      <c r="Y1752" s="2">
        <v>0</v>
      </c>
      <c r="Z1752" s="2">
        <v>0</v>
      </c>
      <c r="AA1752" s="2" t="s">
        <v>6963</v>
      </c>
      <c r="AB1752" s="2">
        <v>0</v>
      </c>
      <c r="AC1752" s="2">
        <v>0</v>
      </c>
      <c r="AD1752" s="2">
        <v>1</v>
      </c>
      <c r="AE1752" s="2">
        <v>0</v>
      </c>
      <c r="AF1752" s="2">
        <v>0</v>
      </c>
      <c r="AG1752" s="2">
        <v>0</v>
      </c>
      <c r="AH1752" s="2">
        <v>0</v>
      </c>
      <c r="AI1752" s="2">
        <v>0</v>
      </c>
      <c r="AJ1752" s="2" t="s">
        <v>6964</v>
      </c>
      <c r="AK1752" s="2">
        <v>0</v>
      </c>
      <c r="AL1752" s="8">
        <v>0</v>
      </c>
      <c r="AM1752" s="8" t="str">
        <f t="shared" si="189"/>
        <v>Agreed</v>
      </c>
      <c r="AN1752" s="8" t="s">
        <v>57</v>
      </c>
      <c r="AO1752">
        <f t="shared" si="190"/>
        <v>0</v>
      </c>
      <c r="AP1752">
        <f t="shared" si="191"/>
        <v>1</v>
      </c>
      <c r="AQ1752">
        <f t="shared" si="192"/>
        <v>0</v>
      </c>
      <c r="AR1752">
        <f t="shared" si="193"/>
        <v>0</v>
      </c>
      <c r="AS1752" t="str">
        <f t="shared" si="194"/>
        <v/>
      </c>
      <c r="BO1752" t="str">
        <f t="shared" si="195"/>
        <v/>
      </c>
    </row>
    <row r="1753" spans="2:67" ht="135">
      <c r="B1753">
        <v>5348</v>
      </c>
      <c r="C1753" t="s">
        <v>4101</v>
      </c>
      <c r="D1753" t="s">
        <v>6916</v>
      </c>
      <c r="E1753" t="s">
        <v>6917</v>
      </c>
      <c r="F1753" t="s">
        <v>6935</v>
      </c>
      <c r="G1753" t="s">
        <v>6965</v>
      </c>
      <c r="H1753" t="s">
        <v>6937</v>
      </c>
      <c r="I1753" t="s">
        <v>5690</v>
      </c>
      <c r="J1753">
        <v>1909</v>
      </c>
      <c r="K1753" t="s">
        <v>6966</v>
      </c>
      <c r="L1753" t="s">
        <v>6922</v>
      </c>
      <c r="M1753" s="1" t="s">
        <v>6967</v>
      </c>
      <c r="N1753" s="2">
        <v>0</v>
      </c>
      <c r="O1753" s="2">
        <v>1</v>
      </c>
      <c r="P1753" s="2">
        <v>0</v>
      </c>
      <c r="Q1753" s="2">
        <v>1</v>
      </c>
      <c r="R1753" s="8" t="s">
        <v>6968</v>
      </c>
      <c r="S1753" s="2">
        <v>0</v>
      </c>
      <c r="T1753" s="2">
        <v>0</v>
      </c>
      <c r="U1753" s="2">
        <v>0</v>
      </c>
      <c r="V1753" s="2">
        <v>1</v>
      </c>
      <c r="W1753" s="2">
        <v>0</v>
      </c>
      <c r="X1753" s="2">
        <v>0</v>
      </c>
      <c r="Y1753" s="2">
        <v>0</v>
      </c>
      <c r="Z1753" s="2">
        <v>0</v>
      </c>
      <c r="AA1753" s="2" t="s">
        <v>6969</v>
      </c>
      <c r="AB1753" s="2">
        <v>0</v>
      </c>
      <c r="AC1753" s="2">
        <v>0</v>
      </c>
      <c r="AD1753" s="2">
        <v>1</v>
      </c>
      <c r="AE1753" s="2">
        <v>0</v>
      </c>
      <c r="AF1753" s="2">
        <v>0</v>
      </c>
      <c r="AG1753" s="2">
        <v>0</v>
      </c>
      <c r="AH1753" s="2">
        <v>0</v>
      </c>
      <c r="AI1753" s="2">
        <v>0</v>
      </c>
      <c r="AJ1753" s="2" t="s">
        <v>6970</v>
      </c>
      <c r="AK1753" s="2">
        <v>0</v>
      </c>
      <c r="AL1753" s="8">
        <v>0</v>
      </c>
      <c r="AM1753" s="8" t="str">
        <f t="shared" si="189"/>
        <v>Agreed</v>
      </c>
      <c r="AN1753" s="8" t="s">
        <v>57</v>
      </c>
      <c r="AO1753">
        <f t="shared" si="190"/>
        <v>0</v>
      </c>
      <c r="AP1753">
        <f t="shared" si="191"/>
        <v>1</v>
      </c>
      <c r="AQ1753">
        <f t="shared" si="192"/>
        <v>0</v>
      </c>
      <c r="AR1753">
        <f t="shared" si="193"/>
        <v>1</v>
      </c>
      <c r="AS1753" t="str">
        <f t="shared" si="194"/>
        <v/>
      </c>
      <c r="BO1753" t="str">
        <f t="shared" si="195"/>
        <v/>
      </c>
    </row>
    <row r="1754" spans="2:67" ht="120">
      <c r="B1754">
        <v>5349</v>
      </c>
      <c r="C1754" t="s">
        <v>4101</v>
      </c>
      <c r="D1754" t="s">
        <v>6916</v>
      </c>
      <c r="E1754" t="s">
        <v>6917</v>
      </c>
      <c r="F1754" t="s">
        <v>6935</v>
      </c>
      <c r="G1754" t="s">
        <v>6965</v>
      </c>
      <c r="H1754" t="s">
        <v>6937</v>
      </c>
      <c r="I1754" t="s">
        <v>3543</v>
      </c>
      <c r="J1754">
        <v>1909</v>
      </c>
      <c r="K1754" t="s">
        <v>6971</v>
      </c>
      <c r="L1754" t="s">
        <v>6922</v>
      </c>
      <c r="M1754" s="44" t="s">
        <v>6972</v>
      </c>
      <c r="N1754" s="2">
        <v>0</v>
      </c>
      <c r="O1754" s="2">
        <v>0</v>
      </c>
      <c r="P1754" s="2">
        <v>0</v>
      </c>
      <c r="Q1754" s="2">
        <v>1</v>
      </c>
      <c r="R1754" s="8" t="s">
        <v>6973</v>
      </c>
      <c r="S1754" s="2">
        <v>0</v>
      </c>
      <c r="T1754" s="2">
        <v>0</v>
      </c>
      <c r="U1754" s="2">
        <v>0</v>
      </c>
      <c r="V1754" s="2">
        <v>1</v>
      </c>
      <c r="W1754" s="2">
        <v>0</v>
      </c>
      <c r="X1754" s="2">
        <v>0</v>
      </c>
      <c r="Y1754" s="2">
        <v>0</v>
      </c>
      <c r="Z1754" s="2">
        <v>0</v>
      </c>
      <c r="AA1754" s="2" t="s">
        <v>6974</v>
      </c>
      <c r="AB1754" s="2">
        <v>0</v>
      </c>
      <c r="AC1754" s="2">
        <v>0</v>
      </c>
      <c r="AD1754" s="2">
        <v>1</v>
      </c>
      <c r="AE1754" s="2">
        <v>0</v>
      </c>
      <c r="AF1754" s="2">
        <v>0</v>
      </c>
      <c r="AG1754" s="2">
        <v>0</v>
      </c>
      <c r="AH1754" s="2">
        <v>0</v>
      </c>
      <c r="AI1754" s="2">
        <v>0</v>
      </c>
      <c r="AJ1754" s="2" t="s">
        <v>6975</v>
      </c>
      <c r="AK1754" s="2">
        <v>0</v>
      </c>
      <c r="AL1754" s="8">
        <v>0</v>
      </c>
      <c r="AM1754" s="8" t="str">
        <f t="shared" si="189"/>
        <v>Agreed</v>
      </c>
      <c r="AN1754" s="8" t="s">
        <v>57</v>
      </c>
      <c r="AO1754">
        <f t="shared" si="190"/>
        <v>0</v>
      </c>
      <c r="AP1754">
        <f t="shared" si="191"/>
        <v>0</v>
      </c>
      <c r="AQ1754">
        <f t="shared" si="192"/>
        <v>0</v>
      </c>
      <c r="AR1754">
        <f t="shared" si="193"/>
        <v>1</v>
      </c>
      <c r="AS1754" t="str">
        <f t="shared" si="194"/>
        <v/>
      </c>
      <c r="BO1754" t="str">
        <f t="shared" si="195"/>
        <v/>
      </c>
    </row>
    <row r="1755" spans="2:67" ht="135">
      <c r="B1755">
        <v>5350</v>
      </c>
      <c r="C1755" t="s">
        <v>4101</v>
      </c>
      <c r="D1755" t="s">
        <v>6916</v>
      </c>
      <c r="E1755" t="s">
        <v>6917</v>
      </c>
      <c r="F1755" t="s">
        <v>6935</v>
      </c>
      <c r="G1755" t="s">
        <v>6976</v>
      </c>
      <c r="H1755" t="s">
        <v>6937</v>
      </c>
      <c r="I1755" t="s">
        <v>2681</v>
      </c>
      <c r="J1755">
        <v>1909</v>
      </c>
      <c r="K1755" t="s">
        <v>6977</v>
      </c>
      <c r="L1755" t="s">
        <v>6922</v>
      </c>
      <c r="M1755" s="1" t="s">
        <v>6978</v>
      </c>
      <c r="N1755" s="2">
        <v>0</v>
      </c>
      <c r="O1755" s="2">
        <v>0</v>
      </c>
      <c r="P1755" s="2">
        <v>0</v>
      </c>
      <c r="Q1755" s="2">
        <v>1</v>
      </c>
      <c r="R1755" s="8" t="s">
        <v>6979</v>
      </c>
      <c r="S1755" s="2" t="s">
        <v>6980</v>
      </c>
      <c r="T1755" s="2">
        <v>0</v>
      </c>
      <c r="U1755" s="2">
        <v>0</v>
      </c>
      <c r="V1755" s="2">
        <v>0</v>
      </c>
      <c r="W1755" s="2">
        <v>0</v>
      </c>
      <c r="X1755" s="2">
        <v>0</v>
      </c>
      <c r="Y1755" s="2">
        <v>1</v>
      </c>
      <c r="Z1755" s="2">
        <v>0</v>
      </c>
      <c r="AA1755" s="2" t="s">
        <v>6981</v>
      </c>
      <c r="AB1755" s="2">
        <v>0</v>
      </c>
      <c r="AC1755" s="2">
        <v>0</v>
      </c>
      <c r="AD1755" s="2">
        <v>1</v>
      </c>
      <c r="AE1755" s="2">
        <v>0</v>
      </c>
      <c r="AF1755" s="2">
        <v>0</v>
      </c>
      <c r="AG1755" s="2">
        <v>0</v>
      </c>
      <c r="AH1755" s="2">
        <v>0</v>
      </c>
      <c r="AI1755" s="2">
        <v>0</v>
      </c>
      <c r="AJ1755" s="2" t="s">
        <v>6982</v>
      </c>
      <c r="AK1755" s="2">
        <v>0</v>
      </c>
      <c r="AL1755" s="8">
        <v>0</v>
      </c>
      <c r="AM1755" s="8" t="str">
        <f t="shared" si="189"/>
        <v>Agreed</v>
      </c>
      <c r="AN1755" s="8" t="s">
        <v>57</v>
      </c>
      <c r="AO1755">
        <f t="shared" si="190"/>
        <v>0</v>
      </c>
      <c r="AP1755">
        <f t="shared" si="191"/>
        <v>0</v>
      </c>
      <c r="AQ1755">
        <f t="shared" si="192"/>
        <v>0</v>
      </c>
      <c r="AR1755">
        <f t="shared" si="193"/>
        <v>1</v>
      </c>
      <c r="AS1755" t="str">
        <f t="shared" si="194"/>
        <v/>
      </c>
      <c r="BO1755" t="str">
        <f t="shared" si="195"/>
        <v/>
      </c>
    </row>
    <row r="1756" spans="2:67" ht="105">
      <c r="B1756">
        <v>5351</v>
      </c>
      <c r="C1756" t="s">
        <v>4101</v>
      </c>
      <c r="D1756" t="s">
        <v>6916</v>
      </c>
      <c r="E1756" t="s">
        <v>6917</v>
      </c>
      <c r="F1756" t="s">
        <v>6935</v>
      </c>
      <c r="G1756" t="s">
        <v>6976</v>
      </c>
      <c r="H1756" t="s">
        <v>6937</v>
      </c>
      <c r="I1756" t="s">
        <v>2681</v>
      </c>
      <c r="J1756">
        <v>1909</v>
      </c>
      <c r="K1756" t="s">
        <v>6983</v>
      </c>
      <c r="L1756" t="s">
        <v>6922</v>
      </c>
      <c r="M1756" s="1" t="s">
        <v>6984</v>
      </c>
      <c r="N1756" s="2">
        <v>0</v>
      </c>
      <c r="O1756" s="2">
        <v>0</v>
      </c>
      <c r="P1756" s="2">
        <v>0</v>
      </c>
      <c r="Q1756" s="2">
        <v>1</v>
      </c>
      <c r="R1756" s="8" t="s">
        <v>6946</v>
      </c>
      <c r="S1756" s="2" t="s">
        <v>6985</v>
      </c>
      <c r="T1756" s="2">
        <v>0</v>
      </c>
      <c r="U1756" s="2">
        <v>0</v>
      </c>
      <c r="V1756" s="2">
        <v>0</v>
      </c>
      <c r="W1756" s="2">
        <v>0</v>
      </c>
      <c r="X1756" s="2">
        <v>0</v>
      </c>
      <c r="Y1756" s="2">
        <v>1</v>
      </c>
      <c r="Z1756" s="2">
        <v>0</v>
      </c>
      <c r="AA1756" s="2" t="s">
        <v>6986</v>
      </c>
      <c r="AB1756" s="2">
        <v>0</v>
      </c>
      <c r="AC1756" s="2">
        <v>1</v>
      </c>
      <c r="AD1756" s="2">
        <v>0</v>
      </c>
      <c r="AE1756" s="2">
        <v>0</v>
      </c>
      <c r="AF1756" s="2">
        <v>0</v>
      </c>
      <c r="AG1756" s="2">
        <v>0</v>
      </c>
      <c r="AH1756" s="2">
        <v>0</v>
      </c>
      <c r="AI1756" s="2">
        <v>0</v>
      </c>
      <c r="AJ1756" s="2" t="s">
        <v>6934</v>
      </c>
      <c r="AK1756" s="2">
        <v>0</v>
      </c>
      <c r="AL1756" s="8">
        <v>0</v>
      </c>
      <c r="AM1756" s="8" t="str">
        <f t="shared" si="189"/>
        <v>Agreed</v>
      </c>
      <c r="AN1756" s="8" t="s">
        <v>57</v>
      </c>
      <c r="AO1756">
        <f t="shared" si="190"/>
        <v>0</v>
      </c>
      <c r="AP1756">
        <f t="shared" si="191"/>
        <v>0</v>
      </c>
      <c r="AQ1756">
        <f t="shared" si="192"/>
        <v>0</v>
      </c>
      <c r="AR1756">
        <f t="shared" si="193"/>
        <v>1</v>
      </c>
      <c r="AS1756" t="str">
        <f t="shared" si="194"/>
        <v/>
      </c>
      <c r="BO1756" t="str">
        <f t="shared" si="195"/>
        <v/>
      </c>
    </row>
    <row r="1757" spans="2:67" ht="90">
      <c r="B1757">
        <v>5357</v>
      </c>
      <c r="C1757" t="s">
        <v>4101</v>
      </c>
      <c r="D1757" t="s">
        <v>6916</v>
      </c>
      <c r="E1757" t="s">
        <v>6917</v>
      </c>
      <c r="F1757" t="s">
        <v>6987</v>
      </c>
      <c r="G1757" t="s">
        <v>6988</v>
      </c>
      <c r="H1757" t="s">
        <v>6989</v>
      </c>
      <c r="I1757" t="s">
        <v>1321</v>
      </c>
      <c r="J1757">
        <v>1966</v>
      </c>
      <c r="K1757" t="s">
        <v>6990</v>
      </c>
      <c r="L1757" t="s">
        <v>6922</v>
      </c>
      <c r="M1757" s="1" t="s">
        <v>6991</v>
      </c>
      <c r="N1757" s="2">
        <v>0</v>
      </c>
      <c r="O1757" s="2">
        <v>0</v>
      </c>
      <c r="P1757" s="2">
        <v>0</v>
      </c>
      <c r="Q1757" s="2">
        <v>1</v>
      </c>
      <c r="R1757" s="8" t="s">
        <v>6992</v>
      </c>
      <c r="S1757" s="2" t="s">
        <v>6993</v>
      </c>
      <c r="T1757" s="2">
        <v>0</v>
      </c>
      <c r="U1757" s="2">
        <v>0</v>
      </c>
      <c r="V1757" s="2">
        <v>1</v>
      </c>
      <c r="W1757" s="2">
        <v>0</v>
      </c>
      <c r="X1757" s="2">
        <v>0</v>
      </c>
      <c r="Y1757" s="2">
        <v>0</v>
      </c>
      <c r="Z1757" s="2">
        <v>0</v>
      </c>
      <c r="AA1757" s="2" t="s">
        <v>6994</v>
      </c>
      <c r="AB1757" s="2" t="s">
        <v>6995</v>
      </c>
      <c r="AC1757" s="2">
        <v>0</v>
      </c>
      <c r="AD1757" s="2">
        <v>1</v>
      </c>
      <c r="AE1757" s="2">
        <v>0</v>
      </c>
      <c r="AF1757" s="2">
        <v>0</v>
      </c>
      <c r="AG1757" s="2">
        <v>0</v>
      </c>
      <c r="AH1757" s="2">
        <v>0</v>
      </c>
      <c r="AI1757" s="2">
        <v>0</v>
      </c>
      <c r="AJ1757" s="2" t="s">
        <v>6996</v>
      </c>
      <c r="AK1757" s="2">
        <v>0</v>
      </c>
      <c r="AL1757" s="8">
        <v>0</v>
      </c>
      <c r="AM1757" s="8" t="str">
        <f t="shared" si="189"/>
        <v>Agreed</v>
      </c>
      <c r="AN1757" s="8" t="s">
        <v>57</v>
      </c>
      <c r="AO1757">
        <f t="shared" si="190"/>
        <v>0</v>
      </c>
      <c r="AP1757">
        <f t="shared" si="191"/>
        <v>0</v>
      </c>
      <c r="AQ1757">
        <f t="shared" si="192"/>
        <v>0</v>
      </c>
      <c r="AR1757">
        <f t="shared" si="193"/>
        <v>1</v>
      </c>
      <c r="AS1757" t="str">
        <f t="shared" si="194"/>
        <v/>
      </c>
      <c r="BO1757" t="str">
        <f t="shared" si="195"/>
        <v/>
      </c>
    </row>
    <row r="1758" spans="2:67" ht="90">
      <c r="B1758">
        <v>5360</v>
      </c>
      <c r="C1758" t="s">
        <v>4101</v>
      </c>
      <c r="D1758" t="s">
        <v>6916</v>
      </c>
      <c r="E1758" t="s">
        <v>6917</v>
      </c>
      <c r="F1758" t="s">
        <v>6987</v>
      </c>
      <c r="G1758" t="s">
        <v>6997</v>
      </c>
      <c r="H1758" t="s">
        <v>6989</v>
      </c>
      <c r="I1758" t="s">
        <v>1424</v>
      </c>
      <c r="J1758">
        <v>1966</v>
      </c>
      <c r="K1758" t="s">
        <v>153</v>
      </c>
      <c r="L1758" t="s">
        <v>6922</v>
      </c>
      <c r="M1758" s="1" t="s">
        <v>6998</v>
      </c>
      <c r="N1758" s="2">
        <v>0</v>
      </c>
      <c r="O1758" s="2">
        <v>1</v>
      </c>
      <c r="P1758" s="2">
        <v>0</v>
      </c>
      <c r="Q1758" s="2">
        <v>1</v>
      </c>
      <c r="R1758" s="8" t="s">
        <v>6999</v>
      </c>
      <c r="S1758" s="2" t="s">
        <v>7000</v>
      </c>
      <c r="T1758" s="2">
        <v>0</v>
      </c>
      <c r="U1758" s="2">
        <v>0</v>
      </c>
      <c r="V1758" s="2">
        <v>0</v>
      </c>
      <c r="W1758" s="2">
        <v>1</v>
      </c>
      <c r="X1758" s="2">
        <v>0</v>
      </c>
      <c r="Y1758" s="2">
        <v>0</v>
      </c>
      <c r="Z1758" s="2">
        <v>0</v>
      </c>
      <c r="AA1758" s="2" t="s">
        <v>7001</v>
      </c>
      <c r="AB1758" s="2">
        <v>0</v>
      </c>
      <c r="AC1758" s="2">
        <v>0</v>
      </c>
      <c r="AD1758" s="2">
        <v>1</v>
      </c>
      <c r="AE1758" s="2">
        <v>0</v>
      </c>
      <c r="AF1758" s="2">
        <v>0</v>
      </c>
      <c r="AG1758" s="2">
        <v>0</v>
      </c>
      <c r="AH1758" s="2">
        <v>0</v>
      </c>
      <c r="AI1758" s="2">
        <v>0</v>
      </c>
      <c r="AJ1758" s="2" t="s">
        <v>7002</v>
      </c>
      <c r="AK1758" s="2">
        <v>0</v>
      </c>
      <c r="AL1758" s="8">
        <v>0</v>
      </c>
      <c r="AM1758" s="8" t="str">
        <f t="shared" si="189"/>
        <v>Agreed</v>
      </c>
      <c r="AN1758" s="8" t="s">
        <v>57</v>
      </c>
      <c r="AO1758">
        <f t="shared" si="190"/>
        <v>0</v>
      </c>
      <c r="AP1758">
        <f t="shared" si="191"/>
        <v>1</v>
      </c>
      <c r="AQ1758">
        <f t="shared" si="192"/>
        <v>0</v>
      </c>
      <c r="AR1758">
        <f t="shared" si="193"/>
        <v>1</v>
      </c>
      <c r="AS1758" t="str">
        <f t="shared" si="194"/>
        <v/>
      </c>
      <c r="BO1758" t="str">
        <f t="shared" si="195"/>
        <v/>
      </c>
    </row>
    <row r="1759" spans="2:67" ht="75">
      <c r="B1759">
        <v>5372</v>
      </c>
      <c r="C1759" t="s">
        <v>4101</v>
      </c>
      <c r="D1759" t="s">
        <v>6916</v>
      </c>
      <c r="E1759" t="s">
        <v>6917</v>
      </c>
      <c r="F1759" t="s">
        <v>6987</v>
      </c>
      <c r="G1759" t="s">
        <v>7003</v>
      </c>
      <c r="H1759" t="s">
        <v>6989</v>
      </c>
      <c r="I1759" t="s">
        <v>1520</v>
      </c>
      <c r="J1759">
        <v>1966</v>
      </c>
      <c r="K1759" t="s">
        <v>7004</v>
      </c>
      <c r="L1759" t="s">
        <v>6922</v>
      </c>
      <c r="M1759" s="44" t="s">
        <v>7005</v>
      </c>
      <c r="N1759" s="2">
        <v>0</v>
      </c>
      <c r="O1759" s="2">
        <v>0</v>
      </c>
      <c r="P1759" s="2">
        <v>0</v>
      </c>
      <c r="Q1759" s="2">
        <v>1</v>
      </c>
      <c r="R1759" s="8" t="s">
        <v>7006</v>
      </c>
      <c r="S1759" s="2" t="s">
        <v>7007</v>
      </c>
      <c r="T1759" s="2">
        <v>0</v>
      </c>
      <c r="U1759" s="2">
        <v>0</v>
      </c>
      <c r="V1759" s="2">
        <v>0</v>
      </c>
      <c r="W1759" s="2">
        <v>0</v>
      </c>
      <c r="X1759" s="2">
        <v>0</v>
      </c>
      <c r="Y1759" s="2">
        <v>1</v>
      </c>
      <c r="Z1759" s="2">
        <v>0</v>
      </c>
      <c r="AA1759" s="2" t="s">
        <v>7008</v>
      </c>
      <c r="AB1759" s="2" t="s">
        <v>7009</v>
      </c>
      <c r="AC1759" s="2">
        <v>0</v>
      </c>
      <c r="AD1759" s="2">
        <v>1</v>
      </c>
      <c r="AE1759" s="2">
        <v>0</v>
      </c>
      <c r="AF1759" s="2">
        <v>0</v>
      </c>
      <c r="AG1759" s="2">
        <v>0</v>
      </c>
      <c r="AH1759" s="2">
        <v>0</v>
      </c>
      <c r="AI1759" s="2">
        <v>0</v>
      </c>
      <c r="AJ1759" s="2" t="s">
        <v>7010</v>
      </c>
      <c r="AK1759" s="2">
        <v>0</v>
      </c>
      <c r="AL1759" s="8">
        <v>0</v>
      </c>
      <c r="AM1759" s="8" t="str">
        <f t="shared" si="189"/>
        <v>Agreed</v>
      </c>
      <c r="AN1759" s="8" t="s">
        <v>57</v>
      </c>
      <c r="AO1759">
        <f t="shared" si="190"/>
        <v>0</v>
      </c>
      <c r="AP1759">
        <f t="shared" si="191"/>
        <v>0</v>
      </c>
      <c r="AQ1759">
        <f t="shared" si="192"/>
        <v>0</v>
      </c>
      <c r="AR1759">
        <f t="shared" si="193"/>
        <v>1</v>
      </c>
      <c r="AS1759" t="str">
        <f t="shared" si="194"/>
        <v/>
      </c>
      <c r="BO1759" t="str">
        <f t="shared" si="195"/>
        <v/>
      </c>
    </row>
    <row r="1760" spans="2:67" ht="255">
      <c r="B1760">
        <v>5374</v>
      </c>
      <c r="C1760" t="s">
        <v>4101</v>
      </c>
      <c r="D1760" t="s">
        <v>6916</v>
      </c>
      <c r="E1760" t="s">
        <v>6917</v>
      </c>
      <c r="F1760" t="s">
        <v>6987</v>
      </c>
      <c r="G1760" t="s">
        <v>7011</v>
      </c>
      <c r="H1760" t="s">
        <v>6989</v>
      </c>
      <c r="I1760" t="s">
        <v>7012</v>
      </c>
      <c r="J1760">
        <v>1966</v>
      </c>
      <c r="K1760" t="s">
        <v>153</v>
      </c>
      <c r="L1760" t="s">
        <v>6922</v>
      </c>
      <c r="M1760" s="1" t="s">
        <v>7013</v>
      </c>
      <c r="N1760" s="2">
        <v>0</v>
      </c>
      <c r="O1760" s="2">
        <v>1</v>
      </c>
      <c r="P1760" s="2">
        <v>0</v>
      </c>
      <c r="Q1760" s="2">
        <v>0</v>
      </c>
      <c r="R1760" s="8" t="s">
        <v>7014</v>
      </c>
      <c r="S1760" s="2" t="s">
        <v>7015</v>
      </c>
      <c r="T1760" s="2">
        <v>0</v>
      </c>
      <c r="U1760" s="2">
        <v>0</v>
      </c>
      <c r="V1760" s="2">
        <v>0</v>
      </c>
      <c r="W1760" s="2">
        <v>1</v>
      </c>
      <c r="X1760" s="2">
        <v>0</v>
      </c>
      <c r="Y1760" s="2">
        <v>0</v>
      </c>
      <c r="Z1760" s="2">
        <v>0</v>
      </c>
      <c r="AA1760" s="2" t="s">
        <v>7016</v>
      </c>
      <c r="AB1760" s="2">
        <v>0</v>
      </c>
      <c r="AC1760" s="2">
        <v>1</v>
      </c>
      <c r="AD1760" s="2">
        <v>0</v>
      </c>
      <c r="AE1760" s="2">
        <v>0</v>
      </c>
      <c r="AF1760" s="2">
        <v>0</v>
      </c>
      <c r="AG1760" s="2">
        <v>0</v>
      </c>
      <c r="AH1760" s="2">
        <v>0</v>
      </c>
      <c r="AI1760" s="2">
        <v>0</v>
      </c>
      <c r="AJ1760" s="2" t="s">
        <v>6934</v>
      </c>
      <c r="AK1760" s="2">
        <v>0</v>
      </c>
      <c r="AL1760" s="8">
        <v>0</v>
      </c>
      <c r="AM1760" s="8" t="str">
        <f t="shared" si="189"/>
        <v>Agreed</v>
      </c>
      <c r="AN1760" s="8" t="s">
        <v>57</v>
      </c>
      <c r="AO1760">
        <f t="shared" si="190"/>
        <v>0</v>
      </c>
      <c r="AP1760">
        <f t="shared" si="191"/>
        <v>1</v>
      </c>
      <c r="AQ1760">
        <f t="shared" si="192"/>
        <v>0</v>
      </c>
      <c r="AR1760">
        <f t="shared" si="193"/>
        <v>0</v>
      </c>
      <c r="AS1760" t="str">
        <f t="shared" si="194"/>
        <v/>
      </c>
      <c r="BO1760" t="str">
        <f t="shared" si="195"/>
        <v/>
      </c>
    </row>
    <row r="1761" spans="2:67" ht="75">
      <c r="B1761">
        <v>5383</v>
      </c>
      <c r="C1761" t="s">
        <v>4101</v>
      </c>
      <c r="D1761" t="s">
        <v>6916</v>
      </c>
      <c r="E1761" t="s">
        <v>6917</v>
      </c>
      <c r="F1761" t="s">
        <v>6987</v>
      </c>
      <c r="G1761" t="s">
        <v>7011</v>
      </c>
      <c r="H1761" t="s">
        <v>6989</v>
      </c>
      <c r="I1761" t="s">
        <v>7017</v>
      </c>
      <c r="J1761">
        <v>1966</v>
      </c>
      <c r="K1761" t="s">
        <v>7018</v>
      </c>
      <c r="L1761" t="s">
        <v>6922</v>
      </c>
      <c r="M1761" s="44" t="s">
        <v>7019</v>
      </c>
      <c r="N1761" s="2">
        <v>0</v>
      </c>
      <c r="O1761" s="2">
        <v>1</v>
      </c>
      <c r="P1761" s="2">
        <v>0</v>
      </c>
      <c r="Q1761" s="2">
        <v>0</v>
      </c>
      <c r="R1761" s="8" t="s">
        <v>7020</v>
      </c>
      <c r="S1761" s="2">
        <v>0</v>
      </c>
      <c r="T1761" s="2">
        <v>0</v>
      </c>
      <c r="U1761" s="2">
        <v>0</v>
      </c>
      <c r="V1761" s="2">
        <v>0</v>
      </c>
      <c r="W1761" s="2">
        <v>1</v>
      </c>
      <c r="X1761" s="2">
        <v>0</v>
      </c>
      <c r="Y1761" s="2">
        <v>0</v>
      </c>
      <c r="Z1761" s="2">
        <v>0</v>
      </c>
      <c r="AA1761" s="2" t="s">
        <v>7021</v>
      </c>
      <c r="AC1761" s="2">
        <v>0</v>
      </c>
      <c r="AD1761" s="2">
        <v>1</v>
      </c>
      <c r="AE1761" s="2">
        <v>0</v>
      </c>
      <c r="AF1761" s="2">
        <v>0</v>
      </c>
      <c r="AG1761" s="2">
        <v>0</v>
      </c>
      <c r="AH1761" s="2">
        <v>0</v>
      </c>
      <c r="AI1761" s="2">
        <v>0</v>
      </c>
      <c r="AJ1761" s="2" t="s">
        <v>7022</v>
      </c>
      <c r="AK1761" s="2">
        <v>0</v>
      </c>
      <c r="AL1761" s="8">
        <v>0</v>
      </c>
      <c r="AM1761" s="8" t="str">
        <f t="shared" si="189"/>
        <v>Agreed</v>
      </c>
      <c r="AN1761" s="8" t="s">
        <v>57</v>
      </c>
      <c r="AO1761">
        <f t="shared" si="190"/>
        <v>0</v>
      </c>
      <c r="AP1761">
        <f t="shared" si="191"/>
        <v>1</v>
      </c>
      <c r="AQ1761">
        <f t="shared" si="192"/>
        <v>0</v>
      </c>
      <c r="AR1761">
        <f t="shared" si="193"/>
        <v>0</v>
      </c>
      <c r="AS1761" t="str">
        <f t="shared" si="194"/>
        <v/>
      </c>
      <c r="BO1761" t="str">
        <f t="shared" si="195"/>
        <v/>
      </c>
    </row>
    <row r="1762" spans="2:67" ht="75">
      <c r="B1762">
        <v>5384</v>
      </c>
      <c r="C1762" t="s">
        <v>4101</v>
      </c>
      <c r="D1762" t="s">
        <v>6916</v>
      </c>
      <c r="E1762" t="s">
        <v>6917</v>
      </c>
      <c r="F1762" t="s">
        <v>6987</v>
      </c>
      <c r="G1762" t="s">
        <v>7011</v>
      </c>
      <c r="H1762" t="s">
        <v>6989</v>
      </c>
      <c r="I1762" t="s">
        <v>7017</v>
      </c>
      <c r="J1762">
        <v>1966</v>
      </c>
      <c r="K1762" t="s">
        <v>7018</v>
      </c>
      <c r="L1762" t="s">
        <v>6922</v>
      </c>
      <c r="M1762" s="46" t="s">
        <v>7023</v>
      </c>
      <c r="N1762" s="2">
        <v>0</v>
      </c>
      <c r="O1762" s="2">
        <v>1</v>
      </c>
      <c r="P1762" s="2">
        <v>0</v>
      </c>
      <c r="Q1762" s="2">
        <v>0</v>
      </c>
      <c r="R1762" s="8" t="s">
        <v>7024</v>
      </c>
      <c r="S1762" s="2">
        <v>0</v>
      </c>
      <c r="T1762" s="2">
        <v>0</v>
      </c>
      <c r="U1762" s="2">
        <v>0</v>
      </c>
      <c r="V1762" s="2">
        <v>0</v>
      </c>
      <c r="W1762" s="2">
        <v>1</v>
      </c>
      <c r="X1762" s="2">
        <v>0</v>
      </c>
      <c r="Y1762" s="2">
        <v>0</v>
      </c>
      <c r="Z1762" s="2">
        <v>0</v>
      </c>
      <c r="AA1762" s="2" t="s">
        <v>7025</v>
      </c>
      <c r="AB1762" s="2">
        <v>0</v>
      </c>
      <c r="AC1762" s="2">
        <v>0</v>
      </c>
      <c r="AD1762" s="2">
        <v>1</v>
      </c>
      <c r="AE1762" s="2">
        <v>0</v>
      </c>
      <c r="AF1762" s="2">
        <v>0</v>
      </c>
      <c r="AG1762" s="2">
        <v>0</v>
      </c>
      <c r="AH1762" s="2">
        <v>0</v>
      </c>
      <c r="AI1762" s="2">
        <v>0</v>
      </c>
      <c r="AJ1762" s="2" t="s">
        <v>7026</v>
      </c>
      <c r="AK1762" s="2">
        <v>0</v>
      </c>
      <c r="AL1762" s="8">
        <v>0</v>
      </c>
      <c r="AM1762" s="8" t="str">
        <f t="shared" si="189"/>
        <v>Agreed</v>
      </c>
      <c r="AN1762" s="8" t="s">
        <v>57</v>
      </c>
      <c r="AO1762">
        <f t="shared" si="190"/>
        <v>0</v>
      </c>
      <c r="AP1762">
        <f t="shared" si="191"/>
        <v>1</v>
      </c>
      <c r="AQ1762">
        <f t="shared" si="192"/>
        <v>0</v>
      </c>
      <c r="AR1762">
        <f t="shared" si="193"/>
        <v>0</v>
      </c>
      <c r="AS1762" t="str">
        <f t="shared" si="194"/>
        <v/>
      </c>
      <c r="BO1762" t="str">
        <f t="shared" si="195"/>
        <v/>
      </c>
    </row>
    <row r="1763" spans="2:67" ht="60">
      <c r="B1763">
        <v>5385</v>
      </c>
      <c r="C1763" t="s">
        <v>4101</v>
      </c>
      <c r="D1763" t="s">
        <v>6916</v>
      </c>
      <c r="E1763" t="s">
        <v>6917</v>
      </c>
      <c r="F1763" t="s">
        <v>6987</v>
      </c>
      <c r="G1763" t="s">
        <v>7011</v>
      </c>
      <c r="H1763" t="s">
        <v>6989</v>
      </c>
      <c r="I1763" t="s">
        <v>7017</v>
      </c>
      <c r="J1763">
        <v>1966</v>
      </c>
      <c r="K1763" t="s">
        <v>7018</v>
      </c>
      <c r="L1763" t="s">
        <v>6922</v>
      </c>
      <c r="M1763" s="44" t="s">
        <v>7027</v>
      </c>
      <c r="N1763" s="2">
        <v>0</v>
      </c>
      <c r="O1763" s="2">
        <v>1</v>
      </c>
      <c r="P1763" s="2">
        <v>0</v>
      </c>
      <c r="Q1763" s="2">
        <v>0</v>
      </c>
      <c r="R1763" s="8" t="s">
        <v>7028</v>
      </c>
      <c r="S1763" s="2">
        <v>0</v>
      </c>
      <c r="T1763" s="2">
        <v>0</v>
      </c>
      <c r="U1763" s="2">
        <v>0</v>
      </c>
      <c r="V1763" s="2">
        <v>0</v>
      </c>
      <c r="W1763" s="2">
        <v>1</v>
      </c>
      <c r="X1763" s="2">
        <v>0</v>
      </c>
      <c r="Y1763" s="2">
        <v>0</v>
      </c>
      <c r="Z1763" s="2">
        <v>0</v>
      </c>
      <c r="AA1763" s="2" t="s">
        <v>7029</v>
      </c>
      <c r="AB1763" s="2">
        <v>0</v>
      </c>
      <c r="AC1763" s="2">
        <v>0</v>
      </c>
      <c r="AD1763" s="2">
        <v>1</v>
      </c>
      <c r="AE1763" s="2">
        <v>0</v>
      </c>
      <c r="AF1763" s="2">
        <v>0</v>
      </c>
      <c r="AG1763" s="2">
        <v>0</v>
      </c>
      <c r="AH1763" s="2">
        <v>0</v>
      </c>
      <c r="AI1763" s="2">
        <v>0</v>
      </c>
      <c r="AJ1763" s="2" t="s">
        <v>7030</v>
      </c>
      <c r="AK1763" s="2">
        <v>0</v>
      </c>
      <c r="AL1763" s="8">
        <v>0</v>
      </c>
      <c r="AM1763" s="8" t="str">
        <f t="shared" si="189"/>
        <v>Agreed</v>
      </c>
      <c r="AN1763" s="8" t="s">
        <v>57</v>
      </c>
      <c r="AO1763">
        <f t="shared" si="190"/>
        <v>0</v>
      </c>
      <c r="AP1763">
        <f t="shared" si="191"/>
        <v>1</v>
      </c>
      <c r="AQ1763">
        <f t="shared" si="192"/>
        <v>0</v>
      </c>
      <c r="AR1763">
        <f t="shared" si="193"/>
        <v>0</v>
      </c>
      <c r="AS1763" t="str">
        <f t="shared" si="194"/>
        <v/>
      </c>
      <c r="BO1763" t="str">
        <f t="shared" si="195"/>
        <v/>
      </c>
    </row>
    <row r="1764" spans="2:67" ht="45">
      <c r="B1764">
        <v>5386</v>
      </c>
      <c r="C1764" t="s">
        <v>4101</v>
      </c>
      <c r="D1764" t="s">
        <v>6916</v>
      </c>
      <c r="E1764" t="s">
        <v>6917</v>
      </c>
      <c r="F1764" t="s">
        <v>6987</v>
      </c>
      <c r="G1764" t="s">
        <v>7011</v>
      </c>
      <c r="H1764" t="s">
        <v>6989</v>
      </c>
      <c r="I1764" t="s">
        <v>7017</v>
      </c>
      <c r="J1764">
        <v>1966</v>
      </c>
      <c r="K1764" t="s">
        <v>7018</v>
      </c>
      <c r="L1764" t="s">
        <v>6922</v>
      </c>
      <c r="M1764" s="44" t="s">
        <v>7031</v>
      </c>
      <c r="N1764" s="2">
        <v>0</v>
      </c>
      <c r="O1764" s="2">
        <v>1</v>
      </c>
      <c r="P1764" s="2">
        <v>0</v>
      </c>
      <c r="Q1764" s="2">
        <v>0</v>
      </c>
      <c r="R1764" s="8" t="s">
        <v>7032</v>
      </c>
      <c r="S1764" s="2">
        <v>0</v>
      </c>
      <c r="T1764" s="2">
        <v>0</v>
      </c>
      <c r="U1764" s="2">
        <v>0</v>
      </c>
      <c r="V1764" s="2">
        <v>0</v>
      </c>
      <c r="W1764" s="2">
        <v>1</v>
      </c>
      <c r="X1764" s="2">
        <v>0</v>
      </c>
      <c r="Y1764" s="2">
        <v>0</v>
      </c>
      <c r="Z1764" s="2">
        <v>0</v>
      </c>
      <c r="AA1764" s="2" t="s">
        <v>7033</v>
      </c>
      <c r="AB1764" s="2">
        <v>0</v>
      </c>
      <c r="AC1764" s="2">
        <v>0</v>
      </c>
      <c r="AD1764" s="2">
        <v>1</v>
      </c>
      <c r="AE1764" s="2">
        <v>0</v>
      </c>
      <c r="AF1764" s="2">
        <v>0</v>
      </c>
      <c r="AG1764" s="2">
        <v>0</v>
      </c>
      <c r="AH1764" s="2">
        <v>0</v>
      </c>
      <c r="AI1764" s="2">
        <v>0</v>
      </c>
      <c r="AJ1764" s="2" t="s">
        <v>7034</v>
      </c>
      <c r="AK1764" s="2">
        <v>0</v>
      </c>
      <c r="AL1764" s="8">
        <v>0</v>
      </c>
      <c r="AM1764" s="8" t="str">
        <f t="shared" si="189"/>
        <v>Agreed</v>
      </c>
      <c r="AN1764" s="8" t="s">
        <v>57</v>
      </c>
      <c r="AO1764">
        <f t="shared" si="190"/>
        <v>0</v>
      </c>
      <c r="AP1764">
        <f t="shared" si="191"/>
        <v>1</v>
      </c>
      <c r="AQ1764">
        <f t="shared" si="192"/>
        <v>0</v>
      </c>
      <c r="AR1764">
        <f t="shared" si="193"/>
        <v>0</v>
      </c>
      <c r="AS1764" t="str">
        <f t="shared" si="194"/>
        <v/>
      </c>
      <c r="BO1764" t="str">
        <f t="shared" si="195"/>
        <v/>
      </c>
    </row>
    <row r="1765" spans="2:67" ht="45">
      <c r="B1765">
        <v>5387</v>
      </c>
      <c r="C1765" t="s">
        <v>4101</v>
      </c>
      <c r="D1765" t="s">
        <v>6916</v>
      </c>
      <c r="E1765" t="s">
        <v>6917</v>
      </c>
      <c r="F1765" t="s">
        <v>6987</v>
      </c>
      <c r="G1765" t="s">
        <v>7011</v>
      </c>
      <c r="H1765" t="s">
        <v>6989</v>
      </c>
      <c r="I1765" t="s">
        <v>7017</v>
      </c>
      <c r="J1765">
        <v>1966</v>
      </c>
      <c r="K1765" t="s">
        <v>7018</v>
      </c>
      <c r="L1765" t="s">
        <v>6922</v>
      </c>
      <c r="M1765" s="44" t="s">
        <v>7035</v>
      </c>
      <c r="N1765" s="2">
        <v>1</v>
      </c>
      <c r="O1765" s="2">
        <v>0</v>
      </c>
      <c r="P1765" s="2">
        <v>0</v>
      </c>
      <c r="Q1765" s="2">
        <v>0</v>
      </c>
      <c r="R1765" s="8" t="s">
        <v>7036</v>
      </c>
      <c r="S1765" s="2">
        <v>0</v>
      </c>
      <c r="T1765" s="2">
        <v>0</v>
      </c>
      <c r="U1765" s="2">
        <v>0</v>
      </c>
      <c r="V1765" s="2">
        <v>0</v>
      </c>
      <c r="W1765" s="2">
        <v>1</v>
      </c>
      <c r="X1765" s="2">
        <v>0</v>
      </c>
      <c r="Y1765" s="2">
        <v>0</v>
      </c>
      <c r="Z1765" s="2">
        <v>0</v>
      </c>
      <c r="AA1765" s="2" t="s">
        <v>7037</v>
      </c>
      <c r="AB1765" s="2">
        <v>0</v>
      </c>
      <c r="AC1765" s="2">
        <v>0</v>
      </c>
      <c r="AD1765" s="2">
        <v>1</v>
      </c>
      <c r="AE1765" s="2">
        <v>0</v>
      </c>
      <c r="AF1765" s="2">
        <v>0</v>
      </c>
      <c r="AG1765" s="2">
        <v>0</v>
      </c>
      <c r="AH1765" s="2">
        <v>0</v>
      </c>
      <c r="AI1765" s="2">
        <v>0</v>
      </c>
      <c r="AJ1765" s="2" t="s">
        <v>7038</v>
      </c>
      <c r="AK1765" s="2">
        <v>0</v>
      </c>
      <c r="AL1765" s="8">
        <v>0</v>
      </c>
      <c r="AM1765" s="8" t="str">
        <f t="shared" si="189"/>
        <v>Agreed</v>
      </c>
      <c r="AN1765" s="8" t="s">
        <v>57</v>
      </c>
      <c r="AO1765">
        <f t="shared" si="190"/>
        <v>1</v>
      </c>
      <c r="AP1765">
        <f t="shared" si="191"/>
        <v>0</v>
      </c>
      <c r="AQ1765">
        <f t="shared" si="192"/>
        <v>0</v>
      </c>
      <c r="AR1765">
        <f t="shared" si="193"/>
        <v>0</v>
      </c>
      <c r="AS1765" t="str">
        <f t="shared" si="194"/>
        <v/>
      </c>
      <c r="BO1765" t="str">
        <f t="shared" si="195"/>
        <v/>
      </c>
    </row>
    <row r="1766" spans="2:67" ht="45">
      <c r="B1766">
        <v>5388</v>
      </c>
      <c r="C1766" t="s">
        <v>4101</v>
      </c>
      <c r="D1766" t="s">
        <v>6916</v>
      </c>
      <c r="E1766" t="s">
        <v>6917</v>
      </c>
      <c r="F1766" t="s">
        <v>6987</v>
      </c>
      <c r="G1766" t="s">
        <v>7011</v>
      </c>
      <c r="H1766" t="s">
        <v>6989</v>
      </c>
      <c r="I1766" t="s">
        <v>7017</v>
      </c>
      <c r="J1766">
        <v>1966</v>
      </c>
      <c r="K1766" t="s">
        <v>7018</v>
      </c>
      <c r="L1766" t="s">
        <v>6922</v>
      </c>
      <c r="M1766" s="44" t="s">
        <v>7039</v>
      </c>
      <c r="N1766" s="2">
        <v>0</v>
      </c>
      <c r="O1766" s="2">
        <v>1</v>
      </c>
      <c r="P1766" s="2">
        <v>0</v>
      </c>
      <c r="Q1766" s="2">
        <v>0</v>
      </c>
      <c r="R1766" s="8" t="s">
        <v>7040</v>
      </c>
      <c r="S1766" s="2">
        <v>0</v>
      </c>
      <c r="T1766" s="2">
        <v>0</v>
      </c>
      <c r="U1766" s="2">
        <v>0</v>
      </c>
      <c r="V1766" s="2">
        <v>0</v>
      </c>
      <c r="W1766" s="2">
        <v>1</v>
      </c>
      <c r="X1766" s="2">
        <v>0</v>
      </c>
      <c r="Y1766" s="2">
        <v>0</v>
      </c>
      <c r="Z1766" s="2">
        <v>0</v>
      </c>
      <c r="AA1766" s="2" t="s">
        <v>7041</v>
      </c>
      <c r="AB1766" s="2">
        <v>0</v>
      </c>
      <c r="AC1766" s="2">
        <v>0</v>
      </c>
      <c r="AD1766" s="2">
        <v>1</v>
      </c>
      <c r="AE1766" s="2">
        <v>0</v>
      </c>
      <c r="AF1766" s="2">
        <v>0</v>
      </c>
      <c r="AG1766" s="2">
        <v>0</v>
      </c>
      <c r="AH1766" s="2">
        <v>0</v>
      </c>
      <c r="AI1766" s="2">
        <v>0</v>
      </c>
      <c r="AJ1766" s="2" t="s">
        <v>7042</v>
      </c>
      <c r="AK1766" s="2">
        <v>0</v>
      </c>
      <c r="AL1766" s="8">
        <v>0</v>
      </c>
      <c r="AM1766" s="8" t="str">
        <f t="shared" si="189"/>
        <v>Agreed</v>
      </c>
      <c r="AN1766" s="8" t="s">
        <v>57</v>
      </c>
      <c r="AO1766">
        <f t="shared" si="190"/>
        <v>0</v>
      </c>
      <c r="AP1766">
        <f t="shared" si="191"/>
        <v>1</v>
      </c>
      <c r="AQ1766">
        <f t="shared" si="192"/>
        <v>0</v>
      </c>
      <c r="AR1766">
        <f t="shared" si="193"/>
        <v>0</v>
      </c>
      <c r="AS1766" t="str">
        <f t="shared" si="194"/>
        <v/>
      </c>
      <c r="BO1766" t="str">
        <f t="shared" si="195"/>
        <v/>
      </c>
    </row>
    <row r="1767" spans="2:67" ht="60">
      <c r="B1767">
        <v>5389</v>
      </c>
      <c r="C1767" t="s">
        <v>4101</v>
      </c>
      <c r="D1767" t="s">
        <v>6916</v>
      </c>
      <c r="E1767" t="s">
        <v>6917</v>
      </c>
      <c r="F1767" t="s">
        <v>6987</v>
      </c>
      <c r="G1767" t="s">
        <v>7011</v>
      </c>
      <c r="H1767" t="s">
        <v>6989</v>
      </c>
      <c r="I1767" t="s">
        <v>4281</v>
      </c>
      <c r="J1767">
        <v>1966</v>
      </c>
      <c r="K1767" t="s">
        <v>7018</v>
      </c>
      <c r="L1767" t="s">
        <v>6922</v>
      </c>
      <c r="M1767" s="44" t="s">
        <v>7043</v>
      </c>
      <c r="N1767" s="2">
        <v>0</v>
      </c>
      <c r="O1767" s="2">
        <v>1</v>
      </c>
      <c r="P1767" s="2">
        <v>0</v>
      </c>
      <c r="Q1767" s="2">
        <v>0</v>
      </c>
      <c r="R1767" s="8" t="s">
        <v>7044</v>
      </c>
      <c r="S1767" s="2">
        <v>0</v>
      </c>
      <c r="T1767" s="2">
        <v>0</v>
      </c>
      <c r="U1767" s="2">
        <v>0</v>
      </c>
      <c r="V1767" s="2">
        <v>0</v>
      </c>
      <c r="W1767" s="2">
        <v>1</v>
      </c>
      <c r="X1767" s="2">
        <v>0</v>
      </c>
      <c r="Y1767" s="2">
        <v>0</v>
      </c>
      <c r="Z1767" s="2">
        <v>0</v>
      </c>
      <c r="AA1767" s="2" t="s">
        <v>7045</v>
      </c>
      <c r="AB1767" s="2">
        <v>0</v>
      </c>
      <c r="AC1767" s="2">
        <v>0</v>
      </c>
      <c r="AD1767" s="2">
        <v>1</v>
      </c>
      <c r="AE1767" s="2">
        <v>0</v>
      </c>
      <c r="AF1767" s="2">
        <v>0</v>
      </c>
      <c r="AG1767" s="2">
        <v>0</v>
      </c>
      <c r="AH1767" s="2">
        <v>0</v>
      </c>
      <c r="AI1767" s="2">
        <v>0</v>
      </c>
      <c r="AJ1767" s="2" t="s">
        <v>7046</v>
      </c>
      <c r="AK1767" s="2">
        <v>0</v>
      </c>
      <c r="AL1767" s="8">
        <v>0</v>
      </c>
      <c r="AM1767" s="8" t="str">
        <f t="shared" si="189"/>
        <v>Agreed</v>
      </c>
      <c r="AN1767" s="8" t="s">
        <v>57</v>
      </c>
      <c r="AO1767">
        <f t="shared" si="190"/>
        <v>0</v>
      </c>
      <c r="AP1767">
        <f t="shared" si="191"/>
        <v>1</v>
      </c>
      <c r="AQ1767">
        <f t="shared" si="192"/>
        <v>0</v>
      </c>
      <c r="AR1767">
        <f t="shared" si="193"/>
        <v>0</v>
      </c>
      <c r="AS1767" t="str">
        <f t="shared" si="194"/>
        <v/>
      </c>
      <c r="BO1767" t="str">
        <f t="shared" si="195"/>
        <v/>
      </c>
    </row>
    <row r="1768" spans="2:67" ht="90">
      <c r="B1768">
        <v>5390</v>
      </c>
      <c r="C1768" t="s">
        <v>4101</v>
      </c>
      <c r="D1768" t="s">
        <v>6916</v>
      </c>
      <c r="E1768" t="s">
        <v>6917</v>
      </c>
      <c r="F1768" t="s">
        <v>6987</v>
      </c>
      <c r="G1768" t="s">
        <v>7011</v>
      </c>
      <c r="H1768" t="s">
        <v>6989</v>
      </c>
      <c r="I1768" t="s">
        <v>4281</v>
      </c>
      <c r="J1768">
        <v>1966</v>
      </c>
      <c r="K1768" t="s">
        <v>7018</v>
      </c>
      <c r="L1768" t="s">
        <v>6922</v>
      </c>
      <c r="M1768" s="44" t="s">
        <v>7047</v>
      </c>
      <c r="N1768" s="2">
        <v>0</v>
      </c>
      <c r="O1768" s="2">
        <v>1</v>
      </c>
      <c r="P1768" s="2">
        <v>0</v>
      </c>
      <c r="Q1768" s="2">
        <v>0</v>
      </c>
      <c r="R1768" s="8" t="s">
        <v>7048</v>
      </c>
      <c r="S1768" s="2">
        <v>0</v>
      </c>
      <c r="T1768" s="2">
        <v>0</v>
      </c>
      <c r="U1768" s="2">
        <v>0</v>
      </c>
      <c r="V1768" s="2">
        <v>0</v>
      </c>
      <c r="W1768" s="2">
        <v>1</v>
      </c>
      <c r="X1768" s="2">
        <v>0</v>
      </c>
      <c r="Y1768" s="2">
        <v>0</v>
      </c>
      <c r="Z1768" s="2">
        <v>0</v>
      </c>
      <c r="AA1768" s="2" t="s">
        <v>7049</v>
      </c>
      <c r="AB1768" s="2">
        <v>0</v>
      </c>
      <c r="AC1768" s="2">
        <v>0</v>
      </c>
      <c r="AD1768" s="2">
        <v>1</v>
      </c>
      <c r="AE1768" s="2">
        <v>0</v>
      </c>
      <c r="AF1768" s="2">
        <v>0</v>
      </c>
      <c r="AG1768" s="2">
        <v>0</v>
      </c>
      <c r="AH1768" s="2">
        <v>0</v>
      </c>
      <c r="AI1768" s="2">
        <v>0</v>
      </c>
      <c r="AJ1768" s="2" t="s">
        <v>7050</v>
      </c>
      <c r="AK1768" s="2">
        <v>0</v>
      </c>
      <c r="AL1768" s="8">
        <v>0</v>
      </c>
      <c r="AM1768" s="8" t="str">
        <f t="shared" si="189"/>
        <v>Agreed</v>
      </c>
      <c r="AN1768" s="8" t="s">
        <v>57</v>
      </c>
      <c r="AO1768">
        <f t="shared" si="190"/>
        <v>0</v>
      </c>
      <c r="AP1768">
        <f t="shared" si="191"/>
        <v>1</v>
      </c>
      <c r="AQ1768">
        <f t="shared" si="192"/>
        <v>0</v>
      </c>
      <c r="AR1768">
        <f t="shared" si="193"/>
        <v>0</v>
      </c>
      <c r="AS1768" t="str">
        <f t="shared" si="194"/>
        <v/>
      </c>
      <c r="BO1768" t="str">
        <f t="shared" si="195"/>
        <v/>
      </c>
    </row>
    <row r="1769" spans="2:67" ht="75">
      <c r="B1769">
        <v>5391</v>
      </c>
      <c r="C1769" t="s">
        <v>4101</v>
      </c>
      <c r="D1769" t="s">
        <v>6916</v>
      </c>
      <c r="E1769" t="s">
        <v>6917</v>
      </c>
      <c r="F1769" t="s">
        <v>6987</v>
      </c>
      <c r="G1769" t="s">
        <v>7011</v>
      </c>
      <c r="H1769" t="s">
        <v>6989</v>
      </c>
      <c r="I1769" t="s">
        <v>4281</v>
      </c>
      <c r="J1769">
        <v>1966</v>
      </c>
      <c r="K1769" t="s">
        <v>7018</v>
      </c>
      <c r="L1769" t="s">
        <v>6922</v>
      </c>
      <c r="M1769" s="44" t="s">
        <v>7051</v>
      </c>
      <c r="N1769" s="2">
        <v>0</v>
      </c>
      <c r="O1769" s="2">
        <v>1</v>
      </c>
      <c r="P1769" s="2">
        <v>0</v>
      </c>
      <c r="Q1769" s="2">
        <v>0</v>
      </c>
      <c r="R1769" s="8" t="s">
        <v>7052</v>
      </c>
      <c r="S1769" s="2">
        <v>0</v>
      </c>
      <c r="T1769" s="2">
        <v>0</v>
      </c>
      <c r="U1769" s="2">
        <v>0</v>
      </c>
      <c r="V1769" s="2">
        <v>0</v>
      </c>
      <c r="W1769" s="2">
        <v>1</v>
      </c>
      <c r="X1769" s="2">
        <v>0</v>
      </c>
      <c r="Y1769" s="2">
        <v>0</v>
      </c>
      <c r="Z1769" s="2">
        <v>0</v>
      </c>
      <c r="AA1769" s="2" t="s">
        <v>7053</v>
      </c>
      <c r="AB1769" s="2">
        <v>0</v>
      </c>
      <c r="AC1769" s="2">
        <v>0</v>
      </c>
      <c r="AD1769" s="2">
        <v>1</v>
      </c>
      <c r="AE1769" s="2">
        <v>0</v>
      </c>
      <c r="AF1769" s="2">
        <v>0</v>
      </c>
      <c r="AG1769" s="2">
        <v>0</v>
      </c>
      <c r="AH1769" s="2">
        <v>0</v>
      </c>
      <c r="AI1769" s="2">
        <v>0</v>
      </c>
      <c r="AJ1769" s="2" t="s">
        <v>7054</v>
      </c>
      <c r="AK1769" s="2">
        <v>0</v>
      </c>
      <c r="AL1769" s="8">
        <v>0</v>
      </c>
      <c r="AM1769" s="8" t="str">
        <f t="shared" si="189"/>
        <v>Agreed</v>
      </c>
      <c r="AN1769" s="8" t="s">
        <v>57</v>
      </c>
      <c r="AO1769">
        <f t="shared" si="190"/>
        <v>0</v>
      </c>
      <c r="AP1769">
        <f t="shared" si="191"/>
        <v>1</v>
      </c>
      <c r="AQ1769">
        <f t="shared" si="192"/>
        <v>0</v>
      </c>
      <c r="AR1769">
        <f t="shared" si="193"/>
        <v>0</v>
      </c>
      <c r="AS1769" t="str">
        <f t="shared" si="194"/>
        <v/>
      </c>
      <c r="BO1769" t="str">
        <f t="shared" si="195"/>
        <v/>
      </c>
    </row>
    <row r="1770" spans="2:67" ht="30">
      <c r="B1770">
        <v>5392</v>
      </c>
      <c r="C1770" t="s">
        <v>4101</v>
      </c>
      <c r="D1770" t="s">
        <v>6916</v>
      </c>
      <c r="E1770" t="s">
        <v>6917</v>
      </c>
      <c r="F1770" t="s">
        <v>6987</v>
      </c>
      <c r="G1770" t="s">
        <v>7011</v>
      </c>
      <c r="H1770" t="s">
        <v>6989</v>
      </c>
      <c r="I1770" t="s">
        <v>4281</v>
      </c>
      <c r="J1770">
        <v>1966</v>
      </c>
      <c r="K1770" t="s">
        <v>7018</v>
      </c>
      <c r="L1770" t="s">
        <v>6922</v>
      </c>
      <c r="M1770" s="44" t="s">
        <v>7055</v>
      </c>
      <c r="N1770" s="2">
        <v>0</v>
      </c>
      <c r="O1770" s="2">
        <v>1</v>
      </c>
      <c r="P1770" s="2">
        <v>0</v>
      </c>
      <c r="Q1770" s="2">
        <v>0</v>
      </c>
      <c r="R1770" s="8" t="s">
        <v>7056</v>
      </c>
      <c r="S1770" s="2">
        <v>0</v>
      </c>
      <c r="T1770" s="2">
        <v>0</v>
      </c>
      <c r="U1770" s="2">
        <v>0</v>
      </c>
      <c r="V1770" s="2">
        <v>0</v>
      </c>
      <c r="W1770" s="2">
        <v>1</v>
      </c>
      <c r="X1770" s="2">
        <v>0</v>
      </c>
      <c r="Y1770" s="2">
        <v>0</v>
      </c>
      <c r="Z1770" s="2">
        <v>0</v>
      </c>
      <c r="AA1770" s="2" t="s">
        <v>7057</v>
      </c>
      <c r="AB1770" s="2">
        <v>0</v>
      </c>
      <c r="AC1770" s="2">
        <v>0</v>
      </c>
      <c r="AD1770" s="2">
        <v>1</v>
      </c>
      <c r="AE1770" s="2">
        <v>0</v>
      </c>
      <c r="AF1770" s="2">
        <v>0</v>
      </c>
      <c r="AG1770" s="2">
        <v>0</v>
      </c>
      <c r="AH1770" s="2">
        <v>0</v>
      </c>
      <c r="AI1770" s="2">
        <v>0</v>
      </c>
      <c r="AJ1770" s="2" t="s">
        <v>7058</v>
      </c>
      <c r="AK1770" s="2">
        <v>0</v>
      </c>
      <c r="AL1770" s="8">
        <v>0</v>
      </c>
      <c r="AM1770" s="8" t="str">
        <f t="shared" si="189"/>
        <v>Agreed</v>
      </c>
      <c r="AN1770" s="8" t="s">
        <v>57</v>
      </c>
      <c r="AO1770">
        <f t="shared" si="190"/>
        <v>0</v>
      </c>
      <c r="AP1770">
        <f t="shared" si="191"/>
        <v>1</v>
      </c>
      <c r="AQ1770">
        <f t="shared" si="192"/>
        <v>0</v>
      </c>
      <c r="AR1770">
        <f t="shared" si="193"/>
        <v>0</v>
      </c>
      <c r="AS1770" t="str">
        <f t="shared" si="194"/>
        <v/>
      </c>
      <c r="BO1770" t="str">
        <f t="shared" si="195"/>
        <v/>
      </c>
    </row>
    <row r="1771" spans="2:67" ht="60">
      <c r="B1771">
        <v>5393</v>
      </c>
      <c r="C1771" t="s">
        <v>4101</v>
      </c>
      <c r="D1771" t="s">
        <v>6916</v>
      </c>
      <c r="E1771" t="s">
        <v>6917</v>
      </c>
      <c r="F1771" t="s">
        <v>6987</v>
      </c>
      <c r="G1771" t="s">
        <v>7011</v>
      </c>
      <c r="H1771" t="s">
        <v>6989</v>
      </c>
      <c r="I1771" t="s">
        <v>4281</v>
      </c>
      <c r="J1771">
        <v>1966</v>
      </c>
      <c r="K1771" t="s">
        <v>7018</v>
      </c>
      <c r="L1771" t="s">
        <v>6922</v>
      </c>
      <c r="M1771" s="44" t="s">
        <v>7059</v>
      </c>
      <c r="N1771" s="2">
        <v>0</v>
      </c>
      <c r="O1771" s="2">
        <v>1</v>
      </c>
      <c r="P1771" s="2">
        <v>0</v>
      </c>
      <c r="Q1771" s="2">
        <v>0</v>
      </c>
      <c r="R1771" s="8" t="s">
        <v>7060</v>
      </c>
      <c r="S1771" s="2">
        <v>0</v>
      </c>
      <c r="T1771" s="2">
        <v>0</v>
      </c>
      <c r="U1771" s="2">
        <v>0</v>
      </c>
      <c r="V1771" s="2">
        <v>0</v>
      </c>
      <c r="W1771" s="2">
        <v>1</v>
      </c>
      <c r="X1771" s="2">
        <v>0</v>
      </c>
      <c r="Y1771" s="2">
        <v>0</v>
      </c>
      <c r="Z1771" s="2">
        <v>0</v>
      </c>
      <c r="AA1771" s="2" t="s">
        <v>7061</v>
      </c>
      <c r="AB1771" s="2">
        <v>0</v>
      </c>
      <c r="AC1771" s="2">
        <v>0</v>
      </c>
      <c r="AD1771" s="2">
        <v>1</v>
      </c>
      <c r="AE1771" s="2">
        <v>0</v>
      </c>
      <c r="AF1771" s="2">
        <v>0</v>
      </c>
      <c r="AG1771" s="2">
        <v>0</v>
      </c>
      <c r="AH1771" s="2">
        <v>0</v>
      </c>
      <c r="AI1771" s="2">
        <v>0</v>
      </c>
      <c r="AJ1771" s="2" t="s">
        <v>7062</v>
      </c>
      <c r="AK1771" s="2">
        <v>0</v>
      </c>
      <c r="AL1771" s="8">
        <v>0</v>
      </c>
      <c r="AM1771" s="8" t="str">
        <f t="shared" si="189"/>
        <v>Agreed</v>
      </c>
      <c r="AN1771" s="8" t="s">
        <v>57</v>
      </c>
      <c r="AO1771">
        <f t="shared" si="190"/>
        <v>0</v>
      </c>
      <c r="AP1771">
        <f t="shared" si="191"/>
        <v>1</v>
      </c>
      <c r="AQ1771">
        <f t="shared" si="192"/>
        <v>0</v>
      </c>
      <c r="AR1771">
        <f t="shared" si="193"/>
        <v>0</v>
      </c>
      <c r="AS1771" t="str">
        <f t="shared" si="194"/>
        <v/>
      </c>
      <c r="BO1771" t="str">
        <f t="shared" si="195"/>
        <v/>
      </c>
    </row>
    <row r="1772" spans="2:67" ht="30">
      <c r="B1772">
        <v>5394</v>
      </c>
      <c r="C1772" t="s">
        <v>4101</v>
      </c>
      <c r="D1772" t="s">
        <v>6916</v>
      </c>
      <c r="E1772" t="s">
        <v>6917</v>
      </c>
      <c r="F1772" t="s">
        <v>6987</v>
      </c>
      <c r="G1772" t="s">
        <v>7011</v>
      </c>
      <c r="H1772" t="s">
        <v>6989</v>
      </c>
      <c r="I1772" t="s">
        <v>4281</v>
      </c>
      <c r="J1772">
        <v>1966</v>
      </c>
      <c r="K1772" t="s">
        <v>7018</v>
      </c>
      <c r="L1772" t="s">
        <v>6922</v>
      </c>
      <c r="M1772" s="44" t="s">
        <v>7063</v>
      </c>
      <c r="N1772" s="2">
        <v>0</v>
      </c>
      <c r="O1772" s="2">
        <v>1</v>
      </c>
      <c r="P1772" s="2">
        <v>0</v>
      </c>
      <c r="Q1772" s="2">
        <v>0</v>
      </c>
      <c r="R1772" s="8" t="s">
        <v>7064</v>
      </c>
      <c r="S1772" s="2">
        <v>0</v>
      </c>
      <c r="T1772" s="2">
        <v>0</v>
      </c>
      <c r="U1772" s="2">
        <v>0</v>
      </c>
      <c r="V1772" s="2">
        <v>0</v>
      </c>
      <c r="W1772" s="2">
        <v>1</v>
      </c>
      <c r="X1772" s="2">
        <v>0</v>
      </c>
      <c r="Y1772" s="2">
        <v>0</v>
      </c>
      <c r="Z1772" s="2">
        <v>0</v>
      </c>
      <c r="AA1772" s="2" t="s">
        <v>7065</v>
      </c>
      <c r="AB1772" s="2">
        <v>0</v>
      </c>
      <c r="AC1772" s="2">
        <v>0</v>
      </c>
      <c r="AD1772" s="2">
        <v>1</v>
      </c>
      <c r="AE1772" s="2">
        <v>0</v>
      </c>
      <c r="AF1772" s="2">
        <v>0</v>
      </c>
      <c r="AG1772" s="2">
        <v>0</v>
      </c>
      <c r="AH1772" s="2">
        <v>0</v>
      </c>
      <c r="AI1772" s="2">
        <v>0</v>
      </c>
      <c r="AJ1772" s="2" t="s">
        <v>7066</v>
      </c>
      <c r="AK1772" s="2">
        <v>0</v>
      </c>
      <c r="AL1772" s="8">
        <v>0</v>
      </c>
      <c r="AM1772" s="8" t="str">
        <f t="shared" si="189"/>
        <v>Agreed</v>
      </c>
      <c r="AN1772" s="8" t="s">
        <v>57</v>
      </c>
      <c r="AO1772">
        <f t="shared" si="190"/>
        <v>0</v>
      </c>
      <c r="AP1772">
        <f t="shared" si="191"/>
        <v>1</v>
      </c>
      <c r="AQ1772">
        <f t="shared" si="192"/>
        <v>0</v>
      </c>
      <c r="AR1772">
        <f t="shared" si="193"/>
        <v>0</v>
      </c>
      <c r="AS1772" t="str">
        <f t="shared" si="194"/>
        <v/>
      </c>
      <c r="BO1772" t="str">
        <f t="shared" si="195"/>
        <v/>
      </c>
    </row>
    <row r="1773" spans="2:67" ht="30">
      <c r="B1773">
        <v>5395</v>
      </c>
      <c r="C1773" t="s">
        <v>4101</v>
      </c>
      <c r="D1773" t="s">
        <v>6916</v>
      </c>
      <c r="E1773" t="s">
        <v>6917</v>
      </c>
      <c r="F1773" t="s">
        <v>6987</v>
      </c>
      <c r="G1773" t="s">
        <v>7011</v>
      </c>
      <c r="H1773" t="s">
        <v>6989</v>
      </c>
      <c r="I1773" t="s">
        <v>4281</v>
      </c>
      <c r="J1773">
        <v>1966</v>
      </c>
      <c r="K1773" t="s">
        <v>7018</v>
      </c>
      <c r="L1773" t="s">
        <v>6922</v>
      </c>
      <c r="M1773" s="44" t="s">
        <v>7067</v>
      </c>
      <c r="N1773" s="2">
        <v>0</v>
      </c>
      <c r="O1773" s="2">
        <v>1</v>
      </c>
      <c r="P1773" s="2">
        <v>0</v>
      </c>
      <c r="Q1773" s="2">
        <v>0</v>
      </c>
      <c r="R1773" s="8" t="s">
        <v>7064</v>
      </c>
      <c r="S1773" s="2">
        <v>0</v>
      </c>
      <c r="T1773" s="2">
        <v>0</v>
      </c>
      <c r="U1773" s="2">
        <v>0</v>
      </c>
      <c r="V1773" s="2">
        <v>0</v>
      </c>
      <c r="W1773" s="2">
        <v>1</v>
      </c>
      <c r="X1773" s="2">
        <v>0</v>
      </c>
      <c r="Y1773" s="2">
        <v>0</v>
      </c>
      <c r="Z1773" s="2">
        <v>0</v>
      </c>
      <c r="AA1773" s="2" t="s">
        <v>7068</v>
      </c>
      <c r="AB1773" s="2">
        <v>0</v>
      </c>
      <c r="AC1773" s="2">
        <v>0</v>
      </c>
      <c r="AD1773" s="2">
        <v>1</v>
      </c>
      <c r="AE1773" s="2">
        <v>0</v>
      </c>
      <c r="AF1773" s="2">
        <v>0</v>
      </c>
      <c r="AG1773" s="2">
        <v>0</v>
      </c>
      <c r="AH1773" s="2">
        <v>0</v>
      </c>
      <c r="AI1773" s="2">
        <v>0</v>
      </c>
      <c r="AJ1773" s="2" t="s">
        <v>7069</v>
      </c>
      <c r="AK1773" s="2">
        <v>0</v>
      </c>
      <c r="AL1773" s="8">
        <v>0</v>
      </c>
      <c r="AM1773" s="8" t="str">
        <f t="shared" si="189"/>
        <v>Agreed</v>
      </c>
      <c r="AN1773" s="8" t="s">
        <v>57</v>
      </c>
      <c r="AO1773">
        <f t="shared" si="190"/>
        <v>0</v>
      </c>
      <c r="AP1773">
        <f t="shared" si="191"/>
        <v>1</v>
      </c>
      <c r="AQ1773">
        <f t="shared" si="192"/>
        <v>0</v>
      </c>
      <c r="AR1773">
        <f t="shared" si="193"/>
        <v>0</v>
      </c>
      <c r="AS1773" t="str">
        <f t="shared" si="194"/>
        <v/>
      </c>
      <c r="BO1773" t="str">
        <f t="shared" si="195"/>
        <v/>
      </c>
    </row>
    <row r="1774" spans="2:67" ht="45">
      <c r="B1774">
        <v>5396</v>
      </c>
      <c r="C1774" t="s">
        <v>4101</v>
      </c>
      <c r="D1774" t="s">
        <v>6916</v>
      </c>
      <c r="E1774" t="s">
        <v>6917</v>
      </c>
      <c r="F1774" t="s">
        <v>6987</v>
      </c>
      <c r="G1774" t="s">
        <v>7011</v>
      </c>
      <c r="H1774" t="s">
        <v>6989</v>
      </c>
      <c r="I1774" t="s">
        <v>4281</v>
      </c>
      <c r="J1774">
        <v>1966</v>
      </c>
      <c r="K1774" t="s">
        <v>7018</v>
      </c>
      <c r="L1774" t="s">
        <v>6922</v>
      </c>
      <c r="M1774" s="44" t="s">
        <v>7070</v>
      </c>
      <c r="N1774" s="2">
        <v>0</v>
      </c>
      <c r="O1774" s="2">
        <v>1</v>
      </c>
      <c r="P1774" s="2">
        <v>0</v>
      </c>
      <c r="Q1774" s="2">
        <v>0</v>
      </c>
      <c r="R1774" s="8" t="s">
        <v>7071</v>
      </c>
      <c r="S1774" s="2">
        <v>0</v>
      </c>
      <c r="T1774" s="2">
        <v>0</v>
      </c>
      <c r="U1774" s="2">
        <v>0</v>
      </c>
      <c r="V1774" s="2">
        <v>0</v>
      </c>
      <c r="W1774" s="2">
        <v>1</v>
      </c>
      <c r="X1774" s="2">
        <v>0</v>
      </c>
      <c r="Y1774" s="2">
        <v>0</v>
      </c>
      <c r="Z1774" s="2">
        <v>0</v>
      </c>
      <c r="AA1774" s="2" t="s">
        <v>7072</v>
      </c>
      <c r="AB1774" s="2">
        <v>0</v>
      </c>
      <c r="AC1774" s="2">
        <v>0</v>
      </c>
      <c r="AD1774" s="2">
        <v>1</v>
      </c>
      <c r="AE1774" s="2">
        <v>0</v>
      </c>
      <c r="AF1774" s="2">
        <v>0</v>
      </c>
      <c r="AG1774" s="2">
        <v>0</v>
      </c>
      <c r="AH1774" s="2">
        <v>0</v>
      </c>
      <c r="AI1774" s="2">
        <v>0</v>
      </c>
      <c r="AJ1774" s="2" t="s">
        <v>7073</v>
      </c>
      <c r="AK1774" s="2">
        <v>0</v>
      </c>
      <c r="AL1774" s="8">
        <v>0</v>
      </c>
      <c r="AM1774" s="8" t="str">
        <f t="shared" si="189"/>
        <v>Agreed</v>
      </c>
      <c r="AN1774" s="8" t="s">
        <v>57</v>
      </c>
      <c r="AO1774">
        <f t="shared" si="190"/>
        <v>0</v>
      </c>
      <c r="AP1774">
        <f t="shared" si="191"/>
        <v>1</v>
      </c>
      <c r="AQ1774">
        <f t="shared" si="192"/>
        <v>0</v>
      </c>
      <c r="AR1774">
        <f t="shared" si="193"/>
        <v>0</v>
      </c>
      <c r="AS1774" t="str">
        <f t="shared" si="194"/>
        <v/>
      </c>
      <c r="BO1774" t="str">
        <f t="shared" si="195"/>
        <v/>
      </c>
    </row>
    <row r="1775" spans="2:67" ht="45">
      <c r="B1775">
        <v>5397</v>
      </c>
      <c r="C1775" t="s">
        <v>4101</v>
      </c>
      <c r="D1775" t="s">
        <v>6916</v>
      </c>
      <c r="E1775" t="s">
        <v>6917</v>
      </c>
      <c r="F1775" t="s">
        <v>6987</v>
      </c>
      <c r="G1775" t="s">
        <v>7011</v>
      </c>
      <c r="H1775" t="s">
        <v>6989</v>
      </c>
      <c r="I1775" t="s">
        <v>4281</v>
      </c>
      <c r="J1775">
        <v>1966</v>
      </c>
      <c r="K1775" t="s">
        <v>7018</v>
      </c>
      <c r="L1775" t="s">
        <v>6922</v>
      </c>
      <c r="M1775" s="44" t="s">
        <v>7074</v>
      </c>
      <c r="N1775" s="2">
        <v>0</v>
      </c>
      <c r="O1775" s="2">
        <v>1</v>
      </c>
      <c r="P1775" s="2">
        <v>0</v>
      </c>
      <c r="Q1775" s="2">
        <v>0</v>
      </c>
      <c r="R1775" s="8" t="s">
        <v>7071</v>
      </c>
      <c r="S1775" s="2">
        <v>0</v>
      </c>
      <c r="T1775" s="2">
        <v>0</v>
      </c>
      <c r="U1775" s="2">
        <v>0</v>
      </c>
      <c r="V1775" s="2">
        <v>0</v>
      </c>
      <c r="W1775" s="2">
        <v>1</v>
      </c>
      <c r="X1775" s="2">
        <v>0</v>
      </c>
      <c r="Y1775" s="2">
        <v>0</v>
      </c>
      <c r="Z1775" s="2">
        <v>0</v>
      </c>
      <c r="AA1775" s="2" t="s">
        <v>7075</v>
      </c>
      <c r="AB1775" s="2">
        <v>0</v>
      </c>
      <c r="AC1775" s="2">
        <v>0</v>
      </c>
      <c r="AD1775" s="2">
        <v>1</v>
      </c>
      <c r="AE1775" s="2">
        <v>0</v>
      </c>
      <c r="AF1775" s="2">
        <v>0</v>
      </c>
      <c r="AG1775" s="2">
        <v>0</v>
      </c>
      <c r="AH1775" s="2">
        <v>0</v>
      </c>
      <c r="AI1775" s="2">
        <v>0</v>
      </c>
      <c r="AJ1775" s="2" t="s">
        <v>7076</v>
      </c>
      <c r="AK1775" s="2">
        <v>0</v>
      </c>
      <c r="AL1775" s="8">
        <v>0</v>
      </c>
      <c r="AM1775" s="8" t="str">
        <f t="shared" si="189"/>
        <v>Agreed</v>
      </c>
      <c r="AN1775" s="8" t="s">
        <v>57</v>
      </c>
      <c r="AO1775">
        <f t="shared" si="190"/>
        <v>0</v>
      </c>
      <c r="AP1775">
        <f t="shared" si="191"/>
        <v>1</v>
      </c>
      <c r="AQ1775">
        <f t="shared" si="192"/>
        <v>0</v>
      </c>
      <c r="AR1775">
        <f t="shared" si="193"/>
        <v>0</v>
      </c>
      <c r="AS1775" t="str">
        <f t="shared" si="194"/>
        <v/>
      </c>
      <c r="BO1775" t="str">
        <f t="shared" si="195"/>
        <v/>
      </c>
    </row>
    <row r="1776" spans="2:67" ht="105">
      <c r="B1776">
        <v>5398</v>
      </c>
      <c r="C1776" t="s">
        <v>4101</v>
      </c>
      <c r="D1776" t="s">
        <v>6916</v>
      </c>
      <c r="E1776" t="s">
        <v>6917</v>
      </c>
      <c r="F1776" t="s">
        <v>6987</v>
      </c>
      <c r="G1776" t="s">
        <v>7011</v>
      </c>
      <c r="H1776" t="s">
        <v>6989</v>
      </c>
      <c r="I1776" t="s">
        <v>4281</v>
      </c>
      <c r="J1776">
        <v>1966</v>
      </c>
      <c r="K1776" t="s">
        <v>7018</v>
      </c>
      <c r="L1776" t="s">
        <v>6922</v>
      </c>
      <c r="M1776" s="44" t="s">
        <v>7077</v>
      </c>
      <c r="N1776" s="2">
        <v>0</v>
      </c>
      <c r="O1776" s="2">
        <v>1</v>
      </c>
      <c r="P1776" s="2">
        <v>0</v>
      </c>
      <c r="Q1776" s="2">
        <v>0</v>
      </c>
      <c r="R1776" s="8" t="s">
        <v>7078</v>
      </c>
      <c r="S1776" s="2">
        <v>0</v>
      </c>
      <c r="T1776" s="2">
        <v>0</v>
      </c>
      <c r="U1776" s="2">
        <v>0</v>
      </c>
      <c r="V1776" s="2">
        <v>0</v>
      </c>
      <c r="W1776" s="2">
        <v>1</v>
      </c>
      <c r="X1776" s="2">
        <v>0</v>
      </c>
      <c r="Y1776" s="2">
        <v>0</v>
      </c>
      <c r="Z1776" s="2">
        <v>0</v>
      </c>
      <c r="AA1776" s="2" t="s">
        <v>7079</v>
      </c>
      <c r="AB1776" s="2">
        <v>0</v>
      </c>
      <c r="AC1776" s="2">
        <v>0</v>
      </c>
      <c r="AD1776" s="2">
        <v>1</v>
      </c>
      <c r="AE1776" s="2">
        <v>0</v>
      </c>
      <c r="AF1776" s="2">
        <v>0</v>
      </c>
      <c r="AG1776" s="2">
        <v>0</v>
      </c>
      <c r="AH1776" s="2">
        <v>0</v>
      </c>
      <c r="AI1776" s="2">
        <v>0</v>
      </c>
      <c r="AJ1776" s="2" t="s">
        <v>7080</v>
      </c>
      <c r="AK1776" s="2">
        <v>0</v>
      </c>
      <c r="AL1776" s="8">
        <v>0</v>
      </c>
      <c r="AM1776" s="8" t="str">
        <f t="shared" si="189"/>
        <v>Agreed</v>
      </c>
      <c r="AN1776" s="8" t="s">
        <v>57</v>
      </c>
      <c r="AO1776">
        <f t="shared" si="190"/>
        <v>0</v>
      </c>
      <c r="AP1776">
        <f t="shared" si="191"/>
        <v>1</v>
      </c>
      <c r="AQ1776">
        <f t="shared" si="192"/>
        <v>0</v>
      </c>
      <c r="AR1776">
        <f t="shared" si="193"/>
        <v>0</v>
      </c>
      <c r="AS1776" t="str">
        <f t="shared" si="194"/>
        <v/>
      </c>
      <c r="BO1776" t="str">
        <f t="shared" si="195"/>
        <v/>
      </c>
    </row>
    <row r="1777" spans="2:67" ht="135">
      <c r="B1777">
        <v>5399</v>
      </c>
      <c r="C1777" t="s">
        <v>4101</v>
      </c>
      <c r="D1777" t="s">
        <v>6916</v>
      </c>
      <c r="E1777" t="s">
        <v>6917</v>
      </c>
      <c r="F1777" t="s">
        <v>6987</v>
      </c>
      <c r="G1777" t="s">
        <v>7011</v>
      </c>
      <c r="H1777" t="s">
        <v>6989</v>
      </c>
      <c r="I1777" t="s">
        <v>4281</v>
      </c>
      <c r="J1777">
        <v>1966</v>
      </c>
      <c r="K1777" t="s">
        <v>7018</v>
      </c>
      <c r="L1777" t="s">
        <v>6922</v>
      </c>
      <c r="M1777" s="44" t="s">
        <v>7081</v>
      </c>
      <c r="N1777" s="2">
        <v>0</v>
      </c>
      <c r="O1777" s="2">
        <v>1</v>
      </c>
      <c r="P1777" s="2">
        <v>0</v>
      </c>
      <c r="Q1777" s="2">
        <v>1</v>
      </c>
      <c r="R1777" s="8" t="s">
        <v>7082</v>
      </c>
      <c r="S1777" s="2">
        <v>0</v>
      </c>
      <c r="T1777" s="2">
        <v>0</v>
      </c>
      <c r="U1777" s="2">
        <v>0</v>
      </c>
      <c r="V1777" s="2">
        <v>1</v>
      </c>
      <c r="W1777" s="2">
        <v>1</v>
      </c>
      <c r="X1777" s="2">
        <v>0</v>
      </c>
      <c r="Y1777" s="2">
        <v>0</v>
      </c>
      <c r="Z1777" s="2">
        <v>0</v>
      </c>
      <c r="AA1777" s="2" t="s">
        <v>7083</v>
      </c>
      <c r="AB1777" s="2">
        <v>0</v>
      </c>
      <c r="AC1777" s="2">
        <v>0</v>
      </c>
      <c r="AD1777" s="2">
        <v>1</v>
      </c>
      <c r="AE1777" s="2">
        <v>0</v>
      </c>
      <c r="AF1777" s="2">
        <v>0</v>
      </c>
      <c r="AG1777" s="2">
        <v>0</v>
      </c>
      <c r="AH1777" s="2">
        <v>0</v>
      </c>
      <c r="AI1777" s="2">
        <v>0</v>
      </c>
      <c r="AJ1777" s="2" t="s">
        <v>7084</v>
      </c>
      <c r="AK1777" s="2">
        <v>0</v>
      </c>
      <c r="AL1777" s="8">
        <v>0</v>
      </c>
      <c r="AM1777" s="8" t="str">
        <f t="shared" si="189"/>
        <v>Agreed</v>
      </c>
      <c r="AN1777" s="8" t="s">
        <v>57</v>
      </c>
      <c r="AO1777">
        <f t="shared" si="190"/>
        <v>0</v>
      </c>
      <c r="AP1777">
        <f t="shared" si="191"/>
        <v>1</v>
      </c>
      <c r="AQ1777">
        <f t="shared" si="192"/>
        <v>0</v>
      </c>
      <c r="AR1777">
        <f t="shared" si="193"/>
        <v>1</v>
      </c>
      <c r="AS1777" t="str">
        <f t="shared" si="194"/>
        <v/>
      </c>
      <c r="BO1777" t="str">
        <f t="shared" si="195"/>
        <v/>
      </c>
    </row>
    <row r="1778" spans="2:67" ht="30">
      <c r="B1778">
        <v>5400</v>
      </c>
      <c r="C1778" t="s">
        <v>4101</v>
      </c>
      <c r="D1778" t="s">
        <v>6916</v>
      </c>
      <c r="E1778" t="s">
        <v>6917</v>
      </c>
      <c r="F1778" t="s">
        <v>6987</v>
      </c>
      <c r="G1778" t="s">
        <v>7011</v>
      </c>
      <c r="H1778" t="s">
        <v>6989</v>
      </c>
      <c r="I1778" t="s">
        <v>4219</v>
      </c>
      <c r="J1778">
        <v>1966</v>
      </c>
      <c r="K1778" t="s">
        <v>7018</v>
      </c>
      <c r="L1778" t="s">
        <v>6922</v>
      </c>
      <c r="M1778" s="44" t="s">
        <v>7085</v>
      </c>
      <c r="N1778" s="2">
        <v>0</v>
      </c>
      <c r="O1778" s="2">
        <v>1</v>
      </c>
      <c r="P1778" s="2">
        <v>0</v>
      </c>
      <c r="Q1778" s="2">
        <v>0</v>
      </c>
      <c r="R1778" s="8" t="s">
        <v>7086</v>
      </c>
      <c r="S1778" s="2">
        <v>0</v>
      </c>
      <c r="T1778" s="2">
        <v>0</v>
      </c>
      <c r="U1778" s="2">
        <v>0</v>
      </c>
      <c r="V1778" s="2">
        <v>0</v>
      </c>
      <c r="W1778" s="2">
        <v>1</v>
      </c>
      <c r="X1778" s="2">
        <v>0</v>
      </c>
      <c r="Y1778" s="2">
        <v>0</v>
      </c>
      <c r="Z1778" s="2">
        <v>0</v>
      </c>
      <c r="AA1778" s="2" t="s">
        <v>7087</v>
      </c>
      <c r="AB1778" s="2">
        <v>0</v>
      </c>
      <c r="AC1778" s="2">
        <v>0</v>
      </c>
      <c r="AD1778" s="2">
        <v>1</v>
      </c>
      <c r="AE1778" s="2">
        <v>0</v>
      </c>
      <c r="AF1778" s="2">
        <v>0</v>
      </c>
      <c r="AG1778" s="2">
        <v>0</v>
      </c>
      <c r="AH1778" s="2">
        <v>0</v>
      </c>
      <c r="AI1778" s="2">
        <v>0</v>
      </c>
      <c r="AJ1778" s="2" t="s">
        <v>7088</v>
      </c>
      <c r="AK1778" s="2" t="s">
        <v>7089</v>
      </c>
      <c r="AL1778" s="8">
        <v>0</v>
      </c>
      <c r="AM1778" s="8" t="str">
        <f t="shared" si="189"/>
        <v>Agreed</v>
      </c>
      <c r="AN1778" s="8" t="s">
        <v>57</v>
      </c>
      <c r="AO1778">
        <f t="shared" si="190"/>
        <v>0</v>
      </c>
      <c r="AP1778">
        <f t="shared" si="191"/>
        <v>1</v>
      </c>
      <c r="AQ1778">
        <f t="shared" si="192"/>
        <v>0</v>
      </c>
      <c r="AR1778">
        <f t="shared" si="193"/>
        <v>0</v>
      </c>
      <c r="AS1778" t="str">
        <f t="shared" si="194"/>
        <v/>
      </c>
      <c r="BO1778" t="str">
        <f t="shared" si="195"/>
        <v/>
      </c>
    </row>
    <row r="1779" spans="2:67" ht="30">
      <c r="B1779">
        <v>5401</v>
      </c>
      <c r="C1779" t="s">
        <v>4101</v>
      </c>
      <c r="D1779" t="s">
        <v>6916</v>
      </c>
      <c r="E1779" t="s">
        <v>6917</v>
      </c>
      <c r="F1779" t="s">
        <v>6987</v>
      </c>
      <c r="G1779" t="s">
        <v>7011</v>
      </c>
      <c r="H1779" t="s">
        <v>6989</v>
      </c>
      <c r="I1779" t="s">
        <v>4219</v>
      </c>
      <c r="J1779">
        <v>1966</v>
      </c>
      <c r="K1779" t="s">
        <v>7018</v>
      </c>
      <c r="L1779" t="s">
        <v>6922</v>
      </c>
      <c r="M1779" s="44" t="s">
        <v>7090</v>
      </c>
      <c r="N1779" s="2">
        <v>0</v>
      </c>
      <c r="O1779" s="2">
        <v>1</v>
      </c>
      <c r="P1779" s="2">
        <v>0</v>
      </c>
      <c r="Q1779" s="2">
        <v>0</v>
      </c>
      <c r="R1779" s="8" t="s">
        <v>7091</v>
      </c>
      <c r="S1779" s="2">
        <v>0</v>
      </c>
      <c r="T1779" s="2">
        <v>0</v>
      </c>
      <c r="U1779" s="2">
        <v>0</v>
      </c>
      <c r="V1779" s="2">
        <v>0</v>
      </c>
      <c r="W1779" s="2">
        <v>1</v>
      </c>
      <c r="X1779" s="2">
        <v>0</v>
      </c>
      <c r="Y1779" s="2">
        <v>0</v>
      </c>
      <c r="Z1779" s="2">
        <v>0</v>
      </c>
      <c r="AA1779" s="2" t="s">
        <v>7092</v>
      </c>
      <c r="AB1779" s="2">
        <v>0</v>
      </c>
      <c r="AC1779" s="2">
        <v>0</v>
      </c>
      <c r="AD1779" s="2">
        <v>1</v>
      </c>
      <c r="AE1779" s="2">
        <v>0</v>
      </c>
      <c r="AF1779" s="2">
        <v>0</v>
      </c>
      <c r="AG1779" s="2">
        <v>0</v>
      </c>
      <c r="AH1779" s="2">
        <v>0</v>
      </c>
      <c r="AI1779" s="2">
        <v>0</v>
      </c>
      <c r="AJ1779" s="2" t="s">
        <v>7093</v>
      </c>
      <c r="AK1779" s="2">
        <v>0</v>
      </c>
      <c r="AL1779" s="8">
        <v>0</v>
      </c>
      <c r="AM1779" s="8" t="str">
        <f t="shared" si="189"/>
        <v>Agreed</v>
      </c>
      <c r="AN1779" s="8" t="s">
        <v>57</v>
      </c>
      <c r="AO1779">
        <f t="shared" si="190"/>
        <v>0</v>
      </c>
      <c r="AP1779">
        <f t="shared" si="191"/>
        <v>1</v>
      </c>
      <c r="AQ1779">
        <f t="shared" si="192"/>
        <v>0</v>
      </c>
      <c r="AR1779">
        <f t="shared" si="193"/>
        <v>0</v>
      </c>
      <c r="AS1779" t="str">
        <f t="shared" si="194"/>
        <v/>
      </c>
      <c r="BO1779" t="str">
        <f t="shared" si="195"/>
        <v/>
      </c>
    </row>
    <row r="1780" spans="2:67" ht="45">
      <c r="B1780">
        <v>5402</v>
      </c>
      <c r="C1780" t="s">
        <v>4101</v>
      </c>
      <c r="D1780" t="s">
        <v>6916</v>
      </c>
      <c r="E1780" t="s">
        <v>6917</v>
      </c>
      <c r="F1780" t="s">
        <v>6987</v>
      </c>
      <c r="G1780" t="s">
        <v>7011</v>
      </c>
      <c r="H1780" t="s">
        <v>6989</v>
      </c>
      <c r="I1780" t="s">
        <v>4219</v>
      </c>
      <c r="J1780">
        <v>1966</v>
      </c>
      <c r="K1780" t="s">
        <v>7018</v>
      </c>
      <c r="L1780" t="s">
        <v>6922</v>
      </c>
      <c r="M1780" s="44" t="s">
        <v>7094</v>
      </c>
      <c r="N1780" s="2">
        <v>0</v>
      </c>
      <c r="O1780" s="2">
        <v>1</v>
      </c>
      <c r="P1780" s="2">
        <v>0</v>
      </c>
      <c r="Q1780" s="2">
        <v>0</v>
      </c>
      <c r="R1780" s="8" t="s">
        <v>7095</v>
      </c>
      <c r="S1780" s="2">
        <v>0</v>
      </c>
      <c r="T1780" s="2">
        <v>0</v>
      </c>
      <c r="U1780" s="2">
        <v>0</v>
      </c>
      <c r="V1780" s="2">
        <v>0</v>
      </c>
      <c r="W1780" s="2">
        <v>1</v>
      </c>
      <c r="X1780" s="2">
        <v>0</v>
      </c>
      <c r="Y1780" s="2">
        <v>0</v>
      </c>
      <c r="Z1780" s="2">
        <v>0</v>
      </c>
      <c r="AA1780" s="2" t="s">
        <v>7096</v>
      </c>
      <c r="AB1780" s="2">
        <v>0</v>
      </c>
      <c r="AC1780" s="2">
        <v>0</v>
      </c>
      <c r="AD1780" s="2">
        <v>1</v>
      </c>
      <c r="AE1780" s="2">
        <v>0</v>
      </c>
      <c r="AF1780" s="2">
        <v>0</v>
      </c>
      <c r="AG1780" s="2">
        <v>0</v>
      </c>
      <c r="AH1780" s="2">
        <v>0</v>
      </c>
      <c r="AI1780" s="2">
        <v>0</v>
      </c>
      <c r="AJ1780" s="2" t="s">
        <v>7097</v>
      </c>
      <c r="AK1780" s="2">
        <v>0</v>
      </c>
      <c r="AL1780" s="8">
        <v>0</v>
      </c>
      <c r="AM1780" s="8" t="str">
        <f t="shared" si="189"/>
        <v>Agreed</v>
      </c>
      <c r="AN1780" s="8" t="s">
        <v>57</v>
      </c>
      <c r="AO1780">
        <f t="shared" si="190"/>
        <v>0</v>
      </c>
      <c r="AP1780">
        <f t="shared" si="191"/>
        <v>1</v>
      </c>
      <c r="AQ1780">
        <f t="shared" si="192"/>
        <v>0</v>
      </c>
      <c r="AR1780">
        <f t="shared" si="193"/>
        <v>0</v>
      </c>
      <c r="AS1780" t="str">
        <f t="shared" si="194"/>
        <v/>
      </c>
      <c r="BO1780" t="str">
        <f t="shared" si="195"/>
        <v/>
      </c>
    </row>
    <row r="1781" spans="2:67" ht="60">
      <c r="B1781">
        <v>5403</v>
      </c>
      <c r="C1781" t="s">
        <v>4101</v>
      </c>
      <c r="D1781" t="s">
        <v>6916</v>
      </c>
      <c r="E1781" t="s">
        <v>6917</v>
      </c>
      <c r="F1781" t="s">
        <v>6987</v>
      </c>
      <c r="G1781" t="s">
        <v>7011</v>
      </c>
      <c r="H1781" t="s">
        <v>6989</v>
      </c>
      <c r="I1781" t="s">
        <v>4219</v>
      </c>
      <c r="J1781">
        <v>1966</v>
      </c>
      <c r="K1781" t="s">
        <v>7018</v>
      </c>
      <c r="L1781" t="s">
        <v>6922</v>
      </c>
      <c r="M1781" s="44" t="s">
        <v>7098</v>
      </c>
      <c r="N1781" s="2">
        <v>0</v>
      </c>
      <c r="O1781" s="2">
        <v>1</v>
      </c>
      <c r="P1781" s="2">
        <v>0</v>
      </c>
      <c r="Q1781" s="2">
        <v>0</v>
      </c>
      <c r="R1781" s="8" t="s">
        <v>7099</v>
      </c>
      <c r="S1781" s="2">
        <v>0</v>
      </c>
      <c r="T1781" s="2">
        <v>0</v>
      </c>
      <c r="U1781" s="2">
        <v>0</v>
      </c>
      <c r="V1781" s="2">
        <v>0</v>
      </c>
      <c r="W1781" s="2">
        <v>1</v>
      </c>
      <c r="X1781" s="2">
        <v>0</v>
      </c>
      <c r="Y1781" s="2">
        <v>0</v>
      </c>
      <c r="Z1781" s="2">
        <v>0</v>
      </c>
      <c r="AA1781" s="2" t="s">
        <v>7100</v>
      </c>
      <c r="AB1781" s="2">
        <v>0</v>
      </c>
      <c r="AC1781" s="2">
        <v>0</v>
      </c>
      <c r="AD1781" s="2">
        <v>1</v>
      </c>
      <c r="AE1781" s="2">
        <v>0</v>
      </c>
      <c r="AF1781" s="2">
        <v>0</v>
      </c>
      <c r="AG1781" s="2">
        <v>0</v>
      </c>
      <c r="AH1781" s="2">
        <v>0</v>
      </c>
      <c r="AI1781" s="2">
        <v>0</v>
      </c>
      <c r="AJ1781" s="2" t="s">
        <v>7101</v>
      </c>
      <c r="AK1781" s="2">
        <v>0</v>
      </c>
      <c r="AL1781" s="8">
        <v>0</v>
      </c>
      <c r="AM1781" s="8" t="str">
        <f t="shared" si="189"/>
        <v>Agreed</v>
      </c>
      <c r="AN1781" s="8" t="s">
        <v>57</v>
      </c>
      <c r="AO1781">
        <f t="shared" si="190"/>
        <v>0</v>
      </c>
      <c r="AP1781">
        <f t="shared" si="191"/>
        <v>1</v>
      </c>
      <c r="AQ1781">
        <f t="shared" si="192"/>
        <v>0</v>
      </c>
      <c r="AR1781">
        <f t="shared" si="193"/>
        <v>0</v>
      </c>
      <c r="AS1781" t="str">
        <f t="shared" si="194"/>
        <v/>
      </c>
      <c r="BO1781" t="str">
        <f t="shared" si="195"/>
        <v/>
      </c>
    </row>
    <row r="1782" spans="2:67" ht="60">
      <c r="B1782">
        <v>5404</v>
      </c>
      <c r="C1782" t="s">
        <v>4101</v>
      </c>
      <c r="D1782" t="s">
        <v>6916</v>
      </c>
      <c r="E1782" t="s">
        <v>6917</v>
      </c>
      <c r="F1782" t="s">
        <v>6987</v>
      </c>
      <c r="G1782" t="s">
        <v>7011</v>
      </c>
      <c r="H1782" t="s">
        <v>6989</v>
      </c>
      <c r="I1782" t="s">
        <v>4219</v>
      </c>
      <c r="J1782">
        <v>1966</v>
      </c>
      <c r="K1782" t="s">
        <v>7018</v>
      </c>
      <c r="L1782" t="s">
        <v>6922</v>
      </c>
      <c r="M1782" s="44" t="s">
        <v>7102</v>
      </c>
      <c r="N1782" s="2">
        <v>0</v>
      </c>
      <c r="O1782" s="2">
        <v>1</v>
      </c>
      <c r="P1782" s="2">
        <v>0</v>
      </c>
      <c r="Q1782" s="2">
        <v>0</v>
      </c>
      <c r="R1782" s="8" t="s">
        <v>7103</v>
      </c>
      <c r="S1782" s="2">
        <v>0</v>
      </c>
      <c r="T1782" s="2">
        <v>0</v>
      </c>
      <c r="U1782" s="2">
        <v>0</v>
      </c>
      <c r="V1782" s="2">
        <v>0</v>
      </c>
      <c r="W1782" s="2">
        <v>1</v>
      </c>
      <c r="X1782" s="2">
        <v>0</v>
      </c>
      <c r="Y1782" s="2">
        <v>0</v>
      </c>
      <c r="Z1782" s="2">
        <v>0</v>
      </c>
      <c r="AA1782" s="2" t="s">
        <v>7104</v>
      </c>
      <c r="AB1782" s="2">
        <v>0</v>
      </c>
      <c r="AC1782" s="2">
        <v>0</v>
      </c>
      <c r="AD1782" s="2">
        <v>1</v>
      </c>
      <c r="AE1782" s="2">
        <v>0</v>
      </c>
      <c r="AF1782" s="2">
        <v>0</v>
      </c>
      <c r="AG1782" s="2">
        <v>0</v>
      </c>
      <c r="AH1782" s="2">
        <v>0</v>
      </c>
      <c r="AI1782" s="2">
        <v>0</v>
      </c>
      <c r="AJ1782" s="2" t="s">
        <v>7105</v>
      </c>
      <c r="AK1782" s="2">
        <v>0</v>
      </c>
      <c r="AL1782" s="8">
        <v>0</v>
      </c>
      <c r="AM1782" s="8" t="str">
        <f t="shared" si="189"/>
        <v>Agreed</v>
      </c>
      <c r="AN1782" s="8" t="s">
        <v>57</v>
      </c>
      <c r="AO1782">
        <f t="shared" si="190"/>
        <v>0</v>
      </c>
      <c r="AP1782">
        <f t="shared" si="191"/>
        <v>1</v>
      </c>
      <c r="AQ1782">
        <f t="shared" si="192"/>
        <v>0</v>
      </c>
      <c r="AR1782">
        <f t="shared" si="193"/>
        <v>0</v>
      </c>
      <c r="AS1782" t="str">
        <f t="shared" si="194"/>
        <v/>
      </c>
      <c r="BO1782" t="str">
        <f t="shared" si="195"/>
        <v/>
      </c>
    </row>
    <row r="1783" spans="2:67" ht="135">
      <c r="B1783">
        <v>5405</v>
      </c>
      <c r="C1783" t="s">
        <v>4101</v>
      </c>
      <c r="D1783" t="s">
        <v>6916</v>
      </c>
      <c r="E1783" t="s">
        <v>6917</v>
      </c>
      <c r="F1783" t="s">
        <v>6987</v>
      </c>
      <c r="G1783" t="s">
        <v>7011</v>
      </c>
      <c r="H1783" t="s">
        <v>6989</v>
      </c>
      <c r="I1783" t="s">
        <v>4219</v>
      </c>
      <c r="J1783">
        <v>1966</v>
      </c>
      <c r="K1783" t="s">
        <v>7018</v>
      </c>
      <c r="L1783" t="s">
        <v>6922</v>
      </c>
      <c r="M1783" s="44" t="s">
        <v>7106</v>
      </c>
      <c r="N1783" s="2">
        <v>0</v>
      </c>
      <c r="O1783" s="2">
        <v>1</v>
      </c>
      <c r="P1783" s="2">
        <v>0</v>
      </c>
      <c r="Q1783" s="2">
        <v>0</v>
      </c>
      <c r="R1783" s="8" t="s">
        <v>7107</v>
      </c>
      <c r="S1783" s="2">
        <v>0</v>
      </c>
      <c r="T1783" s="2">
        <v>0</v>
      </c>
      <c r="U1783" s="2">
        <v>0</v>
      </c>
      <c r="V1783" s="2">
        <v>0</v>
      </c>
      <c r="W1783" s="2">
        <v>1</v>
      </c>
      <c r="X1783" s="2">
        <v>0</v>
      </c>
      <c r="Y1783" s="2">
        <v>0</v>
      </c>
      <c r="Z1783" s="2">
        <v>0</v>
      </c>
      <c r="AA1783" s="2" t="s">
        <v>7108</v>
      </c>
      <c r="AB1783" s="2">
        <v>0</v>
      </c>
      <c r="AC1783" s="2">
        <v>0</v>
      </c>
      <c r="AD1783" s="2">
        <v>1</v>
      </c>
      <c r="AE1783" s="2">
        <v>0</v>
      </c>
      <c r="AF1783" s="2">
        <v>0</v>
      </c>
      <c r="AG1783" s="2">
        <v>0</v>
      </c>
      <c r="AH1783" s="2">
        <v>0</v>
      </c>
      <c r="AI1783" s="2">
        <v>0</v>
      </c>
      <c r="AJ1783" s="2" t="s">
        <v>7109</v>
      </c>
      <c r="AK1783" s="2">
        <v>0</v>
      </c>
      <c r="AL1783" s="8">
        <v>0</v>
      </c>
      <c r="AM1783" s="8" t="str">
        <f t="shared" si="189"/>
        <v>Agreed</v>
      </c>
      <c r="AN1783" s="8" t="s">
        <v>57</v>
      </c>
      <c r="AO1783">
        <f t="shared" si="190"/>
        <v>0</v>
      </c>
      <c r="AP1783">
        <f t="shared" si="191"/>
        <v>1</v>
      </c>
      <c r="AQ1783">
        <f t="shared" si="192"/>
        <v>0</v>
      </c>
      <c r="AR1783">
        <f t="shared" si="193"/>
        <v>0</v>
      </c>
      <c r="AS1783" t="str">
        <f t="shared" si="194"/>
        <v/>
      </c>
      <c r="BO1783" t="str">
        <f t="shared" si="195"/>
        <v/>
      </c>
    </row>
    <row r="1784" spans="2:67" ht="60">
      <c r="B1784">
        <v>5406</v>
      </c>
      <c r="C1784" t="s">
        <v>4101</v>
      </c>
      <c r="D1784" t="s">
        <v>6916</v>
      </c>
      <c r="E1784" t="s">
        <v>6917</v>
      </c>
      <c r="F1784" t="s">
        <v>6987</v>
      </c>
      <c r="G1784" t="s">
        <v>7011</v>
      </c>
      <c r="H1784" t="s">
        <v>6989</v>
      </c>
      <c r="I1784" t="s">
        <v>4219</v>
      </c>
      <c r="J1784">
        <v>1966</v>
      </c>
      <c r="K1784" t="s">
        <v>7018</v>
      </c>
      <c r="L1784" t="s">
        <v>6922</v>
      </c>
      <c r="M1784" s="44" t="s">
        <v>7110</v>
      </c>
      <c r="N1784" s="2">
        <v>0</v>
      </c>
      <c r="O1784" s="2">
        <v>1</v>
      </c>
      <c r="P1784" s="2">
        <v>0</v>
      </c>
      <c r="Q1784" s="2">
        <v>0</v>
      </c>
      <c r="R1784" s="8" t="s">
        <v>7111</v>
      </c>
      <c r="S1784" s="2">
        <v>0</v>
      </c>
      <c r="T1784" s="2">
        <v>0</v>
      </c>
      <c r="U1784" s="2">
        <v>0</v>
      </c>
      <c r="V1784" s="2">
        <v>0</v>
      </c>
      <c r="W1784" s="2">
        <v>1</v>
      </c>
      <c r="X1784" s="2">
        <v>0</v>
      </c>
      <c r="Y1784" s="2">
        <v>0</v>
      </c>
      <c r="Z1784" s="2">
        <v>0</v>
      </c>
      <c r="AA1784" s="2" t="s">
        <v>7112</v>
      </c>
      <c r="AB1784" s="2">
        <v>0</v>
      </c>
      <c r="AC1784" s="2">
        <v>0</v>
      </c>
      <c r="AD1784" s="2">
        <v>1</v>
      </c>
      <c r="AE1784" s="2">
        <v>0</v>
      </c>
      <c r="AF1784" s="2">
        <v>0</v>
      </c>
      <c r="AG1784" s="2">
        <v>0</v>
      </c>
      <c r="AH1784" s="2">
        <v>0</v>
      </c>
      <c r="AI1784" s="2">
        <v>0</v>
      </c>
      <c r="AJ1784" s="2" t="s">
        <v>7113</v>
      </c>
      <c r="AK1784" s="2">
        <v>0</v>
      </c>
      <c r="AL1784" s="8">
        <v>0</v>
      </c>
      <c r="AM1784" s="8" t="str">
        <f t="shared" si="189"/>
        <v>Agreed</v>
      </c>
      <c r="AN1784" s="8" t="s">
        <v>57</v>
      </c>
      <c r="AO1784">
        <f t="shared" si="190"/>
        <v>0</v>
      </c>
      <c r="AP1784">
        <f t="shared" si="191"/>
        <v>1</v>
      </c>
      <c r="AQ1784">
        <f t="shared" si="192"/>
        <v>0</v>
      </c>
      <c r="AR1784">
        <f t="shared" si="193"/>
        <v>0</v>
      </c>
      <c r="AS1784" t="str">
        <f t="shared" si="194"/>
        <v/>
      </c>
      <c r="BO1784" t="str">
        <f t="shared" si="195"/>
        <v/>
      </c>
    </row>
    <row r="1785" spans="2:67" ht="45">
      <c r="B1785">
        <v>5407</v>
      </c>
      <c r="C1785" t="s">
        <v>4101</v>
      </c>
      <c r="D1785" t="s">
        <v>6916</v>
      </c>
      <c r="E1785" t="s">
        <v>6917</v>
      </c>
      <c r="F1785" t="s">
        <v>6987</v>
      </c>
      <c r="G1785" t="s">
        <v>7011</v>
      </c>
      <c r="H1785" t="s">
        <v>6989</v>
      </c>
      <c r="I1785" t="s">
        <v>4219</v>
      </c>
      <c r="J1785">
        <v>1966</v>
      </c>
      <c r="K1785" t="s">
        <v>7018</v>
      </c>
      <c r="L1785" t="s">
        <v>6922</v>
      </c>
      <c r="M1785" s="44" t="s">
        <v>7114</v>
      </c>
      <c r="N1785" s="2">
        <v>0</v>
      </c>
      <c r="O1785" s="2">
        <v>1</v>
      </c>
      <c r="P1785" s="2">
        <v>0</v>
      </c>
      <c r="Q1785" s="2">
        <v>0</v>
      </c>
      <c r="R1785" s="8" t="s">
        <v>7115</v>
      </c>
      <c r="S1785" s="2">
        <v>0</v>
      </c>
      <c r="T1785" s="2">
        <v>0</v>
      </c>
      <c r="U1785" s="2">
        <v>0</v>
      </c>
      <c r="V1785" s="2">
        <v>0</v>
      </c>
      <c r="W1785" s="2">
        <v>1</v>
      </c>
      <c r="X1785" s="2">
        <v>0</v>
      </c>
      <c r="Y1785" s="2">
        <v>0</v>
      </c>
      <c r="Z1785" s="2">
        <v>0</v>
      </c>
      <c r="AA1785" s="2" t="s">
        <v>7116</v>
      </c>
      <c r="AB1785" s="2">
        <v>0</v>
      </c>
      <c r="AC1785" s="2">
        <v>0</v>
      </c>
      <c r="AD1785" s="2">
        <v>1</v>
      </c>
      <c r="AE1785" s="2">
        <v>0</v>
      </c>
      <c r="AF1785" s="2">
        <v>0</v>
      </c>
      <c r="AG1785" s="2">
        <v>0</v>
      </c>
      <c r="AH1785" s="2">
        <v>0</v>
      </c>
      <c r="AI1785" s="2">
        <v>0</v>
      </c>
      <c r="AJ1785" s="2" t="s">
        <v>7117</v>
      </c>
      <c r="AK1785" s="2">
        <v>0</v>
      </c>
      <c r="AL1785" s="8">
        <v>0</v>
      </c>
      <c r="AM1785" s="8" t="str">
        <f t="shared" si="189"/>
        <v>Agreed</v>
      </c>
      <c r="AN1785" s="8" t="s">
        <v>57</v>
      </c>
      <c r="AO1785">
        <f t="shared" si="190"/>
        <v>0</v>
      </c>
      <c r="AP1785">
        <f t="shared" si="191"/>
        <v>1</v>
      </c>
      <c r="AQ1785">
        <f t="shared" si="192"/>
        <v>0</v>
      </c>
      <c r="AR1785">
        <f t="shared" si="193"/>
        <v>0</v>
      </c>
      <c r="AS1785" t="str">
        <f t="shared" si="194"/>
        <v/>
      </c>
      <c r="BO1785" t="str">
        <f t="shared" si="195"/>
        <v/>
      </c>
    </row>
    <row r="1786" spans="2:67" ht="45">
      <c r="B1786">
        <v>5408</v>
      </c>
      <c r="C1786" t="s">
        <v>4101</v>
      </c>
      <c r="D1786" t="s">
        <v>6916</v>
      </c>
      <c r="E1786" t="s">
        <v>6917</v>
      </c>
      <c r="F1786" t="s">
        <v>6987</v>
      </c>
      <c r="G1786" t="s">
        <v>7011</v>
      </c>
      <c r="H1786" t="s">
        <v>6989</v>
      </c>
      <c r="I1786" t="s">
        <v>4219</v>
      </c>
      <c r="J1786">
        <v>1966</v>
      </c>
      <c r="K1786" t="s">
        <v>7018</v>
      </c>
      <c r="L1786" t="s">
        <v>6922</v>
      </c>
      <c r="M1786" s="44" t="s">
        <v>7118</v>
      </c>
      <c r="N1786" s="2">
        <v>0</v>
      </c>
      <c r="O1786" s="2">
        <v>0</v>
      </c>
      <c r="P1786" s="2">
        <v>0</v>
      </c>
      <c r="Q1786" s="2">
        <v>1</v>
      </c>
      <c r="R1786" s="8" t="s">
        <v>7119</v>
      </c>
      <c r="S1786" s="2">
        <v>0</v>
      </c>
      <c r="T1786" s="2">
        <v>0</v>
      </c>
      <c r="U1786" s="2">
        <v>0</v>
      </c>
      <c r="V1786" s="2">
        <v>0</v>
      </c>
      <c r="W1786" s="2">
        <v>1</v>
      </c>
      <c r="X1786" s="2">
        <v>0</v>
      </c>
      <c r="Y1786" s="2">
        <v>0</v>
      </c>
      <c r="Z1786" s="2">
        <v>0</v>
      </c>
      <c r="AA1786" s="2" t="s">
        <v>7120</v>
      </c>
      <c r="AB1786" s="2">
        <v>0</v>
      </c>
      <c r="AC1786" s="2">
        <v>0</v>
      </c>
      <c r="AD1786" s="2">
        <v>1</v>
      </c>
      <c r="AE1786" s="2">
        <v>0</v>
      </c>
      <c r="AF1786" s="2">
        <v>0</v>
      </c>
      <c r="AG1786" s="2">
        <v>0</v>
      </c>
      <c r="AH1786" s="2">
        <v>0</v>
      </c>
      <c r="AI1786" s="2">
        <v>0</v>
      </c>
      <c r="AJ1786" s="2" t="s">
        <v>7121</v>
      </c>
      <c r="AK1786" s="2">
        <v>0</v>
      </c>
      <c r="AL1786" s="8">
        <v>0</v>
      </c>
      <c r="AM1786" s="8" t="str">
        <f t="shared" si="189"/>
        <v>Agreed</v>
      </c>
      <c r="AN1786" s="8" t="s">
        <v>57</v>
      </c>
      <c r="AO1786">
        <f t="shared" si="190"/>
        <v>0</v>
      </c>
      <c r="AP1786">
        <f t="shared" si="191"/>
        <v>0</v>
      </c>
      <c r="AQ1786">
        <f t="shared" si="192"/>
        <v>0</v>
      </c>
      <c r="AR1786">
        <f t="shared" si="193"/>
        <v>1</v>
      </c>
      <c r="AS1786" t="str">
        <f t="shared" si="194"/>
        <v/>
      </c>
      <c r="BO1786" t="str">
        <f t="shared" si="195"/>
        <v/>
      </c>
    </row>
    <row r="1787" spans="2:67" ht="90">
      <c r="B1787">
        <v>5409</v>
      </c>
      <c r="C1787" t="s">
        <v>4101</v>
      </c>
      <c r="D1787" t="s">
        <v>6916</v>
      </c>
      <c r="E1787" t="s">
        <v>6917</v>
      </c>
      <c r="F1787" t="s">
        <v>6987</v>
      </c>
      <c r="G1787" t="s">
        <v>7011</v>
      </c>
      <c r="H1787" t="s">
        <v>6989</v>
      </c>
      <c r="I1787" t="s">
        <v>4384</v>
      </c>
      <c r="J1787">
        <v>1966</v>
      </c>
      <c r="K1787" t="s">
        <v>7122</v>
      </c>
      <c r="L1787" t="s">
        <v>6922</v>
      </c>
      <c r="M1787" s="44" t="s">
        <v>7123</v>
      </c>
      <c r="N1787" s="2">
        <v>0</v>
      </c>
      <c r="O1787" s="2">
        <v>1</v>
      </c>
      <c r="P1787" s="2">
        <v>1</v>
      </c>
      <c r="Q1787" s="2">
        <v>0</v>
      </c>
      <c r="R1787" s="8" t="s">
        <v>7124</v>
      </c>
      <c r="S1787" s="2">
        <v>0</v>
      </c>
      <c r="T1787" s="2">
        <v>0</v>
      </c>
      <c r="U1787" s="2">
        <v>0</v>
      </c>
      <c r="V1787" s="2">
        <v>0</v>
      </c>
      <c r="W1787" s="2">
        <v>1</v>
      </c>
      <c r="X1787" s="2">
        <v>0</v>
      </c>
      <c r="Y1787" s="2">
        <v>0</v>
      </c>
      <c r="Z1787" s="2">
        <v>0</v>
      </c>
      <c r="AA1787" s="2" t="s">
        <v>7125</v>
      </c>
      <c r="AB1787" s="2">
        <v>0</v>
      </c>
      <c r="AC1787" s="2">
        <v>0</v>
      </c>
      <c r="AD1787" s="2">
        <v>1</v>
      </c>
      <c r="AE1787" s="2">
        <v>0</v>
      </c>
      <c r="AF1787" s="2">
        <v>0</v>
      </c>
      <c r="AG1787" s="2">
        <v>0</v>
      </c>
      <c r="AH1787" s="2">
        <v>0</v>
      </c>
      <c r="AI1787" s="2">
        <v>0</v>
      </c>
      <c r="AJ1787" s="2" t="s">
        <v>7126</v>
      </c>
      <c r="AK1787" s="2">
        <v>0</v>
      </c>
      <c r="AL1787" s="8">
        <v>0</v>
      </c>
      <c r="AM1787" s="8" t="str">
        <f t="shared" si="189"/>
        <v>Agreed</v>
      </c>
      <c r="AN1787" s="8" t="s">
        <v>57</v>
      </c>
      <c r="AO1787">
        <f t="shared" si="190"/>
        <v>0</v>
      </c>
      <c r="AP1787">
        <f t="shared" si="191"/>
        <v>1</v>
      </c>
      <c r="AQ1787">
        <f t="shared" si="192"/>
        <v>1</v>
      </c>
      <c r="AR1787">
        <f t="shared" si="193"/>
        <v>0</v>
      </c>
      <c r="AS1787" t="str">
        <f t="shared" si="194"/>
        <v/>
      </c>
      <c r="BO1787" t="str">
        <f t="shared" si="195"/>
        <v/>
      </c>
    </row>
    <row r="1788" spans="2:67" ht="45">
      <c r="B1788">
        <v>5410</v>
      </c>
      <c r="C1788" t="s">
        <v>4101</v>
      </c>
      <c r="D1788" t="s">
        <v>6916</v>
      </c>
      <c r="E1788" t="s">
        <v>6917</v>
      </c>
      <c r="F1788" t="s">
        <v>6987</v>
      </c>
      <c r="G1788" t="s">
        <v>7011</v>
      </c>
      <c r="H1788" t="s">
        <v>6989</v>
      </c>
      <c r="I1788" t="s">
        <v>4384</v>
      </c>
      <c r="J1788">
        <v>1966</v>
      </c>
      <c r="K1788" t="s">
        <v>7018</v>
      </c>
      <c r="L1788" t="s">
        <v>6922</v>
      </c>
      <c r="M1788" s="44" t="s">
        <v>7127</v>
      </c>
      <c r="N1788" s="2">
        <v>0</v>
      </c>
      <c r="O1788" s="2">
        <v>1</v>
      </c>
      <c r="P1788" s="2">
        <v>0</v>
      </c>
      <c r="Q1788" s="2">
        <v>0</v>
      </c>
      <c r="R1788" s="8" t="s">
        <v>7128</v>
      </c>
      <c r="S1788" s="2" t="s">
        <v>7129</v>
      </c>
      <c r="T1788" s="2">
        <v>0</v>
      </c>
      <c r="U1788" s="2">
        <v>0</v>
      </c>
      <c r="V1788" s="2">
        <v>0</v>
      </c>
      <c r="W1788" s="2">
        <v>1</v>
      </c>
      <c r="X1788" s="2">
        <v>0</v>
      </c>
      <c r="Y1788" s="2">
        <v>0</v>
      </c>
      <c r="Z1788" s="2">
        <v>0</v>
      </c>
      <c r="AA1788" s="2" t="s">
        <v>7130</v>
      </c>
      <c r="AB1788" s="2">
        <v>0</v>
      </c>
      <c r="AC1788" s="2">
        <v>0</v>
      </c>
      <c r="AD1788" s="2">
        <v>1</v>
      </c>
      <c r="AE1788" s="2">
        <v>0</v>
      </c>
      <c r="AF1788" s="2">
        <v>0</v>
      </c>
      <c r="AG1788" s="2">
        <v>0</v>
      </c>
      <c r="AH1788" s="2">
        <v>0</v>
      </c>
      <c r="AI1788" s="2">
        <v>0</v>
      </c>
      <c r="AJ1788" s="2" t="s">
        <v>7131</v>
      </c>
      <c r="AK1788" s="2">
        <v>0</v>
      </c>
      <c r="AL1788" s="8">
        <v>0</v>
      </c>
      <c r="AM1788" s="8" t="str">
        <f t="shared" si="189"/>
        <v>Agreed</v>
      </c>
      <c r="AN1788" s="8" t="s">
        <v>57</v>
      </c>
      <c r="AO1788">
        <f t="shared" si="190"/>
        <v>0</v>
      </c>
      <c r="AP1788">
        <f t="shared" si="191"/>
        <v>1</v>
      </c>
      <c r="AQ1788">
        <f t="shared" si="192"/>
        <v>0</v>
      </c>
      <c r="AR1788">
        <f t="shared" si="193"/>
        <v>0</v>
      </c>
      <c r="AS1788" t="str">
        <f t="shared" si="194"/>
        <v/>
      </c>
      <c r="BO1788" t="str">
        <f t="shared" si="195"/>
        <v/>
      </c>
    </row>
    <row r="1789" spans="2:67" ht="60">
      <c r="B1789">
        <v>5411</v>
      </c>
      <c r="C1789" t="s">
        <v>4101</v>
      </c>
      <c r="D1789" t="s">
        <v>6916</v>
      </c>
      <c r="E1789" t="s">
        <v>6917</v>
      </c>
      <c r="F1789" t="s">
        <v>6987</v>
      </c>
      <c r="G1789" t="s">
        <v>7011</v>
      </c>
      <c r="H1789" t="s">
        <v>6989</v>
      </c>
      <c r="I1789" t="s">
        <v>4384</v>
      </c>
      <c r="J1789">
        <v>1966</v>
      </c>
      <c r="K1789" t="s">
        <v>7018</v>
      </c>
      <c r="L1789" t="s">
        <v>6922</v>
      </c>
      <c r="M1789" s="44" t="s">
        <v>7132</v>
      </c>
      <c r="N1789" s="2">
        <v>0</v>
      </c>
      <c r="O1789" s="2">
        <v>1</v>
      </c>
      <c r="P1789" s="2">
        <v>0</v>
      </c>
      <c r="Q1789" s="2">
        <v>0</v>
      </c>
      <c r="R1789" s="8" t="s">
        <v>7133</v>
      </c>
      <c r="S1789" s="2">
        <v>0</v>
      </c>
      <c r="T1789" s="2">
        <v>0</v>
      </c>
      <c r="U1789" s="2">
        <v>0</v>
      </c>
      <c r="V1789" s="2">
        <v>0</v>
      </c>
      <c r="W1789" s="2">
        <v>1</v>
      </c>
      <c r="X1789" s="2">
        <v>0</v>
      </c>
      <c r="Y1789" s="2">
        <v>0</v>
      </c>
      <c r="Z1789" s="2">
        <v>0</v>
      </c>
      <c r="AA1789" s="2" t="s">
        <v>7134</v>
      </c>
      <c r="AB1789" s="2">
        <v>0</v>
      </c>
      <c r="AC1789" s="2">
        <v>0</v>
      </c>
      <c r="AD1789" s="2">
        <v>1</v>
      </c>
      <c r="AE1789" s="2">
        <v>0</v>
      </c>
      <c r="AF1789" s="2">
        <v>0</v>
      </c>
      <c r="AG1789" s="2">
        <v>0</v>
      </c>
      <c r="AH1789" s="2">
        <v>0</v>
      </c>
      <c r="AI1789" s="2">
        <v>0</v>
      </c>
      <c r="AJ1789" s="2" t="s">
        <v>7135</v>
      </c>
      <c r="AK1789" s="2">
        <v>0</v>
      </c>
      <c r="AL1789" s="8">
        <v>0</v>
      </c>
      <c r="AM1789" s="8" t="str">
        <f t="shared" si="189"/>
        <v>Agreed</v>
      </c>
      <c r="AN1789" s="8" t="s">
        <v>57</v>
      </c>
      <c r="AO1789">
        <f t="shared" si="190"/>
        <v>0</v>
      </c>
      <c r="AP1789">
        <f t="shared" si="191"/>
        <v>1</v>
      </c>
      <c r="AQ1789">
        <f t="shared" si="192"/>
        <v>0</v>
      </c>
      <c r="AR1789">
        <f t="shared" si="193"/>
        <v>0</v>
      </c>
      <c r="AS1789" t="str">
        <f t="shared" si="194"/>
        <v/>
      </c>
      <c r="BO1789" t="str">
        <f t="shared" si="195"/>
        <v/>
      </c>
    </row>
    <row r="1790" spans="2:67" ht="60">
      <c r="B1790">
        <v>5412</v>
      </c>
      <c r="C1790" t="s">
        <v>4101</v>
      </c>
      <c r="D1790" t="s">
        <v>6916</v>
      </c>
      <c r="E1790" t="s">
        <v>6917</v>
      </c>
      <c r="F1790" t="s">
        <v>6987</v>
      </c>
      <c r="G1790" t="s">
        <v>7011</v>
      </c>
      <c r="H1790" t="s">
        <v>6989</v>
      </c>
      <c r="I1790" t="s">
        <v>4384</v>
      </c>
      <c r="J1790">
        <v>1966</v>
      </c>
      <c r="K1790" t="s">
        <v>7018</v>
      </c>
      <c r="L1790" t="s">
        <v>6922</v>
      </c>
      <c r="M1790" s="44" t="s">
        <v>7136</v>
      </c>
      <c r="N1790" s="2">
        <v>0</v>
      </c>
      <c r="O1790" s="2">
        <v>0</v>
      </c>
      <c r="P1790" s="2">
        <v>1</v>
      </c>
      <c r="Q1790" s="2">
        <v>1</v>
      </c>
      <c r="R1790" s="8" t="s">
        <v>7137</v>
      </c>
      <c r="S1790" s="2" t="s">
        <v>7138</v>
      </c>
      <c r="T1790" s="2">
        <v>0</v>
      </c>
      <c r="U1790" s="2">
        <v>0</v>
      </c>
      <c r="V1790" s="2">
        <v>0</v>
      </c>
      <c r="W1790" s="2">
        <v>1</v>
      </c>
      <c r="X1790" s="2">
        <v>0</v>
      </c>
      <c r="Y1790" s="2">
        <v>0</v>
      </c>
      <c r="Z1790" s="2">
        <v>0</v>
      </c>
      <c r="AA1790" s="2" t="s">
        <v>7139</v>
      </c>
      <c r="AB1790" s="2">
        <v>0</v>
      </c>
      <c r="AC1790" s="2">
        <v>0</v>
      </c>
      <c r="AD1790" s="2">
        <v>1</v>
      </c>
      <c r="AE1790" s="2">
        <v>0</v>
      </c>
      <c r="AF1790" s="2">
        <v>0</v>
      </c>
      <c r="AG1790" s="2">
        <v>0</v>
      </c>
      <c r="AH1790" s="2">
        <v>0</v>
      </c>
      <c r="AI1790" s="2">
        <v>0</v>
      </c>
      <c r="AJ1790" s="2" t="s">
        <v>7140</v>
      </c>
      <c r="AK1790" s="2">
        <v>0</v>
      </c>
      <c r="AL1790" s="8">
        <v>0</v>
      </c>
      <c r="AM1790" s="8" t="str">
        <f t="shared" si="189"/>
        <v>Agreed</v>
      </c>
      <c r="AN1790" s="8" t="s">
        <v>57</v>
      </c>
      <c r="AO1790">
        <f t="shared" si="190"/>
        <v>0</v>
      </c>
      <c r="AP1790">
        <f t="shared" si="191"/>
        <v>0</v>
      </c>
      <c r="AQ1790">
        <f t="shared" si="192"/>
        <v>1</v>
      </c>
      <c r="AR1790">
        <f t="shared" si="193"/>
        <v>1</v>
      </c>
      <c r="AS1790" t="str">
        <f t="shared" si="194"/>
        <v/>
      </c>
      <c r="BO1790" t="str">
        <f t="shared" si="195"/>
        <v/>
      </c>
    </row>
    <row r="1791" spans="2:67" ht="120">
      <c r="B1791">
        <v>5413</v>
      </c>
      <c r="C1791" t="s">
        <v>4101</v>
      </c>
      <c r="D1791" t="s">
        <v>6916</v>
      </c>
      <c r="E1791" t="s">
        <v>6917</v>
      </c>
      <c r="F1791" t="s">
        <v>6987</v>
      </c>
      <c r="G1791" t="s">
        <v>7011</v>
      </c>
      <c r="H1791" t="s">
        <v>6989</v>
      </c>
      <c r="I1791" t="s">
        <v>4384</v>
      </c>
      <c r="J1791">
        <v>1966</v>
      </c>
      <c r="K1791" t="s">
        <v>7018</v>
      </c>
      <c r="L1791" t="s">
        <v>6922</v>
      </c>
      <c r="M1791" s="44" t="s">
        <v>7141</v>
      </c>
      <c r="N1791" s="2">
        <v>0</v>
      </c>
      <c r="O1791" s="2">
        <v>1</v>
      </c>
      <c r="P1791" s="2">
        <v>0</v>
      </c>
      <c r="Q1791" s="2">
        <v>0</v>
      </c>
      <c r="R1791" s="8" t="s">
        <v>7142</v>
      </c>
      <c r="S1791" s="2" t="s">
        <v>7143</v>
      </c>
      <c r="T1791" s="2">
        <v>0</v>
      </c>
      <c r="U1791" s="2">
        <v>0</v>
      </c>
      <c r="V1791" s="2">
        <v>0</v>
      </c>
      <c r="W1791" s="2">
        <v>1</v>
      </c>
      <c r="X1791" s="2">
        <v>0</v>
      </c>
      <c r="Y1791" s="2">
        <v>0</v>
      </c>
      <c r="Z1791" s="2">
        <v>0</v>
      </c>
      <c r="AA1791" s="2" t="s">
        <v>7144</v>
      </c>
      <c r="AB1791" s="2">
        <v>0</v>
      </c>
      <c r="AC1791" s="2">
        <v>0</v>
      </c>
      <c r="AD1791" s="2">
        <v>1</v>
      </c>
      <c r="AE1791" s="2">
        <v>0</v>
      </c>
      <c r="AF1791" s="2">
        <v>0</v>
      </c>
      <c r="AG1791" s="2">
        <v>0</v>
      </c>
      <c r="AH1791" s="2">
        <v>0</v>
      </c>
      <c r="AI1791" s="2">
        <v>0</v>
      </c>
      <c r="AJ1791" s="2" t="s">
        <v>7145</v>
      </c>
      <c r="AK1791" s="2">
        <v>0</v>
      </c>
      <c r="AL1791" s="8" t="s">
        <v>7146</v>
      </c>
      <c r="AM1791" s="8" t="str">
        <f t="shared" si="189"/>
        <v>Agreed</v>
      </c>
      <c r="AN1791" s="8" t="s">
        <v>57</v>
      </c>
      <c r="AO1791">
        <f t="shared" si="190"/>
        <v>0</v>
      </c>
      <c r="AP1791">
        <f t="shared" si="191"/>
        <v>1</v>
      </c>
      <c r="AQ1791">
        <f t="shared" si="192"/>
        <v>0</v>
      </c>
      <c r="AR1791">
        <f t="shared" si="193"/>
        <v>0</v>
      </c>
      <c r="AS1791" t="str">
        <f t="shared" si="194"/>
        <v/>
      </c>
      <c r="BO1791" t="str">
        <f t="shared" si="195"/>
        <v/>
      </c>
    </row>
    <row r="1792" spans="2:67" ht="75">
      <c r="B1792">
        <v>5414</v>
      </c>
      <c r="C1792" t="s">
        <v>4101</v>
      </c>
      <c r="D1792" t="s">
        <v>6916</v>
      </c>
      <c r="E1792" t="s">
        <v>6917</v>
      </c>
      <c r="F1792" t="s">
        <v>6987</v>
      </c>
      <c r="G1792" t="s">
        <v>7011</v>
      </c>
      <c r="H1792" t="s">
        <v>6989</v>
      </c>
      <c r="I1792" t="s">
        <v>4384</v>
      </c>
      <c r="J1792">
        <v>1966</v>
      </c>
      <c r="K1792" t="s">
        <v>7018</v>
      </c>
      <c r="L1792" t="s">
        <v>6922</v>
      </c>
      <c r="M1792" s="44" t="s">
        <v>7147</v>
      </c>
      <c r="N1792" s="2">
        <v>0</v>
      </c>
      <c r="O1792" s="2">
        <v>1</v>
      </c>
      <c r="P1792" s="2">
        <v>0</v>
      </c>
      <c r="Q1792" s="2">
        <v>0</v>
      </c>
      <c r="R1792" s="8" t="s">
        <v>7148</v>
      </c>
      <c r="S1792" s="2">
        <v>0</v>
      </c>
      <c r="T1792" s="2">
        <v>0</v>
      </c>
      <c r="U1792" s="2">
        <v>0</v>
      </c>
      <c r="V1792" s="2">
        <v>0</v>
      </c>
      <c r="W1792" s="2">
        <v>1</v>
      </c>
      <c r="X1792" s="2">
        <v>0</v>
      </c>
      <c r="Y1792" s="2">
        <v>0</v>
      </c>
      <c r="Z1792" s="2">
        <v>0</v>
      </c>
      <c r="AA1792" s="2" t="s">
        <v>7149</v>
      </c>
      <c r="AB1792" s="2">
        <v>0</v>
      </c>
      <c r="AC1792" s="2">
        <v>0</v>
      </c>
      <c r="AD1792" s="2">
        <v>1</v>
      </c>
      <c r="AE1792" s="2">
        <v>0</v>
      </c>
      <c r="AF1792" s="2">
        <v>0</v>
      </c>
      <c r="AG1792" s="2">
        <v>0</v>
      </c>
      <c r="AH1792" s="2">
        <v>0</v>
      </c>
      <c r="AI1792" s="2">
        <v>0</v>
      </c>
      <c r="AJ1792" s="2" t="s">
        <v>7150</v>
      </c>
      <c r="AK1792" s="2">
        <v>0</v>
      </c>
      <c r="AL1792" s="8">
        <v>0</v>
      </c>
      <c r="AM1792" s="8" t="str">
        <f t="shared" si="189"/>
        <v>Agreed</v>
      </c>
      <c r="AN1792" s="8" t="s">
        <v>57</v>
      </c>
      <c r="AO1792">
        <f t="shared" si="190"/>
        <v>0</v>
      </c>
      <c r="AP1792">
        <f t="shared" si="191"/>
        <v>1</v>
      </c>
      <c r="AQ1792">
        <f t="shared" si="192"/>
        <v>0</v>
      </c>
      <c r="AR1792">
        <f t="shared" si="193"/>
        <v>0</v>
      </c>
      <c r="AS1792" t="str">
        <f t="shared" si="194"/>
        <v/>
      </c>
      <c r="BO1792" t="str">
        <f t="shared" si="195"/>
        <v/>
      </c>
    </row>
    <row r="1793" spans="2:67" ht="60">
      <c r="B1793">
        <v>5415</v>
      </c>
      <c r="C1793" t="s">
        <v>4101</v>
      </c>
      <c r="D1793" t="s">
        <v>6916</v>
      </c>
      <c r="E1793" t="s">
        <v>6917</v>
      </c>
      <c r="F1793" t="s">
        <v>6987</v>
      </c>
      <c r="G1793" t="s">
        <v>7011</v>
      </c>
      <c r="H1793" t="s">
        <v>6989</v>
      </c>
      <c r="I1793" t="s">
        <v>4384</v>
      </c>
      <c r="J1793">
        <v>1966</v>
      </c>
      <c r="K1793" t="s">
        <v>7018</v>
      </c>
      <c r="L1793" t="s">
        <v>6922</v>
      </c>
      <c r="M1793" s="44" t="s">
        <v>7151</v>
      </c>
      <c r="N1793" s="2">
        <v>0</v>
      </c>
      <c r="O1793" s="2">
        <v>1</v>
      </c>
      <c r="P1793" s="2">
        <v>0</v>
      </c>
      <c r="Q1793" s="2">
        <v>0</v>
      </c>
      <c r="R1793" s="8" t="s">
        <v>7152</v>
      </c>
      <c r="S1793" s="2">
        <v>0</v>
      </c>
      <c r="T1793" s="2">
        <v>0</v>
      </c>
      <c r="U1793" s="2">
        <v>0</v>
      </c>
      <c r="V1793" s="2">
        <v>0</v>
      </c>
      <c r="W1793" s="2">
        <v>1</v>
      </c>
      <c r="X1793" s="2">
        <v>0</v>
      </c>
      <c r="Y1793" s="2">
        <v>0</v>
      </c>
      <c r="Z1793" s="2">
        <v>0</v>
      </c>
      <c r="AA1793" s="2" t="s">
        <v>7153</v>
      </c>
      <c r="AB1793" s="2">
        <v>0</v>
      </c>
      <c r="AC1793" s="2">
        <v>0</v>
      </c>
      <c r="AD1793" s="2">
        <v>1</v>
      </c>
      <c r="AE1793" s="2">
        <v>0</v>
      </c>
      <c r="AF1793" s="2">
        <v>0</v>
      </c>
      <c r="AG1793" s="2">
        <v>0</v>
      </c>
      <c r="AH1793" s="2">
        <v>0</v>
      </c>
      <c r="AI1793" s="2">
        <v>0</v>
      </c>
      <c r="AJ1793" s="2" t="s">
        <v>7154</v>
      </c>
      <c r="AK1793" s="2">
        <v>0</v>
      </c>
      <c r="AL1793" s="8" t="s">
        <v>7155</v>
      </c>
      <c r="AM1793" s="8" t="str">
        <f t="shared" si="189"/>
        <v>Agreed</v>
      </c>
      <c r="AN1793" s="8" t="s">
        <v>57</v>
      </c>
      <c r="AO1793">
        <f t="shared" si="190"/>
        <v>0</v>
      </c>
      <c r="AP1793">
        <f t="shared" si="191"/>
        <v>1</v>
      </c>
      <c r="AQ1793">
        <f t="shared" si="192"/>
        <v>0</v>
      </c>
      <c r="AR1793">
        <f t="shared" si="193"/>
        <v>0</v>
      </c>
      <c r="AS1793" t="str">
        <f t="shared" si="194"/>
        <v/>
      </c>
      <c r="BO1793" t="str">
        <f t="shared" si="195"/>
        <v/>
      </c>
    </row>
    <row r="1794" spans="2:67" ht="30">
      <c r="B1794">
        <v>5416</v>
      </c>
      <c r="C1794" t="s">
        <v>4101</v>
      </c>
      <c r="D1794" t="s">
        <v>6916</v>
      </c>
      <c r="E1794" t="s">
        <v>6917</v>
      </c>
      <c r="F1794" t="s">
        <v>6987</v>
      </c>
      <c r="G1794" t="s">
        <v>7011</v>
      </c>
      <c r="H1794" t="s">
        <v>6989</v>
      </c>
      <c r="I1794" t="s">
        <v>4384</v>
      </c>
      <c r="J1794">
        <v>1966</v>
      </c>
      <c r="K1794" t="s">
        <v>7018</v>
      </c>
      <c r="L1794" t="s">
        <v>6922</v>
      </c>
      <c r="M1794" s="44" t="s">
        <v>7156</v>
      </c>
      <c r="N1794" s="2">
        <v>0</v>
      </c>
      <c r="O1794" s="2">
        <v>1</v>
      </c>
      <c r="P1794" s="2">
        <v>0</v>
      </c>
      <c r="Q1794" s="2">
        <v>0</v>
      </c>
      <c r="R1794" s="8" t="s">
        <v>7157</v>
      </c>
      <c r="S1794" s="2">
        <v>0</v>
      </c>
      <c r="T1794" s="2">
        <v>0</v>
      </c>
      <c r="U1794" s="2">
        <v>0</v>
      </c>
      <c r="V1794" s="2">
        <v>0</v>
      </c>
      <c r="W1794" s="2">
        <v>1</v>
      </c>
      <c r="X1794" s="2">
        <v>0</v>
      </c>
      <c r="Y1794" s="2">
        <v>0</v>
      </c>
      <c r="Z1794" s="2">
        <v>0</v>
      </c>
      <c r="AA1794" s="2" t="s">
        <v>7158</v>
      </c>
      <c r="AB1794" s="2">
        <v>0</v>
      </c>
      <c r="AC1794" s="2">
        <v>0</v>
      </c>
      <c r="AD1794" s="2">
        <v>1</v>
      </c>
      <c r="AE1794" s="2">
        <v>0</v>
      </c>
      <c r="AF1794" s="2">
        <v>0</v>
      </c>
      <c r="AG1794" s="2">
        <v>0</v>
      </c>
      <c r="AH1794" s="2">
        <v>0</v>
      </c>
      <c r="AI1794" s="2">
        <v>0</v>
      </c>
      <c r="AJ1794" s="2" t="s">
        <v>7159</v>
      </c>
      <c r="AK1794" s="2">
        <v>0</v>
      </c>
      <c r="AL1794" s="8">
        <v>0</v>
      </c>
      <c r="AM1794" s="8" t="str">
        <f t="shared" si="189"/>
        <v>Agreed</v>
      </c>
      <c r="AN1794" s="8" t="s">
        <v>57</v>
      </c>
      <c r="AO1794">
        <f t="shared" si="190"/>
        <v>0</v>
      </c>
      <c r="AP1794">
        <f t="shared" si="191"/>
        <v>1</v>
      </c>
      <c r="AQ1794">
        <f t="shared" si="192"/>
        <v>0</v>
      </c>
      <c r="AR1794">
        <f t="shared" si="193"/>
        <v>0</v>
      </c>
      <c r="AS1794" t="str">
        <f t="shared" si="194"/>
        <v/>
      </c>
      <c r="BO1794" t="str">
        <f t="shared" si="195"/>
        <v/>
      </c>
    </row>
    <row r="1795" spans="2:67" ht="60">
      <c r="B1795">
        <v>5417</v>
      </c>
      <c r="C1795" t="s">
        <v>4101</v>
      </c>
      <c r="D1795" t="s">
        <v>6916</v>
      </c>
      <c r="E1795" t="s">
        <v>6917</v>
      </c>
      <c r="F1795" t="s">
        <v>6987</v>
      </c>
      <c r="G1795" t="s">
        <v>7011</v>
      </c>
      <c r="H1795" t="s">
        <v>6989</v>
      </c>
      <c r="I1795" t="s">
        <v>7160</v>
      </c>
      <c r="J1795">
        <v>1966</v>
      </c>
      <c r="K1795" t="s">
        <v>7018</v>
      </c>
      <c r="L1795" t="s">
        <v>6922</v>
      </c>
      <c r="M1795" s="44" t="s">
        <v>7161</v>
      </c>
      <c r="N1795" s="2">
        <v>0</v>
      </c>
      <c r="O1795" s="2">
        <v>1</v>
      </c>
      <c r="P1795" s="2">
        <v>0</v>
      </c>
      <c r="Q1795" s="2">
        <v>0</v>
      </c>
      <c r="R1795" s="8" t="s">
        <v>7128</v>
      </c>
      <c r="S1795" s="2">
        <v>0</v>
      </c>
      <c r="T1795" s="2">
        <v>0</v>
      </c>
      <c r="U1795" s="2">
        <v>0</v>
      </c>
      <c r="V1795" s="2">
        <v>0</v>
      </c>
      <c r="W1795" s="2">
        <v>1</v>
      </c>
      <c r="X1795" s="2">
        <v>0</v>
      </c>
      <c r="Y1795" s="2">
        <v>0</v>
      </c>
      <c r="Z1795" s="2">
        <v>0</v>
      </c>
      <c r="AA1795" s="2" t="s">
        <v>7162</v>
      </c>
      <c r="AB1795" s="2">
        <v>0</v>
      </c>
      <c r="AC1795" s="2">
        <v>0</v>
      </c>
      <c r="AD1795" s="2">
        <v>1</v>
      </c>
      <c r="AE1795" s="2">
        <v>0</v>
      </c>
      <c r="AF1795" s="2">
        <v>0</v>
      </c>
      <c r="AG1795" s="2">
        <v>0</v>
      </c>
      <c r="AH1795" s="2">
        <v>0</v>
      </c>
      <c r="AI1795" s="2">
        <v>0</v>
      </c>
      <c r="AJ1795" s="2" t="s">
        <v>7163</v>
      </c>
      <c r="AK1795" s="2">
        <v>0</v>
      </c>
      <c r="AL1795" s="8">
        <v>0</v>
      </c>
      <c r="AM1795" s="8" t="str">
        <f t="shared" si="189"/>
        <v>Agreed</v>
      </c>
      <c r="AN1795" s="8" t="s">
        <v>57</v>
      </c>
      <c r="AO1795">
        <f t="shared" si="190"/>
        <v>0</v>
      </c>
      <c r="AP1795">
        <f t="shared" si="191"/>
        <v>1</v>
      </c>
      <c r="AQ1795">
        <f t="shared" si="192"/>
        <v>0</v>
      </c>
      <c r="AR1795">
        <f t="shared" si="193"/>
        <v>0</v>
      </c>
      <c r="AS1795" t="str">
        <f t="shared" si="194"/>
        <v/>
      </c>
      <c r="BO1795" t="str">
        <f t="shared" si="195"/>
        <v/>
      </c>
    </row>
    <row r="1796" spans="2:67" ht="45">
      <c r="B1796">
        <v>5418</v>
      </c>
      <c r="C1796" t="s">
        <v>4101</v>
      </c>
      <c r="D1796" t="s">
        <v>6916</v>
      </c>
      <c r="E1796" t="s">
        <v>6917</v>
      </c>
      <c r="F1796" t="s">
        <v>6987</v>
      </c>
      <c r="G1796" t="s">
        <v>7011</v>
      </c>
      <c r="H1796" t="s">
        <v>6989</v>
      </c>
      <c r="I1796" t="s">
        <v>7160</v>
      </c>
      <c r="J1796">
        <v>1966</v>
      </c>
      <c r="K1796" t="s">
        <v>121</v>
      </c>
      <c r="L1796" t="s">
        <v>6922</v>
      </c>
      <c r="M1796" s="1" t="s">
        <v>7164</v>
      </c>
      <c r="N1796" s="2">
        <v>1</v>
      </c>
      <c r="O1796" s="2">
        <v>0</v>
      </c>
      <c r="P1796" s="2">
        <v>0</v>
      </c>
      <c r="Q1796" s="2">
        <v>0</v>
      </c>
      <c r="R1796" s="8" t="s">
        <v>7165</v>
      </c>
      <c r="S1796" s="2" t="s">
        <v>7166</v>
      </c>
      <c r="T1796" s="2">
        <v>1</v>
      </c>
      <c r="U1796" s="2">
        <v>0</v>
      </c>
      <c r="V1796" s="2">
        <v>0</v>
      </c>
      <c r="W1796" s="2">
        <v>0</v>
      </c>
      <c r="X1796" s="2">
        <v>0</v>
      </c>
      <c r="Y1796" s="2">
        <v>0</v>
      </c>
      <c r="Z1796" s="2">
        <v>0</v>
      </c>
      <c r="AA1796" s="2" t="s">
        <v>7167</v>
      </c>
      <c r="AB1796" s="2">
        <v>0</v>
      </c>
      <c r="AC1796" s="2">
        <v>1</v>
      </c>
      <c r="AD1796" s="2">
        <v>0</v>
      </c>
      <c r="AE1796" s="2">
        <v>0</v>
      </c>
      <c r="AF1796" s="2">
        <v>0</v>
      </c>
      <c r="AG1796" s="2">
        <v>0</v>
      </c>
      <c r="AH1796" s="2">
        <v>0</v>
      </c>
      <c r="AI1796" s="2">
        <v>0</v>
      </c>
      <c r="AJ1796" s="2" t="s">
        <v>7168</v>
      </c>
      <c r="AK1796" s="2">
        <v>0</v>
      </c>
      <c r="AL1796" s="8">
        <v>0</v>
      </c>
      <c r="AM1796" s="8" t="str">
        <f t="shared" ref="AM1796:AM1859" si="196">IF(N1796&lt;&gt;"",
IF(OR(AO1796="",AP1796="",AQ1796="",AR1796=""),
"UNCODED",
IF(OR(AO1796&lt;&gt;N1796,AP1796&lt;&gt;O1796,AQ1796&lt;&gt;P1796,AR1796&lt;&gt;Q1796,SUM(AU1796:BA1796,BD1796:BJ1796)&gt;0),
"Recoded",
"Agreed")),"Blank")</f>
        <v>Agreed</v>
      </c>
      <c r="AN1796" s="8" t="s">
        <v>57</v>
      </c>
      <c r="AO1796">
        <f t="shared" ref="AO1796:AO1859" si="197">IF(N1796&lt;&gt;"",IF(OR(LOWER($AN1796)="y",LOWER($AN1796)="yes"),N1796,""),"")</f>
        <v>1</v>
      </c>
      <c r="AP1796">
        <f t="shared" ref="AP1796:AP1859" si="198">IF(O1796&lt;&gt;"",IF(OR(LOWER($AN1796)="y",LOWER($AN1796)="yes"),O1796,""),"")</f>
        <v>0</v>
      </c>
      <c r="AQ1796">
        <f t="shared" ref="AQ1796:AQ1859" si="199">IF(P1796&lt;&gt;"",IF(OR(LOWER($AN1796)="y",LOWER($AN1796)="yes"),P1796,""),"")</f>
        <v>0</v>
      </c>
      <c r="AR1796">
        <f t="shared" ref="AR1796:AR1859" si="200">IF(Q1796&lt;&gt;"",IF(OR(LOWER($AN1796)="y",LOWER($AN1796)="yes"),Q1796,""),"")</f>
        <v>0</v>
      </c>
      <c r="AS1796" t="str">
        <f t="shared" si="194"/>
        <v/>
      </c>
      <c r="BO1796" t="str">
        <f t="shared" si="195"/>
        <v/>
      </c>
    </row>
    <row r="1797" spans="2:67" ht="30">
      <c r="B1797">
        <v>5419</v>
      </c>
      <c r="C1797" t="s">
        <v>4101</v>
      </c>
      <c r="D1797" t="s">
        <v>6916</v>
      </c>
      <c r="E1797" t="s">
        <v>6917</v>
      </c>
      <c r="F1797" t="s">
        <v>6987</v>
      </c>
      <c r="G1797" t="s">
        <v>7011</v>
      </c>
      <c r="H1797" t="s">
        <v>6989</v>
      </c>
      <c r="I1797" t="s">
        <v>7160</v>
      </c>
      <c r="J1797">
        <v>1966</v>
      </c>
      <c r="K1797" t="s">
        <v>7169</v>
      </c>
      <c r="L1797" t="s">
        <v>6922</v>
      </c>
      <c r="M1797" s="1" t="s">
        <v>7170</v>
      </c>
      <c r="N1797" s="2">
        <v>0</v>
      </c>
      <c r="O1797" s="2">
        <v>0</v>
      </c>
      <c r="P1797" s="2">
        <v>0</v>
      </c>
      <c r="Q1797" s="2">
        <v>1</v>
      </c>
      <c r="R1797" s="8" t="s">
        <v>7171</v>
      </c>
      <c r="S1797" s="2" t="s">
        <v>6985</v>
      </c>
      <c r="T1797" s="2">
        <v>0</v>
      </c>
      <c r="U1797" s="2">
        <v>0</v>
      </c>
      <c r="V1797" s="2">
        <v>0</v>
      </c>
      <c r="W1797" s="2">
        <v>0</v>
      </c>
      <c r="X1797" s="2">
        <v>0</v>
      </c>
      <c r="Y1797" s="2">
        <v>1</v>
      </c>
      <c r="Z1797" s="2">
        <v>0</v>
      </c>
      <c r="AA1797" s="2" t="s">
        <v>7172</v>
      </c>
      <c r="AB1797" s="2">
        <v>0</v>
      </c>
      <c r="AC1797" s="2">
        <v>1</v>
      </c>
      <c r="AD1797" s="2">
        <v>0</v>
      </c>
      <c r="AE1797" s="2">
        <v>0</v>
      </c>
      <c r="AF1797" s="2">
        <v>0</v>
      </c>
      <c r="AG1797" s="2">
        <v>0</v>
      </c>
      <c r="AH1797" s="2">
        <v>0</v>
      </c>
      <c r="AI1797" s="2">
        <v>0</v>
      </c>
      <c r="AJ1797" s="2" t="s">
        <v>6934</v>
      </c>
      <c r="AK1797" s="2">
        <v>0</v>
      </c>
      <c r="AL1797" s="8">
        <v>0</v>
      </c>
      <c r="AM1797" s="8" t="str">
        <f t="shared" si="196"/>
        <v>Agreed</v>
      </c>
      <c r="AN1797" s="8" t="s">
        <v>57</v>
      </c>
      <c r="AO1797">
        <f t="shared" si="197"/>
        <v>0</v>
      </c>
      <c r="AP1797">
        <f t="shared" si="198"/>
        <v>0</v>
      </c>
      <c r="AQ1797">
        <f t="shared" si="199"/>
        <v>0</v>
      </c>
      <c r="AR1797">
        <f t="shared" si="200"/>
        <v>1</v>
      </c>
      <c r="AS1797" t="str">
        <f t="shared" ref="AS1797:AS1860" si="201">IF(AM1797="Recoded","Please supply a reasoning","")</f>
        <v/>
      </c>
      <c r="BO1797" t="str">
        <f t="shared" ref="BO1797:BO1860" si="202">IF(OR(AND(AO1797=0, SUM(AP1797:AR1797)&lt;&gt;0),AND(AO1797=1, SUM(AP1797:AR1797)=0)),"",1)</f>
        <v/>
      </c>
    </row>
    <row r="1798" spans="2:67" ht="60">
      <c r="B1798">
        <v>5420</v>
      </c>
      <c r="C1798" t="s">
        <v>4101</v>
      </c>
      <c r="D1798" t="s">
        <v>6916</v>
      </c>
      <c r="E1798" t="s">
        <v>6917</v>
      </c>
      <c r="F1798" t="s">
        <v>6987</v>
      </c>
      <c r="G1798" t="s">
        <v>7011</v>
      </c>
      <c r="H1798" t="s">
        <v>6989</v>
      </c>
      <c r="I1798" t="s">
        <v>7160</v>
      </c>
      <c r="J1798">
        <v>1966</v>
      </c>
      <c r="K1798" t="s">
        <v>7173</v>
      </c>
      <c r="L1798" t="s">
        <v>6922</v>
      </c>
      <c r="M1798" s="1" t="s">
        <v>7174</v>
      </c>
      <c r="N1798" s="2">
        <v>1</v>
      </c>
      <c r="O1798" s="2">
        <v>0</v>
      </c>
      <c r="P1798" s="2">
        <v>0</v>
      </c>
      <c r="Q1798" s="2">
        <v>0</v>
      </c>
      <c r="R1798" s="8" t="s">
        <v>7036</v>
      </c>
      <c r="S1798" s="2" t="s">
        <v>6985</v>
      </c>
      <c r="T1798" s="2">
        <v>0</v>
      </c>
      <c r="U1798" s="2">
        <v>0</v>
      </c>
      <c r="V1798" s="2">
        <v>0</v>
      </c>
      <c r="W1798" s="2">
        <v>0</v>
      </c>
      <c r="X1798" s="2">
        <v>0</v>
      </c>
      <c r="Y1798" s="2">
        <v>1</v>
      </c>
      <c r="Z1798" s="2">
        <v>0</v>
      </c>
      <c r="AA1798" s="2" t="s">
        <v>7175</v>
      </c>
      <c r="AB1798" s="2">
        <v>0</v>
      </c>
      <c r="AC1798" s="2">
        <v>0</v>
      </c>
      <c r="AD1798" s="2">
        <v>1</v>
      </c>
      <c r="AE1798" s="2">
        <v>0</v>
      </c>
      <c r="AF1798" s="2">
        <v>0</v>
      </c>
      <c r="AG1798" s="2">
        <v>0</v>
      </c>
      <c r="AH1798" s="2">
        <v>0</v>
      </c>
      <c r="AI1798" s="2">
        <v>0</v>
      </c>
      <c r="AJ1798" s="2" t="s">
        <v>7176</v>
      </c>
      <c r="AK1798" s="2" t="s">
        <v>7177</v>
      </c>
      <c r="AL1798" s="8">
        <v>0</v>
      </c>
      <c r="AM1798" s="8" t="str">
        <f t="shared" si="196"/>
        <v>Agreed</v>
      </c>
      <c r="AN1798" s="8" t="s">
        <v>57</v>
      </c>
      <c r="AO1798">
        <f t="shared" si="197"/>
        <v>1</v>
      </c>
      <c r="AP1798">
        <f t="shared" si="198"/>
        <v>0</v>
      </c>
      <c r="AQ1798">
        <f t="shared" si="199"/>
        <v>0</v>
      </c>
      <c r="AR1798">
        <f t="shared" si="200"/>
        <v>0</v>
      </c>
      <c r="AS1798" t="str">
        <f t="shared" si="201"/>
        <v/>
      </c>
      <c r="BO1798" t="str">
        <f t="shared" si="202"/>
        <v/>
      </c>
    </row>
    <row r="1799" spans="2:67" ht="45">
      <c r="B1799">
        <v>5421</v>
      </c>
      <c r="C1799" t="s">
        <v>4101</v>
      </c>
      <c r="D1799" t="s">
        <v>6916</v>
      </c>
      <c r="E1799" t="s">
        <v>6917</v>
      </c>
      <c r="F1799" t="s">
        <v>6987</v>
      </c>
      <c r="G1799" t="s">
        <v>7011</v>
      </c>
      <c r="H1799" t="s">
        <v>6989</v>
      </c>
      <c r="I1799" t="s">
        <v>4393</v>
      </c>
      <c r="J1799">
        <v>1966</v>
      </c>
      <c r="K1799" t="s">
        <v>7178</v>
      </c>
      <c r="L1799" t="s">
        <v>6922</v>
      </c>
      <c r="M1799" s="1" t="s">
        <v>7179</v>
      </c>
      <c r="N1799" s="2">
        <v>1</v>
      </c>
      <c r="O1799" s="2">
        <v>0</v>
      </c>
      <c r="P1799" s="2">
        <v>0</v>
      </c>
      <c r="Q1799" s="2">
        <v>0</v>
      </c>
      <c r="R1799" s="8" t="s">
        <v>7036</v>
      </c>
      <c r="S1799" s="2" t="s">
        <v>6985</v>
      </c>
      <c r="T1799" s="2">
        <v>0</v>
      </c>
      <c r="U1799" s="2">
        <v>0</v>
      </c>
      <c r="V1799" s="2">
        <v>0</v>
      </c>
      <c r="W1799" s="2">
        <v>0</v>
      </c>
      <c r="X1799" s="2">
        <v>0</v>
      </c>
      <c r="Y1799" s="2">
        <v>1</v>
      </c>
      <c r="Z1799" s="2">
        <v>0</v>
      </c>
      <c r="AA1799" s="2" t="s">
        <v>7180</v>
      </c>
      <c r="AB1799" s="2">
        <v>0</v>
      </c>
      <c r="AC1799" s="2">
        <v>1</v>
      </c>
      <c r="AD1799" s="2">
        <v>0</v>
      </c>
      <c r="AE1799" s="2">
        <v>0</v>
      </c>
      <c r="AF1799" s="2">
        <v>0</v>
      </c>
      <c r="AG1799" s="2">
        <v>0</v>
      </c>
      <c r="AH1799" s="2">
        <v>0</v>
      </c>
      <c r="AI1799" s="2">
        <v>0</v>
      </c>
      <c r="AJ1799" s="2" t="s">
        <v>7168</v>
      </c>
      <c r="AK1799" s="2">
        <v>0</v>
      </c>
      <c r="AL1799" s="8">
        <v>0</v>
      </c>
      <c r="AM1799" s="8" t="str">
        <f t="shared" si="196"/>
        <v>Agreed</v>
      </c>
      <c r="AN1799" s="8" t="s">
        <v>57</v>
      </c>
      <c r="AO1799">
        <f t="shared" si="197"/>
        <v>1</v>
      </c>
      <c r="AP1799">
        <f t="shared" si="198"/>
        <v>0</v>
      </c>
      <c r="AQ1799">
        <f t="shared" si="199"/>
        <v>0</v>
      </c>
      <c r="AR1799">
        <f t="shared" si="200"/>
        <v>0</v>
      </c>
      <c r="AS1799" t="str">
        <f t="shared" si="201"/>
        <v/>
      </c>
      <c r="BO1799" t="str">
        <f t="shared" si="202"/>
        <v/>
      </c>
    </row>
    <row r="1800" spans="2:67" ht="45">
      <c r="B1800">
        <v>5423</v>
      </c>
      <c r="C1800" t="s">
        <v>4101</v>
      </c>
      <c r="D1800" t="s">
        <v>6916</v>
      </c>
      <c r="E1800" t="s">
        <v>6917</v>
      </c>
      <c r="F1800" t="s">
        <v>6987</v>
      </c>
      <c r="G1800" t="s">
        <v>7011</v>
      </c>
      <c r="H1800" t="s">
        <v>6989</v>
      </c>
      <c r="I1800" t="s">
        <v>4393</v>
      </c>
      <c r="J1800">
        <v>1966</v>
      </c>
      <c r="K1800" t="s">
        <v>1066</v>
      </c>
      <c r="L1800" t="s">
        <v>6922</v>
      </c>
      <c r="M1800" s="1" t="s">
        <v>7181</v>
      </c>
      <c r="N1800" s="2">
        <v>0</v>
      </c>
      <c r="O1800" s="2">
        <v>0</v>
      </c>
      <c r="P1800" s="2">
        <v>1</v>
      </c>
      <c r="Q1800" s="2">
        <v>0</v>
      </c>
      <c r="R1800" s="8" t="s">
        <v>7182</v>
      </c>
      <c r="S1800" s="2" t="s">
        <v>6985</v>
      </c>
      <c r="T1800" s="2">
        <v>0</v>
      </c>
      <c r="U1800" s="2">
        <v>0</v>
      </c>
      <c r="V1800" s="2">
        <v>0</v>
      </c>
      <c r="W1800" s="2">
        <v>1</v>
      </c>
      <c r="X1800" s="2">
        <v>0</v>
      </c>
      <c r="Y1800" s="2">
        <v>0</v>
      </c>
      <c r="Z1800" s="2">
        <v>0</v>
      </c>
      <c r="AA1800" s="2" t="s">
        <v>7183</v>
      </c>
      <c r="AB1800" s="2">
        <v>0</v>
      </c>
      <c r="AC1800" s="2">
        <v>1</v>
      </c>
      <c r="AD1800" s="2">
        <v>0</v>
      </c>
      <c r="AE1800" s="2">
        <v>0</v>
      </c>
      <c r="AF1800" s="2">
        <v>0</v>
      </c>
      <c r="AG1800" s="2">
        <v>0</v>
      </c>
      <c r="AH1800" s="2">
        <v>0</v>
      </c>
      <c r="AI1800" s="2">
        <v>0</v>
      </c>
      <c r="AJ1800" s="2" t="s">
        <v>6934</v>
      </c>
      <c r="AK1800" s="2">
        <v>0</v>
      </c>
      <c r="AL1800" s="8">
        <v>0</v>
      </c>
      <c r="AM1800" s="8" t="str">
        <f t="shared" si="196"/>
        <v>Agreed</v>
      </c>
      <c r="AN1800" s="8" t="s">
        <v>57</v>
      </c>
      <c r="AO1800">
        <f t="shared" si="197"/>
        <v>0</v>
      </c>
      <c r="AP1800">
        <f t="shared" si="198"/>
        <v>0</v>
      </c>
      <c r="AQ1800">
        <f t="shared" si="199"/>
        <v>1</v>
      </c>
      <c r="AR1800">
        <f t="shared" si="200"/>
        <v>0</v>
      </c>
      <c r="AS1800" t="str">
        <f t="shared" si="201"/>
        <v/>
      </c>
      <c r="BO1800" t="str">
        <f t="shared" si="202"/>
        <v/>
      </c>
    </row>
    <row r="1801" spans="2:67" ht="90">
      <c r="B1801">
        <v>5424</v>
      </c>
      <c r="C1801" t="s">
        <v>4101</v>
      </c>
      <c r="D1801" t="s">
        <v>6916</v>
      </c>
      <c r="E1801" t="s">
        <v>6917</v>
      </c>
      <c r="F1801" t="s">
        <v>6987</v>
      </c>
      <c r="G1801" t="s">
        <v>7011</v>
      </c>
      <c r="H1801" t="s">
        <v>6989</v>
      </c>
      <c r="I1801" t="s">
        <v>4393</v>
      </c>
      <c r="J1801">
        <v>1966</v>
      </c>
      <c r="K1801" t="s">
        <v>7184</v>
      </c>
      <c r="L1801" t="s">
        <v>6922</v>
      </c>
      <c r="M1801" s="1" t="s">
        <v>7185</v>
      </c>
      <c r="N1801" s="2">
        <v>0</v>
      </c>
      <c r="O1801" s="2">
        <v>1</v>
      </c>
      <c r="P1801" s="2">
        <v>0</v>
      </c>
      <c r="Q1801" s="2">
        <v>1</v>
      </c>
      <c r="R1801" s="8" t="s">
        <v>7186</v>
      </c>
      <c r="S1801" s="2" t="s">
        <v>7187</v>
      </c>
      <c r="T1801" s="2">
        <v>0</v>
      </c>
      <c r="U1801" s="2">
        <v>0</v>
      </c>
      <c r="V1801" s="2">
        <v>0</v>
      </c>
      <c r="W1801" s="2">
        <v>1</v>
      </c>
      <c r="X1801" s="2">
        <v>0</v>
      </c>
      <c r="Y1801" s="2">
        <v>0</v>
      </c>
      <c r="Z1801" s="2">
        <v>0</v>
      </c>
      <c r="AA1801" s="2" t="s">
        <v>7188</v>
      </c>
      <c r="AB1801" s="2">
        <v>0</v>
      </c>
      <c r="AC1801" s="2">
        <v>0</v>
      </c>
      <c r="AD1801" s="2">
        <v>1</v>
      </c>
      <c r="AE1801" s="2">
        <v>0</v>
      </c>
      <c r="AF1801" s="2">
        <v>0</v>
      </c>
      <c r="AG1801" s="2">
        <v>0</v>
      </c>
      <c r="AH1801" s="2">
        <v>0</v>
      </c>
      <c r="AI1801" s="2">
        <v>0</v>
      </c>
      <c r="AJ1801" s="2" t="s">
        <v>7189</v>
      </c>
      <c r="AK1801" s="2">
        <v>0</v>
      </c>
      <c r="AL1801" s="8">
        <v>0</v>
      </c>
      <c r="AM1801" s="8" t="str">
        <f t="shared" si="196"/>
        <v>Agreed</v>
      </c>
      <c r="AN1801" s="8" t="s">
        <v>57</v>
      </c>
      <c r="AO1801">
        <f t="shared" si="197"/>
        <v>0</v>
      </c>
      <c r="AP1801">
        <f t="shared" si="198"/>
        <v>1</v>
      </c>
      <c r="AQ1801">
        <f t="shared" si="199"/>
        <v>0</v>
      </c>
      <c r="AR1801">
        <f t="shared" si="200"/>
        <v>1</v>
      </c>
      <c r="AS1801" t="str">
        <f t="shared" si="201"/>
        <v/>
      </c>
      <c r="BO1801" t="str">
        <f t="shared" si="202"/>
        <v/>
      </c>
    </row>
    <row r="1802" spans="2:67" ht="90">
      <c r="B1802">
        <v>5425</v>
      </c>
      <c r="C1802" t="s">
        <v>4101</v>
      </c>
      <c r="D1802" t="s">
        <v>6916</v>
      </c>
      <c r="E1802" t="s">
        <v>6917</v>
      </c>
      <c r="F1802" t="s">
        <v>6987</v>
      </c>
      <c r="G1802" t="s">
        <v>7011</v>
      </c>
      <c r="H1802" t="s">
        <v>6989</v>
      </c>
      <c r="I1802" t="s">
        <v>4393</v>
      </c>
      <c r="J1802">
        <v>1966</v>
      </c>
      <c r="K1802" t="s">
        <v>7184</v>
      </c>
      <c r="L1802" t="s">
        <v>6922</v>
      </c>
      <c r="M1802" s="1" t="s">
        <v>7190</v>
      </c>
      <c r="N1802" s="2">
        <v>1</v>
      </c>
      <c r="O1802" s="2">
        <v>0</v>
      </c>
      <c r="P1802" s="2">
        <v>0</v>
      </c>
      <c r="Q1802" s="2">
        <v>0</v>
      </c>
      <c r="R1802" s="8" t="s">
        <v>7165</v>
      </c>
      <c r="S1802" s="2" t="s">
        <v>7191</v>
      </c>
      <c r="T1802" s="2">
        <v>0</v>
      </c>
      <c r="U1802" s="2">
        <v>0</v>
      </c>
      <c r="V1802" s="2">
        <v>0</v>
      </c>
      <c r="W1802" s="2">
        <v>1</v>
      </c>
      <c r="X1802" s="2">
        <v>0</v>
      </c>
      <c r="Y1802" s="2">
        <v>0</v>
      </c>
      <c r="Z1802" s="2">
        <v>0</v>
      </c>
      <c r="AA1802" s="2" t="s">
        <v>7192</v>
      </c>
      <c r="AB1802" s="2">
        <v>0</v>
      </c>
      <c r="AC1802" s="2">
        <v>0</v>
      </c>
      <c r="AD1802" s="2">
        <v>1</v>
      </c>
      <c r="AE1802" s="2">
        <v>0</v>
      </c>
      <c r="AF1802" s="2">
        <v>0</v>
      </c>
      <c r="AG1802" s="2">
        <v>0</v>
      </c>
      <c r="AH1802" s="2">
        <v>0</v>
      </c>
      <c r="AI1802" s="2">
        <v>0</v>
      </c>
      <c r="AJ1802" s="2" t="s">
        <v>7193</v>
      </c>
      <c r="AK1802" s="2">
        <v>0</v>
      </c>
      <c r="AL1802" s="8">
        <v>0</v>
      </c>
      <c r="AM1802" s="8" t="str">
        <f t="shared" si="196"/>
        <v>Agreed</v>
      </c>
      <c r="AN1802" s="8" t="s">
        <v>57</v>
      </c>
      <c r="AO1802">
        <f t="shared" si="197"/>
        <v>1</v>
      </c>
      <c r="AP1802">
        <f t="shared" si="198"/>
        <v>0</v>
      </c>
      <c r="AQ1802">
        <f t="shared" si="199"/>
        <v>0</v>
      </c>
      <c r="AR1802">
        <f t="shared" si="200"/>
        <v>0</v>
      </c>
      <c r="AS1802" t="str">
        <f t="shared" si="201"/>
        <v/>
      </c>
      <c r="BO1802" t="str">
        <f t="shared" si="202"/>
        <v/>
      </c>
    </row>
    <row r="1803" spans="2:67" ht="75">
      <c r="B1803">
        <v>5426</v>
      </c>
      <c r="C1803" t="s">
        <v>4101</v>
      </c>
      <c r="D1803" t="s">
        <v>6916</v>
      </c>
      <c r="E1803" t="s">
        <v>6917</v>
      </c>
      <c r="F1803" t="s">
        <v>6987</v>
      </c>
      <c r="G1803" t="s">
        <v>7011</v>
      </c>
      <c r="H1803" t="s">
        <v>6989</v>
      </c>
      <c r="I1803" t="s">
        <v>4393</v>
      </c>
      <c r="J1803">
        <v>1966</v>
      </c>
      <c r="K1803" t="s">
        <v>7184</v>
      </c>
      <c r="L1803" t="s">
        <v>6922</v>
      </c>
      <c r="M1803" s="1" t="s">
        <v>7194</v>
      </c>
      <c r="N1803" s="2">
        <v>1</v>
      </c>
      <c r="O1803" s="2">
        <v>0</v>
      </c>
      <c r="P1803" s="2">
        <v>0</v>
      </c>
      <c r="Q1803" s="2">
        <v>0</v>
      </c>
      <c r="R1803" s="8" t="s">
        <v>7165</v>
      </c>
      <c r="S1803" s="2" t="s">
        <v>7191</v>
      </c>
      <c r="T1803" s="2">
        <v>1</v>
      </c>
      <c r="U1803" s="2">
        <v>0</v>
      </c>
      <c r="V1803" s="2">
        <v>0</v>
      </c>
      <c r="W1803" s="2">
        <v>0</v>
      </c>
      <c r="X1803" s="2">
        <v>0</v>
      </c>
      <c r="Y1803" s="2">
        <v>0</v>
      </c>
      <c r="Z1803" s="2">
        <v>0</v>
      </c>
      <c r="AA1803" s="2" t="s">
        <v>7167</v>
      </c>
      <c r="AB1803" s="2">
        <v>0</v>
      </c>
      <c r="AC1803" s="2">
        <v>1</v>
      </c>
      <c r="AD1803" s="2">
        <v>0</v>
      </c>
      <c r="AE1803" s="2">
        <v>0</v>
      </c>
      <c r="AF1803" s="2">
        <v>0</v>
      </c>
      <c r="AG1803" s="2">
        <v>0</v>
      </c>
      <c r="AH1803" s="2">
        <v>0</v>
      </c>
      <c r="AI1803" s="2">
        <v>0</v>
      </c>
      <c r="AJ1803" s="2" t="s">
        <v>7168</v>
      </c>
      <c r="AK1803" s="2">
        <v>0</v>
      </c>
      <c r="AL1803" s="8">
        <v>0</v>
      </c>
      <c r="AM1803" s="8" t="str">
        <f t="shared" si="196"/>
        <v>Agreed</v>
      </c>
      <c r="AN1803" s="8" t="s">
        <v>57</v>
      </c>
      <c r="AO1803">
        <f t="shared" si="197"/>
        <v>1</v>
      </c>
      <c r="AP1803">
        <f t="shared" si="198"/>
        <v>0</v>
      </c>
      <c r="AQ1803">
        <f t="shared" si="199"/>
        <v>0</v>
      </c>
      <c r="AR1803">
        <f t="shared" si="200"/>
        <v>0</v>
      </c>
      <c r="AS1803" t="str">
        <f t="shared" si="201"/>
        <v/>
      </c>
      <c r="BO1803" t="str">
        <f t="shared" si="202"/>
        <v/>
      </c>
    </row>
    <row r="1804" spans="2:67" ht="225">
      <c r="B1804">
        <v>5433</v>
      </c>
      <c r="C1804" t="s">
        <v>4101</v>
      </c>
      <c r="D1804" t="s">
        <v>6916</v>
      </c>
      <c r="E1804" t="s">
        <v>6917</v>
      </c>
      <c r="F1804" t="s">
        <v>6987</v>
      </c>
      <c r="G1804" t="s">
        <v>7195</v>
      </c>
      <c r="H1804" t="s">
        <v>6989</v>
      </c>
      <c r="I1804" t="s">
        <v>1652</v>
      </c>
      <c r="J1804">
        <v>1966</v>
      </c>
      <c r="K1804" t="s">
        <v>7196</v>
      </c>
      <c r="L1804" t="s">
        <v>6922</v>
      </c>
      <c r="M1804" s="1" t="s">
        <v>7197</v>
      </c>
      <c r="N1804" s="2">
        <v>1</v>
      </c>
      <c r="O1804" s="2">
        <v>0</v>
      </c>
      <c r="P1804" s="2">
        <v>0</v>
      </c>
      <c r="Q1804" s="2">
        <v>0</v>
      </c>
      <c r="R1804" s="8" t="s">
        <v>7165</v>
      </c>
      <c r="S1804" s="2">
        <v>0</v>
      </c>
      <c r="T1804" s="2">
        <v>0</v>
      </c>
      <c r="U1804" s="2">
        <v>0</v>
      </c>
      <c r="V1804" s="2">
        <v>0</v>
      </c>
      <c r="W1804" s="2">
        <v>0</v>
      </c>
      <c r="X1804" s="2">
        <v>0</v>
      </c>
      <c r="Y1804" s="2">
        <v>1</v>
      </c>
      <c r="Z1804" s="2">
        <v>0</v>
      </c>
      <c r="AA1804" s="2" t="s">
        <v>7198</v>
      </c>
      <c r="AB1804" s="2" t="s">
        <v>7199</v>
      </c>
      <c r="AC1804" s="2">
        <v>1</v>
      </c>
      <c r="AD1804" s="2">
        <v>0</v>
      </c>
      <c r="AE1804" s="2">
        <v>0</v>
      </c>
      <c r="AF1804" s="2">
        <v>0</v>
      </c>
      <c r="AG1804" s="2">
        <v>0</v>
      </c>
      <c r="AH1804" s="2">
        <v>0</v>
      </c>
      <c r="AI1804" s="2">
        <v>0</v>
      </c>
      <c r="AJ1804" s="2" t="s">
        <v>7168</v>
      </c>
      <c r="AK1804" s="2">
        <v>0</v>
      </c>
      <c r="AL1804" s="8">
        <v>0</v>
      </c>
      <c r="AM1804" s="8" t="str">
        <f t="shared" si="196"/>
        <v>Agreed</v>
      </c>
      <c r="AN1804" s="8" t="s">
        <v>57</v>
      </c>
      <c r="AO1804">
        <f t="shared" si="197"/>
        <v>1</v>
      </c>
      <c r="AP1804">
        <f t="shared" si="198"/>
        <v>0</v>
      </c>
      <c r="AQ1804">
        <f t="shared" si="199"/>
        <v>0</v>
      </c>
      <c r="AR1804">
        <f t="shared" si="200"/>
        <v>0</v>
      </c>
      <c r="AS1804" t="str">
        <f t="shared" si="201"/>
        <v/>
      </c>
      <c r="BO1804" t="str">
        <f t="shared" si="202"/>
        <v/>
      </c>
    </row>
    <row r="1805" spans="2:67" ht="75">
      <c r="B1805">
        <v>5434</v>
      </c>
      <c r="C1805" t="s">
        <v>4101</v>
      </c>
      <c r="D1805" t="s">
        <v>6916</v>
      </c>
      <c r="E1805" t="s">
        <v>6917</v>
      </c>
      <c r="F1805" t="s">
        <v>6987</v>
      </c>
      <c r="G1805" t="s">
        <v>7200</v>
      </c>
      <c r="H1805" t="s">
        <v>6989</v>
      </c>
      <c r="I1805" t="s">
        <v>7201</v>
      </c>
      <c r="J1805">
        <v>1966</v>
      </c>
      <c r="K1805" t="s">
        <v>7202</v>
      </c>
      <c r="L1805" t="s">
        <v>6922</v>
      </c>
      <c r="M1805" s="1" t="s">
        <v>7203</v>
      </c>
      <c r="N1805" s="2">
        <v>1</v>
      </c>
      <c r="O1805" s="2">
        <v>0</v>
      </c>
      <c r="P1805" s="2">
        <v>0</v>
      </c>
      <c r="Q1805" s="2">
        <v>0</v>
      </c>
      <c r="R1805" s="8" t="s">
        <v>7165</v>
      </c>
      <c r="S1805" s="2" t="s">
        <v>7204</v>
      </c>
      <c r="T1805" s="2">
        <v>1</v>
      </c>
      <c r="U1805" s="2">
        <v>0</v>
      </c>
      <c r="V1805" s="2">
        <v>0</v>
      </c>
      <c r="W1805" s="2">
        <v>0</v>
      </c>
      <c r="X1805" s="2">
        <v>0</v>
      </c>
      <c r="Y1805" s="2">
        <v>0</v>
      </c>
      <c r="Z1805" s="2">
        <v>0</v>
      </c>
      <c r="AA1805" s="2" t="s">
        <v>7167</v>
      </c>
      <c r="AB1805" s="2">
        <v>0</v>
      </c>
      <c r="AC1805" s="2">
        <v>1</v>
      </c>
      <c r="AD1805" s="2">
        <v>0</v>
      </c>
      <c r="AE1805" s="2">
        <v>0</v>
      </c>
      <c r="AF1805" s="2">
        <v>0</v>
      </c>
      <c r="AG1805" s="2">
        <v>0</v>
      </c>
      <c r="AH1805" s="2">
        <v>0</v>
      </c>
      <c r="AI1805" s="2">
        <v>0</v>
      </c>
      <c r="AJ1805" s="2" t="s">
        <v>7168</v>
      </c>
      <c r="AK1805" s="2">
        <v>0</v>
      </c>
      <c r="AL1805" s="8">
        <v>0</v>
      </c>
      <c r="AM1805" s="8" t="str">
        <f t="shared" si="196"/>
        <v>Agreed</v>
      </c>
      <c r="AN1805" s="8" t="s">
        <v>57</v>
      </c>
      <c r="AO1805">
        <f t="shared" si="197"/>
        <v>1</v>
      </c>
      <c r="AP1805">
        <f t="shared" si="198"/>
        <v>0</v>
      </c>
      <c r="AQ1805">
        <f t="shared" si="199"/>
        <v>0</v>
      </c>
      <c r="AR1805">
        <f t="shared" si="200"/>
        <v>0</v>
      </c>
      <c r="AS1805" t="str">
        <f t="shared" si="201"/>
        <v/>
      </c>
      <c r="BO1805" t="str">
        <f t="shared" si="202"/>
        <v/>
      </c>
    </row>
    <row r="1806" spans="2:67" ht="195">
      <c r="B1806">
        <v>5435</v>
      </c>
      <c r="C1806" t="s">
        <v>4101</v>
      </c>
      <c r="D1806" t="s">
        <v>6916</v>
      </c>
      <c r="E1806" t="s">
        <v>6917</v>
      </c>
      <c r="F1806" t="s">
        <v>6987</v>
      </c>
      <c r="G1806" t="s">
        <v>7200</v>
      </c>
      <c r="H1806" t="s">
        <v>6989</v>
      </c>
      <c r="I1806" t="s">
        <v>7201</v>
      </c>
      <c r="J1806">
        <v>1966</v>
      </c>
      <c r="K1806" t="s">
        <v>7205</v>
      </c>
      <c r="L1806" t="s">
        <v>6922</v>
      </c>
      <c r="M1806" s="1" t="s">
        <v>7206</v>
      </c>
      <c r="N1806" s="2">
        <v>1</v>
      </c>
      <c r="O1806" s="2">
        <v>0</v>
      </c>
      <c r="P1806" s="2">
        <v>0</v>
      </c>
      <c r="Q1806" s="2">
        <v>0</v>
      </c>
      <c r="R1806" s="8" t="s">
        <v>7165</v>
      </c>
      <c r="S1806" s="2" t="s">
        <v>7207</v>
      </c>
      <c r="T1806" s="2">
        <v>1</v>
      </c>
      <c r="U1806" s="2">
        <v>0</v>
      </c>
      <c r="V1806" s="2">
        <v>0</v>
      </c>
      <c r="W1806" s="2">
        <v>0</v>
      </c>
      <c r="X1806" s="2">
        <v>0</v>
      </c>
      <c r="Y1806" s="2">
        <v>0</v>
      </c>
      <c r="Z1806" s="2">
        <v>0</v>
      </c>
      <c r="AA1806" s="2" t="s">
        <v>7167</v>
      </c>
      <c r="AB1806" s="2">
        <v>0</v>
      </c>
      <c r="AC1806" s="2">
        <v>0</v>
      </c>
      <c r="AD1806" s="2">
        <v>1</v>
      </c>
      <c r="AE1806" s="2">
        <v>0</v>
      </c>
      <c r="AF1806" s="2">
        <v>0</v>
      </c>
      <c r="AG1806" s="2">
        <v>0</v>
      </c>
      <c r="AH1806" s="2">
        <v>0</v>
      </c>
      <c r="AI1806" s="2">
        <v>0</v>
      </c>
      <c r="AJ1806" s="2" t="s">
        <v>7208</v>
      </c>
      <c r="AK1806" s="2">
        <v>0</v>
      </c>
      <c r="AL1806" s="8" t="s">
        <v>7209</v>
      </c>
      <c r="AM1806" s="8" t="str">
        <f t="shared" si="196"/>
        <v>Agreed</v>
      </c>
      <c r="AN1806" s="8" t="s">
        <v>57</v>
      </c>
      <c r="AO1806">
        <f t="shared" si="197"/>
        <v>1</v>
      </c>
      <c r="AP1806">
        <f t="shared" si="198"/>
        <v>0</v>
      </c>
      <c r="AQ1806">
        <f t="shared" si="199"/>
        <v>0</v>
      </c>
      <c r="AR1806">
        <f t="shared" si="200"/>
        <v>0</v>
      </c>
      <c r="AS1806" t="str">
        <f t="shared" si="201"/>
        <v/>
      </c>
      <c r="BO1806" t="str">
        <f t="shared" si="202"/>
        <v/>
      </c>
    </row>
    <row r="1807" spans="2:67" ht="180">
      <c r="B1807">
        <v>5436</v>
      </c>
      <c r="C1807" t="s">
        <v>4101</v>
      </c>
      <c r="D1807" t="s">
        <v>6916</v>
      </c>
      <c r="E1807" t="s">
        <v>6917</v>
      </c>
      <c r="F1807" t="s">
        <v>6987</v>
      </c>
      <c r="G1807" t="s">
        <v>7200</v>
      </c>
      <c r="H1807" t="s">
        <v>6989</v>
      </c>
      <c r="I1807" t="s">
        <v>7201</v>
      </c>
      <c r="J1807">
        <v>1966</v>
      </c>
      <c r="K1807" t="s">
        <v>7210</v>
      </c>
      <c r="L1807" t="s">
        <v>6922</v>
      </c>
      <c r="M1807" s="1" t="s">
        <v>7211</v>
      </c>
      <c r="N1807" s="2">
        <v>0</v>
      </c>
      <c r="O1807" s="2">
        <v>0</v>
      </c>
      <c r="P1807" s="2">
        <v>0</v>
      </c>
      <c r="Q1807" s="2">
        <v>1</v>
      </c>
      <c r="R1807" s="8" t="s">
        <v>7212</v>
      </c>
      <c r="S1807" s="2" t="s">
        <v>7213</v>
      </c>
      <c r="T1807" s="2">
        <v>0</v>
      </c>
      <c r="U1807" s="2">
        <v>0</v>
      </c>
      <c r="V1807" s="2">
        <v>0</v>
      </c>
      <c r="W1807" s="2">
        <v>0</v>
      </c>
      <c r="X1807" s="2">
        <v>0</v>
      </c>
      <c r="Y1807" s="2">
        <v>1</v>
      </c>
      <c r="Z1807" s="2">
        <v>0</v>
      </c>
      <c r="AA1807" s="2" t="s">
        <v>7214</v>
      </c>
      <c r="AB1807" s="2">
        <v>0</v>
      </c>
      <c r="AC1807" s="2">
        <v>0</v>
      </c>
      <c r="AD1807" s="2">
        <v>1</v>
      </c>
      <c r="AE1807" s="2">
        <v>0</v>
      </c>
      <c r="AF1807" s="2">
        <v>0</v>
      </c>
      <c r="AG1807" s="2">
        <v>0</v>
      </c>
      <c r="AH1807" s="2">
        <v>0</v>
      </c>
      <c r="AI1807" s="2">
        <v>0</v>
      </c>
      <c r="AJ1807" s="2" t="s">
        <v>7215</v>
      </c>
      <c r="AK1807" s="2">
        <v>0</v>
      </c>
      <c r="AL1807" s="8">
        <v>0</v>
      </c>
      <c r="AM1807" s="8" t="str">
        <f t="shared" si="196"/>
        <v>Agreed</v>
      </c>
      <c r="AN1807" s="8" t="s">
        <v>57</v>
      </c>
      <c r="AO1807">
        <f t="shared" si="197"/>
        <v>0</v>
      </c>
      <c r="AP1807">
        <f t="shared" si="198"/>
        <v>0</v>
      </c>
      <c r="AQ1807">
        <f t="shared" si="199"/>
        <v>0</v>
      </c>
      <c r="AR1807">
        <f t="shared" si="200"/>
        <v>1</v>
      </c>
      <c r="AS1807" t="str">
        <f t="shared" si="201"/>
        <v/>
      </c>
      <c r="BO1807" t="str">
        <f t="shared" si="202"/>
        <v/>
      </c>
    </row>
    <row r="1808" spans="2:67" ht="120">
      <c r="B1808">
        <v>5440</v>
      </c>
      <c r="C1808" t="s">
        <v>4101</v>
      </c>
      <c r="D1808" t="s">
        <v>6916</v>
      </c>
      <c r="E1808" t="s">
        <v>6917</v>
      </c>
      <c r="F1808" t="s">
        <v>6987</v>
      </c>
      <c r="G1808" t="s">
        <v>7200</v>
      </c>
      <c r="H1808" t="s">
        <v>6989</v>
      </c>
      <c r="I1808" t="s">
        <v>5669</v>
      </c>
      <c r="J1808">
        <v>1966</v>
      </c>
      <c r="K1808" t="s">
        <v>7216</v>
      </c>
      <c r="L1808" t="s">
        <v>6922</v>
      </c>
      <c r="M1808" s="44" t="s">
        <v>7217</v>
      </c>
      <c r="N1808" s="2">
        <v>0</v>
      </c>
      <c r="O1808" s="2">
        <v>0</v>
      </c>
      <c r="P1808" s="2">
        <v>1</v>
      </c>
      <c r="Q1808" s="2">
        <v>1</v>
      </c>
      <c r="R1808" s="8" t="s">
        <v>7218</v>
      </c>
      <c r="S1808" s="2" t="s">
        <v>7219</v>
      </c>
      <c r="T1808" s="2">
        <v>0</v>
      </c>
      <c r="U1808" s="2">
        <v>0</v>
      </c>
      <c r="V1808" s="2">
        <v>0</v>
      </c>
      <c r="W1808" s="2">
        <v>1</v>
      </c>
      <c r="X1808" s="2">
        <v>0</v>
      </c>
      <c r="Y1808" s="2">
        <v>0</v>
      </c>
      <c r="Z1808" s="2">
        <v>0</v>
      </c>
      <c r="AA1808" s="2" t="s">
        <v>7220</v>
      </c>
      <c r="AB1808" s="2" t="s">
        <v>7221</v>
      </c>
      <c r="AC1808" s="2">
        <v>0</v>
      </c>
      <c r="AD1808" s="2">
        <v>1</v>
      </c>
      <c r="AE1808" s="2">
        <v>0</v>
      </c>
      <c r="AF1808" s="2">
        <v>0</v>
      </c>
      <c r="AG1808" s="2">
        <v>0</v>
      </c>
      <c r="AH1808" s="2">
        <v>0</v>
      </c>
      <c r="AI1808" s="2">
        <v>0</v>
      </c>
      <c r="AJ1808" s="2" t="s">
        <v>7222</v>
      </c>
      <c r="AK1808" s="2">
        <v>0</v>
      </c>
      <c r="AL1808" s="8">
        <v>0</v>
      </c>
      <c r="AM1808" s="8" t="str">
        <f t="shared" si="196"/>
        <v>Agreed</v>
      </c>
      <c r="AN1808" s="8" t="s">
        <v>57</v>
      </c>
      <c r="AO1808">
        <f t="shared" si="197"/>
        <v>0</v>
      </c>
      <c r="AP1808">
        <f t="shared" si="198"/>
        <v>0</v>
      </c>
      <c r="AQ1808">
        <f t="shared" si="199"/>
        <v>1</v>
      </c>
      <c r="AR1808">
        <f t="shared" si="200"/>
        <v>1</v>
      </c>
      <c r="AS1808" t="str">
        <f t="shared" si="201"/>
        <v/>
      </c>
      <c r="BO1808" t="str">
        <f t="shared" si="202"/>
        <v/>
      </c>
    </row>
    <row r="1809" spans="2:67" ht="105">
      <c r="B1809">
        <v>5441</v>
      </c>
      <c r="C1809" t="s">
        <v>4101</v>
      </c>
      <c r="D1809" t="s">
        <v>6916</v>
      </c>
      <c r="E1809" t="s">
        <v>6917</v>
      </c>
      <c r="F1809" t="s">
        <v>6987</v>
      </c>
      <c r="G1809" t="s">
        <v>7200</v>
      </c>
      <c r="H1809" t="s">
        <v>6989</v>
      </c>
      <c r="I1809" t="s">
        <v>5669</v>
      </c>
      <c r="J1809">
        <v>1966</v>
      </c>
      <c r="K1809" t="s">
        <v>7223</v>
      </c>
      <c r="L1809" t="s">
        <v>6922</v>
      </c>
      <c r="M1809" s="1" t="s">
        <v>7224</v>
      </c>
      <c r="N1809" s="2">
        <v>1</v>
      </c>
      <c r="O1809" s="2">
        <v>0</v>
      </c>
      <c r="P1809" s="2">
        <v>0</v>
      </c>
      <c r="Q1809" s="2">
        <v>0</v>
      </c>
      <c r="R1809" s="8" t="s">
        <v>7165</v>
      </c>
      <c r="S1809" s="2" t="s">
        <v>6985</v>
      </c>
      <c r="T1809" s="2">
        <v>1</v>
      </c>
      <c r="U1809" s="2">
        <v>0</v>
      </c>
      <c r="V1809" s="2">
        <v>0</v>
      </c>
      <c r="W1809" s="2">
        <v>0</v>
      </c>
      <c r="X1809" s="2">
        <v>0</v>
      </c>
      <c r="Y1809" s="2">
        <v>0</v>
      </c>
      <c r="Z1809" s="2">
        <v>0</v>
      </c>
      <c r="AA1809" s="2" t="s">
        <v>7167</v>
      </c>
      <c r="AB1809" s="2">
        <v>0</v>
      </c>
      <c r="AC1809" s="2">
        <v>1</v>
      </c>
      <c r="AD1809" s="2">
        <v>0</v>
      </c>
      <c r="AE1809" s="2">
        <v>0</v>
      </c>
      <c r="AF1809" s="2">
        <v>0</v>
      </c>
      <c r="AG1809" s="2">
        <v>0</v>
      </c>
      <c r="AH1809" s="2">
        <v>0</v>
      </c>
      <c r="AI1809" s="2">
        <v>0</v>
      </c>
      <c r="AJ1809" s="2" t="s">
        <v>7168</v>
      </c>
      <c r="AK1809" s="2">
        <v>0</v>
      </c>
      <c r="AL1809" s="8">
        <v>0</v>
      </c>
      <c r="AM1809" s="8" t="str">
        <f t="shared" si="196"/>
        <v>Agreed</v>
      </c>
      <c r="AN1809" s="8" t="s">
        <v>57</v>
      </c>
      <c r="AO1809">
        <f t="shared" si="197"/>
        <v>1</v>
      </c>
      <c r="AP1809">
        <f t="shared" si="198"/>
        <v>0</v>
      </c>
      <c r="AQ1809">
        <f t="shared" si="199"/>
        <v>0</v>
      </c>
      <c r="AR1809">
        <f t="shared" si="200"/>
        <v>0</v>
      </c>
      <c r="AS1809" t="str">
        <f t="shared" si="201"/>
        <v/>
      </c>
      <c r="BO1809" t="str">
        <f t="shared" si="202"/>
        <v/>
      </c>
    </row>
    <row r="1810" spans="2:67" ht="270">
      <c r="B1810">
        <v>5442</v>
      </c>
      <c r="C1810" t="s">
        <v>4101</v>
      </c>
      <c r="D1810" t="s">
        <v>6916</v>
      </c>
      <c r="E1810" t="s">
        <v>6917</v>
      </c>
      <c r="F1810" t="s">
        <v>6987</v>
      </c>
      <c r="G1810" t="s">
        <v>7225</v>
      </c>
      <c r="H1810" t="s">
        <v>6989</v>
      </c>
      <c r="I1810" t="s">
        <v>7226</v>
      </c>
      <c r="J1810">
        <v>1966</v>
      </c>
      <c r="K1810" t="s">
        <v>7227</v>
      </c>
      <c r="L1810" t="s">
        <v>6922</v>
      </c>
      <c r="M1810" s="1" t="s">
        <v>7228</v>
      </c>
      <c r="N1810" s="2">
        <v>0</v>
      </c>
      <c r="O1810" s="2">
        <v>0</v>
      </c>
      <c r="P1810" s="2">
        <v>1</v>
      </c>
      <c r="Q1810" s="2">
        <v>1</v>
      </c>
      <c r="R1810" s="8" t="s">
        <v>7229</v>
      </c>
      <c r="S1810" s="2">
        <v>0</v>
      </c>
      <c r="T1810" s="2">
        <v>0</v>
      </c>
      <c r="U1810" s="2">
        <v>0</v>
      </c>
      <c r="V1810" s="2">
        <v>1</v>
      </c>
      <c r="W1810" s="2">
        <v>0</v>
      </c>
      <c r="X1810" s="2">
        <v>0</v>
      </c>
      <c r="Y1810" s="2">
        <v>0</v>
      </c>
      <c r="Z1810" s="2">
        <v>0</v>
      </c>
      <c r="AA1810" s="2" t="s">
        <v>7230</v>
      </c>
      <c r="AB1810" s="2">
        <v>0</v>
      </c>
      <c r="AC1810" s="2">
        <v>0</v>
      </c>
      <c r="AD1810" s="2">
        <v>1</v>
      </c>
      <c r="AE1810" s="2">
        <v>0</v>
      </c>
      <c r="AF1810" s="2">
        <v>0</v>
      </c>
      <c r="AG1810" s="2">
        <v>0</v>
      </c>
      <c r="AH1810" s="2">
        <v>0</v>
      </c>
      <c r="AI1810" s="2">
        <v>0</v>
      </c>
      <c r="AJ1810" s="2" t="s">
        <v>7231</v>
      </c>
      <c r="AK1810" s="2" t="s">
        <v>7177</v>
      </c>
      <c r="AL1810" s="8">
        <v>0</v>
      </c>
      <c r="AM1810" s="8" t="str">
        <f t="shared" si="196"/>
        <v>Agreed</v>
      </c>
      <c r="AN1810" s="8" t="s">
        <v>57</v>
      </c>
      <c r="AO1810">
        <f t="shared" si="197"/>
        <v>0</v>
      </c>
      <c r="AP1810">
        <f t="shared" si="198"/>
        <v>0</v>
      </c>
      <c r="AQ1810">
        <f t="shared" si="199"/>
        <v>1</v>
      </c>
      <c r="AR1810">
        <f t="shared" si="200"/>
        <v>1</v>
      </c>
      <c r="AS1810" t="str">
        <f t="shared" si="201"/>
        <v/>
      </c>
      <c r="BO1810" t="str">
        <f t="shared" si="202"/>
        <v/>
      </c>
    </row>
    <row r="1811" spans="2:67" ht="105">
      <c r="B1811">
        <v>5452</v>
      </c>
      <c r="C1811" t="s">
        <v>4101</v>
      </c>
      <c r="D1811" t="s">
        <v>6916</v>
      </c>
      <c r="E1811" t="s">
        <v>6917</v>
      </c>
      <c r="F1811" t="s">
        <v>7232</v>
      </c>
      <c r="G1811" t="s">
        <v>7233</v>
      </c>
      <c r="H1811" t="s">
        <v>7234</v>
      </c>
      <c r="I1811" t="s">
        <v>1536</v>
      </c>
      <c r="J1811">
        <v>1960</v>
      </c>
      <c r="K1811" t="s">
        <v>7235</v>
      </c>
      <c r="L1811" t="s">
        <v>6922</v>
      </c>
      <c r="M1811" s="44" t="s">
        <v>7236</v>
      </c>
      <c r="N1811" s="2">
        <v>0</v>
      </c>
      <c r="O1811" s="2">
        <v>0</v>
      </c>
      <c r="P1811" s="2">
        <v>0</v>
      </c>
      <c r="Q1811" s="2">
        <v>1</v>
      </c>
      <c r="R1811" s="8" t="s">
        <v>7237</v>
      </c>
      <c r="S1811" s="2">
        <v>0</v>
      </c>
      <c r="T1811" s="2">
        <v>0</v>
      </c>
      <c r="U1811" s="2">
        <v>0</v>
      </c>
      <c r="V1811" s="2">
        <v>1</v>
      </c>
      <c r="W1811" s="2">
        <v>0</v>
      </c>
      <c r="X1811" s="2">
        <v>0</v>
      </c>
      <c r="Y1811" s="2">
        <v>0</v>
      </c>
      <c r="Z1811" s="2">
        <v>0</v>
      </c>
      <c r="AA1811" s="2" t="s">
        <v>7238</v>
      </c>
      <c r="AB1811" s="2">
        <v>0</v>
      </c>
      <c r="AC1811" s="2">
        <v>0</v>
      </c>
      <c r="AD1811" s="2">
        <v>1</v>
      </c>
      <c r="AE1811" s="2">
        <v>0</v>
      </c>
      <c r="AF1811" s="2">
        <v>0</v>
      </c>
      <c r="AG1811" s="2">
        <v>0</v>
      </c>
      <c r="AH1811" s="2">
        <v>0</v>
      </c>
      <c r="AI1811" s="2">
        <v>0</v>
      </c>
      <c r="AJ1811" s="2" t="s">
        <v>7239</v>
      </c>
      <c r="AK1811" s="2">
        <v>0</v>
      </c>
      <c r="AL1811" s="8" t="s">
        <v>7240</v>
      </c>
      <c r="AM1811" s="8" t="str">
        <f t="shared" si="196"/>
        <v>Agreed</v>
      </c>
      <c r="AN1811" s="8" t="s">
        <v>57</v>
      </c>
      <c r="AO1811">
        <f t="shared" si="197"/>
        <v>0</v>
      </c>
      <c r="AP1811">
        <f t="shared" si="198"/>
        <v>0</v>
      </c>
      <c r="AQ1811">
        <f t="shared" si="199"/>
        <v>0</v>
      </c>
      <c r="AR1811">
        <f t="shared" si="200"/>
        <v>1</v>
      </c>
      <c r="AS1811" t="str">
        <f t="shared" si="201"/>
        <v/>
      </c>
      <c r="BO1811" t="str">
        <f t="shared" si="202"/>
        <v/>
      </c>
    </row>
    <row r="1812" spans="2:67" ht="105">
      <c r="B1812">
        <v>5462</v>
      </c>
      <c r="C1812" t="s">
        <v>4101</v>
      </c>
      <c r="D1812" t="s">
        <v>6916</v>
      </c>
      <c r="E1812" t="s">
        <v>6917</v>
      </c>
      <c r="F1812" t="s">
        <v>7232</v>
      </c>
      <c r="G1812" t="s">
        <v>7233</v>
      </c>
      <c r="H1812" t="s">
        <v>7234</v>
      </c>
      <c r="I1812" t="s">
        <v>1544</v>
      </c>
      <c r="J1812">
        <v>1960</v>
      </c>
      <c r="K1812" t="s">
        <v>7241</v>
      </c>
      <c r="L1812" t="s">
        <v>6922</v>
      </c>
      <c r="M1812" s="44" t="s">
        <v>7242</v>
      </c>
      <c r="N1812" s="2">
        <v>1</v>
      </c>
      <c r="O1812" s="2">
        <v>0</v>
      </c>
      <c r="P1812" s="2">
        <v>0</v>
      </c>
      <c r="Q1812" s="2">
        <v>0</v>
      </c>
      <c r="R1812" s="8" t="s">
        <v>7165</v>
      </c>
      <c r="S1812" s="2">
        <v>0</v>
      </c>
      <c r="T1812" s="2">
        <v>1</v>
      </c>
      <c r="U1812" s="2">
        <v>0</v>
      </c>
      <c r="V1812" s="2">
        <v>0</v>
      </c>
      <c r="W1812" s="2">
        <v>0</v>
      </c>
      <c r="X1812" s="2">
        <v>0</v>
      </c>
      <c r="Y1812" s="2">
        <v>0</v>
      </c>
      <c r="Z1812" s="2">
        <v>0</v>
      </c>
      <c r="AA1812" s="2" t="s">
        <v>7167</v>
      </c>
      <c r="AB1812" s="2">
        <v>0</v>
      </c>
      <c r="AC1812" s="2">
        <v>0</v>
      </c>
      <c r="AD1812" s="2">
        <v>1</v>
      </c>
      <c r="AE1812" s="2">
        <v>0</v>
      </c>
      <c r="AF1812" s="2">
        <v>0</v>
      </c>
      <c r="AG1812" s="2">
        <v>0</v>
      </c>
      <c r="AH1812" s="2">
        <v>0</v>
      </c>
      <c r="AI1812" s="2">
        <v>0</v>
      </c>
      <c r="AJ1812" s="2" t="s">
        <v>7243</v>
      </c>
      <c r="AK1812" s="2">
        <v>0</v>
      </c>
      <c r="AL1812" s="8" t="s">
        <v>7240</v>
      </c>
      <c r="AM1812" s="8" t="str">
        <f t="shared" si="196"/>
        <v>Agreed</v>
      </c>
      <c r="AN1812" s="8" t="s">
        <v>57</v>
      </c>
      <c r="AO1812">
        <f t="shared" si="197"/>
        <v>1</v>
      </c>
      <c r="AP1812">
        <f t="shared" si="198"/>
        <v>0</v>
      </c>
      <c r="AQ1812">
        <f t="shared" si="199"/>
        <v>0</v>
      </c>
      <c r="AR1812">
        <f t="shared" si="200"/>
        <v>0</v>
      </c>
      <c r="AS1812" t="str">
        <f t="shared" si="201"/>
        <v/>
      </c>
      <c r="BO1812" t="str">
        <f t="shared" si="202"/>
        <v/>
      </c>
    </row>
    <row r="1813" spans="2:67" ht="105">
      <c r="B1813">
        <v>5463</v>
      </c>
      <c r="C1813" t="s">
        <v>4101</v>
      </c>
      <c r="D1813" t="s">
        <v>6916</v>
      </c>
      <c r="E1813" t="s">
        <v>6917</v>
      </c>
      <c r="F1813" t="s">
        <v>7232</v>
      </c>
      <c r="G1813" t="s">
        <v>7233</v>
      </c>
      <c r="H1813" t="s">
        <v>7234</v>
      </c>
      <c r="I1813" t="s">
        <v>1544</v>
      </c>
      <c r="J1813">
        <v>1960</v>
      </c>
      <c r="K1813" t="s">
        <v>7241</v>
      </c>
      <c r="L1813" t="s">
        <v>6922</v>
      </c>
      <c r="M1813" s="44" t="s">
        <v>7244</v>
      </c>
      <c r="N1813" s="2">
        <v>1</v>
      </c>
      <c r="O1813" s="2">
        <v>0</v>
      </c>
      <c r="P1813" s="2">
        <v>0</v>
      </c>
      <c r="Q1813" s="2">
        <v>0</v>
      </c>
      <c r="R1813" s="8" t="s">
        <v>7165</v>
      </c>
      <c r="S1813" s="2">
        <v>0</v>
      </c>
      <c r="T1813" s="2">
        <v>1</v>
      </c>
      <c r="U1813" s="2">
        <v>0</v>
      </c>
      <c r="V1813" s="2">
        <v>0</v>
      </c>
      <c r="W1813" s="2">
        <v>0</v>
      </c>
      <c r="X1813" s="2">
        <v>0</v>
      </c>
      <c r="Y1813" s="2">
        <v>0</v>
      </c>
      <c r="Z1813" s="2">
        <v>0</v>
      </c>
      <c r="AA1813" s="2" t="s">
        <v>7167</v>
      </c>
      <c r="AB1813" s="2">
        <v>0</v>
      </c>
      <c r="AC1813" s="2">
        <v>0</v>
      </c>
      <c r="AD1813" s="2">
        <v>1</v>
      </c>
      <c r="AE1813" s="2">
        <v>0</v>
      </c>
      <c r="AF1813" s="2">
        <v>0</v>
      </c>
      <c r="AG1813" s="2">
        <v>0</v>
      </c>
      <c r="AH1813" s="2">
        <v>0</v>
      </c>
      <c r="AI1813" s="2">
        <v>0</v>
      </c>
      <c r="AJ1813" s="2" t="s">
        <v>7245</v>
      </c>
      <c r="AK1813" s="2">
        <v>0</v>
      </c>
      <c r="AL1813" s="8" t="s">
        <v>7240</v>
      </c>
      <c r="AM1813" s="8" t="str">
        <f t="shared" si="196"/>
        <v>Agreed</v>
      </c>
      <c r="AN1813" s="8" t="s">
        <v>57</v>
      </c>
      <c r="AO1813">
        <f t="shared" si="197"/>
        <v>1</v>
      </c>
      <c r="AP1813">
        <f t="shared" si="198"/>
        <v>0</v>
      </c>
      <c r="AQ1813">
        <f t="shared" si="199"/>
        <v>0</v>
      </c>
      <c r="AR1813">
        <f t="shared" si="200"/>
        <v>0</v>
      </c>
      <c r="AS1813" t="str">
        <f t="shared" si="201"/>
        <v/>
      </c>
      <c r="BO1813" t="str">
        <f t="shared" si="202"/>
        <v/>
      </c>
    </row>
    <row r="1814" spans="2:67" ht="105">
      <c r="B1814">
        <v>5464</v>
      </c>
      <c r="C1814" t="s">
        <v>4101</v>
      </c>
      <c r="D1814" t="s">
        <v>6916</v>
      </c>
      <c r="E1814" t="s">
        <v>6917</v>
      </c>
      <c r="F1814" t="s">
        <v>7232</v>
      </c>
      <c r="G1814" t="s">
        <v>7233</v>
      </c>
      <c r="H1814" t="s">
        <v>7234</v>
      </c>
      <c r="I1814" t="s">
        <v>1544</v>
      </c>
      <c r="J1814">
        <v>1960</v>
      </c>
      <c r="K1814" t="s">
        <v>7241</v>
      </c>
      <c r="L1814" t="s">
        <v>6922</v>
      </c>
      <c r="M1814" s="44" t="s">
        <v>7246</v>
      </c>
      <c r="N1814" s="2">
        <v>1</v>
      </c>
      <c r="O1814" s="2">
        <v>0</v>
      </c>
      <c r="P1814" s="2">
        <v>0</v>
      </c>
      <c r="Q1814" s="2">
        <v>0</v>
      </c>
      <c r="R1814" s="8" t="s">
        <v>7165</v>
      </c>
      <c r="S1814" s="2">
        <v>0</v>
      </c>
      <c r="T1814" s="2">
        <v>1</v>
      </c>
      <c r="U1814" s="2">
        <v>0</v>
      </c>
      <c r="V1814" s="2">
        <v>0</v>
      </c>
      <c r="W1814" s="2">
        <v>0</v>
      </c>
      <c r="X1814" s="2">
        <v>0</v>
      </c>
      <c r="Y1814" s="2">
        <v>0</v>
      </c>
      <c r="Z1814" s="2">
        <v>0</v>
      </c>
      <c r="AA1814" s="2" t="s">
        <v>7167</v>
      </c>
      <c r="AB1814" s="2">
        <v>0</v>
      </c>
      <c r="AC1814" s="2">
        <v>0</v>
      </c>
      <c r="AD1814" s="2">
        <v>1</v>
      </c>
      <c r="AE1814" s="2">
        <v>0</v>
      </c>
      <c r="AF1814" s="2">
        <v>0</v>
      </c>
      <c r="AG1814" s="2">
        <v>0</v>
      </c>
      <c r="AH1814" s="2">
        <v>0</v>
      </c>
      <c r="AI1814" s="2">
        <v>0</v>
      </c>
      <c r="AJ1814" s="2" t="s">
        <v>7247</v>
      </c>
      <c r="AK1814" s="2">
        <v>0</v>
      </c>
      <c r="AL1814" s="8" t="s">
        <v>7240</v>
      </c>
      <c r="AM1814" s="8" t="str">
        <f t="shared" si="196"/>
        <v>Agreed</v>
      </c>
      <c r="AN1814" s="8" t="s">
        <v>57</v>
      </c>
      <c r="AO1814">
        <f t="shared" si="197"/>
        <v>1</v>
      </c>
      <c r="AP1814">
        <f t="shared" si="198"/>
        <v>0</v>
      </c>
      <c r="AQ1814">
        <f t="shared" si="199"/>
        <v>0</v>
      </c>
      <c r="AR1814">
        <f t="shared" si="200"/>
        <v>0</v>
      </c>
      <c r="AS1814" t="str">
        <f t="shared" si="201"/>
        <v/>
      </c>
      <c r="BO1814" t="str">
        <f t="shared" si="202"/>
        <v/>
      </c>
    </row>
    <row r="1815" spans="2:67" ht="105">
      <c r="B1815">
        <v>5465</v>
      </c>
      <c r="C1815" t="s">
        <v>4101</v>
      </c>
      <c r="D1815" t="s">
        <v>6916</v>
      </c>
      <c r="E1815" t="s">
        <v>6917</v>
      </c>
      <c r="F1815" t="s">
        <v>7232</v>
      </c>
      <c r="G1815" t="s">
        <v>7233</v>
      </c>
      <c r="H1815" t="s">
        <v>7234</v>
      </c>
      <c r="I1815" t="s">
        <v>1544</v>
      </c>
      <c r="J1815">
        <v>1960</v>
      </c>
      <c r="K1815" t="s">
        <v>7241</v>
      </c>
      <c r="L1815" t="s">
        <v>6922</v>
      </c>
      <c r="M1815" s="44" t="s">
        <v>7248</v>
      </c>
      <c r="N1815" s="2">
        <v>1</v>
      </c>
      <c r="O1815" s="2">
        <v>0</v>
      </c>
      <c r="P1815" s="2">
        <v>0</v>
      </c>
      <c r="Q1815" s="2">
        <v>0</v>
      </c>
      <c r="R1815" s="8" t="s">
        <v>7165</v>
      </c>
      <c r="S1815" s="2">
        <v>0</v>
      </c>
      <c r="T1815" s="2">
        <v>1</v>
      </c>
      <c r="U1815" s="2">
        <v>0</v>
      </c>
      <c r="V1815" s="2">
        <v>0</v>
      </c>
      <c r="W1815" s="2">
        <v>0</v>
      </c>
      <c r="X1815" s="2">
        <v>0</v>
      </c>
      <c r="Y1815" s="2">
        <v>0</v>
      </c>
      <c r="Z1815" s="2">
        <v>0</v>
      </c>
      <c r="AA1815" s="2" t="s">
        <v>7167</v>
      </c>
      <c r="AB1815" s="2">
        <v>0</v>
      </c>
      <c r="AC1815" s="2">
        <v>0</v>
      </c>
      <c r="AD1815" s="2">
        <v>1</v>
      </c>
      <c r="AE1815" s="2">
        <v>0</v>
      </c>
      <c r="AF1815" s="2">
        <v>0</v>
      </c>
      <c r="AG1815" s="2">
        <v>0</v>
      </c>
      <c r="AH1815" s="2">
        <v>0</v>
      </c>
      <c r="AI1815" s="2">
        <v>0</v>
      </c>
      <c r="AJ1815" s="2" t="s">
        <v>7249</v>
      </c>
      <c r="AK1815" s="2">
        <v>0</v>
      </c>
      <c r="AL1815" s="8" t="s">
        <v>7240</v>
      </c>
      <c r="AM1815" s="8" t="str">
        <f t="shared" si="196"/>
        <v>Agreed</v>
      </c>
      <c r="AN1815" s="8" t="s">
        <v>57</v>
      </c>
      <c r="AO1815">
        <f t="shared" si="197"/>
        <v>1</v>
      </c>
      <c r="AP1815">
        <f t="shared" si="198"/>
        <v>0</v>
      </c>
      <c r="AQ1815">
        <f t="shared" si="199"/>
        <v>0</v>
      </c>
      <c r="AR1815">
        <f t="shared" si="200"/>
        <v>0</v>
      </c>
      <c r="AS1815" t="str">
        <f t="shared" si="201"/>
        <v/>
      </c>
      <c r="BO1815" t="str">
        <f t="shared" si="202"/>
        <v/>
      </c>
    </row>
    <row r="1816" spans="2:67" ht="105">
      <c r="B1816">
        <v>5466</v>
      </c>
      <c r="C1816" t="s">
        <v>4101</v>
      </c>
      <c r="D1816" t="s">
        <v>6916</v>
      </c>
      <c r="E1816" t="s">
        <v>6917</v>
      </c>
      <c r="F1816" t="s">
        <v>7232</v>
      </c>
      <c r="G1816" t="s">
        <v>7233</v>
      </c>
      <c r="H1816" t="s">
        <v>7234</v>
      </c>
      <c r="I1816" t="s">
        <v>1544</v>
      </c>
      <c r="J1816">
        <v>1960</v>
      </c>
      <c r="K1816" t="s">
        <v>7241</v>
      </c>
      <c r="L1816" t="s">
        <v>6922</v>
      </c>
      <c r="M1816" s="44" t="s">
        <v>7250</v>
      </c>
      <c r="N1816" s="2">
        <v>1</v>
      </c>
      <c r="O1816" s="2">
        <v>0</v>
      </c>
      <c r="P1816" s="2">
        <v>0</v>
      </c>
      <c r="Q1816" s="2">
        <v>0</v>
      </c>
      <c r="R1816" s="8" t="s">
        <v>7165</v>
      </c>
      <c r="S1816" s="2">
        <v>0</v>
      </c>
      <c r="T1816" s="2">
        <v>1</v>
      </c>
      <c r="U1816" s="2">
        <v>0</v>
      </c>
      <c r="V1816" s="2">
        <v>0</v>
      </c>
      <c r="W1816" s="2">
        <v>0</v>
      </c>
      <c r="X1816" s="2">
        <v>0</v>
      </c>
      <c r="Y1816" s="2">
        <v>0</v>
      </c>
      <c r="Z1816" s="2">
        <v>0</v>
      </c>
      <c r="AA1816" s="2" t="s">
        <v>7167</v>
      </c>
      <c r="AB1816" s="2">
        <v>0</v>
      </c>
      <c r="AC1816" s="2">
        <v>0</v>
      </c>
      <c r="AD1816" s="2">
        <v>1</v>
      </c>
      <c r="AE1816" s="2">
        <v>0</v>
      </c>
      <c r="AF1816" s="2">
        <v>0</v>
      </c>
      <c r="AG1816" s="2">
        <v>0</v>
      </c>
      <c r="AH1816" s="2">
        <v>0</v>
      </c>
      <c r="AI1816" s="2">
        <v>0</v>
      </c>
      <c r="AJ1816" s="2" t="s">
        <v>7251</v>
      </c>
      <c r="AK1816" s="2">
        <v>0</v>
      </c>
      <c r="AL1816" s="8" t="s">
        <v>7240</v>
      </c>
      <c r="AM1816" s="8" t="str">
        <f t="shared" si="196"/>
        <v>Agreed</v>
      </c>
      <c r="AN1816" s="8" t="s">
        <v>57</v>
      </c>
      <c r="AO1816">
        <f t="shared" si="197"/>
        <v>1</v>
      </c>
      <c r="AP1816">
        <f t="shared" si="198"/>
        <v>0</v>
      </c>
      <c r="AQ1816">
        <f t="shared" si="199"/>
        <v>0</v>
      </c>
      <c r="AR1816">
        <f t="shared" si="200"/>
        <v>0</v>
      </c>
      <c r="AS1816" t="str">
        <f t="shared" si="201"/>
        <v/>
      </c>
      <c r="BO1816" t="str">
        <f t="shared" si="202"/>
        <v/>
      </c>
    </row>
    <row r="1817" spans="2:67" ht="105">
      <c r="B1817">
        <v>5467</v>
      </c>
      <c r="C1817" t="s">
        <v>4101</v>
      </c>
      <c r="D1817" t="s">
        <v>6916</v>
      </c>
      <c r="E1817" t="s">
        <v>6917</v>
      </c>
      <c r="F1817" t="s">
        <v>7232</v>
      </c>
      <c r="G1817" t="s">
        <v>7233</v>
      </c>
      <c r="H1817" t="s">
        <v>7234</v>
      </c>
      <c r="I1817" t="s">
        <v>1544</v>
      </c>
      <c r="J1817">
        <v>1960</v>
      </c>
      <c r="K1817" t="s">
        <v>7241</v>
      </c>
      <c r="L1817" t="s">
        <v>6922</v>
      </c>
      <c r="M1817" s="44" t="s">
        <v>7252</v>
      </c>
      <c r="N1817" s="2">
        <v>1</v>
      </c>
      <c r="O1817" s="2">
        <v>0</v>
      </c>
      <c r="P1817" s="2">
        <v>0</v>
      </c>
      <c r="Q1817" s="2">
        <v>0</v>
      </c>
      <c r="R1817" s="8" t="s">
        <v>7165</v>
      </c>
      <c r="S1817" s="2">
        <v>0</v>
      </c>
      <c r="T1817" s="2">
        <v>1</v>
      </c>
      <c r="U1817" s="2">
        <v>0</v>
      </c>
      <c r="V1817" s="2">
        <v>0</v>
      </c>
      <c r="W1817" s="2">
        <v>0</v>
      </c>
      <c r="X1817" s="2">
        <v>0</v>
      </c>
      <c r="Y1817" s="2">
        <v>0</v>
      </c>
      <c r="Z1817" s="2">
        <v>0</v>
      </c>
      <c r="AA1817" s="2" t="s">
        <v>7167</v>
      </c>
      <c r="AB1817" s="2">
        <v>0</v>
      </c>
      <c r="AC1817" s="2">
        <v>0</v>
      </c>
      <c r="AD1817" s="2">
        <v>1</v>
      </c>
      <c r="AE1817" s="2">
        <v>0</v>
      </c>
      <c r="AF1817" s="2">
        <v>0</v>
      </c>
      <c r="AG1817" s="2">
        <v>0</v>
      </c>
      <c r="AH1817" s="2">
        <v>0</v>
      </c>
      <c r="AI1817" s="2">
        <v>0</v>
      </c>
      <c r="AJ1817" s="2" t="s">
        <v>7253</v>
      </c>
      <c r="AK1817" s="2">
        <v>0</v>
      </c>
      <c r="AL1817" s="8" t="s">
        <v>7240</v>
      </c>
      <c r="AM1817" s="8" t="str">
        <f t="shared" si="196"/>
        <v>Agreed</v>
      </c>
      <c r="AN1817" s="8" t="s">
        <v>57</v>
      </c>
      <c r="AO1817">
        <f t="shared" si="197"/>
        <v>1</v>
      </c>
      <c r="AP1817">
        <f t="shared" si="198"/>
        <v>0</v>
      </c>
      <c r="AQ1817">
        <f t="shared" si="199"/>
        <v>0</v>
      </c>
      <c r="AR1817">
        <f t="shared" si="200"/>
        <v>0</v>
      </c>
      <c r="AS1817" t="str">
        <f t="shared" si="201"/>
        <v/>
      </c>
      <c r="BO1817" t="str">
        <f t="shared" si="202"/>
        <v/>
      </c>
    </row>
    <row r="1818" spans="2:67" ht="105">
      <c r="B1818">
        <v>5468</v>
      </c>
      <c r="C1818" t="s">
        <v>4101</v>
      </c>
      <c r="D1818" t="s">
        <v>6916</v>
      </c>
      <c r="E1818" t="s">
        <v>6917</v>
      </c>
      <c r="F1818" t="s">
        <v>7232</v>
      </c>
      <c r="G1818" t="s">
        <v>7233</v>
      </c>
      <c r="H1818" t="s">
        <v>7234</v>
      </c>
      <c r="I1818" t="s">
        <v>1544</v>
      </c>
      <c r="J1818">
        <v>1960</v>
      </c>
      <c r="K1818" t="s">
        <v>7241</v>
      </c>
      <c r="L1818" t="s">
        <v>6922</v>
      </c>
      <c r="M1818" s="1" t="s">
        <v>7254</v>
      </c>
      <c r="N1818" s="2">
        <v>1</v>
      </c>
      <c r="O1818" s="2">
        <v>0</v>
      </c>
      <c r="P1818" s="2">
        <v>0</v>
      </c>
      <c r="Q1818" s="2">
        <v>0</v>
      </c>
      <c r="R1818" s="8" t="s">
        <v>7165</v>
      </c>
      <c r="S1818" s="2">
        <v>0</v>
      </c>
      <c r="T1818" s="2">
        <v>1</v>
      </c>
      <c r="U1818" s="2">
        <v>0</v>
      </c>
      <c r="V1818" s="2">
        <v>0</v>
      </c>
      <c r="W1818" s="2">
        <v>0</v>
      </c>
      <c r="X1818" s="2">
        <v>0</v>
      </c>
      <c r="Y1818" s="2">
        <v>0</v>
      </c>
      <c r="Z1818" s="2">
        <v>0</v>
      </c>
      <c r="AA1818" s="2" t="s">
        <v>7167</v>
      </c>
      <c r="AB1818" s="2">
        <v>0</v>
      </c>
      <c r="AC1818" s="2">
        <v>0</v>
      </c>
      <c r="AD1818" s="2">
        <v>1</v>
      </c>
      <c r="AE1818" s="2">
        <v>0</v>
      </c>
      <c r="AF1818" s="2">
        <v>0</v>
      </c>
      <c r="AG1818" s="2">
        <v>0</v>
      </c>
      <c r="AH1818" s="2">
        <v>0</v>
      </c>
      <c r="AI1818" s="2">
        <v>0</v>
      </c>
      <c r="AJ1818" s="2" t="s">
        <v>7255</v>
      </c>
      <c r="AK1818" s="2">
        <v>0</v>
      </c>
      <c r="AL1818" s="8" t="s">
        <v>7240</v>
      </c>
      <c r="AM1818" s="8" t="str">
        <f t="shared" si="196"/>
        <v>Agreed</v>
      </c>
      <c r="AN1818" s="8" t="s">
        <v>57</v>
      </c>
      <c r="AO1818">
        <f t="shared" si="197"/>
        <v>1</v>
      </c>
      <c r="AP1818">
        <f t="shared" si="198"/>
        <v>0</v>
      </c>
      <c r="AQ1818">
        <f t="shared" si="199"/>
        <v>0</v>
      </c>
      <c r="AR1818">
        <f t="shared" si="200"/>
        <v>0</v>
      </c>
      <c r="AS1818" t="str">
        <f t="shared" si="201"/>
        <v/>
      </c>
      <c r="BO1818" t="str">
        <f t="shared" si="202"/>
        <v/>
      </c>
    </row>
    <row r="1819" spans="2:67" ht="30">
      <c r="B1819">
        <v>5469</v>
      </c>
      <c r="C1819" t="s">
        <v>4101</v>
      </c>
      <c r="D1819" t="s">
        <v>6916</v>
      </c>
      <c r="E1819" t="s">
        <v>6917</v>
      </c>
      <c r="F1819" t="s">
        <v>7232</v>
      </c>
      <c r="G1819" t="s">
        <v>7233</v>
      </c>
      <c r="H1819" t="s">
        <v>7234</v>
      </c>
      <c r="I1819" t="s">
        <v>1544</v>
      </c>
      <c r="J1819">
        <v>1960</v>
      </c>
      <c r="K1819" t="s">
        <v>7241</v>
      </c>
      <c r="L1819" t="s">
        <v>6922</v>
      </c>
      <c r="M1819" s="44" t="s">
        <v>7256</v>
      </c>
      <c r="N1819" s="2">
        <v>0</v>
      </c>
      <c r="O1819" s="2">
        <v>0</v>
      </c>
      <c r="P1819" s="2">
        <v>1</v>
      </c>
      <c r="Q1819" s="2">
        <v>0</v>
      </c>
      <c r="R1819" s="8" t="s">
        <v>7257</v>
      </c>
      <c r="S1819" s="2">
        <v>0</v>
      </c>
      <c r="T1819" s="2">
        <v>1</v>
      </c>
      <c r="U1819" s="2">
        <v>0</v>
      </c>
      <c r="V1819" s="2">
        <v>0</v>
      </c>
      <c r="W1819" s="2">
        <v>0</v>
      </c>
      <c r="X1819" s="2">
        <v>0</v>
      </c>
      <c r="Y1819" s="2">
        <v>0</v>
      </c>
      <c r="Z1819" s="2">
        <v>0</v>
      </c>
      <c r="AA1819" s="2" t="s">
        <v>7258</v>
      </c>
      <c r="AB1819" s="2">
        <v>0</v>
      </c>
      <c r="AC1819" s="2">
        <v>0</v>
      </c>
      <c r="AD1819" s="2">
        <v>1</v>
      </c>
      <c r="AE1819" s="2">
        <v>0</v>
      </c>
      <c r="AF1819" s="2">
        <v>0</v>
      </c>
      <c r="AG1819" s="2">
        <v>0</v>
      </c>
      <c r="AH1819" s="2">
        <v>0</v>
      </c>
      <c r="AI1819" s="2">
        <v>0</v>
      </c>
      <c r="AJ1819" s="2" t="s">
        <v>7259</v>
      </c>
      <c r="AK1819" s="2">
        <v>0</v>
      </c>
      <c r="AL1819" s="8">
        <v>0</v>
      </c>
      <c r="AM1819" s="8" t="str">
        <f t="shared" si="196"/>
        <v>Agreed</v>
      </c>
      <c r="AN1819" s="8" t="s">
        <v>57</v>
      </c>
      <c r="AO1819">
        <f t="shared" si="197"/>
        <v>0</v>
      </c>
      <c r="AP1819">
        <f t="shared" si="198"/>
        <v>0</v>
      </c>
      <c r="AQ1819">
        <f t="shared" si="199"/>
        <v>1</v>
      </c>
      <c r="AR1819">
        <f t="shared" si="200"/>
        <v>0</v>
      </c>
      <c r="AS1819" t="str">
        <f t="shared" si="201"/>
        <v/>
      </c>
      <c r="BO1819" t="str">
        <f t="shared" si="202"/>
        <v/>
      </c>
    </row>
    <row r="1820" spans="2:67" ht="105">
      <c r="B1820">
        <v>5470</v>
      </c>
      <c r="C1820" t="s">
        <v>4101</v>
      </c>
      <c r="D1820" t="s">
        <v>6916</v>
      </c>
      <c r="E1820" t="s">
        <v>6917</v>
      </c>
      <c r="F1820" t="s">
        <v>7232</v>
      </c>
      <c r="G1820" t="s">
        <v>7233</v>
      </c>
      <c r="H1820" t="s">
        <v>7234</v>
      </c>
      <c r="I1820" t="s">
        <v>1544</v>
      </c>
      <c r="J1820">
        <v>1960</v>
      </c>
      <c r="K1820" t="s">
        <v>7241</v>
      </c>
      <c r="L1820" t="s">
        <v>6922</v>
      </c>
      <c r="M1820" s="44" t="s">
        <v>7260</v>
      </c>
      <c r="N1820" s="2">
        <v>1</v>
      </c>
      <c r="O1820" s="2">
        <v>0</v>
      </c>
      <c r="P1820" s="2">
        <v>0</v>
      </c>
      <c r="Q1820" s="2">
        <v>0</v>
      </c>
      <c r="R1820" s="8" t="s">
        <v>7036</v>
      </c>
      <c r="S1820" s="2">
        <v>0</v>
      </c>
      <c r="T1820" s="2">
        <v>1</v>
      </c>
      <c r="U1820" s="2">
        <v>0</v>
      </c>
      <c r="V1820" s="2">
        <v>0</v>
      </c>
      <c r="W1820" s="2">
        <v>0</v>
      </c>
      <c r="X1820" s="2">
        <v>0</v>
      </c>
      <c r="Y1820" s="2">
        <v>0</v>
      </c>
      <c r="Z1820" s="2">
        <v>0</v>
      </c>
      <c r="AA1820" s="2" t="s">
        <v>7167</v>
      </c>
      <c r="AB1820" s="2">
        <v>0</v>
      </c>
      <c r="AC1820" s="2">
        <v>0</v>
      </c>
      <c r="AD1820" s="2">
        <v>1</v>
      </c>
      <c r="AE1820" s="2">
        <v>0</v>
      </c>
      <c r="AF1820" s="2">
        <v>0</v>
      </c>
      <c r="AG1820" s="2">
        <v>0</v>
      </c>
      <c r="AH1820" s="2">
        <v>0</v>
      </c>
      <c r="AI1820" s="2">
        <v>0</v>
      </c>
      <c r="AJ1820" s="2" t="s">
        <v>7261</v>
      </c>
      <c r="AK1820" s="2">
        <v>0</v>
      </c>
      <c r="AL1820" s="8" t="s">
        <v>7240</v>
      </c>
      <c r="AM1820" s="8" t="str">
        <f t="shared" si="196"/>
        <v>Agreed</v>
      </c>
      <c r="AN1820" s="8" t="s">
        <v>57</v>
      </c>
      <c r="AO1820">
        <f t="shared" si="197"/>
        <v>1</v>
      </c>
      <c r="AP1820">
        <f t="shared" si="198"/>
        <v>0</v>
      </c>
      <c r="AQ1820">
        <f t="shared" si="199"/>
        <v>0</v>
      </c>
      <c r="AR1820">
        <f t="shared" si="200"/>
        <v>0</v>
      </c>
      <c r="AS1820" t="str">
        <f t="shared" si="201"/>
        <v/>
      </c>
      <c r="BO1820" t="str">
        <f t="shared" si="202"/>
        <v/>
      </c>
    </row>
    <row r="1821" spans="2:67" ht="105">
      <c r="B1821">
        <v>5471</v>
      </c>
      <c r="C1821" t="s">
        <v>4101</v>
      </c>
      <c r="D1821" t="s">
        <v>6916</v>
      </c>
      <c r="E1821" t="s">
        <v>6917</v>
      </c>
      <c r="F1821" t="s">
        <v>7232</v>
      </c>
      <c r="G1821" t="s">
        <v>7233</v>
      </c>
      <c r="H1821" t="s">
        <v>7234</v>
      </c>
      <c r="I1821" t="s">
        <v>1544</v>
      </c>
      <c r="J1821">
        <v>1960</v>
      </c>
      <c r="K1821" t="s">
        <v>7241</v>
      </c>
      <c r="L1821" t="s">
        <v>6922</v>
      </c>
      <c r="M1821" s="44" t="s">
        <v>7262</v>
      </c>
      <c r="N1821" s="2">
        <v>1</v>
      </c>
      <c r="O1821" s="2">
        <v>0</v>
      </c>
      <c r="P1821" s="2">
        <v>0</v>
      </c>
      <c r="Q1821" s="2">
        <v>0</v>
      </c>
      <c r="R1821" s="8" t="s">
        <v>7165</v>
      </c>
      <c r="S1821" s="2">
        <v>0</v>
      </c>
      <c r="T1821" s="2">
        <v>1</v>
      </c>
      <c r="U1821" s="2">
        <v>0</v>
      </c>
      <c r="V1821" s="2">
        <v>0</v>
      </c>
      <c r="W1821" s="2">
        <v>0</v>
      </c>
      <c r="X1821" s="2">
        <v>0</v>
      </c>
      <c r="Y1821" s="2">
        <v>0</v>
      </c>
      <c r="Z1821" s="2">
        <v>0</v>
      </c>
      <c r="AA1821" s="2" t="s">
        <v>7167</v>
      </c>
      <c r="AB1821" s="2">
        <v>0</v>
      </c>
      <c r="AC1821" s="2">
        <v>0</v>
      </c>
      <c r="AD1821" s="2">
        <v>1</v>
      </c>
      <c r="AE1821" s="2">
        <v>0</v>
      </c>
      <c r="AF1821" s="2">
        <v>0</v>
      </c>
      <c r="AG1821" s="2">
        <v>0</v>
      </c>
      <c r="AH1821" s="2">
        <v>0</v>
      </c>
      <c r="AI1821" s="2">
        <v>0</v>
      </c>
      <c r="AJ1821" s="2" t="s">
        <v>7263</v>
      </c>
      <c r="AK1821" s="2">
        <v>0</v>
      </c>
      <c r="AL1821" s="8" t="s">
        <v>7240</v>
      </c>
      <c r="AM1821" s="8" t="str">
        <f t="shared" si="196"/>
        <v>Agreed</v>
      </c>
      <c r="AN1821" s="8" t="s">
        <v>57</v>
      </c>
      <c r="AO1821">
        <f t="shared" si="197"/>
        <v>1</v>
      </c>
      <c r="AP1821">
        <f t="shared" si="198"/>
        <v>0</v>
      </c>
      <c r="AQ1821">
        <f t="shared" si="199"/>
        <v>0</v>
      </c>
      <c r="AR1821">
        <f t="shared" si="200"/>
        <v>0</v>
      </c>
      <c r="AS1821" t="str">
        <f t="shared" si="201"/>
        <v/>
      </c>
      <c r="BO1821" t="str">
        <f t="shared" si="202"/>
        <v/>
      </c>
    </row>
    <row r="1822" spans="2:67" ht="105">
      <c r="B1822">
        <v>5472</v>
      </c>
      <c r="C1822" t="s">
        <v>4101</v>
      </c>
      <c r="D1822" t="s">
        <v>6916</v>
      </c>
      <c r="E1822" t="s">
        <v>6917</v>
      </c>
      <c r="F1822" t="s">
        <v>7232</v>
      </c>
      <c r="G1822" t="s">
        <v>7233</v>
      </c>
      <c r="H1822" t="s">
        <v>7234</v>
      </c>
      <c r="I1822" t="s">
        <v>1544</v>
      </c>
      <c r="J1822">
        <v>1960</v>
      </c>
      <c r="K1822" t="s">
        <v>7241</v>
      </c>
      <c r="L1822" t="s">
        <v>6922</v>
      </c>
      <c r="M1822" s="1" t="s">
        <v>7264</v>
      </c>
      <c r="N1822" s="2">
        <v>1</v>
      </c>
      <c r="O1822" s="2">
        <v>0</v>
      </c>
      <c r="P1822" s="2">
        <v>0</v>
      </c>
      <c r="Q1822" s="2">
        <v>0</v>
      </c>
      <c r="R1822" s="8" t="s">
        <v>7165</v>
      </c>
      <c r="S1822" s="2">
        <v>0</v>
      </c>
      <c r="T1822" s="2">
        <v>1</v>
      </c>
      <c r="U1822" s="2">
        <v>0</v>
      </c>
      <c r="V1822" s="2">
        <v>0</v>
      </c>
      <c r="W1822" s="2">
        <v>0</v>
      </c>
      <c r="X1822" s="2">
        <v>0</v>
      </c>
      <c r="Y1822" s="2">
        <v>0</v>
      </c>
      <c r="Z1822" s="2">
        <v>0</v>
      </c>
      <c r="AA1822" s="2" t="s">
        <v>7167</v>
      </c>
      <c r="AB1822" s="2">
        <v>0</v>
      </c>
      <c r="AC1822" s="2">
        <v>0</v>
      </c>
      <c r="AD1822" s="2">
        <v>1</v>
      </c>
      <c r="AE1822" s="2">
        <v>0</v>
      </c>
      <c r="AF1822" s="2">
        <v>0</v>
      </c>
      <c r="AG1822" s="2">
        <v>0</v>
      </c>
      <c r="AH1822" s="2">
        <v>0</v>
      </c>
      <c r="AI1822" s="2">
        <v>0</v>
      </c>
      <c r="AJ1822" s="2" t="s">
        <v>7265</v>
      </c>
      <c r="AK1822" s="2">
        <v>0</v>
      </c>
      <c r="AL1822" s="8" t="s">
        <v>7240</v>
      </c>
      <c r="AM1822" s="8" t="str">
        <f t="shared" si="196"/>
        <v>Recoded</v>
      </c>
      <c r="AN1822" s="8"/>
      <c r="AO1822">
        <v>0</v>
      </c>
      <c r="AP1822">
        <v>1</v>
      </c>
      <c r="AQ1822">
        <v>0</v>
      </c>
      <c r="AR1822">
        <v>0</v>
      </c>
      <c r="AS1822" t="s">
        <v>7733</v>
      </c>
      <c r="BO1822" t="str">
        <f t="shared" si="202"/>
        <v/>
      </c>
    </row>
    <row r="1823" spans="2:67" ht="105">
      <c r="B1823">
        <v>5473</v>
      </c>
      <c r="C1823" t="s">
        <v>4101</v>
      </c>
      <c r="D1823" t="s">
        <v>6916</v>
      </c>
      <c r="E1823" t="s">
        <v>6917</v>
      </c>
      <c r="F1823" t="s">
        <v>7232</v>
      </c>
      <c r="G1823" t="s">
        <v>7233</v>
      </c>
      <c r="H1823" t="s">
        <v>7234</v>
      </c>
      <c r="I1823" t="s">
        <v>1544</v>
      </c>
      <c r="J1823">
        <v>1960</v>
      </c>
      <c r="K1823" t="s">
        <v>7241</v>
      </c>
      <c r="L1823" t="s">
        <v>6922</v>
      </c>
      <c r="M1823" s="44" t="s">
        <v>7266</v>
      </c>
      <c r="N1823" s="2">
        <v>1</v>
      </c>
      <c r="O1823" s="2">
        <v>0</v>
      </c>
      <c r="P1823" s="2">
        <v>0</v>
      </c>
      <c r="Q1823" s="2">
        <v>0</v>
      </c>
      <c r="R1823" s="8" t="s">
        <v>7165</v>
      </c>
      <c r="S1823" s="2">
        <v>0</v>
      </c>
      <c r="T1823" s="2">
        <v>1</v>
      </c>
      <c r="U1823" s="2">
        <v>0</v>
      </c>
      <c r="V1823" s="2">
        <v>0</v>
      </c>
      <c r="W1823" s="2">
        <v>0</v>
      </c>
      <c r="X1823" s="2">
        <v>0</v>
      </c>
      <c r="Y1823" s="2">
        <v>0</v>
      </c>
      <c r="Z1823" s="2">
        <v>0</v>
      </c>
      <c r="AA1823" s="2" t="s">
        <v>7167</v>
      </c>
      <c r="AB1823" s="2">
        <v>0</v>
      </c>
      <c r="AC1823" s="2">
        <v>0</v>
      </c>
      <c r="AD1823" s="2">
        <v>1</v>
      </c>
      <c r="AE1823" s="2">
        <v>0</v>
      </c>
      <c r="AF1823" s="2">
        <v>0</v>
      </c>
      <c r="AG1823" s="2">
        <v>0</v>
      </c>
      <c r="AH1823" s="2">
        <v>0</v>
      </c>
      <c r="AI1823" s="2">
        <v>0</v>
      </c>
      <c r="AJ1823" s="2" t="s">
        <v>7267</v>
      </c>
      <c r="AK1823" s="2">
        <v>0</v>
      </c>
      <c r="AL1823" s="8" t="s">
        <v>7209</v>
      </c>
      <c r="AM1823" s="8" t="str">
        <f t="shared" si="196"/>
        <v>Agreed</v>
      </c>
      <c r="AN1823" s="8" t="s">
        <v>57</v>
      </c>
      <c r="AO1823">
        <f t="shared" si="197"/>
        <v>1</v>
      </c>
      <c r="AP1823">
        <f t="shared" si="198"/>
        <v>0</v>
      </c>
      <c r="AQ1823">
        <f t="shared" si="199"/>
        <v>0</v>
      </c>
      <c r="AR1823">
        <f t="shared" si="200"/>
        <v>0</v>
      </c>
      <c r="AS1823" t="str">
        <f t="shared" si="201"/>
        <v/>
      </c>
      <c r="BO1823" t="str">
        <f t="shared" si="202"/>
        <v/>
      </c>
    </row>
    <row r="1824" spans="2:67" ht="105">
      <c r="B1824">
        <v>5474</v>
      </c>
      <c r="C1824" t="s">
        <v>4101</v>
      </c>
      <c r="D1824" t="s">
        <v>6916</v>
      </c>
      <c r="E1824" t="s">
        <v>6917</v>
      </c>
      <c r="F1824" t="s">
        <v>7232</v>
      </c>
      <c r="G1824" t="s">
        <v>7233</v>
      </c>
      <c r="H1824" t="s">
        <v>7234</v>
      </c>
      <c r="I1824" t="s">
        <v>1544</v>
      </c>
      <c r="J1824">
        <v>1960</v>
      </c>
      <c r="K1824" t="s">
        <v>7241</v>
      </c>
      <c r="L1824" t="s">
        <v>6922</v>
      </c>
      <c r="M1824" s="44" t="s">
        <v>7268</v>
      </c>
      <c r="N1824" s="2">
        <v>1</v>
      </c>
      <c r="O1824" s="2">
        <v>0</v>
      </c>
      <c r="P1824" s="2">
        <v>0</v>
      </c>
      <c r="Q1824" s="2">
        <v>0</v>
      </c>
      <c r="R1824" s="8" t="s">
        <v>7165</v>
      </c>
      <c r="S1824" s="2">
        <v>0</v>
      </c>
      <c r="T1824" s="2">
        <v>1</v>
      </c>
      <c r="U1824" s="2">
        <v>0</v>
      </c>
      <c r="V1824" s="2">
        <v>0</v>
      </c>
      <c r="W1824" s="2">
        <v>0</v>
      </c>
      <c r="X1824" s="2">
        <v>0</v>
      </c>
      <c r="Y1824" s="2">
        <v>0</v>
      </c>
      <c r="Z1824" s="2">
        <v>0</v>
      </c>
      <c r="AA1824" s="2" t="s">
        <v>7167</v>
      </c>
      <c r="AB1824" s="2">
        <v>0</v>
      </c>
      <c r="AC1824" s="2">
        <v>0</v>
      </c>
      <c r="AD1824" s="2">
        <v>1</v>
      </c>
      <c r="AE1824" s="2">
        <v>0</v>
      </c>
      <c r="AF1824" s="2">
        <v>0</v>
      </c>
      <c r="AG1824" s="2">
        <v>0</v>
      </c>
      <c r="AH1824" s="2">
        <v>0</v>
      </c>
      <c r="AI1824" s="2">
        <v>0</v>
      </c>
      <c r="AJ1824" s="2" t="s">
        <v>7269</v>
      </c>
      <c r="AK1824" s="2">
        <v>0</v>
      </c>
      <c r="AL1824" s="8" t="s">
        <v>7209</v>
      </c>
      <c r="AM1824" s="8" t="str">
        <f t="shared" si="196"/>
        <v>Agreed</v>
      </c>
      <c r="AN1824" s="8" t="s">
        <v>57</v>
      </c>
      <c r="AO1824">
        <f t="shared" si="197"/>
        <v>1</v>
      </c>
      <c r="AP1824">
        <f t="shared" si="198"/>
        <v>0</v>
      </c>
      <c r="AQ1824">
        <f t="shared" si="199"/>
        <v>0</v>
      </c>
      <c r="AR1824">
        <f t="shared" si="200"/>
        <v>0</v>
      </c>
      <c r="AS1824" t="str">
        <f t="shared" si="201"/>
        <v/>
      </c>
      <c r="BO1824" t="str">
        <f t="shared" si="202"/>
        <v/>
      </c>
    </row>
    <row r="1825" spans="2:67" ht="45">
      <c r="B1825">
        <v>5475</v>
      </c>
      <c r="C1825" t="s">
        <v>4101</v>
      </c>
      <c r="D1825" t="s">
        <v>6916</v>
      </c>
      <c r="E1825" t="s">
        <v>6917</v>
      </c>
      <c r="F1825" t="s">
        <v>7232</v>
      </c>
      <c r="G1825" t="s">
        <v>7233</v>
      </c>
      <c r="H1825" t="s">
        <v>7234</v>
      </c>
      <c r="I1825" t="s">
        <v>1544</v>
      </c>
      <c r="J1825">
        <v>1960</v>
      </c>
      <c r="K1825" t="s">
        <v>7241</v>
      </c>
      <c r="L1825" t="s">
        <v>6922</v>
      </c>
      <c r="M1825" s="1" t="s">
        <v>7270</v>
      </c>
      <c r="N1825" s="2">
        <v>1</v>
      </c>
      <c r="O1825" s="2">
        <v>0</v>
      </c>
      <c r="P1825" s="2">
        <v>0</v>
      </c>
      <c r="Q1825" s="2">
        <v>0</v>
      </c>
      <c r="R1825" s="8" t="s">
        <v>7165</v>
      </c>
      <c r="S1825" s="2">
        <v>0</v>
      </c>
      <c r="T1825" s="2">
        <v>1</v>
      </c>
      <c r="U1825" s="2">
        <v>0</v>
      </c>
      <c r="V1825" s="2">
        <v>0</v>
      </c>
      <c r="W1825" s="2">
        <v>0</v>
      </c>
      <c r="X1825" s="2">
        <v>0</v>
      </c>
      <c r="Y1825" s="2">
        <v>0</v>
      </c>
      <c r="Z1825" s="2">
        <v>0</v>
      </c>
      <c r="AA1825" s="2" t="s">
        <v>7167</v>
      </c>
      <c r="AB1825" s="2">
        <v>0</v>
      </c>
      <c r="AC1825" s="2">
        <v>1</v>
      </c>
      <c r="AD1825" s="2">
        <v>0</v>
      </c>
      <c r="AE1825" s="2">
        <v>0</v>
      </c>
      <c r="AF1825" s="2">
        <v>0</v>
      </c>
      <c r="AG1825" s="2">
        <v>0</v>
      </c>
      <c r="AH1825" s="2">
        <v>0</v>
      </c>
      <c r="AI1825" s="2">
        <v>0</v>
      </c>
      <c r="AJ1825" s="2" t="s">
        <v>7271</v>
      </c>
      <c r="AK1825" s="2">
        <v>0</v>
      </c>
      <c r="AL1825" s="8">
        <v>0</v>
      </c>
      <c r="AM1825" s="8" t="str">
        <f t="shared" si="196"/>
        <v>Agreed</v>
      </c>
      <c r="AN1825" s="8" t="s">
        <v>57</v>
      </c>
      <c r="AO1825">
        <f t="shared" si="197"/>
        <v>1</v>
      </c>
      <c r="AP1825">
        <f t="shared" si="198"/>
        <v>0</v>
      </c>
      <c r="AQ1825">
        <f t="shared" si="199"/>
        <v>0</v>
      </c>
      <c r="AR1825">
        <f t="shared" si="200"/>
        <v>0</v>
      </c>
      <c r="AS1825" t="str">
        <f t="shared" si="201"/>
        <v/>
      </c>
      <c r="BO1825" t="str">
        <f t="shared" si="202"/>
        <v/>
      </c>
    </row>
    <row r="1826" spans="2:67" ht="45">
      <c r="B1826">
        <v>5476</v>
      </c>
      <c r="C1826" t="s">
        <v>4101</v>
      </c>
      <c r="D1826" t="s">
        <v>6916</v>
      </c>
      <c r="E1826" t="s">
        <v>6917</v>
      </c>
      <c r="F1826" t="s">
        <v>7232</v>
      </c>
      <c r="G1826" t="s">
        <v>7233</v>
      </c>
      <c r="H1826" t="s">
        <v>7234</v>
      </c>
      <c r="I1826" t="s">
        <v>1544</v>
      </c>
      <c r="J1826">
        <v>1960</v>
      </c>
      <c r="K1826" t="s">
        <v>7241</v>
      </c>
      <c r="L1826" t="s">
        <v>6922</v>
      </c>
      <c r="M1826" s="44" t="s">
        <v>7272</v>
      </c>
      <c r="N1826" s="2">
        <v>1</v>
      </c>
      <c r="O1826" s="2">
        <v>0</v>
      </c>
      <c r="P1826" s="2">
        <v>0</v>
      </c>
      <c r="Q1826" s="2">
        <v>0</v>
      </c>
      <c r="R1826" s="8" t="s">
        <v>7165</v>
      </c>
      <c r="S1826" s="2">
        <v>0</v>
      </c>
      <c r="T1826" s="2">
        <v>1</v>
      </c>
      <c r="U1826" s="2">
        <v>0</v>
      </c>
      <c r="V1826" s="2">
        <v>0</v>
      </c>
      <c r="W1826" s="2">
        <v>0</v>
      </c>
      <c r="X1826" s="2">
        <v>0</v>
      </c>
      <c r="Y1826" s="2">
        <v>0</v>
      </c>
      <c r="Z1826" s="2">
        <v>0</v>
      </c>
      <c r="AA1826" s="2" t="s">
        <v>7167</v>
      </c>
      <c r="AB1826" s="2">
        <v>0</v>
      </c>
      <c r="AC1826" s="2">
        <v>1</v>
      </c>
      <c r="AD1826" s="2">
        <v>0</v>
      </c>
      <c r="AE1826" s="2">
        <v>0</v>
      </c>
      <c r="AF1826" s="2">
        <v>0</v>
      </c>
      <c r="AG1826" s="2">
        <v>0</v>
      </c>
      <c r="AH1826" s="2">
        <v>0</v>
      </c>
      <c r="AI1826" s="2">
        <v>0</v>
      </c>
      <c r="AJ1826" s="2" t="s">
        <v>7273</v>
      </c>
      <c r="AK1826" s="2">
        <v>0</v>
      </c>
      <c r="AL1826" s="8">
        <v>0</v>
      </c>
      <c r="AM1826" s="8" t="str">
        <f t="shared" si="196"/>
        <v>Agreed</v>
      </c>
      <c r="AN1826" s="8" t="s">
        <v>57</v>
      </c>
      <c r="AO1826">
        <f t="shared" si="197"/>
        <v>1</v>
      </c>
      <c r="AP1826">
        <f t="shared" si="198"/>
        <v>0</v>
      </c>
      <c r="AQ1826">
        <f t="shared" si="199"/>
        <v>0</v>
      </c>
      <c r="AR1826">
        <f t="shared" si="200"/>
        <v>0</v>
      </c>
      <c r="AS1826" t="str">
        <f t="shared" si="201"/>
        <v/>
      </c>
      <c r="BO1826" t="str">
        <f t="shared" si="202"/>
        <v/>
      </c>
    </row>
    <row r="1827" spans="2:67" ht="135">
      <c r="B1827">
        <v>5491</v>
      </c>
      <c r="C1827" t="s">
        <v>4101</v>
      </c>
      <c r="D1827" t="s">
        <v>6916</v>
      </c>
      <c r="E1827" t="s">
        <v>6917</v>
      </c>
      <c r="F1827" t="s">
        <v>7232</v>
      </c>
      <c r="G1827" t="s">
        <v>7274</v>
      </c>
      <c r="H1827" t="s">
        <v>7234</v>
      </c>
      <c r="I1827" t="s">
        <v>7275</v>
      </c>
      <c r="J1827">
        <v>1960</v>
      </c>
      <c r="K1827" t="s">
        <v>7276</v>
      </c>
      <c r="L1827" t="s">
        <v>6922</v>
      </c>
      <c r="M1827" s="1" t="s">
        <v>7277</v>
      </c>
      <c r="N1827" s="2">
        <v>0</v>
      </c>
      <c r="O1827" s="2">
        <v>0</v>
      </c>
      <c r="P1827" s="2">
        <v>1</v>
      </c>
      <c r="Q1827" s="2">
        <v>0</v>
      </c>
      <c r="R1827" s="8" t="s">
        <v>7278</v>
      </c>
      <c r="S1827" s="2">
        <v>0</v>
      </c>
      <c r="T1827" s="2">
        <v>0</v>
      </c>
      <c r="U1827" s="2">
        <v>0</v>
      </c>
      <c r="V1827" s="2">
        <v>1</v>
      </c>
      <c r="W1827" s="2">
        <v>0</v>
      </c>
      <c r="X1827" s="2">
        <v>0</v>
      </c>
      <c r="Y1827" s="2">
        <v>0</v>
      </c>
      <c r="Z1827" s="2">
        <v>0</v>
      </c>
      <c r="AA1827" s="2" t="s">
        <v>7279</v>
      </c>
      <c r="AB1827" s="2">
        <v>0</v>
      </c>
      <c r="AC1827" s="2">
        <v>1</v>
      </c>
      <c r="AD1827" s="2">
        <v>0</v>
      </c>
      <c r="AE1827" s="2">
        <v>0</v>
      </c>
      <c r="AF1827" s="2">
        <v>0</v>
      </c>
      <c r="AG1827" s="2">
        <v>0</v>
      </c>
      <c r="AH1827" s="2">
        <v>0</v>
      </c>
      <c r="AI1827" s="2">
        <v>0</v>
      </c>
      <c r="AJ1827" s="2" t="s">
        <v>6934</v>
      </c>
      <c r="AK1827" s="2">
        <v>0</v>
      </c>
      <c r="AL1827" s="8">
        <v>0</v>
      </c>
      <c r="AM1827" s="8" t="str">
        <f t="shared" si="196"/>
        <v>Agreed</v>
      </c>
      <c r="AN1827" s="8" t="s">
        <v>57</v>
      </c>
      <c r="AO1827">
        <f t="shared" si="197"/>
        <v>0</v>
      </c>
      <c r="AP1827">
        <f t="shared" si="198"/>
        <v>0</v>
      </c>
      <c r="AQ1827">
        <f t="shared" si="199"/>
        <v>1</v>
      </c>
      <c r="AR1827">
        <f t="shared" si="200"/>
        <v>0</v>
      </c>
      <c r="AS1827" t="str">
        <f t="shared" si="201"/>
        <v/>
      </c>
      <c r="BO1827" t="str">
        <f t="shared" si="202"/>
        <v/>
      </c>
    </row>
    <row r="1828" spans="2:67" ht="135">
      <c r="B1828">
        <v>5533</v>
      </c>
      <c r="C1828" t="s">
        <v>4101</v>
      </c>
      <c r="D1828" t="s">
        <v>6916</v>
      </c>
      <c r="E1828" t="s">
        <v>6917</v>
      </c>
      <c r="F1828" t="s">
        <v>7232</v>
      </c>
      <c r="G1828" t="s">
        <v>7280</v>
      </c>
      <c r="H1828" t="s">
        <v>7234</v>
      </c>
      <c r="I1828" t="s">
        <v>5370</v>
      </c>
      <c r="J1828">
        <v>1960</v>
      </c>
      <c r="K1828" t="s">
        <v>4573</v>
      </c>
      <c r="L1828" t="s">
        <v>6922</v>
      </c>
      <c r="M1828" s="44" t="s">
        <v>7281</v>
      </c>
      <c r="N1828" s="2">
        <v>0</v>
      </c>
      <c r="O1828" s="2">
        <v>0</v>
      </c>
      <c r="P1828" s="2">
        <v>0</v>
      </c>
      <c r="Q1828" s="2">
        <v>1</v>
      </c>
      <c r="R1828" s="8" t="s">
        <v>7282</v>
      </c>
      <c r="S1828" s="2">
        <v>0</v>
      </c>
      <c r="T1828" s="2">
        <v>0</v>
      </c>
      <c r="U1828" s="2">
        <v>0</v>
      </c>
      <c r="V1828" s="2">
        <v>1</v>
      </c>
      <c r="W1828" s="2">
        <v>0</v>
      </c>
      <c r="X1828" s="2">
        <v>0</v>
      </c>
      <c r="Y1828" s="2">
        <v>0</v>
      </c>
      <c r="Z1828" s="2">
        <v>0</v>
      </c>
      <c r="AA1828" s="2" t="s">
        <v>7283</v>
      </c>
      <c r="AB1828" s="2">
        <v>0</v>
      </c>
      <c r="AC1828" s="2">
        <v>1</v>
      </c>
      <c r="AD1828" s="2">
        <v>0</v>
      </c>
      <c r="AE1828" s="2">
        <v>0</v>
      </c>
      <c r="AF1828" s="2">
        <v>0</v>
      </c>
      <c r="AG1828" s="2">
        <v>0</v>
      </c>
      <c r="AH1828" s="2">
        <v>0</v>
      </c>
      <c r="AI1828" s="2">
        <v>0</v>
      </c>
      <c r="AJ1828" s="2" t="s">
        <v>7284</v>
      </c>
      <c r="AK1828" s="2">
        <v>0</v>
      </c>
      <c r="AL1828" s="8" t="s">
        <v>7285</v>
      </c>
      <c r="AM1828" s="8" t="str">
        <f t="shared" si="196"/>
        <v>Agreed</v>
      </c>
      <c r="AN1828" s="8" t="s">
        <v>57</v>
      </c>
      <c r="AO1828">
        <f t="shared" si="197"/>
        <v>0</v>
      </c>
      <c r="AP1828">
        <f t="shared" si="198"/>
        <v>0</v>
      </c>
      <c r="AQ1828">
        <f t="shared" si="199"/>
        <v>0</v>
      </c>
      <c r="AR1828">
        <f t="shared" si="200"/>
        <v>1</v>
      </c>
      <c r="AS1828" t="str">
        <f t="shared" si="201"/>
        <v/>
      </c>
      <c r="BO1828" t="str">
        <f t="shared" si="202"/>
        <v/>
      </c>
    </row>
    <row r="1829" spans="2:67" ht="135">
      <c r="B1829">
        <v>5534</v>
      </c>
      <c r="C1829" t="s">
        <v>4101</v>
      </c>
      <c r="D1829" t="s">
        <v>6916</v>
      </c>
      <c r="E1829" t="s">
        <v>6917</v>
      </c>
      <c r="F1829" t="s">
        <v>7232</v>
      </c>
      <c r="G1829" t="s">
        <v>7280</v>
      </c>
      <c r="H1829" t="s">
        <v>7234</v>
      </c>
      <c r="I1829" t="s">
        <v>5370</v>
      </c>
      <c r="J1829">
        <v>1960</v>
      </c>
      <c r="K1829" t="s">
        <v>7286</v>
      </c>
      <c r="L1829" t="s">
        <v>6922</v>
      </c>
      <c r="M1829" s="44" t="s">
        <v>7287</v>
      </c>
      <c r="N1829" s="2">
        <v>0</v>
      </c>
      <c r="O1829" s="2">
        <v>0</v>
      </c>
      <c r="P1829" s="2">
        <v>0</v>
      </c>
      <c r="Q1829" s="2">
        <v>1</v>
      </c>
      <c r="R1829" s="8" t="s">
        <v>7288</v>
      </c>
      <c r="S1829" s="2">
        <v>0</v>
      </c>
      <c r="T1829" s="2">
        <v>0</v>
      </c>
      <c r="U1829" s="2">
        <v>0</v>
      </c>
      <c r="V1829" s="2">
        <v>1</v>
      </c>
      <c r="W1829" s="2">
        <v>0</v>
      </c>
      <c r="X1829" s="2">
        <v>0</v>
      </c>
      <c r="Y1829" s="2">
        <v>0</v>
      </c>
      <c r="Z1829" s="2">
        <v>0</v>
      </c>
      <c r="AA1829" s="2" t="s">
        <v>7289</v>
      </c>
      <c r="AB1829" s="2">
        <v>0</v>
      </c>
      <c r="AC1829" s="2">
        <v>1</v>
      </c>
      <c r="AD1829" s="2">
        <v>0</v>
      </c>
      <c r="AE1829" s="2">
        <v>0</v>
      </c>
      <c r="AF1829" s="2">
        <v>0</v>
      </c>
      <c r="AG1829" s="2">
        <v>0</v>
      </c>
      <c r="AH1829" s="2">
        <v>0</v>
      </c>
      <c r="AI1829" s="2">
        <v>0</v>
      </c>
      <c r="AJ1829" s="2" t="s">
        <v>6934</v>
      </c>
      <c r="AK1829" s="2">
        <v>0</v>
      </c>
      <c r="AL1829" s="8" t="s">
        <v>7285</v>
      </c>
      <c r="AM1829" s="8" t="str">
        <f t="shared" si="196"/>
        <v>Agreed</v>
      </c>
      <c r="AN1829" s="8" t="s">
        <v>57</v>
      </c>
      <c r="AO1829">
        <f t="shared" si="197"/>
        <v>0</v>
      </c>
      <c r="AP1829">
        <f t="shared" si="198"/>
        <v>0</v>
      </c>
      <c r="AQ1829">
        <f t="shared" si="199"/>
        <v>0</v>
      </c>
      <c r="AR1829">
        <f t="shared" si="200"/>
        <v>1</v>
      </c>
      <c r="AS1829" t="str">
        <f t="shared" si="201"/>
        <v/>
      </c>
      <c r="BO1829" t="str">
        <f t="shared" si="202"/>
        <v/>
      </c>
    </row>
    <row r="1830" spans="2:67" ht="135">
      <c r="B1830">
        <v>5535</v>
      </c>
      <c r="C1830" t="s">
        <v>4101</v>
      </c>
      <c r="D1830" t="s">
        <v>6916</v>
      </c>
      <c r="E1830" t="s">
        <v>6917</v>
      </c>
      <c r="F1830" t="s">
        <v>7232</v>
      </c>
      <c r="G1830" t="s">
        <v>7280</v>
      </c>
      <c r="H1830" t="s">
        <v>7234</v>
      </c>
      <c r="I1830" t="s">
        <v>5370</v>
      </c>
      <c r="J1830">
        <v>1960</v>
      </c>
      <c r="K1830" t="s">
        <v>7286</v>
      </c>
      <c r="L1830" t="s">
        <v>6922</v>
      </c>
      <c r="M1830" s="44" t="s">
        <v>7290</v>
      </c>
      <c r="N1830" s="2">
        <v>0</v>
      </c>
      <c r="O1830" s="2">
        <v>0</v>
      </c>
      <c r="P1830" s="2">
        <v>0</v>
      </c>
      <c r="Q1830" s="2">
        <v>1</v>
      </c>
      <c r="R1830" s="8" t="s">
        <v>7291</v>
      </c>
      <c r="S1830" s="2">
        <v>0</v>
      </c>
      <c r="T1830" s="2">
        <v>0</v>
      </c>
      <c r="U1830" s="2">
        <v>0</v>
      </c>
      <c r="V1830" s="2">
        <v>1</v>
      </c>
      <c r="W1830" s="2">
        <v>0</v>
      </c>
      <c r="X1830" s="2">
        <v>0</v>
      </c>
      <c r="Y1830" s="2">
        <v>0</v>
      </c>
      <c r="Z1830" s="2">
        <v>0</v>
      </c>
      <c r="AA1830" s="2" t="s">
        <v>7292</v>
      </c>
      <c r="AB1830" s="2">
        <v>0</v>
      </c>
      <c r="AC1830" s="2">
        <v>1</v>
      </c>
      <c r="AD1830" s="2">
        <v>0</v>
      </c>
      <c r="AE1830" s="2">
        <v>0</v>
      </c>
      <c r="AF1830" s="2">
        <v>0</v>
      </c>
      <c r="AG1830" s="2">
        <v>0</v>
      </c>
      <c r="AH1830" s="2">
        <v>0</v>
      </c>
      <c r="AI1830" s="2">
        <v>0</v>
      </c>
      <c r="AJ1830" s="2" t="s">
        <v>6934</v>
      </c>
      <c r="AK1830" s="2">
        <v>0</v>
      </c>
      <c r="AL1830" s="8" t="s">
        <v>7285</v>
      </c>
      <c r="AM1830" s="8" t="str">
        <f t="shared" si="196"/>
        <v>Agreed</v>
      </c>
      <c r="AN1830" s="8" t="s">
        <v>57</v>
      </c>
      <c r="AO1830">
        <f t="shared" si="197"/>
        <v>0</v>
      </c>
      <c r="AP1830">
        <f t="shared" si="198"/>
        <v>0</v>
      </c>
      <c r="AQ1830">
        <f t="shared" si="199"/>
        <v>0</v>
      </c>
      <c r="AR1830">
        <f t="shared" si="200"/>
        <v>1</v>
      </c>
      <c r="AS1830" t="str">
        <f t="shared" si="201"/>
        <v/>
      </c>
      <c r="BO1830" t="str">
        <f t="shared" si="202"/>
        <v/>
      </c>
    </row>
    <row r="1831" spans="2:67" ht="135">
      <c r="B1831">
        <v>5536</v>
      </c>
      <c r="C1831" t="s">
        <v>4101</v>
      </c>
      <c r="D1831" t="s">
        <v>6916</v>
      </c>
      <c r="E1831" t="s">
        <v>6917</v>
      </c>
      <c r="F1831" t="s">
        <v>7232</v>
      </c>
      <c r="G1831" t="s">
        <v>7280</v>
      </c>
      <c r="H1831" t="s">
        <v>7234</v>
      </c>
      <c r="I1831" t="s">
        <v>5370</v>
      </c>
      <c r="J1831">
        <v>1960</v>
      </c>
      <c r="K1831" t="s">
        <v>7286</v>
      </c>
      <c r="L1831" t="s">
        <v>6922</v>
      </c>
      <c r="M1831" s="44" t="s">
        <v>7293</v>
      </c>
      <c r="N1831" s="2">
        <v>0</v>
      </c>
      <c r="O1831" s="2">
        <v>0</v>
      </c>
      <c r="P1831" s="2">
        <v>0</v>
      </c>
      <c r="Q1831" s="2">
        <v>1</v>
      </c>
      <c r="R1831" s="8" t="s">
        <v>7294</v>
      </c>
      <c r="S1831" s="2">
        <v>0</v>
      </c>
      <c r="T1831" s="2">
        <v>0</v>
      </c>
      <c r="U1831" s="2">
        <v>0</v>
      </c>
      <c r="V1831" s="2">
        <v>1</v>
      </c>
      <c r="W1831" s="2">
        <v>0</v>
      </c>
      <c r="X1831" s="2">
        <v>0</v>
      </c>
      <c r="Y1831" s="2">
        <v>0</v>
      </c>
      <c r="Z1831" s="2">
        <v>0</v>
      </c>
      <c r="AA1831" s="2" t="s">
        <v>7295</v>
      </c>
      <c r="AB1831" s="2">
        <v>0</v>
      </c>
      <c r="AC1831" s="2">
        <v>1</v>
      </c>
      <c r="AD1831" s="2">
        <v>0</v>
      </c>
      <c r="AE1831" s="2">
        <v>0</v>
      </c>
      <c r="AF1831" s="2">
        <v>0</v>
      </c>
      <c r="AG1831" s="2">
        <v>0</v>
      </c>
      <c r="AH1831" s="2">
        <v>0</v>
      </c>
      <c r="AI1831" s="2">
        <v>0</v>
      </c>
      <c r="AJ1831" s="2" t="s">
        <v>6934</v>
      </c>
      <c r="AK1831" s="2">
        <v>0</v>
      </c>
      <c r="AL1831" s="8" t="s">
        <v>7285</v>
      </c>
      <c r="AM1831" s="8" t="str">
        <f t="shared" si="196"/>
        <v>Agreed</v>
      </c>
      <c r="AN1831" s="8" t="s">
        <v>57</v>
      </c>
      <c r="AO1831">
        <f t="shared" si="197"/>
        <v>0</v>
      </c>
      <c r="AP1831">
        <f t="shared" si="198"/>
        <v>0</v>
      </c>
      <c r="AQ1831">
        <f t="shared" si="199"/>
        <v>0</v>
      </c>
      <c r="AR1831">
        <f t="shared" si="200"/>
        <v>1</v>
      </c>
      <c r="AS1831" t="str">
        <f t="shared" si="201"/>
        <v/>
      </c>
      <c r="BO1831" t="str">
        <f t="shared" si="202"/>
        <v/>
      </c>
    </row>
    <row r="1832" spans="2:67" ht="135">
      <c r="B1832">
        <v>5537</v>
      </c>
      <c r="C1832" t="s">
        <v>4101</v>
      </c>
      <c r="D1832" t="s">
        <v>6916</v>
      </c>
      <c r="E1832" t="s">
        <v>6917</v>
      </c>
      <c r="F1832" t="s">
        <v>7232</v>
      </c>
      <c r="G1832" t="s">
        <v>7280</v>
      </c>
      <c r="H1832" t="s">
        <v>7234</v>
      </c>
      <c r="I1832" t="s">
        <v>5370</v>
      </c>
      <c r="J1832">
        <v>1960</v>
      </c>
      <c r="K1832" t="s">
        <v>7286</v>
      </c>
      <c r="L1832" t="s">
        <v>6922</v>
      </c>
      <c r="M1832" s="44" t="s">
        <v>7296</v>
      </c>
      <c r="N1832" s="2">
        <v>0</v>
      </c>
      <c r="O1832" s="2">
        <v>0</v>
      </c>
      <c r="P1832" s="2">
        <v>0</v>
      </c>
      <c r="Q1832" s="2">
        <v>1</v>
      </c>
      <c r="R1832" s="8" t="s">
        <v>7297</v>
      </c>
      <c r="S1832" s="2">
        <v>0</v>
      </c>
      <c r="T1832" s="2">
        <v>0</v>
      </c>
      <c r="U1832" s="2">
        <v>0</v>
      </c>
      <c r="V1832" s="2">
        <v>1</v>
      </c>
      <c r="W1832" s="2">
        <v>0</v>
      </c>
      <c r="X1832" s="2">
        <v>0</v>
      </c>
      <c r="Y1832" s="2">
        <v>0</v>
      </c>
      <c r="Z1832" s="2">
        <v>0</v>
      </c>
      <c r="AA1832" s="2" t="s">
        <v>7298</v>
      </c>
      <c r="AB1832" s="2">
        <v>0</v>
      </c>
      <c r="AC1832" s="2">
        <v>1</v>
      </c>
      <c r="AD1832" s="2">
        <v>0</v>
      </c>
      <c r="AE1832" s="2">
        <v>0</v>
      </c>
      <c r="AF1832" s="2">
        <v>0</v>
      </c>
      <c r="AG1832" s="2">
        <v>0</v>
      </c>
      <c r="AH1832" s="2">
        <v>0</v>
      </c>
      <c r="AI1832" s="2">
        <v>0</v>
      </c>
      <c r="AJ1832" s="2" t="s">
        <v>6934</v>
      </c>
      <c r="AK1832" s="2">
        <v>0</v>
      </c>
      <c r="AL1832" s="8" t="s">
        <v>7285</v>
      </c>
      <c r="AM1832" s="8" t="str">
        <f t="shared" si="196"/>
        <v>Agreed</v>
      </c>
      <c r="AN1832" s="8" t="s">
        <v>57</v>
      </c>
      <c r="AO1832">
        <f t="shared" si="197"/>
        <v>0</v>
      </c>
      <c r="AP1832">
        <f t="shared" si="198"/>
        <v>0</v>
      </c>
      <c r="AQ1832">
        <f t="shared" si="199"/>
        <v>0</v>
      </c>
      <c r="AR1832">
        <f t="shared" si="200"/>
        <v>1</v>
      </c>
      <c r="AS1832" t="str">
        <f t="shared" si="201"/>
        <v/>
      </c>
      <c r="BO1832" t="str">
        <f t="shared" si="202"/>
        <v/>
      </c>
    </row>
    <row r="1833" spans="2:67" ht="135">
      <c r="B1833">
        <v>5538</v>
      </c>
      <c r="C1833" t="s">
        <v>4101</v>
      </c>
      <c r="D1833" t="s">
        <v>6916</v>
      </c>
      <c r="E1833" t="s">
        <v>6917</v>
      </c>
      <c r="F1833" t="s">
        <v>7232</v>
      </c>
      <c r="G1833" t="s">
        <v>7280</v>
      </c>
      <c r="H1833" t="s">
        <v>7234</v>
      </c>
      <c r="I1833" t="s">
        <v>5370</v>
      </c>
      <c r="J1833">
        <v>1960</v>
      </c>
      <c r="K1833" t="s">
        <v>7286</v>
      </c>
      <c r="L1833" t="s">
        <v>6922</v>
      </c>
      <c r="M1833" s="44" t="s">
        <v>7299</v>
      </c>
      <c r="N1833" s="2">
        <v>0</v>
      </c>
      <c r="O1833" s="2">
        <v>0</v>
      </c>
      <c r="P1833" s="2">
        <v>0</v>
      </c>
      <c r="Q1833" s="2">
        <v>1</v>
      </c>
      <c r="R1833" s="8" t="s">
        <v>7300</v>
      </c>
      <c r="S1833" s="2" t="s">
        <v>7301</v>
      </c>
      <c r="T1833" s="2">
        <v>0</v>
      </c>
      <c r="U1833" s="2">
        <v>0</v>
      </c>
      <c r="V1833" s="2">
        <v>1</v>
      </c>
      <c r="W1833" s="2">
        <v>0</v>
      </c>
      <c r="X1833" s="2">
        <v>0</v>
      </c>
      <c r="Y1833" s="2">
        <v>0</v>
      </c>
      <c r="Z1833" s="2">
        <v>0</v>
      </c>
      <c r="AA1833" s="2" t="s">
        <v>7302</v>
      </c>
      <c r="AB1833" s="2">
        <v>0</v>
      </c>
      <c r="AC1833" s="2">
        <v>1</v>
      </c>
      <c r="AD1833" s="2">
        <v>0</v>
      </c>
      <c r="AE1833" s="2">
        <v>0</v>
      </c>
      <c r="AF1833" s="2">
        <v>0</v>
      </c>
      <c r="AG1833" s="2">
        <v>0</v>
      </c>
      <c r="AH1833" s="2">
        <v>0</v>
      </c>
      <c r="AI1833" s="2">
        <v>0</v>
      </c>
      <c r="AJ1833" s="2" t="s">
        <v>6934</v>
      </c>
      <c r="AK1833" s="2">
        <v>0</v>
      </c>
      <c r="AL1833" s="8" t="s">
        <v>7285</v>
      </c>
      <c r="AM1833" s="8" t="str">
        <f t="shared" si="196"/>
        <v>Agreed</v>
      </c>
      <c r="AN1833" s="8" t="s">
        <v>57</v>
      </c>
      <c r="AO1833">
        <f t="shared" si="197"/>
        <v>0</v>
      </c>
      <c r="AP1833">
        <f t="shared" si="198"/>
        <v>0</v>
      </c>
      <c r="AQ1833">
        <f t="shared" si="199"/>
        <v>0</v>
      </c>
      <c r="AR1833">
        <f t="shared" si="200"/>
        <v>1</v>
      </c>
      <c r="AS1833" t="str">
        <f t="shared" si="201"/>
        <v/>
      </c>
      <c r="BO1833" t="str">
        <f t="shared" si="202"/>
        <v/>
      </c>
    </row>
    <row r="1834" spans="2:67" ht="135">
      <c r="B1834">
        <v>5541</v>
      </c>
      <c r="C1834" t="s">
        <v>4101</v>
      </c>
      <c r="D1834" t="s">
        <v>6916</v>
      </c>
      <c r="E1834" t="s">
        <v>6917</v>
      </c>
      <c r="F1834" t="s">
        <v>7232</v>
      </c>
      <c r="G1834" t="s">
        <v>7280</v>
      </c>
      <c r="H1834" t="s">
        <v>7234</v>
      </c>
      <c r="I1834" t="s">
        <v>2538</v>
      </c>
      <c r="J1834">
        <v>1960</v>
      </c>
      <c r="K1834" t="s">
        <v>7303</v>
      </c>
      <c r="L1834" t="s">
        <v>6922</v>
      </c>
      <c r="M1834" s="44" t="s">
        <v>7304</v>
      </c>
      <c r="N1834" s="2">
        <v>0</v>
      </c>
      <c r="O1834" s="2">
        <v>0</v>
      </c>
      <c r="P1834" s="2">
        <v>0</v>
      </c>
      <c r="Q1834" s="2">
        <v>1</v>
      </c>
      <c r="R1834" s="8" t="s">
        <v>7305</v>
      </c>
      <c r="S1834" s="2">
        <v>0</v>
      </c>
      <c r="T1834" s="2">
        <v>0</v>
      </c>
      <c r="U1834" s="2">
        <v>0</v>
      </c>
      <c r="V1834" s="2">
        <v>1</v>
      </c>
      <c r="W1834" s="2">
        <v>0</v>
      </c>
      <c r="X1834" s="2">
        <v>0</v>
      </c>
      <c r="Y1834" s="2">
        <v>0</v>
      </c>
      <c r="Z1834" s="2">
        <v>0</v>
      </c>
      <c r="AA1834" s="2" t="s">
        <v>7306</v>
      </c>
      <c r="AB1834" s="2">
        <v>0</v>
      </c>
      <c r="AC1834" s="2">
        <v>1</v>
      </c>
      <c r="AD1834" s="2">
        <v>0</v>
      </c>
      <c r="AE1834" s="2">
        <v>0</v>
      </c>
      <c r="AF1834" s="2">
        <v>0</v>
      </c>
      <c r="AG1834" s="2">
        <v>0</v>
      </c>
      <c r="AH1834" s="2">
        <v>0</v>
      </c>
      <c r="AI1834" s="2">
        <v>0</v>
      </c>
      <c r="AJ1834" s="2" t="s">
        <v>6934</v>
      </c>
      <c r="AK1834" s="2">
        <v>0</v>
      </c>
      <c r="AL1834" s="8" t="s">
        <v>7285</v>
      </c>
      <c r="AM1834" s="8" t="str">
        <f t="shared" si="196"/>
        <v>Agreed</v>
      </c>
      <c r="AN1834" s="8" t="s">
        <v>57</v>
      </c>
      <c r="AO1834">
        <f t="shared" si="197"/>
        <v>0</v>
      </c>
      <c r="AP1834">
        <f t="shared" si="198"/>
        <v>0</v>
      </c>
      <c r="AQ1834">
        <f t="shared" si="199"/>
        <v>0</v>
      </c>
      <c r="AR1834">
        <f t="shared" si="200"/>
        <v>1</v>
      </c>
      <c r="AS1834" t="str">
        <f t="shared" si="201"/>
        <v/>
      </c>
      <c r="BO1834" t="str">
        <f t="shared" si="202"/>
        <v/>
      </c>
    </row>
    <row r="1835" spans="2:67" ht="195">
      <c r="B1835">
        <v>5542</v>
      </c>
      <c r="C1835" t="s">
        <v>4101</v>
      </c>
      <c r="D1835" t="s">
        <v>6916</v>
      </c>
      <c r="E1835" t="s">
        <v>6917</v>
      </c>
      <c r="F1835" t="s">
        <v>7232</v>
      </c>
      <c r="G1835" t="s">
        <v>7280</v>
      </c>
      <c r="H1835" t="s">
        <v>7234</v>
      </c>
      <c r="I1835" t="s">
        <v>2538</v>
      </c>
      <c r="J1835">
        <v>1960</v>
      </c>
      <c r="K1835" t="s">
        <v>7307</v>
      </c>
      <c r="L1835" t="s">
        <v>6922</v>
      </c>
      <c r="M1835" s="44" t="s">
        <v>7308</v>
      </c>
      <c r="N1835" s="2">
        <v>0</v>
      </c>
      <c r="O1835" s="2">
        <v>0</v>
      </c>
      <c r="P1835" s="2">
        <v>0</v>
      </c>
      <c r="Q1835" s="2">
        <v>1</v>
      </c>
      <c r="R1835" s="8" t="s">
        <v>7309</v>
      </c>
      <c r="S1835" s="2">
        <v>0</v>
      </c>
      <c r="T1835" s="2">
        <v>0</v>
      </c>
      <c r="U1835" s="2">
        <v>0</v>
      </c>
      <c r="V1835" s="2">
        <v>1</v>
      </c>
      <c r="W1835" s="2">
        <v>0</v>
      </c>
      <c r="X1835" s="2">
        <v>0</v>
      </c>
      <c r="Y1835" s="2">
        <v>0</v>
      </c>
      <c r="Z1835" s="2">
        <v>0</v>
      </c>
      <c r="AA1835" s="2" t="s">
        <v>7310</v>
      </c>
      <c r="AB1835" s="2">
        <v>0</v>
      </c>
      <c r="AC1835" s="2">
        <v>1</v>
      </c>
      <c r="AD1835" s="2">
        <v>0</v>
      </c>
      <c r="AE1835" s="2">
        <v>0</v>
      </c>
      <c r="AF1835" s="2">
        <v>0</v>
      </c>
      <c r="AG1835" s="2">
        <v>0</v>
      </c>
      <c r="AH1835" s="2">
        <v>0</v>
      </c>
      <c r="AI1835" s="2">
        <v>0</v>
      </c>
      <c r="AJ1835" s="2" t="s">
        <v>6934</v>
      </c>
      <c r="AK1835" s="2">
        <v>0</v>
      </c>
      <c r="AL1835" s="8" t="s">
        <v>7285</v>
      </c>
      <c r="AM1835" s="8" t="str">
        <f t="shared" si="196"/>
        <v>Agreed</v>
      </c>
      <c r="AN1835" s="8" t="s">
        <v>57</v>
      </c>
      <c r="AO1835">
        <f t="shared" si="197"/>
        <v>0</v>
      </c>
      <c r="AP1835">
        <f t="shared" si="198"/>
        <v>0</v>
      </c>
      <c r="AQ1835">
        <f t="shared" si="199"/>
        <v>0</v>
      </c>
      <c r="AR1835">
        <f t="shared" si="200"/>
        <v>1</v>
      </c>
      <c r="AS1835" t="str">
        <f t="shared" si="201"/>
        <v/>
      </c>
      <c r="BO1835" t="str">
        <f t="shared" si="202"/>
        <v/>
      </c>
    </row>
    <row r="1836" spans="2:67" ht="135">
      <c r="B1836">
        <v>5550</v>
      </c>
      <c r="C1836" t="s">
        <v>4101</v>
      </c>
      <c r="D1836" t="s">
        <v>6916</v>
      </c>
      <c r="E1836" t="s">
        <v>6917</v>
      </c>
      <c r="F1836" t="s">
        <v>7232</v>
      </c>
      <c r="G1836" t="s">
        <v>7311</v>
      </c>
      <c r="H1836" t="s">
        <v>7234</v>
      </c>
      <c r="I1836" t="s">
        <v>7312</v>
      </c>
      <c r="J1836">
        <v>1960</v>
      </c>
      <c r="K1836" t="s">
        <v>7313</v>
      </c>
      <c r="L1836" t="s">
        <v>6922</v>
      </c>
      <c r="M1836" s="1" t="s">
        <v>7314</v>
      </c>
      <c r="N1836" s="2">
        <v>0</v>
      </c>
      <c r="O1836" s="2">
        <v>0</v>
      </c>
      <c r="P1836" s="2">
        <v>0</v>
      </c>
      <c r="Q1836" s="2">
        <v>1</v>
      </c>
      <c r="R1836" s="8" t="s">
        <v>7315</v>
      </c>
      <c r="S1836" s="2" t="s">
        <v>7316</v>
      </c>
      <c r="T1836" s="2">
        <v>0</v>
      </c>
      <c r="U1836" s="2">
        <v>0</v>
      </c>
      <c r="V1836" s="2">
        <v>0</v>
      </c>
      <c r="W1836" s="2">
        <v>1</v>
      </c>
      <c r="X1836" s="2">
        <v>0</v>
      </c>
      <c r="Y1836" s="2">
        <v>0</v>
      </c>
      <c r="Z1836" s="2">
        <v>0</v>
      </c>
      <c r="AA1836" s="2" t="s">
        <v>7317</v>
      </c>
      <c r="AB1836" s="2">
        <v>0</v>
      </c>
      <c r="AC1836" s="2">
        <v>1</v>
      </c>
      <c r="AD1836" s="2">
        <v>0</v>
      </c>
      <c r="AE1836" s="2">
        <v>0</v>
      </c>
      <c r="AF1836" s="2">
        <v>0</v>
      </c>
      <c r="AG1836" s="2">
        <v>0</v>
      </c>
      <c r="AH1836" s="2">
        <v>0</v>
      </c>
      <c r="AI1836" s="2">
        <v>0</v>
      </c>
      <c r="AJ1836" s="2" t="s">
        <v>6934</v>
      </c>
      <c r="AK1836" s="2">
        <v>0</v>
      </c>
      <c r="AL1836" s="8" t="s">
        <v>7285</v>
      </c>
      <c r="AM1836" s="8" t="str">
        <f t="shared" si="196"/>
        <v>Agreed</v>
      </c>
      <c r="AN1836" s="8" t="s">
        <v>57</v>
      </c>
      <c r="AO1836">
        <f t="shared" si="197"/>
        <v>0</v>
      </c>
      <c r="AP1836">
        <f t="shared" si="198"/>
        <v>0</v>
      </c>
      <c r="AQ1836">
        <f t="shared" si="199"/>
        <v>0</v>
      </c>
      <c r="AR1836">
        <f t="shared" si="200"/>
        <v>1</v>
      </c>
      <c r="AS1836" t="str">
        <f t="shared" si="201"/>
        <v/>
      </c>
      <c r="BO1836" t="str">
        <f t="shared" si="202"/>
        <v/>
      </c>
    </row>
    <row r="1837" spans="2:67" ht="135">
      <c r="B1837">
        <v>5551</v>
      </c>
      <c r="C1837" t="s">
        <v>4101</v>
      </c>
      <c r="D1837" t="s">
        <v>6916</v>
      </c>
      <c r="E1837" t="s">
        <v>6917</v>
      </c>
      <c r="F1837" t="s">
        <v>7232</v>
      </c>
      <c r="G1837" t="s">
        <v>7318</v>
      </c>
      <c r="H1837" t="s">
        <v>7234</v>
      </c>
      <c r="I1837" t="s">
        <v>3131</v>
      </c>
      <c r="J1837">
        <v>1960</v>
      </c>
      <c r="K1837" t="s">
        <v>7319</v>
      </c>
      <c r="L1837" t="s">
        <v>6922</v>
      </c>
      <c r="M1837" s="1" t="s">
        <v>7320</v>
      </c>
      <c r="N1837" s="2">
        <v>1</v>
      </c>
      <c r="O1837" s="2">
        <v>0</v>
      </c>
      <c r="P1837" s="2">
        <v>0</v>
      </c>
      <c r="Q1837" s="2">
        <v>0</v>
      </c>
      <c r="R1837" s="8" t="s">
        <v>7165</v>
      </c>
      <c r="S1837" s="2">
        <v>0</v>
      </c>
      <c r="T1837" s="2">
        <v>1</v>
      </c>
      <c r="U1837" s="2">
        <v>0</v>
      </c>
      <c r="V1837" s="2">
        <v>0</v>
      </c>
      <c r="W1837" s="2">
        <v>0</v>
      </c>
      <c r="X1837" s="2">
        <v>0</v>
      </c>
      <c r="Y1837" s="2">
        <v>0</v>
      </c>
      <c r="Z1837" s="2">
        <v>0</v>
      </c>
      <c r="AA1837" s="2" t="s">
        <v>7167</v>
      </c>
      <c r="AB1837" s="2">
        <v>0</v>
      </c>
      <c r="AC1837" s="2">
        <v>1</v>
      </c>
      <c r="AD1837" s="2">
        <v>0</v>
      </c>
      <c r="AE1837" s="2">
        <v>0</v>
      </c>
      <c r="AF1837" s="2">
        <v>0</v>
      </c>
      <c r="AG1837" s="2">
        <v>0</v>
      </c>
      <c r="AH1837" s="2">
        <v>0</v>
      </c>
      <c r="AI1837" s="2">
        <v>0</v>
      </c>
      <c r="AJ1837" s="2" t="s">
        <v>7273</v>
      </c>
      <c r="AK1837" s="2">
        <v>0</v>
      </c>
      <c r="AL1837" s="8">
        <v>0</v>
      </c>
      <c r="AM1837" s="8" t="str">
        <f t="shared" si="196"/>
        <v>Agreed</v>
      </c>
      <c r="AN1837" s="8" t="s">
        <v>57</v>
      </c>
      <c r="AO1837">
        <f t="shared" si="197"/>
        <v>1</v>
      </c>
      <c r="AP1837">
        <f t="shared" si="198"/>
        <v>0</v>
      </c>
      <c r="AQ1837">
        <f t="shared" si="199"/>
        <v>0</v>
      </c>
      <c r="AR1837">
        <f t="shared" si="200"/>
        <v>0</v>
      </c>
      <c r="AS1837" t="str">
        <f t="shared" si="201"/>
        <v/>
      </c>
      <c r="BO1837" t="str">
        <f t="shared" si="202"/>
        <v/>
      </c>
    </row>
    <row r="1838" spans="2:67" ht="150">
      <c r="B1838">
        <v>5559</v>
      </c>
      <c r="C1838" t="s">
        <v>4101</v>
      </c>
      <c r="D1838" t="s">
        <v>6916</v>
      </c>
      <c r="E1838" t="s">
        <v>6917</v>
      </c>
      <c r="F1838" t="s">
        <v>7232</v>
      </c>
      <c r="G1838" t="s">
        <v>7321</v>
      </c>
      <c r="H1838" t="s">
        <v>7234</v>
      </c>
      <c r="I1838" t="s">
        <v>7322</v>
      </c>
      <c r="J1838">
        <v>1960</v>
      </c>
      <c r="K1838" t="s">
        <v>7323</v>
      </c>
      <c r="L1838" t="s">
        <v>6922</v>
      </c>
      <c r="M1838" s="1" t="s">
        <v>7324</v>
      </c>
      <c r="N1838" s="2">
        <v>0</v>
      </c>
      <c r="O1838" s="2">
        <v>1</v>
      </c>
      <c r="P1838" s="2">
        <v>0</v>
      </c>
      <c r="Q1838" s="2">
        <v>0</v>
      </c>
      <c r="R1838" s="8" t="s">
        <v>7325</v>
      </c>
      <c r="S1838" s="2">
        <v>0</v>
      </c>
      <c r="T1838" s="2">
        <v>1</v>
      </c>
      <c r="U1838" s="2">
        <v>0</v>
      </c>
      <c r="V1838" s="2">
        <v>0</v>
      </c>
      <c r="W1838" s="2">
        <v>0</v>
      </c>
      <c r="X1838" s="2">
        <v>0</v>
      </c>
      <c r="Y1838" s="2">
        <v>0</v>
      </c>
      <c r="Z1838" s="2">
        <v>0</v>
      </c>
      <c r="AA1838" s="2" t="s">
        <v>6951</v>
      </c>
      <c r="AB1838" s="2">
        <v>0</v>
      </c>
      <c r="AC1838" s="2">
        <v>1</v>
      </c>
      <c r="AD1838" s="2">
        <v>0</v>
      </c>
      <c r="AE1838" s="2">
        <v>0</v>
      </c>
      <c r="AF1838" s="2">
        <v>0</v>
      </c>
      <c r="AG1838" s="2">
        <v>0</v>
      </c>
      <c r="AH1838" s="2">
        <v>0</v>
      </c>
      <c r="AI1838" s="2">
        <v>0</v>
      </c>
      <c r="AJ1838" s="2" t="s">
        <v>6934</v>
      </c>
      <c r="AK1838" s="2">
        <v>0</v>
      </c>
      <c r="AL1838" s="8">
        <v>0</v>
      </c>
      <c r="AM1838" s="8" t="str">
        <f t="shared" si="196"/>
        <v>Agreed</v>
      </c>
      <c r="AN1838" s="8" t="s">
        <v>57</v>
      </c>
      <c r="AO1838">
        <f t="shared" si="197"/>
        <v>0</v>
      </c>
      <c r="AP1838">
        <f t="shared" si="198"/>
        <v>1</v>
      </c>
      <c r="AQ1838">
        <f t="shared" si="199"/>
        <v>0</v>
      </c>
      <c r="AR1838">
        <f t="shared" si="200"/>
        <v>0</v>
      </c>
      <c r="AS1838" t="str">
        <f t="shared" si="201"/>
        <v/>
      </c>
      <c r="BO1838" t="str">
        <f t="shared" si="202"/>
        <v/>
      </c>
    </row>
    <row r="1839" spans="2:67" ht="90">
      <c r="B1839">
        <v>5560</v>
      </c>
      <c r="C1839" t="s">
        <v>4101</v>
      </c>
      <c r="D1839" t="s">
        <v>6916</v>
      </c>
      <c r="E1839" t="s">
        <v>6917</v>
      </c>
      <c r="F1839" t="s">
        <v>7232</v>
      </c>
      <c r="G1839" t="s">
        <v>7321</v>
      </c>
      <c r="H1839" t="s">
        <v>7234</v>
      </c>
      <c r="I1839" t="s">
        <v>7322</v>
      </c>
      <c r="J1839">
        <v>1960</v>
      </c>
      <c r="K1839" t="s">
        <v>7323</v>
      </c>
      <c r="L1839" t="s">
        <v>6922</v>
      </c>
      <c r="M1839" s="1" t="s">
        <v>7326</v>
      </c>
      <c r="N1839" s="2">
        <v>1</v>
      </c>
      <c r="O1839" s="2">
        <v>0</v>
      </c>
      <c r="P1839" s="2">
        <v>0</v>
      </c>
      <c r="Q1839" s="2">
        <v>0</v>
      </c>
      <c r="R1839" s="8" t="s">
        <v>7165</v>
      </c>
      <c r="S1839" s="2">
        <v>0</v>
      </c>
      <c r="T1839" s="2">
        <v>1</v>
      </c>
      <c r="U1839" s="2">
        <v>0</v>
      </c>
      <c r="V1839" s="2">
        <v>0</v>
      </c>
      <c r="W1839" s="2">
        <v>0</v>
      </c>
      <c r="X1839" s="2">
        <v>0</v>
      </c>
      <c r="Y1839" s="2">
        <v>0</v>
      </c>
      <c r="Z1839" s="2">
        <v>0</v>
      </c>
      <c r="AA1839" s="2" t="s">
        <v>7167</v>
      </c>
      <c r="AB1839" s="2">
        <v>0</v>
      </c>
      <c r="AC1839" s="2">
        <v>1</v>
      </c>
      <c r="AD1839" s="2">
        <v>0</v>
      </c>
      <c r="AE1839" s="2">
        <v>0</v>
      </c>
      <c r="AF1839" s="2">
        <v>0</v>
      </c>
      <c r="AG1839" s="2">
        <v>0</v>
      </c>
      <c r="AH1839" s="2">
        <v>0</v>
      </c>
      <c r="AI1839" s="2">
        <v>0</v>
      </c>
      <c r="AJ1839" s="2" t="s">
        <v>7168</v>
      </c>
      <c r="AK1839" s="2">
        <v>0</v>
      </c>
      <c r="AL1839" s="8">
        <v>0</v>
      </c>
      <c r="AM1839" s="8" t="str">
        <f t="shared" si="196"/>
        <v>Agreed</v>
      </c>
      <c r="AN1839" s="8" t="s">
        <v>57</v>
      </c>
      <c r="AO1839">
        <f t="shared" si="197"/>
        <v>1</v>
      </c>
      <c r="AP1839">
        <f t="shared" si="198"/>
        <v>0</v>
      </c>
      <c r="AQ1839">
        <f t="shared" si="199"/>
        <v>0</v>
      </c>
      <c r="AR1839">
        <f t="shared" si="200"/>
        <v>0</v>
      </c>
      <c r="AS1839" t="str">
        <f t="shared" si="201"/>
        <v/>
      </c>
      <c r="BO1839" t="str">
        <f t="shared" si="202"/>
        <v/>
      </c>
    </row>
    <row r="1840" spans="2:67" ht="135">
      <c r="B1840">
        <v>5561</v>
      </c>
      <c r="C1840" t="s">
        <v>4101</v>
      </c>
      <c r="D1840" t="s">
        <v>6916</v>
      </c>
      <c r="E1840" t="s">
        <v>6917</v>
      </c>
      <c r="F1840" t="s">
        <v>7232</v>
      </c>
      <c r="G1840" t="s">
        <v>7321</v>
      </c>
      <c r="H1840" t="s">
        <v>7234</v>
      </c>
      <c r="I1840" t="s">
        <v>7322</v>
      </c>
      <c r="J1840">
        <v>1960</v>
      </c>
      <c r="K1840" t="s">
        <v>7323</v>
      </c>
      <c r="L1840" t="s">
        <v>6922</v>
      </c>
      <c r="M1840" s="1" t="s">
        <v>7327</v>
      </c>
      <c r="N1840" s="2">
        <v>0</v>
      </c>
      <c r="O1840" s="2">
        <v>1</v>
      </c>
      <c r="P1840" s="2">
        <v>0</v>
      </c>
      <c r="Q1840" s="2">
        <v>0</v>
      </c>
      <c r="R1840" s="8" t="s">
        <v>7328</v>
      </c>
      <c r="S1840" s="2">
        <v>0</v>
      </c>
      <c r="T1840" s="2">
        <v>1</v>
      </c>
      <c r="U1840" s="2">
        <v>0</v>
      </c>
      <c r="V1840" s="2">
        <v>0</v>
      </c>
      <c r="W1840" s="2">
        <v>0</v>
      </c>
      <c r="X1840" s="2">
        <v>0</v>
      </c>
      <c r="Y1840" s="2">
        <v>0</v>
      </c>
      <c r="Z1840" s="2">
        <v>0</v>
      </c>
      <c r="AA1840" s="2" t="s">
        <v>7329</v>
      </c>
      <c r="AB1840" s="2">
        <v>0</v>
      </c>
      <c r="AC1840" s="2">
        <v>1</v>
      </c>
      <c r="AD1840" s="2">
        <v>0</v>
      </c>
      <c r="AE1840" s="2">
        <v>0</v>
      </c>
      <c r="AF1840" s="2">
        <v>0</v>
      </c>
      <c r="AG1840" s="2">
        <v>0</v>
      </c>
      <c r="AH1840" s="2">
        <v>0</v>
      </c>
      <c r="AI1840" s="2">
        <v>0</v>
      </c>
      <c r="AJ1840" s="2" t="s">
        <v>6934</v>
      </c>
      <c r="AK1840" s="2">
        <v>0</v>
      </c>
      <c r="AL1840" s="8">
        <v>0</v>
      </c>
      <c r="AM1840" s="8" t="str">
        <f t="shared" si="196"/>
        <v>Agreed</v>
      </c>
      <c r="AN1840" s="8" t="s">
        <v>57</v>
      </c>
      <c r="AO1840">
        <f t="shared" si="197"/>
        <v>0</v>
      </c>
      <c r="AP1840">
        <f t="shared" si="198"/>
        <v>1</v>
      </c>
      <c r="AQ1840">
        <f t="shared" si="199"/>
        <v>0</v>
      </c>
      <c r="AR1840">
        <f t="shared" si="200"/>
        <v>0</v>
      </c>
      <c r="AS1840" t="str">
        <f t="shared" si="201"/>
        <v/>
      </c>
      <c r="BO1840" t="str">
        <f t="shared" si="202"/>
        <v/>
      </c>
    </row>
    <row r="1841" spans="2:67" ht="180">
      <c r="B1841">
        <v>5562</v>
      </c>
      <c r="C1841" t="s">
        <v>4101</v>
      </c>
      <c r="D1841" t="s">
        <v>6916</v>
      </c>
      <c r="E1841" t="s">
        <v>6917</v>
      </c>
      <c r="F1841" t="s">
        <v>7232</v>
      </c>
      <c r="G1841" t="s">
        <v>7321</v>
      </c>
      <c r="H1841" t="s">
        <v>7234</v>
      </c>
      <c r="I1841" t="s">
        <v>7322</v>
      </c>
      <c r="J1841">
        <v>1960</v>
      </c>
      <c r="K1841" t="s">
        <v>7323</v>
      </c>
      <c r="L1841" t="s">
        <v>6922</v>
      </c>
      <c r="M1841" s="1" t="s">
        <v>7330</v>
      </c>
      <c r="N1841" s="2">
        <v>0</v>
      </c>
      <c r="O1841" s="2">
        <v>1</v>
      </c>
      <c r="P1841" s="2">
        <v>0</v>
      </c>
      <c r="Q1841" s="2">
        <v>0</v>
      </c>
      <c r="R1841" s="8" t="s">
        <v>7331</v>
      </c>
      <c r="S1841" s="2">
        <v>0</v>
      </c>
      <c r="T1841" s="2">
        <v>0</v>
      </c>
      <c r="U1841" s="2">
        <v>0</v>
      </c>
      <c r="V1841" s="2">
        <v>1</v>
      </c>
      <c r="W1841" s="2">
        <v>0</v>
      </c>
      <c r="X1841" s="2">
        <v>0</v>
      </c>
      <c r="Y1841" s="2">
        <v>0</v>
      </c>
      <c r="Z1841" s="2">
        <v>0</v>
      </c>
      <c r="AA1841" s="2" t="s">
        <v>7332</v>
      </c>
      <c r="AB1841" s="2">
        <v>0</v>
      </c>
      <c r="AC1841" s="2">
        <v>0</v>
      </c>
      <c r="AD1841" s="2">
        <v>1</v>
      </c>
      <c r="AE1841" s="2">
        <v>0</v>
      </c>
      <c r="AF1841" s="2">
        <v>0</v>
      </c>
      <c r="AG1841" s="2">
        <v>0</v>
      </c>
      <c r="AH1841" s="2">
        <v>0</v>
      </c>
      <c r="AI1841" s="2">
        <v>0</v>
      </c>
      <c r="AJ1841" s="2" t="s">
        <v>7333</v>
      </c>
      <c r="AK1841" s="2">
        <v>0</v>
      </c>
      <c r="AL1841" s="8">
        <v>0</v>
      </c>
      <c r="AM1841" s="8" t="str">
        <f t="shared" si="196"/>
        <v>Agreed</v>
      </c>
      <c r="AN1841" s="8" t="s">
        <v>57</v>
      </c>
      <c r="AO1841">
        <f t="shared" si="197"/>
        <v>0</v>
      </c>
      <c r="AP1841">
        <f t="shared" si="198"/>
        <v>1</v>
      </c>
      <c r="AQ1841">
        <f t="shared" si="199"/>
        <v>0</v>
      </c>
      <c r="AR1841">
        <f t="shared" si="200"/>
        <v>0</v>
      </c>
      <c r="AS1841" t="str">
        <f t="shared" si="201"/>
        <v/>
      </c>
      <c r="BO1841" t="str">
        <f t="shared" si="202"/>
        <v/>
      </c>
    </row>
    <row r="1842" spans="2:67" ht="120">
      <c r="B1842">
        <v>5563</v>
      </c>
      <c r="C1842" t="s">
        <v>4101</v>
      </c>
      <c r="D1842" t="s">
        <v>6916</v>
      </c>
      <c r="E1842" t="s">
        <v>6917</v>
      </c>
      <c r="F1842" t="s">
        <v>7232</v>
      </c>
      <c r="G1842" t="s">
        <v>7321</v>
      </c>
      <c r="H1842" t="s">
        <v>7234</v>
      </c>
      <c r="I1842" t="s">
        <v>7322</v>
      </c>
      <c r="J1842">
        <v>1960</v>
      </c>
      <c r="K1842" t="s">
        <v>7323</v>
      </c>
      <c r="L1842" t="s">
        <v>6922</v>
      </c>
      <c r="M1842" s="1" t="s">
        <v>7334</v>
      </c>
      <c r="N1842" s="2">
        <v>0</v>
      </c>
      <c r="O1842" s="2">
        <v>1</v>
      </c>
      <c r="P1842" s="2">
        <v>0</v>
      </c>
      <c r="Q1842" s="2">
        <v>0</v>
      </c>
      <c r="R1842" s="8" t="s">
        <v>7335</v>
      </c>
      <c r="S1842" s="2">
        <v>0</v>
      </c>
      <c r="T1842" s="2">
        <v>0</v>
      </c>
      <c r="U1842" s="2">
        <v>0</v>
      </c>
      <c r="V1842" s="2">
        <v>1</v>
      </c>
      <c r="W1842" s="2">
        <v>0</v>
      </c>
      <c r="X1842" s="2">
        <v>0</v>
      </c>
      <c r="Y1842" s="2">
        <v>0</v>
      </c>
      <c r="Z1842" s="2">
        <v>0</v>
      </c>
      <c r="AA1842" s="2" t="s">
        <v>7336</v>
      </c>
      <c r="AB1842" s="2">
        <v>0</v>
      </c>
      <c r="AC1842" s="2">
        <v>0</v>
      </c>
      <c r="AD1842" s="2">
        <v>1</v>
      </c>
      <c r="AE1842" s="2">
        <v>0</v>
      </c>
      <c r="AF1842" s="2">
        <v>0</v>
      </c>
      <c r="AG1842" s="2">
        <v>0</v>
      </c>
      <c r="AH1842" s="2">
        <v>0</v>
      </c>
      <c r="AI1842" s="2">
        <v>0</v>
      </c>
      <c r="AJ1842" s="2" t="s">
        <v>7337</v>
      </c>
      <c r="AK1842" s="2">
        <v>0</v>
      </c>
      <c r="AL1842" s="8">
        <v>0</v>
      </c>
      <c r="AM1842" s="8" t="str">
        <f t="shared" si="196"/>
        <v>Agreed</v>
      </c>
      <c r="AN1842" s="8" t="s">
        <v>57</v>
      </c>
      <c r="AO1842">
        <f t="shared" si="197"/>
        <v>0</v>
      </c>
      <c r="AP1842">
        <f t="shared" si="198"/>
        <v>1</v>
      </c>
      <c r="AQ1842">
        <f t="shared" si="199"/>
        <v>0</v>
      </c>
      <c r="AR1842">
        <f t="shared" si="200"/>
        <v>0</v>
      </c>
      <c r="AS1842" t="str">
        <f t="shared" si="201"/>
        <v/>
      </c>
      <c r="BO1842" t="str">
        <f t="shared" si="202"/>
        <v/>
      </c>
    </row>
    <row r="1843" spans="2:67" ht="120">
      <c r="B1843">
        <v>5564</v>
      </c>
      <c r="C1843" t="s">
        <v>4101</v>
      </c>
      <c r="D1843" t="s">
        <v>6916</v>
      </c>
      <c r="E1843" t="s">
        <v>6917</v>
      </c>
      <c r="F1843" t="s">
        <v>7232</v>
      </c>
      <c r="G1843" t="s">
        <v>7321</v>
      </c>
      <c r="H1843" t="s">
        <v>7234</v>
      </c>
      <c r="I1843" t="s">
        <v>5657</v>
      </c>
      <c r="J1843">
        <v>1960</v>
      </c>
      <c r="K1843" t="s">
        <v>7323</v>
      </c>
      <c r="L1843" t="s">
        <v>6922</v>
      </c>
      <c r="M1843" s="1" t="s">
        <v>7338</v>
      </c>
      <c r="N1843" s="2">
        <v>0</v>
      </c>
      <c r="O1843" s="2">
        <v>1</v>
      </c>
      <c r="P1843" s="2">
        <v>0</v>
      </c>
      <c r="Q1843" s="2">
        <v>0</v>
      </c>
      <c r="R1843" s="8" t="s">
        <v>7339</v>
      </c>
      <c r="S1843" s="2">
        <v>0</v>
      </c>
      <c r="T1843" s="2">
        <v>0</v>
      </c>
      <c r="U1843" s="2">
        <v>0</v>
      </c>
      <c r="V1843" s="2">
        <v>1</v>
      </c>
      <c r="W1843" s="2">
        <v>0</v>
      </c>
      <c r="X1843" s="2">
        <v>0</v>
      </c>
      <c r="Y1843" s="2">
        <v>0</v>
      </c>
      <c r="Z1843" s="2">
        <v>0</v>
      </c>
      <c r="AA1843" s="2" t="s">
        <v>7340</v>
      </c>
      <c r="AB1843" s="2">
        <v>0</v>
      </c>
      <c r="AC1843" s="2">
        <v>1</v>
      </c>
      <c r="AD1843" s="2">
        <v>0</v>
      </c>
      <c r="AE1843" s="2">
        <v>0</v>
      </c>
      <c r="AF1843" s="2">
        <v>0</v>
      </c>
      <c r="AG1843" s="2">
        <v>0</v>
      </c>
      <c r="AH1843" s="2">
        <v>0</v>
      </c>
      <c r="AI1843" s="2">
        <v>0</v>
      </c>
      <c r="AJ1843" s="2" t="s">
        <v>6934</v>
      </c>
      <c r="AK1843" s="2">
        <v>0</v>
      </c>
      <c r="AL1843" s="8">
        <v>0</v>
      </c>
      <c r="AM1843" s="8" t="str">
        <f t="shared" si="196"/>
        <v>Agreed</v>
      </c>
      <c r="AN1843" s="8" t="s">
        <v>57</v>
      </c>
      <c r="AO1843">
        <f t="shared" si="197"/>
        <v>0</v>
      </c>
      <c r="AP1843">
        <f t="shared" si="198"/>
        <v>1</v>
      </c>
      <c r="AQ1843">
        <f t="shared" si="199"/>
        <v>0</v>
      </c>
      <c r="AR1843">
        <f t="shared" si="200"/>
        <v>0</v>
      </c>
      <c r="AS1843" t="str">
        <f t="shared" si="201"/>
        <v/>
      </c>
      <c r="BO1843" t="str">
        <f t="shared" si="202"/>
        <v/>
      </c>
    </row>
    <row r="1844" spans="2:67" ht="60">
      <c r="B1844">
        <v>5565</v>
      </c>
      <c r="C1844" t="s">
        <v>4101</v>
      </c>
      <c r="D1844" t="s">
        <v>6916</v>
      </c>
      <c r="E1844" t="s">
        <v>6917</v>
      </c>
      <c r="F1844" t="s">
        <v>7232</v>
      </c>
      <c r="G1844" t="s">
        <v>7321</v>
      </c>
      <c r="H1844" t="s">
        <v>7234</v>
      </c>
      <c r="I1844" t="s">
        <v>5657</v>
      </c>
      <c r="J1844">
        <v>1960</v>
      </c>
      <c r="K1844" t="s">
        <v>7323</v>
      </c>
      <c r="L1844" t="s">
        <v>6922</v>
      </c>
      <c r="M1844" s="1" t="s">
        <v>7341</v>
      </c>
      <c r="N1844" s="2">
        <v>0</v>
      </c>
      <c r="O1844" s="2">
        <v>1</v>
      </c>
      <c r="P1844" s="2">
        <v>0</v>
      </c>
      <c r="Q1844" s="2">
        <v>0</v>
      </c>
      <c r="R1844" s="8" t="s">
        <v>7342</v>
      </c>
      <c r="S1844" s="2">
        <v>0</v>
      </c>
      <c r="T1844" s="2">
        <v>1</v>
      </c>
      <c r="U1844" s="2">
        <v>0</v>
      </c>
      <c r="V1844" s="2">
        <v>0</v>
      </c>
      <c r="W1844" s="2">
        <v>0</v>
      </c>
      <c r="X1844" s="2">
        <v>0</v>
      </c>
      <c r="Y1844" s="2">
        <v>0</v>
      </c>
      <c r="Z1844" s="2">
        <v>0</v>
      </c>
      <c r="AA1844" s="2" t="s">
        <v>7343</v>
      </c>
      <c r="AB1844" s="2">
        <v>0</v>
      </c>
      <c r="AC1844" s="2">
        <v>0</v>
      </c>
      <c r="AD1844" s="2">
        <v>1</v>
      </c>
      <c r="AE1844" s="2">
        <v>0</v>
      </c>
      <c r="AF1844" s="2">
        <v>0</v>
      </c>
      <c r="AG1844" s="2">
        <v>0</v>
      </c>
      <c r="AH1844" s="2">
        <v>0</v>
      </c>
      <c r="AI1844" s="2">
        <v>0</v>
      </c>
      <c r="AJ1844" s="2" t="s">
        <v>7344</v>
      </c>
      <c r="AK1844" s="2">
        <v>0</v>
      </c>
      <c r="AL1844" s="8">
        <v>0</v>
      </c>
      <c r="AM1844" s="8" t="str">
        <f t="shared" si="196"/>
        <v>Agreed</v>
      </c>
      <c r="AN1844" s="8" t="s">
        <v>57</v>
      </c>
      <c r="AO1844">
        <f t="shared" si="197"/>
        <v>0</v>
      </c>
      <c r="AP1844">
        <f t="shared" si="198"/>
        <v>1</v>
      </c>
      <c r="AQ1844">
        <f t="shared" si="199"/>
        <v>0</v>
      </c>
      <c r="AR1844">
        <f t="shared" si="200"/>
        <v>0</v>
      </c>
      <c r="AS1844" t="str">
        <f t="shared" si="201"/>
        <v/>
      </c>
      <c r="BO1844" t="str">
        <f t="shared" si="202"/>
        <v/>
      </c>
    </row>
    <row r="1845" spans="2:67" ht="45">
      <c r="B1845">
        <v>5566</v>
      </c>
      <c r="C1845" t="s">
        <v>4101</v>
      </c>
      <c r="D1845" t="s">
        <v>6916</v>
      </c>
      <c r="E1845" t="s">
        <v>6917</v>
      </c>
      <c r="F1845" t="s">
        <v>7232</v>
      </c>
      <c r="G1845" t="s">
        <v>7321</v>
      </c>
      <c r="H1845" t="s">
        <v>7234</v>
      </c>
      <c r="I1845" t="s">
        <v>5657</v>
      </c>
      <c r="J1845">
        <v>1960</v>
      </c>
      <c r="K1845" t="s">
        <v>7345</v>
      </c>
      <c r="L1845" t="s">
        <v>6922</v>
      </c>
      <c r="M1845" s="1" t="s">
        <v>7346</v>
      </c>
      <c r="N1845" s="2">
        <v>1</v>
      </c>
      <c r="O1845" s="2">
        <v>0</v>
      </c>
      <c r="P1845" s="2">
        <v>0</v>
      </c>
      <c r="Q1845" s="2">
        <v>0</v>
      </c>
      <c r="R1845" s="8" t="s">
        <v>7165</v>
      </c>
      <c r="S1845" s="2">
        <v>0</v>
      </c>
      <c r="T1845" s="2">
        <v>1</v>
      </c>
      <c r="U1845" s="2">
        <v>0</v>
      </c>
      <c r="V1845" s="2">
        <v>0</v>
      </c>
      <c r="W1845" s="2">
        <v>0</v>
      </c>
      <c r="X1845" s="2">
        <v>0</v>
      </c>
      <c r="Y1845" s="2">
        <v>0</v>
      </c>
      <c r="Z1845" s="2">
        <v>0</v>
      </c>
      <c r="AA1845" s="2" t="s">
        <v>7167</v>
      </c>
      <c r="AB1845" s="2">
        <v>0</v>
      </c>
      <c r="AC1845" s="2">
        <v>1</v>
      </c>
      <c r="AD1845" s="2">
        <v>0</v>
      </c>
      <c r="AE1845" s="2">
        <v>0</v>
      </c>
      <c r="AF1845" s="2">
        <v>0</v>
      </c>
      <c r="AG1845" s="2">
        <v>0</v>
      </c>
      <c r="AH1845" s="2">
        <v>0</v>
      </c>
      <c r="AI1845" s="2">
        <v>0</v>
      </c>
      <c r="AJ1845" s="2" t="s">
        <v>7168</v>
      </c>
      <c r="AK1845" s="2">
        <v>0</v>
      </c>
      <c r="AL1845" s="8">
        <v>0</v>
      </c>
      <c r="AM1845" s="8" t="str">
        <f t="shared" si="196"/>
        <v>Agreed</v>
      </c>
      <c r="AN1845" s="8" t="s">
        <v>57</v>
      </c>
      <c r="AO1845">
        <f t="shared" si="197"/>
        <v>1</v>
      </c>
      <c r="AP1845">
        <f t="shared" si="198"/>
        <v>0</v>
      </c>
      <c r="AQ1845">
        <f t="shared" si="199"/>
        <v>0</v>
      </c>
      <c r="AR1845">
        <f t="shared" si="200"/>
        <v>0</v>
      </c>
      <c r="AS1845" t="str">
        <f t="shared" si="201"/>
        <v/>
      </c>
      <c r="BO1845" t="str">
        <f t="shared" si="202"/>
        <v/>
      </c>
    </row>
    <row r="1846" spans="2:67" ht="150">
      <c r="B1846">
        <v>5567</v>
      </c>
      <c r="C1846" t="s">
        <v>4101</v>
      </c>
      <c r="D1846" t="s">
        <v>6916</v>
      </c>
      <c r="E1846" t="s">
        <v>6917</v>
      </c>
      <c r="F1846" t="s">
        <v>7232</v>
      </c>
      <c r="G1846" t="s">
        <v>7347</v>
      </c>
      <c r="H1846" t="s">
        <v>7234</v>
      </c>
      <c r="I1846" t="s">
        <v>7348</v>
      </c>
      <c r="J1846">
        <v>1960</v>
      </c>
      <c r="K1846" t="s">
        <v>7323</v>
      </c>
      <c r="L1846" t="s">
        <v>6922</v>
      </c>
      <c r="M1846" s="1" t="s">
        <v>7349</v>
      </c>
      <c r="N1846" s="2">
        <v>1</v>
      </c>
      <c r="O1846" s="2">
        <v>0</v>
      </c>
      <c r="P1846" s="2">
        <v>0</v>
      </c>
      <c r="Q1846" s="2">
        <v>0</v>
      </c>
      <c r="R1846" s="8" t="s">
        <v>7165</v>
      </c>
      <c r="S1846" s="2">
        <v>0</v>
      </c>
      <c r="T1846" s="2">
        <v>1</v>
      </c>
      <c r="U1846" s="2">
        <v>0</v>
      </c>
      <c r="V1846" s="2">
        <v>0</v>
      </c>
      <c r="W1846" s="2">
        <v>0</v>
      </c>
      <c r="X1846" s="2">
        <v>0</v>
      </c>
      <c r="Y1846" s="2">
        <v>0</v>
      </c>
      <c r="Z1846" s="2">
        <v>0</v>
      </c>
      <c r="AA1846" s="2" t="s">
        <v>7167</v>
      </c>
      <c r="AB1846" s="2">
        <v>0</v>
      </c>
      <c r="AC1846" s="2">
        <v>1</v>
      </c>
      <c r="AD1846" s="2">
        <v>0</v>
      </c>
      <c r="AE1846" s="2">
        <v>0</v>
      </c>
      <c r="AF1846" s="2">
        <v>0</v>
      </c>
      <c r="AG1846" s="2">
        <v>0</v>
      </c>
      <c r="AH1846" s="2">
        <v>0</v>
      </c>
      <c r="AI1846" s="2">
        <v>0</v>
      </c>
      <c r="AJ1846" s="2" t="s">
        <v>7168</v>
      </c>
      <c r="AK1846" s="2">
        <v>0</v>
      </c>
      <c r="AL1846" s="8">
        <v>0</v>
      </c>
      <c r="AM1846" s="8" t="str">
        <f t="shared" si="196"/>
        <v>Agreed</v>
      </c>
      <c r="AN1846" s="8" t="s">
        <v>57</v>
      </c>
      <c r="AO1846">
        <f t="shared" si="197"/>
        <v>1</v>
      </c>
      <c r="AP1846">
        <f t="shared" si="198"/>
        <v>0</v>
      </c>
      <c r="AQ1846">
        <f t="shared" si="199"/>
        <v>0</v>
      </c>
      <c r="AR1846">
        <f t="shared" si="200"/>
        <v>0</v>
      </c>
      <c r="AS1846" t="str">
        <f t="shared" si="201"/>
        <v/>
      </c>
      <c r="BO1846" t="str">
        <f t="shared" si="202"/>
        <v/>
      </c>
    </row>
    <row r="1847" spans="2:67" ht="120">
      <c r="B1847">
        <v>5568</v>
      </c>
      <c r="C1847" t="s">
        <v>4101</v>
      </c>
      <c r="D1847" t="s">
        <v>6916</v>
      </c>
      <c r="E1847" t="s">
        <v>6917</v>
      </c>
      <c r="F1847" t="s">
        <v>7232</v>
      </c>
      <c r="G1847" t="s">
        <v>7347</v>
      </c>
      <c r="H1847" t="s">
        <v>7234</v>
      </c>
      <c r="I1847" t="s">
        <v>7348</v>
      </c>
      <c r="J1847">
        <v>1960</v>
      </c>
      <c r="K1847" t="s">
        <v>7323</v>
      </c>
      <c r="L1847" t="s">
        <v>6922</v>
      </c>
      <c r="M1847" s="1" t="s">
        <v>7350</v>
      </c>
      <c r="N1847" s="2">
        <v>0</v>
      </c>
      <c r="O1847" s="2">
        <v>0</v>
      </c>
      <c r="P1847" s="2">
        <v>1</v>
      </c>
      <c r="Q1847" s="2">
        <v>0</v>
      </c>
      <c r="R1847" s="8" t="s">
        <v>7351</v>
      </c>
      <c r="S1847" s="2">
        <v>0</v>
      </c>
      <c r="T1847" s="2">
        <v>1</v>
      </c>
      <c r="U1847" s="2">
        <v>0</v>
      </c>
      <c r="V1847" s="2">
        <v>0</v>
      </c>
      <c r="W1847" s="2">
        <v>0</v>
      </c>
      <c r="X1847" s="2">
        <v>0</v>
      </c>
      <c r="Y1847" s="2">
        <v>0</v>
      </c>
      <c r="Z1847" s="2">
        <v>0</v>
      </c>
      <c r="AA1847" s="2" t="s">
        <v>6951</v>
      </c>
      <c r="AB1847" s="2">
        <v>0</v>
      </c>
      <c r="AC1847" s="2">
        <v>1</v>
      </c>
      <c r="AD1847" s="2">
        <v>0</v>
      </c>
      <c r="AE1847" s="2">
        <v>0</v>
      </c>
      <c r="AF1847" s="2">
        <v>0</v>
      </c>
      <c r="AG1847" s="2">
        <v>0</v>
      </c>
      <c r="AH1847" s="2">
        <v>0</v>
      </c>
      <c r="AI1847" s="2">
        <v>0</v>
      </c>
      <c r="AJ1847" s="2" t="s">
        <v>6934</v>
      </c>
      <c r="AK1847" s="2">
        <v>0</v>
      </c>
      <c r="AL1847" s="8">
        <v>0</v>
      </c>
      <c r="AM1847" s="8" t="str">
        <f t="shared" si="196"/>
        <v>Agreed</v>
      </c>
      <c r="AN1847" s="8" t="s">
        <v>57</v>
      </c>
      <c r="AO1847">
        <f t="shared" si="197"/>
        <v>0</v>
      </c>
      <c r="AP1847">
        <f t="shared" si="198"/>
        <v>0</v>
      </c>
      <c r="AQ1847">
        <f t="shared" si="199"/>
        <v>1</v>
      </c>
      <c r="AR1847">
        <f t="shared" si="200"/>
        <v>0</v>
      </c>
      <c r="AS1847" t="str">
        <f t="shared" si="201"/>
        <v/>
      </c>
      <c r="BO1847" t="str">
        <f t="shared" si="202"/>
        <v/>
      </c>
    </row>
    <row r="1848" spans="2:67" ht="165">
      <c r="B1848">
        <v>5569</v>
      </c>
      <c r="C1848" t="s">
        <v>4101</v>
      </c>
      <c r="D1848" t="s">
        <v>6916</v>
      </c>
      <c r="E1848" t="s">
        <v>6917</v>
      </c>
      <c r="F1848" t="s">
        <v>7232</v>
      </c>
      <c r="G1848" t="s">
        <v>7347</v>
      </c>
      <c r="H1848" t="s">
        <v>7234</v>
      </c>
      <c r="I1848" t="s">
        <v>7348</v>
      </c>
      <c r="J1848">
        <v>1960</v>
      </c>
      <c r="K1848" t="s">
        <v>7323</v>
      </c>
      <c r="L1848" t="s">
        <v>6922</v>
      </c>
      <c r="M1848" s="1" t="s">
        <v>7352</v>
      </c>
      <c r="N1848" s="2">
        <v>0</v>
      </c>
      <c r="O1848" s="2">
        <v>1</v>
      </c>
      <c r="P1848" s="2">
        <v>0</v>
      </c>
      <c r="Q1848" s="2">
        <v>0</v>
      </c>
      <c r="R1848" s="8" t="s">
        <v>7353</v>
      </c>
      <c r="S1848" s="2">
        <v>0</v>
      </c>
      <c r="T1848" s="2">
        <v>0</v>
      </c>
      <c r="U1848" s="2">
        <v>0</v>
      </c>
      <c r="V1848" s="2">
        <v>0</v>
      </c>
      <c r="W1848" s="2">
        <v>1</v>
      </c>
      <c r="X1848" s="2">
        <v>0</v>
      </c>
      <c r="Y1848" s="2">
        <v>0</v>
      </c>
      <c r="Z1848" s="2">
        <v>0</v>
      </c>
      <c r="AA1848" s="2" t="s">
        <v>7354</v>
      </c>
      <c r="AB1848" s="2">
        <v>0</v>
      </c>
      <c r="AC1848" s="2">
        <v>1</v>
      </c>
      <c r="AD1848" s="2">
        <v>0</v>
      </c>
      <c r="AE1848" s="2">
        <v>0</v>
      </c>
      <c r="AF1848" s="2">
        <v>0</v>
      </c>
      <c r="AG1848" s="2">
        <v>0</v>
      </c>
      <c r="AH1848" s="2">
        <v>0</v>
      </c>
      <c r="AI1848" s="2">
        <v>0</v>
      </c>
      <c r="AJ1848" s="2" t="s">
        <v>6934</v>
      </c>
      <c r="AK1848" s="2">
        <v>0</v>
      </c>
      <c r="AL1848" s="8">
        <v>0</v>
      </c>
      <c r="AM1848" s="8" t="str">
        <f t="shared" si="196"/>
        <v>Agreed</v>
      </c>
      <c r="AN1848" s="8" t="s">
        <v>57</v>
      </c>
      <c r="AO1848">
        <f t="shared" si="197"/>
        <v>0</v>
      </c>
      <c r="AP1848">
        <f t="shared" si="198"/>
        <v>1</v>
      </c>
      <c r="AQ1848">
        <f t="shared" si="199"/>
        <v>0</v>
      </c>
      <c r="AR1848">
        <f t="shared" si="200"/>
        <v>0</v>
      </c>
      <c r="AS1848" t="str">
        <f t="shared" si="201"/>
        <v/>
      </c>
      <c r="BO1848" t="str">
        <f t="shared" si="202"/>
        <v/>
      </c>
    </row>
    <row r="1849" spans="2:67" ht="75">
      <c r="B1849">
        <v>5570</v>
      </c>
      <c r="C1849" t="s">
        <v>4101</v>
      </c>
      <c r="D1849" t="s">
        <v>6916</v>
      </c>
      <c r="E1849" t="s">
        <v>6917</v>
      </c>
      <c r="F1849" t="s">
        <v>7232</v>
      </c>
      <c r="G1849" t="s">
        <v>7347</v>
      </c>
      <c r="H1849" t="s">
        <v>7234</v>
      </c>
      <c r="I1849" t="s">
        <v>7348</v>
      </c>
      <c r="J1849">
        <v>1960</v>
      </c>
      <c r="K1849" t="s">
        <v>7323</v>
      </c>
      <c r="L1849" t="s">
        <v>6922</v>
      </c>
      <c r="M1849" s="1" t="s">
        <v>7355</v>
      </c>
      <c r="N1849" s="2">
        <v>0</v>
      </c>
      <c r="O1849" s="2">
        <v>0</v>
      </c>
      <c r="P1849" s="2">
        <v>0</v>
      </c>
      <c r="Q1849" s="2">
        <v>1</v>
      </c>
      <c r="R1849" s="8" t="s">
        <v>7356</v>
      </c>
      <c r="S1849" s="2">
        <v>0</v>
      </c>
      <c r="T1849" s="2">
        <v>1</v>
      </c>
      <c r="U1849" s="2">
        <v>0</v>
      </c>
      <c r="V1849" s="2">
        <v>0</v>
      </c>
      <c r="W1849" s="2">
        <v>0</v>
      </c>
      <c r="X1849" s="2">
        <v>0</v>
      </c>
      <c r="Y1849" s="2">
        <v>0</v>
      </c>
      <c r="Z1849" s="2">
        <v>0</v>
      </c>
      <c r="AA1849" s="2" t="s">
        <v>6951</v>
      </c>
      <c r="AB1849" s="2">
        <v>0</v>
      </c>
      <c r="AC1849" s="2">
        <v>1</v>
      </c>
      <c r="AD1849" s="2">
        <v>0</v>
      </c>
      <c r="AE1849" s="2">
        <v>0</v>
      </c>
      <c r="AF1849" s="2">
        <v>0</v>
      </c>
      <c r="AG1849" s="2">
        <v>0</v>
      </c>
      <c r="AH1849" s="2">
        <v>0</v>
      </c>
      <c r="AI1849" s="2">
        <v>0</v>
      </c>
      <c r="AJ1849" s="2" t="s">
        <v>6934</v>
      </c>
      <c r="AK1849" s="2">
        <v>0</v>
      </c>
      <c r="AL1849" s="8">
        <v>0</v>
      </c>
      <c r="AM1849" s="8" t="str">
        <f t="shared" si="196"/>
        <v>Agreed</v>
      </c>
      <c r="AN1849" s="8" t="s">
        <v>57</v>
      </c>
      <c r="AO1849">
        <f t="shared" si="197"/>
        <v>0</v>
      </c>
      <c r="AP1849">
        <f t="shared" si="198"/>
        <v>0</v>
      </c>
      <c r="AQ1849">
        <f t="shared" si="199"/>
        <v>0</v>
      </c>
      <c r="AR1849">
        <f t="shared" si="200"/>
        <v>1</v>
      </c>
      <c r="AS1849" t="str">
        <f t="shared" si="201"/>
        <v/>
      </c>
      <c r="BO1849" t="str">
        <f t="shared" si="202"/>
        <v/>
      </c>
    </row>
    <row r="1850" spans="2:67" ht="60">
      <c r="B1850">
        <v>5571</v>
      </c>
      <c r="C1850" t="s">
        <v>4101</v>
      </c>
      <c r="D1850" t="s">
        <v>6916</v>
      </c>
      <c r="E1850" t="s">
        <v>6917</v>
      </c>
      <c r="F1850" t="s">
        <v>7232</v>
      </c>
      <c r="G1850" t="s">
        <v>7347</v>
      </c>
      <c r="H1850" t="s">
        <v>7234</v>
      </c>
      <c r="I1850" t="s">
        <v>7348</v>
      </c>
      <c r="J1850">
        <v>1960</v>
      </c>
      <c r="K1850" t="s">
        <v>7323</v>
      </c>
      <c r="L1850" t="s">
        <v>6922</v>
      </c>
      <c r="M1850" s="1" t="s">
        <v>7357</v>
      </c>
      <c r="N1850" s="2">
        <v>0</v>
      </c>
      <c r="O1850" s="2">
        <v>0</v>
      </c>
      <c r="P1850" s="2">
        <v>1</v>
      </c>
      <c r="Q1850" s="2">
        <v>0</v>
      </c>
      <c r="R1850" s="8" t="s">
        <v>7358</v>
      </c>
      <c r="S1850" s="2">
        <v>0</v>
      </c>
      <c r="T1850" s="2">
        <v>0</v>
      </c>
      <c r="U1850" s="2">
        <v>0</v>
      </c>
      <c r="V1850" s="2">
        <v>1</v>
      </c>
      <c r="W1850" s="2">
        <v>0</v>
      </c>
      <c r="X1850" s="2">
        <v>0</v>
      </c>
      <c r="Y1850" s="2">
        <v>0</v>
      </c>
      <c r="Z1850" s="2">
        <v>0</v>
      </c>
      <c r="AA1850" s="2" t="s">
        <v>7359</v>
      </c>
      <c r="AB1850" s="2">
        <v>0</v>
      </c>
      <c r="AC1850" s="2">
        <v>0</v>
      </c>
      <c r="AD1850" s="2">
        <v>1</v>
      </c>
      <c r="AE1850" s="2">
        <v>0</v>
      </c>
      <c r="AF1850" s="2">
        <v>0</v>
      </c>
      <c r="AG1850" s="2">
        <v>0</v>
      </c>
      <c r="AH1850" s="2">
        <v>0</v>
      </c>
      <c r="AI1850" s="2">
        <v>0</v>
      </c>
      <c r="AJ1850" s="2" t="s">
        <v>7360</v>
      </c>
      <c r="AK1850" s="2">
        <v>0</v>
      </c>
      <c r="AL1850" s="8">
        <v>0</v>
      </c>
      <c r="AM1850" s="8" t="str">
        <f t="shared" si="196"/>
        <v>Agreed</v>
      </c>
      <c r="AN1850" s="8" t="s">
        <v>57</v>
      </c>
      <c r="AO1850">
        <f t="shared" si="197"/>
        <v>0</v>
      </c>
      <c r="AP1850">
        <f t="shared" si="198"/>
        <v>0</v>
      </c>
      <c r="AQ1850">
        <f t="shared" si="199"/>
        <v>1</v>
      </c>
      <c r="AR1850">
        <f t="shared" si="200"/>
        <v>0</v>
      </c>
      <c r="AS1850" t="str">
        <f t="shared" si="201"/>
        <v/>
      </c>
      <c r="BO1850" t="str">
        <f t="shared" si="202"/>
        <v/>
      </c>
    </row>
    <row r="1851" spans="2:67" ht="45">
      <c r="B1851">
        <v>5572</v>
      </c>
      <c r="C1851" t="s">
        <v>4101</v>
      </c>
      <c r="D1851" t="s">
        <v>6916</v>
      </c>
      <c r="E1851" t="s">
        <v>6917</v>
      </c>
      <c r="F1851" t="s">
        <v>7232</v>
      </c>
      <c r="G1851" t="s">
        <v>7347</v>
      </c>
      <c r="H1851" t="s">
        <v>7234</v>
      </c>
      <c r="I1851" t="s">
        <v>7348</v>
      </c>
      <c r="J1851">
        <v>1960</v>
      </c>
      <c r="K1851" t="s">
        <v>7323</v>
      </c>
      <c r="L1851" t="s">
        <v>6922</v>
      </c>
      <c r="M1851" s="1" t="s">
        <v>7361</v>
      </c>
      <c r="N1851" s="2">
        <v>1</v>
      </c>
      <c r="O1851" s="2">
        <v>0</v>
      </c>
      <c r="P1851" s="2">
        <v>0</v>
      </c>
      <c r="Q1851" s="2">
        <v>0</v>
      </c>
      <c r="R1851" s="8" t="s">
        <v>7165</v>
      </c>
      <c r="S1851" s="2">
        <v>0</v>
      </c>
      <c r="T1851" s="2">
        <v>1</v>
      </c>
      <c r="U1851" s="2">
        <v>0</v>
      </c>
      <c r="V1851" s="2">
        <v>0</v>
      </c>
      <c r="W1851" s="2">
        <v>0</v>
      </c>
      <c r="X1851" s="2">
        <v>0</v>
      </c>
      <c r="Y1851" s="2">
        <v>0</v>
      </c>
      <c r="Z1851" s="2">
        <v>0</v>
      </c>
      <c r="AA1851" s="2" t="s">
        <v>7167</v>
      </c>
      <c r="AB1851" s="2">
        <v>0</v>
      </c>
      <c r="AC1851" s="2">
        <v>1</v>
      </c>
      <c r="AD1851" s="2">
        <v>0</v>
      </c>
      <c r="AE1851" s="2">
        <v>0</v>
      </c>
      <c r="AF1851" s="2">
        <v>0</v>
      </c>
      <c r="AG1851" s="2">
        <v>0</v>
      </c>
      <c r="AH1851" s="2">
        <v>0</v>
      </c>
      <c r="AI1851" s="2">
        <v>0</v>
      </c>
      <c r="AJ1851" s="2" t="s">
        <v>7273</v>
      </c>
      <c r="AK1851" s="2">
        <v>0</v>
      </c>
      <c r="AL1851" s="8">
        <v>0</v>
      </c>
      <c r="AM1851" s="8" t="str">
        <f t="shared" si="196"/>
        <v>Agreed</v>
      </c>
      <c r="AN1851" s="8" t="s">
        <v>57</v>
      </c>
      <c r="AO1851">
        <f t="shared" si="197"/>
        <v>1</v>
      </c>
      <c r="AP1851">
        <f t="shared" si="198"/>
        <v>0</v>
      </c>
      <c r="AQ1851">
        <f t="shared" si="199"/>
        <v>0</v>
      </c>
      <c r="AR1851">
        <f t="shared" si="200"/>
        <v>0</v>
      </c>
      <c r="AS1851" t="str">
        <f t="shared" si="201"/>
        <v/>
      </c>
      <c r="BO1851" t="str">
        <f t="shared" si="202"/>
        <v/>
      </c>
    </row>
    <row r="1852" spans="2:67" ht="45">
      <c r="B1852">
        <v>5573</v>
      </c>
      <c r="C1852" t="s">
        <v>4101</v>
      </c>
      <c r="D1852" t="s">
        <v>6916</v>
      </c>
      <c r="E1852" t="s">
        <v>6917</v>
      </c>
      <c r="F1852" t="s">
        <v>7232</v>
      </c>
      <c r="G1852" t="s">
        <v>7347</v>
      </c>
      <c r="H1852" t="s">
        <v>7234</v>
      </c>
      <c r="I1852" t="s">
        <v>4503</v>
      </c>
      <c r="J1852">
        <v>1960</v>
      </c>
      <c r="K1852" t="s">
        <v>7323</v>
      </c>
      <c r="L1852" t="s">
        <v>6922</v>
      </c>
      <c r="M1852" s="1" t="s">
        <v>7362</v>
      </c>
      <c r="N1852" s="2">
        <v>1</v>
      </c>
      <c r="O1852" s="2">
        <v>0</v>
      </c>
      <c r="P1852" s="2">
        <v>0</v>
      </c>
      <c r="Q1852" s="2">
        <v>0</v>
      </c>
      <c r="R1852" s="8" t="s">
        <v>7165</v>
      </c>
      <c r="S1852" s="2">
        <v>0</v>
      </c>
      <c r="T1852" s="2">
        <v>1</v>
      </c>
      <c r="U1852" s="2">
        <v>0</v>
      </c>
      <c r="V1852" s="2">
        <v>0</v>
      </c>
      <c r="W1852" s="2">
        <v>0</v>
      </c>
      <c r="X1852" s="2">
        <v>0</v>
      </c>
      <c r="Y1852" s="2">
        <v>0</v>
      </c>
      <c r="Z1852" s="2">
        <v>0</v>
      </c>
      <c r="AA1852" s="2" t="s">
        <v>7167</v>
      </c>
      <c r="AB1852" s="2">
        <v>0</v>
      </c>
      <c r="AC1852" s="2">
        <v>1</v>
      </c>
      <c r="AD1852" s="2">
        <v>0</v>
      </c>
      <c r="AE1852" s="2">
        <v>0</v>
      </c>
      <c r="AF1852" s="2">
        <v>0</v>
      </c>
      <c r="AG1852" s="2">
        <v>0</v>
      </c>
      <c r="AH1852" s="2">
        <v>0</v>
      </c>
      <c r="AI1852" s="2">
        <v>0</v>
      </c>
      <c r="AJ1852" s="2" t="s">
        <v>7273</v>
      </c>
      <c r="AK1852" s="2">
        <v>0</v>
      </c>
      <c r="AL1852" s="8">
        <v>0</v>
      </c>
      <c r="AM1852" s="8" t="str">
        <f t="shared" si="196"/>
        <v>Agreed</v>
      </c>
      <c r="AN1852" s="8" t="s">
        <v>57</v>
      </c>
      <c r="AO1852">
        <f t="shared" si="197"/>
        <v>1</v>
      </c>
      <c r="AP1852">
        <f t="shared" si="198"/>
        <v>0</v>
      </c>
      <c r="AQ1852">
        <f t="shared" si="199"/>
        <v>0</v>
      </c>
      <c r="AR1852">
        <f t="shared" si="200"/>
        <v>0</v>
      </c>
      <c r="AS1852" t="str">
        <f t="shared" si="201"/>
        <v/>
      </c>
      <c r="BO1852" t="str">
        <f t="shared" si="202"/>
        <v/>
      </c>
    </row>
    <row r="1853" spans="2:67" ht="45">
      <c r="B1853">
        <v>5574</v>
      </c>
      <c r="C1853" t="s">
        <v>4101</v>
      </c>
      <c r="D1853" t="s">
        <v>6916</v>
      </c>
      <c r="E1853" t="s">
        <v>6917</v>
      </c>
      <c r="F1853" t="s">
        <v>7232</v>
      </c>
      <c r="G1853" t="s">
        <v>7347</v>
      </c>
      <c r="H1853" t="s">
        <v>7234</v>
      </c>
      <c r="I1853" t="s">
        <v>4503</v>
      </c>
      <c r="J1853">
        <v>1960</v>
      </c>
      <c r="K1853" t="s">
        <v>7323</v>
      </c>
      <c r="L1853" t="s">
        <v>6922</v>
      </c>
      <c r="M1853" s="1" t="s">
        <v>7363</v>
      </c>
      <c r="N1853" s="2">
        <v>1</v>
      </c>
      <c r="O1853" s="2">
        <v>0</v>
      </c>
      <c r="P1853" s="2">
        <v>0</v>
      </c>
      <c r="Q1853" s="2">
        <v>0</v>
      </c>
      <c r="R1853" s="8" t="s">
        <v>7165</v>
      </c>
      <c r="S1853" s="2">
        <v>0</v>
      </c>
      <c r="T1853" s="2">
        <v>1</v>
      </c>
      <c r="U1853" s="2">
        <v>0</v>
      </c>
      <c r="V1853" s="2">
        <v>0</v>
      </c>
      <c r="W1853" s="2">
        <v>0</v>
      </c>
      <c r="X1853" s="2">
        <v>0</v>
      </c>
      <c r="Y1853" s="2">
        <v>0</v>
      </c>
      <c r="Z1853" s="2">
        <v>0</v>
      </c>
      <c r="AA1853" s="2" t="s">
        <v>7167</v>
      </c>
      <c r="AB1853" s="2">
        <v>0</v>
      </c>
      <c r="AC1853" s="2">
        <v>1</v>
      </c>
      <c r="AD1853" s="2">
        <v>0</v>
      </c>
      <c r="AE1853" s="2">
        <v>0</v>
      </c>
      <c r="AF1853" s="2">
        <v>0</v>
      </c>
      <c r="AG1853" s="2">
        <v>0</v>
      </c>
      <c r="AH1853" s="2">
        <v>0</v>
      </c>
      <c r="AI1853" s="2">
        <v>0</v>
      </c>
      <c r="AJ1853" s="2" t="s">
        <v>7273</v>
      </c>
      <c r="AK1853" s="2">
        <v>0</v>
      </c>
      <c r="AL1853" s="8">
        <v>0</v>
      </c>
      <c r="AM1853" s="8" t="str">
        <f t="shared" si="196"/>
        <v>Agreed</v>
      </c>
      <c r="AN1853" s="8" t="s">
        <v>57</v>
      </c>
      <c r="AO1853">
        <f t="shared" si="197"/>
        <v>1</v>
      </c>
      <c r="AP1853">
        <f t="shared" si="198"/>
        <v>0</v>
      </c>
      <c r="AQ1853">
        <f t="shared" si="199"/>
        <v>0</v>
      </c>
      <c r="AR1853">
        <f t="shared" si="200"/>
        <v>0</v>
      </c>
      <c r="AS1853" t="str">
        <f t="shared" si="201"/>
        <v/>
      </c>
      <c r="BO1853" t="str">
        <f t="shared" si="202"/>
        <v/>
      </c>
    </row>
    <row r="1854" spans="2:67" ht="45">
      <c r="B1854">
        <v>5575</v>
      </c>
      <c r="C1854" t="s">
        <v>4101</v>
      </c>
      <c r="D1854" t="s">
        <v>6916</v>
      </c>
      <c r="E1854" t="s">
        <v>6917</v>
      </c>
      <c r="F1854" t="s">
        <v>7232</v>
      </c>
      <c r="G1854" t="s">
        <v>7347</v>
      </c>
      <c r="H1854" t="s">
        <v>7234</v>
      </c>
      <c r="I1854" t="s">
        <v>4503</v>
      </c>
      <c r="J1854">
        <v>1960</v>
      </c>
      <c r="K1854" t="s">
        <v>7323</v>
      </c>
      <c r="L1854" t="s">
        <v>6922</v>
      </c>
      <c r="M1854" s="1" t="s">
        <v>7364</v>
      </c>
      <c r="N1854" s="2">
        <v>0</v>
      </c>
      <c r="O1854" s="2">
        <v>1</v>
      </c>
      <c r="P1854" s="2">
        <v>0</v>
      </c>
      <c r="Q1854" s="2">
        <v>0</v>
      </c>
      <c r="R1854" s="8" t="s">
        <v>7365</v>
      </c>
      <c r="S1854" s="2">
        <v>0</v>
      </c>
      <c r="T1854" s="2">
        <v>1</v>
      </c>
      <c r="U1854" s="2">
        <v>0</v>
      </c>
      <c r="V1854" s="2">
        <v>0</v>
      </c>
      <c r="W1854" s="2">
        <v>0</v>
      </c>
      <c r="X1854" s="2">
        <v>0</v>
      </c>
      <c r="Y1854" s="2">
        <v>0</v>
      </c>
      <c r="Z1854" s="2">
        <v>0</v>
      </c>
      <c r="AA1854" s="2" t="s">
        <v>6951</v>
      </c>
      <c r="AB1854" s="2">
        <v>0</v>
      </c>
      <c r="AC1854" s="2">
        <v>0</v>
      </c>
      <c r="AD1854" s="2">
        <v>1</v>
      </c>
      <c r="AE1854" s="2">
        <v>0</v>
      </c>
      <c r="AF1854" s="2">
        <v>0</v>
      </c>
      <c r="AG1854" s="2">
        <v>0</v>
      </c>
      <c r="AH1854" s="2">
        <v>0</v>
      </c>
      <c r="AI1854" s="2">
        <v>0</v>
      </c>
      <c r="AJ1854" s="2" t="s">
        <v>7366</v>
      </c>
      <c r="AK1854" s="2">
        <v>0</v>
      </c>
      <c r="AL1854" s="8">
        <v>0</v>
      </c>
      <c r="AM1854" s="8" t="str">
        <f t="shared" si="196"/>
        <v>Agreed</v>
      </c>
      <c r="AN1854" s="8" t="s">
        <v>57</v>
      </c>
      <c r="AO1854">
        <f t="shared" si="197"/>
        <v>0</v>
      </c>
      <c r="AP1854">
        <f t="shared" si="198"/>
        <v>1</v>
      </c>
      <c r="AQ1854">
        <f t="shared" si="199"/>
        <v>0</v>
      </c>
      <c r="AR1854">
        <f t="shared" si="200"/>
        <v>0</v>
      </c>
      <c r="AS1854" t="str">
        <f t="shared" si="201"/>
        <v/>
      </c>
      <c r="BO1854" t="str">
        <f t="shared" si="202"/>
        <v/>
      </c>
    </row>
    <row r="1855" spans="2:67" ht="45">
      <c r="B1855">
        <v>5576</v>
      </c>
      <c r="C1855" t="s">
        <v>4101</v>
      </c>
      <c r="D1855" t="s">
        <v>6916</v>
      </c>
      <c r="E1855" t="s">
        <v>6917</v>
      </c>
      <c r="F1855" t="s">
        <v>7232</v>
      </c>
      <c r="G1855" t="s">
        <v>7347</v>
      </c>
      <c r="H1855" t="s">
        <v>7234</v>
      </c>
      <c r="I1855" t="s">
        <v>4503</v>
      </c>
      <c r="J1855">
        <v>1960</v>
      </c>
      <c r="K1855" t="s">
        <v>7323</v>
      </c>
      <c r="L1855" t="s">
        <v>6922</v>
      </c>
      <c r="M1855" s="1" t="s">
        <v>7367</v>
      </c>
      <c r="N1855" s="2">
        <v>1</v>
      </c>
      <c r="O1855" s="2">
        <v>0</v>
      </c>
      <c r="P1855" s="2">
        <v>0</v>
      </c>
      <c r="Q1855" s="2">
        <v>0</v>
      </c>
      <c r="R1855" s="8" t="s">
        <v>7165</v>
      </c>
      <c r="S1855" s="2">
        <v>0</v>
      </c>
      <c r="T1855" s="2">
        <v>1</v>
      </c>
      <c r="U1855" s="2">
        <v>0</v>
      </c>
      <c r="V1855" s="2">
        <v>0</v>
      </c>
      <c r="W1855" s="2">
        <v>0</v>
      </c>
      <c r="X1855" s="2">
        <v>0</v>
      </c>
      <c r="Y1855" s="2">
        <v>0</v>
      </c>
      <c r="Z1855" s="2">
        <v>0</v>
      </c>
      <c r="AA1855" s="2" t="s">
        <v>7167</v>
      </c>
      <c r="AB1855" s="2">
        <v>0</v>
      </c>
      <c r="AC1855" s="2">
        <v>1</v>
      </c>
      <c r="AD1855" s="2">
        <v>0</v>
      </c>
      <c r="AE1855" s="2">
        <v>0</v>
      </c>
      <c r="AF1855" s="2">
        <v>0</v>
      </c>
      <c r="AG1855" s="2">
        <v>0</v>
      </c>
      <c r="AH1855" s="2">
        <v>0</v>
      </c>
      <c r="AI1855" s="2">
        <v>0</v>
      </c>
      <c r="AJ1855" s="2" t="s">
        <v>7273</v>
      </c>
      <c r="AK1855" s="2">
        <v>0</v>
      </c>
      <c r="AL1855" s="8">
        <v>0</v>
      </c>
      <c r="AM1855" s="8" t="str">
        <f t="shared" si="196"/>
        <v>Agreed</v>
      </c>
      <c r="AN1855" s="8" t="s">
        <v>57</v>
      </c>
      <c r="AO1855">
        <f t="shared" si="197"/>
        <v>1</v>
      </c>
      <c r="AP1855">
        <f t="shared" si="198"/>
        <v>0</v>
      </c>
      <c r="AQ1855">
        <f t="shared" si="199"/>
        <v>0</v>
      </c>
      <c r="AR1855">
        <f t="shared" si="200"/>
        <v>0</v>
      </c>
      <c r="AS1855" t="str">
        <f t="shared" si="201"/>
        <v/>
      </c>
      <c r="BO1855" t="str">
        <f t="shared" si="202"/>
        <v/>
      </c>
    </row>
    <row r="1856" spans="2:67" ht="90">
      <c r="B1856">
        <v>5577</v>
      </c>
      <c r="C1856" t="s">
        <v>4101</v>
      </c>
      <c r="D1856" t="s">
        <v>6916</v>
      </c>
      <c r="E1856" t="s">
        <v>6917</v>
      </c>
      <c r="F1856" t="s">
        <v>7232</v>
      </c>
      <c r="G1856" t="s">
        <v>7347</v>
      </c>
      <c r="H1856" t="s">
        <v>7234</v>
      </c>
      <c r="I1856" t="s">
        <v>4503</v>
      </c>
      <c r="J1856">
        <v>1960</v>
      </c>
      <c r="K1856" t="s">
        <v>7368</v>
      </c>
      <c r="L1856" t="s">
        <v>6922</v>
      </c>
      <c r="M1856" s="1" t="s">
        <v>7369</v>
      </c>
      <c r="N1856" s="2">
        <v>0</v>
      </c>
      <c r="O1856" s="2">
        <v>0</v>
      </c>
      <c r="P1856" s="2">
        <v>0</v>
      </c>
      <c r="Q1856" s="2">
        <v>1</v>
      </c>
      <c r="R1856" s="8" t="s">
        <v>7370</v>
      </c>
      <c r="S1856" s="2">
        <v>0</v>
      </c>
      <c r="T1856" s="2">
        <v>1</v>
      </c>
      <c r="U1856" s="2">
        <v>0</v>
      </c>
      <c r="V1856" s="2">
        <v>0</v>
      </c>
      <c r="W1856" s="2">
        <v>0</v>
      </c>
      <c r="X1856" s="2">
        <v>0</v>
      </c>
      <c r="Y1856" s="2">
        <v>0</v>
      </c>
      <c r="Z1856" s="2">
        <v>0</v>
      </c>
      <c r="AA1856" s="2" t="s">
        <v>7371</v>
      </c>
      <c r="AB1856" s="2">
        <v>0</v>
      </c>
      <c r="AC1856" s="2">
        <v>0</v>
      </c>
      <c r="AD1856" s="2">
        <v>1</v>
      </c>
      <c r="AE1856" s="2">
        <v>0</v>
      </c>
      <c r="AF1856" s="2">
        <v>0</v>
      </c>
      <c r="AG1856" s="2">
        <v>0</v>
      </c>
      <c r="AH1856" s="2">
        <v>0</v>
      </c>
      <c r="AI1856" s="2">
        <v>0</v>
      </c>
      <c r="AJ1856" s="2" t="s">
        <v>7372</v>
      </c>
      <c r="AK1856" s="2" t="s">
        <v>7373</v>
      </c>
      <c r="AL1856" s="8">
        <v>0</v>
      </c>
      <c r="AM1856" s="8" t="str">
        <f t="shared" si="196"/>
        <v>Agreed</v>
      </c>
      <c r="AN1856" s="8" t="s">
        <v>57</v>
      </c>
      <c r="AO1856">
        <f t="shared" si="197"/>
        <v>0</v>
      </c>
      <c r="AP1856">
        <f t="shared" si="198"/>
        <v>0</v>
      </c>
      <c r="AQ1856">
        <f t="shared" si="199"/>
        <v>0</v>
      </c>
      <c r="AR1856">
        <f t="shared" si="200"/>
        <v>1</v>
      </c>
      <c r="AS1856" t="str">
        <f t="shared" si="201"/>
        <v/>
      </c>
      <c r="BO1856" t="str">
        <f t="shared" si="202"/>
        <v/>
      </c>
    </row>
    <row r="1857" spans="2:67" ht="60">
      <c r="B1857">
        <v>5578</v>
      </c>
      <c r="C1857" t="s">
        <v>4101</v>
      </c>
      <c r="D1857" t="s">
        <v>6916</v>
      </c>
      <c r="E1857" t="s">
        <v>6917</v>
      </c>
      <c r="F1857" t="s">
        <v>7232</v>
      </c>
      <c r="G1857" t="s">
        <v>7347</v>
      </c>
      <c r="H1857" t="s">
        <v>7234</v>
      </c>
      <c r="I1857" t="s">
        <v>4503</v>
      </c>
      <c r="J1857">
        <v>1960</v>
      </c>
      <c r="K1857" t="s">
        <v>7323</v>
      </c>
      <c r="L1857" t="s">
        <v>6922</v>
      </c>
      <c r="M1857" s="1" t="s">
        <v>7374</v>
      </c>
      <c r="N1857" s="2">
        <v>0</v>
      </c>
      <c r="O1857" s="2">
        <v>1</v>
      </c>
      <c r="P1857" s="2">
        <v>0</v>
      </c>
      <c r="Q1857" s="2">
        <v>0</v>
      </c>
      <c r="R1857" s="8" t="s">
        <v>7375</v>
      </c>
      <c r="S1857" s="2">
        <v>0</v>
      </c>
      <c r="T1857" s="2">
        <v>1</v>
      </c>
      <c r="U1857" s="2">
        <v>0</v>
      </c>
      <c r="V1857" s="2">
        <v>0</v>
      </c>
      <c r="W1857" s="2">
        <v>0</v>
      </c>
      <c r="X1857" s="2">
        <v>0</v>
      </c>
      <c r="Y1857" s="2">
        <v>0</v>
      </c>
      <c r="Z1857" s="2">
        <v>0</v>
      </c>
      <c r="AA1857" s="2" t="s">
        <v>7376</v>
      </c>
      <c r="AB1857" s="2">
        <v>0</v>
      </c>
      <c r="AC1857" s="2">
        <v>0</v>
      </c>
      <c r="AD1857" s="2">
        <v>1</v>
      </c>
      <c r="AE1857" s="2">
        <v>0</v>
      </c>
      <c r="AF1857" s="2">
        <v>0</v>
      </c>
      <c r="AG1857" s="2">
        <v>0</v>
      </c>
      <c r="AH1857" s="2">
        <v>0</v>
      </c>
      <c r="AI1857" s="2">
        <v>0</v>
      </c>
      <c r="AJ1857" s="2" t="s">
        <v>7377</v>
      </c>
      <c r="AK1857" s="2">
        <v>0</v>
      </c>
      <c r="AL1857" s="8">
        <v>0</v>
      </c>
      <c r="AM1857" s="8" t="str">
        <f t="shared" si="196"/>
        <v>Agreed</v>
      </c>
      <c r="AN1857" s="8" t="s">
        <v>57</v>
      </c>
      <c r="AO1857">
        <f t="shared" si="197"/>
        <v>0</v>
      </c>
      <c r="AP1857">
        <f t="shared" si="198"/>
        <v>1</v>
      </c>
      <c r="AQ1857">
        <f t="shared" si="199"/>
        <v>0</v>
      </c>
      <c r="AR1857">
        <f t="shared" si="200"/>
        <v>0</v>
      </c>
      <c r="AS1857" t="str">
        <f t="shared" si="201"/>
        <v/>
      </c>
      <c r="BO1857" t="str">
        <f t="shared" si="202"/>
        <v/>
      </c>
    </row>
    <row r="1858" spans="2:67" ht="75">
      <c r="B1858">
        <v>5579</v>
      </c>
      <c r="C1858" t="s">
        <v>4101</v>
      </c>
      <c r="D1858" t="s">
        <v>6916</v>
      </c>
      <c r="E1858" t="s">
        <v>6917</v>
      </c>
      <c r="F1858" t="s">
        <v>7232</v>
      </c>
      <c r="G1858" t="s">
        <v>7347</v>
      </c>
      <c r="H1858" t="s">
        <v>7234</v>
      </c>
      <c r="I1858" t="s">
        <v>4503</v>
      </c>
      <c r="J1858">
        <v>1960</v>
      </c>
      <c r="K1858" t="s">
        <v>7323</v>
      </c>
      <c r="L1858" t="s">
        <v>6922</v>
      </c>
      <c r="M1858" s="1" t="s">
        <v>7378</v>
      </c>
      <c r="N1858" s="2">
        <v>0</v>
      </c>
      <c r="O1858" s="2">
        <v>1</v>
      </c>
      <c r="P1858" s="2">
        <v>0</v>
      </c>
      <c r="Q1858" s="2">
        <v>0</v>
      </c>
      <c r="R1858" s="8" t="s">
        <v>7379</v>
      </c>
      <c r="S1858" s="2">
        <v>0</v>
      </c>
      <c r="T1858" s="2">
        <v>1</v>
      </c>
      <c r="U1858" s="2">
        <v>0</v>
      </c>
      <c r="V1858" s="2">
        <v>0</v>
      </c>
      <c r="W1858" s="2">
        <v>0</v>
      </c>
      <c r="X1858" s="2">
        <v>0</v>
      </c>
      <c r="Y1858" s="2">
        <v>0</v>
      </c>
      <c r="Z1858" s="2">
        <v>0</v>
      </c>
      <c r="AA1858" s="2" t="s">
        <v>6951</v>
      </c>
      <c r="AB1858" s="2">
        <v>0</v>
      </c>
      <c r="AC1858" s="2">
        <v>1</v>
      </c>
      <c r="AD1858" s="2">
        <v>0</v>
      </c>
      <c r="AE1858" s="2">
        <v>0</v>
      </c>
      <c r="AF1858" s="2">
        <v>0</v>
      </c>
      <c r="AG1858" s="2">
        <v>0</v>
      </c>
      <c r="AH1858" s="2">
        <v>0</v>
      </c>
      <c r="AI1858" s="2">
        <v>0</v>
      </c>
      <c r="AJ1858" s="2" t="s">
        <v>6934</v>
      </c>
      <c r="AK1858" s="2">
        <v>0</v>
      </c>
      <c r="AL1858" s="8">
        <v>0</v>
      </c>
      <c r="AM1858" s="8" t="str">
        <f t="shared" si="196"/>
        <v>Agreed</v>
      </c>
      <c r="AN1858" s="8" t="s">
        <v>57</v>
      </c>
      <c r="AO1858">
        <f t="shared" si="197"/>
        <v>0</v>
      </c>
      <c r="AP1858">
        <f t="shared" si="198"/>
        <v>1</v>
      </c>
      <c r="AQ1858">
        <f t="shared" si="199"/>
        <v>0</v>
      </c>
      <c r="AR1858">
        <f t="shared" si="200"/>
        <v>0</v>
      </c>
      <c r="AS1858" t="str">
        <f t="shared" si="201"/>
        <v/>
      </c>
      <c r="BO1858" t="str">
        <f t="shared" si="202"/>
        <v/>
      </c>
    </row>
    <row r="1859" spans="2:67" ht="60">
      <c r="B1859">
        <v>5580</v>
      </c>
      <c r="C1859" t="s">
        <v>4101</v>
      </c>
      <c r="D1859" t="s">
        <v>6916</v>
      </c>
      <c r="E1859" t="s">
        <v>6917</v>
      </c>
      <c r="F1859" t="s">
        <v>7232</v>
      </c>
      <c r="G1859" t="s">
        <v>7347</v>
      </c>
      <c r="H1859" t="s">
        <v>7234</v>
      </c>
      <c r="I1859" t="s">
        <v>4503</v>
      </c>
      <c r="J1859">
        <v>1960</v>
      </c>
      <c r="K1859" t="s">
        <v>7323</v>
      </c>
      <c r="L1859" t="s">
        <v>6922</v>
      </c>
      <c r="M1859" s="1" t="s">
        <v>7380</v>
      </c>
      <c r="N1859" s="2">
        <v>1</v>
      </c>
      <c r="O1859" s="2">
        <v>0</v>
      </c>
      <c r="P1859" s="2">
        <v>0</v>
      </c>
      <c r="Q1859" s="2">
        <v>0</v>
      </c>
      <c r="R1859" s="8" t="s">
        <v>7165</v>
      </c>
      <c r="S1859" s="2">
        <v>0</v>
      </c>
      <c r="T1859" s="2">
        <v>1</v>
      </c>
      <c r="U1859" s="2">
        <v>0</v>
      </c>
      <c r="V1859" s="2">
        <v>0</v>
      </c>
      <c r="W1859" s="2">
        <v>0</v>
      </c>
      <c r="X1859" s="2">
        <v>0</v>
      </c>
      <c r="Y1859" s="2">
        <v>0</v>
      </c>
      <c r="Z1859" s="2">
        <v>0</v>
      </c>
      <c r="AA1859" s="2" t="s">
        <v>6951</v>
      </c>
      <c r="AB1859" s="2">
        <v>0</v>
      </c>
      <c r="AC1859" s="2">
        <v>1</v>
      </c>
      <c r="AD1859" s="2">
        <v>0</v>
      </c>
      <c r="AE1859" s="2">
        <v>0</v>
      </c>
      <c r="AF1859" s="2">
        <v>0</v>
      </c>
      <c r="AG1859" s="2">
        <v>0</v>
      </c>
      <c r="AH1859" s="2">
        <v>0</v>
      </c>
      <c r="AI1859" s="2">
        <v>0</v>
      </c>
      <c r="AJ1859" s="2" t="s">
        <v>6934</v>
      </c>
      <c r="AK1859" s="2">
        <v>0</v>
      </c>
      <c r="AL1859" s="8">
        <v>0</v>
      </c>
      <c r="AM1859" s="8" t="str">
        <f t="shared" si="196"/>
        <v>Agreed</v>
      </c>
      <c r="AN1859" s="8" t="s">
        <v>57</v>
      </c>
      <c r="AO1859">
        <f t="shared" si="197"/>
        <v>1</v>
      </c>
      <c r="AP1859">
        <f t="shared" si="198"/>
        <v>0</v>
      </c>
      <c r="AQ1859">
        <f t="shared" si="199"/>
        <v>0</v>
      </c>
      <c r="AR1859">
        <f t="shared" si="200"/>
        <v>0</v>
      </c>
      <c r="AS1859" t="str">
        <f t="shared" si="201"/>
        <v/>
      </c>
      <c r="BO1859" t="str">
        <f t="shared" si="202"/>
        <v/>
      </c>
    </row>
    <row r="1860" spans="2:67" ht="165">
      <c r="B1860">
        <v>5581</v>
      </c>
      <c r="C1860" t="s">
        <v>4101</v>
      </c>
      <c r="D1860" t="s">
        <v>6916</v>
      </c>
      <c r="E1860" t="s">
        <v>6917</v>
      </c>
      <c r="F1860" t="s">
        <v>7232</v>
      </c>
      <c r="G1860" t="s">
        <v>7347</v>
      </c>
      <c r="H1860" t="s">
        <v>7234</v>
      </c>
      <c r="I1860" t="s">
        <v>4503</v>
      </c>
      <c r="J1860">
        <v>1960</v>
      </c>
      <c r="K1860" t="s">
        <v>7323</v>
      </c>
      <c r="L1860" t="s">
        <v>6922</v>
      </c>
      <c r="M1860" s="1" t="s">
        <v>7381</v>
      </c>
      <c r="N1860" s="2">
        <v>1</v>
      </c>
      <c r="O1860" s="2">
        <v>0</v>
      </c>
      <c r="P1860" s="2">
        <v>0</v>
      </c>
      <c r="Q1860" s="2">
        <v>0</v>
      </c>
      <c r="R1860" s="8" t="s">
        <v>7382</v>
      </c>
      <c r="S1860" s="2">
        <v>0</v>
      </c>
      <c r="T1860" s="2">
        <v>1</v>
      </c>
      <c r="U1860" s="2">
        <v>0</v>
      </c>
      <c r="V1860" s="2">
        <v>0</v>
      </c>
      <c r="W1860" s="2">
        <v>0</v>
      </c>
      <c r="X1860" s="2">
        <v>0</v>
      </c>
      <c r="Y1860" s="2">
        <v>0</v>
      </c>
      <c r="Z1860" s="2">
        <v>0</v>
      </c>
      <c r="AA1860" s="2" t="s">
        <v>7383</v>
      </c>
      <c r="AB1860" s="2">
        <v>0</v>
      </c>
      <c r="AC1860" s="2">
        <v>0</v>
      </c>
      <c r="AD1860" s="2">
        <v>1</v>
      </c>
      <c r="AE1860" s="2">
        <v>0</v>
      </c>
      <c r="AF1860" s="2">
        <v>0</v>
      </c>
      <c r="AG1860" s="2">
        <v>0</v>
      </c>
      <c r="AH1860" s="2">
        <v>0</v>
      </c>
      <c r="AI1860" s="2">
        <v>0</v>
      </c>
      <c r="AJ1860" s="2" t="s">
        <v>7384</v>
      </c>
      <c r="AK1860" s="2">
        <v>0</v>
      </c>
      <c r="AL1860" s="8">
        <v>0</v>
      </c>
      <c r="AM1860" s="8" t="str">
        <f t="shared" ref="AM1860:AM1923" si="203">IF(N1860&lt;&gt;"",
IF(OR(AO1860="",AP1860="",AQ1860="",AR1860=""),
"UNCODED",
IF(OR(AO1860&lt;&gt;N1860,AP1860&lt;&gt;O1860,AQ1860&lt;&gt;P1860,AR1860&lt;&gt;Q1860,SUM(AU1860:BA1860,BD1860:BJ1860)&gt;0),
"Recoded",
"Agreed")),"Blank")</f>
        <v>Agreed</v>
      </c>
      <c r="AN1860" s="8" t="s">
        <v>57</v>
      </c>
      <c r="AO1860">
        <f t="shared" ref="AO1860:AO1923" si="204">IF(N1860&lt;&gt;"",IF(OR(LOWER($AN1860)="y",LOWER($AN1860)="yes"),N1860,""),"")</f>
        <v>1</v>
      </c>
      <c r="AP1860">
        <f t="shared" ref="AP1860:AP1923" si="205">IF(O1860&lt;&gt;"",IF(OR(LOWER($AN1860)="y",LOWER($AN1860)="yes"),O1860,""),"")</f>
        <v>0</v>
      </c>
      <c r="AQ1860">
        <f t="shared" ref="AQ1860:AQ1923" si="206">IF(P1860&lt;&gt;"",IF(OR(LOWER($AN1860)="y",LOWER($AN1860)="yes"),P1860,""),"")</f>
        <v>0</v>
      </c>
      <c r="AR1860">
        <f t="shared" ref="AR1860:AR1923" si="207">IF(Q1860&lt;&gt;"",IF(OR(LOWER($AN1860)="y",LOWER($AN1860)="yes"),Q1860,""),"")</f>
        <v>0</v>
      </c>
      <c r="AS1860" t="str">
        <f t="shared" si="201"/>
        <v/>
      </c>
      <c r="BO1860" t="str">
        <f t="shared" si="202"/>
        <v/>
      </c>
    </row>
    <row r="1861" spans="2:67" ht="195">
      <c r="B1861">
        <v>5582</v>
      </c>
      <c r="C1861" t="s">
        <v>4101</v>
      </c>
      <c r="D1861" t="s">
        <v>6916</v>
      </c>
      <c r="E1861" t="s">
        <v>6917</v>
      </c>
      <c r="F1861" t="s">
        <v>7232</v>
      </c>
      <c r="G1861" t="s">
        <v>7347</v>
      </c>
      <c r="H1861" t="s">
        <v>7234</v>
      </c>
      <c r="I1861" t="s">
        <v>1971</v>
      </c>
      <c r="J1861">
        <v>1960</v>
      </c>
      <c r="K1861" t="s">
        <v>7323</v>
      </c>
      <c r="L1861" t="s">
        <v>6922</v>
      </c>
      <c r="M1861" s="1" t="s">
        <v>7385</v>
      </c>
      <c r="N1861" s="2">
        <v>0</v>
      </c>
      <c r="O1861" s="2">
        <v>0</v>
      </c>
      <c r="P1861" s="2">
        <v>0</v>
      </c>
      <c r="Q1861" s="2">
        <v>1</v>
      </c>
      <c r="R1861" s="8" t="s">
        <v>7386</v>
      </c>
      <c r="S1861" s="2">
        <v>0</v>
      </c>
      <c r="T1861" s="2">
        <v>0</v>
      </c>
      <c r="U1861" s="2">
        <v>0</v>
      </c>
      <c r="V1861" s="2">
        <v>0</v>
      </c>
      <c r="W1861" s="2">
        <v>1</v>
      </c>
      <c r="X1861" s="2">
        <v>0</v>
      </c>
      <c r="Y1861" s="2">
        <v>0</v>
      </c>
      <c r="Z1861" s="2">
        <v>0</v>
      </c>
      <c r="AA1861" s="2" t="s">
        <v>7387</v>
      </c>
      <c r="AB1861" s="2">
        <v>0</v>
      </c>
      <c r="AC1861" s="2">
        <v>0</v>
      </c>
      <c r="AD1861" s="2">
        <v>1</v>
      </c>
      <c r="AE1861" s="2">
        <v>0</v>
      </c>
      <c r="AF1861" s="2">
        <v>0</v>
      </c>
      <c r="AG1861" s="2">
        <v>0</v>
      </c>
      <c r="AH1861" s="2">
        <v>0</v>
      </c>
      <c r="AI1861" s="2">
        <v>0</v>
      </c>
      <c r="AJ1861" s="2" t="s">
        <v>7388</v>
      </c>
      <c r="AK1861" s="2">
        <v>0</v>
      </c>
      <c r="AL1861" s="8">
        <v>0</v>
      </c>
      <c r="AM1861" s="8" t="str">
        <f t="shared" si="203"/>
        <v>Agreed</v>
      </c>
      <c r="AN1861" s="8" t="s">
        <v>57</v>
      </c>
      <c r="AO1861">
        <f t="shared" si="204"/>
        <v>0</v>
      </c>
      <c r="AP1861">
        <f t="shared" si="205"/>
        <v>0</v>
      </c>
      <c r="AQ1861">
        <f t="shared" si="206"/>
        <v>0</v>
      </c>
      <c r="AR1861">
        <f t="shared" si="207"/>
        <v>1</v>
      </c>
      <c r="AS1861" t="str">
        <f t="shared" ref="AS1861:AS1924" si="208">IF(AM1861="Recoded","Please supply a reasoning","")</f>
        <v/>
      </c>
      <c r="BO1861" t="str">
        <f t="shared" ref="BO1861:BO1924" si="209">IF(OR(AND(AO1861=0, SUM(AP1861:AR1861)&lt;&gt;0),AND(AO1861=1, SUM(AP1861:AR1861)=0)),"",1)</f>
        <v/>
      </c>
    </row>
    <row r="1862" spans="2:67" ht="105">
      <c r="B1862">
        <v>5583</v>
      </c>
      <c r="C1862" t="s">
        <v>4101</v>
      </c>
      <c r="D1862" t="s">
        <v>6916</v>
      </c>
      <c r="E1862" t="s">
        <v>6917</v>
      </c>
      <c r="F1862" t="s">
        <v>7232</v>
      </c>
      <c r="G1862" t="s">
        <v>7347</v>
      </c>
      <c r="H1862" t="s">
        <v>7234</v>
      </c>
      <c r="I1862" t="s">
        <v>1971</v>
      </c>
      <c r="J1862">
        <v>1960</v>
      </c>
      <c r="K1862" t="s">
        <v>7389</v>
      </c>
      <c r="L1862" t="s">
        <v>6922</v>
      </c>
      <c r="M1862" s="1" t="s">
        <v>7390</v>
      </c>
      <c r="N1862" s="2">
        <v>0</v>
      </c>
      <c r="O1862" s="2">
        <v>0</v>
      </c>
      <c r="P1862" s="2">
        <v>0</v>
      </c>
      <c r="Q1862" s="2">
        <v>1</v>
      </c>
      <c r="R1862" s="8" t="s">
        <v>7391</v>
      </c>
      <c r="S1862" s="2">
        <v>0</v>
      </c>
      <c r="T1862" s="2">
        <v>0</v>
      </c>
      <c r="U1862" s="2">
        <v>0</v>
      </c>
      <c r="V1862" s="2">
        <v>1</v>
      </c>
      <c r="W1862" s="2">
        <v>0</v>
      </c>
      <c r="X1862" s="2">
        <v>0</v>
      </c>
      <c r="Y1862" s="2">
        <v>0</v>
      </c>
      <c r="Z1862" s="2">
        <v>0</v>
      </c>
      <c r="AA1862" s="2" t="s">
        <v>7392</v>
      </c>
      <c r="AB1862" s="2">
        <v>0</v>
      </c>
      <c r="AC1862" s="2">
        <v>0</v>
      </c>
      <c r="AD1862" s="2">
        <v>1</v>
      </c>
      <c r="AE1862" s="2">
        <v>0</v>
      </c>
      <c r="AF1862" s="2">
        <v>0</v>
      </c>
      <c r="AG1862" s="2">
        <v>0</v>
      </c>
      <c r="AH1862" s="2">
        <v>0</v>
      </c>
      <c r="AI1862" s="2">
        <v>0</v>
      </c>
      <c r="AJ1862" s="2" t="s">
        <v>7393</v>
      </c>
      <c r="AK1862" s="2">
        <v>0</v>
      </c>
      <c r="AL1862" s="8">
        <v>0</v>
      </c>
      <c r="AM1862" s="8" t="str">
        <f t="shared" si="203"/>
        <v>Agreed</v>
      </c>
      <c r="AN1862" s="8" t="s">
        <v>57</v>
      </c>
      <c r="AO1862">
        <f t="shared" si="204"/>
        <v>0</v>
      </c>
      <c r="AP1862">
        <f t="shared" si="205"/>
        <v>0</v>
      </c>
      <c r="AQ1862">
        <f t="shared" si="206"/>
        <v>0</v>
      </c>
      <c r="AR1862">
        <f t="shared" si="207"/>
        <v>1</v>
      </c>
      <c r="AS1862" t="str">
        <f t="shared" si="208"/>
        <v/>
      </c>
      <c r="BO1862" t="str">
        <f t="shared" si="209"/>
        <v/>
      </c>
    </row>
    <row r="1863" spans="2:67" ht="60">
      <c r="B1863">
        <v>5584</v>
      </c>
      <c r="C1863" t="s">
        <v>4101</v>
      </c>
      <c r="D1863" t="s">
        <v>6916</v>
      </c>
      <c r="E1863" t="s">
        <v>6917</v>
      </c>
      <c r="F1863" t="s">
        <v>7232</v>
      </c>
      <c r="G1863" t="s">
        <v>7347</v>
      </c>
      <c r="H1863" t="s">
        <v>7234</v>
      </c>
      <c r="I1863" t="s">
        <v>1971</v>
      </c>
      <c r="J1863">
        <v>1960</v>
      </c>
      <c r="K1863" t="s">
        <v>7323</v>
      </c>
      <c r="L1863" t="s">
        <v>6922</v>
      </c>
      <c r="M1863" s="1" t="s">
        <v>7394</v>
      </c>
      <c r="N1863" s="2">
        <v>1</v>
      </c>
      <c r="O1863" s="2">
        <v>0</v>
      </c>
      <c r="P1863" s="2">
        <v>0</v>
      </c>
      <c r="Q1863" s="2">
        <v>0</v>
      </c>
      <c r="R1863" s="8" t="s">
        <v>7036</v>
      </c>
      <c r="S1863" s="2">
        <v>0</v>
      </c>
      <c r="T1863" s="2">
        <v>1</v>
      </c>
      <c r="U1863" s="2">
        <v>0</v>
      </c>
      <c r="V1863" s="2">
        <v>0</v>
      </c>
      <c r="W1863" s="2">
        <v>0</v>
      </c>
      <c r="X1863" s="2">
        <v>0</v>
      </c>
      <c r="Y1863" s="2">
        <v>0</v>
      </c>
      <c r="Z1863" s="2">
        <v>0</v>
      </c>
      <c r="AA1863" s="2" t="s">
        <v>7167</v>
      </c>
      <c r="AB1863" s="2">
        <v>0</v>
      </c>
      <c r="AC1863" s="2">
        <v>1</v>
      </c>
      <c r="AD1863" s="2">
        <v>0</v>
      </c>
      <c r="AE1863" s="2">
        <v>0</v>
      </c>
      <c r="AF1863" s="2">
        <v>0</v>
      </c>
      <c r="AG1863" s="2">
        <v>0</v>
      </c>
      <c r="AH1863" s="2">
        <v>0</v>
      </c>
      <c r="AI1863" s="2">
        <v>0</v>
      </c>
      <c r="AJ1863" s="2" t="s">
        <v>7273</v>
      </c>
      <c r="AK1863" s="2">
        <v>0</v>
      </c>
      <c r="AL1863" s="8">
        <v>0</v>
      </c>
      <c r="AM1863" s="8" t="str">
        <f t="shared" si="203"/>
        <v>Agreed</v>
      </c>
      <c r="AN1863" s="8" t="s">
        <v>57</v>
      </c>
      <c r="AO1863">
        <f t="shared" si="204"/>
        <v>1</v>
      </c>
      <c r="AP1863">
        <f t="shared" si="205"/>
        <v>0</v>
      </c>
      <c r="AQ1863">
        <f t="shared" si="206"/>
        <v>0</v>
      </c>
      <c r="AR1863">
        <f t="shared" si="207"/>
        <v>0</v>
      </c>
      <c r="AS1863" t="str">
        <f t="shared" si="208"/>
        <v/>
      </c>
      <c r="BO1863" t="str">
        <f t="shared" si="209"/>
        <v/>
      </c>
    </row>
    <row r="1864" spans="2:67" ht="90">
      <c r="B1864">
        <v>5586</v>
      </c>
      <c r="C1864" t="s">
        <v>4101</v>
      </c>
      <c r="D1864" t="s">
        <v>6916</v>
      </c>
      <c r="E1864" t="s">
        <v>6917</v>
      </c>
      <c r="F1864" t="s">
        <v>7232</v>
      </c>
      <c r="G1864" t="s">
        <v>7395</v>
      </c>
      <c r="H1864" t="s">
        <v>7234</v>
      </c>
      <c r="I1864" t="s">
        <v>7396</v>
      </c>
      <c r="J1864">
        <v>1960</v>
      </c>
      <c r="K1864" t="s">
        <v>7323</v>
      </c>
      <c r="L1864" t="s">
        <v>6922</v>
      </c>
      <c r="M1864" s="1" t="s">
        <v>7397</v>
      </c>
      <c r="N1864" s="2">
        <v>1</v>
      </c>
      <c r="O1864" s="2">
        <v>0</v>
      </c>
      <c r="P1864" s="2">
        <v>0</v>
      </c>
      <c r="Q1864" s="2">
        <v>0</v>
      </c>
      <c r="R1864" s="8" t="s">
        <v>7036</v>
      </c>
      <c r="S1864" s="2">
        <v>0</v>
      </c>
      <c r="T1864" s="2">
        <v>1</v>
      </c>
      <c r="U1864" s="2">
        <v>0</v>
      </c>
      <c r="V1864" s="2">
        <v>0</v>
      </c>
      <c r="W1864" s="2">
        <v>0</v>
      </c>
      <c r="X1864" s="2">
        <v>0</v>
      </c>
      <c r="Y1864" s="2">
        <v>0</v>
      </c>
      <c r="Z1864" s="2">
        <v>0</v>
      </c>
      <c r="AA1864" s="2" t="s">
        <v>7167</v>
      </c>
      <c r="AB1864" s="2">
        <v>0</v>
      </c>
      <c r="AC1864" s="2">
        <v>1</v>
      </c>
      <c r="AD1864" s="2">
        <v>0</v>
      </c>
      <c r="AE1864" s="2">
        <v>0</v>
      </c>
      <c r="AF1864" s="2">
        <v>0</v>
      </c>
      <c r="AG1864" s="2">
        <v>0</v>
      </c>
      <c r="AH1864" s="2">
        <v>0</v>
      </c>
      <c r="AI1864" s="2">
        <v>0</v>
      </c>
      <c r="AJ1864" s="2" t="s">
        <v>7273</v>
      </c>
      <c r="AK1864" s="2">
        <v>0</v>
      </c>
      <c r="AL1864" s="8">
        <v>0</v>
      </c>
      <c r="AM1864" s="8" t="str">
        <f t="shared" si="203"/>
        <v>Agreed</v>
      </c>
      <c r="AN1864" s="8" t="s">
        <v>57</v>
      </c>
      <c r="AO1864">
        <f t="shared" si="204"/>
        <v>1</v>
      </c>
      <c r="AP1864">
        <f t="shared" si="205"/>
        <v>0</v>
      </c>
      <c r="AQ1864">
        <f t="shared" si="206"/>
        <v>0</v>
      </c>
      <c r="AR1864">
        <f t="shared" si="207"/>
        <v>0</v>
      </c>
      <c r="AS1864" t="str">
        <f t="shared" si="208"/>
        <v/>
      </c>
      <c r="BO1864" t="str">
        <f t="shared" si="209"/>
        <v/>
      </c>
    </row>
    <row r="1865" spans="2:67" ht="120">
      <c r="B1865">
        <v>5587</v>
      </c>
      <c r="C1865" t="s">
        <v>4101</v>
      </c>
      <c r="D1865" t="s">
        <v>6916</v>
      </c>
      <c r="E1865" t="s">
        <v>6917</v>
      </c>
      <c r="F1865" t="s">
        <v>7232</v>
      </c>
      <c r="G1865" t="s">
        <v>7395</v>
      </c>
      <c r="H1865" t="s">
        <v>7234</v>
      </c>
      <c r="I1865" t="s">
        <v>7396</v>
      </c>
      <c r="J1865">
        <v>1960</v>
      </c>
      <c r="K1865" t="s">
        <v>7398</v>
      </c>
      <c r="L1865" t="s">
        <v>6922</v>
      </c>
      <c r="M1865" s="1" t="s">
        <v>7399</v>
      </c>
      <c r="N1865" s="2">
        <v>0</v>
      </c>
      <c r="O1865" s="2">
        <v>1</v>
      </c>
      <c r="P1865" s="2">
        <v>0</v>
      </c>
      <c r="Q1865" s="2">
        <v>0</v>
      </c>
      <c r="R1865" s="8" t="s">
        <v>7400</v>
      </c>
      <c r="S1865" s="2">
        <v>0</v>
      </c>
      <c r="T1865" s="2">
        <v>0</v>
      </c>
      <c r="U1865" s="2">
        <v>0</v>
      </c>
      <c r="V1865" s="2">
        <v>1</v>
      </c>
      <c r="W1865" s="2">
        <v>0</v>
      </c>
      <c r="X1865" s="2">
        <v>0</v>
      </c>
      <c r="Y1865" s="2">
        <v>0</v>
      </c>
      <c r="Z1865" s="2">
        <v>0</v>
      </c>
      <c r="AA1865" s="2" t="s">
        <v>7401</v>
      </c>
      <c r="AB1865" s="2">
        <v>0</v>
      </c>
      <c r="AC1865" s="2">
        <v>1</v>
      </c>
      <c r="AD1865" s="2">
        <v>0</v>
      </c>
      <c r="AE1865" s="2">
        <v>0</v>
      </c>
      <c r="AF1865" s="2">
        <v>0</v>
      </c>
      <c r="AG1865" s="2">
        <v>0</v>
      </c>
      <c r="AH1865" s="2">
        <v>0</v>
      </c>
      <c r="AI1865" s="2">
        <v>0</v>
      </c>
      <c r="AJ1865" s="2" t="s">
        <v>6934</v>
      </c>
      <c r="AK1865" s="2">
        <v>0</v>
      </c>
      <c r="AL1865" s="8">
        <v>0</v>
      </c>
      <c r="AM1865" s="8" t="str">
        <f t="shared" si="203"/>
        <v>Agreed</v>
      </c>
      <c r="AN1865" s="8" t="s">
        <v>57</v>
      </c>
      <c r="AO1865">
        <f t="shared" si="204"/>
        <v>0</v>
      </c>
      <c r="AP1865">
        <f t="shared" si="205"/>
        <v>1</v>
      </c>
      <c r="AQ1865">
        <f t="shared" si="206"/>
        <v>0</v>
      </c>
      <c r="AR1865">
        <f t="shared" si="207"/>
        <v>0</v>
      </c>
      <c r="AS1865" t="str">
        <f t="shared" si="208"/>
        <v/>
      </c>
      <c r="BO1865" t="str">
        <f t="shared" si="209"/>
        <v/>
      </c>
    </row>
    <row r="1866" spans="2:67" ht="105">
      <c r="B1866">
        <v>5588</v>
      </c>
      <c r="C1866" t="s">
        <v>4101</v>
      </c>
      <c r="D1866" t="s">
        <v>6916</v>
      </c>
      <c r="E1866" t="s">
        <v>6917</v>
      </c>
      <c r="F1866" t="s">
        <v>7232</v>
      </c>
      <c r="G1866" t="s">
        <v>7395</v>
      </c>
      <c r="H1866" t="s">
        <v>7234</v>
      </c>
      <c r="I1866" t="s">
        <v>7396</v>
      </c>
      <c r="J1866">
        <v>1960</v>
      </c>
      <c r="K1866" t="s">
        <v>7323</v>
      </c>
      <c r="L1866" t="s">
        <v>6922</v>
      </c>
      <c r="M1866" s="1" t="s">
        <v>7402</v>
      </c>
      <c r="N1866" s="2">
        <v>0</v>
      </c>
      <c r="O1866" s="2">
        <v>0</v>
      </c>
      <c r="P1866" s="2">
        <v>0</v>
      </c>
      <c r="Q1866" s="2">
        <v>1</v>
      </c>
      <c r="R1866" s="8" t="s">
        <v>7403</v>
      </c>
      <c r="S1866" s="2">
        <v>0</v>
      </c>
      <c r="T1866" s="2">
        <v>0</v>
      </c>
      <c r="U1866" s="2">
        <v>0</v>
      </c>
      <c r="V1866" s="2">
        <v>1</v>
      </c>
      <c r="W1866" s="2">
        <v>0</v>
      </c>
      <c r="X1866" s="2">
        <v>0</v>
      </c>
      <c r="Y1866" s="2">
        <v>0</v>
      </c>
      <c r="Z1866" s="2">
        <v>0</v>
      </c>
      <c r="AA1866" s="2" t="s">
        <v>7404</v>
      </c>
      <c r="AB1866" s="2">
        <v>0</v>
      </c>
      <c r="AC1866" s="2">
        <v>0</v>
      </c>
      <c r="AD1866" s="2">
        <v>1</v>
      </c>
      <c r="AE1866" s="2">
        <v>0</v>
      </c>
      <c r="AF1866" s="2">
        <v>0</v>
      </c>
      <c r="AG1866" s="2">
        <v>0</v>
      </c>
      <c r="AH1866" s="2">
        <v>0</v>
      </c>
      <c r="AI1866" s="2">
        <v>0</v>
      </c>
      <c r="AJ1866" s="2" t="s">
        <v>7405</v>
      </c>
      <c r="AK1866" s="2">
        <v>0</v>
      </c>
      <c r="AL1866" s="8">
        <v>0</v>
      </c>
      <c r="AM1866" s="8" t="str">
        <f t="shared" si="203"/>
        <v>Agreed</v>
      </c>
      <c r="AN1866" s="8" t="s">
        <v>57</v>
      </c>
      <c r="AO1866">
        <f t="shared" si="204"/>
        <v>0</v>
      </c>
      <c r="AP1866">
        <f t="shared" si="205"/>
        <v>0</v>
      </c>
      <c r="AQ1866">
        <f t="shared" si="206"/>
        <v>0</v>
      </c>
      <c r="AR1866">
        <f t="shared" si="207"/>
        <v>1</v>
      </c>
      <c r="AS1866" t="str">
        <f t="shared" si="208"/>
        <v/>
      </c>
      <c r="BO1866" t="str">
        <f t="shared" si="209"/>
        <v/>
      </c>
    </row>
    <row r="1867" spans="2:67" ht="60">
      <c r="B1867">
        <v>5589</v>
      </c>
      <c r="C1867" t="s">
        <v>4101</v>
      </c>
      <c r="D1867" t="s">
        <v>6916</v>
      </c>
      <c r="E1867" t="s">
        <v>6917</v>
      </c>
      <c r="F1867" t="s">
        <v>7232</v>
      </c>
      <c r="G1867" t="s">
        <v>7395</v>
      </c>
      <c r="H1867" t="s">
        <v>7234</v>
      </c>
      <c r="I1867" t="s">
        <v>7396</v>
      </c>
      <c r="J1867">
        <v>1960</v>
      </c>
      <c r="K1867" t="s">
        <v>7323</v>
      </c>
      <c r="L1867" t="s">
        <v>6922</v>
      </c>
      <c r="M1867" s="1" t="s">
        <v>7406</v>
      </c>
      <c r="N1867" s="2">
        <v>0</v>
      </c>
      <c r="O1867" s="2">
        <v>1</v>
      </c>
      <c r="P1867" s="2">
        <v>0</v>
      </c>
      <c r="Q1867" s="2">
        <v>0</v>
      </c>
      <c r="R1867" s="8" t="s">
        <v>7407</v>
      </c>
      <c r="S1867" s="2">
        <v>0</v>
      </c>
      <c r="T1867" s="2">
        <v>0</v>
      </c>
      <c r="U1867" s="2">
        <v>0</v>
      </c>
      <c r="V1867" s="2">
        <v>1</v>
      </c>
      <c r="W1867" s="2">
        <v>0</v>
      </c>
      <c r="X1867" s="2">
        <v>0</v>
      </c>
      <c r="Y1867" s="2">
        <v>0</v>
      </c>
      <c r="Z1867" s="2">
        <v>0</v>
      </c>
      <c r="AA1867" s="2" t="s">
        <v>7408</v>
      </c>
      <c r="AB1867" s="2">
        <v>0</v>
      </c>
      <c r="AC1867" s="2">
        <v>1</v>
      </c>
      <c r="AD1867" s="2">
        <v>0</v>
      </c>
      <c r="AE1867" s="2">
        <v>0</v>
      </c>
      <c r="AF1867" s="2">
        <v>0</v>
      </c>
      <c r="AG1867" s="2">
        <v>0</v>
      </c>
      <c r="AH1867" s="2">
        <v>0</v>
      </c>
      <c r="AI1867" s="2">
        <v>0</v>
      </c>
      <c r="AJ1867" s="2" t="s">
        <v>6934</v>
      </c>
      <c r="AK1867" s="2">
        <v>0</v>
      </c>
      <c r="AL1867" s="8">
        <v>0</v>
      </c>
      <c r="AM1867" s="8" t="str">
        <f t="shared" si="203"/>
        <v>Agreed</v>
      </c>
      <c r="AN1867" s="8" t="s">
        <v>57</v>
      </c>
      <c r="AO1867">
        <f t="shared" si="204"/>
        <v>0</v>
      </c>
      <c r="AP1867">
        <f t="shared" si="205"/>
        <v>1</v>
      </c>
      <c r="AQ1867">
        <f t="shared" si="206"/>
        <v>0</v>
      </c>
      <c r="AR1867">
        <f t="shared" si="207"/>
        <v>0</v>
      </c>
      <c r="AS1867" t="str">
        <f t="shared" si="208"/>
        <v/>
      </c>
      <c r="BO1867" t="str">
        <f t="shared" si="209"/>
        <v/>
      </c>
    </row>
    <row r="1868" spans="2:67" ht="165">
      <c r="B1868">
        <v>5590</v>
      </c>
      <c r="C1868" t="s">
        <v>4101</v>
      </c>
      <c r="D1868" t="s">
        <v>6916</v>
      </c>
      <c r="E1868" t="s">
        <v>6917</v>
      </c>
      <c r="F1868" t="s">
        <v>7232</v>
      </c>
      <c r="G1868" t="s">
        <v>7395</v>
      </c>
      <c r="H1868" t="s">
        <v>7234</v>
      </c>
      <c r="I1868" t="s">
        <v>7396</v>
      </c>
      <c r="J1868">
        <v>1960</v>
      </c>
      <c r="K1868" t="s">
        <v>7389</v>
      </c>
      <c r="L1868" t="s">
        <v>6922</v>
      </c>
      <c r="M1868" s="1" t="s">
        <v>7409</v>
      </c>
      <c r="N1868" s="2">
        <v>0</v>
      </c>
      <c r="O1868" s="2">
        <v>0</v>
      </c>
      <c r="P1868" s="2">
        <v>0</v>
      </c>
      <c r="Q1868" s="2">
        <v>1</v>
      </c>
      <c r="R1868" s="8" t="s">
        <v>7410</v>
      </c>
      <c r="S1868" s="2">
        <v>0</v>
      </c>
      <c r="T1868" s="2">
        <v>0</v>
      </c>
      <c r="U1868" s="2">
        <v>0</v>
      </c>
      <c r="V1868" s="2">
        <v>1</v>
      </c>
      <c r="W1868" s="2">
        <v>0</v>
      </c>
      <c r="X1868" s="2">
        <v>0</v>
      </c>
      <c r="Y1868" s="2">
        <v>0</v>
      </c>
      <c r="Z1868" s="2">
        <v>0</v>
      </c>
      <c r="AA1868" s="2" t="s">
        <v>7411</v>
      </c>
      <c r="AB1868" s="2">
        <v>0</v>
      </c>
      <c r="AC1868" s="2">
        <v>0</v>
      </c>
      <c r="AD1868" s="2">
        <v>1</v>
      </c>
      <c r="AE1868" s="2">
        <v>0</v>
      </c>
      <c r="AF1868" s="2">
        <v>0</v>
      </c>
      <c r="AG1868" s="2">
        <v>0</v>
      </c>
      <c r="AH1868" s="2">
        <v>0</v>
      </c>
      <c r="AI1868" s="2">
        <v>0</v>
      </c>
      <c r="AJ1868" s="2" t="s">
        <v>7412</v>
      </c>
      <c r="AK1868" s="2">
        <v>0</v>
      </c>
      <c r="AL1868" s="8" t="s">
        <v>7413</v>
      </c>
      <c r="AM1868" s="8" t="str">
        <f t="shared" si="203"/>
        <v>Agreed</v>
      </c>
      <c r="AN1868" s="8" t="s">
        <v>57</v>
      </c>
      <c r="AO1868">
        <f t="shared" si="204"/>
        <v>0</v>
      </c>
      <c r="AP1868">
        <f t="shared" si="205"/>
        <v>0</v>
      </c>
      <c r="AQ1868">
        <f t="shared" si="206"/>
        <v>0</v>
      </c>
      <c r="AR1868">
        <f t="shared" si="207"/>
        <v>1</v>
      </c>
      <c r="AS1868" t="str">
        <f t="shared" si="208"/>
        <v/>
      </c>
      <c r="BO1868" t="str">
        <f t="shared" si="209"/>
        <v/>
      </c>
    </row>
    <row r="1869" spans="2:67" ht="90">
      <c r="B1869">
        <v>5591</v>
      </c>
      <c r="C1869" t="s">
        <v>4101</v>
      </c>
      <c r="D1869" t="s">
        <v>6916</v>
      </c>
      <c r="E1869" t="s">
        <v>6917</v>
      </c>
      <c r="F1869" t="s">
        <v>7232</v>
      </c>
      <c r="G1869" t="s">
        <v>7395</v>
      </c>
      <c r="H1869" t="s">
        <v>7234</v>
      </c>
      <c r="I1869" t="s">
        <v>7414</v>
      </c>
      <c r="J1869">
        <v>1960</v>
      </c>
      <c r="K1869" t="s">
        <v>7323</v>
      </c>
      <c r="L1869" t="s">
        <v>6922</v>
      </c>
      <c r="M1869" s="1" t="s">
        <v>7415</v>
      </c>
      <c r="N1869" s="2">
        <v>1</v>
      </c>
      <c r="O1869" s="2">
        <v>0</v>
      </c>
      <c r="P1869" s="2">
        <v>0</v>
      </c>
      <c r="Q1869" s="2">
        <v>0</v>
      </c>
      <c r="R1869" s="8" t="s">
        <v>7036</v>
      </c>
      <c r="S1869" s="2">
        <v>0</v>
      </c>
      <c r="T1869" s="2">
        <v>1</v>
      </c>
      <c r="U1869" s="2">
        <v>0</v>
      </c>
      <c r="V1869" s="2">
        <v>0</v>
      </c>
      <c r="W1869" s="2">
        <v>0</v>
      </c>
      <c r="X1869" s="2">
        <v>0</v>
      </c>
      <c r="Y1869" s="2">
        <v>0</v>
      </c>
      <c r="Z1869" s="2">
        <v>0</v>
      </c>
      <c r="AA1869" s="2" t="s">
        <v>7167</v>
      </c>
      <c r="AB1869" s="2">
        <v>0</v>
      </c>
      <c r="AC1869" s="2">
        <v>1</v>
      </c>
      <c r="AD1869" s="2">
        <v>0</v>
      </c>
      <c r="AE1869" s="2">
        <v>0</v>
      </c>
      <c r="AF1869" s="2">
        <v>0</v>
      </c>
      <c r="AG1869" s="2">
        <v>0</v>
      </c>
      <c r="AH1869" s="2">
        <v>0</v>
      </c>
      <c r="AI1869" s="2">
        <v>0</v>
      </c>
      <c r="AJ1869" s="2" t="s">
        <v>7273</v>
      </c>
      <c r="AK1869" s="2">
        <v>0</v>
      </c>
      <c r="AL1869" s="8">
        <v>0</v>
      </c>
      <c r="AM1869" s="8" t="str">
        <f t="shared" si="203"/>
        <v>Agreed</v>
      </c>
      <c r="AN1869" s="8" t="s">
        <v>57</v>
      </c>
      <c r="AO1869">
        <f t="shared" si="204"/>
        <v>1</v>
      </c>
      <c r="AP1869">
        <f t="shared" si="205"/>
        <v>0</v>
      </c>
      <c r="AQ1869">
        <f t="shared" si="206"/>
        <v>0</v>
      </c>
      <c r="AR1869">
        <f t="shared" si="207"/>
        <v>0</v>
      </c>
      <c r="AS1869" t="str">
        <f t="shared" si="208"/>
        <v/>
      </c>
      <c r="BO1869" t="str">
        <f t="shared" si="209"/>
        <v/>
      </c>
    </row>
    <row r="1870" spans="2:67" ht="45">
      <c r="B1870">
        <v>5592</v>
      </c>
      <c r="C1870" t="s">
        <v>4101</v>
      </c>
      <c r="D1870" t="s">
        <v>6916</v>
      </c>
      <c r="E1870" t="s">
        <v>6917</v>
      </c>
      <c r="F1870" t="s">
        <v>7232</v>
      </c>
      <c r="G1870" t="s">
        <v>7395</v>
      </c>
      <c r="H1870" t="s">
        <v>7234</v>
      </c>
      <c r="I1870" t="s">
        <v>7414</v>
      </c>
      <c r="J1870">
        <v>1960</v>
      </c>
      <c r="K1870" t="s">
        <v>7323</v>
      </c>
      <c r="L1870" t="s">
        <v>6922</v>
      </c>
      <c r="M1870" s="1" t="s">
        <v>7416</v>
      </c>
      <c r="N1870" s="2">
        <v>1</v>
      </c>
      <c r="O1870" s="2">
        <v>0</v>
      </c>
      <c r="P1870" s="2">
        <v>0</v>
      </c>
      <c r="Q1870" s="2">
        <v>0</v>
      </c>
      <c r="R1870" s="8" t="s">
        <v>7036</v>
      </c>
      <c r="S1870" s="2">
        <v>0</v>
      </c>
      <c r="T1870" s="2">
        <v>1</v>
      </c>
      <c r="U1870" s="2">
        <v>0</v>
      </c>
      <c r="V1870" s="2">
        <v>0</v>
      </c>
      <c r="W1870" s="2">
        <v>0</v>
      </c>
      <c r="X1870" s="2">
        <v>0</v>
      </c>
      <c r="Y1870" s="2">
        <v>0</v>
      </c>
      <c r="Z1870" s="2">
        <v>0</v>
      </c>
      <c r="AA1870" s="2" t="s">
        <v>7167</v>
      </c>
      <c r="AB1870" s="2">
        <v>0</v>
      </c>
      <c r="AC1870" s="2">
        <v>1</v>
      </c>
      <c r="AD1870" s="2">
        <v>0</v>
      </c>
      <c r="AE1870" s="2">
        <v>0</v>
      </c>
      <c r="AF1870" s="2">
        <v>0</v>
      </c>
      <c r="AG1870" s="2">
        <v>0</v>
      </c>
      <c r="AH1870" s="2">
        <v>0</v>
      </c>
      <c r="AI1870" s="2">
        <v>0</v>
      </c>
      <c r="AJ1870" s="2" t="s">
        <v>7273</v>
      </c>
      <c r="AK1870" s="2">
        <v>0</v>
      </c>
      <c r="AL1870" s="8">
        <v>0</v>
      </c>
      <c r="AM1870" s="8" t="str">
        <f t="shared" si="203"/>
        <v>Agreed</v>
      </c>
      <c r="AN1870" s="8" t="s">
        <v>57</v>
      </c>
      <c r="AO1870">
        <f t="shared" si="204"/>
        <v>1</v>
      </c>
      <c r="AP1870">
        <f t="shared" si="205"/>
        <v>0</v>
      </c>
      <c r="AQ1870">
        <f t="shared" si="206"/>
        <v>0</v>
      </c>
      <c r="AR1870">
        <f t="shared" si="207"/>
        <v>0</v>
      </c>
      <c r="AS1870" t="str">
        <f t="shared" si="208"/>
        <v/>
      </c>
      <c r="BO1870" t="str">
        <f t="shared" si="209"/>
        <v/>
      </c>
    </row>
    <row r="1871" spans="2:67" ht="75">
      <c r="B1871">
        <v>5593</v>
      </c>
      <c r="C1871" t="s">
        <v>4101</v>
      </c>
      <c r="D1871" t="s">
        <v>6916</v>
      </c>
      <c r="E1871" t="s">
        <v>6917</v>
      </c>
      <c r="F1871" t="s">
        <v>7232</v>
      </c>
      <c r="G1871" t="s">
        <v>7395</v>
      </c>
      <c r="H1871" t="s">
        <v>7234</v>
      </c>
      <c r="I1871" t="s">
        <v>7414</v>
      </c>
      <c r="J1871">
        <v>1960</v>
      </c>
      <c r="K1871" t="s">
        <v>7323</v>
      </c>
      <c r="L1871" t="s">
        <v>6922</v>
      </c>
      <c r="M1871" s="1" t="s">
        <v>7417</v>
      </c>
      <c r="N1871" s="2">
        <v>0</v>
      </c>
      <c r="O1871" s="2">
        <v>0</v>
      </c>
      <c r="P1871" s="2">
        <v>0</v>
      </c>
      <c r="Q1871" s="2">
        <v>1</v>
      </c>
      <c r="R1871" s="8" t="s">
        <v>7418</v>
      </c>
      <c r="S1871" s="2">
        <v>0</v>
      </c>
      <c r="T1871" s="2">
        <v>1</v>
      </c>
      <c r="U1871" s="2">
        <v>0</v>
      </c>
      <c r="V1871" s="2">
        <v>0</v>
      </c>
      <c r="W1871" s="2">
        <v>0</v>
      </c>
      <c r="X1871" s="2">
        <v>0</v>
      </c>
      <c r="Y1871" s="2">
        <v>0</v>
      </c>
      <c r="Z1871" s="2">
        <v>0</v>
      </c>
      <c r="AA1871" s="2" t="s">
        <v>6951</v>
      </c>
      <c r="AB1871" s="2">
        <v>0</v>
      </c>
      <c r="AC1871" s="2">
        <v>1</v>
      </c>
      <c r="AD1871" s="2">
        <v>0</v>
      </c>
      <c r="AE1871" s="2">
        <v>0</v>
      </c>
      <c r="AF1871" s="2">
        <v>0</v>
      </c>
      <c r="AG1871" s="2">
        <v>0</v>
      </c>
      <c r="AH1871" s="2">
        <v>0</v>
      </c>
      <c r="AI1871" s="2">
        <v>0</v>
      </c>
      <c r="AJ1871" s="2" t="s">
        <v>6934</v>
      </c>
      <c r="AK1871" s="2">
        <v>0</v>
      </c>
      <c r="AL1871" s="8">
        <v>0</v>
      </c>
      <c r="AM1871" s="8" t="str">
        <f t="shared" si="203"/>
        <v>Agreed</v>
      </c>
      <c r="AN1871" s="8" t="s">
        <v>57</v>
      </c>
      <c r="AO1871">
        <f t="shared" si="204"/>
        <v>0</v>
      </c>
      <c r="AP1871">
        <f t="shared" si="205"/>
        <v>0</v>
      </c>
      <c r="AQ1871">
        <f t="shared" si="206"/>
        <v>0</v>
      </c>
      <c r="AR1871">
        <f t="shared" si="207"/>
        <v>1</v>
      </c>
      <c r="AS1871" t="str">
        <f t="shared" si="208"/>
        <v/>
      </c>
      <c r="BO1871" t="str">
        <f t="shared" si="209"/>
        <v/>
      </c>
    </row>
    <row r="1872" spans="2:67" ht="165">
      <c r="B1872">
        <v>5594</v>
      </c>
      <c r="C1872" t="s">
        <v>4101</v>
      </c>
      <c r="D1872" t="s">
        <v>6916</v>
      </c>
      <c r="E1872" t="s">
        <v>6917</v>
      </c>
      <c r="F1872" t="s">
        <v>7232</v>
      </c>
      <c r="G1872" t="s">
        <v>7395</v>
      </c>
      <c r="H1872" t="s">
        <v>7234</v>
      </c>
      <c r="I1872" t="s">
        <v>7414</v>
      </c>
      <c r="J1872">
        <v>1960</v>
      </c>
      <c r="K1872" t="s">
        <v>7323</v>
      </c>
      <c r="L1872" t="s">
        <v>6922</v>
      </c>
      <c r="M1872" s="1" t="s">
        <v>7419</v>
      </c>
      <c r="N1872" s="2">
        <v>0</v>
      </c>
      <c r="O1872" s="2">
        <v>1</v>
      </c>
      <c r="P1872" s="2">
        <v>0</v>
      </c>
      <c r="Q1872" s="2">
        <v>1</v>
      </c>
      <c r="R1872" s="8" t="s">
        <v>7420</v>
      </c>
      <c r="S1872" s="2">
        <v>0</v>
      </c>
      <c r="T1872" s="2">
        <v>0</v>
      </c>
      <c r="U1872" s="2">
        <v>0</v>
      </c>
      <c r="V1872" s="2">
        <v>1</v>
      </c>
      <c r="W1872" s="2">
        <v>0</v>
      </c>
      <c r="X1872" s="2">
        <v>0</v>
      </c>
      <c r="Y1872" s="2">
        <v>0</v>
      </c>
      <c r="Z1872" s="2">
        <v>0</v>
      </c>
      <c r="AA1872" s="2" t="s">
        <v>7421</v>
      </c>
      <c r="AB1872" s="2">
        <v>0</v>
      </c>
      <c r="AC1872" s="2">
        <v>1</v>
      </c>
      <c r="AD1872" s="2">
        <v>0</v>
      </c>
      <c r="AE1872" s="2">
        <v>0</v>
      </c>
      <c r="AF1872" s="2">
        <v>0</v>
      </c>
      <c r="AG1872" s="2">
        <v>0</v>
      </c>
      <c r="AH1872" s="2">
        <v>0</v>
      </c>
      <c r="AI1872" s="2">
        <v>0</v>
      </c>
      <c r="AJ1872" s="2" t="s">
        <v>6934</v>
      </c>
      <c r="AK1872" s="2">
        <v>0</v>
      </c>
      <c r="AL1872" s="8">
        <v>0</v>
      </c>
      <c r="AM1872" s="8" t="str">
        <f t="shared" si="203"/>
        <v>Agreed</v>
      </c>
      <c r="AN1872" s="8" t="s">
        <v>57</v>
      </c>
      <c r="AO1872">
        <f t="shared" si="204"/>
        <v>0</v>
      </c>
      <c r="AP1872">
        <f t="shared" si="205"/>
        <v>1</v>
      </c>
      <c r="AQ1872">
        <f t="shared" si="206"/>
        <v>0</v>
      </c>
      <c r="AR1872">
        <f t="shared" si="207"/>
        <v>1</v>
      </c>
      <c r="AS1872" t="str">
        <f t="shared" si="208"/>
        <v/>
      </c>
      <c r="BO1872" t="str">
        <f t="shared" si="209"/>
        <v/>
      </c>
    </row>
    <row r="1873" spans="2:67" ht="75">
      <c r="B1873">
        <v>5595</v>
      </c>
      <c r="C1873" t="s">
        <v>4101</v>
      </c>
      <c r="D1873" t="s">
        <v>6916</v>
      </c>
      <c r="E1873" t="s">
        <v>6917</v>
      </c>
      <c r="F1873" t="s">
        <v>7232</v>
      </c>
      <c r="G1873" t="s">
        <v>7395</v>
      </c>
      <c r="H1873" t="s">
        <v>7234</v>
      </c>
      <c r="I1873" t="s">
        <v>7414</v>
      </c>
      <c r="J1873">
        <v>1960</v>
      </c>
      <c r="K1873" t="s">
        <v>7422</v>
      </c>
      <c r="L1873" t="s">
        <v>6922</v>
      </c>
      <c r="M1873" s="1" t="s">
        <v>7423</v>
      </c>
      <c r="N1873" s="2">
        <v>0</v>
      </c>
      <c r="O1873" s="2">
        <v>0</v>
      </c>
      <c r="P1873" s="2">
        <v>0</v>
      </c>
      <c r="Q1873" s="2">
        <v>1</v>
      </c>
      <c r="R1873" s="8" t="s">
        <v>7424</v>
      </c>
      <c r="S1873" s="2">
        <v>0</v>
      </c>
      <c r="T1873" s="2">
        <v>0</v>
      </c>
      <c r="U1873" s="2">
        <v>0</v>
      </c>
      <c r="V1873" s="2">
        <v>1</v>
      </c>
      <c r="W1873" s="2">
        <v>0</v>
      </c>
      <c r="X1873" s="2">
        <v>0</v>
      </c>
      <c r="Y1873" s="2">
        <v>0</v>
      </c>
      <c r="Z1873" s="2">
        <v>0</v>
      </c>
      <c r="AA1873" s="2" t="s">
        <v>7425</v>
      </c>
      <c r="AB1873" s="2">
        <v>0</v>
      </c>
      <c r="AC1873" s="2">
        <v>0</v>
      </c>
      <c r="AD1873" s="2">
        <v>1</v>
      </c>
      <c r="AE1873" s="2">
        <v>0</v>
      </c>
      <c r="AF1873" s="2">
        <v>0</v>
      </c>
      <c r="AG1873" s="2">
        <v>0</v>
      </c>
      <c r="AH1873" s="2">
        <v>0</v>
      </c>
      <c r="AI1873" s="2">
        <v>0</v>
      </c>
      <c r="AJ1873" s="2" t="s">
        <v>7426</v>
      </c>
      <c r="AK1873" s="2">
        <v>0</v>
      </c>
      <c r="AL1873" s="8">
        <v>0</v>
      </c>
      <c r="AM1873" s="8" t="str">
        <f t="shared" si="203"/>
        <v>Agreed</v>
      </c>
      <c r="AN1873" s="8" t="s">
        <v>57</v>
      </c>
      <c r="AO1873">
        <f t="shared" si="204"/>
        <v>0</v>
      </c>
      <c r="AP1873">
        <f t="shared" si="205"/>
        <v>0</v>
      </c>
      <c r="AQ1873">
        <f t="shared" si="206"/>
        <v>0</v>
      </c>
      <c r="AR1873">
        <f t="shared" si="207"/>
        <v>1</v>
      </c>
      <c r="AS1873" t="str">
        <f t="shared" si="208"/>
        <v/>
      </c>
      <c r="BO1873" t="str">
        <f t="shared" si="209"/>
        <v/>
      </c>
    </row>
    <row r="1874" spans="2:67" ht="75">
      <c r="B1874">
        <v>5596</v>
      </c>
      <c r="C1874" t="s">
        <v>4101</v>
      </c>
      <c r="D1874" t="s">
        <v>6916</v>
      </c>
      <c r="E1874" t="s">
        <v>6917</v>
      </c>
      <c r="F1874" t="s">
        <v>7232</v>
      </c>
      <c r="G1874" t="s">
        <v>7395</v>
      </c>
      <c r="H1874" t="s">
        <v>7234</v>
      </c>
      <c r="I1874" t="s">
        <v>7414</v>
      </c>
      <c r="J1874">
        <v>1960</v>
      </c>
      <c r="K1874" t="s">
        <v>7323</v>
      </c>
      <c r="L1874" t="s">
        <v>6922</v>
      </c>
      <c r="M1874" s="1" t="s">
        <v>7427</v>
      </c>
      <c r="N1874" s="2">
        <v>0</v>
      </c>
      <c r="O1874" s="2">
        <v>1</v>
      </c>
      <c r="P1874" s="2">
        <v>0</v>
      </c>
      <c r="Q1874" s="2">
        <v>0</v>
      </c>
      <c r="R1874" s="8" t="s">
        <v>7428</v>
      </c>
      <c r="S1874" s="2">
        <v>0</v>
      </c>
      <c r="T1874" s="2">
        <v>1</v>
      </c>
      <c r="U1874" s="2">
        <v>0</v>
      </c>
      <c r="V1874" s="2">
        <v>0</v>
      </c>
      <c r="W1874" s="2">
        <v>0</v>
      </c>
      <c r="X1874" s="2">
        <v>0</v>
      </c>
      <c r="Y1874" s="2">
        <v>0</v>
      </c>
      <c r="Z1874" s="2">
        <v>0</v>
      </c>
      <c r="AA1874" s="2" t="s">
        <v>7329</v>
      </c>
      <c r="AB1874" s="2">
        <v>0</v>
      </c>
      <c r="AC1874" s="2">
        <v>0</v>
      </c>
      <c r="AD1874" s="2">
        <v>1</v>
      </c>
      <c r="AE1874" s="2">
        <v>0</v>
      </c>
      <c r="AF1874" s="2">
        <v>0</v>
      </c>
      <c r="AG1874" s="2">
        <v>0</v>
      </c>
      <c r="AH1874" s="2">
        <v>0</v>
      </c>
      <c r="AI1874" s="2">
        <v>0</v>
      </c>
      <c r="AJ1874" s="2" t="s">
        <v>7429</v>
      </c>
      <c r="AK1874" s="2">
        <v>0</v>
      </c>
      <c r="AL1874" s="8">
        <v>0</v>
      </c>
      <c r="AM1874" s="8" t="str">
        <f t="shared" si="203"/>
        <v>Agreed</v>
      </c>
      <c r="AN1874" s="8" t="s">
        <v>57</v>
      </c>
      <c r="AO1874">
        <f t="shared" si="204"/>
        <v>0</v>
      </c>
      <c r="AP1874">
        <f t="shared" si="205"/>
        <v>1</v>
      </c>
      <c r="AQ1874">
        <f t="shared" si="206"/>
        <v>0</v>
      </c>
      <c r="AR1874">
        <f t="shared" si="207"/>
        <v>0</v>
      </c>
      <c r="AS1874" t="str">
        <f t="shared" si="208"/>
        <v/>
      </c>
      <c r="BO1874" t="str">
        <f t="shared" si="209"/>
        <v/>
      </c>
    </row>
    <row r="1875" spans="2:67" ht="150">
      <c r="B1875">
        <v>5597</v>
      </c>
      <c r="C1875" t="s">
        <v>4101</v>
      </c>
      <c r="D1875" t="s">
        <v>6916</v>
      </c>
      <c r="E1875" t="s">
        <v>6917</v>
      </c>
      <c r="F1875" t="s">
        <v>7232</v>
      </c>
      <c r="G1875" t="s">
        <v>7395</v>
      </c>
      <c r="H1875" t="s">
        <v>7234</v>
      </c>
      <c r="I1875" t="s">
        <v>7414</v>
      </c>
      <c r="J1875">
        <v>1960</v>
      </c>
      <c r="K1875" t="s">
        <v>7430</v>
      </c>
      <c r="L1875" t="s">
        <v>6922</v>
      </c>
      <c r="M1875" s="1" t="s">
        <v>7431</v>
      </c>
      <c r="N1875" s="2">
        <v>0</v>
      </c>
      <c r="O1875" s="2">
        <v>1</v>
      </c>
      <c r="P1875" s="2">
        <v>0</v>
      </c>
      <c r="Q1875" s="2">
        <v>0</v>
      </c>
      <c r="R1875" s="8" t="s">
        <v>7432</v>
      </c>
      <c r="S1875" s="2">
        <v>0</v>
      </c>
      <c r="T1875" s="2">
        <v>0</v>
      </c>
      <c r="U1875" s="2">
        <v>0</v>
      </c>
      <c r="V1875" s="2">
        <v>1</v>
      </c>
      <c r="W1875" s="2">
        <v>0</v>
      </c>
      <c r="X1875" s="2">
        <v>0</v>
      </c>
      <c r="Y1875" s="2">
        <v>0</v>
      </c>
      <c r="Z1875" s="2">
        <v>0</v>
      </c>
      <c r="AA1875" s="2" t="s">
        <v>7433</v>
      </c>
      <c r="AB1875" s="2">
        <v>0</v>
      </c>
      <c r="AC1875" s="2">
        <v>1</v>
      </c>
      <c r="AD1875" s="2">
        <v>0</v>
      </c>
      <c r="AE1875" s="2">
        <v>0</v>
      </c>
      <c r="AF1875" s="2">
        <v>0</v>
      </c>
      <c r="AG1875" s="2">
        <v>0</v>
      </c>
      <c r="AH1875" s="2">
        <v>0</v>
      </c>
      <c r="AI1875" s="2">
        <v>0</v>
      </c>
      <c r="AJ1875" s="2" t="s">
        <v>6934</v>
      </c>
      <c r="AK1875" s="2">
        <v>0</v>
      </c>
      <c r="AL1875" s="8">
        <v>0</v>
      </c>
      <c r="AM1875" s="8" t="str">
        <f t="shared" si="203"/>
        <v>Agreed</v>
      </c>
      <c r="AN1875" s="8" t="s">
        <v>57</v>
      </c>
      <c r="AO1875">
        <f t="shared" si="204"/>
        <v>0</v>
      </c>
      <c r="AP1875">
        <f t="shared" si="205"/>
        <v>1</v>
      </c>
      <c r="AQ1875">
        <f t="shared" si="206"/>
        <v>0</v>
      </c>
      <c r="AR1875">
        <f t="shared" si="207"/>
        <v>0</v>
      </c>
      <c r="AS1875" t="str">
        <f t="shared" si="208"/>
        <v/>
      </c>
      <c r="BO1875" t="str">
        <f t="shared" si="209"/>
        <v/>
      </c>
    </row>
    <row r="1876" spans="2:67" ht="105">
      <c r="B1876">
        <v>5598</v>
      </c>
      <c r="C1876" t="s">
        <v>4101</v>
      </c>
      <c r="D1876" t="s">
        <v>6916</v>
      </c>
      <c r="E1876" t="s">
        <v>6917</v>
      </c>
      <c r="F1876" t="s">
        <v>7232</v>
      </c>
      <c r="G1876" t="s">
        <v>7395</v>
      </c>
      <c r="H1876" t="s">
        <v>7234</v>
      </c>
      <c r="I1876" t="s">
        <v>1981</v>
      </c>
      <c r="J1876">
        <v>1960</v>
      </c>
      <c r="K1876" t="s">
        <v>7323</v>
      </c>
      <c r="L1876" t="s">
        <v>6922</v>
      </c>
      <c r="M1876" s="1" t="s">
        <v>7434</v>
      </c>
      <c r="N1876" s="2">
        <v>0</v>
      </c>
      <c r="O1876" s="2">
        <v>1</v>
      </c>
      <c r="P1876" s="2">
        <v>0</v>
      </c>
      <c r="Q1876" s="2">
        <v>0</v>
      </c>
      <c r="R1876" s="8" t="s">
        <v>7435</v>
      </c>
      <c r="S1876" s="2">
        <v>0</v>
      </c>
      <c r="T1876" s="2">
        <v>1</v>
      </c>
      <c r="U1876" s="2">
        <v>0</v>
      </c>
      <c r="V1876" s="2">
        <v>0</v>
      </c>
      <c r="W1876" s="2">
        <v>0</v>
      </c>
      <c r="X1876" s="2">
        <v>0</v>
      </c>
      <c r="Y1876" s="2">
        <v>0</v>
      </c>
      <c r="Z1876" s="2">
        <v>0</v>
      </c>
      <c r="AA1876" s="2" t="s">
        <v>7436</v>
      </c>
      <c r="AB1876" s="2">
        <v>0</v>
      </c>
      <c r="AC1876" s="2">
        <v>0</v>
      </c>
      <c r="AD1876" s="2">
        <v>0</v>
      </c>
      <c r="AE1876" s="2">
        <v>0</v>
      </c>
      <c r="AF1876" s="2">
        <v>1</v>
      </c>
      <c r="AG1876" s="2">
        <v>0</v>
      </c>
      <c r="AH1876" s="2">
        <v>0</v>
      </c>
      <c r="AI1876" s="2">
        <v>0</v>
      </c>
      <c r="AJ1876" s="2" t="s">
        <v>7437</v>
      </c>
      <c r="AK1876" s="2">
        <v>0</v>
      </c>
      <c r="AL1876" s="8">
        <v>0</v>
      </c>
      <c r="AM1876" s="8" t="str">
        <f t="shared" si="203"/>
        <v>Agreed</v>
      </c>
      <c r="AN1876" s="8" t="s">
        <v>57</v>
      </c>
      <c r="AO1876">
        <f t="shared" si="204"/>
        <v>0</v>
      </c>
      <c r="AP1876">
        <f t="shared" si="205"/>
        <v>1</v>
      </c>
      <c r="AQ1876">
        <f t="shared" si="206"/>
        <v>0</v>
      </c>
      <c r="AR1876">
        <f t="shared" si="207"/>
        <v>0</v>
      </c>
      <c r="AS1876" t="str">
        <f t="shared" si="208"/>
        <v/>
      </c>
      <c r="BO1876" t="str">
        <f t="shared" si="209"/>
        <v/>
      </c>
    </row>
    <row r="1877" spans="2:67" ht="45">
      <c r="B1877">
        <v>5599</v>
      </c>
      <c r="C1877" t="s">
        <v>4101</v>
      </c>
      <c r="D1877" t="s">
        <v>6916</v>
      </c>
      <c r="E1877" t="s">
        <v>6917</v>
      </c>
      <c r="F1877" t="s">
        <v>7232</v>
      </c>
      <c r="G1877" t="s">
        <v>7395</v>
      </c>
      <c r="H1877" t="s">
        <v>7234</v>
      </c>
      <c r="I1877" t="s">
        <v>1981</v>
      </c>
      <c r="J1877">
        <v>1960</v>
      </c>
      <c r="K1877" t="s">
        <v>7323</v>
      </c>
      <c r="L1877" t="s">
        <v>6922</v>
      </c>
      <c r="M1877" s="1" t="s">
        <v>7438</v>
      </c>
      <c r="N1877" s="2">
        <v>0</v>
      </c>
      <c r="O1877" s="2">
        <v>1</v>
      </c>
      <c r="P1877" s="2">
        <v>0</v>
      </c>
      <c r="Q1877" s="2">
        <v>0</v>
      </c>
      <c r="R1877" s="8" t="s">
        <v>7439</v>
      </c>
      <c r="S1877" s="2">
        <v>0</v>
      </c>
      <c r="T1877" s="2">
        <v>0</v>
      </c>
      <c r="U1877" s="2">
        <v>0</v>
      </c>
      <c r="V1877" s="2">
        <v>1</v>
      </c>
      <c r="W1877" s="2">
        <v>0</v>
      </c>
      <c r="X1877" s="2">
        <v>0</v>
      </c>
      <c r="Y1877" s="2">
        <v>0</v>
      </c>
      <c r="Z1877" s="2">
        <v>0</v>
      </c>
      <c r="AA1877" s="2" t="s">
        <v>7440</v>
      </c>
      <c r="AB1877" s="2">
        <v>0</v>
      </c>
      <c r="AC1877" s="2">
        <v>1</v>
      </c>
      <c r="AD1877" s="2">
        <v>0</v>
      </c>
      <c r="AE1877" s="2">
        <v>0</v>
      </c>
      <c r="AF1877" s="2">
        <v>0</v>
      </c>
      <c r="AG1877" s="2">
        <v>0</v>
      </c>
      <c r="AH1877" s="2">
        <v>0</v>
      </c>
      <c r="AI1877" s="2">
        <v>0</v>
      </c>
      <c r="AJ1877" s="2" t="s">
        <v>6934</v>
      </c>
      <c r="AK1877" s="2">
        <v>0</v>
      </c>
      <c r="AL1877" s="8">
        <v>0</v>
      </c>
      <c r="AM1877" s="8" t="str">
        <f t="shared" si="203"/>
        <v>Agreed</v>
      </c>
      <c r="AN1877" s="8" t="s">
        <v>57</v>
      </c>
      <c r="AO1877">
        <f t="shared" si="204"/>
        <v>0</v>
      </c>
      <c r="AP1877">
        <f t="shared" si="205"/>
        <v>1</v>
      </c>
      <c r="AQ1877">
        <f t="shared" si="206"/>
        <v>0</v>
      </c>
      <c r="AR1877">
        <f t="shared" si="207"/>
        <v>0</v>
      </c>
      <c r="AS1877" t="str">
        <f t="shared" si="208"/>
        <v/>
      </c>
      <c r="BO1877" t="str">
        <f t="shared" si="209"/>
        <v/>
      </c>
    </row>
    <row r="1878" spans="2:67" ht="195">
      <c r="B1878">
        <v>5600</v>
      </c>
      <c r="C1878" t="s">
        <v>4101</v>
      </c>
      <c r="D1878" t="s">
        <v>6916</v>
      </c>
      <c r="E1878" t="s">
        <v>6917</v>
      </c>
      <c r="F1878" t="s">
        <v>7232</v>
      </c>
      <c r="G1878" t="s">
        <v>7395</v>
      </c>
      <c r="H1878" t="s">
        <v>7234</v>
      </c>
      <c r="I1878" t="s">
        <v>1981</v>
      </c>
      <c r="J1878">
        <v>1960</v>
      </c>
      <c r="K1878" t="s">
        <v>7441</v>
      </c>
      <c r="L1878" t="s">
        <v>6922</v>
      </c>
      <c r="M1878" s="1" t="s">
        <v>7442</v>
      </c>
      <c r="N1878" s="2">
        <v>0</v>
      </c>
      <c r="O1878" s="2">
        <v>0</v>
      </c>
      <c r="P1878" s="2">
        <v>0</v>
      </c>
      <c r="Q1878" s="2">
        <v>1</v>
      </c>
      <c r="R1878" s="8" t="s">
        <v>7443</v>
      </c>
      <c r="S1878" s="2">
        <v>0</v>
      </c>
      <c r="T1878" s="2">
        <v>0</v>
      </c>
      <c r="U1878" s="2">
        <v>0</v>
      </c>
      <c r="V1878" s="2">
        <v>0</v>
      </c>
      <c r="W1878" s="2">
        <v>0</v>
      </c>
      <c r="X1878" s="2">
        <v>0</v>
      </c>
      <c r="Y1878" s="2">
        <v>0</v>
      </c>
      <c r="Z1878" s="2">
        <v>1</v>
      </c>
      <c r="AA1878" s="2" t="s">
        <v>7444</v>
      </c>
      <c r="AB1878" s="2">
        <v>0</v>
      </c>
      <c r="AC1878" s="2">
        <v>1</v>
      </c>
      <c r="AD1878" s="2">
        <v>0</v>
      </c>
      <c r="AE1878" s="2">
        <v>0</v>
      </c>
      <c r="AF1878" s="2">
        <v>0</v>
      </c>
      <c r="AG1878" s="2">
        <v>0</v>
      </c>
      <c r="AH1878" s="2">
        <v>0</v>
      </c>
      <c r="AI1878" s="2">
        <v>0</v>
      </c>
      <c r="AJ1878" s="2" t="s">
        <v>6934</v>
      </c>
      <c r="AK1878" s="2">
        <v>0</v>
      </c>
      <c r="AL1878" s="8">
        <v>0</v>
      </c>
      <c r="AM1878" s="8" t="str">
        <f t="shared" si="203"/>
        <v>Agreed</v>
      </c>
      <c r="AN1878" s="8" t="s">
        <v>57</v>
      </c>
      <c r="AO1878">
        <f t="shared" si="204"/>
        <v>0</v>
      </c>
      <c r="AP1878">
        <f t="shared" si="205"/>
        <v>0</v>
      </c>
      <c r="AQ1878">
        <f t="shared" si="206"/>
        <v>0</v>
      </c>
      <c r="AR1878">
        <f t="shared" si="207"/>
        <v>1</v>
      </c>
      <c r="AS1878" t="str">
        <f t="shared" si="208"/>
        <v/>
      </c>
      <c r="BO1878" t="str">
        <f t="shared" si="209"/>
        <v/>
      </c>
    </row>
    <row r="1879" spans="2:67" ht="135">
      <c r="B1879">
        <v>5601</v>
      </c>
      <c r="C1879" t="s">
        <v>4101</v>
      </c>
      <c r="D1879" t="s">
        <v>6916</v>
      </c>
      <c r="E1879" t="s">
        <v>6917</v>
      </c>
      <c r="F1879" t="s">
        <v>7232</v>
      </c>
      <c r="G1879" t="s">
        <v>7395</v>
      </c>
      <c r="H1879" t="s">
        <v>7234</v>
      </c>
      <c r="I1879" t="s">
        <v>1981</v>
      </c>
      <c r="J1879">
        <v>1960</v>
      </c>
      <c r="K1879" t="s">
        <v>7323</v>
      </c>
      <c r="L1879" t="s">
        <v>6922</v>
      </c>
      <c r="M1879" s="1" t="s">
        <v>7445</v>
      </c>
      <c r="N1879" s="2">
        <v>0</v>
      </c>
      <c r="O1879" s="2">
        <v>0</v>
      </c>
      <c r="P1879" s="2">
        <v>0</v>
      </c>
      <c r="Q1879" s="2">
        <v>1</v>
      </c>
      <c r="R1879" s="8" t="s">
        <v>7446</v>
      </c>
      <c r="S1879" s="2">
        <v>0</v>
      </c>
      <c r="T1879" s="2">
        <v>0</v>
      </c>
      <c r="U1879" s="2">
        <v>0</v>
      </c>
      <c r="V1879" s="2">
        <v>1</v>
      </c>
      <c r="W1879" s="2">
        <v>0</v>
      </c>
      <c r="X1879" s="2">
        <v>0</v>
      </c>
      <c r="Y1879" s="2">
        <v>0</v>
      </c>
      <c r="Z1879" s="2">
        <v>0</v>
      </c>
      <c r="AA1879" s="2" t="s">
        <v>7447</v>
      </c>
      <c r="AB1879" s="2">
        <v>0</v>
      </c>
      <c r="AC1879" s="2">
        <v>1</v>
      </c>
      <c r="AD1879" s="2">
        <v>0</v>
      </c>
      <c r="AE1879" s="2">
        <v>0</v>
      </c>
      <c r="AF1879" s="2">
        <v>0</v>
      </c>
      <c r="AG1879" s="2">
        <v>0</v>
      </c>
      <c r="AH1879" s="2">
        <v>0</v>
      </c>
      <c r="AI1879" s="2">
        <v>0</v>
      </c>
      <c r="AJ1879" s="2" t="s">
        <v>7284</v>
      </c>
      <c r="AK1879" s="2">
        <v>0</v>
      </c>
      <c r="AL1879" s="8">
        <v>0</v>
      </c>
      <c r="AM1879" s="8" t="str">
        <f t="shared" si="203"/>
        <v>Agreed</v>
      </c>
      <c r="AN1879" s="8" t="s">
        <v>57</v>
      </c>
      <c r="AO1879">
        <f t="shared" si="204"/>
        <v>0</v>
      </c>
      <c r="AP1879">
        <f t="shared" si="205"/>
        <v>0</v>
      </c>
      <c r="AQ1879">
        <f t="shared" si="206"/>
        <v>0</v>
      </c>
      <c r="AR1879">
        <f t="shared" si="207"/>
        <v>1</v>
      </c>
      <c r="AS1879" t="str">
        <f t="shared" si="208"/>
        <v/>
      </c>
      <c r="BO1879" t="str">
        <f t="shared" si="209"/>
        <v/>
      </c>
    </row>
    <row r="1880" spans="2:67" ht="45">
      <c r="B1880">
        <v>5602</v>
      </c>
      <c r="C1880" t="s">
        <v>4101</v>
      </c>
      <c r="D1880" t="s">
        <v>6916</v>
      </c>
      <c r="E1880" t="s">
        <v>6917</v>
      </c>
      <c r="F1880" t="s">
        <v>7232</v>
      </c>
      <c r="G1880" t="s">
        <v>7395</v>
      </c>
      <c r="H1880" t="s">
        <v>7234</v>
      </c>
      <c r="I1880" t="s">
        <v>1981</v>
      </c>
      <c r="J1880">
        <v>1960</v>
      </c>
      <c r="K1880" t="s">
        <v>7323</v>
      </c>
      <c r="L1880" t="s">
        <v>6922</v>
      </c>
      <c r="M1880" s="1" t="s">
        <v>7448</v>
      </c>
      <c r="N1880" s="2">
        <v>1</v>
      </c>
      <c r="O1880" s="2">
        <v>0</v>
      </c>
      <c r="P1880" s="2">
        <v>0</v>
      </c>
      <c r="Q1880" s="2">
        <v>0</v>
      </c>
      <c r="R1880" s="8" t="s">
        <v>7036</v>
      </c>
      <c r="S1880" s="2">
        <v>0</v>
      </c>
      <c r="T1880" s="2">
        <v>1</v>
      </c>
      <c r="U1880" s="2">
        <v>0</v>
      </c>
      <c r="V1880" s="2">
        <v>0</v>
      </c>
      <c r="W1880" s="2">
        <v>0</v>
      </c>
      <c r="X1880" s="2">
        <v>0</v>
      </c>
      <c r="Y1880" s="2">
        <v>0</v>
      </c>
      <c r="Z1880" s="2">
        <v>0</v>
      </c>
      <c r="AA1880" s="2" t="s">
        <v>7167</v>
      </c>
      <c r="AB1880" s="2">
        <v>0</v>
      </c>
      <c r="AC1880" s="2">
        <v>1</v>
      </c>
      <c r="AD1880" s="2">
        <v>0</v>
      </c>
      <c r="AE1880" s="2">
        <v>0</v>
      </c>
      <c r="AF1880" s="2">
        <v>0</v>
      </c>
      <c r="AG1880" s="2">
        <v>0</v>
      </c>
      <c r="AH1880" s="2">
        <v>0</v>
      </c>
      <c r="AI1880" s="2">
        <v>0</v>
      </c>
      <c r="AJ1880" s="2" t="s">
        <v>7273</v>
      </c>
      <c r="AK1880" s="2">
        <v>0</v>
      </c>
      <c r="AL1880" s="8">
        <v>0</v>
      </c>
      <c r="AM1880" s="8" t="str">
        <f t="shared" si="203"/>
        <v>Agreed</v>
      </c>
      <c r="AN1880" s="8" t="s">
        <v>57</v>
      </c>
      <c r="AO1880">
        <f t="shared" si="204"/>
        <v>1</v>
      </c>
      <c r="AP1880">
        <f t="shared" si="205"/>
        <v>0</v>
      </c>
      <c r="AQ1880">
        <f t="shared" si="206"/>
        <v>0</v>
      </c>
      <c r="AR1880">
        <f t="shared" si="207"/>
        <v>0</v>
      </c>
      <c r="AS1880" t="str">
        <f t="shared" si="208"/>
        <v/>
      </c>
      <c r="BO1880" t="str">
        <f t="shared" si="209"/>
        <v/>
      </c>
    </row>
    <row r="1881" spans="2:67" ht="45">
      <c r="B1881">
        <v>5603</v>
      </c>
      <c r="C1881" t="s">
        <v>4101</v>
      </c>
      <c r="D1881" t="s">
        <v>6916</v>
      </c>
      <c r="E1881" t="s">
        <v>6917</v>
      </c>
      <c r="F1881" t="s">
        <v>7232</v>
      </c>
      <c r="G1881" t="s">
        <v>7395</v>
      </c>
      <c r="H1881" t="s">
        <v>7234</v>
      </c>
      <c r="I1881" t="s">
        <v>1981</v>
      </c>
      <c r="J1881">
        <v>1960</v>
      </c>
      <c r="K1881" t="s">
        <v>7323</v>
      </c>
      <c r="L1881" t="s">
        <v>6922</v>
      </c>
      <c r="M1881" s="1" t="s">
        <v>7449</v>
      </c>
      <c r="N1881" s="2">
        <v>0</v>
      </c>
      <c r="O1881" s="2">
        <v>1</v>
      </c>
      <c r="P1881" s="2">
        <v>0</v>
      </c>
      <c r="Q1881" s="2">
        <v>0</v>
      </c>
      <c r="R1881" s="8" t="s">
        <v>7450</v>
      </c>
      <c r="S1881" s="2">
        <v>0</v>
      </c>
      <c r="T1881" s="2">
        <v>1</v>
      </c>
      <c r="U1881" s="2">
        <v>0</v>
      </c>
      <c r="V1881" s="2">
        <v>0</v>
      </c>
      <c r="W1881" s="2">
        <v>0</v>
      </c>
      <c r="X1881" s="2">
        <v>0</v>
      </c>
      <c r="Y1881" s="2">
        <v>0</v>
      </c>
      <c r="Z1881" s="2">
        <v>0</v>
      </c>
      <c r="AA1881" s="2" t="s">
        <v>7451</v>
      </c>
      <c r="AB1881" s="2">
        <v>0</v>
      </c>
      <c r="AC1881" s="2">
        <v>1</v>
      </c>
      <c r="AD1881" s="2">
        <v>0</v>
      </c>
      <c r="AE1881" s="2">
        <v>0</v>
      </c>
      <c r="AF1881" s="2">
        <v>0</v>
      </c>
      <c r="AG1881" s="2">
        <v>0</v>
      </c>
      <c r="AH1881" s="2">
        <v>0</v>
      </c>
      <c r="AI1881" s="2">
        <v>0</v>
      </c>
      <c r="AJ1881" s="2" t="s">
        <v>6934</v>
      </c>
      <c r="AK1881" s="2">
        <v>0</v>
      </c>
      <c r="AL1881" s="8">
        <v>0</v>
      </c>
      <c r="AM1881" s="8" t="str">
        <f t="shared" si="203"/>
        <v>Agreed</v>
      </c>
      <c r="AN1881" s="8" t="s">
        <v>57</v>
      </c>
      <c r="AO1881">
        <f t="shared" si="204"/>
        <v>0</v>
      </c>
      <c r="AP1881">
        <f t="shared" si="205"/>
        <v>1</v>
      </c>
      <c r="AQ1881">
        <f t="shared" si="206"/>
        <v>0</v>
      </c>
      <c r="AR1881">
        <f t="shared" si="207"/>
        <v>0</v>
      </c>
      <c r="AS1881" t="str">
        <f t="shared" si="208"/>
        <v/>
      </c>
      <c r="BO1881" t="str">
        <f t="shared" si="209"/>
        <v/>
      </c>
    </row>
    <row r="1882" spans="2:67" ht="75">
      <c r="B1882">
        <v>5604</v>
      </c>
      <c r="C1882" t="s">
        <v>4101</v>
      </c>
      <c r="D1882" t="s">
        <v>6916</v>
      </c>
      <c r="E1882" t="s">
        <v>6917</v>
      </c>
      <c r="F1882" t="s">
        <v>7232</v>
      </c>
      <c r="G1882" t="s">
        <v>7395</v>
      </c>
      <c r="H1882" t="s">
        <v>7234</v>
      </c>
      <c r="I1882" t="s">
        <v>5913</v>
      </c>
      <c r="J1882">
        <v>1960</v>
      </c>
      <c r="K1882" t="s">
        <v>7323</v>
      </c>
      <c r="L1882" t="s">
        <v>6922</v>
      </c>
      <c r="M1882" s="1" t="s">
        <v>7452</v>
      </c>
      <c r="N1882" s="2">
        <v>0</v>
      </c>
      <c r="O1882" s="2">
        <v>0</v>
      </c>
      <c r="P1882" s="2">
        <v>1</v>
      </c>
      <c r="Q1882" s="2">
        <v>0</v>
      </c>
      <c r="R1882" s="8" t="s">
        <v>7453</v>
      </c>
      <c r="S1882" s="2">
        <v>0</v>
      </c>
      <c r="T1882" s="2">
        <v>1</v>
      </c>
      <c r="U1882" s="2">
        <v>0</v>
      </c>
      <c r="V1882" s="2">
        <v>0</v>
      </c>
      <c r="W1882" s="2">
        <v>0</v>
      </c>
      <c r="X1882" s="2">
        <v>0</v>
      </c>
      <c r="Y1882" s="2">
        <v>0</v>
      </c>
      <c r="Z1882" s="2">
        <v>0</v>
      </c>
      <c r="AA1882" s="2" t="s">
        <v>7454</v>
      </c>
      <c r="AB1882" s="2">
        <v>0</v>
      </c>
      <c r="AC1882" s="2">
        <v>0</v>
      </c>
      <c r="AD1882" s="2">
        <v>1</v>
      </c>
      <c r="AE1882" s="2">
        <v>0</v>
      </c>
      <c r="AF1882" s="2">
        <v>0</v>
      </c>
      <c r="AG1882" s="2">
        <v>0</v>
      </c>
      <c r="AH1882" s="2">
        <v>0</v>
      </c>
      <c r="AI1882" s="2">
        <v>0</v>
      </c>
      <c r="AJ1882" s="2" t="s">
        <v>7455</v>
      </c>
      <c r="AK1882" s="2">
        <v>0</v>
      </c>
      <c r="AL1882" s="8">
        <v>0</v>
      </c>
      <c r="AM1882" s="8" t="str">
        <f t="shared" si="203"/>
        <v>Recoded</v>
      </c>
      <c r="AN1882" s="8"/>
      <c r="AO1882">
        <v>0</v>
      </c>
      <c r="AP1882">
        <v>1</v>
      </c>
      <c r="AQ1882">
        <v>0</v>
      </c>
      <c r="AR1882">
        <v>0</v>
      </c>
      <c r="AS1882" t="s">
        <v>7734</v>
      </c>
      <c r="BM1882" s="1" t="s">
        <v>7735</v>
      </c>
      <c r="BO1882" t="str">
        <f t="shared" si="209"/>
        <v/>
      </c>
    </row>
    <row r="1883" spans="2:67" ht="135">
      <c r="B1883">
        <v>5605</v>
      </c>
      <c r="C1883" t="s">
        <v>4101</v>
      </c>
      <c r="D1883" t="s">
        <v>6916</v>
      </c>
      <c r="E1883" t="s">
        <v>6917</v>
      </c>
      <c r="F1883" t="s">
        <v>7232</v>
      </c>
      <c r="G1883" t="s">
        <v>7395</v>
      </c>
      <c r="H1883" t="s">
        <v>7234</v>
      </c>
      <c r="I1883" t="s">
        <v>5913</v>
      </c>
      <c r="J1883">
        <v>1960</v>
      </c>
      <c r="K1883" t="s">
        <v>7430</v>
      </c>
      <c r="L1883" t="s">
        <v>6922</v>
      </c>
      <c r="M1883" s="1" t="s">
        <v>7456</v>
      </c>
      <c r="N1883" s="2">
        <v>0</v>
      </c>
      <c r="O1883" s="2">
        <v>0</v>
      </c>
      <c r="P1883" s="2">
        <v>0</v>
      </c>
      <c r="Q1883" s="2">
        <v>1</v>
      </c>
      <c r="R1883" s="8" t="s">
        <v>7457</v>
      </c>
      <c r="S1883" s="2">
        <v>0</v>
      </c>
      <c r="T1883" s="2">
        <v>1</v>
      </c>
      <c r="U1883" s="2">
        <v>0</v>
      </c>
      <c r="V1883" s="2">
        <v>0</v>
      </c>
      <c r="W1883" s="2">
        <v>0</v>
      </c>
      <c r="X1883" s="2">
        <v>0</v>
      </c>
      <c r="Y1883" s="2">
        <v>0</v>
      </c>
      <c r="Z1883" s="2">
        <v>0</v>
      </c>
      <c r="AA1883" s="2" t="s">
        <v>6951</v>
      </c>
      <c r="AB1883" s="2">
        <v>0</v>
      </c>
      <c r="AC1883" s="2">
        <v>0</v>
      </c>
      <c r="AD1883" s="2">
        <v>1</v>
      </c>
      <c r="AE1883" s="2">
        <v>0</v>
      </c>
      <c r="AF1883" s="2">
        <v>0</v>
      </c>
      <c r="AG1883" s="2">
        <v>0</v>
      </c>
      <c r="AH1883" s="2">
        <v>0</v>
      </c>
      <c r="AI1883" s="2">
        <v>0</v>
      </c>
      <c r="AJ1883" s="2" t="s">
        <v>7458</v>
      </c>
      <c r="AK1883" s="2">
        <v>0</v>
      </c>
      <c r="AL1883" s="8">
        <v>0</v>
      </c>
      <c r="AM1883" s="8" t="str">
        <f t="shared" si="203"/>
        <v>Agreed</v>
      </c>
      <c r="AN1883" s="8" t="s">
        <v>57</v>
      </c>
      <c r="AO1883">
        <f t="shared" si="204"/>
        <v>0</v>
      </c>
      <c r="AP1883">
        <f t="shared" si="205"/>
        <v>0</v>
      </c>
      <c r="AQ1883">
        <f t="shared" si="206"/>
        <v>0</v>
      </c>
      <c r="AR1883">
        <f t="shared" si="207"/>
        <v>1</v>
      </c>
      <c r="AS1883" t="str">
        <f t="shared" si="208"/>
        <v/>
      </c>
      <c r="BO1883" t="str">
        <f t="shared" si="209"/>
        <v/>
      </c>
    </row>
    <row r="1884" spans="2:67" ht="45">
      <c r="B1884">
        <v>5606</v>
      </c>
      <c r="C1884" t="s">
        <v>4101</v>
      </c>
      <c r="D1884" t="s">
        <v>6916</v>
      </c>
      <c r="E1884" t="s">
        <v>6917</v>
      </c>
      <c r="F1884" t="s">
        <v>7232</v>
      </c>
      <c r="G1884" t="s">
        <v>7395</v>
      </c>
      <c r="H1884" t="s">
        <v>7234</v>
      </c>
      <c r="I1884" t="s">
        <v>5913</v>
      </c>
      <c r="J1884">
        <v>1960</v>
      </c>
      <c r="K1884" t="s">
        <v>7323</v>
      </c>
      <c r="L1884" t="s">
        <v>6922</v>
      </c>
      <c r="M1884" s="1" t="s">
        <v>7459</v>
      </c>
      <c r="N1884" s="2">
        <v>1</v>
      </c>
      <c r="O1884" s="2">
        <v>0</v>
      </c>
      <c r="P1884" s="2">
        <v>0</v>
      </c>
      <c r="Q1884" s="2">
        <v>0</v>
      </c>
      <c r="R1884" s="8" t="s">
        <v>7036</v>
      </c>
      <c r="S1884" s="2">
        <v>0</v>
      </c>
      <c r="T1884" s="2">
        <v>1</v>
      </c>
      <c r="U1884" s="2">
        <v>0</v>
      </c>
      <c r="V1884" s="2">
        <v>0</v>
      </c>
      <c r="W1884" s="2">
        <v>0</v>
      </c>
      <c r="X1884" s="2">
        <v>0</v>
      </c>
      <c r="Y1884" s="2">
        <v>0</v>
      </c>
      <c r="Z1884" s="2">
        <v>0</v>
      </c>
      <c r="AA1884" s="2" t="s">
        <v>7167</v>
      </c>
      <c r="AB1884" s="2">
        <v>0</v>
      </c>
      <c r="AC1884" s="2">
        <v>1</v>
      </c>
      <c r="AD1884" s="2">
        <v>0</v>
      </c>
      <c r="AE1884" s="2">
        <v>0</v>
      </c>
      <c r="AF1884" s="2">
        <v>0</v>
      </c>
      <c r="AG1884" s="2">
        <v>0</v>
      </c>
      <c r="AH1884" s="2">
        <v>0</v>
      </c>
      <c r="AI1884" s="2">
        <v>0</v>
      </c>
      <c r="AJ1884" s="2" t="s">
        <v>7273</v>
      </c>
      <c r="AK1884" s="2">
        <v>0</v>
      </c>
      <c r="AL1884" s="8">
        <v>0</v>
      </c>
      <c r="AM1884" s="8" t="str">
        <f t="shared" si="203"/>
        <v>Agreed</v>
      </c>
      <c r="AN1884" s="8" t="s">
        <v>57</v>
      </c>
      <c r="AO1884">
        <f t="shared" si="204"/>
        <v>1</v>
      </c>
      <c r="AP1884">
        <f t="shared" si="205"/>
        <v>0</v>
      </c>
      <c r="AQ1884">
        <f t="shared" si="206"/>
        <v>0</v>
      </c>
      <c r="AR1884">
        <f t="shared" si="207"/>
        <v>0</v>
      </c>
      <c r="AS1884" t="str">
        <f t="shared" si="208"/>
        <v/>
      </c>
      <c r="BO1884" t="str">
        <f t="shared" si="209"/>
        <v/>
      </c>
    </row>
    <row r="1885" spans="2:67" ht="90">
      <c r="B1885">
        <v>5607</v>
      </c>
      <c r="C1885" t="s">
        <v>4101</v>
      </c>
      <c r="D1885" t="s">
        <v>6916</v>
      </c>
      <c r="E1885" t="s">
        <v>6917</v>
      </c>
      <c r="F1885" t="s">
        <v>7232</v>
      </c>
      <c r="G1885" t="s">
        <v>7395</v>
      </c>
      <c r="H1885" t="s">
        <v>7234</v>
      </c>
      <c r="I1885" t="s">
        <v>5913</v>
      </c>
      <c r="J1885">
        <v>1960</v>
      </c>
      <c r="K1885" t="s">
        <v>7323</v>
      </c>
      <c r="L1885" t="s">
        <v>6922</v>
      </c>
      <c r="M1885" s="1" t="s">
        <v>7460</v>
      </c>
      <c r="N1885" s="2">
        <v>0</v>
      </c>
      <c r="O1885" s="2">
        <v>1</v>
      </c>
      <c r="P1885" s="2">
        <v>0</v>
      </c>
      <c r="Q1885" s="2">
        <v>0</v>
      </c>
      <c r="R1885" s="8" t="s">
        <v>7461</v>
      </c>
      <c r="S1885" s="2">
        <v>0</v>
      </c>
      <c r="T1885" s="2">
        <v>0</v>
      </c>
      <c r="U1885" s="2">
        <v>0</v>
      </c>
      <c r="V1885" s="2">
        <v>1</v>
      </c>
      <c r="W1885" s="2">
        <v>0</v>
      </c>
      <c r="X1885" s="2">
        <v>0</v>
      </c>
      <c r="Y1885" s="2">
        <v>0</v>
      </c>
      <c r="Z1885" s="2">
        <v>0</v>
      </c>
      <c r="AA1885" s="2" t="s">
        <v>7462</v>
      </c>
      <c r="AB1885" s="2">
        <v>0</v>
      </c>
      <c r="AC1885" s="2">
        <v>0</v>
      </c>
      <c r="AD1885" s="2">
        <v>1</v>
      </c>
      <c r="AE1885" s="2">
        <v>0</v>
      </c>
      <c r="AF1885" s="2">
        <v>0</v>
      </c>
      <c r="AG1885" s="2">
        <v>0</v>
      </c>
      <c r="AH1885" s="2">
        <v>0</v>
      </c>
      <c r="AI1885" s="2">
        <v>0</v>
      </c>
      <c r="AJ1885" s="2" t="s">
        <v>7463</v>
      </c>
      <c r="AK1885" s="2">
        <v>0</v>
      </c>
      <c r="AL1885" s="8">
        <v>0</v>
      </c>
      <c r="AM1885" s="8" t="str">
        <f t="shared" si="203"/>
        <v>Agreed</v>
      </c>
      <c r="AN1885" s="8" t="s">
        <v>57</v>
      </c>
      <c r="AO1885">
        <f t="shared" si="204"/>
        <v>0</v>
      </c>
      <c r="AP1885">
        <f t="shared" si="205"/>
        <v>1</v>
      </c>
      <c r="AQ1885">
        <f t="shared" si="206"/>
        <v>0</v>
      </c>
      <c r="AR1885">
        <f t="shared" si="207"/>
        <v>0</v>
      </c>
      <c r="AS1885" t="str">
        <f t="shared" si="208"/>
        <v/>
      </c>
      <c r="BO1885" t="str">
        <f t="shared" si="209"/>
        <v/>
      </c>
    </row>
    <row r="1886" spans="2:67" ht="45">
      <c r="B1886">
        <v>5608</v>
      </c>
      <c r="C1886" t="s">
        <v>4101</v>
      </c>
      <c r="D1886" t="s">
        <v>6916</v>
      </c>
      <c r="E1886" t="s">
        <v>6917</v>
      </c>
      <c r="F1886" t="s">
        <v>7232</v>
      </c>
      <c r="G1886" t="s">
        <v>7395</v>
      </c>
      <c r="H1886" t="s">
        <v>7234</v>
      </c>
      <c r="I1886" t="s">
        <v>5913</v>
      </c>
      <c r="J1886">
        <v>1960</v>
      </c>
      <c r="K1886" t="s">
        <v>7345</v>
      </c>
      <c r="L1886" t="s">
        <v>6922</v>
      </c>
      <c r="M1886" s="1" t="s">
        <v>7464</v>
      </c>
      <c r="N1886" s="2">
        <v>1</v>
      </c>
      <c r="O1886" s="2">
        <v>0</v>
      </c>
      <c r="P1886" s="2">
        <v>0</v>
      </c>
      <c r="Q1886" s="2">
        <v>0</v>
      </c>
      <c r="R1886" s="8" t="s">
        <v>7036</v>
      </c>
      <c r="S1886" s="2">
        <v>0</v>
      </c>
      <c r="T1886" s="2">
        <v>1</v>
      </c>
      <c r="U1886" s="2">
        <v>0</v>
      </c>
      <c r="V1886" s="2">
        <v>0</v>
      </c>
      <c r="W1886" s="2">
        <v>0</v>
      </c>
      <c r="X1886" s="2">
        <v>0</v>
      </c>
      <c r="Y1886" s="2">
        <v>0</v>
      </c>
      <c r="Z1886" s="2">
        <v>0</v>
      </c>
      <c r="AA1886" s="2" t="s">
        <v>7167</v>
      </c>
      <c r="AB1886" s="2">
        <v>0</v>
      </c>
      <c r="AC1886" s="2">
        <v>1</v>
      </c>
      <c r="AD1886" s="2">
        <v>0</v>
      </c>
      <c r="AE1886" s="2">
        <v>0</v>
      </c>
      <c r="AF1886" s="2">
        <v>0</v>
      </c>
      <c r="AG1886" s="2">
        <v>0</v>
      </c>
      <c r="AH1886" s="2">
        <v>0</v>
      </c>
      <c r="AI1886" s="2">
        <v>0</v>
      </c>
      <c r="AJ1886" s="2" t="s">
        <v>7273</v>
      </c>
      <c r="AK1886" s="2">
        <v>0</v>
      </c>
      <c r="AL1886" s="8">
        <v>0</v>
      </c>
      <c r="AM1886" s="8" t="str">
        <f t="shared" si="203"/>
        <v>Agreed</v>
      </c>
      <c r="AN1886" s="8" t="s">
        <v>57</v>
      </c>
      <c r="AO1886">
        <f t="shared" si="204"/>
        <v>1</v>
      </c>
      <c r="AP1886">
        <f t="shared" si="205"/>
        <v>0</v>
      </c>
      <c r="AQ1886">
        <f t="shared" si="206"/>
        <v>0</v>
      </c>
      <c r="AR1886">
        <f t="shared" si="207"/>
        <v>0</v>
      </c>
      <c r="AS1886" t="str">
        <f t="shared" si="208"/>
        <v/>
      </c>
      <c r="BO1886" t="str">
        <f t="shared" si="209"/>
        <v/>
      </c>
    </row>
    <row r="1887" spans="2:67" ht="360">
      <c r="B1887">
        <v>5626</v>
      </c>
      <c r="C1887" t="s">
        <v>4101</v>
      </c>
      <c r="D1887" t="s">
        <v>6916</v>
      </c>
      <c r="E1887" t="s">
        <v>6917</v>
      </c>
      <c r="F1887" t="s">
        <v>7465</v>
      </c>
      <c r="G1887" t="s">
        <v>7466</v>
      </c>
      <c r="H1887" t="s">
        <v>7467</v>
      </c>
      <c r="I1887" t="s">
        <v>4393</v>
      </c>
      <c r="J1887">
        <v>1963</v>
      </c>
      <c r="K1887" t="s">
        <v>7468</v>
      </c>
      <c r="L1887" t="s">
        <v>6922</v>
      </c>
      <c r="M1887" s="1" t="s">
        <v>7469</v>
      </c>
      <c r="N1887" s="2">
        <v>0</v>
      </c>
      <c r="O1887" s="2">
        <v>1</v>
      </c>
      <c r="P1887" s="2">
        <v>0</v>
      </c>
      <c r="Q1887" s="2">
        <v>1</v>
      </c>
      <c r="R1887" s="8" t="s">
        <v>7470</v>
      </c>
      <c r="S1887" s="2">
        <v>0</v>
      </c>
      <c r="T1887" s="2">
        <v>0</v>
      </c>
      <c r="U1887" s="2">
        <v>0</v>
      </c>
      <c r="V1887" s="2">
        <v>0</v>
      </c>
      <c r="W1887" s="2">
        <v>1</v>
      </c>
      <c r="X1887" s="2">
        <v>0</v>
      </c>
      <c r="Y1887" s="2">
        <v>0</v>
      </c>
      <c r="Z1887" s="2">
        <v>0</v>
      </c>
      <c r="AA1887" s="2" t="s">
        <v>7471</v>
      </c>
      <c r="AB1887" s="2">
        <v>0</v>
      </c>
      <c r="AC1887" s="2">
        <v>0</v>
      </c>
      <c r="AD1887" s="2">
        <v>1</v>
      </c>
      <c r="AE1887" s="2">
        <v>0</v>
      </c>
      <c r="AF1887" s="2">
        <v>0</v>
      </c>
      <c r="AG1887" s="2">
        <v>0</v>
      </c>
      <c r="AH1887" s="2">
        <v>0</v>
      </c>
      <c r="AI1887" s="2">
        <v>0</v>
      </c>
      <c r="AJ1887" s="2" t="s">
        <v>7472</v>
      </c>
      <c r="AK1887" s="2">
        <v>0</v>
      </c>
      <c r="AL1887" s="8">
        <v>0</v>
      </c>
      <c r="AM1887" s="8" t="str">
        <f t="shared" si="203"/>
        <v>Agreed</v>
      </c>
      <c r="AN1887" s="8" t="s">
        <v>57</v>
      </c>
      <c r="AO1887">
        <f t="shared" si="204"/>
        <v>0</v>
      </c>
      <c r="AP1887">
        <f t="shared" si="205"/>
        <v>1</v>
      </c>
      <c r="AQ1887">
        <f t="shared" si="206"/>
        <v>0</v>
      </c>
      <c r="AR1887">
        <f t="shared" si="207"/>
        <v>1</v>
      </c>
      <c r="AS1887" t="str">
        <f t="shared" si="208"/>
        <v/>
      </c>
      <c r="BO1887" t="str">
        <f t="shared" si="209"/>
        <v/>
      </c>
    </row>
    <row r="1888" spans="2:67" ht="315">
      <c r="B1888">
        <v>5628</v>
      </c>
      <c r="C1888" t="s">
        <v>4101</v>
      </c>
      <c r="D1888" t="s">
        <v>6916</v>
      </c>
      <c r="E1888" t="s">
        <v>6917</v>
      </c>
      <c r="F1888" t="s">
        <v>7465</v>
      </c>
      <c r="G1888" t="s">
        <v>7466</v>
      </c>
      <c r="H1888" t="s">
        <v>7467</v>
      </c>
      <c r="I1888" t="s">
        <v>7473</v>
      </c>
      <c r="J1888">
        <v>1963</v>
      </c>
      <c r="K1888" t="s">
        <v>7474</v>
      </c>
      <c r="L1888" t="s">
        <v>6922</v>
      </c>
      <c r="M1888" s="1" t="s">
        <v>7475</v>
      </c>
      <c r="N1888" s="2">
        <v>0</v>
      </c>
      <c r="O1888" s="2">
        <v>1</v>
      </c>
      <c r="P1888" s="2">
        <v>0</v>
      </c>
      <c r="Q1888" s="2">
        <v>0</v>
      </c>
      <c r="R1888" s="8" t="s">
        <v>7476</v>
      </c>
      <c r="S1888" s="2">
        <v>0</v>
      </c>
      <c r="T1888" s="2">
        <v>0</v>
      </c>
      <c r="U1888" s="2">
        <v>0</v>
      </c>
      <c r="V1888" s="2">
        <v>0</v>
      </c>
      <c r="W1888" s="2">
        <v>1</v>
      </c>
      <c r="X1888" s="2">
        <v>0</v>
      </c>
      <c r="Y1888" s="2">
        <v>0</v>
      </c>
      <c r="Z1888" s="2">
        <v>0</v>
      </c>
      <c r="AA1888" s="2" t="s">
        <v>7477</v>
      </c>
      <c r="AB1888" s="2">
        <v>0</v>
      </c>
      <c r="AC1888" s="2">
        <v>1</v>
      </c>
      <c r="AD1888" s="2">
        <v>0</v>
      </c>
      <c r="AE1888" s="2">
        <v>0</v>
      </c>
      <c r="AF1888" s="2">
        <v>0</v>
      </c>
      <c r="AG1888" s="2">
        <v>0</v>
      </c>
      <c r="AH1888" s="2">
        <v>0</v>
      </c>
      <c r="AI1888" s="2">
        <v>0</v>
      </c>
      <c r="AJ1888" s="2" t="s">
        <v>7478</v>
      </c>
      <c r="AK1888" s="2">
        <v>0</v>
      </c>
      <c r="AL1888" s="8">
        <v>0</v>
      </c>
      <c r="AM1888" s="8" t="str">
        <f t="shared" si="203"/>
        <v>Agreed</v>
      </c>
      <c r="AN1888" s="8" t="s">
        <v>57</v>
      </c>
      <c r="AO1888">
        <f t="shared" si="204"/>
        <v>0</v>
      </c>
      <c r="AP1888">
        <f t="shared" si="205"/>
        <v>1</v>
      </c>
      <c r="AQ1888">
        <f t="shared" si="206"/>
        <v>0</v>
      </c>
      <c r="AR1888">
        <f t="shared" si="207"/>
        <v>0</v>
      </c>
      <c r="AS1888" t="str">
        <f t="shared" si="208"/>
        <v/>
      </c>
      <c r="BO1888" t="str">
        <f t="shared" si="209"/>
        <v/>
      </c>
    </row>
    <row r="1889" spans="2:67" ht="270">
      <c r="B1889">
        <v>5629</v>
      </c>
      <c r="C1889" t="s">
        <v>4101</v>
      </c>
      <c r="D1889" t="s">
        <v>6916</v>
      </c>
      <c r="E1889" t="s">
        <v>6917</v>
      </c>
      <c r="F1889" t="s">
        <v>7465</v>
      </c>
      <c r="G1889" t="s">
        <v>7466</v>
      </c>
      <c r="H1889" t="s">
        <v>7467</v>
      </c>
      <c r="I1889" t="s">
        <v>4355</v>
      </c>
      <c r="J1889">
        <v>1963</v>
      </c>
      <c r="K1889" t="s">
        <v>7479</v>
      </c>
      <c r="L1889" t="s">
        <v>6922</v>
      </c>
      <c r="M1889" s="1" t="s">
        <v>7480</v>
      </c>
      <c r="N1889" s="2">
        <v>0</v>
      </c>
      <c r="O1889" s="2">
        <v>1</v>
      </c>
      <c r="P1889" s="2">
        <v>0</v>
      </c>
      <c r="Q1889" s="2">
        <v>0</v>
      </c>
      <c r="R1889" s="8" t="s">
        <v>7481</v>
      </c>
      <c r="S1889" s="2">
        <v>0</v>
      </c>
      <c r="T1889" s="2">
        <v>0</v>
      </c>
      <c r="U1889" s="2">
        <v>0</v>
      </c>
      <c r="V1889" s="2">
        <v>0</v>
      </c>
      <c r="W1889" s="2">
        <v>1</v>
      </c>
      <c r="X1889" s="2">
        <v>0</v>
      </c>
      <c r="Y1889" s="2">
        <v>0</v>
      </c>
      <c r="Z1889" s="2">
        <v>0</v>
      </c>
      <c r="AA1889" s="2" t="s">
        <v>7482</v>
      </c>
      <c r="AB1889" s="2">
        <v>0</v>
      </c>
      <c r="AC1889" s="2">
        <v>0</v>
      </c>
      <c r="AD1889" s="2">
        <v>1</v>
      </c>
      <c r="AE1889" s="2">
        <v>0</v>
      </c>
      <c r="AF1889" s="2">
        <v>0</v>
      </c>
      <c r="AG1889" s="2">
        <v>0</v>
      </c>
      <c r="AH1889" s="2">
        <v>0</v>
      </c>
      <c r="AI1889" s="2">
        <v>0</v>
      </c>
      <c r="AJ1889" s="2" t="s">
        <v>7483</v>
      </c>
      <c r="AK1889" s="2">
        <v>0</v>
      </c>
      <c r="AL1889" s="8">
        <v>0</v>
      </c>
      <c r="AM1889" s="8" t="str">
        <f t="shared" si="203"/>
        <v>Agreed</v>
      </c>
      <c r="AN1889" s="8" t="s">
        <v>57</v>
      </c>
      <c r="AO1889">
        <f t="shared" si="204"/>
        <v>0</v>
      </c>
      <c r="AP1889">
        <f t="shared" si="205"/>
        <v>1</v>
      </c>
      <c r="AQ1889">
        <f t="shared" si="206"/>
        <v>0</v>
      </c>
      <c r="AR1889">
        <f t="shared" si="207"/>
        <v>0</v>
      </c>
      <c r="AS1889" t="str">
        <f t="shared" si="208"/>
        <v/>
      </c>
      <c r="BO1889" t="str">
        <f t="shared" si="209"/>
        <v/>
      </c>
    </row>
    <row r="1890" spans="2:67" ht="165">
      <c r="B1890">
        <v>5631</v>
      </c>
      <c r="C1890" t="s">
        <v>4101</v>
      </c>
      <c r="D1890" t="s">
        <v>6916</v>
      </c>
      <c r="E1890" t="s">
        <v>6917</v>
      </c>
      <c r="F1890" t="s">
        <v>7465</v>
      </c>
      <c r="G1890" t="s">
        <v>7466</v>
      </c>
      <c r="H1890" t="s">
        <v>7467</v>
      </c>
      <c r="I1890" t="s">
        <v>5272</v>
      </c>
      <c r="J1890">
        <v>1963</v>
      </c>
      <c r="K1890" t="s">
        <v>121</v>
      </c>
      <c r="L1890" t="s">
        <v>6922</v>
      </c>
      <c r="M1890" s="1" t="s">
        <v>7484</v>
      </c>
      <c r="N1890" s="2">
        <v>0</v>
      </c>
      <c r="O1890" s="2">
        <v>0</v>
      </c>
      <c r="P1890" s="2">
        <v>0</v>
      </c>
      <c r="Q1890" s="2">
        <v>1</v>
      </c>
      <c r="R1890" s="8" t="s">
        <v>7485</v>
      </c>
      <c r="S1890" s="2">
        <v>0</v>
      </c>
      <c r="T1890" s="2">
        <v>0</v>
      </c>
      <c r="U1890" s="2">
        <v>0</v>
      </c>
      <c r="V1890" s="2">
        <v>0</v>
      </c>
      <c r="W1890" s="2">
        <v>0</v>
      </c>
      <c r="X1890" s="2">
        <v>0</v>
      </c>
      <c r="Y1890" s="2">
        <v>1</v>
      </c>
      <c r="Z1890" s="2">
        <v>0</v>
      </c>
      <c r="AA1890" s="2" t="s">
        <v>7486</v>
      </c>
      <c r="AB1890" s="2">
        <v>0</v>
      </c>
      <c r="AC1890" s="2">
        <v>1</v>
      </c>
      <c r="AD1890" s="2">
        <v>0</v>
      </c>
      <c r="AE1890" s="2">
        <v>0</v>
      </c>
      <c r="AF1890" s="2">
        <v>0</v>
      </c>
      <c r="AG1890" s="2">
        <v>0</v>
      </c>
      <c r="AH1890" s="2">
        <v>0</v>
      </c>
      <c r="AI1890" s="2">
        <v>0</v>
      </c>
      <c r="AJ1890" s="2" t="s">
        <v>6934</v>
      </c>
      <c r="AK1890" s="2">
        <v>0</v>
      </c>
      <c r="AL1890" s="8">
        <v>0</v>
      </c>
      <c r="AM1890" s="8" t="str">
        <f t="shared" si="203"/>
        <v>Agreed</v>
      </c>
      <c r="AN1890" s="8" t="s">
        <v>57</v>
      </c>
      <c r="AO1890">
        <f t="shared" si="204"/>
        <v>0</v>
      </c>
      <c r="AP1890">
        <f t="shared" si="205"/>
        <v>0</v>
      </c>
      <c r="AQ1890">
        <f t="shared" si="206"/>
        <v>0</v>
      </c>
      <c r="AR1890">
        <f t="shared" si="207"/>
        <v>1</v>
      </c>
      <c r="AS1890" t="str">
        <f t="shared" si="208"/>
        <v/>
      </c>
      <c r="BO1890" t="str">
        <f t="shared" si="209"/>
        <v/>
      </c>
    </row>
    <row r="1891" spans="2:67" ht="120">
      <c r="B1891">
        <v>5640</v>
      </c>
      <c r="C1891" t="s">
        <v>4101</v>
      </c>
      <c r="D1891" t="s">
        <v>6916</v>
      </c>
      <c r="E1891" t="s">
        <v>6917</v>
      </c>
      <c r="F1891" t="s">
        <v>7465</v>
      </c>
      <c r="G1891" t="s">
        <v>7466</v>
      </c>
      <c r="H1891" t="s">
        <v>7467</v>
      </c>
      <c r="I1891" t="s">
        <v>2324</v>
      </c>
      <c r="J1891">
        <v>1963</v>
      </c>
      <c r="K1891" t="s">
        <v>7487</v>
      </c>
      <c r="L1891" t="s">
        <v>6922</v>
      </c>
      <c r="M1891" s="44" t="s">
        <v>7488</v>
      </c>
      <c r="N1891" s="2">
        <v>1</v>
      </c>
      <c r="O1891" s="2">
        <v>0</v>
      </c>
      <c r="P1891" s="2">
        <v>0</v>
      </c>
      <c r="Q1891" s="2">
        <v>0</v>
      </c>
      <c r="R1891" s="8" t="s">
        <v>7036</v>
      </c>
      <c r="S1891" s="2">
        <v>0</v>
      </c>
      <c r="T1891" s="2">
        <v>1</v>
      </c>
      <c r="U1891" s="2">
        <v>0</v>
      </c>
      <c r="V1891" s="2">
        <v>0</v>
      </c>
      <c r="W1891" s="2">
        <v>0</v>
      </c>
      <c r="X1891" s="2">
        <v>0</v>
      </c>
      <c r="Y1891" s="2">
        <v>0</v>
      </c>
      <c r="Z1891" s="2">
        <v>0</v>
      </c>
      <c r="AA1891" s="2" t="s">
        <v>7167</v>
      </c>
      <c r="AB1891" s="2">
        <v>0</v>
      </c>
      <c r="AC1891" s="2">
        <v>1</v>
      </c>
      <c r="AD1891" s="2">
        <v>0</v>
      </c>
      <c r="AE1891" s="2">
        <v>0</v>
      </c>
      <c r="AF1891" s="2">
        <v>0</v>
      </c>
      <c r="AG1891" s="2">
        <v>0</v>
      </c>
      <c r="AH1891" s="2">
        <v>0</v>
      </c>
      <c r="AI1891" s="2">
        <v>0</v>
      </c>
      <c r="AJ1891" s="2" t="s">
        <v>7273</v>
      </c>
      <c r="AK1891" s="2">
        <v>0</v>
      </c>
      <c r="AL1891" s="8">
        <v>0</v>
      </c>
      <c r="AM1891" s="8" t="str">
        <f t="shared" si="203"/>
        <v>Agreed</v>
      </c>
      <c r="AN1891" s="8" t="s">
        <v>57</v>
      </c>
      <c r="AO1891">
        <f t="shared" si="204"/>
        <v>1</v>
      </c>
      <c r="AP1891">
        <f t="shared" si="205"/>
        <v>0</v>
      </c>
      <c r="AQ1891">
        <f t="shared" si="206"/>
        <v>0</v>
      </c>
      <c r="AR1891">
        <f t="shared" si="207"/>
        <v>0</v>
      </c>
      <c r="AS1891" t="str">
        <f t="shared" si="208"/>
        <v/>
      </c>
      <c r="BO1891" t="str">
        <f t="shared" si="209"/>
        <v/>
      </c>
    </row>
    <row r="1892" spans="2:67" ht="105">
      <c r="B1892">
        <v>5654</v>
      </c>
      <c r="C1892" t="s">
        <v>4101</v>
      </c>
      <c r="D1892" t="s">
        <v>6916</v>
      </c>
      <c r="E1892" t="s">
        <v>6917</v>
      </c>
      <c r="F1892" t="s">
        <v>7489</v>
      </c>
      <c r="G1892" t="s">
        <v>7490</v>
      </c>
      <c r="H1892" t="s">
        <v>7491</v>
      </c>
      <c r="I1892" t="s">
        <v>1401</v>
      </c>
      <c r="J1892">
        <v>1958</v>
      </c>
      <c r="K1892" t="s">
        <v>7492</v>
      </c>
      <c r="L1892" t="s">
        <v>6922</v>
      </c>
      <c r="M1892" s="1" t="s">
        <v>7493</v>
      </c>
      <c r="N1892" s="2">
        <v>0</v>
      </c>
      <c r="O1892" s="2">
        <v>1</v>
      </c>
      <c r="P1892" s="2">
        <v>0</v>
      </c>
      <c r="Q1892" s="2">
        <v>0</v>
      </c>
      <c r="R1892" s="8" t="s">
        <v>7494</v>
      </c>
      <c r="S1892" s="2">
        <v>0</v>
      </c>
      <c r="T1892" s="2">
        <v>1</v>
      </c>
      <c r="U1892" s="2">
        <v>0</v>
      </c>
      <c r="V1892" s="2">
        <v>0</v>
      </c>
      <c r="W1892" s="2">
        <v>0</v>
      </c>
      <c r="X1892" s="2">
        <v>0</v>
      </c>
      <c r="Y1892" s="2">
        <v>0</v>
      </c>
      <c r="Z1892" s="2">
        <v>0</v>
      </c>
      <c r="AA1892" s="2" t="s">
        <v>7495</v>
      </c>
      <c r="AB1892" s="2">
        <v>0</v>
      </c>
      <c r="AC1892" s="2">
        <v>0</v>
      </c>
      <c r="AD1892" s="2">
        <v>1</v>
      </c>
      <c r="AE1892" s="2">
        <v>0</v>
      </c>
      <c r="AF1892" s="2">
        <v>0</v>
      </c>
      <c r="AG1892" s="2">
        <v>0</v>
      </c>
      <c r="AH1892" s="2">
        <v>0</v>
      </c>
      <c r="AI1892" s="2">
        <v>0</v>
      </c>
      <c r="AJ1892" s="2" t="s">
        <v>7496</v>
      </c>
      <c r="AK1892" s="2">
        <v>0</v>
      </c>
      <c r="AL1892" s="8">
        <v>0</v>
      </c>
      <c r="AM1892" s="8" t="str">
        <f t="shared" si="203"/>
        <v>Agreed</v>
      </c>
      <c r="AN1892" s="8" t="s">
        <v>57</v>
      </c>
      <c r="AO1892">
        <f t="shared" si="204"/>
        <v>0</v>
      </c>
      <c r="AP1892">
        <f t="shared" si="205"/>
        <v>1</v>
      </c>
      <c r="AQ1892">
        <f t="shared" si="206"/>
        <v>0</v>
      </c>
      <c r="AR1892">
        <f t="shared" si="207"/>
        <v>0</v>
      </c>
      <c r="AS1892" t="str">
        <f t="shared" si="208"/>
        <v/>
      </c>
      <c r="BO1892" t="str">
        <f t="shared" si="209"/>
        <v/>
      </c>
    </row>
    <row r="1893" spans="2:67" ht="315">
      <c r="B1893">
        <v>5665</v>
      </c>
      <c r="C1893" t="s">
        <v>4101</v>
      </c>
      <c r="D1893" t="s">
        <v>6916</v>
      </c>
      <c r="E1893" t="s">
        <v>6917</v>
      </c>
      <c r="F1893" t="s">
        <v>7497</v>
      </c>
      <c r="G1893" t="s">
        <v>7498</v>
      </c>
      <c r="H1893" t="s">
        <v>7499</v>
      </c>
      <c r="I1893" t="s">
        <v>1837</v>
      </c>
      <c r="J1893">
        <v>1995</v>
      </c>
      <c r="K1893" t="s">
        <v>7500</v>
      </c>
      <c r="L1893" t="s">
        <v>6922</v>
      </c>
      <c r="M1893" s="1" t="s">
        <v>7501</v>
      </c>
      <c r="N1893" s="2">
        <v>0</v>
      </c>
      <c r="O1893" s="2">
        <v>1</v>
      </c>
      <c r="P1893" s="2">
        <v>0</v>
      </c>
      <c r="Q1893" s="2">
        <v>0</v>
      </c>
      <c r="R1893" s="8" t="s">
        <v>7502</v>
      </c>
      <c r="S1893" s="2">
        <v>0</v>
      </c>
      <c r="T1893" s="2">
        <v>0</v>
      </c>
      <c r="U1893" s="2">
        <v>0</v>
      </c>
      <c r="V1893" s="2">
        <v>0</v>
      </c>
      <c r="W1893" s="2">
        <v>1</v>
      </c>
      <c r="X1893" s="2">
        <v>0</v>
      </c>
      <c r="Y1893" s="2">
        <v>0</v>
      </c>
      <c r="Z1893" s="2">
        <v>0</v>
      </c>
      <c r="AA1893" s="2" t="s">
        <v>7503</v>
      </c>
      <c r="AB1893" s="2">
        <v>0</v>
      </c>
      <c r="AC1893" s="2">
        <v>0</v>
      </c>
      <c r="AD1893" s="2">
        <v>1</v>
      </c>
      <c r="AE1893" s="2">
        <v>0</v>
      </c>
      <c r="AF1893" s="2">
        <v>0</v>
      </c>
      <c r="AG1893" s="2">
        <v>0</v>
      </c>
      <c r="AH1893" s="2">
        <v>0</v>
      </c>
      <c r="AI1893" s="2">
        <v>0</v>
      </c>
      <c r="AJ1893" s="2" t="s">
        <v>7504</v>
      </c>
      <c r="AK1893" s="2">
        <v>0</v>
      </c>
      <c r="AL1893" s="8">
        <v>0</v>
      </c>
      <c r="AM1893" s="8" t="str">
        <f t="shared" si="203"/>
        <v>Agreed</v>
      </c>
      <c r="AN1893" s="8" t="s">
        <v>57</v>
      </c>
      <c r="AO1893">
        <f t="shared" si="204"/>
        <v>0</v>
      </c>
      <c r="AP1893">
        <f t="shared" si="205"/>
        <v>1</v>
      </c>
      <c r="AQ1893">
        <f t="shared" si="206"/>
        <v>0</v>
      </c>
      <c r="AR1893">
        <f t="shared" si="207"/>
        <v>0</v>
      </c>
      <c r="AS1893" t="str">
        <f t="shared" si="208"/>
        <v/>
      </c>
      <c r="BO1893" t="str">
        <f t="shared" si="209"/>
        <v/>
      </c>
    </row>
    <row r="1894" spans="2:67" ht="45">
      <c r="B1894">
        <v>5667</v>
      </c>
      <c r="C1894" t="s">
        <v>4101</v>
      </c>
      <c r="D1894" t="s">
        <v>6916</v>
      </c>
      <c r="E1894" t="s">
        <v>6917</v>
      </c>
      <c r="F1894" t="s">
        <v>7497</v>
      </c>
      <c r="G1894" t="s">
        <v>7505</v>
      </c>
      <c r="H1894" t="s">
        <v>7499</v>
      </c>
      <c r="I1894" t="s">
        <v>2892</v>
      </c>
      <c r="J1894">
        <v>1995</v>
      </c>
      <c r="K1894" t="s">
        <v>7506</v>
      </c>
      <c r="L1894" t="s">
        <v>6922</v>
      </c>
      <c r="M1894" s="44" t="s">
        <v>7507</v>
      </c>
      <c r="N1894" s="2">
        <v>0</v>
      </c>
      <c r="O1894" s="2">
        <v>1</v>
      </c>
      <c r="P1894" s="2">
        <v>0</v>
      </c>
      <c r="Q1894" s="2">
        <v>0</v>
      </c>
      <c r="R1894" s="8" t="s">
        <v>7508</v>
      </c>
      <c r="S1894" s="2">
        <v>0</v>
      </c>
      <c r="T1894" s="2">
        <v>0</v>
      </c>
      <c r="U1894" s="2">
        <v>0</v>
      </c>
      <c r="V1894" s="2">
        <v>0</v>
      </c>
      <c r="W1894" s="2">
        <v>1</v>
      </c>
      <c r="X1894" s="2">
        <v>0</v>
      </c>
      <c r="Y1894" s="2">
        <v>0</v>
      </c>
      <c r="Z1894" s="2">
        <v>0</v>
      </c>
      <c r="AA1894" s="2" t="s">
        <v>7509</v>
      </c>
      <c r="AB1894" s="2">
        <v>0</v>
      </c>
      <c r="AC1894" s="2">
        <v>0</v>
      </c>
      <c r="AD1894" s="2">
        <v>0</v>
      </c>
      <c r="AE1894" s="2">
        <v>0</v>
      </c>
      <c r="AF1894" s="2">
        <v>1</v>
      </c>
      <c r="AG1894" s="2">
        <v>0</v>
      </c>
      <c r="AH1894" s="2">
        <v>0</v>
      </c>
      <c r="AI1894" s="2">
        <v>0</v>
      </c>
      <c r="AJ1894" s="2" t="s">
        <v>7510</v>
      </c>
      <c r="AK1894" s="2">
        <v>0</v>
      </c>
      <c r="AL1894" s="8">
        <v>0</v>
      </c>
      <c r="AM1894" s="8" t="str">
        <f t="shared" si="203"/>
        <v>Agreed</v>
      </c>
      <c r="AN1894" s="8" t="s">
        <v>57</v>
      </c>
      <c r="AO1894">
        <f t="shared" si="204"/>
        <v>0</v>
      </c>
      <c r="AP1894">
        <f t="shared" si="205"/>
        <v>1</v>
      </c>
      <c r="AQ1894">
        <f t="shared" si="206"/>
        <v>0</v>
      </c>
      <c r="AR1894">
        <f t="shared" si="207"/>
        <v>0</v>
      </c>
      <c r="AS1894" t="str">
        <f t="shared" si="208"/>
        <v/>
      </c>
      <c r="BO1894" t="str">
        <f t="shared" si="209"/>
        <v/>
      </c>
    </row>
    <row r="1895" spans="2:67" ht="390">
      <c r="B1895">
        <v>5675</v>
      </c>
      <c r="C1895" t="s">
        <v>4101</v>
      </c>
      <c r="D1895" t="s">
        <v>6916</v>
      </c>
      <c r="E1895" t="s">
        <v>6917</v>
      </c>
      <c r="F1895" t="s">
        <v>7511</v>
      </c>
      <c r="G1895" t="s">
        <v>7512</v>
      </c>
      <c r="H1895" t="s">
        <v>7513</v>
      </c>
      <c r="I1895" t="s">
        <v>7514</v>
      </c>
      <c r="J1895">
        <v>1968</v>
      </c>
      <c r="K1895" t="s">
        <v>7515</v>
      </c>
      <c r="L1895" t="s">
        <v>6922</v>
      </c>
      <c r="M1895" s="1" t="s">
        <v>7516</v>
      </c>
      <c r="N1895" s="2">
        <v>0</v>
      </c>
      <c r="O1895" s="2">
        <v>1</v>
      </c>
      <c r="P1895" s="2">
        <v>0</v>
      </c>
      <c r="Q1895" s="2">
        <v>1</v>
      </c>
      <c r="R1895" s="8" t="s">
        <v>7517</v>
      </c>
      <c r="S1895" s="2" t="s">
        <v>7518</v>
      </c>
      <c r="T1895" s="2">
        <v>0</v>
      </c>
      <c r="U1895" s="2">
        <v>0</v>
      </c>
      <c r="V1895" s="2">
        <v>0</v>
      </c>
      <c r="W1895" s="2">
        <v>1</v>
      </c>
      <c r="X1895" s="2">
        <v>0</v>
      </c>
      <c r="Y1895" s="2">
        <v>0</v>
      </c>
      <c r="Z1895" s="2">
        <v>0</v>
      </c>
      <c r="AA1895" s="2" t="s">
        <v>7519</v>
      </c>
      <c r="AB1895" s="2">
        <v>0</v>
      </c>
      <c r="AC1895" s="2">
        <v>0</v>
      </c>
      <c r="AD1895" s="2">
        <v>0</v>
      </c>
      <c r="AE1895" s="2">
        <v>1</v>
      </c>
      <c r="AF1895" s="2">
        <v>0</v>
      </c>
      <c r="AG1895" s="2">
        <v>0</v>
      </c>
      <c r="AH1895" s="2">
        <v>0</v>
      </c>
      <c r="AI1895" s="2">
        <v>0</v>
      </c>
      <c r="AJ1895" s="2" t="s">
        <v>7520</v>
      </c>
      <c r="AK1895" s="2">
        <v>0</v>
      </c>
      <c r="AL1895" s="8">
        <v>0</v>
      </c>
      <c r="AM1895" s="8" t="str">
        <f t="shared" si="203"/>
        <v>Agreed</v>
      </c>
      <c r="AN1895" s="8" t="s">
        <v>57</v>
      </c>
      <c r="AO1895">
        <f t="shared" si="204"/>
        <v>0</v>
      </c>
      <c r="AP1895">
        <f t="shared" si="205"/>
        <v>1</v>
      </c>
      <c r="AQ1895">
        <f t="shared" si="206"/>
        <v>0</v>
      </c>
      <c r="AR1895">
        <f t="shared" si="207"/>
        <v>1</v>
      </c>
      <c r="AS1895" t="str">
        <f t="shared" si="208"/>
        <v/>
      </c>
      <c r="BO1895" t="str">
        <f t="shared" si="209"/>
        <v/>
      </c>
    </row>
    <row r="1896" spans="2:67" ht="135">
      <c r="B1896">
        <v>5677</v>
      </c>
      <c r="C1896" t="s">
        <v>4101</v>
      </c>
      <c r="D1896" t="s">
        <v>6916</v>
      </c>
      <c r="E1896" t="s">
        <v>6917</v>
      </c>
      <c r="F1896" t="s">
        <v>7521</v>
      </c>
      <c r="G1896" t="s">
        <v>7522</v>
      </c>
      <c r="H1896" t="s">
        <v>7523</v>
      </c>
      <c r="I1896" t="s">
        <v>4281</v>
      </c>
      <c r="J1896">
        <v>1997</v>
      </c>
      <c r="K1896" t="s">
        <v>7524</v>
      </c>
      <c r="L1896" t="s">
        <v>6922</v>
      </c>
      <c r="M1896" s="44" t="s">
        <v>7525</v>
      </c>
      <c r="N1896" s="2">
        <v>0</v>
      </c>
      <c r="O1896" s="2">
        <v>0</v>
      </c>
      <c r="P1896" s="2">
        <v>0</v>
      </c>
      <c r="Q1896" s="2">
        <v>1</v>
      </c>
      <c r="R1896" s="8" t="s">
        <v>7526</v>
      </c>
      <c r="S1896" s="2">
        <v>0</v>
      </c>
      <c r="T1896" s="2">
        <v>0</v>
      </c>
      <c r="U1896" s="2">
        <v>0</v>
      </c>
      <c r="V1896" s="2">
        <v>0</v>
      </c>
      <c r="W1896" s="2">
        <v>0</v>
      </c>
      <c r="X1896" s="2">
        <v>0</v>
      </c>
      <c r="Y1896" s="2">
        <v>1</v>
      </c>
      <c r="Z1896" s="2">
        <v>0</v>
      </c>
      <c r="AA1896" s="2" t="s">
        <v>7527</v>
      </c>
      <c r="AB1896" s="2" t="s">
        <v>7528</v>
      </c>
      <c r="AC1896" s="2">
        <v>0</v>
      </c>
      <c r="AD1896" s="2">
        <v>1</v>
      </c>
      <c r="AE1896" s="2">
        <v>0</v>
      </c>
      <c r="AF1896" s="2">
        <v>0</v>
      </c>
      <c r="AG1896" s="2">
        <v>0</v>
      </c>
      <c r="AH1896" s="2">
        <v>0</v>
      </c>
      <c r="AI1896" s="2">
        <v>0</v>
      </c>
      <c r="AJ1896" s="2" t="s">
        <v>7529</v>
      </c>
      <c r="AK1896" s="2">
        <v>0</v>
      </c>
      <c r="AL1896" s="8">
        <v>0</v>
      </c>
      <c r="AM1896" s="8" t="str">
        <f t="shared" si="203"/>
        <v>Agreed</v>
      </c>
      <c r="AN1896" s="8" t="s">
        <v>57</v>
      </c>
      <c r="AO1896">
        <f t="shared" si="204"/>
        <v>0</v>
      </c>
      <c r="AP1896">
        <f t="shared" si="205"/>
        <v>0</v>
      </c>
      <c r="AQ1896">
        <f t="shared" si="206"/>
        <v>0</v>
      </c>
      <c r="AR1896">
        <f t="shared" si="207"/>
        <v>1</v>
      </c>
      <c r="AS1896" t="str">
        <f t="shared" si="208"/>
        <v/>
      </c>
      <c r="BO1896" t="str">
        <f t="shared" si="209"/>
        <v/>
      </c>
    </row>
    <row r="1897" spans="2:67" ht="225">
      <c r="B1897">
        <v>5679</v>
      </c>
      <c r="C1897" t="s">
        <v>4101</v>
      </c>
      <c r="D1897" t="s">
        <v>6916</v>
      </c>
      <c r="E1897" t="s">
        <v>6917</v>
      </c>
      <c r="F1897" t="s">
        <v>7521</v>
      </c>
      <c r="G1897" t="s">
        <v>7530</v>
      </c>
      <c r="H1897" t="s">
        <v>7523</v>
      </c>
      <c r="I1897" t="s">
        <v>7531</v>
      </c>
      <c r="J1897">
        <v>1997</v>
      </c>
      <c r="K1897" t="s">
        <v>7532</v>
      </c>
      <c r="L1897" t="s">
        <v>6922</v>
      </c>
      <c r="M1897" s="1" t="s">
        <v>7533</v>
      </c>
      <c r="N1897" s="2">
        <v>0</v>
      </c>
      <c r="O1897" s="2">
        <v>1</v>
      </c>
      <c r="P1897" s="2">
        <v>1</v>
      </c>
      <c r="Q1897" s="2">
        <v>0</v>
      </c>
      <c r="R1897" s="8" t="s">
        <v>7534</v>
      </c>
      <c r="S1897" s="2">
        <v>0</v>
      </c>
      <c r="T1897" s="2">
        <v>0</v>
      </c>
      <c r="U1897" s="2">
        <v>0</v>
      </c>
      <c r="V1897" s="2">
        <v>0</v>
      </c>
      <c r="W1897" s="2">
        <v>1</v>
      </c>
      <c r="X1897" s="2">
        <v>0</v>
      </c>
      <c r="Y1897" s="2">
        <v>0</v>
      </c>
      <c r="Z1897" s="2">
        <v>0</v>
      </c>
      <c r="AA1897" s="2" t="s">
        <v>7535</v>
      </c>
      <c r="AB1897" s="2" t="s">
        <v>7536</v>
      </c>
      <c r="AC1897" s="2">
        <v>0</v>
      </c>
      <c r="AD1897" s="2">
        <v>1</v>
      </c>
      <c r="AE1897" s="2">
        <v>0</v>
      </c>
      <c r="AF1897" s="2">
        <v>0</v>
      </c>
      <c r="AG1897" s="2">
        <v>0</v>
      </c>
      <c r="AH1897" s="2">
        <v>1</v>
      </c>
      <c r="AI1897" s="2">
        <v>0</v>
      </c>
      <c r="AJ1897" s="2" t="s">
        <v>7537</v>
      </c>
      <c r="AK1897" s="2">
        <v>0</v>
      </c>
      <c r="AL1897" s="8">
        <v>0</v>
      </c>
      <c r="AM1897" s="8" t="str">
        <f t="shared" si="203"/>
        <v>Recoded</v>
      </c>
      <c r="AN1897" s="8"/>
      <c r="AO1897">
        <v>0</v>
      </c>
      <c r="AP1897">
        <v>1</v>
      </c>
      <c r="AQ1897">
        <v>0</v>
      </c>
      <c r="AR1897">
        <v>1</v>
      </c>
      <c r="AS1897" t="s">
        <v>7736</v>
      </c>
      <c r="BO1897" t="str">
        <f t="shared" si="209"/>
        <v/>
      </c>
    </row>
    <row r="1898" spans="2:67" ht="90">
      <c r="B1898">
        <v>5687</v>
      </c>
      <c r="C1898" t="s">
        <v>4101</v>
      </c>
      <c r="D1898" t="s">
        <v>6916</v>
      </c>
      <c r="E1898" t="s">
        <v>6917</v>
      </c>
      <c r="F1898" t="s">
        <v>7521</v>
      </c>
      <c r="G1898" t="s">
        <v>7538</v>
      </c>
      <c r="H1898" t="s">
        <v>7523</v>
      </c>
      <c r="I1898" t="s">
        <v>7539</v>
      </c>
      <c r="J1898">
        <v>1997</v>
      </c>
      <c r="K1898" t="s">
        <v>7540</v>
      </c>
      <c r="L1898" t="s">
        <v>6922</v>
      </c>
      <c r="M1898" s="1" t="s">
        <v>7541</v>
      </c>
      <c r="N1898" s="2">
        <v>1</v>
      </c>
      <c r="O1898" s="2">
        <v>0</v>
      </c>
      <c r="P1898" s="2">
        <v>0</v>
      </c>
      <c r="Q1898" s="2">
        <v>0</v>
      </c>
      <c r="R1898" s="8" t="s">
        <v>7036</v>
      </c>
      <c r="S1898" s="2">
        <v>0</v>
      </c>
      <c r="T1898" s="2">
        <v>1</v>
      </c>
      <c r="U1898" s="2">
        <v>0</v>
      </c>
      <c r="V1898" s="2">
        <v>0</v>
      </c>
      <c r="W1898" s="2">
        <v>0</v>
      </c>
      <c r="X1898" s="2">
        <v>0</v>
      </c>
      <c r="Y1898" s="2">
        <v>0</v>
      </c>
      <c r="Z1898" s="2">
        <v>0</v>
      </c>
      <c r="AA1898" s="2" t="s">
        <v>7167</v>
      </c>
      <c r="AB1898" s="2">
        <v>0</v>
      </c>
      <c r="AC1898" s="2">
        <v>1</v>
      </c>
      <c r="AD1898" s="2">
        <v>0</v>
      </c>
      <c r="AE1898" s="2">
        <v>0</v>
      </c>
      <c r="AF1898" s="2">
        <v>0</v>
      </c>
      <c r="AG1898" s="2">
        <v>0</v>
      </c>
      <c r="AH1898" s="2">
        <v>0</v>
      </c>
      <c r="AI1898" s="2">
        <v>0</v>
      </c>
      <c r="AJ1898" s="2" t="s">
        <v>7273</v>
      </c>
      <c r="AK1898" s="2">
        <v>0</v>
      </c>
      <c r="AL1898" s="8" t="s">
        <v>7542</v>
      </c>
      <c r="AM1898" s="8" t="str">
        <f t="shared" si="203"/>
        <v>Agreed</v>
      </c>
      <c r="AN1898" s="8" t="s">
        <v>57</v>
      </c>
      <c r="AO1898">
        <f t="shared" si="204"/>
        <v>1</v>
      </c>
      <c r="AP1898">
        <f t="shared" si="205"/>
        <v>0</v>
      </c>
      <c r="AQ1898">
        <f t="shared" si="206"/>
        <v>0</v>
      </c>
      <c r="AR1898">
        <f t="shared" si="207"/>
        <v>0</v>
      </c>
      <c r="AS1898" t="str">
        <f t="shared" si="208"/>
        <v/>
      </c>
      <c r="BO1898" t="str">
        <f t="shared" si="209"/>
        <v/>
      </c>
    </row>
    <row r="1899" spans="2:67" ht="135">
      <c r="B1899">
        <v>5697</v>
      </c>
      <c r="C1899" t="s">
        <v>4101</v>
      </c>
      <c r="D1899" t="s">
        <v>6916</v>
      </c>
      <c r="E1899" t="s">
        <v>6917</v>
      </c>
      <c r="F1899" t="s">
        <v>7521</v>
      </c>
      <c r="G1899" t="s">
        <v>7543</v>
      </c>
      <c r="H1899" t="s">
        <v>7523</v>
      </c>
      <c r="I1899" t="s">
        <v>7544</v>
      </c>
      <c r="J1899">
        <v>1997</v>
      </c>
      <c r="K1899" t="s">
        <v>7545</v>
      </c>
      <c r="L1899" t="s">
        <v>6922</v>
      </c>
      <c r="M1899" s="1" t="s">
        <v>7546</v>
      </c>
      <c r="N1899" s="2">
        <v>0</v>
      </c>
      <c r="O1899" s="2">
        <v>1</v>
      </c>
      <c r="P1899" s="2">
        <v>0</v>
      </c>
      <c r="Q1899" s="2">
        <v>1</v>
      </c>
      <c r="R1899" s="8" t="s">
        <v>7547</v>
      </c>
      <c r="S1899" s="2" t="s">
        <v>7548</v>
      </c>
      <c r="T1899" s="2">
        <v>0</v>
      </c>
      <c r="U1899" s="2">
        <v>0</v>
      </c>
      <c r="V1899" s="2">
        <v>1</v>
      </c>
      <c r="W1899" s="2">
        <v>1</v>
      </c>
      <c r="X1899" s="2">
        <v>0</v>
      </c>
      <c r="Y1899" s="2">
        <v>0</v>
      </c>
      <c r="Z1899" s="2">
        <v>0</v>
      </c>
      <c r="AA1899" s="2" t="s">
        <v>7549</v>
      </c>
      <c r="AB1899" s="2">
        <v>0</v>
      </c>
      <c r="AC1899" s="2">
        <v>0</v>
      </c>
      <c r="AD1899" s="2">
        <v>1</v>
      </c>
      <c r="AE1899" s="2">
        <v>0</v>
      </c>
      <c r="AF1899" s="2">
        <v>0</v>
      </c>
      <c r="AG1899" s="2">
        <v>0</v>
      </c>
      <c r="AH1899" s="2">
        <v>0</v>
      </c>
      <c r="AI1899" s="2">
        <v>0</v>
      </c>
      <c r="AJ1899" s="2" t="s">
        <v>7550</v>
      </c>
      <c r="AK1899" s="2">
        <v>0</v>
      </c>
      <c r="AL1899" s="8">
        <v>0</v>
      </c>
      <c r="AM1899" s="8" t="str">
        <f t="shared" si="203"/>
        <v>Agreed</v>
      </c>
      <c r="AN1899" s="8" t="s">
        <v>57</v>
      </c>
      <c r="AO1899">
        <f t="shared" si="204"/>
        <v>0</v>
      </c>
      <c r="AP1899">
        <f t="shared" si="205"/>
        <v>1</v>
      </c>
      <c r="AQ1899">
        <f t="shared" si="206"/>
        <v>0</v>
      </c>
      <c r="AR1899">
        <f t="shared" si="207"/>
        <v>1</v>
      </c>
      <c r="AS1899" t="str">
        <f t="shared" si="208"/>
        <v/>
      </c>
      <c r="BO1899" t="str">
        <f t="shared" si="209"/>
        <v/>
      </c>
    </row>
    <row r="1900" spans="2:67" ht="315">
      <c r="B1900">
        <v>5700</v>
      </c>
      <c r="C1900" t="s">
        <v>4101</v>
      </c>
      <c r="D1900" t="s">
        <v>6916</v>
      </c>
      <c r="E1900" t="s">
        <v>6917</v>
      </c>
      <c r="F1900" t="s">
        <v>7521</v>
      </c>
      <c r="G1900" t="s">
        <v>7551</v>
      </c>
      <c r="H1900" t="s">
        <v>7523</v>
      </c>
      <c r="I1900" t="s">
        <v>7552</v>
      </c>
      <c r="J1900">
        <v>1997</v>
      </c>
      <c r="K1900" t="s">
        <v>7553</v>
      </c>
      <c r="L1900" t="s">
        <v>6922</v>
      </c>
      <c r="M1900" s="1" t="s">
        <v>7554</v>
      </c>
      <c r="N1900" s="2">
        <v>0</v>
      </c>
      <c r="O1900" s="2">
        <v>0</v>
      </c>
      <c r="P1900" s="2">
        <v>0</v>
      </c>
      <c r="Q1900" s="2">
        <v>1</v>
      </c>
      <c r="R1900" s="8" t="s">
        <v>7555</v>
      </c>
      <c r="S1900" s="2">
        <v>0</v>
      </c>
      <c r="T1900" s="2">
        <v>0</v>
      </c>
      <c r="U1900" s="2">
        <v>0</v>
      </c>
      <c r="V1900" s="2">
        <v>0</v>
      </c>
      <c r="W1900" s="2">
        <v>1</v>
      </c>
      <c r="X1900" s="2">
        <v>0</v>
      </c>
      <c r="Y1900" s="2">
        <v>0</v>
      </c>
      <c r="Z1900" s="2">
        <v>0</v>
      </c>
      <c r="AA1900" s="2" t="s">
        <v>7556</v>
      </c>
      <c r="AB1900" s="2" t="s">
        <v>7557</v>
      </c>
      <c r="AC1900" s="2">
        <v>0</v>
      </c>
      <c r="AD1900" s="2">
        <v>1</v>
      </c>
      <c r="AE1900" s="2">
        <v>0</v>
      </c>
      <c r="AF1900" s="2">
        <v>0</v>
      </c>
      <c r="AG1900" s="2">
        <v>0</v>
      </c>
      <c r="AH1900" s="2">
        <v>0</v>
      </c>
      <c r="AI1900" s="2">
        <v>0</v>
      </c>
      <c r="AJ1900" s="2" t="s">
        <v>7558</v>
      </c>
      <c r="AK1900" s="2">
        <v>0</v>
      </c>
      <c r="AL1900" s="8" t="s">
        <v>7559</v>
      </c>
      <c r="AM1900" s="8" t="str">
        <f t="shared" si="203"/>
        <v>Agreed</v>
      </c>
      <c r="AN1900" s="8" t="s">
        <v>57</v>
      </c>
      <c r="AO1900">
        <f t="shared" si="204"/>
        <v>0</v>
      </c>
      <c r="AP1900">
        <f t="shared" si="205"/>
        <v>0</v>
      </c>
      <c r="AQ1900">
        <f t="shared" si="206"/>
        <v>0</v>
      </c>
      <c r="AR1900">
        <f t="shared" si="207"/>
        <v>1</v>
      </c>
      <c r="AS1900" t="str">
        <f t="shared" si="208"/>
        <v/>
      </c>
      <c r="BO1900" t="str">
        <f t="shared" si="209"/>
        <v/>
      </c>
    </row>
    <row r="1901" spans="2:67" ht="150">
      <c r="B1901">
        <v>5703</v>
      </c>
      <c r="C1901" t="s">
        <v>4101</v>
      </c>
      <c r="D1901" t="s">
        <v>6916</v>
      </c>
      <c r="E1901" t="s">
        <v>6917</v>
      </c>
      <c r="F1901" t="s">
        <v>7521</v>
      </c>
      <c r="G1901" t="s">
        <v>7560</v>
      </c>
      <c r="H1901" t="s">
        <v>7523</v>
      </c>
      <c r="I1901" t="s">
        <v>5596</v>
      </c>
      <c r="J1901">
        <v>1997</v>
      </c>
      <c r="K1901" t="s">
        <v>7561</v>
      </c>
      <c r="L1901" t="s">
        <v>6922</v>
      </c>
      <c r="M1901" s="44" t="s">
        <v>7562</v>
      </c>
      <c r="N1901" s="2">
        <v>0</v>
      </c>
      <c r="O1901" s="2">
        <v>0</v>
      </c>
      <c r="P1901" s="2">
        <v>1</v>
      </c>
      <c r="Q1901" s="2">
        <v>0</v>
      </c>
      <c r="R1901" s="8" t="s">
        <v>7563</v>
      </c>
      <c r="S1901" s="2">
        <v>0</v>
      </c>
      <c r="T1901" s="2">
        <v>0</v>
      </c>
      <c r="U1901" s="2">
        <v>0</v>
      </c>
      <c r="V1901" s="2">
        <v>0</v>
      </c>
      <c r="W1901" s="2">
        <v>0</v>
      </c>
      <c r="X1901" s="2">
        <v>0</v>
      </c>
      <c r="Y1901" s="2">
        <v>1</v>
      </c>
      <c r="Z1901" s="2">
        <v>0</v>
      </c>
      <c r="AA1901" s="2" t="s">
        <v>7564</v>
      </c>
      <c r="AB1901" s="2">
        <v>0</v>
      </c>
      <c r="AC1901" s="2">
        <v>0</v>
      </c>
      <c r="AD1901" s="2">
        <v>1</v>
      </c>
      <c r="AE1901" s="2">
        <v>0</v>
      </c>
      <c r="AF1901" s="2">
        <v>0</v>
      </c>
      <c r="AG1901" s="2">
        <v>0</v>
      </c>
      <c r="AH1901" s="2">
        <v>0</v>
      </c>
      <c r="AI1901" s="2">
        <v>0</v>
      </c>
      <c r="AJ1901" s="2" t="s">
        <v>7565</v>
      </c>
      <c r="AK1901" s="2">
        <v>0</v>
      </c>
      <c r="AL1901" s="8" t="s">
        <v>7566</v>
      </c>
      <c r="AM1901" s="8" t="str">
        <f t="shared" si="203"/>
        <v>Agreed</v>
      </c>
      <c r="AN1901" s="8" t="s">
        <v>57</v>
      </c>
      <c r="AO1901">
        <f t="shared" si="204"/>
        <v>0</v>
      </c>
      <c r="AP1901">
        <f t="shared" si="205"/>
        <v>0</v>
      </c>
      <c r="AQ1901">
        <f t="shared" si="206"/>
        <v>1</v>
      </c>
      <c r="AR1901">
        <f t="shared" si="207"/>
        <v>0</v>
      </c>
      <c r="AS1901" t="str">
        <f t="shared" si="208"/>
        <v/>
      </c>
      <c r="BO1901" t="str">
        <f t="shared" si="209"/>
        <v/>
      </c>
    </row>
    <row r="1902" spans="2:67" ht="120">
      <c r="B1902">
        <v>5704</v>
      </c>
      <c r="C1902" t="s">
        <v>4101</v>
      </c>
      <c r="D1902" t="s">
        <v>6916</v>
      </c>
      <c r="E1902" t="s">
        <v>6917</v>
      </c>
      <c r="F1902" t="s">
        <v>7521</v>
      </c>
      <c r="G1902" t="s">
        <v>7560</v>
      </c>
      <c r="H1902" t="s">
        <v>7523</v>
      </c>
      <c r="I1902" t="s">
        <v>5596</v>
      </c>
      <c r="J1902">
        <v>1997</v>
      </c>
      <c r="K1902" t="s">
        <v>84</v>
      </c>
      <c r="L1902" t="s">
        <v>6922</v>
      </c>
      <c r="M1902" s="1" t="s">
        <v>7567</v>
      </c>
      <c r="N1902" s="2">
        <v>0</v>
      </c>
      <c r="O1902" s="2">
        <v>1</v>
      </c>
      <c r="P1902" s="2">
        <v>1</v>
      </c>
      <c r="Q1902" s="2">
        <v>1</v>
      </c>
      <c r="R1902" s="8" t="s">
        <v>7568</v>
      </c>
      <c r="S1902" s="2">
        <v>0</v>
      </c>
      <c r="T1902" s="2">
        <v>0</v>
      </c>
      <c r="U1902" s="2">
        <v>0</v>
      </c>
      <c r="V1902" s="2">
        <v>0</v>
      </c>
      <c r="W1902" s="2">
        <v>0</v>
      </c>
      <c r="X1902" s="2">
        <v>0</v>
      </c>
      <c r="Y1902" s="2">
        <v>1</v>
      </c>
      <c r="Z1902" s="2">
        <v>0</v>
      </c>
      <c r="AA1902" s="2" t="s">
        <v>7569</v>
      </c>
      <c r="AB1902" s="2">
        <v>0</v>
      </c>
      <c r="AC1902" s="2">
        <v>1</v>
      </c>
      <c r="AD1902" s="2">
        <v>0</v>
      </c>
      <c r="AE1902" s="2">
        <v>0</v>
      </c>
      <c r="AF1902" s="2">
        <v>0</v>
      </c>
      <c r="AG1902" s="2">
        <v>0</v>
      </c>
      <c r="AH1902" s="2">
        <v>0</v>
      </c>
      <c r="AI1902" s="2">
        <v>0</v>
      </c>
      <c r="AJ1902" s="2" t="s">
        <v>7570</v>
      </c>
      <c r="AK1902" s="2">
        <v>0</v>
      </c>
      <c r="AL1902" s="8">
        <v>0</v>
      </c>
      <c r="AM1902" s="8" t="str">
        <f t="shared" si="203"/>
        <v>Agreed</v>
      </c>
      <c r="AN1902" s="8" t="s">
        <v>57</v>
      </c>
      <c r="AO1902">
        <f t="shared" si="204"/>
        <v>0</v>
      </c>
      <c r="AP1902">
        <f t="shared" si="205"/>
        <v>1</v>
      </c>
      <c r="AQ1902">
        <f t="shared" si="206"/>
        <v>1</v>
      </c>
      <c r="AR1902">
        <f t="shared" si="207"/>
        <v>1</v>
      </c>
      <c r="AS1902" t="str">
        <f t="shared" si="208"/>
        <v/>
      </c>
      <c r="BO1902" t="str">
        <f t="shared" si="209"/>
        <v/>
      </c>
    </row>
    <row r="1903" spans="2:67" ht="120">
      <c r="B1903">
        <v>5705</v>
      </c>
      <c r="C1903" t="s">
        <v>4101</v>
      </c>
      <c r="D1903" t="s">
        <v>6916</v>
      </c>
      <c r="E1903" t="s">
        <v>6917</v>
      </c>
      <c r="F1903" t="s">
        <v>7521</v>
      </c>
      <c r="G1903" t="s">
        <v>7571</v>
      </c>
      <c r="H1903" t="s">
        <v>7523</v>
      </c>
      <c r="I1903" t="s">
        <v>4431</v>
      </c>
      <c r="J1903">
        <v>1997</v>
      </c>
      <c r="K1903" t="s">
        <v>84</v>
      </c>
      <c r="L1903" t="s">
        <v>6922</v>
      </c>
      <c r="M1903" s="1" t="s">
        <v>7572</v>
      </c>
      <c r="N1903" s="2">
        <v>0</v>
      </c>
      <c r="O1903" s="2">
        <v>0</v>
      </c>
      <c r="P1903" s="2">
        <v>0</v>
      </c>
      <c r="Q1903" s="2">
        <v>1</v>
      </c>
      <c r="R1903" s="8" t="s">
        <v>7573</v>
      </c>
      <c r="S1903" s="2">
        <v>0</v>
      </c>
      <c r="T1903" s="2">
        <v>0</v>
      </c>
      <c r="U1903" s="2">
        <v>0</v>
      </c>
      <c r="V1903" s="2">
        <v>0</v>
      </c>
      <c r="W1903" s="2">
        <v>0</v>
      </c>
      <c r="X1903" s="2">
        <v>0</v>
      </c>
      <c r="Y1903" s="2">
        <v>1</v>
      </c>
      <c r="Z1903" s="2">
        <v>0</v>
      </c>
      <c r="AA1903" s="2" t="s">
        <v>7574</v>
      </c>
      <c r="AB1903" s="2" t="s">
        <v>7575</v>
      </c>
      <c r="AC1903" s="2">
        <v>1</v>
      </c>
      <c r="AD1903" s="2">
        <v>0</v>
      </c>
      <c r="AE1903" s="2">
        <v>0</v>
      </c>
      <c r="AF1903" s="2">
        <v>0</v>
      </c>
      <c r="AG1903" s="2">
        <v>0</v>
      </c>
      <c r="AH1903" s="2">
        <v>0</v>
      </c>
      <c r="AI1903" s="2">
        <v>0</v>
      </c>
      <c r="AJ1903" s="2" t="s">
        <v>7570</v>
      </c>
      <c r="AK1903" s="2">
        <v>0</v>
      </c>
      <c r="AL1903" s="8">
        <v>0</v>
      </c>
      <c r="AM1903" s="8" t="str">
        <f t="shared" si="203"/>
        <v>Agreed</v>
      </c>
      <c r="AN1903" s="8" t="s">
        <v>57</v>
      </c>
      <c r="AO1903">
        <f t="shared" si="204"/>
        <v>0</v>
      </c>
      <c r="AP1903">
        <f t="shared" si="205"/>
        <v>0</v>
      </c>
      <c r="AQ1903">
        <f t="shared" si="206"/>
        <v>0</v>
      </c>
      <c r="AR1903">
        <f t="shared" si="207"/>
        <v>1</v>
      </c>
      <c r="AS1903" t="str">
        <f t="shared" si="208"/>
        <v/>
      </c>
      <c r="BO1903" t="str">
        <f t="shared" si="209"/>
        <v/>
      </c>
    </row>
    <row r="1904" spans="2:67" ht="210">
      <c r="B1904">
        <v>5706</v>
      </c>
      <c r="C1904" t="s">
        <v>4101</v>
      </c>
      <c r="D1904" t="s">
        <v>6916</v>
      </c>
      <c r="E1904" t="s">
        <v>6917</v>
      </c>
      <c r="F1904" t="s">
        <v>7521</v>
      </c>
      <c r="G1904" t="s">
        <v>7571</v>
      </c>
      <c r="H1904" t="s">
        <v>7523</v>
      </c>
      <c r="I1904" t="s">
        <v>4431</v>
      </c>
      <c r="J1904">
        <v>1997</v>
      </c>
      <c r="K1904" t="s">
        <v>84</v>
      </c>
      <c r="L1904" t="s">
        <v>6922</v>
      </c>
      <c r="M1904" s="1" t="s">
        <v>7576</v>
      </c>
      <c r="N1904" s="2">
        <v>1</v>
      </c>
      <c r="O1904" s="2">
        <v>0</v>
      </c>
      <c r="P1904" s="2">
        <v>0</v>
      </c>
      <c r="Q1904" s="2">
        <v>0</v>
      </c>
      <c r="R1904" s="8" t="s">
        <v>6950</v>
      </c>
      <c r="S1904" s="2">
        <v>0</v>
      </c>
      <c r="T1904" s="2">
        <v>0</v>
      </c>
      <c r="U1904" s="2">
        <v>0</v>
      </c>
      <c r="V1904" s="2">
        <v>0</v>
      </c>
      <c r="W1904" s="2">
        <v>0</v>
      </c>
      <c r="X1904" s="2">
        <v>0</v>
      </c>
      <c r="Y1904" s="2">
        <v>1</v>
      </c>
      <c r="Z1904" s="2">
        <v>0</v>
      </c>
      <c r="AA1904" s="2" t="s">
        <v>7577</v>
      </c>
      <c r="AB1904" s="2">
        <v>0</v>
      </c>
      <c r="AC1904" s="2">
        <v>1</v>
      </c>
      <c r="AD1904" s="2">
        <v>0</v>
      </c>
      <c r="AE1904" s="2">
        <v>0</v>
      </c>
      <c r="AF1904" s="2">
        <v>0</v>
      </c>
      <c r="AG1904" s="2">
        <v>0</v>
      </c>
      <c r="AH1904" s="2">
        <v>0</v>
      </c>
      <c r="AI1904" s="2">
        <v>0</v>
      </c>
      <c r="AJ1904" s="2" t="s">
        <v>7570</v>
      </c>
      <c r="AK1904" s="2">
        <v>0</v>
      </c>
      <c r="AL1904" s="8">
        <v>0</v>
      </c>
      <c r="AM1904" s="8" t="str">
        <f t="shared" si="203"/>
        <v>Agreed</v>
      </c>
      <c r="AN1904" s="8" t="s">
        <v>57</v>
      </c>
      <c r="AO1904">
        <f t="shared" si="204"/>
        <v>1</v>
      </c>
      <c r="AP1904">
        <f t="shared" si="205"/>
        <v>0</v>
      </c>
      <c r="AQ1904">
        <f t="shared" si="206"/>
        <v>0</v>
      </c>
      <c r="AR1904">
        <f t="shared" si="207"/>
        <v>0</v>
      </c>
      <c r="AS1904" t="str">
        <f t="shared" si="208"/>
        <v/>
      </c>
      <c r="BO1904" t="str">
        <f t="shared" si="209"/>
        <v/>
      </c>
    </row>
    <row r="1905" spans="2:67" ht="135">
      <c r="B1905">
        <v>5709</v>
      </c>
      <c r="C1905" t="s">
        <v>4101</v>
      </c>
      <c r="D1905" t="s">
        <v>6916</v>
      </c>
      <c r="E1905" t="s">
        <v>6917</v>
      </c>
      <c r="F1905" t="s">
        <v>7578</v>
      </c>
      <c r="G1905" t="s">
        <v>7579</v>
      </c>
      <c r="H1905" t="s">
        <v>7580</v>
      </c>
      <c r="I1905" t="s">
        <v>6928</v>
      </c>
      <c r="J1905">
        <v>1988</v>
      </c>
      <c r="K1905" t="s">
        <v>7581</v>
      </c>
      <c r="L1905" t="s">
        <v>6922</v>
      </c>
      <c r="M1905" s="1" t="s">
        <v>7582</v>
      </c>
      <c r="N1905" s="2">
        <v>0</v>
      </c>
      <c r="O1905" s="2">
        <v>1</v>
      </c>
      <c r="P1905" s="2">
        <v>1</v>
      </c>
      <c r="Q1905" s="2">
        <v>0</v>
      </c>
      <c r="R1905" s="8" t="s">
        <v>7583</v>
      </c>
      <c r="S1905" s="2">
        <v>0</v>
      </c>
      <c r="T1905" s="2">
        <v>0</v>
      </c>
      <c r="U1905" s="2">
        <v>0</v>
      </c>
      <c r="V1905" s="2">
        <v>0</v>
      </c>
      <c r="W1905" s="2">
        <v>1</v>
      </c>
      <c r="X1905" s="2">
        <v>0</v>
      </c>
      <c r="Y1905" s="2">
        <v>0</v>
      </c>
      <c r="Z1905" s="2">
        <v>0</v>
      </c>
      <c r="AA1905" s="2" t="s">
        <v>7584</v>
      </c>
      <c r="AB1905" s="2" t="s">
        <v>7536</v>
      </c>
      <c r="AC1905" s="2">
        <v>1</v>
      </c>
      <c r="AD1905" s="2">
        <v>0</v>
      </c>
      <c r="AE1905" s="2">
        <v>0</v>
      </c>
      <c r="AF1905" s="2">
        <v>0</v>
      </c>
      <c r="AG1905" s="2">
        <v>0</v>
      </c>
      <c r="AH1905" s="2">
        <v>0</v>
      </c>
      <c r="AI1905" s="2">
        <v>0</v>
      </c>
      <c r="AJ1905" s="2" t="s">
        <v>7570</v>
      </c>
      <c r="AK1905" s="2">
        <v>0</v>
      </c>
      <c r="AL1905" s="8">
        <v>0</v>
      </c>
      <c r="AM1905" s="8" t="str">
        <f t="shared" si="203"/>
        <v>Agreed</v>
      </c>
      <c r="AN1905" s="8" t="s">
        <v>57</v>
      </c>
      <c r="AO1905">
        <f t="shared" si="204"/>
        <v>0</v>
      </c>
      <c r="AP1905">
        <f t="shared" si="205"/>
        <v>1</v>
      </c>
      <c r="AQ1905">
        <f t="shared" si="206"/>
        <v>1</v>
      </c>
      <c r="AR1905">
        <f t="shared" si="207"/>
        <v>0</v>
      </c>
      <c r="AS1905" t="str">
        <f t="shared" si="208"/>
        <v/>
      </c>
      <c r="BO1905" t="str">
        <f t="shared" si="209"/>
        <v/>
      </c>
    </row>
    <row r="1906" spans="2:67" ht="165">
      <c r="B1906">
        <v>5718</v>
      </c>
      <c r="C1906" t="s">
        <v>4101</v>
      </c>
      <c r="D1906" t="s">
        <v>6916</v>
      </c>
      <c r="E1906" t="s">
        <v>6917</v>
      </c>
      <c r="F1906" t="s">
        <v>7578</v>
      </c>
      <c r="G1906" t="s">
        <v>7585</v>
      </c>
      <c r="H1906" t="s">
        <v>7580</v>
      </c>
      <c r="I1906" t="s">
        <v>1726</v>
      </c>
      <c r="J1906">
        <v>1988</v>
      </c>
      <c r="K1906" t="s">
        <v>7586</v>
      </c>
      <c r="L1906" t="s">
        <v>6922</v>
      </c>
      <c r="M1906" s="1" t="s">
        <v>7587</v>
      </c>
      <c r="N1906" s="2">
        <v>0</v>
      </c>
      <c r="O1906" s="2">
        <v>1</v>
      </c>
      <c r="P1906" s="2">
        <v>0</v>
      </c>
      <c r="Q1906" s="2">
        <v>0</v>
      </c>
      <c r="R1906" s="8" t="s">
        <v>7588</v>
      </c>
      <c r="S1906" s="2">
        <v>0</v>
      </c>
      <c r="T1906" s="2">
        <v>0</v>
      </c>
      <c r="U1906" s="2">
        <v>0</v>
      </c>
      <c r="V1906" s="2">
        <v>0</v>
      </c>
      <c r="W1906" s="2">
        <v>1</v>
      </c>
      <c r="X1906" s="2">
        <v>0</v>
      </c>
      <c r="Y1906" s="2">
        <v>0</v>
      </c>
      <c r="Z1906" s="2">
        <v>0</v>
      </c>
      <c r="AA1906" s="2" t="s">
        <v>7589</v>
      </c>
      <c r="AB1906" s="2">
        <v>0</v>
      </c>
      <c r="AC1906" s="2">
        <v>0</v>
      </c>
      <c r="AD1906" s="2">
        <v>1</v>
      </c>
      <c r="AE1906" s="2">
        <v>0</v>
      </c>
      <c r="AF1906" s="2">
        <v>0</v>
      </c>
      <c r="AG1906" s="2">
        <v>0</v>
      </c>
      <c r="AH1906" s="2">
        <v>0</v>
      </c>
      <c r="AI1906" s="2">
        <v>1</v>
      </c>
      <c r="AJ1906" s="2" t="s">
        <v>7590</v>
      </c>
      <c r="AK1906" s="2">
        <v>0</v>
      </c>
      <c r="AL1906" s="8">
        <v>0</v>
      </c>
      <c r="AM1906" s="8" t="str">
        <f t="shared" si="203"/>
        <v>Agreed</v>
      </c>
      <c r="AN1906" s="8" t="s">
        <v>57</v>
      </c>
      <c r="AO1906">
        <f t="shared" si="204"/>
        <v>0</v>
      </c>
      <c r="AP1906">
        <f t="shared" si="205"/>
        <v>1</v>
      </c>
      <c r="AQ1906">
        <f t="shared" si="206"/>
        <v>0</v>
      </c>
      <c r="AR1906">
        <f t="shared" si="207"/>
        <v>0</v>
      </c>
      <c r="AS1906" t="str">
        <f t="shared" si="208"/>
        <v/>
      </c>
      <c r="BO1906" t="str">
        <f t="shared" si="209"/>
        <v/>
      </c>
    </row>
    <row r="1907" spans="2:67" ht="135">
      <c r="B1907">
        <v>5722</v>
      </c>
      <c r="C1907" t="s">
        <v>4101</v>
      </c>
      <c r="D1907" t="s">
        <v>6916</v>
      </c>
      <c r="E1907" t="s">
        <v>6917</v>
      </c>
      <c r="F1907" t="s">
        <v>7578</v>
      </c>
      <c r="G1907" t="s">
        <v>7591</v>
      </c>
      <c r="H1907" t="s">
        <v>7580</v>
      </c>
      <c r="I1907" t="s">
        <v>7592</v>
      </c>
      <c r="J1907">
        <v>1988</v>
      </c>
      <c r="K1907" t="s">
        <v>7593</v>
      </c>
      <c r="L1907" t="s">
        <v>6922</v>
      </c>
      <c r="M1907" s="1" t="s">
        <v>7594</v>
      </c>
      <c r="N1907" s="2">
        <v>0</v>
      </c>
      <c r="O1907" s="2">
        <v>0</v>
      </c>
      <c r="P1907" s="2">
        <v>0</v>
      </c>
      <c r="Q1907" s="2">
        <v>1</v>
      </c>
      <c r="R1907" s="8" t="s">
        <v>7595</v>
      </c>
      <c r="S1907" s="2">
        <v>0</v>
      </c>
      <c r="T1907" s="2">
        <v>0</v>
      </c>
      <c r="U1907" s="2">
        <v>0</v>
      </c>
      <c r="V1907" s="2">
        <v>0</v>
      </c>
      <c r="W1907" s="2">
        <v>1</v>
      </c>
      <c r="X1907" s="2">
        <v>0</v>
      </c>
      <c r="Y1907" s="2">
        <v>0</v>
      </c>
      <c r="Z1907" s="2">
        <v>0</v>
      </c>
      <c r="AA1907" s="2" t="s">
        <v>7596</v>
      </c>
      <c r="AB1907" s="2">
        <v>0</v>
      </c>
      <c r="AC1907" s="2">
        <v>0</v>
      </c>
      <c r="AD1907" s="2">
        <v>1</v>
      </c>
      <c r="AE1907" s="2">
        <v>0</v>
      </c>
      <c r="AF1907" s="2">
        <v>0</v>
      </c>
      <c r="AG1907" s="2">
        <v>0</v>
      </c>
      <c r="AH1907" s="2">
        <v>0</v>
      </c>
      <c r="AI1907" s="2">
        <v>0</v>
      </c>
      <c r="AJ1907" s="2" t="s">
        <v>7597</v>
      </c>
      <c r="AK1907" s="2">
        <v>0</v>
      </c>
      <c r="AL1907" s="8" t="s">
        <v>7559</v>
      </c>
      <c r="AM1907" s="8" t="str">
        <f t="shared" si="203"/>
        <v>Agreed</v>
      </c>
      <c r="AN1907" s="8" t="s">
        <v>57</v>
      </c>
      <c r="AO1907">
        <f t="shared" si="204"/>
        <v>0</v>
      </c>
      <c r="AP1907">
        <f t="shared" si="205"/>
        <v>0</v>
      </c>
      <c r="AQ1907">
        <f t="shared" si="206"/>
        <v>0</v>
      </c>
      <c r="AR1907">
        <f t="shared" si="207"/>
        <v>1</v>
      </c>
      <c r="AS1907" t="str">
        <f t="shared" si="208"/>
        <v/>
      </c>
      <c r="BO1907" t="str">
        <f t="shared" si="209"/>
        <v/>
      </c>
    </row>
    <row r="1908" spans="2:67" ht="45">
      <c r="B1908">
        <v>5728</v>
      </c>
      <c r="C1908" t="s">
        <v>4101</v>
      </c>
      <c r="D1908" t="s">
        <v>6916</v>
      </c>
      <c r="E1908" t="s">
        <v>6917</v>
      </c>
      <c r="F1908" t="s">
        <v>7598</v>
      </c>
      <c r="G1908" t="s">
        <v>959</v>
      </c>
      <c r="H1908" t="s">
        <v>7599</v>
      </c>
      <c r="I1908" t="s">
        <v>1354</v>
      </c>
      <c r="J1908">
        <v>1962</v>
      </c>
      <c r="K1908" t="s">
        <v>7600</v>
      </c>
      <c r="L1908" t="s">
        <v>6922</v>
      </c>
      <c r="M1908" s="1" t="s">
        <v>7601</v>
      </c>
      <c r="N1908" s="2">
        <v>1</v>
      </c>
      <c r="O1908" s="2">
        <v>0</v>
      </c>
      <c r="P1908" s="2">
        <v>0</v>
      </c>
      <c r="Q1908" s="2">
        <v>0</v>
      </c>
      <c r="R1908" s="8" t="s">
        <v>7036</v>
      </c>
      <c r="S1908" s="2">
        <v>0</v>
      </c>
      <c r="T1908" s="2">
        <v>1</v>
      </c>
      <c r="U1908" s="2">
        <v>0</v>
      </c>
      <c r="V1908" s="2">
        <v>0</v>
      </c>
      <c r="W1908" s="2">
        <v>0</v>
      </c>
      <c r="X1908" s="2">
        <v>0</v>
      </c>
      <c r="Y1908" s="2">
        <v>0</v>
      </c>
      <c r="Z1908" s="2">
        <v>0</v>
      </c>
      <c r="AA1908" s="2" t="s">
        <v>7167</v>
      </c>
      <c r="AB1908" s="2">
        <v>0</v>
      </c>
      <c r="AC1908" s="2">
        <v>1</v>
      </c>
      <c r="AD1908" s="2">
        <v>0</v>
      </c>
      <c r="AE1908" s="2">
        <v>0</v>
      </c>
      <c r="AF1908" s="2">
        <v>0</v>
      </c>
      <c r="AG1908" s="2">
        <v>0</v>
      </c>
      <c r="AH1908" s="2">
        <v>0</v>
      </c>
      <c r="AI1908" s="2">
        <v>0</v>
      </c>
      <c r="AJ1908" s="2" t="s">
        <v>7273</v>
      </c>
      <c r="AK1908" s="2">
        <v>0</v>
      </c>
      <c r="AL1908" s="8">
        <v>0</v>
      </c>
      <c r="AM1908" s="8" t="str">
        <f t="shared" si="203"/>
        <v>Agreed</v>
      </c>
      <c r="AN1908" s="8" t="s">
        <v>57</v>
      </c>
      <c r="AO1908">
        <f t="shared" si="204"/>
        <v>1</v>
      </c>
      <c r="AP1908">
        <f t="shared" si="205"/>
        <v>0</v>
      </c>
      <c r="AQ1908">
        <f t="shared" si="206"/>
        <v>0</v>
      </c>
      <c r="AR1908">
        <f t="shared" si="207"/>
        <v>0</v>
      </c>
      <c r="AS1908" t="str">
        <f t="shared" si="208"/>
        <v/>
      </c>
      <c r="BO1908" t="str">
        <f t="shared" si="209"/>
        <v/>
      </c>
    </row>
    <row r="1909" spans="2:67" ht="75">
      <c r="B1909">
        <v>5729</v>
      </c>
      <c r="C1909" t="s">
        <v>4101</v>
      </c>
      <c r="D1909" t="s">
        <v>6916</v>
      </c>
      <c r="E1909" t="s">
        <v>6917</v>
      </c>
      <c r="F1909" t="s">
        <v>7598</v>
      </c>
      <c r="G1909" t="s">
        <v>959</v>
      </c>
      <c r="H1909" t="s">
        <v>7599</v>
      </c>
      <c r="I1909" t="s">
        <v>1354</v>
      </c>
      <c r="J1909">
        <v>1962</v>
      </c>
      <c r="K1909" t="s">
        <v>7602</v>
      </c>
      <c r="L1909" t="s">
        <v>6922</v>
      </c>
      <c r="M1909" s="1" t="s">
        <v>7603</v>
      </c>
      <c r="N1909" s="2">
        <v>0</v>
      </c>
      <c r="O1909" s="2">
        <v>1</v>
      </c>
      <c r="P1909" s="2">
        <v>0</v>
      </c>
      <c r="Q1909" s="2">
        <v>0</v>
      </c>
      <c r="R1909" s="8" t="s">
        <v>7604</v>
      </c>
      <c r="S1909" s="2" t="s">
        <v>7605</v>
      </c>
      <c r="T1909" s="2">
        <v>0</v>
      </c>
      <c r="U1909" s="2">
        <v>0</v>
      </c>
      <c r="V1909" s="2">
        <v>0</v>
      </c>
      <c r="W1909" s="2">
        <v>1</v>
      </c>
      <c r="X1909" s="2">
        <v>0</v>
      </c>
      <c r="Y1909" s="2">
        <v>0</v>
      </c>
      <c r="Z1909" s="2">
        <v>0</v>
      </c>
      <c r="AA1909" s="2" t="s">
        <v>7606</v>
      </c>
      <c r="AB1909" s="2" t="s">
        <v>7607</v>
      </c>
      <c r="AC1909" s="2">
        <v>1</v>
      </c>
      <c r="AD1909" s="2">
        <v>0</v>
      </c>
      <c r="AE1909" s="2">
        <v>0</v>
      </c>
      <c r="AF1909" s="2">
        <v>0</v>
      </c>
      <c r="AG1909" s="2">
        <v>0</v>
      </c>
      <c r="AH1909" s="2">
        <v>0</v>
      </c>
      <c r="AI1909" s="2">
        <v>0</v>
      </c>
      <c r="AJ1909" s="2" t="s">
        <v>7570</v>
      </c>
      <c r="AK1909" s="2">
        <v>0</v>
      </c>
      <c r="AL1909" s="8">
        <v>0</v>
      </c>
      <c r="AM1909" s="8" t="str">
        <f t="shared" si="203"/>
        <v>Agreed</v>
      </c>
      <c r="AN1909" s="8" t="s">
        <v>57</v>
      </c>
      <c r="AO1909">
        <f t="shared" si="204"/>
        <v>0</v>
      </c>
      <c r="AP1909">
        <f t="shared" si="205"/>
        <v>1</v>
      </c>
      <c r="AQ1909">
        <f t="shared" si="206"/>
        <v>0</v>
      </c>
      <c r="AR1909">
        <f t="shared" si="207"/>
        <v>0</v>
      </c>
      <c r="AS1909" t="str">
        <f t="shared" si="208"/>
        <v/>
      </c>
      <c r="BO1909" t="str">
        <f t="shared" si="209"/>
        <v/>
      </c>
    </row>
    <row r="1910" spans="2:67" ht="135">
      <c r="B1910">
        <v>5738</v>
      </c>
      <c r="C1910" t="s">
        <v>4101</v>
      </c>
      <c r="D1910" t="s">
        <v>6916</v>
      </c>
      <c r="E1910" t="s">
        <v>6917</v>
      </c>
      <c r="F1910" t="s">
        <v>7598</v>
      </c>
      <c r="G1910" t="s">
        <v>7608</v>
      </c>
      <c r="H1910" t="s">
        <v>7599</v>
      </c>
      <c r="I1910" t="s">
        <v>1360</v>
      </c>
      <c r="J1910">
        <v>1962</v>
      </c>
      <c r="K1910" t="s">
        <v>7609</v>
      </c>
      <c r="L1910" t="s">
        <v>6922</v>
      </c>
      <c r="M1910" s="1" t="s">
        <v>7610</v>
      </c>
      <c r="N1910" s="2">
        <v>1</v>
      </c>
      <c r="O1910" s="2">
        <v>0</v>
      </c>
      <c r="P1910" s="2">
        <v>0</v>
      </c>
      <c r="Q1910" s="2">
        <v>0</v>
      </c>
      <c r="R1910" s="8" t="s">
        <v>7036</v>
      </c>
      <c r="S1910" s="2">
        <v>0</v>
      </c>
      <c r="T1910" s="2">
        <v>1</v>
      </c>
      <c r="U1910" s="2">
        <v>0</v>
      </c>
      <c r="V1910" s="2">
        <v>0</v>
      </c>
      <c r="W1910" s="2">
        <v>0</v>
      </c>
      <c r="X1910" s="2">
        <v>0</v>
      </c>
      <c r="Y1910" s="2">
        <v>0</v>
      </c>
      <c r="Z1910" s="2">
        <v>0</v>
      </c>
      <c r="AA1910" s="2" t="s">
        <v>7167</v>
      </c>
      <c r="AB1910" s="2">
        <v>0</v>
      </c>
      <c r="AC1910" s="2">
        <v>1</v>
      </c>
      <c r="AD1910" s="2">
        <v>0</v>
      </c>
      <c r="AE1910" s="2">
        <v>0</v>
      </c>
      <c r="AF1910" s="2">
        <v>0</v>
      </c>
      <c r="AG1910" s="2">
        <v>0</v>
      </c>
      <c r="AH1910" s="2">
        <v>0</v>
      </c>
      <c r="AI1910" s="2">
        <v>0</v>
      </c>
      <c r="AJ1910" s="2" t="s">
        <v>7273</v>
      </c>
      <c r="AK1910" s="2">
        <v>0</v>
      </c>
      <c r="AL1910" s="8">
        <v>0</v>
      </c>
      <c r="AM1910" s="8" t="str">
        <f t="shared" si="203"/>
        <v>Agreed</v>
      </c>
      <c r="AN1910" s="8" t="s">
        <v>57</v>
      </c>
      <c r="AO1910">
        <f t="shared" si="204"/>
        <v>1</v>
      </c>
      <c r="AP1910">
        <f t="shared" si="205"/>
        <v>0</v>
      </c>
      <c r="AQ1910">
        <f t="shared" si="206"/>
        <v>0</v>
      </c>
      <c r="AR1910">
        <f t="shared" si="207"/>
        <v>0</v>
      </c>
      <c r="AS1910" t="str">
        <f t="shared" si="208"/>
        <v/>
      </c>
      <c r="BO1910" t="str">
        <f t="shared" si="209"/>
        <v/>
      </c>
    </row>
    <row r="1911" spans="2:67" ht="45">
      <c r="B1911">
        <v>5739</v>
      </c>
      <c r="C1911" t="s">
        <v>4101</v>
      </c>
      <c r="D1911" t="s">
        <v>6916</v>
      </c>
      <c r="E1911" t="s">
        <v>6917</v>
      </c>
      <c r="F1911" t="s">
        <v>7598</v>
      </c>
      <c r="G1911" t="s">
        <v>7608</v>
      </c>
      <c r="H1911" t="s">
        <v>7599</v>
      </c>
      <c r="I1911" t="s">
        <v>1360</v>
      </c>
      <c r="J1911">
        <v>1962</v>
      </c>
      <c r="K1911" t="s">
        <v>2224</v>
      </c>
      <c r="L1911" t="s">
        <v>6922</v>
      </c>
      <c r="M1911" s="1" t="s">
        <v>7611</v>
      </c>
      <c r="N1911" s="2">
        <v>1</v>
      </c>
      <c r="O1911" s="2">
        <v>0</v>
      </c>
      <c r="P1911" s="2">
        <v>0</v>
      </c>
      <c r="Q1911" s="2">
        <v>0</v>
      </c>
      <c r="R1911" s="8" t="s">
        <v>7036</v>
      </c>
      <c r="S1911" s="2">
        <v>0</v>
      </c>
      <c r="T1911" s="2">
        <v>1</v>
      </c>
      <c r="U1911" s="2">
        <v>0</v>
      </c>
      <c r="V1911" s="2">
        <v>0</v>
      </c>
      <c r="W1911" s="2">
        <v>0</v>
      </c>
      <c r="X1911" s="2">
        <v>0</v>
      </c>
      <c r="Y1911" s="2">
        <v>0</v>
      </c>
      <c r="Z1911" s="2">
        <v>0</v>
      </c>
      <c r="AA1911" s="2" t="s">
        <v>7167</v>
      </c>
      <c r="AB1911" s="2">
        <v>0</v>
      </c>
      <c r="AC1911" s="2">
        <v>1</v>
      </c>
      <c r="AD1911" s="2">
        <v>0</v>
      </c>
      <c r="AE1911" s="2">
        <v>0</v>
      </c>
      <c r="AF1911" s="2">
        <v>0</v>
      </c>
      <c r="AG1911" s="2">
        <v>0</v>
      </c>
      <c r="AH1911" s="2">
        <v>0</v>
      </c>
      <c r="AI1911" s="2">
        <v>0</v>
      </c>
      <c r="AJ1911" s="2" t="s">
        <v>7273</v>
      </c>
      <c r="AK1911" s="2">
        <v>0</v>
      </c>
      <c r="AL1911" s="8">
        <v>0</v>
      </c>
      <c r="AM1911" s="8" t="str">
        <f t="shared" si="203"/>
        <v>Agreed</v>
      </c>
      <c r="AN1911" s="8" t="s">
        <v>57</v>
      </c>
      <c r="AO1911">
        <f t="shared" si="204"/>
        <v>1</v>
      </c>
      <c r="AP1911">
        <f t="shared" si="205"/>
        <v>0</v>
      </c>
      <c r="AQ1911">
        <f t="shared" si="206"/>
        <v>0</v>
      </c>
      <c r="AR1911">
        <f t="shared" si="207"/>
        <v>0</v>
      </c>
      <c r="AS1911" t="str">
        <f t="shared" si="208"/>
        <v/>
      </c>
      <c r="BO1911" t="str">
        <f t="shared" si="209"/>
        <v/>
      </c>
    </row>
    <row r="1912" spans="2:67" ht="75">
      <c r="B1912">
        <v>5740</v>
      </c>
      <c r="C1912" t="s">
        <v>4101</v>
      </c>
      <c r="D1912" t="s">
        <v>6916</v>
      </c>
      <c r="E1912" t="s">
        <v>6917</v>
      </c>
      <c r="F1912" t="s">
        <v>7598</v>
      </c>
      <c r="G1912" t="s">
        <v>7608</v>
      </c>
      <c r="H1912" t="s">
        <v>7599</v>
      </c>
      <c r="I1912" t="s">
        <v>1360</v>
      </c>
      <c r="J1912">
        <v>1962</v>
      </c>
      <c r="K1912" t="s">
        <v>7612</v>
      </c>
      <c r="L1912" t="s">
        <v>6922</v>
      </c>
      <c r="M1912" s="1" t="s">
        <v>7613</v>
      </c>
      <c r="N1912" s="2">
        <v>1</v>
      </c>
      <c r="O1912" s="2">
        <v>0</v>
      </c>
      <c r="P1912" s="2">
        <v>0</v>
      </c>
      <c r="Q1912" s="2">
        <v>0</v>
      </c>
      <c r="R1912" s="8" t="s">
        <v>7036</v>
      </c>
      <c r="S1912" s="2">
        <v>0</v>
      </c>
      <c r="T1912" s="2">
        <v>1</v>
      </c>
      <c r="U1912" s="2">
        <v>0</v>
      </c>
      <c r="V1912" s="2">
        <v>0</v>
      </c>
      <c r="W1912" s="2">
        <v>0</v>
      </c>
      <c r="X1912" s="2">
        <v>0</v>
      </c>
      <c r="Y1912" s="2">
        <v>0</v>
      </c>
      <c r="Z1912" s="2">
        <v>0</v>
      </c>
      <c r="AA1912" s="2" t="s">
        <v>7167</v>
      </c>
      <c r="AB1912" s="2">
        <v>0</v>
      </c>
      <c r="AC1912" s="2">
        <v>1</v>
      </c>
      <c r="AD1912" s="2">
        <v>0</v>
      </c>
      <c r="AE1912" s="2">
        <v>0</v>
      </c>
      <c r="AF1912" s="2">
        <v>0</v>
      </c>
      <c r="AG1912" s="2">
        <v>0</v>
      </c>
      <c r="AH1912" s="2">
        <v>0</v>
      </c>
      <c r="AI1912" s="2">
        <v>0</v>
      </c>
      <c r="AJ1912" s="2" t="s">
        <v>7273</v>
      </c>
      <c r="AK1912" s="2">
        <v>0</v>
      </c>
      <c r="AL1912" s="8">
        <v>0</v>
      </c>
      <c r="AM1912" s="8" t="str">
        <f t="shared" si="203"/>
        <v>Agreed</v>
      </c>
      <c r="AN1912" s="8" t="s">
        <v>57</v>
      </c>
      <c r="AO1912">
        <f t="shared" si="204"/>
        <v>1</v>
      </c>
      <c r="AP1912">
        <f t="shared" si="205"/>
        <v>0</v>
      </c>
      <c r="AQ1912">
        <f t="shared" si="206"/>
        <v>0</v>
      </c>
      <c r="AR1912">
        <f t="shared" si="207"/>
        <v>0</v>
      </c>
      <c r="AS1912" t="str">
        <f t="shared" si="208"/>
        <v/>
      </c>
      <c r="BO1912" t="str">
        <f t="shared" si="209"/>
        <v/>
      </c>
    </row>
    <row r="1913" spans="2:67" ht="225">
      <c r="B1913">
        <v>5741</v>
      </c>
      <c r="C1913" t="s">
        <v>4101</v>
      </c>
      <c r="D1913" t="s">
        <v>6916</v>
      </c>
      <c r="E1913" t="s">
        <v>6917</v>
      </c>
      <c r="F1913" t="s">
        <v>7598</v>
      </c>
      <c r="G1913" t="s">
        <v>7608</v>
      </c>
      <c r="H1913" t="s">
        <v>7599</v>
      </c>
      <c r="I1913" t="s">
        <v>1360</v>
      </c>
      <c r="J1913">
        <v>1962</v>
      </c>
      <c r="K1913" t="s">
        <v>7609</v>
      </c>
      <c r="L1913" t="s">
        <v>6922</v>
      </c>
      <c r="M1913" s="1" t="s">
        <v>7614</v>
      </c>
      <c r="N1913" s="2">
        <v>0</v>
      </c>
      <c r="O1913" s="2">
        <v>1</v>
      </c>
      <c r="P1913" s="2">
        <v>0</v>
      </c>
      <c r="Q1913" s="2">
        <v>0</v>
      </c>
      <c r="R1913" s="8" t="s">
        <v>7615</v>
      </c>
      <c r="S1913" s="2">
        <v>0</v>
      </c>
      <c r="T1913" s="2">
        <v>1</v>
      </c>
      <c r="U1913" s="2">
        <v>0</v>
      </c>
      <c r="V1913" s="2">
        <v>0</v>
      </c>
      <c r="W1913" s="2">
        <v>0</v>
      </c>
      <c r="X1913" s="2">
        <v>0</v>
      </c>
      <c r="Y1913" s="2">
        <v>0</v>
      </c>
      <c r="Z1913" s="2">
        <v>0</v>
      </c>
      <c r="AA1913" s="2" t="s">
        <v>7616</v>
      </c>
      <c r="AB1913" s="2">
        <v>0</v>
      </c>
      <c r="AC1913" s="2">
        <v>0</v>
      </c>
      <c r="AD1913" s="2">
        <v>1</v>
      </c>
      <c r="AE1913" s="2">
        <v>0</v>
      </c>
      <c r="AF1913" s="2">
        <v>0</v>
      </c>
      <c r="AG1913" s="2">
        <v>0</v>
      </c>
      <c r="AH1913" s="2">
        <v>0</v>
      </c>
      <c r="AI1913" s="2">
        <v>0</v>
      </c>
      <c r="AJ1913" s="2" t="s">
        <v>7617</v>
      </c>
      <c r="AK1913" s="2">
        <v>0</v>
      </c>
      <c r="AL1913" s="8">
        <v>0</v>
      </c>
      <c r="AM1913" s="8" t="str">
        <f t="shared" si="203"/>
        <v>Agreed</v>
      </c>
      <c r="AN1913" s="8" t="s">
        <v>57</v>
      </c>
      <c r="AO1913">
        <f t="shared" si="204"/>
        <v>0</v>
      </c>
      <c r="AP1913">
        <f t="shared" si="205"/>
        <v>1</v>
      </c>
      <c r="AQ1913">
        <f t="shared" si="206"/>
        <v>0</v>
      </c>
      <c r="AR1913">
        <f t="shared" si="207"/>
        <v>0</v>
      </c>
      <c r="AS1913" t="str">
        <f t="shared" si="208"/>
        <v/>
      </c>
      <c r="BO1913" t="str">
        <f t="shared" si="209"/>
        <v/>
      </c>
    </row>
    <row r="1914" spans="2:67" ht="45">
      <c r="B1914">
        <v>5742</v>
      </c>
      <c r="C1914" t="s">
        <v>4101</v>
      </c>
      <c r="D1914" t="s">
        <v>6916</v>
      </c>
      <c r="E1914" t="s">
        <v>6917</v>
      </c>
      <c r="F1914" t="s">
        <v>7598</v>
      </c>
      <c r="G1914" t="s">
        <v>7608</v>
      </c>
      <c r="H1914" t="s">
        <v>7599</v>
      </c>
      <c r="I1914" t="s">
        <v>1366</v>
      </c>
      <c r="J1914">
        <v>1962</v>
      </c>
      <c r="K1914" t="s">
        <v>2224</v>
      </c>
      <c r="L1914" t="s">
        <v>6922</v>
      </c>
      <c r="M1914" s="1" t="s">
        <v>7618</v>
      </c>
      <c r="N1914" s="2">
        <v>1</v>
      </c>
      <c r="O1914" s="2">
        <v>0</v>
      </c>
      <c r="P1914" s="2">
        <v>0</v>
      </c>
      <c r="Q1914" s="2">
        <v>0</v>
      </c>
      <c r="R1914" s="8" t="s">
        <v>7036</v>
      </c>
      <c r="S1914" s="2">
        <v>0</v>
      </c>
      <c r="T1914" s="2">
        <v>1</v>
      </c>
      <c r="U1914" s="2">
        <v>0</v>
      </c>
      <c r="V1914" s="2">
        <v>0</v>
      </c>
      <c r="W1914" s="2">
        <v>0</v>
      </c>
      <c r="X1914" s="2">
        <v>0</v>
      </c>
      <c r="Y1914" s="2">
        <v>0</v>
      </c>
      <c r="Z1914" s="2">
        <v>0</v>
      </c>
      <c r="AA1914" s="2" t="s">
        <v>7167</v>
      </c>
      <c r="AB1914" s="2">
        <v>0</v>
      </c>
      <c r="AC1914" s="2">
        <v>1</v>
      </c>
      <c r="AD1914" s="2">
        <v>0</v>
      </c>
      <c r="AE1914" s="2">
        <v>0</v>
      </c>
      <c r="AF1914" s="2">
        <v>0</v>
      </c>
      <c r="AG1914" s="2">
        <v>0</v>
      </c>
      <c r="AH1914" s="2">
        <v>0</v>
      </c>
      <c r="AI1914" s="2">
        <v>0</v>
      </c>
      <c r="AJ1914" s="2" t="s">
        <v>7273</v>
      </c>
      <c r="AK1914" s="2">
        <v>0</v>
      </c>
      <c r="AL1914" s="8">
        <v>0</v>
      </c>
      <c r="AM1914" s="8" t="str">
        <f t="shared" si="203"/>
        <v>Agreed</v>
      </c>
      <c r="AN1914" s="8" t="s">
        <v>57</v>
      </c>
      <c r="AO1914">
        <f t="shared" si="204"/>
        <v>1</v>
      </c>
      <c r="AP1914">
        <f t="shared" si="205"/>
        <v>0</v>
      </c>
      <c r="AQ1914">
        <f t="shared" si="206"/>
        <v>0</v>
      </c>
      <c r="AR1914">
        <f t="shared" si="207"/>
        <v>0</v>
      </c>
      <c r="AS1914" t="str">
        <f t="shared" si="208"/>
        <v/>
      </c>
      <c r="BO1914" t="str">
        <f t="shared" si="209"/>
        <v/>
      </c>
    </row>
    <row r="1915" spans="2:67" ht="180">
      <c r="B1915">
        <v>5743</v>
      </c>
      <c r="C1915" t="s">
        <v>4101</v>
      </c>
      <c r="D1915" t="s">
        <v>6916</v>
      </c>
      <c r="E1915" t="s">
        <v>6917</v>
      </c>
      <c r="F1915" t="s">
        <v>7598</v>
      </c>
      <c r="G1915" t="s">
        <v>7608</v>
      </c>
      <c r="H1915" t="s">
        <v>7599</v>
      </c>
      <c r="I1915" t="s">
        <v>1366</v>
      </c>
      <c r="J1915">
        <v>1962</v>
      </c>
      <c r="K1915" t="s">
        <v>7619</v>
      </c>
      <c r="L1915" t="s">
        <v>6922</v>
      </c>
      <c r="M1915" s="1" t="s">
        <v>7620</v>
      </c>
      <c r="N1915" s="2">
        <v>0</v>
      </c>
      <c r="O1915" s="2">
        <v>1</v>
      </c>
      <c r="P1915" s="2">
        <v>0</v>
      </c>
      <c r="Q1915" s="2">
        <v>0</v>
      </c>
      <c r="R1915" s="8" t="s">
        <v>7621</v>
      </c>
      <c r="S1915" s="2">
        <v>0</v>
      </c>
      <c r="T1915" s="2">
        <v>1</v>
      </c>
      <c r="U1915" s="2">
        <v>0</v>
      </c>
      <c r="V1915" s="2">
        <v>0</v>
      </c>
      <c r="W1915" s="2">
        <v>0</v>
      </c>
      <c r="X1915" s="2">
        <v>0</v>
      </c>
      <c r="Y1915" s="2">
        <v>0</v>
      </c>
      <c r="Z1915" s="2">
        <v>0</v>
      </c>
      <c r="AA1915" s="2" t="s">
        <v>6951</v>
      </c>
      <c r="AB1915" s="2">
        <v>0</v>
      </c>
      <c r="AC1915" s="2">
        <v>1</v>
      </c>
      <c r="AD1915" s="2">
        <v>0</v>
      </c>
      <c r="AE1915" s="2">
        <v>0</v>
      </c>
      <c r="AF1915" s="2">
        <v>0</v>
      </c>
      <c r="AG1915" s="2">
        <v>0</v>
      </c>
      <c r="AH1915" s="2">
        <v>0</v>
      </c>
      <c r="AI1915" s="2">
        <v>0</v>
      </c>
      <c r="AJ1915" s="2" t="s">
        <v>7570</v>
      </c>
      <c r="AK1915" s="2">
        <v>0</v>
      </c>
      <c r="AL1915" s="8" t="s">
        <v>7622</v>
      </c>
      <c r="AM1915" s="8" t="str">
        <f t="shared" si="203"/>
        <v>Agreed</v>
      </c>
      <c r="AN1915" s="8" t="s">
        <v>57</v>
      </c>
      <c r="AO1915">
        <f t="shared" si="204"/>
        <v>0</v>
      </c>
      <c r="AP1915">
        <f t="shared" si="205"/>
        <v>1</v>
      </c>
      <c r="AQ1915">
        <f t="shared" si="206"/>
        <v>0</v>
      </c>
      <c r="AR1915">
        <f t="shared" si="207"/>
        <v>0</v>
      </c>
      <c r="AS1915" t="str">
        <f t="shared" si="208"/>
        <v/>
      </c>
      <c r="BO1915" t="str">
        <f t="shared" si="209"/>
        <v/>
      </c>
    </row>
    <row r="1916" spans="2:67" ht="45">
      <c r="B1916">
        <v>5744</v>
      </c>
      <c r="C1916" t="s">
        <v>4101</v>
      </c>
      <c r="D1916" t="s">
        <v>6916</v>
      </c>
      <c r="E1916" t="s">
        <v>6917</v>
      </c>
      <c r="F1916" t="s">
        <v>7598</v>
      </c>
      <c r="G1916" t="s">
        <v>7608</v>
      </c>
      <c r="H1916" t="s">
        <v>7599</v>
      </c>
      <c r="I1916" t="s">
        <v>1366</v>
      </c>
      <c r="J1916">
        <v>1962</v>
      </c>
      <c r="K1916" t="s">
        <v>2224</v>
      </c>
      <c r="L1916" t="s">
        <v>6922</v>
      </c>
      <c r="M1916" s="1" t="s">
        <v>7623</v>
      </c>
      <c r="N1916" s="2">
        <v>1</v>
      </c>
      <c r="O1916" s="2">
        <v>0</v>
      </c>
      <c r="P1916" s="2">
        <v>0</v>
      </c>
      <c r="Q1916" s="2">
        <v>0</v>
      </c>
      <c r="R1916" s="8" t="s">
        <v>7036</v>
      </c>
      <c r="S1916" s="2">
        <v>0</v>
      </c>
      <c r="T1916" s="2">
        <v>1</v>
      </c>
      <c r="U1916" s="2">
        <v>0</v>
      </c>
      <c r="V1916" s="2">
        <v>0</v>
      </c>
      <c r="W1916" s="2">
        <v>0</v>
      </c>
      <c r="X1916" s="2">
        <v>0</v>
      </c>
      <c r="Y1916" s="2">
        <v>0</v>
      </c>
      <c r="Z1916" s="2">
        <v>0</v>
      </c>
      <c r="AA1916" s="2" t="s">
        <v>7167</v>
      </c>
      <c r="AB1916" s="2">
        <v>0</v>
      </c>
      <c r="AC1916" s="2">
        <v>1</v>
      </c>
      <c r="AD1916" s="2">
        <v>0</v>
      </c>
      <c r="AE1916" s="2">
        <v>0</v>
      </c>
      <c r="AF1916" s="2">
        <v>0</v>
      </c>
      <c r="AG1916" s="2">
        <v>0</v>
      </c>
      <c r="AH1916" s="2">
        <v>0</v>
      </c>
      <c r="AI1916" s="2">
        <v>0</v>
      </c>
      <c r="AJ1916" s="2" t="s">
        <v>7273</v>
      </c>
      <c r="AK1916" s="2">
        <v>0</v>
      </c>
      <c r="AL1916" s="8">
        <v>0</v>
      </c>
      <c r="AM1916" s="8" t="str">
        <f t="shared" si="203"/>
        <v>Agreed</v>
      </c>
      <c r="AN1916" s="8" t="s">
        <v>57</v>
      </c>
      <c r="AO1916">
        <f t="shared" si="204"/>
        <v>1</v>
      </c>
      <c r="AP1916">
        <f t="shared" si="205"/>
        <v>0</v>
      </c>
      <c r="AQ1916">
        <f t="shared" si="206"/>
        <v>0</v>
      </c>
      <c r="AR1916">
        <f t="shared" si="207"/>
        <v>0</v>
      </c>
      <c r="AS1916" t="str">
        <f t="shared" si="208"/>
        <v/>
      </c>
      <c r="BO1916" t="str">
        <f t="shared" si="209"/>
        <v/>
      </c>
    </row>
    <row r="1917" spans="2:67" ht="120">
      <c r="B1917">
        <v>5745</v>
      </c>
      <c r="C1917" t="s">
        <v>4101</v>
      </c>
      <c r="D1917" t="s">
        <v>6916</v>
      </c>
      <c r="E1917" t="s">
        <v>6917</v>
      </c>
      <c r="F1917" t="s">
        <v>7598</v>
      </c>
      <c r="G1917" t="s">
        <v>7608</v>
      </c>
      <c r="H1917" t="s">
        <v>7599</v>
      </c>
      <c r="I1917" t="s">
        <v>1366</v>
      </c>
      <c r="J1917">
        <v>1962</v>
      </c>
      <c r="K1917" t="s">
        <v>7624</v>
      </c>
      <c r="L1917" t="s">
        <v>6922</v>
      </c>
      <c r="M1917" s="1" t="s">
        <v>7625</v>
      </c>
      <c r="N1917" s="2">
        <v>1</v>
      </c>
      <c r="O1917" s="2">
        <v>0</v>
      </c>
      <c r="P1917" s="2">
        <v>0</v>
      </c>
      <c r="Q1917" s="2">
        <v>0</v>
      </c>
      <c r="R1917" s="8" t="s">
        <v>7036</v>
      </c>
      <c r="S1917" s="2">
        <v>0</v>
      </c>
      <c r="T1917" s="2">
        <v>1</v>
      </c>
      <c r="U1917" s="2">
        <v>0</v>
      </c>
      <c r="V1917" s="2">
        <v>0</v>
      </c>
      <c r="W1917" s="2">
        <v>0</v>
      </c>
      <c r="X1917" s="2">
        <v>0</v>
      </c>
      <c r="Y1917" s="2">
        <v>0</v>
      </c>
      <c r="Z1917" s="2">
        <v>0</v>
      </c>
      <c r="AA1917" s="2" t="s">
        <v>7167</v>
      </c>
      <c r="AB1917" s="2">
        <v>0</v>
      </c>
      <c r="AC1917" s="2">
        <v>1</v>
      </c>
      <c r="AD1917" s="2">
        <v>0</v>
      </c>
      <c r="AE1917" s="2">
        <v>0</v>
      </c>
      <c r="AF1917" s="2">
        <v>0</v>
      </c>
      <c r="AG1917" s="2">
        <v>0</v>
      </c>
      <c r="AH1917" s="2">
        <v>0</v>
      </c>
      <c r="AI1917" s="2">
        <v>0</v>
      </c>
      <c r="AJ1917" s="2" t="s">
        <v>7273</v>
      </c>
      <c r="AK1917" s="2">
        <v>0</v>
      </c>
      <c r="AL1917" s="8">
        <v>0</v>
      </c>
      <c r="AM1917" s="8" t="str">
        <f t="shared" si="203"/>
        <v>Agreed</v>
      </c>
      <c r="AN1917" s="8" t="s">
        <v>57</v>
      </c>
      <c r="AO1917">
        <f t="shared" si="204"/>
        <v>1</v>
      </c>
      <c r="AP1917">
        <f t="shared" si="205"/>
        <v>0</v>
      </c>
      <c r="AQ1917">
        <f t="shared" si="206"/>
        <v>0</v>
      </c>
      <c r="AR1917">
        <f t="shared" si="207"/>
        <v>0</v>
      </c>
      <c r="AS1917" t="str">
        <f t="shared" si="208"/>
        <v/>
      </c>
      <c r="BO1917" t="str">
        <f t="shared" si="209"/>
        <v/>
      </c>
    </row>
    <row r="1918" spans="2:67" ht="165">
      <c r="B1918">
        <v>5746</v>
      </c>
      <c r="C1918" t="s">
        <v>4101</v>
      </c>
      <c r="D1918" t="s">
        <v>6916</v>
      </c>
      <c r="E1918" t="s">
        <v>6917</v>
      </c>
      <c r="F1918" t="s">
        <v>7598</v>
      </c>
      <c r="G1918" t="s">
        <v>7626</v>
      </c>
      <c r="H1918" t="s">
        <v>7599</v>
      </c>
      <c r="I1918" t="s">
        <v>1366</v>
      </c>
      <c r="J1918">
        <v>1962</v>
      </c>
      <c r="K1918" t="s">
        <v>7627</v>
      </c>
      <c r="L1918" t="s">
        <v>6922</v>
      </c>
      <c r="M1918" s="1" t="s">
        <v>7628</v>
      </c>
      <c r="N1918" s="2">
        <v>0</v>
      </c>
      <c r="O1918" s="2">
        <v>0</v>
      </c>
      <c r="P1918" s="2">
        <v>0</v>
      </c>
      <c r="Q1918" s="2">
        <v>1</v>
      </c>
      <c r="R1918" s="8" t="s">
        <v>7629</v>
      </c>
      <c r="S1918" s="2">
        <v>0</v>
      </c>
      <c r="T1918" s="2">
        <v>0</v>
      </c>
      <c r="U1918" s="2">
        <v>0</v>
      </c>
      <c r="V1918" s="2">
        <v>0</v>
      </c>
      <c r="W1918" s="2">
        <v>1</v>
      </c>
      <c r="X1918" s="2">
        <v>0</v>
      </c>
      <c r="Y1918" s="2">
        <v>0</v>
      </c>
      <c r="Z1918" s="2">
        <v>0</v>
      </c>
      <c r="AA1918" s="2" t="s">
        <v>7630</v>
      </c>
      <c r="AB1918" s="2" t="s">
        <v>7631</v>
      </c>
      <c r="AC1918" s="2">
        <v>0</v>
      </c>
      <c r="AD1918" s="2">
        <v>1</v>
      </c>
      <c r="AE1918" s="2">
        <v>0</v>
      </c>
      <c r="AF1918" s="2">
        <v>0</v>
      </c>
      <c r="AG1918" s="2">
        <v>0</v>
      </c>
      <c r="AH1918" s="2">
        <v>0</v>
      </c>
      <c r="AI1918" s="2">
        <v>0</v>
      </c>
      <c r="AJ1918" s="2" t="s">
        <v>7632</v>
      </c>
      <c r="AK1918" s="2">
        <v>0</v>
      </c>
      <c r="AL1918" s="8">
        <v>0</v>
      </c>
      <c r="AM1918" s="8" t="str">
        <f t="shared" si="203"/>
        <v>Agreed</v>
      </c>
      <c r="AN1918" s="8" t="s">
        <v>57</v>
      </c>
      <c r="AO1918">
        <f t="shared" si="204"/>
        <v>0</v>
      </c>
      <c r="AP1918">
        <f t="shared" si="205"/>
        <v>0</v>
      </c>
      <c r="AQ1918">
        <f t="shared" si="206"/>
        <v>0</v>
      </c>
      <c r="AR1918">
        <f t="shared" si="207"/>
        <v>1</v>
      </c>
      <c r="AS1918" t="str">
        <f t="shared" si="208"/>
        <v/>
      </c>
      <c r="BO1918" t="str">
        <f t="shared" si="209"/>
        <v/>
      </c>
    </row>
    <row r="1919" spans="2:67" ht="150">
      <c r="B1919">
        <v>5749</v>
      </c>
      <c r="C1919" t="s">
        <v>4101</v>
      </c>
      <c r="D1919" t="s">
        <v>6916</v>
      </c>
      <c r="E1919" t="s">
        <v>6917</v>
      </c>
      <c r="F1919" t="s">
        <v>7633</v>
      </c>
      <c r="G1919" t="s">
        <v>7634</v>
      </c>
      <c r="H1919" t="s">
        <v>7513</v>
      </c>
      <c r="I1919" t="s">
        <v>5603</v>
      </c>
      <c r="J1919">
        <v>1965</v>
      </c>
      <c r="K1919" t="s">
        <v>7635</v>
      </c>
      <c r="L1919" t="s">
        <v>6922</v>
      </c>
      <c r="M1919" s="1" t="s">
        <v>7636</v>
      </c>
      <c r="N1919" s="2">
        <v>1</v>
      </c>
      <c r="O1919" s="2">
        <v>0</v>
      </c>
      <c r="P1919" s="2">
        <v>0</v>
      </c>
      <c r="Q1919" s="2">
        <v>0</v>
      </c>
      <c r="R1919" s="8" t="s">
        <v>7036</v>
      </c>
      <c r="S1919" s="2">
        <v>0</v>
      </c>
      <c r="T1919" s="2">
        <v>1</v>
      </c>
      <c r="U1919" s="2">
        <v>0</v>
      </c>
      <c r="V1919" s="2">
        <v>0</v>
      </c>
      <c r="W1919" s="2">
        <v>0</v>
      </c>
      <c r="X1919" s="2">
        <v>0</v>
      </c>
      <c r="Y1919" s="2">
        <v>0</v>
      </c>
      <c r="Z1919" s="2">
        <v>0</v>
      </c>
      <c r="AA1919" s="2" t="s">
        <v>7167</v>
      </c>
      <c r="AB1919" s="2">
        <v>0</v>
      </c>
      <c r="AC1919" s="2">
        <v>1</v>
      </c>
      <c r="AD1919" s="2">
        <v>0</v>
      </c>
      <c r="AE1919" s="2">
        <v>0</v>
      </c>
      <c r="AF1919" s="2">
        <v>0</v>
      </c>
      <c r="AG1919" s="2">
        <v>0</v>
      </c>
      <c r="AH1919" s="2">
        <v>0</v>
      </c>
      <c r="AI1919" s="2">
        <v>0</v>
      </c>
      <c r="AJ1919" s="2" t="s">
        <v>7273</v>
      </c>
      <c r="AK1919" s="2">
        <v>0</v>
      </c>
      <c r="AL1919" s="8" t="s">
        <v>7637</v>
      </c>
      <c r="AM1919" s="8" t="str">
        <f t="shared" si="203"/>
        <v>Agreed</v>
      </c>
      <c r="AN1919" s="8" t="s">
        <v>57</v>
      </c>
      <c r="AO1919">
        <f t="shared" si="204"/>
        <v>1</v>
      </c>
      <c r="AP1919">
        <f t="shared" si="205"/>
        <v>0</v>
      </c>
      <c r="AQ1919">
        <f t="shared" si="206"/>
        <v>0</v>
      </c>
      <c r="AR1919">
        <f t="shared" si="207"/>
        <v>0</v>
      </c>
      <c r="AS1919" t="str">
        <f t="shared" si="208"/>
        <v/>
      </c>
      <c r="BO1919" t="str">
        <f t="shared" si="209"/>
        <v/>
      </c>
    </row>
    <row r="1920" spans="2:67" ht="105">
      <c r="B1920">
        <v>5753</v>
      </c>
      <c r="C1920" t="s">
        <v>4101</v>
      </c>
      <c r="D1920" t="s">
        <v>6916</v>
      </c>
      <c r="E1920" t="s">
        <v>6917</v>
      </c>
      <c r="F1920" t="s">
        <v>7638</v>
      </c>
      <c r="G1920" t="s">
        <v>7639</v>
      </c>
      <c r="H1920" t="s">
        <v>7640</v>
      </c>
      <c r="I1920" t="s">
        <v>2701</v>
      </c>
      <c r="J1920">
        <v>1995</v>
      </c>
      <c r="K1920" t="s">
        <v>7641</v>
      </c>
      <c r="L1920" t="s">
        <v>6922</v>
      </c>
      <c r="M1920" s="1" t="s">
        <v>7642</v>
      </c>
      <c r="N1920" s="2">
        <v>0</v>
      </c>
      <c r="O1920" s="2">
        <v>1</v>
      </c>
      <c r="P1920" s="2">
        <v>1</v>
      </c>
      <c r="Q1920" s="2">
        <v>1</v>
      </c>
      <c r="R1920" s="8" t="s">
        <v>7643</v>
      </c>
      <c r="S1920" s="2">
        <v>0</v>
      </c>
      <c r="T1920" s="2">
        <v>0</v>
      </c>
      <c r="U1920" s="2">
        <v>0</v>
      </c>
      <c r="V1920" s="2">
        <v>0</v>
      </c>
      <c r="W1920" s="2">
        <v>0</v>
      </c>
      <c r="X1920" s="2">
        <v>0</v>
      </c>
      <c r="Y1920" s="2">
        <v>1</v>
      </c>
      <c r="Z1920" s="2">
        <v>0</v>
      </c>
      <c r="AA1920" s="2" t="s">
        <v>7644</v>
      </c>
      <c r="AB1920" s="2">
        <v>0</v>
      </c>
      <c r="AC1920" s="2">
        <v>1</v>
      </c>
      <c r="AD1920" s="2">
        <v>0</v>
      </c>
      <c r="AE1920" s="2">
        <v>0</v>
      </c>
      <c r="AF1920" s="2">
        <v>0</v>
      </c>
      <c r="AG1920" s="2">
        <v>0</v>
      </c>
      <c r="AH1920" s="2">
        <v>0</v>
      </c>
      <c r="AI1920" s="2">
        <v>0</v>
      </c>
      <c r="AJ1920" s="2" t="s">
        <v>7570</v>
      </c>
      <c r="AK1920" s="2">
        <v>0</v>
      </c>
      <c r="AL1920" s="8">
        <v>0</v>
      </c>
      <c r="AM1920" s="8" t="str">
        <f t="shared" si="203"/>
        <v>Agreed</v>
      </c>
      <c r="AN1920" s="8" t="s">
        <v>57</v>
      </c>
      <c r="AO1920">
        <f t="shared" si="204"/>
        <v>0</v>
      </c>
      <c r="AP1920">
        <f t="shared" si="205"/>
        <v>1</v>
      </c>
      <c r="AQ1920">
        <f t="shared" si="206"/>
        <v>1</v>
      </c>
      <c r="AR1920">
        <f t="shared" si="207"/>
        <v>1</v>
      </c>
      <c r="AS1920" t="str">
        <f t="shared" si="208"/>
        <v/>
      </c>
      <c r="BO1920" t="str">
        <f t="shared" si="209"/>
        <v/>
      </c>
    </row>
    <row r="1921" spans="2:67" ht="165">
      <c r="B1921">
        <v>5754</v>
      </c>
      <c r="C1921" t="s">
        <v>4101</v>
      </c>
      <c r="D1921" t="s">
        <v>6916</v>
      </c>
      <c r="E1921" t="s">
        <v>6917</v>
      </c>
      <c r="F1921" t="s">
        <v>7638</v>
      </c>
      <c r="G1921" t="s">
        <v>7639</v>
      </c>
      <c r="H1921" t="s">
        <v>7640</v>
      </c>
      <c r="I1921" t="s">
        <v>2701</v>
      </c>
      <c r="J1921">
        <v>1995</v>
      </c>
      <c r="K1921" t="s">
        <v>7641</v>
      </c>
      <c r="L1921" t="s">
        <v>6922</v>
      </c>
      <c r="M1921" s="1" t="s">
        <v>7645</v>
      </c>
      <c r="N1921" s="2">
        <v>0</v>
      </c>
      <c r="O1921" s="2">
        <v>0</v>
      </c>
      <c r="P1921" s="2">
        <v>1</v>
      </c>
      <c r="Q1921" s="2">
        <v>0</v>
      </c>
      <c r="R1921" s="8" t="s">
        <v>7646</v>
      </c>
      <c r="S1921" s="2">
        <v>0</v>
      </c>
      <c r="T1921" s="2">
        <v>0</v>
      </c>
      <c r="U1921" s="2">
        <v>0</v>
      </c>
      <c r="V1921" s="2">
        <v>0</v>
      </c>
      <c r="W1921" s="2">
        <v>0</v>
      </c>
      <c r="X1921" s="2">
        <v>0</v>
      </c>
      <c r="Y1921" s="2">
        <v>1</v>
      </c>
      <c r="Z1921" s="2">
        <v>0</v>
      </c>
      <c r="AA1921" s="2" t="s">
        <v>7647</v>
      </c>
      <c r="AB1921" s="2">
        <v>0</v>
      </c>
      <c r="AC1921" s="2">
        <v>1</v>
      </c>
      <c r="AD1921" s="2">
        <v>0</v>
      </c>
      <c r="AE1921" s="2">
        <v>0</v>
      </c>
      <c r="AF1921" s="2">
        <v>0</v>
      </c>
      <c r="AG1921" s="2">
        <v>0</v>
      </c>
      <c r="AH1921" s="2">
        <v>0</v>
      </c>
      <c r="AI1921" s="2">
        <v>0</v>
      </c>
      <c r="AJ1921" s="2" t="s">
        <v>7284</v>
      </c>
      <c r="AK1921" s="2">
        <v>0</v>
      </c>
      <c r="AL1921" s="8" t="s">
        <v>7559</v>
      </c>
      <c r="AM1921" s="8" t="str">
        <f t="shared" si="203"/>
        <v>Agreed</v>
      </c>
      <c r="AN1921" s="8" t="s">
        <v>57</v>
      </c>
      <c r="AO1921">
        <f t="shared" si="204"/>
        <v>0</v>
      </c>
      <c r="AP1921">
        <f t="shared" si="205"/>
        <v>0</v>
      </c>
      <c r="AQ1921">
        <f t="shared" si="206"/>
        <v>1</v>
      </c>
      <c r="AR1921">
        <f t="shared" si="207"/>
        <v>0</v>
      </c>
      <c r="AS1921" t="str">
        <f t="shared" si="208"/>
        <v/>
      </c>
      <c r="BO1921" t="str">
        <f t="shared" si="209"/>
        <v/>
      </c>
    </row>
    <row r="1922" spans="2:67" ht="135">
      <c r="B1922">
        <v>5756</v>
      </c>
      <c r="C1922" t="s">
        <v>4101</v>
      </c>
      <c r="D1922" t="s">
        <v>6916</v>
      </c>
      <c r="E1922" t="s">
        <v>6917</v>
      </c>
      <c r="F1922" t="s">
        <v>7648</v>
      </c>
      <c r="G1922" t="s">
        <v>7649</v>
      </c>
      <c r="H1922" t="s">
        <v>7650</v>
      </c>
      <c r="I1922" t="s">
        <v>1726</v>
      </c>
      <c r="J1922">
        <v>1995</v>
      </c>
      <c r="K1922" t="s">
        <v>7651</v>
      </c>
      <c r="L1922" t="s">
        <v>6922</v>
      </c>
      <c r="M1922" s="44" t="s">
        <v>7652</v>
      </c>
      <c r="N1922" s="2">
        <v>1</v>
      </c>
      <c r="O1922" s="2">
        <v>0</v>
      </c>
      <c r="P1922" s="2">
        <v>0</v>
      </c>
      <c r="Q1922" s="2">
        <v>0</v>
      </c>
      <c r="R1922" s="8" t="s">
        <v>7036</v>
      </c>
      <c r="S1922" s="2">
        <v>0</v>
      </c>
      <c r="T1922" s="2">
        <v>1</v>
      </c>
      <c r="U1922" s="2">
        <v>0</v>
      </c>
      <c r="V1922" s="2">
        <v>0</v>
      </c>
      <c r="W1922" s="2">
        <v>0</v>
      </c>
      <c r="X1922" s="2">
        <v>0</v>
      </c>
      <c r="Y1922" s="2">
        <v>0</v>
      </c>
      <c r="Z1922" s="2">
        <v>0</v>
      </c>
      <c r="AA1922" s="2" t="s">
        <v>7653</v>
      </c>
      <c r="AB1922" s="2">
        <v>0</v>
      </c>
      <c r="AC1922" s="2">
        <v>1</v>
      </c>
      <c r="AD1922" s="2">
        <v>0</v>
      </c>
      <c r="AE1922" s="2">
        <v>0</v>
      </c>
      <c r="AF1922" s="2">
        <v>0</v>
      </c>
      <c r="AG1922" s="2">
        <v>0</v>
      </c>
      <c r="AH1922" s="2">
        <v>0</v>
      </c>
      <c r="AI1922" s="2">
        <v>0</v>
      </c>
      <c r="AJ1922" s="2" t="s">
        <v>7273</v>
      </c>
      <c r="AK1922" s="2">
        <v>0</v>
      </c>
      <c r="AL1922" s="8">
        <v>0</v>
      </c>
      <c r="AM1922" s="8" t="str">
        <f t="shared" si="203"/>
        <v>Agreed</v>
      </c>
      <c r="AN1922" s="8" t="s">
        <v>57</v>
      </c>
      <c r="AO1922">
        <f t="shared" si="204"/>
        <v>1</v>
      </c>
      <c r="AP1922">
        <f t="shared" si="205"/>
        <v>0</v>
      </c>
      <c r="AQ1922">
        <f t="shared" si="206"/>
        <v>0</v>
      </c>
      <c r="AR1922">
        <f t="shared" si="207"/>
        <v>0</v>
      </c>
      <c r="AS1922" t="str">
        <f t="shared" si="208"/>
        <v/>
      </c>
      <c r="BO1922" t="str">
        <f t="shared" si="209"/>
        <v/>
      </c>
    </row>
    <row r="1923" spans="2:67" ht="165">
      <c r="B1923">
        <v>84082</v>
      </c>
      <c r="C1923" t="s">
        <v>4101</v>
      </c>
      <c r="D1923" t="s">
        <v>6916</v>
      </c>
      <c r="E1923" t="s">
        <v>6917</v>
      </c>
      <c r="F1923" t="s">
        <v>7465</v>
      </c>
      <c r="G1923" t="s">
        <v>7654</v>
      </c>
      <c r="H1923" t="s">
        <v>7467</v>
      </c>
      <c r="I1923" t="s">
        <v>5814</v>
      </c>
      <c r="J1923">
        <v>1963</v>
      </c>
      <c r="K1923" t="s">
        <v>7655</v>
      </c>
      <c r="L1923" t="s">
        <v>6922</v>
      </c>
      <c r="M1923" s="1" t="s">
        <v>7656</v>
      </c>
      <c r="N1923" s="2">
        <v>0</v>
      </c>
      <c r="O1923" s="2">
        <v>0</v>
      </c>
      <c r="P1923" s="2">
        <v>0</v>
      </c>
      <c r="Q1923" s="2">
        <v>1</v>
      </c>
      <c r="R1923" s="8" t="s">
        <v>7657</v>
      </c>
      <c r="S1923" s="2">
        <v>0</v>
      </c>
      <c r="T1923" s="2">
        <v>0</v>
      </c>
      <c r="U1923" s="2">
        <v>1</v>
      </c>
      <c r="V1923" s="2">
        <v>0</v>
      </c>
      <c r="W1923" s="2">
        <v>1</v>
      </c>
      <c r="X1923" s="2">
        <v>0</v>
      </c>
      <c r="Y1923" s="2">
        <v>0</v>
      </c>
      <c r="Z1923" s="2">
        <v>0</v>
      </c>
      <c r="AA1923" s="2" t="s">
        <v>7658</v>
      </c>
      <c r="AB1923" s="2">
        <v>0</v>
      </c>
      <c r="AC1923" s="2">
        <v>1</v>
      </c>
      <c r="AD1923" s="2">
        <v>0</v>
      </c>
      <c r="AE1923" s="2">
        <v>0</v>
      </c>
      <c r="AF1923" s="2">
        <v>0</v>
      </c>
      <c r="AG1923" s="2">
        <v>0</v>
      </c>
      <c r="AH1923" s="2">
        <v>0</v>
      </c>
      <c r="AI1923" s="2">
        <v>0</v>
      </c>
      <c r="AJ1923" s="2" t="s">
        <v>7570</v>
      </c>
      <c r="AK1923" s="2">
        <v>0</v>
      </c>
      <c r="AL1923" s="8">
        <v>0</v>
      </c>
      <c r="AM1923" s="8" t="str">
        <f t="shared" si="203"/>
        <v>Agreed</v>
      </c>
      <c r="AN1923" s="8" t="s">
        <v>57</v>
      </c>
      <c r="AO1923">
        <f t="shared" si="204"/>
        <v>0</v>
      </c>
      <c r="AP1923">
        <f t="shared" si="205"/>
        <v>0</v>
      </c>
      <c r="AQ1923">
        <f t="shared" si="206"/>
        <v>0</v>
      </c>
      <c r="AR1923">
        <f t="shared" si="207"/>
        <v>1</v>
      </c>
      <c r="AS1923" t="str">
        <f t="shared" si="208"/>
        <v/>
      </c>
      <c r="BO1923" t="str">
        <f t="shared" si="209"/>
        <v/>
      </c>
    </row>
    <row r="1924" spans="2:67" ht="120">
      <c r="B1924">
        <v>84186</v>
      </c>
      <c r="C1924" t="s">
        <v>4101</v>
      </c>
      <c r="D1924" t="s">
        <v>6916</v>
      </c>
      <c r="E1924" t="s">
        <v>6917</v>
      </c>
      <c r="F1924" t="s">
        <v>6918</v>
      </c>
      <c r="G1924" t="s">
        <v>6919</v>
      </c>
      <c r="H1924" t="s">
        <v>6920</v>
      </c>
      <c r="I1924" t="s">
        <v>1451</v>
      </c>
      <c r="J1924">
        <v>1978</v>
      </c>
      <c r="K1924" t="s">
        <v>2595</v>
      </c>
      <c r="L1924" t="s">
        <v>6922</v>
      </c>
      <c r="M1924" s="44" t="s">
        <v>7659</v>
      </c>
      <c r="N1924" s="2">
        <v>0</v>
      </c>
      <c r="O1924" s="2">
        <v>1</v>
      </c>
      <c r="P1924" s="2">
        <v>0</v>
      </c>
      <c r="Q1924" s="2">
        <v>0</v>
      </c>
      <c r="R1924" s="8" t="s">
        <v>7660</v>
      </c>
      <c r="S1924" s="2">
        <v>0</v>
      </c>
      <c r="T1924" s="2">
        <v>1</v>
      </c>
      <c r="U1924" s="2">
        <v>0</v>
      </c>
      <c r="V1924" s="2">
        <v>0</v>
      </c>
      <c r="W1924" s="2">
        <v>0</v>
      </c>
      <c r="X1924" s="2">
        <v>0</v>
      </c>
      <c r="Y1924" s="2">
        <v>0</v>
      </c>
      <c r="Z1924" s="2">
        <v>0</v>
      </c>
      <c r="AA1924" s="2" t="s">
        <v>7661</v>
      </c>
      <c r="AB1924" s="2">
        <v>0</v>
      </c>
      <c r="AC1924" s="2">
        <v>0</v>
      </c>
      <c r="AD1924" s="2">
        <v>1</v>
      </c>
      <c r="AE1924" s="2">
        <v>0</v>
      </c>
      <c r="AF1924" s="2">
        <v>0</v>
      </c>
      <c r="AG1924" s="2">
        <v>0</v>
      </c>
      <c r="AH1924" s="2">
        <v>1</v>
      </c>
      <c r="AI1924" s="2">
        <v>0</v>
      </c>
      <c r="AJ1924" s="2" t="s">
        <v>7662</v>
      </c>
      <c r="AK1924" s="2" t="s">
        <v>7663</v>
      </c>
      <c r="AL1924" s="8">
        <v>0</v>
      </c>
      <c r="AM1924" s="8" t="str">
        <f t="shared" ref="AM1924:AM1987" si="210">IF(N1924&lt;&gt;"",
IF(OR(AO1924="",AP1924="",AQ1924="",AR1924=""),
"UNCODED",
IF(OR(AO1924&lt;&gt;N1924,AP1924&lt;&gt;O1924,AQ1924&lt;&gt;P1924,AR1924&lt;&gt;Q1924,SUM(AU1924:BA1924,BD1924:BJ1924)&gt;0),
"Recoded",
"Agreed")),"Blank")</f>
        <v>Agreed</v>
      </c>
      <c r="AN1924" s="8" t="s">
        <v>57</v>
      </c>
      <c r="AO1924">
        <f t="shared" ref="AO1924:AO1987" si="211">IF(N1924&lt;&gt;"",IF(OR(LOWER($AN1924)="y",LOWER($AN1924)="yes"),N1924,""),"")</f>
        <v>0</v>
      </c>
      <c r="AP1924">
        <f t="shared" ref="AP1924:AP1987" si="212">IF(O1924&lt;&gt;"",IF(OR(LOWER($AN1924)="y",LOWER($AN1924)="yes"),O1924,""),"")</f>
        <v>1</v>
      </c>
      <c r="AQ1924">
        <f t="shared" ref="AQ1924:AQ1987" si="213">IF(P1924&lt;&gt;"",IF(OR(LOWER($AN1924)="y",LOWER($AN1924)="yes"),P1924,""),"")</f>
        <v>0</v>
      </c>
      <c r="AR1924">
        <f t="shared" ref="AR1924:AR1987" si="214">IF(Q1924&lt;&gt;"",IF(OR(LOWER($AN1924)="y",LOWER($AN1924)="yes"),Q1924,""),"")</f>
        <v>0</v>
      </c>
      <c r="AS1924" t="str">
        <f t="shared" si="208"/>
        <v/>
      </c>
      <c r="BO1924" t="str">
        <f t="shared" si="209"/>
        <v/>
      </c>
    </row>
    <row r="1925" spans="2:67" ht="135">
      <c r="B1925">
        <v>84187</v>
      </c>
      <c r="C1925" t="s">
        <v>4101</v>
      </c>
      <c r="D1925" t="s">
        <v>6916</v>
      </c>
      <c r="E1925" t="s">
        <v>6917</v>
      </c>
      <c r="F1925" t="s">
        <v>6918</v>
      </c>
      <c r="G1925" t="s">
        <v>7664</v>
      </c>
      <c r="H1925" t="s">
        <v>6920</v>
      </c>
      <c r="I1925" t="s">
        <v>7473</v>
      </c>
      <c r="J1925">
        <v>1978</v>
      </c>
      <c r="K1925" t="s">
        <v>7665</v>
      </c>
      <c r="L1925" t="s">
        <v>6922</v>
      </c>
      <c r="M1925" s="1" t="s">
        <v>7666</v>
      </c>
      <c r="N1925" s="2">
        <v>0</v>
      </c>
      <c r="O1925" s="2">
        <v>0</v>
      </c>
      <c r="P1925" s="2">
        <v>0</v>
      </c>
      <c r="Q1925" s="2">
        <v>1</v>
      </c>
      <c r="R1925" s="8" t="s">
        <v>7667</v>
      </c>
      <c r="S1925" s="2">
        <v>0</v>
      </c>
      <c r="T1925" s="2">
        <v>0</v>
      </c>
      <c r="U1925" s="2">
        <v>0</v>
      </c>
      <c r="V1925" s="2">
        <v>1</v>
      </c>
      <c r="W1925" s="2">
        <v>0</v>
      </c>
      <c r="X1925" s="2">
        <v>0</v>
      </c>
      <c r="Y1925" s="2">
        <v>0</v>
      </c>
      <c r="Z1925" s="2">
        <v>0</v>
      </c>
      <c r="AA1925" s="2" t="s">
        <v>7668</v>
      </c>
      <c r="AB1925" s="2">
        <v>0</v>
      </c>
      <c r="AC1925" s="2">
        <v>0</v>
      </c>
      <c r="AD1925" s="2">
        <v>1</v>
      </c>
      <c r="AE1925" s="2">
        <v>0</v>
      </c>
      <c r="AF1925" s="2">
        <v>0</v>
      </c>
      <c r="AG1925" s="2">
        <v>0</v>
      </c>
      <c r="AH1925" s="2">
        <v>0</v>
      </c>
      <c r="AI1925" s="2">
        <v>0</v>
      </c>
      <c r="AJ1925" s="2" t="s">
        <v>7669</v>
      </c>
      <c r="AK1925" s="2" t="s">
        <v>7670</v>
      </c>
      <c r="AL1925" s="8" t="s">
        <v>7671</v>
      </c>
      <c r="AM1925" s="8" t="str">
        <f t="shared" si="210"/>
        <v>Agreed</v>
      </c>
      <c r="AN1925" s="8" t="s">
        <v>57</v>
      </c>
      <c r="AO1925">
        <f t="shared" si="211"/>
        <v>0</v>
      </c>
      <c r="AP1925">
        <f t="shared" si="212"/>
        <v>0</v>
      </c>
      <c r="AQ1925">
        <f t="shared" si="213"/>
        <v>0</v>
      </c>
      <c r="AR1925">
        <f t="shared" si="214"/>
        <v>1</v>
      </c>
      <c r="AS1925" t="str">
        <f t="shared" ref="AS1925:AS1988" si="215">IF(AM1925="Recoded","Please supply a reasoning","")</f>
        <v/>
      </c>
      <c r="BO1925" t="str">
        <f t="shared" ref="BO1925:BO1988" si="216">IF(OR(AND(AO1925=0, SUM(AP1925:AR1925)&lt;&gt;0),AND(AO1925=1, SUM(AP1925:AR1925)=0)),"",1)</f>
        <v/>
      </c>
    </row>
    <row r="1926" spans="2:67" ht="135">
      <c r="B1926">
        <v>84212</v>
      </c>
      <c r="C1926" t="s">
        <v>4101</v>
      </c>
      <c r="D1926" t="s">
        <v>6916</v>
      </c>
      <c r="E1926" t="s">
        <v>6917</v>
      </c>
      <c r="F1926" t="s">
        <v>6918</v>
      </c>
      <c r="G1926" t="s">
        <v>7672</v>
      </c>
      <c r="H1926" t="s">
        <v>6920</v>
      </c>
      <c r="I1926" t="s">
        <v>7592</v>
      </c>
      <c r="J1926">
        <v>1978</v>
      </c>
      <c r="K1926" t="s">
        <v>7673</v>
      </c>
      <c r="L1926" t="s">
        <v>6922</v>
      </c>
      <c r="M1926" s="1" t="s">
        <v>7674</v>
      </c>
      <c r="N1926" s="2">
        <v>0</v>
      </c>
      <c r="O1926" s="2">
        <v>1</v>
      </c>
      <c r="P1926" s="2">
        <v>0</v>
      </c>
      <c r="Q1926" s="2">
        <v>1</v>
      </c>
      <c r="R1926" s="8" t="s">
        <v>7675</v>
      </c>
      <c r="S1926" s="2">
        <v>0</v>
      </c>
      <c r="T1926" s="2">
        <v>1</v>
      </c>
      <c r="U1926" s="2">
        <v>0</v>
      </c>
      <c r="V1926" s="2">
        <v>0</v>
      </c>
      <c r="W1926" s="2">
        <v>0</v>
      </c>
      <c r="X1926" s="2">
        <v>0</v>
      </c>
      <c r="Y1926" s="2">
        <v>0</v>
      </c>
      <c r="Z1926" s="2">
        <v>0</v>
      </c>
      <c r="AA1926" s="2" t="s">
        <v>6951</v>
      </c>
      <c r="AB1926" s="2">
        <v>0</v>
      </c>
      <c r="AC1926" s="2">
        <v>0</v>
      </c>
      <c r="AD1926" s="2">
        <v>1</v>
      </c>
      <c r="AE1926" s="2">
        <v>0</v>
      </c>
      <c r="AF1926" s="2">
        <v>0</v>
      </c>
      <c r="AG1926" s="2">
        <v>0</v>
      </c>
      <c r="AH1926" s="2">
        <v>0</v>
      </c>
      <c r="AI1926" s="2">
        <v>0</v>
      </c>
      <c r="AJ1926" s="2" t="s">
        <v>7676</v>
      </c>
      <c r="AK1926" s="2">
        <v>0</v>
      </c>
      <c r="AL1926" s="8">
        <v>0</v>
      </c>
      <c r="AM1926" s="8" t="str">
        <f t="shared" si="210"/>
        <v>Agreed</v>
      </c>
      <c r="AN1926" s="8" t="s">
        <v>57</v>
      </c>
      <c r="AO1926">
        <f t="shared" si="211"/>
        <v>0</v>
      </c>
      <c r="AP1926">
        <f t="shared" si="212"/>
        <v>1</v>
      </c>
      <c r="AQ1926">
        <f t="shared" si="213"/>
        <v>0</v>
      </c>
      <c r="AR1926">
        <f t="shared" si="214"/>
        <v>1</v>
      </c>
      <c r="AS1926" t="str">
        <f t="shared" si="215"/>
        <v/>
      </c>
      <c r="BO1926" t="str">
        <f t="shared" si="216"/>
        <v/>
      </c>
    </row>
    <row r="1927" spans="2:67" ht="210">
      <c r="B1927">
        <v>84223</v>
      </c>
      <c r="C1927" t="s">
        <v>4101</v>
      </c>
      <c r="D1927" t="s">
        <v>6916</v>
      </c>
      <c r="E1927" t="s">
        <v>6917</v>
      </c>
      <c r="F1927" t="s">
        <v>7633</v>
      </c>
      <c r="G1927" t="s">
        <v>7677</v>
      </c>
      <c r="H1927" t="s">
        <v>7513</v>
      </c>
      <c r="I1927" t="s">
        <v>1480</v>
      </c>
      <c r="J1927">
        <v>1965</v>
      </c>
      <c r="K1927" t="s">
        <v>7678</v>
      </c>
      <c r="L1927" t="s">
        <v>6922</v>
      </c>
      <c r="M1927" s="1" t="s">
        <v>7679</v>
      </c>
      <c r="N1927" s="2">
        <v>0</v>
      </c>
      <c r="O1927" s="2">
        <v>0</v>
      </c>
      <c r="P1927" s="2">
        <v>0</v>
      </c>
      <c r="Q1927" s="2">
        <v>1</v>
      </c>
      <c r="R1927" s="8" t="s">
        <v>7680</v>
      </c>
      <c r="S1927" s="2">
        <v>0</v>
      </c>
      <c r="T1927" s="2">
        <v>0</v>
      </c>
      <c r="U1927" s="2">
        <v>0</v>
      </c>
      <c r="V1927" s="2">
        <v>0</v>
      </c>
      <c r="W1927" s="2">
        <v>1</v>
      </c>
      <c r="X1927" s="2">
        <v>0</v>
      </c>
      <c r="Y1927" s="2">
        <v>0</v>
      </c>
      <c r="Z1927" s="2">
        <v>0</v>
      </c>
      <c r="AA1927" s="2" t="s">
        <v>7681</v>
      </c>
      <c r="AB1927" s="2">
        <v>0</v>
      </c>
      <c r="AC1927" s="2">
        <v>0</v>
      </c>
      <c r="AD1927" s="2">
        <v>1</v>
      </c>
      <c r="AE1927" s="2">
        <v>0</v>
      </c>
      <c r="AF1927" s="2">
        <v>0</v>
      </c>
      <c r="AG1927" s="2">
        <v>0</v>
      </c>
      <c r="AH1927" s="2">
        <v>0</v>
      </c>
      <c r="AI1927" s="2">
        <v>0</v>
      </c>
      <c r="AJ1927" s="2" t="s">
        <v>7682</v>
      </c>
      <c r="AK1927" s="2" t="s">
        <v>7663</v>
      </c>
      <c r="AL1927" s="8">
        <v>0</v>
      </c>
      <c r="AM1927" s="8" t="str">
        <f t="shared" si="210"/>
        <v>Agreed</v>
      </c>
      <c r="AN1927" s="8" t="s">
        <v>57</v>
      </c>
      <c r="AO1927">
        <f t="shared" si="211"/>
        <v>0</v>
      </c>
      <c r="AP1927">
        <f t="shared" si="212"/>
        <v>0</v>
      </c>
      <c r="AQ1927">
        <f t="shared" si="213"/>
        <v>0</v>
      </c>
      <c r="AR1927">
        <f t="shared" si="214"/>
        <v>1</v>
      </c>
      <c r="AS1927" t="str">
        <f t="shared" si="215"/>
        <v/>
      </c>
      <c r="BO1927" t="str">
        <f t="shared" si="216"/>
        <v/>
      </c>
    </row>
    <row r="1928" spans="2:67" ht="360">
      <c r="B1928">
        <v>84251</v>
      </c>
      <c r="C1928" t="s">
        <v>4101</v>
      </c>
      <c r="D1928" t="s">
        <v>6916</v>
      </c>
      <c r="E1928" t="s">
        <v>6917</v>
      </c>
      <c r="F1928" t="s">
        <v>7511</v>
      </c>
      <c r="G1928" t="s">
        <v>7683</v>
      </c>
      <c r="H1928" t="s">
        <v>7513</v>
      </c>
      <c r="I1928" t="s">
        <v>7684</v>
      </c>
      <c r="J1928">
        <v>1968</v>
      </c>
      <c r="K1928" t="s">
        <v>7685</v>
      </c>
      <c r="L1928" t="s">
        <v>6922</v>
      </c>
      <c r="M1928" s="1" t="s">
        <v>7686</v>
      </c>
      <c r="N1928" s="2">
        <v>0</v>
      </c>
      <c r="O1928" s="2">
        <v>1</v>
      </c>
      <c r="P1928" s="2">
        <v>0</v>
      </c>
      <c r="Q1928" s="2">
        <v>0</v>
      </c>
      <c r="R1928" s="8" t="s">
        <v>7687</v>
      </c>
      <c r="S1928" s="2">
        <v>0</v>
      </c>
      <c r="T1928" s="2">
        <v>1</v>
      </c>
      <c r="U1928" s="2">
        <v>0</v>
      </c>
      <c r="V1928" s="2">
        <v>0</v>
      </c>
      <c r="W1928" s="2">
        <v>0</v>
      </c>
      <c r="X1928" s="2">
        <v>0</v>
      </c>
      <c r="Y1928" s="2">
        <v>0</v>
      </c>
      <c r="Z1928" s="2">
        <v>0</v>
      </c>
      <c r="AA1928" s="2" t="s">
        <v>7688</v>
      </c>
      <c r="AB1928" s="2">
        <v>0</v>
      </c>
      <c r="AC1928" s="2">
        <v>1</v>
      </c>
      <c r="AD1928" s="2">
        <v>0</v>
      </c>
      <c r="AE1928" s="2">
        <v>0</v>
      </c>
      <c r="AF1928" s="2">
        <v>0</v>
      </c>
      <c r="AG1928" s="2">
        <v>0</v>
      </c>
      <c r="AH1928" s="2">
        <v>0</v>
      </c>
      <c r="AI1928" s="2">
        <v>0</v>
      </c>
      <c r="AJ1928" s="2" t="s">
        <v>7570</v>
      </c>
      <c r="AK1928" s="2">
        <v>0</v>
      </c>
      <c r="AL1928" s="8">
        <v>0</v>
      </c>
      <c r="AM1928" s="8" t="str">
        <f t="shared" si="210"/>
        <v>Agreed</v>
      </c>
      <c r="AN1928" s="8" t="s">
        <v>57</v>
      </c>
      <c r="AO1928">
        <f t="shared" si="211"/>
        <v>0</v>
      </c>
      <c r="AP1928">
        <f t="shared" si="212"/>
        <v>1</v>
      </c>
      <c r="AQ1928">
        <f t="shared" si="213"/>
        <v>0</v>
      </c>
      <c r="AR1928">
        <f t="shared" si="214"/>
        <v>0</v>
      </c>
      <c r="AS1928" t="str">
        <f t="shared" si="215"/>
        <v/>
      </c>
      <c r="BO1928" t="str">
        <f t="shared" si="216"/>
        <v/>
      </c>
    </row>
    <row r="1929" spans="2:67" ht="210">
      <c r="B1929">
        <v>84266</v>
      </c>
      <c r="C1929" t="s">
        <v>4101</v>
      </c>
      <c r="D1929" t="s">
        <v>6916</v>
      </c>
      <c r="E1929" t="s">
        <v>6917</v>
      </c>
      <c r="F1929" t="s">
        <v>6987</v>
      </c>
      <c r="G1929" t="s">
        <v>7011</v>
      </c>
      <c r="H1929" t="s">
        <v>6989</v>
      </c>
      <c r="I1929" t="s">
        <v>1560</v>
      </c>
      <c r="J1929">
        <v>1966</v>
      </c>
      <c r="K1929" t="s">
        <v>7689</v>
      </c>
      <c r="L1929" t="s">
        <v>6922</v>
      </c>
      <c r="M1929" s="1" t="s">
        <v>7690</v>
      </c>
      <c r="N1929" s="2">
        <v>1</v>
      </c>
      <c r="O1929" s="2">
        <v>0</v>
      </c>
      <c r="P1929" s="2">
        <v>0</v>
      </c>
      <c r="Q1929" s="2">
        <v>0</v>
      </c>
      <c r="R1929" s="8" t="s">
        <v>7036</v>
      </c>
      <c r="S1929" s="2">
        <v>0</v>
      </c>
      <c r="T1929" s="2">
        <v>1</v>
      </c>
      <c r="U1929" s="2">
        <v>0</v>
      </c>
      <c r="V1929" s="2">
        <v>0</v>
      </c>
      <c r="W1929" s="2">
        <v>0</v>
      </c>
      <c r="X1929" s="2">
        <v>0</v>
      </c>
      <c r="Y1929" s="2">
        <v>0</v>
      </c>
      <c r="Z1929" s="2">
        <v>0</v>
      </c>
      <c r="AA1929" s="2" t="s">
        <v>7167</v>
      </c>
      <c r="AB1929" s="2">
        <v>0</v>
      </c>
      <c r="AC1929" s="2">
        <v>1</v>
      </c>
      <c r="AD1929" s="2">
        <v>0</v>
      </c>
      <c r="AE1929" s="2">
        <v>0</v>
      </c>
      <c r="AF1929" s="2">
        <v>0</v>
      </c>
      <c r="AG1929" s="2">
        <v>0</v>
      </c>
      <c r="AH1929" s="2">
        <v>0</v>
      </c>
      <c r="AI1929" s="2">
        <v>0</v>
      </c>
      <c r="AJ1929" s="2" t="s">
        <v>7273</v>
      </c>
      <c r="AK1929" s="2">
        <v>0</v>
      </c>
      <c r="AL1929" s="8">
        <v>0</v>
      </c>
      <c r="AM1929" s="8" t="str">
        <f t="shared" si="210"/>
        <v>Agreed</v>
      </c>
      <c r="AN1929" s="8" t="s">
        <v>57</v>
      </c>
      <c r="AO1929">
        <f t="shared" si="211"/>
        <v>1</v>
      </c>
      <c r="AP1929">
        <f t="shared" si="212"/>
        <v>0</v>
      </c>
      <c r="AQ1929">
        <f t="shared" si="213"/>
        <v>0</v>
      </c>
      <c r="AR1929">
        <f t="shared" si="214"/>
        <v>0</v>
      </c>
      <c r="AS1929" t="str">
        <f t="shared" si="215"/>
        <v/>
      </c>
      <c r="BO1929" t="str">
        <f t="shared" si="216"/>
        <v/>
      </c>
    </row>
    <row r="1930" spans="2:67" ht="180">
      <c r="B1930">
        <v>84272</v>
      </c>
      <c r="C1930" t="s">
        <v>4101</v>
      </c>
      <c r="D1930" t="s">
        <v>6916</v>
      </c>
      <c r="E1930" t="s">
        <v>6917</v>
      </c>
      <c r="F1930" t="s">
        <v>7232</v>
      </c>
      <c r="G1930" t="s">
        <v>7691</v>
      </c>
      <c r="H1930" t="s">
        <v>7234</v>
      </c>
      <c r="I1930" t="s">
        <v>2559</v>
      </c>
      <c r="J1930">
        <v>1960</v>
      </c>
      <c r="K1930" t="s">
        <v>7692</v>
      </c>
      <c r="L1930" t="s">
        <v>6922</v>
      </c>
      <c r="M1930" s="1" t="s">
        <v>7693</v>
      </c>
      <c r="N1930" s="2">
        <v>1</v>
      </c>
      <c r="O1930" s="2">
        <v>0</v>
      </c>
      <c r="P1930" s="2">
        <v>0</v>
      </c>
      <c r="Q1930" s="2">
        <v>0</v>
      </c>
      <c r="R1930" s="8" t="s">
        <v>7694</v>
      </c>
      <c r="S1930" s="2">
        <v>0</v>
      </c>
      <c r="T1930" s="2">
        <v>1</v>
      </c>
      <c r="U1930" s="2">
        <v>0</v>
      </c>
      <c r="V1930" s="2">
        <v>0</v>
      </c>
      <c r="W1930" s="2">
        <v>0</v>
      </c>
      <c r="X1930" s="2">
        <v>0</v>
      </c>
      <c r="Y1930" s="2">
        <v>0</v>
      </c>
      <c r="Z1930" s="2">
        <v>0</v>
      </c>
      <c r="AA1930" s="2" t="s">
        <v>7167</v>
      </c>
      <c r="AB1930" s="2">
        <v>0</v>
      </c>
      <c r="AC1930" s="2">
        <v>1</v>
      </c>
      <c r="AD1930" s="2">
        <v>0</v>
      </c>
      <c r="AE1930" s="2">
        <v>0</v>
      </c>
      <c r="AF1930" s="2">
        <v>0</v>
      </c>
      <c r="AG1930" s="2">
        <v>0</v>
      </c>
      <c r="AH1930" s="2">
        <v>0</v>
      </c>
      <c r="AI1930" s="2">
        <v>0</v>
      </c>
      <c r="AJ1930" s="2" t="s">
        <v>7284</v>
      </c>
      <c r="AK1930" s="2">
        <v>0</v>
      </c>
      <c r="AL1930" s="8" t="s">
        <v>7695</v>
      </c>
      <c r="AM1930" s="8" t="str">
        <f t="shared" si="210"/>
        <v>Agreed</v>
      </c>
      <c r="AN1930" s="8" t="s">
        <v>57</v>
      </c>
      <c r="AO1930">
        <f t="shared" si="211"/>
        <v>1</v>
      </c>
      <c r="AP1930">
        <f t="shared" si="212"/>
        <v>0</v>
      </c>
      <c r="AQ1930">
        <f t="shared" si="213"/>
        <v>0</v>
      </c>
      <c r="AR1930">
        <f t="shared" si="214"/>
        <v>0</v>
      </c>
      <c r="AS1930" t="str">
        <f t="shared" si="215"/>
        <v/>
      </c>
      <c r="BO1930" t="str">
        <f t="shared" si="216"/>
        <v/>
      </c>
    </row>
    <row r="1931" spans="2:67" ht="30">
      <c r="B1931">
        <v>84273</v>
      </c>
      <c r="C1931" t="s">
        <v>4101</v>
      </c>
      <c r="D1931" t="s">
        <v>6916</v>
      </c>
      <c r="E1931" t="s">
        <v>6917</v>
      </c>
      <c r="F1931" t="s">
        <v>7232</v>
      </c>
      <c r="G1931" t="s">
        <v>7696</v>
      </c>
      <c r="H1931" t="s">
        <v>7234</v>
      </c>
      <c r="I1931" t="s">
        <v>1825</v>
      </c>
      <c r="J1931">
        <v>1960</v>
      </c>
      <c r="K1931" t="s">
        <v>7697</v>
      </c>
      <c r="L1931" t="s">
        <v>6922</v>
      </c>
      <c r="M1931" s="1" t="s">
        <v>7698</v>
      </c>
      <c r="N1931" s="2">
        <v>0</v>
      </c>
      <c r="O1931" s="2">
        <v>0</v>
      </c>
      <c r="P1931" s="2">
        <v>0</v>
      </c>
      <c r="Q1931" s="2">
        <v>1</v>
      </c>
      <c r="R1931" s="8" t="s">
        <v>6946</v>
      </c>
      <c r="S1931" s="2">
        <v>0</v>
      </c>
      <c r="T1931" s="2">
        <v>0</v>
      </c>
      <c r="U1931" s="2">
        <v>1</v>
      </c>
      <c r="V1931" s="2">
        <v>0</v>
      </c>
      <c r="W1931" s="2">
        <v>0</v>
      </c>
      <c r="X1931" s="2">
        <v>0</v>
      </c>
      <c r="Y1931" s="2">
        <v>0</v>
      </c>
      <c r="Z1931" s="2">
        <v>0</v>
      </c>
      <c r="AA1931" s="2" t="s">
        <v>7699</v>
      </c>
      <c r="AB1931" s="2">
        <v>0</v>
      </c>
      <c r="AC1931" s="2">
        <v>1</v>
      </c>
      <c r="AD1931" s="2">
        <v>0</v>
      </c>
      <c r="AE1931" s="2">
        <v>0</v>
      </c>
      <c r="AF1931" s="2">
        <v>0</v>
      </c>
      <c r="AG1931" s="2">
        <v>0</v>
      </c>
      <c r="AH1931" s="2">
        <v>0</v>
      </c>
      <c r="AI1931" s="2">
        <v>0</v>
      </c>
      <c r="AJ1931" s="2" t="s">
        <v>7570</v>
      </c>
      <c r="AK1931" s="2">
        <v>0</v>
      </c>
      <c r="AL1931" s="8">
        <v>0</v>
      </c>
      <c r="AM1931" s="8" t="str">
        <f t="shared" si="210"/>
        <v>Agreed</v>
      </c>
      <c r="AN1931" s="8" t="s">
        <v>57</v>
      </c>
      <c r="AO1931">
        <f t="shared" si="211"/>
        <v>0</v>
      </c>
      <c r="AP1931">
        <f t="shared" si="212"/>
        <v>0</v>
      </c>
      <c r="AQ1931">
        <f t="shared" si="213"/>
        <v>0</v>
      </c>
      <c r="AR1931">
        <f t="shared" si="214"/>
        <v>1</v>
      </c>
      <c r="AS1931" t="str">
        <f t="shared" si="215"/>
        <v/>
      </c>
      <c r="BO1931" t="str">
        <f t="shared" si="216"/>
        <v/>
      </c>
    </row>
    <row r="1932" spans="2:67" ht="225">
      <c r="B1932">
        <v>84274</v>
      </c>
      <c r="C1932" t="s">
        <v>4101</v>
      </c>
      <c r="D1932" t="s">
        <v>6916</v>
      </c>
      <c r="E1932" t="s">
        <v>6917</v>
      </c>
      <c r="F1932" t="s">
        <v>7232</v>
      </c>
      <c r="G1932" t="s">
        <v>7700</v>
      </c>
      <c r="H1932" t="s">
        <v>7234</v>
      </c>
      <c r="I1932" t="s">
        <v>5661</v>
      </c>
      <c r="J1932">
        <v>1960</v>
      </c>
      <c r="K1932" t="s">
        <v>7701</v>
      </c>
      <c r="L1932" t="s">
        <v>6922</v>
      </c>
      <c r="M1932" s="1" t="s">
        <v>7702</v>
      </c>
      <c r="N1932" s="2">
        <v>1</v>
      </c>
      <c r="O1932" s="2">
        <v>0</v>
      </c>
      <c r="P1932" s="2">
        <v>0</v>
      </c>
      <c r="Q1932" s="2">
        <v>0</v>
      </c>
      <c r="R1932" s="8" t="s">
        <v>7703</v>
      </c>
      <c r="S1932" s="2">
        <v>0</v>
      </c>
      <c r="T1932" s="2">
        <v>1</v>
      </c>
      <c r="U1932" s="2">
        <v>0</v>
      </c>
      <c r="V1932" s="2">
        <v>0</v>
      </c>
      <c r="W1932" s="2">
        <v>0</v>
      </c>
      <c r="X1932" s="2">
        <v>0</v>
      </c>
      <c r="Y1932" s="2">
        <v>0</v>
      </c>
      <c r="Z1932" s="2">
        <v>0</v>
      </c>
      <c r="AA1932" s="2" t="s">
        <v>7167</v>
      </c>
      <c r="AB1932" s="2">
        <v>0</v>
      </c>
      <c r="AC1932" s="2">
        <v>1</v>
      </c>
      <c r="AD1932" s="2">
        <v>0</v>
      </c>
      <c r="AE1932" s="2">
        <v>0</v>
      </c>
      <c r="AF1932" s="2">
        <v>0</v>
      </c>
      <c r="AG1932" s="2">
        <v>0</v>
      </c>
      <c r="AH1932" s="2">
        <v>0</v>
      </c>
      <c r="AI1932" s="2">
        <v>0</v>
      </c>
      <c r="AJ1932" s="2" t="s">
        <v>7273</v>
      </c>
      <c r="AK1932" s="2">
        <v>0</v>
      </c>
      <c r="AL1932" s="8" t="s">
        <v>7704</v>
      </c>
      <c r="AM1932" s="8" t="str">
        <f t="shared" si="210"/>
        <v>Agreed</v>
      </c>
      <c r="AN1932" s="8" t="s">
        <v>57</v>
      </c>
      <c r="AO1932">
        <f t="shared" si="211"/>
        <v>1</v>
      </c>
      <c r="AP1932">
        <f t="shared" si="212"/>
        <v>0</v>
      </c>
      <c r="AQ1932">
        <f t="shared" si="213"/>
        <v>0</v>
      </c>
      <c r="AR1932">
        <f t="shared" si="214"/>
        <v>0</v>
      </c>
      <c r="AS1932" t="str">
        <f t="shared" si="215"/>
        <v/>
      </c>
      <c r="BO1932" t="str">
        <f t="shared" si="216"/>
        <v/>
      </c>
    </row>
    <row r="1933" spans="2:67" ht="45">
      <c r="B1933">
        <v>84275</v>
      </c>
      <c r="C1933" t="s">
        <v>4101</v>
      </c>
      <c r="D1933" t="s">
        <v>6916</v>
      </c>
      <c r="E1933" t="s">
        <v>6917</v>
      </c>
      <c r="F1933" t="s">
        <v>7232</v>
      </c>
      <c r="G1933" t="s">
        <v>5127</v>
      </c>
      <c r="H1933" t="s">
        <v>7234</v>
      </c>
      <c r="I1933" t="s">
        <v>4657</v>
      </c>
      <c r="J1933">
        <v>1960</v>
      </c>
      <c r="K1933" t="s">
        <v>2498</v>
      </c>
      <c r="L1933" t="s">
        <v>6922</v>
      </c>
      <c r="M1933" s="1" t="s">
        <v>7705</v>
      </c>
      <c r="N1933" s="2">
        <v>1</v>
      </c>
      <c r="O1933" s="2">
        <v>0</v>
      </c>
      <c r="P1933" s="2">
        <v>0</v>
      </c>
      <c r="Q1933" s="2">
        <v>0</v>
      </c>
      <c r="R1933" s="8" t="s">
        <v>7036</v>
      </c>
      <c r="S1933" s="2">
        <v>0</v>
      </c>
      <c r="T1933" s="2">
        <v>1</v>
      </c>
      <c r="U1933" s="2">
        <v>0</v>
      </c>
      <c r="V1933" s="2">
        <v>0</v>
      </c>
      <c r="W1933" s="2">
        <v>0</v>
      </c>
      <c r="X1933" s="2">
        <v>0</v>
      </c>
      <c r="Y1933" s="2">
        <v>0</v>
      </c>
      <c r="Z1933" s="2">
        <v>0</v>
      </c>
      <c r="AA1933" s="2" t="s">
        <v>7167</v>
      </c>
      <c r="AB1933" s="2">
        <v>0</v>
      </c>
      <c r="AC1933" s="2">
        <v>1</v>
      </c>
      <c r="AD1933" s="2">
        <v>0</v>
      </c>
      <c r="AE1933" s="2">
        <v>0</v>
      </c>
      <c r="AF1933" s="2">
        <v>0</v>
      </c>
      <c r="AG1933" s="2">
        <v>0</v>
      </c>
      <c r="AH1933" s="2">
        <v>0</v>
      </c>
      <c r="AI1933" s="2">
        <v>0</v>
      </c>
      <c r="AJ1933" s="2" t="s">
        <v>6934</v>
      </c>
      <c r="AK1933" s="2">
        <v>0</v>
      </c>
      <c r="AL1933" s="8">
        <v>0</v>
      </c>
      <c r="AM1933" s="8" t="str">
        <f t="shared" si="210"/>
        <v>Agreed</v>
      </c>
      <c r="AN1933" s="8" t="s">
        <v>57</v>
      </c>
      <c r="AO1933">
        <f t="shared" si="211"/>
        <v>1</v>
      </c>
      <c r="AP1933">
        <f t="shared" si="212"/>
        <v>0</v>
      </c>
      <c r="AQ1933">
        <f t="shared" si="213"/>
        <v>0</v>
      </c>
      <c r="AR1933">
        <f t="shared" si="214"/>
        <v>0</v>
      </c>
      <c r="AS1933" t="str">
        <f t="shared" si="215"/>
        <v/>
      </c>
      <c r="BO1933" t="str">
        <f t="shared" si="216"/>
        <v/>
      </c>
    </row>
    <row r="1934" spans="2:67" ht="90">
      <c r="B1934">
        <v>84298</v>
      </c>
      <c r="C1934" t="s">
        <v>4101</v>
      </c>
      <c r="D1934" t="s">
        <v>6916</v>
      </c>
      <c r="E1934" t="s">
        <v>6917</v>
      </c>
      <c r="F1934" t="s">
        <v>6935</v>
      </c>
      <c r="G1934" t="s">
        <v>7706</v>
      </c>
      <c r="H1934" t="s">
        <v>6937</v>
      </c>
      <c r="I1934" t="s">
        <v>1684</v>
      </c>
      <c r="J1934">
        <v>1909</v>
      </c>
      <c r="K1934" t="s">
        <v>2595</v>
      </c>
      <c r="L1934" t="s">
        <v>6922</v>
      </c>
      <c r="M1934" s="1" t="s">
        <v>7707</v>
      </c>
      <c r="N1934" s="2">
        <v>1</v>
      </c>
      <c r="O1934" s="2">
        <v>0</v>
      </c>
      <c r="P1934" s="2">
        <v>0</v>
      </c>
      <c r="Q1934" s="2">
        <v>0</v>
      </c>
      <c r="R1934" s="8" t="s">
        <v>7708</v>
      </c>
      <c r="S1934" s="2">
        <v>0</v>
      </c>
      <c r="T1934" s="2">
        <v>1</v>
      </c>
      <c r="U1934" s="2">
        <v>0</v>
      </c>
      <c r="V1934" s="2">
        <v>0</v>
      </c>
      <c r="W1934" s="2">
        <v>0</v>
      </c>
      <c r="X1934" s="2">
        <v>0</v>
      </c>
      <c r="Y1934" s="2">
        <v>0</v>
      </c>
      <c r="Z1934" s="2">
        <v>0</v>
      </c>
      <c r="AA1934" s="2" t="s">
        <v>7167</v>
      </c>
      <c r="AB1934" s="2">
        <v>0</v>
      </c>
      <c r="AC1934" s="2">
        <v>0</v>
      </c>
      <c r="AD1934" s="2">
        <v>0</v>
      </c>
      <c r="AE1934" s="2">
        <v>0</v>
      </c>
      <c r="AF1934" s="2">
        <v>1</v>
      </c>
      <c r="AG1934" s="2">
        <v>0</v>
      </c>
      <c r="AH1934" s="2">
        <v>0</v>
      </c>
      <c r="AI1934" s="2">
        <v>0</v>
      </c>
      <c r="AJ1934" s="2" t="s">
        <v>7709</v>
      </c>
      <c r="AK1934" s="2">
        <v>0</v>
      </c>
      <c r="AL1934" s="8">
        <v>0</v>
      </c>
      <c r="AM1934" s="8" t="str">
        <f t="shared" si="210"/>
        <v>Agreed</v>
      </c>
      <c r="AN1934" s="8" t="s">
        <v>57</v>
      </c>
      <c r="AO1934">
        <f t="shared" si="211"/>
        <v>1</v>
      </c>
      <c r="AP1934">
        <f t="shared" si="212"/>
        <v>0</v>
      </c>
      <c r="AQ1934">
        <f t="shared" si="213"/>
        <v>0</v>
      </c>
      <c r="AR1934">
        <f t="shared" si="214"/>
        <v>0</v>
      </c>
      <c r="AS1934" t="str">
        <f t="shared" si="215"/>
        <v/>
      </c>
      <c r="BO1934" t="str">
        <f t="shared" si="216"/>
        <v/>
      </c>
    </row>
    <row r="1935" spans="2:67" ht="120">
      <c r="B1935">
        <v>84299</v>
      </c>
      <c r="C1935" t="s">
        <v>4101</v>
      </c>
      <c r="D1935" t="s">
        <v>6916</v>
      </c>
      <c r="E1935" t="s">
        <v>6917</v>
      </c>
      <c r="F1935" t="s">
        <v>6935</v>
      </c>
      <c r="G1935" t="s">
        <v>7706</v>
      </c>
      <c r="H1935" t="s">
        <v>6937</v>
      </c>
      <c r="I1935" t="s">
        <v>1684</v>
      </c>
      <c r="J1935">
        <v>1909</v>
      </c>
      <c r="K1935" t="s">
        <v>7710</v>
      </c>
      <c r="L1935" t="s">
        <v>6922</v>
      </c>
      <c r="M1935" s="1" t="s">
        <v>7711</v>
      </c>
      <c r="N1935" s="2">
        <v>1</v>
      </c>
      <c r="O1935" s="2">
        <v>0</v>
      </c>
      <c r="P1935" s="2">
        <v>0</v>
      </c>
      <c r="Q1935" s="2">
        <v>0</v>
      </c>
      <c r="R1935" s="8" t="s">
        <v>7712</v>
      </c>
      <c r="S1935" s="2">
        <v>0</v>
      </c>
      <c r="T1935" s="2">
        <v>1</v>
      </c>
      <c r="U1935" s="2">
        <v>0</v>
      </c>
      <c r="V1935" s="2">
        <v>0</v>
      </c>
      <c r="W1935" s="2">
        <v>0</v>
      </c>
      <c r="X1935" s="2">
        <v>0</v>
      </c>
      <c r="Y1935" s="2">
        <v>0</v>
      </c>
      <c r="Z1935" s="2">
        <v>0</v>
      </c>
      <c r="AA1935" s="2" t="s">
        <v>7167</v>
      </c>
      <c r="AB1935" s="2">
        <v>0</v>
      </c>
      <c r="AC1935" s="2">
        <v>0</v>
      </c>
      <c r="AD1935" s="2">
        <v>0</v>
      </c>
      <c r="AE1935" s="2">
        <v>0</v>
      </c>
      <c r="AF1935" s="2">
        <v>0</v>
      </c>
      <c r="AG1935" s="2">
        <v>0</v>
      </c>
      <c r="AH1935" s="2">
        <v>1</v>
      </c>
      <c r="AI1935" s="2">
        <v>0</v>
      </c>
      <c r="AJ1935" s="2" t="s">
        <v>7713</v>
      </c>
      <c r="AK1935" s="2" t="s">
        <v>7663</v>
      </c>
      <c r="AL1935" s="8" t="s">
        <v>7714</v>
      </c>
      <c r="AM1935" s="8" t="str">
        <f t="shared" si="210"/>
        <v>Agreed</v>
      </c>
      <c r="AN1935" s="8" t="s">
        <v>57</v>
      </c>
      <c r="AO1935">
        <f t="shared" si="211"/>
        <v>1</v>
      </c>
      <c r="AP1935">
        <f t="shared" si="212"/>
        <v>0</v>
      </c>
      <c r="AQ1935">
        <f t="shared" si="213"/>
        <v>0</v>
      </c>
      <c r="AR1935">
        <f t="shared" si="214"/>
        <v>0</v>
      </c>
      <c r="AS1935" t="str">
        <f t="shared" si="215"/>
        <v/>
      </c>
      <c r="BO1935" t="str">
        <f t="shared" si="216"/>
        <v/>
      </c>
    </row>
    <row r="1936" spans="2:67" ht="45">
      <c r="B1936">
        <v>84306</v>
      </c>
      <c r="C1936" t="s">
        <v>4101</v>
      </c>
      <c r="D1936" t="s">
        <v>6916</v>
      </c>
      <c r="E1936" t="s">
        <v>6917</v>
      </c>
      <c r="F1936" t="s">
        <v>7715</v>
      </c>
      <c r="G1936" t="s">
        <v>1989</v>
      </c>
      <c r="H1936" t="s">
        <v>7716</v>
      </c>
      <c r="I1936" t="s">
        <v>1189</v>
      </c>
      <c r="J1936">
        <v>1999</v>
      </c>
      <c r="K1936" t="s">
        <v>2595</v>
      </c>
      <c r="L1936" t="s">
        <v>6922</v>
      </c>
      <c r="M1936" s="44" t="s">
        <v>7717</v>
      </c>
      <c r="N1936" s="2">
        <v>1</v>
      </c>
      <c r="O1936" s="2">
        <v>0</v>
      </c>
      <c r="P1936" s="2">
        <v>0</v>
      </c>
      <c r="Q1936" s="2">
        <v>0</v>
      </c>
      <c r="R1936" s="8" t="s">
        <v>7036</v>
      </c>
      <c r="S1936" s="2">
        <v>0</v>
      </c>
      <c r="T1936" s="2">
        <v>1</v>
      </c>
      <c r="U1936" s="2">
        <v>0</v>
      </c>
      <c r="V1936" s="2">
        <v>0</v>
      </c>
      <c r="W1936" s="2">
        <v>0</v>
      </c>
      <c r="X1936" s="2">
        <v>0</v>
      </c>
      <c r="Y1936" s="2">
        <v>0</v>
      </c>
      <c r="Z1936" s="2">
        <v>0</v>
      </c>
      <c r="AA1936" s="2" t="s">
        <v>7167</v>
      </c>
      <c r="AB1936" s="2">
        <v>0</v>
      </c>
      <c r="AC1936" s="2">
        <v>0</v>
      </c>
      <c r="AD1936" s="2">
        <v>0</v>
      </c>
      <c r="AE1936" s="2">
        <v>1</v>
      </c>
      <c r="AF1936" s="2">
        <v>0</v>
      </c>
      <c r="AG1936" s="2">
        <v>0</v>
      </c>
      <c r="AH1936" s="2">
        <v>0</v>
      </c>
      <c r="AI1936" s="2">
        <v>0</v>
      </c>
      <c r="AJ1936" s="2" t="s">
        <v>7718</v>
      </c>
      <c r="AK1936" s="2" t="s">
        <v>7719</v>
      </c>
      <c r="AL1936" s="8">
        <v>0</v>
      </c>
      <c r="AM1936" s="8" t="str">
        <f t="shared" si="210"/>
        <v>Agreed</v>
      </c>
      <c r="AN1936" s="8" t="s">
        <v>57</v>
      </c>
      <c r="AO1936">
        <f t="shared" si="211"/>
        <v>1</v>
      </c>
      <c r="AP1936">
        <f t="shared" si="212"/>
        <v>0</v>
      </c>
      <c r="AQ1936">
        <f t="shared" si="213"/>
        <v>0</v>
      </c>
      <c r="AR1936">
        <f t="shared" si="214"/>
        <v>0</v>
      </c>
      <c r="AS1936" t="str">
        <f t="shared" si="215"/>
        <v/>
      </c>
      <c r="BO1936" t="str">
        <f t="shared" si="216"/>
        <v/>
      </c>
    </row>
    <row r="1937" spans="2:67" ht="105">
      <c r="B1937">
        <v>84313</v>
      </c>
      <c r="C1937" t="s">
        <v>4101</v>
      </c>
      <c r="D1937" t="s">
        <v>6916</v>
      </c>
      <c r="E1937" t="s">
        <v>6917</v>
      </c>
      <c r="F1937" t="s">
        <v>7497</v>
      </c>
      <c r="G1937" t="s">
        <v>7720</v>
      </c>
      <c r="H1937" t="s">
        <v>7499</v>
      </c>
      <c r="I1937" t="s">
        <v>2892</v>
      </c>
      <c r="J1937">
        <v>1995</v>
      </c>
      <c r="K1937" t="s">
        <v>2595</v>
      </c>
      <c r="L1937" t="s">
        <v>6922</v>
      </c>
      <c r="M1937" s="44" t="s">
        <v>7721</v>
      </c>
      <c r="N1937" s="2">
        <v>1</v>
      </c>
      <c r="O1937" s="2">
        <v>0</v>
      </c>
      <c r="P1937" s="2">
        <v>0</v>
      </c>
      <c r="Q1937" s="2">
        <v>0</v>
      </c>
      <c r="R1937" s="8" t="s">
        <v>7036</v>
      </c>
      <c r="S1937" s="2">
        <v>0</v>
      </c>
      <c r="T1937" s="2">
        <v>1</v>
      </c>
      <c r="U1937" s="2">
        <v>0</v>
      </c>
      <c r="V1937" s="2">
        <v>0</v>
      </c>
      <c r="W1937" s="2">
        <v>0</v>
      </c>
      <c r="X1937" s="2">
        <v>0</v>
      </c>
      <c r="Y1937" s="2">
        <v>0</v>
      </c>
      <c r="Z1937" s="2">
        <v>0</v>
      </c>
      <c r="AA1937" s="2" t="s">
        <v>7167</v>
      </c>
      <c r="AB1937" s="2">
        <v>0</v>
      </c>
      <c r="AC1937" s="2">
        <v>0</v>
      </c>
      <c r="AD1937" s="2">
        <v>0</v>
      </c>
      <c r="AE1937" s="2">
        <v>0</v>
      </c>
      <c r="AF1937" s="2">
        <v>0</v>
      </c>
      <c r="AG1937" s="2">
        <v>0</v>
      </c>
      <c r="AH1937" s="2">
        <v>1</v>
      </c>
      <c r="AI1937" s="2">
        <v>0</v>
      </c>
      <c r="AJ1937" s="2" t="s">
        <v>7713</v>
      </c>
      <c r="AK1937" s="2" t="s">
        <v>7663</v>
      </c>
      <c r="AL1937" s="8" t="s">
        <v>7714</v>
      </c>
      <c r="AM1937" s="8" t="str">
        <f t="shared" si="210"/>
        <v>Agreed</v>
      </c>
      <c r="AN1937" s="8" t="s">
        <v>57</v>
      </c>
      <c r="AO1937">
        <f t="shared" si="211"/>
        <v>1</v>
      </c>
      <c r="AP1937">
        <f t="shared" si="212"/>
        <v>0</v>
      </c>
      <c r="AQ1937">
        <f t="shared" si="213"/>
        <v>0</v>
      </c>
      <c r="AR1937">
        <f t="shared" si="214"/>
        <v>0</v>
      </c>
      <c r="AS1937" t="str">
        <f t="shared" si="215"/>
        <v/>
      </c>
      <c r="BO1937" t="str">
        <f t="shared" si="216"/>
        <v/>
      </c>
    </row>
    <row r="1938" spans="2:67" ht="120">
      <c r="B1938">
        <v>84314</v>
      </c>
      <c r="C1938" t="s">
        <v>4101</v>
      </c>
      <c r="D1938" t="s">
        <v>6916</v>
      </c>
      <c r="E1938" t="s">
        <v>6917</v>
      </c>
      <c r="F1938" t="s">
        <v>7497</v>
      </c>
      <c r="G1938" t="s">
        <v>7720</v>
      </c>
      <c r="H1938" t="s">
        <v>7499</v>
      </c>
      <c r="I1938" t="s">
        <v>2892</v>
      </c>
      <c r="J1938">
        <v>1995</v>
      </c>
      <c r="K1938" t="s">
        <v>2595</v>
      </c>
      <c r="L1938" t="s">
        <v>6922</v>
      </c>
      <c r="M1938" s="1" t="s">
        <v>7722</v>
      </c>
      <c r="N1938" s="2">
        <v>1</v>
      </c>
      <c r="O1938" s="2">
        <v>0</v>
      </c>
      <c r="P1938" s="2">
        <v>0</v>
      </c>
      <c r="Q1938" s="2">
        <v>0</v>
      </c>
      <c r="R1938" s="8" t="s">
        <v>7723</v>
      </c>
      <c r="S1938" s="2">
        <v>0</v>
      </c>
      <c r="T1938" s="2">
        <v>1</v>
      </c>
      <c r="U1938" s="2">
        <v>0</v>
      </c>
      <c r="V1938" s="2">
        <v>0</v>
      </c>
      <c r="W1938" s="2">
        <v>0</v>
      </c>
      <c r="X1938" s="2">
        <v>0</v>
      </c>
      <c r="Y1938" s="2">
        <v>0</v>
      </c>
      <c r="Z1938" s="2">
        <v>0</v>
      </c>
      <c r="AA1938" s="2" t="s">
        <v>7167</v>
      </c>
      <c r="AB1938" s="2">
        <v>0</v>
      </c>
      <c r="AC1938" s="2">
        <v>0</v>
      </c>
      <c r="AD1938" s="2">
        <v>0</v>
      </c>
      <c r="AE1938" s="2">
        <v>0</v>
      </c>
      <c r="AF1938" s="2">
        <v>0</v>
      </c>
      <c r="AG1938" s="2">
        <v>0</v>
      </c>
      <c r="AH1938" s="2">
        <v>1</v>
      </c>
      <c r="AI1938" s="2">
        <v>0</v>
      </c>
      <c r="AJ1938" s="2" t="s">
        <v>7718</v>
      </c>
      <c r="AK1938" s="2" t="s">
        <v>7663</v>
      </c>
      <c r="AL1938" s="8">
        <v>0</v>
      </c>
      <c r="AM1938" s="8" t="str">
        <f t="shared" si="210"/>
        <v>Agreed</v>
      </c>
      <c r="AN1938" s="8" t="s">
        <v>57</v>
      </c>
      <c r="AO1938">
        <f t="shared" si="211"/>
        <v>1</v>
      </c>
      <c r="AP1938">
        <f t="shared" si="212"/>
        <v>0</v>
      </c>
      <c r="AQ1938">
        <f t="shared" si="213"/>
        <v>0</v>
      </c>
      <c r="AR1938">
        <f t="shared" si="214"/>
        <v>0</v>
      </c>
      <c r="AS1938" t="str">
        <f t="shared" si="215"/>
        <v/>
      </c>
      <c r="BO1938" t="str">
        <f t="shared" si="216"/>
        <v/>
      </c>
    </row>
    <row r="1939" spans="2:67" ht="150">
      <c r="B1939">
        <v>84315</v>
      </c>
      <c r="C1939" t="s">
        <v>4101</v>
      </c>
      <c r="D1939" t="s">
        <v>6916</v>
      </c>
      <c r="E1939" t="s">
        <v>6917</v>
      </c>
      <c r="F1939" t="s">
        <v>7578</v>
      </c>
      <c r="G1939" t="s">
        <v>7724</v>
      </c>
      <c r="H1939" t="s">
        <v>7580</v>
      </c>
      <c r="I1939" t="s">
        <v>6785</v>
      </c>
      <c r="J1939">
        <v>1988</v>
      </c>
      <c r="K1939" t="s">
        <v>7725</v>
      </c>
      <c r="L1939" t="s">
        <v>6922</v>
      </c>
      <c r="M1939" s="44" t="s">
        <v>7726</v>
      </c>
      <c r="N1939" s="2">
        <v>0</v>
      </c>
      <c r="O1939" s="2">
        <v>0</v>
      </c>
      <c r="P1939" s="2">
        <v>0</v>
      </c>
      <c r="Q1939" s="2">
        <v>1</v>
      </c>
      <c r="R1939" s="8" t="s">
        <v>6765</v>
      </c>
      <c r="S1939" s="2">
        <v>0</v>
      </c>
      <c r="T1939" s="2">
        <v>1</v>
      </c>
      <c r="U1939" s="2">
        <v>0</v>
      </c>
      <c r="V1939" s="2">
        <v>0</v>
      </c>
      <c r="W1939" s="2">
        <v>0</v>
      </c>
      <c r="X1939" s="2">
        <v>0</v>
      </c>
      <c r="Y1939" s="2">
        <v>0</v>
      </c>
      <c r="Z1939" s="2">
        <v>0</v>
      </c>
      <c r="AA1939" s="2" t="s">
        <v>7727</v>
      </c>
      <c r="AB1939" s="2">
        <v>0</v>
      </c>
      <c r="AC1939" s="2">
        <v>0</v>
      </c>
      <c r="AD1939" s="2">
        <v>1</v>
      </c>
      <c r="AE1939" s="2">
        <v>0</v>
      </c>
      <c r="AF1939" s="2">
        <v>0</v>
      </c>
      <c r="AG1939" s="2">
        <v>0</v>
      </c>
      <c r="AH1939" s="2">
        <v>1</v>
      </c>
      <c r="AI1939" s="2">
        <v>0</v>
      </c>
      <c r="AJ1939" s="2" t="s">
        <v>7728</v>
      </c>
      <c r="AK1939" s="2" t="s">
        <v>7663</v>
      </c>
      <c r="AL1939" s="8" t="s">
        <v>7729</v>
      </c>
      <c r="AM1939" s="8" t="str">
        <f t="shared" si="210"/>
        <v>Agreed</v>
      </c>
      <c r="AN1939" s="8" t="s">
        <v>57</v>
      </c>
      <c r="AO1939">
        <f t="shared" si="211"/>
        <v>0</v>
      </c>
      <c r="AP1939">
        <f t="shared" si="212"/>
        <v>0</v>
      </c>
      <c r="AQ1939">
        <f t="shared" si="213"/>
        <v>0</v>
      </c>
      <c r="AR1939">
        <f t="shared" si="214"/>
        <v>1</v>
      </c>
      <c r="AS1939" t="str">
        <f t="shared" si="215"/>
        <v/>
      </c>
      <c r="BO1939" t="str">
        <f t="shared" si="216"/>
        <v/>
      </c>
    </row>
    <row r="1940" spans="2:67" ht="120">
      <c r="B1940">
        <v>84316</v>
      </c>
      <c r="C1940" t="s">
        <v>4101</v>
      </c>
      <c r="D1940" t="s">
        <v>6916</v>
      </c>
      <c r="E1940" t="s">
        <v>6917</v>
      </c>
      <c r="F1940" t="s">
        <v>7578</v>
      </c>
      <c r="G1940" t="s">
        <v>7724</v>
      </c>
      <c r="H1940" t="s">
        <v>7580</v>
      </c>
      <c r="I1940" t="s">
        <v>2554</v>
      </c>
      <c r="J1940">
        <v>1988</v>
      </c>
      <c r="K1940" t="s">
        <v>7710</v>
      </c>
      <c r="L1940" t="s">
        <v>6922</v>
      </c>
      <c r="M1940" s="1" t="s">
        <v>7730</v>
      </c>
      <c r="N1940" s="2">
        <v>1</v>
      </c>
      <c r="O1940" s="2">
        <v>0</v>
      </c>
      <c r="P1940" s="2">
        <v>0</v>
      </c>
      <c r="Q1940" s="2">
        <v>0</v>
      </c>
      <c r="R1940" s="8" t="s">
        <v>7036</v>
      </c>
      <c r="S1940" s="2">
        <v>0</v>
      </c>
      <c r="T1940" s="2">
        <v>1</v>
      </c>
      <c r="U1940" s="2">
        <v>0</v>
      </c>
      <c r="V1940" s="2">
        <v>0</v>
      </c>
      <c r="W1940" s="2">
        <v>0</v>
      </c>
      <c r="X1940" s="2">
        <v>0</v>
      </c>
      <c r="Y1940" s="2">
        <v>0</v>
      </c>
      <c r="Z1940" s="2">
        <v>0</v>
      </c>
      <c r="AA1940" s="2" t="s">
        <v>7167</v>
      </c>
      <c r="AB1940" s="2">
        <v>0</v>
      </c>
      <c r="AC1940" s="2">
        <v>1</v>
      </c>
      <c r="AD1940" s="2">
        <v>0</v>
      </c>
      <c r="AE1940" s="2">
        <v>0</v>
      </c>
      <c r="AF1940" s="2">
        <v>0</v>
      </c>
      <c r="AG1940" s="2">
        <v>0</v>
      </c>
      <c r="AH1940" s="2">
        <v>0</v>
      </c>
      <c r="AI1940" s="2">
        <v>0</v>
      </c>
      <c r="AJ1940" s="2" t="s">
        <v>7273</v>
      </c>
      <c r="AK1940" s="2">
        <v>0</v>
      </c>
      <c r="AL1940" s="8">
        <v>0</v>
      </c>
      <c r="AM1940" s="8" t="str">
        <f t="shared" si="210"/>
        <v>Agreed</v>
      </c>
      <c r="AN1940" s="8" t="s">
        <v>57</v>
      </c>
      <c r="AO1940">
        <f t="shared" si="211"/>
        <v>1</v>
      </c>
      <c r="AP1940">
        <f t="shared" si="212"/>
        <v>0</v>
      </c>
      <c r="AQ1940">
        <f t="shared" si="213"/>
        <v>0</v>
      </c>
      <c r="AR1940">
        <f t="shared" si="214"/>
        <v>0</v>
      </c>
      <c r="AS1940" t="str">
        <f t="shared" si="215"/>
        <v/>
      </c>
      <c r="BO1940" t="str">
        <f t="shared" si="216"/>
        <v/>
      </c>
    </row>
    <row r="1941" spans="2:67" ht="45">
      <c r="B1941">
        <v>84317</v>
      </c>
      <c r="C1941" t="s">
        <v>4101</v>
      </c>
      <c r="D1941" t="s">
        <v>6916</v>
      </c>
      <c r="E1941" t="s">
        <v>6917</v>
      </c>
      <c r="F1941" t="s">
        <v>7578</v>
      </c>
      <c r="G1941" t="s">
        <v>7724</v>
      </c>
      <c r="H1941" t="s">
        <v>7580</v>
      </c>
      <c r="I1941" t="s">
        <v>2554</v>
      </c>
      <c r="J1941">
        <v>1988</v>
      </c>
      <c r="K1941" t="s">
        <v>7710</v>
      </c>
      <c r="L1941" t="s">
        <v>6922</v>
      </c>
      <c r="M1941" s="1" t="s">
        <v>7731</v>
      </c>
      <c r="N1941" s="2">
        <v>1</v>
      </c>
      <c r="O1941" s="2">
        <v>0</v>
      </c>
      <c r="P1941" s="2">
        <v>0</v>
      </c>
      <c r="Q1941" s="2">
        <v>0</v>
      </c>
      <c r="R1941" s="8" t="s">
        <v>7036</v>
      </c>
      <c r="S1941" s="2">
        <v>0</v>
      </c>
      <c r="T1941" s="2">
        <v>1</v>
      </c>
      <c r="U1941" s="2">
        <v>0</v>
      </c>
      <c r="V1941" s="2">
        <v>0</v>
      </c>
      <c r="W1941" s="2">
        <v>0</v>
      </c>
      <c r="X1941" s="2">
        <v>0</v>
      </c>
      <c r="Y1941" s="2">
        <v>0</v>
      </c>
      <c r="Z1941" s="2">
        <v>0</v>
      </c>
      <c r="AA1941" s="2" t="s">
        <v>7167</v>
      </c>
      <c r="AB1941" s="2">
        <v>0</v>
      </c>
      <c r="AC1941" s="2">
        <v>1</v>
      </c>
      <c r="AD1941" s="2">
        <v>0</v>
      </c>
      <c r="AE1941" s="2">
        <v>0</v>
      </c>
      <c r="AF1941" s="2">
        <v>0</v>
      </c>
      <c r="AG1941" s="2">
        <v>0</v>
      </c>
      <c r="AH1941" s="2">
        <v>0</v>
      </c>
      <c r="AI1941" s="2">
        <v>0</v>
      </c>
      <c r="AJ1941" s="2" t="s">
        <v>7273</v>
      </c>
      <c r="AK1941" s="2">
        <v>0</v>
      </c>
      <c r="AL1941" s="8">
        <v>0</v>
      </c>
      <c r="AM1941" s="8" t="str">
        <f t="shared" si="210"/>
        <v>Agreed</v>
      </c>
      <c r="AN1941" s="8" t="s">
        <v>57</v>
      </c>
      <c r="AO1941">
        <f t="shared" si="211"/>
        <v>1</v>
      </c>
      <c r="AP1941">
        <f t="shared" si="212"/>
        <v>0</v>
      </c>
      <c r="AQ1941">
        <f t="shared" si="213"/>
        <v>0</v>
      </c>
      <c r="AR1941">
        <f t="shared" si="214"/>
        <v>0</v>
      </c>
      <c r="AS1941" t="str">
        <f t="shared" si="215"/>
        <v/>
      </c>
      <c r="BO1941" t="str">
        <f t="shared" si="216"/>
        <v/>
      </c>
    </row>
    <row r="1942" spans="2:67" ht="135">
      <c r="B1942">
        <v>3056</v>
      </c>
      <c r="C1942" t="s">
        <v>7737</v>
      </c>
      <c r="D1942" t="s">
        <v>7738</v>
      </c>
      <c r="E1942" t="s">
        <v>7739</v>
      </c>
      <c r="F1942" t="s">
        <v>7740</v>
      </c>
      <c r="G1942" t="s">
        <v>7741</v>
      </c>
      <c r="H1942" t="s">
        <v>7742</v>
      </c>
      <c r="I1942" t="s">
        <v>2607</v>
      </c>
      <c r="J1942">
        <v>1948</v>
      </c>
      <c r="K1942" t="s">
        <v>7743</v>
      </c>
      <c r="L1942" t="s">
        <v>7744</v>
      </c>
      <c r="M1942" s="1" t="s">
        <v>7745</v>
      </c>
      <c r="N1942" s="2">
        <v>0</v>
      </c>
      <c r="O1942" s="2">
        <v>1</v>
      </c>
      <c r="P1942" s="2">
        <v>0</v>
      </c>
      <c r="Q1942" s="2">
        <v>0</v>
      </c>
      <c r="R1942" s="8" t="s">
        <v>7746</v>
      </c>
      <c r="S1942" s="2" t="s">
        <v>7747</v>
      </c>
      <c r="T1942" s="2">
        <v>0</v>
      </c>
      <c r="U1942" s="2">
        <v>0</v>
      </c>
      <c r="V1942" s="2">
        <v>1</v>
      </c>
      <c r="W1942" s="2">
        <v>0</v>
      </c>
      <c r="X1942" s="2">
        <v>0</v>
      </c>
      <c r="Y1942" s="2">
        <v>0</v>
      </c>
      <c r="Z1942" s="2">
        <v>0</v>
      </c>
      <c r="AA1942" s="2" t="s">
        <v>3594</v>
      </c>
      <c r="AB1942" s="2">
        <v>0</v>
      </c>
      <c r="AC1942" s="2">
        <v>0</v>
      </c>
      <c r="AD1942" s="2">
        <v>1</v>
      </c>
      <c r="AE1942" s="2">
        <v>0</v>
      </c>
      <c r="AF1942" s="2">
        <v>0</v>
      </c>
      <c r="AG1942" s="2">
        <v>0</v>
      </c>
      <c r="AH1942" s="2">
        <v>0</v>
      </c>
      <c r="AI1942" s="2">
        <v>0</v>
      </c>
      <c r="AJ1942" s="2" t="s">
        <v>7748</v>
      </c>
      <c r="AK1942" s="2">
        <v>0</v>
      </c>
      <c r="AL1942" s="8">
        <v>0</v>
      </c>
      <c r="AM1942" s="8" t="str">
        <f t="shared" si="210"/>
        <v>Recoded</v>
      </c>
      <c r="AN1942" s="8"/>
      <c r="AO1942">
        <v>0</v>
      </c>
      <c r="AP1942">
        <v>0</v>
      </c>
      <c r="AQ1942">
        <v>1</v>
      </c>
      <c r="AR1942">
        <v>0</v>
      </c>
      <c r="AS1942" t="s">
        <v>7959</v>
      </c>
      <c r="BO1942" t="str">
        <f t="shared" si="216"/>
        <v/>
      </c>
    </row>
    <row r="1943" spans="2:67" ht="60">
      <c r="B1943">
        <v>3072</v>
      </c>
      <c r="C1943" t="s">
        <v>7737</v>
      </c>
      <c r="D1943" t="s">
        <v>7738</v>
      </c>
      <c r="E1943" t="s">
        <v>7739</v>
      </c>
      <c r="F1943" t="s">
        <v>7740</v>
      </c>
      <c r="G1943" t="s">
        <v>7749</v>
      </c>
      <c r="H1943" t="s">
        <v>7742</v>
      </c>
      <c r="I1943" t="s">
        <v>2619</v>
      </c>
      <c r="J1943">
        <v>1948</v>
      </c>
      <c r="K1943" t="s">
        <v>7750</v>
      </c>
      <c r="L1943" t="s">
        <v>7744</v>
      </c>
      <c r="M1943" s="1" t="s">
        <v>7751</v>
      </c>
      <c r="N1943" s="2">
        <v>0</v>
      </c>
      <c r="O1943" s="2">
        <v>1</v>
      </c>
      <c r="P1943" s="2">
        <v>0</v>
      </c>
      <c r="Q1943" s="2">
        <v>0</v>
      </c>
      <c r="R1943" s="8" t="s">
        <v>7752</v>
      </c>
      <c r="S1943" s="2">
        <v>0</v>
      </c>
      <c r="T1943" s="2">
        <v>1</v>
      </c>
      <c r="U1943" s="2">
        <v>0</v>
      </c>
      <c r="V1943" s="2">
        <v>0</v>
      </c>
      <c r="W1943" s="2">
        <v>0</v>
      </c>
      <c r="X1943" s="2">
        <v>0</v>
      </c>
      <c r="Y1943" s="2">
        <v>0</v>
      </c>
      <c r="Z1943" s="2">
        <v>0</v>
      </c>
      <c r="AA1943" s="2" t="s">
        <v>7753</v>
      </c>
      <c r="AB1943" s="2">
        <v>0</v>
      </c>
      <c r="AC1943" s="2">
        <v>0</v>
      </c>
      <c r="AD1943" s="2">
        <v>0</v>
      </c>
      <c r="AE1943" s="2">
        <v>0</v>
      </c>
      <c r="AF1943" s="2">
        <v>0</v>
      </c>
      <c r="AG1943" s="2">
        <v>1</v>
      </c>
      <c r="AH1943" s="2">
        <v>0</v>
      </c>
      <c r="AI1943" s="2">
        <v>0</v>
      </c>
      <c r="AJ1943" s="2" t="s">
        <v>7754</v>
      </c>
      <c r="AL1943" s="8" t="s">
        <v>7755</v>
      </c>
      <c r="AM1943" s="8" t="str">
        <f t="shared" si="210"/>
        <v>Agreed</v>
      </c>
      <c r="AN1943" s="8" t="s">
        <v>57</v>
      </c>
      <c r="AO1943">
        <f t="shared" si="211"/>
        <v>0</v>
      </c>
      <c r="AP1943">
        <f t="shared" si="212"/>
        <v>1</v>
      </c>
      <c r="AQ1943">
        <f t="shared" si="213"/>
        <v>0</v>
      </c>
      <c r="AR1943">
        <f t="shared" si="214"/>
        <v>0</v>
      </c>
      <c r="AS1943" t="str">
        <f t="shared" si="215"/>
        <v/>
      </c>
      <c r="BO1943" t="str">
        <f t="shared" si="216"/>
        <v/>
      </c>
    </row>
    <row r="1944" spans="2:67" ht="165">
      <c r="B1944">
        <v>3100</v>
      </c>
      <c r="C1944" t="s">
        <v>7737</v>
      </c>
      <c r="D1944" t="s">
        <v>7738</v>
      </c>
      <c r="E1944" t="s">
        <v>7739</v>
      </c>
      <c r="F1944" t="s">
        <v>7756</v>
      </c>
      <c r="G1944" t="s">
        <v>7757</v>
      </c>
      <c r="H1944" t="s">
        <v>7758</v>
      </c>
      <c r="I1944" t="s">
        <v>1475</v>
      </c>
      <c r="J1944">
        <v>1962</v>
      </c>
      <c r="K1944" t="s">
        <v>7759</v>
      </c>
      <c r="L1944" t="s">
        <v>7744</v>
      </c>
      <c r="M1944" s="1" t="s">
        <v>7760</v>
      </c>
      <c r="N1944" s="2">
        <v>0</v>
      </c>
      <c r="O1944" s="2">
        <v>1</v>
      </c>
      <c r="P1944" s="2">
        <v>0</v>
      </c>
      <c r="Q1944" s="2">
        <v>0</v>
      </c>
      <c r="R1944" s="8" t="s">
        <v>7761</v>
      </c>
      <c r="S1944" s="2">
        <v>0</v>
      </c>
      <c r="T1944" s="2">
        <v>0</v>
      </c>
      <c r="U1944" s="2">
        <v>0</v>
      </c>
      <c r="V1944" s="2">
        <v>1</v>
      </c>
      <c r="W1944" s="2">
        <v>0</v>
      </c>
      <c r="X1944" s="2">
        <v>1</v>
      </c>
      <c r="Y1944" s="2">
        <v>0</v>
      </c>
      <c r="Z1944" s="2">
        <v>0</v>
      </c>
      <c r="AA1944" s="2" t="s">
        <v>7762</v>
      </c>
      <c r="AB1944" s="2">
        <v>0</v>
      </c>
      <c r="AC1944" s="2">
        <v>0</v>
      </c>
      <c r="AD1944" s="2">
        <v>0</v>
      </c>
      <c r="AE1944" s="2">
        <v>0</v>
      </c>
      <c r="AF1944" s="2">
        <v>0</v>
      </c>
      <c r="AG1944" s="2">
        <v>1</v>
      </c>
      <c r="AH1944" s="2">
        <v>0</v>
      </c>
      <c r="AI1944" s="2">
        <v>0</v>
      </c>
      <c r="AJ1944" s="2" t="s">
        <v>7763</v>
      </c>
      <c r="AK1944" s="2">
        <v>0</v>
      </c>
      <c r="AL1944" s="8">
        <v>0</v>
      </c>
      <c r="AM1944" s="8" t="str">
        <f t="shared" si="210"/>
        <v>Agreed</v>
      </c>
      <c r="AN1944" s="8" t="s">
        <v>57</v>
      </c>
      <c r="AO1944">
        <f t="shared" si="211"/>
        <v>0</v>
      </c>
      <c r="AP1944">
        <f t="shared" si="212"/>
        <v>1</v>
      </c>
      <c r="AQ1944">
        <f t="shared" si="213"/>
        <v>0</v>
      </c>
      <c r="AR1944">
        <f t="shared" si="214"/>
        <v>0</v>
      </c>
      <c r="AS1944" t="str">
        <f t="shared" si="215"/>
        <v/>
      </c>
      <c r="BO1944" t="str">
        <f t="shared" si="216"/>
        <v/>
      </c>
    </row>
    <row r="1945" spans="2:67" ht="75">
      <c r="B1945">
        <v>3105</v>
      </c>
      <c r="C1945" t="s">
        <v>7737</v>
      </c>
      <c r="D1945" t="s">
        <v>7738</v>
      </c>
      <c r="E1945" t="s">
        <v>7739</v>
      </c>
      <c r="F1945" t="s">
        <v>7756</v>
      </c>
      <c r="G1945" t="s">
        <v>7764</v>
      </c>
      <c r="H1945" t="s">
        <v>7758</v>
      </c>
      <c r="I1945" t="s">
        <v>5669</v>
      </c>
      <c r="J1945">
        <v>1962</v>
      </c>
      <c r="K1945" t="s">
        <v>7765</v>
      </c>
      <c r="L1945" t="s">
        <v>7744</v>
      </c>
      <c r="M1945" s="1" t="s">
        <v>7766</v>
      </c>
      <c r="N1945" s="2">
        <v>0</v>
      </c>
      <c r="O1945" s="2">
        <v>0</v>
      </c>
      <c r="P1945" s="2">
        <v>0</v>
      </c>
      <c r="Q1945" s="2">
        <v>1</v>
      </c>
      <c r="R1945" s="8" t="s">
        <v>7767</v>
      </c>
      <c r="S1945" s="2">
        <v>0</v>
      </c>
      <c r="T1945" s="2">
        <v>1</v>
      </c>
      <c r="U1945" s="2">
        <v>0</v>
      </c>
      <c r="V1945" s="2">
        <v>0</v>
      </c>
      <c r="W1945" s="2">
        <v>0</v>
      </c>
      <c r="X1945" s="2">
        <v>0</v>
      </c>
      <c r="Y1945" s="2">
        <v>0</v>
      </c>
      <c r="Z1945" s="2">
        <v>0</v>
      </c>
      <c r="AA1945" s="2">
        <v>0</v>
      </c>
      <c r="AB1945" s="2">
        <v>0</v>
      </c>
      <c r="AC1945" s="2">
        <v>0</v>
      </c>
      <c r="AD1945" s="2">
        <v>1</v>
      </c>
      <c r="AE1945" s="2">
        <v>0</v>
      </c>
      <c r="AF1945" s="2">
        <v>0</v>
      </c>
      <c r="AG1945" s="2">
        <v>0</v>
      </c>
      <c r="AH1945" s="2">
        <v>0</v>
      </c>
      <c r="AI1945" s="2">
        <v>0</v>
      </c>
      <c r="AJ1945" s="2" t="s">
        <v>7768</v>
      </c>
      <c r="AK1945" s="2">
        <v>0</v>
      </c>
      <c r="AL1945" s="8">
        <v>0</v>
      </c>
      <c r="AM1945" s="8" t="str">
        <f t="shared" si="210"/>
        <v>Recoded</v>
      </c>
      <c r="AN1945" s="8"/>
      <c r="AO1945">
        <v>1</v>
      </c>
      <c r="AP1945">
        <v>0</v>
      </c>
      <c r="AQ1945">
        <v>0</v>
      </c>
      <c r="AR1945">
        <v>0</v>
      </c>
      <c r="AS1945" t="s">
        <v>1148</v>
      </c>
      <c r="BO1945" t="str">
        <f t="shared" si="216"/>
        <v/>
      </c>
    </row>
    <row r="1946" spans="2:67" ht="120">
      <c r="B1946">
        <v>3107</v>
      </c>
      <c r="C1946" t="s">
        <v>7737</v>
      </c>
      <c r="D1946" t="s">
        <v>7738</v>
      </c>
      <c r="E1946" t="s">
        <v>7739</v>
      </c>
      <c r="F1946" t="s">
        <v>7756</v>
      </c>
      <c r="G1946" t="s">
        <v>7764</v>
      </c>
      <c r="H1946" t="s">
        <v>7758</v>
      </c>
      <c r="I1946" t="s">
        <v>2355</v>
      </c>
      <c r="J1946">
        <v>1962</v>
      </c>
      <c r="K1946" t="s">
        <v>7769</v>
      </c>
      <c r="L1946" t="s">
        <v>7744</v>
      </c>
      <c r="M1946" s="1" t="s">
        <v>7770</v>
      </c>
      <c r="N1946" s="2">
        <v>0</v>
      </c>
      <c r="O1946" s="2">
        <v>1</v>
      </c>
      <c r="P1946" s="2">
        <v>0</v>
      </c>
      <c r="Q1946" s="2">
        <v>0</v>
      </c>
      <c r="R1946" s="8" t="s">
        <v>7771</v>
      </c>
      <c r="S1946" s="2">
        <v>0</v>
      </c>
      <c r="T1946" s="2">
        <v>0</v>
      </c>
      <c r="U1946" s="2">
        <v>0</v>
      </c>
      <c r="V1946" s="2">
        <v>0</v>
      </c>
      <c r="W1946" s="2">
        <v>0</v>
      </c>
      <c r="X1946" s="2">
        <v>0</v>
      </c>
      <c r="Y1946" s="2">
        <v>0</v>
      </c>
      <c r="Z1946" s="2">
        <v>1</v>
      </c>
      <c r="AA1946" s="2" t="s">
        <v>7772</v>
      </c>
      <c r="AB1946" s="2">
        <v>0</v>
      </c>
      <c r="AC1946" s="2">
        <v>1</v>
      </c>
      <c r="AD1946" s="2">
        <v>0</v>
      </c>
      <c r="AE1946" s="2">
        <v>0</v>
      </c>
      <c r="AF1946" s="2">
        <v>0</v>
      </c>
      <c r="AG1946" s="2">
        <v>0</v>
      </c>
      <c r="AH1946" s="2">
        <v>0</v>
      </c>
      <c r="AI1946" s="2">
        <v>0</v>
      </c>
      <c r="AJ1946" s="2">
        <v>0</v>
      </c>
      <c r="AK1946" s="2">
        <v>0</v>
      </c>
      <c r="AL1946" s="8" t="s">
        <v>7773</v>
      </c>
      <c r="AM1946" s="8" t="str">
        <f t="shared" si="210"/>
        <v>Agreed</v>
      </c>
      <c r="AN1946" s="8" t="s">
        <v>57</v>
      </c>
      <c r="AO1946">
        <f t="shared" si="211"/>
        <v>0</v>
      </c>
      <c r="AP1946">
        <f t="shared" si="212"/>
        <v>1</v>
      </c>
      <c r="AQ1946">
        <f t="shared" si="213"/>
        <v>0</v>
      </c>
      <c r="AR1946">
        <f t="shared" si="214"/>
        <v>0</v>
      </c>
      <c r="AS1946" t="str">
        <f t="shared" si="215"/>
        <v/>
      </c>
      <c r="BO1946" t="str">
        <f t="shared" si="216"/>
        <v/>
      </c>
    </row>
    <row r="1947" spans="2:67" ht="240">
      <c r="B1947">
        <v>3108</v>
      </c>
      <c r="C1947" t="s">
        <v>7737</v>
      </c>
      <c r="D1947" t="s">
        <v>7738</v>
      </c>
      <c r="E1947" t="s">
        <v>7739</v>
      </c>
      <c r="F1947" t="s">
        <v>7756</v>
      </c>
      <c r="G1947" t="s">
        <v>7764</v>
      </c>
      <c r="H1947" t="s">
        <v>7758</v>
      </c>
      <c r="I1947" t="s">
        <v>5690</v>
      </c>
      <c r="J1947">
        <v>1962</v>
      </c>
      <c r="K1947" t="s">
        <v>7774</v>
      </c>
      <c r="L1947" t="s">
        <v>7744</v>
      </c>
      <c r="M1947" s="1" t="s">
        <v>7775</v>
      </c>
      <c r="N1947" s="2">
        <v>0</v>
      </c>
      <c r="O1947" s="2">
        <v>0</v>
      </c>
      <c r="P1947" s="2">
        <v>0</v>
      </c>
      <c r="Q1947" s="2">
        <v>1</v>
      </c>
      <c r="R1947" s="8" t="s">
        <v>7776</v>
      </c>
      <c r="S1947" s="2" t="s">
        <v>7777</v>
      </c>
      <c r="T1947" s="2">
        <v>0</v>
      </c>
      <c r="U1947" s="2">
        <v>0</v>
      </c>
      <c r="V1947" s="2">
        <v>1</v>
      </c>
      <c r="W1947" s="2">
        <v>0</v>
      </c>
      <c r="X1947" s="2">
        <v>0</v>
      </c>
      <c r="Y1947" s="2">
        <v>0</v>
      </c>
      <c r="Z1947" s="2">
        <v>0</v>
      </c>
      <c r="AA1947" s="2" t="s">
        <v>7778</v>
      </c>
      <c r="AB1947" s="2">
        <v>0</v>
      </c>
      <c r="AC1947" s="2">
        <v>1</v>
      </c>
      <c r="AD1947" s="2">
        <v>0</v>
      </c>
      <c r="AE1947" s="2">
        <v>0</v>
      </c>
      <c r="AF1947" s="2">
        <v>0</v>
      </c>
      <c r="AG1947" s="2">
        <v>0</v>
      </c>
      <c r="AH1947" s="2">
        <v>0</v>
      </c>
      <c r="AI1947" s="2">
        <v>0</v>
      </c>
      <c r="AJ1947" s="2">
        <v>0</v>
      </c>
      <c r="AK1947" s="2">
        <v>0</v>
      </c>
      <c r="AL1947" s="8" t="s">
        <v>7779</v>
      </c>
      <c r="AM1947" s="8" t="str">
        <f t="shared" si="210"/>
        <v>Agreed</v>
      </c>
      <c r="AN1947" s="8" t="s">
        <v>57</v>
      </c>
      <c r="AO1947">
        <f t="shared" si="211"/>
        <v>0</v>
      </c>
      <c r="AP1947">
        <f t="shared" si="212"/>
        <v>0</v>
      </c>
      <c r="AQ1947">
        <f t="shared" si="213"/>
        <v>0</v>
      </c>
      <c r="AR1947">
        <f t="shared" si="214"/>
        <v>1</v>
      </c>
      <c r="AS1947" t="str">
        <f t="shared" si="215"/>
        <v/>
      </c>
      <c r="BO1947" t="str">
        <f t="shared" si="216"/>
        <v/>
      </c>
    </row>
    <row r="1948" spans="2:67" ht="135">
      <c r="B1948">
        <v>3109</v>
      </c>
      <c r="C1948" t="s">
        <v>7737</v>
      </c>
      <c r="D1948" t="s">
        <v>7738</v>
      </c>
      <c r="E1948" t="s">
        <v>7739</v>
      </c>
      <c r="F1948" t="s">
        <v>7756</v>
      </c>
      <c r="G1948" t="s">
        <v>7764</v>
      </c>
      <c r="H1948" t="s">
        <v>7758</v>
      </c>
      <c r="I1948" t="s">
        <v>2430</v>
      </c>
      <c r="J1948">
        <v>1962</v>
      </c>
      <c r="K1948" t="s">
        <v>7780</v>
      </c>
      <c r="L1948" t="s">
        <v>7744</v>
      </c>
      <c r="M1948" s="1" t="s">
        <v>7781</v>
      </c>
      <c r="N1948" s="2">
        <v>0</v>
      </c>
      <c r="O1948" s="2">
        <v>1</v>
      </c>
      <c r="P1948" s="2">
        <v>0</v>
      </c>
      <c r="Q1948" s="2">
        <v>0</v>
      </c>
      <c r="R1948" s="8" t="s">
        <v>7771</v>
      </c>
      <c r="S1948" s="2" t="s">
        <v>7782</v>
      </c>
      <c r="T1948" s="2">
        <v>0</v>
      </c>
      <c r="U1948" s="2">
        <v>0</v>
      </c>
      <c r="V1948" s="2">
        <v>1</v>
      </c>
      <c r="W1948" s="2">
        <v>0</v>
      </c>
      <c r="X1948" s="2">
        <v>0</v>
      </c>
      <c r="Y1948" s="2">
        <v>0</v>
      </c>
      <c r="Z1948" s="2">
        <v>0</v>
      </c>
      <c r="AA1948" s="2" t="s">
        <v>7783</v>
      </c>
      <c r="AB1948" s="2">
        <v>0</v>
      </c>
      <c r="AC1948" s="2">
        <v>0</v>
      </c>
      <c r="AD1948" s="2">
        <v>1</v>
      </c>
      <c r="AE1948" s="2">
        <v>0</v>
      </c>
      <c r="AF1948" s="2">
        <v>0</v>
      </c>
      <c r="AG1948" s="2">
        <v>0</v>
      </c>
      <c r="AH1948" s="2">
        <v>0</v>
      </c>
      <c r="AI1948" s="2">
        <v>0</v>
      </c>
      <c r="AJ1948" s="2" t="s">
        <v>7784</v>
      </c>
      <c r="AK1948" s="2">
        <v>0</v>
      </c>
      <c r="AL1948" s="8">
        <v>0</v>
      </c>
      <c r="AM1948" s="8" t="str">
        <f t="shared" si="210"/>
        <v>Agreed</v>
      </c>
      <c r="AN1948" s="8" t="s">
        <v>57</v>
      </c>
      <c r="AO1948">
        <f t="shared" si="211"/>
        <v>0</v>
      </c>
      <c r="AP1948">
        <f t="shared" si="212"/>
        <v>1</v>
      </c>
      <c r="AQ1948">
        <f t="shared" si="213"/>
        <v>0</v>
      </c>
      <c r="AR1948">
        <f t="shared" si="214"/>
        <v>0</v>
      </c>
      <c r="AS1948" t="str">
        <f t="shared" si="215"/>
        <v/>
      </c>
      <c r="BO1948" t="str">
        <f t="shared" si="216"/>
        <v/>
      </c>
    </row>
    <row r="1949" spans="2:67" ht="240">
      <c r="B1949">
        <v>3111</v>
      </c>
      <c r="C1949" t="s">
        <v>7737</v>
      </c>
      <c r="D1949" t="s">
        <v>7738</v>
      </c>
      <c r="E1949" t="s">
        <v>7739</v>
      </c>
      <c r="F1949" t="s">
        <v>7756</v>
      </c>
      <c r="G1949" t="s">
        <v>7764</v>
      </c>
      <c r="H1949" t="s">
        <v>7758</v>
      </c>
      <c r="I1949" t="s">
        <v>7531</v>
      </c>
      <c r="J1949">
        <v>1962</v>
      </c>
      <c r="K1949" t="s">
        <v>7785</v>
      </c>
      <c r="L1949" t="s">
        <v>7744</v>
      </c>
      <c r="M1949" s="1" t="s">
        <v>7786</v>
      </c>
      <c r="N1949" s="2">
        <v>0</v>
      </c>
      <c r="O1949" s="2">
        <v>1</v>
      </c>
      <c r="P1949" s="2">
        <v>0</v>
      </c>
      <c r="Q1949" s="2">
        <v>0</v>
      </c>
      <c r="R1949" s="8" t="s">
        <v>7787</v>
      </c>
      <c r="S1949" s="2">
        <v>0</v>
      </c>
      <c r="T1949" s="2">
        <v>0</v>
      </c>
      <c r="U1949" s="2">
        <v>0</v>
      </c>
      <c r="V1949" s="2">
        <v>1</v>
      </c>
      <c r="W1949" s="2">
        <v>0</v>
      </c>
      <c r="X1949" s="2">
        <v>0</v>
      </c>
      <c r="Y1949" s="2">
        <v>0</v>
      </c>
      <c r="Z1949" s="2">
        <v>0</v>
      </c>
      <c r="AA1949" s="2" t="s">
        <v>7788</v>
      </c>
      <c r="AB1949" s="2">
        <v>0</v>
      </c>
      <c r="AC1949" s="2">
        <v>0</v>
      </c>
      <c r="AD1949" s="2">
        <v>1</v>
      </c>
      <c r="AE1949" s="2">
        <v>0</v>
      </c>
      <c r="AF1949" s="2">
        <v>0</v>
      </c>
      <c r="AG1949" s="2">
        <v>0</v>
      </c>
      <c r="AH1949" s="2">
        <v>0</v>
      </c>
      <c r="AI1949" s="2">
        <v>0</v>
      </c>
      <c r="AJ1949" s="2" t="s">
        <v>7789</v>
      </c>
      <c r="AK1949" s="2">
        <v>0</v>
      </c>
      <c r="AL1949" s="8">
        <v>0</v>
      </c>
      <c r="AM1949" s="8" t="str">
        <f t="shared" si="210"/>
        <v>Agreed</v>
      </c>
      <c r="AN1949" s="8" t="s">
        <v>57</v>
      </c>
      <c r="AO1949">
        <f t="shared" si="211"/>
        <v>0</v>
      </c>
      <c r="AP1949">
        <f t="shared" si="212"/>
        <v>1</v>
      </c>
      <c r="AQ1949">
        <f t="shared" si="213"/>
        <v>0</v>
      </c>
      <c r="AR1949">
        <f t="shared" si="214"/>
        <v>0</v>
      </c>
      <c r="AS1949" t="str">
        <f t="shared" si="215"/>
        <v/>
      </c>
      <c r="BO1949" t="str">
        <f t="shared" si="216"/>
        <v/>
      </c>
    </row>
    <row r="1950" spans="2:67" ht="75">
      <c r="B1950">
        <v>3112</v>
      </c>
      <c r="C1950" t="s">
        <v>7737</v>
      </c>
      <c r="D1950" t="s">
        <v>7738</v>
      </c>
      <c r="E1950" t="s">
        <v>7739</v>
      </c>
      <c r="F1950" t="s">
        <v>7756</v>
      </c>
      <c r="G1950" t="s">
        <v>7764</v>
      </c>
      <c r="H1950" t="s">
        <v>7758</v>
      </c>
      <c r="I1950" t="s">
        <v>2647</v>
      </c>
      <c r="J1950">
        <v>1962</v>
      </c>
      <c r="K1950" t="s">
        <v>7790</v>
      </c>
      <c r="L1950" t="s">
        <v>7744</v>
      </c>
      <c r="M1950" s="1" t="s">
        <v>7791</v>
      </c>
      <c r="N1950" s="2">
        <v>1</v>
      </c>
      <c r="O1950" s="2">
        <v>0</v>
      </c>
      <c r="P1950" s="2">
        <v>0</v>
      </c>
      <c r="Q1950" s="2">
        <v>0</v>
      </c>
      <c r="R1950" s="8">
        <v>0</v>
      </c>
      <c r="S1950" s="2">
        <v>0</v>
      </c>
      <c r="T1950" s="2">
        <v>1</v>
      </c>
      <c r="U1950" s="2">
        <v>0</v>
      </c>
      <c r="V1950" s="2">
        <v>0</v>
      </c>
      <c r="W1950" s="2">
        <v>0</v>
      </c>
      <c r="X1950" s="2">
        <v>0</v>
      </c>
      <c r="Y1950" s="2">
        <v>0</v>
      </c>
      <c r="Z1950" s="2">
        <v>0</v>
      </c>
      <c r="AA1950" s="2">
        <v>0</v>
      </c>
      <c r="AB1950" s="2">
        <v>0</v>
      </c>
      <c r="AC1950" s="2">
        <v>1</v>
      </c>
      <c r="AD1950" s="2">
        <v>0</v>
      </c>
      <c r="AE1950" s="2">
        <v>0</v>
      </c>
      <c r="AF1950" s="2">
        <v>0</v>
      </c>
      <c r="AG1950" s="2">
        <v>0</v>
      </c>
      <c r="AH1950" s="2">
        <v>0</v>
      </c>
      <c r="AI1950" s="2">
        <v>0</v>
      </c>
      <c r="AJ1950" s="2">
        <v>0</v>
      </c>
      <c r="AK1950" s="2">
        <v>0</v>
      </c>
      <c r="AL1950" s="8" t="s">
        <v>7792</v>
      </c>
      <c r="AM1950" s="8" t="str">
        <f t="shared" si="210"/>
        <v>Agreed</v>
      </c>
      <c r="AN1950" s="8" t="s">
        <v>57</v>
      </c>
      <c r="AO1950">
        <f t="shared" si="211"/>
        <v>1</v>
      </c>
      <c r="AP1950">
        <f t="shared" si="212"/>
        <v>0</v>
      </c>
      <c r="AQ1950">
        <f t="shared" si="213"/>
        <v>0</v>
      </c>
      <c r="AR1950">
        <f t="shared" si="214"/>
        <v>0</v>
      </c>
      <c r="AS1950" t="str">
        <f t="shared" si="215"/>
        <v/>
      </c>
      <c r="BO1950" t="str">
        <f t="shared" si="216"/>
        <v/>
      </c>
    </row>
    <row r="1951" spans="2:67" ht="255">
      <c r="B1951">
        <v>3113</v>
      </c>
      <c r="C1951" t="s">
        <v>7737</v>
      </c>
      <c r="D1951" t="s">
        <v>7738</v>
      </c>
      <c r="E1951" t="s">
        <v>7739</v>
      </c>
      <c r="F1951" t="s">
        <v>7756</v>
      </c>
      <c r="G1951" t="s">
        <v>7764</v>
      </c>
      <c r="H1951" t="s">
        <v>7758</v>
      </c>
      <c r="I1951" t="s">
        <v>2681</v>
      </c>
      <c r="J1951">
        <v>1962</v>
      </c>
      <c r="K1951" t="s">
        <v>7793</v>
      </c>
      <c r="L1951" t="s">
        <v>7744</v>
      </c>
      <c r="M1951" s="1" t="s">
        <v>7794</v>
      </c>
      <c r="N1951" s="2">
        <v>0</v>
      </c>
      <c r="O1951" s="2">
        <v>1</v>
      </c>
      <c r="P1951" s="2">
        <v>0</v>
      </c>
      <c r="Q1951" s="2">
        <v>0</v>
      </c>
      <c r="R1951" s="8" t="s">
        <v>7795</v>
      </c>
      <c r="S1951" s="2" t="s">
        <v>7796</v>
      </c>
      <c r="T1951" s="2">
        <v>0</v>
      </c>
      <c r="U1951" s="2">
        <v>0</v>
      </c>
      <c r="V1951" s="2">
        <v>1</v>
      </c>
      <c r="W1951" s="2">
        <v>0</v>
      </c>
      <c r="X1951" s="2">
        <v>0</v>
      </c>
      <c r="Y1951" s="2">
        <v>0</v>
      </c>
      <c r="Z1951" s="2">
        <v>0</v>
      </c>
      <c r="AA1951" s="2" t="s">
        <v>7797</v>
      </c>
      <c r="AB1951" s="2">
        <v>0</v>
      </c>
      <c r="AC1951" s="2">
        <v>1</v>
      </c>
      <c r="AD1951" s="2">
        <v>0</v>
      </c>
      <c r="AE1951" s="2">
        <v>0</v>
      </c>
      <c r="AF1951" s="2">
        <v>0</v>
      </c>
      <c r="AG1951" s="2">
        <v>0</v>
      </c>
      <c r="AH1951" s="2">
        <v>0</v>
      </c>
      <c r="AI1951" s="2">
        <v>0</v>
      </c>
      <c r="AJ1951" s="2">
        <v>0</v>
      </c>
      <c r="AK1951" s="2">
        <v>0</v>
      </c>
      <c r="AL1951" s="8">
        <v>0</v>
      </c>
      <c r="AM1951" s="8" t="str">
        <f t="shared" si="210"/>
        <v>Recoded</v>
      </c>
      <c r="AN1951" s="8"/>
      <c r="AO1951">
        <v>1</v>
      </c>
      <c r="AP1951">
        <v>0</v>
      </c>
      <c r="AQ1951">
        <v>0</v>
      </c>
      <c r="AR1951">
        <v>0</v>
      </c>
      <c r="AS1951" t="s">
        <v>1148</v>
      </c>
      <c r="BM1951" s="1" t="s">
        <v>7961</v>
      </c>
      <c r="BO1951" t="str">
        <f t="shared" si="216"/>
        <v/>
      </c>
    </row>
    <row r="1952" spans="2:67" ht="225">
      <c r="B1952">
        <v>3116</v>
      </c>
      <c r="C1952" t="s">
        <v>7737</v>
      </c>
      <c r="D1952" t="s">
        <v>7738</v>
      </c>
      <c r="E1952" t="s">
        <v>7739</v>
      </c>
      <c r="F1952" t="s">
        <v>7756</v>
      </c>
      <c r="G1952" t="s">
        <v>7764</v>
      </c>
      <c r="H1952" t="s">
        <v>7758</v>
      </c>
      <c r="I1952" t="s">
        <v>1705</v>
      </c>
      <c r="J1952">
        <v>1962</v>
      </c>
      <c r="K1952" t="s">
        <v>7798</v>
      </c>
      <c r="L1952" t="s">
        <v>7744</v>
      </c>
      <c r="M1952" s="1" t="s">
        <v>7799</v>
      </c>
      <c r="N1952" s="2">
        <v>0</v>
      </c>
      <c r="O1952" s="2">
        <v>1</v>
      </c>
      <c r="P1952" s="2">
        <v>0</v>
      </c>
      <c r="Q1952" s="2">
        <v>0</v>
      </c>
      <c r="R1952" s="8" t="s">
        <v>7800</v>
      </c>
      <c r="S1952" s="2">
        <v>0</v>
      </c>
      <c r="T1952" s="2">
        <v>0</v>
      </c>
      <c r="U1952" s="2">
        <v>0</v>
      </c>
      <c r="V1952" s="2">
        <v>1</v>
      </c>
      <c r="W1952" s="2">
        <v>0</v>
      </c>
      <c r="X1952" s="2">
        <v>0</v>
      </c>
      <c r="Y1952" s="2">
        <v>0</v>
      </c>
      <c r="Z1952" s="2">
        <v>0</v>
      </c>
      <c r="AA1952" s="2" t="s">
        <v>7801</v>
      </c>
      <c r="AB1952" s="2">
        <v>0</v>
      </c>
      <c r="AC1952" s="2">
        <v>0</v>
      </c>
      <c r="AD1952" s="2">
        <v>1</v>
      </c>
      <c r="AE1952" s="2">
        <v>0</v>
      </c>
      <c r="AF1952" s="2">
        <v>0</v>
      </c>
      <c r="AG1952" s="2">
        <v>0</v>
      </c>
      <c r="AH1952" s="2">
        <v>0</v>
      </c>
      <c r="AI1952" s="2">
        <v>0</v>
      </c>
      <c r="AJ1952" s="2" t="s">
        <v>7802</v>
      </c>
      <c r="AK1952" s="2">
        <v>0</v>
      </c>
      <c r="AL1952" s="8">
        <v>0</v>
      </c>
      <c r="AM1952" s="8" t="str">
        <f t="shared" si="210"/>
        <v>Agreed</v>
      </c>
      <c r="AN1952" s="8"/>
      <c r="AO1952">
        <v>0</v>
      </c>
      <c r="AP1952">
        <v>1</v>
      </c>
      <c r="AQ1952">
        <v>0</v>
      </c>
      <c r="AR1952">
        <v>0</v>
      </c>
      <c r="AS1952" t="s">
        <v>7960</v>
      </c>
      <c r="BO1952" t="str">
        <f t="shared" si="216"/>
        <v/>
      </c>
    </row>
    <row r="1953" spans="2:67" ht="75">
      <c r="B1953">
        <v>3117</v>
      </c>
      <c r="C1953" t="s">
        <v>7737</v>
      </c>
      <c r="D1953" t="s">
        <v>7738</v>
      </c>
      <c r="E1953" t="s">
        <v>7739</v>
      </c>
      <c r="F1953" t="s">
        <v>7756</v>
      </c>
      <c r="G1953" t="s">
        <v>7764</v>
      </c>
      <c r="H1953" t="s">
        <v>7758</v>
      </c>
      <c r="I1953" t="s">
        <v>1709</v>
      </c>
      <c r="J1953">
        <v>1962</v>
      </c>
      <c r="K1953" t="s">
        <v>7803</v>
      </c>
      <c r="L1953" t="s">
        <v>7744</v>
      </c>
      <c r="M1953" s="1" t="s">
        <v>7804</v>
      </c>
      <c r="N1953" s="2">
        <v>1</v>
      </c>
      <c r="O1953" s="2">
        <v>0</v>
      </c>
      <c r="P1953" s="2">
        <v>0</v>
      </c>
      <c r="Q1953" s="2">
        <v>0</v>
      </c>
      <c r="R1953" s="8">
        <v>0</v>
      </c>
      <c r="S1953" s="2">
        <v>0</v>
      </c>
      <c r="T1953" s="2">
        <v>1</v>
      </c>
      <c r="U1953" s="2">
        <v>0</v>
      </c>
      <c r="V1953" s="2">
        <v>0</v>
      </c>
      <c r="W1953" s="2">
        <v>0</v>
      </c>
      <c r="X1953" s="2">
        <v>0</v>
      </c>
      <c r="Y1953" s="2">
        <v>0</v>
      </c>
      <c r="Z1953" s="2">
        <v>0</v>
      </c>
      <c r="AA1953" s="2">
        <v>0</v>
      </c>
      <c r="AB1953" s="2">
        <v>0</v>
      </c>
      <c r="AC1953" s="2">
        <v>1</v>
      </c>
      <c r="AD1953" s="2">
        <v>0</v>
      </c>
      <c r="AE1953" s="2">
        <v>0</v>
      </c>
      <c r="AF1953" s="2">
        <v>0</v>
      </c>
      <c r="AG1953" s="2">
        <v>0</v>
      </c>
      <c r="AH1953" s="2">
        <v>0</v>
      </c>
      <c r="AI1953" s="2">
        <v>0</v>
      </c>
      <c r="AJ1953" s="2">
        <v>0</v>
      </c>
      <c r="AK1953" s="2">
        <v>0</v>
      </c>
      <c r="AL1953" s="8" t="s">
        <v>7805</v>
      </c>
      <c r="AM1953" s="8" t="str">
        <f t="shared" si="210"/>
        <v>Agreed</v>
      </c>
      <c r="AN1953" s="8" t="s">
        <v>57</v>
      </c>
      <c r="AO1953">
        <f t="shared" si="211"/>
        <v>1</v>
      </c>
      <c r="AP1953">
        <f t="shared" si="212"/>
        <v>0</v>
      </c>
      <c r="AQ1953">
        <f t="shared" si="213"/>
        <v>0</v>
      </c>
      <c r="AR1953">
        <f t="shared" si="214"/>
        <v>0</v>
      </c>
      <c r="AS1953" t="str">
        <f t="shared" si="215"/>
        <v/>
      </c>
      <c r="BO1953" t="str">
        <f t="shared" si="216"/>
        <v/>
      </c>
    </row>
    <row r="1954" spans="2:67" ht="409.5">
      <c r="B1954">
        <v>3122</v>
      </c>
      <c r="C1954" t="s">
        <v>7737</v>
      </c>
      <c r="D1954" t="s">
        <v>7738</v>
      </c>
      <c r="E1954" t="s">
        <v>7739</v>
      </c>
      <c r="F1954" t="s">
        <v>7756</v>
      </c>
      <c r="G1954" t="s">
        <v>7764</v>
      </c>
      <c r="H1954" t="s">
        <v>7758</v>
      </c>
      <c r="I1954" t="s">
        <v>1711</v>
      </c>
      <c r="J1954">
        <v>1962</v>
      </c>
      <c r="K1954" t="s">
        <v>7806</v>
      </c>
      <c r="L1954" t="s">
        <v>7744</v>
      </c>
      <c r="M1954" s="1" t="s">
        <v>7807</v>
      </c>
      <c r="N1954" s="2">
        <v>0</v>
      </c>
      <c r="O1954" s="2">
        <v>1</v>
      </c>
      <c r="P1954" s="2">
        <v>0</v>
      </c>
      <c r="Q1954" s="2">
        <v>0</v>
      </c>
      <c r="R1954" s="8" t="s">
        <v>7808</v>
      </c>
      <c r="S1954" s="2" t="s">
        <v>7809</v>
      </c>
      <c r="T1954" s="2">
        <v>1</v>
      </c>
      <c r="U1954" s="2">
        <v>0</v>
      </c>
      <c r="V1954" s="2">
        <v>0</v>
      </c>
      <c r="W1954" s="2">
        <v>0</v>
      </c>
      <c r="X1954" s="2">
        <v>0</v>
      </c>
      <c r="Y1954" s="2">
        <v>0</v>
      </c>
      <c r="Z1954" s="2">
        <v>0</v>
      </c>
      <c r="AA1954" s="2">
        <v>0</v>
      </c>
      <c r="AB1954" s="2">
        <v>0</v>
      </c>
      <c r="AC1954" s="2">
        <v>0</v>
      </c>
      <c r="AD1954" s="2">
        <v>1</v>
      </c>
      <c r="AE1954" s="2">
        <v>0</v>
      </c>
      <c r="AF1954" s="2">
        <v>0</v>
      </c>
      <c r="AG1954" s="2">
        <v>0</v>
      </c>
      <c r="AH1954" s="2">
        <v>0</v>
      </c>
      <c r="AI1954" s="2">
        <v>0</v>
      </c>
      <c r="AJ1954" s="2" t="s">
        <v>7810</v>
      </c>
      <c r="AK1954" s="2">
        <v>0</v>
      </c>
      <c r="AL1954" s="8">
        <v>0</v>
      </c>
      <c r="AM1954" s="8" t="str">
        <f t="shared" si="210"/>
        <v>Recoded</v>
      </c>
      <c r="AN1954" s="8"/>
      <c r="AO1954">
        <v>0</v>
      </c>
      <c r="AP1954">
        <v>0</v>
      </c>
      <c r="AQ1954">
        <v>1</v>
      </c>
      <c r="AR1954">
        <v>0</v>
      </c>
      <c r="AS1954" t="s">
        <v>7962</v>
      </c>
      <c r="AU1954">
        <v>0</v>
      </c>
      <c r="AV1954">
        <v>0</v>
      </c>
      <c r="AW1954">
        <v>0</v>
      </c>
      <c r="AX1954">
        <v>0</v>
      </c>
      <c r="AY1954">
        <v>0</v>
      </c>
      <c r="AZ1954">
        <v>1</v>
      </c>
      <c r="BA1954">
        <v>0</v>
      </c>
      <c r="BB1954" s="1" t="s">
        <v>7963</v>
      </c>
      <c r="BC1954">
        <v>0</v>
      </c>
      <c r="BD1954">
        <v>1</v>
      </c>
      <c r="BE1954">
        <v>0</v>
      </c>
      <c r="BF1954">
        <v>0</v>
      </c>
      <c r="BG1954">
        <v>0</v>
      </c>
      <c r="BH1954">
        <v>0</v>
      </c>
      <c r="BI1954">
        <v>0</v>
      </c>
      <c r="BJ1954">
        <v>0</v>
      </c>
      <c r="BK1954" t="s">
        <v>35</v>
      </c>
      <c r="BL1954">
        <v>0</v>
      </c>
      <c r="BM1954" t="s">
        <v>2921</v>
      </c>
      <c r="BO1954" t="str">
        <f t="shared" si="216"/>
        <v/>
      </c>
    </row>
    <row r="1955" spans="2:67" ht="105">
      <c r="B1955">
        <v>3138</v>
      </c>
      <c r="C1955" t="s">
        <v>7737</v>
      </c>
      <c r="D1955" t="s">
        <v>7738</v>
      </c>
      <c r="E1955" t="s">
        <v>7739</v>
      </c>
      <c r="F1955" t="s">
        <v>7756</v>
      </c>
      <c r="G1955" t="s">
        <v>7811</v>
      </c>
      <c r="H1955" t="s">
        <v>7758</v>
      </c>
      <c r="I1955" t="s">
        <v>2554</v>
      </c>
      <c r="J1955">
        <v>1962</v>
      </c>
      <c r="K1955" t="s">
        <v>7812</v>
      </c>
      <c r="L1955" t="s">
        <v>7744</v>
      </c>
      <c r="M1955" s="1" t="s">
        <v>7813</v>
      </c>
      <c r="N1955" s="2">
        <v>0</v>
      </c>
      <c r="O1955" s="2">
        <v>1</v>
      </c>
      <c r="P1955" s="2">
        <v>0</v>
      </c>
      <c r="Q1955" s="2">
        <v>0</v>
      </c>
      <c r="R1955" s="8" t="s">
        <v>7814</v>
      </c>
      <c r="S1955" s="2" t="s">
        <v>7815</v>
      </c>
      <c r="T1955" s="2">
        <v>0</v>
      </c>
      <c r="U1955" s="2">
        <v>0</v>
      </c>
      <c r="V1955" s="2">
        <v>0</v>
      </c>
      <c r="W1955" s="2">
        <v>1</v>
      </c>
      <c r="X1955" s="2">
        <v>0</v>
      </c>
      <c r="Y1955" s="2">
        <v>0</v>
      </c>
      <c r="Z1955" s="2">
        <v>0</v>
      </c>
      <c r="AA1955" s="2">
        <v>0</v>
      </c>
      <c r="AB1955" s="2" t="s">
        <v>7816</v>
      </c>
      <c r="AC1955" s="2">
        <v>0</v>
      </c>
      <c r="AD1955" s="2">
        <v>0</v>
      </c>
      <c r="AE1955" s="2">
        <v>0</v>
      </c>
      <c r="AF1955" s="2">
        <v>0</v>
      </c>
      <c r="AG1955" s="2">
        <v>0</v>
      </c>
      <c r="AH1955" s="2">
        <v>0</v>
      </c>
      <c r="AI1955" s="2">
        <v>1</v>
      </c>
      <c r="AJ1955" s="2" t="s">
        <v>7817</v>
      </c>
      <c r="AK1955" s="2">
        <v>0</v>
      </c>
      <c r="AL1955" s="8">
        <v>0</v>
      </c>
      <c r="AM1955" s="8" t="str">
        <f t="shared" si="210"/>
        <v>Agreed</v>
      </c>
      <c r="AN1955" s="8" t="s">
        <v>57</v>
      </c>
      <c r="AO1955">
        <f t="shared" si="211"/>
        <v>0</v>
      </c>
      <c r="AP1955">
        <f t="shared" si="212"/>
        <v>1</v>
      </c>
      <c r="AQ1955">
        <f t="shared" si="213"/>
        <v>0</v>
      </c>
      <c r="AR1955">
        <f t="shared" si="214"/>
        <v>0</v>
      </c>
      <c r="AS1955" t="str">
        <f t="shared" si="215"/>
        <v/>
      </c>
      <c r="BO1955" t="str">
        <f t="shared" si="216"/>
        <v/>
      </c>
    </row>
    <row r="1956" spans="2:67" ht="45">
      <c r="B1956">
        <v>3156</v>
      </c>
      <c r="C1956" t="s">
        <v>7737</v>
      </c>
      <c r="D1956" t="s">
        <v>7738</v>
      </c>
      <c r="E1956" t="s">
        <v>7739</v>
      </c>
      <c r="F1956" t="s">
        <v>7756</v>
      </c>
      <c r="G1956" t="s">
        <v>7818</v>
      </c>
      <c r="H1956" t="s">
        <v>7758</v>
      </c>
      <c r="I1956" t="s">
        <v>2663</v>
      </c>
      <c r="J1956">
        <v>1962</v>
      </c>
      <c r="K1956" t="s">
        <v>7819</v>
      </c>
      <c r="L1956" t="s">
        <v>7744</v>
      </c>
      <c r="M1956" s="1" t="s">
        <v>7820</v>
      </c>
      <c r="N1956" s="2">
        <v>0</v>
      </c>
      <c r="O1956" s="2">
        <v>1</v>
      </c>
      <c r="P1956" s="2">
        <v>0</v>
      </c>
      <c r="Q1956" s="2">
        <v>0</v>
      </c>
      <c r="R1956" s="8" t="s">
        <v>7821</v>
      </c>
      <c r="S1956" s="2">
        <v>0</v>
      </c>
      <c r="T1956" s="2">
        <v>1</v>
      </c>
      <c r="U1956" s="2">
        <v>0</v>
      </c>
      <c r="V1956" s="2">
        <v>0</v>
      </c>
      <c r="W1956" s="2">
        <v>0</v>
      </c>
      <c r="X1956" s="2">
        <v>0</v>
      </c>
      <c r="Y1956" s="2">
        <v>0</v>
      </c>
      <c r="Z1956" s="2">
        <v>0</v>
      </c>
      <c r="AA1956" s="2" t="s">
        <v>7822</v>
      </c>
      <c r="AB1956" s="2">
        <v>0</v>
      </c>
      <c r="AC1956" s="2">
        <v>1</v>
      </c>
      <c r="AD1956" s="2">
        <v>0</v>
      </c>
      <c r="AE1956" s="2">
        <v>0</v>
      </c>
      <c r="AF1956" s="2">
        <v>0</v>
      </c>
      <c r="AG1956" s="2">
        <v>0</v>
      </c>
      <c r="AH1956" s="2">
        <v>0</v>
      </c>
      <c r="AI1956" s="2">
        <v>0</v>
      </c>
      <c r="AJ1956" s="2">
        <v>0</v>
      </c>
      <c r="AK1956" s="2">
        <v>0</v>
      </c>
      <c r="AL1956" s="8">
        <v>0</v>
      </c>
      <c r="AM1956" s="8" t="str">
        <f t="shared" si="210"/>
        <v>Agreed</v>
      </c>
      <c r="AN1956" s="8" t="s">
        <v>57</v>
      </c>
      <c r="AO1956">
        <f t="shared" si="211"/>
        <v>0</v>
      </c>
      <c r="AP1956">
        <f t="shared" si="212"/>
        <v>1</v>
      </c>
      <c r="AQ1956">
        <f t="shared" si="213"/>
        <v>0</v>
      </c>
      <c r="AR1956">
        <f t="shared" si="214"/>
        <v>0</v>
      </c>
      <c r="AS1956" t="str">
        <f t="shared" si="215"/>
        <v/>
      </c>
      <c r="BO1956" t="str">
        <f t="shared" si="216"/>
        <v/>
      </c>
    </row>
    <row r="1957" spans="2:67" ht="45">
      <c r="B1957">
        <v>3157</v>
      </c>
      <c r="C1957" t="s">
        <v>7737</v>
      </c>
      <c r="D1957" t="s">
        <v>7738</v>
      </c>
      <c r="E1957" t="s">
        <v>7739</v>
      </c>
      <c r="F1957" t="s">
        <v>7756</v>
      </c>
      <c r="G1957" t="s">
        <v>7818</v>
      </c>
      <c r="H1957" t="s">
        <v>7758</v>
      </c>
      <c r="I1957" t="s">
        <v>2663</v>
      </c>
      <c r="J1957">
        <v>1962</v>
      </c>
      <c r="K1957" t="s">
        <v>581</v>
      </c>
      <c r="L1957" t="s">
        <v>7744</v>
      </c>
      <c r="M1957" s="1" t="s">
        <v>7823</v>
      </c>
      <c r="N1957" s="2">
        <v>0</v>
      </c>
      <c r="O1957" s="2">
        <v>1</v>
      </c>
      <c r="P1957" s="2">
        <v>0</v>
      </c>
      <c r="Q1957" s="2">
        <v>0</v>
      </c>
      <c r="R1957" s="8" t="s">
        <v>7824</v>
      </c>
      <c r="S1957" s="2">
        <v>0</v>
      </c>
      <c r="T1957" s="2">
        <v>1</v>
      </c>
      <c r="U1957" s="2">
        <v>0</v>
      </c>
      <c r="V1957" s="2">
        <v>0</v>
      </c>
      <c r="W1957" s="2">
        <v>0</v>
      </c>
      <c r="X1957" s="2">
        <v>0</v>
      </c>
      <c r="Y1957" s="2">
        <v>0</v>
      </c>
      <c r="Z1957" s="2">
        <v>0</v>
      </c>
      <c r="AA1957" s="2">
        <v>0</v>
      </c>
      <c r="AB1957" s="2">
        <v>0</v>
      </c>
      <c r="AC1957" s="2">
        <v>1</v>
      </c>
      <c r="AD1957" s="2">
        <v>0</v>
      </c>
      <c r="AE1957" s="2">
        <v>0</v>
      </c>
      <c r="AF1957" s="2">
        <v>0</v>
      </c>
      <c r="AG1957" s="2">
        <v>0</v>
      </c>
      <c r="AH1957" s="2">
        <v>0</v>
      </c>
      <c r="AI1957" s="2">
        <v>0</v>
      </c>
      <c r="AJ1957" s="2">
        <v>0</v>
      </c>
      <c r="AK1957" s="2">
        <v>0</v>
      </c>
      <c r="AL1957" s="8">
        <v>0</v>
      </c>
      <c r="AM1957" s="8" t="str">
        <f t="shared" si="210"/>
        <v>Agreed</v>
      </c>
      <c r="AN1957" s="8" t="s">
        <v>57</v>
      </c>
      <c r="AO1957">
        <f t="shared" si="211"/>
        <v>0</v>
      </c>
      <c r="AP1957">
        <f t="shared" si="212"/>
        <v>1</v>
      </c>
      <c r="AQ1957">
        <f t="shared" si="213"/>
        <v>0</v>
      </c>
      <c r="AR1957">
        <f t="shared" si="214"/>
        <v>0</v>
      </c>
      <c r="AS1957" t="str">
        <f t="shared" si="215"/>
        <v/>
      </c>
      <c r="BO1957" t="str">
        <f t="shared" si="216"/>
        <v/>
      </c>
    </row>
    <row r="1958" spans="2:67" ht="90">
      <c r="B1958">
        <v>3158</v>
      </c>
      <c r="C1958" t="s">
        <v>7737</v>
      </c>
      <c r="D1958" t="s">
        <v>7738</v>
      </c>
      <c r="E1958" t="s">
        <v>7739</v>
      </c>
      <c r="F1958" t="s">
        <v>7756</v>
      </c>
      <c r="G1958" t="s">
        <v>7818</v>
      </c>
      <c r="H1958" t="s">
        <v>7758</v>
      </c>
      <c r="I1958" t="s">
        <v>2027</v>
      </c>
      <c r="J1958">
        <v>1962</v>
      </c>
      <c r="K1958" t="s">
        <v>7825</v>
      </c>
      <c r="L1958" t="s">
        <v>7744</v>
      </c>
      <c r="M1958" s="1" t="s">
        <v>7826</v>
      </c>
      <c r="N1958" s="2">
        <v>0</v>
      </c>
      <c r="O1958" s="2">
        <v>1</v>
      </c>
      <c r="P1958" s="2">
        <v>0</v>
      </c>
      <c r="Q1958" s="2">
        <v>0</v>
      </c>
      <c r="R1958" s="8" t="s">
        <v>7827</v>
      </c>
      <c r="S1958" s="2">
        <v>0</v>
      </c>
      <c r="T1958" s="2">
        <v>0</v>
      </c>
      <c r="U1958" s="2">
        <v>0</v>
      </c>
      <c r="V1958" s="2">
        <v>0</v>
      </c>
      <c r="W1958" s="2">
        <v>0</v>
      </c>
      <c r="X1958" s="2">
        <v>1</v>
      </c>
      <c r="Y1958" s="2">
        <v>0</v>
      </c>
      <c r="Z1958" s="2">
        <v>0</v>
      </c>
      <c r="AA1958" s="2" t="s">
        <v>7828</v>
      </c>
      <c r="AB1958" s="2">
        <v>0</v>
      </c>
      <c r="AC1958" s="2">
        <v>1</v>
      </c>
      <c r="AD1958" s="2">
        <v>0</v>
      </c>
      <c r="AE1958" s="2">
        <v>0</v>
      </c>
      <c r="AF1958" s="2">
        <v>0</v>
      </c>
      <c r="AG1958" s="2">
        <v>0</v>
      </c>
      <c r="AH1958" s="2">
        <v>0</v>
      </c>
      <c r="AI1958" s="2">
        <v>0</v>
      </c>
      <c r="AJ1958" s="2">
        <v>0</v>
      </c>
      <c r="AK1958" s="2">
        <v>0</v>
      </c>
      <c r="AL1958" s="8">
        <v>0</v>
      </c>
      <c r="AM1958" s="8" t="str">
        <f t="shared" si="210"/>
        <v>Agreed</v>
      </c>
      <c r="AN1958" s="8" t="s">
        <v>57</v>
      </c>
      <c r="AO1958">
        <f t="shared" si="211"/>
        <v>0</v>
      </c>
      <c r="AP1958">
        <f t="shared" si="212"/>
        <v>1</v>
      </c>
      <c r="AQ1958">
        <f t="shared" si="213"/>
        <v>0</v>
      </c>
      <c r="AR1958">
        <f t="shared" si="214"/>
        <v>0</v>
      </c>
      <c r="AS1958" t="str">
        <f t="shared" si="215"/>
        <v/>
      </c>
      <c r="BO1958" t="str">
        <f t="shared" si="216"/>
        <v/>
      </c>
    </row>
    <row r="1959" spans="2:67" ht="225">
      <c r="B1959">
        <v>3159</v>
      </c>
      <c r="C1959" t="s">
        <v>7737</v>
      </c>
      <c r="D1959" t="s">
        <v>7738</v>
      </c>
      <c r="E1959" t="s">
        <v>7739</v>
      </c>
      <c r="F1959" t="s">
        <v>7756</v>
      </c>
      <c r="G1959" t="s">
        <v>7818</v>
      </c>
      <c r="H1959" t="s">
        <v>7758</v>
      </c>
      <c r="I1959" t="s">
        <v>2027</v>
      </c>
      <c r="J1959">
        <v>1962</v>
      </c>
      <c r="K1959" t="s">
        <v>7829</v>
      </c>
      <c r="L1959" t="s">
        <v>7744</v>
      </c>
      <c r="M1959" s="1" t="s">
        <v>7830</v>
      </c>
      <c r="N1959" s="2">
        <v>0</v>
      </c>
      <c r="O1959" s="2">
        <v>1</v>
      </c>
      <c r="P1959" s="2">
        <v>0</v>
      </c>
      <c r="Q1959" s="2">
        <v>0</v>
      </c>
      <c r="R1959" s="8" t="s">
        <v>7831</v>
      </c>
      <c r="S1959" s="2">
        <v>0</v>
      </c>
      <c r="T1959" s="2">
        <v>0</v>
      </c>
      <c r="U1959" s="2">
        <v>0</v>
      </c>
      <c r="V1959" s="2">
        <v>0</v>
      </c>
      <c r="W1959" s="2">
        <v>0</v>
      </c>
      <c r="X1959" s="2">
        <v>1</v>
      </c>
      <c r="Y1959" s="2">
        <v>0</v>
      </c>
      <c r="Z1959" s="2">
        <v>0</v>
      </c>
      <c r="AA1959" s="2" t="s">
        <v>7832</v>
      </c>
      <c r="AB1959" s="2">
        <v>0</v>
      </c>
      <c r="AC1959" s="2">
        <v>0</v>
      </c>
      <c r="AD1959" s="2">
        <v>0</v>
      </c>
      <c r="AE1959" s="2">
        <v>0</v>
      </c>
      <c r="AF1959" s="2">
        <v>0</v>
      </c>
      <c r="AG1959" s="2">
        <v>1</v>
      </c>
      <c r="AH1959" s="2">
        <v>0</v>
      </c>
      <c r="AI1959" s="2">
        <v>0</v>
      </c>
      <c r="AJ1959" s="2" t="s">
        <v>7833</v>
      </c>
      <c r="AK1959" s="2">
        <v>0</v>
      </c>
      <c r="AL1959" s="8">
        <v>0</v>
      </c>
      <c r="AM1959" s="8" t="str">
        <f t="shared" si="210"/>
        <v>Agreed</v>
      </c>
      <c r="AN1959" s="8" t="s">
        <v>57</v>
      </c>
      <c r="AO1959">
        <f t="shared" si="211"/>
        <v>0</v>
      </c>
      <c r="AP1959">
        <f t="shared" si="212"/>
        <v>1</v>
      </c>
      <c r="AQ1959">
        <f t="shared" si="213"/>
        <v>0</v>
      </c>
      <c r="AR1959">
        <f t="shared" si="214"/>
        <v>0</v>
      </c>
      <c r="AS1959" t="str">
        <f t="shared" si="215"/>
        <v/>
      </c>
      <c r="BO1959" t="str">
        <f t="shared" si="216"/>
        <v/>
      </c>
    </row>
    <row r="1960" spans="2:67" ht="165">
      <c r="B1960">
        <v>3168</v>
      </c>
      <c r="C1960" t="s">
        <v>7737</v>
      </c>
      <c r="D1960" t="s">
        <v>7738</v>
      </c>
      <c r="E1960" t="s">
        <v>7739</v>
      </c>
      <c r="F1960" t="s">
        <v>7756</v>
      </c>
      <c r="G1960" t="s">
        <v>7818</v>
      </c>
      <c r="H1960" t="s">
        <v>7758</v>
      </c>
      <c r="I1960" t="s">
        <v>1739</v>
      </c>
      <c r="J1960">
        <v>1962</v>
      </c>
      <c r="K1960" t="s">
        <v>7834</v>
      </c>
      <c r="L1960" t="s">
        <v>7744</v>
      </c>
      <c r="M1960" s="1" t="s">
        <v>7835</v>
      </c>
      <c r="N1960" s="2">
        <v>0</v>
      </c>
      <c r="O1960" s="2">
        <v>1</v>
      </c>
      <c r="P1960" s="2">
        <v>0</v>
      </c>
      <c r="Q1960" s="2">
        <v>0</v>
      </c>
      <c r="R1960" s="8" t="s">
        <v>7821</v>
      </c>
      <c r="S1960" s="2">
        <v>0</v>
      </c>
      <c r="T1960" s="2">
        <v>0</v>
      </c>
      <c r="U1960" s="2">
        <v>0</v>
      </c>
      <c r="V1960" s="2">
        <v>1</v>
      </c>
      <c r="W1960" s="2">
        <v>0</v>
      </c>
      <c r="X1960" s="2">
        <v>1</v>
      </c>
      <c r="Y1960" s="2">
        <v>0</v>
      </c>
      <c r="Z1960" s="2">
        <v>0</v>
      </c>
      <c r="AA1960" s="2" t="s">
        <v>7836</v>
      </c>
      <c r="AB1960" s="2">
        <v>0</v>
      </c>
      <c r="AC1960" s="2">
        <v>0</v>
      </c>
      <c r="AD1960" s="2">
        <v>0</v>
      </c>
      <c r="AE1960" s="2">
        <v>0</v>
      </c>
      <c r="AF1960" s="2">
        <v>0</v>
      </c>
      <c r="AG1960" s="2">
        <v>1</v>
      </c>
      <c r="AH1960" s="2">
        <v>1</v>
      </c>
      <c r="AI1960" s="2">
        <v>0</v>
      </c>
      <c r="AJ1960" s="2" t="s">
        <v>7837</v>
      </c>
      <c r="AK1960" s="2">
        <v>0</v>
      </c>
      <c r="AL1960" s="8" t="s">
        <v>7838</v>
      </c>
      <c r="AM1960" s="8" t="str">
        <f t="shared" si="210"/>
        <v>Agreed</v>
      </c>
      <c r="AN1960" s="8" t="s">
        <v>57</v>
      </c>
      <c r="AO1960">
        <f t="shared" si="211"/>
        <v>0</v>
      </c>
      <c r="AP1960">
        <f t="shared" si="212"/>
        <v>1</v>
      </c>
      <c r="AQ1960">
        <f t="shared" si="213"/>
        <v>0</v>
      </c>
      <c r="AR1960">
        <f t="shared" si="214"/>
        <v>0</v>
      </c>
      <c r="AS1960" t="str">
        <f t="shared" si="215"/>
        <v/>
      </c>
      <c r="BO1960" t="str">
        <f t="shared" si="216"/>
        <v/>
      </c>
    </row>
    <row r="1961" spans="2:67" ht="225">
      <c r="B1961">
        <v>3169</v>
      </c>
      <c r="C1961" t="s">
        <v>7737</v>
      </c>
      <c r="D1961" t="s">
        <v>7738</v>
      </c>
      <c r="E1961" t="s">
        <v>7739</v>
      </c>
      <c r="F1961" t="s">
        <v>7756</v>
      </c>
      <c r="G1961" t="s">
        <v>7818</v>
      </c>
      <c r="H1961" t="s">
        <v>7758</v>
      </c>
      <c r="I1961" t="s">
        <v>1739</v>
      </c>
      <c r="J1961">
        <v>1962</v>
      </c>
      <c r="K1961" t="s">
        <v>7839</v>
      </c>
      <c r="L1961" t="s">
        <v>7744</v>
      </c>
      <c r="M1961" s="1" t="s">
        <v>7840</v>
      </c>
      <c r="N1961" s="2">
        <v>0</v>
      </c>
      <c r="O1961" s="2">
        <v>1</v>
      </c>
      <c r="P1961" s="2">
        <v>0</v>
      </c>
      <c r="Q1961" s="2">
        <v>0</v>
      </c>
      <c r="R1961" s="8" t="s">
        <v>7841</v>
      </c>
      <c r="S1961" s="2">
        <v>0</v>
      </c>
      <c r="T1961" s="2">
        <v>1</v>
      </c>
      <c r="U1961" s="2">
        <v>0</v>
      </c>
      <c r="V1961" s="2">
        <v>0</v>
      </c>
      <c r="W1961" s="2">
        <v>0</v>
      </c>
      <c r="X1961" s="2">
        <v>0</v>
      </c>
      <c r="Y1961" s="2">
        <v>0</v>
      </c>
      <c r="Z1961" s="2">
        <v>0</v>
      </c>
      <c r="AA1961" s="2">
        <v>0</v>
      </c>
      <c r="AB1961" s="2">
        <v>0</v>
      </c>
      <c r="AC1961" s="2">
        <v>0</v>
      </c>
      <c r="AD1961" s="2">
        <v>0</v>
      </c>
      <c r="AE1961" s="2">
        <v>1</v>
      </c>
      <c r="AF1961" s="2">
        <v>0</v>
      </c>
      <c r="AG1961" s="2">
        <v>0</v>
      </c>
      <c r="AH1961" s="2">
        <v>0</v>
      </c>
      <c r="AI1961" s="2">
        <v>0</v>
      </c>
      <c r="AJ1961" s="2" t="s">
        <v>7842</v>
      </c>
      <c r="AK1961" s="2">
        <v>0</v>
      </c>
      <c r="AL1961" s="8" t="s">
        <v>7843</v>
      </c>
      <c r="AM1961" s="8" t="str">
        <f t="shared" si="210"/>
        <v>Agreed</v>
      </c>
      <c r="AN1961" s="8" t="s">
        <v>57</v>
      </c>
      <c r="AO1961">
        <f t="shared" si="211"/>
        <v>0</v>
      </c>
      <c r="AP1961">
        <f t="shared" si="212"/>
        <v>1</v>
      </c>
      <c r="AQ1961">
        <f t="shared" si="213"/>
        <v>0</v>
      </c>
      <c r="AR1961">
        <f t="shared" si="214"/>
        <v>0</v>
      </c>
      <c r="AS1961" t="str">
        <f t="shared" si="215"/>
        <v/>
      </c>
      <c r="BO1961" t="str">
        <f t="shared" si="216"/>
        <v/>
      </c>
    </row>
    <row r="1962" spans="2:67" ht="255">
      <c r="B1962">
        <v>3185</v>
      </c>
      <c r="C1962" t="s">
        <v>7737</v>
      </c>
      <c r="D1962" t="s">
        <v>7738</v>
      </c>
      <c r="E1962" t="s">
        <v>7739</v>
      </c>
      <c r="F1962" t="s">
        <v>7756</v>
      </c>
      <c r="G1962" t="s">
        <v>7844</v>
      </c>
      <c r="H1962" t="s">
        <v>7758</v>
      </c>
      <c r="I1962" t="s">
        <v>4483</v>
      </c>
      <c r="J1962">
        <v>1962</v>
      </c>
      <c r="K1962" t="s">
        <v>7845</v>
      </c>
      <c r="L1962" t="s">
        <v>7744</v>
      </c>
      <c r="M1962" s="1" t="s">
        <v>7846</v>
      </c>
      <c r="N1962" s="2">
        <v>0</v>
      </c>
      <c r="O1962" s="2">
        <v>1</v>
      </c>
      <c r="P1962" s="2">
        <v>0</v>
      </c>
      <c r="Q1962" s="2">
        <v>0</v>
      </c>
      <c r="R1962" s="8" t="s">
        <v>7814</v>
      </c>
      <c r="S1962" s="2">
        <v>0</v>
      </c>
      <c r="T1962" s="2">
        <v>1</v>
      </c>
      <c r="U1962" s="2">
        <v>0</v>
      </c>
      <c r="V1962" s="2">
        <v>0</v>
      </c>
      <c r="W1962" s="2">
        <v>0</v>
      </c>
      <c r="X1962" s="2">
        <v>0</v>
      </c>
      <c r="Y1962" s="2">
        <v>0</v>
      </c>
      <c r="Z1962" s="2">
        <v>0</v>
      </c>
      <c r="AA1962" s="2">
        <v>0</v>
      </c>
      <c r="AB1962" s="2">
        <v>0</v>
      </c>
      <c r="AC1962" s="2">
        <v>0</v>
      </c>
      <c r="AD1962" s="2">
        <v>0</v>
      </c>
      <c r="AE1962" s="2">
        <v>0</v>
      </c>
      <c r="AF1962" s="2">
        <v>1</v>
      </c>
      <c r="AG1962" s="2">
        <v>0</v>
      </c>
      <c r="AH1962" s="2">
        <v>0</v>
      </c>
      <c r="AI1962" s="2">
        <v>0</v>
      </c>
      <c r="AJ1962" s="2" t="s">
        <v>7847</v>
      </c>
      <c r="AK1962" s="2">
        <v>0</v>
      </c>
      <c r="AL1962" s="8">
        <v>0</v>
      </c>
      <c r="AM1962" s="8" t="str">
        <f t="shared" si="210"/>
        <v>Agreed</v>
      </c>
      <c r="AN1962" s="8" t="s">
        <v>57</v>
      </c>
      <c r="AO1962">
        <f t="shared" si="211"/>
        <v>0</v>
      </c>
      <c r="AP1962">
        <f t="shared" si="212"/>
        <v>1</v>
      </c>
      <c r="AQ1962">
        <f t="shared" si="213"/>
        <v>0</v>
      </c>
      <c r="AR1962">
        <f t="shared" si="214"/>
        <v>0</v>
      </c>
      <c r="AS1962" t="str">
        <f t="shared" si="215"/>
        <v/>
      </c>
      <c r="BO1962" t="str">
        <f t="shared" si="216"/>
        <v/>
      </c>
    </row>
    <row r="1963" spans="2:67" ht="165">
      <c r="B1963">
        <v>3187</v>
      </c>
      <c r="C1963" t="s">
        <v>7737</v>
      </c>
      <c r="D1963" t="s">
        <v>7738</v>
      </c>
      <c r="E1963" t="s">
        <v>7739</v>
      </c>
      <c r="F1963" t="s">
        <v>7756</v>
      </c>
      <c r="G1963" t="s">
        <v>7844</v>
      </c>
      <c r="H1963" t="s">
        <v>7758</v>
      </c>
      <c r="I1963" t="s">
        <v>5420</v>
      </c>
      <c r="J1963">
        <v>1962</v>
      </c>
      <c r="K1963" t="s">
        <v>7848</v>
      </c>
      <c r="L1963" t="s">
        <v>7744</v>
      </c>
      <c r="M1963" s="1" t="s">
        <v>7849</v>
      </c>
      <c r="N1963" s="2">
        <v>0</v>
      </c>
      <c r="O1963" s="2">
        <v>1</v>
      </c>
      <c r="P1963" s="2">
        <v>0</v>
      </c>
      <c r="Q1963" s="2">
        <v>0</v>
      </c>
      <c r="R1963" s="8" t="s">
        <v>2108</v>
      </c>
      <c r="S1963" s="2">
        <v>0</v>
      </c>
      <c r="T1963" s="2">
        <v>1</v>
      </c>
      <c r="U1963" s="2">
        <v>0</v>
      </c>
      <c r="V1963" s="2">
        <v>0</v>
      </c>
      <c r="W1963" s="2">
        <v>0</v>
      </c>
      <c r="X1963" s="2">
        <v>0</v>
      </c>
      <c r="Y1963" s="2">
        <v>0</v>
      </c>
      <c r="Z1963" s="2">
        <v>0</v>
      </c>
      <c r="AA1963" s="2">
        <v>0</v>
      </c>
      <c r="AB1963" s="2">
        <v>0</v>
      </c>
      <c r="AC1963" s="2">
        <v>0</v>
      </c>
      <c r="AD1963" s="2">
        <v>1</v>
      </c>
      <c r="AE1963" s="2">
        <v>0</v>
      </c>
      <c r="AF1963" s="2">
        <v>0</v>
      </c>
      <c r="AG1963" s="2">
        <v>0</v>
      </c>
      <c r="AH1963" s="2">
        <v>0</v>
      </c>
      <c r="AI1963" s="2">
        <v>0</v>
      </c>
      <c r="AJ1963" s="2" t="s">
        <v>7850</v>
      </c>
      <c r="AK1963" s="2">
        <v>0</v>
      </c>
      <c r="AL1963" s="8" t="s">
        <v>7851</v>
      </c>
      <c r="AM1963" s="8" t="str">
        <f t="shared" si="210"/>
        <v>Agreed</v>
      </c>
      <c r="AN1963" s="8" t="s">
        <v>57</v>
      </c>
      <c r="AO1963">
        <f t="shared" si="211"/>
        <v>0</v>
      </c>
      <c r="AP1963">
        <f t="shared" si="212"/>
        <v>1</v>
      </c>
      <c r="AQ1963">
        <f t="shared" si="213"/>
        <v>0</v>
      </c>
      <c r="AR1963">
        <f t="shared" si="214"/>
        <v>0</v>
      </c>
      <c r="AS1963" t="str">
        <f t="shared" si="215"/>
        <v/>
      </c>
      <c r="BO1963" t="str">
        <f t="shared" si="216"/>
        <v/>
      </c>
    </row>
    <row r="1964" spans="2:67" ht="135">
      <c r="B1964">
        <v>3188</v>
      </c>
      <c r="C1964" t="s">
        <v>7737</v>
      </c>
      <c r="D1964" t="s">
        <v>7738</v>
      </c>
      <c r="E1964" t="s">
        <v>7739</v>
      </c>
      <c r="F1964" t="s">
        <v>7756</v>
      </c>
      <c r="G1964" t="s">
        <v>7844</v>
      </c>
      <c r="H1964" t="s">
        <v>7758</v>
      </c>
      <c r="I1964" t="s">
        <v>5420</v>
      </c>
      <c r="J1964">
        <v>1962</v>
      </c>
      <c r="K1964" t="s">
        <v>7852</v>
      </c>
      <c r="L1964" t="s">
        <v>7744</v>
      </c>
      <c r="M1964" s="1" t="s">
        <v>7853</v>
      </c>
      <c r="N1964" s="2">
        <v>0</v>
      </c>
      <c r="O1964" s="2">
        <v>0</v>
      </c>
      <c r="P1964" s="2">
        <v>0</v>
      </c>
      <c r="Q1964" s="2">
        <v>1</v>
      </c>
      <c r="R1964" s="8" t="s">
        <v>7854</v>
      </c>
      <c r="S1964" s="2">
        <v>0</v>
      </c>
      <c r="T1964" s="2">
        <v>1</v>
      </c>
      <c r="U1964" s="2">
        <v>0</v>
      </c>
      <c r="V1964" s="2">
        <v>0</v>
      </c>
      <c r="W1964" s="2">
        <v>0</v>
      </c>
      <c r="X1964" s="2">
        <v>0</v>
      </c>
      <c r="Y1964" s="2">
        <v>0</v>
      </c>
      <c r="Z1964" s="2">
        <v>0</v>
      </c>
      <c r="AA1964" s="2">
        <v>0</v>
      </c>
      <c r="AB1964" s="2">
        <v>0</v>
      </c>
      <c r="AC1964" s="2">
        <v>0</v>
      </c>
      <c r="AD1964" s="2">
        <v>1</v>
      </c>
      <c r="AE1964" s="2">
        <v>0</v>
      </c>
      <c r="AF1964" s="2">
        <v>0</v>
      </c>
      <c r="AG1964" s="2">
        <v>0</v>
      </c>
      <c r="AH1964" s="2">
        <v>0</v>
      </c>
      <c r="AI1964" s="2">
        <v>0</v>
      </c>
      <c r="AJ1964" s="2" t="s">
        <v>7855</v>
      </c>
      <c r="AK1964" s="2">
        <v>0</v>
      </c>
      <c r="AL1964" s="8">
        <v>0</v>
      </c>
      <c r="AM1964" s="8" t="str">
        <f t="shared" si="210"/>
        <v>Agreed</v>
      </c>
      <c r="AN1964" s="8" t="s">
        <v>57</v>
      </c>
      <c r="AO1964">
        <f t="shared" si="211"/>
        <v>0</v>
      </c>
      <c r="AP1964">
        <f t="shared" si="212"/>
        <v>0</v>
      </c>
      <c r="AQ1964">
        <f t="shared" si="213"/>
        <v>0</v>
      </c>
      <c r="AR1964">
        <f t="shared" si="214"/>
        <v>1</v>
      </c>
      <c r="AS1964" t="str">
        <f t="shared" si="215"/>
        <v/>
      </c>
      <c r="BO1964" t="str">
        <f t="shared" si="216"/>
        <v/>
      </c>
    </row>
    <row r="1965" spans="2:67" ht="105">
      <c r="B1965">
        <v>3196</v>
      </c>
      <c r="C1965" t="s">
        <v>7737</v>
      </c>
      <c r="D1965" t="s">
        <v>7738</v>
      </c>
      <c r="E1965" t="s">
        <v>7739</v>
      </c>
      <c r="F1965" t="s">
        <v>7756</v>
      </c>
      <c r="G1965" t="s">
        <v>7626</v>
      </c>
      <c r="H1965" t="s">
        <v>7758</v>
      </c>
      <c r="I1965" t="s">
        <v>1932</v>
      </c>
      <c r="J1965">
        <v>1962</v>
      </c>
      <c r="K1965" t="s">
        <v>7856</v>
      </c>
      <c r="L1965" t="s">
        <v>7744</v>
      </c>
      <c r="M1965" s="1" t="s">
        <v>7857</v>
      </c>
      <c r="N1965" s="2">
        <v>1</v>
      </c>
      <c r="O1965" s="2">
        <v>0</v>
      </c>
      <c r="P1965" s="2">
        <v>0</v>
      </c>
      <c r="Q1965" s="2">
        <v>0</v>
      </c>
      <c r="R1965" s="8">
        <v>0</v>
      </c>
      <c r="S1965" s="2">
        <v>0</v>
      </c>
      <c r="T1965" s="2">
        <v>1</v>
      </c>
      <c r="U1965" s="2">
        <v>0</v>
      </c>
      <c r="V1965" s="2">
        <v>0</v>
      </c>
      <c r="W1965" s="2">
        <v>0</v>
      </c>
      <c r="X1965" s="2">
        <v>0</v>
      </c>
      <c r="Y1965" s="2">
        <v>0</v>
      </c>
      <c r="Z1965" s="2">
        <v>0</v>
      </c>
      <c r="AA1965" s="2">
        <v>0</v>
      </c>
      <c r="AB1965" s="2">
        <v>0</v>
      </c>
      <c r="AC1965" s="2">
        <v>1</v>
      </c>
      <c r="AD1965" s="2">
        <v>0</v>
      </c>
      <c r="AE1965" s="2">
        <v>0</v>
      </c>
      <c r="AF1965" s="2">
        <v>0</v>
      </c>
      <c r="AG1965" s="2">
        <v>0</v>
      </c>
      <c r="AH1965" s="2">
        <v>0</v>
      </c>
      <c r="AI1965" s="2">
        <v>0</v>
      </c>
      <c r="AJ1965" s="2">
        <v>0</v>
      </c>
      <c r="AK1965" s="2">
        <v>0</v>
      </c>
      <c r="AL1965" s="8" t="s">
        <v>7858</v>
      </c>
      <c r="AM1965" s="8" t="str">
        <f t="shared" si="210"/>
        <v>Agreed</v>
      </c>
      <c r="AN1965" s="8" t="s">
        <v>57</v>
      </c>
      <c r="AO1965">
        <f t="shared" si="211"/>
        <v>1</v>
      </c>
      <c r="AP1965">
        <f t="shared" si="212"/>
        <v>0</v>
      </c>
      <c r="AQ1965">
        <f t="shared" si="213"/>
        <v>0</v>
      </c>
      <c r="AR1965">
        <f t="shared" si="214"/>
        <v>0</v>
      </c>
      <c r="AS1965" t="str">
        <f t="shared" si="215"/>
        <v/>
      </c>
      <c r="BO1965" t="str">
        <f t="shared" si="216"/>
        <v/>
      </c>
    </row>
    <row r="1966" spans="2:67" ht="345">
      <c r="B1966">
        <v>3210</v>
      </c>
      <c r="C1966" t="s">
        <v>7737</v>
      </c>
      <c r="D1966" t="s">
        <v>7738</v>
      </c>
      <c r="E1966" t="s">
        <v>7739</v>
      </c>
      <c r="F1966" t="s">
        <v>7859</v>
      </c>
      <c r="G1966" t="s">
        <v>7860</v>
      </c>
      <c r="H1966" t="s">
        <v>7861</v>
      </c>
      <c r="I1966" t="s">
        <v>5814</v>
      </c>
      <c r="J1966">
        <v>1994</v>
      </c>
      <c r="K1966" t="s">
        <v>7862</v>
      </c>
      <c r="L1966" t="s">
        <v>7744</v>
      </c>
      <c r="M1966" s="1" t="s">
        <v>7863</v>
      </c>
      <c r="N1966" s="2">
        <v>1</v>
      </c>
      <c r="O1966" s="2">
        <v>0</v>
      </c>
      <c r="P1966" s="2">
        <v>0</v>
      </c>
      <c r="Q1966" s="2">
        <v>0</v>
      </c>
      <c r="R1966" s="8">
        <v>0</v>
      </c>
      <c r="S1966" s="2">
        <v>0</v>
      </c>
      <c r="T1966" s="2">
        <v>1</v>
      </c>
      <c r="U1966" s="2">
        <v>0</v>
      </c>
      <c r="V1966" s="2">
        <v>0</v>
      </c>
      <c r="W1966" s="2">
        <v>0</v>
      </c>
      <c r="X1966" s="2">
        <v>0</v>
      </c>
      <c r="Y1966" s="2">
        <v>0</v>
      </c>
      <c r="Z1966" s="2">
        <v>0</v>
      </c>
      <c r="AA1966" s="2">
        <v>0</v>
      </c>
      <c r="AB1966" s="2">
        <v>0</v>
      </c>
      <c r="AC1966" s="2">
        <v>1</v>
      </c>
      <c r="AD1966" s="2">
        <v>0</v>
      </c>
      <c r="AE1966" s="2">
        <v>0</v>
      </c>
      <c r="AF1966" s="2">
        <v>0</v>
      </c>
      <c r="AG1966" s="2">
        <v>0</v>
      </c>
      <c r="AH1966" s="2">
        <v>0</v>
      </c>
      <c r="AI1966" s="2">
        <v>0</v>
      </c>
      <c r="AJ1966" s="2">
        <v>0</v>
      </c>
      <c r="AK1966" s="2">
        <v>0</v>
      </c>
      <c r="AL1966" s="8" t="s">
        <v>7864</v>
      </c>
      <c r="AM1966" s="8" t="str">
        <f t="shared" si="210"/>
        <v>Agreed</v>
      </c>
      <c r="AN1966" s="8" t="s">
        <v>57</v>
      </c>
      <c r="AO1966">
        <f t="shared" si="211"/>
        <v>1</v>
      </c>
      <c r="AP1966">
        <f t="shared" si="212"/>
        <v>0</v>
      </c>
      <c r="AQ1966">
        <f t="shared" si="213"/>
        <v>0</v>
      </c>
      <c r="AR1966">
        <f t="shared" si="214"/>
        <v>0</v>
      </c>
      <c r="AS1966" t="str">
        <f t="shared" si="215"/>
        <v/>
      </c>
      <c r="BO1966" t="str">
        <f t="shared" si="216"/>
        <v/>
      </c>
    </row>
    <row r="1967" spans="2:67" ht="330">
      <c r="B1967">
        <v>3235</v>
      </c>
      <c r="C1967" t="s">
        <v>7737</v>
      </c>
      <c r="D1967" t="s">
        <v>7738</v>
      </c>
      <c r="E1967" t="s">
        <v>7739</v>
      </c>
      <c r="F1967" t="s">
        <v>7859</v>
      </c>
      <c r="G1967" t="s">
        <v>7865</v>
      </c>
      <c r="H1967" t="s">
        <v>7861</v>
      </c>
      <c r="I1967" t="s">
        <v>7866</v>
      </c>
      <c r="J1967">
        <v>1994</v>
      </c>
      <c r="K1967" t="s">
        <v>7867</v>
      </c>
      <c r="L1967" t="s">
        <v>7744</v>
      </c>
      <c r="M1967" s="1" t="s">
        <v>7868</v>
      </c>
      <c r="N1967" s="2">
        <v>0</v>
      </c>
      <c r="O1967" s="2">
        <v>1</v>
      </c>
      <c r="P1967" s="2">
        <v>0</v>
      </c>
      <c r="Q1967" s="2">
        <v>0</v>
      </c>
      <c r="R1967" s="8" t="s">
        <v>7869</v>
      </c>
      <c r="S1967" s="2">
        <v>0</v>
      </c>
      <c r="T1967" s="2">
        <v>1</v>
      </c>
      <c r="U1967" s="2">
        <v>0</v>
      </c>
      <c r="V1967" s="2">
        <v>0</v>
      </c>
      <c r="W1967" s="2">
        <v>0</v>
      </c>
      <c r="X1967" s="2">
        <v>0</v>
      </c>
      <c r="Y1967" s="2">
        <v>0</v>
      </c>
      <c r="Z1967" s="2">
        <v>0</v>
      </c>
      <c r="AA1967" s="2">
        <v>0</v>
      </c>
      <c r="AB1967" s="2">
        <v>0</v>
      </c>
      <c r="AC1967" s="2">
        <v>0</v>
      </c>
      <c r="AD1967" s="2">
        <v>1</v>
      </c>
      <c r="AE1967" s="2">
        <v>0</v>
      </c>
      <c r="AF1967" s="2">
        <v>0</v>
      </c>
      <c r="AG1967" s="2">
        <v>0</v>
      </c>
      <c r="AH1967" s="2">
        <v>0</v>
      </c>
      <c r="AI1967" s="2">
        <v>0</v>
      </c>
      <c r="AJ1967" s="2" t="s">
        <v>7870</v>
      </c>
      <c r="AK1967" s="2">
        <v>0</v>
      </c>
      <c r="AL1967" s="8">
        <v>0</v>
      </c>
      <c r="AM1967" s="8" t="str">
        <f t="shared" si="210"/>
        <v>Agreed</v>
      </c>
      <c r="AN1967" s="8" t="s">
        <v>57</v>
      </c>
      <c r="AO1967">
        <f t="shared" si="211"/>
        <v>0</v>
      </c>
      <c r="AP1967">
        <f t="shared" si="212"/>
        <v>1</v>
      </c>
      <c r="AQ1967">
        <f t="shared" si="213"/>
        <v>0</v>
      </c>
      <c r="AR1967">
        <f t="shared" si="214"/>
        <v>0</v>
      </c>
      <c r="AS1967" t="str">
        <f t="shared" si="215"/>
        <v/>
      </c>
      <c r="BO1967" t="str">
        <f t="shared" si="216"/>
        <v/>
      </c>
    </row>
    <row r="1968" spans="2:67" ht="345">
      <c r="B1968">
        <v>3291</v>
      </c>
      <c r="C1968" t="s">
        <v>7737</v>
      </c>
      <c r="D1968" t="s">
        <v>7738</v>
      </c>
      <c r="E1968" t="s">
        <v>7739</v>
      </c>
      <c r="F1968" t="s">
        <v>7871</v>
      </c>
      <c r="G1968" t="s">
        <v>7872</v>
      </c>
      <c r="H1968" t="s">
        <v>7873</v>
      </c>
      <c r="I1968" t="s">
        <v>1337</v>
      </c>
      <c r="J1968">
        <v>1944</v>
      </c>
      <c r="K1968" t="s">
        <v>7874</v>
      </c>
      <c r="L1968" t="s">
        <v>7744</v>
      </c>
      <c r="M1968" s="1" t="s">
        <v>7875</v>
      </c>
      <c r="N1968" s="2">
        <v>0</v>
      </c>
      <c r="O1968" s="2">
        <v>0</v>
      </c>
      <c r="P1968" s="2">
        <v>1</v>
      </c>
      <c r="Q1968" s="2">
        <v>0</v>
      </c>
      <c r="R1968" s="8" t="s">
        <v>7876</v>
      </c>
      <c r="S1968" s="2">
        <v>0</v>
      </c>
      <c r="T1968" s="2">
        <v>1</v>
      </c>
      <c r="U1968" s="2">
        <v>0</v>
      </c>
      <c r="V1968" s="2">
        <v>0</v>
      </c>
      <c r="W1968" s="2">
        <v>0</v>
      </c>
      <c r="X1968" s="2">
        <v>0</v>
      </c>
      <c r="Y1968" s="2">
        <v>0</v>
      </c>
      <c r="Z1968" s="2">
        <v>0</v>
      </c>
      <c r="AA1968" s="2">
        <v>0</v>
      </c>
      <c r="AB1968" s="2">
        <v>0</v>
      </c>
      <c r="AC1968" s="2">
        <v>0</v>
      </c>
      <c r="AD1968" s="2">
        <v>1</v>
      </c>
      <c r="AE1968" s="2">
        <v>0</v>
      </c>
      <c r="AF1968" s="2">
        <v>0</v>
      </c>
      <c r="AG1968" s="2">
        <v>0</v>
      </c>
      <c r="AH1968" s="2">
        <v>0</v>
      </c>
      <c r="AI1968" s="2">
        <v>0</v>
      </c>
      <c r="AJ1968" s="2" t="s">
        <v>7877</v>
      </c>
      <c r="AK1968" s="2">
        <v>0</v>
      </c>
      <c r="AL1968" s="8">
        <v>0</v>
      </c>
      <c r="AM1968" s="8" t="str">
        <f t="shared" si="210"/>
        <v>Recoded</v>
      </c>
      <c r="AN1968" s="8"/>
      <c r="AO1968">
        <v>0</v>
      </c>
      <c r="AP1968">
        <v>0</v>
      </c>
      <c r="AQ1968">
        <v>0</v>
      </c>
      <c r="AR1968">
        <v>1</v>
      </c>
      <c r="AS1968" t="s">
        <v>7964</v>
      </c>
      <c r="BO1968" t="str">
        <f t="shared" si="216"/>
        <v/>
      </c>
    </row>
    <row r="1969" spans="2:67" ht="164.25">
      <c r="B1969">
        <v>3292</v>
      </c>
      <c r="C1969" t="s">
        <v>7737</v>
      </c>
      <c r="D1969" t="s">
        <v>7738</v>
      </c>
      <c r="E1969" t="s">
        <v>7739</v>
      </c>
      <c r="F1969" t="s">
        <v>7871</v>
      </c>
      <c r="G1969" t="s">
        <v>7872</v>
      </c>
      <c r="H1969" t="s">
        <v>7873</v>
      </c>
      <c r="I1969" t="s">
        <v>1344</v>
      </c>
      <c r="J1969">
        <v>1944</v>
      </c>
      <c r="K1969" t="s">
        <v>7878</v>
      </c>
      <c r="L1969" t="s">
        <v>7744</v>
      </c>
      <c r="M1969" s="1" t="s">
        <v>7879</v>
      </c>
      <c r="N1969" s="2">
        <v>0</v>
      </c>
      <c r="O1969" s="2">
        <v>1</v>
      </c>
      <c r="P1969" s="2">
        <v>0</v>
      </c>
      <c r="Q1969" s="2">
        <v>0</v>
      </c>
      <c r="R1969" s="8" t="s">
        <v>7880</v>
      </c>
      <c r="S1969" s="2">
        <v>0</v>
      </c>
      <c r="T1969" s="2">
        <v>0</v>
      </c>
      <c r="U1969" s="2">
        <v>0</v>
      </c>
      <c r="V1969" s="2">
        <v>1</v>
      </c>
      <c r="W1969" s="2">
        <v>0</v>
      </c>
      <c r="X1969" s="2">
        <v>0</v>
      </c>
      <c r="Y1969" s="2">
        <v>0</v>
      </c>
      <c r="Z1969" s="2">
        <v>0</v>
      </c>
      <c r="AA1969" s="2" t="s">
        <v>7881</v>
      </c>
      <c r="AB1969" s="2">
        <v>0</v>
      </c>
      <c r="AC1969" s="2">
        <v>0</v>
      </c>
      <c r="AD1969" s="2">
        <v>1</v>
      </c>
      <c r="AE1969" s="2">
        <v>0</v>
      </c>
      <c r="AF1969" s="2">
        <v>0</v>
      </c>
      <c r="AG1969" s="2">
        <v>0</v>
      </c>
      <c r="AH1969" s="2">
        <v>0</v>
      </c>
      <c r="AI1969" s="2">
        <v>0</v>
      </c>
      <c r="AJ1969" s="2" t="s">
        <v>7882</v>
      </c>
      <c r="AK1969" s="2">
        <v>0</v>
      </c>
      <c r="AL1969" s="8">
        <v>0</v>
      </c>
      <c r="AM1969" s="8" t="str">
        <f t="shared" si="210"/>
        <v>Agreed</v>
      </c>
      <c r="AN1969" s="8" t="s">
        <v>57</v>
      </c>
      <c r="AO1969">
        <f t="shared" si="211"/>
        <v>0</v>
      </c>
      <c r="AP1969">
        <f t="shared" si="212"/>
        <v>1</v>
      </c>
      <c r="AQ1969">
        <f t="shared" si="213"/>
        <v>0</v>
      </c>
      <c r="AR1969">
        <f t="shared" si="214"/>
        <v>0</v>
      </c>
      <c r="AS1969" t="str">
        <f t="shared" si="215"/>
        <v/>
      </c>
      <c r="BO1969" t="str">
        <f t="shared" si="216"/>
        <v/>
      </c>
    </row>
    <row r="1970" spans="2:67" ht="240">
      <c r="B1970">
        <v>3293</v>
      </c>
      <c r="C1970" t="s">
        <v>7737</v>
      </c>
      <c r="D1970" t="s">
        <v>7738</v>
      </c>
      <c r="E1970" t="s">
        <v>7739</v>
      </c>
      <c r="F1970" t="s">
        <v>7871</v>
      </c>
      <c r="G1970" t="s">
        <v>7872</v>
      </c>
      <c r="H1970" t="s">
        <v>7873</v>
      </c>
      <c r="I1970" t="s">
        <v>1360</v>
      </c>
      <c r="J1970">
        <v>1944</v>
      </c>
      <c r="K1970" t="s">
        <v>7883</v>
      </c>
      <c r="L1970" t="s">
        <v>7744</v>
      </c>
      <c r="M1970" s="1" t="s">
        <v>7884</v>
      </c>
      <c r="N1970" s="2">
        <v>0</v>
      </c>
      <c r="O1970" s="2">
        <v>1</v>
      </c>
      <c r="P1970" s="2">
        <v>0</v>
      </c>
      <c r="Q1970" s="2">
        <v>0</v>
      </c>
      <c r="R1970" s="8" t="s">
        <v>7885</v>
      </c>
      <c r="S1970" s="2">
        <v>0</v>
      </c>
      <c r="T1970" s="2">
        <v>0</v>
      </c>
      <c r="U1970" s="2">
        <v>0</v>
      </c>
      <c r="V1970" s="2">
        <v>0</v>
      </c>
      <c r="W1970" s="2">
        <v>0</v>
      </c>
      <c r="X1970" s="2">
        <v>1</v>
      </c>
      <c r="Y1970" s="2">
        <v>0</v>
      </c>
      <c r="Z1970" s="2">
        <v>0</v>
      </c>
      <c r="AA1970" s="2">
        <v>0</v>
      </c>
      <c r="AB1970" s="2">
        <v>0</v>
      </c>
      <c r="AC1970" s="2">
        <v>1</v>
      </c>
      <c r="AD1970" s="2">
        <v>0</v>
      </c>
      <c r="AE1970" s="2">
        <v>0</v>
      </c>
      <c r="AF1970" s="2">
        <v>0</v>
      </c>
      <c r="AG1970" s="2">
        <v>0</v>
      </c>
      <c r="AH1970" s="2">
        <v>0</v>
      </c>
      <c r="AI1970" s="2">
        <v>0</v>
      </c>
      <c r="AJ1970" s="2">
        <v>0</v>
      </c>
      <c r="AK1970" s="2">
        <v>0</v>
      </c>
      <c r="AL1970" s="8">
        <v>0</v>
      </c>
      <c r="AM1970" s="8" t="str">
        <f t="shared" si="210"/>
        <v>Agreed</v>
      </c>
      <c r="AN1970" s="8" t="s">
        <v>57</v>
      </c>
      <c r="AO1970">
        <f t="shared" si="211"/>
        <v>0</v>
      </c>
      <c r="AP1970">
        <f t="shared" si="212"/>
        <v>1</v>
      </c>
      <c r="AQ1970">
        <f t="shared" si="213"/>
        <v>0</v>
      </c>
      <c r="AR1970">
        <f t="shared" si="214"/>
        <v>0</v>
      </c>
      <c r="AS1970" t="str">
        <f t="shared" si="215"/>
        <v/>
      </c>
      <c r="BO1970" t="str">
        <f t="shared" si="216"/>
        <v/>
      </c>
    </row>
    <row r="1971" spans="2:67" ht="90">
      <c r="B1971">
        <v>3300</v>
      </c>
      <c r="C1971" t="s">
        <v>7737</v>
      </c>
      <c r="D1971" t="s">
        <v>7738</v>
      </c>
      <c r="E1971" t="s">
        <v>7739</v>
      </c>
      <c r="F1971" t="s">
        <v>7886</v>
      </c>
      <c r="G1971" t="s">
        <v>7887</v>
      </c>
      <c r="H1971" t="s">
        <v>7888</v>
      </c>
      <c r="I1971" t="s">
        <v>1451</v>
      </c>
      <c r="J1971">
        <v>1956</v>
      </c>
      <c r="K1971" t="s">
        <v>7889</v>
      </c>
      <c r="L1971" t="s">
        <v>7744</v>
      </c>
      <c r="M1971" s="1" t="s">
        <v>7890</v>
      </c>
      <c r="N1971" s="2">
        <v>0</v>
      </c>
      <c r="O1971" s="2">
        <v>0</v>
      </c>
      <c r="P1971" s="2">
        <v>1</v>
      </c>
      <c r="Q1971" s="2">
        <v>0</v>
      </c>
      <c r="R1971" s="8" t="s">
        <v>7891</v>
      </c>
      <c r="S1971" s="2">
        <v>0</v>
      </c>
      <c r="T1971" s="2">
        <v>0</v>
      </c>
      <c r="U1971" s="2">
        <v>0</v>
      </c>
      <c r="V1971" s="2">
        <v>0</v>
      </c>
      <c r="W1971" s="2">
        <v>0</v>
      </c>
      <c r="X1971" s="2">
        <v>0</v>
      </c>
      <c r="Y1971" s="2">
        <v>1</v>
      </c>
      <c r="Z1971" s="2">
        <v>0</v>
      </c>
      <c r="AA1971" s="2" t="s">
        <v>7892</v>
      </c>
      <c r="AB1971" s="2">
        <v>0</v>
      </c>
      <c r="AC1971" s="2">
        <v>1</v>
      </c>
      <c r="AD1971" s="2">
        <v>0</v>
      </c>
      <c r="AE1971" s="2">
        <v>0</v>
      </c>
      <c r="AF1971" s="2">
        <v>0</v>
      </c>
      <c r="AG1971" s="2">
        <v>0</v>
      </c>
      <c r="AH1971" s="2">
        <v>0</v>
      </c>
      <c r="AI1971" s="2">
        <v>0</v>
      </c>
      <c r="AJ1971" s="2">
        <v>0</v>
      </c>
      <c r="AK1971" s="2">
        <v>0</v>
      </c>
      <c r="AL1971" s="8">
        <v>0</v>
      </c>
      <c r="AM1971" s="8" t="str">
        <f t="shared" si="210"/>
        <v>Agreed</v>
      </c>
      <c r="AN1971" s="8" t="s">
        <v>57</v>
      </c>
      <c r="AO1971">
        <f t="shared" si="211"/>
        <v>0</v>
      </c>
      <c r="AP1971">
        <f t="shared" si="212"/>
        <v>0</v>
      </c>
      <c r="AQ1971">
        <f t="shared" si="213"/>
        <v>1</v>
      </c>
      <c r="AR1971">
        <f t="shared" si="214"/>
        <v>0</v>
      </c>
      <c r="AS1971" t="str">
        <f t="shared" si="215"/>
        <v/>
      </c>
      <c r="BO1971" t="str">
        <f t="shared" si="216"/>
        <v/>
      </c>
    </row>
    <row r="1972" spans="2:67" ht="120">
      <c r="B1972">
        <v>84657</v>
      </c>
      <c r="C1972" t="s">
        <v>7737</v>
      </c>
      <c r="D1972" t="s">
        <v>7738</v>
      </c>
      <c r="E1972" t="s">
        <v>7739</v>
      </c>
      <c r="F1972" t="s">
        <v>7859</v>
      </c>
      <c r="G1972" t="s">
        <v>7893</v>
      </c>
      <c r="H1972" t="s">
        <v>7861</v>
      </c>
      <c r="I1972" t="s">
        <v>1622</v>
      </c>
      <c r="J1972">
        <v>1994</v>
      </c>
      <c r="K1972" t="s">
        <v>7894</v>
      </c>
      <c r="L1972" t="s">
        <v>7744</v>
      </c>
      <c r="M1972" s="1" t="s">
        <v>7895</v>
      </c>
      <c r="N1972" s="2">
        <v>0</v>
      </c>
      <c r="O1972" s="2">
        <v>1</v>
      </c>
      <c r="P1972" s="2">
        <v>0</v>
      </c>
      <c r="Q1972" s="2">
        <v>0</v>
      </c>
      <c r="R1972" s="8" t="s">
        <v>7896</v>
      </c>
      <c r="S1972" s="2">
        <v>0</v>
      </c>
      <c r="T1972" s="2">
        <v>1</v>
      </c>
      <c r="U1972" s="2">
        <v>0</v>
      </c>
      <c r="V1972" s="2">
        <v>0</v>
      </c>
      <c r="W1972" s="2">
        <v>0</v>
      </c>
      <c r="X1972" s="2">
        <v>0</v>
      </c>
      <c r="Y1972" s="2">
        <v>0</v>
      </c>
      <c r="Z1972" s="2">
        <v>0</v>
      </c>
      <c r="AA1972" s="2">
        <v>0</v>
      </c>
      <c r="AB1972" s="2">
        <v>0</v>
      </c>
      <c r="AC1972" s="2">
        <v>0</v>
      </c>
      <c r="AD1972" s="2">
        <v>1</v>
      </c>
      <c r="AE1972" s="2">
        <v>0</v>
      </c>
      <c r="AF1972" s="2">
        <v>0</v>
      </c>
      <c r="AG1972" s="2">
        <v>0</v>
      </c>
      <c r="AH1972" s="2">
        <v>0</v>
      </c>
      <c r="AI1972" s="2">
        <v>0</v>
      </c>
      <c r="AJ1972" s="2" t="s">
        <v>7897</v>
      </c>
      <c r="AK1972" s="2">
        <v>0</v>
      </c>
      <c r="AL1972" s="8">
        <v>0</v>
      </c>
      <c r="AM1972" s="8" t="str">
        <f t="shared" si="210"/>
        <v>Agreed</v>
      </c>
      <c r="AN1972" s="8" t="s">
        <v>57</v>
      </c>
      <c r="AO1972">
        <f t="shared" si="211"/>
        <v>0</v>
      </c>
      <c r="AP1972">
        <f t="shared" si="212"/>
        <v>1</v>
      </c>
      <c r="AQ1972">
        <f t="shared" si="213"/>
        <v>0</v>
      </c>
      <c r="AR1972">
        <f t="shared" si="214"/>
        <v>0</v>
      </c>
      <c r="AS1972" t="str">
        <f t="shared" si="215"/>
        <v/>
      </c>
      <c r="BO1972" t="str">
        <f t="shared" si="216"/>
        <v/>
      </c>
    </row>
    <row r="1973" spans="2:67" ht="270">
      <c r="B1973">
        <v>84661</v>
      </c>
      <c r="C1973" t="s">
        <v>7737</v>
      </c>
      <c r="D1973" t="s">
        <v>7738</v>
      </c>
      <c r="E1973" t="s">
        <v>7739</v>
      </c>
      <c r="F1973" t="s">
        <v>7859</v>
      </c>
      <c r="G1973" t="s">
        <v>7893</v>
      </c>
      <c r="H1973" t="s">
        <v>7861</v>
      </c>
      <c r="I1973" t="s">
        <v>2823</v>
      </c>
      <c r="J1973">
        <v>1994</v>
      </c>
      <c r="K1973" t="s">
        <v>7898</v>
      </c>
      <c r="L1973" t="s">
        <v>7744</v>
      </c>
      <c r="M1973" s="1" t="s">
        <v>7899</v>
      </c>
      <c r="N1973" s="2">
        <v>0</v>
      </c>
      <c r="O1973" s="2">
        <v>1</v>
      </c>
      <c r="P1973" s="2">
        <v>0</v>
      </c>
      <c r="Q1973" s="2">
        <v>1</v>
      </c>
      <c r="R1973" s="8" t="s">
        <v>7900</v>
      </c>
      <c r="S1973" s="2">
        <v>0</v>
      </c>
      <c r="T1973" s="2">
        <v>1</v>
      </c>
      <c r="U1973" s="2">
        <v>0</v>
      </c>
      <c r="V1973" s="2">
        <v>0</v>
      </c>
      <c r="W1973" s="2">
        <v>0</v>
      </c>
      <c r="X1973" s="2">
        <v>0</v>
      </c>
      <c r="Y1973" s="2">
        <v>0</v>
      </c>
      <c r="Z1973" s="2">
        <v>0</v>
      </c>
      <c r="AA1973" s="2">
        <v>0</v>
      </c>
      <c r="AB1973" s="2">
        <v>0</v>
      </c>
      <c r="AC1973" s="2">
        <v>0</v>
      </c>
      <c r="AD1973" s="2">
        <v>1</v>
      </c>
      <c r="AE1973" s="2">
        <v>0</v>
      </c>
      <c r="AF1973" s="2">
        <v>0</v>
      </c>
      <c r="AG1973" s="2">
        <v>0</v>
      </c>
      <c r="AH1973" s="2">
        <v>0</v>
      </c>
      <c r="AI1973" s="2">
        <v>0</v>
      </c>
      <c r="AJ1973" s="2" t="s">
        <v>7901</v>
      </c>
      <c r="AK1973" s="2">
        <v>0</v>
      </c>
      <c r="AL1973" s="8">
        <v>0</v>
      </c>
      <c r="AM1973" s="8" t="str">
        <f t="shared" si="210"/>
        <v>Agreed</v>
      </c>
      <c r="AN1973" s="8" t="s">
        <v>57</v>
      </c>
      <c r="AO1973">
        <f t="shared" si="211"/>
        <v>0</v>
      </c>
      <c r="AP1973">
        <f t="shared" si="212"/>
        <v>1</v>
      </c>
      <c r="AQ1973">
        <f t="shared" si="213"/>
        <v>0</v>
      </c>
      <c r="AR1973">
        <f t="shared" si="214"/>
        <v>1</v>
      </c>
      <c r="AS1973" t="str">
        <f t="shared" si="215"/>
        <v/>
      </c>
      <c r="BO1973" t="str">
        <f t="shared" si="216"/>
        <v/>
      </c>
    </row>
    <row r="1974" spans="2:67" ht="225">
      <c r="B1974">
        <v>84666</v>
      </c>
      <c r="C1974" t="s">
        <v>7737</v>
      </c>
      <c r="D1974" t="s">
        <v>7738</v>
      </c>
      <c r="E1974" t="s">
        <v>7739</v>
      </c>
      <c r="F1974" t="s">
        <v>7859</v>
      </c>
      <c r="G1974" t="s">
        <v>7860</v>
      </c>
      <c r="H1974" t="s">
        <v>7861</v>
      </c>
      <c r="I1974" t="s">
        <v>5491</v>
      </c>
      <c r="J1974">
        <v>1994</v>
      </c>
      <c r="K1974" t="s">
        <v>7902</v>
      </c>
      <c r="L1974" t="s">
        <v>7744</v>
      </c>
      <c r="M1974" s="1" t="s">
        <v>7903</v>
      </c>
      <c r="N1974" s="2">
        <v>0</v>
      </c>
      <c r="O1974" s="2">
        <v>0</v>
      </c>
      <c r="P1974" s="2">
        <v>0</v>
      </c>
      <c r="Q1974" s="2">
        <v>1</v>
      </c>
      <c r="R1974" s="8" t="s">
        <v>7904</v>
      </c>
      <c r="S1974" s="2">
        <v>0</v>
      </c>
      <c r="T1974" s="2">
        <v>1</v>
      </c>
      <c r="U1974" s="2">
        <v>0</v>
      </c>
      <c r="V1974" s="2">
        <v>0</v>
      </c>
      <c r="W1974" s="2">
        <v>0</v>
      </c>
      <c r="X1974" s="2">
        <v>0</v>
      </c>
      <c r="Y1974" s="2">
        <v>0</v>
      </c>
      <c r="Z1974" s="2">
        <v>0</v>
      </c>
      <c r="AA1974" s="2">
        <v>0</v>
      </c>
      <c r="AB1974" s="2">
        <v>0</v>
      </c>
      <c r="AC1974" s="2">
        <v>0</v>
      </c>
      <c r="AD1974" s="2">
        <v>1</v>
      </c>
      <c r="AE1974" s="2">
        <v>0</v>
      </c>
      <c r="AF1974" s="2">
        <v>0</v>
      </c>
      <c r="AG1974" s="2">
        <v>0</v>
      </c>
      <c r="AH1974" s="2">
        <v>0</v>
      </c>
      <c r="AI1974" s="2">
        <v>0</v>
      </c>
      <c r="AJ1974" s="2" t="s">
        <v>7905</v>
      </c>
      <c r="AK1974" s="2">
        <v>0</v>
      </c>
      <c r="AL1974" s="8">
        <v>0</v>
      </c>
      <c r="AM1974" s="8" t="str">
        <f t="shared" si="210"/>
        <v>Agreed</v>
      </c>
      <c r="AN1974" s="8" t="s">
        <v>57</v>
      </c>
      <c r="AO1974">
        <f t="shared" si="211"/>
        <v>0</v>
      </c>
      <c r="AP1974">
        <f t="shared" si="212"/>
        <v>0</v>
      </c>
      <c r="AQ1974">
        <f t="shared" si="213"/>
        <v>0</v>
      </c>
      <c r="AR1974">
        <f t="shared" si="214"/>
        <v>1</v>
      </c>
      <c r="AS1974" t="str">
        <f t="shared" si="215"/>
        <v/>
      </c>
      <c r="BO1974" t="str">
        <f t="shared" si="216"/>
        <v/>
      </c>
    </row>
    <row r="1975" spans="2:67" ht="105">
      <c r="B1975">
        <v>84674</v>
      </c>
      <c r="C1975" t="s">
        <v>7737</v>
      </c>
      <c r="D1975" t="s">
        <v>7738</v>
      </c>
      <c r="E1975" t="s">
        <v>7739</v>
      </c>
      <c r="F1975" t="s">
        <v>7859</v>
      </c>
      <c r="G1975" t="s">
        <v>7906</v>
      </c>
      <c r="H1975" t="s">
        <v>7861</v>
      </c>
      <c r="I1975" t="s">
        <v>5447</v>
      </c>
      <c r="J1975">
        <v>1994</v>
      </c>
      <c r="K1975" t="s">
        <v>7907</v>
      </c>
      <c r="L1975" t="s">
        <v>7744</v>
      </c>
      <c r="M1975" s="1" t="s">
        <v>7908</v>
      </c>
      <c r="N1975" s="2">
        <v>1</v>
      </c>
      <c r="O1975" s="2">
        <v>0</v>
      </c>
      <c r="P1975" s="2">
        <v>0</v>
      </c>
      <c r="Q1975" s="2">
        <v>0</v>
      </c>
      <c r="R1975" s="8">
        <v>0</v>
      </c>
      <c r="S1975" s="2">
        <v>0</v>
      </c>
      <c r="T1975" s="2">
        <v>1</v>
      </c>
      <c r="U1975" s="2">
        <v>0</v>
      </c>
      <c r="V1975" s="2">
        <v>0</v>
      </c>
      <c r="W1975" s="2">
        <v>0</v>
      </c>
      <c r="X1975" s="2">
        <v>0</v>
      </c>
      <c r="Y1975" s="2">
        <v>0</v>
      </c>
      <c r="Z1975" s="2">
        <v>0</v>
      </c>
      <c r="AA1975" s="2">
        <v>0</v>
      </c>
      <c r="AB1975" s="2">
        <v>0</v>
      </c>
      <c r="AC1975" s="2">
        <v>1</v>
      </c>
      <c r="AD1975" s="2">
        <v>0</v>
      </c>
      <c r="AE1975" s="2">
        <v>0</v>
      </c>
      <c r="AF1975" s="2">
        <v>0</v>
      </c>
      <c r="AG1975" s="2">
        <v>0</v>
      </c>
      <c r="AH1975" s="2">
        <v>0</v>
      </c>
      <c r="AI1975" s="2">
        <v>0</v>
      </c>
      <c r="AJ1975" s="2">
        <v>0</v>
      </c>
      <c r="AK1975" s="2">
        <v>0</v>
      </c>
      <c r="AL1975" s="8">
        <v>0</v>
      </c>
      <c r="AM1975" s="8" t="str">
        <f t="shared" si="210"/>
        <v>Agreed</v>
      </c>
      <c r="AN1975" s="8" t="s">
        <v>57</v>
      </c>
      <c r="AO1975">
        <f t="shared" si="211"/>
        <v>1</v>
      </c>
      <c r="AP1975">
        <f t="shared" si="212"/>
        <v>0</v>
      </c>
      <c r="AQ1975">
        <f t="shared" si="213"/>
        <v>0</v>
      </c>
      <c r="AR1975">
        <f t="shared" si="214"/>
        <v>0</v>
      </c>
      <c r="AS1975" t="str">
        <f t="shared" si="215"/>
        <v/>
      </c>
      <c r="BO1975" t="str">
        <f t="shared" si="216"/>
        <v/>
      </c>
    </row>
    <row r="1976" spans="2:67" ht="360">
      <c r="B1976">
        <v>84678</v>
      </c>
      <c r="C1976" t="s">
        <v>7737</v>
      </c>
      <c r="D1976" t="s">
        <v>7738</v>
      </c>
      <c r="E1976" t="s">
        <v>7739</v>
      </c>
      <c r="F1976" t="s">
        <v>7859</v>
      </c>
      <c r="G1976" t="s">
        <v>7909</v>
      </c>
      <c r="H1976" t="s">
        <v>7861</v>
      </c>
      <c r="I1976" t="s">
        <v>7910</v>
      </c>
      <c r="J1976">
        <v>1994</v>
      </c>
      <c r="K1976" t="s">
        <v>7911</v>
      </c>
      <c r="L1976" t="s">
        <v>7744</v>
      </c>
      <c r="M1976" s="1" t="s">
        <v>7912</v>
      </c>
      <c r="N1976" s="2">
        <v>0</v>
      </c>
      <c r="O1976" s="2">
        <v>1</v>
      </c>
      <c r="P1976" s="2">
        <v>0</v>
      </c>
      <c r="Q1976" s="2">
        <v>0</v>
      </c>
      <c r="R1976" s="8" t="s">
        <v>7913</v>
      </c>
      <c r="S1976" s="2">
        <v>0</v>
      </c>
      <c r="T1976" s="2">
        <v>1</v>
      </c>
      <c r="U1976" s="2">
        <v>0</v>
      </c>
      <c r="V1976" s="2">
        <v>0</v>
      </c>
      <c r="W1976" s="2">
        <v>0</v>
      </c>
      <c r="X1976" s="2">
        <v>0</v>
      </c>
      <c r="Y1976" s="2">
        <v>0</v>
      </c>
      <c r="Z1976" s="2">
        <v>0</v>
      </c>
      <c r="AA1976" s="2">
        <v>0</v>
      </c>
      <c r="AB1976" s="2">
        <v>0</v>
      </c>
      <c r="AC1976" s="2">
        <v>1</v>
      </c>
      <c r="AD1976" s="2">
        <v>0</v>
      </c>
      <c r="AE1976" s="2">
        <v>0</v>
      </c>
      <c r="AF1976" s="2">
        <v>0</v>
      </c>
      <c r="AG1976" s="2">
        <v>0</v>
      </c>
      <c r="AH1976" s="2">
        <v>0</v>
      </c>
      <c r="AI1976" s="2">
        <v>0</v>
      </c>
      <c r="AJ1976" s="2" t="s">
        <v>7914</v>
      </c>
      <c r="AK1976" s="2">
        <v>0</v>
      </c>
      <c r="AL1976" s="8" t="s">
        <v>7915</v>
      </c>
      <c r="AM1976" s="8" t="str">
        <f t="shared" si="210"/>
        <v>Agreed</v>
      </c>
      <c r="AN1976" s="8" t="s">
        <v>57</v>
      </c>
      <c r="AO1976">
        <f t="shared" si="211"/>
        <v>0</v>
      </c>
      <c r="AP1976">
        <f t="shared" si="212"/>
        <v>1</v>
      </c>
      <c r="AQ1976">
        <f t="shared" si="213"/>
        <v>0</v>
      </c>
      <c r="AR1976">
        <f t="shared" si="214"/>
        <v>0</v>
      </c>
      <c r="AS1976" t="str">
        <f t="shared" si="215"/>
        <v/>
      </c>
      <c r="BO1976" t="str">
        <f t="shared" si="216"/>
        <v/>
      </c>
    </row>
    <row r="1977" spans="2:67" ht="180">
      <c r="B1977">
        <v>84682</v>
      </c>
      <c r="C1977" t="s">
        <v>7737</v>
      </c>
      <c r="D1977" t="s">
        <v>7738</v>
      </c>
      <c r="E1977" t="s">
        <v>7739</v>
      </c>
      <c r="F1977" t="s">
        <v>7859</v>
      </c>
      <c r="G1977" t="s">
        <v>7916</v>
      </c>
      <c r="H1977" t="s">
        <v>7861</v>
      </c>
      <c r="I1977" t="s">
        <v>7917</v>
      </c>
      <c r="J1977">
        <v>1994</v>
      </c>
      <c r="K1977" t="s">
        <v>7918</v>
      </c>
      <c r="L1977" t="s">
        <v>7744</v>
      </c>
      <c r="M1977" s="1" t="s">
        <v>7919</v>
      </c>
      <c r="N1977" s="2">
        <v>0</v>
      </c>
      <c r="O1977" s="2">
        <v>0</v>
      </c>
      <c r="P1977" s="2">
        <v>0</v>
      </c>
      <c r="Q1977" s="2">
        <v>1</v>
      </c>
      <c r="R1977" s="8" t="s">
        <v>7920</v>
      </c>
      <c r="S1977" s="2">
        <v>0</v>
      </c>
      <c r="T1977" s="2">
        <v>0</v>
      </c>
      <c r="U1977" s="2">
        <v>0</v>
      </c>
      <c r="V1977" s="2">
        <v>0</v>
      </c>
      <c r="W1977" s="2">
        <v>0</v>
      </c>
      <c r="X1977" s="2">
        <v>0</v>
      </c>
      <c r="Y1977" s="2">
        <v>0</v>
      </c>
      <c r="Z1977" s="2">
        <v>1</v>
      </c>
      <c r="AA1977" s="2" t="s">
        <v>7921</v>
      </c>
      <c r="AB1977" s="2">
        <v>0</v>
      </c>
      <c r="AC1977" s="2">
        <v>1</v>
      </c>
      <c r="AD1977" s="2">
        <v>0</v>
      </c>
      <c r="AE1977" s="2">
        <v>0</v>
      </c>
      <c r="AF1977" s="2">
        <v>0</v>
      </c>
      <c r="AG1977" s="2">
        <v>0</v>
      </c>
      <c r="AH1977" s="2">
        <v>0</v>
      </c>
      <c r="AI1977" s="2">
        <v>0</v>
      </c>
      <c r="AJ1977" s="2">
        <v>0</v>
      </c>
      <c r="AK1977" s="2">
        <v>0</v>
      </c>
      <c r="AL1977" s="8">
        <v>0</v>
      </c>
      <c r="AM1977" s="8" t="str">
        <f t="shared" si="210"/>
        <v>Agreed</v>
      </c>
      <c r="AN1977" s="8" t="s">
        <v>57</v>
      </c>
      <c r="AO1977">
        <f t="shared" si="211"/>
        <v>0</v>
      </c>
      <c r="AP1977">
        <f t="shared" si="212"/>
        <v>0</v>
      </c>
      <c r="AQ1977">
        <f t="shared" si="213"/>
        <v>0</v>
      </c>
      <c r="AR1977">
        <f t="shared" si="214"/>
        <v>1</v>
      </c>
      <c r="AS1977" t="str">
        <f t="shared" si="215"/>
        <v/>
      </c>
      <c r="BO1977" t="str">
        <f t="shared" si="216"/>
        <v/>
      </c>
    </row>
    <row r="1978" spans="2:67" ht="285">
      <c r="B1978">
        <v>84683</v>
      </c>
      <c r="C1978" t="s">
        <v>7737</v>
      </c>
      <c r="D1978" t="s">
        <v>7738</v>
      </c>
      <c r="E1978" t="s">
        <v>7739</v>
      </c>
      <c r="F1978" t="s">
        <v>7859</v>
      </c>
      <c r="G1978" t="s">
        <v>7916</v>
      </c>
      <c r="H1978" t="s">
        <v>7861</v>
      </c>
      <c r="I1978" t="s">
        <v>7917</v>
      </c>
      <c r="J1978">
        <v>1994</v>
      </c>
      <c r="K1978" t="s">
        <v>7922</v>
      </c>
      <c r="L1978" t="s">
        <v>7744</v>
      </c>
      <c r="M1978" s="1" t="s">
        <v>7923</v>
      </c>
      <c r="N1978" s="2">
        <v>0</v>
      </c>
      <c r="O1978" s="2">
        <v>0</v>
      </c>
      <c r="P1978" s="2">
        <v>0</v>
      </c>
      <c r="Q1978" s="2">
        <v>1</v>
      </c>
      <c r="R1978" s="8" t="s">
        <v>7924</v>
      </c>
      <c r="S1978" s="2">
        <v>0</v>
      </c>
      <c r="T1978" s="2">
        <v>1</v>
      </c>
      <c r="U1978" s="2">
        <v>0</v>
      </c>
      <c r="V1978" s="2">
        <v>0</v>
      </c>
      <c r="W1978" s="2">
        <v>0</v>
      </c>
      <c r="X1978" s="2">
        <v>0</v>
      </c>
      <c r="Y1978" s="2">
        <v>0</v>
      </c>
      <c r="Z1978" s="2">
        <v>0</v>
      </c>
      <c r="AA1978" s="2">
        <v>0</v>
      </c>
      <c r="AB1978" s="2">
        <v>0</v>
      </c>
      <c r="AC1978" s="2">
        <v>0</v>
      </c>
      <c r="AD1978" s="2">
        <v>1</v>
      </c>
      <c r="AE1978" s="2">
        <v>0</v>
      </c>
      <c r="AF1978" s="2">
        <v>0</v>
      </c>
      <c r="AG1978" s="2">
        <v>0</v>
      </c>
      <c r="AH1978" s="2">
        <v>0</v>
      </c>
      <c r="AI1978" s="2">
        <v>0</v>
      </c>
      <c r="AJ1978" s="2" t="s">
        <v>7925</v>
      </c>
      <c r="AK1978" s="2">
        <v>0</v>
      </c>
      <c r="AL1978" s="8">
        <v>0</v>
      </c>
      <c r="AM1978" s="8" t="str">
        <f t="shared" si="210"/>
        <v>Agreed</v>
      </c>
      <c r="AN1978" s="8" t="s">
        <v>57</v>
      </c>
      <c r="AO1978">
        <f t="shared" si="211"/>
        <v>0</v>
      </c>
      <c r="AP1978">
        <f t="shared" si="212"/>
        <v>0</v>
      </c>
      <c r="AQ1978">
        <f t="shared" si="213"/>
        <v>0</v>
      </c>
      <c r="AR1978">
        <f t="shared" si="214"/>
        <v>1</v>
      </c>
      <c r="AS1978" t="str">
        <f t="shared" si="215"/>
        <v/>
      </c>
      <c r="BO1978" t="str">
        <f t="shared" si="216"/>
        <v/>
      </c>
    </row>
    <row r="1979" spans="2:67" ht="405">
      <c r="B1979">
        <v>84684</v>
      </c>
      <c r="C1979" t="s">
        <v>7737</v>
      </c>
      <c r="D1979" t="s">
        <v>7738</v>
      </c>
      <c r="E1979" t="s">
        <v>7739</v>
      </c>
      <c r="F1979" t="s">
        <v>7859</v>
      </c>
      <c r="G1979" t="s">
        <v>7926</v>
      </c>
      <c r="H1979" t="s">
        <v>7861</v>
      </c>
      <c r="I1979" t="s">
        <v>7927</v>
      </c>
      <c r="J1979">
        <v>1994</v>
      </c>
      <c r="K1979" t="s">
        <v>7928</v>
      </c>
      <c r="L1979" t="s">
        <v>7744</v>
      </c>
      <c r="M1979" s="1" t="s">
        <v>7929</v>
      </c>
      <c r="N1979" s="2">
        <v>0</v>
      </c>
      <c r="O1979" s="2">
        <v>0</v>
      </c>
      <c r="P1979" s="2">
        <v>0</v>
      </c>
      <c r="Q1979" s="2">
        <v>1</v>
      </c>
      <c r="R1979" s="8" t="s">
        <v>7930</v>
      </c>
      <c r="S1979" s="2">
        <v>0</v>
      </c>
      <c r="T1979" s="2">
        <v>0</v>
      </c>
      <c r="U1979" s="2">
        <v>0</v>
      </c>
      <c r="V1979" s="2">
        <v>0</v>
      </c>
      <c r="W1979" s="2">
        <v>0</v>
      </c>
      <c r="X1979" s="2">
        <v>0</v>
      </c>
      <c r="Y1979" s="2">
        <v>0</v>
      </c>
      <c r="Z1979" s="2">
        <v>1</v>
      </c>
      <c r="AA1979" s="2" t="s">
        <v>7931</v>
      </c>
      <c r="AB1979" s="2">
        <v>0</v>
      </c>
      <c r="AC1979" s="2">
        <v>1</v>
      </c>
      <c r="AD1979" s="2">
        <v>0</v>
      </c>
      <c r="AE1979" s="2">
        <v>0</v>
      </c>
      <c r="AF1979" s="2">
        <v>0</v>
      </c>
      <c r="AG1979" s="2">
        <v>0</v>
      </c>
      <c r="AH1979" s="2">
        <v>0</v>
      </c>
      <c r="AI1979" s="2">
        <v>0</v>
      </c>
      <c r="AJ1979" s="2">
        <v>0</v>
      </c>
      <c r="AK1979" s="2">
        <v>0</v>
      </c>
      <c r="AL1979" s="8">
        <v>0</v>
      </c>
      <c r="AM1979" s="8" t="str">
        <f t="shared" si="210"/>
        <v>Agreed</v>
      </c>
      <c r="AN1979" s="8" t="s">
        <v>57</v>
      </c>
      <c r="AO1979">
        <f t="shared" si="211"/>
        <v>0</v>
      </c>
      <c r="AP1979">
        <f t="shared" si="212"/>
        <v>0</v>
      </c>
      <c r="AQ1979">
        <f t="shared" si="213"/>
        <v>0</v>
      </c>
      <c r="AR1979">
        <f t="shared" si="214"/>
        <v>1</v>
      </c>
      <c r="AS1979" t="str">
        <f t="shared" si="215"/>
        <v/>
      </c>
      <c r="BO1979" t="str">
        <f t="shared" si="216"/>
        <v/>
      </c>
    </row>
    <row r="1980" spans="2:67" ht="135">
      <c r="B1980">
        <v>84796</v>
      </c>
      <c r="C1980" t="s">
        <v>7737</v>
      </c>
      <c r="D1980" t="s">
        <v>7738</v>
      </c>
      <c r="E1980" t="s">
        <v>7739</v>
      </c>
      <c r="F1980" t="s">
        <v>7756</v>
      </c>
      <c r="G1980" t="s">
        <v>7757</v>
      </c>
      <c r="H1980" t="s">
        <v>7758</v>
      </c>
      <c r="I1980" t="s">
        <v>5603</v>
      </c>
      <c r="J1980">
        <v>1962</v>
      </c>
      <c r="K1980" t="s">
        <v>7932</v>
      </c>
      <c r="L1980" t="s">
        <v>7744</v>
      </c>
      <c r="M1980" s="1" t="s">
        <v>7933</v>
      </c>
      <c r="N1980" s="2">
        <v>0</v>
      </c>
      <c r="O1980" s="2">
        <v>0</v>
      </c>
      <c r="P1980" s="2">
        <v>1</v>
      </c>
      <c r="Q1980" s="2">
        <v>1</v>
      </c>
      <c r="R1980" s="8" t="s">
        <v>7934</v>
      </c>
      <c r="S1980" s="2">
        <v>0</v>
      </c>
      <c r="T1980" s="2">
        <v>0</v>
      </c>
      <c r="U1980" s="2">
        <v>0</v>
      </c>
      <c r="V1980" s="2">
        <v>0</v>
      </c>
      <c r="W1980" s="2">
        <v>0</v>
      </c>
      <c r="X1980" s="2">
        <v>0</v>
      </c>
      <c r="Y1980" s="2">
        <v>0</v>
      </c>
      <c r="Z1980" s="2">
        <v>1</v>
      </c>
      <c r="AA1980" s="2" t="s">
        <v>7935</v>
      </c>
      <c r="AB1980" s="2">
        <v>0</v>
      </c>
      <c r="AC1980" s="2">
        <v>1</v>
      </c>
      <c r="AD1980" s="2">
        <v>0</v>
      </c>
      <c r="AE1980" s="2">
        <v>0</v>
      </c>
      <c r="AF1980" s="2">
        <v>0</v>
      </c>
      <c r="AG1980" s="2">
        <v>0</v>
      </c>
      <c r="AH1980" s="2">
        <v>0</v>
      </c>
      <c r="AI1980" s="2">
        <v>0</v>
      </c>
      <c r="AJ1980" s="2">
        <v>0</v>
      </c>
      <c r="AK1980" s="2">
        <v>0</v>
      </c>
      <c r="AL1980" s="8">
        <v>0</v>
      </c>
      <c r="AM1980" s="8" t="str">
        <f t="shared" si="210"/>
        <v>Agreed</v>
      </c>
      <c r="AN1980" s="8" t="s">
        <v>57</v>
      </c>
      <c r="AO1980">
        <f t="shared" si="211"/>
        <v>0</v>
      </c>
      <c r="AP1980">
        <f t="shared" si="212"/>
        <v>0</v>
      </c>
      <c r="AQ1980">
        <f t="shared" si="213"/>
        <v>1</v>
      </c>
      <c r="AR1980">
        <f t="shared" si="214"/>
        <v>1</v>
      </c>
      <c r="AS1980" t="str">
        <f t="shared" si="215"/>
        <v/>
      </c>
      <c r="BO1980" t="str">
        <f t="shared" si="216"/>
        <v/>
      </c>
    </row>
    <row r="1981" spans="2:67" ht="225">
      <c r="B1981">
        <v>84831</v>
      </c>
      <c r="C1981" t="s">
        <v>7737</v>
      </c>
      <c r="D1981" t="s">
        <v>7738</v>
      </c>
      <c r="E1981" t="s">
        <v>7739</v>
      </c>
      <c r="F1981" t="s">
        <v>7936</v>
      </c>
      <c r="G1981" t="s">
        <v>7937</v>
      </c>
      <c r="H1981" t="s">
        <v>7938</v>
      </c>
      <c r="I1981" t="s">
        <v>4186</v>
      </c>
      <c r="J1981">
        <v>1952</v>
      </c>
      <c r="K1981" t="s">
        <v>7939</v>
      </c>
      <c r="L1981" t="s">
        <v>7744</v>
      </c>
      <c r="M1981" s="1" t="s">
        <v>7940</v>
      </c>
      <c r="N1981" s="2">
        <v>0</v>
      </c>
      <c r="O1981" s="2">
        <v>0</v>
      </c>
      <c r="P1981" s="2">
        <v>1</v>
      </c>
      <c r="Q1981" s="2">
        <v>0</v>
      </c>
      <c r="R1981" s="8" t="s">
        <v>7941</v>
      </c>
      <c r="S1981" s="2">
        <v>0</v>
      </c>
      <c r="T1981" s="2">
        <v>0</v>
      </c>
      <c r="U1981" s="2">
        <v>0</v>
      </c>
      <c r="V1981" s="2">
        <v>0</v>
      </c>
      <c r="W1981" s="2">
        <v>0</v>
      </c>
      <c r="X1981" s="2">
        <v>0</v>
      </c>
      <c r="Y1981" s="2">
        <v>1</v>
      </c>
      <c r="Z1981" s="2">
        <v>0</v>
      </c>
      <c r="AA1981" s="2" t="s">
        <v>7942</v>
      </c>
      <c r="AB1981" s="2">
        <v>0</v>
      </c>
      <c r="AC1981" s="2">
        <v>0</v>
      </c>
      <c r="AD1981" s="2">
        <v>1</v>
      </c>
      <c r="AE1981" s="2">
        <v>0</v>
      </c>
      <c r="AF1981" s="2">
        <v>0</v>
      </c>
      <c r="AG1981" s="2">
        <v>0</v>
      </c>
      <c r="AH1981" s="2">
        <v>0</v>
      </c>
      <c r="AI1981" s="2">
        <v>0</v>
      </c>
      <c r="AJ1981" s="2" t="s">
        <v>7943</v>
      </c>
      <c r="AK1981" s="2">
        <v>0</v>
      </c>
      <c r="AL1981" s="8">
        <v>0</v>
      </c>
      <c r="AM1981" s="8" t="str">
        <f t="shared" si="210"/>
        <v>Agreed</v>
      </c>
      <c r="AN1981" s="8" t="s">
        <v>57</v>
      </c>
      <c r="AO1981">
        <f t="shared" si="211"/>
        <v>0</v>
      </c>
      <c r="AP1981">
        <f t="shared" si="212"/>
        <v>0</v>
      </c>
      <c r="AQ1981">
        <f t="shared" si="213"/>
        <v>1</v>
      </c>
      <c r="AR1981">
        <f t="shared" si="214"/>
        <v>0</v>
      </c>
      <c r="AS1981" t="str">
        <f t="shared" si="215"/>
        <v/>
      </c>
      <c r="BO1981" t="str">
        <f t="shared" si="216"/>
        <v/>
      </c>
    </row>
    <row r="1982" spans="2:67" ht="135">
      <c r="B1982">
        <v>84863</v>
      </c>
      <c r="C1982" t="s">
        <v>7737</v>
      </c>
      <c r="D1982" t="s">
        <v>7738</v>
      </c>
      <c r="E1982" t="s">
        <v>7739</v>
      </c>
      <c r="F1982" t="s">
        <v>7886</v>
      </c>
      <c r="G1982" t="s">
        <v>7944</v>
      </c>
      <c r="H1982" t="s">
        <v>7888</v>
      </c>
      <c r="I1982" t="s">
        <v>5580</v>
      </c>
      <c r="J1982">
        <v>1956</v>
      </c>
      <c r="K1982" t="s">
        <v>7945</v>
      </c>
      <c r="L1982" t="s">
        <v>7744</v>
      </c>
      <c r="M1982" s="1" t="s">
        <v>7946</v>
      </c>
      <c r="N1982" s="2">
        <v>1</v>
      </c>
      <c r="O1982" s="2">
        <v>0</v>
      </c>
      <c r="P1982" s="2">
        <v>0</v>
      </c>
      <c r="Q1982" s="2">
        <v>0</v>
      </c>
      <c r="R1982" s="8">
        <v>0</v>
      </c>
      <c r="S1982" s="2">
        <v>0</v>
      </c>
      <c r="T1982" s="2">
        <v>1</v>
      </c>
      <c r="U1982" s="2">
        <v>0</v>
      </c>
      <c r="V1982" s="2">
        <v>0</v>
      </c>
      <c r="W1982" s="2">
        <v>0</v>
      </c>
      <c r="X1982" s="2">
        <v>0</v>
      </c>
      <c r="Y1982" s="2">
        <v>0</v>
      </c>
      <c r="Z1982" s="2">
        <v>0</v>
      </c>
      <c r="AA1982" s="2">
        <v>0</v>
      </c>
      <c r="AB1982" s="2">
        <v>0</v>
      </c>
      <c r="AC1982" s="2">
        <v>1</v>
      </c>
      <c r="AD1982" s="2">
        <v>0</v>
      </c>
      <c r="AE1982" s="2">
        <v>0</v>
      </c>
      <c r="AF1982" s="2">
        <v>0</v>
      </c>
      <c r="AG1982" s="2">
        <v>0</v>
      </c>
      <c r="AH1982" s="2">
        <v>0</v>
      </c>
      <c r="AI1982" s="2">
        <v>0</v>
      </c>
      <c r="AJ1982" s="2">
        <v>0</v>
      </c>
      <c r="AK1982" s="2">
        <v>0</v>
      </c>
      <c r="AL1982" s="8">
        <v>0</v>
      </c>
      <c r="AM1982" s="8" t="str">
        <f t="shared" si="210"/>
        <v>Agreed</v>
      </c>
      <c r="AN1982" s="8" t="s">
        <v>57</v>
      </c>
      <c r="AO1982">
        <f t="shared" si="211"/>
        <v>1</v>
      </c>
      <c r="AP1982">
        <f t="shared" si="212"/>
        <v>0</v>
      </c>
      <c r="AQ1982">
        <f t="shared" si="213"/>
        <v>0</v>
      </c>
      <c r="AR1982">
        <f t="shared" si="214"/>
        <v>0</v>
      </c>
      <c r="AS1982" t="str">
        <f t="shared" si="215"/>
        <v/>
      </c>
      <c r="BO1982" t="str">
        <f t="shared" si="216"/>
        <v/>
      </c>
    </row>
    <row r="1983" spans="2:67" ht="105">
      <c r="B1983">
        <v>84864</v>
      </c>
      <c r="C1983" t="s">
        <v>7737</v>
      </c>
      <c r="D1983" t="s">
        <v>7738</v>
      </c>
      <c r="E1983" t="s">
        <v>7739</v>
      </c>
      <c r="F1983" t="s">
        <v>7886</v>
      </c>
      <c r="G1983" t="s">
        <v>7944</v>
      </c>
      <c r="H1983" t="s">
        <v>7888</v>
      </c>
      <c r="I1983" t="s">
        <v>1291</v>
      </c>
      <c r="J1983">
        <v>1956</v>
      </c>
      <c r="K1983" t="s">
        <v>7947</v>
      </c>
      <c r="L1983" t="s">
        <v>7744</v>
      </c>
      <c r="M1983" s="1" t="s">
        <v>7948</v>
      </c>
      <c r="N1983" s="2">
        <v>0</v>
      </c>
      <c r="O1983" s="2">
        <v>0</v>
      </c>
      <c r="P1983" s="2">
        <v>1</v>
      </c>
      <c r="Q1983" s="2">
        <v>0</v>
      </c>
      <c r="R1983" s="8" t="s">
        <v>7949</v>
      </c>
      <c r="S1983" s="2">
        <v>0</v>
      </c>
      <c r="T1983" s="2">
        <v>0</v>
      </c>
      <c r="U1983" s="2">
        <v>0</v>
      </c>
      <c r="V1983" s="2">
        <v>1</v>
      </c>
      <c r="W1983" s="2">
        <v>0</v>
      </c>
      <c r="X1983" s="2">
        <v>0</v>
      </c>
      <c r="Y1983" s="2">
        <v>0</v>
      </c>
      <c r="Z1983" s="2">
        <v>0</v>
      </c>
      <c r="AA1983" s="2" t="s">
        <v>7950</v>
      </c>
      <c r="AB1983" s="2">
        <v>0</v>
      </c>
      <c r="AC1983" s="2">
        <v>0</v>
      </c>
      <c r="AD1983" s="2">
        <v>1</v>
      </c>
      <c r="AE1983" s="2">
        <v>0</v>
      </c>
      <c r="AF1983" s="2">
        <v>0</v>
      </c>
      <c r="AG1983" s="2">
        <v>0</v>
      </c>
      <c r="AH1983" s="2">
        <v>0</v>
      </c>
      <c r="AI1983" s="2">
        <v>0</v>
      </c>
      <c r="AJ1983" s="2" t="s">
        <v>7951</v>
      </c>
      <c r="AK1983" s="2">
        <v>0</v>
      </c>
      <c r="AL1983" s="8">
        <v>0</v>
      </c>
      <c r="AM1983" s="8" t="str">
        <f t="shared" si="210"/>
        <v>Recoded</v>
      </c>
      <c r="AN1983" s="8"/>
      <c r="AO1983">
        <v>1</v>
      </c>
      <c r="AP1983">
        <v>0</v>
      </c>
      <c r="AQ1983">
        <v>0</v>
      </c>
      <c r="AR1983">
        <v>0</v>
      </c>
      <c r="AS1983" t="s">
        <v>1148</v>
      </c>
      <c r="BO1983" t="str">
        <f t="shared" si="216"/>
        <v/>
      </c>
    </row>
    <row r="1984" spans="2:67" ht="60">
      <c r="B1984">
        <v>84865</v>
      </c>
      <c r="C1984" t="s">
        <v>7737</v>
      </c>
      <c r="D1984" t="s">
        <v>7738</v>
      </c>
      <c r="E1984" t="s">
        <v>7739</v>
      </c>
      <c r="F1984" t="s">
        <v>7886</v>
      </c>
      <c r="G1984" t="s">
        <v>7952</v>
      </c>
      <c r="H1984" t="s">
        <v>7888</v>
      </c>
      <c r="I1984" t="s">
        <v>1372</v>
      </c>
      <c r="J1984">
        <v>1956</v>
      </c>
      <c r="K1984" t="s">
        <v>7953</v>
      </c>
      <c r="L1984" t="s">
        <v>7744</v>
      </c>
      <c r="M1984" s="1" t="s">
        <v>7954</v>
      </c>
      <c r="N1984" s="2">
        <v>1</v>
      </c>
      <c r="O1984" s="2">
        <v>0</v>
      </c>
      <c r="P1984" s="2">
        <v>0</v>
      </c>
      <c r="Q1984" s="2">
        <v>0</v>
      </c>
      <c r="R1984" s="8">
        <v>0</v>
      </c>
      <c r="S1984" s="2">
        <v>0</v>
      </c>
      <c r="T1984" s="2">
        <v>1</v>
      </c>
      <c r="U1984" s="2">
        <v>0</v>
      </c>
      <c r="V1984" s="2">
        <v>0</v>
      </c>
      <c r="W1984" s="2">
        <v>0</v>
      </c>
      <c r="X1984" s="2">
        <v>0</v>
      </c>
      <c r="Y1984" s="2">
        <v>0</v>
      </c>
      <c r="Z1984" s="2">
        <v>0</v>
      </c>
      <c r="AA1984" s="2">
        <v>0</v>
      </c>
      <c r="AB1984" s="2">
        <v>0</v>
      </c>
      <c r="AC1984" s="2">
        <v>1</v>
      </c>
      <c r="AD1984" s="2">
        <v>0</v>
      </c>
      <c r="AE1984" s="2">
        <v>0</v>
      </c>
      <c r="AF1984" s="2">
        <v>0</v>
      </c>
      <c r="AG1984" s="2">
        <v>0</v>
      </c>
      <c r="AH1984" s="2">
        <v>0</v>
      </c>
      <c r="AI1984" s="2">
        <v>0</v>
      </c>
      <c r="AJ1984" s="2">
        <v>0</v>
      </c>
      <c r="AK1984" s="2">
        <v>0</v>
      </c>
      <c r="AL1984" s="8">
        <v>0</v>
      </c>
      <c r="AM1984" s="8" t="str">
        <f t="shared" si="210"/>
        <v>Agreed</v>
      </c>
      <c r="AN1984" s="8" t="s">
        <v>57</v>
      </c>
      <c r="AO1984">
        <f t="shared" si="211"/>
        <v>1</v>
      </c>
      <c r="AP1984">
        <f t="shared" si="212"/>
        <v>0</v>
      </c>
      <c r="AQ1984">
        <f t="shared" si="213"/>
        <v>0</v>
      </c>
      <c r="AR1984">
        <f t="shared" si="214"/>
        <v>0</v>
      </c>
      <c r="AS1984" t="str">
        <f t="shared" si="215"/>
        <v/>
      </c>
      <c r="BO1984" t="str">
        <f t="shared" si="216"/>
        <v/>
      </c>
    </row>
    <row r="1985" spans="2:67" ht="60">
      <c r="B1985">
        <v>84866</v>
      </c>
      <c r="C1985" t="s">
        <v>7737</v>
      </c>
      <c r="D1985" t="s">
        <v>7738</v>
      </c>
      <c r="E1985" t="s">
        <v>7739</v>
      </c>
      <c r="F1985" t="s">
        <v>7886</v>
      </c>
      <c r="G1985" t="s">
        <v>7952</v>
      </c>
      <c r="H1985" t="s">
        <v>7888</v>
      </c>
      <c r="I1985" t="s">
        <v>1390</v>
      </c>
      <c r="J1985">
        <v>1956</v>
      </c>
      <c r="K1985" t="s">
        <v>7955</v>
      </c>
      <c r="L1985" t="s">
        <v>7744</v>
      </c>
      <c r="M1985" s="1" t="s">
        <v>7956</v>
      </c>
      <c r="N1985" s="2">
        <v>1</v>
      </c>
      <c r="O1985" s="2">
        <v>0</v>
      </c>
      <c r="P1985" s="2">
        <v>0</v>
      </c>
      <c r="Q1985" s="2">
        <v>0</v>
      </c>
      <c r="R1985" s="8">
        <v>0</v>
      </c>
      <c r="S1985" s="2">
        <v>0</v>
      </c>
      <c r="T1985" s="2">
        <v>1</v>
      </c>
      <c r="U1985" s="2">
        <v>0</v>
      </c>
      <c r="V1985" s="2">
        <v>0</v>
      </c>
      <c r="W1985" s="2">
        <v>0</v>
      </c>
      <c r="X1985" s="2">
        <v>0</v>
      </c>
      <c r="Y1985" s="2">
        <v>0</v>
      </c>
      <c r="Z1985" s="2">
        <v>0</v>
      </c>
      <c r="AA1985" s="2">
        <v>0</v>
      </c>
      <c r="AB1985" s="2">
        <v>0</v>
      </c>
      <c r="AC1985" s="2">
        <v>1</v>
      </c>
      <c r="AD1985" s="2">
        <v>0</v>
      </c>
      <c r="AE1985" s="2">
        <v>0</v>
      </c>
      <c r="AF1985" s="2">
        <v>0</v>
      </c>
      <c r="AG1985" s="2">
        <v>0</v>
      </c>
      <c r="AH1985" s="2">
        <v>0</v>
      </c>
      <c r="AI1985" s="2">
        <v>0</v>
      </c>
      <c r="AJ1985" s="2">
        <v>0</v>
      </c>
      <c r="AK1985" s="2">
        <v>0</v>
      </c>
      <c r="AL1985" s="8">
        <v>0</v>
      </c>
      <c r="AM1985" s="8" t="str">
        <f t="shared" si="210"/>
        <v>Agreed</v>
      </c>
      <c r="AN1985" s="8" t="s">
        <v>57</v>
      </c>
      <c r="AO1985">
        <f t="shared" si="211"/>
        <v>1</v>
      </c>
      <c r="AP1985">
        <f t="shared" si="212"/>
        <v>0</v>
      </c>
      <c r="AQ1985">
        <f t="shared" si="213"/>
        <v>0</v>
      </c>
      <c r="AR1985">
        <f t="shared" si="214"/>
        <v>0</v>
      </c>
      <c r="AS1985" t="str">
        <f t="shared" si="215"/>
        <v/>
      </c>
      <c r="BO1985" t="str">
        <f t="shared" si="216"/>
        <v/>
      </c>
    </row>
    <row r="1986" spans="2:67" ht="45">
      <c r="B1986">
        <v>84867</v>
      </c>
      <c r="C1986" t="s">
        <v>7737</v>
      </c>
      <c r="D1986" t="s">
        <v>7738</v>
      </c>
      <c r="E1986" t="s">
        <v>7739</v>
      </c>
      <c r="F1986" t="s">
        <v>7886</v>
      </c>
      <c r="G1986" t="s">
        <v>7952</v>
      </c>
      <c r="H1986" t="s">
        <v>7888</v>
      </c>
      <c r="I1986" t="s">
        <v>1401</v>
      </c>
      <c r="J1986">
        <v>1956</v>
      </c>
      <c r="K1986" t="s">
        <v>7957</v>
      </c>
      <c r="L1986" t="s">
        <v>7744</v>
      </c>
      <c r="M1986" s="1" t="s">
        <v>7958</v>
      </c>
      <c r="N1986" s="2">
        <v>1</v>
      </c>
      <c r="O1986" s="2">
        <v>0</v>
      </c>
      <c r="P1986" s="2">
        <v>0</v>
      </c>
      <c r="Q1986" s="2">
        <v>0</v>
      </c>
      <c r="R1986" s="8">
        <v>0</v>
      </c>
      <c r="S1986" s="2">
        <v>0</v>
      </c>
      <c r="T1986" s="2">
        <v>1</v>
      </c>
      <c r="U1986" s="2">
        <v>0</v>
      </c>
      <c r="V1986" s="2">
        <v>0</v>
      </c>
      <c r="W1986" s="2">
        <v>0</v>
      </c>
      <c r="X1986" s="2">
        <v>0</v>
      </c>
      <c r="Y1986" s="2">
        <v>0</v>
      </c>
      <c r="Z1986" s="2">
        <v>0</v>
      </c>
      <c r="AA1986" s="2">
        <v>0</v>
      </c>
      <c r="AB1986" s="2">
        <v>0</v>
      </c>
      <c r="AC1986" s="2">
        <v>1</v>
      </c>
      <c r="AD1986" s="2">
        <v>0</v>
      </c>
      <c r="AE1986" s="2">
        <v>0</v>
      </c>
      <c r="AF1986" s="2">
        <v>0</v>
      </c>
      <c r="AG1986" s="2">
        <v>0</v>
      </c>
      <c r="AH1986" s="2">
        <v>0</v>
      </c>
      <c r="AI1986" s="2">
        <v>0</v>
      </c>
      <c r="AJ1986" s="2">
        <v>0</v>
      </c>
      <c r="AK1986" s="2">
        <v>0</v>
      </c>
      <c r="AL1986" s="8">
        <v>0</v>
      </c>
      <c r="AM1986" s="8" t="str">
        <f t="shared" si="210"/>
        <v>Agreed</v>
      </c>
      <c r="AN1986" s="8" t="s">
        <v>57</v>
      </c>
      <c r="AO1986">
        <f t="shared" si="211"/>
        <v>1</v>
      </c>
      <c r="AP1986">
        <f t="shared" si="212"/>
        <v>0</v>
      </c>
      <c r="AQ1986">
        <f t="shared" si="213"/>
        <v>0</v>
      </c>
      <c r="AR1986">
        <f t="shared" si="214"/>
        <v>0</v>
      </c>
      <c r="AS1986" t="str">
        <f t="shared" si="215"/>
        <v/>
      </c>
      <c r="BO1986" t="str">
        <f t="shared" si="216"/>
        <v/>
      </c>
    </row>
    <row r="1987" spans="2:67" ht="60">
      <c r="B1987">
        <v>50558</v>
      </c>
      <c r="C1987" t="s">
        <v>7965</v>
      </c>
      <c r="D1987" t="s">
        <v>7966</v>
      </c>
      <c r="E1987" t="s">
        <v>7967</v>
      </c>
      <c r="F1987" t="s">
        <v>7968</v>
      </c>
      <c r="G1987" t="s">
        <v>7969</v>
      </c>
      <c r="H1987" t="s">
        <v>7970</v>
      </c>
      <c r="I1987" t="s">
        <v>7684</v>
      </c>
      <c r="J1987">
        <v>1987</v>
      </c>
      <c r="K1987" t="s">
        <v>7971</v>
      </c>
      <c r="L1987" t="s">
        <v>7972</v>
      </c>
      <c r="M1987" s="1" t="s">
        <v>7973</v>
      </c>
      <c r="N1987" s="2">
        <v>1</v>
      </c>
      <c r="O1987" s="2">
        <v>0</v>
      </c>
      <c r="P1987" s="2">
        <v>0</v>
      </c>
      <c r="Q1987" s="2">
        <v>0</v>
      </c>
      <c r="R1987" s="8" t="s">
        <v>3214</v>
      </c>
      <c r="S1987" s="2">
        <v>0</v>
      </c>
      <c r="T1987" s="2">
        <v>1</v>
      </c>
      <c r="U1987" s="2">
        <v>0</v>
      </c>
      <c r="V1987" s="2">
        <v>0</v>
      </c>
      <c r="W1987" s="2">
        <v>0</v>
      </c>
      <c r="X1987" s="2">
        <v>0</v>
      </c>
      <c r="Y1987" s="2">
        <v>0</v>
      </c>
      <c r="Z1987" s="2">
        <v>0</v>
      </c>
      <c r="AA1987" s="8" t="s">
        <v>7974</v>
      </c>
      <c r="AB1987" s="2">
        <v>0</v>
      </c>
      <c r="AC1987" s="2">
        <v>1</v>
      </c>
      <c r="AD1987" s="2">
        <v>0</v>
      </c>
      <c r="AE1987" s="2">
        <v>0</v>
      </c>
      <c r="AF1987" s="2">
        <v>0</v>
      </c>
      <c r="AG1987" s="2">
        <v>0</v>
      </c>
      <c r="AH1987" s="2">
        <v>0</v>
      </c>
      <c r="AI1987" s="2">
        <v>0</v>
      </c>
      <c r="AJ1987" s="8" t="s">
        <v>7975</v>
      </c>
      <c r="AK1987" s="2">
        <v>0</v>
      </c>
      <c r="AM1987" s="8" t="str">
        <f t="shared" si="210"/>
        <v>Agreed</v>
      </c>
      <c r="AN1987" s="8" t="s">
        <v>57</v>
      </c>
      <c r="AO1987">
        <f t="shared" si="211"/>
        <v>1</v>
      </c>
      <c r="AP1987">
        <f t="shared" si="212"/>
        <v>0</v>
      </c>
      <c r="AQ1987">
        <f t="shared" si="213"/>
        <v>0</v>
      </c>
      <c r="AR1987">
        <f t="shared" si="214"/>
        <v>0</v>
      </c>
      <c r="AS1987" t="str">
        <f t="shared" si="215"/>
        <v/>
      </c>
      <c r="BO1987" t="str">
        <f t="shared" si="216"/>
        <v/>
      </c>
    </row>
    <row r="1988" spans="2:67" ht="45">
      <c r="B1988">
        <v>50559</v>
      </c>
      <c r="C1988" t="s">
        <v>7965</v>
      </c>
      <c r="D1988" t="s">
        <v>7966</v>
      </c>
      <c r="E1988" t="s">
        <v>7967</v>
      </c>
      <c r="F1988" t="s">
        <v>7968</v>
      </c>
      <c r="G1988" t="s">
        <v>7969</v>
      </c>
      <c r="H1988" t="s">
        <v>7970</v>
      </c>
      <c r="I1988" t="s">
        <v>7684</v>
      </c>
      <c r="J1988">
        <v>1987</v>
      </c>
      <c r="K1988" t="s">
        <v>7976</v>
      </c>
      <c r="L1988" t="s">
        <v>7972</v>
      </c>
      <c r="M1988" s="1" t="s">
        <v>7977</v>
      </c>
      <c r="N1988" s="2">
        <v>1</v>
      </c>
      <c r="O1988" s="2">
        <v>0</v>
      </c>
      <c r="P1988" s="2">
        <v>0</v>
      </c>
      <c r="Q1988" s="2">
        <v>0</v>
      </c>
      <c r="R1988" s="8" t="s">
        <v>3214</v>
      </c>
      <c r="S1988" s="2">
        <v>0</v>
      </c>
      <c r="T1988" s="2">
        <v>1</v>
      </c>
      <c r="U1988" s="2">
        <v>0</v>
      </c>
      <c r="V1988" s="2">
        <v>0</v>
      </c>
      <c r="W1988" s="2">
        <v>0</v>
      </c>
      <c r="X1988" s="2">
        <v>0</v>
      </c>
      <c r="Y1988" s="2">
        <v>0</v>
      </c>
      <c r="Z1988" s="2">
        <v>0</v>
      </c>
      <c r="AA1988" s="8" t="s">
        <v>7974</v>
      </c>
      <c r="AB1988" s="2">
        <v>0</v>
      </c>
      <c r="AC1988" s="2">
        <v>1</v>
      </c>
      <c r="AD1988" s="2">
        <v>0</v>
      </c>
      <c r="AE1988" s="2">
        <v>0</v>
      </c>
      <c r="AF1988" s="2">
        <v>0</v>
      </c>
      <c r="AG1988" s="2">
        <v>0</v>
      </c>
      <c r="AH1988" s="2">
        <v>0</v>
      </c>
      <c r="AI1988" s="2">
        <v>0</v>
      </c>
      <c r="AJ1988" s="8" t="s">
        <v>7975</v>
      </c>
      <c r="AK1988" s="2">
        <v>0</v>
      </c>
      <c r="AM1988" s="8" t="str">
        <f t="shared" ref="AM1988:AM2051" si="217">IF(N1988&lt;&gt;"",
IF(OR(AO1988="",AP1988="",AQ1988="",AR1988=""),
"UNCODED",
IF(OR(AO1988&lt;&gt;N1988,AP1988&lt;&gt;O1988,AQ1988&lt;&gt;P1988,AR1988&lt;&gt;Q1988,SUM(AU1988:BA1988,BD1988:BJ1988)&gt;0),
"Recoded",
"Agreed")),"Blank")</f>
        <v>Agreed</v>
      </c>
      <c r="AN1988" s="8" t="s">
        <v>57</v>
      </c>
      <c r="AO1988">
        <f t="shared" ref="AO1988:AO2051" si="218">IF(N1988&lt;&gt;"",IF(OR(LOWER($AN1988)="y",LOWER($AN1988)="yes"),N1988,""),"")</f>
        <v>1</v>
      </c>
      <c r="AP1988">
        <f t="shared" ref="AP1988:AP2051" si="219">IF(O1988&lt;&gt;"",IF(OR(LOWER($AN1988)="y",LOWER($AN1988)="yes"),O1988,""),"")</f>
        <v>0</v>
      </c>
      <c r="AQ1988">
        <f t="shared" ref="AQ1988:AQ2051" si="220">IF(P1988&lt;&gt;"",IF(OR(LOWER($AN1988)="y",LOWER($AN1988)="yes"),P1988,""),"")</f>
        <v>0</v>
      </c>
      <c r="AR1988">
        <f t="shared" ref="AR1988:AR2051" si="221">IF(Q1988&lt;&gt;"",IF(OR(LOWER($AN1988)="y",LOWER($AN1988)="yes"),Q1988,""),"")</f>
        <v>0</v>
      </c>
      <c r="AS1988" t="str">
        <f t="shared" si="215"/>
        <v/>
      </c>
      <c r="BO1988" t="str">
        <f t="shared" si="216"/>
        <v/>
      </c>
    </row>
    <row r="1989" spans="2:67" ht="178.5">
      <c r="B1989">
        <v>50616</v>
      </c>
      <c r="C1989" t="s">
        <v>7965</v>
      </c>
      <c r="D1989" t="s">
        <v>7966</v>
      </c>
      <c r="E1989" t="s">
        <v>7967</v>
      </c>
      <c r="F1989" t="s">
        <v>7968</v>
      </c>
      <c r="G1989" t="s">
        <v>7978</v>
      </c>
      <c r="H1989" t="s">
        <v>7970</v>
      </c>
      <c r="I1989" t="s">
        <v>5397</v>
      </c>
      <c r="J1989">
        <v>1987</v>
      </c>
      <c r="K1989" t="s">
        <v>7979</v>
      </c>
      <c r="L1989" t="s">
        <v>7972</v>
      </c>
      <c r="M1989" s="1" t="s">
        <v>7980</v>
      </c>
      <c r="N1989" s="2">
        <v>0</v>
      </c>
      <c r="O1989" s="2">
        <v>0</v>
      </c>
      <c r="P1989" s="2">
        <v>0</v>
      </c>
      <c r="Q1989" s="2">
        <v>1</v>
      </c>
      <c r="R1989" s="8" t="s">
        <v>7981</v>
      </c>
      <c r="S1989" s="2">
        <v>0</v>
      </c>
      <c r="T1989" s="2">
        <v>0</v>
      </c>
      <c r="U1989" s="2">
        <v>0</v>
      </c>
      <c r="V1989" s="2">
        <v>0</v>
      </c>
      <c r="W1989" s="2">
        <v>1</v>
      </c>
      <c r="X1989" s="2">
        <v>0</v>
      </c>
      <c r="Y1989" s="2">
        <v>1</v>
      </c>
      <c r="Z1989" s="2">
        <v>0</v>
      </c>
      <c r="AA1989" s="8" t="s">
        <v>7982</v>
      </c>
      <c r="AB1989" s="8" t="s">
        <v>7983</v>
      </c>
      <c r="AC1989" s="2">
        <v>1</v>
      </c>
      <c r="AD1989" s="2">
        <v>0</v>
      </c>
      <c r="AE1989" s="2">
        <v>0</v>
      </c>
      <c r="AF1989" s="2">
        <v>0</v>
      </c>
      <c r="AG1989" s="2">
        <v>0</v>
      </c>
      <c r="AH1989" s="2">
        <v>0</v>
      </c>
      <c r="AI1989" s="2">
        <v>0</v>
      </c>
      <c r="AJ1989" s="8" t="s">
        <v>7984</v>
      </c>
      <c r="AK1989" s="2">
        <v>0</v>
      </c>
      <c r="AM1989" s="8" t="str">
        <f t="shared" si="217"/>
        <v>Recoded</v>
      </c>
      <c r="AN1989" s="8"/>
      <c r="AO1989">
        <v>0</v>
      </c>
      <c r="AP1989">
        <v>1</v>
      </c>
      <c r="AQ1989">
        <v>0</v>
      </c>
      <c r="AR1989">
        <v>1</v>
      </c>
      <c r="AS1989" t="s">
        <v>9290</v>
      </c>
      <c r="BO1989" t="str">
        <f t="shared" ref="BO1989:BO2052" si="222">IF(OR(AND(AO1989=0, SUM(AP1989:AR1989)&lt;&gt;0),AND(AO1989=1, SUM(AP1989:AR1989)=0)),"",1)</f>
        <v/>
      </c>
    </row>
    <row r="1990" spans="2:67" ht="189.75">
      <c r="B1990">
        <v>50617</v>
      </c>
      <c r="C1990" t="s">
        <v>7965</v>
      </c>
      <c r="D1990" t="s">
        <v>7966</v>
      </c>
      <c r="E1990" t="s">
        <v>7967</v>
      </c>
      <c r="F1990" t="s">
        <v>7968</v>
      </c>
      <c r="G1990" t="s">
        <v>7978</v>
      </c>
      <c r="H1990" t="s">
        <v>7970</v>
      </c>
      <c r="I1990" t="s">
        <v>5397</v>
      </c>
      <c r="J1990">
        <v>1987</v>
      </c>
      <c r="K1990" t="s">
        <v>7985</v>
      </c>
      <c r="L1990" t="s">
        <v>7972</v>
      </c>
      <c r="M1990" s="1" t="s">
        <v>7986</v>
      </c>
      <c r="N1990" s="2">
        <v>0</v>
      </c>
      <c r="O1990" s="2">
        <v>1</v>
      </c>
      <c r="P1990" s="2">
        <v>0</v>
      </c>
      <c r="Q1990" s="2">
        <v>1</v>
      </c>
      <c r="R1990" s="8" t="s">
        <v>7987</v>
      </c>
      <c r="S1990" s="2">
        <v>0</v>
      </c>
      <c r="T1990" s="2">
        <v>0</v>
      </c>
      <c r="U1990" s="2">
        <v>0</v>
      </c>
      <c r="V1990" s="2">
        <v>0</v>
      </c>
      <c r="W1990" s="2">
        <v>0</v>
      </c>
      <c r="X1990" s="2">
        <v>0</v>
      </c>
      <c r="Y1990" s="2">
        <v>1</v>
      </c>
      <c r="Z1990" s="2">
        <v>0</v>
      </c>
      <c r="AA1990" s="8" t="s">
        <v>7988</v>
      </c>
      <c r="AB1990" s="2" t="s">
        <v>7989</v>
      </c>
      <c r="AC1990" s="2">
        <v>0</v>
      </c>
      <c r="AD1990" s="2">
        <v>0</v>
      </c>
      <c r="AE1990" s="2">
        <v>0</v>
      </c>
      <c r="AF1990" s="2">
        <v>0</v>
      </c>
      <c r="AG1990" s="2">
        <v>0</v>
      </c>
      <c r="AH1990" s="2">
        <v>0</v>
      </c>
      <c r="AI1990" s="2">
        <v>1</v>
      </c>
      <c r="AJ1990" s="8" t="s">
        <v>7990</v>
      </c>
      <c r="AK1990" s="2">
        <v>0</v>
      </c>
      <c r="AM1990" s="8" t="str">
        <f t="shared" si="217"/>
        <v>Agreed</v>
      </c>
      <c r="AN1990" s="8" t="s">
        <v>57</v>
      </c>
      <c r="AO1990">
        <f t="shared" si="218"/>
        <v>0</v>
      </c>
      <c r="AP1990">
        <f t="shared" si="219"/>
        <v>1</v>
      </c>
      <c r="AQ1990">
        <f t="shared" si="220"/>
        <v>0</v>
      </c>
      <c r="AR1990">
        <f t="shared" si="221"/>
        <v>1</v>
      </c>
      <c r="AS1990" t="str">
        <f t="shared" ref="AS1990:AS2051" si="223">IF(AM1990="Recoded","Please supply a reasoning","")</f>
        <v/>
      </c>
      <c r="BO1990" t="str">
        <f t="shared" si="222"/>
        <v/>
      </c>
    </row>
    <row r="1991" spans="2:67" ht="120">
      <c r="B1991">
        <v>50624</v>
      </c>
      <c r="C1991" t="s">
        <v>7965</v>
      </c>
      <c r="D1991" t="s">
        <v>7966</v>
      </c>
      <c r="E1991" t="s">
        <v>7967</v>
      </c>
      <c r="F1991" t="s">
        <v>7968</v>
      </c>
      <c r="G1991" t="s">
        <v>7991</v>
      </c>
      <c r="H1991" t="s">
        <v>7970</v>
      </c>
      <c r="I1991" t="s">
        <v>7992</v>
      </c>
      <c r="J1991">
        <v>1987</v>
      </c>
      <c r="K1991" t="s">
        <v>7993</v>
      </c>
      <c r="L1991" t="s">
        <v>7972</v>
      </c>
      <c r="M1991" s="1" t="s">
        <v>7994</v>
      </c>
      <c r="N1991" s="2">
        <v>1</v>
      </c>
      <c r="O1991" s="2">
        <v>0</v>
      </c>
      <c r="P1991" s="2">
        <v>0</v>
      </c>
      <c r="Q1991" s="2">
        <v>0</v>
      </c>
      <c r="R1991" s="8" t="s">
        <v>3214</v>
      </c>
      <c r="S1991" s="2">
        <v>0</v>
      </c>
      <c r="T1991" s="2">
        <v>1</v>
      </c>
      <c r="U1991" s="2">
        <v>0</v>
      </c>
      <c r="V1991" s="2">
        <v>0</v>
      </c>
      <c r="W1991" s="2">
        <v>0</v>
      </c>
      <c r="X1991" s="2">
        <v>0</v>
      </c>
      <c r="Y1991" s="2">
        <v>0</v>
      </c>
      <c r="Z1991" s="2">
        <v>0</v>
      </c>
      <c r="AA1991" s="8" t="s">
        <v>7974</v>
      </c>
      <c r="AB1991" s="2">
        <v>0</v>
      </c>
      <c r="AC1991" s="2">
        <v>1</v>
      </c>
      <c r="AD1991" s="2">
        <v>0</v>
      </c>
      <c r="AE1991" s="2">
        <v>0</v>
      </c>
      <c r="AF1991" s="2">
        <v>0</v>
      </c>
      <c r="AG1991" s="2">
        <v>0</v>
      </c>
      <c r="AH1991" s="2">
        <v>0</v>
      </c>
      <c r="AI1991" s="2">
        <v>0</v>
      </c>
      <c r="AJ1991" s="8" t="s">
        <v>7975</v>
      </c>
      <c r="AK1991" s="2">
        <v>0</v>
      </c>
      <c r="AM1991" s="8" t="str">
        <f t="shared" si="217"/>
        <v>Agreed</v>
      </c>
      <c r="AN1991" s="8" t="s">
        <v>57</v>
      </c>
      <c r="AO1991">
        <f t="shared" si="218"/>
        <v>1</v>
      </c>
      <c r="AP1991">
        <f t="shared" si="219"/>
        <v>0</v>
      </c>
      <c r="AQ1991">
        <f t="shared" si="220"/>
        <v>0</v>
      </c>
      <c r="AR1991">
        <f t="shared" si="221"/>
        <v>0</v>
      </c>
      <c r="AS1991" t="str">
        <f t="shared" si="223"/>
        <v/>
      </c>
      <c r="BO1991" t="str">
        <f t="shared" si="222"/>
        <v/>
      </c>
    </row>
    <row r="1992" spans="2:67" ht="165">
      <c r="B1992">
        <v>50638</v>
      </c>
      <c r="C1992" t="s">
        <v>7965</v>
      </c>
      <c r="D1992" t="s">
        <v>7966</v>
      </c>
      <c r="E1992" t="s">
        <v>7967</v>
      </c>
      <c r="F1992" t="s">
        <v>7995</v>
      </c>
      <c r="G1992" t="s">
        <v>7996</v>
      </c>
      <c r="H1992" t="s">
        <v>7997</v>
      </c>
      <c r="I1992" t="s">
        <v>1321</v>
      </c>
      <c r="J1992">
        <v>1937</v>
      </c>
      <c r="K1992" t="s">
        <v>7998</v>
      </c>
      <c r="L1992" t="s">
        <v>7972</v>
      </c>
      <c r="M1992" s="1" t="s">
        <v>7999</v>
      </c>
      <c r="N1992" s="2">
        <v>0</v>
      </c>
      <c r="O1992" s="2">
        <v>1</v>
      </c>
      <c r="P1992" s="2">
        <v>0</v>
      </c>
      <c r="Q1992" s="2">
        <v>0</v>
      </c>
      <c r="R1992" s="8" t="s">
        <v>8000</v>
      </c>
      <c r="S1992" s="2">
        <v>0</v>
      </c>
      <c r="T1992" s="2">
        <v>1</v>
      </c>
      <c r="U1992" s="2">
        <v>0</v>
      </c>
      <c r="V1992" s="2">
        <v>0</v>
      </c>
      <c r="W1992" s="2">
        <v>0</v>
      </c>
      <c r="X1992" s="2">
        <v>0</v>
      </c>
      <c r="Y1992" s="2">
        <v>0</v>
      </c>
      <c r="Z1992" s="2">
        <v>0</v>
      </c>
      <c r="AA1992" s="8" t="s">
        <v>8001</v>
      </c>
      <c r="AB1992" s="2">
        <v>0</v>
      </c>
      <c r="AC1992" s="2">
        <v>0</v>
      </c>
      <c r="AD1992" s="2">
        <v>0</v>
      </c>
      <c r="AE1992" s="2">
        <v>1</v>
      </c>
      <c r="AF1992" s="2">
        <v>0</v>
      </c>
      <c r="AG1992" s="2">
        <v>0</v>
      </c>
      <c r="AH1992" s="2">
        <v>0</v>
      </c>
      <c r="AI1992" s="2">
        <v>0</v>
      </c>
      <c r="AJ1992" s="8" t="s">
        <v>8002</v>
      </c>
      <c r="AK1992" s="2">
        <v>0</v>
      </c>
      <c r="AM1992" s="8" t="str">
        <f t="shared" si="217"/>
        <v>Agreed</v>
      </c>
      <c r="AN1992" s="8" t="s">
        <v>57</v>
      </c>
      <c r="AO1992">
        <f t="shared" si="218"/>
        <v>0</v>
      </c>
      <c r="AP1992">
        <f t="shared" si="219"/>
        <v>1</v>
      </c>
      <c r="AQ1992">
        <f t="shared" si="220"/>
        <v>0</v>
      </c>
      <c r="AR1992">
        <f t="shared" si="221"/>
        <v>0</v>
      </c>
      <c r="AS1992" t="str">
        <f t="shared" si="223"/>
        <v/>
      </c>
      <c r="BO1992" t="str">
        <f t="shared" si="222"/>
        <v/>
      </c>
    </row>
    <row r="1993" spans="2:67" ht="253.5">
      <c r="B1993">
        <v>50640</v>
      </c>
      <c r="C1993" t="s">
        <v>7965</v>
      </c>
      <c r="D1993" t="s">
        <v>7966</v>
      </c>
      <c r="E1993" t="s">
        <v>7967</v>
      </c>
      <c r="F1993" t="s">
        <v>7995</v>
      </c>
      <c r="G1993" t="s">
        <v>8003</v>
      </c>
      <c r="H1993" t="s">
        <v>7997</v>
      </c>
      <c r="I1993" t="s">
        <v>5707</v>
      </c>
      <c r="J1993">
        <v>1937</v>
      </c>
      <c r="K1993" t="s">
        <v>8004</v>
      </c>
      <c r="L1993" t="s">
        <v>7972</v>
      </c>
      <c r="M1993" s="1" t="s">
        <v>8005</v>
      </c>
      <c r="N1993" s="2">
        <v>0</v>
      </c>
      <c r="O1993" s="2">
        <v>0</v>
      </c>
      <c r="P1993" s="2">
        <v>0</v>
      </c>
      <c r="Q1993" s="2">
        <v>1</v>
      </c>
      <c r="R1993" s="8" t="s">
        <v>3192</v>
      </c>
      <c r="S1993" s="2">
        <v>0</v>
      </c>
      <c r="T1993" s="2">
        <v>0</v>
      </c>
      <c r="U1993" s="2">
        <v>0</v>
      </c>
      <c r="V1993" s="2">
        <v>0</v>
      </c>
      <c r="W1993" s="2">
        <v>0</v>
      </c>
      <c r="X1993" s="2">
        <v>0</v>
      </c>
      <c r="Y1993" s="2">
        <v>1</v>
      </c>
      <c r="Z1993" s="2">
        <v>0</v>
      </c>
      <c r="AA1993" s="8" t="s">
        <v>8006</v>
      </c>
      <c r="AB1993" s="2">
        <v>0</v>
      </c>
      <c r="AC1993" s="2">
        <v>1</v>
      </c>
      <c r="AD1993" s="2">
        <v>0</v>
      </c>
      <c r="AE1993" s="2">
        <v>0</v>
      </c>
      <c r="AF1993" s="2">
        <v>0</v>
      </c>
      <c r="AG1993" s="2">
        <v>0</v>
      </c>
      <c r="AH1993" s="2">
        <v>0</v>
      </c>
      <c r="AI1993" s="2">
        <v>0</v>
      </c>
      <c r="AJ1993" s="8" t="s">
        <v>7975</v>
      </c>
      <c r="AK1993" s="2">
        <v>0</v>
      </c>
      <c r="AM1993" s="8" t="str">
        <f t="shared" si="217"/>
        <v>Agreed</v>
      </c>
      <c r="AN1993" s="8"/>
      <c r="AO1993">
        <v>0</v>
      </c>
      <c r="AP1993">
        <v>0</v>
      </c>
      <c r="AQ1993">
        <v>0</v>
      </c>
      <c r="AR1993">
        <v>1</v>
      </c>
      <c r="AS1993" s="1" t="s">
        <v>9291</v>
      </c>
      <c r="BM1993" s="1" t="s">
        <v>9292</v>
      </c>
      <c r="BO1993" t="str">
        <f t="shared" si="222"/>
        <v/>
      </c>
    </row>
    <row r="1994" spans="2:67" ht="222.75">
      <c r="B1994">
        <v>50642</v>
      </c>
      <c r="C1994" t="s">
        <v>7965</v>
      </c>
      <c r="D1994" t="s">
        <v>7966</v>
      </c>
      <c r="E1994" t="s">
        <v>7967</v>
      </c>
      <c r="F1994" t="s">
        <v>7995</v>
      </c>
      <c r="G1994" t="s">
        <v>8007</v>
      </c>
      <c r="H1994" t="s">
        <v>7997</v>
      </c>
      <c r="I1994" t="s">
        <v>5603</v>
      </c>
      <c r="J1994">
        <v>1937</v>
      </c>
      <c r="K1994" t="s">
        <v>8008</v>
      </c>
      <c r="L1994" t="s">
        <v>7972</v>
      </c>
      <c r="M1994" s="1" t="s">
        <v>8009</v>
      </c>
      <c r="N1994" s="2">
        <v>0</v>
      </c>
      <c r="O1994" s="2">
        <v>1</v>
      </c>
      <c r="P1994" s="2">
        <v>0</v>
      </c>
      <c r="Q1994" s="2">
        <v>0</v>
      </c>
      <c r="R1994" s="8" t="s">
        <v>8010</v>
      </c>
      <c r="S1994" s="2">
        <v>0</v>
      </c>
      <c r="T1994" s="2">
        <v>0</v>
      </c>
      <c r="U1994" s="2">
        <v>0</v>
      </c>
      <c r="V1994" s="2">
        <v>0</v>
      </c>
      <c r="W1994" s="2">
        <v>0</v>
      </c>
      <c r="X1994" s="2">
        <v>0</v>
      </c>
      <c r="Y1994" s="2">
        <v>1</v>
      </c>
      <c r="Z1994" s="2">
        <v>0</v>
      </c>
      <c r="AA1994" s="8" t="s">
        <v>8011</v>
      </c>
      <c r="AB1994" s="2">
        <v>0</v>
      </c>
      <c r="AC1994" s="2">
        <v>1</v>
      </c>
      <c r="AD1994" s="2">
        <v>0</v>
      </c>
      <c r="AE1994" s="2">
        <v>0</v>
      </c>
      <c r="AF1994" s="2">
        <v>0</v>
      </c>
      <c r="AG1994" s="2">
        <v>0</v>
      </c>
      <c r="AH1994" s="2">
        <v>0</v>
      </c>
      <c r="AI1994" s="2">
        <v>0</v>
      </c>
      <c r="AJ1994" s="8" t="s">
        <v>8012</v>
      </c>
      <c r="AK1994" s="2">
        <v>0</v>
      </c>
      <c r="AM1994" s="8" t="str">
        <f t="shared" si="217"/>
        <v>Agreed</v>
      </c>
      <c r="AN1994" s="8" t="s">
        <v>57</v>
      </c>
      <c r="AO1994">
        <f t="shared" si="218"/>
        <v>0</v>
      </c>
      <c r="AP1994">
        <f t="shared" si="219"/>
        <v>1</v>
      </c>
      <c r="AQ1994">
        <f t="shared" si="220"/>
        <v>0</v>
      </c>
      <c r="AR1994">
        <f t="shared" si="221"/>
        <v>0</v>
      </c>
      <c r="AS1994" t="str">
        <f t="shared" si="223"/>
        <v/>
      </c>
      <c r="BO1994" t="str">
        <f t="shared" si="222"/>
        <v/>
      </c>
    </row>
    <row r="1995" spans="2:67" ht="75">
      <c r="B1995">
        <v>50644</v>
      </c>
      <c r="C1995" t="s">
        <v>7965</v>
      </c>
      <c r="D1995" t="s">
        <v>7966</v>
      </c>
      <c r="E1995" t="s">
        <v>7967</v>
      </c>
      <c r="F1995" t="s">
        <v>7995</v>
      </c>
      <c r="G1995" t="s">
        <v>8013</v>
      </c>
      <c r="H1995" t="s">
        <v>7997</v>
      </c>
      <c r="I1995" t="s">
        <v>2009</v>
      </c>
      <c r="J1995">
        <v>1937</v>
      </c>
      <c r="K1995" t="s">
        <v>8014</v>
      </c>
      <c r="L1995" t="s">
        <v>7972</v>
      </c>
      <c r="M1995" s="16" t="s">
        <v>8015</v>
      </c>
      <c r="N1995" s="2">
        <v>0</v>
      </c>
      <c r="O1995" s="2">
        <v>1</v>
      </c>
      <c r="P1995" s="2">
        <v>0</v>
      </c>
      <c r="Q1995" s="2">
        <v>0</v>
      </c>
      <c r="R1995" s="8" t="s">
        <v>8016</v>
      </c>
      <c r="S1995" s="2">
        <v>0</v>
      </c>
      <c r="T1995" s="2">
        <v>0</v>
      </c>
      <c r="U1995" s="2">
        <v>0</v>
      </c>
      <c r="V1995" s="2">
        <v>1</v>
      </c>
      <c r="W1995" s="2">
        <v>0</v>
      </c>
      <c r="X1995" s="2">
        <v>0</v>
      </c>
      <c r="Y1995" s="2">
        <v>0</v>
      </c>
      <c r="Z1995" s="2">
        <v>0</v>
      </c>
      <c r="AA1995" s="8" t="s">
        <v>8017</v>
      </c>
      <c r="AB1995" s="2">
        <v>0</v>
      </c>
      <c r="AC1995" s="2">
        <v>1</v>
      </c>
      <c r="AD1995" s="2">
        <v>0</v>
      </c>
      <c r="AE1995" s="2">
        <v>0</v>
      </c>
      <c r="AF1995" s="2">
        <v>0</v>
      </c>
      <c r="AG1995" s="2">
        <v>0</v>
      </c>
      <c r="AH1995" s="2">
        <v>0</v>
      </c>
      <c r="AI1995" s="2">
        <v>0</v>
      </c>
      <c r="AJ1995" s="8" t="s">
        <v>8018</v>
      </c>
      <c r="AK1995" s="2">
        <v>0</v>
      </c>
      <c r="AM1995" s="8" t="str">
        <f t="shared" si="217"/>
        <v>Agreed</v>
      </c>
      <c r="AN1995" s="8" t="s">
        <v>57</v>
      </c>
      <c r="AO1995">
        <f t="shared" si="218"/>
        <v>0</v>
      </c>
      <c r="AP1995">
        <f t="shared" si="219"/>
        <v>1</v>
      </c>
      <c r="AQ1995">
        <f t="shared" si="220"/>
        <v>0</v>
      </c>
      <c r="AR1995">
        <f t="shared" si="221"/>
        <v>0</v>
      </c>
      <c r="AS1995" t="str">
        <f t="shared" si="223"/>
        <v/>
      </c>
      <c r="BO1995" t="str">
        <f t="shared" si="222"/>
        <v/>
      </c>
    </row>
    <row r="1996" spans="2:67" ht="177">
      <c r="B1996">
        <v>50645</v>
      </c>
      <c r="C1996" t="s">
        <v>7965</v>
      </c>
      <c r="D1996" t="s">
        <v>7966</v>
      </c>
      <c r="E1996" t="s">
        <v>7967</v>
      </c>
      <c r="F1996" t="s">
        <v>7995</v>
      </c>
      <c r="G1996" t="s">
        <v>8013</v>
      </c>
      <c r="H1996" t="s">
        <v>7997</v>
      </c>
      <c r="I1996" t="s">
        <v>1501</v>
      </c>
      <c r="J1996">
        <v>1937</v>
      </c>
      <c r="K1996" t="s">
        <v>8019</v>
      </c>
      <c r="L1996" t="s">
        <v>7972</v>
      </c>
      <c r="M1996" s="1" t="s">
        <v>8020</v>
      </c>
      <c r="N1996" s="2">
        <v>0</v>
      </c>
      <c r="O1996" s="2">
        <v>1</v>
      </c>
      <c r="P1996" s="2">
        <v>0</v>
      </c>
      <c r="Q1996" s="2">
        <v>0</v>
      </c>
      <c r="R1996" s="8" t="s">
        <v>8021</v>
      </c>
      <c r="S1996" s="2">
        <v>0</v>
      </c>
      <c r="T1996" s="2">
        <v>0</v>
      </c>
      <c r="U1996" s="2">
        <v>0</v>
      </c>
      <c r="V1996" s="2">
        <v>0</v>
      </c>
      <c r="W1996" s="2">
        <v>0</v>
      </c>
      <c r="X1996" s="2">
        <v>0</v>
      </c>
      <c r="Y1996" s="2">
        <v>1</v>
      </c>
      <c r="Z1996" s="2">
        <v>0</v>
      </c>
      <c r="AA1996" s="8" t="s">
        <v>8022</v>
      </c>
      <c r="AB1996" s="2" t="s">
        <v>8023</v>
      </c>
      <c r="AC1996" s="2">
        <v>0</v>
      </c>
      <c r="AD1996" s="2">
        <v>1</v>
      </c>
      <c r="AE1996" s="2">
        <v>0</v>
      </c>
      <c r="AF1996" s="2">
        <v>0</v>
      </c>
      <c r="AG1996" s="2">
        <v>0</v>
      </c>
      <c r="AH1996" s="2">
        <v>0</v>
      </c>
      <c r="AI1996" s="2">
        <v>0</v>
      </c>
      <c r="AJ1996" s="8" t="s">
        <v>8024</v>
      </c>
      <c r="AK1996" s="2">
        <v>0</v>
      </c>
      <c r="AM1996" s="8" t="str">
        <f t="shared" si="217"/>
        <v>Agreed</v>
      </c>
      <c r="AN1996" s="8" t="s">
        <v>57</v>
      </c>
      <c r="AO1996">
        <f t="shared" si="218"/>
        <v>0</v>
      </c>
      <c r="AP1996">
        <f t="shared" si="219"/>
        <v>1</v>
      </c>
      <c r="AQ1996">
        <f t="shared" si="220"/>
        <v>0</v>
      </c>
      <c r="AR1996">
        <f t="shared" si="221"/>
        <v>0</v>
      </c>
      <c r="AS1996" t="str">
        <f t="shared" si="223"/>
        <v/>
      </c>
      <c r="BO1996" t="str">
        <f t="shared" si="222"/>
        <v/>
      </c>
    </row>
    <row r="1997" spans="2:67" ht="209.25">
      <c r="B1997">
        <v>50655</v>
      </c>
      <c r="C1997" t="s">
        <v>7965</v>
      </c>
      <c r="D1997" t="s">
        <v>7966</v>
      </c>
      <c r="E1997" t="s">
        <v>7967</v>
      </c>
      <c r="F1997" t="s">
        <v>7995</v>
      </c>
      <c r="G1997" t="s">
        <v>8025</v>
      </c>
      <c r="H1997" t="s">
        <v>7997</v>
      </c>
      <c r="I1997" t="s">
        <v>8026</v>
      </c>
      <c r="J1997">
        <v>1937</v>
      </c>
      <c r="K1997" t="s">
        <v>8027</v>
      </c>
      <c r="L1997" t="s">
        <v>7972</v>
      </c>
      <c r="M1997" s="1" t="s">
        <v>8028</v>
      </c>
      <c r="N1997" s="2">
        <v>0</v>
      </c>
      <c r="O1997" s="2">
        <v>1</v>
      </c>
      <c r="P1997" s="2">
        <v>0</v>
      </c>
      <c r="Q1997" s="2">
        <v>0</v>
      </c>
      <c r="R1997" s="8" t="s">
        <v>8029</v>
      </c>
      <c r="S1997" s="2">
        <v>0</v>
      </c>
      <c r="T1997" s="2">
        <v>1</v>
      </c>
      <c r="U1997" s="2">
        <v>0</v>
      </c>
      <c r="V1997" s="2">
        <v>0</v>
      </c>
      <c r="W1997" s="2">
        <v>0</v>
      </c>
      <c r="X1997" s="2">
        <v>0</v>
      </c>
      <c r="Y1997" s="2">
        <v>0</v>
      </c>
      <c r="Z1997" s="2">
        <v>0</v>
      </c>
      <c r="AA1997" s="8" t="s">
        <v>8030</v>
      </c>
      <c r="AB1997" s="2">
        <v>0</v>
      </c>
      <c r="AC1997" s="2">
        <v>0</v>
      </c>
      <c r="AD1997" s="2">
        <v>1</v>
      </c>
      <c r="AE1997" s="2">
        <v>0</v>
      </c>
      <c r="AF1997" s="2">
        <v>0</v>
      </c>
      <c r="AG1997" s="2">
        <v>0</v>
      </c>
      <c r="AH1997" s="2">
        <v>0</v>
      </c>
      <c r="AI1997" s="2">
        <v>0</v>
      </c>
      <c r="AJ1997" s="8" t="s">
        <v>8031</v>
      </c>
      <c r="AK1997" s="2">
        <v>0</v>
      </c>
      <c r="AM1997" s="8" t="str">
        <f t="shared" si="217"/>
        <v>Agreed</v>
      </c>
      <c r="AN1997" s="8" t="s">
        <v>57</v>
      </c>
      <c r="AO1997">
        <f t="shared" si="218"/>
        <v>0</v>
      </c>
      <c r="AP1997">
        <f t="shared" si="219"/>
        <v>1</v>
      </c>
      <c r="AQ1997">
        <f t="shared" si="220"/>
        <v>0</v>
      </c>
      <c r="AR1997">
        <f t="shared" si="221"/>
        <v>0</v>
      </c>
      <c r="AS1997" t="str">
        <f t="shared" si="223"/>
        <v/>
      </c>
      <c r="BO1997" t="str">
        <f t="shared" si="222"/>
        <v/>
      </c>
    </row>
    <row r="1998" spans="2:67" ht="255">
      <c r="B1998">
        <v>50662</v>
      </c>
      <c r="C1998" t="s">
        <v>7965</v>
      </c>
      <c r="D1998" t="s">
        <v>7966</v>
      </c>
      <c r="E1998" t="s">
        <v>7967</v>
      </c>
      <c r="F1998" t="s">
        <v>7995</v>
      </c>
      <c r="G1998" t="s">
        <v>8032</v>
      </c>
      <c r="H1998" t="s">
        <v>7997</v>
      </c>
      <c r="I1998" t="s">
        <v>4219</v>
      </c>
      <c r="J1998">
        <v>1937</v>
      </c>
      <c r="K1998" t="s">
        <v>8033</v>
      </c>
      <c r="L1998" t="s">
        <v>7972</v>
      </c>
      <c r="M1998" s="1" t="s">
        <v>8034</v>
      </c>
      <c r="N1998" s="2">
        <v>1</v>
      </c>
      <c r="O1998" s="2">
        <v>0</v>
      </c>
      <c r="P1998" s="2">
        <v>0</v>
      </c>
      <c r="Q1998" s="2">
        <v>0</v>
      </c>
      <c r="R1998" s="8" t="s">
        <v>3214</v>
      </c>
      <c r="S1998" s="2">
        <v>0</v>
      </c>
      <c r="T1998" s="2">
        <v>1</v>
      </c>
      <c r="U1998" s="2">
        <v>0</v>
      </c>
      <c r="V1998" s="2">
        <v>0</v>
      </c>
      <c r="W1998" s="2">
        <v>0</v>
      </c>
      <c r="X1998" s="2">
        <v>0</v>
      </c>
      <c r="Y1998" s="2">
        <v>0</v>
      </c>
      <c r="Z1998" s="2">
        <v>0</v>
      </c>
      <c r="AA1998" s="8" t="s">
        <v>7974</v>
      </c>
      <c r="AB1998" s="2">
        <v>0</v>
      </c>
      <c r="AC1998" s="2">
        <v>1</v>
      </c>
      <c r="AD1998" s="2">
        <v>0</v>
      </c>
      <c r="AE1998" s="2">
        <v>0</v>
      </c>
      <c r="AF1998" s="2">
        <v>0</v>
      </c>
      <c r="AG1998" s="2">
        <v>0</v>
      </c>
      <c r="AH1998" s="2">
        <v>0</v>
      </c>
      <c r="AI1998" s="2">
        <v>0</v>
      </c>
      <c r="AJ1998" s="8" t="s">
        <v>7975</v>
      </c>
      <c r="AK1998" s="2">
        <v>0</v>
      </c>
      <c r="AM1998" s="8" t="str">
        <f t="shared" si="217"/>
        <v>Agreed</v>
      </c>
      <c r="AN1998" s="8" t="s">
        <v>57</v>
      </c>
      <c r="AO1998">
        <f t="shared" si="218"/>
        <v>1</v>
      </c>
      <c r="AP1998">
        <f t="shared" si="219"/>
        <v>0</v>
      </c>
      <c r="AQ1998">
        <f t="shared" si="220"/>
        <v>0</v>
      </c>
      <c r="AR1998">
        <f t="shared" si="221"/>
        <v>0</v>
      </c>
      <c r="AS1998" t="str">
        <f t="shared" si="223"/>
        <v/>
      </c>
      <c r="BO1998" t="str">
        <f t="shared" si="222"/>
        <v/>
      </c>
    </row>
    <row r="1999" spans="2:67" ht="327.75">
      <c r="B1999">
        <v>50663</v>
      </c>
      <c r="C1999" t="s">
        <v>7965</v>
      </c>
      <c r="D1999" t="s">
        <v>7966</v>
      </c>
      <c r="E1999" t="s">
        <v>7967</v>
      </c>
      <c r="F1999" t="s">
        <v>7995</v>
      </c>
      <c r="G1999" t="s">
        <v>8032</v>
      </c>
      <c r="H1999" t="s">
        <v>7997</v>
      </c>
      <c r="I1999" t="s">
        <v>4384</v>
      </c>
      <c r="J1999">
        <v>1937</v>
      </c>
      <c r="K1999" t="s">
        <v>8035</v>
      </c>
      <c r="L1999" t="s">
        <v>7972</v>
      </c>
      <c r="M1999" s="1" t="s">
        <v>8036</v>
      </c>
      <c r="N1999" s="2">
        <v>0</v>
      </c>
      <c r="O1999" s="2">
        <v>0</v>
      </c>
      <c r="P1999" s="2">
        <v>0</v>
      </c>
      <c r="Q1999" s="2">
        <v>1</v>
      </c>
      <c r="R1999" s="8" t="s">
        <v>8037</v>
      </c>
      <c r="S1999" s="2">
        <v>0</v>
      </c>
      <c r="T1999" s="2">
        <v>0</v>
      </c>
      <c r="U1999" s="2">
        <v>0</v>
      </c>
      <c r="V1999" s="2">
        <v>0</v>
      </c>
      <c r="W1999" s="2">
        <v>1</v>
      </c>
      <c r="X1999" s="2">
        <v>0</v>
      </c>
      <c r="Y1999" s="2">
        <v>0</v>
      </c>
      <c r="Z1999" s="2">
        <v>0</v>
      </c>
      <c r="AA1999" s="8" t="s">
        <v>8038</v>
      </c>
      <c r="AB1999" s="2" t="s">
        <v>8039</v>
      </c>
      <c r="AC1999" s="2">
        <v>0</v>
      </c>
      <c r="AD1999" s="2">
        <v>1</v>
      </c>
      <c r="AE1999" s="2">
        <v>0</v>
      </c>
      <c r="AF1999" s="2">
        <v>0</v>
      </c>
      <c r="AG1999" s="2">
        <v>0</v>
      </c>
      <c r="AH1999" s="2">
        <v>0</v>
      </c>
      <c r="AI1999" s="2">
        <v>0</v>
      </c>
      <c r="AJ1999" s="8" t="s">
        <v>8040</v>
      </c>
      <c r="AK1999" s="2">
        <v>0</v>
      </c>
      <c r="AM1999" s="8" t="str">
        <f t="shared" si="217"/>
        <v>Agreed</v>
      </c>
      <c r="AN1999" s="8" t="s">
        <v>57</v>
      </c>
      <c r="AO1999">
        <f t="shared" si="218"/>
        <v>0</v>
      </c>
      <c r="AP1999">
        <f t="shared" si="219"/>
        <v>0</v>
      </c>
      <c r="AQ1999">
        <f t="shared" si="220"/>
        <v>0</v>
      </c>
      <c r="AR1999">
        <f t="shared" si="221"/>
        <v>1</v>
      </c>
      <c r="AS1999" t="str">
        <f t="shared" si="223"/>
        <v/>
      </c>
      <c r="BO1999" t="str">
        <f t="shared" si="222"/>
        <v/>
      </c>
    </row>
    <row r="2000" spans="2:67" ht="284.25">
      <c r="B2000">
        <v>50664</v>
      </c>
      <c r="C2000" t="s">
        <v>7965</v>
      </c>
      <c r="D2000" t="s">
        <v>7966</v>
      </c>
      <c r="E2000" t="s">
        <v>7967</v>
      </c>
      <c r="F2000" t="s">
        <v>7995</v>
      </c>
      <c r="G2000" t="s">
        <v>8032</v>
      </c>
      <c r="H2000" t="s">
        <v>7997</v>
      </c>
      <c r="I2000" t="s">
        <v>4384</v>
      </c>
      <c r="J2000">
        <v>1937</v>
      </c>
      <c r="K2000" t="s">
        <v>8041</v>
      </c>
      <c r="L2000" t="s">
        <v>7972</v>
      </c>
      <c r="M2000" s="1" t="s">
        <v>8042</v>
      </c>
      <c r="N2000" s="2">
        <v>0</v>
      </c>
      <c r="O2000" s="2">
        <v>0</v>
      </c>
      <c r="P2000" s="2">
        <v>0</v>
      </c>
      <c r="Q2000" s="2">
        <v>1</v>
      </c>
      <c r="R2000" s="8" t="s">
        <v>8043</v>
      </c>
      <c r="S2000" s="2">
        <v>0</v>
      </c>
      <c r="T2000" s="2">
        <v>1</v>
      </c>
      <c r="U2000" s="2">
        <v>0</v>
      </c>
      <c r="V2000" s="2">
        <v>0</v>
      </c>
      <c r="W2000" s="2">
        <v>0</v>
      </c>
      <c r="X2000" s="2">
        <v>0</v>
      </c>
      <c r="Y2000" s="2">
        <v>0</v>
      </c>
      <c r="Z2000" s="2">
        <v>0</v>
      </c>
      <c r="AA2000" s="8" t="s">
        <v>7974</v>
      </c>
      <c r="AB2000" s="2">
        <v>0</v>
      </c>
      <c r="AC2000" s="2">
        <v>0</v>
      </c>
      <c r="AD2000" s="2">
        <v>1</v>
      </c>
      <c r="AE2000" s="2">
        <v>0</v>
      </c>
      <c r="AF2000" s="2">
        <v>0</v>
      </c>
      <c r="AG2000" s="2">
        <v>0</v>
      </c>
      <c r="AH2000" s="2">
        <v>0</v>
      </c>
      <c r="AI2000" s="2">
        <v>0</v>
      </c>
      <c r="AJ2000" s="8" t="s">
        <v>8044</v>
      </c>
      <c r="AK2000" s="2" t="s">
        <v>8045</v>
      </c>
      <c r="AM2000" s="8" t="str">
        <f t="shared" si="217"/>
        <v>Agreed</v>
      </c>
      <c r="AN2000" s="8" t="s">
        <v>57</v>
      </c>
      <c r="AO2000">
        <f t="shared" si="218"/>
        <v>0</v>
      </c>
      <c r="AP2000">
        <f t="shared" si="219"/>
        <v>0</v>
      </c>
      <c r="AQ2000">
        <f t="shared" si="220"/>
        <v>0</v>
      </c>
      <c r="AR2000">
        <f t="shared" si="221"/>
        <v>1</v>
      </c>
      <c r="AS2000" t="str">
        <f t="shared" si="223"/>
        <v/>
      </c>
      <c r="BO2000" t="str">
        <f t="shared" si="222"/>
        <v/>
      </c>
    </row>
    <row r="2001" spans="2:67" ht="191.25">
      <c r="B2001">
        <v>50668</v>
      </c>
      <c r="C2001" t="s">
        <v>7965</v>
      </c>
      <c r="D2001" t="s">
        <v>7966</v>
      </c>
      <c r="E2001" t="s">
        <v>7967</v>
      </c>
      <c r="F2001" t="s">
        <v>7995</v>
      </c>
      <c r="G2001" t="s">
        <v>8046</v>
      </c>
      <c r="H2001" t="s">
        <v>7997</v>
      </c>
      <c r="I2001" t="s">
        <v>3052</v>
      </c>
      <c r="J2001">
        <v>1937</v>
      </c>
      <c r="K2001" t="s">
        <v>8047</v>
      </c>
      <c r="L2001" t="s">
        <v>7972</v>
      </c>
      <c r="M2001" s="1" t="s">
        <v>8048</v>
      </c>
      <c r="N2001" s="2">
        <v>0</v>
      </c>
      <c r="O2001" s="2">
        <v>1</v>
      </c>
      <c r="P2001" s="2">
        <v>0</v>
      </c>
      <c r="Q2001" s="2">
        <v>1</v>
      </c>
      <c r="R2001" s="8" t="s">
        <v>8049</v>
      </c>
      <c r="S2001" s="2">
        <v>0</v>
      </c>
      <c r="T2001" s="2">
        <v>0</v>
      </c>
      <c r="U2001" s="2">
        <v>0</v>
      </c>
      <c r="V2001" s="2">
        <v>0</v>
      </c>
      <c r="W2001" s="2">
        <v>0</v>
      </c>
      <c r="X2001" s="2">
        <v>0</v>
      </c>
      <c r="Y2001" s="2">
        <v>1</v>
      </c>
      <c r="Z2001" s="2">
        <v>0</v>
      </c>
      <c r="AA2001" s="8" t="s">
        <v>8050</v>
      </c>
      <c r="AB2001" s="2">
        <v>0</v>
      </c>
      <c r="AC2001" s="2">
        <v>1</v>
      </c>
      <c r="AD2001" s="2">
        <v>0</v>
      </c>
      <c r="AE2001" s="2">
        <v>0</v>
      </c>
      <c r="AF2001" s="2">
        <v>0</v>
      </c>
      <c r="AG2001" s="2">
        <v>0</v>
      </c>
      <c r="AH2001" s="2">
        <v>0</v>
      </c>
      <c r="AI2001" s="2">
        <v>0</v>
      </c>
      <c r="AJ2001" s="8" t="s">
        <v>8051</v>
      </c>
      <c r="AK2001" s="2">
        <v>0</v>
      </c>
      <c r="AM2001" s="8" t="str">
        <f t="shared" si="217"/>
        <v>Agreed</v>
      </c>
      <c r="AN2001" s="8" t="s">
        <v>57</v>
      </c>
      <c r="AO2001">
        <f t="shared" si="218"/>
        <v>0</v>
      </c>
      <c r="AP2001">
        <f t="shared" si="219"/>
        <v>1</v>
      </c>
      <c r="AQ2001">
        <f t="shared" si="220"/>
        <v>0</v>
      </c>
      <c r="AR2001">
        <f t="shared" si="221"/>
        <v>1</v>
      </c>
      <c r="AS2001" t="str">
        <f t="shared" si="223"/>
        <v/>
      </c>
      <c r="BO2001" t="str">
        <f t="shared" si="222"/>
        <v/>
      </c>
    </row>
    <row r="2002" spans="2:67" ht="207.75">
      <c r="B2002">
        <v>50683</v>
      </c>
      <c r="C2002" t="s">
        <v>7965</v>
      </c>
      <c r="D2002" t="s">
        <v>7966</v>
      </c>
      <c r="E2002" t="s">
        <v>7967</v>
      </c>
      <c r="F2002" t="s">
        <v>8052</v>
      </c>
      <c r="G2002" t="s">
        <v>8053</v>
      </c>
      <c r="H2002" t="s">
        <v>8054</v>
      </c>
      <c r="I2002" t="s">
        <v>8055</v>
      </c>
      <c r="J2002">
        <v>1971</v>
      </c>
      <c r="K2002" t="s">
        <v>8056</v>
      </c>
      <c r="L2002" t="s">
        <v>7972</v>
      </c>
      <c r="M2002" s="1" t="s">
        <v>8057</v>
      </c>
      <c r="N2002" s="2">
        <v>0</v>
      </c>
      <c r="O2002" s="2">
        <v>0</v>
      </c>
      <c r="P2002" s="2">
        <v>0</v>
      </c>
      <c r="Q2002" s="2">
        <v>1</v>
      </c>
      <c r="R2002" s="8" t="s">
        <v>8058</v>
      </c>
      <c r="S2002" s="2">
        <v>0</v>
      </c>
      <c r="T2002" s="2">
        <v>0</v>
      </c>
      <c r="U2002" s="2">
        <v>0</v>
      </c>
      <c r="V2002" s="2">
        <v>0</v>
      </c>
      <c r="W2002" s="2">
        <v>0</v>
      </c>
      <c r="X2002" s="2">
        <v>0</v>
      </c>
      <c r="Y2002" s="2">
        <v>0</v>
      </c>
      <c r="Z2002" s="2">
        <v>1</v>
      </c>
      <c r="AA2002" s="8" t="s">
        <v>8059</v>
      </c>
      <c r="AB2002" s="2">
        <v>0</v>
      </c>
      <c r="AC2002" s="2">
        <v>1</v>
      </c>
      <c r="AD2002" s="2">
        <v>0</v>
      </c>
      <c r="AE2002" s="2">
        <v>0</v>
      </c>
      <c r="AF2002" s="2">
        <v>0</v>
      </c>
      <c r="AG2002" s="2">
        <v>0</v>
      </c>
      <c r="AH2002" s="2">
        <v>0</v>
      </c>
      <c r="AI2002" s="2">
        <v>0</v>
      </c>
      <c r="AJ2002" s="8" t="s">
        <v>8060</v>
      </c>
      <c r="AK2002" s="2">
        <v>0</v>
      </c>
      <c r="AM2002" s="8" t="str">
        <f t="shared" si="217"/>
        <v>Agreed</v>
      </c>
      <c r="AN2002" s="8" t="s">
        <v>57</v>
      </c>
      <c r="AO2002">
        <f t="shared" si="218"/>
        <v>0</v>
      </c>
      <c r="AP2002">
        <f t="shared" si="219"/>
        <v>0</v>
      </c>
      <c r="AQ2002">
        <f t="shared" si="220"/>
        <v>0</v>
      </c>
      <c r="AR2002">
        <f t="shared" si="221"/>
        <v>1</v>
      </c>
      <c r="AS2002" t="str">
        <f t="shared" si="223"/>
        <v/>
      </c>
      <c r="BO2002" t="str">
        <f t="shared" si="222"/>
        <v/>
      </c>
    </row>
    <row r="2003" spans="2:67" ht="149.25">
      <c r="B2003">
        <v>50684</v>
      </c>
      <c r="C2003" t="s">
        <v>7965</v>
      </c>
      <c r="D2003" t="s">
        <v>7966</v>
      </c>
      <c r="E2003" t="s">
        <v>7967</v>
      </c>
      <c r="F2003" t="s">
        <v>8052</v>
      </c>
      <c r="G2003" t="s">
        <v>8053</v>
      </c>
      <c r="H2003" t="s">
        <v>8054</v>
      </c>
      <c r="I2003" t="s">
        <v>8055</v>
      </c>
      <c r="J2003">
        <v>1971</v>
      </c>
      <c r="K2003" t="s">
        <v>8061</v>
      </c>
      <c r="L2003" t="s">
        <v>7972</v>
      </c>
      <c r="M2003" s="1" t="s">
        <v>8062</v>
      </c>
      <c r="N2003" s="2">
        <v>0</v>
      </c>
      <c r="O2003" s="2">
        <v>0</v>
      </c>
      <c r="P2003" s="2">
        <v>0</v>
      </c>
      <c r="Q2003" s="2">
        <v>1</v>
      </c>
      <c r="R2003" s="8" t="s">
        <v>8063</v>
      </c>
      <c r="S2003" s="2">
        <v>0</v>
      </c>
      <c r="T2003" s="2">
        <v>0</v>
      </c>
      <c r="U2003" s="2">
        <v>0</v>
      </c>
      <c r="V2003" s="2">
        <v>0</v>
      </c>
      <c r="W2003" s="2">
        <v>0</v>
      </c>
      <c r="X2003" s="2">
        <v>0</v>
      </c>
      <c r="Y2003" s="2">
        <v>1</v>
      </c>
      <c r="Z2003" s="2">
        <v>0</v>
      </c>
      <c r="AA2003" s="8" t="s">
        <v>8064</v>
      </c>
      <c r="AB2003" s="2">
        <v>0</v>
      </c>
      <c r="AC2003" s="2">
        <v>1</v>
      </c>
      <c r="AD2003" s="2">
        <v>0</v>
      </c>
      <c r="AE2003" s="2">
        <v>0</v>
      </c>
      <c r="AF2003" s="2">
        <v>0</v>
      </c>
      <c r="AG2003" s="2">
        <v>0</v>
      </c>
      <c r="AH2003" s="2">
        <v>0</v>
      </c>
      <c r="AI2003" s="2">
        <v>0</v>
      </c>
      <c r="AJ2003" s="8" t="s">
        <v>8065</v>
      </c>
      <c r="AK2003" s="2">
        <v>0</v>
      </c>
      <c r="AM2003" s="8" t="str">
        <f t="shared" si="217"/>
        <v>Agreed</v>
      </c>
      <c r="AN2003" s="8" t="s">
        <v>57</v>
      </c>
      <c r="AO2003">
        <f t="shared" si="218"/>
        <v>0</v>
      </c>
      <c r="AP2003">
        <f t="shared" si="219"/>
        <v>0</v>
      </c>
      <c r="AQ2003">
        <f t="shared" si="220"/>
        <v>0</v>
      </c>
      <c r="AR2003">
        <f t="shared" si="221"/>
        <v>1</v>
      </c>
      <c r="AS2003" t="str">
        <f t="shared" si="223"/>
        <v/>
      </c>
      <c r="BO2003" t="str">
        <f t="shared" si="222"/>
        <v/>
      </c>
    </row>
    <row r="2004" spans="2:67" ht="150">
      <c r="B2004">
        <v>50685</v>
      </c>
      <c r="C2004" t="s">
        <v>7965</v>
      </c>
      <c r="D2004" t="s">
        <v>7966</v>
      </c>
      <c r="E2004" t="s">
        <v>7967</v>
      </c>
      <c r="F2004" t="s">
        <v>8052</v>
      </c>
      <c r="G2004" t="s">
        <v>8053</v>
      </c>
      <c r="H2004" t="s">
        <v>8054</v>
      </c>
      <c r="I2004" t="s">
        <v>8055</v>
      </c>
      <c r="J2004">
        <v>1971</v>
      </c>
      <c r="K2004" t="s">
        <v>8066</v>
      </c>
      <c r="L2004" t="s">
        <v>7972</v>
      </c>
      <c r="M2004" s="1" t="s">
        <v>8067</v>
      </c>
      <c r="N2004" s="2">
        <v>1</v>
      </c>
      <c r="O2004" s="2">
        <v>0</v>
      </c>
      <c r="P2004" s="2">
        <v>0</v>
      </c>
      <c r="Q2004" s="2">
        <v>0</v>
      </c>
      <c r="R2004" s="8" t="s">
        <v>3214</v>
      </c>
      <c r="S2004" s="2">
        <v>0</v>
      </c>
      <c r="T2004" s="2">
        <v>1</v>
      </c>
      <c r="U2004" s="2">
        <v>0</v>
      </c>
      <c r="V2004" s="2">
        <v>0</v>
      </c>
      <c r="W2004" s="2">
        <v>0</v>
      </c>
      <c r="X2004" s="2">
        <v>0</v>
      </c>
      <c r="Y2004" s="2">
        <v>0</v>
      </c>
      <c r="Z2004" s="2">
        <v>0</v>
      </c>
      <c r="AA2004" s="8" t="s">
        <v>7974</v>
      </c>
      <c r="AB2004" s="2">
        <v>0</v>
      </c>
      <c r="AC2004" s="2">
        <v>1</v>
      </c>
      <c r="AD2004" s="2">
        <v>0</v>
      </c>
      <c r="AE2004" s="2">
        <v>0</v>
      </c>
      <c r="AF2004" s="2">
        <v>0</v>
      </c>
      <c r="AG2004" s="2">
        <v>0</v>
      </c>
      <c r="AH2004" s="2">
        <v>0</v>
      </c>
      <c r="AI2004" s="2">
        <v>0</v>
      </c>
      <c r="AJ2004" s="8" t="s">
        <v>7975</v>
      </c>
      <c r="AK2004" s="2">
        <v>0</v>
      </c>
      <c r="AM2004" s="8" t="str">
        <f t="shared" si="217"/>
        <v>Agreed</v>
      </c>
      <c r="AN2004" s="8" t="s">
        <v>57</v>
      </c>
      <c r="AO2004">
        <f t="shared" si="218"/>
        <v>1</v>
      </c>
      <c r="AP2004">
        <f t="shared" si="219"/>
        <v>0</v>
      </c>
      <c r="AQ2004">
        <f t="shared" si="220"/>
        <v>0</v>
      </c>
      <c r="AR2004">
        <f t="shared" si="221"/>
        <v>0</v>
      </c>
      <c r="AS2004" t="str">
        <f t="shared" si="223"/>
        <v/>
      </c>
      <c r="BO2004" t="str">
        <f t="shared" si="222"/>
        <v/>
      </c>
    </row>
    <row r="2005" spans="2:67" ht="315">
      <c r="B2005">
        <v>50687</v>
      </c>
      <c r="C2005" t="s">
        <v>7965</v>
      </c>
      <c r="D2005" t="s">
        <v>7966</v>
      </c>
      <c r="E2005" t="s">
        <v>7967</v>
      </c>
      <c r="F2005" t="s">
        <v>8052</v>
      </c>
      <c r="G2005" t="s">
        <v>8068</v>
      </c>
      <c r="H2005" t="s">
        <v>8054</v>
      </c>
      <c r="I2005" t="s">
        <v>8069</v>
      </c>
      <c r="J2005">
        <v>1971</v>
      </c>
      <c r="K2005" t="s">
        <v>8070</v>
      </c>
      <c r="L2005" t="s">
        <v>7972</v>
      </c>
      <c r="M2005" s="1" t="s">
        <v>8071</v>
      </c>
      <c r="N2005" s="2">
        <v>0</v>
      </c>
      <c r="O2005" s="2">
        <v>0</v>
      </c>
      <c r="P2005" s="2">
        <v>0</v>
      </c>
      <c r="Q2005" s="2">
        <v>1</v>
      </c>
      <c r="R2005" s="8" t="s">
        <v>8072</v>
      </c>
      <c r="S2005" s="2">
        <v>0</v>
      </c>
      <c r="T2005" s="2">
        <v>0</v>
      </c>
      <c r="U2005" s="2">
        <v>0</v>
      </c>
      <c r="V2005" s="2">
        <v>0</v>
      </c>
      <c r="W2005" s="2">
        <v>0</v>
      </c>
      <c r="X2005" s="2">
        <v>1</v>
      </c>
      <c r="Y2005" s="2">
        <v>0</v>
      </c>
      <c r="Z2005" s="2">
        <v>0</v>
      </c>
      <c r="AA2005" s="8" t="s">
        <v>8073</v>
      </c>
      <c r="AB2005" s="2">
        <v>0</v>
      </c>
      <c r="AC2005" s="2">
        <v>1</v>
      </c>
      <c r="AD2005" s="2">
        <v>0</v>
      </c>
      <c r="AE2005" s="2">
        <v>0</v>
      </c>
      <c r="AF2005" s="2">
        <v>0</v>
      </c>
      <c r="AG2005" s="2">
        <v>0</v>
      </c>
      <c r="AH2005" s="2">
        <v>0</v>
      </c>
      <c r="AI2005" s="2">
        <v>0</v>
      </c>
      <c r="AJ2005" s="8" t="s">
        <v>8074</v>
      </c>
      <c r="AK2005" s="2">
        <v>0</v>
      </c>
      <c r="AM2005" s="8" t="str">
        <f t="shared" si="217"/>
        <v>Agreed</v>
      </c>
      <c r="AN2005" s="8" t="s">
        <v>57</v>
      </c>
      <c r="AO2005">
        <f t="shared" si="218"/>
        <v>0</v>
      </c>
      <c r="AP2005">
        <f t="shared" si="219"/>
        <v>0</v>
      </c>
      <c r="AQ2005">
        <f t="shared" si="220"/>
        <v>0</v>
      </c>
      <c r="AR2005">
        <f t="shared" si="221"/>
        <v>1</v>
      </c>
      <c r="AS2005" t="str">
        <f t="shared" si="223"/>
        <v/>
      </c>
      <c r="BO2005" t="str">
        <f t="shared" si="222"/>
        <v/>
      </c>
    </row>
    <row r="2006" spans="2:67" ht="90">
      <c r="B2006">
        <v>50695</v>
      </c>
      <c r="C2006" t="s">
        <v>7965</v>
      </c>
      <c r="D2006" t="s">
        <v>7966</v>
      </c>
      <c r="E2006" t="s">
        <v>7967</v>
      </c>
      <c r="F2006" t="s">
        <v>8052</v>
      </c>
      <c r="G2006" t="s">
        <v>8075</v>
      </c>
      <c r="H2006" t="s">
        <v>8054</v>
      </c>
      <c r="I2006" t="s">
        <v>8076</v>
      </c>
      <c r="J2006">
        <v>1971</v>
      </c>
      <c r="K2006" t="s">
        <v>8077</v>
      </c>
      <c r="L2006" t="s">
        <v>7972</v>
      </c>
      <c r="M2006" s="1" t="s">
        <v>8078</v>
      </c>
      <c r="N2006" s="2">
        <v>1</v>
      </c>
      <c r="O2006" s="2">
        <v>0</v>
      </c>
      <c r="P2006" s="2">
        <v>0</v>
      </c>
      <c r="Q2006" s="2">
        <v>0</v>
      </c>
      <c r="R2006" s="8" t="s">
        <v>3214</v>
      </c>
      <c r="S2006" s="2">
        <v>0</v>
      </c>
      <c r="T2006" s="2">
        <v>1</v>
      </c>
      <c r="U2006" s="2">
        <v>0</v>
      </c>
      <c r="V2006" s="2">
        <v>0</v>
      </c>
      <c r="W2006" s="2">
        <v>0</v>
      </c>
      <c r="X2006" s="2">
        <v>0</v>
      </c>
      <c r="Y2006" s="2">
        <v>0</v>
      </c>
      <c r="Z2006" s="2">
        <v>0</v>
      </c>
      <c r="AA2006" s="8" t="s">
        <v>7974</v>
      </c>
      <c r="AB2006" s="2">
        <v>0</v>
      </c>
      <c r="AC2006" s="2">
        <v>1</v>
      </c>
      <c r="AD2006" s="2">
        <v>0</v>
      </c>
      <c r="AE2006" s="2">
        <v>0</v>
      </c>
      <c r="AF2006" s="2">
        <v>0</v>
      </c>
      <c r="AG2006" s="2">
        <v>0</v>
      </c>
      <c r="AH2006" s="2">
        <v>0</v>
      </c>
      <c r="AI2006" s="2">
        <v>0</v>
      </c>
      <c r="AJ2006" s="8" t="s">
        <v>7975</v>
      </c>
      <c r="AK2006" s="2">
        <v>0</v>
      </c>
      <c r="AM2006" s="8" t="str">
        <f t="shared" si="217"/>
        <v>Agreed</v>
      </c>
      <c r="AN2006" s="8" t="s">
        <v>57</v>
      </c>
      <c r="AO2006">
        <f t="shared" si="218"/>
        <v>1</v>
      </c>
      <c r="AP2006">
        <f t="shared" si="219"/>
        <v>0</v>
      </c>
      <c r="AQ2006">
        <f t="shared" si="220"/>
        <v>0</v>
      </c>
      <c r="AR2006">
        <f t="shared" si="221"/>
        <v>0</v>
      </c>
      <c r="AS2006" t="str">
        <f t="shared" si="223"/>
        <v/>
      </c>
      <c r="BO2006" t="str">
        <f t="shared" si="222"/>
        <v/>
      </c>
    </row>
    <row r="2007" spans="2:67" ht="105">
      <c r="B2007">
        <v>50697</v>
      </c>
      <c r="C2007" t="s">
        <v>7965</v>
      </c>
      <c r="D2007" t="s">
        <v>7966</v>
      </c>
      <c r="E2007" t="s">
        <v>7967</v>
      </c>
      <c r="F2007" t="s">
        <v>8052</v>
      </c>
      <c r="G2007" t="s">
        <v>8075</v>
      </c>
      <c r="H2007" t="s">
        <v>8054</v>
      </c>
      <c r="I2007" t="s">
        <v>8079</v>
      </c>
      <c r="J2007">
        <v>1971</v>
      </c>
      <c r="K2007" t="s">
        <v>8080</v>
      </c>
      <c r="L2007" t="s">
        <v>7972</v>
      </c>
      <c r="M2007" s="1" t="s">
        <v>8081</v>
      </c>
      <c r="N2007" s="2">
        <v>1</v>
      </c>
      <c r="O2007" s="2">
        <v>0</v>
      </c>
      <c r="P2007" s="2">
        <v>0</v>
      </c>
      <c r="Q2007" s="2">
        <v>0</v>
      </c>
      <c r="R2007" s="8" t="s">
        <v>3214</v>
      </c>
      <c r="S2007" s="2">
        <v>0</v>
      </c>
      <c r="T2007" s="2">
        <v>1</v>
      </c>
      <c r="U2007" s="2">
        <v>0</v>
      </c>
      <c r="V2007" s="2">
        <v>0</v>
      </c>
      <c r="W2007" s="2">
        <v>0</v>
      </c>
      <c r="X2007" s="2">
        <v>0</v>
      </c>
      <c r="Y2007" s="2">
        <v>0</v>
      </c>
      <c r="Z2007" s="2">
        <v>0</v>
      </c>
      <c r="AA2007" s="8" t="s">
        <v>7974</v>
      </c>
      <c r="AB2007" s="2">
        <v>0</v>
      </c>
      <c r="AC2007" s="2">
        <v>1</v>
      </c>
      <c r="AD2007" s="2">
        <v>0</v>
      </c>
      <c r="AE2007" s="2">
        <v>0</v>
      </c>
      <c r="AF2007" s="2">
        <v>0</v>
      </c>
      <c r="AG2007" s="2">
        <v>0</v>
      </c>
      <c r="AH2007" s="2">
        <v>0</v>
      </c>
      <c r="AI2007" s="2">
        <v>0</v>
      </c>
      <c r="AJ2007" s="8" t="s">
        <v>7975</v>
      </c>
      <c r="AK2007" s="2">
        <v>0</v>
      </c>
      <c r="AM2007" s="8" t="str">
        <f t="shared" si="217"/>
        <v>Agreed</v>
      </c>
      <c r="AN2007" s="8" t="s">
        <v>57</v>
      </c>
      <c r="AO2007">
        <f t="shared" si="218"/>
        <v>1</v>
      </c>
      <c r="AP2007">
        <f t="shared" si="219"/>
        <v>0</v>
      </c>
      <c r="AQ2007">
        <f t="shared" si="220"/>
        <v>0</v>
      </c>
      <c r="AR2007">
        <f t="shared" si="221"/>
        <v>0</v>
      </c>
      <c r="AS2007" t="str">
        <f t="shared" si="223"/>
        <v/>
      </c>
      <c r="BO2007" t="str">
        <f t="shared" si="222"/>
        <v/>
      </c>
    </row>
    <row r="2008" spans="2:67" ht="90">
      <c r="B2008">
        <v>50698</v>
      </c>
      <c r="C2008" t="s">
        <v>7965</v>
      </c>
      <c r="D2008" t="s">
        <v>7966</v>
      </c>
      <c r="E2008" t="s">
        <v>7967</v>
      </c>
      <c r="F2008" t="s">
        <v>8052</v>
      </c>
      <c r="G2008" t="s">
        <v>8075</v>
      </c>
      <c r="H2008" t="s">
        <v>8054</v>
      </c>
      <c r="I2008" t="s">
        <v>8082</v>
      </c>
      <c r="J2008">
        <v>1971</v>
      </c>
      <c r="K2008" t="s">
        <v>8083</v>
      </c>
      <c r="L2008" t="s">
        <v>7972</v>
      </c>
      <c r="M2008" s="1" t="s">
        <v>8084</v>
      </c>
      <c r="N2008" s="2">
        <v>1</v>
      </c>
      <c r="O2008" s="2">
        <v>0</v>
      </c>
      <c r="P2008" s="2">
        <v>0</v>
      </c>
      <c r="Q2008" s="2">
        <v>0</v>
      </c>
      <c r="R2008" s="8" t="s">
        <v>3214</v>
      </c>
      <c r="S2008" s="2">
        <v>0</v>
      </c>
      <c r="T2008" s="2">
        <v>1</v>
      </c>
      <c r="U2008" s="2">
        <v>0</v>
      </c>
      <c r="V2008" s="2">
        <v>0</v>
      </c>
      <c r="W2008" s="2">
        <v>0</v>
      </c>
      <c r="X2008" s="2">
        <v>0</v>
      </c>
      <c r="Y2008" s="2">
        <v>0</v>
      </c>
      <c r="Z2008" s="2">
        <v>0</v>
      </c>
      <c r="AA2008" s="8" t="s">
        <v>7974</v>
      </c>
      <c r="AB2008" s="2">
        <v>0</v>
      </c>
      <c r="AC2008" s="2">
        <v>1</v>
      </c>
      <c r="AD2008" s="2">
        <v>0</v>
      </c>
      <c r="AE2008" s="2">
        <v>0</v>
      </c>
      <c r="AF2008" s="2">
        <v>0</v>
      </c>
      <c r="AG2008" s="2">
        <v>0</v>
      </c>
      <c r="AH2008" s="2">
        <v>0</v>
      </c>
      <c r="AI2008" s="2">
        <v>0</v>
      </c>
      <c r="AJ2008" s="8" t="s">
        <v>7975</v>
      </c>
      <c r="AK2008" s="2">
        <v>0</v>
      </c>
      <c r="AM2008" s="8" t="str">
        <f t="shared" si="217"/>
        <v>Agreed</v>
      </c>
      <c r="AN2008" s="8" t="s">
        <v>57</v>
      </c>
      <c r="AO2008">
        <f t="shared" si="218"/>
        <v>1</v>
      </c>
      <c r="AP2008">
        <f t="shared" si="219"/>
        <v>0</v>
      </c>
      <c r="AQ2008">
        <f t="shared" si="220"/>
        <v>0</v>
      </c>
      <c r="AR2008">
        <f t="shared" si="221"/>
        <v>0</v>
      </c>
      <c r="AS2008" t="str">
        <f t="shared" si="223"/>
        <v/>
      </c>
      <c r="BO2008" t="str">
        <f t="shared" si="222"/>
        <v/>
      </c>
    </row>
    <row r="2009" spans="2:67" ht="176.25">
      <c r="B2009">
        <v>50699</v>
      </c>
      <c r="C2009" t="s">
        <v>7965</v>
      </c>
      <c r="D2009" t="s">
        <v>7966</v>
      </c>
      <c r="E2009" t="s">
        <v>7967</v>
      </c>
      <c r="F2009" t="s">
        <v>8052</v>
      </c>
      <c r="G2009" t="s">
        <v>8075</v>
      </c>
      <c r="H2009" t="s">
        <v>8054</v>
      </c>
      <c r="I2009" t="s">
        <v>8082</v>
      </c>
      <c r="J2009">
        <v>1971</v>
      </c>
      <c r="K2009" t="s">
        <v>8085</v>
      </c>
      <c r="L2009" t="s">
        <v>7972</v>
      </c>
      <c r="M2009" s="1" t="s">
        <v>8086</v>
      </c>
      <c r="N2009" s="2">
        <v>0</v>
      </c>
      <c r="O2009" s="2">
        <v>1</v>
      </c>
      <c r="P2009" s="2">
        <v>0</v>
      </c>
      <c r="Q2009" s="2">
        <v>0</v>
      </c>
      <c r="R2009" s="8" t="s">
        <v>8087</v>
      </c>
      <c r="S2009" s="2" t="s">
        <v>8088</v>
      </c>
      <c r="T2009" s="2">
        <v>0</v>
      </c>
      <c r="U2009" s="2">
        <v>0</v>
      </c>
      <c r="V2009" s="2">
        <v>0</v>
      </c>
      <c r="W2009" s="2">
        <v>0</v>
      </c>
      <c r="X2009" s="2">
        <v>0</v>
      </c>
      <c r="Y2009" s="2">
        <v>1</v>
      </c>
      <c r="Z2009" s="2">
        <v>0</v>
      </c>
      <c r="AA2009" s="8" t="s">
        <v>8089</v>
      </c>
      <c r="AB2009" s="2">
        <v>0</v>
      </c>
      <c r="AC2009" s="2">
        <v>0</v>
      </c>
      <c r="AD2009" s="2">
        <v>1</v>
      </c>
      <c r="AE2009" s="2">
        <v>0</v>
      </c>
      <c r="AF2009" s="2">
        <v>0</v>
      </c>
      <c r="AG2009" s="2">
        <v>0</v>
      </c>
      <c r="AH2009" s="2">
        <v>0</v>
      </c>
      <c r="AI2009" s="2">
        <v>0</v>
      </c>
      <c r="AJ2009" s="8" t="s">
        <v>8090</v>
      </c>
      <c r="AK2009" s="2" t="s">
        <v>8091</v>
      </c>
      <c r="AM2009" s="8" t="str">
        <f t="shared" si="217"/>
        <v>Agreed</v>
      </c>
      <c r="AN2009" s="8" t="s">
        <v>57</v>
      </c>
      <c r="AO2009">
        <f t="shared" si="218"/>
        <v>0</v>
      </c>
      <c r="AP2009">
        <f t="shared" si="219"/>
        <v>1</v>
      </c>
      <c r="AQ2009">
        <f t="shared" si="220"/>
        <v>0</v>
      </c>
      <c r="AR2009">
        <f t="shared" si="221"/>
        <v>0</v>
      </c>
      <c r="AS2009" t="str">
        <f t="shared" si="223"/>
        <v/>
      </c>
      <c r="BO2009" t="str">
        <f t="shared" si="222"/>
        <v/>
      </c>
    </row>
    <row r="2010" spans="2:67" ht="195">
      <c r="B2010">
        <v>50702</v>
      </c>
      <c r="C2010" t="s">
        <v>7965</v>
      </c>
      <c r="D2010" t="s">
        <v>7966</v>
      </c>
      <c r="E2010" t="s">
        <v>7967</v>
      </c>
      <c r="F2010" t="s">
        <v>8052</v>
      </c>
      <c r="G2010" t="s">
        <v>8092</v>
      </c>
      <c r="H2010" t="s">
        <v>8054</v>
      </c>
      <c r="I2010" t="s">
        <v>8093</v>
      </c>
      <c r="J2010">
        <v>1971</v>
      </c>
      <c r="K2010" t="s">
        <v>8094</v>
      </c>
      <c r="L2010" t="s">
        <v>7972</v>
      </c>
      <c r="M2010" s="1" t="s">
        <v>8095</v>
      </c>
      <c r="N2010" s="2">
        <v>1</v>
      </c>
      <c r="O2010" s="2">
        <v>0</v>
      </c>
      <c r="P2010" s="2">
        <v>0</v>
      </c>
      <c r="Q2010" s="2">
        <v>0</v>
      </c>
      <c r="R2010" s="8" t="s">
        <v>3214</v>
      </c>
      <c r="S2010" s="2">
        <v>0</v>
      </c>
      <c r="T2010" s="2">
        <v>1</v>
      </c>
      <c r="U2010" s="2">
        <v>0</v>
      </c>
      <c r="V2010" s="2">
        <v>0</v>
      </c>
      <c r="W2010" s="2">
        <v>0</v>
      </c>
      <c r="X2010" s="2">
        <v>0</v>
      </c>
      <c r="Y2010" s="2">
        <v>0</v>
      </c>
      <c r="Z2010" s="2">
        <v>0</v>
      </c>
      <c r="AA2010" s="8" t="s">
        <v>7974</v>
      </c>
      <c r="AB2010" s="2">
        <v>0</v>
      </c>
      <c r="AC2010" s="2">
        <v>1</v>
      </c>
      <c r="AD2010" s="2">
        <v>0</v>
      </c>
      <c r="AE2010" s="2">
        <v>0</v>
      </c>
      <c r="AF2010" s="2">
        <v>0</v>
      </c>
      <c r="AG2010" s="2">
        <v>0</v>
      </c>
      <c r="AH2010" s="2">
        <v>0</v>
      </c>
      <c r="AI2010" s="2">
        <v>0</v>
      </c>
      <c r="AJ2010" s="8" t="s">
        <v>7975</v>
      </c>
      <c r="AK2010" s="2">
        <v>0</v>
      </c>
      <c r="AM2010" s="8" t="str">
        <f t="shared" si="217"/>
        <v>Agreed</v>
      </c>
      <c r="AN2010" s="8" t="s">
        <v>57</v>
      </c>
      <c r="AO2010">
        <f t="shared" si="218"/>
        <v>1</v>
      </c>
      <c r="AP2010">
        <f t="shared" si="219"/>
        <v>0</v>
      </c>
      <c r="AQ2010">
        <f t="shared" si="220"/>
        <v>0</v>
      </c>
      <c r="AR2010">
        <f t="shared" si="221"/>
        <v>0</v>
      </c>
      <c r="AS2010" t="str">
        <f t="shared" si="223"/>
        <v/>
      </c>
      <c r="BO2010" t="str">
        <f t="shared" si="222"/>
        <v/>
      </c>
    </row>
    <row r="2011" spans="2:67" ht="342.75">
      <c r="B2011">
        <v>50707</v>
      </c>
      <c r="C2011" t="s">
        <v>7965</v>
      </c>
      <c r="D2011" t="s">
        <v>7966</v>
      </c>
      <c r="E2011" t="s">
        <v>7967</v>
      </c>
      <c r="F2011" t="s">
        <v>8052</v>
      </c>
      <c r="G2011" t="s">
        <v>8092</v>
      </c>
      <c r="H2011" t="s">
        <v>8054</v>
      </c>
      <c r="I2011" t="s">
        <v>8096</v>
      </c>
      <c r="J2011">
        <v>1971</v>
      </c>
      <c r="K2011" t="s">
        <v>8097</v>
      </c>
      <c r="L2011" t="s">
        <v>7972</v>
      </c>
      <c r="M2011" s="1" t="s">
        <v>8098</v>
      </c>
      <c r="N2011" s="2">
        <v>0</v>
      </c>
      <c r="O2011" s="2">
        <v>1</v>
      </c>
      <c r="P2011" s="2">
        <v>0</v>
      </c>
      <c r="Q2011" s="2">
        <v>0</v>
      </c>
      <c r="R2011" s="8" t="s">
        <v>8099</v>
      </c>
      <c r="S2011" s="2">
        <v>0</v>
      </c>
      <c r="T2011" s="2">
        <v>0</v>
      </c>
      <c r="U2011" s="2">
        <v>0</v>
      </c>
      <c r="V2011" s="2">
        <v>0</v>
      </c>
      <c r="W2011" s="2">
        <v>0</v>
      </c>
      <c r="X2011" s="2">
        <v>0</v>
      </c>
      <c r="Y2011" s="2">
        <v>0</v>
      </c>
      <c r="Z2011" s="2">
        <v>1</v>
      </c>
      <c r="AA2011" s="8" t="s">
        <v>8100</v>
      </c>
      <c r="AB2011" s="2">
        <v>0</v>
      </c>
      <c r="AC2011" s="2">
        <v>1</v>
      </c>
      <c r="AD2011" s="2">
        <v>0</v>
      </c>
      <c r="AE2011" s="2">
        <v>0</v>
      </c>
      <c r="AF2011" s="2">
        <v>0</v>
      </c>
      <c r="AG2011" s="2">
        <v>0</v>
      </c>
      <c r="AH2011" s="2">
        <v>0</v>
      </c>
      <c r="AI2011" s="2">
        <v>0</v>
      </c>
      <c r="AJ2011" s="8" t="s">
        <v>8101</v>
      </c>
      <c r="AK2011" s="2">
        <v>0</v>
      </c>
      <c r="AM2011" s="8" t="str">
        <f t="shared" si="217"/>
        <v>Recoded</v>
      </c>
      <c r="AN2011" s="8"/>
      <c r="AO2011">
        <v>1</v>
      </c>
      <c r="AP2011">
        <v>0</v>
      </c>
      <c r="AQ2011">
        <v>0</v>
      </c>
      <c r="AR2011">
        <v>0</v>
      </c>
      <c r="AS2011" t="s">
        <v>1148</v>
      </c>
      <c r="BM2011" s="1" t="s">
        <v>9293</v>
      </c>
      <c r="BO2011" t="str">
        <f t="shared" si="222"/>
        <v/>
      </c>
    </row>
    <row r="2012" spans="2:67" ht="165">
      <c r="B2012">
        <v>50779</v>
      </c>
      <c r="C2012" t="s">
        <v>7965</v>
      </c>
      <c r="D2012" t="s">
        <v>7966</v>
      </c>
      <c r="E2012" t="s">
        <v>7967</v>
      </c>
      <c r="F2012" t="s">
        <v>8052</v>
      </c>
      <c r="G2012" t="s">
        <v>8102</v>
      </c>
      <c r="H2012" t="s">
        <v>8054</v>
      </c>
      <c r="I2012" t="s">
        <v>8103</v>
      </c>
      <c r="J2012">
        <v>1971</v>
      </c>
      <c r="K2012" t="s">
        <v>8104</v>
      </c>
      <c r="L2012" t="s">
        <v>7972</v>
      </c>
      <c r="M2012" s="1" t="s">
        <v>8105</v>
      </c>
      <c r="N2012" s="2">
        <v>1</v>
      </c>
      <c r="O2012" s="2">
        <v>0</v>
      </c>
      <c r="P2012" s="2">
        <v>0</v>
      </c>
      <c r="Q2012" s="2">
        <v>0</v>
      </c>
      <c r="R2012" s="8" t="s">
        <v>3214</v>
      </c>
      <c r="S2012" s="2">
        <v>0</v>
      </c>
      <c r="T2012" s="2">
        <v>1</v>
      </c>
      <c r="U2012" s="2">
        <v>0</v>
      </c>
      <c r="V2012" s="2">
        <v>0</v>
      </c>
      <c r="W2012" s="2">
        <v>0</v>
      </c>
      <c r="X2012" s="2">
        <v>0</v>
      </c>
      <c r="Y2012" s="2">
        <v>0</v>
      </c>
      <c r="Z2012" s="2">
        <v>0</v>
      </c>
      <c r="AA2012" s="8" t="s">
        <v>7974</v>
      </c>
      <c r="AB2012" s="2">
        <v>0</v>
      </c>
      <c r="AC2012" s="2">
        <v>1</v>
      </c>
      <c r="AD2012" s="2">
        <v>0</v>
      </c>
      <c r="AE2012" s="2">
        <v>0</v>
      </c>
      <c r="AF2012" s="2">
        <v>0</v>
      </c>
      <c r="AG2012" s="2">
        <v>0</v>
      </c>
      <c r="AH2012" s="2">
        <v>0</v>
      </c>
      <c r="AI2012" s="2">
        <v>0</v>
      </c>
      <c r="AJ2012" s="8" t="s">
        <v>7975</v>
      </c>
      <c r="AK2012" s="2">
        <v>0</v>
      </c>
      <c r="AM2012" s="8" t="str">
        <f t="shared" si="217"/>
        <v>Agreed</v>
      </c>
      <c r="AN2012" s="8" t="s">
        <v>57</v>
      </c>
      <c r="AO2012">
        <f t="shared" si="218"/>
        <v>1</v>
      </c>
      <c r="AP2012">
        <f t="shared" si="219"/>
        <v>0</v>
      </c>
      <c r="AQ2012">
        <f t="shared" si="220"/>
        <v>0</v>
      </c>
      <c r="AR2012">
        <f t="shared" si="221"/>
        <v>0</v>
      </c>
      <c r="AS2012" t="str">
        <f t="shared" si="223"/>
        <v/>
      </c>
      <c r="BO2012" t="str">
        <f t="shared" si="222"/>
        <v/>
      </c>
    </row>
    <row r="2013" spans="2:67" ht="195">
      <c r="B2013">
        <v>50796</v>
      </c>
      <c r="C2013" t="s">
        <v>7965</v>
      </c>
      <c r="D2013" t="s">
        <v>7966</v>
      </c>
      <c r="E2013" t="s">
        <v>7967</v>
      </c>
      <c r="F2013" t="s">
        <v>8052</v>
      </c>
      <c r="G2013" t="s">
        <v>8106</v>
      </c>
      <c r="H2013" t="s">
        <v>8054</v>
      </c>
      <c r="I2013" t="s">
        <v>8107</v>
      </c>
      <c r="J2013">
        <v>1971</v>
      </c>
      <c r="K2013" t="s">
        <v>8108</v>
      </c>
      <c r="L2013" t="s">
        <v>7972</v>
      </c>
      <c r="M2013" s="1" t="s">
        <v>8109</v>
      </c>
      <c r="N2013" s="2">
        <v>0</v>
      </c>
      <c r="O2013" s="2">
        <v>0</v>
      </c>
      <c r="P2013" s="2">
        <v>0</v>
      </c>
      <c r="Q2013" s="2">
        <v>1</v>
      </c>
      <c r="R2013" s="8" t="s">
        <v>8110</v>
      </c>
      <c r="S2013" s="2">
        <v>0</v>
      </c>
      <c r="T2013" s="2">
        <v>0</v>
      </c>
      <c r="U2013" s="2">
        <v>0</v>
      </c>
      <c r="V2013" s="2">
        <v>0</v>
      </c>
      <c r="W2013" s="2">
        <v>0</v>
      </c>
      <c r="X2013" s="2">
        <v>0</v>
      </c>
      <c r="Y2013" s="2">
        <v>1</v>
      </c>
      <c r="Z2013" s="2">
        <v>0</v>
      </c>
      <c r="AA2013" s="8" t="s">
        <v>8111</v>
      </c>
      <c r="AB2013" s="2">
        <v>0</v>
      </c>
      <c r="AC2013" s="2">
        <v>1</v>
      </c>
      <c r="AD2013" s="2">
        <v>0</v>
      </c>
      <c r="AE2013" s="2">
        <v>0</v>
      </c>
      <c r="AF2013" s="2">
        <v>0</v>
      </c>
      <c r="AG2013" s="2">
        <v>0</v>
      </c>
      <c r="AH2013" s="2">
        <v>0</v>
      </c>
      <c r="AI2013" s="2">
        <v>0</v>
      </c>
      <c r="AJ2013" s="8" t="s">
        <v>8112</v>
      </c>
      <c r="AK2013" s="2">
        <v>0</v>
      </c>
      <c r="AM2013" s="8" t="str">
        <f t="shared" si="217"/>
        <v>Agreed</v>
      </c>
      <c r="AN2013" s="8" t="s">
        <v>57</v>
      </c>
      <c r="AO2013">
        <f t="shared" si="218"/>
        <v>0</v>
      </c>
      <c r="AP2013">
        <f t="shared" si="219"/>
        <v>0</v>
      </c>
      <c r="AQ2013">
        <f t="shared" si="220"/>
        <v>0</v>
      </c>
      <c r="AR2013">
        <f t="shared" si="221"/>
        <v>1</v>
      </c>
      <c r="AS2013" t="str">
        <f t="shared" si="223"/>
        <v/>
      </c>
      <c r="BO2013" t="str">
        <f t="shared" si="222"/>
        <v/>
      </c>
    </row>
    <row r="2014" spans="2:67" ht="258.75">
      <c r="B2014">
        <v>50797</v>
      </c>
      <c r="C2014" t="s">
        <v>7965</v>
      </c>
      <c r="D2014" t="s">
        <v>7966</v>
      </c>
      <c r="E2014" t="s">
        <v>7967</v>
      </c>
      <c r="F2014" t="s">
        <v>8052</v>
      </c>
      <c r="G2014" t="s">
        <v>8106</v>
      </c>
      <c r="H2014" t="s">
        <v>8054</v>
      </c>
      <c r="I2014" t="s">
        <v>8113</v>
      </c>
      <c r="J2014">
        <v>1971</v>
      </c>
      <c r="K2014" t="s">
        <v>8114</v>
      </c>
      <c r="L2014" t="s">
        <v>7972</v>
      </c>
      <c r="M2014" s="1" t="s">
        <v>8115</v>
      </c>
      <c r="N2014" s="2">
        <v>0</v>
      </c>
      <c r="O2014" s="2">
        <v>0</v>
      </c>
      <c r="P2014" s="2">
        <v>0</v>
      </c>
      <c r="Q2014" s="2">
        <v>1</v>
      </c>
      <c r="R2014" s="8" t="s">
        <v>8116</v>
      </c>
      <c r="S2014" s="2">
        <v>0</v>
      </c>
      <c r="T2014" s="2">
        <v>1</v>
      </c>
      <c r="U2014" s="2">
        <v>0</v>
      </c>
      <c r="V2014" s="2">
        <v>0</v>
      </c>
      <c r="W2014" s="2">
        <v>0</v>
      </c>
      <c r="X2014" s="2">
        <v>0</v>
      </c>
      <c r="Y2014" s="2">
        <v>0</v>
      </c>
      <c r="Z2014" s="2">
        <v>0</v>
      </c>
      <c r="AA2014" s="8" t="s">
        <v>8117</v>
      </c>
      <c r="AB2014" s="2">
        <v>0</v>
      </c>
      <c r="AC2014" s="2">
        <v>0</v>
      </c>
      <c r="AD2014" s="2">
        <v>0</v>
      </c>
      <c r="AE2014" s="2">
        <v>0</v>
      </c>
      <c r="AF2014" s="2">
        <v>0</v>
      </c>
      <c r="AG2014" s="2">
        <v>0</v>
      </c>
      <c r="AH2014" s="2">
        <v>1</v>
      </c>
      <c r="AI2014" s="2">
        <v>0</v>
      </c>
      <c r="AJ2014" s="8" t="s">
        <v>8118</v>
      </c>
      <c r="AK2014" s="2">
        <v>0</v>
      </c>
      <c r="AM2014" s="8" t="str">
        <f t="shared" si="217"/>
        <v>Agreed</v>
      </c>
      <c r="AN2014" s="8" t="s">
        <v>57</v>
      </c>
      <c r="AO2014">
        <f t="shared" si="218"/>
        <v>0</v>
      </c>
      <c r="AP2014">
        <f t="shared" si="219"/>
        <v>0</v>
      </c>
      <c r="AQ2014">
        <f t="shared" si="220"/>
        <v>0</v>
      </c>
      <c r="AR2014">
        <f t="shared" si="221"/>
        <v>1</v>
      </c>
      <c r="AS2014" t="str">
        <f t="shared" si="223"/>
        <v/>
      </c>
      <c r="BO2014" t="str">
        <f t="shared" si="222"/>
        <v/>
      </c>
    </row>
    <row r="2015" spans="2:67" ht="45">
      <c r="B2015">
        <v>50798</v>
      </c>
      <c r="C2015" t="s">
        <v>7965</v>
      </c>
      <c r="D2015" t="s">
        <v>7966</v>
      </c>
      <c r="E2015" t="s">
        <v>7967</v>
      </c>
      <c r="F2015" t="s">
        <v>8052</v>
      </c>
      <c r="G2015" t="s">
        <v>8119</v>
      </c>
      <c r="H2015" t="s">
        <v>8054</v>
      </c>
      <c r="I2015" t="s">
        <v>8120</v>
      </c>
      <c r="J2015">
        <v>1971</v>
      </c>
      <c r="K2015" t="s">
        <v>8121</v>
      </c>
      <c r="L2015" t="s">
        <v>7972</v>
      </c>
      <c r="M2015" s="51" t="s">
        <v>8122</v>
      </c>
      <c r="N2015" s="2">
        <v>0</v>
      </c>
      <c r="O2015" s="2">
        <v>0</v>
      </c>
      <c r="P2015" s="2">
        <v>0</v>
      </c>
      <c r="Q2015" s="2">
        <v>1</v>
      </c>
      <c r="R2015" s="8" t="s">
        <v>3192</v>
      </c>
      <c r="S2015" s="2">
        <v>0</v>
      </c>
      <c r="T2015" s="2">
        <v>0</v>
      </c>
      <c r="U2015" s="2">
        <v>0</v>
      </c>
      <c r="V2015" s="2">
        <v>0</v>
      </c>
      <c r="W2015" s="2">
        <v>0</v>
      </c>
      <c r="X2015" s="2">
        <v>0</v>
      </c>
      <c r="Y2015" s="2">
        <v>1</v>
      </c>
      <c r="Z2015" s="2">
        <v>0</v>
      </c>
      <c r="AA2015" s="8" t="s">
        <v>8123</v>
      </c>
      <c r="AB2015" s="2">
        <v>0</v>
      </c>
      <c r="AC2015" s="2">
        <v>1</v>
      </c>
      <c r="AD2015" s="2">
        <v>0</v>
      </c>
      <c r="AE2015" s="2">
        <v>0</v>
      </c>
      <c r="AF2015" s="2">
        <v>0</v>
      </c>
      <c r="AG2015" s="2">
        <v>0</v>
      </c>
      <c r="AH2015" s="2">
        <v>0</v>
      </c>
      <c r="AI2015" s="2">
        <v>0</v>
      </c>
      <c r="AJ2015" s="8" t="s">
        <v>8124</v>
      </c>
      <c r="AK2015" s="2">
        <v>0</v>
      </c>
      <c r="AM2015" s="8" t="str">
        <f t="shared" si="217"/>
        <v>Agreed</v>
      </c>
      <c r="AN2015" s="8" t="s">
        <v>57</v>
      </c>
      <c r="AO2015">
        <f t="shared" si="218"/>
        <v>0</v>
      </c>
      <c r="AP2015">
        <f t="shared" si="219"/>
        <v>0</v>
      </c>
      <c r="AQ2015">
        <f t="shared" si="220"/>
        <v>0</v>
      </c>
      <c r="AR2015">
        <f t="shared" si="221"/>
        <v>1</v>
      </c>
      <c r="AS2015" t="str">
        <f t="shared" si="223"/>
        <v/>
      </c>
      <c r="BO2015" t="str">
        <f t="shared" si="222"/>
        <v/>
      </c>
    </row>
    <row r="2016" spans="2:67" ht="210">
      <c r="B2016">
        <v>50799</v>
      </c>
      <c r="C2016" t="s">
        <v>7965</v>
      </c>
      <c r="D2016" t="s">
        <v>7966</v>
      </c>
      <c r="E2016" t="s">
        <v>7967</v>
      </c>
      <c r="F2016" t="s">
        <v>8052</v>
      </c>
      <c r="G2016" t="s">
        <v>8125</v>
      </c>
      <c r="H2016" t="s">
        <v>8054</v>
      </c>
      <c r="I2016" t="s">
        <v>8126</v>
      </c>
      <c r="J2016">
        <v>1971</v>
      </c>
      <c r="K2016" t="s">
        <v>8127</v>
      </c>
      <c r="L2016" t="s">
        <v>7972</v>
      </c>
      <c r="M2016" s="1" t="s">
        <v>8128</v>
      </c>
      <c r="N2016" s="2">
        <v>1</v>
      </c>
      <c r="O2016" s="2">
        <v>0</v>
      </c>
      <c r="P2016" s="2">
        <v>0</v>
      </c>
      <c r="Q2016" s="2">
        <v>0</v>
      </c>
      <c r="R2016" s="8" t="s">
        <v>3214</v>
      </c>
      <c r="S2016" s="2">
        <v>0</v>
      </c>
      <c r="T2016" s="2">
        <v>1</v>
      </c>
      <c r="U2016" s="2">
        <v>0</v>
      </c>
      <c r="V2016" s="2">
        <v>0</v>
      </c>
      <c r="W2016" s="2">
        <v>0</v>
      </c>
      <c r="X2016" s="2">
        <v>0</v>
      </c>
      <c r="Y2016" s="2">
        <v>0</v>
      </c>
      <c r="Z2016" s="2">
        <v>0</v>
      </c>
      <c r="AA2016" s="8" t="s">
        <v>7974</v>
      </c>
      <c r="AB2016" s="2">
        <v>0</v>
      </c>
      <c r="AC2016" s="2">
        <v>1</v>
      </c>
      <c r="AD2016" s="2">
        <v>0</v>
      </c>
      <c r="AE2016" s="2">
        <v>0</v>
      </c>
      <c r="AF2016" s="2">
        <v>0</v>
      </c>
      <c r="AG2016" s="2">
        <v>0</v>
      </c>
      <c r="AH2016" s="2">
        <v>0</v>
      </c>
      <c r="AI2016" s="2">
        <v>0</v>
      </c>
      <c r="AJ2016" s="8" t="s">
        <v>7975</v>
      </c>
      <c r="AK2016" s="2">
        <v>0</v>
      </c>
      <c r="AM2016" s="8" t="str">
        <f t="shared" si="217"/>
        <v>Agreed</v>
      </c>
      <c r="AN2016" s="8" t="s">
        <v>57</v>
      </c>
      <c r="AO2016">
        <f t="shared" si="218"/>
        <v>1</v>
      </c>
      <c r="AP2016">
        <f t="shared" si="219"/>
        <v>0</v>
      </c>
      <c r="AQ2016">
        <f t="shared" si="220"/>
        <v>0</v>
      </c>
      <c r="AR2016">
        <f t="shared" si="221"/>
        <v>0</v>
      </c>
      <c r="AS2016" t="str">
        <f t="shared" si="223"/>
        <v/>
      </c>
      <c r="BO2016" t="str">
        <f t="shared" si="222"/>
        <v/>
      </c>
    </row>
    <row r="2017" spans="2:67" ht="147">
      <c r="B2017">
        <v>50800</v>
      </c>
      <c r="C2017" t="s">
        <v>7965</v>
      </c>
      <c r="D2017" t="s">
        <v>7966</v>
      </c>
      <c r="E2017" t="s">
        <v>7967</v>
      </c>
      <c r="F2017" t="s">
        <v>8052</v>
      </c>
      <c r="G2017" t="s">
        <v>8129</v>
      </c>
      <c r="H2017" t="s">
        <v>8054</v>
      </c>
      <c r="I2017" t="s">
        <v>8130</v>
      </c>
      <c r="J2017">
        <v>1971</v>
      </c>
      <c r="K2017" t="s">
        <v>8131</v>
      </c>
      <c r="L2017" t="s">
        <v>7972</v>
      </c>
      <c r="M2017" s="1" t="s">
        <v>8132</v>
      </c>
      <c r="N2017" s="2">
        <v>0</v>
      </c>
      <c r="O2017" s="2">
        <v>1</v>
      </c>
      <c r="P2017" s="2">
        <v>0</v>
      </c>
      <c r="Q2017" s="2">
        <v>0</v>
      </c>
      <c r="R2017" s="8" t="s">
        <v>8133</v>
      </c>
      <c r="S2017" s="2">
        <v>0</v>
      </c>
      <c r="T2017" s="2">
        <v>0</v>
      </c>
      <c r="U2017" s="2">
        <v>0</v>
      </c>
      <c r="V2017" s="2">
        <v>0</v>
      </c>
      <c r="W2017" s="2">
        <v>0</v>
      </c>
      <c r="X2017" s="2">
        <v>0</v>
      </c>
      <c r="Y2017" s="2">
        <v>1</v>
      </c>
      <c r="Z2017" s="2">
        <v>0</v>
      </c>
      <c r="AA2017" s="8" t="s">
        <v>8134</v>
      </c>
      <c r="AB2017" s="2">
        <v>0</v>
      </c>
      <c r="AC2017" s="2">
        <v>1</v>
      </c>
      <c r="AD2017" s="2">
        <v>0</v>
      </c>
      <c r="AE2017" s="2">
        <v>0</v>
      </c>
      <c r="AF2017" s="2">
        <v>0</v>
      </c>
      <c r="AG2017" s="2">
        <v>0</v>
      </c>
      <c r="AH2017" s="2">
        <v>0</v>
      </c>
      <c r="AI2017" s="2">
        <v>0</v>
      </c>
      <c r="AJ2017" s="8" t="s">
        <v>8135</v>
      </c>
      <c r="AK2017" s="2">
        <v>0</v>
      </c>
      <c r="AM2017" s="8" t="str">
        <f t="shared" si="217"/>
        <v>Agreed</v>
      </c>
      <c r="AN2017" s="8" t="s">
        <v>57</v>
      </c>
      <c r="AO2017">
        <f t="shared" si="218"/>
        <v>0</v>
      </c>
      <c r="AP2017">
        <f t="shared" si="219"/>
        <v>1</v>
      </c>
      <c r="AQ2017">
        <f t="shared" si="220"/>
        <v>0</v>
      </c>
      <c r="AR2017">
        <f t="shared" si="221"/>
        <v>0</v>
      </c>
      <c r="AS2017" t="str">
        <f t="shared" si="223"/>
        <v/>
      </c>
      <c r="BO2017" t="str">
        <f t="shared" si="222"/>
        <v/>
      </c>
    </row>
    <row r="2018" spans="2:67" ht="240">
      <c r="B2018">
        <v>50807</v>
      </c>
      <c r="C2018" t="s">
        <v>7965</v>
      </c>
      <c r="D2018" t="s">
        <v>7966</v>
      </c>
      <c r="E2018" t="s">
        <v>7967</v>
      </c>
      <c r="F2018" t="s">
        <v>8052</v>
      </c>
      <c r="G2018" t="s">
        <v>8136</v>
      </c>
      <c r="H2018" t="s">
        <v>8054</v>
      </c>
      <c r="I2018" t="s">
        <v>8137</v>
      </c>
      <c r="J2018">
        <v>1971</v>
      </c>
      <c r="K2018" t="s">
        <v>8138</v>
      </c>
      <c r="L2018" t="s">
        <v>7972</v>
      </c>
      <c r="M2018" s="1" t="s">
        <v>8139</v>
      </c>
      <c r="N2018" s="2">
        <v>1</v>
      </c>
      <c r="O2018" s="2">
        <v>0</v>
      </c>
      <c r="P2018" s="2">
        <v>0</v>
      </c>
      <c r="Q2018" s="2">
        <v>0</v>
      </c>
      <c r="R2018" s="8" t="s">
        <v>3214</v>
      </c>
      <c r="S2018" s="2">
        <v>0</v>
      </c>
      <c r="T2018" s="2">
        <v>1</v>
      </c>
      <c r="U2018" s="2">
        <v>0</v>
      </c>
      <c r="V2018" s="2">
        <v>0</v>
      </c>
      <c r="W2018" s="2">
        <v>0</v>
      </c>
      <c r="X2018" s="2">
        <v>0</v>
      </c>
      <c r="Y2018" s="2">
        <v>0</v>
      </c>
      <c r="Z2018" s="2">
        <v>0</v>
      </c>
      <c r="AA2018" s="8" t="s">
        <v>7974</v>
      </c>
      <c r="AB2018" s="2">
        <v>0</v>
      </c>
      <c r="AC2018" s="2">
        <v>1</v>
      </c>
      <c r="AD2018" s="2">
        <v>0</v>
      </c>
      <c r="AE2018" s="2">
        <v>0</v>
      </c>
      <c r="AF2018" s="2">
        <v>0</v>
      </c>
      <c r="AG2018" s="2">
        <v>0</v>
      </c>
      <c r="AH2018" s="2">
        <v>0</v>
      </c>
      <c r="AI2018" s="2">
        <v>0</v>
      </c>
      <c r="AJ2018" s="8" t="s">
        <v>7975</v>
      </c>
      <c r="AK2018" s="2">
        <v>0</v>
      </c>
      <c r="AM2018" s="8" t="str">
        <f t="shared" si="217"/>
        <v>Agreed</v>
      </c>
      <c r="AN2018" s="8" t="s">
        <v>57</v>
      </c>
      <c r="AO2018">
        <f t="shared" si="218"/>
        <v>1</v>
      </c>
      <c r="AP2018">
        <f t="shared" si="219"/>
        <v>0</v>
      </c>
      <c r="AQ2018">
        <f t="shared" si="220"/>
        <v>0</v>
      </c>
      <c r="AR2018">
        <f t="shared" si="221"/>
        <v>0</v>
      </c>
      <c r="AS2018" t="str">
        <f t="shared" si="223"/>
        <v/>
      </c>
      <c r="BO2018" t="str">
        <f t="shared" si="222"/>
        <v/>
      </c>
    </row>
    <row r="2019" spans="2:67" ht="210">
      <c r="B2019">
        <v>50820</v>
      </c>
      <c r="C2019" t="s">
        <v>7965</v>
      </c>
      <c r="D2019" t="s">
        <v>7966</v>
      </c>
      <c r="E2019" t="s">
        <v>7967</v>
      </c>
      <c r="F2019" t="s">
        <v>8052</v>
      </c>
      <c r="G2019" t="s">
        <v>8140</v>
      </c>
      <c r="H2019" t="s">
        <v>8054</v>
      </c>
      <c r="I2019" t="s">
        <v>8141</v>
      </c>
      <c r="J2019">
        <v>1971</v>
      </c>
      <c r="K2019" t="s">
        <v>8142</v>
      </c>
      <c r="L2019" t="s">
        <v>7972</v>
      </c>
      <c r="M2019" s="1" t="s">
        <v>8143</v>
      </c>
      <c r="N2019" s="2">
        <v>1</v>
      </c>
      <c r="O2019" s="2">
        <v>0</v>
      </c>
      <c r="P2019" s="2">
        <v>0</v>
      </c>
      <c r="Q2019" s="2">
        <v>0</v>
      </c>
      <c r="R2019" s="8" t="s">
        <v>3214</v>
      </c>
      <c r="S2019" s="2">
        <v>0</v>
      </c>
      <c r="T2019" s="2">
        <v>1</v>
      </c>
      <c r="U2019" s="2">
        <v>0</v>
      </c>
      <c r="V2019" s="2">
        <v>0</v>
      </c>
      <c r="W2019" s="2">
        <v>0</v>
      </c>
      <c r="X2019" s="2">
        <v>0</v>
      </c>
      <c r="Y2019" s="2">
        <v>0</v>
      </c>
      <c r="Z2019" s="2">
        <v>0</v>
      </c>
      <c r="AA2019" s="8" t="s">
        <v>7974</v>
      </c>
      <c r="AB2019" s="2">
        <v>0</v>
      </c>
      <c r="AC2019" s="2">
        <v>1</v>
      </c>
      <c r="AD2019" s="2">
        <v>0</v>
      </c>
      <c r="AE2019" s="2">
        <v>0</v>
      </c>
      <c r="AF2019" s="2">
        <v>0</v>
      </c>
      <c r="AG2019" s="2">
        <v>0</v>
      </c>
      <c r="AH2019" s="2">
        <v>0</v>
      </c>
      <c r="AI2019" s="2">
        <v>0</v>
      </c>
      <c r="AJ2019" s="8" t="s">
        <v>7975</v>
      </c>
      <c r="AK2019" s="2">
        <v>0</v>
      </c>
      <c r="AM2019" s="8" t="str">
        <f t="shared" si="217"/>
        <v>Agreed</v>
      </c>
      <c r="AN2019" s="8" t="s">
        <v>57</v>
      </c>
      <c r="AO2019">
        <f t="shared" si="218"/>
        <v>1</v>
      </c>
      <c r="AP2019">
        <f t="shared" si="219"/>
        <v>0</v>
      </c>
      <c r="AQ2019">
        <f t="shared" si="220"/>
        <v>0</v>
      </c>
      <c r="AR2019">
        <f t="shared" si="221"/>
        <v>0</v>
      </c>
      <c r="AS2019" t="str">
        <f t="shared" si="223"/>
        <v/>
      </c>
      <c r="BO2019" t="str">
        <f t="shared" si="222"/>
        <v/>
      </c>
    </row>
    <row r="2020" spans="2:67" ht="179.25">
      <c r="B2020">
        <v>50850</v>
      </c>
      <c r="C2020" t="s">
        <v>7965</v>
      </c>
      <c r="D2020" t="s">
        <v>7966</v>
      </c>
      <c r="E2020" t="s">
        <v>7967</v>
      </c>
      <c r="F2020" t="s">
        <v>8144</v>
      </c>
      <c r="G2020" t="s">
        <v>8145</v>
      </c>
      <c r="H2020" t="s">
        <v>8146</v>
      </c>
      <c r="I2020" t="s">
        <v>4186</v>
      </c>
      <c r="J2020">
        <v>1973</v>
      </c>
      <c r="K2020" t="s">
        <v>8147</v>
      </c>
      <c r="L2020" t="s">
        <v>7972</v>
      </c>
      <c r="M2020" s="1" t="s">
        <v>8148</v>
      </c>
      <c r="N2020" s="2">
        <v>0</v>
      </c>
      <c r="O2020" s="2">
        <v>1</v>
      </c>
      <c r="P2020" s="2">
        <v>0</v>
      </c>
      <c r="Q2020" s="2">
        <v>0</v>
      </c>
      <c r="R2020" s="8" t="s">
        <v>8149</v>
      </c>
      <c r="S2020" s="2">
        <v>0</v>
      </c>
      <c r="T2020" s="2">
        <v>1</v>
      </c>
      <c r="U2020" s="2">
        <v>0</v>
      </c>
      <c r="V2020" s="2">
        <v>0</v>
      </c>
      <c r="W2020" s="2">
        <v>0</v>
      </c>
      <c r="X2020" s="2">
        <v>0</v>
      </c>
      <c r="Y2020" s="2">
        <v>0</v>
      </c>
      <c r="Z2020" s="2">
        <v>0</v>
      </c>
      <c r="AA2020" s="8" t="s">
        <v>8150</v>
      </c>
      <c r="AB2020" s="2">
        <v>0</v>
      </c>
      <c r="AC2020" s="2">
        <v>0</v>
      </c>
      <c r="AD2020" s="2">
        <v>1</v>
      </c>
      <c r="AE2020" s="2">
        <v>0</v>
      </c>
      <c r="AF2020" s="2">
        <v>0</v>
      </c>
      <c r="AG2020" s="2">
        <v>0</v>
      </c>
      <c r="AH2020" s="2">
        <v>0</v>
      </c>
      <c r="AI2020" s="2">
        <v>0</v>
      </c>
      <c r="AJ2020" s="8" t="s">
        <v>8151</v>
      </c>
      <c r="AK2020" s="2">
        <v>0</v>
      </c>
      <c r="AM2020" s="8" t="str">
        <f t="shared" si="217"/>
        <v>Agreed</v>
      </c>
      <c r="AN2020" s="8" t="s">
        <v>57</v>
      </c>
      <c r="AO2020">
        <f t="shared" si="218"/>
        <v>0</v>
      </c>
      <c r="AP2020">
        <f t="shared" si="219"/>
        <v>1</v>
      </c>
      <c r="AQ2020">
        <f t="shared" si="220"/>
        <v>0</v>
      </c>
      <c r="AR2020">
        <f t="shared" si="221"/>
        <v>0</v>
      </c>
      <c r="AS2020" t="str">
        <f t="shared" si="223"/>
        <v/>
      </c>
      <c r="BO2020" t="str">
        <f t="shared" si="222"/>
        <v/>
      </c>
    </row>
    <row r="2021" spans="2:67" ht="89.25">
      <c r="B2021">
        <v>50853</v>
      </c>
      <c r="C2021" t="s">
        <v>7965</v>
      </c>
      <c r="D2021" t="s">
        <v>7966</v>
      </c>
      <c r="E2021" t="s">
        <v>7967</v>
      </c>
      <c r="F2021" t="s">
        <v>8144</v>
      </c>
      <c r="G2021" t="s">
        <v>8145</v>
      </c>
      <c r="H2021" t="s">
        <v>8146</v>
      </c>
      <c r="I2021" t="s">
        <v>5603</v>
      </c>
      <c r="J2021">
        <v>1973</v>
      </c>
      <c r="K2021" t="s">
        <v>8152</v>
      </c>
      <c r="L2021" t="s">
        <v>7972</v>
      </c>
      <c r="M2021" s="1" t="s">
        <v>8153</v>
      </c>
      <c r="N2021" s="2">
        <v>0</v>
      </c>
      <c r="O2021" s="2">
        <v>0</v>
      </c>
      <c r="P2021" s="2">
        <v>0</v>
      </c>
      <c r="Q2021" s="2">
        <v>1</v>
      </c>
      <c r="R2021" s="8" t="s">
        <v>8154</v>
      </c>
      <c r="S2021" s="2" t="s">
        <v>8155</v>
      </c>
      <c r="T2021" s="2">
        <v>1</v>
      </c>
      <c r="U2021" s="2">
        <v>0</v>
      </c>
      <c r="V2021" s="2">
        <v>0</v>
      </c>
      <c r="W2021" s="2">
        <v>0</v>
      </c>
      <c r="X2021" s="2">
        <v>0</v>
      </c>
      <c r="Y2021" s="2">
        <v>0</v>
      </c>
      <c r="Z2021" s="2">
        <v>0</v>
      </c>
      <c r="AA2021" s="8" t="s">
        <v>8156</v>
      </c>
      <c r="AB2021" s="2">
        <v>0</v>
      </c>
      <c r="AC2021" s="2">
        <v>0</v>
      </c>
      <c r="AD2021" s="2">
        <v>1</v>
      </c>
      <c r="AE2021" s="2">
        <v>0</v>
      </c>
      <c r="AF2021" s="2">
        <v>0</v>
      </c>
      <c r="AG2021" s="2">
        <v>0</v>
      </c>
      <c r="AH2021" s="2">
        <v>0</v>
      </c>
      <c r="AI2021" s="2">
        <v>0</v>
      </c>
      <c r="AJ2021" s="8" t="s">
        <v>8157</v>
      </c>
      <c r="AK2021" s="2">
        <v>0</v>
      </c>
      <c r="AM2021" s="8" t="str">
        <f t="shared" si="217"/>
        <v>Agreed</v>
      </c>
      <c r="AN2021" s="8" t="s">
        <v>57</v>
      </c>
      <c r="AO2021">
        <f t="shared" si="218"/>
        <v>0</v>
      </c>
      <c r="AP2021">
        <f t="shared" si="219"/>
        <v>0</v>
      </c>
      <c r="AQ2021">
        <f t="shared" si="220"/>
        <v>0</v>
      </c>
      <c r="AR2021">
        <f t="shared" si="221"/>
        <v>1</v>
      </c>
      <c r="AS2021" t="str">
        <f t="shared" si="223"/>
        <v/>
      </c>
      <c r="BO2021" t="str">
        <f t="shared" si="222"/>
        <v/>
      </c>
    </row>
    <row r="2022" spans="2:67" ht="60">
      <c r="B2022">
        <v>50856</v>
      </c>
      <c r="C2022" t="s">
        <v>7965</v>
      </c>
      <c r="D2022" t="s">
        <v>7966</v>
      </c>
      <c r="E2022" t="s">
        <v>7967</v>
      </c>
      <c r="F2022" t="s">
        <v>8144</v>
      </c>
      <c r="G2022" t="s">
        <v>8145</v>
      </c>
      <c r="H2022" t="s">
        <v>8146</v>
      </c>
      <c r="I2022" t="s">
        <v>5603</v>
      </c>
      <c r="J2022">
        <v>1973</v>
      </c>
      <c r="K2022" t="s">
        <v>8158</v>
      </c>
      <c r="L2022" t="s">
        <v>7972</v>
      </c>
      <c r="M2022" s="1" t="s">
        <v>8159</v>
      </c>
      <c r="N2022" s="2">
        <v>1</v>
      </c>
      <c r="O2022" s="2">
        <v>0</v>
      </c>
      <c r="P2022" s="2">
        <v>0</v>
      </c>
      <c r="Q2022" s="2">
        <v>0</v>
      </c>
      <c r="R2022" s="8" t="s">
        <v>3214</v>
      </c>
      <c r="S2022" s="2">
        <v>0</v>
      </c>
      <c r="T2022" s="2">
        <v>1</v>
      </c>
      <c r="U2022" s="2">
        <v>0</v>
      </c>
      <c r="V2022" s="2">
        <v>0</v>
      </c>
      <c r="W2022" s="2">
        <v>0</v>
      </c>
      <c r="X2022" s="2">
        <v>0</v>
      </c>
      <c r="Y2022" s="2">
        <v>0</v>
      </c>
      <c r="Z2022" s="2">
        <v>0</v>
      </c>
      <c r="AA2022" s="8" t="s">
        <v>7974</v>
      </c>
      <c r="AB2022" s="2">
        <v>0</v>
      </c>
      <c r="AC2022" s="2">
        <v>1</v>
      </c>
      <c r="AD2022" s="2">
        <v>0</v>
      </c>
      <c r="AE2022" s="2">
        <v>0</v>
      </c>
      <c r="AF2022" s="2">
        <v>0</v>
      </c>
      <c r="AG2022" s="2">
        <v>0</v>
      </c>
      <c r="AH2022" s="2">
        <v>0</v>
      </c>
      <c r="AI2022" s="2">
        <v>0</v>
      </c>
      <c r="AJ2022" s="8" t="s">
        <v>7975</v>
      </c>
      <c r="AK2022" s="2">
        <v>0</v>
      </c>
      <c r="AM2022" s="8" t="str">
        <f t="shared" si="217"/>
        <v>Agreed</v>
      </c>
      <c r="AN2022" s="8" t="s">
        <v>57</v>
      </c>
      <c r="AO2022">
        <f t="shared" si="218"/>
        <v>1</v>
      </c>
      <c r="AP2022">
        <f t="shared" si="219"/>
        <v>0</v>
      </c>
      <c r="AQ2022">
        <f t="shared" si="220"/>
        <v>0</v>
      </c>
      <c r="AR2022">
        <f t="shared" si="221"/>
        <v>0</v>
      </c>
      <c r="AS2022" t="str">
        <f t="shared" si="223"/>
        <v/>
      </c>
      <c r="BO2022" t="str">
        <f t="shared" si="222"/>
        <v/>
      </c>
    </row>
    <row r="2023" spans="2:67" ht="249.75">
      <c r="B2023">
        <v>51049</v>
      </c>
      <c r="C2023" t="s">
        <v>7965</v>
      </c>
      <c r="D2023" t="s">
        <v>7966</v>
      </c>
      <c r="E2023" t="s">
        <v>7967</v>
      </c>
      <c r="F2023" t="s">
        <v>8144</v>
      </c>
      <c r="G2023" t="s">
        <v>8160</v>
      </c>
      <c r="H2023" t="s">
        <v>8146</v>
      </c>
      <c r="I2023" t="s">
        <v>1794</v>
      </c>
      <c r="J2023">
        <v>1973</v>
      </c>
      <c r="K2023" t="s">
        <v>8161</v>
      </c>
      <c r="L2023" t="s">
        <v>7972</v>
      </c>
      <c r="M2023" s="1" t="s">
        <v>8162</v>
      </c>
      <c r="N2023" s="2">
        <v>0</v>
      </c>
      <c r="O2023" s="2">
        <v>0</v>
      </c>
      <c r="P2023" s="2">
        <v>0</v>
      </c>
      <c r="Q2023" s="2">
        <v>1</v>
      </c>
      <c r="R2023" s="8" t="s">
        <v>8163</v>
      </c>
      <c r="S2023" s="2">
        <v>0</v>
      </c>
      <c r="T2023" s="2">
        <v>0</v>
      </c>
      <c r="U2023" s="2">
        <v>0</v>
      </c>
      <c r="V2023" s="2">
        <v>0</v>
      </c>
      <c r="W2023" s="2">
        <v>0</v>
      </c>
      <c r="X2023" s="2">
        <v>0</v>
      </c>
      <c r="Y2023" s="2">
        <v>0</v>
      </c>
      <c r="Z2023" s="2">
        <v>1</v>
      </c>
      <c r="AA2023" s="8" t="s">
        <v>8164</v>
      </c>
      <c r="AB2023" s="2">
        <v>0</v>
      </c>
      <c r="AC2023" s="2">
        <v>1</v>
      </c>
      <c r="AD2023" s="2">
        <v>0</v>
      </c>
      <c r="AE2023" s="2">
        <v>0</v>
      </c>
      <c r="AF2023" s="2">
        <v>0</v>
      </c>
      <c r="AG2023" s="2">
        <v>0</v>
      </c>
      <c r="AH2023" s="2">
        <v>0</v>
      </c>
      <c r="AI2023" s="2">
        <v>0</v>
      </c>
      <c r="AJ2023" s="8" t="s">
        <v>8165</v>
      </c>
      <c r="AK2023" s="2">
        <v>0</v>
      </c>
      <c r="AM2023" s="8" t="str">
        <f t="shared" si="217"/>
        <v>Agreed</v>
      </c>
      <c r="AN2023" s="8" t="s">
        <v>57</v>
      </c>
      <c r="AO2023">
        <f t="shared" si="218"/>
        <v>0</v>
      </c>
      <c r="AP2023">
        <f t="shared" si="219"/>
        <v>0</v>
      </c>
      <c r="AQ2023">
        <f t="shared" si="220"/>
        <v>0</v>
      </c>
      <c r="AR2023">
        <f t="shared" si="221"/>
        <v>1</v>
      </c>
      <c r="AS2023" t="str">
        <f t="shared" si="223"/>
        <v/>
      </c>
      <c r="BO2023" t="str">
        <f t="shared" si="222"/>
        <v/>
      </c>
    </row>
    <row r="2024" spans="2:67" ht="86.25">
      <c r="B2024">
        <v>51089</v>
      </c>
      <c r="C2024" t="s">
        <v>7965</v>
      </c>
      <c r="D2024" t="s">
        <v>7966</v>
      </c>
      <c r="E2024" t="s">
        <v>7967</v>
      </c>
      <c r="F2024" t="s">
        <v>8166</v>
      </c>
      <c r="G2024" t="s">
        <v>8167</v>
      </c>
      <c r="H2024" t="s">
        <v>8168</v>
      </c>
      <c r="I2024" t="s">
        <v>8169</v>
      </c>
      <c r="J2024">
        <v>1942</v>
      </c>
      <c r="K2024" t="s">
        <v>8170</v>
      </c>
      <c r="L2024" t="s">
        <v>7972</v>
      </c>
      <c r="M2024" s="16" t="s">
        <v>8171</v>
      </c>
      <c r="N2024" s="2">
        <v>0</v>
      </c>
      <c r="O2024" s="2">
        <v>1</v>
      </c>
      <c r="P2024" s="2">
        <v>0</v>
      </c>
      <c r="Q2024" s="2">
        <v>0</v>
      </c>
      <c r="R2024" s="8" t="s">
        <v>8172</v>
      </c>
      <c r="S2024" s="2">
        <v>0</v>
      </c>
      <c r="T2024" s="2">
        <v>0</v>
      </c>
      <c r="U2024" s="2">
        <v>0</v>
      </c>
      <c r="V2024" s="2">
        <v>0</v>
      </c>
      <c r="W2024" s="2">
        <v>0</v>
      </c>
      <c r="X2024" s="2">
        <v>0</v>
      </c>
      <c r="Y2024" s="2">
        <v>1</v>
      </c>
      <c r="Z2024" s="2">
        <v>0</v>
      </c>
      <c r="AA2024" s="8" t="s">
        <v>8173</v>
      </c>
      <c r="AB2024" s="2">
        <v>0</v>
      </c>
      <c r="AC2024" s="2">
        <v>1</v>
      </c>
      <c r="AD2024" s="2">
        <v>0</v>
      </c>
      <c r="AE2024" s="2">
        <v>0</v>
      </c>
      <c r="AF2024" s="2">
        <v>0</v>
      </c>
      <c r="AG2024" s="2">
        <v>0</v>
      </c>
      <c r="AH2024" s="2">
        <v>0</v>
      </c>
      <c r="AI2024" s="2">
        <v>0</v>
      </c>
      <c r="AJ2024" s="8" t="s">
        <v>8174</v>
      </c>
      <c r="AK2024" s="2">
        <v>0</v>
      </c>
      <c r="AM2024" s="8" t="str">
        <f t="shared" si="217"/>
        <v>Agreed</v>
      </c>
      <c r="AN2024" s="8" t="s">
        <v>57</v>
      </c>
      <c r="AO2024">
        <f t="shared" si="218"/>
        <v>0</v>
      </c>
      <c r="AP2024">
        <f t="shared" si="219"/>
        <v>1</v>
      </c>
      <c r="AQ2024">
        <f t="shared" si="220"/>
        <v>0</v>
      </c>
      <c r="AR2024">
        <f t="shared" si="221"/>
        <v>0</v>
      </c>
      <c r="AS2024" t="str">
        <f t="shared" si="223"/>
        <v/>
      </c>
      <c r="BO2024" t="str">
        <f t="shared" si="222"/>
        <v/>
      </c>
    </row>
    <row r="2025" spans="2:67" ht="186">
      <c r="B2025">
        <v>51097</v>
      </c>
      <c r="C2025" t="s">
        <v>7965</v>
      </c>
      <c r="D2025" t="s">
        <v>7966</v>
      </c>
      <c r="E2025" t="s">
        <v>7967</v>
      </c>
      <c r="F2025" t="s">
        <v>8166</v>
      </c>
      <c r="G2025" t="s">
        <v>8175</v>
      </c>
      <c r="H2025" t="s">
        <v>8168</v>
      </c>
      <c r="I2025" t="s">
        <v>1510</v>
      </c>
      <c r="J2025">
        <v>1942</v>
      </c>
      <c r="K2025" t="s">
        <v>8176</v>
      </c>
      <c r="L2025" t="s">
        <v>7972</v>
      </c>
      <c r="M2025" s="1" t="s">
        <v>8177</v>
      </c>
      <c r="N2025" s="2">
        <v>0</v>
      </c>
      <c r="O2025" s="2">
        <v>1</v>
      </c>
      <c r="P2025" s="2">
        <v>0</v>
      </c>
      <c r="Q2025" s="2">
        <v>0</v>
      </c>
      <c r="R2025" s="8" t="s">
        <v>8178</v>
      </c>
      <c r="S2025" s="2">
        <v>0</v>
      </c>
      <c r="T2025" s="2">
        <v>0</v>
      </c>
      <c r="U2025" s="2">
        <v>0</v>
      </c>
      <c r="V2025" s="2">
        <v>0</v>
      </c>
      <c r="W2025" s="2">
        <v>0</v>
      </c>
      <c r="X2025" s="2">
        <v>1</v>
      </c>
      <c r="Y2025" s="2">
        <v>0</v>
      </c>
      <c r="Z2025" s="2">
        <v>0</v>
      </c>
      <c r="AA2025" s="8" t="s">
        <v>8179</v>
      </c>
      <c r="AB2025" s="2">
        <v>0</v>
      </c>
      <c r="AC2025" s="2">
        <v>0</v>
      </c>
      <c r="AD2025" s="2">
        <v>0</v>
      </c>
      <c r="AE2025" s="2">
        <v>0</v>
      </c>
      <c r="AF2025" s="2">
        <v>0</v>
      </c>
      <c r="AG2025" s="2">
        <v>1</v>
      </c>
      <c r="AH2025" s="2">
        <v>0</v>
      </c>
      <c r="AI2025" s="2">
        <v>0</v>
      </c>
      <c r="AJ2025" s="8" t="s">
        <v>8180</v>
      </c>
      <c r="AK2025" s="2">
        <v>0</v>
      </c>
      <c r="AM2025" s="8" t="str">
        <f t="shared" si="217"/>
        <v>Agreed</v>
      </c>
      <c r="AN2025" s="8" t="s">
        <v>57</v>
      </c>
      <c r="AO2025">
        <f t="shared" si="218"/>
        <v>0</v>
      </c>
      <c r="AP2025">
        <f t="shared" si="219"/>
        <v>1</v>
      </c>
      <c r="AQ2025">
        <f t="shared" si="220"/>
        <v>0</v>
      </c>
      <c r="AR2025">
        <f t="shared" si="221"/>
        <v>0</v>
      </c>
      <c r="AS2025" t="str">
        <f t="shared" si="223"/>
        <v/>
      </c>
      <c r="BO2025" t="str">
        <f t="shared" si="222"/>
        <v/>
      </c>
    </row>
    <row r="2026" spans="2:67" ht="200.25">
      <c r="B2026">
        <v>51098</v>
      </c>
      <c r="C2026" t="s">
        <v>7965</v>
      </c>
      <c r="D2026" t="s">
        <v>7966</v>
      </c>
      <c r="E2026" t="s">
        <v>7967</v>
      </c>
      <c r="F2026" t="s">
        <v>8166</v>
      </c>
      <c r="G2026" t="s">
        <v>8175</v>
      </c>
      <c r="H2026" t="s">
        <v>8168</v>
      </c>
      <c r="I2026" t="s">
        <v>1510</v>
      </c>
      <c r="J2026">
        <v>1942</v>
      </c>
      <c r="K2026" t="s">
        <v>8181</v>
      </c>
      <c r="L2026" t="s">
        <v>7972</v>
      </c>
      <c r="M2026" s="16" t="s">
        <v>8182</v>
      </c>
      <c r="N2026" s="2">
        <v>0</v>
      </c>
      <c r="O2026" s="2">
        <v>0</v>
      </c>
      <c r="P2026" s="2">
        <v>1</v>
      </c>
      <c r="Q2026" s="2">
        <v>0</v>
      </c>
      <c r="R2026" s="8" t="s">
        <v>8183</v>
      </c>
      <c r="S2026" s="2">
        <v>0</v>
      </c>
      <c r="T2026" s="2">
        <v>0</v>
      </c>
      <c r="U2026" s="2">
        <v>1</v>
      </c>
      <c r="V2026" s="2">
        <v>0</v>
      </c>
      <c r="W2026" s="2">
        <v>0</v>
      </c>
      <c r="X2026" s="2">
        <v>0</v>
      </c>
      <c r="Y2026" s="2">
        <v>0</v>
      </c>
      <c r="Z2026" s="2">
        <v>0</v>
      </c>
      <c r="AA2026" s="8" t="s">
        <v>8184</v>
      </c>
      <c r="AB2026" s="2">
        <v>0</v>
      </c>
      <c r="AC2026" s="2">
        <v>0</v>
      </c>
      <c r="AD2026" s="2">
        <v>0</v>
      </c>
      <c r="AE2026" s="2">
        <v>1</v>
      </c>
      <c r="AF2026" s="2">
        <v>0</v>
      </c>
      <c r="AG2026" s="2">
        <v>0</v>
      </c>
      <c r="AH2026" s="2">
        <v>0</v>
      </c>
      <c r="AI2026" s="2">
        <v>0</v>
      </c>
      <c r="AJ2026" s="8" t="s">
        <v>8185</v>
      </c>
      <c r="AK2026" s="2">
        <v>0</v>
      </c>
      <c r="AM2026" s="8" t="str">
        <f t="shared" si="217"/>
        <v>Agreed</v>
      </c>
      <c r="AN2026" s="8" t="s">
        <v>57</v>
      </c>
      <c r="AO2026">
        <f t="shared" si="218"/>
        <v>0</v>
      </c>
      <c r="AP2026">
        <f t="shared" si="219"/>
        <v>0</v>
      </c>
      <c r="AQ2026">
        <f t="shared" si="220"/>
        <v>1</v>
      </c>
      <c r="AR2026">
        <f t="shared" si="221"/>
        <v>0</v>
      </c>
      <c r="AS2026" t="str">
        <f t="shared" si="223"/>
        <v/>
      </c>
      <c r="BO2026" t="str">
        <f t="shared" si="222"/>
        <v/>
      </c>
    </row>
    <row r="2027" spans="2:67" ht="315.75">
      <c r="B2027">
        <v>51100</v>
      </c>
      <c r="C2027" t="s">
        <v>7965</v>
      </c>
      <c r="D2027" t="s">
        <v>7966</v>
      </c>
      <c r="E2027" t="s">
        <v>7967</v>
      </c>
      <c r="F2027" t="s">
        <v>8166</v>
      </c>
      <c r="G2027" t="s">
        <v>8175</v>
      </c>
      <c r="H2027" t="s">
        <v>8168</v>
      </c>
      <c r="I2027" t="s">
        <v>8186</v>
      </c>
      <c r="J2027">
        <v>1942</v>
      </c>
      <c r="K2027" t="s">
        <v>8187</v>
      </c>
      <c r="L2027" t="s">
        <v>7972</v>
      </c>
      <c r="M2027" s="1" t="s">
        <v>8188</v>
      </c>
      <c r="N2027" s="2">
        <v>0</v>
      </c>
      <c r="O2027" s="2">
        <v>0</v>
      </c>
      <c r="P2027" s="2">
        <v>0</v>
      </c>
      <c r="Q2027" s="2">
        <v>1</v>
      </c>
      <c r="R2027" s="8" t="s">
        <v>8189</v>
      </c>
      <c r="S2027" s="2">
        <v>0</v>
      </c>
      <c r="T2027" s="2">
        <v>0</v>
      </c>
      <c r="U2027" s="2">
        <v>0</v>
      </c>
      <c r="V2027" s="2">
        <v>0</v>
      </c>
      <c r="W2027" s="2">
        <v>0</v>
      </c>
      <c r="X2027" s="2">
        <v>1</v>
      </c>
      <c r="Y2027" s="2">
        <v>0</v>
      </c>
      <c r="Z2027" s="2">
        <v>0</v>
      </c>
      <c r="AA2027" s="8" t="s">
        <v>8190</v>
      </c>
      <c r="AB2027" s="2">
        <v>0</v>
      </c>
      <c r="AC2027" s="2">
        <v>0</v>
      </c>
      <c r="AD2027" s="2">
        <v>0</v>
      </c>
      <c r="AE2027" s="2">
        <v>0</v>
      </c>
      <c r="AF2027" s="2">
        <v>0</v>
      </c>
      <c r="AG2027" s="2">
        <v>0</v>
      </c>
      <c r="AH2027" s="2">
        <v>0</v>
      </c>
      <c r="AI2027" s="2">
        <v>1</v>
      </c>
      <c r="AJ2027" s="8" t="s">
        <v>8191</v>
      </c>
      <c r="AK2027" s="2">
        <v>0</v>
      </c>
      <c r="AM2027" s="8" t="str">
        <f t="shared" si="217"/>
        <v>Agreed</v>
      </c>
      <c r="AN2027" s="8" t="s">
        <v>57</v>
      </c>
      <c r="AO2027">
        <f t="shared" si="218"/>
        <v>0</v>
      </c>
      <c r="AP2027">
        <f t="shared" si="219"/>
        <v>0</v>
      </c>
      <c r="AQ2027">
        <f t="shared" si="220"/>
        <v>0</v>
      </c>
      <c r="AR2027">
        <f t="shared" si="221"/>
        <v>1</v>
      </c>
      <c r="AS2027" t="str">
        <f t="shared" si="223"/>
        <v/>
      </c>
      <c r="BO2027" t="str">
        <f t="shared" si="222"/>
        <v/>
      </c>
    </row>
    <row r="2028" spans="2:67" ht="172.5">
      <c r="B2028">
        <v>51101</v>
      </c>
      <c r="C2028" t="s">
        <v>7965</v>
      </c>
      <c r="D2028" t="s">
        <v>7966</v>
      </c>
      <c r="E2028" t="s">
        <v>7967</v>
      </c>
      <c r="F2028" t="s">
        <v>8166</v>
      </c>
      <c r="G2028" t="s">
        <v>8175</v>
      </c>
      <c r="H2028" t="s">
        <v>8168</v>
      </c>
      <c r="I2028" t="s">
        <v>8026</v>
      </c>
      <c r="J2028">
        <v>1942</v>
      </c>
      <c r="K2028" t="s">
        <v>8192</v>
      </c>
      <c r="L2028" t="s">
        <v>7972</v>
      </c>
      <c r="M2028" s="1" t="s">
        <v>8193</v>
      </c>
      <c r="N2028" s="2">
        <v>0</v>
      </c>
      <c r="O2028" s="2">
        <v>1</v>
      </c>
      <c r="P2028" s="2">
        <v>1</v>
      </c>
      <c r="Q2028" s="2">
        <v>0</v>
      </c>
      <c r="R2028" s="8" t="s">
        <v>8194</v>
      </c>
      <c r="S2028" s="2">
        <v>0</v>
      </c>
      <c r="T2028" s="2">
        <v>1</v>
      </c>
      <c r="U2028" s="2">
        <v>0</v>
      </c>
      <c r="V2028" s="2">
        <v>0</v>
      </c>
      <c r="W2028" s="2">
        <v>0</v>
      </c>
      <c r="X2028" s="2">
        <v>0</v>
      </c>
      <c r="Y2028" s="2">
        <v>0</v>
      </c>
      <c r="Z2028" s="2">
        <v>0</v>
      </c>
      <c r="AA2028" s="8" t="s">
        <v>8195</v>
      </c>
      <c r="AB2028" s="2">
        <v>0</v>
      </c>
      <c r="AC2028" s="2">
        <v>0</v>
      </c>
      <c r="AD2028" s="2">
        <v>1</v>
      </c>
      <c r="AE2028" s="2">
        <v>0</v>
      </c>
      <c r="AF2028" s="2">
        <v>0</v>
      </c>
      <c r="AG2028" s="2">
        <v>0</v>
      </c>
      <c r="AH2028" s="2">
        <v>0</v>
      </c>
      <c r="AI2028" s="2">
        <v>0</v>
      </c>
      <c r="AJ2028" s="8" t="s">
        <v>8196</v>
      </c>
      <c r="AK2028" s="2">
        <v>0</v>
      </c>
      <c r="AM2028" s="8" t="str">
        <f t="shared" si="217"/>
        <v>Agreed</v>
      </c>
      <c r="AN2028" s="8" t="s">
        <v>57</v>
      </c>
      <c r="AO2028">
        <f t="shared" si="218"/>
        <v>0</v>
      </c>
      <c r="AP2028">
        <f t="shared" si="219"/>
        <v>1</v>
      </c>
      <c r="AQ2028">
        <f t="shared" si="220"/>
        <v>1</v>
      </c>
      <c r="AR2028">
        <f t="shared" si="221"/>
        <v>0</v>
      </c>
      <c r="AS2028" t="str">
        <f t="shared" si="223"/>
        <v/>
      </c>
      <c r="BO2028" t="str">
        <f t="shared" si="222"/>
        <v/>
      </c>
    </row>
    <row r="2029" spans="2:67" ht="150">
      <c r="B2029">
        <v>51146</v>
      </c>
      <c r="C2029" t="s">
        <v>7965</v>
      </c>
      <c r="D2029" t="s">
        <v>7966</v>
      </c>
      <c r="E2029" t="s">
        <v>7967</v>
      </c>
      <c r="F2029" t="s">
        <v>8166</v>
      </c>
      <c r="G2029" t="s">
        <v>8197</v>
      </c>
      <c r="H2029" t="s">
        <v>8168</v>
      </c>
      <c r="I2029" t="s">
        <v>1632</v>
      </c>
      <c r="J2029">
        <v>1942</v>
      </c>
      <c r="K2029" t="s">
        <v>8198</v>
      </c>
      <c r="L2029" t="s">
        <v>7972</v>
      </c>
      <c r="M2029" s="51" t="s">
        <v>8199</v>
      </c>
      <c r="N2029" s="2">
        <v>0</v>
      </c>
      <c r="O2029" s="2">
        <v>1</v>
      </c>
      <c r="P2029" s="2">
        <v>0</v>
      </c>
      <c r="Q2029" s="2">
        <v>0</v>
      </c>
      <c r="R2029" s="8" t="s">
        <v>3732</v>
      </c>
      <c r="S2029" s="2">
        <v>0</v>
      </c>
      <c r="T2029" s="2">
        <v>1</v>
      </c>
      <c r="U2029" s="2">
        <v>0</v>
      </c>
      <c r="V2029" s="2">
        <v>0</v>
      </c>
      <c r="W2029" s="2">
        <v>0</v>
      </c>
      <c r="X2029" s="2">
        <v>0</v>
      </c>
      <c r="Y2029" s="2">
        <v>0</v>
      </c>
      <c r="Z2029" s="2">
        <v>0</v>
      </c>
      <c r="AA2029" s="8" t="s">
        <v>8001</v>
      </c>
      <c r="AB2029" s="2">
        <v>0</v>
      </c>
      <c r="AC2029" s="2">
        <v>0</v>
      </c>
      <c r="AD2029" s="2">
        <v>0</v>
      </c>
      <c r="AE2029" s="2">
        <v>1</v>
      </c>
      <c r="AF2029" s="2">
        <v>0</v>
      </c>
      <c r="AG2029" s="2">
        <v>0</v>
      </c>
      <c r="AH2029" s="2">
        <v>1</v>
      </c>
      <c r="AI2029" s="2">
        <v>0</v>
      </c>
      <c r="AJ2029" s="8" t="s">
        <v>8200</v>
      </c>
      <c r="AK2029" s="2">
        <v>0</v>
      </c>
      <c r="AM2029" s="8" t="str">
        <f t="shared" si="217"/>
        <v>Agreed</v>
      </c>
      <c r="AN2029" s="8" t="s">
        <v>57</v>
      </c>
      <c r="AO2029">
        <f t="shared" si="218"/>
        <v>0</v>
      </c>
      <c r="AP2029">
        <f t="shared" si="219"/>
        <v>1</v>
      </c>
      <c r="AQ2029">
        <f t="shared" si="220"/>
        <v>0</v>
      </c>
      <c r="AR2029">
        <f t="shared" si="221"/>
        <v>0</v>
      </c>
      <c r="AS2029" t="str">
        <f t="shared" si="223"/>
        <v/>
      </c>
      <c r="BO2029" t="str">
        <f t="shared" si="222"/>
        <v/>
      </c>
    </row>
    <row r="2030" spans="2:67" ht="114.75">
      <c r="B2030">
        <v>51149</v>
      </c>
      <c r="C2030" t="s">
        <v>7965</v>
      </c>
      <c r="D2030" t="s">
        <v>7966</v>
      </c>
      <c r="E2030" t="s">
        <v>7967</v>
      </c>
      <c r="F2030" t="s">
        <v>8166</v>
      </c>
      <c r="G2030" t="s">
        <v>8197</v>
      </c>
      <c r="H2030" t="s">
        <v>8168</v>
      </c>
      <c r="I2030" t="s">
        <v>2430</v>
      </c>
      <c r="J2030">
        <v>1942</v>
      </c>
      <c r="K2030" t="s">
        <v>594</v>
      </c>
      <c r="L2030" t="s">
        <v>7972</v>
      </c>
      <c r="M2030" s="16" t="s">
        <v>8201</v>
      </c>
      <c r="N2030" s="2">
        <v>0</v>
      </c>
      <c r="O2030" s="2">
        <v>1</v>
      </c>
      <c r="P2030" s="2">
        <v>0</v>
      </c>
      <c r="Q2030" s="2">
        <v>0</v>
      </c>
      <c r="R2030" s="8" t="s">
        <v>2974</v>
      </c>
      <c r="S2030" s="2">
        <v>0</v>
      </c>
      <c r="T2030" s="2">
        <v>0</v>
      </c>
      <c r="U2030" s="2">
        <v>0</v>
      </c>
      <c r="V2030" s="2">
        <v>0</v>
      </c>
      <c r="W2030" s="2">
        <v>0</v>
      </c>
      <c r="X2030" s="2">
        <v>0</v>
      </c>
      <c r="Y2030" s="2">
        <v>1</v>
      </c>
      <c r="Z2030" s="2">
        <v>0</v>
      </c>
      <c r="AA2030" s="8" t="s">
        <v>8202</v>
      </c>
      <c r="AB2030" s="2" t="s">
        <v>8203</v>
      </c>
      <c r="AC2030" s="2">
        <v>0</v>
      </c>
      <c r="AD2030" s="2">
        <v>1</v>
      </c>
      <c r="AE2030" s="2">
        <v>0</v>
      </c>
      <c r="AF2030" s="2">
        <v>0</v>
      </c>
      <c r="AG2030" s="2">
        <v>0</v>
      </c>
      <c r="AH2030" s="2">
        <v>0</v>
      </c>
      <c r="AI2030" s="2">
        <v>1</v>
      </c>
      <c r="AJ2030" s="8" t="s">
        <v>8204</v>
      </c>
      <c r="AK2030" s="2">
        <v>0</v>
      </c>
      <c r="AM2030" s="8" t="str">
        <f t="shared" si="217"/>
        <v>Agreed</v>
      </c>
      <c r="AN2030" s="8" t="s">
        <v>57</v>
      </c>
      <c r="AO2030">
        <f t="shared" si="218"/>
        <v>0</v>
      </c>
      <c r="AP2030">
        <f t="shared" si="219"/>
        <v>1</v>
      </c>
      <c r="AQ2030">
        <f t="shared" si="220"/>
        <v>0</v>
      </c>
      <c r="AR2030">
        <f t="shared" si="221"/>
        <v>0</v>
      </c>
      <c r="AS2030" t="str">
        <f t="shared" si="223"/>
        <v/>
      </c>
      <c r="BO2030" t="str">
        <f t="shared" si="222"/>
        <v/>
      </c>
    </row>
    <row r="2031" spans="2:67" ht="105">
      <c r="B2031">
        <v>51181</v>
      </c>
      <c r="C2031" t="s">
        <v>7965</v>
      </c>
      <c r="D2031" t="s">
        <v>7966</v>
      </c>
      <c r="E2031" t="s">
        <v>7967</v>
      </c>
      <c r="F2031" t="s">
        <v>8166</v>
      </c>
      <c r="G2031" t="s">
        <v>8205</v>
      </c>
      <c r="H2031" t="s">
        <v>8168</v>
      </c>
      <c r="I2031" t="s">
        <v>8206</v>
      </c>
      <c r="J2031">
        <v>1942</v>
      </c>
      <c r="K2031" t="s">
        <v>8207</v>
      </c>
      <c r="L2031" t="s">
        <v>7972</v>
      </c>
      <c r="M2031" s="1" t="s">
        <v>8208</v>
      </c>
      <c r="N2031" s="2">
        <v>1</v>
      </c>
      <c r="O2031" s="2">
        <v>0</v>
      </c>
      <c r="P2031" s="2">
        <v>0</v>
      </c>
      <c r="Q2031" s="2">
        <v>0</v>
      </c>
      <c r="R2031" s="8" t="s">
        <v>3214</v>
      </c>
      <c r="S2031" s="2">
        <v>0</v>
      </c>
      <c r="T2031" s="2">
        <v>1</v>
      </c>
      <c r="U2031" s="2">
        <v>0</v>
      </c>
      <c r="V2031" s="2">
        <v>0</v>
      </c>
      <c r="W2031" s="2">
        <v>0</v>
      </c>
      <c r="X2031" s="2">
        <v>0</v>
      </c>
      <c r="Y2031" s="2">
        <v>0</v>
      </c>
      <c r="Z2031" s="2">
        <v>0</v>
      </c>
      <c r="AA2031" s="8" t="s">
        <v>7974</v>
      </c>
      <c r="AB2031" s="2">
        <v>0</v>
      </c>
      <c r="AC2031" s="2">
        <v>1</v>
      </c>
      <c r="AD2031" s="2">
        <v>0</v>
      </c>
      <c r="AE2031" s="2">
        <v>0</v>
      </c>
      <c r="AF2031" s="2">
        <v>0</v>
      </c>
      <c r="AG2031" s="2">
        <v>0</v>
      </c>
      <c r="AH2031" s="2">
        <v>0</v>
      </c>
      <c r="AI2031" s="2">
        <v>0</v>
      </c>
      <c r="AJ2031" s="8" t="s">
        <v>7975</v>
      </c>
      <c r="AK2031" s="2">
        <v>0</v>
      </c>
      <c r="AM2031" s="8" t="str">
        <f t="shared" si="217"/>
        <v>Agreed</v>
      </c>
      <c r="AN2031" s="8" t="s">
        <v>57</v>
      </c>
      <c r="AO2031">
        <f t="shared" si="218"/>
        <v>1</v>
      </c>
      <c r="AP2031">
        <f t="shared" si="219"/>
        <v>0</v>
      </c>
      <c r="AQ2031">
        <f t="shared" si="220"/>
        <v>0</v>
      </c>
      <c r="AR2031">
        <f t="shared" si="221"/>
        <v>0</v>
      </c>
      <c r="AS2031" t="str">
        <f t="shared" si="223"/>
        <v/>
      </c>
      <c r="BO2031" t="str">
        <f t="shared" si="222"/>
        <v/>
      </c>
    </row>
    <row r="2032" spans="2:67" ht="105">
      <c r="B2032">
        <v>51192</v>
      </c>
      <c r="C2032" t="s">
        <v>7965</v>
      </c>
      <c r="D2032" t="s">
        <v>7966</v>
      </c>
      <c r="E2032" t="s">
        <v>7967</v>
      </c>
      <c r="F2032" t="s">
        <v>8166</v>
      </c>
      <c r="G2032" t="s">
        <v>8209</v>
      </c>
      <c r="H2032" t="s">
        <v>8168</v>
      </c>
      <c r="I2032" t="s">
        <v>2841</v>
      </c>
      <c r="J2032">
        <v>1942</v>
      </c>
      <c r="K2032" t="s">
        <v>8210</v>
      </c>
      <c r="L2032" t="s">
        <v>7972</v>
      </c>
      <c r="M2032" s="1" t="s">
        <v>8211</v>
      </c>
      <c r="N2032" s="2">
        <v>1</v>
      </c>
      <c r="O2032" s="2">
        <v>0</v>
      </c>
      <c r="P2032" s="2">
        <v>0</v>
      </c>
      <c r="Q2032" s="2">
        <v>0</v>
      </c>
      <c r="R2032" s="8" t="s">
        <v>3214</v>
      </c>
      <c r="S2032" s="2">
        <v>0</v>
      </c>
      <c r="T2032" s="2">
        <v>1</v>
      </c>
      <c r="U2032" s="2">
        <v>0</v>
      </c>
      <c r="V2032" s="2">
        <v>0</v>
      </c>
      <c r="W2032" s="2">
        <v>0</v>
      </c>
      <c r="X2032" s="2">
        <v>0</v>
      </c>
      <c r="Y2032" s="2">
        <v>0</v>
      </c>
      <c r="Z2032" s="2">
        <v>0</v>
      </c>
      <c r="AA2032" s="8" t="s">
        <v>7974</v>
      </c>
      <c r="AB2032" s="2">
        <v>0</v>
      </c>
      <c r="AC2032" s="2">
        <v>1</v>
      </c>
      <c r="AD2032" s="2">
        <v>0</v>
      </c>
      <c r="AE2032" s="2">
        <v>0</v>
      </c>
      <c r="AF2032" s="2">
        <v>0</v>
      </c>
      <c r="AG2032" s="2">
        <v>0</v>
      </c>
      <c r="AH2032" s="2">
        <v>0</v>
      </c>
      <c r="AI2032" s="2">
        <v>0</v>
      </c>
      <c r="AJ2032" s="8" t="s">
        <v>7975</v>
      </c>
      <c r="AK2032" s="2">
        <v>0</v>
      </c>
      <c r="AM2032" s="8" t="str">
        <f t="shared" si="217"/>
        <v>Agreed</v>
      </c>
      <c r="AN2032" s="8" t="s">
        <v>57</v>
      </c>
      <c r="AO2032">
        <f t="shared" si="218"/>
        <v>1</v>
      </c>
      <c r="AP2032">
        <f t="shared" si="219"/>
        <v>0</v>
      </c>
      <c r="AQ2032">
        <f t="shared" si="220"/>
        <v>0</v>
      </c>
      <c r="AR2032">
        <f t="shared" si="221"/>
        <v>0</v>
      </c>
      <c r="AS2032" t="str">
        <f t="shared" si="223"/>
        <v/>
      </c>
      <c r="BO2032" t="str">
        <f t="shared" si="222"/>
        <v/>
      </c>
    </row>
    <row r="2033" spans="2:67" ht="210">
      <c r="B2033">
        <v>51194</v>
      </c>
      <c r="C2033" t="s">
        <v>7965</v>
      </c>
      <c r="D2033" t="s">
        <v>7966</v>
      </c>
      <c r="E2033" t="s">
        <v>7967</v>
      </c>
      <c r="F2033" t="s">
        <v>8166</v>
      </c>
      <c r="G2033" t="s">
        <v>8209</v>
      </c>
      <c r="H2033" t="s">
        <v>8168</v>
      </c>
      <c r="I2033" t="s">
        <v>8212</v>
      </c>
      <c r="J2033">
        <v>1942</v>
      </c>
      <c r="K2033" t="s">
        <v>8213</v>
      </c>
      <c r="L2033" t="s">
        <v>7972</v>
      </c>
      <c r="M2033" s="1" t="s">
        <v>8214</v>
      </c>
      <c r="N2033" s="2">
        <v>1</v>
      </c>
      <c r="O2033" s="2">
        <v>0</v>
      </c>
      <c r="P2033" s="2">
        <v>0</v>
      </c>
      <c r="Q2033" s="2">
        <v>0</v>
      </c>
      <c r="R2033" s="8" t="s">
        <v>3214</v>
      </c>
      <c r="S2033" s="2">
        <v>0</v>
      </c>
      <c r="T2033" s="2">
        <v>1</v>
      </c>
      <c r="U2033" s="2">
        <v>0</v>
      </c>
      <c r="V2033" s="2">
        <v>0</v>
      </c>
      <c r="W2033" s="2">
        <v>0</v>
      </c>
      <c r="X2033" s="2">
        <v>0</v>
      </c>
      <c r="Y2033" s="2">
        <v>0</v>
      </c>
      <c r="Z2033" s="2">
        <v>0</v>
      </c>
      <c r="AA2033" s="8" t="s">
        <v>7974</v>
      </c>
      <c r="AB2033" s="2">
        <v>0</v>
      </c>
      <c r="AC2033" s="2">
        <v>1</v>
      </c>
      <c r="AD2033" s="2">
        <v>0</v>
      </c>
      <c r="AE2033" s="2">
        <v>0</v>
      </c>
      <c r="AF2033" s="2">
        <v>0</v>
      </c>
      <c r="AG2033" s="2">
        <v>0</v>
      </c>
      <c r="AH2033" s="2">
        <v>0</v>
      </c>
      <c r="AI2033" s="2">
        <v>0</v>
      </c>
      <c r="AJ2033" s="8" t="s">
        <v>7975</v>
      </c>
      <c r="AK2033" s="2">
        <v>0</v>
      </c>
      <c r="AM2033" s="8" t="str">
        <f t="shared" si="217"/>
        <v>Agreed</v>
      </c>
      <c r="AN2033" s="8" t="s">
        <v>57</v>
      </c>
      <c r="AO2033">
        <f t="shared" si="218"/>
        <v>1</v>
      </c>
      <c r="AP2033">
        <f t="shared" si="219"/>
        <v>0</v>
      </c>
      <c r="AQ2033">
        <f t="shared" si="220"/>
        <v>0</v>
      </c>
      <c r="AR2033">
        <f t="shared" si="221"/>
        <v>0</v>
      </c>
      <c r="AS2033" t="str">
        <f t="shared" si="223"/>
        <v/>
      </c>
      <c r="BO2033" t="str">
        <f t="shared" si="222"/>
        <v/>
      </c>
    </row>
    <row r="2034" spans="2:67" ht="224.25">
      <c r="B2034">
        <v>51200</v>
      </c>
      <c r="C2034" t="s">
        <v>7965</v>
      </c>
      <c r="D2034" t="s">
        <v>7966</v>
      </c>
      <c r="E2034" t="s">
        <v>7967</v>
      </c>
      <c r="F2034" t="s">
        <v>8166</v>
      </c>
      <c r="G2034" t="s">
        <v>8215</v>
      </c>
      <c r="H2034" t="s">
        <v>8168</v>
      </c>
      <c r="I2034" t="s">
        <v>1753</v>
      </c>
      <c r="J2034">
        <v>1942</v>
      </c>
      <c r="K2034" t="s">
        <v>8216</v>
      </c>
      <c r="L2034" t="s">
        <v>7972</v>
      </c>
      <c r="M2034" s="1" t="s">
        <v>8217</v>
      </c>
      <c r="N2034" s="2">
        <v>0</v>
      </c>
      <c r="O2034" s="2">
        <v>0</v>
      </c>
      <c r="P2034" s="2">
        <v>0</v>
      </c>
      <c r="Q2034" s="2">
        <v>1</v>
      </c>
      <c r="R2034" s="8" t="s">
        <v>8218</v>
      </c>
      <c r="S2034" s="2" t="s">
        <v>8219</v>
      </c>
      <c r="T2034" s="2">
        <v>0</v>
      </c>
      <c r="U2034" s="2">
        <v>0</v>
      </c>
      <c r="V2034" s="2">
        <v>0</v>
      </c>
      <c r="W2034" s="2">
        <v>0</v>
      </c>
      <c r="X2034" s="2">
        <v>0</v>
      </c>
      <c r="Y2034" s="2">
        <v>1</v>
      </c>
      <c r="Z2034" s="2">
        <v>0</v>
      </c>
      <c r="AA2034" s="8" t="s">
        <v>8220</v>
      </c>
      <c r="AB2034" s="2">
        <v>0</v>
      </c>
      <c r="AC2034" s="2">
        <v>1</v>
      </c>
      <c r="AD2034" s="2">
        <v>0</v>
      </c>
      <c r="AE2034" s="2">
        <v>0</v>
      </c>
      <c r="AF2034" s="2">
        <v>0</v>
      </c>
      <c r="AG2034" s="2">
        <v>0</v>
      </c>
      <c r="AH2034" s="2">
        <v>0</v>
      </c>
      <c r="AI2034" s="2">
        <v>0</v>
      </c>
      <c r="AJ2034" s="8" t="s">
        <v>8221</v>
      </c>
      <c r="AK2034" s="2">
        <v>0</v>
      </c>
      <c r="AM2034" s="8" t="str">
        <f t="shared" si="217"/>
        <v>Agreed</v>
      </c>
      <c r="AN2034" s="8" t="s">
        <v>57</v>
      </c>
      <c r="AO2034">
        <f t="shared" si="218"/>
        <v>0</v>
      </c>
      <c r="AP2034">
        <f t="shared" si="219"/>
        <v>0</v>
      </c>
      <c r="AQ2034">
        <f t="shared" si="220"/>
        <v>0</v>
      </c>
      <c r="AR2034">
        <f t="shared" si="221"/>
        <v>1</v>
      </c>
      <c r="AS2034" t="str">
        <f t="shared" si="223"/>
        <v/>
      </c>
      <c r="BO2034" t="str">
        <f t="shared" si="222"/>
        <v/>
      </c>
    </row>
    <row r="2035" spans="2:67" ht="147.75">
      <c r="B2035">
        <v>51208</v>
      </c>
      <c r="C2035" t="s">
        <v>7965</v>
      </c>
      <c r="D2035" t="s">
        <v>7966</v>
      </c>
      <c r="E2035" t="s">
        <v>7967</v>
      </c>
      <c r="F2035" t="s">
        <v>8166</v>
      </c>
      <c r="G2035" t="s">
        <v>8222</v>
      </c>
      <c r="H2035" t="s">
        <v>8168</v>
      </c>
      <c r="I2035" t="s">
        <v>5783</v>
      </c>
      <c r="J2035">
        <v>1942</v>
      </c>
      <c r="K2035" t="s">
        <v>8223</v>
      </c>
      <c r="L2035" t="s">
        <v>7972</v>
      </c>
      <c r="M2035" s="1" t="s">
        <v>8224</v>
      </c>
      <c r="N2035" s="2">
        <v>0</v>
      </c>
      <c r="O2035" s="2">
        <v>1</v>
      </c>
      <c r="P2035" s="2">
        <v>0</v>
      </c>
      <c r="Q2035" s="2">
        <v>0</v>
      </c>
      <c r="R2035" s="8" t="s">
        <v>8225</v>
      </c>
      <c r="S2035" s="2">
        <v>0</v>
      </c>
      <c r="T2035" s="2">
        <v>0</v>
      </c>
      <c r="U2035" s="2">
        <v>0</v>
      </c>
      <c r="V2035" s="2">
        <v>1</v>
      </c>
      <c r="W2035" s="2">
        <v>0</v>
      </c>
      <c r="X2035" s="2">
        <v>0</v>
      </c>
      <c r="Y2035" s="2">
        <v>0</v>
      </c>
      <c r="Z2035" s="2">
        <v>0</v>
      </c>
      <c r="AA2035" s="8" t="s">
        <v>8226</v>
      </c>
      <c r="AB2035" s="2">
        <v>0</v>
      </c>
      <c r="AC2035" s="2">
        <v>0</v>
      </c>
      <c r="AD2035" s="2">
        <v>1</v>
      </c>
      <c r="AE2035" s="2">
        <v>0</v>
      </c>
      <c r="AF2035" s="2">
        <v>0</v>
      </c>
      <c r="AG2035" s="2">
        <v>0</v>
      </c>
      <c r="AH2035" s="2">
        <v>0</v>
      </c>
      <c r="AI2035" s="2">
        <v>0</v>
      </c>
      <c r="AJ2035" s="8" t="s">
        <v>8227</v>
      </c>
      <c r="AK2035" s="2">
        <v>0</v>
      </c>
      <c r="AM2035" s="8" t="str">
        <f t="shared" si="217"/>
        <v>Agreed</v>
      </c>
      <c r="AN2035" s="8" t="s">
        <v>57</v>
      </c>
      <c r="AO2035">
        <f t="shared" si="218"/>
        <v>0</v>
      </c>
      <c r="AP2035">
        <f t="shared" si="219"/>
        <v>1</v>
      </c>
      <c r="AQ2035">
        <f t="shared" si="220"/>
        <v>0</v>
      </c>
      <c r="AR2035">
        <f t="shared" si="221"/>
        <v>0</v>
      </c>
      <c r="AS2035" t="str">
        <f t="shared" si="223"/>
        <v/>
      </c>
      <c r="BO2035" t="str">
        <f t="shared" si="222"/>
        <v/>
      </c>
    </row>
    <row r="2036" spans="2:67" ht="172.5">
      <c r="B2036">
        <v>51209</v>
      </c>
      <c r="C2036" t="s">
        <v>7965</v>
      </c>
      <c r="D2036" t="s">
        <v>7966</v>
      </c>
      <c r="E2036" t="s">
        <v>7967</v>
      </c>
      <c r="F2036" t="s">
        <v>8166</v>
      </c>
      <c r="G2036" t="s">
        <v>8222</v>
      </c>
      <c r="H2036" t="s">
        <v>8168</v>
      </c>
      <c r="I2036" t="s">
        <v>1837</v>
      </c>
      <c r="J2036">
        <v>1942</v>
      </c>
      <c r="K2036" t="s">
        <v>8228</v>
      </c>
      <c r="L2036" t="s">
        <v>7972</v>
      </c>
      <c r="M2036" s="1" t="s">
        <v>8229</v>
      </c>
      <c r="N2036" s="2">
        <v>0</v>
      </c>
      <c r="O2036" s="2">
        <v>1</v>
      </c>
      <c r="P2036" s="2">
        <v>0</v>
      </c>
      <c r="Q2036" s="2">
        <v>0</v>
      </c>
      <c r="R2036" s="8" t="s">
        <v>8230</v>
      </c>
      <c r="S2036" s="2">
        <v>0</v>
      </c>
      <c r="T2036" s="2">
        <v>0</v>
      </c>
      <c r="U2036" s="2">
        <v>0</v>
      </c>
      <c r="V2036" s="2">
        <v>0</v>
      </c>
      <c r="W2036" s="2">
        <v>0</v>
      </c>
      <c r="X2036" s="2">
        <v>0</v>
      </c>
      <c r="Y2036" s="2">
        <v>0</v>
      </c>
      <c r="Z2036" s="2">
        <v>1</v>
      </c>
      <c r="AA2036" s="8" t="s">
        <v>8231</v>
      </c>
      <c r="AB2036" s="2">
        <v>0</v>
      </c>
      <c r="AC2036" s="2">
        <v>0</v>
      </c>
      <c r="AD2036" s="2">
        <v>0</v>
      </c>
      <c r="AE2036" s="2">
        <v>1</v>
      </c>
      <c r="AF2036" s="2">
        <v>0</v>
      </c>
      <c r="AG2036" s="2">
        <v>0</v>
      </c>
      <c r="AH2036" s="2">
        <v>0</v>
      </c>
      <c r="AI2036" s="2">
        <v>0</v>
      </c>
      <c r="AJ2036" s="8" t="s">
        <v>8232</v>
      </c>
      <c r="AK2036" s="2">
        <v>0</v>
      </c>
      <c r="AM2036" s="8" t="str">
        <f t="shared" si="217"/>
        <v>Agreed</v>
      </c>
      <c r="AN2036" s="8" t="s">
        <v>57</v>
      </c>
      <c r="AO2036">
        <f t="shared" si="218"/>
        <v>0</v>
      </c>
      <c r="AP2036">
        <f t="shared" si="219"/>
        <v>1</v>
      </c>
      <c r="AQ2036">
        <f t="shared" si="220"/>
        <v>0</v>
      </c>
      <c r="AR2036">
        <f t="shared" si="221"/>
        <v>0</v>
      </c>
      <c r="AS2036" t="str">
        <f t="shared" si="223"/>
        <v/>
      </c>
      <c r="BO2036" t="str">
        <f t="shared" si="222"/>
        <v/>
      </c>
    </row>
    <row r="2037" spans="2:67" ht="115.5">
      <c r="B2037">
        <v>51210</v>
      </c>
      <c r="C2037" t="s">
        <v>7965</v>
      </c>
      <c r="D2037" t="s">
        <v>7966</v>
      </c>
      <c r="E2037" t="s">
        <v>7967</v>
      </c>
      <c r="F2037" t="s">
        <v>8166</v>
      </c>
      <c r="G2037" t="s">
        <v>8222</v>
      </c>
      <c r="H2037" t="s">
        <v>8168</v>
      </c>
      <c r="I2037" t="s">
        <v>1837</v>
      </c>
      <c r="J2037">
        <v>1942</v>
      </c>
      <c r="K2037" t="s">
        <v>8228</v>
      </c>
      <c r="L2037" t="s">
        <v>7972</v>
      </c>
      <c r="M2037" s="1" t="s">
        <v>8233</v>
      </c>
      <c r="N2037" s="2">
        <v>0</v>
      </c>
      <c r="O2037" s="2">
        <v>1</v>
      </c>
      <c r="P2037" s="2">
        <v>0</v>
      </c>
      <c r="Q2037" s="2">
        <v>0</v>
      </c>
      <c r="R2037" s="8" t="s">
        <v>8234</v>
      </c>
      <c r="S2037" s="2">
        <v>0</v>
      </c>
      <c r="T2037" s="2">
        <v>0</v>
      </c>
      <c r="U2037" s="2">
        <v>0</v>
      </c>
      <c r="V2037" s="2">
        <v>0</v>
      </c>
      <c r="W2037" s="2">
        <v>0</v>
      </c>
      <c r="X2037" s="2">
        <v>1</v>
      </c>
      <c r="Y2037" s="2">
        <v>0</v>
      </c>
      <c r="Z2037" s="2">
        <v>0</v>
      </c>
      <c r="AA2037" s="8" t="s">
        <v>8235</v>
      </c>
      <c r="AB2037" s="2">
        <v>0</v>
      </c>
      <c r="AC2037" s="2">
        <v>0</v>
      </c>
      <c r="AD2037" s="2">
        <v>1</v>
      </c>
      <c r="AE2037" s="2">
        <v>0</v>
      </c>
      <c r="AF2037" s="2">
        <v>0</v>
      </c>
      <c r="AG2037" s="2">
        <v>0</v>
      </c>
      <c r="AH2037" s="2">
        <v>0</v>
      </c>
      <c r="AI2037" s="2">
        <v>0</v>
      </c>
      <c r="AJ2037" s="8" t="s">
        <v>8236</v>
      </c>
      <c r="AK2037" s="2">
        <v>0</v>
      </c>
      <c r="AM2037" s="8" t="str">
        <f t="shared" si="217"/>
        <v>Agreed</v>
      </c>
      <c r="AN2037" s="8" t="s">
        <v>57</v>
      </c>
      <c r="AO2037">
        <f t="shared" si="218"/>
        <v>0</v>
      </c>
      <c r="AP2037">
        <f t="shared" si="219"/>
        <v>1</v>
      </c>
      <c r="AQ2037">
        <f t="shared" si="220"/>
        <v>0</v>
      </c>
      <c r="AR2037">
        <f t="shared" si="221"/>
        <v>0</v>
      </c>
      <c r="AS2037" t="str">
        <f t="shared" si="223"/>
        <v/>
      </c>
      <c r="BO2037" t="str">
        <f t="shared" si="222"/>
        <v/>
      </c>
    </row>
    <row r="2038" spans="2:67" ht="129.75">
      <c r="B2038">
        <v>51211</v>
      </c>
      <c r="C2038" t="s">
        <v>7965</v>
      </c>
      <c r="D2038" t="s">
        <v>7966</v>
      </c>
      <c r="E2038" t="s">
        <v>7967</v>
      </c>
      <c r="F2038" t="s">
        <v>8166</v>
      </c>
      <c r="G2038" t="s">
        <v>8222</v>
      </c>
      <c r="H2038" t="s">
        <v>8168</v>
      </c>
      <c r="I2038" t="s">
        <v>3875</v>
      </c>
      <c r="J2038">
        <v>1942</v>
      </c>
      <c r="K2038" t="s">
        <v>8228</v>
      </c>
      <c r="L2038" t="s">
        <v>7972</v>
      </c>
      <c r="M2038" s="1" t="s">
        <v>8237</v>
      </c>
      <c r="N2038" s="2">
        <v>0</v>
      </c>
      <c r="O2038" s="2">
        <v>0</v>
      </c>
      <c r="P2038" s="2">
        <v>0</v>
      </c>
      <c r="Q2038" s="2">
        <v>1</v>
      </c>
      <c r="R2038" s="8" t="s">
        <v>8238</v>
      </c>
      <c r="S2038" s="2">
        <v>0</v>
      </c>
      <c r="T2038" s="2">
        <v>0</v>
      </c>
      <c r="U2038" s="2">
        <v>0</v>
      </c>
      <c r="V2038" s="2">
        <v>1</v>
      </c>
      <c r="W2038" s="2">
        <v>0</v>
      </c>
      <c r="X2038" s="2">
        <v>0</v>
      </c>
      <c r="Y2038" s="2">
        <v>0</v>
      </c>
      <c r="Z2038" s="2">
        <v>0</v>
      </c>
      <c r="AA2038" s="8" t="s">
        <v>8239</v>
      </c>
      <c r="AB2038" s="2">
        <v>0</v>
      </c>
      <c r="AC2038" s="2">
        <v>0</v>
      </c>
      <c r="AD2038" s="2">
        <v>1</v>
      </c>
      <c r="AE2038" s="2">
        <v>1</v>
      </c>
      <c r="AF2038" s="2">
        <v>0</v>
      </c>
      <c r="AG2038" s="2">
        <v>0</v>
      </c>
      <c r="AH2038" s="2">
        <v>0</v>
      </c>
      <c r="AI2038" s="2">
        <v>0</v>
      </c>
      <c r="AJ2038" s="8" t="s">
        <v>8240</v>
      </c>
      <c r="AK2038" s="2">
        <v>0</v>
      </c>
      <c r="AM2038" s="8" t="str">
        <f t="shared" si="217"/>
        <v>Agreed</v>
      </c>
      <c r="AN2038" s="8" t="s">
        <v>57</v>
      </c>
      <c r="AO2038">
        <f t="shared" si="218"/>
        <v>0</v>
      </c>
      <c r="AP2038">
        <f t="shared" si="219"/>
        <v>0</v>
      </c>
      <c r="AQ2038">
        <f t="shared" si="220"/>
        <v>0</v>
      </c>
      <c r="AR2038">
        <f t="shared" si="221"/>
        <v>1</v>
      </c>
      <c r="AS2038" t="str">
        <f t="shared" si="223"/>
        <v/>
      </c>
      <c r="BO2038" t="str">
        <f t="shared" si="222"/>
        <v/>
      </c>
    </row>
    <row r="2039" spans="2:67" ht="73.5">
      <c r="B2039">
        <v>51212</v>
      </c>
      <c r="C2039" t="s">
        <v>7965</v>
      </c>
      <c r="D2039" t="s">
        <v>7966</v>
      </c>
      <c r="E2039" t="s">
        <v>7967</v>
      </c>
      <c r="F2039" t="s">
        <v>8166</v>
      </c>
      <c r="G2039" t="s">
        <v>8222</v>
      </c>
      <c r="H2039" t="s">
        <v>8168</v>
      </c>
      <c r="I2039" t="s">
        <v>3875</v>
      </c>
      <c r="J2039">
        <v>1942</v>
      </c>
      <c r="K2039" t="s">
        <v>1982</v>
      </c>
      <c r="L2039" t="s">
        <v>7972</v>
      </c>
      <c r="M2039" s="1" t="s">
        <v>8241</v>
      </c>
      <c r="N2039" s="2">
        <v>0</v>
      </c>
      <c r="O2039" s="2">
        <v>0</v>
      </c>
      <c r="P2039" s="2">
        <v>0</v>
      </c>
      <c r="Q2039" s="2">
        <v>1</v>
      </c>
      <c r="R2039" s="8" t="s">
        <v>8242</v>
      </c>
      <c r="S2039" s="2">
        <v>0</v>
      </c>
      <c r="T2039" s="2">
        <v>1</v>
      </c>
      <c r="U2039" s="2">
        <v>0</v>
      </c>
      <c r="V2039" s="2">
        <v>0</v>
      </c>
      <c r="W2039" s="2">
        <v>0</v>
      </c>
      <c r="X2039" s="2">
        <v>0</v>
      </c>
      <c r="Y2039" s="2">
        <v>0</v>
      </c>
      <c r="Z2039" s="2">
        <v>0</v>
      </c>
      <c r="AA2039" s="8" t="s">
        <v>8243</v>
      </c>
      <c r="AB2039" s="2">
        <v>0</v>
      </c>
      <c r="AC2039" s="2">
        <v>0</v>
      </c>
      <c r="AD2039" s="2">
        <v>1</v>
      </c>
      <c r="AE2039" s="2">
        <v>0</v>
      </c>
      <c r="AF2039" s="2">
        <v>0</v>
      </c>
      <c r="AG2039" s="2">
        <v>0</v>
      </c>
      <c r="AH2039" s="2">
        <v>0</v>
      </c>
      <c r="AI2039" s="2">
        <v>0</v>
      </c>
      <c r="AJ2039" s="8" t="s">
        <v>8244</v>
      </c>
      <c r="AK2039" s="2">
        <v>0</v>
      </c>
      <c r="AM2039" s="8" t="str">
        <f t="shared" si="217"/>
        <v>Agreed</v>
      </c>
      <c r="AN2039" s="8" t="s">
        <v>57</v>
      </c>
      <c r="AO2039">
        <f t="shared" si="218"/>
        <v>0</v>
      </c>
      <c r="AP2039">
        <f t="shared" si="219"/>
        <v>0</v>
      </c>
      <c r="AQ2039">
        <f t="shared" si="220"/>
        <v>0</v>
      </c>
      <c r="AR2039">
        <f t="shared" si="221"/>
        <v>1</v>
      </c>
      <c r="AS2039" t="str">
        <f t="shared" si="223"/>
        <v/>
      </c>
      <c r="BO2039" t="str">
        <f t="shared" si="222"/>
        <v/>
      </c>
    </row>
    <row r="2040" spans="2:67" ht="188.25">
      <c r="B2040">
        <v>51213</v>
      </c>
      <c r="C2040" t="s">
        <v>7965</v>
      </c>
      <c r="D2040" t="s">
        <v>7966</v>
      </c>
      <c r="E2040" t="s">
        <v>7967</v>
      </c>
      <c r="F2040" t="s">
        <v>8166</v>
      </c>
      <c r="G2040" t="s">
        <v>8222</v>
      </c>
      <c r="H2040" t="s">
        <v>8168</v>
      </c>
      <c r="I2040" t="s">
        <v>3875</v>
      </c>
      <c r="J2040">
        <v>1942</v>
      </c>
      <c r="K2040" t="s">
        <v>8245</v>
      </c>
      <c r="L2040" t="s">
        <v>7972</v>
      </c>
      <c r="M2040" s="1" t="s">
        <v>8246</v>
      </c>
      <c r="N2040" s="2">
        <v>0</v>
      </c>
      <c r="O2040" s="2">
        <v>1</v>
      </c>
      <c r="P2040" s="2">
        <v>0</v>
      </c>
      <c r="Q2040" s="2">
        <v>0</v>
      </c>
      <c r="R2040" s="8" t="s">
        <v>8247</v>
      </c>
      <c r="S2040" s="2">
        <v>0</v>
      </c>
      <c r="T2040" s="2">
        <v>1</v>
      </c>
      <c r="U2040" s="2">
        <v>0</v>
      </c>
      <c r="V2040" s="2">
        <v>0</v>
      </c>
      <c r="W2040" s="2">
        <v>0</v>
      </c>
      <c r="X2040" s="2">
        <v>0</v>
      </c>
      <c r="Y2040" s="2">
        <v>0</v>
      </c>
      <c r="Z2040" s="2">
        <v>0</v>
      </c>
      <c r="AA2040" s="8" t="s">
        <v>8248</v>
      </c>
      <c r="AB2040" s="2">
        <v>0</v>
      </c>
      <c r="AC2040" s="2">
        <v>0</v>
      </c>
      <c r="AD2040" s="2">
        <v>1</v>
      </c>
      <c r="AE2040" s="2">
        <v>1</v>
      </c>
      <c r="AF2040" s="2">
        <v>0</v>
      </c>
      <c r="AG2040" s="2">
        <v>0</v>
      </c>
      <c r="AH2040" s="2">
        <v>0</v>
      </c>
      <c r="AI2040" s="2">
        <v>0</v>
      </c>
      <c r="AJ2040" s="8" t="s">
        <v>8249</v>
      </c>
      <c r="AK2040" s="2">
        <v>0</v>
      </c>
      <c r="AM2040" s="8" t="str">
        <f t="shared" si="217"/>
        <v>Agreed</v>
      </c>
      <c r="AN2040" s="8" t="s">
        <v>57</v>
      </c>
      <c r="AO2040">
        <f t="shared" si="218"/>
        <v>0</v>
      </c>
      <c r="AP2040">
        <f t="shared" si="219"/>
        <v>1</v>
      </c>
      <c r="AQ2040">
        <f t="shared" si="220"/>
        <v>0</v>
      </c>
      <c r="AR2040">
        <f t="shared" si="221"/>
        <v>0</v>
      </c>
      <c r="AS2040" t="str">
        <f t="shared" si="223"/>
        <v/>
      </c>
      <c r="BO2040" t="str">
        <f t="shared" si="222"/>
        <v/>
      </c>
    </row>
    <row r="2041" spans="2:67" ht="249.75">
      <c r="B2041">
        <v>51224</v>
      </c>
      <c r="C2041" t="s">
        <v>7965</v>
      </c>
      <c r="D2041" t="s">
        <v>7966</v>
      </c>
      <c r="E2041" t="s">
        <v>7967</v>
      </c>
      <c r="F2041" t="s">
        <v>8166</v>
      </c>
      <c r="G2041" t="s">
        <v>8250</v>
      </c>
      <c r="H2041" t="s">
        <v>8168</v>
      </c>
      <c r="I2041" t="s">
        <v>3153</v>
      </c>
      <c r="J2041">
        <v>1942</v>
      </c>
      <c r="K2041" t="s">
        <v>8251</v>
      </c>
      <c r="L2041" t="s">
        <v>7972</v>
      </c>
      <c r="M2041" s="1" t="s">
        <v>8252</v>
      </c>
      <c r="N2041" s="2">
        <v>0</v>
      </c>
      <c r="O2041" s="2">
        <v>0</v>
      </c>
      <c r="P2041" s="2">
        <v>1</v>
      </c>
      <c r="Q2041" s="2">
        <v>0</v>
      </c>
      <c r="R2041" s="8" t="s">
        <v>8253</v>
      </c>
      <c r="S2041" s="2">
        <v>0</v>
      </c>
      <c r="T2041" s="2">
        <v>0</v>
      </c>
      <c r="U2041" s="2">
        <v>0</v>
      </c>
      <c r="V2041" s="2">
        <v>0</v>
      </c>
      <c r="W2041" s="2">
        <v>1</v>
      </c>
      <c r="X2041" s="2">
        <v>0</v>
      </c>
      <c r="Y2041" s="2">
        <v>1</v>
      </c>
      <c r="Z2041" s="2">
        <v>0</v>
      </c>
      <c r="AA2041" s="8" t="s">
        <v>8254</v>
      </c>
      <c r="AB2041" s="2" t="s">
        <v>8255</v>
      </c>
      <c r="AC2041" s="2">
        <v>0</v>
      </c>
      <c r="AD2041" s="2">
        <v>1</v>
      </c>
      <c r="AE2041" s="2">
        <v>0</v>
      </c>
      <c r="AF2041" s="2">
        <v>0</v>
      </c>
      <c r="AG2041" s="2">
        <v>0</v>
      </c>
      <c r="AH2041" s="2">
        <v>0</v>
      </c>
      <c r="AI2041" s="2">
        <v>0</v>
      </c>
      <c r="AJ2041" s="8" t="s">
        <v>8256</v>
      </c>
      <c r="AK2041" s="2">
        <v>0</v>
      </c>
      <c r="AM2041" s="8" t="str">
        <f t="shared" si="217"/>
        <v>Agreed</v>
      </c>
      <c r="AN2041" s="8" t="s">
        <v>57</v>
      </c>
      <c r="AO2041">
        <f t="shared" si="218"/>
        <v>0</v>
      </c>
      <c r="AP2041">
        <f t="shared" si="219"/>
        <v>0</v>
      </c>
      <c r="AQ2041">
        <f t="shared" si="220"/>
        <v>1</v>
      </c>
      <c r="AR2041">
        <f t="shared" si="221"/>
        <v>0</v>
      </c>
      <c r="AS2041" t="str">
        <f t="shared" si="223"/>
        <v/>
      </c>
      <c r="BO2041" t="str">
        <f t="shared" si="222"/>
        <v/>
      </c>
    </row>
    <row r="2042" spans="2:67" ht="100.5">
      <c r="B2042">
        <v>51227</v>
      </c>
      <c r="C2042" t="s">
        <v>7965</v>
      </c>
      <c r="D2042" t="s">
        <v>7966</v>
      </c>
      <c r="E2042" t="s">
        <v>7967</v>
      </c>
      <c r="F2042" t="s">
        <v>8166</v>
      </c>
      <c r="G2042" t="s">
        <v>8250</v>
      </c>
      <c r="H2042" t="s">
        <v>8168</v>
      </c>
      <c r="I2042" t="s">
        <v>1921</v>
      </c>
      <c r="J2042">
        <v>1942</v>
      </c>
      <c r="K2042" t="s">
        <v>1328</v>
      </c>
      <c r="L2042" t="s">
        <v>7972</v>
      </c>
      <c r="M2042" s="16" t="s">
        <v>8257</v>
      </c>
      <c r="N2042" s="2">
        <v>0</v>
      </c>
      <c r="O2042" s="2">
        <v>1</v>
      </c>
      <c r="P2042" s="2">
        <v>0</v>
      </c>
      <c r="Q2042" s="2">
        <v>0</v>
      </c>
      <c r="R2042" s="8" t="s">
        <v>8258</v>
      </c>
      <c r="S2042" s="2">
        <v>0</v>
      </c>
      <c r="T2042" s="2">
        <v>0</v>
      </c>
      <c r="U2042" s="2">
        <v>0</v>
      </c>
      <c r="V2042" s="2">
        <v>1</v>
      </c>
      <c r="W2042" s="2">
        <v>0</v>
      </c>
      <c r="X2042" s="2">
        <v>0</v>
      </c>
      <c r="Y2042" s="2">
        <v>0</v>
      </c>
      <c r="Z2042" s="2">
        <v>0</v>
      </c>
      <c r="AA2042" s="8" t="s">
        <v>8259</v>
      </c>
      <c r="AB2042" s="2">
        <v>0</v>
      </c>
      <c r="AC2042" s="2">
        <v>0</v>
      </c>
      <c r="AD2042" s="2">
        <v>1</v>
      </c>
      <c r="AE2042" s="2">
        <v>0</v>
      </c>
      <c r="AF2042" s="2">
        <v>0</v>
      </c>
      <c r="AG2042" s="2">
        <v>0</v>
      </c>
      <c r="AH2042" s="2">
        <v>0</v>
      </c>
      <c r="AI2042" s="2">
        <v>0</v>
      </c>
      <c r="AJ2042" s="8" t="s">
        <v>8260</v>
      </c>
      <c r="AK2042" s="2">
        <v>0</v>
      </c>
      <c r="AM2042" s="8" t="str">
        <f t="shared" si="217"/>
        <v>Agreed</v>
      </c>
      <c r="AN2042" s="8" t="s">
        <v>57</v>
      </c>
      <c r="AO2042">
        <f t="shared" si="218"/>
        <v>0</v>
      </c>
      <c r="AP2042">
        <f t="shared" si="219"/>
        <v>1</v>
      </c>
      <c r="AQ2042">
        <f t="shared" si="220"/>
        <v>0</v>
      </c>
      <c r="AR2042">
        <f t="shared" si="221"/>
        <v>0</v>
      </c>
      <c r="AS2042" t="str">
        <f t="shared" si="223"/>
        <v/>
      </c>
      <c r="BO2042" t="str">
        <f t="shared" si="222"/>
        <v/>
      </c>
    </row>
    <row r="2043" spans="2:67" ht="75">
      <c r="B2043">
        <v>51254</v>
      </c>
      <c r="C2043" t="s">
        <v>7965</v>
      </c>
      <c r="D2043" t="s">
        <v>7966</v>
      </c>
      <c r="E2043" t="s">
        <v>7967</v>
      </c>
      <c r="F2043" t="s">
        <v>8166</v>
      </c>
      <c r="G2043" t="s">
        <v>8250</v>
      </c>
      <c r="H2043" t="s">
        <v>8168</v>
      </c>
      <c r="I2043" t="s">
        <v>2447</v>
      </c>
      <c r="J2043">
        <v>1942</v>
      </c>
      <c r="K2043" t="s">
        <v>8261</v>
      </c>
      <c r="L2043" t="s">
        <v>7972</v>
      </c>
      <c r="M2043" s="1" t="s">
        <v>8262</v>
      </c>
      <c r="N2043" s="2">
        <v>1</v>
      </c>
      <c r="O2043" s="2">
        <v>0</v>
      </c>
      <c r="P2043" s="2">
        <v>0</v>
      </c>
      <c r="Q2043" s="2">
        <v>0</v>
      </c>
      <c r="R2043" s="8" t="s">
        <v>3214</v>
      </c>
      <c r="S2043" s="2">
        <v>0</v>
      </c>
      <c r="T2043" s="2">
        <v>1</v>
      </c>
      <c r="U2043" s="2">
        <v>0</v>
      </c>
      <c r="V2043" s="2">
        <v>0</v>
      </c>
      <c r="W2043" s="2">
        <v>0</v>
      </c>
      <c r="X2043" s="2">
        <v>0</v>
      </c>
      <c r="Y2043" s="2">
        <v>0</v>
      </c>
      <c r="Z2043" s="2">
        <v>0</v>
      </c>
      <c r="AA2043" s="8" t="s">
        <v>7974</v>
      </c>
      <c r="AB2043" s="2">
        <v>0</v>
      </c>
      <c r="AC2043" s="2">
        <v>1</v>
      </c>
      <c r="AD2043" s="2">
        <v>0</v>
      </c>
      <c r="AE2043" s="2">
        <v>0</v>
      </c>
      <c r="AF2043" s="2">
        <v>0</v>
      </c>
      <c r="AG2043" s="2">
        <v>0</v>
      </c>
      <c r="AH2043" s="2">
        <v>0</v>
      </c>
      <c r="AI2043" s="2">
        <v>0</v>
      </c>
      <c r="AJ2043" s="8" t="s">
        <v>7975</v>
      </c>
      <c r="AK2043" s="2">
        <v>0</v>
      </c>
      <c r="AM2043" s="8" t="str">
        <f t="shared" si="217"/>
        <v>Agreed</v>
      </c>
      <c r="AN2043" s="8" t="s">
        <v>57</v>
      </c>
      <c r="AO2043">
        <f t="shared" si="218"/>
        <v>1</v>
      </c>
      <c r="AP2043">
        <f t="shared" si="219"/>
        <v>0</v>
      </c>
      <c r="AQ2043">
        <f t="shared" si="220"/>
        <v>0</v>
      </c>
      <c r="AR2043">
        <f t="shared" si="221"/>
        <v>0</v>
      </c>
      <c r="AS2043" t="str">
        <f t="shared" si="223"/>
        <v/>
      </c>
      <c r="BO2043" t="str">
        <f t="shared" si="222"/>
        <v/>
      </c>
    </row>
    <row r="2044" spans="2:67" ht="200.25">
      <c r="B2044">
        <v>51284</v>
      </c>
      <c r="C2044" t="s">
        <v>7965</v>
      </c>
      <c r="D2044" t="s">
        <v>7966</v>
      </c>
      <c r="E2044" t="s">
        <v>7967</v>
      </c>
      <c r="F2044" t="s">
        <v>8166</v>
      </c>
      <c r="G2044" t="s">
        <v>8263</v>
      </c>
      <c r="H2044" t="s">
        <v>8168</v>
      </c>
      <c r="I2044" t="s">
        <v>2070</v>
      </c>
      <c r="J2044">
        <v>1942</v>
      </c>
      <c r="K2044" t="s">
        <v>8264</v>
      </c>
      <c r="L2044" t="s">
        <v>7972</v>
      </c>
      <c r="M2044" s="16" t="s">
        <v>8265</v>
      </c>
      <c r="N2044" s="2">
        <v>0</v>
      </c>
      <c r="O2044" s="2">
        <v>1</v>
      </c>
      <c r="P2044" s="2">
        <v>0</v>
      </c>
      <c r="Q2044" s="2">
        <v>0</v>
      </c>
      <c r="R2044" s="8" t="s">
        <v>8266</v>
      </c>
      <c r="S2044" s="2">
        <v>0</v>
      </c>
      <c r="T2044" s="2">
        <v>0</v>
      </c>
      <c r="U2044" s="2">
        <v>0</v>
      </c>
      <c r="V2044" s="2">
        <v>0</v>
      </c>
      <c r="W2044" s="2">
        <v>0</v>
      </c>
      <c r="X2044" s="2">
        <v>0</v>
      </c>
      <c r="Y2044" s="2">
        <v>1</v>
      </c>
      <c r="Z2044" s="2">
        <v>0</v>
      </c>
      <c r="AA2044" s="8" t="s">
        <v>8267</v>
      </c>
      <c r="AB2044" s="2">
        <v>0</v>
      </c>
      <c r="AC2044" s="2">
        <v>0</v>
      </c>
      <c r="AD2044" s="2">
        <v>0</v>
      </c>
      <c r="AE2044" s="2">
        <v>0</v>
      </c>
      <c r="AF2044" s="2">
        <v>0</v>
      </c>
      <c r="AG2044" s="2">
        <v>1</v>
      </c>
      <c r="AH2044" s="2">
        <v>0</v>
      </c>
      <c r="AI2044" s="2">
        <v>0</v>
      </c>
      <c r="AJ2044" s="8" t="s">
        <v>8268</v>
      </c>
      <c r="AK2044" s="2">
        <v>0</v>
      </c>
      <c r="AM2044" s="8" t="str">
        <f t="shared" si="217"/>
        <v>Agreed</v>
      </c>
      <c r="AN2044" s="8" t="s">
        <v>57</v>
      </c>
      <c r="AO2044">
        <f t="shared" si="218"/>
        <v>0</v>
      </c>
      <c r="AP2044">
        <f t="shared" si="219"/>
        <v>1</v>
      </c>
      <c r="AQ2044">
        <f t="shared" si="220"/>
        <v>0</v>
      </c>
      <c r="AR2044">
        <f t="shared" si="221"/>
        <v>0</v>
      </c>
      <c r="AS2044" t="str">
        <f t="shared" si="223"/>
        <v/>
      </c>
      <c r="BO2044" t="str">
        <f t="shared" si="222"/>
        <v/>
      </c>
    </row>
    <row r="2045" spans="2:67" ht="190.5">
      <c r="B2045">
        <v>51286</v>
      </c>
      <c r="C2045" t="s">
        <v>7965</v>
      </c>
      <c r="D2045" t="s">
        <v>7966</v>
      </c>
      <c r="E2045" t="s">
        <v>7967</v>
      </c>
      <c r="F2045" t="s">
        <v>8166</v>
      </c>
      <c r="G2045" t="s">
        <v>8263</v>
      </c>
      <c r="H2045" t="s">
        <v>8168</v>
      </c>
      <c r="I2045" t="s">
        <v>2084</v>
      </c>
      <c r="J2045">
        <v>1942</v>
      </c>
      <c r="K2045" t="s">
        <v>8269</v>
      </c>
      <c r="L2045" t="s">
        <v>7972</v>
      </c>
      <c r="M2045" s="1" t="s">
        <v>8270</v>
      </c>
      <c r="N2045" s="2">
        <v>0</v>
      </c>
      <c r="O2045" s="2">
        <v>1</v>
      </c>
      <c r="P2045" s="2">
        <v>0</v>
      </c>
      <c r="Q2045" s="2">
        <v>0</v>
      </c>
      <c r="R2045" s="8" t="s">
        <v>8271</v>
      </c>
      <c r="S2045" s="2">
        <v>0</v>
      </c>
      <c r="T2045" s="2">
        <v>0</v>
      </c>
      <c r="U2045" s="2">
        <v>0</v>
      </c>
      <c r="V2045" s="2">
        <v>0</v>
      </c>
      <c r="W2045" s="2">
        <v>0</v>
      </c>
      <c r="X2045" s="2">
        <v>0</v>
      </c>
      <c r="Y2045" s="2">
        <v>0</v>
      </c>
      <c r="Z2045" s="2">
        <v>1</v>
      </c>
      <c r="AA2045" s="8" t="s">
        <v>8272</v>
      </c>
      <c r="AB2045" s="2">
        <v>0</v>
      </c>
      <c r="AC2045" s="2">
        <v>0</v>
      </c>
      <c r="AD2045" s="2">
        <v>0</v>
      </c>
      <c r="AE2045" s="2">
        <v>1</v>
      </c>
      <c r="AF2045" s="2">
        <v>0</v>
      </c>
      <c r="AG2045" s="2">
        <v>0</v>
      </c>
      <c r="AH2045" s="2">
        <v>0</v>
      </c>
      <c r="AI2045" s="2">
        <v>0</v>
      </c>
      <c r="AJ2045" s="8" t="s">
        <v>8273</v>
      </c>
      <c r="AK2045" s="2">
        <v>0</v>
      </c>
      <c r="AM2045" s="8" t="str">
        <f t="shared" si="217"/>
        <v>Agreed</v>
      </c>
      <c r="AN2045" s="8" t="s">
        <v>57</v>
      </c>
      <c r="AO2045">
        <f t="shared" si="218"/>
        <v>0</v>
      </c>
      <c r="AP2045">
        <f t="shared" si="219"/>
        <v>1</v>
      </c>
      <c r="AQ2045">
        <f t="shared" si="220"/>
        <v>0</v>
      </c>
      <c r="AR2045">
        <f t="shared" si="221"/>
        <v>0</v>
      </c>
      <c r="AS2045" t="str">
        <f t="shared" si="223"/>
        <v/>
      </c>
      <c r="BO2045" t="str">
        <f t="shared" si="222"/>
        <v/>
      </c>
    </row>
    <row r="2046" spans="2:67" ht="220.5">
      <c r="B2046">
        <v>51287</v>
      </c>
      <c r="C2046" t="s">
        <v>7965</v>
      </c>
      <c r="D2046" t="s">
        <v>7966</v>
      </c>
      <c r="E2046" t="s">
        <v>7967</v>
      </c>
      <c r="F2046" t="s">
        <v>8166</v>
      </c>
      <c r="G2046" t="s">
        <v>8263</v>
      </c>
      <c r="H2046" t="s">
        <v>8168</v>
      </c>
      <c r="I2046" t="s">
        <v>2084</v>
      </c>
      <c r="J2046">
        <v>1942</v>
      </c>
      <c r="K2046" t="s">
        <v>8274</v>
      </c>
      <c r="L2046" t="s">
        <v>7972</v>
      </c>
      <c r="M2046" s="1" t="s">
        <v>8275</v>
      </c>
      <c r="N2046" s="2">
        <v>0</v>
      </c>
      <c r="O2046" s="2">
        <v>1</v>
      </c>
      <c r="P2046" s="2">
        <v>0</v>
      </c>
      <c r="Q2046" s="2">
        <v>0</v>
      </c>
      <c r="R2046" s="8" t="s">
        <v>8276</v>
      </c>
      <c r="S2046" s="2">
        <v>0</v>
      </c>
      <c r="T2046" s="2">
        <v>0</v>
      </c>
      <c r="U2046" s="2">
        <v>0</v>
      </c>
      <c r="V2046" s="2">
        <v>0</v>
      </c>
      <c r="W2046" s="2">
        <v>1</v>
      </c>
      <c r="X2046" s="2">
        <v>0</v>
      </c>
      <c r="Y2046" s="2">
        <v>0</v>
      </c>
      <c r="Z2046" s="2">
        <v>0</v>
      </c>
      <c r="AA2046" s="8" t="s">
        <v>8277</v>
      </c>
      <c r="AB2046" s="2" t="s">
        <v>8278</v>
      </c>
      <c r="AC2046" s="2">
        <v>0</v>
      </c>
      <c r="AD2046" s="2">
        <v>1</v>
      </c>
      <c r="AE2046" s="2">
        <v>0</v>
      </c>
      <c r="AF2046" s="2">
        <v>0</v>
      </c>
      <c r="AG2046" s="2">
        <v>1</v>
      </c>
      <c r="AH2046" s="2">
        <v>0</v>
      </c>
      <c r="AI2046" s="2">
        <v>0</v>
      </c>
      <c r="AJ2046" s="8" t="s">
        <v>8279</v>
      </c>
      <c r="AK2046" s="2">
        <v>0</v>
      </c>
      <c r="AM2046" s="8" t="str">
        <f t="shared" si="217"/>
        <v>Agreed</v>
      </c>
      <c r="AN2046" s="8" t="s">
        <v>57</v>
      </c>
      <c r="AO2046">
        <f t="shared" si="218"/>
        <v>0</v>
      </c>
      <c r="AP2046">
        <f t="shared" si="219"/>
        <v>1</v>
      </c>
      <c r="AQ2046">
        <f t="shared" si="220"/>
        <v>0</v>
      </c>
      <c r="AR2046">
        <f t="shared" si="221"/>
        <v>0</v>
      </c>
      <c r="AS2046" t="str">
        <f t="shared" si="223"/>
        <v/>
      </c>
      <c r="BO2046" t="str">
        <f t="shared" si="222"/>
        <v/>
      </c>
    </row>
    <row r="2047" spans="2:67" ht="75">
      <c r="B2047">
        <v>51288</v>
      </c>
      <c r="C2047" t="s">
        <v>7965</v>
      </c>
      <c r="D2047" t="s">
        <v>7966</v>
      </c>
      <c r="E2047" t="s">
        <v>7967</v>
      </c>
      <c r="F2047" t="s">
        <v>8166</v>
      </c>
      <c r="G2047" t="s">
        <v>8263</v>
      </c>
      <c r="H2047" t="s">
        <v>8168</v>
      </c>
      <c r="I2047" t="s">
        <v>2091</v>
      </c>
      <c r="J2047">
        <v>1942</v>
      </c>
      <c r="K2047" t="s">
        <v>1982</v>
      </c>
      <c r="L2047" t="s">
        <v>7972</v>
      </c>
      <c r="M2047" s="16" t="s">
        <v>8280</v>
      </c>
      <c r="N2047" s="2">
        <v>0</v>
      </c>
      <c r="O2047" s="2">
        <v>1</v>
      </c>
      <c r="P2047" s="2">
        <v>0</v>
      </c>
      <c r="Q2047" s="2">
        <v>0</v>
      </c>
      <c r="R2047" s="8" t="s">
        <v>8281</v>
      </c>
      <c r="S2047" s="2">
        <v>0</v>
      </c>
      <c r="T2047" s="2">
        <v>0</v>
      </c>
      <c r="U2047" s="2">
        <v>0</v>
      </c>
      <c r="V2047" s="2">
        <v>0</v>
      </c>
      <c r="W2047" s="2">
        <v>0</v>
      </c>
      <c r="X2047" s="2">
        <v>0</v>
      </c>
      <c r="Y2047" s="2">
        <v>0</v>
      </c>
      <c r="Z2047" s="2">
        <v>1</v>
      </c>
      <c r="AA2047" s="8" t="s">
        <v>8282</v>
      </c>
      <c r="AB2047" s="2">
        <v>0</v>
      </c>
      <c r="AC2047" s="2">
        <v>1</v>
      </c>
      <c r="AD2047" s="2">
        <v>0</v>
      </c>
      <c r="AE2047" s="2">
        <v>0</v>
      </c>
      <c r="AF2047" s="2">
        <v>0</v>
      </c>
      <c r="AG2047" s="2">
        <v>0</v>
      </c>
      <c r="AH2047" s="2">
        <v>0</v>
      </c>
      <c r="AI2047" s="2">
        <v>0</v>
      </c>
      <c r="AJ2047" s="8" t="s">
        <v>8283</v>
      </c>
      <c r="AK2047" s="2">
        <v>0</v>
      </c>
      <c r="AM2047" s="8" t="str">
        <f t="shared" si="217"/>
        <v>Agreed</v>
      </c>
      <c r="AN2047" s="8" t="s">
        <v>57</v>
      </c>
      <c r="AO2047">
        <f t="shared" si="218"/>
        <v>0</v>
      </c>
      <c r="AP2047">
        <f t="shared" si="219"/>
        <v>1</v>
      </c>
      <c r="AQ2047">
        <f t="shared" si="220"/>
        <v>0</v>
      </c>
      <c r="AR2047">
        <f t="shared" si="221"/>
        <v>0</v>
      </c>
      <c r="AS2047" t="str">
        <f t="shared" si="223"/>
        <v/>
      </c>
      <c r="BO2047" t="str">
        <f t="shared" si="222"/>
        <v/>
      </c>
    </row>
    <row r="2048" spans="2:67" ht="87.75">
      <c r="B2048">
        <v>51291</v>
      </c>
      <c r="C2048" t="s">
        <v>7965</v>
      </c>
      <c r="D2048" t="s">
        <v>7966</v>
      </c>
      <c r="E2048" t="s">
        <v>7967</v>
      </c>
      <c r="F2048" t="s">
        <v>8166</v>
      </c>
      <c r="G2048" t="s">
        <v>8284</v>
      </c>
      <c r="H2048" t="s">
        <v>8168</v>
      </c>
      <c r="I2048" t="s">
        <v>2160</v>
      </c>
      <c r="J2048">
        <v>1942</v>
      </c>
      <c r="K2048" t="s">
        <v>8285</v>
      </c>
      <c r="L2048" t="s">
        <v>7972</v>
      </c>
      <c r="M2048" s="1" t="s">
        <v>8286</v>
      </c>
      <c r="N2048" s="2">
        <v>0</v>
      </c>
      <c r="O2048" s="2">
        <v>0</v>
      </c>
      <c r="P2048" s="2">
        <v>0</v>
      </c>
      <c r="Q2048" s="2">
        <v>1</v>
      </c>
      <c r="R2048" s="8" t="s">
        <v>8287</v>
      </c>
      <c r="S2048" s="2">
        <v>0</v>
      </c>
      <c r="T2048" s="2">
        <v>0</v>
      </c>
      <c r="U2048" s="2">
        <v>0</v>
      </c>
      <c r="V2048" s="2">
        <v>0</v>
      </c>
      <c r="W2048" s="2">
        <v>0</v>
      </c>
      <c r="X2048" s="2">
        <v>0</v>
      </c>
      <c r="Y2048" s="2">
        <v>1</v>
      </c>
      <c r="Z2048" s="2">
        <v>0</v>
      </c>
      <c r="AA2048" s="8" t="s">
        <v>8288</v>
      </c>
      <c r="AB2048" s="2">
        <v>0</v>
      </c>
      <c r="AC2048" s="2">
        <v>0</v>
      </c>
      <c r="AD2048" s="2">
        <v>0</v>
      </c>
      <c r="AE2048" s="2">
        <v>0</v>
      </c>
      <c r="AF2048" s="2">
        <v>0</v>
      </c>
      <c r="AG2048" s="2">
        <v>0</v>
      </c>
      <c r="AH2048" s="2">
        <v>1</v>
      </c>
      <c r="AI2048" s="2">
        <v>0</v>
      </c>
      <c r="AJ2048" s="8" t="s">
        <v>8289</v>
      </c>
      <c r="AK2048" s="2">
        <v>0</v>
      </c>
      <c r="AM2048" s="8" t="str">
        <f t="shared" si="217"/>
        <v>Agreed</v>
      </c>
      <c r="AN2048" s="8" t="s">
        <v>57</v>
      </c>
      <c r="AO2048">
        <f t="shared" si="218"/>
        <v>0</v>
      </c>
      <c r="AP2048">
        <f t="shared" si="219"/>
        <v>0</v>
      </c>
      <c r="AQ2048">
        <f t="shared" si="220"/>
        <v>0</v>
      </c>
      <c r="AR2048">
        <f t="shared" si="221"/>
        <v>1</v>
      </c>
      <c r="AS2048" t="str">
        <f t="shared" si="223"/>
        <v/>
      </c>
      <c r="BO2048" t="str">
        <f t="shared" si="222"/>
        <v/>
      </c>
    </row>
    <row r="2049" spans="2:67" ht="146.25">
      <c r="B2049">
        <v>51295</v>
      </c>
      <c r="C2049" t="s">
        <v>7965</v>
      </c>
      <c r="D2049" t="s">
        <v>7966</v>
      </c>
      <c r="E2049" t="s">
        <v>7967</v>
      </c>
      <c r="F2049" t="s">
        <v>8166</v>
      </c>
      <c r="G2049" t="s">
        <v>8284</v>
      </c>
      <c r="H2049" t="s">
        <v>8168</v>
      </c>
      <c r="I2049" t="s">
        <v>2180</v>
      </c>
      <c r="J2049">
        <v>1942</v>
      </c>
      <c r="K2049" t="s">
        <v>8290</v>
      </c>
      <c r="L2049" t="s">
        <v>7972</v>
      </c>
      <c r="M2049" s="1" t="s">
        <v>8291</v>
      </c>
      <c r="N2049" s="2">
        <v>0</v>
      </c>
      <c r="O2049" s="2">
        <v>1</v>
      </c>
      <c r="P2049" s="2">
        <v>0</v>
      </c>
      <c r="Q2049" s="2">
        <v>0</v>
      </c>
      <c r="R2049" s="8" t="s">
        <v>8292</v>
      </c>
      <c r="S2049" s="2">
        <v>0</v>
      </c>
      <c r="T2049" s="2">
        <v>0</v>
      </c>
      <c r="U2049" s="2">
        <v>0</v>
      </c>
      <c r="V2049" s="2">
        <v>0</v>
      </c>
      <c r="W2049" s="2">
        <v>0</v>
      </c>
      <c r="X2049" s="2">
        <v>0</v>
      </c>
      <c r="Y2049" s="2">
        <v>0</v>
      </c>
      <c r="Z2049" s="2">
        <v>1</v>
      </c>
      <c r="AA2049" s="8" t="s">
        <v>8293</v>
      </c>
      <c r="AB2049" s="2">
        <v>0</v>
      </c>
      <c r="AC2049" s="2">
        <v>1</v>
      </c>
      <c r="AD2049" s="2">
        <v>0</v>
      </c>
      <c r="AE2049" s="2">
        <v>0</v>
      </c>
      <c r="AF2049" s="2">
        <v>0</v>
      </c>
      <c r="AG2049" s="2">
        <v>0</v>
      </c>
      <c r="AH2049" s="2">
        <v>0</v>
      </c>
      <c r="AI2049" s="2">
        <v>0</v>
      </c>
      <c r="AJ2049" s="8" t="s">
        <v>8294</v>
      </c>
      <c r="AK2049" s="2">
        <v>0</v>
      </c>
      <c r="AM2049" s="8" t="str">
        <f t="shared" si="217"/>
        <v>Recoded</v>
      </c>
      <c r="AN2049" s="8"/>
      <c r="AO2049">
        <v>0</v>
      </c>
      <c r="AP2049">
        <v>1</v>
      </c>
      <c r="AQ2049">
        <v>1</v>
      </c>
      <c r="AR2049">
        <v>0</v>
      </c>
      <c r="AS2049" t="s">
        <v>9294</v>
      </c>
      <c r="BO2049" t="str">
        <f t="shared" si="222"/>
        <v/>
      </c>
    </row>
    <row r="2050" spans="2:67" ht="145.5">
      <c r="B2050">
        <v>51296</v>
      </c>
      <c r="C2050" t="s">
        <v>7965</v>
      </c>
      <c r="D2050" t="s">
        <v>7966</v>
      </c>
      <c r="E2050" t="s">
        <v>7967</v>
      </c>
      <c r="F2050" t="s">
        <v>8166</v>
      </c>
      <c r="G2050" t="s">
        <v>8284</v>
      </c>
      <c r="H2050" t="s">
        <v>8168</v>
      </c>
      <c r="I2050" t="s">
        <v>2180</v>
      </c>
      <c r="J2050">
        <v>1942</v>
      </c>
      <c r="K2050" t="s">
        <v>8295</v>
      </c>
      <c r="L2050" t="s">
        <v>7972</v>
      </c>
      <c r="M2050" s="1" t="s">
        <v>8296</v>
      </c>
      <c r="N2050" s="2">
        <v>0</v>
      </c>
      <c r="O2050" s="2">
        <v>1</v>
      </c>
      <c r="P2050" s="2">
        <v>0</v>
      </c>
      <c r="Q2050" s="2">
        <v>0</v>
      </c>
      <c r="R2050" s="8" t="s">
        <v>8297</v>
      </c>
      <c r="S2050" s="2">
        <v>0</v>
      </c>
      <c r="T2050" s="2">
        <v>1</v>
      </c>
      <c r="U2050" s="2">
        <v>0</v>
      </c>
      <c r="V2050" s="2">
        <v>0</v>
      </c>
      <c r="W2050" s="2">
        <v>0</v>
      </c>
      <c r="X2050" s="2">
        <v>0</v>
      </c>
      <c r="Y2050" s="2">
        <v>0</v>
      </c>
      <c r="Z2050" s="2">
        <v>0</v>
      </c>
      <c r="AA2050" s="8" t="s">
        <v>8298</v>
      </c>
      <c r="AB2050" s="2">
        <v>0</v>
      </c>
      <c r="AC2050" s="2">
        <v>0</v>
      </c>
      <c r="AD2050" s="2">
        <v>1</v>
      </c>
      <c r="AE2050" s="2">
        <v>0</v>
      </c>
      <c r="AF2050" s="2">
        <v>0</v>
      </c>
      <c r="AG2050" s="2">
        <v>0</v>
      </c>
      <c r="AH2050" s="2">
        <v>0</v>
      </c>
      <c r="AI2050" s="2">
        <v>0</v>
      </c>
      <c r="AJ2050" s="8" t="s">
        <v>8299</v>
      </c>
      <c r="AK2050" s="2">
        <v>0</v>
      </c>
      <c r="AM2050" s="8" t="str">
        <f t="shared" si="217"/>
        <v>Recoded</v>
      </c>
      <c r="AN2050" s="8"/>
      <c r="AO2050">
        <v>0</v>
      </c>
      <c r="AP2050">
        <v>0</v>
      </c>
      <c r="AQ2050">
        <v>1</v>
      </c>
      <c r="AR2050">
        <v>0</v>
      </c>
      <c r="AS2050" t="s">
        <v>9295</v>
      </c>
      <c r="BO2050" t="str">
        <f t="shared" si="222"/>
        <v/>
      </c>
    </row>
    <row r="2051" spans="2:67" ht="115.5">
      <c r="B2051">
        <v>51297</v>
      </c>
      <c r="C2051" t="s">
        <v>7965</v>
      </c>
      <c r="D2051" t="s">
        <v>7966</v>
      </c>
      <c r="E2051" t="s">
        <v>7967</v>
      </c>
      <c r="F2051" t="s">
        <v>8166</v>
      </c>
      <c r="G2051" t="s">
        <v>8284</v>
      </c>
      <c r="H2051" t="s">
        <v>8168</v>
      </c>
      <c r="I2051" t="s">
        <v>4546</v>
      </c>
      <c r="J2051">
        <v>1942</v>
      </c>
      <c r="K2051" t="s">
        <v>8300</v>
      </c>
      <c r="L2051" t="s">
        <v>7972</v>
      </c>
      <c r="M2051" s="1" t="s">
        <v>8301</v>
      </c>
      <c r="N2051" s="2">
        <v>0</v>
      </c>
      <c r="O2051" s="2">
        <v>1</v>
      </c>
      <c r="P2051" s="2">
        <v>0</v>
      </c>
      <c r="Q2051" s="2">
        <v>0</v>
      </c>
      <c r="R2051" s="8" t="s">
        <v>8302</v>
      </c>
      <c r="S2051" s="2">
        <v>0</v>
      </c>
      <c r="T2051" s="2">
        <v>1</v>
      </c>
      <c r="U2051" s="2">
        <v>0</v>
      </c>
      <c r="V2051" s="2">
        <v>0</v>
      </c>
      <c r="W2051" s="2">
        <v>0</v>
      </c>
      <c r="X2051" s="2">
        <v>0</v>
      </c>
      <c r="Y2051" s="2">
        <v>0</v>
      </c>
      <c r="Z2051" s="2">
        <v>0</v>
      </c>
      <c r="AA2051" s="8" t="s">
        <v>8303</v>
      </c>
      <c r="AB2051" s="2">
        <v>0</v>
      </c>
      <c r="AC2051" s="2">
        <v>0</v>
      </c>
      <c r="AD2051" s="2">
        <v>0</v>
      </c>
      <c r="AE2051" s="2">
        <v>1</v>
      </c>
      <c r="AF2051" s="2">
        <v>0</v>
      </c>
      <c r="AG2051" s="2">
        <v>0</v>
      </c>
      <c r="AH2051" s="2">
        <v>0</v>
      </c>
      <c r="AI2051" s="2">
        <v>0</v>
      </c>
      <c r="AJ2051" s="8" t="s">
        <v>8304</v>
      </c>
      <c r="AK2051" s="2">
        <v>0</v>
      </c>
      <c r="AM2051" s="8" t="str">
        <f t="shared" si="217"/>
        <v>Agreed</v>
      </c>
      <c r="AN2051" s="8" t="s">
        <v>57</v>
      </c>
      <c r="AO2051">
        <f t="shared" si="218"/>
        <v>0</v>
      </c>
      <c r="AP2051">
        <f t="shared" si="219"/>
        <v>1</v>
      </c>
      <c r="AQ2051">
        <f t="shared" si="220"/>
        <v>0</v>
      </c>
      <c r="AR2051">
        <f t="shared" si="221"/>
        <v>0</v>
      </c>
      <c r="AS2051" t="str">
        <f t="shared" si="223"/>
        <v/>
      </c>
      <c r="BO2051" t="str">
        <f t="shared" si="222"/>
        <v/>
      </c>
    </row>
    <row r="2052" spans="2:67" ht="58.5">
      <c r="B2052">
        <v>51298</v>
      </c>
      <c r="C2052" t="s">
        <v>7965</v>
      </c>
      <c r="D2052" t="s">
        <v>7966</v>
      </c>
      <c r="E2052" t="s">
        <v>7967</v>
      </c>
      <c r="F2052" t="s">
        <v>8166</v>
      </c>
      <c r="G2052" t="s">
        <v>8284</v>
      </c>
      <c r="H2052" t="s">
        <v>8168</v>
      </c>
      <c r="I2052" t="s">
        <v>4546</v>
      </c>
      <c r="J2052">
        <v>1942</v>
      </c>
      <c r="K2052" t="s">
        <v>8305</v>
      </c>
      <c r="L2052" t="s">
        <v>7972</v>
      </c>
      <c r="M2052" s="1" t="s">
        <v>8306</v>
      </c>
      <c r="N2052" s="2">
        <v>0</v>
      </c>
      <c r="O2052" s="2">
        <v>1</v>
      </c>
      <c r="P2052" s="2">
        <v>0</v>
      </c>
      <c r="Q2052" s="2">
        <v>0</v>
      </c>
      <c r="R2052" s="8" t="s">
        <v>8307</v>
      </c>
      <c r="S2052" s="2">
        <v>0</v>
      </c>
      <c r="T2052" s="2">
        <v>1</v>
      </c>
      <c r="U2052" s="2">
        <v>0</v>
      </c>
      <c r="V2052" s="2">
        <v>0</v>
      </c>
      <c r="W2052" s="2">
        <v>0</v>
      </c>
      <c r="X2052" s="2">
        <v>0</v>
      </c>
      <c r="Y2052" s="2">
        <v>0</v>
      </c>
      <c r="Z2052" s="2">
        <v>0</v>
      </c>
      <c r="AA2052" s="8" t="s">
        <v>8308</v>
      </c>
      <c r="AB2052" s="2">
        <v>0</v>
      </c>
      <c r="AC2052" s="2">
        <v>0</v>
      </c>
      <c r="AD2052" s="2">
        <v>0</v>
      </c>
      <c r="AE2052" s="2">
        <v>1</v>
      </c>
      <c r="AF2052" s="2">
        <v>0</v>
      </c>
      <c r="AG2052" s="2">
        <v>0</v>
      </c>
      <c r="AH2052" s="2">
        <v>0</v>
      </c>
      <c r="AI2052" s="2">
        <v>0</v>
      </c>
      <c r="AJ2052" s="8" t="s">
        <v>8309</v>
      </c>
      <c r="AK2052" s="2">
        <v>0</v>
      </c>
      <c r="AM2052" s="8" t="str">
        <f t="shared" ref="AM2052:AM2115" si="224">IF(N2052&lt;&gt;"",
IF(OR(AO2052="",AP2052="",AQ2052="",AR2052=""),
"UNCODED",
IF(OR(AO2052&lt;&gt;N2052,AP2052&lt;&gt;O2052,AQ2052&lt;&gt;P2052,AR2052&lt;&gt;Q2052,SUM(AU2052:BA2052,BD2052:BJ2052)&gt;0),
"Recoded",
"Agreed")),"Blank")</f>
        <v>Recoded</v>
      </c>
      <c r="AN2052" s="8"/>
      <c r="AO2052">
        <v>0</v>
      </c>
      <c r="AP2052">
        <v>0</v>
      </c>
      <c r="AQ2052">
        <v>1</v>
      </c>
      <c r="AR2052">
        <v>0</v>
      </c>
      <c r="AS2052" t="s">
        <v>9296</v>
      </c>
      <c r="BO2052" t="str">
        <f t="shared" si="222"/>
        <v/>
      </c>
    </row>
    <row r="2053" spans="2:67" ht="174.75">
      <c r="B2053">
        <v>51302</v>
      </c>
      <c r="C2053" t="s">
        <v>7965</v>
      </c>
      <c r="D2053" t="s">
        <v>7966</v>
      </c>
      <c r="E2053" t="s">
        <v>7967</v>
      </c>
      <c r="F2053" t="s">
        <v>8166</v>
      </c>
      <c r="G2053" t="s">
        <v>8284</v>
      </c>
      <c r="H2053" t="s">
        <v>8168</v>
      </c>
      <c r="I2053" t="s">
        <v>8310</v>
      </c>
      <c r="J2053">
        <v>1942</v>
      </c>
      <c r="K2053" t="s">
        <v>8311</v>
      </c>
      <c r="L2053" t="s">
        <v>7972</v>
      </c>
      <c r="M2053" s="1" t="s">
        <v>8312</v>
      </c>
      <c r="N2053" s="2">
        <v>0</v>
      </c>
      <c r="O2053" s="2">
        <v>1</v>
      </c>
      <c r="P2053" s="2">
        <v>0</v>
      </c>
      <c r="Q2053" s="2">
        <v>0</v>
      </c>
      <c r="R2053" s="8" t="s">
        <v>8313</v>
      </c>
      <c r="S2053" s="2">
        <v>0</v>
      </c>
      <c r="T2053" s="2">
        <v>0</v>
      </c>
      <c r="U2053" s="2">
        <v>0</v>
      </c>
      <c r="V2053" s="2">
        <v>1</v>
      </c>
      <c r="W2053" s="2">
        <v>0</v>
      </c>
      <c r="X2053" s="2">
        <v>0</v>
      </c>
      <c r="Y2053" s="2">
        <v>0</v>
      </c>
      <c r="Z2053" s="2">
        <v>0</v>
      </c>
      <c r="AA2053" s="8" t="s">
        <v>8314</v>
      </c>
      <c r="AB2053" s="2">
        <v>0</v>
      </c>
      <c r="AC2053" s="2">
        <v>0</v>
      </c>
      <c r="AD2053" s="2">
        <v>1</v>
      </c>
      <c r="AE2053" s="2">
        <v>0</v>
      </c>
      <c r="AF2053" s="2">
        <v>0</v>
      </c>
      <c r="AG2053" s="2">
        <v>0</v>
      </c>
      <c r="AH2053" s="2">
        <v>0</v>
      </c>
      <c r="AI2053" s="2">
        <v>0</v>
      </c>
      <c r="AJ2053" s="8" t="s">
        <v>8315</v>
      </c>
      <c r="AK2053" s="2">
        <v>0</v>
      </c>
      <c r="AM2053" s="8" t="str">
        <f t="shared" si="224"/>
        <v>Agreed</v>
      </c>
      <c r="AN2053" s="8" t="s">
        <v>57</v>
      </c>
      <c r="AO2053">
        <f t="shared" ref="AO2053:AO2115" si="225">IF(N2053&lt;&gt;"",IF(OR(LOWER($AN2053)="y",LOWER($AN2053)="yes"),N2053,""),"")</f>
        <v>0</v>
      </c>
      <c r="AP2053">
        <f t="shared" ref="AP2053:AP2115" si="226">IF(O2053&lt;&gt;"",IF(OR(LOWER($AN2053)="y",LOWER($AN2053)="yes"),O2053,""),"")</f>
        <v>1</v>
      </c>
      <c r="AQ2053">
        <f t="shared" ref="AQ2053:AQ2115" si="227">IF(P2053&lt;&gt;"",IF(OR(LOWER($AN2053)="y",LOWER($AN2053)="yes"),P2053,""),"")</f>
        <v>0</v>
      </c>
      <c r="AR2053">
        <f t="shared" ref="AR2053:AR2115" si="228">IF(Q2053&lt;&gt;"",IF(OR(LOWER($AN2053)="y",LOWER($AN2053)="yes"),Q2053,""),"")</f>
        <v>0</v>
      </c>
      <c r="AS2053" t="str">
        <f t="shared" ref="AS2053:AS2116" si="229">IF(AM2053="Recoded","Please supply a reasoning","")</f>
        <v/>
      </c>
      <c r="BO2053" t="str">
        <f t="shared" ref="BO2053:BO2116" si="230">IF(OR(AND(AO2053=0, SUM(AP2053:AR2053)&lt;&gt;0),AND(AO2053=1, SUM(AP2053:AR2053)=0)),"",1)</f>
        <v/>
      </c>
    </row>
    <row r="2054" spans="2:67" ht="130.5">
      <c r="B2054">
        <v>51318</v>
      </c>
      <c r="C2054" t="s">
        <v>7965</v>
      </c>
      <c r="D2054" t="s">
        <v>7966</v>
      </c>
      <c r="E2054" t="s">
        <v>7967</v>
      </c>
      <c r="F2054" t="s">
        <v>8166</v>
      </c>
      <c r="G2054" t="s">
        <v>8316</v>
      </c>
      <c r="H2054" t="s">
        <v>8168</v>
      </c>
      <c r="I2054" t="s">
        <v>8317</v>
      </c>
      <c r="J2054">
        <v>1942</v>
      </c>
      <c r="K2054" t="s">
        <v>8318</v>
      </c>
      <c r="L2054" t="s">
        <v>7972</v>
      </c>
      <c r="M2054" s="1" t="s">
        <v>8319</v>
      </c>
      <c r="N2054" s="2">
        <v>0</v>
      </c>
      <c r="O2054" s="2">
        <v>1</v>
      </c>
      <c r="P2054" s="2">
        <v>0</v>
      </c>
      <c r="Q2054" s="2">
        <v>0</v>
      </c>
      <c r="R2054" s="8" t="s">
        <v>8320</v>
      </c>
      <c r="S2054" s="2">
        <v>0</v>
      </c>
      <c r="T2054" s="2">
        <v>0</v>
      </c>
      <c r="U2054" s="2">
        <v>1</v>
      </c>
      <c r="V2054" s="2">
        <v>0</v>
      </c>
      <c r="W2054" s="2">
        <v>0</v>
      </c>
      <c r="X2054" s="2">
        <v>0</v>
      </c>
      <c r="Y2054" s="2">
        <v>0</v>
      </c>
      <c r="Z2054" s="2">
        <v>0</v>
      </c>
      <c r="AA2054" s="8" t="s">
        <v>8321</v>
      </c>
      <c r="AB2054" s="2">
        <v>0</v>
      </c>
      <c r="AC2054" s="2">
        <v>0</v>
      </c>
      <c r="AD2054" s="2">
        <v>1</v>
      </c>
      <c r="AE2054" s="2">
        <v>1</v>
      </c>
      <c r="AF2054" s="2">
        <v>0</v>
      </c>
      <c r="AG2054" s="2">
        <v>0</v>
      </c>
      <c r="AH2054" s="2">
        <v>0</v>
      </c>
      <c r="AI2054" s="2">
        <v>0</v>
      </c>
      <c r="AJ2054" s="8" t="s">
        <v>8322</v>
      </c>
      <c r="AK2054" s="2">
        <v>0</v>
      </c>
      <c r="AM2054" s="8" t="str">
        <f t="shared" si="224"/>
        <v>Recoded</v>
      </c>
      <c r="AN2054" s="8"/>
      <c r="AO2054">
        <v>0</v>
      </c>
      <c r="AP2054">
        <v>0</v>
      </c>
      <c r="AQ2054">
        <v>1</v>
      </c>
      <c r="AR2054">
        <v>0</v>
      </c>
      <c r="AS2054" t="s">
        <v>8099</v>
      </c>
      <c r="BO2054" t="str">
        <f t="shared" si="230"/>
        <v/>
      </c>
    </row>
    <row r="2055" spans="2:67" ht="101.25">
      <c r="B2055">
        <v>51319</v>
      </c>
      <c r="C2055" t="s">
        <v>7965</v>
      </c>
      <c r="D2055" t="s">
        <v>7966</v>
      </c>
      <c r="E2055" t="s">
        <v>7967</v>
      </c>
      <c r="F2055" t="s">
        <v>8166</v>
      </c>
      <c r="G2055" t="s">
        <v>8316</v>
      </c>
      <c r="H2055" t="s">
        <v>8168</v>
      </c>
      <c r="I2055" t="s">
        <v>8317</v>
      </c>
      <c r="J2055">
        <v>1942</v>
      </c>
      <c r="K2055" t="s">
        <v>8323</v>
      </c>
      <c r="L2055" t="s">
        <v>7972</v>
      </c>
      <c r="M2055" s="1" t="s">
        <v>8324</v>
      </c>
      <c r="N2055" s="2">
        <v>0</v>
      </c>
      <c r="O2055" s="2">
        <v>1</v>
      </c>
      <c r="P2055" s="2">
        <v>0</v>
      </c>
      <c r="Q2055" s="2">
        <v>0</v>
      </c>
      <c r="R2055" s="8" t="s">
        <v>8325</v>
      </c>
      <c r="S2055" s="2">
        <v>0</v>
      </c>
      <c r="T2055" s="2">
        <v>1</v>
      </c>
      <c r="U2055" s="2">
        <v>0</v>
      </c>
      <c r="V2055" s="2">
        <v>0</v>
      </c>
      <c r="W2055" s="2">
        <v>0</v>
      </c>
      <c r="X2055" s="2">
        <v>0</v>
      </c>
      <c r="Y2055" s="2">
        <v>0</v>
      </c>
      <c r="Z2055" s="2">
        <v>0</v>
      </c>
      <c r="AA2055" s="8" t="s">
        <v>8326</v>
      </c>
      <c r="AB2055" s="2">
        <v>0</v>
      </c>
      <c r="AC2055" s="2">
        <v>0</v>
      </c>
      <c r="AD2055" s="2">
        <v>0</v>
      </c>
      <c r="AE2055" s="2">
        <v>1</v>
      </c>
      <c r="AF2055" s="2">
        <v>0</v>
      </c>
      <c r="AG2055" s="2">
        <v>0</v>
      </c>
      <c r="AH2055" s="2">
        <v>0</v>
      </c>
      <c r="AI2055" s="2">
        <v>0</v>
      </c>
      <c r="AJ2055" s="8" t="s">
        <v>8327</v>
      </c>
      <c r="AK2055" s="2">
        <v>0</v>
      </c>
      <c r="AM2055" s="8" t="str">
        <f t="shared" si="224"/>
        <v>Recoded</v>
      </c>
      <c r="AN2055" s="8"/>
      <c r="AO2055">
        <v>0</v>
      </c>
      <c r="AP2055">
        <v>0</v>
      </c>
      <c r="AQ2055">
        <v>1</v>
      </c>
      <c r="AR2055">
        <v>0</v>
      </c>
      <c r="AS2055" t="s">
        <v>9297</v>
      </c>
      <c r="BO2055" t="str">
        <f t="shared" si="230"/>
        <v/>
      </c>
    </row>
    <row r="2056" spans="2:67" ht="214.5">
      <c r="B2056">
        <v>51320</v>
      </c>
      <c r="C2056" t="s">
        <v>7965</v>
      </c>
      <c r="D2056" t="s">
        <v>7966</v>
      </c>
      <c r="E2056" t="s">
        <v>7967</v>
      </c>
      <c r="F2056" t="s">
        <v>8166</v>
      </c>
      <c r="G2056" t="s">
        <v>8316</v>
      </c>
      <c r="H2056" t="s">
        <v>8168</v>
      </c>
      <c r="I2056" t="s">
        <v>8328</v>
      </c>
      <c r="J2056">
        <v>1942</v>
      </c>
      <c r="K2056" t="s">
        <v>8329</v>
      </c>
      <c r="L2056" t="s">
        <v>7972</v>
      </c>
      <c r="M2056" s="16" t="s">
        <v>8330</v>
      </c>
      <c r="N2056" s="2">
        <v>0</v>
      </c>
      <c r="O2056" s="2">
        <v>1</v>
      </c>
      <c r="P2056" s="2">
        <v>0</v>
      </c>
      <c r="Q2056" s="2">
        <v>0</v>
      </c>
      <c r="R2056" s="8" t="s">
        <v>8331</v>
      </c>
      <c r="S2056" s="2">
        <v>0</v>
      </c>
      <c r="T2056" s="2">
        <v>0</v>
      </c>
      <c r="U2056" s="2">
        <v>0</v>
      </c>
      <c r="V2056" s="2">
        <v>1</v>
      </c>
      <c r="W2056" s="2">
        <v>0</v>
      </c>
      <c r="X2056" s="2">
        <v>0</v>
      </c>
      <c r="Y2056" s="2">
        <v>0</v>
      </c>
      <c r="Z2056" s="2">
        <v>0</v>
      </c>
      <c r="AA2056" s="8" t="s">
        <v>8332</v>
      </c>
      <c r="AB2056" s="2">
        <v>0</v>
      </c>
      <c r="AC2056" s="2">
        <v>0</v>
      </c>
      <c r="AD2056" s="2">
        <v>0</v>
      </c>
      <c r="AE2056" s="2">
        <v>1</v>
      </c>
      <c r="AF2056" s="2">
        <v>0</v>
      </c>
      <c r="AG2056" s="2">
        <v>0</v>
      </c>
      <c r="AH2056" s="2">
        <v>0</v>
      </c>
      <c r="AI2056" s="2">
        <v>0</v>
      </c>
      <c r="AJ2056" s="8" t="s">
        <v>8333</v>
      </c>
      <c r="AK2056" s="2">
        <v>0</v>
      </c>
      <c r="AM2056" s="8" t="str">
        <f t="shared" si="224"/>
        <v>Agreed</v>
      </c>
      <c r="AN2056" s="8" t="s">
        <v>57</v>
      </c>
      <c r="AO2056">
        <f t="shared" si="225"/>
        <v>0</v>
      </c>
      <c r="AP2056">
        <f t="shared" si="226"/>
        <v>1</v>
      </c>
      <c r="AQ2056">
        <f t="shared" si="227"/>
        <v>0</v>
      </c>
      <c r="AR2056">
        <f t="shared" si="228"/>
        <v>0</v>
      </c>
      <c r="AS2056" t="str">
        <f t="shared" si="229"/>
        <v/>
      </c>
      <c r="BO2056" t="str">
        <f t="shared" si="230"/>
        <v/>
      </c>
    </row>
    <row r="2057" spans="2:67" ht="173.25">
      <c r="B2057">
        <v>51321</v>
      </c>
      <c r="C2057" t="s">
        <v>7965</v>
      </c>
      <c r="D2057" t="s">
        <v>7966</v>
      </c>
      <c r="E2057" t="s">
        <v>7967</v>
      </c>
      <c r="F2057" t="s">
        <v>8166</v>
      </c>
      <c r="G2057" t="s">
        <v>8316</v>
      </c>
      <c r="H2057" t="s">
        <v>8168</v>
      </c>
      <c r="I2057" t="s">
        <v>2223</v>
      </c>
      <c r="J2057">
        <v>1942</v>
      </c>
      <c r="K2057" t="s">
        <v>8334</v>
      </c>
      <c r="L2057" t="s">
        <v>7972</v>
      </c>
      <c r="M2057" s="1" t="s">
        <v>8335</v>
      </c>
      <c r="N2057" s="2">
        <v>0</v>
      </c>
      <c r="O2057" s="2">
        <v>1</v>
      </c>
      <c r="P2057" s="2">
        <v>0</v>
      </c>
      <c r="Q2057" s="2">
        <v>0</v>
      </c>
      <c r="R2057" s="8" t="s">
        <v>8336</v>
      </c>
      <c r="S2057" s="2">
        <v>0</v>
      </c>
      <c r="T2057" s="2">
        <v>0</v>
      </c>
      <c r="U2057" s="2">
        <v>0</v>
      </c>
      <c r="V2057" s="2">
        <v>1</v>
      </c>
      <c r="W2057" s="2">
        <v>0</v>
      </c>
      <c r="X2057" s="2">
        <v>0</v>
      </c>
      <c r="Y2057" s="2">
        <v>0</v>
      </c>
      <c r="Z2057" s="2">
        <v>0</v>
      </c>
      <c r="AA2057" s="8" t="s">
        <v>8337</v>
      </c>
      <c r="AB2057" s="2">
        <v>0</v>
      </c>
      <c r="AC2057" s="2">
        <v>0</v>
      </c>
      <c r="AD2057" s="2">
        <v>1</v>
      </c>
      <c r="AE2057" s="2">
        <v>0</v>
      </c>
      <c r="AF2057" s="2">
        <v>0</v>
      </c>
      <c r="AG2057" s="2">
        <v>0</v>
      </c>
      <c r="AH2057" s="2">
        <v>0</v>
      </c>
      <c r="AI2057" s="2">
        <v>0</v>
      </c>
      <c r="AJ2057" s="8" t="s">
        <v>8338</v>
      </c>
      <c r="AK2057" s="2">
        <v>0</v>
      </c>
      <c r="AM2057" s="8" t="str">
        <f t="shared" si="224"/>
        <v>Agreed</v>
      </c>
      <c r="AN2057" s="8" t="s">
        <v>57</v>
      </c>
      <c r="AO2057">
        <f t="shared" si="225"/>
        <v>0</v>
      </c>
      <c r="AP2057">
        <f t="shared" si="226"/>
        <v>1</v>
      </c>
      <c r="AQ2057">
        <f t="shared" si="227"/>
        <v>0</v>
      </c>
      <c r="AR2057">
        <f t="shared" si="228"/>
        <v>0</v>
      </c>
      <c r="AS2057" t="str">
        <f t="shared" si="229"/>
        <v/>
      </c>
      <c r="BO2057" t="str">
        <f t="shared" si="230"/>
        <v/>
      </c>
    </row>
    <row r="2058" spans="2:67" ht="147.75">
      <c r="B2058">
        <v>51328</v>
      </c>
      <c r="C2058" t="s">
        <v>7965</v>
      </c>
      <c r="D2058" t="s">
        <v>7966</v>
      </c>
      <c r="E2058" t="s">
        <v>7967</v>
      </c>
      <c r="F2058" t="s">
        <v>8166</v>
      </c>
      <c r="G2058" t="s">
        <v>8316</v>
      </c>
      <c r="H2058" t="s">
        <v>8168</v>
      </c>
      <c r="I2058" t="s">
        <v>2247</v>
      </c>
      <c r="J2058">
        <v>1942</v>
      </c>
      <c r="K2058" t="s">
        <v>8339</v>
      </c>
      <c r="L2058" t="s">
        <v>7972</v>
      </c>
      <c r="M2058" s="1" t="s">
        <v>8340</v>
      </c>
      <c r="N2058" s="2">
        <v>0</v>
      </c>
      <c r="O2058" s="2">
        <v>1</v>
      </c>
      <c r="P2058" s="2">
        <v>0</v>
      </c>
      <c r="Q2058" s="2">
        <v>0</v>
      </c>
      <c r="R2058" s="8" t="s">
        <v>2974</v>
      </c>
      <c r="S2058" s="2">
        <v>0</v>
      </c>
      <c r="T2058" s="2">
        <v>0</v>
      </c>
      <c r="U2058" s="2">
        <v>0</v>
      </c>
      <c r="V2058" s="2">
        <v>0</v>
      </c>
      <c r="W2058" s="2">
        <v>0</v>
      </c>
      <c r="X2058" s="2">
        <v>0</v>
      </c>
      <c r="Y2058" s="2">
        <v>1</v>
      </c>
      <c r="Z2058" s="2">
        <v>0</v>
      </c>
      <c r="AA2058" s="8" t="s">
        <v>8341</v>
      </c>
      <c r="AB2058" s="2">
        <v>0</v>
      </c>
      <c r="AC2058" s="2">
        <v>0</v>
      </c>
      <c r="AD2058" s="2">
        <v>0</v>
      </c>
      <c r="AE2058" s="2">
        <v>0</v>
      </c>
      <c r="AF2058" s="2">
        <v>0</v>
      </c>
      <c r="AG2058" s="2">
        <v>0</v>
      </c>
      <c r="AH2058" s="2">
        <v>0</v>
      </c>
      <c r="AI2058" s="2">
        <v>1</v>
      </c>
      <c r="AJ2058" s="8" t="s">
        <v>8342</v>
      </c>
      <c r="AK2058" s="2">
        <v>0</v>
      </c>
      <c r="AM2058" s="8" t="str">
        <f t="shared" si="224"/>
        <v>Agreed</v>
      </c>
      <c r="AN2058" s="8" t="s">
        <v>57</v>
      </c>
      <c r="AO2058">
        <f t="shared" si="225"/>
        <v>0</v>
      </c>
      <c r="AP2058">
        <f t="shared" si="226"/>
        <v>1</v>
      </c>
      <c r="AQ2058">
        <f t="shared" si="227"/>
        <v>0</v>
      </c>
      <c r="AR2058">
        <f t="shared" si="228"/>
        <v>0</v>
      </c>
      <c r="AS2058" t="str">
        <f t="shared" si="229"/>
        <v/>
      </c>
      <c r="BO2058" t="str">
        <f t="shared" si="230"/>
        <v/>
      </c>
    </row>
    <row r="2059" spans="2:67" ht="145.5">
      <c r="B2059">
        <v>51329</v>
      </c>
      <c r="C2059" t="s">
        <v>7965</v>
      </c>
      <c r="D2059" t="s">
        <v>7966</v>
      </c>
      <c r="E2059" t="s">
        <v>7967</v>
      </c>
      <c r="F2059" t="s">
        <v>8166</v>
      </c>
      <c r="G2059" t="s">
        <v>8316</v>
      </c>
      <c r="H2059" t="s">
        <v>8168</v>
      </c>
      <c r="I2059" t="s">
        <v>2261</v>
      </c>
      <c r="J2059">
        <v>1942</v>
      </c>
      <c r="K2059" t="s">
        <v>8343</v>
      </c>
      <c r="L2059" t="s">
        <v>7972</v>
      </c>
      <c r="M2059" s="1" t="s">
        <v>8344</v>
      </c>
      <c r="N2059" s="2">
        <v>0</v>
      </c>
      <c r="O2059" s="2">
        <v>1</v>
      </c>
      <c r="P2059" s="2">
        <v>0</v>
      </c>
      <c r="Q2059" s="2">
        <v>0</v>
      </c>
      <c r="R2059" s="8" t="s">
        <v>2974</v>
      </c>
      <c r="S2059" s="2">
        <v>0</v>
      </c>
      <c r="T2059" s="2">
        <v>1</v>
      </c>
      <c r="U2059" s="2">
        <v>0</v>
      </c>
      <c r="V2059" s="2">
        <v>0</v>
      </c>
      <c r="W2059" s="2">
        <v>0</v>
      </c>
      <c r="X2059" s="2">
        <v>0</v>
      </c>
      <c r="Y2059" s="2">
        <v>0</v>
      </c>
      <c r="Z2059" s="2">
        <v>0</v>
      </c>
      <c r="AA2059" s="8" t="s">
        <v>8030</v>
      </c>
      <c r="AB2059" s="2">
        <v>0</v>
      </c>
      <c r="AC2059" s="2">
        <v>0</v>
      </c>
      <c r="AD2059" s="2">
        <v>0</v>
      </c>
      <c r="AE2059" s="2">
        <v>0</v>
      </c>
      <c r="AF2059" s="2">
        <v>0</v>
      </c>
      <c r="AG2059" s="2">
        <v>0</v>
      </c>
      <c r="AH2059" s="2">
        <v>1</v>
      </c>
      <c r="AI2059" s="2">
        <v>0</v>
      </c>
      <c r="AJ2059" s="8" t="s">
        <v>8345</v>
      </c>
      <c r="AK2059" s="2" t="s">
        <v>8346</v>
      </c>
      <c r="AM2059" s="8" t="str">
        <f t="shared" si="224"/>
        <v>Agreed</v>
      </c>
      <c r="AN2059" s="8" t="s">
        <v>57</v>
      </c>
      <c r="AO2059">
        <f t="shared" si="225"/>
        <v>0</v>
      </c>
      <c r="AP2059">
        <f t="shared" si="226"/>
        <v>1</v>
      </c>
      <c r="AQ2059">
        <f t="shared" si="227"/>
        <v>0</v>
      </c>
      <c r="AR2059">
        <f t="shared" si="228"/>
        <v>0</v>
      </c>
      <c r="AS2059" t="str">
        <f t="shared" si="229"/>
        <v/>
      </c>
      <c r="BO2059" t="str">
        <f t="shared" si="230"/>
        <v/>
      </c>
    </row>
    <row r="2060" spans="2:67" ht="293.25">
      <c r="B2060">
        <v>51332</v>
      </c>
      <c r="C2060" t="s">
        <v>7965</v>
      </c>
      <c r="D2060" t="s">
        <v>7966</v>
      </c>
      <c r="E2060" t="s">
        <v>7967</v>
      </c>
      <c r="F2060" t="s">
        <v>8166</v>
      </c>
      <c r="G2060" t="s">
        <v>8316</v>
      </c>
      <c r="H2060" t="s">
        <v>8168</v>
      </c>
      <c r="I2060" t="s">
        <v>2261</v>
      </c>
      <c r="J2060">
        <v>1942</v>
      </c>
      <c r="K2060" t="s">
        <v>8347</v>
      </c>
      <c r="L2060" t="s">
        <v>7972</v>
      </c>
      <c r="M2060" s="1" t="s">
        <v>8348</v>
      </c>
      <c r="N2060" s="2">
        <v>0</v>
      </c>
      <c r="O2060" s="2">
        <v>1</v>
      </c>
      <c r="P2060" s="2">
        <v>0</v>
      </c>
      <c r="Q2060" s="2">
        <v>1</v>
      </c>
      <c r="R2060" s="8" t="s">
        <v>8349</v>
      </c>
      <c r="S2060" s="2">
        <v>0</v>
      </c>
      <c r="T2060" s="2">
        <v>0</v>
      </c>
      <c r="U2060" s="2">
        <v>0</v>
      </c>
      <c r="V2060" s="2">
        <v>0</v>
      </c>
      <c r="W2060" s="2">
        <v>0</v>
      </c>
      <c r="X2060" s="2">
        <v>0</v>
      </c>
      <c r="Y2060" s="2">
        <v>1</v>
      </c>
      <c r="Z2060" s="2">
        <v>0</v>
      </c>
      <c r="AA2060" s="8" t="s">
        <v>8350</v>
      </c>
      <c r="AB2060" s="2">
        <v>0</v>
      </c>
      <c r="AC2060" s="2">
        <v>0</v>
      </c>
      <c r="AD2060" s="2">
        <v>0</v>
      </c>
      <c r="AE2060" s="2">
        <v>0</v>
      </c>
      <c r="AF2060" s="2">
        <v>0</v>
      </c>
      <c r="AG2060" s="2">
        <v>0</v>
      </c>
      <c r="AH2060" s="2">
        <v>1</v>
      </c>
      <c r="AI2060" s="2">
        <v>0</v>
      </c>
      <c r="AJ2060" s="8" t="s">
        <v>8351</v>
      </c>
      <c r="AK2060" s="2">
        <v>0</v>
      </c>
      <c r="AM2060" s="8" t="str">
        <f t="shared" si="224"/>
        <v>Agreed</v>
      </c>
      <c r="AN2060" s="8" t="s">
        <v>57</v>
      </c>
      <c r="AO2060">
        <f t="shared" si="225"/>
        <v>0</v>
      </c>
      <c r="AP2060">
        <f t="shared" si="226"/>
        <v>1</v>
      </c>
      <c r="AQ2060">
        <f t="shared" si="227"/>
        <v>0</v>
      </c>
      <c r="AR2060">
        <f t="shared" si="228"/>
        <v>1</v>
      </c>
      <c r="AS2060" t="str">
        <f t="shared" si="229"/>
        <v/>
      </c>
      <c r="BO2060" t="str">
        <f t="shared" si="230"/>
        <v/>
      </c>
    </row>
    <row r="2061" spans="2:67" ht="174.75">
      <c r="B2061">
        <v>51333</v>
      </c>
      <c r="C2061" t="s">
        <v>7965</v>
      </c>
      <c r="D2061" t="s">
        <v>7966</v>
      </c>
      <c r="E2061" t="s">
        <v>7967</v>
      </c>
      <c r="F2061" t="s">
        <v>8166</v>
      </c>
      <c r="G2061" t="s">
        <v>8316</v>
      </c>
      <c r="H2061" t="s">
        <v>8168</v>
      </c>
      <c r="I2061" t="s">
        <v>2305</v>
      </c>
      <c r="J2061">
        <v>1942</v>
      </c>
      <c r="K2061" t="s">
        <v>8352</v>
      </c>
      <c r="L2061" t="s">
        <v>7972</v>
      </c>
      <c r="M2061" s="1" t="s">
        <v>8353</v>
      </c>
      <c r="N2061" s="2">
        <v>0</v>
      </c>
      <c r="O2061" s="2">
        <v>1</v>
      </c>
      <c r="P2061" s="2">
        <v>0</v>
      </c>
      <c r="Q2061" s="2">
        <v>0</v>
      </c>
      <c r="R2061" s="8" t="s">
        <v>8354</v>
      </c>
      <c r="S2061" s="2">
        <v>0</v>
      </c>
      <c r="T2061" s="2">
        <v>0</v>
      </c>
      <c r="U2061" s="2">
        <v>0</v>
      </c>
      <c r="V2061" s="2">
        <v>1</v>
      </c>
      <c r="W2061" s="2">
        <v>0</v>
      </c>
      <c r="X2061" s="2">
        <v>0</v>
      </c>
      <c r="Y2061" s="2">
        <v>0</v>
      </c>
      <c r="Z2061" s="2">
        <v>0</v>
      </c>
      <c r="AA2061" s="8" t="s">
        <v>8355</v>
      </c>
      <c r="AB2061" s="2">
        <v>0</v>
      </c>
      <c r="AC2061" s="2">
        <v>0</v>
      </c>
      <c r="AD2061" s="2">
        <v>0</v>
      </c>
      <c r="AE2061" s="2">
        <v>1</v>
      </c>
      <c r="AF2061" s="2">
        <v>0</v>
      </c>
      <c r="AG2061" s="2">
        <v>0</v>
      </c>
      <c r="AH2061" s="2">
        <v>0</v>
      </c>
      <c r="AI2061" s="2">
        <v>0</v>
      </c>
      <c r="AJ2061" s="8" t="s">
        <v>8356</v>
      </c>
      <c r="AK2061" s="2">
        <v>0</v>
      </c>
      <c r="AM2061" s="8" t="str">
        <f t="shared" si="224"/>
        <v>Agreed</v>
      </c>
      <c r="AN2061" s="8" t="s">
        <v>57</v>
      </c>
      <c r="AO2061">
        <f t="shared" si="225"/>
        <v>0</v>
      </c>
      <c r="AP2061">
        <f t="shared" si="226"/>
        <v>1</v>
      </c>
      <c r="AQ2061">
        <f t="shared" si="227"/>
        <v>0</v>
      </c>
      <c r="AR2061">
        <f t="shared" si="228"/>
        <v>0</v>
      </c>
      <c r="AS2061" t="str">
        <f t="shared" si="229"/>
        <v/>
      </c>
      <c r="BO2061" t="str">
        <f t="shared" si="230"/>
        <v/>
      </c>
    </row>
    <row r="2062" spans="2:67" ht="88.5">
      <c r="B2062">
        <v>51334</v>
      </c>
      <c r="C2062" t="s">
        <v>7965</v>
      </c>
      <c r="D2062" t="s">
        <v>7966</v>
      </c>
      <c r="E2062" t="s">
        <v>7967</v>
      </c>
      <c r="F2062" t="s">
        <v>8166</v>
      </c>
      <c r="G2062" t="s">
        <v>8316</v>
      </c>
      <c r="H2062" t="s">
        <v>8168</v>
      </c>
      <c r="I2062" t="s">
        <v>8357</v>
      </c>
      <c r="J2062">
        <v>1942</v>
      </c>
      <c r="K2062" t="s">
        <v>8358</v>
      </c>
      <c r="L2062" t="s">
        <v>7972</v>
      </c>
      <c r="M2062" s="1" t="s">
        <v>8359</v>
      </c>
      <c r="N2062" s="2">
        <v>0</v>
      </c>
      <c r="O2062" s="2">
        <v>1</v>
      </c>
      <c r="P2062" s="2">
        <v>0</v>
      </c>
      <c r="Q2062" s="2">
        <v>0</v>
      </c>
      <c r="R2062" s="8" t="s">
        <v>8225</v>
      </c>
      <c r="S2062" s="2">
        <v>0</v>
      </c>
      <c r="T2062" s="2">
        <v>0</v>
      </c>
      <c r="U2062" s="2">
        <v>0</v>
      </c>
      <c r="V2062" s="2">
        <v>0</v>
      </c>
      <c r="W2062" s="2">
        <v>0</v>
      </c>
      <c r="X2062" s="2">
        <v>0</v>
      </c>
      <c r="Y2062" s="2">
        <v>0</v>
      </c>
      <c r="Z2062" s="2">
        <v>1</v>
      </c>
      <c r="AA2062" s="8" t="s">
        <v>8360</v>
      </c>
      <c r="AB2062" s="2">
        <v>0</v>
      </c>
      <c r="AC2062" s="2">
        <v>0</v>
      </c>
      <c r="AD2062" s="2">
        <v>0</v>
      </c>
      <c r="AE2062" s="2">
        <v>1</v>
      </c>
      <c r="AF2062" s="2">
        <v>0</v>
      </c>
      <c r="AG2062" s="2">
        <v>0</v>
      </c>
      <c r="AH2062" s="2">
        <v>0</v>
      </c>
      <c r="AI2062" s="2">
        <v>0</v>
      </c>
      <c r="AJ2062" s="8" t="s">
        <v>8361</v>
      </c>
      <c r="AK2062" s="2">
        <v>0</v>
      </c>
      <c r="AM2062" s="8" t="str">
        <f t="shared" si="224"/>
        <v>Agreed</v>
      </c>
      <c r="AN2062" s="8" t="s">
        <v>57</v>
      </c>
      <c r="AO2062">
        <f t="shared" si="225"/>
        <v>0</v>
      </c>
      <c r="AP2062">
        <f t="shared" si="226"/>
        <v>1</v>
      </c>
      <c r="AQ2062">
        <f t="shared" si="227"/>
        <v>0</v>
      </c>
      <c r="AR2062">
        <f t="shared" si="228"/>
        <v>0</v>
      </c>
      <c r="AS2062" t="str">
        <f t="shared" si="229"/>
        <v/>
      </c>
      <c r="BO2062" t="str">
        <f t="shared" si="230"/>
        <v/>
      </c>
    </row>
    <row r="2063" spans="2:67" ht="190.5">
      <c r="B2063">
        <v>51336</v>
      </c>
      <c r="C2063" t="s">
        <v>7965</v>
      </c>
      <c r="D2063" t="s">
        <v>7966</v>
      </c>
      <c r="E2063" t="s">
        <v>7967</v>
      </c>
      <c r="F2063" t="s">
        <v>8166</v>
      </c>
      <c r="G2063" t="s">
        <v>8316</v>
      </c>
      <c r="H2063" t="s">
        <v>8168</v>
      </c>
      <c r="I2063" t="s">
        <v>2766</v>
      </c>
      <c r="J2063">
        <v>1942</v>
      </c>
      <c r="K2063" t="s">
        <v>8362</v>
      </c>
      <c r="L2063" t="s">
        <v>7972</v>
      </c>
      <c r="M2063" s="1" t="s">
        <v>8363</v>
      </c>
      <c r="N2063" s="2">
        <v>0</v>
      </c>
      <c r="O2063" s="2">
        <v>1</v>
      </c>
      <c r="P2063" s="2">
        <v>0</v>
      </c>
      <c r="Q2063" s="2">
        <v>0</v>
      </c>
      <c r="R2063" s="8" t="s">
        <v>8364</v>
      </c>
      <c r="S2063" s="2">
        <v>0</v>
      </c>
      <c r="T2063" s="2">
        <v>0</v>
      </c>
      <c r="U2063" s="2">
        <v>0</v>
      </c>
      <c r="V2063" s="2">
        <v>1</v>
      </c>
      <c r="W2063" s="2">
        <v>0</v>
      </c>
      <c r="X2063" s="2">
        <v>0</v>
      </c>
      <c r="Y2063" s="2">
        <v>0</v>
      </c>
      <c r="Z2063" s="2">
        <v>0</v>
      </c>
      <c r="AA2063" s="8" t="s">
        <v>8365</v>
      </c>
      <c r="AB2063" s="2">
        <v>0</v>
      </c>
      <c r="AC2063" s="2">
        <v>0</v>
      </c>
      <c r="AD2063" s="2">
        <v>0</v>
      </c>
      <c r="AE2063" s="2">
        <v>0</v>
      </c>
      <c r="AF2063" s="2">
        <v>0</v>
      </c>
      <c r="AG2063" s="2">
        <v>1</v>
      </c>
      <c r="AH2063" s="2">
        <v>0</v>
      </c>
      <c r="AI2063" s="2">
        <v>0</v>
      </c>
      <c r="AJ2063" s="8" t="s">
        <v>8366</v>
      </c>
      <c r="AK2063" s="2">
        <v>0</v>
      </c>
      <c r="AM2063" s="8" t="str">
        <f t="shared" si="224"/>
        <v>Agreed</v>
      </c>
      <c r="AN2063" s="8" t="s">
        <v>57</v>
      </c>
      <c r="AO2063">
        <f t="shared" si="225"/>
        <v>0</v>
      </c>
      <c r="AP2063">
        <f t="shared" si="226"/>
        <v>1</v>
      </c>
      <c r="AQ2063">
        <f t="shared" si="227"/>
        <v>0</v>
      </c>
      <c r="AR2063">
        <f t="shared" si="228"/>
        <v>0</v>
      </c>
      <c r="AS2063" t="str">
        <f t="shared" si="229"/>
        <v/>
      </c>
      <c r="BO2063" t="str">
        <f t="shared" si="230"/>
        <v/>
      </c>
    </row>
    <row r="2064" spans="2:67" ht="90">
      <c r="B2064">
        <v>51337</v>
      </c>
      <c r="C2064" t="s">
        <v>7965</v>
      </c>
      <c r="D2064" t="s">
        <v>7966</v>
      </c>
      <c r="E2064" t="s">
        <v>7967</v>
      </c>
      <c r="F2064" t="s">
        <v>8166</v>
      </c>
      <c r="G2064" t="s">
        <v>8316</v>
      </c>
      <c r="H2064" t="s">
        <v>8168</v>
      </c>
      <c r="I2064" t="s">
        <v>4603</v>
      </c>
      <c r="J2064">
        <v>1942</v>
      </c>
      <c r="K2064" t="s">
        <v>8367</v>
      </c>
      <c r="L2064" t="s">
        <v>7972</v>
      </c>
      <c r="M2064" s="16" t="s">
        <v>8368</v>
      </c>
      <c r="N2064" s="2">
        <v>0</v>
      </c>
      <c r="O2064" s="2">
        <v>1</v>
      </c>
      <c r="P2064" s="2">
        <v>0</v>
      </c>
      <c r="Q2064" s="2">
        <v>0</v>
      </c>
      <c r="R2064" s="8" t="s">
        <v>8369</v>
      </c>
      <c r="S2064" s="2">
        <v>0</v>
      </c>
      <c r="T2064" s="2">
        <v>0</v>
      </c>
      <c r="U2064" s="2">
        <v>0</v>
      </c>
      <c r="V2064" s="2">
        <v>0</v>
      </c>
      <c r="W2064" s="2">
        <v>0</v>
      </c>
      <c r="X2064" s="2">
        <v>0</v>
      </c>
      <c r="Y2064" s="2">
        <v>0</v>
      </c>
      <c r="Z2064" s="2">
        <v>1</v>
      </c>
      <c r="AA2064" s="8" t="s">
        <v>8370</v>
      </c>
      <c r="AB2064" s="2">
        <v>0</v>
      </c>
      <c r="AC2064" s="2">
        <v>0</v>
      </c>
      <c r="AD2064" s="2">
        <v>0</v>
      </c>
      <c r="AE2064" s="2">
        <v>1</v>
      </c>
      <c r="AF2064" s="2">
        <v>0</v>
      </c>
      <c r="AG2064" s="2">
        <v>0</v>
      </c>
      <c r="AH2064" s="2">
        <v>0</v>
      </c>
      <c r="AI2064" s="2">
        <v>0</v>
      </c>
      <c r="AJ2064" s="8" t="s">
        <v>8371</v>
      </c>
      <c r="AK2064" s="2">
        <v>0</v>
      </c>
      <c r="AM2064" s="8" t="str">
        <f t="shared" si="224"/>
        <v>Agreed</v>
      </c>
      <c r="AN2064" s="8" t="s">
        <v>57</v>
      </c>
      <c r="AO2064">
        <f t="shared" si="225"/>
        <v>0</v>
      </c>
      <c r="AP2064">
        <f t="shared" si="226"/>
        <v>1</v>
      </c>
      <c r="AQ2064">
        <f t="shared" si="227"/>
        <v>0</v>
      </c>
      <c r="AR2064">
        <f t="shared" si="228"/>
        <v>0</v>
      </c>
      <c r="AS2064" t="str">
        <f t="shared" si="229"/>
        <v/>
      </c>
      <c r="BO2064" t="str">
        <f t="shared" si="230"/>
        <v/>
      </c>
    </row>
    <row r="2065" spans="2:67" ht="75">
      <c r="B2065">
        <v>51343</v>
      </c>
      <c r="C2065" t="s">
        <v>7965</v>
      </c>
      <c r="D2065" t="s">
        <v>7966</v>
      </c>
      <c r="E2065" t="s">
        <v>7967</v>
      </c>
      <c r="F2065" t="s">
        <v>8166</v>
      </c>
      <c r="G2065" t="s">
        <v>8316</v>
      </c>
      <c r="H2065" t="s">
        <v>8168</v>
      </c>
      <c r="I2065" t="s">
        <v>8372</v>
      </c>
      <c r="J2065">
        <v>1942</v>
      </c>
      <c r="K2065" t="s">
        <v>8373</v>
      </c>
      <c r="L2065" t="s">
        <v>7972</v>
      </c>
      <c r="M2065" s="1" t="s">
        <v>8374</v>
      </c>
      <c r="N2065" s="2">
        <v>1</v>
      </c>
      <c r="O2065" s="2">
        <v>0</v>
      </c>
      <c r="P2065" s="2">
        <v>0</v>
      </c>
      <c r="Q2065" s="2">
        <v>0</v>
      </c>
      <c r="R2065" s="8" t="s">
        <v>3214</v>
      </c>
      <c r="S2065" s="2">
        <v>0</v>
      </c>
      <c r="T2065" s="2">
        <v>1</v>
      </c>
      <c r="U2065" s="2">
        <v>0</v>
      </c>
      <c r="V2065" s="2">
        <v>0</v>
      </c>
      <c r="W2065" s="2">
        <v>0</v>
      </c>
      <c r="X2065" s="2">
        <v>0</v>
      </c>
      <c r="Y2065" s="2">
        <v>0</v>
      </c>
      <c r="Z2065" s="2">
        <v>0</v>
      </c>
      <c r="AA2065" s="8" t="s">
        <v>7974</v>
      </c>
      <c r="AB2065" s="2">
        <v>0</v>
      </c>
      <c r="AC2065" s="2">
        <v>1</v>
      </c>
      <c r="AD2065" s="2">
        <v>0</v>
      </c>
      <c r="AE2065" s="2">
        <v>0</v>
      </c>
      <c r="AF2065" s="2">
        <v>0</v>
      </c>
      <c r="AG2065" s="2">
        <v>0</v>
      </c>
      <c r="AH2065" s="2">
        <v>0</v>
      </c>
      <c r="AI2065" s="2">
        <v>0</v>
      </c>
      <c r="AJ2065" s="8" t="s">
        <v>7975</v>
      </c>
      <c r="AK2065" s="2">
        <v>0</v>
      </c>
      <c r="AM2065" s="8" t="str">
        <f t="shared" si="224"/>
        <v>Agreed</v>
      </c>
      <c r="AN2065" s="8" t="s">
        <v>57</v>
      </c>
      <c r="AO2065">
        <f t="shared" si="225"/>
        <v>1</v>
      </c>
      <c r="AP2065">
        <f t="shared" si="226"/>
        <v>0</v>
      </c>
      <c r="AQ2065">
        <f t="shared" si="227"/>
        <v>0</v>
      </c>
      <c r="AR2065">
        <f t="shared" si="228"/>
        <v>0</v>
      </c>
      <c r="AS2065" t="str">
        <f t="shared" si="229"/>
        <v/>
      </c>
      <c r="BO2065" t="str">
        <f t="shared" si="230"/>
        <v/>
      </c>
    </row>
    <row r="2066" spans="2:67" ht="114.75">
      <c r="B2066">
        <v>51361</v>
      </c>
      <c r="C2066" t="s">
        <v>7965</v>
      </c>
      <c r="D2066" t="s">
        <v>7966</v>
      </c>
      <c r="E2066" t="s">
        <v>7967</v>
      </c>
      <c r="F2066" t="s">
        <v>8166</v>
      </c>
      <c r="G2066" t="s">
        <v>8375</v>
      </c>
      <c r="H2066" t="s">
        <v>8168</v>
      </c>
      <c r="I2066" t="s">
        <v>8376</v>
      </c>
      <c r="J2066">
        <v>1942</v>
      </c>
      <c r="K2066" t="s">
        <v>8377</v>
      </c>
      <c r="L2066" t="s">
        <v>7972</v>
      </c>
      <c r="M2066" s="16" t="s">
        <v>8378</v>
      </c>
      <c r="N2066" s="2">
        <v>0</v>
      </c>
      <c r="O2066" s="2">
        <v>1</v>
      </c>
      <c r="P2066" s="2">
        <v>0</v>
      </c>
      <c r="Q2066" s="2">
        <v>0</v>
      </c>
      <c r="R2066" s="8" t="s">
        <v>8379</v>
      </c>
      <c r="S2066" s="2">
        <v>0</v>
      </c>
      <c r="T2066" s="2">
        <v>0</v>
      </c>
      <c r="U2066" s="2">
        <v>0</v>
      </c>
      <c r="V2066" s="2">
        <v>0</v>
      </c>
      <c r="W2066" s="2">
        <v>0</v>
      </c>
      <c r="X2066" s="2">
        <v>0</v>
      </c>
      <c r="Y2066" s="2">
        <v>0</v>
      </c>
      <c r="Z2066" s="2">
        <v>1</v>
      </c>
      <c r="AA2066" s="8" t="s">
        <v>8380</v>
      </c>
      <c r="AB2066" s="2">
        <v>0</v>
      </c>
      <c r="AC2066" s="2">
        <v>0</v>
      </c>
      <c r="AD2066" s="2">
        <v>1</v>
      </c>
      <c r="AE2066" s="2">
        <v>0</v>
      </c>
      <c r="AF2066" s="2">
        <v>0</v>
      </c>
      <c r="AG2066" s="2">
        <v>0</v>
      </c>
      <c r="AH2066" s="2">
        <v>0</v>
      </c>
      <c r="AI2066" s="2">
        <v>0</v>
      </c>
      <c r="AJ2066" s="8" t="s">
        <v>8381</v>
      </c>
      <c r="AK2066" s="2">
        <v>0</v>
      </c>
      <c r="AM2066" s="8" t="str">
        <f t="shared" si="224"/>
        <v>Agreed</v>
      </c>
      <c r="AN2066" s="8" t="s">
        <v>57</v>
      </c>
      <c r="AO2066">
        <f t="shared" si="225"/>
        <v>0</v>
      </c>
      <c r="AP2066">
        <f t="shared" si="226"/>
        <v>1</v>
      </c>
      <c r="AQ2066">
        <f t="shared" si="227"/>
        <v>0</v>
      </c>
      <c r="AR2066">
        <f t="shared" si="228"/>
        <v>0</v>
      </c>
      <c r="AS2066" t="str">
        <f t="shared" si="229"/>
        <v/>
      </c>
      <c r="BO2066" t="str">
        <f t="shared" si="230"/>
        <v/>
      </c>
    </row>
    <row r="2067" spans="2:67" ht="88.5">
      <c r="B2067">
        <v>51381</v>
      </c>
      <c r="C2067" t="s">
        <v>7965</v>
      </c>
      <c r="D2067" t="s">
        <v>7966</v>
      </c>
      <c r="E2067" t="s">
        <v>7967</v>
      </c>
      <c r="F2067" t="s">
        <v>8382</v>
      </c>
      <c r="G2067" t="s">
        <v>8383</v>
      </c>
      <c r="H2067" t="s">
        <v>7997</v>
      </c>
      <c r="I2067" t="s">
        <v>1298</v>
      </c>
      <c r="J2067">
        <v>1970</v>
      </c>
      <c r="K2067" t="s">
        <v>8384</v>
      </c>
      <c r="L2067" t="s">
        <v>7972</v>
      </c>
      <c r="M2067" s="1" t="s">
        <v>8385</v>
      </c>
      <c r="N2067" s="2">
        <v>0</v>
      </c>
      <c r="O2067" s="2">
        <v>0</v>
      </c>
      <c r="P2067" s="2">
        <v>0</v>
      </c>
      <c r="Q2067" s="2">
        <v>1</v>
      </c>
      <c r="R2067" s="8" t="s">
        <v>8110</v>
      </c>
      <c r="S2067" s="2">
        <v>0</v>
      </c>
      <c r="T2067" s="2">
        <v>0</v>
      </c>
      <c r="U2067" s="2">
        <v>0</v>
      </c>
      <c r="V2067" s="2">
        <v>0</v>
      </c>
      <c r="W2067" s="2">
        <v>0</v>
      </c>
      <c r="X2067" s="2">
        <v>0</v>
      </c>
      <c r="Y2067" s="2">
        <v>0</v>
      </c>
      <c r="Z2067" s="2">
        <v>1</v>
      </c>
      <c r="AA2067" s="8" t="s">
        <v>8386</v>
      </c>
      <c r="AB2067" s="2">
        <v>0</v>
      </c>
      <c r="AC2067" s="2">
        <v>1</v>
      </c>
      <c r="AD2067" s="2">
        <v>0</v>
      </c>
      <c r="AE2067" s="2">
        <v>0</v>
      </c>
      <c r="AF2067" s="2">
        <v>0</v>
      </c>
      <c r="AG2067" s="2">
        <v>0</v>
      </c>
      <c r="AH2067" s="2">
        <v>0</v>
      </c>
      <c r="AI2067" s="2">
        <v>0</v>
      </c>
      <c r="AJ2067" s="8" t="s">
        <v>8387</v>
      </c>
      <c r="AK2067" s="2">
        <v>0</v>
      </c>
      <c r="AM2067" s="8" t="str">
        <f t="shared" si="224"/>
        <v>Agreed</v>
      </c>
      <c r="AN2067" s="8" t="s">
        <v>57</v>
      </c>
      <c r="AO2067">
        <f t="shared" si="225"/>
        <v>0</v>
      </c>
      <c r="AP2067">
        <f t="shared" si="226"/>
        <v>0</v>
      </c>
      <c r="AQ2067">
        <f t="shared" si="227"/>
        <v>0</v>
      </c>
      <c r="AR2067">
        <f t="shared" si="228"/>
        <v>1</v>
      </c>
      <c r="AS2067" t="str">
        <f t="shared" si="229"/>
        <v/>
      </c>
      <c r="BO2067" t="str">
        <f t="shared" si="230"/>
        <v/>
      </c>
    </row>
    <row r="2068" spans="2:67" ht="221.25">
      <c r="B2068">
        <v>51382</v>
      </c>
      <c r="C2068" t="s">
        <v>7965</v>
      </c>
      <c r="D2068" t="s">
        <v>7966</v>
      </c>
      <c r="E2068" t="s">
        <v>7967</v>
      </c>
      <c r="F2068" t="s">
        <v>8382</v>
      </c>
      <c r="G2068" t="s">
        <v>8383</v>
      </c>
      <c r="H2068" t="s">
        <v>7997</v>
      </c>
      <c r="I2068" t="s">
        <v>1298</v>
      </c>
      <c r="J2068">
        <v>1970</v>
      </c>
      <c r="K2068" t="s">
        <v>8388</v>
      </c>
      <c r="L2068" t="s">
        <v>7972</v>
      </c>
      <c r="M2068" s="1" t="s">
        <v>8389</v>
      </c>
      <c r="N2068" s="2">
        <v>0</v>
      </c>
      <c r="O2068" s="2">
        <v>0</v>
      </c>
      <c r="P2068" s="2">
        <v>0</v>
      </c>
      <c r="Q2068" s="2">
        <v>1</v>
      </c>
      <c r="R2068" s="8" t="s">
        <v>8110</v>
      </c>
      <c r="S2068" s="2">
        <v>0</v>
      </c>
      <c r="T2068" s="2">
        <v>0</v>
      </c>
      <c r="U2068" s="2">
        <v>0</v>
      </c>
      <c r="V2068" s="2">
        <v>0</v>
      </c>
      <c r="W2068" s="2">
        <v>0</v>
      </c>
      <c r="X2068" s="2">
        <v>0</v>
      </c>
      <c r="Y2068" s="2">
        <v>1</v>
      </c>
      <c r="Z2068" s="2">
        <v>0</v>
      </c>
      <c r="AA2068" s="8" t="s">
        <v>8390</v>
      </c>
      <c r="AB2068" s="2">
        <v>0</v>
      </c>
      <c r="AC2068" s="2">
        <v>1</v>
      </c>
      <c r="AD2068" s="2">
        <v>0</v>
      </c>
      <c r="AE2068" s="2">
        <v>0</v>
      </c>
      <c r="AF2068" s="2">
        <v>0</v>
      </c>
      <c r="AG2068" s="2">
        <v>0</v>
      </c>
      <c r="AH2068" s="2">
        <v>0</v>
      </c>
      <c r="AI2068" s="2">
        <v>0</v>
      </c>
      <c r="AJ2068" s="8" t="s">
        <v>8391</v>
      </c>
      <c r="AK2068" s="2">
        <v>0</v>
      </c>
      <c r="AM2068" s="8" t="str">
        <f t="shared" si="224"/>
        <v>Agreed</v>
      </c>
      <c r="AN2068" s="8" t="s">
        <v>57</v>
      </c>
      <c r="AO2068">
        <f t="shared" si="225"/>
        <v>0</v>
      </c>
      <c r="AP2068">
        <f t="shared" si="226"/>
        <v>0</v>
      </c>
      <c r="AQ2068">
        <f t="shared" si="227"/>
        <v>0</v>
      </c>
      <c r="AR2068">
        <f t="shared" si="228"/>
        <v>1</v>
      </c>
      <c r="AS2068" t="str">
        <f t="shared" si="229"/>
        <v/>
      </c>
      <c r="BO2068" t="str">
        <f t="shared" si="230"/>
        <v/>
      </c>
    </row>
    <row r="2069" spans="2:67" ht="132">
      <c r="B2069">
        <v>51387</v>
      </c>
      <c r="C2069" t="s">
        <v>7965</v>
      </c>
      <c r="D2069" t="s">
        <v>7966</v>
      </c>
      <c r="E2069" t="s">
        <v>7967</v>
      </c>
      <c r="F2069" t="s">
        <v>8382</v>
      </c>
      <c r="G2069" t="s">
        <v>8383</v>
      </c>
      <c r="H2069" t="s">
        <v>7997</v>
      </c>
      <c r="I2069" t="s">
        <v>1337</v>
      </c>
      <c r="J2069">
        <v>1970</v>
      </c>
      <c r="K2069" t="s">
        <v>8392</v>
      </c>
      <c r="L2069" t="s">
        <v>7972</v>
      </c>
      <c r="M2069" s="1" t="s">
        <v>8393</v>
      </c>
      <c r="N2069" s="2">
        <v>0</v>
      </c>
      <c r="O2069" s="2">
        <v>1</v>
      </c>
      <c r="P2069" s="2">
        <v>0</v>
      </c>
      <c r="Q2069" s="2">
        <v>0</v>
      </c>
      <c r="R2069" s="8" t="s">
        <v>2974</v>
      </c>
      <c r="S2069" s="2">
        <v>0</v>
      </c>
      <c r="T2069" s="2">
        <v>0</v>
      </c>
      <c r="U2069" s="2">
        <v>0</v>
      </c>
      <c r="V2069" s="2">
        <v>0</v>
      </c>
      <c r="W2069" s="2">
        <v>0</v>
      </c>
      <c r="X2069" s="2">
        <v>0</v>
      </c>
      <c r="Y2069" s="2">
        <v>1</v>
      </c>
      <c r="Z2069" s="2">
        <v>0</v>
      </c>
      <c r="AA2069" s="8" t="s">
        <v>8394</v>
      </c>
      <c r="AB2069" s="2">
        <v>0</v>
      </c>
      <c r="AC2069" s="2">
        <v>0</v>
      </c>
      <c r="AD2069" s="2">
        <v>1</v>
      </c>
      <c r="AE2069" s="2">
        <v>0</v>
      </c>
      <c r="AF2069" s="2">
        <v>0</v>
      </c>
      <c r="AG2069" s="2">
        <v>0</v>
      </c>
      <c r="AH2069" s="2">
        <v>0</v>
      </c>
      <c r="AI2069" s="2">
        <v>0</v>
      </c>
      <c r="AJ2069" s="8" t="s">
        <v>8395</v>
      </c>
      <c r="AK2069" s="2">
        <v>0</v>
      </c>
      <c r="AM2069" s="8" t="str">
        <f t="shared" si="224"/>
        <v>Agreed</v>
      </c>
      <c r="AN2069" s="8" t="s">
        <v>57</v>
      </c>
      <c r="AO2069">
        <f t="shared" si="225"/>
        <v>0</v>
      </c>
      <c r="AP2069">
        <f t="shared" si="226"/>
        <v>1</v>
      </c>
      <c r="AQ2069">
        <f t="shared" si="227"/>
        <v>0</v>
      </c>
      <c r="AR2069">
        <f t="shared" si="228"/>
        <v>0</v>
      </c>
      <c r="AS2069" t="str">
        <f t="shared" si="229"/>
        <v/>
      </c>
      <c r="BO2069" t="str">
        <f t="shared" si="230"/>
        <v/>
      </c>
    </row>
    <row r="2070" spans="2:67" ht="143.25">
      <c r="B2070">
        <v>51388</v>
      </c>
      <c r="C2070" t="s">
        <v>7965</v>
      </c>
      <c r="D2070" t="s">
        <v>7966</v>
      </c>
      <c r="E2070" t="s">
        <v>7967</v>
      </c>
      <c r="F2070" t="s">
        <v>8382</v>
      </c>
      <c r="G2070" t="s">
        <v>8383</v>
      </c>
      <c r="H2070" t="s">
        <v>7997</v>
      </c>
      <c r="I2070" t="s">
        <v>1337</v>
      </c>
      <c r="J2070">
        <v>1970</v>
      </c>
      <c r="K2070" t="s">
        <v>8396</v>
      </c>
      <c r="L2070" t="s">
        <v>7972</v>
      </c>
      <c r="M2070" s="16" t="s">
        <v>8397</v>
      </c>
      <c r="N2070" s="2">
        <v>0</v>
      </c>
      <c r="O2070" s="2">
        <v>1</v>
      </c>
      <c r="P2070" s="2">
        <v>0</v>
      </c>
      <c r="Q2070" s="2">
        <v>0</v>
      </c>
      <c r="R2070" s="8" t="s">
        <v>8398</v>
      </c>
      <c r="S2070" s="2">
        <v>0</v>
      </c>
      <c r="T2070" s="2">
        <v>0</v>
      </c>
      <c r="U2070" s="2">
        <v>0</v>
      </c>
      <c r="V2070" s="2">
        <v>1</v>
      </c>
      <c r="W2070" s="2">
        <v>0</v>
      </c>
      <c r="X2070" s="2">
        <v>0</v>
      </c>
      <c r="Y2070" s="2">
        <v>0</v>
      </c>
      <c r="Z2070" s="2">
        <v>0</v>
      </c>
      <c r="AA2070" s="8" t="s">
        <v>8399</v>
      </c>
      <c r="AB2070" s="2" t="s">
        <v>8400</v>
      </c>
      <c r="AC2070" s="2">
        <v>0</v>
      </c>
      <c r="AD2070" s="2">
        <v>1</v>
      </c>
      <c r="AE2070" s="2">
        <v>0</v>
      </c>
      <c r="AF2070" s="2">
        <v>0</v>
      </c>
      <c r="AG2070" s="2">
        <v>0</v>
      </c>
      <c r="AH2070" s="2">
        <v>0</v>
      </c>
      <c r="AI2070" s="2">
        <v>0</v>
      </c>
      <c r="AJ2070" s="8" t="s">
        <v>8401</v>
      </c>
      <c r="AK2070" s="2">
        <v>0</v>
      </c>
      <c r="AM2070" s="8" t="str">
        <f t="shared" si="224"/>
        <v>Agreed</v>
      </c>
      <c r="AN2070" s="8" t="s">
        <v>57</v>
      </c>
      <c r="AO2070">
        <f t="shared" si="225"/>
        <v>0</v>
      </c>
      <c r="AP2070">
        <f t="shared" si="226"/>
        <v>1</v>
      </c>
      <c r="AQ2070">
        <f t="shared" si="227"/>
        <v>0</v>
      </c>
      <c r="AR2070">
        <f t="shared" si="228"/>
        <v>0</v>
      </c>
      <c r="AS2070" t="str">
        <f t="shared" si="229"/>
        <v/>
      </c>
      <c r="BO2070" t="str">
        <f t="shared" si="230"/>
        <v/>
      </c>
    </row>
    <row r="2071" spans="2:67" ht="116.25">
      <c r="B2071">
        <v>51390</v>
      </c>
      <c r="C2071" t="s">
        <v>7965</v>
      </c>
      <c r="D2071" t="s">
        <v>7966</v>
      </c>
      <c r="E2071" t="s">
        <v>7967</v>
      </c>
      <c r="F2071" t="s">
        <v>8382</v>
      </c>
      <c r="G2071" t="s">
        <v>8402</v>
      </c>
      <c r="H2071" t="s">
        <v>7997</v>
      </c>
      <c r="I2071" t="s">
        <v>1344</v>
      </c>
      <c r="J2071">
        <v>1970</v>
      </c>
      <c r="K2071" t="s">
        <v>8403</v>
      </c>
      <c r="L2071" t="s">
        <v>7972</v>
      </c>
      <c r="M2071" s="1" t="s">
        <v>8404</v>
      </c>
      <c r="N2071" s="2">
        <v>0</v>
      </c>
      <c r="O2071" s="2">
        <v>0</v>
      </c>
      <c r="P2071" s="2">
        <v>0</v>
      </c>
      <c r="Q2071" s="2">
        <v>1</v>
      </c>
      <c r="R2071" s="8" t="s">
        <v>8110</v>
      </c>
      <c r="S2071" s="2">
        <v>0</v>
      </c>
      <c r="T2071" s="2">
        <v>0</v>
      </c>
      <c r="U2071" s="2">
        <v>0</v>
      </c>
      <c r="V2071" s="2">
        <v>0</v>
      </c>
      <c r="W2071" s="2">
        <v>0</v>
      </c>
      <c r="X2071" s="2">
        <v>0</v>
      </c>
      <c r="Y2071" s="2">
        <v>1</v>
      </c>
      <c r="Z2071" s="2">
        <v>0</v>
      </c>
      <c r="AA2071" s="8" t="s">
        <v>8405</v>
      </c>
      <c r="AB2071" s="2">
        <v>0</v>
      </c>
      <c r="AC2071" s="2">
        <v>0</v>
      </c>
      <c r="AD2071" s="2">
        <v>1</v>
      </c>
      <c r="AE2071" s="2">
        <v>0</v>
      </c>
      <c r="AF2071" s="2">
        <v>0</v>
      </c>
      <c r="AG2071" s="2">
        <v>0</v>
      </c>
      <c r="AH2071" s="2">
        <v>0</v>
      </c>
      <c r="AI2071" s="2">
        <v>0</v>
      </c>
      <c r="AJ2071" s="8" t="s">
        <v>8406</v>
      </c>
      <c r="AK2071" s="2">
        <v>0</v>
      </c>
      <c r="AM2071" s="8" t="str">
        <f t="shared" si="224"/>
        <v>Agreed</v>
      </c>
      <c r="AN2071" s="8" t="s">
        <v>57</v>
      </c>
      <c r="AO2071">
        <f t="shared" si="225"/>
        <v>0</v>
      </c>
      <c r="AP2071">
        <f t="shared" si="226"/>
        <v>0</v>
      </c>
      <c r="AQ2071">
        <f t="shared" si="227"/>
        <v>0</v>
      </c>
      <c r="AR2071">
        <f t="shared" si="228"/>
        <v>1</v>
      </c>
      <c r="AS2071" t="str">
        <f t="shared" si="229"/>
        <v/>
      </c>
      <c r="BO2071" t="str">
        <f t="shared" si="230"/>
        <v/>
      </c>
    </row>
    <row r="2072" spans="2:67" ht="119.25">
      <c r="B2072">
        <v>51401</v>
      </c>
      <c r="C2072" t="s">
        <v>7965</v>
      </c>
      <c r="D2072" t="s">
        <v>7966</v>
      </c>
      <c r="E2072" t="s">
        <v>7967</v>
      </c>
      <c r="F2072" t="s">
        <v>8382</v>
      </c>
      <c r="G2072" t="s">
        <v>8407</v>
      </c>
      <c r="H2072" t="s">
        <v>7997</v>
      </c>
      <c r="I2072" t="s">
        <v>1409</v>
      </c>
      <c r="J2072">
        <v>1970</v>
      </c>
      <c r="K2072" t="s">
        <v>8408</v>
      </c>
      <c r="L2072" t="s">
        <v>7972</v>
      </c>
      <c r="M2072" s="1" t="s">
        <v>8409</v>
      </c>
      <c r="N2072" s="2">
        <v>0</v>
      </c>
      <c r="O2072" s="2">
        <v>1</v>
      </c>
      <c r="P2072" s="2">
        <v>0</v>
      </c>
      <c r="Q2072" s="2">
        <v>0</v>
      </c>
      <c r="R2072" s="8" t="s">
        <v>8410</v>
      </c>
      <c r="S2072" s="2">
        <v>0</v>
      </c>
      <c r="T2072" s="2">
        <v>0</v>
      </c>
      <c r="U2072" s="2">
        <v>0</v>
      </c>
      <c r="V2072" s="2">
        <v>0</v>
      </c>
      <c r="W2072" s="2">
        <v>0</v>
      </c>
      <c r="X2072" s="2">
        <v>0</v>
      </c>
      <c r="Y2072" s="2">
        <v>1</v>
      </c>
      <c r="Z2072" s="2">
        <v>0</v>
      </c>
      <c r="AA2072" s="8" t="s">
        <v>8411</v>
      </c>
      <c r="AB2072" s="2">
        <v>0</v>
      </c>
      <c r="AC2072" s="2">
        <v>1</v>
      </c>
      <c r="AD2072" s="2">
        <v>0</v>
      </c>
      <c r="AE2072" s="2">
        <v>0</v>
      </c>
      <c r="AF2072" s="2">
        <v>0</v>
      </c>
      <c r="AG2072" s="2">
        <v>0</v>
      </c>
      <c r="AH2072" s="2">
        <v>0</v>
      </c>
      <c r="AI2072" s="2">
        <v>0</v>
      </c>
      <c r="AJ2072" s="8" t="s">
        <v>8412</v>
      </c>
      <c r="AK2072" s="2">
        <v>0</v>
      </c>
      <c r="AM2072" s="8" t="str">
        <f t="shared" si="224"/>
        <v>Agreed</v>
      </c>
      <c r="AN2072" s="8" t="s">
        <v>57</v>
      </c>
      <c r="AO2072">
        <f t="shared" si="225"/>
        <v>0</v>
      </c>
      <c r="AP2072">
        <f t="shared" si="226"/>
        <v>1</v>
      </c>
      <c r="AQ2072">
        <f t="shared" si="227"/>
        <v>0</v>
      </c>
      <c r="AR2072">
        <f t="shared" si="228"/>
        <v>0</v>
      </c>
      <c r="AS2072" t="str">
        <f t="shared" si="229"/>
        <v/>
      </c>
      <c r="BO2072" t="str">
        <f t="shared" si="230"/>
        <v/>
      </c>
    </row>
    <row r="2073" spans="2:67" ht="162.75">
      <c r="B2073">
        <v>51429</v>
      </c>
      <c r="C2073" t="s">
        <v>7965</v>
      </c>
      <c r="D2073" t="s">
        <v>7966</v>
      </c>
      <c r="E2073" t="s">
        <v>7967</v>
      </c>
      <c r="F2073" t="s">
        <v>8413</v>
      </c>
      <c r="G2073" t="s">
        <v>8414</v>
      </c>
      <c r="H2073" t="s">
        <v>8415</v>
      </c>
      <c r="I2073" t="s">
        <v>7592</v>
      </c>
      <c r="J2073">
        <v>1963</v>
      </c>
      <c r="K2073" t="s">
        <v>8416</v>
      </c>
      <c r="L2073" t="s">
        <v>7972</v>
      </c>
      <c r="M2073" s="1" t="s">
        <v>8417</v>
      </c>
      <c r="N2073" s="2">
        <v>0</v>
      </c>
      <c r="O2073" s="2">
        <v>0</v>
      </c>
      <c r="P2073" s="2">
        <v>0</v>
      </c>
      <c r="Q2073" s="2">
        <v>1</v>
      </c>
      <c r="R2073" s="8" t="s">
        <v>3192</v>
      </c>
      <c r="S2073" s="2">
        <v>0</v>
      </c>
      <c r="T2073" s="2">
        <v>0</v>
      </c>
      <c r="U2073" s="2">
        <v>0</v>
      </c>
      <c r="V2073" s="2">
        <v>0</v>
      </c>
      <c r="W2073" s="2">
        <v>0</v>
      </c>
      <c r="X2073" s="2">
        <v>0</v>
      </c>
      <c r="Y2073" s="2">
        <v>1</v>
      </c>
      <c r="Z2073" s="2">
        <v>0</v>
      </c>
      <c r="AA2073" s="8" t="s">
        <v>8418</v>
      </c>
      <c r="AB2073" s="2">
        <v>0</v>
      </c>
      <c r="AC2073" s="2">
        <v>0</v>
      </c>
      <c r="AD2073" s="2">
        <v>1</v>
      </c>
      <c r="AE2073" s="2">
        <v>0</v>
      </c>
      <c r="AF2073" s="2">
        <v>0</v>
      </c>
      <c r="AG2073" s="2">
        <v>0</v>
      </c>
      <c r="AH2073" s="2">
        <v>0</v>
      </c>
      <c r="AI2073" s="2">
        <v>0</v>
      </c>
      <c r="AJ2073" s="8" t="s">
        <v>8419</v>
      </c>
      <c r="AK2073" s="2" t="s">
        <v>8420</v>
      </c>
      <c r="AM2073" s="8" t="str">
        <f t="shared" si="224"/>
        <v>Agreed</v>
      </c>
      <c r="AN2073" s="8" t="s">
        <v>57</v>
      </c>
      <c r="AO2073">
        <f t="shared" si="225"/>
        <v>0</v>
      </c>
      <c r="AP2073">
        <f t="shared" si="226"/>
        <v>0</v>
      </c>
      <c r="AQ2073">
        <f t="shared" si="227"/>
        <v>0</v>
      </c>
      <c r="AR2073">
        <f t="shared" si="228"/>
        <v>1</v>
      </c>
      <c r="AS2073" t="str">
        <f t="shared" si="229"/>
        <v/>
      </c>
      <c r="BO2073" t="str">
        <f t="shared" si="230"/>
        <v/>
      </c>
    </row>
    <row r="2074" spans="2:67" ht="60">
      <c r="B2074">
        <v>51448</v>
      </c>
      <c r="C2074" t="s">
        <v>7965</v>
      </c>
      <c r="D2074" t="s">
        <v>7966</v>
      </c>
      <c r="E2074" t="s">
        <v>7967</v>
      </c>
      <c r="F2074" t="s">
        <v>8413</v>
      </c>
      <c r="G2074" t="s">
        <v>8421</v>
      </c>
      <c r="H2074" t="s">
        <v>8415</v>
      </c>
      <c r="I2074" t="s">
        <v>2692</v>
      </c>
      <c r="J2074">
        <v>1963</v>
      </c>
      <c r="K2074" t="s">
        <v>8422</v>
      </c>
      <c r="L2074" t="s">
        <v>7972</v>
      </c>
      <c r="M2074" s="1" t="s">
        <v>8423</v>
      </c>
      <c r="N2074" s="2">
        <v>1</v>
      </c>
      <c r="O2074" s="2">
        <v>0</v>
      </c>
      <c r="P2074" s="2">
        <v>0</v>
      </c>
      <c r="Q2074" s="2">
        <v>0</v>
      </c>
      <c r="R2074" s="8" t="s">
        <v>3214</v>
      </c>
      <c r="S2074" s="2">
        <v>0</v>
      </c>
      <c r="T2074" s="2">
        <v>1</v>
      </c>
      <c r="U2074" s="2">
        <v>0</v>
      </c>
      <c r="V2074" s="2">
        <v>0</v>
      </c>
      <c r="W2074" s="2">
        <v>0</v>
      </c>
      <c r="X2074" s="2">
        <v>0</v>
      </c>
      <c r="Y2074" s="2">
        <v>0</v>
      </c>
      <c r="Z2074" s="2">
        <v>0</v>
      </c>
      <c r="AA2074" s="8" t="s">
        <v>7974</v>
      </c>
      <c r="AB2074" s="2">
        <v>0</v>
      </c>
      <c r="AC2074" s="2">
        <v>1</v>
      </c>
      <c r="AD2074" s="2">
        <v>0</v>
      </c>
      <c r="AE2074" s="2">
        <v>0</v>
      </c>
      <c r="AF2074" s="2">
        <v>0</v>
      </c>
      <c r="AG2074" s="2">
        <v>0</v>
      </c>
      <c r="AH2074" s="2">
        <v>0</v>
      </c>
      <c r="AI2074" s="2">
        <v>0</v>
      </c>
      <c r="AJ2074" s="8" t="s">
        <v>7975</v>
      </c>
      <c r="AK2074" s="2">
        <v>0</v>
      </c>
      <c r="AM2074" s="8" t="str">
        <f t="shared" si="224"/>
        <v>Agreed</v>
      </c>
      <c r="AN2074" s="8" t="s">
        <v>57</v>
      </c>
      <c r="AO2074">
        <f t="shared" si="225"/>
        <v>1</v>
      </c>
      <c r="AP2074">
        <f t="shared" si="226"/>
        <v>0</v>
      </c>
      <c r="AQ2074">
        <f t="shared" si="227"/>
        <v>0</v>
      </c>
      <c r="AR2074">
        <f t="shared" si="228"/>
        <v>0</v>
      </c>
      <c r="AS2074" t="str">
        <f t="shared" si="229"/>
        <v/>
      </c>
      <c r="BO2074" t="str">
        <f t="shared" si="230"/>
        <v/>
      </c>
    </row>
    <row r="2075" spans="2:67" ht="60">
      <c r="B2075">
        <v>51459</v>
      </c>
      <c r="C2075" t="s">
        <v>7965</v>
      </c>
      <c r="D2075" t="s">
        <v>7966</v>
      </c>
      <c r="E2075" t="s">
        <v>7967</v>
      </c>
      <c r="F2075" t="s">
        <v>8413</v>
      </c>
      <c r="G2075" t="s">
        <v>8424</v>
      </c>
      <c r="H2075" t="s">
        <v>8415</v>
      </c>
      <c r="I2075" t="s">
        <v>2663</v>
      </c>
      <c r="J2075">
        <v>1963</v>
      </c>
      <c r="K2075" t="s">
        <v>8425</v>
      </c>
      <c r="L2075" t="s">
        <v>7972</v>
      </c>
      <c r="M2075" s="1" t="s">
        <v>8426</v>
      </c>
      <c r="N2075" s="2">
        <v>1</v>
      </c>
      <c r="O2075" s="2">
        <v>0</v>
      </c>
      <c r="P2075" s="2">
        <v>0</v>
      </c>
      <c r="Q2075" s="2">
        <v>0</v>
      </c>
      <c r="R2075" s="8" t="s">
        <v>3214</v>
      </c>
      <c r="S2075" s="2">
        <v>0</v>
      </c>
      <c r="T2075" s="2">
        <v>1</v>
      </c>
      <c r="U2075" s="2">
        <v>0</v>
      </c>
      <c r="V2075" s="2">
        <v>0</v>
      </c>
      <c r="W2075" s="2">
        <v>0</v>
      </c>
      <c r="X2075" s="2">
        <v>0</v>
      </c>
      <c r="Y2075" s="2">
        <v>0</v>
      </c>
      <c r="Z2075" s="2">
        <v>0</v>
      </c>
      <c r="AA2075" s="8" t="s">
        <v>7974</v>
      </c>
      <c r="AB2075" s="2">
        <v>0</v>
      </c>
      <c r="AC2075" s="2">
        <v>1</v>
      </c>
      <c r="AD2075" s="2">
        <v>0</v>
      </c>
      <c r="AE2075" s="2">
        <v>0</v>
      </c>
      <c r="AF2075" s="2">
        <v>0</v>
      </c>
      <c r="AG2075" s="2">
        <v>0</v>
      </c>
      <c r="AH2075" s="2">
        <v>0</v>
      </c>
      <c r="AI2075" s="2">
        <v>0</v>
      </c>
      <c r="AJ2075" s="8" t="s">
        <v>7975</v>
      </c>
      <c r="AK2075" s="2">
        <v>0</v>
      </c>
      <c r="AM2075" s="8" t="str">
        <f t="shared" si="224"/>
        <v>Agreed</v>
      </c>
      <c r="AN2075" s="8" t="s">
        <v>57</v>
      </c>
      <c r="AO2075">
        <f t="shared" si="225"/>
        <v>1</v>
      </c>
      <c r="AP2075">
        <f t="shared" si="226"/>
        <v>0</v>
      </c>
      <c r="AQ2075">
        <f t="shared" si="227"/>
        <v>0</v>
      </c>
      <c r="AR2075">
        <f t="shared" si="228"/>
        <v>0</v>
      </c>
      <c r="AS2075" t="str">
        <f t="shared" si="229"/>
        <v/>
      </c>
      <c r="BO2075" t="str">
        <f t="shared" si="230"/>
        <v/>
      </c>
    </row>
    <row r="2076" spans="2:67" ht="285">
      <c r="B2076">
        <v>51561</v>
      </c>
      <c r="C2076" t="s">
        <v>7965</v>
      </c>
      <c r="D2076" t="s">
        <v>7966</v>
      </c>
      <c r="E2076" t="s">
        <v>7967</v>
      </c>
      <c r="F2076" t="s">
        <v>8427</v>
      </c>
      <c r="G2076" t="s">
        <v>8428</v>
      </c>
      <c r="H2076" t="s">
        <v>8429</v>
      </c>
      <c r="I2076" t="s">
        <v>1321</v>
      </c>
      <c r="J2076">
        <v>1903</v>
      </c>
      <c r="K2076" t="s">
        <v>8430</v>
      </c>
      <c r="L2076" t="s">
        <v>7972</v>
      </c>
      <c r="M2076" s="1" t="s">
        <v>8431</v>
      </c>
      <c r="N2076" s="2">
        <v>1</v>
      </c>
      <c r="O2076" s="2">
        <v>0</v>
      </c>
      <c r="P2076" s="2">
        <v>0</v>
      </c>
      <c r="Q2076" s="2">
        <v>0</v>
      </c>
      <c r="R2076" s="8" t="s">
        <v>3214</v>
      </c>
      <c r="S2076" s="2">
        <v>0</v>
      </c>
      <c r="T2076" s="2">
        <v>1</v>
      </c>
      <c r="U2076" s="2">
        <v>0</v>
      </c>
      <c r="V2076" s="2">
        <v>0</v>
      </c>
      <c r="W2076" s="2">
        <v>0</v>
      </c>
      <c r="X2076" s="2">
        <v>0</v>
      </c>
      <c r="Y2076" s="2">
        <v>0</v>
      </c>
      <c r="Z2076" s="2">
        <v>0</v>
      </c>
      <c r="AA2076" s="8" t="s">
        <v>7974</v>
      </c>
      <c r="AB2076" s="2">
        <v>0</v>
      </c>
      <c r="AC2076" s="2">
        <v>1</v>
      </c>
      <c r="AD2076" s="2">
        <v>0</v>
      </c>
      <c r="AE2076" s="2">
        <v>0</v>
      </c>
      <c r="AF2076" s="2">
        <v>0</v>
      </c>
      <c r="AG2076" s="2">
        <v>0</v>
      </c>
      <c r="AH2076" s="2">
        <v>0</v>
      </c>
      <c r="AI2076" s="2">
        <v>0</v>
      </c>
      <c r="AJ2076" s="8" t="s">
        <v>7975</v>
      </c>
      <c r="AK2076" s="2">
        <v>0</v>
      </c>
      <c r="AM2076" s="8" t="str">
        <f t="shared" si="224"/>
        <v>Agreed</v>
      </c>
      <c r="AN2076" s="8" t="s">
        <v>57</v>
      </c>
      <c r="AO2076">
        <f t="shared" si="225"/>
        <v>1</v>
      </c>
      <c r="AP2076">
        <f t="shared" si="226"/>
        <v>0</v>
      </c>
      <c r="AQ2076">
        <f t="shared" si="227"/>
        <v>0</v>
      </c>
      <c r="AR2076">
        <f t="shared" si="228"/>
        <v>0</v>
      </c>
      <c r="AS2076" t="str">
        <f t="shared" si="229"/>
        <v/>
      </c>
      <c r="BO2076" t="str">
        <f t="shared" si="230"/>
        <v/>
      </c>
    </row>
    <row r="2077" spans="2:67" ht="116.25">
      <c r="B2077">
        <v>51585</v>
      </c>
      <c r="C2077" t="s">
        <v>7965</v>
      </c>
      <c r="D2077" t="s">
        <v>7966</v>
      </c>
      <c r="E2077" t="s">
        <v>7967</v>
      </c>
      <c r="F2077" t="s">
        <v>8427</v>
      </c>
      <c r="G2077" t="s">
        <v>8432</v>
      </c>
      <c r="H2077" t="s">
        <v>8429</v>
      </c>
      <c r="I2077" t="s">
        <v>8026</v>
      </c>
      <c r="J2077">
        <v>1903</v>
      </c>
      <c r="K2077" t="s">
        <v>8433</v>
      </c>
      <c r="L2077" t="s">
        <v>7972</v>
      </c>
      <c r="M2077" s="1" t="s">
        <v>8434</v>
      </c>
      <c r="N2077" s="2">
        <v>0</v>
      </c>
      <c r="O2077" s="2">
        <v>1</v>
      </c>
      <c r="P2077" s="2">
        <v>0</v>
      </c>
      <c r="Q2077" s="2">
        <v>0</v>
      </c>
      <c r="R2077" s="8" t="s">
        <v>8435</v>
      </c>
      <c r="S2077" s="2">
        <v>0</v>
      </c>
      <c r="T2077" s="2">
        <v>0</v>
      </c>
      <c r="U2077" s="2">
        <v>0</v>
      </c>
      <c r="V2077" s="2">
        <v>0</v>
      </c>
      <c r="W2077" s="2">
        <v>0</v>
      </c>
      <c r="X2077" s="2">
        <v>0</v>
      </c>
      <c r="Y2077" s="2">
        <v>0</v>
      </c>
      <c r="Z2077" s="2">
        <v>1</v>
      </c>
      <c r="AA2077" s="8" t="s">
        <v>8436</v>
      </c>
      <c r="AB2077" s="2">
        <v>0</v>
      </c>
      <c r="AC2077" s="2">
        <v>0</v>
      </c>
      <c r="AD2077" s="2">
        <v>1</v>
      </c>
      <c r="AE2077" s="2">
        <v>0</v>
      </c>
      <c r="AF2077" s="2">
        <v>0</v>
      </c>
      <c r="AG2077" s="2">
        <v>0</v>
      </c>
      <c r="AH2077" s="2">
        <v>0</v>
      </c>
      <c r="AI2077" s="2">
        <v>0</v>
      </c>
      <c r="AJ2077" s="8" t="s">
        <v>8437</v>
      </c>
      <c r="AK2077" s="2">
        <v>0</v>
      </c>
      <c r="AM2077" s="8" t="str">
        <f t="shared" si="224"/>
        <v>Agreed</v>
      </c>
      <c r="AN2077" s="8" t="s">
        <v>57</v>
      </c>
      <c r="AO2077">
        <f t="shared" si="225"/>
        <v>0</v>
      </c>
      <c r="AP2077">
        <f t="shared" si="226"/>
        <v>1</v>
      </c>
      <c r="AQ2077">
        <f t="shared" si="227"/>
        <v>0</v>
      </c>
      <c r="AR2077">
        <f t="shared" si="228"/>
        <v>0</v>
      </c>
      <c r="AS2077" t="str">
        <f t="shared" si="229"/>
        <v/>
      </c>
      <c r="BO2077" t="str">
        <f t="shared" si="230"/>
        <v/>
      </c>
    </row>
    <row r="2078" spans="2:67" ht="87">
      <c r="B2078">
        <v>51586</v>
      </c>
      <c r="C2078" t="s">
        <v>7965</v>
      </c>
      <c r="D2078" t="s">
        <v>7966</v>
      </c>
      <c r="E2078" t="s">
        <v>7967</v>
      </c>
      <c r="F2078" t="s">
        <v>8427</v>
      </c>
      <c r="G2078" t="s">
        <v>8432</v>
      </c>
      <c r="H2078" t="s">
        <v>8429</v>
      </c>
      <c r="I2078" t="s">
        <v>8438</v>
      </c>
      <c r="J2078">
        <v>1903</v>
      </c>
      <c r="K2078" t="s">
        <v>8439</v>
      </c>
      <c r="L2078" t="s">
        <v>7972</v>
      </c>
      <c r="M2078" s="1" t="s">
        <v>8440</v>
      </c>
      <c r="N2078" s="2">
        <v>0</v>
      </c>
      <c r="O2078" s="2">
        <v>0</v>
      </c>
      <c r="P2078" s="2">
        <v>0</v>
      </c>
      <c r="Q2078" s="2">
        <v>1</v>
      </c>
      <c r="R2078" s="8" t="s">
        <v>8441</v>
      </c>
      <c r="S2078" s="2">
        <v>0</v>
      </c>
      <c r="T2078" s="2">
        <v>0</v>
      </c>
      <c r="U2078" s="2">
        <v>0</v>
      </c>
      <c r="V2078" s="2">
        <v>0</v>
      </c>
      <c r="W2078" s="2">
        <v>0</v>
      </c>
      <c r="X2078" s="2">
        <v>0</v>
      </c>
      <c r="Y2078" s="2">
        <v>1</v>
      </c>
      <c r="Z2078" s="2">
        <v>0</v>
      </c>
      <c r="AA2078" s="8" t="s">
        <v>8442</v>
      </c>
      <c r="AB2078" s="2">
        <v>0</v>
      </c>
      <c r="AC2078" s="2">
        <v>0</v>
      </c>
      <c r="AD2078" s="2">
        <v>0</v>
      </c>
      <c r="AE2078" s="2">
        <v>0</v>
      </c>
      <c r="AF2078" s="2">
        <v>0</v>
      </c>
      <c r="AG2078" s="2">
        <v>0</v>
      </c>
      <c r="AH2078" s="2">
        <v>1</v>
      </c>
      <c r="AI2078" s="2">
        <v>0</v>
      </c>
      <c r="AJ2078" s="8" t="s">
        <v>8443</v>
      </c>
      <c r="AK2078" s="2">
        <v>0</v>
      </c>
      <c r="AM2078" s="8" t="str">
        <f t="shared" si="224"/>
        <v>Agreed</v>
      </c>
      <c r="AN2078" s="8" t="s">
        <v>57</v>
      </c>
      <c r="AO2078">
        <f t="shared" si="225"/>
        <v>0</v>
      </c>
      <c r="AP2078">
        <f t="shared" si="226"/>
        <v>0</v>
      </c>
      <c r="AQ2078">
        <f t="shared" si="227"/>
        <v>0</v>
      </c>
      <c r="AR2078">
        <f t="shared" si="228"/>
        <v>1</v>
      </c>
      <c r="AS2078" t="str">
        <f t="shared" si="229"/>
        <v/>
      </c>
      <c r="BO2078" t="str">
        <f t="shared" si="230"/>
        <v/>
      </c>
    </row>
    <row r="2079" spans="2:67" ht="60">
      <c r="B2079">
        <v>51595</v>
      </c>
      <c r="C2079" t="s">
        <v>7965</v>
      </c>
      <c r="D2079" t="s">
        <v>7966</v>
      </c>
      <c r="E2079" t="s">
        <v>7967</v>
      </c>
      <c r="F2079" t="s">
        <v>8444</v>
      </c>
      <c r="G2079" t="s">
        <v>8445</v>
      </c>
      <c r="H2079" t="s">
        <v>8446</v>
      </c>
      <c r="I2079" t="s">
        <v>4675</v>
      </c>
      <c r="J2079">
        <v>1924</v>
      </c>
      <c r="K2079" t="s">
        <v>8447</v>
      </c>
      <c r="L2079" t="s">
        <v>7972</v>
      </c>
      <c r="M2079" s="1" t="s">
        <v>8448</v>
      </c>
      <c r="N2079" s="2">
        <v>0</v>
      </c>
      <c r="O2079" s="2">
        <v>1</v>
      </c>
      <c r="P2079" s="2">
        <v>0</v>
      </c>
      <c r="Q2079" s="2">
        <v>0</v>
      </c>
      <c r="R2079" s="8" t="s">
        <v>8449</v>
      </c>
      <c r="S2079" s="2">
        <v>0</v>
      </c>
      <c r="T2079" s="2">
        <v>0</v>
      </c>
      <c r="U2079" s="2">
        <v>0</v>
      </c>
      <c r="V2079" s="2">
        <v>1</v>
      </c>
      <c r="W2079" s="2">
        <v>0</v>
      </c>
      <c r="X2079" s="2">
        <v>0</v>
      </c>
      <c r="Y2079" s="2">
        <v>0</v>
      </c>
      <c r="Z2079" s="2">
        <v>0</v>
      </c>
      <c r="AA2079" s="8" t="s">
        <v>8450</v>
      </c>
      <c r="AB2079" s="2">
        <v>0</v>
      </c>
      <c r="AC2079" s="2">
        <v>0</v>
      </c>
      <c r="AD2079" s="2">
        <v>0</v>
      </c>
      <c r="AE2079" s="2">
        <v>0</v>
      </c>
      <c r="AF2079" s="2">
        <v>0</v>
      </c>
      <c r="AG2079" s="2">
        <v>1</v>
      </c>
      <c r="AH2079" s="2">
        <v>0</v>
      </c>
      <c r="AI2079" s="2">
        <v>0</v>
      </c>
      <c r="AJ2079" s="8" t="s">
        <v>8451</v>
      </c>
      <c r="AK2079" s="2">
        <v>0</v>
      </c>
      <c r="AM2079" s="8" t="str">
        <f t="shared" si="224"/>
        <v>Agreed</v>
      </c>
      <c r="AN2079" s="8" t="s">
        <v>57</v>
      </c>
      <c r="AO2079">
        <f t="shared" si="225"/>
        <v>0</v>
      </c>
      <c r="AP2079">
        <f t="shared" si="226"/>
        <v>1</v>
      </c>
      <c r="AQ2079">
        <f t="shared" si="227"/>
        <v>0</v>
      </c>
      <c r="AR2079">
        <f t="shared" si="228"/>
        <v>0</v>
      </c>
      <c r="AS2079" t="str">
        <f t="shared" si="229"/>
        <v/>
      </c>
      <c r="BO2079" t="str">
        <f t="shared" si="230"/>
        <v/>
      </c>
    </row>
    <row r="2080" spans="2:67" ht="195">
      <c r="B2080">
        <v>51601</v>
      </c>
      <c r="C2080" t="s">
        <v>7965</v>
      </c>
      <c r="D2080" t="s">
        <v>7966</v>
      </c>
      <c r="E2080" t="s">
        <v>7967</v>
      </c>
      <c r="F2080" t="s">
        <v>8444</v>
      </c>
      <c r="G2080" t="s">
        <v>8445</v>
      </c>
      <c r="H2080" t="s">
        <v>8446</v>
      </c>
      <c r="I2080" t="s">
        <v>8452</v>
      </c>
      <c r="J2080">
        <v>1924</v>
      </c>
      <c r="K2080" t="s">
        <v>8453</v>
      </c>
      <c r="L2080" t="s">
        <v>7972</v>
      </c>
      <c r="M2080" s="1" t="s">
        <v>8454</v>
      </c>
      <c r="N2080" s="2">
        <v>1</v>
      </c>
      <c r="O2080" s="2">
        <v>0</v>
      </c>
      <c r="P2080" s="2">
        <v>0</v>
      </c>
      <c r="Q2080" s="2">
        <v>0</v>
      </c>
      <c r="R2080" s="8" t="s">
        <v>3214</v>
      </c>
      <c r="S2080" s="2">
        <v>0</v>
      </c>
      <c r="T2080" s="2">
        <v>1</v>
      </c>
      <c r="U2080" s="2">
        <v>0</v>
      </c>
      <c r="V2080" s="2">
        <v>0</v>
      </c>
      <c r="W2080" s="2">
        <v>0</v>
      </c>
      <c r="X2080" s="2">
        <v>0</v>
      </c>
      <c r="Y2080" s="2">
        <v>0</v>
      </c>
      <c r="Z2080" s="2">
        <v>0</v>
      </c>
      <c r="AA2080" s="8" t="s">
        <v>7974</v>
      </c>
      <c r="AB2080" s="2">
        <v>0</v>
      </c>
      <c r="AC2080" s="2">
        <v>1</v>
      </c>
      <c r="AD2080" s="2">
        <v>0</v>
      </c>
      <c r="AE2080" s="2">
        <v>0</v>
      </c>
      <c r="AF2080" s="2">
        <v>0</v>
      </c>
      <c r="AG2080" s="2">
        <v>0</v>
      </c>
      <c r="AH2080" s="2">
        <v>0</v>
      </c>
      <c r="AI2080" s="2">
        <v>0</v>
      </c>
      <c r="AJ2080" s="8" t="s">
        <v>7975</v>
      </c>
      <c r="AK2080" s="2">
        <v>0</v>
      </c>
      <c r="AM2080" s="8" t="str">
        <f t="shared" si="224"/>
        <v>Agreed</v>
      </c>
      <c r="AN2080" s="8" t="s">
        <v>57</v>
      </c>
      <c r="AO2080">
        <f t="shared" si="225"/>
        <v>1</v>
      </c>
      <c r="AP2080">
        <f t="shared" si="226"/>
        <v>0</v>
      </c>
      <c r="AQ2080">
        <f t="shared" si="227"/>
        <v>0</v>
      </c>
      <c r="AR2080">
        <f t="shared" si="228"/>
        <v>0</v>
      </c>
      <c r="AS2080" t="str">
        <f t="shared" si="229"/>
        <v/>
      </c>
      <c r="BO2080" t="str">
        <f t="shared" si="230"/>
        <v/>
      </c>
    </row>
    <row r="2081" spans="2:67" ht="133.5">
      <c r="B2081">
        <v>51609</v>
      </c>
      <c r="C2081" t="s">
        <v>7965</v>
      </c>
      <c r="D2081" t="s">
        <v>7966</v>
      </c>
      <c r="E2081" t="s">
        <v>7967</v>
      </c>
      <c r="F2081" t="s">
        <v>8455</v>
      </c>
      <c r="G2081" t="s">
        <v>8456</v>
      </c>
      <c r="H2081" t="s">
        <v>8054</v>
      </c>
      <c r="I2081" t="s">
        <v>1416</v>
      </c>
      <c r="J2081">
        <v>1972</v>
      </c>
      <c r="K2081" t="s">
        <v>8457</v>
      </c>
      <c r="L2081" t="s">
        <v>7972</v>
      </c>
      <c r="M2081" s="1" t="s">
        <v>8458</v>
      </c>
      <c r="N2081" s="2">
        <v>0</v>
      </c>
      <c r="O2081" s="2">
        <v>1</v>
      </c>
      <c r="P2081" s="2">
        <v>0</v>
      </c>
      <c r="Q2081" s="2">
        <v>0</v>
      </c>
      <c r="R2081" s="8" t="s">
        <v>8459</v>
      </c>
      <c r="S2081" s="2">
        <v>0</v>
      </c>
      <c r="T2081" s="2">
        <v>1</v>
      </c>
      <c r="U2081" s="2">
        <v>0</v>
      </c>
      <c r="V2081" s="2">
        <v>0</v>
      </c>
      <c r="W2081" s="2">
        <v>0</v>
      </c>
      <c r="X2081" s="2">
        <v>0</v>
      </c>
      <c r="Y2081" s="2">
        <v>0</v>
      </c>
      <c r="Z2081" s="2">
        <v>0</v>
      </c>
      <c r="AA2081" s="8" t="s">
        <v>8460</v>
      </c>
      <c r="AB2081" s="2">
        <v>0</v>
      </c>
      <c r="AC2081" s="2">
        <v>0</v>
      </c>
      <c r="AD2081" s="2">
        <v>0</v>
      </c>
      <c r="AE2081" s="2">
        <v>1</v>
      </c>
      <c r="AF2081" s="2">
        <v>0</v>
      </c>
      <c r="AG2081" s="2">
        <v>0</v>
      </c>
      <c r="AH2081" s="2">
        <v>0</v>
      </c>
      <c r="AI2081" s="2">
        <v>0</v>
      </c>
      <c r="AJ2081" s="8" t="s">
        <v>8461</v>
      </c>
      <c r="AK2081" s="2">
        <v>0</v>
      </c>
      <c r="AM2081" s="8" t="str">
        <f t="shared" si="224"/>
        <v>Agreed</v>
      </c>
      <c r="AN2081" s="8" t="s">
        <v>57</v>
      </c>
      <c r="AO2081">
        <f t="shared" si="225"/>
        <v>0</v>
      </c>
      <c r="AP2081">
        <f t="shared" si="226"/>
        <v>1</v>
      </c>
      <c r="AQ2081">
        <f t="shared" si="227"/>
        <v>0</v>
      </c>
      <c r="AR2081">
        <f t="shared" si="228"/>
        <v>0</v>
      </c>
      <c r="AS2081" t="str">
        <f t="shared" si="229"/>
        <v/>
      </c>
      <c r="BO2081" t="str">
        <f t="shared" si="230"/>
        <v/>
      </c>
    </row>
    <row r="2082" spans="2:67" ht="75">
      <c r="B2082">
        <v>51612</v>
      </c>
      <c r="C2082" t="s">
        <v>7965</v>
      </c>
      <c r="D2082" t="s">
        <v>7966</v>
      </c>
      <c r="E2082" t="s">
        <v>7967</v>
      </c>
      <c r="F2082" t="s">
        <v>8455</v>
      </c>
      <c r="G2082" t="s">
        <v>8456</v>
      </c>
      <c r="H2082" t="s">
        <v>8054</v>
      </c>
      <c r="I2082" t="s">
        <v>1421</v>
      </c>
      <c r="J2082">
        <v>1972</v>
      </c>
      <c r="K2082" t="s">
        <v>8462</v>
      </c>
      <c r="L2082" t="s">
        <v>7972</v>
      </c>
      <c r="M2082" s="16" t="s">
        <v>8463</v>
      </c>
      <c r="N2082" s="2">
        <v>0</v>
      </c>
      <c r="O2082" s="2">
        <v>0</v>
      </c>
      <c r="P2082" s="2">
        <v>1</v>
      </c>
      <c r="Q2082" s="2">
        <v>0</v>
      </c>
      <c r="R2082" s="8" t="s">
        <v>8464</v>
      </c>
      <c r="S2082" s="2">
        <v>0</v>
      </c>
      <c r="T2082" s="2">
        <v>0</v>
      </c>
      <c r="U2082" s="2">
        <v>1</v>
      </c>
      <c r="V2082" s="2">
        <v>0</v>
      </c>
      <c r="W2082" s="2">
        <v>0</v>
      </c>
      <c r="X2082" s="2">
        <v>0</v>
      </c>
      <c r="Y2082" s="2">
        <v>0</v>
      </c>
      <c r="Z2082" s="2">
        <v>0</v>
      </c>
      <c r="AA2082" s="8" t="s">
        <v>8465</v>
      </c>
      <c r="AB2082" s="2">
        <v>0</v>
      </c>
      <c r="AC2082" s="2">
        <v>0</v>
      </c>
      <c r="AD2082" s="2">
        <v>0</v>
      </c>
      <c r="AE2082" s="2">
        <v>0</v>
      </c>
      <c r="AF2082" s="2">
        <v>0</v>
      </c>
      <c r="AG2082" s="2">
        <v>0</v>
      </c>
      <c r="AH2082" s="2">
        <v>0</v>
      </c>
      <c r="AI2082" s="2">
        <v>1</v>
      </c>
      <c r="AJ2082" s="8" t="s">
        <v>8466</v>
      </c>
      <c r="AK2082" s="2">
        <v>0</v>
      </c>
      <c r="AM2082" s="8" t="str">
        <f t="shared" si="224"/>
        <v>Agreed</v>
      </c>
      <c r="AN2082" s="8" t="s">
        <v>57</v>
      </c>
      <c r="AO2082">
        <f t="shared" si="225"/>
        <v>0</v>
      </c>
      <c r="AP2082">
        <f t="shared" si="226"/>
        <v>0</v>
      </c>
      <c r="AQ2082">
        <f t="shared" si="227"/>
        <v>1</v>
      </c>
      <c r="AR2082">
        <f t="shared" si="228"/>
        <v>0</v>
      </c>
      <c r="AS2082" t="str">
        <f t="shared" si="229"/>
        <v/>
      </c>
      <c r="BO2082" t="str">
        <f t="shared" si="230"/>
        <v/>
      </c>
    </row>
    <row r="2083" spans="2:67" ht="192">
      <c r="B2083">
        <v>51618</v>
      </c>
      <c r="C2083" t="s">
        <v>7965</v>
      </c>
      <c r="D2083" t="s">
        <v>7966</v>
      </c>
      <c r="E2083" t="s">
        <v>7967</v>
      </c>
      <c r="F2083" t="s">
        <v>8455</v>
      </c>
      <c r="G2083" t="s">
        <v>8467</v>
      </c>
      <c r="H2083" t="s">
        <v>8054</v>
      </c>
      <c r="I2083" t="s">
        <v>1493</v>
      </c>
      <c r="J2083">
        <v>1972</v>
      </c>
      <c r="K2083" t="s">
        <v>8468</v>
      </c>
      <c r="L2083" t="s">
        <v>7972</v>
      </c>
      <c r="M2083" s="1" t="s">
        <v>8469</v>
      </c>
      <c r="N2083" s="2">
        <v>0</v>
      </c>
      <c r="O2083" s="2">
        <v>1</v>
      </c>
      <c r="P2083" s="2">
        <v>0</v>
      </c>
      <c r="Q2083" s="2">
        <v>0</v>
      </c>
      <c r="R2083" s="8" t="s">
        <v>8470</v>
      </c>
      <c r="S2083" s="2">
        <v>0</v>
      </c>
      <c r="T2083" s="2">
        <v>0</v>
      </c>
      <c r="U2083" s="2">
        <v>0</v>
      </c>
      <c r="V2083" s="2">
        <v>1</v>
      </c>
      <c r="W2083" s="2">
        <v>0</v>
      </c>
      <c r="X2083" s="2">
        <v>0</v>
      </c>
      <c r="Y2083" s="2">
        <v>0</v>
      </c>
      <c r="Z2083" s="2">
        <v>0</v>
      </c>
      <c r="AA2083" s="8" t="s">
        <v>8471</v>
      </c>
      <c r="AB2083" s="2">
        <v>0</v>
      </c>
      <c r="AC2083" s="2">
        <v>0</v>
      </c>
      <c r="AD2083" s="2">
        <v>1</v>
      </c>
      <c r="AE2083" s="2">
        <v>0</v>
      </c>
      <c r="AF2083" s="2">
        <v>0</v>
      </c>
      <c r="AG2083" s="2">
        <v>0</v>
      </c>
      <c r="AH2083" s="2">
        <v>0</v>
      </c>
      <c r="AI2083" s="2">
        <v>0</v>
      </c>
      <c r="AJ2083" s="8" t="s">
        <v>8472</v>
      </c>
      <c r="AK2083" s="2">
        <v>0</v>
      </c>
      <c r="AM2083" s="8" t="str">
        <f t="shared" si="224"/>
        <v>Agreed</v>
      </c>
      <c r="AN2083" s="8" t="s">
        <v>57</v>
      </c>
      <c r="AO2083">
        <f t="shared" si="225"/>
        <v>0</v>
      </c>
      <c r="AP2083">
        <f t="shared" si="226"/>
        <v>1</v>
      </c>
      <c r="AQ2083">
        <f t="shared" si="227"/>
        <v>0</v>
      </c>
      <c r="AR2083">
        <f t="shared" si="228"/>
        <v>0</v>
      </c>
      <c r="AS2083" t="str">
        <f t="shared" si="229"/>
        <v/>
      </c>
      <c r="BO2083" t="str">
        <f t="shared" si="230"/>
        <v/>
      </c>
    </row>
    <row r="2084" spans="2:67" ht="88.5">
      <c r="B2084">
        <v>51619</v>
      </c>
      <c r="C2084" t="s">
        <v>7965</v>
      </c>
      <c r="D2084" t="s">
        <v>7966</v>
      </c>
      <c r="E2084" t="s">
        <v>7967</v>
      </c>
      <c r="F2084" t="s">
        <v>8455</v>
      </c>
      <c r="G2084" t="s">
        <v>8467</v>
      </c>
      <c r="H2084" t="s">
        <v>8054</v>
      </c>
      <c r="I2084" t="s">
        <v>2009</v>
      </c>
      <c r="J2084">
        <v>1972</v>
      </c>
      <c r="K2084" t="s">
        <v>8473</v>
      </c>
      <c r="L2084" t="s">
        <v>7972</v>
      </c>
      <c r="M2084" s="1" t="s">
        <v>8474</v>
      </c>
      <c r="N2084" s="2">
        <v>0</v>
      </c>
      <c r="O2084" s="2">
        <v>1</v>
      </c>
      <c r="P2084" s="2">
        <v>0</v>
      </c>
      <c r="Q2084" s="2">
        <v>1</v>
      </c>
      <c r="R2084" s="8" t="s">
        <v>8349</v>
      </c>
      <c r="S2084" s="2">
        <v>0</v>
      </c>
      <c r="T2084" s="2">
        <v>0</v>
      </c>
      <c r="U2084" s="2">
        <v>0</v>
      </c>
      <c r="V2084" s="2">
        <v>0</v>
      </c>
      <c r="W2084" s="2">
        <v>0</v>
      </c>
      <c r="X2084" s="2">
        <v>0</v>
      </c>
      <c r="Y2084" s="2">
        <v>1</v>
      </c>
      <c r="Z2084" s="2">
        <v>0</v>
      </c>
      <c r="AA2084" s="8" t="s">
        <v>8475</v>
      </c>
      <c r="AB2084" s="2">
        <v>0</v>
      </c>
      <c r="AC2084" s="2">
        <v>1</v>
      </c>
      <c r="AD2084" s="2">
        <v>0</v>
      </c>
      <c r="AE2084" s="2">
        <v>0</v>
      </c>
      <c r="AF2084" s="2">
        <v>0</v>
      </c>
      <c r="AG2084" s="2">
        <v>0</v>
      </c>
      <c r="AH2084" s="2">
        <v>0</v>
      </c>
      <c r="AI2084" s="2">
        <v>0</v>
      </c>
      <c r="AJ2084" s="8" t="s">
        <v>8476</v>
      </c>
      <c r="AK2084" s="2">
        <v>0</v>
      </c>
      <c r="AM2084" s="8" t="str">
        <f t="shared" si="224"/>
        <v>Agreed</v>
      </c>
      <c r="AN2084" s="8" t="s">
        <v>57</v>
      </c>
      <c r="AO2084">
        <f t="shared" si="225"/>
        <v>0</v>
      </c>
      <c r="AP2084">
        <f t="shared" si="226"/>
        <v>1</v>
      </c>
      <c r="AQ2084">
        <f t="shared" si="227"/>
        <v>0</v>
      </c>
      <c r="AR2084">
        <f t="shared" si="228"/>
        <v>1</v>
      </c>
      <c r="AS2084" t="str">
        <f t="shared" si="229"/>
        <v/>
      </c>
      <c r="BO2084" t="str">
        <f t="shared" si="230"/>
        <v/>
      </c>
    </row>
    <row r="2085" spans="2:67" ht="45">
      <c r="B2085">
        <v>51621</v>
      </c>
      <c r="C2085" t="s">
        <v>7965</v>
      </c>
      <c r="D2085" t="s">
        <v>7966</v>
      </c>
      <c r="E2085" t="s">
        <v>7967</v>
      </c>
      <c r="F2085" t="s">
        <v>8455</v>
      </c>
      <c r="G2085" t="s">
        <v>8467</v>
      </c>
      <c r="H2085" t="s">
        <v>8054</v>
      </c>
      <c r="I2085" t="s">
        <v>1520</v>
      </c>
      <c r="J2085">
        <v>1972</v>
      </c>
      <c r="K2085" t="s">
        <v>8477</v>
      </c>
      <c r="L2085" t="s">
        <v>7972</v>
      </c>
      <c r="M2085" s="1" t="s">
        <v>8478</v>
      </c>
      <c r="N2085" s="2">
        <v>0</v>
      </c>
      <c r="O2085" s="2">
        <v>1</v>
      </c>
      <c r="P2085" s="2">
        <v>0</v>
      </c>
      <c r="Q2085" s="2">
        <v>0</v>
      </c>
      <c r="R2085" s="8" t="s">
        <v>8479</v>
      </c>
      <c r="S2085" s="2">
        <v>0</v>
      </c>
      <c r="T2085" s="2">
        <v>1</v>
      </c>
      <c r="U2085" s="2">
        <v>0</v>
      </c>
      <c r="V2085" s="2">
        <v>0</v>
      </c>
      <c r="W2085" s="2">
        <v>0</v>
      </c>
      <c r="X2085" s="2">
        <v>0</v>
      </c>
      <c r="Y2085" s="2">
        <v>0</v>
      </c>
      <c r="Z2085" s="2">
        <v>0</v>
      </c>
      <c r="AA2085" s="8" t="s">
        <v>8248</v>
      </c>
      <c r="AB2085" s="2">
        <v>0</v>
      </c>
      <c r="AC2085" s="2">
        <v>0</v>
      </c>
      <c r="AD2085" s="2">
        <v>1</v>
      </c>
      <c r="AE2085" s="2">
        <v>0</v>
      </c>
      <c r="AF2085" s="2">
        <v>0</v>
      </c>
      <c r="AG2085" s="2">
        <v>0</v>
      </c>
      <c r="AH2085" s="2">
        <v>0</v>
      </c>
      <c r="AI2085" s="2">
        <v>0</v>
      </c>
      <c r="AJ2085" s="8" t="s">
        <v>8480</v>
      </c>
      <c r="AK2085" s="2">
        <v>0</v>
      </c>
      <c r="AM2085" s="8" t="str">
        <f t="shared" si="224"/>
        <v>Agreed</v>
      </c>
      <c r="AN2085" s="8" t="s">
        <v>57</v>
      </c>
      <c r="AO2085">
        <f t="shared" si="225"/>
        <v>0</v>
      </c>
      <c r="AP2085">
        <f t="shared" si="226"/>
        <v>1</v>
      </c>
      <c r="AQ2085">
        <f t="shared" si="227"/>
        <v>0</v>
      </c>
      <c r="AR2085">
        <f t="shared" si="228"/>
        <v>0</v>
      </c>
      <c r="AS2085" t="str">
        <f t="shared" si="229"/>
        <v/>
      </c>
      <c r="BO2085" t="str">
        <f t="shared" si="230"/>
        <v/>
      </c>
    </row>
    <row r="2086" spans="2:67" ht="45">
      <c r="B2086">
        <v>51622</v>
      </c>
      <c r="C2086" t="s">
        <v>7965</v>
      </c>
      <c r="D2086" t="s">
        <v>7966</v>
      </c>
      <c r="E2086" t="s">
        <v>7967</v>
      </c>
      <c r="F2086" t="s">
        <v>8455</v>
      </c>
      <c r="G2086" t="s">
        <v>8467</v>
      </c>
      <c r="H2086" t="s">
        <v>8054</v>
      </c>
      <c r="I2086" t="s">
        <v>1520</v>
      </c>
      <c r="J2086">
        <v>1972</v>
      </c>
      <c r="K2086" t="s">
        <v>8481</v>
      </c>
      <c r="L2086" t="s">
        <v>7972</v>
      </c>
      <c r="M2086" s="51" t="s">
        <v>8482</v>
      </c>
      <c r="N2086" s="2">
        <v>0</v>
      </c>
      <c r="O2086" s="2">
        <v>1</v>
      </c>
      <c r="P2086" s="2">
        <v>0</v>
      </c>
      <c r="Q2086" s="2">
        <v>0</v>
      </c>
      <c r="R2086" s="8" t="s">
        <v>8483</v>
      </c>
      <c r="S2086" s="2">
        <v>0</v>
      </c>
      <c r="T2086" s="2">
        <v>1</v>
      </c>
      <c r="U2086" s="2">
        <v>0</v>
      </c>
      <c r="V2086" s="2">
        <v>0</v>
      </c>
      <c r="W2086" s="2">
        <v>0</v>
      </c>
      <c r="X2086" s="2">
        <v>0</v>
      </c>
      <c r="Y2086" s="2">
        <v>0</v>
      </c>
      <c r="Z2086" s="2">
        <v>0</v>
      </c>
      <c r="AA2086" s="8" t="s">
        <v>8484</v>
      </c>
      <c r="AB2086" s="2">
        <v>0</v>
      </c>
      <c r="AC2086" s="2">
        <v>1</v>
      </c>
      <c r="AD2086" s="2">
        <v>0</v>
      </c>
      <c r="AE2086" s="2">
        <v>0</v>
      </c>
      <c r="AF2086" s="2">
        <v>0</v>
      </c>
      <c r="AG2086" s="2">
        <v>0</v>
      </c>
      <c r="AH2086" s="2">
        <v>0</v>
      </c>
      <c r="AI2086" s="2">
        <v>0</v>
      </c>
      <c r="AJ2086" s="8" t="s">
        <v>7975</v>
      </c>
      <c r="AK2086" s="2">
        <v>0</v>
      </c>
      <c r="AM2086" s="8" t="str">
        <f t="shared" si="224"/>
        <v>Agreed</v>
      </c>
      <c r="AN2086" s="8" t="s">
        <v>57</v>
      </c>
      <c r="AO2086">
        <f t="shared" si="225"/>
        <v>0</v>
      </c>
      <c r="AP2086">
        <f t="shared" si="226"/>
        <v>1</v>
      </c>
      <c r="AQ2086">
        <f t="shared" si="227"/>
        <v>0</v>
      </c>
      <c r="AR2086">
        <f t="shared" si="228"/>
        <v>0</v>
      </c>
      <c r="AS2086" t="str">
        <f t="shared" si="229"/>
        <v/>
      </c>
      <c r="BO2086" t="str">
        <f t="shared" si="230"/>
        <v/>
      </c>
    </row>
    <row r="2087" spans="2:67" ht="101.25">
      <c r="B2087">
        <v>51623</v>
      </c>
      <c r="C2087" t="s">
        <v>7965</v>
      </c>
      <c r="D2087" t="s">
        <v>7966</v>
      </c>
      <c r="E2087" t="s">
        <v>7967</v>
      </c>
      <c r="F2087" t="s">
        <v>8455</v>
      </c>
      <c r="G2087" t="s">
        <v>8467</v>
      </c>
      <c r="H2087" t="s">
        <v>8054</v>
      </c>
      <c r="I2087" t="s">
        <v>1536</v>
      </c>
      <c r="J2087">
        <v>1972</v>
      </c>
      <c r="K2087" t="s">
        <v>8485</v>
      </c>
      <c r="L2087" t="s">
        <v>7972</v>
      </c>
      <c r="M2087" s="1" t="s">
        <v>8486</v>
      </c>
      <c r="N2087" s="2">
        <v>0</v>
      </c>
      <c r="O2087" s="2">
        <v>1</v>
      </c>
      <c r="P2087" s="2">
        <v>0</v>
      </c>
      <c r="Q2087" s="2">
        <v>0</v>
      </c>
      <c r="R2087" s="8" t="s">
        <v>8487</v>
      </c>
      <c r="S2087" s="2">
        <v>0</v>
      </c>
      <c r="T2087" s="2">
        <v>0</v>
      </c>
      <c r="U2087" s="2">
        <v>0</v>
      </c>
      <c r="V2087" s="2">
        <v>0</v>
      </c>
      <c r="W2087" s="2">
        <v>0</v>
      </c>
      <c r="X2087" s="2">
        <v>1</v>
      </c>
      <c r="Y2087" s="2">
        <v>0</v>
      </c>
      <c r="Z2087" s="2">
        <v>0</v>
      </c>
      <c r="AA2087" s="8" t="s">
        <v>8488</v>
      </c>
      <c r="AB2087" s="2">
        <v>0</v>
      </c>
      <c r="AC2087" s="2">
        <v>0</v>
      </c>
      <c r="AD2087" s="2">
        <v>0</v>
      </c>
      <c r="AE2087" s="2">
        <v>1</v>
      </c>
      <c r="AF2087" s="2">
        <v>0</v>
      </c>
      <c r="AG2087" s="2">
        <v>0</v>
      </c>
      <c r="AH2087" s="2">
        <v>0</v>
      </c>
      <c r="AI2087" s="2">
        <v>0</v>
      </c>
      <c r="AJ2087" s="8" t="s">
        <v>8489</v>
      </c>
      <c r="AK2087" s="2">
        <v>0</v>
      </c>
      <c r="AM2087" s="8" t="str">
        <f t="shared" si="224"/>
        <v>Agreed</v>
      </c>
      <c r="AN2087" s="8" t="s">
        <v>57</v>
      </c>
      <c r="AO2087">
        <f t="shared" si="225"/>
        <v>0</v>
      </c>
      <c r="AP2087">
        <f t="shared" si="226"/>
        <v>1</v>
      </c>
      <c r="AQ2087">
        <f t="shared" si="227"/>
        <v>0</v>
      </c>
      <c r="AR2087">
        <f t="shared" si="228"/>
        <v>0</v>
      </c>
      <c r="AS2087" t="str">
        <f t="shared" si="229"/>
        <v/>
      </c>
      <c r="BO2087" t="str">
        <f t="shared" si="230"/>
        <v/>
      </c>
    </row>
    <row r="2088" spans="2:67" ht="75">
      <c r="B2088">
        <v>51625</v>
      </c>
      <c r="C2088" t="s">
        <v>7965</v>
      </c>
      <c r="D2088" t="s">
        <v>7966</v>
      </c>
      <c r="E2088" t="s">
        <v>7967</v>
      </c>
      <c r="F2088" t="s">
        <v>8455</v>
      </c>
      <c r="G2088" t="s">
        <v>8467</v>
      </c>
      <c r="H2088" t="s">
        <v>8054</v>
      </c>
      <c r="I2088" t="s">
        <v>1554</v>
      </c>
      <c r="J2088">
        <v>1972</v>
      </c>
      <c r="K2088" t="s">
        <v>8490</v>
      </c>
      <c r="L2088" t="s">
        <v>7972</v>
      </c>
      <c r="M2088" s="51" t="s">
        <v>8491</v>
      </c>
      <c r="N2088" s="2">
        <v>0</v>
      </c>
      <c r="O2088" s="2">
        <v>1</v>
      </c>
      <c r="P2088" s="2">
        <v>0</v>
      </c>
      <c r="Q2088" s="2">
        <v>0</v>
      </c>
      <c r="R2088" s="8" t="s">
        <v>8492</v>
      </c>
      <c r="S2088" s="2">
        <v>0</v>
      </c>
      <c r="T2088" s="2">
        <v>0</v>
      </c>
      <c r="U2088" s="2">
        <v>0</v>
      </c>
      <c r="V2088" s="2">
        <v>1</v>
      </c>
      <c r="W2088" s="2">
        <v>0</v>
      </c>
      <c r="X2088" s="2">
        <v>0</v>
      </c>
      <c r="Y2088" s="2">
        <v>0</v>
      </c>
      <c r="Z2088" s="2">
        <v>0</v>
      </c>
      <c r="AA2088" s="8" t="s">
        <v>8493</v>
      </c>
      <c r="AB2088" s="2">
        <v>0</v>
      </c>
      <c r="AC2088" s="2">
        <v>0</v>
      </c>
      <c r="AD2088" s="2">
        <v>1</v>
      </c>
      <c r="AE2088" s="2">
        <v>0</v>
      </c>
      <c r="AF2088" s="2">
        <v>0</v>
      </c>
      <c r="AG2088" s="2">
        <v>0</v>
      </c>
      <c r="AH2088" s="2">
        <v>0</v>
      </c>
      <c r="AI2088" s="2">
        <v>0</v>
      </c>
      <c r="AJ2088" s="8" t="s">
        <v>8494</v>
      </c>
      <c r="AK2088" s="2">
        <v>0</v>
      </c>
      <c r="AM2088" s="8" t="str">
        <f t="shared" si="224"/>
        <v>Agreed</v>
      </c>
      <c r="AN2088" s="8" t="s">
        <v>57</v>
      </c>
      <c r="AO2088">
        <f t="shared" si="225"/>
        <v>0</v>
      </c>
      <c r="AP2088">
        <f t="shared" si="226"/>
        <v>1</v>
      </c>
      <c r="AQ2088">
        <f t="shared" si="227"/>
        <v>0</v>
      </c>
      <c r="AR2088">
        <f t="shared" si="228"/>
        <v>0</v>
      </c>
      <c r="AS2088" t="str">
        <f t="shared" si="229"/>
        <v/>
      </c>
      <c r="BO2088" t="str">
        <f t="shared" si="230"/>
        <v/>
      </c>
    </row>
    <row r="2089" spans="2:67" ht="158.25">
      <c r="B2089">
        <v>51628</v>
      </c>
      <c r="C2089" t="s">
        <v>7965</v>
      </c>
      <c r="D2089" t="s">
        <v>7966</v>
      </c>
      <c r="E2089" t="s">
        <v>7967</v>
      </c>
      <c r="F2089" t="s">
        <v>8455</v>
      </c>
      <c r="G2089" t="s">
        <v>8467</v>
      </c>
      <c r="H2089" t="s">
        <v>8054</v>
      </c>
      <c r="I2089" t="s">
        <v>8026</v>
      </c>
      <c r="J2089">
        <v>1972</v>
      </c>
      <c r="K2089" t="s">
        <v>8481</v>
      </c>
      <c r="L2089" t="s">
        <v>7972</v>
      </c>
      <c r="M2089" s="1" t="s">
        <v>8495</v>
      </c>
      <c r="N2089" s="2">
        <v>0</v>
      </c>
      <c r="O2089" s="2">
        <v>1</v>
      </c>
      <c r="P2089" s="2">
        <v>0</v>
      </c>
      <c r="Q2089" s="2">
        <v>0</v>
      </c>
      <c r="R2089" s="8" t="s">
        <v>8496</v>
      </c>
      <c r="S2089" s="2">
        <v>0</v>
      </c>
      <c r="T2089" s="2">
        <v>1</v>
      </c>
      <c r="U2089" s="2">
        <v>0</v>
      </c>
      <c r="V2089" s="2">
        <v>0</v>
      </c>
      <c r="W2089" s="2">
        <v>0</v>
      </c>
      <c r="X2089" s="2">
        <v>0</v>
      </c>
      <c r="Y2089" s="2">
        <v>0</v>
      </c>
      <c r="Z2089" s="2">
        <v>0</v>
      </c>
      <c r="AA2089" s="8" t="s">
        <v>8497</v>
      </c>
      <c r="AB2089" s="2">
        <v>0</v>
      </c>
      <c r="AC2089" s="2">
        <v>0</v>
      </c>
      <c r="AD2089" s="2">
        <v>0</v>
      </c>
      <c r="AE2089" s="2">
        <v>1</v>
      </c>
      <c r="AF2089" s="2">
        <v>0</v>
      </c>
      <c r="AG2089" s="2">
        <v>0</v>
      </c>
      <c r="AH2089" s="2">
        <v>0</v>
      </c>
      <c r="AI2089" s="2">
        <v>0</v>
      </c>
      <c r="AJ2089" s="8" t="s">
        <v>8498</v>
      </c>
      <c r="AK2089" s="2">
        <v>0</v>
      </c>
      <c r="AM2089" s="8" t="str">
        <f t="shared" si="224"/>
        <v>Recoded</v>
      </c>
      <c r="AN2089" s="8"/>
      <c r="AO2089">
        <v>0</v>
      </c>
      <c r="AP2089">
        <v>0</v>
      </c>
      <c r="AQ2089">
        <v>1</v>
      </c>
      <c r="AR2089">
        <v>0</v>
      </c>
      <c r="AS2089" t="s">
        <v>8099</v>
      </c>
      <c r="BO2089" t="str">
        <f t="shared" si="230"/>
        <v/>
      </c>
    </row>
    <row r="2090" spans="2:67" ht="87.75">
      <c r="B2090">
        <v>51631</v>
      </c>
      <c r="C2090" t="s">
        <v>7965</v>
      </c>
      <c r="D2090" t="s">
        <v>7966</v>
      </c>
      <c r="E2090" t="s">
        <v>7967</v>
      </c>
      <c r="F2090" t="s">
        <v>8455</v>
      </c>
      <c r="G2090" t="s">
        <v>8467</v>
      </c>
      <c r="H2090" t="s">
        <v>8054</v>
      </c>
      <c r="I2090" t="s">
        <v>1560</v>
      </c>
      <c r="J2090">
        <v>1972</v>
      </c>
      <c r="K2090" t="s">
        <v>8499</v>
      </c>
      <c r="L2090" t="s">
        <v>7972</v>
      </c>
      <c r="M2090" s="1" t="s">
        <v>8500</v>
      </c>
      <c r="N2090" s="2">
        <v>0</v>
      </c>
      <c r="O2090" s="2">
        <v>0</v>
      </c>
      <c r="P2090" s="2">
        <v>0</v>
      </c>
      <c r="Q2090" s="2">
        <v>1</v>
      </c>
      <c r="R2090" s="8" t="s">
        <v>8501</v>
      </c>
      <c r="S2090" s="2">
        <v>0</v>
      </c>
      <c r="T2090" s="2">
        <v>0</v>
      </c>
      <c r="U2090" s="2">
        <v>0</v>
      </c>
      <c r="V2090" s="2">
        <v>1</v>
      </c>
      <c r="W2090" s="2">
        <v>0</v>
      </c>
      <c r="X2090" s="2">
        <v>0</v>
      </c>
      <c r="Y2090" s="2">
        <v>0</v>
      </c>
      <c r="Z2090" s="2">
        <v>0</v>
      </c>
      <c r="AA2090" s="8" t="s">
        <v>8502</v>
      </c>
      <c r="AB2090" s="2">
        <v>0</v>
      </c>
      <c r="AC2090" s="2">
        <v>0</v>
      </c>
      <c r="AD2090" s="2">
        <v>0</v>
      </c>
      <c r="AE2090" s="2">
        <v>0</v>
      </c>
      <c r="AF2090" s="2">
        <v>0</v>
      </c>
      <c r="AG2090" s="2">
        <v>0</v>
      </c>
      <c r="AH2090" s="2">
        <v>1</v>
      </c>
      <c r="AI2090" s="2">
        <v>0</v>
      </c>
      <c r="AJ2090" s="8" t="s">
        <v>8503</v>
      </c>
      <c r="AK2090" s="2" t="s">
        <v>8504</v>
      </c>
      <c r="AM2090" s="8" t="str">
        <f t="shared" si="224"/>
        <v>Recoded</v>
      </c>
      <c r="AN2090" s="8"/>
      <c r="AO2090">
        <v>0</v>
      </c>
      <c r="AP2090">
        <v>0</v>
      </c>
      <c r="AQ2090">
        <v>1</v>
      </c>
      <c r="AR2090">
        <v>0</v>
      </c>
      <c r="AS2090" t="s">
        <v>9298</v>
      </c>
      <c r="BO2090" t="str">
        <f t="shared" si="230"/>
        <v/>
      </c>
    </row>
    <row r="2091" spans="2:67" ht="118.5">
      <c r="B2091">
        <v>51633</v>
      </c>
      <c r="C2091" t="s">
        <v>7965</v>
      </c>
      <c r="D2091" t="s">
        <v>7966</v>
      </c>
      <c r="E2091" t="s">
        <v>7967</v>
      </c>
      <c r="F2091" t="s">
        <v>8455</v>
      </c>
      <c r="G2091" t="s">
        <v>8467</v>
      </c>
      <c r="H2091" t="s">
        <v>8054</v>
      </c>
      <c r="I2091" t="s">
        <v>4350</v>
      </c>
      <c r="J2091">
        <v>1972</v>
      </c>
      <c r="K2091" t="s">
        <v>8505</v>
      </c>
      <c r="L2091" t="s">
        <v>7972</v>
      </c>
      <c r="M2091" s="1" t="s">
        <v>8506</v>
      </c>
      <c r="N2091" s="2">
        <v>0</v>
      </c>
      <c r="O2091" s="2">
        <v>1</v>
      </c>
      <c r="P2091" s="2">
        <v>0</v>
      </c>
      <c r="Q2091" s="2">
        <v>0</v>
      </c>
      <c r="R2091" s="8" t="s">
        <v>8087</v>
      </c>
      <c r="S2091" s="2">
        <v>0</v>
      </c>
      <c r="T2091" s="2">
        <v>0</v>
      </c>
      <c r="U2091" s="2">
        <v>0</v>
      </c>
      <c r="V2091" s="2">
        <v>0</v>
      </c>
      <c r="W2091" s="2">
        <v>0</v>
      </c>
      <c r="X2091" s="2">
        <v>0</v>
      </c>
      <c r="Y2091" s="2">
        <v>1</v>
      </c>
      <c r="Z2091" s="2">
        <v>0</v>
      </c>
      <c r="AA2091" s="8" t="s">
        <v>8507</v>
      </c>
      <c r="AB2091" s="2">
        <v>0</v>
      </c>
      <c r="AC2091" s="2">
        <v>0</v>
      </c>
      <c r="AD2091" s="2">
        <v>0</v>
      </c>
      <c r="AE2091" s="2">
        <v>1</v>
      </c>
      <c r="AF2091" s="2">
        <v>0</v>
      </c>
      <c r="AG2091" s="2">
        <v>0</v>
      </c>
      <c r="AH2091" s="2">
        <v>0</v>
      </c>
      <c r="AI2091" s="2">
        <v>0</v>
      </c>
      <c r="AJ2091" s="8" t="s">
        <v>8508</v>
      </c>
      <c r="AK2091" s="2">
        <v>0</v>
      </c>
      <c r="AM2091" s="8" t="str">
        <f t="shared" si="224"/>
        <v>Agreed</v>
      </c>
      <c r="AN2091" s="8" t="s">
        <v>57</v>
      </c>
      <c r="AO2091">
        <f t="shared" si="225"/>
        <v>0</v>
      </c>
      <c r="AP2091">
        <f t="shared" si="226"/>
        <v>1</v>
      </c>
      <c r="AQ2091">
        <f t="shared" si="227"/>
        <v>0</v>
      </c>
      <c r="AR2091">
        <f t="shared" si="228"/>
        <v>0</v>
      </c>
      <c r="AS2091" t="str">
        <f t="shared" si="229"/>
        <v/>
      </c>
      <c r="BO2091" t="str">
        <f t="shared" si="230"/>
        <v/>
      </c>
    </row>
    <row r="2092" spans="2:67" ht="45">
      <c r="B2092">
        <v>51652</v>
      </c>
      <c r="C2092" t="s">
        <v>7965</v>
      </c>
      <c r="D2092" t="s">
        <v>7966</v>
      </c>
      <c r="E2092" t="s">
        <v>7967</v>
      </c>
      <c r="F2092" t="s">
        <v>8455</v>
      </c>
      <c r="G2092" t="s">
        <v>8467</v>
      </c>
      <c r="H2092" t="s">
        <v>8054</v>
      </c>
      <c r="I2092" t="s">
        <v>7684</v>
      </c>
      <c r="J2092">
        <v>1972</v>
      </c>
      <c r="K2092" t="s">
        <v>8509</v>
      </c>
      <c r="L2092" t="s">
        <v>7972</v>
      </c>
      <c r="M2092" s="1" t="s">
        <v>8510</v>
      </c>
      <c r="N2092" s="2">
        <v>1</v>
      </c>
      <c r="O2092" s="2">
        <v>0</v>
      </c>
      <c r="P2092" s="2">
        <v>0</v>
      </c>
      <c r="Q2092" s="2">
        <v>0</v>
      </c>
      <c r="R2092" s="8" t="s">
        <v>3214</v>
      </c>
      <c r="S2092" s="2">
        <v>0</v>
      </c>
      <c r="T2092" s="2">
        <v>1</v>
      </c>
      <c r="U2092" s="2">
        <v>0</v>
      </c>
      <c r="V2092" s="2">
        <v>0</v>
      </c>
      <c r="W2092" s="2">
        <v>0</v>
      </c>
      <c r="X2092" s="2">
        <v>0</v>
      </c>
      <c r="Y2092" s="2">
        <v>0</v>
      </c>
      <c r="Z2092" s="2">
        <v>0</v>
      </c>
      <c r="AA2092" s="8" t="s">
        <v>7974</v>
      </c>
      <c r="AB2092" s="2">
        <v>0</v>
      </c>
      <c r="AC2092" s="2">
        <v>1</v>
      </c>
      <c r="AD2092" s="2">
        <v>0</v>
      </c>
      <c r="AE2092" s="2">
        <v>0</v>
      </c>
      <c r="AF2092" s="2">
        <v>0</v>
      </c>
      <c r="AG2092" s="2">
        <v>0</v>
      </c>
      <c r="AH2092" s="2">
        <v>0</v>
      </c>
      <c r="AI2092" s="2">
        <v>0</v>
      </c>
      <c r="AJ2092" s="8" t="s">
        <v>7975</v>
      </c>
      <c r="AK2092" s="2">
        <v>0</v>
      </c>
      <c r="AM2092" s="8" t="str">
        <f t="shared" si="224"/>
        <v>Agreed</v>
      </c>
      <c r="AN2092" s="8" t="s">
        <v>57</v>
      </c>
      <c r="AO2092">
        <f t="shared" si="225"/>
        <v>1</v>
      </c>
      <c r="AP2092">
        <f t="shared" si="226"/>
        <v>0</v>
      </c>
      <c r="AQ2092">
        <f t="shared" si="227"/>
        <v>0</v>
      </c>
      <c r="AR2092">
        <f t="shared" si="228"/>
        <v>0</v>
      </c>
      <c r="AS2092" t="str">
        <f t="shared" si="229"/>
        <v/>
      </c>
      <c r="BO2092" t="str">
        <f t="shared" si="230"/>
        <v/>
      </c>
    </row>
    <row r="2093" spans="2:67" ht="101.25">
      <c r="B2093">
        <v>51653</v>
      </c>
      <c r="C2093" t="s">
        <v>7965</v>
      </c>
      <c r="D2093" t="s">
        <v>7966</v>
      </c>
      <c r="E2093" t="s">
        <v>7967</v>
      </c>
      <c r="F2093" t="s">
        <v>8455</v>
      </c>
      <c r="G2093" t="s">
        <v>8467</v>
      </c>
      <c r="H2093" t="s">
        <v>8054</v>
      </c>
      <c r="I2093" t="s">
        <v>7684</v>
      </c>
      <c r="J2093">
        <v>1972</v>
      </c>
      <c r="K2093" t="s">
        <v>8481</v>
      </c>
      <c r="L2093" t="s">
        <v>7972</v>
      </c>
      <c r="M2093" s="1" t="s">
        <v>8511</v>
      </c>
      <c r="N2093" s="2">
        <v>0</v>
      </c>
      <c r="O2093" s="2">
        <v>1</v>
      </c>
      <c r="P2093" s="2">
        <v>0</v>
      </c>
      <c r="Q2093" s="2">
        <v>0</v>
      </c>
      <c r="R2093" s="8" t="s">
        <v>8512</v>
      </c>
      <c r="S2093" s="2">
        <v>0</v>
      </c>
      <c r="T2093" s="2">
        <v>1</v>
      </c>
      <c r="U2093" s="2">
        <v>0</v>
      </c>
      <c r="V2093" s="2">
        <v>0</v>
      </c>
      <c r="W2093" s="2">
        <v>0</v>
      </c>
      <c r="X2093" s="2">
        <v>0</v>
      </c>
      <c r="Y2093" s="2">
        <v>0</v>
      </c>
      <c r="Z2093" s="2">
        <v>0</v>
      </c>
      <c r="AA2093" s="8" t="s">
        <v>8513</v>
      </c>
      <c r="AB2093" s="2">
        <v>0</v>
      </c>
      <c r="AC2093" s="2">
        <v>0</v>
      </c>
      <c r="AD2093" s="2">
        <v>0</v>
      </c>
      <c r="AE2093" s="2">
        <v>0</v>
      </c>
      <c r="AF2093" s="2">
        <v>0</v>
      </c>
      <c r="AG2093" s="2">
        <v>1</v>
      </c>
      <c r="AH2093" s="2">
        <v>0</v>
      </c>
      <c r="AI2093" s="2">
        <v>0</v>
      </c>
      <c r="AJ2093" s="8" t="s">
        <v>8514</v>
      </c>
      <c r="AK2093" s="2">
        <v>0</v>
      </c>
      <c r="AM2093" s="8" t="str">
        <f t="shared" si="224"/>
        <v>Agreed</v>
      </c>
      <c r="AN2093" s="8" t="s">
        <v>57</v>
      </c>
      <c r="AO2093">
        <f t="shared" si="225"/>
        <v>0</v>
      </c>
      <c r="AP2093">
        <f t="shared" si="226"/>
        <v>1</v>
      </c>
      <c r="AQ2093">
        <f t="shared" si="227"/>
        <v>0</v>
      </c>
      <c r="AR2093">
        <f t="shared" si="228"/>
        <v>0</v>
      </c>
      <c r="AS2093" t="str">
        <f t="shared" si="229"/>
        <v/>
      </c>
      <c r="BO2093" t="str">
        <f t="shared" si="230"/>
        <v/>
      </c>
    </row>
    <row r="2094" spans="2:67" ht="45">
      <c r="B2094">
        <v>51654</v>
      </c>
      <c r="C2094" t="s">
        <v>7965</v>
      </c>
      <c r="D2094" t="s">
        <v>7966</v>
      </c>
      <c r="E2094" t="s">
        <v>7967</v>
      </c>
      <c r="F2094" t="s">
        <v>8455</v>
      </c>
      <c r="G2094" t="s">
        <v>8467</v>
      </c>
      <c r="H2094" t="s">
        <v>8054</v>
      </c>
      <c r="I2094" t="s">
        <v>7684</v>
      </c>
      <c r="J2094">
        <v>1972</v>
      </c>
      <c r="K2094" t="s">
        <v>8515</v>
      </c>
      <c r="L2094" t="s">
        <v>7972</v>
      </c>
      <c r="M2094" s="1" t="s">
        <v>8516</v>
      </c>
      <c r="N2094" s="2">
        <v>0</v>
      </c>
      <c r="O2094" s="2">
        <v>1</v>
      </c>
      <c r="P2094" s="2">
        <v>0</v>
      </c>
      <c r="Q2094" s="2">
        <v>0</v>
      </c>
      <c r="R2094" s="8" t="s">
        <v>2974</v>
      </c>
      <c r="S2094" s="2">
        <v>0</v>
      </c>
      <c r="T2094" s="2">
        <v>0</v>
      </c>
      <c r="U2094" s="2">
        <v>0</v>
      </c>
      <c r="V2094" s="2">
        <v>0</v>
      </c>
      <c r="W2094" s="2">
        <v>0</v>
      </c>
      <c r="X2094" s="2">
        <v>1</v>
      </c>
      <c r="Y2094" s="2">
        <v>0</v>
      </c>
      <c r="Z2094" s="2">
        <v>0</v>
      </c>
      <c r="AA2094" s="8" t="s">
        <v>8517</v>
      </c>
      <c r="AB2094" s="2">
        <v>0</v>
      </c>
      <c r="AC2094" s="2">
        <v>1</v>
      </c>
      <c r="AD2094" s="2">
        <v>0</v>
      </c>
      <c r="AE2094" s="2">
        <v>0</v>
      </c>
      <c r="AF2094" s="2">
        <v>0</v>
      </c>
      <c r="AG2094" s="2">
        <v>0</v>
      </c>
      <c r="AH2094" s="2">
        <v>0</v>
      </c>
      <c r="AI2094" s="2">
        <v>0</v>
      </c>
      <c r="AJ2094" s="8" t="s">
        <v>8518</v>
      </c>
      <c r="AK2094" s="2">
        <v>0</v>
      </c>
      <c r="AM2094" s="8" t="str">
        <f t="shared" si="224"/>
        <v>Agreed</v>
      </c>
      <c r="AN2094" s="8" t="s">
        <v>57</v>
      </c>
      <c r="AO2094">
        <f t="shared" si="225"/>
        <v>0</v>
      </c>
      <c r="AP2094">
        <f t="shared" si="226"/>
        <v>1</v>
      </c>
      <c r="AQ2094">
        <f t="shared" si="227"/>
        <v>0</v>
      </c>
      <c r="AR2094">
        <f t="shared" si="228"/>
        <v>0</v>
      </c>
      <c r="AS2094" t="str">
        <f t="shared" si="229"/>
        <v/>
      </c>
      <c r="BO2094" t="str">
        <f t="shared" si="230"/>
        <v/>
      </c>
    </row>
    <row r="2095" spans="2:67" ht="60">
      <c r="B2095">
        <v>51655</v>
      </c>
      <c r="C2095" t="s">
        <v>7965</v>
      </c>
      <c r="D2095" t="s">
        <v>7966</v>
      </c>
      <c r="E2095" t="s">
        <v>7967</v>
      </c>
      <c r="F2095" t="s">
        <v>8455</v>
      </c>
      <c r="G2095" t="s">
        <v>8467</v>
      </c>
      <c r="H2095" t="s">
        <v>8054</v>
      </c>
      <c r="I2095" t="s">
        <v>5755</v>
      </c>
      <c r="J2095">
        <v>1972</v>
      </c>
      <c r="K2095" t="s">
        <v>8519</v>
      </c>
      <c r="L2095" t="s">
        <v>7972</v>
      </c>
      <c r="M2095" s="1" t="s">
        <v>8520</v>
      </c>
      <c r="N2095" s="2">
        <v>0</v>
      </c>
      <c r="O2095" s="2">
        <v>0</v>
      </c>
      <c r="P2095" s="2">
        <v>0</v>
      </c>
      <c r="Q2095" s="2">
        <v>1</v>
      </c>
      <c r="R2095" s="8" t="s">
        <v>3192</v>
      </c>
      <c r="S2095" s="2">
        <v>0</v>
      </c>
      <c r="T2095" s="2">
        <v>0</v>
      </c>
      <c r="U2095" s="2">
        <v>0</v>
      </c>
      <c r="V2095" s="2">
        <v>0</v>
      </c>
      <c r="W2095" s="2">
        <v>0</v>
      </c>
      <c r="X2095" s="2">
        <v>1</v>
      </c>
      <c r="Y2095" s="2">
        <v>0</v>
      </c>
      <c r="Z2095" s="2">
        <v>0</v>
      </c>
      <c r="AA2095" s="8" t="s">
        <v>8521</v>
      </c>
      <c r="AB2095" s="2">
        <v>0</v>
      </c>
      <c r="AC2095" s="2">
        <v>0</v>
      </c>
      <c r="AD2095" s="2">
        <v>0</v>
      </c>
      <c r="AE2095" s="2">
        <v>0</v>
      </c>
      <c r="AF2095" s="2">
        <v>0</v>
      </c>
      <c r="AG2095" s="2">
        <v>1</v>
      </c>
      <c r="AH2095" s="2">
        <v>0</v>
      </c>
      <c r="AI2095" s="2">
        <v>0</v>
      </c>
      <c r="AJ2095" s="8" t="s">
        <v>8522</v>
      </c>
      <c r="AK2095" s="2">
        <v>0</v>
      </c>
      <c r="AM2095" s="8" t="str">
        <f t="shared" si="224"/>
        <v>Agreed</v>
      </c>
      <c r="AN2095" s="8" t="s">
        <v>57</v>
      </c>
      <c r="AO2095">
        <f t="shared" si="225"/>
        <v>0</v>
      </c>
      <c r="AP2095">
        <f t="shared" si="226"/>
        <v>0</v>
      </c>
      <c r="AQ2095">
        <f t="shared" si="227"/>
        <v>0</v>
      </c>
      <c r="AR2095">
        <f t="shared" si="228"/>
        <v>1</v>
      </c>
      <c r="AS2095" t="str">
        <f t="shared" si="229"/>
        <v/>
      </c>
      <c r="BO2095" t="str">
        <f t="shared" si="230"/>
        <v/>
      </c>
    </row>
    <row r="2096" spans="2:67" ht="100.5">
      <c r="B2096">
        <v>51683</v>
      </c>
      <c r="C2096" t="s">
        <v>7965</v>
      </c>
      <c r="D2096" t="s">
        <v>7966</v>
      </c>
      <c r="E2096" t="s">
        <v>7967</v>
      </c>
      <c r="F2096" t="s">
        <v>8455</v>
      </c>
      <c r="G2096" t="s">
        <v>8523</v>
      </c>
      <c r="H2096" t="s">
        <v>8054</v>
      </c>
      <c r="I2096" t="s">
        <v>2614</v>
      </c>
      <c r="J2096">
        <v>1972</v>
      </c>
      <c r="K2096" t="s">
        <v>8524</v>
      </c>
      <c r="L2096" t="s">
        <v>7972</v>
      </c>
      <c r="M2096" s="16" t="s">
        <v>8525</v>
      </c>
      <c r="N2096" s="2">
        <v>0</v>
      </c>
      <c r="O2096" s="2">
        <v>1</v>
      </c>
      <c r="P2096" s="2">
        <v>0</v>
      </c>
      <c r="Q2096" s="2">
        <v>0</v>
      </c>
      <c r="R2096" s="8" t="s">
        <v>2974</v>
      </c>
      <c r="S2096" s="2">
        <v>0</v>
      </c>
      <c r="T2096" s="2">
        <v>0</v>
      </c>
      <c r="U2096" s="2">
        <v>0</v>
      </c>
      <c r="V2096" s="2">
        <v>0</v>
      </c>
      <c r="W2096" s="2">
        <v>0</v>
      </c>
      <c r="X2096" s="2">
        <v>1</v>
      </c>
      <c r="Y2096" s="2">
        <v>0</v>
      </c>
      <c r="Z2096" s="2">
        <v>0</v>
      </c>
      <c r="AA2096" s="8" t="s">
        <v>8526</v>
      </c>
      <c r="AB2096" s="2">
        <v>0</v>
      </c>
      <c r="AC2096" s="2">
        <v>0</v>
      </c>
      <c r="AD2096" s="2">
        <v>0</v>
      </c>
      <c r="AE2096" s="2">
        <v>0</v>
      </c>
      <c r="AF2096" s="2">
        <v>0</v>
      </c>
      <c r="AG2096" s="2">
        <v>1</v>
      </c>
      <c r="AH2096" s="2">
        <v>0</v>
      </c>
      <c r="AI2096" s="2">
        <v>0</v>
      </c>
      <c r="AJ2096" s="8" t="s">
        <v>8527</v>
      </c>
      <c r="AK2096" s="2" t="s">
        <v>8528</v>
      </c>
      <c r="AM2096" s="8" t="str">
        <f t="shared" si="224"/>
        <v>Agreed</v>
      </c>
      <c r="AN2096" s="8" t="s">
        <v>57</v>
      </c>
      <c r="AO2096">
        <f t="shared" si="225"/>
        <v>0</v>
      </c>
      <c r="AP2096">
        <f t="shared" si="226"/>
        <v>1</v>
      </c>
      <c r="AQ2096">
        <f t="shared" si="227"/>
        <v>0</v>
      </c>
      <c r="AR2096">
        <f t="shared" si="228"/>
        <v>0</v>
      </c>
      <c r="AS2096" t="str">
        <f t="shared" si="229"/>
        <v/>
      </c>
      <c r="BO2096" t="str">
        <f t="shared" si="230"/>
        <v/>
      </c>
    </row>
    <row r="2097" spans="2:67" ht="88.5">
      <c r="B2097">
        <v>51690</v>
      </c>
      <c r="C2097" t="s">
        <v>7965</v>
      </c>
      <c r="D2097" t="s">
        <v>7966</v>
      </c>
      <c r="E2097" t="s">
        <v>7967</v>
      </c>
      <c r="F2097" t="s">
        <v>8455</v>
      </c>
      <c r="G2097" t="s">
        <v>8523</v>
      </c>
      <c r="H2097" t="s">
        <v>8054</v>
      </c>
      <c r="I2097" t="s">
        <v>1632</v>
      </c>
      <c r="J2097">
        <v>1972</v>
      </c>
      <c r="K2097" t="s">
        <v>8529</v>
      </c>
      <c r="L2097" t="s">
        <v>7972</v>
      </c>
      <c r="M2097" s="1" t="s">
        <v>8530</v>
      </c>
      <c r="N2097" s="2">
        <v>0</v>
      </c>
      <c r="O2097" s="2">
        <v>1</v>
      </c>
      <c r="P2097" s="2">
        <v>0</v>
      </c>
      <c r="Q2097" s="2">
        <v>0</v>
      </c>
      <c r="R2097" s="8" t="s">
        <v>8531</v>
      </c>
      <c r="S2097" s="2">
        <v>0</v>
      </c>
      <c r="T2097" s="2">
        <v>1</v>
      </c>
      <c r="U2097" s="2">
        <v>0</v>
      </c>
      <c r="V2097" s="2">
        <v>0</v>
      </c>
      <c r="W2097" s="2">
        <v>0</v>
      </c>
      <c r="X2097" s="2">
        <v>0</v>
      </c>
      <c r="Y2097" s="2">
        <v>0</v>
      </c>
      <c r="Z2097" s="2">
        <v>0</v>
      </c>
      <c r="AA2097" s="8" t="s">
        <v>8532</v>
      </c>
      <c r="AB2097" s="2">
        <v>0</v>
      </c>
      <c r="AC2097" s="2">
        <v>0</v>
      </c>
      <c r="AD2097" s="2">
        <v>1</v>
      </c>
      <c r="AE2097" s="2">
        <v>0</v>
      </c>
      <c r="AF2097" s="2">
        <v>0</v>
      </c>
      <c r="AG2097" s="2">
        <v>0</v>
      </c>
      <c r="AH2097" s="2">
        <v>0</v>
      </c>
      <c r="AI2097" s="2">
        <v>0</v>
      </c>
      <c r="AJ2097" s="8" t="s">
        <v>8533</v>
      </c>
      <c r="AK2097" s="2">
        <v>0</v>
      </c>
      <c r="AM2097" s="8" t="str">
        <f t="shared" si="224"/>
        <v>Agreed</v>
      </c>
      <c r="AN2097" s="8" t="s">
        <v>57</v>
      </c>
      <c r="AO2097">
        <f t="shared" si="225"/>
        <v>0</v>
      </c>
      <c r="AP2097">
        <f t="shared" si="226"/>
        <v>1</v>
      </c>
      <c r="AQ2097">
        <f t="shared" si="227"/>
        <v>0</v>
      </c>
      <c r="AR2097">
        <f t="shared" si="228"/>
        <v>0</v>
      </c>
      <c r="AS2097" t="str">
        <f t="shared" si="229"/>
        <v/>
      </c>
      <c r="BO2097" t="str">
        <f t="shared" si="230"/>
        <v/>
      </c>
    </row>
    <row r="2098" spans="2:67" ht="72.75">
      <c r="B2098">
        <v>51691</v>
      </c>
      <c r="C2098" t="s">
        <v>7965</v>
      </c>
      <c r="D2098" t="s">
        <v>7966</v>
      </c>
      <c r="E2098" t="s">
        <v>7967</v>
      </c>
      <c r="F2098" t="s">
        <v>8455</v>
      </c>
      <c r="G2098" t="s">
        <v>8523</v>
      </c>
      <c r="H2098" t="s">
        <v>8054</v>
      </c>
      <c r="I2098" t="s">
        <v>1632</v>
      </c>
      <c r="J2098">
        <v>1972</v>
      </c>
      <c r="K2098" t="s">
        <v>8534</v>
      </c>
      <c r="L2098" t="s">
        <v>7972</v>
      </c>
      <c r="M2098" s="1" t="s">
        <v>8535</v>
      </c>
      <c r="N2098" s="2">
        <v>0</v>
      </c>
      <c r="O2098" s="2">
        <v>1</v>
      </c>
      <c r="P2098" s="2">
        <v>0</v>
      </c>
      <c r="Q2098" s="2">
        <v>0</v>
      </c>
      <c r="R2098" s="8" t="s">
        <v>8483</v>
      </c>
      <c r="S2098" s="2">
        <v>0</v>
      </c>
      <c r="T2098" s="2">
        <v>1</v>
      </c>
      <c r="U2098" s="2">
        <v>0</v>
      </c>
      <c r="V2098" s="2">
        <v>0</v>
      </c>
      <c r="W2098" s="2">
        <v>0</v>
      </c>
      <c r="X2098" s="2">
        <v>0</v>
      </c>
      <c r="Y2098" s="2">
        <v>0</v>
      </c>
      <c r="Z2098" s="2">
        <v>0</v>
      </c>
      <c r="AA2098" s="8" t="s">
        <v>8532</v>
      </c>
      <c r="AB2098" s="2">
        <v>0</v>
      </c>
      <c r="AC2098" s="2">
        <v>0</v>
      </c>
      <c r="AD2098" s="2">
        <v>1</v>
      </c>
      <c r="AE2098" s="2">
        <v>0</v>
      </c>
      <c r="AF2098" s="2">
        <v>0</v>
      </c>
      <c r="AG2098" s="2">
        <v>0</v>
      </c>
      <c r="AH2098" s="2">
        <v>0</v>
      </c>
      <c r="AI2098" s="2">
        <v>0</v>
      </c>
      <c r="AJ2098" s="8" t="s">
        <v>8536</v>
      </c>
      <c r="AK2098" s="2">
        <v>0</v>
      </c>
      <c r="AM2098" s="8" t="str">
        <f t="shared" si="224"/>
        <v>Agreed</v>
      </c>
      <c r="AN2098" s="8" t="s">
        <v>57</v>
      </c>
      <c r="AO2098">
        <f t="shared" si="225"/>
        <v>0</v>
      </c>
      <c r="AP2098">
        <f t="shared" si="226"/>
        <v>1</v>
      </c>
      <c r="AQ2098">
        <f t="shared" si="227"/>
        <v>0</v>
      </c>
      <c r="AR2098">
        <f t="shared" si="228"/>
        <v>0</v>
      </c>
      <c r="AS2098" t="str">
        <f t="shared" si="229"/>
        <v/>
      </c>
      <c r="BO2098" t="str">
        <f t="shared" si="230"/>
        <v/>
      </c>
    </row>
    <row r="2099" spans="2:67" ht="57.75">
      <c r="B2099">
        <v>51692</v>
      </c>
      <c r="C2099" t="s">
        <v>7965</v>
      </c>
      <c r="D2099" t="s">
        <v>7966</v>
      </c>
      <c r="E2099" t="s">
        <v>7967</v>
      </c>
      <c r="F2099" t="s">
        <v>8455</v>
      </c>
      <c r="G2099" t="s">
        <v>8523</v>
      </c>
      <c r="H2099" t="s">
        <v>8054</v>
      </c>
      <c r="I2099" t="s">
        <v>1632</v>
      </c>
      <c r="J2099">
        <v>1972</v>
      </c>
      <c r="K2099" t="s">
        <v>8534</v>
      </c>
      <c r="L2099" t="s">
        <v>7972</v>
      </c>
      <c r="M2099" s="16" t="s">
        <v>8537</v>
      </c>
      <c r="N2099" s="2">
        <v>0</v>
      </c>
      <c r="O2099" s="2">
        <v>1</v>
      </c>
      <c r="P2099" s="2">
        <v>0</v>
      </c>
      <c r="Q2099" s="2">
        <v>0</v>
      </c>
      <c r="R2099" s="8" t="s">
        <v>8483</v>
      </c>
      <c r="S2099" s="2">
        <v>0</v>
      </c>
      <c r="T2099" s="2">
        <v>1</v>
      </c>
      <c r="U2099" s="2">
        <v>0</v>
      </c>
      <c r="V2099" s="2">
        <v>0</v>
      </c>
      <c r="W2099" s="2">
        <v>0</v>
      </c>
      <c r="X2099" s="2">
        <v>0</v>
      </c>
      <c r="Y2099" s="2">
        <v>0</v>
      </c>
      <c r="Z2099" s="2">
        <v>0</v>
      </c>
      <c r="AA2099" s="8" t="s">
        <v>8532</v>
      </c>
      <c r="AB2099" s="2">
        <v>0</v>
      </c>
      <c r="AC2099" s="2">
        <v>0</v>
      </c>
      <c r="AD2099" s="2">
        <v>1</v>
      </c>
      <c r="AE2099" s="2">
        <v>0</v>
      </c>
      <c r="AF2099" s="2">
        <v>0</v>
      </c>
      <c r="AG2099" s="2">
        <v>0</v>
      </c>
      <c r="AH2099" s="2">
        <v>0</v>
      </c>
      <c r="AI2099" s="2">
        <v>0</v>
      </c>
      <c r="AJ2099" s="8" t="s">
        <v>8538</v>
      </c>
      <c r="AK2099" s="2">
        <v>0</v>
      </c>
      <c r="AM2099" s="8" t="str">
        <f t="shared" si="224"/>
        <v>Agreed</v>
      </c>
      <c r="AN2099" s="8" t="s">
        <v>57</v>
      </c>
      <c r="AO2099">
        <f t="shared" si="225"/>
        <v>0</v>
      </c>
      <c r="AP2099">
        <f t="shared" si="226"/>
        <v>1</v>
      </c>
      <c r="AQ2099">
        <f t="shared" si="227"/>
        <v>0</v>
      </c>
      <c r="AR2099">
        <f t="shared" si="228"/>
        <v>0</v>
      </c>
      <c r="AS2099" t="str">
        <f t="shared" si="229"/>
        <v/>
      </c>
      <c r="BO2099" t="str">
        <f t="shared" si="230"/>
        <v/>
      </c>
    </row>
    <row r="2100" spans="2:67" ht="58.5">
      <c r="B2100">
        <v>51693</v>
      </c>
      <c r="C2100" t="s">
        <v>7965</v>
      </c>
      <c r="D2100" t="s">
        <v>7966</v>
      </c>
      <c r="E2100" t="s">
        <v>7967</v>
      </c>
      <c r="F2100" t="s">
        <v>8455</v>
      </c>
      <c r="G2100" t="s">
        <v>8523</v>
      </c>
      <c r="H2100" t="s">
        <v>8054</v>
      </c>
      <c r="I2100" t="s">
        <v>1632</v>
      </c>
      <c r="J2100">
        <v>1972</v>
      </c>
      <c r="K2100" t="s">
        <v>8539</v>
      </c>
      <c r="L2100" t="s">
        <v>7972</v>
      </c>
      <c r="M2100" s="1" t="s">
        <v>8540</v>
      </c>
      <c r="N2100" s="2">
        <v>0</v>
      </c>
      <c r="O2100" s="2">
        <v>1</v>
      </c>
      <c r="P2100" s="2">
        <v>0</v>
      </c>
      <c r="Q2100" s="2">
        <v>0</v>
      </c>
      <c r="R2100" s="8" t="s">
        <v>8483</v>
      </c>
      <c r="S2100" s="2">
        <v>0</v>
      </c>
      <c r="T2100" s="2">
        <v>1</v>
      </c>
      <c r="U2100" s="2">
        <v>0</v>
      </c>
      <c r="V2100" s="2">
        <v>0</v>
      </c>
      <c r="W2100" s="2">
        <v>0</v>
      </c>
      <c r="X2100" s="2">
        <v>0</v>
      </c>
      <c r="Y2100" s="2">
        <v>0</v>
      </c>
      <c r="Z2100" s="2">
        <v>0</v>
      </c>
      <c r="AA2100" s="8" t="s">
        <v>8532</v>
      </c>
      <c r="AB2100" s="2">
        <v>0</v>
      </c>
      <c r="AC2100" s="2">
        <v>0</v>
      </c>
      <c r="AD2100" s="2">
        <v>1</v>
      </c>
      <c r="AE2100" s="2">
        <v>0</v>
      </c>
      <c r="AF2100" s="2">
        <v>0</v>
      </c>
      <c r="AG2100" s="2">
        <v>0</v>
      </c>
      <c r="AH2100" s="2">
        <v>0</v>
      </c>
      <c r="AI2100" s="2">
        <v>0</v>
      </c>
      <c r="AJ2100" s="8" t="s">
        <v>8541</v>
      </c>
      <c r="AK2100" s="2">
        <v>0</v>
      </c>
      <c r="AM2100" s="8" t="str">
        <f t="shared" si="224"/>
        <v>Agreed</v>
      </c>
      <c r="AN2100" s="8" t="s">
        <v>57</v>
      </c>
      <c r="AO2100">
        <f t="shared" si="225"/>
        <v>0</v>
      </c>
      <c r="AP2100">
        <f t="shared" si="226"/>
        <v>1</v>
      </c>
      <c r="AQ2100">
        <f t="shared" si="227"/>
        <v>0</v>
      </c>
      <c r="AR2100">
        <f t="shared" si="228"/>
        <v>0</v>
      </c>
      <c r="AS2100" t="str">
        <f t="shared" si="229"/>
        <v/>
      </c>
      <c r="BO2100" t="str">
        <f t="shared" si="230"/>
        <v/>
      </c>
    </row>
    <row r="2101" spans="2:67" ht="60">
      <c r="B2101">
        <v>51694</v>
      </c>
      <c r="C2101" t="s">
        <v>7965</v>
      </c>
      <c r="D2101" t="s">
        <v>7966</v>
      </c>
      <c r="E2101" t="s">
        <v>7967</v>
      </c>
      <c r="F2101" t="s">
        <v>8455</v>
      </c>
      <c r="G2101" t="s">
        <v>8523</v>
      </c>
      <c r="H2101" t="s">
        <v>8054</v>
      </c>
      <c r="I2101" t="s">
        <v>1642</v>
      </c>
      <c r="J2101">
        <v>1972</v>
      </c>
      <c r="K2101" t="s">
        <v>153</v>
      </c>
      <c r="L2101" t="s">
        <v>7972</v>
      </c>
      <c r="M2101" s="51" t="s">
        <v>8542</v>
      </c>
      <c r="N2101" s="2">
        <v>0</v>
      </c>
      <c r="O2101" s="2">
        <v>1</v>
      </c>
      <c r="P2101" s="2">
        <v>0</v>
      </c>
      <c r="Q2101" s="2">
        <v>0</v>
      </c>
      <c r="R2101" s="8" t="s">
        <v>8087</v>
      </c>
      <c r="S2101" s="2">
        <v>0</v>
      </c>
      <c r="T2101" s="2">
        <v>0</v>
      </c>
      <c r="U2101" s="2">
        <v>0</v>
      </c>
      <c r="V2101" s="2">
        <v>0</v>
      </c>
      <c r="W2101" s="2">
        <v>1</v>
      </c>
      <c r="X2101" s="2">
        <v>0</v>
      </c>
      <c r="Y2101" s="2">
        <v>0</v>
      </c>
      <c r="Z2101" s="2">
        <v>0</v>
      </c>
      <c r="AA2101" s="8" t="s">
        <v>8543</v>
      </c>
      <c r="AB2101" s="2" t="s">
        <v>8544</v>
      </c>
      <c r="AC2101" s="2">
        <v>1</v>
      </c>
      <c r="AD2101" s="2">
        <v>0</v>
      </c>
      <c r="AE2101" s="2">
        <v>0</v>
      </c>
      <c r="AF2101" s="2">
        <v>0</v>
      </c>
      <c r="AG2101" s="2">
        <v>0</v>
      </c>
      <c r="AH2101" s="2">
        <v>0</v>
      </c>
      <c r="AI2101" s="2">
        <v>0</v>
      </c>
      <c r="AJ2101" s="8" t="s">
        <v>8518</v>
      </c>
      <c r="AK2101" s="2">
        <v>0</v>
      </c>
      <c r="AM2101" s="8" t="str">
        <f t="shared" si="224"/>
        <v>Agreed</v>
      </c>
      <c r="AN2101" s="8" t="s">
        <v>57</v>
      </c>
      <c r="AO2101">
        <f t="shared" si="225"/>
        <v>0</v>
      </c>
      <c r="AP2101">
        <f t="shared" si="226"/>
        <v>1</v>
      </c>
      <c r="AQ2101">
        <f t="shared" si="227"/>
        <v>0</v>
      </c>
      <c r="AR2101">
        <f t="shared" si="228"/>
        <v>0</v>
      </c>
      <c r="AS2101" t="str">
        <f t="shared" si="229"/>
        <v/>
      </c>
      <c r="BO2101" t="str">
        <f t="shared" si="230"/>
        <v/>
      </c>
    </row>
    <row r="2102" spans="2:67" ht="45">
      <c r="B2102">
        <v>51696</v>
      </c>
      <c r="C2102" t="s">
        <v>7965</v>
      </c>
      <c r="D2102" t="s">
        <v>7966</v>
      </c>
      <c r="E2102" t="s">
        <v>7967</v>
      </c>
      <c r="F2102" t="s">
        <v>8455</v>
      </c>
      <c r="G2102" t="s">
        <v>8523</v>
      </c>
      <c r="H2102" t="s">
        <v>8054</v>
      </c>
      <c r="I2102" t="s">
        <v>1667</v>
      </c>
      <c r="J2102">
        <v>1972</v>
      </c>
      <c r="K2102" t="s">
        <v>8481</v>
      </c>
      <c r="L2102" t="s">
        <v>7972</v>
      </c>
      <c r="M2102" s="1" t="s">
        <v>8545</v>
      </c>
      <c r="N2102" s="2">
        <v>1</v>
      </c>
      <c r="O2102" s="2">
        <v>0</v>
      </c>
      <c r="P2102" s="2">
        <v>0</v>
      </c>
      <c r="Q2102" s="2">
        <v>0</v>
      </c>
      <c r="R2102" s="8" t="s">
        <v>3214</v>
      </c>
      <c r="S2102" s="2">
        <v>0</v>
      </c>
      <c r="T2102" s="2">
        <v>1</v>
      </c>
      <c r="U2102" s="2">
        <v>0</v>
      </c>
      <c r="V2102" s="2">
        <v>0</v>
      </c>
      <c r="W2102" s="2">
        <v>0</v>
      </c>
      <c r="X2102" s="2">
        <v>0</v>
      </c>
      <c r="Y2102" s="2">
        <v>0</v>
      </c>
      <c r="Z2102" s="2">
        <v>0</v>
      </c>
      <c r="AA2102" s="8" t="s">
        <v>7974</v>
      </c>
      <c r="AB2102" s="2">
        <v>0</v>
      </c>
      <c r="AC2102" s="2">
        <v>1</v>
      </c>
      <c r="AD2102" s="2">
        <v>0</v>
      </c>
      <c r="AE2102" s="2">
        <v>0</v>
      </c>
      <c r="AF2102" s="2">
        <v>0</v>
      </c>
      <c r="AG2102" s="2">
        <v>0</v>
      </c>
      <c r="AH2102" s="2">
        <v>0</v>
      </c>
      <c r="AI2102" s="2">
        <v>0</v>
      </c>
      <c r="AJ2102" s="8" t="s">
        <v>7975</v>
      </c>
      <c r="AK2102" s="2">
        <v>0</v>
      </c>
      <c r="AM2102" s="8" t="str">
        <f t="shared" si="224"/>
        <v>Agreed</v>
      </c>
      <c r="AN2102" s="8" t="s">
        <v>57</v>
      </c>
      <c r="AO2102">
        <f t="shared" si="225"/>
        <v>1</v>
      </c>
      <c r="AP2102">
        <f t="shared" si="226"/>
        <v>0</v>
      </c>
      <c r="AQ2102">
        <f t="shared" si="227"/>
        <v>0</v>
      </c>
      <c r="AR2102">
        <f t="shared" si="228"/>
        <v>0</v>
      </c>
      <c r="AS2102" t="str">
        <f t="shared" si="229"/>
        <v/>
      </c>
      <c r="BO2102" t="str">
        <f t="shared" si="230"/>
        <v/>
      </c>
    </row>
    <row r="2103" spans="2:67" ht="45">
      <c r="B2103">
        <v>51697</v>
      </c>
      <c r="C2103" t="s">
        <v>7965</v>
      </c>
      <c r="D2103" t="s">
        <v>7966</v>
      </c>
      <c r="E2103" t="s">
        <v>7967</v>
      </c>
      <c r="F2103" t="s">
        <v>8455</v>
      </c>
      <c r="G2103" t="s">
        <v>8523</v>
      </c>
      <c r="H2103" t="s">
        <v>8054</v>
      </c>
      <c r="I2103" t="s">
        <v>1667</v>
      </c>
      <c r="J2103">
        <v>1972</v>
      </c>
      <c r="K2103" t="s">
        <v>8481</v>
      </c>
      <c r="L2103" t="s">
        <v>7972</v>
      </c>
      <c r="M2103" s="51" t="s">
        <v>8546</v>
      </c>
      <c r="N2103" s="2">
        <v>0</v>
      </c>
      <c r="O2103" s="2">
        <v>1</v>
      </c>
      <c r="P2103" s="2">
        <v>0</v>
      </c>
      <c r="Q2103" s="2">
        <v>0</v>
      </c>
      <c r="R2103" s="8" t="s">
        <v>8547</v>
      </c>
      <c r="S2103" s="2">
        <v>0</v>
      </c>
      <c r="T2103" s="2">
        <v>1</v>
      </c>
      <c r="U2103" s="2">
        <v>0</v>
      </c>
      <c r="V2103" s="2">
        <v>0</v>
      </c>
      <c r="W2103" s="2">
        <v>0</v>
      </c>
      <c r="X2103" s="2">
        <v>0</v>
      </c>
      <c r="Y2103" s="2">
        <v>0</v>
      </c>
      <c r="Z2103" s="2">
        <v>0</v>
      </c>
      <c r="AA2103" s="8" t="s">
        <v>8548</v>
      </c>
      <c r="AB2103" s="2">
        <v>0</v>
      </c>
      <c r="AC2103" s="2">
        <v>0</v>
      </c>
      <c r="AD2103" s="2">
        <v>1</v>
      </c>
      <c r="AE2103" s="2">
        <v>0</v>
      </c>
      <c r="AF2103" s="2">
        <v>0</v>
      </c>
      <c r="AG2103" s="2">
        <v>0</v>
      </c>
      <c r="AH2103" s="2">
        <v>0</v>
      </c>
      <c r="AI2103" s="2">
        <v>0</v>
      </c>
      <c r="AJ2103" s="8" t="s">
        <v>8549</v>
      </c>
      <c r="AK2103" s="2">
        <v>0</v>
      </c>
      <c r="AM2103" s="8" t="str">
        <f t="shared" si="224"/>
        <v>Agreed</v>
      </c>
      <c r="AN2103" s="8" t="s">
        <v>57</v>
      </c>
      <c r="AO2103">
        <f t="shared" si="225"/>
        <v>0</v>
      </c>
      <c r="AP2103">
        <f t="shared" si="226"/>
        <v>1</v>
      </c>
      <c r="AQ2103">
        <f t="shared" si="227"/>
        <v>0</v>
      </c>
      <c r="AR2103">
        <f t="shared" si="228"/>
        <v>0</v>
      </c>
      <c r="AS2103" t="str">
        <f t="shared" si="229"/>
        <v/>
      </c>
      <c r="BO2103" t="str">
        <f t="shared" si="230"/>
        <v/>
      </c>
    </row>
    <row r="2104" spans="2:67" ht="45">
      <c r="B2104">
        <v>51700</v>
      </c>
      <c r="C2104" t="s">
        <v>7965</v>
      </c>
      <c r="D2104" t="s">
        <v>7966</v>
      </c>
      <c r="E2104" t="s">
        <v>7967</v>
      </c>
      <c r="F2104" t="s">
        <v>8455</v>
      </c>
      <c r="G2104" t="s">
        <v>8523</v>
      </c>
      <c r="H2104" t="s">
        <v>8054</v>
      </c>
      <c r="I2104" t="s">
        <v>1667</v>
      </c>
      <c r="J2104">
        <v>1972</v>
      </c>
      <c r="K2104" t="s">
        <v>8481</v>
      </c>
      <c r="L2104" t="s">
        <v>7972</v>
      </c>
      <c r="M2104" s="51" t="s">
        <v>8550</v>
      </c>
      <c r="N2104" s="2">
        <v>0</v>
      </c>
      <c r="O2104" s="2">
        <v>1</v>
      </c>
      <c r="P2104" s="2">
        <v>0</v>
      </c>
      <c r="Q2104" s="2">
        <v>0</v>
      </c>
      <c r="R2104" s="8" t="s">
        <v>8551</v>
      </c>
      <c r="S2104" s="2">
        <v>0</v>
      </c>
      <c r="T2104" s="2">
        <v>1</v>
      </c>
      <c r="U2104" s="2">
        <v>0</v>
      </c>
      <c r="V2104" s="2">
        <v>0</v>
      </c>
      <c r="W2104" s="2">
        <v>0</v>
      </c>
      <c r="X2104" s="2">
        <v>0</v>
      </c>
      <c r="Y2104" s="2">
        <v>0</v>
      </c>
      <c r="Z2104" s="2">
        <v>0</v>
      </c>
      <c r="AA2104" s="8" t="s">
        <v>8513</v>
      </c>
      <c r="AB2104" s="2">
        <v>0</v>
      </c>
      <c r="AC2104" s="2">
        <v>0</v>
      </c>
      <c r="AD2104" s="2">
        <v>0</v>
      </c>
      <c r="AE2104" s="2">
        <v>1</v>
      </c>
      <c r="AF2104" s="2">
        <v>0</v>
      </c>
      <c r="AG2104" s="2">
        <v>0</v>
      </c>
      <c r="AH2104" s="2">
        <v>0</v>
      </c>
      <c r="AI2104" s="2">
        <v>0</v>
      </c>
      <c r="AJ2104" s="8" t="s">
        <v>8552</v>
      </c>
      <c r="AK2104" s="2">
        <v>0</v>
      </c>
      <c r="AM2104" s="8" t="str">
        <f t="shared" si="224"/>
        <v>Agreed</v>
      </c>
      <c r="AN2104" s="8" t="s">
        <v>57</v>
      </c>
      <c r="AO2104">
        <f t="shared" si="225"/>
        <v>0</v>
      </c>
      <c r="AP2104">
        <f t="shared" si="226"/>
        <v>1</v>
      </c>
      <c r="AQ2104">
        <f t="shared" si="227"/>
        <v>0</v>
      </c>
      <c r="AR2104">
        <f t="shared" si="228"/>
        <v>0</v>
      </c>
      <c r="AS2104" t="str">
        <f t="shared" si="229"/>
        <v/>
      </c>
      <c r="BO2104" t="str">
        <f t="shared" si="230"/>
        <v/>
      </c>
    </row>
    <row r="2105" spans="2:67" ht="45">
      <c r="B2105">
        <v>51701</v>
      </c>
      <c r="C2105" t="s">
        <v>7965</v>
      </c>
      <c r="D2105" t="s">
        <v>7966</v>
      </c>
      <c r="E2105" t="s">
        <v>7967</v>
      </c>
      <c r="F2105" t="s">
        <v>8455</v>
      </c>
      <c r="G2105" t="s">
        <v>8523</v>
      </c>
      <c r="H2105" t="s">
        <v>8054</v>
      </c>
      <c r="I2105" t="s">
        <v>1679</v>
      </c>
      <c r="J2105">
        <v>1972</v>
      </c>
      <c r="K2105" t="s">
        <v>8481</v>
      </c>
      <c r="L2105" t="s">
        <v>7972</v>
      </c>
      <c r="M2105" s="1" t="s">
        <v>8553</v>
      </c>
      <c r="N2105" s="2">
        <v>0</v>
      </c>
      <c r="O2105" s="2">
        <v>1</v>
      </c>
      <c r="P2105" s="2">
        <v>0</v>
      </c>
      <c r="Q2105" s="2">
        <v>0</v>
      </c>
      <c r="R2105" s="8" t="s">
        <v>8554</v>
      </c>
      <c r="S2105" s="2">
        <v>0</v>
      </c>
      <c r="T2105" s="2">
        <v>1</v>
      </c>
      <c r="U2105" s="2">
        <v>0</v>
      </c>
      <c r="V2105" s="2">
        <v>0</v>
      </c>
      <c r="W2105" s="2">
        <v>0</v>
      </c>
      <c r="X2105" s="2">
        <v>0</v>
      </c>
      <c r="Y2105" s="2">
        <v>0</v>
      </c>
      <c r="Z2105" s="2">
        <v>0</v>
      </c>
      <c r="AA2105" s="8" t="s">
        <v>7974</v>
      </c>
      <c r="AB2105" s="2">
        <v>0</v>
      </c>
      <c r="AC2105" s="2">
        <v>0</v>
      </c>
      <c r="AD2105" s="2">
        <v>0</v>
      </c>
      <c r="AE2105" s="2">
        <v>1</v>
      </c>
      <c r="AF2105" s="2">
        <v>0</v>
      </c>
      <c r="AG2105" s="2">
        <v>0</v>
      </c>
      <c r="AH2105" s="2">
        <v>0</v>
      </c>
      <c r="AI2105" s="2">
        <v>0</v>
      </c>
      <c r="AJ2105" s="8" t="s">
        <v>8555</v>
      </c>
      <c r="AK2105" s="2">
        <v>0</v>
      </c>
      <c r="AM2105" s="8" t="str">
        <f t="shared" si="224"/>
        <v>Agreed</v>
      </c>
      <c r="AN2105" s="8" t="s">
        <v>57</v>
      </c>
      <c r="AO2105">
        <f t="shared" si="225"/>
        <v>0</v>
      </c>
      <c r="AP2105">
        <f t="shared" si="226"/>
        <v>1</v>
      </c>
      <c r="AQ2105">
        <f t="shared" si="227"/>
        <v>0</v>
      </c>
      <c r="AR2105">
        <f t="shared" si="228"/>
        <v>0</v>
      </c>
      <c r="AS2105" t="str">
        <f t="shared" si="229"/>
        <v/>
      </c>
      <c r="BO2105" t="str">
        <f t="shared" si="230"/>
        <v/>
      </c>
    </row>
    <row r="2106" spans="2:67" ht="45">
      <c r="B2106">
        <v>51703</v>
      </c>
      <c r="C2106" t="s">
        <v>7965</v>
      </c>
      <c r="D2106" t="s">
        <v>7966</v>
      </c>
      <c r="E2106" t="s">
        <v>7967</v>
      </c>
      <c r="F2106" t="s">
        <v>8455</v>
      </c>
      <c r="G2106" t="s">
        <v>8523</v>
      </c>
      <c r="H2106" t="s">
        <v>8054</v>
      </c>
      <c r="I2106" t="s">
        <v>1679</v>
      </c>
      <c r="J2106">
        <v>1972</v>
      </c>
      <c r="K2106" t="s">
        <v>8481</v>
      </c>
      <c r="L2106" t="s">
        <v>7972</v>
      </c>
      <c r="M2106" s="1" t="s">
        <v>8556</v>
      </c>
      <c r="N2106" s="2">
        <v>0</v>
      </c>
      <c r="O2106" s="2">
        <v>1</v>
      </c>
      <c r="P2106" s="2">
        <v>0</v>
      </c>
      <c r="Q2106" s="2">
        <v>0</v>
      </c>
      <c r="R2106" s="8" t="s">
        <v>8557</v>
      </c>
      <c r="S2106" s="2">
        <v>0</v>
      </c>
      <c r="T2106" s="2">
        <v>1</v>
      </c>
      <c r="U2106" s="2">
        <v>0</v>
      </c>
      <c r="V2106" s="2">
        <v>0</v>
      </c>
      <c r="W2106" s="2">
        <v>0</v>
      </c>
      <c r="X2106" s="2">
        <v>0</v>
      </c>
      <c r="Y2106" s="2">
        <v>0</v>
      </c>
      <c r="Z2106" s="2">
        <v>0</v>
      </c>
      <c r="AA2106" s="8" t="s">
        <v>8558</v>
      </c>
      <c r="AB2106" s="2">
        <v>0</v>
      </c>
      <c r="AC2106" s="2">
        <v>1</v>
      </c>
      <c r="AD2106" s="2">
        <v>0</v>
      </c>
      <c r="AE2106" s="2">
        <v>0</v>
      </c>
      <c r="AF2106" s="2">
        <v>0</v>
      </c>
      <c r="AG2106" s="2">
        <v>0</v>
      </c>
      <c r="AH2106" s="2">
        <v>0</v>
      </c>
      <c r="AI2106" s="2">
        <v>0</v>
      </c>
      <c r="AJ2106" s="8" t="s">
        <v>8559</v>
      </c>
      <c r="AK2106" s="2">
        <v>0</v>
      </c>
      <c r="AM2106" s="8" t="str">
        <f t="shared" si="224"/>
        <v>Agreed</v>
      </c>
      <c r="AN2106" s="8" t="s">
        <v>57</v>
      </c>
      <c r="AO2106">
        <f t="shared" si="225"/>
        <v>0</v>
      </c>
      <c r="AP2106">
        <f t="shared" si="226"/>
        <v>1</v>
      </c>
      <c r="AQ2106">
        <f t="shared" si="227"/>
        <v>0</v>
      </c>
      <c r="AR2106">
        <f t="shared" si="228"/>
        <v>0</v>
      </c>
      <c r="AS2106" t="str">
        <f t="shared" si="229"/>
        <v/>
      </c>
      <c r="BO2106" t="str">
        <f t="shared" si="230"/>
        <v/>
      </c>
    </row>
    <row r="2107" spans="2:67" ht="75">
      <c r="B2107">
        <v>51704</v>
      </c>
      <c r="C2107" t="s">
        <v>7965</v>
      </c>
      <c r="D2107" t="s">
        <v>7966</v>
      </c>
      <c r="E2107" t="s">
        <v>7967</v>
      </c>
      <c r="F2107" t="s">
        <v>8455</v>
      </c>
      <c r="G2107" t="s">
        <v>8523</v>
      </c>
      <c r="H2107" t="s">
        <v>8054</v>
      </c>
      <c r="I2107" t="s">
        <v>1679</v>
      </c>
      <c r="J2107">
        <v>1972</v>
      </c>
      <c r="K2107" t="s">
        <v>8560</v>
      </c>
      <c r="L2107" t="s">
        <v>7972</v>
      </c>
      <c r="M2107" s="51" t="s">
        <v>8561</v>
      </c>
      <c r="N2107" s="2">
        <v>0</v>
      </c>
      <c r="O2107" s="2">
        <v>1</v>
      </c>
      <c r="P2107" s="2">
        <v>0</v>
      </c>
      <c r="Q2107" s="2">
        <v>0</v>
      </c>
      <c r="R2107" s="8" t="s">
        <v>8562</v>
      </c>
      <c r="S2107" s="2">
        <v>0</v>
      </c>
      <c r="T2107" s="2">
        <v>1</v>
      </c>
      <c r="U2107" s="2">
        <v>0</v>
      </c>
      <c r="V2107" s="2">
        <v>0</v>
      </c>
      <c r="W2107" s="2">
        <v>0</v>
      </c>
      <c r="X2107" s="2">
        <v>0</v>
      </c>
      <c r="Y2107" s="2">
        <v>0</v>
      </c>
      <c r="Z2107" s="2">
        <v>0</v>
      </c>
      <c r="AA2107" s="8" t="s">
        <v>8563</v>
      </c>
      <c r="AB2107" s="2">
        <v>0</v>
      </c>
      <c r="AC2107" s="2">
        <v>0</v>
      </c>
      <c r="AD2107" s="2">
        <v>0</v>
      </c>
      <c r="AE2107" s="2">
        <v>0</v>
      </c>
      <c r="AF2107" s="2">
        <v>0</v>
      </c>
      <c r="AG2107" s="2">
        <v>1</v>
      </c>
      <c r="AH2107" s="2">
        <v>0</v>
      </c>
      <c r="AI2107" s="2">
        <v>0</v>
      </c>
      <c r="AJ2107" s="8" t="s">
        <v>8564</v>
      </c>
      <c r="AK2107" s="2">
        <v>0</v>
      </c>
      <c r="AM2107" s="8" t="str">
        <f t="shared" si="224"/>
        <v>Agreed</v>
      </c>
      <c r="AN2107" s="8" t="s">
        <v>57</v>
      </c>
      <c r="AO2107">
        <f t="shared" si="225"/>
        <v>0</v>
      </c>
      <c r="AP2107">
        <f t="shared" si="226"/>
        <v>1</v>
      </c>
      <c r="AQ2107">
        <f t="shared" si="227"/>
        <v>0</v>
      </c>
      <c r="AR2107">
        <f t="shared" si="228"/>
        <v>0</v>
      </c>
      <c r="AS2107" t="str">
        <f t="shared" si="229"/>
        <v/>
      </c>
      <c r="BO2107" t="str">
        <f t="shared" si="230"/>
        <v/>
      </c>
    </row>
    <row r="2108" spans="2:67" ht="116.25">
      <c r="B2108">
        <v>51705</v>
      </c>
      <c r="C2108" t="s">
        <v>7965</v>
      </c>
      <c r="D2108" t="s">
        <v>7966</v>
      </c>
      <c r="E2108" t="s">
        <v>7967</v>
      </c>
      <c r="F2108" t="s">
        <v>8455</v>
      </c>
      <c r="G2108" t="s">
        <v>8523</v>
      </c>
      <c r="H2108" t="s">
        <v>8054</v>
      </c>
      <c r="I2108" t="s">
        <v>2637</v>
      </c>
      <c r="J2108">
        <v>1972</v>
      </c>
      <c r="K2108" t="s">
        <v>8565</v>
      </c>
      <c r="L2108" t="s">
        <v>7972</v>
      </c>
      <c r="M2108" s="1" t="s">
        <v>8566</v>
      </c>
      <c r="N2108" s="2">
        <v>0</v>
      </c>
      <c r="O2108" s="2">
        <v>1</v>
      </c>
      <c r="P2108" s="2">
        <v>0</v>
      </c>
      <c r="Q2108" s="2">
        <v>0</v>
      </c>
      <c r="R2108" s="8" t="s">
        <v>8567</v>
      </c>
      <c r="S2108" s="2">
        <v>0</v>
      </c>
      <c r="T2108" s="2">
        <v>0</v>
      </c>
      <c r="U2108" s="2">
        <v>1</v>
      </c>
      <c r="V2108" s="2">
        <v>0</v>
      </c>
      <c r="W2108" s="2">
        <v>0</v>
      </c>
      <c r="X2108" s="2">
        <v>0</v>
      </c>
      <c r="Y2108" s="2">
        <v>0</v>
      </c>
      <c r="Z2108" s="2">
        <v>0</v>
      </c>
      <c r="AA2108" s="8" t="s">
        <v>8568</v>
      </c>
      <c r="AB2108" s="2">
        <v>0</v>
      </c>
      <c r="AC2108" s="2">
        <v>0</v>
      </c>
      <c r="AD2108" s="2">
        <v>0</v>
      </c>
      <c r="AE2108" s="2">
        <v>0</v>
      </c>
      <c r="AF2108" s="2">
        <v>0</v>
      </c>
      <c r="AG2108" s="2">
        <v>1</v>
      </c>
      <c r="AH2108" s="2">
        <v>0</v>
      </c>
      <c r="AI2108" s="2">
        <v>0</v>
      </c>
      <c r="AJ2108" s="8" t="s">
        <v>8569</v>
      </c>
      <c r="AK2108" s="2">
        <v>0</v>
      </c>
      <c r="AM2108" s="8" t="str">
        <f t="shared" si="224"/>
        <v>Agreed</v>
      </c>
      <c r="AN2108" s="8" t="s">
        <v>57</v>
      </c>
      <c r="AO2108">
        <f t="shared" si="225"/>
        <v>0</v>
      </c>
      <c r="AP2108">
        <f t="shared" si="226"/>
        <v>1</v>
      </c>
      <c r="AQ2108">
        <f t="shared" si="227"/>
        <v>0</v>
      </c>
      <c r="AR2108">
        <f t="shared" si="228"/>
        <v>0</v>
      </c>
      <c r="AS2108" t="str">
        <f t="shared" si="229"/>
        <v/>
      </c>
      <c r="BO2108" t="str">
        <f t="shared" si="230"/>
        <v/>
      </c>
    </row>
    <row r="2109" spans="2:67" ht="45">
      <c r="B2109">
        <v>51706</v>
      </c>
      <c r="C2109" t="s">
        <v>7965</v>
      </c>
      <c r="D2109" t="s">
        <v>7966</v>
      </c>
      <c r="E2109" t="s">
        <v>7967</v>
      </c>
      <c r="F2109" t="s">
        <v>8455</v>
      </c>
      <c r="G2109" t="s">
        <v>8523</v>
      </c>
      <c r="H2109" t="s">
        <v>8054</v>
      </c>
      <c r="I2109" t="s">
        <v>1684</v>
      </c>
      <c r="J2109">
        <v>1972</v>
      </c>
      <c r="K2109" t="s">
        <v>8481</v>
      </c>
      <c r="L2109" t="s">
        <v>7972</v>
      </c>
      <c r="M2109" s="51" t="s">
        <v>8570</v>
      </c>
      <c r="N2109" s="2">
        <v>0</v>
      </c>
      <c r="O2109" s="2">
        <v>1</v>
      </c>
      <c r="P2109" s="2">
        <v>0</v>
      </c>
      <c r="Q2109" s="2">
        <v>0</v>
      </c>
      <c r="R2109" s="8" t="s">
        <v>8571</v>
      </c>
      <c r="S2109" s="2">
        <v>0</v>
      </c>
      <c r="T2109" s="2">
        <v>1</v>
      </c>
      <c r="U2109" s="2">
        <v>0</v>
      </c>
      <c r="V2109" s="2">
        <v>0</v>
      </c>
      <c r="W2109" s="2">
        <v>0</v>
      </c>
      <c r="X2109" s="2">
        <v>0</v>
      </c>
      <c r="Y2109" s="2">
        <v>0</v>
      </c>
      <c r="Z2109" s="2">
        <v>0</v>
      </c>
      <c r="AA2109" s="8" t="s">
        <v>8572</v>
      </c>
      <c r="AB2109" s="2">
        <v>0</v>
      </c>
      <c r="AC2109" s="2">
        <v>1</v>
      </c>
      <c r="AD2109" s="2">
        <v>0</v>
      </c>
      <c r="AE2109" s="2">
        <v>0</v>
      </c>
      <c r="AF2109" s="2">
        <v>0</v>
      </c>
      <c r="AG2109" s="2">
        <v>0</v>
      </c>
      <c r="AH2109" s="2">
        <v>0</v>
      </c>
      <c r="AI2109" s="2">
        <v>0</v>
      </c>
      <c r="AJ2109" s="8" t="s">
        <v>8573</v>
      </c>
      <c r="AK2109" s="2">
        <v>0</v>
      </c>
      <c r="AM2109" s="8" t="str">
        <f t="shared" si="224"/>
        <v>Agreed</v>
      </c>
      <c r="AN2109" s="8" t="s">
        <v>57</v>
      </c>
      <c r="AO2109">
        <f t="shared" si="225"/>
        <v>0</v>
      </c>
      <c r="AP2109">
        <f t="shared" si="226"/>
        <v>1</v>
      </c>
      <c r="AQ2109">
        <f t="shared" si="227"/>
        <v>0</v>
      </c>
      <c r="AR2109">
        <f t="shared" si="228"/>
        <v>0</v>
      </c>
      <c r="AS2109" t="str">
        <f t="shared" si="229"/>
        <v/>
      </c>
      <c r="BO2109" t="str">
        <f t="shared" si="230"/>
        <v/>
      </c>
    </row>
    <row r="2110" spans="2:67" ht="60">
      <c r="B2110">
        <v>51707</v>
      </c>
      <c r="C2110" t="s">
        <v>7965</v>
      </c>
      <c r="D2110" t="s">
        <v>7966</v>
      </c>
      <c r="E2110" t="s">
        <v>7967</v>
      </c>
      <c r="F2110" t="s">
        <v>8455</v>
      </c>
      <c r="G2110" t="s">
        <v>8523</v>
      </c>
      <c r="H2110" t="s">
        <v>8054</v>
      </c>
      <c r="I2110" t="s">
        <v>1692</v>
      </c>
      <c r="J2110">
        <v>1972</v>
      </c>
      <c r="K2110" t="s">
        <v>8574</v>
      </c>
      <c r="L2110" t="s">
        <v>7972</v>
      </c>
      <c r="M2110" s="1" t="s">
        <v>8575</v>
      </c>
      <c r="N2110" s="2">
        <v>0</v>
      </c>
      <c r="O2110" s="2">
        <v>1</v>
      </c>
      <c r="P2110" s="2">
        <v>0</v>
      </c>
      <c r="Q2110" s="2">
        <v>0</v>
      </c>
      <c r="R2110" s="8" t="s">
        <v>8576</v>
      </c>
      <c r="S2110" s="2">
        <v>0</v>
      </c>
      <c r="T2110" s="2">
        <v>0</v>
      </c>
      <c r="U2110" s="2">
        <v>0</v>
      </c>
      <c r="V2110" s="2">
        <v>1</v>
      </c>
      <c r="W2110" s="2">
        <v>0</v>
      </c>
      <c r="X2110" s="2">
        <v>0</v>
      </c>
      <c r="Y2110" s="2">
        <v>0</v>
      </c>
      <c r="Z2110" s="2">
        <v>0</v>
      </c>
      <c r="AA2110" s="8" t="s">
        <v>8577</v>
      </c>
      <c r="AB2110" s="2">
        <v>0</v>
      </c>
      <c r="AC2110" s="2">
        <v>0</v>
      </c>
      <c r="AD2110" s="2">
        <v>0</v>
      </c>
      <c r="AE2110" s="2">
        <v>1</v>
      </c>
      <c r="AF2110" s="2">
        <v>0</v>
      </c>
      <c r="AG2110" s="2">
        <v>0</v>
      </c>
      <c r="AH2110" s="2">
        <v>0</v>
      </c>
      <c r="AI2110" s="2">
        <v>0</v>
      </c>
      <c r="AJ2110" s="8" t="s">
        <v>8578</v>
      </c>
      <c r="AK2110" s="2">
        <v>0</v>
      </c>
      <c r="AM2110" s="8" t="str">
        <f t="shared" si="224"/>
        <v>Agreed</v>
      </c>
      <c r="AN2110" s="8" t="s">
        <v>57</v>
      </c>
      <c r="AO2110">
        <f t="shared" si="225"/>
        <v>0</v>
      </c>
      <c r="AP2110">
        <f t="shared" si="226"/>
        <v>1</v>
      </c>
      <c r="AQ2110">
        <f t="shared" si="227"/>
        <v>0</v>
      </c>
      <c r="AR2110">
        <f t="shared" si="228"/>
        <v>0</v>
      </c>
      <c r="AS2110" t="str">
        <f t="shared" si="229"/>
        <v/>
      </c>
      <c r="BO2110" t="str">
        <f t="shared" si="230"/>
        <v/>
      </c>
    </row>
    <row r="2111" spans="2:67" ht="74.25">
      <c r="B2111">
        <v>51711</v>
      </c>
      <c r="C2111" t="s">
        <v>7965</v>
      </c>
      <c r="D2111" t="s">
        <v>7966</v>
      </c>
      <c r="E2111" t="s">
        <v>7967</v>
      </c>
      <c r="F2111" t="s">
        <v>8455</v>
      </c>
      <c r="G2111" t="s">
        <v>8579</v>
      </c>
      <c r="H2111" t="s">
        <v>8054</v>
      </c>
      <c r="I2111" t="s">
        <v>7531</v>
      </c>
      <c r="J2111">
        <v>1972</v>
      </c>
      <c r="K2111" t="s">
        <v>8481</v>
      </c>
      <c r="L2111" t="s">
        <v>7972</v>
      </c>
      <c r="M2111" s="1" t="s">
        <v>8580</v>
      </c>
      <c r="N2111" s="2">
        <v>0</v>
      </c>
      <c r="O2111" s="2">
        <v>1</v>
      </c>
      <c r="P2111" s="2">
        <v>0</v>
      </c>
      <c r="Q2111" s="2">
        <v>0</v>
      </c>
      <c r="R2111" s="8" t="s">
        <v>8581</v>
      </c>
      <c r="S2111" s="2">
        <v>0</v>
      </c>
      <c r="T2111" s="2">
        <v>1</v>
      </c>
      <c r="U2111" s="2">
        <v>0</v>
      </c>
      <c r="V2111" s="2">
        <v>0</v>
      </c>
      <c r="W2111" s="2">
        <v>0</v>
      </c>
      <c r="X2111" s="2">
        <v>0</v>
      </c>
      <c r="Y2111" s="2">
        <v>0</v>
      </c>
      <c r="Z2111" s="2">
        <v>0</v>
      </c>
      <c r="AA2111" s="8" t="s">
        <v>8582</v>
      </c>
      <c r="AB2111" s="2">
        <v>0</v>
      </c>
      <c r="AC2111" s="2">
        <v>1</v>
      </c>
      <c r="AD2111" s="2">
        <v>0</v>
      </c>
      <c r="AE2111" s="2">
        <v>0</v>
      </c>
      <c r="AF2111" s="2">
        <v>0</v>
      </c>
      <c r="AG2111" s="2">
        <v>0</v>
      </c>
      <c r="AH2111" s="2">
        <v>0</v>
      </c>
      <c r="AI2111" s="2">
        <v>0</v>
      </c>
      <c r="AJ2111" s="8" t="s">
        <v>8583</v>
      </c>
      <c r="AK2111" s="2">
        <v>0</v>
      </c>
      <c r="AM2111" s="8" t="str">
        <f t="shared" si="224"/>
        <v>Agreed</v>
      </c>
      <c r="AN2111" s="8" t="s">
        <v>57</v>
      </c>
      <c r="AO2111">
        <f t="shared" si="225"/>
        <v>0</v>
      </c>
      <c r="AP2111">
        <f t="shared" si="226"/>
        <v>1</v>
      </c>
      <c r="AQ2111">
        <f t="shared" si="227"/>
        <v>0</v>
      </c>
      <c r="AR2111">
        <f t="shared" si="228"/>
        <v>0</v>
      </c>
      <c r="AS2111" t="str">
        <f t="shared" si="229"/>
        <v/>
      </c>
      <c r="BO2111" t="str">
        <f t="shared" si="230"/>
        <v/>
      </c>
    </row>
    <row r="2112" spans="2:67" ht="45">
      <c r="B2112">
        <v>51712</v>
      </c>
      <c r="C2112" t="s">
        <v>7965</v>
      </c>
      <c r="D2112" t="s">
        <v>7966</v>
      </c>
      <c r="E2112" t="s">
        <v>7967</v>
      </c>
      <c r="F2112" t="s">
        <v>8455</v>
      </c>
      <c r="G2112" t="s">
        <v>8579</v>
      </c>
      <c r="H2112" t="s">
        <v>8054</v>
      </c>
      <c r="I2112" t="s">
        <v>7531</v>
      </c>
      <c r="J2112">
        <v>1972</v>
      </c>
      <c r="K2112" t="s">
        <v>8584</v>
      </c>
      <c r="L2112" t="s">
        <v>7972</v>
      </c>
      <c r="M2112" s="1" t="s">
        <v>8585</v>
      </c>
      <c r="N2112" s="2">
        <v>0</v>
      </c>
      <c r="O2112" s="2">
        <v>1</v>
      </c>
      <c r="P2112" s="2">
        <v>0</v>
      </c>
      <c r="Q2112" s="2">
        <v>0</v>
      </c>
      <c r="R2112" s="8" t="s">
        <v>8586</v>
      </c>
      <c r="S2112" s="2">
        <v>0</v>
      </c>
      <c r="T2112" s="2">
        <v>1</v>
      </c>
      <c r="U2112" s="2">
        <v>0</v>
      </c>
      <c r="V2112" s="2">
        <v>0</v>
      </c>
      <c r="W2112" s="2">
        <v>0</v>
      </c>
      <c r="X2112" s="2">
        <v>0</v>
      </c>
      <c r="Y2112" s="2">
        <v>0</v>
      </c>
      <c r="Z2112" s="2">
        <v>0</v>
      </c>
      <c r="AA2112" s="8" t="s">
        <v>8587</v>
      </c>
      <c r="AB2112" s="2">
        <v>0</v>
      </c>
      <c r="AC2112" s="2">
        <v>1</v>
      </c>
      <c r="AD2112" s="2">
        <v>0</v>
      </c>
      <c r="AE2112" s="2">
        <v>0</v>
      </c>
      <c r="AF2112" s="2">
        <v>0</v>
      </c>
      <c r="AG2112" s="2">
        <v>0</v>
      </c>
      <c r="AH2112" s="2">
        <v>0</v>
      </c>
      <c r="AI2112" s="2">
        <v>0</v>
      </c>
      <c r="AJ2112" s="8" t="s">
        <v>8588</v>
      </c>
      <c r="AK2112" s="2">
        <v>0</v>
      </c>
      <c r="AM2112" s="8" t="str">
        <f t="shared" si="224"/>
        <v>Agreed</v>
      </c>
      <c r="AN2112" s="8" t="s">
        <v>57</v>
      </c>
      <c r="AO2112">
        <f t="shared" si="225"/>
        <v>0</v>
      </c>
      <c r="AP2112">
        <f t="shared" si="226"/>
        <v>1</v>
      </c>
      <c r="AQ2112">
        <f t="shared" si="227"/>
        <v>0</v>
      </c>
      <c r="AR2112">
        <f t="shared" si="228"/>
        <v>0</v>
      </c>
      <c r="AS2112" t="str">
        <f t="shared" si="229"/>
        <v/>
      </c>
      <c r="BO2112" t="str">
        <f t="shared" si="230"/>
        <v/>
      </c>
    </row>
    <row r="2113" spans="2:67" ht="45">
      <c r="B2113">
        <v>51714</v>
      </c>
      <c r="C2113" t="s">
        <v>7965</v>
      </c>
      <c r="D2113" t="s">
        <v>7966</v>
      </c>
      <c r="E2113" t="s">
        <v>7967</v>
      </c>
      <c r="F2113" t="s">
        <v>8455</v>
      </c>
      <c r="G2113" t="s">
        <v>8579</v>
      </c>
      <c r="H2113" t="s">
        <v>8054</v>
      </c>
      <c r="I2113" t="s">
        <v>3591</v>
      </c>
      <c r="J2113">
        <v>1972</v>
      </c>
      <c r="K2113" t="s">
        <v>8589</v>
      </c>
      <c r="L2113" t="s">
        <v>7972</v>
      </c>
      <c r="M2113" s="51" t="s">
        <v>8590</v>
      </c>
      <c r="N2113" s="2">
        <v>0</v>
      </c>
      <c r="O2113" s="2">
        <v>1</v>
      </c>
      <c r="P2113" s="2">
        <v>0</v>
      </c>
      <c r="Q2113" s="2">
        <v>0</v>
      </c>
      <c r="R2113" s="8" t="s">
        <v>8591</v>
      </c>
      <c r="S2113" s="2">
        <v>0</v>
      </c>
      <c r="T2113" s="2">
        <v>1</v>
      </c>
      <c r="U2113" s="2">
        <v>0</v>
      </c>
      <c r="V2113" s="2">
        <v>0</v>
      </c>
      <c r="W2113" s="2">
        <v>0</v>
      </c>
      <c r="X2113" s="2">
        <v>0</v>
      </c>
      <c r="Y2113" s="2">
        <v>0</v>
      </c>
      <c r="Z2113" s="2">
        <v>0</v>
      </c>
      <c r="AA2113" s="8" t="s">
        <v>8030</v>
      </c>
      <c r="AB2113" s="2">
        <v>0</v>
      </c>
      <c r="AC2113" s="2">
        <v>1</v>
      </c>
      <c r="AD2113" s="2">
        <v>0</v>
      </c>
      <c r="AE2113" s="2">
        <v>0</v>
      </c>
      <c r="AF2113" s="2">
        <v>0</v>
      </c>
      <c r="AG2113" s="2">
        <v>0</v>
      </c>
      <c r="AH2113" s="2">
        <v>0</v>
      </c>
      <c r="AI2113" s="2">
        <v>0</v>
      </c>
      <c r="AJ2113" s="8" t="s">
        <v>8592</v>
      </c>
      <c r="AK2113" s="2">
        <v>0</v>
      </c>
      <c r="AM2113" s="8" t="str">
        <f t="shared" si="224"/>
        <v>Agreed</v>
      </c>
      <c r="AN2113" s="8" t="s">
        <v>57</v>
      </c>
      <c r="AO2113">
        <f t="shared" si="225"/>
        <v>0</v>
      </c>
      <c r="AP2113">
        <f t="shared" si="226"/>
        <v>1</v>
      </c>
      <c r="AQ2113">
        <f t="shared" si="227"/>
        <v>0</v>
      </c>
      <c r="AR2113">
        <f t="shared" si="228"/>
        <v>0</v>
      </c>
      <c r="AS2113" t="str">
        <f t="shared" si="229"/>
        <v/>
      </c>
      <c r="BO2113" t="str">
        <f t="shared" si="230"/>
        <v/>
      </c>
    </row>
    <row r="2114" spans="2:67" ht="45">
      <c r="B2114">
        <v>51715</v>
      </c>
      <c r="C2114" t="s">
        <v>7965</v>
      </c>
      <c r="D2114" t="s">
        <v>7966</v>
      </c>
      <c r="E2114" t="s">
        <v>7967</v>
      </c>
      <c r="F2114" t="s">
        <v>8455</v>
      </c>
      <c r="G2114" t="s">
        <v>8579</v>
      </c>
      <c r="H2114" t="s">
        <v>8054</v>
      </c>
      <c r="I2114" t="s">
        <v>2647</v>
      </c>
      <c r="J2114">
        <v>1972</v>
      </c>
      <c r="K2114" t="s">
        <v>8589</v>
      </c>
      <c r="L2114" t="s">
        <v>7972</v>
      </c>
      <c r="M2114" s="1" t="s">
        <v>8593</v>
      </c>
      <c r="N2114" s="2">
        <v>0</v>
      </c>
      <c r="O2114" s="2">
        <v>0</v>
      </c>
      <c r="P2114" s="2">
        <v>0</v>
      </c>
      <c r="Q2114" s="2">
        <v>1</v>
      </c>
      <c r="R2114" s="8" t="s">
        <v>8594</v>
      </c>
      <c r="S2114" s="2">
        <v>0</v>
      </c>
      <c r="T2114" s="2">
        <v>0</v>
      </c>
      <c r="U2114" s="2">
        <v>1</v>
      </c>
      <c r="V2114" s="2">
        <v>0</v>
      </c>
      <c r="W2114" s="2">
        <v>0</v>
      </c>
      <c r="X2114" s="2">
        <v>0</v>
      </c>
      <c r="Y2114" s="2">
        <v>0</v>
      </c>
      <c r="Z2114" s="2">
        <v>0</v>
      </c>
      <c r="AA2114" s="8" t="s">
        <v>8595</v>
      </c>
      <c r="AB2114" s="2">
        <v>0</v>
      </c>
      <c r="AC2114" s="2">
        <v>0</v>
      </c>
      <c r="AD2114" s="2">
        <v>0</v>
      </c>
      <c r="AE2114" s="2">
        <v>1</v>
      </c>
      <c r="AF2114" s="2">
        <v>0</v>
      </c>
      <c r="AG2114" s="2">
        <v>0</v>
      </c>
      <c r="AH2114" s="2">
        <v>0</v>
      </c>
      <c r="AI2114" s="2">
        <v>0</v>
      </c>
      <c r="AJ2114" s="8" t="s">
        <v>8596</v>
      </c>
      <c r="AK2114" s="2">
        <v>0</v>
      </c>
      <c r="AM2114" s="8" t="str">
        <f t="shared" si="224"/>
        <v>Agreed</v>
      </c>
      <c r="AN2114" s="8" t="s">
        <v>57</v>
      </c>
      <c r="AO2114">
        <f t="shared" si="225"/>
        <v>0</v>
      </c>
      <c r="AP2114">
        <f t="shared" si="226"/>
        <v>0</v>
      </c>
      <c r="AQ2114">
        <f t="shared" si="227"/>
        <v>0</v>
      </c>
      <c r="AR2114">
        <f t="shared" si="228"/>
        <v>1</v>
      </c>
      <c r="AS2114" t="str">
        <f t="shared" si="229"/>
        <v/>
      </c>
      <c r="BO2114" t="str">
        <f t="shared" si="230"/>
        <v/>
      </c>
    </row>
    <row r="2115" spans="2:67" ht="72.75">
      <c r="B2115">
        <v>51718</v>
      </c>
      <c r="C2115" t="s">
        <v>7965</v>
      </c>
      <c r="D2115" t="s">
        <v>7966</v>
      </c>
      <c r="E2115" t="s">
        <v>7967</v>
      </c>
      <c r="F2115" t="s">
        <v>8455</v>
      </c>
      <c r="G2115" t="s">
        <v>8579</v>
      </c>
      <c r="H2115" t="s">
        <v>8054</v>
      </c>
      <c r="I2115" t="s">
        <v>2681</v>
      </c>
      <c r="J2115">
        <v>1972</v>
      </c>
      <c r="K2115" t="s">
        <v>8597</v>
      </c>
      <c r="L2115" t="s">
        <v>7972</v>
      </c>
      <c r="M2115" s="1" t="s">
        <v>8598</v>
      </c>
      <c r="N2115" s="2">
        <v>0</v>
      </c>
      <c r="O2115" s="2">
        <v>1</v>
      </c>
      <c r="P2115" s="2">
        <v>0</v>
      </c>
      <c r="Q2115" s="2">
        <v>0</v>
      </c>
      <c r="R2115" s="8" t="s">
        <v>8599</v>
      </c>
      <c r="S2115" s="2">
        <v>0</v>
      </c>
      <c r="T2115" s="2">
        <v>1</v>
      </c>
      <c r="U2115" s="2">
        <v>0</v>
      </c>
      <c r="V2115" s="2">
        <v>0</v>
      </c>
      <c r="W2115" s="2">
        <v>0</v>
      </c>
      <c r="X2115" s="2">
        <v>0</v>
      </c>
      <c r="Y2115" s="2">
        <v>0</v>
      </c>
      <c r="Z2115" s="2">
        <v>0</v>
      </c>
      <c r="AA2115" s="8" t="s">
        <v>8600</v>
      </c>
      <c r="AB2115" s="2">
        <v>0</v>
      </c>
      <c r="AC2115" s="2">
        <v>0</v>
      </c>
      <c r="AD2115" s="2">
        <v>0</v>
      </c>
      <c r="AE2115" s="2">
        <v>1</v>
      </c>
      <c r="AF2115" s="2">
        <v>0</v>
      </c>
      <c r="AG2115" s="2">
        <v>0</v>
      </c>
      <c r="AH2115" s="2">
        <v>0</v>
      </c>
      <c r="AI2115" s="2">
        <v>0</v>
      </c>
      <c r="AJ2115" s="8" t="s">
        <v>8601</v>
      </c>
      <c r="AK2115" s="2">
        <v>0</v>
      </c>
      <c r="AM2115" s="8" t="str">
        <f t="shared" si="224"/>
        <v>Agreed</v>
      </c>
      <c r="AN2115" s="8" t="s">
        <v>57</v>
      </c>
      <c r="AO2115">
        <f t="shared" si="225"/>
        <v>0</v>
      </c>
      <c r="AP2115">
        <f t="shared" si="226"/>
        <v>1</v>
      </c>
      <c r="AQ2115">
        <f t="shared" si="227"/>
        <v>0</v>
      </c>
      <c r="AR2115">
        <f t="shared" si="228"/>
        <v>0</v>
      </c>
      <c r="AS2115" t="str">
        <f t="shared" si="229"/>
        <v/>
      </c>
      <c r="BO2115" t="str">
        <f t="shared" si="230"/>
        <v/>
      </c>
    </row>
    <row r="2116" spans="2:67" ht="45">
      <c r="B2116">
        <v>51720</v>
      </c>
      <c r="C2116" t="s">
        <v>7965</v>
      </c>
      <c r="D2116" t="s">
        <v>7966</v>
      </c>
      <c r="E2116" t="s">
        <v>7967</v>
      </c>
      <c r="F2116" t="s">
        <v>8455</v>
      </c>
      <c r="G2116" t="s">
        <v>8579</v>
      </c>
      <c r="H2116" t="s">
        <v>8054</v>
      </c>
      <c r="I2116" t="s">
        <v>8602</v>
      </c>
      <c r="J2116">
        <v>1972</v>
      </c>
      <c r="K2116" t="s">
        <v>8603</v>
      </c>
      <c r="L2116" t="s">
        <v>7972</v>
      </c>
      <c r="M2116" s="1" t="s">
        <v>8604</v>
      </c>
      <c r="N2116" s="2">
        <v>1</v>
      </c>
      <c r="O2116" s="2">
        <v>0</v>
      </c>
      <c r="P2116" s="2">
        <v>0</v>
      </c>
      <c r="Q2116" s="2">
        <v>0</v>
      </c>
      <c r="R2116" s="8" t="s">
        <v>3214</v>
      </c>
      <c r="S2116" s="2">
        <v>0</v>
      </c>
      <c r="T2116" s="2">
        <v>1</v>
      </c>
      <c r="U2116" s="2">
        <v>0</v>
      </c>
      <c r="V2116" s="2">
        <v>0</v>
      </c>
      <c r="W2116" s="2">
        <v>0</v>
      </c>
      <c r="X2116" s="2">
        <v>0</v>
      </c>
      <c r="Y2116" s="2">
        <v>0</v>
      </c>
      <c r="Z2116" s="2">
        <v>0</v>
      </c>
      <c r="AA2116" s="8" t="s">
        <v>7974</v>
      </c>
      <c r="AB2116" s="2">
        <v>0</v>
      </c>
      <c r="AC2116" s="2">
        <v>1</v>
      </c>
      <c r="AD2116" s="2">
        <v>0</v>
      </c>
      <c r="AE2116" s="2">
        <v>0</v>
      </c>
      <c r="AF2116" s="2">
        <v>0</v>
      </c>
      <c r="AG2116" s="2">
        <v>0</v>
      </c>
      <c r="AH2116" s="2">
        <v>0</v>
      </c>
      <c r="AI2116" s="2">
        <v>0</v>
      </c>
      <c r="AJ2116" s="8" t="s">
        <v>7975</v>
      </c>
      <c r="AK2116" s="2">
        <v>0</v>
      </c>
      <c r="AM2116" s="8" t="str">
        <f t="shared" ref="AM2116:AM2179" si="231">IF(N2116&lt;&gt;"",
IF(OR(AO2116="",AP2116="",AQ2116="",AR2116=""),
"UNCODED",
IF(OR(AO2116&lt;&gt;N2116,AP2116&lt;&gt;O2116,AQ2116&lt;&gt;P2116,AR2116&lt;&gt;Q2116,SUM(AU2116:BA2116,BD2116:BJ2116)&gt;0),
"Recoded",
"Agreed")),"Blank")</f>
        <v>Agreed</v>
      </c>
      <c r="AN2116" s="8" t="s">
        <v>57</v>
      </c>
      <c r="AO2116">
        <f t="shared" ref="AO2116:AO2179" si="232">IF(N2116&lt;&gt;"",IF(OR(LOWER($AN2116)="y",LOWER($AN2116)="yes"),N2116,""),"")</f>
        <v>1</v>
      </c>
      <c r="AP2116">
        <f t="shared" ref="AP2116:AP2179" si="233">IF(O2116&lt;&gt;"",IF(OR(LOWER($AN2116)="y",LOWER($AN2116)="yes"),O2116,""),"")</f>
        <v>0</v>
      </c>
      <c r="AQ2116">
        <f t="shared" ref="AQ2116:AQ2179" si="234">IF(P2116&lt;&gt;"",IF(OR(LOWER($AN2116)="y",LOWER($AN2116)="yes"),P2116,""),"")</f>
        <v>0</v>
      </c>
      <c r="AR2116">
        <f t="shared" ref="AR2116:AR2179" si="235">IF(Q2116&lt;&gt;"",IF(OR(LOWER($AN2116)="y",LOWER($AN2116)="yes"),Q2116,""),"")</f>
        <v>0</v>
      </c>
      <c r="AS2116" t="str">
        <f t="shared" si="229"/>
        <v/>
      </c>
      <c r="BO2116" t="str">
        <f t="shared" si="230"/>
        <v/>
      </c>
    </row>
    <row r="2117" spans="2:67" ht="118.5">
      <c r="B2117">
        <v>51721</v>
      </c>
      <c r="C2117" t="s">
        <v>7965</v>
      </c>
      <c r="D2117" t="s">
        <v>7966</v>
      </c>
      <c r="E2117" t="s">
        <v>7967</v>
      </c>
      <c r="F2117" t="s">
        <v>8455</v>
      </c>
      <c r="G2117" t="s">
        <v>8579</v>
      </c>
      <c r="H2117" t="s">
        <v>8054</v>
      </c>
      <c r="I2117" t="s">
        <v>8605</v>
      </c>
      <c r="J2117">
        <v>1972</v>
      </c>
      <c r="K2117" t="s">
        <v>8606</v>
      </c>
      <c r="L2117" t="s">
        <v>7972</v>
      </c>
      <c r="M2117" s="1" t="s">
        <v>8607</v>
      </c>
      <c r="N2117" s="2">
        <v>0</v>
      </c>
      <c r="O2117" s="2">
        <v>1</v>
      </c>
      <c r="P2117" s="2">
        <v>0</v>
      </c>
      <c r="Q2117" s="2">
        <v>0</v>
      </c>
      <c r="R2117" s="8" t="s">
        <v>2974</v>
      </c>
      <c r="S2117" s="2">
        <v>0</v>
      </c>
      <c r="T2117" s="2">
        <v>0</v>
      </c>
      <c r="U2117" s="2">
        <v>0</v>
      </c>
      <c r="V2117" s="2">
        <v>0</v>
      </c>
      <c r="W2117" s="2">
        <v>0</v>
      </c>
      <c r="X2117" s="2">
        <v>1</v>
      </c>
      <c r="Y2117" s="2">
        <v>0</v>
      </c>
      <c r="Z2117" s="2">
        <v>0</v>
      </c>
      <c r="AA2117" s="8" t="s">
        <v>8608</v>
      </c>
      <c r="AB2117" s="2">
        <v>0</v>
      </c>
      <c r="AC2117" s="2">
        <v>1</v>
      </c>
      <c r="AD2117" s="2">
        <v>0</v>
      </c>
      <c r="AE2117" s="2">
        <v>0</v>
      </c>
      <c r="AF2117" s="2">
        <v>0</v>
      </c>
      <c r="AG2117" s="2">
        <v>0</v>
      </c>
      <c r="AH2117" s="2">
        <v>0</v>
      </c>
      <c r="AI2117" s="2">
        <v>0</v>
      </c>
      <c r="AJ2117" s="8" t="s">
        <v>8609</v>
      </c>
      <c r="AK2117" s="2">
        <v>0</v>
      </c>
      <c r="AM2117" s="8" t="str">
        <f t="shared" si="231"/>
        <v>Agreed</v>
      </c>
      <c r="AN2117" s="8" t="s">
        <v>57</v>
      </c>
      <c r="AO2117">
        <f t="shared" si="232"/>
        <v>0</v>
      </c>
      <c r="AP2117">
        <f t="shared" si="233"/>
        <v>1</v>
      </c>
      <c r="AQ2117">
        <f t="shared" si="234"/>
        <v>0</v>
      </c>
      <c r="AR2117">
        <f t="shared" si="235"/>
        <v>0</v>
      </c>
      <c r="AS2117" t="str">
        <f t="shared" ref="AS2117:AS2180" si="236">IF(AM2117="Recoded","Please supply a reasoning","")</f>
        <v/>
      </c>
      <c r="BO2117" t="str">
        <f t="shared" ref="BO2117:BO2180" si="237">IF(OR(AND(AO2117=0, SUM(AP2117:AR2117)&lt;&gt;0),AND(AO2117=1, SUM(AP2117:AR2117)=0)),"",1)</f>
        <v/>
      </c>
    </row>
    <row r="2118" spans="2:67" ht="267">
      <c r="B2118">
        <v>51729</v>
      </c>
      <c r="C2118" t="s">
        <v>7965</v>
      </c>
      <c r="D2118" t="s">
        <v>7966</v>
      </c>
      <c r="E2118" t="s">
        <v>7967</v>
      </c>
      <c r="F2118" t="s">
        <v>8455</v>
      </c>
      <c r="G2118" t="s">
        <v>8579</v>
      </c>
      <c r="H2118" t="s">
        <v>8054</v>
      </c>
      <c r="I2118" t="s">
        <v>2655</v>
      </c>
      <c r="J2118">
        <v>1972</v>
      </c>
      <c r="K2118" t="s">
        <v>8610</v>
      </c>
      <c r="L2118" t="s">
        <v>7972</v>
      </c>
      <c r="M2118" s="1" t="s">
        <v>8611</v>
      </c>
      <c r="N2118" s="2">
        <v>0</v>
      </c>
      <c r="O2118" s="2">
        <v>1</v>
      </c>
      <c r="P2118" s="2">
        <v>0</v>
      </c>
      <c r="Q2118" s="2">
        <v>0</v>
      </c>
      <c r="R2118" s="8" t="s">
        <v>8612</v>
      </c>
      <c r="S2118" s="2">
        <v>0</v>
      </c>
      <c r="T2118" s="2">
        <v>0</v>
      </c>
      <c r="U2118" s="2">
        <v>0</v>
      </c>
      <c r="V2118" s="2">
        <v>0</v>
      </c>
      <c r="W2118" s="2">
        <v>1</v>
      </c>
      <c r="X2118" s="2">
        <v>0</v>
      </c>
      <c r="Y2118" s="2">
        <v>0</v>
      </c>
      <c r="Z2118" s="2">
        <v>0</v>
      </c>
      <c r="AA2118" s="8" t="s">
        <v>8613</v>
      </c>
      <c r="AB2118" s="2" t="s">
        <v>8614</v>
      </c>
      <c r="AC2118" s="2">
        <v>1</v>
      </c>
      <c r="AD2118" s="2">
        <v>0</v>
      </c>
      <c r="AE2118" s="2">
        <v>0</v>
      </c>
      <c r="AF2118" s="2">
        <v>0</v>
      </c>
      <c r="AG2118" s="2">
        <v>0</v>
      </c>
      <c r="AH2118" s="2">
        <v>0</v>
      </c>
      <c r="AI2118" s="2">
        <v>0</v>
      </c>
      <c r="AJ2118" s="8" t="s">
        <v>8615</v>
      </c>
      <c r="AK2118" s="2">
        <v>0</v>
      </c>
      <c r="AM2118" s="8" t="str">
        <f t="shared" si="231"/>
        <v>Agreed</v>
      </c>
      <c r="AN2118" s="8" t="s">
        <v>57</v>
      </c>
      <c r="AO2118">
        <f t="shared" si="232"/>
        <v>0</v>
      </c>
      <c r="AP2118">
        <f t="shared" si="233"/>
        <v>1</v>
      </c>
      <c r="AQ2118">
        <f t="shared" si="234"/>
        <v>0</v>
      </c>
      <c r="AR2118">
        <f t="shared" si="235"/>
        <v>0</v>
      </c>
      <c r="AS2118" t="str">
        <f t="shared" si="236"/>
        <v/>
      </c>
      <c r="BO2118" t="str">
        <f t="shared" si="237"/>
        <v/>
      </c>
    </row>
    <row r="2119" spans="2:67" ht="89.25">
      <c r="B2119">
        <v>51735</v>
      </c>
      <c r="C2119" t="s">
        <v>7965</v>
      </c>
      <c r="D2119" t="s">
        <v>7966</v>
      </c>
      <c r="E2119" t="s">
        <v>7967</v>
      </c>
      <c r="F2119" t="s">
        <v>8455</v>
      </c>
      <c r="G2119" t="s">
        <v>8616</v>
      </c>
      <c r="H2119" t="s">
        <v>8054</v>
      </c>
      <c r="I2119" t="s">
        <v>2559</v>
      </c>
      <c r="J2119">
        <v>1972</v>
      </c>
      <c r="K2119" t="s">
        <v>396</v>
      </c>
      <c r="L2119" t="s">
        <v>7972</v>
      </c>
      <c r="M2119" s="1" t="s">
        <v>8617</v>
      </c>
      <c r="N2119" s="2">
        <v>0</v>
      </c>
      <c r="O2119" s="2">
        <v>1</v>
      </c>
      <c r="P2119" s="2">
        <v>0</v>
      </c>
      <c r="Q2119" s="2">
        <v>0</v>
      </c>
      <c r="R2119" s="8" t="s">
        <v>8483</v>
      </c>
      <c r="S2119" s="2">
        <v>0</v>
      </c>
      <c r="T2119" s="2">
        <v>1</v>
      </c>
      <c r="U2119" s="2">
        <v>0</v>
      </c>
      <c r="V2119" s="2">
        <v>0</v>
      </c>
      <c r="W2119" s="2">
        <v>0</v>
      </c>
      <c r="X2119" s="2">
        <v>0</v>
      </c>
      <c r="Y2119" s="2">
        <v>0</v>
      </c>
      <c r="Z2119" s="2">
        <v>0</v>
      </c>
      <c r="AA2119" s="8" t="s">
        <v>8618</v>
      </c>
      <c r="AB2119" s="2">
        <v>0</v>
      </c>
      <c r="AC2119" s="2">
        <v>1</v>
      </c>
      <c r="AD2119" s="2">
        <v>0</v>
      </c>
      <c r="AE2119" s="2">
        <v>0</v>
      </c>
      <c r="AF2119" s="2">
        <v>0</v>
      </c>
      <c r="AG2119" s="2">
        <v>0</v>
      </c>
      <c r="AH2119" s="2">
        <v>0</v>
      </c>
      <c r="AI2119" s="2">
        <v>0</v>
      </c>
      <c r="AJ2119" s="8" t="s">
        <v>8619</v>
      </c>
      <c r="AK2119" s="2">
        <v>0</v>
      </c>
      <c r="AM2119" s="8" t="str">
        <f t="shared" si="231"/>
        <v>Agreed</v>
      </c>
      <c r="AN2119" s="8" t="s">
        <v>57</v>
      </c>
      <c r="AO2119">
        <f t="shared" si="232"/>
        <v>0</v>
      </c>
      <c r="AP2119">
        <f t="shared" si="233"/>
        <v>1</v>
      </c>
      <c r="AQ2119">
        <f t="shared" si="234"/>
        <v>0</v>
      </c>
      <c r="AR2119">
        <f t="shared" si="235"/>
        <v>0</v>
      </c>
      <c r="AS2119" t="str">
        <f t="shared" si="236"/>
        <v/>
      </c>
      <c r="BO2119" t="str">
        <f t="shared" si="237"/>
        <v/>
      </c>
    </row>
    <row r="2120" spans="2:67" ht="72.75">
      <c r="B2120">
        <v>51737</v>
      </c>
      <c r="C2120" t="s">
        <v>7965</v>
      </c>
      <c r="D2120" t="s">
        <v>7966</v>
      </c>
      <c r="E2120" t="s">
        <v>7967</v>
      </c>
      <c r="F2120" t="s">
        <v>8455</v>
      </c>
      <c r="G2120" t="s">
        <v>8616</v>
      </c>
      <c r="H2120" t="s">
        <v>8054</v>
      </c>
      <c r="I2120" t="s">
        <v>2701</v>
      </c>
      <c r="J2120">
        <v>1972</v>
      </c>
      <c r="K2120" t="s">
        <v>8481</v>
      </c>
      <c r="L2120" t="s">
        <v>7972</v>
      </c>
      <c r="M2120" s="1" t="s">
        <v>8620</v>
      </c>
      <c r="N2120" s="2">
        <v>0</v>
      </c>
      <c r="O2120" s="2">
        <v>1</v>
      </c>
      <c r="P2120" s="2">
        <v>0</v>
      </c>
      <c r="Q2120" s="2">
        <v>0</v>
      </c>
      <c r="R2120" s="8" t="s">
        <v>8621</v>
      </c>
      <c r="S2120" s="2">
        <v>0</v>
      </c>
      <c r="T2120" s="2">
        <v>1</v>
      </c>
      <c r="U2120" s="2">
        <v>0</v>
      </c>
      <c r="V2120" s="2">
        <v>0</v>
      </c>
      <c r="W2120" s="2">
        <v>0</v>
      </c>
      <c r="X2120" s="2">
        <v>0</v>
      </c>
      <c r="Y2120" s="2">
        <v>0</v>
      </c>
      <c r="Z2120" s="2">
        <v>0</v>
      </c>
      <c r="AA2120" s="8" t="s">
        <v>8622</v>
      </c>
      <c r="AB2120" s="2">
        <v>0</v>
      </c>
      <c r="AC2120" s="2">
        <v>0</v>
      </c>
      <c r="AD2120" s="2">
        <v>0</v>
      </c>
      <c r="AE2120" s="2">
        <v>1</v>
      </c>
      <c r="AF2120" s="2">
        <v>0</v>
      </c>
      <c r="AG2120" s="2">
        <v>0</v>
      </c>
      <c r="AH2120" s="2">
        <v>0</v>
      </c>
      <c r="AI2120" s="2">
        <v>0</v>
      </c>
      <c r="AJ2120" s="8" t="s">
        <v>8623</v>
      </c>
      <c r="AK2120" s="2">
        <v>0</v>
      </c>
      <c r="AM2120" s="8" t="str">
        <f t="shared" si="231"/>
        <v>Agreed</v>
      </c>
      <c r="AN2120" s="8" t="s">
        <v>57</v>
      </c>
      <c r="AO2120">
        <f t="shared" si="232"/>
        <v>0</v>
      </c>
      <c r="AP2120">
        <f t="shared" si="233"/>
        <v>1</v>
      </c>
      <c r="AQ2120">
        <f t="shared" si="234"/>
        <v>0</v>
      </c>
      <c r="AR2120">
        <f t="shared" si="235"/>
        <v>0</v>
      </c>
      <c r="AS2120" t="str">
        <f t="shared" si="236"/>
        <v/>
      </c>
      <c r="BO2120" t="str">
        <f t="shared" si="237"/>
        <v/>
      </c>
    </row>
    <row r="2121" spans="2:67" ht="58.5">
      <c r="B2121">
        <v>51759</v>
      </c>
      <c r="C2121" t="s">
        <v>7965</v>
      </c>
      <c r="D2121" t="s">
        <v>7966</v>
      </c>
      <c r="E2121" t="s">
        <v>7967</v>
      </c>
      <c r="F2121" t="s">
        <v>8455</v>
      </c>
      <c r="G2121" t="s">
        <v>8616</v>
      </c>
      <c r="H2121" t="s">
        <v>8054</v>
      </c>
      <c r="I2121" t="s">
        <v>1761</v>
      </c>
      <c r="J2121">
        <v>1972</v>
      </c>
      <c r="K2121" t="s">
        <v>8490</v>
      </c>
      <c r="L2121" t="s">
        <v>7972</v>
      </c>
      <c r="M2121" s="1" t="s">
        <v>8624</v>
      </c>
      <c r="N2121" s="2">
        <v>0</v>
      </c>
      <c r="O2121" s="2">
        <v>1</v>
      </c>
      <c r="P2121" s="2">
        <v>0</v>
      </c>
      <c r="Q2121" s="2">
        <v>0</v>
      </c>
      <c r="R2121" s="8" t="s">
        <v>2974</v>
      </c>
      <c r="S2121" s="2">
        <v>0</v>
      </c>
      <c r="T2121" s="2">
        <v>1</v>
      </c>
      <c r="U2121" s="2">
        <v>0</v>
      </c>
      <c r="V2121" s="2">
        <v>0</v>
      </c>
      <c r="W2121" s="2">
        <v>0</v>
      </c>
      <c r="X2121" s="2">
        <v>0</v>
      </c>
      <c r="Y2121" s="2">
        <v>0</v>
      </c>
      <c r="Z2121" s="2">
        <v>0</v>
      </c>
      <c r="AA2121" s="8" t="s">
        <v>8030</v>
      </c>
      <c r="AB2121" s="2">
        <v>0</v>
      </c>
      <c r="AC2121" s="2">
        <v>1</v>
      </c>
      <c r="AD2121" s="2">
        <v>0</v>
      </c>
      <c r="AE2121" s="2">
        <v>0</v>
      </c>
      <c r="AF2121" s="2">
        <v>0</v>
      </c>
      <c r="AG2121" s="2">
        <v>0</v>
      </c>
      <c r="AH2121" s="2">
        <v>0</v>
      </c>
      <c r="AI2121" s="2">
        <v>0</v>
      </c>
      <c r="AJ2121" s="8" t="s">
        <v>8625</v>
      </c>
      <c r="AK2121" s="2">
        <v>0</v>
      </c>
      <c r="AM2121" s="8" t="str">
        <f t="shared" si="231"/>
        <v>Agreed</v>
      </c>
      <c r="AN2121" s="8" t="s">
        <v>57</v>
      </c>
      <c r="AO2121">
        <f t="shared" si="232"/>
        <v>0</v>
      </c>
      <c r="AP2121">
        <f t="shared" si="233"/>
        <v>1</v>
      </c>
      <c r="AQ2121">
        <f t="shared" si="234"/>
        <v>0</v>
      </c>
      <c r="AR2121">
        <f t="shared" si="235"/>
        <v>0</v>
      </c>
      <c r="AS2121" t="str">
        <f t="shared" si="236"/>
        <v/>
      </c>
      <c r="BO2121" t="str">
        <f t="shared" si="237"/>
        <v/>
      </c>
    </row>
    <row r="2122" spans="2:67" ht="102.75">
      <c r="B2122">
        <v>51760</v>
      </c>
      <c r="C2122" t="s">
        <v>7965</v>
      </c>
      <c r="D2122" t="s">
        <v>7966</v>
      </c>
      <c r="E2122" t="s">
        <v>7967</v>
      </c>
      <c r="F2122" t="s">
        <v>8455</v>
      </c>
      <c r="G2122" t="s">
        <v>8616</v>
      </c>
      <c r="H2122" t="s">
        <v>8054</v>
      </c>
      <c r="I2122" t="s">
        <v>1761</v>
      </c>
      <c r="J2122">
        <v>1972</v>
      </c>
      <c r="K2122" t="s">
        <v>8626</v>
      </c>
      <c r="L2122" t="s">
        <v>7972</v>
      </c>
      <c r="M2122" s="1" t="s">
        <v>8627</v>
      </c>
      <c r="N2122" s="2">
        <v>0</v>
      </c>
      <c r="O2122" s="2">
        <v>0</v>
      </c>
      <c r="P2122" s="2">
        <v>0</v>
      </c>
      <c r="Q2122" s="2">
        <v>1</v>
      </c>
      <c r="R2122" s="8" t="s">
        <v>8628</v>
      </c>
      <c r="S2122" s="2">
        <v>0</v>
      </c>
      <c r="T2122" s="2">
        <v>0</v>
      </c>
      <c r="U2122" s="2">
        <v>0</v>
      </c>
      <c r="V2122" s="2">
        <v>0</v>
      </c>
      <c r="W2122" s="2">
        <v>0</v>
      </c>
      <c r="X2122" s="2">
        <v>0</v>
      </c>
      <c r="Y2122" s="2">
        <v>1</v>
      </c>
      <c r="Z2122" s="2">
        <v>0</v>
      </c>
      <c r="AA2122" s="8" t="s">
        <v>8629</v>
      </c>
      <c r="AB2122" s="2">
        <v>0</v>
      </c>
      <c r="AC2122" s="2">
        <v>1</v>
      </c>
      <c r="AD2122" s="2">
        <v>0</v>
      </c>
      <c r="AE2122" s="2">
        <v>0</v>
      </c>
      <c r="AF2122" s="2">
        <v>0</v>
      </c>
      <c r="AG2122" s="2">
        <v>0</v>
      </c>
      <c r="AH2122" s="2">
        <v>0</v>
      </c>
      <c r="AI2122" s="2">
        <v>0</v>
      </c>
      <c r="AJ2122" s="8" t="s">
        <v>8630</v>
      </c>
      <c r="AK2122" s="2">
        <v>0</v>
      </c>
      <c r="AM2122" s="8" t="str">
        <f t="shared" si="231"/>
        <v>Agreed</v>
      </c>
      <c r="AN2122" s="8" t="s">
        <v>57</v>
      </c>
      <c r="AO2122">
        <f t="shared" si="232"/>
        <v>0</v>
      </c>
      <c r="AP2122">
        <f t="shared" si="233"/>
        <v>0</v>
      </c>
      <c r="AQ2122">
        <f t="shared" si="234"/>
        <v>0</v>
      </c>
      <c r="AR2122">
        <f t="shared" si="235"/>
        <v>1</v>
      </c>
      <c r="AS2122" t="str">
        <f t="shared" si="236"/>
        <v/>
      </c>
      <c r="BO2122" t="str">
        <f t="shared" si="237"/>
        <v/>
      </c>
    </row>
    <row r="2123" spans="2:67" ht="102">
      <c r="B2123">
        <v>51761</v>
      </c>
      <c r="C2123" t="s">
        <v>7965</v>
      </c>
      <c r="D2123" t="s">
        <v>7966</v>
      </c>
      <c r="E2123" t="s">
        <v>7967</v>
      </c>
      <c r="F2123" t="s">
        <v>8455</v>
      </c>
      <c r="G2123" t="s">
        <v>8616</v>
      </c>
      <c r="H2123" t="s">
        <v>8054</v>
      </c>
      <c r="I2123" t="s">
        <v>1772</v>
      </c>
      <c r="J2123">
        <v>1972</v>
      </c>
      <c r="K2123" t="s">
        <v>8631</v>
      </c>
      <c r="L2123" t="s">
        <v>7972</v>
      </c>
      <c r="M2123" s="1" t="s">
        <v>8632</v>
      </c>
      <c r="N2123" s="2">
        <v>0</v>
      </c>
      <c r="O2123" s="2">
        <v>0</v>
      </c>
      <c r="P2123" s="2">
        <v>0</v>
      </c>
      <c r="Q2123" s="2">
        <v>1</v>
      </c>
      <c r="R2123" s="8" t="s">
        <v>8633</v>
      </c>
      <c r="S2123" s="2">
        <v>0</v>
      </c>
      <c r="T2123" s="2">
        <v>0</v>
      </c>
      <c r="U2123" s="2">
        <v>0</v>
      </c>
      <c r="V2123" s="2">
        <v>1</v>
      </c>
      <c r="W2123" s="2">
        <v>0</v>
      </c>
      <c r="X2123" s="2">
        <v>0</v>
      </c>
      <c r="Y2123" s="2">
        <v>0</v>
      </c>
      <c r="Z2123" s="2">
        <v>0</v>
      </c>
      <c r="AA2123" s="8" t="s">
        <v>8634</v>
      </c>
      <c r="AB2123" s="2">
        <v>0</v>
      </c>
      <c r="AC2123" s="2">
        <v>0</v>
      </c>
      <c r="AD2123" s="2">
        <v>0</v>
      </c>
      <c r="AE2123" s="2">
        <v>1</v>
      </c>
      <c r="AF2123" s="2">
        <v>0</v>
      </c>
      <c r="AG2123" s="2">
        <v>0</v>
      </c>
      <c r="AH2123" s="2">
        <v>0</v>
      </c>
      <c r="AI2123" s="2">
        <v>0</v>
      </c>
      <c r="AJ2123" s="8" t="s">
        <v>8635</v>
      </c>
      <c r="AK2123" s="2">
        <v>0</v>
      </c>
      <c r="AM2123" s="8" t="str">
        <f t="shared" si="231"/>
        <v>Recoded</v>
      </c>
      <c r="AN2123" s="8"/>
      <c r="AO2123">
        <v>0</v>
      </c>
      <c r="AP2123">
        <v>0</v>
      </c>
      <c r="AQ2123">
        <v>1</v>
      </c>
      <c r="AR2123">
        <v>1</v>
      </c>
      <c r="AS2123" t="s">
        <v>8633</v>
      </c>
      <c r="BO2123" t="str">
        <f t="shared" si="237"/>
        <v/>
      </c>
    </row>
    <row r="2124" spans="2:67" ht="45">
      <c r="B2124">
        <v>51762</v>
      </c>
      <c r="C2124" t="s">
        <v>7965</v>
      </c>
      <c r="D2124" t="s">
        <v>7966</v>
      </c>
      <c r="E2124" t="s">
        <v>7967</v>
      </c>
      <c r="F2124" t="s">
        <v>8455</v>
      </c>
      <c r="G2124" t="s">
        <v>8616</v>
      </c>
      <c r="H2124" t="s">
        <v>8054</v>
      </c>
      <c r="I2124" t="s">
        <v>1772</v>
      </c>
      <c r="J2124">
        <v>1972</v>
      </c>
      <c r="K2124" t="s">
        <v>3403</v>
      </c>
      <c r="L2124" t="s">
        <v>7972</v>
      </c>
      <c r="M2124" s="1" t="s">
        <v>8636</v>
      </c>
      <c r="N2124" s="2">
        <v>0</v>
      </c>
      <c r="O2124" s="2">
        <v>1</v>
      </c>
      <c r="P2124" s="2">
        <v>0</v>
      </c>
      <c r="Q2124" s="2">
        <v>0</v>
      </c>
      <c r="R2124" s="8" t="s">
        <v>8637</v>
      </c>
      <c r="S2124" s="2">
        <v>0</v>
      </c>
      <c r="T2124" s="2">
        <v>1</v>
      </c>
      <c r="U2124" s="2">
        <v>0</v>
      </c>
      <c r="V2124" s="2">
        <v>0</v>
      </c>
      <c r="W2124" s="2">
        <v>0</v>
      </c>
      <c r="X2124" s="2">
        <v>0</v>
      </c>
      <c r="Y2124" s="2">
        <v>0</v>
      </c>
      <c r="Z2124" s="2">
        <v>0</v>
      </c>
      <c r="AA2124" s="8" t="s">
        <v>8638</v>
      </c>
      <c r="AB2124" s="2">
        <v>0</v>
      </c>
      <c r="AC2124" s="2">
        <v>1</v>
      </c>
      <c r="AD2124" s="2">
        <v>0</v>
      </c>
      <c r="AE2124" s="2">
        <v>0</v>
      </c>
      <c r="AF2124" s="2">
        <v>0</v>
      </c>
      <c r="AG2124" s="2">
        <v>0</v>
      </c>
      <c r="AH2124" s="2">
        <v>0</v>
      </c>
      <c r="AI2124" s="2">
        <v>0</v>
      </c>
      <c r="AJ2124" s="8" t="s">
        <v>8639</v>
      </c>
      <c r="AK2124" s="2">
        <v>0</v>
      </c>
      <c r="AM2124" s="8" t="str">
        <f t="shared" si="231"/>
        <v>Agreed</v>
      </c>
      <c r="AN2124" s="8" t="s">
        <v>57</v>
      </c>
      <c r="AO2124">
        <f t="shared" si="232"/>
        <v>0</v>
      </c>
      <c r="AP2124">
        <f t="shared" si="233"/>
        <v>1</v>
      </c>
      <c r="AQ2124">
        <f t="shared" si="234"/>
        <v>0</v>
      </c>
      <c r="AR2124">
        <f t="shared" si="235"/>
        <v>0</v>
      </c>
      <c r="AS2124" t="str">
        <f t="shared" si="236"/>
        <v/>
      </c>
      <c r="BO2124" t="str">
        <f t="shared" si="237"/>
        <v/>
      </c>
    </row>
    <row r="2125" spans="2:67" ht="72.75">
      <c r="B2125">
        <v>51764</v>
      </c>
      <c r="C2125" t="s">
        <v>7965</v>
      </c>
      <c r="D2125" t="s">
        <v>7966</v>
      </c>
      <c r="E2125" t="s">
        <v>7967</v>
      </c>
      <c r="F2125" t="s">
        <v>8455</v>
      </c>
      <c r="G2125" t="s">
        <v>8640</v>
      </c>
      <c r="H2125" t="s">
        <v>8054</v>
      </c>
      <c r="I2125" t="s">
        <v>1787</v>
      </c>
      <c r="J2125">
        <v>1972</v>
      </c>
      <c r="K2125" t="s">
        <v>396</v>
      </c>
      <c r="L2125" t="s">
        <v>7972</v>
      </c>
      <c r="M2125" s="1" t="s">
        <v>8641</v>
      </c>
      <c r="N2125" s="2">
        <v>0</v>
      </c>
      <c r="O2125" s="2">
        <v>0</v>
      </c>
      <c r="P2125" s="2">
        <v>1</v>
      </c>
      <c r="Q2125" s="2">
        <v>0</v>
      </c>
      <c r="R2125" s="8" t="s">
        <v>8642</v>
      </c>
      <c r="S2125" s="2">
        <v>0</v>
      </c>
      <c r="T2125" s="2">
        <v>0</v>
      </c>
      <c r="U2125" s="2">
        <v>1</v>
      </c>
      <c r="V2125" s="2">
        <v>0</v>
      </c>
      <c r="W2125" s="2">
        <v>0</v>
      </c>
      <c r="X2125" s="2">
        <v>0</v>
      </c>
      <c r="Y2125" s="2">
        <v>0</v>
      </c>
      <c r="Z2125" s="2">
        <v>0</v>
      </c>
      <c r="AA2125" s="8" t="s">
        <v>8643</v>
      </c>
      <c r="AB2125" s="2">
        <v>0</v>
      </c>
      <c r="AC2125" s="2">
        <v>0</v>
      </c>
      <c r="AD2125" s="2">
        <v>0</v>
      </c>
      <c r="AE2125" s="2">
        <v>1</v>
      </c>
      <c r="AF2125" s="2">
        <v>0</v>
      </c>
      <c r="AG2125" s="2">
        <v>0</v>
      </c>
      <c r="AH2125" s="2">
        <v>0</v>
      </c>
      <c r="AI2125" s="2">
        <v>0</v>
      </c>
      <c r="AJ2125" s="8" t="s">
        <v>8644</v>
      </c>
      <c r="AK2125" s="2">
        <v>0</v>
      </c>
      <c r="AM2125" s="8" t="str">
        <f t="shared" si="231"/>
        <v>Agreed</v>
      </c>
      <c r="AN2125" s="8" t="s">
        <v>57</v>
      </c>
      <c r="AO2125">
        <f t="shared" si="232"/>
        <v>0</v>
      </c>
      <c r="AP2125">
        <f t="shared" si="233"/>
        <v>0</v>
      </c>
      <c r="AQ2125">
        <f t="shared" si="234"/>
        <v>1</v>
      </c>
      <c r="AR2125">
        <f t="shared" si="235"/>
        <v>0</v>
      </c>
      <c r="AS2125" t="str">
        <f t="shared" si="236"/>
        <v/>
      </c>
      <c r="BO2125" t="str">
        <f t="shared" si="237"/>
        <v/>
      </c>
    </row>
    <row r="2126" spans="2:67" ht="73.5">
      <c r="B2126">
        <v>51765</v>
      </c>
      <c r="C2126" t="s">
        <v>7965</v>
      </c>
      <c r="D2126" t="s">
        <v>7966</v>
      </c>
      <c r="E2126" t="s">
        <v>7967</v>
      </c>
      <c r="F2126" t="s">
        <v>8455</v>
      </c>
      <c r="G2126" t="s">
        <v>8640</v>
      </c>
      <c r="H2126" t="s">
        <v>8054</v>
      </c>
      <c r="I2126" t="s">
        <v>1787</v>
      </c>
      <c r="J2126">
        <v>1972</v>
      </c>
      <c r="K2126" t="s">
        <v>8645</v>
      </c>
      <c r="L2126" t="s">
        <v>7972</v>
      </c>
      <c r="M2126" s="1" t="s">
        <v>8646</v>
      </c>
      <c r="N2126" s="2">
        <v>0</v>
      </c>
      <c r="O2126" s="2">
        <v>1</v>
      </c>
      <c r="P2126" s="2">
        <v>0</v>
      </c>
      <c r="Q2126" s="2">
        <v>0</v>
      </c>
      <c r="R2126" s="8" t="s">
        <v>8647</v>
      </c>
      <c r="S2126" s="2">
        <v>0</v>
      </c>
      <c r="T2126" s="2">
        <v>0</v>
      </c>
      <c r="U2126" s="2">
        <v>0</v>
      </c>
      <c r="V2126" s="2">
        <v>0</v>
      </c>
      <c r="W2126" s="2">
        <v>1</v>
      </c>
      <c r="X2126" s="2">
        <v>0</v>
      </c>
      <c r="Y2126" s="2">
        <v>0</v>
      </c>
      <c r="Z2126" s="2">
        <v>0</v>
      </c>
      <c r="AA2126" s="8" t="s">
        <v>8648</v>
      </c>
      <c r="AB2126" s="2" t="s">
        <v>8544</v>
      </c>
      <c r="AC2126" s="2">
        <v>0</v>
      </c>
      <c r="AD2126" s="2">
        <v>0</v>
      </c>
      <c r="AE2126" s="2">
        <v>0</v>
      </c>
      <c r="AF2126" s="2">
        <v>0</v>
      </c>
      <c r="AG2126" s="2">
        <v>1</v>
      </c>
      <c r="AH2126" s="2">
        <v>0</v>
      </c>
      <c r="AI2126" s="2">
        <v>0</v>
      </c>
      <c r="AJ2126" s="8" t="s">
        <v>8649</v>
      </c>
      <c r="AK2126" s="2">
        <v>0</v>
      </c>
      <c r="AM2126" s="8" t="str">
        <f t="shared" si="231"/>
        <v>Agreed</v>
      </c>
      <c r="AN2126" s="8" t="s">
        <v>57</v>
      </c>
      <c r="AO2126">
        <f t="shared" si="232"/>
        <v>0</v>
      </c>
      <c r="AP2126">
        <f t="shared" si="233"/>
        <v>1</v>
      </c>
      <c r="AQ2126">
        <f t="shared" si="234"/>
        <v>0</v>
      </c>
      <c r="AR2126">
        <f t="shared" si="235"/>
        <v>0</v>
      </c>
      <c r="AS2126" t="str">
        <f t="shared" si="236"/>
        <v/>
      </c>
      <c r="BO2126" t="str">
        <f t="shared" si="237"/>
        <v/>
      </c>
    </row>
    <row r="2127" spans="2:67" ht="45">
      <c r="B2127">
        <v>51766</v>
      </c>
      <c r="C2127" t="s">
        <v>7965</v>
      </c>
      <c r="D2127" t="s">
        <v>7966</v>
      </c>
      <c r="E2127" t="s">
        <v>7967</v>
      </c>
      <c r="F2127" t="s">
        <v>8455</v>
      </c>
      <c r="G2127" t="s">
        <v>8640</v>
      </c>
      <c r="H2127" t="s">
        <v>8054</v>
      </c>
      <c r="I2127" t="s">
        <v>5357</v>
      </c>
      <c r="J2127">
        <v>1972</v>
      </c>
      <c r="K2127" t="s">
        <v>8650</v>
      </c>
      <c r="L2127" t="s">
        <v>7972</v>
      </c>
      <c r="M2127" s="51" t="s">
        <v>8651</v>
      </c>
      <c r="N2127" s="2">
        <v>0</v>
      </c>
      <c r="O2127" s="2">
        <v>1</v>
      </c>
      <c r="P2127" s="2">
        <v>0</v>
      </c>
      <c r="Q2127" s="2">
        <v>0</v>
      </c>
      <c r="R2127" s="8" t="s">
        <v>8652</v>
      </c>
      <c r="S2127" s="2">
        <v>0</v>
      </c>
      <c r="T2127" s="2">
        <v>1</v>
      </c>
      <c r="U2127" s="2">
        <v>0</v>
      </c>
      <c r="V2127" s="2">
        <v>0</v>
      </c>
      <c r="W2127" s="2">
        <v>0</v>
      </c>
      <c r="X2127" s="2">
        <v>0</v>
      </c>
      <c r="Y2127" s="2">
        <v>0</v>
      </c>
      <c r="Z2127" s="2">
        <v>0</v>
      </c>
      <c r="AA2127" s="8" t="s">
        <v>8653</v>
      </c>
      <c r="AB2127" s="2">
        <v>0</v>
      </c>
      <c r="AC2127" s="2">
        <v>0</v>
      </c>
      <c r="AD2127" s="2">
        <v>1</v>
      </c>
      <c r="AE2127" s="2">
        <v>0</v>
      </c>
      <c r="AF2127" s="2">
        <v>0</v>
      </c>
      <c r="AG2127" s="2">
        <v>0</v>
      </c>
      <c r="AH2127" s="2">
        <v>0</v>
      </c>
      <c r="AI2127" s="2">
        <v>0</v>
      </c>
      <c r="AJ2127" s="8" t="s">
        <v>8654</v>
      </c>
      <c r="AK2127" s="2">
        <v>0</v>
      </c>
      <c r="AM2127" s="8" t="str">
        <f t="shared" si="231"/>
        <v>Agreed</v>
      </c>
      <c r="AN2127" s="8" t="s">
        <v>57</v>
      </c>
      <c r="AO2127">
        <f t="shared" si="232"/>
        <v>0</v>
      </c>
      <c r="AP2127">
        <f t="shared" si="233"/>
        <v>1</v>
      </c>
      <c r="AQ2127">
        <f t="shared" si="234"/>
        <v>0</v>
      </c>
      <c r="AR2127">
        <f t="shared" si="235"/>
        <v>0</v>
      </c>
      <c r="AS2127" t="str">
        <f t="shared" si="236"/>
        <v/>
      </c>
      <c r="BO2127" t="str">
        <f t="shared" si="237"/>
        <v/>
      </c>
    </row>
    <row r="2128" spans="2:67" ht="60">
      <c r="B2128">
        <v>51769</v>
      </c>
      <c r="C2128" t="s">
        <v>7965</v>
      </c>
      <c r="D2128" t="s">
        <v>7966</v>
      </c>
      <c r="E2128" t="s">
        <v>7967</v>
      </c>
      <c r="F2128" t="s">
        <v>8455</v>
      </c>
      <c r="G2128" t="s">
        <v>8640</v>
      </c>
      <c r="H2128" t="s">
        <v>8054</v>
      </c>
      <c r="I2128" t="s">
        <v>8655</v>
      </c>
      <c r="J2128">
        <v>1972</v>
      </c>
      <c r="K2128" t="s">
        <v>8656</v>
      </c>
      <c r="L2128" t="s">
        <v>7972</v>
      </c>
      <c r="M2128" s="51" t="s">
        <v>8657</v>
      </c>
      <c r="N2128" s="2">
        <v>0</v>
      </c>
      <c r="O2128" s="2">
        <v>1</v>
      </c>
      <c r="P2128" s="2">
        <v>0</v>
      </c>
      <c r="Q2128" s="2">
        <v>0</v>
      </c>
      <c r="R2128" s="8" t="s">
        <v>8658</v>
      </c>
      <c r="S2128" s="2">
        <v>0</v>
      </c>
      <c r="T2128" s="2">
        <v>1</v>
      </c>
      <c r="U2128" s="2">
        <v>0</v>
      </c>
      <c r="V2128" s="2">
        <v>0</v>
      </c>
      <c r="W2128" s="2">
        <v>0</v>
      </c>
      <c r="X2128" s="2">
        <v>0</v>
      </c>
      <c r="Y2128" s="2">
        <v>0</v>
      </c>
      <c r="Z2128" s="2">
        <v>0</v>
      </c>
      <c r="AA2128" s="8" t="s">
        <v>8659</v>
      </c>
      <c r="AB2128" s="2">
        <v>0</v>
      </c>
      <c r="AC2128" s="2">
        <v>1</v>
      </c>
      <c r="AD2128" s="2">
        <v>0</v>
      </c>
      <c r="AE2128" s="2">
        <v>0</v>
      </c>
      <c r="AF2128" s="2">
        <v>0</v>
      </c>
      <c r="AG2128" s="2">
        <v>0</v>
      </c>
      <c r="AH2128" s="2">
        <v>0</v>
      </c>
      <c r="AI2128" s="2">
        <v>0</v>
      </c>
      <c r="AJ2128" s="8" t="s">
        <v>8660</v>
      </c>
      <c r="AK2128" s="2">
        <v>0</v>
      </c>
      <c r="AM2128" s="8" t="str">
        <f t="shared" si="231"/>
        <v>Agreed</v>
      </c>
      <c r="AN2128" s="8" t="s">
        <v>57</v>
      </c>
      <c r="AO2128">
        <f t="shared" si="232"/>
        <v>0</v>
      </c>
      <c r="AP2128">
        <f t="shared" si="233"/>
        <v>1</v>
      </c>
      <c r="AQ2128">
        <f t="shared" si="234"/>
        <v>0</v>
      </c>
      <c r="AR2128">
        <f t="shared" si="235"/>
        <v>0</v>
      </c>
      <c r="AS2128" t="str">
        <f t="shared" si="236"/>
        <v/>
      </c>
      <c r="BO2128" t="str">
        <f t="shared" si="237"/>
        <v/>
      </c>
    </row>
    <row r="2129" spans="2:67" ht="45">
      <c r="B2129">
        <v>51770</v>
      </c>
      <c r="C2129" t="s">
        <v>7965</v>
      </c>
      <c r="D2129" t="s">
        <v>7966</v>
      </c>
      <c r="E2129" t="s">
        <v>7967</v>
      </c>
      <c r="F2129" t="s">
        <v>8455</v>
      </c>
      <c r="G2129" t="s">
        <v>8640</v>
      </c>
      <c r="H2129" t="s">
        <v>8054</v>
      </c>
      <c r="I2129" t="s">
        <v>1809</v>
      </c>
      <c r="J2129">
        <v>1972</v>
      </c>
      <c r="K2129" t="s">
        <v>8661</v>
      </c>
      <c r="L2129" t="s">
        <v>7972</v>
      </c>
      <c r="M2129" s="51" t="s">
        <v>8662</v>
      </c>
      <c r="N2129" s="2">
        <v>0</v>
      </c>
      <c r="O2129" s="2">
        <v>1</v>
      </c>
      <c r="P2129" s="2">
        <v>0</v>
      </c>
      <c r="Q2129" s="2">
        <v>0</v>
      </c>
      <c r="R2129" s="8" t="s">
        <v>8663</v>
      </c>
      <c r="S2129" s="2">
        <v>0</v>
      </c>
      <c r="T2129" s="2">
        <v>0</v>
      </c>
      <c r="U2129" s="2">
        <v>0</v>
      </c>
      <c r="V2129" s="2">
        <v>0</v>
      </c>
      <c r="W2129" s="2">
        <v>1</v>
      </c>
      <c r="X2129" s="2">
        <v>0</v>
      </c>
      <c r="Y2129" s="2">
        <v>0</v>
      </c>
      <c r="Z2129" s="2">
        <v>0</v>
      </c>
      <c r="AA2129" s="8" t="s">
        <v>8664</v>
      </c>
      <c r="AB2129" s="2">
        <v>0</v>
      </c>
      <c r="AC2129" s="2">
        <v>1</v>
      </c>
      <c r="AD2129" s="2">
        <v>0</v>
      </c>
      <c r="AE2129" s="2">
        <v>0</v>
      </c>
      <c r="AF2129" s="2">
        <v>0</v>
      </c>
      <c r="AG2129" s="2">
        <v>0</v>
      </c>
      <c r="AH2129" s="2">
        <v>0</v>
      </c>
      <c r="AI2129" s="2">
        <v>0</v>
      </c>
      <c r="AJ2129" s="8" t="s">
        <v>8665</v>
      </c>
      <c r="AK2129" s="2">
        <v>0</v>
      </c>
      <c r="AM2129" s="8" t="str">
        <f t="shared" si="231"/>
        <v>Agreed</v>
      </c>
      <c r="AN2129" s="8" t="s">
        <v>57</v>
      </c>
      <c r="AO2129">
        <f t="shared" si="232"/>
        <v>0</v>
      </c>
      <c r="AP2129">
        <f t="shared" si="233"/>
        <v>1</v>
      </c>
      <c r="AQ2129">
        <f t="shared" si="234"/>
        <v>0</v>
      </c>
      <c r="AR2129">
        <f t="shared" si="235"/>
        <v>0</v>
      </c>
      <c r="AS2129" t="str">
        <f t="shared" si="236"/>
        <v/>
      </c>
      <c r="BO2129" t="str">
        <f t="shared" si="237"/>
        <v/>
      </c>
    </row>
    <row r="2130" spans="2:67" ht="90">
      <c r="B2130">
        <v>51773</v>
      </c>
      <c r="C2130" t="s">
        <v>7965</v>
      </c>
      <c r="D2130" t="s">
        <v>7966</v>
      </c>
      <c r="E2130" t="s">
        <v>7967</v>
      </c>
      <c r="F2130" t="s">
        <v>8455</v>
      </c>
      <c r="G2130" t="s">
        <v>8640</v>
      </c>
      <c r="H2130" t="s">
        <v>8054</v>
      </c>
      <c r="I2130" t="s">
        <v>1837</v>
      </c>
      <c r="J2130">
        <v>1972</v>
      </c>
      <c r="K2130" t="s">
        <v>8666</v>
      </c>
      <c r="L2130" t="s">
        <v>7972</v>
      </c>
      <c r="M2130" s="51" t="s">
        <v>8667</v>
      </c>
      <c r="N2130" s="2">
        <v>0</v>
      </c>
      <c r="O2130" s="2">
        <v>1</v>
      </c>
      <c r="P2130" s="2">
        <v>0</v>
      </c>
      <c r="Q2130" s="2">
        <v>0</v>
      </c>
      <c r="R2130" s="8" t="s">
        <v>8668</v>
      </c>
      <c r="S2130" s="2">
        <v>0</v>
      </c>
      <c r="T2130" s="2">
        <v>0</v>
      </c>
      <c r="U2130" s="2">
        <v>0</v>
      </c>
      <c r="V2130" s="2">
        <v>0</v>
      </c>
      <c r="W2130" s="2">
        <v>0</v>
      </c>
      <c r="X2130" s="2">
        <v>0</v>
      </c>
      <c r="Y2130" s="2">
        <v>1</v>
      </c>
      <c r="Z2130" s="2">
        <v>0</v>
      </c>
      <c r="AA2130" s="8" t="s">
        <v>8669</v>
      </c>
      <c r="AB2130" s="2">
        <v>0</v>
      </c>
      <c r="AC2130" s="2">
        <v>1</v>
      </c>
      <c r="AD2130" s="2">
        <v>0</v>
      </c>
      <c r="AE2130" s="2">
        <v>0</v>
      </c>
      <c r="AF2130" s="2">
        <v>0</v>
      </c>
      <c r="AG2130" s="2">
        <v>0</v>
      </c>
      <c r="AH2130" s="2">
        <v>0</v>
      </c>
      <c r="AI2130" s="2">
        <v>0</v>
      </c>
      <c r="AJ2130" s="8" t="s">
        <v>8665</v>
      </c>
      <c r="AK2130" s="2">
        <v>0</v>
      </c>
      <c r="AM2130" s="8" t="str">
        <f t="shared" si="231"/>
        <v>Agreed</v>
      </c>
      <c r="AN2130" s="8" t="s">
        <v>57</v>
      </c>
      <c r="AO2130">
        <f t="shared" si="232"/>
        <v>0</v>
      </c>
      <c r="AP2130">
        <f t="shared" si="233"/>
        <v>1</v>
      </c>
      <c r="AQ2130">
        <f t="shared" si="234"/>
        <v>0</v>
      </c>
      <c r="AR2130">
        <f t="shared" si="235"/>
        <v>0</v>
      </c>
      <c r="AS2130" t="str">
        <f t="shared" si="236"/>
        <v/>
      </c>
      <c r="BO2130" t="str">
        <f t="shared" si="237"/>
        <v/>
      </c>
    </row>
    <row r="2131" spans="2:67" ht="72.75">
      <c r="B2131">
        <v>51774</v>
      </c>
      <c r="C2131" t="s">
        <v>7965</v>
      </c>
      <c r="D2131" t="s">
        <v>7966</v>
      </c>
      <c r="E2131" t="s">
        <v>7967</v>
      </c>
      <c r="F2131" t="s">
        <v>8455</v>
      </c>
      <c r="G2131" t="s">
        <v>8640</v>
      </c>
      <c r="H2131" t="s">
        <v>8054</v>
      </c>
      <c r="I2131" t="s">
        <v>5447</v>
      </c>
      <c r="J2131">
        <v>1972</v>
      </c>
      <c r="K2131" t="s">
        <v>8670</v>
      </c>
      <c r="L2131" t="s">
        <v>7972</v>
      </c>
      <c r="M2131" s="1" t="s">
        <v>8671</v>
      </c>
      <c r="N2131" s="2">
        <v>0</v>
      </c>
      <c r="O2131" s="2">
        <v>1</v>
      </c>
      <c r="P2131" s="2">
        <v>0</v>
      </c>
      <c r="Q2131" s="2">
        <v>0</v>
      </c>
      <c r="R2131" s="8" t="s">
        <v>8672</v>
      </c>
      <c r="S2131" s="2">
        <v>0</v>
      </c>
      <c r="T2131" s="2">
        <v>1</v>
      </c>
      <c r="U2131" s="2">
        <v>0</v>
      </c>
      <c r="V2131" s="2">
        <v>0</v>
      </c>
      <c r="W2131" s="2">
        <v>0</v>
      </c>
      <c r="X2131" s="2">
        <v>0</v>
      </c>
      <c r="Y2131" s="2">
        <v>0</v>
      </c>
      <c r="Z2131" s="2">
        <v>0</v>
      </c>
      <c r="AA2131" s="8" t="s">
        <v>8673</v>
      </c>
      <c r="AB2131" s="2">
        <v>0</v>
      </c>
      <c r="AC2131" s="2">
        <v>0</v>
      </c>
      <c r="AD2131" s="2">
        <v>1</v>
      </c>
      <c r="AE2131" s="2">
        <v>0</v>
      </c>
      <c r="AF2131" s="2">
        <v>0</v>
      </c>
      <c r="AG2131" s="2">
        <v>0</v>
      </c>
      <c r="AH2131" s="2">
        <v>0</v>
      </c>
      <c r="AI2131" s="2">
        <v>0</v>
      </c>
      <c r="AJ2131" s="8" t="s">
        <v>8674</v>
      </c>
      <c r="AK2131" s="2">
        <v>0</v>
      </c>
      <c r="AM2131" s="8" t="str">
        <f t="shared" si="231"/>
        <v>Agreed</v>
      </c>
      <c r="AN2131" s="8" t="s">
        <v>57</v>
      </c>
      <c r="AO2131">
        <f t="shared" si="232"/>
        <v>0</v>
      </c>
      <c r="AP2131">
        <f t="shared" si="233"/>
        <v>1</v>
      </c>
      <c r="AQ2131">
        <f t="shared" si="234"/>
        <v>0</v>
      </c>
      <c r="AR2131">
        <f t="shared" si="235"/>
        <v>0</v>
      </c>
      <c r="AS2131" t="str">
        <f t="shared" si="236"/>
        <v/>
      </c>
      <c r="BO2131" t="str">
        <f t="shared" si="237"/>
        <v/>
      </c>
    </row>
    <row r="2132" spans="2:67" ht="60">
      <c r="B2132">
        <v>51779</v>
      </c>
      <c r="C2132" t="s">
        <v>7965</v>
      </c>
      <c r="D2132" t="s">
        <v>7966</v>
      </c>
      <c r="E2132" t="s">
        <v>7967</v>
      </c>
      <c r="F2132" t="s">
        <v>8455</v>
      </c>
      <c r="G2132" t="s">
        <v>8640</v>
      </c>
      <c r="H2132" t="s">
        <v>8054</v>
      </c>
      <c r="I2132" t="s">
        <v>2793</v>
      </c>
      <c r="J2132">
        <v>1972</v>
      </c>
      <c r="K2132" t="s">
        <v>8675</v>
      </c>
      <c r="L2132" t="s">
        <v>7972</v>
      </c>
      <c r="M2132" s="1" t="s">
        <v>8676</v>
      </c>
      <c r="N2132" s="2">
        <v>0</v>
      </c>
      <c r="O2132" s="2">
        <v>0</v>
      </c>
      <c r="P2132" s="2">
        <v>0</v>
      </c>
      <c r="Q2132" s="2">
        <v>1</v>
      </c>
      <c r="R2132" s="8" t="s">
        <v>3192</v>
      </c>
      <c r="S2132" s="2">
        <v>0</v>
      </c>
      <c r="T2132" s="2">
        <v>0</v>
      </c>
      <c r="U2132" s="2">
        <v>0</v>
      </c>
      <c r="V2132" s="2">
        <v>0</v>
      </c>
      <c r="W2132" s="2">
        <v>1</v>
      </c>
      <c r="X2132" s="2">
        <v>0</v>
      </c>
      <c r="Y2132" s="2">
        <v>0</v>
      </c>
      <c r="Z2132" s="2">
        <v>0</v>
      </c>
      <c r="AA2132" s="8" t="s">
        <v>8677</v>
      </c>
      <c r="AB2132" s="2">
        <v>0</v>
      </c>
      <c r="AC2132" s="2">
        <v>1</v>
      </c>
      <c r="AD2132" s="2">
        <v>0</v>
      </c>
      <c r="AE2132" s="2">
        <v>0</v>
      </c>
      <c r="AF2132" s="2">
        <v>0</v>
      </c>
      <c r="AG2132" s="2">
        <v>0</v>
      </c>
      <c r="AH2132" s="2">
        <v>0</v>
      </c>
      <c r="AI2132" s="2">
        <v>0</v>
      </c>
      <c r="AJ2132" s="8" t="s">
        <v>8678</v>
      </c>
      <c r="AK2132" s="2">
        <v>0</v>
      </c>
      <c r="AM2132" s="8" t="str">
        <f t="shared" si="231"/>
        <v>Agreed</v>
      </c>
      <c r="AN2132" s="8" t="s">
        <v>57</v>
      </c>
      <c r="AO2132">
        <f t="shared" si="232"/>
        <v>0</v>
      </c>
      <c r="AP2132">
        <f t="shared" si="233"/>
        <v>0</v>
      </c>
      <c r="AQ2132">
        <f t="shared" si="234"/>
        <v>0</v>
      </c>
      <c r="AR2132">
        <f t="shared" si="235"/>
        <v>1</v>
      </c>
      <c r="AS2132" t="str">
        <f t="shared" si="236"/>
        <v/>
      </c>
      <c r="BO2132" t="str">
        <f t="shared" si="237"/>
        <v/>
      </c>
    </row>
    <row r="2133" spans="2:67" ht="135">
      <c r="B2133">
        <v>51780</v>
      </c>
      <c r="C2133" t="s">
        <v>7965</v>
      </c>
      <c r="D2133" t="s">
        <v>7966</v>
      </c>
      <c r="E2133" t="s">
        <v>7967</v>
      </c>
      <c r="F2133" t="s">
        <v>8455</v>
      </c>
      <c r="G2133" t="s">
        <v>8640</v>
      </c>
      <c r="H2133" t="s">
        <v>8054</v>
      </c>
      <c r="I2133" t="s">
        <v>2793</v>
      </c>
      <c r="J2133">
        <v>1972</v>
      </c>
      <c r="K2133" t="s">
        <v>8679</v>
      </c>
      <c r="L2133" t="s">
        <v>7972</v>
      </c>
      <c r="M2133" s="1" t="s">
        <v>8680</v>
      </c>
      <c r="N2133" s="2">
        <v>1</v>
      </c>
      <c r="O2133" s="2">
        <v>0</v>
      </c>
      <c r="P2133" s="2">
        <v>0</v>
      </c>
      <c r="Q2133" s="2">
        <v>0</v>
      </c>
      <c r="R2133" s="8" t="s">
        <v>3214</v>
      </c>
      <c r="S2133" s="2">
        <v>0</v>
      </c>
      <c r="T2133" s="2">
        <v>1</v>
      </c>
      <c r="U2133" s="2">
        <v>0</v>
      </c>
      <c r="V2133" s="2">
        <v>0</v>
      </c>
      <c r="W2133" s="2">
        <v>0</v>
      </c>
      <c r="X2133" s="2">
        <v>0</v>
      </c>
      <c r="Y2133" s="2">
        <v>0</v>
      </c>
      <c r="Z2133" s="2">
        <v>0</v>
      </c>
      <c r="AA2133" s="8" t="s">
        <v>7974</v>
      </c>
      <c r="AB2133" s="2">
        <v>0</v>
      </c>
      <c r="AC2133" s="2">
        <v>1</v>
      </c>
      <c r="AD2133" s="2">
        <v>0</v>
      </c>
      <c r="AE2133" s="2">
        <v>0</v>
      </c>
      <c r="AF2133" s="2">
        <v>0</v>
      </c>
      <c r="AG2133" s="2">
        <v>0</v>
      </c>
      <c r="AH2133" s="2">
        <v>0</v>
      </c>
      <c r="AI2133" s="2">
        <v>0</v>
      </c>
      <c r="AJ2133" s="8" t="s">
        <v>7975</v>
      </c>
      <c r="AK2133" s="2">
        <v>0</v>
      </c>
      <c r="AM2133" s="8" t="str">
        <f t="shared" si="231"/>
        <v>Agreed</v>
      </c>
      <c r="AN2133" s="8" t="s">
        <v>57</v>
      </c>
      <c r="AO2133">
        <f t="shared" si="232"/>
        <v>1</v>
      </c>
      <c r="AP2133">
        <f t="shared" si="233"/>
        <v>0</v>
      </c>
      <c r="AQ2133">
        <f t="shared" si="234"/>
        <v>0</v>
      </c>
      <c r="AR2133">
        <f t="shared" si="235"/>
        <v>0</v>
      </c>
      <c r="AS2133" t="str">
        <f t="shared" si="236"/>
        <v/>
      </c>
      <c r="BO2133" t="str">
        <f t="shared" si="237"/>
        <v/>
      </c>
    </row>
    <row r="2134" spans="2:67" ht="133.5">
      <c r="B2134">
        <v>51784</v>
      </c>
      <c r="C2134" t="s">
        <v>7965</v>
      </c>
      <c r="D2134" t="s">
        <v>7966</v>
      </c>
      <c r="E2134" t="s">
        <v>7967</v>
      </c>
      <c r="F2134" t="s">
        <v>8455</v>
      </c>
      <c r="G2134" t="s">
        <v>8681</v>
      </c>
      <c r="H2134" t="s">
        <v>8054</v>
      </c>
      <c r="I2134" t="s">
        <v>8682</v>
      </c>
      <c r="J2134">
        <v>1972</v>
      </c>
      <c r="K2134" t="s">
        <v>8683</v>
      </c>
      <c r="L2134" t="s">
        <v>7972</v>
      </c>
      <c r="M2134" s="1" t="s">
        <v>8684</v>
      </c>
      <c r="N2134" s="2">
        <v>0</v>
      </c>
      <c r="O2134" s="2">
        <v>1</v>
      </c>
      <c r="P2134" s="2">
        <v>0</v>
      </c>
      <c r="Q2134" s="2">
        <v>0</v>
      </c>
      <c r="R2134" s="8" t="s">
        <v>3126</v>
      </c>
      <c r="S2134" s="2" t="s">
        <v>8685</v>
      </c>
      <c r="T2134" s="2">
        <v>0</v>
      </c>
      <c r="U2134" s="2">
        <v>0</v>
      </c>
      <c r="V2134" s="2">
        <v>0</v>
      </c>
      <c r="W2134" s="2">
        <v>1</v>
      </c>
      <c r="X2134" s="2">
        <v>0</v>
      </c>
      <c r="Y2134" s="2">
        <v>0</v>
      </c>
      <c r="Z2134" s="2">
        <v>0</v>
      </c>
      <c r="AA2134" s="8" t="s">
        <v>8686</v>
      </c>
      <c r="AB2134" s="2" t="s">
        <v>8687</v>
      </c>
      <c r="AC2134" s="2">
        <v>0</v>
      </c>
      <c r="AD2134" s="2">
        <v>0</v>
      </c>
      <c r="AE2134" s="2">
        <v>1</v>
      </c>
      <c r="AF2134" s="2">
        <v>0</v>
      </c>
      <c r="AG2134" s="2">
        <v>0</v>
      </c>
      <c r="AH2134" s="2">
        <v>0</v>
      </c>
      <c r="AI2134" s="2">
        <v>0</v>
      </c>
      <c r="AJ2134" s="8" t="s">
        <v>8688</v>
      </c>
      <c r="AK2134" s="2" t="s">
        <v>8689</v>
      </c>
      <c r="AM2134" s="8" t="str">
        <f t="shared" si="231"/>
        <v>Agreed</v>
      </c>
      <c r="AN2134" s="8" t="s">
        <v>57</v>
      </c>
      <c r="AO2134">
        <f t="shared" si="232"/>
        <v>0</v>
      </c>
      <c r="AP2134">
        <f t="shared" si="233"/>
        <v>1</v>
      </c>
      <c r="AQ2134">
        <f t="shared" si="234"/>
        <v>0</v>
      </c>
      <c r="AR2134">
        <f t="shared" si="235"/>
        <v>0</v>
      </c>
      <c r="AS2134" t="str">
        <f t="shared" si="236"/>
        <v/>
      </c>
      <c r="BO2134" t="str">
        <f t="shared" si="237"/>
        <v/>
      </c>
    </row>
    <row r="2135" spans="2:67" ht="60">
      <c r="B2135">
        <v>51787</v>
      </c>
      <c r="C2135" t="s">
        <v>7965</v>
      </c>
      <c r="D2135" t="s">
        <v>7966</v>
      </c>
      <c r="E2135" t="s">
        <v>7967</v>
      </c>
      <c r="F2135" t="s">
        <v>8455</v>
      </c>
      <c r="G2135" t="s">
        <v>8681</v>
      </c>
      <c r="H2135" t="s">
        <v>8054</v>
      </c>
      <c r="I2135" t="s">
        <v>3890</v>
      </c>
      <c r="J2135">
        <v>1972</v>
      </c>
      <c r="K2135" t="s">
        <v>8690</v>
      </c>
      <c r="L2135" t="s">
        <v>7972</v>
      </c>
      <c r="M2135" s="1" t="s">
        <v>8691</v>
      </c>
      <c r="N2135" s="2">
        <v>0</v>
      </c>
      <c r="O2135" s="2">
        <v>1</v>
      </c>
      <c r="P2135" s="2">
        <v>0</v>
      </c>
      <c r="Q2135" s="2">
        <v>0</v>
      </c>
      <c r="R2135" s="8" t="s">
        <v>8692</v>
      </c>
      <c r="S2135" s="2">
        <v>0</v>
      </c>
      <c r="T2135" s="2">
        <v>1</v>
      </c>
      <c r="U2135" s="2">
        <v>0</v>
      </c>
      <c r="V2135" s="2">
        <v>0</v>
      </c>
      <c r="W2135" s="2">
        <v>0</v>
      </c>
      <c r="X2135" s="2">
        <v>0</v>
      </c>
      <c r="Y2135" s="2">
        <v>0</v>
      </c>
      <c r="Z2135" s="2">
        <v>0</v>
      </c>
      <c r="AA2135" s="8" t="s">
        <v>8460</v>
      </c>
      <c r="AB2135" s="2">
        <v>0</v>
      </c>
      <c r="AC2135" s="2">
        <v>1</v>
      </c>
      <c r="AD2135" s="2">
        <v>0</v>
      </c>
      <c r="AE2135" s="2">
        <v>0</v>
      </c>
      <c r="AF2135" s="2">
        <v>0</v>
      </c>
      <c r="AG2135" s="2">
        <v>0</v>
      </c>
      <c r="AH2135" s="2">
        <v>0</v>
      </c>
      <c r="AI2135" s="2">
        <v>0</v>
      </c>
      <c r="AJ2135" s="8" t="s">
        <v>8693</v>
      </c>
      <c r="AK2135" s="2">
        <v>0</v>
      </c>
      <c r="AM2135" s="8" t="str">
        <f t="shared" si="231"/>
        <v>Agreed</v>
      </c>
      <c r="AN2135" s="8" t="s">
        <v>57</v>
      </c>
      <c r="AO2135">
        <f t="shared" si="232"/>
        <v>0</v>
      </c>
      <c r="AP2135">
        <f t="shared" si="233"/>
        <v>1</v>
      </c>
      <c r="AQ2135">
        <f t="shared" si="234"/>
        <v>0</v>
      </c>
      <c r="AR2135">
        <f t="shared" si="235"/>
        <v>0</v>
      </c>
      <c r="AS2135" t="str">
        <f t="shared" si="236"/>
        <v/>
      </c>
      <c r="BO2135" t="str">
        <f t="shared" si="237"/>
        <v/>
      </c>
    </row>
    <row r="2136" spans="2:67" ht="100.5">
      <c r="B2136">
        <v>51788</v>
      </c>
      <c r="C2136" t="s">
        <v>7965</v>
      </c>
      <c r="D2136" t="s">
        <v>7966</v>
      </c>
      <c r="E2136" t="s">
        <v>7967</v>
      </c>
      <c r="F2136" t="s">
        <v>8455</v>
      </c>
      <c r="G2136" t="s">
        <v>8681</v>
      </c>
      <c r="H2136" t="s">
        <v>8054</v>
      </c>
      <c r="I2136" t="s">
        <v>7414</v>
      </c>
      <c r="J2136">
        <v>1972</v>
      </c>
      <c r="K2136" t="s">
        <v>8694</v>
      </c>
      <c r="L2136" t="s">
        <v>7972</v>
      </c>
      <c r="M2136" s="16" t="s">
        <v>8695</v>
      </c>
      <c r="N2136" s="2">
        <v>0</v>
      </c>
      <c r="O2136" s="2">
        <v>1</v>
      </c>
      <c r="P2136" s="2">
        <v>0</v>
      </c>
      <c r="Q2136" s="2">
        <v>0</v>
      </c>
      <c r="R2136" s="8" t="s">
        <v>8266</v>
      </c>
      <c r="S2136" s="2">
        <v>0</v>
      </c>
      <c r="T2136" s="2">
        <v>0</v>
      </c>
      <c r="U2136" s="2">
        <v>0</v>
      </c>
      <c r="V2136" s="2">
        <v>0</v>
      </c>
      <c r="W2136" s="2">
        <v>0</v>
      </c>
      <c r="X2136" s="2">
        <v>0</v>
      </c>
      <c r="Y2136" s="2">
        <v>0</v>
      </c>
      <c r="Z2136" s="2">
        <v>1</v>
      </c>
      <c r="AA2136" s="8" t="s">
        <v>8696</v>
      </c>
      <c r="AB2136" s="2">
        <v>0</v>
      </c>
      <c r="AC2136" s="2">
        <v>1</v>
      </c>
      <c r="AD2136" s="2">
        <v>0</v>
      </c>
      <c r="AE2136" s="2">
        <v>0</v>
      </c>
      <c r="AF2136" s="2">
        <v>0</v>
      </c>
      <c r="AG2136" s="2">
        <v>0</v>
      </c>
      <c r="AH2136" s="2">
        <v>0</v>
      </c>
      <c r="AI2136" s="2">
        <v>0</v>
      </c>
      <c r="AJ2136" s="8" t="s">
        <v>8697</v>
      </c>
      <c r="AK2136" s="2">
        <v>0</v>
      </c>
      <c r="AM2136" s="8" t="str">
        <f t="shared" si="231"/>
        <v>Agreed</v>
      </c>
      <c r="AN2136" s="8" t="s">
        <v>57</v>
      </c>
      <c r="AO2136">
        <f t="shared" si="232"/>
        <v>0</v>
      </c>
      <c r="AP2136">
        <f t="shared" si="233"/>
        <v>1</v>
      </c>
      <c r="AQ2136">
        <f t="shared" si="234"/>
        <v>0</v>
      </c>
      <c r="AR2136">
        <f t="shared" si="235"/>
        <v>0</v>
      </c>
      <c r="AS2136" t="str">
        <f t="shared" si="236"/>
        <v/>
      </c>
      <c r="BO2136" t="str">
        <f t="shared" si="237"/>
        <v/>
      </c>
    </row>
    <row r="2137" spans="2:67" ht="60">
      <c r="B2137">
        <v>51794</v>
      </c>
      <c r="C2137" t="s">
        <v>7965</v>
      </c>
      <c r="D2137" t="s">
        <v>7966</v>
      </c>
      <c r="E2137" t="s">
        <v>7967</v>
      </c>
      <c r="F2137" t="s">
        <v>8455</v>
      </c>
      <c r="G2137" t="s">
        <v>8681</v>
      </c>
      <c r="H2137" t="s">
        <v>8054</v>
      </c>
      <c r="I2137" t="s">
        <v>1206</v>
      </c>
      <c r="J2137">
        <v>1972</v>
      </c>
      <c r="K2137" t="s">
        <v>8481</v>
      </c>
      <c r="L2137" t="s">
        <v>7972</v>
      </c>
      <c r="M2137" s="16" t="s">
        <v>8698</v>
      </c>
      <c r="N2137" s="2">
        <v>0</v>
      </c>
      <c r="O2137" s="2">
        <v>1</v>
      </c>
      <c r="P2137" s="2">
        <v>0</v>
      </c>
      <c r="Q2137" s="2">
        <v>0</v>
      </c>
      <c r="R2137" s="8" t="s">
        <v>8699</v>
      </c>
      <c r="S2137" s="2">
        <v>0</v>
      </c>
      <c r="T2137" s="2">
        <v>1</v>
      </c>
      <c r="U2137" s="2">
        <v>0</v>
      </c>
      <c r="V2137" s="2">
        <v>0</v>
      </c>
      <c r="W2137" s="2">
        <v>0</v>
      </c>
      <c r="X2137" s="2">
        <v>0</v>
      </c>
      <c r="Y2137" s="2">
        <v>0</v>
      </c>
      <c r="Z2137" s="2">
        <v>0</v>
      </c>
      <c r="AA2137" s="8" t="s">
        <v>8700</v>
      </c>
      <c r="AB2137" s="2">
        <v>0</v>
      </c>
      <c r="AC2137" s="2">
        <v>0</v>
      </c>
      <c r="AD2137" s="2">
        <v>1</v>
      </c>
      <c r="AE2137" s="2">
        <v>0</v>
      </c>
      <c r="AF2137" s="2">
        <v>0</v>
      </c>
      <c r="AG2137" s="2">
        <v>0</v>
      </c>
      <c r="AH2137" s="2">
        <v>0</v>
      </c>
      <c r="AI2137" s="2">
        <v>0</v>
      </c>
      <c r="AJ2137" s="8" t="s">
        <v>8701</v>
      </c>
      <c r="AK2137" s="2">
        <v>0</v>
      </c>
      <c r="AM2137" s="8" t="str">
        <f t="shared" si="231"/>
        <v>Agreed</v>
      </c>
      <c r="AN2137" s="8" t="s">
        <v>57</v>
      </c>
      <c r="AO2137">
        <f t="shared" si="232"/>
        <v>0</v>
      </c>
      <c r="AP2137">
        <f t="shared" si="233"/>
        <v>1</v>
      </c>
      <c r="AQ2137">
        <f t="shared" si="234"/>
        <v>0</v>
      </c>
      <c r="AR2137">
        <f t="shared" si="235"/>
        <v>0</v>
      </c>
      <c r="AS2137" t="str">
        <f t="shared" si="236"/>
        <v/>
      </c>
      <c r="BO2137" t="str">
        <f t="shared" si="237"/>
        <v/>
      </c>
    </row>
    <row r="2138" spans="2:67" ht="45">
      <c r="B2138">
        <v>51795</v>
      </c>
      <c r="C2138" t="s">
        <v>7965</v>
      </c>
      <c r="D2138" t="s">
        <v>7966</v>
      </c>
      <c r="E2138" t="s">
        <v>7967</v>
      </c>
      <c r="F2138" t="s">
        <v>8455</v>
      </c>
      <c r="G2138" t="s">
        <v>8681</v>
      </c>
      <c r="H2138" t="s">
        <v>8054</v>
      </c>
      <c r="I2138" t="s">
        <v>1206</v>
      </c>
      <c r="J2138">
        <v>1972</v>
      </c>
      <c r="K2138" t="s">
        <v>8702</v>
      </c>
      <c r="L2138" t="s">
        <v>7972</v>
      </c>
      <c r="M2138" s="51" t="s">
        <v>8703</v>
      </c>
      <c r="N2138" s="2">
        <v>0</v>
      </c>
      <c r="O2138" s="2">
        <v>1</v>
      </c>
      <c r="P2138" s="2">
        <v>0</v>
      </c>
      <c r="Q2138" s="2">
        <v>0</v>
      </c>
      <c r="R2138" s="8" t="s">
        <v>8704</v>
      </c>
      <c r="S2138" s="2">
        <v>0</v>
      </c>
      <c r="T2138" s="2">
        <v>1</v>
      </c>
      <c r="U2138" s="2">
        <v>0</v>
      </c>
      <c r="V2138" s="2">
        <v>0</v>
      </c>
      <c r="W2138" s="2">
        <v>0</v>
      </c>
      <c r="X2138" s="2">
        <v>0</v>
      </c>
      <c r="Y2138" s="2">
        <v>0</v>
      </c>
      <c r="Z2138" s="2">
        <v>0</v>
      </c>
      <c r="AA2138" s="8" t="s">
        <v>8705</v>
      </c>
      <c r="AB2138" s="2">
        <v>0</v>
      </c>
      <c r="AC2138" s="2">
        <v>1</v>
      </c>
      <c r="AD2138" s="2">
        <v>0</v>
      </c>
      <c r="AE2138" s="2">
        <v>0</v>
      </c>
      <c r="AF2138" s="2">
        <v>0</v>
      </c>
      <c r="AG2138" s="2">
        <v>0</v>
      </c>
      <c r="AH2138" s="2">
        <v>0</v>
      </c>
      <c r="AI2138" s="2">
        <v>0</v>
      </c>
      <c r="AJ2138" s="8" t="s">
        <v>8706</v>
      </c>
      <c r="AK2138" s="2">
        <v>0</v>
      </c>
      <c r="AM2138" s="8" t="str">
        <f t="shared" si="231"/>
        <v>Agreed</v>
      </c>
      <c r="AN2138" s="8" t="s">
        <v>57</v>
      </c>
      <c r="AO2138">
        <f t="shared" si="232"/>
        <v>0</v>
      </c>
      <c r="AP2138">
        <f t="shared" si="233"/>
        <v>1</v>
      </c>
      <c r="AQ2138">
        <f t="shared" si="234"/>
        <v>0</v>
      </c>
      <c r="AR2138">
        <f t="shared" si="235"/>
        <v>0</v>
      </c>
      <c r="AS2138" t="str">
        <f t="shared" si="236"/>
        <v/>
      </c>
      <c r="BO2138" t="str">
        <f t="shared" si="237"/>
        <v/>
      </c>
    </row>
    <row r="2139" spans="2:67" ht="189">
      <c r="B2139">
        <v>51797</v>
      </c>
      <c r="C2139" t="s">
        <v>7965</v>
      </c>
      <c r="D2139" t="s">
        <v>7966</v>
      </c>
      <c r="E2139" t="s">
        <v>7967</v>
      </c>
      <c r="F2139" t="s">
        <v>8455</v>
      </c>
      <c r="G2139" t="s">
        <v>8707</v>
      </c>
      <c r="H2139" t="s">
        <v>8054</v>
      </c>
      <c r="I2139" t="s">
        <v>1223</v>
      </c>
      <c r="J2139">
        <v>1972</v>
      </c>
      <c r="K2139" t="s">
        <v>8708</v>
      </c>
      <c r="L2139" t="s">
        <v>7972</v>
      </c>
      <c r="M2139" s="1" t="s">
        <v>8709</v>
      </c>
      <c r="N2139" s="2">
        <v>0</v>
      </c>
      <c r="O2139" s="2">
        <v>0</v>
      </c>
      <c r="P2139" s="2">
        <v>0</v>
      </c>
      <c r="Q2139" s="2">
        <v>1</v>
      </c>
      <c r="R2139" s="8" t="s">
        <v>3192</v>
      </c>
      <c r="S2139" s="2">
        <v>0</v>
      </c>
      <c r="T2139" s="2">
        <v>1</v>
      </c>
      <c r="U2139" s="2">
        <v>0</v>
      </c>
      <c r="V2139" s="2">
        <v>0</v>
      </c>
      <c r="W2139" s="2">
        <v>0</v>
      </c>
      <c r="X2139" s="2">
        <v>0</v>
      </c>
      <c r="Y2139" s="2">
        <v>0</v>
      </c>
      <c r="Z2139" s="2">
        <v>0</v>
      </c>
      <c r="AA2139" s="8" t="s">
        <v>8710</v>
      </c>
      <c r="AB2139" s="2">
        <v>0</v>
      </c>
      <c r="AC2139" s="2">
        <v>0</v>
      </c>
      <c r="AD2139" s="2">
        <v>1</v>
      </c>
      <c r="AE2139" s="2">
        <v>0</v>
      </c>
      <c r="AF2139" s="2">
        <v>0</v>
      </c>
      <c r="AG2139" s="2">
        <v>0</v>
      </c>
      <c r="AH2139" s="2">
        <v>0</v>
      </c>
      <c r="AI2139" s="2">
        <v>0</v>
      </c>
      <c r="AJ2139" s="8" t="s">
        <v>8711</v>
      </c>
      <c r="AK2139" s="2">
        <v>0</v>
      </c>
      <c r="AM2139" s="8" t="str">
        <f t="shared" si="231"/>
        <v>Agreed</v>
      </c>
      <c r="AN2139" s="8" t="s">
        <v>57</v>
      </c>
      <c r="AO2139">
        <f t="shared" si="232"/>
        <v>0</v>
      </c>
      <c r="AP2139">
        <f t="shared" si="233"/>
        <v>0</v>
      </c>
      <c r="AQ2139">
        <f t="shared" si="234"/>
        <v>0</v>
      </c>
      <c r="AR2139">
        <f t="shared" si="235"/>
        <v>1</v>
      </c>
      <c r="AS2139" t="str">
        <f t="shared" si="236"/>
        <v/>
      </c>
      <c r="BO2139" t="str">
        <f t="shared" si="237"/>
        <v/>
      </c>
    </row>
    <row r="2140" spans="2:67" ht="86.25">
      <c r="B2140">
        <v>51804</v>
      </c>
      <c r="C2140" t="s">
        <v>7965</v>
      </c>
      <c r="D2140" t="s">
        <v>7966</v>
      </c>
      <c r="E2140" t="s">
        <v>7967</v>
      </c>
      <c r="F2140" t="s">
        <v>8455</v>
      </c>
      <c r="G2140" t="s">
        <v>8707</v>
      </c>
      <c r="H2140" t="s">
        <v>8054</v>
      </c>
      <c r="I2140" t="s">
        <v>8712</v>
      </c>
      <c r="J2140">
        <v>1972</v>
      </c>
      <c r="K2140" t="s">
        <v>1328</v>
      </c>
      <c r="L2140" t="s">
        <v>7972</v>
      </c>
      <c r="M2140" s="16" t="s">
        <v>8713</v>
      </c>
      <c r="N2140" s="2">
        <v>0</v>
      </c>
      <c r="O2140" s="2">
        <v>1</v>
      </c>
      <c r="P2140" s="2">
        <v>0</v>
      </c>
      <c r="Q2140" s="2">
        <v>1</v>
      </c>
      <c r="R2140" s="8" t="s">
        <v>8714</v>
      </c>
      <c r="S2140" s="2">
        <v>0</v>
      </c>
      <c r="T2140" s="2">
        <v>0</v>
      </c>
      <c r="U2140" s="2">
        <v>0</v>
      </c>
      <c r="V2140" s="2">
        <v>0</v>
      </c>
      <c r="W2140" s="2">
        <v>1</v>
      </c>
      <c r="X2140" s="2">
        <v>0</v>
      </c>
      <c r="Y2140" s="2">
        <v>0</v>
      </c>
      <c r="Z2140" s="2">
        <v>0</v>
      </c>
      <c r="AA2140" s="8" t="s">
        <v>8715</v>
      </c>
      <c r="AB2140" s="2">
        <v>0</v>
      </c>
      <c r="AC2140" s="2">
        <v>0</v>
      </c>
      <c r="AD2140" s="2">
        <v>1</v>
      </c>
      <c r="AE2140" s="2">
        <v>0</v>
      </c>
      <c r="AF2140" s="2">
        <v>0</v>
      </c>
      <c r="AG2140" s="2">
        <v>0</v>
      </c>
      <c r="AH2140" s="2">
        <v>0</v>
      </c>
      <c r="AI2140" s="2">
        <v>0</v>
      </c>
      <c r="AJ2140" s="8" t="s">
        <v>8716</v>
      </c>
      <c r="AK2140" s="2">
        <v>0</v>
      </c>
      <c r="AM2140" s="8" t="str">
        <f t="shared" si="231"/>
        <v>Agreed</v>
      </c>
      <c r="AN2140" s="8" t="s">
        <v>57</v>
      </c>
      <c r="AO2140">
        <f t="shared" si="232"/>
        <v>0</v>
      </c>
      <c r="AP2140">
        <f t="shared" si="233"/>
        <v>1</v>
      </c>
      <c r="AQ2140">
        <f t="shared" si="234"/>
        <v>0</v>
      </c>
      <c r="AR2140">
        <f t="shared" si="235"/>
        <v>1</v>
      </c>
      <c r="AS2140" t="str">
        <f t="shared" si="236"/>
        <v/>
      </c>
      <c r="BO2140" t="str">
        <f t="shared" si="237"/>
        <v/>
      </c>
    </row>
    <row r="2141" spans="2:67" ht="59.25">
      <c r="B2141">
        <v>51806</v>
      </c>
      <c r="C2141" t="s">
        <v>7965</v>
      </c>
      <c r="D2141" t="s">
        <v>7966</v>
      </c>
      <c r="E2141" t="s">
        <v>7967</v>
      </c>
      <c r="F2141" t="s">
        <v>8455</v>
      </c>
      <c r="G2141" t="s">
        <v>8707</v>
      </c>
      <c r="H2141" t="s">
        <v>8054</v>
      </c>
      <c r="I2141" t="s">
        <v>8717</v>
      </c>
      <c r="J2141">
        <v>1972</v>
      </c>
      <c r="K2141" t="s">
        <v>396</v>
      </c>
      <c r="L2141" t="s">
        <v>7972</v>
      </c>
      <c r="M2141" s="1" t="s">
        <v>8718</v>
      </c>
      <c r="N2141" s="2">
        <v>0</v>
      </c>
      <c r="O2141" s="2">
        <v>1</v>
      </c>
      <c r="P2141" s="2">
        <v>0</v>
      </c>
      <c r="Q2141" s="2">
        <v>0</v>
      </c>
      <c r="R2141" s="8" t="s">
        <v>8087</v>
      </c>
      <c r="S2141" s="2">
        <v>0</v>
      </c>
      <c r="T2141" s="2">
        <v>0</v>
      </c>
      <c r="U2141" s="2">
        <v>0</v>
      </c>
      <c r="V2141" s="2">
        <v>0</v>
      </c>
      <c r="W2141" s="2">
        <v>0</v>
      </c>
      <c r="X2141" s="2">
        <v>1</v>
      </c>
      <c r="Y2141" s="2">
        <v>0</v>
      </c>
      <c r="Z2141" s="2">
        <v>0</v>
      </c>
      <c r="AA2141" s="8" t="s">
        <v>8719</v>
      </c>
      <c r="AB2141" s="2">
        <v>0</v>
      </c>
      <c r="AC2141" s="2">
        <v>0</v>
      </c>
      <c r="AD2141" s="2">
        <v>0</v>
      </c>
      <c r="AE2141" s="2">
        <v>1</v>
      </c>
      <c r="AF2141" s="2">
        <v>0</v>
      </c>
      <c r="AG2141" s="2">
        <v>0</v>
      </c>
      <c r="AH2141" s="2">
        <v>0</v>
      </c>
      <c r="AI2141" s="2">
        <v>0</v>
      </c>
      <c r="AJ2141" s="8" t="s">
        <v>8720</v>
      </c>
      <c r="AK2141" s="2">
        <v>0</v>
      </c>
      <c r="AM2141" s="8" t="str">
        <f t="shared" si="231"/>
        <v>Agreed</v>
      </c>
      <c r="AN2141" s="8" t="s">
        <v>57</v>
      </c>
      <c r="AO2141">
        <f t="shared" si="232"/>
        <v>0</v>
      </c>
      <c r="AP2141">
        <f t="shared" si="233"/>
        <v>1</v>
      </c>
      <c r="AQ2141">
        <f t="shared" si="234"/>
        <v>0</v>
      </c>
      <c r="AR2141">
        <f t="shared" si="235"/>
        <v>0</v>
      </c>
      <c r="AS2141" t="str">
        <f t="shared" si="236"/>
        <v/>
      </c>
      <c r="BO2141" t="str">
        <f t="shared" si="237"/>
        <v/>
      </c>
    </row>
    <row r="2142" spans="2:67" ht="143.25">
      <c r="B2142">
        <v>51809</v>
      </c>
      <c r="C2142" t="s">
        <v>7965</v>
      </c>
      <c r="D2142" t="s">
        <v>7966</v>
      </c>
      <c r="E2142" t="s">
        <v>7967</v>
      </c>
      <c r="F2142" t="s">
        <v>8455</v>
      </c>
      <c r="G2142" t="s">
        <v>8707</v>
      </c>
      <c r="H2142" t="s">
        <v>8054</v>
      </c>
      <c r="I2142" t="s">
        <v>8721</v>
      </c>
      <c r="J2142">
        <v>1972</v>
      </c>
      <c r="K2142" t="s">
        <v>396</v>
      </c>
      <c r="L2142" t="s">
        <v>7972</v>
      </c>
      <c r="M2142" s="16" t="s">
        <v>8722</v>
      </c>
      <c r="N2142" s="2">
        <v>0</v>
      </c>
      <c r="O2142" s="2">
        <v>1</v>
      </c>
      <c r="P2142" s="2">
        <v>0</v>
      </c>
      <c r="Q2142" s="2">
        <v>0</v>
      </c>
      <c r="R2142" s="8" t="s">
        <v>8723</v>
      </c>
      <c r="S2142" s="2">
        <v>0</v>
      </c>
      <c r="T2142" s="2">
        <v>1</v>
      </c>
      <c r="U2142" s="2">
        <v>0</v>
      </c>
      <c r="V2142" s="2">
        <v>0</v>
      </c>
      <c r="W2142" s="2">
        <v>0</v>
      </c>
      <c r="X2142" s="2">
        <v>0</v>
      </c>
      <c r="Y2142" s="2">
        <v>0</v>
      </c>
      <c r="Z2142" s="2">
        <v>0</v>
      </c>
      <c r="AA2142" s="8" t="s">
        <v>8724</v>
      </c>
      <c r="AB2142" s="2">
        <v>0</v>
      </c>
      <c r="AC2142" s="2">
        <v>0</v>
      </c>
      <c r="AD2142" s="2">
        <v>0</v>
      </c>
      <c r="AE2142" s="2">
        <v>0</v>
      </c>
      <c r="AF2142" s="2">
        <v>0</v>
      </c>
      <c r="AG2142" s="2">
        <v>0</v>
      </c>
      <c r="AH2142" s="2">
        <v>0</v>
      </c>
      <c r="AI2142" s="2">
        <v>1</v>
      </c>
      <c r="AJ2142" s="8" t="s">
        <v>8725</v>
      </c>
      <c r="AK2142" s="2">
        <v>0</v>
      </c>
      <c r="AM2142" s="8" t="str">
        <f t="shared" si="231"/>
        <v>Agreed</v>
      </c>
      <c r="AN2142" s="8" t="s">
        <v>57</v>
      </c>
      <c r="AO2142">
        <f t="shared" si="232"/>
        <v>0</v>
      </c>
      <c r="AP2142">
        <f t="shared" si="233"/>
        <v>1</v>
      </c>
      <c r="AQ2142">
        <f t="shared" si="234"/>
        <v>0</v>
      </c>
      <c r="AR2142">
        <f t="shared" si="235"/>
        <v>0</v>
      </c>
      <c r="AS2142" t="str">
        <f t="shared" si="236"/>
        <v/>
      </c>
      <c r="BO2142" t="str">
        <f t="shared" si="237"/>
        <v/>
      </c>
    </row>
    <row r="2143" spans="2:67" ht="60">
      <c r="B2143">
        <v>51810</v>
      </c>
      <c r="C2143" t="s">
        <v>7965</v>
      </c>
      <c r="D2143" t="s">
        <v>7966</v>
      </c>
      <c r="E2143" t="s">
        <v>7967</v>
      </c>
      <c r="F2143" t="s">
        <v>8455</v>
      </c>
      <c r="G2143" t="s">
        <v>8707</v>
      </c>
      <c r="H2143" t="s">
        <v>8054</v>
      </c>
      <c r="I2143" t="s">
        <v>8726</v>
      </c>
      <c r="J2143">
        <v>1972</v>
      </c>
      <c r="K2143" t="s">
        <v>8727</v>
      </c>
      <c r="L2143" t="s">
        <v>7972</v>
      </c>
      <c r="M2143" s="16" t="s">
        <v>8728</v>
      </c>
      <c r="N2143" s="2">
        <v>0</v>
      </c>
      <c r="O2143" s="2">
        <v>1</v>
      </c>
      <c r="P2143" s="2">
        <v>0</v>
      </c>
      <c r="Q2143" s="2">
        <v>0</v>
      </c>
      <c r="R2143" s="8" t="s">
        <v>2974</v>
      </c>
      <c r="S2143" s="2">
        <v>0</v>
      </c>
      <c r="T2143" s="2">
        <v>0</v>
      </c>
      <c r="U2143" s="2">
        <v>0</v>
      </c>
      <c r="V2143" s="2">
        <v>1</v>
      </c>
      <c r="W2143" s="2">
        <v>0</v>
      </c>
      <c r="X2143" s="2">
        <v>0</v>
      </c>
      <c r="Y2143" s="2">
        <v>0</v>
      </c>
      <c r="Z2143" s="2">
        <v>0</v>
      </c>
      <c r="AA2143" s="8" t="s">
        <v>8729</v>
      </c>
      <c r="AB2143" s="2">
        <v>0</v>
      </c>
      <c r="AC2143" s="2">
        <v>1</v>
      </c>
      <c r="AD2143" s="2">
        <v>0</v>
      </c>
      <c r="AE2143" s="2">
        <v>0</v>
      </c>
      <c r="AF2143" s="2">
        <v>0</v>
      </c>
      <c r="AG2143" s="2">
        <v>0</v>
      </c>
      <c r="AH2143" s="2">
        <v>0</v>
      </c>
      <c r="AI2143" s="2">
        <v>0</v>
      </c>
      <c r="AJ2143" s="8" t="s">
        <v>8583</v>
      </c>
      <c r="AK2143" s="2">
        <v>0</v>
      </c>
      <c r="AM2143" s="8" t="str">
        <f t="shared" si="231"/>
        <v>Agreed</v>
      </c>
      <c r="AN2143" s="8" t="s">
        <v>57</v>
      </c>
      <c r="AO2143">
        <f t="shared" si="232"/>
        <v>0</v>
      </c>
      <c r="AP2143">
        <f t="shared" si="233"/>
        <v>1</v>
      </c>
      <c r="AQ2143">
        <f t="shared" si="234"/>
        <v>0</v>
      </c>
      <c r="AR2143">
        <f t="shared" si="235"/>
        <v>0</v>
      </c>
      <c r="AS2143" t="str">
        <f t="shared" si="236"/>
        <v/>
      </c>
      <c r="BO2143" t="str">
        <f t="shared" si="237"/>
        <v/>
      </c>
    </row>
    <row r="2144" spans="2:67" ht="102.75">
      <c r="B2144">
        <v>51814</v>
      </c>
      <c r="C2144" t="s">
        <v>7965</v>
      </c>
      <c r="D2144" t="s">
        <v>7966</v>
      </c>
      <c r="E2144" t="s">
        <v>7967</v>
      </c>
      <c r="F2144" t="s">
        <v>8455</v>
      </c>
      <c r="G2144" t="s">
        <v>8730</v>
      </c>
      <c r="H2144" t="s">
        <v>8054</v>
      </c>
      <c r="I2144" t="s">
        <v>4546</v>
      </c>
      <c r="J2144">
        <v>1972</v>
      </c>
      <c r="K2144" t="s">
        <v>8731</v>
      </c>
      <c r="L2144" t="s">
        <v>7972</v>
      </c>
      <c r="M2144" s="1" t="s">
        <v>8732</v>
      </c>
      <c r="N2144" s="2">
        <v>0</v>
      </c>
      <c r="O2144" s="2">
        <v>0</v>
      </c>
      <c r="P2144" s="2">
        <v>0</v>
      </c>
      <c r="Q2144" s="2">
        <v>1</v>
      </c>
      <c r="R2144" s="8" t="s">
        <v>8733</v>
      </c>
      <c r="S2144" s="2">
        <v>0</v>
      </c>
      <c r="T2144" s="2">
        <v>1</v>
      </c>
      <c r="U2144" s="2">
        <v>0</v>
      </c>
      <c r="V2144" s="2">
        <v>0</v>
      </c>
      <c r="W2144" s="2">
        <v>0</v>
      </c>
      <c r="X2144" s="2">
        <v>0</v>
      </c>
      <c r="Y2144" s="2">
        <v>0</v>
      </c>
      <c r="Z2144" s="2">
        <v>0</v>
      </c>
      <c r="AA2144" s="8" t="s">
        <v>8673</v>
      </c>
      <c r="AB2144" s="2">
        <v>0</v>
      </c>
      <c r="AC2144" s="2">
        <v>0</v>
      </c>
      <c r="AD2144" s="2">
        <v>1</v>
      </c>
      <c r="AE2144" s="2">
        <v>0</v>
      </c>
      <c r="AF2144" s="2">
        <v>0</v>
      </c>
      <c r="AG2144" s="2">
        <v>0</v>
      </c>
      <c r="AH2144" s="2">
        <v>0</v>
      </c>
      <c r="AI2144" s="2">
        <v>0</v>
      </c>
      <c r="AJ2144" s="8" t="s">
        <v>8734</v>
      </c>
      <c r="AK2144" s="2">
        <v>0</v>
      </c>
      <c r="AM2144" s="8" t="str">
        <f t="shared" si="231"/>
        <v>Agreed</v>
      </c>
      <c r="AN2144" s="8" t="s">
        <v>57</v>
      </c>
      <c r="AO2144">
        <f t="shared" si="232"/>
        <v>0</v>
      </c>
      <c r="AP2144">
        <f t="shared" si="233"/>
        <v>0</v>
      </c>
      <c r="AQ2144">
        <f t="shared" si="234"/>
        <v>0</v>
      </c>
      <c r="AR2144">
        <f t="shared" si="235"/>
        <v>1</v>
      </c>
      <c r="AS2144" t="str">
        <f t="shared" si="236"/>
        <v/>
      </c>
      <c r="BO2144" t="str">
        <f t="shared" si="237"/>
        <v/>
      </c>
    </row>
    <row r="2145" spans="2:67" ht="75">
      <c r="B2145">
        <v>51824</v>
      </c>
      <c r="C2145" t="s">
        <v>7965</v>
      </c>
      <c r="D2145" t="s">
        <v>7966</v>
      </c>
      <c r="E2145" t="s">
        <v>7967</v>
      </c>
      <c r="F2145" t="s">
        <v>8455</v>
      </c>
      <c r="G2145" t="s">
        <v>8735</v>
      </c>
      <c r="H2145" t="s">
        <v>8054</v>
      </c>
      <c r="I2145" t="s">
        <v>8736</v>
      </c>
      <c r="J2145">
        <v>1972</v>
      </c>
      <c r="K2145" t="s">
        <v>8737</v>
      </c>
      <c r="L2145" t="s">
        <v>7972</v>
      </c>
      <c r="M2145" s="1" t="s">
        <v>8738</v>
      </c>
      <c r="N2145" s="2">
        <v>1</v>
      </c>
      <c r="O2145" s="2">
        <v>0</v>
      </c>
      <c r="P2145" s="2">
        <v>0</v>
      </c>
      <c r="Q2145" s="2">
        <v>0</v>
      </c>
      <c r="R2145" s="8" t="s">
        <v>3214</v>
      </c>
      <c r="S2145" s="2">
        <v>0</v>
      </c>
      <c r="T2145" s="2">
        <v>1</v>
      </c>
      <c r="U2145" s="2">
        <v>0</v>
      </c>
      <c r="V2145" s="2">
        <v>0</v>
      </c>
      <c r="W2145" s="2">
        <v>0</v>
      </c>
      <c r="X2145" s="2">
        <v>0</v>
      </c>
      <c r="Y2145" s="2">
        <v>0</v>
      </c>
      <c r="Z2145" s="2">
        <v>0</v>
      </c>
      <c r="AA2145" s="8" t="s">
        <v>7974</v>
      </c>
      <c r="AB2145" s="2">
        <v>0</v>
      </c>
      <c r="AC2145" s="2">
        <v>1</v>
      </c>
      <c r="AD2145" s="2">
        <v>0</v>
      </c>
      <c r="AE2145" s="2">
        <v>0</v>
      </c>
      <c r="AF2145" s="2">
        <v>0</v>
      </c>
      <c r="AG2145" s="2">
        <v>0</v>
      </c>
      <c r="AH2145" s="2">
        <v>0</v>
      </c>
      <c r="AI2145" s="2">
        <v>0</v>
      </c>
      <c r="AJ2145" s="8" t="s">
        <v>7975</v>
      </c>
      <c r="AK2145" s="2">
        <v>0</v>
      </c>
      <c r="AL2145" s="8" t="s">
        <v>8739</v>
      </c>
      <c r="AM2145" s="8" t="str">
        <f t="shared" si="231"/>
        <v>Agreed</v>
      </c>
      <c r="AN2145" s="8" t="s">
        <v>57</v>
      </c>
      <c r="AO2145">
        <f t="shared" si="232"/>
        <v>1</v>
      </c>
      <c r="AP2145">
        <f t="shared" si="233"/>
        <v>0</v>
      </c>
      <c r="AQ2145">
        <f t="shared" si="234"/>
        <v>0</v>
      </c>
      <c r="AR2145">
        <f t="shared" si="235"/>
        <v>0</v>
      </c>
      <c r="AS2145" t="str">
        <f t="shared" si="236"/>
        <v/>
      </c>
      <c r="BO2145" t="str">
        <f t="shared" si="237"/>
        <v/>
      </c>
    </row>
    <row r="2146" spans="2:67" ht="45">
      <c r="B2146">
        <v>51825</v>
      </c>
      <c r="C2146" t="s">
        <v>7965</v>
      </c>
      <c r="D2146" t="s">
        <v>7966</v>
      </c>
      <c r="E2146" t="s">
        <v>7967</v>
      </c>
      <c r="F2146" t="s">
        <v>8455</v>
      </c>
      <c r="G2146" t="s">
        <v>8735</v>
      </c>
      <c r="H2146" t="s">
        <v>8054</v>
      </c>
      <c r="I2146" t="s">
        <v>8372</v>
      </c>
      <c r="J2146">
        <v>1972</v>
      </c>
      <c r="K2146" t="s">
        <v>1982</v>
      </c>
      <c r="L2146" t="s">
        <v>7972</v>
      </c>
      <c r="M2146" s="1" t="s">
        <v>8740</v>
      </c>
      <c r="N2146" s="2">
        <v>0</v>
      </c>
      <c r="O2146" s="2">
        <v>1</v>
      </c>
      <c r="P2146" s="2">
        <v>0</v>
      </c>
      <c r="Q2146" s="2">
        <v>0</v>
      </c>
      <c r="R2146" s="8" t="s">
        <v>8741</v>
      </c>
      <c r="S2146" s="2">
        <v>0</v>
      </c>
      <c r="T2146" s="2">
        <v>0</v>
      </c>
      <c r="U2146" s="2">
        <v>0</v>
      </c>
      <c r="V2146" s="2">
        <v>0</v>
      </c>
      <c r="W2146" s="2">
        <v>0</v>
      </c>
      <c r="X2146" s="2">
        <v>1</v>
      </c>
      <c r="Y2146" s="2">
        <v>0</v>
      </c>
      <c r="Z2146" s="2">
        <v>0</v>
      </c>
      <c r="AA2146" s="8" t="s">
        <v>8742</v>
      </c>
      <c r="AB2146" s="2">
        <v>0</v>
      </c>
      <c r="AC2146" s="2">
        <v>1</v>
      </c>
      <c r="AD2146" s="2">
        <v>0</v>
      </c>
      <c r="AE2146" s="2">
        <v>0</v>
      </c>
      <c r="AF2146" s="2">
        <v>0</v>
      </c>
      <c r="AG2146" s="2">
        <v>0</v>
      </c>
      <c r="AH2146" s="2">
        <v>0</v>
      </c>
      <c r="AI2146" s="2">
        <v>0</v>
      </c>
      <c r="AJ2146" s="8" t="s">
        <v>8743</v>
      </c>
      <c r="AK2146" s="2">
        <v>0</v>
      </c>
      <c r="AM2146" s="8" t="str">
        <f t="shared" si="231"/>
        <v>Agreed</v>
      </c>
      <c r="AN2146" s="8" t="s">
        <v>57</v>
      </c>
      <c r="AO2146">
        <f t="shared" si="232"/>
        <v>0</v>
      </c>
      <c r="AP2146">
        <f t="shared" si="233"/>
        <v>1</v>
      </c>
      <c r="AQ2146">
        <f t="shared" si="234"/>
        <v>0</v>
      </c>
      <c r="AR2146">
        <f t="shared" si="235"/>
        <v>0</v>
      </c>
      <c r="AS2146" t="str">
        <f t="shared" si="236"/>
        <v/>
      </c>
      <c r="BO2146" t="str">
        <f t="shared" si="237"/>
        <v/>
      </c>
    </row>
    <row r="2147" spans="2:67" ht="159.75">
      <c r="B2147">
        <v>51837</v>
      </c>
      <c r="C2147" t="s">
        <v>7965</v>
      </c>
      <c r="D2147" t="s">
        <v>7966</v>
      </c>
      <c r="E2147" t="s">
        <v>7967</v>
      </c>
      <c r="F2147" t="s">
        <v>8744</v>
      </c>
      <c r="G2147" t="s">
        <v>8745</v>
      </c>
      <c r="H2147" t="s">
        <v>8746</v>
      </c>
      <c r="I2147" t="s">
        <v>1684</v>
      </c>
      <c r="J2147">
        <v>1982</v>
      </c>
      <c r="K2147" t="s">
        <v>8747</v>
      </c>
      <c r="L2147" t="s">
        <v>7972</v>
      </c>
      <c r="M2147" s="1" t="s">
        <v>8748</v>
      </c>
      <c r="N2147" s="2">
        <v>0</v>
      </c>
      <c r="O2147" s="2">
        <v>1</v>
      </c>
      <c r="P2147" s="2">
        <v>0</v>
      </c>
      <c r="Q2147" s="2">
        <v>0</v>
      </c>
      <c r="R2147" s="8" t="s">
        <v>8749</v>
      </c>
      <c r="S2147" s="2">
        <v>0</v>
      </c>
      <c r="T2147" s="2">
        <v>0</v>
      </c>
      <c r="U2147" s="2">
        <v>0</v>
      </c>
      <c r="V2147" s="2">
        <v>0</v>
      </c>
      <c r="W2147" s="2">
        <v>1</v>
      </c>
      <c r="X2147" s="2">
        <v>0</v>
      </c>
      <c r="Y2147" s="2">
        <v>0</v>
      </c>
      <c r="Z2147" s="2">
        <v>0</v>
      </c>
      <c r="AA2147" s="8" t="s">
        <v>8750</v>
      </c>
      <c r="AB2147" s="2" t="s">
        <v>8751</v>
      </c>
      <c r="AC2147" s="2">
        <v>0</v>
      </c>
      <c r="AD2147" s="2">
        <v>1</v>
      </c>
      <c r="AE2147" s="2">
        <v>0</v>
      </c>
      <c r="AF2147" s="2">
        <v>0</v>
      </c>
      <c r="AG2147" s="2">
        <v>0</v>
      </c>
      <c r="AH2147" s="2">
        <v>0</v>
      </c>
      <c r="AI2147" s="2">
        <v>0</v>
      </c>
      <c r="AJ2147" s="8" t="s">
        <v>8752</v>
      </c>
      <c r="AK2147" s="2">
        <v>0</v>
      </c>
      <c r="AM2147" s="8" t="str">
        <f t="shared" si="231"/>
        <v>Agreed</v>
      </c>
      <c r="AN2147" s="8" t="s">
        <v>57</v>
      </c>
      <c r="AO2147">
        <f t="shared" si="232"/>
        <v>0</v>
      </c>
      <c r="AP2147">
        <f t="shared" si="233"/>
        <v>1</v>
      </c>
      <c r="AQ2147">
        <f t="shared" si="234"/>
        <v>0</v>
      </c>
      <c r="AR2147">
        <f t="shared" si="235"/>
        <v>0</v>
      </c>
      <c r="AS2147" t="str">
        <f t="shared" si="236"/>
        <v/>
      </c>
      <c r="BO2147" t="str">
        <f t="shared" si="237"/>
        <v/>
      </c>
    </row>
    <row r="2148" spans="2:67" ht="87">
      <c r="B2148">
        <v>51862</v>
      </c>
      <c r="C2148" t="s">
        <v>7965</v>
      </c>
      <c r="D2148" t="s">
        <v>7966</v>
      </c>
      <c r="E2148" t="s">
        <v>7967</v>
      </c>
      <c r="F2148" t="s">
        <v>8753</v>
      </c>
      <c r="G2148" t="s">
        <v>8754</v>
      </c>
      <c r="H2148" t="s">
        <v>8755</v>
      </c>
      <c r="I2148" t="s">
        <v>2430</v>
      </c>
      <c r="J2148">
        <v>1992</v>
      </c>
      <c r="K2148" t="s">
        <v>8756</v>
      </c>
      <c r="L2148" t="s">
        <v>7972</v>
      </c>
      <c r="M2148" s="1" t="s">
        <v>8757</v>
      </c>
      <c r="N2148" s="2">
        <v>0</v>
      </c>
      <c r="O2148" s="2">
        <v>0</v>
      </c>
      <c r="P2148" s="2">
        <v>0</v>
      </c>
      <c r="Q2148" s="2">
        <v>1</v>
      </c>
      <c r="R2148" s="8" t="s">
        <v>8758</v>
      </c>
      <c r="S2148" s="2">
        <v>0</v>
      </c>
      <c r="T2148" s="2">
        <v>0</v>
      </c>
      <c r="U2148" s="2">
        <v>0</v>
      </c>
      <c r="V2148" s="2">
        <v>0</v>
      </c>
      <c r="W2148" s="2">
        <v>0</v>
      </c>
      <c r="X2148" s="2">
        <v>0</v>
      </c>
      <c r="Y2148" s="2">
        <v>1</v>
      </c>
      <c r="Z2148" s="2">
        <v>0</v>
      </c>
      <c r="AA2148" s="8" t="s">
        <v>8759</v>
      </c>
      <c r="AB2148" s="2">
        <v>0</v>
      </c>
      <c r="AC2148" s="2">
        <v>1</v>
      </c>
      <c r="AD2148" s="2">
        <v>0</v>
      </c>
      <c r="AE2148" s="2">
        <v>0</v>
      </c>
      <c r="AF2148" s="2">
        <v>0</v>
      </c>
      <c r="AG2148" s="2">
        <v>0</v>
      </c>
      <c r="AH2148" s="2">
        <v>0</v>
      </c>
      <c r="AI2148" s="2">
        <v>0</v>
      </c>
      <c r="AJ2148" s="8" t="s">
        <v>8760</v>
      </c>
      <c r="AK2148" s="2">
        <v>0</v>
      </c>
      <c r="AM2148" s="8" t="str">
        <f t="shared" si="231"/>
        <v>Agreed</v>
      </c>
      <c r="AN2148" s="8" t="s">
        <v>57</v>
      </c>
      <c r="AO2148">
        <f t="shared" si="232"/>
        <v>0</v>
      </c>
      <c r="AP2148">
        <f t="shared" si="233"/>
        <v>0</v>
      </c>
      <c r="AQ2148">
        <f t="shared" si="234"/>
        <v>0</v>
      </c>
      <c r="AR2148">
        <f t="shared" si="235"/>
        <v>1</v>
      </c>
      <c r="AS2148" t="str">
        <f t="shared" si="236"/>
        <v/>
      </c>
      <c r="BO2148" t="str">
        <f t="shared" si="237"/>
        <v/>
      </c>
    </row>
    <row r="2149" spans="2:67" ht="88.5">
      <c r="B2149">
        <v>51868</v>
      </c>
      <c r="C2149" t="s">
        <v>7965</v>
      </c>
      <c r="D2149" t="s">
        <v>7966</v>
      </c>
      <c r="E2149" t="s">
        <v>7967</v>
      </c>
      <c r="F2149" t="s">
        <v>8753</v>
      </c>
      <c r="G2149" t="s">
        <v>8761</v>
      </c>
      <c r="H2149" t="s">
        <v>8755</v>
      </c>
      <c r="I2149" t="s">
        <v>8762</v>
      </c>
      <c r="J2149">
        <v>1992</v>
      </c>
      <c r="K2149" t="s">
        <v>8329</v>
      </c>
      <c r="L2149" t="s">
        <v>7972</v>
      </c>
      <c r="M2149" s="1" t="s">
        <v>8763</v>
      </c>
      <c r="N2149" s="2">
        <v>0</v>
      </c>
      <c r="O2149" s="2">
        <v>1</v>
      </c>
      <c r="P2149" s="2">
        <v>0</v>
      </c>
      <c r="Q2149" s="2">
        <v>0</v>
      </c>
      <c r="R2149" s="8" t="s">
        <v>3732</v>
      </c>
      <c r="S2149" s="2">
        <v>0</v>
      </c>
      <c r="T2149" s="2">
        <v>0</v>
      </c>
      <c r="U2149" s="2">
        <v>0</v>
      </c>
      <c r="V2149" s="2">
        <v>0</v>
      </c>
      <c r="W2149" s="2">
        <v>0</v>
      </c>
      <c r="X2149" s="2">
        <v>1</v>
      </c>
      <c r="Y2149" s="2">
        <v>1</v>
      </c>
      <c r="Z2149" s="2">
        <v>0</v>
      </c>
      <c r="AA2149" s="8" t="s">
        <v>8764</v>
      </c>
      <c r="AB2149" s="2">
        <v>0</v>
      </c>
      <c r="AC2149" s="2">
        <v>1</v>
      </c>
      <c r="AD2149" s="2">
        <v>0</v>
      </c>
      <c r="AE2149" s="2">
        <v>0</v>
      </c>
      <c r="AF2149" s="2">
        <v>0</v>
      </c>
      <c r="AG2149" s="2">
        <v>0</v>
      </c>
      <c r="AH2149" s="2">
        <v>0</v>
      </c>
      <c r="AI2149" s="2">
        <v>0</v>
      </c>
      <c r="AJ2149" s="8" t="s">
        <v>8765</v>
      </c>
      <c r="AK2149" s="2">
        <v>0</v>
      </c>
      <c r="AM2149" s="8" t="str">
        <f t="shared" si="231"/>
        <v>Agreed</v>
      </c>
      <c r="AN2149" s="8" t="s">
        <v>57</v>
      </c>
      <c r="AO2149">
        <f t="shared" si="232"/>
        <v>0</v>
      </c>
      <c r="AP2149">
        <f t="shared" si="233"/>
        <v>1</v>
      </c>
      <c r="AQ2149">
        <f t="shared" si="234"/>
        <v>0</v>
      </c>
      <c r="AR2149">
        <f t="shared" si="235"/>
        <v>0</v>
      </c>
      <c r="AS2149" t="str">
        <f t="shared" si="236"/>
        <v/>
      </c>
      <c r="BO2149" t="str">
        <f t="shared" si="237"/>
        <v/>
      </c>
    </row>
    <row r="2150" spans="2:67" ht="216.75">
      <c r="B2150">
        <v>51869</v>
      </c>
      <c r="C2150" t="s">
        <v>7965</v>
      </c>
      <c r="D2150" t="s">
        <v>7966</v>
      </c>
      <c r="E2150" t="s">
        <v>7967</v>
      </c>
      <c r="F2150" t="s">
        <v>8753</v>
      </c>
      <c r="G2150" t="s">
        <v>8761</v>
      </c>
      <c r="H2150" t="s">
        <v>8755</v>
      </c>
      <c r="I2150" t="s">
        <v>8762</v>
      </c>
      <c r="J2150">
        <v>1992</v>
      </c>
      <c r="K2150" t="s">
        <v>8766</v>
      </c>
      <c r="L2150" t="s">
        <v>7972</v>
      </c>
      <c r="M2150" s="1" t="s">
        <v>8767</v>
      </c>
      <c r="N2150" s="2">
        <v>0</v>
      </c>
      <c r="O2150" s="2">
        <v>1</v>
      </c>
      <c r="P2150" s="2">
        <v>0</v>
      </c>
      <c r="Q2150" s="2">
        <v>0</v>
      </c>
      <c r="R2150" s="8" t="s">
        <v>8087</v>
      </c>
      <c r="S2150" s="2">
        <v>0</v>
      </c>
      <c r="T2150" s="2">
        <v>0</v>
      </c>
      <c r="U2150" s="2">
        <v>0</v>
      </c>
      <c r="V2150" s="2">
        <v>1</v>
      </c>
      <c r="W2150" s="2">
        <v>0</v>
      </c>
      <c r="X2150" s="2">
        <v>0</v>
      </c>
      <c r="Y2150" s="2">
        <v>1</v>
      </c>
      <c r="Z2150" s="2">
        <v>1</v>
      </c>
      <c r="AA2150" s="8" t="s">
        <v>8768</v>
      </c>
      <c r="AB2150" s="2">
        <v>0</v>
      </c>
      <c r="AC2150" s="2">
        <v>0</v>
      </c>
      <c r="AD2150" s="2">
        <v>1</v>
      </c>
      <c r="AE2150" s="2">
        <v>0</v>
      </c>
      <c r="AF2150" s="2">
        <v>0</v>
      </c>
      <c r="AG2150" s="2">
        <v>0</v>
      </c>
      <c r="AH2150" s="2">
        <v>0</v>
      </c>
      <c r="AI2150" s="2">
        <v>0</v>
      </c>
      <c r="AJ2150" s="8" t="s">
        <v>8769</v>
      </c>
      <c r="AK2150" s="2" t="s">
        <v>8770</v>
      </c>
      <c r="AM2150" s="8" t="str">
        <f t="shared" si="231"/>
        <v>Agreed</v>
      </c>
      <c r="AN2150" s="8" t="s">
        <v>57</v>
      </c>
      <c r="AO2150">
        <f t="shared" si="232"/>
        <v>0</v>
      </c>
      <c r="AP2150">
        <f t="shared" si="233"/>
        <v>1</v>
      </c>
      <c r="AQ2150">
        <f t="shared" si="234"/>
        <v>0</v>
      </c>
      <c r="AR2150">
        <f t="shared" si="235"/>
        <v>0</v>
      </c>
      <c r="AS2150" t="str">
        <f t="shared" si="236"/>
        <v/>
      </c>
      <c r="BO2150" t="str">
        <f t="shared" si="237"/>
        <v/>
      </c>
    </row>
    <row r="2151" spans="2:67" ht="45">
      <c r="B2151">
        <v>51902</v>
      </c>
      <c r="C2151" t="s">
        <v>7965</v>
      </c>
      <c r="D2151" t="s">
        <v>7966</v>
      </c>
      <c r="E2151" t="s">
        <v>7967</v>
      </c>
      <c r="F2151" t="s">
        <v>8771</v>
      </c>
      <c r="G2151" t="s">
        <v>2437</v>
      </c>
      <c r="H2151" t="s">
        <v>8772</v>
      </c>
      <c r="I2151" t="s">
        <v>8773</v>
      </c>
      <c r="J2151">
        <v>1974</v>
      </c>
      <c r="K2151" t="s">
        <v>8774</v>
      </c>
      <c r="L2151" t="s">
        <v>7972</v>
      </c>
      <c r="M2151" s="1" t="s">
        <v>8775</v>
      </c>
      <c r="N2151" s="2">
        <v>0</v>
      </c>
      <c r="O2151" s="2">
        <v>1</v>
      </c>
      <c r="P2151" s="2">
        <v>0</v>
      </c>
      <c r="Q2151" s="2">
        <v>0</v>
      </c>
      <c r="R2151" s="8" t="s">
        <v>8307</v>
      </c>
      <c r="S2151" s="2">
        <v>0</v>
      </c>
      <c r="T2151" s="2">
        <v>1</v>
      </c>
      <c r="U2151" s="2">
        <v>0</v>
      </c>
      <c r="V2151" s="2">
        <v>0</v>
      </c>
      <c r="W2151" s="2">
        <v>0</v>
      </c>
      <c r="X2151" s="2">
        <v>0</v>
      </c>
      <c r="Y2151" s="2">
        <v>0</v>
      </c>
      <c r="Z2151" s="2">
        <v>0</v>
      </c>
      <c r="AA2151" s="8" t="s">
        <v>8308</v>
      </c>
      <c r="AB2151" s="2">
        <v>0</v>
      </c>
      <c r="AC2151" s="2">
        <v>0</v>
      </c>
      <c r="AD2151" s="2">
        <v>1</v>
      </c>
      <c r="AE2151" s="2">
        <v>0</v>
      </c>
      <c r="AF2151" s="2">
        <v>0</v>
      </c>
      <c r="AG2151" s="2">
        <v>0</v>
      </c>
      <c r="AH2151" s="2">
        <v>0</v>
      </c>
      <c r="AI2151" s="2">
        <v>0</v>
      </c>
      <c r="AJ2151" s="8" t="s">
        <v>8776</v>
      </c>
      <c r="AK2151" s="2">
        <v>0</v>
      </c>
      <c r="AM2151" s="8" t="str">
        <f t="shared" si="231"/>
        <v>Recoded</v>
      </c>
      <c r="AN2151" s="8" t="s">
        <v>57</v>
      </c>
      <c r="AO2151">
        <v>0</v>
      </c>
      <c r="AP2151">
        <v>0</v>
      </c>
      <c r="AQ2151">
        <v>1</v>
      </c>
      <c r="AR2151">
        <f t="shared" si="235"/>
        <v>0</v>
      </c>
      <c r="AS2151" t="s">
        <v>9299</v>
      </c>
      <c r="BO2151" t="str">
        <f t="shared" si="237"/>
        <v/>
      </c>
    </row>
    <row r="2152" spans="2:67" ht="45">
      <c r="B2152">
        <v>51906</v>
      </c>
      <c r="C2152" t="s">
        <v>7965</v>
      </c>
      <c r="D2152" t="s">
        <v>7966</v>
      </c>
      <c r="E2152" t="s">
        <v>7967</v>
      </c>
      <c r="F2152" t="s">
        <v>8771</v>
      </c>
      <c r="G2152" t="s">
        <v>2437</v>
      </c>
      <c r="H2152" t="s">
        <v>8772</v>
      </c>
      <c r="I2152" t="s">
        <v>8777</v>
      </c>
      <c r="J2152">
        <v>1974</v>
      </c>
      <c r="K2152" t="s">
        <v>8778</v>
      </c>
      <c r="L2152" t="s">
        <v>7972</v>
      </c>
      <c r="M2152" s="1" t="s">
        <v>8779</v>
      </c>
      <c r="N2152" s="2">
        <v>0</v>
      </c>
      <c r="O2152" s="2">
        <v>1</v>
      </c>
      <c r="P2152" s="2">
        <v>0</v>
      </c>
      <c r="Q2152" s="2">
        <v>0</v>
      </c>
      <c r="R2152" s="8" t="s">
        <v>8307</v>
      </c>
      <c r="S2152" s="2">
        <v>0</v>
      </c>
      <c r="T2152" s="2">
        <v>1</v>
      </c>
      <c r="U2152" s="2">
        <v>0</v>
      </c>
      <c r="V2152" s="2">
        <v>0</v>
      </c>
      <c r="W2152" s="2">
        <v>0</v>
      </c>
      <c r="X2152" s="2">
        <v>0</v>
      </c>
      <c r="Y2152" s="2">
        <v>0</v>
      </c>
      <c r="Z2152" s="2">
        <v>0</v>
      </c>
      <c r="AA2152" s="8" t="s">
        <v>8308</v>
      </c>
      <c r="AB2152" s="2">
        <v>0</v>
      </c>
      <c r="AC2152" s="2">
        <v>0</v>
      </c>
      <c r="AD2152" s="2">
        <v>1</v>
      </c>
      <c r="AE2152" s="2">
        <v>0</v>
      </c>
      <c r="AF2152" s="2">
        <v>0</v>
      </c>
      <c r="AG2152" s="2">
        <v>0</v>
      </c>
      <c r="AH2152" s="2">
        <v>0</v>
      </c>
      <c r="AI2152" s="2">
        <v>0</v>
      </c>
      <c r="AJ2152" s="8" t="s">
        <v>8780</v>
      </c>
      <c r="AK2152" s="2">
        <v>0</v>
      </c>
      <c r="AM2152" s="8" t="str">
        <f t="shared" si="231"/>
        <v>Recoded</v>
      </c>
      <c r="AN2152" s="8" t="s">
        <v>57</v>
      </c>
      <c r="AO2152">
        <v>0</v>
      </c>
      <c r="AP2152">
        <v>0</v>
      </c>
      <c r="AQ2152">
        <v>1</v>
      </c>
      <c r="AR2152">
        <v>0</v>
      </c>
      <c r="AS2152" t="s">
        <v>9299</v>
      </c>
      <c r="BO2152" t="str">
        <f t="shared" si="237"/>
        <v/>
      </c>
    </row>
    <row r="2153" spans="2:67" ht="45">
      <c r="B2153">
        <v>51912</v>
      </c>
      <c r="C2153" t="s">
        <v>7965</v>
      </c>
      <c r="D2153" t="s">
        <v>7966</v>
      </c>
      <c r="E2153" t="s">
        <v>7967</v>
      </c>
      <c r="F2153" t="s">
        <v>8771</v>
      </c>
      <c r="G2153" t="s">
        <v>2437</v>
      </c>
      <c r="H2153" t="s">
        <v>8772</v>
      </c>
      <c r="I2153" t="s">
        <v>8781</v>
      </c>
      <c r="J2153">
        <v>1974</v>
      </c>
      <c r="K2153" t="s">
        <v>8782</v>
      </c>
      <c r="L2153" t="s">
        <v>7972</v>
      </c>
      <c r="M2153" s="51" t="s">
        <v>8783</v>
      </c>
      <c r="N2153" s="2">
        <v>1</v>
      </c>
      <c r="O2153" s="2">
        <v>0</v>
      </c>
      <c r="P2153" s="2">
        <v>0</v>
      </c>
      <c r="Q2153" s="2">
        <v>0</v>
      </c>
      <c r="R2153" s="8" t="s">
        <v>3214</v>
      </c>
      <c r="S2153" s="2">
        <v>0</v>
      </c>
      <c r="T2153" s="2">
        <v>1</v>
      </c>
      <c r="U2153" s="2">
        <v>0</v>
      </c>
      <c r="V2153" s="2">
        <v>0</v>
      </c>
      <c r="W2153" s="2">
        <v>0</v>
      </c>
      <c r="X2153" s="2">
        <v>0</v>
      </c>
      <c r="Y2153" s="2">
        <v>0</v>
      </c>
      <c r="Z2153" s="2">
        <v>0</v>
      </c>
      <c r="AA2153" s="8" t="s">
        <v>7974</v>
      </c>
      <c r="AB2153" s="2">
        <v>0</v>
      </c>
      <c r="AC2153" s="2">
        <v>0</v>
      </c>
      <c r="AD2153" s="2">
        <v>1</v>
      </c>
      <c r="AE2153" s="2">
        <v>0</v>
      </c>
      <c r="AF2153" s="2">
        <v>0</v>
      </c>
      <c r="AG2153" s="2">
        <v>0</v>
      </c>
      <c r="AH2153" s="2">
        <v>0</v>
      </c>
      <c r="AI2153" s="2">
        <v>0</v>
      </c>
      <c r="AJ2153" s="8" t="s">
        <v>8784</v>
      </c>
      <c r="AK2153" s="2">
        <v>0</v>
      </c>
      <c r="AM2153" s="8" t="str">
        <f t="shared" si="231"/>
        <v>Agreed</v>
      </c>
      <c r="AN2153" s="8" t="s">
        <v>57</v>
      </c>
      <c r="AO2153">
        <f t="shared" si="232"/>
        <v>1</v>
      </c>
      <c r="AP2153">
        <f t="shared" si="233"/>
        <v>0</v>
      </c>
      <c r="AQ2153">
        <f t="shared" si="234"/>
        <v>0</v>
      </c>
      <c r="AR2153">
        <f t="shared" si="235"/>
        <v>0</v>
      </c>
      <c r="AS2153" t="str">
        <f t="shared" si="236"/>
        <v/>
      </c>
      <c r="BO2153" t="str">
        <f t="shared" si="237"/>
        <v/>
      </c>
    </row>
    <row r="2154" spans="2:67" ht="253.5">
      <c r="B2154">
        <v>51919</v>
      </c>
      <c r="C2154" t="s">
        <v>7965</v>
      </c>
      <c r="D2154" t="s">
        <v>7966</v>
      </c>
      <c r="E2154" t="s">
        <v>7967</v>
      </c>
      <c r="F2154" t="s">
        <v>8771</v>
      </c>
      <c r="G2154" t="s">
        <v>2437</v>
      </c>
      <c r="H2154" t="s">
        <v>8772</v>
      </c>
      <c r="I2154" t="s">
        <v>8785</v>
      </c>
      <c r="J2154">
        <v>1974</v>
      </c>
      <c r="K2154" t="s">
        <v>8786</v>
      </c>
      <c r="L2154" t="s">
        <v>7972</v>
      </c>
      <c r="M2154" s="1" t="s">
        <v>8787</v>
      </c>
      <c r="N2154" s="2">
        <v>0</v>
      </c>
      <c r="O2154" s="2">
        <v>0</v>
      </c>
      <c r="P2154" s="2">
        <v>0</v>
      </c>
      <c r="Q2154" s="2">
        <v>1</v>
      </c>
      <c r="R2154" s="8" t="s">
        <v>3192</v>
      </c>
      <c r="S2154" s="2">
        <v>0</v>
      </c>
      <c r="T2154" s="2">
        <v>1</v>
      </c>
      <c r="U2154" s="2">
        <v>0</v>
      </c>
      <c r="V2154" s="2">
        <v>0</v>
      </c>
      <c r="W2154" s="2">
        <v>0</v>
      </c>
      <c r="X2154" s="2">
        <v>0</v>
      </c>
      <c r="Y2154" s="2">
        <v>0</v>
      </c>
      <c r="Z2154" s="2">
        <v>0</v>
      </c>
      <c r="AA2154" s="8" t="s">
        <v>8788</v>
      </c>
      <c r="AB2154" s="2">
        <v>0</v>
      </c>
      <c r="AC2154" s="2">
        <v>0</v>
      </c>
      <c r="AD2154" s="2">
        <v>1</v>
      </c>
      <c r="AE2154" s="2">
        <v>0</v>
      </c>
      <c r="AF2154" s="2">
        <v>0</v>
      </c>
      <c r="AG2154" s="2">
        <v>0</v>
      </c>
      <c r="AH2154" s="2">
        <v>0</v>
      </c>
      <c r="AI2154" s="2">
        <v>0</v>
      </c>
      <c r="AJ2154" s="8" t="s">
        <v>8789</v>
      </c>
      <c r="AK2154" s="2">
        <v>0</v>
      </c>
      <c r="AM2154" s="8" t="str">
        <f t="shared" si="231"/>
        <v>Agreed</v>
      </c>
      <c r="AN2154" s="8" t="s">
        <v>57</v>
      </c>
      <c r="AO2154">
        <f t="shared" si="232"/>
        <v>0</v>
      </c>
      <c r="AP2154">
        <f t="shared" si="233"/>
        <v>0</v>
      </c>
      <c r="AQ2154">
        <f t="shared" si="234"/>
        <v>0</v>
      </c>
      <c r="AR2154">
        <f t="shared" si="235"/>
        <v>1</v>
      </c>
      <c r="AS2154" t="str">
        <f t="shared" si="236"/>
        <v/>
      </c>
      <c r="BO2154" t="str">
        <f t="shared" si="237"/>
        <v/>
      </c>
    </row>
    <row r="2155" spans="2:67" ht="103.5">
      <c r="B2155">
        <v>51928</v>
      </c>
      <c r="C2155" t="s">
        <v>7965</v>
      </c>
      <c r="D2155" t="s">
        <v>7966</v>
      </c>
      <c r="E2155" t="s">
        <v>7967</v>
      </c>
      <c r="F2155" t="s">
        <v>8771</v>
      </c>
      <c r="G2155" t="s">
        <v>2437</v>
      </c>
      <c r="H2155" t="s">
        <v>8772</v>
      </c>
      <c r="I2155" t="s">
        <v>8790</v>
      </c>
      <c r="J2155">
        <v>1974</v>
      </c>
      <c r="K2155" t="s">
        <v>8791</v>
      </c>
      <c r="L2155" t="s">
        <v>7972</v>
      </c>
      <c r="M2155" s="1" t="s">
        <v>8792</v>
      </c>
      <c r="N2155" s="2">
        <v>0</v>
      </c>
      <c r="O2155" s="2">
        <v>0</v>
      </c>
      <c r="P2155" s="2">
        <v>0</v>
      </c>
      <c r="Q2155" s="2">
        <v>1</v>
      </c>
      <c r="R2155" s="8" t="s">
        <v>8793</v>
      </c>
      <c r="S2155" s="2">
        <v>0</v>
      </c>
      <c r="T2155" s="2">
        <v>0</v>
      </c>
      <c r="U2155" s="2">
        <v>0</v>
      </c>
      <c r="V2155" s="2">
        <v>0</v>
      </c>
      <c r="W2155" s="2">
        <v>0</v>
      </c>
      <c r="X2155" s="2">
        <v>1</v>
      </c>
      <c r="Y2155" s="2">
        <v>0</v>
      </c>
      <c r="Z2155" s="2">
        <v>0</v>
      </c>
      <c r="AA2155" s="8" t="s">
        <v>8794</v>
      </c>
      <c r="AB2155" s="2">
        <v>0</v>
      </c>
      <c r="AC2155" s="2">
        <v>0</v>
      </c>
      <c r="AD2155" s="2">
        <v>1</v>
      </c>
      <c r="AE2155" s="2">
        <v>0</v>
      </c>
      <c r="AF2155" s="2">
        <v>0</v>
      </c>
      <c r="AG2155" s="2">
        <v>0</v>
      </c>
      <c r="AH2155" s="2">
        <v>0</v>
      </c>
      <c r="AI2155" s="2">
        <v>0</v>
      </c>
      <c r="AJ2155" s="8" t="s">
        <v>8795</v>
      </c>
      <c r="AK2155" s="2">
        <v>0</v>
      </c>
      <c r="AM2155" s="8" t="str">
        <f t="shared" si="231"/>
        <v>Agreed</v>
      </c>
      <c r="AN2155" s="8" t="s">
        <v>57</v>
      </c>
      <c r="AO2155">
        <f t="shared" si="232"/>
        <v>0</v>
      </c>
      <c r="AP2155">
        <f t="shared" si="233"/>
        <v>0</v>
      </c>
      <c r="AQ2155">
        <f t="shared" si="234"/>
        <v>0</v>
      </c>
      <c r="AR2155">
        <f t="shared" si="235"/>
        <v>1</v>
      </c>
      <c r="AS2155" t="str">
        <f t="shared" si="236"/>
        <v/>
      </c>
      <c r="BO2155" t="str">
        <f t="shared" si="237"/>
        <v/>
      </c>
    </row>
    <row r="2156" spans="2:67" ht="60">
      <c r="B2156">
        <v>51931</v>
      </c>
      <c r="C2156" t="s">
        <v>7965</v>
      </c>
      <c r="D2156" t="s">
        <v>7966</v>
      </c>
      <c r="E2156" t="s">
        <v>7967</v>
      </c>
      <c r="F2156" t="s">
        <v>8771</v>
      </c>
      <c r="G2156" t="s">
        <v>2437</v>
      </c>
      <c r="H2156" t="s">
        <v>8772</v>
      </c>
      <c r="I2156" t="s">
        <v>8796</v>
      </c>
      <c r="J2156">
        <v>1974</v>
      </c>
      <c r="K2156" t="s">
        <v>8797</v>
      </c>
      <c r="L2156" t="s">
        <v>7972</v>
      </c>
      <c r="M2156" s="1" t="s">
        <v>8798</v>
      </c>
      <c r="N2156" s="2">
        <v>1</v>
      </c>
      <c r="O2156" s="2">
        <v>0</v>
      </c>
      <c r="P2156" s="2">
        <v>0</v>
      </c>
      <c r="Q2156" s="2">
        <v>0</v>
      </c>
      <c r="R2156" s="8" t="s">
        <v>3214</v>
      </c>
      <c r="S2156" s="2">
        <v>0</v>
      </c>
      <c r="T2156" s="2">
        <v>1</v>
      </c>
      <c r="U2156" s="2">
        <v>0</v>
      </c>
      <c r="V2156" s="2">
        <v>0</v>
      </c>
      <c r="W2156" s="2">
        <v>0</v>
      </c>
      <c r="X2156" s="2">
        <v>0</v>
      </c>
      <c r="Y2156" s="2">
        <v>0</v>
      </c>
      <c r="Z2156" s="2">
        <v>0</v>
      </c>
      <c r="AA2156" s="8" t="s">
        <v>7974</v>
      </c>
      <c r="AB2156" s="2">
        <v>0</v>
      </c>
      <c r="AC2156" s="2">
        <v>1</v>
      </c>
      <c r="AD2156" s="2">
        <v>0</v>
      </c>
      <c r="AE2156" s="2">
        <v>0</v>
      </c>
      <c r="AF2156" s="2">
        <v>0</v>
      </c>
      <c r="AG2156" s="2">
        <v>0</v>
      </c>
      <c r="AH2156" s="2">
        <v>0</v>
      </c>
      <c r="AI2156" s="2">
        <v>0</v>
      </c>
      <c r="AJ2156" s="8" t="s">
        <v>7975</v>
      </c>
      <c r="AK2156" s="2">
        <v>0</v>
      </c>
      <c r="AL2156" s="8" t="s">
        <v>8799</v>
      </c>
      <c r="AM2156" s="8" t="str">
        <f t="shared" si="231"/>
        <v>Agreed</v>
      </c>
      <c r="AN2156" s="8" t="s">
        <v>57</v>
      </c>
      <c r="AO2156">
        <f t="shared" si="232"/>
        <v>1</v>
      </c>
      <c r="AP2156">
        <f t="shared" si="233"/>
        <v>0</v>
      </c>
      <c r="AQ2156">
        <f t="shared" si="234"/>
        <v>0</v>
      </c>
      <c r="AR2156">
        <f t="shared" si="235"/>
        <v>0</v>
      </c>
      <c r="AS2156" t="str">
        <f t="shared" si="236"/>
        <v/>
      </c>
      <c r="BO2156" t="str">
        <f t="shared" si="237"/>
        <v/>
      </c>
    </row>
    <row r="2157" spans="2:67" ht="45">
      <c r="B2157">
        <v>51933</v>
      </c>
      <c r="C2157" t="s">
        <v>7965</v>
      </c>
      <c r="D2157" t="s">
        <v>7966</v>
      </c>
      <c r="E2157" t="s">
        <v>7967</v>
      </c>
      <c r="F2157" t="s">
        <v>8771</v>
      </c>
      <c r="G2157" t="s">
        <v>2437</v>
      </c>
      <c r="H2157" t="s">
        <v>8772</v>
      </c>
      <c r="I2157" t="s">
        <v>8800</v>
      </c>
      <c r="J2157">
        <v>1974</v>
      </c>
      <c r="K2157" t="s">
        <v>8797</v>
      </c>
      <c r="L2157" t="s">
        <v>7972</v>
      </c>
      <c r="M2157" s="51" t="s">
        <v>8801</v>
      </c>
      <c r="N2157" s="2">
        <v>0</v>
      </c>
      <c r="O2157" s="2">
        <v>1</v>
      </c>
      <c r="P2157" s="2">
        <v>0</v>
      </c>
      <c r="Q2157" s="2">
        <v>0</v>
      </c>
      <c r="R2157" s="8" t="s">
        <v>8802</v>
      </c>
      <c r="S2157" s="2">
        <v>0</v>
      </c>
      <c r="T2157" s="2">
        <v>1</v>
      </c>
      <c r="U2157" s="2">
        <v>0</v>
      </c>
      <c r="V2157" s="2">
        <v>0</v>
      </c>
      <c r="W2157" s="2">
        <v>0</v>
      </c>
      <c r="X2157" s="2">
        <v>0</v>
      </c>
      <c r="Y2157" s="2">
        <v>0</v>
      </c>
      <c r="Z2157" s="2">
        <v>0</v>
      </c>
      <c r="AA2157" s="8" t="s">
        <v>8803</v>
      </c>
      <c r="AB2157" s="2">
        <v>0</v>
      </c>
      <c r="AC2157" s="2">
        <v>0</v>
      </c>
      <c r="AD2157" s="2">
        <v>1</v>
      </c>
      <c r="AE2157" s="2">
        <v>0</v>
      </c>
      <c r="AF2157" s="2">
        <v>0</v>
      </c>
      <c r="AG2157" s="2">
        <v>0</v>
      </c>
      <c r="AH2157" s="2">
        <v>0</v>
      </c>
      <c r="AI2157" s="2">
        <v>0</v>
      </c>
      <c r="AJ2157" s="8" t="s">
        <v>8804</v>
      </c>
      <c r="AK2157" s="2">
        <v>0</v>
      </c>
      <c r="AM2157" s="8" t="str">
        <f t="shared" si="231"/>
        <v>Agreed</v>
      </c>
      <c r="AN2157" s="8" t="s">
        <v>57</v>
      </c>
      <c r="AO2157">
        <f t="shared" si="232"/>
        <v>0</v>
      </c>
      <c r="AP2157">
        <f t="shared" si="233"/>
        <v>1</v>
      </c>
      <c r="AQ2157">
        <f t="shared" si="234"/>
        <v>0</v>
      </c>
      <c r="AR2157">
        <f t="shared" si="235"/>
        <v>0</v>
      </c>
      <c r="AS2157" t="str">
        <f t="shared" si="236"/>
        <v/>
      </c>
      <c r="BO2157" t="str">
        <f t="shared" si="237"/>
        <v/>
      </c>
    </row>
    <row r="2158" spans="2:67" ht="45">
      <c r="B2158">
        <v>51934</v>
      </c>
      <c r="C2158" t="s">
        <v>7965</v>
      </c>
      <c r="D2158" t="s">
        <v>7966</v>
      </c>
      <c r="E2158" t="s">
        <v>7967</v>
      </c>
      <c r="F2158" t="s">
        <v>8771</v>
      </c>
      <c r="G2158" t="s">
        <v>2437</v>
      </c>
      <c r="H2158" t="s">
        <v>8772</v>
      </c>
      <c r="I2158" t="s">
        <v>8800</v>
      </c>
      <c r="J2158">
        <v>1974</v>
      </c>
      <c r="K2158" t="s">
        <v>8797</v>
      </c>
      <c r="L2158" t="s">
        <v>7972</v>
      </c>
      <c r="M2158" s="1" t="s">
        <v>8805</v>
      </c>
      <c r="N2158" s="2">
        <v>0</v>
      </c>
      <c r="O2158" s="2">
        <v>1</v>
      </c>
      <c r="P2158" s="2">
        <v>0</v>
      </c>
      <c r="Q2158" s="2">
        <v>0</v>
      </c>
      <c r="R2158" s="8" t="s">
        <v>8806</v>
      </c>
      <c r="S2158" s="2">
        <v>0</v>
      </c>
      <c r="T2158" s="2">
        <v>1</v>
      </c>
      <c r="U2158" s="2">
        <v>0</v>
      </c>
      <c r="V2158" s="2">
        <v>0</v>
      </c>
      <c r="W2158" s="2">
        <v>0</v>
      </c>
      <c r="X2158" s="2">
        <v>0</v>
      </c>
      <c r="Y2158" s="2">
        <v>0</v>
      </c>
      <c r="Z2158" s="2">
        <v>0</v>
      </c>
      <c r="AA2158" s="8" t="s">
        <v>8673</v>
      </c>
      <c r="AB2158" s="2">
        <v>0</v>
      </c>
      <c r="AC2158" s="2">
        <v>0</v>
      </c>
      <c r="AD2158" s="2">
        <v>1</v>
      </c>
      <c r="AE2158" s="2">
        <v>0</v>
      </c>
      <c r="AF2158" s="2">
        <v>0</v>
      </c>
      <c r="AG2158" s="2">
        <v>0</v>
      </c>
      <c r="AH2158" s="2">
        <v>0</v>
      </c>
      <c r="AI2158" s="2">
        <v>0</v>
      </c>
      <c r="AJ2158" s="8" t="s">
        <v>8807</v>
      </c>
      <c r="AK2158" s="2">
        <v>0</v>
      </c>
      <c r="AM2158" s="8" t="str">
        <f t="shared" si="231"/>
        <v>Agreed</v>
      </c>
      <c r="AN2158" s="8" t="s">
        <v>57</v>
      </c>
      <c r="AO2158">
        <f t="shared" si="232"/>
        <v>0</v>
      </c>
      <c r="AP2158">
        <f t="shared" si="233"/>
        <v>1</v>
      </c>
      <c r="AQ2158">
        <f t="shared" si="234"/>
        <v>0</v>
      </c>
      <c r="AR2158">
        <f t="shared" si="235"/>
        <v>0</v>
      </c>
      <c r="AS2158" t="str">
        <f t="shared" si="236"/>
        <v/>
      </c>
      <c r="BO2158" t="str">
        <f t="shared" si="237"/>
        <v/>
      </c>
    </row>
    <row r="2159" spans="2:67" ht="45">
      <c r="B2159">
        <v>51935</v>
      </c>
      <c r="C2159" t="s">
        <v>7965</v>
      </c>
      <c r="D2159" t="s">
        <v>7966</v>
      </c>
      <c r="E2159" t="s">
        <v>7967</v>
      </c>
      <c r="F2159" t="s">
        <v>8771</v>
      </c>
      <c r="G2159" t="s">
        <v>2437</v>
      </c>
      <c r="H2159" t="s">
        <v>8772</v>
      </c>
      <c r="I2159" t="s">
        <v>8808</v>
      </c>
      <c r="J2159">
        <v>1974</v>
      </c>
      <c r="K2159" t="s">
        <v>402</v>
      </c>
      <c r="L2159" t="s">
        <v>7972</v>
      </c>
      <c r="M2159" s="1" t="s">
        <v>8809</v>
      </c>
      <c r="N2159" s="2">
        <v>0</v>
      </c>
      <c r="O2159" s="2">
        <v>1</v>
      </c>
      <c r="P2159" s="2">
        <v>0</v>
      </c>
      <c r="Q2159" s="2">
        <v>0</v>
      </c>
      <c r="R2159" s="8" t="s">
        <v>8806</v>
      </c>
      <c r="S2159" s="2">
        <v>0</v>
      </c>
      <c r="T2159" s="2">
        <v>1</v>
      </c>
      <c r="U2159" s="2">
        <v>0</v>
      </c>
      <c r="V2159" s="2">
        <v>0</v>
      </c>
      <c r="W2159" s="2">
        <v>0</v>
      </c>
      <c r="X2159" s="2">
        <v>0</v>
      </c>
      <c r="Y2159" s="2">
        <v>0</v>
      </c>
      <c r="Z2159" s="2">
        <v>0</v>
      </c>
      <c r="AA2159" s="8" t="s">
        <v>8673</v>
      </c>
      <c r="AB2159" s="2">
        <v>0</v>
      </c>
      <c r="AC2159" s="2">
        <v>0</v>
      </c>
      <c r="AD2159" s="2">
        <v>1</v>
      </c>
      <c r="AE2159" s="2">
        <v>0</v>
      </c>
      <c r="AF2159" s="2">
        <v>0</v>
      </c>
      <c r="AG2159" s="2">
        <v>0</v>
      </c>
      <c r="AH2159" s="2">
        <v>0</v>
      </c>
      <c r="AI2159" s="2">
        <v>0</v>
      </c>
      <c r="AJ2159" s="8" t="s">
        <v>8807</v>
      </c>
      <c r="AK2159" s="2">
        <v>0</v>
      </c>
      <c r="AL2159" s="8" t="s">
        <v>8810</v>
      </c>
      <c r="AM2159" s="8" t="str">
        <f t="shared" si="231"/>
        <v>Agreed</v>
      </c>
      <c r="AN2159" s="8" t="s">
        <v>57</v>
      </c>
      <c r="AO2159">
        <f t="shared" si="232"/>
        <v>0</v>
      </c>
      <c r="AP2159">
        <f t="shared" si="233"/>
        <v>1</v>
      </c>
      <c r="AQ2159">
        <f t="shared" si="234"/>
        <v>0</v>
      </c>
      <c r="AR2159">
        <f t="shared" si="235"/>
        <v>0</v>
      </c>
      <c r="AS2159" t="str">
        <f t="shared" si="236"/>
        <v/>
      </c>
      <c r="BO2159" t="str">
        <f t="shared" si="237"/>
        <v/>
      </c>
    </row>
    <row r="2160" spans="2:67" ht="73.5">
      <c r="B2160">
        <v>51938</v>
      </c>
      <c r="C2160" t="s">
        <v>7965</v>
      </c>
      <c r="D2160" t="s">
        <v>7966</v>
      </c>
      <c r="E2160" t="s">
        <v>7967</v>
      </c>
      <c r="F2160" t="s">
        <v>8771</v>
      </c>
      <c r="G2160" t="s">
        <v>2437</v>
      </c>
      <c r="H2160" t="s">
        <v>8772</v>
      </c>
      <c r="I2160" t="s">
        <v>8811</v>
      </c>
      <c r="J2160">
        <v>1974</v>
      </c>
      <c r="K2160" t="s">
        <v>8782</v>
      </c>
      <c r="L2160" t="s">
        <v>7972</v>
      </c>
      <c r="M2160" s="1" t="s">
        <v>8812</v>
      </c>
      <c r="N2160" s="2">
        <v>0</v>
      </c>
      <c r="O2160" s="2">
        <v>1</v>
      </c>
      <c r="P2160" s="2">
        <v>0</v>
      </c>
      <c r="Q2160" s="2">
        <v>0</v>
      </c>
      <c r="R2160" s="8" t="s">
        <v>8813</v>
      </c>
      <c r="S2160" s="2">
        <v>0</v>
      </c>
      <c r="T2160" s="2">
        <v>1</v>
      </c>
      <c r="U2160" s="2">
        <v>0</v>
      </c>
      <c r="V2160" s="2">
        <v>0</v>
      </c>
      <c r="W2160" s="2">
        <v>0</v>
      </c>
      <c r="X2160" s="2">
        <v>0</v>
      </c>
      <c r="Y2160" s="2">
        <v>0</v>
      </c>
      <c r="Z2160" s="2">
        <v>0</v>
      </c>
      <c r="AA2160" s="8" t="s">
        <v>8659</v>
      </c>
      <c r="AB2160" s="2">
        <v>0</v>
      </c>
      <c r="AC2160" s="2">
        <v>0</v>
      </c>
      <c r="AD2160" s="2">
        <v>1</v>
      </c>
      <c r="AE2160" s="2">
        <v>0</v>
      </c>
      <c r="AF2160" s="2">
        <v>0</v>
      </c>
      <c r="AG2160" s="2">
        <v>0</v>
      </c>
      <c r="AH2160" s="2">
        <v>0</v>
      </c>
      <c r="AI2160" s="2">
        <v>0</v>
      </c>
      <c r="AJ2160" s="8" t="s">
        <v>8814</v>
      </c>
      <c r="AK2160" s="2">
        <v>0</v>
      </c>
      <c r="AM2160" s="8" t="str">
        <f t="shared" si="231"/>
        <v>Recoded</v>
      </c>
      <c r="AN2160" s="8"/>
      <c r="AO2160">
        <v>0</v>
      </c>
      <c r="AP2160">
        <v>1</v>
      </c>
      <c r="AQ2160">
        <v>1</v>
      </c>
      <c r="AR2160">
        <v>0</v>
      </c>
      <c r="AS2160" s="1" t="s">
        <v>9300</v>
      </c>
      <c r="BO2160" t="str">
        <f t="shared" si="237"/>
        <v/>
      </c>
    </row>
    <row r="2161" spans="2:67" ht="75">
      <c r="B2161">
        <v>51939</v>
      </c>
      <c r="C2161" t="s">
        <v>7965</v>
      </c>
      <c r="D2161" t="s">
        <v>7966</v>
      </c>
      <c r="E2161" t="s">
        <v>7967</v>
      </c>
      <c r="F2161" t="s">
        <v>8771</v>
      </c>
      <c r="G2161" t="s">
        <v>2437</v>
      </c>
      <c r="H2161" t="s">
        <v>8772</v>
      </c>
      <c r="I2161" t="s">
        <v>8815</v>
      </c>
      <c r="J2161">
        <v>1974</v>
      </c>
      <c r="K2161" t="s">
        <v>8782</v>
      </c>
      <c r="L2161" t="s">
        <v>7972</v>
      </c>
      <c r="M2161" s="1" t="s">
        <v>8816</v>
      </c>
      <c r="N2161" s="2">
        <v>0</v>
      </c>
      <c r="O2161" s="2">
        <v>1</v>
      </c>
      <c r="P2161" s="2">
        <v>0</v>
      </c>
      <c r="Q2161" s="2">
        <v>0</v>
      </c>
      <c r="R2161" s="8" t="s">
        <v>8817</v>
      </c>
      <c r="S2161" s="2">
        <v>0</v>
      </c>
      <c r="T2161" s="2">
        <v>1</v>
      </c>
      <c r="U2161" s="2">
        <v>0</v>
      </c>
      <c r="V2161" s="2">
        <v>0</v>
      </c>
      <c r="W2161" s="2">
        <v>0</v>
      </c>
      <c r="X2161" s="2">
        <v>0</v>
      </c>
      <c r="Y2161" s="2">
        <v>0</v>
      </c>
      <c r="Z2161" s="2">
        <v>0</v>
      </c>
      <c r="AA2161" s="8" t="s">
        <v>8659</v>
      </c>
      <c r="AB2161" s="2">
        <v>0</v>
      </c>
      <c r="AC2161" s="2">
        <v>0</v>
      </c>
      <c r="AD2161" s="2">
        <v>1</v>
      </c>
      <c r="AE2161" s="2">
        <v>0</v>
      </c>
      <c r="AF2161" s="2">
        <v>0</v>
      </c>
      <c r="AG2161" s="2">
        <v>0</v>
      </c>
      <c r="AH2161" s="2">
        <v>0</v>
      </c>
      <c r="AI2161" s="2">
        <v>0</v>
      </c>
      <c r="AJ2161" s="8" t="s">
        <v>8814</v>
      </c>
      <c r="AK2161" s="2">
        <v>0</v>
      </c>
      <c r="AL2161" s="8" t="s">
        <v>8810</v>
      </c>
      <c r="AM2161" s="8" t="str">
        <f t="shared" si="231"/>
        <v>Recoded</v>
      </c>
      <c r="AN2161" s="8"/>
      <c r="AO2161">
        <v>0</v>
      </c>
      <c r="AP2161">
        <v>1</v>
      </c>
      <c r="AQ2161">
        <v>1</v>
      </c>
      <c r="AR2161">
        <v>0</v>
      </c>
      <c r="AS2161" s="1" t="s">
        <v>9300</v>
      </c>
      <c r="BO2161" t="str">
        <f t="shared" si="237"/>
        <v/>
      </c>
    </row>
    <row r="2162" spans="2:67" ht="175.5">
      <c r="B2162">
        <v>51969</v>
      </c>
      <c r="C2162" t="s">
        <v>7965</v>
      </c>
      <c r="D2162" t="s">
        <v>7966</v>
      </c>
      <c r="E2162" t="s">
        <v>7967</v>
      </c>
      <c r="F2162" t="s">
        <v>8818</v>
      </c>
      <c r="G2162" t="s">
        <v>8819</v>
      </c>
      <c r="H2162" t="s">
        <v>8820</v>
      </c>
      <c r="I2162" t="s">
        <v>1554</v>
      </c>
      <c r="J2162">
        <v>1995</v>
      </c>
      <c r="K2162" t="s">
        <v>8821</v>
      </c>
      <c r="L2162" t="s">
        <v>7972</v>
      </c>
      <c r="M2162" s="1" t="s">
        <v>8822</v>
      </c>
      <c r="N2162" s="2">
        <v>0</v>
      </c>
      <c r="O2162" s="2">
        <v>1</v>
      </c>
      <c r="P2162" s="2">
        <v>0</v>
      </c>
      <c r="Q2162" s="2">
        <v>1</v>
      </c>
      <c r="R2162" s="8" t="s">
        <v>8823</v>
      </c>
      <c r="S2162" s="2">
        <v>0</v>
      </c>
      <c r="T2162" s="2">
        <v>0</v>
      </c>
      <c r="U2162" s="2">
        <v>0</v>
      </c>
      <c r="V2162" s="2">
        <v>1</v>
      </c>
      <c r="W2162" s="2">
        <v>0</v>
      </c>
      <c r="X2162" s="2">
        <v>1</v>
      </c>
      <c r="Y2162" s="2">
        <v>0</v>
      </c>
      <c r="Z2162" s="2">
        <v>0</v>
      </c>
      <c r="AA2162" s="8" t="s">
        <v>8824</v>
      </c>
      <c r="AB2162" s="2">
        <v>0</v>
      </c>
      <c r="AC2162" s="2">
        <v>0</v>
      </c>
      <c r="AD2162" s="2">
        <v>0</v>
      </c>
      <c r="AE2162" s="2">
        <v>0</v>
      </c>
      <c r="AF2162" s="2">
        <v>0</v>
      </c>
      <c r="AG2162" s="2">
        <v>0</v>
      </c>
      <c r="AH2162" s="2">
        <v>0</v>
      </c>
      <c r="AI2162" s="2">
        <v>1</v>
      </c>
      <c r="AJ2162" s="8" t="s">
        <v>8825</v>
      </c>
      <c r="AK2162" s="2">
        <v>0</v>
      </c>
      <c r="AM2162" s="8" t="str">
        <f t="shared" si="231"/>
        <v>Agreed</v>
      </c>
      <c r="AN2162" s="8" t="s">
        <v>57</v>
      </c>
      <c r="AO2162">
        <f t="shared" si="232"/>
        <v>0</v>
      </c>
      <c r="AP2162">
        <f t="shared" si="233"/>
        <v>1</v>
      </c>
      <c r="AQ2162">
        <f t="shared" si="234"/>
        <v>0</v>
      </c>
      <c r="AR2162">
        <f t="shared" si="235"/>
        <v>1</v>
      </c>
      <c r="AS2162" t="str">
        <f t="shared" si="236"/>
        <v/>
      </c>
      <c r="BO2162" t="str">
        <f t="shared" si="237"/>
        <v/>
      </c>
    </row>
    <row r="2163" spans="2:67" ht="179.25">
      <c r="B2163">
        <v>51972</v>
      </c>
      <c r="C2163" t="s">
        <v>7965</v>
      </c>
      <c r="D2163" t="s">
        <v>7966</v>
      </c>
      <c r="E2163" t="s">
        <v>7967</v>
      </c>
      <c r="F2163" t="s">
        <v>8818</v>
      </c>
      <c r="G2163" t="s">
        <v>8826</v>
      </c>
      <c r="H2163" t="s">
        <v>8820</v>
      </c>
      <c r="I2163" t="s">
        <v>8186</v>
      </c>
      <c r="J2163">
        <v>1995</v>
      </c>
      <c r="K2163" t="s">
        <v>8827</v>
      </c>
      <c r="L2163" t="s">
        <v>7972</v>
      </c>
      <c r="M2163" s="1" t="s">
        <v>8828</v>
      </c>
      <c r="N2163" s="2">
        <v>0</v>
      </c>
      <c r="O2163" s="2">
        <v>1</v>
      </c>
      <c r="P2163" s="2">
        <v>0</v>
      </c>
      <c r="Q2163" s="2">
        <v>0</v>
      </c>
      <c r="R2163" s="8" t="s">
        <v>8087</v>
      </c>
      <c r="S2163" s="2">
        <v>0</v>
      </c>
      <c r="T2163" s="2">
        <v>0</v>
      </c>
      <c r="U2163" s="2">
        <v>0</v>
      </c>
      <c r="V2163" s="2">
        <v>1</v>
      </c>
      <c r="W2163" s="2">
        <v>0</v>
      </c>
      <c r="X2163" s="2">
        <v>0</v>
      </c>
      <c r="Y2163" s="2">
        <v>0</v>
      </c>
      <c r="Z2163" s="2">
        <v>0</v>
      </c>
      <c r="AA2163" s="8" t="s">
        <v>8829</v>
      </c>
      <c r="AB2163" s="2">
        <v>0</v>
      </c>
      <c r="AC2163" s="2">
        <v>1</v>
      </c>
      <c r="AD2163" s="2">
        <v>0</v>
      </c>
      <c r="AE2163" s="2">
        <v>0</v>
      </c>
      <c r="AF2163" s="2">
        <v>0</v>
      </c>
      <c r="AG2163" s="2">
        <v>0</v>
      </c>
      <c r="AH2163" s="2">
        <v>0</v>
      </c>
      <c r="AI2163" s="2">
        <v>0</v>
      </c>
      <c r="AJ2163" s="8" t="s">
        <v>8830</v>
      </c>
      <c r="AK2163" s="2">
        <v>0</v>
      </c>
      <c r="AM2163" s="8" t="str">
        <f t="shared" si="231"/>
        <v>Agreed</v>
      </c>
      <c r="AN2163" s="8" t="s">
        <v>57</v>
      </c>
      <c r="AO2163">
        <f t="shared" si="232"/>
        <v>0</v>
      </c>
      <c r="AP2163">
        <f t="shared" si="233"/>
        <v>1</v>
      </c>
      <c r="AQ2163">
        <f t="shared" si="234"/>
        <v>0</v>
      </c>
      <c r="AR2163">
        <f t="shared" si="235"/>
        <v>0</v>
      </c>
      <c r="AS2163" t="str">
        <f t="shared" si="236"/>
        <v/>
      </c>
      <c r="BO2163" t="str">
        <f t="shared" si="237"/>
        <v/>
      </c>
    </row>
    <row r="2164" spans="2:67" ht="100.5">
      <c r="B2164">
        <v>51973</v>
      </c>
      <c r="C2164" t="s">
        <v>7965</v>
      </c>
      <c r="D2164" t="s">
        <v>7966</v>
      </c>
      <c r="E2164" t="s">
        <v>7967</v>
      </c>
      <c r="F2164" t="s">
        <v>8818</v>
      </c>
      <c r="G2164" t="s">
        <v>8826</v>
      </c>
      <c r="H2164" t="s">
        <v>8820</v>
      </c>
      <c r="I2164" t="s">
        <v>8026</v>
      </c>
      <c r="J2164">
        <v>1995</v>
      </c>
      <c r="K2164" t="s">
        <v>8831</v>
      </c>
      <c r="L2164" t="s">
        <v>7972</v>
      </c>
      <c r="M2164" s="16" t="s">
        <v>8832</v>
      </c>
      <c r="N2164" s="2">
        <v>0</v>
      </c>
      <c r="O2164" s="2">
        <v>1</v>
      </c>
      <c r="P2164" s="2">
        <v>0</v>
      </c>
      <c r="Q2164" s="2">
        <v>1</v>
      </c>
      <c r="R2164" s="8" t="s">
        <v>8833</v>
      </c>
      <c r="S2164" s="2">
        <v>0</v>
      </c>
      <c r="T2164" s="2">
        <v>0</v>
      </c>
      <c r="U2164" s="2">
        <v>0</v>
      </c>
      <c r="V2164" s="2">
        <v>0</v>
      </c>
      <c r="W2164" s="2">
        <v>0</v>
      </c>
      <c r="X2164" s="2">
        <v>0</v>
      </c>
      <c r="Y2164" s="2">
        <v>1</v>
      </c>
      <c r="Z2164" s="2">
        <v>0</v>
      </c>
      <c r="AA2164" s="8" t="s">
        <v>8834</v>
      </c>
      <c r="AB2164" s="8" t="s">
        <v>8835</v>
      </c>
      <c r="AC2164" s="2">
        <v>1</v>
      </c>
      <c r="AD2164" s="2">
        <v>0</v>
      </c>
      <c r="AE2164" s="2">
        <v>0</v>
      </c>
      <c r="AF2164" s="2">
        <v>0</v>
      </c>
      <c r="AG2164" s="2">
        <v>0</v>
      </c>
      <c r="AH2164" s="2">
        <v>0</v>
      </c>
      <c r="AI2164" s="2">
        <v>0</v>
      </c>
      <c r="AJ2164" s="8" t="s">
        <v>7975</v>
      </c>
      <c r="AK2164" s="2">
        <v>0</v>
      </c>
      <c r="AM2164" s="8" t="str">
        <f t="shared" si="231"/>
        <v>Recoded</v>
      </c>
      <c r="AN2164" s="8"/>
      <c r="AO2164">
        <v>0</v>
      </c>
      <c r="AP2164">
        <v>1</v>
      </c>
      <c r="AQ2164">
        <v>1</v>
      </c>
      <c r="AR2164">
        <v>1</v>
      </c>
      <c r="AS2164" s="1" t="s">
        <v>9301</v>
      </c>
      <c r="BO2164" t="str">
        <f t="shared" si="237"/>
        <v/>
      </c>
    </row>
    <row r="2165" spans="2:67" ht="257.25">
      <c r="B2165">
        <v>51974</v>
      </c>
      <c r="C2165" t="s">
        <v>7965</v>
      </c>
      <c r="D2165" t="s">
        <v>7966</v>
      </c>
      <c r="E2165" t="s">
        <v>7967</v>
      </c>
      <c r="F2165" t="s">
        <v>8818</v>
      </c>
      <c r="G2165" t="s">
        <v>8826</v>
      </c>
      <c r="H2165" t="s">
        <v>8820</v>
      </c>
      <c r="I2165" t="s">
        <v>8026</v>
      </c>
      <c r="J2165">
        <v>1995</v>
      </c>
      <c r="K2165" t="s">
        <v>8836</v>
      </c>
      <c r="L2165" t="s">
        <v>7972</v>
      </c>
      <c r="M2165" s="16" t="s">
        <v>8837</v>
      </c>
      <c r="N2165" s="2">
        <v>0</v>
      </c>
      <c r="O2165" s="2">
        <v>0</v>
      </c>
      <c r="P2165" s="2">
        <v>0</v>
      </c>
      <c r="Q2165" s="2">
        <v>1</v>
      </c>
      <c r="R2165" s="8" t="s">
        <v>8838</v>
      </c>
      <c r="S2165" s="2">
        <v>0</v>
      </c>
      <c r="T2165" s="2">
        <v>0</v>
      </c>
      <c r="U2165" s="2">
        <v>0</v>
      </c>
      <c r="V2165" s="2">
        <v>0</v>
      </c>
      <c r="W2165" s="2">
        <v>1</v>
      </c>
      <c r="X2165" s="2">
        <v>0</v>
      </c>
      <c r="Y2165" s="2">
        <v>1</v>
      </c>
      <c r="Z2165" s="2">
        <v>0</v>
      </c>
      <c r="AA2165" s="8" t="s">
        <v>8839</v>
      </c>
      <c r="AB2165" s="2">
        <v>0</v>
      </c>
      <c r="AC2165" s="2">
        <v>1</v>
      </c>
      <c r="AD2165" s="2">
        <v>0</v>
      </c>
      <c r="AE2165" s="2">
        <v>0</v>
      </c>
      <c r="AF2165" s="2">
        <v>0</v>
      </c>
      <c r="AG2165" s="2">
        <v>0</v>
      </c>
      <c r="AH2165" s="2">
        <v>0</v>
      </c>
      <c r="AI2165" s="2">
        <v>0</v>
      </c>
      <c r="AJ2165" s="8" t="s">
        <v>8840</v>
      </c>
      <c r="AK2165" s="2">
        <v>0</v>
      </c>
      <c r="AM2165" s="8" t="str">
        <f t="shared" si="231"/>
        <v>Agreed</v>
      </c>
      <c r="AN2165" s="8" t="s">
        <v>57</v>
      </c>
      <c r="AO2165">
        <f t="shared" si="232"/>
        <v>0</v>
      </c>
      <c r="AP2165">
        <f t="shared" si="233"/>
        <v>0</v>
      </c>
      <c r="AQ2165">
        <f t="shared" si="234"/>
        <v>0</v>
      </c>
      <c r="AR2165">
        <f t="shared" si="235"/>
        <v>1</v>
      </c>
      <c r="AS2165" t="str">
        <f t="shared" si="236"/>
        <v/>
      </c>
      <c r="BO2165" t="str">
        <f t="shared" si="237"/>
        <v/>
      </c>
    </row>
    <row r="2166" spans="2:67" ht="86.25">
      <c r="B2166">
        <v>52020</v>
      </c>
      <c r="C2166" t="s">
        <v>7965</v>
      </c>
      <c r="D2166" t="s">
        <v>7966</v>
      </c>
      <c r="E2166" t="s">
        <v>7967</v>
      </c>
      <c r="F2166" t="s">
        <v>8841</v>
      </c>
      <c r="G2166" t="s">
        <v>8842</v>
      </c>
      <c r="H2166" t="s">
        <v>8843</v>
      </c>
      <c r="I2166" t="s">
        <v>1298</v>
      </c>
      <c r="J2166">
        <v>1935</v>
      </c>
      <c r="K2166" t="s">
        <v>8844</v>
      </c>
      <c r="L2166" t="s">
        <v>7972</v>
      </c>
      <c r="M2166" s="16" t="s">
        <v>8845</v>
      </c>
      <c r="N2166" s="2">
        <v>0</v>
      </c>
      <c r="O2166" s="2">
        <v>1</v>
      </c>
      <c r="P2166" s="2">
        <v>0</v>
      </c>
      <c r="Q2166" s="2">
        <v>0</v>
      </c>
      <c r="R2166" s="8" t="s">
        <v>8087</v>
      </c>
      <c r="S2166" s="2">
        <v>0</v>
      </c>
      <c r="T2166" s="2">
        <v>0</v>
      </c>
      <c r="U2166" s="2">
        <v>0</v>
      </c>
      <c r="V2166" s="2">
        <v>0</v>
      </c>
      <c r="W2166" s="2">
        <v>0</v>
      </c>
      <c r="X2166" s="2">
        <v>1</v>
      </c>
      <c r="Y2166" s="2">
        <v>0</v>
      </c>
      <c r="Z2166" s="2">
        <v>0</v>
      </c>
      <c r="AA2166" s="8" t="s">
        <v>8846</v>
      </c>
      <c r="AB2166" s="2">
        <v>0</v>
      </c>
      <c r="AC2166" s="2">
        <v>0</v>
      </c>
      <c r="AD2166" s="2">
        <v>0</v>
      </c>
      <c r="AE2166" s="2">
        <v>1</v>
      </c>
      <c r="AF2166" s="2">
        <v>0</v>
      </c>
      <c r="AG2166" s="2">
        <v>0</v>
      </c>
      <c r="AH2166" s="2">
        <v>0</v>
      </c>
      <c r="AI2166" s="2">
        <v>0</v>
      </c>
      <c r="AJ2166" s="8" t="s">
        <v>8847</v>
      </c>
      <c r="AK2166" s="2">
        <v>0</v>
      </c>
      <c r="AM2166" s="8" t="str">
        <f t="shared" si="231"/>
        <v>Agreed</v>
      </c>
      <c r="AN2166" s="8" t="s">
        <v>57</v>
      </c>
      <c r="AO2166">
        <f t="shared" si="232"/>
        <v>0</v>
      </c>
      <c r="AP2166">
        <f t="shared" si="233"/>
        <v>1</v>
      </c>
      <c r="AQ2166">
        <f t="shared" si="234"/>
        <v>0</v>
      </c>
      <c r="AR2166">
        <f t="shared" si="235"/>
        <v>0</v>
      </c>
      <c r="AS2166" t="str">
        <f t="shared" si="236"/>
        <v/>
      </c>
      <c r="BO2166" t="str">
        <f t="shared" si="237"/>
        <v/>
      </c>
    </row>
    <row r="2167" spans="2:67" ht="60">
      <c r="B2167">
        <v>52021</v>
      </c>
      <c r="C2167" t="s">
        <v>7965</v>
      </c>
      <c r="D2167" t="s">
        <v>7966</v>
      </c>
      <c r="E2167" t="s">
        <v>7967</v>
      </c>
      <c r="F2167" t="s">
        <v>8841</v>
      </c>
      <c r="G2167" t="s">
        <v>8842</v>
      </c>
      <c r="H2167" t="s">
        <v>8843</v>
      </c>
      <c r="I2167" t="s">
        <v>1189</v>
      </c>
      <c r="J2167">
        <v>1935</v>
      </c>
      <c r="K2167" t="s">
        <v>8844</v>
      </c>
      <c r="L2167" t="s">
        <v>7972</v>
      </c>
      <c r="M2167" s="51" t="s">
        <v>8848</v>
      </c>
      <c r="N2167" s="2">
        <v>0</v>
      </c>
      <c r="O2167" s="2">
        <v>1</v>
      </c>
      <c r="P2167" s="2">
        <v>0</v>
      </c>
      <c r="Q2167" s="2">
        <v>0</v>
      </c>
      <c r="R2167" s="8" t="s">
        <v>8087</v>
      </c>
      <c r="S2167" s="2">
        <v>0</v>
      </c>
      <c r="T2167" s="2">
        <v>0</v>
      </c>
      <c r="U2167" s="2">
        <v>0</v>
      </c>
      <c r="V2167" s="2">
        <v>0</v>
      </c>
      <c r="W2167" s="2">
        <v>0</v>
      </c>
      <c r="X2167" s="2">
        <v>1</v>
      </c>
      <c r="Y2167" s="2">
        <v>0</v>
      </c>
      <c r="Z2167" s="2">
        <v>0</v>
      </c>
      <c r="AA2167" s="8" t="s">
        <v>8849</v>
      </c>
      <c r="AB2167" s="2">
        <v>0</v>
      </c>
      <c r="AC2167" s="2">
        <v>0</v>
      </c>
      <c r="AD2167" s="2">
        <v>0</v>
      </c>
      <c r="AE2167" s="2">
        <v>1</v>
      </c>
      <c r="AF2167" s="2">
        <v>0</v>
      </c>
      <c r="AG2167" s="2">
        <v>0</v>
      </c>
      <c r="AH2167" s="2">
        <v>0</v>
      </c>
      <c r="AI2167" s="2">
        <v>0</v>
      </c>
      <c r="AJ2167" s="8" t="s">
        <v>8850</v>
      </c>
      <c r="AK2167" s="2">
        <v>0</v>
      </c>
      <c r="AM2167" s="8" t="str">
        <f t="shared" si="231"/>
        <v>Agreed</v>
      </c>
      <c r="AN2167" s="8" t="s">
        <v>57</v>
      </c>
      <c r="AO2167">
        <f t="shared" si="232"/>
        <v>0</v>
      </c>
      <c r="AP2167">
        <f t="shared" si="233"/>
        <v>1</v>
      </c>
      <c r="AQ2167">
        <f t="shared" si="234"/>
        <v>0</v>
      </c>
      <c r="AR2167">
        <f t="shared" si="235"/>
        <v>0</v>
      </c>
      <c r="AS2167" t="str">
        <f t="shared" si="236"/>
        <v/>
      </c>
      <c r="BO2167" t="str">
        <f t="shared" si="237"/>
        <v/>
      </c>
    </row>
    <row r="2168" spans="2:67" ht="45">
      <c r="B2168">
        <v>52028</v>
      </c>
      <c r="C2168" t="s">
        <v>7965</v>
      </c>
      <c r="D2168" t="s">
        <v>7966</v>
      </c>
      <c r="E2168" t="s">
        <v>7967</v>
      </c>
      <c r="F2168" t="s">
        <v>8841</v>
      </c>
      <c r="G2168" t="s">
        <v>8842</v>
      </c>
      <c r="H2168" t="s">
        <v>8843</v>
      </c>
      <c r="I2168" t="s">
        <v>1316</v>
      </c>
      <c r="J2168">
        <v>1935</v>
      </c>
      <c r="K2168" t="s">
        <v>8851</v>
      </c>
      <c r="L2168" t="s">
        <v>7972</v>
      </c>
      <c r="M2168" s="51" t="s">
        <v>8852</v>
      </c>
      <c r="N2168" s="2">
        <v>0</v>
      </c>
      <c r="O2168" s="2">
        <v>0</v>
      </c>
      <c r="P2168" s="2">
        <v>0</v>
      </c>
      <c r="Q2168" s="2">
        <v>1</v>
      </c>
      <c r="R2168" s="8" t="s">
        <v>8853</v>
      </c>
      <c r="S2168" s="2">
        <v>0</v>
      </c>
      <c r="T2168" s="2">
        <v>0</v>
      </c>
      <c r="U2168" s="2">
        <v>0</v>
      </c>
      <c r="V2168" s="2">
        <v>1</v>
      </c>
      <c r="W2168" s="2">
        <v>0</v>
      </c>
      <c r="X2168" s="2">
        <v>0</v>
      </c>
      <c r="Y2168" s="2">
        <v>0</v>
      </c>
      <c r="Z2168" s="2">
        <v>0</v>
      </c>
      <c r="AA2168" s="8" t="s">
        <v>8854</v>
      </c>
      <c r="AB2168" s="2">
        <v>0</v>
      </c>
      <c r="AC2168" s="2">
        <v>1</v>
      </c>
      <c r="AD2168" s="2">
        <v>0</v>
      </c>
      <c r="AE2168" s="2">
        <v>0</v>
      </c>
      <c r="AF2168" s="2">
        <v>0</v>
      </c>
      <c r="AG2168" s="2">
        <v>0</v>
      </c>
      <c r="AH2168" s="2">
        <v>0</v>
      </c>
      <c r="AI2168" s="2">
        <v>0</v>
      </c>
      <c r="AJ2168" s="8" t="s">
        <v>8855</v>
      </c>
      <c r="AK2168" s="2">
        <v>0</v>
      </c>
      <c r="AM2168" s="8" t="str">
        <f t="shared" si="231"/>
        <v>Agreed</v>
      </c>
      <c r="AN2168" s="8" t="s">
        <v>57</v>
      </c>
      <c r="AO2168">
        <f t="shared" si="232"/>
        <v>0</v>
      </c>
      <c r="AP2168">
        <f t="shared" si="233"/>
        <v>0</v>
      </c>
      <c r="AQ2168">
        <f t="shared" si="234"/>
        <v>0</v>
      </c>
      <c r="AR2168">
        <f t="shared" si="235"/>
        <v>1</v>
      </c>
      <c r="AS2168" t="str">
        <f t="shared" si="236"/>
        <v/>
      </c>
      <c r="BO2168" t="str">
        <f t="shared" si="237"/>
        <v/>
      </c>
    </row>
    <row r="2169" spans="2:67" ht="102">
      <c r="B2169">
        <v>52030</v>
      </c>
      <c r="C2169" t="s">
        <v>7965</v>
      </c>
      <c r="D2169" t="s">
        <v>7966</v>
      </c>
      <c r="E2169" t="s">
        <v>7967</v>
      </c>
      <c r="F2169" t="s">
        <v>8841</v>
      </c>
      <c r="G2169" t="s">
        <v>8842</v>
      </c>
      <c r="H2169" t="s">
        <v>8843</v>
      </c>
      <c r="I2169" t="s">
        <v>1316</v>
      </c>
      <c r="J2169">
        <v>1935</v>
      </c>
      <c r="K2169" t="s">
        <v>8851</v>
      </c>
      <c r="L2169" t="s">
        <v>7972</v>
      </c>
      <c r="M2169" s="1" t="s">
        <v>8856</v>
      </c>
      <c r="N2169" s="2">
        <v>0</v>
      </c>
      <c r="O2169" s="2">
        <v>0</v>
      </c>
      <c r="P2169" s="2">
        <v>0</v>
      </c>
      <c r="Q2169" s="2">
        <v>1</v>
      </c>
      <c r="R2169" s="8" t="s">
        <v>8853</v>
      </c>
      <c r="S2169" s="2">
        <v>0</v>
      </c>
      <c r="T2169" s="2">
        <v>0</v>
      </c>
      <c r="U2169" s="2">
        <v>0</v>
      </c>
      <c r="V2169" s="2">
        <v>0</v>
      </c>
      <c r="W2169" s="2">
        <v>0</v>
      </c>
      <c r="X2169" s="2">
        <v>1</v>
      </c>
      <c r="Y2169" s="2">
        <v>0</v>
      </c>
      <c r="Z2169" s="2">
        <v>0</v>
      </c>
      <c r="AA2169" s="8" t="s">
        <v>8857</v>
      </c>
      <c r="AB2169" s="2">
        <v>0</v>
      </c>
      <c r="AC2169" s="2">
        <v>1</v>
      </c>
      <c r="AD2169" s="2">
        <v>0</v>
      </c>
      <c r="AE2169" s="2">
        <v>0</v>
      </c>
      <c r="AF2169" s="2">
        <v>0</v>
      </c>
      <c r="AG2169" s="2">
        <v>0</v>
      </c>
      <c r="AH2169" s="2">
        <v>0</v>
      </c>
      <c r="AI2169" s="2">
        <v>0</v>
      </c>
      <c r="AJ2169" s="8" t="s">
        <v>8855</v>
      </c>
      <c r="AK2169" s="2">
        <v>0</v>
      </c>
      <c r="AM2169" s="8" t="str">
        <f t="shared" si="231"/>
        <v>Agreed</v>
      </c>
      <c r="AN2169" s="8" t="s">
        <v>57</v>
      </c>
      <c r="AO2169">
        <f t="shared" si="232"/>
        <v>0</v>
      </c>
      <c r="AP2169">
        <f t="shared" si="233"/>
        <v>0</v>
      </c>
      <c r="AQ2169">
        <f t="shared" si="234"/>
        <v>0</v>
      </c>
      <c r="AR2169">
        <f t="shared" si="235"/>
        <v>1</v>
      </c>
      <c r="AS2169" t="str">
        <f t="shared" si="236"/>
        <v/>
      </c>
      <c r="BO2169" t="str">
        <f t="shared" si="237"/>
        <v/>
      </c>
    </row>
    <row r="2170" spans="2:67" ht="90">
      <c r="B2170">
        <v>52039</v>
      </c>
      <c r="C2170" t="s">
        <v>7965</v>
      </c>
      <c r="D2170" t="s">
        <v>7966</v>
      </c>
      <c r="E2170" t="s">
        <v>7967</v>
      </c>
      <c r="F2170" t="s">
        <v>8841</v>
      </c>
      <c r="G2170" t="s">
        <v>8842</v>
      </c>
      <c r="H2170" t="s">
        <v>8843</v>
      </c>
      <c r="I2170" t="s">
        <v>1337</v>
      </c>
      <c r="J2170">
        <v>1935</v>
      </c>
      <c r="K2170" t="s">
        <v>8858</v>
      </c>
      <c r="L2170" t="s">
        <v>7972</v>
      </c>
      <c r="M2170" s="51" t="s">
        <v>8859</v>
      </c>
      <c r="N2170" s="2">
        <v>0</v>
      </c>
      <c r="O2170" s="2">
        <v>0</v>
      </c>
      <c r="P2170" s="2">
        <v>0</v>
      </c>
      <c r="Q2170" s="2">
        <v>1</v>
      </c>
      <c r="R2170" s="8" t="s">
        <v>8860</v>
      </c>
      <c r="S2170" s="2">
        <v>0</v>
      </c>
      <c r="T2170" s="2">
        <v>0</v>
      </c>
      <c r="U2170" s="2">
        <v>0</v>
      </c>
      <c r="V2170" s="2">
        <v>0</v>
      </c>
      <c r="W2170" s="2">
        <v>0</v>
      </c>
      <c r="X2170" s="2">
        <v>1</v>
      </c>
      <c r="Y2170" s="2">
        <v>0</v>
      </c>
      <c r="Z2170" s="2">
        <v>0</v>
      </c>
      <c r="AA2170" s="8" t="s">
        <v>8861</v>
      </c>
      <c r="AB2170" s="2">
        <v>0</v>
      </c>
      <c r="AC2170" s="2">
        <v>0</v>
      </c>
      <c r="AD2170" s="2">
        <v>1</v>
      </c>
      <c r="AE2170" s="2">
        <v>0</v>
      </c>
      <c r="AF2170" s="2">
        <v>0</v>
      </c>
      <c r="AG2170" s="2">
        <v>0</v>
      </c>
      <c r="AH2170" s="2">
        <v>0</v>
      </c>
      <c r="AI2170" s="2">
        <v>0</v>
      </c>
      <c r="AJ2170" s="8" t="s">
        <v>8862</v>
      </c>
      <c r="AK2170" s="2">
        <v>0</v>
      </c>
      <c r="AM2170" s="8" t="str">
        <f t="shared" si="231"/>
        <v>Agreed</v>
      </c>
      <c r="AN2170" s="8" t="s">
        <v>57</v>
      </c>
      <c r="AO2170">
        <f t="shared" si="232"/>
        <v>0</v>
      </c>
      <c r="AP2170">
        <f t="shared" si="233"/>
        <v>0</v>
      </c>
      <c r="AQ2170">
        <f t="shared" si="234"/>
        <v>0</v>
      </c>
      <c r="AR2170">
        <f t="shared" si="235"/>
        <v>1</v>
      </c>
      <c r="AS2170" t="str">
        <f t="shared" si="236"/>
        <v/>
      </c>
      <c r="BO2170" t="str">
        <f t="shared" si="237"/>
        <v/>
      </c>
    </row>
    <row r="2171" spans="2:67" ht="105">
      <c r="B2171">
        <v>52068</v>
      </c>
      <c r="C2171" t="s">
        <v>7965</v>
      </c>
      <c r="D2171" t="s">
        <v>7966</v>
      </c>
      <c r="E2171" t="s">
        <v>7967</v>
      </c>
      <c r="F2171" t="s">
        <v>8841</v>
      </c>
      <c r="G2171" t="s">
        <v>8863</v>
      </c>
      <c r="H2171" t="s">
        <v>8843</v>
      </c>
      <c r="I2171" t="s">
        <v>4186</v>
      </c>
      <c r="J2171">
        <v>1935</v>
      </c>
      <c r="K2171" t="s">
        <v>8864</v>
      </c>
      <c r="L2171" t="s">
        <v>7972</v>
      </c>
      <c r="M2171" s="16" t="s">
        <v>8865</v>
      </c>
      <c r="N2171" s="2">
        <v>0</v>
      </c>
      <c r="O2171" s="2">
        <v>1</v>
      </c>
      <c r="P2171" s="2">
        <v>0</v>
      </c>
      <c r="Q2171" s="2">
        <v>0</v>
      </c>
      <c r="R2171" s="8" t="s">
        <v>8866</v>
      </c>
      <c r="S2171" s="2" t="s">
        <v>8867</v>
      </c>
      <c r="T2171" s="2">
        <v>0</v>
      </c>
      <c r="U2171" s="2">
        <v>0</v>
      </c>
      <c r="V2171" s="2">
        <v>0</v>
      </c>
      <c r="W2171" s="2">
        <v>0</v>
      </c>
      <c r="X2171" s="2">
        <v>0</v>
      </c>
      <c r="Y2171" s="2">
        <v>1</v>
      </c>
      <c r="Z2171" s="2">
        <v>0</v>
      </c>
      <c r="AA2171" s="8" t="s">
        <v>8868</v>
      </c>
      <c r="AB2171" s="2">
        <v>0</v>
      </c>
      <c r="AC2171" s="2">
        <v>1</v>
      </c>
      <c r="AD2171" s="2">
        <v>0</v>
      </c>
      <c r="AE2171" s="2">
        <v>0</v>
      </c>
      <c r="AF2171" s="2">
        <v>0</v>
      </c>
      <c r="AG2171" s="2">
        <v>0</v>
      </c>
      <c r="AH2171" s="2">
        <v>0</v>
      </c>
      <c r="AI2171" s="2">
        <v>0</v>
      </c>
      <c r="AJ2171" s="8" t="s">
        <v>8830</v>
      </c>
      <c r="AK2171" s="2">
        <v>0</v>
      </c>
      <c r="AM2171" s="8" t="str">
        <f t="shared" si="231"/>
        <v>Agreed</v>
      </c>
      <c r="AN2171" s="8" t="s">
        <v>57</v>
      </c>
      <c r="AO2171">
        <f t="shared" si="232"/>
        <v>0</v>
      </c>
      <c r="AP2171">
        <f t="shared" si="233"/>
        <v>1</v>
      </c>
      <c r="AQ2171">
        <f t="shared" si="234"/>
        <v>0</v>
      </c>
      <c r="AR2171">
        <f t="shared" si="235"/>
        <v>0</v>
      </c>
      <c r="AS2171" t="str">
        <f t="shared" si="236"/>
        <v/>
      </c>
      <c r="BO2171" t="str">
        <f t="shared" si="237"/>
        <v/>
      </c>
    </row>
    <row r="2172" spans="2:67" ht="45">
      <c r="B2172">
        <v>52071</v>
      </c>
      <c r="C2172" t="s">
        <v>7965</v>
      </c>
      <c r="D2172" t="s">
        <v>7966</v>
      </c>
      <c r="E2172" t="s">
        <v>7967</v>
      </c>
      <c r="F2172" t="s">
        <v>8841</v>
      </c>
      <c r="G2172" t="s">
        <v>8863</v>
      </c>
      <c r="H2172" t="s">
        <v>8843</v>
      </c>
      <c r="I2172" t="s">
        <v>2009</v>
      </c>
      <c r="J2172">
        <v>1935</v>
      </c>
      <c r="K2172" t="s">
        <v>8869</v>
      </c>
      <c r="L2172" t="s">
        <v>7972</v>
      </c>
      <c r="M2172" s="51" t="s">
        <v>8870</v>
      </c>
      <c r="N2172" s="2">
        <v>0</v>
      </c>
      <c r="O2172" s="2">
        <v>1</v>
      </c>
      <c r="P2172" s="2">
        <v>0</v>
      </c>
      <c r="Q2172" s="2">
        <v>0</v>
      </c>
      <c r="R2172" s="8" t="s">
        <v>8871</v>
      </c>
      <c r="S2172" s="2">
        <v>0</v>
      </c>
      <c r="T2172" s="2">
        <v>1</v>
      </c>
      <c r="U2172" s="2">
        <v>0</v>
      </c>
      <c r="V2172" s="2">
        <v>0</v>
      </c>
      <c r="W2172" s="2">
        <v>0</v>
      </c>
      <c r="X2172" s="2">
        <v>0</v>
      </c>
      <c r="Y2172" s="2">
        <v>0</v>
      </c>
      <c r="Z2172" s="2">
        <v>0</v>
      </c>
      <c r="AA2172" s="8" t="s">
        <v>8700</v>
      </c>
      <c r="AB2172" s="2">
        <v>0</v>
      </c>
      <c r="AC2172" s="2">
        <v>0</v>
      </c>
      <c r="AD2172" s="2">
        <v>1</v>
      </c>
      <c r="AE2172" s="2">
        <v>0</v>
      </c>
      <c r="AF2172" s="2">
        <v>0</v>
      </c>
      <c r="AG2172" s="2">
        <v>0</v>
      </c>
      <c r="AH2172" s="2">
        <v>0</v>
      </c>
      <c r="AI2172" s="2">
        <v>0</v>
      </c>
      <c r="AJ2172" s="8" t="s">
        <v>8872</v>
      </c>
      <c r="AK2172" s="2" t="s">
        <v>8873</v>
      </c>
      <c r="AM2172" s="8" t="str">
        <f t="shared" si="231"/>
        <v>Agreed</v>
      </c>
      <c r="AN2172" s="8" t="s">
        <v>57</v>
      </c>
      <c r="AO2172">
        <f t="shared" si="232"/>
        <v>0</v>
      </c>
      <c r="AP2172">
        <f t="shared" si="233"/>
        <v>1</v>
      </c>
      <c r="AQ2172">
        <f t="shared" si="234"/>
        <v>0</v>
      </c>
      <c r="AR2172">
        <f t="shared" si="235"/>
        <v>0</v>
      </c>
      <c r="AS2172" t="str">
        <f t="shared" si="236"/>
        <v/>
      </c>
      <c r="BO2172" t="str">
        <f t="shared" si="237"/>
        <v/>
      </c>
    </row>
    <row r="2173" spans="2:67" ht="240">
      <c r="B2173">
        <v>52072</v>
      </c>
      <c r="C2173" t="s">
        <v>7965</v>
      </c>
      <c r="D2173" t="s">
        <v>7966</v>
      </c>
      <c r="E2173" t="s">
        <v>7967</v>
      </c>
      <c r="F2173" t="s">
        <v>8841</v>
      </c>
      <c r="G2173" t="s">
        <v>8863</v>
      </c>
      <c r="H2173" t="s">
        <v>8843</v>
      </c>
      <c r="I2173" t="s">
        <v>2009</v>
      </c>
      <c r="J2173">
        <v>1935</v>
      </c>
      <c r="K2173" t="s">
        <v>8874</v>
      </c>
      <c r="L2173" t="s">
        <v>7972</v>
      </c>
      <c r="M2173" s="1" t="s">
        <v>8875</v>
      </c>
      <c r="N2173" s="2">
        <v>0</v>
      </c>
      <c r="O2173" s="2">
        <v>1</v>
      </c>
      <c r="P2173" s="2">
        <v>0</v>
      </c>
      <c r="Q2173" s="2">
        <v>0</v>
      </c>
      <c r="R2173" s="8" t="s">
        <v>8149</v>
      </c>
      <c r="S2173" s="2">
        <v>0</v>
      </c>
      <c r="T2173" s="2">
        <v>1</v>
      </c>
      <c r="U2173" s="2">
        <v>0</v>
      </c>
      <c r="V2173" s="2">
        <v>0</v>
      </c>
      <c r="W2173" s="2">
        <v>0</v>
      </c>
      <c r="X2173" s="2">
        <v>0</v>
      </c>
      <c r="Y2173" s="2">
        <v>0</v>
      </c>
      <c r="Z2173" s="2">
        <v>0</v>
      </c>
      <c r="AA2173" s="8" t="s">
        <v>8876</v>
      </c>
      <c r="AB2173" s="2">
        <v>0</v>
      </c>
      <c r="AC2173" s="2">
        <v>0</v>
      </c>
      <c r="AD2173" s="2">
        <v>1</v>
      </c>
      <c r="AE2173" s="2">
        <v>0</v>
      </c>
      <c r="AF2173" s="2">
        <v>0</v>
      </c>
      <c r="AG2173" s="2">
        <v>0</v>
      </c>
      <c r="AH2173" s="2">
        <v>0</v>
      </c>
      <c r="AI2173" s="2">
        <v>0</v>
      </c>
      <c r="AJ2173" s="8" t="s">
        <v>8877</v>
      </c>
      <c r="AK2173" s="2">
        <v>0</v>
      </c>
      <c r="AM2173" s="8" t="str">
        <f t="shared" si="231"/>
        <v>Agreed</v>
      </c>
      <c r="AN2173" s="8" t="s">
        <v>57</v>
      </c>
      <c r="AO2173">
        <f t="shared" si="232"/>
        <v>0</v>
      </c>
      <c r="AP2173">
        <f t="shared" si="233"/>
        <v>1</v>
      </c>
      <c r="AQ2173">
        <f t="shared" si="234"/>
        <v>0</v>
      </c>
      <c r="AR2173">
        <f t="shared" si="235"/>
        <v>0</v>
      </c>
      <c r="AS2173" t="str">
        <f t="shared" si="236"/>
        <v/>
      </c>
      <c r="BO2173" t="str">
        <f t="shared" si="237"/>
        <v/>
      </c>
    </row>
    <row r="2174" spans="2:67" ht="45">
      <c r="B2174">
        <v>52077</v>
      </c>
      <c r="C2174" t="s">
        <v>7965</v>
      </c>
      <c r="D2174" t="s">
        <v>7966</v>
      </c>
      <c r="E2174" t="s">
        <v>7967</v>
      </c>
      <c r="F2174" t="s">
        <v>8841</v>
      </c>
      <c r="G2174" t="s">
        <v>8863</v>
      </c>
      <c r="H2174" t="s">
        <v>8843</v>
      </c>
      <c r="I2174" t="s">
        <v>1529</v>
      </c>
      <c r="J2174">
        <v>1935</v>
      </c>
      <c r="K2174" t="s">
        <v>8878</v>
      </c>
      <c r="L2174" t="s">
        <v>7972</v>
      </c>
      <c r="M2174" s="1" t="s">
        <v>8879</v>
      </c>
      <c r="N2174" s="2">
        <v>1</v>
      </c>
      <c r="O2174" s="2">
        <v>0</v>
      </c>
      <c r="P2174" s="2">
        <v>0</v>
      </c>
      <c r="Q2174" s="2">
        <v>0</v>
      </c>
      <c r="R2174" s="8" t="s">
        <v>3214</v>
      </c>
      <c r="S2174" s="2">
        <v>0</v>
      </c>
      <c r="T2174" s="2">
        <v>1</v>
      </c>
      <c r="U2174" s="2">
        <v>0</v>
      </c>
      <c r="V2174" s="2">
        <v>0</v>
      </c>
      <c r="W2174" s="2">
        <v>0</v>
      </c>
      <c r="X2174" s="2">
        <v>0</v>
      </c>
      <c r="Y2174" s="2">
        <v>0</v>
      </c>
      <c r="Z2174" s="2">
        <v>0</v>
      </c>
      <c r="AA2174" s="8" t="s">
        <v>7974</v>
      </c>
      <c r="AB2174" s="2">
        <v>0</v>
      </c>
      <c r="AC2174" s="2">
        <v>1</v>
      </c>
      <c r="AD2174" s="2">
        <v>0</v>
      </c>
      <c r="AE2174" s="2">
        <v>0</v>
      </c>
      <c r="AF2174" s="2">
        <v>0</v>
      </c>
      <c r="AG2174" s="2">
        <v>0</v>
      </c>
      <c r="AH2174" s="2">
        <v>0</v>
      </c>
      <c r="AI2174" s="2">
        <v>0</v>
      </c>
      <c r="AJ2174" s="8" t="s">
        <v>7975</v>
      </c>
      <c r="AK2174" s="2">
        <v>0</v>
      </c>
      <c r="AM2174" s="8" t="str">
        <f t="shared" si="231"/>
        <v>Agreed</v>
      </c>
      <c r="AN2174" s="8" t="s">
        <v>57</v>
      </c>
      <c r="AO2174">
        <f t="shared" si="232"/>
        <v>1</v>
      </c>
      <c r="AP2174">
        <f t="shared" si="233"/>
        <v>0</v>
      </c>
      <c r="AQ2174">
        <f t="shared" si="234"/>
        <v>0</v>
      </c>
      <c r="AR2174">
        <f t="shared" si="235"/>
        <v>0</v>
      </c>
      <c r="AS2174" t="str">
        <f t="shared" si="236"/>
        <v/>
      </c>
      <c r="BO2174" t="str">
        <f t="shared" si="237"/>
        <v/>
      </c>
    </row>
    <row r="2175" spans="2:67" ht="102.75">
      <c r="B2175">
        <v>52081</v>
      </c>
      <c r="C2175" t="s">
        <v>7965</v>
      </c>
      <c r="D2175" t="s">
        <v>7966</v>
      </c>
      <c r="E2175" t="s">
        <v>7967</v>
      </c>
      <c r="F2175" t="s">
        <v>8841</v>
      </c>
      <c r="G2175" t="s">
        <v>8863</v>
      </c>
      <c r="H2175" t="s">
        <v>8843</v>
      </c>
      <c r="I2175" t="s">
        <v>1554</v>
      </c>
      <c r="J2175">
        <v>1935</v>
      </c>
      <c r="K2175" t="s">
        <v>8880</v>
      </c>
      <c r="L2175" t="s">
        <v>7972</v>
      </c>
      <c r="M2175" s="1" t="s">
        <v>8881</v>
      </c>
      <c r="N2175" s="2">
        <v>0</v>
      </c>
      <c r="O2175" s="2">
        <v>1</v>
      </c>
      <c r="P2175" s="2">
        <v>0</v>
      </c>
      <c r="Q2175" s="2">
        <v>0</v>
      </c>
      <c r="R2175" s="8" t="s">
        <v>8882</v>
      </c>
      <c r="S2175" s="2">
        <v>0</v>
      </c>
      <c r="T2175" s="2">
        <v>0</v>
      </c>
      <c r="U2175" s="2">
        <v>0</v>
      </c>
      <c r="V2175" s="2">
        <v>1</v>
      </c>
      <c r="W2175" s="2">
        <v>0</v>
      </c>
      <c r="X2175" s="2">
        <v>0</v>
      </c>
      <c r="Y2175" s="2">
        <v>0</v>
      </c>
      <c r="Z2175" s="2">
        <v>0</v>
      </c>
      <c r="AA2175" s="8" t="s">
        <v>8883</v>
      </c>
      <c r="AB2175" s="2">
        <v>0</v>
      </c>
      <c r="AC2175" s="2">
        <v>0</v>
      </c>
      <c r="AD2175" s="2">
        <v>1</v>
      </c>
      <c r="AE2175" s="2">
        <v>0</v>
      </c>
      <c r="AF2175" s="2">
        <v>0</v>
      </c>
      <c r="AG2175" s="2">
        <v>0</v>
      </c>
      <c r="AH2175" s="2">
        <v>0</v>
      </c>
      <c r="AI2175" s="2">
        <v>0</v>
      </c>
      <c r="AJ2175" s="8" t="s">
        <v>8884</v>
      </c>
      <c r="AK2175" s="2">
        <v>0</v>
      </c>
      <c r="AM2175" s="8" t="str">
        <f t="shared" si="231"/>
        <v>Recoded</v>
      </c>
      <c r="AN2175" s="8"/>
      <c r="AO2175">
        <v>0</v>
      </c>
      <c r="AP2175">
        <v>0</v>
      </c>
      <c r="AQ2175">
        <v>1</v>
      </c>
      <c r="AR2175">
        <v>0</v>
      </c>
      <c r="AS2175" t="s">
        <v>9302</v>
      </c>
      <c r="BO2175" t="str">
        <f t="shared" si="237"/>
        <v/>
      </c>
    </row>
    <row r="2176" spans="2:67" ht="115.5">
      <c r="B2176">
        <v>52082</v>
      </c>
      <c r="C2176" t="s">
        <v>7965</v>
      </c>
      <c r="D2176" t="s">
        <v>7966</v>
      </c>
      <c r="E2176" t="s">
        <v>7967</v>
      </c>
      <c r="F2176" t="s">
        <v>8841</v>
      </c>
      <c r="G2176" t="s">
        <v>8863</v>
      </c>
      <c r="H2176" t="s">
        <v>8843</v>
      </c>
      <c r="I2176" t="s">
        <v>1554</v>
      </c>
      <c r="J2176">
        <v>1935</v>
      </c>
      <c r="K2176" t="s">
        <v>8885</v>
      </c>
      <c r="L2176" t="s">
        <v>7972</v>
      </c>
      <c r="M2176" s="1" t="s">
        <v>8886</v>
      </c>
      <c r="N2176" s="2">
        <v>0</v>
      </c>
      <c r="O2176" s="2">
        <v>1</v>
      </c>
      <c r="P2176" s="2">
        <v>0</v>
      </c>
      <c r="Q2176" s="2">
        <v>0</v>
      </c>
      <c r="R2176" s="8" t="s">
        <v>8887</v>
      </c>
      <c r="S2176" s="2">
        <v>0</v>
      </c>
      <c r="T2176" s="2">
        <v>0</v>
      </c>
      <c r="U2176" s="2">
        <v>0</v>
      </c>
      <c r="V2176" s="2">
        <v>0</v>
      </c>
      <c r="W2176" s="2">
        <v>0</v>
      </c>
      <c r="X2176" s="2">
        <v>0</v>
      </c>
      <c r="Y2176" s="2">
        <v>1</v>
      </c>
      <c r="Z2176" s="2">
        <v>0</v>
      </c>
      <c r="AA2176" s="8" t="s">
        <v>8888</v>
      </c>
      <c r="AB2176" s="2">
        <v>0</v>
      </c>
      <c r="AC2176" s="2">
        <v>0</v>
      </c>
      <c r="AD2176" s="2">
        <v>1</v>
      </c>
      <c r="AE2176" s="2">
        <v>1</v>
      </c>
      <c r="AF2176" s="2">
        <v>0</v>
      </c>
      <c r="AG2176" s="2">
        <v>0</v>
      </c>
      <c r="AH2176" s="2">
        <v>0</v>
      </c>
      <c r="AI2176" s="2">
        <v>0</v>
      </c>
      <c r="AJ2176" s="8" t="s">
        <v>8889</v>
      </c>
      <c r="AK2176" s="2">
        <v>0</v>
      </c>
      <c r="AM2176" s="8" t="str">
        <f t="shared" si="231"/>
        <v>Agreed</v>
      </c>
      <c r="AN2176" s="8" t="s">
        <v>57</v>
      </c>
      <c r="AO2176">
        <f t="shared" si="232"/>
        <v>0</v>
      </c>
      <c r="AP2176">
        <f t="shared" si="233"/>
        <v>1</v>
      </c>
      <c r="AQ2176">
        <f t="shared" si="234"/>
        <v>0</v>
      </c>
      <c r="AR2176">
        <f t="shared" si="235"/>
        <v>0</v>
      </c>
      <c r="AS2176" t="str">
        <f t="shared" si="236"/>
        <v/>
      </c>
      <c r="BO2176" t="str">
        <f t="shared" si="237"/>
        <v/>
      </c>
    </row>
    <row r="2177" spans="2:67" ht="209.25">
      <c r="B2177">
        <v>52083</v>
      </c>
      <c r="C2177" t="s">
        <v>7965</v>
      </c>
      <c r="D2177" t="s">
        <v>7966</v>
      </c>
      <c r="E2177" t="s">
        <v>7967</v>
      </c>
      <c r="F2177" t="s">
        <v>8841</v>
      </c>
      <c r="G2177" t="s">
        <v>8863</v>
      </c>
      <c r="H2177" t="s">
        <v>8843</v>
      </c>
      <c r="I2177" t="s">
        <v>8186</v>
      </c>
      <c r="J2177">
        <v>1935</v>
      </c>
      <c r="K2177" t="s">
        <v>8890</v>
      </c>
      <c r="L2177" t="s">
        <v>7972</v>
      </c>
      <c r="M2177" s="1" t="s">
        <v>8891</v>
      </c>
      <c r="N2177" s="2">
        <v>0</v>
      </c>
      <c r="O2177" s="2">
        <v>1</v>
      </c>
      <c r="P2177" s="2">
        <v>0</v>
      </c>
      <c r="Q2177" s="2">
        <v>1</v>
      </c>
      <c r="R2177" s="8" t="s">
        <v>8892</v>
      </c>
      <c r="S2177" s="2">
        <v>0</v>
      </c>
      <c r="T2177" s="2">
        <v>0</v>
      </c>
      <c r="U2177" s="2">
        <v>0</v>
      </c>
      <c r="V2177" s="2">
        <v>0</v>
      </c>
      <c r="W2177" s="2">
        <v>0</v>
      </c>
      <c r="X2177" s="2">
        <v>0</v>
      </c>
      <c r="Y2177" s="2">
        <v>1</v>
      </c>
      <c r="Z2177" s="2">
        <v>0</v>
      </c>
      <c r="AA2177" s="8" t="s">
        <v>8893</v>
      </c>
      <c r="AB2177" s="2">
        <v>0</v>
      </c>
      <c r="AC2177" s="2">
        <v>1</v>
      </c>
      <c r="AD2177" s="2">
        <v>0</v>
      </c>
      <c r="AE2177" s="2">
        <v>0</v>
      </c>
      <c r="AF2177" s="2">
        <v>0</v>
      </c>
      <c r="AG2177" s="2">
        <v>0</v>
      </c>
      <c r="AH2177" s="2">
        <v>0</v>
      </c>
      <c r="AI2177" s="2">
        <v>0</v>
      </c>
      <c r="AJ2177" s="8" t="s">
        <v>7975</v>
      </c>
      <c r="AK2177" s="2">
        <v>0</v>
      </c>
      <c r="AM2177" s="8" t="str">
        <f t="shared" si="231"/>
        <v>Agreed</v>
      </c>
      <c r="AN2177" s="8" t="s">
        <v>57</v>
      </c>
      <c r="AO2177">
        <f t="shared" si="232"/>
        <v>0</v>
      </c>
      <c r="AP2177">
        <f t="shared" si="233"/>
        <v>1</v>
      </c>
      <c r="AQ2177">
        <f t="shared" si="234"/>
        <v>0</v>
      </c>
      <c r="AR2177">
        <f t="shared" si="235"/>
        <v>1</v>
      </c>
      <c r="AS2177" t="str">
        <f t="shared" si="236"/>
        <v/>
      </c>
      <c r="BO2177" t="str">
        <f t="shared" si="237"/>
        <v/>
      </c>
    </row>
    <row r="2178" spans="2:67" ht="75">
      <c r="B2178">
        <v>52084</v>
      </c>
      <c r="C2178" t="s">
        <v>7965</v>
      </c>
      <c r="D2178" t="s">
        <v>7966</v>
      </c>
      <c r="E2178" t="s">
        <v>7967</v>
      </c>
      <c r="F2178" t="s">
        <v>8841</v>
      </c>
      <c r="G2178" t="s">
        <v>8863</v>
      </c>
      <c r="H2178" t="s">
        <v>8843</v>
      </c>
      <c r="I2178" t="s">
        <v>7160</v>
      </c>
      <c r="J2178">
        <v>1935</v>
      </c>
      <c r="K2178" t="s">
        <v>8894</v>
      </c>
      <c r="L2178" t="s">
        <v>7972</v>
      </c>
      <c r="M2178" s="1" t="s">
        <v>8895</v>
      </c>
      <c r="N2178" s="2">
        <v>0</v>
      </c>
      <c r="O2178" s="2">
        <v>0</v>
      </c>
      <c r="P2178" s="2">
        <v>0</v>
      </c>
      <c r="Q2178" s="2">
        <v>1</v>
      </c>
      <c r="R2178" s="8" t="s">
        <v>8110</v>
      </c>
      <c r="S2178" s="2">
        <v>0</v>
      </c>
      <c r="T2178" s="2">
        <v>0</v>
      </c>
      <c r="U2178" s="2">
        <v>0</v>
      </c>
      <c r="V2178" s="2">
        <v>0</v>
      </c>
      <c r="W2178" s="2">
        <v>0</v>
      </c>
      <c r="X2178" s="2">
        <v>1</v>
      </c>
      <c r="Y2178" s="2">
        <v>0</v>
      </c>
      <c r="Z2178" s="2">
        <v>0</v>
      </c>
      <c r="AA2178" s="8" t="s">
        <v>8896</v>
      </c>
      <c r="AB2178" s="2" t="s">
        <v>8897</v>
      </c>
      <c r="AC2178" s="2">
        <v>1</v>
      </c>
      <c r="AD2178" s="2">
        <v>0</v>
      </c>
      <c r="AE2178" s="2">
        <v>0</v>
      </c>
      <c r="AF2178" s="2">
        <v>0</v>
      </c>
      <c r="AG2178" s="2">
        <v>0</v>
      </c>
      <c r="AH2178" s="2">
        <v>0</v>
      </c>
      <c r="AI2178" s="2">
        <v>0</v>
      </c>
      <c r="AJ2178" s="8" t="s">
        <v>8898</v>
      </c>
      <c r="AK2178" s="2">
        <v>0</v>
      </c>
      <c r="AM2178" s="8" t="str">
        <f t="shared" si="231"/>
        <v>Agreed</v>
      </c>
      <c r="AN2178" s="8" t="s">
        <v>57</v>
      </c>
      <c r="AO2178">
        <f t="shared" si="232"/>
        <v>0</v>
      </c>
      <c r="AP2178">
        <f t="shared" si="233"/>
        <v>0</v>
      </c>
      <c r="AQ2178">
        <f t="shared" si="234"/>
        <v>0</v>
      </c>
      <c r="AR2178">
        <f t="shared" si="235"/>
        <v>1</v>
      </c>
      <c r="AS2178" t="str">
        <f t="shared" si="236"/>
        <v/>
      </c>
      <c r="BO2178" t="str">
        <f t="shared" si="237"/>
        <v/>
      </c>
    </row>
    <row r="2179" spans="2:67" ht="105">
      <c r="B2179">
        <v>52085</v>
      </c>
      <c r="C2179" t="s">
        <v>7965</v>
      </c>
      <c r="D2179" t="s">
        <v>7966</v>
      </c>
      <c r="E2179" t="s">
        <v>7967</v>
      </c>
      <c r="F2179" t="s">
        <v>8841</v>
      </c>
      <c r="G2179" t="s">
        <v>8863</v>
      </c>
      <c r="H2179" t="s">
        <v>8843</v>
      </c>
      <c r="I2179" t="s">
        <v>4355</v>
      </c>
      <c r="J2179">
        <v>1935</v>
      </c>
      <c r="K2179" t="s">
        <v>8899</v>
      </c>
      <c r="L2179" t="s">
        <v>7972</v>
      </c>
      <c r="M2179" s="1" t="s">
        <v>8900</v>
      </c>
      <c r="N2179" s="2">
        <v>0</v>
      </c>
      <c r="O2179" s="2">
        <v>1</v>
      </c>
      <c r="P2179" s="2">
        <v>0</v>
      </c>
      <c r="Q2179" s="2">
        <v>1</v>
      </c>
      <c r="R2179" s="8" t="s">
        <v>8901</v>
      </c>
      <c r="S2179" s="2">
        <v>0</v>
      </c>
      <c r="T2179" s="2">
        <v>0</v>
      </c>
      <c r="U2179" s="2">
        <v>0</v>
      </c>
      <c r="V2179" s="2">
        <v>0</v>
      </c>
      <c r="W2179" s="2">
        <v>0</v>
      </c>
      <c r="X2179" s="2">
        <v>1</v>
      </c>
      <c r="Y2179" s="2">
        <v>1</v>
      </c>
      <c r="Z2179" s="2">
        <v>0</v>
      </c>
      <c r="AA2179" s="8" t="s">
        <v>8902</v>
      </c>
      <c r="AB2179" s="2">
        <v>0</v>
      </c>
      <c r="AC2179" s="2">
        <v>0</v>
      </c>
      <c r="AD2179" s="2">
        <v>1</v>
      </c>
      <c r="AE2179" s="2">
        <v>0</v>
      </c>
      <c r="AF2179" s="2">
        <v>0</v>
      </c>
      <c r="AG2179" s="2">
        <v>0</v>
      </c>
      <c r="AH2179" s="2">
        <v>0</v>
      </c>
      <c r="AI2179" s="2">
        <v>0</v>
      </c>
      <c r="AJ2179" s="8" t="s">
        <v>8903</v>
      </c>
      <c r="AK2179" s="2">
        <v>0</v>
      </c>
      <c r="AM2179" s="8" t="str">
        <f t="shared" si="231"/>
        <v>Agreed</v>
      </c>
      <c r="AN2179" s="8" t="s">
        <v>57</v>
      </c>
      <c r="AO2179">
        <f t="shared" si="232"/>
        <v>0</v>
      </c>
      <c r="AP2179">
        <f t="shared" si="233"/>
        <v>1</v>
      </c>
      <c r="AQ2179">
        <f t="shared" si="234"/>
        <v>0</v>
      </c>
      <c r="AR2179">
        <f t="shared" si="235"/>
        <v>1</v>
      </c>
      <c r="AS2179" t="str">
        <f t="shared" si="236"/>
        <v/>
      </c>
      <c r="BO2179" t="str">
        <f t="shared" si="237"/>
        <v/>
      </c>
    </row>
    <row r="2180" spans="2:67" ht="114.75">
      <c r="B2180">
        <v>52086</v>
      </c>
      <c r="C2180" t="s">
        <v>7965</v>
      </c>
      <c r="D2180" t="s">
        <v>7966</v>
      </c>
      <c r="E2180" t="s">
        <v>7967</v>
      </c>
      <c r="F2180" t="s">
        <v>8841</v>
      </c>
      <c r="G2180" t="s">
        <v>8863</v>
      </c>
      <c r="H2180" t="s">
        <v>8843</v>
      </c>
      <c r="I2180" t="s">
        <v>5272</v>
      </c>
      <c r="J2180">
        <v>1935</v>
      </c>
      <c r="K2180" t="s">
        <v>8904</v>
      </c>
      <c r="L2180" t="s">
        <v>7972</v>
      </c>
      <c r="M2180" s="16" t="s">
        <v>8905</v>
      </c>
      <c r="N2180" s="2">
        <v>0</v>
      </c>
      <c r="O2180" s="2">
        <v>0</v>
      </c>
      <c r="P2180" s="2">
        <v>0</v>
      </c>
      <c r="Q2180" s="2">
        <v>1</v>
      </c>
      <c r="R2180" s="8" t="s">
        <v>8906</v>
      </c>
      <c r="S2180" s="2">
        <v>0</v>
      </c>
      <c r="T2180" s="2">
        <v>0</v>
      </c>
      <c r="U2180" s="2">
        <v>0</v>
      </c>
      <c r="V2180" s="2">
        <v>0</v>
      </c>
      <c r="W2180" s="2">
        <v>0</v>
      </c>
      <c r="X2180" s="2">
        <v>0</v>
      </c>
      <c r="Y2180" s="2">
        <v>1</v>
      </c>
      <c r="Z2180" s="2">
        <v>0</v>
      </c>
      <c r="AA2180" s="8" t="s">
        <v>8907</v>
      </c>
      <c r="AB2180" s="2">
        <v>0</v>
      </c>
      <c r="AC2180" s="2">
        <v>0</v>
      </c>
      <c r="AD2180" s="2">
        <v>1</v>
      </c>
      <c r="AE2180" s="2">
        <v>0</v>
      </c>
      <c r="AF2180" s="2">
        <v>0</v>
      </c>
      <c r="AG2180" s="2">
        <v>0</v>
      </c>
      <c r="AH2180" s="2">
        <v>0</v>
      </c>
      <c r="AI2180" s="2">
        <v>0</v>
      </c>
      <c r="AJ2180" s="8" t="s">
        <v>8908</v>
      </c>
      <c r="AK2180" s="2">
        <v>0</v>
      </c>
      <c r="AM2180" s="8" t="str">
        <f t="shared" ref="AM2180:AM2243" si="238">IF(N2180&lt;&gt;"",
IF(OR(AO2180="",AP2180="",AQ2180="",AR2180=""),
"UNCODED",
IF(OR(AO2180&lt;&gt;N2180,AP2180&lt;&gt;O2180,AQ2180&lt;&gt;P2180,AR2180&lt;&gt;Q2180,SUM(AU2180:BA2180,BD2180:BJ2180)&gt;0),
"Recoded",
"Agreed")),"Blank")</f>
        <v>Agreed</v>
      </c>
      <c r="AN2180" s="8" t="s">
        <v>57</v>
      </c>
      <c r="AO2180">
        <f t="shared" ref="AO2180:AO2243" si="239">IF(N2180&lt;&gt;"",IF(OR(LOWER($AN2180)="y",LOWER($AN2180)="yes"),N2180,""),"")</f>
        <v>0</v>
      </c>
      <c r="AP2180">
        <f t="shared" ref="AP2180:AP2243" si="240">IF(O2180&lt;&gt;"",IF(OR(LOWER($AN2180)="y",LOWER($AN2180)="yes"),O2180,""),"")</f>
        <v>0</v>
      </c>
      <c r="AQ2180">
        <f t="shared" ref="AQ2180:AQ2243" si="241">IF(P2180&lt;&gt;"",IF(OR(LOWER($AN2180)="y",LOWER($AN2180)="yes"),P2180,""),"")</f>
        <v>0</v>
      </c>
      <c r="AR2180">
        <f t="shared" ref="AR2180:AR2243" si="242">IF(Q2180&lt;&gt;"",IF(OR(LOWER($AN2180)="y",LOWER($AN2180)="yes"),Q2180,""),"")</f>
        <v>1</v>
      </c>
      <c r="AS2180" t="str">
        <f t="shared" si="236"/>
        <v/>
      </c>
      <c r="BO2180" t="str">
        <f t="shared" si="237"/>
        <v/>
      </c>
    </row>
    <row r="2181" spans="2:67" ht="149.25">
      <c r="B2181">
        <v>52087</v>
      </c>
      <c r="C2181" t="s">
        <v>7965</v>
      </c>
      <c r="D2181" t="s">
        <v>7966</v>
      </c>
      <c r="E2181" t="s">
        <v>7967</v>
      </c>
      <c r="F2181" t="s">
        <v>8841</v>
      </c>
      <c r="G2181" t="s">
        <v>8863</v>
      </c>
      <c r="H2181" t="s">
        <v>8843</v>
      </c>
      <c r="I2181" t="s">
        <v>2586</v>
      </c>
      <c r="J2181">
        <v>1935</v>
      </c>
      <c r="K2181" t="s">
        <v>8909</v>
      </c>
      <c r="L2181" t="s">
        <v>7972</v>
      </c>
      <c r="M2181" s="1" t="s">
        <v>8910</v>
      </c>
      <c r="N2181" s="2">
        <v>0</v>
      </c>
      <c r="O2181" s="2">
        <v>0</v>
      </c>
      <c r="P2181" s="2">
        <v>0</v>
      </c>
      <c r="Q2181" s="2">
        <v>1</v>
      </c>
      <c r="R2181" s="8" t="s">
        <v>8911</v>
      </c>
      <c r="S2181" s="2">
        <v>0</v>
      </c>
      <c r="T2181" s="2">
        <v>0</v>
      </c>
      <c r="U2181" s="2">
        <v>0</v>
      </c>
      <c r="V2181" s="2">
        <v>0</v>
      </c>
      <c r="W2181" s="2">
        <v>0</v>
      </c>
      <c r="X2181" s="2">
        <v>0</v>
      </c>
      <c r="Y2181" s="2">
        <v>1</v>
      </c>
      <c r="Z2181" s="2">
        <v>0</v>
      </c>
      <c r="AA2181" s="8" t="s">
        <v>8912</v>
      </c>
      <c r="AB2181" s="2" t="s">
        <v>8913</v>
      </c>
      <c r="AC2181" s="2">
        <v>1</v>
      </c>
      <c r="AD2181" s="2">
        <v>0</v>
      </c>
      <c r="AE2181" s="2">
        <v>0</v>
      </c>
      <c r="AF2181" s="2">
        <v>0</v>
      </c>
      <c r="AG2181" s="2">
        <v>0</v>
      </c>
      <c r="AH2181" s="2">
        <v>0</v>
      </c>
      <c r="AI2181" s="2">
        <v>0</v>
      </c>
      <c r="AJ2181" s="8" t="s">
        <v>8914</v>
      </c>
      <c r="AM2181" s="8" t="str">
        <f t="shared" si="238"/>
        <v>Agreed</v>
      </c>
      <c r="AN2181" s="8" t="s">
        <v>57</v>
      </c>
      <c r="AO2181">
        <f t="shared" si="239"/>
        <v>0</v>
      </c>
      <c r="AP2181">
        <f t="shared" si="240"/>
        <v>0</v>
      </c>
      <c r="AQ2181">
        <f t="shared" si="241"/>
        <v>0</v>
      </c>
      <c r="AR2181">
        <f t="shared" si="242"/>
        <v>1</v>
      </c>
      <c r="AS2181" t="str">
        <f t="shared" ref="AS2181:AS2244" si="243">IF(AM2181="Recoded","Please supply a reasoning","")</f>
        <v/>
      </c>
      <c r="BO2181" t="str">
        <f t="shared" ref="BO2181:BO2244" si="244">IF(OR(AND(AO2181=0, SUM(AP2181:AR2181)&lt;&gt;0),AND(AO2181=1, SUM(AP2181:AR2181)=0)),"",1)</f>
        <v/>
      </c>
    </row>
    <row r="2182" spans="2:67" ht="45">
      <c r="B2182">
        <v>52090</v>
      </c>
      <c r="C2182" t="s">
        <v>7965</v>
      </c>
      <c r="D2182" t="s">
        <v>7966</v>
      </c>
      <c r="E2182" t="s">
        <v>7967</v>
      </c>
      <c r="F2182" t="s">
        <v>8915</v>
      </c>
      <c r="G2182" t="s">
        <v>8916</v>
      </c>
      <c r="H2182" t="s">
        <v>8917</v>
      </c>
      <c r="I2182" t="s">
        <v>1344</v>
      </c>
      <c r="J2182">
        <v>1970</v>
      </c>
      <c r="K2182" t="s">
        <v>8918</v>
      </c>
      <c r="L2182" t="s">
        <v>7972</v>
      </c>
      <c r="M2182" s="1" t="s">
        <v>8919</v>
      </c>
      <c r="N2182" s="2">
        <v>1</v>
      </c>
      <c r="O2182" s="2">
        <v>0</v>
      </c>
      <c r="P2182" s="2">
        <v>0</v>
      </c>
      <c r="Q2182" s="2">
        <v>0</v>
      </c>
      <c r="R2182" s="8" t="s">
        <v>3214</v>
      </c>
      <c r="S2182" s="2">
        <v>0</v>
      </c>
      <c r="T2182" s="2">
        <v>1</v>
      </c>
      <c r="U2182" s="2">
        <v>0</v>
      </c>
      <c r="V2182" s="2">
        <v>0</v>
      </c>
      <c r="W2182" s="2">
        <v>0</v>
      </c>
      <c r="X2182" s="2">
        <v>0</v>
      </c>
      <c r="Y2182" s="2">
        <v>0</v>
      </c>
      <c r="Z2182" s="2">
        <v>0</v>
      </c>
      <c r="AA2182" s="8" t="s">
        <v>7974</v>
      </c>
      <c r="AB2182" s="2">
        <v>0</v>
      </c>
      <c r="AC2182" s="2">
        <v>1</v>
      </c>
      <c r="AD2182" s="2">
        <v>0</v>
      </c>
      <c r="AE2182" s="2">
        <v>0</v>
      </c>
      <c r="AF2182" s="2">
        <v>0</v>
      </c>
      <c r="AG2182" s="2">
        <v>0</v>
      </c>
      <c r="AH2182" s="2">
        <v>0</v>
      </c>
      <c r="AI2182" s="2">
        <v>0</v>
      </c>
      <c r="AJ2182" s="8" t="s">
        <v>7975</v>
      </c>
      <c r="AK2182" s="2">
        <v>0</v>
      </c>
      <c r="AL2182" s="8" t="s">
        <v>8920</v>
      </c>
      <c r="AM2182" s="8" t="str">
        <f t="shared" si="238"/>
        <v>Agreed</v>
      </c>
      <c r="AN2182" s="8" t="s">
        <v>57</v>
      </c>
      <c r="AO2182">
        <f t="shared" si="239"/>
        <v>1</v>
      </c>
      <c r="AP2182">
        <f t="shared" si="240"/>
        <v>0</v>
      </c>
      <c r="AQ2182">
        <f t="shared" si="241"/>
        <v>0</v>
      </c>
      <c r="AR2182">
        <f t="shared" si="242"/>
        <v>0</v>
      </c>
      <c r="AS2182" t="str">
        <f t="shared" si="243"/>
        <v/>
      </c>
      <c r="BO2182" t="str">
        <f t="shared" si="244"/>
        <v/>
      </c>
    </row>
    <row r="2183" spans="2:67" ht="45">
      <c r="B2183">
        <v>52094</v>
      </c>
      <c r="C2183" t="s">
        <v>7965</v>
      </c>
      <c r="D2183" t="s">
        <v>7966</v>
      </c>
      <c r="E2183" t="s">
        <v>7967</v>
      </c>
      <c r="F2183" t="s">
        <v>8915</v>
      </c>
      <c r="G2183" t="s">
        <v>8916</v>
      </c>
      <c r="H2183" t="s">
        <v>8917</v>
      </c>
      <c r="I2183" t="s">
        <v>1354</v>
      </c>
      <c r="J2183">
        <v>1970</v>
      </c>
      <c r="K2183" t="s">
        <v>8921</v>
      </c>
      <c r="L2183" t="s">
        <v>7972</v>
      </c>
      <c r="M2183" s="1" t="s">
        <v>8922</v>
      </c>
      <c r="N2183" s="2">
        <v>1</v>
      </c>
      <c r="O2183" s="2">
        <v>0</v>
      </c>
      <c r="P2183" s="2">
        <v>0</v>
      </c>
      <c r="Q2183" s="2">
        <v>0</v>
      </c>
      <c r="R2183" s="8" t="s">
        <v>3214</v>
      </c>
      <c r="S2183" s="2">
        <v>0</v>
      </c>
      <c r="T2183" s="2">
        <v>1</v>
      </c>
      <c r="U2183" s="2">
        <v>0</v>
      </c>
      <c r="V2183" s="2">
        <v>0</v>
      </c>
      <c r="W2183" s="2">
        <v>0</v>
      </c>
      <c r="X2183" s="2">
        <v>0</v>
      </c>
      <c r="Y2183" s="2">
        <v>0</v>
      </c>
      <c r="Z2183" s="2">
        <v>0</v>
      </c>
      <c r="AA2183" s="8" t="s">
        <v>7974</v>
      </c>
      <c r="AB2183" s="2">
        <v>0</v>
      </c>
      <c r="AC2183" s="2">
        <v>1</v>
      </c>
      <c r="AD2183" s="2">
        <v>0</v>
      </c>
      <c r="AE2183" s="2">
        <v>0</v>
      </c>
      <c r="AF2183" s="2">
        <v>0</v>
      </c>
      <c r="AG2183" s="2">
        <v>0</v>
      </c>
      <c r="AH2183" s="2">
        <v>0</v>
      </c>
      <c r="AI2183" s="2">
        <v>0</v>
      </c>
      <c r="AJ2183" s="8" t="s">
        <v>7975</v>
      </c>
      <c r="AK2183" s="2">
        <v>0</v>
      </c>
      <c r="AL2183" s="8" t="s">
        <v>8920</v>
      </c>
      <c r="AM2183" s="8" t="str">
        <f t="shared" si="238"/>
        <v>Agreed</v>
      </c>
      <c r="AN2183" s="8" t="s">
        <v>57</v>
      </c>
      <c r="AO2183">
        <f t="shared" si="239"/>
        <v>1</v>
      </c>
      <c r="AP2183">
        <f t="shared" si="240"/>
        <v>0</v>
      </c>
      <c r="AQ2183">
        <f t="shared" si="241"/>
        <v>0</v>
      </c>
      <c r="AR2183">
        <f t="shared" si="242"/>
        <v>0</v>
      </c>
      <c r="AS2183" t="str">
        <f t="shared" si="243"/>
        <v/>
      </c>
      <c r="BO2183" t="str">
        <f t="shared" si="244"/>
        <v/>
      </c>
    </row>
    <row r="2184" spans="2:67" ht="45">
      <c r="B2184">
        <v>52095</v>
      </c>
      <c r="C2184" t="s">
        <v>7965</v>
      </c>
      <c r="D2184" t="s">
        <v>7966</v>
      </c>
      <c r="E2184" t="s">
        <v>7967</v>
      </c>
      <c r="F2184" t="s">
        <v>8915</v>
      </c>
      <c r="G2184" t="s">
        <v>8916</v>
      </c>
      <c r="H2184" t="s">
        <v>8917</v>
      </c>
      <c r="I2184" t="s">
        <v>1354</v>
      </c>
      <c r="J2184">
        <v>1970</v>
      </c>
      <c r="K2184" t="s">
        <v>8921</v>
      </c>
      <c r="L2184" t="s">
        <v>7972</v>
      </c>
      <c r="M2184" s="1" t="s">
        <v>8923</v>
      </c>
      <c r="N2184" s="2">
        <v>1</v>
      </c>
      <c r="O2184" s="2">
        <v>0</v>
      </c>
      <c r="P2184" s="2">
        <v>0</v>
      </c>
      <c r="Q2184" s="2">
        <v>0</v>
      </c>
      <c r="R2184" s="8" t="s">
        <v>3214</v>
      </c>
      <c r="S2184" s="2">
        <v>0</v>
      </c>
      <c r="T2184" s="2">
        <v>1</v>
      </c>
      <c r="U2184" s="2">
        <v>0</v>
      </c>
      <c r="V2184" s="2">
        <v>0</v>
      </c>
      <c r="W2184" s="2">
        <v>0</v>
      </c>
      <c r="X2184" s="2">
        <v>0</v>
      </c>
      <c r="Y2184" s="2">
        <v>0</v>
      </c>
      <c r="Z2184" s="2">
        <v>0</v>
      </c>
      <c r="AA2184" s="8" t="s">
        <v>7974</v>
      </c>
      <c r="AB2184" s="2">
        <v>0</v>
      </c>
      <c r="AC2184" s="2">
        <v>1</v>
      </c>
      <c r="AD2184" s="2">
        <v>0</v>
      </c>
      <c r="AE2184" s="2">
        <v>0</v>
      </c>
      <c r="AF2184" s="2">
        <v>0</v>
      </c>
      <c r="AG2184" s="2">
        <v>0</v>
      </c>
      <c r="AH2184" s="2">
        <v>0</v>
      </c>
      <c r="AI2184" s="2">
        <v>0</v>
      </c>
      <c r="AJ2184" s="8" t="s">
        <v>7975</v>
      </c>
      <c r="AK2184" s="2">
        <v>0</v>
      </c>
      <c r="AM2184" s="8" t="str">
        <f t="shared" si="238"/>
        <v>Agreed</v>
      </c>
      <c r="AN2184" s="8" t="s">
        <v>57</v>
      </c>
      <c r="AO2184">
        <f t="shared" si="239"/>
        <v>1</v>
      </c>
      <c r="AP2184">
        <f t="shared" si="240"/>
        <v>0</v>
      </c>
      <c r="AQ2184">
        <f t="shared" si="241"/>
        <v>0</v>
      </c>
      <c r="AR2184">
        <f t="shared" si="242"/>
        <v>0</v>
      </c>
      <c r="AS2184" t="str">
        <f t="shared" si="243"/>
        <v/>
      </c>
      <c r="BO2184" t="str">
        <f t="shared" si="244"/>
        <v/>
      </c>
    </row>
    <row r="2185" spans="2:67" ht="75">
      <c r="B2185">
        <v>52156</v>
      </c>
      <c r="C2185" t="s">
        <v>7965</v>
      </c>
      <c r="D2185" t="s">
        <v>7966</v>
      </c>
      <c r="E2185" t="s">
        <v>7967</v>
      </c>
      <c r="F2185" t="s">
        <v>8915</v>
      </c>
      <c r="G2185" t="s">
        <v>8924</v>
      </c>
      <c r="H2185" t="s">
        <v>8917</v>
      </c>
      <c r="I2185" t="s">
        <v>1520</v>
      </c>
      <c r="J2185">
        <v>1970</v>
      </c>
      <c r="K2185" t="s">
        <v>8925</v>
      </c>
      <c r="L2185" t="s">
        <v>7972</v>
      </c>
      <c r="M2185" s="1" t="s">
        <v>8926</v>
      </c>
      <c r="N2185" s="2">
        <v>1</v>
      </c>
      <c r="O2185" s="2">
        <v>0</v>
      </c>
      <c r="P2185" s="2">
        <v>0</v>
      </c>
      <c r="Q2185" s="2">
        <v>0</v>
      </c>
      <c r="R2185" s="8" t="s">
        <v>3214</v>
      </c>
      <c r="S2185" s="2">
        <v>0</v>
      </c>
      <c r="T2185" s="2">
        <v>1</v>
      </c>
      <c r="U2185" s="2">
        <v>0</v>
      </c>
      <c r="V2185" s="2">
        <v>0</v>
      </c>
      <c r="W2185" s="2">
        <v>0</v>
      </c>
      <c r="X2185" s="2">
        <v>0</v>
      </c>
      <c r="Y2185" s="2">
        <v>0</v>
      </c>
      <c r="Z2185" s="2">
        <v>0</v>
      </c>
      <c r="AA2185" s="8" t="s">
        <v>7974</v>
      </c>
      <c r="AB2185" s="2">
        <v>0</v>
      </c>
      <c r="AC2185" s="2">
        <v>1</v>
      </c>
      <c r="AD2185" s="2">
        <v>0</v>
      </c>
      <c r="AE2185" s="2">
        <v>0</v>
      </c>
      <c r="AF2185" s="2">
        <v>0</v>
      </c>
      <c r="AG2185" s="2">
        <v>0</v>
      </c>
      <c r="AH2185" s="2">
        <v>0</v>
      </c>
      <c r="AI2185" s="2">
        <v>0</v>
      </c>
      <c r="AJ2185" s="8" t="s">
        <v>7975</v>
      </c>
      <c r="AK2185" s="2">
        <v>0</v>
      </c>
      <c r="AL2185" s="8" t="s">
        <v>8927</v>
      </c>
      <c r="AM2185" s="8" t="str">
        <f t="shared" si="238"/>
        <v>Agreed</v>
      </c>
      <c r="AN2185" s="8" t="s">
        <v>57</v>
      </c>
      <c r="AO2185">
        <f t="shared" si="239"/>
        <v>1</v>
      </c>
      <c r="AP2185">
        <f t="shared" si="240"/>
        <v>0</v>
      </c>
      <c r="AQ2185">
        <f t="shared" si="241"/>
        <v>0</v>
      </c>
      <c r="AR2185">
        <f t="shared" si="242"/>
        <v>0</v>
      </c>
      <c r="AS2185" t="str">
        <f t="shared" si="243"/>
        <v/>
      </c>
      <c r="BO2185" t="str">
        <f t="shared" si="244"/>
        <v/>
      </c>
    </row>
    <row r="2186" spans="2:67" ht="45">
      <c r="B2186">
        <v>52157</v>
      </c>
      <c r="C2186" t="s">
        <v>7965</v>
      </c>
      <c r="D2186" t="s">
        <v>7966</v>
      </c>
      <c r="E2186" t="s">
        <v>7967</v>
      </c>
      <c r="F2186" t="s">
        <v>8915</v>
      </c>
      <c r="G2186" t="s">
        <v>8924</v>
      </c>
      <c r="H2186" t="s">
        <v>8917</v>
      </c>
      <c r="I2186" t="s">
        <v>1520</v>
      </c>
      <c r="J2186">
        <v>1970</v>
      </c>
      <c r="K2186" t="s">
        <v>8925</v>
      </c>
      <c r="L2186" t="s">
        <v>7972</v>
      </c>
      <c r="M2186" s="1" t="s">
        <v>8928</v>
      </c>
      <c r="N2186" s="2">
        <v>1</v>
      </c>
      <c r="O2186" s="2">
        <v>0</v>
      </c>
      <c r="P2186" s="2">
        <v>0</v>
      </c>
      <c r="Q2186" s="2">
        <v>0</v>
      </c>
      <c r="R2186" s="8" t="s">
        <v>3214</v>
      </c>
      <c r="S2186" s="2">
        <v>0</v>
      </c>
      <c r="T2186" s="2">
        <v>1</v>
      </c>
      <c r="U2186" s="2">
        <v>0</v>
      </c>
      <c r="V2186" s="2">
        <v>0</v>
      </c>
      <c r="W2186" s="2">
        <v>0</v>
      </c>
      <c r="X2186" s="2">
        <v>0</v>
      </c>
      <c r="Y2186" s="2">
        <v>0</v>
      </c>
      <c r="Z2186" s="2">
        <v>0</v>
      </c>
      <c r="AA2186" s="8" t="s">
        <v>7974</v>
      </c>
      <c r="AB2186" s="2">
        <v>0</v>
      </c>
      <c r="AC2186" s="2">
        <v>1</v>
      </c>
      <c r="AD2186" s="2">
        <v>0</v>
      </c>
      <c r="AE2186" s="2">
        <v>0</v>
      </c>
      <c r="AF2186" s="2">
        <v>0</v>
      </c>
      <c r="AG2186" s="2">
        <v>0</v>
      </c>
      <c r="AH2186" s="2">
        <v>0</v>
      </c>
      <c r="AI2186" s="2">
        <v>0</v>
      </c>
      <c r="AJ2186" s="8" t="s">
        <v>7975</v>
      </c>
      <c r="AK2186" s="2">
        <v>0</v>
      </c>
      <c r="AM2186" s="8" t="str">
        <f t="shared" si="238"/>
        <v>Agreed</v>
      </c>
      <c r="AN2186" s="8" t="s">
        <v>57</v>
      </c>
      <c r="AO2186">
        <f t="shared" si="239"/>
        <v>1</v>
      </c>
      <c r="AP2186">
        <f t="shared" si="240"/>
        <v>0</v>
      </c>
      <c r="AQ2186">
        <f t="shared" si="241"/>
        <v>0</v>
      </c>
      <c r="AR2186">
        <f t="shared" si="242"/>
        <v>0</v>
      </c>
      <c r="AS2186" t="str">
        <f t="shared" si="243"/>
        <v/>
      </c>
      <c r="BO2186" t="str">
        <f t="shared" si="244"/>
        <v/>
      </c>
    </row>
    <row r="2187" spans="2:67" ht="90">
      <c r="B2187">
        <v>52158</v>
      </c>
      <c r="C2187" t="s">
        <v>7965</v>
      </c>
      <c r="D2187" t="s">
        <v>7966</v>
      </c>
      <c r="E2187" t="s">
        <v>7967</v>
      </c>
      <c r="F2187" t="s">
        <v>8915</v>
      </c>
      <c r="G2187" t="s">
        <v>8924</v>
      </c>
      <c r="H2187" t="s">
        <v>8917</v>
      </c>
      <c r="I2187" t="s">
        <v>1529</v>
      </c>
      <c r="J2187">
        <v>1970</v>
      </c>
      <c r="K2187" t="s">
        <v>8925</v>
      </c>
      <c r="L2187" t="s">
        <v>7972</v>
      </c>
      <c r="M2187" s="1" t="s">
        <v>8929</v>
      </c>
      <c r="N2187" s="2">
        <v>1</v>
      </c>
      <c r="O2187" s="2">
        <v>0</v>
      </c>
      <c r="P2187" s="2">
        <v>0</v>
      </c>
      <c r="Q2187" s="2">
        <v>0</v>
      </c>
      <c r="R2187" s="8" t="s">
        <v>3214</v>
      </c>
      <c r="S2187" s="2">
        <v>0</v>
      </c>
      <c r="T2187" s="2">
        <v>1</v>
      </c>
      <c r="U2187" s="2">
        <v>0</v>
      </c>
      <c r="V2187" s="2">
        <v>0</v>
      </c>
      <c r="W2187" s="2">
        <v>0</v>
      </c>
      <c r="X2187" s="2">
        <v>0</v>
      </c>
      <c r="Y2187" s="2">
        <v>0</v>
      </c>
      <c r="Z2187" s="2">
        <v>0</v>
      </c>
      <c r="AA2187" s="8" t="s">
        <v>7974</v>
      </c>
      <c r="AB2187" s="2">
        <v>0</v>
      </c>
      <c r="AC2187" s="2">
        <v>1</v>
      </c>
      <c r="AD2187" s="2">
        <v>0</v>
      </c>
      <c r="AE2187" s="2">
        <v>0</v>
      </c>
      <c r="AF2187" s="2">
        <v>0</v>
      </c>
      <c r="AG2187" s="2">
        <v>0</v>
      </c>
      <c r="AH2187" s="2">
        <v>0</v>
      </c>
      <c r="AI2187" s="2">
        <v>0</v>
      </c>
      <c r="AJ2187" s="8" t="s">
        <v>7975</v>
      </c>
      <c r="AK2187" s="2">
        <v>0</v>
      </c>
      <c r="AM2187" s="8" t="str">
        <f t="shared" si="238"/>
        <v>Agreed</v>
      </c>
      <c r="AN2187" s="8" t="s">
        <v>57</v>
      </c>
      <c r="AO2187">
        <f t="shared" si="239"/>
        <v>1</v>
      </c>
      <c r="AP2187">
        <f t="shared" si="240"/>
        <v>0</v>
      </c>
      <c r="AQ2187">
        <f t="shared" si="241"/>
        <v>0</v>
      </c>
      <c r="AR2187">
        <f t="shared" si="242"/>
        <v>0</v>
      </c>
      <c r="AS2187" t="str">
        <f t="shared" si="243"/>
        <v/>
      </c>
      <c r="BO2187" t="str">
        <f t="shared" si="244"/>
        <v/>
      </c>
    </row>
    <row r="2188" spans="2:67" ht="135">
      <c r="B2188">
        <v>52159</v>
      </c>
      <c r="C2188" t="s">
        <v>7965</v>
      </c>
      <c r="D2188" t="s">
        <v>7966</v>
      </c>
      <c r="E2188" t="s">
        <v>7967</v>
      </c>
      <c r="F2188" t="s">
        <v>8915</v>
      </c>
      <c r="G2188" t="s">
        <v>8924</v>
      </c>
      <c r="H2188" t="s">
        <v>8917</v>
      </c>
      <c r="I2188" t="s">
        <v>1529</v>
      </c>
      <c r="J2188">
        <v>1970</v>
      </c>
      <c r="K2188" t="s">
        <v>8925</v>
      </c>
      <c r="L2188" t="s">
        <v>7972</v>
      </c>
      <c r="M2188" s="1" t="s">
        <v>8930</v>
      </c>
      <c r="N2188" s="2">
        <v>1</v>
      </c>
      <c r="O2188" s="2">
        <v>0</v>
      </c>
      <c r="P2188" s="2">
        <v>0</v>
      </c>
      <c r="Q2188" s="2">
        <v>0</v>
      </c>
      <c r="R2188" s="8" t="s">
        <v>3214</v>
      </c>
      <c r="S2188" s="2">
        <v>0</v>
      </c>
      <c r="T2188" s="2">
        <v>1</v>
      </c>
      <c r="U2188" s="2">
        <v>0</v>
      </c>
      <c r="V2188" s="2">
        <v>0</v>
      </c>
      <c r="W2188" s="2">
        <v>0</v>
      </c>
      <c r="X2188" s="2">
        <v>0</v>
      </c>
      <c r="Y2188" s="2">
        <v>0</v>
      </c>
      <c r="Z2188" s="2">
        <v>0</v>
      </c>
      <c r="AA2188" s="8" t="s">
        <v>7974</v>
      </c>
      <c r="AB2188" s="2">
        <v>0</v>
      </c>
      <c r="AC2188" s="2">
        <v>1</v>
      </c>
      <c r="AD2188" s="2">
        <v>0</v>
      </c>
      <c r="AE2188" s="2">
        <v>0</v>
      </c>
      <c r="AF2188" s="2">
        <v>0</v>
      </c>
      <c r="AG2188" s="2">
        <v>0</v>
      </c>
      <c r="AH2188" s="2">
        <v>0</v>
      </c>
      <c r="AI2188" s="2">
        <v>0</v>
      </c>
      <c r="AJ2188" s="8" t="s">
        <v>7975</v>
      </c>
      <c r="AK2188" s="2">
        <v>0</v>
      </c>
      <c r="AM2188" s="8" t="str">
        <f t="shared" si="238"/>
        <v>Agreed</v>
      </c>
      <c r="AN2188" s="8" t="s">
        <v>57</v>
      </c>
      <c r="AO2188">
        <f t="shared" si="239"/>
        <v>1</v>
      </c>
      <c r="AP2188">
        <f t="shared" si="240"/>
        <v>0</v>
      </c>
      <c r="AQ2188">
        <f t="shared" si="241"/>
        <v>0</v>
      </c>
      <c r="AR2188">
        <f t="shared" si="242"/>
        <v>0</v>
      </c>
      <c r="AS2188" t="str">
        <f t="shared" si="243"/>
        <v/>
      </c>
      <c r="BO2188" t="str">
        <f t="shared" si="244"/>
        <v/>
      </c>
    </row>
    <row r="2189" spans="2:67" ht="75">
      <c r="B2189">
        <v>52181</v>
      </c>
      <c r="C2189" t="s">
        <v>7965</v>
      </c>
      <c r="D2189" t="s">
        <v>7966</v>
      </c>
      <c r="E2189" t="s">
        <v>7967</v>
      </c>
      <c r="F2189" t="s">
        <v>8915</v>
      </c>
      <c r="G2189" t="s">
        <v>8931</v>
      </c>
      <c r="H2189" t="s">
        <v>8917</v>
      </c>
      <c r="I2189" t="s">
        <v>4281</v>
      </c>
      <c r="J2189">
        <v>1970</v>
      </c>
      <c r="K2189" t="s">
        <v>8932</v>
      </c>
      <c r="L2189" t="s">
        <v>7972</v>
      </c>
      <c r="M2189" s="1" t="s">
        <v>8933</v>
      </c>
      <c r="N2189" s="2">
        <v>1</v>
      </c>
      <c r="O2189" s="2">
        <v>0</v>
      </c>
      <c r="P2189" s="2">
        <v>0</v>
      </c>
      <c r="Q2189" s="2">
        <v>0</v>
      </c>
      <c r="R2189" s="8" t="s">
        <v>3214</v>
      </c>
      <c r="S2189" s="2">
        <v>0</v>
      </c>
      <c r="T2189" s="2">
        <v>1</v>
      </c>
      <c r="U2189" s="2">
        <v>0</v>
      </c>
      <c r="V2189" s="2">
        <v>0</v>
      </c>
      <c r="W2189" s="2">
        <v>0</v>
      </c>
      <c r="X2189" s="2">
        <v>0</v>
      </c>
      <c r="Y2189" s="2">
        <v>0</v>
      </c>
      <c r="Z2189" s="2">
        <v>0</v>
      </c>
      <c r="AA2189" s="8" t="s">
        <v>7974</v>
      </c>
      <c r="AB2189" s="2">
        <v>0</v>
      </c>
      <c r="AC2189" s="2">
        <v>1</v>
      </c>
      <c r="AD2189" s="2">
        <v>0</v>
      </c>
      <c r="AE2189" s="2">
        <v>0</v>
      </c>
      <c r="AF2189" s="2">
        <v>0</v>
      </c>
      <c r="AG2189" s="2">
        <v>0</v>
      </c>
      <c r="AH2189" s="2">
        <v>0</v>
      </c>
      <c r="AI2189" s="2">
        <v>0</v>
      </c>
      <c r="AJ2189" s="8" t="s">
        <v>7975</v>
      </c>
      <c r="AK2189" s="2">
        <v>0</v>
      </c>
      <c r="AL2189" s="8" t="s">
        <v>8927</v>
      </c>
      <c r="AM2189" s="8" t="str">
        <f t="shared" si="238"/>
        <v>Agreed</v>
      </c>
      <c r="AN2189" s="8" t="s">
        <v>57</v>
      </c>
      <c r="AO2189">
        <f t="shared" si="239"/>
        <v>1</v>
      </c>
      <c r="AP2189">
        <f t="shared" si="240"/>
        <v>0</v>
      </c>
      <c r="AQ2189">
        <f t="shared" si="241"/>
        <v>0</v>
      </c>
      <c r="AR2189">
        <f t="shared" si="242"/>
        <v>0</v>
      </c>
      <c r="AS2189" t="str">
        <f t="shared" si="243"/>
        <v/>
      </c>
      <c r="BO2189" t="str">
        <f t="shared" si="244"/>
        <v/>
      </c>
    </row>
    <row r="2190" spans="2:67" ht="60">
      <c r="B2190">
        <v>52182</v>
      </c>
      <c r="C2190" t="s">
        <v>7965</v>
      </c>
      <c r="D2190" t="s">
        <v>7966</v>
      </c>
      <c r="E2190" t="s">
        <v>7967</v>
      </c>
      <c r="F2190" t="s">
        <v>8915</v>
      </c>
      <c r="G2190" t="s">
        <v>8931</v>
      </c>
      <c r="H2190" t="s">
        <v>8917</v>
      </c>
      <c r="I2190" t="s">
        <v>4281</v>
      </c>
      <c r="J2190">
        <v>1970</v>
      </c>
      <c r="K2190" t="s">
        <v>8932</v>
      </c>
      <c r="L2190" t="s">
        <v>7972</v>
      </c>
      <c r="M2190" s="1" t="s">
        <v>8934</v>
      </c>
      <c r="N2190" s="2">
        <v>1</v>
      </c>
      <c r="O2190" s="2">
        <v>0</v>
      </c>
      <c r="P2190" s="2">
        <v>0</v>
      </c>
      <c r="Q2190" s="2">
        <v>0</v>
      </c>
      <c r="R2190" s="8" t="s">
        <v>3214</v>
      </c>
      <c r="S2190" s="2">
        <v>0</v>
      </c>
      <c r="T2190" s="2">
        <v>1</v>
      </c>
      <c r="U2190" s="2">
        <v>0</v>
      </c>
      <c r="V2190" s="2">
        <v>0</v>
      </c>
      <c r="W2190" s="2">
        <v>0</v>
      </c>
      <c r="X2190" s="2">
        <v>0</v>
      </c>
      <c r="Y2190" s="2">
        <v>0</v>
      </c>
      <c r="Z2190" s="2">
        <v>0</v>
      </c>
      <c r="AA2190" s="8" t="s">
        <v>7974</v>
      </c>
      <c r="AB2190" s="2">
        <v>0</v>
      </c>
      <c r="AC2190" s="2">
        <v>0</v>
      </c>
      <c r="AD2190" s="2">
        <v>1</v>
      </c>
      <c r="AE2190" s="2">
        <v>0</v>
      </c>
      <c r="AF2190" s="2">
        <v>0</v>
      </c>
      <c r="AG2190" s="2">
        <v>0</v>
      </c>
      <c r="AH2190" s="2">
        <v>0</v>
      </c>
      <c r="AI2190" s="2">
        <v>0</v>
      </c>
      <c r="AJ2190" s="8" t="s">
        <v>8935</v>
      </c>
      <c r="AK2190" s="2">
        <v>0</v>
      </c>
      <c r="AM2190" s="8" t="str">
        <f t="shared" si="238"/>
        <v>Agreed</v>
      </c>
      <c r="AN2190" s="8" t="s">
        <v>57</v>
      </c>
      <c r="AO2190">
        <f t="shared" si="239"/>
        <v>1</v>
      </c>
      <c r="AP2190">
        <f t="shared" si="240"/>
        <v>0</v>
      </c>
      <c r="AQ2190">
        <f t="shared" si="241"/>
        <v>0</v>
      </c>
      <c r="AR2190">
        <f t="shared" si="242"/>
        <v>0</v>
      </c>
      <c r="AS2190" t="str">
        <f t="shared" si="243"/>
        <v/>
      </c>
      <c r="BO2190" t="str">
        <f t="shared" si="244"/>
        <v/>
      </c>
    </row>
    <row r="2191" spans="2:67" ht="75">
      <c r="B2191">
        <v>52183</v>
      </c>
      <c r="C2191" t="s">
        <v>7965</v>
      </c>
      <c r="D2191" t="s">
        <v>7966</v>
      </c>
      <c r="E2191" t="s">
        <v>7967</v>
      </c>
      <c r="F2191" t="s">
        <v>8915</v>
      </c>
      <c r="G2191" t="s">
        <v>8936</v>
      </c>
      <c r="H2191" t="s">
        <v>8917</v>
      </c>
      <c r="I2191" t="s">
        <v>4281</v>
      </c>
      <c r="J2191">
        <v>1970</v>
      </c>
      <c r="K2191" t="s">
        <v>8932</v>
      </c>
      <c r="L2191" t="s">
        <v>7972</v>
      </c>
      <c r="M2191" s="1" t="s">
        <v>8937</v>
      </c>
      <c r="N2191" s="2">
        <v>1</v>
      </c>
      <c r="O2191" s="2">
        <v>0</v>
      </c>
      <c r="P2191" s="2">
        <v>0</v>
      </c>
      <c r="Q2191" s="2">
        <v>0</v>
      </c>
      <c r="R2191" s="8" t="s">
        <v>3214</v>
      </c>
      <c r="S2191" s="2">
        <v>0</v>
      </c>
      <c r="T2191" s="2">
        <v>1</v>
      </c>
      <c r="U2191" s="2">
        <v>0</v>
      </c>
      <c r="V2191" s="2">
        <v>0</v>
      </c>
      <c r="W2191" s="2">
        <v>0</v>
      </c>
      <c r="X2191" s="2">
        <v>0</v>
      </c>
      <c r="Y2191" s="2">
        <v>0</v>
      </c>
      <c r="Z2191" s="2">
        <v>0</v>
      </c>
      <c r="AA2191" s="8" t="s">
        <v>7974</v>
      </c>
      <c r="AB2191" s="2">
        <v>0</v>
      </c>
      <c r="AC2191" s="2">
        <v>1</v>
      </c>
      <c r="AD2191" s="2">
        <v>0</v>
      </c>
      <c r="AE2191" s="2">
        <v>0</v>
      </c>
      <c r="AF2191" s="2">
        <v>0</v>
      </c>
      <c r="AG2191" s="2">
        <v>0</v>
      </c>
      <c r="AH2191" s="2">
        <v>0</v>
      </c>
      <c r="AI2191" s="2">
        <v>0</v>
      </c>
      <c r="AJ2191" s="8" t="s">
        <v>7975</v>
      </c>
      <c r="AK2191" s="2">
        <v>0</v>
      </c>
      <c r="AL2191" s="8" t="s">
        <v>8938</v>
      </c>
      <c r="AM2191" s="8" t="str">
        <f t="shared" si="238"/>
        <v>Agreed</v>
      </c>
      <c r="AN2191" s="8" t="s">
        <v>57</v>
      </c>
      <c r="AO2191">
        <f t="shared" si="239"/>
        <v>1</v>
      </c>
      <c r="AP2191">
        <f t="shared" si="240"/>
        <v>0</v>
      </c>
      <c r="AQ2191">
        <f t="shared" si="241"/>
        <v>0</v>
      </c>
      <c r="AR2191">
        <f t="shared" si="242"/>
        <v>0</v>
      </c>
      <c r="AS2191" t="str">
        <f t="shared" si="243"/>
        <v/>
      </c>
      <c r="BO2191" t="str">
        <f t="shared" si="244"/>
        <v/>
      </c>
    </row>
    <row r="2192" spans="2:67" ht="75">
      <c r="B2192">
        <v>52185</v>
      </c>
      <c r="C2192" t="s">
        <v>7965</v>
      </c>
      <c r="D2192" t="s">
        <v>7966</v>
      </c>
      <c r="E2192" t="s">
        <v>7967</v>
      </c>
      <c r="F2192" t="s">
        <v>8915</v>
      </c>
      <c r="G2192" t="s">
        <v>8939</v>
      </c>
      <c r="H2192" t="s">
        <v>8917</v>
      </c>
      <c r="I2192" t="s">
        <v>4281</v>
      </c>
      <c r="J2192">
        <v>1970</v>
      </c>
      <c r="K2192" t="s">
        <v>8940</v>
      </c>
      <c r="L2192" t="s">
        <v>7972</v>
      </c>
      <c r="M2192" s="1" t="s">
        <v>8941</v>
      </c>
      <c r="N2192" s="2">
        <v>1</v>
      </c>
      <c r="O2192" s="2">
        <v>0</v>
      </c>
      <c r="P2192" s="2">
        <v>0</v>
      </c>
      <c r="Q2192" s="2">
        <v>0</v>
      </c>
      <c r="R2192" s="8" t="s">
        <v>3214</v>
      </c>
      <c r="S2192" s="2">
        <v>0</v>
      </c>
      <c r="T2192" s="2">
        <v>1</v>
      </c>
      <c r="U2192" s="2">
        <v>0</v>
      </c>
      <c r="V2192" s="2">
        <v>0</v>
      </c>
      <c r="W2192" s="2">
        <v>0</v>
      </c>
      <c r="X2192" s="2">
        <v>0</v>
      </c>
      <c r="Y2192" s="2">
        <v>0</v>
      </c>
      <c r="Z2192" s="2">
        <v>0</v>
      </c>
      <c r="AA2192" s="8" t="s">
        <v>7974</v>
      </c>
      <c r="AB2192" s="2">
        <v>0</v>
      </c>
      <c r="AC2192" s="2">
        <v>1</v>
      </c>
      <c r="AD2192" s="2">
        <v>0</v>
      </c>
      <c r="AE2192" s="2">
        <v>0</v>
      </c>
      <c r="AF2192" s="2">
        <v>0</v>
      </c>
      <c r="AG2192" s="2">
        <v>0</v>
      </c>
      <c r="AH2192" s="2">
        <v>0</v>
      </c>
      <c r="AI2192" s="2">
        <v>0</v>
      </c>
      <c r="AJ2192" s="8" t="s">
        <v>7975</v>
      </c>
      <c r="AK2192" s="2">
        <v>0</v>
      </c>
      <c r="AL2192" s="8" t="s">
        <v>8927</v>
      </c>
      <c r="AM2192" s="8" t="str">
        <f t="shared" si="238"/>
        <v>Agreed</v>
      </c>
      <c r="AN2192" s="8" t="s">
        <v>57</v>
      </c>
      <c r="AO2192">
        <f t="shared" si="239"/>
        <v>1</v>
      </c>
      <c r="AP2192">
        <f t="shared" si="240"/>
        <v>0</v>
      </c>
      <c r="AQ2192">
        <f t="shared" si="241"/>
        <v>0</v>
      </c>
      <c r="AR2192">
        <f t="shared" si="242"/>
        <v>0</v>
      </c>
      <c r="AS2192" t="str">
        <f t="shared" si="243"/>
        <v/>
      </c>
      <c r="BO2192" t="str">
        <f t="shared" si="244"/>
        <v/>
      </c>
    </row>
    <row r="2193" spans="2:67" ht="158.25">
      <c r="B2193">
        <v>52186</v>
      </c>
      <c r="C2193" t="s">
        <v>7965</v>
      </c>
      <c r="D2193" t="s">
        <v>7966</v>
      </c>
      <c r="E2193" t="s">
        <v>7967</v>
      </c>
      <c r="F2193" t="s">
        <v>8915</v>
      </c>
      <c r="G2193" t="s">
        <v>8939</v>
      </c>
      <c r="H2193" t="s">
        <v>8917</v>
      </c>
      <c r="I2193" t="s">
        <v>4281</v>
      </c>
      <c r="J2193">
        <v>1970</v>
      </c>
      <c r="K2193" t="s">
        <v>8940</v>
      </c>
      <c r="L2193" t="s">
        <v>7972</v>
      </c>
      <c r="M2193" s="1" t="s">
        <v>8942</v>
      </c>
      <c r="N2193" s="2">
        <v>0</v>
      </c>
      <c r="O2193" s="2">
        <v>1</v>
      </c>
      <c r="P2193" s="2">
        <v>0</v>
      </c>
      <c r="Q2193" s="2">
        <v>0</v>
      </c>
      <c r="R2193" s="8" t="s">
        <v>2974</v>
      </c>
      <c r="S2193" s="2">
        <v>0</v>
      </c>
      <c r="T2193" s="2">
        <v>0</v>
      </c>
      <c r="U2193" s="2">
        <v>0</v>
      </c>
      <c r="V2193" s="2">
        <v>0</v>
      </c>
      <c r="W2193" s="2">
        <v>0</v>
      </c>
      <c r="X2193" s="2">
        <v>1</v>
      </c>
      <c r="Y2193" s="2">
        <v>0</v>
      </c>
      <c r="Z2193" s="2">
        <v>0</v>
      </c>
      <c r="AA2193" s="8" t="s">
        <v>8943</v>
      </c>
      <c r="AB2193" s="8" t="s">
        <v>8944</v>
      </c>
      <c r="AC2193" s="2">
        <v>1</v>
      </c>
      <c r="AD2193" s="2">
        <v>0</v>
      </c>
      <c r="AE2193" s="2">
        <v>0</v>
      </c>
      <c r="AF2193" s="2">
        <v>0</v>
      </c>
      <c r="AG2193" s="2">
        <v>0</v>
      </c>
      <c r="AH2193" s="2">
        <v>0</v>
      </c>
      <c r="AI2193" s="2">
        <v>0</v>
      </c>
      <c r="AJ2193" s="8" t="s">
        <v>8518</v>
      </c>
      <c r="AK2193" s="2">
        <v>0</v>
      </c>
      <c r="AM2193" s="8" t="str">
        <f t="shared" si="238"/>
        <v>Agreed</v>
      </c>
      <c r="AN2193" s="8" t="s">
        <v>57</v>
      </c>
      <c r="AO2193">
        <f t="shared" si="239"/>
        <v>0</v>
      </c>
      <c r="AP2193">
        <f t="shared" si="240"/>
        <v>1</v>
      </c>
      <c r="AQ2193">
        <f t="shared" si="241"/>
        <v>0</v>
      </c>
      <c r="AR2193">
        <f t="shared" si="242"/>
        <v>0</v>
      </c>
      <c r="AS2193" t="str">
        <f t="shared" si="243"/>
        <v/>
      </c>
      <c r="BO2193" t="str">
        <f t="shared" si="244"/>
        <v/>
      </c>
    </row>
    <row r="2194" spans="2:67" ht="45">
      <c r="B2194">
        <v>52220</v>
      </c>
      <c r="C2194" t="s">
        <v>7965</v>
      </c>
      <c r="D2194" t="s">
        <v>7966</v>
      </c>
      <c r="E2194" t="s">
        <v>7967</v>
      </c>
      <c r="F2194" t="s">
        <v>8915</v>
      </c>
      <c r="G2194" t="s">
        <v>8945</v>
      </c>
      <c r="H2194" t="s">
        <v>8917</v>
      </c>
      <c r="I2194" t="s">
        <v>4393</v>
      </c>
      <c r="J2194">
        <v>1970</v>
      </c>
      <c r="K2194" t="s">
        <v>8946</v>
      </c>
      <c r="L2194" t="s">
        <v>7972</v>
      </c>
      <c r="M2194" s="1" t="s">
        <v>8947</v>
      </c>
      <c r="N2194" s="2">
        <v>1</v>
      </c>
      <c r="O2194" s="2">
        <v>0</v>
      </c>
      <c r="P2194" s="2">
        <v>0</v>
      </c>
      <c r="Q2194" s="2">
        <v>0</v>
      </c>
      <c r="R2194" s="8" t="s">
        <v>3214</v>
      </c>
      <c r="S2194" s="2">
        <v>0</v>
      </c>
      <c r="T2194" s="2">
        <v>1</v>
      </c>
      <c r="U2194" s="2">
        <v>0</v>
      </c>
      <c r="V2194" s="2">
        <v>0</v>
      </c>
      <c r="W2194" s="2">
        <v>0</v>
      </c>
      <c r="X2194" s="2">
        <v>0</v>
      </c>
      <c r="Y2194" s="2">
        <v>0</v>
      </c>
      <c r="Z2194" s="2">
        <v>0</v>
      </c>
      <c r="AA2194" s="8" t="s">
        <v>7974</v>
      </c>
      <c r="AB2194" s="2">
        <v>0</v>
      </c>
      <c r="AC2194" s="2">
        <v>1</v>
      </c>
      <c r="AD2194" s="2">
        <v>0</v>
      </c>
      <c r="AE2194" s="2">
        <v>0</v>
      </c>
      <c r="AF2194" s="2">
        <v>0</v>
      </c>
      <c r="AG2194" s="2">
        <v>0</v>
      </c>
      <c r="AH2194" s="2">
        <v>0</v>
      </c>
      <c r="AI2194" s="2">
        <v>0</v>
      </c>
      <c r="AJ2194" s="8" t="s">
        <v>7975</v>
      </c>
      <c r="AK2194" s="2">
        <v>0</v>
      </c>
      <c r="AM2194" s="8" t="str">
        <f t="shared" si="238"/>
        <v>Agreed</v>
      </c>
      <c r="AN2194" s="8" t="s">
        <v>57</v>
      </c>
      <c r="AO2194">
        <f t="shared" si="239"/>
        <v>1</v>
      </c>
      <c r="AP2194">
        <f t="shared" si="240"/>
        <v>0</v>
      </c>
      <c r="AQ2194">
        <f t="shared" si="241"/>
        <v>0</v>
      </c>
      <c r="AR2194">
        <f t="shared" si="242"/>
        <v>0</v>
      </c>
      <c r="AS2194" t="str">
        <f t="shared" si="243"/>
        <v/>
      </c>
      <c r="BO2194" t="str">
        <f t="shared" si="244"/>
        <v/>
      </c>
    </row>
    <row r="2195" spans="2:67" ht="75">
      <c r="B2195">
        <v>52221</v>
      </c>
      <c r="C2195" t="s">
        <v>7965</v>
      </c>
      <c r="D2195" t="s">
        <v>7966</v>
      </c>
      <c r="E2195" t="s">
        <v>7967</v>
      </c>
      <c r="F2195" t="s">
        <v>8915</v>
      </c>
      <c r="G2195" t="s">
        <v>8945</v>
      </c>
      <c r="H2195" t="s">
        <v>8917</v>
      </c>
      <c r="I2195" t="s">
        <v>4393</v>
      </c>
      <c r="J2195">
        <v>1970</v>
      </c>
      <c r="K2195" t="s">
        <v>8946</v>
      </c>
      <c r="L2195" t="s">
        <v>7972</v>
      </c>
      <c r="M2195" s="1" t="s">
        <v>8948</v>
      </c>
      <c r="N2195" s="2">
        <v>1</v>
      </c>
      <c r="O2195" s="2">
        <v>0</v>
      </c>
      <c r="P2195" s="2">
        <v>0</v>
      </c>
      <c r="Q2195" s="2">
        <v>0</v>
      </c>
      <c r="R2195" s="8" t="s">
        <v>3214</v>
      </c>
      <c r="S2195" s="2">
        <v>0</v>
      </c>
      <c r="T2195" s="2">
        <v>1</v>
      </c>
      <c r="U2195" s="2">
        <v>0</v>
      </c>
      <c r="V2195" s="2">
        <v>0</v>
      </c>
      <c r="W2195" s="2">
        <v>0</v>
      </c>
      <c r="X2195" s="2">
        <v>0</v>
      </c>
      <c r="Y2195" s="2">
        <v>0</v>
      </c>
      <c r="Z2195" s="2">
        <v>0</v>
      </c>
      <c r="AA2195" s="8" t="s">
        <v>7974</v>
      </c>
      <c r="AB2195" s="2">
        <v>0</v>
      </c>
      <c r="AC2195" s="2">
        <v>1</v>
      </c>
      <c r="AD2195" s="2">
        <v>0</v>
      </c>
      <c r="AE2195" s="2">
        <v>0</v>
      </c>
      <c r="AF2195" s="2">
        <v>0</v>
      </c>
      <c r="AG2195" s="2">
        <v>0</v>
      </c>
      <c r="AH2195" s="2">
        <v>0</v>
      </c>
      <c r="AI2195" s="2">
        <v>0</v>
      </c>
      <c r="AJ2195" s="8" t="s">
        <v>7975</v>
      </c>
      <c r="AK2195" s="2">
        <v>0</v>
      </c>
      <c r="AL2195" s="8" t="s">
        <v>8927</v>
      </c>
      <c r="AM2195" s="8" t="str">
        <f t="shared" si="238"/>
        <v>Agreed</v>
      </c>
      <c r="AN2195" s="8" t="s">
        <v>57</v>
      </c>
      <c r="AO2195">
        <f t="shared" si="239"/>
        <v>1</v>
      </c>
      <c r="AP2195">
        <f t="shared" si="240"/>
        <v>0</v>
      </c>
      <c r="AQ2195">
        <f t="shared" si="241"/>
        <v>0</v>
      </c>
      <c r="AR2195">
        <f t="shared" si="242"/>
        <v>0</v>
      </c>
      <c r="AS2195" t="str">
        <f t="shared" si="243"/>
        <v/>
      </c>
      <c r="BO2195" t="str">
        <f t="shared" si="244"/>
        <v/>
      </c>
    </row>
    <row r="2196" spans="2:67" ht="105">
      <c r="B2196">
        <v>52222</v>
      </c>
      <c r="C2196" t="s">
        <v>7965</v>
      </c>
      <c r="D2196" t="s">
        <v>7966</v>
      </c>
      <c r="E2196" t="s">
        <v>7967</v>
      </c>
      <c r="F2196" t="s">
        <v>8915</v>
      </c>
      <c r="G2196" t="s">
        <v>8945</v>
      </c>
      <c r="H2196" t="s">
        <v>8917</v>
      </c>
      <c r="I2196" t="s">
        <v>4393</v>
      </c>
      <c r="J2196">
        <v>1970</v>
      </c>
      <c r="K2196" t="s">
        <v>8946</v>
      </c>
      <c r="L2196" t="s">
        <v>7972</v>
      </c>
      <c r="M2196" s="51" t="s">
        <v>8949</v>
      </c>
      <c r="N2196" s="2">
        <v>1</v>
      </c>
      <c r="O2196" s="2">
        <v>0</v>
      </c>
      <c r="P2196" s="2">
        <v>0</v>
      </c>
      <c r="Q2196" s="2">
        <v>0</v>
      </c>
      <c r="R2196" s="8" t="s">
        <v>3214</v>
      </c>
      <c r="S2196" s="2">
        <v>0</v>
      </c>
      <c r="T2196" s="2">
        <v>1</v>
      </c>
      <c r="U2196" s="2">
        <v>0</v>
      </c>
      <c r="V2196" s="2">
        <v>0</v>
      </c>
      <c r="W2196" s="2">
        <v>0</v>
      </c>
      <c r="X2196" s="2">
        <v>0</v>
      </c>
      <c r="Y2196" s="2">
        <v>0</v>
      </c>
      <c r="Z2196" s="2">
        <v>0</v>
      </c>
      <c r="AA2196" s="8" t="s">
        <v>7974</v>
      </c>
      <c r="AB2196" s="2">
        <v>0</v>
      </c>
      <c r="AC2196" s="2">
        <v>0</v>
      </c>
      <c r="AD2196" s="2">
        <v>0</v>
      </c>
      <c r="AE2196" s="2">
        <v>0</v>
      </c>
      <c r="AF2196" s="2">
        <v>0</v>
      </c>
      <c r="AG2196" s="2">
        <v>1</v>
      </c>
      <c r="AH2196" s="2">
        <v>0</v>
      </c>
      <c r="AI2196" s="2">
        <v>0</v>
      </c>
      <c r="AJ2196" s="8" t="s">
        <v>8950</v>
      </c>
      <c r="AK2196" s="8" t="s">
        <v>8951</v>
      </c>
      <c r="AM2196" s="8" t="str">
        <f t="shared" si="238"/>
        <v>Agreed</v>
      </c>
      <c r="AN2196" s="8" t="s">
        <v>57</v>
      </c>
      <c r="AO2196">
        <f t="shared" si="239"/>
        <v>1</v>
      </c>
      <c r="AP2196">
        <f t="shared" si="240"/>
        <v>0</v>
      </c>
      <c r="AQ2196">
        <f t="shared" si="241"/>
        <v>0</v>
      </c>
      <c r="AR2196">
        <f t="shared" si="242"/>
        <v>0</v>
      </c>
      <c r="AS2196" t="str">
        <f t="shared" si="243"/>
        <v/>
      </c>
      <c r="BO2196" t="str">
        <f t="shared" si="244"/>
        <v/>
      </c>
    </row>
    <row r="2197" spans="2:67" ht="45">
      <c r="B2197">
        <v>52223</v>
      </c>
      <c r="C2197" t="s">
        <v>7965</v>
      </c>
      <c r="D2197" t="s">
        <v>7966</v>
      </c>
      <c r="E2197" t="s">
        <v>7967</v>
      </c>
      <c r="F2197" t="s">
        <v>8915</v>
      </c>
      <c r="G2197" t="s">
        <v>8945</v>
      </c>
      <c r="H2197" t="s">
        <v>8917</v>
      </c>
      <c r="I2197" t="s">
        <v>4393</v>
      </c>
      <c r="J2197">
        <v>1970</v>
      </c>
      <c r="K2197" t="s">
        <v>8946</v>
      </c>
      <c r="L2197" t="s">
        <v>7972</v>
      </c>
      <c r="M2197" s="51" t="s">
        <v>8952</v>
      </c>
      <c r="N2197" s="2">
        <v>1</v>
      </c>
      <c r="O2197" s="2">
        <v>0</v>
      </c>
      <c r="P2197" s="2">
        <v>0</v>
      </c>
      <c r="Q2197" s="2">
        <v>0</v>
      </c>
      <c r="R2197" s="8" t="s">
        <v>8953</v>
      </c>
      <c r="S2197" s="2">
        <v>0</v>
      </c>
      <c r="T2197" s="2">
        <v>0</v>
      </c>
      <c r="U2197" s="2">
        <v>0</v>
      </c>
      <c r="V2197" s="2">
        <v>1</v>
      </c>
      <c r="W2197" s="2">
        <v>0</v>
      </c>
      <c r="X2197" s="2">
        <v>0</v>
      </c>
      <c r="Y2197" s="2">
        <v>0</v>
      </c>
      <c r="Z2197" s="2">
        <v>0</v>
      </c>
      <c r="AA2197" s="8" t="s">
        <v>8954</v>
      </c>
      <c r="AB2197" s="2">
        <v>0</v>
      </c>
      <c r="AC2197" s="2">
        <v>1</v>
      </c>
      <c r="AD2197" s="2">
        <v>0</v>
      </c>
      <c r="AE2197" s="2">
        <v>0</v>
      </c>
      <c r="AF2197" s="2">
        <v>0</v>
      </c>
      <c r="AG2197" s="2">
        <v>0</v>
      </c>
      <c r="AH2197" s="2">
        <v>0</v>
      </c>
      <c r="AI2197" s="2">
        <v>0</v>
      </c>
      <c r="AJ2197" s="8" t="s">
        <v>8665</v>
      </c>
      <c r="AK2197" s="2">
        <v>0</v>
      </c>
      <c r="AM2197" s="8" t="str">
        <f t="shared" si="238"/>
        <v>Recoded</v>
      </c>
      <c r="AN2197" s="8"/>
      <c r="AO2197">
        <v>0</v>
      </c>
      <c r="AP2197">
        <v>1</v>
      </c>
      <c r="AQ2197">
        <v>0</v>
      </c>
      <c r="AR2197">
        <v>0</v>
      </c>
      <c r="AS2197" t="s">
        <v>8953</v>
      </c>
      <c r="BO2197" t="str">
        <f t="shared" si="244"/>
        <v/>
      </c>
    </row>
    <row r="2198" spans="2:67" ht="75">
      <c r="B2198">
        <v>52225</v>
      </c>
      <c r="C2198" t="s">
        <v>7965</v>
      </c>
      <c r="D2198" t="s">
        <v>7966</v>
      </c>
      <c r="E2198" t="s">
        <v>7967</v>
      </c>
      <c r="F2198" t="s">
        <v>8915</v>
      </c>
      <c r="G2198" t="s">
        <v>8955</v>
      </c>
      <c r="H2198" t="s">
        <v>8917</v>
      </c>
      <c r="I2198" t="s">
        <v>4393</v>
      </c>
      <c r="J2198">
        <v>1970</v>
      </c>
      <c r="K2198" t="s">
        <v>8956</v>
      </c>
      <c r="L2198" t="s">
        <v>7972</v>
      </c>
      <c r="M2198" s="1" t="s">
        <v>8957</v>
      </c>
      <c r="N2198" s="2">
        <v>1</v>
      </c>
      <c r="O2198" s="2">
        <v>0</v>
      </c>
      <c r="P2198" s="2">
        <v>0</v>
      </c>
      <c r="Q2198" s="2">
        <v>0</v>
      </c>
      <c r="R2198" s="8" t="s">
        <v>3214</v>
      </c>
      <c r="S2198" s="2">
        <v>0</v>
      </c>
      <c r="T2198" s="2">
        <v>1</v>
      </c>
      <c r="U2198" s="2">
        <v>0</v>
      </c>
      <c r="V2198" s="2">
        <v>0</v>
      </c>
      <c r="W2198" s="2">
        <v>0</v>
      </c>
      <c r="X2198" s="2">
        <v>0</v>
      </c>
      <c r="Y2198" s="2">
        <v>0</v>
      </c>
      <c r="Z2198" s="2">
        <v>0</v>
      </c>
      <c r="AA2198" s="8" t="s">
        <v>7974</v>
      </c>
      <c r="AB2198" s="2">
        <v>0</v>
      </c>
      <c r="AC2198" s="2">
        <v>1</v>
      </c>
      <c r="AD2198" s="2">
        <v>0</v>
      </c>
      <c r="AE2198" s="2">
        <v>0</v>
      </c>
      <c r="AF2198" s="2">
        <v>0</v>
      </c>
      <c r="AG2198" s="2">
        <v>0</v>
      </c>
      <c r="AH2198" s="2">
        <v>0</v>
      </c>
      <c r="AI2198" s="2">
        <v>0</v>
      </c>
      <c r="AJ2198" s="8" t="s">
        <v>7975</v>
      </c>
      <c r="AK2198" s="2">
        <v>0</v>
      </c>
      <c r="AL2198" s="8" t="s">
        <v>8927</v>
      </c>
      <c r="AM2198" s="8" t="str">
        <f t="shared" si="238"/>
        <v>Agreed</v>
      </c>
      <c r="AN2198" s="8" t="s">
        <v>57</v>
      </c>
      <c r="AO2198">
        <f t="shared" si="239"/>
        <v>1</v>
      </c>
      <c r="AP2198">
        <f t="shared" si="240"/>
        <v>0</v>
      </c>
      <c r="AQ2198">
        <f t="shared" si="241"/>
        <v>0</v>
      </c>
      <c r="AR2198">
        <f t="shared" si="242"/>
        <v>0</v>
      </c>
      <c r="AS2198" t="str">
        <f t="shared" si="243"/>
        <v/>
      </c>
      <c r="BO2198" t="str">
        <f t="shared" si="244"/>
        <v/>
      </c>
    </row>
    <row r="2199" spans="2:67" ht="100.5">
      <c r="B2199">
        <v>52226</v>
      </c>
      <c r="C2199" t="s">
        <v>7965</v>
      </c>
      <c r="D2199" t="s">
        <v>7966</v>
      </c>
      <c r="E2199" t="s">
        <v>7967</v>
      </c>
      <c r="F2199" t="s">
        <v>8915</v>
      </c>
      <c r="G2199" t="s">
        <v>8955</v>
      </c>
      <c r="H2199" t="s">
        <v>8917</v>
      </c>
      <c r="I2199" t="s">
        <v>4393</v>
      </c>
      <c r="J2199">
        <v>1970</v>
      </c>
      <c r="K2199" t="s">
        <v>8956</v>
      </c>
      <c r="L2199" t="s">
        <v>7972</v>
      </c>
      <c r="M2199" s="52" t="s">
        <v>8958</v>
      </c>
      <c r="N2199" s="2">
        <v>0</v>
      </c>
      <c r="O2199" s="2">
        <v>1</v>
      </c>
      <c r="P2199" s="2">
        <v>0</v>
      </c>
      <c r="Q2199" s="2">
        <v>0</v>
      </c>
      <c r="R2199" s="8" t="s">
        <v>8959</v>
      </c>
      <c r="S2199" s="2">
        <v>0</v>
      </c>
      <c r="T2199" s="2">
        <v>0</v>
      </c>
      <c r="U2199" s="2">
        <v>0</v>
      </c>
      <c r="V2199" s="2">
        <v>1</v>
      </c>
      <c r="W2199" s="2">
        <v>0</v>
      </c>
      <c r="X2199" s="2">
        <v>0</v>
      </c>
      <c r="Y2199" s="2">
        <v>0</v>
      </c>
      <c r="Z2199" s="2">
        <v>0</v>
      </c>
      <c r="AA2199" s="8" t="s">
        <v>8960</v>
      </c>
      <c r="AB2199" s="2">
        <v>0</v>
      </c>
      <c r="AC2199" s="2">
        <v>0</v>
      </c>
      <c r="AD2199" s="2">
        <v>0</v>
      </c>
      <c r="AE2199" s="2">
        <v>1</v>
      </c>
      <c r="AF2199" s="2">
        <v>0</v>
      </c>
      <c r="AG2199" s="2">
        <v>0</v>
      </c>
      <c r="AH2199" s="2">
        <v>0</v>
      </c>
      <c r="AI2199" s="2">
        <v>0</v>
      </c>
      <c r="AJ2199" s="8" t="s">
        <v>8961</v>
      </c>
      <c r="AK2199" s="2">
        <v>0</v>
      </c>
      <c r="AM2199" s="8" t="str">
        <f t="shared" si="238"/>
        <v>Agreed</v>
      </c>
      <c r="AN2199" s="8" t="s">
        <v>57</v>
      </c>
      <c r="AO2199">
        <f t="shared" si="239"/>
        <v>0</v>
      </c>
      <c r="AP2199">
        <f t="shared" si="240"/>
        <v>1</v>
      </c>
      <c r="AQ2199">
        <f t="shared" si="241"/>
        <v>0</v>
      </c>
      <c r="AR2199">
        <f t="shared" si="242"/>
        <v>0</v>
      </c>
      <c r="AS2199" t="str">
        <f t="shared" si="243"/>
        <v/>
      </c>
      <c r="BO2199" t="str">
        <f t="shared" si="244"/>
        <v/>
      </c>
    </row>
    <row r="2200" spans="2:67" ht="72">
      <c r="B2200">
        <v>52228</v>
      </c>
      <c r="C2200" t="s">
        <v>7965</v>
      </c>
      <c r="D2200" t="s">
        <v>7966</v>
      </c>
      <c r="E2200" t="s">
        <v>7967</v>
      </c>
      <c r="F2200" t="s">
        <v>8915</v>
      </c>
      <c r="G2200" t="s">
        <v>8955</v>
      </c>
      <c r="H2200" t="s">
        <v>8917</v>
      </c>
      <c r="I2200" t="s">
        <v>3705</v>
      </c>
      <c r="J2200">
        <v>1970</v>
      </c>
      <c r="K2200" t="s">
        <v>8962</v>
      </c>
      <c r="L2200" t="s">
        <v>7972</v>
      </c>
      <c r="M2200" s="16" t="s">
        <v>8963</v>
      </c>
      <c r="N2200" s="2">
        <v>0</v>
      </c>
      <c r="O2200" s="2">
        <v>1</v>
      </c>
      <c r="P2200" s="2">
        <v>0</v>
      </c>
      <c r="Q2200" s="2">
        <v>0</v>
      </c>
      <c r="R2200" s="8" t="s">
        <v>8959</v>
      </c>
      <c r="S2200" s="2">
        <v>0</v>
      </c>
      <c r="T2200" s="2">
        <v>0</v>
      </c>
      <c r="U2200" s="2">
        <v>0</v>
      </c>
      <c r="V2200" s="2">
        <v>1</v>
      </c>
      <c r="W2200" s="2">
        <v>0</v>
      </c>
      <c r="X2200" s="2">
        <v>0</v>
      </c>
      <c r="Y2200" s="2">
        <v>0</v>
      </c>
      <c r="Z2200" s="2">
        <v>0</v>
      </c>
      <c r="AA2200" s="8" t="s">
        <v>8964</v>
      </c>
      <c r="AB2200" s="2">
        <v>0</v>
      </c>
      <c r="AC2200" s="2">
        <v>1</v>
      </c>
      <c r="AD2200" s="2">
        <v>0</v>
      </c>
      <c r="AE2200" s="2">
        <v>0</v>
      </c>
      <c r="AF2200" s="2">
        <v>0</v>
      </c>
      <c r="AG2200" s="2">
        <v>0</v>
      </c>
      <c r="AH2200" s="2">
        <v>0</v>
      </c>
      <c r="AI2200" s="2">
        <v>0</v>
      </c>
      <c r="AJ2200" s="8" t="s">
        <v>8965</v>
      </c>
      <c r="AK2200" s="2">
        <v>0</v>
      </c>
      <c r="AM2200" s="8" t="str">
        <f t="shared" si="238"/>
        <v>Agreed</v>
      </c>
      <c r="AN2200" s="8" t="s">
        <v>57</v>
      </c>
      <c r="AO2200">
        <f t="shared" si="239"/>
        <v>0</v>
      </c>
      <c r="AP2200">
        <f t="shared" si="240"/>
        <v>1</v>
      </c>
      <c r="AQ2200">
        <f t="shared" si="241"/>
        <v>0</v>
      </c>
      <c r="AR2200">
        <f t="shared" si="242"/>
        <v>0</v>
      </c>
      <c r="AS2200" t="str">
        <f t="shared" si="243"/>
        <v/>
      </c>
      <c r="BO2200" t="str">
        <f t="shared" si="244"/>
        <v/>
      </c>
    </row>
    <row r="2201" spans="2:67" ht="75">
      <c r="B2201">
        <v>52230</v>
      </c>
      <c r="C2201" t="s">
        <v>7965</v>
      </c>
      <c r="D2201" t="s">
        <v>7966</v>
      </c>
      <c r="E2201" t="s">
        <v>7967</v>
      </c>
      <c r="F2201" t="s">
        <v>8915</v>
      </c>
      <c r="G2201" t="s">
        <v>8966</v>
      </c>
      <c r="H2201" t="s">
        <v>8917</v>
      </c>
      <c r="I2201" t="s">
        <v>3705</v>
      </c>
      <c r="J2201">
        <v>1970</v>
      </c>
      <c r="K2201" t="s">
        <v>8956</v>
      </c>
      <c r="L2201" t="s">
        <v>7972</v>
      </c>
      <c r="M2201" s="1" t="s">
        <v>8967</v>
      </c>
      <c r="N2201" s="2">
        <v>1</v>
      </c>
      <c r="O2201" s="2">
        <v>0</v>
      </c>
      <c r="P2201" s="2">
        <v>0</v>
      </c>
      <c r="Q2201" s="2">
        <v>0</v>
      </c>
      <c r="R2201" s="8" t="s">
        <v>3214</v>
      </c>
      <c r="S2201" s="2">
        <v>0</v>
      </c>
      <c r="T2201" s="2">
        <v>1</v>
      </c>
      <c r="U2201" s="2">
        <v>0</v>
      </c>
      <c r="V2201" s="2">
        <v>0</v>
      </c>
      <c r="W2201" s="2">
        <v>0</v>
      </c>
      <c r="X2201" s="2">
        <v>0</v>
      </c>
      <c r="Y2201" s="2">
        <v>0</v>
      </c>
      <c r="Z2201" s="2">
        <v>0</v>
      </c>
      <c r="AA2201" s="8" t="s">
        <v>7974</v>
      </c>
      <c r="AB2201" s="2">
        <v>0</v>
      </c>
      <c r="AC2201" s="2">
        <v>1</v>
      </c>
      <c r="AD2201" s="2">
        <v>0</v>
      </c>
      <c r="AE2201" s="2">
        <v>0</v>
      </c>
      <c r="AF2201" s="2">
        <v>0</v>
      </c>
      <c r="AG2201" s="2">
        <v>0</v>
      </c>
      <c r="AH2201" s="2">
        <v>0</v>
      </c>
      <c r="AI2201" s="2">
        <v>0</v>
      </c>
      <c r="AJ2201" s="8" t="s">
        <v>7975</v>
      </c>
      <c r="AK2201" s="2">
        <v>0</v>
      </c>
      <c r="AL2201" s="8" t="s">
        <v>8927</v>
      </c>
      <c r="AM2201" s="8" t="str">
        <f t="shared" si="238"/>
        <v>Agreed</v>
      </c>
      <c r="AN2201" s="8" t="s">
        <v>57</v>
      </c>
      <c r="AO2201">
        <f t="shared" si="239"/>
        <v>1</v>
      </c>
      <c r="AP2201">
        <f t="shared" si="240"/>
        <v>0</v>
      </c>
      <c r="AQ2201">
        <f t="shared" si="241"/>
        <v>0</v>
      </c>
      <c r="AR2201">
        <f t="shared" si="242"/>
        <v>0</v>
      </c>
      <c r="AS2201" t="str">
        <f t="shared" si="243"/>
        <v/>
      </c>
      <c r="BO2201" t="str">
        <f t="shared" si="244"/>
        <v/>
      </c>
    </row>
    <row r="2202" spans="2:67" ht="114.75">
      <c r="B2202">
        <v>52231</v>
      </c>
      <c r="C2202" t="s">
        <v>7965</v>
      </c>
      <c r="D2202" t="s">
        <v>7966</v>
      </c>
      <c r="E2202" t="s">
        <v>7967</v>
      </c>
      <c r="F2202" t="s">
        <v>8915</v>
      </c>
      <c r="G2202" t="s">
        <v>8966</v>
      </c>
      <c r="H2202" t="s">
        <v>8917</v>
      </c>
      <c r="I2202" t="s">
        <v>3705</v>
      </c>
      <c r="J2202">
        <v>1970</v>
      </c>
      <c r="K2202" t="s">
        <v>8968</v>
      </c>
      <c r="L2202" t="s">
        <v>7972</v>
      </c>
      <c r="M2202" s="16" t="s">
        <v>8969</v>
      </c>
      <c r="N2202" s="2">
        <v>0</v>
      </c>
      <c r="O2202" s="2">
        <v>1</v>
      </c>
      <c r="P2202" s="2">
        <v>0</v>
      </c>
      <c r="Q2202" s="2">
        <v>0</v>
      </c>
      <c r="R2202" s="8" t="s">
        <v>8970</v>
      </c>
      <c r="S2202" s="2" t="s">
        <v>8971</v>
      </c>
      <c r="T2202" s="2">
        <v>0</v>
      </c>
      <c r="U2202" s="2">
        <v>0</v>
      </c>
      <c r="V2202" s="2">
        <v>0</v>
      </c>
      <c r="W2202" s="2">
        <v>1</v>
      </c>
      <c r="X2202" s="2">
        <v>0</v>
      </c>
      <c r="Y2202" s="2">
        <v>0</v>
      </c>
      <c r="Z2202" s="2">
        <v>0</v>
      </c>
      <c r="AA2202" s="8" t="s">
        <v>8972</v>
      </c>
      <c r="AB2202" s="2">
        <v>0</v>
      </c>
      <c r="AC2202" s="2">
        <v>0</v>
      </c>
      <c r="AD2202" s="2">
        <v>0</v>
      </c>
      <c r="AE2202" s="2">
        <v>1</v>
      </c>
      <c r="AF2202" s="2">
        <v>0</v>
      </c>
      <c r="AG2202" s="2">
        <v>0</v>
      </c>
      <c r="AH2202" s="2">
        <v>0</v>
      </c>
      <c r="AI2202" s="2">
        <v>0</v>
      </c>
      <c r="AJ2202" s="8" t="s">
        <v>8973</v>
      </c>
      <c r="AK2202" s="2">
        <v>0</v>
      </c>
      <c r="AM2202" s="8" t="str">
        <f t="shared" si="238"/>
        <v>Agreed</v>
      </c>
      <c r="AN2202" s="8" t="s">
        <v>57</v>
      </c>
      <c r="AO2202">
        <f t="shared" si="239"/>
        <v>0</v>
      </c>
      <c r="AP2202">
        <f t="shared" si="240"/>
        <v>1</v>
      </c>
      <c r="AQ2202">
        <f t="shared" si="241"/>
        <v>0</v>
      </c>
      <c r="AR2202">
        <f t="shared" si="242"/>
        <v>0</v>
      </c>
      <c r="AS2202" t="str">
        <f t="shared" si="243"/>
        <v/>
      </c>
      <c r="BO2202" t="str">
        <f t="shared" si="244"/>
        <v/>
      </c>
    </row>
    <row r="2203" spans="2:67" ht="60">
      <c r="B2203">
        <v>52232</v>
      </c>
      <c r="C2203" t="s">
        <v>7965</v>
      </c>
      <c r="D2203" t="s">
        <v>7966</v>
      </c>
      <c r="E2203" t="s">
        <v>7967</v>
      </c>
      <c r="F2203" t="s">
        <v>8915</v>
      </c>
      <c r="G2203" t="s">
        <v>8966</v>
      </c>
      <c r="H2203" t="s">
        <v>8917</v>
      </c>
      <c r="I2203" t="s">
        <v>3705</v>
      </c>
      <c r="J2203">
        <v>1970</v>
      </c>
      <c r="K2203" t="s">
        <v>8968</v>
      </c>
      <c r="L2203" t="s">
        <v>7972</v>
      </c>
      <c r="M2203" s="51" t="s">
        <v>8974</v>
      </c>
      <c r="N2203" s="2">
        <v>0</v>
      </c>
      <c r="O2203" s="2">
        <v>1</v>
      </c>
      <c r="P2203" s="2">
        <v>0</v>
      </c>
      <c r="Q2203" s="2">
        <v>0</v>
      </c>
      <c r="R2203" s="8" t="s">
        <v>8975</v>
      </c>
      <c r="S2203" s="2">
        <v>0</v>
      </c>
      <c r="T2203" s="2">
        <v>1</v>
      </c>
      <c r="U2203" s="2">
        <v>0</v>
      </c>
      <c r="V2203" s="2">
        <v>0</v>
      </c>
      <c r="W2203" s="2">
        <v>0</v>
      </c>
      <c r="X2203" s="2">
        <v>0</v>
      </c>
      <c r="Y2203" s="2">
        <v>0</v>
      </c>
      <c r="Z2203" s="2">
        <v>0</v>
      </c>
      <c r="AA2203" s="8" t="s">
        <v>8976</v>
      </c>
      <c r="AB2203" s="2">
        <v>0</v>
      </c>
      <c r="AC2203" s="2">
        <v>0</v>
      </c>
      <c r="AD2203" s="2">
        <v>0</v>
      </c>
      <c r="AE2203" s="2">
        <v>1</v>
      </c>
      <c r="AF2203" s="2">
        <v>0</v>
      </c>
      <c r="AG2203" s="2">
        <v>0</v>
      </c>
      <c r="AH2203" s="2">
        <v>0</v>
      </c>
      <c r="AI2203" s="2">
        <v>0</v>
      </c>
      <c r="AJ2203" s="8" t="s">
        <v>8977</v>
      </c>
      <c r="AK2203" s="2">
        <v>0</v>
      </c>
      <c r="AM2203" s="8" t="str">
        <f t="shared" si="238"/>
        <v>Agreed</v>
      </c>
      <c r="AN2203" s="8" t="s">
        <v>57</v>
      </c>
      <c r="AO2203">
        <f t="shared" si="239"/>
        <v>0</v>
      </c>
      <c r="AP2203">
        <f t="shared" si="240"/>
        <v>1</v>
      </c>
      <c r="AQ2203">
        <f t="shared" si="241"/>
        <v>0</v>
      </c>
      <c r="AR2203">
        <f t="shared" si="242"/>
        <v>0</v>
      </c>
      <c r="AS2203" t="str">
        <f t="shared" si="243"/>
        <v/>
      </c>
      <c r="BO2203" t="str">
        <f t="shared" si="244"/>
        <v/>
      </c>
    </row>
    <row r="2204" spans="2:67" ht="60">
      <c r="B2204">
        <v>52286</v>
      </c>
      <c r="C2204" t="s">
        <v>7965</v>
      </c>
      <c r="D2204" t="s">
        <v>7966</v>
      </c>
      <c r="E2204" t="s">
        <v>7967</v>
      </c>
      <c r="F2204" t="s">
        <v>8915</v>
      </c>
      <c r="G2204" t="s">
        <v>8978</v>
      </c>
      <c r="H2204" t="s">
        <v>8917</v>
      </c>
      <c r="I2204" t="s">
        <v>8979</v>
      </c>
      <c r="J2204">
        <v>1970</v>
      </c>
      <c r="K2204" t="s">
        <v>8925</v>
      </c>
      <c r="L2204" t="s">
        <v>7972</v>
      </c>
      <c r="M2204" s="1" t="s">
        <v>8980</v>
      </c>
      <c r="N2204" s="2">
        <v>1</v>
      </c>
      <c r="O2204" s="2">
        <v>0</v>
      </c>
      <c r="P2204" s="2">
        <v>0</v>
      </c>
      <c r="Q2204" s="2">
        <v>0</v>
      </c>
      <c r="R2204" s="8" t="s">
        <v>3214</v>
      </c>
      <c r="S2204" s="2">
        <v>0</v>
      </c>
      <c r="T2204" s="2">
        <v>1</v>
      </c>
      <c r="U2204" s="2">
        <v>0</v>
      </c>
      <c r="V2204" s="2">
        <v>0</v>
      </c>
      <c r="W2204" s="2">
        <v>0</v>
      </c>
      <c r="X2204" s="2">
        <v>0</v>
      </c>
      <c r="Y2204" s="2">
        <v>0</v>
      </c>
      <c r="Z2204" s="2">
        <v>0</v>
      </c>
      <c r="AA2204" s="8" t="s">
        <v>7974</v>
      </c>
      <c r="AB2204" s="2">
        <v>0</v>
      </c>
      <c r="AC2204" s="2">
        <v>1</v>
      </c>
      <c r="AD2204" s="2">
        <v>0</v>
      </c>
      <c r="AE2204" s="2">
        <v>0</v>
      </c>
      <c r="AF2204" s="2">
        <v>0</v>
      </c>
      <c r="AG2204" s="2">
        <v>0</v>
      </c>
      <c r="AH2204" s="2">
        <v>0</v>
      </c>
      <c r="AI2204" s="2">
        <v>0</v>
      </c>
      <c r="AJ2204" s="8" t="s">
        <v>7975</v>
      </c>
      <c r="AK2204" s="2">
        <v>0</v>
      </c>
      <c r="AL2204" s="8" t="s">
        <v>8981</v>
      </c>
      <c r="AM2204" s="8" t="str">
        <f t="shared" si="238"/>
        <v>Agreed</v>
      </c>
      <c r="AN2204" s="8" t="s">
        <v>57</v>
      </c>
      <c r="AO2204">
        <f t="shared" si="239"/>
        <v>1</v>
      </c>
      <c r="AP2204">
        <f t="shared" si="240"/>
        <v>0</v>
      </c>
      <c r="AQ2204">
        <f t="shared" si="241"/>
        <v>0</v>
      </c>
      <c r="AR2204">
        <f t="shared" si="242"/>
        <v>0</v>
      </c>
      <c r="AS2204" t="str">
        <f t="shared" si="243"/>
        <v/>
      </c>
      <c r="BO2204" t="str">
        <f t="shared" si="244"/>
        <v/>
      </c>
    </row>
    <row r="2205" spans="2:67" ht="60">
      <c r="B2205">
        <v>52292</v>
      </c>
      <c r="C2205" t="s">
        <v>7965</v>
      </c>
      <c r="D2205" t="s">
        <v>7966</v>
      </c>
      <c r="E2205" t="s">
        <v>7967</v>
      </c>
      <c r="F2205" t="s">
        <v>8915</v>
      </c>
      <c r="G2205" t="s">
        <v>8978</v>
      </c>
      <c r="H2205" t="s">
        <v>8917</v>
      </c>
      <c r="I2205" t="s">
        <v>8982</v>
      </c>
      <c r="J2205">
        <v>1970</v>
      </c>
      <c r="K2205" t="s">
        <v>8932</v>
      </c>
      <c r="L2205" t="s">
        <v>7972</v>
      </c>
      <c r="M2205" s="1" t="s">
        <v>8983</v>
      </c>
      <c r="N2205" s="2">
        <v>1</v>
      </c>
      <c r="O2205" s="2">
        <v>0</v>
      </c>
      <c r="P2205" s="2">
        <v>0</v>
      </c>
      <c r="Q2205" s="2">
        <v>0</v>
      </c>
      <c r="R2205" s="8" t="s">
        <v>3214</v>
      </c>
      <c r="S2205" s="2">
        <v>0</v>
      </c>
      <c r="T2205" s="2">
        <v>1</v>
      </c>
      <c r="U2205" s="2">
        <v>0</v>
      </c>
      <c r="V2205" s="2">
        <v>0</v>
      </c>
      <c r="W2205" s="2">
        <v>0</v>
      </c>
      <c r="X2205" s="2">
        <v>0</v>
      </c>
      <c r="Y2205" s="2">
        <v>0</v>
      </c>
      <c r="Z2205" s="2">
        <v>0</v>
      </c>
      <c r="AA2205" s="8" t="s">
        <v>7974</v>
      </c>
      <c r="AB2205" s="2">
        <v>0</v>
      </c>
      <c r="AC2205" s="2">
        <v>1</v>
      </c>
      <c r="AD2205" s="2">
        <v>0</v>
      </c>
      <c r="AE2205" s="2">
        <v>0</v>
      </c>
      <c r="AF2205" s="2">
        <v>0</v>
      </c>
      <c r="AG2205" s="2">
        <v>0</v>
      </c>
      <c r="AH2205" s="2">
        <v>0</v>
      </c>
      <c r="AI2205" s="2">
        <v>0</v>
      </c>
      <c r="AJ2205" s="8" t="s">
        <v>7975</v>
      </c>
      <c r="AK2205" s="2">
        <v>0</v>
      </c>
      <c r="AL2205" s="8" t="s">
        <v>8981</v>
      </c>
      <c r="AM2205" s="8" t="str">
        <f t="shared" si="238"/>
        <v>Agreed</v>
      </c>
      <c r="AN2205" s="8" t="s">
        <v>57</v>
      </c>
      <c r="AO2205">
        <f t="shared" si="239"/>
        <v>1</v>
      </c>
      <c r="AP2205">
        <f t="shared" si="240"/>
        <v>0</v>
      </c>
      <c r="AQ2205">
        <f t="shared" si="241"/>
        <v>0</v>
      </c>
      <c r="AR2205">
        <f t="shared" si="242"/>
        <v>0</v>
      </c>
      <c r="AS2205" t="str">
        <f t="shared" si="243"/>
        <v/>
      </c>
      <c r="BO2205" t="str">
        <f t="shared" si="244"/>
        <v/>
      </c>
    </row>
    <row r="2206" spans="2:67" ht="60">
      <c r="B2206">
        <v>52293</v>
      </c>
      <c r="C2206" t="s">
        <v>7965</v>
      </c>
      <c r="D2206" t="s">
        <v>7966</v>
      </c>
      <c r="E2206" t="s">
        <v>7967</v>
      </c>
      <c r="F2206" t="s">
        <v>8915</v>
      </c>
      <c r="G2206" t="s">
        <v>8978</v>
      </c>
      <c r="H2206" t="s">
        <v>8917</v>
      </c>
      <c r="I2206" t="s">
        <v>8982</v>
      </c>
      <c r="J2206">
        <v>1970</v>
      </c>
      <c r="K2206" t="s">
        <v>8940</v>
      </c>
      <c r="L2206" t="s">
        <v>7972</v>
      </c>
      <c r="M2206" s="1" t="s">
        <v>8984</v>
      </c>
      <c r="N2206" s="2">
        <v>1</v>
      </c>
      <c r="O2206" s="2">
        <v>0</v>
      </c>
      <c r="P2206" s="2">
        <v>0</v>
      </c>
      <c r="Q2206" s="2">
        <v>0</v>
      </c>
      <c r="R2206" s="8" t="s">
        <v>3214</v>
      </c>
      <c r="S2206" s="2">
        <v>0</v>
      </c>
      <c r="T2206" s="2">
        <v>1</v>
      </c>
      <c r="U2206" s="2">
        <v>0</v>
      </c>
      <c r="V2206" s="2">
        <v>0</v>
      </c>
      <c r="W2206" s="2">
        <v>0</v>
      </c>
      <c r="X2206" s="2">
        <v>0</v>
      </c>
      <c r="Y2206" s="2">
        <v>0</v>
      </c>
      <c r="Z2206" s="2">
        <v>0</v>
      </c>
      <c r="AA2206" s="8" t="s">
        <v>7974</v>
      </c>
      <c r="AB2206" s="2">
        <v>0</v>
      </c>
      <c r="AC2206" s="2">
        <v>1</v>
      </c>
      <c r="AD2206" s="2">
        <v>0</v>
      </c>
      <c r="AE2206" s="2">
        <v>0</v>
      </c>
      <c r="AF2206" s="2">
        <v>0</v>
      </c>
      <c r="AG2206" s="2">
        <v>0</v>
      </c>
      <c r="AH2206" s="2">
        <v>0</v>
      </c>
      <c r="AI2206" s="2">
        <v>0</v>
      </c>
      <c r="AJ2206" s="8" t="s">
        <v>7975</v>
      </c>
      <c r="AK2206" s="2">
        <v>0</v>
      </c>
      <c r="AL2206" s="8" t="s">
        <v>8981</v>
      </c>
      <c r="AM2206" s="8" t="str">
        <f t="shared" si="238"/>
        <v>Agreed</v>
      </c>
      <c r="AN2206" s="8" t="s">
        <v>57</v>
      </c>
      <c r="AO2206">
        <f t="shared" si="239"/>
        <v>1</v>
      </c>
      <c r="AP2206">
        <f t="shared" si="240"/>
        <v>0</v>
      </c>
      <c r="AQ2206">
        <f t="shared" si="241"/>
        <v>0</v>
      </c>
      <c r="AR2206">
        <f t="shared" si="242"/>
        <v>0</v>
      </c>
      <c r="AS2206" t="str">
        <f t="shared" si="243"/>
        <v/>
      </c>
      <c r="BO2206" t="str">
        <f t="shared" si="244"/>
        <v/>
      </c>
    </row>
    <row r="2207" spans="2:67" ht="60">
      <c r="B2207">
        <v>52304</v>
      </c>
      <c r="C2207" t="s">
        <v>7965</v>
      </c>
      <c r="D2207" t="s">
        <v>7966</v>
      </c>
      <c r="E2207" t="s">
        <v>7967</v>
      </c>
      <c r="F2207" t="s">
        <v>8915</v>
      </c>
      <c r="G2207" t="s">
        <v>8978</v>
      </c>
      <c r="H2207" t="s">
        <v>8917</v>
      </c>
      <c r="I2207" t="s">
        <v>8985</v>
      </c>
      <c r="J2207">
        <v>1970</v>
      </c>
      <c r="K2207" t="s">
        <v>8946</v>
      </c>
      <c r="L2207" t="s">
        <v>7972</v>
      </c>
      <c r="M2207" s="1" t="s">
        <v>8986</v>
      </c>
      <c r="N2207" s="2">
        <v>1</v>
      </c>
      <c r="O2207" s="2">
        <v>0</v>
      </c>
      <c r="P2207" s="2">
        <v>0</v>
      </c>
      <c r="Q2207" s="2">
        <v>0</v>
      </c>
      <c r="R2207" s="8" t="s">
        <v>3214</v>
      </c>
      <c r="S2207" s="2">
        <v>0</v>
      </c>
      <c r="T2207" s="2">
        <v>1</v>
      </c>
      <c r="U2207" s="2">
        <v>0</v>
      </c>
      <c r="V2207" s="2">
        <v>0</v>
      </c>
      <c r="W2207" s="2">
        <v>0</v>
      </c>
      <c r="X2207" s="2">
        <v>0</v>
      </c>
      <c r="Y2207" s="2">
        <v>0</v>
      </c>
      <c r="Z2207" s="2">
        <v>0</v>
      </c>
      <c r="AA2207" s="8" t="s">
        <v>7974</v>
      </c>
      <c r="AB2207" s="2">
        <v>0</v>
      </c>
      <c r="AC2207" s="2">
        <v>1</v>
      </c>
      <c r="AD2207" s="2">
        <v>0</v>
      </c>
      <c r="AE2207" s="2">
        <v>0</v>
      </c>
      <c r="AF2207" s="2">
        <v>0</v>
      </c>
      <c r="AG2207" s="2">
        <v>0</v>
      </c>
      <c r="AH2207" s="2">
        <v>0</v>
      </c>
      <c r="AI2207" s="2">
        <v>0</v>
      </c>
      <c r="AJ2207" s="8" t="s">
        <v>7975</v>
      </c>
      <c r="AK2207" s="2">
        <v>0</v>
      </c>
      <c r="AL2207" s="8" t="s">
        <v>8981</v>
      </c>
      <c r="AM2207" s="8" t="str">
        <f t="shared" si="238"/>
        <v>Agreed</v>
      </c>
      <c r="AN2207" s="8" t="s">
        <v>57</v>
      </c>
      <c r="AO2207">
        <f t="shared" si="239"/>
        <v>1</v>
      </c>
      <c r="AP2207">
        <f t="shared" si="240"/>
        <v>0</v>
      </c>
      <c r="AQ2207">
        <f t="shared" si="241"/>
        <v>0</v>
      </c>
      <c r="AR2207">
        <f t="shared" si="242"/>
        <v>0</v>
      </c>
      <c r="AS2207" t="str">
        <f t="shared" si="243"/>
        <v/>
      </c>
      <c r="BO2207" t="str">
        <f t="shared" si="244"/>
        <v/>
      </c>
    </row>
    <row r="2208" spans="2:67" ht="60">
      <c r="B2208">
        <v>52305</v>
      </c>
      <c r="C2208" t="s">
        <v>7965</v>
      </c>
      <c r="D2208" t="s">
        <v>7966</v>
      </c>
      <c r="E2208" t="s">
        <v>7967</v>
      </c>
      <c r="F2208" t="s">
        <v>8915</v>
      </c>
      <c r="G2208" t="s">
        <v>8978</v>
      </c>
      <c r="H2208" t="s">
        <v>8917</v>
      </c>
      <c r="I2208" t="s">
        <v>8985</v>
      </c>
      <c r="J2208">
        <v>1970</v>
      </c>
      <c r="K2208" t="s">
        <v>8956</v>
      </c>
      <c r="L2208" t="s">
        <v>7972</v>
      </c>
      <c r="M2208" s="1" t="s">
        <v>8987</v>
      </c>
      <c r="N2208" s="2">
        <v>1</v>
      </c>
      <c r="O2208" s="2">
        <v>0</v>
      </c>
      <c r="P2208" s="2">
        <v>0</v>
      </c>
      <c r="Q2208" s="2">
        <v>0</v>
      </c>
      <c r="R2208" s="8" t="s">
        <v>3214</v>
      </c>
      <c r="S2208" s="2">
        <v>0</v>
      </c>
      <c r="T2208" s="2">
        <v>1</v>
      </c>
      <c r="U2208" s="2">
        <v>0</v>
      </c>
      <c r="V2208" s="2">
        <v>0</v>
      </c>
      <c r="W2208" s="2">
        <v>0</v>
      </c>
      <c r="X2208" s="2">
        <v>0</v>
      </c>
      <c r="Y2208" s="2">
        <v>0</v>
      </c>
      <c r="Z2208" s="2">
        <v>0</v>
      </c>
      <c r="AA2208" s="8" t="s">
        <v>7974</v>
      </c>
      <c r="AB2208" s="2">
        <v>0</v>
      </c>
      <c r="AC2208" s="2">
        <v>1</v>
      </c>
      <c r="AD2208" s="2">
        <v>0</v>
      </c>
      <c r="AE2208" s="2">
        <v>0</v>
      </c>
      <c r="AF2208" s="2">
        <v>0</v>
      </c>
      <c r="AG2208" s="2">
        <v>0</v>
      </c>
      <c r="AH2208" s="2">
        <v>0</v>
      </c>
      <c r="AI2208" s="2">
        <v>0</v>
      </c>
      <c r="AJ2208" s="8" t="s">
        <v>7975</v>
      </c>
      <c r="AK2208" s="2">
        <v>0</v>
      </c>
      <c r="AL2208" s="8" t="s">
        <v>8981</v>
      </c>
      <c r="AM2208" s="8" t="str">
        <f t="shared" si="238"/>
        <v>Agreed</v>
      </c>
      <c r="AN2208" s="8" t="s">
        <v>57</v>
      </c>
      <c r="AO2208">
        <f t="shared" si="239"/>
        <v>1</v>
      </c>
      <c r="AP2208">
        <f t="shared" si="240"/>
        <v>0</v>
      </c>
      <c r="AQ2208">
        <f t="shared" si="241"/>
        <v>0</v>
      </c>
      <c r="AR2208">
        <f t="shared" si="242"/>
        <v>0</v>
      </c>
      <c r="AS2208" t="str">
        <f t="shared" si="243"/>
        <v/>
      </c>
      <c r="BO2208" t="str">
        <f t="shared" si="244"/>
        <v/>
      </c>
    </row>
    <row r="2209" spans="2:67" ht="60">
      <c r="B2209">
        <v>52306</v>
      </c>
      <c r="C2209" t="s">
        <v>7965</v>
      </c>
      <c r="D2209" t="s">
        <v>7966</v>
      </c>
      <c r="E2209" t="s">
        <v>7967</v>
      </c>
      <c r="F2209" t="s">
        <v>8915</v>
      </c>
      <c r="G2209" t="s">
        <v>8978</v>
      </c>
      <c r="H2209" t="s">
        <v>8917</v>
      </c>
      <c r="I2209" t="s">
        <v>8988</v>
      </c>
      <c r="J2209">
        <v>1970</v>
      </c>
      <c r="K2209" t="s">
        <v>8989</v>
      </c>
      <c r="L2209" t="s">
        <v>7972</v>
      </c>
      <c r="M2209" s="1" t="s">
        <v>8990</v>
      </c>
      <c r="N2209" s="2">
        <v>1</v>
      </c>
      <c r="O2209" s="2">
        <v>0</v>
      </c>
      <c r="P2209" s="2">
        <v>0</v>
      </c>
      <c r="Q2209" s="2">
        <v>0</v>
      </c>
      <c r="R2209" s="8" t="s">
        <v>3214</v>
      </c>
      <c r="S2209" s="2">
        <v>0</v>
      </c>
      <c r="T2209" s="2">
        <v>1</v>
      </c>
      <c r="U2209" s="2">
        <v>0</v>
      </c>
      <c r="V2209" s="2">
        <v>0</v>
      </c>
      <c r="W2209" s="2">
        <v>0</v>
      </c>
      <c r="X2209" s="2">
        <v>0</v>
      </c>
      <c r="Y2209" s="2">
        <v>0</v>
      </c>
      <c r="Z2209" s="2">
        <v>0</v>
      </c>
      <c r="AA2209" s="8" t="s">
        <v>7974</v>
      </c>
      <c r="AB2209" s="2">
        <v>0</v>
      </c>
      <c r="AC2209" s="2">
        <v>1</v>
      </c>
      <c r="AD2209" s="2">
        <v>0</v>
      </c>
      <c r="AE2209" s="2">
        <v>0</v>
      </c>
      <c r="AF2209" s="2">
        <v>0</v>
      </c>
      <c r="AG2209" s="2">
        <v>0</v>
      </c>
      <c r="AH2209" s="2">
        <v>0</v>
      </c>
      <c r="AI2209" s="2">
        <v>0</v>
      </c>
      <c r="AJ2209" s="8" t="s">
        <v>7975</v>
      </c>
      <c r="AK2209" s="2">
        <v>0</v>
      </c>
      <c r="AL2209" s="8" t="s">
        <v>8981</v>
      </c>
      <c r="AM2209" s="8" t="str">
        <f t="shared" si="238"/>
        <v>Agreed</v>
      </c>
      <c r="AN2209" s="8" t="s">
        <v>57</v>
      </c>
      <c r="AO2209">
        <f t="shared" si="239"/>
        <v>1</v>
      </c>
      <c r="AP2209">
        <f t="shared" si="240"/>
        <v>0</v>
      </c>
      <c r="AQ2209">
        <f t="shared" si="241"/>
        <v>0</v>
      </c>
      <c r="AR2209">
        <f t="shared" si="242"/>
        <v>0</v>
      </c>
      <c r="AS2209" t="str">
        <f t="shared" si="243"/>
        <v/>
      </c>
      <c r="BO2209" t="str">
        <f t="shared" si="244"/>
        <v/>
      </c>
    </row>
    <row r="2210" spans="2:67" ht="102">
      <c r="B2210">
        <v>52321</v>
      </c>
      <c r="C2210" t="s">
        <v>7965</v>
      </c>
      <c r="D2210" t="s">
        <v>7966</v>
      </c>
      <c r="E2210" t="s">
        <v>7967</v>
      </c>
      <c r="F2210" t="s">
        <v>8991</v>
      </c>
      <c r="G2210" t="s">
        <v>8992</v>
      </c>
      <c r="H2210" t="s">
        <v>8993</v>
      </c>
      <c r="I2210" t="s">
        <v>8605</v>
      </c>
      <c r="J2210">
        <v>1969</v>
      </c>
      <c r="K2210" t="s">
        <v>8994</v>
      </c>
      <c r="L2210" t="s">
        <v>7972</v>
      </c>
      <c r="M2210" s="1" t="s">
        <v>8995</v>
      </c>
      <c r="N2210" s="2">
        <v>0</v>
      </c>
      <c r="O2210" s="2">
        <v>1</v>
      </c>
      <c r="P2210" s="2">
        <v>0</v>
      </c>
      <c r="Q2210" s="2">
        <v>1</v>
      </c>
      <c r="R2210" s="8" t="s">
        <v>8996</v>
      </c>
      <c r="S2210" s="2">
        <v>0</v>
      </c>
      <c r="T2210" s="2">
        <v>0</v>
      </c>
      <c r="U2210" s="2">
        <v>0</v>
      </c>
      <c r="V2210" s="2">
        <v>0</v>
      </c>
      <c r="W2210" s="2">
        <v>0</v>
      </c>
      <c r="X2210" s="2">
        <v>1</v>
      </c>
      <c r="Y2210" s="2">
        <v>1</v>
      </c>
      <c r="Z2210" s="2">
        <v>0</v>
      </c>
      <c r="AA2210" s="8" t="s">
        <v>8997</v>
      </c>
      <c r="AB2210" s="2">
        <v>0</v>
      </c>
      <c r="AC2210" s="2">
        <v>1</v>
      </c>
      <c r="AD2210" s="2">
        <v>0</v>
      </c>
      <c r="AE2210" s="2">
        <v>0</v>
      </c>
      <c r="AF2210" s="2">
        <v>0</v>
      </c>
      <c r="AG2210" s="2">
        <v>0</v>
      </c>
      <c r="AH2210" s="2">
        <v>0</v>
      </c>
      <c r="AI2210" s="2">
        <v>0</v>
      </c>
      <c r="AJ2210" s="8" t="s">
        <v>8998</v>
      </c>
      <c r="AK2210" s="2">
        <v>0</v>
      </c>
      <c r="AM2210" s="8" t="str">
        <f t="shared" si="238"/>
        <v>Agreed</v>
      </c>
      <c r="AN2210" s="8" t="s">
        <v>57</v>
      </c>
      <c r="AO2210">
        <f t="shared" si="239"/>
        <v>0</v>
      </c>
      <c r="AP2210">
        <f t="shared" si="240"/>
        <v>1</v>
      </c>
      <c r="AQ2210">
        <f t="shared" si="241"/>
        <v>0</v>
      </c>
      <c r="AR2210">
        <f t="shared" si="242"/>
        <v>1</v>
      </c>
      <c r="AS2210" t="str">
        <f t="shared" si="243"/>
        <v/>
      </c>
      <c r="BO2210" t="str">
        <f t="shared" si="244"/>
        <v/>
      </c>
    </row>
    <row r="2211" spans="2:67" ht="306">
      <c r="B2211">
        <v>52326</v>
      </c>
      <c r="C2211" t="s">
        <v>7965</v>
      </c>
      <c r="D2211" t="s">
        <v>7966</v>
      </c>
      <c r="E2211" t="s">
        <v>7967</v>
      </c>
      <c r="F2211" t="s">
        <v>8991</v>
      </c>
      <c r="G2211" t="s">
        <v>8999</v>
      </c>
      <c r="H2211" t="s">
        <v>8993</v>
      </c>
      <c r="I2211" t="s">
        <v>4431</v>
      </c>
      <c r="J2211">
        <v>1969</v>
      </c>
      <c r="K2211" t="s">
        <v>9000</v>
      </c>
      <c r="L2211" t="s">
        <v>7972</v>
      </c>
      <c r="M2211" s="1" t="s">
        <v>9001</v>
      </c>
      <c r="N2211" s="2">
        <v>0</v>
      </c>
      <c r="O2211" s="2">
        <v>0</v>
      </c>
      <c r="P2211" s="2">
        <v>0</v>
      </c>
      <c r="Q2211" s="2">
        <v>1</v>
      </c>
      <c r="R2211" s="8" t="s">
        <v>9002</v>
      </c>
      <c r="S2211" s="2">
        <v>0</v>
      </c>
      <c r="T2211" s="2">
        <v>0</v>
      </c>
      <c r="U2211" s="2">
        <v>0</v>
      </c>
      <c r="V2211" s="2">
        <v>0</v>
      </c>
      <c r="W2211" s="2">
        <v>0</v>
      </c>
      <c r="X2211" s="2">
        <v>0</v>
      </c>
      <c r="Y2211" s="2">
        <v>0</v>
      </c>
      <c r="Z2211" s="2">
        <v>1</v>
      </c>
      <c r="AA2211" s="8" t="s">
        <v>9003</v>
      </c>
      <c r="AB2211" s="2">
        <v>0</v>
      </c>
      <c r="AC2211" s="2">
        <v>0</v>
      </c>
      <c r="AD2211" s="2">
        <v>0</v>
      </c>
      <c r="AE2211" s="2">
        <v>0</v>
      </c>
      <c r="AF2211" s="2">
        <v>0</v>
      </c>
      <c r="AG2211" s="2">
        <v>0</v>
      </c>
      <c r="AH2211" s="2">
        <v>0</v>
      </c>
      <c r="AI2211" s="2">
        <v>1</v>
      </c>
      <c r="AJ2211" s="8" t="s">
        <v>9004</v>
      </c>
      <c r="AK2211" s="2">
        <v>0</v>
      </c>
      <c r="AM2211" s="8" t="str">
        <f t="shared" si="238"/>
        <v>Agreed</v>
      </c>
      <c r="AN2211" s="8" t="s">
        <v>57</v>
      </c>
      <c r="AO2211">
        <f t="shared" si="239"/>
        <v>0</v>
      </c>
      <c r="AP2211">
        <f t="shared" si="240"/>
        <v>0</v>
      </c>
      <c r="AQ2211">
        <f t="shared" si="241"/>
        <v>0</v>
      </c>
      <c r="AR2211">
        <f t="shared" si="242"/>
        <v>1</v>
      </c>
      <c r="AS2211" t="str">
        <f t="shared" si="243"/>
        <v/>
      </c>
      <c r="BO2211" t="str">
        <f t="shared" si="244"/>
        <v/>
      </c>
    </row>
    <row r="2212" spans="2:67" ht="177.75">
      <c r="B2212">
        <v>52328</v>
      </c>
      <c r="C2212" t="s">
        <v>7965</v>
      </c>
      <c r="D2212" t="s">
        <v>7966</v>
      </c>
      <c r="E2212" t="s">
        <v>7967</v>
      </c>
      <c r="F2212" t="s">
        <v>8991</v>
      </c>
      <c r="G2212" t="s">
        <v>8999</v>
      </c>
      <c r="H2212" t="s">
        <v>8993</v>
      </c>
      <c r="I2212" t="s">
        <v>2369</v>
      </c>
      <c r="J2212">
        <v>1969</v>
      </c>
      <c r="K2212" t="s">
        <v>9005</v>
      </c>
      <c r="L2212" t="s">
        <v>7972</v>
      </c>
      <c r="M2212" s="1" t="s">
        <v>9006</v>
      </c>
      <c r="N2212" s="2">
        <v>0</v>
      </c>
      <c r="O2212" s="2">
        <v>0</v>
      </c>
      <c r="P2212" s="2">
        <v>0</v>
      </c>
      <c r="Q2212" s="2">
        <v>1</v>
      </c>
      <c r="R2212" s="8" t="s">
        <v>9007</v>
      </c>
      <c r="S2212" s="2">
        <v>0</v>
      </c>
      <c r="T2212" s="2">
        <v>0</v>
      </c>
      <c r="U2212" s="2">
        <v>0</v>
      </c>
      <c r="V2212" s="2">
        <v>1</v>
      </c>
      <c r="W2212" s="2">
        <v>0</v>
      </c>
      <c r="X2212" s="2">
        <v>0</v>
      </c>
      <c r="Y2212" s="2">
        <v>0</v>
      </c>
      <c r="Z2212" s="2">
        <v>0</v>
      </c>
      <c r="AA2212" s="8" t="s">
        <v>9008</v>
      </c>
      <c r="AB2212" s="2">
        <v>0</v>
      </c>
      <c r="AC2212" s="2">
        <v>1</v>
      </c>
      <c r="AD2212" s="2">
        <v>0</v>
      </c>
      <c r="AE2212" s="2">
        <v>0</v>
      </c>
      <c r="AF2212" s="2">
        <v>0</v>
      </c>
      <c r="AG2212" s="2">
        <v>0</v>
      </c>
      <c r="AH2212" s="2">
        <v>0</v>
      </c>
      <c r="AI2212" s="2">
        <v>0</v>
      </c>
      <c r="AJ2212" s="8" t="s">
        <v>9009</v>
      </c>
      <c r="AK2212" s="2">
        <v>0</v>
      </c>
      <c r="AM2212" s="8" t="str">
        <f t="shared" si="238"/>
        <v>Agreed</v>
      </c>
      <c r="AN2212" s="8" t="s">
        <v>57</v>
      </c>
      <c r="AO2212">
        <f t="shared" si="239"/>
        <v>0</v>
      </c>
      <c r="AP2212">
        <f t="shared" si="240"/>
        <v>0</v>
      </c>
      <c r="AQ2212">
        <f t="shared" si="241"/>
        <v>0</v>
      </c>
      <c r="AR2212">
        <f t="shared" si="242"/>
        <v>1</v>
      </c>
      <c r="AS2212" t="str">
        <f t="shared" si="243"/>
        <v/>
      </c>
      <c r="BO2212" t="str">
        <f t="shared" si="244"/>
        <v/>
      </c>
    </row>
    <row r="2213" spans="2:67" ht="147">
      <c r="B2213">
        <v>52332</v>
      </c>
      <c r="C2213" t="s">
        <v>7965</v>
      </c>
      <c r="D2213" t="s">
        <v>7966</v>
      </c>
      <c r="E2213" t="s">
        <v>7967</v>
      </c>
      <c r="F2213" t="s">
        <v>9010</v>
      </c>
      <c r="G2213" t="s">
        <v>9011</v>
      </c>
      <c r="H2213" t="s">
        <v>9012</v>
      </c>
      <c r="I2213" t="s">
        <v>3052</v>
      </c>
      <c r="J2213">
        <v>1950</v>
      </c>
      <c r="K2213" t="s">
        <v>9013</v>
      </c>
      <c r="L2213" t="s">
        <v>7972</v>
      </c>
      <c r="M2213" s="1" t="s">
        <v>9014</v>
      </c>
      <c r="N2213" s="2">
        <v>0</v>
      </c>
      <c r="O2213" s="2">
        <v>1</v>
      </c>
      <c r="P2213" s="2">
        <v>0</v>
      </c>
      <c r="Q2213" s="2">
        <v>0</v>
      </c>
      <c r="R2213" s="8" t="s">
        <v>2974</v>
      </c>
      <c r="S2213" s="2">
        <v>0</v>
      </c>
      <c r="T2213" s="2">
        <v>0</v>
      </c>
      <c r="U2213" s="2">
        <v>0</v>
      </c>
      <c r="V2213" s="2">
        <v>0</v>
      </c>
      <c r="W2213" s="2">
        <v>0</v>
      </c>
      <c r="X2213" s="2">
        <v>1</v>
      </c>
      <c r="Y2213" s="2">
        <v>0</v>
      </c>
      <c r="Z2213" s="2">
        <v>1</v>
      </c>
      <c r="AA2213" s="8" t="s">
        <v>9015</v>
      </c>
      <c r="AB2213" s="2">
        <v>0</v>
      </c>
      <c r="AC2213" s="2">
        <v>0</v>
      </c>
      <c r="AD2213" s="2">
        <v>0</v>
      </c>
      <c r="AE2213" s="2">
        <v>0</v>
      </c>
      <c r="AF2213" s="2">
        <v>0</v>
      </c>
      <c r="AG2213" s="2">
        <v>0</v>
      </c>
      <c r="AH2213" s="2">
        <v>1</v>
      </c>
      <c r="AI2213" s="2">
        <v>0</v>
      </c>
      <c r="AJ2213" s="8" t="s">
        <v>9016</v>
      </c>
      <c r="AK2213" s="2">
        <v>0</v>
      </c>
      <c r="AM2213" s="8" t="str">
        <f t="shared" si="238"/>
        <v>Agreed</v>
      </c>
      <c r="AN2213" s="8" t="s">
        <v>57</v>
      </c>
      <c r="AO2213">
        <f t="shared" si="239"/>
        <v>0</v>
      </c>
      <c r="AP2213">
        <f t="shared" si="240"/>
        <v>1</v>
      </c>
      <c r="AQ2213">
        <f t="shared" si="241"/>
        <v>0</v>
      </c>
      <c r="AR2213">
        <f t="shared" si="242"/>
        <v>0</v>
      </c>
      <c r="AS2213" t="str">
        <f t="shared" si="243"/>
        <v/>
      </c>
      <c r="BO2213" t="str">
        <f t="shared" si="244"/>
        <v/>
      </c>
    </row>
    <row r="2214" spans="2:67" ht="232.5">
      <c r="B2214">
        <v>52347</v>
      </c>
      <c r="C2214" t="s">
        <v>7965</v>
      </c>
      <c r="D2214" t="s">
        <v>7966</v>
      </c>
      <c r="E2214" t="s">
        <v>7967</v>
      </c>
      <c r="F2214" t="s">
        <v>9017</v>
      </c>
      <c r="G2214" t="s">
        <v>2437</v>
      </c>
      <c r="H2214" t="s">
        <v>9018</v>
      </c>
      <c r="I2214" t="s">
        <v>9019</v>
      </c>
      <c r="J2214">
        <v>1969</v>
      </c>
      <c r="K2214" t="s">
        <v>9020</v>
      </c>
      <c r="L2214" t="s">
        <v>7972</v>
      </c>
      <c r="M2214" s="1" t="s">
        <v>9021</v>
      </c>
      <c r="N2214" s="2">
        <v>0</v>
      </c>
      <c r="O2214" s="2">
        <v>1</v>
      </c>
      <c r="P2214" s="2">
        <v>0</v>
      </c>
      <c r="Q2214" s="2">
        <v>0</v>
      </c>
      <c r="R2214" s="8" t="s">
        <v>9022</v>
      </c>
      <c r="S2214" s="2">
        <v>0</v>
      </c>
      <c r="T2214" s="2">
        <v>0</v>
      </c>
      <c r="U2214" s="2">
        <v>0</v>
      </c>
      <c r="V2214" s="2">
        <v>1</v>
      </c>
      <c r="W2214" s="2">
        <v>0</v>
      </c>
      <c r="X2214" s="2">
        <v>0</v>
      </c>
      <c r="Y2214" s="2">
        <v>0</v>
      </c>
      <c r="Z2214" s="2">
        <v>0</v>
      </c>
      <c r="AA2214" s="8" t="s">
        <v>9023</v>
      </c>
      <c r="AB2214" s="2">
        <v>0</v>
      </c>
      <c r="AC2214" s="2">
        <v>0</v>
      </c>
      <c r="AD2214" s="2">
        <v>0</v>
      </c>
      <c r="AE2214" s="2">
        <v>1</v>
      </c>
      <c r="AF2214" s="2">
        <v>0</v>
      </c>
      <c r="AG2214" s="2">
        <v>0</v>
      </c>
      <c r="AH2214" s="2">
        <v>0</v>
      </c>
      <c r="AI2214" s="2">
        <v>0</v>
      </c>
      <c r="AJ2214" s="8" t="s">
        <v>9024</v>
      </c>
      <c r="AK2214" s="8" t="s">
        <v>9025</v>
      </c>
      <c r="AM2214" s="8" t="str">
        <f t="shared" si="238"/>
        <v>Agreed</v>
      </c>
      <c r="AN2214" s="8" t="s">
        <v>57</v>
      </c>
      <c r="AO2214">
        <f t="shared" si="239"/>
        <v>0</v>
      </c>
      <c r="AP2214">
        <f t="shared" si="240"/>
        <v>1</v>
      </c>
      <c r="AQ2214">
        <f t="shared" si="241"/>
        <v>0</v>
      </c>
      <c r="AR2214">
        <f t="shared" si="242"/>
        <v>0</v>
      </c>
      <c r="AS2214" t="str">
        <f t="shared" si="243"/>
        <v/>
      </c>
      <c r="BO2214" t="str">
        <f t="shared" si="244"/>
        <v/>
      </c>
    </row>
    <row r="2215" spans="2:67" ht="114.75">
      <c r="B2215">
        <v>52423</v>
      </c>
      <c r="C2215" t="s">
        <v>7965</v>
      </c>
      <c r="D2215" t="s">
        <v>7966</v>
      </c>
      <c r="E2215" t="s">
        <v>7967</v>
      </c>
      <c r="F2215" t="s">
        <v>9017</v>
      </c>
      <c r="G2215" t="s">
        <v>9026</v>
      </c>
      <c r="H2215" t="s">
        <v>9018</v>
      </c>
      <c r="I2215" t="s">
        <v>9027</v>
      </c>
      <c r="J2215">
        <v>1969</v>
      </c>
      <c r="K2215" t="s">
        <v>9028</v>
      </c>
      <c r="L2215" t="s">
        <v>7972</v>
      </c>
      <c r="M2215" s="16" t="s">
        <v>9029</v>
      </c>
      <c r="N2215" s="2">
        <v>0</v>
      </c>
      <c r="O2215" s="2">
        <v>1</v>
      </c>
      <c r="P2215" s="2">
        <v>0</v>
      </c>
      <c r="Q2215" s="2">
        <v>1</v>
      </c>
      <c r="R2215" s="8" t="s">
        <v>9030</v>
      </c>
      <c r="S2215" s="2">
        <v>0</v>
      </c>
      <c r="T2215" s="2">
        <v>0</v>
      </c>
      <c r="U2215" s="2">
        <v>0</v>
      </c>
      <c r="V2215" s="2">
        <v>0</v>
      </c>
      <c r="W2215" s="2">
        <v>1</v>
      </c>
      <c r="X2215" s="2">
        <v>0</v>
      </c>
      <c r="Y2215" s="2">
        <v>1</v>
      </c>
      <c r="Z2215" s="2">
        <v>0</v>
      </c>
      <c r="AA2215" s="8" t="s">
        <v>9031</v>
      </c>
      <c r="AB2215" s="2" t="s">
        <v>9032</v>
      </c>
      <c r="AC2215" s="2">
        <v>0</v>
      </c>
      <c r="AD2215" s="2">
        <v>1</v>
      </c>
      <c r="AE2215" s="2">
        <v>0</v>
      </c>
      <c r="AF2215" s="2">
        <v>0</v>
      </c>
      <c r="AG2215" s="2">
        <v>0</v>
      </c>
      <c r="AH2215" s="2">
        <v>0</v>
      </c>
      <c r="AI2215" s="2">
        <v>0</v>
      </c>
      <c r="AJ2215" s="8" t="s">
        <v>9033</v>
      </c>
      <c r="AK2215" s="2">
        <v>0</v>
      </c>
      <c r="AM2215" s="8" t="str">
        <f t="shared" si="238"/>
        <v>Agreed</v>
      </c>
      <c r="AN2215" s="8" t="s">
        <v>57</v>
      </c>
      <c r="AO2215">
        <f t="shared" si="239"/>
        <v>0</v>
      </c>
      <c r="AP2215">
        <f t="shared" si="240"/>
        <v>1</v>
      </c>
      <c r="AQ2215">
        <f t="shared" si="241"/>
        <v>0</v>
      </c>
      <c r="AR2215">
        <f t="shared" si="242"/>
        <v>1</v>
      </c>
      <c r="AS2215" t="str">
        <f t="shared" si="243"/>
        <v/>
      </c>
      <c r="BO2215" t="str">
        <f t="shared" si="244"/>
        <v/>
      </c>
    </row>
    <row r="2216" spans="2:67" ht="180">
      <c r="B2216">
        <v>52471</v>
      </c>
      <c r="C2216" t="s">
        <v>7965</v>
      </c>
      <c r="D2216" t="s">
        <v>7966</v>
      </c>
      <c r="E2216" t="s">
        <v>7967</v>
      </c>
      <c r="F2216" t="s">
        <v>9017</v>
      </c>
      <c r="G2216" t="s">
        <v>9034</v>
      </c>
      <c r="H2216" t="s">
        <v>9018</v>
      </c>
      <c r="I2216" t="s">
        <v>9035</v>
      </c>
      <c r="J2216">
        <v>1969</v>
      </c>
      <c r="K2216" t="s">
        <v>9036</v>
      </c>
      <c r="L2216" t="s">
        <v>7972</v>
      </c>
      <c r="M2216" s="1" t="s">
        <v>9037</v>
      </c>
      <c r="N2216" s="2">
        <v>1</v>
      </c>
      <c r="O2216" s="2">
        <v>0</v>
      </c>
      <c r="P2216" s="2">
        <v>0</v>
      </c>
      <c r="Q2216" s="2">
        <v>0</v>
      </c>
      <c r="R2216" s="8" t="s">
        <v>3214</v>
      </c>
      <c r="S2216" s="2">
        <v>0</v>
      </c>
      <c r="T2216" s="2">
        <v>1</v>
      </c>
      <c r="U2216" s="2">
        <v>0</v>
      </c>
      <c r="V2216" s="2">
        <v>0</v>
      </c>
      <c r="W2216" s="2">
        <v>0</v>
      </c>
      <c r="X2216" s="2">
        <v>0</v>
      </c>
      <c r="Y2216" s="2">
        <v>0</v>
      </c>
      <c r="Z2216" s="2">
        <v>0</v>
      </c>
      <c r="AA2216" s="8" t="s">
        <v>7974</v>
      </c>
      <c r="AB2216" s="2">
        <v>0</v>
      </c>
      <c r="AC2216" s="2">
        <v>1</v>
      </c>
      <c r="AD2216" s="2">
        <v>0</v>
      </c>
      <c r="AE2216" s="2">
        <v>0</v>
      </c>
      <c r="AF2216" s="2">
        <v>0</v>
      </c>
      <c r="AG2216" s="2">
        <v>0</v>
      </c>
      <c r="AH2216" s="2">
        <v>0</v>
      </c>
      <c r="AI2216" s="2">
        <v>0</v>
      </c>
      <c r="AJ2216" s="8" t="s">
        <v>7975</v>
      </c>
      <c r="AK2216" s="2">
        <v>0</v>
      </c>
      <c r="AM2216" s="8" t="str">
        <f t="shared" si="238"/>
        <v>Agreed</v>
      </c>
      <c r="AN2216" s="8" t="s">
        <v>57</v>
      </c>
      <c r="AO2216">
        <f t="shared" si="239"/>
        <v>1</v>
      </c>
      <c r="AP2216">
        <f t="shared" si="240"/>
        <v>0</v>
      </c>
      <c r="AQ2216">
        <f t="shared" si="241"/>
        <v>0</v>
      </c>
      <c r="AR2216">
        <f t="shared" si="242"/>
        <v>0</v>
      </c>
      <c r="AS2216" t="str">
        <f t="shared" si="243"/>
        <v/>
      </c>
      <c r="BO2216" t="str">
        <f t="shared" si="244"/>
        <v/>
      </c>
    </row>
    <row r="2217" spans="2:67" ht="73.5">
      <c r="B2217">
        <v>52479</v>
      </c>
      <c r="C2217" t="s">
        <v>7965</v>
      </c>
      <c r="D2217" t="s">
        <v>7966</v>
      </c>
      <c r="E2217" t="s">
        <v>7967</v>
      </c>
      <c r="F2217" t="s">
        <v>9017</v>
      </c>
      <c r="G2217" t="s">
        <v>9038</v>
      </c>
      <c r="H2217" t="s">
        <v>9018</v>
      </c>
      <c r="I2217" t="s">
        <v>2856</v>
      </c>
      <c r="J2217">
        <v>1969</v>
      </c>
      <c r="K2217" t="s">
        <v>9039</v>
      </c>
      <c r="L2217" t="s">
        <v>7972</v>
      </c>
      <c r="M2217" s="1" t="s">
        <v>9040</v>
      </c>
      <c r="N2217" s="2">
        <v>1</v>
      </c>
      <c r="O2217" s="2">
        <v>0</v>
      </c>
      <c r="P2217" s="2">
        <v>0</v>
      </c>
      <c r="Q2217" s="2">
        <v>0</v>
      </c>
      <c r="R2217" s="8" t="s">
        <v>3214</v>
      </c>
      <c r="S2217" s="2">
        <v>0</v>
      </c>
      <c r="T2217" s="2">
        <v>1</v>
      </c>
      <c r="U2217" s="2">
        <v>0</v>
      </c>
      <c r="V2217" s="2">
        <v>0</v>
      </c>
      <c r="W2217" s="2">
        <v>0</v>
      </c>
      <c r="X2217" s="2">
        <v>0</v>
      </c>
      <c r="Y2217" s="2">
        <v>0</v>
      </c>
      <c r="Z2217" s="2">
        <v>0</v>
      </c>
      <c r="AA2217" s="8" t="s">
        <v>7974</v>
      </c>
      <c r="AB2217" s="2">
        <v>0</v>
      </c>
      <c r="AC2217" s="2">
        <v>1</v>
      </c>
      <c r="AD2217" s="2">
        <v>0</v>
      </c>
      <c r="AE2217" s="2">
        <v>0</v>
      </c>
      <c r="AF2217" s="2">
        <v>0</v>
      </c>
      <c r="AG2217" s="2">
        <v>0</v>
      </c>
      <c r="AH2217" s="2">
        <v>0</v>
      </c>
      <c r="AI2217" s="2">
        <v>0</v>
      </c>
      <c r="AJ2217" s="8" t="s">
        <v>7975</v>
      </c>
      <c r="AK2217" s="2">
        <v>0</v>
      </c>
      <c r="AM2217" s="8" t="str">
        <f t="shared" si="238"/>
        <v>Agreed</v>
      </c>
      <c r="AN2217" s="8" t="s">
        <v>57</v>
      </c>
      <c r="AO2217">
        <f t="shared" si="239"/>
        <v>1</v>
      </c>
      <c r="AP2217">
        <f t="shared" si="240"/>
        <v>0</v>
      </c>
      <c r="AQ2217">
        <f t="shared" si="241"/>
        <v>0</v>
      </c>
      <c r="AR2217">
        <f t="shared" si="242"/>
        <v>0</v>
      </c>
      <c r="AS2217" t="str">
        <f t="shared" si="243"/>
        <v/>
      </c>
      <c r="BO2217" t="str">
        <f t="shared" si="244"/>
        <v/>
      </c>
    </row>
    <row r="2218" spans="2:67" ht="174">
      <c r="B2218">
        <v>52535</v>
      </c>
      <c r="C2218" t="s">
        <v>7965</v>
      </c>
      <c r="D2218" t="s">
        <v>7966</v>
      </c>
      <c r="E2218" t="s">
        <v>7967</v>
      </c>
      <c r="F2218" t="s">
        <v>9017</v>
      </c>
      <c r="G2218" t="s">
        <v>9026</v>
      </c>
      <c r="H2218" t="s">
        <v>9018</v>
      </c>
      <c r="I2218" t="s">
        <v>5870</v>
      </c>
      <c r="J2218">
        <v>1969</v>
      </c>
      <c r="K2218" t="s">
        <v>9041</v>
      </c>
      <c r="L2218" t="s">
        <v>7972</v>
      </c>
      <c r="M2218" s="1" t="s">
        <v>9042</v>
      </c>
      <c r="N2218" s="2">
        <v>0</v>
      </c>
      <c r="O2218" s="2">
        <v>1</v>
      </c>
      <c r="P2218" s="2">
        <v>0</v>
      </c>
      <c r="Q2218" s="2">
        <v>0</v>
      </c>
      <c r="R2218" s="8" t="s">
        <v>9043</v>
      </c>
      <c r="S2218" s="2">
        <v>0</v>
      </c>
      <c r="T2218" s="2">
        <v>0</v>
      </c>
      <c r="U2218" s="2">
        <v>0</v>
      </c>
      <c r="V2218" s="2">
        <v>1</v>
      </c>
      <c r="W2218" s="2">
        <v>0</v>
      </c>
      <c r="X2218" s="2">
        <v>0</v>
      </c>
      <c r="Y2218" s="2">
        <v>1</v>
      </c>
      <c r="Z2218" s="2">
        <v>0</v>
      </c>
      <c r="AA2218" s="8" t="s">
        <v>9044</v>
      </c>
      <c r="AB2218" s="2">
        <v>0</v>
      </c>
      <c r="AC2218" s="2">
        <v>0</v>
      </c>
      <c r="AD2218" s="2">
        <v>1</v>
      </c>
      <c r="AE2218" s="2">
        <v>0</v>
      </c>
      <c r="AF2218" s="2">
        <v>0</v>
      </c>
      <c r="AG2218" s="2">
        <v>0</v>
      </c>
      <c r="AH2218" s="2">
        <v>0</v>
      </c>
      <c r="AI2218" s="2">
        <v>0</v>
      </c>
      <c r="AJ2218" s="8" t="s">
        <v>9045</v>
      </c>
      <c r="AK2218" s="2" t="s">
        <v>9046</v>
      </c>
      <c r="AM2218" s="8" t="str">
        <f t="shared" si="238"/>
        <v>Agreed</v>
      </c>
      <c r="AN2218" s="8" t="s">
        <v>57</v>
      </c>
      <c r="AO2218">
        <f t="shared" si="239"/>
        <v>0</v>
      </c>
      <c r="AP2218">
        <f t="shared" si="240"/>
        <v>1</v>
      </c>
      <c r="AQ2218">
        <f t="shared" si="241"/>
        <v>0</v>
      </c>
      <c r="AR2218">
        <f t="shared" si="242"/>
        <v>0</v>
      </c>
      <c r="AS2218" t="str">
        <f t="shared" si="243"/>
        <v/>
      </c>
      <c r="BO2218" t="str">
        <f t="shared" si="244"/>
        <v/>
      </c>
    </row>
    <row r="2219" spans="2:67" ht="75">
      <c r="B2219">
        <v>52537</v>
      </c>
      <c r="C2219" t="s">
        <v>7965</v>
      </c>
      <c r="D2219" t="s">
        <v>7966</v>
      </c>
      <c r="E2219" t="s">
        <v>7967</v>
      </c>
      <c r="F2219" t="s">
        <v>9017</v>
      </c>
      <c r="G2219" t="s">
        <v>9047</v>
      </c>
      <c r="H2219" t="s">
        <v>9018</v>
      </c>
      <c r="I2219" t="s">
        <v>4540</v>
      </c>
      <c r="J2219">
        <v>1969</v>
      </c>
      <c r="K2219" t="s">
        <v>9048</v>
      </c>
      <c r="L2219" t="s">
        <v>7972</v>
      </c>
      <c r="M2219" s="1" t="s">
        <v>9049</v>
      </c>
      <c r="N2219" s="2">
        <v>1</v>
      </c>
      <c r="O2219" s="2">
        <v>0</v>
      </c>
      <c r="P2219" s="2">
        <v>0</v>
      </c>
      <c r="Q2219" s="2">
        <v>0</v>
      </c>
      <c r="R2219" s="8" t="s">
        <v>3214</v>
      </c>
      <c r="S2219" s="2">
        <v>0</v>
      </c>
      <c r="T2219" s="2">
        <v>1</v>
      </c>
      <c r="U2219" s="2">
        <v>0</v>
      </c>
      <c r="V2219" s="2">
        <v>0</v>
      </c>
      <c r="W2219" s="2">
        <v>0</v>
      </c>
      <c r="X2219" s="2">
        <v>0</v>
      </c>
      <c r="Y2219" s="2">
        <v>0</v>
      </c>
      <c r="Z2219" s="2">
        <v>0</v>
      </c>
      <c r="AA2219" s="8" t="s">
        <v>7974</v>
      </c>
      <c r="AB2219" s="2">
        <v>0</v>
      </c>
      <c r="AC2219" s="2">
        <v>1</v>
      </c>
      <c r="AD2219" s="2">
        <v>0</v>
      </c>
      <c r="AE2219" s="2">
        <v>0</v>
      </c>
      <c r="AF2219" s="2">
        <v>0</v>
      </c>
      <c r="AG2219" s="2">
        <v>0</v>
      </c>
      <c r="AH2219" s="2">
        <v>0</v>
      </c>
      <c r="AI2219" s="2">
        <v>0</v>
      </c>
      <c r="AJ2219" s="8" t="s">
        <v>7975</v>
      </c>
      <c r="AK2219" s="2">
        <v>0</v>
      </c>
      <c r="AM2219" s="8" t="str">
        <f t="shared" si="238"/>
        <v>Agreed</v>
      </c>
      <c r="AN2219" s="8" t="s">
        <v>57</v>
      </c>
      <c r="AO2219">
        <f t="shared" si="239"/>
        <v>1</v>
      </c>
      <c r="AP2219">
        <f t="shared" si="240"/>
        <v>0</v>
      </c>
      <c r="AQ2219">
        <f t="shared" si="241"/>
        <v>0</v>
      </c>
      <c r="AR2219">
        <f t="shared" si="242"/>
        <v>0</v>
      </c>
      <c r="AS2219" t="str">
        <f t="shared" si="243"/>
        <v/>
      </c>
      <c r="BO2219" t="str">
        <f t="shared" si="244"/>
        <v/>
      </c>
    </row>
    <row r="2220" spans="2:67" ht="147.75">
      <c r="B2220">
        <v>52543</v>
      </c>
      <c r="C2220" t="s">
        <v>7965</v>
      </c>
      <c r="D2220" t="s">
        <v>7966</v>
      </c>
      <c r="E2220" t="s">
        <v>7967</v>
      </c>
      <c r="F2220" t="s">
        <v>9017</v>
      </c>
      <c r="G2220" t="s">
        <v>9050</v>
      </c>
      <c r="H2220" t="s">
        <v>9018</v>
      </c>
      <c r="I2220" t="s">
        <v>9051</v>
      </c>
      <c r="J2220">
        <v>1969</v>
      </c>
      <c r="K2220" t="s">
        <v>9052</v>
      </c>
      <c r="L2220" t="s">
        <v>7972</v>
      </c>
      <c r="M2220" s="1" t="s">
        <v>9053</v>
      </c>
      <c r="N2220" s="2">
        <v>0</v>
      </c>
      <c r="O2220" s="2">
        <v>1</v>
      </c>
      <c r="P2220" s="2">
        <v>0</v>
      </c>
      <c r="Q2220" s="2">
        <v>0</v>
      </c>
      <c r="R2220" s="8" t="s">
        <v>9054</v>
      </c>
      <c r="S2220" s="2">
        <v>0</v>
      </c>
      <c r="T2220" s="2">
        <v>0</v>
      </c>
      <c r="U2220" s="2">
        <v>0</v>
      </c>
      <c r="V2220" s="2">
        <v>0</v>
      </c>
      <c r="W2220" s="2">
        <v>0</v>
      </c>
      <c r="X2220" s="2">
        <v>0</v>
      </c>
      <c r="Y2220" s="2">
        <v>1</v>
      </c>
      <c r="Z2220" s="2">
        <v>0</v>
      </c>
      <c r="AA2220" s="8" t="s">
        <v>9055</v>
      </c>
      <c r="AB2220" s="8" t="s">
        <v>9056</v>
      </c>
      <c r="AC2220" s="2">
        <v>1</v>
      </c>
      <c r="AD2220" s="2">
        <v>0</v>
      </c>
      <c r="AE2220" s="2">
        <v>0</v>
      </c>
      <c r="AF2220" s="2">
        <v>0</v>
      </c>
      <c r="AG2220" s="2">
        <v>0</v>
      </c>
      <c r="AH2220" s="2">
        <v>0</v>
      </c>
      <c r="AI2220" s="2">
        <v>0</v>
      </c>
      <c r="AJ2220" s="8" t="s">
        <v>9057</v>
      </c>
      <c r="AK2220" s="2">
        <v>0</v>
      </c>
      <c r="AM2220" s="8" t="str">
        <f t="shared" si="238"/>
        <v>Agreed</v>
      </c>
      <c r="AN2220" s="8" t="s">
        <v>57</v>
      </c>
      <c r="AO2220">
        <f t="shared" si="239"/>
        <v>0</v>
      </c>
      <c r="AP2220">
        <f t="shared" si="240"/>
        <v>1</v>
      </c>
      <c r="AQ2220">
        <f t="shared" si="241"/>
        <v>0</v>
      </c>
      <c r="AR2220">
        <f t="shared" si="242"/>
        <v>0</v>
      </c>
      <c r="AS2220" t="str">
        <f t="shared" si="243"/>
        <v/>
      </c>
      <c r="BO2220" t="str">
        <f t="shared" si="244"/>
        <v/>
      </c>
    </row>
    <row r="2221" spans="2:67" ht="45">
      <c r="B2221">
        <v>52544</v>
      </c>
      <c r="C2221" t="s">
        <v>7965</v>
      </c>
      <c r="D2221" t="s">
        <v>7966</v>
      </c>
      <c r="E2221" t="s">
        <v>7967</v>
      </c>
      <c r="F2221" t="s">
        <v>9017</v>
      </c>
      <c r="G2221" t="s">
        <v>9050</v>
      </c>
      <c r="H2221" t="s">
        <v>9018</v>
      </c>
      <c r="I2221" t="s">
        <v>4553</v>
      </c>
      <c r="J2221">
        <v>1969</v>
      </c>
      <c r="K2221" t="s">
        <v>9058</v>
      </c>
      <c r="L2221" t="s">
        <v>7972</v>
      </c>
      <c r="M2221" s="51" t="s">
        <v>9059</v>
      </c>
      <c r="N2221" s="2">
        <v>0</v>
      </c>
      <c r="O2221" s="2">
        <v>1</v>
      </c>
      <c r="P2221" s="2">
        <v>0</v>
      </c>
      <c r="Q2221" s="2">
        <v>0</v>
      </c>
      <c r="R2221" s="8" t="s">
        <v>9060</v>
      </c>
      <c r="S2221" s="2">
        <v>0</v>
      </c>
      <c r="T2221" s="2">
        <v>0</v>
      </c>
      <c r="U2221" s="2">
        <v>0</v>
      </c>
      <c r="V2221" s="2">
        <v>0</v>
      </c>
      <c r="W2221" s="2">
        <v>0</v>
      </c>
      <c r="X2221" s="2">
        <v>0</v>
      </c>
      <c r="Y2221" s="2">
        <v>1</v>
      </c>
      <c r="Z2221" s="2">
        <v>0</v>
      </c>
      <c r="AA2221" s="8" t="s">
        <v>9061</v>
      </c>
      <c r="AB2221" s="2">
        <v>0</v>
      </c>
      <c r="AC2221" s="2">
        <v>1</v>
      </c>
      <c r="AD2221" s="2">
        <v>0</v>
      </c>
      <c r="AE2221" s="2">
        <v>0</v>
      </c>
      <c r="AF2221" s="2">
        <v>0</v>
      </c>
      <c r="AG2221" s="2">
        <v>0</v>
      </c>
      <c r="AH2221" s="2">
        <v>0</v>
      </c>
      <c r="AI2221" s="2">
        <v>0</v>
      </c>
      <c r="AJ2221" s="8" t="s">
        <v>9062</v>
      </c>
      <c r="AK2221" s="2">
        <v>0</v>
      </c>
      <c r="AM2221" s="8" t="str">
        <f t="shared" si="238"/>
        <v>Agreed</v>
      </c>
      <c r="AN2221" s="8" t="s">
        <v>57</v>
      </c>
      <c r="AO2221">
        <f t="shared" si="239"/>
        <v>0</v>
      </c>
      <c r="AP2221">
        <f t="shared" si="240"/>
        <v>1</v>
      </c>
      <c r="AQ2221">
        <f t="shared" si="241"/>
        <v>0</v>
      </c>
      <c r="AR2221">
        <f t="shared" si="242"/>
        <v>0</v>
      </c>
      <c r="AS2221" t="str">
        <f t="shared" si="243"/>
        <v/>
      </c>
      <c r="BO2221" t="str">
        <f t="shared" si="244"/>
        <v/>
      </c>
    </row>
    <row r="2222" spans="2:67" ht="283.5">
      <c r="B2222">
        <v>52573</v>
      </c>
      <c r="C2222" t="s">
        <v>7965</v>
      </c>
      <c r="D2222" t="s">
        <v>7966</v>
      </c>
      <c r="E2222" t="s">
        <v>7967</v>
      </c>
      <c r="F2222" t="s">
        <v>9017</v>
      </c>
      <c r="G2222" t="s">
        <v>9063</v>
      </c>
      <c r="H2222" t="s">
        <v>9018</v>
      </c>
      <c r="I2222" t="s">
        <v>9064</v>
      </c>
      <c r="J2222">
        <v>1969</v>
      </c>
      <c r="K2222" t="s">
        <v>9065</v>
      </c>
      <c r="L2222" t="s">
        <v>7972</v>
      </c>
      <c r="M2222" s="1" t="s">
        <v>9066</v>
      </c>
      <c r="N2222" s="2">
        <v>0</v>
      </c>
      <c r="O2222" s="2">
        <v>1</v>
      </c>
      <c r="P2222" s="2">
        <v>0</v>
      </c>
      <c r="Q2222" s="2">
        <v>1</v>
      </c>
      <c r="R2222" s="8" t="s">
        <v>9067</v>
      </c>
      <c r="S2222" s="2">
        <v>0</v>
      </c>
      <c r="T2222" s="2">
        <v>0</v>
      </c>
      <c r="U2222" s="2">
        <v>0</v>
      </c>
      <c r="V2222" s="2">
        <v>0</v>
      </c>
      <c r="W2222" s="2">
        <v>0</v>
      </c>
      <c r="X2222" s="2">
        <v>0</v>
      </c>
      <c r="Y2222" s="2">
        <v>1</v>
      </c>
      <c r="Z2222" s="2">
        <v>0</v>
      </c>
      <c r="AA2222" s="8" t="s">
        <v>9068</v>
      </c>
      <c r="AB2222" s="2">
        <v>0</v>
      </c>
      <c r="AC2222" s="2">
        <v>0</v>
      </c>
      <c r="AD2222" s="2">
        <v>1</v>
      </c>
      <c r="AE2222" s="2">
        <v>0</v>
      </c>
      <c r="AF2222" s="2">
        <v>0</v>
      </c>
      <c r="AG2222" s="2">
        <v>0</v>
      </c>
      <c r="AH2222" s="2">
        <v>0</v>
      </c>
      <c r="AI2222" s="2">
        <v>0</v>
      </c>
      <c r="AJ2222" s="8" t="s">
        <v>9069</v>
      </c>
      <c r="AK2222" s="2" t="s">
        <v>9070</v>
      </c>
      <c r="AM2222" s="8" t="str">
        <f t="shared" si="238"/>
        <v>Agreed</v>
      </c>
      <c r="AN2222" s="8" t="s">
        <v>57</v>
      </c>
      <c r="AO2222">
        <f t="shared" si="239"/>
        <v>0</v>
      </c>
      <c r="AP2222">
        <f t="shared" si="240"/>
        <v>1</v>
      </c>
      <c r="AQ2222">
        <f t="shared" si="241"/>
        <v>0</v>
      </c>
      <c r="AR2222">
        <f t="shared" si="242"/>
        <v>1</v>
      </c>
      <c r="AS2222" t="str">
        <f t="shared" si="243"/>
        <v/>
      </c>
      <c r="BO2222" t="str">
        <f t="shared" si="244"/>
        <v/>
      </c>
    </row>
    <row r="2223" spans="2:67" ht="237">
      <c r="B2223">
        <v>52575</v>
      </c>
      <c r="C2223" t="s">
        <v>7965</v>
      </c>
      <c r="D2223" t="s">
        <v>7966</v>
      </c>
      <c r="E2223" t="s">
        <v>7967</v>
      </c>
      <c r="F2223" t="s">
        <v>9017</v>
      </c>
      <c r="G2223" t="s">
        <v>9071</v>
      </c>
      <c r="H2223" t="s">
        <v>9018</v>
      </c>
      <c r="I2223" t="s">
        <v>9072</v>
      </c>
      <c r="J2223">
        <v>1969</v>
      </c>
      <c r="K2223" t="s">
        <v>9073</v>
      </c>
      <c r="L2223" t="s">
        <v>7972</v>
      </c>
      <c r="M2223" s="1" t="s">
        <v>9074</v>
      </c>
      <c r="N2223" s="2">
        <v>0</v>
      </c>
      <c r="O2223" s="2">
        <v>0</v>
      </c>
      <c r="P2223" s="2">
        <v>0</v>
      </c>
      <c r="Q2223" s="2">
        <v>1</v>
      </c>
      <c r="R2223" s="8" t="s">
        <v>9075</v>
      </c>
      <c r="S2223" s="2">
        <v>0</v>
      </c>
      <c r="T2223" s="2">
        <v>0</v>
      </c>
      <c r="U2223" s="2">
        <v>0</v>
      </c>
      <c r="V2223" s="2">
        <v>1</v>
      </c>
      <c r="W2223" s="2">
        <v>0</v>
      </c>
      <c r="X2223" s="2">
        <v>0</v>
      </c>
      <c r="Y2223" s="2">
        <v>0</v>
      </c>
      <c r="Z2223" s="2">
        <v>0</v>
      </c>
      <c r="AA2223" s="8" t="s">
        <v>9076</v>
      </c>
      <c r="AB2223" s="2">
        <v>0</v>
      </c>
      <c r="AC2223" s="2">
        <v>1</v>
      </c>
      <c r="AD2223" s="2">
        <v>0</v>
      </c>
      <c r="AE2223" s="2">
        <v>0</v>
      </c>
      <c r="AF2223" s="2">
        <v>0</v>
      </c>
      <c r="AG2223" s="2">
        <v>0</v>
      </c>
      <c r="AH2223" s="2">
        <v>0</v>
      </c>
      <c r="AI2223" s="2">
        <v>0</v>
      </c>
      <c r="AJ2223" s="8" t="s">
        <v>9077</v>
      </c>
      <c r="AK2223" s="2">
        <v>0</v>
      </c>
      <c r="AM2223" s="8" t="str">
        <f t="shared" si="238"/>
        <v>Recoded</v>
      </c>
      <c r="AN2223" s="8"/>
      <c r="AO2223">
        <v>0</v>
      </c>
      <c r="AP2223">
        <v>0</v>
      </c>
      <c r="AQ2223">
        <v>1</v>
      </c>
      <c r="AR2223">
        <v>0</v>
      </c>
      <c r="AS2223" t="s">
        <v>9303</v>
      </c>
      <c r="BO2223" t="str">
        <f t="shared" si="244"/>
        <v/>
      </c>
    </row>
    <row r="2224" spans="2:67" ht="269.25">
      <c r="B2224">
        <v>52603</v>
      </c>
      <c r="C2224" t="s">
        <v>7965</v>
      </c>
      <c r="D2224" t="s">
        <v>7966</v>
      </c>
      <c r="E2224" t="s">
        <v>7967</v>
      </c>
      <c r="F2224" t="s">
        <v>9017</v>
      </c>
      <c r="G2224" t="s">
        <v>9078</v>
      </c>
      <c r="H2224" t="s">
        <v>9018</v>
      </c>
      <c r="I2224" t="s">
        <v>9079</v>
      </c>
      <c r="J2224">
        <v>1969</v>
      </c>
      <c r="K2224" t="s">
        <v>9080</v>
      </c>
      <c r="L2224" t="s">
        <v>7972</v>
      </c>
      <c r="M2224" s="1" t="s">
        <v>9081</v>
      </c>
      <c r="N2224" s="2">
        <v>0</v>
      </c>
      <c r="O2224" s="2">
        <v>0</v>
      </c>
      <c r="P2224" s="2">
        <v>0</v>
      </c>
      <c r="Q2224" s="2">
        <v>1</v>
      </c>
      <c r="R2224" s="8" t="s">
        <v>9082</v>
      </c>
      <c r="S2224" s="2">
        <v>0</v>
      </c>
      <c r="T2224" s="2">
        <v>0</v>
      </c>
      <c r="U2224" s="2">
        <v>0</v>
      </c>
      <c r="V2224" s="2">
        <v>1</v>
      </c>
      <c r="W2224" s="2">
        <v>0</v>
      </c>
      <c r="X2224" s="2">
        <v>0</v>
      </c>
      <c r="Y2224" s="2">
        <v>0</v>
      </c>
      <c r="Z2224" s="2">
        <v>0</v>
      </c>
      <c r="AA2224" s="8" t="s">
        <v>9083</v>
      </c>
      <c r="AB2224" s="2" t="s">
        <v>9084</v>
      </c>
      <c r="AC2224" s="2">
        <v>1</v>
      </c>
      <c r="AD2224" s="2">
        <v>0</v>
      </c>
      <c r="AE2224" s="2">
        <v>0</v>
      </c>
      <c r="AF2224" s="2">
        <v>0</v>
      </c>
      <c r="AG2224" s="2">
        <v>0</v>
      </c>
      <c r="AH2224" s="2">
        <v>0</v>
      </c>
      <c r="AI2224" s="2">
        <v>0</v>
      </c>
      <c r="AJ2224" s="8" t="s">
        <v>9085</v>
      </c>
      <c r="AK2224" s="2">
        <v>0</v>
      </c>
      <c r="AM2224" s="8" t="str">
        <f t="shared" si="238"/>
        <v>Recoded</v>
      </c>
      <c r="AN2224" s="8"/>
      <c r="AO2224">
        <v>0</v>
      </c>
      <c r="AP2224">
        <v>0</v>
      </c>
      <c r="AQ2224">
        <v>1</v>
      </c>
      <c r="AR2224">
        <v>0</v>
      </c>
      <c r="AS2224" t="s">
        <v>9304</v>
      </c>
      <c r="BO2224" t="str">
        <f t="shared" si="244"/>
        <v/>
      </c>
    </row>
    <row r="2225" spans="2:67" ht="243">
      <c r="B2225">
        <v>52604</v>
      </c>
      <c r="C2225" t="s">
        <v>7965</v>
      </c>
      <c r="D2225" t="s">
        <v>7966</v>
      </c>
      <c r="E2225" t="s">
        <v>7967</v>
      </c>
      <c r="F2225" t="s">
        <v>9017</v>
      </c>
      <c r="G2225" t="s">
        <v>9078</v>
      </c>
      <c r="H2225" t="s">
        <v>9018</v>
      </c>
      <c r="I2225" t="s">
        <v>3216</v>
      </c>
      <c r="J2225">
        <v>1969</v>
      </c>
      <c r="K2225" t="s">
        <v>402</v>
      </c>
      <c r="L2225" t="s">
        <v>7972</v>
      </c>
      <c r="M2225" s="16" t="s">
        <v>9086</v>
      </c>
      <c r="N2225" s="2">
        <v>0</v>
      </c>
      <c r="O2225" s="2">
        <v>0</v>
      </c>
      <c r="P2225" s="2">
        <v>1</v>
      </c>
      <c r="Q2225" s="2">
        <v>0</v>
      </c>
      <c r="R2225" s="8" t="s">
        <v>9087</v>
      </c>
      <c r="S2225" s="2">
        <v>0</v>
      </c>
      <c r="T2225" s="2">
        <v>0</v>
      </c>
      <c r="U2225" s="2">
        <v>0</v>
      </c>
      <c r="V2225" s="2">
        <v>1</v>
      </c>
      <c r="W2225" s="2">
        <v>0</v>
      </c>
      <c r="X2225" s="2">
        <v>0</v>
      </c>
      <c r="Y2225" s="2">
        <v>0</v>
      </c>
      <c r="Z2225" s="2">
        <v>0</v>
      </c>
      <c r="AA2225" s="8" t="s">
        <v>9088</v>
      </c>
      <c r="AB2225" s="2">
        <v>0</v>
      </c>
      <c r="AC2225" s="2">
        <v>0</v>
      </c>
      <c r="AD2225" s="2">
        <v>0</v>
      </c>
      <c r="AE2225" s="2">
        <v>1</v>
      </c>
      <c r="AF2225" s="2">
        <v>0</v>
      </c>
      <c r="AG2225" s="2">
        <v>0</v>
      </c>
      <c r="AH2225" s="2">
        <v>0</v>
      </c>
      <c r="AI2225" s="2">
        <v>0</v>
      </c>
      <c r="AJ2225" s="8" t="s">
        <v>9089</v>
      </c>
      <c r="AK2225" s="8" t="s">
        <v>9090</v>
      </c>
      <c r="AM2225" s="8" t="str">
        <f t="shared" si="238"/>
        <v>Agreed</v>
      </c>
      <c r="AN2225" s="8" t="s">
        <v>57</v>
      </c>
      <c r="AO2225">
        <v>0</v>
      </c>
      <c r="AP2225">
        <v>0</v>
      </c>
      <c r="AQ2225">
        <v>1</v>
      </c>
      <c r="AR2225">
        <v>0</v>
      </c>
      <c r="AS2225" t="s">
        <v>9305</v>
      </c>
      <c r="BO2225" t="str">
        <f t="shared" si="244"/>
        <v/>
      </c>
    </row>
    <row r="2226" spans="2:67" ht="75">
      <c r="B2226">
        <v>52613</v>
      </c>
      <c r="C2226" t="s">
        <v>7965</v>
      </c>
      <c r="D2226" t="s">
        <v>7966</v>
      </c>
      <c r="E2226" t="s">
        <v>7967</v>
      </c>
      <c r="F2226" t="s">
        <v>9017</v>
      </c>
      <c r="G2226" t="s">
        <v>9091</v>
      </c>
      <c r="H2226" t="s">
        <v>9018</v>
      </c>
      <c r="I2226" t="s">
        <v>9092</v>
      </c>
      <c r="J2226">
        <v>1969</v>
      </c>
      <c r="K2226" t="s">
        <v>9093</v>
      </c>
      <c r="L2226" t="s">
        <v>7972</v>
      </c>
      <c r="M2226" s="51" t="s">
        <v>9094</v>
      </c>
      <c r="N2226" s="2">
        <v>0</v>
      </c>
      <c r="O2226" s="2">
        <v>1</v>
      </c>
      <c r="P2226" s="2">
        <v>0</v>
      </c>
      <c r="Q2226" s="2">
        <v>1</v>
      </c>
      <c r="R2226" s="8" t="s">
        <v>9095</v>
      </c>
      <c r="S2226" s="2">
        <v>0</v>
      </c>
      <c r="T2226" s="2">
        <v>0</v>
      </c>
      <c r="U2226" s="2">
        <v>0</v>
      </c>
      <c r="V2226" s="2">
        <v>0</v>
      </c>
      <c r="W2226" s="2">
        <v>0</v>
      </c>
      <c r="X2226" s="2">
        <v>0</v>
      </c>
      <c r="Y2226" s="2">
        <v>1</v>
      </c>
      <c r="Z2226" s="2">
        <v>0</v>
      </c>
      <c r="AA2226" s="8" t="s">
        <v>9096</v>
      </c>
      <c r="AB2226" s="2">
        <v>0</v>
      </c>
      <c r="AC2226" s="2">
        <v>1</v>
      </c>
      <c r="AD2226" s="2">
        <v>0</v>
      </c>
      <c r="AE2226" s="2">
        <v>0</v>
      </c>
      <c r="AF2226" s="2">
        <v>0</v>
      </c>
      <c r="AG2226" s="2">
        <v>0</v>
      </c>
      <c r="AH2226" s="2">
        <v>0</v>
      </c>
      <c r="AI2226" s="2">
        <v>0</v>
      </c>
      <c r="AJ2226" s="8" t="s">
        <v>9097</v>
      </c>
      <c r="AK2226" s="2">
        <v>0</v>
      </c>
      <c r="AM2226" s="8" t="str">
        <f t="shared" si="238"/>
        <v>Agreed</v>
      </c>
      <c r="AN2226" s="8" t="s">
        <v>57</v>
      </c>
      <c r="AO2226">
        <f t="shared" si="239"/>
        <v>0</v>
      </c>
      <c r="AP2226">
        <f t="shared" si="240"/>
        <v>1</v>
      </c>
      <c r="AQ2226">
        <f t="shared" si="241"/>
        <v>0</v>
      </c>
      <c r="AR2226">
        <f t="shared" si="242"/>
        <v>1</v>
      </c>
      <c r="AS2226" t="str">
        <f t="shared" si="243"/>
        <v/>
      </c>
      <c r="BO2226" t="str">
        <f t="shared" si="244"/>
        <v/>
      </c>
    </row>
    <row r="2227" spans="2:67" ht="235.5">
      <c r="B2227">
        <v>52678</v>
      </c>
      <c r="C2227" t="s">
        <v>7965</v>
      </c>
      <c r="D2227" t="s">
        <v>7966</v>
      </c>
      <c r="E2227" t="s">
        <v>7967</v>
      </c>
      <c r="F2227" t="s">
        <v>9017</v>
      </c>
      <c r="G2227" t="s">
        <v>9026</v>
      </c>
      <c r="H2227" t="s">
        <v>9018</v>
      </c>
      <c r="I2227" t="s">
        <v>9098</v>
      </c>
      <c r="J2227">
        <v>1969</v>
      </c>
      <c r="K2227" t="s">
        <v>9099</v>
      </c>
      <c r="L2227" t="s">
        <v>7972</v>
      </c>
      <c r="M2227" s="1" t="s">
        <v>9100</v>
      </c>
      <c r="N2227" s="2">
        <v>0</v>
      </c>
      <c r="O2227" s="2">
        <v>1</v>
      </c>
      <c r="P2227" s="2">
        <v>0</v>
      </c>
      <c r="Q2227" s="2">
        <v>0</v>
      </c>
      <c r="R2227" s="8" t="s">
        <v>9101</v>
      </c>
      <c r="S2227" s="2">
        <v>0</v>
      </c>
      <c r="T2227" s="2">
        <v>1</v>
      </c>
      <c r="U2227" s="2">
        <v>0</v>
      </c>
      <c r="V2227" s="2">
        <v>0</v>
      </c>
      <c r="W2227" s="2">
        <v>0</v>
      </c>
      <c r="X2227" s="2">
        <v>0</v>
      </c>
      <c r="Y2227" s="2">
        <v>0</v>
      </c>
      <c r="Z2227" s="2">
        <v>0</v>
      </c>
      <c r="AA2227" s="8" t="s">
        <v>9102</v>
      </c>
      <c r="AB2227" s="2">
        <v>0</v>
      </c>
      <c r="AC2227" s="2">
        <v>0</v>
      </c>
      <c r="AD2227" s="2">
        <v>1</v>
      </c>
      <c r="AE2227" s="2">
        <v>1</v>
      </c>
      <c r="AF2227" s="2">
        <v>0</v>
      </c>
      <c r="AG2227" s="2">
        <v>0</v>
      </c>
      <c r="AH2227" s="2">
        <v>0</v>
      </c>
      <c r="AI2227" s="2">
        <v>0</v>
      </c>
      <c r="AJ2227" s="8" t="s">
        <v>9103</v>
      </c>
      <c r="AK2227" s="2">
        <v>0</v>
      </c>
      <c r="AM2227" s="8" t="str">
        <f t="shared" si="238"/>
        <v>Agreed</v>
      </c>
      <c r="AN2227" s="8" t="s">
        <v>57</v>
      </c>
      <c r="AO2227">
        <f t="shared" si="239"/>
        <v>0</v>
      </c>
      <c r="AP2227">
        <f t="shared" si="240"/>
        <v>1</v>
      </c>
      <c r="AQ2227">
        <f t="shared" si="241"/>
        <v>0</v>
      </c>
      <c r="AR2227">
        <f t="shared" si="242"/>
        <v>0</v>
      </c>
      <c r="AS2227" t="str">
        <f t="shared" si="243"/>
        <v/>
      </c>
      <c r="BO2227" t="str">
        <f t="shared" si="244"/>
        <v/>
      </c>
    </row>
    <row r="2228" spans="2:67" ht="129">
      <c r="B2228">
        <v>52680</v>
      </c>
      <c r="C2228" t="s">
        <v>7965</v>
      </c>
      <c r="D2228" t="s">
        <v>7966</v>
      </c>
      <c r="E2228" t="s">
        <v>7967</v>
      </c>
      <c r="F2228" t="s">
        <v>9017</v>
      </c>
      <c r="G2228" t="s">
        <v>9104</v>
      </c>
      <c r="H2228" t="s">
        <v>9018</v>
      </c>
      <c r="I2228" t="s">
        <v>9105</v>
      </c>
      <c r="J2228">
        <v>1969</v>
      </c>
      <c r="K2228" t="s">
        <v>9106</v>
      </c>
      <c r="L2228" t="s">
        <v>7972</v>
      </c>
      <c r="M2228" s="16" t="s">
        <v>9107</v>
      </c>
      <c r="N2228" s="2">
        <v>0</v>
      </c>
      <c r="O2228" s="2">
        <v>1</v>
      </c>
      <c r="P2228" s="2">
        <v>0</v>
      </c>
      <c r="Q2228" s="2">
        <v>0</v>
      </c>
      <c r="R2228" s="8" t="s">
        <v>9101</v>
      </c>
      <c r="S2228" s="2">
        <v>0</v>
      </c>
      <c r="T2228" s="2">
        <v>0</v>
      </c>
      <c r="U2228" s="2">
        <v>0</v>
      </c>
      <c r="V2228" s="2">
        <v>1</v>
      </c>
      <c r="W2228" s="2">
        <v>0</v>
      </c>
      <c r="X2228" s="2">
        <v>0</v>
      </c>
      <c r="Y2228" s="2">
        <v>0</v>
      </c>
      <c r="Z2228" s="2">
        <v>0</v>
      </c>
      <c r="AA2228" s="8" t="s">
        <v>9108</v>
      </c>
      <c r="AB2228" s="2">
        <v>0</v>
      </c>
      <c r="AC2228" s="2">
        <v>0</v>
      </c>
      <c r="AD2228" s="2">
        <v>1</v>
      </c>
      <c r="AE2228" s="2">
        <v>0</v>
      </c>
      <c r="AF2228" s="2">
        <v>0</v>
      </c>
      <c r="AG2228" s="2">
        <v>0</v>
      </c>
      <c r="AH2228" s="2">
        <v>0</v>
      </c>
      <c r="AI2228" s="2">
        <v>0</v>
      </c>
      <c r="AJ2228" s="8" t="s">
        <v>9109</v>
      </c>
      <c r="AK2228" s="2">
        <v>0</v>
      </c>
      <c r="AM2228" s="8" t="str">
        <f t="shared" si="238"/>
        <v>Agreed</v>
      </c>
      <c r="AN2228" s="8" t="s">
        <v>57</v>
      </c>
      <c r="AO2228">
        <f t="shared" si="239"/>
        <v>0</v>
      </c>
      <c r="AP2228">
        <f t="shared" si="240"/>
        <v>1</v>
      </c>
      <c r="AQ2228">
        <f t="shared" si="241"/>
        <v>0</v>
      </c>
      <c r="AR2228">
        <f t="shared" si="242"/>
        <v>0</v>
      </c>
      <c r="AS2228" t="str">
        <f t="shared" si="243"/>
        <v/>
      </c>
      <c r="BO2228" t="str">
        <f t="shared" si="244"/>
        <v/>
      </c>
    </row>
    <row r="2229" spans="2:67" ht="45">
      <c r="B2229">
        <v>52694</v>
      </c>
      <c r="C2229" t="s">
        <v>7965</v>
      </c>
      <c r="D2229" t="s">
        <v>7966</v>
      </c>
      <c r="E2229" t="s">
        <v>7967</v>
      </c>
      <c r="F2229" t="s">
        <v>9017</v>
      </c>
      <c r="G2229" t="s">
        <v>9110</v>
      </c>
      <c r="H2229" t="s">
        <v>9018</v>
      </c>
      <c r="I2229" t="s">
        <v>9111</v>
      </c>
      <c r="J2229">
        <v>1969</v>
      </c>
      <c r="K2229" t="s">
        <v>9112</v>
      </c>
      <c r="L2229" t="s">
        <v>7972</v>
      </c>
      <c r="M2229" s="1" t="s">
        <v>9113</v>
      </c>
      <c r="N2229" s="2">
        <v>1</v>
      </c>
      <c r="O2229" s="2">
        <v>0</v>
      </c>
      <c r="P2229" s="2">
        <v>0</v>
      </c>
      <c r="Q2229" s="2">
        <v>0</v>
      </c>
      <c r="R2229" s="8" t="s">
        <v>3214</v>
      </c>
      <c r="S2229" s="2">
        <v>0</v>
      </c>
      <c r="T2229" s="2">
        <v>1</v>
      </c>
      <c r="U2229" s="2">
        <v>0</v>
      </c>
      <c r="V2229" s="2">
        <v>0</v>
      </c>
      <c r="W2229" s="2">
        <v>0</v>
      </c>
      <c r="X2229" s="2">
        <v>0</v>
      </c>
      <c r="Y2229" s="2">
        <v>0</v>
      </c>
      <c r="Z2229" s="2">
        <v>0</v>
      </c>
      <c r="AA2229" s="8" t="s">
        <v>7974</v>
      </c>
      <c r="AB2229" s="2">
        <v>0</v>
      </c>
      <c r="AC2229" s="2">
        <v>1</v>
      </c>
      <c r="AD2229" s="2">
        <v>0</v>
      </c>
      <c r="AE2229" s="2">
        <v>0</v>
      </c>
      <c r="AF2229" s="2">
        <v>0</v>
      </c>
      <c r="AG2229" s="2">
        <v>0</v>
      </c>
      <c r="AH2229" s="2">
        <v>0</v>
      </c>
      <c r="AI2229" s="2">
        <v>0</v>
      </c>
      <c r="AJ2229" s="8" t="s">
        <v>7975</v>
      </c>
      <c r="AK2229" s="2">
        <v>0</v>
      </c>
      <c r="AM2229" s="8" t="str">
        <f t="shared" si="238"/>
        <v>Agreed</v>
      </c>
      <c r="AN2229" s="8" t="s">
        <v>57</v>
      </c>
      <c r="AO2229">
        <f t="shared" si="239"/>
        <v>1</v>
      </c>
      <c r="AP2229">
        <f t="shared" si="240"/>
        <v>0</v>
      </c>
      <c r="AQ2229">
        <f t="shared" si="241"/>
        <v>0</v>
      </c>
      <c r="AR2229">
        <f t="shared" si="242"/>
        <v>0</v>
      </c>
      <c r="AS2229" t="str">
        <f t="shared" si="243"/>
        <v/>
      </c>
      <c r="BO2229" t="str">
        <f t="shared" si="244"/>
        <v/>
      </c>
    </row>
    <row r="2230" spans="2:67" ht="219">
      <c r="B2230">
        <v>52707</v>
      </c>
      <c r="C2230" t="s">
        <v>7965</v>
      </c>
      <c r="D2230" t="s">
        <v>7966</v>
      </c>
      <c r="E2230" t="s">
        <v>7967</v>
      </c>
      <c r="F2230" t="s">
        <v>9017</v>
      </c>
      <c r="G2230" t="s">
        <v>9114</v>
      </c>
      <c r="H2230" t="s">
        <v>9018</v>
      </c>
      <c r="I2230" t="s">
        <v>9115</v>
      </c>
      <c r="J2230">
        <v>1969</v>
      </c>
      <c r="K2230" t="s">
        <v>9116</v>
      </c>
      <c r="L2230" t="s">
        <v>7972</v>
      </c>
      <c r="M2230" s="1" t="s">
        <v>9117</v>
      </c>
      <c r="N2230" s="2">
        <v>0</v>
      </c>
      <c r="O2230" s="2">
        <v>1</v>
      </c>
      <c r="P2230" s="2">
        <v>0</v>
      </c>
      <c r="Q2230" s="2">
        <v>1</v>
      </c>
      <c r="R2230" s="8" t="s">
        <v>9118</v>
      </c>
      <c r="S2230" s="2">
        <v>0</v>
      </c>
      <c r="T2230" s="2">
        <v>0</v>
      </c>
      <c r="U2230" s="2">
        <v>0</v>
      </c>
      <c r="V2230" s="2">
        <v>0</v>
      </c>
      <c r="W2230" s="2">
        <v>0</v>
      </c>
      <c r="X2230" s="2">
        <v>0</v>
      </c>
      <c r="Y2230" s="2">
        <v>1</v>
      </c>
      <c r="Z2230" s="2">
        <v>0</v>
      </c>
      <c r="AA2230" s="8" t="s">
        <v>9119</v>
      </c>
      <c r="AB2230" s="2">
        <v>0</v>
      </c>
      <c r="AC2230" s="2">
        <v>0</v>
      </c>
      <c r="AD2230" s="2">
        <v>1</v>
      </c>
      <c r="AE2230" s="2">
        <v>0</v>
      </c>
      <c r="AF2230" s="2">
        <v>0</v>
      </c>
      <c r="AG2230" s="2">
        <v>0</v>
      </c>
      <c r="AH2230" s="2">
        <v>0</v>
      </c>
      <c r="AI2230" s="2">
        <v>0</v>
      </c>
      <c r="AJ2230" s="8" t="s">
        <v>9120</v>
      </c>
      <c r="AK2230" s="2">
        <v>0</v>
      </c>
      <c r="AM2230" s="8" t="str">
        <f t="shared" si="238"/>
        <v>Recoded</v>
      </c>
      <c r="AN2230" s="8"/>
      <c r="AO2230">
        <v>0</v>
      </c>
      <c r="AP2230">
        <v>1</v>
      </c>
      <c r="AQ2230">
        <v>1</v>
      </c>
      <c r="AR2230">
        <v>0</v>
      </c>
      <c r="AS2230" t="s">
        <v>9306</v>
      </c>
      <c r="BO2230" t="str">
        <f t="shared" si="244"/>
        <v/>
      </c>
    </row>
    <row r="2231" spans="2:67" ht="75">
      <c r="B2231">
        <v>52715</v>
      </c>
      <c r="C2231" t="s">
        <v>7965</v>
      </c>
      <c r="D2231" t="s">
        <v>7966</v>
      </c>
      <c r="E2231" t="s">
        <v>7967</v>
      </c>
      <c r="F2231" t="s">
        <v>9017</v>
      </c>
      <c r="G2231" t="s">
        <v>9121</v>
      </c>
      <c r="H2231" t="s">
        <v>9018</v>
      </c>
      <c r="I2231" t="s">
        <v>5066</v>
      </c>
      <c r="J2231">
        <v>1969</v>
      </c>
      <c r="K2231" t="s">
        <v>9122</v>
      </c>
      <c r="L2231" t="s">
        <v>7972</v>
      </c>
      <c r="M2231" s="51" t="s">
        <v>9123</v>
      </c>
      <c r="N2231" s="2">
        <v>0</v>
      </c>
      <c r="O2231" s="2">
        <v>1</v>
      </c>
      <c r="P2231" s="2">
        <v>0</v>
      </c>
      <c r="Q2231" s="2">
        <v>0</v>
      </c>
      <c r="R2231" s="8" t="s">
        <v>9124</v>
      </c>
      <c r="S2231" s="2">
        <v>0</v>
      </c>
      <c r="T2231" s="2">
        <v>0</v>
      </c>
      <c r="U2231" s="2">
        <v>0</v>
      </c>
      <c r="V2231" s="2">
        <v>0</v>
      </c>
      <c r="W2231" s="2">
        <v>0</v>
      </c>
      <c r="X2231" s="2">
        <v>0</v>
      </c>
      <c r="Y2231" s="2">
        <v>1</v>
      </c>
      <c r="Z2231" s="2">
        <v>0</v>
      </c>
      <c r="AA2231" s="8" t="s">
        <v>9125</v>
      </c>
      <c r="AB2231" s="2">
        <v>0</v>
      </c>
      <c r="AC2231" s="2">
        <v>1</v>
      </c>
      <c r="AD2231" s="2">
        <v>0</v>
      </c>
      <c r="AE2231" s="2">
        <v>0</v>
      </c>
      <c r="AF2231" s="2">
        <v>0</v>
      </c>
      <c r="AG2231" s="2">
        <v>0</v>
      </c>
      <c r="AH2231" s="2">
        <v>0</v>
      </c>
      <c r="AI2231" s="2">
        <v>0</v>
      </c>
      <c r="AJ2231" s="8" t="s">
        <v>7975</v>
      </c>
      <c r="AK2231" s="2">
        <v>0</v>
      </c>
      <c r="AM2231" s="8" t="str">
        <f t="shared" si="238"/>
        <v>Agreed</v>
      </c>
      <c r="AN2231" s="8" t="s">
        <v>57</v>
      </c>
      <c r="AO2231">
        <f t="shared" si="239"/>
        <v>0</v>
      </c>
      <c r="AP2231">
        <f t="shared" si="240"/>
        <v>1</v>
      </c>
      <c r="AQ2231">
        <f t="shared" si="241"/>
        <v>0</v>
      </c>
      <c r="AR2231">
        <f t="shared" si="242"/>
        <v>0</v>
      </c>
      <c r="AS2231" t="str">
        <f t="shared" si="243"/>
        <v/>
      </c>
      <c r="BO2231" t="str">
        <f t="shared" si="244"/>
        <v/>
      </c>
    </row>
    <row r="2232" spans="2:67" ht="88.5">
      <c r="B2232">
        <v>52788</v>
      </c>
      <c r="C2232" t="s">
        <v>7965</v>
      </c>
      <c r="D2232" t="s">
        <v>7966</v>
      </c>
      <c r="E2232" t="s">
        <v>7967</v>
      </c>
      <c r="F2232" t="s">
        <v>9017</v>
      </c>
      <c r="G2232" t="s">
        <v>9126</v>
      </c>
      <c r="H2232" t="s">
        <v>9018</v>
      </c>
      <c r="I2232" t="s">
        <v>9127</v>
      </c>
      <c r="J2232">
        <v>1969</v>
      </c>
      <c r="K2232" t="s">
        <v>9128</v>
      </c>
      <c r="L2232" t="s">
        <v>7972</v>
      </c>
      <c r="M2232" s="1" t="s">
        <v>9129</v>
      </c>
      <c r="N2232" s="2">
        <v>0</v>
      </c>
      <c r="O2232" s="2">
        <v>0</v>
      </c>
      <c r="P2232" s="2">
        <v>0</v>
      </c>
      <c r="Q2232" s="2">
        <v>1</v>
      </c>
      <c r="R2232" s="8" t="s">
        <v>9130</v>
      </c>
      <c r="S2232" s="2">
        <v>0</v>
      </c>
      <c r="T2232" s="2">
        <v>0</v>
      </c>
      <c r="U2232" s="2">
        <v>1</v>
      </c>
      <c r="V2232" s="2">
        <v>0</v>
      </c>
      <c r="W2232" s="2">
        <v>0</v>
      </c>
      <c r="X2232" s="2">
        <v>0</v>
      </c>
      <c r="Y2232" s="2">
        <v>0</v>
      </c>
      <c r="Z2232" s="2">
        <v>0</v>
      </c>
      <c r="AA2232" s="8" t="s">
        <v>9131</v>
      </c>
      <c r="AB2232" s="2">
        <v>0</v>
      </c>
      <c r="AC2232" s="2">
        <v>0</v>
      </c>
      <c r="AD2232" s="2">
        <v>1</v>
      </c>
      <c r="AE2232" s="2">
        <v>0</v>
      </c>
      <c r="AF2232" s="2">
        <v>0</v>
      </c>
      <c r="AG2232" s="2">
        <v>0</v>
      </c>
      <c r="AH2232" s="2">
        <v>0</v>
      </c>
      <c r="AI2232" s="2">
        <v>0</v>
      </c>
      <c r="AJ2232" s="8" t="s">
        <v>9132</v>
      </c>
      <c r="AK2232" s="2" t="s">
        <v>9133</v>
      </c>
      <c r="AM2232" s="8" t="str">
        <f t="shared" si="238"/>
        <v>Recoded</v>
      </c>
      <c r="AN2232" s="8"/>
      <c r="AO2232">
        <v>0</v>
      </c>
      <c r="AP2232">
        <v>0</v>
      </c>
      <c r="AQ2232">
        <v>1</v>
      </c>
      <c r="AR2232">
        <v>0</v>
      </c>
      <c r="AS2232" t="s">
        <v>9130</v>
      </c>
      <c r="BO2232" t="str">
        <f t="shared" si="244"/>
        <v/>
      </c>
    </row>
    <row r="2233" spans="2:67" ht="60">
      <c r="B2233">
        <v>52789</v>
      </c>
      <c r="C2233" t="s">
        <v>7965</v>
      </c>
      <c r="D2233" t="s">
        <v>7966</v>
      </c>
      <c r="E2233" t="s">
        <v>7967</v>
      </c>
      <c r="F2233" t="s">
        <v>9017</v>
      </c>
      <c r="G2233" t="s">
        <v>9126</v>
      </c>
      <c r="H2233" t="s">
        <v>9018</v>
      </c>
      <c r="I2233" t="s">
        <v>9134</v>
      </c>
      <c r="J2233">
        <v>1969</v>
      </c>
      <c r="K2233" t="s">
        <v>9135</v>
      </c>
      <c r="L2233" t="s">
        <v>7972</v>
      </c>
      <c r="M2233" s="16" t="s">
        <v>9136</v>
      </c>
      <c r="N2233" s="2">
        <v>0</v>
      </c>
      <c r="O2233" s="2">
        <v>0</v>
      </c>
      <c r="P2233" s="2">
        <v>0</v>
      </c>
      <c r="Q2233" s="2">
        <v>1</v>
      </c>
      <c r="R2233" s="8" t="s">
        <v>9130</v>
      </c>
      <c r="S2233" s="2" t="s">
        <v>9137</v>
      </c>
      <c r="T2233" s="2">
        <v>0</v>
      </c>
      <c r="U2233" s="2">
        <v>1</v>
      </c>
      <c r="V2233" s="2">
        <v>0</v>
      </c>
      <c r="W2233" s="2">
        <v>0</v>
      </c>
      <c r="X2233" s="2">
        <v>0</v>
      </c>
      <c r="Y2233" s="2">
        <v>0</v>
      </c>
      <c r="Z2233" s="2">
        <v>0</v>
      </c>
      <c r="AA2233" s="8" t="s">
        <v>9131</v>
      </c>
      <c r="AB2233" s="2">
        <v>0</v>
      </c>
      <c r="AC2233" s="2">
        <v>0</v>
      </c>
      <c r="AD2233" s="2">
        <v>1</v>
      </c>
      <c r="AE2233" s="2">
        <v>0</v>
      </c>
      <c r="AF2233" s="2">
        <v>0</v>
      </c>
      <c r="AG2233" s="2">
        <v>0</v>
      </c>
      <c r="AH2233" s="2">
        <v>0</v>
      </c>
      <c r="AI2233" s="2">
        <v>0</v>
      </c>
      <c r="AJ2233" s="8" t="s">
        <v>9138</v>
      </c>
      <c r="AK2233" s="8" t="s">
        <v>9139</v>
      </c>
      <c r="AM2233" s="8" t="str">
        <f t="shared" si="238"/>
        <v>Recoded</v>
      </c>
      <c r="AN2233" s="8"/>
      <c r="AO2233">
        <v>0</v>
      </c>
      <c r="AP2233">
        <v>0</v>
      </c>
      <c r="AQ2233">
        <v>1</v>
      </c>
      <c r="AR2233">
        <v>0</v>
      </c>
      <c r="AS2233" t="s">
        <v>9130</v>
      </c>
      <c r="BO2233" t="str">
        <f t="shared" si="244"/>
        <v/>
      </c>
    </row>
    <row r="2234" spans="2:67" ht="255">
      <c r="B2234">
        <v>52802</v>
      </c>
      <c r="C2234" t="s">
        <v>7965</v>
      </c>
      <c r="D2234" t="s">
        <v>7966</v>
      </c>
      <c r="E2234" t="s">
        <v>7967</v>
      </c>
      <c r="F2234" t="s">
        <v>9017</v>
      </c>
      <c r="G2234" t="s">
        <v>9140</v>
      </c>
      <c r="H2234" t="s">
        <v>9018</v>
      </c>
      <c r="I2234" t="s">
        <v>9141</v>
      </c>
      <c r="J2234">
        <v>1969</v>
      </c>
      <c r="K2234" t="s">
        <v>9142</v>
      </c>
      <c r="L2234" t="s">
        <v>7972</v>
      </c>
      <c r="M2234" s="1" t="s">
        <v>9143</v>
      </c>
      <c r="N2234" s="2">
        <v>0</v>
      </c>
      <c r="O2234" s="2">
        <v>0</v>
      </c>
      <c r="P2234" s="2">
        <v>0</v>
      </c>
      <c r="Q2234" s="2">
        <v>1</v>
      </c>
      <c r="R2234" s="8" t="s">
        <v>9130</v>
      </c>
      <c r="S2234" s="2">
        <v>0</v>
      </c>
      <c r="T2234" s="2">
        <v>0</v>
      </c>
      <c r="U2234" s="2">
        <v>1</v>
      </c>
      <c r="V2234" s="2">
        <v>0</v>
      </c>
      <c r="W2234" s="2">
        <v>0</v>
      </c>
      <c r="X2234" s="2">
        <v>0</v>
      </c>
      <c r="Y2234" s="2">
        <v>0</v>
      </c>
      <c r="Z2234" s="2">
        <v>0</v>
      </c>
      <c r="AA2234" s="8" t="s">
        <v>9144</v>
      </c>
      <c r="AB2234" s="2">
        <v>0</v>
      </c>
      <c r="AC2234" s="2">
        <v>0</v>
      </c>
      <c r="AD2234" s="2">
        <v>1</v>
      </c>
      <c r="AE2234" s="2">
        <v>0</v>
      </c>
      <c r="AF2234" s="2">
        <v>0</v>
      </c>
      <c r="AG2234" s="2">
        <v>0</v>
      </c>
      <c r="AH2234" s="2">
        <v>0</v>
      </c>
      <c r="AI2234" s="2">
        <v>0</v>
      </c>
      <c r="AJ2234" s="8" t="s">
        <v>9145</v>
      </c>
      <c r="AK2234" s="2">
        <v>0</v>
      </c>
      <c r="AM2234" s="8" t="str">
        <f t="shared" si="238"/>
        <v>Recoded</v>
      </c>
      <c r="AN2234" s="8"/>
      <c r="AO2234">
        <v>0</v>
      </c>
      <c r="AP2234">
        <v>0</v>
      </c>
      <c r="AQ2234">
        <v>1</v>
      </c>
      <c r="AR2234">
        <v>0</v>
      </c>
      <c r="AS2234" t="s">
        <v>9130</v>
      </c>
      <c r="BO2234" t="str">
        <f t="shared" si="244"/>
        <v/>
      </c>
    </row>
    <row r="2235" spans="2:67" ht="75">
      <c r="B2235">
        <v>52808</v>
      </c>
      <c r="C2235" t="s">
        <v>7965</v>
      </c>
      <c r="D2235" t="s">
        <v>7966</v>
      </c>
      <c r="E2235" t="s">
        <v>7967</v>
      </c>
      <c r="F2235" t="s">
        <v>9017</v>
      </c>
      <c r="G2235" t="s">
        <v>9146</v>
      </c>
      <c r="H2235" t="s">
        <v>9018</v>
      </c>
      <c r="I2235" t="s">
        <v>9147</v>
      </c>
      <c r="J2235">
        <v>1969</v>
      </c>
      <c r="K2235" t="s">
        <v>9148</v>
      </c>
      <c r="L2235" t="s">
        <v>7972</v>
      </c>
      <c r="M2235" s="1" t="s">
        <v>9149</v>
      </c>
      <c r="N2235" s="2">
        <v>1</v>
      </c>
      <c r="O2235" s="2">
        <v>0</v>
      </c>
      <c r="P2235" s="2">
        <v>0</v>
      </c>
      <c r="Q2235" s="2">
        <v>0</v>
      </c>
      <c r="R2235" s="8" t="s">
        <v>3214</v>
      </c>
      <c r="S2235" s="2">
        <v>0</v>
      </c>
      <c r="T2235" s="2">
        <v>1</v>
      </c>
      <c r="U2235" s="2">
        <v>0</v>
      </c>
      <c r="V2235" s="2">
        <v>0</v>
      </c>
      <c r="W2235" s="2">
        <v>0</v>
      </c>
      <c r="X2235" s="2">
        <v>0</v>
      </c>
      <c r="Y2235" s="2">
        <v>0</v>
      </c>
      <c r="Z2235" s="2">
        <v>0</v>
      </c>
      <c r="AA2235" s="8" t="s">
        <v>7974</v>
      </c>
      <c r="AB2235" s="2">
        <v>0</v>
      </c>
      <c r="AC2235" s="2">
        <v>1</v>
      </c>
      <c r="AD2235" s="2">
        <v>0</v>
      </c>
      <c r="AE2235" s="2">
        <v>0</v>
      </c>
      <c r="AF2235" s="2">
        <v>0</v>
      </c>
      <c r="AG2235" s="2">
        <v>0</v>
      </c>
      <c r="AH2235" s="2">
        <v>0</v>
      </c>
      <c r="AI2235" s="2">
        <v>0</v>
      </c>
      <c r="AJ2235" s="8" t="s">
        <v>7975</v>
      </c>
      <c r="AK2235" s="2">
        <v>0</v>
      </c>
      <c r="AM2235" s="8" t="str">
        <f t="shared" si="238"/>
        <v>Agreed</v>
      </c>
      <c r="AN2235" s="8" t="s">
        <v>57</v>
      </c>
      <c r="AO2235">
        <f t="shared" si="239"/>
        <v>1</v>
      </c>
      <c r="AP2235">
        <f t="shared" si="240"/>
        <v>0</v>
      </c>
      <c r="AQ2235">
        <f t="shared" si="241"/>
        <v>0</v>
      </c>
      <c r="AR2235">
        <f t="shared" si="242"/>
        <v>0</v>
      </c>
      <c r="AS2235" t="str">
        <f t="shared" si="243"/>
        <v/>
      </c>
      <c r="BO2235" t="str">
        <f t="shared" si="244"/>
        <v/>
      </c>
    </row>
    <row r="2236" spans="2:67" ht="118.5">
      <c r="B2236">
        <v>52838</v>
      </c>
      <c r="C2236" t="s">
        <v>7965</v>
      </c>
      <c r="D2236" t="s">
        <v>7966</v>
      </c>
      <c r="E2236" t="s">
        <v>7967</v>
      </c>
      <c r="F2236" t="s">
        <v>9017</v>
      </c>
      <c r="G2236" t="s">
        <v>9026</v>
      </c>
      <c r="H2236" t="s">
        <v>9018</v>
      </c>
      <c r="I2236" t="s">
        <v>9150</v>
      </c>
      <c r="J2236">
        <v>1969</v>
      </c>
      <c r="K2236" t="s">
        <v>9151</v>
      </c>
      <c r="L2236" t="s">
        <v>7972</v>
      </c>
      <c r="M2236" s="1" t="s">
        <v>9152</v>
      </c>
      <c r="N2236" s="2">
        <v>0</v>
      </c>
      <c r="O2236" s="2">
        <v>1</v>
      </c>
      <c r="P2236" s="2">
        <v>0</v>
      </c>
      <c r="Q2236" s="2">
        <v>0</v>
      </c>
      <c r="R2236" s="8" t="s">
        <v>3732</v>
      </c>
      <c r="S2236" s="2">
        <v>0</v>
      </c>
      <c r="T2236" s="2">
        <v>0</v>
      </c>
      <c r="U2236" s="2">
        <v>0</v>
      </c>
      <c r="V2236" s="2">
        <v>1</v>
      </c>
      <c r="W2236" s="2">
        <v>0</v>
      </c>
      <c r="X2236" s="2">
        <v>0</v>
      </c>
      <c r="Y2236" s="2">
        <v>0</v>
      </c>
      <c r="Z2236" s="2">
        <v>0</v>
      </c>
      <c r="AA2236" s="8" t="s">
        <v>9153</v>
      </c>
      <c r="AB2236" s="2" t="s">
        <v>9154</v>
      </c>
      <c r="AC2236" s="2">
        <v>0</v>
      </c>
      <c r="AD2236" s="2">
        <v>1</v>
      </c>
      <c r="AE2236" s="2">
        <v>0</v>
      </c>
      <c r="AF2236" s="2">
        <v>0</v>
      </c>
      <c r="AG2236" s="2">
        <v>0</v>
      </c>
      <c r="AH2236" s="2">
        <v>0</v>
      </c>
      <c r="AI2236" s="2">
        <v>0</v>
      </c>
      <c r="AJ2236" s="8" t="s">
        <v>9155</v>
      </c>
      <c r="AK2236" s="2" t="s">
        <v>9156</v>
      </c>
      <c r="AM2236" s="8" t="str">
        <f t="shared" si="238"/>
        <v>Agreed</v>
      </c>
      <c r="AN2236" s="8" t="s">
        <v>57</v>
      </c>
      <c r="AO2236">
        <f t="shared" si="239"/>
        <v>0</v>
      </c>
      <c r="AP2236">
        <f t="shared" si="240"/>
        <v>1</v>
      </c>
      <c r="AQ2236">
        <f t="shared" si="241"/>
        <v>0</v>
      </c>
      <c r="AR2236">
        <f t="shared" si="242"/>
        <v>0</v>
      </c>
      <c r="AS2236" t="str">
        <f t="shared" si="243"/>
        <v/>
      </c>
      <c r="BO2236" t="str">
        <f t="shared" si="244"/>
        <v/>
      </c>
    </row>
    <row r="2237" spans="2:67" ht="60">
      <c r="B2237">
        <v>52860</v>
      </c>
      <c r="C2237" t="s">
        <v>7965</v>
      </c>
      <c r="D2237" t="s">
        <v>7966</v>
      </c>
      <c r="E2237" t="s">
        <v>7967</v>
      </c>
      <c r="F2237" t="s">
        <v>9017</v>
      </c>
      <c r="G2237" t="s">
        <v>9157</v>
      </c>
      <c r="H2237" t="s">
        <v>9018</v>
      </c>
      <c r="I2237" t="s">
        <v>9158</v>
      </c>
      <c r="J2237">
        <v>1969</v>
      </c>
      <c r="K2237" t="s">
        <v>9159</v>
      </c>
      <c r="L2237" t="s">
        <v>7972</v>
      </c>
      <c r="M2237" s="1" t="s">
        <v>9160</v>
      </c>
      <c r="N2237" s="2">
        <v>1</v>
      </c>
      <c r="O2237" s="2">
        <v>0</v>
      </c>
      <c r="P2237" s="2">
        <v>0</v>
      </c>
      <c r="Q2237" s="2">
        <v>0</v>
      </c>
      <c r="R2237" s="8" t="s">
        <v>3214</v>
      </c>
      <c r="S2237" s="2">
        <v>0</v>
      </c>
      <c r="T2237" s="2">
        <v>1</v>
      </c>
      <c r="U2237" s="2">
        <v>0</v>
      </c>
      <c r="V2237" s="2">
        <v>0</v>
      </c>
      <c r="W2237" s="2">
        <v>0</v>
      </c>
      <c r="X2237" s="2">
        <v>0</v>
      </c>
      <c r="Y2237" s="2">
        <v>0</v>
      </c>
      <c r="Z2237" s="2">
        <v>0</v>
      </c>
      <c r="AA2237" s="8" t="s">
        <v>7974</v>
      </c>
      <c r="AB2237" s="2">
        <v>0</v>
      </c>
      <c r="AC2237" s="2">
        <v>1</v>
      </c>
      <c r="AD2237" s="2">
        <v>0</v>
      </c>
      <c r="AE2237" s="2">
        <v>0</v>
      </c>
      <c r="AF2237" s="2">
        <v>0</v>
      </c>
      <c r="AG2237" s="2">
        <v>0</v>
      </c>
      <c r="AH2237" s="2">
        <v>0</v>
      </c>
      <c r="AI2237" s="2">
        <v>0</v>
      </c>
      <c r="AJ2237" s="8" t="s">
        <v>7975</v>
      </c>
      <c r="AK2237" s="2">
        <v>0</v>
      </c>
      <c r="AM2237" s="8" t="str">
        <f t="shared" si="238"/>
        <v>Agreed</v>
      </c>
      <c r="AN2237" s="8" t="s">
        <v>57</v>
      </c>
      <c r="AO2237">
        <f t="shared" si="239"/>
        <v>1</v>
      </c>
      <c r="AP2237">
        <f t="shared" si="240"/>
        <v>0</v>
      </c>
      <c r="AQ2237">
        <f t="shared" si="241"/>
        <v>0</v>
      </c>
      <c r="AR2237">
        <f t="shared" si="242"/>
        <v>0</v>
      </c>
      <c r="AS2237" t="str">
        <f t="shared" si="243"/>
        <v/>
      </c>
      <c r="BO2237" t="str">
        <f t="shared" si="244"/>
        <v/>
      </c>
    </row>
    <row r="2238" spans="2:67" ht="289.5">
      <c r="B2238">
        <v>52870</v>
      </c>
      <c r="C2238" t="s">
        <v>7965</v>
      </c>
      <c r="D2238" t="s">
        <v>7966</v>
      </c>
      <c r="E2238" t="s">
        <v>7967</v>
      </c>
      <c r="F2238" t="s">
        <v>9017</v>
      </c>
      <c r="G2238" t="s">
        <v>9161</v>
      </c>
      <c r="H2238" t="s">
        <v>9018</v>
      </c>
      <c r="I2238" t="s">
        <v>9162</v>
      </c>
      <c r="J2238">
        <v>1969</v>
      </c>
      <c r="K2238" t="s">
        <v>9163</v>
      </c>
      <c r="L2238" t="s">
        <v>7972</v>
      </c>
      <c r="M2238" s="1" t="s">
        <v>9164</v>
      </c>
      <c r="N2238" s="2">
        <v>0</v>
      </c>
      <c r="O2238" s="2">
        <v>1</v>
      </c>
      <c r="P2238" s="2">
        <v>0</v>
      </c>
      <c r="Q2238" s="2">
        <v>0</v>
      </c>
      <c r="R2238" s="8" t="s">
        <v>9165</v>
      </c>
      <c r="S2238" s="2">
        <v>0</v>
      </c>
      <c r="T2238" s="2">
        <v>0</v>
      </c>
      <c r="U2238" s="2">
        <v>0</v>
      </c>
      <c r="V2238" s="2">
        <v>0</v>
      </c>
      <c r="W2238" s="2">
        <v>0</v>
      </c>
      <c r="X2238" s="2">
        <v>1</v>
      </c>
      <c r="Y2238" s="2">
        <v>0</v>
      </c>
      <c r="Z2238" s="2">
        <v>0</v>
      </c>
      <c r="AA2238" s="8" t="s">
        <v>9166</v>
      </c>
      <c r="AB2238" s="2">
        <v>0</v>
      </c>
      <c r="AC2238" s="2">
        <v>0</v>
      </c>
      <c r="AD2238" s="2">
        <v>1</v>
      </c>
      <c r="AE2238" s="2">
        <v>0</v>
      </c>
      <c r="AF2238" s="2">
        <v>0</v>
      </c>
      <c r="AG2238" s="2">
        <v>0</v>
      </c>
      <c r="AH2238" s="2">
        <v>0</v>
      </c>
      <c r="AI2238" s="2">
        <v>0</v>
      </c>
      <c r="AJ2238" s="8" t="s">
        <v>9167</v>
      </c>
      <c r="AK2238" s="2">
        <v>0</v>
      </c>
      <c r="AM2238" s="8" t="str">
        <f t="shared" si="238"/>
        <v>Agreed</v>
      </c>
      <c r="AN2238" s="8" t="s">
        <v>57</v>
      </c>
      <c r="AO2238">
        <f t="shared" si="239"/>
        <v>0</v>
      </c>
      <c r="AP2238">
        <f t="shared" si="240"/>
        <v>1</v>
      </c>
      <c r="AQ2238">
        <f t="shared" si="241"/>
        <v>0</v>
      </c>
      <c r="AR2238">
        <f t="shared" si="242"/>
        <v>0</v>
      </c>
      <c r="AS2238" t="str">
        <f t="shared" si="243"/>
        <v/>
      </c>
      <c r="BO2238" t="str">
        <f t="shared" si="244"/>
        <v/>
      </c>
    </row>
    <row r="2239" spans="2:67" ht="88.5">
      <c r="B2239">
        <v>52900</v>
      </c>
      <c r="C2239" t="s">
        <v>7965</v>
      </c>
      <c r="D2239" t="s">
        <v>7966</v>
      </c>
      <c r="E2239" t="s">
        <v>7967</v>
      </c>
      <c r="F2239" t="s">
        <v>9017</v>
      </c>
      <c r="G2239" t="s">
        <v>9168</v>
      </c>
      <c r="H2239" t="s">
        <v>9018</v>
      </c>
      <c r="I2239" t="s">
        <v>9169</v>
      </c>
      <c r="J2239">
        <v>1969</v>
      </c>
      <c r="K2239" t="s">
        <v>9170</v>
      </c>
      <c r="L2239" t="s">
        <v>7972</v>
      </c>
      <c r="M2239" s="1" t="s">
        <v>9171</v>
      </c>
      <c r="N2239" s="2">
        <v>0</v>
      </c>
      <c r="O2239" s="2">
        <v>1</v>
      </c>
      <c r="P2239" s="2">
        <v>0</v>
      </c>
      <c r="Q2239" s="2">
        <v>0</v>
      </c>
      <c r="R2239" s="8" t="s">
        <v>9172</v>
      </c>
      <c r="S2239" s="2">
        <v>0</v>
      </c>
      <c r="T2239" s="2">
        <v>0</v>
      </c>
      <c r="U2239" s="2">
        <v>0</v>
      </c>
      <c r="V2239" s="2">
        <v>0</v>
      </c>
      <c r="W2239" s="2">
        <v>0</v>
      </c>
      <c r="X2239" s="2">
        <v>0</v>
      </c>
      <c r="Y2239" s="2">
        <v>1</v>
      </c>
      <c r="Z2239" s="2">
        <v>0</v>
      </c>
      <c r="AA2239" s="8" t="s">
        <v>9173</v>
      </c>
      <c r="AB2239" s="2">
        <v>0</v>
      </c>
      <c r="AC2239" s="2">
        <v>0</v>
      </c>
      <c r="AD2239" s="2">
        <v>1</v>
      </c>
      <c r="AE2239" s="2">
        <v>0</v>
      </c>
      <c r="AF2239" s="2">
        <v>0</v>
      </c>
      <c r="AG2239" s="2">
        <v>0</v>
      </c>
      <c r="AH2239" s="2">
        <v>0</v>
      </c>
      <c r="AI2239" s="2">
        <v>0</v>
      </c>
      <c r="AJ2239" s="8" t="s">
        <v>9174</v>
      </c>
      <c r="AK2239" s="2">
        <v>0</v>
      </c>
      <c r="AM2239" s="8" t="str">
        <f t="shared" si="238"/>
        <v>Agreed</v>
      </c>
      <c r="AN2239" s="8" t="s">
        <v>57</v>
      </c>
      <c r="AO2239">
        <f t="shared" si="239"/>
        <v>0</v>
      </c>
      <c r="AP2239">
        <f t="shared" si="240"/>
        <v>1</v>
      </c>
      <c r="AQ2239">
        <f t="shared" si="241"/>
        <v>0</v>
      </c>
      <c r="AR2239">
        <f t="shared" si="242"/>
        <v>0</v>
      </c>
      <c r="AS2239" t="str">
        <f t="shared" si="243"/>
        <v/>
      </c>
      <c r="BO2239" t="str">
        <f t="shared" si="244"/>
        <v/>
      </c>
    </row>
    <row r="2240" spans="2:67" ht="60">
      <c r="B2240">
        <v>52901</v>
      </c>
      <c r="C2240" t="s">
        <v>7965</v>
      </c>
      <c r="D2240" t="s">
        <v>7966</v>
      </c>
      <c r="E2240" t="s">
        <v>7967</v>
      </c>
      <c r="F2240" t="s">
        <v>9017</v>
      </c>
      <c r="G2240" t="s">
        <v>9168</v>
      </c>
      <c r="H2240" t="s">
        <v>9018</v>
      </c>
      <c r="I2240" t="s">
        <v>9175</v>
      </c>
      <c r="J2240">
        <v>1969</v>
      </c>
      <c r="K2240" t="s">
        <v>9176</v>
      </c>
      <c r="L2240" t="s">
        <v>7972</v>
      </c>
      <c r="M2240" s="51" t="s">
        <v>9177</v>
      </c>
      <c r="N2240" s="2">
        <v>0</v>
      </c>
      <c r="O2240" s="2">
        <v>1</v>
      </c>
      <c r="P2240" s="2">
        <v>0</v>
      </c>
      <c r="Q2240" s="2">
        <v>0</v>
      </c>
      <c r="R2240" s="8" t="s">
        <v>9178</v>
      </c>
      <c r="S2240" s="2">
        <v>0</v>
      </c>
      <c r="T2240" s="2">
        <v>0</v>
      </c>
      <c r="U2240" s="2">
        <v>1</v>
      </c>
      <c r="V2240" s="2">
        <v>0</v>
      </c>
      <c r="W2240" s="2">
        <v>0</v>
      </c>
      <c r="X2240" s="2">
        <v>0</v>
      </c>
      <c r="Y2240" s="2">
        <v>0</v>
      </c>
      <c r="Z2240" s="2">
        <v>0</v>
      </c>
      <c r="AA2240" s="8" t="s">
        <v>9179</v>
      </c>
      <c r="AB2240" s="2" t="s">
        <v>9180</v>
      </c>
      <c r="AC2240" s="2">
        <v>0</v>
      </c>
      <c r="AD2240" s="2">
        <v>1</v>
      </c>
      <c r="AE2240" s="2">
        <v>0</v>
      </c>
      <c r="AF2240" s="2">
        <v>0</v>
      </c>
      <c r="AG2240" s="2">
        <v>0</v>
      </c>
      <c r="AH2240" s="2">
        <v>0</v>
      </c>
      <c r="AI2240" s="2">
        <v>0</v>
      </c>
      <c r="AJ2240" s="8" t="s">
        <v>9181</v>
      </c>
      <c r="AK2240" s="2" t="s">
        <v>9182</v>
      </c>
      <c r="AM2240" s="8" t="str">
        <f t="shared" si="238"/>
        <v>Agreed</v>
      </c>
      <c r="AN2240" s="8" t="s">
        <v>57</v>
      </c>
      <c r="AO2240">
        <f t="shared" si="239"/>
        <v>0</v>
      </c>
      <c r="AP2240">
        <f t="shared" si="240"/>
        <v>1</v>
      </c>
      <c r="AQ2240">
        <f t="shared" si="241"/>
        <v>0</v>
      </c>
      <c r="AR2240">
        <f t="shared" si="242"/>
        <v>0</v>
      </c>
      <c r="AS2240" t="str">
        <f t="shared" si="243"/>
        <v/>
      </c>
      <c r="BO2240" t="str">
        <f t="shared" si="244"/>
        <v/>
      </c>
    </row>
    <row r="2241" spans="2:67" ht="45">
      <c r="B2241">
        <v>52917</v>
      </c>
      <c r="C2241" t="s">
        <v>7965</v>
      </c>
      <c r="D2241" t="s">
        <v>7966</v>
      </c>
      <c r="E2241" t="s">
        <v>7967</v>
      </c>
      <c r="F2241" t="s">
        <v>9017</v>
      </c>
      <c r="G2241" t="s">
        <v>9183</v>
      </c>
      <c r="H2241" t="s">
        <v>9018</v>
      </c>
      <c r="I2241" t="s">
        <v>9184</v>
      </c>
      <c r="J2241">
        <v>1969</v>
      </c>
      <c r="K2241" t="s">
        <v>9185</v>
      </c>
      <c r="L2241" t="s">
        <v>7972</v>
      </c>
      <c r="M2241" s="1" t="s">
        <v>9186</v>
      </c>
      <c r="N2241" s="2">
        <v>1</v>
      </c>
      <c r="O2241" s="2">
        <v>0</v>
      </c>
      <c r="P2241" s="2">
        <v>0</v>
      </c>
      <c r="Q2241" s="2">
        <v>0</v>
      </c>
      <c r="R2241" s="8" t="s">
        <v>3214</v>
      </c>
      <c r="S2241" s="2">
        <v>0</v>
      </c>
      <c r="T2241" s="2">
        <v>1</v>
      </c>
      <c r="U2241" s="2">
        <v>0</v>
      </c>
      <c r="V2241" s="2">
        <v>0</v>
      </c>
      <c r="W2241" s="2">
        <v>0</v>
      </c>
      <c r="X2241" s="2">
        <v>0</v>
      </c>
      <c r="Y2241" s="2">
        <v>0</v>
      </c>
      <c r="Z2241" s="2">
        <v>0</v>
      </c>
      <c r="AA2241" s="8" t="s">
        <v>7974</v>
      </c>
      <c r="AB2241" s="2">
        <v>0</v>
      </c>
      <c r="AC2241" s="2">
        <v>1</v>
      </c>
      <c r="AD2241" s="2">
        <v>0</v>
      </c>
      <c r="AE2241" s="2">
        <v>0</v>
      </c>
      <c r="AF2241" s="2">
        <v>0</v>
      </c>
      <c r="AG2241" s="2">
        <v>0</v>
      </c>
      <c r="AH2241" s="2">
        <v>0</v>
      </c>
      <c r="AI2241" s="2">
        <v>0</v>
      </c>
      <c r="AJ2241" s="8" t="s">
        <v>7975</v>
      </c>
      <c r="AK2241" s="2">
        <v>0</v>
      </c>
      <c r="AM2241" s="8" t="str">
        <f t="shared" si="238"/>
        <v>Agreed</v>
      </c>
      <c r="AN2241" s="8" t="s">
        <v>57</v>
      </c>
      <c r="AO2241">
        <f t="shared" si="239"/>
        <v>1</v>
      </c>
      <c r="AP2241">
        <f t="shared" si="240"/>
        <v>0</v>
      </c>
      <c r="AQ2241">
        <f t="shared" si="241"/>
        <v>0</v>
      </c>
      <c r="AR2241">
        <f t="shared" si="242"/>
        <v>0</v>
      </c>
      <c r="AS2241" t="str">
        <f t="shared" si="243"/>
        <v/>
      </c>
      <c r="BO2241" t="str">
        <f t="shared" si="244"/>
        <v/>
      </c>
    </row>
    <row r="2242" spans="2:67" ht="45">
      <c r="B2242">
        <v>52937</v>
      </c>
      <c r="C2242" t="s">
        <v>7965</v>
      </c>
      <c r="D2242" t="s">
        <v>7966</v>
      </c>
      <c r="E2242" t="s">
        <v>7967</v>
      </c>
      <c r="F2242" t="s">
        <v>9017</v>
      </c>
      <c r="G2242" t="s">
        <v>9187</v>
      </c>
      <c r="H2242" t="s">
        <v>9018</v>
      </c>
      <c r="I2242" t="s">
        <v>9188</v>
      </c>
      <c r="J2242">
        <v>1969</v>
      </c>
      <c r="K2242" t="s">
        <v>9189</v>
      </c>
      <c r="L2242" t="s">
        <v>7972</v>
      </c>
      <c r="M2242" s="1" t="s">
        <v>9190</v>
      </c>
      <c r="N2242" s="2">
        <v>1</v>
      </c>
      <c r="O2242" s="2">
        <v>0</v>
      </c>
      <c r="P2242" s="2">
        <v>0</v>
      </c>
      <c r="Q2242" s="2">
        <v>0</v>
      </c>
      <c r="R2242" s="8" t="s">
        <v>3214</v>
      </c>
      <c r="S2242" s="2">
        <v>0</v>
      </c>
      <c r="T2242" s="2">
        <v>1</v>
      </c>
      <c r="U2242" s="2">
        <v>0</v>
      </c>
      <c r="V2242" s="2">
        <v>0</v>
      </c>
      <c r="W2242" s="2">
        <v>0</v>
      </c>
      <c r="X2242" s="2">
        <v>0</v>
      </c>
      <c r="Y2242" s="2">
        <v>0</v>
      </c>
      <c r="Z2242" s="2">
        <v>0</v>
      </c>
      <c r="AA2242" s="8" t="s">
        <v>7974</v>
      </c>
      <c r="AB2242" s="2">
        <v>0</v>
      </c>
      <c r="AC2242" s="2">
        <v>1</v>
      </c>
      <c r="AD2242" s="2">
        <v>0</v>
      </c>
      <c r="AE2242" s="2">
        <v>0</v>
      </c>
      <c r="AF2242" s="2">
        <v>0</v>
      </c>
      <c r="AG2242" s="2">
        <v>0</v>
      </c>
      <c r="AH2242" s="2">
        <v>0</v>
      </c>
      <c r="AI2242" s="2">
        <v>0</v>
      </c>
      <c r="AJ2242" s="8" t="s">
        <v>7975</v>
      </c>
      <c r="AK2242" s="2">
        <v>0</v>
      </c>
      <c r="AM2242" s="8" t="str">
        <f t="shared" si="238"/>
        <v>Agreed</v>
      </c>
      <c r="AN2242" s="8" t="s">
        <v>57</v>
      </c>
      <c r="AO2242">
        <f t="shared" si="239"/>
        <v>1</v>
      </c>
      <c r="AP2242">
        <f t="shared" si="240"/>
        <v>0</v>
      </c>
      <c r="AQ2242">
        <f t="shared" si="241"/>
        <v>0</v>
      </c>
      <c r="AR2242">
        <f t="shared" si="242"/>
        <v>0</v>
      </c>
      <c r="AS2242" t="str">
        <f t="shared" si="243"/>
        <v/>
      </c>
      <c r="BO2242" t="str">
        <f t="shared" si="244"/>
        <v/>
      </c>
    </row>
    <row r="2243" spans="2:67" ht="60">
      <c r="B2243">
        <v>52949</v>
      </c>
      <c r="C2243" t="s">
        <v>7965</v>
      </c>
      <c r="D2243" t="s">
        <v>7966</v>
      </c>
      <c r="E2243" t="s">
        <v>7967</v>
      </c>
      <c r="F2243" t="s">
        <v>9191</v>
      </c>
      <c r="G2243" t="s">
        <v>9192</v>
      </c>
      <c r="H2243" t="s">
        <v>9193</v>
      </c>
      <c r="I2243" t="s">
        <v>1480</v>
      </c>
      <c r="J2243">
        <v>1987</v>
      </c>
      <c r="K2243" t="s">
        <v>9194</v>
      </c>
      <c r="L2243" t="s">
        <v>7972</v>
      </c>
      <c r="M2243" s="1" t="s">
        <v>9195</v>
      </c>
      <c r="N2243" s="2">
        <v>1</v>
      </c>
      <c r="O2243" s="2">
        <v>0</v>
      </c>
      <c r="P2243" s="2">
        <v>0</v>
      </c>
      <c r="Q2243" s="2">
        <v>0</v>
      </c>
      <c r="R2243" s="8" t="s">
        <v>3214</v>
      </c>
      <c r="S2243" s="2">
        <v>0</v>
      </c>
      <c r="T2243" s="2">
        <v>1</v>
      </c>
      <c r="U2243" s="2">
        <v>0</v>
      </c>
      <c r="V2243" s="2">
        <v>0</v>
      </c>
      <c r="W2243" s="2">
        <v>0</v>
      </c>
      <c r="X2243" s="2">
        <v>0</v>
      </c>
      <c r="Y2243" s="2">
        <v>0</v>
      </c>
      <c r="Z2243" s="2">
        <v>0</v>
      </c>
      <c r="AA2243" s="8" t="s">
        <v>7974</v>
      </c>
      <c r="AB2243" s="2">
        <v>0</v>
      </c>
      <c r="AC2243" s="2">
        <v>1</v>
      </c>
      <c r="AD2243" s="2">
        <v>0</v>
      </c>
      <c r="AE2243" s="2">
        <v>0</v>
      </c>
      <c r="AF2243" s="2">
        <v>0</v>
      </c>
      <c r="AG2243" s="2">
        <v>0</v>
      </c>
      <c r="AH2243" s="2">
        <v>0</v>
      </c>
      <c r="AI2243" s="2">
        <v>0</v>
      </c>
      <c r="AJ2243" s="8" t="s">
        <v>7975</v>
      </c>
      <c r="AK2243" s="2">
        <v>0</v>
      </c>
      <c r="AL2243" s="8" t="s">
        <v>9196</v>
      </c>
      <c r="AM2243" s="8" t="str">
        <f t="shared" si="238"/>
        <v>Agreed</v>
      </c>
      <c r="AN2243" s="8" t="s">
        <v>57</v>
      </c>
      <c r="AO2243">
        <f t="shared" si="239"/>
        <v>1</v>
      </c>
      <c r="AP2243">
        <f t="shared" si="240"/>
        <v>0</v>
      </c>
      <c r="AQ2243">
        <f t="shared" si="241"/>
        <v>0</v>
      </c>
      <c r="AR2243">
        <f t="shared" si="242"/>
        <v>0</v>
      </c>
      <c r="AS2243" t="str">
        <f t="shared" si="243"/>
        <v/>
      </c>
      <c r="BO2243" t="str">
        <f t="shared" si="244"/>
        <v/>
      </c>
    </row>
    <row r="2244" spans="2:67" ht="45">
      <c r="B2244">
        <v>52950</v>
      </c>
      <c r="C2244" t="s">
        <v>7965</v>
      </c>
      <c r="D2244" t="s">
        <v>7966</v>
      </c>
      <c r="E2244" t="s">
        <v>7967</v>
      </c>
      <c r="F2244" t="s">
        <v>9191</v>
      </c>
      <c r="G2244" t="s">
        <v>9192</v>
      </c>
      <c r="H2244" t="s">
        <v>9193</v>
      </c>
      <c r="I2244" t="s">
        <v>1480</v>
      </c>
      <c r="J2244">
        <v>1987</v>
      </c>
      <c r="K2244" t="s">
        <v>9197</v>
      </c>
      <c r="L2244" t="s">
        <v>7972</v>
      </c>
      <c r="M2244" s="1" t="s">
        <v>9198</v>
      </c>
      <c r="N2244" s="2">
        <v>1</v>
      </c>
      <c r="O2244" s="2">
        <v>0</v>
      </c>
      <c r="P2244" s="2">
        <v>0</v>
      </c>
      <c r="Q2244" s="2">
        <v>0</v>
      </c>
      <c r="R2244" s="8" t="s">
        <v>3214</v>
      </c>
      <c r="S2244" s="2">
        <v>0</v>
      </c>
      <c r="T2244" s="2">
        <v>1</v>
      </c>
      <c r="U2244" s="2">
        <v>0</v>
      </c>
      <c r="V2244" s="2">
        <v>0</v>
      </c>
      <c r="W2244" s="2">
        <v>0</v>
      </c>
      <c r="X2244" s="2">
        <v>0</v>
      </c>
      <c r="Y2244" s="2">
        <v>0</v>
      </c>
      <c r="Z2244" s="2">
        <v>0</v>
      </c>
      <c r="AA2244" s="8" t="s">
        <v>7974</v>
      </c>
      <c r="AB2244" s="2">
        <v>0</v>
      </c>
      <c r="AC2244" s="2">
        <v>1</v>
      </c>
      <c r="AD2244" s="2">
        <v>0</v>
      </c>
      <c r="AE2244" s="2">
        <v>0</v>
      </c>
      <c r="AF2244" s="2">
        <v>0</v>
      </c>
      <c r="AG2244" s="2">
        <v>0</v>
      </c>
      <c r="AH2244" s="2">
        <v>0</v>
      </c>
      <c r="AI2244" s="2">
        <v>0</v>
      </c>
      <c r="AJ2244" s="8" t="s">
        <v>7975</v>
      </c>
      <c r="AK2244" s="2">
        <v>0</v>
      </c>
      <c r="AM2244" s="8" t="str">
        <f t="shared" ref="AM2244:AM2307" si="245">IF(N2244&lt;&gt;"",
IF(OR(AO2244="",AP2244="",AQ2244="",AR2244=""),
"UNCODED",
IF(OR(AO2244&lt;&gt;N2244,AP2244&lt;&gt;O2244,AQ2244&lt;&gt;P2244,AR2244&lt;&gt;Q2244,SUM(AU2244:BA2244,BD2244:BJ2244)&gt;0),
"Recoded",
"Agreed")),"Blank")</f>
        <v>Agreed</v>
      </c>
      <c r="AN2244" s="8" t="s">
        <v>57</v>
      </c>
      <c r="AO2244">
        <f t="shared" ref="AO2244:AO2307" si="246">IF(N2244&lt;&gt;"",IF(OR(LOWER($AN2244)="y",LOWER($AN2244)="yes"),N2244,""),"")</f>
        <v>1</v>
      </c>
      <c r="AP2244">
        <f t="shared" ref="AP2244:AP2307" si="247">IF(O2244&lt;&gt;"",IF(OR(LOWER($AN2244)="y",LOWER($AN2244)="yes"),O2244,""),"")</f>
        <v>0</v>
      </c>
      <c r="AQ2244">
        <f t="shared" ref="AQ2244:AQ2307" si="248">IF(P2244&lt;&gt;"",IF(OR(LOWER($AN2244)="y",LOWER($AN2244)="yes"),P2244,""),"")</f>
        <v>0</v>
      </c>
      <c r="AR2244">
        <f t="shared" ref="AR2244:AR2307" si="249">IF(Q2244&lt;&gt;"",IF(OR(LOWER($AN2244)="y",LOWER($AN2244)="yes"),Q2244,""),"")</f>
        <v>0</v>
      </c>
      <c r="AS2244" t="str">
        <f t="shared" si="243"/>
        <v/>
      </c>
      <c r="BO2244" t="str">
        <f t="shared" si="244"/>
        <v/>
      </c>
    </row>
    <row r="2245" spans="2:67" ht="105">
      <c r="B2245">
        <v>52951</v>
      </c>
      <c r="C2245" t="s">
        <v>7965</v>
      </c>
      <c r="D2245" t="s">
        <v>7966</v>
      </c>
      <c r="E2245" t="s">
        <v>7967</v>
      </c>
      <c r="F2245" t="s">
        <v>9191</v>
      </c>
      <c r="G2245" t="s">
        <v>9192</v>
      </c>
      <c r="H2245" t="s">
        <v>9193</v>
      </c>
      <c r="I2245" t="s">
        <v>1493</v>
      </c>
      <c r="J2245">
        <v>1987</v>
      </c>
      <c r="K2245" t="s">
        <v>9197</v>
      </c>
      <c r="L2245" t="s">
        <v>7972</v>
      </c>
      <c r="M2245" s="1" t="s">
        <v>9199</v>
      </c>
      <c r="N2245" s="2">
        <v>0</v>
      </c>
      <c r="O2245" s="2">
        <v>1</v>
      </c>
      <c r="P2245" s="2">
        <v>0</v>
      </c>
      <c r="Q2245" s="2">
        <v>0</v>
      </c>
      <c r="R2245" s="8" t="s">
        <v>3732</v>
      </c>
      <c r="S2245" s="2">
        <v>0</v>
      </c>
      <c r="T2245" s="2">
        <v>0</v>
      </c>
      <c r="U2245" s="2">
        <v>0</v>
      </c>
      <c r="V2245" s="2">
        <v>0</v>
      </c>
      <c r="W2245" s="2">
        <v>0</v>
      </c>
      <c r="X2245" s="2">
        <v>0</v>
      </c>
      <c r="Y2245" s="2">
        <v>0</v>
      </c>
      <c r="Z2245" s="2">
        <v>1</v>
      </c>
      <c r="AA2245" s="8" t="s">
        <v>9200</v>
      </c>
      <c r="AB2245" s="2" t="s">
        <v>9201</v>
      </c>
      <c r="AC2245" s="2">
        <v>1</v>
      </c>
      <c r="AD2245" s="2">
        <v>0</v>
      </c>
      <c r="AE2245" s="2">
        <v>0</v>
      </c>
      <c r="AF2245" s="2">
        <v>0</v>
      </c>
      <c r="AG2245" s="2">
        <v>0</v>
      </c>
      <c r="AH2245" s="2">
        <v>0</v>
      </c>
      <c r="AI2245" s="2">
        <v>0</v>
      </c>
      <c r="AJ2245" s="8" t="s">
        <v>8743</v>
      </c>
      <c r="AK2245" s="2">
        <v>0</v>
      </c>
      <c r="AM2245" s="8" t="str">
        <f t="shared" si="245"/>
        <v>Agreed</v>
      </c>
      <c r="AN2245" s="8" t="s">
        <v>57</v>
      </c>
      <c r="AO2245">
        <f t="shared" si="246"/>
        <v>0</v>
      </c>
      <c r="AP2245">
        <f t="shared" si="247"/>
        <v>1</v>
      </c>
      <c r="AQ2245">
        <f t="shared" si="248"/>
        <v>0</v>
      </c>
      <c r="AR2245">
        <f t="shared" si="249"/>
        <v>0</v>
      </c>
      <c r="AS2245" t="str">
        <f t="shared" ref="AS2245:AS2308" si="250">IF(AM2245="Recoded","Please supply a reasoning","")</f>
        <v/>
      </c>
      <c r="BO2245" t="str">
        <f t="shared" ref="BO2245:BO2308" si="251">IF(OR(AND(AO2245=0, SUM(AP2245:AR2245)&lt;&gt;0),AND(AO2245=1, SUM(AP2245:AR2245)=0)),"",1)</f>
        <v/>
      </c>
    </row>
    <row r="2246" spans="2:67" ht="217.5">
      <c r="B2246">
        <v>52996</v>
      </c>
      <c r="C2246" t="s">
        <v>7965</v>
      </c>
      <c r="D2246" t="s">
        <v>7966</v>
      </c>
      <c r="E2246" t="s">
        <v>7967</v>
      </c>
      <c r="F2246" t="s">
        <v>9191</v>
      </c>
      <c r="G2246" t="s">
        <v>9202</v>
      </c>
      <c r="H2246" t="s">
        <v>9193</v>
      </c>
      <c r="I2246" t="s">
        <v>2841</v>
      </c>
      <c r="J2246">
        <v>1987</v>
      </c>
      <c r="K2246" t="s">
        <v>9203</v>
      </c>
      <c r="L2246" t="s">
        <v>7972</v>
      </c>
      <c r="M2246" s="1" t="s">
        <v>9204</v>
      </c>
      <c r="N2246" s="2">
        <v>0</v>
      </c>
      <c r="O2246" s="2">
        <v>1</v>
      </c>
      <c r="P2246" s="2">
        <v>0</v>
      </c>
      <c r="Q2246" s="2">
        <v>1</v>
      </c>
      <c r="R2246" s="8" t="s">
        <v>9205</v>
      </c>
      <c r="S2246" s="2">
        <v>0</v>
      </c>
      <c r="T2246" s="2">
        <v>0</v>
      </c>
      <c r="U2246" s="2">
        <v>0</v>
      </c>
      <c r="V2246" s="2">
        <v>0</v>
      </c>
      <c r="W2246" s="2">
        <v>1</v>
      </c>
      <c r="X2246" s="2">
        <v>0</v>
      </c>
      <c r="Y2246" s="2">
        <v>0</v>
      </c>
      <c r="Z2246" s="2">
        <v>0</v>
      </c>
      <c r="AA2246" s="8" t="s">
        <v>9206</v>
      </c>
      <c r="AB2246" s="2" t="s">
        <v>9201</v>
      </c>
      <c r="AC2246" s="2">
        <v>0</v>
      </c>
      <c r="AD2246" s="2">
        <v>1</v>
      </c>
      <c r="AE2246" s="2">
        <v>0</v>
      </c>
      <c r="AF2246" s="2">
        <v>0</v>
      </c>
      <c r="AG2246" s="2">
        <v>0</v>
      </c>
      <c r="AH2246" s="2">
        <v>0</v>
      </c>
      <c r="AI2246" s="2">
        <v>0</v>
      </c>
      <c r="AJ2246" s="8" t="s">
        <v>9207</v>
      </c>
      <c r="AK2246" s="2">
        <v>0</v>
      </c>
      <c r="AM2246" s="8" t="str">
        <f t="shared" si="245"/>
        <v>Agreed</v>
      </c>
      <c r="AN2246" s="8" t="s">
        <v>57</v>
      </c>
      <c r="AO2246">
        <f t="shared" si="246"/>
        <v>0</v>
      </c>
      <c r="AP2246">
        <f t="shared" si="247"/>
        <v>1</v>
      </c>
      <c r="AQ2246">
        <f t="shared" si="248"/>
        <v>0</v>
      </c>
      <c r="AR2246">
        <f t="shared" si="249"/>
        <v>1</v>
      </c>
      <c r="AS2246" t="str">
        <f t="shared" si="250"/>
        <v/>
      </c>
      <c r="BO2246" t="str">
        <f t="shared" si="251"/>
        <v/>
      </c>
    </row>
    <row r="2247" spans="2:67" ht="72">
      <c r="B2247">
        <v>52997</v>
      </c>
      <c r="C2247" t="s">
        <v>7965</v>
      </c>
      <c r="D2247" t="s">
        <v>7966</v>
      </c>
      <c r="E2247" t="s">
        <v>7967</v>
      </c>
      <c r="F2247" t="s">
        <v>9191</v>
      </c>
      <c r="G2247" t="s">
        <v>9202</v>
      </c>
      <c r="H2247" t="s">
        <v>9193</v>
      </c>
      <c r="I2247" t="s">
        <v>8212</v>
      </c>
      <c r="J2247">
        <v>1987</v>
      </c>
      <c r="K2247" t="s">
        <v>9208</v>
      </c>
      <c r="L2247" t="s">
        <v>7972</v>
      </c>
      <c r="M2247" s="16" t="s">
        <v>9209</v>
      </c>
      <c r="N2247" s="2">
        <v>0</v>
      </c>
      <c r="O2247" s="2">
        <v>1</v>
      </c>
      <c r="P2247" s="2">
        <v>0</v>
      </c>
      <c r="Q2247" s="2">
        <v>0</v>
      </c>
      <c r="R2247" s="8" t="s">
        <v>8591</v>
      </c>
      <c r="S2247" s="2">
        <v>0</v>
      </c>
      <c r="T2247" s="2">
        <v>1</v>
      </c>
      <c r="U2247" s="2">
        <v>0</v>
      </c>
      <c r="V2247" s="2">
        <v>0</v>
      </c>
      <c r="W2247" s="2">
        <v>0</v>
      </c>
      <c r="X2247" s="2">
        <v>0</v>
      </c>
      <c r="Y2247" s="2">
        <v>0</v>
      </c>
      <c r="Z2247" s="2">
        <v>0</v>
      </c>
      <c r="AA2247" s="8" t="s">
        <v>9210</v>
      </c>
      <c r="AB2247" s="2">
        <v>0</v>
      </c>
      <c r="AC2247" s="2">
        <v>0</v>
      </c>
      <c r="AD2247" s="2">
        <v>1</v>
      </c>
      <c r="AE2247" s="2">
        <v>0</v>
      </c>
      <c r="AF2247" s="2">
        <v>0</v>
      </c>
      <c r="AG2247" s="2">
        <v>0</v>
      </c>
      <c r="AH2247" s="2">
        <v>0</v>
      </c>
      <c r="AI2247" s="2">
        <v>0</v>
      </c>
      <c r="AJ2247" s="8" t="s">
        <v>9211</v>
      </c>
      <c r="AK2247" s="2" t="s">
        <v>9201</v>
      </c>
      <c r="AM2247" s="8" t="str">
        <f t="shared" si="245"/>
        <v>Agreed</v>
      </c>
      <c r="AN2247" s="8" t="s">
        <v>57</v>
      </c>
      <c r="AO2247">
        <f t="shared" si="246"/>
        <v>0</v>
      </c>
      <c r="AP2247">
        <f t="shared" si="247"/>
        <v>1</v>
      </c>
      <c r="AQ2247">
        <f t="shared" si="248"/>
        <v>0</v>
      </c>
      <c r="AR2247">
        <f t="shared" si="249"/>
        <v>0</v>
      </c>
      <c r="AS2247" t="str">
        <f t="shared" si="250"/>
        <v/>
      </c>
      <c r="BO2247" t="str">
        <f t="shared" si="251"/>
        <v/>
      </c>
    </row>
    <row r="2248" spans="2:67" ht="45">
      <c r="B2248">
        <v>52998</v>
      </c>
      <c r="C2248" t="s">
        <v>7965</v>
      </c>
      <c r="D2248" t="s">
        <v>7966</v>
      </c>
      <c r="E2248" t="s">
        <v>7967</v>
      </c>
      <c r="F2248" t="s">
        <v>9191</v>
      </c>
      <c r="G2248" t="s">
        <v>9212</v>
      </c>
      <c r="H2248" t="s">
        <v>9193</v>
      </c>
      <c r="I2248" t="s">
        <v>8212</v>
      </c>
      <c r="J2248">
        <v>1987</v>
      </c>
      <c r="K2248" t="s">
        <v>9213</v>
      </c>
      <c r="L2248" t="s">
        <v>7972</v>
      </c>
      <c r="M2248" s="1" t="s">
        <v>9214</v>
      </c>
      <c r="N2248" s="2">
        <v>1</v>
      </c>
      <c r="O2248" s="2">
        <v>0</v>
      </c>
      <c r="P2248" s="2">
        <v>0</v>
      </c>
      <c r="Q2248" s="2">
        <v>0</v>
      </c>
      <c r="R2248" s="8" t="s">
        <v>3214</v>
      </c>
      <c r="S2248" s="2">
        <v>0</v>
      </c>
      <c r="T2248" s="2">
        <v>1</v>
      </c>
      <c r="U2248" s="2">
        <v>0</v>
      </c>
      <c r="V2248" s="2">
        <v>0</v>
      </c>
      <c r="W2248" s="2">
        <v>0</v>
      </c>
      <c r="X2248" s="2">
        <v>0</v>
      </c>
      <c r="Y2248" s="2">
        <v>0</v>
      </c>
      <c r="Z2248" s="2">
        <v>0</v>
      </c>
      <c r="AA2248" s="8" t="s">
        <v>7974</v>
      </c>
      <c r="AB2248" s="2">
        <v>0</v>
      </c>
      <c r="AC2248" s="2">
        <v>1</v>
      </c>
      <c r="AD2248" s="2">
        <v>0</v>
      </c>
      <c r="AE2248" s="2">
        <v>0</v>
      </c>
      <c r="AF2248" s="2">
        <v>0</v>
      </c>
      <c r="AG2248" s="2">
        <v>0</v>
      </c>
      <c r="AH2248" s="2">
        <v>0</v>
      </c>
      <c r="AI2248" s="2">
        <v>0</v>
      </c>
      <c r="AJ2248" s="8" t="s">
        <v>7975</v>
      </c>
      <c r="AK2248" s="2">
        <v>0</v>
      </c>
      <c r="AM2248" s="8" t="str">
        <f t="shared" si="245"/>
        <v>Agreed</v>
      </c>
      <c r="AN2248" s="8" t="s">
        <v>57</v>
      </c>
      <c r="AO2248">
        <f t="shared" si="246"/>
        <v>1</v>
      </c>
      <c r="AP2248">
        <f t="shared" si="247"/>
        <v>0</v>
      </c>
      <c r="AQ2248">
        <f t="shared" si="248"/>
        <v>0</v>
      </c>
      <c r="AR2248">
        <f t="shared" si="249"/>
        <v>0</v>
      </c>
      <c r="AS2248" t="str">
        <f t="shared" si="250"/>
        <v/>
      </c>
      <c r="BO2248" t="str">
        <f t="shared" si="251"/>
        <v/>
      </c>
    </row>
    <row r="2249" spans="2:67" ht="60">
      <c r="B2249">
        <v>52999</v>
      </c>
      <c r="C2249" t="s">
        <v>7965</v>
      </c>
      <c r="D2249" t="s">
        <v>7966</v>
      </c>
      <c r="E2249" t="s">
        <v>7967</v>
      </c>
      <c r="F2249" t="s">
        <v>9191</v>
      </c>
      <c r="G2249" t="s">
        <v>2437</v>
      </c>
      <c r="H2249" t="s">
        <v>9193</v>
      </c>
      <c r="I2249" t="s">
        <v>8212</v>
      </c>
      <c r="J2249">
        <v>1987</v>
      </c>
      <c r="K2249" t="s">
        <v>832</v>
      </c>
      <c r="L2249" t="s">
        <v>7972</v>
      </c>
      <c r="M2249" s="1" t="s">
        <v>9215</v>
      </c>
      <c r="N2249" s="2">
        <v>0</v>
      </c>
      <c r="O2249" s="2">
        <v>1</v>
      </c>
      <c r="P2249" s="2">
        <v>0</v>
      </c>
      <c r="Q2249" s="2">
        <v>0</v>
      </c>
      <c r="R2249" s="8" t="s">
        <v>3732</v>
      </c>
      <c r="S2249" s="2">
        <v>0</v>
      </c>
      <c r="T2249" s="2">
        <v>0</v>
      </c>
      <c r="U2249" s="2">
        <v>0</v>
      </c>
      <c r="V2249" s="2">
        <v>0</v>
      </c>
      <c r="W2249" s="2">
        <v>1</v>
      </c>
      <c r="X2249" s="2">
        <v>0</v>
      </c>
      <c r="Y2249" s="2">
        <v>0</v>
      </c>
      <c r="Z2249" s="2">
        <v>0</v>
      </c>
      <c r="AA2249" s="8" t="s">
        <v>9216</v>
      </c>
      <c r="AB2249" s="2" t="s">
        <v>9217</v>
      </c>
      <c r="AC2249" s="2">
        <v>1</v>
      </c>
      <c r="AD2249" s="2">
        <v>0</v>
      </c>
      <c r="AE2249" s="2">
        <v>0</v>
      </c>
      <c r="AF2249" s="2">
        <v>0</v>
      </c>
      <c r="AG2249" s="2">
        <v>0</v>
      </c>
      <c r="AH2249" s="2">
        <v>0</v>
      </c>
      <c r="AI2249" s="2">
        <v>0</v>
      </c>
      <c r="AJ2249" s="8" t="s">
        <v>9218</v>
      </c>
      <c r="AK2249" s="2">
        <v>0</v>
      </c>
      <c r="AM2249" s="8" t="str">
        <f t="shared" si="245"/>
        <v>Agreed</v>
      </c>
      <c r="AN2249" s="8" t="s">
        <v>57</v>
      </c>
      <c r="AO2249">
        <f t="shared" si="246"/>
        <v>0</v>
      </c>
      <c r="AP2249">
        <f t="shared" si="247"/>
        <v>1</v>
      </c>
      <c r="AQ2249">
        <f t="shared" si="248"/>
        <v>0</v>
      </c>
      <c r="AR2249">
        <f t="shared" si="249"/>
        <v>0</v>
      </c>
      <c r="AS2249" t="str">
        <f t="shared" si="250"/>
        <v/>
      </c>
      <c r="BO2249" t="str">
        <f t="shared" si="251"/>
        <v/>
      </c>
    </row>
    <row r="2250" spans="2:67" ht="59.25">
      <c r="B2250">
        <v>53000</v>
      </c>
      <c r="C2250" t="s">
        <v>7965</v>
      </c>
      <c r="D2250" t="s">
        <v>7966</v>
      </c>
      <c r="E2250" t="s">
        <v>7967</v>
      </c>
      <c r="F2250" t="s">
        <v>9191</v>
      </c>
      <c r="G2250" t="s">
        <v>9219</v>
      </c>
      <c r="H2250" t="s">
        <v>9193</v>
      </c>
      <c r="I2250" t="s">
        <v>1739</v>
      </c>
      <c r="J2250">
        <v>1987</v>
      </c>
      <c r="K2250" t="s">
        <v>9213</v>
      </c>
      <c r="L2250" t="s">
        <v>7972</v>
      </c>
      <c r="M2250" s="1" t="s">
        <v>9220</v>
      </c>
      <c r="N2250" s="2">
        <v>0</v>
      </c>
      <c r="O2250" s="2">
        <v>1</v>
      </c>
      <c r="P2250" s="2">
        <v>0</v>
      </c>
      <c r="Q2250" s="2">
        <v>0</v>
      </c>
      <c r="R2250" s="8" t="s">
        <v>8087</v>
      </c>
      <c r="S2250" s="2">
        <v>0</v>
      </c>
      <c r="T2250" s="2">
        <v>1</v>
      </c>
      <c r="U2250" s="2">
        <v>0</v>
      </c>
      <c r="V2250" s="2">
        <v>0</v>
      </c>
      <c r="W2250" s="2">
        <v>0</v>
      </c>
      <c r="X2250" s="2">
        <v>0</v>
      </c>
      <c r="Y2250" s="2">
        <v>0</v>
      </c>
      <c r="Z2250" s="2">
        <v>0</v>
      </c>
      <c r="AA2250" s="8" t="s">
        <v>9210</v>
      </c>
      <c r="AB2250" s="2">
        <v>0</v>
      </c>
      <c r="AC2250" s="2">
        <v>0</v>
      </c>
      <c r="AD2250" s="2">
        <v>1</v>
      </c>
      <c r="AE2250" s="2">
        <v>0</v>
      </c>
      <c r="AF2250" s="2">
        <v>0</v>
      </c>
      <c r="AG2250" s="2">
        <v>0</v>
      </c>
      <c r="AH2250" s="2">
        <v>0</v>
      </c>
      <c r="AI2250" s="2">
        <v>0</v>
      </c>
      <c r="AJ2250" s="8" t="s">
        <v>9221</v>
      </c>
      <c r="AK2250" s="2" t="s">
        <v>9201</v>
      </c>
      <c r="AM2250" s="8" t="str">
        <f t="shared" si="245"/>
        <v>Agreed</v>
      </c>
      <c r="AN2250" s="8" t="s">
        <v>57</v>
      </c>
      <c r="AO2250">
        <f t="shared" si="246"/>
        <v>0</v>
      </c>
      <c r="AP2250">
        <f t="shared" si="247"/>
        <v>1</v>
      </c>
      <c r="AQ2250">
        <f t="shared" si="248"/>
        <v>0</v>
      </c>
      <c r="AR2250">
        <f t="shared" si="249"/>
        <v>0</v>
      </c>
      <c r="AS2250" t="str">
        <f t="shared" si="250"/>
        <v/>
      </c>
      <c r="BO2250" t="str">
        <f t="shared" si="251"/>
        <v/>
      </c>
    </row>
    <row r="2251" spans="2:67" ht="90">
      <c r="B2251">
        <v>53001</v>
      </c>
      <c r="C2251" t="s">
        <v>7965</v>
      </c>
      <c r="D2251" t="s">
        <v>7966</v>
      </c>
      <c r="E2251" t="s">
        <v>7967</v>
      </c>
      <c r="F2251" t="s">
        <v>9191</v>
      </c>
      <c r="G2251" t="s">
        <v>9219</v>
      </c>
      <c r="H2251" t="s">
        <v>9193</v>
      </c>
      <c r="I2251" t="s">
        <v>1739</v>
      </c>
      <c r="J2251">
        <v>1987</v>
      </c>
      <c r="K2251" t="s">
        <v>9213</v>
      </c>
      <c r="L2251" t="s">
        <v>7972</v>
      </c>
      <c r="M2251" s="1" t="s">
        <v>9222</v>
      </c>
      <c r="N2251" s="2">
        <v>1</v>
      </c>
      <c r="O2251" s="2">
        <v>0</v>
      </c>
      <c r="P2251" s="2">
        <v>0</v>
      </c>
      <c r="Q2251" s="2">
        <v>0</v>
      </c>
      <c r="R2251" s="8" t="s">
        <v>3214</v>
      </c>
      <c r="S2251" s="2">
        <v>0</v>
      </c>
      <c r="T2251" s="2">
        <v>1</v>
      </c>
      <c r="U2251" s="2">
        <v>0</v>
      </c>
      <c r="V2251" s="2">
        <v>0</v>
      </c>
      <c r="W2251" s="2">
        <v>0</v>
      </c>
      <c r="X2251" s="2">
        <v>0</v>
      </c>
      <c r="Y2251" s="2">
        <v>0</v>
      </c>
      <c r="Z2251" s="2">
        <v>0</v>
      </c>
      <c r="AA2251" s="8" t="s">
        <v>7974</v>
      </c>
      <c r="AB2251" s="2">
        <v>0</v>
      </c>
      <c r="AC2251" s="2">
        <v>1</v>
      </c>
      <c r="AD2251" s="2">
        <v>0</v>
      </c>
      <c r="AE2251" s="2">
        <v>0</v>
      </c>
      <c r="AF2251" s="2">
        <v>0</v>
      </c>
      <c r="AG2251" s="2">
        <v>0</v>
      </c>
      <c r="AH2251" s="2">
        <v>0</v>
      </c>
      <c r="AI2251" s="2">
        <v>0</v>
      </c>
      <c r="AJ2251" s="8" t="s">
        <v>7975</v>
      </c>
      <c r="AK2251" s="2">
        <v>0</v>
      </c>
      <c r="AM2251" s="8" t="str">
        <f t="shared" si="245"/>
        <v>Agreed</v>
      </c>
      <c r="AN2251" s="8" t="s">
        <v>57</v>
      </c>
      <c r="AO2251">
        <f t="shared" si="246"/>
        <v>1</v>
      </c>
      <c r="AP2251">
        <f t="shared" si="247"/>
        <v>0</v>
      </c>
      <c r="AQ2251">
        <f t="shared" si="248"/>
        <v>0</v>
      </c>
      <c r="AR2251">
        <f t="shared" si="249"/>
        <v>0</v>
      </c>
      <c r="AS2251" t="str">
        <f t="shared" si="250"/>
        <v/>
      </c>
      <c r="BO2251" t="str">
        <f t="shared" si="251"/>
        <v/>
      </c>
    </row>
    <row r="2252" spans="2:67" ht="45">
      <c r="B2252">
        <v>53003</v>
      </c>
      <c r="C2252" t="s">
        <v>7965</v>
      </c>
      <c r="D2252" t="s">
        <v>7966</v>
      </c>
      <c r="E2252" t="s">
        <v>7967</v>
      </c>
      <c r="F2252" t="s">
        <v>9191</v>
      </c>
      <c r="G2252" t="s">
        <v>9223</v>
      </c>
      <c r="H2252" t="s">
        <v>9193</v>
      </c>
      <c r="I2252" t="s">
        <v>1739</v>
      </c>
      <c r="J2252">
        <v>1987</v>
      </c>
      <c r="K2252" t="s">
        <v>9224</v>
      </c>
      <c r="L2252" t="s">
        <v>7972</v>
      </c>
      <c r="M2252" s="1" t="s">
        <v>9225</v>
      </c>
      <c r="N2252" s="2">
        <v>0</v>
      </c>
      <c r="O2252" s="2">
        <v>1</v>
      </c>
      <c r="P2252" s="2">
        <v>0</v>
      </c>
      <c r="Q2252" s="2">
        <v>0</v>
      </c>
      <c r="R2252" s="8" t="s">
        <v>9226</v>
      </c>
      <c r="S2252" s="2">
        <v>0</v>
      </c>
      <c r="T2252" s="2">
        <v>1</v>
      </c>
      <c r="U2252" s="2">
        <v>0</v>
      </c>
      <c r="V2252" s="2">
        <v>0</v>
      </c>
      <c r="W2252" s="2">
        <v>0</v>
      </c>
      <c r="X2252" s="2">
        <v>0</v>
      </c>
      <c r="Y2252" s="2">
        <v>0</v>
      </c>
      <c r="Z2252" s="2">
        <v>0</v>
      </c>
      <c r="AA2252" s="8" t="s">
        <v>8673</v>
      </c>
      <c r="AB2252" s="2">
        <v>0</v>
      </c>
      <c r="AC2252" s="2">
        <v>1</v>
      </c>
      <c r="AD2252" s="2">
        <v>0</v>
      </c>
      <c r="AE2252" s="2">
        <v>0</v>
      </c>
      <c r="AF2252" s="2">
        <v>0</v>
      </c>
      <c r="AG2252" s="2">
        <v>0</v>
      </c>
      <c r="AH2252" s="2">
        <v>0</v>
      </c>
      <c r="AI2252" s="2">
        <v>0</v>
      </c>
      <c r="AJ2252" s="8" t="s">
        <v>9227</v>
      </c>
      <c r="AK2252" s="2">
        <v>0</v>
      </c>
      <c r="AM2252" s="8" t="str">
        <f t="shared" si="245"/>
        <v>Agreed</v>
      </c>
      <c r="AN2252" s="8" t="s">
        <v>57</v>
      </c>
      <c r="AO2252">
        <f t="shared" si="246"/>
        <v>0</v>
      </c>
      <c r="AP2252">
        <f t="shared" si="247"/>
        <v>1</v>
      </c>
      <c r="AQ2252">
        <f t="shared" si="248"/>
        <v>0</v>
      </c>
      <c r="AR2252">
        <f t="shared" si="249"/>
        <v>0</v>
      </c>
      <c r="AS2252" t="str">
        <f t="shared" si="250"/>
        <v/>
      </c>
      <c r="BO2252" t="str">
        <f t="shared" si="251"/>
        <v/>
      </c>
    </row>
    <row r="2253" spans="2:67" ht="86.25">
      <c r="B2253">
        <v>53004</v>
      </c>
      <c r="C2253" t="s">
        <v>7965</v>
      </c>
      <c r="D2253" t="s">
        <v>7966</v>
      </c>
      <c r="E2253" t="s">
        <v>7967</v>
      </c>
      <c r="F2253" t="s">
        <v>9191</v>
      </c>
      <c r="G2253" t="s">
        <v>9223</v>
      </c>
      <c r="H2253" t="s">
        <v>9193</v>
      </c>
      <c r="I2253" t="s">
        <v>2376</v>
      </c>
      <c r="J2253">
        <v>1987</v>
      </c>
      <c r="K2253" t="s">
        <v>9224</v>
      </c>
      <c r="L2253" t="s">
        <v>7972</v>
      </c>
      <c r="M2253" s="16" t="s">
        <v>9228</v>
      </c>
      <c r="N2253" s="2">
        <v>0</v>
      </c>
      <c r="O2253" s="2">
        <v>1</v>
      </c>
      <c r="P2253" s="2">
        <v>0</v>
      </c>
      <c r="Q2253" s="2">
        <v>0</v>
      </c>
      <c r="R2253" s="8" t="s">
        <v>9229</v>
      </c>
      <c r="S2253" s="2">
        <v>0</v>
      </c>
      <c r="T2253" s="2">
        <v>1</v>
      </c>
      <c r="U2253" s="2">
        <v>0</v>
      </c>
      <c r="V2253" s="2">
        <v>0</v>
      </c>
      <c r="W2253" s="2">
        <v>0</v>
      </c>
      <c r="X2253" s="2">
        <v>0</v>
      </c>
      <c r="Y2253" s="2">
        <v>0</v>
      </c>
      <c r="Z2253" s="2">
        <v>0</v>
      </c>
      <c r="AA2253" s="8" t="s">
        <v>8460</v>
      </c>
      <c r="AB2253" s="2">
        <v>0</v>
      </c>
      <c r="AC2253" s="2">
        <v>0</v>
      </c>
      <c r="AD2253" s="2">
        <v>1</v>
      </c>
      <c r="AE2253" s="2">
        <v>0</v>
      </c>
      <c r="AF2253" s="2">
        <v>0</v>
      </c>
      <c r="AG2253" s="2">
        <v>0</v>
      </c>
      <c r="AH2253" s="2">
        <v>0</v>
      </c>
      <c r="AI2253" s="2">
        <v>0</v>
      </c>
      <c r="AJ2253" s="8" t="s">
        <v>9230</v>
      </c>
      <c r="AK2253" s="2" t="s">
        <v>9201</v>
      </c>
      <c r="AM2253" s="8" t="str">
        <f t="shared" si="245"/>
        <v>Agreed</v>
      </c>
      <c r="AN2253" s="8" t="s">
        <v>57</v>
      </c>
      <c r="AO2253">
        <f t="shared" si="246"/>
        <v>0</v>
      </c>
      <c r="AP2253">
        <f t="shared" si="247"/>
        <v>1</v>
      </c>
      <c r="AQ2253">
        <f t="shared" si="248"/>
        <v>0</v>
      </c>
      <c r="AR2253">
        <f t="shared" si="249"/>
        <v>0</v>
      </c>
      <c r="AS2253" t="str">
        <f t="shared" si="250"/>
        <v/>
      </c>
      <c r="BO2253" t="str">
        <f t="shared" si="251"/>
        <v/>
      </c>
    </row>
    <row r="2254" spans="2:67" ht="87.75">
      <c r="B2254">
        <v>53005</v>
      </c>
      <c r="C2254" t="s">
        <v>7965</v>
      </c>
      <c r="D2254" t="s">
        <v>7966</v>
      </c>
      <c r="E2254" t="s">
        <v>7967</v>
      </c>
      <c r="F2254" t="s">
        <v>9191</v>
      </c>
      <c r="G2254" t="s">
        <v>2437</v>
      </c>
      <c r="H2254" t="s">
        <v>9193</v>
      </c>
      <c r="I2254" t="s">
        <v>2376</v>
      </c>
      <c r="J2254">
        <v>1987</v>
      </c>
      <c r="K2254" t="s">
        <v>4718</v>
      </c>
      <c r="L2254" t="s">
        <v>7972</v>
      </c>
      <c r="M2254" s="1" t="s">
        <v>9231</v>
      </c>
      <c r="N2254" s="2">
        <v>0</v>
      </c>
      <c r="O2254" s="2">
        <v>1</v>
      </c>
      <c r="P2254" s="2">
        <v>0</v>
      </c>
      <c r="Q2254" s="2">
        <v>0</v>
      </c>
      <c r="R2254" s="8" t="s">
        <v>2974</v>
      </c>
      <c r="S2254" s="2">
        <v>0</v>
      </c>
      <c r="T2254" s="2">
        <v>1</v>
      </c>
      <c r="U2254" s="2">
        <v>0</v>
      </c>
      <c r="V2254" s="2">
        <v>0</v>
      </c>
      <c r="W2254" s="2">
        <v>0</v>
      </c>
      <c r="X2254" s="2">
        <v>0</v>
      </c>
      <c r="Y2254" s="2">
        <v>0</v>
      </c>
      <c r="Z2254" s="2">
        <v>0</v>
      </c>
      <c r="AA2254" s="8" t="s">
        <v>8030</v>
      </c>
      <c r="AB2254" s="2">
        <v>0</v>
      </c>
      <c r="AC2254" s="2">
        <v>0</v>
      </c>
      <c r="AD2254" s="2">
        <v>1</v>
      </c>
      <c r="AE2254" s="2">
        <v>0</v>
      </c>
      <c r="AF2254" s="2">
        <v>0</v>
      </c>
      <c r="AG2254" s="2">
        <v>0</v>
      </c>
      <c r="AH2254" s="2">
        <v>0</v>
      </c>
      <c r="AI2254" s="2">
        <v>0</v>
      </c>
      <c r="AJ2254" s="8" t="s">
        <v>9232</v>
      </c>
      <c r="AK2254" s="8" t="s">
        <v>9233</v>
      </c>
      <c r="AM2254" s="8" t="str">
        <f t="shared" si="245"/>
        <v>Agreed</v>
      </c>
      <c r="AN2254" s="8" t="s">
        <v>57</v>
      </c>
      <c r="AO2254">
        <f t="shared" si="246"/>
        <v>0</v>
      </c>
      <c r="AP2254">
        <f t="shared" si="247"/>
        <v>1</v>
      </c>
      <c r="AQ2254">
        <f t="shared" si="248"/>
        <v>0</v>
      </c>
      <c r="AR2254">
        <f t="shared" si="249"/>
        <v>0</v>
      </c>
      <c r="AS2254" t="str">
        <f t="shared" si="250"/>
        <v/>
      </c>
      <c r="BO2254" t="str">
        <f t="shared" si="251"/>
        <v/>
      </c>
    </row>
    <row r="2255" spans="2:67" ht="86.25">
      <c r="B2255">
        <v>53017</v>
      </c>
      <c r="C2255" t="s">
        <v>7965</v>
      </c>
      <c r="D2255" t="s">
        <v>7966</v>
      </c>
      <c r="E2255" t="s">
        <v>7967</v>
      </c>
      <c r="F2255" t="s">
        <v>9191</v>
      </c>
      <c r="G2255" t="s">
        <v>2437</v>
      </c>
      <c r="H2255" t="s">
        <v>9193</v>
      </c>
      <c r="I2255" t="s">
        <v>2524</v>
      </c>
      <c r="J2255">
        <v>1987</v>
      </c>
      <c r="K2255" t="s">
        <v>9234</v>
      </c>
      <c r="L2255" t="s">
        <v>7972</v>
      </c>
      <c r="M2255" s="1" t="s">
        <v>9235</v>
      </c>
      <c r="N2255" s="2">
        <v>0</v>
      </c>
      <c r="O2255" s="2">
        <v>1</v>
      </c>
      <c r="P2255" s="2">
        <v>0</v>
      </c>
      <c r="Q2255" s="2">
        <v>0</v>
      </c>
      <c r="R2255" s="8" t="s">
        <v>9022</v>
      </c>
      <c r="S2255" s="2">
        <v>0</v>
      </c>
      <c r="T2255" s="2">
        <v>0</v>
      </c>
      <c r="U2255" s="2">
        <v>0</v>
      </c>
      <c r="V2255" s="2">
        <v>0</v>
      </c>
      <c r="W2255" s="2">
        <v>1</v>
      </c>
      <c r="X2255" s="2">
        <v>0</v>
      </c>
      <c r="Y2255" s="2">
        <v>0</v>
      </c>
      <c r="Z2255" s="2">
        <v>0</v>
      </c>
      <c r="AA2255" s="8" t="s">
        <v>9236</v>
      </c>
      <c r="AB2255" s="2" t="s">
        <v>9201</v>
      </c>
      <c r="AC2255" s="2">
        <v>1</v>
      </c>
      <c r="AD2255" s="2">
        <v>0</v>
      </c>
      <c r="AE2255" s="2">
        <v>0</v>
      </c>
      <c r="AF2255" s="2">
        <v>0</v>
      </c>
      <c r="AG2255" s="2">
        <v>0</v>
      </c>
      <c r="AH2255" s="2">
        <v>0</v>
      </c>
      <c r="AI2255" s="2">
        <v>0</v>
      </c>
      <c r="AJ2255" s="8" t="s">
        <v>8518</v>
      </c>
      <c r="AK2255" s="2">
        <v>0</v>
      </c>
      <c r="AM2255" s="8" t="str">
        <f t="shared" si="245"/>
        <v>Agreed</v>
      </c>
      <c r="AN2255" s="8" t="s">
        <v>57</v>
      </c>
      <c r="AO2255">
        <f t="shared" si="246"/>
        <v>0</v>
      </c>
      <c r="AP2255">
        <f t="shared" si="247"/>
        <v>1</v>
      </c>
      <c r="AQ2255">
        <f t="shared" si="248"/>
        <v>0</v>
      </c>
      <c r="AR2255">
        <f t="shared" si="249"/>
        <v>0</v>
      </c>
      <c r="AS2255" t="str">
        <f t="shared" si="250"/>
        <v/>
      </c>
      <c r="BO2255" t="str">
        <f t="shared" si="251"/>
        <v/>
      </c>
    </row>
    <row r="2256" spans="2:67" ht="45">
      <c r="B2256">
        <v>53018</v>
      </c>
      <c r="C2256" t="s">
        <v>7965</v>
      </c>
      <c r="D2256" t="s">
        <v>7966</v>
      </c>
      <c r="E2256" t="s">
        <v>7967</v>
      </c>
      <c r="F2256" t="s">
        <v>9191</v>
      </c>
      <c r="G2256" t="s">
        <v>9237</v>
      </c>
      <c r="H2256" t="s">
        <v>9193</v>
      </c>
      <c r="I2256" t="s">
        <v>2524</v>
      </c>
      <c r="J2256">
        <v>1987</v>
      </c>
      <c r="K2256" t="s">
        <v>9238</v>
      </c>
      <c r="L2256" t="s">
        <v>7972</v>
      </c>
      <c r="M2256" s="51" t="s">
        <v>9239</v>
      </c>
      <c r="N2256" s="2">
        <v>0</v>
      </c>
      <c r="O2256" s="2">
        <v>1</v>
      </c>
      <c r="P2256" s="2">
        <v>0</v>
      </c>
      <c r="Q2256" s="2">
        <v>0</v>
      </c>
      <c r="R2256" s="8" t="s">
        <v>3732</v>
      </c>
      <c r="S2256" s="2">
        <v>0</v>
      </c>
      <c r="T2256" s="2">
        <v>0</v>
      </c>
      <c r="U2256" s="2">
        <v>0</v>
      </c>
      <c r="V2256" s="2">
        <v>0</v>
      </c>
      <c r="W2256" s="2">
        <v>0</v>
      </c>
      <c r="X2256" s="2">
        <v>0</v>
      </c>
      <c r="Y2256" s="2">
        <v>0</v>
      </c>
      <c r="Z2256" s="2">
        <v>1</v>
      </c>
      <c r="AA2256" s="8" t="s">
        <v>9240</v>
      </c>
      <c r="AB2256" s="2" t="s">
        <v>9201</v>
      </c>
      <c r="AC2256" s="2">
        <v>1</v>
      </c>
      <c r="AD2256" s="2">
        <v>0</v>
      </c>
      <c r="AE2256" s="2">
        <v>0</v>
      </c>
      <c r="AF2256" s="2">
        <v>0</v>
      </c>
      <c r="AG2256" s="2">
        <v>0</v>
      </c>
      <c r="AH2256" s="2">
        <v>0</v>
      </c>
      <c r="AI2256" s="2">
        <v>0</v>
      </c>
      <c r="AJ2256" s="8" t="s">
        <v>8765</v>
      </c>
      <c r="AK2256" s="2">
        <v>0</v>
      </c>
      <c r="AM2256" s="8" t="str">
        <f t="shared" si="245"/>
        <v>Agreed</v>
      </c>
      <c r="AN2256" s="8" t="s">
        <v>57</v>
      </c>
      <c r="AO2256">
        <f t="shared" si="246"/>
        <v>0</v>
      </c>
      <c r="AP2256">
        <f t="shared" si="247"/>
        <v>1</v>
      </c>
      <c r="AQ2256">
        <f t="shared" si="248"/>
        <v>0</v>
      </c>
      <c r="AR2256">
        <f t="shared" si="249"/>
        <v>0</v>
      </c>
      <c r="AS2256" t="str">
        <f t="shared" si="250"/>
        <v/>
      </c>
      <c r="BO2256" t="str">
        <f t="shared" si="251"/>
        <v/>
      </c>
    </row>
    <row r="2257" spans="2:67" ht="45">
      <c r="B2257">
        <v>53019</v>
      </c>
      <c r="C2257" t="s">
        <v>7965</v>
      </c>
      <c r="D2257" t="s">
        <v>7966</v>
      </c>
      <c r="E2257" t="s">
        <v>7967</v>
      </c>
      <c r="F2257" t="s">
        <v>9191</v>
      </c>
      <c r="G2257" t="s">
        <v>9237</v>
      </c>
      <c r="H2257" t="s">
        <v>9193</v>
      </c>
      <c r="I2257" t="s">
        <v>1749</v>
      </c>
      <c r="J2257">
        <v>1987</v>
      </c>
      <c r="K2257" t="s">
        <v>9238</v>
      </c>
      <c r="L2257" t="s">
        <v>7972</v>
      </c>
      <c r="M2257" s="1" t="s">
        <v>9241</v>
      </c>
      <c r="N2257" s="2">
        <v>0</v>
      </c>
      <c r="O2257" s="2">
        <v>1</v>
      </c>
      <c r="P2257" s="2">
        <v>0</v>
      </c>
      <c r="Q2257" s="2">
        <v>0</v>
      </c>
      <c r="R2257" s="8" t="s">
        <v>8621</v>
      </c>
      <c r="S2257" s="8" t="s">
        <v>9242</v>
      </c>
      <c r="T2257" s="2">
        <v>1</v>
      </c>
      <c r="U2257" s="2">
        <v>0</v>
      </c>
      <c r="V2257" s="2">
        <v>0</v>
      </c>
      <c r="W2257" s="2">
        <v>0</v>
      </c>
      <c r="X2257" s="2">
        <v>0</v>
      </c>
      <c r="Y2257" s="2">
        <v>0</v>
      </c>
      <c r="Z2257" s="2">
        <v>0</v>
      </c>
      <c r="AA2257" s="8" t="s">
        <v>8673</v>
      </c>
      <c r="AB2257" s="2">
        <v>0</v>
      </c>
      <c r="AC2257" s="2">
        <v>1</v>
      </c>
      <c r="AD2257" s="2">
        <v>0</v>
      </c>
      <c r="AE2257" s="2">
        <v>0</v>
      </c>
      <c r="AF2257" s="2">
        <v>0</v>
      </c>
      <c r="AG2257" s="2">
        <v>0</v>
      </c>
      <c r="AH2257" s="2">
        <v>0</v>
      </c>
      <c r="AI2257" s="2">
        <v>0</v>
      </c>
      <c r="AJ2257" s="8" t="s">
        <v>9243</v>
      </c>
      <c r="AK2257" s="2">
        <v>0</v>
      </c>
      <c r="AM2257" s="8" t="str">
        <f t="shared" si="245"/>
        <v>Agreed</v>
      </c>
      <c r="AN2257" s="8" t="s">
        <v>57</v>
      </c>
      <c r="AO2257">
        <f t="shared" si="246"/>
        <v>0</v>
      </c>
      <c r="AP2257">
        <f t="shared" si="247"/>
        <v>1</v>
      </c>
      <c r="AQ2257">
        <f t="shared" si="248"/>
        <v>0</v>
      </c>
      <c r="AR2257">
        <f t="shared" si="249"/>
        <v>0</v>
      </c>
      <c r="AS2257" t="str">
        <f t="shared" si="250"/>
        <v/>
      </c>
      <c r="BO2257" t="str">
        <f t="shared" si="251"/>
        <v/>
      </c>
    </row>
    <row r="2258" spans="2:67" ht="100.5">
      <c r="B2258">
        <v>53020</v>
      </c>
      <c r="C2258" t="s">
        <v>7965</v>
      </c>
      <c r="D2258" t="s">
        <v>7966</v>
      </c>
      <c r="E2258" t="s">
        <v>7967</v>
      </c>
      <c r="F2258" t="s">
        <v>9191</v>
      </c>
      <c r="G2258" t="s">
        <v>2437</v>
      </c>
      <c r="H2258" t="s">
        <v>9193</v>
      </c>
      <c r="I2258" t="s">
        <v>1749</v>
      </c>
      <c r="J2258">
        <v>1987</v>
      </c>
      <c r="K2258" t="s">
        <v>916</v>
      </c>
      <c r="L2258" t="s">
        <v>7972</v>
      </c>
      <c r="M2258" s="1" t="s">
        <v>9244</v>
      </c>
      <c r="N2258" s="2">
        <v>0</v>
      </c>
      <c r="O2258" s="2">
        <v>1</v>
      </c>
      <c r="P2258" s="2">
        <v>0</v>
      </c>
      <c r="Q2258" s="2">
        <v>0</v>
      </c>
      <c r="R2258" s="8" t="s">
        <v>9245</v>
      </c>
      <c r="S2258" s="2" t="s">
        <v>8685</v>
      </c>
      <c r="T2258" s="2">
        <v>0</v>
      </c>
      <c r="U2258" s="2">
        <v>0</v>
      </c>
      <c r="V2258" s="2">
        <v>0</v>
      </c>
      <c r="W2258" s="2">
        <v>1</v>
      </c>
      <c r="X2258" s="2">
        <v>0</v>
      </c>
      <c r="Y2258" s="2">
        <v>0</v>
      </c>
      <c r="Z2258" s="2">
        <v>0</v>
      </c>
      <c r="AA2258" s="8" t="s">
        <v>9246</v>
      </c>
      <c r="AB2258" s="2">
        <v>0</v>
      </c>
      <c r="AC2258" s="2">
        <v>1</v>
      </c>
      <c r="AD2258" s="2">
        <v>0</v>
      </c>
      <c r="AE2258" s="2">
        <v>0</v>
      </c>
      <c r="AF2258" s="2">
        <v>0</v>
      </c>
      <c r="AG2258" s="2">
        <v>0</v>
      </c>
      <c r="AH2258" s="2">
        <v>0</v>
      </c>
      <c r="AI2258" s="2">
        <v>0</v>
      </c>
      <c r="AJ2258" s="8" t="s">
        <v>9062</v>
      </c>
      <c r="AK2258" s="2">
        <v>0</v>
      </c>
      <c r="AM2258" s="8" t="str">
        <f t="shared" si="245"/>
        <v>Agreed</v>
      </c>
      <c r="AN2258" s="8" t="s">
        <v>57</v>
      </c>
      <c r="AO2258">
        <f t="shared" si="246"/>
        <v>0</v>
      </c>
      <c r="AP2258">
        <f t="shared" si="247"/>
        <v>1</v>
      </c>
      <c r="AQ2258">
        <f t="shared" si="248"/>
        <v>0</v>
      </c>
      <c r="AR2258">
        <f t="shared" si="249"/>
        <v>0</v>
      </c>
      <c r="AS2258" t="str">
        <f t="shared" si="250"/>
        <v/>
      </c>
      <c r="BO2258" t="str">
        <f t="shared" si="251"/>
        <v/>
      </c>
    </row>
    <row r="2259" spans="2:67" ht="171.75">
      <c r="B2259">
        <v>53021</v>
      </c>
      <c r="C2259" t="s">
        <v>7965</v>
      </c>
      <c r="D2259" t="s">
        <v>7966</v>
      </c>
      <c r="E2259" t="s">
        <v>7967</v>
      </c>
      <c r="F2259" t="s">
        <v>9191</v>
      </c>
      <c r="G2259" t="s">
        <v>2437</v>
      </c>
      <c r="H2259" t="s">
        <v>9193</v>
      </c>
      <c r="I2259" t="s">
        <v>1749</v>
      </c>
      <c r="J2259">
        <v>1987</v>
      </c>
      <c r="K2259" t="s">
        <v>9247</v>
      </c>
      <c r="L2259" t="s">
        <v>7972</v>
      </c>
      <c r="M2259" s="16" t="s">
        <v>9248</v>
      </c>
      <c r="N2259" s="2">
        <v>0</v>
      </c>
      <c r="O2259" s="2">
        <v>1</v>
      </c>
      <c r="P2259" s="2">
        <v>0</v>
      </c>
      <c r="Q2259" s="2">
        <v>0</v>
      </c>
      <c r="R2259" s="8" t="s">
        <v>8449</v>
      </c>
      <c r="S2259" s="2">
        <v>0</v>
      </c>
      <c r="T2259" s="2">
        <v>0</v>
      </c>
      <c r="U2259" s="2">
        <v>0</v>
      </c>
      <c r="V2259" s="2">
        <v>0</v>
      </c>
      <c r="W2259" s="2">
        <v>1</v>
      </c>
      <c r="X2259" s="2">
        <v>0</v>
      </c>
      <c r="Y2259" s="2">
        <v>0</v>
      </c>
      <c r="Z2259" s="2">
        <v>0</v>
      </c>
      <c r="AA2259" s="8" t="s">
        <v>9249</v>
      </c>
      <c r="AB2259" s="2">
        <v>0</v>
      </c>
      <c r="AC2259" s="2">
        <v>0</v>
      </c>
      <c r="AD2259" s="2">
        <v>1</v>
      </c>
      <c r="AE2259" s="2">
        <v>0</v>
      </c>
      <c r="AF2259" s="2">
        <v>0</v>
      </c>
      <c r="AG2259" s="2">
        <v>0</v>
      </c>
      <c r="AH2259" s="2">
        <v>0</v>
      </c>
      <c r="AI2259" s="2">
        <v>0</v>
      </c>
      <c r="AJ2259" s="8" t="s">
        <v>9250</v>
      </c>
      <c r="AK2259" s="2" t="s">
        <v>9251</v>
      </c>
      <c r="AM2259" s="8" t="str">
        <f t="shared" si="245"/>
        <v>Agreed</v>
      </c>
      <c r="AN2259" s="8" t="s">
        <v>57</v>
      </c>
      <c r="AO2259">
        <f t="shared" si="246"/>
        <v>0</v>
      </c>
      <c r="AP2259">
        <f t="shared" si="247"/>
        <v>1</v>
      </c>
      <c r="AQ2259">
        <f t="shared" si="248"/>
        <v>0</v>
      </c>
      <c r="AR2259">
        <f t="shared" si="249"/>
        <v>0</v>
      </c>
      <c r="AS2259" t="str">
        <f t="shared" si="250"/>
        <v/>
      </c>
      <c r="BO2259" t="str">
        <f t="shared" si="251"/>
        <v/>
      </c>
    </row>
    <row r="2260" spans="2:67" ht="250.5">
      <c r="B2260">
        <v>53024</v>
      </c>
      <c r="C2260" t="s">
        <v>7965</v>
      </c>
      <c r="D2260" t="s">
        <v>7966</v>
      </c>
      <c r="E2260" t="s">
        <v>7967</v>
      </c>
      <c r="F2260" t="s">
        <v>9191</v>
      </c>
      <c r="G2260" t="s">
        <v>2437</v>
      </c>
      <c r="H2260" t="s">
        <v>9193</v>
      </c>
      <c r="I2260" t="s">
        <v>2041</v>
      </c>
      <c r="J2260">
        <v>1987</v>
      </c>
      <c r="K2260" t="s">
        <v>9252</v>
      </c>
      <c r="L2260" t="s">
        <v>7972</v>
      </c>
      <c r="M2260" s="1" t="s">
        <v>9253</v>
      </c>
      <c r="N2260" s="2">
        <v>0</v>
      </c>
      <c r="O2260" s="2">
        <v>1</v>
      </c>
      <c r="P2260" s="2">
        <v>0</v>
      </c>
      <c r="Q2260" s="2">
        <v>0</v>
      </c>
      <c r="R2260" s="8" t="s">
        <v>9254</v>
      </c>
      <c r="S2260" s="2" t="s">
        <v>9251</v>
      </c>
      <c r="T2260" s="2">
        <v>0</v>
      </c>
      <c r="U2260" s="2">
        <v>0</v>
      </c>
      <c r="V2260" s="2">
        <v>0</v>
      </c>
      <c r="W2260" s="2">
        <v>1</v>
      </c>
      <c r="X2260" s="2">
        <v>0</v>
      </c>
      <c r="Y2260" s="2">
        <v>0</v>
      </c>
      <c r="Z2260" s="2">
        <v>0</v>
      </c>
      <c r="AA2260" s="8" t="s">
        <v>9255</v>
      </c>
      <c r="AB2260" s="2" t="s">
        <v>9201</v>
      </c>
      <c r="AC2260" s="2">
        <v>0</v>
      </c>
      <c r="AD2260" s="2">
        <v>0</v>
      </c>
      <c r="AE2260" s="2">
        <v>0</v>
      </c>
      <c r="AF2260" s="2">
        <v>0</v>
      </c>
      <c r="AG2260" s="2">
        <v>0</v>
      </c>
      <c r="AH2260" s="2">
        <v>0</v>
      </c>
      <c r="AI2260" s="2">
        <v>1</v>
      </c>
      <c r="AJ2260" s="8" t="s">
        <v>9256</v>
      </c>
      <c r="AK2260" s="2">
        <v>0</v>
      </c>
      <c r="AM2260" s="8" t="str">
        <f t="shared" si="245"/>
        <v>Agreed</v>
      </c>
      <c r="AN2260" s="8" t="s">
        <v>57</v>
      </c>
      <c r="AO2260">
        <f t="shared" si="246"/>
        <v>0</v>
      </c>
      <c r="AP2260">
        <f t="shared" si="247"/>
        <v>1</v>
      </c>
      <c r="AQ2260">
        <f t="shared" si="248"/>
        <v>0</v>
      </c>
      <c r="AR2260">
        <f t="shared" si="249"/>
        <v>0</v>
      </c>
      <c r="AS2260" t="str">
        <f t="shared" si="250"/>
        <v/>
      </c>
      <c r="BO2260" t="str">
        <f t="shared" si="251"/>
        <v/>
      </c>
    </row>
    <row r="2261" spans="2:67" ht="116.25">
      <c r="B2261">
        <v>53025</v>
      </c>
      <c r="C2261" t="s">
        <v>7965</v>
      </c>
      <c r="D2261" t="s">
        <v>7966</v>
      </c>
      <c r="E2261" t="s">
        <v>7967</v>
      </c>
      <c r="F2261" t="s">
        <v>9191</v>
      </c>
      <c r="G2261" t="s">
        <v>2437</v>
      </c>
      <c r="H2261" t="s">
        <v>9193</v>
      </c>
      <c r="I2261" t="s">
        <v>2041</v>
      </c>
      <c r="J2261">
        <v>1987</v>
      </c>
      <c r="K2261" t="s">
        <v>916</v>
      </c>
      <c r="L2261" t="s">
        <v>7972</v>
      </c>
      <c r="M2261" s="1" t="s">
        <v>9257</v>
      </c>
      <c r="N2261" s="2">
        <v>0</v>
      </c>
      <c r="O2261" s="2">
        <v>1</v>
      </c>
      <c r="P2261" s="2">
        <v>0</v>
      </c>
      <c r="Q2261" s="2">
        <v>0</v>
      </c>
      <c r="R2261" s="8" t="s">
        <v>9258</v>
      </c>
      <c r="S2261" s="2">
        <v>0</v>
      </c>
      <c r="T2261" s="2">
        <v>0</v>
      </c>
      <c r="U2261" s="2">
        <v>0</v>
      </c>
      <c r="V2261" s="2">
        <v>0</v>
      </c>
      <c r="W2261" s="2">
        <v>1</v>
      </c>
      <c r="X2261" s="2">
        <v>0</v>
      </c>
      <c r="Y2261" s="2">
        <v>0</v>
      </c>
      <c r="Z2261" s="2">
        <v>0</v>
      </c>
      <c r="AA2261" s="8" t="s">
        <v>9259</v>
      </c>
      <c r="AB2261" s="2" t="s">
        <v>9201</v>
      </c>
      <c r="AC2261" s="2">
        <v>1</v>
      </c>
      <c r="AD2261" s="2">
        <v>0</v>
      </c>
      <c r="AE2261" s="2">
        <v>0</v>
      </c>
      <c r="AF2261" s="2">
        <v>0</v>
      </c>
      <c r="AG2261" s="2">
        <v>0</v>
      </c>
      <c r="AH2261" s="2">
        <v>0</v>
      </c>
      <c r="AI2261" s="2">
        <v>0</v>
      </c>
      <c r="AJ2261" s="8" t="s">
        <v>9057</v>
      </c>
      <c r="AK2261" s="2">
        <v>0</v>
      </c>
      <c r="AM2261" s="8" t="str">
        <f t="shared" si="245"/>
        <v>Agreed</v>
      </c>
      <c r="AN2261" s="8" t="s">
        <v>57</v>
      </c>
      <c r="AO2261">
        <f t="shared" si="246"/>
        <v>0</v>
      </c>
      <c r="AP2261">
        <f t="shared" si="247"/>
        <v>1</v>
      </c>
      <c r="AQ2261">
        <f t="shared" si="248"/>
        <v>0</v>
      </c>
      <c r="AR2261">
        <f t="shared" si="249"/>
        <v>0</v>
      </c>
      <c r="AS2261" t="str">
        <f t="shared" si="250"/>
        <v/>
      </c>
      <c r="BO2261" t="str">
        <f t="shared" si="251"/>
        <v/>
      </c>
    </row>
    <row r="2262" spans="2:67" ht="86.25">
      <c r="B2262">
        <v>53026</v>
      </c>
      <c r="C2262" t="s">
        <v>7965</v>
      </c>
      <c r="D2262" t="s">
        <v>7966</v>
      </c>
      <c r="E2262" t="s">
        <v>7967</v>
      </c>
      <c r="F2262" t="s">
        <v>9191</v>
      </c>
      <c r="G2262" t="s">
        <v>2437</v>
      </c>
      <c r="H2262" t="s">
        <v>9193</v>
      </c>
      <c r="I2262" t="s">
        <v>2041</v>
      </c>
      <c r="J2262">
        <v>1987</v>
      </c>
      <c r="K2262" t="s">
        <v>9260</v>
      </c>
      <c r="L2262" t="s">
        <v>7972</v>
      </c>
      <c r="M2262" s="1" t="s">
        <v>9261</v>
      </c>
      <c r="N2262" s="2">
        <v>0</v>
      </c>
      <c r="O2262" s="2">
        <v>1</v>
      </c>
      <c r="P2262" s="2">
        <v>0</v>
      </c>
      <c r="Q2262" s="2">
        <v>0</v>
      </c>
      <c r="R2262" s="8" t="s">
        <v>9262</v>
      </c>
      <c r="S2262" s="2" t="s">
        <v>9263</v>
      </c>
      <c r="T2262" s="2">
        <v>0</v>
      </c>
      <c r="U2262" s="2">
        <v>0</v>
      </c>
      <c r="V2262" s="2">
        <v>0</v>
      </c>
      <c r="W2262" s="2">
        <v>1</v>
      </c>
      <c r="X2262" s="2">
        <v>0</v>
      </c>
      <c r="Y2262" s="2">
        <v>0</v>
      </c>
      <c r="Z2262" s="2">
        <v>0</v>
      </c>
      <c r="AA2262" s="8" t="s">
        <v>9264</v>
      </c>
      <c r="AB2262" s="2" t="s">
        <v>9201</v>
      </c>
      <c r="AC2262" s="2">
        <v>1</v>
      </c>
      <c r="AD2262" s="2">
        <v>0</v>
      </c>
      <c r="AE2262" s="2">
        <v>0</v>
      </c>
      <c r="AF2262" s="2">
        <v>0</v>
      </c>
      <c r="AG2262" s="2">
        <v>0</v>
      </c>
      <c r="AH2262" s="2">
        <v>0</v>
      </c>
      <c r="AI2262" s="2">
        <v>0</v>
      </c>
      <c r="AJ2262" s="8" t="s">
        <v>8012</v>
      </c>
      <c r="AK2262" s="2">
        <v>0</v>
      </c>
      <c r="AM2262" s="8" t="str">
        <f t="shared" si="245"/>
        <v>Agreed</v>
      </c>
      <c r="AN2262" s="8" t="s">
        <v>57</v>
      </c>
      <c r="AO2262">
        <f t="shared" si="246"/>
        <v>0</v>
      </c>
      <c r="AP2262">
        <f t="shared" si="247"/>
        <v>1</v>
      </c>
      <c r="AQ2262">
        <f t="shared" si="248"/>
        <v>0</v>
      </c>
      <c r="AR2262">
        <f t="shared" si="249"/>
        <v>0</v>
      </c>
      <c r="AS2262" t="str">
        <f t="shared" si="250"/>
        <v/>
      </c>
      <c r="BO2262" t="str">
        <f t="shared" si="251"/>
        <v/>
      </c>
    </row>
    <row r="2263" spans="2:67" ht="143.25">
      <c r="B2263">
        <v>53027</v>
      </c>
      <c r="C2263" t="s">
        <v>7965</v>
      </c>
      <c r="D2263" t="s">
        <v>7966</v>
      </c>
      <c r="E2263" t="s">
        <v>7967</v>
      </c>
      <c r="F2263" t="s">
        <v>9191</v>
      </c>
      <c r="G2263" t="s">
        <v>9265</v>
      </c>
      <c r="H2263" t="s">
        <v>9193</v>
      </c>
      <c r="I2263" t="s">
        <v>1753</v>
      </c>
      <c r="J2263">
        <v>1987</v>
      </c>
      <c r="K2263" t="s">
        <v>9266</v>
      </c>
      <c r="L2263" t="s">
        <v>7972</v>
      </c>
      <c r="M2263" s="16" t="s">
        <v>9267</v>
      </c>
      <c r="N2263" s="2">
        <v>0</v>
      </c>
      <c r="O2263" s="2">
        <v>1</v>
      </c>
      <c r="P2263" s="2">
        <v>0</v>
      </c>
      <c r="Q2263" s="2">
        <v>0</v>
      </c>
      <c r="R2263" s="8" t="s">
        <v>9268</v>
      </c>
      <c r="S2263" s="2" t="s">
        <v>9263</v>
      </c>
      <c r="T2263" s="2">
        <v>0</v>
      </c>
      <c r="U2263" s="2">
        <v>0</v>
      </c>
      <c r="V2263" s="2">
        <v>0</v>
      </c>
      <c r="W2263" s="2">
        <v>0</v>
      </c>
      <c r="X2263" s="2">
        <v>0</v>
      </c>
      <c r="Y2263" s="2">
        <v>1</v>
      </c>
      <c r="Z2263" s="2">
        <v>0</v>
      </c>
      <c r="AA2263" s="8" t="s">
        <v>9269</v>
      </c>
      <c r="AB2263" s="2">
        <v>0</v>
      </c>
      <c r="AC2263" s="2">
        <v>0</v>
      </c>
      <c r="AD2263" s="2">
        <v>1</v>
      </c>
      <c r="AE2263" s="2">
        <v>0</v>
      </c>
      <c r="AF2263" s="2">
        <v>0</v>
      </c>
      <c r="AG2263" s="2">
        <v>0</v>
      </c>
      <c r="AH2263" s="2">
        <v>0</v>
      </c>
      <c r="AI2263" s="2">
        <v>0</v>
      </c>
      <c r="AJ2263" s="8" t="s">
        <v>9270</v>
      </c>
      <c r="AK2263" s="2">
        <v>0</v>
      </c>
      <c r="AM2263" s="8" t="str">
        <f t="shared" si="245"/>
        <v>Agreed</v>
      </c>
      <c r="AN2263" s="8" t="s">
        <v>57</v>
      </c>
      <c r="AO2263">
        <f t="shared" si="246"/>
        <v>0</v>
      </c>
      <c r="AP2263">
        <f t="shared" si="247"/>
        <v>1</v>
      </c>
      <c r="AQ2263">
        <f t="shared" si="248"/>
        <v>0</v>
      </c>
      <c r="AR2263">
        <f t="shared" si="249"/>
        <v>0</v>
      </c>
      <c r="AS2263" t="str">
        <f t="shared" si="250"/>
        <v/>
      </c>
      <c r="BO2263" t="str">
        <f t="shared" si="251"/>
        <v/>
      </c>
    </row>
    <row r="2264" spans="2:67" ht="75">
      <c r="B2264">
        <v>53028</v>
      </c>
      <c r="C2264" t="s">
        <v>7965</v>
      </c>
      <c r="D2264" t="s">
        <v>7966</v>
      </c>
      <c r="E2264" t="s">
        <v>7967</v>
      </c>
      <c r="F2264" t="s">
        <v>9191</v>
      </c>
      <c r="G2264" t="s">
        <v>2437</v>
      </c>
      <c r="H2264" t="s">
        <v>9193</v>
      </c>
      <c r="I2264" t="s">
        <v>1761</v>
      </c>
      <c r="J2264">
        <v>1987</v>
      </c>
      <c r="K2264" t="s">
        <v>9271</v>
      </c>
      <c r="L2264" t="s">
        <v>7972</v>
      </c>
      <c r="M2264" s="51" t="s">
        <v>9272</v>
      </c>
      <c r="N2264" s="2">
        <v>0</v>
      </c>
      <c r="O2264" s="2">
        <v>1</v>
      </c>
      <c r="P2264" s="2">
        <v>0</v>
      </c>
      <c r="Q2264" s="2">
        <v>0</v>
      </c>
      <c r="R2264" s="8" t="s">
        <v>3732</v>
      </c>
      <c r="S2264" s="2">
        <v>0</v>
      </c>
      <c r="T2264" s="2">
        <v>1</v>
      </c>
      <c r="U2264" s="2">
        <v>0</v>
      </c>
      <c r="V2264" s="2">
        <v>0</v>
      </c>
      <c r="W2264" s="2">
        <v>0</v>
      </c>
      <c r="X2264" s="2">
        <v>0</v>
      </c>
      <c r="Y2264" s="2">
        <v>0</v>
      </c>
      <c r="Z2264" s="2">
        <v>0</v>
      </c>
      <c r="AA2264" s="8" t="s">
        <v>8001</v>
      </c>
      <c r="AB2264" s="2">
        <v>0</v>
      </c>
      <c r="AC2264" s="2">
        <v>0</v>
      </c>
      <c r="AD2264" s="2">
        <v>1</v>
      </c>
      <c r="AE2264" s="2">
        <v>0</v>
      </c>
      <c r="AF2264" s="2">
        <v>0</v>
      </c>
      <c r="AG2264" s="2">
        <v>0</v>
      </c>
      <c r="AH2264" s="2">
        <v>0</v>
      </c>
      <c r="AI2264" s="2">
        <v>0</v>
      </c>
      <c r="AJ2264" s="8" t="s">
        <v>9273</v>
      </c>
      <c r="AK2264" s="2">
        <v>0</v>
      </c>
      <c r="AM2264" s="8" t="str">
        <f t="shared" si="245"/>
        <v>Agreed</v>
      </c>
      <c r="AN2264" s="8" t="s">
        <v>57</v>
      </c>
      <c r="AO2264">
        <f t="shared" si="246"/>
        <v>0</v>
      </c>
      <c r="AP2264">
        <f t="shared" si="247"/>
        <v>1</v>
      </c>
      <c r="AQ2264">
        <f t="shared" si="248"/>
        <v>0</v>
      </c>
      <c r="AR2264">
        <f t="shared" si="249"/>
        <v>0</v>
      </c>
      <c r="AS2264" t="str">
        <f t="shared" si="250"/>
        <v/>
      </c>
      <c r="BO2264" t="str">
        <f t="shared" si="251"/>
        <v/>
      </c>
    </row>
    <row r="2265" spans="2:67" ht="101.25">
      <c r="B2265">
        <v>53029</v>
      </c>
      <c r="C2265" t="s">
        <v>7965</v>
      </c>
      <c r="D2265" t="s">
        <v>7966</v>
      </c>
      <c r="E2265" t="s">
        <v>7967</v>
      </c>
      <c r="F2265" t="s">
        <v>9191</v>
      </c>
      <c r="G2265" t="s">
        <v>9274</v>
      </c>
      <c r="H2265" t="s">
        <v>9193</v>
      </c>
      <c r="I2265" t="s">
        <v>1761</v>
      </c>
      <c r="J2265">
        <v>1987</v>
      </c>
      <c r="K2265" t="s">
        <v>9275</v>
      </c>
      <c r="L2265" t="s">
        <v>7972</v>
      </c>
      <c r="M2265" s="1" t="s">
        <v>9276</v>
      </c>
      <c r="N2265" s="2">
        <v>0</v>
      </c>
      <c r="O2265" s="2">
        <v>1</v>
      </c>
      <c r="P2265" s="2">
        <v>0</v>
      </c>
      <c r="Q2265" s="2">
        <v>1</v>
      </c>
      <c r="R2265" s="8" t="s">
        <v>9277</v>
      </c>
      <c r="S2265" s="2">
        <v>0</v>
      </c>
      <c r="T2265" s="2">
        <v>1</v>
      </c>
      <c r="U2265" s="2">
        <v>0</v>
      </c>
      <c r="V2265" s="2">
        <v>0</v>
      </c>
      <c r="W2265" s="2">
        <v>0</v>
      </c>
      <c r="X2265" s="2">
        <v>0</v>
      </c>
      <c r="Y2265" s="2">
        <v>0</v>
      </c>
      <c r="Z2265" s="2">
        <v>0</v>
      </c>
      <c r="AA2265" s="8" t="s">
        <v>9278</v>
      </c>
      <c r="AB2265" s="2">
        <v>0</v>
      </c>
      <c r="AC2265" s="2">
        <v>0</v>
      </c>
      <c r="AD2265" s="2">
        <v>1</v>
      </c>
      <c r="AE2265" s="2">
        <v>0</v>
      </c>
      <c r="AF2265" s="2">
        <v>0</v>
      </c>
      <c r="AG2265" s="2">
        <v>0</v>
      </c>
      <c r="AH2265" s="2">
        <v>0</v>
      </c>
      <c r="AI2265" s="2">
        <v>0</v>
      </c>
      <c r="AJ2265" s="8" t="s">
        <v>9279</v>
      </c>
      <c r="AK2265" s="2">
        <v>0</v>
      </c>
      <c r="AM2265" s="8" t="str">
        <f t="shared" si="245"/>
        <v>Agreed</v>
      </c>
      <c r="AN2265" s="8" t="s">
        <v>57</v>
      </c>
      <c r="AO2265">
        <f t="shared" si="246"/>
        <v>0</v>
      </c>
      <c r="AP2265">
        <f t="shared" si="247"/>
        <v>1</v>
      </c>
      <c r="AQ2265">
        <f t="shared" si="248"/>
        <v>0</v>
      </c>
      <c r="AR2265">
        <f t="shared" si="249"/>
        <v>1</v>
      </c>
      <c r="AS2265" t="str">
        <f t="shared" si="250"/>
        <v/>
      </c>
      <c r="BO2265" t="str">
        <f t="shared" si="251"/>
        <v/>
      </c>
    </row>
    <row r="2266" spans="2:67" ht="90">
      <c r="B2266">
        <v>53030</v>
      </c>
      <c r="C2266" t="s">
        <v>7965</v>
      </c>
      <c r="D2266" t="s">
        <v>7966</v>
      </c>
      <c r="E2266" t="s">
        <v>7967</v>
      </c>
      <c r="F2266" t="s">
        <v>9191</v>
      </c>
      <c r="G2266" t="s">
        <v>9274</v>
      </c>
      <c r="H2266" t="s">
        <v>9193</v>
      </c>
      <c r="I2266" t="s">
        <v>1761</v>
      </c>
      <c r="J2266">
        <v>1987</v>
      </c>
      <c r="K2266" t="s">
        <v>9275</v>
      </c>
      <c r="L2266" t="s">
        <v>7972</v>
      </c>
      <c r="M2266" s="51" t="s">
        <v>9280</v>
      </c>
      <c r="N2266" s="2">
        <v>0</v>
      </c>
      <c r="O2266" s="2">
        <v>1</v>
      </c>
      <c r="P2266" s="2">
        <v>0</v>
      </c>
      <c r="Q2266" s="2">
        <v>1</v>
      </c>
      <c r="R2266" s="8" t="s">
        <v>9277</v>
      </c>
      <c r="S2266" s="2">
        <v>0</v>
      </c>
      <c r="T2266" s="2">
        <v>1</v>
      </c>
      <c r="U2266" s="2">
        <v>0</v>
      </c>
      <c r="V2266" s="2">
        <v>0</v>
      </c>
      <c r="W2266" s="2">
        <v>0</v>
      </c>
      <c r="X2266" s="2">
        <v>0</v>
      </c>
      <c r="Y2266" s="2">
        <v>0</v>
      </c>
      <c r="Z2266" s="2">
        <v>0</v>
      </c>
      <c r="AA2266" s="8" t="s">
        <v>9278</v>
      </c>
      <c r="AB2266" s="2">
        <v>0</v>
      </c>
      <c r="AC2266" s="2">
        <v>0</v>
      </c>
      <c r="AD2266" s="2">
        <v>1</v>
      </c>
      <c r="AE2266" s="2">
        <v>0</v>
      </c>
      <c r="AF2266" s="2">
        <v>0</v>
      </c>
      <c r="AG2266" s="2">
        <v>0</v>
      </c>
      <c r="AH2266" s="2">
        <v>0</v>
      </c>
      <c r="AI2266" s="2">
        <v>0</v>
      </c>
      <c r="AJ2266" s="8" t="s">
        <v>9279</v>
      </c>
      <c r="AK2266" s="2">
        <v>0</v>
      </c>
      <c r="AM2266" s="8" t="str">
        <f t="shared" si="245"/>
        <v>Agreed</v>
      </c>
      <c r="AN2266" s="8" t="s">
        <v>57</v>
      </c>
      <c r="AO2266">
        <f t="shared" si="246"/>
        <v>0</v>
      </c>
      <c r="AP2266">
        <f t="shared" si="247"/>
        <v>1</v>
      </c>
      <c r="AQ2266">
        <f t="shared" si="248"/>
        <v>0</v>
      </c>
      <c r="AR2266">
        <f t="shared" si="249"/>
        <v>1</v>
      </c>
      <c r="AS2266" t="str">
        <f t="shared" si="250"/>
        <v/>
      </c>
      <c r="BO2266" t="str">
        <f t="shared" si="251"/>
        <v/>
      </c>
    </row>
    <row r="2267" spans="2:67" ht="45">
      <c r="B2267">
        <v>53031</v>
      </c>
      <c r="C2267" t="s">
        <v>7965</v>
      </c>
      <c r="D2267" t="s">
        <v>7966</v>
      </c>
      <c r="E2267" t="s">
        <v>7967</v>
      </c>
      <c r="F2267" t="s">
        <v>9191</v>
      </c>
      <c r="G2267" t="s">
        <v>2437</v>
      </c>
      <c r="H2267" t="s">
        <v>9193</v>
      </c>
      <c r="I2267" t="s">
        <v>2878</v>
      </c>
      <c r="J2267">
        <v>1987</v>
      </c>
      <c r="K2267" t="s">
        <v>334</v>
      </c>
      <c r="L2267" t="s">
        <v>7972</v>
      </c>
      <c r="M2267" s="51" t="s">
        <v>9281</v>
      </c>
      <c r="N2267" s="2">
        <v>0</v>
      </c>
      <c r="O2267" s="2">
        <v>1</v>
      </c>
      <c r="P2267" s="2">
        <v>0</v>
      </c>
      <c r="Q2267" s="2">
        <v>0</v>
      </c>
      <c r="R2267" s="8" t="s">
        <v>9282</v>
      </c>
      <c r="S2267" s="2">
        <v>0</v>
      </c>
      <c r="T2267" s="2">
        <v>0</v>
      </c>
      <c r="U2267" s="2">
        <v>0</v>
      </c>
      <c r="V2267" s="2">
        <v>0</v>
      </c>
      <c r="W2267" s="2">
        <v>1</v>
      </c>
      <c r="X2267" s="2">
        <v>0</v>
      </c>
      <c r="Y2267" s="2">
        <v>0</v>
      </c>
      <c r="Z2267" s="2">
        <v>0</v>
      </c>
      <c r="AA2267" s="8" t="s">
        <v>9283</v>
      </c>
      <c r="AB2267" s="2">
        <v>0</v>
      </c>
      <c r="AC2267" s="2">
        <v>1</v>
      </c>
      <c r="AD2267" s="2">
        <v>0</v>
      </c>
      <c r="AE2267" s="2">
        <v>0</v>
      </c>
      <c r="AF2267" s="2">
        <v>0</v>
      </c>
      <c r="AG2267" s="2">
        <v>0</v>
      </c>
      <c r="AH2267" s="2">
        <v>0</v>
      </c>
      <c r="AI2267" s="2">
        <v>0</v>
      </c>
      <c r="AJ2267" s="8" t="s">
        <v>9284</v>
      </c>
      <c r="AK2267" s="2">
        <v>0</v>
      </c>
      <c r="AM2267" s="8" t="str">
        <f t="shared" si="245"/>
        <v>Agreed</v>
      </c>
      <c r="AN2267" s="8" t="s">
        <v>57</v>
      </c>
      <c r="AO2267">
        <f t="shared" si="246"/>
        <v>0</v>
      </c>
      <c r="AP2267">
        <f t="shared" si="247"/>
        <v>1</v>
      </c>
      <c r="AQ2267">
        <f t="shared" si="248"/>
        <v>0</v>
      </c>
      <c r="AR2267">
        <f t="shared" si="249"/>
        <v>0</v>
      </c>
      <c r="AS2267" t="str">
        <f t="shared" si="250"/>
        <v/>
      </c>
      <c r="BO2267" t="str">
        <f t="shared" si="251"/>
        <v/>
      </c>
    </row>
    <row r="2268" spans="2:67" ht="45">
      <c r="B2268">
        <v>53032</v>
      </c>
      <c r="C2268" t="s">
        <v>7965</v>
      </c>
      <c r="D2268" t="s">
        <v>7966</v>
      </c>
      <c r="E2268" t="s">
        <v>7967</v>
      </c>
      <c r="F2268" t="s">
        <v>9191</v>
      </c>
      <c r="G2268" t="s">
        <v>9285</v>
      </c>
      <c r="H2268" t="s">
        <v>9193</v>
      </c>
      <c r="I2268" t="s">
        <v>2878</v>
      </c>
      <c r="J2268">
        <v>1987</v>
      </c>
      <c r="K2268" t="s">
        <v>9286</v>
      </c>
      <c r="L2268" t="s">
        <v>7972</v>
      </c>
      <c r="M2268" s="51" t="s">
        <v>9287</v>
      </c>
      <c r="N2268" s="2">
        <v>0</v>
      </c>
      <c r="O2268" s="2">
        <v>1</v>
      </c>
      <c r="P2268" s="2">
        <v>0</v>
      </c>
      <c r="Q2268" s="2">
        <v>0</v>
      </c>
      <c r="R2268" s="8" t="s">
        <v>3732</v>
      </c>
      <c r="S2268" s="2">
        <v>0</v>
      </c>
      <c r="T2268" s="2">
        <v>0</v>
      </c>
      <c r="U2268" s="2">
        <v>0</v>
      </c>
      <c r="V2268" s="2">
        <v>0</v>
      </c>
      <c r="W2268" s="2">
        <v>1</v>
      </c>
      <c r="X2268" s="2">
        <v>0</v>
      </c>
      <c r="Y2268" s="2">
        <v>0</v>
      </c>
      <c r="Z2268" s="2">
        <v>0</v>
      </c>
      <c r="AA2268" s="8" t="s">
        <v>9288</v>
      </c>
      <c r="AB2268" s="2">
        <v>0</v>
      </c>
      <c r="AC2268" s="2">
        <v>1</v>
      </c>
      <c r="AD2268" s="2">
        <v>0</v>
      </c>
      <c r="AE2268" s="2">
        <v>0</v>
      </c>
      <c r="AF2268" s="2">
        <v>0</v>
      </c>
      <c r="AG2268" s="2">
        <v>0</v>
      </c>
      <c r="AH2268" s="2">
        <v>0</v>
      </c>
      <c r="AI2268" s="2">
        <v>0</v>
      </c>
      <c r="AJ2268" s="8" t="s">
        <v>9289</v>
      </c>
      <c r="AK2268" s="2">
        <v>0</v>
      </c>
      <c r="AM2268" s="8" t="str">
        <f t="shared" si="245"/>
        <v>Agreed</v>
      </c>
      <c r="AN2268" s="8" t="s">
        <v>57</v>
      </c>
      <c r="AO2268">
        <f t="shared" si="246"/>
        <v>0</v>
      </c>
      <c r="AP2268">
        <f t="shared" si="247"/>
        <v>1</v>
      </c>
      <c r="AQ2268">
        <f t="shared" si="248"/>
        <v>0</v>
      </c>
      <c r="AR2268">
        <f t="shared" si="249"/>
        <v>0</v>
      </c>
      <c r="AS2268" t="str">
        <f t="shared" si="250"/>
        <v/>
      </c>
      <c r="BO2268" t="str">
        <f t="shared" si="251"/>
        <v/>
      </c>
    </row>
    <row r="2269" spans="2:67" ht="90">
      <c r="B2269">
        <v>64530</v>
      </c>
      <c r="C2269" t="s">
        <v>4101</v>
      </c>
      <c r="D2269" t="s">
        <v>4102</v>
      </c>
      <c r="E2269" t="s">
        <v>9307</v>
      </c>
      <c r="F2269" t="s">
        <v>9308</v>
      </c>
      <c r="G2269" t="s">
        <v>9309</v>
      </c>
      <c r="H2269" t="s">
        <v>9310</v>
      </c>
      <c r="I2269" t="s">
        <v>5703</v>
      </c>
      <c r="J2269">
        <v>1930</v>
      </c>
      <c r="K2269" t="s">
        <v>9311</v>
      </c>
      <c r="L2269" t="s">
        <v>9312</v>
      </c>
      <c r="M2269" s="1" t="s">
        <v>9313</v>
      </c>
      <c r="N2269" s="2">
        <v>0</v>
      </c>
      <c r="O2269" s="2">
        <v>0</v>
      </c>
      <c r="P2269" s="2">
        <v>0</v>
      </c>
      <c r="Q2269" s="2">
        <v>1</v>
      </c>
      <c r="R2269" s="8" t="s">
        <v>9314</v>
      </c>
      <c r="S2269" s="2">
        <v>0</v>
      </c>
      <c r="T2269" s="2">
        <v>1</v>
      </c>
      <c r="U2269" s="2">
        <v>0</v>
      </c>
      <c r="V2269" s="2">
        <v>0</v>
      </c>
      <c r="W2269" s="2">
        <v>0</v>
      </c>
      <c r="X2269" s="2">
        <v>0</v>
      </c>
      <c r="Y2269" s="2">
        <v>0</v>
      </c>
      <c r="Z2269" s="2">
        <v>0</v>
      </c>
      <c r="AA2269" s="2">
        <v>0</v>
      </c>
      <c r="AB2269" s="2">
        <v>0</v>
      </c>
      <c r="AC2269" s="2">
        <v>0</v>
      </c>
      <c r="AD2269" s="2">
        <v>1</v>
      </c>
      <c r="AE2269" s="2">
        <v>0</v>
      </c>
      <c r="AF2269" s="2">
        <v>0</v>
      </c>
      <c r="AG2269" s="2">
        <v>0</v>
      </c>
      <c r="AH2269" s="2">
        <v>0</v>
      </c>
      <c r="AI2269" s="2">
        <v>0</v>
      </c>
      <c r="AJ2269" s="2" t="s">
        <v>9315</v>
      </c>
      <c r="AK2269" s="2">
        <v>0</v>
      </c>
      <c r="AL2269" s="8">
        <v>0</v>
      </c>
      <c r="AM2269" s="8" t="str">
        <f t="shared" si="245"/>
        <v>Recoded</v>
      </c>
      <c r="AN2269" s="8"/>
      <c r="AO2269">
        <v>0</v>
      </c>
      <c r="AP2269">
        <v>0</v>
      </c>
      <c r="AQ2269">
        <v>1</v>
      </c>
      <c r="AR2269">
        <v>1</v>
      </c>
      <c r="AS2269" s="1" t="s">
        <v>9999</v>
      </c>
      <c r="BO2269" t="str">
        <f t="shared" si="251"/>
        <v/>
      </c>
    </row>
    <row r="2270" spans="2:67" ht="165">
      <c r="B2270">
        <v>64658</v>
      </c>
      <c r="C2270" t="s">
        <v>4101</v>
      </c>
      <c r="D2270" t="s">
        <v>4102</v>
      </c>
      <c r="E2270" t="s">
        <v>9307</v>
      </c>
      <c r="F2270" t="s">
        <v>9316</v>
      </c>
      <c r="G2270" t="s">
        <v>9317</v>
      </c>
      <c r="H2270" t="s">
        <v>9310</v>
      </c>
      <c r="I2270" t="s">
        <v>8186</v>
      </c>
      <c r="J2270">
        <v>1938</v>
      </c>
      <c r="K2270" t="s">
        <v>9318</v>
      </c>
      <c r="L2270" t="s">
        <v>9312</v>
      </c>
      <c r="M2270" s="1" t="s">
        <v>9319</v>
      </c>
      <c r="N2270" s="2">
        <v>0</v>
      </c>
      <c r="O2270" s="2">
        <v>0</v>
      </c>
      <c r="P2270" s="2">
        <v>1</v>
      </c>
      <c r="Q2270" s="2">
        <v>0</v>
      </c>
      <c r="R2270" s="8" t="s">
        <v>9320</v>
      </c>
      <c r="S2270" s="2">
        <v>0</v>
      </c>
      <c r="T2270" s="2">
        <v>0</v>
      </c>
      <c r="U2270" s="2">
        <v>0</v>
      </c>
      <c r="V2270" s="2">
        <v>1</v>
      </c>
      <c r="W2270" s="2">
        <v>0</v>
      </c>
      <c r="X2270" s="2">
        <v>0</v>
      </c>
      <c r="Y2270" s="2">
        <v>0</v>
      </c>
      <c r="Z2270" s="2">
        <v>0</v>
      </c>
      <c r="AA2270" s="2" t="s">
        <v>9321</v>
      </c>
      <c r="AB2270" s="2">
        <v>0</v>
      </c>
      <c r="AC2270" s="2">
        <v>1</v>
      </c>
      <c r="AD2270" s="2">
        <v>0</v>
      </c>
      <c r="AE2270" s="2">
        <v>0</v>
      </c>
      <c r="AF2270" s="2">
        <v>0</v>
      </c>
      <c r="AG2270" s="2">
        <v>0</v>
      </c>
      <c r="AH2270" s="2">
        <v>0</v>
      </c>
      <c r="AI2270" s="2">
        <v>0</v>
      </c>
      <c r="AJ2270" s="2">
        <v>0</v>
      </c>
      <c r="AK2270" s="2">
        <v>0</v>
      </c>
      <c r="AL2270" s="8">
        <v>0</v>
      </c>
      <c r="AM2270" s="8" t="str">
        <f t="shared" si="245"/>
        <v>Agreed</v>
      </c>
      <c r="AN2270" s="8" t="s">
        <v>57</v>
      </c>
      <c r="AO2270">
        <f t="shared" si="246"/>
        <v>0</v>
      </c>
      <c r="AP2270">
        <f t="shared" si="247"/>
        <v>0</v>
      </c>
      <c r="AQ2270">
        <f t="shared" si="248"/>
        <v>1</v>
      </c>
      <c r="AR2270">
        <f t="shared" si="249"/>
        <v>0</v>
      </c>
      <c r="AS2270" t="str">
        <f t="shared" si="250"/>
        <v/>
      </c>
      <c r="BO2270" t="str">
        <f t="shared" si="251"/>
        <v/>
      </c>
    </row>
    <row r="2271" spans="2:67" ht="165">
      <c r="B2271">
        <v>64686</v>
      </c>
      <c r="C2271" t="s">
        <v>4101</v>
      </c>
      <c r="D2271" t="s">
        <v>4102</v>
      </c>
      <c r="E2271" t="s">
        <v>9307</v>
      </c>
      <c r="F2271" t="s">
        <v>9316</v>
      </c>
      <c r="G2271" t="s">
        <v>9317</v>
      </c>
      <c r="H2271" t="s">
        <v>9310</v>
      </c>
      <c r="I2271" t="s">
        <v>2647</v>
      </c>
      <c r="J2271">
        <v>1938</v>
      </c>
      <c r="K2271" t="s">
        <v>9322</v>
      </c>
      <c r="L2271" t="s">
        <v>9312</v>
      </c>
      <c r="M2271" s="1" t="s">
        <v>9323</v>
      </c>
      <c r="N2271" s="2">
        <v>0</v>
      </c>
      <c r="O2271" s="2">
        <v>1</v>
      </c>
      <c r="P2271" s="2">
        <v>0</v>
      </c>
      <c r="Q2271" s="2">
        <v>0</v>
      </c>
      <c r="R2271" s="8" t="s">
        <v>9324</v>
      </c>
      <c r="S2271" s="2">
        <v>0</v>
      </c>
      <c r="T2271" s="2">
        <v>1</v>
      </c>
      <c r="U2271" s="2">
        <v>0</v>
      </c>
      <c r="V2271" s="2">
        <v>0</v>
      </c>
      <c r="W2271" s="2">
        <v>0</v>
      </c>
      <c r="X2271" s="2">
        <v>0</v>
      </c>
      <c r="Y2271" s="2">
        <v>0</v>
      </c>
      <c r="Z2271" s="2">
        <v>0</v>
      </c>
      <c r="AA2271" s="2">
        <v>0</v>
      </c>
      <c r="AB2271" s="2">
        <v>0</v>
      </c>
      <c r="AC2271" s="2">
        <v>0</v>
      </c>
      <c r="AD2271" s="2">
        <v>0</v>
      </c>
      <c r="AE2271" s="2">
        <v>0</v>
      </c>
      <c r="AF2271" s="2">
        <v>0</v>
      </c>
      <c r="AG2271" s="2">
        <v>0</v>
      </c>
      <c r="AH2271" s="2">
        <v>1</v>
      </c>
      <c r="AI2271" s="2">
        <v>0</v>
      </c>
      <c r="AJ2271" s="2" t="s">
        <v>9325</v>
      </c>
      <c r="AK2271" s="2">
        <v>0</v>
      </c>
      <c r="AL2271" s="8">
        <v>0</v>
      </c>
      <c r="AM2271" s="8" t="str">
        <f t="shared" si="245"/>
        <v>Agreed</v>
      </c>
      <c r="AN2271" s="8" t="s">
        <v>57</v>
      </c>
      <c r="AO2271">
        <f t="shared" si="246"/>
        <v>0</v>
      </c>
      <c r="AP2271">
        <f t="shared" si="247"/>
        <v>1</v>
      </c>
      <c r="AQ2271">
        <f t="shared" si="248"/>
        <v>0</v>
      </c>
      <c r="AR2271">
        <f t="shared" si="249"/>
        <v>0</v>
      </c>
      <c r="AS2271" t="str">
        <f t="shared" si="250"/>
        <v/>
      </c>
      <c r="BO2271" t="str">
        <f t="shared" si="251"/>
        <v/>
      </c>
    </row>
    <row r="2272" spans="2:67" ht="60">
      <c r="B2272">
        <v>64706</v>
      </c>
      <c r="C2272" t="s">
        <v>4101</v>
      </c>
      <c r="D2272" t="s">
        <v>4102</v>
      </c>
      <c r="E2272" t="s">
        <v>9307</v>
      </c>
      <c r="F2272" t="s">
        <v>9316</v>
      </c>
      <c r="G2272" t="s">
        <v>9326</v>
      </c>
      <c r="H2272" t="s">
        <v>9310</v>
      </c>
      <c r="I2272" t="s">
        <v>2655</v>
      </c>
      <c r="J2272">
        <v>1938</v>
      </c>
      <c r="K2272" t="s">
        <v>9327</v>
      </c>
      <c r="L2272" t="s">
        <v>9312</v>
      </c>
      <c r="M2272" s="1" t="s">
        <v>9328</v>
      </c>
      <c r="N2272" s="2">
        <v>1</v>
      </c>
      <c r="O2272" s="2">
        <v>0</v>
      </c>
      <c r="P2272" s="2">
        <v>0</v>
      </c>
      <c r="Q2272" s="2">
        <v>0</v>
      </c>
      <c r="R2272" s="8">
        <v>0</v>
      </c>
      <c r="S2272" s="2">
        <v>0</v>
      </c>
      <c r="T2272" s="2">
        <v>1</v>
      </c>
      <c r="U2272" s="2">
        <v>0</v>
      </c>
      <c r="V2272" s="2">
        <v>0</v>
      </c>
      <c r="W2272" s="2">
        <v>0</v>
      </c>
      <c r="X2272" s="2">
        <v>0</v>
      </c>
      <c r="Y2272" s="2">
        <v>0</v>
      </c>
      <c r="Z2272" s="2">
        <v>0</v>
      </c>
      <c r="AA2272" s="2">
        <v>0</v>
      </c>
      <c r="AB2272" s="2">
        <v>0</v>
      </c>
      <c r="AC2272" s="2">
        <v>1</v>
      </c>
      <c r="AD2272" s="2">
        <v>0</v>
      </c>
      <c r="AE2272" s="2">
        <v>0</v>
      </c>
      <c r="AF2272" s="2">
        <v>0</v>
      </c>
      <c r="AG2272" s="2">
        <v>0</v>
      </c>
      <c r="AH2272" s="2">
        <v>0</v>
      </c>
      <c r="AI2272" s="2">
        <v>0</v>
      </c>
      <c r="AJ2272" s="2">
        <v>0</v>
      </c>
      <c r="AK2272" s="2">
        <v>0</v>
      </c>
      <c r="AL2272" s="8">
        <v>0</v>
      </c>
      <c r="AM2272" s="8" t="str">
        <f t="shared" si="245"/>
        <v>Agreed</v>
      </c>
      <c r="AN2272" s="8" t="s">
        <v>57</v>
      </c>
      <c r="AO2272">
        <f t="shared" si="246"/>
        <v>1</v>
      </c>
      <c r="AP2272">
        <f t="shared" si="247"/>
        <v>0</v>
      </c>
      <c r="AQ2272">
        <f t="shared" si="248"/>
        <v>0</v>
      </c>
      <c r="AR2272">
        <f t="shared" si="249"/>
        <v>0</v>
      </c>
      <c r="AS2272" t="str">
        <f t="shared" si="250"/>
        <v/>
      </c>
      <c r="BO2272" t="str">
        <f t="shared" si="251"/>
        <v/>
      </c>
    </row>
    <row r="2273" spans="2:67" ht="120">
      <c r="B2273">
        <v>64744</v>
      </c>
      <c r="C2273" t="s">
        <v>4101</v>
      </c>
      <c r="D2273" t="s">
        <v>4102</v>
      </c>
      <c r="E2273" t="s">
        <v>9307</v>
      </c>
      <c r="F2273" t="s">
        <v>9316</v>
      </c>
      <c r="G2273" t="s">
        <v>9329</v>
      </c>
      <c r="H2273" t="s">
        <v>9310</v>
      </c>
      <c r="I2273" t="s">
        <v>1848</v>
      </c>
      <c r="J2273">
        <v>1938</v>
      </c>
      <c r="K2273" t="s">
        <v>9330</v>
      </c>
      <c r="L2273" t="s">
        <v>9312</v>
      </c>
      <c r="M2273" s="1" t="s">
        <v>9331</v>
      </c>
      <c r="N2273" s="2">
        <v>0</v>
      </c>
      <c r="O2273" s="2">
        <v>0</v>
      </c>
      <c r="P2273" s="2">
        <v>0</v>
      </c>
      <c r="Q2273" s="2">
        <v>1</v>
      </c>
      <c r="R2273" s="8" t="s">
        <v>9332</v>
      </c>
      <c r="S2273" s="2">
        <v>0</v>
      </c>
      <c r="T2273" s="2">
        <v>0</v>
      </c>
      <c r="U2273" s="2">
        <v>0</v>
      </c>
      <c r="V2273" s="2">
        <v>0</v>
      </c>
      <c r="W2273" s="2">
        <v>0</v>
      </c>
      <c r="X2273" s="2">
        <v>0</v>
      </c>
      <c r="Y2273" s="2">
        <v>0</v>
      </c>
      <c r="Z2273" s="2">
        <v>1</v>
      </c>
      <c r="AA2273" s="2" t="s">
        <v>9333</v>
      </c>
      <c r="AB2273" s="2">
        <v>0</v>
      </c>
      <c r="AC2273" s="2">
        <v>0</v>
      </c>
      <c r="AD2273" s="2">
        <v>1</v>
      </c>
      <c r="AE2273" s="2">
        <v>0</v>
      </c>
      <c r="AF2273" s="2">
        <v>0</v>
      </c>
      <c r="AG2273" s="2">
        <v>0</v>
      </c>
      <c r="AH2273" s="2">
        <v>0</v>
      </c>
      <c r="AI2273" s="2">
        <v>0</v>
      </c>
      <c r="AJ2273" s="2" t="s">
        <v>9334</v>
      </c>
      <c r="AK2273" s="2">
        <v>0</v>
      </c>
      <c r="AL2273" s="8">
        <v>0</v>
      </c>
      <c r="AM2273" s="8" t="str">
        <f t="shared" si="245"/>
        <v>Recoded</v>
      </c>
      <c r="AN2273" s="8"/>
      <c r="AO2273">
        <v>0</v>
      </c>
      <c r="AP2273">
        <v>1</v>
      </c>
      <c r="AQ2273">
        <v>0</v>
      </c>
      <c r="AR2273">
        <v>0</v>
      </c>
      <c r="AS2273" t="s">
        <v>10000</v>
      </c>
      <c r="BO2273" t="str">
        <f t="shared" si="251"/>
        <v/>
      </c>
    </row>
    <row r="2274" spans="2:67" ht="105">
      <c r="B2274">
        <v>64746</v>
      </c>
      <c r="C2274" t="s">
        <v>4101</v>
      </c>
      <c r="D2274" t="s">
        <v>4102</v>
      </c>
      <c r="E2274" t="s">
        <v>9307</v>
      </c>
      <c r="F2274" t="s">
        <v>9316</v>
      </c>
      <c r="G2274" t="s">
        <v>9335</v>
      </c>
      <c r="H2274" t="s">
        <v>9310</v>
      </c>
      <c r="I2274" t="s">
        <v>1867</v>
      </c>
      <c r="J2274">
        <v>1938</v>
      </c>
      <c r="K2274" t="s">
        <v>9336</v>
      </c>
      <c r="L2274" t="s">
        <v>9312</v>
      </c>
      <c r="M2274" s="1" t="s">
        <v>9337</v>
      </c>
      <c r="N2274" s="2">
        <v>0</v>
      </c>
      <c r="O2274" s="2">
        <v>0</v>
      </c>
      <c r="P2274" s="2">
        <v>0</v>
      </c>
      <c r="Q2274" s="2">
        <v>1</v>
      </c>
      <c r="R2274" s="8" t="s">
        <v>9338</v>
      </c>
      <c r="S2274" s="2">
        <v>0</v>
      </c>
      <c r="T2274" s="2">
        <v>0</v>
      </c>
      <c r="U2274" s="2">
        <v>0</v>
      </c>
      <c r="V2274" s="2">
        <v>1</v>
      </c>
      <c r="W2274" s="2">
        <v>0</v>
      </c>
      <c r="X2274" s="2">
        <v>0</v>
      </c>
      <c r="Y2274" s="2">
        <v>0</v>
      </c>
      <c r="Z2274" s="2">
        <v>0</v>
      </c>
      <c r="AA2274" s="2" t="s">
        <v>9339</v>
      </c>
      <c r="AB2274" s="2">
        <v>0</v>
      </c>
      <c r="AC2274" s="2">
        <v>0</v>
      </c>
      <c r="AD2274" s="2">
        <v>1</v>
      </c>
      <c r="AE2274" s="2">
        <v>0</v>
      </c>
      <c r="AF2274" s="2">
        <v>0</v>
      </c>
      <c r="AG2274" s="2">
        <v>0</v>
      </c>
      <c r="AH2274" s="2">
        <v>0</v>
      </c>
      <c r="AI2274" s="2">
        <v>0</v>
      </c>
      <c r="AJ2274" s="2" t="s">
        <v>9340</v>
      </c>
      <c r="AK2274" s="2">
        <v>0</v>
      </c>
      <c r="AL2274" s="8">
        <v>0</v>
      </c>
      <c r="AM2274" s="8" t="str">
        <f t="shared" si="245"/>
        <v>Recoded</v>
      </c>
      <c r="AN2274" s="8"/>
      <c r="AO2274">
        <v>0</v>
      </c>
      <c r="AP2274">
        <v>0</v>
      </c>
      <c r="AQ2274">
        <v>1</v>
      </c>
      <c r="AR2274">
        <v>0</v>
      </c>
      <c r="AS2274" t="s">
        <v>404</v>
      </c>
      <c r="BO2274" t="str">
        <f t="shared" si="251"/>
        <v/>
      </c>
    </row>
    <row r="2275" spans="2:67" ht="150">
      <c r="B2275">
        <v>64772</v>
      </c>
      <c r="C2275" t="s">
        <v>4101</v>
      </c>
      <c r="D2275" t="s">
        <v>4102</v>
      </c>
      <c r="E2275" t="s">
        <v>9307</v>
      </c>
      <c r="F2275" t="s">
        <v>9341</v>
      </c>
      <c r="G2275" t="s">
        <v>9342</v>
      </c>
      <c r="H2275" t="s">
        <v>9310</v>
      </c>
      <c r="I2275" t="s">
        <v>4219</v>
      </c>
      <c r="J2275">
        <v>1946</v>
      </c>
      <c r="K2275" t="s">
        <v>9343</v>
      </c>
      <c r="L2275" t="s">
        <v>9312</v>
      </c>
      <c r="M2275" s="1" t="s">
        <v>9344</v>
      </c>
      <c r="N2275" s="2">
        <v>0</v>
      </c>
      <c r="O2275" s="2">
        <v>1</v>
      </c>
      <c r="P2275" s="2">
        <v>0</v>
      </c>
      <c r="Q2275" s="2">
        <v>0</v>
      </c>
      <c r="R2275" s="8">
        <v>0</v>
      </c>
      <c r="S2275" s="2">
        <v>0</v>
      </c>
      <c r="T2275" s="2">
        <v>0</v>
      </c>
      <c r="U2275" s="2">
        <v>0</v>
      </c>
      <c r="V2275" s="2">
        <v>1</v>
      </c>
      <c r="W2275" s="2">
        <v>0</v>
      </c>
      <c r="X2275" s="2">
        <v>1</v>
      </c>
      <c r="Y2275" s="2">
        <v>0</v>
      </c>
      <c r="Z2275" s="2">
        <v>0</v>
      </c>
      <c r="AA2275" s="2" t="s">
        <v>9345</v>
      </c>
      <c r="AB2275" s="2">
        <v>0</v>
      </c>
      <c r="AC2275" s="2">
        <v>1</v>
      </c>
      <c r="AD2275" s="2">
        <v>0</v>
      </c>
      <c r="AE2275" s="2">
        <v>0</v>
      </c>
      <c r="AF2275" s="2">
        <v>0</v>
      </c>
      <c r="AG2275" s="2">
        <v>0</v>
      </c>
      <c r="AH2275" s="2">
        <v>0</v>
      </c>
      <c r="AI2275" s="2">
        <v>0</v>
      </c>
      <c r="AJ2275" s="2">
        <v>0</v>
      </c>
      <c r="AK2275" s="2">
        <v>0</v>
      </c>
      <c r="AL2275" s="8">
        <v>0</v>
      </c>
      <c r="AM2275" s="8" t="str">
        <f t="shared" si="245"/>
        <v>Agreed</v>
      </c>
      <c r="AN2275" s="8" t="s">
        <v>57</v>
      </c>
      <c r="AO2275">
        <f t="shared" si="246"/>
        <v>0</v>
      </c>
      <c r="AP2275">
        <f t="shared" si="247"/>
        <v>1</v>
      </c>
      <c r="AQ2275">
        <f t="shared" si="248"/>
        <v>0</v>
      </c>
      <c r="AR2275">
        <f t="shared" si="249"/>
        <v>0</v>
      </c>
      <c r="AS2275" t="str">
        <f t="shared" si="250"/>
        <v/>
      </c>
      <c r="BO2275" t="str">
        <f t="shared" si="251"/>
        <v/>
      </c>
    </row>
    <row r="2276" spans="2:67" ht="90">
      <c r="B2276">
        <v>64773</v>
      </c>
      <c r="C2276" t="s">
        <v>4101</v>
      </c>
      <c r="D2276" t="s">
        <v>4102</v>
      </c>
      <c r="E2276" t="s">
        <v>9307</v>
      </c>
      <c r="F2276" t="s">
        <v>9341</v>
      </c>
      <c r="G2276" t="s">
        <v>9342</v>
      </c>
      <c r="H2276" t="s">
        <v>9310</v>
      </c>
      <c r="I2276" t="s">
        <v>4219</v>
      </c>
      <c r="J2276">
        <v>1946</v>
      </c>
      <c r="K2276" t="s">
        <v>9343</v>
      </c>
      <c r="L2276" t="s">
        <v>9312</v>
      </c>
      <c r="M2276" s="1" t="s">
        <v>9346</v>
      </c>
      <c r="N2276" s="2">
        <v>0</v>
      </c>
      <c r="O2276" s="2">
        <v>0</v>
      </c>
      <c r="P2276" s="2">
        <v>0</v>
      </c>
      <c r="Q2276" s="2">
        <v>1</v>
      </c>
      <c r="R2276" s="8" t="s">
        <v>9347</v>
      </c>
      <c r="S2276" s="2">
        <v>0</v>
      </c>
      <c r="T2276" s="2">
        <v>1</v>
      </c>
      <c r="U2276" s="2">
        <v>0</v>
      </c>
      <c r="V2276" s="2">
        <v>0</v>
      </c>
      <c r="W2276" s="2">
        <v>0</v>
      </c>
      <c r="X2276" s="2">
        <v>0</v>
      </c>
      <c r="Y2276" s="2">
        <v>0</v>
      </c>
      <c r="Z2276" s="2">
        <v>0</v>
      </c>
      <c r="AA2276" s="2">
        <v>0</v>
      </c>
      <c r="AB2276" s="2">
        <v>0</v>
      </c>
      <c r="AC2276" s="2">
        <v>0</v>
      </c>
      <c r="AD2276" s="2">
        <v>1</v>
      </c>
      <c r="AE2276" s="2">
        <v>0</v>
      </c>
      <c r="AF2276" s="2">
        <v>0</v>
      </c>
      <c r="AG2276" s="2">
        <v>0</v>
      </c>
      <c r="AH2276" s="2">
        <v>0</v>
      </c>
      <c r="AI2276" s="2">
        <v>0</v>
      </c>
      <c r="AJ2276" s="2" t="s">
        <v>9348</v>
      </c>
      <c r="AK2276" s="2">
        <v>0</v>
      </c>
      <c r="AL2276" s="8">
        <v>0</v>
      </c>
      <c r="AM2276" s="8" t="str">
        <f t="shared" si="245"/>
        <v>Agreed</v>
      </c>
      <c r="AN2276" s="8" t="s">
        <v>57</v>
      </c>
      <c r="AO2276">
        <f t="shared" si="246"/>
        <v>0</v>
      </c>
      <c r="AP2276">
        <f t="shared" si="247"/>
        <v>0</v>
      </c>
      <c r="AQ2276">
        <f t="shared" si="248"/>
        <v>0</v>
      </c>
      <c r="AR2276">
        <f t="shared" si="249"/>
        <v>1</v>
      </c>
      <c r="AS2276" t="str">
        <f t="shared" si="250"/>
        <v/>
      </c>
      <c r="BO2276" t="str">
        <f t="shared" si="251"/>
        <v/>
      </c>
    </row>
    <row r="2277" spans="2:67" ht="45">
      <c r="B2277">
        <v>64776</v>
      </c>
      <c r="C2277" t="s">
        <v>4101</v>
      </c>
      <c r="D2277" t="s">
        <v>4102</v>
      </c>
      <c r="E2277" t="s">
        <v>9307</v>
      </c>
      <c r="F2277" t="s">
        <v>9341</v>
      </c>
      <c r="G2277" t="s">
        <v>9349</v>
      </c>
      <c r="H2277" t="s">
        <v>9310</v>
      </c>
      <c r="I2277" t="s">
        <v>3705</v>
      </c>
      <c r="J2277">
        <v>1946</v>
      </c>
      <c r="K2277" t="s">
        <v>9350</v>
      </c>
      <c r="L2277" t="s">
        <v>9312</v>
      </c>
      <c r="M2277" s="1" t="s">
        <v>9351</v>
      </c>
      <c r="N2277" s="2">
        <v>1</v>
      </c>
      <c r="O2277" s="2">
        <v>0</v>
      </c>
      <c r="P2277" s="2">
        <v>0</v>
      </c>
      <c r="Q2277" s="2">
        <v>0</v>
      </c>
      <c r="R2277" s="8">
        <v>0</v>
      </c>
      <c r="S2277" s="2">
        <v>0</v>
      </c>
      <c r="T2277" s="2">
        <v>1</v>
      </c>
      <c r="U2277" s="2">
        <v>0</v>
      </c>
      <c r="V2277" s="2">
        <v>0</v>
      </c>
      <c r="W2277" s="2">
        <v>0</v>
      </c>
      <c r="X2277" s="2">
        <v>0</v>
      </c>
      <c r="Y2277" s="2">
        <v>0</v>
      </c>
      <c r="Z2277" s="2">
        <v>0</v>
      </c>
      <c r="AA2277" s="2">
        <v>0</v>
      </c>
      <c r="AB2277" s="2">
        <v>0</v>
      </c>
      <c r="AC2277" s="2">
        <v>1</v>
      </c>
      <c r="AD2277" s="2">
        <v>0</v>
      </c>
      <c r="AE2277" s="2">
        <v>0</v>
      </c>
      <c r="AF2277" s="2">
        <v>0</v>
      </c>
      <c r="AG2277" s="2">
        <v>0</v>
      </c>
      <c r="AH2277" s="2">
        <v>0</v>
      </c>
      <c r="AI2277" s="2">
        <v>0</v>
      </c>
      <c r="AJ2277" s="2">
        <v>0</v>
      </c>
      <c r="AK2277" s="2">
        <v>0</v>
      </c>
      <c r="AL2277" s="8">
        <v>0</v>
      </c>
      <c r="AM2277" s="8" t="str">
        <f t="shared" si="245"/>
        <v>Agreed</v>
      </c>
      <c r="AN2277" s="8" t="s">
        <v>57</v>
      </c>
      <c r="AO2277">
        <f t="shared" si="246"/>
        <v>1</v>
      </c>
      <c r="AP2277">
        <f t="shared" si="247"/>
        <v>0</v>
      </c>
      <c r="AQ2277">
        <f t="shared" si="248"/>
        <v>0</v>
      </c>
      <c r="AR2277">
        <f t="shared" si="249"/>
        <v>0</v>
      </c>
      <c r="AS2277" t="str">
        <f t="shared" si="250"/>
        <v/>
      </c>
      <c r="BO2277" t="str">
        <f t="shared" si="251"/>
        <v/>
      </c>
    </row>
    <row r="2278" spans="2:67" ht="60">
      <c r="B2278">
        <v>64778</v>
      </c>
      <c r="C2278" t="s">
        <v>4101</v>
      </c>
      <c r="D2278" t="s">
        <v>4102</v>
      </c>
      <c r="E2278" t="s">
        <v>9307</v>
      </c>
      <c r="F2278" t="s">
        <v>9341</v>
      </c>
      <c r="G2278" t="s">
        <v>9349</v>
      </c>
      <c r="H2278" t="s">
        <v>9310</v>
      </c>
      <c r="I2278" t="s">
        <v>3705</v>
      </c>
      <c r="J2278">
        <v>1946</v>
      </c>
      <c r="K2278" t="s">
        <v>9352</v>
      </c>
      <c r="L2278" t="s">
        <v>9312</v>
      </c>
      <c r="M2278" s="1" t="s">
        <v>9353</v>
      </c>
      <c r="N2278" s="53">
        <v>1</v>
      </c>
      <c r="O2278" s="53">
        <v>0</v>
      </c>
      <c r="P2278" s="53">
        <v>0</v>
      </c>
      <c r="Q2278" s="53">
        <v>0</v>
      </c>
      <c r="R2278" s="50">
        <v>0</v>
      </c>
      <c r="S2278" s="53">
        <v>0</v>
      </c>
      <c r="T2278" s="53">
        <v>1</v>
      </c>
      <c r="U2278" s="53">
        <v>0</v>
      </c>
      <c r="V2278" s="53">
        <v>0</v>
      </c>
      <c r="W2278" s="53">
        <v>0</v>
      </c>
      <c r="X2278" s="53">
        <v>0</v>
      </c>
      <c r="Y2278" s="53">
        <v>0</v>
      </c>
      <c r="Z2278" s="53">
        <v>0</v>
      </c>
      <c r="AA2278" s="53">
        <v>0</v>
      </c>
      <c r="AB2278" s="53">
        <v>0</v>
      </c>
      <c r="AC2278" s="53">
        <v>1</v>
      </c>
      <c r="AD2278" s="53">
        <v>0</v>
      </c>
      <c r="AE2278" s="53">
        <v>0</v>
      </c>
      <c r="AF2278" s="53">
        <v>0</v>
      </c>
      <c r="AG2278" s="53">
        <v>0</v>
      </c>
      <c r="AH2278" s="53">
        <v>0</v>
      </c>
      <c r="AI2278" s="53">
        <v>0</v>
      </c>
      <c r="AJ2278" s="53">
        <v>0</v>
      </c>
      <c r="AK2278" s="53">
        <v>0</v>
      </c>
      <c r="AL2278" s="50" t="s">
        <v>9354</v>
      </c>
      <c r="AM2278" s="8" t="str">
        <f t="shared" si="245"/>
        <v>Agreed</v>
      </c>
      <c r="AN2278" s="8" t="s">
        <v>57</v>
      </c>
      <c r="AO2278">
        <f t="shared" si="246"/>
        <v>1</v>
      </c>
      <c r="AP2278">
        <f t="shared" si="247"/>
        <v>0</v>
      </c>
      <c r="AQ2278">
        <f t="shared" si="248"/>
        <v>0</v>
      </c>
      <c r="AR2278">
        <f t="shared" si="249"/>
        <v>0</v>
      </c>
      <c r="AS2278" t="str">
        <f t="shared" si="250"/>
        <v/>
      </c>
      <c r="BO2278" t="str">
        <f t="shared" si="251"/>
        <v/>
      </c>
    </row>
    <row r="2279" spans="2:67" ht="105">
      <c r="B2279">
        <v>64779</v>
      </c>
      <c r="C2279" t="s">
        <v>4101</v>
      </c>
      <c r="D2279" t="s">
        <v>4102</v>
      </c>
      <c r="E2279" t="s">
        <v>9307</v>
      </c>
      <c r="F2279" t="s">
        <v>9341</v>
      </c>
      <c r="G2279" t="s">
        <v>9349</v>
      </c>
      <c r="H2279" t="s">
        <v>9310</v>
      </c>
      <c r="I2279" t="s">
        <v>3705</v>
      </c>
      <c r="J2279">
        <v>1946</v>
      </c>
      <c r="K2279" t="s">
        <v>9355</v>
      </c>
      <c r="L2279" t="s">
        <v>9312</v>
      </c>
      <c r="M2279" s="1" t="s">
        <v>9356</v>
      </c>
      <c r="N2279" s="2">
        <v>0</v>
      </c>
      <c r="O2279" s="2">
        <v>0</v>
      </c>
      <c r="P2279" s="2">
        <v>0</v>
      </c>
      <c r="Q2279" s="2">
        <v>1</v>
      </c>
      <c r="R2279" s="8" t="s">
        <v>9357</v>
      </c>
      <c r="S2279" s="2">
        <v>0</v>
      </c>
      <c r="T2279" s="2">
        <v>1</v>
      </c>
      <c r="U2279" s="2">
        <v>0</v>
      </c>
      <c r="V2279" s="2">
        <v>0</v>
      </c>
      <c r="W2279" s="2">
        <v>0</v>
      </c>
      <c r="X2279" s="2">
        <v>0</v>
      </c>
      <c r="Y2279" s="2">
        <v>0</v>
      </c>
      <c r="Z2279" s="2">
        <v>0</v>
      </c>
      <c r="AA2279" s="2">
        <v>0</v>
      </c>
      <c r="AB2279" s="2">
        <v>0</v>
      </c>
      <c r="AC2279" s="2">
        <v>0</v>
      </c>
      <c r="AD2279" s="2">
        <v>0</v>
      </c>
      <c r="AE2279" s="2">
        <v>0</v>
      </c>
      <c r="AF2279" s="2">
        <v>0</v>
      </c>
      <c r="AG2279" s="2">
        <v>1</v>
      </c>
      <c r="AH2279" s="2">
        <v>0</v>
      </c>
      <c r="AI2279" s="2">
        <v>0</v>
      </c>
      <c r="AJ2279" s="2" t="s">
        <v>9358</v>
      </c>
      <c r="AK2279" s="2">
        <v>0</v>
      </c>
      <c r="AL2279" s="8">
        <v>0</v>
      </c>
      <c r="AM2279" s="8" t="str">
        <f t="shared" si="245"/>
        <v>Agreed</v>
      </c>
      <c r="AN2279" s="8" t="s">
        <v>57</v>
      </c>
      <c r="AO2279">
        <f t="shared" si="246"/>
        <v>0</v>
      </c>
      <c r="AP2279">
        <f t="shared" si="247"/>
        <v>0</v>
      </c>
      <c r="AQ2279">
        <f t="shared" si="248"/>
        <v>0</v>
      </c>
      <c r="AR2279">
        <f t="shared" si="249"/>
        <v>1</v>
      </c>
      <c r="AS2279" t="str">
        <f t="shared" si="250"/>
        <v/>
      </c>
      <c r="BO2279" t="str">
        <f t="shared" si="251"/>
        <v/>
      </c>
    </row>
    <row r="2280" spans="2:67">
      <c r="B2280">
        <v>64780</v>
      </c>
      <c r="C2280" t="s">
        <v>4101</v>
      </c>
      <c r="D2280" t="s">
        <v>4102</v>
      </c>
      <c r="E2280" t="s">
        <v>9307</v>
      </c>
      <c r="F2280" t="s">
        <v>9341</v>
      </c>
      <c r="G2280" t="s">
        <v>9349</v>
      </c>
      <c r="H2280" t="s">
        <v>9310</v>
      </c>
      <c r="I2280" t="s">
        <v>3052</v>
      </c>
      <c r="J2280">
        <v>1946</v>
      </c>
      <c r="K2280" t="s">
        <v>9352</v>
      </c>
      <c r="L2280" t="s">
        <v>9312</v>
      </c>
      <c r="M2280" s="1" t="s">
        <v>9359</v>
      </c>
      <c r="N2280" s="53">
        <v>1</v>
      </c>
      <c r="O2280" s="53">
        <v>0</v>
      </c>
      <c r="P2280" s="53">
        <v>0</v>
      </c>
      <c r="Q2280" s="53">
        <v>0</v>
      </c>
      <c r="R2280" s="50">
        <v>0</v>
      </c>
      <c r="S2280" s="53">
        <v>0</v>
      </c>
      <c r="T2280" s="53">
        <v>1</v>
      </c>
      <c r="U2280" s="53">
        <v>0</v>
      </c>
      <c r="V2280" s="53">
        <v>0</v>
      </c>
      <c r="W2280" s="53">
        <v>0</v>
      </c>
      <c r="X2280" s="53">
        <v>0</v>
      </c>
      <c r="Y2280" s="53">
        <v>0</v>
      </c>
      <c r="Z2280" s="53">
        <v>0</v>
      </c>
      <c r="AA2280" s="53">
        <v>0</v>
      </c>
      <c r="AB2280" s="53">
        <v>0</v>
      </c>
      <c r="AC2280" s="53">
        <v>1</v>
      </c>
      <c r="AD2280" s="53">
        <v>0</v>
      </c>
      <c r="AE2280" s="53">
        <v>0</v>
      </c>
      <c r="AF2280" s="53">
        <v>0</v>
      </c>
      <c r="AG2280" s="53">
        <v>0</v>
      </c>
      <c r="AH2280" s="53">
        <v>0</v>
      </c>
      <c r="AI2280" s="53">
        <v>0</v>
      </c>
      <c r="AJ2280" s="53">
        <v>0</v>
      </c>
      <c r="AK2280" s="53">
        <v>0</v>
      </c>
      <c r="AL2280" s="50">
        <v>0</v>
      </c>
      <c r="AM2280" s="8" t="str">
        <f t="shared" si="245"/>
        <v>Agreed</v>
      </c>
      <c r="AN2280" s="8" t="s">
        <v>57</v>
      </c>
      <c r="AO2280">
        <f t="shared" si="246"/>
        <v>1</v>
      </c>
      <c r="AP2280">
        <f t="shared" si="247"/>
        <v>0</v>
      </c>
      <c r="AQ2280">
        <f t="shared" si="248"/>
        <v>0</v>
      </c>
      <c r="AR2280">
        <f t="shared" si="249"/>
        <v>0</v>
      </c>
      <c r="AS2280" t="str">
        <f t="shared" si="250"/>
        <v/>
      </c>
      <c r="BO2280" t="str">
        <f t="shared" si="251"/>
        <v/>
      </c>
    </row>
    <row r="2281" spans="2:67" ht="60">
      <c r="B2281">
        <v>64781</v>
      </c>
      <c r="C2281" t="s">
        <v>4101</v>
      </c>
      <c r="D2281" t="s">
        <v>4102</v>
      </c>
      <c r="E2281" t="s">
        <v>9307</v>
      </c>
      <c r="F2281" t="s">
        <v>9341</v>
      </c>
      <c r="G2281" t="s">
        <v>9349</v>
      </c>
      <c r="H2281" t="s">
        <v>9310</v>
      </c>
      <c r="I2281" t="s">
        <v>3052</v>
      </c>
      <c r="J2281">
        <v>1946</v>
      </c>
      <c r="K2281" t="s">
        <v>9352</v>
      </c>
      <c r="L2281" t="s">
        <v>9312</v>
      </c>
      <c r="M2281" s="1" t="s">
        <v>9360</v>
      </c>
      <c r="N2281" s="53">
        <v>1</v>
      </c>
      <c r="O2281" s="53">
        <v>0</v>
      </c>
      <c r="P2281" s="53">
        <v>0</v>
      </c>
      <c r="Q2281" s="53">
        <v>0</v>
      </c>
      <c r="R2281" s="50">
        <v>0</v>
      </c>
      <c r="S2281" s="53" t="s">
        <v>9361</v>
      </c>
      <c r="T2281" s="53">
        <v>1</v>
      </c>
      <c r="U2281" s="53">
        <v>0</v>
      </c>
      <c r="V2281" s="53">
        <v>0</v>
      </c>
      <c r="W2281" s="53">
        <v>0</v>
      </c>
      <c r="X2281" s="53">
        <v>0</v>
      </c>
      <c r="Y2281" s="53">
        <v>0</v>
      </c>
      <c r="Z2281" s="53">
        <v>0</v>
      </c>
      <c r="AA2281" s="53">
        <v>0</v>
      </c>
      <c r="AB2281" s="53">
        <v>0</v>
      </c>
      <c r="AC2281" s="53">
        <v>1</v>
      </c>
      <c r="AD2281" s="53">
        <v>0</v>
      </c>
      <c r="AE2281" s="53">
        <v>0</v>
      </c>
      <c r="AF2281" s="53">
        <v>0</v>
      </c>
      <c r="AG2281" s="53">
        <v>0</v>
      </c>
      <c r="AH2281" s="53">
        <v>0</v>
      </c>
      <c r="AI2281" s="53">
        <v>0</v>
      </c>
      <c r="AJ2281" s="53">
        <v>0</v>
      </c>
      <c r="AK2281" s="53">
        <v>0</v>
      </c>
      <c r="AL2281" s="50">
        <v>0</v>
      </c>
      <c r="AM2281" s="8" t="str">
        <f t="shared" si="245"/>
        <v>Agreed</v>
      </c>
      <c r="AN2281" s="8" t="s">
        <v>57</v>
      </c>
      <c r="AO2281">
        <f t="shared" si="246"/>
        <v>1</v>
      </c>
      <c r="AP2281">
        <f t="shared" si="247"/>
        <v>0</v>
      </c>
      <c r="AQ2281">
        <f t="shared" si="248"/>
        <v>0</v>
      </c>
      <c r="AR2281">
        <f t="shared" si="249"/>
        <v>0</v>
      </c>
      <c r="AS2281" t="str">
        <f t="shared" si="250"/>
        <v/>
      </c>
      <c r="BO2281" t="str">
        <f t="shared" si="251"/>
        <v/>
      </c>
    </row>
    <row r="2282" spans="2:67" ht="150">
      <c r="B2282">
        <v>64782</v>
      </c>
      <c r="C2282" t="s">
        <v>4101</v>
      </c>
      <c r="D2282" t="s">
        <v>4102</v>
      </c>
      <c r="E2282" t="s">
        <v>9307</v>
      </c>
      <c r="F2282" t="s">
        <v>9341</v>
      </c>
      <c r="G2282" t="s">
        <v>9362</v>
      </c>
      <c r="H2282" t="s">
        <v>9310</v>
      </c>
      <c r="I2282" t="s">
        <v>4355</v>
      </c>
      <c r="J2282">
        <v>1946</v>
      </c>
      <c r="K2282" t="s">
        <v>9363</v>
      </c>
      <c r="L2282" t="s">
        <v>9312</v>
      </c>
      <c r="M2282" s="1" t="s">
        <v>9364</v>
      </c>
      <c r="N2282" s="2">
        <v>0</v>
      </c>
      <c r="O2282" s="2">
        <v>1</v>
      </c>
      <c r="P2282" s="2">
        <v>0</v>
      </c>
      <c r="Q2282" s="2">
        <v>0</v>
      </c>
      <c r="R2282" s="8">
        <v>0</v>
      </c>
      <c r="S2282" s="2">
        <v>0</v>
      </c>
      <c r="T2282" s="2">
        <v>0</v>
      </c>
      <c r="U2282" s="2">
        <v>0</v>
      </c>
      <c r="V2282" s="2">
        <v>0</v>
      </c>
      <c r="W2282" s="2">
        <v>1</v>
      </c>
      <c r="X2282" s="2">
        <v>0</v>
      </c>
      <c r="Y2282" s="2">
        <v>0</v>
      </c>
      <c r="Z2282" s="2">
        <v>0</v>
      </c>
      <c r="AA2282" s="2" t="s">
        <v>9365</v>
      </c>
      <c r="AB2282" s="2">
        <v>0</v>
      </c>
      <c r="AC2282" s="2">
        <v>0</v>
      </c>
      <c r="AD2282" s="2">
        <v>1</v>
      </c>
      <c r="AE2282" s="2">
        <v>0</v>
      </c>
      <c r="AF2282" s="2">
        <v>0</v>
      </c>
      <c r="AG2282" s="53">
        <v>0</v>
      </c>
      <c r="AH2282" s="2">
        <v>0</v>
      </c>
      <c r="AI2282" s="2">
        <v>0</v>
      </c>
      <c r="AJ2282" s="2" t="s">
        <v>9366</v>
      </c>
      <c r="AK2282" s="2">
        <v>0</v>
      </c>
      <c r="AL2282" s="8">
        <v>0</v>
      </c>
      <c r="AM2282" s="8" t="str">
        <f t="shared" si="245"/>
        <v>Agreed</v>
      </c>
      <c r="AN2282" s="8" t="s">
        <v>57</v>
      </c>
      <c r="AO2282">
        <f t="shared" si="246"/>
        <v>0</v>
      </c>
      <c r="AP2282">
        <f t="shared" si="247"/>
        <v>1</v>
      </c>
      <c r="AQ2282">
        <f t="shared" si="248"/>
        <v>0</v>
      </c>
      <c r="AR2282">
        <f t="shared" si="249"/>
        <v>0</v>
      </c>
      <c r="AS2282" t="str">
        <f t="shared" si="250"/>
        <v/>
      </c>
      <c r="BO2282" t="str">
        <f t="shared" si="251"/>
        <v/>
      </c>
    </row>
    <row r="2283" spans="2:67" ht="75">
      <c r="B2283">
        <v>64783</v>
      </c>
      <c r="C2283" t="s">
        <v>4101</v>
      </c>
      <c r="D2283" t="s">
        <v>4102</v>
      </c>
      <c r="E2283" t="s">
        <v>9307</v>
      </c>
      <c r="F2283" t="s">
        <v>9341</v>
      </c>
      <c r="G2283" t="s">
        <v>9362</v>
      </c>
      <c r="H2283" t="s">
        <v>9310</v>
      </c>
      <c r="I2283" t="s">
        <v>4355</v>
      </c>
      <c r="J2283">
        <v>1946</v>
      </c>
      <c r="K2283" t="s">
        <v>9367</v>
      </c>
      <c r="L2283" t="s">
        <v>9312</v>
      </c>
      <c r="M2283" s="1" t="s">
        <v>9368</v>
      </c>
      <c r="N2283" s="2">
        <v>0</v>
      </c>
      <c r="O2283" s="2">
        <v>1</v>
      </c>
      <c r="P2283" s="2">
        <v>0</v>
      </c>
      <c r="Q2283" s="2">
        <v>0</v>
      </c>
      <c r="R2283" s="8">
        <v>0</v>
      </c>
      <c r="S2283" s="2">
        <v>0</v>
      </c>
      <c r="T2283" s="2">
        <v>0</v>
      </c>
      <c r="U2283" s="2">
        <v>0</v>
      </c>
      <c r="V2283" s="2">
        <v>0</v>
      </c>
      <c r="W2283" s="2">
        <v>0</v>
      </c>
      <c r="X2283" s="2">
        <v>0</v>
      </c>
      <c r="Y2283" s="2">
        <v>0</v>
      </c>
      <c r="Z2283" s="2">
        <v>1</v>
      </c>
      <c r="AA2283" s="2" t="s">
        <v>9369</v>
      </c>
      <c r="AB2283" s="2">
        <v>0</v>
      </c>
      <c r="AC2283" s="2">
        <v>0</v>
      </c>
      <c r="AD2283" s="2">
        <v>0</v>
      </c>
      <c r="AE2283" s="2">
        <v>0</v>
      </c>
      <c r="AF2283" s="2">
        <v>0</v>
      </c>
      <c r="AG2283" s="53">
        <v>0</v>
      </c>
      <c r="AH2283" s="2">
        <v>0</v>
      </c>
      <c r="AI2283" s="2">
        <v>1</v>
      </c>
      <c r="AJ2283" s="2" t="s">
        <v>9370</v>
      </c>
      <c r="AK2283" s="2">
        <v>0</v>
      </c>
      <c r="AL2283" s="8">
        <v>0</v>
      </c>
      <c r="AM2283" s="8" t="str">
        <f t="shared" si="245"/>
        <v>Agreed</v>
      </c>
      <c r="AN2283" s="8" t="s">
        <v>57</v>
      </c>
      <c r="AO2283">
        <f t="shared" si="246"/>
        <v>0</v>
      </c>
      <c r="AP2283">
        <f t="shared" si="247"/>
        <v>1</v>
      </c>
      <c r="AQ2283">
        <f t="shared" si="248"/>
        <v>0</v>
      </c>
      <c r="AR2283">
        <f t="shared" si="249"/>
        <v>0</v>
      </c>
      <c r="AS2283" t="str">
        <f t="shared" si="250"/>
        <v/>
      </c>
      <c r="BO2283" t="str">
        <f t="shared" si="251"/>
        <v/>
      </c>
    </row>
    <row r="2284" spans="2:67" ht="135">
      <c r="B2284">
        <v>64785</v>
      </c>
      <c r="C2284" t="s">
        <v>4101</v>
      </c>
      <c r="D2284" t="s">
        <v>4102</v>
      </c>
      <c r="E2284" t="s">
        <v>9307</v>
      </c>
      <c r="F2284" t="s">
        <v>9341</v>
      </c>
      <c r="G2284" t="s">
        <v>9371</v>
      </c>
      <c r="H2284" t="s">
        <v>9310</v>
      </c>
      <c r="I2284" t="s">
        <v>5272</v>
      </c>
      <c r="J2284">
        <v>1946</v>
      </c>
      <c r="K2284" t="s">
        <v>153</v>
      </c>
      <c r="L2284" t="s">
        <v>9312</v>
      </c>
      <c r="M2284" s="1" t="s">
        <v>9372</v>
      </c>
      <c r="N2284" s="2">
        <v>0</v>
      </c>
      <c r="O2284" s="2">
        <v>1</v>
      </c>
      <c r="P2284" s="2">
        <v>0</v>
      </c>
      <c r="Q2284" s="2">
        <v>1</v>
      </c>
      <c r="R2284" s="8" t="s">
        <v>9373</v>
      </c>
      <c r="S2284" s="2">
        <v>0</v>
      </c>
      <c r="T2284" s="2">
        <v>0</v>
      </c>
      <c r="U2284" s="2">
        <v>0</v>
      </c>
      <c r="V2284" s="2">
        <v>0</v>
      </c>
      <c r="W2284" s="2">
        <v>1</v>
      </c>
      <c r="X2284" s="2">
        <v>0</v>
      </c>
      <c r="Y2284" s="2">
        <v>0</v>
      </c>
      <c r="Z2284" s="2">
        <v>0</v>
      </c>
      <c r="AA2284" s="2" t="s">
        <v>9374</v>
      </c>
      <c r="AB2284" s="2">
        <v>0</v>
      </c>
      <c r="AC2284" s="2">
        <v>1</v>
      </c>
      <c r="AD2284" s="2">
        <v>0</v>
      </c>
      <c r="AE2284" s="2">
        <v>0</v>
      </c>
      <c r="AF2284" s="2">
        <v>0</v>
      </c>
      <c r="AG2284" s="53">
        <v>0</v>
      </c>
      <c r="AH2284" s="2">
        <v>0</v>
      </c>
      <c r="AI2284" s="2">
        <v>0</v>
      </c>
      <c r="AJ2284" s="2">
        <v>0</v>
      </c>
      <c r="AK2284" s="2">
        <v>0</v>
      </c>
      <c r="AL2284" s="8">
        <v>0</v>
      </c>
      <c r="AM2284" s="8" t="str">
        <f t="shared" si="245"/>
        <v>Agreed</v>
      </c>
      <c r="AN2284" s="8" t="s">
        <v>57</v>
      </c>
      <c r="AO2284">
        <f t="shared" si="246"/>
        <v>0</v>
      </c>
      <c r="AP2284">
        <f t="shared" si="247"/>
        <v>1</v>
      </c>
      <c r="AQ2284">
        <f t="shared" si="248"/>
        <v>0</v>
      </c>
      <c r="AR2284">
        <f t="shared" si="249"/>
        <v>1</v>
      </c>
      <c r="AS2284" t="str">
        <f t="shared" si="250"/>
        <v/>
      </c>
      <c r="BO2284" t="str">
        <f t="shared" si="251"/>
        <v/>
      </c>
    </row>
    <row r="2285" spans="2:67" ht="75">
      <c r="B2285">
        <v>64786</v>
      </c>
      <c r="C2285" t="s">
        <v>4101</v>
      </c>
      <c r="D2285" t="s">
        <v>4102</v>
      </c>
      <c r="E2285" t="s">
        <v>9307</v>
      </c>
      <c r="F2285" t="s">
        <v>9341</v>
      </c>
      <c r="G2285" t="s">
        <v>9375</v>
      </c>
      <c r="H2285" t="s">
        <v>9310</v>
      </c>
      <c r="I2285" t="s">
        <v>5272</v>
      </c>
      <c r="J2285">
        <v>1946</v>
      </c>
      <c r="K2285" t="s">
        <v>153</v>
      </c>
      <c r="L2285" t="s">
        <v>9312</v>
      </c>
      <c r="M2285" s="1" t="s">
        <v>9376</v>
      </c>
      <c r="N2285" s="53">
        <v>1</v>
      </c>
      <c r="O2285" s="53">
        <v>0</v>
      </c>
      <c r="P2285" s="53">
        <v>0</v>
      </c>
      <c r="Q2285" s="53">
        <v>0</v>
      </c>
      <c r="R2285" s="50">
        <v>0</v>
      </c>
      <c r="S2285" s="53">
        <v>0</v>
      </c>
      <c r="T2285" s="53">
        <v>1</v>
      </c>
      <c r="U2285" s="53">
        <v>0</v>
      </c>
      <c r="V2285" s="53">
        <v>0</v>
      </c>
      <c r="W2285" s="53">
        <v>0</v>
      </c>
      <c r="X2285" s="53">
        <v>0</v>
      </c>
      <c r="Y2285" s="53">
        <v>0</v>
      </c>
      <c r="Z2285" s="53">
        <v>0</v>
      </c>
      <c r="AA2285" s="53">
        <v>0</v>
      </c>
      <c r="AB2285" s="53">
        <v>0</v>
      </c>
      <c r="AC2285" s="53">
        <v>1</v>
      </c>
      <c r="AD2285" s="53">
        <v>0</v>
      </c>
      <c r="AE2285" s="53">
        <v>0</v>
      </c>
      <c r="AF2285" s="53">
        <v>0</v>
      </c>
      <c r="AG2285" s="53">
        <v>0</v>
      </c>
      <c r="AH2285" s="53">
        <v>0</v>
      </c>
      <c r="AI2285" s="53">
        <v>0</v>
      </c>
      <c r="AJ2285" s="53">
        <v>0</v>
      </c>
      <c r="AK2285" s="53">
        <v>0</v>
      </c>
      <c r="AL2285" s="50">
        <v>0</v>
      </c>
      <c r="AM2285" s="8" t="str">
        <f t="shared" si="245"/>
        <v>Agreed</v>
      </c>
      <c r="AN2285" s="8" t="s">
        <v>57</v>
      </c>
      <c r="AO2285">
        <f t="shared" si="246"/>
        <v>1</v>
      </c>
      <c r="AP2285">
        <f t="shared" si="247"/>
        <v>0</v>
      </c>
      <c r="AQ2285">
        <f t="shared" si="248"/>
        <v>0</v>
      </c>
      <c r="AR2285">
        <f t="shared" si="249"/>
        <v>0</v>
      </c>
      <c r="AS2285" t="str">
        <f t="shared" si="250"/>
        <v/>
      </c>
      <c r="BO2285" t="str">
        <f t="shared" si="251"/>
        <v/>
      </c>
    </row>
    <row r="2286" spans="2:67" ht="345">
      <c r="B2286">
        <v>64787</v>
      </c>
      <c r="C2286" t="s">
        <v>4101</v>
      </c>
      <c r="D2286" t="s">
        <v>4102</v>
      </c>
      <c r="E2286" t="s">
        <v>9307</v>
      </c>
      <c r="F2286" t="s">
        <v>9341</v>
      </c>
      <c r="G2286" t="s">
        <v>9375</v>
      </c>
      <c r="H2286" t="s">
        <v>9310</v>
      </c>
      <c r="I2286" t="s">
        <v>2586</v>
      </c>
      <c r="J2286">
        <v>1946</v>
      </c>
      <c r="K2286" t="s">
        <v>153</v>
      </c>
      <c r="L2286" t="s">
        <v>9312</v>
      </c>
      <c r="M2286" s="1" t="s">
        <v>9377</v>
      </c>
      <c r="N2286" s="2">
        <v>0</v>
      </c>
      <c r="O2286" s="2">
        <v>1</v>
      </c>
      <c r="P2286" s="2">
        <v>0</v>
      </c>
      <c r="Q2286" s="2">
        <v>0</v>
      </c>
      <c r="R2286" s="8" t="s">
        <v>9378</v>
      </c>
      <c r="S2286" s="2">
        <v>0</v>
      </c>
      <c r="T2286" s="2">
        <v>1</v>
      </c>
      <c r="U2286" s="2">
        <v>0</v>
      </c>
      <c r="V2286" s="2">
        <v>0</v>
      </c>
      <c r="W2286" s="2">
        <v>0</v>
      </c>
      <c r="X2286" s="2">
        <v>0</v>
      </c>
      <c r="Y2286" s="2">
        <v>0</v>
      </c>
      <c r="Z2286" s="2">
        <v>0</v>
      </c>
      <c r="AA2286" s="2">
        <v>0</v>
      </c>
      <c r="AB2286" s="2">
        <v>0</v>
      </c>
      <c r="AC2286" s="2">
        <v>1</v>
      </c>
      <c r="AD2286" s="2">
        <v>0</v>
      </c>
      <c r="AE2286" s="2">
        <v>0</v>
      </c>
      <c r="AF2286" s="2">
        <v>0</v>
      </c>
      <c r="AG2286" s="53">
        <v>0</v>
      </c>
      <c r="AH2286" s="2">
        <v>0</v>
      </c>
      <c r="AI2286" s="2">
        <v>0</v>
      </c>
      <c r="AJ2286" s="2">
        <v>0</v>
      </c>
      <c r="AK2286" s="2">
        <v>0</v>
      </c>
      <c r="AL2286" s="8">
        <v>0</v>
      </c>
      <c r="AM2286" s="8" t="str">
        <f t="shared" si="245"/>
        <v>Agreed</v>
      </c>
      <c r="AN2286" s="8" t="s">
        <v>57</v>
      </c>
      <c r="AO2286">
        <f t="shared" si="246"/>
        <v>0</v>
      </c>
      <c r="AP2286">
        <f t="shared" si="247"/>
        <v>1</v>
      </c>
      <c r="AQ2286">
        <f t="shared" si="248"/>
        <v>0</v>
      </c>
      <c r="AR2286">
        <f t="shared" si="249"/>
        <v>0</v>
      </c>
      <c r="AS2286" t="str">
        <f t="shared" si="250"/>
        <v/>
      </c>
      <c r="BO2286" t="str">
        <f t="shared" si="251"/>
        <v/>
      </c>
    </row>
    <row r="2287" spans="2:67" ht="60">
      <c r="B2287">
        <v>64788</v>
      </c>
      <c r="C2287" t="s">
        <v>4101</v>
      </c>
      <c r="D2287" t="s">
        <v>4102</v>
      </c>
      <c r="E2287" t="s">
        <v>9307</v>
      </c>
      <c r="F2287" t="s">
        <v>9341</v>
      </c>
      <c r="G2287" t="s">
        <v>9379</v>
      </c>
      <c r="H2287" t="s">
        <v>9310</v>
      </c>
      <c r="I2287" t="s">
        <v>9380</v>
      </c>
      <c r="J2287">
        <v>1946</v>
      </c>
      <c r="K2287" t="s">
        <v>9381</v>
      </c>
      <c r="L2287" t="s">
        <v>9312</v>
      </c>
      <c r="M2287" s="1" t="s">
        <v>9382</v>
      </c>
      <c r="N2287" s="53">
        <v>1</v>
      </c>
      <c r="O2287" s="53">
        <v>0</v>
      </c>
      <c r="P2287" s="53">
        <v>0</v>
      </c>
      <c r="Q2287" s="53">
        <v>0</v>
      </c>
      <c r="R2287" s="50">
        <v>0</v>
      </c>
      <c r="S2287" s="53">
        <v>0</v>
      </c>
      <c r="T2287" s="53">
        <v>1</v>
      </c>
      <c r="U2287" s="53">
        <v>0</v>
      </c>
      <c r="V2287" s="53">
        <v>0</v>
      </c>
      <c r="W2287" s="53">
        <v>0</v>
      </c>
      <c r="X2287" s="53">
        <v>0</v>
      </c>
      <c r="Y2287" s="53">
        <v>0</v>
      </c>
      <c r="Z2287" s="53">
        <v>0</v>
      </c>
      <c r="AA2287" s="53">
        <v>0</v>
      </c>
      <c r="AB2287" s="53">
        <v>0</v>
      </c>
      <c r="AC2287" s="53">
        <v>1</v>
      </c>
      <c r="AD2287" s="53">
        <v>0</v>
      </c>
      <c r="AE2287" s="53">
        <v>0</v>
      </c>
      <c r="AF2287" s="53">
        <v>0</v>
      </c>
      <c r="AG2287" s="53">
        <v>0</v>
      </c>
      <c r="AH2287" s="53">
        <v>0</v>
      </c>
      <c r="AI2287" s="53">
        <v>0</v>
      </c>
      <c r="AJ2287" s="53">
        <v>0</v>
      </c>
      <c r="AK2287" s="53">
        <v>0</v>
      </c>
      <c r="AL2287" s="50">
        <v>0</v>
      </c>
      <c r="AM2287" s="8" t="str">
        <f t="shared" si="245"/>
        <v>Agreed</v>
      </c>
      <c r="AN2287" s="8" t="s">
        <v>57</v>
      </c>
      <c r="AO2287">
        <f t="shared" si="246"/>
        <v>1</v>
      </c>
      <c r="AP2287">
        <f t="shared" si="247"/>
        <v>0</v>
      </c>
      <c r="AQ2287">
        <f t="shared" si="248"/>
        <v>0</v>
      </c>
      <c r="AR2287">
        <f t="shared" si="249"/>
        <v>0</v>
      </c>
      <c r="AS2287" t="str">
        <f t="shared" si="250"/>
        <v/>
      </c>
      <c r="BO2287" t="str">
        <f t="shared" si="251"/>
        <v/>
      </c>
    </row>
    <row r="2288" spans="2:67" ht="45">
      <c r="B2288">
        <v>64789</v>
      </c>
      <c r="C2288" t="s">
        <v>4101</v>
      </c>
      <c r="D2288" t="s">
        <v>4102</v>
      </c>
      <c r="E2288" t="s">
        <v>9307</v>
      </c>
      <c r="F2288" t="s">
        <v>9341</v>
      </c>
      <c r="G2288" t="s">
        <v>9379</v>
      </c>
      <c r="H2288" t="s">
        <v>9310</v>
      </c>
      <c r="I2288" t="s">
        <v>9380</v>
      </c>
      <c r="J2288">
        <v>1946</v>
      </c>
      <c r="K2288" t="s">
        <v>9381</v>
      </c>
      <c r="L2288" t="s">
        <v>9312</v>
      </c>
      <c r="M2288" s="1" t="s">
        <v>9383</v>
      </c>
      <c r="N2288" s="53">
        <v>1</v>
      </c>
      <c r="O2288" s="53">
        <v>0</v>
      </c>
      <c r="P2288" s="53">
        <v>0</v>
      </c>
      <c r="Q2288" s="53">
        <v>0</v>
      </c>
      <c r="R2288" s="50">
        <v>0</v>
      </c>
      <c r="S2288" s="53">
        <v>0</v>
      </c>
      <c r="T2288" s="53">
        <v>1</v>
      </c>
      <c r="U2288" s="53">
        <v>0</v>
      </c>
      <c r="V2288" s="53">
        <v>0</v>
      </c>
      <c r="W2288" s="53">
        <v>0</v>
      </c>
      <c r="X2288" s="53">
        <v>0</v>
      </c>
      <c r="Y2288" s="53">
        <v>0</v>
      </c>
      <c r="Z2288" s="53">
        <v>0</v>
      </c>
      <c r="AA2288" s="53">
        <v>0</v>
      </c>
      <c r="AB2288" s="53">
        <v>0</v>
      </c>
      <c r="AC2288" s="53">
        <v>1</v>
      </c>
      <c r="AD2288" s="53">
        <v>0</v>
      </c>
      <c r="AE2288" s="53">
        <v>0</v>
      </c>
      <c r="AF2288" s="53">
        <v>0</v>
      </c>
      <c r="AG2288" s="53">
        <v>0</v>
      </c>
      <c r="AH2288" s="53">
        <v>0</v>
      </c>
      <c r="AI2288" s="53">
        <v>0</v>
      </c>
      <c r="AJ2288" s="53">
        <v>0</v>
      </c>
      <c r="AK2288" s="53">
        <v>0</v>
      </c>
      <c r="AL2288" s="50">
        <v>0</v>
      </c>
      <c r="AM2288" s="8" t="str">
        <f t="shared" si="245"/>
        <v>Agreed</v>
      </c>
      <c r="AN2288" s="8" t="s">
        <v>57</v>
      </c>
      <c r="AO2288">
        <f t="shared" si="246"/>
        <v>1</v>
      </c>
      <c r="AP2288">
        <f t="shared" si="247"/>
        <v>0</v>
      </c>
      <c r="AQ2288">
        <f t="shared" si="248"/>
        <v>0</v>
      </c>
      <c r="AR2288">
        <f t="shared" si="249"/>
        <v>0</v>
      </c>
      <c r="AS2288" t="str">
        <f t="shared" si="250"/>
        <v/>
      </c>
      <c r="BO2288" t="str">
        <f t="shared" si="251"/>
        <v/>
      </c>
    </row>
    <row r="2289" spans="2:67" ht="75">
      <c r="B2289">
        <v>64790</v>
      </c>
      <c r="C2289" t="s">
        <v>4101</v>
      </c>
      <c r="D2289" t="s">
        <v>4102</v>
      </c>
      <c r="E2289" t="s">
        <v>9307</v>
      </c>
      <c r="F2289" t="s">
        <v>9341</v>
      </c>
      <c r="G2289" t="s">
        <v>9379</v>
      </c>
      <c r="H2289" t="s">
        <v>9310</v>
      </c>
      <c r="I2289" t="s">
        <v>9380</v>
      </c>
      <c r="J2289">
        <v>1946</v>
      </c>
      <c r="K2289" t="s">
        <v>9381</v>
      </c>
      <c r="L2289" t="s">
        <v>9312</v>
      </c>
      <c r="M2289" s="1" t="s">
        <v>9384</v>
      </c>
      <c r="N2289" s="2">
        <v>0</v>
      </c>
      <c r="O2289" s="2">
        <v>0</v>
      </c>
      <c r="P2289" s="2">
        <v>0</v>
      </c>
      <c r="Q2289" s="2">
        <v>1</v>
      </c>
      <c r="R2289" s="8" t="s">
        <v>9385</v>
      </c>
      <c r="S2289" s="2">
        <v>0</v>
      </c>
      <c r="T2289" s="2">
        <v>0</v>
      </c>
      <c r="U2289" s="2">
        <v>0</v>
      </c>
      <c r="V2289" s="2">
        <v>1</v>
      </c>
      <c r="W2289" s="2">
        <v>0</v>
      </c>
      <c r="X2289" s="2">
        <v>0</v>
      </c>
      <c r="Y2289" s="2">
        <v>0</v>
      </c>
      <c r="Z2289" s="2">
        <v>0</v>
      </c>
      <c r="AA2289" s="2" t="s">
        <v>9386</v>
      </c>
      <c r="AB2289" s="2">
        <v>0</v>
      </c>
      <c r="AC2289" s="2">
        <v>0</v>
      </c>
      <c r="AD2289" s="2">
        <v>1</v>
      </c>
      <c r="AE2289" s="2">
        <v>0</v>
      </c>
      <c r="AF2289" s="2">
        <v>0</v>
      </c>
      <c r="AG2289" s="53">
        <v>0</v>
      </c>
      <c r="AH2289" s="2">
        <v>0</v>
      </c>
      <c r="AI2289" s="2">
        <v>0</v>
      </c>
      <c r="AJ2289" s="2" t="s">
        <v>9387</v>
      </c>
      <c r="AK2289" s="2">
        <v>0</v>
      </c>
      <c r="AL2289" s="8">
        <v>0</v>
      </c>
      <c r="AM2289" s="8" t="str">
        <f t="shared" si="245"/>
        <v>Recoded</v>
      </c>
      <c r="AN2289" s="8"/>
      <c r="AO2289">
        <v>0</v>
      </c>
      <c r="AP2289">
        <v>1</v>
      </c>
      <c r="AQ2289">
        <v>0</v>
      </c>
      <c r="AR2289">
        <v>0</v>
      </c>
      <c r="AS2289" t="s">
        <v>10001</v>
      </c>
      <c r="BO2289" t="str">
        <f t="shared" si="251"/>
        <v/>
      </c>
    </row>
    <row r="2290" spans="2:67" ht="45">
      <c r="B2290">
        <v>64791</v>
      </c>
      <c r="C2290" t="s">
        <v>4101</v>
      </c>
      <c r="D2290" t="s">
        <v>4102</v>
      </c>
      <c r="E2290" t="s">
        <v>9307</v>
      </c>
      <c r="F2290" t="s">
        <v>9341</v>
      </c>
      <c r="G2290" t="s">
        <v>9379</v>
      </c>
      <c r="H2290" t="s">
        <v>9310</v>
      </c>
      <c r="I2290" t="s">
        <v>9380</v>
      </c>
      <c r="J2290">
        <v>1946</v>
      </c>
      <c r="K2290" t="s">
        <v>9381</v>
      </c>
      <c r="L2290" t="s">
        <v>9312</v>
      </c>
      <c r="M2290" s="1" t="s">
        <v>9388</v>
      </c>
      <c r="N2290" s="2">
        <v>0</v>
      </c>
      <c r="O2290" s="2">
        <v>0</v>
      </c>
      <c r="P2290" s="2">
        <v>0</v>
      </c>
      <c r="Q2290" s="2">
        <v>1</v>
      </c>
      <c r="R2290" s="8" t="s">
        <v>9389</v>
      </c>
      <c r="S2290" s="2">
        <v>0</v>
      </c>
      <c r="T2290" s="2">
        <v>1</v>
      </c>
      <c r="U2290" s="2">
        <v>0</v>
      </c>
      <c r="V2290" s="2">
        <v>0</v>
      </c>
      <c r="W2290" s="2">
        <v>0</v>
      </c>
      <c r="X2290" s="2">
        <v>0</v>
      </c>
      <c r="Y2290" s="2">
        <v>0</v>
      </c>
      <c r="Z2290" s="2">
        <v>0</v>
      </c>
      <c r="AA2290" s="2">
        <v>0</v>
      </c>
      <c r="AB2290" s="2">
        <v>0</v>
      </c>
      <c r="AC2290" s="2">
        <v>0</v>
      </c>
      <c r="AD2290" s="2">
        <v>1</v>
      </c>
      <c r="AE2290" s="2">
        <v>0</v>
      </c>
      <c r="AF2290" s="2">
        <v>0</v>
      </c>
      <c r="AG2290" s="53">
        <v>0</v>
      </c>
      <c r="AH2290" s="2">
        <v>0</v>
      </c>
      <c r="AI2290" s="2">
        <v>0</v>
      </c>
      <c r="AJ2290" s="2" t="s">
        <v>9390</v>
      </c>
      <c r="AK2290" s="2">
        <v>0</v>
      </c>
      <c r="AL2290" s="8">
        <v>0</v>
      </c>
      <c r="AM2290" s="8" t="str">
        <f t="shared" si="245"/>
        <v>Agreed</v>
      </c>
      <c r="AN2290" s="8" t="s">
        <v>57</v>
      </c>
      <c r="AO2290">
        <f t="shared" si="246"/>
        <v>0</v>
      </c>
      <c r="AP2290">
        <f t="shared" si="247"/>
        <v>0</v>
      </c>
      <c r="AQ2290">
        <f t="shared" si="248"/>
        <v>0</v>
      </c>
      <c r="AR2290">
        <f t="shared" si="249"/>
        <v>1</v>
      </c>
      <c r="AS2290" t="str">
        <f t="shared" si="250"/>
        <v/>
      </c>
      <c r="BO2290" t="str">
        <f t="shared" si="251"/>
        <v/>
      </c>
    </row>
    <row r="2291" spans="2:67" ht="30">
      <c r="B2291">
        <v>64792</v>
      </c>
      <c r="C2291" t="s">
        <v>4101</v>
      </c>
      <c r="D2291" t="s">
        <v>4102</v>
      </c>
      <c r="E2291" t="s">
        <v>9307</v>
      </c>
      <c r="F2291" t="s">
        <v>9341</v>
      </c>
      <c r="G2291" t="s">
        <v>9379</v>
      </c>
      <c r="H2291" t="s">
        <v>9310</v>
      </c>
      <c r="I2291" t="s">
        <v>9380</v>
      </c>
      <c r="J2291">
        <v>1946</v>
      </c>
      <c r="K2291" t="s">
        <v>9381</v>
      </c>
      <c r="L2291" t="s">
        <v>9312</v>
      </c>
      <c r="M2291" s="1" t="s">
        <v>9391</v>
      </c>
      <c r="N2291" s="53">
        <v>1</v>
      </c>
      <c r="O2291" s="53">
        <v>0</v>
      </c>
      <c r="P2291" s="53">
        <v>0</v>
      </c>
      <c r="Q2291" s="53">
        <v>0</v>
      </c>
      <c r="R2291" s="50">
        <v>0</v>
      </c>
      <c r="S2291" s="53">
        <v>0</v>
      </c>
      <c r="T2291" s="53">
        <v>1</v>
      </c>
      <c r="U2291" s="53">
        <v>0</v>
      </c>
      <c r="V2291" s="53">
        <v>0</v>
      </c>
      <c r="W2291" s="53">
        <v>0</v>
      </c>
      <c r="X2291" s="53">
        <v>0</v>
      </c>
      <c r="Y2291" s="53">
        <v>0</v>
      </c>
      <c r="Z2291" s="53">
        <v>0</v>
      </c>
      <c r="AA2291" s="53">
        <v>0</v>
      </c>
      <c r="AB2291" s="53">
        <v>0</v>
      </c>
      <c r="AC2291" s="53">
        <v>1</v>
      </c>
      <c r="AD2291" s="53">
        <v>0</v>
      </c>
      <c r="AE2291" s="53">
        <v>0</v>
      </c>
      <c r="AF2291" s="53">
        <v>0</v>
      </c>
      <c r="AG2291" s="53">
        <v>0</v>
      </c>
      <c r="AH2291" s="53">
        <v>0</v>
      </c>
      <c r="AI2291" s="53">
        <v>0</v>
      </c>
      <c r="AJ2291" s="53">
        <v>0</v>
      </c>
      <c r="AK2291" s="53">
        <v>0</v>
      </c>
      <c r="AL2291" s="50">
        <v>0</v>
      </c>
      <c r="AM2291" s="8" t="str">
        <f t="shared" si="245"/>
        <v>Agreed</v>
      </c>
      <c r="AN2291" s="8" t="s">
        <v>57</v>
      </c>
      <c r="AO2291">
        <f t="shared" si="246"/>
        <v>1</v>
      </c>
      <c r="AP2291">
        <f t="shared" si="247"/>
        <v>0</v>
      </c>
      <c r="AQ2291">
        <f t="shared" si="248"/>
        <v>0</v>
      </c>
      <c r="AR2291">
        <f t="shared" si="249"/>
        <v>0</v>
      </c>
      <c r="AS2291" t="str">
        <f t="shared" si="250"/>
        <v/>
      </c>
      <c r="BO2291" t="str">
        <f t="shared" si="251"/>
        <v/>
      </c>
    </row>
    <row r="2292" spans="2:67">
      <c r="B2292">
        <v>64793</v>
      </c>
      <c r="C2292" t="s">
        <v>4101</v>
      </c>
      <c r="D2292" t="s">
        <v>4102</v>
      </c>
      <c r="E2292" t="s">
        <v>9307</v>
      </c>
      <c r="F2292" t="s">
        <v>9341</v>
      </c>
      <c r="G2292" t="s">
        <v>9379</v>
      </c>
      <c r="H2292" t="s">
        <v>9310</v>
      </c>
      <c r="I2292" t="s">
        <v>9380</v>
      </c>
      <c r="J2292">
        <v>1946</v>
      </c>
      <c r="K2292" t="s">
        <v>153</v>
      </c>
      <c r="L2292" t="s">
        <v>9312</v>
      </c>
      <c r="M2292" s="1" t="s">
        <v>9392</v>
      </c>
      <c r="N2292" s="53">
        <v>1</v>
      </c>
      <c r="O2292" s="53">
        <v>0</v>
      </c>
      <c r="P2292" s="53">
        <v>0</v>
      </c>
      <c r="Q2292" s="53">
        <v>0</v>
      </c>
      <c r="R2292" s="50">
        <v>0</v>
      </c>
      <c r="S2292" s="53">
        <v>0</v>
      </c>
      <c r="T2292" s="53">
        <v>1</v>
      </c>
      <c r="U2292" s="53">
        <v>0</v>
      </c>
      <c r="V2292" s="53">
        <v>0</v>
      </c>
      <c r="W2292" s="53">
        <v>0</v>
      </c>
      <c r="X2292" s="53">
        <v>0</v>
      </c>
      <c r="Y2292" s="53">
        <v>0</v>
      </c>
      <c r="Z2292" s="53">
        <v>0</v>
      </c>
      <c r="AA2292" s="53">
        <v>0</v>
      </c>
      <c r="AB2292" s="53">
        <v>0</v>
      </c>
      <c r="AC2292" s="53">
        <v>1</v>
      </c>
      <c r="AD2292" s="53">
        <v>0</v>
      </c>
      <c r="AE2292" s="53">
        <v>0</v>
      </c>
      <c r="AF2292" s="53">
        <v>0</v>
      </c>
      <c r="AG2292" s="53">
        <v>0</v>
      </c>
      <c r="AH2292" s="53">
        <v>0</v>
      </c>
      <c r="AI2292" s="53">
        <v>0</v>
      </c>
      <c r="AJ2292" s="53">
        <v>0</v>
      </c>
      <c r="AK2292" s="53">
        <v>0</v>
      </c>
      <c r="AL2292" s="50">
        <v>0</v>
      </c>
      <c r="AM2292" s="8" t="str">
        <f t="shared" si="245"/>
        <v>Agreed</v>
      </c>
      <c r="AN2292" s="8" t="s">
        <v>57</v>
      </c>
      <c r="AO2292">
        <f t="shared" si="246"/>
        <v>1</v>
      </c>
      <c r="AP2292">
        <f t="shared" si="247"/>
        <v>0</v>
      </c>
      <c r="AQ2292">
        <f t="shared" si="248"/>
        <v>0</v>
      </c>
      <c r="AR2292">
        <f t="shared" si="249"/>
        <v>0</v>
      </c>
      <c r="AS2292" t="str">
        <f t="shared" si="250"/>
        <v/>
      </c>
      <c r="BO2292" t="str">
        <f t="shared" si="251"/>
        <v/>
      </c>
    </row>
    <row r="2293" spans="2:67" ht="180">
      <c r="B2293">
        <v>64794</v>
      </c>
      <c r="C2293" t="s">
        <v>4101</v>
      </c>
      <c r="D2293" t="s">
        <v>4102</v>
      </c>
      <c r="E2293" t="s">
        <v>9307</v>
      </c>
      <c r="F2293" t="s">
        <v>9341</v>
      </c>
      <c r="G2293" t="s">
        <v>9379</v>
      </c>
      <c r="H2293" t="s">
        <v>9310</v>
      </c>
      <c r="I2293" t="s">
        <v>9380</v>
      </c>
      <c r="J2293">
        <v>1946</v>
      </c>
      <c r="K2293" t="s">
        <v>153</v>
      </c>
      <c r="L2293" t="s">
        <v>9312</v>
      </c>
      <c r="M2293" s="1" t="s">
        <v>9393</v>
      </c>
      <c r="N2293" s="2">
        <v>0</v>
      </c>
      <c r="O2293" s="2">
        <v>0</v>
      </c>
      <c r="P2293" s="2">
        <v>0</v>
      </c>
      <c r="Q2293" s="2">
        <v>1</v>
      </c>
      <c r="R2293" s="8" t="s">
        <v>9394</v>
      </c>
      <c r="S2293" s="2">
        <v>0</v>
      </c>
      <c r="T2293" s="2">
        <v>0</v>
      </c>
      <c r="U2293" s="2">
        <v>0</v>
      </c>
      <c r="V2293" s="2">
        <v>0</v>
      </c>
      <c r="W2293" s="2">
        <v>0</v>
      </c>
      <c r="X2293" s="2">
        <v>0</v>
      </c>
      <c r="Y2293" s="2">
        <v>0</v>
      </c>
      <c r="Z2293" s="2">
        <v>1</v>
      </c>
      <c r="AA2293" s="2" t="s">
        <v>9395</v>
      </c>
      <c r="AB2293" s="2">
        <v>0</v>
      </c>
      <c r="AC2293" s="2">
        <v>1</v>
      </c>
      <c r="AD2293" s="2">
        <v>0</v>
      </c>
      <c r="AE2293" s="2">
        <v>0</v>
      </c>
      <c r="AF2293" s="2">
        <v>0</v>
      </c>
      <c r="AG2293" s="53">
        <v>0</v>
      </c>
      <c r="AH2293" s="2">
        <v>0</v>
      </c>
      <c r="AI2293" s="2">
        <v>0</v>
      </c>
      <c r="AJ2293" s="2">
        <v>0</v>
      </c>
      <c r="AK2293" s="2">
        <v>0</v>
      </c>
      <c r="AL2293" s="8">
        <v>0</v>
      </c>
      <c r="AM2293" s="8" t="str">
        <f t="shared" si="245"/>
        <v>Recoded</v>
      </c>
      <c r="AN2293" s="8"/>
      <c r="AO2293">
        <v>0</v>
      </c>
      <c r="AP2293">
        <v>1</v>
      </c>
      <c r="AQ2293">
        <v>0</v>
      </c>
      <c r="AR2293">
        <v>0</v>
      </c>
      <c r="AS2293" t="s">
        <v>10002</v>
      </c>
      <c r="BO2293" t="str">
        <f t="shared" si="251"/>
        <v/>
      </c>
    </row>
    <row r="2294" spans="2:67">
      <c r="B2294">
        <v>64795</v>
      </c>
      <c r="C2294" t="s">
        <v>4101</v>
      </c>
      <c r="D2294" t="s">
        <v>4102</v>
      </c>
      <c r="E2294" t="s">
        <v>9307</v>
      </c>
      <c r="F2294" t="s">
        <v>9341</v>
      </c>
      <c r="G2294" t="s">
        <v>9379</v>
      </c>
      <c r="H2294" t="s">
        <v>9310</v>
      </c>
      <c r="I2294" t="s">
        <v>7514</v>
      </c>
      <c r="J2294">
        <v>1946</v>
      </c>
      <c r="K2294" t="s">
        <v>153</v>
      </c>
      <c r="L2294" t="s">
        <v>9312</v>
      </c>
      <c r="M2294" s="1" t="s">
        <v>9396</v>
      </c>
      <c r="N2294" s="53">
        <v>1</v>
      </c>
      <c r="O2294" s="53">
        <v>0</v>
      </c>
      <c r="P2294" s="53">
        <v>0</v>
      </c>
      <c r="Q2294" s="53">
        <v>0</v>
      </c>
      <c r="R2294" s="50">
        <v>0</v>
      </c>
      <c r="S2294" s="53">
        <v>0</v>
      </c>
      <c r="T2294" s="53">
        <v>1</v>
      </c>
      <c r="U2294" s="53">
        <v>0</v>
      </c>
      <c r="V2294" s="53">
        <v>0</v>
      </c>
      <c r="W2294" s="53">
        <v>0</v>
      </c>
      <c r="X2294" s="53">
        <v>0</v>
      </c>
      <c r="Y2294" s="53">
        <v>0</v>
      </c>
      <c r="Z2294" s="53">
        <v>0</v>
      </c>
      <c r="AA2294" s="53">
        <v>0</v>
      </c>
      <c r="AB2294" s="53">
        <v>0</v>
      </c>
      <c r="AC2294" s="53">
        <v>1</v>
      </c>
      <c r="AD2294" s="53">
        <v>0</v>
      </c>
      <c r="AE2294" s="53">
        <v>0</v>
      </c>
      <c r="AF2294" s="53">
        <v>0</v>
      </c>
      <c r="AG2294" s="53">
        <v>0</v>
      </c>
      <c r="AH2294" s="53">
        <v>0</v>
      </c>
      <c r="AI2294" s="53">
        <v>0</v>
      </c>
      <c r="AJ2294" s="53">
        <v>0</v>
      </c>
      <c r="AK2294" s="53">
        <v>0</v>
      </c>
      <c r="AL2294" s="50">
        <v>0</v>
      </c>
      <c r="AM2294" s="8" t="str">
        <f t="shared" si="245"/>
        <v>Agreed</v>
      </c>
      <c r="AN2294" s="8" t="s">
        <v>57</v>
      </c>
      <c r="AO2294">
        <f t="shared" si="246"/>
        <v>1</v>
      </c>
      <c r="AP2294">
        <f t="shared" si="247"/>
        <v>0</v>
      </c>
      <c r="AQ2294">
        <f t="shared" si="248"/>
        <v>0</v>
      </c>
      <c r="AR2294">
        <f t="shared" si="249"/>
        <v>0</v>
      </c>
      <c r="AS2294" t="str">
        <f t="shared" si="250"/>
        <v/>
      </c>
      <c r="BO2294" t="str">
        <f t="shared" si="251"/>
        <v/>
      </c>
    </row>
    <row r="2295" spans="2:67" ht="60">
      <c r="B2295">
        <v>64796</v>
      </c>
      <c r="C2295" t="s">
        <v>4101</v>
      </c>
      <c r="D2295" t="s">
        <v>4102</v>
      </c>
      <c r="E2295" t="s">
        <v>9307</v>
      </c>
      <c r="F2295" t="s">
        <v>9341</v>
      </c>
      <c r="G2295" t="s">
        <v>9379</v>
      </c>
      <c r="H2295" t="s">
        <v>9310</v>
      </c>
      <c r="I2295" t="s">
        <v>7514</v>
      </c>
      <c r="J2295">
        <v>1946</v>
      </c>
      <c r="K2295" t="s">
        <v>153</v>
      </c>
      <c r="L2295" t="s">
        <v>9312</v>
      </c>
      <c r="M2295" s="1" t="s">
        <v>9397</v>
      </c>
      <c r="N2295" s="53">
        <v>1</v>
      </c>
      <c r="O2295" s="53">
        <v>0</v>
      </c>
      <c r="P2295" s="53">
        <v>0</v>
      </c>
      <c r="Q2295" s="53">
        <v>0</v>
      </c>
      <c r="R2295" s="50">
        <v>0</v>
      </c>
      <c r="S2295" s="53">
        <v>0</v>
      </c>
      <c r="T2295" s="53">
        <v>1</v>
      </c>
      <c r="U2295" s="53">
        <v>0</v>
      </c>
      <c r="V2295" s="53">
        <v>0</v>
      </c>
      <c r="W2295" s="53">
        <v>0</v>
      </c>
      <c r="X2295" s="53">
        <v>0</v>
      </c>
      <c r="Y2295" s="53">
        <v>0</v>
      </c>
      <c r="Z2295" s="53">
        <v>0</v>
      </c>
      <c r="AA2295" s="53">
        <v>0</v>
      </c>
      <c r="AB2295" s="53">
        <v>0</v>
      </c>
      <c r="AC2295" s="53">
        <v>1</v>
      </c>
      <c r="AD2295" s="53">
        <v>0</v>
      </c>
      <c r="AE2295" s="53">
        <v>0</v>
      </c>
      <c r="AF2295" s="53">
        <v>0</v>
      </c>
      <c r="AG2295" s="53">
        <v>0</v>
      </c>
      <c r="AH2295" s="53">
        <v>0</v>
      </c>
      <c r="AI2295" s="53">
        <v>0</v>
      </c>
      <c r="AJ2295" s="53">
        <v>0</v>
      </c>
      <c r="AK2295" s="53">
        <v>0</v>
      </c>
      <c r="AL2295" s="50">
        <v>0</v>
      </c>
      <c r="AM2295" s="8" t="str">
        <f t="shared" si="245"/>
        <v>Agreed</v>
      </c>
      <c r="AN2295" s="8" t="s">
        <v>57</v>
      </c>
      <c r="AO2295">
        <f t="shared" si="246"/>
        <v>1</v>
      </c>
      <c r="AP2295">
        <f t="shared" si="247"/>
        <v>0</v>
      </c>
      <c r="AQ2295">
        <f t="shared" si="248"/>
        <v>0</v>
      </c>
      <c r="AR2295">
        <f t="shared" si="249"/>
        <v>0</v>
      </c>
      <c r="AS2295" t="str">
        <f t="shared" si="250"/>
        <v/>
      </c>
      <c r="BO2295" t="str">
        <f t="shared" si="251"/>
        <v/>
      </c>
    </row>
    <row r="2296" spans="2:67" ht="75">
      <c r="B2296">
        <v>64797</v>
      </c>
      <c r="C2296" t="s">
        <v>4101</v>
      </c>
      <c r="D2296" t="s">
        <v>4102</v>
      </c>
      <c r="E2296" t="s">
        <v>9307</v>
      </c>
      <c r="F2296" t="s">
        <v>9341</v>
      </c>
      <c r="G2296" t="s">
        <v>9398</v>
      </c>
      <c r="H2296" t="s">
        <v>9310</v>
      </c>
      <c r="I2296" t="s">
        <v>7514</v>
      </c>
      <c r="J2296">
        <v>1946</v>
      </c>
      <c r="K2296" t="s">
        <v>153</v>
      </c>
      <c r="L2296" t="s">
        <v>9312</v>
      </c>
      <c r="M2296" s="1" t="s">
        <v>9399</v>
      </c>
      <c r="N2296" s="2">
        <v>0</v>
      </c>
      <c r="O2296" s="2">
        <v>0</v>
      </c>
      <c r="P2296" s="2">
        <v>0</v>
      </c>
      <c r="Q2296" s="2">
        <v>1</v>
      </c>
      <c r="R2296" s="8" t="s">
        <v>9400</v>
      </c>
      <c r="S2296" s="2">
        <v>0</v>
      </c>
      <c r="T2296" s="2">
        <v>0</v>
      </c>
      <c r="U2296" s="2">
        <v>0</v>
      </c>
      <c r="V2296" s="2">
        <v>0</v>
      </c>
      <c r="W2296" s="2">
        <v>1</v>
      </c>
      <c r="X2296" s="2">
        <v>0</v>
      </c>
      <c r="Y2296" s="2">
        <v>0</v>
      </c>
      <c r="Z2296" s="2">
        <v>0</v>
      </c>
      <c r="AA2296" s="2" t="s">
        <v>9401</v>
      </c>
      <c r="AB2296" s="2">
        <v>0</v>
      </c>
      <c r="AC2296" s="2">
        <v>1</v>
      </c>
      <c r="AD2296" s="2">
        <v>0</v>
      </c>
      <c r="AE2296" s="2">
        <v>0</v>
      </c>
      <c r="AF2296" s="2">
        <v>0</v>
      </c>
      <c r="AG2296" s="53">
        <v>0</v>
      </c>
      <c r="AH2296" s="2">
        <v>0</v>
      </c>
      <c r="AI2296" s="2">
        <v>0</v>
      </c>
      <c r="AJ2296" s="2">
        <v>0</v>
      </c>
      <c r="AK2296" s="2">
        <v>0</v>
      </c>
      <c r="AL2296" s="8">
        <v>0</v>
      </c>
      <c r="AM2296" s="8" t="str">
        <f t="shared" si="245"/>
        <v>Recoded</v>
      </c>
      <c r="AN2296" s="8"/>
      <c r="AO2296">
        <v>0</v>
      </c>
      <c r="AP2296">
        <v>1</v>
      </c>
      <c r="AQ2296">
        <v>0</v>
      </c>
      <c r="AR2296">
        <v>0</v>
      </c>
      <c r="AS2296" t="s">
        <v>10003</v>
      </c>
      <c r="BO2296" t="str">
        <f t="shared" si="251"/>
        <v/>
      </c>
    </row>
    <row r="2297" spans="2:67">
      <c r="B2297">
        <v>64798</v>
      </c>
      <c r="C2297" t="s">
        <v>4101</v>
      </c>
      <c r="D2297" t="s">
        <v>4102</v>
      </c>
      <c r="E2297" t="s">
        <v>9307</v>
      </c>
      <c r="F2297" t="s">
        <v>9341</v>
      </c>
      <c r="G2297" t="s">
        <v>9398</v>
      </c>
      <c r="H2297" t="s">
        <v>9310</v>
      </c>
      <c r="I2297" t="s">
        <v>7514</v>
      </c>
      <c r="J2297">
        <v>1946</v>
      </c>
      <c r="K2297" t="s">
        <v>153</v>
      </c>
      <c r="L2297" t="s">
        <v>9312</v>
      </c>
      <c r="M2297" s="1" t="s">
        <v>9402</v>
      </c>
      <c r="N2297" s="53">
        <v>1</v>
      </c>
      <c r="O2297" s="53">
        <v>0</v>
      </c>
      <c r="P2297" s="53">
        <v>0</v>
      </c>
      <c r="Q2297" s="53">
        <v>0</v>
      </c>
      <c r="R2297" s="50">
        <v>0</v>
      </c>
      <c r="S2297" s="53">
        <v>0</v>
      </c>
      <c r="T2297" s="53">
        <v>1</v>
      </c>
      <c r="U2297" s="53">
        <v>0</v>
      </c>
      <c r="V2297" s="53">
        <v>0</v>
      </c>
      <c r="W2297" s="53">
        <v>0</v>
      </c>
      <c r="X2297" s="53">
        <v>0</v>
      </c>
      <c r="Y2297" s="53">
        <v>0</v>
      </c>
      <c r="Z2297" s="53">
        <v>0</v>
      </c>
      <c r="AA2297" s="53">
        <v>0</v>
      </c>
      <c r="AB2297" s="53">
        <v>0</v>
      </c>
      <c r="AC2297" s="53">
        <v>1</v>
      </c>
      <c r="AD2297" s="53">
        <v>0</v>
      </c>
      <c r="AE2297" s="53">
        <v>0</v>
      </c>
      <c r="AF2297" s="53">
        <v>0</v>
      </c>
      <c r="AG2297" s="53">
        <v>0</v>
      </c>
      <c r="AH2297" s="53">
        <v>0</v>
      </c>
      <c r="AI2297" s="53">
        <v>0</v>
      </c>
      <c r="AJ2297" s="53">
        <v>0</v>
      </c>
      <c r="AK2297" s="53">
        <v>0</v>
      </c>
      <c r="AL2297" s="50">
        <v>0</v>
      </c>
      <c r="AM2297" s="8" t="str">
        <f t="shared" si="245"/>
        <v>Agreed</v>
      </c>
      <c r="AN2297" s="8" t="s">
        <v>57</v>
      </c>
      <c r="AO2297">
        <f t="shared" si="246"/>
        <v>1</v>
      </c>
      <c r="AP2297">
        <f t="shared" si="247"/>
        <v>0</v>
      </c>
      <c r="AQ2297">
        <f t="shared" si="248"/>
        <v>0</v>
      </c>
      <c r="AR2297">
        <f t="shared" si="249"/>
        <v>0</v>
      </c>
      <c r="AS2297" t="str">
        <f t="shared" si="250"/>
        <v/>
      </c>
      <c r="BO2297" t="str">
        <f t="shared" si="251"/>
        <v/>
      </c>
    </row>
    <row r="2298" spans="2:67" ht="135">
      <c r="B2298">
        <v>64799</v>
      </c>
      <c r="C2298" t="s">
        <v>4101</v>
      </c>
      <c r="D2298" t="s">
        <v>4102</v>
      </c>
      <c r="E2298" t="s">
        <v>9307</v>
      </c>
      <c r="F2298" t="s">
        <v>9341</v>
      </c>
      <c r="G2298" t="s">
        <v>9398</v>
      </c>
      <c r="H2298" t="s">
        <v>9310</v>
      </c>
      <c r="I2298" t="s">
        <v>7514</v>
      </c>
      <c r="J2298">
        <v>1946</v>
      </c>
      <c r="K2298" t="s">
        <v>153</v>
      </c>
      <c r="L2298" t="s">
        <v>9312</v>
      </c>
      <c r="M2298" s="1" t="s">
        <v>9403</v>
      </c>
      <c r="N2298" s="53">
        <v>1</v>
      </c>
      <c r="O2298" s="53">
        <v>0</v>
      </c>
      <c r="P2298" s="53">
        <v>0</v>
      </c>
      <c r="Q2298" s="53">
        <v>0</v>
      </c>
      <c r="R2298" s="50">
        <v>0</v>
      </c>
      <c r="S2298" s="53">
        <v>0</v>
      </c>
      <c r="T2298" s="53">
        <v>1</v>
      </c>
      <c r="U2298" s="53">
        <v>0</v>
      </c>
      <c r="V2298" s="53">
        <v>0</v>
      </c>
      <c r="W2298" s="53">
        <v>0</v>
      </c>
      <c r="X2298" s="53">
        <v>0</v>
      </c>
      <c r="Y2298" s="53">
        <v>0</v>
      </c>
      <c r="Z2298" s="53">
        <v>0</v>
      </c>
      <c r="AA2298" s="53">
        <v>0</v>
      </c>
      <c r="AB2298" s="53">
        <v>0</v>
      </c>
      <c r="AC2298" s="53">
        <v>1</v>
      </c>
      <c r="AD2298" s="53">
        <v>0</v>
      </c>
      <c r="AE2298" s="53">
        <v>0</v>
      </c>
      <c r="AF2298" s="53">
        <v>0</v>
      </c>
      <c r="AG2298" s="53">
        <v>0</v>
      </c>
      <c r="AH2298" s="53">
        <v>0</v>
      </c>
      <c r="AI2298" s="53">
        <v>0</v>
      </c>
      <c r="AJ2298" s="53">
        <v>0</v>
      </c>
      <c r="AK2298" s="53">
        <v>0</v>
      </c>
      <c r="AL2298" s="50" t="s">
        <v>9404</v>
      </c>
      <c r="AM2298" s="8" t="str">
        <f t="shared" si="245"/>
        <v>Agreed</v>
      </c>
      <c r="AN2298" s="8" t="s">
        <v>57</v>
      </c>
      <c r="AO2298">
        <f t="shared" si="246"/>
        <v>1</v>
      </c>
      <c r="AP2298">
        <f t="shared" si="247"/>
        <v>0</v>
      </c>
      <c r="AQ2298">
        <f t="shared" si="248"/>
        <v>0</v>
      </c>
      <c r="AR2298">
        <f t="shared" si="249"/>
        <v>0</v>
      </c>
      <c r="AS2298" t="str">
        <f t="shared" si="250"/>
        <v/>
      </c>
      <c r="BO2298" t="str">
        <f t="shared" si="251"/>
        <v/>
      </c>
    </row>
    <row r="2299" spans="2:67">
      <c r="B2299">
        <v>64800</v>
      </c>
      <c r="C2299" t="s">
        <v>4101</v>
      </c>
      <c r="D2299" t="s">
        <v>4102</v>
      </c>
      <c r="E2299" t="s">
        <v>9307</v>
      </c>
      <c r="F2299" t="s">
        <v>9341</v>
      </c>
      <c r="G2299" t="s">
        <v>9398</v>
      </c>
      <c r="H2299" t="s">
        <v>9310</v>
      </c>
      <c r="I2299" t="s">
        <v>2317</v>
      </c>
      <c r="J2299">
        <v>1946</v>
      </c>
      <c r="K2299" t="s">
        <v>153</v>
      </c>
      <c r="L2299" t="s">
        <v>9312</v>
      </c>
      <c r="M2299" s="1" t="s">
        <v>9405</v>
      </c>
      <c r="N2299" s="53">
        <v>1</v>
      </c>
      <c r="O2299" s="53">
        <v>0</v>
      </c>
      <c r="P2299" s="53">
        <v>0</v>
      </c>
      <c r="Q2299" s="53">
        <v>0</v>
      </c>
      <c r="R2299" s="50">
        <v>0</v>
      </c>
      <c r="S2299" s="53">
        <v>0</v>
      </c>
      <c r="T2299" s="53">
        <v>1</v>
      </c>
      <c r="U2299" s="53">
        <v>0</v>
      </c>
      <c r="V2299" s="53">
        <v>0</v>
      </c>
      <c r="W2299" s="53">
        <v>0</v>
      </c>
      <c r="X2299" s="53">
        <v>0</v>
      </c>
      <c r="Y2299" s="53">
        <v>0</v>
      </c>
      <c r="Z2299" s="53">
        <v>0</v>
      </c>
      <c r="AA2299" s="53">
        <v>0</v>
      </c>
      <c r="AB2299" s="53">
        <v>0</v>
      </c>
      <c r="AC2299" s="53">
        <v>1</v>
      </c>
      <c r="AD2299" s="53">
        <v>0</v>
      </c>
      <c r="AE2299" s="53">
        <v>0</v>
      </c>
      <c r="AF2299" s="53">
        <v>0</v>
      </c>
      <c r="AG2299" s="53">
        <v>0</v>
      </c>
      <c r="AH2299" s="53">
        <v>0</v>
      </c>
      <c r="AI2299" s="53">
        <v>0</v>
      </c>
      <c r="AJ2299" s="53">
        <v>0</v>
      </c>
      <c r="AK2299" s="53">
        <v>0</v>
      </c>
      <c r="AL2299" s="50">
        <v>0</v>
      </c>
      <c r="AM2299" s="8" t="str">
        <f t="shared" si="245"/>
        <v>Agreed</v>
      </c>
      <c r="AN2299" s="8" t="s">
        <v>57</v>
      </c>
      <c r="AO2299">
        <f t="shared" si="246"/>
        <v>1</v>
      </c>
      <c r="AP2299">
        <f t="shared" si="247"/>
        <v>0</v>
      </c>
      <c r="AQ2299">
        <f t="shared" si="248"/>
        <v>0</v>
      </c>
      <c r="AR2299">
        <f t="shared" si="249"/>
        <v>0</v>
      </c>
      <c r="AS2299" t="str">
        <f t="shared" si="250"/>
        <v/>
      </c>
      <c r="BO2299" t="str">
        <f t="shared" si="251"/>
        <v/>
      </c>
    </row>
    <row r="2300" spans="2:67" ht="30">
      <c r="B2300">
        <v>64801</v>
      </c>
      <c r="C2300" t="s">
        <v>4101</v>
      </c>
      <c r="D2300" t="s">
        <v>4102</v>
      </c>
      <c r="E2300" t="s">
        <v>9307</v>
      </c>
      <c r="F2300" t="s">
        <v>9341</v>
      </c>
      <c r="G2300" t="s">
        <v>9398</v>
      </c>
      <c r="H2300" t="s">
        <v>9310</v>
      </c>
      <c r="I2300" t="s">
        <v>2317</v>
      </c>
      <c r="J2300">
        <v>1946</v>
      </c>
      <c r="K2300" t="s">
        <v>153</v>
      </c>
      <c r="L2300" t="s">
        <v>9312</v>
      </c>
      <c r="M2300" s="1" t="s">
        <v>9406</v>
      </c>
      <c r="N2300" s="53">
        <v>1</v>
      </c>
      <c r="O2300" s="53">
        <v>0</v>
      </c>
      <c r="P2300" s="53">
        <v>0</v>
      </c>
      <c r="Q2300" s="53">
        <v>0</v>
      </c>
      <c r="R2300" s="50">
        <v>0</v>
      </c>
      <c r="S2300" s="53">
        <v>0</v>
      </c>
      <c r="T2300" s="53">
        <v>1</v>
      </c>
      <c r="U2300" s="53">
        <v>0</v>
      </c>
      <c r="V2300" s="53">
        <v>0</v>
      </c>
      <c r="W2300" s="53">
        <v>0</v>
      </c>
      <c r="X2300" s="53">
        <v>0</v>
      </c>
      <c r="Y2300" s="53">
        <v>0</v>
      </c>
      <c r="Z2300" s="53">
        <v>0</v>
      </c>
      <c r="AA2300" s="53">
        <v>0</v>
      </c>
      <c r="AB2300" s="53">
        <v>0</v>
      </c>
      <c r="AC2300" s="53">
        <v>1</v>
      </c>
      <c r="AD2300" s="53">
        <v>0</v>
      </c>
      <c r="AE2300" s="53">
        <v>0</v>
      </c>
      <c r="AF2300" s="53">
        <v>0</v>
      </c>
      <c r="AG2300" s="53">
        <v>0</v>
      </c>
      <c r="AH2300" s="53">
        <v>0</v>
      </c>
      <c r="AI2300" s="53">
        <v>0</v>
      </c>
      <c r="AJ2300" s="53">
        <v>0</v>
      </c>
      <c r="AK2300" s="53">
        <v>0</v>
      </c>
      <c r="AL2300" s="50" t="s">
        <v>9407</v>
      </c>
      <c r="AM2300" s="8" t="str">
        <f t="shared" si="245"/>
        <v>Agreed</v>
      </c>
      <c r="AN2300" s="8" t="s">
        <v>57</v>
      </c>
      <c r="AO2300">
        <f t="shared" si="246"/>
        <v>1</v>
      </c>
      <c r="AP2300">
        <f t="shared" si="247"/>
        <v>0</v>
      </c>
      <c r="AQ2300">
        <f t="shared" si="248"/>
        <v>0</v>
      </c>
      <c r="AR2300">
        <f t="shared" si="249"/>
        <v>0</v>
      </c>
      <c r="AS2300" t="str">
        <f t="shared" si="250"/>
        <v/>
      </c>
      <c r="BO2300" t="str">
        <f t="shared" si="251"/>
        <v/>
      </c>
    </row>
    <row r="2301" spans="2:67">
      <c r="B2301">
        <v>64802</v>
      </c>
      <c r="C2301" t="s">
        <v>4101</v>
      </c>
      <c r="D2301" t="s">
        <v>4102</v>
      </c>
      <c r="E2301" t="s">
        <v>9307</v>
      </c>
      <c r="F2301" t="s">
        <v>9341</v>
      </c>
      <c r="G2301" t="s">
        <v>9398</v>
      </c>
      <c r="H2301" t="s">
        <v>9310</v>
      </c>
      <c r="I2301" t="s">
        <v>2317</v>
      </c>
      <c r="J2301">
        <v>1946</v>
      </c>
      <c r="K2301" t="s">
        <v>153</v>
      </c>
      <c r="L2301" t="s">
        <v>9312</v>
      </c>
      <c r="M2301" s="1" t="s">
        <v>9408</v>
      </c>
      <c r="N2301" s="53">
        <v>1</v>
      </c>
      <c r="O2301" s="53">
        <v>0</v>
      </c>
      <c r="P2301" s="53">
        <v>0</v>
      </c>
      <c r="Q2301" s="53">
        <v>0</v>
      </c>
      <c r="R2301" s="50">
        <v>0</v>
      </c>
      <c r="S2301" s="53">
        <v>0</v>
      </c>
      <c r="T2301" s="53">
        <v>1</v>
      </c>
      <c r="U2301" s="53">
        <v>0</v>
      </c>
      <c r="V2301" s="53">
        <v>0</v>
      </c>
      <c r="W2301" s="53">
        <v>0</v>
      </c>
      <c r="X2301" s="53">
        <v>0</v>
      </c>
      <c r="Y2301" s="53">
        <v>0</v>
      </c>
      <c r="Z2301" s="53">
        <v>0</v>
      </c>
      <c r="AA2301" s="53">
        <v>0</v>
      </c>
      <c r="AB2301" s="53">
        <v>0</v>
      </c>
      <c r="AC2301" s="53">
        <v>1</v>
      </c>
      <c r="AD2301" s="53">
        <v>0</v>
      </c>
      <c r="AE2301" s="53">
        <v>0</v>
      </c>
      <c r="AF2301" s="53">
        <v>0</v>
      </c>
      <c r="AG2301" s="53">
        <v>0</v>
      </c>
      <c r="AH2301" s="53">
        <v>0</v>
      </c>
      <c r="AI2301" s="53">
        <v>0</v>
      </c>
      <c r="AJ2301" s="53">
        <v>0</v>
      </c>
      <c r="AK2301" s="53">
        <v>0</v>
      </c>
      <c r="AL2301" s="50">
        <v>0</v>
      </c>
      <c r="AM2301" s="8" t="str">
        <f t="shared" si="245"/>
        <v>Agreed</v>
      </c>
      <c r="AN2301" s="8" t="s">
        <v>57</v>
      </c>
      <c r="AO2301">
        <f t="shared" si="246"/>
        <v>1</v>
      </c>
      <c r="AP2301">
        <f t="shared" si="247"/>
        <v>0</v>
      </c>
      <c r="AQ2301">
        <f t="shared" si="248"/>
        <v>0</v>
      </c>
      <c r="AR2301">
        <f t="shared" si="249"/>
        <v>0</v>
      </c>
      <c r="AS2301" t="str">
        <f t="shared" si="250"/>
        <v/>
      </c>
      <c r="BO2301" t="str">
        <f t="shared" si="251"/>
        <v/>
      </c>
    </row>
    <row r="2302" spans="2:67" ht="135">
      <c r="B2302">
        <v>64803</v>
      </c>
      <c r="C2302" t="s">
        <v>4101</v>
      </c>
      <c r="D2302" t="s">
        <v>4102</v>
      </c>
      <c r="E2302" t="s">
        <v>9307</v>
      </c>
      <c r="F2302" t="s">
        <v>9341</v>
      </c>
      <c r="G2302" t="s">
        <v>9398</v>
      </c>
      <c r="H2302" t="s">
        <v>9310</v>
      </c>
      <c r="I2302" t="s">
        <v>2317</v>
      </c>
      <c r="J2302">
        <v>1946</v>
      </c>
      <c r="K2302" t="s">
        <v>153</v>
      </c>
      <c r="L2302" t="s">
        <v>9312</v>
      </c>
      <c r="M2302" s="1" t="s">
        <v>9409</v>
      </c>
      <c r="N2302" s="53">
        <v>1</v>
      </c>
      <c r="O2302" s="53">
        <v>0</v>
      </c>
      <c r="P2302" s="53">
        <v>0</v>
      </c>
      <c r="Q2302" s="53">
        <v>0</v>
      </c>
      <c r="R2302" s="50">
        <v>0</v>
      </c>
      <c r="S2302" s="53">
        <v>0</v>
      </c>
      <c r="T2302" s="53">
        <v>1</v>
      </c>
      <c r="U2302" s="53">
        <v>0</v>
      </c>
      <c r="V2302" s="53">
        <v>0</v>
      </c>
      <c r="W2302" s="53">
        <v>0</v>
      </c>
      <c r="X2302" s="53">
        <v>0</v>
      </c>
      <c r="Y2302" s="53">
        <v>0</v>
      </c>
      <c r="Z2302" s="53">
        <v>0</v>
      </c>
      <c r="AA2302" s="53">
        <v>0</v>
      </c>
      <c r="AB2302" s="53">
        <v>0</v>
      </c>
      <c r="AC2302" s="53">
        <v>1</v>
      </c>
      <c r="AD2302" s="53">
        <v>0</v>
      </c>
      <c r="AE2302" s="53">
        <v>0</v>
      </c>
      <c r="AF2302" s="53">
        <v>0</v>
      </c>
      <c r="AG2302" s="53">
        <v>0</v>
      </c>
      <c r="AH2302" s="53">
        <v>0</v>
      </c>
      <c r="AI2302" s="53">
        <v>0</v>
      </c>
      <c r="AJ2302" s="53">
        <v>0</v>
      </c>
      <c r="AK2302" s="53">
        <v>0</v>
      </c>
      <c r="AL2302" s="50" t="s">
        <v>9410</v>
      </c>
      <c r="AM2302" s="8" t="str">
        <f t="shared" si="245"/>
        <v>Agreed</v>
      </c>
      <c r="AN2302" s="8" t="s">
        <v>57</v>
      </c>
      <c r="AO2302">
        <f t="shared" si="246"/>
        <v>1</v>
      </c>
      <c r="AP2302">
        <f t="shared" si="247"/>
        <v>0</v>
      </c>
      <c r="AQ2302">
        <f t="shared" si="248"/>
        <v>0</v>
      </c>
      <c r="AR2302">
        <f t="shared" si="249"/>
        <v>0</v>
      </c>
      <c r="AS2302" t="str">
        <f t="shared" si="250"/>
        <v/>
      </c>
      <c r="BO2302" t="str">
        <f t="shared" si="251"/>
        <v/>
      </c>
    </row>
    <row r="2303" spans="2:67" ht="30">
      <c r="B2303">
        <v>64804</v>
      </c>
      <c r="C2303" t="s">
        <v>4101</v>
      </c>
      <c r="D2303" t="s">
        <v>4102</v>
      </c>
      <c r="E2303" t="s">
        <v>9307</v>
      </c>
      <c r="F2303" t="s">
        <v>9341</v>
      </c>
      <c r="G2303" t="s">
        <v>9411</v>
      </c>
      <c r="H2303" t="s">
        <v>9310</v>
      </c>
      <c r="I2303" t="s">
        <v>2317</v>
      </c>
      <c r="J2303">
        <v>1946</v>
      </c>
      <c r="K2303" t="s">
        <v>153</v>
      </c>
      <c r="L2303" t="s">
        <v>9312</v>
      </c>
      <c r="M2303" s="1" t="s">
        <v>9412</v>
      </c>
      <c r="N2303" s="53">
        <v>1</v>
      </c>
      <c r="O2303" s="53">
        <v>0</v>
      </c>
      <c r="P2303" s="53">
        <v>0</v>
      </c>
      <c r="Q2303" s="53">
        <v>0</v>
      </c>
      <c r="R2303" s="50">
        <v>0</v>
      </c>
      <c r="S2303" s="53">
        <v>0</v>
      </c>
      <c r="T2303" s="53">
        <v>1</v>
      </c>
      <c r="U2303" s="53">
        <v>0</v>
      </c>
      <c r="V2303" s="53">
        <v>0</v>
      </c>
      <c r="W2303" s="53">
        <v>0</v>
      </c>
      <c r="X2303" s="53">
        <v>0</v>
      </c>
      <c r="Y2303" s="53">
        <v>0</v>
      </c>
      <c r="Z2303" s="53">
        <v>0</v>
      </c>
      <c r="AA2303" s="53">
        <v>0</v>
      </c>
      <c r="AB2303" s="53">
        <v>0</v>
      </c>
      <c r="AC2303" s="53">
        <v>1</v>
      </c>
      <c r="AD2303" s="53">
        <v>0</v>
      </c>
      <c r="AE2303" s="53">
        <v>0</v>
      </c>
      <c r="AF2303" s="53">
        <v>0</v>
      </c>
      <c r="AG2303" s="53">
        <v>0</v>
      </c>
      <c r="AH2303" s="53">
        <v>0</v>
      </c>
      <c r="AI2303" s="53">
        <v>0</v>
      </c>
      <c r="AJ2303" s="53">
        <v>0</v>
      </c>
      <c r="AK2303" s="53">
        <v>0</v>
      </c>
      <c r="AL2303" s="50">
        <v>0</v>
      </c>
      <c r="AM2303" s="8" t="str">
        <f t="shared" si="245"/>
        <v>Agreed</v>
      </c>
      <c r="AN2303" s="8" t="s">
        <v>57</v>
      </c>
      <c r="AO2303">
        <f t="shared" si="246"/>
        <v>1</v>
      </c>
      <c r="AP2303">
        <f t="shared" si="247"/>
        <v>0</v>
      </c>
      <c r="AQ2303">
        <f t="shared" si="248"/>
        <v>0</v>
      </c>
      <c r="AR2303">
        <f t="shared" si="249"/>
        <v>0</v>
      </c>
      <c r="AS2303" t="str">
        <f t="shared" si="250"/>
        <v/>
      </c>
      <c r="BO2303" t="str">
        <f t="shared" si="251"/>
        <v/>
      </c>
    </row>
    <row r="2304" spans="2:67">
      <c r="B2304">
        <v>64805</v>
      </c>
      <c r="C2304" t="s">
        <v>4101</v>
      </c>
      <c r="D2304" t="s">
        <v>4102</v>
      </c>
      <c r="E2304" t="s">
        <v>9307</v>
      </c>
      <c r="F2304" t="s">
        <v>9341</v>
      </c>
      <c r="G2304" t="s">
        <v>9411</v>
      </c>
      <c r="H2304" t="s">
        <v>9310</v>
      </c>
      <c r="I2304" t="s">
        <v>2317</v>
      </c>
      <c r="J2304">
        <v>1946</v>
      </c>
      <c r="K2304" t="s">
        <v>153</v>
      </c>
      <c r="L2304" t="s">
        <v>9312</v>
      </c>
      <c r="M2304" s="1" t="s">
        <v>9413</v>
      </c>
      <c r="N2304" s="53">
        <v>1</v>
      </c>
      <c r="O2304" s="53">
        <v>0</v>
      </c>
      <c r="P2304" s="53">
        <v>0</v>
      </c>
      <c r="Q2304" s="53">
        <v>0</v>
      </c>
      <c r="R2304" s="50">
        <v>0</v>
      </c>
      <c r="S2304" s="53">
        <v>0</v>
      </c>
      <c r="T2304" s="53">
        <v>1</v>
      </c>
      <c r="U2304" s="53">
        <v>0</v>
      </c>
      <c r="V2304" s="53">
        <v>0</v>
      </c>
      <c r="W2304" s="53">
        <v>0</v>
      </c>
      <c r="X2304" s="53">
        <v>0</v>
      </c>
      <c r="Y2304" s="53">
        <v>0</v>
      </c>
      <c r="Z2304" s="53">
        <v>0</v>
      </c>
      <c r="AA2304" s="53">
        <v>0</v>
      </c>
      <c r="AB2304" s="53">
        <v>0</v>
      </c>
      <c r="AC2304" s="53">
        <v>1</v>
      </c>
      <c r="AD2304" s="53">
        <v>0</v>
      </c>
      <c r="AE2304" s="53">
        <v>0</v>
      </c>
      <c r="AF2304" s="53">
        <v>0</v>
      </c>
      <c r="AG2304" s="53">
        <v>0</v>
      </c>
      <c r="AH2304" s="53">
        <v>0</v>
      </c>
      <c r="AI2304" s="53">
        <v>0</v>
      </c>
      <c r="AJ2304" s="53">
        <v>0</v>
      </c>
      <c r="AK2304" s="53">
        <v>0</v>
      </c>
      <c r="AL2304" s="50" t="s">
        <v>9414</v>
      </c>
      <c r="AM2304" s="8" t="str">
        <f t="shared" si="245"/>
        <v>Agreed</v>
      </c>
      <c r="AN2304" s="8" t="s">
        <v>57</v>
      </c>
      <c r="AO2304">
        <f t="shared" si="246"/>
        <v>1</v>
      </c>
      <c r="AP2304">
        <f t="shared" si="247"/>
        <v>0</v>
      </c>
      <c r="AQ2304">
        <f t="shared" si="248"/>
        <v>0</v>
      </c>
      <c r="AR2304">
        <f t="shared" si="249"/>
        <v>0</v>
      </c>
      <c r="AS2304" t="str">
        <f t="shared" si="250"/>
        <v/>
      </c>
      <c r="BO2304" t="str">
        <f t="shared" si="251"/>
        <v/>
      </c>
    </row>
    <row r="2305" spans="2:67" ht="75">
      <c r="B2305">
        <v>64806</v>
      </c>
      <c r="C2305" t="s">
        <v>4101</v>
      </c>
      <c r="D2305" t="s">
        <v>4102</v>
      </c>
      <c r="E2305" t="s">
        <v>9307</v>
      </c>
      <c r="F2305" t="s">
        <v>9341</v>
      </c>
      <c r="G2305" t="s">
        <v>9411</v>
      </c>
      <c r="H2305" t="s">
        <v>9310</v>
      </c>
      <c r="I2305" t="s">
        <v>2317</v>
      </c>
      <c r="J2305">
        <v>1946</v>
      </c>
      <c r="K2305" t="s">
        <v>153</v>
      </c>
      <c r="L2305" t="s">
        <v>9312</v>
      </c>
      <c r="M2305" s="1" t="s">
        <v>9415</v>
      </c>
      <c r="N2305" s="2">
        <v>0</v>
      </c>
      <c r="O2305" s="2">
        <v>0</v>
      </c>
      <c r="P2305" s="2">
        <v>0</v>
      </c>
      <c r="Q2305" s="2">
        <v>1</v>
      </c>
      <c r="R2305" s="8" t="s">
        <v>9416</v>
      </c>
      <c r="S2305" s="2">
        <v>0</v>
      </c>
      <c r="T2305" s="2">
        <v>0</v>
      </c>
      <c r="U2305" s="2">
        <v>0</v>
      </c>
      <c r="V2305" s="2">
        <v>0</v>
      </c>
      <c r="W2305" s="2">
        <v>1</v>
      </c>
      <c r="X2305" s="2">
        <v>0</v>
      </c>
      <c r="Y2305" s="2">
        <v>0</v>
      </c>
      <c r="Z2305" s="2">
        <v>0</v>
      </c>
      <c r="AA2305" s="2" t="s">
        <v>9417</v>
      </c>
      <c r="AB2305" s="2">
        <v>0</v>
      </c>
      <c r="AC2305" s="2">
        <v>1</v>
      </c>
      <c r="AD2305" s="2">
        <v>0</v>
      </c>
      <c r="AE2305" s="2">
        <v>0</v>
      </c>
      <c r="AF2305" s="2">
        <v>0</v>
      </c>
      <c r="AG2305" s="53">
        <v>0</v>
      </c>
      <c r="AH2305" s="2">
        <v>0</v>
      </c>
      <c r="AI2305" s="2">
        <v>0</v>
      </c>
      <c r="AJ2305" s="2">
        <v>0</v>
      </c>
      <c r="AK2305" s="2">
        <v>0</v>
      </c>
      <c r="AL2305" s="8">
        <v>0</v>
      </c>
      <c r="AM2305" s="8" t="str">
        <f t="shared" si="245"/>
        <v>Agreed</v>
      </c>
      <c r="AN2305" s="8" t="s">
        <v>57</v>
      </c>
      <c r="AO2305">
        <f t="shared" si="246"/>
        <v>0</v>
      </c>
      <c r="AP2305">
        <f t="shared" si="247"/>
        <v>0</v>
      </c>
      <c r="AQ2305">
        <f t="shared" si="248"/>
        <v>0</v>
      </c>
      <c r="AR2305">
        <f t="shared" si="249"/>
        <v>1</v>
      </c>
      <c r="AS2305" t="str">
        <f t="shared" si="250"/>
        <v/>
      </c>
      <c r="BO2305" t="str">
        <f t="shared" si="251"/>
        <v/>
      </c>
    </row>
    <row r="2306" spans="2:67">
      <c r="B2306">
        <v>64807</v>
      </c>
      <c r="C2306" t="s">
        <v>4101</v>
      </c>
      <c r="D2306" t="s">
        <v>4102</v>
      </c>
      <c r="E2306" t="s">
        <v>9307</v>
      </c>
      <c r="F2306" t="s">
        <v>9341</v>
      </c>
      <c r="G2306" t="s">
        <v>9411</v>
      </c>
      <c r="H2306" t="s">
        <v>9310</v>
      </c>
      <c r="I2306" t="s">
        <v>2811</v>
      </c>
      <c r="J2306">
        <v>1946</v>
      </c>
      <c r="K2306" t="s">
        <v>153</v>
      </c>
      <c r="L2306" t="s">
        <v>9312</v>
      </c>
      <c r="M2306" s="1" t="s">
        <v>9418</v>
      </c>
      <c r="N2306" s="53">
        <v>1</v>
      </c>
      <c r="O2306" s="53">
        <v>0</v>
      </c>
      <c r="P2306" s="53">
        <v>0</v>
      </c>
      <c r="Q2306" s="53">
        <v>0</v>
      </c>
      <c r="R2306" s="50">
        <v>0</v>
      </c>
      <c r="S2306" s="53">
        <v>0</v>
      </c>
      <c r="T2306" s="53">
        <v>1</v>
      </c>
      <c r="U2306" s="53">
        <v>0</v>
      </c>
      <c r="V2306" s="53">
        <v>0</v>
      </c>
      <c r="W2306" s="53">
        <v>0</v>
      </c>
      <c r="X2306" s="53">
        <v>0</v>
      </c>
      <c r="Y2306" s="53">
        <v>0</v>
      </c>
      <c r="Z2306" s="53">
        <v>0</v>
      </c>
      <c r="AA2306" s="53">
        <v>0</v>
      </c>
      <c r="AB2306" s="53">
        <v>0</v>
      </c>
      <c r="AC2306" s="53">
        <v>1</v>
      </c>
      <c r="AD2306" s="53">
        <v>0</v>
      </c>
      <c r="AE2306" s="53">
        <v>0</v>
      </c>
      <c r="AF2306" s="53">
        <v>0</v>
      </c>
      <c r="AG2306" s="53">
        <v>0</v>
      </c>
      <c r="AH2306" s="53">
        <v>0</v>
      </c>
      <c r="AI2306" s="53">
        <v>0</v>
      </c>
      <c r="AJ2306" s="53">
        <v>0</v>
      </c>
      <c r="AK2306" s="53">
        <v>0</v>
      </c>
      <c r="AL2306" s="50" t="s">
        <v>9414</v>
      </c>
      <c r="AM2306" s="8" t="str">
        <f t="shared" si="245"/>
        <v>Agreed</v>
      </c>
      <c r="AN2306" s="8" t="s">
        <v>57</v>
      </c>
      <c r="AO2306">
        <f t="shared" si="246"/>
        <v>1</v>
      </c>
      <c r="AP2306">
        <f t="shared" si="247"/>
        <v>0</v>
      </c>
      <c r="AQ2306">
        <f t="shared" si="248"/>
        <v>0</v>
      </c>
      <c r="AR2306">
        <f t="shared" si="249"/>
        <v>0</v>
      </c>
      <c r="AS2306" t="str">
        <f t="shared" si="250"/>
        <v/>
      </c>
      <c r="BO2306" t="str">
        <f t="shared" si="251"/>
        <v/>
      </c>
    </row>
    <row r="2307" spans="2:67">
      <c r="B2307">
        <v>64808</v>
      </c>
      <c r="C2307" t="s">
        <v>4101</v>
      </c>
      <c r="D2307" t="s">
        <v>4102</v>
      </c>
      <c r="E2307" t="s">
        <v>9307</v>
      </c>
      <c r="F2307" t="s">
        <v>9341</v>
      </c>
      <c r="G2307" t="s">
        <v>9411</v>
      </c>
      <c r="H2307" t="s">
        <v>9310</v>
      </c>
      <c r="I2307" t="s">
        <v>2811</v>
      </c>
      <c r="J2307">
        <v>1946</v>
      </c>
      <c r="K2307" t="s">
        <v>153</v>
      </c>
      <c r="L2307" t="s">
        <v>9312</v>
      </c>
      <c r="M2307" s="1" t="s">
        <v>9419</v>
      </c>
      <c r="N2307" s="53">
        <v>1</v>
      </c>
      <c r="O2307" s="53">
        <v>0</v>
      </c>
      <c r="P2307" s="53">
        <v>0</v>
      </c>
      <c r="Q2307" s="53">
        <v>0</v>
      </c>
      <c r="R2307" s="50">
        <v>0</v>
      </c>
      <c r="S2307" s="53">
        <v>0</v>
      </c>
      <c r="T2307" s="53">
        <v>1</v>
      </c>
      <c r="U2307" s="53">
        <v>0</v>
      </c>
      <c r="V2307" s="53">
        <v>0</v>
      </c>
      <c r="W2307" s="53">
        <v>0</v>
      </c>
      <c r="X2307" s="53">
        <v>0</v>
      </c>
      <c r="Y2307" s="53">
        <v>0</v>
      </c>
      <c r="Z2307" s="53">
        <v>0</v>
      </c>
      <c r="AA2307" s="53">
        <v>0</v>
      </c>
      <c r="AB2307" s="53">
        <v>0</v>
      </c>
      <c r="AC2307" s="53">
        <v>1</v>
      </c>
      <c r="AD2307" s="53">
        <v>0</v>
      </c>
      <c r="AE2307" s="53">
        <v>0</v>
      </c>
      <c r="AF2307" s="53">
        <v>0</v>
      </c>
      <c r="AG2307" s="53">
        <v>0</v>
      </c>
      <c r="AH2307" s="53">
        <v>0</v>
      </c>
      <c r="AI2307" s="53">
        <v>0</v>
      </c>
      <c r="AJ2307" s="53">
        <v>0</v>
      </c>
      <c r="AK2307" s="53">
        <v>0</v>
      </c>
      <c r="AL2307" s="50" t="s">
        <v>9414</v>
      </c>
      <c r="AM2307" s="8" t="str">
        <f t="shared" si="245"/>
        <v>Agreed</v>
      </c>
      <c r="AN2307" s="8" t="s">
        <v>57</v>
      </c>
      <c r="AO2307">
        <f t="shared" si="246"/>
        <v>1</v>
      </c>
      <c r="AP2307">
        <f t="shared" si="247"/>
        <v>0</v>
      </c>
      <c r="AQ2307">
        <f t="shared" si="248"/>
        <v>0</v>
      </c>
      <c r="AR2307">
        <f t="shared" si="249"/>
        <v>0</v>
      </c>
      <c r="AS2307" t="str">
        <f t="shared" si="250"/>
        <v/>
      </c>
      <c r="BO2307" t="str">
        <f t="shared" si="251"/>
        <v/>
      </c>
    </row>
    <row r="2308" spans="2:67">
      <c r="B2308">
        <v>64809</v>
      </c>
      <c r="C2308" t="s">
        <v>4101</v>
      </c>
      <c r="D2308" t="s">
        <v>4102</v>
      </c>
      <c r="E2308" t="s">
        <v>9307</v>
      </c>
      <c r="F2308" t="s">
        <v>9341</v>
      </c>
      <c r="G2308" t="s">
        <v>9411</v>
      </c>
      <c r="H2308" t="s">
        <v>9310</v>
      </c>
      <c r="I2308" t="s">
        <v>2811</v>
      </c>
      <c r="J2308">
        <v>1946</v>
      </c>
      <c r="K2308" t="s">
        <v>153</v>
      </c>
      <c r="L2308" t="s">
        <v>9312</v>
      </c>
      <c r="M2308" s="1" t="s">
        <v>9420</v>
      </c>
      <c r="N2308" s="53">
        <v>1</v>
      </c>
      <c r="O2308" s="53">
        <v>0</v>
      </c>
      <c r="P2308" s="53">
        <v>0</v>
      </c>
      <c r="Q2308" s="53">
        <v>0</v>
      </c>
      <c r="R2308" s="50">
        <v>0</v>
      </c>
      <c r="S2308" s="53">
        <v>0</v>
      </c>
      <c r="T2308" s="53">
        <v>1</v>
      </c>
      <c r="U2308" s="53">
        <v>0</v>
      </c>
      <c r="V2308" s="53">
        <v>0</v>
      </c>
      <c r="W2308" s="53">
        <v>0</v>
      </c>
      <c r="X2308" s="53">
        <v>0</v>
      </c>
      <c r="Y2308" s="53">
        <v>0</v>
      </c>
      <c r="Z2308" s="53">
        <v>0</v>
      </c>
      <c r="AA2308" s="53">
        <v>0</v>
      </c>
      <c r="AB2308" s="53">
        <v>0</v>
      </c>
      <c r="AC2308" s="53">
        <v>1</v>
      </c>
      <c r="AD2308" s="53">
        <v>0</v>
      </c>
      <c r="AE2308" s="53">
        <v>0</v>
      </c>
      <c r="AF2308" s="53">
        <v>0</v>
      </c>
      <c r="AG2308" s="53">
        <v>0</v>
      </c>
      <c r="AH2308" s="53">
        <v>0</v>
      </c>
      <c r="AI2308" s="53">
        <v>0</v>
      </c>
      <c r="AJ2308" s="53">
        <v>0</v>
      </c>
      <c r="AK2308" s="53">
        <v>0</v>
      </c>
      <c r="AL2308" s="50" t="s">
        <v>9414</v>
      </c>
      <c r="AM2308" s="8" t="str">
        <f t="shared" ref="AM2308:AM2371" si="252">IF(N2308&lt;&gt;"",
IF(OR(AO2308="",AP2308="",AQ2308="",AR2308=""),
"UNCODED",
IF(OR(AO2308&lt;&gt;N2308,AP2308&lt;&gt;O2308,AQ2308&lt;&gt;P2308,AR2308&lt;&gt;Q2308,SUM(AU2308:BA2308,BD2308:BJ2308)&gt;0),
"Recoded",
"Agreed")),"Blank")</f>
        <v>Agreed</v>
      </c>
      <c r="AN2308" s="8" t="s">
        <v>57</v>
      </c>
      <c r="AO2308">
        <f t="shared" ref="AO2308:AO2371" si="253">IF(N2308&lt;&gt;"",IF(OR(LOWER($AN2308)="y",LOWER($AN2308)="yes"),N2308,""),"")</f>
        <v>1</v>
      </c>
      <c r="AP2308">
        <f t="shared" ref="AP2308:AP2371" si="254">IF(O2308&lt;&gt;"",IF(OR(LOWER($AN2308)="y",LOWER($AN2308)="yes"),O2308,""),"")</f>
        <v>0</v>
      </c>
      <c r="AQ2308">
        <f t="shared" ref="AQ2308:AQ2371" si="255">IF(P2308&lt;&gt;"",IF(OR(LOWER($AN2308)="y",LOWER($AN2308)="yes"),P2308,""),"")</f>
        <v>0</v>
      </c>
      <c r="AR2308">
        <f t="shared" ref="AR2308:AR2371" si="256">IF(Q2308&lt;&gt;"",IF(OR(LOWER($AN2308)="y",LOWER($AN2308)="yes"),Q2308,""),"")</f>
        <v>0</v>
      </c>
      <c r="AS2308" t="str">
        <f t="shared" si="250"/>
        <v/>
      </c>
      <c r="BO2308" t="str">
        <f t="shared" si="251"/>
        <v/>
      </c>
    </row>
    <row r="2309" spans="2:67" ht="120">
      <c r="B2309">
        <v>64810</v>
      </c>
      <c r="C2309" t="s">
        <v>4101</v>
      </c>
      <c r="D2309" t="s">
        <v>4102</v>
      </c>
      <c r="E2309" t="s">
        <v>9307</v>
      </c>
      <c r="F2309" t="s">
        <v>9341</v>
      </c>
      <c r="G2309" t="s">
        <v>9421</v>
      </c>
      <c r="H2309" t="s">
        <v>9310</v>
      </c>
      <c r="I2309" t="s">
        <v>2811</v>
      </c>
      <c r="J2309">
        <v>1946</v>
      </c>
      <c r="K2309" t="s">
        <v>9422</v>
      </c>
      <c r="L2309" t="s">
        <v>9312</v>
      </c>
      <c r="M2309" s="1" t="s">
        <v>9423</v>
      </c>
      <c r="N2309" s="2">
        <v>0</v>
      </c>
      <c r="O2309" s="2">
        <v>0</v>
      </c>
      <c r="P2309" s="2">
        <v>0</v>
      </c>
      <c r="Q2309" s="2">
        <v>1</v>
      </c>
      <c r="R2309" s="8" t="s">
        <v>9424</v>
      </c>
      <c r="S2309" s="2">
        <v>0</v>
      </c>
      <c r="T2309" s="2">
        <v>0</v>
      </c>
      <c r="U2309" s="2">
        <v>0</v>
      </c>
      <c r="V2309" s="2">
        <v>1</v>
      </c>
      <c r="W2309" s="2">
        <v>0</v>
      </c>
      <c r="X2309" s="2">
        <v>0</v>
      </c>
      <c r="Y2309" s="2">
        <v>0</v>
      </c>
      <c r="Z2309" s="2">
        <v>0</v>
      </c>
      <c r="AA2309" s="2" t="s">
        <v>9425</v>
      </c>
      <c r="AB2309" s="2">
        <v>0</v>
      </c>
      <c r="AC2309" s="2">
        <v>0</v>
      </c>
      <c r="AD2309" s="2">
        <v>1</v>
      </c>
      <c r="AE2309" s="2">
        <v>0</v>
      </c>
      <c r="AF2309" s="2">
        <v>0</v>
      </c>
      <c r="AG2309" s="53">
        <v>0</v>
      </c>
      <c r="AH2309" s="2">
        <v>0</v>
      </c>
      <c r="AI2309" s="2">
        <v>0</v>
      </c>
      <c r="AJ2309" s="2" t="s">
        <v>9426</v>
      </c>
      <c r="AK2309" s="2">
        <v>0</v>
      </c>
      <c r="AL2309" s="8">
        <v>0</v>
      </c>
      <c r="AM2309" s="8" t="str">
        <f t="shared" si="252"/>
        <v>Recoded</v>
      </c>
      <c r="AN2309" s="8"/>
      <c r="AO2309">
        <v>0</v>
      </c>
      <c r="AP2309">
        <v>1</v>
      </c>
      <c r="AQ2309">
        <v>1</v>
      </c>
      <c r="AR2309">
        <v>0</v>
      </c>
      <c r="AS2309" t="s">
        <v>10004</v>
      </c>
      <c r="BO2309" t="str">
        <f t="shared" ref="BO2309:BO2372" si="257">IF(OR(AND(AO2309=0, SUM(AP2309:AR2309)&lt;&gt;0),AND(AO2309=1, SUM(AP2309:AR2309)=0)),"",1)</f>
        <v/>
      </c>
    </row>
    <row r="2310" spans="2:67" ht="30">
      <c r="B2310">
        <v>64811</v>
      </c>
      <c r="C2310" t="s">
        <v>4101</v>
      </c>
      <c r="D2310" t="s">
        <v>4102</v>
      </c>
      <c r="E2310" t="s">
        <v>9307</v>
      </c>
      <c r="F2310" t="s">
        <v>9341</v>
      </c>
      <c r="G2310" t="s">
        <v>9421</v>
      </c>
      <c r="H2310" t="s">
        <v>9310</v>
      </c>
      <c r="I2310" t="s">
        <v>2811</v>
      </c>
      <c r="J2310">
        <v>1946</v>
      </c>
      <c r="K2310" t="s">
        <v>9422</v>
      </c>
      <c r="L2310" t="s">
        <v>9312</v>
      </c>
      <c r="M2310" s="1" t="s">
        <v>9427</v>
      </c>
      <c r="N2310" s="2">
        <v>0</v>
      </c>
      <c r="O2310" s="2">
        <v>0</v>
      </c>
      <c r="P2310" s="2">
        <v>0</v>
      </c>
      <c r="Q2310" s="2">
        <v>1</v>
      </c>
      <c r="R2310" s="8" t="s">
        <v>9428</v>
      </c>
      <c r="S2310" s="2">
        <v>0</v>
      </c>
      <c r="T2310" s="2">
        <v>1</v>
      </c>
      <c r="U2310" s="2">
        <v>0</v>
      </c>
      <c r="V2310" s="2">
        <v>0</v>
      </c>
      <c r="W2310" s="2">
        <v>0</v>
      </c>
      <c r="X2310" s="2">
        <v>0</v>
      </c>
      <c r="Y2310" s="2">
        <v>0</v>
      </c>
      <c r="Z2310" s="2">
        <v>0</v>
      </c>
      <c r="AA2310" s="2">
        <v>0</v>
      </c>
      <c r="AB2310" s="2">
        <v>0</v>
      </c>
      <c r="AC2310" s="2">
        <v>1</v>
      </c>
      <c r="AD2310" s="2">
        <v>0</v>
      </c>
      <c r="AE2310" s="2">
        <v>0</v>
      </c>
      <c r="AF2310" s="2">
        <v>0</v>
      </c>
      <c r="AG2310" s="53">
        <v>0</v>
      </c>
      <c r="AH2310" s="2">
        <v>0</v>
      </c>
      <c r="AI2310" s="2">
        <v>0</v>
      </c>
      <c r="AJ2310" s="2">
        <v>0</v>
      </c>
      <c r="AK2310" s="2">
        <v>0</v>
      </c>
      <c r="AL2310" s="8">
        <v>0</v>
      </c>
      <c r="AM2310" s="8" t="str">
        <f t="shared" si="252"/>
        <v>Agreed</v>
      </c>
      <c r="AN2310" s="8" t="s">
        <v>57</v>
      </c>
      <c r="AO2310">
        <f t="shared" si="253"/>
        <v>0</v>
      </c>
      <c r="AP2310">
        <f t="shared" si="254"/>
        <v>0</v>
      </c>
      <c r="AQ2310">
        <f t="shared" si="255"/>
        <v>0</v>
      </c>
      <c r="AR2310">
        <f t="shared" si="256"/>
        <v>1</v>
      </c>
      <c r="AS2310" t="str">
        <f t="shared" ref="AS2310:AS2372" si="258">IF(AM2310="Recoded","Please supply a reasoning","")</f>
        <v/>
      </c>
      <c r="BO2310" t="str">
        <f t="shared" si="257"/>
        <v/>
      </c>
    </row>
    <row r="2311" spans="2:67" ht="90">
      <c r="B2311">
        <v>64812</v>
      </c>
      <c r="C2311" t="s">
        <v>4101</v>
      </c>
      <c r="D2311" t="s">
        <v>4102</v>
      </c>
      <c r="E2311" t="s">
        <v>9307</v>
      </c>
      <c r="F2311" t="s">
        <v>9341</v>
      </c>
      <c r="G2311" t="s">
        <v>9421</v>
      </c>
      <c r="H2311" t="s">
        <v>9310</v>
      </c>
      <c r="I2311" t="s">
        <v>2811</v>
      </c>
      <c r="J2311">
        <v>1946</v>
      </c>
      <c r="K2311" t="s">
        <v>9422</v>
      </c>
      <c r="L2311" t="s">
        <v>9312</v>
      </c>
      <c r="M2311" s="1" t="s">
        <v>9429</v>
      </c>
      <c r="N2311" s="2">
        <v>0</v>
      </c>
      <c r="O2311" s="2">
        <v>0</v>
      </c>
      <c r="P2311" s="2">
        <v>0</v>
      </c>
      <c r="Q2311" s="2">
        <v>1</v>
      </c>
      <c r="R2311" s="8" t="s">
        <v>9430</v>
      </c>
      <c r="S2311" s="2">
        <v>0</v>
      </c>
      <c r="T2311" s="2">
        <v>0</v>
      </c>
      <c r="U2311" s="2">
        <v>0</v>
      </c>
      <c r="V2311" s="2">
        <v>0</v>
      </c>
      <c r="W2311" s="2">
        <v>0</v>
      </c>
      <c r="X2311" s="2">
        <v>0</v>
      </c>
      <c r="Y2311" s="2">
        <v>0</v>
      </c>
      <c r="Z2311" s="2">
        <v>1</v>
      </c>
      <c r="AA2311" s="2" t="s">
        <v>9431</v>
      </c>
      <c r="AB2311" s="2">
        <v>0</v>
      </c>
      <c r="AC2311" s="2">
        <v>1</v>
      </c>
      <c r="AD2311" s="2">
        <v>0</v>
      </c>
      <c r="AE2311" s="2">
        <v>0</v>
      </c>
      <c r="AF2311" s="2">
        <v>0</v>
      </c>
      <c r="AG2311" s="53">
        <v>0</v>
      </c>
      <c r="AH2311" s="2">
        <v>0</v>
      </c>
      <c r="AI2311" s="2">
        <v>0</v>
      </c>
      <c r="AJ2311" s="2">
        <v>0</v>
      </c>
      <c r="AK2311" s="2">
        <v>0</v>
      </c>
      <c r="AL2311" s="8">
        <v>0</v>
      </c>
      <c r="AM2311" s="8" t="str">
        <f t="shared" si="252"/>
        <v>Agreed</v>
      </c>
      <c r="AN2311" s="8" t="s">
        <v>57</v>
      </c>
      <c r="AO2311">
        <f t="shared" si="253"/>
        <v>0</v>
      </c>
      <c r="AP2311">
        <f t="shared" si="254"/>
        <v>0</v>
      </c>
      <c r="AQ2311">
        <f t="shared" si="255"/>
        <v>0</v>
      </c>
      <c r="AR2311">
        <f t="shared" si="256"/>
        <v>1</v>
      </c>
      <c r="AS2311" t="str">
        <f t="shared" si="258"/>
        <v/>
      </c>
      <c r="BO2311" t="str">
        <f t="shared" si="257"/>
        <v/>
      </c>
    </row>
    <row r="2312" spans="2:67" ht="60">
      <c r="B2312">
        <v>64813</v>
      </c>
      <c r="C2312" t="s">
        <v>4101</v>
      </c>
      <c r="D2312" t="s">
        <v>4102</v>
      </c>
      <c r="E2312" t="s">
        <v>9307</v>
      </c>
      <c r="F2312" t="s">
        <v>9341</v>
      </c>
      <c r="G2312" t="s">
        <v>9421</v>
      </c>
      <c r="H2312" t="s">
        <v>9310</v>
      </c>
      <c r="I2312" t="s">
        <v>2811</v>
      </c>
      <c r="J2312">
        <v>1946</v>
      </c>
      <c r="K2312" t="s">
        <v>9422</v>
      </c>
      <c r="L2312" t="s">
        <v>9312</v>
      </c>
      <c r="M2312" s="1" t="s">
        <v>9432</v>
      </c>
      <c r="N2312" s="53">
        <v>1</v>
      </c>
      <c r="O2312" s="53">
        <v>0</v>
      </c>
      <c r="P2312" s="53">
        <v>0</v>
      </c>
      <c r="Q2312" s="53">
        <v>0</v>
      </c>
      <c r="R2312" s="50">
        <v>0</v>
      </c>
      <c r="S2312" s="53">
        <v>0</v>
      </c>
      <c r="T2312" s="53">
        <v>1</v>
      </c>
      <c r="U2312" s="53">
        <v>0</v>
      </c>
      <c r="V2312" s="53">
        <v>0</v>
      </c>
      <c r="W2312" s="53">
        <v>0</v>
      </c>
      <c r="X2312" s="53">
        <v>0</v>
      </c>
      <c r="Y2312" s="53">
        <v>0</v>
      </c>
      <c r="Z2312" s="53">
        <v>0</v>
      </c>
      <c r="AA2312" s="53">
        <v>0</v>
      </c>
      <c r="AB2312" s="53">
        <v>0</v>
      </c>
      <c r="AC2312" s="53">
        <v>1</v>
      </c>
      <c r="AD2312" s="53">
        <v>0</v>
      </c>
      <c r="AE2312" s="53">
        <v>0</v>
      </c>
      <c r="AF2312" s="53">
        <v>0</v>
      </c>
      <c r="AG2312" s="53">
        <v>0</v>
      </c>
      <c r="AH2312" s="53">
        <v>0</v>
      </c>
      <c r="AI2312" s="53">
        <v>0</v>
      </c>
      <c r="AJ2312" s="53">
        <v>0</v>
      </c>
      <c r="AK2312" s="53">
        <v>0</v>
      </c>
      <c r="AL2312" s="50" t="s">
        <v>9433</v>
      </c>
      <c r="AM2312" s="8" t="str">
        <f t="shared" si="252"/>
        <v>Agreed</v>
      </c>
      <c r="AN2312" s="8" t="s">
        <v>57</v>
      </c>
      <c r="AO2312">
        <f t="shared" si="253"/>
        <v>1</v>
      </c>
      <c r="AP2312">
        <f t="shared" si="254"/>
        <v>0</v>
      </c>
      <c r="AQ2312">
        <f t="shared" si="255"/>
        <v>0</v>
      </c>
      <c r="AR2312">
        <f t="shared" si="256"/>
        <v>0</v>
      </c>
      <c r="AS2312" t="str">
        <f t="shared" si="258"/>
        <v/>
      </c>
      <c r="BO2312" t="str">
        <f t="shared" si="257"/>
        <v/>
      </c>
    </row>
    <row r="2313" spans="2:67" ht="120">
      <c r="B2313">
        <v>64814</v>
      </c>
      <c r="C2313" t="s">
        <v>4101</v>
      </c>
      <c r="D2313" t="s">
        <v>4102</v>
      </c>
      <c r="E2313" t="s">
        <v>9307</v>
      </c>
      <c r="F2313" t="s">
        <v>9341</v>
      </c>
      <c r="G2313" t="s">
        <v>9434</v>
      </c>
      <c r="H2313" t="s">
        <v>9310</v>
      </c>
      <c r="I2313" t="s">
        <v>2811</v>
      </c>
      <c r="J2313">
        <v>1946</v>
      </c>
      <c r="K2313" t="s">
        <v>9435</v>
      </c>
      <c r="L2313" t="s">
        <v>9312</v>
      </c>
      <c r="M2313" s="1" t="s">
        <v>9436</v>
      </c>
      <c r="N2313" s="2">
        <v>0</v>
      </c>
      <c r="O2313" s="2">
        <v>0</v>
      </c>
      <c r="P2313" s="2">
        <v>0</v>
      </c>
      <c r="Q2313" s="2">
        <v>1</v>
      </c>
      <c r="R2313" s="8" t="s">
        <v>9437</v>
      </c>
      <c r="S2313" s="2">
        <v>0</v>
      </c>
      <c r="T2313" s="2">
        <v>1</v>
      </c>
      <c r="U2313" s="2">
        <v>0</v>
      </c>
      <c r="V2313" s="2">
        <v>0</v>
      </c>
      <c r="W2313" s="2">
        <v>0</v>
      </c>
      <c r="X2313" s="2">
        <v>0</v>
      </c>
      <c r="Y2313" s="2">
        <v>0</v>
      </c>
      <c r="Z2313" s="2">
        <v>0</v>
      </c>
      <c r="AA2313" s="2">
        <v>0</v>
      </c>
      <c r="AB2313" s="2">
        <v>0</v>
      </c>
      <c r="AC2313" s="2">
        <v>1</v>
      </c>
      <c r="AD2313" s="2">
        <v>0</v>
      </c>
      <c r="AE2313" s="2">
        <v>0</v>
      </c>
      <c r="AF2313" s="2">
        <v>0</v>
      </c>
      <c r="AG2313" s="53">
        <v>0</v>
      </c>
      <c r="AH2313" s="2">
        <v>0</v>
      </c>
      <c r="AI2313" s="2">
        <v>0</v>
      </c>
      <c r="AJ2313" s="2">
        <v>0</v>
      </c>
      <c r="AK2313" s="2">
        <v>0</v>
      </c>
      <c r="AL2313" s="8">
        <v>0</v>
      </c>
      <c r="AM2313" s="8" t="str">
        <f t="shared" si="252"/>
        <v>Agreed</v>
      </c>
      <c r="AN2313" s="8" t="s">
        <v>57</v>
      </c>
      <c r="AO2313">
        <f t="shared" si="253"/>
        <v>0</v>
      </c>
      <c r="AP2313">
        <f t="shared" si="254"/>
        <v>0</v>
      </c>
      <c r="AQ2313">
        <f t="shared" si="255"/>
        <v>0</v>
      </c>
      <c r="AR2313">
        <f t="shared" si="256"/>
        <v>1</v>
      </c>
      <c r="AS2313" t="str">
        <f t="shared" si="258"/>
        <v/>
      </c>
      <c r="BO2313" t="str">
        <f t="shared" si="257"/>
        <v/>
      </c>
    </row>
    <row r="2314" spans="2:67" ht="75">
      <c r="B2314">
        <v>64815</v>
      </c>
      <c r="C2314" t="s">
        <v>4101</v>
      </c>
      <c r="D2314" t="s">
        <v>4102</v>
      </c>
      <c r="E2314" t="s">
        <v>9307</v>
      </c>
      <c r="F2314" t="s">
        <v>9341</v>
      </c>
      <c r="G2314" t="s">
        <v>9434</v>
      </c>
      <c r="H2314" t="s">
        <v>9310</v>
      </c>
      <c r="I2314" t="s">
        <v>6720</v>
      </c>
      <c r="J2314">
        <v>1946</v>
      </c>
      <c r="K2314" t="s">
        <v>9435</v>
      </c>
      <c r="L2314" t="s">
        <v>9312</v>
      </c>
      <c r="M2314" s="1" t="s">
        <v>9438</v>
      </c>
      <c r="N2314" s="2">
        <v>1</v>
      </c>
      <c r="O2314" s="2">
        <v>0</v>
      </c>
      <c r="P2314" s="2">
        <v>0</v>
      </c>
      <c r="Q2314" s="2">
        <v>0</v>
      </c>
      <c r="R2314" s="8" t="s">
        <v>9439</v>
      </c>
      <c r="S2314" s="2">
        <v>0</v>
      </c>
      <c r="T2314" s="2">
        <v>1</v>
      </c>
      <c r="U2314" s="2">
        <v>0</v>
      </c>
      <c r="V2314" s="2">
        <v>0</v>
      </c>
      <c r="W2314" s="2">
        <v>0</v>
      </c>
      <c r="X2314" s="2">
        <v>0</v>
      </c>
      <c r="Y2314" s="2">
        <v>0</v>
      </c>
      <c r="Z2314" s="2">
        <v>0</v>
      </c>
      <c r="AA2314" s="2">
        <v>0</v>
      </c>
      <c r="AB2314" s="2">
        <v>0</v>
      </c>
      <c r="AC2314" s="2">
        <v>1</v>
      </c>
      <c r="AD2314" s="2">
        <v>0</v>
      </c>
      <c r="AE2314" s="2">
        <v>0</v>
      </c>
      <c r="AF2314" s="2">
        <v>0</v>
      </c>
      <c r="AG2314" s="53">
        <v>0</v>
      </c>
      <c r="AH2314" s="2">
        <v>0</v>
      </c>
      <c r="AI2314" s="2">
        <v>0</v>
      </c>
      <c r="AJ2314" s="2">
        <v>0</v>
      </c>
      <c r="AK2314" s="2">
        <v>0</v>
      </c>
      <c r="AL2314" s="8">
        <v>0</v>
      </c>
      <c r="AM2314" s="8" t="str">
        <f t="shared" si="252"/>
        <v>Agreed</v>
      </c>
      <c r="AN2314" s="8" t="s">
        <v>57</v>
      </c>
      <c r="AO2314">
        <f t="shared" si="253"/>
        <v>1</v>
      </c>
      <c r="AP2314">
        <f t="shared" si="254"/>
        <v>0</v>
      </c>
      <c r="AQ2314">
        <f t="shared" si="255"/>
        <v>0</v>
      </c>
      <c r="AR2314">
        <f t="shared" si="256"/>
        <v>0</v>
      </c>
      <c r="AS2314" t="str">
        <f t="shared" si="258"/>
        <v/>
      </c>
      <c r="BO2314" t="str">
        <f t="shared" si="257"/>
        <v/>
      </c>
    </row>
    <row r="2315" spans="2:67" ht="105">
      <c r="B2315">
        <v>64816</v>
      </c>
      <c r="C2315" t="s">
        <v>4101</v>
      </c>
      <c r="D2315" t="s">
        <v>4102</v>
      </c>
      <c r="E2315" t="s">
        <v>9307</v>
      </c>
      <c r="F2315" t="s">
        <v>9341</v>
      </c>
      <c r="G2315" t="s">
        <v>9434</v>
      </c>
      <c r="H2315" t="s">
        <v>9310</v>
      </c>
      <c r="I2315" t="s">
        <v>6720</v>
      </c>
      <c r="J2315">
        <v>1946</v>
      </c>
      <c r="K2315" t="s">
        <v>9435</v>
      </c>
      <c r="L2315" t="s">
        <v>9312</v>
      </c>
      <c r="M2315" s="1" t="s">
        <v>9440</v>
      </c>
      <c r="N2315" s="53">
        <v>1</v>
      </c>
      <c r="O2315" s="53">
        <v>0</v>
      </c>
      <c r="P2315" s="53">
        <v>0</v>
      </c>
      <c r="Q2315" s="53">
        <v>0</v>
      </c>
      <c r="R2315" s="50">
        <v>0</v>
      </c>
      <c r="S2315" s="53">
        <v>0</v>
      </c>
      <c r="T2315" s="53">
        <v>1</v>
      </c>
      <c r="U2315" s="53">
        <v>0</v>
      </c>
      <c r="V2315" s="53">
        <v>0</v>
      </c>
      <c r="W2315" s="53">
        <v>0</v>
      </c>
      <c r="X2315" s="53">
        <v>0</v>
      </c>
      <c r="Y2315" s="53">
        <v>0</v>
      </c>
      <c r="Z2315" s="53">
        <v>0</v>
      </c>
      <c r="AA2315" s="53">
        <v>0</v>
      </c>
      <c r="AB2315" s="53">
        <v>0</v>
      </c>
      <c r="AC2315" s="53">
        <v>1</v>
      </c>
      <c r="AD2315" s="53">
        <v>0</v>
      </c>
      <c r="AE2315" s="53">
        <v>0</v>
      </c>
      <c r="AF2315" s="53">
        <v>0</v>
      </c>
      <c r="AG2315" s="53">
        <v>0</v>
      </c>
      <c r="AH2315" s="53">
        <v>0</v>
      </c>
      <c r="AI2315" s="53">
        <v>0</v>
      </c>
      <c r="AJ2315" s="53">
        <v>0</v>
      </c>
      <c r="AK2315" s="53">
        <v>0</v>
      </c>
      <c r="AL2315" s="50">
        <v>0</v>
      </c>
      <c r="AM2315" s="8" t="str">
        <f t="shared" si="252"/>
        <v>Agreed</v>
      </c>
      <c r="AN2315" s="8" t="s">
        <v>57</v>
      </c>
      <c r="AO2315">
        <f t="shared" si="253"/>
        <v>1</v>
      </c>
      <c r="AP2315">
        <f t="shared" si="254"/>
        <v>0</v>
      </c>
      <c r="AQ2315">
        <f t="shared" si="255"/>
        <v>0</v>
      </c>
      <c r="AR2315">
        <f t="shared" si="256"/>
        <v>0</v>
      </c>
      <c r="AS2315" t="str">
        <f t="shared" si="258"/>
        <v/>
      </c>
      <c r="BO2315" t="str">
        <f t="shared" si="257"/>
        <v/>
      </c>
    </row>
    <row r="2316" spans="2:67" ht="45">
      <c r="B2316">
        <v>64817</v>
      </c>
      <c r="C2316" t="s">
        <v>4101</v>
      </c>
      <c r="D2316" t="s">
        <v>4102</v>
      </c>
      <c r="E2316" t="s">
        <v>9307</v>
      </c>
      <c r="F2316" t="s">
        <v>9341</v>
      </c>
      <c r="G2316" t="s">
        <v>9441</v>
      </c>
      <c r="H2316" t="s">
        <v>9310</v>
      </c>
      <c r="I2316" t="s">
        <v>6720</v>
      </c>
      <c r="J2316">
        <v>1946</v>
      </c>
      <c r="K2316" t="s">
        <v>153</v>
      </c>
      <c r="L2316" t="s">
        <v>9312</v>
      </c>
      <c r="M2316" s="1" t="s">
        <v>9442</v>
      </c>
      <c r="N2316" s="2">
        <v>0</v>
      </c>
      <c r="O2316" s="2">
        <v>0</v>
      </c>
      <c r="P2316" s="2">
        <v>0</v>
      </c>
      <c r="Q2316" s="2">
        <v>1</v>
      </c>
      <c r="R2316" s="8" t="s">
        <v>9443</v>
      </c>
      <c r="S2316" s="2">
        <v>0</v>
      </c>
      <c r="T2316" s="2">
        <v>0</v>
      </c>
      <c r="U2316" s="2">
        <v>0</v>
      </c>
      <c r="V2316" s="2">
        <v>0</v>
      </c>
      <c r="W2316" s="2">
        <v>1</v>
      </c>
      <c r="X2316" s="2">
        <v>0</v>
      </c>
      <c r="Y2316" s="2">
        <v>0</v>
      </c>
      <c r="Z2316" s="2">
        <v>0</v>
      </c>
      <c r="AA2316" s="2" t="s">
        <v>9444</v>
      </c>
      <c r="AB2316" s="2">
        <v>0</v>
      </c>
      <c r="AC2316" s="2">
        <v>1</v>
      </c>
      <c r="AD2316" s="2">
        <v>0</v>
      </c>
      <c r="AE2316" s="2">
        <v>0</v>
      </c>
      <c r="AF2316" s="2">
        <v>0</v>
      </c>
      <c r="AG2316" s="53">
        <v>0</v>
      </c>
      <c r="AH2316" s="2">
        <v>0</v>
      </c>
      <c r="AI2316" s="2">
        <v>0</v>
      </c>
      <c r="AJ2316" s="2">
        <v>0</v>
      </c>
      <c r="AK2316" s="2">
        <v>0</v>
      </c>
      <c r="AL2316" s="8">
        <v>0</v>
      </c>
      <c r="AM2316" s="8" t="str">
        <f t="shared" si="252"/>
        <v>Recoded</v>
      </c>
      <c r="AN2316" s="8"/>
      <c r="AO2316">
        <v>0</v>
      </c>
      <c r="AP2316">
        <v>0</v>
      </c>
      <c r="AQ2316">
        <v>1</v>
      </c>
      <c r="AR2316">
        <v>0</v>
      </c>
      <c r="AS2316" t="s">
        <v>10005</v>
      </c>
      <c r="BO2316" t="str">
        <f t="shared" si="257"/>
        <v/>
      </c>
    </row>
    <row r="2317" spans="2:67" ht="60">
      <c r="B2317">
        <v>64818</v>
      </c>
      <c r="C2317" t="s">
        <v>4101</v>
      </c>
      <c r="D2317" t="s">
        <v>4102</v>
      </c>
      <c r="E2317" t="s">
        <v>9307</v>
      </c>
      <c r="F2317" t="s">
        <v>9341</v>
      </c>
      <c r="G2317" t="s">
        <v>9441</v>
      </c>
      <c r="H2317" t="s">
        <v>9310</v>
      </c>
      <c r="I2317" t="s">
        <v>6720</v>
      </c>
      <c r="J2317">
        <v>1946</v>
      </c>
      <c r="K2317" t="s">
        <v>153</v>
      </c>
      <c r="L2317" t="s">
        <v>9312</v>
      </c>
      <c r="M2317" s="1" t="s">
        <v>9445</v>
      </c>
      <c r="N2317" s="53">
        <v>1</v>
      </c>
      <c r="O2317" s="53">
        <v>0</v>
      </c>
      <c r="P2317" s="53">
        <v>0</v>
      </c>
      <c r="Q2317" s="53">
        <v>0</v>
      </c>
      <c r="R2317" s="50">
        <v>0</v>
      </c>
      <c r="S2317" s="53">
        <v>0</v>
      </c>
      <c r="T2317" s="53">
        <v>1</v>
      </c>
      <c r="U2317" s="53">
        <v>0</v>
      </c>
      <c r="V2317" s="53">
        <v>0</v>
      </c>
      <c r="W2317" s="53">
        <v>0</v>
      </c>
      <c r="X2317" s="53">
        <v>0</v>
      </c>
      <c r="Y2317" s="53">
        <v>0</v>
      </c>
      <c r="Z2317" s="53">
        <v>0</v>
      </c>
      <c r="AA2317" s="53">
        <v>0</v>
      </c>
      <c r="AB2317" s="53">
        <v>0</v>
      </c>
      <c r="AC2317" s="53">
        <v>1</v>
      </c>
      <c r="AD2317" s="53">
        <v>0</v>
      </c>
      <c r="AE2317" s="53">
        <v>0</v>
      </c>
      <c r="AF2317" s="53">
        <v>0</v>
      </c>
      <c r="AG2317" s="53">
        <v>0</v>
      </c>
      <c r="AH2317" s="53">
        <v>0</v>
      </c>
      <c r="AI2317" s="53">
        <v>0</v>
      </c>
      <c r="AJ2317" s="53">
        <v>0</v>
      </c>
      <c r="AK2317" s="53">
        <v>0</v>
      </c>
      <c r="AL2317" s="50" t="s">
        <v>9433</v>
      </c>
      <c r="AM2317" s="8" t="str">
        <f t="shared" si="252"/>
        <v>Agreed</v>
      </c>
      <c r="AN2317" s="8" t="s">
        <v>57</v>
      </c>
      <c r="AO2317">
        <f t="shared" si="253"/>
        <v>1</v>
      </c>
      <c r="AP2317">
        <f t="shared" si="254"/>
        <v>0</v>
      </c>
      <c r="AQ2317">
        <f t="shared" si="255"/>
        <v>0</v>
      </c>
      <c r="AR2317">
        <f t="shared" si="256"/>
        <v>0</v>
      </c>
      <c r="AS2317" t="str">
        <f t="shared" si="258"/>
        <v/>
      </c>
      <c r="BO2317" t="str">
        <f t="shared" si="257"/>
        <v/>
      </c>
    </row>
    <row r="2318" spans="2:67" ht="45">
      <c r="B2318">
        <v>64819</v>
      </c>
      <c r="C2318" t="s">
        <v>4101</v>
      </c>
      <c r="D2318" t="s">
        <v>4102</v>
      </c>
      <c r="E2318" t="s">
        <v>9307</v>
      </c>
      <c r="F2318" t="s">
        <v>9341</v>
      </c>
      <c r="G2318" t="s">
        <v>9441</v>
      </c>
      <c r="H2318" t="s">
        <v>9310</v>
      </c>
      <c r="I2318" t="s">
        <v>6720</v>
      </c>
      <c r="J2318">
        <v>1946</v>
      </c>
      <c r="K2318" t="s">
        <v>153</v>
      </c>
      <c r="L2318" t="s">
        <v>9312</v>
      </c>
      <c r="M2318" s="1" t="s">
        <v>9446</v>
      </c>
      <c r="N2318" s="53">
        <v>1</v>
      </c>
      <c r="O2318" s="53">
        <v>0</v>
      </c>
      <c r="P2318" s="53">
        <v>0</v>
      </c>
      <c r="Q2318" s="53">
        <v>0</v>
      </c>
      <c r="R2318" s="50">
        <v>0</v>
      </c>
      <c r="S2318" s="53">
        <v>0</v>
      </c>
      <c r="T2318" s="53">
        <v>1</v>
      </c>
      <c r="U2318" s="53">
        <v>0</v>
      </c>
      <c r="V2318" s="53">
        <v>0</v>
      </c>
      <c r="W2318" s="53">
        <v>0</v>
      </c>
      <c r="X2318" s="53">
        <v>0</v>
      </c>
      <c r="Y2318" s="53">
        <v>0</v>
      </c>
      <c r="Z2318" s="53">
        <v>0</v>
      </c>
      <c r="AA2318" s="53">
        <v>0</v>
      </c>
      <c r="AB2318" s="53">
        <v>0</v>
      </c>
      <c r="AC2318" s="53">
        <v>1</v>
      </c>
      <c r="AD2318" s="53">
        <v>0</v>
      </c>
      <c r="AE2318" s="53">
        <v>0</v>
      </c>
      <c r="AF2318" s="53">
        <v>0</v>
      </c>
      <c r="AG2318" s="53">
        <v>0</v>
      </c>
      <c r="AH2318" s="53">
        <v>0</v>
      </c>
      <c r="AI2318" s="53">
        <v>0</v>
      </c>
      <c r="AJ2318" s="53">
        <v>0</v>
      </c>
      <c r="AK2318" s="53">
        <v>0</v>
      </c>
      <c r="AL2318" s="50">
        <v>0</v>
      </c>
      <c r="AM2318" s="8" t="str">
        <f t="shared" si="252"/>
        <v>Agreed</v>
      </c>
      <c r="AN2318" s="8" t="s">
        <v>57</v>
      </c>
      <c r="AO2318">
        <f t="shared" si="253"/>
        <v>1</v>
      </c>
      <c r="AP2318">
        <f t="shared" si="254"/>
        <v>0</v>
      </c>
      <c r="AQ2318">
        <f t="shared" si="255"/>
        <v>0</v>
      </c>
      <c r="AR2318">
        <f t="shared" si="256"/>
        <v>0</v>
      </c>
      <c r="AS2318" t="str">
        <f t="shared" si="258"/>
        <v/>
      </c>
      <c r="BO2318" t="str">
        <f t="shared" si="257"/>
        <v/>
      </c>
    </row>
    <row r="2319" spans="2:67" ht="75">
      <c r="B2319">
        <v>64820</v>
      </c>
      <c r="C2319" t="s">
        <v>4101</v>
      </c>
      <c r="D2319" t="s">
        <v>4102</v>
      </c>
      <c r="E2319" t="s">
        <v>9307</v>
      </c>
      <c r="F2319" t="s">
        <v>9341</v>
      </c>
      <c r="G2319" t="s">
        <v>9441</v>
      </c>
      <c r="H2319" t="s">
        <v>9310</v>
      </c>
      <c r="I2319" t="s">
        <v>6720</v>
      </c>
      <c r="J2319">
        <v>1946</v>
      </c>
      <c r="K2319" t="s">
        <v>153</v>
      </c>
      <c r="L2319" t="s">
        <v>9312</v>
      </c>
      <c r="M2319" s="1" t="s">
        <v>9447</v>
      </c>
      <c r="N2319" s="53">
        <v>1</v>
      </c>
      <c r="O2319" s="53">
        <v>0</v>
      </c>
      <c r="P2319" s="53">
        <v>0</v>
      </c>
      <c r="Q2319" s="53">
        <v>0</v>
      </c>
      <c r="R2319" s="50">
        <v>0</v>
      </c>
      <c r="S2319" s="53">
        <v>0</v>
      </c>
      <c r="T2319" s="53">
        <v>1</v>
      </c>
      <c r="U2319" s="53">
        <v>0</v>
      </c>
      <c r="V2319" s="53">
        <v>0</v>
      </c>
      <c r="W2319" s="53">
        <v>0</v>
      </c>
      <c r="X2319" s="53">
        <v>0</v>
      </c>
      <c r="Y2319" s="53">
        <v>0</v>
      </c>
      <c r="Z2319" s="53">
        <v>0</v>
      </c>
      <c r="AA2319" s="53">
        <v>0</v>
      </c>
      <c r="AB2319" s="53">
        <v>0</v>
      </c>
      <c r="AC2319" s="53">
        <v>1</v>
      </c>
      <c r="AD2319" s="53">
        <v>0</v>
      </c>
      <c r="AE2319" s="53">
        <v>0</v>
      </c>
      <c r="AF2319" s="53">
        <v>0</v>
      </c>
      <c r="AG2319" s="53">
        <v>0</v>
      </c>
      <c r="AH2319" s="53">
        <v>0</v>
      </c>
      <c r="AI2319" s="53">
        <v>0</v>
      </c>
      <c r="AJ2319" s="53">
        <v>0</v>
      </c>
      <c r="AK2319" s="53">
        <v>0</v>
      </c>
      <c r="AL2319" s="50" t="s">
        <v>9433</v>
      </c>
      <c r="AM2319" s="8" t="str">
        <f t="shared" si="252"/>
        <v>Agreed</v>
      </c>
      <c r="AN2319" s="8" t="s">
        <v>57</v>
      </c>
      <c r="AO2319">
        <f t="shared" si="253"/>
        <v>1</v>
      </c>
      <c r="AP2319">
        <f t="shared" si="254"/>
        <v>0</v>
      </c>
      <c r="AQ2319">
        <f t="shared" si="255"/>
        <v>0</v>
      </c>
      <c r="AR2319">
        <f t="shared" si="256"/>
        <v>0</v>
      </c>
      <c r="AS2319" t="str">
        <f t="shared" si="258"/>
        <v/>
      </c>
      <c r="BO2319" t="str">
        <f t="shared" si="257"/>
        <v/>
      </c>
    </row>
    <row r="2320" spans="2:67">
      <c r="B2320">
        <v>64821</v>
      </c>
      <c r="C2320" t="s">
        <v>4101</v>
      </c>
      <c r="D2320" t="s">
        <v>4102</v>
      </c>
      <c r="E2320" t="s">
        <v>9307</v>
      </c>
      <c r="F2320" t="s">
        <v>9341</v>
      </c>
      <c r="G2320" t="s">
        <v>9448</v>
      </c>
      <c r="H2320" t="s">
        <v>9310</v>
      </c>
      <c r="I2320" t="s">
        <v>2324</v>
      </c>
      <c r="J2320">
        <v>1946</v>
      </c>
      <c r="K2320" t="s">
        <v>153</v>
      </c>
      <c r="L2320" t="s">
        <v>9312</v>
      </c>
      <c r="M2320" s="1" t="s">
        <v>9449</v>
      </c>
      <c r="N2320" s="53">
        <v>1</v>
      </c>
      <c r="O2320" s="53">
        <v>0</v>
      </c>
      <c r="P2320" s="53">
        <v>0</v>
      </c>
      <c r="Q2320" s="53">
        <v>0</v>
      </c>
      <c r="R2320" s="50">
        <v>0</v>
      </c>
      <c r="S2320" s="53">
        <v>0</v>
      </c>
      <c r="T2320" s="53">
        <v>1</v>
      </c>
      <c r="U2320" s="53">
        <v>0</v>
      </c>
      <c r="V2320" s="53">
        <v>0</v>
      </c>
      <c r="W2320" s="53">
        <v>0</v>
      </c>
      <c r="X2320" s="53">
        <v>0</v>
      </c>
      <c r="Y2320" s="53">
        <v>0</v>
      </c>
      <c r="Z2320" s="53">
        <v>0</v>
      </c>
      <c r="AA2320" s="53">
        <v>0</v>
      </c>
      <c r="AB2320" s="53">
        <v>0</v>
      </c>
      <c r="AC2320" s="53">
        <v>1</v>
      </c>
      <c r="AD2320" s="53">
        <v>0</v>
      </c>
      <c r="AE2320" s="53">
        <v>0</v>
      </c>
      <c r="AF2320" s="53">
        <v>0</v>
      </c>
      <c r="AG2320" s="53">
        <v>0</v>
      </c>
      <c r="AH2320" s="53">
        <v>0</v>
      </c>
      <c r="AI2320" s="53">
        <v>0</v>
      </c>
      <c r="AJ2320" s="53">
        <v>0</v>
      </c>
      <c r="AK2320" s="53">
        <v>0</v>
      </c>
      <c r="AL2320" s="50" t="s">
        <v>9450</v>
      </c>
      <c r="AM2320" s="8" t="str">
        <f t="shared" si="252"/>
        <v>Agreed</v>
      </c>
      <c r="AN2320" s="8" t="s">
        <v>57</v>
      </c>
      <c r="AO2320">
        <f t="shared" si="253"/>
        <v>1</v>
      </c>
      <c r="AP2320">
        <f t="shared" si="254"/>
        <v>0</v>
      </c>
      <c r="AQ2320">
        <f t="shared" si="255"/>
        <v>0</v>
      </c>
      <c r="AR2320">
        <f t="shared" si="256"/>
        <v>0</v>
      </c>
      <c r="AS2320" t="str">
        <f t="shared" si="258"/>
        <v/>
      </c>
      <c r="BO2320" t="str">
        <f t="shared" si="257"/>
        <v/>
      </c>
    </row>
    <row r="2321" spans="2:67" ht="45">
      <c r="B2321">
        <v>64822</v>
      </c>
      <c r="C2321" t="s">
        <v>4101</v>
      </c>
      <c r="D2321" t="s">
        <v>4102</v>
      </c>
      <c r="E2321" t="s">
        <v>9307</v>
      </c>
      <c r="F2321" t="s">
        <v>9341</v>
      </c>
      <c r="G2321" t="s">
        <v>9448</v>
      </c>
      <c r="H2321" t="s">
        <v>9310</v>
      </c>
      <c r="I2321" t="s">
        <v>2324</v>
      </c>
      <c r="J2321">
        <v>1946</v>
      </c>
      <c r="K2321" t="s">
        <v>153</v>
      </c>
      <c r="L2321" t="s">
        <v>9312</v>
      </c>
      <c r="M2321" s="1" t="s">
        <v>9451</v>
      </c>
      <c r="N2321" s="53">
        <v>1</v>
      </c>
      <c r="O2321" s="53">
        <v>0</v>
      </c>
      <c r="P2321" s="53">
        <v>0</v>
      </c>
      <c r="Q2321" s="53">
        <v>0</v>
      </c>
      <c r="R2321" s="50">
        <v>0</v>
      </c>
      <c r="S2321" s="53">
        <v>0</v>
      </c>
      <c r="T2321" s="53">
        <v>1</v>
      </c>
      <c r="U2321" s="53">
        <v>0</v>
      </c>
      <c r="V2321" s="53">
        <v>0</v>
      </c>
      <c r="W2321" s="53">
        <v>0</v>
      </c>
      <c r="X2321" s="53">
        <v>0</v>
      </c>
      <c r="Y2321" s="53">
        <v>0</v>
      </c>
      <c r="Z2321" s="53">
        <v>0</v>
      </c>
      <c r="AA2321" s="53">
        <v>0</v>
      </c>
      <c r="AB2321" s="53">
        <v>0</v>
      </c>
      <c r="AC2321" s="53">
        <v>1</v>
      </c>
      <c r="AD2321" s="53">
        <v>0</v>
      </c>
      <c r="AE2321" s="53">
        <v>0</v>
      </c>
      <c r="AF2321" s="53">
        <v>0</v>
      </c>
      <c r="AG2321" s="53">
        <v>0</v>
      </c>
      <c r="AH2321" s="53">
        <v>0</v>
      </c>
      <c r="AI2321" s="53">
        <v>0</v>
      </c>
      <c r="AJ2321" s="53">
        <v>0</v>
      </c>
      <c r="AK2321" s="53">
        <v>0</v>
      </c>
      <c r="AL2321" s="50" t="s">
        <v>9433</v>
      </c>
      <c r="AM2321" s="8" t="str">
        <f t="shared" si="252"/>
        <v>Agreed</v>
      </c>
      <c r="AN2321" s="8" t="s">
        <v>57</v>
      </c>
      <c r="AO2321">
        <f t="shared" si="253"/>
        <v>1</v>
      </c>
      <c r="AP2321">
        <f t="shared" si="254"/>
        <v>0</v>
      </c>
      <c r="AQ2321">
        <f t="shared" si="255"/>
        <v>0</v>
      </c>
      <c r="AR2321">
        <f t="shared" si="256"/>
        <v>0</v>
      </c>
      <c r="AS2321" t="str">
        <f t="shared" si="258"/>
        <v/>
      </c>
      <c r="BO2321" t="str">
        <f t="shared" si="257"/>
        <v/>
      </c>
    </row>
    <row r="2322" spans="2:67" ht="60">
      <c r="B2322">
        <v>64823</v>
      </c>
      <c r="C2322" t="s">
        <v>4101</v>
      </c>
      <c r="D2322" t="s">
        <v>4102</v>
      </c>
      <c r="E2322" t="s">
        <v>9307</v>
      </c>
      <c r="F2322" t="s">
        <v>9341</v>
      </c>
      <c r="G2322" t="s">
        <v>9448</v>
      </c>
      <c r="H2322" t="s">
        <v>9310</v>
      </c>
      <c r="I2322" t="s">
        <v>2324</v>
      </c>
      <c r="J2322">
        <v>1946</v>
      </c>
      <c r="K2322" t="s">
        <v>9452</v>
      </c>
      <c r="L2322" t="s">
        <v>9312</v>
      </c>
      <c r="M2322" s="1" t="s">
        <v>9453</v>
      </c>
      <c r="N2322" s="2">
        <v>0</v>
      </c>
      <c r="O2322" s="2">
        <v>0</v>
      </c>
      <c r="P2322" s="2">
        <v>0</v>
      </c>
      <c r="Q2322" s="2">
        <v>1</v>
      </c>
      <c r="R2322" s="8" t="s">
        <v>9454</v>
      </c>
      <c r="S2322" s="2">
        <v>0</v>
      </c>
      <c r="T2322" s="2">
        <v>1</v>
      </c>
      <c r="U2322" s="2">
        <v>0</v>
      </c>
      <c r="V2322" s="2">
        <v>0</v>
      </c>
      <c r="W2322" s="2">
        <v>0</v>
      </c>
      <c r="X2322" s="2">
        <v>0</v>
      </c>
      <c r="Y2322" s="2">
        <v>0</v>
      </c>
      <c r="Z2322" s="2">
        <v>0</v>
      </c>
      <c r="AA2322" s="2">
        <v>0</v>
      </c>
      <c r="AB2322" s="2">
        <v>0</v>
      </c>
      <c r="AC2322" s="2">
        <v>0</v>
      </c>
      <c r="AD2322" s="2">
        <v>0</v>
      </c>
      <c r="AE2322" s="2">
        <v>0</v>
      </c>
      <c r="AF2322" s="2">
        <v>0</v>
      </c>
      <c r="AG2322" s="53">
        <v>0</v>
      </c>
      <c r="AH2322" s="2">
        <v>1</v>
      </c>
      <c r="AI2322" s="2">
        <v>0</v>
      </c>
      <c r="AJ2322" s="2" t="s">
        <v>9455</v>
      </c>
      <c r="AK2322" s="2">
        <v>0</v>
      </c>
      <c r="AL2322" s="8">
        <v>0</v>
      </c>
      <c r="AM2322" s="8" t="str">
        <f t="shared" si="252"/>
        <v>Recoded</v>
      </c>
      <c r="AN2322" s="8"/>
      <c r="AO2322">
        <v>0</v>
      </c>
      <c r="AP2322">
        <v>1</v>
      </c>
      <c r="AQ2322">
        <v>0</v>
      </c>
      <c r="AR2322">
        <v>0</v>
      </c>
      <c r="AS2322" t="s">
        <v>9454</v>
      </c>
      <c r="BO2322" t="str">
        <f t="shared" si="257"/>
        <v/>
      </c>
    </row>
    <row r="2323" spans="2:67" ht="45">
      <c r="B2323">
        <v>64824</v>
      </c>
      <c r="C2323" t="s">
        <v>4101</v>
      </c>
      <c r="D2323" t="s">
        <v>4102</v>
      </c>
      <c r="E2323" t="s">
        <v>9307</v>
      </c>
      <c r="F2323" t="s">
        <v>9341</v>
      </c>
      <c r="G2323" t="s">
        <v>9448</v>
      </c>
      <c r="H2323" t="s">
        <v>9310</v>
      </c>
      <c r="I2323" t="s">
        <v>2324</v>
      </c>
      <c r="J2323">
        <v>1946</v>
      </c>
      <c r="K2323" t="s">
        <v>9452</v>
      </c>
      <c r="L2323" t="s">
        <v>9312</v>
      </c>
      <c r="M2323" s="1" t="s">
        <v>9456</v>
      </c>
      <c r="N2323" s="53">
        <v>1</v>
      </c>
      <c r="O2323" s="53">
        <v>0</v>
      </c>
      <c r="P2323" s="53">
        <v>0</v>
      </c>
      <c r="Q2323" s="53">
        <v>0</v>
      </c>
      <c r="R2323" s="50">
        <v>0</v>
      </c>
      <c r="S2323" s="53">
        <v>0</v>
      </c>
      <c r="T2323" s="53">
        <v>1</v>
      </c>
      <c r="U2323" s="53">
        <v>0</v>
      </c>
      <c r="V2323" s="53">
        <v>0</v>
      </c>
      <c r="W2323" s="53">
        <v>0</v>
      </c>
      <c r="X2323" s="53">
        <v>0</v>
      </c>
      <c r="Y2323" s="53">
        <v>0</v>
      </c>
      <c r="Z2323" s="53">
        <v>0</v>
      </c>
      <c r="AA2323" s="53">
        <v>0</v>
      </c>
      <c r="AB2323" s="53">
        <v>0</v>
      </c>
      <c r="AC2323" s="53">
        <v>1</v>
      </c>
      <c r="AD2323" s="53">
        <v>0</v>
      </c>
      <c r="AE2323" s="53">
        <v>0</v>
      </c>
      <c r="AF2323" s="53">
        <v>0</v>
      </c>
      <c r="AG2323" s="53">
        <v>0</v>
      </c>
      <c r="AH2323" s="53">
        <v>0</v>
      </c>
      <c r="AI2323" s="53">
        <v>0</v>
      </c>
      <c r="AJ2323" s="53">
        <v>0</v>
      </c>
      <c r="AK2323" s="53">
        <v>0</v>
      </c>
      <c r="AL2323" s="50" t="s">
        <v>9407</v>
      </c>
      <c r="AM2323" s="8" t="str">
        <f t="shared" si="252"/>
        <v>Agreed</v>
      </c>
      <c r="AN2323" s="8" t="s">
        <v>57</v>
      </c>
      <c r="AO2323">
        <f t="shared" si="253"/>
        <v>1</v>
      </c>
      <c r="AP2323">
        <f t="shared" si="254"/>
        <v>0</v>
      </c>
      <c r="AQ2323">
        <f t="shared" si="255"/>
        <v>0</v>
      </c>
      <c r="AR2323">
        <f t="shared" si="256"/>
        <v>0</v>
      </c>
      <c r="AS2323" t="str">
        <f t="shared" si="258"/>
        <v/>
      </c>
      <c r="BO2323" t="str">
        <f t="shared" si="257"/>
        <v/>
      </c>
    </row>
    <row r="2324" spans="2:67">
      <c r="B2324">
        <v>64825</v>
      </c>
      <c r="C2324" t="s">
        <v>4101</v>
      </c>
      <c r="D2324" t="s">
        <v>4102</v>
      </c>
      <c r="E2324" t="s">
        <v>9307</v>
      </c>
      <c r="F2324" t="s">
        <v>9341</v>
      </c>
      <c r="G2324" t="s">
        <v>9448</v>
      </c>
      <c r="H2324" t="s">
        <v>9310</v>
      </c>
      <c r="I2324" t="s">
        <v>2324</v>
      </c>
      <c r="J2324">
        <v>1946</v>
      </c>
      <c r="K2324" t="s">
        <v>9452</v>
      </c>
      <c r="L2324" t="s">
        <v>9312</v>
      </c>
      <c r="M2324" s="1" t="s">
        <v>9457</v>
      </c>
      <c r="N2324" s="53">
        <v>1</v>
      </c>
      <c r="O2324" s="53">
        <v>0</v>
      </c>
      <c r="P2324" s="53">
        <v>0</v>
      </c>
      <c r="Q2324" s="53">
        <v>0</v>
      </c>
      <c r="R2324" s="50">
        <v>0</v>
      </c>
      <c r="S2324" s="53">
        <v>0</v>
      </c>
      <c r="T2324" s="53">
        <v>1</v>
      </c>
      <c r="U2324" s="53">
        <v>0</v>
      </c>
      <c r="V2324" s="53">
        <v>0</v>
      </c>
      <c r="W2324" s="53">
        <v>0</v>
      </c>
      <c r="X2324" s="53">
        <v>0</v>
      </c>
      <c r="Y2324" s="53">
        <v>0</v>
      </c>
      <c r="Z2324" s="53">
        <v>0</v>
      </c>
      <c r="AA2324" s="53">
        <v>0</v>
      </c>
      <c r="AB2324" s="53">
        <v>0</v>
      </c>
      <c r="AC2324" s="53">
        <v>1</v>
      </c>
      <c r="AD2324" s="53">
        <v>0</v>
      </c>
      <c r="AE2324" s="53">
        <v>0</v>
      </c>
      <c r="AF2324" s="53">
        <v>0</v>
      </c>
      <c r="AG2324" s="53">
        <v>0</v>
      </c>
      <c r="AH2324" s="53">
        <v>0</v>
      </c>
      <c r="AI2324" s="53">
        <v>0</v>
      </c>
      <c r="AJ2324" s="53">
        <v>0</v>
      </c>
      <c r="AK2324" s="53">
        <v>0</v>
      </c>
      <c r="AL2324" s="50" t="s">
        <v>9407</v>
      </c>
      <c r="AM2324" s="8" t="str">
        <f t="shared" si="252"/>
        <v>Agreed</v>
      </c>
      <c r="AN2324" s="8" t="s">
        <v>57</v>
      </c>
      <c r="AO2324">
        <f t="shared" si="253"/>
        <v>1</v>
      </c>
      <c r="AP2324">
        <f t="shared" si="254"/>
        <v>0</v>
      </c>
      <c r="AQ2324">
        <f t="shared" si="255"/>
        <v>0</v>
      </c>
      <c r="AR2324">
        <f t="shared" si="256"/>
        <v>0</v>
      </c>
      <c r="AS2324" t="str">
        <f t="shared" si="258"/>
        <v/>
      </c>
      <c r="BO2324" t="str">
        <f t="shared" si="257"/>
        <v/>
      </c>
    </row>
    <row r="2325" spans="2:67" ht="75">
      <c r="B2325">
        <v>64826</v>
      </c>
      <c r="C2325" t="s">
        <v>4101</v>
      </c>
      <c r="D2325" t="s">
        <v>4102</v>
      </c>
      <c r="E2325" t="s">
        <v>9307</v>
      </c>
      <c r="F2325" t="s">
        <v>9341</v>
      </c>
      <c r="G2325" t="s">
        <v>9448</v>
      </c>
      <c r="H2325" t="s">
        <v>9310</v>
      </c>
      <c r="I2325" t="s">
        <v>2324</v>
      </c>
      <c r="J2325">
        <v>1946</v>
      </c>
      <c r="K2325" t="s">
        <v>9452</v>
      </c>
      <c r="L2325" t="s">
        <v>9312</v>
      </c>
      <c r="M2325" s="1" t="s">
        <v>9458</v>
      </c>
      <c r="N2325" s="53">
        <v>1</v>
      </c>
      <c r="O2325" s="53">
        <v>0</v>
      </c>
      <c r="P2325" s="53">
        <v>0</v>
      </c>
      <c r="Q2325" s="53">
        <v>0</v>
      </c>
      <c r="R2325" s="50" t="s">
        <v>9459</v>
      </c>
      <c r="S2325" s="53">
        <v>0</v>
      </c>
      <c r="T2325" s="53">
        <v>1</v>
      </c>
      <c r="U2325" s="53">
        <v>0</v>
      </c>
      <c r="V2325" s="53">
        <v>0</v>
      </c>
      <c r="W2325" s="53">
        <v>0</v>
      </c>
      <c r="X2325" s="53">
        <v>0</v>
      </c>
      <c r="Y2325" s="53">
        <v>0</v>
      </c>
      <c r="Z2325" s="53">
        <v>0</v>
      </c>
      <c r="AA2325" s="53">
        <v>0</v>
      </c>
      <c r="AB2325" s="53">
        <v>0</v>
      </c>
      <c r="AC2325" s="53">
        <v>1</v>
      </c>
      <c r="AD2325" s="53">
        <v>0</v>
      </c>
      <c r="AE2325" s="53">
        <v>0</v>
      </c>
      <c r="AF2325" s="53">
        <v>0</v>
      </c>
      <c r="AG2325" s="53">
        <v>0</v>
      </c>
      <c r="AH2325" s="53">
        <v>0</v>
      </c>
      <c r="AI2325" s="53">
        <v>0</v>
      </c>
      <c r="AJ2325" s="53">
        <v>0</v>
      </c>
      <c r="AK2325" s="53">
        <v>0</v>
      </c>
      <c r="AL2325" s="50">
        <v>0</v>
      </c>
      <c r="AM2325" s="8" t="str">
        <f t="shared" si="252"/>
        <v>Agreed</v>
      </c>
      <c r="AN2325" s="8" t="s">
        <v>57</v>
      </c>
      <c r="AO2325">
        <f t="shared" si="253"/>
        <v>1</v>
      </c>
      <c r="AP2325">
        <f t="shared" si="254"/>
        <v>0</v>
      </c>
      <c r="AQ2325">
        <f t="shared" si="255"/>
        <v>0</v>
      </c>
      <c r="AR2325">
        <f t="shared" si="256"/>
        <v>0</v>
      </c>
      <c r="AS2325" t="str">
        <f t="shared" si="258"/>
        <v/>
      </c>
      <c r="BO2325" t="str">
        <f t="shared" si="257"/>
        <v/>
      </c>
    </row>
    <row r="2326" spans="2:67" ht="60">
      <c r="B2326">
        <v>64827</v>
      </c>
      <c r="C2326" t="s">
        <v>4101</v>
      </c>
      <c r="D2326" t="s">
        <v>4102</v>
      </c>
      <c r="E2326" t="s">
        <v>9307</v>
      </c>
      <c r="F2326" t="s">
        <v>9341</v>
      </c>
      <c r="G2326" t="s">
        <v>9448</v>
      </c>
      <c r="H2326" t="s">
        <v>9310</v>
      </c>
      <c r="I2326" t="s">
        <v>2324</v>
      </c>
      <c r="J2326">
        <v>1946</v>
      </c>
      <c r="K2326" t="s">
        <v>9452</v>
      </c>
      <c r="L2326" t="s">
        <v>9312</v>
      </c>
      <c r="M2326" s="1" t="s">
        <v>9460</v>
      </c>
      <c r="N2326" s="2">
        <v>1</v>
      </c>
      <c r="O2326" s="2">
        <v>0</v>
      </c>
      <c r="P2326" s="2">
        <v>0</v>
      </c>
      <c r="Q2326" s="2">
        <v>0</v>
      </c>
      <c r="R2326" s="8" t="s">
        <v>9461</v>
      </c>
      <c r="S2326" s="2">
        <v>0</v>
      </c>
      <c r="T2326" s="2">
        <v>1</v>
      </c>
      <c r="U2326" s="2">
        <v>0</v>
      </c>
      <c r="V2326" s="2">
        <v>0</v>
      </c>
      <c r="W2326" s="2">
        <v>0</v>
      </c>
      <c r="X2326" s="2">
        <v>0</v>
      </c>
      <c r="Y2326" s="2">
        <v>0</v>
      </c>
      <c r="Z2326" s="2">
        <v>0</v>
      </c>
      <c r="AA2326" s="2">
        <v>0</v>
      </c>
      <c r="AB2326" s="2">
        <v>0</v>
      </c>
      <c r="AC2326" s="2">
        <v>1</v>
      </c>
      <c r="AD2326" s="2">
        <v>0</v>
      </c>
      <c r="AE2326" s="2">
        <v>0</v>
      </c>
      <c r="AF2326" s="2">
        <v>0</v>
      </c>
      <c r="AG2326" s="53">
        <v>0</v>
      </c>
      <c r="AH2326" s="2">
        <v>0</v>
      </c>
      <c r="AI2326" s="2">
        <v>0</v>
      </c>
      <c r="AJ2326" s="2">
        <v>0</v>
      </c>
      <c r="AK2326" s="2">
        <v>0</v>
      </c>
      <c r="AL2326" s="8">
        <v>0</v>
      </c>
      <c r="AM2326" s="8" t="str">
        <f t="shared" si="252"/>
        <v>Agreed</v>
      </c>
      <c r="AN2326" s="8" t="s">
        <v>57</v>
      </c>
      <c r="AO2326">
        <f t="shared" si="253"/>
        <v>1</v>
      </c>
      <c r="AP2326">
        <f t="shared" si="254"/>
        <v>0</v>
      </c>
      <c r="AQ2326">
        <f t="shared" si="255"/>
        <v>0</v>
      </c>
      <c r="AR2326">
        <f t="shared" si="256"/>
        <v>0</v>
      </c>
      <c r="AS2326" t="str">
        <f t="shared" si="258"/>
        <v/>
      </c>
      <c r="BO2326" t="str">
        <f t="shared" si="257"/>
        <v/>
      </c>
    </row>
    <row r="2327" spans="2:67">
      <c r="B2327">
        <v>64828</v>
      </c>
      <c r="C2327" t="s">
        <v>4101</v>
      </c>
      <c r="D2327" t="s">
        <v>4102</v>
      </c>
      <c r="E2327" t="s">
        <v>9307</v>
      </c>
      <c r="F2327" t="s">
        <v>9341</v>
      </c>
      <c r="G2327" t="s">
        <v>9448</v>
      </c>
      <c r="H2327" t="s">
        <v>9310</v>
      </c>
      <c r="I2327" t="s">
        <v>2324</v>
      </c>
      <c r="J2327">
        <v>1946</v>
      </c>
      <c r="K2327" t="s">
        <v>9452</v>
      </c>
      <c r="L2327" t="s">
        <v>9312</v>
      </c>
      <c r="M2327" s="1" t="s">
        <v>9462</v>
      </c>
      <c r="N2327" s="53">
        <v>1</v>
      </c>
      <c r="O2327" s="53">
        <v>0</v>
      </c>
      <c r="P2327" s="53">
        <v>0</v>
      </c>
      <c r="Q2327" s="53">
        <v>0</v>
      </c>
      <c r="R2327" s="50">
        <v>0</v>
      </c>
      <c r="S2327" s="53">
        <v>0</v>
      </c>
      <c r="T2327" s="53">
        <v>1</v>
      </c>
      <c r="U2327" s="53">
        <v>0</v>
      </c>
      <c r="V2327" s="53">
        <v>0</v>
      </c>
      <c r="W2327" s="53">
        <v>0</v>
      </c>
      <c r="X2327" s="53">
        <v>0</v>
      </c>
      <c r="Y2327" s="53">
        <v>0</v>
      </c>
      <c r="Z2327" s="53">
        <v>0</v>
      </c>
      <c r="AA2327" s="53">
        <v>0</v>
      </c>
      <c r="AB2327" s="53">
        <v>0</v>
      </c>
      <c r="AC2327" s="53">
        <v>1</v>
      </c>
      <c r="AD2327" s="53">
        <v>0</v>
      </c>
      <c r="AE2327" s="53">
        <v>0</v>
      </c>
      <c r="AF2327" s="53">
        <v>0</v>
      </c>
      <c r="AG2327" s="53">
        <v>0</v>
      </c>
      <c r="AH2327" s="53">
        <v>0</v>
      </c>
      <c r="AI2327" s="53">
        <v>0</v>
      </c>
      <c r="AJ2327" s="53">
        <v>0</v>
      </c>
      <c r="AK2327" s="53">
        <v>0</v>
      </c>
      <c r="AL2327" s="50">
        <v>0</v>
      </c>
      <c r="AM2327" s="8" t="str">
        <f t="shared" si="252"/>
        <v>Agreed</v>
      </c>
      <c r="AN2327" s="8" t="s">
        <v>57</v>
      </c>
      <c r="AO2327">
        <f t="shared" si="253"/>
        <v>1</v>
      </c>
      <c r="AP2327">
        <f t="shared" si="254"/>
        <v>0</v>
      </c>
      <c r="AQ2327">
        <f t="shared" si="255"/>
        <v>0</v>
      </c>
      <c r="AR2327">
        <f t="shared" si="256"/>
        <v>0</v>
      </c>
      <c r="AS2327" t="str">
        <f t="shared" si="258"/>
        <v/>
      </c>
      <c r="BO2327" t="str">
        <f t="shared" si="257"/>
        <v/>
      </c>
    </row>
    <row r="2328" spans="2:67" ht="150">
      <c r="B2328">
        <v>64829</v>
      </c>
      <c r="C2328" t="s">
        <v>4101</v>
      </c>
      <c r="D2328" t="s">
        <v>4102</v>
      </c>
      <c r="E2328" t="s">
        <v>9307</v>
      </c>
      <c r="F2328" t="s">
        <v>9341</v>
      </c>
      <c r="G2328" t="s">
        <v>9448</v>
      </c>
      <c r="H2328" t="s">
        <v>9310</v>
      </c>
      <c r="I2328" t="s">
        <v>2324</v>
      </c>
      <c r="J2328">
        <v>1946</v>
      </c>
      <c r="K2328" t="s">
        <v>9452</v>
      </c>
      <c r="L2328" t="s">
        <v>9312</v>
      </c>
      <c r="M2328" s="1" t="s">
        <v>9463</v>
      </c>
      <c r="N2328" s="2">
        <v>1</v>
      </c>
      <c r="O2328" s="2">
        <v>0</v>
      </c>
      <c r="P2328" s="2">
        <v>0</v>
      </c>
      <c r="Q2328" s="2">
        <v>0</v>
      </c>
      <c r="R2328" s="8" t="s">
        <v>9464</v>
      </c>
      <c r="S2328" s="2">
        <v>0</v>
      </c>
      <c r="T2328" s="2">
        <v>1</v>
      </c>
      <c r="U2328" s="2">
        <v>0</v>
      </c>
      <c r="V2328" s="2">
        <v>0</v>
      </c>
      <c r="W2328" s="2">
        <v>0</v>
      </c>
      <c r="X2328" s="2">
        <v>0</v>
      </c>
      <c r="Y2328" s="2">
        <v>0</v>
      </c>
      <c r="Z2328" s="2">
        <v>0</v>
      </c>
      <c r="AA2328" s="2">
        <v>0</v>
      </c>
      <c r="AB2328" s="2">
        <v>0</v>
      </c>
      <c r="AC2328" s="2">
        <v>1</v>
      </c>
      <c r="AD2328" s="2">
        <v>0</v>
      </c>
      <c r="AE2328" s="2">
        <v>0</v>
      </c>
      <c r="AF2328" s="2">
        <v>0</v>
      </c>
      <c r="AG2328" s="53">
        <v>0</v>
      </c>
      <c r="AH2328" s="2">
        <v>0</v>
      </c>
      <c r="AI2328" s="2">
        <v>0</v>
      </c>
      <c r="AJ2328" s="2">
        <v>0</v>
      </c>
      <c r="AK2328" s="2">
        <v>0</v>
      </c>
      <c r="AL2328" s="8">
        <v>0</v>
      </c>
      <c r="AM2328" s="8" t="str">
        <f t="shared" si="252"/>
        <v>Agreed</v>
      </c>
      <c r="AN2328" s="8" t="s">
        <v>57</v>
      </c>
      <c r="AO2328">
        <f t="shared" si="253"/>
        <v>1</v>
      </c>
      <c r="AP2328">
        <f t="shared" si="254"/>
        <v>0</v>
      </c>
      <c r="AQ2328">
        <f t="shared" si="255"/>
        <v>0</v>
      </c>
      <c r="AR2328">
        <f t="shared" si="256"/>
        <v>0</v>
      </c>
      <c r="AS2328" t="str">
        <f t="shared" si="258"/>
        <v/>
      </c>
      <c r="BO2328" t="str">
        <f t="shared" si="257"/>
        <v/>
      </c>
    </row>
    <row r="2329" spans="2:67" ht="45">
      <c r="B2329">
        <v>64830</v>
      </c>
      <c r="C2329" t="s">
        <v>4101</v>
      </c>
      <c r="D2329" t="s">
        <v>4102</v>
      </c>
      <c r="E2329" t="s">
        <v>9307</v>
      </c>
      <c r="F2329" t="s">
        <v>9341</v>
      </c>
      <c r="G2329" t="s">
        <v>9465</v>
      </c>
      <c r="H2329" t="s">
        <v>9310</v>
      </c>
      <c r="I2329" t="s">
        <v>1567</v>
      </c>
      <c r="J2329">
        <v>1946</v>
      </c>
      <c r="K2329" t="s">
        <v>9466</v>
      </c>
      <c r="L2329" t="s">
        <v>9312</v>
      </c>
      <c r="M2329" s="1" t="s">
        <v>9467</v>
      </c>
      <c r="N2329" s="2">
        <v>0</v>
      </c>
      <c r="O2329" s="2">
        <v>1</v>
      </c>
      <c r="P2329" s="2">
        <v>0</v>
      </c>
      <c r="Q2329" s="2">
        <v>0</v>
      </c>
      <c r="R2329" s="8" t="s">
        <v>9468</v>
      </c>
      <c r="S2329" s="2">
        <v>0</v>
      </c>
      <c r="T2329" s="2">
        <v>1</v>
      </c>
      <c r="U2329" s="2">
        <v>0</v>
      </c>
      <c r="V2329" s="2">
        <v>0</v>
      </c>
      <c r="W2329" s="2">
        <v>0</v>
      </c>
      <c r="X2329" s="2">
        <v>0</v>
      </c>
      <c r="Y2329" s="2">
        <v>0</v>
      </c>
      <c r="Z2329" s="2">
        <v>0</v>
      </c>
      <c r="AA2329" s="2">
        <v>0</v>
      </c>
      <c r="AB2329" s="2">
        <v>0</v>
      </c>
      <c r="AC2329" s="2">
        <v>0</v>
      </c>
      <c r="AD2329" s="2">
        <v>1</v>
      </c>
      <c r="AE2329" s="2">
        <v>0</v>
      </c>
      <c r="AF2329" s="2">
        <v>0</v>
      </c>
      <c r="AG2329" s="53">
        <v>0</v>
      </c>
      <c r="AH2329" s="2">
        <v>0</v>
      </c>
      <c r="AI2329" s="2">
        <v>0</v>
      </c>
      <c r="AJ2329" s="2" t="s">
        <v>9469</v>
      </c>
      <c r="AK2329" s="2">
        <v>0</v>
      </c>
      <c r="AL2329" s="8">
        <v>0</v>
      </c>
      <c r="AM2329" s="8" t="str">
        <f t="shared" si="252"/>
        <v>Agreed</v>
      </c>
      <c r="AN2329" s="8" t="s">
        <v>57</v>
      </c>
      <c r="AO2329">
        <f t="shared" si="253"/>
        <v>0</v>
      </c>
      <c r="AP2329">
        <f t="shared" si="254"/>
        <v>1</v>
      </c>
      <c r="AQ2329">
        <f t="shared" si="255"/>
        <v>0</v>
      </c>
      <c r="AR2329">
        <f t="shared" si="256"/>
        <v>0</v>
      </c>
      <c r="AS2329" t="str">
        <f t="shared" si="258"/>
        <v/>
      </c>
      <c r="BO2329" t="str">
        <f t="shared" si="257"/>
        <v/>
      </c>
    </row>
    <row r="2330" spans="2:67" ht="74.25">
      <c r="B2330">
        <v>64831</v>
      </c>
      <c r="C2330" t="s">
        <v>4101</v>
      </c>
      <c r="D2330" t="s">
        <v>4102</v>
      </c>
      <c r="E2330" t="s">
        <v>9307</v>
      </c>
      <c r="F2330" t="s">
        <v>9341</v>
      </c>
      <c r="G2330" t="s">
        <v>9465</v>
      </c>
      <c r="H2330" t="s">
        <v>9310</v>
      </c>
      <c r="I2330" t="s">
        <v>1567</v>
      </c>
      <c r="J2330">
        <v>1946</v>
      </c>
      <c r="K2330" t="s">
        <v>9466</v>
      </c>
      <c r="L2330" t="s">
        <v>9312</v>
      </c>
      <c r="M2330" s="1" t="s">
        <v>9470</v>
      </c>
      <c r="N2330" s="2">
        <v>0</v>
      </c>
      <c r="O2330" s="2">
        <v>1</v>
      </c>
      <c r="P2330" s="2">
        <v>0</v>
      </c>
      <c r="Q2330" s="2">
        <v>0</v>
      </c>
      <c r="R2330" s="8" t="s">
        <v>9471</v>
      </c>
      <c r="S2330" s="2">
        <v>0</v>
      </c>
      <c r="T2330" s="2">
        <v>0</v>
      </c>
      <c r="U2330" s="2">
        <v>0</v>
      </c>
      <c r="V2330" s="2">
        <v>0</v>
      </c>
      <c r="W2330" s="2">
        <v>1</v>
      </c>
      <c r="X2330" s="2">
        <v>0</v>
      </c>
      <c r="Y2330" s="2">
        <v>0</v>
      </c>
      <c r="Z2330" s="2">
        <v>0</v>
      </c>
      <c r="AA2330" s="2" t="s">
        <v>9472</v>
      </c>
      <c r="AB2330" s="2">
        <v>0</v>
      </c>
      <c r="AC2330" s="2">
        <v>0</v>
      </c>
      <c r="AD2330" s="2">
        <v>1</v>
      </c>
      <c r="AE2330" s="2">
        <v>0</v>
      </c>
      <c r="AF2330" s="2">
        <v>0</v>
      </c>
      <c r="AG2330" s="53">
        <v>0</v>
      </c>
      <c r="AH2330" s="2">
        <v>0</v>
      </c>
      <c r="AI2330" s="2">
        <v>0</v>
      </c>
      <c r="AJ2330" s="2" t="s">
        <v>9473</v>
      </c>
      <c r="AK2330" s="2">
        <v>0</v>
      </c>
      <c r="AL2330" s="8">
        <v>0</v>
      </c>
      <c r="AM2330" s="8" t="str">
        <f t="shared" si="252"/>
        <v>Agreed</v>
      </c>
      <c r="AN2330" s="8" t="s">
        <v>57</v>
      </c>
      <c r="AO2330">
        <f t="shared" si="253"/>
        <v>0</v>
      </c>
      <c r="AP2330">
        <f t="shared" si="254"/>
        <v>1</v>
      </c>
      <c r="AQ2330">
        <f t="shared" si="255"/>
        <v>0</v>
      </c>
      <c r="AR2330">
        <f t="shared" si="256"/>
        <v>0</v>
      </c>
      <c r="AS2330" t="str">
        <f t="shared" si="258"/>
        <v/>
      </c>
      <c r="BO2330" t="str">
        <f t="shared" si="257"/>
        <v/>
      </c>
    </row>
    <row r="2331" spans="2:67">
      <c r="B2331">
        <v>64832</v>
      </c>
      <c r="C2331" t="s">
        <v>4101</v>
      </c>
      <c r="D2331" t="s">
        <v>4102</v>
      </c>
      <c r="E2331" t="s">
        <v>9307</v>
      </c>
      <c r="F2331" t="s">
        <v>9341</v>
      </c>
      <c r="G2331" t="s">
        <v>9465</v>
      </c>
      <c r="H2331" t="s">
        <v>9310</v>
      </c>
      <c r="I2331" t="s">
        <v>1567</v>
      </c>
      <c r="J2331">
        <v>1946</v>
      </c>
      <c r="K2331" t="s">
        <v>153</v>
      </c>
      <c r="L2331" t="s">
        <v>9312</v>
      </c>
      <c r="M2331" s="1" t="s">
        <v>9474</v>
      </c>
      <c r="N2331" s="53">
        <v>1</v>
      </c>
      <c r="O2331" s="53">
        <v>0</v>
      </c>
      <c r="P2331" s="53">
        <v>0</v>
      </c>
      <c r="Q2331" s="53">
        <v>0</v>
      </c>
      <c r="R2331" s="50">
        <v>0</v>
      </c>
      <c r="S2331" s="53">
        <v>0</v>
      </c>
      <c r="T2331" s="53">
        <v>1</v>
      </c>
      <c r="U2331" s="53">
        <v>0</v>
      </c>
      <c r="V2331" s="53">
        <v>0</v>
      </c>
      <c r="W2331" s="53">
        <v>0</v>
      </c>
      <c r="X2331" s="53">
        <v>0</v>
      </c>
      <c r="Y2331" s="53">
        <v>0</v>
      </c>
      <c r="Z2331" s="53">
        <v>0</v>
      </c>
      <c r="AA2331" s="53">
        <v>0</v>
      </c>
      <c r="AB2331" s="53">
        <v>0</v>
      </c>
      <c r="AC2331" s="53">
        <v>1</v>
      </c>
      <c r="AD2331" s="53">
        <v>0</v>
      </c>
      <c r="AE2331" s="53">
        <v>0</v>
      </c>
      <c r="AF2331" s="53">
        <v>0</v>
      </c>
      <c r="AG2331" s="53">
        <v>0</v>
      </c>
      <c r="AH2331" s="53">
        <v>0</v>
      </c>
      <c r="AI2331" s="53">
        <v>0</v>
      </c>
      <c r="AJ2331" s="53">
        <v>0</v>
      </c>
      <c r="AK2331" s="53">
        <v>0</v>
      </c>
      <c r="AL2331" s="50" t="s">
        <v>9450</v>
      </c>
      <c r="AM2331" s="8" t="str">
        <f t="shared" si="252"/>
        <v>Agreed</v>
      </c>
      <c r="AN2331" s="8" t="s">
        <v>57</v>
      </c>
      <c r="AO2331">
        <f t="shared" si="253"/>
        <v>1</v>
      </c>
      <c r="AP2331">
        <f t="shared" si="254"/>
        <v>0</v>
      </c>
      <c r="AQ2331">
        <f t="shared" si="255"/>
        <v>0</v>
      </c>
      <c r="AR2331">
        <f t="shared" si="256"/>
        <v>0</v>
      </c>
      <c r="AS2331" t="str">
        <f t="shared" si="258"/>
        <v/>
      </c>
      <c r="BO2331" t="str">
        <f t="shared" si="257"/>
        <v/>
      </c>
    </row>
    <row r="2332" spans="2:67" ht="90">
      <c r="B2332">
        <v>64833</v>
      </c>
      <c r="C2332" t="s">
        <v>4101</v>
      </c>
      <c r="D2332" t="s">
        <v>4102</v>
      </c>
      <c r="E2332" t="s">
        <v>9307</v>
      </c>
      <c r="F2332" t="s">
        <v>9341</v>
      </c>
      <c r="G2332" t="s">
        <v>9465</v>
      </c>
      <c r="H2332" t="s">
        <v>9310</v>
      </c>
      <c r="I2332" t="s">
        <v>1567</v>
      </c>
      <c r="J2332">
        <v>1946</v>
      </c>
      <c r="K2332" t="s">
        <v>153</v>
      </c>
      <c r="L2332" t="s">
        <v>9312</v>
      </c>
      <c r="M2332" s="1" t="s">
        <v>9475</v>
      </c>
      <c r="N2332" s="53">
        <v>1</v>
      </c>
      <c r="O2332" s="53">
        <v>0</v>
      </c>
      <c r="P2332" s="53">
        <v>0</v>
      </c>
      <c r="Q2332" s="53">
        <v>0</v>
      </c>
      <c r="R2332" s="50">
        <v>0</v>
      </c>
      <c r="S2332" s="53">
        <v>0</v>
      </c>
      <c r="T2332" s="53">
        <v>1</v>
      </c>
      <c r="U2332" s="53">
        <v>0</v>
      </c>
      <c r="V2332" s="53">
        <v>0</v>
      </c>
      <c r="W2332" s="53">
        <v>0</v>
      </c>
      <c r="X2332" s="53">
        <v>0</v>
      </c>
      <c r="Y2332" s="53">
        <v>0</v>
      </c>
      <c r="Z2332" s="53">
        <v>0</v>
      </c>
      <c r="AA2332" s="53">
        <v>0</v>
      </c>
      <c r="AB2332" s="53">
        <v>0</v>
      </c>
      <c r="AC2332" s="53">
        <v>1</v>
      </c>
      <c r="AD2332" s="53">
        <v>0</v>
      </c>
      <c r="AE2332" s="53">
        <v>0</v>
      </c>
      <c r="AF2332" s="53">
        <v>0</v>
      </c>
      <c r="AG2332" s="53">
        <v>0</v>
      </c>
      <c r="AH2332" s="53">
        <v>0</v>
      </c>
      <c r="AI2332" s="53">
        <v>0</v>
      </c>
      <c r="AJ2332" s="53">
        <v>0</v>
      </c>
      <c r="AK2332" s="53">
        <v>0</v>
      </c>
      <c r="AL2332" s="50" t="s">
        <v>9433</v>
      </c>
      <c r="AM2332" s="8" t="str">
        <f t="shared" si="252"/>
        <v>Agreed</v>
      </c>
      <c r="AN2332" s="8" t="s">
        <v>57</v>
      </c>
      <c r="AO2332">
        <f t="shared" si="253"/>
        <v>1</v>
      </c>
      <c r="AP2332">
        <f t="shared" si="254"/>
        <v>0</v>
      </c>
      <c r="AQ2332">
        <f t="shared" si="255"/>
        <v>0</v>
      </c>
      <c r="AR2332">
        <f t="shared" si="256"/>
        <v>0</v>
      </c>
      <c r="AS2332" t="str">
        <f t="shared" si="258"/>
        <v/>
      </c>
      <c r="BO2332" t="str">
        <f t="shared" si="257"/>
        <v/>
      </c>
    </row>
    <row r="2333" spans="2:67">
      <c r="B2333">
        <v>64834</v>
      </c>
      <c r="C2333" t="s">
        <v>4101</v>
      </c>
      <c r="D2333" t="s">
        <v>4102</v>
      </c>
      <c r="E2333" t="s">
        <v>9307</v>
      </c>
      <c r="F2333" t="s">
        <v>9341</v>
      </c>
      <c r="G2333" t="s">
        <v>9465</v>
      </c>
      <c r="H2333" t="s">
        <v>9310</v>
      </c>
      <c r="I2333" t="s">
        <v>1567</v>
      </c>
      <c r="J2333">
        <v>1946</v>
      </c>
      <c r="K2333" t="s">
        <v>153</v>
      </c>
      <c r="L2333" t="s">
        <v>9312</v>
      </c>
      <c r="M2333" s="1" t="s">
        <v>9476</v>
      </c>
      <c r="N2333" s="53">
        <v>1</v>
      </c>
      <c r="O2333" s="53">
        <v>0</v>
      </c>
      <c r="P2333" s="53">
        <v>0</v>
      </c>
      <c r="Q2333" s="53">
        <v>0</v>
      </c>
      <c r="R2333" s="50">
        <v>0</v>
      </c>
      <c r="S2333" s="53">
        <v>0</v>
      </c>
      <c r="T2333" s="53">
        <v>1</v>
      </c>
      <c r="U2333" s="53">
        <v>0</v>
      </c>
      <c r="V2333" s="53">
        <v>0</v>
      </c>
      <c r="W2333" s="53">
        <v>0</v>
      </c>
      <c r="X2333" s="53">
        <v>0</v>
      </c>
      <c r="Y2333" s="53">
        <v>0</v>
      </c>
      <c r="Z2333" s="53">
        <v>0</v>
      </c>
      <c r="AA2333" s="53">
        <v>0</v>
      </c>
      <c r="AB2333" s="53">
        <v>0</v>
      </c>
      <c r="AC2333" s="53">
        <v>1</v>
      </c>
      <c r="AD2333" s="53">
        <v>0</v>
      </c>
      <c r="AE2333" s="53">
        <v>0</v>
      </c>
      <c r="AF2333" s="53">
        <v>0</v>
      </c>
      <c r="AG2333" s="53">
        <v>0</v>
      </c>
      <c r="AH2333" s="53">
        <v>0</v>
      </c>
      <c r="AI2333" s="53">
        <v>0</v>
      </c>
      <c r="AJ2333" s="53">
        <v>0</v>
      </c>
      <c r="AK2333" s="53">
        <v>0</v>
      </c>
      <c r="AL2333" s="50" t="s">
        <v>9450</v>
      </c>
      <c r="AM2333" s="8" t="str">
        <f t="shared" si="252"/>
        <v>Agreed</v>
      </c>
      <c r="AN2333" s="8" t="s">
        <v>57</v>
      </c>
      <c r="AO2333">
        <f t="shared" si="253"/>
        <v>1</v>
      </c>
      <c r="AP2333">
        <f t="shared" si="254"/>
        <v>0</v>
      </c>
      <c r="AQ2333">
        <f t="shared" si="255"/>
        <v>0</v>
      </c>
      <c r="AR2333">
        <f t="shared" si="256"/>
        <v>0</v>
      </c>
      <c r="AS2333" t="str">
        <f t="shared" si="258"/>
        <v/>
      </c>
      <c r="BO2333" t="str">
        <f t="shared" si="257"/>
        <v/>
      </c>
    </row>
    <row r="2334" spans="2:67" ht="60">
      <c r="B2334">
        <v>64835</v>
      </c>
      <c r="C2334" t="s">
        <v>4101</v>
      </c>
      <c r="D2334" t="s">
        <v>4102</v>
      </c>
      <c r="E2334" t="s">
        <v>9307</v>
      </c>
      <c r="F2334" t="s">
        <v>9341</v>
      </c>
      <c r="G2334" t="s">
        <v>9465</v>
      </c>
      <c r="H2334" t="s">
        <v>9310</v>
      </c>
      <c r="I2334" t="s">
        <v>1567</v>
      </c>
      <c r="J2334">
        <v>1946</v>
      </c>
      <c r="K2334" t="s">
        <v>153</v>
      </c>
      <c r="L2334" t="s">
        <v>9312</v>
      </c>
      <c r="M2334" s="1" t="s">
        <v>9477</v>
      </c>
      <c r="N2334" s="53">
        <v>1</v>
      </c>
      <c r="O2334" s="53">
        <v>0</v>
      </c>
      <c r="P2334" s="53">
        <v>0</v>
      </c>
      <c r="Q2334" s="53">
        <v>0</v>
      </c>
      <c r="R2334" s="50">
        <v>0</v>
      </c>
      <c r="S2334" s="53">
        <v>0</v>
      </c>
      <c r="T2334" s="53">
        <v>1</v>
      </c>
      <c r="U2334" s="53">
        <v>0</v>
      </c>
      <c r="V2334" s="53">
        <v>0</v>
      </c>
      <c r="W2334" s="53">
        <v>0</v>
      </c>
      <c r="X2334" s="53">
        <v>0</v>
      </c>
      <c r="Y2334" s="53">
        <v>0</v>
      </c>
      <c r="Z2334" s="53">
        <v>0</v>
      </c>
      <c r="AA2334" s="53">
        <v>0</v>
      </c>
      <c r="AB2334" s="53">
        <v>0</v>
      </c>
      <c r="AC2334" s="53">
        <v>1</v>
      </c>
      <c r="AD2334" s="53">
        <v>0</v>
      </c>
      <c r="AE2334" s="53">
        <v>0</v>
      </c>
      <c r="AF2334" s="53">
        <v>0</v>
      </c>
      <c r="AG2334" s="53">
        <v>0</v>
      </c>
      <c r="AH2334" s="53">
        <v>0</v>
      </c>
      <c r="AI2334" s="53">
        <v>0</v>
      </c>
      <c r="AJ2334" s="53">
        <v>0</v>
      </c>
      <c r="AK2334" s="53">
        <v>0</v>
      </c>
      <c r="AL2334" s="50" t="s">
        <v>9433</v>
      </c>
      <c r="AM2334" s="8" t="str">
        <f t="shared" si="252"/>
        <v>Agreed</v>
      </c>
      <c r="AN2334" s="8" t="s">
        <v>57</v>
      </c>
      <c r="AO2334">
        <f t="shared" si="253"/>
        <v>1</v>
      </c>
      <c r="AP2334">
        <f t="shared" si="254"/>
        <v>0</v>
      </c>
      <c r="AQ2334">
        <f t="shared" si="255"/>
        <v>0</v>
      </c>
      <c r="AR2334">
        <f t="shared" si="256"/>
        <v>0</v>
      </c>
      <c r="AS2334" t="str">
        <f t="shared" si="258"/>
        <v/>
      </c>
      <c r="BO2334" t="str">
        <f t="shared" si="257"/>
        <v/>
      </c>
    </row>
    <row r="2335" spans="2:67" ht="90">
      <c r="B2335">
        <v>64836</v>
      </c>
      <c r="C2335" t="s">
        <v>4101</v>
      </c>
      <c r="D2335" t="s">
        <v>4102</v>
      </c>
      <c r="E2335" t="s">
        <v>9307</v>
      </c>
      <c r="F2335" t="s">
        <v>9341</v>
      </c>
      <c r="G2335" t="s">
        <v>9478</v>
      </c>
      <c r="H2335" t="s">
        <v>9310</v>
      </c>
      <c r="I2335" t="s">
        <v>1567</v>
      </c>
      <c r="J2335">
        <v>1946</v>
      </c>
      <c r="K2335" t="s">
        <v>153</v>
      </c>
      <c r="L2335" t="s">
        <v>9312</v>
      </c>
      <c r="M2335" s="1" t="s">
        <v>9479</v>
      </c>
      <c r="N2335" s="53">
        <v>1</v>
      </c>
      <c r="O2335" s="53">
        <v>0</v>
      </c>
      <c r="P2335" s="53">
        <v>0</v>
      </c>
      <c r="Q2335" s="53">
        <v>0</v>
      </c>
      <c r="R2335" s="50">
        <v>0</v>
      </c>
      <c r="S2335" s="53">
        <v>0</v>
      </c>
      <c r="T2335" s="53">
        <v>1</v>
      </c>
      <c r="U2335" s="53">
        <v>0</v>
      </c>
      <c r="V2335" s="53">
        <v>0</v>
      </c>
      <c r="W2335" s="53">
        <v>0</v>
      </c>
      <c r="X2335" s="53">
        <v>0</v>
      </c>
      <c r="Y2335" s="53">
        <v>0</v>
      </c>
      <c r="Z2335" s="53">
        <v>0</v>
      </c>
      <c r="AA2335" s="53">
        <v>0</v>
      </c>
      <c r="AB2335" s="53">
        <v>0</v>
      </c>
      <c r="AC2335" s="53">
        <v>1</v>
      </c>
      <c r="AD2335" s="53">
        <v>0</v>
      </c>
      <c r="AE2335" s="53">
        <v>0</v>
      </c>
      <c r="AF2335" s="53">
        <v>0</v>
      </c>
      <c r="AG2335" s="53">
        <v>0</v>
      </c>
      <c r="AH2335" s="53">
        <v>0</v>
      </c>
      <c r="AI2335" s="53">
        <v>0</v>
      </c>
      <c r="AJ2335" s="53">
        <v>0</v>
      </c>
      <c r="AK2335" s="53">
        <v>0</v>
      </c>
      <c r="AL2335" s="50" t="s">
        <v>9480</v>
      </c>
      <c r="AM2335" s="8" t="str">
        <f t="shared" si="252"/>
        <v>Agreed</v>
      </c>
      <c r="AN2335" s="8" t="s">
        <v>57</v>
      </c>
      <c r="AO2335">
        <f t="shared" si="253"/>
        <v>1</v>
      </c>
      <c r="AP2335">
        <f t="shared" si="254"/>
        <v>0</v>
      </c>
      <c r="AQ2335">
        <f t="shared" si="255"/>
        <v>0</v>
      </c>
      <c r="AR2335">
        <f t="shared" si="256"/>
        <v>0</v>
      </c>
      <c r="AS2335" t="str">
        <f t="shared" si="258"/>
        <v/>
      </c>
      <c r="BO2335" t="str">
        <f t="shared" si="257"/>
        <v/>
      </c>
    </row>
    <row r="2336" spans="2:67">
      <c r="B2336">
        <v>64837</v>
      </c>
      <c r="C2336" t="s">
        <v>4101</v>
      </c>
      <c r="D2336" t="s">
        <v>4102</v>
      </c>
      <c r="E2336" t="s">
        <v>9307</v>
      </c>
      <c r="F2336" t="s">
        <v>9341</v>
      </c>
      <c r="G2336" t="s">
        <v>9478</v>
      </c>
      <c r="H2336" t="s">
        <v>9310</v>
      </c>
      <c r="I2336" t="s">
        <v>2418</v>
      </c>
      <c r="J2336">
        <v>1946</v>
      </c>
      <c r="K2336" t="s">
        <v>9481</v>
      </c>
      <c r="L2336" t="s">
        <v>9312</v>
      </c>
      <c r="M2336" s="1" t="s">
        <v>9482</v>
      </c>
      <c r="N2336" s="53">
        <v>1</v>
      </c>
      <c r="O2336" s="53">
        <v>0</v>
      </c>
      <c r="P2336" s="53">
        <v>0</v>
      </c>
      <c r="Q2336" s="53">
        <v>0</v>
      </c>
      <c r="R2336" s="50">
        <v>0</v>
      </c>
      <c r="S2336" s="53">
        <v>0</v>
      </c>
      <c r="T2336" s="53">
        <v>1</v>
      </c>
      <c r="U2336" s="53">
        <v>0</v>
      </c>
      <c r="V2336" s="53">
        <v>0</v>
      </c>
      <c r="W2336" s="53">
        <v>0</v>
      </c>
      <c r="X2336" s="53">
        <v>0</v>
      </c>
      <c r="Y2336" s="53">
        <v>0</v>
      </c>
      <c r="Z2336" s="53">
        <v>0</v>
      </c>
      <c r="AA2336" s="53">
        <v>0</v>
      </c>
      <c r="AB2336" s="53">
        <v>0</v>
      </c>
      <c r="AC2336" s="53">
        <v>1</v>
      </c>
      <c r="AD2336" s="53">
        <v>0</v>
      </c>
      <c r="AE2336" s="53">
        <v>0</v>
      </c>
      <c r="AF2336" s="53">
        <v>0</v>
      </c>
      <c r="AG2336" s="53">
        <v>0</v>
      </c>
      <c r="AH2336" s="53">
        <v>0</v>
      </c>
      <c r="AI2336" s="53">
        <v>0</v>
      </c>
      <c r="AJ2336" s="53">
        <v>0</v>
      </c>
      <c r="AK2336" s="53">
        <v>0</v>
      </c>
      <c r="AL2336" s="50" t="s">
        <v>9450</v>
      </c>
      <c r="AM2336" s="8" t="str">
        <f t="shared" si="252"/>
        <v>Agreed</v>
      </c>
      <c r="AN2336" s="8" t="s">
        <v>57</v>
      </c>
      <c r="AO2336">
        <f t="shared" si="253"/>
        <v>1</v>
      </c>
      <c r="AP2336">
        <f t="shared" si="254"/>
        <v>0</v>
      </c>
      <c r="AQ2336">
        <f t="shared" si="255"/>
        <v>0</v>
      </c>
      <c r="AR2336">
        <f t="shared" si="256"/>
        <v>0</v>
      </c>
      <c r="AS2336" t="str">
        <f t="shared" si="258"/>
        <v/>
      </c>
      <c r="BO2336" t="str">
        <f t="shared" si="257"/>
        <v/>
      </c>
    </row>
    <row r="2337" spans="2:67" ht="105">
      <c r="B2337">
        <v>64838</v>
      </c>
      <c r="C2337" t="s">
        <v>4101</v>
      </c>
      <c r="D2337" t="s">
        <v>4102</v>
      </c>
      <c r="E2337" t="s">
        <v>9307</v>
      </c>
      <c r="F2337" t="s">
        <v>9341</v>
      </c>
      <c r="G2337" t="s">
        <v>9478</v>
      </c>
      <c r="H2337" t="s">
        <v>9310</v>
      </c>
      <c r="I2337" t="s">
        <v>2418</v>
      </c>
      <c r="J2337">
        <v>1946</v>
      </c>
      <c r="K2337" t="s">
        <v>9481</v>
      </c>
      <c r="L2337" t="s">
        <v>9312</v>
      </c>
      <c r="M2337" s="1" t="s">
        <v>9483</v>
      </c>
      <c r="N2337" s="2">
        <v>0</v>
      </c>
      <c r="O2337" s="2">
        <v>1</v>
      </c>
      <c r="P2337" s="2">
        <v>0</v>
      </c>
      <c r="Q2337" s="2">
        <v>0</v>
      </c>
      <c r="R2337" s="8" t="s">
        <v>9484</v>
      </c>
      <c r="S2337" s="2">
        <v>0</v>
      </c>
      <c r="T2337" s="2">
        <v>1</v>
      </c>
      <c r="U2337" s="2">
        <v>0</v>
      </c>
      <c r="V2337" s="2">
        <v>0</v>
      </c>
      <c r="W2337" s="2">
        <v>0</v>
      </c>
      <c r="X2337" s="2">
        <v>0</v>
      </c>
      <c r="Y2337" s="2">
        <v>0</v>
      </c>
      <c r="Z2337" s="2">
        <v>0</v>
      </c>
      <c r="AA2337" s="2">
        <v>0</v>
      </c>
      <c r="AB2337" s="2">
        <v>0</v>
      </c>
      <c r="AC2337" s="2">
        <v>1</v>
      </c>
      <c r="AD2337" s="2">
        <v>0</v>
      </c>
      <c r="AE2337" s="2">
        <v>0</v>
      </c>
      <c r="AF2337" s="2">
        <v>0</v>
      </c>
      <c r="AG2337" s="53">
        <v>0</v>
      </c>
      <c r="AH2337" s="2">
        <v>0</v>
      </c>
      <c r="AI2337" s="2">
        <v>0</v>
      </c>
      <c r="AJ2337" s="2" t="s">
        <v>9485</v>
      </c>
      <c r="AK2337" s="2">
        <v>0</v>
      </c>
      <c r="AL2337" s="8" t="s">
        <v>9404</v>
      </c>
      <c r="AM2337" s="8" t="str">
        <f t="shared" si="252"/>
        <v>Agreed</v>
      </c>
      <c r="AN2337" s="8" t="s">
        <v>57</v>
      </c>
      <c r="AO2337">
        <f t="shared" si="253"/>
        <v>0</v>
      </c>
      <c r="AP2337">
        <f t="shared" si="254"/>
        <v>1</v>
      </c>
      <c r="AQ2337">
        <f t="shared" si="255"/>
        <v>0</v>
      </c>
      <c r="AR2337">
        <f t="shared" si="256"/>
        <v>0</v>
      </c>
      <c r="AS2337" t="str">
        <f t="shared" si="258"/>
        <v/>
      </c>
      <c r="BO2337" t="str">
        <f t="shared" si="257"/>
        <v/>
      </c>
    </row>
    <row r="2338" spans="2:67">
      <c r="B2338">
        <v>64840</v>
      </c>
      <c r="C2338" t="s">
        <v>4101</v>
      </c>
      <c r="D2338" t="s">
        <v>4102</v>
      </c>
      <c r="E2338" t="s">
        <v>9307</v>
      </c>
      <c r="F2338" t="s">
        <v>9341</v>
      </c>
      <c r="G2338" t="s">
        <v>9478</v>
      </c>
      <c r="H2338" t="s">
        <v>9310</v>
      </c>
      <c r="I2338" t="s">
        <v>2418</v>
      </c>
      <c r="J2338">
        <v>1946</v>
      </c>
      <c r="K2338" t="s">
        <v>153</v>
      </c>
      <c r="L2338" t="s">
        <v>9312</v>
      </c>
      <c r="M2338" s="1" t="s">
        <v>9486</v>
      </c>
      <c r="N2338" s="53">
        <v>1</v>
      </c>
      <c r="O2338" s="53">
        <v>0</v>
      </c>
      <c r="P2338" s="53">
        <v>0</v>
      </c>
      <c r="Q2338" s="53">
        <v>0</v>
      </c>
      <c r="R2338" s="50">
        <v>0</v>
      </c>
      <c r="S2338" s="53">
        <v>0</v>
      </c>
      <c r="T2338" s="53">
        <v>1</v>
      </c>
      <c r="U2338" s="53">
        <v>0</v>
      </c>
      <c r="V2338" s="53">
        <v>0</v>
      </c>
      <c r="W2338" s="53">
        <v>0</v>
      </c>
      <c r="X2338" s="53">
        <v>0</v>
      </c>
      <c r="Y2338" s="53">
        <v>0</v>
      </c>
      <c r="Z2338" s="53">
        <v>0</v>
      </c>
      <c r="AA2338" s="53">
        <v>0</v>
      </c>
      <c r="AB2338" s="53">
        <v>0</v>
      </c>
      <c r="AC2338" s="53">
        <v>1</v>
      </c>
      <c r="AD2338" s="53">
        <v>0</v>
      </c>
      <c r="AE2338" s="53">
        <v>0</v>
      </c>
      <c r="AF2338" s="53">
        <v>0</v>
      </c>
      <c r="AG2338" s="53">
        <v>0</v>
      </c>
      <c r="AH2338" s="53">
        <v>0</v>
      </c>
      <c r="AI2338" s="53">
        <v>0</v>
      </c>
      <c r="AJ2338" s="53">
        <v>0</v>
      </c>
      <c r="AK2338" s="53">
        <v>0</v>
      </c>
      <c r="AL2338" s="50" t="s">
        <v>9450</v>
      </c>
      <c r="AM2338" s="8" t="str">
        <f t="shared" si="252"/>
        <v>Agreed</v>
      </c>
      <c r="AN2338" s="8" t="s">
        <v>57</v>
      </c>
      <c r="AO2338">
        <f t="shared" si="253"/>
        <v>1</v>
      </c>
      <c r="AP2338">
        <f t="shared" si="254"/>
        <v>0</v>
      </c>
      <c r="AQ2338">
        <f t="shared" si="255"/>
        <v>0</v>
      </c>
      <c r="AR2338">
        <f t="shared" si="256"/>
        <v>0</v>
      </c>
      <c r="AS2338" t="str">
        <f t="shared" si="258"/>
        <v/>
      </c>
      <c r="BO2338" t="str">
        <f t="shared" si="257"/>
        <v/>
      </c>
    </row>
    <row r="2339" spans="2:67" ht="150">
      <c r="B2339">
        <v>64841</v>
      </c>
      <c r="C2339" t="s">
        <v>4101</v>
      </c>
      <c r="D2339" t="s">
        <v>4102</v>
      </c>
      <c r="E2339" t="s">
        <v>9307</v>
      </c>
      <c r="F2339" t="s">
        <v>9341</v>
      </c>
      <c r="G2339" t="s">
        <v>9478</v>
      </c>
      <c r="H2339" t="s">
        <v>9310</v>
      </c>
      <c r="I2339" t="s">
        <v>2418</v>
      </c>
      <c r="J2339">
        <v>1946</v>
      </c>
      <c r="K2339" t="s">
        <v>153</v>
      </c>
      <c r="L2339" t="s">
        <v>9312</v>
      </c>
      <c r="M2339" s="1" t="s">
        <v>9487</v>
      </c>
      <c r="N2339" s="53">
        <v>1</v>
      </c>
      <c r="O2339" s="53">
        <v>0</v>
      </c>
      <c r="P2339" s="53">
        <v>0</v>
      </c>
      <c r="Q2339" s="53">
        <v>0</v>
      </c>
      <c r="R2339" s="50">
        <v>0</v>
      </c>
      <c r="S2339" s="53">
        <v>0</v>
      </c>
      <c r="T2339" s="53">
        <v>1</v>
      </c>
      <c r="U2339" s="53">
        <v>0</v>
      </c>
      <c r="V2339" s="53">
        <v>0</v>
      </c>
      <c r="W2339" s="53">
        <v>0</v>
      </c>
      <c r="X2339" s="53">
        <v>0</v>
      </c>
      <c r="Y2339" s="53">
        <v>0</v>
      </c>
      <c r="Z2339" s="53">
        <v>0</v>
      </c>
      <c r="AA2339" s="53">
        <v>0</v>
      </c>
      <c r="AB2339" s="53">
        <v>0</v>
      </c>
      <c r="AC2339" s="53">
        <v>1</v>
      </c>
      <c r="AD2339" s="53">
        <v>0</v>
      </c>
      <c r="AE2339" s="53">
        <v>0</v>
      </c>
      <c r="AF2339" s="53">
        <v>0</v>
      </c>
      <c r="AG2339" s="53">
        <v>0</v>
      </c>
      <c r="AH2339" s="53">
        <v>0</v>
      </c>
      <c r="AI2339" s="53">
        <v>0</v>
      </c>
      <c r="AJ2339" s="53">
        <v>0</v>
      </c>
      <c r="AK2339" s="53">
        <v>0</v>
      </c>
      <c r="AL2339" s="50" t="s">
        <v>9433</v>
      </c>
      <c r="AM2339" s="8" t="str">
        <f t="shared" si="252"/>
        <v>Agreed</v>
      </c>
      <c r="AN2339" s="8" t="s">
        <v>57</v>
      </c>
      <c r="AO2339">
        <f t="shared" si="253"/>
        <v>1</v>
      </c>
      <c r="AP2339">
        <f t="shared" si="254"/>
        <v>0</v>
      </c>
      <c r="AQ2339">
        <f t="shared" si="255"/>
        <v>0</v>
      </c>
      <c r="AR2339">
        <f t="shared" si="256"/>
        <v>0</v>
      </c>
      <c r="AS2339" t="str">
        <f t="shared" si="258"/>
        <v/>
      </c>
      <c r="BO2339" t="str">
        <f t="shared" si="257"/>
        <v/>
      </c>
    </row>
    <row r="2340" spans="2:67">
      <c r="B2340">
        <v>64842</v>
      </c>
      <c r="C2340" t="s">
        <v>4101</v>
      </c>
      <c r="D2340" t="s">
        <v>4102</v>
      </c>
      <c r="E2340" t="s">
        <v>9307</v>
      </c>
      <c r="F2340" t="s">
        <v>9341</v>
      </c>
      <c r="G2340" t="s">
        <v>9478</v>
      </c>
      <c r="H2340" t="s">
        <v>9310</v>
      </c>
      <c r="I2340" t="s">
        <v>2418</v>
      </c>
      <c r="J2340">
        <v>1946</v>
      </c>
      <c r="K2340" t="s">
        <v>153</v>
      </c>
      <c r="L2340" t="s">
        <v>9312</v>
      </c>
      <c r="M2340" s="1" t="s">
        <v>9488</v>
      </c>
      <c r="N2340" s="53">
        <v>1</v>
      </c>
      <c r="O2340" s="53">
        <v>0</v>
      </c>
      <c r="P2340" s="53">
        <v>0</v>
      </c>
      <c r="Q2340" s="53">
        <v>0</v>
      </c>
      <c r="R2340" s="50">
        <v>0</v>
      </c>
      <c r="S2340" s="53">
        <v>0</v>
      </c>
      <c r="T2340" s="53">
        <v>1</v>
      </c>
      <c r="U2340" s="53">
        <v>0</v>
      </c>
      <c r="V2340" s="53">
        <v>0</v>
      </c>
      <c r="W2340" s="53">
        <v>0</v>
      </c>
      <c r="X2340" s="53">
        <v>0</v>
      </c>
      <c r="Y2340" s="53">
        <v>0</v>
      </c>
      <c r="Z2340" s="53">
        <v>0</v>
      </c>
      <c r="AA2340" s="53">
        <v>0</v>
      </c>
      <c r="AB2340" s="53">
        <v>0</v>
      </c>
      <c r="AC2340" s="53">
        <v>1</v>
      </c>
      <c r="AD2340" s="53">
        <v>0</v>
      </c>
      <c r="AE2340" s="53">
        <v>0</v>
      </c>
      <c r="AF2340" s="53">
        <v>0</v>
      </c>
      <c r="AG2340" s="53">
        <v>0</v>
      </c>
      <c r="AH2340" s="53">
        <v>0</v>
      </c>
      <c r="AI2340" s="53">
        <v>0</v>
      </c>
      <c r="AJ2340" s="53">
        <v>0</v>
      </c>
      <c r="AK2340" s="53">
        <v>0</v>
      </c>
      <c r="AL2340" s="50" t="s">
        <v>9450</v>
      </c>
      <c r="AM2340" s="8" t="str">
        <f t="shared" si="252"/>
        <v>Agreed</v>
      </c>
      <c r="AN2340" s="8" t="s">
        <v>57</v>
      </c>
      <c r="AO2340">
        <f t="shared" si="253"/>
        <v>1</v>
      </c>
      <c r="AP2340">
        <f t="shared" si="254"/>
        <v>0</v>
      </c>
      <c r="AQ2340">
        <f t="shared" si="255"/>
        <v>0</v>
      </c>
      <c r="AR2340">
        <f t="shared" si="256"/>
        <v>0</v>
      </c>
      <c r="AS2340" t="str">
        <f t="shared" si="258"/>
        <v/>
      </c>
      <c r="BO2340" t="str">
        <f t="shared" si="257"/>
        <v/>
      </c>
    </row>
    <row r="2341" spans="2:67" ht="90">
      <c r="B2341">
        <v>64843</v>
      </c>
      <c r="C2341" t="s">
        <v>4101</v>
      </c>
      <c r="D2341" t="s">
        <v>4102</v>
      </c>
      <c r="E2341" t="s">
        <v>9307</v>
      </c>
      <c r="F2341" t="s">
        <v>9341</v>
      </c>
      <c r="G2341" t="s">
        <v>9478</v>
      </c>
      <c r="H2341" t="s">
        <v>9310</v>
      </c>
      <c r="I2341" t="s">
        <v>2418</v>
      </c>
      <c r="J2341">
        <v>1946</v>
      </c>
      <c r="K2341" t="s">
        <v>153</v>
      </c>
      <c r="L2341" t="s">
        <v>9312</v>
      </c>
      <c r="M2341" s="1" t="s">
        <v>9489</v>
      </c>
      <c r="N2341" s="53">
        <v>1</v>
      </c>
      <c r="O2341" s="53">
        <v>0</v>
      </c>
      <c r="P2341" s="53">
        <v>0</v>
      </c>
      <c r="Q2341" s="53">
        <v>0</v>
      </c>
      <c r="R2341" s="50">
        <v>0</v>
      </c>
      <c r="S2341" s="53">
        <v>0</v>
      </c>
      <c r="T2341" s="53">
        <v>1</v>
      </c>
      <c r="U2341" s="53">
        <v>0</v>
      </c>
      <c r="V2341" s="53">
        <v>0</v>
      </c>
      <c r="W2341" s="53">
        <v>0</v>
      </c>
      <c r="X2341" s="53">
        <v>0</v>
      </c>
      <c r="Y2341" s="53">
        <v>0</v>
      </c>
      <c r="Z2341" s="53">
        <v>0</v>
      </c>
      <c r="AA2341" s="53">
        <v>0</v>
      </c>
      <c r="AB2341" s="53">
        <v>0</v>
      </c>
      <c r="AC2341" s="53">
        <v>1</v>
      </c>
      <c r="AD2341" s="53">
        <v>0</v>
      </c>
      <c r="AE2341" s="53">
        <v>0</v>
      </c>
      <c r="AF2341" s="53">
        <v>0</v>
      </c>
      <c r="AG2341" s="53">
        <v>0</v>
      </c>
      <c r="AH2341" s="53">
        <v>0</v>
      </c>
      <c r="AI2341" s="53">
        <v>0</v>
      </c>
      <c r="AJ2341" s="53">
        <v>0</v>
      </c>
      <c r="AK2341" s="53">
        <v>0</v>
      </c>
      <c r="AL2341" s="50" t="s">
        <v>9450</v>
      </c>
      <c r="AM2341" s="8" t="str">
        <f t="shared" si="252"/>
        <v>Agreed</v>
      </c>
      <c r="AN2341" s="8" t="s">
        <v>57</v>
      </c>
      <c r="AO2341">
        <f t="shared" si="253"/>
        <v>1</v>
      </c>
      <c r="AP2341">
        <f t="shared" si="254"/>
        <v>0</v>
      </c>
      <c r="AQ2341">
        <f t="shared" si="255"/>
        <v>0</v>
      </c>
      <c r="AR2341">
        <f t="shared" si="256"/>
        <v>0</v>
      </c>
      <c r="AS2341" t="str">
        <f t="shared" si="258"/>
        <v/>
      </c>
      <c r="BO2341" t="str">
        <f t="shared" si="257"/>
        <v/>
      </c>
    </row>
    <row r="2342" spans="2:67">
      <c r="B2342">
        <v>64844</v>
      </c>
      <c r="C2342" t="s">
        <v>4101</v>
      </c>
      <c r="D2342" t="s">
        <v>4102</v>
      </c>
      <c r="E2342" t="s">
        <v>9307</v>
      </c>
      <c r="F2342" t="s">
        <v>9341</v>
      </c>
      <c r="G2342" t="s">
        <v>9478</v>
      </c>
      <c r="H2342" t="s">
        <v>9310</v>
      </c>
      <c r="I2342" t="s">
        <v>3459</v>
      </c>
      <c r="J2342">
        <v>1946</v>
      </c>
      <c r="K2342" t="s">
        <v>153</v>
      </c>
      <c r="L2342" t="s">
        <v>9312</v>
      </c>
      <c r="M2342" s="1" t="s">
        <v>9490</v>
      </c>
      <c r="N2342" s="53">
        <v>1</v>
      </c>
      <c r="O2342" s="53">
        <v>0</v>
      </c>
      <c r="P2342" s="53">
        <v>0</v>
      </c>
      <c r="Q2342" s="53">
        <v>0</v>
      </c>
      <c r="R2342" s="50">
        <v>0</v>
      </c>
      <c r="S2342" s="53">
        <v>0</v>
      </c>
      <c r="T2342" s="53">
        <v>1</v>
      </c>
      <c r="U2342" s="53">
        <v>0</v>
      </c>
      <c r="V2342" s="53">
        <v>0</v>
      </c>
      <c r="W2342" s="53">
        <v>0</v>
      </c>
      <c r="X2342" s="53">
        <v>0</v>
      </c>
      <c r="Y2342" s="53">
        <v>0</v>
      </c>
      <c r="Z2342" s="53">
        <v>0</v>
      </c>
      <c r="AA2342" s="53">
        <v>0</v>
      </c>
      <c r="AB2342" s="53">
        <v>0</v>
      </c>
      <c r="AC2342" s="53">
        <v>1</v>
      </c>
      <c r="AD2342" s="53">
        <v>0</v>
      </c>
      <c r="AE2342" s="53">
        <v>0</v>
      </c>
      <c r="AF2342" s="53">
        <v>0</v>
      </c>
      <c r="AG2342" s="53">
        <v>0</v>
      </c>
      <c r="AH2342" s="53">
        <v>0</v>
      </c>
      <c r="AI2342" s="53">
        <v>0</v>
      </c>
      <c r="AJ2342" s="53">
        <v>0</v>
      </c>
      <c r="AK2342" s="53">
        <v>0</v>
      </c>
      <c r="AL2342" s="50" t="s">
        <v>9450</v>
      </c>
      <c r="AM2342" s="8" t="str">
        <f t="shared" si="252"/>
        <v>Agreed</v>
      </c>
      <c r="AN2342" s="8" t="s">
        <v>57</v>
      </c>
      <c r="AO2342">
        <f t="shared" si="253"/>
        <v>1</v>
      </c>
      <c r="AP2342">
        <f t="shared" si="254"/>
        <v>0</v>
      </c>
      <c r="AQ2342">
        <f t="shared" si="255"/>
        <v>0</v>
      </c>
      <c r="AR2342">
        <f t="shared" si="256"/>
        <v>0</v>
      </c>
      <c r="AS2342" t="str">
        <f t="shared" si="258"/>
        <v/>
      </c>
      <c r="BO2342" t="str">
        <f t="shared" si="257"/>
        <v/>
      </c>
    </row>
    <row r="2343" spans="2:67" ht="180">
      <c r="B2343">
        <v>64845</v>
      </c>
      <c r="C2343" t="s">
        <v>4101</v>
      </c>
      <c r="D2343" t="s">
        <v>4102</v>
      </c>
      <c r="E2343" t="s">
        <v>9307</v>
      </c>
      <c r="F2343" t="s">
        <v>9341</v>
      </c>
      <c r="G2343" t="s">
        <v>9478</v>
      </c>
      <c r="H2343" t="s">
        <v>9310</v>
      </c>
      <c r="I2343" t="s">
        <v>3459</v>
      </c>
      <c r="J2343">
        <v>1946</v>
      </c>
      <c r="K2343" t="s">
        <v>153</v>
      </c>
      <c r="L2343" t="s">
        <v>9312</v>
      </c>
      <c r="M2343" s="1" t="s">
        <v>9491</v>
      </c>
      <c r="N2343" s="53">
        <v>1</v>
      </c>
      <c r="O2343" s="53">
        <v>0</v>
      </c>
      <c r="P2343" s="53">
        <v>0</v>
      </c>
      <c r="Q2343" s="53">
        <v>0</v>
      </c>
      <c r="R2343" s="50">
        <v>0</v>
      </c>
      <c r="S2343" s="53">
        <v>0</v>
      </c>
      <c r="T2343" s="53">
        <v>1</v>
      </c>
      <c r="U2343" s="53">
        <v>0</v>
      </c>
      <c r="V2343" s="53">
        <v>0</v>
      </c>
      <c r="W2343" s="53">
        <v>0</v>
      </c>
      <c r="X2343" s="53">
        <v>0</v>
      </c>
      <c r="Y2343" s="53">
        <v>0</v>
      </c>
      <c r="Z2343" s="53">
        <v>0</v>
      </c>
      <c r="AA2343" s="53">
        <v>0</v>
      </c>
      <c r="AB2343" s="53">
        <v>0</v>
      </c>
      <c r="AC2343" s="53">
        <v>1</v>
      </c>
      <c r="AD2343" s="53">
        <v>0</v>
      </c>
      <c r="AE2343" s="53">
        <v>0</v>
      </c>
      <c r="AF2343" s="53">
        <v>0</v>
      </c>
      <c r="AG2343" s="53">
        <v>0</v>
      </c>
      <c r="AH2343" s="53">
        <v>0</v>
      </c>
      <c r="AI2343" s="53">
        <v>0</v>
      </c>
      <c r="AJ2343" s="53">
        <v>0</v>
      </c>
      <c r="AK2343" s="53">
        <v>0</v>
      </c>
      <c r="AL2343" s="50" t="s">
        <v>9433</v>
      </c>
      <c r="AM2343" s="8" t="str">
        <f t="shared" si="252"/>
        <v>Agreed</v>
      </c>
      <c r="AN2343" s="8" t="s">
        <v>57</v>
      </c>
      <c r="AO2343">
        <f t="shared" si="253"/>
        <v>1</v>
      </c>
      <c r="AP2343">
        <f t="shared" si="254"/>
        <v>0</v>
      </c>
      <c r="AQ2343">
        <f t="shared" si="255"/>
        <v>0</v>
      </c>
      <c r="AR2343">
        <f t="shared" si="256"/>
        <v>0</v>
      </c>
      <c r="AS2343" t="str">
        <f t="shared" si="258"/>
        <v/>
      </c>
      <c r="BO2343" t="str">
        <f t="shared" si="257"/>
        <v/>
      </c>
    </row>
    <row r="2344" spans="2:67">
      <c r="B2344">
        <v>64846</v>
      </c>
      <c r="C2344" t="s">
        <v>4101</v>
      </c>
      <c r="D2344" t="s">
        <v>4102</v>
      </c>
      <c r="E2344" t="s">
        <v>9307</v>
      </c>
      <c r="F2344" t="s">
        <v>9341</v>
      </c>
      <c r="G2344" t="s">
        <v>9478</v>
      </c>
      <c r="H2344" t="s">
        <v>9310</v>
      </c>
      <c r="I2344" t="s">
        <v>3459</v>
      </c>
      <c r="J2344">
        <v>1946</v>
      </c>
      <c r="K2344" t="s">
        <v>153</v>
      </c>
      <c r="L2344" t="s">
        <v>9312</v>
      </c>
      <c r="M2344" s="1" t="s">
        <v>9492</v>
      </c>
      <c r="N2344" s="53">
        <v>1</v>
      </c>
      <c r="O2344" s="53">
        <v>0</v>
      </c>
      <c r="P2344" s="53">
        <v>0</v>
      </c>
      <c r="Q2344" s="53">
        <v>0</v>
      </c>
      <c r="R2344" s="50">
        <v>0</v>
      </c>
      <c r="S2344" s="53">
        <v>0</v>
      </c>
      <c r="T2344" s="53">
        <v>1</v>
      </c>
      <c r="U2344" s="53">
        <v>0</v>
      </c>
      <c r="V2344" s="53">
        <v>0</v>
      </c>
      <c r="W2344" s="53">
        <v>0</v>
      </c>
      <c r="X2344" s="53">
        <v>0</v>
      </c>
      <c r="Y2344" s="53">
        <v>0</v>
      </c>
      <c r="Z2344" s="53">
        <v>0</v>
      </c>
      <c r="AA2344" s="53">
        <v>0</v>
      </c>
      <c r="AB2344" s="53">
        <v>0</v>
      </c>
      <c r="AC2344" s="53">
        <v>1</v>
      </c>
      <c r="AD2344" s="53">
        <v>0</v>
      </c>
      <c r="AE2344" s="53">
        <v>0</v>
      </c>
      <c r="AF2344" s="53">
        <v>0</v>
      </c>
      <c r="AG2344" s="53">
        <v>0</v>
      </c>
      <c r="AH2344" s="53">
        <v>0</v>
      </c>
      <c r="AI2344" s="53">
        <v>0</v>
      </c>
      <c r="AJ2344" s="53">
        <v>0</v>
      </c>
      <c r="AK2344" s="53">
        <v>0</v>
      </c>
      <c r="AL2344" s="50" t="s">
        <v>9450</v>
      </c>
      <c r="AM2344" s="8" t="str">
        <f t="shared" si="252"/>
        <v>Agreed</v>
      </c>
      <c r="AN2344" s="8" t="s">
        <v>57</v>
      </c>
      <c r="AO2344">
        <f t="shared" si="253"/>
        <v>1</v>
      </c>
      <c r="AP2344">
        <f t="shared" si="254"/>
        <v>0</v>
      </c>
      <c r="AQ2344">
        <f t="shared" si="255"/>
        <v>0</v>
      </c>
      <c r="AR2344">
        <f t="shared" si="256"/>
        <v>0</v>
      </c>
      <c r="AS2344" t="str">
        <f t="shared" si="258"/>
        <v/>
      </c>
      <c r="BO2344" t="str">
        <f t="shared" si="257"/>
        <v/>
      </c>
    </row>
    <row r="2345" spans="2:67" ht="105">
      <c r="B2345">
        <v>64847</v>
      </c>
      <c r="C2345" t="s">
        <v>4101</v>
      </c>
      <c r="D2345" t="s">
        <v>4102</v>
      </c>
      <c r="E2345" t="s">
        <v>9307</v>
      </c>
      <c r="F2345" t="s">
        <v>9341</v>
      </c>
      <c r="G2345" t="s">
        <v>9478</v>
      </c>
      <c r="H2345" t="s">
        <v>9310</v>
      </c>
      <c r="I2345" t="s">
        <v>3459</v>
      </c>
      <c r="J2345">
        <v>1946</v>
      </c>
      <c r="K2345" t="s">
        <v>153</v>
      </c>
      <c r="L2345" t="s">
        <v>9312</v>
      </c>
      <c r="M2345" s="1" t="s">
        <v>9493</v>
      </c>
      <c r="N2345" s="53">
        <v>1</v>
      </c>
      <c r="O2345" s="53">
        <v>0</v>
      </c>
      <c r="P2345" s="53">
        <v>0</v>
      </c>
      <c r="Q2345" s="53">
        <v>0</v>
      </c>
      <c r="R2345" s="50">
        <v>0</v>
      </c>
      <c r="S2345" s="53">
        <v>0</v>
      </c>
      <c r="T2345" s="53">
        <v>1</v>
      </c>
      <c r="U2345" s="53">
        <v>0</v>
      </c>
      <c r="V2345" s="53">
        <v>0</v>
      </c>
      <c r="W2345" s="53">
        <v>0</v>
      </c>
      <c r="X2345" s="53">
        <v>0</v>
      </c>
      <c r="Y2345" s="53">
        <v>0</v>
      </c>
      <c r="Z2345" s="53">
        <v>0</v>
      </c>
      <c r="AA2345" s="53">
        <v>0</v>
      </c>
      <c r="AB2345" s="53">
        <v>0</v>
      </c>
      <c r="AC2345" s="53">
        <v>1</v>
      </c>
      <c r="AD2345" s="53">
        <v>0</v>
      </c>
      <c r="AE2345" s="53">
        <v>0</v>
      </c>
      <c r="AF2345" s="53">
        <v>0</v>
      </c>
      <c r="AG2345" s="53">
        <v>0</v>
      </c>
      <c r="AH2345" s="53">
        <v>0</v>
      </c>
      <c r="AI2345" s="53">
        <v>0</v>
      </c>
      <c r="AJ2345" s="53">
        <v>0</v>
      </c>
      <c r="AK2345" s="53">
        <v>0</v>
      </c>
      <c r="AL2345" s="50" t="s">
        <v>9433</v>
      </c>
      <c r="AM2345" s="8" t="str">
        <f t="shared" si="252"/>
        <v>Agreed</v>
      </c>
      <c r="AN2345" s="8" t="s">
        <v>57</v>
      </c>
      <c r="AO2345">
        <f t="shared" si="253"/>
        <v>1</v>
      </c>
      <c r="AP2345">
        <f t="shared" si="254"/>
        <v>0</v>
      </c>
      <c r="AQ2345">
        <f t="shared" si="255"/>
        <v>0</v>
      </c>
      <c r="AR2345">
        <f t="shared" si="256"/>
        <v>0</v>
      </c>
      <c r="AS2345" t="str">
        <f t="shared" si="258"/>
        <v/>
      </c>
      <c r="BO2345" t="str">
        <f t="shared" si="257"/>
        <v/>
      </c>
    </row>
    <row r="2346" spans="2:67">
      <c r="B2346">
        <v>64848</v>
      </c>
      <c r="C2346" t="s">
        <v>4101</v>
      </c>
      <c r="D2346" t="s">
        <v>4102</v>
      </c>
      <c r="E2346" t="s">
        <v>9307</v>
      </c>
      <c r="F2346" t="s">
        <v>9341</v>
      </c>
      <c r="G2346" t="s">
        <v>9478</v>
      </c>
      <c r="H2346" t="s">
        <v>9310</v>
      </c>
      <c r="I2346" t="s">
        <v>3459</v>
      </c>
      <c r="J2346">
        <v>1946</v>
      </c>
      <c r="K2346" t="s">
        <v>153</v>
      </c>
      <c r="L2346" t="s">
        <v>9312</v>
      </c>
      <c r="M2346" s="1" t="s">
        <v>9494</v>
      </c>
      <c r="N2346" s="53">
        <v>1</v>
      </c>
      <c r="O2346" s="53">
        <v>0</v>
      </c>
      <c r="P2346" s="53">
        <v>0</v>
      </c>
      <c r="Q2346" s="53">
        <v>0</v>
      </c>
      <c r="R2346" s="50">
        <v>0</v>
      </c>
      <c r="S2346" s="53">
        <v>0</v>
      </c>
      <c r="T2346" s="53">
        <v>1</v>
      </c>
      <c r="U2346" s="53">
        <v>0</v>
      </c>
      <c r="V2346" s="53">
        <v>0</v>
      </c>
      <c r="W2346" s="53">
        <v>0</v>
      </c>
      <c r="X2346" s="53">
        <v>0</v>
      </c>
      <c r="Y2346" s="53">
        <v>0</v>
      </c>
      <c r="Z2346" s="53">
        <v>0</v>
      </c>
      <c r="AA2346" s="53">
        <v>0</v>
      </c>
      <c r="AB2346" s="53">
        <v>0</v>
      </c>
      <c r="AC2346" s="53">
        <v>1</v>
      </c>
      <c r="AD2346" s="53">
        <v>0</v>
      </c>
      <c r="AE2346" s="53">
        <v>0</v>
      </c>
      <c r="AF2346" s="53">
        <v>0</v>
      </c>
      <c r="AG2346" s="53">
        <v>0</v>
      </c>
      <c r="AH2346" s="53">
        <v>0</v>
      </c>
      <c r="AI2346" s="53">
        <v>0</v>
      </c>
      <c r="AJ2346" s="53">
        <v>0</v>
      </c>
      <c r="AK2346" s="53">
        <v>0</v>
      </c>
      <c r="AL2346" s="50" t="s">
        <v>9450</v>
      </c>
      <c r="AM2346" s="8" t="str">
        <f t="shared" si="252"/>
        <v>Agreed</v>
      </c>
      <c r="AN2346" s="8" t="s">
        <v>57</v>
      </c>
      <c r="AO2346">
        <f t="shared" si="253"/>
        <v>1</v>
      </c>
      <c r="AP2346">
        <f t="shared" si="254"/>
        <v>0</v>
      </c>
      <c r="AQ2346">
        <f t="shared" si="255"/>
        <v>0</v>
      </c>
      <c r="AR2346">
        <f t="shared" si="256"/>
        <v>0</v>
      </c>
      <c r="AS2346" t="str">
        <f t="shared" si="258"/>
        <v/>
      </c>
      <c r="BO2346" t="str">
        <f t="shared" si="257"/>
        <v/>
      </c>
    </row>
    <row r="2347" spans="2:67" ht="75">
      <c r="B2347">
        <v>64849</v>
      </c>
      <c r="C2347" t="s">
        <v>4101</v>
      </c>
      <c r="D2347" t="s">
        <v>4102</v>
      </c>
      <c r="E2347" t="s">
        <v>9307</v>
      </c>
      <c r="F2347" t="s">
        <v>9341</v>
      </c>
      <c r="G2347" t="s">
        <v>9478</v>
      </c>
      <c r="H2347" t="s">
        <v>9310</v>
      </c>
      <c r="I2347" t="s">
        <v>3459</v>
      </c>
      <c r="J2347">
        <v>1946</v>
      </c>
      <c r="K2347" t="s">
        <v>153</v>
      </c>
      <c r="L2347" t="s">
        <v>9312</v>
      </c>
      <c r="M2347" s="1" t="s">
        <v>9495</v>
      </c>
      <c r="N2347" s="53">
        <v>1</v>
      </c>
      <c r="O2347" s="53">
        <v>0</v>
      </c>
      <c r="P2347" s="53">
        <v>0</v>
      </c>
      <c r="Q2347" s="53">
        <v>0</v>
      </c>
      <c r="R2347" s="50">
        <v>0</v>
      </c>
      <c r="S2347" s="53">
        <v>0</v>
      </c>
      <c r="T2347" s="53">
        <v>1</v>
      </c>
      <c r="U2347" s="53">
        <v>0</v>
      </c>
      <c r="V2347" s="53">
        <v>0</v>
      </c>
      <c r="W2347" s="53">
        <v>0</v>
      </c>
      <c r="X2347" s="53">
        <v>0</v>
      </c>
      <c r="Y2347" s="53">
        <v>0</v>
      </c>
      <c r="Z2347" s="53">
        <v>0</v>
      </c>
      <c r="AA2347" s="53">
        <v>0</v>
      </c>
      <c r="AB2347" s="53">
        <v>0</v>
      </c>
      <c r="AC2347" s="53">
        <v>1</v>
      </c>
      <c r="AD2347" s="53">
        <v>0</v>
      </c>
      <c r="AE2347" s="53">
        <v>0</v>
      </c>
      <c r="AF2347" s="53">
        <v>0</v>
      </c>
      <c r="AG2347" s="53">
        <v>0</v>
      </c>
      <c r="AH2347" s="53">
        <v>0</v>
      </c>
      <c r="AI2347" s="53">
        <v>0</v>
      </c>
      <c r="AJ2347" s="53">
        <v>0</v>
      </c>
      <c r="AK2347" s="53">
        <v>0</v>
      </c>
      <c r="AL2347" s="50" t="s">
        <v>9433</v>
      </c>
      <c r="AM2347" s="8" t="str">
        <f t="shared" si="252"/>
        <v>Agreed</v>
      </c>
      <c r="AN2347" s="8" t="s">
        <v>57</v>
      </c>
      <c r="AO2347">
        <f t="shared" si="253"/>
        <v>1</v>
      </c>
      <c r="AP2347">
        <f t="shared" si="254"/>
        <v>0</v>
      </c>
      <c r="AQ2347">
        <f t="shared" si="255"/>
        <v>0</v>
      </c>
      <c r="AR2347">
        <f t="shared" si="256"/>
        <v>0</v>
      </c>
      <c r="AS2347" t="str">
        <f t="shared" si="258"/>
        <v/>
      </c>
      <c r="BO2347" t="str">
        <f t="shared" si="257"/>
        <v/>
      </c>
    </row>
    <row r="2348" spans="2:67" ht="120">
      <c r="B2348">
        <v>64850</v>
      </c>
      <c r="C2348" t="s">
        <v>4101</v>
      </c>
      <c r="D2348" t="s">
        <v>4102</v>
      </c>
      <c r="E2348" t="s">
        <v>9307</v>
      </c>
      <c r="F2348" t="s">
        <v>9341</v>
      </c>
      <c r="G2348" t="s">
        <v>9496</v>
      </c>
      <c r="H2348" t="s">
        <v>9310</v>
      </c>
      <c r="I2348" t="s">
        <v>6740</v>
      </c>
      <c r="J2348">
        <v>1946</v>
      </c>
      <c r="K2348" t="s">
        <v>153</v>
      </c>
      <c r="L2348" t="s">
        <v>9312</v>
      </c>
      <c r="M2348" s="1" t="s">
        <v>9497</v>
      </c>
      <c r="N2348" s="2">
        <v>1</v>
      </c>
      <c r="O2348" s="2">
        <v>0</v>
      </c>
      <c r="P2348" s="2">
        <v>0</v>
      </c>
      <c r="Q2348" s="2">
        <v>0</v>
      </c>
      <c r="R2348" s="8">
        <v>0</v>
      </c>
      <c r="S2348" s="2">
        <v>0</v>
      </c>
      <c r="T2348" s="2">
        <v>1</v>
      </c>
      <c r="U2348" s="2">
        <v>0</v>
      </c>
      <c r="V2348" s="2">
        <v>0</v>
      </c>
      <c r="W2348" s="2">
        <v>0</v>
      </c>
      <c r="X2348" s="2">
        <v>0</v>
      </c>
      <c r="Y2348" s="2">
        <v>0</v>
      </c>
      <c r="Z2348" s="2">
        <v>0</v>
      </c>
      <c r="AA2348" s="2">
        <v>0</v>
      </c>
      <c r="AB2348" s="2">
        <v>0</v>
      </c>
      <c r="AC2348" s="2">
        <v>1</v>
      </c>
      <c r="AD2348" s="2">
        <v>0</v>
      </c>
      <c r="AE2348" s="2">
        <v>0</v>
      </c>
      <c r="AF2348" s="2">
        <v>0</v>
      </c>
      <c r="AG2348" s="53">
        <v>0</v>
      </c>
      <c r="AH2348" s="2">
        <v>0</v>
      </c>
      <c r="AI2348" s="2">
        <v>0</v>
      </c>
      <c r="AJ2348" s="2">
        <v>0</v>
      </c>
      <c r="AK2348" s="2">
        <v>0</v>
      </c>
      <c r="AL2348" s="8" t="s">
        <v>9498</v>
      </c>
      <c r="AM2348" s="8" t="str">
        <f t="shared" si="252"/>
        <v>Agreed</v>
      </c>
      <c r="AN2348" s="8" t="s">
        <v>57</v>
      </c>
      <c r="AO2348">
        <f t="shared" si="253"/>
        <v>1</v>
      </c>
      <c r="AP2348">
        <f t="shared" si="254"/>
        <v>0</v>
      </c>
      <c r="AQ2348">
        <f t="shared" si="255"/>
        <v>0</v>
      </c>
      <c r="AR2348">
        <f t="shared" si="256"/>
        <v>0</v>
      </c>
      <c r="AS2348" t="str">
        <f t="shared" si="258"/>
        <v/>
      </c>
      <c r="BO2348" t="str">
        <f t="shared" si="257"/>
        <v/>
      </c>
    </row>
    <row r="2349" spans="2:67">
      <c r="B2349">
        <v>64851</v>
      </c>
      <c r="C2349" t="s">
        <v>4101</v>
      </c>
      <c r="D2349" t="s">
        <v>4102</v>
      </c>
      <c r="E2349" t="s">
        <v>9307</v>
      </c>
      <c r="F2349" t="s">
        <v>9341</v>
      </c>
      <c r="G2349" t="s">
        <v>9496</v>
      </c>
      <c r="H2349" t="s">
        <v>9310</v>
      </c>
      <c r="I2349" t="s">
        <v>6740</v>
      </c>
      <c r="J2349">
        <v>1946</v>
      </c>
      <c r="K2349" t="s">
        <v>153</v>
      </c>
      <c r="L2349" t="s">
        <v>9312</v>
      </c>
      <c r="M2349" s="1" t="s">
        <v>9499</v>
      </c>
      <c r="N2349" s="53">
        <v>1</v>
      </c>
      <c r="O2349" s="53">
        <v>0</v>
      </c>
      <c r="P2349" s="53">
        <v>0</v>
      </c>
      <c r="Q2349" s="53">
        <v>0</v>
      </c>
      <c r="R2349" s="50">
        <v>0</v>
      </c>
      <c r="S2349" s="53">
        <v>0</v>
      </c>
      <c r="T2349" s="53">
        <v>1</v>
      </c>
      <c r="U2349" s="53">
        <v>0</v>
      </c>
      <c r="V2349" s="53">
        <v>0</v>
      </c>
      <c r="W2349" s="53">
        <v>0</v>
      </c>
      <c r="X2349" s="53">
        <v>0</v>
      </c>
      <c r="Y2349" s="53">
        <v>0</v>
      </c>
      <c r="Z2349" s="53">
        <v>0</v>
      </c>
      <c r="AA2349" s="53">
        <v>0</v>
      </c>
      <c r="AB2349" s="53">
        <v>0</v>
      </c>
      <c r="AC2349" s="53">
        <v>1</v>
      </c>
      <c r="AD2349" s="53">
        <v>0</v>
      </c>
      <c r="AE2349" s="53">
        <v>0</v>
      </c>
      <c r="AF2349" s="53">
        <v>0</v>
      </c>
      <c r="AG2349" s="53">
        <v>0</v>
      </c>
      <c r="AH2349" s="53">
        <v>0</v>
      </c>
      <c r="AI2349" s="53">
        <v>0</v>
      </c>
      <c r="AJ2349" s="53">
        <v>0</v>
      </c>
      <c r="AK2349" s="53">
        <v>0</v>
      </c>
      <c r="AL2349" s="50" t="s">
        <v>9450</v>
      </c>
      <c r="AM2349" s="8" t="str">
        <f t="shared" si="252"/>
        <v>Agreed</v>
      </c>
      <c r="AN2349" s="8" t="s">
        <v>57</v>
      </c>
      <c r="AO2349">
        <f t="shared" si="253"/>
        <v>1</v>
      </c>
      <c r="AP2349">
        <f t="shared" si="254"/>
        <v>0</v>
      </c>
      <c r="AQ2349">
        <f t="shared" si="255"/>
        <v>0</v>
      </c>
      <c r="AR2349">
        <f t="shared" si="256"/>
        <v>0</v>
      </c>
      <c r="AS2349" t="str">
        <f t="shared" si="258"/>
        <v/>
      </c>
      <c r="BO2349" t="str">
        <f t="shared" si="257"/>
        <v/>
      </c>
    </row>
    <row r="2350" spans="2:67" ht="105">
      <c r="B2350">
        <v>64852</v>
      </c>
      <c r="C2350" t="s">
        <v>4101</v>
      </c>
      <c r="D2350" t="s">
        <v>4102</v>
      </c>
      <c r="E2350" t="s">
        <v>9307</v>
      </c>
      <c r="F2350" t="s">
        <v>9341</v>
      </c>
      <c r="G2350" t="s">
        <v>9496</v>
      </c>
      <c r="H2350" t="s">
        <v>9310</v>
      </c>
      <c r="I2350" t="s">
        <v>6740</v>
      </c>
      <c r="J2350">
        <v>1946</v>
      </c>
      <c r="K2350" t="s">
        <v>153</v>
      </c>
      <c r="L2350" t="s">
        <v>9312</v>
      </c>
      <c r="M2350" s="1" t="s">
        <v>9500</v>
      </c>
      <c r="N2350" s="2">
        <v>1</v>
      </c>
      <c r="O2350" s="2">
        <v>0</v>
      </c>
      <c r="P2350" s="2">
        <v>0</v>
      </c>
      <c r="Q2350" s="2">
        <v>0</v>
      </c>
      <c r="R2350" s="8" t="s">
        <v>9501</v>
      </c>
      <c r="S2350" s="2">
        <v>0</v>
      </c>
      <c r="T2350" s="2">
        <v>1</v>
      </c>
      <c r="U2350" s="2">
        <v>0</v>
      </c>
      <c r="V2350" s="2">
        <v>0</v>
      </c>
      <c r="W2350" s="2">
        <v>0</v>
      </c>
      <c r="X2350" s="2">
        <v>0</v>
      </c>
      <c r="Y2350" s="2">
        <v>0</v>
      </c>
      <c r="Z2350" s="2">
        <v>0</v>
      </c>
      <c r="AA2350" s="2">
        <v>0</v>
      </c>
      <c r="AB2350" s="2">
        <v>0</v>
      </c>
      <c r="AC2350" s="2">
        <v>1</v>
      </c>
      <c r="AD2350" s="2">
        <v>0</v>
      </c>
      <c r="AE2350" s="2">
        <v>0</v>
      </c>
      <c r="AF2350" s="2">
        <v>0</v>
      </c>
      <c r="AG2350" s="53">
        <v>0</v>
      </c>
      <c r="AH2350" s="2">
        <v>0</v>
      </c>
      <c r="AI2350" s="2">
        <v>0</v>
      </c>
      <c r="AJ2350" s="2">
        <v>0</v>
      </c>
      <c r="AK2350" s="2">
        <v>0</v>
      </c>
      <c r="AL2350" s="8">
        <v>0</v>
      </c>
      <c r="AM2350" s="8" t="str">
        <f t="shared" si="252"/>
        <v>Agreed</v>
      </c>
      <c r="AN2350" s="8" t="s">
        <v>57</v>
      </c>
      <c r="AO2350">
        <f t="shared" si="253"/>
        <v>1</v>
      </c>
      <c r="AP2350">
        <f t="shared" si="254"/>
        <v>0</v>
      </c>
      <c r="AQ2350">
        <f t="shared" si="255"/>
        <v>0</v>
      </c>
      <c r="AR2350">
        <f t="shared" si="256"/>
        <v>0</v>
      </c>
      <c r="AS2350" t="str">
        <f t="shared" si="258"/>
        <v/>
      </c>
      <c r="BO2350" t="str">
        <f t="shared" si="257"/>
        <v/>
      </c>
    </row>
    <row r="2351" spans="2:67" ht="30">
      <c r="B2351">
        <v>64853</v>
      </c>
      <c r="C2351" t="s">
        <v>4101</v>
      </c>
      <c r="D2351" t="s">
        <v>4102</v>
      </c>
      <c r="E2351" t="s">
        <v>9307</v>
      </c>
      <c r="F2351" t="s">
        <v>9341</v>
      </c>
      <c r="G2351" t="s">
        <v>9496</v>
      </c>
      <c r="H2351" t="s">
        <v>9310</v>
      </c>
      <c r="I2351" t="s">
        <v>6740</v>
      </c>
      <c r="J2351">
        <v>1946</v>
      </c>
      <c r="K2351" t="s">
        <v>153</v>
      </c>
      <c r="L2351" t="s">
        <v>9312</v>
      </c>
      <c r="M2351" s="1" t="s">
        <v>9502</v>
      </c>
      <c r="N2351" s="2">
        <v>0</v>
      </c>
      <c r="O2351" s="2">
        <v>1</v>
      </c>
      <c r="P2351" s="2">
        <v>0</v>
      </c>
      <c r="Q2351" s="2">
        <v>0</v>
      </c>
      <c r="R2351" s="8" t="s">
        <v>9503</v>
      </c>
      <c r="S2351" s="2">
        <v>0</v>
      </c>
      <c r="T2351" s="2">
        <v>0</v>
      </c>
      <c r="U2351" s="2">
        <v>0</v>
      </c>
      <c r="V2351" s="2">
        <v>1</v>
      </c>
      <c r="W2351" s="2">
        <v>0</v>
      </c>
      <c r="X2351" s="2">
        <v>0</v>
      </c>
      <c r="Y2351" s="2">
        <v>0</v>
      </c>
      <c r="Z2351" s="2">
        <v>0</v>
      </c>
      <c r="AA2351" s="2" t="s">
        <v>9504</v>
      </c>
      <c r="AB2351" s="2">
        <v>0</v>
      </c>
      <c r="AC2351" s="2">
        <v>1</v>
      </c>
      <c r="AD2351" s="2">
        <v>0</v>
      </c>
      <c r="AE2351" s="2">
        <v>0</v>
      </c>
      <c r="AF2351" s="2">
        <v>0</v>
      </c>
      <c r="AG2351" s="53">
        <v>0</v>
      </c>
      <c r="AH2351" s="2">
        <v>0</v>
      </c>
      <c r="AI2351" s="2">
        <v>0</v>
      </c>
      <c r="AJ2351" s="2">
        <v>0</v>
      </c>
      <c r="AK2351" s="2">
        <v>0</v>
      </c>
      <c r="AL2351" s="8">
        <v>0</v>
      </c>
      <c r="AM2351" s="8" t="str">
        <f t="shared" si="252"/>
        <v>Agreed</v>
      </c>
      <c r="AN2351" s="8" t="s">
        <v>57</v>
      </c>
      <c r="AO2351">
        <f t="shared" si="253"/>
        <v>0</v>
      </c>
      <c r="AP2351">
        <f t="shared" si="254"/>
        <v>1</v>
      </c>
      <c r="AQ2351">
        <f t="shared" si="255"/>
        <v>0</v>
      </c>
      <c r="AR2351">
        <f t="shared" si="256"/>
        <v>0</v>
      </c>
      <c r="AS2351" t="str">
        <f t="shared" si="258"/>
        <v/>
      </c>
      <c r="BO2351" t="str">
        <f t="shared" si="257"/>
        <v/>
      </c>
    </row>
    <row r="2352" spans="2:67" ht="60">
      <c r="B2352">
        <v>64854</v>
      </c>
      <c r="C2352" t="s">
        <v>4101</v>
      </c>
      <c r="D2352" t="s">
        <v>4102</v>
      </c>
      <c r="E2352" t="s">
        <v>9307</v>
      </c>
      <c r="F2352" t="s">
        <v>9341</v>
      </c>
      <c r="G2352" t="s">
        <v>9496</v>
      </c>
      <c r="H2352" t="s">
        <v>9310</v>
      </c>
      <c r="I2352" t="s">
        <v>6740</v>
      </c>
      <c r="J2352">
        <v>1946</v>
      </c>
      <c r="K2352" t="s">
        <v>9505</v>
      </c>
      <c r="L2352" t="s">
        <v>9312</v>
      </c>
      <c r="M2352" s="1" t="s">
        <v>9506</v>
      </c>
      <c r="N2352" s="2">
        <v>0</v>
      </c>
      <c r="O2352" s="2">
        <v>0</v>
      </c>
      <c r="P2352" s="2">
        <v>0</v>
      </c>
      <c r="Q2352" s="2">
        <v>1</v>
      </c>
      <c r="R2352" s="8" t="s">
        <v>9507</v>
      </c>
      <c r="S2352" s="2">
        <v>0</v>
      </c>
      <c r="T2352" s="2">
        <v>1</v>
      </c>
      <c r="U2352" s="2">
        <v>0</v>
      </c>
      <c r="V2352" s="2">
        <v>0</v>
      </c>
      <c r="W2352" s="2">
        <v>0</v>
      </c>
      <c r="X2352" s="2">
        <v>0</v>
      </c>
      <c r="Y2352" s="2">
        <v>0</v>
      </c>
      <c r="Z2352" s="2">
        <v>0</v>
      </c>
      <c r="AA2352" s="2" t="s">
        <v>9508</v>
      </c>
      <c r="AB2352" s="2">
        <v>0</v>
      </c>
      <c r="AC2352" s="2">
        <v>0</v>
      </c>
      <c r="AD2352" s="2">
        <v>1</v>
      </c>
      <c r="AE2352" s="2">
        <v>0</v>
      </c>
      <c r="AF2352" s="2">
        <v>0</v>
      </c>
      <c r="AG2352" s="53">
        <v>0</v>
      </c>
      <c r="AH2352" s="2">
        <v>0</v>
      </c>
      <c r="AI2352" s="2">
        <v>0</v>
      </c>
      <c r="AJ2352" s="2" t="s">
        <v>9509</v>
      </c>
      <c r="AK2352" s="2">
        <v>0</v>
      </c>
      <c r="AL2352" s="8">
        <v>0</v>
      </c>
      <c r="AM2352" s="8" t="str">
        <f t="shared" si="252"/>
        <v>Agreed</v>
      </c>
      <c r="AN2352" s="8" t="s">
        <v>57</v>
      </c>
      <c r="AO2352">
        <f t="shared" si="253"/>
        <v>0</v>
      </c>
      <c r="AP2352">
        <f t="shared" si="254"/>
        <v>0</v>
      </c>
      <c r="AQ2352">
        <f t="shared" si="255"/>
        <v>0</v>
      </c>
      <c r="AR2352">
        <f t="shared" si="256"/>
        <v>1</v>
      </c>
      <c r="AS2352" t="str">
        <f t="shared" si="258"/>
        <v/>
      </c>
      <c r="BO2352" t="str">
        <f t="shared" si="257"/>
        <v/>
      </c>
    </row>
    <row r="2353" spans="2:67" ht="344.25">
      <c r="B2353">
        <v>64855</v>
      </c>
      <c r="C2353" t="s">
        <v>4101</v>
      </c>
      <c r="D2353" t="s">
        <v>4102</v>
      </c>
      <c r="E2353" t="s">
        <v>9307</v>
      </c>
      <c r="F2353" t="s">
        <v>9341</v>
      </c>
      <c r="G2353" t="s">
        <v>9496</v>
      </c>
      <c r="H2353" t="s">
        <v>9310</v>
      </c>
      <c r="I2353" t="s">
        <v>6740</v>
      </c>
      <c r="J2353">
        <v>1946</v>
      </c>
      <c r="K2353" t="s">
        <v>153</v>
      </c>
      <c r="L2353" t="s">
        <v>9312</v>
      </c>
      <c r="M2353" s="1" t="s">
        <v>9510</v>
      </c>
      <c r="N2353" s="2">
        <v>0</v>
      </c>
      <c r="O2353" s="2">
        <v>1</v>
      </c>
      <c r="P2353" s="2">
        <v>0</v>
      </c>
      <c r="Q2353" s="2">
        <v>1</v>
      </c>
      <c r="R2353" s="8" t="s">
        <v>9511</v>
      </c>
      <c r="S2353" s="2">
        <v>0</v>
      </c>
      <c r="T2353" s="2">
        <v>0</v>
      </c>
      <c r="U2353" s="2">
        <v>0</v>
      </c>
      <c r="V2353" s="2">
        <v>0</v>
      </c>
      <c r="W2353" s="2">
        <v>1</v>
      </c>
      <c r="X2353" s="2">
        <v>0</v>
      </c>
      <c r="Y2353" s="2">
        <v>0</v>
      </c>
      <c r="Z2353" s="2">
        <v>0</v>
      </c>
      <c r="AA2353" s="2" t="s">
        <v>9512</v>
      </c>
      <c r="AB2353" s="2">
        <v>0</v>
      </c>
      <c r="AC2353" s="2">
        <v>0</v>
      </c>
      <c r="AD2353" s="2">
        <v>0</v>
      </c>
      <c r="AE2353" s="2">
        <v>0</v>
      </c>
      <c r="AF2353" s="2">
        <v>0</v>
      </c>
      <c r="AG2353" s="53">
        <v>0</v>
      </c>
      <c r="AH2353" s="2">
        <v>1</v>
      </c>
      <c r="AI2353" s="2">
        <v>0</v>
      </c>
      <c r="AJ2353" s="2" t="s">
        <v>9513</v>
      </c>
      <c r="AK2353" s="2">
        <v>0</v>
      </c>
      <c r="AL2353" s="8" t="s">
        <v>9514</v>
      </c>
      <c r="AM2353" s="8" t="str">
        <f t="shared" si="252"/>
        <v>Agreed</v>
      </c>
      <c r="AN2353" s="8" t="s">
        <v>57</v>
      </c>
      <c r="AO2353">
        <f t="shared" si="253"/>
        <v>0</v>
      </c>
      <c r="AP2353">
        <f t="shared" si="254"/>
        <v>1</v>
      </c>
      <c r="AQ2353">
        <f t="shared" si="255"/>
        <v>0</v>
      </c>
      <c r="AR2353">
        <f t="shared" si="256"/>
        <v>1</v>
      </c>
      <c r="AS2353" t="str">
        <f t="shared" si="258"/>
        <v/>
      </c>
      <c r="BO2353" t="str">
        <f t="shared" si="257"/>
        <v/>
      </c>
    </row>
    <row r="2354" spans="2:67" ht="45">
      <c r="B2354">
        <v>64856</v>
      </c>
      <c r="C2354" t="s">
        <v>4101</v>
      </c>
      <c r="D2354" t="s">
        <v>4102</v>
      </c>
      <c r="E2354" t="s">
        <v>9307</v>
      </c>
      <c r="F2354" t="s">
        <v>9341</v>
      </c>
      <c r="G2354" t="s">
        <v>9496</v>
      </c>
      <c r="H2354" t="s">
        <v>9310</v>
      </c>
      <c r="I2354" t="s">
        <v>1575</v>
      </c>
      <c r="J2354">
        <v>1946</v>
      </c>
      <c r="K2354" t="s">
        <v>153</v>
      </c>
      <c r="L2354" t="s">
        <v>9312</v>
      </c>
      <c r="M2354" s="1" t="s">
        <v>9515</v>
      </c>
      <c r="N2354" s="53">
        <v>1</v>
      </c>
      <c r="O2354" s="53">
        <v>0</v>
      </c>
      <c r="P2354" s="53">
        <v>0</v>
      </c>
      <c r="Q2354" s="53">
        <v>0</v>
      </c>
      <c r="R2354" s="50">
        <v>0</v>
      </c>
      <c r="S2354" s="53">
        <v>0</v>
      </c>
      <c r="T2354" s="53">
        <v>1</v>
      </c>
      <c r="U2354" s="53">
        <v>0</v>
      </c>
      <c r="V2354" s="53">
        <v>0</v>
      </c>
      <c r="W2354" s="53">
        <v>0</v>
      </c>
      <c r="X2354" s="53">
        <v>0</v>
      </c>
      <c r="Y2354" s="53">
        <v>0</v>
      </c>
      <c r="Z2354" s="53">
        <v>0</v>
      </c>
      <c r="AA2354" s="53">
        <v>0</v>
      </c>
      <c r="AB2354" s="53">
        <v>0</v>
      </c>
      <c r="AC2354" s="53">
        <v>1</v>
      </c>
      <c r="AD2354" s="53">
        <v>0</v>
      </c>
      <c r="AE2354" s="53">
        <v>0</v>
      </c>
      <c r="AF2354" s="53">
        <v>0</v>
      </c>
      <c r="AG2354" s="53">
        <v>0</v>
      </c>
      <c r="AH2354" s="53">
        <v>0</v>
      </c>
      <c r="AI2354" s="53">
        <v>0</v>
      </c>
      <c r="AJ2354" s="53">
        <v>0</v>
      </c>
      <c r="AK2354" s="53">
        <v>0</v>
      </c>
      <c r="AL2354" s="50">
        <v>0</v>
      </c>
      <c r="AM2354" s="8" t="str">
        <f t="shared" si="252"/>
        <v>Agreed</v>
      </c>
      <c r="AN2354" s="8" t="s">
        <v>57</v>
      </c>
      <c r="AO2354">
        <f t="shared" si="253"/>
        <v>1</v>
      </c>
      <c r="AP2354">
        <f t="shared" si="254"/>
        <v>0</v>
      </c>
      <c r="AQ2354">
        <f t="shared" si="255"/>
        <v>0</v>
      </c>
      <c r="AR2354">
        <f t="shared" si="256"/>
        <v>0</v>
      </c>
      <c r="AS2354" t="str">
        <f t="shared" si="258"/>
        <v/>
      </c>
      <c r="BO2354" t="str">
        <f t="shared" si="257"/>
        <v/>
      </c>
    </row>
    <row r="2355" spans="2:67" ht="75">
      <c r="B2355">
        <v>64857</v>
      </c>
      <c r="C2355" t="s">
        <v>4101</v>
      </c>
      <c r="D2355" t="s">
        <v>4102</v>
      </c>
      <c r="E2355" t="s">
        <v>9307</v>
      </c>
      <c r="F2355" t="s">
        <v>9341</v>
      </c>
      <c r="G2355" t="s">
        <v>9516</v>
      </c>
      <c r="H2355" t="s">
        <v>9310</v>
      </c>
      <c r="I2355" t="s">
        <v>1575</v>
      </c>
      <c r="J2355">
        <v>1946</v>
      </c>
      <c r="K2355" t="s">
        <v>9517</v>
      </c>
      <c r="L2355" t="s">
        <v>9312</v>
      </c>
      <c r="M2355" s="1" t="s">
        <v>9518</v>
      </c>
      <c r="N2355" s="53">
        <v>1</v>
      </c>
      <c r="O2355" s="53">
        <v>0</v>
      </c>
      <c r="P2355" s="53">
        <v>0</v>
      </c>
      <c r="Q2355" s="53">
        <v>0</v>
      </c>
      <c r="R2355" s="50">
        <v>0</v>
      </c>
      <c r="S2355" s="53">
        <v>0</v>
      </c>
      <c r="T2355" s="53">
        <v>1</v>
      </c>
      <c r="U2355" s="53">
        <v>0</v>
      </c>
      <c r="V2355" s="53">
        <v>0</v>
      </c>
      <c r="W2355" s="53">
        <v>0</v>
      </c>
      <c r="X2355" s="53">
        <v>0</v>
      </c>
      <c r="Y2355" s="53">
        <v>0</v>
      </c>
      <c r="Z2355" s="53">
        <v>0</v>
      </c>
      <c r="AA2355" s="53">
        <v>0</v>
      </c>
      <c r="AB2355" s="53">
        <v>0</v>
      </c>
      <c r="AC2355" s="53">
        <v>1</v>
      </c>
      <c r="AD2355" s="53">
        <v>0</v>
      </c>
      <c r="AE2355" s="53">
        <v>0</v>
      </c>
      <c r="AF2355" s="53">
        <v>0</v>
      </c>
      <c r="AG2355" s="53">
        <v>0</v>
      </c>
      <c r="AH2355" s="53">
        <v>0</v>
      </c>
      <c r="AI2355" s="53">
        <v>0</v>
      </c>
      <c r="AJ2355" s="53">
        <v>0</v>
      </c>
      <c r="AK2355" s="53">
        <v>0</v>
      </c>
      <c r="AL2355" s="50">
        <v>0</v>
      </c>
      <c r="AM2355" s="8" t="str">
        <f t="shared" si="252"/>
        <v>Agreed</v>
      </c>
      <c r="AN2355" s="8" t="s">
        <v>57</v>
      </c>
      <c r="AO2355">
        <f t="shared" si="253"/>
        <v>1</v>
      </c>
      <c r="AP2355">
        <f t="shared" si="254"/>
        <v>0</v>
      </c>
      <c r="AQ2355">
        <f t="shared" si="255"/>
        <v>0</v>
      </c>
      <c r="AR2355">
        <f t="shared" si="256"/>
        <v>0</v>
      </c>
      <c r="AS2355" t="str">
        <f t="shared" si="258"/>
        <v/>
      </c>
      <c r="BO2355" t="str">
        <f t="shared" si="257"/>
        <v/>
      </c>
    </row>
    <row r="2356" spans="2:67" ht="60">
      <c r="B2356">
        <v>64858</v>
      </c>
      <c r="C2356" t="s">
        <v>4101</v>
      </c>
      <c r="D2356" t="s">
        <v>4102</v>
      </c>
      <c r="E2356" t="s">
        <v>9307</v>
      </c>
      <c r="F2356" t="s">
        <v>9341</v>
      </c>
      <c r="G2356" t="s">
        <v>9516</v>
      </c>
      <c r="H2356" t="s">
        <v>9310</v>
      </c>
      <c r="I2356" t="s">
        <v>1575</v>
      </c>
      <c r="J2356">
        <v>1946</v>
      </c>
      <c r="K2356" t="s">
        <v>153</v>
      </c>
      <c r="L2356" t="s">
        <v>9312</v>
      </c>
      <c r="M2356" s="1" t="s">
        <v>9519</v>
      </c>
      <c r="N2356" s="2">
        <v>0</v>
      </c>
      <c r="O2356" s="2">
        <v>1</v>
      </c>
      <c r="P2356" s="2">
        <v>0</v>
      </c>
      <c r="Q2356" s="2">
        <v>0</v>
      </c>
      <c r="R2356" s="8" t="s">
        <v>9520</v>
      </c>
      <c r="S2356" s="2" t="s">
        <v>9521</v>
      </c>
      <c r="T2356" s="2">
        <v>0</v>
      </c>
      <c r="U2356" s="2">
        <v>0</v>
      </c>
      <c r="V2356" s="2">
        <v>0</v>
      </c>
      <c r="W2356" s="2">
        <v>0</v>
      </c>
      <c r="X2356" s="2">
        <v>0</v>
      </c>
      <c r="Y2356" s="2">
        <v>0</v>
      </c>
      <c r="Z2356" s="2">
        <v>1</v>
      </c>
      <c r="AA2356" s="2" t="s">
        <v>9522</v>
      </c>
      <c r="AB2356" s="2">
        <v>0</v>
      </c>
      <c r="AC2356" s="2">
        <v>1</v>
      </c>
      <c r="AD2356" s="2">
        <v>0</v>
      </c>
      <c r="AE2356" s="2">
        <v>0</v>
      </c>
      <c r="AF2356" s="2">
        <v>0</v>
      </c>
      <c r="AG2356" s="53">
        <v>0</v>
      </c>
      <c r="AH2356" s="2">
        <v>0</v>
      </c>
      <c r="AI2356" s="2">
        <v>0</v>
      </c>
      <c r="AJ2356" s="2">
        <v>0</v>
      </c>
      <c r="AK2356" s="2">
        <v>0</v>
      </c>
      <c r="AL2356" s="8">
        <v>0</v>
      </c>
      <c r="AM2356" s="8" t="str">
        <f t="shared" si="252"/>
        <v>Agreed</v>
      </c>
      <c r="AN2356" s="8" t="s">
        <v>57</v>
      </c>
      <c r="AO2356">
        <f t="shared" si="253"/>
        <v>0</v>
      </c>
      <c r="AP2356">
        <f t="shared" si="254"/>
        <v>1</v>
      </c>
      <c r="AQ2356">
        <f t="shared" si="255"/>
        <v>0</v>
      </c>
      <c r="AR2356">
        <f t="shared" si="256"/>
        <v>0</v>
      </c>
      <c r="AS2356" t="str">
        <f t="shared" si="258"/>
        <v/>
      </c>
      <c r="BO2356" t="str">
        <f t="shared" si="257"/>
        <v/>
      </c>
    </row>
    <row r="2357" spans="2:67" ht="105">
      <c r="B2357">
        <v>64859</v>
      </c>
      <c r="C2357" t="s">
        <v>4101</v>
      </c>
      <c r="D2357" t="s">
        <v>4102</v>
      </c>
      <c r="E2357" t="s">
        <v>9307</v>
      </c>
      <c r="F2357" t="s">
        <v>9341</v>
      </c>
      <c r="G2357" t="s">
        <v>9523</v>
      </c>
      <c r="H2357" t="s">
        <v>9310</v>
      </c>
      <c r="I2357" t="s">
        <v>4237</v>
      </c>
      <c r="J2357">
        <v>1946</v>
      </c>
      <c r="K2357" t="s">
        <v>153</v>
      </c>
      <c r="L2357" t="s">
        <v>9312</v>
      </c>
      <c r="M2357" s="1" t="s">
        <v>9524</v>
      </c>
      <c r="N2357" s="2">
        <v>0</v>
      </c>
      <c r="O2357" s="2">
        <v>0</v>
      </c>
      <c r="P2357" s="2">
        <v>0</v>
      </c>
      <c r="Q2357" s="2">
        <v>1</v>
      </c>
      <c r="R2357" s="8" t="s">
        <v>9525</v>
      </c>
      <c r="S2357" s="2">
        <v>0</v>
      </c>
      <c r="T2357" s="2">
        <v>1</v>
      </c>
      <c r="U2357" s="2">
        <v>0</v>
      </c>
      <c r="V2357" s="2">
        <v>0</v>
      </c>
      <c r="W2357" s="2">
        <v>0</v>
      </c>
      <c r="X2357" s="2">
        <v>0</v>
      </c>
      <c r="Y2357" s="2">
        <v>0</v>
      </c>
      <c r="Z2357" s="2">
        <v>0</v>
      </c>
      <c r="AA2357" s="2">
        <v>0</v>
      </c>
      <c r="AB2357" s="2">
        <v>0</v>
      </c>
      <c r="AC2357" s="2">
        <v>0</v>
      </c>
      <c r="AD2357" s="2">
        <v>1</v>
      </c>
      <c r="AE2357" s="2">
        <v>0</v>
      </c>
      <c r="AF2357" s="2">
        <v>0</v>
      </c>
      <c r="AG2357" s="53">
        <v>0</v>
      </c>
      <c r="AH2357" s="2">
        <v>0</v>
      </c>
      <c r="AI2357" s="2">
        <v>0</v>
      </c>
      <c r="AJ2357" s="2" t="s">
        <v>9526</v>
      </c>
      <c r="AK2357" s="2">
        <v>0</v>
      </c>
      <c r="AL2357" s="8">
        <v>0</v>
      </c>
      <c r="AM2357" s="8" t="str">
        <f t="shared" si="252"/>
        <v>Agreed</v>
      </c>
      <c r="AN2357" s="8" t="s">
        <v>57</v>
      </c>
      <c r="AO2357">
        <f t="shared" si="253"/>
        <v>0</v>
      </c>
      <c r="AP2357">
        <f t="shared" si="254"/>
        <v>0</v>
      </c>
      <c r="AQ2357">
        <f t="shared" si="255"/>
        <v>0</v>
      </c>
      <c r="AR2357">
        <f t="shared" si="256"/>
        <v>1</v>
      </c>
      <c r="AS2357" t="str">
        <f t="shared" si="258"/>
        <v/>
      </c>
      <c r="BO2357" t="str">
        <f t="shared" si="257"/>
        <v/>
      </c>
    </row>
    <row r="2358" spans="2:67" ht="180">
      <c r="B2358">
        <v>64860</v>
      </c>
      <c r="C2358" t="s">
        <v>4101</v>
      </c>
      <c r="D2358" t="s">
        <v>4102</v>
      </c>
      <c r="E2358" t="s">
        <v>9307</v>
      </c>
      <c r="F2358" t="s">
        <v>9341</v>
      </c>
      <c r="G2358" t="s">
        <v>9523</v>
      </c>
      <c r="H2358" t="s">
        <v>9310</v>
      </c>
      <c r="I2358" t="s">
        <v>4237</v>
      </c>
      <c r="J2358">
        <v>1946</v>
      </c>
      <c r="K2358" t="s">
        <v>9527</v>
      </c>
      <c r="L2358" t="s">
        <v>9312</v>
      </c>
      <c r="M2358" s="1" t="s">
        <v>9528</v>
      </c>
      <c r="N2358" s="53">
        <v>1</v>
      </c>
      <c r="O2358" s="53">
        <v>0</v>
      </c>
      <c r="P2358" s="53">
        <v>0</v>
      </c>
      <c r="Q2358" s="53">
        <v>0</v>
      </c>
      <c r="R2358" s="50">
        <v>0</v>
      </c>
      <c r="S2358" s="53">
        <v>0</v>
      </c>
      <c r="T2358" s="53">
        <v>1</v>
      </c>
      <c r="U2358" s="53">
        <v>0</v>
      </c>
      <c r="V2358" s="53">
        <v>0</v>
      </c>
      <c r="W2358" s="53">
        <v>0</v>
      </c>
      <c r="X2358" s="53">
        <v>0</v>
      </c>
      <c r="Y2358" s="53">
        <v>0</v>
      </c>
      <c r="Z2358" s="53">
        <v>0</v>
      </c>
      <c r="AA2358" s="53">
        <v>0</v>
      </c>
      <c r="AB2358" s="53">
        <v>0</v>
      </c>
      <c r="AC2358" s="53">
        <v>1</v>
      </c>
      <c r="AD2358" s="53">
        <v>0</v>
      </c>
      <c r="AE2358" s="53">
        <v>0</v>
      </c>
      <c r="AF2358" s="53">
        <v>0</v>
      </c>
      <c r="AG2358" s="53">
        <v>0</v>
      </c>
      <c r="AH2358" s="53">
        <v>0</v>
      </c>
      <c r="AI2358" s="53">
        <v>0</v>
      </c>
      <c r="AJ2358" s="53">
        <v>0</v>
      </c>
      <c r="AK2358" s="53">
        <v>0</v>
      </c>
      <c r="AL2358" s="50" t="s">
        <v>9433</v>
      </c>
      <c r="AM2358" s="8" t="str">
        <f t="shared" si="252"/>
        <v>Agreed</v>
      </c>
      <c r="AN2358" s="8" t="s">
        <v>57</v>
      </c>
      <c r="AO2358">
        <f t="shared" si="253"/>
        <v>1</v>
      </c>
      <c r="AP2358">
        <f t="shared" si="254"/>
        <v>0</v>
      </c>
      <c r="AQ2358">
        <f t="shared" si="255"/>
        <v>0</v>
      </c>
      <c r="AR2358">
        <f t="shared" si="256"/>
        <v>0</v>
      </c>
      <c r="AS2358" t="str">
        <f t="shared" si="258"/>
        <v/>
      </c>
      <c r="BO2358" t="str">
        <f t="shared" si="257"/>
        <v/>
      </c>
    </row>
    <row r="2359" spans="2:67" ht="150">
      <c r="B2359">
        <v>64861</v>
      </c>
      <c r="C2359" t="s">
        <v>4101</v>
      </c>
      <c r="D2359" t="s">
        <v>4102</v>
      </c>
      <c r="E2359" t="s">
        <v>9307</v>
      </c>
      <c r="F2359" t="s">
        <v>9341</v>
      </c>
      <c r="G2359" t="s">
        <v>9529</v>
      </c>
      <c r="H2359" t="s">
        <v>9310</v>
      </c>
      <c r="I2359" t="s">
        <v>1605</v>
      </c>
      <c r="J2359">
        <v>1946</v>
      </c>
      <c r="K2359" t="s">
        <v>9530</v>
      </c>
      <c r="L2359" t="s">
        <v>9312</v>
      </c>
      <c r="M2359" s="1" t="s">
        <v>9531</v>
      </c>
      <c r="N2359" s="2">
        <v>0</v>
      </c>
      <c r="O2359" s="2">
        <v>1</v>
      </c>
      <c r="P2359" s="2">
        <v>0</v>
      </c>
      <c r="Q2359" s="2">
        <v>0</v>
      </c>
      <c r="R2359" s="8" t="s">
        <v>9532</v>
      </c>
      <c r="S2359" s="2">
        <v>0</v>
      </c>
      <c r="T2359" s="2">
        <v>0</v>
      </c>
      <c r="U2359" s="2">
        <v>0</v>
      </c>
      <c r="V2359" s="2">
        <v>1</v>
      </c>
      <c r="W2359" s="2">
        <v>1</v>
      </c>
      <c r="X2359" s="2">
        <v>0</v>
      </c>
      <c r="Y2359" s="2">
        <v>0</v>
      </c>
      <c r="Z2359" s="2">
        <v>0</v>
      </c>
      <c r="AA2359" s="2" t="s">
        <v>9533</v>
      </c>
      <c r="AB2359" s="2">
        <v>0</v>
      </c>
      <c r="AC2359" s="2">
        <v>1</v>
      </c>
      <c r="AD2359" s="2">
        <v>0</v>
      </c>
      <c r="AE2359" s="2">
        <v>0</v>
      </c>
      <c r="AF2359" s="2">
        <v>0</v>
      </c>
      <c r="AG2359" s="53">
        <v>0</v>
      </c>
      <c r="AH2359" s="2">
        <v>0</v>
      </c>
      <c r="AI2359" s="2">
        <v>0</v>
      </c>
      <c r="AJ2359" s="2">
        <v>0</v>
      </c>
      <c r="AK2359" s="2">
        <v>0</v>
      </c>
      <c r="AL2359" s="8">
        <v>0</v>
      </c>
      <c r="AM2359" s="8" t="str">
        <f t="shared" si="252"/>
        <v>Agreed</v>
      </c>
      <c r="AN2359" s="8" t="s">
        <v>57</v>
      </c>
      <c r="AO2359">
        <f t="shared" si="253"/>
        <v>0</v>
      </c>
      <c r="AP2359">
        <f t="shared" si="254"/>
        <v>1</v>
      </c>
      <c r="AQ2359">
        <f t="shared" si="255"/>
        <v>0</v>
      </c>
      <c r="AR2359">
        <f t="shared" si="256"/>
        <v>0</v>
      </c>
      <c r="AS2359" t="str">
        <f t="shared" si="258"/>
        <v/>
      </c>
      <c r="BO2359" t="str">
        <f t="shared" si="257"/>
        <v/>
      </c>
    </row>
    <row r="2360" spans="2:67" ht="75">
      <c r="B2360">
        <v>64862</v>
      </c>
      <c r="C2360" t="s">
        <v>4101</v>
      </c>
      <c r="D2360" t="s">
        <v>4102</v>
      </c>
      <c r="E2360" t="s">
        <v>9307</v>
      </c>
      <c r="F2360" t="s">
        <v>9341</v>
      </c>
      <c r="G2360" t="s">
        <v>9529</v>
      </c>
      <c r="H2360" t="s">
        <v>9310</v>
      </c>
      <c r="I2360" t="s">
        <v>1605</v>
      </c>
      <c r="J2360">
        <v>1946</v>
      </c>
      <c r="K2360" t="s">
        <v>153</v>
      </c>
      <c r="L2360" t="s">
        <v>9312</v>
      </c>
      <c r="M2360" s="1" t="s">
        <v>9534</v>
      </c>
      <c r="N2360" s="53">
        <v>1</v>
      </c>
      <c r="O2360" s="53">
        <v>0</v>
      </c>
      <c r="P2360" s="53">
        <v>0</v>
      </c>
      <c r="Q2360" s="53">
        <v>0</v>
      </c>
      <c r="R2360" s="50">
        <v>0</v>
      </c>
      <c r="S2360" s="53">
        <v>0</v>
      </c>
      <c r="T2360" s="53">
        <v>1</v>
      </c>
      <c r="U2360" s="53">
        <v>0</v>
      </c>
      <c r="V2360" s="53">
        <v>0</v>
      </c>
      <c r="W2360" s="53">
        <v>0</v>
      </c>
      <c r="X2360" s="53">
        <v>0</v>
      </c>
      <c r="Y2360" s="53">
        <v>0</v>
      </c>
      <c r="Z2360" s="53">
        <v>0</v>
      </c>
      <c r="AA2360" s="53">
        <v>0</v>
      </c>
      <c r="AB2360" s="53">
        <v>0</v>
      </c>
      <c r="AC2360" s="53">
        <v>1</v>
      </c>
      <c r="AD2360" s="53">
        <v>0</v>
      </c>
      <c r="AE2360" s="53">
        <v>0</v>
      </c>
      <c r="AF2360" s="53">
        <v>0</v>
      </c>
      <c r="AG2360" s="53">
        <v>0</v>
      </c>
      <c r="AH2360" s="53">
        <v>0</v>
      </c>
      <c r="AI2360" s="53">
        <v>0</v>
      </c>
      <c r="AJ2360" s="53">
        <v>0</v>
      </c>
      <c r="AK2360" s="53">
        <v>0</v>
      </c>
      <c r="AL2360" s="50" t="s">
        <v>9404</v>
      </c>
      <c r="AM2360" s="8" t="str">
        <f t="shared" si="252"/>
        <v>Agreed</v>
      </c>
      <c r="AN2360" s="8" t="s">
        <v>57</v>
      </c>
      <c r="AO2360">
        <f t="shared" si="253"/>
        <v>1</v>
      </c>
      <c r="AP2360">
        <f t="shared" si="254"/>
        <v>0</v>
      </c>
      <c r="AQ2360">
        <f t="shared" si="255"/>
        <v>0</v>
      </c>
      <c r="AR2360">
        <f t="shared" si="256"/>
        <v>0</v>
      </c>
      <c r="AS2360" t="str">
        <f t="shared" si="258"/>
        <v/>
      </c>
      <c r="BO2360" t="str">
        <f t="shared" si="257"/>
        <v/>
      </c>
    </row>
    <row r="2361" spans="2:67" ht="74.25">
      <c r="B2361">
        <v>64863</v>
      </c>
      <c r="C2361" t="s">
        <v>4101</v>
      </c>
      <c r="D2361" t="s">
        <v>4102</v>
      </c>
      <c r="E2361" t="s">
        <v>9307</v>
      </c>
      <c r="F2361" t="s">
        <v>9341</v>
      </c>
      <c r="G2361" t="s">
        <v>9535</v>
      </c>
      <c r="H2361" t="s">
        <v>9310</v>
      </c>
      <c r="I2361" t="s">
        <v>9536</v>
      </c>
      <c r="J2361">
        <v>1946</v>
      </c>
      <c r="K2361" t="s">
        <v>153</v>
      </c>
      <c r="L2361" t="s">
        <v>9312</v>
      </c>
      <c r="M2361" s="1" t="s">
        <v>9537</v>
      </c>
      <c r="N2361" s="2">
        <v>0</v>
      </c>
      <c r="O2361" s="2">
        <v>0</v>
      </c>
      <c r="P2361" s="2">
        <v>0</v>
      </c>
      <c r="Q2361" s="2">
        <v>1</v>
      </c>
      <c r="R2361" s="8" t="s">
        <v>9538</v>
      </c>
      <c r="S2361" s="2" t="s">
        <v>9539</v>
      </c>
      <c r="T2361" s="2">
        <v>0</v>
      </c>
      <c r="U2361" s="2">
        <v>0</v>
      </c>
      <c r="V2361" s="2">
        <v>0</v>
      </c>
      <c r="W2361" s="2">
        <v>1</v>
      </c>
      <c r="X2361" s="2">
        <v>0</v>
      </c>
      <c r="Y2361" s="2">
        <v>0</v>
      </c>
      <c r="Z2361" s="2">
        <v>0</v>
      </c>
      <c r="AA2361" s="2" t="s">
        <v>9540</v>
      </c>
      <c r="AB2361" s="2">
        <v>0</v>
      </c>
      <c r="AC2361" s="2">
        <v>1</v>
      </c>
      <c r="AD2361" s="2">
        <v>0</v>
      </c>
      <c r="AE2361" s="2">
        <v>0</v>
      </c>
      <c r="AF2361" s="2">
        <v>0</v>
      </c>
      <c r="AG2361" s="53">
        <v>0</v>
      </c>
      <c r="AH2361" s="2">
        <v>0</v>
      </c>
      <c r="AI2361" s="2">
        <v>0</v>
      </c>
      <c r="AJ2361" s="2">
        <v>0</v>
      </c>
      <c r="AK2361" s="2">
        <v>0</v>
      </c>
      <c r="AL2361" s="8">
        <v>0</v>
      </c>
      <c r="AM2361" s="8" t="str">
        <f t="shared" si="252"/>
        <v>Agreed</v>
      </c>
      <c r="AN2361" s="8" t="s">
        <v>57</v>
      </c>
      <c r="AO2361">
        <f t="shared" si="253"/>
        <v>0</v>
      </c>
      <c r="AP2361">
        <f t="shared" si="254"/>
        <v>0</v>
      </c>
      <c r="AQ2361">
        <f t="shared" si="255"/>
        <v>0</v>
      </c>
      <c r="AR2361">
        <f t="shared" si="256"/>
        <v>1</v>
      </c>
      <c r="AS2361" t="str">
        <f t="shared" si="258"/>
        <v/>
      </c>
      <c r="BO2361" t="str">
        <f t="shared" si="257"/>
        <v/>
      </c>
    </row>
    <row r="2362" spans="2:67" ht="90">
      <c r="B2362">
        <v>64864</v>
      </c>
      <c r="C2362" t="s">
        <v>4101</v>
      </c>
      <c r="D2362" t="s">
        <v>4102</v>
      </c>
      <c r="E2362" t="s">
        <v>9307</v>
      </c>
      <c r="F2362" t="s">
        <v>9341</v>
      </c>
      <c r="G2362" t="s">
        <v>9535</v>
      </c>
      <c r="H2362" t="s">
        <v>9310</v>
      </c>
      <c r="I2362" t="s">
        <v>9536</v>
      </c>
      <c r="J2362">
        <v>1946</v>
      </c>
      <c r="K2362" t="s">
        <v>153</v>
      </c>
      <c r="L2362" t="s">
        <v>9312</v>
      </c>
      <c r="M2362" s="1" t="s">
        <v>9541</v>
      </c>
      <c r="N2362" s="53">
        <v>1</v>
      </c>
      <c r="O2362" s="53">
        <v>0</v>
      </c>
      <c r="P2362" s="53">
        <v>0</v>
      </c>
      <c r="Q2362" s="53">
        <v>0</v>
      </c>
      <c r="R2362" s="50">
        <v>0</v>
      </c>
      <c r="S2362" s="53">
        <v>0</v>
      </c>
      <c r="T2362" s="53">
        <v>1</v>
      </c>
      <c r="U2362" s="53">
        <v>0</v>
      </c>
      <c r="V2362" s="53">
        <v>0</v>
      </c>
      <c r="W2362" s="53">
        <v>0</v>
      </c>
      <c r="X2362" s="53">
        <v>0</v>
      </c>
      <c r="Y2362" s="53">
        <v>0</v>
      </c>
      <c r="Z2362" s="53">
        <v>0</v>
      </c>
      <c r="AA2362" s="53">
        <v>0</v>
      </c>
      <c r="AB2362" s="53">
        <v>0</v>
      </c>
      <c r="AC2362" s="53">
        <v>1</v>
      </c>
      <c r="AD2362" s="53">
        <v>0</v>
      </c>
      <c r="AE2362" s="53">
        <v>0</v>
      </c>
      <c r="AF2362" s="53">
        <v>0</v>
      </c>
      <c r="AG2362" s="53">
        <v>0</v>
      </c>
      <c r="AH2362" s="53">
        <v>0</v>
      </c>
      <c r="AI2362" s="53">
        <v>0</v>
      </c>
      <c r="AJ2362" s="53">
        <v>0</v>
      </c>
      <c r="AK2362" s="53">
        <v>0</v>
      </c>
      <c r="AL2362" s="50">
        <v>0</v>
      </c>
      <c r="AM2362" s="8" t="str">
        <f t="shared" si="252"/>
        <v>Agreed</v>
      </c>
      <c r="AN2362" s="8" t="s">
        <v>57</v>
      </c>
      <c r="AO2362">
        <f t="shared" si="253"/>
        <v>1</v>
      </c>
      <c r="AP2362">
        <f t="shared" si="254"/>
        <v>0</v>
      </c>
      <c r="AQ2362">
        <f t="shared" si="255"/>
        <v>0</v>
      </c>
      <c r="AR2362">
        <f t="shared" si="256"/>
        <v>0</v>
      </c>
      <c r="AS2362" t="str">
        <f t="shared" si="258"/>
        <v/>
      </c>
      <c r="BO2362" t="str">
        <f t="shared" si="257"/>
        <v/>
      </c>
    </row>
    <row r="2363" spans="2:67" ht="75">
      <c r="B2363">
        <v>64865</v>
      </c>
      <c r="C2363" t="s">
        <v>4101</v>
      </c>
      <c r="D2363" t="s">
        <v>4102</v>
      </c>
      <c r="E2363" t="s">
        <v>9307</v>
      </c>
      <c r="F2363" t="s">
        <v>9341</v>
      </c>
      <c r="G2363" t="s">
        <v>9535</v>
      </c>
      <c r="H2363" t="s">
        <v>9310</v>
      </c>
      <c r="I2363" t="s">
        <v>9536</v>
      </c>
      <c r="J2363">
        <v>1946</v>
      </c>
      <c r="K2363" t="s">
        <v>1322</v>
      </c>
      <c r="L2363" t="s">
        <v>9312</v>
      </c>
      <c r="M2363" s="1" t="s">
        <v>9542</v>
      </c>
      <c r="N2363" s="53">
        <v>1</v>
      </c>
      <c r="O2363" s="53">
        <v>0</v>
      </c>
      <c r="P2363" s="53">
        <v>0</v>
      </c>
      <c r="Q2363" s="53">
        <v>0</v>
      </c>
      <c r="R2363" s="50">
        <v>0</v>
      </c>
      <c r="S2363" s="53">
        <v>0</v>
      </c>
      <c r="T2363" s="53">
        <v>1</v>
      </c>
      <c r="U2363" s="53">
        <v>0</v>
      </c>
      <c r="V2363" s="53">
        <v>0</v>
      </c>
      <c r="W2363" s="53">
        <v>0</v>
      </c>
      <c r="X2363" s="53">
        <v>0</v>
      </c>
      <c r="Y2363" s="53">
        <v>0</v>
      </c>
      <c r="Z2363" s="53">
        <v>0</v>
      </c>
      <c r="AA2363" s="53">
        <v>0</v>
      </c>
      <c r="AB2363" s="53">
        <v>0</v>
      </c>
      <c r="AC2363" s="53">
        <v>1</v>
      </c>
      <c r="AD2363" s="53">
        <v>0</v>
      </c>
      <c r="AE2363" s="53">
        <v>0</v>
      </c>
      <c r="AF2363" s="53">
        <v>0</v>
      </c>
      <c r="AG2363" s="53">
        <v>0</v>
      </c>
      <c r="AH2363" s="53">
        <v>0</v>
      </c>
      <c r="AI2363" s="53">
        <v>0</v>
      </c>
      <c r="AJ2363" s="53">
        <v>0</v>
      </c>
      <c r="AK2363" s="53">
        <v>0</v>
      </c>
      <c r="AL2363" s="50" t="s">
        <v>9543</v>
      </c>
      <c r="AM2363" s="8" t="str">
        <f t="shared" si="252"/>
        <v>Agreed</v>
      </c>
      <c r="AN2363" s="8" t="s">
        <v>57</v>
      </c>
      <c r="AO2363">
        <f t="shared" si="253"/>
        <v>1</v>
      </c>
      <c r="AP2363">
        <f t="shared" si="254"/>
        <v>0</v>
      </c>
      <c r="AQ2363">
        <f t="shared" si="255"/>
        <v>0</v>
      </c>
      <c r="AR2363">
        <f t="shared" si="256"/>
        <v>0</v>
      </c>
      <c r="AS2363" t="str">
        <f t="shared" si="258"/>
        <v/>
      </c>
      <c r="BO2363" t="str">
        <f t="shared" si="257"/>
        <v/>
      </c>
    </row>
    <row r="2364" spans="2:67" ht="300">
      <c r="B2364">
        <v>64866</v>
      </c>
      <c r="C2364" t="s">
        <v>4101</v>
      </c>
      <c r="D2364" t="s">
        <v>4102</v>
      </c>
      <c r="E2364" t="s">
        <v>9307</v>
      </c>
      <c r="F2364" t="s">
        <v>9341</v>
      </c>
      <c r="G2364" t="s">
        <v>9535</v>
      </c>
      <c r="H2364" t="s">
        <v>9310</v>
      </c>
      <c r="I2364" t="s">
        <v>9536</v>
      </c>
      <c r="J2364">
        <v>1946</v>
      </c>
      <c r="K2364" t="s">
        <v>153</v>
      </c>
      <c r="L2364" t="s">
        <v>9312</v>
      </c>
      <c r="M2364" s="1" t="s">
        <v>9544</v>
      </c>
      <c r="N2364" s="53">
        <v>1</v>
      </c>
      <c r="O2364" s="53">
        <v>0</v>
      </c>
      <c r="P2364" s="53">
        <v>0</v>
      </c>
      <c r="Q2364" s="53">
        <v>0</v>
      </c>
      <c r="R2364" s="50">
        <v>0</v>
      </c>
      <c r="S2364" s="53">
        <v>0</v>
      </c>
      <c r="T2364" s="53">
        <v>1</v>
      </c>
      <c r="U2364" s="53">
        <v>0</v>
      </c>
      <c r="V2364" s="53">
        <v>0</v>
      </c>
      <c r="W2364" s="53">
        <v>0</v>
      </c>
      <c r="X2364" s="53">
        <v>0</v>
      </c>
      <c r="Y2364" s="53">
        <v>0</v>
      </c>
      <c r="Z2364" s="53">
        <v>0</v>
      </c>
      <c r="AA2364" s="53">
        <v>0</v>
      </c>
      <c r="AB2364" s="53">
        <v>0</v>
      </c>
      <c r="AC2364" s="53">
        <v>1</v>
      </c>
      <c r="AD2364" s="53">
        <v>0</v>
      </c>
      <c r="AE2364" s="53">
        <v>0</v>
      </c>
      <c r="AF2364" s="53">
        <v>0</v>
      </c>
      <c r="AG2364" s="53">
        <v>0</v>
      </c>
      <c r="AH2364" s="53">
        <v>0</v>
      </c>
      <c r="AI2364" s="53">
        <v>0</v>
      </c>
      <c r="AJ2364" s="53">
        <v>0</v>
      </c>
      <c r="AK2364" s="53">
        <v>0</v>
      </c>
      <c r="AL2364" s="50" t="s">
        <v>9433</v>
      </c>
      <c r="AM2364" s="8" t="str">
        <f t="shared" si="252"/>
        <v>Agreed</v>
      </c>
      <c r="AN2364" s="8" t="s">
        <v>57</v>
      </c>
      <c r="AO2364">
        <f t="shared" si="253"/>
        <v>1</v>
      </c>
      <c r="AP2364">
        <f t="shared" si="254"/>
        <v>0</v>
      </c>
      <c r="AQ2364">
        <f t="shared" si="255"/>
        <v>0</v>
      </c>
      <c r="AR2364">
        <f t="shared" si="256"/>
        <v>0</v>
      </c>
      <c r="AS2364" t="str">
        <f t="shared" si="258"/>
        <v/>
      </c>
      <c r="BO2364" t="str">
        <f t="shared" si="257"/>
        <v/>
      </c>
    </row>
    <row r="2365" spans="2:67" ht="30">
      <c r="B2365">
        <v>64867</v>
      </c>
      <c r="C2365" t="s">
        <v>4101</v>
      </c>
      <c r="D2365" t="s">
        <v>4102</v>
      </c>
      <c r="E2365" t="s">
        <v>9307</v>
      </c>
      <c r="F2365" t="s">
        <v>9341</v>
      </c>
      <c r="G2365" t="s">
        <v>9545</v>
      </c>
      <c r="H2365" t="s">
        <v>9310</v>
      </c>
      <c r="I2365" t="s">
        <v>3477</v>
      </c>
      <c r="J2365">
        <v>1946</v>
      </c>
      <c r="K2365" t="s">
        <v>9546</v>
      </c>
      <c r="L2365" t="s">
        <v>9312</v>
      </c>
      <c r="M2365" s="1" t="s">
        <v>9547</v>
      </c>
      <c r="N2365" s="2">
        <v>0</v>
      </c>
      <c r="O2365" s="2">
        <v>1</v>
      </c>
      <c r="P2365" s="2">
        <v>0</v>
      </c>
      <c r="Q2365" s="2">
        <v>0</v>
      </c>
      <c r="R2365" s="8">
        <v>0</v>
      </c>
      <c r="S2365" s="2" t="s">
        <v>9548</v>
      </c>
      <c r="T2365" s="2">
        <v>0</v>
      </c>
      <c r="U2365" s="2">
        <v>0</v>
      </c>
      <c r="V2365" s="2">
        <v>0</v>
      </c>
      <c r="W2365" s="2">
        <v>0</v>
      </c>
      <c r="X2365" s="2">
        <v>0</v>
      </c>
      <c r="Y2365" s="2">
        <v>0</v>
      </c>
      <c r="Z2365" s="2">
        <v>1</v>
      </c>
      <c r="AA2365" s="2" t="s">
        <v>9549</v>
      </c>
      <c r="AB2365" s="2">
        <v>0</v>
      </c>
      <c r="AC2365" s="2">
        <v>1</v>
      </c>
      <c r="AD2365" s="2">
        <v>0</v>
      </c>
      <c r="AE2365" s="2">
        <v>0</v>
      </c>
      <c r="AF2365" s="2">
        <v>0</v>
      </c>
      <c r="AG2365" s="53">
        <v>0</v>
      </c>
      <c r="AH2365" s="2">
        <v>0</v>
      </c>
      <c r="AI2365" s="2">
        <v>0</v>
      </c>
      <c r="AJ2365" s="2">
        <v>0</v>
      </c>
      <c r="AK2365" s="2">
        <v>0</v>
      </c>
      <c r="AL2365" s="8">
        <v>0</v>
      </c>
      <c r="AM2365" s="8" t="str">
        <f t="shared" si="252"/>
        <v>Agreed</v>
      </c>
      <c r="AN2365" s="8" t="s">
        <v>57</v>
      </c>
      <c r="AO2365">
        <f t="shared" si="253"/>
        <v>0</v>
      </c>
      <c r="AP2365">
        <f t="shared" si="254"/>
        <v>1</v>
      </c>
      <c r="AQ2365">
        <f t="shared" si="255"/>
        <v>0</v>
      </c>
      <c r="AR2365">
        <f t="shared" si="256"/>
        <v>0</v>
      </c>
      <c r="AS2365" t="str">
        <f t="shared" si="258"/>
        <v/>
      </c>
      <c r="BO2365" t="str">
        <f t="shared" si="257"/>
        <v/>
      </c>
    </row>
    <row r="2366" spans="2:67" ht="150">
      <c r="B2366">
        <v>64868</v>
      </c>
      <c r="C2366" t="s">
        <v>4101</v>
      </c>
      <c r="D2366" t="s">
        <v>4102</v>
      </c>
      <c r="E2366" t="s">
        <v>9307</v>
      </c>
      <c r="F2366" t="s">
        <v>9341</v>
      </c>
      <c r="G2366" t="s">
        <v>9550</v>
      </c>
      <c r="H2366" t="s">
        <v>9310</v>
      </c>
      <c r="I2366" t="s">
        <v>1627</v>
      </c>
      <c r="J2366">
        <v>1946</v>
      </c>
      <c r="K2366" t="s">
        <v>9551</v>
      </c>
      <c r="L2366" t="s">
        <v>9312</v>
      </c>
      <c r="M2366" s="1" t="s">
        <v>9552</v>
      </c>
      <c r="N2366" s="2">
        <v>0</v>
      </c>
      <c r="O2366" s="2">
        <v>1</v>
      </c>
      <c r="P2366" s="2">
        <v>0</v>
      </c>
      <c r="Q2366" s="2">
        <v>0</v>
      </c>
      <c r="R2366" s="8" t="s">
        <v>9553</v>
      </c>
      <c r="S2366" s="2">
        <v>0</v>
      </c>
      <c r="T2366" s="2">
        <v>0</v>
      </c>
      <c r="U2366" s="2">
        <v>0</v>
      </c>
      <c r="V2366" s="2">
        <v>0</v>
      </c>
      <c r="W2366" s="2">
        <v>1</v>
      </c>
      <c r="X2366" s="2">
        <v>0</v>
      </c>
      <c r="Y2366" s="2">
        <v>0</v>
      </c>
      <c r="Z2366" s="2">
        <v>0</v>
      </c>
      <c r="AA2366" s="2" t="s">
        <v>9554</v>
      </c>
      <c r="AB2366" s="2">
        <v>0</v>
      </c>
      <c r="AC2366" s="2">
        <v>1</v>
      </c>
      <c r="AD2366" s="2">
        <v>0</v>
      </c>
      <c r="AE2366" s="2">
        <v>0</v>
      </c>
      <c r="AF2366" s="2">
        <v>0</v>
      </c>
      <c r="AG2366" s="53">
        <v>0</v>
      </c>
      <c r="AH2366" s="2">
        <v>0</v>
      </c>
      <c r="AI2366" s="2">
        <v>0</v>
      </c>
      <c r="AJ2366" s="2">
        <v>0</v>
      </c>
      <c r="AK2366" s="2">
        <v>0</v>
      </c>
      <c r="AL2366" s="8">
        <v>0</v>
      </c>
      <c r="AM2366" s="8" t="str">
        <f t="shared" si="252"/>
        <v>Agreed</v>
      </c>
      <c r="AN2366" s="8" t="s">
        <v>57</v>
      </c>
      <c r="AO2366">
        <f t="shared" si="253"/>
        <v>0</v>
      </c>
      <c r="AP2366">
        <f t="shared" si="254"/>
        <v>1</v>
      </c>
      <c r="AQ2366">
        <f t="shared" si="255"/>
        <v>0</v>
      </c>
      <c r="AR2366">
        <f t="shared" si="256"/>
        <v>0</v>
      </c>
      <c r="AS2366" t="str">
        <f t="shared" si="258"/>
        <v/>
      </c>
      <c r="BO2366" t="str">
        <f t="shared" si="257"/>
        <v/>
      </c>
    </row>
    <row r="2367" spans="2:67" ht="120">
      <c r="B2367">
        <v>64870</v>
      </c>
      <c r="C2367" t="s">
        <v>4101</v>
      </c>
      <c r="D2367" t="s">
        <v>4102</v>
      </c>
      <c r="E2367" t="s">
        <v>9307</v>
      </c>
      <c r="F2367" t="s">
        <v>9341</v>
      </c>
      <c r="G2367" t="s">
        <v>9555</v>
      </c>
      <c r="H2367" t="s">
        <v>9310</v>
      </c>
      <c r="I2367" t="s">
        <v>1632</v>
      </c>
      <c r="J2367">
        <v>1946</v>
      </c>
      <c r="K2367" t="s">
        <v>9556</v>
      </c>
      <c r="L2367" t="s">
        <v>9312</v>
      </c>
      <c r="M2367" s="1" t="s">
        <v>9557</v>
      </c>
      <c r="N2367" s="53">
        <v>1</v>
      </c>
      <c r="O2367" s="53">
        <v>0</v>
      </c>
      <c r="P2367" s="53">
        <v>0</v>
      </c>
      <c r="Q2367" s="53">
        <v>0</v>
      </c>
      <c r="R2367" s="50">
        <v>0</v>
      </c>
      <c r="S2367" s="53">
        <v>0</v>
      </c>
      <c r="T2367" s="53">
        <v>1</v>
      </c>
      <c r="U2367" s="53">
        <v>0</v>
      </c>
      <c r="V2367" s="53">
        <v>0</v>
      </c>
      <c r="W2367" s="53">
        <v>0</v>
      </c>
      <c r="X2367" s="53">
        <v>0</v>
      </c>
      <c r="Y2367" s="53">
        <v>0</v>
      </c>
      <c r="Z2367" s="53">
        <v>0</v>
      </c>
      <c r="AA2367" s="53">
        <v>0</v>
      </c>
      <c r="AB2367" s="53">
        <v>0</v>
      </c>
      <c r="AC2367" s="53">
        <v>1</v>
      </c>
      <c r="AD2367" s="53">
        <v>0</v>
      </c>
      <c r="AE2367" s="53">
        <v>0</v>
      </c>
      <c r="AF2367" s="53">
        <v>0</v>
      </c>
      <c r="AG2367" s="53">
        <v>0</v>
      </c>
      <c r="AH2367" s="53">
        <v>0</v>
      </c>
      <c r="AI2367" s="53">
        <v>0</v>
      </c>
      <c r="AJ2367" s="53">
        <v>0</v>
      </c>
      <c r="AK2367" s="53">
        <v>0</v>
      </c>
      <c r="AL2367" s="50" t="s">
        <v>9558</v>
      </c>
      <c r="AM2367" s="8" t="str">
        <f t="shared" si="252"/>
        <v>Agreed</v>
      </c>
      <c r="AN2367" s="8" t="s">
        <v>57</v>
      </c>
      <c r="AO2367">
        <f t="shared" si="253"/>
        <v>1</v>
      </c>
      <c r="AP2367">
        <f t="shared" si="254"/>
        <v>0</v>
      </c>
      <c r="AQ2367">
        <f t="shared" si="255"/>
        <v>0</v>
      </c>
      <c r="AR2367">
        <f t="shared" si="256"/>
        <v>0</v>
      </c>
      <c r="AS2367" t="str">
        <f t="shared" si="258"/>
        <v/>
      </c>
      <c r="BO2367" t="str">
        <f t="shared" si="257"/>
        <v/>
      </c>
    </row>
    <row r="2368" spans="2:67" ht="195">
      <c r="B2368">
        <v>64926</v>
      </c>
      <c r="C2368" t="s">
        <v>4101</v>
      </c>
      <c r="D2368" t="s">
        <v>4102</v>
      </c>
      <c r="E2368" t="s">
        <v>9307</v>
      </c>
      <c r="F2368" t="s">
        <v>9341</v>
      </c>
      <c r="G2368" t="s">
        <v>9559</v>
      </c>
      <c r="H2368" t="s">
        <v>9310</v>
      </c>
      <c r="I2368" t="s">
        <v>2841</v>
      </c>
      <c r="J2368">
        <v>1946</v>
      </c>
      <c r="K2368" t="s">
        <v>9560</v>
      </c>
      <c r="L2368" t="s">
        <v>9312</v>
      </c>
      <c r="M2368" s="1" t="s">
        <v>9561</v>
      </c>
      <c r="N2368" s="2">
        <v>0</v>
      </c>
      <c r="O2368" s="2">
        <v>1</v>
      </c>
      <c r="P2368" s="2">
        <v>0</v>
      </c>
      <c r="Q2368" s="2">
        <v>0</v>
      </c>
      <c r="R2368" s="8" t="s">
        <v>9562</v>
      </c>
      <c r="S2368" s="2">
        <v>0</v>
      </c>
      <c r="T2368" s="2">
        <v>0</v>
      </c>
      <c r="U2368" s="2">
        <v>0</v>
      </c>
      <c r="V2368" s="2">
        <v>0</v>
      </c>
      <c r="W2368" s="2">
        <v>1</v>
      </c>
      <c r="X2368" s="2">
        <v>1</v>
      </c>
      <c r="Y2368" s="2">
        <v>0</v>
      </c>
      <c r="Z2368" s="2">
        <v>0</v>
      </c>
      <c r="AA2368" s="2" t="s">
        <v>9563</v>
      </c>
      <c r="AB2368" s="2">
        <v>0</v>
      </c>
      <c r="AC2368" s="2">
        <v>1</v>
      </c>
      <c r="AD2368" s="2">
        <v>0</v>
      </c>
      <c r="AE2368" s="2">
        <v>0</v>
      </c>
      <c r="AF2368" s="2">
        <v>0</v>
      </c>
      <c r="AG2368" s="53">
        <v>0</v>
      </c>
      <c r="AH2368" s="2">
        <v>0</v>
      </c>
      <c r="AI2368" s="2">
        <v>0</v>
      </c>
      <c r="AJ2368" s="2">
        <v>0</v>
      </c>
      <c r="AK2368" s="2">
        <v>0</v>
      </c>
      <c r="AL2368" s="8">
        <v>0</v>
      </c>
      <c r="AM2368" s="8" t="str">
        <f t="shared" si="252"/>
        <v>Agreed</v>
      </c>
      <c r="AN2368" s="8" t="s">
        <v>57</v>
      </c>
      <c r="AO2368">
        <f t="shared" si="253"/>
        <v>0</v>
      </c>
      <c r="AP2368">
        <f t="shared" si="254"/>
        <v>1</v>
      </c>
      <c r="AQ2368">
        <f t="shared" si="255"/>
        <v>0</v>
      </c>
      <c r="AR2368">
        <f t="shared" si="256"/>
        <v>0</v>
      </c>
      <c r="AS2368" t="str">
        <f t="shared" si="258"/>
        <v/>
      </c>
      <c r="BO2368" t="str">
        <f t="shared" si="257"/>
        <v/>
      </c>
    </row>
    <row r="2369" spans="2:67" ht="150">
      <c r="B2369">
        <v>64927</v>
      </c>
      <c r="C2369" t="s">
        <v>4101</v>
      </c>
      <c r="D2369" t="s">
        <v>4102</v>
      </c>
      <c r="E2369" t="s">
        <v>9307</v>
      </c>
      <c r="F2369" t="s">
        <v>9341</v>
      </c>
      <c r="G2369" t="s">
        <v>9559</v>
      </c>
      <c r="H2369" t="s">
        <v>9310</v>
      </c>
      <c r="I2369" t="s">
        <v>2841</v>
      </c>
      <c r="J2369">
        <v>1946</v>
      </c>
      <c r="K2369" t="s">
        <v>9560</v>
      </c>
      <c r="L2369" t="s">
        <v>9312</v>
      </c>
      <c r="M2369" s="1" t="s">
        <v>9564</v>
      </c>
      <c r="N2369" s="2">
        <v>0</v>
      </c>
      <c r="O2369" s="2">
        <v>0</v>
      </c>
      <c r="P2369" s="2">
        <v>0</v>
      </c>
      <c r="Q2369" s="2">
        <v>1</v>
      </c>
      <c r="R2369" s="8" t="s">
        <v>9565</v>
      </c>
      <c r="S2369" s="2">
        <v>0</v>
      </c>
      <c r="T2369" s="2">
        <v>0</v>
      </c>
      <c r="U2369" s="2">
        <v>0</v>
      </c>
      <c r="V2369" s="2">
        <v>0</v>
      </c>
      <c r="W2369" s="2">
        <v>0</v>
      </c>
      <c r="X2369" s="2">
        <v>0</v>
      </c>
      <c r="Y2369" s="2">
        <v>0</v>
      </c>
      <c r="Z2369" s="2">
        <v>1</v>
      </c>
      <c r="AA2369" s="2" t="s">
        <v>9566</v>
      </c>
      <c r="AB2369" s="2">
        <v>0</v>
      </c>
      <c r="AC2369" s="2">
        <v>1</v>
      </c>
      <c r="AD2369" s="2">
        <v>0</v>
      </c>
      <c r="AE2369" s="2">
        <v>0</v>
      </c>
      <c r="AF2369" s="2">
        <v>0</v>
      </c>
      <c r="AG2369" s="53">
        <v>0</v>
      </c>
      <c r="AH2369" s="2">
        <v>0</v>
      </c>
      <c r="AI2369" s="2">
        <v>0</v>
      </c>
      <c r="AJ2369" s="2">
        <v>0</v>
      </c>
      <c r="AK2369" s="2">
        <v>0</v>
      </c>
      <c r="AL2369" s="8">
        <v>0</v>
      </c>
      <c r="AM2369" s="8" t="str">
        <f t="shared" si="252"/>
        <v>Agreed</v>
      </c>
      <c r="AN2369" s="8" t="s">
        <v>57</v>
      </c>
      <c r="AO2369">
        <f t="shared" si="253"/>
        <v>0</v>
      </c>
      <c r="AP2369">
        <f t="shared" si="254"/>
        <v>0</v>
      </c>
      <c r="AQ2369">
        <f t="shared" si="255"/>
        <v>0</v>
      </c>
      <c r="AR2369">
        <f t="shared" si="256"/>
        <v>1</v>
      </c>
      <c r="AS2369" t="str">
        <f t="shared" si="258"/>
        <v/>
      </c>
      <c r="BO2369" t="str">
        <f t="shared" si="257"/>
        <v/>
      </c>
    </row>
    <row r="2370" spans="2:67" ht="120">
      <c r="B2370">
        <v>64928</v>
      </c>
      <c r="C2370" t="s">
        <v>4101</v>
      </c>
      <c r="D2370" t="s">
        <v>4102</v>
      </c>
      <c r="E2370" t="s">
        <v>9307</v>
      </c>
      <c r="F2370" t="s">
        <v>9341</v>
      </c>
      <c r="G2370" t="s">
        <v>9559</v>
      </c>
      <c r="H2370" t="s">
        <v>9310</v>
      </c>
      <c r="I2370" t="s">
        <v>8212</v>
      </c>
      <c r="J2370">
        <v>1946</v>
      </c>
      <c r="K2370" t="s">
        <v>9560</v>
      </c>
      <c r="L2370" t="s">
        <v>9312</v>
      </c>
      <c r="M2370" s="1" t="s">
        <v>9567</v>
      </c>
      <c r="N2370" s="2">
        <v>0</v>
      </c>
      <c r="O2370" s="2">
        <v>0</v>
      </c>
      <c r="P2370" s="2">
        <v>0</v>
      </c>
      <c r="Q2370" s="2">
        <v>1</v>
      </c>
      <c r="R2370" s="8" t="s">
        <v>9568</v>
      </c>
      <c r="S2370" s="2">
        <v>0</v>
      </c>
      <c r="T2370" s="2">
        <v>0</v>
      </c>
      <c r="U2370" s="2">
        <v>0</v>
      </c>
      <c r="V2370" s="2">
        <v>0</v>
      </c>
      <c r="W2370" s="2">
        <v>1</v>
      </c>
      <c r="X2370" s="2">
        <v>0</v>
      </c>
      <c r="Y2370" s="2">
        <v>0</v>
      </c>
      <c r="Z2370" s="2">
        <v>0</v>
      </c>
      <c r="AA2370" s="2" t="s">
        <v>9569</v>
      </c>
      <c r="AB2370" s="2">
        <v>0</v>
      </c>
      <c r="AC2370" s="2">
        <v>1</v>
      </c>
      <c r="AD2370" s="2">
        <v>0</v>
      </c>
      <c r="AE2370" s="2">
        <v>0</v>
      </c>
      <c r="AF2370" s="2">
        <v>0</v>
      </c>
      <c r="AG2370" s="53">
        <v>0</v>
      </c>
      <c r="AH2370" s="2">
        <v>0</v>
      </c>
      <c r="AI2370" s="2">
        <v>0</v>
      </c>
      <c r="AJ2370" s="2">
        <v>0</v>
      </c>
      <c r="AK2370" s="2">
        <v>0</v>
      </c>
      <c r="AL2370" s="8">
        <v>0</v>
      </c>
      <c r="AM2370" s="8" t="str">
        <f t="shared" si="252"/>
        <v>Agreed</v>
      </c>
      <c r="AN2370" s="8" t="s">
        <v>57</v>
      </c>
      <c r="AO2370">
        <f t="shared" si="253"/>
        <v>0</v>
      </c>
      <c r="AP2370">
        <f t="shared" si="254"/>
        <v>0</v>
      </c>
      <c r="AQ2370">
        <f t="shared" si="255"/>
        <v>0</v>
      </c>
      <c r="AR2370">
        <f t="shared" si="256"/>
        <v>1</v>
      </c>
      <c r="AS2370" t="str">
        <f t="shared" si="258"/>
        <v/>
      </c>
      <c r="BO2370" t="str">
        <f t="shared" si="257"/>
        <v/>
      </c>
    </row>
    <row r="2371" spans="2:67" ht="30">
      <c r="B2371">
        <v>64929</v>
      </c>
      <c r="C2371" t="s">
        <v>4101</v>
      </c>
      <c r="D2371" t="s">
        <v>4102</v>
      </c>
      <c r="E2371" t="s">
        <v>9307</v>
      </c>
      <c r="F2371" t="s">
        <v>9341</v>
      </c>
      <c r="G2371" t="s">
        <v>9559</v>
      </c>
      <c r="H2371" t="s">
        <v>9310</v>
      </c>
      <c r="I2371" t="s">
        <v>8212</v>
      </c>
      <c r="J2371">
        <v>1946</v>
      </c>
      <c r="K2371" t="s">
        <v>9560</v>
      </c>
      <c r="L2371" t="s">
        <v>9312</v>
      </c>
      <c r="M2371" s="1" t="s">
        <v>9570</v>
      </c>
      <c r="N2371" s="53">
        <v>1</v>
      </c>
      <c r="O2371" s="53">
        <v>0</v>
      </c>
      <c r="P2371" s="53">
        <v>0</v>
      </c>
      <c r="Q2371" s="53">
        <v>0</v>
      </c>
      <c r="R2371" s="50">
        <v>0</v>
      </c>
      <c r="S2371" s="53">
        <v>0</v>
      </c>
      <c r="T2371" s="53">
        <v>1</v>
      </c>
      <c r="U2371" s="53">
        <v>0</v>
      </c>
      <c r="V2371" s="53">
        <v>0</v>
      </c>
      <c r="W2371" s="53">
        <v>0</v>
      </c>
      <c r="X2371" s="53">
        <v>0</v>
      </c>
      <c r="Y2371" s="53">
        <v>0</v>
      </c>
      <c r="Z2371" s="53">
        <v>0</v>
      </c>
      <c r="AA2371" s="53">
        <v>0</v>
      </c>
      <c r="AB2371" s="53">
        <v>0</v>
      </c>
      <c r="AC2371" s="53">
        <v>1</v>
      </c>
      <c r="AD2371" s="53">
        <v>0</v>
      </c>
      <c r="AE2371" s="53">
        <v>0</v>
      </c>
      <c r="AF2371" s="53">
        <v>0</v>
      </c>
      <c r="AG2371" s="53">
        <v>0</v>
      </c>
      <c r="AH2371" s="53">
        <v>0</v>
      </c>
      <c r="AI2371" s="53">
        <v>0</v>
      </c>
      <c r="AJ2371" s="53">
        <v>0</v>
      </c>
      <c r="AK2371" s="53">
        <v>0</v>
      </c>
      <c r="AL2371" s="50">
        <v>0</v>
      </c>
      <c r="AM2371" s="8" t="str">
        <f t="shared" si="252"/>
        <v>Agreed</v>
      </c>
      <c r="AN2371" s="8" t="s">
        <v>57</v>
      </c>
      <c r="AO2371">
        <f t="shared" si="253"/>
        <v>1</v>
      </c>
      <c r="AP2371">
        <f t="shared" si="254"/>
        <v>0</v>
      </c>
      <c r="AQ2371">
        <f t="shared" si="255"/>
        <v>0</v>
      </c>
      <c r="AR2371">
        <f t="shared" si="256"/>
        <v>0</v>
      </c>
      <c r="AS2371" t="str">
        <f t="shared" si="258"/>
        <v/>
      </c>
      <c r="BO2371" t="str">
        <f t="shared" si="257"/>
        <v/>
      </c>
    </row>
    <row r="2372" spans="2:67" ht="60">
      <c r="B2372">
        <v>64930</v>
      </c>
      <c r="C2372" t="s">
        <v>4101</v>
      </c>
      <c r="D2372" t="s">
        <v>4102</v>
      </c>
      <c r="E2372" t="s">
        <v>9307</v>
      </c>
      <c r="F2372" t="s">
        <v>9341</v>
      </c>
      <c r="G2372" t="s">
        <v>9559</v>
      </c>
      <c r="H2372" t="s">
        <v>9310</v>
      </c>
      <c r="I2372" t="s">
        <v>8212</v>
      </c>
      <c r="J2372">
        <v>1946</v>
      </c>
      <c r="K2372" t="s">
        <v>9560</v>
      </c>
      <c r="L2372" t="s">
        <v>9312</v>
      </c>
      <c r="M2372" s="1" t="s">
        <v>9571</v>
      </c>
      <c r="N2372" s="53">
        <v>1</v>
      </c>
      <c r="O2372" s="53">
        <v>0</v>
      </c>
      <c r="P2372" s="53">
        <v>0</v>
      </c>
      <c r="Q2372" s="53">
        <v>0</v>
      </c>
      <c r="R2372" s="50">
        <v>0</v>
      </c>
      <c r="S2372" s="53">
        <v>0</v>
      </c>
      <c r="T2372" s="53">
        <v>1</v>
      </c>
      <c r="U2372" s="53">
        <v>0</v>
      </c>
      <c r="V2372" s="53">
        <v>0</v>
      </c>
      <c r="W2372" s="53">
        <v>0</v>
      </c>
      <c r="X2372" s="53">
        <v>0</v>
      </c>
      <c r="Y2372" s="53">
        <v>0</v>
      </c>
      <c r="Z2372" s="53">
        <v>0</v>
      </c>
      <c r="AA2372" s="53">
        <v>0</v>
      </c>
      <c r="AB2372" s="53">
        <v>0</v>
      </c>
      <c r="AC2372" s="53">
        <v>1</v>
      </c>
      <c r="AD2372" s="53">
        <v>0</v>
      </c>
      <c r="AE2372" s="53">
        <v>0</v>
      </c>
      <c r="AF2372" s="53">
        <v>0</v>
      </c>
      <c r="AG2372" s="53">
        <v>0</v>
      </c>
      <c r="AH2372" s="53">
        <v>0</v>
      </c>
      <c r="AI2372" s="53">
        <v>0</v>
      </c>
      <c r="AJ2372" s="53">
        <v>0</v>
      </c>
      <c r="AK2372" s="53">
        <v>0</v>
      </c>
      <c r="AL2372" s="50">
        <v>0</v>
      </c>
      <c r="AM2372" s="8" t="str">
        <f t="shared" ref="AM2372:AM2435" si="259">IF(N2372&lt;&gt;"",
IF(OR(AO2372="",AP2372="",AQ2372="",AR2372=""),
"UNCODED",
IF(OR(AO2372&lt;&gt;N2372,AP2372&lt;&gt;O2372,AQ2372&lt;&gt;P2372,AR2372&lt;&gt;Q2372,SUM(AU2372:BA2372,BD2372:BJ2372)&gt;0),
"Recoded",
"Agreed")),"Blank")</f>
        <v>Agreed</v>
      </c>
      <c r="AN2372" s="8" t="s">
        <v>57</v>
      </c>
      <c r="AO2372">
        <f t="shared" ref="AO2372:AO2435" si="260">IF(N2372&lt;&gt;"",IF(OR(LOWER($AN2372)="y",LOWER($AN2372)="yes"),N2372,""),"")</f>
        <v>1</v>
      </c>
      <c r="AP2372">
        <f t="shared" ref="AP2372:AP2435" si="261">IF(O2372&lt;&gt;"",IF(OR(LOWER($AN2372)="y",LOWER($AN2372)="yes"),O2372,""),"")</f>
        <v>0</v>
      </c>
      <c r="AQ2372">
        <f t="shared" ref="AQ2372:AQ2435" si="262">IF(P2372&lt;&gt;"",IF(OR(LOWER($AN2372)="y",LOWER($AN2372)="yes"),P2372,""),"")</f>
        <v>0</v>
      </c>
      <c r="AR2372">
        <f t="shared" ref="AR2372:AR2435" si="263">IF(Q2372&lt;&gt;"",IF(OR(LOWER($AN2372)="y",LOWER($AN2372)="yes"),Q2372,""),"")</f>
        <v>0</v>
      </c>
      <c r="AS2372" t="str">
        <f t="shared" si="258"/>
        <v/>
      </c>
      <c r="BO2372" t="str">
        <f t="shared" si="257"/>
        <v/>
      </c>
    </row>
    <row r="2373" spans="2:67" ht="60">
      <c r="B2373">
        <v>64931</v>
      </c>
      <c r="C2373" t="s">
        <v>4101</v>
      </c>
      <c r="D2373" t="s">
        <v>4102</v>
      </c>
      <c r="E2373" t="s">
        <v>9307</v>
      </c>
      <c r="F2373" t="s">
        <v>9341</v>
      </c>
      <c r="G2373" t="s">
        <v>9559</v>
      </c>
      <c r="H2373" t="s">
        <v>9310</v>
      </c>
      <c r="I2373" t="s">
        <v>8212</v>
      </c>
      <c r="J2373">
        <v>1946</v>
      </c>
      <c r="K2373" t="s">
        <v>9560</v>
      </c>
      <c r="L2373" t="s">
        <v>9312</v>
      </c>
      <c r="M2373" s="1" t="s">
        <v>9572</v>
      </c>
      <c r="N2373" s="53">
        <v>1</v>
      </c>
      <c r="O2373" s="53">
        <v>0</v>
      </c>
      <c r="P2373" s="53">
        <v>0</v>
      </c>
      <c r="Q2373" s="53">
        <v>0</v>
      </c>
      <c r="R2373" s="50">
        <v>0</v>
      </c>
      <c r="S2373" s="53">
        <v>0</v>
      </c>
      <c r="T2373" s="53">
        <v>1</v>
      </c>
      <c r="U2373" s="53">
        <v>0</v>
      </c>
      <c r="V2373" s="53">
        <v>0</v>
      </c>
      <c r="W2373" s="53">
        <v>0</v>
      </c>
      <c r="X2373" s="53">
        <v>0</v>
      </c>
      <c r="Y2373" s="53">
        <v>0</v>
      </c>
      <c r="Z2373" s="53">
        <v>0</v>
      </c>
      <c r="AA2373" s="53">
        <v>0</v>
      </c>
      <c r="AB2373" s="53">
        <v>0</v>
      </c>
      <c r="AC2373" s="53">
        <v>1</v>
      </c>
      <c r="AD2373" s="53">
        <v>0</v>
      </c>
      <c r="AE2373" s="53">
        <v>0</v>
      </c>
      <c r="AF2373" s="53">
        <v>0</v>
      </c>
      <c r="AG2373" s="53">
        <v>0</v>
      </c>
      <c r="AH2373" s="53">
        <v>0</v>
      </c>
      <c r="AI2373" s="53">
        <v>0</v>
      </c>
      <c r="AJ2373" s="53">
        <v>0</v>
      </c>
      <c r="AK2373" s="53">
        <v>0</v>
      </c>
      <c r="AL2373" s="50" t="s">
        <v>9573</v>
      </c>
      <c r="AM2373" s="8" t="str">
        <f t="shared" si="259"/>
        <v>Agreed</v>
      </c>
      <c r="AN2373" s="8" t="s">
        <v>57</v>
      </c>
      <c r="AO2373">
        <f t="shared" si="260"/>
        <v>1</v>
      </c>
      <c r="AP2373">
        <f t="shared" si="261"/>
        <v>0</v>
      </c>
      <c r="AQ2373">
        <f t="shared" si="262"/>
        <v>0</v>
      </c>
      <c r="AR2373">
        <f t="shared" si="263"/>
        <v>0</v>
      </c>
      <c r="AS2373" t="str">
        <f t="shared" ref="AS2373:AS2436" si="264">IF(AM2373="Recoded","Please supply a reasoning","")</f>
        <v/>
      </c>
      <c r="BO2373" t="str">
        <f t="shared" ref="BO2373:BO2436" si="265">IF(OR(AND(AO2373=0, SUM(AP2373:AR2373)&lt;&gt;0),AND(AO2373=1, SUM(AP2373:AR2373)=0)),"",1)</f>
        <v/>
      </c>
    </row>
    <row r="2374" spans="2:67" ht="285">
      <c r="B2374">
        <v>64965</v>
      </c>
      <c r="C2374" t="s">
        <v>4101</v>
      </c>
      <c r="D2374" t="s">
        <v>4102</v>
      </c>
      <c r="E2374" t="s">
        <v>9307</v>
      </c>
      <c r="F2374" t="s">
        <v>9341</v>
      </c>
      <c r="G2374" t="s">
        <v>9574</v>
      </c>
      <c r="H2374" t="s">
        <v>9310</v>
      </c>
      <c r="I2374" t="s">
        <v>5438</v>
      </c>
      <c r="J2374">
        <v>1946</v>
      </c>
      <c r="K2374" t="s">
        <v>9575</v>
      </c>
      <c r="L2374" t="s">
        <v>9312</v>
      </c>
      <c r="M2374" s="1" t="s">
        <v>9576</v>
      </c>
      <c r="N2374" s="2">
        <v>0</v>
      </c>
      <c r="O2374" s="2">
        <v>1</v>
      </c>
      <c r="P2374" s="2">
        <v>0</v>
      </c>
      <c r="Q2374" s="2">
        <v>0</v>
      </c>
      <c r="R2374" s="8" t="s">
        <v>9577</v>
      </c>
      <c r="S2374" s="2">
        <v>0</v>
      </c>
      <c r="T2374" s="2">
        <v>0</v>
      </c>
      <c r="U2374" s="2">
        <v>0</v>
      </c>
      <c r="V2374" s="2">
        <v>1</v>
      </c>
      <c r="W2374" s="2">
        <v>0</v>
      </c>
      <c r="X2374" s="2">
        <v>0</v>
      </c>
      <c r="Y2374" s="2">
        <v>0</v>
      </c>
      <c r="Z2374" s="2">
        <v>0</v>
      </c>
      <c r="AA2374" s="2" t="s">
        <v>9578</v>
      </c>
      <c r="AB2374" s="2">
        <v>0</v>
      </c>
      <c r="AC2374" s="2">
        <v>1</v>
      </c>
      <c r="AD2374" s="2">
        <v>0</v>
      </c>
      <c r="AE2374" s="2">
        <v>0</v>
      </c>
      <c r="AF2374" s="2">
        <v>0</v>
      </c>
      <c r="AG2374" s="53">
        <v>0</v>
      </c>
      <c r="AH2374" s="2">
        <v>0</v>
      </c>
      <c r="AI2374" s="2">
        <v>0</v>
      </c>
      <c r="AJ2374" s="2">
        <v>0</v>
      </c>
      <c r="AK2374" s="2">
        <v>0</v>
      </c>
      <c r="AL2374" s="8">
        <v>0</v>
      </c>
      <c r="AM2374" s="8" t="str">
        <f t="shared" si="259"/>
        <v>Agreed</v>
      </c>
      <c r="AN2374" s="8" t="s">
        <v>57</v>
      </c>
      <c r="AO2374">
        <f t="shared" si="260"/>
        <v>0</v>
      </c>
      <c r="AP2374">
        <f t="shared" si="261"/>
        <v>1</v>
      </c>
      <c r="AQ2374">
        <f t="shared" si="262"/>
        <v>0</v>
      </c>
      <c r="AR2374">
        <f t="shared" si="263"/>
        <v>0</v>
      </c>
      <c r="AS2374" t="str">
        <f t="shared" si="264"/>
        <v/>
      </c>
      <c r="BO2374" t="str">
        <f t="shared" si="265"/>
        <v/>
      </c>
    </row>
    <row r="2375" spans="2:67" ht="120">
      <c r="B2375">
        <v>64967</v>
      </c>
      <c r="C2375" t="s">
        <v>4101</v>
      </c>
      <c r="D2375" t="s">
        <v>4102</v>
      </c>
      <c r="E2375" t="s">
        <v>9307</v>
      </c>
      <c r="F2375" t="s">
        <v>9341</v>
      </c>
      <c r="G2375" t="s">
        <v>9579</v>
      </c>
      <c r="H2375" t="s">
        <v>9310</v>
      </c>
      <c r="I2375" t="s">
        <v>5447</v>
      </c>
      <c r="J2375">
        <v>1946</v>
      </c>
      <c r="K2375" t="s">
        <v>9580</v>
      </c>
      <c r="L2375" t="s">
        <v>9312</v>
      </c>
      <c r="M2375" s="1" t="s">
        <v>9581</v>
      </c>
      <c r="N2375" s="2">
        <v>0</v>
      </c>
      <c r="O2375" s="2">
        <v>0</v>
      </c>
      <c r="P2375" s="2">
        <v>0</v>
      </c>
      <c r="Q2375" s="2">
        <v>1</v>
      </c>
      <c r="R2375" s="8" t="s">
        <v>9582</v>
      </c>
      <c r="S2375" s="2">
        <v>0</v>
      </c>
      <c r="T2375" s="2">
        <v>1</v>
      </c>
      <c r="U2375" s="2">
        <v>0</v>
      </c>
      <c r="V2375" s="2">
        <v>0</v>
      </c>
      <c r="W2375" s="2">
        <v>0</v>
      </c>
      <c r="X2375" s="2">
        <v>0</v>
      </c>
      <c r="Y2375" s="2">
        <v>0</v>
      </c>
      <c r="Z2375" s="2">
        <v>0</v>
      </c>
      <c r="AA2375" s="2">
        <v>0</v>
      </c>
      <c r="AB2375" s="2">
        <v>0</v>
      </c>
      <c r="AC2375" s="2">
        <v>0</v>
      </c>
      <c r="AD2375" s="2">
        <v>0</v>
      </c>
      <c r="AE2375" s="2">
        <v>1</v>
      </c>
      <c r="AF2375" s="2">
        <v>0</v>
      </c>
      <c r="AG2375" s="53">
        <v>0</v>
      </c>
      <c r="AH2375" s="2">
        <v>0</v>
      </c>
      <c r="AI2375" s="2">
        <v>0</v>
      </c>
      <c r="AJ2375" s="2" t="s">
        <v>9583</v>
      </c>
      <c r="AK2375" s="2">
        <v>0</v>
      </c>
      <c r="AL2375" s="8">
        <v>0</v>
      </c>
      <c r="AM2375" s="8" t="str">
        <f t="shared" si="259"/>
        <v>Recoded</v>
      </c>
      <c r="AN2375" s="8"/>
      <c r="AO2375">
        <v>0</v>
      </c>
      <c r="AP2375">
        <v>0</v>
      </c>
      <c r="AQ2375">
        <v>1</v>
      </c>
      <c r="AR2375">
        <v>0</v>
      </c>
      <c r="AS2375" t="s">
        <v>10006</v>
      </c>
      <c r="BO2375" t="str">
        <f t="shared" si="265"/>
        <v/>
      </c>
    </row>
    <row r="2376" spans="2:67" ht="298.5">
      <c r="B2376">
        <v>64972</v>
      </c>
      <c r="C2376" t="s">
        <v>4101</v>
      </c>
      <c r="D2376" t="s">
        <v>4102</v>
      </c>
      <c r="E2376" t="s">
        <v>9307</v>
      </c>
      <c r="F2376" t="s">
        <v>9584</v>
      </c>
      <c r="G2376" t="s">
        <v>9585</v>
      </c>
      <c r="H2376" t="s">
        <v>9310</v>
      </c>
      <c r="I2376" t="s">
        <v>1360</v>
      </c>
      <c r="J2376">
        <v>1919</v>
      </c>
      <c r="K2376" t="s">
        <v>9586</v>
      </c>
      <c r="L2376" t="s">
        <v>9312</v>
      </c>
      <c r="M2376" s="1" t="s">
        <v>9587</v>
      </c>
      <c r="N2376" s="2">
        <v>1</v>
      </c>
      <c r="O2376" s="2">
        <v>0</v>
      </c>
      <c r="P2376" s="2">
        <v>0</v>
      </c>
      <c r="Q2376" s="2">
        <v>0</v>
      </c>
      <c r="R2376" s="8" t="s">
        <v>9588</v>
      </c>
      <c r="S2376" s="2">
        <v>0</v>
      </c>
      <c r="T2376" s="2">
        <v>1</v>
      </c>
      <c r="U2376" s="2">
        <v>0</v>
      </c>
      <c r="V2376" s="2">
        <v>0</v>
      </c>
      <c r="W2376" s="2">
        <v>0</v>
      </c>
      <c r="X2376" s="2">
        <v>0</v>
      </c>
      <c r="Y2376" s="2">
        <v>0</v>
      </c>
      <c r="Z2376" s="2">
        <v>0</v>
      </c>
      <c r="AA2376" s="2">
        <v>0</v>
      </c>
      <c r="AB2376" s="2">
        <v>0</v>
      </c>
      <c r="AC2376" s="2">
        <v>1</v>
      </c>
      <c r="AD2376" s="2">
        <v>0</v>
      </c>
      <c r="AE2376" s="2">
        <v>0</v>
      </c>
      <c r="AF2376" s="2">
        <v>0</v>
      </c>
      <c r="AG2376" s="53">
        <v>0</v>
      </c>
      <c r="AH2376" s="2">
        <v>0</v>
      </c>
      <c r="AI2376" s="2">
        <v>0</v>
      </c>
      <c r="AJ2376" s="2">
        <v>0</v>
      </c>
      <c r="AK2376" s="2">
        <v>0</v>
      </c>
      <c r="AL2376" s="8" t="s">
        <v>9589</v>
      </c>
      <c r="AM2376" s="8" t="str">
        <f t="shared" si="259"/>
        <v>Agreed</v>
      </c>
      <c r="AN2376" s="8" t="s">
        <v>57</v>
      </c>
      <c r="AO2376">
        <f t="shared" si="260"/>
        <v>1</v>
      </c>
      <c r="AP2376">
        <f t="shared" si="261"/>
        <v>0</v>
      </c>
      <c r="AQ2376">
        <f t="shared" si="262"/>
        <v>0</v>
      </c>
      <c r="AR2376">
        <f t="shared" si="263"/>
        <v>0</v>
      </c>
      <c r="AS2376" t="str">
        <f t="shared" si="264"/>
        <v/>
      </c>
      <c r="BO2376" t="str">
        <f t="shared" si="265"/>
        <v/>
      </c>
    </row>
    <row r="2377" spans="2:67" ht="269.25">
      <c r="B2377">
        <v>64987</v>
      </c>
      <c r="C2377" t="s">
        <v>4101</v>
      </c>
      <c r="D2377" t="s">
        <v>4102</v>
      </c>
      <c r="E2377" t="s">
        <v>9307</v>
      </c>
      <c r="F2377" t="s">
        <v>9584</v>
      </c>
      <c r="G2377" t="s">
        <v>9590</v>
      </c>
      <c r="H2377" t="s">
        <v>9310</v>
      </c>
      <c r="I2377" t="s">
        <v>2594</v>
      </c>
      <c r="J2377">
        <v>1919</v>
      </c>
      <c r="K2377" t="s">
        <v>9591</v>
      </c>
      <c r="L2377" t="s">
        <v>9312</v>
      </c>
      <c r="M2377" s="1" t="s">
        <v>9592</v>
      </c>
      <c r="N2377" s="2">
        <v>0</v>
      </c>
      <c r="O2377" s="2">
        <v>0</v>
      </c>
      <c r="P2377" s="2">
        <v>0</v>
      </c>
      <c r="Q2377" s="2">
        <v>1</v>
      </c>
      <c r="R2377" s="8" t="s">
        <v>9593</v>
      </c>
      <c r="S2377" s="2">
        <v>0</v>
      </c>
      <c r="T2377" s="2">
        <v>0</v>
      </c>
      <c r="U2377" s="2">
        <v>0</v>
      </c>
      <c r="V2377" s="2">
        <v>1</v>
      </c>
      <c r="W2377" s="2">
        <v>0</v>
      </c>
      <c r="X2377" s="2">
        <v>0</v>
      </c>
      <c r="Y2377" s="2">
        <v>0</v>
      </c>
      <c r="Z2377" s="2">
        <v>0</v>
      </c>
      <c r="AA2377" s="2" t="s">
        <v>9594</v>
      </c>
      <c r="AB2377" s="2">
        <v>0</v>
      </c>
      <c r="AC2377" s="2">
        <v>0</v>
      </c>
      <c r="AD2377" s="2">
        <v>1</v>
      </c>
      <c r="AE2377" s="2">
        <v>0</v>
      </c>
      <c r="AF2377" s="2">
        <v>0</v>
      </c>
      <c r="AG2377" s="53">
        <v>0</v>
      </c>
      <c r="AH2377" s="2">
        <v>0</v>
      </c>
      <c r="AI2377" s="2">
        <v>0</v>
      </c>
      <c r="AJ2377" s="2" t="s">
        <v>9595</v>
      </c>
      <c r="AK2377" s="2">
        <v>0</v>
      </c>
      <c r="AL2377" s="8">
        <v>0</v>
      </c>
      <c r="AM2377" s="8" t="str">
        <f t="shared" si="259"/>
        <v>Agreed</v>
      </c>
      <c r="AN2377" s="8" t="s">
        <v>57</v>
      </c>
      <c r="AO2377">
        <f t="shared" si="260"/>
        <v>0</v>
      </c>
      <c r="AP2377">
        <f t="shared" si="261"/>
        <v>0</v>
      </c>
      <c r="AQ2377">
        <f t="shared" si="262"/>
        <v>0</v>
      </c>
      <c r="AR2377">
        <f t="shared" si="263"/>
        <v>1</v>
      </c>
      <c r="AS2377" t="str">
        <f t="shared" si="264"/>
        <v/>
      </c>
      <c r="BO2377" t="str">
        <f t="shared" si="265"/>
        <v/>
      </c>
    </row>
    <row r="2378" spans="2:67" ht="225">
      <c r="B2378">
        <v>64988</v>
      </c>
      <c r="C2378" t="s">
        <v>4101</v>
      </c>
      <c r="D2378" t="s">
        <v>4102</v>
      </c>
      <c r="E2378" t="s">
        <v>9307</v>
      </c>
      <c r="F2378" t="s">
        <v>9584</v>
      </c>
      <c r="G2378" t="s">
        <v>9590</v>
      </c>
      <c r="H2378" t="s">
        <v>9310</v>
      </c>
      <c r="I2378" t="s">
        <v>2598</v>
      </c>
      <c r="J2378">
        <v>1919</v>
      </c>
      <c r="K2378" t="s">
        <v>9596</v>
      </c>
      <c r="L2378" t="s">
        <v>9312</v>
      </c>
      <c r="M2378" s="1" t="s">
        <v>9597</v>
      </c>
      <c r="N2378" s="2">
        <v>0</v>
      </c>
      <c r="O2378" s="2">
        <v>0</v>
      </c>
      <c r="P2378" s="2">
        <v>0</v>
      </c>
      <c r="Q2378" s="2">
        <v>1</v>
      </c>
      <c r="R2378" s="8" t="s">
        <v>9598</v>
      </c>
      <c r="S2378" s="2">
        <v>0</v>
      </c>
      <c r="T2378" s="2">
        <v>0</v>
      </c>
      <c r="U2378" s="2">
        <v>0</v>
      </c>
      <c r="V2378" s="2">
        <v>0</v>
      </c>
      <c r="W2378" s="2">
        <v>1</v>
      </c>
      <c r="X2378" s="2">
        <v>0</v>
      </c>
      <c r="Y2378" s="2">
        <v>0</v>
      </c>
      <c r="Z2378" s="2">
        <v>0</v>
      </c>
      <c r="AA2378" s="2" t="s">
        <v>9599</v>
      </c>
      <c r="AB2378" s="2">
        <v>0</v>
      </c>
      <c r="AC2378" s="2">
        <v>0</v>
      </c>
      <c r="AD2378" s="2">
        <v>0</v>
      </c>
      <c r="AE2378" s="2">
        <v>0</v>
      </c>
      <c r="AF2378" s="2">
        <v>0</v>
      </c>
      <c r="AG2378" s="53">
        <v>0</v>
      </c>
      <c r="AH2378" s="2">
        <v>1</v>
      </c>
      <c r="AI2378" s="2">
        <v>0</v>
      </c>
      <c r="AJ2378" s="2" t="s">
        <v>9600</v>
      </c>
      <c r="AK2378" s="2">
        <v>0</v>
      </c>
      <c r="AL2378" s="8">
        <v>0</v>
      </c>
      <c r="AM2378" s="8" t="str">
        <f t="shared" si="259"/>
        <v>Recoded</v>
      </c>
      <c r="AN2378" s="8"/>
      <c r="AO2378">
        <v>0</v>
      </c>
      <c r="AP2378">
        <v>0</v>
      </c>
      <c r="AQ2378">
        <v>1</v>
      </c>
      <c r="AR2378">
        <v>1</v>
      </c>
      <c r="AS2378" t="s">
        <v>10007</v>
      </c>
      <c r="BO2378" t="str">
        <f t="shared" si="265"/>
        <v/>
      </c>
    </row>
    <row r="2379" spans="2:67" ht="75">
      <c r="B2379">
        <v>64993</v>
      </c>
      <c r="C2379" t="s">
        <v>4101</v>
      </c>
      <c r="D2379" t="s">
        <v>4102</v>
      </c>
      <c r="E2379" t="s">
        <v>9307</v>
      </c>
      <c r="F2379" t="s">
        <v>9584</v>
      </c>
      <c r="G2379" t="s">
        <v>9601</v>
      </c>
      <c r="H2379" t="s">
        <v>9310</v>
      </c>
      <c r="I2379" t="s">
        <v>1632</v>
      </c>
      <c r="J2379">
        <v>1919</v>
      </c>
      <c r="K2379" t="s">
        <v>9602</v>
      </c>
      <c r="L2379" t="s">
        <v>9312</v>
      </c>
      <c r="M2379" s="1" t="s">
        <v>9603</v>
      </c>
      <c r="N2379" s="2">
        <v>0</v>
      </c>
      <c r="O2379" s="2">
        <v>0</v>
      </c>
      <c r="P2379" s="2">
        <v>0</v>
      </c>
      <c r="Q2379" s="2">
        <v>1</v>
      </c>
      <c r="R2379" s="8" t="s">
        <v>9604</v>
      </c>
      <c r="S2379" s="2">
        <v>0</v>
      </c>
      <c r="T2379" s="2">
        <v>0</v>
      </c>
      <c r="U2379" s="2">
        <v>0</v>
      </c>
      <c r="V2379" s="2">
        <v>1</v>
      </c>
      <c r="W2379" s="2">
        <v>0</v>
      </c>
      <c r="X2379" s="2">
        <v>0</v>
      </c>
      <c r="Y2379" s="2">
        <v>0</v>
      </c>
      <c r="Z2379" s="2">
        <v>0</v>
      </c>
      <c r="AA2379" s="2" t="s">
        <v>9605</v>
      </c>
      <c r="AB2379" s="2">
        <v>0</v>
      </c>
      <c r="AC2379" s="2">
        <v>1</v>
      </c>
      <c r="AD2379" s="2">
        <v>0</v>
      </c>
      <c r="AE2379" s="2">
        <v>0</v>
      </c>
      <c r="AF2379" s="2">
        <v>0</v>
      </c>
      <c r="AG2379" s="53">
        <v>0</v>
      </c>
      <c r="AH2379" s="2">
        <v>0</v>
      </c>
      <c r="AI2379" s="2">
        <v>0</v>
      </c>
      <c r="AJ2379" s="2" t="s">
        <v>9606</v>
      </c>
      <c r="AK2379" s="2">
        <v>0</v>
      </c>
      <c r="AL2379" s="8">
        <v>0</v>
      </c>
      <c r="AM2379" s="8" t="str">
        <f t="shared" si="259"/>
        <v>Agreed</v>
      </c>
      <c r="AN2379" s="8" t="s">
        <v>57</v>
      </c>
      <c r="AO2379">
        <f t="shared" si="260"/>
        <v>0</v>
      </c>
      <c r="AP2379">
        <f t="shared" si="261"/>
        <v>0</v>
      </c>
      <c r="AQ2379">
        <f t="shared" si="262"/>
        <v>0</v>
      </c>
      <c r="AR2379">
        <f t="shared" si="263"/>
        <v>1</v>
      </c>
      <c r="AS2379" t="str">
        <f t="shared" si="264"/>
        <v/>
      </c>
      <c r="BO2379" t="str">
        <f t="shared" si="265"/>
        <v/>
      </c>
    </row>
    <row r="2380" spans="2:67" ht="150">
      <c r="B2380">
        <v>64999</v>
      </c>
      <c r="C2380" t="s">
        <v>4101</v>
      </c>
      <c r="D2380" t="s">
        <v>4102</v>
      </c>
      <c r="E2380" t="s">
        <v>9307</v>
      </c>
      <c r="F2380" t="s">
        <v>9584</v>
      </c>
      <c r="G2380" t="s">
        <v>9607</v>
      </c>
      <c r="H2380" t="s">
        <v>9310</v>
      </c>
      <c r="I2380" t="s">
        <v>3541</v>
      </c>
      <c r="J2380">
        <v>1919</v>
      </c>
      <c r="K2380" t="s">
        <v>9608</v>
      </c>
      <c r="L2380" t="s">
        <v>9312</v>
      </c>
      <c r="M2380" s="1" t="s">
        <v>9609</v>
      </c>
      <c r="N2380" s="2">
        <v>0</v>
      </c>
      <c r="O2380" s="2">
        <v>1</v>
      </c>
      <c r="P2380" s="2">
        <v>0</v>
      </c>
      <c r="Q2380" s="2">
        <v>0</v>
      </c>
      <c r="R2380" s="8" t="s">
        <v>9610</v>
      </c>
      <c r="S2380" s="2">
        <v>0</v>
      </c>
      <c r="T2380" s="2">
        <v>0</v>
      </c>
      <c r="U2380" s="2">
        <v>0</v>
      </c>
      <c r="V2380" s="2">
        <v>0</v>
      </c>
      <c r="W2380" s="2">
        <v>0</v>
      </c>
      <c r="X2380" s="2">
        <v>0</v>
      </c>
      <c r="Y2380" s="2">
        <v>1</v>
      </c>
      <c r="Z2380" s="2">
        <v>0</v>
      </c>
      <c r="AA2380" s="2" t="s">
        <v>9611</v>
      </c>
      <c r="AB2380" s="2">
        <v>0</v>
      </c>
      <c r="AC2380" s="2">
        <v>0</v>
      </c>
      <c r="AD2380" s="2">
        <v>1</v>
      </c>
      <c r="AE2380" s="2">
        <v>0</v>
      </c>
      <c r="AF2380" s="2">
        <v>0</v>
      </c>
      <c r="AG2380" s="53">
        <v>0</v>
      </c>
      <c r="AH2380" s="2">
        <v>0</v>
      </c>
      <c r="AI2380" s="2">
        <v>0</v>
      </c>
      <c r="AJ2380" s="2" t="s">
        <v>9612</v>
      </c>
      <c r="AK2380" s="2">
        <v>0</v>
      </c>
      <c r="AL2380" s="8">
        <v>0</v>
      </c>
      <c r="AM2380" s="8" t="str">
        <f t="shared" si="259"/>
        <v>Agreed</v>
      </c>
      <c r="AN2380" s="8" t="s">
        <v>57</v>
      </c>
      <c r="AO2380">
        <f t="shared" si="260"/>
        <v>0</v>
      </c>
      <c r="AP2380">
        <f t="shared" si="261"/>
        <v>1</v>
      </c>
      <c r="AQ2380">
        <f t="shared" si="262"/>
        <v>0</v>
      </c>
      <c r="AR2380">
        <f t="shared" si="263"/>
        <v>0</v>
      </c>
      <c r="AS2380" t="str">
        <f t="shared" si="264"/>
        <v/>
      </c>
      <c r="BO2380" t="str">
        <f t="shared" si="265"/>
        <v/>
      </c>
    </row>
    <row r="2381" spans="2:67" ht="135">
      <c r="B2381">
        <v>65057</v>
      </c>
      <c r="C2381" t="s">
        <v>4101</v>
      </c>
      <c r="D2381" t="s">
        <v>4102</v>
      </c>
      <c r="E2381" t="s">
        <v>9307</v>
      </c>
      <c r="F2381" t="s">
        <v>9613</v>
      </c>
      <c r="G2381" t="s">
        <v>9614</v>
      </c>
      <c r="H2381" t="s">
        <v>9615</v>
      </c>
      <c r="I2381" t="s">
        <v>1554</v>
      </c>
      <c r="J2381">
        <v>1958</v>
      </c>
      <c r="K2381" t="s">
        <v>9616</v>
      </c>
      <c r="L2381" t="s">
        <v>9312</v>
      </c>
      <c r="M2381" s="1" t="s">
        <v>9617</v>
      </c>
      <c r="N2381" s="2">
        <v>0</v>
      </c>
      <c r="O2381" s="2">
        <v>1</v>
      </c>
      <c r="P2381" s="2">
        <v>0</v>
      </c>
      <c r="Q2381" s="2">
        <v>0</v>
      </c>
      <c r="R2381" s="8" t="s">
        <v>9618</v>
      </c>
      <c r="S2381" s="2">
        <v>0</v>
      </c>
      <c r="T2381" s="2">
        <v>0</v>
      </c>
      <c r="U2381" s="2">
        <v>0</v>
      </c>
      <c r="V2381" s="2">
        <v>0</v>
      </c>
      <c r="W2381" s="2">
        <v>1</v>
      </c>
      <c r="X2381" s="2">
        <v>0</v>
      </c>
      <c r="Y2381" s="2">
        <v>0</v>
      </c>
      <c r="Z2381" s="2">
        <v>0</v>
      </c>
      <c r="AA2381" s="2" t="s">
        <v>9619</v>
      </c>
      <c r="AB2381" s="2">
        <v>0</v>
      </c>
      <c r="AC2381" s="2">
        <v>0</v>
      </c>
      <c r="AD2381" s="2">
        <v>1</v>
      </c>
      <c r="AE2381" s="2">
        <v>0</v>
      </c>
      <c r="AF2381" s="2">
        <v>0</v>
      </c>
      <c r="AG2381" s="53">
        <v>0</v>
      </c>
      <c r="AH2381" s="2">
        <v>0</v>
      </c>
      <c r="AI2381" s="2">
        <v>0</v>
      </c>
      <c r="AJ2381" s="2" t="s">
        <v>9620</v>
      </c>
      <c r="AK2381" s="2">
        <v>0</v>
      </c>
      <c r="AL2381" s="8">
        <v>0</v>
      </c>
      <c r="AM2381" s="8" t="str">
        <f t="shared" si="259"/>
        <v>Agreed</v>
      </c>
      <c r="AN2381" s="8" t="s">
        <v>57</v>
      </c>
      <c r="AO2381">
        <f t="shared" si="260"/>
        <v>0</v>
      </c>
      <c r="AP2381">
        <f t="shared" si="261"/>
        <v>1</v>
      </c>
      <c r="AQ2381">
        <f t="shared" si="262"/>
        <v>0</v>
      </c>
      <c r="AR2381">
        <f t="shared" si="263"/>
        <v>0</v>
      </c>
      <c r="AS2381" t="str">
        <f t="shared" si="264"/>
        <v/>
      </c>
      <c r="BO2381" t="str">
        <f t="shared" si="265"/>
        <v/>
      </c>
    </row>
    <row r="2382" spans="2:67" ht="75">
      <c r="B2382">
        <v>65120</v>
      </c>
      <c r="C2382" t="s">
        <v>4101</v>
      </c>
      <c r="D2382" t="s">
        <v>4102</v>
      </c>
      <c r="E2382" t="s">
        <v>9307</v>
      </c>
      <c r="F2382" t="s">
        <v>9621</v>
      </c>
      <c r="G2382" t="s">
        <v>9622</v>
      </c>
      <c r="H2382" t="s">
        <v>9623</v>
      </c>
      <c r="I2382" t="s">
        <v>1366</v>
      </c>
      <c r="J2382">
        <v>1979</v>
      </c>
      <c r="K2382" t="s">
        <v>9624</v>
      </c>
      <c r="L2382" t="s">
        <v>9312</v>
      </c>
      <c r="M2382" s="1" t="s">
        <v>9625</v>
      </c>
      <c r="N2382" s="2">
        <v>0</v>
      </c>
      <c r="O2382" s="2">
        <v>0</v>
      </c>
      <c r="P2382" s="2">
        <v>0</v>
      </c>
      <c r="Q2382" s="2">
        <v>1</v>
      </c>
      <c r="R2382" s="8" t="s">
        <v>9626</v>
      </c>
      <c r="S2382" s="2">
        <v>0</v>
      </c>
      <c r="T2382" s="2">
        <v>0</v>
      </c>
      <c r="U2382" s="2">
        <v>0</v>
      </c>
      <c r="V2382" s="2">
        <v>0</v>
      </c>
      <c r="W2382" s="2">
        <v>0</v>
      </c>
      <c r="X2382" s="2">
        <v>0</v>
      </c>
      <c r="Y2382" s="2">
        <v>0</v>
      </c>
      <c r="Z2382" s="2">
        <v>1</v>
      </c>
      <c r="AA2382" s="2" t="s">
        <v>9627</v>
      </c>
      <c r="AB2382" s="2">
        <v>0</v>
      </c>
      <c r="AC2382" s="2">
        <v>1</v>
      </c>
      <c r="AD2382" s="2">
        <v>0</v>
      </c>
      <c r="AE2382" s="2">
        <v>0</v>
      </c>
      <c r="AF2382" s="2">
        <v>0</v>
      </c>
      <c r="AG2382" s="53">
        <v>0</v>
      </c>
      <c r="AH2382" s="2">
        <v>0</v>
      </c>
      <c r="AI2382" s="2">
        <v>0</v>
      </c>
      <c r="AJ2382" s="2">
        <v>0</v>
      </c>
      <c r="AK2382" s="2">
        <v>0</v>
      </c>
      <c r="AL2382" s="8">
        <v>0</v>
      </c>
      <c r="AM2382" s="8" t="str">
        <f t="shared" si="259"/>
        <v>Recoded</v>
      </c>
      <c r="AN2382" s="8"/>
      <c r="AO2382">
        <v>0</v>
      </c>
      <c r="AP2382">
        <v>0</v>
      </c>
      <c r="AQ2382">
        <v>1</v>
      </c>
      <c r="AR2382">
        <v>0</v>
      </c>
      <c r="AS2382" t="s">
        <v>10008</v>
      </c>
      <c r="BO2382" t="str">
        <f t="shared" si="265"/>
        <v/>
      </c>
    </row>
    <row r="2383" spans="2:67" ht="45">
      <c r="B2383">
        <v>65128</v>
      </c>
      <c r="C2383" t="s">
        <v>4101</v>
      </c>
      <c r="D2383" t="s">
        <v>4102</v>
      </c>
      <c r="E2383" t="s">
        <v>9307</v>
      </c>
      <c r="F2383" t="s">
        <v>9621</v>
      </c>
      <c r="G2383" t="s">
        <v>9628</v>
      </c>
      <c r="H2383" t="s">
        <v>9623</v>
      </c>
      <c r="I2383" t="s">
        <v>1421</v>
      </c>
      <c r="J2383">
        <v>1979</v>
      </c>
      <c r="K2383" t="s">
        <v>9629</v>
      </c>
      <c r="L2383" t="s">
        <v>9312</v>
      </c>
      <c r="M2383" s="1" t="s">
        <v>9630</v>
      </c>
      <c r="N2383" s="2">
        <v>0</v>
      </c>
      <c r="O2383" s="2">
        <v>1</v>
      </c>
      <c r="P2383" s="2">
        <v>0</v>
      </c>
      <c r="Q2383" s="2">
        <v>0</v>
      </c>
      <c r="R2383" s="8" t="s">
        <v>9631</v>
      </c>
      <c r="S2383" s="2">
        <v>0</v>
      </c>
      <c r="T2383" s="2">
        <v>0</v>
      </c>
      <c r="U2383" s="2">
        <v>0</v>
      </c>
      <c r="V2383" s="2">
        <v>0</v>
      </c>
      <c r="W2383" s="2">
        <v>1</v>
      </c>
      <c r="X2383" s="2">
        <v>0</v>
      </c>
      <c r="Y2383" s="2">
        <v>0</v>
      </c>
      <c r="Z2383" s="2">
        <v>0</v>
      </c>
      <c r="AA2383" s="2" t="s">
        <v>9632</v>
      </c>
      <c r="AB2383" s="2">
        <v>0</v>
      </c>
      <c r="AC2383" s="2">
        <v>1</v>
      </c>
      <c r="AD2383" s="2">
        <v>0</v>
      </c>
      <c r="AE2383" s="2">
        <v>0</v>
      </c>
      <c r="AF2383" s="2">
        <v>0</v>
      </c>
      <c r="AG2383" s="53">
        <v>0</v>
      </c>
      <c r="AH2383" s="2">
        <v>0</v>
      </c>
      <c r="AI2383" s="2">
        <v>0</v>
      </c>
      <c r="AJ2383" s="2">
        <v>0</v>
      </c>
      <c r="AK2383" s="2">
        <v>0</v>
      </c>
      <c r="AL2383" s="8">
        <v>0</v>
      </c>
      <c r="AM2383" s="8" t="str">
        <f t="shared" si="259"/>
        <v>Agreed</v>
      </c>
      <c r="AN2383" s="8" t="s">
        <v>57</v>
      </c>
      <c r="AO2383">
        <f t="shared" si="260"/>
        <v>0</v>
      </c>
      <c r="AP2383">
        <f t="shared" si="261"/>
        <v>1</v>
      </c>
      <c r="AQ2383">
        <f t="shared" si="262"/>
        <v>0</v>
      </c>
      <c r="AR2383">
        <f t="shared" si="263"/>
        <v>0</v>
      </c>
      <c r="AS2383" t="str">
        <f t="shared" si="264"/>
        <v/>
      </c>
      <c r="BO2383" t="str">
        <f t="shared" si="265"/>
        <v/>
      </c>
    </row>
    <row r="2384" spans="2:67" ht="75">
      <c r="B2384">
        <v>65129</v>
      </c>
      <c r="C2384" t="s">
        <v>4101</v>
      </c>
      <c r="D2384" t="s">
        <v>4102</v>
      </c>
      <c r="E2384" t="s">
        <v>9307</v>
      </c>
      <c r="F2384" t="s">
        <v>9621</v>
      </c>
      <c r="G2384" t="s">
        <v>9628</v>
      </c>
      <c r="H2384" t="s">
        <v>9623</v>
      </c>
      <c r="I2384" t="s">
        <v>1421</v>
      </c>
      <c r="J2384">
        <v>1979</v>
      </c>
      <c r="K2384" t="s">
        <v>9629</v>
      </c>
      <c r="L2384" t="s">
        <v>9312</v>
      </c>
      <c r="M2384" s="1" t="s">
        <v>9633</v>
      </c>
      <c r="N2384" s="2">
        <v>0</v>
      </c>
      <c r="O2384" s="2">
        <v>1</v>
      </c>
      <c r="P2384" s="2">
        <v>0</v>
      </c>
      <c r="Q2384" s="2">
        <v>0</v>
      </c>
      <c r="R2384" s="8" t="s">
        <v>7821</v>
      </c>
      <c r="S2384" s="2">
        <v>0</v>
      </c>
      <c r="T2384" s="2">
        <v>0</v>
      </c>
      <c r="U2384" s="2">
        <v>0</v>
      </c>
      <c r="V2384" s="2">
        <v>0</v>
      </c>
      <c r="W2384" s="2">
        <v>1</v>
      </c>
      <c r="X2384" s="2">
        <v>0</v>
      </c>
      <c r="Y2384" s="2">
        <v>0</v>
      </c>
      <c r="Z2384" s="2">
        <v>0</v>
      </c>
      <c r="AA2384" s="2" t="s">
        <v>9632</v>
      </c>
      <c r="AB2384" s="2">
        <v>0</v>
      </c>
      <c r="AC2384" s="2">
        <v>0</v>
      </c>
      <c r="AD2384" s="2">
        <v>1</v>
      </c>
      <c r="AE2384" s="2">
        <v>0</v>
      </c>
      <c r="AF2384" s="2">
        <v>0</v>
      </c>
      <c r="AG2384" s="53">
        <v>0</v>
      </c>
      <c r="AH2384" s="2">
        <v>0</v>
      </c>
      <c r="AI2384" s="2">
        <v>0</v>
      </c>
      <c r="AJ2384" s="2" t="s">
        <v>9634</v>
      </c>
      <c r="AK2384" s="2">
        <v>0</v>
      </c>
      <c r="AL2384" s="8">
        <v>0</v>
      </c>
      <c r="AM2384" s="8" t="str">
        <f t="shared" si="259"/>
        <v>Agreed</v>
      </c>
      <c r="AN2384" s="8" t="s">
        <v>57</v>
      </c>
      <c r="AO2384">
        <f t="shared" si="260"/>
        <v>0</v>
      </c>
      <c r="AP2384">
        <f t="shared" si="261"/>
        <v>1</v>
      </c>
      <c r="AQ2384">
        <f t="shared" si="262"/>
        <v>0</v>
      </c>
      <c r="AR2384">
        <f t="shared" si="263"/>
        <v>0</v>
      </c>
      <c r="AS2384" t="str">
        <f t="shared" si="264"/>
        <v/>
      </c>
      <c r="BO2384" t="str">
        <f t="shared" si="265"/>
        <v/>
      </c>
    </row>
    <row r="2385" spans="2:67" ht="45">
      <c r="B2385">
        <v>65132</v>
      </c>
      <c r="C2385" t="s">
        <v>4101</v>
      </c>
      <c r="D2385" t="s">
        <v>4102</v>
      </c>
      <c r="E2385" t="s">
        <v>9307</v>
      </c>
      <c r="F2385" t="s">
        <v>9621</v>
      </c>
      <c r="G2385" t="s">
        <v>9628</v>
      </c>
      <c r="H2385" t="s">
        <v>9623</v>
      </c>
      <c r="I2385" t="s">
        <v>1424</v>
      </c>
      <c r="J2385">
        <v>1979</v>
      </c>
      <c r="K2385" t="s">
        <v>9635</v>
      </c>
      <c r="L2385" t="s">
        <v>9312</v>
      </c>
      <c r="M2385" s="1" t="s">
        <v>9636</v>
      </c>
      <c r="N2385" s="2">
        <v>0</v>
      </c>
      <c r="O2385" s="2">
        <v>1</v>
      </c>
      <c r="P2385" s="2">
        <v>0</v>
      </c>
      <c r="Q2385" s="2">
        <v>0</v>
      </c>
      <c r="R2385" s="8" t="s">
        <v>9637</v>
      </c>
      <c r="S2385" s="2">
        <v>0</v>
      </c>
      <c r="T2385" s="2">
        <v>1</v>
      </c>
      <c r="U2385" s="2">
        <v>0</v>
      </c>
      <c r="V2385" s="2">
        <v>0</v>
      </c>
      <c r="W2385" s="2">
        <v>0</v>
      </c>
      <c r="X2385" s="2">
        <v>0</v>
      </c>
      <c r="Y2385" s="2">
        <v>0</v>
      </c>
      <c r="Z2385" s="2">
        <v>0</v>
      </c>
      <c r="AA2385" s="2">
        <v>0</v>
      </c>
      <c r="AB2385" s="2">
        <v>0</v>
      </c>
      <c r="AC2385" s="2">
        <v>0</v>
      </c>
      <c r="AD2385" s="2">
        <v>1</v>
      </c>
      <c r="AE2385" s="2">
        <v>0</v>
      </c>
      <c r="AF2385" s="2">
        <v>0</v>
      </c>
      <c r="AG2385" s="53">
        <v>0</v>
      </c>
      <c r="AH2385" s="2">
        <v>0</v>
      </c>
      <c r="AI2385" s="2">
        <v>0</v>
      </c>
      <c r="AJ2385" s="2" t="s">
        <v>9638</v>
      </c>
      <c r="AK2385" s="2">
        <v>0</v>
      </c>
      <c r="AL2385" s="8">
        <v>0</v>
      </c>
      <c r="AM2385" s="8" t="str">
        <f t="shared" si="259"/>
        <v>Agreed</v>
      </c>
      <c r="AN2385" s="8" t="s">
        <v>57</v>
      </c>
      <c r="AO2385">
        <f t="shared" si="260"/>
        <v>0</v>
      </c>
      <c r="AP2385">
        <f t="shared" si="261"/>
        <v>1</v>
      </c>
      <c r="AQ2385">
        <f t="shared" si="262"/>
        <v>0</v>
      </c>
      <c r="AR2385">
        <f t="shared" si="263"/>
        <v>0</v>
      </c>
      <c r="AS2385" t="str">
        <f t="shared" si="264"/>
        <v/>
      </c>
      <c r="BO2385" t="str">
        <f t="shared" si="265"/>
        <v/>
      </c>
    </row>
    <row r="2386" spans="2:67" ht="120">
      <c r="B2386">
        <v>65143</v>
      </c>
      <c r="C2386" t="s">
        <v>4101</v>
      </c>
      <c r="D2386" t="s">
        <v>4102</v>
      </c>
      <c r="E2386" t="s">
        <v>9307</v>
      </c>
      <c r="F2386" t="s">
        <v>9639</v>
      </c>
      <c r="G2386" t="s">
        <v>9640</v>
      </c>
      <c r="H2386" t="s">
        <v>9615</v>
      </c>
      <c r="I2386" t="s">
        <v>5580</v>
      </c>
      <c r="J2386">
        <v>1955</v>
      </c>
      <c r="K2386" t="s">
        <v>9560</v>
      </c>
      <c r="L2386" t="s">
        <v>9312</v>
      </c>
      <c r="M2386" s="1" t="s">
        <v>9641</v>
      </c>
      <c r="N2386" s="2">
        <v>0</v>
      </c>
      <c r="O2386" s="2">
        <v>1</v>
      </c>
      <c r="P2386" s="2">
        <v>0</v>
      </c>
      <c r="Q2386" s="2">
        <v>0</v>
      </c>
      <c r="R2386" s="8" t="s">
        <v>9642</v>
      </c>
      <c r="S2386" s="2">
        <v>0</v>
      </c>
      <c r="T2386" s="2">
        <v>0</v>
      </c>
      <c r="U2386" s="2">
        <v>0</v>
      </c>
      <c r="V2386" s="2">
        <v>0</v>
      </c>
      <c r="W2386" s="2">
        <v>1</v>
      </c>
      <c r="X2386" s="2">
        <v>0</v>
      </c>
      <c r="Y2386" s="2">
        <v>0</v>
      </c>
      <c r="Z2386" s="2">
        <v>0</v>
      </c>
      <c r="AA2386" s="2" t="s">
        <v>9643</v>
      </c>
      <c r="AB2386" s="2">
        <v>0</v>
      </c>
      <c r="AC2386" s="2">
        <v>1</v>
      </c>
      <c r="AD2386" s="2">
        <v>0</v>
      </c>
      <c r="AE2386" s="2">
        <v>0</v>
      </c>
      <c r="AF2386" s="2">
        <v>0</v>
      </c>
      <c r="AG2386" s="53">
        <v>0</v>
      </c>
      <c r="AH2386" s="2">
        <v>0</v>
      </c>
      <c r="AI2386" s="2">
        <v>0</v>
      </c>
      <c r="AJ2386" s="2">
        <v>0</v>
      </c>
      <c r="AK2386" s="2">
        <v>0</v>
      </c>
      <c r="AL2386" s="8">
        <v>0</v>
      </c>
      <c r="AM2386" s="8" t="str">
        <f t="shared" si="259"/>
        <v>Agreed</v>
      </c>
      <c r="AN2386" s="8" t="s">
        <v>57</v>
      </c>
      <c r="AO2386">
        <f t="shared" si="260"/>
        <v>0</v>
      </c>
      <c r="AP2386">
        <f t="shared" si="261"/>
        <v>1</v>
      </c>
      <c r="AQ2386">
        <f t="shared" si="262"/>
        <v>0</v>
      </c>
      <c r="AR2386">
        <f t="shared" si="263"/>
        <v>0</v>
      </c>
      <c r="AS2386" t="str">
        <f t="shared" si="264"/>
        <v/>
      </c>
      <c r="BO2386" t="str">
        <f t="shared" si="265"/>
        <v/>
      </c>
    </row>
    <row r="2387" spans="2:67" ht="60">
      <c r="B2387">
        <v>65144</v>
      </c>
      <c r="C2387" t="s">
        <v>4101</v>
      </c>
      <c r="D2387" t="s">
        <v>4102</v>
      </c>
      <c r="E2387" t="s">
        <v>9307</v>
      </c>
      <c r="F2387" t="s">
        <v>9639</v>
      </c>
      <c r="G2387" t="s">
        <v>9640</v>
      </c>
      <c r="H2387" t="s">
        <v>9615</v>
      </c>
      <c r="I2387" t="s">
        <v>5580</v>
      </c>
      <c r="J2387">
        <v>1955</v>
      </c>
      <c r="K2387" t="s">
        <v>153</v>
      </c>
      <c r="L2387" t="s">
        <v>9312</v>
      </c>
      <c r="M2387" s="1" t="s">
        <v>9644</v>
      </c>
      <c r="N2387" s="2">
        <v>0</v>
      </c>
      <c r="O2387" s="2">
        <v>1</v>
      </c>
      <c r="P2387" s="2">
        <v>0</v>
      </c>
      <c r="Q2387" s="2">
        <v>0</v>
      </c>
      <c r="R2387" s="8" t="s">
        <v>9645</v>
      </c>
      <c r="S2387" s="2">
        <v>0</v>
      </c>
      <c r="T2387" s="2">
        <v>0</v>
      </c>
      <c r="U2387" s="2">
        <v>0</v>
      </c>
      <c r="V2387" s="2">
        <v>0</v>
      </c>
      <c r="W2387" s="2">
        <v>1</v>
      </c>
      <c r="X2387" s="2">
        <v>0</v>
      </c>
      <c r="Y2387" s="2">
        <v>0</v>
      </c>
      <c r="Z2387" s="2">
        <v>0</v>
      </c>
      <c r="AA2387" s="2" t="s">
        <v>9646</v>
      </c>
      <c r="AB2387" s="2">
        <v>0</v>
      </c>
      <c r="AC2387" s="2">
        <v>1</v>
      </c>
      <c r="AD2387" s="2">
        <v>0</v>
      </c>
      <c r="AE2387" s="2">
        <v>0</v>
      </c>
      <c r="AF2387" s="2">
        <v>0</v>
      </c>
      <c r="AG2387" s="53">
        <v>0</v>
      </c>
      <c r="AH2387" s="2">
        <v>0</v>
      </c>
      <c r="AI2387" s="2">
        <v>0</v>
      </c>
      <c r="AJ2387" s="2">
        <v>0</v>
      </c>
      <c r="AK2387" s="2">
        <v>0</v>
      </c>
      <c r="AL2387" s="8">
        <v>0</v>
      </c>
      <c r="AM2387" s="8" t="str">
        <f t="shared" si="259"/>
        <v>Agreed</v>
      </c>
      <c r="AN2387" s="8" t="s">
        <v>57</v>
      </c>
      <c r="AO2387">
        <f t="shared" si="260"/>
        <v>0</v>
      </c>
      <c r="AP2387">
        <f t="shared" si="261"/>
        <v>1</v>
      </c>
      <c r="AQ2387">
        <f t="shared" si="262"/>
        <v>0</v>
      </c>
      <c r="AR2387">
        <f t="shared" si="263"/>
        <v>0</v>
      </c>
      <c r="AS2387" t="str">
        <f t="shared" si="264"/>
        <v/>
      </c>
      <c r="BO2387" t="str">
        <f t="shared" si="265"/>
        <v/>
      </c>
    </row>
    <row r="2388" spans="2:67" ht="135">
      <c r="B2388">
        <v>65145</v>
      </c>
      <c r="C2388" t="s">
        <v>4101</v>
      </c>
      <c r="D2388" t="s">
        <v>4102</v>
      </c>
      <c r="E2388" t="s">
        <v>9307</v>
      </c>
      <c r="F2388" t="s">
        <v>9639</v>
      </c>
      <c r="G2388" t="s">
        <v>9640</v>
      </c>
      <c r="H2388" t="s">
        <v>9615</v>
      </c>
      <c r="I2388" t="s">
        <v>5580</v>
      </c>
      <c r="J2388">
        <v>1955</v>
      </c>
      <c r="K2388" t="s">
        <v>9647</v>
      </c>
      <c r="L2388" t="s">
        <v>9312</v>
      </c>
      <c r="M2388" s="1" t="s">
        <v>9648</v>
      </c>
      <c r="N2388" s="2">
        <v>0</v>
      </c>
      <c r="O2388" s="2">
        <v>1</v>
      </c>
      <c r="P2388" s="2">
        <v>0</v>
      </c>
      <c r="Q2388" s="2">
        <v>0</v>
      </c>
      <c r="R2388" s="8" t="s">
        <v>9642</v>
      </c>
      <c r="S2388" s="2">
        <v>0</v>
      </c>
      <c r="T2388" s="2">
        <v>0</v>
      </c>
      <c r="U2388" s="2">
        <v>0</v>
      </c>
      <c r="V2388" s="2">
        <v>0</v>
      </c>
      <c r="W2388" s="2">
        <v>1</v>
      </c>
      <c r="X2388" s="2">
        <v>0</v>
      </c>
      <c r="Y2388" s="2">
        <v>0</v>
      </c>
      <c r="Z2388" s="2">
        <v>0</v>
      </c>
      <c r="AA2388" s="2" t="s">
        <v>9649</v>
      </c>
      <c r="AB2388" s="2">
        <v>0</v>
      </c>
      <c r="AC2388" s="2">
        <v>0</v>
      </c>
      <c r="AD2388" s="2">
        <v>1</v>
      </c>
      <c r="AE2388" s="2">
        <v>0</v>
      </c>
      <c r="AF2388" s="2">
        <v>0</v>
      </c>
      <c r="AG2388" s="53">
        <v>0</v>
      </c>
      <c r="AH2388" s="2">
        <v>0</v>
      </c>
      <c r="AI2388" s="2">
        <v>0</v>
      </c>
      <c r="AJ2388" s="2" t="s">
        <v>9650</v>
      </c>
      <c r="AK2388" s="2">
        <v>0</v>
      </c>
      <c r="AL2388" s="8">
        <v>0</v>
      </c>
      <c r="AM2388" s="8" t="str">
        <f t="shared" si="259"/>
        <v>Agreed</v>
      </c>
      <c r="AN2388" s="8" t="s">
        <v>57</v>
      </c>
      <c r="AO2388">
        <f t="shared" si="260"/>
        <v>0</v>
      </c>
      <c r="AP2388">
        <f t="shared" si="261"/>
        <v>1</v>
      </c>
      <c r="AQ2388">
        <f t="shared" si="262"/>
        <v>0</v>
      </c>
      <c r="AR2388">
        <f t="shared" si="263"/>
        <v>0</v>
      </c>
      <c r="AS2388" t="str">
        <f t="shared" si="264"/>
        <v/>
      </c>
      <c r="BO2388" t="str">
        <f t="shared" si="265"/>
        <v/>
      </c>
    </row>
    <row r="2389" spans="2:67" ht="210">
      <c r="B2389">
        <v>65146</v>
      </c>
      <c r="C2389" t="s">
        <v>4101</v>
      </c>
      <c r="D2389" t="s">
        <v>4102</v>
      </c>
      <c r="E2389" t="s">
        <v>9307</v>
      </c>
      <c r="F2389" t="s">
        <v>9639</v>
      </c>
      <c r="G2389" t="s">
        <v>9640</v>
      </c>
      <c r="H2389" t="s">
        <v>9615</v>
      </c>
      <c r="I2389" t="s">
        <v>5580</v>
      </c>
      <c r="J2389">
        <v>1955</v>
      </c>
      <c r="K2389" t="s">
        <v>9651</v>
      </c>
      <c r="L2389" t="s">
        <v>9312</v>
      </c>
      <c r="M2389" s="1" t="s">
        <v>9652</v>
      </c>
      <c r="N2389" s="2">
        <v>0</v>
      </c>
      <c r="O2389" s="2">
        <v>0</v>
      </c>
      <c r="P2389" s="2">
        <v>0</v>
      </c>
      <c r="Q2389" s="2">
        <v>1</v>
      </c>
      <c r="R2389" s="8" t="s">
        <v>9653</v>
      </c>
      <c r="S2389" s="2">
        <v>0</v>
      </c>
      <c r="T2389" s="2">
        <v>0</v>
      </c>
      <c r="U2389" s="2">
        <v>0</v>
      </c>
      <c r="V2389" s="2">
        <v>0</v>
      </c>
      <c r="W2389" s="2">
        <v>1</v>
      </c>
      <c r="X2389" s="2">
        <v>0</v>
      </c>
      <c r="Y2389" s="2">
        <v>0</v>
      </c>
      <c r="Z2389" s="2">
        <v>0</v>
      </c>
      <c r="AA2389" s="2" t="s">
        <v>9654</v>
      </c>
      <c r="AB2389" s="2">
        <v>0</v>
      </c>
      <c r="AC2389" s="2">
        <v>0</v>
      </c>
      <c r="AD2389" s="2">
        <v>1</v>
      </c>
      <c r="AE2389" s="2">
        <v>0</v>
      </c>
      <c r="AF2389" s="2">
        <v>0</v>
      </c>
      <c r="AG2389" s="53">
        <v>0</v>
      </c>
      <c r="AH2389" s="2">
        <v>0</v>
      </c>
      <c r="AI2389" s="2">
        <v>0</v>
      </c>
      <c r="AJ2389" s="2" t="s">
        <v>9655</v>
      </c>
      <c r="AK2389" s="2">
        <v>0</v>
      </c>
      <c r="AL2389" s="8">
        <v>0</v>
      </c>
      <c r="AM2389" s="8" t="str">
        <f t="shared" si="259"/>
        <v>Recoded</v>
      </c>
      <c r="AN2389" s="8"/>
      <c r="AO2389">
        <v>0</v>
      </c>
      <c r="AP2389">
        <v>1</v>
      </c>
      <c r="AQ2389">
        <v>1</v>
      </c>
      <c r="AR2389">
        <v>0</v>
      </c>
      <c r="AS2389" t="s">
        <v>10009</v>
      </c>
      <c r="BO2389" t="str">
        <f t="shared" si="265"/>
        <v/>
      </c>
    </row>
    <row r="2390" spans="2:67" ht="75">
      <c r="B2390">
        <v>65147</v>
      </c>
      <c r="C2390" t="s">
        <v>4101</v>
      </c>
      <c r="D2390" t="s">
        <v>4102</v>
      </c>
      <c r="E2390" t="s">
        <v>9307</v>
      </c>
      <c r="F2390" t="s">
        <v>9639</v>
      </c>
      <c r="G2390" t="s">
        <v>9640</v>
      </c>
      <c r="H2390" t="s">
        <v>9615</v>
      </c>
      <c r="I2390" t="s">
        <v>5580</v>
      </c>
      <c r="J2390">
        <v>1955</v>
      </c>
      <c r="K2390" t="s">
        <v>581</v>
      </c>
      <c r="L2390" t="s">
        <v>9312</v>
      </c>
      <c r="M2390" s="1" t="s">
        <v>9656</v>
      </c>
      <c r="N2390" s="2">
        <v>0</v>
      </c>
      <c r="O2390" s="2">
        <v>1</v>
      </c>
      <c r="P2390" s="2">
        <v>0</v>
      </c>
      <c r="Q2390" s="2">
        <v>0</v>
      </c>
      <c r="R2390" s="8" t="s">
        <v>9657</v>
      </c>
      <c r="S2390" s="2">
        <v>0</v>
      </c>
      <c r="T2390" s="2">
        <v>0</v>
      </c>
      <c r="U2390" s="2">
        <v>0</v>
      </c>
      <c r="V2390" s="2">
        <v>0</v>
      </c>
      <c r="W2390" s="2">
        <v>1</v>
      </c>
      <c r="X2390" s="2">
        <v>0</v>
      </c>
      <c r="Y2390" s="2">
        <v>0</v>
      </c>
      <c r="Z2390" s="2">
        <v>0</v>
      </c>
      <c r="AA2390" s="2" t="s">
        <v>9658</v>
      </c>
      <c r="AB2390" s="2">
        <v>0</v>
      </c>
      <c r="AC2390" s="2">
        <v>1</v>
      </c>
      <c r="AD2390" s="2">
        <v>0</v>
      </c>
      <c r="AE2390" s="2">
        <v>0</v>
      </c>
      <c r="AF2390" s="2">
        <v>0</v>
      </c>
      <c r="AG2390" s="53">
        <v>0</v>
      </c>
      <c r="AH2390" s="2">
        <v>0</v>
      </c>
      <c r="AI2390" s="2">
        <v>0</v>
      </c>
      <c r="AJ2390" s="2">
        <v>0</v>
      </c>
      <c r="AK2390" s="2">
        <v>0</v>
      </c>
      <c r="AL2390" s="8">
        <v>0</v>
      </c>
      <c r="AM2390" s="8" t="str">
        <f t="shared" si="259"/>
        <v>Agreed</v>
      </c>
      <c r="AN2390" s="8" t="s">
        <v>57</v>
      </c>
      <c r="AO2390">
        <f t="shared" si="260"/>
        <v>0</v>
      </c>
      <c r="AP2390">
        <f t="shared" si="261"/>
        <v>1</v>
      </c>
      <c r="AQ2390">
        <f t="shared" si="262"/>
        <v>0</v>
      </c>
      <c r="AR2390">
        <f t="shared" si="263"/>
        <v>0</v>
      </c>
      <c r="AS2390" t="str">
        <f t="shared" si="264"/>
        <v/>
      </c>
      <c r="BO2390" t="str">
        <f t="shared" si="265"/>
        <v/>
      </c>
    </row>
    <row r="2391" spans="2:67" ht="104.25">
      <c r="B2391">
        <v>65148</v>
      </c>
      <c r="C2391" t="s">
        <v>4101</v>
      </c>
      <c r="D2391" t="s">
        <v>4102</v>
      </c>
      <c r="E2391" t="s">
        <v>9307</v>
      </c>
      <c r="F2391" t="s">
        <v>9639</v>
      </c>
      <c r="G2391" t="s">
        <v>9640</v>
      </c>
      <c r="H2391" t="s">
        <v>9615</v>
      </c>
      <c r="I2391" t="s">
        <v>5580</v>
      </c>
      <c r="J2391">
        <v>1955</v>
      </c>
      <c r="K2391" t="s">
        <v>717</v>
      </c>
      <c r="L2391" t="s">
        <v>9312</v>
      </c>
      <c r="M2391" s="1" t="s">
        <v>9659</v>
      </c>
      <c r="N2391" s="2">
        <v>0</v>
      </c>
      <c r="O2391" s="2">
        <v>0</v>
      </c>
      <c r="P2391" s="2">
        <v>0</v>
      </c>
      <c r="Q2391" s="2">
        <v>1</v>
      </c>
      <c r="R2391" s="8" t="s">
        <v>9660</v>
      </c>
      <c r="S2391" s="2">
        <v>0</v>
      </c>
      <c r="T2391" s="2">
        <v>0</v>
      </c>
      <c r="U2391" s="2">
        <v>0</v>
      </c>
      <c r="V2391" s="2">
        <v>1</v>
      </c>
      <c r="W2391" s="2">
        <v>1</v>
      </c>
      <c r="X2391" s="2">
        <v>0</v>
      </c>
      <c r="Y2391" s="2">
        <v>0</v>
      </c>
      <c r="Z2391" s="2">
        <v>0</v>
      </c>
      <c r="AA2391" s="2" t="s">
        <v>9661</v>
      </c>
      <c r="AB2391" s="2">
        <v>0</v>
      </c>
      <c r="AC2391" s="2">
        <v>1</v>
      </c>
      <c r="AD2391" s="2">
        <v>0</v>
      </c>
      <c r="AE2391" s="2">
        <v>0</v>
      </c>
      <c r="AF2391" s="2">
        <v>0</v>
      </c>
      <c r="AG2391" s="53">
        <v>0</v>
      </c>
      <c r="AH2391" s="2">
        <v>0</v>
      </c>
      <c r="AI2391" s="2">
        <v>0</v>
      </c>
      <c r="AJ2391" s="2">
        <v>0</v>
      </c>
      <c r="AK2391" s="2">
        <v>0</v>
      </c>
      <c r="AL2391" s="8">
        <v>0</v>
      </c>
      <c r="AM2391" s="8" t="str">
        <f t="shared" si="259"/>
        <v>Recoded</v>
      </c>
      <c r="AN2391" s="8"/>
      <c r="AO2391">
        <v>0</v>
      </c>
      <c r="AP2391">
        <v>0</v>
      </c>
      <c r="AQ2391">
        <v>1</v>
      </c>
      <c r="AR2391">
        <v>0</v>
      </c>
      <c r="AS2391" t="s">
        <v>10010</v>
      </c>
      <c r="BO2391" t="str">
        <f t="shared" si="265"/>
        <v/>
      </c>
    </row>
    <row r="2392" spans="2:67" ht="120">
      <c r="B2392">
        <v>65149</v>
      </c>
      <c r="C2392" t="s">
        <v>4101</v>
      </c>
      <c r="D2392" t="s">
        <v>4102</v>
      </c>
      <c r="E2392" t="s">
        <v>9307</v>
      </c>
      <c r="F2392" t="s">
        <v>9639</v>
      </c>
      <c r="G2392" t="s">
        <v>9640</v>
      </c>
      <c r="H2392" t="s">
        <v>9615</v>
      </c>
      <c r="I2392" t="s">
        <v>5580</v>
      </c>
      <c r="J2392">
        <v>1955</v>
      </c>
      <c r="K2392" t="s">
        <v>153</v>
      </c>
      <c r="L2392" t="s">
        <v>9312</v>
      </c>
      <c r="M2392" s="1" t="s">
        <v>9662</v>
      </c>
      <c r="N2392" s="2">
        <v>0</v>
      </c>
      <c r="O2392" s="2">
        <v>1</v>
      </c>
      <c r="P2392" s="2">
        <v>0</v>
      </c>
      <c r="Q2392" s="2">
        <v>0</v>
      </c>
      <c r="R2392" s="8" t="s">
        <v>9663</v>
      </c>
      <c r="S2392" s="2">
        <v>0</v>
      </c>
      <c r="T2392" s="2">
        <v>0</v>
      </c>
      <c r="U2392" s="2">
        <v>0</v>
      </c>
      <c r="V2392" s="2">
        <v>1</v>
      </c>
      <c r="W2392" s="2">
        <v>1</v>
      </c>
      <c r="X2392" s="2">
        <v>0</v>
      </c>
      <c r="Y2392" s="2">
        <v>0</v>
      </c>
      <c r="Z2392" s="2">
        <v>0</v>
      </c>
      <c r="AA2392" s="2" t="s">
        <v>9664</v>
      </c>
      <c r="AB2392" s="2">
        <v>0</v>
      </c>
      <c r="AC2392" s="2">
        <v>1</v>
      </c>
      <c r="AD2392" s="2">
        <v>0</v>
      </c>
      <c r="AE2392" s="2">
        <v>0</v>
      </c>
      <c r="AF2392" s="2">
        <v>0</v>
      </c>
      <c r="AG2392" s="53">
        <v>0</v>
      </c>
      <c r="AH2392" s="2">
        <v>0</v>
      </c>
      <c r="AI2392" s="2">
        <v>0</v>
      </c>
      <c r="AJ2392" s="2">
        <v>0</v>
      </c>
      <c r="AK2392" s="2">
        <v>0</v>
      </c>
      <c r="AL2392" s="8">
        <v>0</v>
      </c>
      <c r="AM2392" s="8" t="str">
        <f t="shared" si="259"/>
        <v>Agreed</v>
      </c>
      <c r="AN2392" s="8" t="s">
        <v>57</v>
      </c>
      <c r="AO2392">
        <f t="shared" si="260"/>
        <v>0</v>
      </c>
      <c r="AP2392">
        <f t="shared" si="261"/>
        <v>1</v>
      </c>
      <c r="AQ2392">
        <f t="shared" si="262"/>
        <v>0</v>
      </c>
      <c r="AR2392">
        <f t="shared" si="263"/>
        <v>0</v>
      </c>
      <c r="AS2392" t="str">
        <f t="shared" si="264"/>
        <v/>
      </c>
      <c r="BO2392" t="str">
        <f t="shared" si="265"/>
        <v/>
      </c>
    </row>
    <row r="2393" spans="2:67" ht="195">
      <c r="B2393">
        <v>65150</v>
      </c>
      <c r="C2393" t="s">
        <v>4101</v>
      </c>
      <c r="D2393" t="s">
        <v>4102</v>
      </c>
      <c r="E2393" t="s">
        <v>9307</v>
      </c>
      <c r="F2393" t="s">
        <v>9639</v>
      </c>
      <c r="G2393" t="s">
        <v>9640</v>
      </c>
      <c r="H2393" t="s">
        <v>9615</v>
      </c>
      <c r="I2393" t="s">
        <v>1291</v>
      </c>
      <c r="J2393">
        <v>1955</v>
      </c>
      <c r="K2393" t="s">
        <v>9665</v>
      </c>
      <c r="L2393" t="s">
        <v>9312</v>
      </c>
      <c r="M2393" s="1" t="s">
        <v>9666</v>
      </c>
      <c r="N2393" s="2">
        <v>0</v>
      </c>
      <c r="O2393" s="2">
        <v>1</v>
      </c>
      <c r="P2393" s="2">
        <v>0</v>
      </c>
      <c r="Q2393" s="2">
        <v>0</v>
      </c>
      <c r="R2393" s="8">
        <v>0</v>
      </c>
      <c r="S2393" s="2">
        <v>0</v>
      </c>
      <c r="T2393" s="2">
        <v>0</v>
      </c>
      <c r="U2393" s="2">
        <v>0</v>
      </c>
      <c r="V2393" s="2">
        <v>0</v>
      </c>
      <c r="W2393" s="2">
        <v>1</v>
      </c>
      <c r="X2393" s="2">
        <v>0</v>
      </c>
      <c r="Y2393" s="2">
        <v>0</v>
      </c>
      <c r="Z2393" s="2">
        <v>0</v>
      </c>
      <c r="AA2393" s="2" t="s">
        <v>9667</v>
      </c>
      <c r="AB2393" s="2">
        <v>0</v>
      </c>
      <c r="AC2393" s="2">
        <v>0</v>
      </c>
      <c r="AD2393" s="2">
        <v>1</v>
      </c>
      <c r="AE2393" s="2">
        <v>0</v>
      </c>
      <c r="AF2393" s="2">
        <v>0</v>
      </c>
      <c r="AG2393" s="53">
        <v>0</v>
      </c>
      <c r="AH2393" s="2">
        <v>0</v>
      </c>
      <c r="AI2393" s="2">
        <v>0</v>
      </c>
      <c r="AJ2393" s="2" t="s">
        <v>9655</v>
      </c>
      <c r="AK2393" s="2">
        <v>0</v>
      </c>
      <c r="AL2393" s="8">
        <v>0</v>
      </c>
      <c r="AM2393" s="8" t="str">
        <f t="shared" si="259"/>
        <v>Agreed</v>
      </c>
      <c r="AN2393" s="8" t="s">
        <v>57</v>
      </c>
      <c r="AO2393">
        <f t="shared" si="260"/>
        <v>0</v>
      </c>
      <c r="AP2393">
        <f t="shared" si="261"/>
        <v>1</v>
      </c>
      <c r="AQ2393">
        <f t="shared" si="262"/>
        <v>0</v>
      </c>
      <c r="AR2393">
        <f t="shared" si="263"/>
        <v>0</v>
      </c>
      <c r="AS2393" t="str">
        <f t="shared" si="264"/>
        <v/>
      </c>
      <c r="BO2393" t="str">
        <f t="shared" si="265"/>
        <v/>
      </c>
    </row>
    <row r="2394" spans="2:67" ht="119.25">
      <c r="B2394">
        <v>65151</v>
      </c>
      <c r="C2394" t="s">
        <v>4101</v>
      </c>
      <c r="D2394" t="s">
        <v>4102</v>
      </c>
      <c r="E2394" t="s">
        <v>9307</v>
      </c>
      <c r="F2394" t="s">
        <v>9639</v>
      </c>
      <c r="G2394" t="s">
        <v>9640</v>
      </c>
      <c r="H2394" t="s">
        <v>9615</v>
      </c>
      <c r="I2394" t="s">
        <v>1291</v>
      </c>
      <c r="J2394">
        <v>1955</v>
      </c>
      <c r="K2394" t="s">
        <v>9668</v>
      </c>
      <c r="L2394" t="s">
        <v>9312</v>
      </c>
      <c r="M2394" s="1" t="s">
        <v>9669</v>
      </c>
      <c r="N2394" s="2">
        <v>0</v>
      </c>
      <c r="O2394" s="2">
        <v>1</v>
      </c>
      <c r="P2394" s="2">
        <v>0</v>
      </c>
      <c r="Q2394" s="2">
        <v>0</v>
      </c>
      <c r="R2394" s="8">
        <v>0</v>
      </c>
      <c r="S2394" s="2">
        <v>0</v>
      </c>
      <c r="T2394" s="2">
        <v>0</v>
      </c>
      <c r="U2394" s="2">
        <v>0</v>
      </c>
      <c r="V2394" s="2">
        <v>0</v>
      </c>
      <c r="W2394" s="2">
        <v>1</v>
      </c>
      <c r="X2394" s="2">
        <v>0</v>
      </c>
      <c r="Y2394" s="2">
        <v>0</v>
      </c>
      <c r="Z2394" s="2">
        <v>0</v>
      </c>
      <c r="AA2394" s="2" t="s">
        <v>9658</v>
      </c>
      <c r="AB2394" s="2">
        <v>0</v>
      </c>
      <c r="AC2394" s="2">
        <v>0</v>
      </c>
      <c r="AD2394" s="2">
        <v>1</v>
      </c>
      <c r="AE2394" s="2">
        <v>0</v>
      </c>
      <c r="AF2394" s="2">
        <v>0</v>
      </c>
      <c r="AG2394" s="53">
        <v>0</v>
      </c>
      <c r="AH2394" s="2">
        <v>0</v>
      </c>
      <c r="AI2394" s="2">
        <v>0</v>
      </c>
      <c r="AJ2394" s="2" t="s">
        <v>9670</v>
      </c>
      <c r="AK2394" s="2">
        <v>0</v>
      </c>
      <c r="AL2394" s="8">
        <v>0</v>
      </c>
      <c r="AM2394" s="8" t="str">
        <f t="shared" si="259"/>
        <v>Agreed</v>
      </c>
      <c r="AN2394" s="8" t="s">
        <v>57</v>
      </c>
      <c r="AO2394">
        <f t="shared" si="260"/>
        <v>0</v>
      </c>
      <c r="AP2394">
        <f t="shared" si="261"/>
        <v>1</v>
      </c>
      <c r="AQ2394">
        <f t="shared" si="262"/>
        <v>0</v>
      </c>
      <c r="AR2394">
        <f t="shared" si="263"/>
        <v>0</v>
      </c>
      <c r="AS2394" t="str">
        <f t="shared" si="264"/>
        <v/>
      </c>
      <c r="BO2394" t="str">
        <f t="shared" si="265"/>
        <v/>
      </c>
    </row>
    <row r="2395" spans="2:67" ht="75">
      <c r="B2395">
        <v>65152</v>
      </c>
      <c r="C2395" t="s">
        <v>4101</v>
      </c>
      <c r="D2395" t="s">
        <v>4102</v>
      </c>
      <c r="E2395" t="s">
        <v>9307</v>
      </c>
      <c r="F2395" t="s">
        <v>9639</v>
      </c>
      <c r="G2395" t="s">
        <v>9640</v>
      </c>
      <c r="H2395" t="s">
        <v>9615</v>
      </c>
      <c r="I2395" t="s">
        <v>1291</v>
      </c>
      <c r="J2395">
        <v>1955</v>
      </c>
      <c r="K2395" t="s">
        <v>9671</v>
      </c>
      <c r="L2395" t="s">
        <v>9312</v>
      </c>
      <c r="M2395" s="1" t="s">
        <v>9672</v>
      </c>
      <c r="N2395" s="2">
        <v>0</v>
      </c>
      <c r="O2395" s="2">
        <v>1</v>
      </c>
      <c r="P2395" s="2">
        <v>0</v>
      </c>
      <c r="Q2395" s="2">
        <v>0</v>
      </c>
      <c r="R2395" s="8" t="s">
        <v>9673</v>
      </c>
      <c r="S2395" s="2">
        <v>0</v>
      </c>
      <c r="T2395" s="2">
        <v>0</v>
      </c>
      <c r="U2395" s="2">
        <v>0</v>
      </c>
      <c r="V2395" s="2">
        <v>0</v>
      </c>
      <c r="W2395" s="2">
        <v>1</v>
      </c>
      <c r="X2395" s="2">
        <v>0</v>
      </c>
      <c r="Y2395" s="2">
        <v>0</v>
      </c>
      <c r="Z2395" s="2">
        <v>0</v>
      </c>
      <c r="AA2395" s="2" t="s">
        <v>9674</v>
      </c>
      <c r="AB2395" s="2">
        <v>0</v>
      </c>
      <c r="AC2395" s="2">
        <v>1</v>
      </c>
      <c r="AD2395" s="2">
        <v>0</v>
      </c>
      <c r="AE2395" s="2">
        <v>0</v>
      </c>
      <c r="AF2395" s="2">
        <v>0</v>
      </c>
      <c r="AG2395" s="53">
        <v>0</v>
      </c>
      <c r="AH2395" s="2">
        <v>0</v>
      </c>
      <c r="AI2395" s="2">
        <v>0</v>
      </c>
      <c r="AJ2395" s="2">
        <v>0</v>
      </c>
      <c r="AK2395" s="2">
        <v>0</v>
      </c>
      <c r="AL2395" s="8">
        <v>0</v>
      </c>
      <c r="AM2395" s="8" t="str">
        <f t="shared" si="259"/>
        <v>Agreed</v>
      </c>
      <c r="AN2395" s="8" t="s">
        <v>57</v>
      </c>
      <c r="AO2395">
        <f t="shared" si="260"/>
        <v>0</v>
      </c>
      <c r="AP2395">
        <f t="shared" si="261"/>
        <v>1</v>
      </c>
      <c r="AQ2395">
        <f t="shared" si="262"/>
        <v>0</v>
      </c>
      <c r="AR2395">
        <f t="shared" si="263"/>
        <v>0</v>
      </c>
      <c r="AS2395" t="str">
        <f t="shared" si="264"/>
        <v/>
      </c>
      <c r="BO2395" t="str">
        <f t="shared" si="265"/>
        <v/>
      </c>
    </row>
    <row r="2396" spans="2:67" ht="255">
      <c r="B2396">
        <v>65153</v>
      </c>
      <c r="C2396" t="s">
        <v>4101</v>
      </c>
      <c r="D2396" t="s">
        <v>4102</v>
      </c>
      <c r="E2396" t="s">
        <v>9307</v>
      </c>
      <c r="F2396" t="s">
        <v>9639</v>
      </c>
      <c r="G2396" t="s">
        <v>9640</v>
      </c>
      <c r="H2396" t="s">
        <v>9615</v>
      </c>
      <c r="I2396" t="s">
        <v>1291</v>
      </c>
      <c r="J2396">
        <v>1955</v>
      </c>
      <c r="K2396" t="s">
        <v>9675</v>
      </c>
      <c r="L2396" t="s">
        <v>9312</v>
      </c>
      <c r="M2396" s="1" t="s">
        <v>9676</v>
      </c>
      <c r="N2396" s="2">
        <v>0</v>
      </c>
      <c r="O2396" s="2">
        <v>1</v>
      </c>
      <c r="P2396" s="2">
        <v>0</v>
      </c>
      <c r="Q2396" s="2">
        <v>0</v>
      </c>
      <c r="R2396" s="8">
        <v>0</v>
      </c>
      <c r="S2396" s="2">
        <v>0</v>
      </c>
      <c r="T2396" s="2">
        <v>0</v>
      </c>
      <c r="U2396" s="2">
        <v>0</v>
      </c>
      <c r="V2396" s="2">
        <v>0</v>
      </c>
      <c r="W2396" s="2">
        <v>0</v>
      </c>
      <c r="X2396" s="2">
        <v>0</v>
      </c>
      <c r="Y2396" s="2">
        <v>1</v>
      </c>
      <c r="Z2396" s="2">
        <v>0</v>
      </c>
      <c r="AA2396" s="2" t="s">
        <v>9677</v>
      </c>
      <c r="AB2396" s="2">
        <v>0</v>
      </c>
      <c r="AC2396" s="2">
        <v>0</v>
      </c>
      <c r="AD2396" s="2">
        <v>1</v>
      </c>
      <c r="AE2396" s="2">
        <v>0</v>
      </c>
      <c r="AF2396" s="2">
        <v>0</v>
      </c>
      <c r="AG2396" s="53">
        <v>0</v>
      </c>
      <c r="AH2396" s="2">
        <v>0</v>
      </c>
      <c r="AI2396" s="2">
        <v>0</v>
      </c>
      <c r="AJ2396" s="2" t="s">
        <v>9678</v>
      </c>
      <c r="AK2396" s="2">
        <v>0</v>
      </c>
      <c r="AL2396" s="8">
        <v>0</v>
      </c>
      <c r="AM2396" s="8" t="str">
        <f t="shared" si="259"/>
        <v>Agreed</v>
      </c>
      <c r="AN2396" s="8" t="s">
        <v>57</v>
      </c>
      <c r="AO2396">
        <f t="shared" si="260"/>
        <v>0</v>
      </c>
      <c r="AP2396">
        <f t="shared" si="261"/>
        <v>1</v>
      </c>
      <c r="AQ2396">
        <f t="shared" si="262"/>
        <v>0</v>
      </c>
      <c r="AR2396">
        <f t="shared" si="263"/>
        <v>0</v>
      </c>
      <c r="AS2396" t="str">
        <f t="shared" si="264"/>
        <v/>
      </c>
      <c r="BO2396" t="str">
        <f t="shared" si="265"/>
        <v/>
      </c>
    </row>
    <row r="2397" spans="2:67" ht="45">
      <c r="B2397">
        <v>65154</v>
      </c>
      <c r="C2397" t="s">
        <v>4101</v>
      </c>
      <c r="D2397" t="s">
        <v>4102</v>
      </c>
      <c r="E2397" t="s">
        <v>9307</v>
      </c>
      <c r="F2397" t="s">
        <v>9639</v>
      </c>
      <c r="G2397" t="s">
        <v>9640</v>
      </c>
      <c r="H2397" t="s">
        <v>9615</v>
      </c>
      <c r="I2397" t="s">
        <v>1291</v>
      </c>
      <c r="J2397">
        <v>1955</v>
      </c>
      <c r="K2397" t="s">
        <v>9671</v>
      </c>
      <c r="L2397" t="s">
        <v>9312</v>
      </c>
      <c r="M2397" s="1" t="s">
        <v>9679</v>
      </c>
      <c r="N2397" s="2">
        <v>0</v>
      </c>
      <c r="O2397" s="2">
        <v>0</v>
      </c>
      <c r="P2397" s="2">
        <v>0</v>
      </c>
      <c r="Q2397" s="2">
        <v>1</v>
      </c>
      <c r="R2397" s="8" t="s">
        <v>9680</v>
      </c>
      <c r="S2397" s="2">
        <v>0</v>
      </c>
      <c r="T2397" s="2">
        <v>0</v>
      </c>
      <c r="U2397" s="2">
        <v>0</v>
      </c>
      <c r="V2397" s="2">
        <v>0</v>
      </c>
      <c r="W2397" s="2">
        <v>0</v>
      </c>
      <c r="X2397" s="2">
        <v>1</v>
      </c>
      <c r="Y2397" s="2">
        <v>0</v>
      </c>
      <c r="Z2397" s="2">
        <v>0</v>
      </c>
      <c r="AA2397" s="2" t="s">
        <v>9681</v>
      </c>
      <c r="AB2397" s="2">
        <v>0</v>
      </c>
      <c r="AC2397" s="2">
        <v>1</v>
      </c>
      <c r="AD2397" s="2">
        <v>0</v>
      </c>
      <c r="AE2397" s="2">
        <v>0</v>
      </c>
      <c r="AF2397" s="2">
        <v>0</v>
      </c>
      <c r="AG2397" s="53">
        <v>0</v>
      </c>
      <c r="AH2397" s="2">
        <v>0</v>
      </c>
      <c r="AI2397" s="2">
        <v>0</v>
      </c>
      <c r="AJ2397" s="2">
        <v>0</v>
      </c>
      <c r="AK2397" s="2">
        <v>0</v>
      </c>
      <c r="AL2397" s="8">
        <v>0</v>
      </c>
      <c r="AM2397" s="8" t="str">
        <f t="shared" si="259"/>
        <v>Agreed</v>
      </c>
      <c r="AN2397" s="8" t="s">
        <v>57</v>
      </c>
      <c r="AO2397">
        <f t="shared" si="260"/>
        <v>0</v>
      </c>
      <c r="AP2397">
        <f t="shared" si="261"/>
        <v>0</v>
      </c>
      <c r="AQ2397">
        <f t="shared" si="262"/>
        <v>0</v>
      </c>
      <c r="AR2397">
        <f t="shared" si="263"/>
        <v>1</v>
      </c>
      <c r="AS2397" t="str">
        <f t="shared" si="264"/>
        <v/>
      </c>
      <c r="BO2397" t="str">
        <f t="shared" si="265"/>
        <v/>
      </c>
    </row>
    <row r="2398" spans="2:67" ht="60">
      <c r="B2398">
        <v>65157</v>
      </c>
      <c r="C2398" t="s">
        <v>4101</v>
      </c>
      <c r="D2398" t="s">
        <v>4102</v>
      </c>
      <c r="E2398" t="s">
        <v>9307</v>
      </c>
      <c r="F2398" t="s">
        <v>9639</v>
      </c>
      <c r="G2398" t="s">
        <v>9682</v>
      </c>
      <c r="H2398" t="s">
        <v>9615</v>
      </c>
      <c r="I2398" t="s">
        <v>1298</v>
      </c>
      <c r="J2398">
        <v>1955</v>
      </c>
      <c r="K2398" t="s">
        <v>7216</v>
      </c>
      <c r="L2398" t="s">
        <v>9312</v>
      </c>
      <c r="M2398" s="1" t="s">
        <v>9683</v>
      </c>
      <c r="N2398" s="2">
        <v>0</v>
      </c>
      <c r="O2398" s="2">
        <v>0</v>
      </c>
      <c r="P2398" s="2">
        <v>0</v>
      </c>
      <c r="Q2398" s="2">
        <v>1</v>
      </c>
      <c r="R2398" s="8" t="s">
        <v>9684</v>
      </c>
      <c r="S2398" s="2">
        <v>0</v>
      </c>
      <c r="T2398" s="2">
        <v>1</v>
      </c>
      <c r="U2398" s="2">
        <v>0</v>
      </c>
      <c r="V2398" s="2">
        <v>0</v>
      </c>
      <c r="W2398" s="2">
        <v>0</v>
      </c>
      <c r="X2398" s="2">
        <v>0</v>
      </c>
      <c r="Y2398" s="2">
        <v>0</v>
      </c>
      <c r="Z2398" s="2">
        <v>0</v>
      </c>
      <c r="AA2398" s="2">
        <v>0</v>
      </c>
      <c r="AB2398" s="2">
        <v>0</v>
      </c>
      <c r="AC2398" s="2">
        <v>0</v>
      </c>
      <c r="AD2398" s="2">
        <v>1</v>
      </c>
      <c r="AE2398" s="2">
        <v>0</v>
      </c>
      <c r="AF2398" s="2">
        <v>0</v>
      </c>
      <c r="AG2398" s="53">
        <v>0</v>
      </c>
      <c r="AH2398" s="2">
        <v>0</v>
      </c>
      <c r="AI2398" s="2">
        <v>0</v>
      </c>
      <c r="AJ2398" s="2" t="s">
        <v>9685</v>
      </c>
      <c r="AK2398" s="2">
        <v>0</v>
      </c>
      <c r="AL2398" s="8">
        <v>0</v>
      </c>
      <c r="AM2398" s="8" t="str">
        <f t="shared" si="259"/>
        <v>Recoded</v>
      </c>
      <c r="AN2398" s="8"/>
      <c r="AO2398">
        <v>0</v>
      </c>
      <c r="AP2398">
        <v>0</v>
      </c>
      <c r="AQ2398">
        <v>1</v>
      </c>
      <c r="AR2398">
        <v>0</v>
      </c>
      <c r="AS2398" t="s">
        <v>10011</v>
      </c>
      <c r="BO2398" t="str">
        <f t="shared" si="265"/>
        <v/>
      </c>
    </row>
    <row r="2399" spans="2:67" ht="180">
      <c r="B2399">
        <v>65160</v>
      </c>
      <c r="C2399" t="s">
        <v>4101</v>
      </c>
      <c r="D2399" t="s">
        <v>4102</v>
      </c>
      <c r="E2399" t="s">
        <v>9307</v>
      </c>
      <c r="F2399" t="s">
        <v>9639</v>
      </c>
      <c r="G2399" t="s">
        <v>9682</v>
      </c>
      <c r="H2399" t="s">
        <v>9615</v>
      </c>
      <c r="I2399" t="s">
        <v>1298</v>
      </c>
      <c r="J2399">
        <v>1955</v>
      </c>
      <c r="K2399" t="s">
        <v>9686</v>
      </c>
      <c r="L2399" t="s">
        <v>9312</v>
      </c>
      <c r="M2399" s="1" t="s">
        <v>9687</v>
      </c>
      <c r="N2399" s="2">
        <v>0</v>
      </c>
      <c r="O2399" s="2">
        <v>1</v>
      </c>
      <c r="P2399" s="2">
        <v>0</v>
      </c>
      <c r="Q2399" s="2">
        <v>0</v>
      </c>
      <c r="R2399" s="8">
        <v>0</v>
      </c>
      <c r="S2399" s="2">
        <v>0</v>
      </c>
      <c r="T2399" s="2">
        <v>1</v>
      </c>
      <c r="U2399" s="2">
        <v>0</v>
      </c>
      <c r="V2399" s="2">
        <v>0</v>
      </c>
      <c r="W2399" s="2">
        <v>0</v>
      </c>
      <c r="X2399" s="2">
        <v>0</v>
      </c>
      <c r="Y2399" s="2">
        <v>0</v>
      </c>
      <c r="Z2399" s="2">
        <v>0</v>
      </c>
      <c r="AA2399" s="2">
        <v>0</v>
      </c>
      <c r="AB2399" s="2">
        <v>0</v>
      </c>
      <c r="AC2399" s="2">
        <v>0</v>
      </c>
      <c r="AD2399" s="2">
        <v>1</v>
      </c>
      <c r="AE2399" s="2">
        <v>0</v>
      </c>
      <c r="AF2399" s="2">
        <v>0</v>
      </c>
      <c r="AG2399" s="53">
        <v>0</v>
      </c>
      <c r="AH2399" s="2">
        <v>0</v>
      </c>
      <c r="AI2399" s="2">
        <v>0</v>
      </c>
      <c r="AJ2399" s="2" t="s">
        <v>9688</v>
      </c>
      <c r="AK2399" s="2">
        <v>0</v>
      </c>
      <c r="AL2399" s="8">
        <v>0</v>
      </c>
      <c r="AM2399" s="8" t="str">
        <f t="shared" si="259"/>
        <v>Agreed</v>
      </c>
      <c r="AN2399" s="8" t="s">
        <v>57</v>
      </c>
      <c r="AO2399">
        <f t="shared" si="260"/>
        <v>0</v>
      </c>
      <c r="AP2399">
        <f t="shared" si="261"/>
        <v>1</v>
      </c>
      <c r="AQ2399">
        <f t="shared" si="262"/>
        <v>0</v>
      </c>
      <c r="AR2399">
        <f t="shared" si="263"/>
        <v>0</v>
      </c>
      <c r="AS2399" t="str">
        <f t="shared" si="264"/>
        <v/>
      </c>
      <c r="BO2399" t="str">
        <f t="shared" si="265"/>
        <v/>
      </c>
    </row>
    <row r="2400" spans="2:67" ht="105">
      <c r="B2400">
        <v>65163</v>
      </c>
      <c r="C2400" t="s">
        <v>4101</v>
      </c>
      <c r="D2400" t="s">
        <v>4102</v>
      </c>
      <c r="E2400" t="s">
        <v>9307</v>
      </c>
      <c r="F2400" t="s">
        <v>9639</v>
      </c>
      <c r="G2400" t="s">
        <v>9689</v>
      </c>
      <c r="H2400" t="s">
        <v>9615</v>
      </c>
      <c r="I2400" t="s">
        <v>1316</v>
      </c>
      <c r="J2400">
        <v>1955</v>
      </c>
      <c r="K2400" t="s">
        <v>9690</v>
      </c>
      <c r="L2400" t="s">
        <v>9312</v>
      </c>
      <c r="M2400" s="1" t="s">
        <v>9691</v>
      </c>
      <c r="N2400" s="2">
        <v>0</v>
      </c>
      <c r="O2400" s="2">
        <v>0</v>
      </c>
      <c r="P2400" s="2">
        <v>0</v>
      </c>
      <c r="Q2400" s="2">
        <v>1</v>
      </c>
      <c r="R2400" s="8" t="s">
        <v>404</v>
      </c>
      <c r="S2400" s="2">
        <v>0</v>
      </c>
      <c r="T2400" s="2">
        <v>1</v>
      </c>
      <c r="U2400" s="2">
        <v>0</v>
      </c>
      <c r="V2400" s="2">
        <v>0</v>
      </c>
      <c r="W2400" s="2">
        <v>0</v>
      </c>
      <c r="X2400" s="2">
        <v>0</v>
      </c>
      <c r="Y2400" s="2">
        <v>0</v>
      </c>
      <c r="Z2400" s="2">
        <v>0</v>
      </c>
      <c r="AA2400" s="2">
        <v>0</v>
      </c>
      <c r="AB2400" s="2">
        <v>0</v>
      </c>
      <c r="AC2400" s="2">
        <v>0</v>
      </c>
      <c r="AD2400" s="2">
        <v>1</v>
      </c>
      <c r="AE2400" s="2">
        <v>0</v>
      </c>
      <c r="AF2400" s="2">
        <v>0</v>
      </c>
      <c r="AG2400" s="53">
        <v>0</v>
      </c>
      <c r="AH2400" s="2">
        <v>0</v>
      </c>
      <c r="AI2400" s="2">
        <v>0</v>
      </c>
      <c r="AJ2400" s="2" t="s">
        <v>9692</v>
      </c>
      <c r="AK2400" s="2">
        <v>0</v>
      </c>
      <c r="AL2400" s="8">
        <v>0</v>
      </c>
      <c r="AM2400" s="8" t="str">
        <f t="shared" si="259"/>
        <v>Recoded</v>
      </c>
      <c r="AN2400" s="8"/>
      <c r="AO2400">
        <v>0</v>
      </c>
      <c r="AP2400">
        <v>0</v>
      </c>
      <c r="AQ2400">
        <v>1</v>
      </c>
      <c r="AR2400">
        <v>0</v>
      </c>
      <c r="AS2400" t="s">
        <v>10012</v>
      </c>
      <c r="BO2400" t="str">
        <f t="shared" si="265"/>
        <v/>
      </c>
    </row>
    <row r="2401" spans="2:67" ht="165">
      <c r="B2401">
        <v>65192</v>
      </c>
      <c r="C2401" t="s">
        <v>4101</v>
      </c>
      <c r="D2401" t="s">
        <v>4102</v>
      </c>
      <c r="E2401" t="s">
        <v>9307</v>
      </c>
      <c r="F2401" t="s">
        <v>9639</v>
      </c>
      <c r="G2401" t="s">
        <v>9693</v>
      </c>
      <c r="H2401" t="s">
        <v>9615</v>
      </c>
      <c r="I2401" t="s">
        <v>1344</v>
      </c>
      <c r="J2401">
        <v>1955</v>
      </c>
      <c r="K2401" t="s">
        <v>9694</v>
      </c>
      <c r="L2401" t="s">
        <v>9312</v>
      </c>
      <c r="M2401" s="1" t="s">
        <v>9695</v>
      </c>
      <c r="N2401" s="53">
        <v>1</v>
      </c>
      <c r="O2401" s="53">
        <v>0</v>
      </c>
      <c r="P2401" s="53">
        <v>0</v>
      </c>
      <c r="Q2401" s="53">
        <v>0</v>
      </c>
      <c r="R2401" s="50">
        <v>0</v>
      </c>
      <c r="S2401" s="53">
        <v>0</v>
      </c>
      <c r="T2401" s="53">
        <v>1</v>
      </c>
      <c r="U2401" s="53">
        <v>0</v>
      </c>
      <c r="V2401" s="53">
        <v>0</v>
      </c>
      <c r="W2401" s="53">
        <v>0</v>
      </c>
      <c r="X2401" s="53">
        <v>0</v>
      </c>
      <c r="Y2401" s="53">
        <v>0</v>
      </c>
      <c r="Z2401" s="53">
        <v>0</v>
      </c>
      <c r="AA2401" s="53">
        <v>0</v>
      </c>
      <c r="AB2401" s="53">
        <v>0</v>
      </c>
      <c r="AC2401" s="53">
        <v>1</v>
      </c>
      <c r="AD2401" s="53">
        <v>0</v>
      </c>
      <c r="AE2401" s="53">
        <v>0</v>
      </c>
      <c r="AF2401" s="53">
        <v>0</v>
      </c>
      <c r="AG2401" s="53">
        <v>0</v>
      </c>
      <c r="AH2401" s="53">
        <v>0</v>
      </c>
      <c r="AI2401" s="53">
        <v>0</v>
      </c>
      <c r="AJ2401" s="53">
        <v>0</v>
      </c>
      <c r="AK2401" s="53">
        <v>0</v>
      </c>
      <c r="AL2401" s="50">
        <v>0</v>
      </c>
      <c r="AM2401" s="8" t="str">
        <f t="shared" si="259"/>
        <v>Agreed</v>
      </c>
      <c r="AN2401" s="8" t="s">
        <v>57</v>
      </c>
      <c r="AO2401" s="53">
        <v>1</v>
      </c>
      <c r="AP2401">
        <f t="shared" si="261"/>
        <v>0</v>
      </c>
      <c r="AQ2401">
        <f t="shared" si="262"/>
        <v>0</v>
      </c>
      <c r="AR2401">
        <f t="shared" si="263"/>
        <v>0</v>
      </c>
      <c r="AS2401" t="str">
        <f t="shared" si="264"/>
        <v/>
      </c>
      <c r="BO2401" t="str">
        <f t="shared" si="265"/>
        <v/>
      </c>
    </row>
    <row r="2402" spans="2:67" ht="285">
      <c r="B2402">
        <v>65194</v>
      </c>
      <c r="C2402" t="s">
        <v>4101</v>
      </c>
      <c r="D2402" t="s">
        <v>4102</v>
      </c>
      <c r="E2402" t="s">
        <v>9307</v>
      </c>
      <c r="F2402" t="s">
        <v>9639</v>
      </c>
      <c r="G2402" t="s">
        <v>9693</v>
      </c>
      <c r="H2402" t="s">
        <v>9615</v>
      </c>
      <c r="I2402" t="s">
        <v>1354</v>
      </c>
      <c r="J2402">
        <v>1955</v>
      </c>
      <c r="K2402" t="s">
        <v>9694</v>
      </c>
      <c r="L2402" t="s">
        <v>9312</v>
      </c>
      <c r="M2402" s="1" t="s">
        <v>9696</v>
      </c>
      <c r="N2402" s="53">
        <v>1</v>
      </c>
      <c r="O2402" s="53">
        <v>0</v>
      </c>
      <c r="P2402" s="53">
        <v>0</v>
      </c>
      <c r="Q2402" s="53">
        <v>0</v>
      </c>
      <c r="R2402" s="50">
        <v>0</v>
      </c>
      <c r="S2402" s="53">
        <v>0</v>
      </c>
      <c r="T2402" s="53">
        <v>1</v>
      </c>
      <c r="U2402" s="53">
        <v>0</v>
      </c>
      <c r="V2402" s="53">
        <v>0</v>
      </c>
      <c r="W2402" s="53">
        <v>0</v>
      </c>
      <c r="X2402" s="53">
        <v>0</v>
      </c>
      <c r="Y2402" s="53">
        <v>0</v>
      </c>
      <c r="Z2402" s="53">
        <v>0</v>
      </c>
      <c r="AA2402" s="53">
        <v>0</v>
      </c>
      <c r="AB2402" s="53">
        <v>0</v>
      </c>
      <c r="AC2402" s="53">
        <v>1</v>
      </c>
      <c r="AD2402" s="53">
        <v>0</v>
      </c>
      <c r="AE2402" s="53">
        <v>0</v>
      </c>
      <c r="AF2402" s="53">
        <v>0</v>
      </c>
      <c r="AG2402" s="53">
        <v>0</v>
      </c>
      <c r="AH2402" s="53">
        <v>0</v>
      </c>
      <c r="AI2402" s="53">
        <v>0</v>
      </c>
      <c r="AJ2402" s="53">
        <v>0</v>
      </c>
      <c r="AK2402" s="53">
        <v>0</v>
      </c>
      <c r="AL2402" s="50">
        <v>0</v>
      </c>
      <c r="AM2402" s="8" t="str">
        <f t="shared" si="259"/>
        <v>Agreed</v>
      </c>
      <c r="AN2402" s="8" t="s">
        <v>57</v>
      </c>
      <c r="AO2402" s="53">
        <v>1</v>
      </c>
      <c r="AP2402">
        <f t="shared" si="261"/>
        <v>0</v>
      </c>
      <c r="AQ2402">
        <f t="shared" si="262"/>
        <v>0</v>
      </c>
      <c r="AR2402">
        <f t="shared" si="263"/>
        <v>0</v>
      </c>
      <c r="AS2402" t="str">
        <f t="shared" si="264"/>
        <v/>
      </c>
      <c r="BO2402" t="str">
        <f t="shared" si="265"/>
        <v/>
      </c>
    </row>
    <row r="2403" spans="2:67" ht="105">
      <c r="B2403">
        <v>65195</v>
      </c>
      <c r="C2403" t="s">
        <v>4101</v>
      </c>
      <c r="D2403" t="s">
        <v>4102</v>
      </c>
      <c r="E2403" t="s">
        <v>9307</v>
      </c>
      <c r="F2403" t="s">
        <v>9639</v>
      </c>
      <c r="G2403" t="s">
        <v>9693</v>
      </c>
      <c r="H2403" t="s">
        <v>9615</v>
      </c>
      <c r="I2403" t="s">
        <v>1354</v>
      </c>
      <c r="J2403">
        <v>1955</v>
      </c>
      <c r="K2403" t="s">
        <v>9697</v>
      </c>
      <c r="L2403" t="s">
        <v>9312</v>
      </c>
      <c r="M2403" s="1" t="s">
        <v>9698</v>
      </c>
      <c r="N2403" s="53">
        <v>1</v>
      </c>
      <c r="O2403" s="53">
        <v>0</v>
      </c>
      <c r="P2403" s="53">
        <v>0</v>
      </c>
      <c r="Q2403" s="53">
        <v>0</v>
      </c>
      <c r="R2403" s="50">
        <v>0</v>
      </c>
      <c r="S2403" s="53">
        <v>0</v>
      </c>
      <c r="T2403" s="53">
        <v>1</v>
      </c>
      <c r="U2403" s="53">
        <v>0</v>
      </c>
      <c r="V2403" s="53">
        <v>0</v>
      </c>
      <c r="W2403" s="53">
        <v>0</v>
      </c>
      <c r="X2403" s="53">
        <v>0</v>
      </c>
      <c r="Y2403" s="53">
        <v>0</v>
      </c>
      <c r="Z2403" s="53">
        <v>0</v>
      </c>
      <c r="AA2403" s="53">
        <v>0</v>
      </c>
      <c r="AB2403" s="53">
        <v>0</v>
      </c>
      <c r="AC2403" s="53">
        <v>1</v>
      </c>
      <c r="AD2403" s="53">
        <v>0</v>
      </c>
      <c r="AE2403" s="53">
        <v>0</v>
      </c>
      <c r="AF2403" s="53">
        <v>0</v>
      </c>
      <c r="AG2403" s="53">
        <v>0</v>
      </c>
      <c r="AH2403" s="53">
        <v>0</v>
      </c>
      <c r="AI2403" s="53">
        <v>0</v>
      </c>
      <c r="AJ2403" s="53">
        <v>0</v>
      </c>
      <c r="AK2403" s="53">
        <v>0</v>
      </c>
      <c r="AL2403" s="50">
        <v>0</v>
      </c>
      <c r="AM2403" s="8" t="str">
        <f t="shared" si="259"/>
        <v>Agreed</v>
      </c>
      <c r="AN2403" s="8" t="s">
        <v>57</v>
      </c>
      <c r="AO2403">
        <f t="shared" si="260"/>
        <v>1</v>
      </c>
      <c r="AP2403">
        <f t="shared" si="261"/>
        <v>0</v>
      </c>
      <c r="AQ2403">
        <f t="shared" si="262"/>
        <v>0</v>
      </c>
      <c r="AR2403">
        <f t="shared" si="263"/>
        <v>0</v>
      </c>
      <c r="AS2403" t="str">
        <f t="shared" si="264"/>
        <v/>
      </c>
      <c r="BO2403" t="str">
        <f t="shared" si="265"/>
        <v/>
      </c>
    </row>
    <row r="2404" spans="2:67" ht="90">
      <c r="B2404">
        <v>65198</v>
      </c>
      <c r="C2404" t="s">
        <v>4101</v>
      </c>
      <c r="D2404" t="s">
        <v>4102</v>
      </c>
      <c r="E2404" t="s">
        <v>9307</v>
      </c>
      <c r="F2404" t="s">
        <v>9639</v>
      </c>
      <c r="G2404" t="s">
        <v>9693</v>
      </c>
      <c r="H2404" t="s">
        <v>9615</v>
      </c>
      <c r="I2404" t="s">
        <v>1354</v>
      </c>
      <c r="J2404">
        <v>1955</v>
      </c>
      <c r="K2404" t="s">
        <v>9697</v>
      </c>
      <c r="L2404" t="s">
        <v>9312</v>
      </c>
      <c r="M2404" s="1" t="s">
        <v>9699</v>
      </c>
      <c r="N2404" s="2">
        <v>0</v>
      </c>
      <c r="O2404" s="2">
        <v>1</v>
      </c>
      <c r="P2404" s="2">
        <v>0</v>
      </c>
      <c r="Q2404" s="2">
        <v>0</v>
      </c>
      <c r="R2404" s="8">
        <v>0</v>
      </c>
      <c r="S2404" s="2">
        <v>0</v>
      </c>
      <c r="T2404" s="2">
        <v>1</v>
      </c>
      <c r="U2404" s="2">
        <v>0</v>
      </c>
      <c r="V2404" s="2">
        <v>0</v>
      </c>
      <c r="W2404" s="2">
        <v>0</v>
      </c>
      <c r="X2404" s="2">
        <v>0</v>
      </c>
      <c r="Y2404" s="2">
        <v>0</v>
      </c>
      <c r="Z2404" s="2">
        <v>0</v>
      </c>
      <c r="AA2404" s="2">
        <v>0</v>
      </c>
      <c r="AB2404" s="2">
        <v>0</v>
      </c>
      <c r="AC2404" s="2">
        <v>0</v>
      </c>
      <c r="AD2404" s="2">
        <v>1</v>
      </c>
      <c r="AE2404" s="2">
        <v>0</v>
      </c>
      <c r="AF2404" s="2">
        <v>0</v>
      </c>
      <c r="AG2404" s="53">
        <v>0</v>
      </c>
      <c r="AH2404" s="2">
        <v>0</v>
      </c>
      <c r="AI2404" s="2">
        <v>0</v>
      </c>
      <c r="AJ2404" s="2" t="s">
        <v>9700</v>
      </c>
      <c r="AK2404" s="2">
        <v>0</v>
      </c>
      <c r="AL2404" s="8" t="s">
        <v>9701</v>
      </c>
      <c r="AM2404" s="8" t="str">
        <f t="shared" si="259"/>
        <v>Agreed</v>
      </c>
      <c r="AN2404" s="8" t="s">
        <v>57</v>
      </c>
      <c r="AO2404">
        <f t="shared" si="260"/>
        <v>0</v>
      </c>
      <c r="AP2404">
        <f t="shared" si="261"/>
        <v>1</v>
      </c>
      <c r="AQ2404">
        <f t="shared" si="262"/>
        <v>0</v>
      </c>
      <c r="AR2404">
        <f t="shared" si="263"/>
        <v>0</v>
      </c>
      <c r="AS2404" t="str">
        <f t="shared" si="264"/>
        <v/>
      </c>
      <c r="BO2404" t="str">
        <f t="shared" si="265"/>
        <v/>
      </c>
    </row>
    <row r="2405" spans="2:67" ht="45">
      <c r="B2405">
        <v>65200</v>
      </c>
      <c r="C2405" t="s">
        <v>4101</v>
      </c>
      <c r="D2405" t="s">
        <v>4102</v>
      </c>
      <c r="E2405" t="s">
        <v>9307</v>
      </c>
      <c r="F2405" t="s">
        <v>9639</v>
      </c>
      <c r="G2405" t="s">
        <v>9693</v>
      </c>
      <c r="H2405" t="s">
        <v>9615</v>
      </c>
      <c r="I2405" t="s">
        <v>1360</v>
      </c>
      <c r="J2405">
        <v>1955</v>
      </c>
      <c r="K2405" t="s">
        <v>9697</v>
      </c>
      <c r="L2405" t="s">
        <v>9312</v>
      </c>
      <c r="M2405" s="1" t="s">
        <v>9702</v>
      </c>
      <c r="N2405" s="2">
        <v>0</v>
      </c>
      <c r="O2405" s="2">
        <v>1</v>
      </c>
      <c r="P2405" s="2">
        <v>0</v>
      </c>
      <c r="Q2405" s="2">
        <v>0</v>
      </c>
      <c r="R2405" s="8">
        <v>0</v>
      </c>
      <c r="S2405" s="2">
        <v>0</v>
      </c>
      <c r="T2405" s="2">
        <v>1</v>
      </c>
      <c r="U2405" s="2">
        <v>0</v>
      </c>
      <c r="V2405" s="2">
        <v>0</v>
      </c>
      <c r="W2405" s="2">
        <v>0</v>
      </c>
      <c r="X2405" s="2">
        <v>0</v>
      </c>
      <c r="Y2405" s="2">
        <v>0</v>
      </c>
      <c r="Z2405" s="2">
        <v>0</v>
      </c>
      <c r="AA2405" s="2">
        <v>0</v>
      </c>
      <c r="AB2405" s="2">
        <v>0</v>
      </c>
      <c r="AC2405" s="2">
        <v>0</v>
      </c>
      <c r="AD2405" s="2">
        <v>0</v>
      </c>
      <c r="AE2405" s="2">
        <v>0</v>
      </c>
      <c r="AF2405" s="2">
        <v>0</v>
      </c>
      <c r="AG2405" s="53">
        <v>0</v>
      </c>
      <c r="AH2405" s="2">
        <v>1</v>
      </c>
      <c r="AI2405" s="2">
        <v>0</v>
      </c>
      <c r="AJ2405" s="2" t="s">
        <v>9703</v>
      </c>
      <c r="AK2405" s="2">
        <v>0</v>
      </c>
      <c r="AL2405" s="8">
        <v>0</v>
      </c>
      <c r="AM2405" s="8" t="str">
        <f t="shared" si="259"/>
        <v>Agreed</v>
      </c>
      <c r="AN2405" s="8" t="s">
        <v>57</v>
      </c>
      <c r="AO2405">
        <f t="shared" si="260"/>
        <v>0</v>
      </c>
      <c r="AP2405">
        <f t="shared" si="261"/>
        <v>1</v>
      </c>
      <c r="AQ2405">
        <f t="shared" si="262"/>
        <v>0</v>
      </c>
      <c r="AR2405">
        <f t="shared" si="263"/>
        <v>0</v>
      </c>
      <c r="AS2405" t="str">
        <f t="shared" si="264"/>
        <v/>
      </c>
      <c r="BO2405" t="str">
        <f t="shared" si="265"/>
        <v/>
      </c>
    </row>
    <row r="2406" spans="2:67" ht="45">
      <c r="B2406">
        <v>65204</v>
      </c>
      <c r="C2406" t="s">
        <v>4101</v>
      </c>
      <c r="D2406" t="s">
        <v>4102</v>
      </c>
      <c r="E2406" t="s">
        <v>9307</v>
      </c>
      <c r="F2406" t="s">
        <v>9639</v>
      </c>
      <c r="G2406" t="s">
        <v>9693</v>
      </c>
      <c r="H2406" t="s">
        <v>9615</v>
      </c>
      <c r="I2406" t="s">
        <v>1366</v>
      </c>
      <c r="J2406">
        <v>1955</v>
      </c>
      <c r="K2406" t="s">
        <v>9697</v>
      </c>
      <c r="L2406" t="s">
        <v>9312</v>
      </c>
      <c r="M2406" s="1" t="s">
        <v>9704</v>
      </c>
      <c r="N2406" s="53">
        <v>1</v>
      </c>
      <c r="O2406" s="53">
        <v>0</v>
      </c>
      <c r="P2406" s="53">
        <v>0</v>
      </c>
      <c r="Q2406" s="53">
        <v>0</v>
      </c>
      <c r="R2406" s="50">
        <v>0</v>
      </c>
      <c r="S2406" s="53">
        <v>0</v>
      </c>
      <c r="T2406" s="53">
        <v>1</v>
      </c>
      <c r="U2406" s="53">
        <v>0</v>
      </c>
      <c r="V2406" s="53">
        <v>0</v>
      </c>
      <c r="W2406" s="53">
        <v>0</v>
      </c>
      <c r="X2406" s="53">
        <v>0</v>
      </c>
      <c r="Y2406" s="53">
        <v>0</v>
      </c>
      <c r="Z2406" s="53">
        <v>0</v>
      </c>
      <c r="AA2406" s="53">
        <v>0</v>
      </c>
      <c r="AB2406" s="53">
        <v>0</v>
      </c>
      <c r="AC2406" s="53">
        <v>1</v>
      </c>
      <c r="AD2406" s="53">
        <v>0</v>
      </c>
      <c r="AE2406" s="53">
        <v>0</v>
      </c>
      <c r="AF2406" s="53">
        <v>0</v>
      </c>
      <c r="AG2406" s="53">
        <v>0</v>
      </c>
      <c r="AH2406" s="53">
        <v>0</v>
      </c>
      <c r="AI2406" s="53">
        <v>0</v>
      </c>
      <c r="AJ2406" s="53">
        <v>0</v>
      </c>
      <c r="AK2406" s="53">
        <v>0</v>
      </c>
      <c r="AL2406" s="50">
        <v>0</v>
      </c>
      <c r="AM2406" s="8" t="str">
        <f t="shared" si="259"/>
        <v>Agreed</v>
      </c>
      <c r="AN2406" s="8" t="s">
        <v>57</v>
      </c>
      <c r="AO2406">
        <f t="shared" si="260"/>
        <v>1</v>
      </c>
      <c r="AP2406">
        <f t="shared" si="261"/>
        <v>0</v>
      </c>
      <c r="AQ2406">
        <f t="shared" si="262"/>
        <v>0</v>
      </c>
      <c r="AR2406">
        <f t="shared" si="263"/>
        <v>0</v>
      </c>
      <c r="AS2406" t="str">
        <f t="shared" si="264"/>
        <v/>
      </c>
      <c r="BO2406" t="str">
        <f t="shared" si="265"/>
        <v/>
      </c>
    </row>
    <row r="2407" spans="2:67" ht="30">
      <c r="B2407">
        <v>65206</v>
      </c>
      <c r="C2407" t="s">
        <v>4101</v>
      </c>
      <c r="D2407" t="s">
        <v>4102</v>
      </c>
      <c r="E2407" t="s">
        <v>9307</v>
      </c>
      <c r="F2407" t="s">
        <v>9639</v>
      </c>
      <c r="G2407" t="s">
        <v>9693</v>
      </c>
      <c r="H2407" t="s">
        <v>9615</v>
      </c>
      <c r="I2407" t="s">
        <v>1366</v>
      </c>
      <c r="J2407">
        <v>1955</v>
      </c>
      <c r="K2407" t="s">
        <v>9697</v>
      </c>
      <c r="L2407" t="s">
        <v>9312</v>
      </c>
      <c r="M2407" s="1" t="s">
        <v>9705</v>
      </c>
      <c r="N2407" s="53">
        <v>1</v>
      </c>
      <c r="O2407" s="53">
        <v>0</v>
      </c>
      <c r="P2407" s="53">
        <v>0</v>
      </c>
      <c r="Q2407" s="53">
        <v>0</v>
      </c>
      <c r="R2407" s="50">
        <v>0</v>
      </c>
      <c r="S2407" s="53">
        <v>0</v>
      </c>
      <c r="T2407" s="53">
        <v>1</v>
      </c>
      <c r="U2407" s="53">
        <v>0</v>
      </c>
      <c r="V2407" s="53">
        <v>0</v>
      </c>
      <c r="W2407" s="53">
        <v>0</v>
      </c>
      <c r="X2407" s="53">
        <v>0</v>
      </c>
      <c r="Y2407" s="53">
        <v>0</v>
      </c>
      <c r="Z2407" s="53">
        <v>0</v>
      </c>
      <c r="AA2407" s="53">
        <v>0</v>
      </c>
      <c r="AB2407" s="53">
        <v>0</v>
      </c>
      <c r="AC2407" s="53">
        <v>1</v>
      </c>
      <c r="AD2407" s="53">
        <v>0</v>
      </c>
      <c r="AE2407" s="53">
        <v>0</v>
      </c>
      <c r="AF2407" s="53">
        <v>0</v>
      </c>
      <c r="AG2407" s="53">
        <v>0</v>
      </c>
      <c r="AH2407" s="53">
        <v>0</v>
      </c>
      <c r="AI2407" s="53">
        <v>0</v>
      </c>
      <c r="AJ2407" s="53">
        <v>0</v>
      </c>
      <c r="AK2407" s="53">
        <v>0</v>
      </c>
      <c r="AL2407" s="50" t="s">
        <v>9407</v>
      </c>
      <c r="AM2407" s="8" t="str">
        <f t="shared" si="259"/>
        <v>Agreed</v>
      </c>
      <c r="AN2407" s="8" t="s">
        <v>57</v>
      </c>
      <c r="AO2407">
        <f t="shared" si="260"/>
        <v>1</v>
      </c>
      <c r="AP2407">
        <f t="shared" si="261"/>
        <v>0</v>
      </c>
      <c r="AQ2407">
        <f t="shared" si="262"/>
        <v>0</v>
      </c>
      <c r="AR2407">
        <f t="shared" si="263"/>
        <v>0</v>
      </c>
      <c r="AS2407" t="str">
        <f t="shared" si="264"/>
        <v/>
      </c>
      <c r="BO2407" t="str">
        <f t="shared" si="265"/>
        <v/>
      </c>
    </row>
    <row r="2408" spans="2:67" ht="60">
      <c r="B2408">
        <v>65207</v>
      </c>
      <c r="C2408" t="s">
        <v>4101</v>
      </c>
      <c r="D2408" t="s">
        <v>4102</v>
      </c>
      <c r="E2408" t="s">
        <v>9307</v>
      </c>
      <c r="F2408" t="s">
        <v>9639</v>
      </c>
      <c r="G2408" t="s">
        <v>9693</v>
      </c>
      <c r="H2408" t="s">
        <v>9615</v>
      </c>
      <c r="I2408" t="s">
        <v>1366</v>
      </c>
      <c r="J2408">
        <v>1955</v>
      </c>
      <c r="K2408" t="s">
        <v>9697</v>
      </c>
      <c r="L2408" t="s">
        <v>9312</v>
      </c>
      <c r="M2408" s="1" t="s">
        <v>9706</v>
      </c>
      <c r="N2408" s="53">
        <v>1</v>
      </c>
      <c r="O2408" s="53">
        <v>0</v>
      </c>
      <c r="P2408" s="53">
        <v>0</v>
      </c>
      <c r="Q2408" s="53">
        <v>0</v>
      </c>
      <c r="R2408" s="50">
        <v>0</v>
      </c>
      <c r="S2408" s="53">
        <v>0</v>
      </c>
      <c r="T2408" s="53">
        <v>1</v>
      </c>
      <c r="U2408" s="53">
        <v>0</v>
      </c>
      <c r="V2408" s="53">
        <v>0</v>
      </c>
      <c r="W2408" s="53">
        <v>0</v>
      </c>
      <c r="X2408" s="53">
        <v>0</v>
      </c>
      <c r="Y2408" s="53">
        <v>0</v>
      </c>
      <c r="Z2408" s="53">
        <v>0</v>
      </c>
      <c r="AA2408" s="53">
        <v>0</v>
      </c>
      <c r="AB2408" s="53">
        <v>0</v>
      </c>
      <c r="AC2408" s="53">
        <v>1</v>
      </c>
      <c r="AD2408" s="53">
        <v>0</v>
      </c>
      <c r="AE2408" s="53">
        <v>0</v>
      </c>
      <c r="AF2408" s="53">
        <v>0</v>
      </c>
      <c r="AG2408" s="53">
        <v>0</v>
      </c>
      <c r="AH2408" s="53">
        <v>0</v>
      </c>
      <c r="AI2408" s="53">
        <v>0</v>
      </c>
      <c r="AJ2408" s="53">
        <v>0</v>
      </c>
      <c r="AK2408" s="53">
        <v>0</v>
      </c>
      <c r="AL2408" s="50" t="s">
        <v>9407</v>
      </c>
      <c r="AM2408" s="8" t="str">
        <f t="shared" si="259"/>
        <v>Agreed</v>
      </c>
      <c r="AN2408" s="8" t="s">
        <v>57</v>
      </c>
      <c r="AO2408">
        <f t="shared" si="260"/>
        <v>1</v>
      </c>
      <c r="AP2408">
        <f t="shared" si="261"/>
        <v>0</v>
      </c>
      <c r="AQ2408">
        <f t="shared" si="262"/>
        <v>0</v>
      </c>
      <c r="AR2408">
        <f t="shared" si="263"/>
        <v>0</v>
      </c>
      <c r="AS2408" t="str">
        <f t="shared" si="264"/>
        <v/>
      </c>
      <c r="BO2408" t="str">
        <f t="shared" si="265"/>
        <v/>
      </c>
    </row>
    <row r="2409" spans="2:67" ht="60">
      <c r="B2409">
        <v>65208</v>
      </c>
      <c r="C2409" t="s">
        <v>4101</v>
      </c>
      <c r="D2409" t="s">
        <v>4102</v>
      </c>
      <c r="E2409" t="s">
        <v>9307</v>
      </c>
      <c r="F2409" t="s">
        <v>9639</v>
      </c>
      <c r="G2409" t="s">
        <v>9693</v>
      </c>
      <c r="H2409" t="s">
        <v>9615</v>
      </c>
      <c r="I2409" t="s">
        <v>1366</v>
      </c>
      <c r="J2409">
        <v>1955</v>
      </c>
      <c r="K2409" t="s">
        <v>9697</v>
      </c>
      <c r="L2409" t="s">
        <v>9312</v>
      </c>
      <c r="M2409" s="1" t="s">
        <v>9707</v>
      </c>
      <c r="N2409" s="53">
        <v>1</v>
      </c>
      <c r="O2409" s="53">
        <v>0</v>
      </c>
      <c r="P2409" s="53">
        <v>0</v>
      </c>
      <c r="Q2409" s="53">
        <v>0</v>
      </c>
      <c r="R2409" s="50">
        <v>0</v>
      </c>
      <c r="S2409" s="53">
        <v>0</v>
      </c>
      <c r="T2409" s="53">
        <v>1</v>
      </c>
      <c r="U2409" s="53">
        <v>0</v>
      </c>
      <c r="V2409" s="53">
        <v>0</v>
      </c>
      <c r="W2409" s="53">
        <v>0</v>
      </c>
      <c r="X2409" s="53">
        <v>0</v>
      </c>
      <c r="Y2409" s="53">
        <v>0</v>
      </c>
      <c r="Z2409" s="53">
        <v>0</v>
      </c>
      <c r="AA2409" s="53">
        <v>0</v>
      </c>
      <c r="AB2409" s="53">
        <v>0</v>
      </c>
      <c r="AC2409" s="53">
        <v>1</v>
      </c>
      <c r="AD2409" s="53">
        <v>0</v>
      </c>
      <c r="AE2409" s="53">
        <v>0</v>
      </c>
      <c r="AF2409" s="53">
        <v>0</v>
      </c>
      <c r="AG2409" s="53">
        <v>0</v>
      </c>
      <c r="AH2409" s="53">
        <v>0</v>
      </c>
      <c r="AI2409" s="53">
        <v>0</v>
      </c>
      <c r="AJ2409" s="53">
        <v>0</v>
      </c>
      <c r="AK2409" s="53">
        <v>0</v>
      </c>
      <c r="AL2409" s="50" t="s">
        <v>9407</v>
      </c>
      <c r="AM2409" s="8" t="str">
        <f t="shared" si="259"/>
        <v>Agreed</v>
      </c>
      <c r="AN2409" s="8" t="s">
        <v>57</v>
      </c>
      <c r="AO2409">
        <f t="shared" si="260"/>
        <v>1</v>
      </c>
      <c r="AP2409">
        <f t="shared" si="261"/>
        <v>0</v>
      </c>
      <c r="AQ2409">
        <f t="shared" si="262"/>
        <v>0</v>
      </c>
      <c r="AR2409">
        <f t="shared" si="263"/>
        <v>0</v>
      </c>
      <c r="AS2409" t="str">
        <f t="shared" si="264"/>
        <v/>
      </c>
      <c r="BO2409" t="str">
        <f t="shared" si="265"/>
        <v/>
      </c>
    </row>
    <row r="2410" spans="2:67" ht="30">
      <c r="B2410">
        <v>65216</v>
      </c>
      <c r="C2410" t="s">
        <v>4101</v>
      </c>
      <c r="D2410" t="s">
        <v>4102</v>
      </c>
      <c r="E2410" t="s">
        <v>9307</v>
      </c>
      <c r="F2410" t="s">
        <v>9639</v>
      </c>
      <c r="G2410" t="s">
        <v>9693</v>
      </c>
      <c r="H2410" t="s">
        <v>9615</v>
      </c>
      <c r="I2410" t="s">
        <v>1372</v>
      </c>
      <c r="J2410">
        <v>1955</v>
      </c>
      <c r="K2410" t="s">
        <v>9697</v>
      </c>
      <c r="L2410" t="s">
        <v>9312</v>
      </c>
      <c r="M2410" s="1" t="s">
        <v>9708</v>
      </c>
      <c r="N2410" s="53">
        <v>1</v>
      </c>
      <c r="O2410" s="53">
        <v>0</v>
      </c>
      <c r="P2410" s="53">
        <v>0</v>
      </c>
      <c r="Q2410" s="53">
        <v>0</v>
      </c>
      <c r="R2410" s="50">
        <v>0</v>
      </c>
      <c r="S2410" s="53">
        <v>0</v>
      </c>
      <c r="T2410" s="53">
        <v>1</v>
      </c>
      <c r="U2410" s="53">
        <v>0</v>
      </c>
      <c r="V2410" s="53">
        <v>0</v>
      </c>
      <c r="W2410" s="53">
        <v>0</v>
      </c>
      <c r="X2410" s="53">
        <v>0</v>
      </c>
      <c r="Y2410" s="53">
        <v>0</v>
      </c>
      <c r="Z2410" s="53">
        <v>0</v>
      </c>
      <c r="AA2410" s="53">
        <v>0</v>
      </c>
      <c r="AB2410" s="53">
        <v>0</v>
      </c>
      <c r="AC2410" s="53">
        <v>1</v>
      </c>
      <c r="AD2410" s="53">
        <v>0</v>
      </c>
      <c r="AE2410" s="53">
        <v>0</v>
      </c>
      <c r="AF2410" s="53">
        <v>0</v>
      </c>
      <c r="AG2410" s="53">
        <v>0</v>
      </c>
      <c r="AH2410" s="53">
        <v>0</v>
      </c>
      <c r="AI2410" s="53">
        <v>0</v>
      </c>
      <c r="AJ2410" s="53">
        <v>0</v>
      </c>
      <c r="AK2410" s="53">
        <v>0</v>
      </c>
      <c r="AL2410" s="50" t="s">
        <v>9407</v>
      </c>
      <c r="AM2410" s="8" t="str">
        <f t="shared" si="259"/>
        <v>Agreed</v>
      </c>
      <c r="AN2410" s="8" t="s">
        <v>57</v>
      </c>
      <c r="AO2410">
        <f t="shared" si="260"/>
        <v>1</v>
      </c>
      <c r="AP2410">
        <f t="shared" si="261"/>
        <v>0</v>
      </c>
      <c r="AQ2410">
        <f t="shared" si="262"/>
        <v>0</v>
      </c>
      <c r="AR2410">
        <f t="shared" si="263"/>
        <v>0</v>
      </c>
      <c r="AS2410" t="str">
        <f t="shared" si="264"/>
        <v/>
      </c>
      <c r="BO2410" t="str">
        <f t="shared" si="265"/>
        <v/>
      </c>
    </row>
    <row r="2411" spans="2:67" ht="45">
      <c r="B2411">
        <v>65217</v>
      </c>
      <c r="C2411" t="s">
        <v>4101</v>
      </c>
      <c r="D2411" t="s">
        <v>4102</v>
      </c>
      <c r="E2411" t="s">
        <v>9307</v>
      </c>
      <c r="F2411" t="s">
        <v>9639</v>
      </c>
      <c r="G2411" t="s">
        <v>9693</v>
      </c>
      <c r="H2411" t="s">
        <v>9615</v>
      </c>
      <c r="I2411" t="s">
        <v>1372</v>
      </c>
      <c r="J2411">
        <v>1955</v>
      </c>
      <c r="K2411" t="s">
        <v>9697</v>
      </c>
      <c r="L2411" t="s">
        <v>9312</v>
      </c>
      <c r="M2411" s="1" t="s">
        <v>9709</v>
      </c>
      <c r="N2411" s="53">
        <v>1</v>
      </c>
      <c r="O2411" s="53">
        <v>0</v>
      </c>
      <c r="P2411" s="53">
        <v>0</v>
      </c>
      <c r="Q2411" s="53">
        <v>0</v>
      </c>
      <c r="R2411" s="50">
        <v>0</v>
      </c>
      <c r="S2411" s="53">
        <v>0</v>
      </c>
      <c r="T2411" s="53">
        <v>1</v>
      </c>
      <c r="U2411" s="53">
        <v>0</v>
      </c>
      <c r="V2411" s="53">
        <v>0</v>
      </c>
      <c r="W2411" s="53">
        <v>0</v>
      </c>
      <c r="X2411" s="53">
        <v>0</v>
      </c>
      <c r="Y2411" s="53">
        <v>0</v>
      </c>
      <c r="Z2411" s="53">
        <v>0</v>
      </c>
      <c r="AA2411" s="53">
        <v>0</v>
      </c>
      <c r="AB2411" s="53">
        <v>0</v>
      </c>
      <c r="AC2411" s="53">
        <v>1</v>
      </c>
      <c r="AD2411" s="53">
        <v>0</v>
      </c>
      <c r="AE2411" s="53">
        <v>0</v>
      </c>
      <c r="AF2411" s="53">
        <v>0</v>
      </c>
      <c r="AG2411" s="53">
        <v>0</v>
      </c>
      <c r="AH2411" s="53">
        <v>0</v>
      </c>
      <c r="AI2411" s="53">
        <v>0</v>
      </c>
      <c r="AJ2411" s="53">
        <v>0</v>
      </c>
      <c r="AK2411" s="53">
        <v>0</v>
      </c>
      <c r="AL2411" s="50" t="s">
        <v>9407</v>
      </c>
      <c r="AM2411" s="8" t="str">
        <f t="shared" si="259"/>
        <v>Agreed</v>
      </c>
      <c r="AN2411" s="8" t="s">
        <v>57</v>
      </c>
      <c r="AO2411">
        <f t="shared" si="260"/>
        <v>1</v>
      </c>
      <c r="AP2411">
        <f t="shared" si="261"/>
        <v>0</v>
      </c>
      <c r="AQ2411">
        <f t="shared" si="262"/>
        <v>0</v>
      </c>
      <c r="AR2411">
        <f t="shared" si="263"/>
        <v>0</v>
      </c>
      <c r="AS2411" t="str">
        <f t="shared" si="264"/>
        <v/>
      </c>
      <c r="BO2411" t="str">
        <f t="shared" si="265"/>
        <v/>
      </c>
    </row>
    <row r="2412" spans="2:67" ht="60">
      <c r="B2412">
        <v>65219</v>
      </c>
      <c r="C2412" t="s">
        <v>4101</v>
      </c>
      <c r="D2412" t="s">
        <v>4102</v>
      </c>
      <c r="E2412" t="s">
        <v>9307</v>
      </c>
      <c r="F2412" t="s">
        <v>9639</v>
      </c>
      <c r="G2412" t="s">
        <v>9693</v>
      </c>
      <c r="H2412" t="s">
        <v>9615</v>
      </c>
      <c r="I2412" t="s">
        <v>1372</v>
      </c>
      <c r="J2412">
        <v>1955</v>
      </c>
      <c r="K2412" t="s">
        <v>9697</v>
      </c>
      <c r="L2412" t="s">
        <v>9312</v>
      </c>
      <c r="M2412" s="1" t="s">
        <v>9710</v>
      </c>
      <c r="N2412" s="53">
        <v>1</v>
      </c>
      <c r="O2412" s="53">
        <v>0</v>
      </c>
      <c r="P2412" s="53">
        <v>0</v>
      </c>
      <c r="Q2412" s="53">
        <v>0</v>
      </c>
      <c r="R2412" s="50">
        <v>0</v>
      </c>
      <c r="S2412" s="53">
        <v>0</v>
      </c>
      <c r="T2412" s="53">
        <v>1</v>
      </c>
      <c r="U2412" s="53">
        <v>0</v>
      </c>
      <c r="V2412" s="53">
        <v>0</v>
      </c>
      <c r="W2412" s="53">
        <v>0</v>
      </c>
      <c r="X2412" s="53">
        <v>0</v>
      </c>
      <c r="Y2412" s="53">
        <v>0</v>
      </c>
      <c r="Z2412" s="53">
        <v>0</v>
      </c>
      <c r="AA2412" s="53">
        <v>0</v>
      </c>
      <c r="AB2412" s="53">
        <v>0</v>
      </c>
      <c r="AC2412" s="53">
        <v>1</v>
      </c>
      <c r="AD2412" s="53">
        <v>0</v>
      </c>
      <c r="AE2412" s="53">
        <v>0</v>
      </c>
      <c r="AF2412" s="53">
        <v>0</v>
      </c>
      <c r="AG2412" s="53">
        <v>0</v>
      </c>
      <c r="AH2412" s="53">
        <v>0</v>
      </c>
      <c r="AI2412" s="53">
        <v>0</v>
      </c>
      <c r="AJ2412" s="53">
        <v>0</v>
      </c>
      <c r="AK2412" s="53">
        <v>0</v>
      </c>
      <c r="AL2412" s="50" t="s">
        <v>9407</v>
      </c>
      <c r="AM2412" s="8" t="str">
        <f t="shared" si="259"/>
        <v>Agreed</v>
      </c>
      <c r="AN2412" s="8" t="s">
        <v>57</v>
      </c>
      <c r="AO2412">
        <f t="shared" si="260"/>
        <v>1</v>
      </c>
      <c r="AP2412">
        <f t="shared" si="261"/>
        <v>0</v>
      </c>
      <c r="AQ2412">
        <f t="shared" si="262"/>
        <v>0</v>
      </c>
      <c r="AR2412">
        <f t="shared" si="263"/>
        <v>0</v>
      </c>
      <c r="AS2412" t="str">
        <f t="shared" si="264"/>
        <v/>
      </c>
      <c r="BO2412" t="str">
        <f t="shared" si="265"/>
        <v/>
      </c>
    </row>
    <row r="2413" spans="2:67" ht="60">
      <c r="B2413">
        <v>65224</v>
      </c>
      <c r="C2413" t="s">
        <v>4101</v>
      </c>
      <c r="D2413" t="s">
        <v>4102</v>
      </c>
      <c r="E2413" t="s">
        <v>9307</v>
      </c>
      <c r="F2413" t="s">
        <v>9639</v>
      </c>
      <c r="G2413" t="s">
        <v>9693</v>
      </c>
      <c r="H2413" t="s">
        <v>9615</v>
      </c>
      <c r="I2413" t="s">
        <v>1372</v>
      </c>
      <c r="J2413">
        <v>1955</v>
      </c>
      <c r="K2413" t="s">
        <v>9697</v>
      </c>
      <c r="L2413" t="s">
        <v>9312</v>
      </c>
      <c r="M2413" s="1" t="s">
        <v>9711</v>
      </c>
      <c r="N2413" s="53">
        <v>1</v>
      </c>
      <c r="O2413" s="53">
        <v>0</v>
      </c>
      <c r="P2413" s="53">
        <v>0</v>
      </c>
      <c r="Q2413" s="53">
        <v>0</v>
      </c>
      <c r="R2413" s="50">
        <v>0</v>
      </c>
      <c r="S2413" s="53">
        <v>0</v>
      </c>
      <c r="T2413" s="53">
        <v>1</v>
      </c>
      <c r="U2413" s="53">
        <v>0</v>
      </c>
      <c r="V2413" s="53">
        <v>0</v>
      </c>
      <c r="W2413" s="53">
        <v>0</v>
      </c>
      <c r="X2413" s="53">
        <v>0</v>
      </c>
      <c r="Y2413" s="53">
        <v>0</v>
      </c>
      <c r="Z2413" s="53">
        <v>0</v>
      </c>
      <c r="AA2413" s="53">
        <v>0</v>
      </c>
      <c r="AB2413" s="53">
        <v>0</v>
      </c>
      <c r="AC2413" s="53">
        <v>1</v>
      </c>
      <c r="AD2413" s="53">
        <v>0</v>
      </c>
      <c r="AE2413" s="53">
        <v>0</v>
      </c>
      <c r="AF2413" s="53">
        <v>0</v>
      </c>
      <c r="AG2413" s="53">
        <v>0</v>
      </c>
      <c r="AH2413" s="53">
        <v>0</v>
      </c>
      <c r="AI2413" s="53">
        <v>0</v>
      </c>
      <c r="AJ2413" s="53">
        <v>0</v>
      </c>
      <c r="AK2413" s="53">
        <v>0</v>
      </c>
      <c r="AL2413" s="50">
        <v>0</v>
      </c>
      <c r="AM2413" s="8" t="str">
        <f t="shared" si="259"/>
        <v>Agreed</v>
      </c>
      <c r="AN2413" s="8" t="s">
        <v>57</v>
      </c>
      <c r="AO2413">
        <f t="shared" si="260"/>
        <v>1</v>
      </c>
      <c r="AP2413">
        <f t="shared" si="261"/>
        <v>0</v>
      </c>
      <c r="AQ2413">
        <f t="shared" si="262"/>
        <v>0</v>
      </c>
      <c r="AR2413">
        <f t="shared" si="263"/>
        <v>0</v>
      </c>
      <c r="AS2413" t="str">
        <f t="shared" si="264"/>
        <v/>
      </c>
      <c r="BO2413" t="str">
        <f t="shared" si="265"/>
        <v/>
      </c>
    </row>
    <row r="2414" spans="2:67" ht="45">
      <c r="B2414">
        <v>65225</v>
      </c>
      <c r="C2414" t="s">
        <v>4101</v>
      </c>
      <c r="D2414" t="s">
        <v>4102</v>
      </c>
      <c r="E2414" t="s">
        <v>9307</v>
      </c>
      <c r="F2414" t="s">
        <v>9639</v>
      </c>
      <c r="G2414" t="s">
        <v>9693</v>
      </c>
      <c r="H2414" t="s">
        <v>9615</v>
      </c>
      <c r="I2414" t="s">
        <v>1372</v>
      </c>
      <c r="J2414">
        <v>1955</v>
      </c>
      <c r="K2414" t="s">
        <v>9697</v>
      </c>
      <c r="L2414" t="s">
        <v>9312</v>
      </c>
      <c r="M2414" s="1" t="s">
        <v>9712</v>
      </c>
      <c r="N2414" s="53">
        <v>1</v>
      </c>
      <c r="O2414" s="53">
        <v>0</v>
      </c>
      <c r="P2414" s="53">
        <v>0</v>
      </c>
      <c r="Q2414" s="53">
        <v>0</v>
      </c>
      <c r="R2414" s="50">
        <v>0</v>
      </c>
      <c r="S2414" s="53">
        <v>0</v>
      </c>
      <c r="T2414" s="53">
        <v>1</v>
      </c>
      <c r="U2414" s="53">
        <v>0</v>
      </c>
      <c r="V2414" s="53">
        <v>0</v>
      </c>
      <c r="W2414" s="53">
        <v>0</v>
      </c>
      <c r="X2414" s="53">
        <v>0</v>
      </c>
      <c r="Y2414" s="53">
        <v>0</v>
      </c>
      <c r="Z2414" s="53">
        <v>0</v>
      </c>
      <c r="AA2414" s="53">
        <v>0</v>
      </c>
      <c r="AB2414" s="53">
        <v>0</v>
      </c>
      <c r="AC2414" s="53">
        <v>1</v>
      </c>
      <c r="AD2414" s="53">
        <v>0</v>
      </c>
      <c r="AE2414" s="53">
        <v>0</v>
      </c>
      <c r="AF2414" s="53">
        <v>0</v>
      </c>
      <c r="AG2414" s="53">
        <v>0</v>
      </c>
      <c r="AH2414" s="53">
        <v>0</v>
      </c>
      <c r="AI2414" s="53">
        <v>0</v>
      </c>
      <c r="AJ2414" s="53">
        <v>0</v>
      </c>
      <c r="AK2414" s="53">
        <v>0</v>
      </c>
      <c r="AL2414" s="50" t="s">
        <v>9713</v>
      </c>
      <c r="AM2414" s="8" t="str">
        <f t="shared" si="259"/>
        <v>Agreed</v>
      </c>
      <c r="AN2414" s="8" t="s">
        <v>57</v>
      </c>
      <c r="AO2414">
        <f t="shared" si="260"/>
        <v>1</v>
      </c>
      <c r="AP2414">
        <f t="shared" si="261"/>
        <v>0</v>
      </c>
      <c r="AQ2414">
        <f t="shared" si="262"/>
        <v>0</v>
      </c>
      <c r="AR2414">
        <f t="shared" si="263"/>
        <v>0</v>
      </c>
      <c r="AS2414" t="str">
        <f t="shared" si="264"/>
        <v/>
      </c>
      <c r="BO2414" t="str">
        <f t="shared" si="265"/>
        <v/>
      </c>
    </row>
    <row r="2415" spans="2:67">
      <c r="B2415">
        <v>65230</v>
      </c>
      <c r="C2415" t="s">
        <v>4101</v>
      </c>
      <c r="D2415" t="s">
        <v>4102</v>
      </c>
      <c r="E2415" t="s">
        <v>9307</v>
      </c>
      <c r="F2415" t="s">
        <v>9639</v>
      </c>
      <c r="G2415" t="s">
        <v>9693</v>
      </c>
      <c r="H2415" t="s">
        <v>9615</v>
      </c>
      <c r="I2415" t="s">
        <v>1378</v>
      </c>
      <c r="J2415">
        <v>1955</v>
      </c>
      <c r="K2415" t="s">
        <v>9697</v>
      </c>
      <c r="L2415" t="s">
        <v>9312</v>
      </c>
      <c r="M2415" s="1" t="s">
        <v>9714</v>
      </c>
      <c r="N2415" s="53">
        <v>1</v>
      </c>
      <c r="O2415" s="53">
        <v>0</v>
      </c>
      <c r="P2415" s="53">
        <v>0</v>
      </c>
      <c r="Q2415" s="53">
        <v>0</v>
      </c>
      <c r="R2415" s="50">
        <v>0</v>
      </c>
      <c r="S2415" s="53">
        <v>0</v>
      </c>
      <c r="T2415" s="53">
        <v>1</v>
      </c>
      <c r="U2415" s="53">
        <v>0</v>
      </c>
      <c r="V2415" s="53">
        <v>0</v>
      </c>
      <c r="W2415" s="53">
        <v>0</v>
      </c>
      <c r="X2415" s="53">
        <v>0</v>
      </c>
      <c r="Y2415" s="53">
        <v>0</v>
      </c>
      <c r="Z2415" s="53">
        <v>0</v>
      </c>
      <c r="AA2415" s="53">
        <v>0</v>
      </c>
      <c r="AB2415" s="53">
        <v>0</v>
      </c>
      <c r="AC2415" s="53">
        <v>1</v>
      </c>
      <c r="AD2415" s="53">
        <v>0</v>
      </c>
      <c r="AE2415" s="53">
        <v>0</v>
      </c>
      <c r="AF2415" s="53">
        <v>0</v>
      </c>
      <c r="AG2415" s="53">
        <v>0</v>
      </c>
      <c r="AH2415" s="53">
        <v>0</v>
      </c>
      <c r="AI2415" s="53">
        <v>0</v>
      </c>
      <c r="AJ2415" s="53">
        <v>0</v>
      </c>
      <c r="AK2415" s="53">
        <v>0</v>
      </c>
      <c r="AL2415" s="50" t="s">
        <v>9450</v>
      </c>
      <c r="AM2415" s="8" t="str">
        <f t="shared" si="259"/>
        <v>Agreed</v>
      </c>
      <c r="AN2415" s="8" t="s">
        <v>57</v>
      </c>
      <c r="AO2415">
        <f t="shared" si="260"/>
        <v>1</v>
      </c>
      <c r="AP2415">
        <f t="shared" si="261"/>
        <v>0</v>
      </c>
      <c r="AQ2415">
        <f t="shared" si="262"/>
        <v>0</v>
      </c>
      <c r="AR2415">
        <f t="shared" si="263"/>
        <v>0</v>
      </c>
      <c r="AS2415" t="str">
        <f t="shared" si="264"/>
        <v/>
      </c>
      <c r="BO2415" t="str">
        <f t="shared" si="265"/>
        <v/>
      </c>
    </row>
    <row r="2416" spans="2:67" ht="30">
      <c r="B2416">
        <v>65231</v>
      </c>
      <c r="C2416" t="s">
        <v>4101</v>
      </c>
      <c r="D2416" t="s">
        <v>4102</v>
      </c>
      <c r="E2416" t="s">
        <v>9307</v>
      </c>
      <c r="F2416" t="s">
        <v>9639</v>
      </c>
      <c r="G2416" t="s">
        <v>9693</v>
      </c>
      <c r="H2416" t="s">
        <v>9615</v>
      </c>
      <c r="I2416" t="s">
        <v>1378</v>
      </c>
      <c r="J2416">
        <v>1955</v>
      </c>
      <c r="K2416" t="s">
        <v>9697</v>
      </c>
      <c r="L2416" t="s">
        <v>9312</v>
      </c>
      <c r="M2416" s="1" t="s">
        <v>9715</v>
      </c>
      <c r="N2416" s="53">
        <v>1</v>
      </c>
      <c r="O2416" s="53">
        <v>0</v>
      </c>
      <c r="P2416" s="53">
        <v>0</v>
      </c>
      <c r="Q2416" s="53">
        <v>0</v>
      </c>
      <c r="R2416" s="50">
        <v>0</v>
      </c>
      <c r="S2416" s="53">
        <v>0</v>
      </c>
      <c r="T2416" s="53">
        <v>1</v>
      </c>
      <c r="U2416" s="53">
        <v>0</v>
      </c>
      <c r="V2416" s="53">
        <v>0</v>
      </c>
      <c r="W2416" s="53">
        <v>0</v>
      </c>
      <c r="X2416" s="53">
        <v>0</v>
      </c>
      <c r="Y2416" s="53">
        <v>0</v>
      </c>
      <c r="Z2416" s="53">
        <v>0</v>
      </c>
      <c r="AA2416" s="53">
        <v>0</v>
      </c>
      <c r="AB2416" s="53">
        <v>0</v>
      </c>
      <c r="AC2416" s="53">
        <v>1</v>
      </c>
      <c r="AD2416" s="53">
        <v>0</v>
      </c>
      <c r="AE2416" s="53">
        <v>0</v>
      </c>
      <c r="AF2416" s="53">
        <v>0</v>
      </c>
      <c r="AG2416" s="53">
        <v>0</v>
      </c>
      <c r="AH2416" s="53">
        <v>0</v>
      </c>
      <c r="AI2416" s="53">
        <v>0</v>
      </c>
      <c r="AJ2416" s="53">
        <v>0</v>
      </c>
      <c r="AK2416" s="53">
        <v>0</v>
      </c>
      <c r="AL2416" s="50" t="s">
        <v>9407</v>
      </c>
      <c r="AM2416" s="8" t="str">
        <f t="shared" si="259"/>
        <v>Agreed</v>
      </c>
      <c r="AN2416" s="8" t="s">
        <v>57</v>
      </c>
      <c r="AO2416">
        <f t="shared" si="260"/>
        <v>1</v>
      </c>
      <c r="AP2416">
        <f t="shared" si="261"/>
        <v>0</v>
      </c>
      <c r="AQ2416">
        <f t="shared" si="262"/>
        <v>0</v>
      </c>
      <c r="AR2416">
        <f t="shared" si="263"/>
        <v>0</v>
      </c>
      <c r="AS2416" t="str">
        <f t="shared" si="264"/>
        <v/>
      </c>
      <c r="BO2416" t="str">
        <f t="shared" si="265"/>
        <v/>
      </c>
    </row>
    <row r="2417" spans="2:67" ht="45">
      <c r="B2417">
        <v>65232</v>
      </c>
      <c r="C2417" t="s">
        <v>4101</v>
      </c>
      <c r="D2417" t="s">
        <v>4102</v>
      </c>
      <c r="E2417" t="s">
        <v>9307</v>
      </c>
      <c r="F2417" t="s">
        <v>9639</v>
      </c>
      <c r="G2417" t="s">
        <v>9693</v>
      </c>
      <c r="H2417" t="s">
        <v>9615</v>
      </c>
      <c r="I2417" t="s">
        <v>1378</v>
      </c>
      <c r="J2417">
        <v>1955</v>
      </c>
      <c r="K2417" t="s">
        <v>9697</v>
      </c>
      <c r="L2417" t="s">
        <v>9312</v>
      </c>
      <c r="M2417" s="1" t="s">
        <v>9716</v>
      </c>
      <c r="N2417" s="53">
        <v>1</v>
      </c>
      <c r="O2417" s="53">
        <v>0</v>
      </c>
      <c r="P2417" s="53">
        <v>0</v>
      </c>
      <c r="Q2417" s="53">
        <v>0</v>
      </c>
      <c r="R2417" s="50">
        <v>0</v>
      </c>
      <c r="S2417" s="53">
        <v>0</v>
      </c>
      <c r="T2417" s="53">
        <v>1</v>
      </c>
      <c r="U2417" s="53">
        <v>0</v>
      </c>
      <c r="V2417" s="53">
        <v>0</v>
      </c>
      <c r="W2417" s="53">
        <v>0</v>
      </c>
      <c r="X2417" s="53">
        <v>0</v>
      </c>
      <c r="Y2417" s="53">
        <v>0</v>
      </c>
      <c r="Z2417" s="53">
        <v>0</v>
      </c>
      <c r="AA2417" s="53">
        <v>0</v>
      </c>
      <c r="AB2417" s="53">
        <v>0</v>
      </c>
      <c r="AC2417" s="53">
        <v>1</v>
      </c>
      <c r="AD2417" s="53">
        <v>0</v>
      </c>
      <c r="AE2417" s="53">
        <v>0</v>
      </c>
      <c r="AF2417" s="53">
        <v>0</v>
      </c>
      <c r="AG2417" s="53">
        <v>0</v>
      </c>
      <c r="AH2417" s="53">
        <v>0</v>
      </c>
      <c r="AI2417" s="53">
        <v>0</v>
      </c>
      <c r="AJ2417" s="53">
        <v>0</v>
      </c>
      <c r="AK2417" s="53">
        <v>0</v>
      </c>
      <c r="AL2417" s="50" t="s">
        <v>9407</v>
      </c>
      <c r="AM2417" s="8" t="str">
        <f t="shared" si="259"/>
        <v>Agreed</v>
      </c>
      <c r="AN2417" s="8" t="s">
        <v>57</v>
      </c>
      <c r="AO2417">
        <f t="shared" si="260"/>
        <v>1</v>
      </c>
      <c r="AP2417">
        <f t="shared" si="261"/>
        <v>0</v>
      </c>
      <c r="AQ2417">
        <f t="shared" si="262"/>
        <v>0</v>
      </c>
      <c r="AR2417">
        <f t="shared" si="263"/>
        <v>0</v>
      </c>
      <c r="AS2417" t="str">
        <f t="shared" si="264"/>
        <v/>
      </c>
      <c r="BO2417" t="str">
        <f t="shared" si="265"/>
        <v/>
      </c>
    </row>
    <row r="2418" spans="2:67" ht="60">
      <c r="B2418">
        <v>65234</v>
      </c>
      <c r="C2418" t="s">
        <v>4101</v>
      </c>
      <c r="D2418" t="s">
        <v>4102</v>
      </c>
      <c r="E2418" t="s">
        <v>9307</v>
      </c>
      <c r="F2418" t="s">
        <v>9639</v>
      </c>
      <c r="G2418" t="s">
        <v>9693</v>
      </c>
      <c r="H2418" t="s">
        <v>9615</v>
      </c>
      <c r="I2418" t="s">
        <v>1378</v>
      </c>
      <c r="J2418">
        <v>1955</v>
      </c>
      <c r="K2418" t="s">
        <v>9697</v>
      </c>
      <c r="L2418" t="s">
        <v>9312</v>
      </c>
      <c r="M2418" s="1" t="s">
        <v>9717</v>
      </c>
      <c r="N2418" s="53">
        <v>1</v>
      </c>
      <c r="O2418" s="53">
        <v>0</v>
      </c>
      <c r="P2418" s="53">
        <v>0</v>
      </c>
      <c r="Q2418" s="53">
        <v>0</v>
      </c>
      <c r="R2418" s="50">
        <v>0</v>
      </c>
      <c r="S2418" s="53">
        <v>0</v>
      </c>
      <c r="T2418" s="53">
        <v>1</v>
      </c>
      <c r="U2418" s="53">
        <v>0</v>
      </c>
      <c r="V2418" s="53">
        <v>0</v>
      </c>
      <c r="W2418" s="53">
        <v>0</v>
      </c>
      <c r="X2418" s="53">
        <v>0</v>
      </c>
      <c r="Y2418" s="53">
        <v>0</v>
      </c>
      <c r="Z2418" s="53">
        <v>0</v>
      </c>
      <c r="AA2418" s="53">
        <v>0</v>
      </c>
      <c r="AB2418" s="53">
        <v>0</v>
      </c>
      <c r="AC2418" s="53">
        <v>1</v>
      </c>
      <c r="AD2418" s="53">
        <v>0</v>
      </c>
      <c r="AE2418" s="53">
        <v>0</v>
      </c>
      <c r="AF2418" s="53">
        <v>0</v>
      </c>
      <c r="AG2418" s="53">
        <v>0</v>
      </c>
      <c r="AH2418" s="53">
        <v>0</v>
      </c>
      <c r="AI2418" s="53">
        <v>0</v>
      </c>
      <c r="AJ2418" s="53">
        <v>0</v>
      </c>
      <c r="AK2418" s="53">
        <v>0</v>
      </c>
      <c r="AL2418" s="50" t="s">
        <v>9407</v>
      </c>
      <c r="AM2418" s="8" t="str">
        <f t="shared" si="259"/>
        <v>Agreed</v>
      </c>
      <c r="AN2418" s="8" t="s">
        <v>57</v>
      </c>
      <c r="AO2418">
        <f t="shared" si="260"/>
        <v>1</v>
      </c>
      <c r="AP2418">
        <f t="shared" si="261"/>
        <v>0</v>
      </c>
      <c r="AQ2418">
        <f t="shared" si="262"/>
        <v>0</v>
      </c>
      <c r="AR2418">
        <f t="shared" si="263"/>
        <v>0</v>
      </c>
      <c r="AS2418" t="str">
        <f t="shared" si="264"/>
        <v/>
      </c>
      <c r="BO2418" t="str">
        <f t="shared" si="265"/>
        <v/>
      </c>
    </row>
    <row r="2419" spans="2:67" ht="45">
      <c r="B2419">
        <v>65237</v>
      </c>
      <c r="C2419" t="s">
        <v>4101</v>
      </c>
      <c r="D2419" t="s">
        <v>4102</v>
      </c>
      <c r="E2419" t="s">
        <v>9307</v>
      </c>
      <c r="F2419" t="s">
        <v>9639</v>
      </c>
      <c r="G2419" t="s">
        <v>9693</v>
      </c>
      <c r="H2419" t="s">
        <v>9615</v>
      </c>
      <c r="I2419" t="s">
        <v>1378</v>
      </c>
      <c r="J2419">
        <v>1955</v>
      </c>
      <c r="K2419" t="s">
        <v>9697</v>
      </c>
      <c r="L2419" t="s">
        <v>9312</v>
      </c>
      <c r="M2419" s="1" t="s">
        <v>9718</v>
      </c>
      <c r="N2419" s="53">
        <v>1</v>
      </c>
      <c r="O2419" s="53">
        <v>0</v>
      </c>
      <c r="P2419" s="53">
        <v>0</v>
      </c>
      <c r="Q2419" s="53">
        <v>0</v>
      </c>
      <c r="R2419" s="50">
        <v>0</v>
      </c>
      <c r="S2419" s="53">
        <v>0</v>
      </c>
      <c r="T2419" s="53">
        <v>1</v>
      </c>
      <c r="U2419" s="53">
        <v>0</v>
      </c>
      <c r="V2419" s="53">
        <v>0</v>
      </c>
      <c r="W2419" s="53">
        <v>0</v>
      </c>
      <c r="X2419" s="53">
        <v>0</v>
      </c>
      <c r="Y2419" s="53">
        <v>0</v>
      </c>
      <c r="Z2419" s="53">
        <v>0</v>
      </c>
      <c r="AA2419" s="53">
        <v>0</v>
      </c>
      <c r="AB2419" s="53">
        <v>0</v>
      </c>
      <c r="AC2419" s="53">
        <v>1</v>
      </c>
      <c r="AD2419" s="53">
        <v>0</v>
      </c>
      <c r="AE2419" s="53">
        <v>0</v>
      </c>
      <c r="AF2419" s="53">
        <v>0</v>
      </c>
      <c r="AG2419" s="53">
        <v>0</v>
      </c>
      <c r="AH2419" s="53">
        <v>0</v>
      </c>
      <c r="AI2419" s="53">
        <v>0</v>
      </c>
      <c r="AJ2419" s="53">
        <v>0</v>
      </c>
      <c r="AK2419" s="53">
        <v>0</v>
      </c>
      <c r="AL2419" s="50" t="s">
        <v>9407</v>
      </c>
      <c r="AM2419" s="8" t="str">
        <f t="shared" si="259"/>
        <v>Agreed</v>
      </c>
      <c r="AN2419" s="8" t="s">
        <v>57</v>
      </c>
      <c r="AO2419">
        <f t="shared" si="260"/>
        <v>1</v>
      </c>
      <c r="AP2419">
        <f t="shared" si="261"/>
        <v>0</v>
      </c>
      <c r="AQ2419">
        <f t="shared" si="262"/>
        <v>0</v>
      </c>
      <c r="AR2419">
        <f t="shared" si="263"/>
        <v>0</v>
      </c>
      <c r="AS2419" t="str">
        <f t="shared" si="264"/>
        <v/>
      </c>
      <c r="BO2419" t="str">
        <f t="shared" si="265"/>
        <v/>
      </c>
    </row>
    <row r="2420" spans="2:67" ht="45">
      <c r="B2420">
        <v>65238</v>
      </c>
      <c r="C2420" t="s">
        <v>4101</v>
      </c>
      <c r="D2420" t="s">
        <v>4102</v>
      </c>
      <c r="E2420" t="s">
        <v>9307</v>
      </c>
      <c r="F2420" t="s">
        <v>9639</v>
      </c>
      <c r="G2420" t="s">
        <v>9693</v>
      </c>
      <c r="H2420" t="s">
        <v>9615</v>
      </c>
      <c r="I2420" t="s">
        <v>1378</v>
      </c>
      <c r="J2420">
        <v>1955</v>
      </c>
      <c r="K2420" t="s">
        <v>9697</v>
      </c>
      <c r="L2420" t="s">
        <v>9312</v>
      </c>
      <c r="M2420" s="1" t="s">
        <v>9719</v>
      </c>
      <c r="N2420" s="53">
        <v>1</v>
      </c>
      <c r="O2420" s="53">
        <v>0</v>
      </c>
      <c r="P2420" s="53">
        <v>0</v>
      </c>
      <c r="Q2420" s="53">
        <v>0</v>
      </c>
      <c r="R2420" s="50">
        <v>0</v>
      </c>
      <c r="S2420" s="53">
        <v>0</v>
      </c>
      <c r="T2420" s="53">
        <v>1</v>
      </c>
      <c r="U2420" s="53">
        <v>0</v>
      </c>
      <c r="V2420" s="53">
        <v>0</v>
      </c>
      <c r="W2420" s="53">
        <v>0</v>
      </c>
      <c r="X2420" s="53">
        <v>0</v>
      </c>
      <c r="Y2420" s="53">
        <v>0</v>
      </c>
      <c r="Z2420" s="53">
        <v>0</v>
      </c>
      <c r="AA2420" s="53">
        <v>0</v>
      </c>
      <c r="AB2420" s="53">
        <v>0</v>
      </c>
      <c r="AC2420" s="53">
        <v>1</v>
      </c>
      <c r="AD2420" s="53">
        <v>0</v>
      </c>
      <c r="AE2420" s="53">
        <v>0</v>
      </c>
      <c r="AF2420" s="53">
        <v>0</v>
      </c>
      <c r="AG2420" s="53">
        <v>0</v>
      </c>
      <c r="AH2420" s="53">
        <v>0</v>
      </c>
      <c r="AI2420" s="53">
        <v>0</v>
      </c>
      <c r="AJ2420" s="53">
        <v>0</v>
      </c>
      <c r="AK2420" s="53">
        <v>0</v>
      </c>
      <c r="AL2420" s="50" t="s">
        <v>9407</v>
      </c>
      <c r="AM2420" s="8" t="str">
        <f t="shared" si="259"/>
        <v>Agreed</v>
      </c>
      <c r="AN2420" s="8" t="s">
        <v>57</v>
      </c>
      <c r="AO2420">
        <f t="shared" si="260"/>
        <v>1</v>
      </c>
      <c r="AP2420">
        <f t="shared" si="261"/>
        <v>0</v>
      </c>
      <c r="AQ2420">
        <f t="shared" si="262"/>
        <v>0</v>
      </c>
      <c r="AR2420">
        <f t="shared" si="263"/>
        <v>0</v>
      </c>
      <c r="AS2420" t="str">
        <f t="shared" si="264"/>
        <v/>
      </c>
      <c r="BO2420" t="str">
        <f t="shared" si="265"/>
        <v/>
      </c>
    </row>
    <row r="2421" spans="2:67" ht="30">
      <c r="B2421">
        <v>65240</v>
      </c>
      <c r="C2421" t="s">
        <v>4101</v>
      </c>
      <c r="D2421" t="s">
        <v>4102</v>
      </c>
      <c r="E2421" t="s">
        <v>9307</v>
      </c>
      <c r="F2421" t="s">
        <v>9639</v>
      </c>
      <c r="G2421" t="s">
        <v>9693</v>
      </c>
      <c r="H2421" t="s">
        <v>9615</v>
      </c>
      <c r="I2421" t="s">
        <v>1378</v>
      </c>
      <c r="J2421">
        <v>1955</v>
      </c>
      <c r="K2421" t="s">
        <v>9697</v>
      </c>
      <c r="L2421" t="s">
        <v>9312</v>
      </c>
      <c r="M2421" s="1" t="s">
        <v>9720</v>
      </c>
      <c r="N2421" s="53">
        <v>1</v>
      </c>
      <c r="O2421" s="53">
        <v>0</v>
      </c>
      <c r="P2421" s="53">
        <v>0</v>
      </c>
      <c r="Q2421" s="53">
        <v>0</v>
      </c>
      <c r="R2421" s="50">
        <v>0</v>
      </c>
      <c r="S2421" s="53">
        <v>0</v>
      </c>
      <c r="T2421" s="53">
        <v>1</v>
      </c>
      <c r="U2421" s="53">
        <v>0</v>
      </c>
      <c r="V2421" s="53">
        <v>0</v>
      </c>
      <c r="W2421" s="53">
        <v>0</v>
      </c>
      <c r="X2421" s="53">
        <v>0</v>
      </c>
      <c r="Y2421" s="53">
        <v>0</v>
      </c>
      <c r="Z2421" s="53">
        <v>0</v>
      </c>
      <c r="AA2421" s="53">
        <v>0</v>
      </c>
      <c r="AB2421" s="53">
        <v>0</v>
      </c>
      <c r="AC2421" s="53">
        <v>1</v>
      </c>
      <c r="AD2421" s="53">
        <v>0</v>
      </c>
      <c r="AE2421" s="53">
        <v>0</v>
      </c>
      <c r="AF2421" s="53">
        <v>0</v>
      </c>
      <c r="AG2421" s="53">
        <v>0</v>
      </c>
      <c r="AH2421" s="53">
        <v>0</v>
      </c>
      <c r="AI2421" s="53">
        <v>0</v>
      </c>
      <c r="AJ2421" s="53">
        <v>0</v>
      </c>
      <c r="AK2421" s="53">
        <v>0</v>
      </c>
      <c r="AL2421" s="50">
        <v>0</v>
      </c>
      <c r="AM2421" s="8" t="str">
        <f t="shared" si="259"/>
        <v>Agreed</v>
      </c>
      <c r="AN2421" s="8" t="s">
        <v>57</v>
      </c>
      <c r="AO2421">
        <f t="shared" si="260"/>
        <v>1</v>
      </c>
      <c r="AP2421">
        <f t="shared" si="261"/>
        <v>0</v>
      </c>
      <c r="AQ2421">
        <f t="shared" si="262"/>
        <v>0</v>
      </c>
      <c r="AR2421">
        <f t="shared" si="263"/>
        <v>0</v>
      </c>
      <c r="AS2421" t="str">
        <f t="shared" si="264"/>
        <v/>
      </c>
      <c r="BO2421" t="str">
        <f t="shared" si="265"/>
        <v/>
      </c>
    </row>
    <row r="2422" spans="2:67" ht="60">
      <c r="B2422">
        <v>65241</v>
      </c>
      <c r="C2422" t="s">
        <v>4101</v>
      </c>
      <c r="D2422" t="s">
        <v>4102</v>
      </c>
      <c r="E2422" t="s">
        <v>9307</v>
      </c>
      <c r="F2422" t="s">
        <v>9639</v>
      </c>
      <c r="G2422" t="s">
        <v>9693</v>
      </c>
      <c r="H2422" t="s">
        <v>9615</v>
      </c>
      <c r="I2422" t="s">
        <v>1378</v>
      </c>
      <c r="J2422">
        <v>1955</v>
      </c>
      <c r="K2422" t="s">
        <v>9697</v>
      </c>
      <c r="L2422" t="s">
        <v>9312</v>
      </c>
      <c r="M2422" s="1" t="s">
        <v>9721</v>
      </c>
      <c r="N2422" s="53">
        <v>1</v>
      </c>
      <c r="O2422" s="53">
        <v>0</v>
      </c>
      <c r="P2422" s="53">
        <v>0</v>
      </c>
      <c r="Q2422" s="53">
        <v>0</v>
      </c>
      <c r="R2422" s="50">
        <v>0</v>
      </c>
      <c r="S2422" s="53">
        <v>0</v>
      </c>
      <c r="T2422" s="53">
        <v>1</v>
      </c>
      <c r="U2422" s="53">
        <v>0</v>
      </c>
      <c r="V2422" s="53">
        <v>0</v>
      </c>
      <c r="W2422" s="53">
        <v>0</v>
      </c>
      <c r="X2422" s="53">
        <v>0</v>
      </c>
      <c r="Y2422" s="53">
        <v>0</v>
      </c>
      <c r="Z2422" s="53">
        <v>0</v>
      </c>
      <c r="AA2422" s="53">
        <v>0</v>
      </c>
      <c r="AB2422" s="53">
        <v>0</v>
      </c>
      <c r="AC2422" s="53">
        <v>1</v>
      </c>
      <c r="AD2422" s="53">
        <v>0</v>
      </c>
      <c r="AE2422" s="53">
        <v>0</v>
      </c>
      <c r="AF2422" s="53">
        <v>0</v>
      </c>
      <c r="AG2422" s="53">
        <v>0</v>
      </c>
      <c r="AH2422" s="53">
        <v>0</v>
      </c>
      <c r="AI2422" s="53">
        <v>0</v>
      </c>
      <c r="AJ2422" s="53">
        <v>0</v>
      </c>
      <c r="AK2422" s="53">
        <v>0</v>
      </c>
      <c r="AL2422" s="50">
        <v>0</v>
      </c>
      <c r="AM2422" s="8" t="str">
        <f t="shared" si="259"/>
        <v>Agreed</v>
      </c>
      <c r="AN2422" s="8" t="s">
        <v>57</v>
      </c>
      <c r="AO2422">
        <f t="shared" si="260"/>
        <v>1</v>
      </c>
      <c r="AP2422">
        <f t="shared" si="261"/>
        <v>0</v>
      </c>
      <c r="AQ2422">
        <f t="shared" si="262"/>
        <v>0</v>
      </c>
      <c r="AR2422">
        <f t="shared" si="263"/>
        <v>0</v>
      </c>
      <c r="AS2422" t="str">
        <f t="shared" si="264"/>
        <v/>
      </c>
      <c r="BO2422" t="str">
        <f t="shared" si="265"/>
        <v/>
      </c>
    </row>
    <row r="2423" spans="2:67" ht="60">
      <c r="B2423">
        <v>65243</v>
      </c>
      <c r="C2423" t="s">
        <v>4101</v>
      </c>
      <c r="D2423" t="s">
        <v>4102</v>
      </c>
      <c r="E2423" t="s">
        <v>9307</v>
      </c>
      <c r="F2423" t="s">
        <v>9639</v>
      </c>
      <c r="G2423" t="s">
        <v>9693</v>
      </c>
      <c r="H2423" t="s">
        <v>9615</v>
      </c>
      <c r="I2423" t="s">
        <v>1378</v>
      </c>
      <c r="J2423">
        <v>1955</v>
      </c>
      <c r="K2423" t="s">
        <v>9697</v>
      </c>
      <c r="L2423" t="s">
        <v>9312</v>
      </c>
      <c r="M2423" s="1" t="s">
        <v>9722</v>
      </c>
      <c r="N2423" s="53">
        <v>1</v>
      </c>
      <c r="O2423" s="53">
        <v>0</v>
      </c>
      <c r="P2423" s="53">
        <v>0</v>
      </c>
      <c r="Q2423" s="53">
        <v>0</v>
      </c>
      <c r="R2423" s="50">
        <v>0</v>
      </c>
      <c r="S2423" s="53">
        <v>0</v>
      </c>
      <c r="T2423" s="53">
        <v>1</v>
      </c>
      <c r="U2423" s="53">
        <v>0</v>
      </c>
      <c r="V2423" s="53">
        <v>0</v>
      </c>
      <c r="W2423" s="53">
        <v>0</v>
      </c>
      <c r="X2423" s="53">
        <v>0</v>
      </c>
      <c r="Y2423" s="53">
        <v>0</v>
      </c>
      <c r="Z2423" s="53">
        <v>0</v>
      </c>
      <c r="AA2423" s="53">
        <v>0</v>
      </c>
      <c r="AB2423" s="53">
        <v>0</v>
      </c>
      <c r="AC2423" s="53">
        <v>1</v>
      </c>
      <c r="AD2423" s="53">
        <v>0</v>
      </c>
      <c r="AE2423" s="53">
        <v>0</v>
      </c>
      <c r="AF2423" s="53">
        <v>0</v>
      </c>
      <c r="AG2423" s="53">
        <v>0</v>
      </c>
      <c r="AH2423" s="53">
        <v>0</v>
      </c>
      <c r="AI2423" s="53">
        <v>0</v>
      </c>
      <c r="AJ2423" s="53">
        <v>0</v>
      </c>
      <c r="AK2423" s="53">
        <v>0</v>
      </c>
      <c r="AL2423" s="50">
        <v>0</v>
      </c>
      <c r="AM2423" s="8" t="str">
        <f t="shared" si="259"/>
        <v>Agreed</v>
      </c>
      <c r="AN2423" s="8" t="s">
        <v>57</v>
      </c>
      <c r="AO2423">
        <f t="shared" si="260"/>
        <v>1</v>
      </c>
      <c r="AP2423">
        <f t="shared" si="261"/>
        <v>0</v>
      </c>
      <c r="AQ2423">
        <f t="shared" si="262"/>
        <v>0</v>
      </c>
      <c r="AR2423">
        <f t="shared" si="263"/>
        <v>0</v>
      </c>
      <c r="AS2423" t="str">
        <f t="shared" si="264"/>
        <v/>
      </c>
      <c r="BO2423" t="str">
        <f t="shared" si="265"/>
        <v/>
      </c>
    </row>
    <row r="2424" spans="2:67" ht="60">
      <c r="B2424">
        <v>65247</v>
      </c>
      <c r="C2424" t="s">
        <v>4101</v>
      </c>
      <c r="D2424" t="s">
        <v>4102</v>
      </c>
      <c r="E2424" t="s">
        <v>9307</v>
      </c>
      <c r="F2424" t="s">
        <v>9639</v>
      </c>
      <c r="G2424" t="s">
        <v>9693</v>
      </c>
      <c r="H2424" t="s">
        <v>9615</v>
      </c>
      <c r="I2424" t="s">
        <v>1378</v>
      </c>
      <c r="J2424">
        <v>1955</v>
      </c>
      <c r="K2424" t="s">
        <v>9697</v>
      </c>
      <c r="L2424" t="s">
        <v>9312</v>
      </c>
      <c r="M2424" s="1" t="s">
        <v>9723</v>
      </c>
      <c r="N2424" s="2">
        <v>0</v>
      </c>
      <c r="O2424" s="2">
        <v>1</v>
      </c>
      <c r="P2424" s="2">
        <v>0</v>
      </c>
      <c r="Q2424" s="2">
        <v>0</v>
      </c>
      <c r="R2424" s="8" t="s">
        <v>9724</v>
      </c>
      <c r="S2424" s="2">
        <v>0</v>
      </c>
      <c r="T2424" s="2">
        <v>1</v>
      </c>
      <c r="U2424" s="2">
        <v>0</v>
      </c>
      <c r="V2424" s="2">
        <v>0</v>
      </c>
      <c r="W2424" s="2">
        <v>0</v>
      </c>
      <c r="X2424" s="2">
        <v>0</v>
      </c>
      <c r="Y2424" s="2">
        <v>0</v>
      </c>
      <c r="Z2424" s="2">
        <v>0</v>
      </c>
      <c r="AA2424" s="2">
        <v>0</v>
      </c>
      <c r="AB2424" s="2">
        <v>0</v>
      </c>
      <c r="AC2424" s="2">
        <v>1</v>
      </c>
      <c r="AD2424" s="2">
        <v>0</v>
      </c>
      <c r="AE2424" s="2">
        <v>0</v>
      </c>
      <c r="AF2424" s="2">
        <v>0</v>
      </c>
      <c r="AG2424" s="53">
        <v>0</v>
      </c>
      <c r="AH2424" s="2">
        <v>0</v>
      </c>
      <c r="AI2424" s="2">
        <v>0</v>
      </c>
      <c r="AJ2424" s="2">
        <v>0</v>
      </c>
      <c r="AK2424" s="2">
        <v>0</v>
      </c>
      <c r="AL2424" s="8">
        <v>0</v>
      </c>
      <c r="AM2424" s="8" t="str">
        <f t="shared" si="259"/>
        <v>Agreed</v>
      </c>
      <c r="AN2424" s="8" t="s">
        <v>57</v>
      </c>
      <c r="AO2424">
        <f t="shared" si="260"/>
        <v>0</v>
      </c>
      <c r="AP2424">
        <f t="shared" si="261"/>
        <v>1</v>
      </c>
      <c r="AQ2424">
        <f t="shared" si="262"/>
        <v>0</v>
      </c>
      <c r="AR2424">
        <f t="shared" si="263"/>
        <v>0</v>
      </c>
      <c r="AS2424" t="str">
        <f t="shared" si="264"/>
        <v/>
      </c>
      <c r="BO2424" t="str">
        <f t="shared" si="265"/>
        <v/>
      </c>
    </row>
    <row r="2425" spans="2:67" ht="45">
      <c r="B2425">
        <v>65249</v>
      </c>
      <c r="C2425" t="s">
        <v>4101</v>
      </c>
      <c r="D2425" t="s">
        <v>4102</v>
      </c>
      <c r="E2425" t="s">
        <v>9307</v>
      </c>
      <c r="F2425" t="s">
        <v>9639</v>
      </c>
      <c r="G2425" t="s">
        <v>9693</v>
      </c>
      <c r="H2425" t="s">
        <v>9615</v>
      </c>
      <c r="I2425" t="s">
        <v>1390</v>
      </c>
      <c r="J2425">
        <v>1955</v>
      </c>
      <c r="K2425" t="s">
        <v>9697</v>
      </c>
      <c r="L2425" t="s">
        <v>9312</v>
      </c>
      <c r="M2425" s="1" t="s">
        <v>9725</v>
      </c>
      <c r="N2425" s="53">
        <v>1</v>
      </c>
      <c r="O2425" s="53">
        <v>0</v>
      </c>
      <c r="P2425" s="53">
        <v>0</v>
      </c>
      <c r="Q2425" s="53">
        <v>0</v>
      </c>
      <c r="R2425" s="50">
        <v>0</v>
      </c>
      <c r="S2425" s="53">
        <v>0</v>
      </c>
      <c r="T2425" s="53">
        <v>1</v>
      </c>
      <c r="U2425" s="53">
        <v>0</v>
      </c>
      <c r="V2425" s="53">
        <v>0</v>
      </c>
      <c r="W2425" s="53">
        <v>0</v>
      </c>
      <c r="X2425" s="53">
        <v>0</v>
      </c>
      <c r="Y2425" s="53">
        <v>0</v>
      </c>
      <c r="Z2425" s="53">
        <v>0</v>
      </c>
      <c r="AA2425" s="53">
        <v>0</v>
      </c>
      <c r="AB2425" s="53">
        <v>0</v>
      </c>
      <c r="AC2425" s="53">
        <v>1</v>
      </c>
      <c r="AD2425" s="53">
        <v>0</v>
      </c>
      <c r="AE2425" s="53">
        <v>0</v>
      </c>
      <c r="AF2425" s="53">
        <v>0</v>
      </c>
      <c r="AG2425" s="53">
        <v>0</v>
      </c>
      <c r="AH2425" s="53">
        <v>0</v>
      </c>
      <c r="AI2425" s="53">
        <v>0</v>
      </c>
      <c r="AJ2425" s="53">
        <v>0</v>
      </c>
      <c r="AK2425" s="53">
        <v>0</v>
      </c>
      <c r="AL2425" s="50" t="s">
        <v>9407</v>
      </c>
      <c r="AM2425" s="8" t="str">
        <f t="shared" si="259"/>
        <v>Agreed</v>
      </c>
      <c r="AN2425" s="8" t="s">
        <v>57</v>
      </c>
      <c r="AO2425">
        <f t="shared" si="260"/>
        <v>1</v>
      </c>
      <c r="AP2425">
        <f t="shared" si="261"/>
        <v>0</v>
      </c>
      <c r="AQ2425">
        <f t="shared" si="262"/>
        <v>0</v>
      </c>
      <c r="AR2425">
        <f t="shared" si="263"/>
        <v>0</v>
      </c>
      <c r="AS2425" t="str">
        <f t="shared" si="264"/>
        <v/>
      </c>
      <c r="BO2425" t="str">
        <f t="shared" si="265"/>
        <v/>
      </c>
    </row>
    <row r="2426" spans="2:67" ht="60">
      <c r="B2426">
        <v>65254</v>
      </c>
      <c r="C2426" t="s">
        <v>4101</v>
      </c>
      <c r="D2426" t="s">
        <v>4102</v>
      </c>
      <c r="E2426" t="s">
        <v>9307</v>
      </c>
      <c r="F2426" t="s">
        <v>9639</v>
      </c>
      <c r="G2426" t="s">
        <v>9693</v>
      </c>
      <c r="H2426" t="s">
        <v>9615</v>
      </c>
      <c r="I2426" t="s">
        <v>1390</v>
      </c>
      <c r="J2426">
        <v>1955</v>
      </c>
      <c r="K2426" t="s">
        <v>9726</v>
      </c>
      <c r="L2426" t="s">
        <v>9312</v>
      </c>
      <c r="M2426" s="1" t="s">
        <v>9727</v>
      </c>
      <c r="N2426" s="53">
        <v>1</v>
      </c>
      <c r="O2426" s="53">
        <v>0</v>
      </c>
      <c r="P2426" s="53">
        <v>0</v>
      </c>
      <c r="Q2426" s="53">
        <v>0</v>
      </c>
      <c r="R2426" s="50">
        <v>0</v>
      </c>
      <c r="S2426" s="53">
        <v>0</v>
      </c>
      <c r="T2426" s="53">
        <v>1</v>
      </c>
      <c r="U2426" s="53">
        <v>0</v>
      </c>
      <c r="V2426" s="53">
        <v>0</v>
      </c>
      <c r="W2426" s="53">
        <v>0</v>
      </c>
      <c r="X2426" s="53">
        <v>0</v>
      </c>
      <c r="Y2426" s="53">
        <v>0</v>
      </c>
      <c r="Z2426" s="53">
        <v>0</v>
      </c>
      <c r="AA2426" s="53">
        <v>0</v>
      </c>
      <c r="AB2426" s="53">
        <v>0</v>
      </c>
      <c r="AC2426" s="53">
        <v>1</v>
      </c>
      <c r="AD2426" s="53">
        <v>0</v>
      </c>
      <c r="AE2426" s="53">
        <v>0</v>
      </c>
      <c r="AF2426" s="53">
        <v>0</v>
      </c>
      <c r="AG2426" s="53">
        <v>0</v>
      </c>
      <c r="AH2426" s="53">
        <v>0</v>
      </c>
      <c r="AI2426" s="53">
        <v>0</v>
      </c>
      <c r="AJ2426" s="53">
        <v>0</v>
      </c>
      <c r="AK2426" s="53">
        <v>0</v>
      </c>
      <c r="AL2426" s="50">
        <v>0</v>
      </c>
      <c r="AM2426" s="8" t="str">
        <f t="shared" si="259"/>
        <v>Agreed</v>
      </c>
      <c r="AN2426" s="8" t="s">
        <v>57</v>
      </c>
      <c r="AO2426">
        <f t="shared" si="260"/>
        <v>1</v>
      </c>
      <c r="AP2426">
        <f t="shared" si="261"/>
        <v>0</v>
      </c>
      <c r="AQ2426">
        <f t="shared" si="262"/>
        <v>0</v>
      </c>
      <c r="AR2426">
        <f t="shared" si="263"/>
        <v>0</v>
      </c>
      <c r="AS2426" t="str">
        <f t="shared" si="264"/>
        <v/>
      </c>
      <c r="BO2426" t="str">
        <f t="shared" si="265"/>
        <v/>
      </c>
    </row>
    <row r="2427" spans="2:67">
      <c r="B2427">
        <v>65260</v>
      </c>
      <c r="C2427" t="s">
        <v>4101</v>
      </c>
      <c r="D2427" t="s">
        <v>4102</v>
      </c>
      <c r="E2427" t="s">
        <v>9307</v>
      </c>
      <c r="F2427" t="s">
        <v>9639</v>
      </c>
      <c r="G2427" t="s">
        <v>9693</v>
      </c>
      <c r="H2427" t="s">
        <v>9615</v>
      </c>
      <c r="I2427" t="s">
        <v>1390</v>
      </c>
      <c r="J2427">
        <v>1955</v>
      </c>
      <c r="K2427" t="s">
        <v>9697</v>
      </c>
      <c r="L2427" t="s">
        <v>9312</v>
      </c>
      <c r="M2427" s="1" t="s">
        <v>9728</v>
      </c>
      <c r="N2427" s="2">
        <v>0</v>
      </c>
      <c r="O2427" s="2">
        <v>1</v>
      </c>
      <c r="P2427" s="2">
        <v>0</v>
      </c>
      <c r="Q2427" s="2">
        <v>0</v>
      </c>
      <c r="R2427" s="8">
        <v>0</v>
      </c>
      <c r="S2427" s="2">
        <v>0</v>
      </c>
      <c r="T2427" s="2">
        <v>1</v>
      </c>
      <c r="U2427" s="2">
        <v>0</v>
      </c>
      <c r="V2427" s="2">
        <v>0</v>
      </c>
      <c r="W2427" s="2">
        <v>0</v>
      </c>
      <c r="X2427" s="2">
        <v>0</v>
      </c>
      <c r="Y2427" s="2">
        <v>0</v>
      </c>
      <c r="Z2427" s="2">
        <v>0</v>
      </c>
      <c r="AA2427" s="2">
        <v>0</v>
      </c>
      <c r="AB2427" s="2">
        <v>0</v>
      </c>
      <c r="AC2427" s="2">
        <v>0</v>
      </c>
      <c r="AD2427" s="2">
        <v>1</v>
      </c>
      <c r="AE2427" s="2">
        <v>0</v>
      </c>
      <c r="AF2427" s="2">
        <v>0</v>
      </c>
      <c r="AG2427" s="53">
        <v>0</v>
      </c>
      <c r="AH2427" s="2">
        <v>0</v>
      </c>
      <c r="AI2427" s="2">
        <v>0</v>
      </c>
      <c r="AJ2427" s="2" t="s">
        <v>9729</v>
      </c>
      <c r="AK2427" s="2">
        <v>0</v>
      </c>
      <c r="AL2427" s="8">
        <v>0</v>
      </c>
      <c r="AM2427" s="8" t="str">
        <f t="shared" si="259"/>
        <v>Agreed</v>
      </c>
      <c r="AN2427" s="8" t="s">
        <v>57</v>
      </c>
      <c r="AO2427">
        <f t="shared" si="260"/>
        <v>0</v>
      </c>
      <c r="AP2427">
        <f t="shared" si="261"/>
        <v>1</v>
      </c>
      <c r="AQ2427">
        <f t="shared" si="262"/>
        <v>0</v>
      </c>
      <c r="AR2427">
        <f t="shared" si="263"/>
        <v>0</v>
      </c>
      <c r="AS2427" t="str">
        <f t="shared" si="264"/>
        <v/>
      </c>
      <c r="BO2427" t="str">
        <f t="shared" si="265"/>
        <v/>
      </c>
    </row>
    <row r="2428" spans="2:67" ht="60">
      <c r="B2428">
        <v>65262</v>
      </c>
      <c r="C2428" t="s">
        <v>4101</v>
      </c>
      <c r="D2428" t="s">
        <v>4102</v>
      </c>
      <c r="E2428" t="s">
        <v>9307</v>
      </c>
      <c r="F2428" t="s">
        <v>9639</v>
      </c>
      <c r="G2428" t="s">
        <v>9730</v>
      </c>
      <c r="H2428" t="s">
        <v>9615</v>
      </c>
      <c r="I2428" t="s">
        <v>1401</v>
      </c>
      <c r="J2428">
        <v>1955</v>
      </c>
      <c r="K2428" t="s">
        <v>9694</v>
      </c>
      <c r="L2428" t="s">
        <v>9312</v>
      </c>
      <c r="M2428" s="1" t="s">
        <v>9731</v>
      </c>
      <c r="N2428" s="2">
        <v>0</v>
      </c>
      <c r="O2428" s="2">
        <v>1</v>
      </c>
      <c r="P2428" s="2">
        <v>0</v>
      </c>
      <c r="Q2428" s="2">
        <v>0</v>
      </c>
      <c r="R2428" s="8">
        <v>0</v>
      </c>
      <c r="S2428" s="2">
        <v>0</v>
      </c>
      <c r="T2428" s="2">
        <v>1</v>
      </c>
      <c r="U2428" s="2">
        <v>0</v>
      </c>
      <c r="V2428" s="2">
        <v>0</v>
      </c>
      <c r="W2428" s="2">
        <v>0</v>
      </c>
      <c r="X2428" s="2">
        <v>0</v>
      </c>
      <c r="Y2428" s="2">
        <v>0</v>
      </c>
      <c r="Z2428" s="2">
        <v>0</v>
      </c>
      <c r="AA2428" s="2">
        <v>0</v>
      </c>
      <c r="AB2428" s="2">
        <v>0</v>
      </c>
      <c r="AC2428" s="2">
        <v>0</v>
      </c>
      <c r="AD2428" s="2">
        <v>0</v>
      </c>
      <c r="AE2428" s="2">
        <v>0</v>
      </c>
      <c r="AF2428" s="2">
        <v>0</v>
      </c>
      <c r="AG2428" s="53">
        <v>0</v>
      </c>
      <c r="AH2428" s="2">
        <v>1</v>
      </c>
      <c r="AI2428" s="2">
        <v>0</v>
      </c>
      <c r="AJ2428" s="2" t="s">
        <v>9732</v>
      </c>
      <c r="AK2428" s="2">
        <v>0</v>
      </c>
      <c r="AL2428" s="8">
        <v>0</v>
      </c>
      <c r="AM2428" s="8" t="str">
        <f t="shared" si="259"/>
        <v>Agreed</v>
      </c>
      <c r="AN2428" s="8" t="s">
        <v>57</v>
      </c>
      <c r="AO2428">
        <f t="shared" si="260"/>
        <v>0</v>
      </c>
      <c r="AP2428">
        <f t="shared" si="261"/>
        <v>1</v>
      </c>
      <c r="AQ2428">
        <f t="shared" si="262"/>
        <v>0</v>
      </c>
      <c r="AR2428">
        <f t="shared" si="263"/>
        <v>0</v>
      </c>
      <c r="AS2428" t="str">
        <f t="shared" si="264"/>
        <v/>
      </c>
      <c r="BO2428" t="str">
        <f t="shared" si="265"/>
        <v/>
      </c>
    </row>
    <row r="2429" spans="2:67" ht="60">
      <c r="B2429">
        <v>65264</v>
      </c>
      <c r="C2429" t="s">
        <v>4101</v>
      </c>
      <c r="D2429" t="s">
        <v>4102</v>
      </c>
      <c r="E2429" t="s">
        <v>9307</v>
      </c>
      <c r="F2429" t="s">
        <v>9639</v>
      </c>
      <c r="G2429" t="s">
        <v>9730</v>
      </c>
      <c r="H2429" t="s">
        <v>9615</v>
      </c>
      <c r="I2429" t="s">
        <v>1401</v>
      </c>
      <c r="J2429">
        <v>1955</v>
      </c>
      <c r="K2429" t="s">
        <v>9694</v>
      </c>
      <c r="L2429" t="s">
        <v>9312</v>
      </c>
      <c r="M2429" s="1" t="s">
        <v>9733</v>
      </c>
      <c r="N2429" s="53">
        <v>1</v>
      </c>
      <c r="O2429" s="53">
        <v>0</v>
      </c>
      <c r="P2429" s="53">
        <v>0</v>
      </c>
      <c r="Q2429" s="53">
        <v>0</v>
      </c>
      <c r="R2429" s="50">
        <v>0</v>
      </c>
      <c r="S2429" s="53">
        <v>0</v>
      </c>
      <c r="T2429" s="53">
        <v>1</v>
      </c>
      <c r="U2429" s="53">
        <v>0</v>
      </c>
      <c r="V2429" s="53">
        <v>0</v>
      </c>
      <c r="W2429" s="53">
        <v>0</v>
      </c>
      <c r="X2429" s="53">
        <v>0</v>
      </c>
      <c r="Y2429" s="53">
        <v>0</v>
      </c>
      <c r="Z2429" s="53">
        <v>0</v>
      </c>
      <c r="AA2429" s="53">
        <v>0</v>
      </c>
      <c r="AB2429" s="53">
        <v>0</v>
      </c>
      <c r="AC2429" s="53">
        <v>1</v>
      </c>
      <c r="AD2429" s="53">
        <v>0</v>
      </c>
      <c r="AE2429" s="53">
        <v>0</v>
      </c>
      <c r="AF2429" s="53">
        <v>0</v>
      </c>
      <c r="AG2429" s="53">
        <v>0</v>
      </c>
      <c r="AH2429" s="53">
        <v>0</v>
      </c>
      <c r="AI2429" s="53">
        <v>0</v>
      </c>
      <c r="AJ2429" s="53">
        <v>0</v>
      </c>
      <c r="AK2429" s="53">
        <v>0</v>
      </c>
      <c r="AL2429" s="50" t="s">
        <v>9734</v>
      </c>
      <c r="AM2429" s="8" t="str">
        <f t="shared" si="259"/>
        <v>Agreed</v>
      </c>
      <c r="AN2429" s="8" t="s">
        <v>57</v>
      </c>
      <c r="AO2429">
        <f t="shared" si="260"/>
        <v>1</v>
      </c>
      <c r="AP2429">
        <f t="shared" si="261"/>
        <v>0</v>
      </c>
      <c r="AQ2429">
        <f t="shared" si="262"/>
        <v>0</v>
      </c>
      <c r="AR2429">
        <f t="shared" si="263"/>
        <v>0</v>
      </c>
      <c r="AS2429" t="str">
        <f t="shared" si="264"/>
        <v/>
      </c>
      <c r="BO2429" t="str">
        <f t="shared" si="265"/>
        <v/>
      </c>
    </row>
    <row r="2430" spans="2:67" ht="30">
      <c r="B2430">
        <v>65269</v>
      </c>
      <c r="C2430" t="s">
        <v>4101</v>
      </c>
      <c r="D2430" t="s">
        <v>4102</v>
      </c>
      <c r="E2430" t="s">
        <v>9307</v>
      </c>
      <c r="F2430" t="s">
        <v>9639</v>
      </c>
      <c r="G2430" t="s">
        <v>9730</v>
      </c>
      <c r="H2430" t="s">
        <v>9615</v>
      </c>
      <c r="I2430" t="s">
        <v>1401</v>
      </c>
      <c r="J2430">
        <v>1955</v>
      </c>
      <c r="K2430" t="s">
        <v>9694</v>
      </c>
      <c r="L2430" t="s">
        <v>9312</v>
      </c>
      <c r="M2430" s="1" t="s">
        <v>9735</v>
      </c>
      <c r="N2430" s="2">
        <v>0</v>
      </c>
      <c r="O2430" s="2">
        <v>1</v>
      </c>
      <c r="P2430" s="2">
        <v>0</v>
      </c>
      <c r="Q2430" s="2">
        <v>0</v>
      </c>
      <c r="R2430" s="8">
        <v>0</v>
      </c>
      <c r="S2430" s="2">
        <v>0</v>
      </c>
      <c r="T2430" s="2">
        <v>1</v>
      </c>
      <c r="U2430" s="2">
        <v>0</v>
      </c>
      <c r="V2430" s="2">
        <v>0</v>
      </c>
      <c r="W2430" s="2">
        <v>0</v>
      </c>
      <c r="X2430" s="2">
        <v>0</v>
      </c>
      <c r="Y2430" s="2">
        <v>0</v>
      </c>
      <c r="Z2430" s="2">
        <v>0</v>
      </c>
      <c r="AA2430" s="2">
        <v>0</v>
      </c>
      <c r="AB2430" s="2">
        <v>0</v>
      </c>
      <c r="AC2430" s="2">
        <v>0</v>
      </c>
      <c r="AD2430" s="2">
        <v>1</v>
      </c>
      <c r="AE2430" s="2">
        <v>0</v>
      </c>
      <c r="AF2430" s="2">
        <v>0</v>
      </c>
      <c r="AG2430" s="53">
        <v>0</v>
      </c>
      <c r="AH2430" s="2">
        <v>0</v>
      </c>
      <c r="AI2430" s="2">
        <v>0</v>
      </c>
      <c r="AJ2430" s="2" t="s">
        <v>9736</v>
      </c>
      <c r="AK2430" s="2">
        <v>0</v>
      </c>
      <c r="AL2430" s="8">
        <v>0</v>
      </c>
      <c r="AM2430" s="8" t="str">
        <f t="shared" si="259"/>
        <v>Agreed</v>
      </c>
      <c r="AN2430" s="8" t="s">
        <v>57</v>
      </c>
      <c r="AO2430">
        <f t="shared" si="260"/>
        <v>0</v>
      </c>
      <c r="AP2430">
        <f t="shared" si="261"/>
        <v>1</v>
      </c>
      <c r="AQ2430">
        <f t="shared" si="262"/>
        <v>0</v>
      </c>
      <c r="AR2430">
        <f t="shared" si="263"/>
        <v>0</v>
      </c>
      <c r="AS2430" t="str">
        <f t="shared" si="264"/>
        <v/>
      </c>
      <c r="BO2430" t="str">
        <f t="shared" si="265"/>
        <v/>
      </c>
    </row>
    <row r="2431" spans="2:67" ht="45">
      <c r="B2431">
        <v>65280</v>
      </c>
      <c r="C2431" t="s">
        <v>4101</v>
      </c>
      <c r="D2431" t="s">
        <v>4102</v>
      </c>
      <c r="E2431" t="s">
        <v>9307</v>
      </c>
      <c r="F2431" t="s">
        <v>9639</v>
      </c>
      <c r="G2431" t="s">
        <v>9730</v>
      </c>
      <c r="H2431" t="s">
        <v>9615</v>
      </c>
      <c r="I2431" t="s">
        <v>1409</v>
      </c>
      <c r="J2431">
        <v>1955</v>
      </c>
      <c r="K2431" t="s">
        <v>9697</v>
      </c>
      <c r="L2431" t="s">
        <v>9312</v>
      </c>
      <c r="M2431" s="1" t="s">
        <v>9737</v>
      </c>
      <c r="N2431" s="53">
        <v>1</v>
      </c>
      <c r="O2431" s="53">
        <v>0</v>
      </c>
      <c r="P2431" s="53">
        <v>0</v>
      </c>
      <c r="Q2431" s="53">
        <v>0</v>
      </c>
      <c r="R2431" s="50">
        <v>0</v>
      </c>
      <c r="S2431" s="53">
        <v>0</v>
      </c>
      <c r="T2431" s="53">
        <v>1</v>
      </c>
      <c r="U2431" s="53">
        <v>0</v>
      </c>
      <c r="V2431" s="53">
        <v>0</v>
      </c>
      <c r="W2431" s="53">
        <v>0</v>
      </c>
      <c r="X2431" s="53">
        <v>0</v>
      </c>
      <c r="Y2431" s="53">
        <v>0</v>
      </c>
      <c r="Z2431" s="53">
        <v>0</v>
      </c>
      <c r="AA2431" s="53">
        <v>0</v>
      </c>
      <c r="AB2431" s="53">
        <v>0</v>
      </c>
      <c r="AC2431" s="53">
        <v>1</v>
      </c>
      <c r="AD2431" s="53">
        <v>0</v>
      </c>
      <c r="AE2431" s="53">
        <v>0</v>
      </c>
      <c r="AF2431" s="53">
        <v>0</v>
      </c>
      <c r="AG2431" s="53">
        <v>0</v>
      </c>
      <c r="AH2431" s="53">
        <v>0</v>
      </c>
      <c r="AI2431" s="53">
        <v>0</v>
      </c>
      <c r="AJ2431" s="53">
        <v>0</v>
      </c>
      <c r="AK2431" s="53">
        <v>0</v>
      </c>
      <c r="AL2431" s="50">
        <v>0</v>
      </c>
      <c r="AM2431" s="8" t="str">
        <f t="shared" si="259"/>
        <v>Agreed</v>
      </c>
      <c r="AN2431" s="8" t="s">
        <v>57</v>
      </c>
      <c r="AO2431">
        <f t="shared" si="260"/>
        <v>1</v>
      </c>
      <c r="AP2431">
        <f t="shared" si="261"/>
        <v>0</v>
      </c>
      <c r="AQ2431">
        <f t="shared" si="262"/>
        <v>0</v>
      </c>
      <c r="AR2431">
        <f t="shared" si="263"/>
        <v>0</v>
      </c>
      <c r="AS2431" t="str">
        <f t="shared" si="264"/>
        <v/>
      </c>
      <c r="BO2431" t="str">
        <f t="shared" si="265"/>
        <v/>
      </c>
    </row>
    <row r="2432" spans="2:67" ht="60">
      <c r="B2432">
        <v>65285</v>
      </c>
      <c r="C2432" t="s">
        <v>4101</v>
      </c>
      <c r="D2432" t="s">
        <v>4102</v>
      </c>
      <c r="E2432" t="s">
        <v>9307</v>
      </c>
      <c r="F2432" t="s">
        <v>9639</v>
      </c>
      <c r="G2432" t="s">
        <v>9730</v>
      </c>
      <c r="H2432" t="s">
        <v>9615</v>
      </c>
      <c r="I2432" t="s">
        <v>1409</v>
      </c>
      <c r="J2432">
        <v>1955</v>
      </c>
      <c r="K2432" t="s">
        <v>9697</v>
      </c>
      <c r="L2432" t="s">
        <v>9312</v>
      </c>
      <c r="M2432" s="1" t="s">
        <v>9738</v>
      </c>
      <c r="N2432" s="53">
        <v>1</v>
      </c>
      <c r="O2432" s="53">
        <v>0</v>
      </c>
      <c r="P2432" s="53">
        <v>0</v>
      </c>
      <c r="Q2432" s="53">
        <v>0</v>
      </c>
      <c r="R2432" s="50">
        <v>0</v>
      </c>
      <c r="S2432" s="53">
        <v>0</v>
      </c>
      <c r="T2432" s="53">
        <v>1</v>
      </c>
      <c r="U2432" s="53">
        <v>0</v>
      </c>
      <c r="V2432" s="53">
        <v>0</v>
      </c>
      <c r="W2432" s="53">
        <v>0</v>
      </c>
      <c r="X2432" s="53">
        <v>0</v>
      </c>
      <c r="Y2432" s="53">
        <v>0</v>
      </c>
      <c r="Z2432" s="53">
        <v>0</v>
      </c>
      <c r="AA2432" s="53">
        <v>0</v>
      </c>
      <c r="AB2432" s="53">
        <v>0</v>
      </c>
      <c r="AC2432" s="53">
        <v>1</v>
      </c>
      <c r="AD2432" s="53">
        <v>0</v>
      </c>
      <c r="AE2432" s="53">
        <v>0</v>
      </c>
      <c r="AF2432" s="53">
        <v>0</v>
      </c>
      <c r="AG2432" s="53">
        <v>0</v>
      </c>
      <c r="AH2432" s="53">
        <v>0</v>
      </c>
      <c r="AI2432" s="53">
        <v>0</v>
      </c>
      <c r="AJ2432" s="53">
        <v>0</v>
      </c>
      <c r="AK2432" s="53">
        <v>0</v>
      </c>
      <c r="AL2432" s="50">
        <v>0</v>
      </c>
      <c r="AM2432" s="8" t="str">
        <f t="shared" si="259"/>
        <v>Agreed</v>
      </c>
      <c r="AN2432" s="8" t="s">
        <v>57</v>
      </c>
      <c r="AO2432">
        <f t="shared" si="260"/>
        <v>1</v>
      </c>
      <c r="AP2432">
        <f t="shared" si="261"/>
        <v>0</v>
      </c>
      <c r="AQ2432">
        <f t="shared" si="262"/>
        <v>0</v>
      </c>
      <c r="AR2432">
        <f t="shared" si="263"/>
        <v>0</v>
      </c>
      <c r="AS2432" t="str">
        <f t="shared" si="264"/>
        <v/>
      </c>
      <c r="BO2432" t="str">
        <f t="shared" si="265"/>
        <v/>
      </c>
    </row>
    <row r="2433" spans="2:67" ht="60">
      <c r="B2433">
        <v>65287</v>
      </c>
      <c r="C2433" t="s">
        <v>4101</v>
      </c>
      <c r="D2433" t="s">
        <v>4102</v>
      </c>
      <c r="E2433" t="s">
        <v>9307</v>
      </c>
      <c r="F2433" t="s">
        <v>9639</v>
      </c>
      <c r="G2433" t="s">
        <v>9730</v>
      </c>
      <c r="H2433" t="s">
        <v>9615</v>
      </c>
      <c r="I2433" t="s">
        <v>1409</v>
      </c>
      <c r="J2433">
        <v>1955</v>
      </c>
      <c r="K2433" t="s">
        <v>9697</v>
      </c>
      <c r="L2433" t="s">
        <v>9312</v>
      </c>
      <c r="M2433" s="1" t="s">
        <v>9739</v>
      </c>
      <c r="N2433" s="53">
        <v>1</v>
      </c>
      <c r="O2433" s="53">
        <v>0</v>
      </c>
      <c r="P2433" s="53">
        <v>0</v>
      </c>
      <c r="Q2433" s="53">
        <v>0</v>
      </c>
      <c r="R2433" s="50">
        <v>0</v>
      </c>
      <c r="S2433" s="53">
        <v>0</v>
      </c>
      <c r="T2433" s="53">
        <v>1</v>
      </c>
      <c r="U2433" s="53">
        <v>0</v>
      </c>
      <c r="V2433" s="53">
        <v>0</v>
      </c>
      <c r="W2433" s="53">
        <v>0</v>
      </c>
      <c r="X2433" s="53">
        <v>0</v>
      </c>
      <c r="Y2433" s="53">
        <v>0</v>
      </c>
      <c r="Z2433" s="53">
        <v>0</v>
      </c>
      <c r="AA2433" s="53">
        <v>0</v>
      </c>
      <c r="AB2433" s="53">
        <v>0</v>
      </c>
      <c r="AC2433" s="53">
        <v>1</v>
      </c>
      <c r="AD2433" s="53">
        <v>0</v>
      </c>
      <c r="AE2433" s="53">
        <v>0</v>
      </c>
      <c r="AF2433" s="53">
        <v>0</v>
      </c>
      <c r="AG2433" s="53">
        <v>0</v>
      </c>
      <c r="AH2433" s="53">
        <v>0</v>
      </c>
      <c r="AI2433" s="53">
        <v>0</v>
      </c>
      <c r="AJ2433" s="53">
        <v>0</v>
      </c>
      <c r="AK2433" s="53">
        <v>0</v>
      </c>
      <c r="AL2433" s="50">
        <v>0</v>
      </c>
      <c r="AM2433" s="8" t="str">
        <f t="shared" si="259"/>
        <v>Agreed</v>
      </c>
      <c r="AN2433" s="8" t="s">
        <v>57</v>
      </c>
      <c r="AO2433">
        <f t="shared" si="260"/>
        <v>1</v>
      </c>
      <c r="AP2433">
        <f t="shared" si="261"/>
        <v>0</v>
      </c>
      <c r="AQ2433">
        <f t="shared" si="262"/>
        <v>0</v>
      </c>
      <c r="AR2433">
        <f t="shared" si="263"/>
        <v>0</v>
      </c>
      <c r="AS2433" t="str">
        <f t="shared" si="264"/>
        <v/>
      </c>
      <c r="BO2433" t="str">
        <f t="shared" si="265"/>
        <v/>
      </c>
    </row>
    <row r="2434" spans="2:67" ht="75">
      <c r="B2434">
        <v>65289</v>
      </c>
      <c r="C2434" t="s">
        <v>4101</v>
      </c>
      <c r="D2434" t="s">
        <v>4102</v>
      </c>
      <c r="E2434" t="s">
        <v>9307</v>
      </c>
      <c r="F2434" t="s">
        <v>9639</v>
      </c>
      <c r="G2434" t="s">
        <v>9730</v>
      </c>
      <c r="H2434" t="s">
        <v>9615</v>
      </c>
      <c r="I2434" t="s">
        <v>1409</v>
      </c>
      <c r="J2434">
        <v>1955</v>
      </c>
      <c r="K2434" t="s">
        <v>9697</v>
      </c>
      <c r="L2434" t="s">
        <v>9312</v>
      </c>
      <c r="M2434" s="1" t="s">
        <v>9740</v>
      </c>
      <c r="N2434" s="2">
        <v>0</v>
      </c>
      <c r="O2434" s="2">
        <v>1</v>
      </c>
      <c r="P2434" s="2">
        <v>0</v>
      </c>
      <c r="Q2434" s="2">
        <v>0</v>
      </c>
      <c r="R2434" s="8">
        <v>0</v>
      </c>
      <c r="S2434" s="2">
        <v>0</v>
      </c>
      <c r="T2434" s="2">
        <v>1</v>
      </c>
      <c r="U2434" s="2">
        <v>0</v>
      </c>
      <c r="V2434" s="2">
        <v>0</v>
      </c>
      <c r="W2434" s="2">
        <v>0</v>
      </c>
      <c r="X2434" s="2">
        <v>0</v>
      </c>
      <c r="Y2434" s="2">
        <v>0</v>
      </c>
      <c r="Z2434" s="2">
        <v>0</v>
      </c>
      <c r="AA2434" s="2">
        <v>0</v>
      </c>
      <c r="AB2434" s="2">
        <v>0</v>
      </c>
      <c r="AC2434" s="2">
        <v>0</v>
      </c>
      <c r="AD2434" s="2">
        <v>1</v>
      </c>
      <c r="AE2434" s="2">
        <v>0</v>
      </c>
      <c r="AF2434" s="2">
        <v>0</v>
      </c>
      <c r="AG2434" s="53">
        <v>0</v>
      </c>
      <c r="AH2434" s="2">
        <v>0</v>
      </c>
      <c r="AI2434" s="2">
        <v>0</v>
      </c>
      <c r="AJ2434" s="2" t="s">
        <v>9741</v>
      </c>
      <c r="AK2434" s="2">
        <v>0</v>
      </c>
      <c r="AL2434" s="8">
        <v>0</v>
      </c>
      <c r="AM2434" s="8" t="str">
        <f t="shared" si="259"/>
        <v>Agreed</v>
      </c>
      <c r="AN2434" s="8" t="s">
        <v>57</v>
      </c>
      <c r="AO2434">
        <f t="shared" si="260"/>
        <v>0</v>
      </c>
      <c r="AP2434">
        <f t="shared" si="261"/>
        <v>1</v>
      </c>
      <c r="AQ2434">
        <f t="shared" si="262"/>
        <v>0</v>
      </c>
      <c r="AR2434">
        <f t="shared" si="263"/>
        <v>0</v>
      </c>
      <c r="AS2434" t="str">
        <f t="shared" si="264"/>
        <v/>
      </c>
      <c r="BO2434" t="str">
        <f t="shared" si="265"/>
        <v/>
      </c>
    </row>
    <row r="2435" spans="2:67" ht="45">
      <c r="B2435">
        <v>65293</v>
      </c>
      <c r="C2435" t="s">
        <v>4101</v>
      </c>
      <c r="D2435" t="s">
        <v>4102</v>
      </c>
      <c r="E2435" t="s">
        <v>9307</v>
      </c>
      <c r="F2435" t="s">
        <v>9639</v>
      </c>
      <c r="G2435" t="s">
        <v>9730</v>
      </c>
      <c r="H2435" t="s">
        <v>9615</v>
      </c>
      <c r="I2435" t="s">
        <v>5707</v>
      </c>
      <c r="J2435">
        <v>1955</v>
      </c>
      <c r="K2435" t="s">
        <v>9697</v>
      </c>
      <c r="L2435" t="s">
        <v>9312</v>
      </c>
      <c r="M2435" s="1" t="s">
        <v>9742</v>
      </c>
      <c r="N2435" s="53">
        <v>1</v>
      </c>
      <c r="O2435" s="53">
        <v>0</v>
      </c>
      <c r="P2435" s="53">
        <v>0</v>
      </c>
      <c r="Q2435" s="53">
        <v>0</v>
      </c>
      <c r="R2435" s="50">
        <v>0</v>
      </c>
      <c r="S2435" s="53">
        <v>0</v>
      </c>
      <c r="T2435" s="53">
        <v>1</v>
      </c>
      <c r="U2435" s="53">
        <v>0</v>
      </c>
      <c r="V2435" s="53">
        <v>0</v>
      </c>
      <c r="W2435" s="53">
        <v>0</v>
      </c>
      <c r="X2435" s="53">
        <v>0</v>
      </c>
      <c r="Y2435" s="53">
        <v>0</v>
      </c>
      <c r="Z2435" s="53">
        <v>0</v>
      </c>
      <c r="AA2435" s="53">
        <v>0</v>
      </c>
      <c r="AB2435" s="53">
        <v>0</v>
      </c>
      <c r="AC2435" s="53">
        <v>1</v>
      </c>
      <c r="AD2435" s="53">
        <v>0</v>
      </c>
      <c r="AE2435" s="53">
        <v>0</v>
      </c>
      <c r="AF2435" s="53">
        <v>0</v>
      </c>
      <c r="AG2435" s="53">
        <v>0</v>
      </c>
      <c r="AH2435" s="53">
        <v>0</v>
      </c>
      <c r="AI2435" s="53">
        <v>0</v>
      </c>
      <c r="AJ2435" s="53">
        <v>0</v>
      </c>
      <c r="AK2435" s="53">
        <v>0</v>
      </c>
      <c r="AL2435" s="50" t="s">
        <v>9407</v>
      </c>
      <c r="AM2435" s="8" t="str">
        <f t="shared" si="259"/>
        <v>Agreed</v>
      </c>
      <c r="AN2435" s="8" t="s">
        <v>57</v>
      </c>
      <c r="AO2435">
        <f t="shared" si="260"/>
        <v>1</v>
      </c>
      <c r="AP2435">
        <f t="shared" si="261"/>
        <v>0</v>
      </c>
      <c r="AQ2435">
        <f t="shared" si="262"/>
        <v>0</v>
      </c>
      <c r="AR2435">
        <f t="shared" si="263"/>
        <v>0</v>
      </c>
      <c r="AS2435" t="str">
        <f t="shared" si="264"/>
        <v/>
      </c>
      <c r="BO2435" t="str">
        <f t="shared" si="265"/>
        <v/>
      </c>
    </row>
    <row r="2436" spans="2:67" ht="60">
      <c r="B2436">
        <v>65296</v>
      </c>
      <c r="C2436" t="s">
        <v>4101</v>
      </c>
      <c r="D2436" t="s">
        <v>4102</v>
      </c>
      <c r="E2436" t="s">
        <v>9307</v>
      </c>
      <c r="F2436" t="s">
        <v>9639</v>
      </c>
      <c r="G2436" t="s">
        <v>9730</v>
      </c>
      <c r="H2436" t="s">
        <v>9615</v>
      </c>
      <c r="I2436" t="s">
        <v>5707</v>
      </c>
      <c r="J2436">
        <v>1955</v>
      </c>
      <c r="K2436" t="s">
        <v>9697</v>
      </c>
      <c r="L2436" t="s">
        <v>9312</v>
      </c>
      <c r="M2436" s="1" t="s">
        <v>9743</v>
      </c>
      <c r="N2436" s="2">
        <v>0</v>
      </c>
      <c r="O2436" s="2">
        <v>1</v>
      </c>
      <c r="P2436" s="2">
        <v>0</v>
      </c>
      <c r="Q2436" s="2">
        <v>0</v>
      </c>
      <c r="R2436" s="8">
        <v>0</v>
      </c>
      <c r="S2436" s="2">
        <v>0</v>
      </c>
      <c r="T2436" s="2">
        <v>1</v>
      </c>
      <c r="U2436" s="2">
        <v>0</v>
      </c>
      <c r="V2436" s="2">
        <v>0</v>
      </c>
      <c r="W2436" s="2">
        <v>0</v>
      </c>
      <c r="X2436" s="2">
        <v>0</v>
      </c>
      <c r="Y2436" s="2">
        <v>0</v>
      </c>
      <c r="Z2436" s="2">
        <v>0</v>
      </c>
      <c r="AA2436" s="2">
        <v>0</v>
      </c>
      <c r="AB2436" s="2">
        <v>0</v>
      </c>
      <c r="AC2436" s="2">
        <v>0</v>
      </c>
      <c r="AD2436" s="2">
        <v>1</v>
      </c>
      <c r="AE2436" s="2">
        <v>0</v>
      </c>
      <c r="AF2436" s="2">
        <v>0</v>
      </c>
      <c r="AG2436" s="53">
        <v>0</v>
      </c>
      <c r="AH2436" s="2">
        <v>0</v>
      </c>
      <c r="AI2436" s="2">
        <v>0</v>
      </c>
      <c r="AJ2436" s="2" t="s">
        <v>9744</v>
      </c>
      <c r="AK2436" s="2">
        <v>0</v>
      </c>
      <c r="AL2436" s="8">
        <v>0</v>
      </c>
      <c r="AM2436" s="8" t="str">
        <f t="shared" ref="AM2436:AM2499" si="266">IF(N2436&lt;&gt;"",
IF(OR(AO2436="",AP2436="",AQ2436="",AR2436=""),
"UNCODED",
IF(OR(AO2436&lt;&gt;N2436,AP2436&lt;&gt;O2436,AQ2436&lt;&gt;P2436,AR2436&lt;&gt;Q2436,SUM(AU2436:BA2436,BD2436:BJ2436)&gt;0),
"Recoded",
"Agreed")),"Blank")</f>
        <v>Agreed</v>
      </c>
      <c r="AN2436" s="8" t="s">
        <v>57</v>
      </c>
      <c r="AO2436">
        <f t="shared" ref="AO2436:AO2499" si="267">IF(N2436&lt;&gt;"",IF(OR(LOWER($AN2436)="y",LOWER($AN2436)="yes"),N2436,""),"")</f>
        <v>0</v>
      </c>
      <c r="AP2436">
        <f t="shared" ref="AP2436:AP2499" si="268">IF(O2436&lt;&gt;"",IF(OR(LOWER($AN2436)="y",LOWER($AN2436)="yes"),O2436,""),"")</f>
        <v>1</v>
      </c>
      <c r="AQ2436">
        <f t="shared" ref="AQ2436:AQ2499" si="269">IF(P2436&lt;&gt;"",IF(OR(LOWER($AN2436)="y",LOWER($AN2436)="yes"),P2436,""),"")</f>
        <v>0</v>
      </c>
      <c r="AR2436">
        <f t="shared" ref="AR2436:AR2499" si="270">IF(Q2436&lt;&gt;"",IF(OR(LOWER($AN2436)="y",LOWER($AN2436)="yes"),Q2436,""),"")</f>
        <v>0</v>
      </c>
      <c r="AS2436" t="str">
        <f t="shared" si="264"/>
        <v/>
      </c>
      <c r="BO2436" t="str">
        <f t="shared" si="265"/>
        <v/>
      </c>
    </row>
    <row r="2437" spans="2:67" ht="30">
      <c r="B2437">
        <v>65298</v>
      </c>
      <c r="C2437" t="s">
        <v>4101</v>
      </c>
      <c r="D2437" t="s">
        <v>4102</v>
      </c>
      <c r="E2437" t="s">
        <v>9307</v>
      </c>
      <c r="F2437" t="s">
        <v>9639</v>
      </c>
      <c r="G2437" t="s">
        <v>9730</v>
      </c>
      <c r="H2437" t="s">
        <v>9615</v>
      </c>
      <c r="I2437" t="s">
        <v>5707</v>
      </c>
      <c r="J2437">
        <v>1955</v>
      </c>
      <c r="K2437" t="s">
        <v>9697</v>
      </c>
      <c r="L2437" t="s">
        <v>9312</v>
      </c>
      <c r="M2437" s="1" t="s">
        <v>9745</v>
      </c>
      <c r="N2437" s="53">
        <v>1</v>
      </c>
      <c r="O2437" s="53">
        <v>0</v>
      </c>
      <c r="P2437" s="53">
        <v>0</v>
      </c>
      <c r="Q2437" s="53">
        <v>0</v>
      </c>
      <c r="R2437" s="50">
        <v>0</v>
      </c>
      <c r="S2437" s="53">
        <v>0</v>
      </c>
      <c r="T2437" s="53">
        <v>1</v>
      </c>
      <c r="U2437" s="53">
        <v>0</v>
      </c>
      <c r="V2437" s="53">
        <v>0</v>
      </c>
      <c r="W2437" s="53">
        <v>0</v>
      </c>
      <c r="X2437" s="53">
        <v>0</v>
      </c>
      <c r="Y2437" s="53">
        <v>0</v>
      </c>
      <c r="Z2437" s="53">
        <v>0</v>
      </c>
      <c r="AA2437" s="53">
        <v>0</v>
      </c>
      <c r="AB2437" s="53">
        <v>0</v>
      </c>
      <c r="AC2437" s="53">
        <v>1</v>
      </c>
      <c r="AD2437" s="53">
        <v>0</v>
      </c>
      <c r="AE2437" s="53">
        <v>0</v>
      </c>
      <c r="AF2437" s="53">
        <v>0</v>
      </c>
      <c r="AG2437" s="53">
        <v>0</v>
      </c>
      <c r="AH2437" s="53">
        <v>0</v>
      </c>
      <c r="AI2437" s="53">
        <v>0</v>
      </c>
      <c r="AJ2437" s="53">
        <v>0</v>
      </c>
      <c r="AK2437" s="53">
        <v>0</v>
      </c>
      <c r="AL2437" s="50">
        <v>0</v>
      </c>
      <c r="AM2437" s="8" t="str">
        <f t="shared" si="266"/>
        <v>Agreed</v>
      </c>
      <c r="AN2437" s="8" t="s">
        <v>57</v>
      </c>
      <c r="AO2437">
        <f t="shared" si="267"/>
        <v>1</v>
      </c>
      <c r="AP2437">
        <f t="shared" si="268"/>
        <v>0</v>
      </c>
      <c r="AQ2437">
        <f t="shared" si="269"/>
        <v>0</v>
      </c>
      <c r="AR2437">
        <f t="shared" si="270"/>
        <v>0</v>
      </c>
      <c r="AS2437" t="str">
        <f t="shared" ref="AS2437:AS2500" si="271">IF(AM2437="Recoded","Please supply a reasoning","")</f>
        <v/>
      </c>
      <c r="BO2437" t="str">
        <f t="shared" ref="BO2437:BO2500" si="272">IF(OR(AND(AO2437=0, SUM(AP2437:AR2437)&lt;&gt;0),AND(AO2437=1, SUM(AP2437:AR2437)=0)),"",1)</f>
        <v/>
      </c>
    </row>
    <row r="2438" spans="2:67" ht="75">
      <c r="B2438">
        <v>65304</v>
      </c>
      <c r="C2438" t="s">
        <v>4101</v>
      </c>
      <c r="D2438" t="s">
        <v>4102</v>
      </c>
      <c r="E2438" t="s">
        <v>9307</v>
      </c>
      <c r="F2438" t="s">
        <v>9639</v>
      </c>
      <c r="G2438" t="s">
        <v>9746</v>
      </c>
      <c r="H2438" t="s">
        <v>9615</v>
      </c>
      <c r="I2438" t="s">
        <v>4128</v>
      </c>
      <c r="J2438">
        <v>1955</v>
      </c>
      <c r="K2438" t="s">
        <v>9747</v>
      </c>
      <c r="L2438" t="s">
        <v>9312</v>
      </c>
      <c r="M2438" s="1" t="s">
        <v>9748</v>
      </c>
      <c r="N2438" s="53">
        <v>1</v>
      </c>
      <c r="O2438" s="53">
        <v>0</v>
      </c>
      <c r="P2438" s="53">
        <v>0</v>
      </c>
      <c r="Q2438" s="53">
        <v>0</v>
      </c>
      <c r="R2438" s="50">
        <v>0</v>
      </c>
      <c r="S2438" s="53">
        <v>0</v>
      </c>
      <c r="T2438" s="53">
        <v>1</v>
      </c>
      <c r="U2438" s="53">
        <v>0</v>
      </c>
      <c r="V2438" s="53">
        <v>0</v>
      </c>
      <c r="W2438" s="53">
        <v>0</v>
      </c>
      <c r="X2438" s="53">
        <v>0</v>
      </c>
      <c r="Y2438" s="53">
        <v>0</v>
      </c>
      <c r="Z2438" s="53">
        <v>0</v>
      </c>
      <c r="AA2438" s="53">
        <v>0</v>
      </c>
      <c r="AB2438" s="53">
        <v>0</v>
      </c>
      <c r="AC2438" s="53">
        <v>1</v>
      </c>
      <c r="AD2438" s="53">
        <v>0</v>
      </c>
      <c r="AE2438" s="53">
        <v>0</v>
      </c>
      <c r="AF2438" s="53">
        <v>0</v>
      </c>
      <c r="AG2438" s="53">
        <v>0</v>
      </c>
      <c r="AH2438" s="53">
        <v>0</v>
      </c>
      <c r="AI2438" s="53">
        <v>0</v>
      </c>
      <c r="AJ2438" s="53">
        <v>0</v>
      </c>
      <c r="AK2438" s="53">
        <v>0</v>
      </c>
      <c r="AL2438" s="50" t="s">
        <v>9749</v>
      </c>
      <c r="AM2438" s="8" t="str">
        <f t="shared" si="266"/>
        <v>Agreed</v>
      </c>
      <c r="AN2438" s="8" t="s">
        <v>57</v>
      </c>
      <c r="AO2438">
        <f t="shared" si="267"/>
        <v>1</v>
      </c>
      <c r="AP2438">
        <f t="shared" si="268"/>
        <v>0</v>
      </c>
      <c r="AQ2438">
        <f t="shared" si="269"/>
        <v>0</v>
      </c>
      <c r="AR2438">
        <f t="shared" si="270"/>
        <v>0</v>
      </c>
      <c r="AS2438" t="str">
        <f t="shared" si="271"/>
        <v/>
      </c>
      <c r="BO2438" t="str">
        <f t="shared" si="272"/>
        <v/>
      </c>
    </row>
    <row r="2439" spans="2:67" ht="45">
      <c r="B2439">
        <v>65308</v>
      </c>
      <c r="C2439" t="s">
        <v>4101</v>
      </c>
      <c r="D2439" t="s">
        <v>4102</v>
      </c>
      <c r="E2439" t="s">
        <v>9307</v>
      </c>
      <c r="F2439" t="s">
        <v>9639</v>
      </c>
      <c r="G2439" t="s">
        <v>9746</v>
      </c>
      <c r="H2439" t="s">
        <v>9615</v>
      </c>
      <c r="I2439" t="s">
        <v>4128</v>
      </c>
      <c r="J2439">
        <v>1955</v>
      </c>
      <c r="K2439" t="s">
        <v>7609</v>
      </c>
      <c r="L2439" t="s">
        <v>9312</v>
      </c>
      <c r="M2439" s="1" t="s">
        <v>9750</v>
      </c>
      <c r="N2439" s="53">
        <v>1</v>
      </c>
      <c r="O2439" s="53">
        <v>0</v>
      </c>
      <c r="P2439" s="53">
        <v>0</v>
      </c>
      <c r="Q2439" s="53">
        <v>0</v>
      </c>
      <c r="R2439" s="50">
        <v>0</v>
      </c>
      <c r="S2439" s="53">
        <v>0</v>
      </c>
      <c r="T2439" s="53">
        <v>1</v>
      </c>
      <c r="U2439" s="53">
        <v>0</v>
      </c>
      <c r="V2439" s="53">
        <v>0</v>
      </c>
      <c r="W2439" s="53">
        <v>0</v>
      </c>
      <c r="X2439" s="53">
        <v>0</v>
      </c>
      <c r="Y2439" s="53">
        <v>0</v>
      </c>
      <c r="Z2439" s="53">
        <v>0</v>
      </c>
      <c r="AA2439" s="53">
        <v>0</v>
      </c>
      <c r="AB2439" s="53">
        <v>0</v>
      </c>
      <c r="AC2439" s="53">
        <v>1</v>
      </c>
      <c r="AD2439" s="53">
        <v>0</v>
      </c>
      <c r="AE2439" s="53">
        <v>0</v>
      </c>
      <c r="AF2439" s="53">
        <v>0</v>
      </c>
      <c r="AG2439" s="53">
        <v>0</v>
      </c>
      <c r="AH2439" s="53">
        <v>0</v>
      </c>
      <c r="AI2439" s="53">
        <v>0</v>
      </c>
      <c r="AJ2439" s="53">
        <v>0</v>
      </c>
      <c r="AK2439" s="53">
        <v>0</v>
      </c>
      <c r="AL2439" s="50">
        <v>0</v>
      </c>
      <c r="AM2439" s="8" t="str">
        <f t="shared" si="266"/>
        <v>Agreed</v>
      </c>
      <c r="AN2439" s="8" t="s">
        <v>57</v>
      </c>
      <c r="AO2439">
        <f t="shared" si="267"/>
        <v>1</v>
      </c>
      <c r="AP2439">
        <f t="shared" si="268"/>
        <v>0</v>
      </c>
      <c r="AQ2439">
        <f t="shared" si="269"/>
        <v>0</v>
      </c>
      <c r="AR2439">
        <f t="shared" si="270"/>
        <v>0</v>
      </c>
      <c r="AS2439" t="str">
        <f t="shared" si="271"/>
        <v/>
      </c>
      <c r="BO2439" t="str">
        <f t="shared" si="272"/>
        <v/>
      </c>
    </row>
    <row r="2440" spans="2:67" ht="45">
      <c r="B2440">
        <v>65309</v>
      </c>
      <c r="C2440" t="s">
        <v>4101</v>
      </c>
      <c r="D2440" t="s">
        <v>4102</v>
      </c>
      <c r="E2440" t="s">
        <v>9307</v>
      </c>
      <c r="F2440" t="s">
        <v>9639</v>
      </c>
      <c r="G2440" t="s">
        <v>9746</v>
      </c>
      <c r="H2440" t="s">
        <v>9615</v>
      </c>
      <c r="I2440" t="s">
        <v>4128</v>
      </c>
      <c r="J2440">
        <v>1955</v>
      </c>
      <c r="K2440" t="s">
        <v>7609</v>
      </c>
      <c r="L2440" t="s">
        <v>9312</v>
      </c>
      <c r="M2440" s="1" t="s">
        <v>9751</v>
      </c>
      <c r="N2440" s="53">
        <v>1</v>
      </c>
      <c r="O2440" s="53">
        <v>0</v>
      </c>
      <c r="P2440" s="53">
        <v>0</v>
      </c>
      <c r="Q2440" s="53">
        <v>0</v>
      </c>
      <c r="R2440" s="50">
        <v>0</v>
      </c>
      <c r="S2440" s="53">
        <v>0</v>
      </c>
      <c r="T2440" s="53">
        <v>1</v>
      </c>
      <c r="U2440" s="53">
        <v>0</v>
      </c>
      <c r="V2440" s="53">
        <v>0</v>
      </c>
      <c r="W2440" s="53">
        <v>0</v>
      </c>
      <c r="X2440" s="53">
        <v>0</v>
      </c>
      <c r="Y2440" s="53">
        <v>0</v>
      </c>
      <c r="Z2440" s="53">
        <v>0</v>
      </c>
      <c r="AA2440" s="53">
        <v>0</v>
      </c>
      <c r="AB2440" s="53">
        <v>0</v>
      </c>
      <c r="AC2440" s="53">
        <v>1</v>
      </c>
      <c r="AD2440" s="53">
        <v>0</v>
      </c>
      <c r="AE2440" s="53">
        <v>0</v>
      </c>
      <c r="AF2440" s="53">
        <v>0</v>
      </c>
      <c r="AG2440" s="53">
        <v>0</v>
      </c>
      <c r="AH2440" s="53">
        <v>0</v>
      </c>
      <c r="AI2440" s="53">
        <v>0</v>
      </c>
      <c r="AJ2440" s="53">
        <v>0</v>
      </c>
      <c r="AK2440" s="53">
        <v>0</v>
      </c>
      <c r="AL2440" s="50" t="s">
        <v>9752</v>
      </c>
      <c r="AM2440" s="8" t="str">
        <f t="shared" si="266"/>
        <v>Agreed</v>
      </c>
      <c r="AN2440" s="8" t="s">
        <v>57</v>
      </c>
      <c r="AO2440">
        <f t="shared" si="267"/>
        <v>1</v>
      </c>
      <c r="AP2440">
        <f t="shared" si="268"/>
        <v>0</v>
      </c>
      <c r="AQ2440">
        <f t="shared" si="269"/>
        <v>0</v>
      </c>
      <c r="AR2440">
        <f t="shared" si="270"/>
        <v>0</v>
      </c>
      <c r="AS2440" t="str">
        <f t="shared" si="271"/>
        <v/>
      </c>
      <c r="BO2440" t="str">
        <f t="shared" si="272"/>
        <v/>
      </c>
    </row>
    <row r="2441" spans="2:67" ht="90">
      <c r="B2441">
        <v>65317</v>
      </c>
      <c r="C2441" t="s">
        <v>4101</v>
      </c>
      <c r="D2441" t="s">
        <v>4102</v>
      </c>
      <c r="E2441" t="s">
        <v>9307</v>
      </c>
      <c r="F2441" t="s">
        <v>9639</v>
      </c>
      <c r="G2441" t="s">
        <v>9753</v>
      </c>
      <c r="H2441" t="s">
        <v>9615</v>
      </c>
      <c r="I2441" t="s">
        <v>1416</v>
      </c>
      <c r="J2441">
        <v>1955</v>
      </c>
      <c r="K2441" t="s">
        <v>9754</v>
      </c>
      <c r="L2441" t="s">
        <v>9312</v>
      </c>
      <c r="M2441" s="1" t="s">
        <v>9755</v>
      </c>
      <c r="N2441" s="2">
        <v>0</v>
      </c>
      <c r="O2441" s="2">
        <v>1</v>
      </c>
      <c r="P2441" s="2">
        <v>0</v>
      </c>
      <c r="Q2441" s="2">
        <v>0</v>
      </c>
      <c r="R2441" s="8" t="s">
        <v>9756</v>
      </c>
      <c r="S2441" s="2">
        <v>0</v>
      </c>
      <c r="T2441" s="2">
        <v>1</v>
      </c>
      <c r="U2441" s="2">
        <v>0</v>
      </c>
      <c r="V2441" s="2">
        <v>0</v>
      </c>
      <c r="W2441" s="2">
        <v>0</v>
      </c>
      <c r="X2441" s="2">
        <v>0</v>
      </c>
      <c r="Y2441" s="2">
        <v>0</v>
      </c>
      <c r="Z2441" s="2">
        <v>0</v>
      </c>
      <c r="AA2441" s="2">
        <v>0</v>
      </c>
      <c r="AB2441" s="2">
        <v>0</v>
      </c>
      <c r="AC2441" s="2">
        <v>0</v>
      </c>
      <c r="AD2441" s="2">
        <v>1</v>
      </c>
      <c r="AE2441" s="2">
        <v>0</v>
      </c>
      <c r="AF2441" s="2">
        <v>0</v>
      </c>
      <c r="AG2441" s="53">
        <v>0</v>
      </c>
      <c r="AH2441" s="2">
        <v>0</v>
      </c>
      <c r="AI2441" s="2">
        <v>0</v>
      </c>
      <c r="AJ2441" s="2" t="s">
        <v>9757</v>
      </c>
      <c r="AK2441" s="2">
        <v>0</v>
      </c>
      <c r="AL2441" s="8">
        <v>0</v>
      </c>
      <c r="AM2441" s="8" t="str">
        <f t="shared" si="266"/>
        <v>Agreed</v>
      </c>
      <c r="AN2441" s="8" t="s">
        <v>57</v>
      </c>
      <c r="AO2441">
        <f t="shared" si="267"/>
        <v>0</v>
      </c>
      <c r="AP2441">
        <f t="shared" si="268"/>
        <v>1</v>
      </c>
      <c r="AQ2441">
        <f t="shared" si="269"/>
        <v>0</v>
      </c>
      <c r="AR2441">
        <f t="shared" si="270"/>
        <v>0</v>
      </c>
      <c r="AS2441" t="str">
        <f t="shared" si="271"/>
        <v/>
      </c>
      <c r="BO2441" t="str">
        <f t="shared" si="272"/>
        <v/>
      </c>
    </row>
    <row r="2442" spans="2:67" ht="105">
      <c r="B2442">
        <v>65320</v>
      </c>
      <c r="C2442" t="s">
        <v>4101</v>
      </c>
      <c r="D2442" t="s">
        <v>4102</v>
      </c>
      <c r="E2442" t="s">
        <v>9307</v>
      </c>
      <c r="F2442" t="s">
        <v>9639</v>
      </c>
      <c r="G2442" t="s">
        <v>9753</v>
      </c>
      <c r="H2442" t="s">
        <v>9615</v>
      </c>
      <c r="I2442" t="s">
        <v>1421</v>
      </c>
      <c r="J2442">
        <v>1955</v>
      </c>
      <c r="K2442" t="s">
        <v>9694</v>
      </c>
      <c r="L2442" t="s">
        <v>9312</v>
      </c>
      <c r="M2442" s="1" t="s">
        <v>9758</v>
      </c>
      <c r="N2442" s="53">
        <v>1</v>
      </c>
      <c r="O2442" s="53">
        <v>0</v>
      </c>
      <c r="P2442" s="53">
        <v>0</v>
      </c>
      <c r="Q2442" s="53">
        <v>0</v>
      </c>
      <c r="R2442" s="50" t="s">
        <v>3214</v>
      </c>
      <c r="S2442" s="53">
        <v>0</v>
      </c>
      <c r="T2442" s="53">
        <v>1</v>
      </c>
      <c r="U2442" s="53">
        <v>0</v>
      </c>
      <c r="V2442" s="53">
        <v>0</v>
      </c>
      <c r="W2442" s="53">
        <v>0</v>
      </c>
      <c r="X2442" s="53">
        <v>0</v>
      </c>
      <c r="Y2442" s="53">
        <v>0</v>
      </c>
      <c r="Z2442" s="53">
        <v>0</v>
      </c>
      <c r="AA2442" s="53">
        <v>0</v>
      </c>
      <c r="AB2442" s="53">
        <v>0</v>
      </c>
      <c r="AC2442" s="53">
        <v>1</v>
      </c>
      <c r="AD2442" s="53">
        <v>0</v>
      </c>
      <c r="AE2442" s="53">
        <v>0</v>
      </c>
      <c r="AF2442" s="53">
        <v>0</v>
      </c>
      <c r="AG2442" s="53">
        <v>0</v>
      </c>
      <c r="AH2442" s="53">
        <v>0</v>
      </c>
      <c r="AI2442" s="53">
        <v>0</v>
      </c>
      <c r="AJ2442" s="53">
        <v>0</v>
      </c>
      <c r="AK2442" s="53">
        <v>0</v>
      </c>
      <c r="AL2442" s="50" t="s">
        <v>3214</v>
      </c>
      <c r="AM2442" s="8" t="str">
        <f t="shared" si="266"/>
        <v>Agreed</v>
      </c>
      <c r="AN2442" s="8" t="s">
        <v>57</v>
      </c>
      <c r="AO2442">
        <f t="shared" si="267"/>
        <v>1</v>
      </c>
      <c r="AP2442">
        <f t="shared" si="268"/>
        <v>0</v>
      </c>
      <c r="AQ2442">
        <f t="shared" si="269"/>
        <v>0</v>
      </c>
      <c r="AR2442">
        <f t="shared" si="270"/>
        <v>0</v>
      </c>
      <c r="AS2442" t="str">
        <f t="shared" si="271"/>
        <v/>
      </c>
      <c r="BO2442" t="str">
        <f t="shared" si="272"/>
        <v/>
      </c>
    </row>
    <row r="2443" spans="2:67" ht="90">
      <c r="B2443">
        <v>65322</v>
      </c>
      <c r="C2443" t="s">
        <v>4101</v>
      </c>
      <c r="D2443" t="s">
        <v>4102</v>
      </c>
      <c r="E2443" t="s">
        <v>9307</v>
      </c>
      <c r="F2443" t="s">
        <v>9639</v>
      </c>
      <c r="G2443" t="s">
        <v>9753</v>
      </c>
      <c r="H2443" t="s">
        <v>9615</v>
      </c>
      <c r="I2443" t="s">
        <v>1421</v>
      </c>
      <c r="J2443">
        <v>1955</v>
      </c>
      <c r="K2443" t="s">
        <v>9697</v>
      </c>
      <c r="L2443" t="s">
        <v>9312</v>
      </c>
      <c r="M2443" s="1" t="s">
        <v>9759</v>
      </c>
      <c r="N2443" s="53">
        <v>1</v>
      </c>
      <c r="O2443" s="53">
        <v>0</v>
      </c>
      <c r="P2443" s="53">
        <v>0</v>
      </c>
      <c r="Q2443" s="53">
        <v>0</v>
      </c>
      <c r="R2443" s="50">
        <v>0</v>
      </c>
      <c r="S2443" s="53">
        <v>0</v>
      </c>
      <c r="T2443" s="53">
        <v>1</v>
      </c>
      <c r="U2443" s="53">
        <v>0</v>
      </c>
      <c r="V2443" s="53">
        <v>0</v>
      </c>
      <c r="W2443" s="53">
        <v>0</v>
      </c>
      <c r="X2443" s="53">
        <v>0</v>
      </c>
      <c r="Y2443" s="53">
        <v>0</v>
      </c>
      <c r="Z2443" s="53">
        <v>0</v>
      </c>
      <c r="AA2443" s="53">
        <v>0</v>
      </c>
      <c r="AB2443" s="53">
        <v>0</v>
      </c>
      <c r="AC2443" s="53">
        <v>1</v>
      </c>
      <c r="AD2443" s="53">
        <v>0</v>
      </c>
      <c r="AE2443" s="53">
        <v>0</v>
      </c>
      <c r="AF2443" s="53">
        <v>0</v>
      </c>
      <c r="AG2443" s="53">
        <v>0</v>
      </c>
      <c r="AH2443" s="53">
        <v>0</v>
      </c>
      <c r="AI2443" s="53">
        <v>0</v>
      </c>
      <c r="AJ2443" s="53">
        <v>0</v>
      </c>
      <c r="AK2443" s="53">
        <v>0</v>
      </c>
      <c r="AL2443" s="50" t="s">
        <v>9752</v>
      </c>
      <c r="AM2443" s="8" t="str">
        <f t="shared" si="266"/>
        <v>Agreed</v>
      </c>
      <c r="AN2443" s="8" t="s">
        <v>57</v>
      </c>
      <c r="AO2443">
        <f t="shared" si="267"/>
        <v>1</v>
      </c>
      <c r="AP2443">
        <f t="shared" si="268"/>
        <v>0</v>
      </c>
      <c r="AQ2443">
        <f t="shared" si="269"/>
        <v>0</v>
      </c>
      <c r="AR2443">
        <f t="shared" si="270"/>
        <v>0</v>
      </c>
      <c r="AS2443" t="str">
        <f t="shared" si="271"/>
        <v/>
      </c>
      <c r="BO2443" t="str">
        <f t="shared" si="272"/>
        <v/>
      </c>
    </row>
    <row r="2444" spans="2:67" ht="30">
      <c r="B2444">
        <v>65336</v>
      </c>
      <c r="C2444" t="s">
        <v>4101</v>
      </c>
      <c r="D2444" t="s">
        <v>4102</v>
      </c>
      <c r="E2444" t="s">
        <v>9307</v>
      </c>
      <c r="F2444" t="s">
        <v>9639</v>
      </c>
      <c r="G2444" t="s">
        <v>9760</v>
      </c>
      <c r="H2444" t="s">
        <v>9615</v>
      </c>
      <c r="I2444" t="s">
        <v>1439</v>
      </c>
      <c r="J2444">
        <v>1955</v>
      </c>
      <c r="K2444" t="s">
        <v>9694</v>
      </c>
      <c r="L2444" t="s">
        <v>9312</v>
      </c>
      <c r="M2444" s="1" t="s">
        <v>9761</v>
      </c>
      <c r="N2444" s="53">
        <v>1</v>
      </c>
      <c r="O2444" s="53">
        <v>0</v>
      </c>
      <c r="P2444" s="53">
        <v>0</v>
      </c>
      <c r="Q2444" s="53">
        <v>0</v>
      </c>
      <c r="R2444" s="50">
        <v>0</v>
      </c>
      <c r="S2444" s="53">
        <v>0</v>
      </c>
      <c r="T2444" s="53">
        <v>1</v>
      </c>
      <c r="U2444" s="53">
        <v>0</v>
      </c>
      <c r="V2444" s="53">
        <v>0</v>
      </c>
      <c r="W2444" s="53">
        <v>0</v>
      </c>
      <c r="X2444" s="53">
        <v>0</v>
      </c>
      <c r="Y2444" s="53">
        <v>0</v>
      </c>
      <c r="Z2444" s="53">
        <v>0</v>
      </c>
      <c r="AA2444" s="53">
        <v>0</v>
      </c>
      <c r="AB2444" s="53">
        <v>0</v>
      </c>
      <c r="AC2444" s="53">
        <v>1</v>
      </c>
      <c r="AD2444" s="53">
        <v>0</v>
      </c>
      <c r="AE2444" s="53">
        <v>0</v>
      </c>
      <c r="AF2444" s="53">
        <v>0</v>
      </c>
      <c r="AG2444" s="53">
        <v>0</v>
      </c>
      <c r="AH2444" s="53">
        <v>0</v>
      </c>
      <c r="AI2444" s="53">
        <v>0</v>
      </c>
      <c r="AJ2444" s="53">
        <v>0</v>
      </c>
      <c r="AK2444" s="53">
        <v>0</v>
      </c>
      <c r="AL2444" s="50">
        <v>0</v>
      </c>
      <c r="AM2444" s="8" t="str">
        <f t="shared" si="266"/>
        <v>Agreed</v>
      </c>
      <c r="AN2444" s="8" t="s">
        <v>57</v>
      </c>
      <c r="AO2444">
        <f t="shared" si="267"/>
        <v>1</v>
      </c>
      <c r="AP2444">
        <f t="shared" si="268"/>
        <v>0</v>
      </c>
      <c r="AQ2444">
        <f t="shared" si="269"/>
        <v>0</v>
      </c>
      <c r="AR2444">
        <f t="shared" si="270"/>
        <v>0</v>
      </c>
      <c r="AS2444" t="str">
        <f t="shared" si="271"/>
        <v/>
      </c>
      <c r="BO2444" t="str">
        <f t="shared" si="272"/>
        <v/>
      </c>
    </row>
    <row r="2445" spans="2:67" ht="75">
      <c r="B2445">
        <v>65342</v>
      </c>
      <c r="C2445" t="s">
        <v>4101</v>
      </c>
      <c r="D2445" t="s">
        <v>4102</v>
      </c>
      <c r="E2445" t="s">
        <v>9307</v>
      </c>
      <c r="F2445" t="s">
        <v>9639</v>
      </c>
      <c r="G2445" t="s">
        <v>9760</v>
      </c>
      <c r="H2445" t="s">
        <v>9615</v>
      </c>
      <c r="I2445" t="s">
        <v>1439</v>
      </c>
      <c r="J2445">
        <v>1955</v>
      </c>
      <c r="K2445" t="s">
        <v>9694</v>
      </c>
      <c r="L2445" t="s">
        <v>9312</v>
      </c>
      <c r="M2445" s="1" t="s">
        <v>9762</v>
      </c>
      <c r="N2445" s="53">
        <v>1</v>
      </c>
      <c r="O2445" s="53">
        <v>0</v>
      </c>
      <c r="P2445" s="53">
        <v>0</v>
      </c>
      <c r="Q2445" s="53">
        <v>0</v>
      </c>
      <c r="R2445" s="50">
        <v>0</v>
      </c>
      <c r="S2445" s="53">
        <v>0</v>
      </c>
      <c r="T2445" s="53">
        <v>1</v>
      </c>
      <c r="U2445" s="53">
        <v>0</v>
      </c>
      <c r="V2445" s="53">
        <v>0</v>
      </c>
      <c r="W2445" s="53">
        <v>0</v>
      </c>
      <c r="X2445" s="53">
        <v>0</v>
      </c>
      <c r="Y2445" s="53">
        <v>0</v>
      </c>
      <c r="Z2445" s="53">
        <v>0</v>
      </c>
      <c r="AA2445" s="53">
        <v>0</v>
      </c>
      <c r="AB2445" s="53">
        <v>0</v>
      </c>
      <c r="AC2445" s="53">
        <v>1</v>
      </c>
      <c r="AD2445" s="53">
        <v>0</v>
      </c>
      <c r="AE2445" s="53">
        <v>0</v>
      </c>
      <c r="AF2445" s="53">
        <v>0</v>
      </c>
      <c r="AG2445" s="53">
        <v>0</v>
      </c>
      <c r="AH2445" s="53">
        <v>0</v>
      </c>
      <c r="AI2445" s="53">
        <v>0</v>
      </c>
      <c r="AJ2445" s="53">
        <v>0</v>
      </c>
      <c r="AK2445" s="53">
        <v>0</v>
      </c>
      <c r="AL2445" s="50" t="s">
        <v>9749</v>
      </c>
      <c r="AM2445" s="8" t="str">
        <f t="shared" si="266"/>
        <v>Agreed</v>
      </c>
      <c r="AN2445" s="8" t="s">
        <v>57</v>
      </c>
      <c r="AO2445">
        <f t="shared" si="267"/>
        <v>1</v>
      </c>
      <c r="AP2445">
        <f t="shared" si="268"/>
        <v>0</v>
      </c>
      <c r="AQ2445">
        <f t="shared" si="269"/>
        <v>0</v>
      </c>
      <c r="AR2445">
        <f t="shared" si="270"/>
        <v>0</v>
      </c>
      <c r="AS2445" t="str">
        <f t="shared" si="271"/>
        <v/>
      </c>
      <c r="BO2445" t="str">
        <f t="shared" si="272"/>
        <v/>
      </c>
    </row>
    <row r="2446" spans="2:67" ht="45">
      <c r="B2446">
        <v>65345</v>
      </c>
      <c r="C2446" t="s">
        <v>4101</v>
      </c>
      <c r="D2446" t="s">
        <v>4102</v>
      </c>
      <c r="E2446" t="s">
        <v>9307</v>
      </c>
      <c r="F2446" t="s">
        <v>9639</v>
      </c>
      <c r="G2446" t="s">
        <v>9760</v>
      </c>
      <c r="H2446" t="s">
        <v>9615</v>
      </c>
      <c r="I2446" t="s">
        <v>1439</v>
      </c>
      <c r="J2446">
        <v>1955</v>
      </c>
      <c r="K2446" t="s">
        <v>9694</v>
      </c>
      <c r="L2446" t="s">
        <v>9312</v>
      </c>
      <c r="M2446" s="1" t="s">
        <v>9763</v>
      </c>
      <c r="N2446" s="2">
        <v>0</v>
      </c>
      <c r="O2446" s="2">
        <v>1</v>
      </c>
      <c r="P2446" s="2">
        <v>0</v>
      </c>
      <c r="Q2446" s="2">
        <v>0</v>
      </c>
      <c r="R2446" s="8">
        <v>0</v>
      </c>
      <c r="S2446" s="2">
        <v>0</v>
      </c>
      <c r="T2446" s="2">
        <v>1</v>
      </c>
      <c r="U2446" s="2">
        <v>0</v>
      </c>
      <c r="V2446" s="2">
        <v>0</v>
      </c>
      <c r="W2446" s="2">
        <v>0</v>
      </c>
      <c r="X2446" s="2">
        <v>0</v>
      </c>
      <c r="Y2446" s="2">
        <v>0</v>
      </c>
      <c r="Z2446" s="2">
        <v>0</v>
      </c>
      <c r="AA2446" s="2">
        <v>0</v>
      </c>
      <c r="AB2446" s="2">
        <v>0</v>
      </c>
      <c r="AC2446" s="2">
        <v>0</v>
      </c>
      <c r="AD2446" s="2">
        <v>0</v>
      </c>
      <c r="AE2446" s="2">
        <v>0</v>
      </c>
      <c r="AF2446" s="2">
        <v>0</v>
      </c>
      <c r="AG2446" s="53">
        <v>0</v>
      </c>
      <c r="AH2446" s="2">
        <v>1</v>
      </c>
      <c r="AI2446" s="2">
        <v>0</v>
      </c>
      <c r="AJ2446" s="2" t="s">
        <v>9764</v>
      </c>
      <c r="AK2446" s="2">
        <v>0</v>
      </c>
      <c r="AL2446" s="8">
        <v>0</v>
      </c>
      <c r="AM2446" s="8" t="str">
        <f t="shared" si="266"/>
        <v>Agreed</v>
      </c>
      <c r="AN2446" s="8" t="s">
        <v>57</v>
      </c>
      <c r="AO2446">
        <f t="shared" si="267"/>
        <v>0</v>
      </c>
      <c r="AP2446">
        <f t="shared" si="268"/>
        <v>1</v>
      </c>
      <c r="AQ2446">
        <f t="shared" si="269"/>
        <v>0</v>
      </c>
      <c r="AR2446">
        <f t="shared" si="270"/>
        <v>0</v>
      </c>
      <c r="AS2446" t="str">
        <f t="shared" si="271"/>
        <v/>
      </c>
      <c r="BO2446" t="str">
        <f t="shared" si="272"/>
        <v/>
      </c>
    </row>
    <row r="2447" spans="2:67" ht="45">
      <c r="B2447">
        <v>65359</v>
      </c>
      <c r="C2447" t="s">
        <v>4101</v>
      </c>
      <c r="D2447" t="s">
        <v>4102</v>
      </c>
      <c r="E2447" t="s">
        <v>9307</v>
      </c>
      <c r="F2447" t="s">
        <v>9639</v>
      </c>
      <c r="G2447" t="s">
        <v>9765</v>
      </c>
      <c r="H2447" t="s">
        <v>9615</v>
      </c>
      <c r="I2447" t="s">
        <v>1451</v>
      </c>
      <c r="J2447">
        <v>1955</v>
      </c>
      <c r="K2447" t="s">
        <v>9766</v>
      </c>
      <c r="L2447" t="s">
        <v>9312</v>
      </c>
      <c r="M2447" s="1" t="s">
        <v>9767</v>
      </c>
      <c r="N2447" s="53">
        <v>1</v>
      </c>
      <c r="O2447" s="53">
        <v>0</v>
      </c>
      <c r="P2447" s="53">
        <v>0</v>
      </c>
      <c r="Q2447" s="53">
        <v>0</v>
      </c>
      <c r="R2447" s="50">
        <v>0</v>
      </c>
      <c r="S2447" s="53">
        <v>0</v>
      </c>
      <c r="T2447" s="53">
        <v>1</v>
      </c>
      <c r="U2447" s="53">
        <v>0</v>
      </c>
      <c r="V2447" s="53">
        <v>0</v>
      </c>
      <c r="W2447" s="53">
        <v>0</v>
      </c>
      <c r="X2447" s="53">
        <v>0</v>
      </c>
      <c r="Y2447" s="53">
        <v>0</v>
      </c>
      <c r="Z2447" s="53">
        <v>0</v>
      </c>
      <c r="AA2447" s="53">
        <v>0</v>
      </c>
      <c r="AB2447" s="53">
        <v>0</v>
      </c>
      <c r="AC2447" s="53">
        <v>1</v>
      </c>
      <c r="AD2447" s="53">
        <v>0</v>
      </c>
      <c r="AE2447" s="53">
        <v>0</v>
      </c>
      <c r="AF2447" s="53">
        <v>0</v>
      </c>
      <c r="AG2447" s="53">
        <v>0</v>
      </c>
      <c r="AH2447" s="53">
        <v>0</v>
      </c>
      <c r="AI2447" s="53">
        <v>0</v>
      </c>
      <c r="AJ2447" s="53">
        <v>0</v>
      </c>
      <c r="AK2447" s="53">
        <v>0</v>
      </c>
      <c r="AL2447" s="50" t="s">
        <v>9752</v>
      </c>
      <c r="AM2447" s="8" t="str">
        <f t="shared" si="266"/>
        <v>Agreed</v>
      </c>
      <c r="AN2447" s="8" t="s">
        <v>57</v>
      </c>
      <c r="AO2447">
        <f t="shared" si="267"/>
        <v>1</v>
      </c>
      <c r="AP2447">
        <f t="shared" si="268"/>
        <v>0</v>
      </c>
      <c r="AQ2447">
        <f t="shared" si="269"/>
        <v>0</v>
      </c>
      <c r="AR2447">
        <f t="shared" si="270"/>
        <v>0</v>
      </c>
      <c r="AS2447" t="str">
        <f t="shared" si="271"/>
        <v/>
      </c>
      <c r="BO2447" t="str">
        <f t="shared" si="272"/>
        <v/>
      </c>
    </row>
    <row r="2448" spans="2:67">
      <c r="B2448">
        <v>65360</v>
      </c>
      <c r="C2448" t="s">
        <v>4101</v>
      </c>
      <c r="D2448" t="s">
        <v>4102</v>
      </c>
      <c r="E2448" t="s">
        <v>9307</v>
      </c>
      <c r="F2448" t="s">
        <v>9639</v>
      </c>
      <c r="G2448" t="s">
        <v>9765</v>
      </c>
      <c r="H2448" t="s">
        <v>9615</v>
      </c>
      <c r="I2448" t="s">
        <v>1451</v>
      </c>
      <c r="J2448">
        <v>1955</v>
      </c>
      <c r="K2448" t="s">
        <v>9766</v>
      </c>
      <c r="L2448" t="s">
        <v>9312</v>
      </c>
      <c r="M2448" s="1" t="s">
        <v>9768</v>
      </c>
      <c r="N2448" s="53">
        <v>1</v>
      </c>
      <c r="O2448" s="53">
        <v>0</v>
      </c>
      <c r="P2448" s="53">
        <v>0</v>
      </c>
      <c r="Q2448" s="53">
        <v>0</v>
      </c>
      <c r="R2448" s="50">
        <v>0</v>
      </c>
      <c r="S2448" s="53">
        <v>0</v>
      </c>
      <c r="T2448" s="53">
        <v>1</v>
      </c>
      <c r="U2448" s="53">
        <v>0</v>
      </c>
      <c r="V2448" s="53">
        <v>0</v>
      </c>
      <c r="W2448" s="53">
        <v>0</v>
      </c>
      <c r="X2448" s="53">
        <v>0</v>
      </c>
      <c r="Y2448" s="53">
        <v>0</v>
      </c>
      <c r="Z2448" s="53">
        <v>0</v>
      </c>
      <c r="AA2448" s="53">
        <v>0</v>
      </c>
      <c r="AB2448" s="53">
        <v>0</v>
      </c>
      <c r="AC2448" s="53">
        <v>1</v>
      </c>
      <c r="AD2448" s="53">
        <v>0</v>
      </c>
      <c r="AE2448" s="53">
        <v>0</v>
      </c>
      <c r="AF2448" s="53">
        <v>0</v>
      </c>
      <c r="AG2448" s="53">
        <v>0</v>
      </c>
      <c r="AH2448" s="53">
        <v>0</v>
      </c>
      <c r="AI2448" s="53">
        <v>0</v>
      </c>
      <c r="AJ2448" s="53">
        <v>0</v>
      </c>
      <c r="AK2448" s="53">
        <v>0</v>
      </c>
      <c r="AL2448" s="50" t="s">
        <v>9450</v>
      </c>
      <c r="AM2448" s="8" t="str">
        <f t="shared" si="266"/>
        <v>Agreed</v>
      </c>
      <c r="AN2448" s="8" t="s">
        <v>57</v>
      </c>
      <c r="AO2448">
        <f t="shared" si="267"/>
        <v>1</v>
      </c>
      <c r="AP2448">
        <f t="shared" si="268"/>
        <v>0</v>
      </c>
      <c r="AQ2448">
        <f t="shared" si="269"/>
        <v>0</v>
      </c>
      <c r="AR2448">
        <f t="shared" si="270"/>
        <v>0</v>
      </c>
      <c r="AS2448" t="str">
        <f t="shared" si="271"/>
        <v/>
      </c>
      <c r="BO2448" t="str">
        <f t="shared" si="272"/>
        <v/>
      </c>
    </row>
    <row r="2449" spans="2:67" ht="90">
      <c r="B2449">
        <v>65362</v>
      </c>
      <c r="C2449" t="s">
        <v>4101</v>
      </c>
      <c r="D2449" t="s">
        <v>4102</v>
      </c>
      <c r="E2449" t="s">
        <v>9307</v>
      </c>
      <c r="F2449" t="s">
        <v>9639</v>
      </c>
      <c r="G2449" t="s">
        <v>9765</v>
      </c>
      <c r="H2449" t="s">
        <v>9615</v>
      </c>
      <c r="I2449" t="s">
        <v>1451</v>
      </c>
      <c r="J2449">
        <v>1955</v>
      </c>
      <c r="K2449" t="s">
        <v>9769</v>
      </c>
      <c r="L2449" t="s">
        <v>9312</v>
      </c>
      <c r="M2449" s="1" t="s">
        <v>9770</v>
      </c>
      <c r="N2449" s="53">
        <v>1</v>
      </c>
      <c r="O2449" s="53">
        <v>0</v>
      </c>
      <c r="P2449" s="53">
        <v>0</v>
      </c>
      <c r="Q2449" s="53">
        <v>0</v>
      </c>
      <c r="R2449" s="50">
        <v>0</v>
      </c>
      <c r="S2449" s="53">
        <v>0</v>
      </c>
      <c r="T2449" s="53">
        <v>1</v>
      </c>
      <c r="U2449" s="53">
        <v>0</v>
      </c>
      <c r="V2449" s="53">
        <v>0</v>
      </c>
      <c r="W2449" s="53">
        <v>0</v>
      </c>
      <c r="X2449" s="53">
        <v>0</v>
      </c>
      <c r="Y2449" s="53">
        <v>0</v>
      </c>
      <c r="Z2449" s="53">
        <v>0</v>
      </c>
      <c r="AA2449" s="53">
        <v>0</v>
      </c>
      <c r="AB2449" s="53">
        <v>0</v>
      </c>
      <c r="AC2449" s="53">
        <v>1</v>
      </c>
      <c r="AD2449" s="53">
        <v>0</v>
      </c>
      <c r="AE2449" s="53">
        <v>0</v>
      </c>
      <c r="AF2449" s="53">
        <v>0</v>
      </c>
      <c r="AG2449" s="53">
        <v>0</v>
      </c>
      <c r="AH2449" s="53">
        <v>0</v>
      </c>
      <c r="AI2449" s="53">
        <v>0</v>
      </c>
      <c r="AJ2449" s="53">
        <v>0</v>
      </c>
      <c r="AK2449" s="53">
        <v>0</v>
      </c>
      <c r="AL2449" s="50" t="s">
        <v>9771</v>
      </c>
      <c r="AM2449" s="8" t="str">
        <f t="shared" si="266"/>
        <v>Agreed</v>
      </c>
      <c r="AN2449" s="8" t="s">
        <v>57</v>
      </c>
      <c r="AO2449">
        <f t="shared" si="267"/>
        <v>1</v>
      </c>
      <c r="AP2449">
        <f t="shared" si="268"/>
        <v>0</v>
      </c>
      <c r="AQ2449">
        <f t="shared" si="269"/>
        <v>0</v>
      </c>
      <c r="AR2449">
        <f t="shared" si="270"/>
        <v>0</v>
      </c>
      <c r="AS2449" t="str">
        <f t="shared" si="271"/>
        <v/>
      </c>
      <c r="BO2449" t="str">
        <f t="shared" si="272"/>
        <v/>
      </c>
    </row>
    <row r="2450" spans="2:67" ht="105">
      <c r="B2450">
        <v>65364</v>
      </c>
      <c r="C2450" t="s">
        <v>4101</v>
      </c>
      <c r="D2450" t="s">
        <v>4102</v>
      </c>
      <c r="E2450" t="s">
        <v>9307</v>
      </c>
      <c r="F2450" t="s">
        <v>9639</v>
      </c>
      <c r="G2450" t="s">
        <v>9765</v>
      </c>
      <c r="H2450" t="s">
        <v>9615</v>
      </c>
      <c r="I2450" t="s">
        <v>1462</v>
      </c>
      <c r="J2450">
        <v>1955</v>
      </c>
      <c r="K2450" t="s">
        <v>9769</v>
      </c>
      <c r="L2450" t="s">
        <v>9312</v>
      </c>
      <c r="M2450" s="1" t="s">
        <v>9772</v>
      </c>
      <c r="N2450" s="53">
        <v>1</v>
      </c>
      <c r="O2450" s="53">
        <v>0</v>
      </c>
      <c r="P2450" s="53">
        <v>0</v>
      </c>
      <c r="Q2450" s="53">
        <v>0</v>
      </c>
      <c r="R2450" s="50">
        <v>0</v>
      </c>
      <c r="S2450" s="53">
        <v>0</v>
      </c>
      <c r="T2450" s="53">
        <v>1</v>
      </c>
      <c r="U2450" s="53">
        <v>0</v>
      </c>
      <c r="V2450" s="53">
        <v>0</v>
      </c>
      <c r="W2450" s="53">
        <v>0</v>
      </c>
      <c r="X2450" s="53">
        <v>0</v>
      </c>
      <c r="Y2450" s="53">
        <v>0</v>
      </c>
      <c r="Z2450" s="53">
        <v>0</v>
      </c>
      <c r="AA2450" s="53">
        <v>0</v>
      </c>
      <c r="AB2450" s="53">
        <v>0</v>
      </c>
      <c r="AC2450" s="53">
        <v>1</v>
      </c>
      <c r="AD2450" s="53">
        <v>0</v>
      </c>
      <c r="AE2450" s="53">
        <v>0</v>
      </c>
      <c r="AF2450" s="53">
        <v>0</v>
      </c>
      <c r="AG2450" s="53">
        <v>0</v>
      </c>
      <c r="AH2450" s="53">
        <v>0</v>
      </c>
      <c r="AI2450" s="53">
        <v>0</v>
      </c>
      <c r="AJ2450" s="53">
        <v>0</v>
      </c>
      <c r="AK2450" s="53">
        <v>0</v>
      </c>
      <c r="AL2450" s="50" t="s">
        <v>9407</v>
      </c>
      <c r="AM2450" s="8" t="str">
        <f t="shared" si="266"/>
        <v>Agreed</v>
      </c>
      <c r="AN2450" s="8" t="s">
        <v>57</v>
      </c>
      <c r="AO2450">
        <f t="shared" si="267"/>
        <v>1</v>
      </c>
      <c r="AP2450">
        <f t="shared" si="268"/>
        <v>0</v>
      </c>
      <c r="AQ2450">
        <f t="shared" si="269"/>
        <v>0</v>
      </c>
      <c r="AR2450">
        <f t="shared" si="270"/>
        <v>0</v>
      </c>
      <c r="AS2450" t="str">
        <f t="shared" si="271"/>
        <v/>
      </c>
      <c r="BO2450" t="str">
        <f t="shared" si="272"/>
        <v/>
      </c>
    </row>
    <row r="2451" spans="2:67" ht="75">
      <c r="B2451">
        <v>65365</v>
      </c>
      <c r="C2451" t="s">
        <v>4101</v>
      </c>
      <c r="D2451" t="s">
        <v>4102</v>
      </c>
      <c r="E2451" t="s">
        <v>9307</v>
      </c>
      <c r="F2451" t="s">
        <v>9639</v>
      </c>
      <c r="G2451" t="s">
        <v>9765</v>
      </c>
      <c r="H2451" t="s">
        <v>9615</v>
      </c>
      <c r="I2451" t="s">
        <v>1462</v>
      </c>
      <c r="J2451">
        <v>1955</v>
      </c>
      <c r="K2451" t="s">
        <v>9769</v>
      </c>
      <c r="L2451" t="s">
        <v>9312</v>
      </c>
      <c r="M2451" s="1" t="s">
        <v>9773</v>
      </c>
      <c r="N2451" s="53">
        <v>1</v>
      </c>
      <c r="O2451" s="53">
        <v>0</v>
      </c>
      <c r="P2451" s="53">
        <v>0</v>
      </c>
      <c r="Q2451" s="53">
        <v>0</v>
      </c>
      <c r="R2451" s="50">
        <v>0</v>
      </c>
      <c r="S2451" s="53">
        <v>0</v>
      </c>
      <c r="T2451" s="53">
        <v>1</v>
      </c>
      <c r="U2451" s="53">
        <v>0</v>
      </c>
      <c r="V2451" s="53">
        <v>0</v>
      </c>
      <c r="W2451" s="53">
        <v>0</v>
      </c>
      <c r="X2451" s="53">
        <v>0</v>
      </c>
      <c r="Y2451" s="53">
        <v>0</v>
      </c>
      <c r="Z2451" s="53">
        <v>0</v>
      </c>
      <c r="AA2451" s="53">
        <v>0</v>
      </c>
      <c r="AB2451" s="53">
        <v>0</v>
      </c>
      <c r="AC2451" s="53">
        <v>1</v>
      </c>
      <c r="AD2451" s="53">
        <v>0</v>
      </c>
      <c r="AE2451" s="53">
        <v>0</v>
      </c>
      <c r="AF2451" s="53">
        <v>0</v>
      </c>
      <c r="AG2451" s="53">
        <v>0</v>
      </c>
      <c r="AH2451" s="53">
        <v>0</v>
      </c>
      <c r="AI2451" s="53">
        <v>0</v>
      </c>
      <c r="AJ2451" s="53">
        <v>0</v>
      </c>
      <c r="AK2451" s="53">
        <v>0</v>
      </c>
      <c r="AL2451" s="50" t="s">
        <v>9774</v>
      </c>
      <c r="AM2451" s="8" t="str">
        <f t="shared" si="266"/>
        <v>Agreed</v>
      </c>
      <c r="AN2451" s="8" t="s">
        <v>57</v>
      </c>
      <c r="AO2451">
        <f t="shared" si="267"/>
        <v>1</v>
      </c>
      <c r="AP2451">
        <f t="shared" si="268"/>
        <v>0</v>
      </c>
      <c r="AQ2451">
        <f t="shared" si="269"/>
        <v>0</v>
      </c>
      <c r="AR2451">
        <f t="shared" si="270"/>
        <v>0</v>
      </c>
      <c r="AS2451" t="str">
        <f t="shared" si="271"/>
        <v/>
      </c>
      <c r="BO2451" t="str">
        <f t="shared" si="272"/>
        <v/>
      </c>
    </row>
    <row r="2452" spans="2:67" ht="45">
      <c r="B2452">
        <v>65368</v>
      </c>
      <c r="C2452" t="s">
        <v>4101</v>
      </c>
      <c r="D2452" t="s">
        <v>4102</v>
      </c>
      <c r="E2452" t="s">
        <v>9307</v>
      </c>
      <c r="F2452" t="s">
        <v>9639</v>
      </c>
      <c r="G2452" t="s">
        <v>9765</v>
      </c>
      <c r="H2452" t="s">
        <v>9615</v>
      </c>
      <c r="I2452" t="s">
        <v>1462</v>
      </c>
      <c r="J2452">
        <v>1955</v>
      </c>
      <c r="K2452" t="s">
        <v>9769</v>
      </c>
      <c r="L2452" t="s">
        <v>9312</v>
      </c>
      <c r="M2452" s="1" t="s">
        <v>9775</v>
      </c>
      <c r="N2452" s="53">
        <v>1</v>
      </c>
      <c r="O2452" s="53">
        <v>0</v>
      </c>
      <c r="P2452" s="53">
        <v>0</v>
      </c>
      <c r="Q2452" s="53">
        <v>0</v>
      </c>
      <c r="R2452" s="50">
        <v>0</v>
      </c>
      <c r="S2452" s="53">
        <v>0</v>
      </c>
      <c r="T2452" s="53">
        <v>1</v>
      </c>
      <c r="U2452" s="53">
        <v>0</v>
      </c>
      <c r="V2452" s="53">
        <v>0</v>
      </c>
      <c r="W2452" s="53">
        <v>0</v>
      </c>
      <c r="X2452" s="53">
        <v>0</v>
      </c>
      <c r="Y2452" s="53">
        <v>0</v>
      </c>
      <c r="Z2452" s="53">
        <v>0</v>
      </c>
      <c r="AA2452" s="53">
        <v>0</v>
      </c>
      <c r="AB2452" s="53">
        <v>0</v>
      </c>
      <c r="AC2452" s="53">
        <v>1</v>
      </c>
      <c r="AD2452" s="53">
        <v>0</v>
      </c>
      <c r="AE2452" s="53">
        <v>0</v>
      </c>
      <c r="AF2452" s="53">
        <v>0</v>
      </c>
      <c r="AG2452" s="53">
        <v>0</v>
      </c>
      <c r="AH2452" s="53">
        <v>0</v>
      </c>
      <c r="AI2452" s="53">
        <v>0</v>
      </c>
      <c r="AJ2452" s="53">
        <v>0</v>
      </c>
      <c r="AK2452" s="53">
        <v>0</v>
      </c>
      <c r="AL2452" s="50">
        <v>0</v>
      </c>
      <c r="AM2452" s="8" t="str">
        <f t="shared" si="266"/>
        <v>Agreed</v>
      </c>
      <c r="AN2452" s="8" t="s">
        <v>57</v>
      </c>
      <c r="AO2452">
        <f t="shared" si="267"/>
        <v>1</v>
      </c>
      <c r="AP2452">
        <f t="shared" si="268"/>
        <v>0</v>
      </c>
      <c r="AQ2452">
        <f t="shared" si="269"/>
        <v>0</v>
      </c>
      <c r="AR2452">
        <f t="shared" si="270"/>
        <v>0</v>
      </c>
      <c r="AS2452" t="str">
        <f t="shared" si="271"/>
        <v/>
      </c>
      <c r="BO2452" t="str">
        <f t="shared" si="272"/>
        <v/>
      </c>
    </row>
    <row r="2453" spans="2:67">
      <c r="B2453">
        <v>65371</v>
      </c>
      <c r="C2453" t="s">
        <v>4101</v>
      </c>
      <c r="D2453" t="s">
        <v>4102</v>
      </c>
      <c r="E2453" t="s">
        <v>9307</v>
      </c>
      <c r="F2453" t="s">
        <v>9639</v>
      </c>
      <c r="G2453" t="s">
        <v>9765</v>
      </c>
      <c r="H2453" t="s">
        <v>9615</v>
      </c>
      <c r="I2453" t="s">
        <v>4186</v>
      </c>
      <c r="J2453">
        <v>1955</v>
      </c>
      <c r="K2453" t="s">
        <v>9776</v>
      </c>
      <c r="L2453" t="s">
        <v>9312</v>
      </c>
      <c r="M2453" s="1" t="s">
        <v>9777</v>
      </c>
      <c r="N2453" s="53">
        <v>1</v>
      </c>
      <c r="O2453" s="53">
        <v>0</v>
      </c>
      <c r="P2453" s="53">
        <v>0</v>
      </c>
      <c r="Q2453" s="53">
        <v>0</v>
      </c>
      <c r="R2453" s="50">
        <v>0</v>
      </c>
      <c r="S2453" s="53">
        <v>0</v>
      </c>
      <c r="T2453" s="53">
        <v>1</v>
      </c>
      <c r="U2453" s="53">
        <v>0</v>
      </c>
      <c r="V2453" s="53">
        <v>0</v>
      </c>
      <c r="W2453" s="53">
        <v>0</v>
      </c>
      <c r="X2453" s="53">
        <v>0</v>
      </c>
      <c r="Y2453" s="53">
        <v>0</v>
      </c>
      <c r="Z2453" s="53">
        <v>0</v>
      </c>
      <c r="AA2453" s="53">
        <v>0</v>
      </c>
      <c r="AB2453" s="53">
        <v>0</v>
      </c>
      <c r="AC2453" s="53">
        <v>1</v>
      </c>
      <c r="AD2453" s="53">
        <v>0</v>
      </c>
      <c r="AE2453" s="53">
        <v>0</v>
      </c>
      <c r="AF2453" s="53">
        <v>0</v>
      </c>
      <c r="AG2453" s="53">
        <v>0</v>
      </c>
      <c r="AH2453" s="53">
        <v>0</v>
      </c>
      <c r="AI2453" s="53">
        <v>0</v>
      </c>
      <c r="AJ2453" s="53">
        <v>0</v>
      </c>
      <c r="AK2453" s="53">
        <v>0</v>
      </c>
      <c r="AL2453" s="50" t="s">
        <v>9450</v>
      </c>
      <c r="AM2453" s="8" t="str">
        <f t="shared" si="266"/>
        <v>Agreed</v>
      </c>
      <c r="AN2453" s="8" t="s">
        <v>57</v>
      </c>
      <c r="AO2453">
        <f t="shared" si="267"/>
        <v>1</v>
      </c>
      <c r="AP2453">
        <f t="shared" si="268"/>
        <v>0</v>
      </c>
      <c r="AQ2453">
        <f t="shared" si="269"/>
        <v>0</v>
      </c>
      <c r="AR2453">
        <f t="shared" si="270"/>
        <v>0</v>
      </c>
      <c r="AS2453" t="str">
        <f t="shared" si="271"/>
        <v/>
      </c>
      <c r="BO2453" t="str">
        <f t="shared" si="272"/>
        <v/>
      </c>
    </row>
    <row r="2454" spans="2:67" ht="60">
      <c r="B2454">
        <v>65374</v>
      </c>
      <c r="C2454" t="s">
        <v>4101</v>
      </c>
      <c r="D2454" t="s">
        <v>4102</v>
      </c>
      <c r="E2454" t="s">
        <v>9307</v>
      </c>
      <c r="F2454" t="s">
        <v>9639</v>
      </c>
      <c r="G2454" t="s">
        <v>9765</v>
      </c>
      <c r="H2454" t="s">
        <v>9615</v>
      </c>
      <c r="I2454" t="s">
        <v>1468</v>
      </c>
      <c r="J2454">
        <v>1955</v>
      </c>
      <c r="K2454" t="s">
        <v>9778</v>
      </c>
      <c r="L2454" t="s">
        <v>9312</v>
      </c>
      <c r="M2454" s="1" t="s">
        <v>9779</v>
      </c>
      <c r="N2454" s="53">
        <v>1</v>
      </c>
      <c r="O2454" s="53">
        <v>0</v>
      </c>
      <c r="P2454" s="53">
        <v>0</v>
      </c>
      <c r="Q2454" s="53">
        <v>0</v>
      </c>
      <c r="R2454" s="50">
        <v>0</v>
      </c>
      <c r="S2454" s="53">
        <v>0</v>
      </c>
      <c r="T2454" s="53">
        <v>1</v>
      </c>
      <c r="U2454" s="53">
        <v>0</v>
      </c>
      <c r="V2454" s="53">
        <v>0</v>
      </c>
      <c r="W2454" s="53">
        <v>0</v>
      </c>
      <c r="X2454" s="53">
        <v>0</v>
      </c>
      <c r="Y2454" s="53">
        <v>0</v>
      </c>
      <c r="Z2454" s="53">
        <v>0</v>
      </c>
      <c r="AA2454" s="53">
        <v>0</v>
      </c>
      <c r="AB2454" s="53">
        <v>0</v>
      </c>
      <c r="AC2454" s="53">
        <v>1</v>
      </c>
      <c r="AD2454" s="53">
        <v>0</v>
      </c>
      <c r="AE2454" s="53">
        <v>0</v>
      </c>
      <c r="AF2454" s="53">
        <v>0</v>
      </c>
      <c r="AG2454" s="53">
        <v>0</v>
      </c>
      <c r="AH2454" s="53">
        <v>0</v>
      </c>
      <c r="AI2454" s="53">
        <v>0</v>
      </c>
      <c r="AJ2454" s="53">
        <v>0</v>
      </c>
      <c r="AK2454" s="53">
        <v>0</v>
      </c>
      <c r="AL2454" s="50">
        <v>0</v>
      </c>
      <c r="AM2454" s="8" t="str">
        <f t="shared" si="266"/>
        <v>Agreed</v>
      </c>
      <c r="AN2454" s="8" t="s">
        <v>57</v>
      </c>
      <c r="AO2454">
        <f t="shared" si="267"/>
        <v>1</v>
      </c>
      <c r="AP2454">
        <f t="shared" si="268"/>
        <v>0</v>
      </c>
      <c r="AQ2454">
        <f t="shared" si="269"/>
        <v>0</v>
      </c>
      <c r="AR2454">
        <f t="shared" si="270"/>
        <v>0</v>
      </c>
      <c r="AS2454" t="str">
        <f t="shared" si="271"/>
        <v/>
      </c>
      <c r="BO2454" t="str">
        <f t="shared" si="272"/>
        <v/>
      </c>
    </row>
    <row r="2455" spans="2:67" ht="30">
      <c r="B2455">
        <v>65379</v>
      </c>
      <c r="C2455" t="s">
        <v>4101</v>
      </c>
      <c r="D2455" t="s">
        <v>4102</v>
      </c>
      <c r="E2455" t="s">
        <v>9307</v>
      </c>
      <c r="F2455" t="s">
        <v>9639</v>
      </c>
      <c r="G2455" t="s">
        <v>9765</v>
      </c>
      <c r="H2455" t="s">
        <v>9615</v>
      </c>
      <c r="I2455" t="s">
        <v>1468</v>
      </c>
      <c r="J2455">
        <v>1955</v>
      </c>
      <c r="K2455" t="s">
        <v>9769</v>
      </c>
      <c r="L2455" t="s">
        <v>9312</v>
      </c>
      <c r="M2455" s="1" t="s">
        <v>9780</v>
      </c>
      <c r="N2455" s="2">
        <v>0</v>
      </c>
      <c r="O2455" s="2">
        <v>0</v>
      </c>
      <c r="P2455" s="2">
        <v>0</v>
      </c>
      <c r="Q2455" s="2">
        <v>1</v>
      </c>
      <c r="R2455" s="8" t="s">
        <v>9781</v>
      </c>
      <c r="S2455" s="2">
        <v>0</v>
      </c>
      <c r="T2455" s="2">
        <v>1</v>
      </c>
      <c r="U2455" s="2">
        <v>0</v>
      </c>
      <c r="V2455" s="2">
        <v>0</v>
      </c>
      <c r="W2455" s="2">
        <v>0</v>
      </c>
      <c r="X2455" s="2">
        <v>0</v>
      </c>
      <c r="Y2455" s="2">
        <v>0</v>
      </c>
      <c r="Z2455" s="2">
        <v>0</v>
      </c>
      <c r="AA2455" s="2">
        <v>0</v>
      </c>
      <c r="AB2455" s="2">
        <v>0</v>
      </c>
      <c r="AC2455" s="2">
        <v>0</v>
      </c>
      <c r="AD2455" s="2">
        <v>0</v>
      </c>
      <c r="AE2455" s="2">
        <v>0</v>
      </c>
      <c r="AF2455" s="2">
        <v>0</v>
      </c>
      <c r="AG2455" s="53">
        <v>0</v>
      </c>
      <c r="AH2455" s="2">
        <v>1</v>
      </c>
      <c r="AI2455" s="2">
        <v>0</v>
      </c>
      <c r="AJ2455" s="2" t="s">
        <v>9782</v>
      </c>
      <c r="AK2455" s="2">
        <v>0</v>
      </c>
      <c r="AL2455" s="8">
        <v>0</v>
      </c>
      <c r="AM2455" s="8" t="str">
        <f t="shared" si="266"/>
        <v>Agreed</v>
      </c>
      <c r="AN2455" s="8" t="s">
        <v>57</v>
      </c>
      <c r="AO2455">
        <f t="shared" si="267"/>
        <v>0</v>
      </c>
      <c r="AP2455">
        <f t="shared" si="268"/>
        <v>0</v>
      </c>
      <c r="AQ2455">
        <f t="shared" si="269"/>
        <v>0</v>
      </c>
      <c r="AR2455">
        <f t="shared" si="270"/>
        <v>1</v>
      </c>
      <c r="AS2455" t="str">
        <f t="shared" si="271"/>
        <v/>
      </c>
      <c r="BO2455" t="str">
        <f t="shared" si="272"/>
        <v/>
      </c>
    </row>
    <row r="2456" spans="2:67" ht="90">
      <c r="B2456">
        <v>65388</v>
      </c>
      <c r="C2456" t="s">
        <v>4101</v>
      </c>
      <c r="D2456" t="s">
        <v>4102</v>
      </c>
      <c r="E2456" t="s">
        <v>9307</v>
      </c>
      <c r="F2456" t="s">
        <v>9639</v>
      </c>
      <c r="G2456" t="s">
        <v>9765</v>
      </c>
      <c r="H2456" t="s">
        <v>9615</v>
      </c>
      <c r="I2456" t="s">
        <v>5603</v>
      </c>
      <c r="J2456">
        <v>1955</v>
      </c>
      <c r="K2456" t="s">
        <v>9769</v>
      </c>
      <c r="L2456" t="s">
        <v>9312</v>
      </c>
      <c r="M2456" s="1" t="s">
        <v>9783</v>
      </c>
      <c r="N2456" s="53">
        <v>1</v>
      </c>
      <c r="O2456" s="53">
        <v>0</v>
      </c>
      <c r="P2456" s="53">
        <v>0</v>
      </c>
      <c r="Q2456" s="53">
        <v>0</v>
      </c>
      <c r="R2456" s="50">
        <v>0</v>
      </c>
      <c r="S2456" s="53">
        <v>0</v>
      </c>
      <c r="T2456" s="53">
        <v>1</v>
      </c>
      <c r="U2456" s="53">
        <v>0</v>
      </c>
      <c r="V2456" s="53">
        <v>0</v>
      </c>
      <c r="W2456" s="53">
        <v>0</v>
      </c>
      <c r="X2456" s="53">
        <v>0</v>
      </c>
      <c r="Y2456" s="53">
        <v>0</v>
      </c>
      <c r="Z2456" s="53">
        <v>0</v>
      </c>
      <c r="AA2456" s="53">
        <v>0</v>
      </c>
      <c r="AB2456" s="53">
        <v>0</v>
      </c>
      <c r="AC2456" s="53">
        <v>1</v>
      </c>
      <c r="AD2456" s="53">
        <v>0</v>
      </c>
      <c r="AE2456" s="53">
        <v>0</v>
      </c>
      <c r="AF2456" s="53">
        <v>0</v>
      </c>
      <c r="AG2456" s="53">
        <v>0</v>
      </c>
      <c r="AH2456" s="53">
        <v>0</v>
      </c>
      <c r="AI2456" s="53">
        <v>0</v>
      </c>
      <c r="AJ2456" s="53">
        <v>0</v>
      </c>
      <c r="AK2456" s="53">
        <v>0</v>
      </c>
      <c r="AL2456" s="50" t="s">
        <v>9784</v>
      </c>
      <c r="AM2456" s="8" t="str">
        <f t="shared" si="266"/>
        <v>Agreed</v>
      </c>
      <c r="AN2456" s="8" t="s">
        <v>57</v>
      </c>
      <c r="AO2456">
        <f t="shared" si="267"/>
        <v>1</v>
      </c>
      <c r="AP2456">
        <f t="shared" si="268"/>
        <v>0</v>
      </c>
      <c r="AQ2456">
        <f t="shared" si="269"/>
        <v>0</v>
      </c>
      <c r="AR2456">
        <f t="shared" si="270"/>
        <v>0</v>
      </c>
      <c r="AS2456" t="str">
        <f t="shared" si="271"/>
        <v/>
      </c>
      <c r="BO2456" t="str">
        <f t="shared" si="272"/>
        <v/>
      </c>
    </row>
    <row r="2457" spans="2:67" ht="30">
      <c r="B2457">
        <v>65389</v>
      </c>
      <c r="C2457" t="s">
        <v>4101</v>
      </c>
      <c r="D2457" t="s">
        <v>4102</v>
      </c>
      <c r="E2457" t="s">
        <v>9307</v>
      </c>
      <c r="F2457" t="s">
        <v>9639</v>
      </c>
      <c r="G2457" t="s">
        <v>9765</v>
      </c>
      <c r="H2457" t="s">
        <v>9615</v>
      </c>
      <c r="I2457" t="s">
        <v>5603</v>
      </c>
      <c r="J2457">
        <v>1955</v>
      </c>
      <c r="K2457" t="s">
        <v>9769</v>
      </c>
      <c r="L2457" t="s">
        <v>9312</v>
      </c>
      <c r="M2457" s="1" t="s">
        <v>9785</v>
      </c>
      <c r="N2457" s="53">
        <v>1</v>
      </c>
      <c r="O2457" s="53">
        <v>0</v>
      </c>
      <c r="P2457" s="53">
        <v>0</v>
      </c>
      <c r="Q2457" s="53">
        <v>0</v>
      </c>
      <c r="R2457" s="50">
        <v>0</v>
      </c>
      <c r="S2457" s="53">
        <v>0</v>
      </c>
      <c r="T2457" s="53">
        <v>1</v>
      </c>
      <c r="U2457" s="53">
        <v>0</v>
      </c>
      <c r="V2457" s="53">
        <v>0</v>
      </c>
      <c r="W2457" s="53">
        <v>0</v>
      </c>
      <c r="X2457" s="53">
        <v>0</v>
      </c>
      <c r="Y2457" s="53">
        <v>0</v>
      </c>
      <c r="Z2457" s="53">
        <v>0</v>
      </c>
      <c r="AA2457" s="53">
        <v>0</v>
      </c>
      <c r="AB2457" s="53">
        <v>0</v>
      </c>
      <c r="AC2457" s="53">
        <v>1</v>
      </c>
      <c r="AD2457" s="53">
        <v>0</v>
      </c>
      <c r="AE2457" s="53">
        <v>0</v>
      </c>
      <c r="AF2457" s="53">
        <v>0</v>
      </c>
      <c r="AG2457" s="53">
        <v>0</v>
      </c>
      <c r="AH2457" s="53">
        <v>0</v>
      </c>
      <c r="AI2457" s="53">
        <v>0</v>
      </c>
      <c r="AJ2457" s="53">
        <v>0</v>
      </c>
      <c r="AK2457" s="53">
        <v>0</v>
      </c>
      <c r="AL2457" s="50" t="s">
        <v>9407</v>
      </c>
      <c r="AM2457" s="8" t="str">
        <f t="shared" si="266"/>
        <v>Agreed</v>
      </c>
      <c r="AN2457" s="8" t="s">
        <v>57</v>
      </c>
      <c r="AO2457">
        <f t="shared" si="267"/>
        <v>1</v>
      </c>
      <c r="AP2457">
        <f t="shared" si="268"/>
        <v>0</v>
      </c>
      <c r="AQ2457">
        <f t="shared" si="269"/>
        <v>0</v>
      </c>
      <c r="AR2457">
        <f t="shared" si="270"/>
        <v>0</v>
      </c>
      <c r="AS2457" t="str">
        <f t="shared" si="271"/>
        <v/>
      </c>
      <c r="BO2457" t="str">
        <f t="shared" si="272"/>
        <v/>
      </c>
    </row>
    <row r="2458" spans="2:67" ht="60">
      <c r="B2458">
        <v>65393</v>
      </c>
      <c r="C2458" t="s">
        <v>4101</v>
      </c>
      <c r="D2458" t="s">
        <v>4102</v>
      </c>
      <c r="E2458" t="s">
        <v>9307</v>
      </c>
      <c r="F2458" t="s">
        <v>9639</v>
      </c>
      <c r="G2458" t="s">
        <v>9765</v>
      </c>
      <c r="H2458" t="s">
        <v>9615</v>
      </c>
      <c r="I2458" t="s">
        <v>5603</v>
      </c>
      <c r="J2458">
        <v>1955</v>
      </c>
      <c r="K2458" t="s">
        <v>9769</v>
      </c>
      <c r="L2458" t="s">
        <v>9312</v>
      </c>
      <c r="M2458" s="1" t="s">
        <v>9786</v>
      </c>
      <c r="N2458" s="53">
        <v>1</v>
      </c>
      <c r="O2458" s="53">
        <v>0</v>
      </c>
      <c r="P2458" s="53">
        <v>0</v>
      </c>
      <c r="Q2458" s="53">
        <v>0</v>
      </c>
      <c r="R2458" s="50">
        <v>0</v>
      </c>
      <c r="S2458" s="53">
        <v>0</v>
      </c>
      <c r="T2458" s="53">
        <v>1</v>
      </c>
      <c r="U2458" s="53">
        <v>0</v>
      </c>
      <c r="V2458" s="53">
        <v>0</v>
      </c>
      <c r="W2458" s="53">
        <v>0</v>
      </c>
      <c r="X2458" s="53">
        <v>0</v>
      </c>
      <c r="Y2458" s="53">
        <v>0</v>
      </c>
      <c r="Z2458" s="53">
        <v>0</v>
      </c>
      <c r="AA2458" s="53">
        <v>0</v>
      </c>
      <c r="AB2458" s="53">
        <v>0</v>
      </c>
      <c r="AC2458" s="53">
        <v>1</v>
      </c>
      <c r="AD2458" s="53">
        <v>0</v>
      </c>
      <c r="AE2458" s="53">
        <v>0</v>
      </c>
      <c r="AF2458" s="53">
        <v>0</v>
      </c>
      <c r="AG2458" s="53">
        <v>0</v>
      </c>
      <c r="AH2458" s="53">
        <v>0</v>
      </c>
      <c r="AI2458" s="53">
        <v>0</v>
      </c>
      <c r="AJ2458" s="53">
        <v>0</v>
      </c>
      <c r="AK2458" s="53">
        <v>0</v>
      </c>
      <c r="AL2458" s="50" t="s">
        <v>9407</v>
      </c>
      <c r="AM2458" s="8" t="str">
        <f t="shared" si="266"/>
        <v>Agreed</v>
      </c>
      <c r="AN2458" s="8" t="s">
        <v>57</v>
      </c>
      <c r="AO2458">
        <f t="shared" si="267"/>
        <v>1</v>
      </c>
      <c r="AP2458">
        <f t="shared" si="268"/>
        <v>0</v>
      </c>
      <c r="AQ2458">
        <f t="shared" si="269"/>
        <v>0</v>
      </c>
      <c r="AR2458">
        <f t="shared" si="270"/>
        <v>0</v>
      </c>
      <c r="AS2458" t="str">
        <f t="shared" si="271"/>
        <v/>
      </c>
      <c r="BO2458" t="str">
        <f t="shared" si="272"/>
        <v/>
      </c>
    </row>
    <row r="2459" spans="2:67" ht="75">
      <c r="B2459">
        <v>65397</v>
      </c>
      <c r="C2459" t="s">
        <v>4101</v>
      </c>
      <c r="D2459" t="s">
        <v>4102</v>
      </c>
      <c r="E2459" t="s">
        <v>9307</v>
      </c>
      <c r="F2459" t="s">
        <v>9639</v>
      </c>
      <c r="G2459" t="s">
        <v>9765</v>
      </c>
      <c r="H2459" t="s">
        <v>9615</v>
      </c>
      <c r="I2459" t="s">
        <v>5603</v>
      </c>
      <c r="J2459">
        <v>1955</v>
      </c>
      <c r="K2459" t="s">
        <v>9769</v>
      </c>
      <c r="L2459" t="s">
        <v>9312</v>
      </c>
      <c r="M2459" s="1" t="s">
        <v>9787</v>
      </c>
      <c r="N2459" s="53">
        <v>1</v>
      </c>
      <c r="O2459" s="53">
        <v>0</v>
      </c>
      <c r="P2459" s="53">
        <v>0</v>
      </c>
      <c r="Q2459" s="53">
        <v>0</v>
      </c>
      <c r="R2459" s="50">
        <v>0</v>
      </c>
      <c r="S2459" s="53">
        <v>0</v>
      </c>
      <c r="T2459" s="53">
        <v>1</v>
      </c>
      <c r="U2459" s="53">
        <v>0</v>
      </c>
      <c r="V2459" s="53">
        <v>0</v>
      </c>
      <c r="W2459" s="53">
        <v>0</v>
      </c>
      <c r="X2459" s="53">
        <v>0</v>
      </c>
      <c r="Y2459" s="53">
        <v>0</v>
      </c>
      <c r="Z2459" s="53">
        <v>0</v>
      </c>
      <c r="AA2459" s="53">
        <v>0</v>
      </c>
      <c r="AB2459" s="53">
        <v>0</v>
      </c>
      <c r="AC2459" s="53">
        <v>1</v>
      </c>
      <c r="AD2459" s="53">
        <v>0</v>
      </c>
      <c r="AE2459" s="53">
        <v>0</v>
      </c>
      <c r="AF2459" s="53">
        <v>0</v>
      </c>
      <c r="AG2459" s="53">
        <v>0</v>
      </c>
      <c r="AH2459" s="53">
        <v>0</v>
      </c>
      <c r="AI2459" s="53">
        <v>0</v>
      </c>
      <c r="AJ2459" s="53">
        <v>0</v>
      </c>
      <c r="AK2459" s="53">
        <v>0</v>
      </c>
      <c r="AL2459" s="50" t="s">
        <v>9788</v>
      </c>
      <c r="AM2459" s="8" t="str">
        <f t="shared" si="266"/>
        <v>Agreed</v>
      </c>
      <c r="AN2459" s="8" t="s">
        <v>57</v>
      </c>
      <c r="AO2459">
        <f t="shared" si="267"/>
        <v>1</v>
      </c>
      <c r="AP2459">
        <f t="shared" si="268"/>
        <v>0</v>
      </c>
      <c r="AQ2459">
        <f t="shared" si="269"/>
        <v>0</v>
      </c>
      <c r="AR2459">
        <f t="shared" si="270"/>
        <v>0</v>
      </c>
      <c r="AS2459" t="str">
        <f t="shared" si="271"/>
        <v/>
      </c>
      <c r="BO2459" t="str">
        <f t="shared" si="272"/>
        <v/>
      </c>
    </row>
    <row r="2460" spans="2:67" ht="30">
      <c r="B2460">
        <v>65401</v>
      </c>
      <c r="C2460" t="s">
        <v>4101</v>
      </c>
      <c r="D2460" t="s">
        <v>4102</v>
      </c>
      <c r="E2460" t="s">
        <v>9307</v>
      </c>
      <c r="F2460" t="s">
        <v>9639</v>
      </c>
      <c r="G2460" t="s">
        <v>9765</v>
      </c>
      <c r="H2460" t="s">
        <v>9615</v>
      </c>
      <c r="I2460" t="s">
        <v>1475</v>
      </c>
      <c r="J2460">
        <v>1955</v>
      </c>
      <c r="K2460" t="s">
        <v>9769</v>
      </c>
      <c r="L2460" t="s">
        <v>9312</v>
      </c>
      <c r="M2460" s="1" t="s">
        <v>9789</v>
      </c>
      <c r="N2460" s="53">
        <v>1</v>
      </c>
      <c r="O2460" s="53">
        <v>0</v>
      </c>
      <c r="P2460" s="53">
        <v>0</v>
      </c>
      <c r="Q2460" s="53">
        <v>0</v>
      </c>
      <c r="R2460" s="50">
        <v>0</v>
      </c>
      <c r="S2460" s="53">
        <v>0</v>
      </c>
      <c r="T2460" s="53">
        <v>1</v>
      </c>
      <c r="U2460" s="53">
        <v>0</v>
      </c>
      <c r="V2460" s="53">
        <v>0</v>
      </c>
      <c r="W2460" s="53">
        <v>0</v>
      </c>
      <c r="X2460" s="53">
        <v>0</v>
      </c>
      <c r="Y2460" s="53">
        <v>0</v>
      </c>
      <c r="Z2460" s="53">
        <v>0</v>
      </c>
      <c r="AA2460" s="53">
        <v>0</v>
      </c>
      <c r="AB2460" s="53">
        <v>0</v>
      </c>
      <c r="AC2460" s="53">
        <v>1</v>
      </c>
      <c r="AD2460" s="53">
        <v>0</v>
      </c>
      <c r="AE2460" s="53">
        <v>0</v>
      </c>
      <c r="AF2460" s="53">
        <v>0</v>
      </c>
      <c r="AG2460" s="53">
        <v>0</v>
      </c>
      <c r="AH2460" s="53">
        <v>0</v>
      </c>
      <c r="AI2460" s="53">
        <v>0</v>
      </c>
      <c r="AJ2460" s="53">
        <v>0</v>
      </c>
      <c r="AK2460" s="53">
        <v>0</v>
      </c>
      <c r="AL2460" s="50" t="s">
        <v>9407</v>
      </c>
      <c r="AM2460" s="8" t="str">
        <f t="shared" si="266"/>
        <v>Agreed</v>
      </c>
      <c r="AN2460" s="8" t="s">
        <v>57</v>
      </c>
      <c r="AO2460">
        <f t="shared" si="267"/>
        <v>1</v>
      </c>
      <c r="AP2460">
        <f t="shared" si="268"/>
        <v>0</v>
      </c>
      <c r="AQ2460">
        <f t="shared" si="269"/>
        <v>0</v>
      </c>
      <c r="AR2460">
        <f t="shared" si="270"/>
        <v>0</v>
      </c>
      <c r="AS2460" t="str">
        <f t="shared" si="271"/>
        <v/>
      </c>
      <c r="BO2460" t="str">
        <f t="shared" si="272"/>
        <v/>
      </c>
    </row>
    <row r="2461" spans="2:67" ht="30">
      <c r="B2461">
        <v>65402</v>
      </c>
      <c r="C2461" t="s">
        <v>4101</v>
      </c>
      <c r="D2461" t="s">
        <v>4102</v>
      </c>
      <c r="E2461" t="s">
        <v>9307</v>
      </c>
      <c r="F2461" t="s">
        <v>9639</v>
      </c>
      <c r="G2461" t="s">
        <v>9765</v>
      </c>
      <c r="H2461" t="s">
        <v>9615</v>
      </c>
      <c r="I2461" t="s">
        <v>1475</v>
      </c>
      <c r="J2461">
        <v>1955</v>
      </c>
      <c r="K2461" t="s">
        <v>9769</v>
      </c>
      <c r="L2461" t="s">
        <v>9312</v>
      </c>
      <c r="M2461" s="1" t="s">
        <v>9790</v>
      </c>
      <c r="N2461" s="53">
        <v>1</v>
      </c>
      <c r="O2461" s="53">
        <v>0</v>
      </c>
      <c r="P2461" s="53">
        <v>0</v>
      </c>
      <c r="Q2461" s="53">
        <v>0</v>
      </c>
      <c r="R2461" s="50">
        <v>0</v>
      </c>
      <c r="S2461" s="53">
        <v>0</v>
      </c>
      <c r="T2461" s="53">
        <v>1</v>
      </c>
      <c r="U2461" s="53">
        <v>0</v>
      </c>
      <c r="V2461" s="53">
        <v>0</v>
      </c>
      <c r="W2461" s="53">
        <v>0</v>
      </c>
      <c r="X2461" s="53">
        <v>0</v>
      </c>
      <c r="Y2461" s="53">
        <v>0</v>
      </c>
      <c r="Z2461" s="53">
        <v>0</v>
      </c>
      <c r="AA2461" s="53">
        <v>0</v>
      </c>
      <c r="AB2461" s="53">
        <v>0</v>
      </c>
      <c r="AC2461" s="53">
        <v>1</v>
      </c>
      <c r="AD2461" s="53">
        <v>0</v>
      </c>
      <c r="AE2461" s="53">
        <v>0</v>
      </c>
      <c r="AF2461" s="53">
        <v>0</v>
      </c>
      <c r="AG2461" s="53">
        <v>0</v>
      </c>
      <c r="AH2461" s="53">
        <v>0</v>
      </c>
      <c r="AI2461" s="53">
        <v>0</v>
      </c>
      <c r="AJ2461" s="53">
        <v>0</v>
      </c>
      <c r="AK2461" s="53">
        <v>0</v>
      </c>
      <c r="AL2461" s="50" t="s">
        <v>9407</v>
      </c>
      <c r="AM2461" s="8" t="str">
        <f t="shared" si="266"/>
        <v>Agreed</v>
      </c>
      <c r="AN2461" s="8" t="s">
        <v>57</v>
      </c>
      <c r="AO2461">
        <f t="shared" si="267"/>
        <v>1</v>
      </c>
      <c r="AP2461">
        <f t="shared" si="268"/>
        <v>0</v>
      </c>
      <c r="AQ2461">
        <f t="shared" si="269"/>
        <v>0</v>
      </c>
      <c r="AR2461">
        <f t="shared" si="270"/>
        <v>0</v>
      </c>
      <c r="AS2461" t="str">
        <f t="shared" si="271"/>
        <v/>
      </c>
      <c r="BO2461" t="str">
        <f t="shared" si="272"/>
        <v/>
      </c>
    </row>
    <row r="2462" spans="2:67" ht="45">
      <c r="B2462">
        <v>65404</v>
      </c>
      <c r="C2462" t="s">
        <v>4101</v>
      </c>
      <c r="D2462" t="s">
        <v>4102</v>
      </c>
      <c r="E2462" t="s">
        <v>9307</v>
      </c>
      <c r="F2462" t="s">
        <v>9639</v>
      </c>
      <c r="G2462" t="s">
        <v>9765</v>
      </c>
      <c r="H2462" t="s">
        <v>9615</v>
      </c>
      <c r="I2462" t="s">
        <v>1475</v>
      </c>
      <c r="J2462">
        <v>1955</v>
      </c>
      <c r="K2462" t="s">
        <v>9769</v>
      </c>
      <c r="L2462" t="s">
        <v>9312</v>
      </c>
      <c r="M2462" s="1" t="s">
        <v>9791</v>
      </c>
      <c r="N2462" s="53">
        <v>1</v>
      </c>
      <c r="O2462" s="53">
        <v>0</v>
      </c>
      <c r="P2462" s="53">
        <v>0</v>
      </c>
      <c r="Q2462" s="53">
        <v>0</v>
      </c>
      <c r="R2462" s="50">
        <v>0</v>
      </c>
      <c r="S2462" s="53">
        <v>0</v>
      </c>
      <c r="T2462" s="53">
        <v>1</v>
      </c>
      <c r="U2462" s="53">
        <v>0</v>
      </c>
      <c r="V2462" s="53">
        <v>0</v>
      </c>
      <c r="W2462" s="53">
        <v>0</v>
      </c>
      <c r="X2462" s="53">
        <v>0</v>
      </c>
      <c r="Y2462" s="53">
        <v>0</v>
      </c>
      <c r="Z2462" s="53">
        <v>0</v>
      </c>
      <c r="AA2462" s="53">
        <v>0</v>
      </c>
      <c r="AB2462" s="53">
        <v>0</v>
      </c>
      <c r="AC2462" s="53">
        <v>1</v>
      </c>
      <c r="AD2462" s="53">
        <v>0</v>
      </c>
      <c r="AE2462" s="53">
        <v>0</v>
      </c>
      <c r="AF2462" s="53">
        <v>0</v>
      </c>
      <c r="AG2462" s="53">
        <v>0</v>
      </c>
      <c r="AH2462" s="53">
        <v>0</v>
      </c>
      <c r="AI2462" s="53">
        <v>0</v>
      </c>
      <c r="AJ2462" s="53">
        <v>0</v>
      </c>
      <c r="AK2462" s="53">
        <v>0</v>
      </c>
      <c r="AL2462" s="50" t="s">
        <v>9407</v>
      </c>
      <c r="AM2462" s="8" t="str">
        <f t="shared" si="266"/>
        <v>Agreed</v>
      </c>
      <c r="AN2462" s="8" t="s">
        <v>57</v>
      </c>
      <c r="AO2462">
        <f t="shared" si="267"/>
        <v>1</v>
      </c>
      <c r="AP2462">
        <f t="shared" si="268"/>
        <v>0</v>
      </c>
      <c r="AQ2462">
        <f t="shared" si="269"/>
        <v>0</v>
      </c>
      <c r="AR2462">
        <f t="shared" si="270"/>
        <v>0</v>
      </c>
      <c r="AS2462" t="str">
        <f t="shared" si="271"/>
        <v/>
      </c>
      <c r="BO2462" t="str">
        <f t="shared" si="272"/>
        <v/>
      </c>
    </row>
    <row r="2463" spans="2:67" ht="45">
      <c r="B2463">
        <v>65405</v>
      </c>
      <c r="C2463" t="s">
        <v>4101</v>
      </c>
      <c r="D2463" t="s">
        <v>4102</v>
      </c>
      <c r="E2463" t="s">
        <v>9307</v>
      </c>
      <c r="F2463" t="s">
        <v>9639</v>
      </c>
      <c r="G2463" t="s">
        <v>9765</v>
      </c>
      <c r="H2463" t="s">
        <v>9615</v>
      </c>
      <c r="I2463" t="s">
        <v>1475</v>
      </c>
      <c r="J2463">
        <v>1955</v>
      </c>
      <c r="K2463" t="s">
        <v>9769</v>
      </c>
      <c r="L2463" t="s">
        <v>9312</v>
      </c>
      <c r="M2463" s="1" t="s">
        <v>9792</v>
      </c>
      <c r="N2463" s="53">
        <v>1</v>
      </c>
      <c r="O2463" s="53">
        <v>0</v>
      </c>
      <c r="P2463" s="53">
        <v>0</v>
      </c>
      <c r="Q2463" s="53">
        <v>0</v>
      </c>
      <c r="R2463" s="50">
        <v>0</v>
      </c>
      <c r="S2463" s="53">
        <v>0</v>
      </c>
      <c r="T2463" s="53">
        <v>1</v>
      </c>
      <c r="U2463" s="53">
        <v>0</v>
      </c>
      <c r="V2463" s="53">
        <v>0</v>
      </c>
      <c r="W2463" s="53">
        <v>0</v>
      </c>
      <c r="X2463" s="53">
        <v>0</v>
      </c>
      <c r="Y2463" s="53">
        <v>0</v>
      </c>
      <c r="Z2463" s="53">
        <v>0</v>
      </c>
      <c r="AA2463" s="53">
        <v>0</v>
      </c>
      <c r="AB2463" s="53">
        <v>0</v>
      </c>
      <c r="AC2463" s="53">
        <v>1</v>
      </c>
      <c r="AD2463" s="53">
        <v>0</v>
      </c>
      <c r="AE2463" s="53">
        <v>0</v>
      </c>
      <c r="AF2463" s="53">
        <v>0</v>
      </c>
      <c r="AG2463" s="53">
        <v>0</v>
      </c>
      <c r="AH2463" s="53">
        <v>0</v>
      </c>
      <c r="AI2463" s="53">
        <v>0</v>
      </c>
      <c r="AJ2463" s="53">
        <v>0</v>
      </c>
      <c r="AK2463" s="53">
        <v>0</v>
      </c>
      <c r="AL2463" s="50" t="s">
        <v>9407</v>
      </c>
      <c r="AM2463" s="8" t="str">
        <f t="shared" si="266"/>
        <v>Agreed</v>
      </c>
      <c r="AN2463" s="8" t="s">
        <v>57</v>
      </c>
      <c r="AO2463">
        <f t="shared" si="267"/>
        <v>1</v>
      </c>
      <c r="AP2463">
        <f t="shared" si="268"/>
        <v>0</v>
      </c>
      <c r="AQ2463">
        <f t="shared" si="269"/>
        <v>0</v>
      </c>
      <c r="AR2463">
        <f t="shared" si="270"/>
        <v>0</v>
      </c>
      <c r="AS2463" t="str">
        <f t="shared" si="271"/>
        <v/>
      </c>
      <c r="BO2463" t="str">
        <f t="shared" si="272"/>
        <v/>
      </c>
    </row>
    <row r="2464" spans="2:67" ht="45">
      <c r="B2464">
        <v>65406</v>
      </c>
      <c r="C2464" t="s">
        <v>4101</v>
      </c>
      <c r="D2464" t="s">
        <v>4102</v>
      </c>
      <c r="E2464" t="s">
        <v>9307</v>
      </c>
      <c r="F2464" t="s">
        <v>9639</v>
      </c>
      <c r="G2464" t="s">
        <v>9765</v>
      </c>
      <c r="H2464" t="s">
        <v>9615</v>
      </c>
      <c r="I2464" t="s">
        <v>1475</v>
      </c>
      <c r="J2464">
        <v>1955</v>
      </c>
      <c r="K2464" t="s">
        <v>9769</v>
      </c>
      <c r="L2464" t="s">
        <v>9312</v>
      </c>
      <c r="M2464" s="1" t="s">
        <v>9793</v>
      </c>
      <c r="N2464" s="53">
        <v>1</v>
      </c>
      <c r="O2464" s="53">
        <v>0</v>
      </c>
      <c r="P2464" s="53">
        <v>0</v>
      </c>
      <c r="Q2464" s="53">
        <v>0</v>
      </c>
      <c r="R2464" s="50">
        <v>0</v>
      </c>
      <c r="S2464" s="53">
        <v>0</v>
      </c>
      <c r="T2464" s="53">
        <v>1</v>
      </c>
      <c r="U2464" s="53">
        <v>0</v>
      </c>
      <c r="V2464" s="53">
        <v>0</v>
      </c>
      <c r="W2464" s="53">
        <v>0</v>
      </c>
      <c r="X2464" s="53">
        <v>0</v>
      </c>
      <c r="Y2464" s="53">
        <v>0</v>
      </c>
      <c r="Z2464" s="53">
        <v>0</v>
      </c>
      <c r="AA2464" s="53">
        <v>0</v>
      </c>
      <c r="AB2464" s="53">
        <v>0</v>
      </c>
      <c r="AC2464" s="53">
        <v>1</v>
      </c>
      <c r="AD2464" s="53">
        <v>0</v>
      </c>
      <c r="AE2464" s="53">
        <v>0</v>
      </c>
      <c r="AF2464" s="53">
        <v>0</v>
      </c>
      <c r="AG2464" s="53">
        <v>0</v>
      </c>
      <c r="AH2464" s="53">
        <v>0</v>
      </c>
      <c r="AI2464" s="53">
        <v>0</v>
      </c>
      <c r="AJ2464" s="53">
        <v>0</v>
      </c>
      <c r="AK2464" s="53">
        <v>0</v>
      </c>
      <c r="AL2464" s="50" t="s">
        <v>9407</v>
      </c>
      <c r="AM2464" s="8" t="str">
        <f t="shared" si="266"/>
        <v>Agreed</v>
      </c>
      <c r="AN2464" s="8" t="s">
        <v>57</v>
      </c>
      <c r="AO2464">
        <f t="shared" si="267"/>
        <v>1</v>
      </c>
      <c r="AP2464">
        <f t="shared" si="268"/>
        <v>0</v>
      </c>
      <c r="AQ2464">
        <f t="shared" si="269"/>
        <v>0</v>
      </c>
      <c r="AR2464">
        <f t="shared" si="270"/>
        <v>0</v>
      </c>
      <c r="AS2464" t="str">
        <f t="shared" si="271"/>
        <v/>
      </c>
      <c r="BO2464" t="str">
        <f t="shared" si="272"/>
        <v/>
      </c>
    </row>
    <row r="2465" spans="2:67" ht="45">
      <c r="B2465">
        <v>65410</v>
      </c>
      <c r="C2465" t="s">
        <v>4101</v>
      </c>
      <c r="D2465" t="s">
        <v>4102</v>
      </c>
      <c r="E2465" t="s">
        <v>9307</v>
      </c>
      <c r="F2465" t="s">
        <v>9639</v>
      </c>
      <c r="G2465" t="s">
        <v>9765</v>
      </c>
      <c r="H2465" t="s">
        <v>9615</v>
      </c>
      <c r="I2465" t="s">
        <v>1475</v>
      </c>
      <c r="J2465">
        <v>1955</v>
      </c>
      <c r="K2465" t="s">
        <v>9769</v>
      </c>
      <c r="L2465" t="s">
        <v>9312</v>
      </c>
      <c r="M2465" s="1" t="s">
        <v>9794</v>
      </c>
      <c r="N2465" s="53">
        <v>1</v>
      </c>
      <c r="O2465" s="53">
        <v>0</v>
      </c>
      <c r="P2465" s="53">
        <v>0</v>
      </c>
      <c r="Q2465" s="53">
        <v>0</v>
      </c>
      <c r="R2465" s="50">
        <v>0</v>
      </c>
      <c r="S2465" s="53">
        <v>0</v>
      </c>
      <c r="T2465" s="53">
        <v>1</v>
      </c>
      <c r="U2465" s="53">
        <v>0</v>
      </c>
      <c r="V2465" s="53">
        <v>0</v>
      </c>
      <c r="W2465" s="53">
        <v>0</v>
      </c>
      <c r="X2465" s="53">
        <v>0</v>
      </c>
      <c r="Y2465" s="53">
        <v>0</v>
      </c>
      <c r="Z2465" s="53">
        <v>0</v>
      </c>
      <c r="AA2465" s="53">
        <v>0</v>
      </c>
      <c r="AB2465" s="53">
        <v>0</v>
      </c>
      <c r="AC2465" s="53">
        <v>1</v>
      </c>
      <c r="AD2465" s="53">
        <v>0</v>
      </c>
      <c r="AE2465" s="53">
        <v>0</v>
      </c>
      <c r="AF2465" s="53">
        <v>0</v>
      </c>
      <c r="AG2465" s="53">
        <v>0</v>
      </c>
      <c r="AH2465" s="53">
        <v>0</v>
      </c>
      <c r="AI2465" s="53">
        <v>0</v>
      </c>
      <c r="AJ2465" s="53">
        <v>0</v>
      </c>
      <c r="AK2465" s="53">
        <v>0</v>
      </c>
      <c r="AL2465" s="50">
        <v>0</v>
      </c>
      <c r="AM2465" s="8" t="str">
        <f t="shared" si="266"/>
        <v>Agreed</v>
      </c>
      <c r="AN2465" s="8" t="s">
        <v>57</v>
      </c>
      <c r="AO2465">
        <f t="shared" si="267"/>
        <v>1</v>
      </c>
      <c r="AP2465">
        <f t="shared" si="268"/>
        <v>0</v>
      </c>
      <c r="AQ2465">
        <f t="shared" si="269"/>
        <v>0</v>
      </c>
      <c r="AR2465">
        <f t="shared" si="270"/>
        <v>0</v>
      </c>
      <c r="AS2465" t="str">
        <f t="shared" si="271"/>
        <v/>
      </c>
      <c r="BO2465" t="str">
        <f t="shared" si="272"/>
        <v/>
      </c>
    </row>
    <row r="2466" spans="2:67" ht="45">
      <c r="B2466">
        <v>65414</v>
      </c>
      <c r="C2466" t="s">
        <v>4101</v>
      </c>
      <c r="D2466" t="s">
        <v>4102</v>
      </c>
      <c r="E2466" t="s">
        <v>9307</v>
      </c>
      <c r="F2466" t="s">
        <v>9639</v>
      </c>
      <c r="G2466" t="s">
        <v>9765</v>
      </c>
      <c r="H2466" t="s">
        <v>9615</v>
      </c>
      <c r="I2466" t="s">
        <v>1480</v>
      </c>
      <c r="J2466">
        <v>1955</v>
      </c>
      <c r="K2466" t="s">
        <v>9769</v>
      </c>
      <c r="L2466" t="s">
        <v>9312</v>
      </c>
      <c r="M2466" s="1" t="s">
        <v>9795</v>
      </c>
      <c r="N2466" s="53">
        <v>1</v>
      </c>
      <c r="O2466" s="53">
        <v>0</v>
      </c>
      <c r="P2466" s="53">
        <v>0</v>
      </c>
      <c r="Q2466" s="53">
        <v>0</v>
      </c>
      <c r="R2466" s="50">
        <v>0</v>
      </c>
      <c r="S2466" s="53">
        <v>0</v>
      </c>
      <c r="T2466" s="53">
        <v>1</v>
      </c>
      <c r="U2466" s="53">
        <v>0</v>
      </c>
      <c r="V2466" s="53">
        <v>0</v>
      </c>
      <c r="W2466" s="53">
        <v>0</v>
      </c>
      <c r="X2466" s="53">
        <v>0</v>
      </c>
      <c r="Y2466" s="53">
        <v>0</v>
      </c>
      <c r="Z2466" s="53">
        <v>0</v>
      </c>
      <c r="AA2466" s="53">
        <v>0</v>
      </c>
      <c r="AB2466" s="53">
        <v>0</v>
      </c>
      <c r="AC2466" s="53">
        <v>1</v>
      </c>
      <c r="AD2466" s="53">
        <v>0</v>
      </c>
      <c r="AE2466" s="53">
        <v>0</v>
      </c>
      <c r="AF2466" s="53">
        <v>0</v>
      </c>
      <c r="AG2466" s="53">
        <v>0</v>
      </c>
      <c r="AH2466" s="53">
        <v>0</v>
      </c>
      <c r="AI2466" s="53">
        <v>0</v>
      </c>
      <c r="AJ2466" s="53">
        <v>0</v>
      </c>
      <c r="AK2466" s="53">
        <v>0</v>
      </c>
      <c r="AL2466" s="50" t="s">
        <v>9407</v>
      </c>
      <c r="AM2466" s="8" t="str">
        <f t="shared" si="266"/>
        <v>Agreed</v>
      </c>
      <c r="AN2466" s="8" t="s">
        <v>57</v>
      </c>
      <c r="AO2466">
        <f t="shared" si="267"/>
        <v>1</v>
      </c>
      <c r="AP2466">
        <f t="shared" si="268"/>
        <v>0</v>
      </c>
      <c r="AQ2466">
        <f t="shared" si="269"/>
        <v>0</v>
      </c>
      <c r="AR2466">
        <f t="shared" si="270"/>
        <v>0</v>
      </c>
      <c r="AS2466" t="str">
        <f t="shared" si="271"/>
        <v/>
      </c>
      <c r="BO2466" t="str">
        <f t="shared" si="272"/>
        <v/>
      </c>
    </row>
    <row r="2467" spans="2:67" ht="45">
      <c r="B2467">
        <v>65419</v>
      </c>
      <c r="C2467" t="s">
        <v>4101</v>
      </c>
      <c r="D2467" t="s">
        <v>4102</v>
      </c>
      <c r="E2467" t="s">
        <v>9307</v>
      </c>
      <c r="F2467" t="s">
        <v>9639</v>
      </c>
      <c r="G2467" t="s">
        <v>9765</v>
      </c>
      <c r="H2467" t="s">
        <v>9615</v>
      </c>
      <c r="I2467" t="s">
        <v>1480</v>
      </c>
      <c r="J2467">
        <v>1955</v>
      </c>
      <c r="K2467" t="s">
        <v>9769</v>
      </c>
      <c r="L2467" t="s">
        <v>9312</v>
      </c>
      <c r="M2467" s="1" t="s">
        <v>9796</v>
      </c>
      <c r="N2467" s="53">
        <v>1</v>
      </c>
      <c r="O2467" s="53">
        <v>0</v>
      </c>
      <c r="P2467" s="53">
        <v>0</v>
      </c>
      <c r="Q2467" s="53">
        <v>0</v>
      </c>
      <c r="R2467" s="50">
        <v>0</v>
      </c>
      <c r="S2467" s="53">
        <v>0</v>
      </c>
      <c r="T2467" s="53">
        <v>1</v>
      </c>
      <c r="U2467" s="53">
        <v>0</v>
      </c>
      <c r="V2467" s="53">
        <v>0</v>
      </c>
      <c r="W2467" s="53">
        <v>0</v>
      </c>
      <c r="X2467" s="53">
        <v>0</v>
      </c>
      <c r="Y2467" s="53">
        <v>0</v>
      </c>
      <c r="Z2467" s="53">
        <v>0</v>
      </c>
      <c r="AA2467" s="53">
        <v>0</v>
      </c>
      <c r="AB2467" s="53">
        <v>0</v>
      </c>
      <c r="AC2467" s="53">
        <v>1</v>
      </c>
      <c r="AD2467" s="53">
        <v>0</v>
      </c>
      <c r="AE2467" s="53">
        <v>0</v>
      </c>
      <c r="AF2467" s="53">
        <v>0</v>
      </c>
      <c r="AG2467" s="53">
        <v>0</v>
      </c>
      <c r="AH2467" s="53">
        <v>0</v>
      </c>
      <c r="AI2467" s="53">
        <v>0</v>
      </c>
      <c r="AJ2467" s="53">
        <v>0</v>
      </c>
      <c r="AK2467" s="53">
        <v>0</v>
      </c>
      <c r="AL2467" s="50" t="s">
        <v>9407</v>
      </c>
      <c r="AM2467" s="8" t="str">
        <f t="shared" si="266"/>
        <v>Agreed</v>
      </c>
      <c r="AN2467" s="8" t="s">
        <v>57</v>
      </c>
      <c r="AO2467">
        <f t="shared" si="267"/>
        <v>1</v>
      </c>
      <c r="AP2467">
        <f t="shared" si="268"/>
        <v>0</v>
      </c>
      <c r="AQ2467">
        <f t="shared" si="269"/>
        <v>0</v>
      </c>
      <c r="AR2467">
        <f t="shared" si="270"/>
        <v>0</v>
      </c>
      <c r="AS2467" t="str">
        <f t="shared" si="271"/>
        <v/>
      </c>
      <c r="BO2467" t="str">
        <f t="shared" si="272"/>
        <v/>
      </c>
    </row>
    <row r="2468" spans="2:67" ht="45">
      <c r="B2468">
        <v>65423</v>
      </c>
      <c r="C2468" t="s">
        <v>4101</v>
      </c>
      <c r="D2468" t="s">
        <v>4102</v>
      </c>
      <c r="E2468" t="s">
        <v>9307</v>
      </c>
      <c r="F2468" t="s">
        <v>9639</v>
      </c>
      <c r="G2468" t="s">
        <v>9765</v>
      </c>
      <c r="H2468" t="s">
        <v>9615</v>
      </c>
      <c r="I2468" t="s">
        <v>1480</v>
      </c>
      <c r="J2468">
        <v>1955</v>
      </c>
      <c r="K2468" t="s">
        <v>9769</v>
      </c>
      <c r="L2468" t="s">
        <v>9312</v>
      </c>
      <c r="M2468" s="1" t="s">
        <v>9797</v>
      </c>
      <c r="N2468" s="53">
        <v>1</v>
      </c>
      <c r="O2468" s="53">
        <v>0</v>
      </c>
      <c r="P2468" s="53">
        <v>0</v>
      </c>
      <c r="Q2468" s="53">
        <v>0</v>
      </c>
      <c r="R2468" s="50">
        <v>0</v>
      </c>
      <c r="S2468" s="53">
        <v>0</v>
      </c>
      <c r="T2468" s="53">
        <v>1</v>
      </c>
      <c r="U2468" s="53">
        <v>0</v>
      </c>
      <c r="V2468" s="53">
        <v>0</v>
      </c>
      <c r="W2468" s="53">
        <v>0</v>
      </c>
      <c r="X2468" s="53">
        <v>0</v>
      </c>
      <c r="Y2468" s="53">
        <v>0</v>
      </c>
      <c r="Z2468" s="53">
        <v>0</v>
      </c>
      <c r="AA2468" s="53">
        <v>0</v>
      </c>
      <c r="AB2468" s="53">
        <v>0</v>
      </c>
      <c r="AC2468" s="53">
        <v>1</v>
      </c>
      <c r="AD2468" s="53">
        <v>0</v>
      </c>
      <c r="AE2468" s="53">
        <v>0</v>
      </c>
      <c r="AF2468" s="53">
        <v>0</v>
      </c>
      <c r="AG2468" s="53">
        <v>0</v>
      </c>
      <c r="AH2468" s="53">
        <v>0</v>
      </c>
      <c r="AI2468" s="53">
        <v>0</v>
      </c>
      <c r="AJ2468" s="53">
        <v>0</v>
      </c>
      <c r="AK2468" s="53">
        <v>0</v>
      </c>
      <c r="AL2468" s="50" t="s">
        <v>9798</v>
      </c>
      <c r="AM2468" s="8" t="str">
        <f t="shared" si="266"/>
        <v>Agreed</v>
      </c>
      <c r="AN2468" s="8" t="s">
        <v>57</v>
      </c>
      <c r="AO2468">
        <f t="shared" si="267"/>
        <v>1</v>
      </c>
      <c r="AP2468">
        <f t="shared" si="268"/>
        <v>0</v>
      </c>
      <c r="AQ2468">
        <f t="shared" si="269"/>
        <v>0</v>
      </c>
      <c r="AR2468">
        <f t="shared" si="270"/>
        <v>0</v>
      </c>
      <c r="AS2468" t="str">
        <f t="shared" si="271"/>
        <v/>
      </c>
      <c r="BO2468" t="str">
        <f t="shared" si="272"/>
        <v/>
      </c>
    </row>
    <row r="2469" spans="2:67" ht="45">
      <c r="B2469">
        <v>65424</v>
      </c>
      <c r="C2469" t="s">
        <v>4101</v>
      </c>
      <c r="D2469" t="s">
        <v>4102</v>
      </c>
      <c r="E2469" t="s">
        <v>9307</v>
      </c>
      <c r="F2469" t="s">
        <v>9639</v>
      </c>
      <c r="G2469" t="s">
        <v>9765</v>
      </c>
      <c r="H2469" t="s">
        <v>9615</v>
      </c>
      <c r="I2469" t="s">
        <v>1480</v>
      </c>
      <c r="J2469">
        <v>1955</v>
      </c>
      <c r="K2469" t="s">
        <v>9769</v>
      </c>
      <c r="L2469" t="s">
        <v>9312</v>
      </c>
      <c r="M2469" s="1" t="s">
        <v>9799</v>
      </c>
      <c r="N2469" s="53">
        <v>1</v>
      </c>
      <c r="O2469" s="53">
        <v>0</v>
      </c>
      <c r="P2469" s="53">
        <v>0</v>
      </c>
      <c r="Q2469" s="53">
        <v>0</v>
      </c>
      <c r="R2469" s="50">
        <v>0</v>
      </c>
      <c r="S2469" s="53">
        <v>0</v>
      </c>
      <c r="T2469" s="53">
        <v>1</v>
      </c>
      <c r="U2469" s="53">
        <v>0</v>
      </c>
      <c r="V2469" s="53">
        <v>0</v>
      </c>
      <c r="W2469" s="53">
        <v>0</v>
      </c>
      <c r="X2469" s="53">
        <v>0</v>
      </c>
      <c r="Y2469" s="53">
        <v>0</v>
      </c>
      <c r="Z2469" s="53">
        <v>0</v>
      </c>
      <c r="AA2469" s="53">
        <v>0</v>
      </c>
      <c r="AB2469" s="53">
        <v>0</v>
      </c>
      <c r="AC2469" s="53">
        <v>1</v>
      </c>
      <c r="AD2469" s="53">
        <v>0</v>
      </c>
      <c r="AE2469" s="53">
        <v>0</v>
      </c>
      <c r="AF2469" s="53">
        <v>0</v>
      </c>
      <c r="AG2469" s="53">
        <v>0</v>
      </c>
      <c r="AH2469" s="53">
        <v>0</v>
      </c>
      <c r="AI2469" s="53">
        <v>0</v>
      </c>
      <c r="AJ2469" s="53">
        <v>0</v>
      </c>
      <c r="AK2469" s="53">
        <v>0</v>
      </c>
      <c r="AL2469" s="50">
        <v>0</v>
      </c>
      <c r="AM2469" s="8" t="str">
        <f t="shared" si="266"/>
        <v>Agreed</v>
      </c>
      <c r="AN2469" s="8" t="s">
        <v>57</v>
      </c>
      <c r="AO2469">
        <f t="shared" si="267"/>
        <v>1</v>
      </c>
      <c r="AP2469">
        <f t="shared" si="268"/>
        <v>0</v>
      </c>
      <c r="AQ2469">
        <f t="shared" si="269"/>
        <v>0</v>
      </c>
      <c r="AR2469">
        <f t="shared" si="270"/>
        <v>0</v>
      </c>
      <c r="AS2469" t="str">
        <f t="shared" si="271"/>
        <v/>
      </c>
      <c r="BO2469" t="str">
        <f t="shared" si="272"/>
        <v/>
      </c>
    </row>
    <row r="2470" spans="2:67" ht="30">
      <c r="B2470">
        <v>65428</v>
      </c>
      <c r="C2470" t="s">
        <v>4101</v>
      </c>
      <c r="D2470" t="s">
        <v>4102</v>
      </c>
      <c r="E2470" t="s">
        <v>9307</v>
      </c>
      <c r="F2470" t="s">
        <v>9639</v>
      </c>
      <c r="G2470" t="s">
        <v>9765</v>
      </c>
      <c r="H2470" t="s">
        <v>9615</v>
      </c>
      <c r="I2470" t="s">
        <v>1480</v>
      </c>
      <c r="J2470">
        <v>1955</v>
      </c>
      <c r="K2470" t="s">
        <v>9769</v>
      </c>
      <c r="L2470" t="s">
        <v>9312</v>
      </c>
      <c r="M2470" s="1" t="s">
        <v>9800</v>
      </c>
      <c r="N2470" s="53">
        <v>1</v>
      </c>
      <c r="O2470" s="53">
        <v>0</v>
      </c>
      <c r="P2470" s="53">
        <v>0</v>
      </c>
      <c r="Q2470" s="53">
        <v>0</v>
      </c>
      <c r="R2470" s="50">
        <v>0</v>
      </c>
      <c r="S2470" s="53">
        <v>0</v>
      </c>
      <c r="T2470" s="53">
        <v>1</v>
      </c>
      <c r="U2470" s="53">
        <v>0</v>
      </c>
      <c r="V2470" s="53">
        <v>0</v>
      </c>
      <c r="W2470" s="53">
        <v>0</v>
      </c>
      <c r="X2470" s="53">
        <v>0</v>
      </c>
      <c r="Y2470" s="53">
        <v>0</v>
      </c>
      <c r="Z2470" s="53">
        <v>0</v>
      </c>
      <c r="AA2470" s="53">
        <v>0</v>
      </c>
      <c r="AB2470" s="53">
        <v>0</v>
      </c>
      <c r="AC2470" s="53">
        <v>1</v>
      </c>
      <c r="AD2470" s="53">
        <v>0</v>
      </c>
      <c r="AE2470" s="53">
        <v>0</v>
      </c>
      <c r="AF2470" s="53">
        <v>0</v>
      </c>
      <c r="AG2470" s="53">
        <v>0</v>
      </c>
      <c r="AH2470" s="53">
        <v>0</v>
      </c>
      <c r="AI2470" s="53">
        <v>0</v>
      </c>
      <c r="AJ2470" s="53">
        <v>0</v>
      </c>
      <c r="AK2470" s="53">
        <v>0</v>
      </c>
      <c r="AL2470" s="50" t="s">
        <v>9801</v>
      </c>
      <c r="AM2470" s="8" t="str">
        <f t="shared" si="266"/>
        <v>Agreed</v>
      </c>
      <c r="AN2470" s="8" t="s">
        <v>57</v>
      </c>
      <c r="AO2470">
        <f t="shared" si="267"/>
        <v>1</v>
      </c>
      <c r="AP2470">
        <f t="shared" si="268"/>
        <v>0</v>
      </c>
      <c r="AQ2470">
        <f t="shared" si="269"/>
        <v>0</v>
      </c>
      <c r="AR2470">
        <f t="shared" si="270"/>
        <v>0</v>
      </c>
      <c r="AS2470" t="str">
        <f t="shared" si="271"/>
        <v/>
      </c>
      <c r="BO2470" t="str">
        <f t="shared" si="272"/>
        <v/>
      </c>
    </row>
    <row r="2471" spans="2:67" ht="45">
      <c r="B2471">
        <v>65432</v>
      </c>
      <c r="C2471" t="s">
        <v>4101</v>
      </c>
      <c r="D2471" t="s">
        <v>4102</v>
      </c>
      <c r="E2471" t="s">
        <v>9307</v>
      </c>
      <c r="F2471" t="s">
        <v>9639</v>
      </c>
      <c r="G2471" t="s">
        <v>9765</v>
      </c>
      <c r="H2471" t="s">
        <v>9615</v>
      </c>
      <c r="I2471" t="s">
        <v>1493</v>
      </c>
      <c r="J2471">
        <v>1955</v>
      </c>
      <c r="K2471" t="s">
        <v>9769</v>
      </c>
      <c r="L2471" t="s">
        <v>9312</v>
      </c>
      <c r="M2471" s="1" t="s">
        <v>9802</v>
      </c>
      <c r="N2471" s="53">
        <v>1</v>
      </c>
      <c r="O2471" s="53">
        <v>0</v>
      </c>
      <c r="P2471" s="53">
        <v>0</v>
      </c>
      <c r="Q2471" s="53">
        <v>0</v>
      </c>
      <c r="R2471" s="50">
        <v>0</v>
      </c>
      <c r="S2471" s="53">
        <v>0</v>
      </c>
      <c r="T2471" s="53">
        <v>1</v>
      </c>
      <c r="U2471" s="53">
        <v>0</v>
      </c>
      <c r="V2471" s="53">
        <v>0</v>
      </c>
      <c r="W2471" s="53">
        <v>0</v>
      </c>
      <c r="X2471" s="53">
        <v>0</v>
      </c>
      <c r="Y2471" s="53">
        <v>0</v>
      </c>
      <c r="Z2471" s="53">
        <v>0</v>
      </c>
      <c r="AA2471" s="53">
        <v>0</v>
      </c>
      <c r="AB2471" s="53">
        <v>0</v>
      </c>
      <c r="AC2471" s="53">
        <v>1</v>
      </c>
      <c r="AD2471" s="53">
        <v>0</v>
      </c>
      <c r="AE2471" s="53">
        <v>0</v>
      </c>
      <c r="AF2471" s="53">
        <v>0</v>
      </c>
      <c r="AG2471" s="53">
        <v>0</v>
      </c>
      <c r="AH2471" s="53">
        <v>0</v>
      </c>
      <c r="AI2471" s="53">
        <v>0</v>
      </c>
      <c r="AJ2471" s="53">
        <v>0</v>
      </c>
      <c r="AK2471" s="53">
        <v>0</v>
      </c>
      <c r="AL2471" s="50" t="s">
        <v>9407</v>
      </c>
      <c r="AM2471" s="8" t="str">
        <f t="shared" si="266"/>
        <v>Agreed</v>
      </c>
      <c r="AN2471" s="8" t="s">
        <v>57</v>
      </c>
      <c r="AO2471">
        <f t="shared" si="267"/>
        <v>1</v>
      </c>
      <c r="AP2471">
        <f t="shared" si="268"/>
        <v>0</v>
      </c>
      <c r="AQ2471">
        <f t="shared" si="269"/>
        <v>0</v>
      </c>
      <c r="AR2471">
        <f t="shared" si="270"/>
        <v>0</v>
      </c>
      <c r="AS2471" t="str">
        <f t="shared" si="271"/>
        <v/>
      </c>
      <c r="BO2471" t="str">
        <f t="shared" si="272"/>
        <v/>
      </c>
    </row>
    <row r="2472" spans="2:67" ht="45">
      <c r="B2472">
        <v>65440</v>
      </c>
      <c r="C2472" t="s">
        <v>4101</v>
      </c>
      <c r="D2472" t="s">
        <v>4102</v>
      </c>
      <c r="E2472" t="s">
        <v>9307</v>
      </c>
      <c r="F2472" t="s">
        <v>9639</v>
      </c>
      <c r="G2472" t="s">
        <v>9765</v>
      </c>
      <c r="H2472" t="s">
        <v>9615</v>
      </c>
      <c r="I2472" t="s">
        <v>1493</v>
      </c>
      <c r="J2472">
        <v>1955</v>
      </c>
      <c r="K2472" t="s">
        <v>9769</v>
      </c>
      <c r="L2472" t="s">
        <v>9312</v>
      </c>
      <c r="M2472" s="1" t="s">
        <v>9803</v>
      </c>
      <c r="N2472" s="2">
        <v>0</v>
      </c>
      <c r="O2472" s="2">
        <v>1</v>
      </c>
      <c r="P2472" s="2">
        <v>0</v>
      </c>
      <c r="Q2472" s="2">
        <v>0</v>
      </c>
      <c r="R2472" s="8">
        <v>0</v>
      </c>
      <c r="S2472" s="2">
        <v>0</v>
      </c>
      <c r="T2472" s="2">
        <v>1</v>
      </c>
      <c r="U2472" s="2">
        <v>0</v>
      </c>
      <c r="V2472" s="2">
        <v>0</v>
      </c>
      <c r="W2472" s="2">
        <v>0</v>
      </c>
      <c r="X2472" s="2">
        <v>0</v>
      </c>
      <c r="Y2472" s="2">
        <v>0</v>
      </c>
      <c r="Z2472" s="2">
        <v>0</v>
      </c>
      <c r="AA2472" s="2">
        <v>0</v>
      </c>
      <c r="AB2472" s="2">
        <v>0</v>
      </c>
      <c r="AC2472" s="2">
        <v>0</v>
      </c>
      <c r="AD2472" s="2">
        <v>1</v>
      </c>
      <c r="AE2472" s="2">
        <v>0</v>
      </c>
      <c r="AF2472" s="2">
        <v>0</v>
      </c>
      <c r="AG2472" s="53">
        <v>0</v>
      </c>
      <c r="AH2472" s="2">
        <v>0</v>
      </c>
      <c r="AI2472" s="2">
        <v>0</v>
      </c>
      <c r="AJ2472" s="2" t="s">
        <v>9804</v>
      </c>
      <c r="AK2472" s="2">
        <v>0</v>
      </c>
      <c r="AL2472" s="8">
        <v>0</v>
      </c>
      <c r="AM2472" s="8" t="str">
        <f t="shared" si="266"/>
        <v>Agreed</v>
      </c>
      <c r="AN2472" s="8" t="s">
        <v>57</v>
      </c>
      <c r="AO2472">
        <f t="shared" si="267"/>
        <v>0</v>
      </c>
      <c r="AP2472">
        <f t="shared" si="268"/>
        <v>1</v>
      </c>
      <c r="AQ2472">
        <f t="shared" si="269"/>
        <v>0</v>
      </c>
      <c r="AR2472">
        <f t="shared" si="270"/>
        <v>0</v>
      </c>
      <c r="AS2472" t="str">
        <f t="shared" si="271"/>
        <v/>
      </c>
      <c r="BO2472" t="str">
        <f t="shared" si="272"/>
        <v/>
      </c>
    </row>
    <row r="2473" spans="2:67" ht="60">
      <c r="B2473">
        <v>65442</v>
      </c>
      <c r="C2473" t="s">
        <v>4101</v>
      </c>
      <c r="D2473" t="s">
        <v>4102</v>
      </c>
      <c r="E2473" t="s">
        <v>9307</v>
      </c>
      <c r="F2473" t="s">
        <v>9639</v>
      </c>
      <c r="G2473" t="s">
        <v>9765</v>
      </c>
      <c r="H2473" t="s">
        <v>9615</v>
      </c>
      <c r="I2473" t="s">
        <v>1493</v>
      </c>
      <c r="J2473">
        <v>1955</v>
      </c>
      <c r="K2473" t="s">
        <v>9769</v>
      </c>
      <c r="L2473" t="s">
        <v>9312</v>
      </c>
      <c r="M2473" s="1" t="s">
        <v>9805</v>
      </c>
      <c r="N2473" s="2">
        <v>0</v>
      </c>
      <c r="O2473" s="2">
        <v>1</v>
      </c>
      <c r="P2473" s="2">
        <v>0</v>
      </c>
      <c r="Q2473" s="2">
        <v>0</v>
      </c>
      <c r="R2473" s="8">
        <v>0</v>
      </c>
      <c r="S2473" s="2">
        <v>0</v>
      </c>
      <c r="T2473" s="2">
        <v>1</v>
      </c>
      <c r="U2473" s="2">
        <v>0</v>
      </c>
      <c r="V2473" s="2">
        <v>0</v>
      </c>
      <c r="W2473" s="2">
        <v>0</v>
      </c>
      <c r="X2473" s="2">
        <v>0</v>
      </c>
      <c r="Y2473" s="2">
        <v>0</v>
      </c>
      <c r="Z2473" s="2">
        <v>0</v>
      </c>
      <c r="AA2473" s="2">
        <v>0</v>
      </c>
      <c r="AB2473" s="2">
        <v>0</v>
      </c>
      <c r="AC2473" s="2">
        <v>0</v>
      </c>
      <c r="AD2473" s="2">
        <v>1</v>
      </c>
      <c r="AE2473" s="2">
        <v>0</v>
      </c>
      <c r="AF2473" s="2">
        <v>0</v>
      </c>
      <c r="AG2473" s="53">
        <v>0</v>
      </c>
      <c r="AH2473" s="2">
        <v>0</v>
      </c>
      <c r="AI2473" s="2">
        <v>0</v>
      </c>
      <c r="AJ2473" s="2" t="s">
        <v>9806</v>
      </c>
      <c r="AK2473" s="2">
        <v>0</v>
      </c>
      <c r="AL2473" s="8">
        <v>0</v>
      </c>
      <c r="AM2473" s="8" t="str">
        <f t="shared" si="266"/>
        <v>Agreed</v>
      </c>
      <c r="AN2473" s="8" t="s">
        <v>57</v>
      </c>
      <c r="AO2473">
        <f t="shared" si="267"/>
        <v>0</v>
      </c>
      <c r="AP2473">
        <f t="shared" si="268"/>
        <v>1</v>
      </c>
      <c r="AQ2473">
        <f t="shared" si="269"/>
        <v>0</v>
      </c>
      <c r="AR2473">
        <f t="shared" si="270"/>
        <v>0</v>
      </c>
      <c r="AS2473" t="str">
        <f t="shared" si="271"/>
        <v/>
      </c>
      <c r="BO2473" t="str">
        <f t="shared" si="272"/>
        <v/>
      </c>
    </row>
    <row r="2474" spans="2:67" ht="30">
      <c r="B2474">
        <v>65446</v>
      </c>
      <c r="C2474" t="s">
        <v>4101</v>
      </c>
      <c r="D2474" t="s">
        <v>4102</v>
      </c>
      <c r="E2474" t="s">
        <v>9307</v>
      </c>
      <c r="F2474" t="s">
        <v>9639</v>
      </c>
      <c r="G2474" t="s">
        <v>9807</v>
      </c>
      <c r="H2474" t="s">
        <v>9615</v>
      </c>
      <c r="I2474" t="s">
        <v>1493</v>
      </c>
      <c r="J2474">
        <v>1955</v>
      </c>
      <c r="K2474" t="s">
        <v>9769</v>
      </c>
      <c r="L2474" t="s">
        <v>9312</v>
      </c>
      <c r="M2474" s="1" t="s">
        <v>9808</v>
      </c>
      <c r="N2474" s="53">
        <v>1</v>
      </c>
      <c r="O2474" s="53">
        <v>0</v>
      </c>
      <c r="P2474" s="53">
        <v>0</v>
      </c>
      <c r="Q2474" s="53">
        <v>0</v>
      </c>
      <c r="R2474" s="50">
        <v>0</v>
      </c>
      <c r="S2474" s="53">
        <v>0</v>
      </c>
      <c r="T2474" s="53">
        <v>1</v>
      </c>
      <c r="U2474" s="53">
        <v>0</v>
      </c>
      <c r="V2474" s="53">
        <v>0</v>
      </c>
      <c r="W2474" s="53">
        <v>0</v>
      </c>
      <c r="X2474" s="53">
        <v>0</v>
      </c>
      <c r="Y2474" s="53">
        <v>0</v>
      </c>
      <c r="Z2474" s="53">
        <v>0</v>
      </c>
      <c r="AA2474" s="53">
        <v>0</v>
      </c>
      <c r="AB2474" s="53">
        <v>0</v>
      </c>
      <c r="AC2474" s="53">
        <v>1</v>
      </c>
      <c r="AD2474" s="53">
        <v>0</v>
      </c>
      <c r="AE2474" s="53">
        <v>0</v>
      </c>
      <c r="AF2474" s="53">
        <v>0</v>
      </c>
      <c r="AG2474" s="53">
        <v>0</v>
      </c>
      <c r="AH2474" s="53">
        <v>0</v>
      </c>
      <c r="AI2474" s="53">
        <v>0</v>
      </c>
      <c r="AJ2474" s="53">
        <v>0</v>
      </c>
      <c r="AK2474" s="53">
        <v>0</v>
      </c>
      <c r="AL2474" s="50" t="s">
        <v>9407</v>
      </c>
      <c r="AM2474" s="8" t="str">
        <f t="shared" si="266"/>
        <v>Agreed</v>
      </c>
      <c r="AN2474" s="8" t="s">
        <v>57</v>
      </c>
      <c r="AO2474">
        <f t="shared" si="267"/>
        <v>1</v>
      </c>
      <c r="AP2474">
        <f t="shared" si="268"/>
        <v>0</v>
      </c>
      <c r="AQ2474">
        <f t="shared" si="269"/>
        <v>0</v>
      </c>
      <c r="AR2474">
        <f t="shared" si="270"/>
        <v>0</v>
      </c>
      <c r="AS2474" t="str">
        <f t="shared" si="271"/>
        <v/>
      </c>
      <c r="BO2474" t="str">
        <f t="shared" si="272"/>
        <v/>
      </c>
    </row>
    <row r="2475" spans="2:67" ht="120">
      <c r="B2475">
        <v>65459</v>
      </c>
      <c r="C2475" t="s">
        <v>4101</v>
      </c>
      <c r="D2475" t="s">
        <v>4102</v>
      </c>
      <c r="E2475" t="s">
        <v>9307</v>
      </c>
      <c r="F2475" t="s">
        <v>9639</v>
      </c>
      <c r="G2475" t="s">
        <v>9807</v>
      </c>
      <c r="H2475" t="s">
        <v>9615</v>
      </c>
      <c r="I2475" t="s">
        <v>2009</v>
      </c>
      <c r="J2475">
        <v>1955</v>
      </c>
      <c r="K2475" t="s">
        <v>9769</v>
      </c>
      <c r="L2475" t="s">
        <v>9312</v>
      </c>
      <c r="M2475" s="1" t="s">
        <v>9809</v>
      </c>
      <c r="N2475" s="2">
        <v>0</v>
      </c>
      <c r="O2475" s="2">
        <v>1</v>
      </c>
      <c r="P2475" s="2">
        <v>0</v>
      </c>
      <c r="Q2475" s="2">
        <v>0</v>
      </c>
      <c r="R2475" s="8">
        <v>0</v>
      </c>
      <c r="S2475" s="2">
        <v>0</v>
      </c>
      <c r="T2475" s="2">
        <v>1</v>
      </c>
      <c r="U2475" s="2">
        <v>0</v>
      </c>
      <c r="V2475" s="2">
        <v>0</v>
      </c>
      <c r="W2475" s="2">
        <v>0</v>
      </c>
      <c r="X2475" s="2">
        <v>0</v>
      </c>
      <c r="Y2475" s="2">
        <v>0</v>
      </c>
      <c r="Z2475" s="2">
        <v>0</v>
      </c>
      <c r="AA2475" s="2">
        <v>0</v>
      </c>
      <c r="AB2475" s="2">
        <v>0</v>
      </c>
      <c r="AC2475" s="2">
        <v>0</v>
      </c>
      <c r="AD2475" s="2">
        <v>1</v>
      </c>
      <c r="AE2475" s="2">
        <v>0</v>
      </c>
      <c r="AF2475" s="2">
        <v>0</v>
      </c>
      <c r="AG2475" s="53">
        <v>0</v>
      </c>
      <c r="AH2475" s="2">
        <v>0</v>
      </c>
      <c r="AI2475" s="2">
        <v>0</v>
      </c>
      <c r="AJ2475" s="2" t="s">
        <v>9810</v>
      </c>
      <c r="AK2475" s="2">
        <v>0</v>
      </c>
      <c r="AL2475" s="8">
        <v>0</v>
      </c>
      <c r="AM2475" s="8" t="str">
        <f t="shared" si="266"/>
        <v>Agreed</v>
      </c>
      <c r="AN2475" s="8" t="s">
        <v>57</v>
      </c>
      <c r="AO2475">
        <f t="shared" si="267"/>
        <v>0</v>
      </c>
      <c r="AP2475">
        <f t="shared" si="268"/>
        <v>1</v>
      </c>
      <c r="AQ2475">
        <f t="shared" si="269"/>
        <v>0</v>
      </c>
      <c r="AR2475">
        <f t="shared" si="270"/>
        <v>0</v>
      </c>
      <c r="AS2475" t="str">
        <f t="shared" si="271"/>
        <v/>
      </c>
      <c r="BO2475" t="str">
        <f t="shared" si="272"/>
        <v/>
      </c>
    </row>
    <row r="2476" spans="2:67" ht="60">
      <c r="B2476">
        <v>65460</v>
      </c>
      <c r="C2476" t="s">
        <v>4101</v>
      </c>
      <c r="D2476" t="s">
        <v>4102</v>
      </c>
      <c r="E2476" t="s">
        <v>9307</v>
      </c>
      <c r="F2476" t="s">
        <v>9639</v>
      </c>
      <c r="G2476" t="s">
        <v>9807</v>
      </c>
      <c r="H2476" t="s">
        <v>9615</v>
      </c>
      <c r="I2476" t="s">
        <v>2009</v>
      </c>
      <c r="J2476">
        <v>1955</v>
      </c>
      <c r="K2476" t="s">
        <v>9769</v>
      </c>
      <c r="L2476" t="s">
        <v>9312</v>
      </c>
      <c r="M2476" s="1" t="s">
        <v>9811</v>
      </c>
      <c r="N2476" s="53">
        <v>1</v>
      </c>
      <c r="O2476" s="53">
        <v>0</v>
      </c>
      <c r="P2476" s="53">
        <v>0</v>
      </c>
      <c r="Q2476" s="53">
        <v>0</v>
      </c>
      <c r="R2476" s="50">
        <v>0</v>
      </c>
      <c r="S2476" s="53">
        <v>0</v>
      </c>
      <c r="T2476" s="53">
        <v>1</v>
      </c>
      <c r="U2476" s="53">
        <v>0</v>
      </c>
      <c r="V2476" s="53">
        <v>0</v>
      </c>
      <c r="W2476" s="53">
        <v>0</v>
      </c>
      <c r="X2476" s="53">
        <v>0</v>
      </c>
      <c r="Y2476" s="53">
        <v>0</v>
      </c>
      <c r="Z2476" s="53">
        <v>0</v>
      </c>
      <c r="AA2476" s="53">
        <v>0</v>
      </c>
      <c r="AB2476" s="53">
        <v>0</v>
      </c>
      <c r="AC2476" s="53">
        <v>1</v>
      </c>
      <c r="AD2476" s="53">
        <v>0</v>
      </c>
      <c r="AE2476" s="53">
        <v>0</v>
      </c>
      <c r="AF2476" s="53">
        <v>0</v>
      </c>
      <c r="AG2476" s="53">
        <v>0</v>
      </c>
      <c r="AH2476" s="53">
        <v>0</v>
      </c>
      <c r="AI2476" s="53">
        <v>0</v>
      </c>
      <c r="AJ2476" s="53">
        <v>0</v>
      </c>
      <c r="AK2476" s="53">
        <v>0</v>
      </c>
      <c r="AL2476" s="50" t="s">
        <v>9812</v>
      </c>
      <c r="AM2476" s="8" t="str">
        <f t="shared" si="266"/>
        <v>Agreed</v>
      </c>
      <c r="AN2476" s="8" t="s">
        <v>57</v>
      </c>
      <c r="AO2476">
        <f t="shared" si="267"/>
        <v>1</v>
      </c>
      <c r="AP2476">
        <f t="shared" si="268"/>
        <v>0</v>
      </c>
      <c r="AQ2476">
        <f t="shared" si="269"/>
        <v>0</v>
      </c>
      <c r="AR2476">
        <f t="shared" si="270"/>
        <v>0</v>
      </c>
      <c r="AS2476" t="str">
        <f t="shared" si="271"/>
        <v/>
      </c>
      <c r="BO2476" t="str">
        <f t="shared" si="272"/>
        <v/>
      </c>
    </row>
    <row r="2477" spans="2:67" ht="30">
      <c r="B2477">
        <v>65461</v>
      </c>
      <c r="C2477" t="s">
        <v>4101</v>
      </c>
      <c r="D2477" t="s">
        <v>4102</v>
      </c>
      <c r="E2477" t="s">
        <v>9307</v>
      </c>
      <c r="F2477" t="s">
        <v>9639</v>
      </c>
      <c r="G2477" t="s">
        <v>9807</v>
      </c>
      <c r="H2477" t="s">
        <v>9615</v>
      </c>
      <c r="I2477" t="s">
        <v>2009</v>
      </c>
      <c r="J2477">
        <v>1955</v>
      </c>
      <c r="K2477" t="s">
        <v>9769</v>
      </c>
      <c r="L2477" t="s">
        <v>9312</v>
      </c>
      <c r="M2477" s="1" t="s">
        <v>9813</v>
      </c>
      <c r="N2477" s="53">
        <v>1</v>
      </c>
      <c r="O2477" s="53">
        <v>0</v>
      </c>
      <c r="P2477" s="53">
        <v>0</v>
      </c>
      <c r="Q2477" s="53">
        <v>0</v>
      </c>
      <c r="R2477" s="50">
        <v>0</v>
      </c>
      <c r="S2477" s="53">
        <v>0</v>
      </c>
      <c r="T2477" s="53">
        <v>1</v>
      </c>
      <c r="U2477" s="53">
        <v>0</v>
      </c>
      <c r="V2477" s="53">
        <v>0</v>
      </c>
      <c r="W2477" s="53">
        <v>0</v>
      </c>
      <c r="X2477" s="53">
        <v>0</v>
      </c>
      <c r="Y2477" s="53">
        <v>0</v>
      </c>
      <c r="Z2477" s="53">
        <v>0</v>
      </c>
      <c r="AA2477" s="53">
        <v>0</v>
      </c>
      <c r="AB2477" s="53">
        <v>0</v>
      </c>
      <c r="AC2477" s="53">
        <v>1</v>
      </c>
      <c r="AD2477" s="53">
        <v>0</v>
      </c>
      <c r="AE2477" s="53">
        <v>0</v>
      </c>
      <c r="AF2477" s="53">
        <v>0</v>
      </c>
      <c r="AG2477" s="53">
        <v>0</v>
      </c>
      <c r="AH2477" s="53">
        <v>0</v>
      </c>
      <c r="AI2477" s="53">
        <v>0</v>
      </c>
      <c r="AJ2477" s="53">
        <v>0</v>
      </c>
      <c r="AK2477" s="53">
        <v>0</v>
      </c>
      <c r="AL2477" s="50" t="s">
        <v>9450</v>
      </c>
      <c r="AM2477" s="8" t="str">
        <f t="shared" si="266"/>
        <v>Agreed</v>
      </c>
      <c r="AN2477" s="8" t="s">
        <v>57</v>
      </c>
      <c r="AO2477">
        <f t="shared" si="267"/>
        <v>1</v>
      </c>
      <c r="AP2477">
        <f t="shared" si="268"/>
        <v>0</v>
      </c>
      <c r="AQ2477">
        <f t="shared" si="269"/>
        <v>0</v>
      </c>
      <c r="AR2477">
        <f t="shared" si="270"/>
        <v>0</v>
      </c>
      <c r="AS2477" t="str">
        <f t="shared" si="271"/>
        <v/>
      </c>
      <c r="BO2477" t="str">
        <f t="shared" si="272"/>
        <v/>
      </c>
    </row>
    <row r="2478" spans="2:67" ht="30">
      <c r="B2478">
        <v>65462</v>
      </c>
      <c r="C2478" t="s">
        <v>4101</v>
      </c>
      <c r="D2478" t="s">
        <v>4102</v>
      </c>
      <c r="E2478" t="s">
        <v>9307</v>
      </c>
      <c r="F2478" t="s">
        <v>9639</v>
      </c>
      <c r="G2478" t="s">
        <v>9807</v>
      </c>
      <c r="H2478" t="s">
        <v>9615</v>
      </c>
      <c r="I2478" t="s">
        <v>2009</v>
      </c>
      <c r="J2478">
        <v>1955</v>
      </c>
      <c r="K2478" t="s">
        <v>9769</v>
      </c>
      <c r="L2478" t="s">
        <v>9312</v>
      </c>
      <c r="M2478" s="1" t="s">
        <v>9814</v>
      </c>
      <c r="N2478" s="53">
        <v>1</v>
      </c>
      <c r="O2478" s="53">
        <v>0</v>
      </c>
      <c r="P2478" s="53">
        <v>0</v>
      </c>
      <c r="Q2478" s="53">
        <v>0</v>
      </c>
      <c r="R2478" s="50">
        <v>0</v>
      </c>
      <c r="S2478" s="53">
        <v>0</v>
      </c>
      <c r="T2478" s="53">
        <v>1</v>
      </c>
      <c r="U2478" s="53">
        <v>0</v>
      </c>
      <c r="V2478" s="53">
        <v>0</v>
      </c>
      <c r="W2478" s="53">
        <v>0</v>
      </c>
      <c r="X2478" s="53">
        <v>0</v>
      </c>
      <c r="Y2478" s="53">
        <v>0</v>
      </c>
      <c r="Z2478" s="53">
        <v>0</v>
      </c>
      <c r="AA2478" s="53">
        <v>0</v>
      </c>
      <c r="AB2478" s="53">
        <v>0</v>
      </c>
      <c r="AC2478" s="53">
        <v>1</v>
      </c>
      <c r="AD2478" s="53">
        <v>0</v>
      </c>
      <c r="AE2478" s="53">
        <v>0</v>
      </c>
      <c r="AF2478" s="53">
        <v>0</v>
      </c>
      <c r="AG2478" s="53">
        <v>0</v>
      </c>
      <c r="AH2478" s="53">
        <v>0</v>
      </c>
      <c r="AI2478" s="53">
        <v>0</v>
      </c>
      <c r="AJ2478" s="53">
        <v>0</v>
      </c>
      <c r="AK2478" s="53">
        <v>0</v>
      </c>
      <c r="AL2478" s="50">
        <v>0</v>
      </c>
      <c r="AM2478" s="8" t="str">
        <f t="shared" si="266"/>
        <v>Agreed</v>
      </c>
      <c r="AN2478" s="8" t="s">
        <v>57</v>
      </c>
      <c r="AO2478">
        <f t="shared" si="267"/>
        <v>1</v>
      </c>
      <c r="AP2478">
        <f t="shared" si="268"/>
        <v>0</v>
      </c>
      <c r="AQ2478">
        <f t="shared" si="269"/>
        <v>0</v>
      </c>
      <c r="AR2478">
        <f t="shared" si="270"/>
        <v>0</v>
      </c>
      <c r="AS2478" t="str">
        <f t="shared" si="271"/>
        <v/>
      </c>
      <c r="BO2478" t="str">
        <f t="shared" si="272"/>
        <v/>
      </c>
    </row>
    <row r="2479" spans="2:67" ht="90">
      <c r="B2479">
        <v>65467</v>
      </c>
      <c r="C2479" t="s">
        <v>4101</v>
      </c>
      <c r="D2479" t="s">
        <v>4102</v>
      </c>
      <c r="E2479" t="s">
        <v>9307</v>
      </c>
      <c r="F2479" t="s">
        <v>9639</v>
      </c>
      <c r="G2479" t="s">
        <v>9815</v>
      </c>
      <c r="H2479" t="s">
        <v>9615</v>
      </c>
      <c r="I2479" t="s">
        <v>1501</v>
      </c>
      <c r="J2479">
        <v>1955</v>
      </c>
      <c r="K2479" t="s">
        <v>9769</v>
      </c>
      <c r="L2479" t="s">
        <v>9312</v>
      </c>
      <c r="M2479" s="1" t="s">
        <v>9816</v>
      </c>
      <c r="N2479" s="53">
        <v>1</v>
      </c>
      <c r="O2479" s="53">
        <v>0</v>
      </c>
      <c r="P2479" s="53">
        <v>0</v>
      </c>
      <c r="Q2479" s="53">
        <v>0</v>
      </c>
      <c r="R2479" s="50">
        <v>0</v>
      </c>
      <c r="S2479" s="53">
        <v>0</v>
      </c>
      <c r="T2479" s="53">
        <v>1</v>
      </c>
      <c r="U2479" s="53">
        <v>0</v>
      </c>
      <c r="V2479" s="53">
        <v>0</v>
      </c>
      <c r="W2479" s="53">
        <v>0</v>
      </c>
      <c r="X2479" s="53">
        <v>0</v>
      </c>
      <c r="Y2479" s="53">
        <v>0</v>
      </c>
      <c r="Z2479" s="53">
        <v>0</v>
      </c>
      <c r="AA2479" s="53">
        <v>0</v>
      </c>
      <c r="AB2479" s="53">
        <v>0</v>
      </c>
      <c r="AC2479" s="53">
        <v>1</v>
      </c>
      <c r="AD2479" s="53">
        <v>0</v>
      </c>
      <c r="AE2479" s="53">
        <v>0</v>
      </c>
      <c r="AF2479" s="53">
        <v>0</v>
      </c>
      <c r="AG2479" s="53">
        <v>0</v>
      </c>
      <c r="AH2479" s="53">
        <v>0</v>
      </c>
      <c r="AI2479" s="53">
        <v>0</v>
      </c>
      <c r="AJ2479" s="53">
        <v>0</v>
      </c>
      <c r="AK2479" s="53">
        <v>0</v>
      </c>
      <c r="AL2479" s="50" t="s">
        <v>9404</v>
      </c>
      <c r="AM2479" s="8" t="str">
        <f t="shared" si="266"/>
        <v>Agreed</v>
      </c>
      <c r="AN2479" s="8" t="s">
        <v>57</v>
      </c>
      <c r="AO2479">
        <f t="shared" si="267"/>
        <v>1</v>
      </c>
      <c r="AP2479">
        <f t="shared" si="268"/>
        <v>0</v>
      </c>
      <c r="AQ2479">
        <f t="shared" si="269"/>
        <v>0</v>
      </c>
      <c r="AR2479">
        <f t="shared" si="270"/>
        <v>0</v>
      </c>
      <c r="AS2479" t="str">
        <f t="shared" si="271"/>
        <v/>
      </c>
      <c r="BO2479" t="str">
        <f t="shared" si="272"/>
        <v/>
      </c>
    </row>
    <row r="2480" spans="2:67" ht="30">
      <c r="B2480">
        <v>65469</v>
      </c>
      <c r="C2480" t="s">
        <v>4101</v>
      </c>
      <c r="D2480" t="s">
        <v>4102</v>
      </c>
      <c r="E2480" t="s">
        <v>9307</v>
      </c>
      <c r="F2480" t="s">
        <v>9639</v>
      </c>
      <c r="G2480" t="s">
        <v>9815</v>
      </c>
      <c r="H2480" t="s">
        <v>9615</v>
      </c>
      <c r="I2480" t="s">
        <v>1501</v>
      </c>
      <c r="J2480">
        <v>1955</v>
      </c>
      <c r="K2480" t="s">
        <v>9769</v>
      </c>
      <c r="L2480" t="s">
        <v>9312</v>
      </c>
      <c r="M2480" s="1" t="s">
        <v>9817</v>
      </c>
      <c r="N2480" s="53">
        <v>1</v>
      </c>
      <c r="O2480" s="53">
        <v>0</v>
      </c>
      <c r="P2480" s="53">
        <v>0</v>
      </c>
      <c r="Q2480" s="53">
        <v>0</v>
      </c>
      <c r="R2480" s="50">
        <v>0</v>
      </c>
      <c r="S2480" s="53">
        <v>0</v>
      </c>
      <c r="T2480" s="53">
        <v>1</v>
      </c>
      <c r="U2480" s="53">
        <v>0</v>
      </c>
      <c r="V2480" s="53">
        <v>0</v>
      </c>
      <c r="W2480" s="53">
        <v>0</v>
      </c>
      <c r="X2480" s="53">
        <v>0</v>
      </c>
      <c r="Y2480" s="53">
        <v>0</v>
      </c>
      <c r="Z2480" s="53">
        <v>0</v>
      </c>
      <c r="AA2480" s="53">
        <v>0</v>
      </c>
      <c r="AB2480" s="53">
        <v>0</v>
      </c>
      <c r="AC2480" s="53">
        <v>1</v>
      </c>
      <c r="AD2480" s="53">
        <v>0</v>
      </c>
      <c r="AE2480" s="53">
        <v>0</v>
      </c>
      <c r="AF2480" s="53">
        <v>0</v>
      </c>
      <c r="AG2480" s="53">
        <v>0</v>
      </c>
      <c r="AH2480" s="53">
        <v>0</v>
      </c>
      <c r="AI2480" s="53">
        <v>0</v>
      </c>
      <c r="AJ2480" s="53">
        <v>0</v>
      </c>
      <c r="AK2480" s="53">
        <v>0</v>
      </c>
      <c r="AL2480" s="50">
        <v>0</v>
      </c>
      <c r="AM2480" s="8" t="str">
        <f t="shared" si="266"/>
        <v>Agreed</v>
      </c>
      <c r="AN2480" s="8" t="s">
        <v>57</v>
      </c>
      <c r="AO2480">
        <f t="shared" si="267"/>
        <v>1</v>
      </c>
      <c r="AP2480">
        <f t="shared" si="268"/>
        <v>0</v>
      </c>
      <c r="AQ2480">
        <f t="shared" si="269"/>
        <v>0</v>
      </c>
      <c r="AR2480">
        <f t="shared" si="270"/>
        <v>0</v>
      </c>
      <c r="AS2480" t="str">
        <f t="shared" si="271"/>
        <v/>
      </c>
      <c r="BO2480" t="str">
        <f t="shared" si="272"/>
        <v/>
      </c>
    </row>
    <row r="2481" spans="2:67" ht="30">
      <c r="B2481">
        <v>65470</v>
      </c>
      <c r="C2481" t="s">
        <v>4101</v>
      </c>
      <c r="D2481" t="s">
        <v>4102</v>
      </c>
      <c r="E2481" t="s">
        <v>9307</v>
      </c>
      <c r="F2481" t="s">
        <v>9639</v>
      </c>
      <c r="G2481" t="s">
        <v>9815</v>
      </c>
      <c r="H2481" t="s">
        <v>9615</v>
      </c>
      <c r="I2481" t="s">
        <v>1501</v>
      </c>
      <c r="J2481">
        <v>1955</v>
      </c>
      <c r="K2481" t="s">
        <v>9769</v>
      </c>
      <c r="L2481" t="s">
        <v>9312</v>
      </c>
      <c r="M2481" s="1" t="s">
        <v>9818</v>
      </c>
      <c r="N2481" s="53">
        <v>1</v>
      </c>
      <c r="O2481" s="53">
        <v>0</v>
      </c>
      <c r="P2481" s="53">
        <v>0</v>
      </c>
      <c r="Q2481" s="53">
        <v>0</v>
      </c>
      <c r="R2481" s="50">
        <v>0</v>
      </c>
      <c r="S2481" s="53">
        <v>0</v>
      </c>
      <c r="T2481" s="53">
        <v>1</v>
      </c>
      <c r="U2481" s="53">
        <v>0</v>
      </c>
      <c r="V2481" s="53">
        <v>0</v>
      </c>
      <c r="W2481" s="53">
        <v>0</v>
      </c>
      <c r="X2481" s="53">
        <v>0</v>
      </c>
      <c r="Y2481" s="53">
        <v>0</v>
      </c>
      <c r="Z2481" s="53">
        <v>0</v>
      </c>
      <c r="AA2481" s="53">
        <v>0</v>
      </c>
      <c r="AB2481" s="53">
        <v>0</v>
      </c>
      <c r="AC2481" s="53">
        <v>1</v>
      </c>
      <c r="AD2481" s="53">
        <v>0</v>
      </c>
      <c r="AE2481" s="53">
        <v>0</v>
      </c>
      <c r="AF2481" s="53">
        <v>0</v>
      </c>
      <c r="AG2481" s="53">
        <v>0</v>
      </c>
      <c r="AH2481" s="53">
        <v>0</v>
      </c>
      <c r="AI2481" s="53">
        <v>0</v>
      </c>
      <c r="AJ2481" s="53">
        <v>0</v>
      </c>
      <c r="AK2481" s="53">
        <v>0</v>
      </c>
      <c r="AL2481" s="50">
        <v>0</v>
      </c>
      <c r="AM2481" s="8" t="str">
        <f t="shared" si="266"/>
        <v>Agreed</v>
      </c>
      <c r="AN2481" s="8" t="s">
        <v>57</v>
      </c>
      <c r="AO2481">
        <f t="shared" si="267"/>
        <v>1</v>
      </c>
      <c r="AP2481">
        <f t="shared" si="268"/>
        <v>0</v>
      </c>
      <c r="AQ2481">
        <f t="shared" si="269"/>
        <v>0</v>
      </c>
      <c r="AR2481">
        <f t="shared" si="270"/>
        <v>0</v>
      </c>
      <c r="AS2481" t="str">
        <f t="shared" si="271"/>
        <v/>
      </c>
      <c r="BO2481" t="str">
        <f t="shared" si="272"/>
        <v/>
      </c>
    </row>
    <row r="2482" spans="2:67" ht="45">
      <c r="B2482">
        <v>65472</v>
      </c>
      <c r="C2482" t="s">
        <v>4101</v>
      </c>
      <c r="D2482" t="s">
        <v>4102</v>
      </c>
      <c r="E2482" t="s">
        <v>9307</v>
      </c>
      <c r="F2482" t="s">
        <v>9639</v>
      </c>
      <c r="G2482" t="s">
        <v>9815</v>
      </c>
      <c r="H2482" t="s">
        <v>9615</v>
      </c>
      <c r="I2482" t="s">
        <v>1501</v>
      </c>
      <c r="J2482">
        <v>1955</v>
      </c>
      <c r="K2482" t="s">
        <v>9769</v>
      </c>
      <c r="L2482" t="s">
        <v>9312</v>
      </c>
      <c r="M2482" s="1" t="s">
        <v>9819</v>
      </c>
      <c r="N2482" s="53">
        <v>1</v>
      </c>
      <c r="O2482" s="53">
        <v>0</v>
      </c>
      <c r="P2482" s="53">
        <v>0</v>
      </c>
      <c r="Q2482" s="53">
        <v>0</v>
      </c>
      <c r="R2482" s="50">
        <v>0</v>
      </c>
      <c r="S2482" s="53">
        <v>0</v>
      </c>
      <c r="T2482" s="53">
        <v>1</v>
      </c>
      <c r="U2482" s="53">
        <v>0</v>
      </c>
      <c r="V2482" s="53">
        <v>0</v>
      </c>
      <c r="W2482" s="53">
        <v>0</v>
      </c>
      <c r="X2482" s="53">
        <v>0</v>
      </c>
      <c r="Y2482" s="53">
        <v>0</v>
      </c>
      <c r="Z2482" s="53">
        <v>0</v>
      </c>
      <c r="AA2482" s="53">
        <v>0</v>
      </c>
      <c r="AB2482" s="53">
        <v>0</v>
      </c>
      <c r="AC2482" s="53">
        <v>1</v>
      </c>
      <c r="AD2482" s="53">
        <v>0</v>
      </c>
      <c r="AE2482" s="53">
        <v>0</v>
      </c>
      <c r="AF2482" s="53">
        <v>0</v>
      </c>
      <c r="AG2482" s="53">
        <v>0</v>
      </c>
      <c r="AH2482" s="53">
        <v>0</v>
      </c>
      <c r="AI2482" s="53">
        <v>0</v>
      </c>
      <c r="AJ2482" s="53">
        <v>0</v>
      </c>
      <c r="AK2482" s="53">
        <v>0</v>
      </c>
      <c r="AL2482" s="50">
        <v>0</v>
      </c>
      <c r="AM2482" s="8" t="str">
        <f t="shared" si="266"/>
        <v>Agreed</v>
      </c>
      <c r="AN2482" s="8" t="s">
        <v>57</v>
      </c>
      <c r="AO2482">
        <f t="shared" si="267"/>
        <v>1</v>
      </c>
      <c r="AP2482">
        <f t="shared" si="268"/>
        <v>0</v>
      </c>
      <c r="AQ2482">
        <f t="shared" si="269"/>
        <v>0</v>
      </c>
      <c r="AR2482">
        <f t="shared" si="270"/>
        <v>0</v>
      </c>
      <c r="AS2482" t="str">
        <f t="shared" si="271"/>
        <v/>
      </c>
      <c r="BO2482" t="str">
        <f t="shared" si="272"/>
        <v/>
      </c>
    </row>
    <row r="2483" spans="2:67">
      <c r="B2483">
        <v>65473</v>
      </c>
      <c r="C2483" t="s">
        <v>4101</v>
      </c>
      <c r="D2483" t="s">
        <v>4102</v>
      </c>
      <c r="E2483" t="s">
        <v>9307</v>
      </c>
      <c r="F2483" t="s">
        <v>9639</v>
      </c>
      <c r="G2483" t="s">
        <v>9815</v>
      </c>
      <c r="H2483" t="s">
        <v>9615</v>
      </c>
      <c r="I2483" t="s">
        <v>1501</v>
      </c>
      <c r="J2483">
        <v>1955</v>
      </c>
      <c r="K2483" t="s">
        <v>9769</v>
      </c>
      <c r="L2483" t="s">
        <v>9312</v>
      </c>
      <c r="M2483" s="1" t="s">
        <v>9820</v>
      </c>
      <c r="N2483" s="53">
        <v>1</v>
      </c>
      <c r="O2483" s="53">
        <v>0</v>
      </c>
      <c r="P2483" s="53">
        <v>0</v>
      </c>
      <c r="Q2483" s="53">
        <v>0</v>
      </c>
      <c r="R2483" s="50">
        <v>0</v>
      </c>
      <c r="S2483" s="53">
        <v>0</v>
      </c>
      <c r="T2483" s="53">
        <v>1</v>
      </c>
      <c r="U2483" s="53">
        <v>0</v>
      </c>
      <c r="V2483" s="53">
        <v>0</v>
      </c>
      <c r="W2483" s="53">
        <v>0</v>
      </c>
      <c r="X2483" s="53">
        <v>0</v>
      </c>
      <c r="Y2483" s="53">
        <v>0</v>
      </c>
      <c r="Z2483" s="53">
        <v>0</v>
      </c>
      <c r="AA2483" s="53">
        <v>0</v>
      </c>
      <c r="AB2483" s="53">
        <v>0</v>
      </c>
      <c r="AC2483" s="53">
        <v>1</v>
      </c>
      <c r="AD2483" s="53">
        <v>0</v>
      </c>
      <c r="AE2483" s="53">
        <v>0</v>
      </c>
      <c r="AF2483" s="53">
        <v>0</v>
      </c>
      <c r="AG2483" s="53">
        <v>0</v>
      </c>
      <c r="AH2483" s="53">
        <v>0</v>
      </c>
      <c r="AI2483" s="53">
        <v>0</v>
      </c>
      <c r="AJ2483" s="53">
        <v>0</v>
      </c>
      <c r="AK2483" s="53">
        <v>0</v>
      </c>
      <c r="AL2483" s="50">
        <v>0</v>
      </c>
      <c r="AM2483" s="8" t="str">
        <f t="shared" si="266"/>
        <v>Agreed</v>
      </c>
      <c r="AN2483" s="8" t="s">
        <v>57</v>
      </c>
      <c r="AO2483">
        <f t="shared" si="267"/>
        <v>1</v>
      </c>
      <c r="AP2483">
        <f t="shared" si="268"/>
        <v>0</v>
      </c>
      <c r="AQ2483">
        <f t="shared" si="269"/>
        <v>0</v>
      </c>
      <c r="AR2483">
        <f t="shared" si="270"/>
        <v>0</v>
      </c>
      <c r="AS2483" t="str">
        <f t="shared" si="271"/>
        <v/>
      </c>
      <c r="BO2483" t="str">
        <f t="shared" si="272"/>
        <v/>
      </c>
    </row>
    <row r="2484" spans="2:67" ht="90">
      <c r="B2484">
        <v>65476</v>
      </c>
      <c r="C2484" t="s">
        <v>4101</v>
      </c>
      <c r="D2484" t="s">
        <v>4102</v>
      </c>
      <c r="E2484" t="s">
        <v>9307</v>
      </c>
      <c r="F2484" t="s">
        <v>9639</v>
      </c>
      <c r="G2484" t="s">
        <v>9815</v>
      </c>
      <c r="H2484" t="s">
        <v>9615</v>
      </c>
      <c r="I2484" t="s">
        <v>1501</v>
      </c>
      <c r="J2484">
        <v>1955</v>
      </c>
      <c r="K2484" t="s">
        <v>9821</v>
      </c>
      <c r="L2484" t="s">
        <v>9312</v>
      </c>
      <c r="M2484" s="1" t="s">
        <v>9822</v>
      </c>
      <c r="N2484" s="53">
        <v>1</v>
      </c>
      <c r="O2484" s="53">
        <v>0</v>
      </c>
      <c r="P2484" s="53">
        <v>0</v>
      </c>
      <c r="Q2484" s="53">
        <v>0</v>
      </c>
      <c r="R2484" s="50">
        <v>0</v>
      </c>
      <c r="S2484" s="53">
        <v>0</v>
      </c>
      <c r="T2484" s="53">
        <v>1</v>
      </c>
      <c r="U2484" s="53">
        <v>0</v>
      </c>
      <c r="V2484" s="53">
        <v>0</v>
      </c>
      <c r="W2484" s="53">
        <v>0</v>
      </c>
      <c r="X2484" s="53">
        <v>0</v>
      </c>
      <c r="Y2484" s="53">
        <v>0</v>
      </c>
      <c r="Z2484" s="53">
        <v>0</v>
      </c>
      <c r="AA2484" s="53">
        <v>0</v>
      </c>
      <c r="AB2484" s="53">
        <v>0</v>
      </c>
      <c r="AC2484" s="53">
        <v>1</v>
      </c>
      <c r="AD2484" s="53">
        <v>0</v>
      </c>
      <c r="AE2484" s="53">
        <v>0</v>
      </c>
      <c r="AF2484" s="53">
        <v>0</v>
      </c>
      <c r="AG2484" s="53">
        <v>0</v>
      </c>
      <c r="AH2484" s="53">
        <v>0</v>
      </c>
      <c r="AI2484" s="53">
        <v>0</v>
      </c>
      <c r="AJ2484" s="53">
        <v>0</v>
      </c>
      <c r="AK2484" s="53">
        <v>0</v>
      </c>
      <c r="AL2484" s="50">
        <v>0</v>
      </c>
      <c r="AM2484" s="8" t="str">
        <f t="shared" si="266"/>
        <v>Agreed</v>
      </c>
      <c r="AN2484" s="8" t="s">
        <v>57</v>
      </c>
      <c r="AO2484">
        <f t="shared" si="267"/>
        <v>1</v>
      </c>
      <c r="AP2484">
        <f t="shared" si="268"/>
        <v>0</v>
      </c>
      <c r="AQ2484">
        <f t="shared" si="269"/>
        <v>0</v>
      </c>
      <c r="AR2484">
        <f t="shared" si="270"/>
        <v>0</v>
      </c>
      <c r="AS2484" t="str">
        <f t="shared" si="271"/>
        <v/>
      </c>
      <c r="BO2484" t="str">
        <f t="shared" si="272"/>
        <v/>
      </c>
    </row>
    <row r="2485" spans="2:67">
      <c r="B2485">
        <v>65479</v>
      </c>
      <c r="C2485" t="s">
        <v>4101</v>
      </c>
      <c r="D2485" t="s">
        <v>4102</v>
      </c>
      <c r="E2485" t="s">
        <v>9307</v>
      </c>
      <c r="F2485" t="s">
        <v>9639</v>
      </c>
      <c r="G2485" t="s">
        <v>9815</v>
      </c>
      <c r="H2485" t="s">
        <v>9615</v>
      </c>
      <c r="I2485" t="s">
        <v>1510</v>
      </c>
      <c r="J2485">
        <v>1955</v>
      </c>
      <c r="K2485" t="s">
        <v>9769</v>
      </c>
      <c r="L2485" t="s">
        <v>9312</v>
      </c>
      <c r="M2485" s="1" t="s">
        <v>9823</v>
      </c>
      <c r="N2485" s="53">
        <v>1</v>
      </c>
      <c r="O2485" s="53">
        <v>0</v>
      </c>
      <c r="P2485" s="53">
        <v>0</v>
      </c>
      <c r="Q2485" s="53">
        <v>0</v>
      </c>
      <c r="R2485" s="50">
        <v>0</v>
      </c>
      <c r="S2485" s="53">
        <v>0</v>
      </c>
      <c r="T2485" s="53">
        <v>1</v>
      </c>
      <c r="U2485" s="53">
        <v>0</v>
      </c>
      <c r="V2485" s="53">
        <v>0</v>
      </c>
      <c r="W2485" s="53">
        <v>0</v>
      </c>
      <c r="X2485" s="53">
        <v>0</v>
      </c>
      <c r="Y2485" s="53">
        <v>0</v>
      </c>
      <c r="Z2485" s="53">
        <v>0</v>
      </c>
      <c r="AA2485" s="53">
        <v>0</v>
      </c>
      <c r="AB2485" s="53">
        <v>0</v>
      </c>
      <c r="AC2485" s="53">
        <v>1</v>
      </c>
      <c r="AD2485" s="53">
        <v>0</v>
      </c>
      <c r="AE2485" s="53">
        <v>0</v>
      </c>
      <c r="AF2485" s="53">
        <v>0</v>
      </c>
      <c r="AG2485" s="53">
        <v>0</v>
      </c>
      <c r="AH2485" s="53">
        <v>0</v>
      </c>
      <c r="AI2485" s="53">
        <v>0</v>
      </c>
      <c r="AJ2485" s="53">
        <v>0</v>
      </c>
      <c r="AK2485" s="53">
        <v>0</v>
      </c>
      <c r="AL2485" s="50" t="s">
        <v>9450</v>
      </c>
      <c r="AM2485" s="8" t="str">
        <f t="shared" si="266"/>
        <v>Agreed</v>
      </c>
      <c r="AN2485" s="8" t="s">
        <v>57</v>
      </c>
      <c r="AO2485">
        <f t="shared" si="267"/>
        <v>1</v>
      </c>
      <c r="AP2485">
        <f t="shared" si="268"/>
        <v>0</v>
      </c>
      <c r="AQ2485">
        <f t="shared" si="269"/>
        <v>0</v>
      </c>
      <c r="AR2485">
        <f t="shared" si="270"/>
        <v>0</v>
      </c>
      <c r="AS2485" t="str">
        <f t="shared" si="271"/>
        <v/>
      </c>
      <c r="BO2485" t="str">
        <f t="shared" si="272"/>
        <v/>
      </c>
    </row>
    <row r="2486" spans="2:67" ht="75">
      <c r="B2486">
        <v>65486</v>
      </c>
      <c r="C2486" t="s">
        <v>4101</v>
      </c>
      <c r="D2486" t="s">
        <v>4102</v>
      </c>
      <c r="E2486" t="s">
        <v>9307</v>
      </c>
      <c r="F2486" t="s">
        <v>9639</v>
      </c>
      <c r="G2486" t="s">
        <v>9824</v>
      </c>
      <c r="H2486" t="s">
        <v>9615</v>
      </c>
      <c r="I2486" t="s">
        <v>1510</v>
      </c>
      <c r="J2486">
        <v>1955</v>
      </c>
      <c r="K2486" t="s">
        <v>9825</v>
      </c>
      <c r="L2486" t="s">
        <v>9312</v>
      </c>
      <c r="M2486" s="1" t="s">
        <v>9826</v>
      </c>
      <c r="N2486" s="2">
        <v>0</v>
      </c>
      <c r="O2486" s="2">
        <v>1</v>
      </c>
      <c r="P2486" s="2">
        <v>0</v>
      </c>
      <c r="Q2486" s="2">
        <v>0</v>
      </c>
      <c r="R2486" s="8">
        <v>0</v>
      </c>
      <c r="S2486" s="2">
        <v>0</v>
      </c>
      <c r="T2486" s="2">
        <v>1</v>
      </c>
      <c r="U2486" s="2">
        <v>0</v>
      </c>
      <c r="V2486" s="2">
        <v>0</v>
      </c>
      <c r="W2486" s="2">
        <v>0</v>
      </c>
      <c r="X2486" s="2">
        <v>0</v>
      </c>
      <c r="Y2486" s="2">
        <v>0</v>
      </c>
      <c r="Z2486" s="2">
        <v>0</v>
      </c>
      <c r="AA2486" s="2">
        <v>0</v>
      </c>
      <c r="AB2486" s="2">
        <v>0</v>
      </c>
      <c r="AC2486" s="2">
        <v>0</v>
      </c>
      <c r="AD2486" s="2">
        <v>0</v>
      </c>
      <c r="AE2486" s="2">
        <v>0</v>
      </c>
      <c r="AF2486" s="2">
        <v>0</v>
      </c>
      <c r="AG2486" s="53">
        <v>0</v>
      </c>
      <c r="AH2486" s="2">
        <v>0</v>
      </c>
      <c r="AI2486" s="2">
        <v>1</v>
      </c>
      <c r="AJ2486" s="2" t="s">
        <v>9827</v>
      </c>
      <c r="AK2486" s="2">
        <v>0</v>
      </c>
      <c r="AL2486" s="8">
        <v>0</v>
      </c>
      <c r="AM2486" s="8" t="str">
        <f t="shared" si="266"/>
        <v>Agreed</v>
      </c>
      <c r="AN2486" s="8" t="s">
        <v>57</v>
      </c>
      <c r="AO2486">
        <f t="shared" si="267"/>
        <v>0</v>
      </c>
      <c r="AP2486">
        <f t="shared" si="268"/>
        <v>1</v>
      </c>
      <c r="AQ2486">
        <f t="shared" si="269"/>
        <v>0</v>
      </c>
      <c r="AR2486">
        <f t="shared" si="270"/>
        <v>0</v>
      </c>
      <c r="AS2486" t="str">
        <f t="shared" si="271"/>
        <v/>
      </c>
      <c r="BO2486" t="str">
        <f t="shared" si="272"/>
        <v/>
      </c>
    </row>
    <row r="2487" spans="2:67" ht="30">
      <c r="B2487">
        <v>65487</v>
      </c>
      <c r="C2487" t="s">
        <v>4101</v>
      </c>
      <c r="D2487" t="s">
        <v>4102</v>
      </c>
      <c r="E2487" t="s">
        <v>9307</v>
      </c>
      <c r="F2487" t="s">
        <v>9639</v>
      </c>
      <c r="G2487" t="s">
        <v>9824</v>
      </c>
      <c r="H2487" t="s">
        <v>9615</v>
      </c>
      <c r="I2487" t="s">
        <v>1520</v>
      </c>
      <c r="J2487">
        <v>1955</v>
      </c>
      <c r="K2487" t="s">
        <v>9825</v>
      </c>
      <c r="L2487" t="s">
        <v>9312</v>
      </c>
      <c r="M2487" s="1" t="s">
        <v>9828</v>
      </c>
      <c r="N2487" s="53">
        <v>1</v>
      </c>
      <c r="O2487" s="53">
        <v>0</v>
      </c>
      <c r="P2487" s="53">
        <v>0</v>
      </c>
      <c r="Q2487" s="53">
        <v>0</v>
      </c>
      <c r="R2487" s="50">
        <v>0</v>
      </c>
      <c r="S2487" s="53">
        <v>0</v>
      </c>
      <c r="T2487" s="53">
        <v>1</v>
      </c>
      <c r="U2487" s="53">
        <v>0</v>
      </c>
      <c r="V2487" s="53">
        <v>0</v>
      </c>
      <c r="W2487" s="53">
        <v>0</v>
      </c>
      <c r="X2487" s="53">
        <v>0</v>
      </c>
      <c r="Y2487" s="53">
        <v>0</v>
      </c>
      <c r="Z2487" s="53">
        <v>0</v>
      </c>
      <c r="AA2487" s="53">
        <v>0</v>
      </c>
      <c r="AB2487" s="53">
        <v>0</v>
      </c>
      <c r="AC2487" s="53">
        <v>1</v>
      </c>
      <c r="AD2487" s="53">
        <v>0</v>
      </c>
      <c r="AE2487" s="53">
        <v>0</v>
      </c>
      <c r="AF2487" s="53">
        <v>0</v>
      </c>
      <c r="AG2487" s="53">
        <v>0</v>
      </c>
      <c r="AH2487" s="53">
        <v>0</v>
      </c>
      <c r="AI2487" s="53">
        <v>0</v>
      </c>
      <c r="AJ2487" s="53">
        <v>0</v>
      </c>
      <c r="AK2487" s="53">
        <v>0</v>
      </c>
      <c r="AL2487" s="50">
        <v>0</v>
      </c>
      <c r="AM2487" s="8" t="str">
        <f t="shared" si="266"/>
        <v>Agreed</v>
      </c>
      <c r="AN2487" s="8" t="s">
        <v>57</v>
      </c>
      <c r="AO2487">
        <f t="shared" si="267"/>
        <v>1</v>
      </c>
      <c r="AP2487">
        <f t="shared" si="268"/>
        <v>0</v>
      </c>
      <c r="AQ2487">
        <f t="shared" si="269"/>
        <v>0</v>
      </c>
      <c r="AR2487">
        <f t="shared" si="270"/>
        <v>0</v>
      </c>
      <c r="AS2487" t="str">
        <f t="shared" si="271"/>
        <v/>
      </c>
      <c r="BO2487" t="str">
        <f t="shared" si="272"/>
        <v/>
      </c>
    </row>
    <row r="2488" spans="2:67" ht="120">
      <c r="B2488">
        <v>65488</v>
      </c>
      <c r="C2488" t="s">
        <v>4101</v>
      </c>
      <c r="D2488" t="s">
        <v>4102</v>
      </c>
      <c r="E2488" t="s">
        <v>9307</v>
      </c>
      <c r="F2488" t="s">
        <v>9639</v>
      </c>
      <c r="G2488" t="s">
        <v>9824</v>
      </c>
      <c r="H2488" t="s">
        <v>9615</v>
      </c>
      <c r="I2488" t="s">
        <v>1520</v>
      </c>
      <c r="J2488">
        <v>1955</v>
      </c>
      <c r="K2488" t="s">
        <v>9825</v>
      </c>
      <c r="L2488" t="s">
        <v>9312</v>
      </c>
      <c r="M2488" s="1" t="s">
        <v>9829</v>
      </c>
      <c r="N2488" s="53">
        <v>1</v>
      </c>
      <c r="O2488" s="53">
        <v>0</v>
      </c>
      <c r="P2488" s="53">
        <v>0</v>
      </c>
      <c r="Q2488" s="53">
        <v>0</v>
      </c>
      <c r="R2488" s="50">
        <v>0</v>
      </c>
      <c r="S2488" s="53">
        <v>0</v>
      </c>
      <c r="T2488" s="53">
        <v>1</v>
      </c>
      <c r="U2488" s="53">
        <v>0</v>
      </c>
      <c r="V2488" s="53">
        <v>0</v>
      </c>
      <c r="W2488" s="53">
        <v>0</v>
      </c>
      <c r="X2488" s="53">
        <v>0</v>
      </c>
      <c r="Y2488" s="53">
        <v>0</v>
      </c>
      <c r="Z2488" s="53">
        <v>0</v>
      </c>
      <c r="AA2488" s="53">
        <v>0</v>
      </c>
      <c r="AB2488" s="53">
        <v>0</v>
      </c>
      <c r="AC2488" s="53">
        <v>1</v>
      </c>
      <c r="AD2488" s="53">
        <v>0</v>
      </c>
      <c r="AE2488" s="53">
        <v>0</v>
      </c>
      <c r="AF2488" s="53">
        <v>0</v>
      </c>
      <c r="AG2488" s="53">
        <v>0</v>
      </c>
      <c r="AH2488" s="53">
        <v>0</v>
      </c>
      <c r="AI2488" s="53">
        <v>0</v>
      </c>
      <c r="AJ2488" s="53">
        <v>0</v>
      </c>
      <c r="AK2488" s="53">
        <v>0</v>
      </c>
      <c r="AL2488" s="50" t="s">
        <v>9407</v>
      </c>
      <c r="AM2488" s="8" t="str">
        <f t="shared" si="266"/>
        <v>Agreed</v>
      </c>
      <c r="AN2488" s="8" t="s">
        <v>57</v>
      </c>
      <c r="AO2488">
        <f t="shared" si="267"/>
        <v>1</v>
      </c>
      <c r="AP2488">
        <f t="shared" si="268"/>
        <v>0</v>
      </c>
      <c r="AQ2488">
        <f t="shared" si="269"/>
        <v>0</v>
      </c>
      <c r="AR2488">
        <f t="shared" si="270"/>
        <v>0</v>
      </c>
      <c r="AS2488" t="str">
        <f t="shared" si="271"/>
        <v/>
      </c>
      <c r="BO2488" t="str">
        <f t="shared" si="272"/>
        <v/>
      </c>
    </row>
    <row r="2489" spans="2:67" ht="210">
      <c r="B2489">
        <v>65489</v>
      </c>
      <c r="C2489" t="s">
        <v>4101</v>
      </c>
      <c r="D2489" t="s">
        <v>4102</v>
      </c>
      <c r="E2489" t="s">
        <v>9307</v>
      </c>
      <c r="F2489" t="s">
        <v>9639</v>
      </c>
      <c r="G2489" t="s">
        <v>9824</v>
      </c>
      <c r="H2489" t="s">
        <v>9615</v>
      </c>
      <c r="I2489" t="s">
        <v>1520</v>
      </c>
      <c r="J2489">
        <v>1955</v>
      </c>
      <c r="K2489" t="s">
        <v>9825</v>
      </c>
      <c r="L2489" t="s">
        <v>9312</v>
      </c>
      <c r="M2489" s="1" t="s">
        <v>9830</v>
      </c>
      <c r="N2489" s="2">
        <v>0</v>
      </c>
      <c r="O2489" s="2">
        <v>1</v>
      </c>
      <c r="P2489" s="2">
        <v>0</v>
      </c>
      <c r="Q2489" s="2">
        <v>0</v>
      </c>
      <c r="R2489" s="8">
        <v>0</v>
      </c>
      <c r="S2489" s="2">
        <v>0</v>
      </c>
      <c r="T2489" s="2">
        <v>1</v>
      </c>
      <c r="U2489" s="2">
        <v>0</v>
      </c>
      <c r="V2489" s="2">
        <v>0</v>
      </c>
      <c r="W2489" s="2">
        <v>0</v>
      </c>
      <c r="X2489" s="2">
        <v>0</v>
      </c>
      <c r="Y2489" s="2">
        <v>0</v>
      </c>
      <c r="Z2489" s="2">
        <v>0</v>
      </c>
      <c r="AA2489" s="2">
        <v>0</v>
      </c>
      <c r="AB2489" s="2">
        <v>0</v>
      </c>
      <c r="AC2489" s="2">
        <v>0</v>
      </c>
      <c r="AD2489" s="2">
        <v>1</v>
      </c>
      <c r="AE2489" s="2">
        <v>0</v>
      </c>
      <c r="AF2489" s="2">
        <v>0</v>
      </c>
      <c r="AG2489" s="53">
        <v>0</v>
      </c>
      <c r="AH2489" s="2">
        <v>0</v>
      </c>
      <c r="AI2489" s="2">
        <v>0</v>
      </c>
      <c r="AJ2489" s="2" t="s">
        <v>9831</v>
      </c>
      <c r="AK2489" s="2">
        <v>0</v>
      </c>
      <c r="AL2489" s="8">
        <v>0</v>
      </c>
      <c r="AM2489" s="8" t="str">
        <f t="shared" si="266"/>
        <v>Agreed</v>
      </c>
      <c r="AN2489" s="8" t="s">
        <v>57</v>
      </c>
      <c r="AO2489">
        <f t="shared" si="267"/>
        <v>0</v>
      </c>
      <c r="AP2489">
        <f t="shared" si="268"/>
        <v>1</v>
      </c>
      <c r="AQ2489">
        <f t="shared" si="269"/>
        <v>0</v>
      </c>
      <c r="AR2489">
        <f t="shared" si="270"/>
        <v>0</v>
      </c>
      <c r="AS2489" t="str">
        <f t="shared" si="271"/>
        <v/>
      </c>
      <c r="BO2489" t="str">
        <f t="shared" si="272"/>
        <v/>
      </c>
    </row>
    <row r="2490" spans="2:67" ht="30">
      <c r="B2490">
        <v>65490</v>
      </c>
      <c r="C2490" t="s">
        <v>4101</v>
      </c>
      <c r="D2490" t="s">
        <v>4102</v>
      </c>
      <c r="E2490" t="s">
        <v>9307</v>
      </c>
      <c r="F2490" t="s">
        <v>9639</v>
      </c>
      <c r="G2490" t="s">
        <v>9824</v>
      </c>
      <c r="H2490" t="s">
        <v>9615</v>
      </c>
      <c r="I2490" t="s">
        <v>1520</v>
      </c>
      <c r="J2490">
        <v>1955</v>
      </c>
      <c r="K2490" t="s">
        <v>9825</v>
      </c>
      <c r="L2490" t="s">
        <v>9312</v>
      </c>
      <c r="M2490" s="1" t="s">
        <v>9832</v>
      </c>
      <c r="N2490" s="53">
        <v>1</v>
      </c>
      <c r="O2490" s="53">
        <v>0</v>
      </c>
      <c r="P2490" s="53">
        <v>0</v>
      </c>
      <c r="Q2490" s="53">
        <v>0</v>
      </c>
      <c r="R2490" s="50">
        <v>0</v>
      </c>
      <c r="S2490" s="53">
        <v>0</v>
      </c>
      <c r="T2490" s="53">
        <v>1</v>
      </c>
      <c r="U2490" s="53">
        <v>0</v>
      </c>
      <c r="V2490" s="53">
        <v>0</v>
      </c>
      <c r="W2490" s="53">
        <v>0</v>
      </c>
      <c r="X2490" s="53">
        <v>0</v>
      </c>
      <c r="Y2490" s="53">
        <v>0</v>
      </c>
      <c r="Z2490" s="53">
        <v>0</v>
      </c>
      <c r="AA2490" s="53">
        <v>0</v>
      </c>
      <c r="AB2490" s="53">
        <v>0</v>
      </c>
      <c r="AC2490" s="53">
        <v>1</v>
      </c>
      <c r="AD2490" s="53">
        <v>0</v>
      </c>
      <c r="AE2490" s="53">
        <v>0</v>
      </c>
      <c r="AF2490" s="53">
        <v>0</v>
      </c>
      <c r="AG2490" s="53">
        <v>0</v>
      </c>
      <c r="AH2490" s="53">
        <v>0</v>
      </c>
      <c r="AI2490" s="53">
        <v>0</v>
      </c>
      <c r="AJ2490" s="53">
        <v>0</v>
      </c>
      <c r="AK2490" s="53">
        <v>0</v>
      </c>
      <c r="AL2490" s="50">
        <v>0</v>
      </c>
      <c r="AM2490" s="8" t="str">
        <f t="shared" si="266"/>
        <v>Agreed</v>
      </c>
      <c r="AN2490" s="8" t="s">
        <v>57</v>
      </c>
      <c r="AO2490">
        <f t="shared" si="267"/>
        <v>1</v>
      </c>
      <c r="AP2490">
        <f t="shared" si="268"/>
        <v>0</v>
      </c>
      <c r="AQ2490">
        <f t="shared" si="269"/>
        <v>0</v>
      </c>
      <c r="AR2490">
        <f t="shared" si="270"/>
        <v>0</v>
      </c>
      <c r="AS2490" t="str">
        <f t="shared" si="271"/>
        <v/>
      </c>
      <c r="BO2490" t="str">
        <f t="shared" si="272"/>
        <v/>
      </c>
    </row>
    <row r="2491" spans="2:67" ht="45">
      <c r="B2491">
        <v>65491</v>
      </c>
      <c r="C2491" t="s">
        <v>4101</v>
      </c>
      <c r="D2491" t="s">
        <v>4102</v>
      </c>
      <c r="E2491" t="s">
        <v>9307</v>
      </c>
      <c r="F2491" t="s">
        <v>9639</v>
      </c>
      <c r="G2491" t="s">
        <v>9824</v>
      </c>
      <c r="H2491" t="s">
        <v>9615</v>
      </c>
      <c r="I2491" t="s">
        <v>1520</v>
      </c>
      <c r="J2491">
        <v>1955</v>
      </c>
      <c r="K2491" t="s">
        <v>9825</v>
      </c>
      <c r="L2491" t="s">
        <v>9312</v>
      </c>
      <c r="M2491" s="1" t="s">
        <v>9833</v>
      </c>
      <c r="N2491" s="53">
        <v>1</v>
      </c>
      <c r="O2491" s="53">
        <v>0</v>
      </c>
      <c r="P2491" s="53">
        <v>0</v>
      </c>
      <c r="Q2491" s="53">
        <v>0</v>
      </c>
      <c r="R2491" s="50">
        <v>0</v>
      </c>
      <c r="S2491" s="53">
        <v>0</v>
      </c>
      <c r="T2491" s="53">
        <v>1</v>
      </c>
      <c r="U2491" s="53">
        <v>0</v>
      </c>
      <c r="V2491" s="53">
        <v>0</v>
      </c>
      <c r="W2491" s="53">
        <v>0</v>
      </c>
      <c r="X2491" s="53">
        <v>0</v>
      </c>
      <c r="Y2491" s="53">
        <v>0</v>
      </c>
      <c r="Z2491" s="53">
        <v>0</v>
      </c>
      <c r="AA2491" s="53">
        <v>0</v>
      </c>
      <c r="AB2491" s="53">
        <v>0</v>
      </c>
      <c r="AC2491" s="53">
        <v>1</v>
      </c>
      <c r="AD2491" s="53">
        <v>0</v>
      </c>
      <c r="AE2491" s="53">
        <v>0</v>
      </c>
      <c r="AF2491" s="53">
        <v>0</v>
      </c>
      <c r="AG2491" s="53">
        <v>0</v>
      </c>
      <c r="AH2491" s="53">
        <v>0</v>
      </c>
      <c r="AI2491" s="53">
        <v>0</v>
      </c>
      <c r="AJ2491" s="53">
        <v>0</v>
      </c>
      <c r="AK2491" s="53">
        <v>0</v>
      </c>
      <c r="AL2491" s="50" t="s">
        <v>9407</v>
      </c>
      <c r="AM2491" s="8" t="str">
        <f t="shared" si="266"/>
        <v>Agreed</v>
      </c>
      <c r="AN2491" s="8" t="s">
        <v>57</v>
      </c>
      <c r="AO2491">
        <f t="shared" si="267"/>
        <v>1</v>
      </c>
      <c r="AP2491">
        <f t="shared" si="268"/>
        <v>0</v>
      </c>
      <c r="AQ2491">
        <f t="shared" si="269"/>
        <v>0</v>
      </c>
      <c r="AR2491">
        <f t="shared" si="270"/>
        <v>0</v>
      </c>
      <c r="AS2491" t="str">
        <f t="shared" si="271"/>
        <v/>
      </c>
      <c r="BO2491" t="str">
        <f t="shared" si="272"/>
        <v/>
      </c>
    </row>
    <row r="2492" spans="2:67" ht="90">
      <c r="B2492">
        <v>65492</v>
      </c>
      <c r="C2492" t="s">
        <v>4101</v>
      </c>
      <c r="D2492" t="s">
        <v>4102</v>
      </c>
      <c r="E2492" t="s">
        <v>9307</v>
      </c>
      <c r="F2492" t="s">
        <v>9639</v>
      </c>
      <c r="G2492" t="s">
        <v>9824</v>
      </c>
      <c r="H2492" t="s">
        <v>9615</v>
      </c>
      <c r="I2492" t="s">
        <v>1520</v>
      </c>
      <c r="J2492">
        <v>1955</v>
      </c>
      <c r="K2492" t="s">
        <v>9825</v>
      </c>
      <c r="L2492" t="s">
        <v>9312</v>
      </c>
      <c r="M2492" s="1" t="s">
        <v>9834</v>
      </c>
      <c r="N2492" s="53">
        <v>0</v>
      </c>
      <c r="O2492" s="53">
        <v>1</v>
      </c>
      <c r="P2492" s="53">
        <v>0</v>
      </c>
      <c r="Q2492" s="53">
        <v>0</v>
      </c>
      <c r="R2492" s="50">
        <v>0</v>
      </c>
      <c r="S2492" s="53">
        <v>0</v>
      </c>
      <c r="T2492" s="53">
        <v>1</v>
      </c>
      <c r="U2492" s="53">
        <v>0</v>
      </c>
      <c r="V2492" s="53">
        <v>0</v>
      </c>
      <c r="W2492" s="53">
        <v>0</v>
      </c>
      <c r="X2492" s="53">
        <v>0</v>
      </c>
      <c r="Y2492" s="53">
        <v>0</v>
      </c>
      <c r="Z2492" s="53">
        <v>0</v>
      </c>
      <c r="AA2492" s="53">
        <v>0</v>
      </c>
      <c r="AB2492" s="53">
        <v>0</v>
      </c>
      <c r="AC2492" s="53">
        <v>1</v>
      </c>
      <c r="AD2492" s="53">
        <v>0</v>
      </c>
      <c r="AE2492" s="53">
        <v>0</v>
      </c>
      <c r="AF2492" s="53">
        <v>0</v>
      </c>
      <c r="AG2492" s="53">
        <v>0</v>
      </c>
      <c r="AH2492" s="53">
        <v>0</v>
      </c>
      <c r="AI2492" s="53">
        <v>0</v>
      </c>
      <c r="AJ2492" s="53" t="s">
        <v>9835</v>
      </c>
      <c r="AK2492" s="53">
        <v>0</v>
      </c>
      <c r="AL2492" s="50">
        <v>0</v>
      </c>
      <c r="AM2492" s="8" t="str">
        <f t="shared" si="266"/>
        <v>Agreed</v>
      </c>
      <c r="AN2492" s="8" t="s">
        <v>57</v>
      </c>
      <c r="AO2492">
        <f t="shared" si="267"/>
        <v>0</v>
      </c>
      <c r="AP2492">
        <f t="shared" si="268"/>
        <v>1</v>
      </c>
      <c r="AQ2492">
        <f t="shared" si="269"/>
        <v>0</v>
      </c>
      <c r="AR2492">
        <f t="shared" si="270"/>
        <v>0</v>
      </c>
      <c r="AS2492" t="str">
        <f t="shared" si="271"/>
        <v/>
      </c>
      <c r="BO2492" t="str">
        <f t="shared" si="272"/>
        <v/>
      </c>
    </row>
    <row r="2493" spans="2:67" ht="45">
      <c r="B2493">
        <v>65493</v>
      </c>
      <c r="C2493" t="s">
        <v>4101</v>
      </c>
      <c r="D2493" t="s">
        <v>4102</v>
      </c>
      <c r="E2493" t="s">
        <v>9307</v>
      </c>
      <c r="F2493" t="s">
        <v>9639</v>
      </c>
      <c r="G2493" t="s">
        <v>9824</v>
      </c>
      <c r="H2493" t="s">
        <v>9615</v>
      </c>
      <c r="I2493" t="s">
        <v>1520</v>
      </c>
      <c r="J2493">
        <v>1955</v>
      </c>
      <c r="K2493" t="s">
        <v>9825</v>
      </c>
      <c r="L2493" t="s">
        <v>9312</v>
      </c>
      <c r="M2493" s="1" t="s">
        <v>9836</v>
      </c>
      <c r="N2493" s="53">
        <v>1</v>
      </c>
      <c r="O2493" s="53">
        <v>0</v>
      </c>
      <c r="P2493" s="53">
        <v>0</v>
      </c>
      <c r="Q2493" s="53">
        <v>0</v>
      </c>
      <c r="R2493" s="50">
        <v>0</v>
      </c>
      <c r="S2493" s="53">
        <v>0</v>
      </c>
      <c r="T2493" s="53">
        <v>1</v>
      </c>
      <c r="U2493" s="53">
        <v>0</v>
      </c>
      <c r="V2493" s="53">
        <v>0</v>
      </c>
      <c r="W2493" s="53">
        <v>0</v>
      </c>
      <c r="X2493" s="53">
        <v>0</v>
      </c>
      <c r="Y2493" s="53">
        <v>0</v>
      </c>
      <c r="Z2493" s="53">
        <v>0</v>
      </c>
      <c r="AA2493" s="53">
        <v>0</v>
      </c>
      <c r="AB2493" s="53">
        <v>0</v>
      </c>
      <c r="AC2493" s="53">
        <v>1</v>
      </c>
      <c r="AD2493" s="53">
        <v>0</v>
      </c>
      <c r="AE2493" s="53">
        <v>0</v>
      </c>
      <c r="AF2493" s="53">
        <v>0</v>
      </c>
      <c r="AG2493" s="53">
        <v>0</v>
      </c>
      <c r="AH2493" s="53">
        <v>0</v>
      </c>
      <c r="AI2493" s="53">
        <v>0</v>
      </c>
      <c r="AJ2493" s="53">
        <v>0</v>
      </c>
      <c r="AK2493" s="53">
        <v>0</v>
      </c>
      <c r="AL2493" s="50" t="s">
        <v>9450</v>
      </c>
      <c r="AM2493" s="8" t="str">
        <f t="shared" si="266"/>
        <v>Agreed</v>
      </c>
      <c r="AN2493" s="8" t="s">
        <v>57</v>
      </c>
      <c r="AO2493">
        <f t="shared" si="267"/>
        <v>1</v>
      </c>
      <c r="AP2493">
        <f t="shared" si="268"/>
        <v>0</v>
      </c>
      <c r="AQ2493">
        <f t="shared" si="269"/>
        <v>0</v>
      </c>
      <c r="AR2493">
        <f t="shared" si="270"/>
        <v>0</v>
      </c>
      <c r="AS2493" t="str">
        <f t="shared" si="271"/>
        <v/>
      </c>
      <c r="BO2493" t="str">
        <f t="shared" si="272"/>
        <v/>
      </c>
    </row>
    <row r="2494" spans="2:67" ht="75">
      <c r="B2494">
        <v>65494</v>
      </c>
      <c r="C2494" t="s">
        <v>4101</v>
      </c>
      <c r="D2494" t="s">
        <v>4102</v>
      </c>
      <c r="E2494" t="s">
        <v>9307</v>
      </c>
      <c r="F2494" t="s">
        <v>9639</v>
      </c>
      <c r="G2494" t="s">
        <v>9824</v>
      </c>
      <c r="H2494" t="s">
        <v>9615</v>
      </c>
      <c r="I2494" t="s">
        <v>1520</v>
      </c>
      <c r="J2494">
        <v>1955</v>
      </c>
      <c r="K2494" t="s">
        <v>9825</v>
      </c>
      <c r="L2494" t="s">
        <v>9312</v>
      </c>
      <c r="M2494" s="1" t="s">
        <v>9837</v>
      </c>
      <c r="N2494" s="53">
        <v>1</v>
      </c>
      <c r="O2494" s="53">
        <v>0</v>
      </c>
      <c r="P2494" s="53">
        <v>0</v>
      </c>
      <c r="Q2494" s="53">
        <v>0</v>
      </c>
      <c r="R2494" s="50">
        <v>0</v>
      </c>
      <c r="S2494" s="53">
        <v>0</v>
      </c>
      <c r="T2494" s="53">
        <v>1</v>
      </c>
      <c r="U2494" s="53">
        <v>0</v>
      </c>
      <c r="V2494" s="53">
        <v>0</v>
      </c>
      <c r="W2494" s="53">
        <v>0</v>
      </c>
      <c r="X2494" s="53">
        <v>0</v>
      </c>
      <c r="Y2494" s="53">
        <v>0</v>
      </c>
      <c r="Z2494" s="53">
        <v>0</v>
      </c>
      <c r="AA2494" s="53">
        <v>0</v>
      </c>
      <c r="AB2494" s="53">
        <v>0</v>
      </c>
      <c r="AC2494" s="53">
        <v>1</v>
      </c>
      <c r="AD2494" s="53">
        <v>0</v>
      </c>
      <c r="AE2494" s="53">
        <v>0</v>
      </c>
      <c r="AF2494" s="53">
        <v>0</v>
      </c>
      <c r="AG2494" s="53">
        <v>0</v>
      </c>
      <c r="AH2494" s="53">
        <v>0</v>
      </c>
      <c r="AI2494" s="53">
        <v>0</v>
      </c>
      <c r="AJ2494" s="53">
        <v>0</v>
      </c>
      <c r="AK2494" s="53">
        <v>0</v>
      </c>
      <c r="AL2494" s="50" t="s">
        <v>9404</v>
      </c>
      <c r="AM2494" s="8" t="str">
        <f t="shared" si="266"/>
        <v>Agreed</v>
      </c>
      <c r="AN2494" s="8" t="s">
        <v>57</v>
      </c>
      <c r="AO2494">
        <f t="shared" si="267"/>
        <v>1</v>
      </c>
      <c r="AP2494">
        <f t="shared" si="268"/>
        <v>0</v>
      </c>
      <c r="AQ2494">
        <f t="shared" si="269"/>
        <v>0</v>
      </c>
      <c r="AR2494">
        <f t="shared" si="270"/>
        <v>0</v>
      </c>
      <c r="AS2494" t="str">
        <f t="shared" si="271"/>
        <v/>
      </c>
      <c r="BO2494" t="str">
        <f t="shared" si="272"/>
        <v/>
      </c>
    </row>
    <row r="2495" spans="2:67" ht="75">
      <c r="B2495">
        <v>65495</v>
      </c>
      <c r="C2495" t="s">
        <v>4101</v>
      </c>
      <c r="D2495" t="s">
        <v>4102</v>
      </c>
      <c r="E2495" t="s">
        <v>9307</v>
      </c>
      <c r="F2495" t="s">
        <v>9639</v>
      </c>
      <c r="G2495" t="s">
        <v>9824</v>
      </c>
      <c r="H2495" t="s">
        <v>9615</v>
      </c>
      <c r="I2495" t="s">
        <v>1520</v>
      </c>
      <c r="J2495">
        <v>1955</v>
      </c>
      <c r="K2495" t="s">
        <v>9825</v>
      </c>
      <c r="L2495" t="s">
        <v>9312</v>
      </c>
      <c r="M2495" s="1" t="s">
        <v>9838</v>
      </c>
      <c r="N2495" s="53">
        <v>1</v>
      </c>
      <c r="O2495" s="53">
        <v>0</v>
      </c>
      <c r="P2495" s="53">
        <v>0</v>
      </c>
      <c r="Q2495" s="53">
        <v>0</v>
      </c>
      <c r="R2495" s="50">
        <v>0</v>
      </c>
      <c r="S2495" s="53">
        <v>0</v>
      </c>
      <c r="T2495" s="53">
        <v>1</v>
      </c>
      <c r="U2495" s="53">
        <v>0</v>
      </c>
      <c r="V2495" s="53">
        <v>0</v>
      </c>
      <c r="W2495" s="53">
        <v>0</v>
      </c>
      <c r="X2495" s="53">
        <v>0</v>
      </c>
      <c r="Y2495" s="53">
        <v>0</v>
      </c>
      <c r="Z2495" s="53">
        <v>0</v>
      </c>
      <c r="AA2495" s="53">
        <v>0</v>
      </c>
      <c r="AB2495" s="53">
        <v>0</v>
      </c>
      <c r="AC2495" s="53">
        <v>1</v>
      </c>
      <c r="AD2495" s="53">
        <v>0</v>
      </c>
      <c r="AE2495" s="53">
        <v>0</v>
      </c>
      <c r="AF2495" s="53">
        <v>0</v>
      </c>
      <c r="AG2495" s="53">
        <v>0</v>
      </c>
      <c r="AH2495" s="53">
        <v>0</v>
      </c>
      <c r="AI2495" s="53">
        <v>0</v>
      </c>
      <c r="AJ2495" s="53">
        <v>0</v>
      </c>
      <c r="AK2495" s="53">
        <v>0</v>
      </c>
      <c r="AL2495" s="50">
        <v>0</v>
      </c>
      <c r="AM2495" s="8" t="str">
        <f t="shared" si="266"/>
        <v>Agreed</v>
      </c>
      <c r="AN2495" s="8" t="s">
        <v>57</v>
      </c>
      <c r="AO2495">
        <f t="shared" si="267"/>
        <v>1</v>
      </c>
      <c r="AP2495">
        <f t="shared" si="268"/>
        <v>0</v>
      </c>
      <c r="AQ2495">
        <f t="shared" si="269"/>
        <v>0</v>
      </c>
      <c r="AR2495">
        <f t="shared" si="270"/>
        <v>0</v>
      </c>
      <c r="AS2495" t="str">
        <f t="shared" si="271"/>
        <v/>
      </c>
      <c r="BO2495" t="str">
        <f t="shared" si="272"/>
        <v/>
      </c>
    </row>
    <row r="2496" spans="2:67" ht="30">
      <c r="B2496">
        <v>65496</v>
      </c>
      <c r="C2496" t="s">
        <v>4101</v>
      </c>
      <c r="D2496" t="s">
        <v>4102</v>
      </c>
      <c r="E2496" t="s">
        <v>9307</v>
      </c>
      <c r="F2496" t="s">
        <v>9639</v>
      </c>
      <c r="G2496" t="s">
        <v>9824</v>
      </c>
      <c r="H2496" t="s">
        <v>9615</v>
      </c>
      <c r="I2496" t="s">
        <v>1529</v>
      </c>
      <c r="J2496">
        <v>1955</v>
      </c>
      <c r="K2496" t="s">
        <v>9825</v>
      </c>
      <c r="L2496" t="s">
        <v>9312</v>
      </c>
      <c r="M2496" s="1" t="s">
        <v>9839</v>
      </c>
      <c r="N2496" s="53">
        <v>1</v>
      </c>
      <c r="O2496" s="53">
        <v>0</v>
      </c>
      <c r="P2496" s="53">
        <v>0</v>
      </c>
      <c r="Q2496" s="53">
        <v>0</v>
      </c>
      <c r="R2496" s="50">
        <v>0</v>
      </c>
      <c r="S2496" s="53">
        <v>0</v>
      </c>
      <c r="T2496" s="53">
        <v>1</v>
      </c>
      <c r="U2496" s="53">
        <v>0</v>
      </c>
      <c r="V2496" s="53">
        <v>0</v>
      </c>
      <c r="W2496" s="53">
        <v>0</v>
      </c>
      <c r="X2496" s="53">
        <v>0</v>
      </c>
      <c r="Y2496" s="53">
        <v>0</v>
      </c>
      <c r="Z2496" s="53">
        <v>0</v>
      </c>
      <c r="AA2496" s="53">
        <v>0</v>
      </c>
      <c r="AB2496" s="53">
        <v>0</v>
      </c>
      <c r="AC2496" s="53">
        <v>1</v>
      </c>
      <c r="AD2496" s="53">
        <v>0</v>
      </c>
      <c r="AE2496" s="53">
        <v>0</v>
      </c>
      <c r="AF2496" s="53">
        <v>0</v>
      </c>
      <c r="AG2496" s="53">
        <v>0</v>
      </c>
      <c r="AH2496" s="53">
        <v>0</v>
      </c>
      <c r="AI2496" s="53">
        <v>0</v>
      </c>
      <c r="AJ2496" s="53">
        <v>0</v>
      </c>
      <c r="AK2496" s="53">
        <v>0</v>
      </c>
      <c r="AL2496" s="50" t="s">
        <v>9407</v>
      </c>
      <c r="AM2496" s="8" t="str">
        <f t="shared" si="266"/>
        <v>Agreed</v>
      </c>
      <c r="AN2496" s="8" t="s">
        <v>57</v>
      </c>
      <c r="AO2496">
        <f t="shared" si="267"/>
        <v>1</v>
      </c>
      <c r="AP2496">
        <f t="shared" si="268"/>
        <v>0</v>
      </c>
      <c r="AQ2496">
        <f t="shared" si="269"/>
        <v>0</v>
      </c>
      <c r="AR2496">
        <f t="shared" si="270"/>
        <v>0</v>
      </c>
      <c r="AS2496" t="str">
        <f t="shared" si="271"/>
        <v/>
      </c>
      <c r="BO2496" t="str">
        <f t="shared" si="272"/>
        <v/>
      </c>
    </row>
    <row r="2497" spans="2:67" ht="30">
      <c r="B2497">
        <v>65497</v>
      </c>
      <c r="C2497" t="s">
        <v>4101</v>
      </c>
      <c r="D2497" t="s">
        <v>4102</v>
      </c>
      <c r="E2497" t="s">
        <v>9307</v>
      </c>
      <c r="F2497" t="s">
        <v>9639</v>
      </c>
      <c r="G2497" t="s">
        <v>9824</v>
      </c>
      <c r="H2497" t="s">
        <v>9615</v>
      </c>
      <c r="I2497" t="s">
        <v>1529</v>
      </c>
      <c r="J2497">
        <v>1955</v>
      </c>
      <c r="K2497" t="s">
        <v>9825</v>
      </c>
      <c r="L2497" t="s">
        <v>9312</v>
      </c>
      <c r="M2497" s="1" t="s">
        <v>9840</v>
      </c>
      <c r="N2497" s="53">
        <v>1</v>
      </c>
      <c r="O2497" s="53">
        <v>0</v>
      </c>
      <c r="P2497" s="53">
        <v>0</v>
      </c>
      <c r="Q2497" s="53">
        <v>0</v>
      </c>
      <c r="R2497" s="50">
        <v>0</v>
      </c>
      <c r="S2497" s="53">
        <v>0</v>
      </c>
      <c r="T2497" s="53">
        <v>1</v>
      </c>
      <c r="U2497" s="53">
        <v>0</v>
      </c>
      <c r="V2497" s="53">
        <v>0</v>
      </c>
      <c r="W2497" s="53">
        <v>0</v>
      </c>
      <c r="X2497" s="53">
        <v>0</v>
      </c>
      <c r="Y2497" s="53">
        <v>0</v>
      </c>
      <c r="Z2497" s="53">
        <v>0</v>
      </c>
      <c r="AA2497" s="53">
        <v>0</v>
      </c>
      <c r="AB2497" s="53">
        <v>0</v>
      </c>
      <c r="AC2497" s="53">
        <v>1</v>
      </c>
      <c r="AD2497" s="53">
        <v>0</v>
      </c>
      <c r="AE2497" s="53">
        <v>0</v>
      </c>
      <c r="AF2497" s="53">
        <v>0</v>
      </c>
      <c r="AG2497" s="53">
        <v>0</v>
      </c>
      <c r="AH2497" s="53">
        <v>0</v>
      </c>
      <c r="AI2497" s="53">
        <v>0</v>
      </c>
      <c r="AJ2497" s="53">
        <v>0</v>
      </c>
      <c r="AK2497" s="53">
        <v>0</v>
      </c>
      <c r="AL2497" s="50" t="s">
        <v>9407</v>
      </c>
      <c r="AM2497" s="8" t="str">
        <f t="shared" si="266"/>
        <v>Agreed</v>
      </c>
      <c r="AN2497" s="8" t="s">
        <v>57</v>
      </c>
      <c r="AO2497">
        <f t="shared" si="267"/>
        <v>1</v>
      </c>
      <c r="AP2497">
        <f t="shared" si="268"/>
        <v>0</v>
      </c>
      <c r="AQ2497">
        <f t="shared" si="269"/>
        <v>0</v>
      </c>
      <c r="AR2497">
        <f t="shared" si="270"/>
        <v>0</v>
      </c>
      <c r="AS2497" t="str">
        <f t="shared" si="271"/>
        <v/>
      </c>
      <c r="BO2497" t="str">
        <f t="shared" si="272"/>
        <v/>
      </c>
    </row>
    <row r="2498" spans="2:67" ht="30">
      <c r="B2498">
        <v>65498</v>
      </c>
      <c r="C2498" t="s">
        <v>4101</v>
      </c>
      <c r="D2498" t="s">
        <v>4102</v>
      </c>
      <c r="E2498" t="s">
        <v>9307</v>
      </c>
      <c r="F2498" t="s">
        <v>9639</v>
      </c>
      <c r="G2498" t="s">
        <v>9824</v>
      </c>
      <c r="H2498" t="s">
        <v>9615</v>
      </c>
      <c r="I2498" t="s">
        <v>1529</v>
      </c>
      <c r="J2498">
        <v>1955</v>
      </c>
      <c r="K2498" t="s">
        <v>9825</v>
      </c>
      <c r="L2498" t="s">
        <v>9312</v>
      </c>
      <c r="M2498" s="1" t="s">
        <v>9841</v>
      </c>
      <c r="N2498" s="53">
        <v>1</v>
      </c>
      <c r="O2498" s="53">
        <v>0</v>
      </c>
      <c r="P2498" s="53">
        <v>0</v>
      </c>
      <c r="Q2498" s="53">
        <v>0</v>
      </c>
      <c r="R2498" s="50">
        <v>0</v>
      </c>
      <c r="S2498" s="53">
        <v>0</v>
      </c>
      <c r="T2498" s="53">
        <v>1</v>
      </c>
      <c r="U2498" s="53">
        <v>0</v>
      </c>
      <c r="V2498" s="53">
        <v>0</v>
      </c>
      <c r="W2498" s="53">
        <v>0</v>
      </c>
      <c r="X2498" s="53">
        <v>0</v>
      </c>
      <c r="Y2498" s="53">
        <v>0</v>
      </c>
      <c r="Z2498" s="53">
        <v>0</v>
      </c>
      <c r="AA2498" s="53">
        <v>0</v>
      </c>
      <c r="AB2498" s="53">
        <v>0</v>
      </c>
      <c r="AC2498" s="53">
        <v>1</v>
      </c>
      <c r="AD2498" s="53">
        <v>0</v>
      </c>
      <c r="AE2498" s="53">
        <v>0</v>
      </c>
      <c r="AF2498" s="53">
        <v>0</v>
      </c>
      <c r="AG2498" s="53">
        <v>0</v>
      </c>
      <c r="AH2498" s="53">
        <v>0</v>
      </c>
      <c r="AI2498" s="53">
        <v>0</v>
      </c>
      <c r="AJ2498" s="53">
        <v>0</v>
      </c>
      <c r="AK2498" s="53">
        <v>0</v>
      </c>
      <c r="AL2498" s="50" t="s">
        <v>9407</v>
      </c>
      <c r="AM2498" s="8" t="str">
        <f t="shared" si="266"/>
        <v>Agreed</v>
      </c>
      <c r="AN2498" s="8" t="s">
        <v>57</v>
      </c>
      <c r="AO2498">
        <f t="shared" si="267"/>
        <v>1</v>
      </c>
      <c r="AP2498">
        <f t="shared" si="268"/>
        <v>0</v>
      </c>
      <c r="AQ2498">
        <f t="shared" si="269"/>
        <v>0</v>
      </c>
      <c r="AR2498">
        <f t="shared" si="270"/>
        <v>0</v>
      </c>
      <c r="AS2498" t="str">
        <f t="shared" si="271"/>
        <v/>
      </c>
      <c r="BO2498" t="str">
        <f t="shared" si="272"/>
        <v/>
      </c>
    </row>
    <row r="2499" spans="2:67" ht="45">
      <c r="B2499">
        <v>65499</v>
      </c>
      <c r="C2499" t="s">
        <v>4101</v>
      </c>
      <c r="D2499" t="s">
        <v>4102</v>
      </c>
      <c r="E2499" t="s">
        <v>9307</v>
      </c>
      <c r="F2499" t="s">
        <v>9639</v>
      </c>
      <c r="G2499" t="s">
        <v>9824</v>
      </c>
      <c r="H2499" t="s">
        <v>9615</v>
      </c>
      <c r="I2499" t="s">
        <v>1529</v>
      </c>
      <c r="J2499">
        <v>1955</v>
      </c>
      <c r="K2499" t="s">
        <v>9825</v>
      </c>
      <c r="L2499" t="s">
        <v>9312</v>
      </c>
      <c r="M2499" s="1" t="s">
        <v>9842</v>
      </c>
      <c r="N2499" s="53">
        <v>1</v>
      </c>
      <c r="O2499" s="53">
        <v>0</v>
      </c>
      <c r="P2499" s="53">
        <v>0</v>
      </c>
      <c r="Q2499" s="53">
        <v>0</v>
      </c>
      <c r="R2499" s="50">
        <v>0</v>
      </c>
      <c r="S2499" s="53">
        <v>0</v>
      </c>
      <c r="T2499" s="53">
        <v>1</v>
      </c>
      <c r="U2499" s="53">
        <v>0</v>
      </c>
      <c r="V2499" s="53">
        <v>0</v>
      </c>
      <c r="W2499" s="53">
        <v>0</v>
      </c>
      <c r="X2499" s="53">
        <v>0</v>
      </c>
      <c r="Y2499" s="53">
        <v>0</v>
      </c>
      <c r="Z2499" s="53">
        <v>0</v>
      </c>
      <c r="AA2499" s="53">
        <v>0</v>
      </c>
      <c r="AB2499" s="53">
        <v>0</v>
      </c>
      <c r="AC2499" s="53">
        <v>1</v>
      </c>
      <c r="AD2499" s="53">
        <v>0</v>
      </c>
      <c r="AE2499" s="53">
        <v>0</v>
      </c>
      <c r="AF2499" s="53">
        <v>0</v>
      </c>
      <c r="AG2499" s="53">
        <v>0</v>
      </c>
      <c r="AH2499" s="53">
        <v>0</v>
      </c>
      <c r="AI2499" s="53">
        <v>0</v>
      </c>
      <c r="AJ2499" s="53">
        <v>0</v>
      </c>
      <c r="AK2499" s="53">
        <v>0</v>
      </c>
      <c r="AL2499" s="50" t="s">
        <v>9407</v>
      </c>
      <c r="AM2499" s="8" t="str">
        <f t="shared" si="266"/>
        <v>Agreed</v>
      </c>
      <c r="AN2499" s="8" t="s">
        <v>57</v>
      </c>
      <c r="AO2499">
        <f t="shared" si="267"/>
        <v>1</v>
      </c>
      <c r="AP2499">
        <f t="shared" si="268"/>
        <v>0</v>
      </c>
      <c r="AQ2499">
        <f t="shared" si="269"/>
        <v>0</v>
      </c>
      <c r="AR2499">
        <f t="shared" si="270"/>
        <v>0</v>
      </c>
      <c r="AS2499" t="str">
        <f t="shared" si="271"/>
        <v/>
      </c>
      <c r="BO2499" t="str">
        <f t="shared" si="272"/>
        <v/>
      </c>
    </row>
    <row r="2500" spans="2:67" ht="30">
      <c r="B2500">
        <v>65500</v>
      </c>
      <c r="C2500" t="s">
        <v>4101</v>
      </c>
      <c r="D2500" t="s">
        <v>4102</v>
      </c>
      <c r="E2500" t="s">
        <v>9307</v>
      </c>
      <c r="F2500" t="s">
        <v>9639</v>
      </c>
      <c r="G2500" t="s">
        <v>9824</v>
      </c>
      <c r="H2500" t="s">
        <v>9615</v>
      </c>
      <c r="I2500" t="s">
        <v>1529</v>
      </c>
      <c r="J2500">
        <v>1955</v>
      </c>
      <c r="K2500" t="s">
        <v>9825</v>
      </c>
      <c r="L2500" t="s">
        <v>9312</v>
      </c>
      <c r="M2500" s="1" t="s">
        <v>9843</v>
      </c>
      <c r="N2500" s="53">
        <v>1</v>
      </c>
      <c r="O2500" s="53">
        <v>0</v>
      </c>
      <c r="P2500" s="53">
        <v>0</v>
      </c>
      <c r="Q2500" s="53">
        <v>0</v>
      </c>
      <c r="R2500" s="50">
        <v>0</v>
      </c>
      <c r="S2500" s="53">
        <v>0</v>
      </c>
      <c r="T2500" s="53">
        <v>1</v>
      </c>
      <c r="U2500" s="53">
        <v>0</v>
      </c>
      <c r="V2500" s="53">
        <v>0</v>
      </c>
      <c r="W2500" s="53">
        <v>0</v>
      </c>
      <c r="X2500" s="53">
        <v>0</v>
      </c>
      <c r="Y2500" s="53">
        <v>0</v>
      </c>
      <c r="Z2500" s="53">
        <v>0</v>
      </c>
      <c r="AA2500" s="53">
        <v>0</v>
      </c>
      <c r="AB2500" s="53">
        <v>0</v>
      </c>
      <c r="AC2500" s="53">
        <v>1</v>
      </c>
      <c r="AD2500" s="53">
        <v>0</v>
      </c>
      <c r="AE2500" s="53">
        <v>0</v>
      </c>
      <c r="AF2500" s="53">
        <v>0</v>
      </c>
      <c r="AG2500" s="53">
        <v>0</v>
      </c>
      <c r="AH2500" s="53">
        <v>0</v>
      </c>
      <c r="AI2500" s="53">
        <v>0</v>
      </c>
      <c r="AJ2500" s="53">
        <v>0</v>
      </c>
      <c r="AK2500" s="53">
        <v>0</v>
      </c>
      <c r="AL2500" s="50" t="s">
        <v>9407</v>
      </c>
      <c r="AM2500" s="8" t="str">
        <f t="shared" ref="AM2500:AM2563" si="273">IF(N2500&lt;&gt;"",
IF(OR(AO2500="",AP2500="",AQ2500="",AR2500=""),
"UNCODED",
IF(OR(AO2500&lt;&gt;N2500,AP2500&lt;&gt;O2500,AQ2500&lt;&gt;P2500,AR2500&lt;&gt;Q2500,SUM(AU2500:BA2500,BD2500:BJ2500)&gt;0),
"Recoded",
"Agreed")),"Blank")</f>
        <v>Agreed</v>
      </c>
      <c r="AN2500" s="8" t="s">
        <v>57</v>
      </c>
      <c r="AO2500">
        <f t="shared" ref="AO2500:AO2563" si="274">IF(N2500&lt;&gt;"",IF(OR(LOWER($AN2500)="y",LOWER($AN2500)="yes"),N2500,""),"")</f>
        <v>1</v>
      </c>
      <c r="AP2500">
        <f t="shared" ref="AP2500:AP2563" si="275">IF(O2500&lt;&gt;"",IF(OR(LOWER($AN2500)="y",LOWER($AN2500)="yes"),O2500,""),"")</f>
        <v>0</v>
      </c>
      <c r="AQ2500">
        <f t="shared" ref="AQ2500:AQ2563" si="276">IF(P2500&lt;&gt;"",IF(OR(LOWER($AN2500)="y",LOWER($AN2500)="yes"),P2500,""),"")</f>
        <v>0</v>
      </c>
      <c r="AR2500">
        <f t="shared" ref="AR2500:AR2563" si="277">IF(Q2500&lt;&gt;"",IF(OR(LOWER($AN2500)="y",LOWER($AN2500)="yes"),Q2500,""),"")</f>
        <v>0</v>
      </c>
      <c r="AS2500" t="str">
        <f t="shared" si="271"/>
        <v/>
      </c>
      <c r="BO2500" t="str">
        <f t="shared" si="272"/>
        <v/>
      </c>
    </row>
    <row r="2501" spans="2:67" ht="45">
      <c r="B2501">
        <v>65501</v>
      </c>
      <c r="C2501" t="s">
        <v>4101</v>
      </c>
      <c r="D2501" t="s">
        <v>4102</v>
      </c>
      <c r="E2501" t="s">
        <v>9307</v>
      </c>
      <c r="F2501" t="s">
        <v>9639</v>
      </c>
      <c r="G2501" t="s">
        <v>9824</v>
      </c>
      <c r="H2501" t="s">
        <v>9615</v>
      </c>
      <c r="I2501" t="s">
        <v>1529</v>
      </c>
      <c r="J2501">
        <v>1955</v>
      </c>
      <c r="K2501" t="s">
        <v>9825</v>
      </c>
      <c r="L2501" t="s">
        <v>9312</v>
      </c>
      <c r="M2501" s="1" t="s">
        <v>9844</v>
      </c>
      <c r="N2501" s="53">
        <v>1</v>
      </c>
      <c r="O2501" s="53">
        <v>0</v>
      </c>
      <c r="P2501" s="53">
        <v>0</v>
      </c>
      <c r="Q2501" s="53">
        <v>0</v>
      </c>
      <c r="R2501" s="50">
        <v>0</v>
      </c>
      <c r="S2501" s="53">
        <v>0</v>
      </c>
      <c r="T2501" s="53">
        <v>1</v>
      </c>
      <c r="U2501" s="53">
        <v>0</v>
      </c>
      <c r="V2501" s="53">
        <v>0</v>
      </c>
      <c r="W2501" s="53">
        <v>0</v>
      </c>
      <c r="X2501" s="53">
        <v>0</v>
      </c>
      <c r="Y2501" s="53">
        <v>0</v>
      </c>
      <c r="Z2501" s="53">
        <v>0</v>
      </c>
      <c r="AA2501" s="53">
        <v>0</v>
      </c>
      <c r="AB2501" s="53">
        <v>0</v>
      </c>
      <c r="AC2501" s="53">
        <v>1</v>
      </c>
      <c r="AD2501" s="53">
        <v>0</v>
      </c>
      <c r="AE2501" s="53">
        <v>0</v>
      </c>
      <c r="AF2501" s="53">
        <v>0</v>
      </c>
      <c r="AG2501" s="53">
        <v>0</v>
      </c>
      <c r="AH2501" s="53">
        <v>0</v>
      </c>
      <c r="AI2501" s="53">
        <v>0</v>
      </c>
      <c r="AJ2501" s="53">
        <v>0</v>
      </c>
      <c r="AK2501" s="53">
        <v>0</v>
      </c>
      <c r="AL2501" s="50" t="s">
        <v>9407</v>
      </c>
      <c r="AM2501" s="8" t="str">
        <f t="shared" si="273"/>
        <v>Agreed</v>
      </c>
      <c r="AN2501" s="8" t="s">
        <v>57</v>
      </c>
      <c r="AO2501">
        <f t="shared" si="274"/>
        <v>1</v>
      </c>
      <c r="AP2501">
        <f t="shared" si="275"/>
        <v>0</v>
      </c>
      <c r="AQ2501">
        <f t="shared" si="276"/>
        <v>0</v>
      </c>
      <c r="AR2501">
        <f t="shared" si="277"/>
        <v>0</v>
      </c>
      <c r="AS2501" t="str">
        <f t="shared" ref="AS2501:AS2564" si="278">IF(AM2501="Recoded","Please supply a reasoning","")</f>
        <v/>
      </c>
      <c r="BO2501" t="str">
        <f t="shared" ref="BO2501:BO2564" si="279">IF(OR(AND(AO2501=0, SUM(AP2501:AR2501)&lt;&gt;0),AND(AO2501=1, SUM(AP2501:AR2501)=0)),"",1)</f>
        <v/>
      </c>
    </row>
    <row r="2502" spans="2:67" ht="45">
      <c r="B2502">
        <v>65502</v>
      </c>
      <c r="C2502" t="s">
        <v>4101</v>
      </c>
      <c r="D2502" t="s">
        <v>4102</v>
      </c>
      <c r="E2502" t="s">
        <v>9307</v>
      </c>
      <c r="F2502" t="s">
        <v>9639</v>
      </c>
      <c r="G2502" t="s">
        <v>9824</v>
      </c>
      <c r="H2502" t="s">
        <v>9615</v>
      </c>
      <c r="I2502" t="s">
        <v>1529</v>
      </c>
      <c r="J2502">
        <v>1955</v>
      </c>
      <c r="K2502" t="s">
        <v>9825</v>
      </c>
      <c r="L2502" t="s">
        <v>9312</v>
      </c>
      <c r="M2502" s="1" t="s">
        <v>9845</v>
      </c>
      <c r="N2502" s="53">
        <v>1</v>
      </c>
      <c r="O2502" s="53">
        <v>0</v>
      </c>
      <c r="P2502" s="53">
        <v>0</v>
      </c>
      <c r="Q2502" s="53">
        <v>0</v>
      </c>
      <c r="R2502" s="50">
        <v>0</v>
      </c>
      <c r="S2502" s="53">
        <v>0</v>
      </c>
      <c r="T2502" s="53">
        <v>1</v>
      </c>
      <c r="U2502" s="53">
        <v>0</v>
      </c>
      <c r="V2502" s="53">
        <v>0</v>
      </c>
      <c r="W2502" s="53">
        <v>0</v>
      </c>
      <c r="X2502" s="53">
        <v>0</v>
      </c>
      <c r="Y2502" s="53">
        <v>0</v>
      </c>
      <c r="Z2502" s="53">
        <v>0</v>
      </c>
      <c r="AA2502" s="53">
        <v>0</v>
      </c>
      <c r="AB2502" s="53">
        <v>0</v>
      </c>
      <c r="AC2502" s="53">
        <v>1</v>
      </c>
      <c r="AD2502" s="53">
        <v>0</v>
      </c>
      <c r="AE2502" s="53">
        <v>0</v>
      </c>
      <c r="AF2502" s="53">
        <v>0</v>
      </c>
      <c r="AG2502" s="53">
        <v>0</v>
      </c>
      <c r="AH2502" s="53">
        <v>0</v>
      </c>
      <c r="AI2502" s="53">
        <v>0</v>
      </c>
      <c r="AJ2502" s="53">
        <v>0</v>
      </c>
      <c r="AK2502" s="53">
        <v>0</v>
      </c>
      <c r="AL2502" s="50" t="s">
        <v>9407</v>
      </c>
      <c r="AM2502" s="8" t="str">
        <f t="shared" si="273"/>
        <v>Agreed</v>
      </c>
      <c r="AN2502" s="8" t="s">
        <v>57</v>
      </c>
      <c r="AO2502">
        <f t="shared" si="274"/>
        <v>1</v>
      </c>
      <c r="AP2502">
        <f t="shared" si="275"/>
        <v>0</v>
      </c>
      <c r="AQ2502">
        <f t="shared" si="276"/>
        <v>0</v>
      </c>
      <c r="AR2502">
        <f t="shared" si="277"/>
        <v>0</v>
      </c>
      <c r="AS2502" t="str">
        <f t="shared" si="278"/>
        <v/>
      </c>
      <c r="BO2502" t="str">
        <f t="shared" si="279"/>
        <v/>
      </c>
    </row>
    <row r="2503" spans="2:67" ht="60">
      <c r="B2503">
        <v>65503</v>
      </c>
      <c r="C2503" t="s">
        <v>4101</v>
      </c>
      <c r="D2503" t="s">
        <v>4102</v>
      </c>
      <c r="E2503" t="s">
        <v>9307</v>
      </c>
      <c r="F2503" t="s">
        <v>9639</v>
      </c>
      <c r="G2503" t="s">
        <v>9824</v>
      </c>
      <c r="H2503" t="s">
        <v>9615</v>
      </c>
      <c r="I2503" t="s">
        <v>1529</v>
      </c>
      <c r="J2503">
        <v>1955</v>
      </c>
      <c r="K2503" t="s">
        <v>9825</v>
      </c>
      <c r="L2503" t="s">
        <v>9312</v>
      </c>
      <c r="M2503" s="1" t="s">
        <v>9846</v>
      </c>
      <c r="N2503" s="53">
        <v>1</v>
      </c>
      <c r="O2503" s="53">
        <v>0</v>
      </c>
      <c r="P2503" s="53">
        <v>0</v>
      </c>
      <c r="Q2503" s="53">
        <v>0</v>
      </c>
      <c r="R2503" s="50">
        <v>0</v>
      </c>
      <c r="S2503" s="53">
        <v>0</v>
      </c>
      <c r="T2503" s="53">
        <v>1</v>
      </c>
      <c r="U2503" s="53">
        <v>0</v>
      </c>
      <c r="V2503" s="53">
        <v>0</v>
      </c>
      <c r="W2503" s="53">
        <v>0</v>
      </c>
      <c r="X2503" s="53">
        <v>0</v>
      </c>
      <c r="Y2503" s="53">
        <v>0</v>
      </c>
      <c r="Z2503" s="53">
        <v>0</v>
      </c>
      <c r="AA2503" s="53">
        <v>0</v>
      </c>
      <c r="AB2503" s="53">
        <v>0</v>
      </c>
      <c r="AC2503" s="53">
        <v>1</v>
      </c>
      <c r="AD2503" s="53">
        <v>0</v>
      </c>
      <c r="AE2503" s="53">
        <v>0</v>
      </c>
      <c r="AF2503" s="53">
        <v>0</v>
      </c>
      <c r="AG2503" s="53">
        <v>0</v>
      </c>
      <c r="AH2503" s="53">
        <v>0</v>
      </c>
      <c r="AI2503" s="53">
        <v>0</v>
      </c>
      <c r="AJ2503" s="53">
        <v>0</v>
      </c>
      <c r="AK2503" s="53">
        <v>0</v>
      </c>
      <c r="AL2503" s="50">
        <v>0</v>
      </c>
      <c r="AM2503" s="8" t="str">
        <f t="shared" si="273"/>
        <v>Agreed</v>
      </c>
      <c r="AN2503" s="8" t="s">
        <v>57</v>
      </c>
      <c r="AO2503">
        <f t="shared" si="274"/>
        <v>1</v>
      </c>
      <c r="AP2503">
        <f t="shared" si="275"/>
        <v>0</v>
      </c>
      <c r="AQ2503">
        <f t="shared" si="276"/>
        <v>0</v>
      </c>
      <c r="AR2503">
        <f t="shared" si="277"/>
        <v>0</v>
      </c>
      <c r="AS2503" t="str">
        <f t="shared" si="278"/>
        <v/>
      </c>
      <c r="BO2503" t="str">
        <f t="shared" si="279"/>
        <v/>
      </c>
    </row>
    <row r="2504" spans="2:67" ht="75">
      <c r="B2504">
        <v>65504</v>
      </c>
      <c r="C2504" t="s">
        <v>4101</v>
      </c>
      <c r="D2504" t="s">
        <v>4102</v>
      </c>
      <c r="E2504" t="s">
        <v>9307</v>
      </c>
      <c r="F2504" t="s">
        <v>9639</v>
      </c>
      <c r="G2504" t="s">
        <v>9824</v>
      </c>
      <c r="H2504" t="s">
        <v>9615</v>
      </c>
      <c r="I2504" t="s">
        <v>1529</v>
      </c>
      <c r="J2504">
        <v>1955</v>
      </c>
      <c r="K2504" t="s">
        <v>9825</v>
      </c>
      <c r="L2504" t="s">
        <v>9312</v>
      </c>
      <c r="M2504" s="1" t="s">
        <v>9847</v>
      </c>
      <c r="N2504" s="2">
        <v>0</v>
      </c>
      <c r="O2504" s="2">
        <v>0</v>
      </c>
      <c r="P2504" s="2">
        <v>0</v>
      </c>
      <c r="Q2504" s="2">
        <v>1</v>
      </c>
      <c r="R2504" s="8" t="s">
        <v>9848</v>
      </c>
      <c r="S2504" s="2">
        <v>0</v>
      </c>
      <c r="T2504" s="2">
        <v>0</v>
      </c>
      <c r="U2504" s="2">
        <v>0</v>
      </c>
      <c r="V2504" s="2">
        <v>1</v>
      </c>
      <c r="W2504" s="2">
        <v>0</v>
      </c>
      <c r="X2504" s="2">
        <v>0</v>
      </c>
      <c r="Y2504" s="2">
        <v>0</v>
      </c>
      <c r="Z2504" s="2">
        <v>0</v>
      </c>
      <c r="AA2504" s="2" t="s">
        <v>9849</v>
      </c>
      <c r="AB2504" s="2">
        <v>0</v>
      </c>
      <c r="AC2504" s="2">
        <v>1</v>
      </c>
      <c r="AD2504" s="2">
        <v>0</v>
      </c>
      <c r="AE2504" s="2">
        <v>0</v>
      </c>
      <c r="AF2504" s="2">
        <v>0</v>
      </c>
      <c r="AG2504" s="53">
        <v>0</v>
      </c>
      <c r="AH2504" s="2">
        <v>0</v>
      </c>
      <c r="AI2504" s="2">
        <v>0</v>
      </c>
      <c r="AJ2504" s="2">
        <v>0</v>
      </c>
      <c r="AK2504" s="2">
        <v>0</v>
      </c>
      <c r="AL2504" s="8">
        <v>0</v>
      </c>
      <c r="AM2504" s="8" t="str">
        <f t="shared" si="273"/>
        <v>Recoded</v>
      </c>
      <c r="AN2504" s="8"/>
      <c r="AO2504">
        <v>0</v>
      </c>
      <c r="AP2504">
        <v>1</v>
      </c>
      <c r="AQ2504">
        <v>0</v>
      </c>
      <c r="AR2504">
        <v>0</v>
      </c>
      <c r="AS2504" t="s">
        <v>9848</v>
      </c>
      <c r="BO2504" t="str">
        <f t="shared" si="279"/>
        <v/>
      </c>
    </row>
    <row r="2505" spans="2:67" ht="60">
      <c r="B2505">
        <v>65505</v>
      </c>
      <c r="C2505" t="s">
        <v>4101</v>
      </c>
      <c r="D2505" t="s">
        <v>4102</v>
      </c>
      <c r="E2505" t="s">
        <v>9307</v>
      </c>
      <c r="F2505" t="s">
        <v>9639</v>
      </c>
      <c r="G2505" t="s">
        <v>9824</v>
      </c>
      <c r="H2505" t="s">
        <v>9615</v>
      </c>
      <c r="I2505" t="s">
        <v>1529</v>
      </c>
      <c r="J2505">
        <v>1955</v>
      </c>
      <c r="K2505" t="s">
        <v>9825</v>
      </c>
      <c r="L2505" t="s">
        <v>9312</v>
      </c>
      <c r="M2505" s="1" t="s">
        <v>9850</v>
      </c>
      <c r="N2505" s="53">
        <v>1</v>
      </c>
      <c r="O2505" s="53">
        <v>0</v>
      </c>
      <c r="P2505" s="53">
        <v>0</v>
      </c>
      <c r="Q2505" s="53">
        <v>0</v>
      </c>
      <c r="R2505" s="50">
        <v>0</v>
      </c>
      <c r="S2505" s="53">
        <v>0</v>
      </c>
      <c r="T2505" s="53">
        <v>1</v>
      </c>
      <c r="U2505" s="53">
        <v>0</v>
      </c>
      <c r="V2505" s="53">
        <v>0</v>
      </c>
      <c r="W2505" s="53">
        <v>0</v>
      </c>
      <c r="X2505" s="53">
        <v>0</v>
      </c>
      <c r="Y2505" s="53">
        <v>0</v>
      </c>
      <c r="Z2505" s="53">
        <v>0</v>
      </c>
      <c r="AA2505" s="53">
        <v>0</v>
      </c>
      <c r="AB2505" s="53">
        <v>0</v>
      </c>
      <c r="AC2505" s="53">
        <v>1</v>
      </c>
      <c r="AD2505" s="53">
        <v>0</v>
      </c>
      <c r="AE2505" s="53">
        <v>0</v>
      </c>
      <c r="AF2505" s="53">
        <v>0</v>
      </c>
      <c r="AG2505" s="53">
        <v>0</v>
      </c>
      <c r="AH2505" s="53">
        <v>0</v>
      </c>
      <c r="AI2505" s="53">
        <v>0</v>
      </c>
      <c r="AJ2505" s="53">
        <v>0</v>
      </c>
      <c r="AK2505" s="53">
        <v>0</v>
      </c>
      <c r="AL2505" s="50">
        <v>0</v>
      </c>
      <c r="AM2505" s="8" t="str">
        <f t="shared" si="273"/>
        <v>Agreed</v>
      </c>
      <c r="AN2505" s="8" t="s">
        <v>57</v>
      </c>
      <c r="AO2505">
        <f t="shared" si="274"/>
        <v>1</v>
      </c>
      <c r="AP2505">
        <f t="shared" si="275"/>
        <v>0</v>
      </c>
      <c r="AQ2505">
        <f t="shared" si="276"/>
        <v>0</v>
      </c>
      <c r="AR2505">
        <f t="shared" si="277"/>
        <v>0</v>
      </c>
      <c r="AS2505" t="str">
        <f t="shared" si="278"/>
        <v/>
      </c>
      <c r="BO2505" t="str">
        <f t="shared" si="279"/>
        <v/>
      </c>
    </row>
    <row r="2506" spans="2:67" ht="75">
      <c r="B2506">
        <v>65506</v>
      </c>
      <c r="C2506" t="s">
        <v>4101</v>
      </c>
      <c r="D2506" t="s">
        <v>4102</v>
      </c>
      <c r="E2506" t="s">
        <v>9307</v>
      </c>
      <c r="F2506" t="s">
        <v>9639</v>
      </c>
      <c r="G2506" t="s">
        <v>9824</v>
      </c>
      <c r="H2506" t="s">
        <v>9615</v>
      </c>
      <c r="I2506" t="s">
        <v>1529</v>
      </c>
      <c r="J2506">
        <v>1955</v>
      </c>
      <c r="K2506" t="s">
        <v>9825</v>
      </c>
      <c r="L2506" t="s">
        <v>9312</v>
      </c>
      <c r="M2506" s="1" t="s">
        <v>9851</v>
      </c>
      <c r="N2506" s="53">
        <v>1</v>
      </c>
      <c r="O2506" s="53">
        <v>0</v>
      </c>
      <c r="P2506" s="53">
        <v>0</v>
      </c>
      <c r="Q2506" s="53">
        <v>0</v>
      </c>
      <c r="R2506" s="50">
        <v>0</v>
      </c>
      <c r="S2506" s="53">
        <v>0</v>
      </c>
      <c r="T2506" s="53">
        <v>1</v>
      </c>
      <c r="U2506" s="53">
        <v>0</v>
      </c>
      <c r="V2506" s="53">
        <v>0</v>
      </c>
      <c r="W2506" s="53">
        <v>0</v>
      </c>
      <c r="X2506" s="53">
        <v>0</v>
      </c>
      <c r="Y2506" s="53">
        <v>0</v>
      </c>
      <c r="Z2506" s="53">
        <v>0</v>
      </c>
      <c r="AA2506" s="53">
        <v>0</v>
      </c>
      <c r="AB2506" s="53">
        <v>0</v>
      </c>
      <c r="AC2506" s="53">
        <v>1</v>
      </c>
      <c r="AD2506" s="53">
        <v>0</v>
      </c>
      <c r="AE2506" s="53">
        <v>0</v>
      </c>
      <c r="AF2506" s="53">
        <v>0</v>
      </c>
      <c r="AG2506" s="53">
        <v>0</v>
      </c>
      <c r="AH2506" s="53">
        <v>0</v>
      </c>
      <c r="AI2506" s="53">
        <v>0</v>
      </c>
      <c r="AJ2506" s="53">
        <v>0</v>
      </c>
      <c r="AK2506" s="53">
        <v>0</v>
      </c>
      <c r="AL2506" s="50">
        <v>0</v>
      </c>
      <c r="AM2506" s="8" t="str">
        <f t="shared" si="273"/>
        <v>Agreed</v>
      </c>
      <c r="AN2506" s="8" t="s">
        <v>57</v>
      </c>
      <c r="AO2506">
        <f t="shared" si="274"/>
        <v>1</v>
      </c>
      <c r="AP2506">
        <f t="shared" si="275"/>
        <v>0</v>
      </c>
      <c r="AQ2506">
        <f t="shared" si="276"/>
        <v>0</v>
      </c>
      <c r="AR2506">
        <f t="shared" si="277"/>
        <v>0</v>
      </c>
      <c r="AS2506" t="str">
        <f t="shared" si="278"/>
        <v/>
      </c>
      <c r="BO2506" t="str">
        <f t="shared" si="279"/>
        <v/>
      </c>
    </row>
    <row r="2507" spans="2:67" ht="30">
      <c r="B2507">
        <v>65507</v>
      </c>
      <c r="C2507" t="s">
        <v>4101</v>
      </c>
      <c r="D2507" t="s">
        <v>4102</v>
      </c>
      <c r="E2507" t="s">
        <v>9307</v>
      </c>
      <c r="F2507" t="s">
        <v>9639</v>
      </c>
      <c r="G2507" t="s">
        <v>9824</v>
      </c>
      <c r="H2507" t="s">
        <v>9615</v>
      </c>
      <c r="I2507" t="s">
        <v>1529</v>
      </c>
      <c r="J2507">
        <v>1955</v>
      </c>
      <c r="K2507" t="s">
        <v>9825</v>
      </c>
      <c r="L2507" t="s">
        <v>9312</v>
      </c>
      <c r="M2507" s="1" t="s">
        <v>9852</v>
      </c>
      <c r="N2507" s="53">
        <v>1</v>
      </c>
      <c r="O2507" s="53">
        <v>0</v>
      </c>
      <c r="P2507" s="53">
        <v>0</v>
      </c>
      <c r="Q2507" s="53">
        <v>0</v>
      </c>
      <c r="R2507" s="50">
        <v>0</v>
      </c>
      <c r="S2507" s="53">
        <v>0</v>
      </c>
      <c r="T2507" s="53">
        <v>1</v>
      </c>
      <c r="U2507" s="53">
        <v>0</v>
      </c>
      <c r="V2507" s="53">
        <v>0</v>
      </c>
      <c r="W2507" s="53">
        <v>0</v>
      </c>
      <c r="X2507" s="53">
        <v>0</v>
      </c>
      <c r="Y2507" s="53">
        <v>0</v>
      </c>
      <c r="Z2507" s="53">
        <v>0</v>
      </c>
      <c r="AA2507" s="53">
        <v>0</v>
      </c>
      <c r="AB2507" s="53">
        <v>0</v>
      </c>
      <c r="AC2507" s="53">
        <v>1</v>
      </c>
      <c r="AD2507" s="53">
        <v>0</v>
      </c>
      <c r="AE2507" s="53">
        <v>0</v>
      </c>
      <c r="AF2507" s="53">
        <v>0</v>
      </c>
      <c r="AG2507" s="53">
        <v>0</v>
      </c>
      <c r="AH2507" s="53">
        <v>0</v>
      </c>
      <c r="AI2507" s="53">
        <v>0</v>
      </c>
      <c r="AJ2507" s="53">
        <v>0</v>
      </c>
      <c r="AK2507" s="53">
        <v>0</v>
      </c>
      <c r="AL2507" s="50">
        <v>0</v>
      </c>
      <c r="AM2507" s="8" t="str">
        <f t="shared" si="273"/>
        <v>Agreed</v>
      </c>
      <c r="AN2507" s="8" t="s">
        <v>57</v>
      </c>
      <c r="AO2507">
        <f t="shared" si="274"/>
        <v>1</v>
      </c>
      <c r="AP2507">
        <f t="shared" si="275"/>
        <v>0</v>
      </c>
      <c r="AQ2507">
        <f t="shared" si="276"/>
        <v>0</v>
      </c>
      <c r="AR2507">
        <f t="shared" si="277"/>
        <v>0</v>
      </c>
      <c r="AS2507" t="str">
        <f t="shared" si="278"/>
        <v/>
      </c>
      <c r="BO2507" t="str">
        <f t="shared" si="279"/>
        <v/>
      </c>
    </row>
    <row r="2508" spans="2:67" ht="60">
      <c r="B2508">
        <v>65508</v>
      </c>
      <c r="C2508" t="s">
        <v>4101</v>
      </c>
      <c r="D2508" t="s">
        <v>4102</v>
      </c>
      <c r="E2508" t="s">
        <v>9307</v>
      </c>
      <c r="F2508" t="s">
        <v>9639</v>
      </c>
      <c r="G2508" t="s">
        <v>9824</v>
      </c>
      <c r="H2508" t="s">
        <v>9615</v>
      </c>
      <c r="I2508" t="s">
        <v>1529</v>
      </c>
      <c r="J2508">
        <v>1955</v>
      </c>
      <c r="K2508" t="s">
        <v>9825</v>
      </c>
      <c r="L2508" t="s">
        <v>9312</v>
      </c>
      <c r="M2508" s="1" t="s">
        <v>9853</v>
      </c>
      <c r="N2508" s="53">
        <v>1</v>
      </c>
      <c r="O2508" s="53">
        <v>0</v>
      </c>
      <c r="P2508" s="53">
        <v>0</v>
      </c>
      <c r="Q2508" s="53">
        <v>0</v>
      </c>
      <c r="R2508" s="50">
        <v>0</v>
      </c>
      <c r="S2508" s="53">
        <v>0</v>
      </c>
      <c r="T2508" s="53">
        <v>1</v>
      </c>
      <c r="U2508" s="53">
        <v>0</v>
      </c>
      <c r="V2508" s="53">
        <v>0</v>
      </c>
      <c r="W2508" s="53">
        <v>0</v>
      </c>
      <c r="X2508" s="53">
        <v>0</v>
      </c>
      <c r="Y2508" s="53">
        <v>0</v>
      </c>
      <c r="Z2508" s="53">
        <v>0</v>
      </c>
      <c r="AA2508" s="53">
        <v>0</v>
      </c>
      <c r="AB2508" s="53">
        <v>0</v>
      </c>
      <c r="AC2508" s="53">
        <v>1</v>
      </c>
      <c r="AD2508" s="53">
        <v>0</v>
      </c>
      <c r="AE2508" s="53">
        <v>0</v>
      </c>
      <c r="AF2508" s="53">
        <v>0</v>
      </c>
      <c r="AG2508" s="53">
        <v>0</v>
      </c>
      <c r="AH2508" s="53">
        <v>0</v>
      </c>
      <c r="AI2508" s="53">
        <v>0</v>
      </c>
      <c r="AJ2508" s="53">
        <v>0</v>
      </c>
      <c r="AK2508" s="53">
        <v>0</v>
      </c>
      <c r="AL2508" s="50">
        <v>0</v>
      </c>
      <c r="AM2508" s="8" t="str">
        <f t="shared" si="273"/>
        <v>Agreed</v>
      </c>
      <c r="AN2508" s="8" t="s">
        <v>57</v>
      </c>
      <c r="AO2508">
        <f t="shared" si="274"/>
        <v>1</v>
      </c>
      <c r="AP2508">
        <f t="shared" si="275"/>
        <v>0</v>
      </c>
      <c r="AQ2508">
        <f t="shared" si="276"/>
        <v>0</v>
      </c>
      <c r="AR2508">
        <f t="shared" si="277"/>
        <v>0</v>
      </c>
      <c r="AS2508" t="str">
        <f t="shared" si="278"/>
        <v/>
      </c>
      <c r="BO2508" t="str">
        <f t="shared" si="279"/>
        <v/>
      </c>
    </row>
    <row r="2509" spans="2:67" ht="75">
      <c r="B2509">
        <v>65509</v>
      </c>
      <c r="C2509" t="s">
        <v>4101</v>
      </c>
      <c r="D2509" t="s">
        <v>4102</v>
      </c>
      <c r="E2509" t="s">
        <v>9307</v>
      </c>
      <c r="F2509" t="s">
        <v>9639</v>
      </c>
      <c r="G2509" t="s">
        <v>9824</v>
      </c>
      <c r="H2509" t="s">
        <v>9615</v>
      </c>
      <c r="I2509" t="s">
        <v>1529</v>
      </c>
      <c r="J2509">
        <v>1955</v>
      </c>
      <c r="K2509" t="s">
        <v>9825</v>
      </c>
      <c r="L2509" t="s">
        <v>9312</v>
      </c>
      <c r="M2509" s="1" t="s">
        <v>9854</v>
      </c>
      <c r="N2509" s="53">
        <v>1</v>
      </c>
      <c r="O2509" s="53">
        <v>0</v>
      </c>
      <c r="P2509" s="53">
        <v>0</v>
      </c>
      <c r="Q2509" s="53">
        <v>0</v>
      </c>
      <c r="R2509" s="50">
        <v>0</v>
      </c>
      <c r="S2509" s="53">
        <v>0</v>
      </c>
      <c r="T2509" s="53">
        <v>1</v>
      </c>
      <c r="U2509" s="53">
        <v>0</v>
      </c>
      <c r="V2509" s="53">
        <v>0</v>
      </c>
      <c r="W2509" s="53">
        <v>0</v>
      </c>
      <c r="X2509" s="53">
        <v>0</v>
      </c>
      <c r="Y2509" s="53">
        <v>0</v>
      </c>
      <c r="Z2509" s="53">
        <v>0</v>
      </c>
      <c r="AA2509" s="53">
        <v>0</v>
      </c>
      <c r="AB2509" s="53">
        <v>0</v>
      </c>
      <c r="AC2509" s="53">
        <v>1</v>
      </c>
      <c r="AD2509" s="53">
        <v>0</v>
      </c>
      <c r="AE2509" s="53">
        <v>0</v>
      </c>
      <c r="AF2509" s="53">
        <v>0</v>
      </c>
      <c r="AG2509" s="53">
        <v>0</v>
      </c>
      <c r="AH2509" s="53">
        <v>0</v>
      </c>
      <c r="AI2509" s="53">
        <v>0</v>
      </c>
      <c r="AJ2509" s="53">
        <v>0</v>
      </c>
      <c r="AK2509" s="53">
        <v>0</v>
      </c>
      <c r="AL2509" s="50">
        <v>0</v>
      </c>
      <c r="AM2509" s="8" t="str">
        <f t="shared" si="273"/>
        <v>Agreed</v>
      </c>
      <c r="AN2509" s="8" t="s">
        <v>57</v>
      </c>
      <c r="AO2509">
        <f t="shared" si="274"/>
        <v>1</v>
      </c>
      <c r="AP2509">
        <f t="shared" si="275"/>
        <v>0</v>
      </c>
      <c r="AQ2509">
        <f t="shared" si="276"/>
        <v>0</v>
      </c>
      <c r="AR2509">
        <f t="shared" si="277"/>
        <v>0</v>
      </c>
      <c r="AS2509" t="str">
        <f t="shared" si="278"/>
        <v/>
      </c>
      <c r="BO2509" t="str">
        <f t="shared" si="279"/>
        <v/>
      </c>
    </row>
    <row r="2510" spans="2:67" ht="30">
      <c r="B2510">
        <v>65513</v>
      </c>
      <c r="C2510" t="s">
        <v>4101</v>
      </c>
      <c r="D2510" t="s">
        <v>4102</v>
      </c>
      <c r="E2510" t="s">
        <v>9307</v>
      </c>
      <c r="F2510" t="s">
        <v>9639</v>
      </c>
      <c r="G2510" t="s">
        <v>9855</v>
      </c>
      <c r="H2510" t="s">
        <v>9615</v>
      </c>
      <c r="I2510" t="s">
        <v>1536</v>
      </c>
      <c r="J2510">
        <v>1955</v>
      </c>
      <c r="K2510" t="s">
        <v>9856</v>
      </c>
      <c r="L2510" t="s">
        <v>9312</v>
      </c>
      <c r="M2510" s="1" t="s">
        <v>9857</v>
      </c>
      <c r="N2510" s="53">
        <v>1</v>
      </c>
      <c r="O2510" s="53">
        <v>0</v>
      </c>
      <c r="P2510" s="53">
        <v>0</v>
      </c>
      <c r="Q2510" s="53">
        <v>0</v>
      </c>
      <c r="R2510" s="50">
        <v>0</v>
      </c>
      <c r="S2510" s="53">
        <v>0</v>
      </c>
      <c r="T2510" s="53">
        <v>1</v>
      </c>
      <c r="U2510" s="53">
        <v>0</v>
      </c>
      <c r="V2510" s="53">
        <v>0</v>
      </c>
      <c r="W2510" s="53">
        <v>0</v>
      </c>
      <c r="X2510" s="53">
        <v>0</v>
      </c>
      <c r="Y2510" s="53">
        <v>0</v>
      </c>
      <c r="Z2510" s="53">
        <v>0</v>
      </c>
      <c r="AA2510" s="53">
        <v>0</v>
      </c>
      <c r="AB2510" s="53">
        <v>0</v>
      </c>
      <c r="AC2510" s="53">
        <v>1</v>
      </c>
      <c r="AD2510" s="53">
        <v>0</v>
      </c>
      <c r="AE2510" s="53">
        <v>0</v>
      </c>
      <c r="AF2510" s="53">
        <v>0</v>
      </c>
      <c r="AG2510" s="53">
        <v>0</v>
      </c>
      <c r="AH2510" s="53">
        <v>0</v>
      </c>
      <c r="AI2510" s="53">
        <v>0</v>
      </c>
      <c r="AJ2510" s="53">
        <v>0</v>
      </c>
      <c r="AK2510" s="53">
        <v>0</v>
      </c>
      <c r="AL2510" s="50" t="s">
        <v>9407</v>
      </c>
      <c r="AM2510" s="8" t="str">
        <f t="shared" si="273"/>
        <v>Agreed</v>
      </c>
      <c r="AN2510" s="8" t="s">
        <v>57</v>
      </c>
      <c r="AO2510">
        <f t="shared" si="274"/>
        <v>1</v>
      </c>
      <c r="AP2510">
        <f t="shared" si="275"/>
        <v>0</v>
      </c>
      <c r="AQ2510">
        <f t="shared" si="276"/>
        <v>0</v>
      </c>
      <c r="AR2510">
        <f t="shared" si="277"/>
        <v>0</v>
      </c>
      <c r="AS2510" t="str">
        <f t="shared" si="278"/>
        <v/>
      </c>
      <c r="BO2510" t="str">
        <f t="shared" si="279"/>
        <v/>
      </c>
    </row>
    <row r="2511" spans="2:67" ht="45">
      <c r="B2511">
        <v>65518</v>
      </c>
      <c r="C2511" t="s">
        <v>4101</v>
      </c>
      <c r="D2511" t="s">
        <v>4102</v>
      </c>
      <c r="E2511" t="s">
        <v>9307</v>
      </c>
      <c r="F2511" t="s">
        <v>9639</v>
      </c>
      <c r="G2511" t="s">
        <v>9858</v>
      </c>
      <c r="H2511" t="s">
        <v>9615</v>
      </c>
      <c r="I2511" t="s">
        <v>1536</v>
      </c>
      <c r="J2511">
        <v>1955</v>
      </c>
      <c r="K2511" t="s">
        <v>9856</v>
      </c>
      <c r="L2511" t="s">
        <v>9312</v>
      </c>
      <c r="M2511" s="1" t="s">
        <v>9859</v>
      </c>
      <c r="N2511" s="53">
        <v>1</v>
      </c>
      <c r="O2511" s="53">
        <v>0</v>
      </c>
      <c r="P2511" s="53">
        <v>0</v>
      </c>
      <c r="Q2511" s="53">
        <v>0</v>
      </c>
      <c r="R2511" s="50">
        <v>0</v>
      </c>
      <c r="S2511" s="53">
        <v>0</v>
      </c>
      <c r="T2511" s="53">
        <v>1</v>
      </c>
      <c r="U2511" s="53">
        <v>0</v>
      </c>
      <c r="V2511" s="53">
        <v>0</v>
      </c>
      <c r="W2511" s="53">
        <v>0</v>
      </c>
      <c r="X2511" s="53">
        <v>0</v>
      </c>
      <c r="Y2511" s="53">
        <v>0</v>
      </c>
      <c r="Z2511" s="53">
        <v>0</v>
      </c>
      <c r="AA2511" s="53">
        <v>0</v>
      </c>
      <c r="AB2511" s="53">
        <v>0</v>
      </c>
      <c r="AC2511" s="53">
        <v>1</v>
      </c>
      <c r="AD2511" s="53">
        <v>0</v>
      </c>
      <c r="AE2511" s="53">
        <v>0</v>
      </c>
      <c r="AF2511" s="53">
        <v>0</v>
      </c>
      <c r="AG2511" s="53">
        <v>0</v>
      </c>
      <c r="AH2511" s="53">
        <v>0</v>
      </c>
      <c r="AI2511" s="53">
        <v>0</v>
      </c>
      <c r="AJ2511" s="53">
        <v>0</v>
      </c>
      <c r="AK2511" s="53">
        <v>0</v>
      </c>
      <c r="AL2511" s="50" t="s">
        <v>9860</v>
      </c>
      <c r="AM2511" s="8" t="str">
        <f t="shared" si="273"/>
        <v>Agreed</v>
      </c>
      <c r="AN2511" s="8" t="s">
        <v>57</v>
      </c>
      <c r="AO2511">
        <f t="shared" si="274"/>
        <v>1</v>
      </c>
      <c r="AP2511">
        <f t="shared" si="275"/>
        <v>0</v>
      </c>
      <c r="AQ2511">
        <f t="shared" si="276"/>
        <v>0</v>
      </c>
      <c r="AR2511">
        <f t="shared" si="277"/>
        <v>0</v>
      </c>
      <c r="AS2511" t="str">
        <f t="shared" si="278"/>
        <v/>
      </c>
      <c r="BO2511" t="str">
        <f t="shared" si="279"/>
        <v/>
      </c>
    </row>
    <row r="2512" spans="2:67" ht="75">
      <c r="B2512">
        <v>65529</v>
      </c>
      <c r="C2512" t="s">
        <v>4101</v>
      </c>
      <c r="D2512" t="s">
        <v>4102</v>
      </c>
      <c r="E2512" t="s">
        <v>9307</v>
      </c>
      <c r="F2512" t="s">
        <v>9639</v>
      </c>
      <c r="G2512" t="s">
        <v>9861</v>
      </c>
      <c r="H2512" t="s">
        <v>9615</v>
      </c>
      <c r="I2512" t="s">
        <v>1544</v>
      </c>
      <c r="J2512">
        <v>1955</v>
      </c>
      <c r="K2512" t="s">
        <v>9862</v>
      </c>
      <c r="L2512" t="s">
        <v>9312</v>
      </c>
      <c r="M2512" s="1" t="s">
        <v>9863</v>
      </c>
      <c r="N2512" s="53">
        <v>1</v>
      </c>
      <c r="O2512" s="53">
        <v>0</v>
      </c>
      <c r="P2512" s="53">
        <v>0</v>
      </c>
      <c r="Q2512" s="53">
        <v>0</v>
      </c>
      <c r="R2512" s="50">
        <v>0</v>
      </c>
      <c r="S2512" s="53">
        <v>0</v>
      </c>
      <c r="T2512" s="53">
        <v>1</v>
      </c>
      <c r="U2512" s="53">
        <v>0</v>
      </c>
      <c r="V2512" s="53">
        <v>0</v>
      </c>
      <c r="W2512" s="53">
        <v>0</v>
      </c>
      <c r="X2512" s="53">
        <v>0</v>
      </c>
      <c r="Y2512" s="53">
        <v>0</v>
      </c>
      <c r="Z2512" s="53">
        <v>0</v>
      </c>
      <c r="AA2512" s="53">
        <v>0</v>
      </c>
      <c r="AB2512" s="53">
        <v>0</v>
      </c>
      <c r="AC2512" s="53">
        <v>1</v>
      </c>
      <c r="AD2512" s="53">
        <v>0</v>
      </c>
      <c r="AE2512" s="53">
        <v>0</v>
      </c>
      <c r="AF2512" s="53">
        <v>0</v>
      </c>
      <c r="AG2512" s="53">
        <v>0</v>
      </c>
      <c r="AH2512" s="53">
        <v>0</v>
      </c>
      <c r="AI2512" s="53">
        <v>0</v>
      </c>
      <c r="AJ2512" s="53">
        <v>0</v>
      </c>
      <c r="AK2512" s="53">
        <v>0</v>
      </c>
      <c r="AL2512" s="50" t="s">
        <v>9864</v>
      </c>
      <c r="AM2512" s="8" t="str">
        <f t="shared" si="273"/>
        <v>Agreed</v>
      </c>
      <c r="AN2512" s="8" t="s">
        <v>57</v>
      </c>
      <c r="AO2512">
        <f t="shared" si="274"/>
        <v>1</v>
      </c>
      <c r="AP2512">
        <f t="shared" si="275"/>
        <v>0</v>
      </c>
      <c r="AQ2512">
        <f t="shared" si="276"/>
        <v>0</v>
      </c>
      <c r="AR2512">
        <f t="shared" si="277"/>
        <v>0</v>
      </c>
      <c r="AS2512" t="str">
        <f t="shared" si="278"/>
        <v/>
      </c>
      <c r="BO2512" t="str">
        <f t="shared" si="279"/>
        <v/>
      </c>
    </row>
    <row r="2513" spans="2:67" ht="30">
      <c r="B2513">
        <v>65541</v>
      </c>
      <c r="C2513" t="s">
        <v>4101</v>
      </c>
      <c r="D2513" t="s">
        <v>4102</v>
      </c>
      <c r="E2513" t="s">
        <v>9307</v>
      </c>
      <c r="F2513" t="s">
        <v>9639</v>
      </c>
      <c r="G2513" t="s">
        <v>9865</v>
      </c>
      <c r="H2513" t="s">
        <v>9615</v>
      </c>
      <c r="I2513" t="s">
        <v>1549</v>
      </c>
      <c r="J2513">
        <v>1955</v>
      </c>
      <c r="K2513" t="s">
        <v>9697</v>
      </c>
      <c r="L2513" t="s">
        <v>9312</v>
      </c>
      <c r="M2513" s="1" t="s">
        <v>9866</v>
      </c>
      <c r="N2513" s="53">
        <v>1</v>
      </c>
      <c r="O2513" s="53">
        <v>0</v>
      </c>
      <c r="P2513" s="53">
        <v>0</v>
      </c>
      <c r="Q2513" s="53">
        <v>0</v>
      </c>
      <c r="R2513" s="50">
        <v>0</v>
      </c>
      <c r="S2513" s="53">
        <v>0</v>
      </c>
      <c r="T2513" s="53">
        <v>1</v>
      </c>
      <c r="U2513" s="53">
        <v>0</v>
      </c>
      <c r="V2513" s="53">
        <v>0</v>
      </c>
      <c r="W2513" s="53">
        <v>0</v>
      </c>
      <c r="X2513" s="53">
        <v>0</v>
      </c>
      <c r="Y2513" s="53">
        <v>0</v>
      </c>
      <c r="Z2513" s="53">
        <v>0</v>
      </c>
      <c r="AA2513" s="53">
        <v>0</v>
      </c>
      <c r="AB2513" s="53">
        <v>0</v>
      </c>
      <c r="AC2513" s="53">
        <v>1</v>
      </c>
      <c r="AD2513" s="53">
        <v>0</v>
      </c>
      <c r="AE2513" s="53">
        <v>0</v>
      </c>
      <c r="AF2513" s="53">
        <v>0</v>
      </c>
      <c r="AG2513" s="53">
        <v>0</v>
      </c>
      <c r="AH2513" s="53">
        <v>0</v>
      </c>
      <c r="AI2513" s="53">
        <v>0</v>
      </c>
      <c r="AJ2513" s="53">
        <v>0</v>
      </c>
      <c r="AK2513" s="53">
        <v>0</v>
      </c>
      <c r="AL2513" s="50" t="s">
        <v>9407</v>
      </c>
      <c r="AM2513" s="8" t="str">
        <f t="shared" si="273"/>
        <v>Agreed</v>
      </c>
      <c r="AN2513" s="8" t="s">
        <v>57</v>
      </c>
      <c r="AO2513">
        <f t="shared" si="274"/>
        <v>1</v>
      </c>
      <c r="AP2513">
        <f t="shared" si="275"/>
        <v>0</v>
      </c>
      <c r="AQ2513">
        <f t="shared" si="276"/>
        <v>0</v>
      </c>
      <c r="AR2513">
        <f t="shared" si="277"/>
        <v>0</v>
      </c>
      <c r="AS2513" t="str">
        <f t="shared" si="278"/>
        <v/>
      </c>
      <c r="BO2513" t="str">
        <f t="shared" si="279"/>
        <v/>
      </c>
    </row>
    <row r="2514" spans="2:67" ht="45">
      <c r="B2514">
        <v>65549</v>
      </c>
      <c r="C2514" t="s">
        <v>4101</v>
      </c>
      <c r="D2514" t="s">
        <v>4102</v>
      </c>
      <c r="E2514" t="s">
        <v>9307</v>
      </c>
      <c r="F2514" t="s">
        <v>9639</v>
      </c>
      <c r="G2514" t="s">
        <v>9865</v>
      </c>
      <c r="H2514" t="s">
        <v>9615</v>
      </c>
      <c r="I2514" t="s">
        <v>1554</v>
      </c>
      <c r="J2514">
        <v>1955</v>
      </c>
      <c r="K2514" t="s">
        <v>9697</v>
      </c>
      <c r="L2514" t="s">
        <v>9312</v>
      </c>
      <c r="M2514" s="1" t="s">
        <v>9867</v>
      </c>
      <c r="N2514" s="53">
        <v>1</v>
      </c>
      <c r="O2514" s="53">
        <v>0</v>
      </c>
      <c r="P2514" s="53">
        <v>0</v>
      </c>
      <c r="Q2514" s="53">
        <v>0</v>
      </c>
      <c r="R2514" s="50">
        <v>0</v>
      </c>
      <c r="S2514" s="53">
        <v>0</v>
      </c>
      <c r="T2514" s="53">
        <v>1</v>
      </c>
      <c r="U2514" s="53">
        <v>0</v>
      </c>
      <c r="V2514" s="53">
        <v>0</v>
      </c>
      <c r="W2514" s="53">
        <v>0</v>
      </c>
      <c r="X2514" s="53">
        <v>0</v>
      </c>
      <c r="Y2514" s="53">
        <v>0</v>
      </c>
      <c r="Z2514" s="53">
        <v>0</v>
      </c>
      <c r="AA2514" s="53">
        <v>0</v>
      </c>
      <c r="AB2514" s="53">
        <v>0</v>
      </c>
      <c r="AC2514" s="53">
        <v>1</v>
      </c>
      <c r="AD2514" s="53">
        <v>0</v>
      </c>
      <c r="AE2514" s="53">
        <v>0</v>
      </c>
      <c r="AF2514" s="53">
        <v>0</v>
      </c>
      <c r="AG2514" s="53">
        <v>0</v>
      </c>
      <c r="AH2514" s="53">
        <v>0</v>
      </c>
      <c r="AI2514" s="53">
        <v>0</v>
      </c>
      <c r="AJ2514" s="53">
        <v>0</v>
      </c>
      <c r="AK2514" s="53">
        <v>0</v>
      </c>
      <c r="AL2514" s="50" t="s">
        <v>9407</v>
      </c>
      <c r="AM2514" s="8" t="str">
        <f t="shared" si="273"/>
        <v>Agreed</v>
      </c>
      <c r="AN2514" s="8" t="s">
        <v>57</v>
      </c>
      <c r="AO2514">
        <f t="shared" si="274"/>
        <v>1</v>
      </c>
      <c r="AP2514">
        <f t="shared" si="275"/>
        <v>0</v>
      </c>
      <c r="AQ2514">
        <f t="shared" si="276"/>
        <v>0</v>
      </c>
      <c r="AR2514">
        <f t="shared" si="277"/>
        <v>0</v>
      </c>
      <c r="AS2514" t="str">
        <f t="shared" si="278"/>
        <v/>
      </c>
      <c r="BO2514" t="str">
        <f t="shared" si="279"/>
        <v/>
      </c>
    </row>
    <row r="2515" spans="2:67" ht="30">
      <c r="B2515">
        <v>65552</v>
      </c>
      <c r="C2515" t="s">
        <v>4101</v>
      </c>
      <c r="D2515" t="s">
        <v>4102</v>
      </c>
      <c r="E2515" t="s">
        <v>9307</v>
      </c>
      <c r="F2515" t="s">
        <v>9639</v>
      </c>
      <c r="G2515" t="s">
        <v>9865</v>
      </c>
      <c r="H2515" t="s">
        <v>9615</v>
      </c>
      <c r="I2515" t="s">
        <v>1554</v>
      </c>
      <c r="J2515">
        <v>1955</v>
      </c>
      <c r="K2515" t="s">
        <v>9697</v>
      </c>
      <c r="L2515" t="s">
        <v>9312</v>
      </c>
      <c r="M2515" s="1" t="s">
        <v>9868</v>
      </c>
      <c r="N2515" s="53">
        <v>1</v>
      </c>
      <c r="O2515" s="53">
        <v>0</v>
      </c>
      <c r="P2515" s="53">
        <v>0</v>
      </c>
      <c r="Q2515" s="53">
        <v>0</v>
      </c>
      <c r="R2515" s="50">
        <v>0</v>
      </c>
      <c r="S2515" s="53">
        <v>0</v>
      </c>
      <c r="T2515" s="53">
        <v>1</v>
      </c>
      <c r="U2515" s="53">
        <v>0</v>
      </c>
      <c r="V2515" s="53">
        <v>0</v>
      </c>
      <c r="W2515" s="53">
        <v>0</v>
      </c>
      <c r="X2515" s="53">
        <v>0</v>
      </c>
      <c r="Y2515" s="53">
        <v>0</v>
      </c>
      <c r="Z2515" s="53">
        <v>0</v>
      </c>
      <c r="AA2515" s="53">
        <v>0</v>
      </c>
      <c r="AB2515" s="53">
        <v>0</v>
      </c>
      <c r="AC2515" s="53">
        <v>1</v>
      </c>
      <c r="AD2515" s="53">
        <v>0</v>
      </c>
      <c r="AE2515" s="53">
        <v>0</v>
      </c>
      <c r="AF2515" s="53">
        <v>0</v>
      </c>
      <c r="AG2515" s="53">
        <v>0</v>
      </c>
      <c r="AH2515" s="53">
        <v>0</v>
      </c>
      <c r="AI2515" s="53">
        <v>0</v>
      </c>
      <c r="AJ2515" s="53">
        <v>0</v>
      </c>
      <c r="AK2515" s="53">
        <v>0</v>
      </c>
      <c r="AL2515" s="50">
        <v>0</v>
      </c>
      <c r="AM2515" s="8" t="str">
        <f t="shared" si="273"/>
        <v>Agreed</v>
      </c>
      <c r="AN2515" s="8" t="s">
        <v>57</v>
      </c>
      <c r="AO2515">
        <f t="shared" si="274"/>
        <v>1</v>
      </c>
      <c r="AP2515">
        <f t="shared" si="275"/>
        <v>0</v>
      </c>
      <c r="AQ2515">
        <f t="shared" si="276"/>
        <v>0</v>
      </c>
      <c r="AR2515">
        <f t="shared" si="277"/>
        <v>0</v>
      </c>
      <c r="AS2515" t="str">
        <f t="shared" si="278"/>
        <v/>
      </c>
      <c r="BO2515" t="str">
        <f t="shared" si="279"/>
        <v/>
      </c>
    </row>
    <row r="2516" spans="2:67" ht="75">
      <c r="B2516">
        <v>65553</v>
      </c>
      <c r="C2516" t="s">
        <v>4101</v>
      </c>
      <c r="D2516" t="s">
        <v>4102</v>
      </c>
      <c r="E2516" t="s">
        <v>9307</v>
      </c>
      <c r="F2516" t="s">
        <v>9639</v>
      </c>
      <c r="G2516" t="s">
        <v>9865</v>
      </c>
      <c r="H2516" t="s">
        <v>9615</v>
      </c>
      <c r="I2516" t="s">
        <v>1554</v>
      </c>
      <c r="J2516">
        <v>1955</v>
      </c>
      <c r="K2516" t="s">
        <v>9697</v>
      </c>
      <c r="L2516" t="s">
        <v>9312</v>
      </c>
      <c r="M2516" s="1" t="s">
        <v>9869</v>
      </c>
      <c r="N2516" s="53">
        <v>1</v>
      </c>
      <c r="O2516" s="53">
        <v>0</v>
      </c>
      <c r="P2516" s="53">
        <v>0</v>
      </c>
      <c r="Q2516" s="53">
        <v>0</v>
      </c>
      <c r="R2516" s="50">
        <v>0</v>
      </c>
      <c r="S2516" s="53">
        <v>0</v>
      </c>
      <c r="T2516" s="53">
        <v>1</v>
      </c>
      <c r="U2516" s="53">
        <v>0</v>
      </c>
      <c r="V2516" s="53">
        <v>0</v>
      </c>
      <c r="W2516" s="53">
        <v>0</v>
      </c>
      <c r="X2516" s="53">
        <v>0</v>
      </c>
      <c r="Y2516" s="53">
        <v>0</v>
      </c>
      <c r="Z2516" s="53">
        <v>0</v>
      </c>
      <c r="AA2516" s="53">
        <v>0</v>
      </c>
      <c r="AB2516" s="53">
        <v>0</v>
      </c>
      <c r="AC2516" s="53">
        <v>1</v>
      </c>
      <c r="AD2516" s="53">
        <v>0</v>
      </c>
      <c r="AE2516" s="53">
        <v>0</v>
      </c>
      <c r="AF2516" s="53">
        <v>0</v>
      </c>
      <c r="AG2516" s="53">
        <v>0</v>
      </c>
      <c r="AH2516" s="53">
        <v>0</v>
      </c>
      <c r="AI2516" s="53">
        <v>0</v>
      </c>
      <c r="AJ2516" s="53">
        <v>0</v>
      </c>
      <c r="AK2516" s="53">
        <v>0</v>
      </c>
      <c r="AL2516" s="50" t="s">
        <v>9407</v>
      </c>
      <c r="AM2516" s="8" t="str">
        <f t="shared" si="273"/>
        <v>Agreed</v>
      </c>
      <c r="AN2516" s="8" t="s">
        <v>57</v>
      </c>
      <c r="AO2516">
        <f t="shared" si="274"/>
        <v>1</v>
      </c>
      <c r="AP2516">
        <f t="shared" si="275"/>
        <v>0</v>
      </c>
      <c r="AQ2516">
        <f t="shared" si="276"/>
        <v>0</v>
      </c>
      <c r="AR2516">
        <f t="shared" si="277"/>
        <v>0</v>
      </c>
      <c r="AS2516" t="str">
        <f t="shared" si="278"/>
        <v/>
      </c>
      <c r="BO2516" t="str">
        <f t="shared" si="279"/>
        <v/>
      </c>
    </row>
    <row r="2517" spans="2:67">
      <c r="B2517">
        <v>65556</v>
      </c>
      <c r="C2517" t="s">
        <v>4101</v>
      </c>
      <c r="D2517" t="s">
        <v>4102</v>
      </c>
      <c r="E2517" t="s">
        <v>9307</v>
      </c>
      <c r="F2517" t="s">
        <v>9639</v>
      </c>
      <c r="G2517" t="s">
        <v>9865</v>
      </c>
      <c r="H2517" t="s">
        <v>9615</v>
      </c>
      <c r="I2517" t="s">
        <v>8186</v>
      </c>
      <c r="J2517">
        <v>1955</v>
      </c>
      <c r="K2517" t="s">
        <v>9697</v>
      </c>
      <c r="L2517" t="s">
        <v>9312</v>
      </c>
      <c r="M2517" s="1" t="s">
        <v>9870</v>
      </c>
      <c r="N2517" s="53">
        <v>1</v>
      </c>
      <c r="O2517" s="53">
        <v>0</v>
      </c>
      <c r="P2517" s="53">
        <v>0</v>
      </c>
      <c r="Q2517" s="53">
        <v>0</v>
      </c>
      <c r="R2517" s="50">
        <v>0</v>
      </c>
      <c r="S2517" s="53">
        <v>0</v>
      </c>
      <c r="T2517" s="53">
        <v>1</v>
      </c>
      <c r="U2517" s="53">
        <v>0</v>
      </c>
      <c r="V2517" s="53">
        <v>0</v>
      </c>
      <c r="W2517" s="53">
        <v>0</v>
      </c>
      <c r="X2517" s="53">
        <v>0</v>
      </c>
      <c r="Y2517" s="53">
        <v>0</v>
      </c>
      <c r="Z2517" s="53">
        <v>0</v>
      </c>
      <c r="AA2517" s="53">
        <v>0</v>
      </c>
      <c r="AB2517" s="53">
        <v>0</v>
      </c>
      <c r="AC2517" s="53">
        <v>1</v>
      </c>
      <c r="AD2517" s="53">
        <v>0</v>
      </c>
      <c r="AE2517" s="53">
        <v>0</v>
      </c>
      <c r="AF2517" s="53">
        <v>0</v>
      </c>
      <c r="AG2517" s="53">
        <v>0</v>
      </c>
      <c r="AH2517" s="53">
        <v>0</v>
      </c>
      <c r="AI2517" s="53">
        <v>0</v>
      </c>
      <c r="AJ2517" s="53">
        <v>0</v>
      </c>
      <c r="AK2517" s="53">
        <v>0</v>
      </c>
      <c r="AL2517" s="50" t="s">
        <v>9407</v>
      </c>
      <c r="AM2517" s="8" t="str">
        <f t="shared" si="273"/>
        <v>Agreed</v>
      </c>
      <c r="AN2517" s="8" t="s">
        <v>57</v>
      </c>
      <c r="AO2517">
        <f t="shared" si="274"/>
        <v>1</v>
      </c>
      <c r="AP2517">
        <f t="shared" si="275"/>
        <v>0</v>
      </c>
      <c r="AQ2517">
        <f t="shared" si="276"/>
        <v>0</v>
      </c>
      <c r="AR2517">
        <f t="shared" si="277"/>
        <v>0</v>
      </c>
      <c r="AS2517" t="str">
        <f t="shared" si="278"/>
        <v/>
      </c>
      <c r="BO2517" t="str">
        <f t="shared" si="279"/>
        <v/>
      </c>
    </row>
    <row r="2518" spans="2:67">
      <c r="B2518">
        <v>65559</v>
      </c>
      <c r="C2518" t="s">
        <v>4101</v>
      </c>
      <c r="D2518" t="s">
        <v>4102</v>
      </c>
      <c r="E2518" t="s">
        <v>9307</v>
      </c>
      <c r="F2518" t="s">
        <v>9639</v>
      </c>
      <c r="G2518" t="s">
        <v>9865</v>
      </c>
      <c r="H2518" t="s">
        <v>9615</v>
      </c>
      <c r="I2518" t="s">
        <v>8186</v>
      </c>
      <c r="J2518">
        <v>1955</v>
      </c>
      <c r="K2518" t="s">
        <v>9697</v>
      </c>
      <c r="L2518" t="s">
        <v>9312</v>
      </c>
      <c r="M2518" s="1" t="s">
        <v>9871</v>
      </c>
      <c r="N2518" s="53">
        <v>1</v>
      </c>
      <c r="O2518" s="53">
        <v>0</v>
      </c>
      <c r="P2518" s="53">
        <v>0</v>
      </c>
      <c r="Q2518" s="53">
        <v>0</v>
      </c>
      <c r="R2518" s="50">
        <v>0</v>
      </c>
      <c r="S2518" s="53">
        <v>0</v>
      </c>
      <c r="T2518" s="53">
        <v>1</v>
      </c>
      <c r="U2518" s="53">
        <v>0</v>
      </c>
      <c r="V2518" s="53">
        <v>0</v>
      </c>
      <c r="W2518" s="53">
        <v>0</v>
      </c>
      <c r="X2518" s="53">
        <v>0</v>
      </c>
      <c r="Y2518" s="53">
        <v>0</v>
      </c>
      <c r="Z2518" s="53">
        <v>0</v>
      </c>
      <c r="AA2518" s="53">
        <v>0</v>
      </c>
      <c r="AB2518" s="53">
        <v>0</v>
      </c>
      <c r="AC2518" s="53">
        <v>1</v>
      </c>
      <c r="AD2518" s="53">
        <v>0</v>
      </c>
      <c r="AE2518" s="53">
        <v>0</v>
      </c>
      <c r="AF2518" s="53">
        <v>0</v>
      </c>
      <c r="AG2518" s="53">
        <v>0</v>
      </c>
      <c r="AH2518" s="53">
        <v>0</v>
      </c>
      <c r="AI2518" s="53">
        <v>0</v>
      </c>
      <c r="AJ2518" s="53">
        <v>0</v>
      </c>
      <c r="AK2518" s="53">
        <v>0</v>
      </c>
      <c r="AL2518" s="50" t="s">
        <v>9407</v>
      </c>
      <c r="AM2518" s="8" t="str">
        <f t="shared" si="273"/>
        <v>Agreed</v>
      </c>
      <c r="AN2518" s="8" t="s">
        <v>57</v>
      </c>
      <c r="AO2518">
        <f t="shared" si="274"/>
        <v>1</v>
      </c>
      <c r="AP2518">
        <f t="shared" si="275"/>
        <v>0</v>
      </c>
      <c r="AQ2518">
        <f t="shared" si="276"/>
        <v>0</v>
      </c>
      <c r="AR2518">
        <f t="shared" si="277"/>
        <v>0</v>
      </c>
      <c r="AS2518" t="str">
        <f t="shared" si="278"/>
        <v/>
      </c>
      <c r="BO2518" t="str">
        <f t="shared" si="279"/>
        <v/>
      </c>
    </row>
    <row r="2519" spans="2:67" ht="45">
      <c r="B2519">
        <v>65561</v>
      </c>
      <c r="C2519" t="s">
        <v>4101</v>
      </c>
      <c r="D2519" t="s">
        <v>4102</v>
      </c>
      <c r="E2519" t="s">
        <v>9307</v>
      </c>
      <c r="F2519" t="s">
        <v>9639</v>
      </c>
      <c r="G2519" t="s">
        <v>9865</v>
      </c>
      <c r="H2519" t="s">
        <v>9615</v>
      </c>
      <c r="I2519" t="s">
        <v>8186</v>
      </c>
      <c r="J2519">
        <v>1955</v>
      </c>
      <c r="K2519" t="s">
        <v>9697</v>
      </c>
      <c r="L2519" t="s">
        <v>9312</v>
      </c>
      <c r="M2519" s="1" t="s">
        <v>9872</v>
      </c>
      <c r="N2519" s="53">
        <v>1</v>
      </c>
      <c r="O2519" s="53">
        <v>0</v>
      </c>
      <c r="P2519" s="53">
        <v>0</v>
      </c>
      <c r="Q2519" s="53">
        <v>0</v>
      </c>
      <c r="R2519" s="50">
        <v>0</v>
      </c>
      <c r="S2519" s="53">
        <v>0</v>
      </c>
      <c r="T2519" s="53">
        <v>1</v>
      </c>
      <c r="U2519" s="53">
        <v>0</v>
      </c>
      <c r="V2519" s="53">
        <v>0</v>
      </c>
      <c r="W2519" s="53">
        <v>0</v>
      </c>
      <c r="X2519" s="53">
        <v>0</v>
      </c>
      <c r="Y2519" s="53">
        <v>0</v>
      </c>
      <c r="Z2519" s="53">
        <v>0</v>
      </c>
      <c r="AA2519" s="53">
        <v>0</v>
      </c>
      <c r="AB2519" s="53">
        <v>0</v>
      </c>
      <c r="AC2519" s="53">
        <v>1</v>
      </c>
      <c r="AD2519" s="53">
        <v>0</v>
      </c>
      <c r="AE2519" s="53">
        <v>0</v>
      </c>
      <c r="AF2519" s="53">
        <v>0</v>
      </c>
      <c r="AG2519" s="53">
        <v>0</v>
      </c>
      <c r="AH2519" s="53">
        <v>0</v>
      </c>
      <c r="AI2519" s="53">
        <v>0</v>
      </c>
      <c r="AJ2519" s="53">
        <v>0</v>
      </c>
      <c r="AK2519" s="53">
        <v>0</v>
      </c>
      <c r="AL2519" s="50" t="s">
        <v>9407</v>
      </c>
      <c r="AM2519" s="8" t="str">
        <f t="shared" si="273"/>
        <v>Agreed</v>
      </c>
      <c r="AN2519" s="8" t="s">
        <v>57</v>
      </c>
      <c r="AO2519">
        <f t="shared" si="274"/>
        <v>1</v>
      </c>
      <c r="AP2519">
        <f t="shared" si="275"/>
        <v>0</v>
      </c>
      <c r="AQ2519">
        <f t="shared" si="276"/>
        <v>0</v>
      </c>
      <c r="AR2519">
        <f t="shared" si="277"/>
        <v>0</v>
      </c>
      <c r="AS2519" t="str">
        <f t="shared" si="278"/>
        <v/>
      </c>
      <c r="BO2519" t="str">
        <f t="shared" si="279"/>
        <v/>
      </c>
    </row>
    <row r="2520" spans="2:67">
      <c r="B2520">
        <v>65566</v>
      </c>
      <c r="C2520" t="s">
        <v>4101</v>
      </c>
      <c r="D2520" t="s">
        <v>4102</v>
      </c>
      <c r="E2520" t="s">
        <v>9307</v>
      </c>
      <c r="F2520" t="s">
        <v>9639</v>
      </c>
      <c r="G2520" t="s">
        <v>9865</v>
      </c>
      <c r="H2520" t="s">
        <v>9615</v>
      </c>
      <c r="I2520" t="s">
        <v>8186</v>
      </c>
      <c r="J2520">
        <v>1955</v>
      </c>
      <c r="K2520" t="s">
        <v>9697</v>
      </c>
      <c r="L2520" t="s">
        <v>9312</v>
      </c>
      <c r="M2520" s="1" t="s">
        <v>9873</v>
      </c>
      <c r="N2520" s="53">
        <v>1</v>
      </c>
      <c r="O2520" s="53">
        <v>0</v>
      </c>
      <c r="P2520" s="53">
        <v>0</v>
      </c>
      <c r="Q2520" s="53">
        <v>0</v>
      </c>
      <c r="R2520" s="50">
        <v>0</v>
      </c>
      <c r="S2520" s="53">
        <v>0</v>
      </c>
      <c r="T2520" s="53">
        <v>1</v>
      </c>
      <c r="U2520" s="53">
        <v>0</v>
      </c>
      <c r="V2520" s="53">
        <v>0</v>
      </c>
      <c r="W2520" s="53">
        <v>0</v>
      </c>
      <c r="X2520" s="53">
        <v>0</v>
      </c>
      <c r="Y2520" s="53">
        <v>0</v>
      </c>
      <c r="Z2520" s="53">
        <v>0</v>
      </c>
      <c r="AA2520" s="53">
        <v>0</v>
      </c>
      <c r="AB2520" s="53">
        <v>0</v>
      </c>
      <c r="AC2520" s="53">
        <v>1</v>
      </c>
      <c r="AD2520" s="53">
        <v>0</v>
      </c>
      <c r="AE2520" s="53">
        <v>0</v>
      </c>
      <c r="AF2520" s="53">
        <v>0</v>
      </c>
      <c r="AG2520" s="53">
        <v>0</v>
      </c>
      <c r="AH2520" s="53">
        <v>0</v>
      </c>
      <c r="AI2520" s="53">
        <v>0</v>
      </c>
      <c r="AJ2520" s="53">
        <v>0</v>
      </c>
      <c r="AK2520" s="53">
        <v>0</v>
      </c>
      <c r="AL2520" s="50" t="s">
        <v>9407</v>
      </c>
      <c r="AM2520" s="8" t="str">
        <f t="shared" si="273"/>
        <v>Agreed</v>
      </c>
      <c r="AN2520" s="8" t="s">
        <v>57</v>
      </c>
      <c r="AO2520">
        <f t="shared" si="274"/>
        <v>1</v>
      </c>
      <c r="AP2520">
        <f t="shared" si="275"/>
        <v>0</v>
      </c>
      <c r="AQ2520">
        <f t="shared" si="276"/>
        <v>0</v>
      </c>
      <c r="AR2520">
        <f t="shared" si="277"/>
        <v>0</v>
      </c>
      <c r="AS2520" t="str">
        <f t="shared" si="278"/>
        <v/>
      </c>
      <c r="BO2520" t="str">
        <f t="shared" si="279"/>
        <v/>
      </c>
    </row>
    <row r="2521" spans="2:67" ht="30">
      <c r="B2521">
        <v>65567</v>
      </c>
      <c r="C2521" t="s">
        <v>4101</v>
      </c>
      <c r="D2521" t="s">
        <v>4102</v>
      </c>
      <c r="E2521" t="s">
        <v>9307</v>
      </c>
      <c r="F2521" t="s">
        <v>9639</v>
      </c>
      <c r="G2521" t="s">
        <v>9865</v>
      </c>
      <c r="H2521" t="s">
        <v>9615</v>
      </c>
      <c r="I2521" t="s">
        <v>8186</v>
      </c>
      <c r="J2521">
        <v>1955</v>
      </c>
      <c r="K2521" t="s">
        <v>9697</v>
      </c>
      <c r="L2521" t="s">
        <v>9312</v>
      </c>
      <c r="M2521" s="1" t="s">
        <v>9874</v>
      </c>
      <c r="N2521" s="53">
        <v>1</v>
      </c>
      <c r="O2521" s="53">
        <v>0</v>
      </c>
      <c r="P2521" s="53">
        <v>0</v>
      </c>
      <c r="Q2521" s="53">
        <v>0</v>
      </c>
      <c r="R2521" s="50">
        <v>0</v>
      </c>
      <c r="S2521" s="53">
        <v>0</v>
      </c>
      <c r="T2521" s="53">
        <v>1</v>
      </c>
      <c r="U2521" s="53">
        <v>0</v>
      </c>
      <c r="V2521" s="53">
        <v>0</v>
      </c>
      <c r="W2521" s="53">
        <v>0</v>
      </c>
      <c r="X2521" s="53">
        <v>0</v>
      </c>
      <c r="Y2521" s="53">
        <v>0</v>
      </c>
      <c r="Z2521" s="53">
        <v>0</v>
      </c>
      <c r="AA2521" s="53">
        <v>0</v>
      </c>
      <c r="AB2521" s="53">
        <v>0</v>
      </c>
      <c r="AC2521" s="53">
        <v>1</v>
      </c>
      <c r="AD2521" s="53">
        <v>0</v>
      </c>
      <c r="AE2521" s="53">
        <v>0</v>
      </c>
      <c r="AF2521" s="53">
        <v>0</v>
      </c>
      <c r="AG2521" s="53">
        <v>0</v>
      </c>
      <c r="AH2521" s="53">
        <v>0</v>
      </c>
      <c r="AI2521" s="53">
        <v>0</v>
      </c>
      <c r="AJ2521" s="53">
        <v>0</v>
      </c>
      <c r="AK2521" s="53">
        <v>0</v>
      </c>
      <c r="AL2521" s="50" t="s">
        <v>9407</v>
      </c>
      <c r="AM2521" s="8" t="str">
        <f t="shared" si="273"/>
        <v>Agreed</v>
      </c>
      <c r="AN2521" s="8" t="s">
        <v>57</v>
      </c>
      <c r="AO2521">
        <f t="shared" si="274"/>
        <v>1</v>
      </c>
      <c r="AP2521">
        <f t="shared" si="275"/>
        <v>0</v>
      </c>
      <c r="AQ2521">
        <f t="shared" si="276"/>
        <v>0</v>
      </c>
      <c r="AR2521">
        <f t="shared" si="277"/>
        <v>0</v>
      </c>
      <c r="AS2521" t="str">
        <f t="shared" si="278"/>
        <v/>
      </c>
      <c r="BO2521" t="str">
        <f t="shared" si="279"/>
        <v/>
      </c>
    </row>
    <row r="2522" spans="2:67" ht="60">
      <c r="B2522">
        <v>65573</v>
      </c>
      <c r="C2522" t="s">
        <v>4101</v>
      </c>
      <c r="D2522" t="s">
        <v>4102</v>
      </c>
      <c r="E2522" t="s">
        <v>9307</v>
      </c>
      <c r="F2522" t="s">
        <v>9639</v>
      </c>
      <c r="G2522" t="s">
        <v>9865</v>
      </c>
      <c r="H2522" t="s">
        <v>9615</v>
      </c>
      <c r="I2522" t="s">
        <v>8186</v>
      </c>
      <c r="J2522">
        <v>1955</v>
      </c>
      <c r="K2522" t="s">
        <v>9697</v>
      </c>
      <c r="L2522" t="s">
        <v>9312</v>
      </c>
      <c r="M2522" s="1" t="s">
        <v>9875</v>
      </c>
      <c r="N2522" s="53">
        <v>1</v>
      </c>
      <c r="O2522" s="53">
        <v>0</v>
      </c>
      <c r="P2522" s="53">
        <v>0</v>
      </c>
      <c r="Q2522" s="53">
        <v>0</v>
      </c>
      <c r="R2522" s="50">
        <v>0</v>
      </c>
      <c r="S2522" s="53">
        <v>0</v>
      </c>
      <c r="T2522" s="53">
        <v>1</v>
      </c>
      <c r="U2522" s="53">
        <v>0</v>
      </c>
      <c r="V2522" s="53">
        <v>0</v>
      </c>
      <c r="W2522" s="53">
        <v>0</v>
      </c>
      <c r="X2522" s="53">
        <v>0</v>
      </c>
      <c r="Y2522" s="53">
        <v>0</v>
      </c>
      <c r="Z2522" s="53">
        <v>0</v>
      </c>
      <c r="AA2522" s="53">
        <v>0</v>
      </c>
      <c r="AB2522" s="53">
        <v>0</v>
      </c>
      <c r="AC2522" s="53">
        <v>1</v>
      </c>
      <c r="AD2522" s="53">
        <v>0</v>
      </c>
      <c r="AE2522" s="53">
        <v>0</v>
      </c>
      <c r="AF2522" s="53">
        <v>0</v>
      </c>
      <c r="AG2522" s="53">
        <v>0</v>
      </c>
      <c r="AH2522" s="53">
        <v>0</v>
      </c>
      <c r="AI2522" s="53">
        <v>0</v>
      </c>
      <c r="AJ2522" s="53">
        <v>0</v>
      </c>
      <c r="AK2522" s="53">
        <v>0</v>
      </c>
      <c r="AL2522" s="50">
        <v>0</v>
      </c>
      <c r="AM2522" s="8" t="str">
        <f t="shared" si="273"/>
        <v>Agreed</v>
      </c>
      <c r="AN2522" s="8" t="s">
        <v>57</v>
      </c>
      <c r="AO2522">
        <f t="shared" si="274"/>
        <v>1</v>
      </c>
      <c r="AP2522">
        <f t="shared" si="275"/>
        <v>0</v>
      </c>
      <c r="AQ2522">
        <f t="shared" si="276"/>
        <v>0</v>
      </c>
      <c r="AR2522">
        <f t="shared" si="277"/>
        <v>0</v>
      </c>
      <c r="AS2522" t="str">
        <f t="shared" si="278"/>
        <v/>
      </c>
      <c r="BO2522" t="str">
        <f t="shared" si="279"/>
        <v/>
      </c>
    </row>
    <row r="2523" spans="2:67" ht="45">
      <c r="B2523">
        <v>65575</v>
      </c>
      <c r="C2523" t="s">
        <v>4101</v>
      </c>
      <c r="D2523" t="s">
        <v>4102</v>
      </c>
      <c r="E2523" t="s">
        <v>9307</v>
      </c>
      <c r="F2523" t="s">
        <v>9639</v>
      </c>
      <c r="G2523" t="s">
        <v>9865</v>
      </c>
      <c r="H2523" t="s">
        <v>9615</v>
      </c>
      <c r="I2523" t="s">
        <v>8186</v>
      </c>
      <c r="J2523">
        <v>1955</v>
      </c>
      <c r="K2523" t="s">
        <v>9697</v>
      </c>
      <c r="L2523" t="s">
        <v>9312</v>
      </c>
      <c r="M2523" s="1" t="s">
        <v>9876</v>
      </c>
      <c r="N2523" s="53">
        <v>1</v>
      </c>
      <c r="O2523" s="53">
        <v>0</v>
      </c>
      <c r="P2523" s="53">
        <v>0</v>
      </c>
      <c r="Q2523" s="53">
        <v>0</v>
      </c>
      <c r="R2523" s="50">
        <v>0</v>
      </c>
      <c r="S2523" s="53">
        <v>0</v>
      </c>
      <c r="T2523" s="53">
        <v>1</v>
      </c>
      <c r="U2523" s="53">
        <v>0</v>
      </c>
      <c r="V2523" s="53">
        <v>0</v>
      </c>
      <c r="W2523" s="53">
        <v>0</v>
      </c>
      <c r="X2523" s="53">
        <v>0</v>
      </c>
      <c r="Y2523" s="53">
        <v>0</v>
      </c>
      <c r="Z2523" s="53">
        <v>0</v>
      </c>
      <c r="AA2523" s="53">
        <v>0</v>
      </c>
      <c r="AB2523" s="53">
        <v>0</v>
      </c>
      <c r="AC2523" s="53">
        <v>1</v>
      </c>
      <c r="AD2523" s="53">
        <v>0</v>
      </c>
      <c r="AE2523" s="53">
        <v>0</v>
      </c>
      <c r="AF2523" s="53">
        <v>0</v>
      </c>
      <c r="AG2523" s="53">
        <v>0</v>
      </c>
      <c r="AH2523" s="53">
        <v>0</v>
      </c>
      <c r="AI2523" s="53">
        <v>0</v>
      </c>
      <c r="AJ2523" s="53">
        <v>0</v>
      </c>
      <c r="AK2523" s="53">
        <v>0</v>
      </c>
      <c r="AL2523" s="50">
        <v>0</v>
      </c>
      <c r="AM2523" s="8" t="str">
        <f t="shared" si="273"/>
        <v>Agreed</v>
      </c>
      <c r="AN2523" s="8" t="s">
        <v>57</v>
      </c>
      <c r="AO2523">
        <f t="shared" si="274"/>
        <v>1</v>
      </c>
      <c r="AP2523">
        <f t="shared" si="275"/>
        <v>0</v>
      </c>
      <c r="AQ2523">
        <f t="shared" si="276"/>
        <v>0</v>
      </c>
      <c r="AR2523">
        <f t="shared" si="277"/>
        <v>0</v>
      </c>
      <c r="AS2523" t="str">
        <f t="shared" si="278"/>
        <v/>
      </c>
      <c r="BO2523" t="str">
        <f t="shared" si="279"/>
        <v/>
      </c>
    </row>
    <row r="2524" spans="2:67" ht="45">
      <c r="B2524">
        <v>65576</v>
      </c>
      <c r="C2524" t="s">
        <v>4101</v>
      </c>
      <c r="D2524" t="s">
        <v>4102</v>
      </c>
      <c r="E2524" t="s">
        <v>9307</v>
      </c>
      <c r="F2524" t="s">
        <v>9639</v>
      </c>
      <c r="G2524" t="s">
        <v>9865</v>
      </c>
      <c r="H2524" t="s">
        <v>9615</v>
      </c>
      <c r="I2524" t="s">
        <v>8186</v>
      </c>
      <c r="J2524">
        <v>1955</v>
      </c>
      <c r="K2524" t="s">
        <v>9697</v>
      </c>
      <c r="L2524" t="s">
        <v>9312</v>
      </c>
      <c r="M2524" s="1" t="s">
        <v>9877</v>
      </c>
      <c r="N2524" s="53">
        <v>1</v>
      </c>
      <c r="O2524" s="53">
        <v>0</v>
      </c>
      <c r="P2524" s="53">
        <v>0</v>
      </c>
      <c r="Q2524" s="53">
        <v>0</v>
      </c>
      <c r="R2524" s="50">
        <v>0</v>
      </c>
      <c r="S2524" s="53">
        <v>0</v>
      </c>
      <c r="T2524" s="53">
        <v>1</v>
      </c>
      <c r="U2524" s="53">
        <v>0</v>
      </c>
      <c r="V2524" s="53">
        <v>0</v>
      </c>
      <c r="W2524" s="53">
        <v>0</v>
      </c>
      <c r="X2524" s="53">
        <v>0</v>
      </c>
      <c r="Y2524" s="53">
        <v>0</v>
      </c>
      <c r="Z2524" s="53">
        <v>0</v>
      </c>
      <c r="AA2524" s="53">
        <v>0</v>
      </c>
      <c r="AB2524" s="53">
        <v>0</v>
      </c>
      <c r="AC2524" s="53">
        <v>1</v>
      </c>
      <c r="AD2524" s="53">
        <v>0</v>
      </c>
      <c r="AE2524" s="53">
        <v>0</v>
      </c>
      <c r="AF2524" s="53">
        <v>0</v>
      </c>
      <c r="AG2524" s="53">
        <v>0</v>
      </c>
      <c r="AH2524" s="53">
        <v>0</v>
      </c>
      <c r="AI2524" s="53">
        <v>0</v>
      </c>
      <c r="AJ2524" s="53">
        <v>0</v>
      </c>
      <c r="AK2524" s="53">
        <v>0</v>
      </c>
      <c r="AL2524" s="50">
        <v>0</v>
      </c>
      <c r="AM2524" s="8" t="str">
        <f t="shared" si="273"/>
        <v>Agreed</v>
      </c>
      <c r="AN2524" s="8" t="s">
        <v>57</v>
      </c>
      <c r="AO2524">
        <f t="shared" si="274"/>
        <v>1</v>
      </c>
      <c r="AP2524">
        <f t="shared" si="275"/>
        <v>0</v>
      </c>
      <c r="AQ2524">
        <f t="shared" si="276"/>
        <v>0</v>
      </c>
      <c r="AR2524">
        <f t="shared" si="277"/>
        <v>0</v>
      </c>
      <c r="AS2524" t="str">
        <f t="shared" si="278"/>
        <v/>
      </c>
      <c r="BO2524" t="str">
        <f t="shared" si="279"/>
        <v/>
      </c>
    </row>
    <row r="2525" spans="2:67" ht="45">
      <c r="B2525">
        <v>65578</v>
      </c>
      <c r="C2525" t="s">
        <v>4101</v>
      </c>
      <c r="D2525" t="s">
        <v>4102</v>
      </c>
      <c r="E2525" t="s">
        <v>9307</v>
      </c>
      <c r="F2525" t="s">
        <v>9639</v>
      </c>
      <c r="G2525" t="s">
        <v>9865</v>
      </c>
      <c r="H2525" t="s">
        <v>9615</v>
      </c>
      <c r="I2525" t="s">
        <v>8026</v>
      </c>
      <c r="J2525">
        <v>1955</v>
      </c>
      <c r="K2525" t="s">
        <v>9697</v>
      </c>
      <c r="L2525" t="s">
        <v>9312</v>
      </c>
      <c r="M2525" s="1" t="s">
        <v>9878</v>
      </c>
      <c r="N2525" s="53">
        <v>1</v>
      </c>
      <c r="O2525" s="53">
        <v>0</v>
      </c>
      <c r="P2525" s="53">
        <v>0</v>
      </c>
      <c r="Q2525" s="53">
        <v>0</v>
      </c>
      <c r="R2525" s="50">
        <v>0</v>
      </c>
      <c r="S2525" s="53">
        <v>0</v>
      </c>
      <c r="T2525" s="53">
        <v>1</v>
      </c>
      <c r="U2525" s="53">
        <v>0</v>
      </c>
      <c r="V2525" s="53">
        <v>0</v>
      </c>
      <c r="W2525" s="53">
        <v>0</v>
      </c>
      <c r="X2525" s="53">
        <v>0</v>
      </c>
      <c r="Y2525" s="53">
        <v>0</v>
      </c>
      <c r="Z2525" s="53">
        <v>0</v>
      </c>
      <c r="AA2525" s="53">
        <v>0</v>
      </c>
      <c r="AB2525" s="53">
        <v>0</v>
      </c>
      <c r="AC2525" s="53">
        <v>1</v>
      </c>
      <c r="AD2525" s="53">
        <v>0</v>
      </c>
      <c r="AE2525" s="53">
        <v>0</v>
      </c>
      <c r="AF2525" s="53">
        <v>0</v>
      </c>
      <c r="AG2525" s="53">
        <v>0</v>
      </c>
      <c r="AH2525" s="53">
        <v>0</v>
      </c>
      <c r="AI2525" s="53">
        <v>0</v>
      </c>
      <c r="AJ2525" s="53">
        <v>0</v>
      </c>
      <c r="AK2525" s="53">
        <v>0</v>
      </c>
      <c r="AL2525" s="50" t="s">
        <v>9407</v>
      </c>
      <c r="AM2525" s="8" t="str">
        <f t="shared" si="273"/>
        <v>Agreed</v>
      </c>
      <c r="AN2525" s="8" t="s">
        <v>57</v>
      </c>
      <c r="AO2525">
        <f t="shared" si="274"/>
        <v>1</v>
      </c>
      <c r="AP2525">
        <f t="shared" si="275"/>
        <v>0</v>
      </c>
      <c r="AQ2525">
        <f t="shared" si="276"/>
        <v>0</v>
      </c>
      <c r="AR2525">
        <f t="shared" si="277"/>
        <v>0</v>
      </c>
      <c r="AS2525" t="str">
        <f t="shared" si="278"/>
        <v/>
      </c>
      <c r="BO2525" t="str">
        <f t="shared" si="279"/>
        <v/>
      </c>
    </row>
    <row r="2526" spans="2:67" ht="30">
      <c r="B2526">
        <v>65581</v>
      </c>
      <c r="C2526" t="s">
        <v>4101</v>
      </c>
      <c r="D2526" t="s">
        <v>4102</v>
      </c>
      <c r="E2526" t="s">
        <v>9307</v>
      </c>
      <c r="F2526" t="s">
        <v>9639</v>
      </c>
      <c r="G2526" t="s">
        <v>9865</v>
      </c>
      <c r="H2526" t="s">
        <v>9615</v>
      </c>
      <c r="I2526" t="s">
        <v>8026</v>
      </c>
      <c r="J2526">
        <v>1955</v>
      </c>
      <c r="K2526" t="s">
        <v>9697</v>
      </c>
      <c r="L2526" t="s">
        <v>9312</v>
      </c>
      <c r="M2526" s="1" t="s">
        <v>9879</v>
      </c>
      <c r="N2526" s="53">
        <v>1</v>
      </c>
      <c r="O2526" s="53">
        <v>0</v>
      </c>
      <c r="P2526" s="53">
        <v>0</v>
      </c>
      <c r="Q2526" s="53">
        <v>0</v>
      </c>
      <c r="R2526" s="50">
        <v>0</v>
      </c>
      <c r="S2526" s="53">
        <v>0</v>
      </c>
      <c r="T2526" s="53">
        <v>1</v>
      </c>
      <c r="U2526" s="53">
        <v>0</v>
      </c>
      <c r="V2526" s="53">
        <v>0</v>
      </c>
      <c r="W2526" s="53">
        <v>0</v>
      </c>
      <c r="X2526" s="53">
        <v>0</v>
      </c>
      <c r="Y2526" s="53">
        <v>0</v>
      </c>
      <c r="Z2526" s="53">
        <v>0</v>
      </c>
      <c r="AA2526" s="53">
        <v>0</v>
      </c>
      <c r="AB2526" s="53">
        <v>0</v>
      </c>
      <c r="AC2526" s="53">
        <v>1</v>
      </c>
      <c r="AD2526" s="53">
        <v>0</v>
      </c>
      <c r="AE2526" s="53">
        <v>0</v>
      </c>
      <c r="AF2526" s="53">
        <v>0</v>
      </c>
      <c r="AG2526" s="53">
        <v>0</v>
      </c>
      <c r="AH2526" s="53">
        <v>0</v>
      </c>
      <c r="AI2526" s="53">
        <v>0</v>
      </c>
      <c r="AJ2526" s="53">
        <v>0</v>
      </c>
      <c r="AK2526" s="53">
        <v>0</v>
      </c>
      <c r="AL2526" s="50" t="s">
        <v>9407</v>
      </c>
      <c r="AM2526" s="8" t="str">
        <f t="shared" si="273"/>
        <v>Agreed</v>
      </c>
      <c r="AN2526" s="8" t="s">
        <v>57</v>
      </c>
      <c r="AO2526">
        <f t="shared" si="274"/>
        <v>1</v>
      </c>
      <c r="AP2526">
        <f t="shared" si="275"/>
        <v>0</v>
      </c>
      <c r="AQ2526">
        <f t="shared" si="276"/>
        <v>0</v>
      </c>
      <c r="AR2526">
        <f t="shared" si="277"/>
        <v>0</v>
      </c>
      <c r="AS2526" t="str">
        <f t="shared" si="278"/>
        <v/>
      </c>
      <c r="BO2526" t="str">
        <f t="shared" si="279"/>
        <v/>
      </c>
    </row>
    <row r="2527" spans="2:67" ht="45">
      <c r="B2527">
        <v>65582</v>
      </c>
      <c r="C2527" t="s">
        <v>4101</v>
      </c>
      <c r="D2527" t="s">
        <v>4102</v>
      </c>
      <c r="E2527" t="s">
        <v>9307</v>
      </c>
      <c r="F2527" t="s">
        <v>9639</v>
      </c>
      <c r="G2527" t="s">
        <v>9865</v>
      </c>
      <c r="H2527" t="s">
        <v>9615</v>
      </c>
      <c r="I2527" t="s">
        <v>8026</v>
      </c>
      <c r="J2527">
        <v>1955</v>
      </c>
      <c r="K2527" t="s">
        <v>9697</v>
      </c>
      <c r="L2527" t="s">
        <v>9312</v>
      </c>
      <c r="M2527" s="1" t="s">
        <v>9880</v>
      </c>
      <c r="N2527" s="53">
        <v>1</v>
      </c>
      <c r="O2527" s="53">
        <v>0</v>
      </c>
      <c r="P2527" s="53">
        <v>0</v>
      </c>
      <c r="Q2527" s="53">
        <v>0</v>
      </c>
      <c r="R2527" s="50">
        <v>0</v>
      </c>
      <c r="S2527" s="53">
        <v>0</v>
      </c>
      <c r="T2527" s="53">
        <v>1</v>
      </c>
      <c r="U2527" s="53">
        <v>0</v>
      </c>
      <c r="V2527" s="53">
        <v>0</v>
      </c>
      <c r="W2527" s="53">
        <v>0</v>
      </c>
      <c r="X2527" s="53">
        <v>0</v>
      </c>
      <c r="Y2527" s="53">
        <v>0</v>
      </c>
      <c r="Z2527" s="53">
        <v>0</v>
      </c>
      <c r="AA2527" s="53">
        <v>0</v>
      </c>
      <c r="AB2527" s="53">
        <v>0</v>
      </c>
      <c r="AC2527" s="53">
        <v>1</v>
      </c>
      <c r="AD2527" s="53">
        <v>0</v>
      </c>
      <c r="AE2527" s="53">
        <v>0</v>
      </c>
      <c r="AF2527" s="53">
        <v>0</v>
      </c>
      <c r="AG2527" s="53">
        <v>0</v>
      </c>
      <c r="AH2527" s="53">
        <v>0</v>
      </c>
      <c r="AI2527" s="53">
        <v>0</v>
      </c>
      <c r="AJ2527" s="53">
        <v>0</v>
      </c>
      <c r="AK2527" s="53">
        <v>0</v>
      </c>
      <c r="AL2527" s="50" t="s">
        <v>9407</v>
      </c>
      <c r="AM2527" s="8" t="str">
        <f t="shared" si="273"/>
        <v>Agreed</v>
      </c>
      <c r="AN2527" s="8" t="s">
        <v>57</v>
      </c>
      <c r="AO2527">
        <f t="shared" si="274"/>
        <v>1</v>
      </c>
      <c r="AP2527">
        <f t="shared" si="275"/>
        <v>0</v>
      </c>
      <c r="AQ2527">
        <f t="shared" si="276"/>
        <v>0</v>
      </c>
      <c r="AR2527">
        <f t="shared" si="277"/>
        <v>0</v>
      </c>
      <c r="AS2527" t="str">
        <f t="shared" si="278"/>
        <v/>
      </c>
      <c r="BO2527" t="str">
        <f t="shared" si="279"/>
        <v/>
      </c>
    </row>
    <row r="2528" spans="2:67" ht="45">
      <c r="B2528">
        <v>65583</v>
      </c>
      <c r="C2528" t="s">
        <v>4101</v>
      </c>
      <c r="D2528" t="s">
        <v>4102</v>
      </c>
      <c r="E2528" t="s">
        <v>9307</v>
      </c>
      <c r="F2528" t="s">
        <v>9639</v>
      </c>
      <c r="G2528" t="s">
        <v>9865</v>
      </c>
      <c r="H2528" t="s">
        <v>9615</v>
      </c>
      <c r="I2528" t="s">
        <v>8026</v>
      </c>
      <c r="J2528">
        <v>1955</v>
      </c>
      <c r="K2528" t="s">
        <v>9697</v>
      </c>
      <c r="L2528" t="s">
        <v>9312</v>
      </c>
      <c r="M2528" s="1" t="s">
        <v>9881</v>
      </c>
      <c r="N2528" s="53">
        <v>1</v>
      </c>
      <c r="O2528" s="53">
        <v>0</v>
      </c>
      <c r="P2528" s="53">
        <v>0</v>
      </c>
      <c r="Q2528" s="53">
        <v>0</v>
      </c>
      <c r="R2528" s="50">
        <v>0</v>
      </c>
      <c r="S2528" s="53">
        <v>0</v>
      </c>
      <c r="T2528" s="53">
        <v>1</v>
      </c>
      <c r="U2528" s="53">
        <v>0</v>
      </c>
      <c r="V2528" s="53">
        <v>0</v>
      </c>
      <c r="W2528" s="53">
        <v>0</v>
      </c>
      <c r="X2528" s="53">
        <v>0</v>
      </c>
      <c r="Y2528" s="53">
        <v>0</v>
      </c>
      <c r="Z2528" s="53">
        <v>0</v>
      </c>
      <c r="AA2528" s="53">
        <v>0</v>
      </c>
      <c r="AB2528" s="53">
        <v>0</v>
      </c>
      <c r="AC2528" s="53">
        <v>1</v>
      </c>
      <c r="AD2528" s="53">
        <v>0</v>
      </c>
      <c r="AE2528" s="53">
        <v>0</v>
      </c>
      <c r="AF2528" s="53">
        <v>0</v>
      </c>
      <c r="AG2528" s="53">
        <v>0</v>
      </c>
      <c r="AH2528" s="53">
        <v>0</v>
      </c>
      <c r="AI2528" s="53">
        <v>0</v>
      </c>
      <c r="AJ2528" s="53">
        <v>0</v>
      </c>
      <c r="AK2528" s="53">
        <v>0</v>
      </c>
      <c r="AL2528" s="50" t="s">
        <v>9407</v>
      </c>
      <c r="AM2528" s="8" t="str">
        <f t="shared" si="273"/>
        <v>Agreed</v>
      </c>
      <c r="AN2528" s="8" t="s">
        <v>57</v>
      </c>
      <c r="AO2528">
        <f t="shared" si="274"/>
        <v>1</v>
      </c>
      <c r="AP2528">
        <f t="shared" si="275"/>
        <v>0</v>
      </c>
      <c r="AQ2528">
        <f t="shared" si="276"/>
        <v>0</v>
      </c>
      <c r="AR2528">
        <f t="shared" si="277"/>
        <v>0</v>
      </c>
      <c r="AS2528" t="str">
        <f t="shared" si="278"/>
        <v/>
      </c>
      <c r="BO2528" t="str">
        <f t="shared" si="279"/>
        <v/>
      </c>
    </row>
    <row r="2529" spans="2:67" ht="90">
      <c r="B2529">
        <v>65588</v>
      </c>
      <c r="C2529" t="s">
        <v>4101</v>
      </c>
      <c r="D2529" t="s">
        <v>4102</v>
      </c>
      <c r="E2529" t="s">
        <v>9307</v>
      </c>
      <c r="F2529" t="s">
        <v>9639</v>
      </c>
      <c r="G2529" t="s">
        <v>9865</v>
      </c>
      <c r="H2529" t="s">
        <v>9615</v>
      </c>
      <c r="I2529" t="s">
        <v>8026</v>
      </c>
      <c r="J2529">
        <v>1955</v>
      </c>
      <c r="K2529" t="s">
        <v>9697</v>
      </c>
      <c r="L2529" t="s">
        <v>9312</v>
      </c>
      <c r="M2529" s="1" t="s">
        <v>9882</v>
      </c>
      <c r="N2529" s="2">
        <v>0</v>
      </c>
      <c r="O2529" s="2">
        <v>1</v>
      </c>
      <c r="P2529" s="2">
        <v>0</v>
      </c>
      <c r="Q2529" s="2">
        <v>0</v>
      </c>
      <c r="R2529" s="8">
        <v>0</v>
      </c>
      <c r="S2529" s="2">
        <v>0</v>
      </c>
      <c r="T2529" s="2">
        <v>0</v>
      </c>
      <c r="U2529" s="2">
        <v>0</v>
      </c>
      <c r="V2529" s="2">
        <v>0</v>
      </c>
      <c r="W2529" s="2">
        <v>1</v>
      </c>
      <c r="X2529" s="2">
        <v>0</v>
      </c>
      <c r="Y2529" s="2">
        <v>0</v>
      </c>
      <c r="Z2529" s="2">
        <v>0</v>
      </c>
      <c r="AA2529" s="2" t="s">
        <v>9883</v>
      </c>
      <c r="AB2529" s="2">
        <v>0</v>
      </c>
      <c r="AC2529" s="2">
        <v>0</v>
      </c>
      <c r="AD2529" s="2">
        <v>1</v>
      </c>
      <c r="AE2529" s="2">
        <v>0</v>
      </c>
      <c r="AF2529" s="2">
        <v>0</v>
      </c>
      <c r="AG2529" s="53">
        <v>0</v>
      </c>
      <c r="AH2529" s="2">
        <v>0</v>
      </c>
      <c r="AI2529" s="2">
        <v>0</v>
      </c>
      <c r="AJ2529" s="2" t="s">
        <v>9884</v>
      </c>
      <c r="AK2529" s="2">
        <v>0</v>
      </c>
      <c r="AL2529" s="8">
        <v>0</v>
      </c>
      <c r="AM2529" s="8" t="str">
        <f t="shared" si="273"/>
        <v>Agreed</v>
      </c>
      <c r="AN2529" s="8" t="s">
        <v>57</v>
      </c>
      <c r="AO2529">
        <f t="shared" si="274"/>
        <v>0</v>
      </c>
      <c r="AP2529">
        <f t="shared" si="275"/>
        <v>1</v>
      </c>
      <c r="AQ2529">
        <f t="shared" si="276"/>
        <v>0</v>
      </c>
      <c r="AR2529">
        <f t="shared" si="277"/>
        <v>0</v>
      </c>
      <c r="AS2529" t="str">
        <f t="shared" si="278"/>
        <v/>
      </c>
      <c r="BO2529" t="str">
        <f t="shared" si="279"/>
        <v/>
      </c>
    </row>
    <row r="2530" spans="2:67" ht="30">
      <c r="B2530">
        <v>65594</v>
      </c>
      <c r="C2530" t="s">
        <v>4101</v>
      </c>
      <c r="D2530" t="s">
        <v>4102</v>
      </c>
      <c r="E2530" t="s">
        <v>9307</v>
      </c>
      <c r="F2530" t="s">
        <v>9639</v>
      </c>
      <c r="G2530" t="s">
        <v>9865</v>
      </c>
      <c r="H2530" t="s">
        <v>9615</v>
      </c>
      <c r="I2530" t="s">
        <v>4012</v>
      </c>
      <c r="J2530">
        <v>1955</v>
      </c>
      <c r="K2530" t="s">
        <v>9697</v>
      </c>
      <c r="L2530" t="s">
        <v>9312</v>
      </c>
      <c r="M2530" s="1" t="s">
        <v>9885</v>
      </c>
      <c r="N2530" s="53">
        <v>1</v>
      </c>
      <c r="O2530" s="53">
        <v>0</v>
      </c>
      <c r="P2530" s="53">
        <v>0</v>
      </c>
      <c r="Q2530" s="53">
        <v>0</v>
      </c>
      <c r="R2530" s="50">
        <v>0</v>
      </c>
      <c r="S2530" s="53">
        <v>0</v>
      </c>
      <c r="T2530" s="53">
        <v>1</v>
      </c>
      <c r="U2530" s="53">
        <v>0</v>
      </c>
      <c r="V2530" s="53">
        <v>0</v>
      </c>
      <c r="W2530" s="53">
        <v>0</v>
      </c>
      <c r="X2530" s="53">
        <v>0</v>
      </c>
      <c r="Y2530" s="53">
        <v>0</v>
      </c>
      <c r="Z2530" s="53">
        <v>0</v>
      </c>
      <c r="AA2530" s="53">
        <v>0</v>
      </c>
      <c r="AB2530" s="53">
        <v>0</v>
      </c>
      <c r="AC2530" s="53">
        <v>1</v>
      </c>
      <c r="AD2530" s="53">
        <v>0</v>
      </c>
      <c r="AE2530" s="53">
        <v>0</v>
      </c>
      <c r="AF2530" s="53">
        <v>0</v>
      </c>
      <c r="AG2530" s="53">
        <v>0</v>
      </c>
      <c r="AH2530" s="53">
        <v>0</v>
      </c>
      <c r="AI2530" s="53">
        <v>0</v>
      </c>
      <c r="AJ2530" s="53">
        <v>0</v>
      </c>
      <c r="AK2530" s="53">
        <v>0</v>
      </c>
      <c r="AL2530" s="50" t="s">
        <v>9407</v>
      </c>
      <c r="AM2530" s="8" t="str">
        <f t="shared" si="273"/>
        <v>Agreed</v>
      </c>
      <c r="AN2530" s="8" t="s">
        <v>57</v>
      </c>
      <c r="AO2530">
        <f t="shared" si="274"/>
        <v>1</v>
      </c>
      <c r="AP2530">
        <f t="shared" si="275"/>
        <v>0</v>
      </c>
      <c r="AQ2530">
        <f t="shared" si="276"/>
        <v>0</v>
      </c>
      <c r="AR2530">
        <f t="shared" si="277"/>
        <v>0</v>
      </c>
      <c r="AS2530" t="str">
        <f t="shared" si="278"/>
        <v/>
      </c>
      <c r="BO2530" t="str">
        <f t="shared" si="279"/>
        <v/>
      </c>
    </row>
    <row r="2531" spans="2:67" ht="30">
      <c r="B2531">
        <v>65600</v>
      </c>
      <c r="C2531" t="s">
        <v>4101</v>
      </c>
      <c r="D2531" t="s">
        <v>4102</v>
      </c>
      <c r="E2531" t="s">
        <v>9307</v>
      </c>
      <c r="F2531" t="s">
        <v>9639</v>
      </c>
      <c r="G2531" t="s">
        <v>9865</v>
      </c>
      <c r="H2531" t="s">
        <v>9615</v>
      </c>
      <c r="I2531" t="s">
        <v>4012</v>
      </c>
      <c r="J2531">
        <v>1955</v>
      </c>
      <c r="K2531" t="s">
        <v>9697</v>
      </c>
      <c r="L2531" t="s">
        <v>9312</v>
      </c>
      <c r="M2531" s="1" t="s">
        <v>9886</v>
      </c>
      <c r="N2531" s="53">
        <v>1</v>
      </c>
      <c r="O2531" s="53">
        <v>0</v>
      </c>
      <c r="P2531" s="53">
        <v>0</v>
      </c>
      <c r="Q2531" s="53">
        <v>0</v>
      </c>
      <c r="R2531" s="50">
        <v>0</v>
      </c>
      <c r="S2531" s="53">
        <v>0</v>
      </c>
      <c r="T2531" s="53">
        <v>1</v>
      </c>
      <c r="U2531" s="53">
        <v>0</v>
      </c>
      <c r="V2531" s="53">
        <v>0</v>
      </c>
      <c r="W2531" s="53">
        <v>0</v>
      </c>
      <c r="X2531" s="53">
        <v>0</v>
      </c>
      <c r="Y2531" s="53">
        <v>0</v>
      </c>
      <c r="Z2531" s="53">
        <v>0</v>
      </c>
      <c r="AA2531" s="53">
        <v>0</v>
      </c>
      <c r="AB2531" s="53">
        <v>0</v>
      </c>
      <c r="AC2531" s="53">
        <v>1</v>
      </c>
      <c r="AD2531" s="53">
        <v>0</v>
      </c>
      <c r="AE2531" s="53">
        <v>0</v>
      </c>
      <c r="AF2531" s="53">
        <v>0</v>
      </c>
      <c r="AG2531" s="53">
        <v>0</v>
      </c>
      <c r="AH2531" s="53">
        <v>0</v>
      </c>
      <c r="AI2531" s="53">
        <v>0</v>
      </c>
      <c r="AJ2531" s="53">
        <v>0</v>
      </c>
      <c r="AK2531" s="53">
        <v>0</v>
      </c>
      <c r="AL2531" s="50" t="s">
        <v>9407</v>
      </c>
      <c r="AM2531" s="8" t="str">
        <f t="shared" si="273"/>
        <v>Agreed</v>
      </c>
      <c r="AN2531" s="8" t="s">
        <v>57</v>
      </c>
      <c r="AO2531">
        <f t="shared" si="274"/>
        <v>1</v>
      </c>
      <c r="AP2531">
        <f t="shared" si="275"/>
        <v>0</v>
      </c>
      <c r="AQ2531">
        <f t="shared" si="276"/>
        <v>0</v>
      </c>
      <c r="AR2531">
        <f t="shared" si="277"/>
        <v>0</v>
      </c>
      <c r="AS2531" t="str">
        <f t="shared" si="278"/>
        <v/>
      </c>
      <c r="BO2531" t="str">
        <f t="shared" si="279"/>
        <v/>
      </c>
    </row>
    <row r="2532" spans="2:67" ht="30">
      <c r="B2532">
        <v>65607</v>
      </c>
      <c r="C2532" t="s">
        <v>4101</v>
      </c>
      <c r="D2532" t="s">
        <v>4102</v>
      </c>
      <c r="E2532" t="s">
        <v>9307</v>
      </c>
      <c r="F2532" t="s">
        <v>9639</v>
      </c>
      <c r="G2532" t="s">
        <v>9865</v>
      </c>
      <c r="H2532" t="s">
        <v>9615</v>
      </c>
      <c r="I2532" t="s">
        <v>4012</v>
      </c>
      <c r="J2532">
        <v>1955</v>
      </c>
      <c r="K2532" t="s">
        <v>9697</v>
      </c>
      <c r="L2532" t="s">
        <v>9312</v>
      </c>
      <c r="M2532" s="1" t="s">
        <v>9887</v>
      </c>
      <c r="N2532" s="53">
        <v>1</v>
      </c>
      <c r="O2532" s="53">
        <v>0</v>
      </c>
      <c r="P2532" s="53">
        <v>0</v>
      </c>
      <c r="Q2532" s="53">
        <v>0</v>
      </c>
      <c r="R2532" s="50">
        <v>0</v>
      </c>
      <c r="S2532" s="53">
        <v>0</v>
      </c>
      <c r="T2532" s="53">
        <v>1</v>
      </c>
      <c r="U2532" s="53">
        <v>0</v>
      </c>
      <c r="V2532" s="53">
        <v>0</v>
      </c>
      <c r="W2532" s="53">
        <v>0</v>
      </c>
      <c r="X2532" s="53">
        <v>0</v>
      </c>
      <c r="Y2532" s="53">
        <v>0</v>
      </c>
      <c r="Z2532" s="53">
        <v>0</v>
      </c>
      <c r="AA2532" s="53">
        <v>0</v>
      </c>
      <c r="AB2532" s="53">
        <v>0</v>
      </c>
      <c r="AC2532" s="53">
        <v>1</v>
      </c>
      <c r="AD2532" s="53">
        <v>0</v>
      </c>
      <c r="AE2532" s="53">
        <v>0</v>
      </c>
      <c r="AF2532" s="53">
        <v>0</v>
      </c>
      <c r="AG2532" s="53">
        <v>0</v>
      </c>
      <c r="AH2532" s="53">
        <v>0</v>
      </c>
      <c r="AI2532" s="53">
        <v>0</v>
      </c>
      <c r="AJ2532" s="53">
        <v>0</v>
      </c>
      <c r="AK2532" s="53">
        <v>0</v>
      </c>
      <c r="AL2532" s="50">
        <v>0</v>
      </c>
      <c r="AM2532" s="8" t="str">
        <f t="shared" si="273"/>
        <v>Agreed</v>
      </c>
      <c r="AN2532" s="8" t="s">
        <v>57</v>
      </c>
      <c r="AO2532">
        <f t="shared" si="274"/>
        <v>1</v>
      </c>
      <c r="AP2532">
        <f t="shared" si="275"/>
        <v>0</v>
      </c>
      <c r="AQ2532">
        <f t="shared" si="276"/>
        <v>0</v>
      </c>
      <c r="AR2532">
        <f t="shared" si="277"/>
        <v>0</v>
      </c>
      <c r="AS2532" t="str">
        <f t="shared" si="278"/>
        <v/>
      </c>
      <c r="BO2532" t="str">
        <f t="shared" si="279"/>
        <v/>
      </c>
    </row>
    <row r="2533" spans="2:67" ht="45">
      <c r="B2533">
        <v>65613</v>
      </c>
      <c r="C2533" t="s">
        <v>4101</v>
      </c>
      <c r="D2533" t="s">
        <v>4102</v>
      </c>
      <c r="E2533" t="s">
        <v>9307</v>
      </c>
      <c r="F2533" t="s">
        <v>9639</v>
      </c>
      <c r="G2533" t="s">
        <v>9865</v>
      </c>
      <c r="H2533" t="s">
        <v>9615</v>
      </c>
      <c r="I2533" t="s">
        <v>5258</v>
      </c>
      <c r="J2533">
        <v>1955</v>
      </c>
      <c r="K2533" t="s">
        <v>9697</v>
      </c>
      <c r="L2533" t="s">
        <v>9312</v>
      </c>
      <c r="M2533" s="1" t="s">
        <v>9888</v>
      </c>
      <c r="N2533" s="53">
        <v>1</v>
      </c>
      <c r="O2533" s="53">
        <v>0</v>
      </c>
      <c r="P2533" s="53">
        <v>0</v>
      </c>
      <c r="Q2533" s="53">
        <v>0</v>
      </c>
      <c r="R2533" s="50">
        <v>0</v>
      </c>
      <c r="S2533" s="53">
        <v>0</v>
      </c>
      <c r="T2533" s="53">
        <v>1</v>
      </c>
      <c r="U2533" s="53">
        <v>0</v>
      </c>
      <c r="V2533" s="53">
        <v>0</v>
      </c>
      <c r="W2533" s="53">
        <v>0</v>
      </c>
      <c r="X2533" s="53">
        <v>0</v>
      </c>
      <c r="Y2533" s="53">
        <v>0</v>
      </c>
      <c r="Z2533" s="53">
        <v>0</v>
      </c>
      <c r="AA2533" s="53">
        <v>0</v>
      </c>
      <c r="AB2533" s="53">
        <v>0</v>
      </c>
      <c r="AC2533" s="53">
        <v>1</v>
      </c>
      <c r="AD2533" s="53">
        <v>0</v>
      </c>
      <c r="AE2533" s="53">
        <v>0</v>
      </c>
      <c r="AF2533" s="53">
        <v>0</v>
      </c>
      <c r="AG2533" s="53">
        <v>0</v>
      </c>
      <c r="AH2533" s="53">
        <v>0</v>
      </c>
      <c r="AI2533" s="53">
        <v>0</v>
      </c>
      <c r="AJ2533" s="53">
        <v>0</v>
      </c>
      <c r="AK2533" s="53">
        <v>0</v>
      </c>
      <c r="AL2533" s="50" t="s">
        <v>9407</v>
      </c>
      <c r="AM2533" s="8" t="str">
        <f t="shared" si="273"/>
        <v>Agreed</v>
      </c>
      <c r="AN2533" s="8" t="s">
        <v>57</v>
      </c>
      <c r="AO2533">
        <f t="shared" si="274"/>
        <v>1</v>
      </c>
      <c r="AP2533">
        <f t="shared" si="275"/>
        <v>0</v>
      </c>
      <c r="AQ2533">
        <f t="shared" si="276"/>
        <v>0</v>
      </c>
      <c r="AR2533">
        <f t="shared" si="277"/>
        <v>0</v>
      </c>
      <c r="AS2533" t="str">
        <f t="shared" si="278"/>
        <v/>
      </c>
      <c r="BO2533" t="str">
        <f t="shared" si="279"/>
        <v/>
      </c>
    </row>
    <row r="2534" spans="2:67" ht="45">
      <c r="B2534">
        <v>65614</v>
      </c>
      <c r="C2534" t="s">
        <v>4101</v>
      </c>
      <c r="D2534" t="s">
        <v>4102</v>
      </c>
      <c r="E2534" t="s">
        <v>9307</v>
      </c>
      <c r="F2534" t="s">
        <v>9639</v>
      </c>
      <c r="G2534" t="s">
        <v>9865</v>
      </c>
      <c r="H2534" t="s">
        <v>9615</v>
      </c>
      <c r="I2534" t="s">
        <v>5258</v>
      </c>
      <c r="J2534">
        <v>1955</v>
      </c>
      <c r="K2534" t="s">
        <v>9697</v>
      </c>
      <c r="L2534" t="s">
        <v>9312</v>
      </c>
      <c r="M2534" s="1" t="s">
        <v>9889</v>
      </c>
      <c r="N2534" s="53">
        <v>1</v>
      </c>
      <c r="O2534" s="53">
        <v>0</v>
      </c>
      <c r="P2534" s="53">
        <v>0</v>
      </c>
      <c r="Q2534" s="53">
        <v>0</v>
      </c>
      <c r="R2534" s="50">
        <v>0</v>
      </c>
      <c r="S2534" s="53">
        <v>0</v>
      </c>
      <c r="T2534" s="53">
        <v>1</v>
      </c>
      <c r="U2534" s="53">
        <v>0</v>
      </c>
      <c r="V2534" s="53">
        <v>0</v>
      </c>
      <c r="W2534" s="53">
        <v>0</v>
      </c>
      <c r="X2534" s="53">
        <v>0</v>
      </c>
      <c r="Y2534" s="53">
        <v>0</v>
      </c>
      <c r="Z2534" s="53">
        <v>0</v>
      </c>
      <c r="AA2534" s="53">
        <v>0</v>
      </c>
      <c r="AB2534" s="53">
        <v>0</v>
      </c>
      <c r="AC2534" s="53">
        <v>1</v>
      </c>
      <c r="AD2534" s="53">
        <v>0</v>
      </c>
      <c r="AE2534" s="53">
        <v>0</v>
      </c>
      <c r="AF2534" s="53">
        <v>0</v>
      </c>
      <c r="AG2534" s="53">
        <v>0</v>
      </c>
      <c r="AH2534" s="53">
        <v>0</v>
      </c>
      <c r="AI2534" s="53">
        <v>0</v>
      </c>
      <c r="AJ2534" s="53">
        <v>0</v>
      </c>
      <c r="AK2534" s="53">
        <v>0</v>
      </c>
      <c r="AL2534" s="50" t="s">
        <v>9407</v>
      </c>
      <c r="AM2534" s="8" t="str">
        <f t="shared" si="273"/>
        <v>Agreed</v>
      </c>
      <c r="AN2534" s="8" t="s">
        <v>57</v>
      </c>
      <c r="AO2534">
        <f t="shared" si="274"/>
        <v>1</v>
      </c>
      <c r="AP2534">
        <f t="shared" si="275"/>
        <v>0</v>
      </c>
      <c r="AQ2534">
        <f t="shared" si="276"/>
        <v>0</v>
      </c>
      <c r="AR2534">
        <f t="shared" si="277"/>
        <v>0</v>
      </c>
      <c r="AS2534" t="str">
        <f t="shared" si="278"/>
        <v/>
      </c>
      <c r="BO2534" t="str">
        <f t="shared" si="279"/>
        <v/>
      </c>
    </row>
    <row r="2535" spans="2:67">
      <c r="B2535">
        <v>65636</v>
      </c>
      <c r="C2535" t="s">
        <v>4101</v>
      </c>
      <c r="D2535" t="s">
        <v>4102</v>
      </c>
      <c r="E2535" t="s">
        <v>9307</v>
      </c>
      <c r="F2535" t="s">
        <v>9639</v>
      </c>
      <c r="G2535" t="s">
        <v>9865</v>
      </c>
      <c r="H2535" t="s">
        <v>9615</v>
      </c>
      <c r="I2535" t="s">
        <v>4214</v>
      </c>
      <c r="J2535">
        <v>1955</v>
      </c>
      <c r="K2535" t="s">
        <v>9697</v>
      </c>
      <c r="L2535" t="s">
        <v>9312</v>
      </c>
      <c r="M2535" s="1" t="s">
        <v>9890</v>
      </c>
      <c r="N2535" s="53">
        <v>1</v>
      </c>
      <c r="O2535" s="53">
        <v>0</v>
      </c>
      <c r="P2535" s="53">
        <v>0</v>
      </c>
      <c r="Q2535" s="53">
        <v>0</v>
      </c>
      <c r="R2535" s="50">
        <v>0</v>
      </c>
      <c r="S2535" s="53">
        <v>0</v>
      </c>
      <c r="T2535" s="53">
        <v>1</v>
      </c>
      <c r="U2535" s="53">
        <v>0</v>
      </c>
      <c r="V2535" s="53">
        <v>0</v>
      </c>
      <c r="W2535" s="53">
        <v>0</v>
      </c>
      <c r="X2535" s="53">
        <v>0</v>
      </c>
      <c r="Y2535" s="53">
        <v>0</v>
      </c>
      <c r="Z2535" s="53">
        <v>0</v>
      </c>
      <c r="AA2535" s="53">
        <v>0</v>
      </c>
      <c r="AB2535" s="53">
        <v>0</v>
      </c>
      <c r="AC2535" s="53">
        <v>1</v>
      </c>
      <c r="AD2535" s="53">
        <v>0</v>
      </c>
      <c r="AE2535" s="53">
        <v>0</v>
      </c>
      <c r="AF2535" s="53">
        <v>0</v>
      </c>
      <c r="AG2535" s="53">
        <v>0</v>
      </c>
      <c r="AH2535" s="53">
        <v>0</v>
      </c>
      <c r="AI2535" s="53">
        <v>0</v>
      </c>
      <c r="AJ2535" s="53">
        <v>0</v>
      </c>
      <c r="AK2535" s="53">
        <v>0</v>
      </c>
      <c r="AL2535" s="50" t="s">
        <v>9407</v>
      </c>
      <c r="AM2535" s="8" t="str">
        <f t="shared" si="273"/>
        <v>Agreed</v>
      </c>
      <c r="AN2535" s="8" t="s">
        <v>57</v>
      </c>
      <c r="AO2535">
        <f t="shared" si="274"/>
        <v>1</v>
      </c>
      <c r="AP2535">
        <f t="shared" si="275"/>
        <v>0</v>
      </c>
      <c r="AQ2535">
        <f t="shared" si="276"/>
        <v>0</v>
      </c>
      <c r="AR2535">
        <f t="shared" si="277"/>
        <v>0</v>
      </c>
      <c r="AS2535" t="str">
        <f t="shared" si="278"/>
        <v/>
      </c>
      <c r="BO2535" t="str">
        <f t="shared" si="279"/>
        <v/>
      </c>
    </row>
    <row r="2536" spans="2:67" ht="104.25">
      <c r="B2536">
        <v>65642</v>
      </c>
      <c r="C2536" t="s">
        <v>4101</v>
      </c>
      <c r="D2536" t="s">
        <v>4102</v>
      </c>
      <c r="E2536" t="s">
        <v>9307</v>
      </c>
      <c r="F2536" t="s">
        <v>9639</v>
      </c>
      <c r="G2536" t="s">
        <v>9891</v>
      </c>
      <c r="H2536" t="s">
        <v>9615</v>
      </c>
      <c r="I2536" t="s">
        <v>4214</v>
      </c>
      <c r="J2536">
        <v>1955</v>
      </c>
      <c r="K2536" t="s">
        <v>9892</v>
      </c>
      <c r="L2536" t="s">
        <v>9312</v>
      </c>
      <c r="M2536" s="1" t="s">
        <v>9893</v>
      </c>
      <c r="N2536" s="2">
        <v>0</v>
      </c>
      <c r="O2536" s="2">
        <v>1</v>
      </c>
      <c r="P2536" s="2">
        <v>0</v>
      </c>
      <c r="Q2536" s="2">
        <v>0</v>
      </c>
      <c r="R2536" s="8">
        <v>0</v>
      </c>
      <c r="S2536" s="2">
        <v>0</v>
      </c>
      <c r="T2536" s="2">
        <v>0</v>
      </c>
      <c r="U2536" s="2">
        <v>0</v>
      </c>
      <c r="V2536" s="2">
        <v>0</v>
      </c>
      <c r="W2536" s="2">
        <v>1</v>
      </c>
      <c r="X2536" s="2">
        <v>0</v>
      </c>
      <c r="Y2536" s="2">
        <v>0</v>
      </c>
      <c r="Z2536" s="2">
        <v>0</v>
      </c>
      <c r="AA2536" s="2" t="s">
        <v>9894</v>
      </c>
      <c r="AB2536" s="2">
        <v>0</v>
      </c>
      <c r="AC2536" s="2">
        <v>0</v>
      </c>
      <c r="AD2536" s="2">
        <v>1</v>
      </c>
      <c r="AE2536" s="2">
        <v>0</v>
      </c>
      <c r="AF2536" s="2">
        <v>0</v>
      </c>
      <c r="AG2536" s="53">
        <v>0</v>
      </c>
      <c r="AH2536" s="2">
        <v>0</v>
      </c>
      <c r="AI2536" s="2">
        <v>0</v>
      </c>
      <c r="AJ2536" s="2" t="s">
        <v>9895</v>
      </c>
      <c r="AK2536" s="2">
        <v>0</v>
      </c>
      <c r="AL2536" s="8">
        <v>0</v>
      </c>
      <c r="AM2536" s="8" t="str">
        <f t="shared" si="273"/>
        <v>Agreed</v>
      </c>
      <c r="AN2536" s="8" t="s">
        <v>57</v>
      </c>
      <c r="AO2536">
        <f t="shared" si="274"/>
        <v>0</v>
      </c>
      <c r="AP2536">
        <f t="shared" si="275"/>
        <v>1</v>
      </c>
      <c r="AQ2536">
        <f t="shared" si="276"/>
        <v>0</v>
      </c>
      <c r="AR2536">
        <f t="shared" si="277"/>
        <v>0</v>
      </c>
      <c r="AS2536" t="str">
        <f t="shared" si="278"/>
        <v/>
      </c>
      <c r="BO2536" t="str">
        <f t="shared" si="279"/>
        <v/>
      </c>
    </row>
    <row r="2537" spans="2:67" ht="105">
      <c r="B2537">
        <v>65643</v>
      </c>
      <c r="C2537" t="s">
        <v>4101</v>
      </c>
      <c r="D2537" t="s">
        <v>4102</v>
      </c>
      <c r="E2537" t="s">
        <v>9307</v>
      </c>
      <c r="F2537" t="s">
        <v>9639</v>
      </c>
      <c r="G2537" t="s">
        <v>9891</v>
      </c>
      <c r="H2537" t="s">
        <v>9615</v>
      </c>
      <c r="I2537" t="s">
        <v>4214</v>
      </c>
      <c r="J2537">
        <v>1955</v>
      </c>
      <c r="K2537" t="s">
        <v>9892</v>
      </c>
      <c r="L2537" t="s">
        <v>9312</v>
      </c>
      <c r="M2537" s="1" t="s">
        <v>9896</v>
      </c>
      <c r="N2537" s="2">
        <v>0</v>
      </c>
      <c r="O2537" s="2">
        <v>1</v>
      </c>
      <c r="P2537" s="2">
        <v>0</v>
      </c>
      <c r="Q2537" s="2">
        <v>0</v>
      </c>
      <c r="R2537" s="8">
        <v>0</v>
      </c>
      <c r="S2537" s="2">
        <v>0</v>
      </c>
      <c r="T2537" s="2">
        <v>1</v>
      </c>
      <c r="U2537" s="2">
        <v>0</v>
      </c>
      <c r="V2537" s="2">
        <v>0</v>
      </c>
      <c r="W2537" s="2">
        <v>0</v>
      </c>
      <c r="X2537" s="2">
        <v>0</v>
      </c>
      <c r="Y2537" s="2">
        <v>0</v>
      </c>
      <c r="Z2537" s="2">
        <v>0</v>
      </c>
      <c r="AA2537" s="2">
        <v>0</v>
      </c>
      <c r="AB2537" s="2">
        <v>0</v>
      </c>
      <c r="AC2537" s="2">
        <v>0</v>
      </c>
      <c r="AD2537" s="2">
        <v>1</v>
      </c>
      <c r="AE2537" s="2">
        <v>0</v>
      </c>
      <c r="AF2537" s="2">
        <v>0</v>
      </c>
      <c r="AG2537" s="53">
        <v>0</v>
      </c>
      <c r="AH2537" s="2">
        <v>0</v>
      </c>
      <c r="AI2537" s="2">
        <v>0</v>
      </c>
      <c r="AJ2537" s="2" t="s">
        <v>9897</v>
      </c>
      <c r="AK2537" s="2">
        <v>0</v>
      </c>
      <c r="AL2537" s="8">
        <v>0</v>
      </c>
      <c r="AM2537" s="8" t="str">
        <f t="shared" si="273"/>
        <v>Agreed</v>
      </c>
      <c r="AN2537" s="8" t="s">
        <v>57</v>
      </c>
      <c r="AO2537">
        <f t="shared" si="274"/>
        <v>0</v>
      </c>
      <c r="AP2537">
        <f t="shared" si="275"/>
        <v>1</v>
      </c>
      <c r="AQ2537">
        <f t="shared" si="276"/>
        <v>0</v>
      </c>
      <c r="AR2537">
        <f t="shared" si="277"/>
        <v>0</v>
      </c>
      <c r="AS2537" t="str">
        <f t="shared" si="278"/>
        <v/>
      </c>
      <c r="BO2537" t="str">
        <f t="shared" si="279"/>
        <v/>
      </c>
    </row>
    <row r="2538" spans="2:67" ht="60">
      <c r="B2538">
        <v>65658</v>
      </c>
      <c r="C2538" t="s">
        <v>4101</v>
      </c>
      <c r="D2538" t="s">
        <v>4102</v>
      </c>
      <c r="E2538" t="s">
        <v>9307</v>
      </c>
      <c r="F2538" t="s">
        <v>9639</v>
      </c>
      <c r="G2538" t="s">
        <v>9898</v>
      </c>
      <c r="H2538" t="s">
        <v>9615</v>
      </c>
      <c r="I2538" t="s">
        <v>4350</v>
      </c>
      <c r="J2538">
        <v>1955</v>
      </c>
      <c r="K2538" t="s">
        <v>9899</v>
      </c>
      <c r="L2538" t="s">
        <v>9312</v>
      </c>
      <c r="M2538" s="1" t="s">
        <v>9900</v>
      </c>
      <c r="N2538" s="2">
        <v>0</v>
      </c>
      <c r="O2538" s="2">
        <v>1</v>
      </c>
      <c r="P2538" s="2">
        <v>0</v>
      </c>
      <c r="Q2538" s="2">
        <v>0</v>
      </c>
      <c r="R2538" s="8">
        <v>0</v>
      </c>
      <c r="S2538" s="2">
        <v>0</v>
      </c>
      <c r="T2538" s="2">
        <v>1</v>
      </c>
      <c r="U2538" s="2">
        <v>0</v>
      </c>
      <c r="V2538" s="2">
        <v>0</v>
      </c>
      <c r="W2538" s="2">
        <v>0</v>
      </c>
      <c r="X2538" s="2">
        <v>0</v>
      </c>
      <c r="Y2538" s="2">
        <v>0</v>
      </c>
      <c r="Z2538" s="2">
        <v>0</v>
      </c>
      <c r="AA2538" s="2">
        <v>0</v>
      </c>
      <c r="AB2538" s="2">
        <v>0</v>
      </c>
      <c r="AC2538" s="2">
        <v>0</v>
      </c>
      <c r="AD2538" s="2">
        <v>1</v>
      </c>
      <c r="AE2538" s="2">
        <v>0</v>
      </c>
      <c r="AF2538" s="2">
        <v>0</v>
      </c>
      <c r="AG2538" s="53">
        <v>0</v>
      </c>
      <c r="AH2538" s="2">
        <v>0</v>
      </c>
      <c r="AI2538" s="2">
        <v>0</v>
      </c>
      <c r="AJ2538" s="2" t="s">
        <v>9901</v>
      </c>
      <c r="AK2538" s="2">
        <v>0</v>
      </c>
      <c r="AL2538" s="8">
        <v>0</v>
      </c>
      <c r="AM2538" s="8" t="str">
        <f t="shared" si="273"/>
        <v>Agreed</v>
      </c>
      <c r="AN2538" s="8" t="s">
        <v>57</v>
      </c>
      <c r="AO2538">
        <f t="shared" si="274"/>
        <v>0</v>
      </c>
      <c r="AP2538">
        <f t="shared" si="275"/>
        <v>1</v>
      </c>
      <c r="AQ2538">
        <f t="shared" si="276"/>
        <v>0</v>
      </c>
      <c r="AR2538">
        <f t="shared" si="277"/>
        <v>0</v>
      </c>
      <c r="AS2538" t="str">
        <f t="shared" si="278"/>
        <v/>
      </c>
      <c r="BO2538" t="str">
        <f t="shared" si="279"/>
        <v/>
      </c>
    </row>
    <row r="2539" spans="2:67" ht="75">
      <c r="B2539">
        <v>65666</v>
      </c>
      <c r="C2539" t="s">
        <v>4101</v>
      </c>
      <c r="D2539" t="s">
        <v>4102</v>
      </c>
      <c r="E2539" t="s">
        <v>9307</v>
      </c>
      <c r="F2539" t="s">
        <v>9639</v>
      </c>
      <c r="G2539" t="s">
        <v>9898</v>
      </c>
      <c r="H2539" t="s">
        <v>9615</v>
      </c>
      <c r="I2539" t="s">
        <v>7017</v>
      </c>
      <c r="J2539">
        <v>1955</v>
      </c>
      <c r="K2539" t="s">
        <v>9899</v>
      </c>
      <c r="L2539" t="s">
        <v>9312</v>
      </c>
      <c r="M2539" s="1" t="s">
        <v>9902</v>
      </c>
      <c r="N2539" s="2">
        <v>0</v>
      </c>
      <c r="O2539" s="2">
        <v>1</v>
      </c>
      <c r="P2539" s="2">
        <v>0</v>
      </c>
      <c r="Q2539" s="2">
        <v>0</v>
      </c>
      <c r="R2539" s="8">
        <v>0</v>
      </c>
      <c r="S2539" s="2">
        <v>0</v>
      </c>
      <c r="T2539" s="2">
        <v>0</v>
      </c>
      <c r="U2539" s="2">
        <v>0</v>
      </c>
      <c r="V2539" s="2">
        <v>0</v>
      </c>
      <c r="W2539" s="2">
        <v>1</v>
      </c>
      <c r="X2539" s="2">
        <v>0</v>
      </c>
      <c r="Y2539" s="2">
        <v>0</v>
      </c>
      <c r="Z2539" s="2">
        <v>1</v>
      </c>
      <c r="AA2539" s="2" t="s">
        <v>9903</v>
      </c>
      <c r="AB2539" s="2">
        <v>0</v>
      </c>
      <c r="AC2539" s="2">
        <v>0</v>
      </c>
      <c r="AD2539" s="2">
        <v>1</v>
      </c>
      <c r="AE2539" s="2">
        <v>0</v>
      </c>
      <c r="AF2539" s="2">
        <v>0</v>
      </c>
      <c r="AG2539" s="53">
        <v>0</v>
      </c>
      <c r="AH2539" s="2">
        <v>0</v>
      </c>
      <c r="AI2539" s="2">
        <v>0</v>
      </c>
      <c r="AJ2539" s="2" t="s">
        <v>9904</v>
      </c>
      <c r="AK2539" s="2">
        <v>0</v>
      </c>
      <c r="AL2539" s="8">
        <v>0</v>
      </c>
      <c r="AM2539" s="8" t="str">
        <f t="shared" si="273"/>
        <v>Agreed</v>
      </c>
      <c r="AN2539" s="8" t="s">
        <v>57</v>
      </c>
      <c r="AO2539">
        <f t="shared" si="274"/>
        <v>0</v>
      </c>
      <c r="AP2539">
        <f t="shared" si="275"/>
        <v>1</v>
      </c>
      <c r="AQ2539">
        <f t="shared" si="276"/>
        <v>0</v>
      </c>
      <c r="AR2539">
        <f t="shared" si="277"/>
        <v>0</v>
      </c>
      <c r="AS2539" t="str">
        <f t="shared" si="278"/>
        <v/>
      </c>
      <c r="BO2539" t="str">
        <f t="shared" si="279"/>
        <v/>
      </c>
    </row>
    <row r="2540" spans="2:67" ht="60">
      <c r="B2540">
        <v>65675</v>
      </c>
      <c r="C2540" t="s">
        <v>4101</v>
      </c>
      <c r="D2540" t="s">
        <v>4102</v>
      </c>
      <c r="E2540" t="s">
        <v>9307</v>
      </c>
      <c r="F2540" t="s">
        <v>9639</v>
      </c>
      <c r="G2540" t="s">
        <v>9898</v>
      </c>
      <c r="H2540" t="s">
        <v>9615</v>
      </c>
      <c r="I2540" t="s">
        <v>4281</v>
      </c>
      <c r="J2540">
        <v>1955</v>
      </c>
      <c r="K2540" t="s">
        <v>9697</v>
      </c>
      <c r="L2540" t="s">
        <v>9312</v>
      </c>
      <c r="M2540" s="1" t="s">
        <v>9905</v>
      </c>
      <c r="N2540" s="2">
        <v>1</v>
      </c>
      <c r="O2540" s="2">
        <v>0</v>
      </c>
      <c r="P2540" s="2">
        <v>0</v>
      </c>
      <c r="Q2540" s="2">
        <v>0</v>
      </c>
      <c r="R2540" s="8">
        <v>0</v>
      </c>
      <c r="S2540" s="2">
        <v>0</v>
      </c>
      <c r="T2540" s="2">
        <v>1</v>
      </c>
      <c r="U2540" s="2">
        <v>0</v>
      </c>
      <c r="V2540" s="2">
        <v>0</v>
      </c>
      <c r="W2540" s="2">
        <v>0</v>
      </c>
      <c r="X2540" s="2">
        <v>0</v>
      </c>
      <c r="Y2540" s="2">
        <v>0</v>
      </c>
      <c r="Z2540" s="2">
        <v>0</v>
      </c>
      <c r="AA2540" s="2">
        <v>0</v>
      </c>
      <c r="AB2540" s="2">
        <v>0</v>
      </c>
      <c r="AC2540" s="2">
        <v>1</v>
      </c>
      <c r="AD2540" s="2">
        <v>0</v>
      </c>
      <c r="AE2540" s="2">
        <v>0</v>
      </c>
      <c r="AF2540" s="2">
        <v>0</v>
      </c>
      <c r="AG2540" s="53">
        <v>0</v>
      </c>
      <c r="AH2540" s="2">
        <v>0</v>
      </c>
      <c r="AI2540" s="2">
        <v>0</v>
      </c>
      <c r="AJ2540" s="2">
        <v>0</v>
      </c>
      <c r="AK2540" s="2">
        <v>0</v>
      </c>
      <c r="AL2540" s="8" t="s">
        <v>9906</v>
      </c>
      <c r="AM2540" s="8" t="str">
        <f t="shared" si="273"/>
        <v>Agreed</v>
      </c>
      <c r="AN2540" s="8" t="s">
        <v>57</v>
      </c>
      <c r="AO2540">
        <f t="shared" si="274"/>
        <v>1</v>
      </c>
      <c r="AP2540">
        <f t="shared" si="275"/>
        <v>0</v>
      </c>
      <c r="AQ2540">
        <f t="shared" si="276"/>
        <v>0</v>
      </c>
      <c r="AR2540">
        <f t="shared" si="277"/>
        <v>0</v>
      </c>
      <c r="AS2540" t="str">
        <f t="shared" si="278"/>
        <v/>
      </c>
      <c r="BO2540" t="str">
        <f t="shared" si="279"/>
        <v/>
      </c>
    </row>
    <row r="2541" spans="2:67" ht="75">
      <c r="B2541">
        <v>65680</v>
      </c>
      <c r="C2541" t="s">
        <v>4101</v>
      </c>
      <c r="D2541" t="s">
        <v>4102</v>
      </c>
      <c r="E2541" t="s">
        <v>9307</v>
      </c>
      <c r="F2541" t="s">
        <v>9639</v>
      </c>
      <c r="G2541" t="s">
        <v>9898</v>
      </c>
      <c r="H2541" t="s">
        <v>9615</v>
      </c>
      <c r="I2541" t="s">
        <v>4281</v>
      </c>
      <c r="J2541">
        <v>1955</v>
      </c>
      <c r="K2541" t="s">
        <v>9697</v>
      </c>
      <c r="L2541" t="s">
        <v>9312</v>
      </c>
      <c r="M2541" s="1" t="s">
        <v>9907</v>
      </c>
      <c r="N2541" s="2">
        <v>1</v>
      </c>
      <c r="O2541" s="2">
        <v>0</v>
      </c>
      <c r="P2541" s="2">
        <v>0</v>
      </c>
      <c r="Q2541" s="2">
        <v>0</v>
      </c>
      <c r="R2541" s="8">
        <v>0</v>
      </c>
      <c r="S2541" s="2">
        <v>0</v>
      </c>
      <c r="T2541" s="2">
        <v>1</v>
      </c>
      <c r="U2541" s="2">
        <v>0</v>
      </c>
      <c r="V2541" s="2">
        <v>0</v>
      </c>
      <c r="W2541" s="2">
        <v>0</v>
      </c>
      <c r="X2541" s="2">
        <v>0</v>
      </c>
      <c r="Y2541" s="2">
        <v>0</v>
      </c>
      <c r="Z2541" s="2">
        <v>0</v>
      </c>
      <c r="AA2541" s="2">
        <v>0</v>
      </c>
      <c r="AB2541" s="2">
        <v>0</v>
      </c>
      <c r="AC2541" s="2">
        <v>1</v>
      </c>
      <c r="AD2541" s="2">
        <v>0</v>
      </c>
      <c r="AE2541" s="2">
        <v>0</v>
      </c>
      <c r="AF2541" s="2">
        <v>0</v>
      </c>
      <c r="AG2541" s="53">
        <v>0</v>
      </c>
      <c r="AH2541" s="2">
        <v>0</v>
      </c>
      <c r="AI2541" s="2">
        <v>0</v>
      </c>
      <c r="AJ2541" s="2">
        <v>0</v>
      </c>
      <c r="AK2541" s="2">
        <v>0</v>
      </c>
      <c r="AL2541" s="8" t="s">
        <v>9908</v>
      </c>
      <c r="AM2541" s="8" t="str">
        <f t="shared" si="273"/>
        <v>Agreed</v>
      </c>
      <c r="AN2541" s="8" t="s">
        <v>57</v>
      </c>
      <c r="AO2541">
        <f t="shared" si="274"/>
        <v>1</v>
      </c>
      <c r="AP2541">
        <f t="shared" si="275"/>
        <v>0</v>
      </c>
      <c r="AQ2541">
        <f t="shared" si="276"/>
        <v>0</v>
      </c>
      <c r="AR2541">
        <f t="shared" si="277"/>
        <v>0</v>
      </c>
      <c r="AS2541" t="str">
        <f t="shared" si="278"/>
        <v/>
      </c>
      <c r="BO2541" t="str">
        <f t="shared" si="279"/>
        <v/>
      </c>
    </row>
    <row r="2542" spans="2:67" ht="210">
      <c r="B2542">
        <v>65701</v>
      </c>
      <c r="C2542" t="s">
        <v>4101</v>
      </c>
      <c r="D2542" t="s">
        <v>4102</v>
      </c>
      <c r="E2542" t="s">
        <v>9307</v>
      </c>
      <c r="F2542" t="s">
        <v>9639</v>
      </c>
      <c r="G2542" t="s">
        <v>9909</v>
      </c>
      <c r="H2542" t="s">
        <v>9615</v>
      </c>
      <c r="I2542" t="s">
        <v>7160</v>
      </c>
      <c r="J2542">
        <v>1955</v>
      </c>
      <c r="K2542" t="s">
        <v>9910</v>
      </c>
      <c r="L2542" t="s">
        <v>9312</v>
      </c>
      <c r="M2542" s="1" t="s">
        <v>9911</v>
      </c>
      <c r="N2542" s="2">
        <v>0</v>
      </c>
      <c r="O2542" s="2">
        <v>1</v>
      </c>
      <c r="P2542" s="2">
        <v>0</v>
      </c>
      <c r="Q2542" s="2">
        <v>1</v>
      </c>
      <c r="R2542" s="8" t="s">
        <v>9912</v>
      </c>
      <c r="S2542" s="2">
        <v>0</v>
      </c>
      <c r="T2542" s="2">
        <v>0</v>
      </c>
      <c r="U2542" s="2">
        <v>0</v>
      </c>
      <c r="V2542" s="2">
        <v>0</v>
      </c>
      <c r="W2542" s="2">
        <v>1</v>
      </c>
      <c r="X2542" s="2">
        <v>0</v>
      </c>
      <c r="Y2542" s="2">
        <v>0</v>
      </c>
      <c r="Z2542" s="2">
        <v>0</v>
      </c>
      <c r="AA2542" s="2" t="s">
        <v>9913</v>
      </c>
      <c r="AB2542" s="2">
        <v>0</v>
      </c>
      <c r="AC2542" s="2">
        <v>0</v>
      </c>
      <c r="AD2542" s="2">
        <v>1</v>
      </c>
      <c r="AE2542" s="2">
        <v>0</v>
      </c>
      <c r="AF2542" s="2">
        <v>0</v>
      </c>
      <c r="AG2542" s="53">
        <v>0</v>
      </c>
      <c r="AH2542" s="2">
        <v>0</v>
      </c>
      <c r="AI2542" s="2">
        <v>0</v>
      </c>
      <c r="AJ2542" s="2" t="s">
        <v>9914</v>
      </c>
      <c r="AK2542" s="2">
        <v>0</v>
      </c>
      <c r="AL2542" s="8">
        <v>0</v>
      </c>
      <c r="AM2542" s="8" t="str">
        <f t="shared" si="273"/>
        <v>Agreed</v>
      </c>
      <c r="AN2542" s="8" t="s">
        <v>57</v>
      </c>
      <c r="AO2542">
        <f t="shared" si="274"/>
        <v>0</v>
      </c>
      <c r="AP2542">
        <f t="shared" si="275"/>
        <v>1</v>
      </c>
      <c r="AQ2542">
        <f t="shared" si="276"/>
        <v>0</v>
      </c>
      <c r="AR2542">
        <f t="shared" si="277"/>
        <v>1</v>
      </c>
      <c r="AS2542" t="str">
        <f t="shared" si="278"/>
        <v/>
      </c>
      <c r="BO2542" t="str">
        <f t="shared" si="279"/>
        <v/>
      </c>
    </row>
    <row r="2543" spans="2:67" ht="60">
      <c r="B2543">
        <v>65705</v>
      </c>
      <c r="C2543" t="s">
        <v>4101</v>
      </c>
      <c r="D2543" t="s">
        <v>4102</v>
      </c>
      <c r="E2543" t="s">
        <v>9307</v>
      </c>
      <c r="F2543" t="s">
        <v>9639</v>
      </c>
      <c r="G2543" t="s">
        <v>9915</v>
      </c>
      <c r="H2543" t="s">
        <v>9615</v>
      </c>
      <c r="I2543" t="s">
        <v>7160</v>
      </c>
      <c r="J2543">
        <v>1955</v>
      </c>
      <c r="K2543" t="s">
        <v>9916</v>
      </c>
      <c r="L2543" t="s">
        <v>9312</v>
      </c>
      <c r="M2543" s="1" t="s">
        <v>9917</v>
      </c>
      <c r="N2543" s="2">
        <v>1</v>
      </c>
      <c r="O2543" s="2">
        <v>0</v>
      </c>
      <c r="P2543" s="2">
        <v>0</v>
      </c>
      <c r="Q2543" s="2">
        <v>0</v>
      </c>
      <c r="R2543" s="8">
        <v>0</v>
      </c>
      <c r="S2543" s="2">
        <v>0</v>
      </c>
      <c r="T2543" s="2">
        <v>1</v>
      </c>
      <c r="U2543" s="2">
        <v>0</v>
      </c>
      <c r="V2543" s="2">
        <v>0</v>
      </c>
      <c r="W2543" s="2">
        <v>0</v>
      </c>
      <c r="X2543" s="2">
        <v>0</v>
      </c>
      <c r="Y2543" s="2">
        <v>0</v>
      </c>
      <c r="Z2543" s="2">
        <v>0</v>
      </c>
      <c r="AA2543" s="2">
        <v>0</v>
      </c>
      <c r="AB2543" s="2">
        <v>0</v>
      </c>
      <c r="AC2543" s="2">
        <v>1</v>
      </c>
      <c r="AD2543" s="2">
        <v>0</v>
      </c>
      <c r="AE2543" s="2">
        <v>0</v>
      </c>
      <c r="AF2543" s="2">
        <v>0</v>
      </c>
      <c r="AG2543" s="53">
        <v>0</v>
      </c>
      <c r="AH2543" s="2">
        <v>0</v>
      </c>
      <c r="AI2543" s="2">
        <v>0</v>
      </c>
      <c r="AJ2543" s="2">
        <v>0</v>
      </c>
      <c r="AK2543" s="2">
        <v>0</v>
      </c>
      <c r="AL2543" s="8" t="s">
        <v>9918</v>
      </c>
      <c r="AM2543" s="8" t="str">
        <f t="shared" si="273"/>
        <v>Agreed</v>
      </c>
      <c r="AN2543" s="8" t="s">
        <v>57</v>
      </c>
      <c r="AO2543">
        <f t="shared" si="274"/>
        <v>1</v>
      </c>
      <c r="AP2543">
        <f t="shared" si="275"/>
        <v>0</v>
      </c>
      <c r="AQ2543">
        <f t="shared" si="276"/>
        <v>0</v>
      </c>
      <c r="AR2543">
        <f t="shared" si="277"/>
        <v>0</v>
      </c>
      <c r="AS2543" t="str">
        <f t="shared" si="278"/>
        <v/>
      </c>
      <c r="BO2543" t="str">
        <f t="shared" si="279"/>
        <v/>
      </c>
    </row>
    <row r="2544" spans="2:67" ht="30">
      <c r="B2544">
        <v>65708</v>
      </c>
      <c r="C2544" t="s">
        <v>4101</v>
      </c>
      <c r="D2544" t="s">
        <v>4102</v>
      </c>
      <c r="E2544" t="s">
        <v>9307</v>
      </c>
      <c r="F2544" t="s">
        <v>9639</v>
      </c>
      <c r="G2544" t="s">
        <v>9915</v>
      </c>
      <c r="H2544" t="s">
        <v>9615</v>
      </c>
      <c r="I2544" t="s">
        <v>4393</v>
      </c>
      <c r="J2544">
        <v>1955</v>
      </c>
      <c r="K2544" t="s">
        <v>9916</v>
      </c>
      <c r="L2544" t="s">
        <v>9312</v>
      </c>
      <c r="M2544" s="1" t="s">
        <v>9919</v>
      </c>
      <c r="N2544" s="53">
        <v>1</v>
      </c>
      <c r="O2544" s="53">
        <v>0</v>
      </c>
      <c r="P2544" s="53">
        <v>0</v>
      </c>
      <c r="Q2544" s="53">
        <v>0</v>
      </c>
      <c r="R2544" s="50">
        <v>0</v>
      </c>
      <c r="S2544" s="53">
        <v>0</v>
      </c>
      <c r="T2544" s="53">
        <v>1</v>
      </c>
      <c r="U2544" s="53">
        <v>0</v>
      </c>
      <c r="V2544" s="53">
        <v>0</v>
      </c>
      <c r="W2544" s="53">
        <v>0</v>
      </c>
      <c r="X2544" s="53">
        <v>0</v>
      </c>
      <c r="Y2544" s="53">
        <v>0</v>
      </c>
      <c r="Z2544" s="53">
        <v>0</v>
      </c>
      <c r="AA2544" s="53">
        <v>0</v>
      </c>
      <c r="AB2544" s="53">
        <v>0</v>
      </c>
      <c r="AC2544" s="53">
        <v>1</v>
      </c>
      <c r="AD2544" s="53">
        <v>0</v>
      </c>
      <c r="AE2544" s="53">
        <v>0</v>
      </c>
      <c r="AF2544" s="53">
        <v>0</v>
      </c>
      <c r="AG2544" s="53">
        <v>0</v>
      </c>
      <c r="AH2544" s="53">
        <v>0</v>
      </c>
      <c r="AI2544" s="53">
        <v>0</v>
      </c>
      <c r="AJ2544" s="53">
        <v>0</v>
      </c>
      <c r="AK2544" s="53">
        <v>0</v>
      </c>
      <c r="AL2544" s="50" t="s">
        <v>9407</v>
      </c>
      <c r="AM2544" s="8" t="str">
        <f t="shared" si="273"/>
        <v>Agreed</v>
      </c>
      <c r="AN2544" s="8" t="s">
        <v>57</v>
      </c>
      <c r="AO2544">
        <f t="shared" si="274"/>
        <v>1</v>
      </c>
      <c r="AP2544">
        <f t="shared" si="275"/>
        <v>0</v>
      </c>
      <c r="AQ2544">
        <f t="shared" si="276"/>
        <v>0</v>
      </c>
      <c r="AR2544">
        <f t="shared" si="277"/>
        <v>0</v>
      </c>
      <c r="AS2544" t="str">
        <f t="shared" si="278"/>
        <v/>
      </c>
      <c r="BO2544" t="str">
        <f t="shared" si="279"/>
        <v/>
      </c>
    </row>
    <row r="2545" spans="2:67" ht="60">
      <c r="B2545">
        <v>65722</v>
      </c>
      <c r="C2545" t="s">
        <v>4101</v>
      </c>
      <c r="D2545" t="s">
        <v>4102</v>
      </c>
      <c r="E2545" t="s">
        <v>9307</v>
      </c>
      <c r="F2545" t="s">
        <v>9639</v>
      </c>
      <c r="G2545" t="s">
        <v>9915</v>
      </c>
      <c r="H2545" t="s">
        <v>9615</v>
      </c>
      <c r="I2545" t="s">
        <v>3705</v>
      </c>
      <c r="J2545">
        <v>1955</v>
      </c>
      <c r="K2545" t="s">
        <v>9916</v>
      </c>
      <c r="L2545" t="s">
        <v>9312</v>
      </c>
      <c r="M2545" s="1" t="s">
        <v>9920</v>
      </c>
      <c r="N2545" s="53">
        <v>1</v>
      </c>
      <c r="O2545" s="53">
        <v>0</v>
      </c>
      <c r="P2545" s="53">
        <v>0</v>
      </c>
      <c r="Q2545" s="53">
        <v>0</v>
      </c>
      <c r="R2545" s="50">
        <v>0</v>
      </c>
      <c r="S2545" s="53">
        <v>0</v>
      </c>
      <c r="T2545" s="53">
        <v>1</v>
      </c>
      <c r="U2545" s="53">
        <v>0</v>
      </c>
      <c r="V2545" s="53">
        <v>0</v>
      </c>
      <c r="W2545" s="53">
        <v>0</v>
      </c>
      <c r="X2545" s="53">
        <v>0</v>
      </c>
      <c r="Y2545" s="53">
        <v>0</v>
      </c>
      <c r="Z2545" s="53">
        <v>0</v>
      </c>
      <c r="AA2545" s="53">
        <v>0</v>
      </c>
      <c r="AB2545" s="53">
        <v>0</v>
      </c>
      <c r="AC2545" s="53">
        <v>1</v>
      </c>
      <c r="AD2545" s="53">
        <v>0</v>
      </c>
      <c r="AE2545" s="53">
        <v>0</v>
      </c>
      <c r="AF2545" s="53">
        <v>0</v>
      </c>
      <c r="AG2545" s="53">
        <v>0</v>
      </c>
      <c r="AH2545" s="53">
        <v>0</v>
      </c>
      <c r="AI2545" s="53">
        <v>0</v>
      </c>
      <c r="AJ2545" s="53">
        <v>0</v>
      </c>
      <c r="AK2545" s="53">
        <v>0</v>
      </c>
      <c r="AL2545" s="50" t="s">
        <v>9407</v>
      </c>
      <c r="AM2545" s="8" t="str">
        <f t="shared" si="273"/>
        <v>Agreed</v>
      </c>
      <c r="AN2545" s="8" t="s">
        <v>57</v>
      </c>
      <c r="AO2545">
        <f t="shared" si="274"/>
        <v>1</v>
      </c>
      <c r="AP2545">
        <f t="shared" si="275"/>
        <v>0</v>
      </c>
      <c r="AQ2545">
        <f t="shared" si="276"/>
        <v>0</v>
      </c>
      <c r="AR2545">
        <f t="shared" si="277"/>
        <v>0</v>
      </c>
      <c r="AS2545" t="str">
        <f t="shared" si="278"/>
        <v/>
      </c>
      <c r="BO2545" t="str">
        <f t="shared" si="279"/>
        <v/>
      </c>
    </row>
    <row r="2546" spans="2:67" ht="45">
      <c r="B2546">
        <v>65723</v>
      </c>
      <c r="C2546" t="s">
        <v>4101</v>
      </c>
      <c r="D2546" t="s">
        <v>4102</v>
      </c>
      <c r="E2546" t="s">
        <v>9307</v>
      </c>
      <c r="F2546" t="s">
        <v>9639</v>
      </c>
      <c r="G2546" t="s">
        <v>9915</v>
      </c>
      <c r="H2546" t="s">
        <v>9615</v>
      </c>
      <c r="I2546" t="s">
        <v>3705</v>
      </c>
      <c r="J2546">
        <v>1955</v>
      </c>
      <c r="K2546" t="s">
        <v>9916</v>
      </c>
      <c r="L2546" t="s">
        <v>9312</v>
      </c>
      <c r="M2546" s="1" t="s">
        <v>9921</v>
      </c>
      <c r="N2546" s="53">
        <v>1</v>
      </c>
      <c r="O2546" s="53">
        <v>0</v>
      </c>
      <c r="P2546" s="53">
        <v>0</v>
      </c>
      <c r="Q2546" s="53">
        <v>0</v>
      </c>
      <c r="R2546" s="50">
        <v>0</v>
      </c>
      <c r="S2546" s="53">
        <v>0</v>
      </c>
      <c r="T2546" s="53">
        <v>1</v>
      </c>
      <c r="U2546" s="53">
        <v>0</v>
      </c>
      <c r="V2546" s="53">
        <v>0</v>
      </c>
      <c r="W2546" s="53">
        <v>0</v>
      </c>
      <c r="X2546" s="53">
        <v>0</v>
      </c>
      <c r="Y2546" s="53">
        <v>0</v>
      </c>
      <c r="Z2546" s="53">
        <v>0</v>
      </c>
      <c r="AA2546" s="53">
        <v>0</v>
      </c>
      <c r="AB2546" s="53">
        <v>0</v>
      </c>
      <c r="AC2546" s="53">
        <v>1</v>
      </c>
      <c r="AD2546" s="53">
        <v>0</v>
      </c>
      <c r="AE2546" s="53">
        <v>0</v>
      </c>
      <c r="AF2546" s="53">
        <v>0</v>
      </c>
      <c r="AG2546" s="53">
        <v>0</v>
      </c>
      <c r="AH2546" s="53">
        <v>0</v>
      </c>
      <c r="AI2546" s="53">
        <v>0</v>
      </c>
      <c r="AJ2546" s="53">
        <v>0</v>
      </c>
      <c r="AK2546" s="53">
        <v>0</v>
      </c>
      <c r="AL2546" s="50" t="s">
        <v>9407</v>
      </c>
      <c r="AM2546" s="8" t="str">
        <f t="shared" si="273"/>
        <v>Agreed</v>
      </c>
      <c r="AN2546" s="8" t="s">
        <v>57</v>
      </c>
      <c r="AO2546">
        <f t="shared" si="274"/>
        <v>1</v>
      </c>
      <c r="AP2546">
        <f t="shared" si="275"/>
        <v>0</v>
      </c>
      <c r="AQ2546">
        <f t="shared" si="276"/>
        <v>0</v>
      </c>
      <c r="AR2546">
        <f t="shared" si="277"/>
        <v>0</v>
      </c>
      <c r="AS2546" t="str">
        <f t="shared" si="278"/>
        <v/>
      </c>
      <c r="BO2546" t="str">
        <f t="shared" si="279"/>
        <v/>
      </c>
    </row>
    <row r="2547" spans="2:67" ht="60">
      <c r="B2547">
        <v>65729</v>
      </c>
      <c r="C2547" t="s">
        <v>4101</v>
      </c>
      <c r="D2547" t="s">
        <v>4102</v>
      </c>
      <c r="E2547" t="s">
        <v>9307</v>
      </c>
      <c r="F2547" t="s">
        <v>9639</v>
      </c>
      <c r="G2547" t="s">
        <v>9915</v>
      </c>
      <c r="H2547" t="s">
        <v>9615</v>
      </c>
      <c r="I2547" t="s">
        <v>3705</v>
      </c>
      <c r="J2547">
        <v>1955</v>
      </c>
      <c r="K2547" t="s">
        <v>9916</v>
      </c>
      <c r="L2547" t="s">
        <v>9312</v>
      </c>
      <c r="M2547" s="1" t="s">
        <v>9922</v>
      </c>
      <c r="N2547" s="53">
        <v>1</v>
      </c>
      <c r="O2547" s="53">
        <v>0</v>
      </c>
      <c r="P2547" s="53">
        <v>0</v>
      </c>
      <c r="Q2547" s="53">
        <v>0</v>
      </c>
      <c r="R2547" s="50">
        <v>0</v>
      </c>
      <c r="S2547" s="53">
        <v>0</v>
      </c>
      <c r="T2547" s="53">
        <v>1</v>
      </c>
      <c r="U2547" s="53">
        <v>0</v>
      </c>
      <c r="V2547" s="53">
        <v>0</v>
      </c>
      <c r="W2547" s="53">
        <v>0</v>
      </c>
      <c r="X2547" s="53">
        <v>0</v>
      </c>
      <c r="Y2547" s="53">
        <v>0</v>
      </c>
      <c r="Z2547" s="53">
        <v>0</v>
      </c>
      <c r="AA2547" s="53">
        <v>0</v>
      </c>
      <c r="AB2547" s="53">
        <v>0</v>
      </c>
      <c r="AC2547" s="53">
        <v>1</v>
      </c>
      <c r="AD2547" s="53">
        <v>0</v>
      </c>
      <c r="AE2547" s="53">
        <v>0</v>
      </c>
      <c r="AF2547" s="53">
        <v>0</v>
      </c>
      <c r="AG2547" s="53">
        <v>0</v>
      </c>
      <c r="AH2547" s="53">
        <v>0</v>
      </c>
      <c r="AI2547" s="53">
        <v>0</v>
      </c>
      <c r="AJ2547" s="53">
        <v>0</v>
      </c>
      <c r="AK2547" s="53">
        <v>0</v>
      </c>
      <c r="AL2547" s="50" t="s">
        <v>9918</v>
      </c>
      <c r="AM2547" s="8" t="str">
        <f t="shared" si="273"/>
        <v>Agreed</v>
      </c>
      <c r="AN2547" s="8" t="s">
        <v>57</v>
      </c>
      <c r="AO2547">
        <f t="shared" si="274"/>
        <v>1</v>
      </c>
      <c r="AP2547">
        <f t="shared" si="275"/>
        <v>0</v>
      </c>
      <c r="AQ2547">
        <f t="shared" si="276"/>
        <v>0</v>
      </c>
      <c r="AR2547">
        <f t="shared" si="277"/>
        <v>0</v>
      </c>
      <c r="AS2547" t="str">
        <f t="shared" si="278"/>
        <v/>
      </c>
      <c r="BO2547" t="str">
        <f t="shared" si="279"/>
        <v/>
      </c>
    </row>
    <row r="2548" spans="2:67" ht="60">
      <c r="B2548">
        <v>65731</v>
      </c>
      <c r="C2548" t="s">
        <v>4101</v>
      </c>
      <c r="D2548" t="s">
        <v>4102</v>
      </c>
      <c r="E2548" t="s">
        <v>9307</v>
      </c>
      <c r="F2548" t="s">
        <v>9639</v>
      </c>
      <c r="G2548" t="s">
        <v>9915</v>
      </c>
      <c r="H2548" t="s">
        <v>9615</v>
      </c>
      <c r="I2548" t="s">
        <v>3705</v>
      </c>
      <c r="J2548">
        <v>1955</v>
      </c>
      <c r="K2548" t="s">
        <v>9916</v>
      </c>
      <c r="L2548" t="s">
        <v>9312</v>
      </c>
      <c r="M2548" s="1" t="s">
        <v>9923</v>
      </c>
      <c r="N2548" s="53">
        <v>1</v>
      </c>
      <c r="O2548" s="53">
        <v>0</v>
      </c>
      <c r="P2548" s="53">
        <v>0</v>
      </c>
      <c r="Q2548" s="53">
        <v>0</v>
      </c>
      <c r="R2548" s="50">
        <v>0</v>
      </c>
      <c r="S2548" s="53">
        <v>0</v>
      </c>
      <c r="T2548" s="53">
        <v>1</v>
      </c>
      <c r="U2548" s="53">
        <v>0</v>
      </c>
      <c r="V2548" s="53">
        <v>0</v>
      </c>
      <c r="W2548" s="53">
        <v>0</v>
      </c>
      <c r="X2548" s="53">
        <v>0</v>
      </c>
      <c r="Y2548" s="53">
        <v>0</v>
      </c>
      <c r="Z2548" s="53">
        <v>0</v>
      </c>
      <c r="AA2548" s="53">
        <v>0</v>
      </c>
      <c r="AB2548" s="53">
        <v>0</v>
      </c>
      <c r="AC2548" s="53">
        <v>1</v>
      </c>
      <c r="AD2548" s="53">
        <v>0</v>
      </c>
      <c r="AE2548" s="53">
        <v>0</v>
      </c>
      <c r="AF2548" s="53">
        <v>0</v>
      </c>
      <c r="AG2548" s="53">
        <v>0</v>
      </c>
      <c r="AH2548" s="53">
        <v>0</v>
      </c>
      <c r="AI2548" s="53">
        <v>0</v>
      </c>
      <c r="AJ2548" s="53">
        <v>0</v>
      </c>
      <c r="AK2548" s="53">
        <v>0</v>
      </c>
      <c r="AL2548" s="50">
        <v>0</v>
      </c>
      <c r="AM2548" s="8" t="str">
        <f t="shared" si="273"/>
        <v>Agreed</v>
      </c>
      <c r="AN2548" s="8" t="s">
        <v>57</v>
      </c>
      <c r="AO2548">
        <f t="shared" si="274"/>
        <v>1</v>
      </c>
      <c r="AP2548">
        <f t="shared" si="275"/>
        <v>0</v>
      </c>
      <c r="AQ2548">
        <f t="shared" si="276"/>
        <v>0</v>
      </c>
      <c r="AR2548">
        <f t="shared" si="277"/>
        <v>0</v>
      </c>
      <c r="AS2548" t="str">
        <f t="shared" si="278"/>
        <v/>
      </c>
      <c r="BO2548" t="str">
        <f t="shared" si="279"/>
        <v/>
      </c>
    </row>
    <row r="2549" spans="2:67" ht="105">
      <c r="B2549">
        <v>65741</v>
      </c>
      <c r="C2549" t="s">
        <v>4101</v>
      </c>
      <c r="D2549" t="s">
        <v>4102</v>
      </c>
      <c r="E2549" t="s">
        <v>9307</v>
      </c>
      <c r="F2549" t="s">
        <v>9639</v>
      </c>
      <c r="G2549" t="s">
        <v>9924</v>
      </c>
      <c r="H2549" t="s">
        <v>9615</v>
      </c>
      <c r="I2549" t="s">
        <v>3052</v>
      </c>
      <c r="J2549">
        <v>1955</v>
      </c>
      <c r="K2549" t="s">
        <v>9925</v>
      </c>
      <c r="L2549" t="s">
        <v>9312</v>
      </c>
      <c r="M2549" s="1" t="s">
        <v>9926</v>
      </c>
      <c r="N2549" s="2">
        <v>0</v>
      </c>
      <c r="O2549" s="2">
        <v>1</v>
      </c>
      <c r="P2549" s="2">
        <v>0</v>
      </c>
      <c r="Q2549" s="2">
        <v>0</v>
      </c>
      <c r="R2549" s="8">
        <v>0</v>
      </c>
      <c r="S2549" s="2">
        <v>0</v>
      </c>
      <c r="T2549" s="2">
        <v>0</v>
      </c>
      <c r="U2549" s="2">
        <v>0</v>
      </c>
      <c r="V2549" s="2">
        <v>0</v>
      </c>
      <c r="W2549" s="2">
        <v>1</v>
      </c>
      <c r="X2549" s="2">
        <v>0</v>
      </c>
      <c r="Y2549" s="2">
        <v>0</v>
      </c>
      <c r="Z2549" s="2">
        <v>0</v>
      </c>
      <c r="AA2549" s="2" t="s">
        <v>9927</v>
      </c>
      <c r="AB2549" s="2">
        <v>0</v>
      </c>
      <c r="AC2549" s="2">
        <v>0</v>
      </c>
      <c r="AD2549" s="2">
        <v>0</v>
      </c>
      <c r="AE2549" s="2">
        <v>0</v>
      </c>
      <c r="AF2549" s="2">
        <v>0</v>
      </c>
      <c r="AG2549" s="53">
        <v>0</v>
      </c>
      <c r="AH2549" s="2">
        <v>1</v>
      </c>
      <c r="AI2549" s="2">
        <v>0</v>
      </c>
      <c r="AJ2549" s="2" t="s">
        <v>9928</v>
      </c>
      <c r="AK2549" s="2">
        <v>0</v>
      </c>
      <c r="AL2549" s="8">
        <v>0</v>
      </c>
      <c r="AM2549" s="8" t="str">
        <f t="shared" si="273"/>
        <v>Agreed</v>
      </c>
      <c r="AN2549" s="8" t="s">
        <v>57</v>
      </c>
      <c r="AO2549">
        <f t="shared" si="274"/>
        <v>0</v>
      </c>
      <c r="AP2549">
        <f t="shared" si="275"/>
        <v>1</v>
      </c>
      <c r="AQ2549">
        <f t="shared" si="276"/>
        <v>0</v>
      </c>
      <c r="AR2549">
        <f t="shared" si="277"/>
        <v>0</v>
      </c>
      <c r="AS2549" t="str">
        <f t="shared" si="278"/>
        <v/>
      </c>
      <c r="BO2549" t="str">
        <f t="shared" si="279"/>
        <v/>
      </c>
    </row>
    <row r="2550" spans="2:67" ht="75">
      <c r="B2550">
        <v>65754</v>
      </c>
      <c r="C2550" t="s">
        <v>4101</v>
      </c>
      <c r="D2550" t="s">
        <v>4102</v>
      </c>
      <c r="E2550" t="s">
        <v>9307</v>
      </c>
      <c r="F2550" t="s">
        <v>9639</v>
      </c>
      <c r="G2550" t="s">
        <v>9924</v>
      </c>
      <c r="H2550" t="s">
        <v>9615</v>
      </c>
      <c r="I2550" t="s">
        <v>7473</v>
      </c>
      <c r="J2550">
        <v>1955</v>
      </c>
      <c r="K2550" t="s">
        <v>9929</v>
      </c>
      <c r="L2550" t="s">
        <v>9312</v>
      </c>
      <c r="M2550" s="1" t="s">
        <v>9930</v>
      </c>
      <c r="N2550" s="2">
        <v>0</v>
      </c>
      <c r="O2550" s="2">
        <v>1</v>
      </c>
      <c r="P2550" s="2">
        <v>0</v>
      </c>
      <c r="Q2550" s="2">
        <v>0</v>
      </c>
      <c r="R2550" s="8">
        <v>0</v>
      </c>
      <c r="S2550" s="2">
        <v>0</v>
      </c>
      <c r="T2550" s="2">
        <v>1</v>
      </c>
      <c r="U2550" s="2">
        <v>0</v>
      </c>
      <c r="V2550" s="2">
        <v>0</v>
      </c>
      <c r="W2550" s="2">
        <v>0</v>
      </c>
      <c r="X2550" s="2">
        <v>0</v>
      </c>
      <c r="Y2550" s="2">
        <v>0</v>
      </c>
      <c r="Z2550" s="2">
        <v>0</v>
      </c>
      <c r="AA2550" s="2">
        <v>0</v>
      </c>
      <c r="AB2550" s="2">
        <v>0</v>
      </c>
      <c r="AC2550" s="2">
        <v>0</v>
      </c>
      <c r="AD2550" s="2">
        <v>0</v>
      </c>
      <c r="AE2550" s="2">
        <v>0</v>
      </c>
      <c r="AF2550" s="2">
        <v>0</v>
      </c>
      <c r="AG2550" s="53">
        <v>0</v>
      </c>
      <c r="AH2550" s="2">
        <v>1</v>
      </c>
      <c r="AI2550" s="2">
        <v>0</v>
      </c>
      <c r="AJ2550" s="2" t="s">
        <v>9931</v>
      </c>
      <c r="AK2550" s="2">
        <v>0</v>
      </c>
      <c r="AL2550" s="8">
        <v>0</v>
      </c>
      <c r="AM2550" s="8" t="str">
        <f t="shared" si="273"/>
        <v>Agreed</v>
      </c>
      <c r="AN2550" s="8" t="s">
        <v>57</v>
      </c>
      <c r="AO2550">
        <f t="shared" si="274"/>
        <v>0</v>
      </c>
      <c r="AP2550">
        <f t="shared" si="275"/>
        <v>1</v>
      </c>
      <c r="AQ2550">
        <f t="shared" si="276"/>
        <v>0</v>
      </c>
      <c r="AR2550">
        <f t="shared" si="277"/>
        <v>0</v>
      </c>
      <c r="AS2550" t="str">
        <f t="shared" si="278"/>
        <v/>
      </c>
      <c r="BO2550" t="str">
        <f t="shared" si="279"/>
        <v/>
      </c>
    </row>
    <row r="2551" spans="2:67" ht="30">
      <c r="B2551">
        <v>65756</v>
      </c>
      <c r="C2551" t="s">
        <v>4101</v>
      </c>
      <c r="D2551" t="s">
        <v>4102</v>
      </c>
      <c r="E2551" t="s">
        <v>9307</v>
      </c>
      <c r="F2551" t="s">
        <v>9639</v>
      </c>
      <c r="G2551" t="s">
        <v>9924</v>
      </c>
      <c r="H2551" t="s">
        <v>9615</v>
      </c>
      <c r="I2551" t="s">
        <v>7473</v>
      </c>
      <c r="J2551">
        <v>1955</v>
      </c>
      <c r="K2551" t="s">
        <v>9929</v>
      </c>
      <c r="L2551" t="s">
        <v>9312</v>
      </c>
      <c r="M2551" s="1" t="s">
        <v>9932</v>
      </c>
      <c r="N2551" s="53">
        <v>1</v>
      </c>
      <c r="O2551" s="53">
        <v>0</v>
      </c>
      <c r="P2551" s="53">
        <v>0</v>
      </c>
      <c r="Q2551" s="53">
        <v>0</v>
      </c>
      <c r="R2551" s="50">
        <v>0</v>
      </c>
      <c r="S2551" s="53">
        <v>0</v>
      </c>
      <c r="T2551" s="53">
        <v>1</v>
      </c>
      <c r="U2551" s="53">
        <v>0</v>
      </c>
      <c r="V2551" s="53">
        <v>0</v>
      </c>
      <c r="W2551" s="53">
        <v>0</v>
      </c>
      <c r="X2551" s="53">
        <v>0</v>
      </c>
      <c r="Y2551" s="53">
        <v>0</v>
      </c>
      <c r="Z2551" s="53">
        <v>0</v>
      </c>
      <c r="AA2551" s="53">
        <v>0</v>
      </c>
      <c r="AB2551" s="53">
        <v>0</v>
      </c>
      <c r="AC2551" s="53">
        <v>1</v>
      </c>
      <c r="AD2551" s="53">
        <v>0</v>
      </c>
      <c r="AE2551" s="53">
        <v>0</v>
      </c>
      <c r="AF2551" s="53">
        <v>0</v>
      </c>
      <c r="AG2551" s="53">
        <v>0</v>
      </c>
      <c r="AH2551" s="53">
        <v>0</v>
      </c>
      <c r="AI2551" s="53">
        <v>0</v>
      </c>
      <c r="AJ2551" s="53">
        <v>0</v>
      </c>
      <c r="AK2551" s="53">
        <v>0</v>
      </c>
      <c r="AL2551" s="50" t="s">
        <v>9407</v>
      </c>
      <c r="AM2551" s="8" t="str">
        <f t="shared" si="273"/>
        <v>Agreed</v>
      </c>
      <c r="AN2551" s="8" t="s">
        <v>57</v>
      </c>
      <c r="AO2551">
        <f t="shared" si="274"/>
        <v>1</v>
      </c>
      <c r="AP2551">
        <f t="shared" si="275"/>
        <v>0</v>
      </c>
      <c r="AQ2551">
        <f t="shared" si="276"/>
        <v>0</v>
      </c>
      <c r="AR2551">
        <f t="shared" si="277"/>
        <v>0</v>
      </c>
      <c r="AS2551" t="str">
        <f t="shared" si="278"/>
        <v/>
      </c>
      <c r="BO2551" t="str">
        <f t="shared" si="279"/>
        <v/>
      </c>
    </row>
    <row r="2552" spans="2:67" ht="90">
      <c r="B2552">
        <v>65760</v>
      </c>
      <c r="C2552" t="s">
        <v>4101</v>
      </c>
      <c r="D2552" t="s">
        <v>4102</v>
      </c>
      <c r="E2552" t="s">
        <v>9307</v>
      </c>
      <c r="F2552" t="s">
        <v>9639</v>
      </c>
      <c r="G2552" t="s">
        <v>9924</v>
      </c>
      <c r="H2552" t="s">
        <v>9615</v>
      </c>
      <c r="I2552" t="s">
        <v>7473</v>
      </c>
      <c r="J2552">
        <v>1955</v>
      </c>
      <c r="K2552" t="s">
        <v>9929</v>
      </c>
      <c r="L2552" t="s">
        <v>9312</v>
      </c>
      <c r="M2552" s="1" t="s">
        <v>9933</v>
      </c>
      <c r="N2552" s="2">
        <v>1</v>
      </c>
      <c r="O2552" s="2">
        <v>0</v>
      </c>
      <c r="P2552" s="2">
        <v>0</v>
      </c>
      <c r="Q2552" s="2">
        <v>0</v>
      </c>
      <c r="R2552" s="8">
        <v>0</v>
      </c>
      <c r="S2552" s="2">
        <v>0</v>
      </c>
      <c r="T2552" s="2">
        <v>1</v>
      </c>
      <c r="U2552" s="2">
        <v>0</v>
      </c>
      <c r="V2552" s="2">
        <v>0</v>
      </c>
      <c r="W2552" s="2">
        <v>0</v>
      </c>
      <c r="X2552" s="2">
        <v>0</v>
      </c>
      <c r="Y2552" s="2">
        <v>0</v>
      </c>
      <c r="Z2552" s="2">
        <v>0</v>
      </c>
      <c r="AA2552" s="2">
        <v>0</v>
      </c>
      <c r="AB2552" s="2">
        <v>0</v>
      </c>
      <c r="AC2552" s="2">
        <v>1</v>
      </c>
      <c r="AD2552" s="2">
        <v>0</v>
      </c>
      <c r="AE2552" s="2">
        <v>0</v>
      </c>
      <c r="AF2552" s="2">
        <v>0</v>
      </c>
      <c r="AG2552" s="53">
        <v>0</v>
      </c>
      <c r="AH2552" s="2">
        <v>0</v>
      </c>
      <c r="AI2552" s="2">
        <v>0</v>
      </c>
      <c r="AJ2552" s="2">
        <v>0</v>
      </c>
      <c r="AK2552" s="2">
        <v>0</v>
      </c>
      <c r="AL2552" s="8" t="s">
        <v>9934</v>
      </c>
      <c r="AM2552" s="8" t="str">
        <f t="shared" si="273"/>
        <v>Agreed</v>
      </c>
      <c r="AN2552" s="8" t="s">
        <v>57</v>
      </c>
      <c r="AO2552">
        <f t="shared" si="274"/>
        <v>1</v>
      </c>
      <c r="AP2552">
        <f t="shared" si="275"/>
        <v>0</v>
      </c>
      <c r="AQ2552">
        <f t="shared" si="276"/>
        <v>0</v>
      </c>
      <c r="AR2552">
        <f t="shared" si="277"/>
        <v>0</v>
      </c>
      <c r="AS2552" t="str">
        <f t="shared" si="278"/>
        <v/>
      </c>
      <c r="BO2552" t="str">
        <f t="shared" si="279"/>
        <v/>
      </c>
    </row>
    <row r="2553" spans="2:67" ht="45">
      <c r="B2553">
        <v>65765</v>
      </c>
      <c r="C2553" t="s">
        <v>4101</v>
      </c>
      <c r="D2553" t="s">
        <v>4102</v>
      </c>
      <c r="E2553" t="s">
        <v>9307</v>
      </c>
      <c r="F2553" t="s">
        <v>9639</v>
      </c>
      <c r="G2553" t="s">
        <v>9924</v>
      </c>
      <c r="H2553" t="s">
        <v>9615</v>
      </c>
      <c r="I2553" t="s">
        <v>4355</v>
      </c>
      <c r="J2553">
        <v>1955</v>
      </c>
      <c r="K2553" t="s">
        <v>9929</v>
      </c>
      <c r="L2553" t="s">
        <v>9312</v>
      </c>
      <c r="M2553" s="1" t="s">
        <v>9935</v>
      </c>
      <c r="N2553" s="53">
        <v>1</v>
      </c>
      <c r="O2553" s="53">
        <v>0</v>
      </c>
      <c r="P2553" s="53">
        <v>0</v>
      </c>
      <c r="Q2553" s="53">
        <v>0</v>
      </c>
      <c r="R2553" s="50">
        <v>0</v>
      </c>
      <c r="S2553" s="53">
        <v>0</v>
      </c>
      <c r="T2553" s="53">
        <v>1</v>
      </c>
      <c r="U2553" s="53">
        <v>0</v>
      </c>
      <c r="V2553" s="53">
        <v>0</v>
      </c>
      <c r="W2553" s="53">
        <v>0</v>
      </c>
      <c r="X2553" s="53">
        <v>0</v>
      </c>
      <c r="Y2553" s="53">
        <v>0</v>
      </c>
      <c r="Z2553" s="53">
        <v>0</v>
      </c>
      <c r="AA2553" s="53">
        <v>0</v>
      </c>
      <c r="AB2553" s="53">
        <v>0</v>
      </c>
      <c r="AC2553" s="53">
        <v>1</v>
      </c>
      <c r="AD2553" s="53">
        <v>0</v>
      </c>
      <c r="AE2553" s="53">
        <v>0</v>
      </c>
      <c r="AF2553" s="53">
        <v>0</v>
      </c>
      <c r="AG2553" s="53">
        <v>0</v>
      </c>
      <c r="AH2553" s="53">
        <v>0</v>
      </c>
      <c r="AI2553" s="53">
        <v>0</v>
      </c>
      <c r="AJ2553" s="53">
        <v>0</v>
      </c>
      <c r="AK2553" s="53">
        <v>0</v>
      </c>
      <c r="AL2553" s="50" t="s">
        <v>9407</v>
      </c>
      <c r="AM2553" s="8" t="str">
        <f t="shared" si="273"/>
        <v>Agreed</v>
      </c>
      <c r="AN2553" s="8" t="s">
        <v>57</v>
      </c>
      <c r="AO2553">
        <f t="shared" si="274"/>
        <v>1</v>
      </c>
      <c r="AP2553">
        <f t="shared" si="275"/>
        <v>0</v>
      </c>
      <c r="AQ2553">
        <f t="shared" si="276"/>
        <v>0</v>
      </c>
      <c r="AR2553">
        <f t="shared" si="277"/>
        <v>0</v>
      </c>
      <c r="AS2553" t="str">
        <f t="shared" si="278"/>
        <v/>
      </c>
      <c r="BO2553" t="str">
        <f t="shared" si="279"/>
        <v/>
      </c>
    </row>
    <row r="2554" spans="2:67" ht="45">
      <c r="B2554">
        <v>65776</v>
      </c>
      <c r="C2554" t="s">
        <v>4101</v>
      </c>
      <c r="D2554" t="s">
        <v>4102</v>
      </c>
      <c r="E2554" t="s">
        <v>9307</v>
      </c>
      <c r="F2554" t="s">
        <v>9639</v>
      </c>
      <c r="G2554" t="s">
        <v>9924</v>
      </c>
      <c r="H2554" t="s">
        <v>9615</v>
      </c>
      <c r="I2554" t="s">
        <v>7684</v>
      </c>
      <c r="J2554">
        <v>1955</v>
      </c>
      <c r="K2554" t="s">
        <v>9929</v>
      </c>
      <c r="L2554" t="s">
        <v>9312</v>
      </c>
      <c r="M2554" s="1" t="s">
        <v>9936</v>
      </c>
      <c r="N2554" s="53">
        <v>1</v>
      </c>
      <c r="O2554" s="53">
        <v>0</v>
      </c>
      <c r="P2554" s="53">
        <v>0</v>
      </c>
      <c r="Q2554" s="53">
        <v>0</v>
      </c>
      <c r="R2554" s="50">
        <v>0</v>
      </c>
      <c r="S2554" s="53">
        <v>0</v>
      </c>
      <c r="T2554" s="53">
        <v>1</v>
      </c>
      <c r="U2554" s="53">
        <v>0</v>
      </c>
      <c r="V2554" s="53">
        <v>0</v>
      </c>
      <c r="W2554" s="53">
        <v>0</v>
      </c>
      <c r="X2554" s="53">
        <v>0</v>
      </c>
      <c r="Y2554" s="53">
        <v>0</v>
      </c>
      <c r="Z2554" s="53">
        <v>0</v>
      </c>
      <c r="AA2554" s="53">
        <v>0</v>
      </c>
      <c r="AB2554" s="53">
        <v>0</v>
      </c>
      <c r="AC2554" s="53">
        <v>1</v>
      </c>
      <c r="AD2554" s="53">
        <v>0</v>
      </c>
      <c r="AE2554" s="53">
        <v>0</v>
      </c>
      <c r="AF2554" s="53">
        <v>0</v>
      </c>
      <c r="AG2554" s="53">
        <v>0</v>
      </c>
      <c r="AH2554" s="53">
        <v>0</v>
      </c>
      <c r="AI2554" s="53">
        <v>0</v>
      </c>
      <c r="AJ2554" s="53">
        <v>0</v>
      </c>
      <c r="AK2554" s="53">
        <v>0</v>
      </c>
      <c r="AL2554" s="50" t="s">
        <v>9407</v>
      </c>
      <c r="AM2554" s="8" t="str">
        <f t="shared" si="273"/>
        <v>Agreed</v>
      </c>
      <c r="AN2554" s="8" t="s">
        <v>57</v>
      </c>
      <c r="AO2554">
        <f t="shared" si="274"/>
        <v>1</v>
      </c>
      <c r="AP2554">
        <f t="shared" si="275"/>
        <v>0</v>
      </c>
      <c r="AQ2554">
        <f t="shared" si="276"/>
        <v>0</v>
      </c>
      <c r="AR2554">
        <f t="shared" si="277"/>
        <v>0</v>
      </c>
      <c r="AS2554" t="str">
        <f t="shared" si="278"/>
        <v/>
      </c>
      <c r="BO2554" t="str">
        <f t="shared" si="279"/>
        <v/>
      </c>
    </row>
    <row r="2555" spans="2:67" ht="45">
      <c r="B2555">
        <v>65777</v>
      </c>
      <c r="C2555" t="s">
        <v>4101</v>
      </c>
      <c r="D2555" t="s">
        <v>4102</v>
      </c>
      <c r="E2555" t="s">
        <v>9307</v>
      </c>
      <c r="F2555" t="s">
        <v>9639</v>
      </c>
      <c r="G2555" t="s">
        <v>9924</v>
      </c>
      <c r="H2555" t="s">
        <v>9615</v>
      </c>
      <c r="I2555" t="s">
        <v>7684</v>
      </c>
      <c r="J2555">
        <v>1955</v>
      </c>
      <c r="K2555" t="s">
        <v>9929</v>
      </c>
      <c r="L2555" t="s">
        <v>9312</v>
      </c>
      <c r="M2555" s="1" t="s">
        <v>9937</v>
      </c>
      <c r="N2555" s="53">
        <v>1</v>
      </c>
      <c r="O2555" s="53">
        <v>0</v>
      </c>
      <c r="P2555" s="53">
        <v>0</v>
      </c>
      <c r="Q2555" s="53">
        <v>0</v>
      </c>
      <c r="R2555" s="50">
        <v>0</v>
      </c>
      <c r="S2555" s="53">
        <v>0</v>
      </c>
      <c r="T2555" s="53">
        <v>1</v>
      </c>
      <c r="U2555" s="53">
        <v>0</v>
      </c>
      <c r="V2555" s="53">
        <v>0</v>
      </c>
      <c r="W2555" s="53">
        <v>0</v>
      </c>
      <c r="X2555" s="53">
        <v>0</v>
      </c>
      <c r="Y2555" s="53">
        <v>0</v>
      </c>
      <c r="Z2555" s="53">
        <v>0</v>
      </c>
      <c r="AA2555" s="53">
        <v>0</v>
      </c>
      <c r="AB2555" s="53">
        <v>0</v>
      </c>
      <c r="AC2555" s="53">
        <v>1</v>
      </c>
      <c r="AD2555" s="53">
        <v>0</v>
      </c>
      <c r="AE2555" s="53">
        <v>0</v>
      </c>
      <c r="AF2555" s="53">
        <v>0</v>
      </c>
      <c r="AG2555" s="53">
        <v>0</v>
      </c>
      <c r="AH2555" s="53">
        <v>0</v>
      </c>
      <c r="AI2555" s="53">
        <v>0</v>
      </c>
      <c r="AJ2555" s="53">
        <v>0</v>
      </c>
      <c r="AK2555" s="53">
        <v>0</v>
      </c>
      <c r="AL2555" s="50" t="s">
        <v>9407</v>
      </c>
      <c r="AM2555" s="8" t="str">
        <f t="shared" si="273"/>
        <v>Agreed</v>
      </c>
      <c r="AN2555" s="8" t="s">
        <v>57</v>
      </c>
      <c r="AO2555">
        <f t="shared" si="274"/>
        <v>1</v>
      </c>
      <c r="AP2555">
        <f t="shared" si="275"/>
        <v>0</v>
      </c>
      <c r="AQ2555">
        <f t="shared" si="276"/>
        <v>0</v>
      </c>
      <c r="AR2555">
        <f t="shared" si="277"/>
        <v>0</v>
      </c>
      <c r="AS2555" t="str">
        <f t="shared" si="278"/>
        <v/>
      </c>
      <c r="BO2555" t="str">
        <f t="shared" si="279"/>
        <v/>
      </c>
    </row>
    <row r="2556" spans="2:67" ht="30">
      <c r="B2556">
        <v>65780</v>
      </c>
      <c r="C2556" t="s">
        <v>4101</v>
      </c>
      <c r="D2556" t="s">
        <v>4102</v>
      </c>
      <c r="E2556" t="s">
        <v>9307</v>
      </c>
      <c r="F2556" t="s">
        <v>9639</v>
      </c>
      <c r="G2556" t="s">
        <v>9924</v>
      </c>
      <c r="H2556" t="s">
        <v>9615</v>
      </c>
      <c r="I2556" t="s">
        <v>7684</v>
      </c>
      <c r="J2556">
        <v>1955</v>
      </c>
      <c r="K2556" t="s">
        <v>9929</v>
      </c>
      <c r="L2556" t="s">
        <v>9312</v>
      </c>
      <c r="M2556" s="1" t="s">
        <v>9938</v>
      </c>
      <c r="N2556" s="53">
        <v>1</v>
      </c>
      <c r="O2556" s="53">
        <v>0</v>
      </c>
      <c r="P2556" s="53">
        <v>0</v>
      </c>
      <c r="Q2556" s="53">
        <v>0</v>
      </c>
      <c r="R2556" s="50">
        <v>0</v>
      </c>
      <c r="S2556" s="53">
        <v>0</v>
      </c>
      <c r="T2556" s="53">
        <v>1</v>
      </c>
      <c r="U2556" s="53">
        <v>0</v>
      </c>
      <c r="V2556" s="53">
        <v>0</v>
      </c>
      <c r="W2556" s="53">
        <v>0</v>
      </c>
      <c r="X2556" s="53">
        <v>0</v>
      </c>
      <c r="Y2556" s="53">
        <v>0</v>
      </c>
      <c r="Z2556" s="53">
        <v>0</v>
      </c>
      <c r="AA2556" s="53">
        <v>0</v>
      </c>
      <c r="AB2556" s="53">
        <v>0</v>
      </c>
      <c r="AC2556" s="53">
        <v>1</v>
      </c>
      <c r="AD2556" s="53">
        <v>0</v>
      </c>
      <c r="AE2556" s="53">
        <v>0</v>
      </c>
      <c r="AF2556" s="53">
        <v>0</v>
      </c>
      <c r="AG2556" s="53">
        <v>0</v>
      </c>
      <c r="AH2556" s="53">
        <v>0</v>
      </c>
      <c r="AI2556" s="53">
        <v>0</v>
      </c>
      <c r="AJ2556" s="53">
        <v>0</v>
      </c>
      <c r="AK2556" s="53">
        <v>0</v>
      </c>
      <c r="AL2556" s="50" t="s">
        <v>9407</v>
      </c>
      <c r="AM2556" s="8" t="str">
        <f t="shared" si="273"/>
        <v>Agreed</v>
      </c>
      <c r="AN2556" s="8" t="s">
        <v>57</v>
      </c>
      <c r="AO2556">
        <f t="shared" si="274"/>
        <v>1</v>
      </c>
      <c r="AP2556">
        <f t="shared" si="275"/>
        <v>0</v>
      </c>
      <c r="AQ2556">
        <f t="shared" si="276"/>
        <v>0</v>
      </c>
      <c r="AR2556">
        <f t="shared" si="277"/>
        <v>0</v>
      </c>
      <c r="AS2556" t="str">
        <f t="shared" si="278"/>
        <v/>
      </c>
      <c r="BO2556" t="str">
        <f t="shared" si="279"/>
        <v/>
      </c>
    </row>
    <row r="2557" spans="2:67" ht="75">
      <c r="B2557">
        <v>65786</v>
      </c>
      <c r="C2557" t="s">
        <v>4101</v>
      </c>
      <c r="D2557" t="s">
        <v>4102</v>
      </c>
      <c r="E2557" t="s">
        <v>9307</v>
      </c>
      <c r="F2557" t="s">
        <v>9639</v>
      </c>
      <c r="G2557" t="s">
        <v>9924</v>
      </c>
      <c r="H2557" t="s">
        <v>9615</v>
      </c>
      <c r="I2557" t="s">
        <v>7684</v>
      </c>
      <c r="J2557">
        <v>1955</v>
      </c>
      <c r="K2557" t="s">
        <v>9929</v>
      </c>
      <c r="L2557" t="s">
        <v>9312</v>
      </c>
      <c r="M2557" s="1" t="s">
        <v>9939</v>
      </c>
      <c r="N2557" s="2">
        <v>0</v>
      </c>
      <c r="O2557" s="2">
        <v>1</v>
      </c>
      <c r="P2557" s="2">
        <v>0</v>
      </c>
      <c r="Q2557" s="2">
        <v>0</v>
      </c>
      <c r="R2557" s="8">
        <v>0</v>
      </c>
      <c r="S2557" s="2">
        <v>0</v>
      </c>
      <c r="T2557" s="2">
        <v>1</v>
      </c>
      <c r="U2557" s="2">
        <v>0</v>
      </c>
      <c r="V2557" s="2">
        <v>0</v>
      </c>
      <c r="W2557" s="2">
        <v>0</v>
      </c>
      <c r="X2557" s="2">
        <v>0</v>
      </c>
      <c r="Y2557" s="2">
        <v>0</v>
      </c>
      <c r="Z2557" s="2">
        <v>0</v>
      </c>
      <c r="AA2557" s="2">
        <v>0</v>
      </c>
      <c r="AB2557" s="2">
        <v>0</v>
      </c>
      <c r="AC2557" s="2">
        <v>1</v>
      </c>
      <c r="AD2557" s="2">
        <v>0</v>
      </c>
      <c r="AE2557" s="2">
        <v>0</v>
      </c>
      <c r="AF2557" s="2">
        <v>0</v>
      </c>
      <c r="AG2557" s="53">
        <v>0</v>
      </c>
      <c r="AH2557" s="2">
        <v>0</v>
      </c>
      <c r="AI2557" s="2">
        <v>0</v>
      </c>
      <c r="AJ2557" s="2">
        <v>0</v>
      </c>
      <c r="AK2557" s="2">
        <v>0</v>
      </c>
      <c r="AL2557" s="8">
        <v>0</v>
      </c>
      <c r="AM2557" s="8" t="str">
        <f t="shared" si="273"/>
        <v>Agreed</v>
      </c>
      <c r="AN2557" s="8" t="s">
        <v>57</v>
      </c>
      <c r="AO2557">
        <f t="shared" si="274"/>
        <v>0</v>
      </c>
      <c r="AP2557">
        <f t="shared" si="275"/>
        <v>1</v>
      </c>
      <c r="AQ2557">
        <f t="shared" si="276"/>
        <v>0</v>
      </c>
      <c r="AR2557">
        <f t="shared" si="277"/>
        <v>0</v>
      </c>
      <c r="AS2557" t="str">
        <f t="shared" si="278"/>
        <v/>
      </c>
      <c r="BO2557" t="str">
        <f t="shared" si="279"/>
        <v/>
      </c>
    </row>
    <row r="2558" spans="2:67" ht="60">
      <c r="B2558">
        <v>65792</v>
      </c>
      <c r="C2558" t="s">
        <v>4101</v>
      </c>
      <c r="D2558" t="s">
        <v>4102</v>
      </c>
      <c r="E2558" t="s">
        <v>9307</v>
      </c>
      <c r="F2558" t="s">
        <v>9639</v>
      </c>
      <c r="G2558" t="s">
        <v>9940</v>
      </c>
      <c r="H2558" t="s">
        <v>9615</v>
      </c>
      <c r="I2558" t="s">
        <v>5755</v>
      </c>
      <c r="J2558">
        <v>1955</v>
      </c>
      <c r="K2558" t="s">
        <v>9941</v>
      </c>
      <c r="L2558" t="s">
        <v>9312</v>
      </c>
      <c r="M2558" s="1" t="s">
        <v>9942</v>
      </c>
      <c r="N2558" s="53">
        <v>1</v>
      </c>
      <c r="O2558" s="53">
        <v>0</v>
      </c>
      <c r="P2558" s="53">
        <v>0</v>
      </c>
      <c r="Q2558" s="53">
        <v>0</v>
      </c>
      <c r="R2558" s="50">
        <v>0</v>
      </c>
      <c r="S2558" s="53">
        <v>0</v>
      </c>
      <c r="T2558" s="53">
        <v>1</v>
      </c>
      <c r="U2558" s="53">
        <v>0</v>
      </c>
      <c r="V2558" s="53">
        <v>0</v>
      </c>
      <c r="W2558" s="53">
        <v>0</v>
      </c>
      <c r="X2558" s="53">
        <v>0</v>
      </c>
      <c r="Y2558" s="53">
        <v>0</v>
      </c>
      <c r="Z2558" s="53">
        <v>0</v>
      </c>
      <c r="AA2558" s="53">
        <v>0</v>
      </c>
      <c r="AB2558" s="53">
        <v>0</v>
      </c>
      <c r="AC2558" s="53">
        <v>1</v>
      </c>
      <c r="AD2558" s="53">
        <v>0</v>
      </c>
      <c r="AE2558" s="53">
        <v>0</v>
      </c>
      <c r="AF2558" s="53">
        <v>0</v>
      </c>
      <c r="AG2558" s="53">
        <v>0</v>
      </c>
      <c r="AH2558" s="53">
        <v>0</v>
      </c>
      <c r="AI2558" s="53">
        <v>0</v>
      </c>
      <c r="AJ2558" s="53">
        <v>0</v>
      </c>
      <c r="AK2558" s="53">
        <v>0</v>
      </c>
      <c r="AL2558" s="50" t="s">
        <v>9407</v>
      </c>
      <c r="AM2558" s="8" t="str">
        <f t="shared" si="273"/>
        <v>Agreed</v>
      </c>
      <c r="AN2558" s="8" t="s">
        <v>57</v>
      </c>
      <c r="AO2558">
        <f t="shared" si="274"/>
        <v>1</v>
      </c>
      <c r="AP2558">
        <f t="shared" si="275"/>
        <v>0</v>
      </c>
      <c r="AQ2558">
        <f t="shared" si="276"/>
        <v>0</v>
      </c>
      <c r="AR2558">
        <f t="shared" si="277"/>
        <v>0</v>
      </c>
      <c r="AS2558" t="str">
        <f t="shared" si="278"/>
        <v/>
      </c>
      <c r="BO2558" t="str">
        <f t="shared" si="279"/>
        <v/>
      </c>
    </row>
    <row r="2559" spans="2:67" ht="75">
      <c r="B2559">
        <v>65794</v>
      </c>
      <c r="C2559" t="s">
        <v>4101</v>
      </c>
      <c r="D2559" t="s">
        <v>4102</v>
      </c>
      <c r="E2559" t="s">
        <v>9307</v>
      </c>
      <c r="F2559" t="s">
        <v>9639</v>
      </c>
      <c r="G2559" t="s">
        <v>9940</v>
      </c>
      <c r="H2559" t="s">
        <v>9615</v>
      </c>
      <c r="I2559" t="s">
        <v>5755</v>
      </c>
      <c r="J2559">
        <v>1955</v>
      </c>
      <c r="K2559" t="s">
        <v>9943</v>
      </c>
      <c r="L2559" t="s">
        <v>9312</v>
      </c>
      <c r="M2559" s="1" t="s">
        <v>9944</v>
      </c>
      <c r="N2559" s="2">
        <v>0</v>
      </c>
      <c r="O2559" s="2">
        <v>0</v>
      </c>
      <c r="P2559" s="2">
        <v>0</v>
      </c>
      <c r="Q2559" s="2">
        <v>1</v>
      </c>
      <c r="R2559" s="8" t="s">
        <v>404</v>
      </c>
      <c r="S2559" s="2">
        <v>0</v>
      </c>
      <c r="T2559" s="2">
        <v>0</v>
      </c>
      <c r="U2559" s="2">
        <v>0</v>
      </c>
      <c r="V2559" s="2">
        <v>0</v>
      </c>
      <c r="W2559" s="2">
        <v>0</v>
      </c>
      <c r="X2559" s="2">
        <v>1</v>
      </c>
      <c r="Y2559" s="2">
        <v>0</v>
      </c>
      <c r="Z2559" s="2">
        <v>1</v>
      </c>
      <c r="AA2559" s="2" t="s">
        <v>9945</v>
      </c>
      <c r="AB2559" s="2">
        <v>0</v>
      </c>
      <c r="AC2559" s="2">
        <v>0</v>
      </c>
      <c r="AD2559" s="2">
        <v>1</v>
      </c>
      <c r="AE2559" s="2">
        <v>0</v>
      </c>
      <c r="AF2559" s="2">
        <v>0</v>
      </c>
      <c r="AG2559" s="53">
        <v>0</v>
      </c>
      <c r="AH2559" s="2">
        <v>0</v>
      </c>
      <c r="AI2559" s="2">
        <v>0</v>
      </c>
      <c r="AJ2559" s="2" t="s">
        <v>9946</v>
      </c>
      <c r="AK2559" s="2">
        <v>0</v>
      </c>
      <c r="AL2559" s="8">
        <v>0</v>
      </c>
      <c r="AM2559" s="8" t="str">
        <f t="shared" si="273"/>
        <v>Recoded</v>
      </c>
      <c r="AN2559" s="8"/>
      <c r="AO2559">
        <v>0</v>
      </c>
      <c r="AP2559">
        <v>0</v>
      </c>
      <c r="AQ2559">
        <v>1</v>
      </c>
      <c r="AR2559">
        <v>0</v>
      </c>
      <c r="AS2559" t="s">
        <v>404</v>
      </c>
      <c r="BO2559" t="str">
        <f t="shared" si="279"/>
        <v/>
      </c>
    </row>
    <row r="2560" spans="2:67" ht="45">
      <c r="B2560">
        <v>65796</v>
      </c>
      <c r="C2560" t="s">
        <v>4101</v>
      </c>
      <c r="D2560" t="s">
        <v>4102</v>
      </c>
      <c r="E2560" t="s">
        <v>9307</v>
      </c>
      <c r="F2560" t="s">
        <v>9639</v>
      </c>
      <c r="G2560" t="s">
        <v>9940</v>
      </c>
      <c r="H2560" t="s">
        <v>9615</v>
      </c>
      <c r="I2560" t="s">
        <v>5755</v>
      </c>
      <c r="J2560">
        <v>1955</v>
      </c>
      <c r="K2560" t="s">
        <v>9947</v>
      </c>
      <c r="L2560" t="s">
        <v>9312</v>
      </c>
      <c r="M2560" s="1" t="s">
        <v>9948</v>
      </c>
      <c r="N2560" s="2">
        <v>1</v>
      </c>
      <c r="O2560" s="2">
        <v>0</v>
      </c>
      <c r="P2560" s="2">
        <v>0</v>
      </c>
      <c r="Q2560" s="2">
        <v>0</v>
      </c>
      <c r="R2560" s="8">
        <v>0</v>
      </c>
      <c r="S2560" s="2">
        <v>0</v>
      </c>
      <c r="T2560" s="2">
        <v>1</v>
      </c>
      <c r="U2560" s="2">
        <v>0</v>
      </c>
      <c r="V2560" s="2">
        <v>0</v>
      </c>
      <c r="W2560" s="2">
        <v>0</v>
      </c>
      <c r="X2560" s="2">
        <v>0</v>
      </c>
      <c r="Y2560" s="2">
        <v>0</v>
      </c>
      <c r="Z2560" s="2">
        <v>0</v>
      </c>
      <c r="AA2560" s="2">
        <v>0</v>
      </c>
      <c r="AB2560" s="2">
        <v>0</v>
      </c>
      <c r="AC2560" s="2">
        <v>1</v>
      </c>
      <c r="AD2560" s="2">
        <v>0</v>
      </c>
      <c r="AE2560" s="2">
        <v>0</v>
      </c>
      <c r="AF2560" s="2">
        <v>0</v>
      </c>
      <c r="AG2560" s="53">
        <v>0</v>
      </c>
      <c r="AH2560" s="2">
        <v>0</v>
      </c>
      <c r="AI2560" s="2">
        <v>0</v>
      </c>
      <c r="AJ2560" s="2">
        <v>0</v>
      </c>
      <c r="AK2560" s="2">
        <v>0</v>
      </c>
      <c r="AL2560" s="8" t="s">
        <v>9752</v>
      </c>
      <c r="AM2560" s="8" t="str">
        <f t="shared" si="273"/>
        <v>Agreed</v>
      </c>
      <c r="AN2560" s="8" t="s">
        <v>57</v>
      </c>
      <c r="AO2560">
        <f t="shared" si="274"/>
        <v>1</v>
      </c>
      <c r="AP2560">
        <f t="shared" si="275"/>
        <v>0</v>
      </c>
      <c r="AQ2560">
        <f t="shared" si="276"/>
        <v>0</v>
      </c>
      <c r="AR2560">
        <f t="shared" si="277"/>
        <v>0</v>
      </c>
      <c r="AS2560" t="str">
        <f t="shared" si="278"/>
        <v/>
      </c>
      <c r="BO2560" t="str">
        <f t="shared" si="279"/>
        <v/>
      </c>
    </row>
    <row r="2561" spans="2:67" ht="45">
      <c r="B2561">
        <v>65798</v>
      </c>
      <c r="C2561" t="s">
        <v>4101</v>
      </c>
      <c r="D2561" t="s">
        <v>4102</v>
      </c>
      <c r="E2561" t="s">
        <v>9307</v>
      </c>
      <c r="F2561" t="s">
        <v>9639</v>
      </c>
      <c r="G2561" t="s">
        <v>9940</v>
      </c>
      <c r="H2561" t="s">
        <v>9615</v>
      </c>
      <c r="I2561" t="s">
        <v>5755</v>
      </c>
      <c r="J2561">
        <v>1955</v>
      </c>
      <c r="K2561" t="s">
        <v>9941</v>
      </c>
      <c r="L2561" t="s">
        <v>9312</v>
      </c>
      <c r="M2561" s="1" t="s">
        <v>9949</v>
      </c>
      <c r="N2561" s="53">
        <v>1</v>
      </c>
      <c r="O2561" s="53">
        <v>0</v>
      </c>
      <c r="P2561" s="53">
        <v>0</v>
      </c>
      <c r="Q2561" s="53">
        <v>0</v>
      </c>
      <c r="R2561" s="50">
        <v>0</v>
      </c>
      <c r="S2561" s="53">
        <v>0</v>
      </c>
      <c r="T2561" s="53">
        <v>1</v>
      </c>
      <c r="U2561" s="53">
        <v>0</v>
      </c>
      <c r="V2561" s="53">
        <v>0</v>
      </c>
      <c r="W2561" s="53">
        <v>0</v>
      </c>
      <c r="X2561" s="53">
        <v>0</v>
      </c>
      <c r="Y2561" s="53">
        <v>0</v>
      </c>
      <c r="Z2561" s="53">
        <v>0</v>
      </c>
      <c r="AA2561" s="53">
        <v>0</v>
      </c>
      <c r="AB2561" s="53">
        <v>0</v>
      </c>
      <c r="AC2561" s="53">
        <v>1</v>
      </c>
      <c r="AD2561" s="53">
        <v>0</v>
      </c>
      <c r="AE2561" s="53">
        <v>0</v>
      </c>
      <c r="AF2561" s="53">
        <v>0</v>
      </c>
      <c r="AG2561" s="53">
        <v>0</v>
      </c>
      <c r="AH2561" s="53">
        <v>0</v>
      </c>
      <c r="AI2561" s="53">
        <v>0</v>
      </c>
      <c r="AJ2561" s="53">
        <v>0</v>
      </c>
      <c r="AK2561" s="53">
        <v>0</v>
      </c>
      <c r="AL2561" s="50" t="s">
        <v>9407</v>
      </c>
      <c r="AM2561" s="8" t="str">
        <f t="shared" si="273"/>
        <v>Agreed</v>
      </c>
      <c r="AN2561" s="8" t="s">
        <v>57</v>
      </c>
      <c r="AO2561">
        <f t="shared" si="274"/>
        <v>1</v>
      </c>
      <c r="AP2561">
        <f t="shared" si="275"/>
        <v>0</v>
      </c>
      <c r="AQ2561">
        <f t="shared" si="276"/>
        <v>0</v>
      </c>
      <c r="AR2561">
        <f t="shared" si="277"/>
        <v>0</v>
      </c>
      <c r="AS2561" t="str">
        <f t="shared" si="278"/>
        <v/>
      </c>
      <c r="BO2561" t="str">
        <f t="shared" si="279"/>
        <v/>
      </c>
    </row>
    <row r="2562" spans="2:67" ht="90">
      <c r="B2562">
        <v>65799</v>
      </c>
      <c r="C2562" t="s">
        <v>4101</v>
      </c>
      <c r="D2562" t="s">
        <v>4102</v>
      </c>
      <c r="E2562" t="s">
        <v>9307</v>
      </c>
      <c r="F2562" t="s">
        <v>9639</v>
      </c>
      <c r="G2562" t="s">
        <v>9940</v>
      </c>
      <c r="H2562" t="s">
        <v>9615</v>
      </c>
      <c r="I2562" t="s">
        <v>5755</v>
      </c>
      <c r="J2562">
        <v>1955</v>
      </c>
      <c r="K2562" t="s">
        <v>9947</v>
      </c>
      <c r="L2562" t="s">
        <v>9312</v>
      </c>
      <c r="M2562" s="1" t="s">
        <v>9950</v>
      </c>
      <c r="N2562" s="2">
        <v>0</v>
      </c>
      <c r="O2562" s="2">
        <v>1</v>
      </c>
      <c r="P2562" s="2">
        <v>0</v>
      </c>
      <c r="Q2562" s="2">
        <v>0</v>
      </c>
      <c r="R2562" s="8">
        <v>0</v>
      </c>
      <c r="S2562" s="2">
        <v>0</v>
      </c>
      <c r="T2562" s="2">
        <v>1</v>
      </c>
      <c r="U2562" s="2">
        <v>0</v>
      </c>
      <c r="V2562" s="2">
        <v>0</v>
      </c>
      <c r="W2562" s="2">
        <v>0</v>
      </c>
      <c r="X2562" s="2">
        <v>0</v>
      </c>
      <c r="Y2562" s="2">
        <v>0</v>
      </c>
      <c r="Z2562" s="2">
        <v>0</v>
      </c>
      <c r="AA2562" s="2" t="s">
        <v>9951</v>
      </c>
      <c r="AB2562" s="2">
        <v>0</v>
      </c>
      <c r="AC2562" s="2">
        <v>0</v>
      </c>
      <c r="AD2562" s="2">
        <v>1</v>
      </c>
      <c r="AE2562" s="2">
        <v>0</v>
      </c>
      <c r="AF2562" s="2">
        <v>0</v>
      </c>
      <c r="AG2562" s="53">
        <v>0</v>
      </c>
      <c r="AH2562" s="2">
        <v>0</v>
      </c>
      <c r="AI2562" s="2">
        <v>0</v>
      </c>
      <c r="AJ2562" s="2" t="s">
        <v>9952</v>
      </c>
      <c r="AK2562" s="2">
        <v>0</v>
      </c>
      <c r="AL2562" s="8">
        <v>0</v>
      </c>
      <c r="AM2562" s="8" t="str">
        <f t="shared" si="273"/>
        <v>Agreed</v>
      </c>
      <c r="AN2562" s="8" t="s">
        <v>57</v>
      </c>
      <c r="AO2562">
        <f t="shared" si="274"/>
        <v>0</v>
      </c>
      <c r="AP2562">
        <f t="shared" si="275"/>
        <v>1</v>
      </c>
      <c r="AQ2562">
        <f t="shared" si="276"/>
        <v>0</v>
      </c>
      <c r="AR2562">
        <f t="shared" si="277"/>
        <v>0</v>
      </c>
      <c r="AS2562" t="str">
        <f t="shared" si="278"/>
        <v/>
      </c>
      <c r="BO2562" t="str">
        <f t="shared" si="279"/>
        <v/>
      </c>
    </row>
    <row r="2563" spans="2:67" ht="45">
      <c r="B2563">
        <v>65801</v>
      </c>
      <c r="C2563" t="s">
        <v>4101</v>
      </c>
      <c r="D2563" t="s">
        <v>4102</v>
      </c>
      <c r="E2563" t="s">
        <v>9307</v>
      </c>
      <c r="F2563" t="s">
        <v>9639</v>
      </c>
      <c r="G2563" t="s">
        <v>9940</v>
      </c>
      <c r="H2563" t="s">
        <v>9615</v>
      </c>
      <c r="I2563" t="s">
        <v>5272</v>
      </c>
      <c r="J2563">
        <v>1955</v>
      </c>
      <c r="K2563" t="s">
        <v>9953</v>
      </c>
      <c r="L2563" t="s">
        <v>9312</v>
      </c>
      <c r="M2563" s="1" t="s">
        <v>9954</v>
      </c>
      <c r="N2563" s="2">
        <v>0</v>
      </c>
      <c r="O2563" s="2">
        <v>1</v>
      </c>
      <c r="P2563" s="2">
        <v>0</v>
      </c>
      <c r="Q2563" s="2">
        <v>0</v>
      </c>
      <c r="R2563" s="8">
        <v>0</v>
      </c>
      <c r="S2563" s="2">
        <v>0</v>
      </c>
      <c r="T2563" s="2">
        <v>0</v>
      </c>
      <c r="U2563" s="2">
        <v>0</v>
      </c>
      <c r="V2563" s="2">
        <v>0</v>
      </c>
      <c r="W2563" s="2">
        <v>1</v>
      </c>
      <c r="X2563" s="2">
        <v>0</v>
      </c>
      <c r="Y2563" s="2">
        <v>0</v>
      </c>
      <c r="Z2563" s="2">
        <v>0</v>
      </c>
      <c r="AA2563" s="2" t="s">
        <v>9955</v>
      </c>
      <c r="AB2563" s="2">
        <v>0</v>
      </c>
      <c r="AC2563" s="2">
        <v>0</v>
      </c>
      <c r="AD2563" s="2">
        <v>1</v>
      </c>
      <c r="AE2563" s="2">
        <v>0</v>
      </c>
      <c r="AF2563" s="2">
        <v>0</v>
      </c>
      <c r="AG2563" s="53">
        <v>0</v>
      </c>
      <c r="AH2563" s="2">
        <v>0</v>
      </c>
      <c r="AI2563" s="2">
        <v>0</v>
      </c>
      <c r="AJ2563" s="2" t="s">
        <v>9956</v>
      </c>
      <c r="AK2563" s="2">
        <v>0</v>
      </c>
      <c r="AL2563" s="8">
        <v>0</v>
      </c>
      <c r="AM2563" s="8" t="str">
        <f t="shared" si="273"/>
        <v>Agreed</v>
      </c>
      <c r="AN2563" s="8" t="s">
        <v>57</v>
      </c>
      <c r="AO2563">
        <f t="shared" si="274"/>
        <v>0</v>
      </c>
      <c r="AP2563">
        <f t="shared" si="275"/>
        <v>1</v>
      </c>
      <c r="AQ2563">
        <f t="shared" si="276"/>
        <v>0</v>
      </c>
      <c r="AR2563">
        <f t="shared" si="277"/>
        <v>0</v>
      </c>
      <c r="AS2563" t="str">
        <f t="shared" si="278"/>
        <v/>
      </c>
      <c r="BO2563" t="str">
        <f t="shared" si="279"/>
        <v/>
      </c>
    </row>
    <row r="2564" spans="2:67" ht="30">
      <c r="B2564">
        <v>65802</v>
      </c>
      <c r="C2564" t="s">
        <v>4101</v>
      </c>
      <c r="D2564" t="s">
        <v>4102</v>
      </c>
      <c r="E2564" t="s">
        <v>9307</v>
      </c>
      <c r="F2564" t="s">
        <v>9639</v>
      </c>
      <c r="G2564" t="s">
        <v>9940</v>
      </c>
      <c r="H2564" t="s">
        <v>9615</v>
      </c>
      <c r="I2564" t="s">
        <v>5272</v>
      </c>
      <c r="J2564">
        <v>1955</v>
      </c>
      <c r="K2564" t="s">
        <v>9953</v>
      </c>
      <c r="L2564" t="s">
        <v>9312</v>
      </c>
      <c r="M2564" s="1" t="s">
        <v>9957</v>
      </c>
      <c r="N2564" s="53">
        <v>1</v>
      </c>
      <c r="O2564" s="53">
        <v>0</v>
      </c>
      <c r="P2564" s="53">
        <v>0</v>
      </c>
      <c r="Q2564" s="53">
        <v>0</v>
      </c>
      <c r="R2564" s="50">
        <v>0</v>
      </c>
      <c r="S2564" s="53">
        <v>0</v>
      </c>
      <c r="T2564" s="53">
        <v>1</v>
      </c>
      <c r="U2564" s="53">
        <v>0</v>
      </c>
      <c r="V2564" s="53">
        <v>0</v>
      </c>
      <c r="W2564" s="53">
        <v>0</v>
      </c>
      <c r="X2564" s="53">
        <v>0</v>
      </c>
      <c r="Y2564" s="53">
        <v>0</v>
      </c>
      <c r="Z2564" s="53">
        <v>0</v>
      </c>
      <c r="AA2564" s="53">
        <v>0</v>
      </c>
      <c r="AB2564" s="53">
        <v>0</v>
      </c>
      <c r="AC2564" s="53">
        <v>1</v>
      </c>
      <c r="AD2564" s="53">
        <v>0</v>
      </c>
      <c r="AE2564" s="53">
        <v>0</v>
      </c>
      <c r="AF2564" s="53">
        <v>0</v>
      </c>
      <c r="AG2564" s="53">
        <v>0</v>
      </c>
      <c r="AH2564" s="53">
        <v>0</v>
      </c>
      <c r="AI2564" s="53">
        <v>0</v>
      </c>
      <c r="AJ2564" s="53">
        <v>0</v>
      </c>
      <c r="AK2564" s="53">
        <v>0</v>
      </c>
      <c r="AL2564" s="50" t="s">
        <v>9450</v>
      </c>
      <c r="AM2564" s="8" t="str">
        <f t="shared" ref="AM2564:AM2627" si="280">IF(N2564&lt;&gt;"",
IF(OR(AO2564="",AP2564="",AQ2564="",AR2564=""),
"UNCODED",
IF(OR(AO2564&lt;&gt;N2564,AP2564&lt;&gt;O2564,AQ2564&lt;&gt;P2564,AR2564&lt;&gt;Q2564,SUM(AU2564:BA2564,BD2564:BJ2564)&gt;0),
"Recoded",
"Agreed")),"Blank")</f>
        <v>Agreed</v>
      </c>
      <c r="AN2564" s="8" t="s">
        <v>57</v>
      </c>
      <c r="AO2564">
        <f t="shared" ref="AO2564:AO2627" si="281">IF(N2564&lt;&gt;"",IF(OR(LOWER($AN2564)="y",LOWER($AN2564)="yes"),N2564,""),"")</f>
        <v>1</v>
      </c>
      <c r="AP2564">
        <f t="shared" ref="AP2564:AP2627" si="282">IF(O2564&lt;&gt;"",IF(OR(LOWER($AN2564)="y",LOWER($AN2564)="yes"),O2564,""),"")</f>
        <v>0</v>
      </c>
      <c r="AQ2564">
        <f t="shared" ref="AQ2564:AQ2627" si="283">IF(P2564&lt;&gt;"",IF(OR(LOWER($AN2564)="y",LOWER($AN2564)="yes"),P2564,""),"")</f>
        <v>0</v>
      </c>
      <c r="AR2564">
        <f t="shared" ref="AR2564:AR2627" si="284">IF(Q2564&lt;&gt;"",IF(OR(LOWER($AN2564)="y",LOWER($AN2564)="yes"),Q2564,""),"")</f>
        <v>0</v>
      </c>
      <c r="AS2564" t="str">
        <f t="shared" si="278"/>
        <v/>
      </c>
      <c r="BO2564" t="str">
        <f t="shared" si="279"/>
        <v/>
      </c>
    </row>
    <row r="2565" spans="2:67" ht="195">
      <c r="B2565">
        <v>65803</v>
      </c>
      <c r="C2565" t="s">
        <v>4101</v>
      </c>
      <c r="D2565" t="s">
        <v>4102</v>
      </c>
      <c r="E2565" t="s">
        <v>9307</v>
      </c>
      <c r="F2565" t="s">
        <v>9639</v>
      </c>
      <c r="G2565" t="s">
        <v>9958</v>
      </c>
      <c r="H2565" t="s">
        <v>9615</v>
      </c>
      <c r="I2565" t="s">
        <v>5272</v>
      </c>
      <c r="J2565">
        <v>1955</v>
      </c>
      <c r="K2565" t="s">
        <v>9959</v>
      </c>
      <c r="L2565" t="s">
        <v>9312</v>
      </c>
      <c r="M2565" s="1" t="s">
        <v>9960</v>
      </c>
      <c r="N2565" s="2">
        <v>0</v>
      </c>
      <c r="O2565" s="2">
        <v>1</v>
      </c>
      <c r="P2565" s="2">
        <v>0</v>
      </c>
      <c r="Q2565" s="2">
        <v>0</v>
      </c>
      <c r="R2565" s="8">
        <v>0</v>
      </c>
      <c r="S2565" s="2">
        <v>0</v>
      </c>
      <c r="T2565" s="2">
        <v>1</v>
      </c>
      <c r="U2565" s="2">
        <v>0</v>
      </c>
      <c r="V2565" s="2">
        <v>0</v>
      </c>
      <c r="W2565" s="2">
        <v>0</v>
      </c>
      <c r="X2565" s="2">
        <v>0</v>
      </c>
      <c r="Y2565" s="2">
        <v>0</v>
      </c>
      <c r="Z2565" s="2">
        <v>0</v>
      </c>
      <c r="AA2565" s="2" t="s">
        <v>9961</v>
      </c>
      <c r="AB2565" s="2">
        <v>0</v>
      </c>
      <c r="AC2565" s="2">
        <v>0</v>
      </c>
      <c r="AD2565" s="2">
        <v>1</v>
      </c>
      <c r="AE2565" s="2">
        <v>0</v>
      </c>
      <c r="AF2565" s="2">
        <v>0</v>
      </c>
      <c r="AG2565" s="53">
        <v>0</v>
      </c>
      <c r="AH2565" s="2">
        <v>0</v>
      </c>
      <c r="AI2565" s="2">
        <v>0</v>
      </c>
      <c r="AJ2565" s="2" t="s">
        <v>9962</v>
      </c>
      <c r="AK2565" s="2">
        <v>0</v>
      </c>
      <c r="AL2565" s="8">
        <v>0</v>
      </c>
      <c r="AM2565" s="8" t="str">
        <f t="shared" si="280"/>
        <v>Agreed</v>
      </c>
      <c r="AN2565" s="8" t="s">
        <v>57</v>
      </c>
      <c r="AO2565">
        <f t="shared" si="281"/>
        <v>0</v>
      </c>
      <c r="AP2565">
        <f t="shared" si="282"/>
        <v>1</v>
      </c>
      <c r="AQ2565">
        <f t="shared" si="283"/>
        <v>0</v>
      </c>
      <c r="AR2565">
        <f t="shared" si="284"/>
        <v>0</v>
      </c>
      <c r="AS2565" t="str">
        <f t="shared" ref="AS2565:AS2628" si="285">IF(AM2565="Recoded","Please supply a reasoning","")</f>
        <v/>
      </c>
      <c r="BO2565" t="str">
        <f t="shared" ref="BO2565:BO2628" si="286">IF(OR(AND(AO2565=0, SUM(AP2565:AR2565)&lt;&gt;0),AND(AO2565=1, SUM(AP2565:AR2565)=0)),"",1)</f>
        <v/>
      </c>
    </row>
    <row r="2566" spans="2:67" ht="60">
      <c r="B2566">
        <v>65810</v>
      </c>
      <c r="C2566" t="s">
        <v>4101</v>
      </c>
      <c r="D2566" t="s">
        <v>4102</v>
      </c>
      <c r="E2566" t="s">
        <v>9307</v>
      </c>
      <c r="F2566" t="s">
        <v>9639</v>
      </c>
      <c r="G2566" t="s">
        <v>9958</v>
      </c>
      <c r="H2566" t="s">
        <v>9615</v>
      </c>
      <c r="I2566" t="s">
        <v>2586</v>
      </c>
      <c r="J2566">
        <v>1955</v>
      </c>
      <c r="K2566" t="s">
        <v>9963</v>
      </c>
      <c r="L2566" t="s">
        <v>9312</v>
      </c>
      <c r="M2566" s="1" t="s">
        <v>9964</v>
      </c>
      <c r="N2566" s="2">
        <v>0</v>
      </c>
      <c r="O2566" s="2">
        <v>1</v>
      </c>
      <c r="P2566" s="2">
        <v>0</v>
      </c>
      <c r="Q2566" s="2">
        <v>0</v>
      </c>
      <c r="R2566" s="8">
        <v>0</v>
      </c>
      <c r="S2566" s="2">
        <v>0</v>
      </c>
      <c r="T2566" s="2">
        <v>0</v>
      </c>
      <c r="U2566" s="2">
        <v>0</v>
      </c>
      <c r="V2566" s="2">
        <v>0</v>
      </c>
      <c r="W2566" s="2">
        <v>1</v>
      </c>
      <c r="X2566" s="2">
        <v>0</v>
      </c>
      <c r="Y2566" s="2">
        <v>0</v>
      </c>
      <c r="Z2566" s="2">
        <v>0</v>
      </c>
      <c r="AA2566" s="2" t="s">
        <v>9965</v>
      </c>
      <c r="AB2566" s="2">
        <v>0</v>
      </c>
      <c r="AC2566" s="2">
        <v>0</v>
      </c>
      <c r="AD2566" s="2">
        <v>1</v>
      </c>
      <c r="AE2566" s="2">
        <v>0</v>
      </c>
      <c r="AF2566" s="2">
        <v>0</v>
      </c>
      <c r="AG2566" s="53">
        <v>0</v>
      </c>
      <c r="AH2566" s="2">
        <v>0</v>
      </c>
      <c r="AI2566" s="2">
        <v>0</v>
      </c>
      <c r="AJ2566" s="2" t="s">
        <v>9966</v>
      </c>
      <c r="AK2566" s="2">
        <v>0</v>
      </c>
      <c r="AL2566" s="8">
        <v>0</v>
      </c>
      <c r="AM2566" s="8" t="str">
        <f t="shared" si="280"/>
        <v>Agreed</v>
      </c>
      <c r="AN2566" s="8" t="s">
        <v>57</v>
      </c>
      <c r="AO2566">
        <f t="shared" si="281"/>
        <v>0</v>
      </c>
      <c r="AP2566">
        <f t="shared" si="282"/>
        <v>1</v>
      </c>
      <c r="AQ2566">
        <f t="shared" si="283"/>
        <v>0</v>
      </c>
      <c r="AR2566">
        <f t="shared" si="284"/>
        <v>0</v>
      </c>
      <c r="AS2566" t="str">
        <f t="shared" si="285"/>
        <v/>
      </c>
      <c r="BO2566" t="str">
        <f t="shared" si="286"/>
        <v/>
      </c>
    </row>
    <row r="2567" spans="2:67" ht="45">
      <c r="B2567">
        <v>65814</v>
      </c>
      <c r="C2567" t="s">
        <v>4101</v>
      </c>
      <c r="D2567" t="s">
        <v>4102</v>
      </c>
      <c r="E2567" t="s">
        <v>9307</v>
      </c>
      <c r="F2567" t="s">
        <v>9639</v>
      </c>
      <c r="G2567" t="s">
        <v>9958</v>
      </c>
      <c r="H2567" t="s">
        <v>9615</v>
      </c>
      <c r="I2567" t="s">
        <v>2586</v>
      </c>
      <c r="J2567">
        <v>1955</v>
      </c>
      <c r="K2567" t="s">
        <v>9967</v>
      </c>
      <c r="L2567" t="s">
        <v>9312</v>
      </c>
      <c r="M2567" s="1" t="s">
        <v>9968</v>
      </c>
      <c r="N2567" s="2">
        <v>0</v>
      </c>
      <c r="O2567" s="2">
        <v>1</v>
      </c>
      <c r="P2567" s="2">
        <v>0</v>
      </c>
      <c r="Q2567" s="2">
        <v>0</v>
      </c>
      <c r="R2567" s="8" t="s">
        <v>9969</v>
      </c>
      <c r="S2567" s="2">
        <v>0</v>
      </c>
      <c r="T2567" s="2">
        <v>1</v>
      </c>
      <c r="U2567" s="2">
        <v>0</v>
      </c>
      <c r="V2567" s="2">
        <v>0</v>
      </c>
      <c r="W2567" s="2">
        <v>0</v>
      </c>
      <c r="X2567" s="2">
        <v>0</v>
      </c>
      <c r="Y2567" s="2">
        <v>0</v>
      </c>
      <c r="Z2567" s="2">
        <v>0</v>
      </c>
      <c r="AA2567" s="2">
        <v>0</v>
      </c>
      <c r="AB2567" s="2">
        <v>0</v>
      </c>
      <c r="AC2567" s="2">
        <v>0</v>
      </c>
      <c r="AD2567" s="2">
        <v>0</v>
      </c>
      <c r="AE2567" s="2">
        <v>0</v>
      </c>
      <c r="AF2567" s="2">
        <v>0</v>
      </c>
      <c r="AG2567" s="53">
        <v>0</v>
      </c>
      <c r="AH2567" s="2">
        <v>1</v>
      </c>
      <c r="AI2567" s="2">
        <v>0</v>
      </c>
      <c r="AJ2567" s="2" t="s">
        <v>9970</v>
      </c>
      <c r="AK2567" s="2">
        <v>0</v>
      </c>
      <c r="AL2567" s="8">
        <v>0</v>
      </c>
      <c r="AM2567" s="8" t="str">
        <f t="shared" si="280"/>
        <v>Agreed</v>
      </c>
      <c r="AN2567" s="8" t="s">
        <v>57</v>
      </c>
      <c r="AO2567">
        <f t="shared" si="281"/>
        <v>0</v>
      </c>
      <c r="AP2567">
        <f t="shared" si="282"/>
        <v>1</v>
      </c>
      <c r="AQ2567">
        <f t="shared" si="283"/>
        <v>0</v>
      </c>
      <c r="AR2567">
        <f t="shared" si="284"/>
        <v>0</v>
      </c>
      <c r="AS2567" t="str">
        <f t="shared" si="285"/>
        <v/>
      </c>
      <c r="BO2567" t="str">
        <f t="shared" si="286"/>
        <v/>
      </c>
    </row>
    <row r="2568" spans="2:67" ht="75">
      <c r="B2568">
        <v>65816</v>
      </c>
      <c r="C2568" t="s">
        <v>4101</v>
      </c>
      <c r="D2568" t="s">
        <v>4102</v>
      </c>
      <c r="E2568" t="s">
        <v>9307</v>
      </c>
      <c r="F2568" t="s">
        <v>9639</v>
      </c>
      <c r="G2568" t="s">
        <v>9971</v>
      </c>
      <c r="H2568" t="s">
        <v>9615</v>
      </c>
      <c r="I2568" t="s">
        <v>9380</v>
      </c>
      <c r="J2568">
        <v>1955</v>
      </c>
      <c r="K2568" t="s">
        <v>9972</v>
      </c>
      <c r="L2568" t="s">
        <v>9312</v>
      </c>
      <c r="M2568" s="1" t="s">
        <v>9973</v>
      </c>
      <c r="N2568" s="2">
        <v>0</v>
      </c>
      <c r="O2568" s="2">
        <v>1</v>
      </c>
      <c r="P2568" s="2">
        <v>0</v>
      </c>
      <c r="Q2568" s="2">
        <v>0</v>
      </c>
      <c r="R2568" s="8">
        <v>0</v>
      </c>
      <c r="S2568" s="2">
        <v>0</v>
      </c>
      <c r="T2568" s="2">
        <v>1</v>
      </c>
      <c r="U2568" s="2">
        <v>0</v>
      </c>
      <c r="V2568" s="2">
        <v>0</v>
      </c>
      <c r="W2568" s="2">
        <v>0</v>
      </c>
      <c r="X2568" s="2">
        <v>0</v>
      </c>
      <c r="Y2568" s="2">
        <v>0</v>
      </c>
      <c r="Z2568" s="2">
        <v>0</v>
      </c>
      <c r="AA2568" s="2" t="s">
        <v>9974</v>
      </c>
      <c r="AB2568" s="2">
        <v>0</v>
      </c>
      <c r="AC2568" s="2">
        <v>1</v>
      </c>
      <c r="AD2568" s="2">
        <v>0</v>
      </c>
      <c r="AE2568" s="2">
        <v>0</v>
      </c>
      <c r="AF2568" s="2">
        <v>0</v>
      </c>
      <c r="AG2568" s="53">
        <v>0</v>
      </c>
      <c r="AH2568" s="2">
        <v>0</v>
      </c>
      <c r="AI2568" s="2">
        <v>0</v>
      </c>
      <c r="AJ2568" s="2">
        <v>0</v>
      </c>
      <c r="AK2568" s="2">
        <v>0</v>
      </c>
      <c r="AL2568" s="8">
        <v>0</v>
      </c>
      <c r="AM2568" s="8" t="str">
        <f t="shared" si="280"/>
        <v>Agreed</v>
      </c>
      <c r="AN2568" s="8" t="s">
        <v>57</v>
      </c>
      <c r="AO2568">
        <f t="shared" si="281"/>
        <v>0</v>
      </c>
      <c r="AP2568">
        <f t="shared" si="282"/>
        <v>1</v>
      </c>
      <c r="AQ2568">
        <f t="shared" si="283"/>
        <v>0</v>
      </c>
      <c r="AR2568">
        <f t="shared" si="284"/>
        <v>0</v>
      </c>
      <c r="AS2568" t="str">
        <f t="shared" si="285"/>
        <v/>
      </c>
      <c r="BO2568" t="str">
        <f t="shared" si="286"/>
        <v/>
      </c>
    </row>
    <row r="2569" spans="2:67" ht="105">
      <c r="B2569">
        <v>65817</v>
      </c>
      <c r="C2569" t="s">
        <v>4101</v>
      </c>
      <c r="D2569" t="s">
        <v>4102</v>
      </c>
      <c r="E2569" t="s">
        <v>9307</v>
      </c>
      <c r="F2569" t="s">
        <v>9639</v>
      </c>
      <c r="G2569" t="s">
        <v>9971</v>
      </c>
      <c r="H2569" t="s">
        <v>9615</v>
      </c>
      <c r="I2569" t="s">
        <v>9380</v>
      </c>
      <c r="J2569">
        <v>1955</v>
      </c>
      <c r="K2569" t="s">
        <v>9975</v>
      </c>
      <c r="L2569" t="s">
        <v>9312</v>
      </c>
      <c r="M2569" s="1" t="s">
        <v>9976</v>
      </c>
      <c r="N2569" s="2">
        <v>0</v>
      </c>
      <c r="O2569" s="2">
        <v>1</v>
      </c>
      <c r="P2569" s="2">
        <v>0</v>
      </c>
      <c r="Q2569" s="2">
        <v>0</v>
      </c>
      <c r="R2569" s="8">
        <v>0</v>
      </c>
      <c r="S2569" s="2">
        <v>0</v>
      </c>
      <c r="T2569" s="2">
        <v>1</v>
      </c>
      <c r="U2569" s="2">
        <v>0</v>
      </c>
      <c r="V2569" s="2">
        <v>0</v>
      </c>
      <c r="W2569" s="2">
        <v>0</v>
      </c>
      <c r="X2569" s="2">
        <v>0</v>
      </c>
      <c r="Y2569" s="2">
        <v>0</v>
      </c>
      <c r="Z2569" s="2">
        <v>0</v>
      </c>
      <c r="AA2569" s="2" t="s">
        <v>9974</v>
      </c>
      <c r="AB2569" s="2">
        <v>0</v>
      </c>
      <c r="AC2569" s="2">
        <v>0</v>
      </c>
      <c r="AD2569" s="2">
        <v>1</v>
      </c>
      <c r="AE2569" s="2">
        <v>0</v>
      </c>
      <c r="AF2569" s="2">
        <v>0</v>
      </c>
      <c r="AG2569" s="53">
        <v>0</v>
      </c>
      <c r="AH2569" s="2">
        <v>0</v>
      </c>
      <c r="AI2569" s="2">
        <v>0</v>
      </c>
      <c r="AJ2569" s="2" t="s">
        <v>9977</v>
      </c>
      <c r="AK2569" s="2">
        <v>0</v>
      </c>
      <c r="AL2569" s="8">
        <v>0</v>
      </c>
      <c r="AM2569" s="8" t="str">
        <f t="shared" si="280"/>
        <v>Agreed</v>
      </c>
      <c r="AN2569" s="8" t="s">
        <v>57</v>
      </c>
      <c r="AO2569">
        <f t="shared" si="281"/>
        <v>0</v>
      </c>
      <c r="AP2569">
        <f t="shared" si="282"/>
        <v>1</v>
      </c>
      <c r="AQ2569">
        <f t="shared" si="283"/>
        <v>0</v>
      </c>
      <c r="AR2569">
        <f t="shared" si="284"/>
        <v>0</v>
      </c>
      <c r="AS2569" t="str">
        <f t="shared" si="285"/>
        <v/>
      </c>
      <c r="BO2569" t="str">
        <f t="shared" si="286"/>
        <v/>
      </c>
    </row>
    <row r="2570" spans="2:67" ht="75">
      <c r="B2570">
        <v>65818</v>
      </c>
      <c r="C2570" t="s">
        <v>4101</v>
      </c>
      <c r="D2570" t="s">
        <v>4102</v>
      </c>
      <c r="E2570" t="s">
        <v>9307</v>
      </c>
      <c r="F2570" t="s">
        <v>9639</v>
      </c>
      <c r="G2570" t="s">
        <v>9971</v>
      </c>
      <c r="H2570" t="s">
        <v>9615</v>
      </c>
      <c r="I2570" t="s">
        <v>9380</v>
      </c>
      <c r="J2570">
        <v>1955</v>
      </c>
      <c r="K2570" t="s">
        <v>9978</v>
      </c>
      <c r="L2570" t="s">
        <v>9312</v>
      </c>
      <c r="M2570" s="1" t="s">
        <v>9979</v>
      </c>
      <c r="N2570" s="53">
        <v>1</v>
      </c>
      <c r="O2570" s="53">
        <v>0</v>
      </c>
      <c r="P2570" s="53">
        <v>0</v>
      </c>
      <c r="Q2570" s="53">
        <v>0</v>
      </c>
      <c r="R2570" s="50">
        <v>0</v>
      </c>
      <c r="S2570" s="53">
        <v>0</v>
      </c>
      <c r="T2570" s="53">
        <v>1</v>
      </c>
      <c r="U2570" s="53">
        <v>0</v>
      </c>
      <c r="V2570" s="53">
        <v>0</v>
      </c>
      <c r="W2570" s="53">
        <v>0</v>
      </c>
      <c r="X2570" s="53">
        <v>0</v>
      </c>
      <c r="Y2570" s="53">
        <v>0</v>
      </c>
      <c r="Z2570" s="53">
        <v>0</v>
      </c>
      <c r="AA2570" s="53">
        <v>0</v>
      </c>
      <c r="AB2570" s="53">
        <v>0</v>
      </c>
      <c r="AC2570" s="53">
        <v>1</v>
      </c>
      <c r="AD2570" s="53">
        <v>0</v>
      </c>
      <c r="AE2570" s="53">
        <v>0</v>
      </c>
      <c r="AF2570" s="53">
        <v>0</v>
      </c>
      <c r="AG2570" s="53">
        <v>0</v>
      </c>
      <c r="AH2570" s="53">
        <v>0</v>
      </c>
      <c r="AI2570" s="53">
        <v>0</v>
      </c>
      <c r="AJ2570" s="53">
        <v>0</v>
      </c>
      <c r="AK2570" s="53">
        <v>0</v>
      </c>
      <c r="AL2570" s="50" t="s">
        <v>9752</v>
      </c>
      <c r="AM2570" s="8" t="str">
        <f t="shared" si="280"/>
        <v>Agreed</v>
      </c>
      <c r="AN2570" s="8" t="s">
        <v>57</v>
      </c>
      <c r="AO2570">
        <f t="shared" si="281"/>
        <v>1</v>
      </c>
      <c r="AP2570">
        <f t="shared" si="282"/>
        <v>0</v>
      </c>
      <c r="AQ2570">
        <f t="shared" si="283"/>
        <v>0</v>
      </c>
      <c r="AR2570">
        <f t="shared" si="284"/>
        <v>0</v>
      </c>
      <c r="AS2570" t="str">
        <f t="shared" si="285"/>
        <v/>
      </c>
      <c r="BO2570" t="str">
        <f t="shared" si="286"/>
        <v/>
      </c>
    </row>
    <row r="2571" spans="2:67">
      <c r="B2571">
        <v>65819</v>
      </c>
      <c r="C2571" t="s">
        <v>4101</v>
      </c>
      <c r="D2571" t="s">
        <v>4102</v>
      </c>
      <c r="E2571" t="s">
        <v>9307</v>
      </c>
      <c r="F2571" t="s">
        <v>9639</v>
      </c>
      <c r="G2571" t="s">
        <v>9971</v>
      </c>
      <c r="H2571" t="s">
        <v>9615</v>
      </c>
      <c r="I2571" t="s">
        <v>9380</v>
      </c>
      <c r="J2571">
        <v>1955</v>
      </c>
      <c r="K2571" t="s">
        <v>9980</v>
      </c>
      <c r="L2571" t="s">
        <v>9312</v>
      </c>
      <c r="M2571" s="1" t="s">
        <v>9981</v>
      </c>
      <c r="N2571" s="53">
        <v>1</v>
      </c>
      <c r="O2571" s="53">
        <v>0</v>
      </c>
      <c r="P2571" s="53">
        <v>0</v>
      </c>
      <c r="Q2571" s="53">
        <v>0</v>
      </c>
      <c r="R2571" s="50">
        <v>0</v>
      </c>
      <c r="S2571" s="53">
        <v>0</v>
      </c>
      <c r="T2571" s="53">
        <v>1</v>
      </c>
      <c r="U2571" s="53">
        <v>0</v>
      </c>
      <c r="V2571" s="53">
        <v>0</v>
      </c>
      <c r="W2571" s="53">
        <v>0</v>
      </c>
      <c r="X2571" s="53">
        <v>0</v>
      </c>
      <c r="Y2571" s="53">
        <v>0</v>
      </c>
      <c r="Z2571" s="53">
        <v>0</v>
      </c>
      <c r="AA2571" s="53">
        <v>0</v>
      </c>
      <c r="AB2571" s="53">
        <v>0</v>
      </c>
      <c r="AC2571" s="53">
        <v>1</v>
      </c>
      <c r="AD2571" s="53">
        <v>0</v>
      </c>
      <c r="AE2571" s="53">
        <v>0</v>
      </c>
      <c r="AF2571" s="53">
        <v>0</v>
      </c>
      <c r="AG2571" s="53">
        <v>0</v>
      </c>
      <c r="AH2571" s="53">
        <v>0</v>
      </c>
      <c r="AI2571" s="53">
        <v>0</v>
      </c>
      <c r="AJ2571" s="53">
        <v>0</v>
      </c>
      <c r="AK2571" s="53">
        <v>0</v>
      </c>
      <c r="AL2571" s="50" t="s">
        <v>9450</v>
      </c>
      <c r="AM2571" s="8" t="str">
        <f t="shared" si="280"/>
        <v>Agreed</v>
      </c>
      <c r="AN2571" s="8" t="s">
        <v>57</v>
      </c>
      <c r="AO2571">
        <f t="shared" si="281"/>
        <v>1</v>
      </c>
      <c r="AP2571">
        <f t="shared" si="282"/>
        <v>0</v>
      </c>
      <c r="AQ2571">
        <f t="shared" si="283"/>
        <v>0</v>
      </c>
      <c r="AR2571">
        <f t="shared" si="284"/>
        <v>0</v>
      </c>
      <c r="AS2571" t="str">
        <f t="shared" si="285"/>
        <v/>
      </c>
      <c r="BO2571" t="str">
        <f t="shared" si="286"/>
        <v/>
      </c>
    </row>
    <row r="2572" spans="2:67" ht="315">
      <c r="B2572">
        <v>65820</v>
      </c>
      <c r="C2572" t="s">
        <v>4101</v>
      </c>
      <c r="D2572" t="s">
        <v>4102</v>
      </c>
      <c r="E2572" t="s">
        <v>9307</v>
      </c>
      <c r="F2572" t="s">
        <v>9639</v>
      </c>
      <c r="G2572" t="s">
        <v>9971</v>
      </c>
      <c r="H2572" t="s">
        <v>9615</v>
      </c>
      <c r="I2572" t="s">
        <v>9380</v>
      </c>
      <c r="J2572">
        <v>1955</v>
      </c>
      <c r="K2572" t="s">
        <v>9980</v>
      </c>
      <c r="L2572" t="s">
        <v>9312</v>
      </c>
      <c r="M2572" s="1" t="s">
        <v>9982</v>
      </c>
      <c r="N2572" s="53">
        <v>1</v>
      </c>
      <c r="O2572" s="53">
        <v>0</v>
      </c>
      <c r="P2572" s="53">
        <v>0</v>
      </c>
      <c r="Q2572" s="53">
        <v>0</v>
      </c>
      <c r="R2572" s="50">
        <v>0</v>
      </c>
      <c r="S2572" s="53">
        <v>0</v>
      </c>
      <c r="T2572" s="53">
        <v>1</v>
      </c>
      <c r="U2572" s="53">
        <v>0</v>
      </c>
      <c r="V2572" s="53">
        <v>0</v>
      </c>
      <c r="W2572" s="53">
        <v>0</v>
      </c>
      <c r="X2572" s="53">
        <v>0</v>
      </c>
      <c r="Y2572" s="53">
        <v>0</v>
      </c>
      <c r="Z2572" s="53">
        <v>0</v>
      </c>
      <c r="AA2572" s="53">
        <v>0</v>
      </c>
      <c r="AB2572" s="53">
        <v>0</v>
      </c>
      <c r="AC2572" s="53">
        <v>1</v>
      </c>
      <c r="AD2572" s="53">
        <v>0</v>
      </c>
      <c r="AE2572" s="53">
        <v>0</v>
      </c>
      <c r="AF2572" s="53">
        <v>0</v>
      </c>
      <c r="AG2572" s="53">
        <v>0</v>
      </c>
      <c r="AH2572" s="53">
        <v>0</v>
      </c>
      <c r="AI2572" s="53">
        <v>0</v>
      </c>
      <c r="AJ2572" s="53">
        <v>0</v>
      </c>
      <c r="AK2572" s="53">
        <v>0</v>
      </c>
      <c r="AL2572" s="50" t="s">
        <v>9983</v>
      </c>
      <c r="AM2572" s="8" t="str">
        <f t="shared" si="280"/>
        <v>Agreed</v>
      </c>
      <c r="AN2572" s="8" t="s">
        <v>57</v>
      </c>
      <c r="AO2572">
        <f t="shared" si="281"/>
        <v>1</v>
      </c>
      <c r="AP2572">
        <f t="shared" si="282"/>
        <v>0</v>
      </c>
      <c r="AQ2572">
        <f t="shared" si="283"/>
        <v>0</v>
      </c>
      <c r="AR2572">
        <f t="shared" si="284"/>
        <v>0</v>
      </c>
      <c r="AS2572" t="str">
        <f t="shared" si="285"/>
        <v/>
      </c>
      <c r="BO2572" t="str">
        <f t="shared" si="286"/>
        <v/>
      </c>
    </row>
    <row r="2573" spans="2:67" ht="60">
      <c r="B2573">
        <v>65821</v>
      </c>
      <c r="C2573" t="s">
        <v>4101</v>
      </c>
      <c r="D2573" t="s">
        <v>4102</v>
      </c>
      <c r="E2573" t="s">
        <v>9307</v>
      </c>
      <c r="F2573" t="s">
        <v>9639</v>
      </c>
      <c r="G2573" t="s">
        <v>9971</v>
      </c>
      <c r="H2573" t="s">
        <v>9615</v>
      </c>
      <c r="I2573" t="s">
        <v>7514</v>
      </c>
      <c r="J2573">
        <v>1955</v>
      </c>
      <c r="K2573" t="s">
        <v>9975</v>
      </c>
      <c r="L2573" t="s">
        <v>9312</v>
      </c>
      <c r="M2573" s="1" t="s">
        <v>9984</v>
      </c>
      <c r="N2573" s="53">
        <v>1</v>
      </c>
      <c r="O2573" s="53">
        <v>0</v>
      </c>
      <c r="P2573" s="53">
        <v>0</v>
      </c>
      <c r="Q2573" s="53">
        <v>0</v>
      </c>
      <c r="R2573" s="50">
        <v>0</v>
      </c>
      <c r="S2573" s="53">
        <v>0</v>
      </c>
      <c r="T2573" s="53">
        <v>1</v>
      </c>
      <c r="U2573" s="53">
        <v>0</v>
      </c>
      <c r="V2573" s="53">
        <v>0</v>
      </c>
      <c r="W2573" s="53">
        <v>0</v>
      </c>
      <c r="X2573" s="53">
        <v>0</v>
      </c>
      <c r="Y2573" s="53">
        <v>0</v>
      </c>
      <c r="Z2573" s="53">
        <v>0</v>
      </c>
      <c r="AA2573" s="53">
        <v>0</v>
      </c>
      <c r="AB2573" s="53">
        <v>0</v>
      </c>
      <c r="AC2573" s="53">
        <v>1</v>
      </c>
      <c r="AD2573" s="53">
        <v>0</v>
      </c>
      <c r="AE2573" s="53">
        <v>0</v>
      </c>
      <c r="AF2573" s="53">
        <v>0</v>
      </c>
      <c r="AG2573" s="53">
        <v>0</v>
      </c>
      <c r="AH2573" s="53">
        <v>0</v>
      </c>
      <c r="AI2573" s="53">
        <v>0</v>
      </c>
      <c r="AJ2573" s="53">
        <v>0</v>
      </c>
      <c r="AK2573" s="53">
        <v>0</v>
      </c>
      <c r="AL2573" s="50" t="s">
        <v>9985</v>
      </c>
      <c r="AM2573" s="8" t="str">
        <f t="shared" si="280"/>
        <v>Agreed</v>
      </c>
      <c r="AN2573" s="8" t="s">
        <v>57</v>
      </c>
      <c r="AO2573">
        <f t="shared" si="281"/>
        <v>1</v>
      </c>
      <c r="AP2573">
        <f t="shared" si="282"/>
        <v>0</v>
      </c>
      <c r="AQ2573">
        <f t="shared" si="283"/>
        <v>0</v>
      </c>
      <c r="AR2573">
        <f t="shared" si="284"/>
        <v>0</v>
      </c>
      <c r="AS2573" t="str">
        <f t="shared" si="285"/>
        <v/>
      </c>
      <c r="BO2573" t="str">
        <f t="shared" si="286"/>
        <v/>
      </c>
    </row>
    <row r="2574" spans="2:67" ht="90">
      <c r="B2574">
        <v>65822</v>
      </c>
      <c r="C2574" t="s">
        <v>4101</v>
      </c>
      <c r="D2574" t="s">
        <v>4102</v>
      </c>
      <c r="E2574" t="s">
        <v>9307</v>
      </c>
      <c r="F2574" t="s">
        <v>9639</v>
      </c>
      <c r="G2574" t="s">
        <v>9971</v>
      </c>
      <c r="H2574" t="s">
        <v>9615</v>
      </c>
      <c r="I2574" t="s">
        <v>7514</v>
      </c>
      <c r="J2574">
        <v>1955</v>
      </c>
      <c r="K2574" t="s">
        <v>9975</v>
      </c>
      <c r="L2574" t="s">
        <v>9312</v>
      </c>
      <c r="M2574" s="1" t="s">
        <v>9986</v>
      </c>
      <c r="N2574" s="53">
        <v>1</v>
      </c>
      <c r="O2574" s="53">
        <v>0</v>
      </c>
      <c r="P2574" s="53">
        <v>0</v>
      </c>
      <c r="Q2574" s="53">
        <v>0</v>
      </c>
      <c r="R2574" s="50">
        <v>0</v>
      </c>
      <c r="S2574" s="53">
        <v>0</v>
      </c>
      <c r="T2574" s="53">
        <v>1</v>
      </c>
      <c r="U2574" s="53">
        <v>0</v>
      </c>
      <c r="V2574" s="53">
        <v>0</v>
      </c>
      <c r="W2574" s="53">
        <v>0</v>
      </c>
      <c r="X2574" s="53">
        <v>0</v>
      </c>
      <c r="Y2574" s="53">
        <v>0</v>
      </c>
      <c r="Z2574" s="53">
        <v>0</v>
      </c>
      <c r="AA2574" s="53">
        <v>0</v>
      </c>
      <c r="AB2574" s="53">
        <v>0</v>
      </c>
      <c r="AC2574" s="53">
        <v>1</v>
      </c>
      <c r="AD2574" s="53">
        <v>0</v>
      </c>
      <c r="AE2574" s="53">
        <v>0</v>
      </c>
      <c r="AF2574" s="53">
        <v>0</v>
      </c>
      <c r="AG2574" s="53">
        <v>0</v>
      </c>
      <c r="AH2574" s="53">
        <v>0</v>
      </c>
      <c r="AI2574" s="53">
        <v>0</v>
      </c>
      <c r="AJ2574" s="53">
        <v>0</v>
      </c>
      <c r="AK2574" s="53">
        <v>0</v>
      </c>
      <c r="AL2574" s="50" t="s">
        <v>9407</v>
      </c>
      <c r="AM2574" s="8" t="str">
        <f t="shared" si="280"/>
        <v>Agreed</v>
      </c>
      <c r="AN2574" s="8" t="s">
        <v>57</v>
      </c>
      <c r="AO2574">
        <f t="shared" si="281"/>
        <v>1</v>
      </c>
      <c r="AP2574">
        <f t="shared" si="282"/>
        <v>0</v>
      </c>
      <c r="AQ2574">
        <f t="shared" si="283"/>
        <v>0</v>
      </c>
      <c r="AR2574">
        <f t="shared" si="284"/>
        <v>0</v>
      </c>
      <c r="AS2574" t="str">
        <f t="shared" si="285"/>
        <v/>
      </c>
      <c r="BO2574" t="str">
        <f t="shared" si="286"/>
        <v/>
      </c>
    </row>
    <row r="2575" spans="2:67" ht="120">
      <c r="B2575">
        <v>65823</v>
      </c>
      <c r="C2575" t="s">
        <v>4101</v>
      </c>
      <c r="D2575" t="s">
        <v>4102</v>
      </c>
      <c r="E2575" t="s">
        <v>9307</v>
      </c>
      <c r="F2575" t="s">
        <v>9639</v>
      </c>
      <c r="G2575" t="s">
        <v>9971</v>
      </c>
      <c r="H2575" t="s">
        <v>9615</v>
      </c>
      <c r="I2575" t="s">
        <v>7514</v>
      </c>
      <c r="J2575">
        <v>1955</v>
      </c>
      <c r="K2575" t="s">
        <v>9975</v>
      </c>
      <c r="L2575" t="s">
        <v>9312</v>
      </c>
      <c r="M2575" s="1" t="s">
        <v>9987</v>
      </c>
      <c r="N2575" s="2">
        <v>0</v>
      </c>
      <c r="O2575" s="2">
        <v>1</v>
      </c>
      <c r="P2575" s="2">
        <v>0</v>
      </c>
      <c r="Q2575" s="2">
        <v>1</v>
      </c>
      <c r="R2575" s="8" t="s">
        <v>9988</v>
      </c>
      <c r="S2575" s="2">
        <v>0</v>
      </c>
      <c r="T2575" s="2">
        <v>1</v>
      </c>
      <c r="U2575" s="2">
        <v>0</v>
      </c>
      <c r="V2575" s="2">
        <v>0</v>
      </c>
      <c r="W2575" s="2">
        <v>0</v>
      </c>
      <c r="X2575" s="2">
        <v>0</v>
      </c>
      <c r="Y2575" s="2">
        <v>0</v>
      </c>
      <c r="Z2575" s="2">
        <v>0</v>
      </c>
      <c r="AA2575" s="2">
        <v>0</v>
      </c>
      <c r="AB2575" s="2">
        <v>0</v>
      </c>
      <c r="AC2575" s="2">
        <v>0</v>
      </c>
      <c r="AD2575" s="2">
        <v>1</v>
      </c>
      <c r="AE2575" s="2">
        <v>0</v>
      </c>
      <c r="AF2575" s="2">
        <v>0</v>
      </c>
      <c r="AG2575" s="53">
        <v>0</v>
      </c>
      <c r="AH2575" s="2">
        <v>0</v>
      </c>
      <c r="AI2575" s="2">
        <v>0</v>
      </c>
      <c r="AJ2575" s="2" t="s">
        <v>9989</v>
      </c>
      <c r="AK2575" s="2">
        <v>0</v>
      </c>
      <c r="AL2575" s="8">
        <v>0</v>
      </c>
      <c r="AM2575" s="8" t="str">
        <f t="shared" si="280"/>
        <v>Agreed</v>
      </c>
      <c r="AN2575" s="8" t="s">
        <v>57</v>
      </c>
      <c r="AO2575">
        <f t="shared" si="281"/>
        <v>0</v>
      </c>
      <c r="AP2575">
        <f t="shared" si="282"/>
        <v>1</v>
      </c>
      <c r="AQ2575">
        <f t="shared" si="283"/>
        <v>0</v>
      </c>
      <c r="AR2575">
        <f t="shared" si="284"/>
        <v>1</v>
      </c>
      <c r="AS2575" t="str">
        <f t="shared" si="285"/>
        <v/>
      </c>
      <c r="BO2575" t="str">
        <f t="shared" si="286"/>
        <v/>
      </c>
    </row>
    <row r="2576" spans="2:67" ht="75">
      <c r="B2576">
        <v>65824</v>
      </c>
      <c r="C2576" t="s">
        <v>4101</v>
      </c>
      <c r="D2576" t="s">
        <v>4102</v>
      </c>
      <c r="E2576" t="s">
        <v>9307</v>
      </c>
      <c r="F2576" t="s">
        <v>9639</v>
      </c>
      <c r="G2576" t="s">
        <v>9971</v>
      </c>
      <c r="H2576" t="s">
        <v>9615</v>
      </c>
      <c r="I2576" t="s">
        <v>7514</v>
      </c>
      <c r="J2576">
        <v>1955</v>
      </c>
      <c r="K2576" t="s">
        <v>9975</v>
      </c>
      <c r="L2576" t="s">
        <v>9312</v>
      </c>
      <c r="M2576" s="1" t="s">
        <v>9990</v>
      </c>
      <c r="N2576" s="53">
        <v>1</v>
      </c>
      <c r="O2576" s="53">
        <v>0</v>
      </c>
      <c r="P2576" s="53">
        <v>0</v>
      </c>
      <c r="Q2576" s="53">
        <v>0</v>
      </c>
      <c r="R2576" s="50">
        <v>0</v>
      </c>
      <c r="S2576" s="53">
        <v>0</v>
      </c>
      <c r="T2576" s="53">
        <v>1</v>
      </c>
      <c r="U2576" s="53">
        <v>0</v>
      </c>
      <c r="V2576" s="53">
        <v>0</v>
      </c>
      <c r="W2576" s="53">
        <v>0</v>
      </c>
      <c r="X2576" s="53">
        <v>0</v>
      </c>
      <c r="Y2576" s="53">
        <v>0</v>
      </c>
      <c r="Z2576" s="53">
        <v>0</v>
      </c>
      <c r="AA2576" s="53">
        <v>0</v>
      </c>
      <c r="AB2576" s="53">
        <v>0</v>
      </c>
      <c r="AC2576" s="53">
        <v>1</v>
      </c>
      <c r="AD2576" s="53">
        <v>0</v>
      </c>
      <c r="AE2576" s="53">
        <v>0</v>
      </c>
      <c r="AF2576" s="53">
        <v>0</v>
      </c>
      <c r="AG2576" s="53">
        <v>0</v>
      </c>
      <c r="AH2576" s="53">
        <v>0</v>
      </c>
      <c r="AI2576" s="53">
        <v>0</v>
      </c>
      <c r="AJ2576" s="53">
        <v>0</v>
      </c>
      <c r="AK2576" s="53">
        <v>0</v>
      </c>
      <c r="AL2576" s="50" t="s">
        <v>9908</v>
      </c>
      <c r="AM2576" s="8" t="str">
        <f t="shared" si="280"/>
        <v>Agreed</v>
      </c>
      <c r="AN2576" s="8" t="s">
        <v>57</v>
      </c>
      <c r="AO2576">
        <f t="shared" si="281"/>
        <v>1</v>
      </c>
      <c r="AP2576">
        <f t="shared" si="282"/>
        <v>0</v>
      </c>
      <c r="AQ2576">
        <f t="shared" si="283"/>
        <v>0</v>
      </c>
      <c r="AR2576">
        <f t="shared" si="284"/>
        <v>0</v>
      </c>
      <c r="AS2576" t="str">
        <f t="shared" si="285"/>
        <v/>
      </c>
      <c r="BO2576" t="str">
        <f t="shared" si="286"/>
        <v/>
      </c>
    </row>
    <row r="2577" spans="2:67" ht="30">
      <c r="B2577">
        <v>65825</v>
      </c>
      <c r="C2577" t="s">
        <v>4101</v>
      </c>
      <c r="D2577" t="s">
        <v>4102</v>
      </c>
      <c r="E2577" t="s">
        <v>9307</v>
      </c>
      <c r="F2577" t="s">
        <v>9639</v>
      </c>
      <c r="G2577" t="s">
        <v>9971</v>
      </c>
      <c r="H2577" t="s">
        <v>9615</v>
      </c>
      <c r="I2577" t="s">
        <v>7514</v>
      </c>
      <c r="J2577">
        <v>1955</v>
      </c>
      <c r="K2577" t="s">
        <v>9975</v>
      </c>
      <c r="L2577" t="s">
        <v>9312</v>
      </c>
      <c r="M2577" s="1" t="s">
        <v>9991</v>
      </c>
      <c r="N2577" s="53">
        <v>1</v>
      </c>
      <c r="O2577" s="53">
        <v>0</v>
      </c>
      <c r="P2577" s="53">
        <v>0</v>
      </c>
      <c r="Q2577" s="53">
        <v>0</v>
      </c>
      <c r="R2577" s="50">
        <v>0</v>
      </c>
      <c r="S2577" s="53">
        <v>0</v>
      </c>
      <c r="T2577" s="53">
        <v>1</v>
      </c>
      <c r="U2577" s="53">
        <v>0</v>
      </c>
      <c r="V2577" s="53">
        <v>0</v>
      </c>
      <c r="W2577" s="53">
        <v>0</v>
      </c>
      <c r="X2577" s="53">
        <v>0</v>
      </c>
      <c r="Y2577" s="53">
        <v>0</v>
      </c>
      <c r="Z2577" s="53">
        <v>0</v>
      </c>
      <c r="AA2577" s="53">
        <v>0</v>
      </c>
      <c r="AB2577" s="53">
        <v>0</v>
      </c>
      <c r="AC2577" s="53">
        <v>1</v>
      </c>
      <c r="AD2577" s="53">
        <v>0</v>
      </c>
      <c r="AE2577" s="53">
        <v>0</v>
      </c>
      <c r="AF2577" s="53">
        <v>0</v>
      </c>
      <c r="AG2577" s="53">
        <v>0</v>
      </c>
      <c r="AH2577" s="53">
        <v>0</v>
      </c>
      <c r="AI2577" s="53">
        <v>0</v>
      </c>
      <c r="AJ2577" s="53">
        <v>0</v>
      </c>
      <c r="AK2577" s="53">
        <v>0</v>
      </c>
      <c r="AL2577" s="50" t="s">
        <v>9450</v>
      </c>
      <c r="AM2577" s="8" t="str">
        <f t="shared" si="280"/>
        <v>Agreed</v>
      </c>
      <c r="AN2577" s="8" t="s">
        <v>57</v>
      </c>
      <c r="AO2577">
        <f t="shared" si="281"/>
        <v>1</v>
      </c>
      <c r="AP2577">
        <f t="shared" si="282"/>
        <v>0</v>
      </c>
      <c r="AQ2577">
        <f t="shared" si="283"/>
        <v>0</v>
      </c>
      <c r="AR2577">
        <f t="shared" si="284"/>
        <v>0</v>
      </c>
      <c r="AS2577" t="str">
        <f t="shared" si="285"/>
        <v/>
      </c>
      <c r="BO2577" t="str">
        <f t="shared" si="286"/>
        <v/>
      </c>
    </row>
    <row r="2578" spans="2:67" ht="60">
      <c r="B2578">
        <v>65826</v>
      </c>
      <c r="C2578" t="s">
        <v>4101</v>
      </c>
      <c r="D2578" t="s">
        <v>4102</v>
      </c>
      <c r="E2578" t="s">
        <v>9307</v>
      </c>
      <c r="F2578" t="s">
        <v>9639</v>
      </c>
      <c r="G2578" t="s">
        <v>9971</v>
      </c>
      <c r="H2578" t="s">
        <v>9615</v>
      </c>
      <c r="I2578" t="s">
        <v>7514</v>
      </c>
      <c r="J2578">
        <v>1955</v>
      </c>
      <c r="K2578" t="s">
        <v>9975</v>
      </c>
      <c r="L2578" t="s">
        <v>9312</v>
      </c>
      <c r="M2578" s="1" t="s">
        <v>9992</v>
      </c>
      <c r="N2578" s="53">
        <v>1</v>
      </c>
      <c r="O2578" s="53">
        <v>0</v>
      </c>
      <c r="P2578" s="53">
        <v>0</v>
      </c>
      <c r="Q2578" s="53">
        <v>0</v>
      </c>
      <c r="R2578" s="50">
        <v>0</v>
      </c>
      <c r="S2578" s="53">
        <v>0</v>
      </c>
      <c r="T2578" s="53">
        <v>1</v>
      </c>
      <c r="U2578" s="53">
        <v>0</v>
      </c>
      <c r="V2578" s="53">
        <v>0</v>
      </c>
      <c r="W2578" s="53">
        <v>0</v>
      </c>
      <c r="X2578" s="53">
        <v>0</v>
      </c>
      <c r="Y2578" s="53">
        <v>0</v>
      </c>
      <c r="Z2578" s="53">
        <v>0</v>
      </c>
      <c r="AA2578" s="53">
        <v>0</v>
      </c>
      <c r="AB2578" s="53">
        <v>0</v>
      </c>
      <c r="AC2578" s="53">
        <v>1</v>
      </c>
      <c r="AD2578" s="53">
        <v>0</v>
      </c>
      <c r="AE2578" s="53">
        <v>0</v>
      </c>
      <c r="AF2578" s="53">
        <v>0</v>
      </c>
      <c r="AG2578" s="53">
        <v>0</v>
      </c>
      <c r="AH2578" s="53">
        <v>0</v>
      </c>
      <c r="AI2578" s="53">
        <v>0</v>
      </c>
      <c r="AJ2578" s="53">
        <v>0</v>
      </c>
      <c r="AK2578" s="53">
        <v>0</v>
      </c>
      <c r="AL2578" s="50" t="s">
        <v>9993</v>
      </c>
      <c r="AM2578" s="8" t="str">
        <f t="shared" si="280"/>
        <v>Agreed</v>
      </c>
      <c r="AN2578" s="8" t="s">
        <v>57</v>
      </c>
      <c r="AO2578">
        <f t="shared" si="281"/>
        <v>1</v>
      </c>
      <c r="AP2578">
        <f t="shared" si="282"/>
        <v>0</v>
      </c>
      <c r="AQ2578">
        <f t="shared" si="283"/>
        <v>0</v>
      </c>
      <c r="AR2578">
        <f t="shared" si="284"/>
        <v>0</v>
      </c>
      <c r="AS2578" t="str">
        <f t="shared" si="285"/>
        <v/>
      </c>
      <c r="BO2578" t="str">
        <f t="shared" si="286"/>
        <v/>
      </c>
    </row>
    <row r="2579" spans="2:67" ht="30">
      <c r="B2579">
        <v>65828</v>
      </c>
      <c r="C2579" t="s">
        <v>4101</v>
      </c>
      <c r="D2579" t="s">
        <v>4102</v>
      </c>
      <c r="E2579" t="s">
        <v>9307</v>
      </c>
      <c r="F2579" t="s">
        <v>9639</v>
      </c>
      <c r="G2579" t="s">
        <v>9971</v>
      </c>
      <c r="H2579" t="s">
        <v>9615</v>
      </c>
      <c r="I2579" t="s">
        <v>7514</v>
      </c>
      <c r="J2579">
        <v>1955</v>
      </c>
      <c r="K2579" t="s">
        <v>9975</v>
      </c>
      <c r="L2579" t="s">
        <v>9312</v>
      </c>
      <c r="M2579" s="1" t="s">
        <v>9994</v>
      </c>
      <c r="N2579" s="53">
        <v>1</v>
      </c>
      <c r="O2579" s="53">
        <v>0</v>
      </c>
      <c r="P2579" s="53">
        <v>0</v>
      </c>
      <c r="Q2579" s="53">
        <v>0</v>
      </c>
      <c r="R2579" s="50">
        <v>0</v>
      </c>
      <c r="S2579" s="53">
        <v>0</v>
      </c>
      <c r="T2579" s="53">
        <v>1</v>
      </c>
      <c r="U2579" s="53">
        <v>0</v>
      </c>
      <c r="V2579" s="53">
        <v>0</v>
      </c>
      <c r="W2579" s="53">
        <v>0</v>
      </c>
      <c r="X2579" s="53">
        <v>0</v>
      </c>
      <c r="Y2579" s="53">
        <v>0</v>
      </c>
      <c r="Z2579" s="53">
        <v>0</v>
      </c>
      <c r="AA2579" s="53">
        <v>0</v>
      </c>
      <c r="AB2579" s="53">
        <v>0</v>
      </c>
      <c r="AC2579" s="53">
        <v>1</v>
      </c>
      <c r="AD2579" s="53">
        <v>0</v>
      </c>
      <c r="AE2579" s="53">
        <v>0</v>
      </c>
      <c r="AF2579" s="53">
        <v>0</v>
      </c>
      <c r="AG2579" s="53">
        <v>0</v>
      </c>
      <c r="AH2579" s="53">
        <v>0</v>
      </c>
      <c r="AI2579" s="53">
        <v>0</v>
      </c>
      <c r="AJ2579" s="53">
        <v>0</v>
      </c>
      <c r="AK2579" s="53">
        <v>0</v>
      </c>
      <c r="AL2579" s="50" t="s">
        <v>9407</v>
      </c>
      <c r="AM2579" s="8" t="str">
        <f t="shared" si="280"/>
        <v>Agreed</v>
      </c>
      <c r="AN2579" s="8" t="s">
        <v>57</v>
      </c>
      <c r="AO2579">
        <f t="shared" si="281"/>
        <v>1</v>
      </c>
      <c r="AP2579">
        <f t="shared" si="282"/>
        <v>0</v>
      </c>
      <c r="AQ2579">
        <f t="shared" si="283"/>
        <v>0</v>
      </c>
      <c r="AR2579">
        <f t="shared" si="284"/>
        <v>0</v>
      </c>
      <c r="AS2579" t="str">
        <f t="shared" si="285"/>
        <v/>
      </c>
      <c r="BO2579" t="str">
        <f t="shared" si="286"/>
        <v/>
      </c>
    </row>
    <row r="2580" spans="2:67" ht="45">
      <c r="B2580">
        <v>65829</v>
      </c>
      <c r="C2580" t="s">
        <v>4101</v>
      </c>
      <c r="D2580" t="s">
        <v>4102</v>
      </c>
      <c r="E2580" t="s">
        <v>9307</v>
      </c>
      <c r="F2580" t="s">
        <v>9639</v>
      </c>
      <c r="G2580" t="s">
        <v>9971</v>
      </c>
      <c r="H2580" t="s">
        <v>9615</v>
      </c>
      <c r="I2580" t="s">
        <v>7514</v>
      </c>
      <c r="J2580">
        <v>1955</v>
      </c>
      <c r="K2580" t="s">
        <v>9975</v>
      </c>
      <c r="L2580" t="s">
        <v>9312</v>
      </c>
      <c r="M2580" s="1" t="s">
        <v>9995</v>
      </c>
      <c r="N2580" s="53">
        <v>1</v>
      </c>
      <c r="O2580" s="53">
        <v>0</v>
      </c>
      <c r="P2580" s="53">
        <v>0</v>
      </c>
      <c r="Q2580" s="53">
        <v>0</v>
      </c>
      <c r="R2580" s="50">
        <v>0</v>
      </c>
      <c r="S2580" s="53">
        <v>0</v>
      </c>
      <c r="T2580" s="53">
        <v>1</v>
      </c>
      <c r="U2580" s="53">
        <v>0</v>
      </c>
      <c r="V2580" s="53">
        <v>0</v>
      </c>
      <c r="W2580" s="53">
        <v>0</v>
      </c>
      <c r="X2580" s="53">
        <v>0</v>
      </c>
      <c r="Y2580" s="53">
        <v>0</v>
      </c>
      <c r="Z2580" s="53">
        <v>0</v>
      </c>
      <c r="AA2580" s="53">
        <v>0</v>
      </c>
      <c r="AB2580" s="53">
        <v>0</v>
      </c>
      <c r="AC2580" s="53">
        <v>1</v>
      </c>
      <c r="AD2580" s="53">
        <v>0</v>
      </c>
      <c r="AE2580" s="53">
        <v>0</v>
      </c>
      <c r="AF2580" s="53">
        <v>0</v>
      </c>
      <c r="AG2580" s="53">
        <v>0</v>
      </c>
      <c r="AH2580" s="53">
        <v>0</v>
      </c>
      <c r="AI2580" s="53">
        <v>0</v>
      </c>
      <c r="AJ2580" s="53">
        <v>0</v>
      </c>
      <c r="AK2580" s="53">
        <v>0</v>
      </c>
      <c r="AL2580" s="50" t="s">
        <v>9407</v>
      </c>
      <c r="AM2580" s="8" t="str">
        <f t="shared" si="280"/>
        <v>Agreed</v>
      </c>
      <c r="AN2580" s="8" t="s">
        <v>57</v>
      </c>
      <c r="AO2580">
        <f t="shared" si="281"/>
        <v>1</v>
      </c>
      <c r="AP2580">
        <f t="shared" si="282"/>
        <v>0</v>
      </c>
      <c r="AQ2580">
        <f t="shared" si="283"/>
        <v>0</v>
      </c>
      <c r="AR2580">
        <f t="shared" si="284"/>
        <v>0</v>
      </c>
      <c r="AS2580" t="str">
        <f t="shared" si="285"/>
        <v/>
      </c>
      <c r="BO2580" t="str">
        <f t="shared" si="286"/>
        <v/>
      </c>
    </row>
    <row r="2581" spans="2:67" ht="45">
      <c r="B2581">
        <v>65830</v>
      </c>
      <c r="C2581" t="s">
        <v>4101</v>
      </c>
      <c r="D2581" t="s">
        <v>4102</v>
      </c>
      <c r="E2581" t="s">
        <v>9307</v>
      </c>
      <c r="F2581" t="s">
        <v>9639</v>
      </c>
      <c r="G2581" t="s">
        <v>9971</v>
      </c>
      <c r="H2581" t="s">
        <v>9615</v>
      </c>
      <c r="I2581" t="s">
        <v>7514</v>
      </c>
      <c r="J2581">
        <v>1955</v>
      </c>
      <c r="K2581" t="s">
        <v>9980</v>
      </c>
      <c r="L2581" t="s">
        <v>9312</v>
      </c>
      <c r="M2581" s="1" t="s">
        <v>9996</v>
      </c>
      <c r="N2581" s="53">
        <v>1</v>
      </c>
      <c r="O2581" s="53">
        <v>0</v>
      </c>
      <c r="P2581" s="53">
        <v>0</v>
      </c>
      <c r="Q2581" s="53">
        <v>0</v>
      </c>
      <c r="R2581" s="50">
        <v>0</v>
      </c>
      <c r="S2581" s="53">
        <v>0</v>
      </c>
      <c r="T2581" s="53">
        <v>1</v>
      </c>
      <c r="U2581" s="53">
        <v>0</v>
      </c>
      <c r="V2581" s="53">
        <v>0</v>
      </c>
      <c r="W2581" s="53">
        <v>0</v>
      </c>
      <c r="X2581" s="53">
        <v>0</v>
      </c>
      <c r="Y2581" s="53">
        <v>0</v>
      </c>
      <c r="Z2581" s="53">
        <v>0</v>
      </c>
      <c r="AA2581" s="53">
        <v>0</v>
      </c>
      <c r="AB2581" s="53">
        <v>0</v>
      </c>
      <c r="AC2581" s="53">
        <v>1</v>
      </c>
      <c r="AD2581" s="53">
        <v>0</v>
      </c>
      <c r="AE2581" s="53">
        <v>0</v>
      </c>
      <c r="AF2581" s="53">
        <v>0</v>
      </c>
      <c r="AG2581" s="53">
        <v>0</v>
      </c>
      <c r="AH2581" s="53">
        <v>0</v>
      </c>
      <c r="AI2581" s="53">
        <v>0</v>
      </c>
      <c r="AJ2581" s="53">
        <v>0</v>
      </c>
      <c r="AK2581" s="53">
        <v>0</v>
      </c>
      <c r="AL2581" s="50" t="s">
        <v>9407</v>
      </c>
      <c r="AM2581" s="8" t="str">
        <f t="shared" si="280"/>
        <v>Agreed</v>
      </c>
      <c r="AN2581" s="8" t="s">
        <v>57</v>
      </c>
      <c r="AO2581">
        <f t="shared" si="281"/>
        <v>1</v>
      </c>
      <c r="AP2581">
        <f t="shared" si="282"/>
        <v>0</v>
      </c>
      <c r="AQ2581">
        <f t="shared" si="283"/>
        <v>0</v>
      </c>
      <c r="AR2581">
        <f t="shared" si="284"/>
        <v>0</v>
      </c>
      <c r="AS2581" t="str">
        <f t="shared" si="285"/>
        <v/>
      </c>
      <c r="BO2581" t="str">
        <f t="shared" si="286"/>
        <v/>
      </c>
    </row>
    <row r="2582" spans="2:67" ht="45">
      <c r="B2582">
        <v>65832</v>
      </c>
      <c r="C2582" t="s">
        <v>4101</v>
      </c>
      <c r="D2582" t="s">
        <v>4102</v>
      </c>
      <c r="E2582" t="s">
        <v>9307</v>
      </c>
      <c r="F2582" t="s">
        <v>9639</v>
      </c>
      <c r="G2582" t="s">
        <v>9971</v>
      </c>
      <c r="H2582" t="s">
        <v>9615</v>
      </c>
      <c r="I2582" t="s">
        <v>7514</v>
      </c>
      <c r="J2582">
        <v>1955</v>
      </c>
      <c r="K2582" t="s">
        <v>9980</v>
      </c>
      <c r="L2582" t="s">
        <v>9312</v>
      </c>
      <c r="M2582" s="1" t="s">
        <v>9997</v>
      </c>
      <c r="N2582" s="53">
        <v>1</v>
      </c>
      <c r="O2582" s="53">
        <v>0</v>
      </c>
      <c r="P2582" s="53">
        <v>0</v>
      </c>
      <c r="Q2582" s="53">
        <v>0</v>
      </c>
      <c r="R2582" s="50">
        <v>0</v>
      </c>
      <c r="S2582" s="53">
        <v>0</v>
      </c>
      <c r="T2582" s="53">
        <v>1</v>
      </c>
      <c r="U2582" s="53">
        <v>0</v>
      </c>
      <c r="V2582" s="53">
        <v>0</v>
      </c>
      <c r="W2582" s="53">
        <v>0</v>
      </c>
      <c r="X2582" s="53">
        <v>0</v>
      </c>
      <c r="Y2582" s="53">
        <v>0</v>
      </c>
      <c r="Z2582" s="53">
        <v>0</v>
      </c>
      <c r="AA2582" s="53">
        <v>0</v>
      </c>
      <c r="AB2582" s="53">
        <v>0</v>
      </c>
      <c r="AC2582" s="53">
        <v>1</v>
      </c>
      <c r="AD2582" s="53">
        <v>0</v>
      </c>
      <c r="AE2582" s="53">
        <v>0</v>
      </c>
      <c r="AF2582" s="53">
        <v>0</v>
      </c>
      <c r="AG2582" s="53">
        <v>0</v>
      </c>
      <c r="AH2582" s="53">
        <v>0</v>
      </c>
      <c r="AI2582" s="53">
        <v>0</v>
      </c>
      <c r="AJ2582" s="53">
        <v>0</v>
      </c>
      <c r="AK2582" s="53">
        <v>0</v>
      </c>
      <c r="AL2582" s="50">
        <v>0</v>
      </c>
      <c r="AM2582" s="8" t="str">
        <f t="shared" si="280"/>
        <v>Agreed</v>
      </c>
      <c r="AN2582" s="8" t="s">
        <v>57</v>
      </c>
      <c r="AO2582">
        <f t="shared" si="281"/>
        <v>1</v>
      </c>
      <c r="AP2582">
        <f t="shared" si="282"/>
        <v>0</v>
      </c>
      <c r="AQ2582">
        <f t="shared" si="283"/>
        <v>0</v>
      </c>
      <c r="AR2582">
        <f t="shared" si="284"/>
        <v>0</v>
      </c>
      <c r="AS2582" t="str">
        <f t="shared" si="285"/>
        <v/>
      </c>
      <c r="BO2582" t="str">
        <f t="shared" si="286"/>
        <v/>
      </c>
    </row>
    <row r="2583" spans="2:67" ht="45">
      <c r="B2583">
        <v>65833</v>
      </c>
      <c r="C2583" t="s">
        <v>4101</v>
      </c>
      <c r="D2583" t="s">
        <v>4102</v>
      </c>
      <c r="E2583" t="s">
        <v>9307</v>
      </c>
      <c r="F2583" t="s">
        <v>9639</v>
      </c>
      <c r="G2583" t="s">
        <v>9971</v>
      </c>
      <c r="H2583" t="s">
        <v>9615</v>
      </c>
      <c r="I2583" t="s">
        <v>7514</v>
      </c>
      <c r="J2583">
        <v>1955</v>
      </c>
      <c r="K2583" t="s">
        <v>9980</v>
      </c>
      <c r="L2583" t="s">
        <v>9312</v>
      </c>
      <c r="M2583" s="1" t="s">
        <v>9998</v>
      </c>
      <c r="N2583" s="53">
        <v>1</v>
      </c>
      <c r="O2583" s="53">
        <v>0</v>
      </c>
      <c r="P2583" s="53">
        <v>0</v>
      </c>
      <c r="Q2583" s="53">
        <v>0</v>
      </c>
      <c r="R2583" s="50">
        <v>0</v>
      </c>
      <c r="S2583" s="53">
        <v>0</v>
      </c>
      <c r="T2583" s="53">
        <v>1</v>
      </c>
      <c r="U2583" s="53">
        <v>0</v>
      </c>
      <c r="V2583" s="53">
        <v>0</v>
      </c>
      <c r="W2583" s="53">
        <v>0</v>
      </c>
      <c r="X2583" s="53">
        <v>0</v>
      </c>
      <c r="Y2583" s="53">
        <v>0</v>
      </c>
      <c r="Z2583" s="53">
        <v>0</v>
      </c>
      <c r="AA2583" s="53">
        <v>0</v>
      </c>
      <c r="AB2583" s="53">
        <v>0</v>
      </c>
      <c r="AC2583" s="53">
        <v>1</v>
      </c>
      <c r="AD2583" s="53">
        <v>0</v>
      </c>
      <c r="AE2583" s="53">
        <v>0</v>
      </c>
      <c r="AF2583" s="53">
        <v>0</v>
      </c>
      <c r="AG2583" s="53">
        <v>0</v>
      </c>
      <c r="AH2583" s="53">
        <v>0</v>
      </c>
      <c r="AI2583" s="53">
        <v>0</v>
      </c>
      <c r="AJ2583" s="53">
        <v>0</v>
      </c>
      <c r="AK2583" s="53">
        <v>0</v>
      </c>
      <c r="AL2583" s="50">
        <v>0</v>
      </c>
      <c r="AM2583" s="8" t="str">
        <f t="shared" si="280"/>
        <v>Agreed</v>
      </c>
      <c r="AN2583" s="8" t="s">
        <v>57</v>
      </c>
      <c r="AO2583">
        <f t="shared" si="281"/>
        <v>1</v>
      </c>
      <c r="AP2583">
        <f t="shared" si="282"/>
        <v>0</v>
      </c>
      <c r="AQ2583">
        <f t="shared" si="283"/>
        <v>0</v>
      </c>
      <c r="AR2583">
        <f t="shared" si="284"/>
        <v>0</v>
      </c>
      <c r="AS2583" t="str">
        <f t="shared" si="285"/>
        <v/>
      </c>
      <c r="BO2583" t="str">
        <f t="shared" si="286"/>
        <v/>
      </c>
    </row>
    <row r="2584" spans="2:67" ht="45">
      <c r="B2584">
        <v>65834</v>
      </c>
      <c r="C2584" t="s">
        <v>4101</v>
      </c>
      <c r="D2584" t="s">
        <v>4102</v>
      </c>
      <c r="E2584" t="s">
        <v>9307</v>
      </c>
      <c r="F2584" t="s">
        <v>9639</v>
      </c>
      <c r="G2584" t="s">
        <v>9971</v>
      </c>
      <c r="H2584" t="s">
        <v>9615</v>
      </c>
      <c r="I2584" t="s">
        <v>7514</v>
      </c>
      <c r="J2584">
        <v>1955</v>
      </c>
      <c r="K2584" t="s">
        <v>9980</v>
      </c>
      <c r="L2584" t="s">
        <v>9312</v>
      </c>
      <c r="M2584" s="1" t="s">
        <v>10013</v>
      </c>
      <c r="N2584" s="2">
        <v>1</v>
      </c>
      <c r="O2584" s="2">
        <v>0</v>
      </c>
      <c r="P2584" s="2">
        <v>0</v>
      </c>
      <c r="Q2584" s="2">
        <v>0</v>
      </c>
      <c r="R2584" s="8">
        <v>0</v>
      </c>
      <c r="S2584" s="2">
        <v>0</v>
      </c>
      <c r="T2584" s="2">
        <v>1</v>
      </c>
      <c r="U2584" s="2">
        <v>0</v>
      </c>
      <c r="V2584" s="2">
        <v>0</v>
      </c>
      <c r="W2584" s="2">
        <v>0</v>
      </c>
      <c r="X2584" s="2">
        <v>0</v>
      </c>
      <c r="Y2584" s="2">
        <v>0</v>
      </c>
      <c r="Z2584" s="2">
        <v>0</v>
      </c>
      <c r="AA2584" s="2">
        <v>0</v>
      </c>
      <c r="AB2584" s="2">
        <v>0</v>
      </c>
      <c r="AC2584" s="2">
        <v>1</v>
      </c>
      <c r="AD2584" s="2">
        <v>0</v>
      </c>
      <c r="AE2584" s="2">
        <v>0</v>
      </c>
      <c r="AF2584" s="2">
        <v>0</v>
      </c>
      <c r="AG2584" s="2">
        <v>0</v>
      </c>
      <c r="AH2584" s="2">
        <v>0</v>
      </c>
      <c r="AI2584" s="2">
        <v>0</v>
      </c>
      <c r="AJ2584" s="2">
        <v>0</v>
      </c>
      <c r="AK2584" s="2">
        <v>0</v>
      </c>
      <c r="AL2584" s="8">
        <v>0</v>
      </c>
      <c r="AM2584" s="8" t="str">
        <f t="shared" si="280"/>
        <v>Agreed</v>
      </c>
      <c r="AN2584" s="8" t="s">
        <v>57</v>
      </c>
      <c r="AO2584">
        <f t="shared" si="281"/>
        <v>1</v>
      </c>
      <c r="AP2584">
        <f t="shared" si="282"/>
        <v>0</v>
      </c>
      <c r="AQ2584">
        <f t="shared" si="283"/>
        <v>0</v>
      </c>
      <c r="AR2584">
        <f t="shared" si="284"/>
        <v>0</v>
      </c>
      <c r="AS2584" t="str">
        <f t="shared" si="285"/>
        <v/>
      </c>
      <c r="BO2584" t="str">
        <f t="shared" si="286"/>
        <v/>
      </c>
    </row>
    <row r="2585" spans="2:67" ht="45">
      <c r="B2585">
        <v>65835</v>
      </c>
      <c r="C2585" t="s">
        <v>4101</v>
      </c>
      <c r="D2585" t="s">
        <v>4102</v>
      </c>
      <c r="E2585" t="s">
        <v>9307</v>
      </c>
      <c r="F2585" t="s">
        <v>9639</v>
      </c>
      <c r="G2585" t="s">
        <v>9971</v>
      </c>
      <c r="H2585" t="s">
        <v>9615</v>
      </c>
      <c r="I2585" t="s">
        <v>2317</v>
      </c>
      <c r="J2585">
        <v>1955</v>
      </c>
      <c r="K2585" t="s">
        <v>9980</v>
      </c>
      <c r="L2585" t="s">
        <v>9312</v>
      </c>
      <c r="M2585" s="1" t="s">
        <v>10014</v>
      </c>
      <c r="N2585" s="2">
        <v>1</v>
      </c>
      <c r="O2585" s="2">
        <v>0</v>
      </c>
      <c r="P2585" s="2">
        <v>0</v>
      </c>
      <c r="Q2585" s="2">
        <v>0</v>
      </c>
      <c r="R2585" s="8">
        <v>0</v>
      </c>
      <c r="S2585" s="2">
        <v>0</v>
      </c>
      <c r="T2585" s="2">
        <v>1</v>
      </c>
      <c r="U2585" s="2">
        <v>0</v>
      </c>
      <c r="V2585" s="2">
        <v>0</v>
      </c>
      <c r="W2585" s="2">
        <v>0</v>
      </c>
      <c r="X2585" s="2">
        <v>0</v>
      </c>
      <c r="Y2585" s="2">
        <v>0</v>
      </c>
      <c r="Z2585" s="2">
        <v>0</v>
      </c>
      <c r="AA2585" s="2">
        <v>0</v>
      </c>
      <c r="AB2585" s="2">
        <v>0</v>
      </c>
      <c r="AC2585" s="2">
        <v>1</v>
      </c>
      <c r="AD2585" s="2">
        <v>0</v>
      </c>
      <c r="AE2585" s="2">
        <v>0</v>
      </c>
      <c r="AF2585" s="2">
        <v>0</v>
      </c>
      <c r="AG2585" s="2">
        <v>0</v>
      </c>
      <c r="AH2585" s="2">
        <v>0</v>
      </c>
      <c r="AI2585" s="2">
        <v>0</v>
      </c>
      <c r="AJ2585" s="2">
        <v>0</v>
      </c>
      <c r="AK2585" s="2">
        <v>0</v>
      </c>
      <c r="AL2585" s="8" t="s">
        <v>10015</v>
      </c>
      <c r="AM2585" s="8" t="str">
        <f t="shared" si="280"/>
        <v>Agreed</v>
      </c>
      <c r="AN2585" s="8" t="s">
        <v>57</v>
      </c>
      <c r="AO2585">
        <f t="shared" si="281"/>
        <v>1</v>
      </c>
      <c r="AP2585">
        <f t="shared" si="282"/>
        <v>0</v>
      </c>
      <c r="AQ2585">
        <f t="shared" si="283"/>
        <v>0</v>
      </c>
      <c r="AR2585">
        <f t="shared" si="284"/>
        <v>0</v>
      </c>
      <c r="AS2585" t="str">
        <f t="shared" si="285"/>
        <v/>
      </c>
      <c r="BO2585" t="str">
        <f t="shared" si="286"/>
        <v/>
      </c>
    </row>
    <row r="2586" spans="2:67" ht="45">
      <c r="B2586">
        <v>65836</v>
      </c>
      <c r="C2586" t="s">
        <v>4101</v>
      </c>
      <c r="D2586" t="s">
        <v>4102</v>
      </c>
      <c r="E2586" t="s">
        <v>9307</v>
      </c>
      <c r="F2586" t="s">
        <v>9639</v>
      </c>
      <c r="G2586" t="s">
        <v>9971</v>
      </c>
      <c r="H2586" t="s">
        <v>9615</v>
      </c>
      <c r="I2586" t="s">
        <v>2317</v>
      </c>
      <c r="J2586">
        <v>1955</v>
      </c>
      <c r="K2586" t="s">
        <v>9980</v>
      </c>
      <c r="L2586" t="s">
        <v>9312</v>
      </c>
      <c r="M2586" s="1" t="s">
        <v>10016</v>
      </c>
      <c r="N2586" s="2">
        <v>1</v>
      </c>
      <c r="O2586" s="2">
        <v>0</v>
      </c>
      <c r="P2586" s="2">
        <v>0</v>
      </c>
      <c r="Q2586" s="2">
        <v>0</v>
      </c>
      <c r="R2586" s="8">
        <v>0</v>
      </c>
      <c r="S2586" s="2">
        <v>0</v>
      </c>
      <c r="T2586" s="2">
        <v>1</v>
      </c>
      <c r="U2586" s="2">
        <v>0</v>
      </c>
      <c r="V2586" s="2">
        <v>0</v>
      </c>
      <c r="W2586" s="2">
        <v>0</v>
      </c>
      <c r="X2586" s="2">
        <v>0</v>
      </c>
      <c r="Y2586" s="2">
        <v>0</v>
      </c>
      <c r="Z2586" s="2">
        <v>0</v>
      </c>
      <c r="AA2586" s="2">
        <v>0</v>
      </c>
      <c r="AB2586" s="2">
        <v>0</v>
      </c>
      <c r="AC2586" s="2">
        <v>1</v>
      </c>
      <c r="AD2586" s="2">
        <v>0</v>
      </c>
      <c r="AE2586" s="2">
        <v>0</v>
      </c>
      <c r="AF2586" s="2">
        <v>0</v>
      </c>
      <c r="AG2586" s="2">
        <v>0</v>
      </c>
      <c r="AH2586" s="2">
        <v>0</v>
      </c>
      <c r="AI2586" s="2">
        <v>0</v>
      </c>
      <c r="AJ2586" s="2">
        <v>0</v>
      </c>
      <c r="AK2586" s="2">
        <v>0</v>
      </c>
      <c r="AL2586" s="8" t="s">
        <v>10015</v>
      </c>
      <c r="AM2586" s="8" t="str">
        <f t="shared" si="280"/>
        <v>Agreed</v>
      </c>
      <c r="AN2586" s="8" t="s">
        <v>57</v>
      </c>
      <c r="AO2586">
        <f t="shared" si="281"/>
        <v>1</v>
      </c>
      <c r="AP2586">
        <f t="shared" si="282"/>
        <v>0</v>
      </c>
      <c r="AQ2586">
        <f t="shared" si="283"/>
        <v>0</v>
      </c>
      <c r="AR2586">
        <f t="shared" si="284"/>
        <v>0</v>
      </c>
      <c r="AS2586" t="str">
        <f t="shared" si="285"/>
        <v/>
      </c>
      <c r="BO2586" t="str">
        <f t="shared" si="286"/>
        <v/>
      </c>
    </row>
    <row r="2587" spans="2:67" ht="30">
      <c r="B2587">
        <v>65837</v>
      </c>
      <c r="C2587" t="s">
        <v>4101</v>
      </c>
      <c r="D2587" t="s">
        <v>4102</v>
      </c>
      <c r="E2587" t="s">
        <v>9307</v>
      </c>
      <c r="F2587" t="s">
        <v>9639</v>
      </c>
      <c r="G2587" t="s">
        <v>9971</v>
      </c>
      <c r="H2587" t="s">
        <v>9615</v>
      </c>
      <c r="I2587" t="s">
        <v>2317</v>
      </c>
      <c r="J2587">
        <v>1955</v>
      </c>
      <c r="K2587" t="s">
        <v>9980</v>
      </c>
      <c r="L2587" t="s">
        <v>9312</v>
      </c>
      <c r="M2587" s="1" t="s">
        <v>10017</v>
      </c>
      <c r="N2587" s="2">
        <v>1</v>
      </c>
      <c r="O2587" s="2">
        <v>0</v>
      </c>
      <c r="P2587" s="2">
        <v>0</v>
      </c>
      <c r="Q2587" s="2">
        <v>0</v>
      </c>
      <c r="R2587" s="8">
        <v>0</v>
      </c>
      <c r="S2587" s="2">
        <v>0</v>
      </c>
      <c r="T2587" s="2">
        <v>1</v>
      </c>
      <c r="U2587" s="2">
        <v>0</v>
      </c>
      <c r="V2587" s="2">
        <v>0</v>
      </c>
      <c r="W2587" s="2">
        <v>0</v>
      </c>
      <c r="X2587" s="2">
        <v>0</v>
      </c>
      <c r="Y2587" s="2">
        <v>0</v>
      </c>
      <c r="Z2587" s="2">
        <v>0</v>
      </c>
      <c r="AA2587" s="2">
        <v>0</v>
      </c>
      <c r="AB2587" s="2">
        <v>0</v>
      </c>
      <c r="AC2587" s="2">
        <v>1</v>
      </c>
      <c r="AD2587" s="2">
        <v>0</v>
      </c>
      <c r="AE2587" s="2">
        <v>0</v>
      </c>
      <c r="AF2587" s="2">
        <v>0</v>
      </c>
      <c r="AG2587" s="2">
        <v>0</v>
      </c>
      <c r="AH2587" s="2">
        <v>0</v>
      </c>
      <c r="AI2587" s="2">
        <v>0</v>
      </c>
      <c r="AJ2587" s="2">
        <v>0</v>
      </c>
      <c r="AK2587" s="2">
        <v>0</v>
      </c>
      <c r="AL2587" s="8" t="s">
        <v>10015</v>
      </c>
      <c r="AM2587" s="8" t="str">
        <f t="shared" si="280"/>
        <v>Agreed</v>
      </c>
      <c r="AN2587" s="8" t="s">
        <v>57</v>
      </c>
      <c r="AO2587">
        <f t="shared" si="281"/>
        <v>1</v>
      </c>
      <c r="AP2587">
        <f t="shared" si="282"/>
        <v>0</v>
      </c>
      <c r="AQ2587">
        <f t="shared" si="283"/>
        <v>0</v>
      </c>
      <c r="AR2587">
        <f t="shared" si="284"/>
        <v>0</v>
      </c>
      <c r="AS2587" t="str">
        <f t="shared" si="285"/>
        <v/>
      </c>
      <c r="BO2587" t="str">
        <f t="shared" si="286"/>
        <v/>
      </c>
    </row>
    <row r="2588" spans="2:67" ht="45">
      <c r="B2588">
        <v>65838</v>
      </c>
      <c r="C2588" t="s">
        <v>4101</v>
      </c>
      <c r="D2588" t="s">
        <v>4102</v>
      </c>
      <c r="E2588" t="s">
        <v>9307</v>
      </c>
      <c r="F2588" t="s">
        <v>9639</v>
      </c>
      <c r="G2588" t="s">
        <v>9971</v>
      </c>
      <c r="H2588" t="s">
        <v>9615</v>
      </c>
      <c r="I2588" t="s">
        <v>2317</v>
      </c>
      <c r="J2588">
        <v>1955</v>
      </c>
      <c r="K2588" t="s">
        <v>9980</v>
      </c>
      <c r="L2588" t="s">
        <v>9312</v>
      </c>
      <c r="M2588" s="1" t="s">
        <v>10018</v>
      </c>
      <c r="N2588" s="2">
        <v>1</v>
      </c>
      <c r="O2588" s="2">
        <v>0</v>
      </c>
      <c r="P2588" s="2">
        <v>0</v>
      </c>
      <c r="Q2588" s="2">
        <v>0</v>
      </c>
      <c r="R2588" s="8">
        <v>0</v>
      </c>
      <c r="S2588" s="2">
        <v>0</v>
      </c>
      <c r="T2588" s="2">
        <v>1</v>
      </c>
      <c r="U2588" s="2">
        <v>0</v>
      </c>
      <c r="V2588" s="2">
        <v>0</v>
      </c>
      <c r="W2588" s="2">
        <v>0</v>
      </c>
      <c r="X2588" s="2">
        <v>0</v>
      </c>
      <c r="Y2588" s="2">
        <v>0</v>
      </c>
      <c r="Z2588" s="2">
        <v>0</v>
      </c>
      <c r="AA2588" s="2">
        <v>0</v>
      </c>
      <c r="AB2588" s="2">
        <v>0</v>
      </c>
      <c r="AC2588" s="2">
        <v>1</v>
      </c>
      <c r="AD2588" s="2">
        <v>0</v>
      </c>
      <c r="AE2588" s="2">
        <v>0</v>
      </c>
      <c r="AF2588" s="2">
        <v>0</v>
      </c>
      <c r="AG2588" s="2">
        <v>0</v>
      </c>
      <c r="AH2588" s="2">
        <v>0</v>
      </c>
      <c r="AI2588" s="2">
        <v>0</v>
      </c>
      <c r="AJ2588" s="2">
        <v>0</v>
      </c>
      <c r="AK2588" s="2">
        <v>0</v>
      </c>
      <c r="AL2588" s="8" t="s">
        <v>10015</v>
      </c>
      <c r="AM2588" s="8" t="str">
        <f t="shared" si="280"/>
        <v>Agreed</v>
      </c>
      <c r="AN2588" s="8" t="s">
        <v>57</v>
      </c>
      <c r="AO2588">
        <f t="shared" si="281"/>
        <v>1</v>
      </c>
      <c r="AP2588">
        <f t="shared" si="282"/>
        <v>0</v>
      </c>
      <c r="AQ2588">
        <f t="shared" si="283"/>
        <v>0</v>
      </c>
      <c r="AR2588">
        <f t="shared" si="284"/>
        <v>0</v>
      </c>
      <c r="AS2588" t="str">
        <f t="shared" si="285"/>
        <v/>
      </c>
      <c r="BO2588" t="str">
        <f t="shared" si="286"/>
        <v/>
      </c>
    </row>
    <row r="2589" spans="2:67" ht="45">
      <c r="B2589">
        <v>65839</v>
      </c>
      <c r="C2589" t="s">
        <v>4101</v>
      </c>
      <c r="D2589" t="s">
        <v>4102</v>
      </c>
      <c r="E2589" t="s">
        <v>9307</v>
      </c>
      <c r="F2589" t="s">
        <v>9639</v>
      </c>
      <c r="G2589" t="s">
        <v>9971</v>
      </c>
      <c r="H2589" t="s">
        <v>9615</v>
      </c>
      <c r="I2589" t="s">
        <v>2317</v>
      </c>
      <c r="J2589">
        <v>1955</v>
      </c>
      <c r="K2589" t="s">
        <v>9980</v>
      </c>
      <c r="L2589" t="s">
        <v>9312</v>
      </c>
      <c r="M2589" s="1" t="s">
        <v>10019</v>
      </c>
      <c r="N2589" s="2">
        <v>1</v>
      </c>
      <c r="O2589" s="2">
        <v>0</v>
      </c>
      <c r="P2589" s="2">
        <v>0</v>
      </c>
      <c r="Q2589" s="2">
        <v>0</v>
      </c>
      <c r="R2589" s="8">
        <v>0</v>
      </c>
      <c r="S2589" s="2">
        <v>0</v>
      </c>
      <c r="T2589" s="2">
        <v>1</v>
      </c>
      <c r="U2589" s="2">
        <v>0</v>
      </c>
      <c r="V2589" s="2">
        <v>0</v>
      </c>
      <c r="W2589" s="2">
        <v>0</v>
      </c>
      <c r="X2589" s="2">
        <v>0</v>
      </c>
      <c r="Y2589" s="2">
        <v>0</v>
      </c>
      <c r="Z2589" s="2">
        <v>0</v>
      </c>
      <c r="AA2589" s="2">
        <v>0</v>
      </c>
      <c r="AB2589" s="2">
        <v>0</v>
      </c>
      <c r="AC2589" s="2">
        <v>1</v>
      </c>
      <c r="AD2589" s="2">
        <v>0</v>
      </c>
      <c r="AE2589" s="2">
        <v>0</v>
      </c>
      <c r="AF2589" s="2">
        <v>0</v>
      </c>
      <c r="AG2589" s="2">
        <v>0</v>
      </c>
      <c r="AH2589" s="2">
        <v>0</v>
      </c>
      <c r="AI2589" s="2">
        <v>0</v>
      </c>
      <c r="AJ2589" s="2">
        <v>0</v>
      </c>
      <c r="AK2589" s="2">
        <v>0</v>
      </c>
      <c r="AL2589" s="8" t="s">
        <v>10015</v>
      </c>
      <c r="AM2589" s="8" t="str">
        <f t="shared" si="280"/>
        <v>Agreed</v>
      </c>
      <c r="AN2589" s="8" t="s">
        <v>57</v>
      </c>
      <c r="AO2589">
        <f t="shared" si="281"/>
        <v>1</v>
      </c>
      <c r="AP2589">
        <f t="shared" si="282"/>
        <v>0</v>
      </c>
      <c r="AQ2589">
        <f t="shared" si="283"/>
        <v>0</v>
      </c>
      <c r="AR2589">
        <f t="shared" si="284"/>
        <v>0</v>
      </c>
      <c r="AS2589" t="str">
        <f t="shared" si="285"/>
        <v/>
      </c>
      <c r="BO2589" t="str">
        <f t="shared" si="286"/>
        <v/>
      </c>
    </row>
    <row r="2590" spans="2:67" ht="60">
      <c r="B2590">
        <v>65840</v>
      </c>
      <c r="C2590" t="s">
        <v>4101</v>
      </c>
      <c r="D2590" t="s">
        <v>4102</v>
      </c>
      <c r="E2590" t="s">
        <v>9307</v>
      </c>
      <c r="F2590" t="s">
        <v>9639</v>
      </c>
      <c r="G2590" t="s">
        <v>9971</v>
      </c>
      <c r="H2590" t="s">
        <v>9615</v>
      </c>
      <c r="I2590" t="s">
        <v>2317</v>
      </c>
      <c r="J2590">
        <v>1955</v>
      </c>
      <c r="K2590" t="s">
        <v>9980</v>
      </c>
      <c r="L2590" t="s">
        <v>9312</v>
      </c>
      <c r="M2590" s="1" t="s">
        <v>10020</v>
      </c>
      <c r="N2590" s="2">
        <v>1</v>
      </c>
      <c r="O2590" s="2">
        <v>0</v>
      </c>
      <c r="P2590" s="2">
        <v>0</v>
      </c>
      <c r="Q2590" s="2">
        <v>0</v>
      </c>
      <c r="R2590" s="8">
        <v>0</v>
      </c>
      <c r="S2590" s="2">
        <v>0</v>
      </c>
      <c r="T2590" s="2">
        <v>1</v>
      </c>
      <c r="U2590" s="2">
        <v>0</v>
      </c>
      <c r="V2590" s="2">
        <v>0</v>
      </c>
      <c r="W2590" s="2">
        <v>0</v>
      </c>
      <c r="X2590" s="2">
        <v>0</v>
      </c>
      <c r="Y2590" s="2">
        <v>0</v>
      </c>
      <c r="Z2590" s="2">
        <v>0</v>
      </c>
      <c r="AA2590" s="2">
        <v>0</v>
      </c>
      <c r="AB2590" s="2">
        <v>0</v>
      </c>
      <c r="AC2590" s="2">
        <v>1</v>
      </c>
      <c r="AD2590" s="2">
        <v>0</v>
      </c>
      <c r="AE2590" s="2">
        <v>0</v>
      </c>
      <c r="AF2590" s="2">
        <v>0</v>
      </c>
      <c r="AG2590" s="2">
        <v>0</v>
      </c>
      <c r="AH2590" s="2">
        <v>0</v>
      </c>
      <c r="AI2590" s="2">
        <v>0</v>
      </c>
      <c r="AJ2590" s="2">
        <v>0</v>
      </c>
      <c r="AK2590" s="2">
        <v>0</v>
      </c>
      <c r="AL2590" s="8" t="s">
        <v>10015</v>
      </c>
      <c r="AM2590" s="8" t="str">
        <f t="shared" si="280"/>
        <v>Agreed</v>
      </c>
      <c r="AN2590" s="8" t="s">
        <v>57</v>
      </c>
      <c r="AO2590">
        <f t="shared" si="281"/>
        <v>1</v>
      </c>
      <c r="AP2590">
        <f t="shared" si="282"/>
        <v>0</v>
      </c>
      <c r="AQ2590">
        <f t="shared" si="283"/>
        <v>0</v>
      </c>
      <c r="AR2590">
        <f t="shared" si="284"/>
        <v>0</v>
      </c>
      <c r="AS2590" t="str">
        <f t="shared" si="285"/>
        <v/>
      </c>
      <c r="BO2590" t="str">
        <f t="shared" si="286"/>
        <v/>
      </c>
    </row>
    <row r="2591" spans="2:67" ht="30">
      <c r="B2591">
        <v>65841</v>
      </c>
      <c r="C2591" t="s">
        <v>4101</v>
      </c>
      <c r="D2591" t="s">
        <v>4102</v>
      </c>
      <c r="E2591" t="s">
        <v>9307</v>
      </c>
      <c r="F2591" t="s">
        <v>9639</v>
      </c>
      <c r="G2591" t="s">
        <v>9971</v>
      </c>
      <c r="H2591" t="s">
        <v>9615</v>
      </c>
      <c r="I2591" t="s">
        <v>2317</v>
      </c>
      <c r="J2591">
        <v>1955</v>
      </c>
      <c r="K2591" t="s">
        <v>9980</v>
      </c>
      <c r="L2591" t="s">
        <v>9312</v>
      </c>
      <c r="M2591" s="1" t="s">
        <v>10021</v>
      </c>
      <c r="N2591" s="2">
        <v>1</v>
      </c>
      <c r="O2591" s="2">
        <v>0</v>
      </c>
      <c r="P2591" s="2">
        <v>0</v>
      </c>
      <c r="Q2591" s="2">
        <v>0</v>
      </c>
      <c r="R2591" s="8">
        <v>0</v>
      </c>
      <c r="S2591" s="2">
        <v>0</v>
      </c>
      <c r="T2591" s="2">
        <v>1</v>
      </c>
      <c r="U2591" s="2">
        <v>0</v>
      </c>
      <c r="V2591" s="2">
        <v>0</v>
      </c>
      <c r="W2591" s="2">
        <v>0</v>
      </c>
      <c r="X2591" s="2">
        <v>0</v>
      </c>
      <c r="Y2591" s="2">
        <v>0</v>
      </c>
      <c r="Z2591" s="2">
        <v>0</v>
      </c>
      <c r="AA2591" s="2">
        <v>0</v>
      </c>
      <c r="AB2591" s="2">
        <v>0</v>
      </c>
      <c r="AC2591" s="2">
        <v>1</v>
      </c>
      <c r="AD2591" s="2">
        <v>0</v>
      </c>
      <c r="AE2591" s="2">
        <v>0</v>
      </c>
      <c r="AF2591" s="2">
        <v>0</v>
      </c>
      <c r="AG2591" s="2">
        <v>0</v>
      </c>
      <c r="AH2591" s="2">
        <v>0</v>
      </c>
      <c r="AI2591" s="2">
        <v>0</v>
      </c>
      <c r="AJ2591" s="2">
        <v>0</v>
      </c>
      <c r="AK2591" s="2">
        <v>0</v>
      </c>
      <c r="AL2591" s="8" t="s">
        <v>10015</v>
      </c>
      <c r="AM2591" s="8" t="str">
        <f t="shared" si="280"/>
        <v>Agreed</v>
      </c>
      <c r="AN2591" s="8" t="s">
        <v>57</v>
      </c>
      <c r="AO2591">
        <f t="shared" si="281"/>
        <v>1</v>
      </c>
      <c r="AP2591">
        <f t="shared" si="282"/>
        <v>0</v>
      </c>
      <c r="AQ2591">
        <f t="shared" si="283"/>
        <v>0</v>
      </c>
      <c r="AR2591">
        <f t="shared" si="284"/>
        <v>0</v>
      </c>
      <c r="AS2591" t="str">
        <f t="shared" si="285"/>
        <v/>
      </c>
      <c r="BO2591" t="str">
        <f t="shared" si="286"/>
        <v/>
      </c>
    </row>
    <row r="2592" spans="2:67" ht="60">
      <c r="B2592">
        <v>65842</v>
      </c>
      <c r="C2592" t="s">
        <v>4101</v>
      </c>
      <c r="D2592" t="s">
        <v>4102</v>
      </c>
      <c r="E2592" t="s">
        <v>9307</v>
      </c>
      <c r="F2592" t="s">
        <v>9639</v>
      </c>
      <c r="G2592" t="s">
        <v>9971</v>
      </c>
      <c r="H2592" t="s">
        <v>9615</v>
      </c>
      <c r="I2592" t="s">
        <v>2317</v>
      </c>
      <c r="J2592">
        <v>1955</v>
      </c>
      <c r="K2592" t="s">
        <v>9980</v>
      </c>
      <c r="L2592" t="s">
        <v>9312</v>
      </c>
      <c r="M2592" s="1" t="s">
        <v>10022</v>
      </c>
      <c r="N2592" s="2">
        <v>1</v>
      </c>
      <c r="O2592" s="2">
        <v>0</v>
      </c>
      <c r="P2592" s="2">
        <v>0</v>
      </c>
      <c r="Q2592" s="2">
        <v>0</v>
      </c>
      <c r="R2592" s="8">
        <v>0</v>
      </c>
      <c r="S2592" s="2">
        <v>0</v>
      </c>
      <c r="T2592" s="2">
        <v>1</v>
      </c>
      <c r="U2592" s="2">
        <v>0</v>
      </c>
      <c r="V2592" s="2">
        <v>0</v>
      </c>
      <c r="W2592" s="2">
        <v>0</v>
      </c>
      <c r="X2592" s="2">
        <v>0</v>
      </c>
      <c r="Y2592" s="2">
        <v>0</v>
      </c>
      <c r="Z2592" s="2">
        <v>0</v>
      </c>
      <c r="AA2592" s="2">
        <v>0</v>
      </c>
      <c r="AB2592" s="2">
        <v>0</v>
      </c>
      <c r="AC2592" s="2">
        <v>1</v>
      </c>
      <c r="AD2592" s="2">
        <v>0</v>
      </c>
      <c r="AE2592" s="2">
        <v>0</v>
      </c>
      <c r="AF2592" s="2">
        <v>0</v>
      </c>
      <c r="AG2592" s="2">
        <v>0</v>
      </c>
      <c r="AH2592" s="2">
        <v>0</v>
      </c>
      <c r="AI2592" s="2">
        <v>0</v>
      </c>
      <c r="AJ2592" s="2">
        <v>0</v>
      </c>
      <c r="AK2592" s="2">
        <v>0</v>
      </c>
      <c r="AL2592" s="8" t="s">
        <v>10015</v>
      </c>
      <c r="AM2592" s="8" t="str">
        <f t="shared" si="280"/>
        <v>Agreed</v>
      </c>
      <c r="AN2592" s="8" t="s">
        <v>57</v>
      </c>
      <c r="AO2592">
        <f t="shared" si="281"/>
        <v>1</v>
      </c>
      <c r="AP2592">
        <f t="shared" si="282"/>
        <v>0</v>
      </c>
      <c r="AQ2592">
        <f t="shared" si="283"/>
        <v>0</v>
      </c>
      <c r="AR2592">
        <f t="shared" si="284"/>
        <v>0</v>
      </c>
      <c r="AS2592" t="str">
        <f t="shared" si="285"/>
        <v/>
      </c>
      <c r="BO2592" t="str">
        <f t="shared" si="286"/>
        <v/>
      </c>
    </row>
    <row r="2593" spans="2:67" ht="45">
      <c r="B2593">
        <v>65843</v>
      </c>
      <c r="C2593" t="s">
        <v>4101</v>
      </c>
      <c r="D2593" t="s">
        <v>4102</v>
      </c>
      <c r="E2593" t="s">
        <v>9307</v>
      </c>
      <c r="F2593" t="s">
        <v>9639</v>
      </c>
      <c r="G2593" t="s">
        <v>9971</v>
      </c>
      <c r="H2593" t="s">
        <v>9615</v>
      </c>
      <c r="I2593" t="s">
        <v>2317</v>
      </c>
      <c r="J2593">
        <v>1955</v>
      </c>
      <c r="K2593" t="s">
        <v>9980</v>
      </c>
      <c r="L2593" t="s">
        <v>9312</v>
      </c>
      <c r="M2593" s="1" t="s">
        <v>10023</v>
      </c>
      <c r="N2593" s="2">
        <v>1</v>
      </c>
      <c r="O2593" s="2">
        <v>0</v>
      </c>
      <c r="P2593" s="2">
        <v>0</v>
      </c>
      <c r="Q2593" s="2">
        <v>0</v>
      </c>
      <c r="R2593" s="8">
        <v>0</v>
      </c>
      <c r="S2593" s="2">
        <v>0</v>
      </c>
      <c r="T2593" s="2">
        <v>1</v>
      </c>
      <c r="U2593" s="2">
        <v>0</v>
      </c>
      <c r="V2593" s="2">
        <v>0</v>
      </c>
      <c r="W2593" s="2">
        <v>0</v>
      </c>
      <c r="X2593" s="2">
        <v>0</v>
      </c>
      <c r="Y2593" s="2">
        <v>0</v>
      </c>
      <c r="Z2593" s="2">
        <v>0</v>
      </c>
      <c r="AA2593" s="2">
        <v>0</v>
      </c>
      <c r="AB2593" s="2">
        <v>0</v>
      </c>
      <c r="AC2593" s="2">
        <v>1</v>
      </c>
      <c r="AD2593" s="2">
        <v>0</v>
      </c>
      <c r="AE2593" s="2">
        <v>0</v>
      </c>
      <c r="AF2593" s="2">
        <v>0</v>
      </c>
      <c r="AG2593" s="2">
        <v>0</v>
      </c>
      <c r="AH2593" s="2">
        <v>0</v>
      </c>
      <c r="AI2593" s="2">
        <v>0</v>
      </c>
      <c r="AJ2593" s="2">
        <v>0</v>
      </c>
      <c r="AK2593" s="2">
        <v>0</v>
      </c>
      <c r="AL2593" s="8">
        <v>0</v>
      </c>
      <c r="AM2593" s="8" t="str">
        <f t="shared" si="280"/>
        <v>Agreed</v>
      </c>
      <c r="AN2593" s="8" t="s">
        <v>57</v>
      </c>
      <c r="AO2593">
        <f t="shared" si="281"/>
        <v>1</v>
      </c>
      <c r="AP2593">
        <f t="shared" si="282"/>
        <v>0</v>
      </c>
      <c r="AQ2593">
        <f t="shared" si="283"/>
        <v>0</v>
      </c>
      <c r="AR2593">
        <f t="shared" si="284"/>
        <v>0</v>
      </c>
      <c r="AS2593" t="str">
        <f t="shared" si="285"/>
        <v/>
      </c>
      <c r="BO2593" t="str">
        <f t="shared" si="286"/>
        <v/>
      </c>
    </row>
    <row r="2594" spans="2:67" ht="60">
      <c r="B2594">
        <v>65844</v>
      </c>
      <c r="C2594" t="s">
        <v>4101</v>
      </c>
      <c r="D2594" t="s">
        <v>4102</v>
      </c>
      <c r="E2594" t="s">
        <v>9307</v>
      </c>
      <c r="F2594" t="s">
        <v>9639</v>
      </c>
      <c r="G2594" t="s">
        <v>9971</v>
      </c>
      <c r="H2594" t="s">
        <v>9615</v>
      </c>
      <c r="I2594" t="s">
        <v>2317</v>
      </c>
      <c r="J2594">
        <v>1955</v>
      </c>
      <c r="K2594" t="s">
        <v>9980</v>
      </c>
      <c r="L2594" t="s">
        <v>9312</v>
      </c>
      <c r="M2594" s="1" t="s">
        <v>10024</v>
      </c>
      <c r="N2594" s="2">
        <v>1</v>
      </c>
      <c r="O2594" s="2">
        <v>0</v>
      </c>
      <c r="P2594" s="2">
        <v>0</v>
      </c>
      <c r="Q2594" s="2">
        <v>0</v>
      </c>
      <c r="R2594" s="8">
        <v>0</v>
      </c>
      <c r="S2594" s="2">
        <v>0</v>
      </c>
      <c r="T2594" s="2">
        <v>1</v>
      </c>
      <c r="U2594" s="2">
        <v>0</v>
      </c>
      <c r="V2594" s="2">
        <v>0</v>
      </c>
      <c r="W2594" s="2">
        <v>0</v>
      </c>
      <c r="X2594" s="2">
        <v>0</v>
      </c>
      <c r="Y2594" s="2">
        <v>0</v>
      </c>
      <c r="Z2594" s="2">
        <v>0</v>
      </c>
      <c r="AA2594" s="2">
        <v>0</v>
      </c>
      <c r="AB2594" s="2">
        <v>0</v>
      </c>
      <c r="AC2594" s="2">
        <v>1</v>
      </c>
      <c r="AD2594" s="2">
        <v>0</v>
      </c>
      <c r="AE2594" s="2">
        <v>0</v>
      </c>
      <c r="AF2594" s="2">
        <v>0</v>
      </c>
      <c r="AG2594" s="2">
        <v>0</v>
      </c>
      <c r="AH2594" s="2">
        <v>0</v>
      </c>
      <c r="AI2594" s="2">
        <v>0</v>
      </c>
      <c r="AJ2594" s="2">
        <v>0</v>
      </c>
      <c r="AK2594" s="2">
        <v>0</v>
      </c>
      <c r="AL2594" s="8">
        <v>0</v>
      </c>
      <c r="AM2594" s="8" t="str">
        <f t="shared" si="280"/>
        <v>Agreed</v>
      </c>
      <c r="AN2594" s="8" t="s">
        <v>57</v>
      </c>
      <c r="AO2594">
        <f t="shared" si="281"/>
        <v>1</v>
      </c>
      <c r="AP2594">
        <f t="shared" si="282"/>
        <v>0</v>
      </c>
      <c r="AQ2594">
        <f t="shared" si="283"/>
        <v>0</v>
      </c>
      <c r="AR2594">
        <f t="shared" si="284"/>
        <v>0</v>
      </c>
      <c r="AS2594" t="str">
        <f t="shared" si="285"/>
        <v/>
      </c>
      <c r="BO2594" t="str">
        <f t="shared" si="286"/>
        <v/>
      </c>
    </row>
    <row r="2595" spans="2:67" ht="30">
      <c r="B2595">
        <v>65845</v>
      </c>
      <c r="C2595" t="s">
        <v>4101</v>
      </c>
      <c r="D2595" t="s">
        <v>4102</v>
      </c>
      <c r="E2595" t="s">
        <v>9307</v>
      </c>
      <c r="F2595" t="s">
        <v>9639</v>
      </c>
      <c r="G2595" t="s">
        <v>9971</v>
      </c>
      <c r="H2595" t="s">
        <v>9615</v>
      </c>
      <c r="I2595" t="s">
        <v>2317</v>
      </c>
      <c r="J2595">
        <v>1955</v>
      </c>
      <c r="K2595" t="s">
        <v>9980</v>
      </c>
      <c r="L2595" t="s">
        <v>9312</v>
      </c>
      <c r="M2595" s="1" t="s">
        <v>10025</v>
      </c>
      <c r="N2595" s="2">
        <v>1</v>
      </c>
      <c r="O2595" s="2">
        <v>0</v>
      </c>
      <c r="P2595" s="2">
        <v>0</v>
      </c>
      <c r="Q2595" s="2">
        <v>0</v>
      </c>
      <c r="R2595" s="8">
        <v>0</v>
      </c>
      <c r="S2595" s="2">
        <v>0</v>
      </c>
      <c r="T2595" s="2">
        <v>1</v>
      </c>
      <c r="U2595" s="2">
        <v>0</v>
      </c>
      <c r="V2595" s="2">
        <v>0</v>
      </c>
      <c r="W2595" s="2">
        <v>0</v>
      </c>
      <c r="X2595" s="2">
        <v>0</v>
      </c>
      <c r="Y2595" s="2">
        <v>0</v>
      </c>
      <c r="Z2595" s="2">
        <v>0</v>
      </c>
      <c r="AA2595" s="2">
        <v>0</v>
      </c>
      <c r="AB2595" s="2">
        <v>0</v>
      </c>
      <c r="AC2595" s="2">
        <v>1</v>
      </c>
      <c r="AD2595" s="2">
        <v>0</v>
      </c>
      <c r="AE2595" s="2">
        <v>0</v>
      </c>
      <c r="AF2595" s="2">
        <v>0</v>
      </c>
      <c r="AG2595" s="2">
        <v>0</v>
      </c>
      <c r="AH2595" s="2">
        <v>0</v>
      </c>
      <c r="AI2595" s="2">
        <v>0</v>
      </c>
      <c r="AJ2595" s="2">
        <v>0</v>
      </c>
      <c r="AK2595" s="2">
        <v>0</v>
      </c>
      <c r="AL2595" s="8">
        <v>0</v>
      </c>
      <c r="AM2595" s="8" t="str">
        <f t="shared" si="280"/>
        <v>Agreed</v>
      </c>
      <c r="AN2595" s="8" t="s">
        <v>57</v>
      </c>
      <c r="AO2595">
        <f t="shared" si="281"/>
        <v>1</v>
      </c>
      <c r="AP2595">
        <f t="shared" si="282"/>
        <v>0</v>
      </c>
      <c r="AQ2595">
        <f t="shared" si="283"/>
        <v>0</v>
      </c>
      <c r="AR2595">
        <f t="shared" si="284"/>
        <v>0</v>
      </c>
      <c r="AS2595" t="str">
        <f t="shared" si="285"/>
        <v/>
      </c>
      <c r="BO2595" t="str">
        <f t="shared" si="286"/>
        <v/>
      </c>
    </row>
    <row r="2596" spans="2:67" ht="45">
      <c r="B2596">
        <v>65846</v>
      </c>
      <c r="C2596" t="s">
        <v>4101</v>
      </c>
      <c r="D2596" t="s">
        <v>4102</v>
      </c>
      <c r="E2596" t="s">
        <v>9307</v>
      </c>
      <c r="F2596" t="s">
        <v>9639</v>
      </c>
      <c r="G2596" t="s">
        <v>9971</v>
      </c>
      <c r="H2596" t="s">
        <v>9615</v>
      </c>
      <c r="I2596" t="s">
        <v>2317</v>
      </c>
      <c r="J2596">
        <v>1955</v>
      </c>
      <c r="K2596" t="s">
        <v>9980</v>
      </c>
      <c r="L2596" t="s">
        <v>9312</v>
      </c>
      <c r="M2596" s="1" t="s">
        <v>10026</v>
      </c>
      <c r="N2596" s="2">
        <v>1</v>
      </c>
      <c r="O2596" s="2">
        <v>0</v>
      </c>
      <c r="P2596" s="2">
        <v>0</v>
      </c>
      <c r="Q2596" s="2">
        <v>0</v>
      </c>
      <c r="R2596" s="8">
        <v>0</v>
      </c>
      <c r="S2596" s="2">
        <v>0</v>
      </c>
      <c r="T2596" s="2">
        <v>1</v>
      </c>
      <c r="U2596" s="2">
        <v>0</v>
      </c>
      <c r="V2596" s="2">
        <v>0</v>
      </c>
      <c r="W2596" s="2">
        <v>0</v>
      </c>
      <c r="X2596" s="2">
        <v>0</v>
      </c>
      <c r="Y2596" s="2">
        <v>0</v>
      </c>
      <c r="Z2596" s="2">
        <v>0</v>
      </c>
      <c r="AA2596" s="2">
        <v>0</v>
      </c>
      <c r="AB2596" s="2">
        <v>0</v>
      </c>
      <c r="AC2596" s="2">
        <v>1</v>
      </c>
      <c r="AD2596" s="2">
        <v>0</v>
      </c>
      <c r="AE2596" s="2">
        <v>0</v>
      </c>
      <c r="AF2596" s="2">
        <v>0</v>
      </c>
      <c r="AG2596" s="2">
        <v>0</v>
      </c>
      <c r="AH2596" s="2">
        <v>0</v>
      </c>
      <c r="AI2596" s="2">
        <v>0</v>
      </c>
      <c r="AJ2596" s="2">
        <v>0</v>
      </c>
      <c r="AK2596" s="2">
        <v>0</v>
      </c>
      <c r="AL2596" s="8">
        <v>0</v>
      </c>
      <c r="AM2596" s="8" t="str">
        <f t="shared" si="280"/>
        <v>Agreed</v>
      </c>
      <c r="AN2596" s="8" t="s">
        <v>57</v>
      </c>
      <c r="AO2596">
        <f t="shared" si="281"/>
        <v>1</v>
      </c>
      <c r="AP2596">
        <f t="shared" si="282"/>
        <v>0</v>
      </c>
      <c r="AQ2596">
        <f t="shared" si="283"/>
        <v>0</v>
      </c>
      <c r="AR2596">
        <f t="shared" si="284"/>
        <v>0</v>
      </c>
      <c r="AS2596" t="str">
        <f t="shared" si="285"/>
        <v/>
      </c>
      <c r="BO2596" t="str">
        <f t="shared" si="286"/>
        <v/>
      </c>
    </row>
    <row r="2597" spans="2:67" ht="60">
      <c r="B2597">
        <v>65847</v>
      </c>
      <c r="C2597" t="s">
        <v>4101</v>
      </c>
      <c r="D2597" t="s">
        <v>4102</v>
      </c>
      <c r="E2597" t="s">
        <v>9307</v>
      </c>
      <c r="F2597" t="s">
        <v>9639</v>
      </c>
      <c r="G2597" t="s">
        <v>9971</v>
      </c>
      <c r="H2597" t="s">
        <v>9615</v>
      </c>
      <c r="I2597" t="s">
        <v>2317</v>
      </c>
      <c r="J2597">
        <v>1955</v>
      </c>
      <c r="K2597" t="s">
        <v>9980</v>
      </c>
      <c r="L2597" t="s">
        <v>9312</v>
      </c>
      <c r="M2597" s="1" t="s">
        <v>10027</v>
      </c>
      <c r="N2597" s="53">
        <v>1</v>
      </c>
      <c r="O2597" s="53">
        <v>0</v>
      </c>
      <c r="P2597" s="53">
        <v>0</v>
      </c>
      <c r="Q2597" s="53">
        <v>0</v>
      </c>
      <c r="R2597" s="50">
        <v>0</v>
      </c>
      <c r="S2597" s="53">
        <v>0</v>
      </c>
      <c r="T2597" s="53">
        <v>1</v>
      </c>
      <c r="U2597" s="53">
        <v>0</v>
      </c>
      <c r="V2597" s="53">
        <v>0</v>
      </c>
      <c r="W2597" s="53">
        <v>0</v>
      </c>
      <c r="X2597" s="53">
        <v>0</v>
      </c>
      <c r="Y2597" s="53">
        <v>0</v>
      </c>
      <c r="Z2597" s="53">
        <v>0</v>
      </c>
      <c r="AA2597" s="53">
        <v>0</v>
      </c>
      <c r="AB2597" s="53">
        <v>0</v>
      </c>
      <c r="AC2597" s="53">
        <v>1</v>
      </c>
      <c r="AD2597" s="53">
        <v>0</v>
      </c>
      <c r="AE2597" s="53">
        <v>0</v>
      </c>
      <c r="AF2597" s="53">
        <v>0</v>
      </c>
      <c r="AG2597" s="53">
        <v>0</v>
      </c>
      <c r="AH2597" s="53">
        <v>0</v>
      </c>
      <c r="AI2597" s="53">
        <v>0</v>
      </c>
      <c r="AJ2597" s="53">
        <v>0</v>
      </c>
      <c r="AK2597" s="53">
        <v>0</v>
      </c>
      <c r="AL2597" s="8">
        <v>0</v>
      </c>
      <c r="AM2597" s="8" t="str">
        <f t="shared" si="280"/>
        <v>Agreed</v>
      </c>
      <c r="AN2597" s="8" t="s">
        <v>57</v>
      </c>
      <c r="AO2597">
        <f t="shared" si="281"/>
        <v>1</v>
      </c>
      <c r="AP2597">
        <f t="shared" si="282"/>
        <v>0</v>
      </c>
      <c r="AQ2597">
        <f t="shared" si="283"/>
        <v>0</v>
      </c>
      <c r="AR2597">
        <f t="shared" si="284"/>
        <v>0</v>
      </c>
      <c r="AS2597" t="str">
        <f t="shared" si="285"/>
        <v/>
      </c>
      <c r="BO2597" t="str">
        <f t="shared" si="286"/>
        <v/>
      </c>
    </row>
    <row r="2598" spans="2:67" ht="60">
      <c r="B2598">
        <v>65848</v>
      </c>
      <c r="C2598" t="s">
        <v>4101</v>
      </c>
      <c r="D2598" t="s">
        <v>4102</v>
      </c>
      <c r="E2598" t="s">
        <v>9307</v>
      </c>
      <c r="F2598" t="s">
        <v>9639</v>
      </c>
      <c r="G2598" t="s">
        <v>9971</v>
      </c>
      <c r="H2598" t="s">
        <v>9615</v>
      </c>
      <c r="I2598" t="s">
        <v>2317</v>
      </c>
      <c r="J2598">
        <v>1955</v>
      </c>
      <c r="K2598" t="s">
        <v>9980</v>
      </c>
      <c r="L2598" t="s">
        <v>9312</v>
      </c>
      <c r="M2598" s="1" t="s">
        <v>10028</v>
      </c>
      <c r="N2598" s="2">
        <v>0</v>
      </c>
      <c r="O2598" s="2">
        <v>0</v>
      </c>
      <c r="P2598" s="2">
        <v>0</v>
      </c>
      <c r="Q2598" s="2">
        <v>1</v>
      </c>
      <c r="R2598" s="8" t="s">
        <v>10029</v>
      </c>
      <c r="S2598" s="2">
        <v>0</v>
      </c>
      <c r="T2598" s="2">
        <v>0</v>
      </c>
      <c r="U2598" s="2">
        <v>0</v>
      </c>
      <c r="V2598" s="2">
        <v>1</v>
      </c>
      <c r="W2598" s="2">
        <v>0</v>
      </c>
      <c r="X2598" s="2">
        <v>0</v>
      </c>
      <c r="Y2598" s="2">
        <v>0</v>
      </c>
      <c r="Z2598" s="2">
        <v>0</v>
      </c>
      <c r="AA2598" s="2" t="s">
        <v>10030</v>
      </c>
      <c r="AB2598" s="2">
        <v>0</v>
      </c>
      <c r="AC2598" s="2">
        <v>1</v>
      </c>
      <c r="AD2598" s="2">
        <v>0</v>
      </c>
      <c r="AE2598" s="2">
        <v>0</v>
      </c>
      <c r="AF2598" s="2">
        <v>0</v>
      </c>
      <c r="AG2598" s="2">
        <v>0</v>
      </c>
      <c r="AH2598" s="2">
        <v>0</v>
      </c>
      <c r="AI2598" s="2">
        <v>0</v>
      </c>
      <c r="AJ2598" s="2">
        <v>0</v>
      </c>
      <c r="AK2598" s="2">
        <v>0</v>
      </c>
      <c r="AL2598" s="8">
        <v>0</v>
      </c>
      <c r="AM2598" s="8" t="str">
        <f t="shared" si="280"/>
        <v>Agreed</v>
      </c>
      <c r="AN2598" s="8" t="s">
        <v>57</v>
      </c>
      <c r="AO2598">
        <f t="shared" si="281"/>
        <v>0</v>
      </c>
      <c r="AP2598">
        <f t="shared" si="282"/>
        <v>0</v>
      </c>
      <c r="AQ2598">
        <f t="shared" si="283"/>
        <v>0</v>
      </c>
      <c r="AR2598">
        <f t="shared" si="284"/>
        <v>1</v>
      </c>
      <c r="AS2598" t="str">
        <f t="shared" si="285"/>
        <v/>
      </c>
      <c r="BO2598" t="str">
        <f t="shared" si="286"/>
        <v/>
      </c>
    </row>
    <row r="2599" spans="2:67" ht="30">
      <c r="B2599">
        <v>65849</v>
      </c>
      <c r="C2599" t="s">
        <v>4101</v>
      </c>
      <c r="D2599" t="s">
        <v>4102</v>
      </c>
      <c r="E2599" t="s">
        <v>9307</v>
      </c>
      <c r="F2599" t="s">
        <v>9639</v>
      </c>
      <c r="G2599" t="s">
        <v>9971</v>
      </c>
      <c r="H2599" t="s">
        <v>9615</v>
      </c>
      <c r="I2599" t="s">
        <v>2317</v>
      </c>
      <c r="J2599">
        <v>1955</v>
      </c>
      <c r="K2599" t="s">
        <v>9980</v>
      </c>
      <c r="L2599" t="s">
        <v>9312</v>
      </c>
      <c r="M2599" s="1" t="s">
        <v>10031</v>
      </c>
      <c r="N2599" s="2">
        <v>0</v>
      </c>
      <c r="O2599" s="2">
        <v>0</v>
      </c>
      <c r="P2599" s="2">
        <v>0</v>
      </c>
      <c r="Q2599" s="2">
        <v>1</v>
      </c>
      <c r="R2599" s="8" t="s">
        <v>10029</v>
      </c>
      <c r="S2599" s="2">
        <v>0</v>
      </c>
      <c r="T2599" s="2">
        <v>1</v>
      </c>
      <c r="U2599" s="2">
        <v>0</v>
      </c>
      <c r="V2599" s="2">
        <v>0</v>
      </c>
      <c r="W2599" s="2">
        <v>0</v>
      </c>
      <c r="X2599" s="2">
        <v>0</v>
      </c>
      <c r="Y2599" s="2">
        <v>0</v>
      </c>
      <c r="Z2599" s="2">
        <v>0</v>
      </c>
      <c r="AA2599" s="2">
        <v>0</v>
      </c>
      <c r="AB2599" s="2">
        <v>0</v>
      </c>
      <c r="AC2599" s="2">
        <v>1</v>
      </c>
      <c r="AD2599" s="2">
        <v>0</v>
      </c>
      <c r="AE2599" s="2">
        <v>0</v>
      </c>
      <c r="AF2599" s="2">
        <v>0</v>
      </c>
      <c r="AG2599" s="2">
        <v>0</v>
      </c>
      <c r="AH2599" s="2">
        <v>0</v>
      </c>
      <c r="AI2599" s="2">
        <v>0</v>
      </c>
      <c r="AJ2599" s="2">
        <v>0</v>
      </c>
      <c r="AK2599" s="2">
        <v>0</v>
      </c>
      <c r="AL2599" s="8">
        <v>0</v>
      </c>
      <c r="AM2599" s="8" t="str">
        <f t="shared" si="280"/>
        <v>Agreed</v>
      </c>
      <c r="AN2599" s="8" t="s">
        <v>57</v>
      </c>
      <c r="AO2599">
        <f t="shared" si="281"/>
        <v>0</v>
      </c>
      <c r="AP2599">
        <f t="shared" si="282"/>
        <v>0</v>
      </c>
      <c r="AQ2599">
        <f t="shared" si="283"/>
        <v>0</v>
      </c>
      <c r="AR2599">
        <f t="shared" si="284"/>
        <v>1</v>
      </c>
      <c r="AS2599" t="str">
        <f t="shared" si="285"/>
        <v/>
      </c>
      <c r="BO2599" t="str">
        <f t="shared" si="286"/>
        <v/>
      </c>
    </row>
    <row r="2600" spans="2:67" ht="60">
      <c r="B2600">
        <v>65850</v>
      </c>
      <c r="C2600" t="s">
        <v>4101</v>
      </c>
      <c r="D2600" t="s">
        <v>4102</v>
      </c>
      <c r="E2600" t="s">
        <v>9307</v>
      </c>
      <c r="F2600" t="s">
        <v>9639</v>
      </c>
      <c r="G2600" t="s">
        <v>9971</v>
      </c>
      <c r="H2600" t="s">
        <v>9615</v>
      </c>
      <c r="I2600" t="s">
        <v>2317</v>
      </c>
      <c r="J2600">
        <v>1955</v>
      </c>
      <c r="K2600" t="s">
        <v>9980</v>
      </c>
      <c r="L2600" t="s">
        <v>9312</v>
      </c>
      <c r="M2600" s="1" t="s">
        <v>10032</v>
      </c>
      <c r="N2600" s="2">
        <v>1</v>
      </c>
      <c r="O2600" s="2">
        <v>0</v>
      </c>
      <c r="P2600" s="2">
        <v>0</v>
      </c>
      <c r="Q2600" s="2">
        <v>0</v>
      </c>
      <c r="R2600" s="8">
        <v>0</v>
      </c>
      <c r="S2600" s="2">
        <v>0</v>
      </c>
      <c r="T2600" s="2">
        <v>1</v>
      </c>
      <c r="U2600" s="2">
        <v>0</v>
      </c>
      <c r="V2600" s="2">
        <v>0</v>
      </c>
      <c r="W2600" s="2">
        <v>0</v>
      </c>
      <c r="X2600" s="2">
        <v>0</v>
      </c>
      <c r="Y2600" s="2">
        <v>0</v>
      </c>
      <c r="Z2600" s="2">
        <v>0</v>
      </c>
      <c r="AA2600" s="2">
        <v>0</v>
      </c>
      <c r="AB2600" s="2">
        <v>0</v>
      </c>
      <c r="AC2600" s="2">
        <v>1</v>
      </c>
      <c r="AD2600" s="2">
        <v>0</v>
      </c>
      <c r="AE2600" s="2">
        <v>0</v>
      </c>
      <c r="AF2600" s="2">
        <v>0</v>
      </c>
      <c r="AG2600" s="2">
        <v>0</v>
      </c>
      <c r="AH2600" s="2">
        <v>0</v>
      </c>
      <c r="AI2600" s="2">
        <v>0</v>
      </c>
      <c r="AJ2600" s="2">
        <v>0</v>
      </c>
      <c r="AK2600" s="2">
        <v>0</v>
      </c>
      <c r="AL2600" s="8">
        <v>0</v>
      </c>
      <c r="AM2600" s="8" t="str">
        <f t="shared" si="280"/>
        <v>Agreed</v>
      </c>
      <c r="AN2600" s="8" t="s">
        <v>57</v>
      </c>
      <c r="AO2600">
        <f t="shared" si="281"/>
        <v>1</v>
      </c>
      <c r="AP2600">
        <f t="shared" si="282"/>
        <v>0</v>
      </c>
      <c r="AQ2600">
        <f t="shared" si="283"/>
        <v>0</v>
      </c>
      <c r="AR2600">
        <f t="shared" si="284"/>
        <v>0</v>
      </c>
      <c r="AS2600" t="str">
        <f t="shared" si="285"/>
        <v/>
      </c>
      <c r="BO2600" t="str">
        <f t="shared" si="286"/>
        <v/>
      </c>
    </row>
    <row r="2601" spans="2:67" ht="45">
      <c r="B2601">
        <v>65851</v>
      </c>
      <c r="C2601" t="s">
        <v>4101</v>
      </c>
      <c r="D2601" t="s">
        <v>4102</v>
      </c>
      <c r="E2601" t="s">
        <v>9307</v>
      </c>
      <c r="F2601" t="s">
        <v>9639</v>
      </c>
      <c r="G2601" t="s">
        <v>9971</v>
      </c>
      <c r="H2601" t="s">
        <v>9615</v>
      </c>
      <c r="I2601" t="s">
        <v>2811</v>
      </c>
      <c r="J2601">
        <v>1955</v>
      </c>
      <c r="K2601" t="s">
        <v>9980</v>
      </c>
      <c r="L2601" t="s">
        <v>9312</v>
      </c>
      <c r="M2601" s="1" t="s">
        <v>10033</v>
      </c>
      <c r="N2601" s="2">
        <v>1</v>
      </c>
      <c r="O2601" s="2">
        <v>0</v>
      </c>
      <c r="P2601" s="2">
        <v>0</v>
      </c>
      <c r="Q2601" s="2">
        <v>0</v>
      </c>
      <c r="R2601" s="8">
        <v>0</v>
      </c>
      <c r="S2601" s="2">
        <v>0</v>
      </c>
      <c r="T2601" s="2">
        <v>1</v>
      </c>
      <c r="U2601" s="2">
        <v>0</v>
      </c>
      <c r="V2601" s="2">
        <v>0</v>
      </c>
      <c r="W2601" s="2">
        <v>0</v>
      </c>
      <c r="X2601" s="2">
        <v>0</v>
      </c>
      <c r="Y2601" s="2">
        <v>0</v>
      </c>
      <c r="Z2601" s="2">
        <v>0</v>
      </c>
      <c r="AA2601" s="2">
        <v>0</v>
      </c>
      <c r="AB2601" s="2">
        <v>0</v>
      </c>
      <c r="AC2601" s="2">
        <v>1</v>
      </c>
      <c r="AD2601" s="2">
        <v>0</v>
      </c>
      <c r="AE2601" s="2">
        <v>0</v>
      </c>
      <c r="AF2601" s="2">
        <v>0</v>
      </c>
      <c r="AG2601" s="2">
        <v>0</v>
      </c>
      <c r="AH2601" s="2">
        <v>0</v>
      </c>
      <c r="AI2601" s="2">
        <v>0</v>
      </c>
      <c r="AJ2601" s="2">
        <v>0</v>
      </c>
      <c r="AK2601" s="2">
        <v>0</v>
      </c>
      <c r="AL2601" s="8" t="s">
        <v>10015</v>
      </c>
      <c r="AM2601" s="8" t="str">
        <f t="shared" si="280"/>
        <v>Agreed</v>
      </c>
      <c r="AN2601" s="8" t="s">
        <v>57</v>
      </c>
      <c r="AO2601">
        <f t="shared" si="281"/>
        <v>1</v>
      </c>
      <c r="AP2601">
        <f t="shared" si="282"/>
        <v>0</v>
      </c>
      <c r="AQ2601">
        <f t="shared" si="283"/>
        <v>0</v>
      </c>
      <c r="AR2601">
        <f t="shared" si="284"/>
        <v>0</v>
      </c>
      <c r="AS2601" t="str">
        <f t="shared" si="285"/>
        <v/>
      </c>
      <c r="BO2601" t="str">
        <f t="shared" si="286"/>
        <v/>
      </c>
    </row>
    <row r="2602" spans="2:67" ht="45">
      <c r="B2602">
        <v>65852</v>
      </c>
      <c r="C2602" t="s">
        <v>4101</v>
      </c>
      <c r="D2602" t="s">
        <v>4102</v>
      </c>
      <c r="E2602" t="s">
        <v>9307</v>
      </c>
      <c r="F2602" t="s">
        <v>9639</v>
      </c>
      <c r="G2602" t="s">
        <v>9971</v>
      </c>
      <c r="H2602" t="s">
        <v>9615</v>
      </c>
      <c r="I2602" t="s">
        <v>2811</v>
      </c>
      <c r="J2602">
        <v>1955</v>
      </c>
      <c r="K2602" t="s">
        <v>9980</v>
      </c>
      <c r="L2602" t="s">
        <v>9312</v>
      </c>
      <c r="M2602" s="1" t="s">
        <v>10034</v>
      </c>
      <c r="N2602" s="2">
        <v>1</v>
      </c>
      <c r="O2602" s="2">
        <v>0</v>
      </c>
      <c r="P2602" s="2">
        <v>0</v>
      </c>
      <c r="Q2602" s="2">
        <v>0</v>
      </c>
      <c r="R2602" s="8">
        <v>0</v>
      </c>
      <c r="S2602" s="2">
        <v>0</v>
      </c>
      <c r="T2602" s="2">
        <v>1</v>
      </c>
      <c r="U2602" s="2">
        <v>0</v>
      </c>
      <c r="V2602" s="2">
        <v>0</v>
      </c>
      <c r="W2602" s="2">
        <v>0</v>
      </c>
      <c r="X2602" s="2">
        <v>0</v>
      </c>
      <c r="Y2602" s="2">
        <v>0</v>
      </c>
      <c r="Z2602" s="2">
        <v>0</v>
      </c>
      <c r="AA2602" s="2">
        <v>0</v>
      </c>
      <c r="AB2602" s="2">
        <v>0</v>
      </c>
      <c r="AC2602" s="2">
        <v>1</v>
      </c>
      <c r="AD2602" s="2">
        <v>0</v>
      </c>
      <c r="AE2602" s="2">
        <v>0</v>
      </c>
      <c r="AF2602" s="2">
        <v>0</v>
      </c>
      <c r="AG2602" s="2">
        <v>0</v>
      </c>
      <c r="AH2602" s="2">
        <v>0</v>
      </c>
      <c r="AI2602" s="2">
        <v>0</v>
      </c>
      <c r="AJ2602" s="2">
        <v>0</v>
      </c>
      <c r="AK2602" s="2">
        <v>0</v>
      </c>
      <c r="AL2602" s="8" t="s">
        <v>10015</v>
      </c>
      <c r="AM2602" s="8" t="str">
        <f t="shared" si="280"/>
        <v>Agreed</v>
      </c>
      <c r="AN2602" s="8" t="s">
        <v>57</v>
      </c>
      <c r="AO2602">
        <f t="shared" si="281"/>
        <v>1</v>
      </c>
      <c r="AP2602">
        <f t="shared" si="282"/>
        <v>0</v>
      </c>
      <c r="AQ2602">
        <f t="shared" si="283"/>
        <v>0</v>
      </c>
      <c r="AR2602">
        <f t="shared" si="284"/>
        <v>0</v>
      </c>
      <c r="AS2602" t="str">
        <f t="shared" si="285"/>
        <v/>
      </c>
      <c r="BO2602" t="str">
        <f t="shared" si="286"/>
        <v/>
      </c>
    </row>
    <row r="2603" spans="2:67" ht="45">
      <c r="B2603">
        <v>65853</v>
      </c>
      <c r="C2603" t="s">
        <v>4101</v>
      </c>
      <c r="D2603" t="s">
        <v>4102</v>
      </c>
      <c r="E2603" t="s">
        <v>9307</v>
      </c>
      <c r="F2603" t="s">
        <v>9639</v>
      </c>
      <c r="G2603" t="s">
        <v>9971</v>
      </c>
      <c r="H2603" t="s">
        <v>9615</v>
      </c>
      <c r="I2603" t="s">
        <v>2811</v>
      </c>
      <c r="J2603">
        <v>1955</v>
      </c>
      <c r="K2603" t="s">
        <v>9980</v>
      </c>
      <c r="L2603" t="s">
        <v>9312</v>
      </c>
      <c r="M2603" s="1" t="s">
        <v>10035</v>
      </c>
      <c r="N2603" s="2">
        <v>1</v>
      </c>
      <c r="O2603" s="2">
        <v>0</v>
      </c>
      <c r="P2603" s="2">
        <v>0</v>
      </c>
      <c r="Q2603" s="2">
        <v>0</v>
      </c>
      <c r="R2603" s="8">
        <v>0</v>
      </c>
      <c r="S2603" s="2">
        <v>0</v>
      </c>
      <c r="T2603" s="2">
        <v>1</v>
      </c>
      <c r="U2603" s="2">
        <v>0</v>
      </c>
      <c r="V2603" s="2">
        <v>0</v>
      </c>
      <c r="W2603" s="2">
        <v>0</v>
      </c>
      <c r="X2603" s="2">
        <v>0</v>
      </c>
      <c r="Y2603" s="2">
        <v>0</v>
      </c>
      <c r="Z2603" s="2">
        <v>0</v>
      </c>
      <c r="AA2603" s="2">
        <v>0</v>
      </c>
      <c r="AB2603" s="2">
        <v>0</v>
      </c>
      <c r="AC2603" s="2">
        <v>1</v>
      </c>
      <c r="AD2603" s="2">
        <v>0</v>
      </c>
      <c r="AE2603" s="2">
        <v>0</v>
      </c>
      <c r="AF2603" s="2">
        <v>0</v>
      </c>
      <c r="AG2603" s="2">
        <v>0</v>
      </c>
      <c r="AH2603" s="2">
        <v>0</v>
      </c>
      <c r="AI2603" s="2">
        <v>0</v>
      </c>
      <c r="AJ2603" s="2">
        <v>0</v>
      </c>
      <c r="AK2603" s="2">
        <v>0</v>
      </c>
      <c r="AL2603" s="8">
        <v>0</v>
      </c>
      <c r="AM2603" s="8" t="str">
        <f t="shared" si="280"/>
        <v>Agreed</v>
      </c>
      <c r="AN2603" s="8" t="s">
        <v>57</v>
      </c>
      <c r="AO2603">
        <f t="shared" si="281"/>
        <v>1</v>
      </c>
      <c r="AP2603">
        <f t="shared" si="282"/>
        <v>0</v>
      </c>
      <c r="AQ2603">
        <f t="shared" si="283"/>
        <v>0</v>
      </c>
      <c r="AR2603">
        <f t="shared" si="284"/>
        <v>0</v>
      </c>
      <c r="AS2603" t="str">
        <f t="shared" si="285"/>
        <v/>
      </c>
      <c r="BO2603" t="str">
        <f t="shared" si="286"/>
        <v/>
      </c>
    </row>
    <row r="2604" spans="2:67" ht="45">
      <c r="B2604">
        <v>65854</v>
      </c>
      <c r="C2604" t="s">
        <v>4101</v>
      </c>
      <c r="D2604" t="s">
        <v>4102</v>
      </c>
      <c r="E2604" t="s">
        <v>9307</v>
      </c>
      <c r="F2604" t="s">
        <v>9639</v>
      </c>
      <c r="G2604" t="s">
        <v>9971</v>
      </c>
      <c r="H2604" t="s">
        <v>9615</v>
      </c>
      <c r="I2604" t="s">
        <v>2811</v>
      </c>
      <c r="J2604">
        <v>1955</v>
      </c>
      <c r="K2604" t="s">
        <v>9980</v>
      </c>
      <c r="L2604" t="s">
        <v>9312</v>
      </c>
      <c r="M2604" s="1" t="s">
        <v>10036</v>
      </c>
      <c r="N2604" s="2">
        <v>1</v>
      </c>
      <c r="O2604" s="2">
        <v>0</v>
      </c>
      <c r="P2604" s="2">
        <v>0</v>
      </c>
      <c r="Q2604" s="2">
        <v>0</v>
      </c>
      <c r="R2604" s="8">
        <v>0</v>
      </c>
      <c r="S2604" s="2">
        <v>0</v>
      </c>
      <c r="T2604" s="2">
        <v>1</v>
      </c>
      <c r="U2604" s="2">
        <v>0</v>
      </c>
      <c r="V2604" s="2">
        <v>0</v>
      </c>
      <c r="W2604" s="2">
        <v>0</v>
      </c>
      <c r="X2604" s="2">
        <v>0</v>
      </c>
      <c r="Y2604" s="2">
        <v>0</v>
      </c>
      <c r="Z2604" s="2">
        <v>0</v>
      </c>
      <c r="AA2604" s="2">
        <v>0</v>
      </c>
      <c r="AB2604" s="2">
        <v>0</v>
      </c>
      <c r="AC2604" s="2">
        <v>1</v>
      </c>
      <c r="AD2604" s="2">
        <v>0</v>
      </c>
      <c r="AE2604" s="2">
        <v>0</v>
      </c>
      <c r="AF2604" s="2">
        <v>0</v>
      </c>
      <c r="AG2604" s="2">
        <v>0</v>
      </c>
      <c r="AH2604" s="2">
        <v>0</v>
      </c>
      <c r="AI2604" s="2">
        <v>0</v>
      </c>
      <c r="AJ2604" s="2">
        <v>0</v>
      </c>
      <c r="AK2604" s="2">
        <v>0</v>
      </c>
      <c r="AL2604" s="8">
        <v>0</v>
      </c>
      <c r="AM2604" s="8" t="str">
        <f t="shared" si="280"/>
        <v>Agreed</v>
      </c>
      <c r="AN2604" s="8" t="s">
        <v>57</v>
      </c>
      <c r="AO2604">
        <f t="shared" si="281"/>
        <v>1</v>
      </c>
      <c r="AP2604">
        <f t="shared" si="282"/>
        <v>0</v>
      </c>
      <c r="AQ2604">
        <f t="shared" si="283"/>
        <v>0</v>
      </c>
      <c r="AR2604">
        <f t="shared" si="284"/>
        <v>0</v>
      </c>
      <c r="AS2604" t="str">
        <f t="shared" si="285"/>
        <v/>
      </c>
      <c r="BO2604" t="str">
        <f t="shared" si="286"/>
        <v/>
      </c>
    </row>
    <row r="2605" spans="2:67" ht="30">
      <c r="B2605">
        <v>65855</v>
      </c>
      <c r="C2605" t="s">
        <v>4101</v>
      </c>
      <c r="D2605" t="s">
        <v>4102</v>
      </c>
      <c r="E2605" t="s">
        <v>9307</v>
      </c>
      <c r="F2605" t="s">
        <v>9639</v>
      </c>
      <c r="G2605" t="s">
        <v>9971</v>
      </c>
      <c r="H2605" t="s">
        <v>9615</v>
      </c>
      <c r="I2605" t="s">
        <v>2811</v>
      </c>
      <c r="J2605">
        <v>1955</v>
      </c>
      <c r="K2605" t="s">
        <v>9980</v>
      </c>
      <c r="L2605" t="s">
        <v>9312</v>
      </c>
      <c r="M2605" s="1" t="s">
        <v>10037</v>
      </c>
      <c r="N2605" s="2">
        <v>1</v>
      </c>
      <c r="O2605" s="2">
        <v>0</v>
      </c>
      <c r="P2605" s="2">
        <v>0</v>
      </c>
      <c r="Q2605" s="2">
        <v>0</v>
      </c>
      <c r="R2605" s="8">
        <v>0</v>
      </c>
      <c r="S2605" s="2">
        <v>0</v>
      </c>
      <c r="T2605" s="2">
        <v>1</v>
      </c>
      <c r="U2605" s="2">
        <v>0</v>
      </c>
      <c r="V2605" s="2">
        <v>0</v>
      </c>
      <c r="W2605" s="2">
        <v>0</v>
      </c>
      <c r="X2605" s="2">
        <v>0</v>
      </c>
      <c r="Y2605" s="2">
        <v>0</v>
      </c>
      <c r="Z2605" s="2">
        <v>0</v>
      </c>
      <c r="AA2605" s="2">
        <v>0</v>
      </c>
      <c r="AB2605" s="2">
        <v>0</v>
      </c>
      <c r="AC2605" s="2">
        <v>1</v>
      </c>
      <c r="AD2605" s="2">
        <v>0</v>
      </c>
      <c r="AE2605" s="2">
        <v>0</v>
      </c>
      <c r="AF2605" s="2">
        <v>0</v>
      </c>
      <c r="AG2605" s="2">
        <v>0</v>
      </c>
      <c r="AH2605" s="2">
        <v>0</v>
      </c>
      <c r="AI2605" s="2">
        <v>0</v>
      </c>
      <c r="AJ2605" s="2">
        <v>0</v>
      </c>
      <c r="AK2605" s="2">
        <v>0</v>
      </c>
      <c r="AL2605" s="8">
        <v>0</v>
      </c>
      <c r="AM2605" s="8" t="str">
        <f t="shared" si="280"/>
        <v>Agreed</v>
      </c>
      <c r="AN2605" s="8" t="s">
        <v>57</v>
      </c>
      <c r="AO2605">
        <f t="shared" si="281"/>
        <v>1</v>
      </c>
      <c r="AP2605">
        <f t="shared" si="282"/>
        <v>0</v>
      </c>
      <c r="AQ2605">
        <f t="shared" si="283"/>
        <v>0</v>
      </c>
      <c r="AR2605">
        <f t="shared" si="284"/>
        <v>0</v>
      </c>
      <c r="AS2605" t="str">
        <f t="shared" si="285"/>
        <v/>
      </c>
      <c r="BO2605" t="str">
        <f t="shared" si="286"/>
        <v/>
      </c>
    </row>
    <row r="2606" spans="2:67" ht="239.25">
      <c r="B2606">
        <v>65856</v>
      </c>
      <c r="C2606" t="s">
        <v>4101</v>
      </c>
      <c r="D2606" t="s">
        <v>4102</v>
      </c>
      <c r="E2606" t="s">
        <v>9307</v>
      </c>
      <c r="F2606" t="s">
        <v>9639</v>
      </c>
      <c r="G2606" t="s">
        <v>10038</v>
      </c>
      <c r="H2606" t="s">
        <v>9615</v>
      </c>
      <c r="I2606" t="s">
        <v>2811</v>
      </c>
      <c r="J2606">
        <v>1955</v>
      </c>
      <c r="K2606" t="s">
        <v>10039</v>
      </c>
      <c r="L2606" t="s">
        <v>9312</v>
      </c>
      <c r="M2606" s="1" t="s">
        <v>10040</v>
      </c>
      <c r="N2606" s="2">
        <v>0</v>
      </c>
      <c r="O2606" s="2">
        <v>1</v>
      </c>
      <c r="P2606" s="2">
        <v>0</v>
      </c>
      <c r="Q2606" s="2">
        <v>0</v>
      </c>
      <c r="R2606" s="8" t="s">
        <v>10041</v>
      </c>
      <c r="S2606" s="2">
        <v>0</v>
      </c>
      <c r="T2606" s="2">
        <v>0</v>
      </c>
      <c r="U2606" s="2">
        <v>0</v>
      </c>
      <c r="V2606" s="2">
        <v>0</v>
      </c>
      <c r="W2606" s="2">
        <v>1</v>
      </c>
      <c r="X2606" s="2">
        <v>0</v>
      </c>
      <c r="Y2606" s="2">
        <v>0</v>
      </c>
      <c r="Z2606" s="2">
        <v>0</v>
      </c>
      <c r="AA2606" s="2" t="s">
        <v>10042</v>
      </c>
      <c r="AB2606" s="2">
        <v>0</v>
      </c>
      <c r="AC2606" s="2">
        <v>1</v>
      </c>
      <c r="AD2606" s="2">
        <v>0</v>
      </c>
      <c r="AE2606" s="2">
        <v>0</v>
      </c>
      <c r="AF2606" s="2">
        <v>0</v>
      </c>
      <c r="AG2606" s="2">
        <v>0</v>
      </c>
      <c r="AH2606" s="2">
        <v>0</v>
      </c>
      <c r="AI2606" s="2">
        <v>0</v>
      </c>
      <c r="AJ2606" s="2">
        <v>0</v>
      </c>
      <c r="AK2606" s="2">
        <v>0</v>
      </c>
      <c r="AL2606" s="8">
        <v>0</v>
      </c>
      <c r="AM2606" s="8" t="str">
        <f t="shared" si="280"/>
        <v>Agreed</v>
      </c>
      <c r="AN2606" s="8" t="s">
        <v>57</v>
      </c>
      <c r="AO2606">
        <f t="shared" si="281"/>
        <v>0</v>
      </c>
      <c r="AP2606">
        <f t="shared" si="282"/>
        <v>1</v>
      </c>
      <c r="AQ2606">
        <f t="shared" si="283"/>
        <v>0</v>
      </c>
      <c r="AR2606">
        <f t="shared" si="284"/>
        <v>0</v>
      </c>
      <c r="AS2606" t="str">
        <f t="shared" si="285"/>
        <v/>
      </c>
      <c r="BO2606" t="str">
        <f t="shared" si="286"/>
        <v/>
      </c>
    </row>
    <row r="2607" spans="2:67" ht="225">
      <c r="B2607">
        <v>65857</v>
      </c>
      <c r="C2607" t="s">
        <v>4101</v>
      </c>
      <c r="D2607" t="s">
        <v>4102</v>
      </c>
      <c r="E2607" t="s">
        <v>9307</v>
      </c>
      <c r="F2607" t="s">
        <v>9639</v>
      </c>
      <c r="G2607" t="s">
        <v>10038</v>
      </c>
      <c r="H2607" t="s">
        <v>9615</v>
      </c>
      <c r="I2607" t="s">
        <v>2811</v>
      </c>
      <c r="J2607">
        <v>1955</v>
      </c>
      <c r="K2607" t="s">
        <v>10043</v>
      </c>
      <c r="L2607" t="s">
        <v>9312</v>
      </c>
      <c r="M2607" s="1" t="s">
        <v>10044</v>
      </c>
      <c r="N2607" s="2">
        <v>0</v>
      </c>
      <c r="O2607" s="2">
        <v>1</v>
      </c>
      <c r="P2607" s="2">
        <v>0</v>
      </c>
      <c r="Q2607" s="2">
        <v>0</v>
      </c>
      <c r="R2607" s="8">
        <v>0</v>
      </c>
      <c r="S2607" s="2">
        <v>0</v>
      </c>
      <c r="T2607" s="2">
        <v>0</v>
      </c>
      <c r="U2607" s="2">
        <v>0</v>
      </c>
      <c r="V2607" s="2">
        <v>0</v>
      </c>
      <c r="W2607" s="2">
        <v>1</v>
      </c>
      <c r="X2607" s="2">
        <v>0</v>
      </c>
      <c r="Y2607" s="2">
        <v>0</v>
      </c>
      <c r="Z2607" s="2">
        <v>0</v>
      </c>
      <c r="AA2607" s="2" t="s">
        <v>10045</v>
      </c>
      <c r="AB2607" s="2">
        <v>0</v>
      </c>
      <c r="AC2607" s="2">
        <v>0</v>
      </c>
      <c r="AD2607" s="2">
        <v>1</v>
      </c>
      <c r="AE2607" s="2">
        <v>0</v>
      </c>
      <c r="AF2607" s="2">
        <v>0</v>
      </c>
      <c r="AG2607" s="2">
        <v>0</v>
      </c>
      <c r="AH2607" s="2">
        <v>0</v>
      </c>
      <c r="AI2607" s="2">
        <v>0</v>
      </c>
      <c r="AJ2607" s="2" t="s">
        <v>10046</v>
      </c>
      <c r="AK2607" s="2">
        <v>0</v>
      </c>
      <c r="AL2607" s="8">
        <v>0</v>
      </c>
      <c r="AM2607" s="8" t="str">
        <f t="shared" si="280"/>
        <v>Agreed</v>
      </c>
      <c r="AN2607" s="8" t="s">
        <v>57</v>
      </c>
      <c r="AO2607">
        <f t="shared" si="281"/>
        <v>0</v>
      </c>
      <c r="AP2607">
        <f t="shared" si="282"/>
        <v>1</v>
      </c>
      <c r="AQ2607">
        <f t="shared" si="283"/>
        <v>0</v>
      </c>
      <c r="AR2607">
        <f t="shared" si="284"/>
        <v>0</v>
      </c>
      <c r="AS2607" t="str">
        <f t="shared" si="285"/>
        <v/>
      </c>
      <c r="BO2607" t="str">
        <f t="shared" si="286"/>
        <v/>
      </c>
    </row>
    <row r="2608" spans="2:67" ht="165">
      <c r="B2608">
        <v>65862</v>
      </c>
      <c r="C2608" t="s">
        <v>4101</v>
      </c>
      <c r="D2608" t="s">
        <v>4102</v>
      </c>
      <c r="E2608" t="s">
        <v>9307</v>
      </c>
      <c r="F2608" t="s">
        <v>9639</v>
      </c>
      <c r="G2608" t="s">
        <v>10038</v>
      </c>
      <c r="H2608" t="s">
        <v>9615</v>
      </c>
      <c r="I2608" t="s">
        <v>6720</v>
      </c>
      <c r="J2608">
        <v>1955</v>
      </c>
      <c r="K2608" t="s">
        <v>10047</v>
      </c>
      <c r="L2608" t="s">
        <v>9312</v>
      </c>
      <c r="M2608" s="1" t="s">
        <v>10048</v>
      </c>
      <c r="N2608" s="2">
        <v>1</v>
      </c>
      <c r="O2608" s="2">
        <v>0</v>
      </c>
      <c r="P2608" s="2">
        <v>0</v>
      </c>
      <c r="Q2608" s="2">
        <v>0</v>
      </c>
      <c r="R2608" s="8">
        <v>0</v>
      </c>
      <c r="S2608" s="2">
        <v>0</v>
      </c>
      <c r="T2608" s="2">
        <v>1</v>
      </c>
      <c r="U2608" s="2">
        <v>0</v>
      </c>
      <c r="V2608" s="2">
        <v>0</v>
      </c>
      <c r="W2608" s="2">
        <v>0</v>
      </c>
      <c r="X2608" s="2">
        <v>0</v>
      </c>
      <c r="Y2608" s="2">
        <v>0</v>
      </c>
      <c r="Z2608" s="2">
        <v>0</v>
      </c>
      <c r="AA2608" s="2">
        <v>0</v>
      </c>
      <c r="AB2608" s="2">
        <v>0</v>
      </c>
      <c r="AC2608" s="2">
        <v>1</v>
      </c>
      <c r="AD2608" s="2">
        <v>0</v>
      </c>
      <c r="AE2608" s="2">
        <v>0</v>
      </c>
      <c r="AF2608" s="2">
        <v>0</v>
      </c>
      <c r="AG2608" s="2">
        <v>0</v>
      </c>
      <c r="AH2608" s="2">
        <v>0</v>
      </c>
      <c r="AI2608" s="2">
        <v>0</v>
      </c>
      <c r="AJ2608" s="2">
        <v>0</v>
      </c>
      <c r="AK2608" s="2">
        <v>0</v>
      </c>
      <c r="AL2608" s="8" t="s">
        <v>10049</v>
      </c>
      <c r="AM2608" s="8" t="str">
        <f t="shared" si="280"/>
        <v>Agreed</v>
      </c>
      <c r="AN2608" s="8" t="s">
        <v>57</v>
      </c>
      <c r="AO2608">
        <f t="shared" si="281"/>
        <v>1</v>
      </c>
      <c r="AP2608">
        <f t="shared" si="282"/>
        <v>0</v>
      </c>
      <c r="AQ2608">
        <f t="shared" si="283"/>
        <v>0</v>
      </c>
      <c r="AR2608">
        <f t="shared" si="284"/>
        <v>0</v>
      </c>
      <c r="AS2608" t="str">
        <f t="shared" si="285"/>
        <v/>
      </c>
      <c r="BO2608" t="str">
        <f t="shared" si="286"/>
        <v/>
      </c>
    </row>
    <row r="2609" spans="2:67" ht="30">
      <c r="B2609">
        <v>65863</v>
      </c>
      <c r="C2609" t="s">
        <v>4101</v>
      </c>
      <c r="D2609" t="s">
        <v>4102</v>
      </c>
      <c r="E2609" t="s">
        <v>9307</v>
      </c>
      <c r="F2609" t="s">
        <v>9639</v>
      </c>
      <c r="G2609" t="s">
        <v>10038</v>
      </c>
      <c r="H2609" t="s">
        <v>9615</v>
      </c>
      <c r="I2609" t="s">
        <v>6720</v>
      </c>
      <c r="J2609">
        <v>1955</v>
      </c>
      <c r="K2609" t="s">
        <v>9694</v>
      </c>
      <c r="L2609" t="s">
        <v>9312</v>
      </c>
      <c r="M2609" s="1" t="s">
        <v>10050</v>
      </c>
      <c r="N2609" s="2">
        <v>1</v>
      </c>
      <c r="O2609" s="2">
        <v>0</v>
      </c>
      <c r="P2609" s="2">
        <v>0</v>
      </c>
      <c r="Q2609" s="2">
        <v>0</v>
      </c>
      <c r="R2609" s="8">
        <v>0</v>
      </c>
      <c r="S2609" s="2">
        <v>0</v>
      </c>
      <c r="T2609" s="2">
        <v>1</v>
      </c>
      <c r="U2609" s="2">
        <v>0</v>
      </c>
      <c r="V2609" s="2">
        <v>0</v>
      </c>
      <c r="W2609" s="2">
        <v>0</v>
      </c>
      <c r="X2609" s="2">
        <v>0</v>
      </c>
      <c r="Y2609" s="2">
        <v>0</v>
      </c>
      <c r="Z2609" s="2">
        <v>0</v>
      </c>
      <c r="AA2609" s="2">
        <v>0</v>
      </c>
      <c r="AB2609" s="2">
        <v>0</v>
      </c>
      <c r="AC2609" s="2">
        <v>1</v>
      </c>
      <c r="AD2609" s="2">
        <v>0</v>
      </c>
      <c r="AE2609" s="2">
        <v>0</v>
      </c>
      <c r="AF2609" s="2">
        <v>0</v>
      </c>
      <c r="AG2609" s="2">
        <v>0</v>
      </c>
      <c r="AH2609" s="2">
        <v>0</v>
      </c>
      <c r="AI2609" s="2">
        <v>0</v>
      </c>
      <c r="AJ2609" s="2">
        <v>0</v>
      </c>
      <c r="AK2609" s="2">
        <v>0</v>
      </c>
      <c r="AL2609" s="8">
        <v>0</v>
      </c>
      <c r="AM2609" s="8" t="str">
        <f t="shared" si="280"/>
        <v>Agreed</v>
      </c>
      <c r="AN2609" s="8" t="s">
        <v>57</v>
      </c>
      <c r="AO2609">
        <f t="shared" si="281"/>
        <v>1</v>
      </c>
      <c r="AP2609">
        <f t="shared" si="282"/>
        <v>0</v>
      </c>
      <c r="AQ2609">
        <f t="shared" si="283"/>
        <v>0</v>
      </c>
      <c r="AR2609">
        <f t="shared" si="284"/>
        <v>0</v>
      </c>
      <c r="AS2609" t="str">
        <f t="shared" si="285"/>
        <v/>
      </c>
      <c r="BO2609" t="str">
        <f t="shared" si="286"/>
        <v/>
      </c>
    </row>
    <row r="2610" spans="2:67" ht="60">
      <c r="B2610">
        <v>65867</v>
      </c>
      <c r="C2610" t="s">
        <v>4101</v>
      </c>
      <c r="D2610" t="s">
        <v>4102</v>
      </c>
      <c r="E2610" t="s">
        <v>9307</v>
      </c>
      <c r="F2610" t="s">
        <v>9639</v>
      </c>
      <c r="G2610" t="s">
        <v>10038</v>
      </c>
      <c r="H2610" t="s">
        <v>9615</v>
      </c>
      <c r="I2610" t="s">
        <v>2324</v>
      </c>
      <c r="J2610">
        <v>1955</v>
      </c>
      <c r="K2610" t="s">
        <v>9697</v>
      </c>
      <c r="L2610" t="s">
        <v>9312</v>
      </c>
      <c r="M2610" s="1" t="s">
        <v>10051</v>
      </c>
      <c r="N2610" s="53">
        <v>1</v>
      </c>
      <c r="O2610" s="53">
        <v>0</v>
      </c>
      <c r="P2610" s="53">
        <v>0</v>
      </c>
      <c r="Q2610" s="53">
        <v>0</v>
      </c>
      <c r="R2610" s="50">
        <v>0</v>
      </c>
      <c r="S2610" s="53">
        <v>0</v>
      </c>
      <c r="T2610" s="53">
        <v>1</v>
      </c>
      <c r="U2610" s="53">
        <v>0</v>
      </c>
      <c r="V2610" s="53">
        <v>0</v>
      </c>
      <c r="W2610" s="53">
        <v>0</v>
      </c>
      <c r="X2610" s="53">
        <v>0</v>
      </c>
      <c r="Y2610" s="53">
        <v>0</v>
      </c>
      <c r="Z2610" s="53">
        <v>0</v>
      </c>
      <c r="AA2610" s="53">
        <v>0</v>
      </c>
      <c r="AB2610" s="53">
        <v>0</v>
      </c>
      <c r="AC2610" s="53">
        <v>1</v>
      </c>
      <c r="AD2610" s="53">
        <v>0</v>
      </c>
      <c r="AE2610" s="53">
        <v>0</v>
      </c>
      <c r="AF2610" s="53">
        <v>0</v>
      </c>
      <c r="AG2610" s="53">
        <v>0</v>
      </c>
      <c r="AH2610" s="53">
        <v>0</v>
      </c>
      <c r="AI2610" s="53">
        <v>0</v>
      </c>
      <c r="AJ2610" s="53">
        <v>0</v>
      </c>
      <c r="AK2610" s="53">
        <v>0</v>
      </c>
      <c r="AL2610" s="8">
        <v>0</v>
      </c>
      <c r="AM2610" s="8" t="str">
        <f t="shared" si="280"/>
        <v>Agreed</v>
      </c>
      <c r="AN2610" s="8" t="s">
        <v>57</v>
      </c>
      <c r="AO2610">
        <f t="shared" si="281"/>
        <v>1</v>
      </c>
      <c r="AP2610">
        <f t="shared" si="282"/>
        <v>0</v>
      </c>
      <c r="AQ2610">
        <f t="shared" si="283"/>
        <v>0</v>
      </c>
      <c r="AR2610">
        <f t="shared" si="284"/>
        <v>0</v>
      </c>
      <c r="AS2610" t="str">
        <f t="shared" si="285"/>
        <v/>
      </c>
      <c r="BO2610" t="str">
        <f t="shared" si="286"/>
        <v/>
      </c>
    </row>
    <row r="2611" spans="2:67" ht="45">
      <c r="B2611">
        <v>65869</v>
      </c>
      <c r="C2611" t="s">
        <v>4101</v>
      </c>
      <c r="D2611" t="s">
        <v>4102</v>
      </c>
      <c r="E2611" t="s">
        <v>9307</v>
      </c>
      <c r="F2611" t="s">
        <v>9639</v>
      </c>
      <c r="G2611" t="s">
        <v>10038</v>
      </c>
      <c r="H2611" t="s">
        <v>9615</v>
      </c>
      <c r="I2611" t="s">
        <v>2324</v>
      </c>
      <c r="J2611">
        <v>1955</v>
      </c>
      <c r="K2611" t="s">
        <v>9697</v>
      </c>
      <c r="L2611" t="s">
        <v>9312</v>
      </c>
      <c r="M2611" s="1" t="s">
        <v>10052</v>
      </c>
      <c r="N2611" s="53">
        <v>1</v>
      </c>
      <c r="O2611" s="53">
        <v>0</v>
      </c>
      <c r="P2611" s="53">
        <v>0</v>
      </c>
      <c r="Q2611" s="53">
        <v>0</v>
      </c>
      <c r="R2611" s="50">
        <v>0</v>
      </c>
      <c r="S2611" s="53">
        <v>0</v>
      </c>
      <c r="T2611" s="53">
        <v>1</v>
      </c>
      <c r="U2611" s="53">
        <v>0</v>
      </c>
      <c r="V2611" s="53">
        <v>0</v>
      </c>
      <c r="W2611" s="53">
        <v>0</v>
      </c>
      <c r="X2611" s="53">
        <v>0</v>
      </c>
      <c r="Y2611" s="53">
        <v>0</v>
      </c>
      <c r="Z2611" s="53">
        <v>0</v>
      </c>
      <c r="AA2611" s="53">
        <v>0</v>
      </c>
      <c r="AB2611" s="53">
        <v>0</v>
      </c>
      <c r="AC2611" s="53">
        <v>1</v>
      </c>
      <c r="AD2611" s="53">
        <v>0</v>
      </c>
      <c r="AE2611" s="53">
        <v>0</v>
      </c>
      <c r="AF2611" s="53">
        <v>0</v>
      </c>
      <c r="AG2611" s="53">
        <v>0</v>
      </c>
      <c r="AH2611" s="53">
        <v>0</v>
      </c>
      <c r="AI2611" s="53">
        <v>0</v>
      </c>
      <c r="AJ2611" s="53">
        <v>0</v>
      </c>
      <c r="AK2611" s="53">
        <v>0</v>
      </c>
      <c r="AL2611" s="8" t="s">
        <v>10015</v>
      </c>
      <c r="AM2611" s="8" t="str">
        <f t="shared" si="280"/>
        <v>Agreed</v>
      </c>
      <c r="AN2611" s="8" t="s">
        <v>57</v>
      </c>
      <c r="AO2611">
        <f t="shared" si="281"/>
        <v>1</v>
      </c>
      <c r="AP2611">
        <f t="shared" si="282"/>
        <v>0</v>
      </c>
      <c r="AQ2611">
        <f t="shared" si="283"/>
        <v>0</v>
      </c>
      <c r="AR2611">
        <f t="shared" si="284"/>
        <v>0</v>
      </c>
      <c r="AS2611" t="str">
        <f t="shared" si="285"/>
        <v/>
      </c>
      <c r="BO2611" t="str">
        <f t="shared" si="286"/>
        <v/>
      </c>
    </row>
    <row r="2612" spans="2:67" ht="30">
      <c r="B2612">
        <v>65874</v>
      </c>
      <c r="C2612" t="s">
        <v>4101</v>
      </c>
      <c r="D2612" t="s">
        <v>4102</v>
      </c>
      <c r="E2612" t="s">
        <v>9307</v>
      </c>
      <c r="F2612" t="s">
        <v>9639</v>
      </c>
      <c r="G2612" t="s">
        <v>10038</v>
      </c>
      <c r="H2612" t="s">
        <v>9615</v>
      </c>
      <c r="I2612" t="s">
        <v>2324</v>
      </c>
      <c r="J2612">
        <v>1955</v>
      </c>
      <c r="K2612" t="s">
        <v>9697</v>
      </c>
      <c r="L2612" t="s">
        <v>9312</v>
      </c>
      <c r="M2612" s="1" t="s">
        <v>10053</v>
      </c>
      <c r="N2612" s="53">
        <v>1</v>
      </c>
      <c r="O2612" s="53">
        <v>0</v>
      </c>
      <c r="P2612" s="53">
        <v>0</v>
      </c>
      <c r="Q2612" s="53">
        <v>0</v>
      </c>
      <c r="R2612" s="50">
        <v>0</v>
      </c>
      <c r="S2612" s="53">
        <v>0</v>
      </c>
      <c r="T2612" s="53">
        <v>1</v>
      </c>
      <c r="U2612" s="53">
        <v>0</v>
      </c>
      <c r="V2612" s="53">
        <v>0</v>
      </c>
      <c r="W2612" s="53">
        <v>0</v>
      </c>
      <c r="X2612" s="53">
        <v>0</v>
      </c>
      <c r="Y2612" s="53">
        <v>0</v>
      </c>
      <c r="Z2612" s="53">
        <v>0</v>
      </c>
      <c r="AA2612" s="53">
        <v>0</v>
      </c>
      <c r="AB2612" s="53">
        <v>0</v>
      </c>
      <c r="AC2612" s="53">
        <v>1</v>
      </c>
      <c r="AD2612" s="53">
        <v>0</v>
      </c>
      <c r="AE2612" s="53">
        <v>0</v>
      </c>
      <c r="AF2612" s="53">
        <v>0</v>
      </c>
      <c r="AG2612" s="53">
        <v>0</v>
      </c>
      <c r="AH2612" s="53">
        <v>0</v>
      </c>
      <c r="AI2612" s="53">
        <v>0</v>
      </c>
      <c r="AJ2612" s="53">
        <v>0</v>
      </c>
      <c r="AK2612" s="53">
        <v>0</v>
      </c>
      <c r="AL2612" s="8">
        <v>0</v>
      </c>
      <c r="AM2612" s="8" t="str">
        <f t="shared" si="280"/>
        <v>Agreed</v>
      </c>
      <c r="AN2612" s="8" t="s">
        <v>57</v>
      </c>
      <c r="AO2612">
        <f t="shared" si="281"/>
        <v>1</v>
      </c>
      <c r="AP2612">
        <f t="shared" si="282"/>
        <v>0</v>
      </c>
      <c r="AQ2612">
        <f t="shared" si="283"/>
        <v>0</v>
      </c>
      <c r="AR2612">
        <f t="shared" si="284"/>
        <v>0</v>
      </c>
      <c r="AS2612" t="str">
        <f t="shared" si="285"/>
        <v/>
      </c>
      <c r="BO2612" t="str">
        <f t="shared" si="286"/>
        <v/>
      </c>
    </row>
    <row r="2613" spans="2:67" ht="30">
      <c r="B2613">
        <v>65879</v>
      </c>
      <c r="C2613" t="s">
        <v>4101</v>
      </c>
      <c r="D2613" t="s">
        <v>4102</v>
      </c>
      <c r="E2613" t="s">
        <v>9307</v>
      </c>
      <c r="F2613" t="s">
        <v>9639</v>
      </c>
      <c r="G2613" t="s">
        <v>10038</v>
      </c>
      <c r="H2613" t="s">
        <v>9615</v>
      </c>
      <c r="I2613" t="s">
        <v>2324</v>
      </c>
      <c r="J2613">
        <v>1955</v>
      </c>
      <c r="K2613" t="s">
        <v>9697</v>
      </c>
      <c r="L2613" t="s">
        <v>9312</v>
      </c>
      <c r="M2613" s="1" t="s">
        <v>10054</v>
      </c>
      <c r="N2613" s="2">
        <v>0</v>
      </c>
      <c r="O2613" s="2">
        <v>1</v>
      </c>
      <c r="P2613" s="2">
        <v>0</v>
      </c>
      <c r="Q2613" s="2">
        <v>0</v>
      </c>
      <c r="R2613" s="8" t="s">
        <v>10055</v>
      </c>
      <c r="S2613" s="2">
        <v>0</v>
      </c>
      <c r="T2613" s="2">
        <v>1</v>
      </c>
      <c r="U2613" s="2">
        <v>0</v>
      </c>
      <c r="V2613" s="2">
        <v>0</v>
      </c>
      <c r="W2613" s="2">
        <v>0</v>
      </c>
      <c r="X2613" s="2">
        <v>0</v>
      </c>
      <c r="Y2613" s="2">
        <v>0</v>
      </c>
      <c r="Z2613" s="2">
        <v>0</v>
      </c>
      <c r="AA2613" s="2">
        <v>0</v>
      </c>
      <c r="AB2613" s="2">
        <v>0</v>
      </c>
      <c r="AC2613" s="2">
        <v>1</v>
      </c>
      <c r="AD2613" s="2">
        <v>0</v>
      </c>
      <c r="AE2613" s="2">
        <v>0</v>
      </c>
      <c r="AF2613" s="2">
        <v>0</v>
      </c>
      <c r="AG2613" s="53">
        <v>0</v>
      </c>
      <c r="AH2613" s="2">
        <v>0</v>
      </c>
      <c r="AI2613" s="2">
        <v>0</v>
      </c>
      <c r="AJ2613" s="2" t="s">
        <v>10056</v>
      </c>
      <c r="AK2613" s="2">
        <v>0</v>
      </c>
      <c r="AL2613" s="8">
        <v>0</v>
      </c>
      <c r="AM2613" s="8" t="str">
        <f t="shared" si="280"/>
        <v>Agreed</v>
      </c>
      <c r="AN2613" s="8" t="s">
        <v>57</v>
      </c>
      <c r="AO2613">
        <f t="shared" si="281"/>
        <v>0</v>
      </c>
      <c r="AP2613">
        <f t="shared" si="282"/>
        <v>1</v>
      </c>
      <c r="AQ2613">
        <f t="shared" si="283"/>
        <v>0</v>
      </c>
      <c r="AR2613">
        <f t="shared" si="284"/>
        <v>0</v>
      </c>
      <c r="AS2613" t="str">
        <f t="shared" si="285"/>
        <v/>
      </c>
      <c r="BO2613" t="str">
        <f t="shared" si="286"/>
        <v/>
      </c>
    </row>
    <row r="2614" spans="2:67" ht="45">
      <c r="B2614">
        <v>65880</v>
      </c>
      <c r="C2614" t="s">
        <v>4101</v>
      </c>
      <c r="D2614" t="s">
        <v>4102</v>
      </c>
      <c r="E2614" t="s">
        <v>9307</v>
      </c>
      <c r="F2614" t="s">
        <v>9639</v>
      </c>
      <c r="G2614" t="s">
        <v>10038</v>
      </c>
      <c r="H2614" t="s">
        <v>9615</v>
      </c>
      <c r="I2614" t="s">
        <v>1567</v>
      </c>
      <c r="J2614">
        <v>1955</v>
      </c>
      <c r="K2614" t="s">
        <v>9697</v>
      </c>
      <c r="L2614" t="s">
        <v>9312</v>
      </c>
      <c r="M2614" s="1" t="s">
        <v>10057</v>
      </c>
      <c r="N2614" s="53">
        <v>1</v>
      </c>
      <c r="O2614" s="53">
        <v>0</v>
      </c>
      <c r="P2614" s="53">
        <v>0</v>
      </c>
      <c r="Q2614" s="53">
        <v>0</v>
      </c>
      <c r="R2614" s="50">
        <v>0</v>
      </c>
      <c r="S2614" s="53">
        <v>0</v>
      </c>
      <c r="T2614" s="53">
        <v>1</v>
      </c>
      <c r="U2614" s="53">
        <v>0</v>
      </c>
      <c r="V2614" s="53">
        <v>0</v>
      </c>
      <c r="W2614" s="53">
        <v>0</v>
      </c>
      <c r="X2614" s="53">
        <v>0</v>
      </c>
      <c r="Y2614" s="53">
        <v>0</v>
      </c>
      <c r="Z2614" s="53">
        <v>0</v>
      </c>
      <c r="AA2614" s="53">
        <v>0</v>
      </c>
      <c r="AB2614" s="53">
        <v>0</v>
      </c>
      <c r="AC2614" s="53">
        <v>1</v>
      </c>
      <c r="AD2614" s="53">
        <v>0</v>
      </c>
      <c r="AE2614" s="53">
        <v>0</v>
      </c>
      <c r="AF2614" s="53">
        <v>0</v>
      </c>
      <c r="AG2614" s="53">
        <v>0</v>
      </c>
      <c r="AH2614" s="53">
        <v>0</v>
      </c>
      <c r="AI2614" s="53">
        <v>0</v>
      </c>
      <c r="AJ2614" s="53">
        <v>0</v>
      </c>
      <c r="AK2614" s="53">
        <v>0</v>
      </c>
      <c r="AL2614" s="8" t="s">
        <v>10015</v>
      </c>
      <c r="AM2614" s="8" t="str">
        <f t="shared" si="280"/>
        <v>Agreed</v>
      </c>
      <c r="AN2614" s="8" t="s">
        <v>57</v>
      </c>
      <c r="AO2614">
        <f t="shared" si="281"/>
        <v>1</v>
      </c>
      <c r="AP2614">
        <f t="shared" si="282"/>
        <v>0</v>
      </c>
      <c r="AQ2614">
        <f t="shared" si="283"/>
        <v>0</v>
      </c>
      <c r="AR2614">
        <f t="shared" si="284"/>
        <v>0</v>
      </c>
      <c r="AS2614" t="str">
        <f t="shared" si="285"/>
        <v/>
      </c>
      <c r="BO2614" t="str">
        <f t="shared" si="286"/>
        <v/>
      </c>
    </row>
    <row r="2615" spans="2:67" ht="45">
      <c r="B2615">
        <v>65881</v>
      </c>
      <c r="C2615" t="s">
        <v>4101</v>
      </c>
      <c r="D2615" t="s">
        <v>4102</v>
      </c>
      <c r="E2615" t="s">
        <v>9307</v>
      </c>
      <c r="F2615" t="s">
        <v>9639</v>
      </c>
      <c r="G2615" t="s">
        <v>10038</v>
      </c>
      <c r="H2615" t="s">
        <v>9615</v>
      </c>
      <c r="I2615" t="s">
        <v>1567</v>
      </c>
      <c r="J2615">
        <v>1955</v>
      </c>
      <c r="K2615" t="s">
        <v>9697</v>
      </c>
      <c r="L2615" t="s">
        <v>9312</v>
      </c>
      <c r="M2615" s="1" t="s">
        <v>10058</v>
      </c>
      <c r="N2615" s="53">
        <v>1</v>
      </c>
      <c r="O2615" s="53">
        <v>0</v>
      </c>
      <c r="P2615" s="53">
        <v>0</v>
      </c>
      <c r="Q2615" s="53">
        <v>0</v>
      </c>
      <c r="R2615" s="50">
        <v>0</v>
      </c>
      <c r="S2615" s="53">
        <v>0</v>
      </c>
      <c r="T2615" s="53">
        <v>1</v>
      </c>
      <c r="U2615" s="53">
        <v>0</v>
      </c>
      <c r="V2615" s="53">
        <v>0</v>
      </c>
      <c r="W2615" s="53">
        <v>0</v>
      </c>
      <c r="X2615" s="53">
        <v>0</v>
      </c>
      <c r="Y2615" s="53">
        <v>0</v>
      </c>
      <c r="Z2615" s="53">
        <v>0</v>
      </c>
      <c r="AA2615" s="53">
        <v>0</v>
      </c>
      <c r="AB2615" s="53">
        <v>0</v>
      </c>
      <c r="AC2615" s="53">
        <v>1</v>
      </c>
      <c r="AD2615" s="53">
        <v>0</v>
      </c>
      <c r="AE2615" s="53">
        <v>0</v>
      </c>
      <c r="AF2615" s="53">
        <v>0</v>
      </c>
      <c r="AG2615" s="53">
        <v>0</v>
      </c>
      <c r="AH2615" s="53">
        <v>0</v>
      </c>
      <c r="AI2615" s="53">
        <v>0</v>
      </c>
      <c r="AJ2615" s="53">
        <v>0</v>
      </c>
      <c r="AK2615" s="53">
        <v>0</v>
      </c>
      <c r="AL2615" s="8" t="s">
        <v>10015</v>
      </c>
      <c r="AM2615" s="8" t="str">
        <f t="shared" si="280"/>
        <v>Agreed</v>
      </c>
      <c r="AN2615" s="8" t="s">
        <v>57</v>
      </c>
      <c r="AO2615">
        <f t="shared" si="281"/>
        <v>1</v>
      </c>
      <c r="AP2615">
        <f t="shared" si="282"/>
        <v>0</v>
      </c>
      <c r="AQ2615">
        <f t="shared" si="283"/>
        <v>0</v>
      </c>
      <c r="AR2615">
        <f t="shared" si="284"/>
        <v>0</v>
      </c>
      <c r="AS2615" t="str">
        <f t="shared" si="285"/>
        <v/>
      </c>
      <c r="BO2615" t="str">
        <f t="shared" si="286"/>
        <v/>
      </c>
    </row>
    <row r="2616" spans="2:67" ht="45">
      <c r="B2616">
        <v>65886</v>
      </c>
      <c r="C2616" t="s">
        <v>4101</v>
      </c>
      <c r="D2616" t="s">
        <v>4102</v>
      </c>
      <c r="E2616" t="s">
        <v>9307</v>
      </c>
      <c r="F2616" t="s">
        <v>9639</v>
      </c>
      <c r="G2616" t="s">
        <v>10038</v>
      </c>
      <c r="H2616" t="s">
        <v>9615</v>
      </c>
      <c r="I2616" t="s">
        <v>1567</v>
      </c>
      <c r="J2616">
        <v>1955</v>
      </c>
      <c r="K2616" t="s">
        <v>10059</v>
      </c>
      <c r="L2616" t="s">
        <v>9312</v>
      </c>
      <c r="M2616" s="1" t="s">
        <v>10060</v>
      </c>
      <c r="N2616" s="53">
        <v>1</v>
      </c>
      <c r="O2616" s="53">
        <v>0</v>
      </c>
      <c r="P2616" s="53">
        <v>0</v>
      </c>
      <c r="Q2616" s="53">
        <v>0</v>
      </c>
      <c r="R2616" s="50">
        <v>0</v>
      </c>
      <c r="S2616" s="53">
        <v>0</v>
      </c>
      <c r="T2616" s="53">
        <v>1</v>
      </c>
      <c r="U2616" s="53">
        <v>0</v>
      </c>
      <c r="V2616" s="53">
        <v>0</v>
      </c>
      <c r="W2616" s="53">
        <v>0</v>
      </c>
      <c r="X2616" s="53">
        <v>0</v>
      </c>
      <c r="Y2616" s="53">
        <v>0</v>
      </c>
      <c r="Z2616" s="53">
        <v>0</v>
      </c>
      <c r="AA2616" s="53">
        <v>0</v>
      </c>
      <c r="AB2616" s="53">
        <v>0</v>
      </c>
      <c r="AC2616" s="53">
        <v>1</v>
      </c>
      <c r="AD2616" s="53">
        <v>0</v>
      </c>
      <c r="AE2616" s="53">
        <v>0</v>
      </c>
      <c r="AF2616" s="53">
        <v>0</v>
      </c>
      <c r="AG2616" s="53">
        <v>0</v>
      </c>
      <c r="AH2616" s="53">
        <v>0</v>
      </c>
      <c r="AI2616" s="53">
        <v>0</v>
      </c>
      <c r="AJ2616" s="53">
        <v>0</v>
      </c>
      <c r="AK2616" s="53">
        <v>0</v>
      </c>
      <c r="AL2616" s="8">
        <v>0</v>
      </c>
      <c r="AM2616" s="8" t="str">
        <f t="shared" si="280"/>
        <v>Agreed</v>
      </c>
      <c r="AN2616" s="8" t="s">
        <v>57</v>
      </c>
      <c r="AO2616">
        <f t="shared" si="281"/>
        <v>1</v>
      </c>
      <c r="AP2616">
        <f t="shared" si="282"/>
        <v>0</v>
      </c>
      <c r="AQ2616">
        <f t="shared" si="283"/>
        <v>0</v>
      </c>
      <c r="AR2616">
        <f t="shared" si="284"/>
        <v>0</v>
      </c>
      <c r="AS2616" t="str">
        <f t="shared" si="285"/>
        <v/>
      </c>
      <c r="BO2616" t="str">
        <f t="shared" si="286"/>
        <v/>
      </c>
    </row>
    <row r="2617" spans="2:67" ht="45">
      <c r="B2617">
        <v>65888</v>
      </c>
      <c r="C2617" t="s">
        <v>4101</v>
      </c>
      <c r="D2617" t="s">
        <v>4102</v>
      </c>
      <c r="E2617" t="s">
        <v>9307</v>
      </c>
      <c r="F2617" t="s">
        <v>9639</v>
      </c>
      <c r="G2617" t="s">
        <v>10038</v>
      </c>
      <c r="H2617" t="s">
        <v>9615</v>
      </c>
      <c r="I2617" t="s">
        <v>1567</v>
      </c>
      <c r="J2617">
        <v>1955</v>
      </c>
      <c r="K2617" t="s">
        <v>9697</v>
      </c>
      <c r="L2617" t="s">
        <v>9312</v>
      </c>
      <c r="M2617" s="1" t="s">
        <v>10061</v>
      </c>
      <c r="N2617" s="53">
        <v>1</v>
      </c>
      <c r="O2617" s="53">
        <v>0</v>
      </c>
      <c r="P2617" s="53">
        <v>0</v>
      </c>
      <c r="Q2617" s="53">
        <v>0</v>
      </c>
      <c r="R2617" s="50">
        <v>0</v>
      </c>
      <c r="S2617" s="53">
        <v>0</v>
      </c>
      <c r="T2617" s="53">
        <v>1</v>
      </c>
      <c r="U2617" s="53">
        <v>0</v>
      </c>
      <c r="V2617" s="53">
        <v>0</v>
      </c>
      <c r="W2617" s="53">
        <v>0</v>
      </c>
      <c r="X2617" s="53">
        <v>0</v>
      </c>
      <c r="Y2617" s="53">
        <v>0</v>
      </c>
      <c r="Z2617" s="53">
        <v>0</v>
      </c>
      <c r="AA2617" s="53">
        <v>0</v>
      </c>
      <c r="AB2617" s="53">
        <v>0</v>
      </c>
      <c r="AC2617" s="53">
        <v>1</v>
      </c>
      <c r="AD2617" s="53">
        <v>0</v>
      </c>
      <c r="AE2617" s="53">
        <v>0</v>
      </c>
      <c r="AF2617" s="53">
        <v>0</v>
      </c>
      <c r="AG2617" s="53">
        <v>0</v>
      </c>
      <c r="AH2617" s="53">
        <v>0</v>
      </c>
      <c r="AI2617" s="53">
        <v>0</v>
      </c>
      <c r="AJ2617" s="53">
        <v>0</v>
      </c>
      <c r="AK2617" s="53">
        <v>0</v>
      </c>
      <c r="AL2617" s="8">
        <v>0</v>
      </c>
      <c r="AM2617" s="8" t="str">
        <f t="shared" si="280"/>
        <v>Agreed</v>
      </c>
      <c r="AN2617" s="8" t="s">
        <v>57</v>
      </c>
      <c r="AO2617">
        <f t="shared" si="281"/>
        <v>1</v>
      </c>
      <c r="AP2617">
        <f t="shared" si="282"/>
        <v>0</v>
      </c>
      <c r="AQ2617">
        <f t="shared" si="283"/>
        <v>0</v>
      </c>
      <c r="AR2617">
        <f t="shared" si="284"/>
        <v>0</v>
      </c>
      <c r="AS2617" t="str">
        <f t="shared" si="285"/>
        <v/>
      </c>
      <c r="BO2617" t="str">
        <f t="shared" si="286"/>
        <v/>
      </c>
    </row>
    <row r="2618" spans="2:67" ht="60">
      <c r="B2618">
        <v>65895</v>
      </c>
      <c r="C2618" t="s">
        <v>4101</v>
      </c>
      <c r="D2618" t="s">
        <v>4102</v>
      </c>
      <c r="E2618" t="s">
        <v>9307</v>
      </c>
      <c r="F2618" t="s">
        <v>9639</v>
      </c>
      <c r="G2618" t="s">
        <v>10038</v>
      </c>
      <c r="H2618" t="s">
        <v>9615</v>
      </c>
      <c r="I2618" t="s">
        <v>2418</v>
      </c>
      <c r="J2618">
        <v>1955</v>
      </c>
      <c r="K2618" t="s">
        <v>9697</v>
      </c>
      <c r="L2618" t="s">
        <v>9312</v>
      </c>
      <c r="M2618" s="1" t="s">
        <v>10062</v>
      </c>
      <c r="N2618" s="2">
        <v>0</v>
      </c>
      <c r="O2618" s="2">
        <v>1</v>
      </c>
      <c r="P2618" s="2">
        <v>0</v>
      </c>
      <c r="Q2618" s="2">
        <v>0</v>
      </c>
      <c r="R2618" s="8">
        <v>0</v>
      </c>
      <c r="S2618" s="2">
        <v>0</v>
      </c>
      <c r="T2618" s="2">
        <v>1</v>
      </c>
      <c r="U2618" s="2">
        <v>0</v>
      </c>
      <c r="V2618" s="2">
        <v>0</v>
      </c>
      <c r="W2618" s="2">
        <v>0</v>
      </c>
      <c r="X2618" s="2">
        <v>0</v>
      </c>
      <c r="Y2618" s="2">
        <v>0</v>
      </c>
      <c r="Z2618" s="2">
        <v>0</v>
      </c>
      <c r="AA2618" s="2">
        <v>0</v>
      </c>
      <c r="AB2618" s="2">
        <v>0</v>
      </c>
      <c r="AC2618" s="2">
        <v>0</v>
      </c>
      <c r="AD2618" s="2">
        <v>0</v>
      </c>
      <c r="AE2618" s="2">
        <v>0</v>
      </c>
      <c r="AF2618" s="2">
        <v>0</v>
      </c>
      <c r="AG2618" s="53">
        <v>0</v>
      </c>
      <c r="AH2618" s="2">
        <v>0</v>
      </c>
      <c r="AI2618" s="2">
        <v>1</v>
      </c>
      <c r="AJ2618" s="2" t="s">
        <v>10063</v>
      </c>
      <c r="AK2618" s="2">
        <v>0</v>
      </c>
      <c r="AL2618" s="8">
        <v>0</v>
      </c>
      <c r="AM2618" s="8" t="str">
        <f t="shared" si="280"/>
        <v>Agreed</v>
      </c>
      <c r="AN2618" s="8" t="s">
        <v>57</v>
      </c>
      <c r="AO2618">
        <f t="shared" si="281"/>
        <v>0</v>
      </c>
      <c r="AP2618">
        <f t="shared" si="282"/>
        <v>1</v>
      </c>
      <c r="AQ2618">
        <f t="shared" si="283"/>
        <v>0</v>
      </c>
      <c r="AR2618">
        <f t="shared" si="284"/>
        <v>0</v>
      </c>
      <c r="AS2618" t="str">
        <f t="shared" si="285"/>
        <v/>
      </c>
      <c r="BO2618" t="str">
        <f t="shared" si="286"/>
        <v/>
      </c>
    </row>
    <row r="2619" spans="2:67" ht="30">
      <c r="B2619">
        <v>65897</v>
      </c>
      <c r="C2619" t="s">
        <v>4101</v>
      </c>
      <c r="D2619" t="s">
        <v>4102</v>
      </c>
      <c r="E2619" t="s">
        <v>9307</v>
      </c>
      <c r="F2619" t="s">
        <v>9639</v>
      </c>
      <c r="G2619" t="s">
        <v>10038</v>
      </c>
      <c r="H2619" t="s">
        <v>9615</v>
      </c>
      <c r="I2619" t="s">
        <v>2418</v>
      </c>
      <c r="J2619">
        <v>1955</v>
      </c>
      <c r="K2619" t="s">
        <v>9697</v>
      </c>
      <c r="L2619" t="s">
        <v>9312</v>
      </c>
      <c r="M2619" s="1" t="s">
        <v>10064</v>
      </c>
      <c r="N2619" s="53">
        <v>1</v>
      </c>
      <c r="O2619" s="53">
        <v>0</v>
      </c>
      <c r="P2619" s="53">
        <v>0</v>
      </c>
      <c r="Q2619" s="53">
        <v>0</v>
      </c>
      <c r="R2619" s="50">
        <v>0</v>
      </c>
      <c r="S2619" s="53">
        <v>0</v>
      </c>
      <c r="T2619" s="53">
        <v>1</v>
      </c>
      <c r="U2619" s="53">
        <v>0</v>
      </c>
      <c r="V2619" s="53">
        <v>0</v>
      </c>
      <c r="W2619" s="53">
        <v>0</v>
      </c>
      <c r="X2619" s="53">
        <v>0</v>
      </c>
      <c r="Y2619" s="53">
        <v>0</v>
      </c>
      <c r="Z2619" s="53">
        <v>0</v>
      </c>
      <c r="AA2619" s="53">
        <v>0</v>
      </c>
      <c r="AB2619" s="53">
        <v>0</v>
      </c>
      <c r="AC2619" s="53">
        <v>1</v>
      </c>
      <c r="AD2619" s="53">
        <v>0</v>
      </c>
      <c r="AE2619" s="53">
        <v>0</v>
      </c>
      <c r="AF2619" s="53">
        <v>0</v>
      </c>
      <c r="AG2619" s="53">
        <v>0</v>
      </c>
      <c r="AH2619" s="53">
        <v>0</v>
      </c>
      <c r="AI2619" s="53">
        <v>0</v>
      </c>
      <c r="AJ2619" s="53">
        <v>0</v>
      </c>
      <c r="AK2619" s="53">
        <v>0</v>
      </c>
      <c r="AL2619" s="8" t="s">
        <v>10015</v>
      </c>
      <c r="AM2619" s="8" t="str">
        <f t="shared" si="280"/>
        <v>Agreed</v>
      </c>
      <c r="AN2619" s="8" t="s">
        <v>57</v>
      </c>
      <c r="AO2619">
        <f t="shared" si="281"/>
        <v>1</v>
      </c>
      <c r="AP2619">
        <f t="shared" si="282"/>
        <v>0</v>
      </c>
      <c r="AQ2619">
        <f t="shared" si="283"/>
        <v>0</v>
      </c>
      <c r="AR2619">
        <f t="shared" si="284"/>
        <v>0</v>
      </c>
      <c r="AS2619" t="str">
        <f t="shared" si="285"/>
        <v/>
      </c>
      <c r="BO2619" t="str">
        <f t="shared" si="286"/>
        <v/>
      </c>
    </row>
    <row r="2620" spans="2:67" ht="45">
      <c r="B2620">
        <v>65903</v>
      </c>
      <c r="C2620" t="s">
        <v>4101</v>
      </c>
      <c r="D2620" t="s">
        <v>4102</v>
      </c>
      <c r="E2620" t="s">
        <v>9307</v>
      </c>
      <c r="F2620" t="s">
        <v>9639</v>
      </c>
      <c r="G2620" t="s">
        <v>10038</v>
      </c>
      <c r="H2620" t="s">
        <v>9615</v>
      </c>
      <c r="I2620" t="s">
        <v>2418</v>
      </c>
      <c r="J2620">
        <v>1955</v>
      </c>
      <c r="K2620" t="s">
        <v>9697</v>
      </c>
      <c r="L2620" t="s">
        <v>9312</v>
      </c>
      <c r="M2620" s="1" t="s">
        <v>10065</v>
      </c>
      <c r="N2620" s="53">
        <v>1</v>
      </c>
      <c r="O2620" s="53">
        <v>0</v>
      </c>
      <c r="P2620" s="53">
        <v>0</v>
      </c>
      <c r="Q2620" s="53">
        <v>0</v>
      </c>
      <c r="R2620" s="50">
        <v>0</v>
      </c>
      <c r="S2620" s="53">
        <v>0</v>
      </c>
      <c r="T2620" s="53">
        <v>1</v>
      </c>
      <c r="U2620" s="53">
        <v>0</v>
      </c>
      <c r="V2620" s="53">
        <v>0</v>
      </c>
      <c r="W2620" s="53">
        <v>0</v>
      </c>
      <c r="X2620" s="53">
        <v>0</v>
      </c>
      <c r="Y2620" s="53">
        <v>0</v>
      </c>
      <c r="Z2620" s="53">
        <v>0</v>
      </c>
      <c r="AA2620" s="53">
        <v>0</v>
      </c>
      <c r="AB2620" s="53">
        <v>0</v>
      </c>
      <c r="AC2620" s="53">
        <v>1</v>
      </c>
      <c r="AD2620" s="53">
        <v>0</v>
      </c>
      <c r="AE2620" s="53">
        <v>0</v>
      </c>
      <c r="AF2620" s="53">
        <v>0</v>
      </c>
      <c r="AG2620" s="53">
        <v>0</v>
      </c>
      <c r="AH2620" s="53">
        <v>0</v>
      </c>
      <c r="AI2620" s="53">
        <v>0</v>
      </c>
      <c r="AJ2620" s="53">
        <v>0</v>
      </c>
      <c r="AK2620" s="53">
        <v>0</v>
      </c>
      <c r="AL2620" s="8">
        <v>0</v>
      </c>
      <c r="AM2620" s="8" t="str">
        <f t="shared" si="280"/>
        <v>Agreed</v>
      </c>
      <c r="AN2620" s="8" t="s">
        <v>57</v>
      </c>
      <c r="AO2620">
        <f t="shared" si="281"/>
        <v>1</v>
      </c>
      <c r="AP2620">
        <f t="shared" si="282"/>
        <v>0</v>
      </c>
      <c r="AQ2620">
        <f t="shared" si="283"/>
        <v>0</v>
      </c>
      <c r="AR2620">
        <f t="shared" si="284"/>
        <v>0</v>
      </c>
      <c r="AS2620" t="str">
        <f t="shared" si="285"/>
        <v/>
      </c>
      <c r="BO2620" t="str">
        <f t="shared" si="286"/>
        <v/>
      </c>
    </row>
    <row r="2621" spans="2:67" ht="30">
      <c r="B2621">
        <v>65904</v>
      </c>
      <c r="C2621" t="s">
        <v>4101</v>
      </c>
      <c r="D2621" t="s">
        <v>4102</v>
      </c>
      <c r="E2621" t="s">
        <v>9307</v>
      </c>
      <c r="F2621" t="s">
        <v>9639</v>
      </c>
      <c r="G2621" t="s">
        <v>10038</v>
      </c>
      <c r="H2621" t="s">
        <v>9615</v>
      </c>
      <c r="I2621" t="s">
        <v>2418</v>
      </c>
      <c r="J2621">
        <v>1955</v>
      </c>
      <c r="K2621" t="s">
        <v>9697</v>
      </c>
      <c r="L2621" t="s">
        <v>9312</v>
      </c>
      <c r="M2621" s="1" t="s">
        <v>10066</v>
      </c>
      <c r="N2621" s="53">
        <v>1</v>
      </c>
      <c r="O2621" s="53">
        <v>0</v>
      </c>
      <c r="P2621" s="53">
        <v>0</v>
      </c>
      <c r="Q2621" s="53">
        <v>0</v>
      </c>
      <c r="R2621" s="50">
        <v>0</v>
      </c>
      <c r="S2621" s="53">
        <v>0</v>
      </c>
      <c r="T2621" s="53">
        <v>1</v>
      </c>
      <c r="U2621" s="53">
        <v>0</v>
      </c>
      <c r="V2621" s="53">
        <v>0</v>
      </c>
      <c r="W2621" s="53">
        <v>0</v>
      </c>
      <c r="X2621" s="53">
        <v>0</v>
      </c>
      <c r="Y2621" s="53">
        <v>0</v>
      </c>
      <c r="Z2621" s="53">
        <v>0</v>
      </c>
      <c r="AA2621" s="53">
        <v>0</v>
      </c>
      <c r="AB2621" s="53">
        <v>0</v>
      </c>
      <c r="AC2621" s="53">
        <v>1</v>
      </c>
      <c r="AD2621" s="53">
        <v>0</v>
      </c>
      <c r="AE2621" s="53">
        <v>0</v>
      </c>
      <c r="AF2621" s="53">
        <v>0</v>
      </c>
      <c r="AG2621" s="53">
        <v>0</v>
      </c>
      <c r="AH2621" s="53">
        <v>0</v>
      </c>
      <c r="AI2621" s="53">
        <v>0</v>
      </c>
      <c r="AJ2621" s="53">
        <v>0</v>
      </c>
      <c r="AK2621" s="53">
        <v>0</v>
      </c>
      <c r="AL2621" s="50" t="s">
        <v>10015</v>
      </c>
      <c r="AM2621" s="8" t="str">
        <f t="shared" si="280"/>
        <v>Agreed</v>
      </c>
      <c r="AN2621" s="8" t="s">
        <v>57</v>
      </c>
      <c r="AO2621">
        <f t="shared" si="281"/>
        <v>1</v>
      </c>
      <c r="AP2621">
        <f t="shared" si="282"/>
        <v>0</v>
      </c>
      <c r="AQ2621">
        <f t="shared" si="283"/>
        <v>0</v>
      </c>
      <c r="AR2621">
        <f t="shared" si="284"/>
        <v>0</v>
      </c>
      <c r="AS2621" t="str">
        <f t="shared" si="285"/>
        <v/>
      </c>
      <c r="BO2621" t="str">
        <f t="shared" si="286"/>
        <v/>
      </c>
    </row>
    <row r="2622" spans="2:67" ht="30">
      <c r="B2622">
        <v>65907</v>
      </c>
      <c r="C2622" t="s">
        <v>4101</v>
      </c>
      <c r="D2622" t="s">
        <v>4102</v>
      </c>
      <c r="E2622" t="s">
        <v>9307</v>
      </c>
      <c r="F2622" t="s">
        <v>9639</v>
      </c>
      <c r="G2622" t="s">
        <v>10038</v>
      </c>
      <c r="H2622" t="s">
        <v>9615</v>
      </c>
      <c r="I2622" t="s">
        <v>2418</v>
      </c>
      <c r="J2622">
        <v>1955</v>
      </c>
      <c r="K2622" t="s">
        <v>9697</v>
      </c>
      <c r="L2622" t="s">
        <v>9312</v>
      </c>
      <c r="M2622" s="1" t="s">
        <v>10067</v>
      </c>
      <c r="N2622" s="53">
        <v>1</v>
      </c>
      <c r="O2622" s="53">
        <v>0</v>
      </c>
      <c r="P2622" s="53">
        <v>0</v>
      </c>
      <c r="Q2622" s="53">
        <v>0</v>
      </c>
      <c r="R2622" s="50">
        <v>0</v>
      </c>
      <c r="S2622" s="53">
        <v>0</v>
      </c>
      <c r="T2622" s="53">
        <v>1</v>
      </c>
      <c r="U2622" s="53">
        <v>0</v>
      </c>
      <c r="V2622" s="53">
        <v>0</v>
      </c>
      <c r="W2622" s="53">
        <v>0</v>
      </c>
      <c r="X2622" s="53">
        <v>0</v>
      </c>
      <c r="Y2622" s="53">
        <v>0</v>
      </c>
      <c r="Z2622" s="53">
        <v>0</v>
      </c>
      <c r="AA2622" s="53">
        <v>0</v>
      </c>
      <c r="AB2622" s="53">
        <v>0</v>
      </c>
      <c r="AC2622" s="53">
        <v>1</v>
      </c>
      <c r="AD2622" s="53">
        <v>0</v>
      </c>
      <c r="AE2622" s="53">
        <v>0</v>
      </c>
      <c r="AF2622" s="53">
        <v>0</v>
      </c>
      <c r="AG2622" s="53">
        <v>0</v>
      </c>
      <c r="AH2622" s="53">
        <v>0</v>
      </c>
      <c r="AI2622" s="53">
        <v>0</v>
      </c>
      <c r="AJ2622" s="53">
        <v>0</v>
      </c>
      <c r="AK2622" s="53">
        <v>0</v>
      </c>
      <c r="AL2622" s="50">
        <v>0</v>
      </c>
      <c r="AM2622" s="8" t="str">
        <f t="shared" si="280"/>
        <v>Agreed</v>
      </c>
      <c r="AN2622" s="8" t="s">
        <v>57</v>
      </c>
      <c r="AO2622">
        <f t="shared" si="281"/>
        <v>1</v>
      </c>
      <c r="AP2622">
        <f t="shared" si="282"/>
        <v>0</v>
      </c>
      <c r="AQ2622">
        <f t="shared" si="283"/>
        <v>0</v>
      </c>
      <c r="AR2622">
        <f t="shared" si="284"/>
        <v>0</v>
      </c>
      <c r="AS2622" t="str">
        <f t="shared" si="285"/>
        <v/>
      </c>
      <c r="BO2622" t="str">
        <f t="shared" si="286"/>
        <v/>
      </c>
    </row>
    <row r="2623" spans="2:67" ht="105">
      <c r="B2623">
        <v>65909</v>
      </c>
      <c r="C2623" t="s">
        <v>4101</v>
      </c>
      <c r="D2623" t="s">
        <v>4102</v>
      </c>
      <c r="E2623" t="s">
        <v>9307</v>
      </c>
      <c r="F2623" t="s">
        <v>9639</v>
      </c>
      <c r="G2623" t="s">
        <v>10038</v>
      </c>
      <c r="H2623" t="s">
        <v>9615</v>
      </c>
      <c r="I2623" t="s">
        <v>2418</v>
      </c>
      <c r="J2623">
        <v>1955</v>
      </c>
      <c r="K2623" t="s">
        <v>9697</v>
      </c>
      <c r="L2623" t="s">
        <v>9312</v>
      </c>
      <c r="M2623" s="1" t="s">
        <v>10068</v>
      </c>
      <c r="N2623" s="2">
        <v>0</v>
      </c>
      <c r="O2623" s="2">
        <v>1</v>
      </c>
      <c r="P2623" s="2">
        <v>0</v>
      </c>
      <c r="Q2623" s="2">
        <v>0</v>
      </c>
      <c r="R2623" s="8">
        <v>0</v>
      </c>
      <c r="S2623" s="2">
        <v>0</v>
      </c>
      <c r="T2623" s="2">
        <v>0</v>
      </c>
      <c r="U2623" s="2">
        <v>0</v>
      </c>
      <c r="V2623" s="2">
        <v>0</v>
      </c>
      <c r="W2623" s="2">
        <v>0</v>
      </c>
      <c r="X2623" s="2">
        <v>0</v>
      </c>
      <c r="Y2623" s="2">
        <v>0</v>
      </c>
      <c r="Z2623" s="2">
        <v>1</v>
      </c>
      <c r="AA2623" s="2" t="s">
        <v>10069</v>
      </c>
      <c r="AB2623" s="2">
        <v>0</v>
      </c>
      <c r="AC2623" s="2">
        <v>0</v>
      </c>
      <c r="AD2623" s="2">
        <v>1</v>
      </c>
      <c r="AE2623" s="2">
        <v>0</v>
      </c>
      <c r="AF2623" s="2">
        <v>0</v>
      </c>
      <c r="AG2623" s="53">
        <v>0</v>
      </c>
      <c r="AH2623" s="2">
        <v>0</v>
      </c>
      <c r="AI2623" s="2">
        <v>0</v>
      </c>
      <c r="AJ2623" s="2" t="s">
        <v>10070</v>
      </c>
      <c r="AK2623" s="2">
        <v>0</v>
      </c>
      <c r="AL2623" s="8">
        <v>0</v>
      </c>
      <c r="AM2623" s="8" t="str">
        <f t="shared" si="280"/>
        <v>Agreed</v>
      </c>
      <c r="AN2623" s="8" t="s">
        <v>57</v>
      </c>
      <c r="AO2623">
        <f t="shared" si="281"/>
        <v>0</v>
      </c>
      <c r="AP2623">
        <f t="shared" si="282"/>
        <v>1</v>
      </c>
      <c r="AQ2623">
        <f t="shared" si="283"/>
        <v>0</v>
      </c>
      <c r="AR2623">
        <f t="shared" si="284"/>
        <v>0</v>
      </c>
      <c r="AS2623" t="str">
        <f t="shared" si="285"/>
        <v/>
      </c>
      <c r="BO2623" t="str">
        <f t="shared" si="286"/>
        <v/>
      </c>
    </row>
    <row r="2624" spans="2:67" ht="30">
      <c r="B2624">
        <v>65910</v>
      </c>
      <c r="C2624" t="s">
        <v>4101</v>
      </c>
      <c r="D2624" t="s">
        <v>4102</v>
      </c>
      <c r="E2624" t="s">
        <v>9307</v>
      </c>
      <c r="F2624" t="s">
        <v>9639</v>
      </c>
      <c r="G2624" t="s">
        <v>10038</v>
      </c>
      <c r="H2624" t="s">
        <v>9615</v>
      </c>
      <c r="I2624" t="s">
        <v>3459</v>
      </c>
      <c r="J2624">
        <v>1955</v>
      </c>
      <c r="K2624" t="s">
        <v>9697</v>
      </c>
      <c r="L2624" t="s">
        <v>9312</v>
      </c>
      <c r="M2624" s="1" t="s">
        <v>10071</v>
      </c>
      <c r="N2624" s="53">
        <v>1</v>
      </c>
      <c r="O2624" s="53">
        <v>0</v>
      </c>
      <c r="P2624" s="53">
        <v>0</v>
      </c>
      <c r="Q2624" s="53">
        <v>0</v>
      </c>
      <c r="R2624" s="50">
        <v>0</v>
      </c>
      <c r="S2624" s="53">
        <v>0</v>
      </c>
      <c r="T2624" s="53">
        <v>1</v>
      </c>
      <c r="U2624" s="53">
        <v>0</v>
      </c>
      <c r="V2624" s="53">
        <v>0</v>
      </c>
      <c r="W2624" s="53">
        <v>0</v>
      </c>
      <c r="X2624" s="53">
        <v>0</v>
      </c>
      <c r="Y2624" s="53">
        <v>0</v>
      </c>
      <c r="Z2624" s="53">
        <v>0</v>
      </c>
      <c r="AA2624" s="53">
        <v>0</v>
      </c>
      <c r="AB2624" s="53">
        <v>0</v>
      </c>
      <c r="AC2624" s="53">
        <v>1</v>
      </c>
      <c r="AD2624" s="53">
        <v>0</v>
      </c>
      <c r="AE2624" s="53">
        <v>0</v>
      </c>
      <c r="AF2624" s="53">
        <v>0</v>
      </c>
      <c r="AG2624" s="53">
        <v>0</v>
      </c>
      <c r="AH2624" s="53">
        <v>0</v>
      </c>
      <c r="AI2624" s="53">
        <v>0</v>
      </c>
      <c r="AJ2624" s="53">
        <v>0</v>
      </c>
      <c r="AK2624" s="53">
        <v>0</v>
      </c>
      <c r="AL2624" s="50" t="s">
        <v>10015</v>
      </c>
      <c r="AM2624" s="8" t="str">
        <f t="shared" si="280"/>
        <v>Agreed</v>
      </c>
      <c r="AN2624" s="8" t="s">
        <v>57</v>
      </c>
      <c r="AO2624">
        <f t="shared" si="281"/>
        <v>1</v>
      </c>
      <c r="AP2624">
        <f t="shared" si="282"/>
        <v>0</v>
      </c>
      <c r="AQ2624">
        <f t="shared" si="283"/>
        <v>0</v>
      </c>
      <c r="AR2624">
        <f t="shared" si="284"/>
        <v>0</v>
      </c>
      <c r="AS2624" t="str">
        <f t="shared" si="285"/>
        <v/>
      </c>
      <c r="BO2624" t="str">
        <f t="shared" si="286"/>
        <v/>
      </c>
    </row>
    <row r="2625" spans="2:67" ht="45">
      <c r="B2625">
        <v>65912</v>
      </c>
      <c r="C2625" t="s">
        <v>4101</v>
      </c>
      <c r="D2625" t="s">
        <v>4102</v>
      </c>
      <c r="E2625" t="s">
        <v>9307</v>
      </c>
      <c r="F2625" t="s">
        <v>9639</v>
      </c>
      <c r="G2625" t="s">
        <v>10038</v>
      </c>
      <c r="H2625" t="s">
        <v>9615</v>
      </c>
      <c r="I2625" t="s">
        <v>3459</v>
      </c>
      <c r="J2625">
        <v>1955</v>
      </c>
      <c r="K2625" t="s">
        <v>9697</v>
      </c>
      <c r="L2625" t="s">
        <v>9312</v>
      </c>
      <c r="M2625" s="1" t="s">
        <v>10072</v>
      </c>
      <c r="N2625" s="53">
        <v>1</v>
      </c>
      <c r="O2625" s="53">
        <v>0</v>
      </c>
      <c r="P2625" s="53">
        <v>0</v>
      </c>
      <c r="Q2625" s="53">
        <v>0</v>
      </c>
      <c r="R2625" s="50">
        <v>0</v>
      </c>
      <c r="S2625" s="53">
        <v>0</v>
      </c>
      <c r="T2625" s="53">
        <v>1</v>
      </c>
      <c r="U2625" s="53">
        <v>0</v>
      </c>
      <c r="V2625" s="53">
        <v>0</v>
      </c>
      <c r="W2625" s="53">
        <v>0</v>
      </c>
      <c r="X2625" s="53">
        <v>0</v>
      </c>
      <c r="Y2625" s="53">
        <v>0</v>
      </c>
      <c r="Z2625" s="53">
        <v>0</v>
      </c>
      <c r="AA2625" s="53">
        <v>0</v>
      </c>
      <c r="AB2625" s="53">
        <v>0</v>
      </c>
      <c r="AC2625" s="53">
        <v>1</v>
      </c>
      <c r="AD2625" s="53">
        <v>0</v>
      </c>
      <c r="AE2625" s="53">
        <v>0</v>
      </c>
      <c r="AF2625" s="53">
        <v>0</v>
      </c>
      <c r="AG2625" s="53">
        <v>0</v>
      </c>
      <c r="AH2625" s="53">
        <v>0</v>
      </c>
      <c r="AI2625" s="53">
        <v>0</v>
      </c>
      <c r="AJ2625" s="53">
        <v>0</v>
      </c>
      <c r="AK2625" s="53">
        <v>0</v>
      </c>
      <c r="AL2625" s="50" t="s">
        <v>10015</v>
      </c>
      <c r="AM2625" s="8" t="str">
        <f t="shared" si="280"/>
        <v>Agreed</v>
      </c>
      <c r="AN2625" s="8" t="s">
        <v>57</v>
      </c>
      <c r="AO2625">
        <f t="shared" si="281"/>
        <v>1</v>
      </c>
      <c r="AP2625">
        <f t="shared" si="282"/>
        <v>0</v>
      </c>
      <c r="AQ2625">
        <f t="shared" si="283"/>
        <v>0</v>
      </c>
      <c r="AR2625">
        <f t="shared" si="284"/>
        <v>0</v>
      </c>
      <c r="AS2625" t="str">
        <f t="shared" si="285"/>
        <v/>
      </c>
      <c r="BO2625" t="str">
        <f t="shared" si="286"/>
        <v/>
      </c>
    </row>
    <row r="2626" spans="2:67" ht="45">
      <c r="B2626">
        <v>65915</v>
      </c>
      <c r="C2626" t="s">
        <v>4101</v>
      </c>
      <c r="D2626" t="s">
        <v>4102</v>
      </c>
      <c r="E2626" t="s">
        <v>9307</v>
      </c>
      <c r="F2626" t="s">
        <v>9639</v>
      </c>
      <c r="G2626" t="s">
        <v>10038</v>
      </c>
      <c r="H2626" t="s">
        <v>9615</v>
      </c>
      <c r="I2626" t="s">
        <v>3459</v>
      </c>
      <c r="J2626">
        <v>1955</v>
      </c>
      <c r="K2626" t="s">
        <v>9697</v>
      </c>
      <c r="L2626" t="s">
        <v>9312</v>
      </c>
      <c r="M2626" s="1" t="s">
        <v>10073</v>
      </c>
      <c r="N2626" s="53">
        <v>1</v>
      </c>
      <c r="O2626" s="53">
        <v>0</v>
      </c>
      <c r="P2626" s="53">
        <v>0</v>
      </c>
      <c r="Q2626" s="53">
        <v>0</v>
      </c>
      <c r="R2626" s="50">
        <v>0</v>
      </c>
      <c r="S2626" s="53">
        <v>0</v>
      </c>
      <c r="T2626" s="53">
        <v>1</v>
      </c>
      <c r="U2626" s="53">
        <v>0</v>
      </c>
      <c r="V2626" s="53">
        <v>0</v>
      </c>
      <c r="W2626" s="53">
        <v>0</v>
      </c>
      <c r="X2626" s="53">
        <v>0</v>
      </c>
      <c r="Y2626" s="53">
        <v>0</v>
      </c>
      <c r="Z2626" s="53">
        <v>0</v>
      </c>
      <c r="AA2626" s="53">
        <v>0</v>
      </c>
      <c r="AB2626" s="53">
        <v>0</v>
      </c>
      <c r="AC2626" s="53">
        <v>1</v>
      </c>
      <c r="AD2626" s="53">
        <v>0</v>
      </c>
      <c r="AE2626" s="53">
        <v>0</v>
      </c>
      <c r="AF2626" s="53">
        <v>0</v>
      </c>
      <c r="AG2626" s="53">
        <v>0</v>
      </c>
      <c r="AH2626" s="53">
        <v>0</v>
      </c>
      <c r="AI2626" s="53">
        <v>0</v>
      </c>
      <c r="AJ2626" s="53">
        <v>0</v>
      </c>
      <c r="AK2626" s="53">
        <v>0</v>
      </c>
      <c r="AL2626" s="50" t="s">
        <v>10015</v>
      </c>
      <c r="AM2626" s="8" t="str">
        <f t="shared" si="280"/>
        <v>Agreed</v>
      </c>
      <c r="AN2626" s="8" t="s">
        <v>57</v>
      </c>
      <c r="AO2626">
        <f t="shared" si="281"/>
        <v>1</v>
      </c>
      <c r="AP2626">
        <f t="shared" si="282"/>
        <v>0</v>
      </c>
      <c r="AQ2626">
        <f t="shared" si="283"/>
        <v>0</v>
      </c>
      <c r="AR2626">
        <f t="shared" si="284"/>
        <v>0</v>
      </c>
      <c r="AS2626" t="str">
        <f t="shared" si="285"/>
        <v/>
      </c>
      <c r="BO2626" t="str">
        <f t="shared" si="286"/>
        <v/>
      </c>
    </row>
    <row r="2627" spans="2:67" ht="45">
      <c r="B2627">
        <v>65920</v>
      </c>
      <c r="C2627" t="s">
        <v>4101</v>
      </c>
      <c r="D2627" t="s">
        <v>4102</v>
      </c>
      <c r="E2627" t="s">
        <v>9307</v>
      </c>
      <c r="F2627" t="s">
        <v>9639</v>
      </c>
      <c r="G2627" t="s">
        <v>10038</v>
      </c>
      <c r="H2627" t="s">
        <v>9615</v>
      </c>
      <c r="I2627" t="s">
        <v>3459</v>
      </c>
      <c r="J2627">
        <v>1955</v>
      </c>
      <c r="K2627" t="s">
        <v>9697</v>
      </c>
      <c r="L2627" t="s">
        <v>9312</v>
      </c>
      <c r="M2627" s="1" t="s">
        <v>10074</v>
      </c>
      <c r="N2627" s="53">
        <v>1</v>
      </c>
      <c r="O2627" s="53">
        <v>0</v>
      </c>
      <c r="P2627" s="53">
        <v>0</v>
      </c>
      <c r="Q2627" s="53">
        <v>0</v>
      </c>
      <c r="R2627" s="50">
        <v>0</v>
      </c>
      <c r="S2627" s="53">
        <v>0</v>
      </c>
      <c r="T2627" s="53">
        <v>1</v>
      </c>
      <c r="U2627" s="53">
        <v>0</v>
      </c>
      <c r="V2627" s="53">
        <v>0</v>
      </c>
      <c r="W2627" s="53">
        <v>0</v>
      </c>
      <c r="X2627" s="53">
        <v>0</v>
      </c>
      <c r="Y2627" s="53">
        <v>0</v>
      </c>
      <c r="Z2627" s="53">
        <v>0</v>
      </c>
      <c r="AA2627" s="53">
        <v>0</v>
      </c>
      <c r="AB2627" s="53">
        <v>0</v>
      </c>
      <c r="AC2627" s="53">
        <v>1</v>
      </c>
      <c r="AD2627" s="53">
        <v>0</v>
      </c>
      <c r="AE2627" s="53">
        <v>0</v>
      </c>
      <c r="AF2627" s="53">
        <v>0</v>
      </c>
      <c r="AG2627" s="53">
        <v>0</v>
      </c>
      <c r="AH2627" s="53">
        <v>0</v>
      </c>
      <c r="AI2627" s="53">
        <v>0</v>
      </c>
      <c r="AJ2627" s="53">
        <v>0</v>
      </c>
      <c r="AK2627" s="53">
        <v>0</v>
      </c>
      <c r="AL2627" s="50">
        <v>0</v>
      </c>
      <c r="AM2627" s="8" t="str">
        <f t="shared" si="280"/>
        <v>Agreed</v>
      </c>
      <c r="AN2627" s="8" t="s">
        <v>57</v>
      </c>
      <c r="AO2627">
        <f t="shared" si="281"/>
        <v>1</v>
      </c>
      <c r="AP2627">
        <f t="shared" si="282"/>
        <v>0</v>
      </c>
      <c r="AQ2627">
        <f t="shared" si="283"/>
        <v>0</v>
      </c>
      <c r="AR2627">
        <f t="shared" si="284"/>
        <v>0</v>
      </c>
      <c r="AS2627" t="str">
        <f t="shared" si="285"/>
        <v/>
      </c>
      <c r="BO2627" t="str">
        <f t="shared" si="286"/>
        <v/>
      </c>
    </row>
    <row r="2628" spans="2:67" ht="60">
      <c r="B2628">
        <v>65932</v>
      </c>
      <c r="C2628" t="s">
        <v>4101</v>
      </c>
      <c r="D2628" t="s">
        <v>4102</v>
      </c>
      <c r="E2628" t="s">
        <v>9307</v>
      </c>
      <c r="F2628" t="s">
        <v>9639</v>
      </c>
      <c r="G2628" t="s">
        <v>10075</v>
      </c>
      <c r="H2628" t="s">
        <v>9615</v>
      </c>
      <c r="I2628" t="s">
        <v>6740</v>
      </c>
      <c r="J2628">
        <v>1955</v>
      </c>
      <c r="K2628" t="s">
        <v>10076</v>
      </c>
      <c r="L2628" t="s">
        <v>9312</v>
      </c>
      <c r="M2628" s="1" t="s">
        <v>10077</v>
      </c>
      <c r="N2628" s="53">
        <v>1</v>
      </c>
      <c r="O2628" s="53">
        <v>0</v>
      </c>
      <c r="P2628" s="53">
        <v>0</v>
      </c>
      <c r="Q2628" s="53">
        <v>0</v>
      </c>
      <c r="R2628" s="50">
        <v>0</v>
      </c>
      <c r="S2628" s="53">
        <v>0</v>
      </c>
      <c r="T2628" s="53">
        <v>1</v>
      </c>
      <c r="U2628" s="53">
        <v>0</v>
      </c>
      <c r="V2628" s="53">
        <v>0</v>
      </c>
      <c r="W2628" s="53">
        <v>0</v>
      </c>
      <c r="X2628" s="53">
        <v>0</v>
      </c>
      <c r="Y2628" s="53">
        <v>0</v>
      </c>
      <c r="Z2628" s="53">
        <v>0</v>
      </c>
      <c r="AA2628" s="53">
        <v>0</v>
      </c>
      <c r="AB2628" s="53">
        <v>0</v>
      </c>
      <c r="AC2628" s="53">
        <v>1</v>
      </c>
      <c r="AD2628" s="53">
        <v>0</v>
      </c>
      <c r="AE2628" s="53">
        <v>0</v>
      </c>
      <c r="AF2628" s="53">
        <v>0</v>
      </c>
      <c r="AG2628" s="53">
        <v>0</v>
      </c>
      <c r="AH2628" s="53">
        <v>0</v>
      </c>
      <c r="AI2628" s="53">
        <v>0</v>
      </c>
      <c r="AJ2628" s="53">
        <v>0</v>
      </c>
      <c r="AK2628" s="53">
        <v>0</v>
      </c>
      <c r="AL2628" s="50">
        <v>0</v>
      </c>
      <c r="AM2628" s="8" t="str">
        <f t="shared" ref="AM2628:AM2691" si="287">IF(N2628&lt;&gt;"",
IF(OR(AO2628="",AP2628="",AQ2628="",AR2628=""),
"UNCODED",
IF(OR(AO2628&lt;&gt;N2628,AP2628&lt;&gt;O2628,AQ2628&lt;&gt;P2628,AR2628&lt;&gt;Q2628,SUM(AU2628:BA2628,BD2628:BJ2628)&gt;0),
"Recoded",
"Agreed")),"Blank")</f>
        <v>Agreed</v>
      </c>
      <c r="AN2628" s="8" t="s">
        <v>57</v>
      </c>
      <c r="AO2628">
        <f t="shared" ref="AO2628:AO2691" si="288">IF(N2628&lt;&gt;"",IF(OR(LOWER($AN2628)="y",LOWER($AN2628)="yes"),N2628,""),"")</f>
        <v>1</v>
      </c>
      <c r="AP2628">
        <f t="shared" ref="AP2628:AP2691" si="289">IF(O2628&lt;&gt;"",IF(OR(LOWER($AN2628)="y",LOWER($AN2628)="yes"),O2628,""),"")</f>
        <v>0</v>
      </c>
      <c r="AQ2628">
        <f t="shared" ref="AQ2628:AQ2691" si="290">IF(P2628&lt;&gt;"",IF(OR(LOWER($AN2628)="y",LOWER($AN2628)="yes"),P2628,""),"")</f>
        <v>0</v>
      </c>
      <c r="AR2628">
        <f t="shared" ref="AR2628:AR2691" si="291">IF(Q2628&lt;&gt;"",IF(OR(LOWER($AN2628)="y",LOWER($AN2628)="yes"),Q2628,""),"")</f>
        <v>0</v>
      </c>
      <c r="AS2628" t="str">
        <f t="shared" si="285"/>
        <v/>
      </c>
      <c r="BO2628" t="str">
        <f t="shared" si="286"/>
        <v/>
      </c>
    </row>
    <row r="2629" spans="2:67" ht="45">
      <c r="B2629">
        <v>65939</v>
      </c>
      <c r="C2629" t="s">
        <v>4101</v>
      </c>
      <c r="D2629" t="s">
        <v>4102</v>
      </c>
      <c r="E2629" t="s">
        <v>9307</v>
      </c>
      <c r="F2629" t="s">
        <v>9639</v>
      </c>
      <c r="G2629" t="s">
        <v>10075</v>
      </c>
      <c r="H2629" t="s">
        <v>9615</v>
      </c>
      <c r="I2629" t="s">
        <v>1575</v>
      </c>
      <c r="J2629">
        <v>1955</v>
      </c>
      <c r="K2629" t="s">
        <v>10076</v>
      </c>
      <c r="L2629" t="s">
        <v>9312</v>
      </c>
      <c r="M2629" s="1" t="s">
        <v>10078</v>
      </c>
      <c r="N2629" s="53">
        <v>1</v>
      </c>
      <c r="O2629" s="53">
        <v>0</v>
      </c>
      <c r="P2629" s="53">
        <v>0</v>
      </c>
      <c r="Q2629" s="53">
        <v>0</v>
      </c>
      <c r="R2629" s="50">
        <v>0</v>
      </c>
      <c r="S2629" s="53">
        <v>0</v>
      </c>
      <c r="T2629" s="53">
        <v>1</v>
      </c>
      <c r="U2629" s="53">
        <v>0</v>
      </c>
      <c r="V2629" s="53">
        <v>0</v>
      </c>
      <c r="W2629" s="53">
        <v>0</v>
      </c>
      <c r="X2629" s="53">
        <v>0</v>
      </c>
      <c r="Y2629" s="53">
        <v>0</v>
      </c>
      <c r="Z2629" s="53">
        <v>0</v>
      </c>
      <c r="AA2629" s="53">
        <v>0</v>
      </c>
      <c r="AB2629" s="53">
        <v>0</v>
      </c>
      <c r="AC2629" s="53">
        <v>1</v>
      </c>
      <c r="AD2629" s="53">
        <v>0</v>
      </c>
      <c r="AE2629" s="53">
        <v>0</v>
      </c>
      <c r="AF2629" s="53">
        <v>0</v>
      </c>
      <c r="AG2629" s="53">
        <v>0</v>
      </c>
      <c r="AH2629" s="53">
        <v>0</v>
      </c>
      <c r="AI2629" s="53">
        <v>0</v>
      </c>
      <c r="AJ2629" s="53">
        <v>0</v>
      </c>
      <c r="AK2629" s="53">
        <v>0</v>
      </c>
      <c r="AL2629" s="50" t="s">
        <v>10015</v>
      </c>
      <c r="AM2629" s="8" t="str">
        <f t="shared" si="287"/>
        <v>Agreed</v>
      </c>
      <c r="AN2629" s="8" t="s">
        <v>57</v>
      </c>
      <c r="AO2629">
        <f t="shared" si="288"/>
        <v>1</v>
      </c>
      <c r="AP2629">
        <f t="shared" si="289"/>
        <v>0</v>
      </c>
      <c r="AQ2629">
        <f t="shared" si="290"/>
        <v>0</v>
      </c>
      <c r="AR2629">
        <f t="shared" si="291"/>
        <v>0</v>
      </c>
      <c r="AS2629" t="str">
        <f t="shared" ref="AS2629:AS2692" si="292">IF(AM2629="Recoded","Please supply a reasoning","")</f>
        <v/>
      </c>
      <c r="BO2629" t="str">
        <f t="shared" ref="BO2629:BO2692" si="293">IF(OR(AND(AO2629=0, SUM(AP2629:AR2629)&lt;&gt;0),AND(AO2629=1, SUM(AP2629:AR2629)=0)),"",1)</f>
        <v/>
      </c>
    </row>
    <row r="2630" spans="2:67" ht="30">
      <c r="B2630">
        <v>65940</v>
      </c>
      <c r="C2630" t="s">
        <v>4101</v>
      </c>
      <c r="D2630" t="s">
        <v>4102</v>
      </c>
      <c r="E2630" t="s">
        <v>9307</v>
      </c>
      <c r="F2630" t="s">
        <v>9639</v>
      </c>
      <c r="G2630" t="s">
        <v>10075</v>
      </c>
      <c r="H2630" t="s">
        <v>9615</v>
      </c>
      <c r="I2630" t="s">
        <v>1575</v>
      </c>
      <c r="J2630">
        <v>1955</v>
      </c>
      <c r="K2630" t="s">
        <v>10076</v>
      </c>
      <c r="L2630" t="s">
        <v>9312</v>
      </c>
      <c r="M2630" s="1" t="s">
        <v>10079</v>
      </c>
      <c r="N2630" s="53">
        <v>1</v>
      </c>
      <c r="O2630" s="53">
        <v>0</v>
      </c>
      <c r="P2630" s="53">
        <v>0</v>
      </c>
      <c r="Q2630" s="53">
        <v>0</v>
      </c>
      <c r="R2630" s="50">
        <v>0</v>
      </c>
      <c r="S2630" s="53">
        <v>0</v>
      </c>
      <c r="T2630" s="53">
        <v>1</v>
      </c>
      <c r="U2630" s="53">
        <v>0</v>
      </c>
      <c r="V2630" s="53">
        <v>0</v>
      </c>
      <c r="W2630" s="53">
        <v>0</v>
      </c>
      <c r="X2630" s="53">
        <v>0</v>
      </c>
      <c r="Y2630" s="53">
        <v>0</v>
      </c>
      <c r="Z2630" s="53">
        <v>0</v>
      </c>
      <c r="AA2630" s="53">
        <v>0</v>
      </c>
      <c r="AB2630" s="53">
        <v>0</v>
      </c>
      <c r="AC2630" s="53">
        <v>1</v>
      </c>
      <c r="AD2630" s="53">
        <v>0</v>
      </c>
      <c r="AE2630" s="53">
        <v>0</v>
      </c>
      <c r="AF2630" s="53">
        <v>0</v>
      </c>
      <c r="AG2630" s="53">
        <v>0</v>
      </c>
      <c r="AH2630" s="53">
        <v>0</v>
      </c>
      <c r="AI2630" s="53">
        <v>0</v>
      </c>
      <c r="AJ2630" s="53">
        <v>0</v>
      </c>
      <c r="AK2630" s="53">
        <v>0</v>
      </c>
      <c r="AL2630" s="50" t="s">
        <v>10015</v>
      </c>
      <c r="AM2630" s="8" t="str">
        <f t="shared" si="287"/>
        <v>Agreed</v>
      </c>
      <c r="AN2630" s="8" t="s">
        <v>57</v>
      </c>
      <c r="AO2630">
        <f t="shared" si="288"/>
        <v>1</v>
      </c>
      <c r="AP2630">
        <f t="shared" si="289"/>
        <v>0</v>
      </c>
      <c r="AQ2630">
        <f t="shared" si="290"/>
        <v>0</v>
      </c>
      <c r="AR2630">
        <f t="shared" si="291"/>
        <v>0</v>
      </c>
      <c r="AS2630" t="str">
        <f t="shared" si="292"/>
        <v/>
      </c>
      <c r="BO2630" t="str">
        <f t="shared" si="293"/>
        <v/>
      </c>
    </row>
    <row r="2631" spans="2:67" ht="30">
      <c r="B2631">
        <v>65944</v>
      </c>
      <c r="C2631" t="s">
        <v>4101</v>
      </c>
      <c r="D2631" t="s">
        <v>4102</v>
      </c>
      <c r="E2631" t="s">
        <v>9307</v>
      </c>
      <c r="F2631" t="s">
        <v>9639</v>
      </c>
      <c r="G2631" t="s">
        <v>10075</v>
      </c>
      <c r="H2631" t="s">
        <v>9615</v>
      </c>
      <c r="I2631" t="s">
        <v>1575</v>
      </c>
      <c r="J2631">
        <v>1955</v>
      </c>
      <c r="K2631" t="s">
        <v>10076</v>
      </c>
      <c r="L2631" t="s">
        <v>9312</v>
      </c>
      <c r="M2631" s="1" t="s">
        <v>10080</v>
      </c>
      <c r="N2631" s="53">
        <v>1</v>
      </c>
      <c r="O2631" s="53">
        <v>0</v>
      </c>
      <c r="P2631" s="53">
        <v>0</v>
      </c>
      <c r="Q2631" s="53">
        <v>0</v>
      </c>
      <c r="R2631" s="50">
        <v>0</v>
      </c>
      <c r="S2631" s="53">
        <v>0</v>
      </c>
      <c r="T2631" s="53">
        <v>1</v>
      </c>
      <c r="U2631" s="53">
        <v>0</v>
      </c>
      <c r="V2631" s="53">
        <v>0</v>
      </c>
      <c r="W2631" s="53">
        <v>0</v>
      </c>
      <c r="X2631" s="53">
        <v>0</v>
      </c>
      <c r="Y2631" s="53">
        <v>0</v>
      </c>
      <c r="Z2631" s="53">
        <v>0</v>
      </c>
      <c r="AA2631" s="53">
        <v>0</v>
      </c>
      <c r="AB2631" s="53">
        <v>0</v>
      </c>
      <c r="AC2631" s="53">
        <v>1</v>
      </c>
      <c r="AD2631" s="53">
        <v>0</v>
      </c>
      <c r="AE2631" s="53">
        <v>0</v>
      </c>
      <c r="AF2631" s="53">
        <v>0</v>
      </c>
      <c r="AG2631" s="53">
        <v>0</v>
      </c>
      <c r="AH2631" s="53">
        <v>0</v>
      </c>
      <c r="AI2631" s="53">
        <v>0</v>
      </c>
      <c r="AJ2631" s="53">
        <v>0</v>
      </c>
      <c r="AK2631" s="53">
        <v>0</v>
      </c>
      <c r="AL2631" s="50" t="s">
        <v>10015</v>
      </c>
      <c r="AM2631" s="8" t="str">
        <f t="shared" si="287"/>
        <v>Agreed</v>
      </c>
      <c r="AN2631" s="8" t="s">
        <v>57</v>
      </c>
      <c r="AO2631">
        <f t="shared" si="288"/>
        <v>1</v>
      </c>
      <c r="AP2631">
        <f t="shared" si="289"/>
        <v>0</v>
      </c>
      <c r="AQ2631">
        <f t="shared" si="290"/>
        <v>0</v>
      </c>
      <c r="AR2631">
        <f t="shared" si="291"/>
        <v>0</v>
      </c>
      <c r="AS2631" t="str">
        <f t="shared" si="292"/>
        <v/>
      </c>
      <c r="BO2631" t="str">
        <f t="shared" si="293"/>
        <v/>
      </c>
    </row>
    <row r="2632" spans="2:67" ht="30">
      <c r="B2632">
        <v>65945</v>
      </c>
      <c r="C2632" t="s">
        <v>4101</v>
      </c>
      <c r="D2632" t="s">
        <v>4102</v>
      </c>
      <c r="E2632" t="s">
        <v>9307</v>
      </c>
      <c r="F2632" t="s">
        <v>9639</v>
      </c>
      <c r="G2632" t="s">
        <v>10075</v>
      </c>
      <c r="H2632" t="s">
        <v>9615</v>
      </c>
      <c r="I2632" t="s">
        <v>1575</v>
      </c>
      <c r="J2632">
        <v>1955</v>
      </c>
      <c r="K2632" t="s">
        <v>10076</v>
      </c>
      <c r="L2632" t="s">
        <v>9312</v>
      </c>
      <c r="M2632" s="1" t="s">
        <v>10081</v>
      </c>
      <c r="N2632" s="53">
        <v>1</v>
      </c>
      <c r="O2632" s="53">
        <v>0</v>
      </c>
      <c r="P2632" s="53">
        <v>0</v>
      </c>
      <c r="Q2632" s="53">
        <v>0</v>
      </c>
      <c r="R2632" s="50">
        <v>0</v>
      </c>
      <c r="S2632" s="53">
        <v>0</v>
      </c>
      <c r="T2632" s="53">
        <v>1</v>
      </c>
      <c r="U2632" s="53">
        <v>0</v>
      </c>
      <c r="V2632" s="53">
        <v>0</v>
      </c>
      <c r="W2632" s="53">
        <v>0</v>
      </c>
      <c r="X2632" s="53">
        <v>0</v>
      </c>
      <c r="Y2632" s="53">
        <v>0</v>
      </c>
      <c r="Z2632" s="53">
        <v>0</v>
      </c>
      <c r="AA2632" s="53">
        <v>0</v>
      </c>
      <c r="AB2632" s="53">
        <v>0</v>
      </c>
      <c r="AC2632" s="53">
        <v>1</v>
      </c>
      <c r="AD2632" s="53">
        <v>0</v>
      </c>
      <c r="AE2632" s="53">
        <v>0</v>
      </c>
      <c r="AF2632" s="53">
        <v>0</v>
      </c>
      <c r="AG2632" s="53">
        <v>0</v>
      </c>
      <c r="AH2632" s="53">
        <v>0</v>
      </c>
      <c r="AI2632" s="53">
        <v>0</v>
      </c>
      <c r="AJ2632" s="53">
        <v>0</v>
      </c>
      <c r="AK2632" s="53">
        <v>0</v>
      </c>
      <c r="AL2632" s="50" t="s">
        <v>10015</v>
      </c>
      <c r="AM2632" s="8" t="str">
        <f t="shared" si="287"/>
        <v>Agreed</v>
      </c>
      <c r="AN2632" s="8" t="s">
        <v>57</v>
      </c>
      <c r="AO2632">
        <f t="shared" si="288"/>
        <v>1</v>
      </c>
      <c r="AP2632">
        <f t="shared" si="289"/>
        <v>0</v>
      </c>
      <c r="AQ2632">
        <f t="shared" si="290"/>
        <v>0</v>
      </c>
      <c r="AR2632">
        <f t="shared" si="291"/>
        <v>0</v>
      </c>
      <c r="AS2632" t="str">
        <f t="shared" si="292"/>
        <v/>
      </c>
      <c r="BO2632" t="str">
        <f t="shared" si="293"/>
        <v/>
      </c>
    </row>
    <row r="2633" spans="2:67" ht="105">
      <c r="B2633">
        <v>65961</v>
      </c>
      <c r="C2633" t="s">
        <v>4101</v>
      </c>
      <c r="D2633" t="s">
        <v>4102</v>
      </c>
      <c r="E2633" t="s">
        <v>9307</v>
      </c>
      <c r="F2633" t="s">
        <v>9639</v>
      </c>
      <c r="G2633" t="s">
        <v>10075</v>
      </c>
      <c r="H2633" t="s">
        <v>9615</v>
      </c>
      <c r="I2633" t="s">
        <v>1588</v>
      </c>
      <c r="J2633">
        <v>1955</v>
      </c>
      <c r="K2633" t="s">
        <v>10076</v>
      </c>
      <c r="L2633" t="s">
        <v>9312</v>
      </c>
      <c r="M2633" s="1" t="s">
        <v>10082</v>
      </c>
      <c r="N2633" s="53">
        <v>1</v>
      </c>
      <c r="O2633" s="53">
        <v>0</v>
      </c>
      <c r="P2633" s="53">
        <v>0</v>
      </c>
      <c r="Q2633" s="53">
        <v>0</v>
      </c>
      <c r="R2633" s="50">
        <v>0</v>
      </c>
      <c r="S2633" s="53">
        <v>0</v>
      </c>
      <c r="T2633" s="53">
        <v>1</v>
      </c>
      <c r="U2633" s="53">
        <v>0</v>
      </c>
      <c r="V2633" s="53">
        <v>0</v>
      </c>
      <c r="W2633" s="53">
        <v>0</v>
      </c>
      <c r="X2633" s="53">
        <v>0</v>
      </c>
      <c r="Y2633" s="53">
        <v>0</v>
      </c>
      <c r="Z2633" s="53">
        <v>0</v>
      </c>
      <c r="AA2633" s="53">
        <v>0</v>
      </c>
      <c r="AB2633" s="53">
        <v>0</v>
      </c>
      <c r="AC2633" s="53">
        <v>1</v>
      </c>
      <c r="AD2633" s="53">
        <v>0</v>
      </c>
      <c r="AE2633" s="53">
        <v>0</v>
      </c>
      <c r="AF2633" s="53">
        <v>0</v>
      </c>
      <c r="AG2633" s="53">
        <v>0</v>
      </c>
      <c r="AH2633" s="53">
        <v>0</v>
      </c>
      <c r="AI2633" s="53">
        <v>0</v>
      </c>
      <c r="AJ2633" s="53">
        <v>0</v>
      </c>
      <c r="AK2633" s="53">
        <v>0</v>
      </c>
      <c r="AL2633" s="50" t="s">
        <v>10015</v>
      </c>
      <c r="AM2633" s="8" t="str">
        <f t="shared" si="287"/>
        <v>Agreed</v>
      </c>
      <c r="AN2633" s="8" t="s">
        <v>57</v>
      </c>
      <c r="AO2633">
        <f t="shared" si="288"/>
        <v>1</v>
      </c>
      <c r="AP2633">
        <f t="shared" si="289"/>
        <v>0</v>
      </c>
      <c r="AQ2633">
        <f t="shared" si="290"/>
        <v>0</v>
      </c>
      <c r="AR2633">
        <f t="shared" si="291"/>
        <v>0</v>
      </c>
      <c r="AS2633" t="str">
        <f t="shared" si="292"/>
        <v/>
      </c>
      <c r="BO2633" t="str">
        <f t="shared" si="293"/>
        <v/>
      </c>
    </row>
    <row r="2634" spans="2:67" ht="60">
      <c r="B2634">
        <v>65969</v>
      </c>
      <c r="C2634" t="s">
        <v>4101</v>
      </c>
      <c r="D2634" t="s">
        <v>4102</v>
      </c>
      <c r="E2634" t="s">
        <v>9307</v>
      </c>
      <c r="F2634" t="s">
        <v>9639</v>
      </c>
      <c r="G2634" t="s">
        <v>10075</v>
      </c>
      <c r="H2634" t="s">
        <v>9615</v>
      </c>
      <c r="I2634" t="s">
        <v>1588</v>
      </c>
      <c r="J2634">
        <v>1955</v>
      </c>
      <c r="K2634" t="s">
        <v>10076</v>
      </c>
      <c r="L2634" t="s">
        <v>9312</v>
      </c>
      <c r="M2634" s="1" t="s">
        <v>10083</v>
      </c>
      <c r="N2634" s="53">
        <v>1</v>
      </c>
      <c r="O2634" s="53">
        <v>0</v>
      </c>
      <c r="P2634" s="53">
        <v>0</v>
      </c>
      <c r="Q2634" s="53">
        <v>0</v>
      </c>
      <c r="R2634" s="50">
        <v>0</v>
      </c>
      <c r="S2634" s="53">
        <v>0</v>
      </c>
      <c r="T2634" s="53">
        <v>1</v>
      </c>
      <c r="U2634" s="53">
        <v>0</v>
      </c>
      <c r="V2634" s="53">
        <v>0</v>
      </c>
      <c r="W2634" s="53">
        <v>0</v>
      </c>
      <c r="X2634" s="53">
        <v>0</v>
      </c>
      <c r="Y2634" s="53">
        <v>0</v>
      </c>
      <c r="Z2634" s="53">
        <v>0</v>
      </c>
      <c r="AA2634" s="53">
        <v>0</v>
      </c>
      <c r="AB2634" s="53">
        <v>0</v>
      </c>
      <c r="AC2634" s="53">
        <v>1</v>
      </c>
      <c r="AD2634" s="53">
        <v>0</v>
      </c>
      <c r="AE2634" s="53">
        <v>0</v>
      </c>
      <c r="AF2634" s="53">
        <v>0</v>
      </c>
      <c r="AG2634" s="53">
        <v>0</v>
      </c>
      <c r="AH2634" s="53">
        <v>0</v>
      </c>
      <c r="AI2634" s="53">
        <v>0</v>
      </c>
      <c r="AJ2634" s="53">
        <v>0</v>
      </c>
      <c r="AK2634" s="53">
        <v>0</v>
      </c>
      <c r="AL2634" s="50">
        <v>0</v>
      </c>
      <c r="AM2634" s="8" t="str">
        <f t="shared" si="287"/>
        <v>Agreed</v>
      </c>
      <c r="AN2634" s="8" t="s">
        <v>57</v>
      </c>
      <c r="AO2634">
        <f t="shared" si="288"/>
        <v>1</v>
      </c>
      <c r="AP2634">
        <f t="shared" si="289"/>
        <v>0</v>
      </c>
      <c r="AQ2634">
        <f t="shared" si="290"/>
        <v>0</v>
      </c>
      <c r="AR2634">
        <f t="shared" si="291"/>
        <v>0</v>
      </c>
      <c r="AS2634" t="str">
        <f t="shared" si="292"/>
        <v/>
      </c>
      <c r="BO2634" t="str">
        <f t="shared" si="293"/>
        <v/>
      </c>
    </row>
    <row r="2635" spans="2:67" ht="45">
      <c r="B2635">
        <v>65973</v>
      </c>
      <c r="C2635" t="s">
        <v>4101</v>
      </c>
      <c r="D2635" t="s">
        <v>4102</v>
      </c>
      <c r="E2635" t="s">
        <v>9307</v>
      </c>
      <c r="F2635" t="s">
        <v>9639</v>
      </c>
      <c r="G2635" t="s">
        <v>10075</v>
      </c>
      <c r="H2635" t="s">
        <v>9615</v>
      </c>
      <c r="I2635" t="s">
        <v>1595</v>
      </c>
      <c r="J2635">
        <v>1955</v>
      </c>
      <c r="K2635" t="s">
        <v>10076</v>
      </c>
      <c r="L2635" t="s">
        <v>9312</v>
      </c>
      <c r="M2635" s="1" t="s">
        <v>10084</v>
      </c>
      <c r="N2635" s="53">
        <v>1</v>
      </c>
      <c r="O2635" s="53">
        <v>0</v>
      </c>
      <c r="P2635" s="53">
        <v>0</v>
      </c>
      <c r="Q2635" s="53">
        <v>0</v>
      </c>
      <c r="R2635" s="50">
        <v>0</v>
      </c>
      <c r="S2635" s="53">
        <v>0</v>
      </c>
      <c r="T2635" s="53">
        <v>1</v>
      </c>
      <c r="U2635" s="53">
        <v>0</v>
      </c>
      <c r="V2635" s="53">
        <v>0</v>
      </c>
      <c r="W2635" s="53">
        <v>0</v>
      </c>
      <c r="X2635" s="53">
        <v>0</v>
      </c>
      <c r="Y2635" s="53">
        <v>0</v>
      </c>
      <c r="Z2635" s="53">
        <v>0</v>
      </c>
      <c r="AA2635" s="53">
        <v>0</v>
      </c>
      <c r="AB2635" s="53">
        <v>0</v>
      </c>
      <c r="AC2635" s="53">
        <v>1</v>
      </c>
      <c r="AD2635" s="53">
        <v>0</v>
      </c>
      <c r="AE2635" s="53">
        <v>0</v>
      </c>
      <c r="AF2635" s="53">
        <v>0</v>
      </c>
      <c r="AG2635" s="53">
        <v>0</v>
      </c>
      <c r="AH2635" s="53">
        <v>0</v>
      </c>
      <c r="AI2635" s="53">
        <v>0</v>
      </c>
      <c r="AJ2635" s="53">
        <v>0</v>
      </c>
      <c r="AK2635" s="53">
        <v>0</v>
      </c>
      <c r="AL2635" s="50" t="s">
        <v>10015</v>
      </c>
      <c r="AM2635" s="8" t="str">
        <f t="shared" si="287"/>
        <v>Agreed</v>
      </c>
      <c r="AN2635" s="8" t="s">
        <v>57</v>
      </c>
      <c r="AO2635">
        <f t="shared" si="288"/>
        <v>1</v>
      </c>
      <c r="AP2635">
        <f t="shared" si="289"/>
        <v>0</v>
      </c>
      <c r="AQ2635">
        <f t="shared" si="290"/>
        <v>0</v>
      </c>
      <c r="AR2635">
        <f t="shared" si="291"/>
        <v>0</v>
      </c>
      <c r="AS2635" t="str">
        <f t="shared" si="292"/>
        <v/>
      </c>
      <c r="BO2635" t="str">
        <f t="shared" si="293"/>
        <v/>
      </c>
    </row>
    <row r="2636" spans="2:67" ht="30">
      <c r="B2636">
        <v>65974</v>
      </c>
      <c r="C2636" t="s">
        <v>4101</v>
      </c>
      <c r="D2636" t="s">
        <v>4102</v>
      </c>
      <c r="E2636" t="s">
        <v>9307</v>
      </c>
      <c r="F2636" t="s">
        <v>9639</v>
      </c>
      <c r="G2636" t="s">
        <v>10075</v>
      </c>
      <c r="H2636" t="s">
        <v>9615</v>
      </c>
      <c r="I2636" t="s">
        <v>1595</v>
      </c>
      <c r="J2636">
        <v>1955</v>
      </c>
      <c r="K2636" t="s">
        <v>10076</v>
      </c>
      <c r="L2636" t="s">
        <v>9312</v>
      </c>
      <c r="M2636" s="1" t="s">
        <v>10085</v>
      </c>
      <c r="N2636" s="53">
        <v>1</v>
      </c>
      <c r="O2636" s="53">
        <v>0</v>
      </c>
      <c r="P2636" s="53">
        <v>0</v>
      </c>
      <c r="Q2636" s="53">
        <v>0</v>
      </c>
      <c r="R2636" s="50">
        <v>0</v>
      </c>
      <c r="S2636" s="53">
        <v>0</v>
      </c>
      <c r="T2636" s="53">
        <v>1</v>
      </c>
      <c r="U2636" s="53">
        <v>0</v>
      </c>
      <c r="V2636" s="53">
        <v>0</v>
      </c>
      <c r="W2636" s="53">
        <v>0</v>
      </c>
      <c r="X2636" s="53">
        <v>0</v>
      </c>
      <c r="Y2636" s="53">
        <v>0</v>
      </c>
      <c r="Z2636" s="53">
        <v>0</v>
      </c>
      <c r="AA2636" s="53">
        <v>0</v>
      </c>
      <c r="AB2636" s="53">
        <v>0</v>
      </c>
      <c r="AC2636" s="53">
        <v>1</v>
      </c>
      <c r="AD2636" s="53">
        <v>0</v>
      </c>
      <c r="AE2636" s="53">
        <v>0</v>
      </c>
      <c r="AF2636" s="53">
        <v>0</v>
      </c>
      <c r="AG2636" s="53">
        <v>0</v>
      </c>
      <c r="AH2636" s="53">
        <v>0</v>
      </c>
      <c r="AI2636" s="53">
        <v>0</v>
      </c>
      <c r="AJ2636" s="53">
        <v>0</v>
      </c>
      <c r="AK2636" s="53">
        <v>0</v>
      </c>
      <c r="AL2636" s="50" t="s">
        <v>10015</v>
      </c>
      <c r="AM2636" s="8" t="str">
        <f t="shared" si="287"/>
        <v>Agreed</v>
      </c>
      <c r="AN2636" s="8" t="s">
        <v>57</v>
      </c>
      <c r="AO2636">
        <f t="shared" si="288"/>
        <v>1</v>
      </c>
      <c r="AP2636">
        <f t="shared" si="289"/>
        <v>0</v>
      </c>
      <c r="AQ2636">
        <f t="shared" si="290"/>
        <v>0</v>
      </c>
      <c r="AR2636">
        <f t="shared" si="291"/>
        <v>0</v>
      </c>
      <c r="AS2636" t="str">
        <f t="shared" si="292"/>
        <v/>
      </c>
      <c r="BO2636" t="str">
        <f t="shared" si="293"/>
        <v/>
      </c>
    </row>
    <row r="2637" spans="2:67" ht="45">
      <c r="B2637">
        <v>65986</v>
      </c>
      <c r="C2637" t="s">
        <v>4101</v>
      </c>
      <c r="D2637" t="s">
        <v>4102</v>
      </c>
      <c r="E2637" t="s">
        <v>9307</v>
      </c>
      <c r="F2637" t="s">
        <v>9639</v>
      </c>
      <c r="G2637" t="s">
        <v>10075</v>
      </c>
      <c r="H2637" t="s">
        <v>9615</v>
      </c>
      <c r="I2637" t="s">
        <v>1595</v>
      </c>
      <c r="J2637">
        <v>1955</v>
      </c>
      <c r="K2637" t="s">
        <v>10076</v>
      </c>
      <c r="L2637" t="s">
        <v>9312</v>
      </c>
      <c r="M2637" s="1" t="s">
        <v>10086</v>
      </c>
      <c r="N2637" s="53">
        <v>1</v>
      </c>
      <c r="O2637" s="53">
        <v>0</v>
      </c>
      <c r="P2637" s="53">
        <v>0</v>
      </c>
      <c r="Q2637" s="53">
        <v>0</v>
      </c>
      <c r="R2637" s="50">
        <v>0</v>
      </c>
      <c r="S2637" s="53">
        <v>0</v>
      </c>
      <c r="T2637" s="53">
        <v>1</v>
      </c>
      <c r="U2637" s="53">
        <v>0</v>
      </c>
      <c r="V2637" s="53">
        <v>0</v>
      </c>
      <c r="W2637" s="53">
        <v>0</v>
      </c>
      <c r="X2637" s="53">
        <v>0</v>
      </c>
      <c r="Y2637" s="53">
        <v>0</v>
      </c>
      <c r="Z2637" s="53">
        <v>0</v>
      </c>
      <c r="AA2637" s="53">
        <v>0</v>
      </c>
      <c r="AB2637" s="53">
        <v>0</v>
      </c>
      <c r="AC2637" s="53">
        <v>1</v>
      </c>
      <c r="AD2637" s="53">
        <v>0</v>
      </c>
      <c r="AE2637" s="53">
        <v>0</v>
      </c>
      <c r="AF2637" s="53">
        <v>0</v>
      </c>
      <c r="AG2637" s="53">
        <v>0</v>
      </c>
      <c r="AH2637" s="53">
        <v>0</v>
      </c>
      <c r="AI2637" s="53">
        <v>0</v>
      </c>
      <c r="AJ2637" s="53">
        <v>0</v>
      </c>
      <c r="AK2637" s="53">
        <v>0</v>
      </c>
      <c r="AL2637" s="50">
        <v>0</v>
      </c>
      <c r="AM2637" s="8" t="str">
        <f t="shared" si="287"/>
        <v>Agreed</v>
      </c>
      <c r="AN2637" s="8" t="s">
        <v>57</v>
      </c>
      <c r="AO2637">
        <f t="shared" si="288"/>
        <v>1</v>
      </c>
      <c r="AP2637">
        <f t="shared" si="289"/>
        <v>0</v>
      </c>
      <c r="AQ2637">
        <f t="shared" si="290"/>
        <v>0</v>
      </c>
      <c r="AR2637">
        <f t="shared" si="291"/>
        <v>0</v>
      </c>
      <c r="AS2637" t="str">
        <f t="shared" si="292"/>
        <v/>
      </c>
      <c r="BO2637" t="str">
        <f t="shared" si="293"/>
        <v/>
      </c>
    </row>
    <row r="2638" spans="2:67" ht="60">
      <c r="B2638">
        <v>65991</v>
      </c>
      <c r="C2638" t="s">
        <v>4101</v>
      </c>
      <c r="D2638" t="s">
        <v>4102</v>
      </c>
      <c r="E2638" t="s">
        <v>9307</v>
      </c>
      <c r="F2638" t="s">
        <v>9639</v>
      </c>
      <c r="G2638" t="s">
        <v>10075</v>
      </c>
      <c r="H2638" t="s">
        <v>9615</v>
      </c>
      <c r="I2638" t="s">
        <v>2594</v>
      </c>
      <c r="J2638">
        <v>1955</v>
      </c>
      <c r="K2638" t="s">
        <v>10076</v>
      </c>
      <c r="L2638" t="s">
        <v>9312</v>
      </c>
      <c r="M2638" s="1" t="s">
        <v>10087</v>
      </c>
      <c r="N2638" s="53">
        <v>1</v>
      </c>
      <c r="O2638" s="53">
        <v>0</v>
      </c>
      <c r="P2638" s="53">
        <v>0</v>
      </c>
      <c r="Q2638" s="53">
        <v>0</v>
      </c>
      <c r="R2638" s="50">
        <v>0</v>
      </c>
      <c r="S2638" s="53">
        <v>0</v>
      </c>
      <c r="T2638" s="53">
        <v>1</v>
      </c>
      <c r="U2638" s="53">
        <v>0</v>
      </c>
      <c r="V2638" s="53">
        <v>0</v>
      </c>
      <c r="W2638" s="53">
        <v>0</v>
      </c>
      <c r="X2638" s="53">
        <v>0</v>
      </c>
      <c r="Y2638" s="53">
        <v>0</v>
      </c>
      <c r="Z2638" s="53">
        <v>0</v>
      </c>
      <c r="AA2638" s="53">
        <v>0</v>
      </c>
      <c r="AB2638" s="53">
        <v>0</v>
      </c>
      <c r="AC2638" s="53">
        <v>1</v>
      </c>
      <c r="AD2638" s="53">
        <v>0</v>
      </c>
      <c r="AE2638" s="53">
        <v>0</v>
      </c>
      <c r="AF2638" s="53">
        <v>0</v>
      </c>
      <c r="AG2638" s="53">
        <v>0</v>
      </c>
      <c r="AH2638" s="53">
        <v>0</v>
      </c>
      <c r="AI2638" s="53">
        <v>0</v>
      </c>
      <c r="AJ2638" s="53">
        <v>0</v>
      </c>
      <c r="AK2638" s="53">
        <v>0</v>
      </c>
      <c r="AL2638" s="50">
        <v>0</v>
      </c>
      <c r="AM2638" s="8" t="str">
        <f t="shared" si="287"/>
        <v>Agreed</v>
      </c>
      <c r="AN2638" s="8" t="s">
        <v>57</v>
      </c>
      <c r="AO2638">
        <f t="shared" si="288"/>
        <v>1</v>
      </c>
      <c r="AP2638">
        <f t="shared" si="289"/>
        <v>0</v>
      </c>
      <c r="AQ2638">
        <f t="shared" si="290"/>
        <v>0</v>
      </c>
      <c r="AR2638">
        <f t="shared" si="291"/>
        <v>0</v>
      </c>
      <c r="AS2638" t="str">
        <f t="shared" si="292"/>
        <v/>
      </c>
      <c r="BO2638" t="str">
        <f t="shared" si="293"/>
        <v/>
      </c>
    </row>
    <row r="2639" spans="2:67" ht="45">
      <c r="B2639">
        <v>65997</v>
      </c>
      <c r="C2639" t="s">
        <v>4101</v>
      </c>
      <c r="D2639" t="s">
        <v>4102</v>
      </c>
      <c r="E2639" t="s">
        <v>9307</v>
      </c>
      <c r="F2639" t="s">
        <v>9639</v>
      </c>
      <c r="G2639" t="s">
        <v>10075</v>
      </c>
      <c r="H2639" t="s">
        <v>9615</v>
      </c>
      <c r="I2639" t="s">
        <v>2594</v>
      </c>
      <c r="J2639">
        <v>1955</v>
      </c>
      <c r="K2639" t="s">
        <v>10076</v>
      </c>
      <c r="L2639" t="s">
        <v>9312</v>
      </c>
      <c r="M2639" s="1" t="s">
        <v>10088</v>
      </c>
      <c r="N2639" s="53">
        <v>1</v>
      </c>
      <c r="O2639" s="53">
        <v>0</v>
      </c>
      <c r="P2639" s="53">
        <v>0</v>
      </c>
      <c r="Q2639" s="53">
        <v>0</v>
      </c>
      <c r="R2639" s="50">
        <v>0</v>
      </c>
      <c r="S2639" s="53">
        <v>0</v>
      </c>
      <c r="T2639" s="53">
        <v>1</v>
      </c>
      <c r="U2639" s="53">
        <v>0</v>
      </c>
      <c r="V2639" s="53">
        <v>0</v>
      </c>
      <c r="W2639" s="53">
        <v>0</v>
      </c>
      <c r="X2639" s="53">
        <v>0</v>
      </c>
      <c r="Y2639" s="53">
        <v>0</v>
      </c>
      <c r="Z2639" s="53">
        <v>0</v>
      </c>
      <c r="AA2639" s="53">
        <v>0</v>
      </c>
      <c r="AB2639" s="53">
        <v>0</v>
      </c>
      <c r="AC2639" s="53">
        <v>1</v>
      </c>
      <c r="AD2639" s="53">
        <v>0</v>
      </c>
      <c r="AE2639" s="53">
        <v>0</v>
      </c>
      <c r="AF2639" s="53">
        <v>0</v>
      </c>
      <c r="AG2639" s="53">
        <v>0</v>
      </c>
      <c r="AH2639" s="53">
        <v>0</v>
      </c>
      <c r="AI2639" s="53">
        <v>0</v>
      </c>
      <c r="AJ2639" s="53">
        <v>0</v>
      </c>
      <c r="AK2639" s="53">
        <v>0</v>
      </c>
      <c r="AL2639" s="50" t="s">
        <v>10015</v>
      </c>
      <c r="AM2639" s="8" t="str">
        <f t="shared" si="287"/>
        <v>Agreed</v>
      </c>
      <c r="AN2639" s="8" t="s">
        <v>57</v>
      </c>
      <c r="AO2639">
        <f t="shared" si="288"/>
        <v>1</v>
      </c>
      <c r="AP2639">
        <f t="shared" si="289"/>
        <v>0</v>
      </c>
      <c r="AQ2639">
        <f t="shared" si="290"/>
        <v>0</v>
      </c>
      <c r="AR2639">
        <f t="shared" si="291"/>
        <v>0</v>
      </c>
      <c r="AS2639" t="str">
        <f t="shared" si="292"/>
        <v/>
      </c>
      <c r="BO2639" t="str">
        <f t="shared" si="293"/>
        <v/>
      </c>
    </row>
    <row r="2640" spans="2:67" ht="45">
      <c r="B2640">
        <v>66004</v>
      </c>
      <c r="C2640" t="s">
        <v>4101</v>
      </c>
      <c r="D2640" t="s">
        <v>4102</v>
      </c>
      <c r="E2640" t="s">
        <v>9307</v>
      </c>
      <c r="F2640" t="s">
        <v>9639</v>
      </c>
      <c r="G2640" t="s">
        <v>10075</v>
      </c>
      <c r="H2640" t="s">
        <v>9615</v>
      </c>
      <c r="I2640" t="s">
        <v>4237</v>
      </c>
      <c r="J2640">
        <v>1955</v>
      </c>
      <c r="K2640" t="s">
        <v>10076</v>
      </c>
      <c r="L2640" t="s">
        <v>9312</v>
      </c>
      <c r="M2640" s="1" t="s">
        <v>10089</v>
      </c>
      <c r="N2640" s="53">
        <v>1</v>
      </c>
      <c r="O2640" s="53">
        <v>0</v>
      </c>
      <c r="P2640" s="53">
        <v>0</v>
      </c>
      <c r="Q2640" s="53">
        <v>0</v>
      </c>
      <c r="R2640" s="50">
        <v>0</v>
      </c>
      <c r="S2640" s="53">
        <v>0</v>
      </c>
      <c r="T2640" s="53">
        <v>1</v>
      </c>
      <c r="U2640" s="53">
        <v>0</v>
      </c>
      <c r="V2640" s="53">
        <v>0</v>
      </c>
      <c r="W2640" s="53">
        <v>0</v>
      </c>
      <c r="X2640" s="53">
        <v>0</v>
      </c>
      <c r="Y2640" s="53">
        <v>0</v>
      </c>
      <c r="Z2640" s="53">
        <v>0</v>
      </c>
      <c r="AA2640" s="53">
        <v>0</v>
      </c>
      <c r="AB2640" s="53">
        <v>0</v>
      </c>
      <c r="AC2640" s="53">
        <v>1</v>
      </c>
      <c r="AD2640" s="53">
        <v>0</v>
      </c>
      <c r="AE2640" s="53">
        <v>0</v>
      </c>
      <c r="AF2640" s="53">
        <v>0</v>
      </c>
      <c r="AG2640" s="53">
        <v>0</v>
      </c>
      <c r="AH2640" s="53">
        <v>0</v>
      </c>
      <c r="AI2640" s="53">
        <v>0</v>
      </c>
      <c r="AJ2640" s="53">
        <v>0</v>
      </c>
      <c r="AK2640" s="53">
        <v>0</v>
      </c>
      <c r="AL2640" s="50" t="s">
        <v>10015</v>
      </c>
      <c r="AM2640" s="8" t="str">
        <f t="shared" si="287"/>
        <v>Agreed</v>
      </c>
      <c r="AN2640" s="8" t="s">
        <v>57</v>
      </c>
      <c r="AO2640">
        <f t="shared" si="288"/>
        <v>1</v>
      </c>
      <c r="AP2640">
        <f t="shared" si="289"/>
        <v>0</v>
      </c>
      <c r="AQ2640">
        <f t="shared" si="290"/>
        <v>0</v>
      </c>
      <c r="AR2640">
        <f t="shared" si="291"/>
        <v>0</v>
      </c>
      <c r="AS2640" t="str">
        <f t="shared" si="292"/>
        <v/>
      </c>
      <c r="BO2640" t="str">
        <f t="shared" si="293"/>
        <v/>
      </c>
    </row>
    <row r="2641" spans="2:67" ht="45">
      <c r="B2641">
        <v>66011</v>
      </c>
      <c r="C2641" t="s">
        <v>4101</v>
      </c>
      <c r="D2641" t="s">
        <v>4102</v>
      </c>
      <c r="E2641" t="s">
        <v>9307</v>
      </c>
      <c r="F2641" t="s">
        <v>9639</v>
      </c>
      <c r="G2641" t="s">
        <v>10075</v>
      </c>
      <c r="H2641" t="s">
        <v>9615</v>
      </c>
      <c r="I2641" t="s">
        <v>4237</v>
      </c>
      <c r="J2641">
        <v>1955</v>
      </c>
      <c r="K2641" t="s">
        <v>10076</v>
      </c>
      <c r="L2641" t="s">
        <v>9312</v>
      </c>
      <c r="M2641" s="1" t="s">
        <v>10090</v>
      </c>
      <c r="N2641" s="53">
        <v>1</v>
      </c>
      <c r="O2641" s="53">
        <v>0</v>
      </c>
      <c r="P2641" s="53">
        <v>0</v>
      </c>
      <c r="Q2641" s="53">
        <v>0</v>
      </c>
      <c r="R2641" s="50">
        <v>0</v>
      </c>
      <c r="S2641" s="53">
        <v>0</v>
      </c>
      <c r="T2641" s="53">
        <v>1</v>
      </c>
      <c r="U2641" s="53">
        <v>0</v>
      </c>
      <c r="V2641" s="53">
        <v>0</v>
      </c>
      <c r="W2641" s="53">
        <v>0</v>
      </c>
      <c r="X2641" s="53">
        <v>0</v>
      </c>
      <c r="Y2641" s="53">
        <v>0</v>
      </c>
      <c r="Z2641" s="53">
        <v>0</v>
      </c>
      <c r="AA2641" s="53">
        <v>0</v>
      </c>
      <c r="AB2641" s="53">
        <v>0</v>
      </c>
      <c r="AC2641" s="53">
        <v>1</v>
      </c>
      <c r="AD2641" s="53">
        <v>0</v>
      </c>
      <c r="AE2641" s="53">
        <v>0</v>
      </c>
      <c r="AF2641" s="53">
        <v>0</v>
      </c>
      <c r="AG2641" s="53">
        <v>0</v>
      </c>
      <c r="AH2641" s="53">
        <v>0</v>
      </c>
      <c r="AI2641" s="53">
        <v>0</v>
      </c>
      <c r="AJ2641" s="53">
        <v>0</v>
      </c>
      <c r="AK2641" s="53">
        <v>0</v>
      </c>
      <c r="AL2641" s="50">
        <v>0</v>
      </c>
      <c r="AM2641" s="8" t="str">
        <f t="shared" si="287"/>
        <v>Agreed</v>
      </c>
      <c r="AN2641" s="8" t="s">
        <v>57</v>
      </c>
      <c r="AO2641">
        <f t="shared" si="288"/>
        <v>1</v>
      </c>
      <c r="AP2641">
        <f t="shared" si="289"/>
        <v>0</v>
      </c>
      <c r="AQ2641">
        <f t="shared" si="290"/>
        <v>0</v>
      </c>
      <c r="AR2641">
        <f t="shared" si="291"/>
        <v>0</v>
      </c>
      <c r="AS2641" t="str">
        <f t="shared" si="292"/>
        <v/>
      </c>
      <c r="BO2641" t="str">
        <f t="shared" si="293"/>
        <v/>
      </c>
    </row>
    <row r="2642" spans="2:67" ht="30">
      <c r="B2642">
        <v>66017</v>
      </c>
      <c r="C2642" t="s">
        <v>4101</v>
      </c>
      <c r="D2642" t="s">
        <v>4102</v>
      </c>
      <c r="E2642" t="s">
        <v>9307</v>
      </c>
      <c r="F2642" t="s">
        <v>9639</v>
      </c>
      <c r="G2642" t="s">
        <v>10075</v>
      </c>
      <c r="H2642" t="s">
        <v>9615</v>
      </c>
      <c r="I2642" t="s">
        <v>4237</v>
      </c>
      <c r="J2642">
        <v>1955</v>
      </c>
      <c r="K2642" t="s">
        <v>10076</v>
      </c>
      <c r="L2642" t="s">
        <v>9312</v>
      </c>
      <c r="M2642" s="1" t="s">
        <v>10091</v>
      </c>
      <c r="N2642" s="53">
        <v>1</v>
      </c>
      <c r="O2642" s="53">
        <v>0</v>
      </c>
      <c r="P2642" s="53">
        <v>0</v>
      </c>
      <c r="Q2642" s="53">
        <v>0</v>
      </c>
      <c r="R2642" s="50">
        <v>0</v>
      </c>
      <c r="S2642" s="53">
        <v>0</v>
      </c>
      <c r="T2642" s="53">
        <v>1</v>
      </c>
      <c r="U2642" s="53">
        <v>0</v>
      </c>
      <c r="V2642" s="53">
        <v>0</v>
      </c>
      <c r="W2642" s="53">
        <v>0</v>
      </c>
      <c r="X2642" s="53">
        <v>0</v>
      </c>
      <c r="Y2642" s="53">
        <v>0</v>
      </c>
      <c r="Z2642" s="53">
        <v>0</v>
      </c>
      <c r="AA2642" s="53">
        <v>0</v>
      </c>
      <c r="AB2642" s="53">
        <v>0</v>
      </c>
      <c r="AC2642" s="53">
        <v>1</v>
      </c>
      <c r="AD2642" s="53">
        <v>0</v>
      </c>
      <c r="AE2642" s="53">
        <v>0</v>
      </c>
      <c r="AF2642" s="53">
        <v>0</v>
      </c>
      <c r="AG2642" s="53">
        <v>0</v>
      </c>
      <c r="AH2642" s="53">
        <v>0</v>
      </c>
      <c r="AI2642" s="53">
        <v>0</v>
      </c>
      <c r="AJ2642" s="53">
        <v>0</v>
      </c>
      <c r="AK2642" s="53">
        <v>0</v>
      </c>
      <c r="AL2642" s="50" t="s">
        <v>10015</v>
      </c>
      <c r="AM2642" s="8" t="str">
        <f t="shared" si="287"/>
        <v>Agreed</v>
      </c>
      <c r="AN2642" s="8" t="s">
        <v>57</v>
      </c>
      <c r="AO2642">
        <f t="shared" si="288"/>
        <v>1</v>
      </c>
      <c r="AP2642">
        <f t="shared" si="289"/>
        <v>0</v>
      </c>
      <c r="AQ2642">
        <f t="shared" si="290"/>
        <v>0</v>
      </c>
      <c r="AR2642">
        <f t="shared" si="291"/>
        <v>0</v>
      </c>
      <c r="AS2642" t="str">
        <f t="shared" si="292"/>
        <v/>
      </c>
      <c r="BO2642" t="str">
        <f t="shared" si="293"/>
        <v/>
      </c>
    </row>
    <row r="2643" spans="2:67" ht="45">
      <c r="B2643">
        <v>66019</v>
      </c>
      <c r="C2643" t="s">
        <v>4101</v>
      </c>
      <c r="D2643" t="s">
        <v>4102</v>
      </c>
      <c r="E2643" t="s">
        <v>9307</v>
      </c>
      <c r="F2643" t="s">
        <v>9639</v>
      </c>
      <c r="G2643" t="s">
        <v>10075</v>
      </c>
      <c r="H2643" t="s">
        <v>9615</v>
      </c>
      <c r="I2643" t="s">
        <v>4237</v>
      </c>
      <c r="J2643">
        <v>1955</v>
      </c>
      <c r="K2643" t="s">
        <v>10076</v>
      </c>
      <c r="L2643" t="s">
        <v>9312</v>
      </c>
      <c r="M2643" s="1" t="s">
        <v>10092</v>
      </c>
      <c r="N2643" s="53">
        <v>1</v>
      </c>
      <c r="O2643" s="53">
        <v>0</v>
      </c>
      <c r="P2643" s="53">
        <v>0</v>
      </c>
      <c r="Q2643" s="53">
        <v>0</v>
      </c>
      <c r="R2643" s="50">
        <v>0</v>
      </c>
      <c r="S2643" s="53">
        <v>0</v>
      </c>
      <c r="T2643" s="53">
        <v>1</v>
      </c>
      <c r="U2643" s="53">
        <v>0</v>
      </c>
      <c r="V2643" s="53">
        <v>0</v>
      </c>
      <c r="W2643" s="53">
        <v>0</v>
      </c>
      <c r="X2643" s="53">
        <v>0</v>
      </c>
      <c r="Y2643" s="53">
        <v>0</v>
      </c>
      <c r="Z2643" s="53">
        <v>0</v>
      </c>
      <c r="AA2643" s="53">
        <v>0</v>
      </c>
      <c r="AB2643" s="53">
        <v>0</v>
      </c>
      <c r="AC2643" s="53">
        <v>1</v>
      </c>
      <c r="AD2643" s="53">
        <v>0</v>
      </c>
      <c r="AE2643" s="53">
        <v>0</v>
      </c>
      <c r="AF2643" s="53">
        <v>0</v>
      </c>
      <c r="AG2643" s="53">
        <v>0</v>
      </c>
      <c r="AH2643" s="53">
        <v>0</v>
      </c>
      <c r="AI2643" s="53">
        <v>0</v>
      </c>
      <c r="AJ2643" s="53">
        <v>0</v>
      </c>
      <c r="AK2643" s="53">
        <v>0</v>
      </c>
      <c r="AL2643" s="50" t="s">
        <v>10015</v>
      </c>
      <c r="AM2643" s="8" t="str">
        <f t="shared" si="287"/>
        <v>Agreed</v>
      </c>
      <c r="AN2643" s="8" t="s">
        <v>57</v>
      </c>
      <c r="AO2643">
        <f t="shared" si="288"/>
        <v>1</v>
      </c>
      <c r="AP2643">
        <f t="shared" si="289"/>
        <v>0</v>
      </c>
      <c r="AQ2643">
        <f t="shared" si="290"/>
        <v>0</v>
      </c>
      <c r="AR2643">
        <f t="shared" si="291"/>
        <v>0</v>
      </c>
      <c r="AS2643" t="str">
        <f t="shared" si="292"/>
        <v/>
      </c>
      <c r="BO2643" t="str">
        <f t="shared" si="293"/>
        <v/>
      </c>
    </row>
    <row r="2644" spans="2:67" ht="60">
      <c r="B2644">
        <v>66021</v>
      </c>
      <c r="C2644" t="s">
        <v>4101</v>
      </c>
      <c r="D2644" t="s">
        <v>4102</v>
      </c>
      <c r="E2644" t="s">
        <v>9307</v>
      </c>
      <c r="F2644" t="s">
        <v>9639</v>
      </c>
      <c r="G2644" t="s">
        <v>10075</v>
      </c>
      <c r="H2644" t="s">
        <v>9615</v>
      </c>
      <c r="I2644" t="s">
        <v>4237</v>
      </c>
      <c r="J2644">
        <v>1955</v>
      </c>
      <c r="K2644" t="s">
        <v>10076</v>
      </c>
      <c r="L2644" t="s">
        <v>9312</v>
      </c>
      <c r="M2644" s="1" t="s">
        <v>10093</v>
      </c>
      <c r="N2644" s="53">
        <v>1</v>
      </c>
      <c r="O2644" s="53">
        <v>0</v>
      </c>
      <c r="P2644" s="53">
        <v>0</v>
      </c>
      <c r="Q2644" s="53">
        <v>0</v>
      </c>
      <c r="R2644" s="50">
        <v>0</v>
      </c>
      <c r="S2644" s="53">
        <v>0</v>
      </c>
      <c r="T2644" s="53">
        <v>1</v>
      </c>
      <c r="U2644" s="53">
        <v>0</v>
      </c>
      <c r="V2644" s="53">
        <v>0</v>
      </c>
      <c r="W2644" s="53">
        <v>0</v>
      </c>
      <c r="X2644" s="53">
        <v>0</v>
      </c>
      <c r="Y2644" s="53">
        <v>0</v>
      </c>
      <c r="Z2644" s="53">
        <v>0</v>
      </c>
      <c r="AA2644" s="53">
        <v>0</v>
      </c>
      <c r="AB2644" s="53">
        <v>0</v>
      </c>
      <c r="AC2644" s="53">
        <v>1</v>
      </c>
      <c r="AD2644" s="53">
        <v>0</v>
      </c>
      <c r="AE2644" s="53">
        <v>0</v>
      </c>
      <c r="AF2644" s="53">
        <v>0</v>
      </c>
      <c r="AG2644" s="53">
        <v>0</v>
      </c>
      <c r="AH2644" s="53">
        <v>0</v>
      </c>
      <c r="AI2644" s="53">
        <v>0</v>
      </c>
      <c r="AJ2644" s="53">
        <v>0</v>
      </c>
      <c r="AK2644" s="53">
        <v>0</v>
      </c>
      <c r="AL2644" s="50">
        <v>0</v>
      </c>
      <c r="AM2644" s="8" t="str">
        <f t="shared" si="287"/>
        <v>Agreed</v>
      </c>
      <c r="AN2644" s="8" t="s">
        <v>57</v>
      </c>
      <c r="AO2644">
        <f t="shared" si="288"/>
        <v>1</v>
      </c>
      <c r="AP2644">
        <f t="shared" si="289"/>
        <v>0</v>
      </c>
      <c r="AQ2644">
        <f t="shared" si="290"/>
        <v>0</v>
      </c>
      <c r="AR2644">
        <f t="shared" si="291"/>
        <v>0</v>
      </c>
      <c r="AS2644" t="str">
        <f t="shared" si="292"/>
        <v/>
      </c>
      <c r="BO2644" t="str">
        <f t="shared" si="293"/>
        <v/>
      </c>
    </row>
    <row r="2645" spans="2:67" ht="30">
      <c r="B2645">
        <v>66023</v>
      </c>
      <c r="C2645" t="s">
        <v>4101</v>
      </c>
      <c r="D2645" t="s">
        <v>4102</v>
      </c>
      <c r="E2645" t="s">
        <v>9307</v>
      </c>
      <c r="F2645" t="s">
        <v>9639</v>
      </c>
      <c r="G2645" t="s">
        <v>10075</v>
      </c>
      <c r="H2645" t="s">
        <v>9615</v>
      </c>
      <c r="I2645" t="s">
        <v>2598</v>
      </c>
      <c r="J2645">
        <v>1955</v>
      </c>
      <c r="K2645" t="s">
        <v>10076</v>
      </c>
      <c r="L2645" t="s">
        <v>9312</v>
      </c>
      <c r="M2645" s="1" t="s">
        <v>10094</v>
      </c>
      <c r="N2645" s="53">
        <v>1</v>
      </c>
      <c r="O2645" s="53">
        <v>0</v>
      </c>
      <c r="P2645" s="53">
        <v>0</v>
      </c>
      <c r="Q2645" s="53">
        <v>0</v>
      </c>
      <c r="R2645" s="50">
        <v>0</v>
      </c>
      <c r="S2645" s="53">
        <v>0</v>
      </c>
      <c r="T2645" s="53">
        <v>1</v>
      </c>
      <c r="U2645" s="53">
        <v>0</v>
      </c>
      <c r="V2645" s="53">
        <v>0</v>
      </c>
      <c r="W2645" s="53">
        <v>0</v>
      </c>
      <c r="X2645" s="53">
        <v>0</v>
      </c>
      <c r="Y2645" s="53">
        <v>0</v>
      </c>
      <c r="Z2645" s="53">
        <v>0</v>
      </c>
      <c r="AA2645" s="53">
        <v>0</v>
      </c>
      <c r="AB2645" s="53">
        <v>0</v>
      </c>
      <c r="AC2645" s="53">
        <v>1</v>
      </c>
      <c r="AD2645" s="53">
        <v>0</v>
      </c>
      <c r="AE2645" s="53">
        <v>0</v>
      </c>
      <c r="AF2645" s="53">
        <v>0</v>
      </c>
      <c r="AG2645" s="53">
        <v>0</v>
      </c>
      <c r="AH2645" s="53">
        <v>0</v>
      </c>
      <c r="AI2645" s="53">
        <v>0</v>
      </c>
      <c r="AJ2645" s="53">
        <v>0</v>
      </c>
      <c r="AK2645" s="53">
        <v>0</v>
      </c>
      <c r="AL2645" s="50" t="s">
        <v>10015</v>
      </c>
      <c r="AM2645" s="8" t="str">
        <f t="shared" si="287"/>
        <v>Agreed</v>
      </c>
      <c r="AN2645" s="8" t="s">
        <v>57</v>
      </c>
      <c r="AO2645">
        <f t="shared" si="288"/>
        <v>1</v>
      </c>
      <c r="AP2645">
        <f t="shared" si="289"/>
        <v>0</v>
      </c>
      <c r="AQ2645">
        <f t="shared" si="290"/>
        <v>0</v>
      </c>
      <c r="AR2645">
        <f t="shared" si="291"/>
        <v>0</v>
      </c>
      <c r="AS2645" t="str">
        <f t="shared" si="292"/>
        <v/>
      </c>
      <c r="BO2645" t="str">
        <f t="shared" si="293"/>
        <v/>
      </c>
    </row>
    <row r="2646" spans="2:67" ht="60">
      <c r="B2646">
        <v>66024</v>
      </c>
      <c r="C2646" t="s">
        <v>4101</v>
      </c>
      <c r="D2646" t="s">
        <v>4102</v>
      </c>
      <c r="E2646" t="s">
        <v>9307</v>
      </c>
      <c r="F2646" t="s">
        <v>9639</v>
      </c>
      <c r="G2646" t="s">
        <v>10075</v>
      </c>
      <c r="H2646" t="s">
        <v>9615</v>
      </c>
      <c r="I2646" t="s">
        <v>2598</v>
      </c>
      <c r="J2646">
        <v>1955</v>
      </c>
      <c r="K2646" t="s">
        <v>10076</v>
      </c>
      <c r="L2646" t="s">
        <v>9312</v>
      </c>
      <c r="M2646" s="1" t="s">
        <v>10095</v>
      </c>
      <c r="N2646" s="53">
        <v>1</v>
      </c>
      <c r="O2646" s="53">
        <v>0</v>
      </c>
      <c r="P2646" s="53">
        <v>0</v>
      </c>
      <c r="Q2646" s="53">
        <v>0</v>
      </c>
      <c r="R2646" s="50">
        <v>0</v>
      </c>
      <c r="S2646" s="53">
        <v>0</v>
      </c>
      <c r="T2646" s="53">
        <v>1</v>
      </c>
      <c r="U2646" s="53">
        <v>0</v>
      </c>
      <c r="V2646" s="53">
        <v>0</v>
      </c>
      <c r="W2646" s="53">
        <v>0</v>
      </c>
      <c r="X2646" s="53">
        <v>0</v>
      </c>
      <c r="Y2646" s="53">
        <v>0</v>
      </c>
      <c r="Z2646" s="53">
        <v>0</v>
      </c>
      <c r="AA2646" s="53">
        <v>0</v>
      </c>
      <c r="AB2646" s="53">
        <v>0</v>
      </c>
      <c r="AC2646" s="53">
        <v>1</v>
      </c>
      <c r="AD2646" s="53">
        <v>0</v>
      </c>
      <c r="AE2646" s="53">
        <v>0</v>
      </c>
      <c r="AF2646" s="53">
        <v>0</v>
      </c>
      <c r="AG2646" s="53">
        <v>0</v>
      </c>
      <c r="AH2646" s="53">
        <v>0</v>
      </c>
      <c r="AI2646" s="53">
        <v>0</v>
      </c>
      <c r="AJ2646" s="53">
        <v>0</v>
      </c>
      <c r="AK2646" s="53">
        <v>0</v>
      </c>
      <c r="AL2646" s="50" t="s">
        <v>10015</v>
      </c>
      <c r="AM2646" s="8" t="str">
        <f t="shared" si="287"/>
        <v>Agreed</v>
      </c>
      <c r="AN2646" s="8" t="s">
        <v>57</v>
      </c>
      <c r="AO2646">
        <f t="shared" si="288"/>
        <v>1</v>
      </c>
      <c r="AP2646">
        <f t="shared" si="289"/>
        <v>0</v>
      </c>
      <c r="AQ2646">
        <f t="shared" si="290"/>
        <v>0</v>
      </c>
      <c r="AR2646">
        <f t="shared" si="291"/>
        <v>0</v>
      </c>
      <c r="AS2646" t="str">
        <f t="shared" si="292"/>
        <v/>
      </c>
      <c r="BO2646" t="str">
        <f t="shared" si="293"/>
        <v/>
      </c>
    </row>
    <row r="2647" spans="2:67" ht="30">
      <c r="B2647">
        <v>66032</v>
      </c>
      <c r="C2647" t="s">
        <v>4101</v>
      </c>
      <c r="D2647" t="s">
        <v>4102</v>
      </c>
      <c r="E2647" t="s">
        <v>9307</v>
      </c>
      <c r="F2647" t="s">
        <v>9639</v>
      </c>
      <c r="G2647" t="s">
        <v>10075</v>
      </c>
      <c r="H2647" t="s">
        <v>9615</v>
      </c>
      <c r="I2647" t="s">
        <v>2598</v>
      </c>
      <c r="J2647">
        <v>1955</v>
      </c>
      <c r="K2647" t="s">
        <v>10076</v>
      </c>
      <c r="L2647" t="s">
        <v>9312</v>
      </c>
      <c r="M2647" s="1" t="s">
        <v>10096</v>
      </c>
      <c r="N2647" s="53">
        <v>1</v>
      </c>
      <c r="O2647" s="53">
        <v>0</v>
      </c>
      <c r="P2647" s="53">
        <v>0</v>
      </c>
      <c r="Q2647" s="53">
        <v>0</v>
      </c>
      <c r="R2647" s="50">
        <v>0</v>
      </c>
      <c r="S2647" s="53">
        <v>0</v>
      </c>
      <c r="T2647" s="53">
        <v>1</v>
      </c>
      <c r="U2647" s="53">
        <v>0</v>
      </c>
      <c r="V2647" s="53">
        <v>0</v>
      </c>
      <c r="W2647" s="53">
        <v>0</v>
      </c>
      <c r="X2647" s="53">
        <v>0</v>
      </c>
      <c r="Y2647" s="53">
        <v>0</v>
      </c>
      <c r="Z2647" s="53">
        <v>0</v>
      </c>
      <c r="AA2647" s="53">
        <v>0</v>
      </c>
      <c r="AB2647" s="53">
        <v>0</v>
      </c>
      <c r="AC2647" s="53">
        <v>1</v>
      </c>
      <c r="AD2647" s="53">
        <v>0</v>
      </c>
      <c r="AE2647" s="53">
        <v>0</v>
      </c>
      <c r="AF2647" s="53">
        <v>0</v>
      </c>
      <c r="AG2647" s="53">
        <v>0</v>
      </c>
      <c r="AH2647" s="53">
        <v>0</v>
      </c>
      <c r="AI2647" s="53">
        <v>0</v>
      </c>
      <c r="AJ2647" s="53">
        <v>0</v>
      </c>
      <c r="AK2647" s="53">
        <v>0</v>
      </c>
      <c r="AL2647" s="50">
        <v>0</v>
      </c>
      <c r="AM2647" s="8" t="str">
        <f t="shared" si="287"/>
        <v>Agreed</v>
      </c>
      <c r="AN2647" s="8" t="s">
        <v>57</v>
      </c>
      <c r="AO2647">
        <f t="shared" si="288"/>
        <v>1</v>
      </c>
      <c r="AP2647">
        <f t="shared" si="289"/>
        <v>0</v>
      </c>
      <c r="AQ2647">
        <f t="shared" si="290"/>
        <v>0</v>
      </c>
      <c r="AR2647">
        <f t="shared" si="291"/>
        <v>0</v>
      </c>
      <c r="AS2647" t="str">
        <f t="shared" si="292"/>
        <v/>
      </c>
      <c r="BO2647" t="str">
        <f t="shared" si="293"/>
        <v/>
      </c>
    </row>
    <row r="2648" spans="2:67" ht="75">
      <c r="B2648">
        <v>66033</v>
      </c>
      <c r="C2648" t="s">
        <v>4101</v>
      </c>
      <c r="D2648" t="s">
        <v>4102</v>
      </c>
      <c r="E2648" t="s">
        <v>9307</v>
      </c>
      <c r="F2648" t="s">
        <v>9639</v>
      </c>
      <c r="G2648" t="s">
        <v>10075</v>
      </c>
      <c r="H2648" t="s">
        <v>9615</v>
      </c>
      <c r="I2648" t="s">
        <v>2598</v>
      </c>
      <c r="J2648">
        <v>1955</v>
      </c>
      <c r="K2648" t="s">
        <v>10076</v>
      </c>
      <c r="L2648" t="s">
        <v>9312</v>
      </c>
      <c r="M2648" s="1" t="s">
        <v>10097</v>
      </c>
      <c r="N2648" s="2">
        <v>0</v>
      </c>
      <c r="O2648" s="2">
        <v>0</v>
      </c>
      <c r="P2648" s="2">
        <v>0</v>
      </c>
      <c r="Q2648" s="2">
        <v>1</v>
      </c>
      <c r="R2648" s="8" t="s">
        <v>10098</v>
      </c>
      <c r="S2648" s="2">
        <v>0</v>
      </c>
      <c r="T2648" s="2">
        <v>0</v>
      </c>
      <c r="U2648" s="2">
        <v>0</v>
      </c>
      <c r="V2648" s="2">
        <v>1</v>
      </c>
      <c r="W2648" s="2">
        <v>0</v>
      </c>
      <c r="X2648" s="2">
        <v>0</v>
      </c>
      <c r="Y2648" s="2">
        <v>0</v>
      </c>
      <c r="Z2648" s="2">
        <v>0</v>
      </c>
      <c r="AA2648" s="2" t="s">
        <v>10099</v>
      </c>
      <c r="AB2648" s="2">
        <v>0</v>
      </c>
      <c r="AC2648" s="2">
        <v>0</v>
      </c>
      <c r="AD2648" s="2">
        <v>1</v>
      </c>
      <c r="AE2648" s="2">
        <v>0</v>
      </c>
      <c r="AF2648" s="2">
        <v>0</v>
      </c>
      <c r="AG2648" s="53">
        <v>0</v>
      </c>
      <c r="AH2648" s="2">
        <v>0</v>
      </c>
      <c r="AI2648" s="2">
        <v>0</v>
      </c>
      <c r="AJ2648" s="2" t="s">
        <v>10100</v>
      </c>
      <c r="AK2648" s="2">
        <v>0</v>
      </c>
      <c r="AL2648" s="8">
        <v>0</v>
      </c>
      <c r="AM2648" s="8" t="str">
        <f t="shared" si="287"/>
        <v>Agreed</v>
      </c>
      <c r="AN2648" s="8" t="s">
        <v>57</v>
      </c>
      <c r="AO2648">
        <f t="shared" si="288"/>
        <v>0</v>
      </c>
      <c r="AP2648">
        <f t="shared" si="289"/>
        <v>0</v>
      </c>
      <c r="AQ2648">
        <f t="shared" si="290"/>
        <v>0</v>
      </c>
      <c r="AR2648">
        <f t="shared" si="291"/>
        <v>1</v>
      </c>
      <c r="AS2648" t="str">
        <f t="shared" si="292"/>
        <v/>
      </c>
      <c r="BO2648" t="str">
        <f t="shared" si="293"/>
        <v/>
      </c>
    </row>
    <row r="2649" spans="2:67" ht="60">
      <c r="B2649">
        <v>66034</v>
      </c>
      <c r="C2649" t="s">
        <v>4101</v>
      </c>
      <c r="D2649" t="s">
        <v>4102</v>
      </c>
      <c r="E2649" t="s">
        <v>9307</v>
      </c>
      <c r="F2649" t="s">
        <v>9639</v>
      </c>
      <c r="G2649" t="s">
        <v>10075</v>
      </c>
      <c r="H2649" t="s">
        <v>9615</v>
      </c>
      <c r="I2649" t="s">
        <v>2598</v>
      </c>
      <c r="J2649">
        <v>1955</v>
      </c>
      <c r="K2649" t="s">
        <v>10076</v>
      </c>
      <c r="L2649" t="s">
        <v>9312</v>
      </c>
      <c r="M2649" s="1" t="s">
        <v>10101</v>
      </c>
      <c r="N2649" s="53">
        <v>1</v>
      </c>
      <c r="O2649" s="53">
        <v>0</v>
      </c>
      <c r="P2649" s="53">
        <v>0</v>
      </c>
      <c r="Q2649" s="53">
        <v>0</v>
      </c>
      <c r="R2649" s="50">
        <v>0</v>
      </c>
      <c r="S2649" s="53">
        <v>0</v>
      </c>
      <c r="T2649" s="53">
        <v>1</v>
      </c>
      <c r="U2649" s="53">
        <v>0</v>
      </c>
      <c r="V2649" s="53">
        <v>0</v>
      </c>
      <c r="W2649" s="53">
        <v>0</v>
      </c>
      <c r="X2649" s="53">
        <v>0</v>
      </c>
      <c r="Y2649" s="53">
        <v>0</v>
      </c>
      <c r="Z2649" s="53">
        <v>0</v>
      </c>
      <c r="AA2649" s="53">
        <v>0</v>
      </c>
      <c r="AB2649" s="53">
        <v>0</v>
      </c>
      <c r="AC2649" s="53">
        <v>1</v>
      </c>
      <c r="AD2649" s="53">
        <v>0</v>
      </c>
      <c r="AE2649" s="53">
        <v>0</v>
      </c>
      <c r="AF2649" s="53">
        <v>0</v>
      </c>
      <c r="AG2649" s="53">
        <v>0</v>
      </c>
      <c r="AH2649" s="53">
        <v>0</v>
      </c>
      <c r="AI2649" s="53">
        <v>0</v>
      </c>
      <c r="AJ2649" s="53">
        <v>0</v>
      </c>
      <c r="AK2649" s="53">
        <v>0</v>
      </c>
      <c r="AL2649" s="50">
        <v>0</v>
      </c>
      <c r="AM2649" s="8" t="str">
        <f t="shared" si="287"/>
        <v>Agreed</v>
      </c>
      <c r="AN2649" s="8" t="s">
        <v>57</v>
      </c>
      <c r="AO2649">
        <f t="shared" si="288"/>
        <v>1</v>
      </c>
      <c r="AP2649">
        <f t="shared" si="289"/>
        <v>0</v>
      </c>
      <c r="AQ2649">
        <f t="shared" si="290"/>
        <v>0</v>
      </c>
      <c r="AR2649">
        <f t="shared" si="291"/>
        <v>0</v>
      </c>
      <c r="AS2649" t="str">
        <f t="shared" si="292"/>
        <v/>
      </c>
      <c r="BO2649" t="str">
        <f t="shared" si="293"/>
        <v/>
      </c>
    </row>
    <row r="2650" spans="2:67" ht="45">
      <c r="B2650">
        <v>66035</v>
      </c>
      <c r="C2650" t="s">
        <v>4101</v>
      </c>
      <c r="D2650" t="s">
        <v>4102</v>
      </c>
      <c r="E2650" t="s">
        <v>9307</v>
      </c>
      <c r="F2650" t="s">
        <v>9639</v>
      </c>
      <c r="G2650" t="s">
        <v>10075</v>
      </c>
      <c r="H2650" t="s">
        <v>9615</v>
      </c>
      <c r="I2650" t="s">
        <v>2598</v>
      </c>
      <c r="J2650">
        <v>1955</v>
      </c>
      <c r="K2650" t="s">
        <v>10076</v>
      </c>
      <c r="L2650" t="s">
        <v>9312</v>
      </c>
      <c r="M2650" s="1" t="s">
        <v>10102</v>
      </c>
      <c r="N2650" s="53">
        <v>1</v>
      </c>
      <c r="O2650" s="53">
        <v>0</v>
      </c>
      <c r="P2650" s="53">
        <v>0</v>
      </c>
      <c r="Q2650" s="53">
        <v>0</v>
      </c>
      <c r="R2650" s="50">
        <v>0</v>
      </c>
      <c r="S2650" s="53">
        <v>0</v>
      </c>
      <c r="T2650" s="53">
        <v>1</v>
      </c>
      <c r="U2650" s="53">
        <v>0</v>
      </c>
      <c r="V2650" s="53">
        <v>0</v>
      </c>
      <c r="W2650" s="53">
        <v>0</v>
      </c>
      <c r="X2650" s="53">
        <v>0</v>
      </c>
      <c r="Y2650" s="53">
        <v>0</v>
      </c>
      <c r="Z2650" s="53">
        <v>0</v>
      </c>
      <c r="AA2650" s="53">
        <v>0</v>
      </c>
      <c r="AB2650" s="53">
        <v>0</v>
      </c>
      <c r="AC2650" s="53">
        <v>1</v>
      </c>
      <c r="AD2650" s="53">
        <v>0</v>
      </c>
      <c r="AE2650" s="53">
        <v>0</v>
      </c>
      <c r="AF2650" s="53">
        <v>0</v>
      </c>
      <c r="AG2650" s="53">
        <v>0</v>
      </c>
      <c r="AH2650" s="53">
        <v>0</v>
      </c>
      <c r="AI2650" s="53">
        <v>0</v>
      </c>
      <c r="AJ2650" s="53">
        <v>0</v>
      </c>
      <c r="AK2650" s="53">
        <v>0</v>
      </c>
      <c r="AL2650" s="50">
        <v>0</v>
      </c>
      <c r="AM2650" s="8" t="str">
        <f t="shared" si="287"/>
        <v>Agreed</v>
      </c>
      <c r="AN2650" s="8" t="s">
        <v>57</v>
      </c>
      <c r="AO2650">
        <f t="shared" si="288"/>
        <v>1</v>
      </c>
      <c r="AP2650">
        <f t="shared" si="289"/>
        <v>0</v>
      </c>
      <c r="AQ2650">
        <f t="shared" si="290"/>
        <v>0</v>
      </c>
      <c r="AR2650">
        <f t="shared" si="291"/>
        <v>0</v>
      </c>
      <c r="AS2650" t="str">
        <f t="shared" si="292"/>
        <v/>
      </c>
      <c r="BO2650" t="str">
        <f t="shared" si="293"/>
        <v/>
      </c>
    </row>
    <row r="2651" spans="2:67" ht="45">
      <c r="B2651">
        <v>66036</v>
      </c>
      <c r="C2651" t="s">
        <v>4101</v>
      </c>
      <c r="D2651" t="s">
        <v>4102</v>
      </c>
      <c r="E2651" t="s">
        <v>9307</v>
      </c>
      <c r="F2651" t="s">
        <v>9639</v>
      </c>
      <c r="G2651" t="s">
        <v>10075</v>
      </c>
      <c r="H2651" t="s">
        <v>9615</v>
      </c>
      <c r="I2651" t="s">
        <v>2598</v>
      </c>
      <c r="J2651">
        <v>1955</v>
      </c>
      <c r="K2651" t="s">
        <v>10076</v>
      </c>
      <c r="L2651" t="s">
        <v>9312</v>
      </c>
      <c r="M2651" s="1" t="s">
        <v>10103</v>
      </c>
      <c r="N2651" s="2">
        <v>0</v>
      </c>
      <c r="O2651" s="2">
        <v>1</v>
      </c>
      <c r="P2651" s="2">
        <v>0</v>
      </c>
      <c r="Q2651" s="2">
        <v>0</v>
      </c>
      <c r="R2651" s="8" t="s">
        <v>10104</v>
      </c>
      <c r="S2651" s="2">
        <v>0</v>
      </c>
      <c r="T2651" s="2">
        <v>1</v>
      </c>
      <c r="U2651" s="2">
        <v>0</v>
      </c>
      <c r="V2651" s="2">
        <v>0</v>
      </c>
      <c r="W2651" s="2">
        <v>0</v>
      </c>
      <c r="X2651" s="2">
        <v>0</v>
      </c>
      <c r="Y2651" s="2">
        <v>0</v>
      </c>
      <c r="Z2651" s="2">
        <v>0</v>
      </c>
      <c r="AA2651" s="2">
        <v>0</v>
      </c>
      <c r="AB2651" s="2">
        <v>0</v>
      </c>
      <c r="AC2651" s="2">
        <v>0</v>
      </c>
      <c r="AD2651" s="2">
        <v>1</v>
      </c>
      <c r="AE2651" s="2">
        <v>0</v>
      </c>
      <c r="AF2651" s="2">
        <v>0</v>
      </c>
      <c r="AG2651" s="53">
        <v>0</v>
      </c>
      <c r="AH2651" s="2">
        <v>0</v>
      </c>
      <c r="AI2651" s="2">
        <v>0</v>
      </c>
      <c r="AJ2651" s="2" t="s">
        <v>10105</v>
      </c>
      <c r="AK2651" s="2">
        <v>0</v>
      </c>
      <c r="AL2651" s="8">
        <v>0</v>
      </c>
      <c r="AM2651" s="8" t="str">
        <f t="shared" si="287"/>
        <v>Agreed</v>
      </c>
      <c r="AN2651" s="8" t="s">
        <v>57</v>
      </c>
      <c r="AO2651">
        <f t="shared" si="288"/>
        <v>0</v>
      </c>
      <c r="AP2651">
        <f t="shared" si="289"/>
        <v>1</v>
      </c>
      <c r="AQ2651">
        <f t="shared" si="290"/>
        <v>0</v>
      </c>
      <c r="AR2651">
        <f t="shared" si="291"/>
        <v>0</v>
      </c>
      <c r="AS2651" t="str">
        <f t="shared" si="292"/>
        <v/>
      </c>
      <c r="BO2651" t="str">
        <f t="shared" si="293"/>
        <v/>
      </c>
    </row>
    <row r="2652" spans="2:67" ht="45">
      <c r="B2652">
        <v>66038</v>
      </c>
      <c r="C2652" t="s">
        <v>4101</v>
      </c>
      <c r="D2652" t="s">
        <v>4102</v>
      </c>
      <c r="E2652" t="s">
        <v>9307</v>
      </c>
      <c r="F2652" t="s">
        <v>9639</v>
      </c>
      <c r="G2652" t="s">
        <v>10075</v>
      </c>
      <c r="H2652" t="s">
        <v>9615</v>
      </c>
      <c r="I2652" t="s">
        <v>2598</v>
      </c>
      <c r="J2652">
        <v>1955</v>
      </c>
      <c r="K2652" t="s">
        <v>10076</v>
      </c>
      <c r="L2652" t="s">
        <v>9312</v>
      </c>
      <c r="M2652" s="1" t="s">
        <v>10106</v>
      </c>
      <c r="N2652" s="2">
        <v>0</v>
      </c>
      <c r="O2652" s="2">
        <v>0</v>
      </c>
      <c r="P2652" s="2">
        <v>0</v>
      </c>
      <c r="Q2652" s="2">
        <v>1</v>
      </c>
      <c r="R2652" s="8" t="s">
        <v>10107</v>
      </c>
      <c r="S2652" s="2">
        <v>0</v>
      </c>
      <c r="T2652" s="2">
        <v>1</v>
      </c>
      <c r="U2652" s="2">
        <v>0</v>
      </c>
      <c r="V2652" s="2">
        <v>0</v>
      </c>
      <c r="W2652" s="2">
        <v>0</v>
      </c>
      <c r="X2652" s="2">
        <v>0</v>
      </c>
      <c r="Y2652" s="2">
        <v>0</v>
      </c>
      <c r="Z2652" s="2">
        <v>0</v>
      </c>
      <c r="AA2652" s="2">
        <v>0</v>
      </c>
      <c r="AB2652" s="2">
        <v>0</v>
      </c>
      <c r="AC2652" s="2">
        <v>0</v>
      </c>
      <c r="AD2652" s="2">
        <v>1</v>
      </c>
      <c r="AE2652" s="2">
        <v>0</v>
      </c>
      <c r="AF2652" s="2">
        <v>0</v>
      </c>
      <c r="AG2652" s="53">
        <v>0</v>
      </c>
      <c r="AH2652" s="2">
        <v>0</v>
      </c>
      <c r="AI2652" s="2">
        <v>0</v>
      </c>
      <c r="AJ2652" s="2" t="s">
        <v>10108</v>
      </c>
      <c r="AK2652" s="2">
        <v>0</v>
      </c>
      <c r="AL2652" s="8">
        <v>0</v>
      </c>
      <c r="AM2652" s="8" t="str">
        <f t="shared" si="287"/>
        <v>Recoded</v>
      </c>
      <c r="AN2652" s="8"/>
      <c r="AO2652">
        <v>0</v>
      </c>
      <c r="AP2652">
        <v>1</v>
      </c>
      <c r="AQ2652">
        <v>0</v>
      </c>
      <c r="AR2652">
        <v>0</v>
      </c>
      <c r="AS2652" t="s">
        <v>10509</v>
      </c>
      <c r="BO2652" t="str">
        <f t="shared" si="293"/>
        <v/>
      </c>
    </row>
    <row r="2653" spans="2:67">
      <c r="B2653">
        <v>66041</v>
      </c>
      <c r="C2653" t="s">
        <v>4101</v>
      </c>
      <c r="D2653" t="s">
        <v>4102</v>
      </c>
      <c r="E2653" t="s">
        <v>9307</v>
      </c>
      <c r="F2653" t="s">
        <v>9639</v>
      </c>
      <c r="G2653" t="s">
        <v>10075</v>
      </c>
      <c r="H2653" t="s">
        <v>9615</v>
      </c>
      <c r="I2653" t="s">
        <v>2607</v>
      </c>
      <c r="J2653">
        <v>1955</v>
      </c>
      <c r="K2653" t="s">
        <v>10076</v>
      </c>
      <c r="L2653" t="s">
        <v>9312</v>
      </c>
      <c r="M2653" s="1" t="s">
        <v>10109</v>
      </c>
      <c r="N2653" s="53">
        <v>1</v>
      </c>
      <c r="O2653" s="53">
        <v>0</v>
      </c>
      <c r="P2653" s="53">
        <v>0</v>
      </c>
      <c r="Q2653" s="53">
        <v>0</v>
      </c>
      <c r="R2653" s="50" t="s">
        <v>10110</v>
      </c>
      <c r="S2653" s="53">
        <v>0</v>
      </c>
      <c r="T2653" s="53">
        <v>1</v>
      </c>
      <c r="U2653" s="53">
        <v>0</v>
      </c>
      <c r="V2653" s="53">
        <v>0</v>
      </c>
      <c r="W2653" s="53">
        <v>0</v>
      </c>
      <c r="X2653" s="53">
        <v>0</v>
      </c>
      <c r="Y2653" s="53">
        <v>0</v>
      </c>
      <c r="Z2653" s="53">
        <v>0</v>
      </c>
      <c r="AA2653" s="53">
        <v>0</v>
      </c>
      <c r="AB2653" s="53">
        <v>0</v>
      </c>
      <c r="AC2653" s="53">
        <v>1</v>
      </c>
      <c r="AD2653" s="53">
        <v>0</v>
      </c>
      <c r="AE2653" s="53">
        <v>0</v>
      </c>
      <c r="AF2653" s="53">
        <v>0</v>
      </c>
      <c r="AG2653" s="53">
        <v>0</v>
      </c>
      <c r="AH2653" s="53">
        <v>0</v>
      </c>
      <c r="AI2653" s="53">
        <v>0</v>
      </c>
      <c r="AJ2653" s="53">
        <v>0</v>
      </c>
      <c r="AK2653" s="53">
        <v>0</v>
      </c>
      <c r="AL2653" s="50" t="s">
        <v>10015</v>
      </c>
      <c r="AM2653" s="8" t="str">
        <f t="shared" si="287"/>
        <v>Agreed</v>
      </c>
      <c r="AN2653" s="8" t="s">
        <v>57</v>
      </c>
      <c r="AO2653">
        <f t="shared" si="288"/>
        <v>1</v>
      </c>
      <c r="AP2653">
        <f t="shared" si="289"/>
        <v>0</v>
      </c>
      <c r="AQ2653">
        <f t="shared" si="290"/>
        <v>0</v>
      </c>
      <c r="AR2653">
        <f t="shared" si="291"/>
        <v>0</v>
      </c>
      <c r="AS2653" t="str">
        <f t="shared" si="292"/>
        <v/>
      </c>
      <c r="BO2653" t="str">
        <f t="shared" si="293"/>
        <v/>
      </c>
    </row>
    <row r="2654" spans="2:67" ht="45">
      <c r="B2654">
        <v>66043</v>
      </c>
      <c r="C2654" t="s">
        <v>4101</v>
      </c>
      <c r="D2654" t="s">
        <v>4102</v>
      </c>
      <c r="E2654" t="s">
        <v>9307</v>
      </c>
      <c r="F2654" t="s">
        <v>9639</v>
      </c>
      <c r="G2654" t="s">
        <v>10075</v>
      </c>
      <c r="H2654" t="s">
        <v>9615</v>
      </c>
      <c r="I2654" t="s">
        <v>2607</v>
      </c>
      <c r="J2654">
        <v>1955</v>
      </c>
      <c r="K2654" t="s">
        <v>10076</v>
      </c>
      <c r="L2654" t="s">
        <v>9312</v>
      </c>
      <c r="M2654" s="1" t="s">
        <v>10111</v>
      </c>
      <c r="N2654" s="53">
        <v>1</v>
      </c>
      <c r="O2654" s="53">
        <v>0</v>
      </c>
      <c r="P2654" s="53">
        <v>0</v>
      </c>
      <c r="Q2654" s="53">
        <v>0</v>
      </c>
      <c r="R2654" s="50">
        <v>0</v>
      </c>
      <c r="S2654" s="53">
        <v>0</v>
      </c>
      <c r="T2654" s="53">
        <v>1</v>
      </c>
      <c r="U2654" s="53">
        <v>0</v>
      </c>
      <c r="V2654" s="53">
        <v>0</v>
      </c>
      <c r="W2654" s="53">
        <v>0</v>
      </c>
      <c r="X2654" s="53">
        <v>0</v>
      </c>
      <c r="Y2654" s="53">
        <v>0</v>
      </c>
      <c r="Z2654" s="53">
        <v>0</v>
      </c>
      <c r="AA2654" s="53">
        <v>0</v>
      </c>
      <c r="AB2654" s="53">
        <v>0</v>
      </c>
      <c r="AC2654" s="53">
        <v>1</v>
      </c>
      <c r="AD2654" s="53">
        <v>0</v>
      </c>
      <c r="AE2654" s="53">
        <v>0</v>
      </c>
      <c r="AF2654" s="53">
        <v>0</v>
      </c>
      <c r="AG2654" s="53">
        <v>0</v>
      </c>
      <c r="AH2654" s="53">
        <v>0</v>
      </c>
      <c r="AI2654" s="53">
        <v>0</v>
      </c>
      <c r="AJ2654" s="53">
        <v>0</v>
      </c>
      <c r="AK2654" s="53">
        <v>0</v>
      </c>
      <c r="AL2654" s="50" t="s">
        <v>10015</v>
      </c>
      <c r="AM2654" s="8" t="str">
        <f t="shared" si="287"/>
        <v>Agreed</v>
      </c>
      <c r="AN2654" s="8" t="s">
        <v>57</v>
      </c>
      <c r="AO2654">
        <f t="shared" si="288"/>
        <v>1</v>
      </c>
      <c r="AP2654">
        <f t="shared" si="289"/>
        <v>0</v>
      </c>
      <c r="AQ2654">
        <f t="shared" si="290"/>
        <v>0</v>
      </c>
      <c r="AR2654">
        <f t="shared" si="291"/>
        <v>0</v>
      </c>
      <c r="AS2654" t="str">
        <f t="shared" si="292"/>
        <v/>
      </c>
      <c r="BO2654" t="str">
        <f t="shared" si="293"/>
        <v/>
      </c>
    </row>
    <row r="2655" spans="2:67" ht="60">
      <c r="B2655">
        <v>66056</v>
      </c>
      <c r="C2655" t="s">
        <v>4101</v>
      </c>
      <c r="D2655" t="s">
        <v>4102</v>
      </c>
      <c r="E2655" t="s">
        <v>9307</v>
      </c>
      <c r="F2655" t="s">
        <v>9639</v>
      </c>
      <c r="G2655" t="s">
        <v>10075</v>
      </c>
      <c r="H2655" t="s">
        <v>9615</v>
      </c>
      <c r="I2655" t="s">
        <v>2607</v>
      </c>
      <c r="J2655">
        <v>1955</v>
      </c>
      <c r="K2655" t="s">
        <v>10076</v>
      </c>
      <c r="L2655" t="s">
        <v>9312</v>
      </c>
      <c r="M2655" s="1" t="s">
        <v>10112</v>
      </c>
      <c r="N2655" s="53">
        <v>1</v>
      </c>
      <c r="O2655" s="53">
        <v>0</v>
      </c>
      <c r="P2655" s="53">
        <v>0</v>
      </c>
      <c r="Q2655" s="53">
        <v>0</v>
      </c>
      <c r="R2655" s="50">
        <v>0</v>
      </c>
      <c r="S2655" s="53">
        <v>0</v>
      </c>
      <c r="T2655" s="53">
        <v>1</v>
      </c>
      <c r="U2655" s="53">
        <v>0</v>
      </c>
      <c r="V2655" s="53">
        <v>0</v>
      </c>
      <c r="W2655" s="53">
        <v>0</v>
      </c>
      <c r="X2655" s="53">
        <v>0</v>
      </c>
      <c r="Y2655" s="53">
        <v>0</v>
      </c>
      <c r="Z2655" s="53">
        <v>0</v>
      </c>
      <c r="AA2655" s="53">
        <v>0</v>
      </c>
      <c r="AB2655" s="53">
        <v>0</v>
      </c>
      <c r="AC2655" s="53">
        <v>1</v>
      </c>
      <c r="AD2655" s="53">
        <v>0</v>
      </c>
      <c r="AE2655" s="53">
        <v>0</v>
      </c>
      <c r="AF2655" s="53">
        <v>0</v>
      </c>
      <c r="AG2655" s="53">
        <v>0</v>
      </c>
      <c r="AH2655" s="53">
        <v>0</v>
      </c>
      <c r="AI2655" s="53">
        <v>0</v>
      </c>
      <c r="AJ2655" s="53">
        <v>0</v>
      </c>
      <c r="AK2655" s="53">
        <v>0</v>
      </c>
      <c r="AL2655" s="50">
        <v>0</v>
      </c>
      <c r="AM2655" s="8" t="str">
        <f t="shared" si="287"/>
        <v>Agreed</v>
      </c>
      <c r="AN2655" s="8" t="s">
        <v>57</v>
      </c>
      <c r="AO2655">
        <f t="shared" si="288"/>
        <v>1</v>
      </c>
      <c r="AP2655">
        <f t="shared" si="289"/>
        <v>0</v>
      </c>
      <c r="AQ2655">
        <f t="shared" si="290"/>
        <v>0</v>
      </c>
      <c r="AR2655">
        <f t="shared" si="291"/>
        <v>0</v>
      </c>
      <c r="AS2655" t="str">
        <f t="shared" si="292"/>
        <v/>
      </c>
      <c r="BO2655" t="str">
        <f t="shared" si="293"/>
        <v/>
      </c>
    </row>
    <row r="2656" spans="2:67" ht="30">
      <c r="B2656">
        <v>66078</v>
      </c>
      <c r="C2656" t="s">
        <v>4101</v>
      </c>
      <c r="D2656" t="s">
        <v>4102</v>
      </c>
      <c r="E2656" t="s">
        <v>9307</v>
      </c>
      <c r="F2656" t="s">
        <v>9639</v>
      </c>
      <c r="G2656" t="s">
        <v>10075</v>
      </c>
      <c r="H2656" t="s">
        <v>9615</v>
      </c>
      <c r="I2656" t="s">
        <v>1605</v>
      </c>
      <c r="J2656">
        <v>1955</v>
      </c>
      <c r="K2656" t="s">
        <v>10076</v>
      </c>
      <c r="L2656" t="s">
        <v>9312</v>
      </c>
      <c r="M2656" s="1" t="s">
        <v>10113</v>
      </c>
      <c r="N2656" s="53">
        <v>1</v>
      </c>
      <c r="O2656" s="53">
        <v>0</v>
      </c>
      <c r="P2656" s="53">
        <v>0</v>
      </c>
      <c r="Q2656" s="53">
        <v>0</v>
      </c>
      <c r="R2656" s="50">
        <v>0</v>
      </c>
      <c r="S2656" s="53">
        <v>0</v>
      </c>
      <c r="T2656" s="53">
        <v>1</v>
      </c>
      <c r="U2656" s="53">
        <v>0</v>
      </c>
      <c r="V2656" s="53">
        <v>0</v>
      </c>
      <c r="W2656" s="53">
        <v>0</v>
      </c>
      <c r="X2656" s="53">
        <v>0</v>
      </c>
      <c r="Y2656" s="53">
        <v>0</v>
      </c>
      <c r="Z2656" s="53">
        <v>0</v>
      </c>
      <c r="AA2656" s="53">
        <v>0</v>
      </c>
      <c r="AB2656" s="53">
        <v>0</v>
      </c>
      <c r="AC2656" s="53">
        <v>1</v>
      </c>
      <c r="AD2656" s="53">
        <v>0</v>
      </c>
      <c r="AE2656" s="53">
        <v>0</v>
      </c>
      <c r="AF2656" s="53">
        <v>0</v>
      </c>
      <c r="AG2656" s="53">
        <v>0</v>
      </c>
      <c r="AH2656" s="53">
        <v>0</v>
      </c>
      <c r="AI2656" s="53">
        <v>0</v>
      </c>
      <c r="AJ2656" s="53">
        <v>0</v>
      </c>
      <c r="AK2656" s="53">
        <v>0</v>
      </c>
      <c r="AL2656" s="50" t="s">
        <v>10015</v>
      </c>
      <c r="AM2656" s="8" t="str">
        <f t="shared" si="287"/>
        <v>Agreed</v>
      </c>
      <c r="AN2656" s="8" t="s">
        <v>57</v>
      </c>
      <c r="AO2656">
        <f t="shared" si="288"/>
        <v>1</v>
      </c>
      <c r="AP2656">
        <f t="shared" si="289"/>
        <v>0</v>
      </c>
      <c r="AQ2656">
        <f t="shared" si="290"/>
        <v>0</v>
      </c>
      <c r="AR2656">
        <f t="shared" si="291"/>
        <v>0</v>
      </c>
      <c r="AS2656" t="str">
        <f t="shared" si="292"/>
        <v/>
      </c>
      <c r="BO2656" t="str">
        <f t="shared" si="293"/>
        <v/>
      </c>
    </row>
    <row r="2657" spans="2:67" ht="45">
      <c r="B2657">
        <v>66084</v>
      </c>
      <c r="C2657" t="s">
        <v>4101</v>
      </c>
      <c r="D2657" t="s">
        <v>4102</v>
      </c>
      <c r="E2657" t="s">
        <v>9307</v>
      </c>
      <c r="F2657" t="s">
        <v>9639</v>
      </c>
      <c r="G2657" t="s">
        <v>10075</v>
      </c>
      <c r="H2657" t="s">
        <v>9615</v>
      </c>
      <c r="I2657" t="s">
        <v>1605</v>
      </c>
      <c r="J2657">
        <v>1955</v>
      </c>
      <c r="K2657" t="s">
        <v>10076</v>
      </c>
      <c r="L2657" t="s">
        <v>9312</v>
      </c>
      <c r="M2657" s="1" t="s">
        <v>10114</v>
      </c>
      <c r="N2657" s="53">
        <v>1</v>
      </c>
      <c r="O2657" s="53">
        <v>0</v>
      </c>
      <c r="P2657" s="53">
        <v>0</v>
      </c>
      <c r="Q2657" s="53">
        <v>0</v>
      </c>
      <c r="R2657" s="50">
        <v>0</v>
      </c>
      <c r="S2657" s="53">
        <v>0</v>
      </c>
      <c r="T2657" s="53">
        <v>1</v>
      </c>
      <c r="U2657" s="53">
        <v>0</v>
      </c>
      <c r="V2657" s="53">
        <v>0</v>
      </c>
      <c r="W2657" s="53">
        <v>0</v>
      </c>
      <c r="X2657" s="53">
        <v>0</v>
      </c>
      <c r="Y2657" s="53">
        <v>0</v>
      </c>
      <c r="Z2657" s="53">
        <v>0</v>
      </c>
      <c r="AA2657" s="53">
        <v>0</v>
      </c>
      <c r="AB2657" s="53">
        <v>0</v>
      </c>
      <c r="AC2657" s="53">
        <v>1</v>
      </c>
      <c r="AD2657" s="53">
        <v>0</v>
      </c>
      <c r="AE2657" s="53">
        <v>0</v>
      </c>
      <c r="AF2657" s="53">
        <v>0</v>
      </c>
      <c r="AG2657" s="53">
        <v>0</v>
      </c>
      <c r="AH2657" s="53">
        <v>0</v>
      </c>
      <c r="AI2657" s="53">
        <v>0</v>
      </c>
      <c r="AJ2657" s="53">
        <v>0</v>
      </c>
      <c r="AK2657" s="53">
        <v>0</v>
      </c>
      <c r="AL2657" s="50">
        <v>0</v>
      </c>
      <c r="AM2657" s="8" t="str">
        <f t="shared" si="287"/>
        <v>Agreed</v>
      </c>
      <c r="AN2657" s="8" t="s">
        <v>57</v>
      </c>
      <c r="AO2657">
        <f t="shared" si="288"/>
        <v>1</v>
      </c>
      <c r="AP2657">
        <f t="shared" si="289"/>
        <v>0</v>
      </c>
      <c r="AQ2657">
        <f t="shared" si="290"/>
        <v>0</v>
      </c>
      <c r="AR2657">
        <f t="shared" si="291"/>
        <v>0</v>
      </c>
      <c r="AS2657" t="str">
        <f t="shared" si="292"/>
        <v/>
      </c>
      <c r="BO2657" t="str">
        <f t="shared" si="293"/>
        <v/>
      </c>
    </row>
    <row r="2658" spans="2:67">
      <c r="B2658">
        <v>66087</v>
      </c>
      <c r="C2658" t="s">
        <v>4101</v>
      </c>
      <c r="D2658" t="s">
        <v>4102</v>
      </c>
      <c r="E2658" t="s">
        <v>9307</v>
      </c>
      <c r="F2658" t="s">
        <v>9639</v>
      </c>
      <c r="G2658" t="s">
        <v>10075</v>
      </c>
      <c r="H2658" t="s">
        <v>9615</v>
      </c>
      <c r="I2658" t="s">
        <v>9536</v>
      </c>
      <c r="J2658">
        <v>1955</v>
      </c>
      <c r="K2658" t="s">
        <v>10076</v>
      </c>
      <c r="L2658" t="s">
        <v>9312</v>
      </c>
      <c r="M2658" s="1" t="s">
        <v>10115</v>
      </c>
      <c r="N2658" s="53">
        <v>1</v>
      </c>
      <c r="O2658" s="53">
        <v>0</v>
      </c>
      <c r="P2658" s="53">
        <v>0</v>
      </c>
      <c r="Q2658" s="53">
        <v>0</v>
      </c>
      <c r="R2658" s="50" t="s">
        <v>10116</v>
      </c>
      <c r="S2658" s="53">
        <v>0</v>
      </c>
      <c r="T2658" s="53">
        <v>1</v>
      </c>
      <c r="U2658" s="53">
        <v>0</v>
      </c>
      <c r="V2658" s="53">
        <v>0</v>
      </c>
      <c r="W2658" s="53">
        <v>0</v>
      </c>
      <c r="X2658" s="53">
        <v>0</v>
      </c>
      <c r="Y2658" s="53">
        <v>0</v>
      </c>
      <c r="Z2658" s="53">
        <v>0</v>
      </c>
      <c r="AA2658" s="53">
        <v>0</v>
      </c>
      <c r="AB2658" s="53">
        <v>0</v>
      </c>
      <c r="AC2658" s="53">
        <v>1</v>
      </c>
      <c r="AD2658" s="53">
        <v>0</v>
      </c>
      <c r="AE2658" s="53">
        <v>0</v>
      </c>
      <c r="AF2658" s="53">
        <v>0</v>
      </c>
      <c r="AG2658" s="53">
        <v>0</v>
      </c>
      <c r="AH2658" s="53">
        <v>0</v>
      </c>
      <c r="AI2658" s="53">
        <v>0</v>
      </c>
      <c r="AJ2658" s="53">
        <v>0</v>
      </c>
      <c r="AK2658" s="53">
        <v>0</v>
      </c>
      <c r="AL2658" s="50" t="s">
        <v>10015</v>
      </c>
      <c r="AM2658" s="8" t="str">
        <f t="shared" si="287"/>
        <v>Agreed</v>
      </c>
      <c r="AN2658" s="8" t="s">
        <v>57</v>
      </c>
      <c r="AO2658">
        <f t="shared" si="288"/>
        <v>1</v>
      </c>
      <c r="AP2658">
        <f t="shared" si="289"/>
        <v>0</v>
      </c>
      <c r="AQ2658">
        <f t="shared" si="290"/>
        <v>0</v>
      </c>
      <c r="AR2658">
        <f t="shared" si="291"/>
        <v>0</v>
      </c>
      <c r="AS2658" t="str">
        <f t="shared" si="292"/>
        <v/>
      </c>
      <c r="BO2658" t="str">
        <f t="shared" si="293"/>
        <v/>
      </c>
    </row>
    <row r="2659" spans="2:67" ht="75">
      <c r="B2659">
        <v>66090</v>
      </c>
      <c r="C2659" t="s">
        <v>4101</v>
      </c>
      <c r="D2659" t="s">
        <v>4102</v>
      </c>
      <c r="E2659" t="s">
        <v>9307</v>
      </c>
      <c r="F2659" t="s">
        <v>9639</v>
      </c>
      <c r="G2659" t="s">
        <v>10075</v>
      </c>
      <c r="H2659" t="s">
        <v>9615</v>
      </c>
      <c r="I2659" t="s">
        <v>9536</v>
      </c>
      <c r="J2659">
        <v>1955</v>
      </c>
      <c r="K2659" t="s">
        <v>10076</v>
      </c>
      <c r="L2659" t="s">
        <v>9312</v>
      </c>
      <c r="M2659" s="1" t="s">
        <v>10117</v>
      </c>
      <c r="N2659" s="53">
        <v>1</v>
      </c>
      <c r="O2659" s="53">
        <v>0</v>
      </c>
      <c r="P2659" s="53">
        <v>0</v>
      </c>
      <c r="Q2659" s="53">
        <v>0</v>
      </c>
      <c r="R2659" s="50">
        <v>0</v>
      </c>
      <c r="S2659" s="53">
        <v>0</v>
      </c>
      <c r="T2659" s="53">
        <v>1</v>
      </c>
      <c r="U2659" s="53">
        <v>0</v>
      </c>
      <c r="V2659" s="53">
        <v>0</v>
      </c>
      <c r="W2659" s="53">
        <v>0</v>
      </c>
      <c r="X2659" s="53">
        <v>0</v>
      </c>
      <c r="Y2659" s="53">
        <v>0</v>
      </c>
      <c r="Z2659" s="53">
        <v>0</v>
      </c>
      <c r="AA2659" s="53">
        <v>0</v>
      </c>
      <c r="AB2659" s="53">
        <v>0</v>
      </c>
      <c r="AC2659" s="53">
        <v>1</v>
      </c>
      <c r="AD2659" s="53">
        <v>0</v>
      </c>
      <c r="AE2659" s="53">
        <v>0</v>
      </c>
      <c r="AF2659" s="53">
        <v>0</v>
      </c>
      <c r="AG2659" s="53">
        <v>0</v>
      </c>
      <c r="AH2659" s="53">
        <v>0</v>
      </c>
      <c r="AI2659" s="53">
        <v>0</v>
      </c>
      <c r="AJ2659" s="53">
        <v>0</v>
      </c>
      <c r="AK2659" s="53">
        <v>0</v>
      </c>
      <c r="AL2659" s="50" t="s">
        <v>10015</v>
      </c>
      <c r="AM2659" s="8" t="str">
        <f t="shared" si="287"/>
        <v>Agreed</v>
      </c>
      <c r="AN2659" s="8" t="s">
        <v>57</v>
      </c>
      <c r="AO2659">
        <f t="shared" si="288"/>
        <v>1</v>
      </c>
      <c r="AP2659">
        <f t="shared" si="289"/>
        <v>0</v>
      </c>
      <c r="AQ2659">
        <f t="shared" si="290"/>
        <v>0</v>
      </c>
      <c r="AR2659">
        <f t="shared" si="291"/>
        <v>0</v>
      </c>
      <c r="AS2659" t="str">
        <f t="shared" si="292"/>
        <v/>
      </c>
      <c r="BO2659" t="str">
        <f t="shared" si="293"/>
        <v/>
      </c>
    </row>
    <row r="2660" spans="2:67">
      <c r="B2660">
        <v>66091</v>
      </c>
      <c r="C2660" t="s">
        <v>4101</v>
      </c>
      <c r="D2660" t="s">
        <v>4102</v>
      </c>
      <c r="E2660" t="s">
        <v>9307</v>
      </c>
      <c r="F2660" t="s">
        <v>9639</v>
      </c>
      <c r="G2660" t="s">
        <v>10075</v>
      </c>
      <c r="H2660" t="s">
        <v>9615</v>
      </c>
      <c r="I2660" t="s">
        <v>9536</v>
      </c>
      <c r="J2660">
        <v>1955</v>
      </c>
      <c r="K2660" t="s">
        <v>10076</v>
      </c>
      <c r="L2660" t="s">
        <v>9312</v>
      </c>
      <c r="M2660" s="1" t="s">
        <v>10118</v>
      </c>
      <c r="N2660" s="53">
        <v>1</v>
      </c>
      <c r="O2660" s="53">
        <v>0</v>
      </c>
      <c r="P2660" s="53">
        <v>0</v>
      </c>
      <c r="Q2660" s="53">
        <v>0</v>
      </c>
      <c r="R2660" s="50" t="s">
        <v>10116</v>
      </c>
      <c r="S2660" s="53">
        <v>0</v>
      </c>
      <c r="T2660" s="53">
        <v>1</v>
      </c>
      <c r="U2660" s="53">
        <v>0</v>
      </c>
      <c r="V2660" s="53">
        <v>0</v>
      </c>
      <c r="W2660" s="53">
        <v>0</v>
      </c>
      <c r="X2660" s="53">
        <v>0</v>
      </c>
      <c r="Y2660" s="53">
        <v>0</v>
      </c>
      <c r="Z2660" s="53">
        <v>0</v>
      </c>
      <c r="AA2660" s="53">
        <v>0</v>
      </c>
      <c r="AB2660" s="53">
        <v>0</v>
      </c>
      <c r="AC2660" s="53">
        <v>1</v>
      </c>
      <c r="AD2660" s="53">
        <v>0</v>
      </c>
      <c r="AE2660" s="53">
        <v>0</v>
      </c>
      <c r="AF2660" s="53">
        <v>0</v>
      </c>
      <c r="AG2660" s="53">
        <v>0</v>
      </c>
      <c r="AH2660" s="53">
        <v>0</v>
      </c>
      <c r="AI2660" s="53">
        <v>0</v>
      </c>
      <c r="AJ2660" s="53">
        <v>0</v>
      </c>
      <c r="AK2660" s="53">
        <v>0</v>
      </c>
      <c r="AL2660" s="50" t="s">
        <v>10015</v>
      </c>
      <c r="AM2660" s="8" t="str">
        <f t="shared" si="287"/>
        <v>Agreed</v>
      </c>
      <c r="AN2660" s="8" t="s">
        <v>57</v>
      </c>
      <c r="AO2660">
        <f t="shared" si="288"/>
        <v>1</v>
      </c>
      <c r="AP2660">
        <f t="shared" si="289"/>
        <v>0</v>
      </c>
      <c r="AQ2660">
        <f t="shared" si="290"/>
        <v>0</v>
      </c>
      <c r="AR2660">
        <f t="shared" si="291"/>
        <v>0</v>
      </c>
      <c r="AS2660" t="str">
        <f t="shared" si="292"/>
        <v/>
      </c>
      <c r="BO2660" t="str">
        <f t="shared" si="293"/>
        <v/>
      </c>
    </row>
    <row r="2661" spans="2:67" ht="30">
      <c r="B2661">
        <v>66093</v>
      </c>
      <c r="C2661" t="s">
        <v>4101</v>
      </c>
      <c r="D2661" t="s">
        <v>4102</v>
      </c>
      <c r="E2661" t="s">
        <v>9307</v>
      </c>
      <c r="F2661" t="s">
        <v>9639</v>
      </c>
      <c r="G2661" t="s">
        <v>10075</v>
      </c>
      <c r="H2661" t="s">
        <v>9615</v>
      </c>
      <c r="I2661" t="s">
        <v>9536</v>
      </c>
      <c r="J2661">
        <v>1955</v>
      </c>
      <c r="K2661" t="s">
        <v>10076</v>
      </c>
      <c r="L2661" t="s">
        <v>9312</v>
      </c>
      <c r="M2661" s="1" t="s">
        <v>10119</v>
      </c>
      <c r="N2661" s="53">
        <v>1</v>
      </c>
      <c r="O2661" s="53">
        <v>0</v>
      </c>
      <c r="P2661" s="53">
        <v>0</v>
      </c>
      <c r="Q2661" s="53">
        <v>0</v>
      </c>
      <c r="R2661" s="50">
        <v>0</v>
      </c>
      <c r="S2661" s="53">
        <v>0</v>
      </c>
      <c r="T2661" s="53">
        <v>1</v>
      </c>
      <c r="U2661" s="53">
        <v>0</v>
      </c>
      <c r="V2661" s="53">
        <v>0</v>
      </c>
      <c r="W2661" s="53">
        <v>0</v>
      </c>
      <c r="X2661" s="53">
        <v>0</v>
      </c>
      <c r="Y2661" s="53">
        <v>0</v>
      </c>
      <c r="Z2661" s="53">
        <v>0</v>
      </c>
      <c r="AA2661" s="53">
        <v>0</v>
      </c>
      <c r="AB2661" s="53">
        <v>0</v>
      </c>
      <c r="AC2661" s="53">
        <v>1</v>
      </c>
      <c r="AD2661" s="53">
        <v>0</v>
      </c>
      <c r="AE2661" s="53">
        <v>0</v>
      </c>
      <c r="AF2661" s="53">
        <v>0</v>
      </c>
      <c r="AG2661" s="53">
        <v>0</v>
      </c>
      <c r="AH2661" s="53">
        <v>0</v>
      </c>
      <c r="AI2661" s="53">
        <v>0</v>
      </c>
      <c r="AJ2661" s="53">
        <v>0</v>
      </c>
      <c r="AK2661" s="53">
        <v>0</v>
      </c>
      <c r="AL2661" s="50">
        <v>0</v>
      </c>
      <c r="AM2661" s="8" t="str">
        <f t="shared" si="287"/>
        <v>Agreed</v>
      </c>
      <c r="AN2661" s="8" t="s">
        <v>57</v>
      </c>
      <c r="AO2661">
        <f t="shared" si="288"/>
        <v>1</v>
      </c>
      <c r="AP2661">
        <f t="shared" si="289"/>
        <v>0</v>
      </c>
      <c r="AQ2661">
        <f t="shared" si="290"/>
        <v>0</v>
      </c>
      <c r="AR2661">
        <f t="shared" si="291"/>
        <v>0</v>
      </c>
      <c r="AS2661" t="str">
        <f t="shared" si="292"/>
        <v/>
      </c>
      <c r="BO2661" t="str">
        <f t="shared" si="293"/>
        <v/>
      </c>
    </row>
    <row r="2662" spans="2:67" ht="45">
      <c r="B2662">
        <v>66095</v>
      </c>
      <c r="C2662" t="s">
        <v>4101</v>
      </c>
      <c r="D2662" t="s">
        <v>4102</v>
      </c>
      <c r="E2662" t="s">
        <v>9307</v>
      </c>
      <c r="F2662" t="s">
        <v>9639</v>
      </c>
      <c r="G2662" t="s">
        <v>10075</v>
      </c>
      <c r="H2662" t="s">
        <v>9615</v>
      </c>
      <c r="I2662" t="s">
        <v>3472</v>
      </c>
      <c r="J2662">
        <v>1955</v>
      </c>
      <c r="K2662" t="s">
        <v>10120</v>
      </c>
      <c r="L2662" t="s">
        <v>9312</v>
      </c>
      <c r="M2662" s="1" t="s">
        <v>10121</v>
      </c>
      <c r="N2662" s="53">
        <v>1</v>
      </c>
      <c r="O2662" s="53">
        <v>0</v>
      </c>
      <c r="P2662" s="53">
        <v>0</v>
      </c>
      <c r="Q2662" s="53">
        <v>0</v>
      </c>
      <c r="R2662" s="50">
        <v>0</v>
      </c>
      <c r="S2662" s="53">
        <v>0</v>
      </c>
      <c r="T2662" s="53">
        <v>1</v>
      </c>
      <c r="U2662" s="53">
        <v>0</v>
      </c>
      <c r="V2662" s="53">
        <v>0</v>
      </c>
      <c r="W2662" s="53">
        <v>0</v>
      </c>
      <c r="X2662" s="53">
        <v>0</v>
      </c>
      <c r="Y2662" s="53">
        <v>0</v>
      </c>
      <c r="Z2662" s="53">
        <v>0</v>
      </c>
      <c r="AA2662" s="53">
        <v>0</v>
      </c>
      <c r="AB2662" s="53">
        <v>0</v>
      </c>
      <c r="AC2662" s="53">
        <v>1</v>
      </c>
      <c r="AD2662" s="53">
        <v>0</v>
      </c>
      <c r="AE2662" s="53">
        <v>0</v>
      </c>
      <c r="AF2662" s="53">
        <v>0</v>
      </c>
      <c r="AG2662" s="53">
        <v>0</v>
      </c>
      <c r="AH2662" s="53">
        <v>0</v>
      </c>
      <c r="AI2662" s="53">
        <v>0</v>
      </c>
      <c r="AJ2662" s="53">
        <v>0</v>
      </c>
      <c r="AK2662" s="53">
        <v>0</v>
      </c>
      <c r="AL2662" s="50" t="s">
        <v>10015</v>
      </c>
      <c r="AM2662" s="8" t="str">
        <f t="shared" si="287"/>
        <v>Agreed</v>
      </c>
      <c r="AN2662" s="8" t="s">
        <v>57</v>
      </c>
      <c r="AO2662">
        <f t="shared" si="288"/>
        <v>1</v>
      </c>
      <c r="AP2662">
        <f t="shared" si="289"/>
        <v>0</v>
      </c>
      <c r="AQ2662">
        <f t="shared" si="290"/>
        <v>0</v>
      </c>
      <c r="AR2662">
        <f t="shared" si="291"/>
        <v>0</v>
      </c>
      <c r="AS2662" t="str">
        <f t="shared" si="292"/>
        <v/>
      </c>
      <c r="BO2662" t="str">
        <f t="shared" si="293"/>
        <v/>
      </c>
    </row>
    <row r="2663" spans="2:67" ht="30">
      <c r="B2663">
        <v>66100</v>
      </c>
      <c r="C2663" t="s">
        <v>4101</v>
      </c>
      <c r="D2663" t="s">
        <v>4102</v>
      </c>
      <c r="E2663" t="s">
        <v>9307</v>
      </c>
      <c r="F2663" t="s">
        <v>9639</v>
      </c>
      <c r="G2663" t="s">
        <v>10075</v>
      </c>
      <c r="H2663" t="s">
        <v>9615</v>
      </c>
      <c r="I2663" t="s">
        <v>3472</v>
      </c>
      <c r="J2663">
        <v>1955</v>
      </c>
      <c r="K2663" t="s">
        <v>10122</v>
      </c>
      <c r="L2663" t="s">
        <v>9312</v>
      </c>
      <c r="M2663" s="1" t="s">
        <v>10123</v>
      </c>
      <c r="N2663" s="53">
        <v>1</v>
      </c>
      <c r="O2663" s="53">
        <v>0</v>
      </c>
      <c r="P2663" s="53">
        <v>0</v>
      </c>
      <c r="Q2663" s="53">
        <v>0</v>
      </c>
      <c r="R2663" s="50">
        <v>0</v>
      </c>
      <c r="S2663" s="53">
        <v>0</v>
      </c>
      <c r="T2663" s="53">
        <v>1</v>
      </c>
      <c r="U2663" s="53">
        <v>0</v>
      </c>
      <c r="V2663" s="53">
        <v>0</v>
      </c>
      <c r="W2663" s="53">
        <v>0</v>
      </c>
      <c r="X2663" s="53">
        <v>0</v>
      </c>
      <c r="Y2663" s="53">
        <v>0</v>
      </c>
      <c r="Z2663" s="53">
        <v>0</v>
      </c>
      <c r="AA2663" s="53">
        <v>0</v>
      </c>
      <c r="AB2663" s="53">
        <v>0</v>
      </c>
      <c r="AC2663" s="53">
        <v>1</v>
      </c>
      <c r="AD2663" s="53">
        <v>0</v>
      </c>
      <c r="AE2663" s="53">
        <v>0</v>
      </c>
      <c r="AF2663" s="53">
        <v>0</v>
      </c>
      <c r="AG2663" s="53">
        <v>0</v>
      </c>
      <c r="AH2663" s="53">
        <v>0</v>
      </c>
      <c r="AI2663" s="53">
        <v>0</v>
      </c>
      <c r="AJ2663" s="53">
        <v>0</v>
      </c>
      <c r="AK2663" s="53">
        <v>0</v>
      </c>
      <c r="AL2663" s="50">
        <v>0</v>
      </c>
      <c r="AM2663" s="8" t="str">
        <f t="shared" si="287"/>
        <v>Agreed</v>
      </c>
      <c r="AN2663" s="8" t="s">
        <v>57</v>
      </c>
      <c r="AO2663">
        <f t="shared" si="288"/>
        <v>1</v>
      </c>
      <c r="AP2663">
        <f t="shared" si="289"/>
        <v>0</v>
      </c>
      <c r="AQ2663">
        <f t="shared" si="290"/>
        <v>0</v>
      </c>
      <c r="AR2663">
        <f t="shared" si="291"/>
        <v>0</v>
      </c>
      <c r="AS2663" t="str">
        <f t="shared" si="292"/>
        <v/>
      </c>
      <c r="BO2663" t="str">
        <f t="shared" si="293"/>
        <v/>
      </c>
    </row>
    <row r="2664" spans="2:67" ht="195">
      <c r="B2664">
        <v>66102</v>
      </c>
      <c r="C2664" t="s">
        <v>4101</v>
      </c>
      <c r="D2664" t="s">
        <v>4102</v>
      </c>
      <c r="E2664" t="s">
        <v>9307</v>
      </c>
      <c r="F2664" t="s">
        <v>9639</v>
      </c>
      <c r="G2664" t="s">
        <v>10124</v>
      </c>
      <c r="H2664" t="s">
        <v>9615</v>
      </c>
      <c r="I2664" t="s">
        <v>3472</v>
      </c>
      <c r="J2664">
        <v>1955</v>
      </c>
      <c r="K2664" t="s">
        <v>10125</v>
      </c>
      <c r="L2664" t="s">
        <v>9312</v>
      </c>
      <c r="M2664" s="1" t="s">
        <v>10126</v>
      </c>
      <c r="N2664" s="2">
        <v>0</v>
      </c>
      <c r="O2664" s="2">
        <v>0</v>
      </c>
      <c r="P2664" s="2">
        <v>0</v>
      </c>
      <c r="Q2664" s="2">
        <v>1</v>
      </c>
      <c r="R2664" s="8" t="s">
        <v>10127</v>
      </c>
      <c r="S2664" s="2">
        <v>0</v>
      </c>
      <c r="T2664" s="2">
        <v>0</v>
      </c>
      <c r="U2664" s="2">
        <v>0</v>
      </c>
      <c r="V2664" s="2">
        <v>0</v>
      </c>
      <c r="W2664" s="2">
        <v>0</v>
      </c>
      <c r="X2664" s="2">
        <v>0</v>
      </c>
      <c r="Y2664" s="2">
        <v>0</v>
      </c>
      <c r="Z2664" s="2">
        <v>1</v>
      </c>
      <c r="AA2664" s="2" t="s">
        <v>10128</v>
      </c>
      <c r="AB2664" s="2">
        <v>0</v>
      </c>
      <c r="AC2664" s="2">
        <v>0</v>
      </c>
      <c r="AD2664" s="2">
        <v>0</v>
      </c>
      <c r="AE2664" s="2">
        <v>0</v>
      </c>
      <c r="AF2664" s="2">
        <v>0</v>
      </c>
      <c r="AG2664" s="53">
        <v>0</v>
      </c>
      <c r="AH2664" s="2">
        <v>1</v>
      </c>
      <c r="AI2664" s="2">
        <v>0</v>
      </c>
      <c r="AJ2664" s="2" t="s">
        <v>10129</v>
      </c>
      <c r="AK2664" s="2">
        <v>0</v>
      </c>
      <c r="AL2664" s="8">
        <v>0</v>
      </c>
      <c r="AM2664" s="8" t="str">
        <f t="shared" si="287"/>
        <v>Agreed</v>
      </c>
      <c r="AN2664" s="8" t="s">
        <v>57</v>
      </c>
      <c r="AO2664">
        <f t="shared" si="288"/>
        <v>0</v>
      </c>
      <c r="AP2664">
        <f t="shared" si="289"/>
        <v>0</v>
      </c>
      <c r="AQ2664">
        <f t="shared" si="290"/>
        <v>0</v>
      </c>
      <c r="AR2664">
        <f t="shared" si="291"/>
        <v>1</v>
      </c>
      <c r="AS2664" t="str">
        <f t="shared" si="292"/>
        <v/>
      </c>
      <c r="BO2664" t="str">
        <f t="shared" si="293"/>
        <v/>
      </c>
    </row>
    <row r="2665" spans="2:67" ht="135">
      <c r="B2665">
        <v>66104</v>
      </c>
      <c r="C2665" t="s">
        <v>4101</v>
      </c>
      <c r="D2665" t="s">
        <v>4102</v>
      </c>
      <c r="E2665" t="s">
        <v>9307</v>
      </c>
      <c r="F2665" t="s">
        <v>9639</v>
      </c>
      <c r="G2665" t="s">
        <v>10124</v>
      </c>
      <c r="H2665" t="s">
        <v>9615</v>
      </c>
      <c r="I2665" t="s">
        <v>3472</v>
      </c>
      <c r="J2665">
        <v>1955</v>
      </c>
      <c r="K2665" t="s">
        <v>10130</v>
      </c>
      <c r="L2665" t="s">
        <v>9312</v>
      </c>
      <c r="M2665" s="1" t="s">
        <v>10131</v>
      </c>
      <c r="N2665" s="53">
        <v>1</v>
      </c>
      <c r="O2665" s="53">
        <v>0</v>
      </c>
      <c r="P2665" s="53">
        <v>0</v>
      </c>
      <c r="Q2665" s="53">
        <v>0</v>
      </c>
      <c r="R2665" s="50">
        <v>0</v>
      </c>
      <c r="S2665" s="53">
        <v>0</v>
      </c>
      <c r="T2665" s="53">
        <v>1</v>
      </c>
      <c r="U2665" s="53">
        <v>0</v>
      </c>
      <c r="V2665" s="53">
        <v>0</v>
      </c>
      <c r="W2665" s="53">
        <v>0</v>
      </c>
      <c r="X2665" s="53">
        <v>0</v>
      </c>
      <c r="Y2665" s="53">
        <v>0</v>
      </c>
      <c r="Z2665" s="53">
        <v>0</v>
      </c>
      <c r="AA2665" s="53">
        <v>0</v>
      </c>
      <c r="AB2665" s="53">
        <v>0</v>
      </c>
      <c r="AC2665" s="53">
        <v>1</v>
      </c>
      <c r="AD2665" s="53">
        <v>0</v>
      </c>
      <c r="AE2665" s="53">
        <v>0</v>
      </c>
      <c r="AF2665" s="53">
        <v>0</v>
      </c>
      <c r="AG2665" s="53">
        <v>0</v>
      </c>
      <c r="AH2665" s="53">
        <v>0</v>
      </c>
      <c r="AI2665" s="53">
        <v>0</v>
      </c>
      <c r="AJ2665" s="53">
        <v>0</v>
      </c>
      <c r="AK2665" s="53">
        <v>0</v>
      </c>
      <c r="AL2665" s="50" t="s">
        <v>10132</v>
      </c>
      <c r="AM2665" s="8" t="str">
        <f t="shared" si="287"/>
        <v>Agreed</v>
      </c>
      <c r="AN2665" s="8" t="s">
        <v>57</v>
      </c>
      <c r="AO2665">
        <f t="shared" si="288"/>
        <v>1</v>
      </c>
      <c r="AP2665">
        <f t="shared" si="289"/>
        <v>0</v>
      </c>
      <c r="AQ2665">
        <f t="shared" si="290"/>
        <v>0</v>
      </c>
      <c r="AR2665">
        <f t="shared" si="291"/>
        <v>0</v>
      </c>
      <c r="AS2665" t="str">
        <f t="shared" si="292"/>
        <v/>
      </c>
      <c r="BO2665" t="str">
        <f t="shared" si="293"/>
        <v/>
      </c>
    </row>
    <row r="2666" spans="2:67" ht="105">
      <c r="B2666">
        <v>66105</v>
      </c>
      <c r="C2666" t="s">
        <v>4101</v>
      </c>
      <c r="D2666" t="s">
        <v>4102</v>
      </c>
      <c r="E2666" t="s">
        <v>9307</v>
      </c>
      <c r="F2666" t="s">
        <v>9639</v>
      </c>
      <c r="G2666" t="s">
        <v>10124</v>
      </c>
      <c r="H2666" t="s">
        <v>9615</v>
      </c>
      <c r="I2666" t="s">
        <v>3477</v>
      </c>
      <c r="J2666">
        <v>1955</v>
      </c>
      <c r="K2666" t="s">
        <v>10125</v>
      </c>
      <c r="L2666" t="s">
        <v>9312</v>
      </c>
      <c r="M2666" s="1" t="s">
        <v>10133</v>
      </c>
      <c r="N2666" s="2">
        <v>0</v>
      </c>
      <c r="O2666" s="2">
        <v>1</v>
      </c>
      <c r="P2666" s="2">
        <v>0</v>
      </c>
      <c r="Q2666" s="2">
        <v>0</v>
      </c>
      <c r="R2666" s="8">
        <v>0</v>
      </c>
      <c r="S2666" s="2">
        <v>0</v>
      </c>
      <c r="T2666" s="2">
        <v>1</v>
      </c>
      <c r="U2666" s="2">
        <v>0</v>
      </c>
      <c r="V2666" s="2">
        <v>0</v>
      </c>
      <c r="W2666" s="2">
        <v>0</v>
      </c>
      <c r="X2666" s="2">
        <v>0</v>
      </c>
      <c r="Y2666" s="2">
        <v>0</v>
      </c>
      <c r="Z2666" s="2">
        <v>0</v>
      </c>
      <c r="AA2666" s="2">
        <v>0</v>
      </c>
      <c r="AB2666" s="2">
        <v>0</v>
      </c>
      <c r="AC2666" s="2">
        <v>0</v>
      </c>
      <c r="AD2666" s="2">
        <v>0</v>
      </c>
      <c r="AE2666" s="2">
        <v>0</v>
      </c>
      <c r="AF2666" s="2">
        <v>0</v>
      </c>
      <c r="AG2666" s="53">
        <v>0</v>
      </c>
      <c r="AH2666" s="2">
        <v>1</v>
      </c>
      <c r="AI2666" s="2">
        <v>0</v>
      </c>
      <c r="AJ2666" s="2" t="s">
        <v>10134</v>
      </c>
      <c r="AK2666" s="2">
        <v>0</v>
      </c>
      <c r="AL2666" s="8">
        <v>0</v>
      </c>
      <c r="AM2666" s="8" t="str">
        <f t="shared" si="287"/>
        <v>Agreed</v>
      </c>
      <c r="AN2666" s="8" t="s">
        <v>57</v>
      </c>
      <c r="AO2666">
        <f t="shared" si="288"/>
        <v>0</v>
      </c>
      <c r="AP2666">
        <f t="shared" si="289"/>
        <v>1</v>
      </c>
      <c r="AQ2666">
        <f t="shared" si="290"/>
        <v>0</v>
      </c>
      <c r="AR2666">
        <f t="shared" si="291"/>
        <v>0</v>
      </c>
      <c r="AS2666" t="str">
        <f t="shared" si="292"/>
        <v/>
      </c>
      <c r="BO2666" t="str">
        <f t="shared" si="293"/>
        <v/>
      </c>
    </row>
    <row r="2667" spans="2:67" ht="90">
      <c r="B2667">
        <v>66112</v>
      </c>
      <c r="C2667" t="s">
        <v>4101</v>
      </c>
      <c r="D2667" t="s">
        <v>4102</v>
      </c>
      <c r="E2667" t="s">
        <v>9307</v>
      </c>
      <c r="F2667" t="s">
        <v>9639</v>
      </c>
      <c r="G2667" t="s">
        <v>10135</v>
      </c>
      <c r="H2667" t="s">
        <v>9615</v>
      </c>
      <c r="I2667" t="s">
        <v>3477</v>
      </c>
      <c r="J2667">
        <v>1955</v>
      </c>
      <c r="K2667" t="s">
        <v>9697</v>
      </c>
      <c r="L2667" t="s">
        <v>9312</v>
      </c>
      <c r="M2667" s="1" t="s">
        <v>10136</v>
      </c>
      <c r="N2667" s="53">
        <v>1</v>
      </c>
      <c r="O2667" s="53">
        <v>0</v>
      </c>
      <c r="P2667" s="53">
        <v>0</v>
      </c>
      <c r="Q2667" s="53">
        <v>0</v>
      </c>
      <c r="R2667" s="50">
        <v>0</v>
      </c>
      <c r="S2667" s="53">
        <v>0</v>
      </c>
      <c r="T2667" s="53">
        <v>1</v>
      </c>
      <c r="U2667" s="53">
        <v>0</v>
      </c>
      <c r="V2667" s="53">
        <v>0</v>
      </c>
      <c r="W2667" s="53">
        <v>0</v>
      </c>
      <c r="X2667" s="53">
        <v>0</v>
      </c>
      <c r="Y2667" s="53">
        <v>0</v>
      </c>
      <c r="Z2667" s="53">
        <v>0</v>
      </c>
      <c r="AA2667" s="53">
        <v>0</v>
      </c>
      <c r="AB2667" s="53">
        <v>0</v>
      </c>
      <c r="AC2667" s="53">
        <v>1</v>
      </c>
      <c r="AD2667" s="53">
        <v>0</v>
      </c>
      <c r="AE2667" s="53">
        <v>0</v>
      </c>
      <c r="AF2667" s="53">
        <v>0</v>
      </c>
      <c r="AG2667" s="53">
        <v>0</v>
      </c>
      <c r="AH2667" s="53">
        <v>0</v>
      </c>
      <c r="AI2667" s="53">
        <v>0</v>
      </c>
      <c r="AJ2667" s="53">
        <v>0</v>
      </c>
      <c r="AK2667" s="53">
        <v>0</v>
      </c>
      <c r="AL2667" s="50">
        <v>0</v>
      </c>
      <c r="AM2667" s="8" t="str">
        <f t="shared" si="287"/>
        <v>Agreed</v>
      </c>
      <c r="AN2667" s="8" t="s">
        <v>57</v>
      </c>
      <c r="AO2667">
        <f t="shared" si="288"/>
        <v>1</v>
      </c>
      <c r="AP2667">
        <f t="shared" si="289"/>
        <v>0</v>
      </c>
      <c r="AQ2667">
        <f t="shared" si="290"/>
        <v>0</v>
      </c>
      <c r="AR2667">
        <f t="shared" si="291"/>
        <v>0</v>
      </c>
      <c r="AS2667" t="str">
        <f t="shared" si="292"/>
        <v/>
      </c>
      <c r="BO2667" t="str">
        <f t="shared" si="293"/>
        <v/>
      </c>
    </row>
    <row r="2668" spans="2:67" ht="45">
      <c r="B2668">
        <v>66127</v>
      </c>
      <c r="C2668" t="s">
        <v>4101</v>
      </c>
      <c r="D2668" t="s">
        <v>4102</v>
      </c>
      <c r="E2668" t="s">
        <v>9307</v>
      </c>
      <c r="F2668" t="s">
        <v>9639</v>
      </c>
      <c r="G2668" t="s">
        <v>10135</v>
      </c>
      <c r="H2668" t="s">
        <v>9615</v>
      </c>
      <c r="I2668" t="s">
        <v>2614</v>
      </c>
      <c r="J2668">
        <v>1955</v>
      </c>
      <c r="K2668" t="s">
        <v>9697</v>
      </c>
      <c r="L2668" t="s">
        <v>9312</v>
      </c>
      <c r="M2668" s="1" t="s">
        <v>10137</v>
      </c>
      <c r="N2668" s="53">
        <v>1</v>
      </c>
      <c r="O2668" s="53">
        <v>0</v>
      </c>
      <c r="P2668" s="53">
        <v>0</v>
      </c>
      <c r="Q2668" s="53">
        <v>0</v>
      </c>
      <c r="R2668" s="50">
        <v>0</v>
      </c>
      <c r="S2668" s="53">
        <v>0</v>
      </c>
      <c r="T2668" s="53">
        <v>1</v>
      </c>
      <c r="U2668" s="53">
        <v>0</v>
      </c>
      <c r="V2668" s="53">
        <v>0</v>
      </c>
      <c r="W2668" s="53">
        <v>0</v>
      </c>
      <c r="X2668" s="53">
        <v>0</v>
      </c>
      <c r="Y2668" s="53">
        <v>0</v>
      </c>
      <c r="Z2668" s="53">
        <v>0</v>
      </c>
      <c r="AA2668" s="53">
        <v>0</v>
      </c>
      <c r="AB2668" s="53">
        <v>0</v>
      </c>
      <c r="AC2668" s="53">
        <v>1</v>
      </c>
      <c r="AD2668" s="53">
        <v>0</v>
      </c>
      <c r="AE2668" s="53">
        <v>0</v>
      </c>
      <c r="AF2668" s="53">
        <v>0</v>
      </c>
      <c r="AG2668" s="53">
        <v>0</v>
      </c>
      <c r="AH2668" s="53">
        <v>0</v>
      </c>
      <c r="AI2668" s="53">
        <v>0</v>
      </c>
      <c r="AJ2668" s="53">
        <v>0</v>
      </c>
      <c r="AK2668" s="53">
        <v>0</v>
      </c>
      <c r="AL2668" s="50" t="s">
        <v>10015</v>
      </c>
      <c r="AM2668" s="8" t="str">
        <f t="shared" si="287"/>
        <v>Agreed</v>
      </c>
      <c r="AN2668" s="8" t="s">
        <v>57</v>
      </c>
      <c r="AO2668">
        <f t="shared" si="288"/>
        <v>1</v>
      </c>
      <c r="AP2668">
        <f t="shared" si="289"/>
        <v>0</v>
      </c>
      <c r="AQ2668">
        <f t="shared" si="290"/>
        <v>0</v>
      </c>
      <c r="AR2668">
        <f t="shared" si="291"/>
        <v>0</v>
      </c>
      <c r="AS2668" t="str">
        <f t="shared" si="292"/>
        <v/>
      </c>
      <c r="BO2668" t="str">
        <f t="shared" si="293"/>
        <v/>
      </c>
    </row>
    <row r="2669" spans="2:67" ht="30">
      <c r="B2669">
        <v>66128</v>
      </c>
      <c r="C2669" t="s">
        <v>4101</v>
      </c>
      <c r="D2669" t="s">
        <v>4102</v>
      </c>
      <c r="E2669" t="s">
        <v>9307</v>
      </c>
      <c r="F2669" t="s">
        <v>9639</v>
      </c>
      <c r="G2669" t="s">
        <v>10135</v>
      </c>
      <c r="H2669" t="s">
        <v>9615</v>
      </c>
      <c r="I2669" t="s">
        <v>2614</v>
      </c>
      <c r="J2669">
        <v>1955</v>
      </c>
      <c r="K2669" t="s">
        <v>9697</v>
      </c>
      <c r="L2669" t="s">
        <v>9312</v>
      </c>
      <c r="M2669" s="1" t="s">
        <v>10138</v>
      </c>
      <c r="N2669" s="53">
        <v>1</v>
      </c>
      <c r="O2669" s="53">
        <v>0</v>
      </c>
      <c r="P2669" s="53">
        <v>0</v>
      </c>
      <c r="Q2669" s="53">
        <v>0</v>
      </c>
      <c r="R2669" s="50">
        <v>0</v>
      </c>
      <c r="S2669" s="53">
        <v>0</v>
      </c>
      <c r="T2669" s="53">
        <v>1</v>
      </c>
      <c r="U2669" s="53">
        <v>0</v>
      </c>
      <c r="V2669" s="53">
        <v>0</v>
      </c>
      <c r="W2669" s="53">
        <v>0</v>
      </c>
      <c r="X2669" s="53">
        <v>0</v>
      </c>
      <c r="Y2669" s="53">
        <v>0</v>
      </c>
      <c r="Z2669" s="53">
        <v>0</v>
      </c>
      <c r="AA2669" s="53">
        <v>0</v>
      </c>
      <c r="AB2669" s="53">
        <v>0</v>
      </c>
      <c r="AC2669" s="53">
        <v>1</v>
      </c>
      <c r="AD2669" s="53">
        <v>0</v>
      </c>
      <c r="AE2669" s="53">
        <v>0</v>
      </c>
      <c r="AF2669" s="53">
        <v>0</v>
      </c>
      <c r="AG2669" s="53">
        <v>0</v>
      </c>
      <c r="AH2669" s="53">
        <v>0</v>
      </c>
      <c r="AI2669" s="53">
        <v>0</v>
      </c>
      <c r="AJ2669" s="53">
        <v>0</v>
      </c>
      <c r="AK2669" s="53">
        <v>0</v>
      </c>
      <c r="AL2669" s="50" t="s">
        <v>10015</v>
      </c>
      <c r="AM2669" s="8" t="str">
        <f t="shared" si="287"/>
        <v>Agreed</v>
      </c>
      <c r="AN2669" s="8" t="s">
        <v>57</v>
      </c>
      <c r="AO2669">
        <f t="shared" si="288"/>
        <v>1</v>
      </c>
      <c r="AP2669">
        <f t="shared" si="289"/>
        <v>0</v>
      </c>
      <c r="AQ2669">
        <f t="shared" si="290"/>
        <v>0</v>
      </c>
      <c r="AR2669">
        <f t="shared" si="291"/>
        <v>0</v>
      </c>
      <c r="AS2669" t="str">
        <f t="shared" si="292"/>
        <v/>
      </c>
      <c r="BO2669" t="str">
        <f t="shared" si="293"/>
        <v/>
      </c>
    </row>
    <row r="2670" spans="2:67" ht="90">
      <c r="B2670">
        <v>66135</v>
      </c>
      <c r="C2670" t="s">
        <v>4101</v>
      </c>
      <c r="D2670" t="s">
        <v>4102</v>
      </c>
      <c r="E2670" t="s">
        <v>9307</v>
      </c>
      <c r="F2670" t="s">
        <v>9639</v>
      </c>
      <c r="G2670" t="s">
        <v>10135</v>
      </c>
      <c r="H2670" t="s">
        <v>9615</v>
      </c>
      <c r="I2670" t="s">
        <v>2614</v>
      </c>
      <c r="J2670">
        <v>1955</v>
      </c>
      <c r="K2670" t="s">
        <v>9697</v>
      </c>
      <c r="L2670" t="s">
        <v>9312</v>
      </c>
      <c r="M2670" s="1" t="s">
        <v>10139</v>
      </c>
      <c r="N2670" s="53">
        <v>1</v>
      </c>
      <c r="O2670" s="53">
        <v>0</v>
      </c>
      <c r="P2670" s="53">
        <v>0</v>
      </c>
      <c r="Q2670" s="53">
        <v>0</v>
      </c>
      <c r="R2670" s="50">
        <v>0</v>
      </c>
      <c r="S2670" s="53">
        <v>0</v>
      </c>
      <c r="T2670" s="53">
        <v>1</v>
      </c>
      <c r="U2670" s="53">
        <v>0</v>
      </c>
      <c r="V2670" s="53">
        <v>0</v>
      </c>
      <c r="W2670" s="53">
        <v>0</v>
      </c>
      <c r="X2670" s="53">
        <v>0</v>
      </c>
      <c r="Y2670" s="53">
        <v>0</v>
      </c>
      <c r="Z2670" s="53">
        <v>0</v>
      </c>
      <c r="AA2670" s="53">
        <v>0</v>
      </c>
      <c r="AB2670" s="53">
        <v>0</v>
      </c>
      <c r="AC2670" s="53">
        <v>1</v>
      </c>
      <c r="AD2670" s="53">
        <v>0</v>
      </c>
      <c r="AE2670" s="53">
        <v>0</v>
      </c>
      <c r="AF2670" s="53">
        <v>0</v>
      </c>
      <c r="AG2670" s="53">
        <v>0</v>
      </c>
      <c r="AH2670" s="53">
        <v>0</v>
      </c>
      <c r="AI2670" s="53">
        <v>0</v>
      </c>
      <c r="AJ2670" s="53">
        <v>0</v>
      </c>
      <c r="AK2670" s="53">
        <v>0</v>
      </c>
      <c r="AL2670" s="50" t="s">
        <v>10140</v>
      </c>
      <c r="AM2670" s="8" t="str">
        <f t="shared" si="287"/>
        <v>Agreed</v>
      </c>
      <c r="AN2670" s="8" t="s">
        <v>57</v>
      </c>
      <c r="AO2670">
        <f t="shared" si="288"/>
        <v>1</v>
      </c>
      <c r="AP2670">
        <f t="shared" si="289"/>
        <v>0</v>
      </c>
      <c r="AQ2670">
        <f t="shared" si="290"/>
        <v>0</v>
      </c>
      <c r="AR2670">
        <f t="shared" si="291"/>
        <v>0</v>
      </c>
      <c r="AS2670" t="str">
        <f t="shared" si="292"/>
        <v/>
      </c>
      <c r="BO2670" t="str">
        <f t="shared" si="293"/>
        <v/>
      </c>
    </row>
    <row r="2671" spans="2:67" ht="75">
      <c r="B2671">
        <v>66136</v>
      </c>
      <c r="C2671" t="s">
        <v>4101</v>
      </c>
      <c r="D2671" t="s">
        <v>4102</v>
      </c>
      <c r="E2671" t="s">
        <v>9307</v>
      </c>
      <c r="F2671" t="s">
        <v>9639</v>
      </c>
      <c r="G2671" t="s">
        <v>10135</v>
      </c>
      <c r="H2671" t="s">
        <v>9615</v>
      </c>
      <c r="I2671" t="s">
        <v>2614</v>
      </c>
      <c r="J2671">
        <v>1955</v>
      </c>
      <c r="K2671" t="s">
        <v>9697</v>
      </c>
      <c r="L2671" t="s">
        <v>9312</v>
      </c>
      <c r="M2671" s="1" t="s">
        <v>10141</v>
      </c>
      <c r="N2671" s="53">
        <v>1</v>
      </c>
      <c r="O2671" s="53">
        <v>0</v>
      </c>
      <c r="P2671" s="53">
        <v>0</v>
      </c>
      <c r="Q2671" s="53">
        <v>0</v>
      </c>
      <c r="R2671" s="50">
        <v>0</v>
      </c>
      <c r="S2671" s="53">
        <v>0</v>
      </c>
      <c r="T2671" s="53">
        <v>1</v>
      </c>
      <c r="U2671" s="53">
        <v>0</v>
      </c>
      <c r="V2671" s="53">
        <v>0</v>
      </c>
      <c r="W2671" s="53">
        <v>0</v>
      </c>
      <c r="X2671" s="53">
        <v>0</v>
      </c>
      <c r="Y2671" s="53">
        <v>0</v>
      </c>
      <c r="Z2671" s="53">
        <v>0</v>
      </c>
      <c r="AA2671" s="53">
        <v>0</v>
      </c>
      <c r="AB2671" s="53">
        <v>0</v>
      </c>
      <c r="AC2671" s="53">
        <v>1</v>
      </c>
      <c r="AD2671" s="53">
        <v>0</v>
      </c>
      <c r="AE2671" s="53">
        <v>0</v>
      </c>
      <c r="AF2671" s="53">
        <v>0</v>
      </c>
      <c r="AG2671" s="53">
        <v>0</v>
      </c>
      <c r="AH2671" s="53">
        <v>0</v>
      </c>
      <c r="AI2671" s="53">
        <v>0</v>
      </c>
      <c r="AJ2671" s="53">
        <v>0</v>
      </c>
      <c r="AK2671" s="53">
        <v>0</v>
      </c>
      <c r="AL2671" s="50">
        <v>0</v>
      </c>
      <c r="AM2671" s="8" t="str">
        <f t="shared" si="287"/>
        <v>Agreed</v>
      </c>
      <c r="AN2671" s="8" t="s">
        <v>57</v>
      </c>
      <c r="AO2671">
        <f t="shared" si="288"/>
        <v>1</v>
      </c>
      <c r="AP2671">
        <f t="shared" si="289"/>
        <v>0</v>
      </c>
      <c r="AQ2671">
        <f t="shared" si="290"/>
        <v>0</v>
      </c>
      <c r="AR2671">
        <f t="shared" si="291"/>
        <v>0</v>
      </c>
      <c r="AS2671" t="str">
        <f t="shared" si="292"/>
        <v/>
      </c>
      <c r="BO2671" t="str">
        <f t="shared" si="293"/>
        <v/>
      </c>
    </row>
    <row r="2672" spans="2:67" ht="60">
      <c r="B2672">
        <v>66137</v>
      </c>
      <c r="C2672" t="s">
        <v>4101</v>
      </c>
      <c r="D2672" t="s">
        <v>4102</v>
      </c>
      <c r="E2672" t="s">
        <v>9307</v>
      </c>
      <c r="F2672" t="s">
        <v>9639</v>
      </c>
      <c r="G2672" t="s">
        <v>10135</v>
      </c>
      <c r="H2672" t="s">
        <v>9615</v>
      </c>
      <c r="I2672" t="s">
        <v>2614</v>
      </c>
      <c r="J2672">
        <v>1955</v>
      </c>
      <c r="K2672" t="s">
        <v>9697</v>
      </c>
      <c r="L2672" t="s">
        <v>9312</v>
      </c>
      <c r="M2672" s="1" t="s">
        <v>10142</v>
      </c>
      <c r="N2672" s="2">
        <v>0</v>
      </c>
      <c r="O2672" s="2">
        <v>1</v>
      </c>
      <c r="P2672" s="2">
        <v>0</v>
      </c>
      <c r="Q2672" s="2">
        <v>0</v>
      </c>
      <c r="R2672" s="8">
        <v>0</v>
      </c>
      <c r="S2672" s="2">
        <v>0</v>
      </c>
      <c r="T2672" s="2">
        <v>1</v>
      </c>
      <c r="U2672" s="2">
        <v>0</v>
      </c>
      <c r="V2672" s="2">
        <v>0</v>
      </c>
      <c r="W2672" s="2">
        <v>0</v>
      </c>
      <c r="X2672" s="2">
        <v>0</v>
      </c>
      <c r="Y2672" s="2">
        <v>0</v>
      </c>
      <c r="Z2672" s="2">
        <v>0</v>
      </c>
      <c r="AA2672" s="2">
        <v>0</v>
      </c>
      <c r="AB2672" s="2">
        <v>0</v>
      </c>
      <c r="AC2672" s="2">
        <v>0</v>
      </c>
      <c r="AD2672" s="2">
        <v>1</v>
      </c>
      <c r="AE2672" s="2">
        <v>0</v>
      </c>
      <c r="AF2672" s="2">
        <v>0</v>
      </c>
      <c r="AG2672" s="53">
        <v>0</v>
      </c>
      <c r="AH2672" s="2">
        <v>0</v>
      </c>
      <c r="AI2672" s="2">
        <v>0</v>
      </c>
      <c r="AJ2672" s="2" t="s">
        <v>10143</v>
      </c>
      <c r="AK2672" s="2">
        <v>0</v>
      </c>
      <c r="AL2672" s="8">
        <v>0</v>
      </c>
      <c r="AM2672" s="8" t="str">
        <f t="shared" si="287"/>
        <v>Agreed</v>
      </c>
      <c r="AN2672" s="8" t="s">
        <v>57</v>
      </c>
      <c r="AO2672">
        <f t="shared" si="288"/>
        <v>0</v>
      </c>
      <c r="AP2672">
        <f t="shared" si="289"/>
        <v>1</v>
      </c>
      <c r="AQ2672">
        <f t="shared" si="290"/>
        <v>0</v>
      </c>
      <c r="AR2672">
        <f t="shared" si="291"/>
        <v>0</v>
      </c>
      <c r="AS2672" t="str">
        <f t="shared" si="292"/>
        <v/>
      </c>
      <c r="BO2672" t="str">
        <f t="shared" si="293"/>
        <v/>
      </c>
    </row>
    <row r="2673" spans="2:67" ht="60">
      <c r="B2673">
        <v>66138</v>
      </c>
      <c r="C2673" t="s">
        <v>4101</v>
      </c>
      <c r="D2673" t="s">
        <v>4102</v>
      </c>
      <c r="E2673" t="s">
        <v>9307</v>
      </c>
      <c r="F2673" t="s">
        <v>9639</v>
      </c>
      <c r="G2673" t="s">
        <v>10135</v>
      </c>
      <c r="H2673" t="s">
        <v>9615</v>
      </c>
      <c r="I2673" t="s">
        <v>2614</v>
      </c>
      <c r="J2673">
        <v>1955</v>
      </c>
      <c r="K2673" t="s">
        <v>9697</v>
      </c>
      <c r="L2673" t="s">
        <v>9312</v>
      </c>
      <c r="M2673" s="1" t="s">
        <v>10144</v>
      </c>
      <c r="N2673" s="2">
        <v>0</v>
      </c>
      <c r="O2673" s="2">
        <v>1</v>
      </c>
      <c r="P2673" s="2">
        <v>0</v>
      </c>
      <c r="Q2673" s="2">
        <v>0</v>
      </c>
      <c r="R2673" s="8">
        <v>0</v>
      </c>
      <c r="S2673" s="2">
        <v>0</v>
      </c>
      <c r="T2673" s="2">
        <v>1</v>
      </c>
      <c r="U2673" s="2">
        <v>0</v>
      </c>
      <c r="V2673" s="2">
        <v>0</v>
      </c>
      <c r="W2673" s="2">
        <v>0</v>
      </c>
      <c r="X2673" s="2">
        <v>0</v>
      </c>
      <c r="Y2673" s="2">
        <v>0</v>
      </c>
      <c r="Z2673" s="2">
        <v>0</v>
      </c>
      <c r="AA2673" s="2">
        <v>0</v>
      </c>
      <c r="AB2673" s="2">
        <v>0</v>
      </c>
      <c r="AC2673" s="2">
        <v>1</v>
      </c>
      <c r="AD2673" s="2">
        <v>0</v>
      </c>
      <c r="AE2673" s="2">
        <v>0</v>
      </c>
      <c r="AF2673" s="2">
        <v>0</v>
      </c>
      <c r="AG2673" s="53">
        <v>0</v>
      </c>
      <c r="AH2673" s="2">
        <v>0</v>
      </c>
      <c r="AI2673" s="2">
        <v>0</v>
      </c>
      <c r="AJ2673" s="2">
        <v>0</v>
      </c>
      <c r="AK2673" s="2">
        <v>0</v>
      </c>
      <c r="AL2673" s="8">
        <v>0</v>
      </c>
      <c r="AM2673" s="8" t="str">
        <f t="shared" si="287"/>
        <v>Agreed</v>
      </c>
      <c r="AN2673" s="8" t="s">
        <v>57</v>
      </c>
      <c r="AO2673">
        <f t="shared" si="288"/>
        <v>0</v>
      </c>
      <c r="AP2673">
        <f t="shared" si="289"/>
        <v>1</v>
      </c>
      <c r="AQ2673">
        <f t="shared" si="290"/>
        <v>0</v>
      </c>
      <c r="AR2673">
        <f t="shared" si="291"/>
        <v>0</v>
      </c>
      <c r="AS2673" t="str">
        <f t="shared" si="292"/>
        <v/>
      </c>
      <c r="BO2673" t="str">
        <f t="shared" si="293"/>
        <v/>
      </c>
    </row>
    <row r="2674" spans="2:67" ht="30">
      <c r="B2674">
        <v>66151</v>
      </c>
      <c r="C2674" t="s">
        <v>4101</v>
      </c>
      <c r="D2674" t="s">
        <v>4102</v>
      </c>
      <c r="E2674" t="s">
        <v>9307</v>
      </c>
      <c r="F2674" t="s">
        <v>9639</v>
      </c>
      <c r="G2674" t="s">
        <v>10135</v>
      </c>
      <c r="H2674" t="s">
        <v>9615</v>
      </c>
      <c r="I2674" t="s">
        <v>1612</v>
      </c>
      <c r="J2674">
        <v>1955</v>
      </c>
      <c r="K2674" t="s">
        <v>9694</v>
      </c>
      <c r="L2674" t="s">
        <v>9312</v>
      </c>
      <c r="M2674" s="1" t="s">
        <v>10145</v>
      </c>
      <c r="N2674" s="53">
        <v>1</v>
      </c>
      <c r="O2674" s="53">
        <v>0</v>
      </c>
      <c r="P2674" s="53">
        <v>0</v>
      </c>
      <c r="Q2674" s="53">
        <v>0</v>
      </c>
      <c r="R2674" s="50">
        <v>0</v>
      </c>
      <c r="S2674" s="53">
        <v>0</v>
      </c>
      <c r="T2674" s="53">
        <v>1</v>
      </c>
      <c r="U2674" s="53">
        <v>0</v>
      </c>
      <c r="V2674" s="53">
        <v>0</v>
      </c>
      <c r="W2674" s="53">
        <v>0</v>
      </c>
      <c r="X2674" s="53">
        <v>0</v>
      </c>
      <c r="Y2674" s="53">
        <v>0</v>
      </c>
      <c r="Z2674" s="53">
        <v>0</v>
      </c>
      <c r="AA2674" s="53">
        <v>0</v>
      </c>
      <c r="AB2674" s="53">
        <v>0</v>
      </c>
      <c r="AC2674" s="53">
        <v>1</v>
      </c>
      <c r="AD2674" s="53">
        <v>0</v>
      </c>
      <c r="AE2674" s="53">
        <v>0</v>
      </c>
      <c r="AF2674" s="53">
        <v>0</v>
      </c>
      <c r="AG2674" s="53">
        <v>0</v>
      </c>
      <c r="AH2674" s="53">
        <v>0</v>
      </c>
      <c r="AI2674" s="53">
        <v>0</v>
      </c>
      <c r="AJ2674" s="53">
        <v>0</v>
      </c>
      <c r="AK2674" s="53">
        <v>0</v>
      </c>
      <c r="AL2674" s="50">
        <v>0</v>
      </c>
      <c r="AM2674" s="8" t="str">
        <f t="shared" si="287"/>
        <v>Agreed</v>
      </c>
      <c r="AN2674" s="8" t="s">
        <v>57</v>
      </c>
      <c r="AO2674">
        <f t="shared" si="288"/>
        <v>1</v>
      </c>
      <c r="AP2674">
        <f t="shared" si="289"/>
        <v>0</v>
      </c>
      <c r="AQ2674">
        <f t="shared" si="290"/>
        <v>0</v>
      </c>
      <c r="AR2674">
        <f t="shared" si="291"/>
        <v>0</v>
      </c>
      <c r="AS2674" t="str">
        <f t="shared" si="292"/>
        <v/>
      </c>
      <c r="BO2674" t="str">
        <f t="shared" si="293"/>
        <v/>
      </c>
    </row>
    <row r="2675" spans="2:67" ht="45">
      <c r="B2675">
        <v>66159</v>
      </c>
      <c r="C2675" t="s">
        <v>4101</v>
      </c>
      <c r="D2675" t="s">
        <v>4102</v>
      </c>
      <c r="E2675" t="s">
        <v>9307</v>
      </c>
      <c r="F2675" t="s">
        <v>9639</v>
      </c>
      <c r="G2675" t="s">
        <v>10146</v>
      </c>
      <c r="H2675" t="s">
        <v>9615</v>
      </c>
      <c r="I2675" t="s">
        <v>1622</v>
      </c>
      <c r="J2675">
        <v>1955</v>
      </c>
      <c r="K2675" t="s">
        <v>9856</v>
      </c>
      <c r="L2675" t="s">
        <v>9312</v>
      </c>
      <c r="M2675" s="1" t="s">
        <v>10147</v>
      </c>
      <c r="N2675" s="53">
        <v>1</v>
      </c>
      <c r="O2675" s="53">
        <v>0</v>
      </c>
      <c r="P2675" s="53">
        <v>0</v>
      </c>
      <c r="Q2675" s="53">
        <v>0</v>
      </c>
      <c r="R2675" s="50">
        <v>0</v>
      </c>
      <c r="S2675" s="53">
        <v>0</v>
      </c>
      <c r="T2675" s="53">
        <v>1</v>
      </c>
      <c r="U2675" s="53">
        <v>0</v>
      </c>
      <c r="V2675" s="53">
        <v>0</v>
      </c>
      <c r="W2675" s="53">
        <v>0</v>
      </c>
      <c r="X2675" s="53">
        <v>0</v>
      </c>
      <c r="Y2675" s="53">
        <v>0</v>
      </c>
      <c r="Z2675" s="53">
        <v>0</v>
      </c>
      <c r="AA2675" s="53">
        <v>0</v>
      </c>
      <c r="AB2675" s="53">
        <v>0</v>
      </c>
      <c r="AC2675" s="53">
        <v>1</v>
      </c>
      <c r="AD2675" s="53">
        <v>0</v>
      </c>
      <c r="AE2675" s="53">
        <v>0</v>
      </c>
      <c r="AF2675" s="53">
        <v>0</v>
      </c>
      <c r="AG2675" s="53">
        <v>0</v>
      </c>
      <c r="AH2675" s="53">
        <v>0</v>
      </c>
      <c r="AI2675" s="53">
        <v>0</v>
      </c>
      <c r="AJ2675" s="53">
        <v>0</v>
      </c>
      <c r="AK2675" s="53">
        <v>0</v>
      </c>
      <c r="AL2675" s="50">
        <v>0</v>
      </c>
      <c r="AM2675" s="8" t="str">
        <f t="shared" si="287"/>
        <v>Agreed</v>
      </c>
      <c r="AN2675" s="8" t="s">
        <v>57</v>
      </c>
      <c r="AO2675">
        <f t="shared" si="288"/>
        <v>1</v>
      </c>
      <c r="AP2675">
        <f t="shared" si="289"/>
        <v>0</v>
      </c>
      <c r="AQ2675">
        <f t="shared" si="290"/>
        <v>0</v>
      </c>
      <c r="AR2675">
        <f t="shared" si="291"/>
        <v>0</v>
      </c>
      <c r="AS2675" t="str">
        <f t="shared" si="292"/>
        <v/>
      </c>
      <c r="BO2675" t="str">
        <f t="shared" si="293"/>
        <v/>
      </c>
    </row>
    <row r="2676" spans="2:67" ht="30">
      <c r="B2676">
        <v>66162</v>
      </c>
      <c r="C2676" t="s">
        <v>4101</v>
      </c>
      <c r="D2676" t="s">
        <v>4102</v>
      </c>
      <c r="E2676" t="s">
        <v>9307</v>
      </c>
      <c r="F2676" t="s">
        <v>9639</v>
      </c>
      <c r="G2676" t="s">
        <v>10146</v>
      </c>
      <c r="H2676" t="s">
        <v>9615</v>
      </c>
      <c r="I2676" t="s">
        <v>1622</v>
      </c>
      <c r="J2676">
        <v>1955</v>
      </c>
      <c r="K2676" t="s">
        <v>9856</v>
      </c>
      <c r="L2676" t="s">
        <v>9312</v>
      </c>
      <c r="M2676" s="1" t="s">
        <v>10148</v>
      </c>
      <c r="N2676" s="53">
        <v>1</v>
      </c>
      <c r="O2676" s="53">
        <v>0</v>
      </c>
      <c r="P2676" s="53">
        <v>0</v>
      </c>
      <c r="Q2676" s="53">
        <v>0</v>
      </c>
      <c r="R2676" s="50">
        <v>0</v>
      </c>
      <c r="S2676" s="53">
        <v>0</v>
      </c>
      <c r="T2676" s="53">
        <v>1</v>
      </c>
      <c r="U2676" s="53">
        <v>0</v>
      </c>
      <c r="V2676" s="53">
        <v>0</v>
      </c>
      <c r="W2676" s="53">
        <v>0</v>
      </c>
      <c r="X2676" s="53">
        <v>0</v>
      </c>
      <c r="Y2676" s="53">
        <v>0</v>
      </c>
      <c r="Z2676" s="53">
        <v>0</v>
      </c>
      <c r="AA2676" s="53">
        <v>0</v>
      </c>
      <c r="AB2676" s="53">
        <v>0</v>
      </c>
      <c r="AC2676" s="53">
        <v>1</v>
      </c>
      <c r="AD2676" s="53">
        <v>0</v>
      </c>
      <c r="AE2676" s="53">
        <v>0</v>
      </c>
      <c r="AF2676" s="53">
        <v>0</v>
      </c>
      <c r="AG2676" s="53">
        <v>0</v>
      </c>
      <c r="AH2676" s="53">
        <v>0</v>
      </c>
      <c r="AI2676" s="53">
        <v>0</v>
      </c>
      <c r="AJ2676" s="53">
        <v>0</v>
      </c>
      <c r="AK2676" s="53">
        <v>0</v>
      </c>
      <c r="AL2676" s="50" t="s">
        <v>10015</v>
      </c>
      <c r="AM2676" s="8" t="str">
        <f t="shared" si="287"/>
        <v>Agreed</v>
      </c>
      <c r="AN2676" s="8" t="s">
        <v>57</v>
      </c>
      <c r="AO2676">
        <f t="shared" si="288"/>
        <v>1</v>
      </c>
      <c r="AP2676">
        <f t="shared" si="289"/>
        <v>0</v>
      </c>
      <c r="AQ2676">
        <f t="shared" si="290"/>
        <v>0</v>
      </c>
      <c r="AR2676">
        <f t="shared" si="291"/>
        <v>0</v>
      </c>
      <c r="AS2676" t="str">
        <f t="shared" si="292"/>
        <v/>
      </c>
      <c r="BO2676" t="str">
        <f t="shared" si="293"/>
        <v/>
      </c>
    </row>
    <row r="2677" spans="2:67" ht="30">
      <c r="B2677">
        <v>66163</v>
      </c>
      <c r="C2677" t="s">
        <v>4101</v>
      </c>
      <c r="D2677" t="s">
        <v>4102</v>
      </c>
      <c r="E2677" t="s">
        <v>9307</v>
      </c>
      <c r="F2677" t="s">
        <v>9639</v>
      </c>
      <c r="G2677" t="s">
        <v>10146</v>
      </c>
      <c r="H2677" t="s">
        <v>9615</v>
      </c>
      <c r="I2677" t="s">
        <v>1622</v>
      </c>
      <c r="J2677">
        <v>1955</v>
      </c>
      <c r="K2677" t="s">
        <v>9856</v>
      </c>
      <c r="L2677" t="s">
        <v>9312</v>
      </c>
      <c r="M2677" s="1" t="s">
        <v>10149</v>
      </c>
      <c r="N2677" s="53">
        <v>1</v>
      </c>
      <c r="O2677" s="53">
        <v>0</v>
      </c>
      <c r="P2677" s="53">
        <v>0</v>
      </c>
      <c r="Q2677" s="53">
        <v>0</v>
      </c>
      <c r="R2677" s="50">
        <v>0</v>
      </c>
      <c r="S2677" s="53">
        <v>0</v>
      </c>
      <c r="T2677" s="53">
        <v>1</v>
      </c>
      <c r="U2677" s="53">
        <v>0</v>
      </c>
      <c r="V2677" s="53">
        <v>0</v>
      </c>
      <c r="W2677" s="53">
        <v>0</v>
      </c>
      <c r="X2677" s="53">
        <v>0</v>
      </c>
      <c r="Y2677" s="53">
        <v>0</v>
      </c>
      <c r="Z2677" s="53">
        <v>0</v>
      </c>
      <c r="AA2677" s="53">
        <v>0</v>
      </c>
      <c r="AB2677" s="53">
        <v>0</v>
      </c>
      <c r="AC2677" s="53">
        <v>1</v>
      </c>
      <c r="AD2677" s="53">
        <v>0</v>
      </c>
      <c r="AE2677" s="53">
        <v>0</v>
      </c>
      <c r="AF2677" s="53">
        <v>0</v>
      </c>
      <c r="AG2677" s="53">
        <v>0</v>
      </c>
      <c r="AH2677" s="53">
        <v>0</v>
      </c>
      <c r="AI2677" s="53">
        <v>0</v>
      </c>
      <c r="AJ2677" s="53">
        <v>0</v>
      </c>
      <c r="AK2677" s="53">
        <v>0</v>
      </c>
      <c r="AL2677" s="50" t="s">
        <v>10015</v>
      </c>
      <c r="AM2677" s="8" t="str">
        <f t="shared" si="287"/>
        <v>Agreed</v>
      </c>
      <c r="AN2677" s="8" t="s">
        <v>57</v>
      </c>
      <c r="AO2677">
        <f t="shared" si="288"/>
        <v>1</v>
      </c>
      <c r="AP2677">
        <f t="shared" si="289"/>
        <v>0</v>
      </c>
      <c r="AQ2677">
        <f t="shared" si="290"/>
        <v>0</v>
      </c>
      <c r="AR2677">
        <f t="shared" si="291"/>
        <v>0</v>
      </c>
      <c r="AS2677" t="str">
        <f t="shared" si="292"/>
        <v/>
      </c>
      <c r="BO2677" t="str">
        <f t="shared" si="293"/>
        <v/>
      </c>
    </row>
    <row r="2678" spans="2:67" ht="45">
      <c r="B2678">
        <v>66166</v>
      </c>
      <c r="C2678" t="s">
        <v>4101</v>
      </c>
      <c r="D2678" t="s">
        <v>4102</v>
      </c>
      <c r="E2678" t="s">
        <v>9307</v>
      </c>
      <c r="F2678" t="s">
        <v>9639</v>
      </c>
      <c r="G2678" t="s">
        <v>10146</v>
      </c>
      <c r="H2678" t="s">
        <v>9615</v>
      </c>
      <c r="I2678" t="s">
        <v>1622</v>
      </c>
      <c r="J2678">
        <v>1955</v>
      </c>
      <c r="K2678" t="s">
        <v>9856</v>
      </c>
      <c r="L2678" t="s">
        <v>9312</v>
      </c>
      <c r="M2678" s="1" t="s">
        <v>10150</v>
      </c>
      <c r="N2678" s="53">
        <v>1</v>
      </c>
      <c r="O2678" s="53">
        <v>0</v>
      </c>
      <c r="P2678" s="53">
        <v>0</v>
      </c>
      <c r="Q2678" s="53">
        <v>0</v>
      </c>
      <c r="R2678" s="50">
        <v>0</v>
      </c>
      <c r="S2678" s="53">
        <v>0</v>
      </c>
      <c r="T2678" s="53">
        <v>1</v>
      </c>
      <c r="U2678" s="53">
        <v>0</v>
      </c>
      <c r="V2678" s="53">
        <v>0</v>
      </c>
      <c r="W2678" s="53">
        <v>0</v>
      </c>
      <c r="X2678" s="53">
        <v>0</v>
      </c>
      <c r="Y2678" s="53">
        <v>0</v>
      </c>
      <c r="Z2678" s="53">
        <v>0</v>
      </c>
      <c r="AA2678" s="53">
        <v>0</v>
      </c>
      <c r="AB2678" s="53">
        <v>0</v>
      </c>
      <c r="AC2678" s="53">
        <v>1</v>
      </c>
      <c r="AD2678" s="53">
        <v>0</v>
      </c>
      <c r="AE2678" s="53">
        <v>0</v>
      </c>
      <c r="AF2678" s="53">
        <v>0</v>
      </c>
      <c r="AG2678" s="53">
        <v>0</v>
      </c>
      <c r="AH2678" s="53">
        <v>0</v>
      </c>
      <c r="AI2678" s="53">
        <v>0</v>
      </c>
      <c r="AJ2678" s="53">
        <v>0</v>
      </c>
      <c r="AK2678" s="53">
        <v>0</v>
      </c>
      <c r="AL2678" s="50" t="s">
        <v>10015</v>
      </c>
      <c r="AM2678" s="8" t="str">
        <f t="shared" si="287"/>
        <v>Agreed</v>
      </c>
      <c r="AN2678" s="8" t="s">
        <v>57</v>
      </c>
      <c r="AO2678">
        <f t="shared" si="288"/>
        <v>1</v>
      </c>
      <c r="AP2678">
        <f t="shared" si="289"/>
        <v>0</v>
      </c>
      <c r="AQ2678">
        <f t="shared" si="290"/>
        <v>0</v>
      </c>
      <c r="AR2678">
        <f t="shared" si="291"/>
        <v>0</v>
      </c>
      <c r="AS2678" t="str">
        <f t="shared" si="292"/>
        <v/>
      </c>
      <c r="BO2678" t="str">
        <f t="shared" si="293"/>
        <v/>
      </c>
    </row>
    <row r="2679" spans="2:67" ht="45">
      <c r="B2679">
        <v>66172</v>
      </c>
      <c r="C2679" t="s">
        <v>4101</v>
      </c>
      <c r="D2679" t="s">
        <v>4102</v>
      </c>
      <c r="E2679" t="s">
        <v>9307</v>
      </c>
      <c r="F2679" t="s">
        <v>9639</v>
      </c>
      <c r="G2679" t="s">
        <v>10146</v>
      </c>
      <c r="H2679" t="s">
        <v>9615</v>
      </c>
      <c r="I2679" t="s">
        <v>1622</v>
      </c>
      <c r="J2679">
        <v>1955</v>
      </c>
      <c r="K2679" t="s">
        <v>9856</v>
      </c>
      <c r="L2679" t="s">
        <v>9312</v>
      </c>
      <c r="M2679" s="1" t="s">
        <v>10151</v>
      </c>
      <c r="N2679" s="2">
        <v>0</v>
      </c>
      <c r="O2679" s="2">
        <v>1</v>
      </c>
      <c r="P2679" s="2">
        <v>0</v>
      </c>
      <c r="Q2679" s="2">
        <v>0</v>
      </c>
      <c r="R2679" s="8">
        <v>0</v>
      </c>
      <c r="S2679" s="2">
        <v>0</v>
      </c>
      <c r="T2679" s="2">
        <v>0</v>
      </c>
      <c r="U2679" s="2">
        <v>0</v>
      </c>
      <c r="V2679" s="2">
        <v>1</v>
      </c>
      <c r="W2679" s="2">
        <v>0</v>
      </c>
      <c r="X2679" s="2">
        <v>0</v>
      </c>
      <c r="Y2679" s="2">
        <v>0</v>
      </c>
      <c r="Z2679" s="2">
        <v>0</v>
      </c>
      <c r="AA2679" s="2" t="s">
        <v>10152</v>
      </c>
      <c r="AB2679" s="2">
        <v>0</v>
      </c>
      <c r="AC2679" s="2">
        <v>1</v>
      </c>
      <c r="AD2679" s="2">
        <v>0</v>
      </c>
      <c r="AE2679" s="2">
        <v>0</v>
      </c>
      <c r="AF2679" s="2">
        <v>0</v>
      </c>
      <c r="AG2679" s="53">
        <v>0</v>
      </c>
      <c r="AH2679" s="2">
        <v>0</v>
      </c>
      <c r="AI2679" s="2">
        <v>0</v>
      </c>
      <c r="AJ2679" s="2">
        <v>0</v>
      </c>
      <c r="AK2679" s="2">
        <v>0</v>
      </c>
      <c r="AL2679" s="8">
        <v>0</v>
      </c>
      <c r="AM2679" s="8" t="str">
        <f t="shared" si="287"/>
        <v>Agreed</v>
      </c>
      <c r="AN2679" s="8" t="s">
        <v>57</v>
      </c>
      <c r="AO2679">
        <f t="shared" si="288"/>
        <v>0</v>
      </c>
      <c r="AP2679">
        <f t="shared" si="289"/>
        <v>1</v>
      </c>
      <c r="AQ2679">
        <f t="shared" si="290"/>
        <v>0</v>
      </c>
      <c r="AR2679">
        <f t="shared" si="291"/>
        <v>0</v>
      </c>
      <c r="AS2679" t="str">
        <f t="shared" si="292"/>
        <v/>
      </c>
      <c r="BO2679" t="str">
        <f t="shared" si="293"/>
        <v/>
      </c>
    </row>
    <row r="2680" spans="2:67" ht="45">
      <c r="B2680">
        <v>66185</v>
      </c>
      <c r="C2680" t="s">
        <v>4101</v>
      </c>
      <c r="D2680" t="s">
        <v>4102</v>
      </c>
      <c r="E2680" t="s">
        <v>9307</v>
      </c>
      <c r="F2680" t="s">
        <v>9639</v>
      </c>
      <c r="G2680" t="s">
        <v>10146</v>
      </c>
      <c r="H2680" t="s">
        <v>9615</v>
      </c>
      <c r="I2680" t="s">
        <v>1627</v>
      </c>
      <c r="J2680">
        <v>1955</v>
      </c>
      <c r="K2680" t="s">
        <v>9856</v>
      </c>
      <c r="L2680" t="s">
        <v>9312</v>
      </c>
      <c r="M2680" s="1" t="s">
        <v>10153</v>
      </c>
      <c r="N2680" s="53">
        <v>1</v>
      </c>
      <c r="O2680" s="53">
        <v>0</v>
      </c>
      <c r="P2680" s="53">
        <v>0</v>
      </c>
      <c r="Q2680" s="53">
        <v>0</v>
      </c>
      <c r="R2680" s="50">
        <v>0</v>
      </c>
      <c r="S2680" s="53">
        <v>0</v>
      </c>
      <c r="T2680" s="53">
        <v>1</v>
      </c>
      <c r="U2680" s="53">
        <v>0</v>
      </c>
      <c r="V2680" s="53">
        <v>0</v>
      </c>
      <c r="W2680" s="53">
        <v>0</v>
      </c>
      <c r="X2680" s="53">
        <v>0</v>
      </c>
      <c r="Y2680" s="53">
        <v>0</v>
      </c>
      <c r="Z2680" s="53">
        <v>0</v>
      </c>
      <c r="AA2680" s="53">
        <v>0</v>
      </c>
      <c r="AB2680" s="53">
        <v>0</v>
      </c>
      <c r="AC2680" s="53">
        <v>1</v>
      </c>
      <c r="AD2680" s="53">
        <v>0</v>
      </c>
      <c r="AE2680" s="53">
        <v>0</v>
      </c>
      <c r="AF2680" s="53">
        <v>0</v>
      </c>
      <c r="AG2680" s="53">
        <v>0</v>
      </c>
      <c r="AH2680" s="53">
        <v>0</v>
      </c>
      <c r="AI2680" s="53">
        <v>0</v>
      </c>
      <c r="AJ2680" s="53">
        <v>0</v>
      </c>
      <c r="AK2680" s="53">
        <v>0</v>
      </c>
      <c r="AL2680" s="50" t="s">
        <v>10015</v>
      </c>
      <c r="AM2680" s="8" t="str">
        <f t="shared" si="287"/>
        <v>Agreed</v>
      </c>
      <c r="AN2680" s="8" t="s">
        <v>57</v>
      </c>
      <c r="AO2680">
        <f t="shared" si="288"/>
        <v>1</v>
      </c>
      <c r="AP2680">
        <f t="shared" si="289"/>
        <v>0</v>
      </c>
      <c r="AQ2680">
        <f t="shared" si="290"/>
        <v>0</v>
      </c>
      <c r="AR2680">
        <f t="shared" si="291"/>
        <v>0</v>
      </c>
      <c r="AS2680" t="str">
        <f t="shared" si="292"/>
        <v/>
      </c>
      <c r="BO2680" t="str">
        <f t="shared" si="293"/>
        <v/>
      </c>
    </row>
    <row r="2681" spans="2:67" ht="60">
      <c r="B2681">
        <v>66187</v>
      </c>
      <c r="C2681" t="s">
        <v>4101</v>
      </c>
      <c r="D2681" t="s">
        <v>4102</v>
      </c>
      <c r="E2681" t="s">
        <v>9307</v>
      </c>
      <c r="F2681" t="s">
        <v>9639</v>
      </c>
      <c r="G2681" t="s">
        <v>10146</v>
      </c>
      <c r="H2681" t="s">
        <v>9615</v>
      </c>
      <c r="I2681" t="s">
        <v>1627</v>
      </c>
      <c r="J2681">
        <v>1955</v>
      </c>
      <c r="K2681" t="s">
        <v>9856</v>
      </c>
      <c r="L2681" t="s">
        <v>9312</v>
      </c>
      <c r="M2681" s="1" t="s">
        <v>10154</v>
      </c>
      <c r="N2681" s="53">
        <v>1</v>
      </c>
      <c r="O2681" s="53">
        <v>0</v>
      </c>
      <c r="P2681" s="53">
        <v>0</v>
      </c>
      <c r="Q2681" s="53">
        <v>0</v>
      </c>
      <c r="R2681" s="50">
        <v>0</v>
      </c>
      <c r="S2681" s="53">
        <v>0</v>
      </c>
      <c r="T2681" s="53">
        <v>1</v>
      </c>
      <c r="U2681" s="53">
        <v>0</v>
      </c>
      <c r="V2681" s="53">
        <v>0</v>
      </c>
      <c r="W2681" s="53">
        <v>0</v>
      </c>
      <c r="X2681" s="53">
        <v>0</v>
      </c>
      <c r="Y2681" s="53">
        <v>0</v>
      </c>
      <c r="Z2681" s="53">
        <v>0</v>
      </c>
      <c r="AA2681" s="53">
        <v>0</v>
      </c>
      <c r="AB2681" s="53">
        <v>0</v>
      </c>
      <c r="AC2681" s="53">
        <v>1</v>
      </c>
      <c r="AD2681" s="53">
        <v>0</v>
      </c>
      <c r="AE2681" s="53">
        <v>0</v>
      </c>
      <c r="AF2681" s="53">
        <v>0</v>
      </c>
      <c r="AG2681" s="53">
        <v>0</v>
      </c>
      <c r="AH2681" s="53">
        <v>0</v>
      </c>
      <c r="AI2681" s="53">
        <v>0</v>
      </c>
      <c r="AJ2681" s="53">
        <v>0</v>
      </c>
      <c r="AK2681" s="53">
        <v>0</v>
      </c>
      <c r="AL2681" s="50">
        <v>0</v>
      </c>
      <c r="AM2681" s="8" t="str">
        <f t="shared" si="287"/>
        <v>Agreed</v>
      </c>
      <c r="AN2681" s="8" t="s">
        <v>57</v>
      </c>
      <c r="AO2681">
        <f t="shared" si="288"/>
        <v>1</v>
      </c>
      <c r="AP2681">
        <f t="shared" si="289"/>
        <v>0</v>
      </c>
      <c r="AQ2681">
        <f t="shared" si="290"/>
        <v>0</v>
      </c>
      <c r="AR2681">
        <f t="shared" si="291"/>
        <v>0</v>
      </c>
      <c r="AS2681" t="str">
        <f t="shared" si="292"/>
        <v/>
      </c>
      <c r="BO2681" t="str">
        <f t="shared" si="293"/>
        <v/>
      </c>
    </row>
    <row r="2682" spans="2:67" ht="75">
      <c r="B2682">
        <v>66188</v>
      </c>
      <c r="C2682" t="s">
        <v>4101</v>
      </c>
      <c r="D2682" t="s">
        <v>4102</v>
      </c>
      <c r="E2682" t="s">
        <v>9307</v>
      </c>
      <c r="F2682" t="s">
        <v>9639</v>
      </c>
      <c r="G2682" t="s">
        <v>10155</v>
      </c>
      <c r="H2682" t="s">
        <v>9615</v>
      </c>
      <c r="I2682" t="s">
        <v>1627</v>
      </c>
      <c r="J2682">
        <v>1955</v>
      </c>
      <c r="K2682" t="s">
        <v>10156</v>
      </c>
      <c r="L2682" t="s">
        <v>9312</v>
      </c>
      <c r="M2682" s="1" t="s">
        <v>10157</v>
      </c>
      <c r="N2682" s="2">
        <v>0</v>
      </c>
      <c r="O2682" s="2">
        <v>1</v>
      </c>
      <c r="P2682" s="2">
        <v>0</v>
      </c>
      <c r="Q2682" s="2">
        <v>0</v>
      </c>
      <c r="R2682" s="8">
        <v>0</v>
      </c>
      <c r="S2682" s="2">
        <v>0</v>
      </c>
      <c r="T2682" s="2">
        <v>0</v>
      </c>
      <c r="U2682" s="2">
        <v>0</v>
      </c>
      <c r="V2682" s="2">
        <v>0</v>
      </c>
      <c r="W2682" s="2">
        <v>1</v>
      </c>
      <c r="X2682" s="2">
        <v>0</v>
      </c>
      <c r="Y2682" s="2">
        <v>0</v>
      </c>
      <c r="Z2682" s="2">
        <v>0</v>
      </c>
      <c r="AA2682" s="2" t="s">
        <v>10158</v>
      </c>
      <c r="AB2682" s="2">
        <v>0</v>
      </c>
      <c r="AC2682" s="2">
        <v>0</v>
      </c>
      <c r="AD2682" s="2">
        <v>1</v>
      </c>
      <c r="AE2682" s="2">
        <v>0</v>
      </c>
      <c r="AF2682" s="2">
        <v>0</v>
      </c>
      <c r="AG2682" s="53">
        <v>0</v>
      </c>
      <c r="AH2682" s="2">
        <v>0</v>
      </c>
      <c r="AI2682" s="2">
        <v>0</v>
      </c>
      <c r="AJ2682" s="2" t="s">
        <v>10159</v>
      </c>
      <c r="AK2682" s="2">
        <v>0</v>
      </c>
      <c r="AL2682" s="8">
        <v>0</v>
      </c>
      <c r="AM2682" s="8" t="str">
        <f t="shared" si="287"/>
        <v>Agreed</v>
      </c>
      <c r="AN2682" s="8" t="s">
        <v>57</v>
      </c>
      <c r="AO2682">
        <f t="shared" si="288"/>
        <v>0</v>
      </c>
      <c r="AP2682">
        <f t="shared" si="289"/>
        <v>1</v>
      </c>
      <c r="AQ2682">
        <f t="shared" si="290"/>
        <v>0</v>
      </c>
      <c r="AR2682">
        <f t="shared" si="291"/>
        <v>0</v>
      </c>
      <c r="AS2682" t="str">
        <f t="shared" si="292"/>
        <v/>
      </c>
      <c r="BO2682" t="str">
        <f t="shared" si="293"/>
        <v/>
      </c>
    </row>
    <row r="2683" spans="2:67">
      <c r="B2683">
        <v>66190</v>
      </c>
      <c r="C2683" t="s">
        <v>4101</v>
      </c>
      <c r="D2683" t="s">
        <v>4102</v>
      </c>
      <c r="E2683" t="s">
        <v>9307</v>
      </c>
      <c r="F2683" t="s">
        <v>9639</v>
      </c>
      <c r="G2683" t="s">
        <v>10155</v>
      </c>
      <c r="H2683" t="s">
        <v>9615</v>
      </c>
      <c r="I2683" t="s">
        <v>1632</v>
      </c>
      <c r="J2683">
        <v>1955</v>
      </c>
      <c r="K2683" t="s">
        <v>9694</v>
      </c>
      <c r="L2683" t="s">
        <v>9312</v>
      </c>
      <c r="M2683" s="1" t="s">
        <v>10160</v>
      </c>
      <c r="N2683" s="53">
        <v>1</v>
      </c>
      <c r="O2683" s="53">
        <v>0</v>
      </c>
      <c r="P2683" s="53">
        <v>0</v>
      </c>
      <c r="Q2683" s="53">
        <v>0</v>
      </c>
      <c r="R2683" s="50">
        <v>0</v>
      </c>
      <c r="S2683" s="53">
        <v>0</v>
      </c>
      <c r="T2683" s="53">
        <v>1</v>
      </c>
      <c r="U2683" s="53">
        <v>0</v>
      </c>
      <c r="V2683" s="53">
        <v>0</v>
      </c>
      <c r="W2683" s="53">
        <v>0</v>
      </c>
      <c r="X2683" s="53">
        <v>0</v>
      </c>
      <c r="Y2683" s="53">
        <v>0</v>
      </c>
      <c r="Z2683" s="53">
        <v>0</v>
      </c>
      <c r="AA2683" s="53">
        <v>0</v>
      </c>
      <c r="AB2683" s="53">
        <v>0</v>
      </c>
      <c r="AC2683" s="53">
        <v>1</v>
      </c>
      <c r="AD2683" s="53">
        <v>0</v>
      </c>
      <c r="AE2683" s="53">
        <v>0</v>
      </c>
      <c r="AF2683" s="53">
        <v>0</v>
      </c>
      <c r="AG2683" s="53">
        <v>0</v>
      </c>
      <c r="AH2683" s="53">
        <v>0</v>
      </c>
      <c r="AI2683" s="53">
        <v>0</v>
      </c>
      <c r="AJ2683" s="53">
        <v>0</v>
      </c>
      <c r="AK2683" s="53">
        <v>0</v>
      </c>
      <c r="AL2683" s="50">
        <v>0</v>
      </c>
      <c r="AM2683" s="8" t="str">
        <f t="shared" si="287"/>
        <v>Agreed</v>
      </c>
      <c r="AN2683" s="8" t="s">
        <v>57</v>
      </c>
      <c r="AO2683">
        <f t="shared" si="288"/>
        <v>1</v>
      </c>
      <c r="AP2683">
        <f t="shared" si="289"/>
        <v>0</v>
      </c>
      <c r="AQ2683">
        <f t="shared" si="290"/>
        <v>0</v>
      </c>
      <c r="AR2683">
        <f t="shared" si="291"/>
        <v>0</v>
      </c>
      <c r="AS2683" t="str">
        <f t="shared" si="292"/>
        <v/>
      </c>
      <c r="BO2683" t="str">
        <f t="shared" si="293"/>
        <v/>
      </c>
    </row>
    <row r="2684" spans="2:67" ht="45">
      <c r="B2684">
        <v>66192</v>
      </c>
      <c r="C2684" t="s">
        <v>4101</v>
      </c>
      <c r="D2684" t="s">
        <v>4102</v>
      </c>
      <c r="E2684" t="s">
        <v>9307</v>
      </c>
      <c r="F2684" t="s">
        <v>9639</v>
      </c>
      <c r="G2684" t="s">
        <v>10155</v>
      </c>
      <c r="H2684" t="s">
        <v>9615</v>
      </c>
      <c r="I2684" t="s">
        <v>1632</v>
      </c>
      <c r="J2684">
        <v>1955</v>
      </c>
      <c r="K2684" t="s">
        <v>9694</v>
      </c>
      <c r="L2684" t="s">
        <v>9312</v>
      </c>
      <c r="M2684" s="1" t="s">
        <v>10161</v>
      </c>
      <c r="N2684" s="53">
        <v>1</v>
      </c>
      <c r="O2684" s="53">
        <v>0</v>
      </c>
      <c r="P2684" s="53">
        <v>0</v>
      </c>
      <c r="Q2684" s="53">
        <v>0</v>
      </c>
      <c r="R2684" s="50">
        <v>0</v>
      </c>
      <c r="S2684" s="53">
        <v>0</v>
      </c>
      <c r="T2684" s="53">
        <v>1</v>
      </c>
      <c r="U2684" s="53">
        <v>0</v>
      </c>
      <c r="V2684" s="53">
        <v>0</v>
      </c>
      <c r="W2684" s="53">
        <v>0</v>
      </c>
      <c r="X2684" s="53">
        <v>0</v>
      </c>
      <c r="Y2684" s="53">
        <v>0</v>
      </c>
      <c r="Z2684" s="53">
        <v>0</v>
      </c>
      <c r="AA2684" s="53">
        <v>0</v>
      </c>
      <c r="AB2684" s="53">
        <v>0</v>
      </c>
      <c r="AC2684" s="53">
        <v>1</v>
      </c>
      <c r="AD2684" s="53">
        <v>0</v>
      </c>
      <c r="AE2684" s="53">
        <v>0</v>
      </c>
      <c r="AF2684" s="53">
        <v>0</v>
      </c>
      <c r="AG2684" s="53">
        <v>0</v>
      </c>
      <c r="AH2684" s="53">
        <v>0</v>
      </c>
      <c r="AI2684" s="53">
        <v>0</v>
      </c>
      <c r="AJ2684" s="53">
        <v>0</v>
      </c>
      <c r="AK2684" s="53">
        <v>0</v>
      </c>
      <c r="AL2684" s="50">
        <v>0</v>
      </c>
      <c r="AM2684" s="8" t="str">
        <f t="shared" si="287"/>
        <v>Agreed</v>
      </c>
      <c r="AN2684" s="8" t="s">
        <v>57</v>
      </c>
      <c r="AO2684">
        <f t="shared" si="288"/>
        <v>1</v>
      </c>
      <c r="AP2684">
        <f t="shared" si="289"/>
        <v>0</v>
      </c>
      <c r="AQ2684">
        <f t="shared" si="290"/>
        <v>0</v>
      </c>
      <c r="AR2684">
        <f t="shared" si="291"/>
        <v>0</v>
      </c>
      <c r="AS2684" t="str">
        <f t="shared" si="292"/>
        <v/>
      </c>
      <c r="BO2684" t="str">
        <f t="shared" si="293"/>
        <v/>
      </c>
    </row>
    <row r="2685" spans="2:67" ht="60">
      <c r="B2685">
        <v>66194</v>
      </c>
      <c r="C2685" t="s">
        <v>4101</v>
      </c>
      <c r="D2685" t="s">
        <v>4102</v>
      </c>
      <c r="E2685" t="s">
        <v>9307</v>
      </c>
      <c r="F2685" t="s">
        <v>9639</v>
      </c>
      <c r="G2685" t="s">
        <v>10155</v>
      </c>
      <c r="H2685" t="s">
        <v>9615</v>
      </c>
      <c r="I2685" t="s">
        <v>1632</v>
      </c>
      <c r="J2685">
        <v>1955</v>
      </c>
      <c r="K2685" t="s">
        <v>9697</v>
      </c>
      <c r="L2685" t="s">
        <v>9312</v>
      </c>
      <c r="M2685" s="1" t="s">
        <v>10162</v>
      </c>
      <c r="N2685" s="53">
        <v>1</v>
      </c>
      <c r="O2685" s="53">
        <v>0</v>
      </c>
      <c r="P2685" s="53">
        <v>0</v>
      </c>
      <c r="Q2685" s="53">
        <v>0</v>
      </c>
      <c r="R2685" s="50">
        <v>0</v>
      </c>
      <c r="S2685" s="53">
        <v>0</v>
      </c>
      <c r="T2685" s="53">
        <v>1</v>
      </c>
      <c r="U2685" s="53">
        <v>0</v>
      </c>
      <c r="V2685" s="53">
        <v>0</v>
      </c>
      <c r="W2685" s="53">
        <v>0</v>
      </c>
      <c r="X2685" s="53">
        <v>0</v>
      </c>
      <c r="Y2685" s="53">
        <v>0</v>
      </c>
      <c r="Z2685" s="53">
        <v>0</v>
      </c>
      <c r="AA2685" s="53">
        <v>0</v>
      </c>
      <c r="AB2685" s="53">
        <v>0</v>
      </c>
      <c r="AC2685" s="53">
        <v>1</v>
      </c>
      <c r="AD2685" s="53">
        <v>0</v>
      </c>
      <c r="AE2685" s="53">
        <v>0</v>
      </c>
      <c r="AF2685" s="53">
        <v>0</v>
      </c>
      <c r="AG2685" s="53">
        <v>0</v>
      </c>
      <c r="AH2685" s="53">
        <v>0</v>
      </c>
      <c r="AI2685" s="53">
        <v>0</v>
      </c>
      <c r="AJ2685" s="53">
        <v>0</v>
      </c>
      <c r="AK2685" s="53">
        <v>0</v>
      </c>
      <c r="AL2685" s="50" t="s">
        <v>10015</v>
      </c>
      <c r="AM2685" s="8" t="str">
        <f t="shared" si="287"/>
        <v>Agreed</v>
      </c>
      <c r="AN2685" s="8" t="s">
        <v>57</v>
      </c>
      <c r="AO2685">
        <f t="shared" si="288"/>
        <v>1</v>
      </c>
      <c r="AP2685">
        <f t="shared" si="289"/>
        <v>0</v>
      </c>
      <c r="AQ2685">
        <f t="shared" si="290"/>
        <v>0</v>
      </c>
      <c r="AR2685">
        <f t="shared" si="291"/>
        <v>0</v>
      </c>
      <c r="AS2685" t="str">
        <f t="shared" si="292"/>
        <v/>
      </c>
      <c r="BO2685" t="str">
        <f t="shared" si="293"/>
        <v/>
      </c>
    </row>
    <row r="2686" spans="2:67" ht="45">
      <c r="B2686">
        <v>66198</v>
      </c>
      <c r="C2686" t="s">
        <v>4101</v>
      </c>
      <c r="D2686" t="s">
        <v>4102</v>
      </c>
      <c r="E2686" t="s">
        <v>9307</v>
      </c>
      <c r="F2686" t="s">
        <v>9639</v>
      </c>
      <c r="G2686" t="s">
        <v>10155</v>
      </c>
      <c r="H2686" t="s">
        <v>9615</v>
      </c>
      <c r="I2686" t="s">
        <v>1632</v>
      </c>
      <c r="J2686">
        <v>1955</v>
      </c>
      <c r="K2686" t="s">
        <v>9697</v>
      </c>
      <c r="L2686" t="s">
        <v>9312</v>
      </c>
      <c r="M2686" s="1" t="s">
        <v>10163</v>
      </c>
      <c r="N2686" s="53">
        <v>1</v>
      </c>
      <c r="O2686" s="53">
        <v>0</v>
      </c>
      <c r="P2686" s="53">
        <v>0</v>
      </c>
      <c r="Q2686" s="53">
        <v>0</v>
      </c>
      <c r="R2686" s="50">
        <v>0</v>
      </c>
      <c r="S2686" s="53">
        <v>0</v>
      </c>
      <c r="T2686" s="53">
        <v>1</v>
      </c>
      <c r="U2686" s="53">
        <v>0</v>
      </c>
      <c r="V2686" s="53">
        <v>0</v>
      </c>
      <c r="W2686" s="53">
        <v>0</v>
      </c>
      <c r="X2686" s="53">
        <v>0</v>
      </c>
      <c r="Y2686" s="53">
        <v>0</v>
      </c>
      <c r="Z2686" s="53">
        <v>0</v>
      </c>
      <c r="AA2686" s="53">
        <v>0</v>
      </c>
      <c r="AB2686" s="53">
        <v>0</v>
      </c>
      <c r="AC2686" s="53">
        <v>1</v>
      </c>
      <c r="AD2686" s="53">
        <v>0</v>
      </c>
      <c r="AE2686" s="53">
        <v>0</v>
      </c>
      <c r="AF2686" s="53">
        <v>0</v>
      </c>
      <c r="AG2686" s="53">
        <v>0</v>
      </c>
      <c r="AH2686" s="53">
        <v>0</v>
      </c>
      <c r="AI2686" s="53">
        <v>0</v>
      </c>
      <c r="AJ2686" s="53">
        <v>0</v>
      </c>
      <c r="AK2686" s="53">
        <v>0</v>
      </c>
      <c r="AL2686" s="50">
        <v>0</v>
      </c>
      <c r="AM2686" s="8" t="str">
        <f t="shared" si="287"/>
        <v>Agreed</v>
      </c>
      <c r="AN2686" s="8" t="s">
        <v>57</v>
      </c>
      <c r="AO2686">
        <f t="shared" si="288"/>
        <v>1</v>
      </c>
      <c r="AP2686">
        <f t="shared" si="289"/>
        <v>0</v>
      </c>
      <c r="AQ2686">
        <f t="shared" si="290"/>
        <v>0</v>
      </c>
      <c r="AR2686">
        <f t="shared" si="291"/>
        <v>0</v>
      </c>
      <c r="AS2686" t="str">
        <f t="shared" si="292"/>
        <v/>
      </c>
      <c r="BO2686" t="str">
        <f t="shared" si="293"/>
        <v/>
      </c>
    </row>
    <row r="2687" spans="2:67" ht="30">
      <c r="B2687">
        <v>66200</v>
      </c>
      <c r="C2687" t="s">
        <v>4101</v>
      </c>
      <c r="D2687" t="s">
        <v>4102</v>
      </c>
      <c r="E2687" t="s">
        <v>9307</v>
      </c>
      <c r="F2687" t="s">
        <v>9639</v>
      </c>
      <c r="G2687" t="s">
        <v>10155</v>
      </c>
      <c r="H2687" t="s">
        <v>9615</v>
      </c>
      <c r="I2687" t="s">
        <v>1632</v>
      </c>
      <c r="J2687">
        <v>1955</v>
      </c>
      <c r="K2687" t="s">
        <v>9697</v>
      </c>
      <c r="L2687" t="s">
        <v>9312</v>
      </c>
      <c r="M2687" s="1" t="s">
        <v>10164</v>
      </c>
      <c r="N2687" s="53">
        <v>1</v>
      </c>
      <c r="O2687" s="53">
        <v>0</v>
      </c>
      <c r="P2687" s="53">
        <v>0</v>
      </c>
      <c r="Q2687" s="53">
        <v>0</v>
      </c>
      <c r="R2687" s="50">
        <v>0</v>
      </c>
      <c r="S2687" s="53">
        <v>0</v>
      </c>
      <c r="T2687" s="53">
        <v>1</v>
      </c>
      <c r="U2687" s="53">
        <v>0</v>
      </c>
      <c r="V2687" s="53">
        <v>0</v>
      </c>
      <c r="W2687" s="53">
        <v>0</v>
      </c>
      <c r="X2687" s="53">
        <v>0</v>
      </c>
      <c r="Y2687" s="53">
        <v>0</v>
      </c>
      <c r="Z2687" s="53">
        <v>0</v>
      </c>
      <c r="AA2687" s="53">
        <v>0</v>
      </c>
      <c r="AB2687" s="53">
        <v>0</v>
      </c>
      <c r="AC2687" s="53">
        <v>1</v>
      </c>
      <c r="AD2687" s="53">
        <v>0</v>
      </c>
      <c r="AE2687" s="53">
        <v>0</v>
      </c>
      <c r="AF2687" s="53">
        <v>0</v>
      </c>
      <c r="AG2687" s="53">
        <v>0</v>
      </c>
      <c r="AH2687" s="53">
        <v>0</v>
      </c>
      <c r="AI2687" s="53">
        <v>0</v>
      </c>
      <c r="AJ2687" s="53">
        <v>0</v>
      </c>
      <c r="AK2687" s="53">
        <v>0</v>
      </c>
      <c r="AL2687" s="50" t="s">
        <v>10015</v>
      </c>
      <c r="AM2687" s="8" t="str">
        <f t="shared" si="287"/>
        <v>Agreed</v>
      </c>
      <c r="AN2687" s="8" t="s">
        <v>57</v>
      </c>
      <c r="AO2687">
        <f t="shared" si="288"/>
        <v>1</v>
      </c>
      <c r="AP2687">
        <f t="shared" si="289"/>
        <v>0</v>
      </c>
      <c r="AQ2687">
        <f t="shared" si="290"/>
        <v>0</v>
      </c>
      <c r="AR2687">
        <f t="shared" si="291"/>
        <v>0</v>
      </c>
      <c r="AS2687" t="str">
        <f t="shared" si="292"/>
        <v/>
      </c>
      <c r="BO2687" t="str">
        <f t="shared" si="293"/>
        <v/>
      </c>
    </row>
    <row r="2688" spans="2:67" ht="45">
      <c r="B2688">
        <v>66203</v>
      </c>
      <c r="C2688" t="s">
        <v>4101</v>
      </c>
      <c r="D2688" t="s">
        <v>4102</v>
      </c>
      <c r="E2688" t="s">
        <v>9307</v>
      </c>
      <c r="F2688" t="s">
        <v>9639</v>
      </c>
      <c r="G2688" t="s">
        <v>10155</v>
      </c>
      <c r="H2688" t="s">
        <v>9615</v>
      </c>
      <c r="I2688" t="s">
        <v>1632</v>
      </c>
      <c r="J2688">
        <v>1955</v>
      </c>
      <c r="K2688" t="s">
        <v>9697</v>
      </c>
      <c r="L2688" t="s">
        <v>9312</v>
      </c>
      <c r="M2688" s="1" t="s">
        <v>10165</v>
      </c>
      <c r="N2688" s="53">
        <v>1</v>
      </c>
      <c r="O2688" s="53">
        <v>0</v>
      </c>
      <c r="P2688" s="53">
        <v>0</v>
      </c>
      <c r="Q2688" s="53">
        <v>0</v>
      </c>
      <c r="R2688" s="50">
        <v>0</v>
      </c>
      <c r="S2688" s="53">
        <v>0</v>
      </c>
      <c r="T2688" s="53">
        <v>1</v>
      </c>
      <c r="U2688" s="53">
        <v>0</v>
      </c>
      <c r="V2688" s="53">
        <v>0</v>
      </c>
      <c r="W2688" s="53">
        <v>0</v>
      </c>
      <c r="X2688" s="53">
        <v>0</v>
      </c>
      <c r="Y2688" s="53">
        <v>0</v>
      </c>
      <c r="Z2688" s="53">
        <v>0</v>
      </c>
      <c r="AA2688" s="53">
        <v>0</v>
      </c>
      <c r="AB2688" s="53">
        <v>0</v>
      </c>
      <c r="AC2688" s="53">
        <v>1</v>
      </c>
      <c r="AD2688" s="53">
        <v>0</v>
      </c>
      <c r="AE2688" s="53">
        <v>0</v>
      </c>
      <c r="AF2688" s="53">
        <v>0</v>
      </c>
      <c r="AG2688" s="53">
        <v>0</v>
      </c>
      <c r="AH2688" s="53">
        <v>0</v>
      </c>
      <c r="AI2688" s="53">
        <v>0</v>
      </c>
      <c r="AJ2688" s="53">
        <v>0</v>
      </c>
      <c r="AK2688" s="53">
        <v>0</v>
      </c>
      <c r="AL2688" s="50">
        <v>0</v>
      </c>
      <c r="AM2688" s="8" t="str">
        <f t="shared" si="287"/>
        <v>Agreed</v>
      </c>
      <c r="AN2688" s="8" t="s">
        <v>57</v>
      </c>
      <c r="AO2688">
        <f t="shared" si="288"/>
        <v>1</v>
      </c>
      <c r="AP2688">
        <f t="shared" si="289"/>
        <v>0</v>
      </c>
      <c r="AQ2688">
        <f t="shared" si="290"/>
        <v>0</v>
      </c>
      <c r="AR2688">
        <f t="shared" si="291"/>
        <v>0</v>
      </c>
      <c r="AS2688" t="str">
        <f t="shared" si="292"/>
        <v/>
      </c>
      <c r="BO2688" t="str">
        <f t="shared" si="293"/>
        <v/>
      </c>
    </row>
    <row r="2689" spans="2:67" ht="30">
      <c r="B2689">
        <v>66205</v>
      </c>
      <c r="C2689" t="s">
        <v>4101</v>
      </c>
      <c r="D2689" t="s">
        <v>4102</v>
      </c>
      <c r="E2689" t="s">
        <v>9307</v>
      </c>
      <c r="F2689" t="s">
        <v>9639</v>
      </c>
      <c r="G2689" t="s">
        <v>10155</v>
      </c>
      <c r="H2689" t="s">
        <v>9615</v>
      </c>
      <c r="I2689" t="s">
        <v>2619</v>
      </c>
      <c r="J2689">
        <v>1955</v>
      </c>
      <c r="K2689" t="s">
        <v>10166</v>
      </c>
      <c r="L2689" t="s">
        <v>9312</v>
      </c>
      <c r="M2689" s="1" t="s">
        <v>10167</v>
      </c>
      <c r="N2689" s="53">
        <v>1</v>
      </c>
      <c r="O2689" s="53">
        <v>0</v>
      </c>
      <c r="P2689" s="53">
        <v>0</v>
      </c>
      <c r="Q2689" s="53">
        <v>0</v>
      </c>
      <c r="R2689" s="50">
        <v>0</v>
      </c>
      <c r="S2689" s="53">
        <v>0</v>
      </c>
      <c r="T2689" s="53">
        <v>1</v>
      </c>
      <c r="U2689" s="53">
        <v>0</v>
      </c>
      <c r="V2689" s="53">
        <v>0</v>
      </c>
      <c r="W2689" s="53">
        <v>0</v>
      </c>
      <c r="X2689" s="53">
        <v>0</v>
      </c>
      <c r="Y2689" s="53">
        <v>0</v>
      </c>
      <c r="Z2689" s="53">
        <v>0</v>
      </c>
      <c r="AA2689" s="53">
        <v>0</v>
      </c>
      <c r="AB2689" s="53">
        <v>0</v>
      </c>
      <c r="AC2689" s="53">
        <v>1</v>
      </c>
      <c r="AD2689" s="53">
        <v>0</v>
      </c>
      <c r="AE2689" s="53">
        <v>0</v>
      </c>
      <c r="AF2689" s="53">
        <v>0</v>
      </c>
      <c r="AG2689" s="53">
        <v>0</v>
      </c>
      <c r="AH2689" s="53">
        <v>0</v>
      </c>
      <c r="AI2689" s="53">
        <v>0</v>
      </c>
      <c r="AJ2689" s="53">
        <v>0</v>
      </c>
      <c r="AK2689" s="53">
        <v>0</v>
      </c>
      <c r="AL2689" s="50" t="s">
        <v>10015</v>
      </c>
      <c r="AM2689" s="8" t="str">
        <f t="shared" si="287"/>
        <v>Agreed</v>
      </c>
      <c r="AN2689" s="8" t="s">
        <v>57</v>
      </c>
      <c r="AO2689">
        <f t="shared" si="288"/>
        <v>1</v>
      </c>
      <c r="AP2689">
        <f t="shared" si="289"/>
        <v>0</v>
      </c>
      <c r="AQ2689">
        <f t="shared" si="290"/>
        <v>0</v>
      </c>
      <c r="AR2689">
        <f t="shared" si="291"/>
        <v>0</v>
      </c>
      <c r="AS2689" t="str">
        <f t="shared" si="292"/>
        <v/>
      </c>
      <c r="BO2689" t="str">
        <f t="shared" si="293"/>
        <v/>
      </c>
    </row>
    <row r="2690" spans="2:67" ht="60">
      <c r="B2690">
        <v>66215</v>
      </c>
      <c r="C2690" t="s">
        <v>4101</v>
      </c>
      <c r="D2690" t="s">
        <v>4102</v>
      </c>
      <c r="E2690" t="s">
        <v>9307</v>
      </c>
      <c r="F2690" t="s">
        <v>9639</v>
      </c>
      <c r="G2690" t="s">
        <v>10155</v>
      </c>
      <c r="H2690" t="s">
        <v>9615</v>
      </c>
      <c r="I2690" t="s">
        <v>2619</v>
      </c>
      <c r="J2690">
        <v>1955</v>
      </c>
      <c r="K2690" t="s">
        <v>10166</v>
      </c>
      <c r="L2690" t="s">
        <v>9312</v>
      </c>
      <c r="M2690" s="1" t="s">
        <v>10168</v>
      </c>
      <c r="N2690" s="53">
        <v>1</v>
      </c>
      <c r="O2690" s="53">
        <v>0</v>
      </c>
      <c r="P2690" s="53">
        <v>0</v>
      </c>
      <c r="Q2690" s="53">
        <v>0</v>
      </c>
      <c r="R2690" s="50">
        <v>0</v>
      </c>
      <c r="S2690" s="53">
        <v>0</v>
      </c>
      <c r="T2690" s="53">
        <v>1</v>
      </c>
      <c r="U2690" s="53">
        <v>0</v>
      </c>
      <c r="V2690" s="53">
        <v>0</v>
      </c>
      <c r="W2690" s="53">
        <v>0</v>
      </c>
      <c r="X2690" s="53">
        <v>0</v>
      </c>
      <c r="Y2690" s="53">
        <v>0</v>
      </c>
      <c r="Z2690" s="53">
        <v>0</v>
      </c>
      <c r="AA2690" s="53">
        <v>0</v>
      </c>
      <c r="AB2690" s="53">
        <v>0</v>
      </c>
      <c r="AC2690" s="53">
        <v>1</v>
      </c>
      <c r="AD2690" s="53">
        <v>0</v>
      </c>
      <c r="AE2690" s="53">
        <v>0</v>
      </c>
      <c r="AF2690" s="53">
        <v>0</v>
      </c>
      <c r="AG2690" s="53">
        <v>0</v>
      </c>
      <c r="AH2690" s="53">
        <v>0</v>
      </c>
      <c r="AI2690" s="53">
        <v>0</v>
      </c>
      <c r="AJ2690" s="53">
        <v>0</v>
      </c>
      <c r="AK2690" s="53">
        <v>0</v>
      </c>
      <c r="AL2690" s="50">
        <v>0</v>
      </c>
      <c r="AM2690" s="8" t="str">
        <f t="shared" si="287"/>
        <v>Agreed</v>
      </c>
      <c r="AN2690" s="8" t="s">
        <v>57</v>
      </c>
      <c r="AO2690">
        <f t="shared" si="288"/>
        <v>1</v>
      </c>
      <c r="AP2690">
        <f t="shared" si="289"/>
        <v>0</v>
      </c>
      <c r="AQ2690">
        <f t="shared" si="290"/>
        <v>0</v>
      </c>
      <c r="AR2690">
        <f t="shared" si="291"/>
        <v>0</v>
      </c>
      <c r="AS2690" t="str">
        <f t="shared" si="292"/>
        <v/>
      </c>
      <c r="BO2690" t="str">
        <f t="shared" si="293"/>
        <v/>
      </c>
    </row>
    <row r="2691" spans="2:67" ht="60">
      <c r="B2691">
        <v>66216</v>
      </c>
      <c r="C2691" t="s">
        <v>4101</v>
      </c>
      <c r="D2691" t="s">
        <v>4102</v>
      </c>
      <c r="E2691" t="s">
        <v>9307</v>
      </c>
      <c r="F2691" t="s">
        <v>9639</v>
      </c>
      <c r="G2691" t="s">
        <v>10155</v>
      </c>
      <c r="H2691" t="s">
        <v>9615</v>
      </c>
      <c r="I2691" t="s">
        <v>2619</v>
      </c>
      <c r="J2691">
        <v>1955</v>
      </c>
      <c r="K2691" t="s">
        <v>10166</v>
      </c>
      <c r="L2691" t="s">
        <v>9312</v>
      </c>
      <c r="M2691" s="1" t="s">
        <v>10169</v>
      </c>
      <c r="N2691" s="53">
        <v>1</v>
      </c>
      <c r="O2691" s="53">
        <v>0</v>
      </c>
      <c r="P2691" s="53">
        <v>0</v>
      </c>
      <c r="Q2691" s="53">
        <v>0</v>
      </c>
      <c r="R2691" s="50">
        <v>0</v>
      </c>
      <c r="S2691" s="53">
        <v>0</v>
      </c>
      <c r="T2691" s="53">
        <v>1</v>
      </c>
      <c r="U2691" s="53">
        <v>0</v>
      </c>
      <c r="V2691" s="53">
        <v>0</v>
      </c>
      <c r="W2691" s="53">
        <v>0</v>
      </c>
      <c r="X2691" s="53">
        <v>0</v>
      </c>
      <c r="Y2691" s="53">
        <v>0</v>
      </c>
      <c r="Z2691" s="53">
        <v>0</v>
      </c>
      <c r="AA2691" s="53">
        <v>0</v>
      </c>
      <c r="AB2691" s="53">
        <v>0</v>
      </c>
      <c r="AC2691" s="53">
        <v>1</v>
      </c>
      <c r="AD2691" s="53">
        <v>0</v>
      </c>
      <c r="AE2691" s="53">
        <v>0</v>
      </c>
      <c r="AF2691" s="53">
        <v>0</v>
      </c>
      <c r="AG2691" s="53">
        <v>0</v>
      </c>
      <c r="AH2691" s="53">
        <v>0</v>
      </c>
      <c r="AI2691" s="53">
        <v>0</v>
      </c>
      <c r="AJ2691" s="53">
        <v>0</v>
      </c>
      <c r="AK2691" s="53">
        <v>0</v>
      </c>
      <c r="AL2691" s="50">
        <v>0</v>
      </c>
      <c r="AM2691" s="8" t="str">
        <f t="shared" si="287"/>
        <v>Agreed</v>
      </c>
      <c r="AN2691" s="8" t="s">
        <v>57</v>
      </c>
      <c r="AO2691">
        <f t="shared" si="288"/>
        <v>1</v>
      </c>
      <c r="AP2691">
        <f t="shared" si="289"/>
        <v>0</v>
      </c>
      <c r="AQ2691">
        <f t="shared" si="290"/>
        <v>0</v>
      </c>
      <c r="AR2691">
        <f t="shared" si="291"/>
        <v>0</v>
      </c>
      <c r="AS2691" t="str">
        <f t="shared" si="292"/>
        <v/>
      </c>
      <c r="BO2691" t="str">
        <f t="shared" si="293"/>
        <v/>
      </c>
    </row>
    <row r="2692" spans="2:67" ht="60">
      <c r="B2692">
        <v>66218</v>
      </c>
      <c r="C2692" t="s">
        <v>4101</v>
      </c>
      <c r="D2692" t="s">
        <v>4102</v>
      </c>
      <c r="E2692" t="s">
        <v>9307</v>
      </c>
      <c r="F2692" t="s">
        <v>9639</v>
      </c>
      <c r="G2692" t="s">
        <v>10155</v>
      </c>
      <c r="H2692" t="s">
        <v>9615</v>
      </c>
      <c r="I2692" t="s">
        <v>2619</v>
      </c>
      <c r="J2692">
        <v>1955</v>
      </c>
      <c r="K2692" t="s">
        <v>10166</v>
      </c>
      <c r="L2692" t="s">
        <v>9312</v>
      </c>
      <c r="M2692" s="1" t="s">
        <v>10170</v>
      </c>
      <c r="N2692" s="53">
        <v>1</v>
      </c>
      <c r="O2692" s="53">
        <v>0</v>
      </c>
      <c r="P2692" s="53">
        <v>0</v>
      </c>
      <c r="Q2692" s="53">
        <v>0</v>
      </c>
      <c r="R2692" s="50">
        <v>0</v>
      </c>
      <c r="S2692" s="53">
        <v>0</v>
      </c>
      <c r="T2692" s="53">
        <v>1</v>
      </c>
      <c r="U2692" s="53">
        <v>0</v>
      </c>
      <c r="V2692" s="53">
        <v>0</v>
      </c>
      <c r="W2692" s="53">
        <v>0</v>
      </c>
      <c r="X2692" s="53">
        <v>0</v>
      </c>
      <c r="Y2692" s="53">
        <v>0</v>
      </c>
      <c r="Z2692" s="53">
        <v>0</v>
      </c>
      <c r="AA2692" s="53">
        <v>0</v>
      </c>
      <c r="AB2692" s="53">
        <v>0</v>
      </c>
      <c r="AC2692" s="53">
        <v>1</v>
      </c>
      <c r="AD2692" s="53">
        <v>0</v>
      </c>
      <c r="AE2692" s="53">
        <v>0</v>
      </c>
      <c r="AF2692" s="53">
        <v>0</v>
      </c>
      <c r="AG2692" s="53">
        <v>0</v>
      </c>
      <c r="AH2692" s="53">
        <v>0</v>
      </c>
      <c r="AI2692" s="53">
        <v>0</v>
      </c>
      <c r="AJ2692" s="53">
        <v>0</v>
      </c>
      <c r="AK2692" s="53">
        <v>0</v>
      </c>
      <c r="AL2692" s="50">
        <v>0</v>
      </c>
      <c r="AM2692" s="8" t="str">
        <f t="shared" ref="AM2692:AM2755" si="294">IF(N2692&lt;&gt;"",
IF(OR(AO2692="",AP2692="",AQ2692="",AR2692=""),
"UNCODED",
IF(OR(AO2692&lt;&gt;N2692,AP2692&lt;&gt;O2692,AQ2692&lt;&gt;P2692,AR2692&lt;&gt;Q2692,SUM(AU2692:BA2692,BD2692:BJ2692)&gt;0),
"Recoded",
"Agreed")),"Blank")</f>
        <v>Agreed</v>
      </c>
      <c r="AN2692" s="8" t="s">
        <v>57</v>
      </c>
      <c r="AO2692">
        <f t="shared" ref="AO2692:AO2755" si="295">IF(N2692&lt;&gt;"",IF(OR(LOWER($AN2692)="y",LOWER($AN2692)="yes"),N2692,""),"")</f>
        <v>1</v>
      </c>
      <c r="AP2692">
        <f t="shared" ref="AP2692:AP2755" si="296">IF(O2692&lt;&gt;"",IF(OR(LOWER($AN2692)="y",LOWER($AN2692)="yes"),O2692,""),"")</f>
        <v>0</v>
      </c>
      <c r="AQ2692">
        <f t="shared" ref="AQ2692:AQ2755" si="297">IF(P2692&lt;&gt;"",IF(OR(LOWER($AN2692)="y",LOWER($AN2692)="yes"),P2692,""),"")</f>
        <v>0</v>
      </c>
      <c r="AR2692">
        <f t="shared" ref="AR2692:AR2755" si="298">IF(Q2692&lt;&gt;"",IF(OR(LOWER($AN2692)="y",LOWER($AN2692)="yes"),Q2692,""),"")</f>
        <v>0</v>
      </c>
      <c r="AS2692" t="str">
        <f t="shared" si="292"/>
        <v/>
      </c>
      <c r="BO2692" t="str">
        <f t="shared" si="293"/>
        <v/>
      </c>
    </row>
    <row r="2693" spans="2:67" ht="45">
      <c r="B2693">
        <v>66219</v>
      </c>
      <c r="C2693" t="s">
        <v>4101</v>
      </c>
      <c r="D2693" t="s">
        <v>4102</v>
      </c>
      <c r="E2693" t="s">
        <v>9307</v>
      </c>
      <c r="F2693" t="s">
        <v>9639</v>
      </c>
      <c r="G2693" t="s">
        <v>10155</v>
      </c>
      <c r="H2693" t="s">
        <v>9615</v>
      </c>
      <c r="I2693" t="s">
        <v>2619</v>
      </c>
      <c r="J2693">
        <v>1955</v>
      </c>
      <c r="K2693" t="s">
        <v>10166</v>
      </c>
      <c r="L2693" t="s">
        <v>9312</v>
      </c>
      <c r="M2693" s="1" t="s">
        <v>10171</v>
      </c>
      <c r="N2693" s="53">
        <v>1</v>
      </c>
      <c r="O2693" s="53">
        <v>0</v>
      </c>
      <c r="P2693" s="53">
        <v>0</v>
      </c>
      <c r="Q2693" s="53">
        <v>0</v>
      </c>
      <c r="R2693" s="50">
        <v>0</v>
      </c>
      <c r="S2693" s="53">
        <v>0</v>
      </c>
      <c r="T2693" s="53">
        <v>1</v>
      </c>
      <c r="U2693" s="53">
        <v>0</v>
      </c>
      <c r="V2693" s="53">
        <v>0</v>
      </c>
      <c r="W2693" s="53">
        <v>0</v>
      </c>
      <c r="X2693" s="53">
        <v>0</v>
      </c>
      <c r="Y2693" s="53">
        <v>0</v>
      </c>
      <c r="Z2693" s="53">
        <v>0</v>
      </c>
      <c r="AA2693" s="53">
        <v>0</v>
      </c>
      <c r="AB2693" s="53">
        <v>0</v>
      </c>
      <c r="AC2693" s="53">
        <v>1</v>
      </c>
      <c r="AD2693" s="53">
        <v>0</v>
      </c>
      <c r="AE2693" s="53">
        <v>0</v>
      </c>
      <c r="AF2693" s="53">
        <v>0</v>
      </c>
      <c r="AG2693" s="53">
        <v>0</v>
      </c>
      <c r="AH2693" s="53">
        <v>0</v>
      </c>
      <c r="AI2693" s="53">
        <v>0</v>
      </c>
      <c r="AJ2693" s="53">
        <v>0</v>
      </c>
      <c r="AK2693" s="53">
        <v>0</v>
      </c>
      <c r="AL2693" s="50">
        <v>0</v>
      </c>
      <c r="AM2693" s="8" t="str">
        <f t="shared" si="294"/>
        <v>Agreed</v>
      </c>
      <c r="AN2693" s="8" t="s">
        <v>57</v>
      </c>
      <c r="AO2693">
        <f t="shared" si="295"/>
        <v>1</v>
      </c>
      <c r="AP2693">
        <f t="shared" si="296"/>
        <v>0</v>
      </c>
      <c r="AQ2693">
        <f t="shared" si="297"/>
        <v>0</v>
      </c>
      <c r="AR2693">
        <f t="shared" si="298"/>
        <v>0</v>
      </c>
      <c r="AS2693" t="str">
        <f t="shared" ref="AS2693:AS2756" si="299">IF(AM2693="Recoded","Please supply a reasoning","")</f>
        <v/>
      </c>
      <c r="BO2693" t="str">
        <f t="shared" ref="BO2693:BO2756" si="300">IF(OR(AND(AO2693=0, SUM(AP2693:AR2693)&lt;&gt;0),AND(AO2693=1, SUM(AP2693:AR2693)=0)),"",1)</f>
        <v/>
      </c>
    </row>
    <row r="2694" spans="2:67" ht="45">
      <c r="B2694">
        <v>66220</v>
      </c>
      <c r="C2694" t="s">
        <v>4101</v>
      </c>
      <c r="D2694" t="s">
        <v>4102</v>
      </c>
      <c r="E2694" t="s">
        <v>9307</v>
      </c>
      <c r="F2694" t="s">
        <v>9639</v>
      </c>
      <c r="G2694" t="s">
        <v>10155</v>
      </c>
      <c r="H2694" t="s">
        <v>9615</v>
      </c>
      <c r="I2694" t="s">
        <v>2619</v>
      </c>
      <c r="J2694">
        <v>1955</v>
      </c>
      <c r="K2694" t="s">
        <v>10166</v>
      </c>
      <c r="L2694" t="s">
        <v>9312</v>
      </c>
      <c r="M2694" s="1" t="s">
        <v>10172</v>
      </c>
      <c r="N2694" s="2">
        <v>0</v>
      </c>
      <c r="O2694" s="2">
        <v>0</v>
      </c>
      <c r="P2694" s="2">
        <v>0</v>
      </c>
      <c r="Q2694" s="2">
        <v>1</v>
      </c>
      <c r="R2694" s="8" t="s">
        <v>10173</v>
      </c>
      <c r="S2694" s="2">
        <v>1</v>
      </c>
      <c r="T2694" s="2">
        <v>1</v>
      </c>
      <c r="U2694" s="2">
        <v>0</v>
      </c>
      <c r="V2694" s="2">
        <v>0</v>
      </c>
      <c r="W2694" s="2">
        <v>0</v>
      </c>
      <c r="X2694" s="2">
        <v>0</v>
      </c>
      <c r="Y2694" s="2">
        <v>0</v>
      </c>
      <c r="Z2694" s="2">
        <v>0</v>
      </c>
      <c r="AA2694" s="2">
        <v>0</v>
      </c>
      <c r="AB2694" s="2">
        <v>0</v>
      </c>
      <c r="AC2694" s="2">
        <v>1</v>
      </c>
      <c r="AD2694" s="2">
        <v>0</v>
      </c>
      <c r="AE2694" s="2">
        <v>0</v>
      </c>
      <c r="AF2694" s="2">
        <v>0</v>
      </c>
      <c r="AG2694" s="53">
        <v>0</v>
      </c>
      <c r="AH2694" s="2">
        <v>0</v>
      </c>
      <c r="AI2694" s="2">
        <v>0</v>
      </c>
      <c r="AJ2694" s="2" t="s">
        <v>10174</v>
      </c>
      <c r="AK2694" s="2">
        <v>0</v>
      </c>
      <c r="AL2694" s="8">
        <v>0</v>
      </c>
      <c r="AM2694" s="8" t="str">
        <f t="shared" si="294"/>
        <v>Agreed</v>
      </c>
      <c r="AN2694" s="8" t="s">
        <v>57</v>
      </c>
      <c r="AO2694">
        <f t="shared" si="295"/>
        <v>0</v>
      </c>
      <c r="AP2694">
        <f t="shared" si="296"/>
        <v>0</v>
      </c>
      <c r="AQ2694">
        <f t="shared" si="297"/>
        <v>0</v>
      </c>
      <c r="AR2694">
        <f t="shared" si="298"/>
        <v>1</v>
      </c>
      <c r="AS2694" t="str">
        <f t="shared" si="299"/>
        <v/>
      </c>
      <c r="BO2694" t="str">
        <f t="shared" si="300"/>
        <v/>
      </c>
    </row>
    <row r="2695" spans="2:67" ht="45">
      <c r="B2695">
        <v>66231</v>
      </c>
      <c r="C2695" t="s">
        <v>4101</v>
      </c>
      <c r="D2695" t="s">
        <v>4102</v>
      </c>
      <c r="E2695" t="s">
        <v>9307</v>
      </c>
      <c r="F2695" t="s">
        <v>9639</v>
      </c>
      <c r="G2695" t="s">
        <v>10155</v>
      </c>
      <c r="H2695" t="s">
        <v>9615</v>
      </c>
      <c r="I2695" t="s">
        <v>1642</v>
      </c>
      <c r="J2695">
        <v>1955</v>
      </c>
      <c r="K2695" t="s">
        <v>10166</v>
      </c>
      <c r="L2695" t="s">
        <v>9312</v>
      </c>
      <c r="M2695" s="1" t="s">
        <v>10175</v>
      </c>
      <c r="N2695" s="53">
        <v>1</v>
      </c>
      <c r="O2695" s="53">
        <v>0</v>
      </c>
      <c r="P2695" s="53">
        <v>0</v>
      </c>
      <c r="Q2695" s="53">
        <v>0</v>
      </c>
      <c r="R2695" s="50">
        <v>0</v>
      </c>
      <c r="S2695" s="53">
        <v>0</v>
      </c>
      <c r="T2695" s="53">
        <v>1</v>
      </c>
      <c r="U2695" s="53">
        <v>0</v>
      </c>
      <c r="V2695" s="53">
        <v>0</v>
      </c>
      <c r="W2695" s="53">
        <v>0</v>
      </c>
      <c r="X2695" s="53">
        <v>0</v>
      </c>
      <c r="Y2695" s="53">
        <v>0</v>
      </c>
      <c r="Z2695" s="53">
        <v>0</v>
      </c>
      <c r="AA2695" s="53">
        <v>0</v>
      </c>
      <c r="AB2695" s="53">
        <v>0</v>
      </c>
      <c r="AC2695" s="53">
        <v>1</v>
      </c>
      <c r="AD2695" s="53">
        <v>0</v>
      </c>
      <c r="AE2695" s="53">
        <v>0</v>
      </c>
      <c r="AF2695" s="53">
        <v>0</v>
      </c>
      <c r="AG2695" s="53">
        <v>0</v>
      </c>
      <c r="AH2695" s="53">
        <v>0</v>
      </c>
      <c r="AI2695" s="53">
        <v>0</v>
      </c>
      <c r="AJ2695" s="53">
        <v>0</v>
      </c>
      <c r="AK2695" s="53">
        <v>0</v>
      </c>
      <c r="AL2695" s="50">
        <v>0</v>
      </c>
      <c r="AM2695" s="8" t="str">
        <f t="shared" si="294"/>
        <v>Agreed</v>
      </c>
      <c r="AN2695" s="8" t="s">
        <v>57</v>
      </c>
      <c r="AO2695">
        <f t="shared" si="295"/>
        <v>1</v>
      </c>
      <c r="AP2695">
        <f t="shared" si="296"/>
        <v>0</v>
      </c>
      <c r="AQ2695">
        <f t="shared" si="297"/>
        <v>0</v>
      </c>
      <c r="AR2695">
        <f t="shared" si="298"/>
        <v>0</v>
      </c>
      <c r="AS2695" t="str">
        <f t="shared" si="299"/>
        <v/>
      </c>
      <c r="BO2695" t="str">
        <f t="shared" si="300"/>
        <v/>
      </c>
    </row>
    <row r="2696" spans="2:67" ht="45">
      <c r="B2696">
        <v>66243</v>
      </c>
      <c r="C2696" t="s">
        <v>4101</v>
      </c>
      <c r="D2696" t="s">
        <v>4102</v>
      </c>
      <c r="E2696" t="s">
        <v>9307</v>
      </c>
      <c r="F2696" t="s">
        <v>9639</v>
      </c>
      <c r="G2696" t="s">
        <v>10176</v>
      </c>
      <c r="H2696" t="s">
        <v>9615</v>
      </c>
      <c r="I2696" t="s">
        <v>1652</v>
      </c>
      <c r="J2696">
        <v>1955</v>
      </c>
      <c r="K2696" t="s">
        <v>9697</v>
      </c>
      <c r="L2696" t="s">
        <v>9312</v>
      </c>
      <c r="M2696" s="1" t="s">
        <v>10177</v>
      </c>
      <c r="N2696" s="53">
        <v>1</v>
      </c>
      <c r="O2696" s="53">
        <v>0</v>
      </c>
      <c r="P2696" s="53">
        <v>0</v>
      </c>
      <c r="Q2696" s="53">
        <v>0</v>
      </c>
      <c r="R2696" s="50">
        <v>0</v>
      </c>
      <c r="S2696" s="53">
        <v>0</v>
      </c>
      <c r="T2696" s="53">
        <v>1</v>
      </c>
      <c r="U2696" s="53">
        <v>0</v>
      </c>
      <c r="V2696" s="53">
        <v>0</v>
      </c>
      <c r="W2696" s="53">
        <v>0</v>
      </c>
      <c r="X2696" s="53">
        <v>0</v>
      </c>
      <c r="Y2696" s="53">
        <v>0</v>
      </c>
      <c r="Z2696" s="53">
        <v>0</v>
      </c>
      <c r="AA2696" s="53">
        <v>0</v>
      </c>
      <c r="AB2696" s="53">
        <v>0</v>
      </c>
      <c r="AC2696" s="53">
        <v>1</v>
      </c>
      <c r="AD2696" s="53">
        <v>0</v>
      </c>
      <c r="AE2696" s="53">
        <v>0</v>
      </c>
      <c r="AF2696" s="53">
        <v>0</v>
      </c>
      <c r="AG2696" s="53">
        <v>0</v>
      </c>
      <c r="AH2696" s="53">
        <v>0</v>
      </c>
      <c r="AI2696" s="53">
        <v>0</v>
      </c>
      <c r="AJ2696" s="53">
        <v>0</v>
      </c>
      <c r="AK2696" s="53">
        <v>0</v>
      </c>
      <c r="AL2696" s="50" t="s">
        <v>10015</v>
      </c>
      <c r="AM2696" s="8" t="str">
        <f t="shared" si="294"/>
        <v>Agreed</v>
      </c>
      <c r="AN2696" s="8" t="s">
        <v>57</v>
      </c>
      <c r="AO2696">
        <f t="shared" si="295"/>
        <v>1</v>
      </c>
      <c r="AP2696">
        <f t="shared" si="296"/>
        <v>0</v>
      </c>
      <c r="AQ2696">
        <f t="shared" si="297"/>
        <v>0</v>
      </c>
      <c r="AR2696">
        <f t="shared" si="298"/>
        <v>0</v>
      </c>
      <c r="AS2696" t="str">
        <f t="shared" si="299"/>
        <v/>
      </c>
      <c r="BO2696" t="str">
        <f t="shared" si="300"/>
        <v/>
      </c>
    </row>
    <row r="2697" spans="2:67" ht="150">
      <c r="B2697">
        <v>66245</v>
      </c>
      <c r="C2697" t="s">
        <v>4101</v>
      </c>
      <c r="D2697" t="s">
        <v>4102</v>
      </c>
      <c r="E2697" t="s">
        <v>9307</v>
      </c>
      <c r="F2697" t="s">
        <v>9639</v>
      </c>
      <c r="G2697" t="s">
        <v>10176</v>
      </c>
      <c r="H2697" t="s">
        <v>9615</v>
      </c>
      <c r="I2697" t="s">
        <v>1652</v>
      </c>
      <c r="J2697">
        <v>1955</v>
      </c>
      <c r="K2697" t="s">
        <v>9697</v>
      </c>
      <c r="L2697" t="s">
        <v>9312</v>
      </c>
      <c r="M2697" s="1" t="s">
        <v>10178</v>
      </c>
      <c r="N2697" s="53">
        <v>1</v>
      </c>
      <c r="O2697" s="53">
        <v>0</v>
      </c>
      <c r="P2697" s="53">
        <v>0</v>
      </c>
      <c r="Q2697" s="53">
        <v>0</v>
      </c>
      <c r="R2697" s="50">
        <v>0</v>
      </c>
      <c r="S2697" s="53">
        <v>0</v>
      </c>
      <c r="T2697" s="53">
        <v>1</v>
      </c>
      <c r="U2697" s="53">
        <v>0</v>
      </c>
      <c r="V2697" s="53">
        <v>0</v>
      </c>
      <c r="W2697" s="53">
        <v>0</v>
      </c>
      <c r="X2697" s="53">
        <v>0</v>
      </c>
      <c r="Y2697" s="53">
        <v>0</v>
      </c>
      <c r="Z2697" s="53">
        <v>0</v>
      </c>
      <c r="AA2697" s="53">
        <v>0</v>
      </c>
      <c r="AB2697" s="53">
        <v>0</v>
      </c>
      <c r="AC2697" s="53">
        <v>1</v>
      </c>
      <c r="AD2697" s="53">
        <v>0</v>
      </c>
      <c r="AE2697" s="53">
        <v>0</v>
      </c>
      <c r="AF2697" s="53">
        <v>0</v>
      </c>
      <c r="AG2697" s="53">
        <v>0</v>
      </c>
      <c r="AH2697" s="53">
        <v>0</v>
      </c>
      <c r="AI2697" s="53">
        <v>0</v>
      </c>
      <c r="AJ2697" s="53">
        <v>0</v>
      </c>
      <c r="AK2697" s="53">
        <v>0</v>
      </c>
      <c r="AL2697" s="50" t="s">
        <v>10179</v>
      </c>
      <c r="AM2697" s="8" t="str">
        <f t="shared" si="294"/>
        <v>Agreed</v>
      </c>
      <c r="AN2697" s="8" t="s">
        <v>57</v>
      </c>
      <c r="AO2697">
        <f t="shared" si="295"/>
        <v>1</v>
      </c>
      <c r="AP2697">
        <f t="shared" si="296"/>
        <v>0</v>
      </c>
      <c r="AQ2697">
        <f t="shared" si="297"/>
        <v>0</v>
      </c>
      <c r="AR2697">
        <f t="shared" si="298"/>
        <v>0</v>
      </c>
      <c r="AS2697" t="str">
        <f t="shared" si="299"/>
        <v/>
      </c>
      <c r="BO2697" t="str">
        <f t="shared" si="300"/>
        <v/>
      </c>
    </row>
    <row r="2698" spans="2:67" ht="75">
      <c r="B2698">
        <v>66249</v>
      </c>
      <c r="C2698" t="s">
        <v>4101</v>
      </c>
      <c r="D2698" t="s">
        <v>4102</v>
      </c>
      <c r="E2698" t="s">
        <v>9307</v>
      </c>
      <c r="F2698" t="s">
        <v>9639</v>
      </c>
      <c r="G2698" t="s">
        <v>10176</v>
      </c>
      <c r="H2698" t="s">
        <v>9615</v>
      </c>
      <c r="I2698" t="s">
        <v>1667</v>
      </c>
      <c r="J2698">
        <v>1955</v>
      </c>
      <c r="K2698" t="s">
        <v>9697</v>
      </c>
      <c r="L2698" t="s">
        <v>9312</v>
      </c>
      <c r="M2698" s="1" t="s">
        <v>10180</v>
      </c>
      <c r="N2698" s="2">
        <v>0</v>
      </c>
      <c r="O2698" s="2">
        <v>1</v>
      </c>
      <c r="P2698" s="2">
        <v>0</v>
      </c>
      <c r="Q2698" s="2">
        <v>0</v>
      </c>
      <c r="R2698" s="8" t="s">
        <v>10181</v>
      </c>
      <c r="S2698" s="2">
        <v>0</v>
      </c>
      <c r="T2698" s="2">
        <v>1</v>
      </c>
      <c r="U2698" s="2">
        <v>0</v>
      </c>
      <c r="V2698" s="2">
        <v>0</v>
      </c>
      <c r="W2698" s="2">
        <v>0</v>
      </c>
      <c r="X2698" s="2">
        <v>0</v>
      </c>
      <c r="Y2698" s="2">
        <v>0</v>
      </c>
      <c r="Z2698" s="2">
        <v>0</v>
      </c>
      <c r="AA2698" s="2">
        <v>0</v>
      </c>
      <c r="AB2698" s="2">
        <v>0</v>
      </c>
      <c r="AC2698" s="2">
        <v>0</v>
      </c>
      <c r="AD2698" s="2">
        <v>0</v>
      </c>
      <c r="AE2698" s="2">
        <v>0</v>
      </c>
      <c r="AF2698" s="2">
        <v>0</v>
      </c>
      <c r="AG2698" s="53">
        <v>0</v>
      </c>
      <c r="AH2698" s="2">
        <v>1</v>
      </c>
      <c r="AI2698" s="2">
        <v>0</v>
      </c>
      <c r="AJ2698" s="2" t="s">
        <v>10182</v>
      </c>
      <c r="AK2698" s="2">
        <v>0</v>
      </c>
      <c r="AL2698" s="8">
        <v>0</v>
      </c>
      <c r="AM2698" s="8" t="str">
        <f t="shared" si="294"/>
        <v>Agreed</v>
      </c>
      <c r="AN2698" s="8" t="s">
        <v>57</v>
      </c>
      <c r="AO2698">
        <f t="shared" si="295"/>
        <v>0</v>
      </c>
      <c r="AP2698">
        <f t="shared" si="296"/>
        <v>1</v>
      </c>
      <c r="AQ2698">
        <f t="shared" si="297"/>
        <v>0</v>
      </c>
      <c r="AR2698">
        <f t="shared" si="298"/>
        <v>0</v>
      </c>
      <c r="AS2698" t="str">
        <f t="shared" si="299"/>
        <v/>
      </c>
      <c r="BO2698" t="str">
        <f t="shared" si="300"/>
        <v/>
      </c>
    </row>
    <row r="2699" spans="2:67" ht="105">
      <c r="B2699">
        <v>66253</v>
      </c>
      <c r="C2699" t="s">
        <v>4101</v>
      </c>
      <c r="D2699" t="s">
        <v>4102</v>
      </c>
      <c r="E2699" t="s">
        <v>9307</v>
      </c>
      <c r="F2699" t="s">
        <v>9639</v>
      </c>
      <c r="G2699" t="s">
        <v>10183</v>
      </c>
      <c r="H2699" t="s">
        <v>9615</v>
      </c>
      <c r="I2699" t="s">
        <v>1667</v>
      </c>
      <c r="J2699">
        <v>1955</v>
      </c>
      <c r="K2699" t="s">
        <v>10184</v>
      </c>
      <c r="L2699" t="s">
        <v>9312</v>
      </c>
      <c r="M2699" s="1" t="s">
        <v>10185</v>
      </c>
      <c r="N2699" s="2">
        <v>0</v>
      </c>
      <c r="O2699" s="2">
        <v>1</v>
      </c>
      <c r="P2699" s="2">
        <v>0</v>
      </c>
      <c r="Q2699" s="2">
        <v>0</v>
      </c>
      <c r="R2699" s="8" t="s">
        <v>6734</v>
      </c>
      <c r="S2699" s="2">
        <v>0</v>
      </c>
      <c r="T2699" s="2">
        <v>1</v>
      </c>
      <c r="U2699" s="2">
        <v>0</v>
      </c>
      <c r="V2699" s="2">
        <v>0</v>
      </c>
      <c r="W2699" s="2">
        <v>0</v>
      </c>
      <c r="X2699" s="2">
        <v>0</v>
      </c>
      <c r="Y2699" s="2">
        <v>0</v>
      </c>
      <c r="Z2699" s="2">
        <v>0</v>
      </c>
      <c r="AA2699" s="2">
        <v>0</v>
      </c>
      <c r="AB2699" s="2">
        <v>0</v>
      </c>
      <c r="AC2699" s="2">
        <v>0</v>
      </c>
      <c r="AD2699" s="2">
        <v>0</v>
      </c>
      <c r="AE2699" s="2">
        <v>0</v>
      </c>
      <c r="AF2699" s="2">
        <v>0</v>
      </c>
      <c r="AG2699" s="53">
        <v>0</v>
      </c>
      <c r="AH2699" s="2">
        <v>1</v>
      </c>
      <c r="AI2699" s="2">
        <v>0</v>
      </c>
      <c r="AJ2699" s="2" t="s">
        <v>10186</v>
      </c>
      <c r="AK2699" s="2">
        <v>0</v>
      </c>
      <c r="AL2699" s="8">
        <v>0</v>
      </c>
      <c r="AM2699" s="8" t="str">
        <f t="shared" si="294"/>
        <v>Agreed</v>
      </c>
      <c r="AN2699" s="8" t="s">
        <v>57</v>
      </c>
      <c r="AO2699">
        <f t="shared" si="295"/>
        <v>0</v>
      </c>
      <c r="AP2699">
        <f t="shared" si="296"/>
        <v>1</v>
      </c>
      <c r="AQ2699">
        <f t="shared" si="297"/>
        <v>0</v>
      </c>
      <c r="AR2699">
        <f t="shared" si="298"/>
        <v>0</v>
      </c>
      <c r="AS2699" t="str">
        <f t="shared" si="299"/>
        <v/>
      </c>
      <c r="BO2699" t="str">
        <f t="shared" si="300"/>
        <v/>
      </c>
    </row>
    <row r="2700" spans="2:67" ht="60">
      <c r="B2700">
        <v>66254</v>
      </c>
      <c r="C2700" t="s">
        <v>4101</v>
      </c>
      <c r="D2700" t="s">
        <v>4102</v>
      </c>
      <c r="E2700" t="s">
        <v>9307</v>
      </c>
      <c r="F2700" t="s">
        <v>9639</v>
      </c>
      <c r="G2700" t="s">
        <v>10183</v>
      </c>
      <c r="H2700" t="s">
        <v>9615</v>
      </c>
      <c r="I2700" t="s">
        <v>1667</v>
      </c>
      <c r="J2700">
        <v>1955</v>
      </c>
      <c r="K2700" t="s">
        <v>10184</v>
      </c>
      <c r="L2700" t="s">
        <v>9312</v>
      </c>
      <c r="M2700" s="1" t="s">
        <v>10187</v>
      </c>
      <c r="N2700" s="53">
        <v>1</v>
      </c>
      <c r="O2700" s="53">
        <v>0</v>
      </c>
      <c r="P2700" s="53">
        <v>0</v>
      </c>
      <c r="Q2700" s="53">
        <v>0</v>
      </c>
      <c r="R2700" s="50">
        <v>0</v>
      </c>
      <c r="S2700" s="53">
        <v>0</v>
      </c>
      <c r="T2700" s="53">
        <v>1</v>
      </c>
      <c r="U2700" s="53">
        <v>0</v>
      </c>
      <c r="V2700" s="53">
        <v>0</v>
      </c>
      <c r="W2700" s="53">
        <v>0</v>
      </c>
      <c r="X2700" s="53">
        <v>0</v>
      </c>
      <c r="Y2700" s="53">
        <v>0</v>
      </c>
      <c r="Z2700" s="53">
        <v>0</v>
      </c>
      <c r="AA2700" s="53">
        <v>0</v>
      </c>
      <c r="AB2700" s="53">
        <v>0</v>
      </c>
      <c r="AC2700" s="53">
        <v>1</v>
      </c>
      <c r="AD2700" s="53">
        <v>0</v>
      </c>
      <c r="AE2700" s="53">
        <v>0</v>
      </c>
      <c r="AF2700" s="53">
        <v>0</v>
      </c>
      <c r="AG2700" s="53">
        <v>0</v>
      </c>
      <c r="AH2700" s="53">
        <v>0</v>
      </c>
      <c r="AI2700" s="53">
        <v>0</v>
      </c>
      <c r="AJ2700" s="53">
        <v>0</v>
      </c>
      <c r="AK2700" s="53">
        <v>0</v>
      </c>
      <c r="AL2700" s="50">
        <v>0</v>
      </c>
      <c r="AM2700" s="8" t="str">
        <f t="shared" si="294"/>
        <v>Agreed</v>
      </c>
      <c r="AN2700" s="8" t="s">
        <v>57</v>
      </c>
      <c r="AO2700">
        <f t="shared" si="295"/>
        <v>1</v>
      </c>
      <c r="AP2700">
        <f t="shared" si="296"/>
        <v>0</v>
      </c>
      <c r="AQ2700">
        <f t="shared" si="297"/>
        <v>0</v>
      </c>
      <c r="AR2700">
        <f t="shared" si="298"/>
        <v>0</v>
      </c>
      <c r="AS2700" t="str">
        <f t="shared" si="299"/>
        <v/>
      </c>
      <c r="BO2700" t="str">
        <f t="shared" si="300"/>
        <v/>
      </c>
    </row>
    <row r="2701" spans="2:67" ht="30">
      <c r="B2701">
        <v>66259</v>
      </c>
      <c r="C2701" t="s">
        <v>4101</v>
      </c>
      <c r="D2701" t="s">
        <v>4102</v>
      </c>
      <c r="E2701" t="s">
        <v>9307</v>
      </c>
      <c r="F2701" t="s">
        <v>9639</v>
      </c>
      <c r="G2701" t="s">
        <v>10183</v>
      </c>
      <c r="H2701" t="s">
        <v>9615</v>
      </c>
      <c r="I2701" t="s">
        <v>1679</v>
      </c>
      <c r="J2701">
        <v>1955</v>
      </c>
      <c r="K2701" t="s">
        <v>10188</v>
      </c>
      <c r="L2701" t="s">
        <v>9312</v>
      </c>
      <c r="M2701" s="1" t="s">
        <v>10189</v>
      </c>
      <c r="N2701" s="2">
        <v>0</v>
      </c>
      <c r="O2701" s="2">
        <v>1</v>
      </c>
      <c r="P2701" s="2">
        <v>0</v>
      </c>
      <c r="Q2701" s="2">
        <v>0</v>
      </c>
      <c r="R2701" s="8" t="s">
        <v>6734</v>
      </c>
      <c r="S2701" s="2">
        <v>0</v>
      </c>
      <c r="T2701" s="2">
        <v>1</v>
      </c>
      <c r="U2701" s="2">
        <v>0</v>
      </c>
      <c r="V2701" s="2">
        <v>0</v>
      </c>
      <c r="W2701" s="2">
        <v>0</v>
      </c>
      <c r="X2701" s="2">
        <v>0</v>
      </c>
      <c r="Y2701" s="2">
        <v>0</v>
      </c>
      <c r="Z2701" s="2">
        <v>0</v>
      </c>
      <c r="AA2701" s="2">
        <v>0</v>
      </c>
      <c r="AB2701" s="2">
        <v>0</v>
      </c>
      <c r="AC2701" s="2">
        <v>0</v>
      </c>
      <c r="AD2701" s="2">
        <v>1</v>
      </c>
      <c r="AE2701" s="2">
        <v>0</v>
      </c>
      <c r="AF2701" s="2">
        <v>0</v>
      </c>
      <c r="AG2701" s="53">
        <v>0</v>
      </c>
      <c r="AH2701" s="2">
        <v>0</v>
      </c>
      <c r="AI2701" s="2">
        <v>0</v>
      </c>
      <c r="AJ2701" s="2" t="s">
        <v>10190</v>
      </c>
      <c r="AK2701" s="2">
        <v>0</v>
      </c>
      <c r="AL2701" s="8">
        <v>0</v>
      </c>
      <c r="AM2701" s="8" t="str">
        <f t="shared" si="294"/>
        <v>Agreed</v>
      </c>
      <c r="AN2701" s="8" t="s">
        <v>57</v>
      </c>
      <c r="AO2701">
        <f t="shared" si="295"/>
        <v>0</v>
      </c>
      <c r="AP2701">
        <f t="shared" si="296"/>
        <v>1</v>
      </c>
      <c r="AQ2701">
        <f t="shared" si="297"/>
        <v>0</v>
      </c>
      <c r="AR2701">
        <f t="shared" si="298"/>
        <v>0</v>
      </c>
      <c r="AS2701" t="str">
        <f t="shared" si="299"/>
        <v/>
      </c>
      <c r="BO2701" t="str">
        <f t="shared" si="300"/>
        <v/>
      </c>
    </row>
    <row r="2702" spans="2:67" ht="30">
      <c r="B2702">
        <v>66261</v>
      </c>
      <c r="C2702" t="s">
        <v>4101</v>
      </c>
      <c r="D2702" t="s">
        <v>4102</v>
      </c>
      <c r="E2702" t="s">
        <v>9307</v>
      </c>
      <c r="F2702" t="s">
        <v>9639</v>
      </c>
      <c r="G2702" t="s">
        <v>10183</v>
      </c>
      <c r="H2702" t="s">
        <v>9615</v>
      </c>
      <c r="I2702" t="s">
        <v>1679</v>
      </c>
      <c r="J2702">
        <v>1955</v>
      </c>
      <c r="K2702" t="s">
        <v>10188</v>
      </c>
      <c r="L2702" t="s">
        <v>9312</v>
      </c>
      <c r="M2702" s="1" t="s">
        <v>10191</v>
      </c>
      <c r="N2702" s="2">
        <v>0</v>
      </c>
      <c r="O2702" s="2">
        <v>1</v>
      </c>
      <c r="P2702" s="2">
        <v>0</v>
      </c>
      <c r="Q2702" s="2">
        <v>0</v>
      </c>
      <c r="R2702" s="8" t="s">
        <v>6734</v>
      </c>
      <c r="S2702" s="2">
        <v>0</v>
      </c>
      <c r="T2702" s="2">
        <v>1</v>
      </c>
      <c r="U2702" s="2">
        <v>0</v>
      </c>
      <c r="V2702" s="2">
        <v>0</v>
      </c>
      <c r="W2702" s="2">
        <v>0</v>
      </c>
      <c r="X2702" s="2">
        <v>0</v>
      </c>
      <c r="Y2702" s="2">
        <v>0</v>
      </c>
      <c r="Z2702" s="2">
        <v>0</v>
      </c>
      <c r="AA2702" s="2">
        <v>0</v>
      </c>
      <c r="AB2702" s="2">
        <v>0</v>
      </c>
      <c r="AC2702" s="2">
        <v>1</v>
      </c>
      <c r="AD2702" s="2">
        <v>0</v>
      </c>
      <c r="AE2702" s="2">
        <v>0</v>
      </c>
      <c r="AF2702" s="2">
        <v>0</v>
      </c>
      <c r="AG2702" s="53">
        <v>0</v>
      </c>
      <c r="AH2702" s="2">
        <v>0</v>
      </c>
      <c r="AI2702" s="2">
        <v>0</v>
      </c>
      <c r="AJ2702" s="2">
        <v>0</v>
      </c>
      <c r="AK2702" s="2">
        <v>0</v>
      </c>
      <c r="AL2702" s="8">
        <v>0</v>
      </c>
      <c r="AM2702" s="8" t="str">
        <f t="shared" si="294"/>
        <v>Agreed</v>
      </c>
      <c r="AN2702" s="8" t="s">
        <v>57</v>
      </c>
      <c r="AO2702">
        <f t="shared" si="295"/>
        <v>0</v>
      </c>
      <c r="AP2702">
        <f t="shared" si="296"/>
        <v>1</v>
      </c>
      <c r="AQ2702">
        <f t="shared" si="297"/>
        <v>0</v>
      </c>
      <c r="AR2702">
        <f t="shared" si="298"/>
        <v>0</v>
      </c>
      <c r="AS2702" t="str">
        <f t="shared" si="299"/>
        <v/>
      </c>
      <c r="BO2702" t="str">
        <f t="shared" si="300"/>
        <v/>
      </c>
    </row>
    <row r="2703" spans="2:67" ht="30">
      <c r="B2703">
        <v>66265</v>
      </c>
      <c r="C2703" t="s">
        <v>4101</v>
      </c>
      <c r="D2703" t="s">
        <v>4102</v>
      </c>
      <c r="E2703" t="s">
        <v>9307</v>
      </c>
      <c r="F2703" t="s">
        <v>9639</v>
      </c>
      <c r="G2703" t="s">
        <v>10183</v>
      </c>
      <c r="H2703" t="s">
        <v>9615</v>
      </c>
      <c r="I2703" t="s">
        <v>1679</v>
      </c>
      <c r="J2703">
        <v>1955</v>
      </c>
      <c r="K2703" t="s">
        <v>10188</v>
      </c>
      <c r="L2703" t="s">
        <v>9312</v>
      </c>
      <c r="M2703" s="1" t="s">
        <v>10192</v>
      </c>
      <c r="N2703" s="53">
        <v>1</v>
      </c>
      <c r="O2703" s="53">
        <v>0</v>
      </c>
      <c r="P2703" s="53">
        <v>0</v>
      </c>
      <c r="Q2703" s="53">
        <v>0</v>
      </c>
      <c r="R2703" s="50">
        <v>0</v>
      </c>
      <c r="S2703" s="53">
        <v>0</v>
      </c>
      <c r="T2703" s="53">
        <v>1</v>
      </c>
      <c r="U2703" s="53">
        <v>0</v>
      </c>
      <c r="V2703" s="53">
        <v>0</v>
      </c>
      <c r="W2703" s="53">
        <v>0</v>
      </c>
      <c r="X2703" s="53">
        <v>0</v>
      </c>
      <c r="Y2703" s="53">
        <v>0</v>
      </c>
      <c r="Z2703" s="53">
        <v>0</v>
      </c>
      <c r="AA2703" s="53">
        <v>0</v>
      </c>
      <c r="AB2703" s="53">
        <v>0</v>
      </c>
      <c r="AC2703" s="53">
        <v>1</v>
      </c>
      <c r="AD2703" s="53">
        <v>0</v>
      </c>
      <c r="AE2703" s="53">
        <v>0</v>
      </c>
      <c r="AF2703" s="53">
        <v>0</v>
      </c>
      <c r="AG2703" s="53">
        <v>0</v>
      </c>
      <c r="AH2703" s="53">
        <v>0</v>
      </c>
      <c r="AI2703" s="53">
        <v>0</v>
      </c>
      <c r="AJ2703" s="53">
        <v>0</v>
      </c>
      <c r="AK2703" s="53">
        <v>0</v>
      </c>
      <c r="AL2703" s="50" t="s">
        <v>10015</v>
      </c>
      <c r="AM2703" s="8" t="str">
        <f t="shared" si="294"/>
        <v>Agreed</v>
      </c>
      <c r="AN2703" s="8" t="s">
        <v>57</v>
      </c>
      <c r="AO2703">
        <f t="shared" si="295"/>
        <v>1</v>
      </c>
      <c r="AP2703">
        <f t="shared" si="296"/>
        <v>0</v>
      </c>
      <c r="AQ2703">
        <f t="shared" si="297"/>
        <v>0</v>
      </c>
      <c r="AR2703">
        <f t="shared" si="298"/>
        <v>0</v>
      </c>
      <c r="AS2703" t="str">
        <f t="shared" si="299"/>
        <v/>
      </c>
      <c r="BO2703" t="str">
        <f t="shared" si="300"/>
        <v/>
      </c>
    </row>
    <row r="2704" spans="2:67" ht="45">
      <c r="B2704">
        <v>66268</v>
      </c>
      <c r="C2704" t="s">
        <v>4101</v>
      </c>
      <c r="D2704" t="s">
        <v>4102</v>
      </c>
      <c r="E2704" t="s">
        <v>9307</v>
      </c>
      <c r="F2704" t="s">
        <v>9639</v>
      </c>
      <c r="G2704" t="s">
        <v>10183</v>
      </c>
      <c r="H2704" t="s">
        <v>9615</v>
      </c>
      <c r="I2704" t="s">
        <v>1679</v>
      </c>
      <c r="J2704">
        <v>1955</v>
      </c>
      <c r="K2704" t="s">
        <v>10188</v>
      </c>
      <c r="L2704" t="s">
        <v>9312</v>
      </c>
      <c r="M2704" s="1" t="s">
        <v>10193</v>
      </c>
      <c r="N2704" s="53">
        <v>1</v>
      </c>
      <c r="O2704" s="53">
        <v>0</v>
      </c>
      <c r="P2704" s="53">
        <v>0</v>
      </c>
      <c r="Q2704" s="53">
        <v>0</v>
      </c>
      <c r="R2704" s="50">
        <v>0</v>
      </c>
      <c r="S2704" s="53">
        <v>0</v>
      </c>
      <c r="T2704" s="53">
        <v>1</v>
      </c>
      <c r="U2704" s="53">
        <v>0</v>
      </c>
      <c r="V2704" s="53">
        <v>0</v>
      </c>
      <c r="W2704" s="53">
        <v>0</v>
      </c>
      <c r="X2704" s="53">
        <v>0</v>
      </c>
      <c r="Y2704" s="53">
        <v>0</v>
      </c>
      <c r="Z2704" s="53">
        <v>0</v>
      </c>
      <c r="AA2704" s="53">
        <v>0</v>
      </c>
      <c r="AB2704" s="53">
        <v>0</v>
      </c>
      <c r="AC2704" s="53">
        <v>1</v>
      </c>
      <c r="AD2704" s="53">
        <v>0</v>
      </c>
      <c r="AE2704" s="53">
        <v>0</v>
      </c>
      <c r="AF2704" s="53">
        <v>0</v>
      </c>
      <c r="AG2704" s="53">
        <v>0</v>
      </c>
      <c r="AH2704" s="53">
        <v>0</v>
      </c>
      <c r="AI2704" s="53">
        <v>0</v>
      </c>
      <c r="AJ2704" s="53">
        <v>0</v>
      </c>
      <c r="AK2704" s="53">
        <v>0</v>
      </c>
      <c r="AL2704" s="50" t="s">
        <v>10015</v>
      </c>
      <c r="AM2704" s="8" t="str">
        <f t="shared" si="294"/>
        <v>Agreed</v>
      </c>
      <c r="AN2704" s="8" t="s">
        <v>57</v>
      </c>
      <c r="AO2704">
        <f t="shared" si="295"/>
        <v>1</v>
      </c>
      <c r="AP2704">
        <f t="shared" si="296"/>
        <v>0</v>
      </c>
      <c r="AQ2704">
        <f t="shared" si="297"/>
        <v>0</v>
      </c>
      <c r="AR2704">
        <f t="shared" si="298"/>
        <v>0</v>
      </c>
      <c r="AS2704" t="str">
        <f t="shared" si="299"/>
        <v/>
      </c>
      <c r="BO2704" t="str">
        <f t="shared" si="300"/>
        <v/>
      </c>
    </row>
    <row r="2705" spans="2:67" ht="45">
      <c r="B2705">
        <v>66271</v>
      </c>
      <c r="C2705" t="s">
        <v>4101</v>
      </c>
      <c r="D2705" t="s">
        <v>4102</v>
      </c>
      <c r="E2705" t="s">
        <v>9307</v>
      </c>
      <c r="F2705" t="s">
        <v>9639</v>
      </c>
      <c r="G2705" t="s">
        <v>10183</v>
      </c>
      <c r="H2705" t="s">
        <v>9615</v>
      </c>
      <c r="I2705" t="s">
        <v>1679</v>
      </c>
      <c r="J2705">
        <v>1955</v>
      </c>
      <c r="K2705" t="s">
        <v>10188</v>
      </c>
      <c r="L2705" t="s">
        <v>9312</v>
      </c>
      <c r="M2705" s="1" t="s">
        <v>10194</v>
      </c>
      <c r="N2705" s="53">
        <v>1</v>
      </c>
      <c r="O2705" s="53">
        <v>0</v>
      </c>
      <c r="P2705" s="53">
        <v>0</v>
      </c>
      <c r="Q2705" s="53">
        <v>0</v>
      </c>
      <c r="R2705" s="50">
        <v>0</v>
      </c>
      <c r="S2705" s="53">
        <v>0</v>
      </c>
      <c r="T2705" s="53">
        <v>1</v>
      </c>
      <c r="U2705" s="53">
        <v>0</v>
      </c>
      <c r="V2705" s="53">
        <v>0</v>
      </c>
      <c r="W2705" s="53">
        <v>0</v>
      </c>
      <c r="X2705" s="53">
        <v>0</v>
      </c>
      <c r="Y2705" s="53">
        <v>0</v>
      </c>
      <c r="Z2705" s="53">
        <v>0</v>
      </c>
      <c r="AA2705" s="53">
        <v>0</v>
      </c>
      <c r="AB2705" s="53">
        <v>0</v>
      </c>
      <c r="AC2705" s="53">
        <v>1</v>
      </c>
      <c r="AD2705" s="53">
        <v>0</v>
      </c>
      <c r="AE2705" s="53">
        <v>0</v>
      </c>
      <c r="AF2705" s="53">
        <v>0</v>
      </c>
      <c r="AG2705" s="53">
        <v>0</v>
      </c>
      <c r="AH2705" s="53">
        <v>0</v>
      </c>
      <c r="AI2705" s="53">
        <v>0</v>
      </c>
      <c r="AJ2705" s="53">
        <v>0</v>
      </c>
      <c r="AK2705" s="53">
        <v>0</v>
      </c>
      <c r="AL2705" s="50">
        <v>0</v>
      </c>
      <c r="AM2705" s="8" t="str">
        <f t="shared" si="294"/>
        <v>Agreed</v>
      </c>
      <c r="AN2705" s="8" t="s">
        <v>57</v>
      </c>
      <c r="AO2705">
        <f t="shared" si="295"/>
        <v>1</v>
      </c>
      <c r="AP2705">
        <f t="shared" si="296"/>
        <v>0</v>
      </c>
      <c r="AQ2705">
        <f t="shared" si="297"/>
        <v>0</v>
      </c>
      <c r="AR2705">
        <f t="shared" si="298"/>
        <v>0</v>
      </c>
      <c r="AS2705" t="str">
        <f t="shared" si="299"/>
        <v/>
      </c>
      <c r="BO2705" t="str">
        <f t="shared" si="300"/>
        <v/>
      </c>
    </row>
    <row r="2706" spans="2:67" ht="45">
      <c r="B2706">
        <v>66274</v>
      </c>
      <c r="C2706" t="s">
        <v>4101</v>
      </c>
      <c r="D2706" t="s">
        <v>4102</v>
      </c>
      <c r="E2706" t="s">
        <v>9307</v>
      </c>
      <c r="F2706" t="s">
        <v>9639</v>
      </c>
      <c r="G2706" t="s">
        <v>10183</v>
      </c>
      <c r="H2706" t="s">
        <v>9615</v>
      </c>
      <c r="I2706" t="s">
        <v>1679</v>
      </c>
      <c r="J2706">
        <v>1955</v>
      </c>
      <c r="K2706" t="s">
        <v>10188</v>
      </c>
      <c r="L2706" t="s">
        <v>9312</v>
      </c>
      <c r="M2706" s="1" t="s">
        <v>10195</v>
      </c>
      <c r="N2706" s="53">
        <v>1</v>
      </c>
      <c r="O2706" s="53">
        <v>0</v>
      </c>
      <c r="P2706" s="53">
        <v>0</v>
      </c>
      <c r="Q2706" s="53">
        <v>0</v>
      </c>
      <c r="R2706" s="50">
        <v>0</v>
      </c>
      <c r="S2706" s="53">
        <v>0</v>
      </c>
      <c r="T2706" s="53">
        <v>1</v>
      </c>
      <c r="U2706" s="53">
        <v>0</v>
      </c>
      <c r="V2706" s="53">
        <v>0</v>
      </c>
      <c r="W2706" s="53">
        <v>0</v>
      </c>
      <c r="X2706" s="53">
        <v>0</v>
      </c>
      <c r="Y2706" s="53">
        <v>0</v>
      </c>
      <c r="Z2706" s="53">
        <v>0</v>
      </c>
      <c r="AA2706" s="53">
        <v>0</v>
      </c>
      <c r="AB2706" s="53">
        <v>0</v>
      </c>
      <c r="AC2706" s="53">
        <v>1</v>
      </c>
      <c r="AD2706" s="53">
        <v>0</v>
      </c>
      <c r="AE2706" s="53">
        <v>0</v>
      </c>
      <c r="AF2706" s="53">
        <v>0</v>
      </c>
      <c r="AG2706" s="53">
        <v>0</v>
      </c>
      <c r="AH2706" s="53">
        <v>0</v>
      </c>
      <c r="AI2706" s="53">
        <v>0</v>
      </c>
      <c r="AJ2706" s="53">
        <v>0</v>
      </c>
      <c r="AK2706" s="53">
        <v>0</v>
      </c>
      <c r="AL2706" s="50">
        <v>0</v>
      </c>
      <c r="AM2706" s="8" t="str">
        <f t="shared" si="294"/>
        <v>Agreed</v>
      </c>
      <c r="AN2706" s="8" t="s">
        <v>57</v>
      </c>
      <c r="AO2706">
        <f t="shared" si="295"/>
        <v>1</v>
      </c>
      <c r="AP2706">
        <f t="shared" si="296"/>
        <v>0</v>
      </c>
      <c r="AQ2706">
        <f t="shared" si="297"/>
        <v>0</v>
      </c>
      <c r="AR2706">
        <f t="shared" si="298"/>
        <v>0</v>
      </c>
      <c r="AS2706" t="str">
        <f t="shared" si="299"/>
        <v/>
      </c>
      <c r="BO2706" t="str">
        <f t="shared" si="300"/>
        <v/>
      </c>
    </row>
    <row r="2707" spans="2:67" ht="30">
      <c r="B2707">
        <v>66288</v>
      </c>
      <c r="C2707" t="s">
        <v>4101</v>
      </c>
      <c r="D2707" t="s">
        <v>4102</v>
      </c>
      <c r="E2707" t="s">
        <v>9307</v>
      </c>
      <c r="F2707" t="s">
        <v>9639</v>
      </c>
      <c r="G2707" t="s">
        <v>10183</v>
      </c>
      <c r="H2707" t="s">
        <v>9615</v>
      </c>
      <c r="I2707" t="s">
        <v>2637</v>
      </c>
      <c r="J2707">
        <v>1955</v>
      </c>
      <c r="K2707" t="s">
        <v>10188</v>
      </c>
      <c r="L2707" t="s">
        <v>9312</v>
      </c>
      <c r="M2707" s="1" t="s">
        <v>10196</v>
      </c>
      <c r="N2707" s="2">
        <v>0</v>
      </c>
      <c r="O2707" s="2">
        <v>1</v>
      </c>
      <c r="P2707" s="2">
        <v>0</v>
      </c>
      <c r="Q2707" s="2">
        <v>0</v>
      </c>
      <c r="R2707" s="8" t="s">
        <v>6734</v>
      </c>
      <c r="S2707" s="2">
        <v>0</v>
      </c>
      <c r="T2707" s="2">
        <v>1</v>
      </c>
      <c r="U2707" s="2">
        <v>0</v>
      </c>
      <c r="V2707" s="2">
        <v>0</v>
      </c>
      <c r="W2707" s="2">
        <v>0</v>
      </c>
      <c r="X2707" s="2">
        <v>0</v>
      </c>
      <c r="Y2707" s="2">
        <v>0</v>
      </c>
      <c r="Z2707" s="2">
        <v>0</v>
      </c>
      <c r="AA2707" s="2">
        <v>0</v>
      </c>
      <c r="AB2707" s="2">
        <v>0</v>
      </c>
      <c r="AC2707" s="2">
        <v>1</v>
      </c>
      <c r="AD2707" s="2">
        <v>0</v>
      </c>
      <c r="AE2707" s="2">
        <v>0</v>
      </c>
      <c r="AF2707" s="2">
        <v>0</v>
      </c>
      <c r="AG2707" s="53">
        <v>0</v>
      </c>
      <c r="AH2707" s="2">
        <v>0</v>
      </c>
      <c r="AI2707" s="2">
        <v>0</v>
      </c>
      <c r="AJ2707" s="2">
        <v>0</v>
      </c>
      <c r="AK2707" s="2">
        <v>0</v>
      </c>
      <c r="AL2707" s="8">
        <v>0</v>
      </c>
      <c r="AM2707" s="8" t="str">
        <f t="shared" si="294"/>
        <v>Agreed</v>
      </c>
      <c r="AN2707" s="8" t="s">
        <v>57</v>
      </c>
      <c r="AO2707">
        <f t="shared" si="295"/>
        <v>0</v>
      </c>
      <c r="AP2707">
        <f t="shared" si="296"/>
        <v>1</v>
      </c>
      <c r="AQ2707">
        <f t="shared" si="297"/>
        <v>0</v>
      </c>
      <c r="AR2707">
        <f t="shared" si="298"/>
        <v>0</v>
      </c>
      <c r="AS2707" t="str">
        <f t="shared" si="299"/>
        <v/>
      </c>
      <c r="BO2707" t="str">
        <f t="shared" si="300"/>
        <v/>
      </c>
    </row>
    <row r="2708" spans="2:67" ht="60">
      <c r="B2708">
        <v>66291</v>
      </c>
      <c r="C2708" t="s">
        <v>4101</v>
      </c>
      <c r="D2708" t="s">
        <v>4102</v>
      </c>
      <c r="E2708" t="s">
        <v>9307</v>
      </c>
      <c r="F2708" t="s">
        <v>9639</v>
      </c>
      <c r="G2708" t="s">
        <v>10183</v>
      </c>
      <c r="H2708" t="s">
        <v>9615</v>
      </c>
      <c r="I2708" t="s">
        <v>2637</v>
      </c>
      <c r="J2708">
        <v>1955</v>
      </c>
      <c r="K2708" t="s">
        <v>10188</v>
      </c>
      <c r="L2708" t="s">
        <v>9312</v>
      </c>
      <c r="M2708" s="1" t="s">
        <v>10197</v>
      </c>
      <c r="N2708" s="53">
        <v>1</v>
      </c>
      <c r="O2708" s="53">
        <v>0</v>
      </c>
      <c r="P2708" s="53">
        <v>0</v>
      </c>
      <c r="Q2708" s="53">
        <v>0</v>
      </c>
      <c r="R2708" s="50">
        <v>0</v>
      </c>
      <c r="S2708" s="53">
        <v>0</v>
      </c>
      <c r="T2708" s="53">
        <v>1</v>
      </c>
      <c r="U2708" s="53">
        <v>0</v>
      </c>
      <c r="V2708" s="53">
        <v>0</v>
      </c>
      <c r="W2708" s="53">
        <v>0</v>
      </c>
      <c r="X2708" s="53">
        <v>0</v>
      </c>
      <c r="Y2708" s="53">
        <v>0</v>
      </c>
      <c r="Z2708" s="53">
        <v>0</v>
      </c>
      <c r="AA2708" s="53">
        <v>0</v>
      </c>
      <c r="AB2708" s="53">
        <v>0</v>
      </c>
      <c r="AC2708" s="53">
        <v>1</v>
      </c>
      <c r="AD2708" s="53">
        <v>0</v>
      </c>
      <c r="AE2708" s="53">
        <v>0</v>
      </c>
      <c r="AF2708" s="53">
        <v>0</v>
      </c>
      <c r="AG2708" s="53">
        <v>0</v>
      </c>
      <c r="AH2708" s="53">
        <v>0</v>
      </c>
      <c r="AI2708" s="53">
        <v>0</v>
      </c>
      <c r="AJ2708" s="53">
        <v>0</v>
      </c>
      <c r="AK2708" s="53">
        <v>0</v>
      </c>
      <c r="AL2708" s="50">
        <v>0</v>
      </c>
      <c r="AM2708" s="8" t="str">
        <f t="shared" si="294"/>
        <v>Agreed</v>
      </c>
      <c r="AN2708" s="8" t="s">
        <v>57</v>
      </c>
      <c r="AO2708">
        <f t="shared" si="295"/>
        <v>1</v>
      </c>
      <c r="AP2708">
        <f t="shared" si="296"/>
        <v>0</v>
      </c>
      <c r="AQ2708">
        <f t="shared" si="297"/>
        <v>0</v>
      </c>
      <c r="AR2708">
        <f t="shared" si="298"/>
        <v>0</v>
      </c>
      <c r="AS2708" t="str">
        <f t="shared" si="299"/>
        <v/>
      </c>
      <c r="BO2708" t="str">
        <f t="shared" si="300"/>
        <v/>
      </c>
    </row>
    <row r="2709" spans="2:67" ht="30">
      <c r="B2709">
        <v>66297</v>
      </c>
      <c r="C2709" t="s">
        <v>4101</v>
      </c>
      <c r="D2709" t="s">
        <v>4102</v>
      </c>
      <c r="E2709" t="s">
        <v>9307</v>
      </c>
      <c r="F2709" t="s">
        <v>9639</v>
      </c>
      <c r="G2709" t="s">
        <v>10183</v>
      </c>
      <c r="H2709" t="s">
        <v>9615</v>
      </c>
      <c r="I2709" t="s">
        <v>1684</v>
      </c>
      <c r="J2709">
        <v>1955</v>
      </c>
      <c r="K2709" t="s">
        <v>10184</v>
      </c>
      <c r="L2709" t="s">
        <v>9312</v>
      </c>
      <c r="M2709" s="1" t="s">
        <v>10198</v>
      </c>
      <c r="N2709" s="53">
        <v>1</v>
      </c>
      <c r="O2709" s="53">
        <v>0</v>
      </c>
      <c r="P2709" s="53">
        <v>0</v>
      </c>
      <c r="Q2709" s="53">
        <v>0</v>
      </c>
      <c r="R2709" s="50">
        <v>0</v>
      </c>
      <c r="S2709" s="53">
        <v>0</v>
      </c>
      <c r="T2709" s="53">
        <v>1</v>
      </c>
      <c r="U2709" s="53">
        <v>0</v>
      </c>
      <c r="V2709" s="53">
        <v>0</v>
      </c>
      <c r="W2709" s="53">
        <v>0</v>
      </c>
      <c r="X2709" s="53">
        <v>0</v>
      </c>
      <c r="Y2709" s="53">
        <v>0</v>
      </c>
      <c r="Z2709" s="53">
        <v>0</v>
      </c>
      <c r="AA2709" s="53">
        <v>0</v>
      </c>
      <c r="AB2709" s="53">
        <v>0</v>
      </c>
      <c r="AC2709" s="53">
        <v>1</v>
      </c>
      <c r="AD2709" s="53">
        <v>0</v>
      </c>
      <c r="AE2709" s="53">
        <v>0</v>
      </c>
      <c r="AF2709" s="53">
        <v>0</v>
      </c>
      <c r="AG2709" s="53">
        <v>0</v>
      </c>
      <c r="AH2709" s="53">
        <v>0</v>
      </c>
      <c r="AI2709" s="53">
        <v>0</v>
      </c>
      <c r="AJ2709" s="53">
        <v>0</v>
      </c>
      <c r="AK2709" s="53">
        <v>0</v>
      </c>
      <c r="AL2709" s="50">
        <v>0</v>
      </c>
      <c r="AM2709" s="8" t="str">
        <f t="shared" si="294"/>
        <v>Agreed</v>
      </c>
      <c r="AN2709" s="8" t="s">
        <v>57</v>
      </c>
      <c r="AO2709">
        <f t="shared" si="295"/>
        <v>1</v>
      </c>
      <c r="AP2709">
        <f t="shared" si="296"/>
        <v>0</v>
      </c>
      <c r="AQ2709">
        <f t="shared" si="297"/>
        <v>0</v>
      </c>
      <c r="AR2709">
        <f t="shared" si="298"/>
        <v>0</v>
      </c>
      <c r="AS2709" t="str">
        <f t="shared" si="299"/>
        <v/>
      </c>
      <c r="BO2709" t="str">
        <f t="shared" si="300"/>
        <v/>
      </c>
    </row>
    <row r="2710" spans="2:67" ht="30">
      <c r="B2710">
        <v>66300</v>
      </c>
      <c r="C2710" t="s">
        <v>4101</v>
      </c>
      <c r="D2710" t="s">
        <v>4102</v>
      </c>
      <c r="E2710" t="s">
        <v>9307</v>
      </c>
      <c r="F2710" t="s">
        <v>9639</v>
      </c>
      <c r="G2710" t="s">
        <v>10183</v>
      </c>
      <c r="H2710" t="s">
        <v>9615</v>
      </c>
      <c r="I2710" t="s">
        <v>1684</v>
      </c>
      <c r="J2710">
        <v>1955</v>
      </c>
      <c r="K2710" t="s">
        <v>10184</v>
      </c>
      <c r="L2710" t="s">
        <v>9312</v>
      </c>
      <c r="M2710" s="1" t="s">
        <v>10199</v>
      </c>
      <c r="N2710" s="53">
        <v>0</v>
      </c>
      <c r="O2710" s="53">
        <v>1</v>
      </c>
      <c r="P2710" s="53">
        <v>0</v>
      </c>
      <c r="Q2710" s="53">
        <v>0</v>
      </c>
      <c r="R2710" s="50" t="s">
        <v>6734</v>
      </c>
      <c r="S2710" s="53">
        <v>0</v>
      </c>
      <c r="T2710" s="53">
        <v>1</v>
      </c>
      <c r="U2710" s="53">
        <v>0</v>
      </c>
      <c r="V2710" s="53">
        <v>0</v>
      </c>
      <c r="W2710" s="53">
        <v>0</v>
      </c>
      <c r="X2710" s="53">
        <v>0</v>
      </c>
      <c r="Y2710" s="53">
        <v>0</v>
      </c>
      <c r="Z2710" s="53">
        <v>0</v>
      </c>
      <c r="AA2710" s="53">
        <v>0</v>
      </c>
      <c r="AB2710" s="53">
        <v>0</v>
      </c>
      <c r="AC2710" s="53">
        <v>1</v>
      </c>
      <c r="AD2710" s="53">
        <v>0</v>
      </c>
      <c r="AE2710" s="53">
        <v>0</v>
      </c>
      <c r="AF2710" s="53">
        <v>0</v>
      </c>
      <c r="AG2710" s="53">
        <v>0</v>
      </c>
      <c r="AH2710" s="53">
        <v>0</v>
      </c>
      <c r="AI2710" s="53">
        <v>0</v>
      </c>
      <c r="AJ2710" s="53">
        <v>0</v>
      </c>
      <c r="AK2710" s="53">
        <v>0</v>
      </c>
      <c r="AL2710" s="50">
        <v>0</v>
      </c>
      <c r="AM2710" s="8" t="str">
        <f t="shared" si="294"/>
        <v>Agreed</v>
      </c>
      <c r="AN2710" s="8" t="s">
        <v>57</v>
      </c>
      <c r="AO2710">
        <f t="shared" si="295"/>
        <v>0</v>
      </c>
      <c r="AP2710">
        <f t="shared" si="296"/>
        <v>1</v>
      </c>
      <c r="AQ2710">
        <f t="shared" si="297"/>
        <v>0</v>
      </c>
      <c r="AR2710">
        <f t="shared" si="298"/>
        <v>0</v>
      </c>
      <c r="AS2710" t="str">
        <f t="shared" si="299"/>
        <v/>
      </c>
      <c r="BO2710" t="str">
        <f t="shared" si="300"/>
        <v/>
      </c>
    </row>
    <row r="2711" spans="2:67" ht="30">
      <c r="B2711">
        <v>66303</v>
      </c>
      <c r="C2711" t="s">
        <v>4101</v>
      </c>
      <c r="D2711" t="s">
        <v>4102</v>
      </c>
      <c r="E2711" t="s">
        <v>9307</v>
      </c>
      <c r="F2711" t="s">
        <v>9639</v>
      </c>
      <c r="G2711" t="s">
        <v>10183</v>
      </c>
      <c r="H2711" t="s">
        <v>9615</v>
      </c>
      <c r="I2711" t="s">
        <v>1684</v>
      </c>
      <c r="J2711">
        <v>1955</v>
      </c>
      <c r="K2711" t="s">
        <v>10184</v>
      </c>
      <c r="L2711" t="s">
        <v>9312</v>
      </c>
      <c r="M2711" s="1" t="s">
        <v>10200</v>
      </c>
      <c r="N2711" s="53">
        <v>1</v>
      </c>
      <c r="O2711" s="53">
        <v>0</v>
      </c>
      <c r="P2711" s="53">
        <v>0</v>
      </c>
      <c r="Q2711" s="53">
        <v>0</v>
      </c>
      <c r="R2711" s="50">
        <v>0</v>
      </c>
      <c r="S2711" s="53">
        <v>0</v>
      </c>
      <c r="T2711" s="53">
        <v>1</v>
      </c>
      <c r="U2711" s="53">
        <v>0</v>
      </c>
      <c r="V2711" s="53">
        <v>0</v>
      </c>
      <c r="W2711" s="53">
        <v>0</v>
      </c>
      <c r="X2711" s="53">
        <v>0</v>
      </c>
      <c r="Y2711" s="53">
        <v>0</v>
      </c>
      <c r="Z2711" s="53">
        <v>0</v>
      </c>
      <c r="AA2711" s="53">
        <v>0</v>
      </c>
      <c r="AB2711" s="53">
        <v>0</v>
      </c>
      <c r="AC2711" s="53">
        <v>1</v>
      </c>
      <c r="AD2711" s="53">
        <v>0</v>
      </c>
      <c r="AE2711" s="53">
        <v>0</v>
      </c>
      <c r="AF2711" s="53">
        <v>0</v>
      </c>
      <c r="AG2711" s="53">
        <v>0</v>
      </c>
      <c r="AH2711" s="53">
        <v>0</v>
      </c>
      <c r="AI2711" s="53">
        <v>0</v>
      </c>
      <c r="AJ2711" s="53">
        <v>0</v>
      </c>
      <c r="AK2711" s="53">
        <v>0</v>
      </c>
      <c r="AL2711" s="50">
        <v>0</v>
      </c>
      <c r="AM2711" s="8" t="str">
        <f t="shared" si="294"/>
        <v>Agreed</v>
      </c>
      <c r="AN2711" s="8" t="s">
        <v>57</v>
      </c>
      <c r="AO2711">
        <f t="shared" si="295"/>
        <v>1</v>
      </c>
      <c r="AP2711">
        <f t="shared" si="296"/>
        <v>0</v>
      </c>
      <c r="AQ2711">
        <f t="shared" si="297"/>
        <v>0</v>
      </c>
      <c r="AR2711">
        <f t="shared" si="298"/>
        <v>0</v>
      </c>
      <c r="AS2711" t="str">
        <f t="shared" si="299"/>
        <v/>
      </c>
      <c r="BO2711" t="str">
        <f t="shared" si="300"/>
        <v/>
      </c>
    </row>
    <row r="2712" spans="2:67">
      <c r="B2712">
        <v>66304</v>
      </c>
      <c r="C2712" t="s">
        <v>4101</v>
      </c>
      <c r="D2712" t="s">
        <v>4102</v>
      </c>
      <c r="E2712" t="s">
        <v>9307</v>
      </c>
      <c r="F2712" t="s">
        <v>9639</v>
      </c>
      <c r="G2712" t="s">
        <v>10183</v>
      </c>
      <c r="H2712" t="s">
        <v>9615</v>
      </c>
      <c r="I2712" t="s">
        <v>1684</v>
      </c>
      <c r="J2712">
        <v>1955</v>
      </c>
      <c r="K2712" t="s">
        <v>10201</v>
      </c>
      <c r="L2712" t="s">
        <v>9312</v>
      </c>
      <c r="M2712" s="1" t="s">
        <v>10202</v>
      </c>
      <c r="N2712" s="53">
        <v>1</v>
      </c>
      <c r="O2712" s="53">
        <v>0</v>
      </c>
      <c r="P2712" s="53">
        <v>0</v>
      </c>
      <c r="Q2712" s="53">
        <v>0</v>
      </c>
      <c r="R2712" s="50">
        <v>0</v>
      </c>
      <c r="S2712" s="53">
        <v>0</v>
      </c>
      <c r="T2712" s="53">
        <v>1</v>
      </c>
      <c r="U2712" s="53">
        <v>0</v>
      </c>
      <c r="V2712" s="53">
        <v>0</v>
      </c>
      <c r="W2712" s="53">
        <v>0</v>
      </c>
      <c r="X2712" s="53">
        <v>0</v>
      </c>
      <c r="Y2712" s="53">
        <v>0</v>
      </c>
      <c r="Z2712" s="53">
        <v>0</v>
      </c>
      <c r="AA2712" s="53">
        <v>0</v>
      </c>
      <c r="AB2712" s="53">
        <v>0</v>
      </c>
      <c r="AC2712" s="53">
        <v>1</v>
      </c>
      <c r="AD2712" s="53">
        <v>0</v>
      </c>
      <c r="AE2712" s="53">
        <v>0</v>
      </c>
      <c r="AF2712" s="53">
        <v>0</v>
      </c>
      <c r="AG2712" s="53">
        <v>0</v>
      </c>
      <c r="AH2712" s="53">
        <v>0</v>
      </c>
      <c r="AI2712" s="53">
        <v>0</v>
      </c>
      <c r="AJ2712" s="53">
        <v>0</v>
      </c>
      <c r="AK2712" s="53">
        <v>0</v>
      </c>
      <c r="AL2712" s="50">
        <v>0</v>
      </c>
      <c r="AM2712" s="8" t="str">
        <f t="shared" si="294"/>
        <v>Agreed</v>
      </c>
      <c r="AN2712" s="8" t="s">
        <v>57</v>
      </c>
      <c r="AO2712">
        <f t="shared" si="295"/>
        <v>1</v>
      </c>
      <c r="AP2712">
        <f t="shared" si="296"/>
        <v>0</v>
      </c>
      <c r="AQ2712">
        <f t="shared" si="297"/>
        <v>0</v>
      </c>
      <c r="AR2712">
        <f t="shared" si="298"/>
        <v>0</v>
      </c>
      <c r="AS2712" t="str">
        <f t="shared" si="299"/>
        <v/>
      </c>
      <c r="BO2712" t="str">
        <f t="shared" si="300"/>
        <v/>
      </c>
    </row>
    <row r="2713" spans="2:67" ht="45">
      <c r="B2713">
        <v>66306</v>
      </c>
      <c r="C2713" t="s">
        <v>4101</v>
      </c>
      <c r="D2713" t="s">
        <v>4102</v>
      </c>
      <c r="E2713" t="s">
        <v>9307</v>
      </c>
      <c r="F2713" t="s">
        <v>9639</v>
      </c>
      <c r="G2713" t="s">
        <v>10203</v>
      </c>
      <c r="H2713" t="s">
        <v>9615</v>
      </c>
      <c r="I2713" t="s">
        <v>1684</v>
      </c>
      <c r="J2713">
        <v>1955</v>
      </c>
      <c r="K2713" t="s">
        <v>10184</v>
      </c>
      <c r="L2713" t="s">
        <v>9312</v>
      </c>
      <c r="M2713" s="1" t="s">
        <v>10204</v>
      </c>
      <c r="N2713" s="2">
        <v>0</v>
      </c>
      <c r="O2713" s="2">
        <v>1</v>
      </c>
      <c r="P2713" s="2">
        <v>0</v>
      </c>
      <c r="Q2713" s="2">
        <v>0</v>
      </c>
      <c r="R2713" s="8" t="s">
        <v>9618</v>
      </c>
      <c r="S2713" s="2">
        <v>0</v>
      </c>
      <c r="T2713" s="2">
        <v>1</v>
      </c>
      <c r="U2713" s="2">
        <v>0</v>
      </c>
      <c r="V2713" s="2">
        <v>0</v>
      </c>
      <c r="W2713" s="2">
        <v>0</v>
      </c>
      <c r="X2713" s="2">
        <v>0</v>
      </c>
      <c r="Y2713" s="2">
        <v>0</v>
      </c>
      <c r="Z2713" s="2">
        <v>0</v>
      </c>
      <c r="AA2713" s="2">
        <v>0</v>
      </c>
      <c r="AB2713" s="2">
        <v>0</v>
      </c>
      <c r="AC2713" s="2">
        <v>0</v>
      </c>
      <c r="AD2713" s="2">
        <v>0</v>
      </c>
      <c r="AE2713" s="2">
        <v>0</v>
      </c>
      <c r="AF2713" s="2">
        <v>0</v>
      </c>
      <c r="AG2713" s="53">
        <v>0</v>
      </c>
      <c r="AH2713" s="2">
        <v>1</v>
      </c>
      <c r="AI2713" s="2">
        <v>0</v>
      </c>
      <c r="AJ2713" s="2" t="s">
        <v>10205</v>
      </c>
      <c r="AK2713" s="2">
        <v>0</v>
      </c>
      <c r="AL2713" s="8">
        <v>0</v>
      </c>
      <c r="AM2713" s="8" t="str">
        <f t="shared" si="294"/>
        <v>Agreed</v>
      </c>
      <c r="AN2713" s="8" t="s">
        <v>57</v>
      </c>
      <c r="AO2713">
        <f t="shared" si="295"/>
        <v>0</v>
      </c>
      <c r="AP2713">
        <f t="shared" si="296"/>
        <v>1</v>
      </c>
      <c r="AQ2713">
        <f t="shared" si="297"/>
        <v>0</v>
      </c>
      <c r="AR2713">
        <f t="shared" si="298"/>
        <v>0</v>
      </c>
      <c r="AS2713" t="str">
        <f t="shared" si="299"/>
        <v/>
      </c>
      <c r="BO2713" t="str">
        <f t="shared" si="300"/>
        <v/>
      </c>
    </row>
    <row r="2714" spans="2:67" ht="45">
      <c r="B2714">
        <v>66316</v>
      </c>
      <c r="C2714" t="s">
        <v>4101</v>
      </c>
      <c r="D2714" t="s">
        <v>4102</v>
      </c>
      <c r="E2714" t="s">
        <v>9307</v>
      </c>
      <c r="F2714" t="s">
        <v>9639</v>
      </c>
      <c r="G2714" t="s">
        <v>10203</v>
      </c>
      <c r="H2714" t="s">
        <v>9615</v>
      </c>
      <c r="I2714" t="s">
        <v>1692</v>
      </c>
      <c r="J2714">
        <v>1955</v>
      </c>
      <c r="K2714" t="s">
        <v>10188</v>
      </c>
      <c r="L2714" t="s">
        <v>9312</v>
      </c>
      <c r="M2714" s="1" t="s">
        <v>10206</v>
      </c>
      <c r="N2714" s="53">
        <v>1</v>
      </c>
      <c r="O2714" s="53">
        <v>0</v>
      </c>
      <c r="P2714" s="53">
        <v>0</v>
      </c>
      <c r="Q2714" s="53">
        <v>0</v>
      </c>
      <c r="R2714" s="50">
        <v>0</v>
      </c>
      <c r="S2714" s="53">
        <v>0</v>
      </c>
      <c r="T2714" s="53">
        <v>1</v>
      </c>
      <c r="U2714" s="53">
        <v>0</v>
      </c>
      <c r="V2714" s="53">
        <v>0</v>
      </c>
      <c r="W2714" s="53">
        <v>0</v>
      </c>
      <c r="X2714" s="53">
        <v>0</v>
      </c>
      <c r="Y2714" s="53">
        <v>0</v>
      </c>
      <c r="Z2714" s="53">
        <v>0</v>
      </c>
      <c r="AA2714" s="53">
        <v>0</v>
      </c>
      <c r="AB2714" s="53">
        <v>0</v>
      </c>
      <c r="AC2714" s="53">
        <v>1</v>
      </c>
      <c r="AD2714" s="53">
        <v>0</v>
      </c>
      <c r="AE2714" s="53">
        <v>0</v>
      </c>
      <c r="AF2714" s="53">
        <v>0</v>
      </c>
      <c r="AG2714" s="53">
        <v>0</v>
      </c>
      <c r="AH2714" s="53">
        <v>0</v>
      </c>
      <c r="AI2714" s="53">
        <v>0</v>
      </c>
      <c r="AJ2714" s="53">
        <v>0</v>
      </c>
      <c r="AK2714" s="53">
        <v>0</v>
      </c>
      <c r="AL2714" s="50" t="s">
        <v>10015</v>
      </c>
      <c r="AM2714" s="8" t="str">
        <f t="shared" si="294"/>
        <v>Agreed</v>
      </c>
      <c r="AN2714" s="8" t="s">
        <v>57</v>
      </c>
      <c r="AO2714">
        <f t="shared" si="295"/>
        <v>1</v>
      </c>
      <c r="AP2714">
        <f t="shared" si="296"/>
        <v>0</v>
      </c>
      <c r="AQ2714">
        <f t="shared" si="297"/>
        <v>0</v>
      </c>
      <c r="AR2714">
        <f t="shared" si="298"/>
        <v>0</v>
      </c>
      <c r="AS2714" t="str">
        <f t="shared" si="299"/>
        <v/>
      </c>
      <c r="BO2714" t="str">
        <f t="shared" si="300"/>
        <v/>
      </c>
    </row>
    <row r="2715" spans="2:67" ht="30">
      <c r="B2715">
        <v>66323</v>
      </c>
      <c r="C2715" t="s">
        <v>4101</v>
      </c>
      <c r="D2715" t="s">
        <v>4102</v>
      </c>
      <c r="E2715" t="s">
        <v>9307</v>
      </c>
      <c r="F2715" t="s">
        <v>9639</v>
      </c>
      <c r="G2715" t="s">
        <v>10203</v>
      </c>
      <c r="H2715" t="s">
        <v>9615</v>
      </c>
      <c r="I2715" t="s">
        <v>1692</v>
      </c>
      <c r="J2715">
        <v>1955</v>
      </c>
      <c r="K2715" t="s">
        <v>10188</v>
      </c>
      <c r="L2715" t="s">
        <v>9312</v>
      </c>
      <c r="M2715" s="1" t="s">
        <v>10207</v>
      </c>
      <c r="N2715" s="2">
        <v>0</v>
      </c>
      <c r="O2715" s="2">
        <v>1</v>
      </c>
      <c r="P2715" s="2">
        <v>0</v>
      </c>
      <c r="Q2715" s="2">
        <v>0</v>
      </c>
      <c r="R2715" s="8">
        <v>0</v>
      </c>
      <c r="S2715" s="2">
        <v>0</v>
      </c>
      <c r="T2715" s="2">
        <v>1</v>
      </c>
      <c r="U2715" s="2">
        <v>0</v>
      </c>
      <c r="V2715" s="2">
        <v>0</v>
      </c>
      <c r="W2715" s="2">
        <v>0</v>
      </c>
      <c r="X2715" s="2">
        <v>0</v>
      </c>
      <c r="Y2715" s="2">
        <v>0</v>
      </c>
      <c r="Z2715" s="2">
        <v>0</v>
      </c>
      <c r="AA2715" s="2">
        <v>0</v>
      </c>
      <c r="AB2715" s="2">
        <v>0</v>
      </c>
      <c r="AC2715" s="2">
        <v>1</v>
      </c>
      <c r="AD2715" s="2">
        <v>0</v>
      </c>
      <c r="AE2715" s="2">
        <v>0</v>
      </c>
      <c r="AF2715" s="2">
        <v>0</v>
      </c>
      <c r="AG2715" s="53">
        <v>0</v>
      </c>
      <c r="AH2715" s="2">
        <v>0</v>
      </c>
      <c r="AI2715" s="2">
        <v>0</v>
      </c>
      <c r="AJ2715" s="2">
        <v>0</v>
      </c>
      <c r="AK2715" s="2">
        <v>0</v>
      </c>
      <c r="AL2715" s="8">
        <v>0</v>
      </c>
      <c r="AM2715" s="8" t="str">
        <f t="shared" si="294"/>
        <v>Agreed</v>
      </c>
      <c r="AN2715" s="8" t="s">
        <v>57</v>
      </c>
      <c r="AO2715">
        <f t="shared" si="295"/>
        <v>0</v>
      </c>
      <c r="AP2715">
        <f t="shared" si="296"/>
        <v>1</v>
      </c>
      <c r="AQ2715">
        <f t="shared" si="297"/>
        <v>0</v>
      </c>
      <c r="AR2715">
        <f t="shared" si="298"/>
        <v>0</v>
      </c>
      <c r="AS2715" t="str">
        <f t="shared" si="299"/>
        <v/>
      </c>
      <c r="BO2715" t="str">
        <f t="shared" si="300"/>
        <v/>
      </c>
    </row>
    <row r="2716" spans="2:67" ht="45">
      <c r="B2716">
        <v>66327</v>
      </c>
      <c r="C2716" t="s">
        <v>4101</v>
      </c>
      <c r="D2716" t="s">
        <v>4102</v>
      </c>
      <c r="E2716" t="s">
        <v>9307</v>
      </c>
      <c r="F2716" t="s">
        <v>9639</v>
      </c>
      <c r="G2716" t="s">
        <v>10203</v>
      </c>
      <c r="H2716" t="s">
        <v>9615</v>
      </c>
      <c r="I2716" t="s">
        <v>6753</v>
      </c>
      <c r="J2716">
        <v>1955</v>
      </c>
      <c r="K2716" t="s">
        <v>10188</v>
      </c>
      <c r="L2716" t="s">
        <v>9312</v>
      </c>
      <c r="M2716" s="1" t="s">
        <v>10208</v>
      </c>
      <c r="N2716" s="53">
        <v>1</v>
      </c>
      <c r="O2716" s="53">
        <v>0</v>
      </c>
      <c r="P2716" s="53">
        <v>0</v>
      </c>
      <c r="Q2716" s="53">
        <v>0</v>
      </c>
      <c r="R2716" s="50">
        <v>0</v>
      </c>
      <c r="S2716" s="53">
        <v>0</v>
      </c>
      <c r="T2716" s="53">
        <v>1</v>
      </c>
      <c r="U2716" s="53">
        <v>0</v>
      </c>
      <c r="V2716" s="53">
        <v>0</v>
      </c>
      <c r="W2716" s="53">
        <v>0</v>
      </c>
      <c r="X2716" s="53">
        <v>0</v>
      </c>
      <c r="Y2716" s="53">
        <v>0</v>
      </c>
      <c r="Z2716" s="53">
        <v>0</v>
      </c>
      <c r="AA2716" s="53">
        <v>0</v>
      </c>
      <c r="AB2716" s="53">
        <v>0</v>
      </c>
      <c r="AC2716" s="53">
        <v>1</v>
      </c>
      <c r="AD2716" s="53">
        <v>0</v>
      </c>
      <c r="AE2716" s="53">
        <v>0</v>
      </c>
      <c r="AF2716" s="53">
        <v>0</v>
      </c>
      <c r="AG2716" s="53">
        <v>0</v>
      </c>
      <c r="AH2716" s="53">
        <v>0</v>
      </c>
      <c r="AI2716" s="53">
        <v>0</v>
      </c>
      <c r="AJ2716" s="53">
        <v>0</v>
      </c>
      <c r="AK2716" s="53">
        <v>0</v>
      </c>
      <c r="AL2716" s="50" t="s">
        <v>10015</v>
      </c>
      <c r="AM2716" s="8" t="str">
        <f t="shared" si="294"/>
        <v>Agreed</v>
      </c>
      <c r="AN2716" s="8" t="s">
        <v>57</v>
      </c>
      <c r="AO2716">
        <f t="shared" si="295"/>
        <v>1</v>
      </c>
      <c r="AP2716">
        <f t="shared" si="296"/>
        <v>0</v>
      </c>
      <c r="AQ2716">
        <f t="shared" si="297"/>
        <v>0</v>
      </c>
      <c r="AR2716">
        <f t="shared" si="298"/>
        <v>0</v>
      </c>
      <c r="AS2716" t="str">
        <f t="shared" si="299"/>
        <v/>
      </c>
      <c r="BO2716" t="str">
        <f t="shared" si="300"/>
        <v/>
      </c>
    </row>
    <row r="2717" spans="2:67" ht="30">
      <c r="B2717">
        <v>66328</v>
      </c>
      <c r="C2717" t="s">
        <v>4101</v>
      </c>
      <c r="D2717" t="s">
        <v>4102</v>
      </c>
      <c r="E2717" t="s">
        <v>9307</v>
      </c>
      <c r="F2717" t="s">
        <v>9639</v>
      </c>
      <c r="G2717" t="s">
        <v>10203</v>
      </c>
      <c r="H2717" t="s">
        <v>9615</v>
      </c>
      <c r="I2717" t="s">
        <v>6753</v>
      </c>
      <c r="J2717">
        <v>1955</v>
      </c>
      <c r="K2717" t="s">
        <v>10188</v>
      </c>
      <c r="L2717" t="s">
        <v>9312</v>
      </c>
      <c r="M2717" s="1" t="s">
        <v>10209</v>
      </c>
      <c r="N2717" s="53">
        <v>1</v>
      </c>
      <c r="O2717" s="53">
        <v>0</v>
      </c>
      <c r="P2717" s="53">
        <v>0</v>
      </c>
      <c r="Q2717" s="53">
        <v>0</v>
      </c>
      <c r="R2717" s="50">
        <v>0</v>
      </c>
      <c r="S2717" s="53">
        <v>0</v>
      </c>
      <c r="T2717" s="53">
        <v>1</v>
      </c>
      <c r="U2717" s="53">
        <v>0</v>
      </c>
      <c r="V2717" s="53">
        <v>0</v>
      </c>
      <c r="W2717" s="53">
        <v>0</v>
      </c>
      <c r="X2717" s="53">
        <v>0</v>
      </c>
      <c r="Y2717" s="53">
        <v>0</v>
      </c>
      <c r="Z2717" s="53">
        <v>0</v>
      </c>
      <c r="AA2717" s="53">
        <v>0</v>
      </c>
      <c r="AB2717" s="53">
        <v>0</v>
      </c>
      <c r="AC2717" s="53">
        <v>1</v>
      </c>
      <c r="AD2717" s="53">
        <v>0</v>
      </c>
      <c r="AE2717" s="53">
        <v>0</v>
      </c>
      <c r="AF2717" s="53">
        <v>0</v>
      </c>
      <c r="AG2717" s="53">
        <v>0</v>
      </c>
      <c r="AH2717" s="53">
        <v>0</v>
      </c>
      <c r="AI2717" s="53">
        <v>0</v>
      </c>
      <c r="AJ2717" s="53">
        <v>0</v>
      </c>
      <c r="AK2717" s="53">
        <v>0</v>
      </c>
      <c r="AL2717" s="50" t="s">
        <v>10015</v>
      </c>
      <c r="AM2717" s="8" t="str">
        <f t="shared" si="294"/>
        <v>Agreed</v>
      </c>
      <c r="AN2717" s="8" t="s">
        <v>57</v>
      </c>
      <c r="AO2717">
        <f t="shared" si="295"/>
        <v>1</v>
      </c>
      <c r="AP2717">
        <f t="shared" si="296"/>
        <v>0</v>
      </c>
      <c r="AQ2717">
        <f t="shared" si="297"/>
        <v>0</v>
      </c>
      <c r="AR2717">
        <f t="shared" si="298"/>
        <v>0</v>
      </c>
      <c r="AS2717" t="str">
        <f t="shared" si="299"/>
        <v/>
      </c>
      <c r="BO2717" t="str">
        <f t="shared" si="300"/>
        <v/>
      </c>
    </row>
    <row r="2718" spans="2:67" ht="45">
      <c r="B2718">
        <v>66329</v>
      </c>
      <c r="C2718" t="s">
        <v>4101</v>
      </c>
      <c r="D2718" t="s">
        <v>4102</v>
      </c>
      <c r="E2718" t="s">
        <v>9307</v>
      </c>
      <c r="F2718" t="s">
        <v>9639</v>
      </c>
      <c r="G2718" t="s">
        <v>10203</v>
      </c>
      <c r="H2718" t="s">
        <v>9615</v>
      </c>
      <c r="I2718" t="s">
        <v>6753</v>
      </c>
      <c r="J2718">
        <v>1955</v>
      </c>
      <c r="K2718" t="s">
        <v>10188</v>
      </c>
      <c r="L2718" t="s">
        <v>9312</v>
      </c>
      <c r="M2718" s="1" t="s">
        <v>10210</v>
      </c>
      <c r="N2718" s="53">
        <v>1</v>
      </c>
      <c r="O2718" s="53">
        <v>0</v>
      </c>
      <c r="P2718" s="53">
        <v>0</v>
      </c>
      <c r="Q2718" s="53">
        <v>0</v>
      </c>
      <c r="R2718" s="50">
        <v>0</v>
      </c>
      <c r="S2718" s="53">
        <v>0</v>
      </c>
      <c r="T2718" s="53">
        <v>1</v>
      </c>
      <c r="U2718" s="53">
        <v>0</v>
      </c>
      <c r="V2718" s="53">
        <v>0</v>
      </c>
      <c r="W2718" s="53">
        <v>0</v>
      </c>
      <c r="X2718" s="53">
        <v>0</v>
      </c>
      <c r="Y2718" s="53">
        <v>0</v>
      </c>
      <c r="Z2718" s="53">
        <v>0</v>
      </c>
      <c r="AA2718" s="53">
        <v>0</v>
      </c>
      <c r="AB2718" s="53">
        <v>0</v>
      </c>
      <c r="AC2718" s="53">
        <v>1</v>
      </c>
      <c r="AD2718" s="53">
        <v>0</v>
      </c>
      <c r="AE2718" s="53">
        <v>0</v>
      </c>
      <c r="AF2718" s="53">
        <v>0</v>
      </c>
      <c r="AG2718" s="53">
        <v>0</v>
      </c>
      <c r="AH2718" s="53">
        <v>0</v>
      </c>
      <c r="AI2718" s="53">
        <v>0</v>
      </c>
      <c r="AJ2718" s="53">
        <v>0</v>
      </c>
      <c r="AK2718" s="53">
        <v>0</v>
      </c>
      <c r="AL2718" s="50" t="s">
        <v>10015</v>
      </c>
      <c r="AM2718" s="8" t="str">
        <f t="shared" si="294"/>
        <v>Agreed</v>
      </c>
      <c r="AN2718" s="8" t="s">
        <v>57</v>
      </c>
      <c r="AO2718">
        <f t="shared" si="295"/>
        <v>1</v>
      </c>
      <c r="AP2718">
        <f t="shared" si="296"/>
        <v>0</v>
      </c>
      <c r="AQ2718">
        <f t="shared" si="297"/>
        <v>0</v>
      </c>
      <c r="AR2718">
        <f t="shared" si="298"/>
        <v>0</v>
      </c>
      <c r="AS2718" t="str">
        <f t="shared" si="299"/>
        <v/>
      </c>
      <c r="BO2718" t="str">
        <f t="shared" si="300"/>
        <v/>
      </c>
    </row>
    <row r="2719" spans="2:67" ht="45">
      <c r="B2719">
        <v>66332</v>
      </c>
      <c r="C2719" t="s">
        <v>4101</v>
      </c>
      <c r="D2719" t="s">
        <v>4102</v>
      </c>
      <c r="E2719" t="s">
        <v>9307</v>
      </c>
      <c r="F2719" t="s">
        <v>9639</v>
      </c>
      <c r="G2719" t="s">
        <v>10203</v>
      </c>
      <c r="H2719" t="s">
        <v>9615</v>
      </c>
      <c r="I2719" t="s">
        <v>6753</v>
      </c>
      <c r="J2719">
        <v>1955</v>
      </c>
      <c r="K2719" t="s">
        <v>10188</v>
      </c>
      <c r="L2719" t="s">
        <v>9312</v>
      </c>
      <c r="M2719" s="1" t="s">
        <v>10211</v>
      </c>
      <c r="N2719" s="2">
        <v>0</v>
      </c>
      <c r="O2719" s="2">
        <v>1</v>
      </c>
      <c r="P2719" s="2">
        <v>0</v>
      </c>
      <c r="Q2719" s="2">
        <v>0</v>
      </c>
      <c r="R2719" s="8" t="s">
        <v>10212</v>
      </c>
      <c r="S2719" s="2">
        <v>0</v>
      </c>
      <c r="T2719" s="2">
        <v>1</v>
      </c>
      <c r="U2719" s="2">
        <v>0</v>
      </c>
      <c r="V2719" s="2">
        <v>0</v>
      </c>
      <c r="W2719" s="2">
        <v>0</v>
      </c>
      <c r="X2719" s="2">
        <v>0</v>
      </c>
      <c r="Y2719" s="2">
        <v>0</v>
      </c>
      <c r="Z2719" s="2">
        <v>0</v>
      </c>
      <c r="AA2719" s="2">
        <v>0</v>
      </c>
      <c r="AB2719" s="2">
        <v>0</v>
      </c>
      <c r="AC2719" s="2">
        <v>1</v>
      </c>
      <c r="AD2719" s="2">
        <v>0</v>
      </c>
      <c r="AE2719" s="2">
        <v>0</v>
      </c>
      <c r="AF2719" s="2">
        <v>0</v>
      </c>
      <c r="AG2719" s="53">
        <v>0</v>
      </c>
      <c r="AH2719" s="2">
        <v>0</v>
      </c>
      <c r="AI2719" s="2">
        <v>0</v>
      </c>
      <c r="AJ2719" s="2">
        <v>0</v>
      </c>
      <c r="AK2719" s="2">
        <v>0</v>
      </c>
      <c r="AL2719" s="8">
        <v>0</v>
      </c>
      <c r="AM2719" s="8" t="str">
        <f t="shared" si="294"/>
        <v>Agreed</v>
      </c>
      <c r="AN2719" s="8" t="s">
        <v>57</v>
      </c>
      <c r="AO2719">
        <f t="shared" si="295"/>
        <v>0</v>
      </c>
      <c r="AP2719">
        <f t="shared" si="296"/>
        <v>1</v>
      </c>
      <c r="AQ2719">
        <f t="shared" si="297"/>
        <v>0</v>
      </c>
      <c r="AR2719">
        <f t="shared" si="298"/>
        <v>0</v>
      </c>
      <c r="AS2719" t="str">
        <f t="shared" si="299"/>
        <v/>
      </c>
      <c r="BO2719" t="str">
        <f t="shared" si="300"/>
        <v/>
      </c>
    </row>
    <row r="2720" spans="2:67" ht="60">
      <c r="B2720">
        <v>66337</v>
      </c>
      <c r="C2720" t="s">
        <v>4101</v>
      </c>
      <c r="D2720" t="s">
        <v>4102</v>
      </c>
      <c r="E2720" t="s">
        <v>9307</v>
      </c>
      <c r="F2720" t="s">
        <v>9639</v>
      </c>
      <c r="G2720" t="s">
        <v>10203</v>
      </c>
      <c r="H2720" t="s">
        <v>9615</v>
      </c>
      <c r="I2720" t="s">
        <v>6753</v>
      </c>
      <c r="J2720">
        <v>1955</v>
      </c>
      <c r="K2720" t="s">
        <v>10188</v>
      </c>
      <c r="L2720" t="s">
        <v>9312</v>
      </c>
      <c r="M2720" s="1" t="s">
        <v>10213</v>
      </c>
      <c r="N2720" s="2">
        <v>0</v>
      </c>
      <c r="O2720" s="2">
        <v>1</v>
      </c>
      <c r="P2720" s="2">
        <v>0</v>
      </c>
      <c r="Q2720" s="2">
        <v>0</v>
      </c>
      <c r="R2720" s="8" t="s">
        <v>10214</v>
      </c>
      <c r="S2720" s="2">
        <v>0</v>
      </c>
      <c r="T2720" s="2">
        <v>1</v>
      </c>
      <c r="U2720" s="2">
        <v>0</v>
      </c>
      <c r="V2720" s="2">
        <v>0</v>
      </c>
      <c r="W2720" s="2">
        <v>0</v>
      </c>
      <c r="X2720" s="2">
        <v>0</v>
      </c>
      <c r="Y2720" s="2">
        <v>0</v>
      </c>
      <c r="Z2720" s="2">
        <v>0</v>
      </c>
      <c r="AA2720" s="2">
        <v>0</v>
      </c>
      <c r="AB2720" s="2">
        <v>0</v>
      </c>
      <c r="AC2720" s="2">
        <v>0</v>
      </c>
      <c r="AD2720" s="2">
        <v>0</v>
      </c>
      <c r="AE2720" s="2">
        <v>0</v>
      </c>
      <c r="AF2720" s="2">
        <v>0</v>
      </c>
      <c r="AG2720" s="53">
        <v>0</v>
      </c>
      <c r="AH2720" s="2">
        <v>1</v>
      </c>
      <c r="AI2720" s="2">
        <v>0</v>
      </c>
      <c r="AJ2720" s="2" t="s">
        <v>10215</v>
      </c>
      <c r="AK2720" s="2">
        <v>0</v>
      </c>
      <c r="AL2720" s="8">
        <v>0</v>
      </c>
      <c r="AM2720" s="8" t="str">
        <f t="shared" si="294"/>
        <v>Agreed</v>
      </c>
      <c r="AN2720" s="8" t="s">
        <v>57</v>
      </c>
      <c r="AO2720">
        <f t="shared" si="295"/>
        <v>0</v>
      </c>
      <c r="AP2720">
        <f t="shared" si="296"/>
        <v>1</v>
      </c>
      <c r="AQ2720">
        <f t="shared" si="297"/>
        <v>0</v>
      </c>
      <c r="AR2720">
        <f t="shared" si="298"/>
        <v>0</v>
      </c>
      <c r="AS2720" t="str">
        <f t="shared" si="299"/>
        <v/>
      </c>
      <c r="BO2720" t="str">
        <f t="shared" si="300"/>
        <v/>
      </c>
    </row>
    <row r="2721" spans="2:67" ht="210">
      <c r="B2721">
        <v>66339</v>
      </c>
      <c r="C2721" t="s">
        <v>4101</v>
      </c>
      <c r="D2721" t="s">
        <v>4102</v>
      </c>
      <c r="E2721" t="s">
        <v>9307</v>
      </c>
      <c r="F2721" t="s">
        <v>9639</v>
      </c>
      <c r="G2721" t="s">
        <v>10216</v>
      </c>
      <c r="H2721" t="s">
        <v>9615</v>
      </c>
      <c r="I2721" t="s">
        <v>6753</v>
      </c>
      <c r="J2721">
        <v>1955</v>
      </c>
      <c r="K2721" t="s">
        <v>10217</v>
      </c>
      <c r="L2721" t="s">
        <v>9312</v>
      </c>
      <c r="M2721" s="1" t="s">
        <v>10218</v>
      </c>
      <c r="N2721" s="2">
        <v>0</v>
      </c>
      <c r="O2721" s="2">
        <v>1</v>
      </c>
      <c r="P2721" s="2">
        <v>0</v>
      </c>
      <c r="Q2721" s="2">
        <v>0</v>
      </c>
      <c r="R2721" s="8">
        <v>0</v>
      </c>
      <c r="S2721" s="2">
        <v>0</v>
      </c>
      <c r="T2721" s="2">
        <v>0</v>
      </c>
      <c r="U2721" s="2">
        <v>0</v>
      </c>
      <c r="V2721" s="2">
        <v>0</v>
      </c>
      <c r="W2721" s="2">
        <v>1</v>
      </c>
      <c r="X2721" s="2">
        <v>0</v>
      </c>
      <c r="Y2721" s="2">
        <v>0</v>
      </c>
      <c r="Z2721" s="2">
        <v>0</v>
      </c>
      <c r="AA2721" s="2" t="s">
        <v>10219</v>
      </c>
      <c r="AB2721" s="2">
        <v>0</v>
      </c>
      <c r="AC2721" s="2">
        <v>0</v>
      </c>
      <c r="AD2721" s="2">
        <v>1</v>
      </c>
      <c r="AE2721" s="2">
        <v>0</v>
      </c>
      <c r="AF2721" s="2">
        <v>0</v>
      </c>
      <c r="AG2721" s="53">
        <v>0</v>
      </c>
      <c r="AH2721" s="2">
        <v>0</v>
      </c>
      <c r="AI2721" s="2">
        <v>0</v>
      </c>
      <c r="AJ2721" s="2" t="s">
        <v>10220</v>
      </c>
      <c r="AK2721" s="2">
        <v>0</v>
      </c>
      <c r="AL2721" s="8" t="s">
        <v>10221</v>
      </c>
      <c r="AM2721" s="8" t="str">
        <f t="shared" si="294"/>
        <v>Agreed</v>
      </c>
      <c r="AN2721" s="8" t="s">
        <v>57</v>
      </c>
      <c r="AO2721">
        <f t="shared" si="295"/>
        <v>0</v>
      </c>
      <c r="AP2721">
        <f t="shared" si="296"/>
        <v>1</v>
      </c>
      <c r="AQ2721">
        <f t="shared" si="297"/>
        <v>0</v>
      </c>
      <c r="AR2721">
        <f t="shared" si="298"/>
        <v>0</v>
      </c>
      <c r="AS2721" t="str">
        <f t="shared" si="299"/>
        <v/>
      </c>
      <c r="BO2721" t="str">
        <f t="shared" si="300"/>
        <v/>
      </c>
    </row>
    <row r="2722" spans="2:67" ht="120">
      <c r="B2722">
        <v>66340</v>
      </c>
      <c r="C2722" t="s">
        <v>4101</v>
      </c>
      <c r="D2722" t="s">
        <v>4102</v>
      </c>
      <c r="E2722" t="s">
        <v>9307</v>
      </c>
      <c r="F2722" t="s">
        <v>9639</v>
      </c>
      <c r="G2722" t="s">
        <v>10216</v>
      </c>
      <c r="H2722" t="s">
        <v>9615</v>
      </c>
      <c r="I2722" t="s">
        <v>6753</v>
      </c>
      <c r="J2722">
        <v>1955</v>
      </c>
      <c r="K2722" t="s">
        <v>10222</v>
      </c>
      <c r="L2722" t="s">
        <v>9312</v>
      </c>
      <c r="M2722" s="1" t="s">
        <v>10223</v>
      </c>
      <c r="N2722" s="2">
        <v>0</v>
      </c>
      <c r="O2722" s="2">
        <v>1</v>
      </c>
      <c r="P2722" s="2">
        <v>0</v>
      </c>
      <c r="Q2722" s="2">
        <v>0</v>
      </c>
      <c r="R2722" s="8">
        <v>0</v>
      </c>
      <c r="S2722" s="2">
        <v>0</v>
      </c>
      <c r="T2722" s="2">
        <v>1</v>
      </c>
      <c r="U2722" s="2">
        <v>0</v>
      </c>
      <c r="V2722" s="2">
        <v>0</v>
      </c>
      <c r="W2722" s="2">
        <v>0</v>
      </c>
      <c r="X2722" s="2">
        <v>0</v>
      </c>
      <c r="Y2722" s="2">
        <v>0</v>
      </c>
      <c r="Z2722" s="2">
        <v>0</v>
      </c>
      <c r="AA2722" s="2">
        <v>0</v>
      </c>
      <c r="AB2722" s="2">
        <v>0</v>
      </c>
      <c r="AC2722" s="2">
        <v>1</v>
      </c>
      <c r="AD2722" s="2">
        <v>0</v>
      </c>
      <c r="AE2722" s="2">
        <v>0</v>
      </c>
      <c r="AF2722" s="2">
        <v>0</v>
      </c>
      <c r="AG2722" s="53">
        <v>0</v>
      </c>
      <c r="AH2722" s="2">
        <v>0</v>
      </c>
      <c r="AI2722" s="2">
        <v>0</v>
      </c>
      <c r="AJ2722" s="2">
        <v>0</v>
      </c>
      <c r="AK2722" s="2">
        <v>0</v>
      </c>
      <c r="AL2722" s="8" t="s">
        <v>10224</v>
      </c>
      <c r="AM2722" s="8" t="str">
        <f t="shared" si="294"/>
        <v>Agreed</v>
      </c>
      <c r="AN2722" s="8" t="s">
        <v>57</v>
      </c>
      <c r="AO2722">
        <f t="shared" si="295"/>
        <v>0</v>
      </c>
      <c r="AP2722">
        <f t="shared" si="296"/>
        <v>1</v>
      </c>
      <c r="AQ2722">
        <f t="shared" si="297"/>
        <v>0</v>
      </c>
      <c r="AR2722">
        <f t="shared" si="298"/>
        <v>0</v>
      </c>
      <c r="AS2722" t="str">
        <f t="shared" si="299"/>
        <v/>
      </c>
      <c r="BO2722" t="str">
        <f t="shared" si="300"/>
        <v/>
      </c>
    </row>
    <row r="2723" spans="2:67" ht="45">
      <c r="B2723">
        <v>66342</v>
      </c>
      <c r="C2723" t="s">
        <v>4101</v>
      </c>
      <c r="D2723" t="s">
        <v>4102</v>
      </c>
      <c r="E2723" t="s">
        <v>9307</v>
      </c>
      <c r="F2723" t="s">
        <v>9639</v>
      </c>
      <c r="G2723" t="s">
        <v>10216</v>
      </c>
      <c r="H2723" t="s">
        <v>9615</v>
      </c>
      <c r="I2723" t="s">
        <v>10225</v>
      </c>
      <c r="J2723">
        <v>1955</v>
      </c>
      <c r="K2723" t="s">
        <v>9697</v>
      </c>
      <c r="L2723" t="s">
        <v>9312</v>
      </c>
      <c r="M2723" s="1" t="s">
        <v>10226</v>
      </c>
      <c r="N2723" s="53">
        <v>1</v>
      </c>
      <c r="O2723" s="53">
        <v>0</v>
      </c>
      <c r="P2723" s="53">
        <v>0</v>
      </c>
      <c r="Q2723" s="53">
        <v>0</v>
      </c>
      <c r="R2723" s="50">
        <v>0</v>
      </c>
      <c r="S2723" s="53">
        <v>0</v>
      </c>
      <c r="T2723" s="53">
        <v>1</v>
      </c>
      <c r="U2723" s="53">
        <v>0</v>
      </c>
      <c r="V2723" s="53">
        <v>0</v>
      </c>
      <c r="W2723" s="53">
        <v>0</v>
      </c>
      <c r="X2723" s="53">
        <v>0</v>
      </c>
      <c r="Y2723" s="53">
        <v>0</v>
      </c>
      <c r="Z2723" s="53">
        <v>0</v>
      </c>
      <c r="AA2723" s="53">
        <v>0</v>
      </c>
      <c r="AB2723" s="53">
        <v>0</v>
      </c>
      <c r="AC2723" s="53">
        <v>1</v>
      </c>
      <c r="AD2723" s="53">
        <v>0</v>
      </c>
      <c r="AE2723" s="53">
        <v>0</v>
      </c>
      <c r="AF2723" s="53">
        <v>0</v>
      </c>
      <c r="AG2723" s="53">
        <v>0</v>
      </c>
      <c r="AH2723" s="53">
        <v>0</v>
      </c>
      <c r="AI2723" s="53">
        <v>0</v>
      </c>
      <c r="AJ2723" s="53">
        <v>0</v>
      </c>
      <c r="AK2723" s="53">
        <v>0</v>
      </c>
      <c r="AL2723" s="50">
        <v>0</v>
      </c>
      <c r="AM2723" s="8" t="str">
        <f t="shared" si="294"/>
        <v>Agreed</v>
      </c>
      <c r="AN2723" s="8" t="s">
        <v>57</v>
      </c>
      <c r="AO2723">
        <f t="shared" si="295"/>
        <v>1</v>
      </c>
      <c r="AP2723">
        <f t="shared" si="296"/>
        <v>0</v>
      </c>
      <c r="AQ2723">
        <f t="shared" si="297"/>
        <v>0</v>
      </c>
      <c r="AR2723">
        <f t="shared" si="298"/>
        <v>0</v>
      </c>
      <c r="AS2723" t="str">
        <f t="shared" si="299"/>
        <v/>
      </c>
      <c r="BO2723" t="str">
        <f t="shared" si="300"/>
        <v/>
      </c>
    </row>
    <row r="2724" spans="2:67" ht="120">
      <c r="B2724">
        <v>66347</v>
      </c>
      <c r="C2724" t="s">
        <v>4101</v>
      </c>
      <c r="D2724" t="s">
        <v>4102</v>
      </c>
      <c r="E2724" t="s">
        <v>9307</v>
      </c>
      <c r="F2724" t="s">
        <v>9639</v>
      </c>
      <c r="G2724" t="s">
        <v>10216</v>
      </c>
      <c r="H2724" t="s">
        <v>9615</v>
      </c>
      <c r="I2724" t="s">
        <v>10225</v>
      </c>
      <c r="J2724">
        <v>1955</v>
      </c>
      <c r="K2724" t="s">
        <v>9697</v>
      </c>
      <c r="L2724" t="s">
        <v>9312</v>
      </c>
      <c r="M2724" s="1" t="s">
        <v>10227</v>
      </c>
      <c r="N2724" s="2">
        <v>0</v>
      </c>
      <c r="O2724" s="2">
        <v>1</v>
      </c>
      <c r="P2724" s="2">
        <v>0</v>
      </c>
      <c r="Q2724" s="2">
        <v>0</v>
      </c>
      <c r="R2724" s="8">
        <v>0</v>
      </c>
      <c r="S2724" s="2">
        <v>0</v>
      </c>
      <c r="T2724" s="2">
        <v>1</v>
      </c>
      <c r="U2724" s="2">
        <v>0</v>
      </c>
      <c r="V2724" s="2">
        <v>0</v>
      </c>
      <c r="W2724" s="2">
        <v>0</v>
      </c>
      <c r="X2724" s="2">
        <v>0</v>
      </c>
      <c r="Y2724" s="2">
        <v>0</v>
      </c>
      <c r="Z2724" s="2">
        <v>0</v>
      </c>
      <c r="AA2724" s="2">
        <v>0</v>
      </c>
      <c r="AB2724" s="2">
        <v>0</v>
      </c>
      <c r="AC2724" s="2">
        <v>0</v>
      </c>
      <c r="AD2724" s="2">
        <v>1</v>
      </c>
      <c r="AE2724" s="2">
        <v>0</v>
      </c>
      <c r="AF2724" s="2">
        <v>0</v>
      </c>
      <c r="AG2724" s="53">
        <v>0</v>
      </c>
      <c r="AH2724" s="2">
        <v>0</v>
      </c>
      <c r="AI2724" s="2">
        <v>0</v>
      </c>
      <c r="AJ2724" s="2" t="s">
        <v>10228</v>
      </c>
      <c r="AK2724" s="2">
        <v>0</v>
      </c>
      <c r="AL2724" s="8" t="s">
        <v>10229</v>
      </c>
      <c r="AM2724" s="8" t="str">
        <f t="shared" si="294"/>
        <v>Agreed</v>
      </c>
      <c r="AN2724" s="8" t="s">
        <v>57</v>
      </c>
      <c r="AO2724">
        <f t="shared" si="295"/>
        <v>0</v>
      </c>
      <c r="AP2724">
        <f t="shared" si="296"/>
        <v>1</v>
      </c>
      <c r="AQ2724">
        <f t="shared" si="297"/>
        <v>0</v>
      </c>
      <c r="AR2724">
        <f t="shared" si="298"/>
        <v>0</v>
      </c>
      <c r="AS2724" t="str">
        <f t="shared" si="299"/>
        <v/>
      </c>
      <c r="BO2724" t="str">
        <f t="shared" si="300"/>
        <v/>
      </c>
    </row>
    <row r="2725" spans="2:67" ht="45">
      <c r="B2725">
        <v>66357</v>
      </c>
      <c r="C2725" t="s">
        <v>4101</v>
      </c>
      <c r="D2725" t="s">
        <v>4102</v>
      </c>
      <c r="E2725" t="s">
        <v>9307</v>
      </c>
      <c r="F2725" t="s">
        <v>9639</v>
      </c>
      <c r="G2725" t="s">
        <v>10216</v>
      </c>
      <c r="H2725" t="s">
        <v>9615</v>
      </c>
      <c r="I2725" t="s">
        <v>5669</v>
      </c>
      <c r="J2725">
        <v>1955</v>
      </c>
      <c r="K2725" t="s">
        <v>9697</v>
      </c>
      <c r="L2725" t="s">
        <v>9312</v>
      </c>
      <c r="M2725" s="1" t="s">
        <v>10230</v>
      </c>
      <c r="N2725" s="53">
        <v>1</v>
      </c>
      <c r="O2725" s="53">
        <v>0</v>
      </c>
      <c r="P2725" s="53">
        <v>0</v>
      </c>
      <c r="Q2725" s="53">
        <v>0</v>
      </c>
      <c r="R2725" s="50">
        <v>0</v>
      </c>
      <c r="S2725" s="53">
        <v>0</v>
      </c>
      <c r="T2725" s="53">
        <v>1</v>
      </c>
      <c r="U2725" s="53">
        <v>0</v>
      </c>
      <c r="V2725" s="53">
        <v>0</v>
      </c>
      <c r="W2725" s="53">
        <v>0</v>
      </c>
      <c r="X2725" s="53">
        <v>0</v>
      </c>
      <c r="Y2725" s="53">
        <v>0</v>
      </c>
      <c r="Z2725" s="53">
        <v>0</v>
      </c>
      <c r="AA2725" s="53">
        <v>0</v>
      </c>
      <c r="AB2725" s="53">
        <v>0</v>
      </c>
      <c r="AC2725" s="53">
        <v>1</v>
      </c>
      <c r="AD2725" s="53">
        <v>0</v>
      </c>
      <c r="AE2725" s="53">
        <v>0</v>
      </c>
      <c r="AF2725" s="53">
        <v>0</v>
      </c>
      <c r="AG2725" s="53">
        <v>0</v>
      </c>
      <c r="AH2725" s="53">
        <v>0</v>
      </c>
      <c r="AI2725" s="53">
        <v>0</v>
      </c>
      <c r="AJ2725" s="53">
        <v>0</v>
      </c>
      <c r="AK2725" s="53">
        <v>0</v>
      </c>
      <c r="AL2725" s="50" t="s">
        <v>10015</v>
      </c>
      <c r="AM2725" s="8" t="str">
        <f t="shared" si="294"/>
        <v>Agreed</v>
      </c>
      <c r="AN2725" s="8" t="s">
        <v>57</v>
      </c>
      <c r="AO2725">
        <f t="shared" si="295"/>
        <v>1</v>
      </c>
      <c r="AP2725">
        <f t="shared" si="296"/>
        <v>0</v>
      </c>
      <c r="AQ2725">
        <f t="shared" si="297"/>
        <v>0</v>
      </c>
      <c r="AR2725">
        <f t="shared" si="298"/>
        <v>0</v>
      </c>
      <c r="AS2725" t="str">
        <f t="shared" si="299"/>
        <v/>
      </c>
      <c r="BO2725" t="str">
        <f t="shared" si="300"/>
        <v/>
      </c>
    </row>
    <row r="2726" spans="2:67" ht="45">
      <c r="B2726">
        <v>66359</v>
      </c>
      <c r="C2726" t="s">
        <v>4101</v>
      </c>
      <c r="D2726" t="s">
        <v>4102</v>
      </c>
      <c r="E2726" t="s">
        <v>9307</v>
      </c>
      <c r="F2726" t="s">
        <v>9639</v>
      </c>
      <c r="G2726" t="s">
        <v>10216</v>
      </c>
      <c r="H2726" t="s">
        <v>9615</v>
      </c>
      <c r="I2726" t="s">
        <v>5669</v>
      </c>
      <c r="J2726">
        <v>1955</v>
      </c>
      <c r="K2726" t="s">
        <v>9697</v>
      </c>
      <c r="L2726" t="s">
        <v>9312</v>
      </c>
      <c r="M2726" s="1" t="s">
        <v>10231</v>
      </c>
      <c r="N2726" s="53">
        <v>1</v>
      </c>
      <c r="O2726" s="53">
        <v>0</v>
      </c>
      <c r="P2726" s="53">
        <v>0</v>
      </c>
      <c r="Q2726" s="53">
        <v>0</v>
      </c>
      <c r="R2726" s="50">
        <v>0</v>
      </c>
      <c r="S2726" s="53">
        <v>0</v>
      </c>
      <c r="T2726" s="53">
        <v>1</v>
      </c>
      <c r="U2726" s="53">
        <v>0</v>
      </c>
      <c r="V2726" s="53">
        <v>0</v>
      </c>
      <c r="W2726" s="53">
        <v>0</v>
      </c>
      <c r="X2726" s="53">
        <v>0</v>
      </c>
      <c r="Y2726" s="53">
        <v>0</v>
      </c>
      <c r="Z2726" s="53">
        <v>0</v>
      </c>
      <c r="AA2726" s="53">
        <v>0</v>
      </c>
      <c r="AB2726" s="53">
        <v>0</v>
      </c>
      <c r="AC2726" s="53">
        <v>1</v>
      </c>
      <c r="AD2726" s="53">
        <v>0</v>
      </c>
      <c r="AE2726" s="53">
        <v>0</v>
      </c>
      <c r="AF2726" s="53">
        <v>0</v>
      </c>
      <c r="AG2726" s="53">
        <v>0</v>
      </c>
      <c r="AH2726" s="53">
        <v>0</v>
      </c>
      <c r="AI2726" s="53">
        <v>0</v>
      </c>
      <c r="AJ2726" s="53">
        <v>0</v>
      </c>
      <c r="AK2726" s="53">
        <v>0</v>
      </c>
      <c r="AL2726" s="50" t="s">
        <v>10015</v>
      </c>
      <c r="AM2726" s="8" t="str">
        <f t="shared" si="294"/>
        <v>Agreed</v>
      </c>
      <c r="AN2726" s="8" t="s">
        <v>57</v>
      </c>
      <c r="AO2726">
        <f t="shared" si="295"/>
        <v>1</v>
      </c>
      <c r="AP2726">
        <f t="shared" si="296"/>
        <v>0</v>
      </c>
      <c r="AQ2726">
        <f t="shared" si="297"/>
        <v>0</v>
      </c>
      <c r="AR2726">
        <f t="shared" si="298"/>
        <v>0</v>
      </c>
      <c r="AS2726" t="str">
        <f t="shared" si="299"/>
        <v/>
      </c>
      <c r="BO2726" t="str">
        <f t="shared" si="300"/>
        <v/>
      </c>
    </row>
    <row r="2727" spans="2:67" ht="105">
      <c r="B2727">
        <v>66361</v>
      </c>
      <c r="C2727" t="s">
        <v>4101</v>
      </c>
      <c r="D2727" t="s">
        <v>4102</v>
      </c>
      <c r="E2727" t="s">
        <v>9307</v>
      </c>
      <c r="F2727" t="s">
        <v>9639</v>
      </c>
      <c r="G2727" t="s">
        <v>10216</v>
      </c>
      <c r="H2727" t="s">
        <v>9615</v>
      </c>
      <c r="I2727" t="s">
        <v>5669</v>
      </c>
      <c r="J2727">
        <v>1955</v>
      </c>
      <c r="K2727" t="s">
        <v>10232</v>
      </c>
      <c r="L2727" t="s">
        <v>9312</v>
      </c>
      <c r="M2727" s="1" t="s">
        <v>10233</v>
      </c>
      <c r="N2727" s="53">
        <v>1</v>
      </c>
      <c r="O2727" s="53">
        <v>0</v>
      </c>
      <c r="P2727" s="53">
        <v>0</v>
      </c>
      <c r="Q2727" s="53">
        <v>0</v>
      </c>
      <c r="R2727" s="50">
        <v>0</v>
      </c>
      <c r="S2727" s="53">
        <v>0</v>
      </c>
      <c r="T2727" s="53">
        <v>1</v>
      </c>
      <c r="U2727" s="53">
        <v>0</v>
      </c>
      <c r="V2727" s="53">
        <v>0</v>
      </c>
      <c r="W2727" s="53">
        <v>0</v>
      </c>
      <c r="X2727" s="53">
        <v>0</v>
      </c>
      <c r="Y2727" s="53">
        <v>0</v>
      </c>
      <c r="Z2727" s="53">
        <v>0</v>
      </c>
      <c r="AA2727" s="53">
        <v>0</v>
      </c>
      <c r="AB2727" s="53">
        <v>0</v>
      </c>
      <c r="AC2727" s="53">
        <v>1</v>
      </c>
      <c r="AD2727" s="53">
        <v>0</v>
      </c>
      <c r="AE2727" s="53">
        <v>0</v>
      </c>
      <c r="AF2727" s="53">
        <v>0</v>
      </c>
      <c r="AG2727" s="53">
        <v>0</v>
      </c>
      <c r="AH2727" s="53">
        <v>0</v>
      </c>
      <c r="AI2727" s="53">
        <v>0</v>
      </c>
      <c r="AJ2727" s="53">
        <v>0</v>
      </c>
      <c r="AK2727" s="53">
        <v>0</v>
      </c>
      <c r="AL2727" s="50">
        <v>0</v>
      </c>
      <c r="AM2727" s="8" t="str">
        <f t="shared" si="294"/>
        <v>Agreed</v>
      </c>
      <c r="AN2727" s="8" t="s">
        <v>57</v>
      </c>
      <c r="AO2727">
        <f t="shared" si="295"/>
        <v>1</v>
      </c>
      <c r="AP2727">
        <f t="shared" si="296"/>
        <v>0</v>
      </c>
      <c r="AQ2727">
        <f t="shared" si="297"/>
        <v>0</v>
      </c>
      <c r="AR2727">
        <f t="shared" si="298"/>
        <v>0</v>
      </c>
      <c r="AS2727" t="str">
        <f t="shared" si="299"/>
        <v/>
      </c>
      <c r="BO2727" t="str">
        <f t="shared" si="300"/>
        <v/>
      </c>
    </row>
    <row r="2728" spans="2:67" ht="60">
      <c r="B2728">
        <v>66364</v>
      </c>
      <c r="C2728" t="s">
        <v>4101</v>
      </c>
      <c r="D2728" t="s">
        <v>4102</v>
      </c>
      <c r="E2728" t="s">
        <v>9307</v>
      </c>
      <c r="F2728" t="s">
        <v>9639</v>
      </c>
      <c r="G2728" t="s">
        <v>10216</v>
      </c>
      <c r="H2728" t="s">
        <v>9615</v>
      </c>
      <c r="I2728" t="s">
        <v>5669</v>
      </c>
      <c r="J2728">
        <v>1955</v>
      </c>
      <c r="K2728" t="s">
        <v>9697</v>
      </c>
      <c r="L2728" t="s">
        <v>9312</v>
      </c>
      <c r="M2728" s="1" t="s">
        <v>10234</v>
      </c>
      <c r="N2728" s="53">
        <v>1</v>
      </c>
      <c r="O2728" s="53">
        <v>0</v>
      </c>
      <c r="P2728" s="53">
        <v>0</v>
      </c>
      <c r="Q2728" s="53">
        <v>0</v>
      </c>
      <c r="R2728" s="50">
        <v>0</v>
      </c>
      <c r="S2728" s="53">
        <v>0</v>
      </c>
      <c r="T2728" s="53">
        <v>1</v>
      </c>
      <c r="U2728" s="53">
        <v>0</v>
      </c>
      <c r="V2728" s="53">
        <v>0</v>
      </c>
      <c r="W2728" s="53">
        <v>0</v>
      </c>
      <c r="X2728" s="53">
        <v>0</v>
      </c>
      <c r="Y2728" s="53">
        <v>0</v>
      </c>
      <c r="Z2728" s="53">
        <v>0</v>
      </c>
      <c r="AA2728" s="53">
        <v>0</v>
      </c>
      <c r="AB2728" s="53">
        <v>0</v>
      </c>
      <c r="AC2728" s="53">
        <v>1</v>
      </c>
      <c r="AD2728" s="53">
        <v>0</v>
      </c>
      <c r="AE2728" s="53">
        <v>0</v>
      </c>
      <c r="AF2728" s="53">
        <v>0</v>
      </c>
      <c r="AG2728" s="53">
        <v>0</v>
      </c>
      <c r="AH2728" s="53">
        <v>0</v>
      </c>
      <c r="AI2728" s="53">
        <v>0</v>
      </c>
      <c r="AJ2728" s="53">
        <v>0</v>
      </c>
      <c r="AK2728" s="53">
        <v>0</v>
      </c>
      <c r="AL2728" s="50">
        <v>0</v>
      </c>
      <c r="AM2728" s="8" t="str">
        <f t="shared" si="294"/>
        <v>Agreed</v>
      </c>
      <c r="AN2728" s="8" t="s">
        <v>57</v>
      </c>
      <c r="AO2728">
        <f t="shared" si="295"/>
        <v>1</v>
      </c>
      <c r="AP2728">
        <f t="shared" si="296"/>
        <v>0</v>
      </c>
      <c r="AQ2728">
        <f t="shared" si="297"/>
        <v>0</v>
      </c>
      <c r="AR2728">
        <f t="shared" si="298"/>
        <v>0</v>
      </c>
      <c r="AS2728" t="str">
        <f t="shared" si="299"/>
        <v/>
      </c>
      <c r="BO2728" t="str">
        <f t="shared" si="300"/>
        <v/>
      </c>
    </row>
    <row r="2729" spans="2:67" ht="45">
      <c r="B2729">
        <v>66365</v>
      </c>
      <c r="C2729" t="s">
        <v>4101</v>
      </c>
      <c r="D2729" t="s">
        <v>4102</v>
      </c>
      <c r="E2729" t="s">
        <v>9307</v>
      </c>
      <c r="F2729" t="s">
        <v>9639</v>
      </c>
      <c r="G2729" t="s">
        <v>10216</v>
      </c>
      <c r="H2729" t="s">
        <v>9615</v>
      </c>
      <c r="I2729" t="s">
        <v>1698</v>
      </c>
      <c r="J2729">
        <v>1955</v>
      </c>
      <c r="K2729" t="s">
        <v>9697</v>
      </c>
      <c r="L2729" t="s">
        <v>9312</v>
      </c>
      <c r="M2729" s="1" t="s">
        <v>10235</v>
      </c>
      <c r="N2729" s="53">
        <v>1</v>
      </c>
      <c r="O2729" s="53">
        <v>0</v>
      </c>
      <c r="P2729" s="53">
        <v>0</v>
      </c>
      <c r="Q2729" s="53">
        <v>0</v>
      </c>
      <c r="R2729" s="50">
        <v>0</v>
      </c>
      <c r="S2729" s="53">
        <v>0</v>
      </c>
      <c r="T2729" s="53">
        <v>1</v>
      </c>
      <c r="U2729" s="53">
        <v>0</v>
      </c>
      <c r="V2729" s="53">
        <v>0</v>
      </c>
      <c r="W2729" s="53">
        <v>0</v>
      </c>
      <c r="X2729" s="53">
        <v>0</v>
      </c>
      <c r="Y2729" s="53">
        <v>0</v>
      </c>
      <c r="Z2729" s="53">
        <v>0</v>
      </c>
      <c r="AA2729" s="53">
        <v>0</v>
      </c>
      <c r="AB2729" s="53">
        <v>0</v>
      </c>
      <c r="AC2729" s="53">
        <v>1</v>
      </c>
      <c r="AD2729" s="53">
        <v>0</v>
      </c>
      <c r="AE2729" s="53">
        <v>0</v>
      </c>
      <c r="AF2729" s="53">
        <v>0</v>
      </c>
      <c r="AG2729" s="53">
        <v>0</v>
      </c>
      <c r="AH2729" s="53">
        <v>0</v>
      </c>
      <c r="AI2729" s="53">
        <v>0</v>
      </c>
      <c r="AJ2729" s="53">
        <v>0</v>
      </c>
      <c r="AK2729" s="53">
        <v>0</v>
      </c>
      <c r="AL2729" s="50" t="s">
        <v>10015</v>
      </c>
      <c r="AM2729" s="8" t="str">
        <f t="shared" si="294"/>
        <v>Agreed</v>
      </c>
      <c r="AN2729" s="8" t="s">
        <v>57</v>
      </c>
      <c r="AO2729">
        <f t="shared" si="295"/>
        <v>1</v>
      </c>
      <c r="AP2729">
        <f t="shared" si="296"/>
        <v>0</v>
      </c>
      <c r="AQ2729">
        <f t="shared" si="297"/>
        <v>0</v>
      </c>
      <c r="AR2729">
        <f t="shared" si="298"/>
        <v>0</v>
      </c>
      <c r="AS2729" t="str">
        <f t="shared" si="299"/>
        <v/>
      </c>
      <c r="BO2729" t="str">
        <f t="shared" si="300"/>
        <v/>
      </c>
    </row>
    <row r="2730" spans="2:67" ht="90">
      <c r="B2730">
        <v>66368</v>
      </c>
      <c r="C2730" t="s">
        <v>4101</v>
      </c>
      <c r="D2730" t="s">
        <v>4102</v>
      </c>
      <c r="E2730" t="s">
        <v>9307</v>
      </c>
      <c r="F2730" t="s">
        <v>9639</v>
      </c>
      <c r="G2730" t="s">
        <v>10216</v>
      </c>
      <c r="H2730" t="s">
        <v>9615</v>
      </c>
      <c r="I2730" t="s">
        <v>1698</v>
      </c>
      <c r="J2730">
        <v>1955</v>
      </c>
      <c r="K2730" t="s">
        <v>9697</v>
      </c>
      <c r="L2730" t="s">
        <v>9312</v>
      </c>
      <c r="M2730" s="1" t="s">
        <v>10236</v>
      </c>
      <c r="N2730" s="53">
        <v>1</v>
      </c>
      <c r="O2730" s="53">
        <v>0</v>
      </c>
      <c r="P2730" s="53">
        <v>0</v>
      </c>
      <c r="Q2730" s="53">
        <v>0</v>
      </c>
      <c r="R2730" s="50">
        <v>0</v>
      </c>
      <c r="S2730" s="53">
        <v>0</v>
      </c>
      <c r="T2730" s="53">
        <v>1</v>
      </c>
      <c r="U2730" s="53">
        <v>0</v>
      </c>
      <c r="V2730" s="53">
        <v>0</v>
      </c>
      <c r="W2730" s="53">
        <v>0</v>
      </c>
      <c r="X2730" s="53">
        <v>0</v>
      </c>
      <c r="Y2730" s="53">
        <v>0</v>
      </c>
      <c r="Z2730" s="53">
        <v>0</v>
      </c>
      <c r="AA2730" s="53">
        <v>0</v>
      </c>
      <c r="AB2730" s="53">
        <v>0</v>
      </c>
      <c r="AC2730" s="53">
        <v>1</v>
      </c>
      <c r="AD2730" s="53">
        <v>0</v>
      </c>
      <c r="AE2730" s="53">
        <v>0</v>
      </c>
      <c r="AF2730" s="53">
        <v>0</v>
      </c>
      <c r="AG2730" s="53">
        <v>0</v>
      </c>
      <c r="AH2730" s="53">
        <v>0</v>
      </c>
      <c r="AI2730" s="53">
        <v>0</v>
      </c>
      <c r="AJ2730" s="53">
        <v>0</v>
      </c>
      <c r="AK2730" s="53">
        <v>0</v>
      </c>
      <c r="AL2730" s="50" t="s">
        <v>10015</v>
      </c>
      <c r="AM2730" s="8" t="str">
        <f t="shared" si="294"/>
        <v>Agreed</v>
      </c>
      <c r="AN2730" s="8" t="s">
        <v>57</v>
      </c>
      <c r="AO2730">
        <f t="shared" si="295"/>
        <v>1</v>
      </c>
      <c r="AP2730">
        <f t="shared" si="296"/>
        <v>0</v>
      </c>
      <c r="AQ2730">
        <f t="shared" si="297"/>
        <v>0</v>
      </c>
      <c r="AR2730">
        <f t="shared" si="298"/>
        <v>0</v>
      </c>
      <c r="AS2730" t="str">
        <f t="shared" si="299"/>
        <v/>
      </c>
      <c r="BO2730" t="str">
        <f t="shared" si="300"/>
        <v/>
      </c>
    </row>
    <row r="2731" spans="2:67" ht="45">
      <c r="B2731">
        <v>66372</v>
      </c>
      <c r="C2731" t="s">
        <v>4101</v>
      </c>
      <c r="D2731" t="s">
        <v>4102</v>
      </c>
      <c r="E2731" t="s">
        <v>9307</v>
      </c>
      <c r="F2731" t="s">
        <v>9639</v>
      </c>
      <c r="G2731" t="s">
        <v>10216</v>
      </c>
      <c r="H2731" t="s">
        <v>9615</v>
      </c>
      <c r="I2731" t="s">
        <v>1698</v>
      </c>
      <c r="J2731">
        <v>1955</v>
      </c>
      <c r="K2731" t="s">
        <v>9697</v>
      </c>
      <c r="L2731" t="s">
        <v>9312</v>
      </c>
      <c r="M2731" s="1" t="s">
        <v>10237</v>
      </c>
      <c r="N2731" s="53">
        <v>1</v>
      </c>
      <c r="O2731" s="53">
        <v>0</v>
      </c>
      <c r="P2731" s="53">
        <v>0</v>
      </c>
      <c r="Q2731" s="53">
        <v>0</v>
      </c>
      <c r="R2731" s="50">
        <v>0</v>
      </c>
      <c r="S2731" s="53">
        <v>0</v>
      </c>
      <c r="T2731" s="53">
        <v>1</v>
      </c>
      <c r="U2731" s="53">
        <v>0</v>
      </c>
      <c r="V2731" s="53">
        <v>0</v>
      </c>
      <c r="W2731" s="53">
        <v>0</v>
      </c>
      <c r="X2731" s="53">
        <v>0</v>
      </c>
      <c r="Y2731" s="53">
        <v>0</v>
      </c>
      <c r="Z2731" s="53">
        <v>0</v>
      </c>
      <c r="AA2731" s="53">
        <v>0</v>
      </c>
      <c r="AB2731" s="53">
        <v>0</v>
      </c>
      <c r="AC2731" s="53">
        <v>1</v>
      </c>
      <c r="AD2731" s="53">
        <v>0</v>
      </c>
      <c r="AE2731" s="53">
        <v>0</v>
      </c>
      <c r="AF2731" s="53">
        <v>0</v>
      </c>
      <c r="AG2731" s="53">
        <v>0</v>
      </c>
      <c r="AH2731" s="53">
        <v>0</v>
      </c>
      <c r="AI2731" s="53">
        <v>0</v>
      </c>
      <c r="AJ2731" s="53">
        <v>0</v>
      </c>
      <c r="AK2731" s="53">
        <v>0</v>
      </c>
      <c r="AL2731" s="50">
        <v>0</v>
      </c>
      <c r="AM2731" s="8" t="str">
        <f t="shared" si="294"/>
        <v>Agreed</v>
      </c>
      <c r="AN2731" s="8" t="s">
        <v>57</v>
      </c>
      <c r="AO2731">
        <f t="shared" si="295"/>
        <v>1</v>
      </c>
      <c r="AP2731">
        <f t="shared" si="296"/>
        <v>0</v>
      </c>
      <c r="AQ2731">
        <f t="shared" si="297"/>
        <v>0</v>
      </c>
      <c r="AR2731">
        <f t="shared" si="298"/>
        <v>0</v>
      </c>
      <c r="AS2731" t="str">
        <f t="shared" si="299"/>
        <v/>
      </c>
      <c r="BO2731" t="str">
        <f t="shared" si="300"/>
        <v/>
      </c>
    </row>
    <row r="2732" spans="2:67" ht="45">
      <c r="B2732">
        <v>66381</v>
      </c>
      <c r="C2732" t="s">
        <v>4101</v>
      </c>
      <c r="D2732" t="s">
        <v>4102</v>
      </c>
      <c r="E2732" t="s">
        <v>9307</v>
      </c>
      <c r="F2732" t="s">
        <v>9639</v>
      </c>
      <c r="G2732" t="s">
        <v>10216</v>
      </c>
      <c r="H2732" t="s">
        <v>9615</v>
      </c>
      <c r="I2732" t="s">
        <v>2355</v>
      </c>
      <c r="J2732">
        <v>1955</v>
      </c>
      <c r="K2732" t="s">
        <v>9697</v>
      </c>
      <c r="L2732" t="s">
        <v>9312</v>
      </c>
      <c r="M2732" s="1" t="s">
        <v>10238</v>
      </c>
      <c r="N2732" s="53">
        <v>1</v>
      </c>
      <c r="O2732" s="53">
        <v>0</v>
      </c>
      <c r="P2732" s="53">
        <v>0</v>
      </c>
      <c r="Q2732" s="53">
        <v>0</v>
      </c>
      <c r="R2732" s="50">
        <v>0</v>
      </c>
      <c r="S2732" s="53">
        <v>0</v>
      </c>
      <c r="T2732" s="53">
        <v>1</v>
      </c>
      <c r="U2732" s="53">
        <v>0</v>
      </c>
      <c r="V2732" s="53">
        <v>0</v>
      </c>
      <c r="W2732" s="53">
        <v>0</v>
      </c>
      <c r="X2732" s="53">
        <v>0</v>
      </c>
      <c r="Y2732" s="53">
        <v>0</v>
      </c>
      <c r="Z2732" s="53">
        <v>0</v>
      </c>
      <c r="AA2732" s="53">
        <v>0</v>
      </c>
      <c r="AB2732" s="53">
        <v>0</v>
      </c>
      <c r="AC2732" s="53">
        <v>1</v>
      </c>
      <c r="AD2732" s="53">
        <v>0</v>
      </c>
      <c r="AE2732" s="53">
        <v>0</v>
      </c>
      <c r="AF2732" s="53">
        <v>0</v>
      </c>
      <c r="AG2732" s="53">
        <v>0</v>
      </c>
      <c r="AH2732" s="53">
        <v>0</v>
      </c>
      <c r="AI2732" s="53">
        <v>0</v>
      </c>
      <c r="AJ2732" s="53">
        <v>0</v>
      </c>
      <c r="AK2732" s="53">
        <v>0</v>
      </c>
      <c r="AL2732" s="50" t="s">
        <v>10015</v>
      </c>
      <c r="AM2732" s="8" t="str">
        <f t="shared" si="294"/>
        <v>Agreed</v>
      </c>
      <c r="AN2732" s="8" t="s">
        <v>57</v>
      </c>
      <c r="AO2732">
        <f t="shared" si="295"/>
        <v>1</v>
      </c>
      <c r="AP2732">
        <f t="shared" si="296"/>
        <v>0</v>
      </c>
      <c r="AQ2732">
        <f t="shared" si="297"/>
        <v>0</v>
      </c>
      <c r="AR2732">
        <f t="shared" si="298"/>
        <v>0</v>
      </c>
      <c r="AS2732" t="str">
        <f t="shared" si="299"/>
        <v/>
      </c>
      <c r="BO2732" t="str">
        <f t="shared" si="300"/>
        <v/>
      </c>
    </row>
    <row r="2733" spans="2:67" ht="45">
      <c r="B2733">
        <v>66382</v>
      </c>
      <c r="C2733" t="s">
        <v>4101</v>
      </c>
      <c r="D2733" t="s">
        <v>4102</v>
      </c>
      <c r="E2733" t="s">
        <v>9307</v>
      </c>
      <c r="F2733" t="s">
        <v>9639</v>
      </c>
      <c r="G2733" t="s">
        <v>10216</v>
      </c>
      <c r="H2733" t="s">
        <v>9615</v>
      </c>
      <c r="I2733" t="s">
        <v>2355</v>
      </c>
      <c r="J2733">
        <v>1955</v>
      </c>
      <c r="K2733" t="s">
        <v>9697</v>
      </c>
      <c r="L2733" t="s">
        <v>9312</v>
      </c>
      <c r="M2733" s="1" t="s">
        <v>10239</v>
      </c>
      <c r="N2733" s="53">
        <v>1</v>
      </c>
      <c r="O2733" s="53">
        <v>0</v>
      </c>
      <c r="P2733" s="53">
        <v>0</v>
      </c>
      <c r="Q2733" s="53">
        <v>0</v>
      </c>
      <c r="R2733" s="50">
        <v>0</v>
      </c>
      <c r="S2733" s="53">
        <v>0</v>
      </c>
      <c r="T2733" s="53">
        <v>1</v>
      </c>
      <c r="U2733" s="53">
        <v>0</v>
      </c>
      <c r="V2733" s="53">
        <v>0</v>
      </c>
      <c r="W2733" s="53">
        <v>0</v>
      </c>
      <c r="X2733" s="53">
        <v>0</v>
      </c>
      <c r="Y2733" s="53">
        <v>0</v>
      </c>
      <c r="Z2733" s="53">
        <v>0</v>
      </c>
      <c r="AA2733" s="53">
        <v>0</v>
      </c>
      <c r="AB2733" s="53">
        <v>0</v>
      </c>
      <c r="AC2733" s="53">
        <v>1</v>
      </c>
      <c r="AD2733" s="53">
        <v>0</v>
      </c>
      <c r="AE2733" s="53">
        <v>0</v>
      </c>
      <c r="AF2733" s="53">
        <v>0</v>
      </c>
      <c r="AG2733" s="53">
        <v>0</v>
      </c>
      <c r="AH2733" s="53">
        <v>0</v>
      </c>
      <c r="AI2733" s="53">
        <v>0</v>
      </c>
      <c r="AJ2733" s="53">
        <v>0</v>
      </c>
      <c r="AK2733" s="53">
        <v>0</v>
      </c>
      <c r="AL2733" s="50" t="s">
        <v>10015</v>
      </c>
      <c r="AM2733" s="8" t="str">
        <f t="shared" si="294"/>
        <v>Agreed</v>
      </c>
      <c r="AN2733" s="8" t="s">
        <v>57</v>
      </c>
      <c r="AO2733">
        <f t="shared" si="295"/>
        <v>1</v>
      </c>
      <c r="AP2733">
        <f t="shared" si="296"/>
        <v>0</v>
      </c>
      <c r="AQ2733">
        <f t="shared" si="297"/>
        <v>0</v>
      </c>
      <c r="AR2733">
        <f t="shared" si="298"/>
        <v>0</v>
      </c>
      <c r="AS2733" t="str">
        <f t="shared" si="299"/>
        <v/>
      </c>
      <c r="BO2733" t="str">
        <f t="shared" si="300"/>
        <v/>
      </c>
    </row>
    <row r="2734" spans="2:67" ht="75">
      <c r="B2734">
        <v>66384</v>
      </c>
      <c r="C2734" t="s">
        <v>4101</v>
      </c>
      <c r="D2734" t="s">
        <v>4102</v>
      </c>
      <c r="E2734" t="s">
        <v>9307</v>
      </c>
      <c r="F2734" t="s">
        <v>9639</v>
      </c>
      <c r="G2734" t="s">
        <v>10216</v>
      </c>
      <c r="H2734" t="s">
        <v>9615</v>
      </c>
      <c r="I2734" t="s">
        <v>2355</v>
      </c>
      <c r="J2734">
        <v>1955</v>
      </c>
      <c r="K2734" t="s">
        <v>9697</v>
      </c>
      <c r="L2734" t="s">
        <v>9312</v>
      </c>
      <c r="M2734" s="1" t="s">
        <v>10240</v>
      </c>
      <c r="N2734" s="53">
        <v>1</v>
      </c>
      <c r="O2734" s="53">
        <v>0</v>
      </c>
      <c r="P2734" s="53">
        <v>0</v>
      </c>
      <c r="Q2734" s="53">
        <v>0</v>
      </c>
      <c r="R2734" s="50">
        <v>0</v>
      </c>
      <c r="S2734" s="53">
        <v>0</v>
      </c>
      <c r="T2734" s="53">
        <v>1</v>
      </c>
      <c r="U2734" s="53">
        <v>0</v>
      </c>
      <c r="V2734" s="53">
        <v>0</v>
      </c>
      <c r="W2734" s="53">
        <v>0</v>
      </c>
      <c r="X2734" s="53">
        <v>0</v>
      </c>
      <c r="Y2734" s="53">
        <v>0</v>
      </c>
      <c r="Z2734" s="53">
        <v>0</v>
      </c>
      <c r="AA2734" s="53">
        <v>0</v>
      </c>
      <c r="AB2734" s="53">
        <v>0</v>
      </c>
      <c r="AC2734" s="53">
        <v>1</v>
      </c>
      <c r="AD2734" s="53">
        <v>0</v>
      </c>
      <c r="AE2734" s="53">
        <v>0</v>
      </c>
      <c r="AF2734" s="53">
        <v>0</v>
      </c>
      <c r="AG2734" s="53">
        <v>0</v>
      </c>
      <c r="AH2734" s="53">
        <v>0</v>
      </c>
      <c r="AI2734" s="53">
        <v>0</v>
      </c>
      <c r="AJ2734" s="53">
        <v>0</v>
      </c>
      <c r="AK2734" s="53">
        <v>0</v>
      </c>
      <c r="AL2734" s="50">
        <v>0</v>
      </c>
      <c r="AM2734" s="8" t="str">
        <f t="shared" si="294"/>
        <v>Agreed</v>
      </c>
      <c r="AN2734" s="8" t="s">
        <v>57</v>
      </c>
      <c r="AO2734">
        <f t="shared" si="295"/>
        <v>1</v>
      </c>
      <c r="AP2734">
        <f t="shared" si="296"/>
        <v>0</v>
      </c>
      <c r="AQ2734">
        <f t="shared" si="297"/>
        <v>0</v>
      </c>
      <c r="AR2734">
        <f t="shared" si="298"/>
        <v>0</v>
      </c>
      <c r="AS2734" t="str">
        <f t="shared" si="299"/>
        <v/>
      </c>
      <c r="BO2734" t="str">
        <f t="shared" si="300"/>
        <v/>
      </c>
    </row>
    <row r="2735" spans="2:67" ht="45">
      <c r="B2735">
        <v>66385</v>
      </c>
      <c r="C2735" t="s">
        <v>4101</v>
      </c>
      <c r="D2735" t="s">
        <v>4102</v>
      </c>
      <c r="E2735" t="s">
        <v>9307</v>
      </c>
      <c r="F2735" t="s">
        <v>9639</v>
      </c>
      <c r="G2735" t="s">
        <v>10216</v>
      </c>
      <c r="H2735" t="s">
        <v>9615</v>
      </c>
      <c r="I2735" t="s">
        <v>2355</v>
      </c>
      <c r="J2735">
        <v>1955</v>
      </c>
      <c r="K2735" t="s">
        <v>9697</v>
      </c>
      <c r="L2735" t="s">
        <v>9312</v>
      </c>
      <c r="M2735" s="1" t="s">
        <v>10241</v>
      </c>
      <c r="N2735" s="53">
        <v>1</v>
      </c>
      <c r="O2735" s="53">
        <v>0</v>
      </c>
      <c r="P2735" s="53">
        <v>0</v>
      </c>
      <c r="Q2735" s="53">
        <v>0</v>
      </c>
      <c r="R2735" s="50">
        <v>0</v>
      </c>
      <c r="S2735" s="53">
        <v>0</v>
      </c>
      <c r="T2735" s="53">
        <v>1</v>
      </c>
      <c r="U2735" s="53">
        <v>0</v>
      </c>
      <c r="V2735" s="53">
        <v>0</v>
      </c>
      <c r="W2735" s="53">
        <v>0</v>
      </c>
      <c r="X2735" s="53">
        <v>0</v>
      </c>
      <c r="Y2735" s="53">
        <v>0</v>
      </c>
      <c r="Z2735" s="53">
        <v>0</v>
      </c>
      <c r="AA2735" s="53">
        <v>0</v>
      </c>
      <c r="AB2735" s="53">
        <v>0</v>
      </c>
      <c r="AC2735" s="53">
        <v>1</v>
      </c>
      <c r="AD2735" s="53">
        <v>0</v>
      </c>
      <c r="AE2735" s="53">
        <v>0</v>
      </c>
      <c r="AF2735" s="53">
        <v>0</v>
      </c>
      <c r="AG2735" s="53">
        <v>0</v>
      </c>
      <c r="AH2735" s="53">
        <v>0</v>
      </c>
      <c r="AI2735" s="53">
        <v>0</v>
      </c>
      <c r="AJ2735" s="53">
        <v>0</v>
      </c>
      <c r="AK2735" s="53">
        <v>0</v>
      </c>
      <c r="AL2735" s="50">
        <v>0</v>
      </c>
      <c r="AM2735" s="8" t="str">
        <f t="shared" si="294"/>
        <v>Agreed</v>
      </c>
      <c r="AN2735" s="8" t="s">
        <v>57</v>
      </c>
      <c r="AO2735">
        <f t="shared" si="295"/>
        <v>1</v>
      </c>
      <c r="AP2735">
        <f t="shared" si="296"/>
        <v>0</v>
      </c>
      <c r="AQ2735">
        <f t="shared" si="297"/>
        <v>0</v>
      </c>
      <c r="AR2735">
        <f t="shared" si="298"/>
        <v>0</v>
      </c>
      <c r="AS2735" t="str">
        <f t="shared" si="299"/>
        <v/>
      </c>
      <c r="BO2735" t="str">
        <f t="shared" si="300"/>
        <v/>
      </c>
    </row>
    <row r="2736" spans="2:67" ht="60">
      <c r="B2736">
        <v>66388</v>
      </c>
      <c r="C2736" t="s">
        <v>4101</v>
      </c>
      <c r="D2736" t="s">
        <v>4102</v>
      </c>
      <c r="E2736" t="s">
        <v>9307</v>
      </c>
      <c r="F2736" t="s">
        <v>9639</v>
      </c>
      <c r="G2736" t="s">
        <v>10216</v>
      </c>
      <c r="H2736" t="s">
        <v>9615</v>
      </c>
      <c r="I2736" t="s">
        <v>2355</v>
      </c>
      <c r="J2736">
        <v>1955</v>
      </c>
      <c r="K2736" t="s">
        <v>9697</v>
      </c>
      <c r="L2736" t="s">
        <v>9312</v>
      </c>
      <c r="M2736" s="1" t="s">
        <v>10242</v>
      </c>
      <c r="N2736" s="53">
        <v>1</v>
      </c>
      <c r="O2736" s="53">
        <v>0</v>
      </c>
      <c r="P2736" s="53">
        <v>0</v>
      </c>
      <c r="Q2736" s="53">
        <v>0</v>
      </c>
      <c r="R2736" s="50">
        <v>0</v>
      </c>
      <c r="S2736" s="53">
        <v>0</v>
      </c>
      <c r="T2736" s="53">
        <v>1</v>
      </c>
      <c r="U2736" s="53">
        <v>0</v>
      </c>
      <c r="V2736" s="53">
        <v>0</v>
      </c>
      <c r="W2736" s="53">
        <v>0</v>
      </c>
      <c r="X2736" s="53">
        <v>0</v>
      </c>
      <c r="Y2736" s="53">
        <v>0</v>
      </c>
      <c r="Z2736" s="53">
        <v>0</v>
      </c>
      <c r="AA2736" s="53">
        <v>0</v>
      </c>
      <c r="AB2736" s="53">
        <v>0</v>
      </c>
      <c r="AC2736" s="53">
        <v>1</v>
      </c>
      <c r="AD2736" s="53">
        <v>0</v>
      </c>
      <c r="AE2736" s="53">
        <v>0</v>
      </c>
      <c r="AF2736" s="53">
        <v>0</v>
      </c>
      <c r="AG2736" s="53">
        <v>0</v>
      </c>
      <c r="AH2736" s="53">
        <v>0</v>
      </c>
      <c r="AI2736" s="53">
        <v>0</v>
      </c>
      <c r="AJ2736" s="53">
        <v>0</v>
      </c>
      <c r="AK2736" s="53">
        <v>0</v>
      </c>
      <c r="AL2736" s="50">
        <v>0</v>
      </c>
      <c r="AM2736" s="8" t="str">
        <f t="shared" si="294"/>
        <v>Agreed</v>
      </c>
      <c r="AN2736" s="8" t="s">
        <v>57</v>
      </c>
      <c r="AO2736">
        <f t="shared" si="295"/>
        <v>1</v>
      </c>
      <c r="AP2736">
        <f t="shared" si="296"/>
        <v>0</v>
      </c>
      <c r="AQ2736">
        <f t="shared" si="297"/>
        <v>0</v>
      </c>
      <c r="AR2736">
        <f t="shared" si="298"/>
        <v>0</v>
      </c>
      <c r="AS2736" t="str">
        <f t="shared" si="299"/>
        <v/>
      </c>
      <c r="BO2736" t="str">
        <f t="shared" si="300"/>
        <v/>
      </c>
    </row>
    <row r="2737" spans="2:67" ht="45">
      <c r="B2737">
        <v>66390</v>
      </c>
      <c r="C2737" t="s">
        <v>4101</v>
      </c>
      <c r="D2737" t="s">
        <v>4102</v>
      </c>
      <c r="E2737" t="s">
        <v>9307</v>
      </c>
      <c r="F2737" t="s">
        <v>9639</v>
      </c>
      <c r="G2737" t="s">
        <v>10216</v>
      </c>
      <c r="H2737" t="s">
        <v>9615</v>
      </c>
      <c r="I2737" t="s">
        <v>2355</v>
      </c>
      <c r="J2737">
        <v>1955</v>
      </c>
      <c r="K2737" t="s">
        <v>9697</v>
      </c>
      <c r="L2737" t="s">
        <v>9312</v>
      </c>
      <c r="M2737" s="1" t="s">
        <v>10243</v>
      </c>
      <c r="N2737" s="2">
        <v>0</v>
      </c>
      <c r="O2737" s="2">
        <v>1</v>
      </c>
      <c r="P2737" s="2">
        <v>0</v>
      </c>
      <c r="Q2737" s="2">
        <v>0</v>
      </c>
      <c r="R2737" s="8">
        <v>0</v>
      </c>
      <c r="S2737" s="2">
        <v>0</v>
      </c>
      <c r="T2737" s="2">
        <v>0</v>
      </c>
      <c r="U2737" s="2">
        <v>0</v>
      </c>
      <c r="V2737" s="2">
        <v>1</v>
      </c>
      <c r="W2737" s="2">
        <v>0</v>
      </c>
      <c r="X2737" s="2">
        <v>0</v>
      </c>
      <c r="Y2737" s="2">
        <v>0</v>
      </c>
      <c r="Z2737" s="2">
        <v>0</v>
      </c>
      <c r="AA2737" s="2" t="s">
        <v>10244</v>
      </c>
      <c r="AB2737" s="2">
        <v>0</v>
      </c>
      <c r="AC2737" s="2">
        <v>1</v>
      </c>
      <c r="AD2737" s="2">
        <v>0</v>
      </c>
      <c r="AE2737" s="2">
        <v>0</v>
      </c>
      <c r="AF2737" s="2">
        <v>0</v>
      </c>
      <c r="AG2737" s="53">
        <v>0</v>
      </c>
      <c r="AH2737" s="2">
        <v>0</v>
      </c>
      <c r="AI2737" s="2">
        <v>0</v>
      </c>
      <c r="AJ2737" s="2">
        <v>0</v>
      </c>
      <c r="AK2737" s="2">
        <v>0</v>
      </c>
      <c r="AL2737" s="8">
        <v>0</v>
      </c>
      <c r="AM2737" s="8" t="str">
        <f t="shared" si="294"/>
        <v>Agreed</v>
      </c>
      <c r="AN2737" s="8" t="s">
        <v>57</v>
      </c>
      <c r="AO2737">
        <f t="shared" si="295"/>
        <v>0</v>
      </c>
      <c r="AP2737">
        <f t="shared" si="296"/>
        <v>1</v>
      </c>
      <c r="AQ2737">
        <f t="shared" si="297"/>
        <v>0</v>
      </c>
      <c r="AR2737">
        <f t="shared" si="298"/>
        <v>0</v>
      </c>
      <c r="AS2737" t="str">
        <f t="shared" si="299"/>
        <v/>
      </c>
      <c r="BO2737" t="str">
        <f t="shared" si="300"/>
        <v/>
      </c>
    </row>
    <row r="2738" spans="2:67" ht="45">
      <c r="B2738">
        <v>66392</v>
      </c>
      <c r="C2738" t="s">
        <v>4101</v>
      </c>
      <c r="D2738" t="s">
        <v>4102</v>
      </c>
      <c r="E2738" t="s">
        <v>9307</v>
      </c>
      <c r="F2738" t="s">
        <v>9639</v>
      </c>
      <c r="G2738" t="s">
        <v>10216</v>
      </c>
      <c r="H2738" t="s">
        <v>9615</v>
      </c>
      <c r="I2738" t="s">
        <v>5690</v>
      </c>
      <c r="J2738">
        <v>1955</v>
      </c>
      <c r="K2738" t="s">
        <v>9697</v>
      </c>
      <c r="L2738" t="s">
        <v>9312</v>
      </c>
      <c r="M2738" s="1" t="s">
        <v>10245</v>
      </c>
      <c r="N2738" s="53">
        <v>1</v>
      </c>
      <c r="O2738" s="53">
        <v>0</v>
      </c>
      <c r="P2738" s="53">
        <v>0</v>
      </c>
      <c r="Q2738" s="53">
        <v>0</v>
      </c>
      <c r="R2738" s="50">
        <v>0</v>
      </c>
      <c r="S2738" s="53">
        <v>0</v>
      </c>
      <c r="T2738" s="53">
        <v>1</v>
      </c>
      <c r="U2738" s="53">
        <v>0</v>
      </c>
      <c r="V2738" s="53">
        <v>0</v>
      </c>
      <c r="W2738" s="53">
        <v>0</v>
      </c>
      <c r="X2738" s="53">
        <v>0</v>
      </c>
      <c r="Y2738" s="53">
        <v>0</v>
      </c>
      <c r="Z2738" s="53">
        <v>0</v>
      </c>
      <c r="AA2738" s="53">
        <v>0</v>
      </c>
      <c r="AB2738" s="53">
        <v>0</v>
      </c>
      <c r="AC2738" s="53">
        <v>1</v>
      </c>
      <c r="AD2738" s="53">
        <v>0</v>
      </c>
      <c r="AE2738" s="53">
        <v>0</v>
      </c>
      <c r="AF2738" s="53">
        <v>0</v>
      </c>
      <c r="AG2738" s="53">
        <v>0</v>
      </c>
      <c r="AH2738" s="53">
        <v>0</v>
      </c>
      <c r="AI2738" s="53">
        <v>0</v>
      </c>
      <c r="AJ2738" s="53">
        <v>0</v>
      </c>
      <c r="AK2738" s="53">
        <v>0</v>
      </c>
      <c r="AL2738" s="50" t="s">
        <v>10015</v>
      </c>
      <c r="AM2738" s="8" t="str">
        <f t="shared" si="294"/>
        <v>Agreed</v>
      </c>
      <c r="AN2738" s="8" t="s">
        <v>57</v>
      </c>
      <c r="AO2738">
        <f t="shared" si="295"/>
        <v>1</v>
      </c>
      <c r="AP2738">
        <f t="shared" si="296"/>
        <v>0</v>
      </c>
      <c r="AQ2738">
        <f t="shared" si="297"/>
        <v>0</v>
      </c>
      <c r="AR2738">
        <f t="shared" si="298"/>
        <v>0</v>
      </c>
      <c r="AS2738" t="str">
        <f t="shared" si="299"/>
        <v/>
      </c>
      <c r="BO2738" t="str">
        <f t="shared" si="300"/>
        <v/>
      </c>
    </row>
    <row r="2739" spans="2:67" ht="45">
      <c r="B2739">
        <v>66395</v>
      </c>
      <c r="C2739" t="s">
        <v>4101</v>
      </c>
      <c r="D2739" t="s">
        <v>4102</v>
      </c>
      <c r="E2739" t="s">
        <v>9307</v>
      </c>
      <c r="F2739" t="s">
        <v>9639</v>
      </c>
      <c r="G2739" t="s">
        <v>10216</v>
      </c>
      <c r="H2739" t="s">
        <v>9615</v>
      </c>
      <c r="I2739" t="s">
        <v>5690</v>
      </c>
      <c r="J2739">
        <v>1955</v>
      </c>
      <c r="K2739" t="s">
        <v>9697</v>
      </c>
      <c r="L2739" t="s">
        <v>9312</v>
      </c>
      <c r="M2739" s="1" t="s">
        <v>10246</v>
      </c>
      <c r="N2739" s="53">
        <v>1</v>
      </c>
      <c r="O2739" s="53">
        <v>0</v>
      </c>
      <c r="P2739" s="53">
        <v>0</v>
      </c>
      <c r="Q2739" s="53">
        <v>0</v>
      </c>
      <c r="R2739" s="50">
        <v>0</v>
      </c>
      <c r="S2739" s="53">
        <v>0</v>
      </c>
      <c r="T2739" s="53">
        <v>1</v>
      </c>
      <c r="U2739" s="53">
        <v>0</v>
      </c>
      <c r="V2739" s="53">
        <v>0</v>
      </c>
      <c r="W2739" s="53">
        <v>0</v>
      </c>
      <c r="X2739" s="53">
        <v>0</v>
      </c>
      <c r="Y2739" s="53">
        <v>0</v>
      </c>
      <c r="Z2739" s="53">
        <v>0</v>
      </c>
      <c r="AA2739" s="53">
        <v>0</v>
      </c>
      <c r="AB2739" s="53">
        <v>0</v>
      </c>
      <c r="AC2739" s="53">
        <v>1</v>
      </c>
      <c r="AD2739" s="53">
        <v>0</v>
      </c>
      <c r="AE2739" s="53">
        <v>0</v>
      </c>
      <c r="AF2739" s="53">
        <v>0</v>
      </c>
      <c r="AG2739" s="53">
        <v>0</v>
      </c>
      <c r="AH2739" s="53">
        <v>0</v>
      </c>
      <c r="AI2739" s="53">
        <v>0</v>
      </c>
      <c r="AJ2739" s="53">
        <v>0</v>
      </c>
      <c r="AK2739" s="53">
        <v>0</v>
      </c>
      <c r="AL2739" s="50" t="s">
        <v>10015</v>
      </c>
      <c r="AM2739" s="8" t="str">
        <f t="shared" si="294"/>
        <v>Agreed</v>
      </c>
      <c r="AN2739" s="8" t="s">
        <v>57</v>
      </c>
      <c r="AO2739">
        <f t="shared" si="295"/>
        <v>1</v>
      </c>
      <c r="AP2739">
        <f t="shared" si="296"/>
        <v>0</v>
      </c>
      <c r="AQ2739">
        <f t="shared" si="297"/>
        <v>0</v>
      </c>
      <c r="AR2739">
        <f t="shared" si="298"/>
        <v>0</v>
      </c>
      <c r="AS2739" t="str">
        <f t="shared" si="299"/>
        <v/>
      </c>
      <c r="BO2739" t="str">
        <f t="shared" si="300"/>
        <v/>
      </c>
    </row>
    <row r="2740" spans="2:67" ht="60">
      <c r="B2740">
        <v>66401</v>
      </c>
      <c r="C2740" t="s">
        <v>4101</v>
      </c>
      <c r="D2740" t="s">
        <v>4102</v>
      </c>
      <c r="E2740" t="s">
        <v>9307</v>
      </c>
      <c r="F2740" t="s">
        <v>9639</v>
      </c>
      <c r="G2740" t="s">
        <v>10216</v>
      </c>
      <c r="H2740" t="s">
        <v>9615</v>
      </c>
      <c r="I2740" t="s">
        <v>5690</v>
      </c>
      <c r="J2740">
        <v>1955</v>
      </c>
      <c r="K2740" t="s">
        <v>9697</v>
      </c>
      <c r="L2740" t="s">
        <v>9312</v>
      </c>
      <c r="M2740" s="1" t="s">
        <v>10247</v>
      </c>
      <c r="N2740" s="53">
        <v>1</v>
      </c>
      <c r="O2740" s="53">
        <v>0</v>
      </c>
      <c r="P2740" s="53">
        <v>0</v>
      </c>
      <c r="Q2740" s="53">
        <v>0</v>
      </c>
      <c r="R2740" s="50">
        <v>0</v>
      </c>
      <c r="S2740" s="53">
        <v>0</v>
      </c>
      <c r="T2740" s="53">
        <v>1</v>
      </c>
      <c r="U2740" s="53">
        <v>0</v>
      </c>
      <c r="V2740" s="53">
        <v>0</v>
      </c>
      <c r="W2740" s="53">
        <v>0</v>
      </c>
      <c r="X2740" s="53">
        <v>0</v>
      </c>
      <c r="Y2740" s="53">
        <v>0</v>
      </c>
      <c r="Z2740" s="53">
        <v>0</v>
      </c>
      <c r="AA2740" s="53">
        <v>0</v>
      </c>
      <c r="AB2740" s="53">
        <v>0</v>
      </c>
      <c r="AC2740" s="53">
        <v>1</v>
      </c>
      <c r="AD2740" s="53">
        <v>0</v>
      </c>
      <c r="AE2740" s="53">
        <v>0</v>
      </c>
      <c r="AF2740" s="53">
        <v>0</v>
      </c>
      <c r="AG2740" s="53">
        <v>0</v>
      </c>
      <c r="AH2740" s="53">
        <v>0</v>
      </c>
      <c r="AI2740" s="53">
        <v>0</v>
      </c>
      <c r="AJ2740" s="53">
        <v>0</v>
      </c>
      <c r="AK2740" s="53">
        <v>0</v>
      </c>
      <c r="AL2740" s="50">
        <v>0</v>
      </c>
      <c r="AM2740" s="8" t="str">
        <f t="shared" si="294"/>
        <v>Agreed</v>
      </c>
      <c r="AN2740" s="8" t="s">
        <v>57</v>
      </c>
      <c r="AO2740">
        <f t="shared" si="295"/>
        <v>1</v>
      </c>
      <c r="AP2740">
        <f t="shared" si="296"/>
        <v>0</v>
      </c>
      <c r="AQ2740">
        <f t="shared" si="297"/>
        <v>0</v>
      </c>
      <c r="AR2740">
        <f t="shared" si="298"/>
        <v>0</v>
      </c>
      <c r="AS2740" t="str">
        <f t="shared" si="299"/>
        <v/>
      </c>
      <c r="BO2740" t="str">
        <f t="shared" si="300"/>
        <v/>
      </c>
    </row>
    <row r="2741" spans="2:67" ht="45">
      <c r="B2741">
        <v>66402</v>
      </c>
      <c r="C2741" t="s">
        <v>4101</v>
      </c>
      <c r="D2741" t="s">
        <v>4102</v>
      </c>
      <c r="E2741" t="s">
        <v>9307</v>
      </c>
      <c r="F2741" t="s">
        <v>9639</v>
      </c>
      <c r="G2741" t="s">
        <v>10216</v>
      </c>
      <c r="H2741" t="s">
        <v>9615</v>
      </c>
      <c r="I2741" t="s">
        <v>5690</v>
      </c>
      <c r="J2741">
        <v>1955</v>
      </c>
      <c r="K2741" t="s">
        <v>9697</v>
      </c>
      <c r="L2741" t="s">
        <v>9312</v>
      </c>
      <c r="M2741" s="1" t="s">
        <v>10248</v>
      </c>
      <c r="N2741" s="53">
        <v>1</v>
      </c>
      <c r="O2741" s="53">
        <v>0</v>
      </c>
      <c r="P2741" s="53">
        <v>0</v>
      </c>
      <c r="Q2741" s="53">
        <v>0</v>
      </c>
      <c r="R2741" s="50">
        <v>0</v>
      </c>
      <c r="S2741" s="53">
        <v>0</v>
      </c>
      <c r="T2741" s="53">
        <v>1</v>
      </c>
      <c r="U2741" s="53">
        <v>0</v>
      </c>
      <c r="V2741" s="53">
        <v>0</v>
      </c>
      <c r="W2741" s="53">
        <v>0</v>
      </c>
      <c r="X2741" s="53">
        <v>0</v>
      </c>
      <c r="Y2741" s="53">
        <v>0</v>
      </c>
      <c r="Z2741" s="53">
        <v>0</v>
      </c>
      <c r="AA2741" s="53">
        <v>0</v>
      </c>
      <c r="AB2741" s="53">
        <v>0</v>
      </c>
      <c r="AC2741" s="53">
        <v>1</v>
      </c>
      <c r="AD2741" s="53">
        <v>0</v>
      </c>
      <c r="AE2741" s="53">
        <v>0</v>
      </c>
      <c r="AF2741" s="53">
        <v>0</v>
      </c>
      <c r="AG2741" s="53">
        <v>0</v>
      </c>
      <c r="AH2741" s="53">
        <v>0</v>
      </c>
      <c r="AI2741" s="53">
        <v>0</v>
      </c>
      <c r="AJ2741" s="53">
        <v>0</v>
      </c>
      <c r="AK2741" s="53">
        <v>0</v>
      </c>
      <c r="AL2741" s="50">
        <v>0</v>
      </c>
      <c r="AM2741" s="8" t="str">
        <f t="shared" si="294"/>
        <v>Agreed</v>
      </c>
      <c r="AN2741" s="8" t="s">
        <v>57</v>
      </c>
      <c r="AO2741">
        <f t="shared" si="295"/>
        <v>1</v>
      </c>
      <c r="AP2741">
        <f t="shared" si="296"/>
        <v>0</v>
      </c>
      <c r="AQ2741">
        <f t="shared" si="297"/>
        <v>0</v>
      </c>
      <c r="AR2741">
        <f t="shared" si="298"/>
        <v>0</v>
      </c>
      <c r="AS2741" t="str">
        <f t="shared" si="299"/>
        <v/>
      </c>
      <c r="BO2741" t="str">
        <f t="shared" si="300"/>
        <v/>
      </c>
    </row>
    <row r="2742" spans="2:67" ht="30">
      <c r="B2742">
        <v>66406</v>
      </c>
      <c r="C2742" t="s">
        <v>4101</v>
      </c>
      <c r="D2742" t="s">
        <v>4102</v>
      </c>
      <c r="E2742" t="s">
        <v>9307</v>
      </c>
      <c r="F2742" t="s">
        <v>9639</v>
      </c>
      <c r="G2742" t="s">
        <v>10216</v>
      </c>
      <c r="H2742" t="s">
        <v>9615</v>
      </c>
      <c r="I2742" t="s">
        <v>2430</v>
      </c>
      <c r="J2742">
        <v>1955</v>
      </c>
      <c r="K2742" t="s">
        <v>9697</v>
      </c>
      <c r="L2742" t="s">
        <v>9312</v>
      </c>
      <c r="M2742" s="1" t="s">
        <v>10249</v>
      </c>
      <c r="N2742" s="53">
        <v>1</v>
      </c>
      <c r="O2742" s="53">
        <v>0</v>
      </c>
      <c r="P2742" s="53">
        <v>0</v>
      </c>
      <c r="Q2742" s="53">
        <v>0</v>
      </c>
      <c r="R2742" s="50">
        <v>0</v>
      </c>
      <c r="S2742" s="53">
        <v>0</v>
      </c>
      <c r="T2742" s="53">
        <v>1</v>
      </c>
      <c r="U2742" s="53">
        <v>0</v>
      </c>
      <c r="V2742" s="53">
        <v>0</v>
      </c>
      <c r="W2742" s="53">
        <v>0</v>
      </c>
      <c r="X2742" s="53">
        <v>0</v>
      </c>
      <c r="Y2742" s="53">
        <v>0</v>
      </c>
      <c r="Z2742" s="53">
        <v>0</v>
      </c>
      <c r="AA2742" s="53">
        <v>0</v>
      </c>
      <c r="AB2742" s="53">
        <v>0</v>
      </c>
      <c r="AC2742" s="53">
        <v>1</v>
      </c>
      <c r="AD2742" s="53">
        <v>0</v>
      </c>
      <c r="AE2742" s="53">
        <v>0</v>
      </c>
      <c r="AF2742" s="53">
        <v>0</v>
      </c>
      <c r="AG2742" s="53">
        <v>0</v>
      </c>
      <c r="AH2742" s="53">
        <v>0</v>
      </c>
      <c r="AI2742" s="53">
        <v>0</v>
      </c>
      <c r="AJ2742" s="53">
        <v>0</v>
      </c>
      <c r="AK2742" s="53">
        <v>0</v>
      </c>
      <c r="AL2742" s="50" t="s">
        <v>10015</v>
      </c>
      <c r="AM2742" s="8" t="str">
        <f t="shared" si="294"/>
        <v>Agreed</v>
      </c>
      <c r="AN2742" s="8" t="s">
        <v>57</v>
      </c>
      <c r="AO2742">
        <f t="shared" si="295"/>
        <v>1</v>
      </c>
      <c r="AP2742">
        <f t="shared" si="296"/>
        <v>0</v>
      </c>
      <c r="AQ2742">
        <f t="shared" si="297"/>
        <v>0</v>
      </c>
      <c r="AR2742">
        <f t="shared" si="298"/>
        <v>0</v>
      </c>
      <c r="AS2742" t="str">
        <f t="shared" si="299"/>
        <v/>
      </c>
      <c r="BO2742" t="str">
        <f t="shared" si="300"/>
        <v/>
      </c>
    </row>
    <row r="2743" spans="2:67" ht="30">
      <c r="B2743">
        <v>66414</v>
      </c>
      <c r="C2743" t="s">
        <v>4101</v>
      </c>
      <c r="D2743" t="s">
        <v>4102</v>
      </c>
      <c r="E2743" t="s">
        <v>9307</v>
      </c>
      <c r="F2743" t="s">
        <v>9639</v>
      </c>
      <c r="G2743" t="s">
        <v>10216</v>
      </c>
      <c r="H2743" t="s">
        <v>9615</v>
      </c>
      <c r="I2743" t="s">
        <v>2430</v>
      </c>
      <c r="J2743">
        <v>1955</v>
      </c>
      <c r="K2743" t="s">
        <v>9697</v>
      </c>
      <c r="L2743" t="s">
        <v>9312</v>
      </c>
      <c r="M2743" s="1" t="s">
        <v>10250</v>
      </c>
      <c r="N2743" s="53">
        <v>1</v>
      </c>
      <c r="O2743" s="53">
        <v>0</v>
      </c>
      <c r="P2743" s="53">
        <v>0</v>
      </c>
      <c r="Q2743" s="53">
        <v>0</v>
      </c>
      <c r="R2743" s="50">
        <v>0</v>
      </c>
      <c r="S2743" s="53">
        <v>0</v>
      </c>
      <c r="T2743" s="53">
        <v>1</v>
      </c>
      <c r="U2743" s="53">
        <v>0</v>
      </c>
      <c r="V2743" s="53">
        <v>0</v>
      </c>
      <c r="W2743" s="53">
        <v>0</v>
      </c>
      <c r="X2743" s="53">
        <v>0</v>
      </c>
      <c r="Y2743" s="53">
        <v>0</v>
      </c>
      <c r="Z2743" s="53">
        <v>0</v>
      </c>
      <c r="AA2743" s="53">
        <v>0</v>
      </c>
      <c r="AB2743" s="53">
        <v>0</v>
      </c>
      <c r="AC2743" s="53">
        <v>1</v>
      </c>
      <c r="AD2743" s="53">
        <v>0</v>
      </c>
      <c r="AE2743" s="53">
        <v>0</v>
      </c>
      <c r="AF2743" s="53">
        <v>0</v>
      </c>
      <c r="AG2743" s="53">
        <v>0</v>
      </c>
      <c r="AH2743" s="53">
        <v>0</v>
      </c>
      <c r="AI2743" s="53">
        <v>0</v>
      </c>
      <c r="AJ2743" s="53">
        <v>0</v>
      </c>
      <c r="AK2743" s="53">
        <v>0</v>
      </c>
      <c r="AL2743" s="50" t="s">
        <v>10015</v>
      </c>
      <c r="AM2743" s="8" t="str">
        <f t="shared" si="294"/>
        <v>Agreed</v>
      </c>
      <c r="AN2743" s="8" t="s">
        <v>57</v>
      </c>
      <c r="AO2743">
        <f t="shared" si="295"/>
        <v>1</v>
      </c>
      <c r="AP2743">
        <f t="shared" si="296"/>
        <v>0</v>
      </c>
      <c r="AQ2743">
        <f t="shared" si="297"/>
        <v>0</v>
      </c>
      <c r="AR2743">
        <f t="shared" si="298"/>
        <v>0</v>
      </c>
      <c r="AS2743" t="str">
        <f t="shared" si="299"/>
        <v/>
      </c>
      <c r="BO2743" t="str">
        <f t="shared" si="300"/>
        <v/>
      </c>
    </row>
    <row r="2744" spans="2:67" ht="45">
      <c r="B2744">
        <v>66419</v>
      </c>
      <c r="C2744" t="s">
        <v>4101</v>
      </c>
      <c r="D2744" t="s">
        <v>4102</v>
      </c>
      <c r="E2744" t="s">
        <v>9307</v>
      </c>
      <c r="F2744" t="s">
        <v>9639</v>
      </c>
      <c r="G2744" t="s">
        <v>10216</v>
      </c>
      <c r="H2744" t="s">
        <v>9615</v>
      </c>
      <c r="I2744" t="s">
        <v>2430</v>
      </c>
      <c r="J2744">
        <v>1955</v>
      </c>
      <c r="K2744" t="s">
        <v>9697</v>
      </c>
      <c r="L2744" t="s">
        <v>9312</v>
      </c>
      <c r="M2744" s="1" t="s">
        <v>10251</v>
      </c>
      <c r="N2744" s="2">
        <v>0</v>
      </c>
      <c r="O2744" s="2">
        <v>1</v>
      </c>
      <c r="P2744" s="2">
        <v>0</v>
      </c>
      <c r="Q2744" s="2">
        <v>0</v>
      </c>
      <c r="R2744" s="8">
        <v>0</v>
      </c>
      <c r="S2744" s="2">
        <v>0</v>
      </c>
      <c r="T2744" s="2">
        <v>1</v>
      </c>
      <c r="U2744" s="2">
        <v>0</v>
      </c>
      <c r="V2744" s="2">
        <v>0</v>
      </c>
      <c r="W2744" s="2">
        <v>0</v>
      </c>
      <c r="X2744" s="2">
        <v>0</v>
      </c>
      <c r="Y2744" s="2">
        <v>0</v>
      </c>
      <c r="Z2744" s="2">
        <v>0</v>
      </c>
      <c r="AA2744" s="2">
        <v>0</v>
      </c>
      <c r="AB2744" s="2">
        <v>0</v>
      </c>
      <c r="AC2744" s="2">
        <v>0</v>
      </c>
      <c r="AD2744" s="2">
        <v>1</v>
      </c>
      <c r="AE2744" s="2">
        <v>0</v>
      </c>
      <c r="AF2744" s="2">
        <v>0</v>
      </c>
      <c r="AG2744" s="53">
        <v>0</v>
      </c>
      <c r="AH2744" s="2">
        <v>0</v>
      </c>
      <c r="AI2744" s="2">
        <v>0</v>
      </c>
      <c r="AJ2744" s="2" t="s">
        <v>10220</v>
      </c>
      <c r="AK2744" s="2">
        <v>0</v>
      </c>
      <c r="AL2744" s="8">
        <v>0</v>
      </c>
      <c r="AM2744" s="8" t="str">
        <f t="shared" si="294"/>
        <v>Agreed</v>
      </c>
      <c r="AN2744" s="8" t="s">
        <v>57</v>
      </c>
      <c r="AO2744">
        <f t="shared" si="295"/>
        <v>0</v>
      </c>
      <c r="AP2744">
        <f t="shared" si="296"/>
        <v>1</v>
      </c>
      <c r="AQ2744">
        <f t="shared" si="297"/>
        <v>0</v>
      </c>
      <c r="AR2744">
        <f t="shared" si="298"/>
        <v>0</v>
      </c>
      <c r="AS2744" t="str">
        <f t="shared" si="299"/>
        <v/>
      </c>
      <c r="BO2744" t="str">
        <f t="shared" si="300"/>
        <v/>
      </c>
    </row>
    <row r="2745" spans="2:67" ht="45">
      <c r="B2745">
        <v>66423</v>
      </c>
      <c r="C2745" t="s">
        <v>4101</v>
      </c>
      <c r="D2745" t="s">
        <v>4102</v>
      </c>
      <c r="E2745" t="s">
        <v>9307</v>
      </c>
      <c r="F2745" t="s">
        <v>9639</v>
      </c>
      <c r="G2745" t="s">
        <v>10216</v>
      </c>
      <c r="H2745" t="s">
        <v>9615</v>
      </c>
      <c r="I2745" t="s">
        <v>2823</v>
      </c>
      <c r="J2745">
        <v>1955</v>
      </c>
      <c r="K2745" t="s">
        <v>9697</v>
      </c>
      <c r="L2745" t="s">
        <v>9312</v>
      </c>
      <c r="M2745" s="1" t="s">
        <v>10252</v>
      </c>
      <c r="N2745" s="53">
        <v>1</v>
      </c>
      <c r="O2745" s="53">
        <v>0</v>
      </c>
      <c r="P2745" s="53">
        <v>0</v>
      </c>
      <c r="Q2745" s="53">
        <v>0</v>
      </c>
      <c r="R2745" s="50">
        <v>0</v>
      </c>
      <c r="S2745" s="53">
        <v>0</v>
      </c>
      <c r="T2745" s="53">
        <v>1</v>
      </c>
      <c r="U2745" s="53">
        <v>0</v>
      </c>
      <c r="V2745" s="53">
        <v>0</v>
      </c>
      <c r="W2745" s="53">
        <v>0</v>
      </c>
      <c r="X2745" s="53">
        <v>0</v>
      </c>
      <c r="Y2745" s="53">
        <v>0</v>
      </c>
      <c r="Z2745" s="53">
        <v>0</v>
      </c>
      <c r="AA2745" s="53">
        <v>0</v>
      </c>
      <c r="AB2745" s="53">
        <v>0</v>
      </c>
      <c r="AC2745" s="53">
        <v>1</v>
      </c>
      <c r="AD2745" s="53">
        <v>0</v>
      </c>
      <c r="AE2745" s="53">
        <v>0</v>
      </c>
      <c r="AF2745" s="53">
        <v>0</v>
      </c>
      <c r="AG2745" s="53">
        <v>0</v>
      </c>
      <c r="AH2745" s="53">
        <v>0</v>
      </c>
      <c r="AI2745" s="53">
        <v>0</v>
      </c>
      <c r="AJ2745" s="53">
        <v>0</v>
      </c>
      <c r="AK2745" s="53">
        <v>0</v>
      </c>
      <c r="AL2745" s="50" t="s">
        <v>10015</v>
      </c>
      <c r="AM2745" s="8" t="str">
        <f t="shared" si="294"/>
        <v>Agreed</v>
      </c>
      <c r="AN2745" s="8" t="s">
        <v>57</v>
      </c>
      <c r="AO2745">
        <f t="shared" si="295"/>
        <v>1</v>
      </c>
      <c r="AP2745">
        <f t="shared" si="296"/>
        <v>0</v>
      </c>
      <c r="AQ2745">
        <f t="shared" si="297"/>
        <v>0</v>
      </c>
      <c r="AR2745">
        <f t="shared" si="298"/>
        <v>0</v>
      </c>
      <c r="AS2745" t="str">
        <f t="shared" si="299"/>
        <v/>
      </c>
      <c r="BO2745" t="str">
        <f t="shared" si="300"/>
        <v/>
      </c>
    </row>
    <row r="2746" spans="2:67" ht="75">
      <c r="B2746">
        <v>66429</v>
      </c>
      <c r="C2746" t="s">
        <v>4101</v>
      </c>
      <c r="D2746" t="s">
        <v>4102</v>
      </c>
      <c r="E2746" t="s">
        <v>9307</v>
      </c>
      <c r="F2746" t="s">
        <v>9639</v>
      </c>
      <c r="G2746" t="s">
        <v>10216</v>
      </c>
      <c r="H2746" t="s">
        <v>9615</v>
      </c>
      <c r="I2746" t="s">
        <v>2823</v>
      </c>
      <c r="J2746">
        <v>1955</v>
      </c>
      <c r="K2746" t="s">
        <v>9697</v>
      </c>
      <c r="L2746" t="s">
        <v>9312</v>
      </c>
      <c r="M2746" s="1" t="s">
        <v>10253</v>
      </c>
      <c r="N2746" s="2">
        <v>1</v>
      </c>
      <c r="O2746" s="2">
        <v>0</v>
      </c>
      <c r="P2746" s="2">
        <v>0</v>
      </c>
      <c r="Q2746" s="2">
        <v>0</v>
      </c>
      <c r="R2746" s="8">
        <v>0</v>
      </c>
      <c r="S2746" s="2">
        <v>0</v>
      </c>
      <c r="T2746" s="2">
        <v>1</v>
      </c>
      <c r="U2746" s="2">
        <v>0</v>
      </c>
      <c r="V2746" s="2">
        <v>0</v>
      </c>
      <c r="W2746" s="2">
        <v>0</v>
      </c>
      <c r="X2746" s="2">
        <v>0</v>
      </c>
      <c r="Y2746" s="2">
        <v>0</v>
      </c>
      <c r="Z2746" s="2">
        <v>0</v>
      </c>
      <c r="AA2746" s="2">
        <v>0</v>
      </c>
      <c r="AB2746" s="2">
        <v>0</v>
      </c>
      <c r="AC2746" s="2">
        <v>0</v>
      </c>
      <c r="AD2746" s="2">
        <v>0</v>
      </c>
      <c r="AE2746" s="2">
        <v>0</v>
      </c>
      <c r="AF2746" s="2">
        <v>0</v>
      </c>
      <c r="AG2746" s="53">
        <v>0</v>
      </c>
      <c r="AH2746" s="2">
        <v>1</v>
      </c>
      <c r="AI2746" s="2">
        <v>0</v>
      </c>
      <c r="AJ2746" s="2" t="s">
        <v>10254</v>
      </c>
      <c r="AK2746" s="2">
        <v>0</v>
      </c>
      <c r="AL2746" s="8">
        <v>0</v>
      </c>
      <c r="AM2746" s="8" t="str">
        <f t="shared" si="294"/>
        <v>Agreed</v>
      </c>
      <c r="AN2746" s="8" t="s">
        <v>57</v>
      </c>
      <c r="AO2746">
        <f t="shared" si="295"/>
        <v>1</v>
      </c>
      <c r="AP2746">
        <f t="shared" si="296"/>
        <v>0</v>
      </c>
      <c r="AQ2746">
        <f t="shared" si="297"/>
        <v>0</v>
      </c>
      <c r="AR2746">
        <f t="shared" si="298"/>
        <v>0</v>
      </c>
      <c r="AS2746" t="str">
        <f t="shared" si="299"/>
        <v/>
      </c>
      <c r="BO2746" t="str">
        <f t="shared" si="300"/>
        <v/>
      </c>
    </row>
    <row r="2747" spans="2:67" ht="45">
      <c r="B2747">
        <v>66431</v>
      </c>
      <c r="C2747" t="s">
        <v>4101</v>
      </c>
      <c r="D2747" t="s">
        <v>4102</v>
      </c>
      <c r="E2747" t="s">
        <v>9307</v>
      </c>
      <c r="F2747" t="s">
        <v>9639</v>
      </c>
      <c r="G2747" t="s">
        <v>10216</v>
      </c>
      <c r="H2747" t="s">
        <v>9615</v>
      </c>
      <c r="I2747" t="s">
        <v>2823</v>
      </c>
      <c r="J2747">
        <v>1955</v>
      </c>
      <c r="K2747" t="s">
        <v>9697</v>
      </c>
      <c r="L2747" t="s">
        <v>9312</v>
      </c>
      <c r="M2747" s="1" t="s">
        <v>10255</v>
      </c>
      <c r="N2747" s="53">
        <v>1</v>
      </c>
      <c r="O2747" s="53">
        <v>0</v>
      </c>
      <c r="P2747" s="53">
        <v>0</v>
      </c>
      <c r="Q2747" s="53">
        <v>0</v>
      </c>
      <c r="R2747" s="50">
        <v>0</v>
      </c>
      <c r="S2747" s="53">
        <v>0</v>
      </c>
      <c r="T2747" s="53">
        <v>1</v>
      </c>
      <c r="U2747" s="53">
        <v>0</v>
      </c>
      <c r="V2747" s="53">
        <v>0</v>
      </c>
      <c r="W2747" s="53">
        <v>0</v>
      </c>
      <c r="X2747" s="53">
        <v>0</v>
      </c>
      <c r="Y2747" s="53">
        <v>0</v>
      </c>
      <c r="Z2747" s="53">
        <v>0</v>
      </c>
      <c r="AA2747" s="53">
        <v>0</v>
      </c>
      <c r="AB2747" s="53">
        <v>0</v>
      </c>
      <c r="AC2747" s="53">
        <v>1</v>
      </c>
      <c r="AD2747" s="53">
        <v>0</v>
      </c>
      <c r="AE2747" s="53">
        <v>0</v>
      </c>
      <c r="AF2747" s="53">
        <v>0</v>
      </c>
      <c r="AG2747" s="53">
        <v>0</v>
      </c>
      <c r="AH2747" s="53">
        <v>0</v>
      </c>
      <c r="AI2747" s="53">
        <v>0</v>
      </c>
      <c r="AJ2747" s="53">
        <v>0</v>
      </c>
      <c r="AK2747" s="53">
        <v>0</v>
      </c>
      <c r="AL2747" s="50">
        <v>0</v>
      </c>
      <c r="AM2747" s="8" t="str">
        <f t="shared" si="294"/>
        <v>Agreed</v>
      </c>
      <c r="AN2747" s="8" t="s">
        <v>57</v>
      </c>
      <c r="AO2747">
        <f t="shared" si="295"/>
        <v>1</v>
      </c>
      <c r="AP2747">
        <f t="shared" si="296"/>
        <v>0</v>
      </c>
      <c r="AQ2747">
        <f t="shared" si="297"/>
        <v>0</v>
      </c>
      <c r="AR2747">
        <f t="shared" si="298"/>
        <v>0</v>
      </c>
      <c r="AS2747" t="str">
        <f t="shared" si="299"/>
        <v/>
      </c>
      <c r="BO2747" t="str">
        <f t="shared" si="300"/>
        <v/>
      </c>
    </row>
    <row r="2748" spans="2:67" ht="315">
      <c r="B2748">
        <v>66437</v>
      </c>
      <c r="C2748" t="s">
        <v>4101</v>
      </c>
      <c r="D2748" t="s">
        <v>4102</v>
      </c>
      <c r="E2748" t="s">
        <v>9307</v>
      </c>
      <c r="F2748" t="s">
        <v>9639</v>
      </c>
      <c r="G2748" t="s">
        <v>10256</v>
      </c>
      <c r="H2748" t="s">
        <v>9615</v>
      </c>
      <c r="I2748" t="s">
        <v>3541</v>
      </c>
      <c r="J2748">
        <v>1955</v>
      </c>
      <c r="K2748" t="s">
        <v>10257</v>
      </c>
      <c r="L2748" t="s">
        <v>9312</v>
      </c>
      <c r="M2748" s="1" t="s">
        <v>10258</v>
      </c>
      <c r="N2748" s="2">
        <v>0</v>
      </c>
      <c r="O2748" s="2">
        <v>0</v>
      </c>
      <c r="P2748" s="2">
        <v>0</v>
      </c>
      <c r="Q2748" s="2">
        <v>1</v>
      </c>
      <c r="R2748" s="8" t="s">
        <v>10259</v>
      </c>
      <c r="S2748" s="2" t="s">
        <v>10260</v>
      </c>
      <c r="T2748" s="2">
        <v>0</v>
      </c>
      <c r="U2748" s="2">
        <v>0</v>
      </c>
      <c r="V2748" s="2">
        <v>1</v>
      </c>
      <c r="W2748" s="2">
        <v>0</v>
      </c>
      <c r="X2748" s="2">
        <v>0</v>
      </c>
      <c r="Y2748" s="2">
        <v>0</v>
      </c>
      <c r="Z2748" s="2">
        <v>0</v>
      </c>
      <c r="AA2748" s="2" t="s">
        <v>10261</v>
      </c>
      <c r="AB2748" s="2">
        <v>0</v>
      </c>
      <c r="AC2748" s="2">
        <v>0</v>
      </c>
      <c r="AD2748" s="2">
        <v>0</v>
      </c>
      <c r="AE2748" s="2">
        <v>0</v>
      </c>
      <c r="AF2748" s="2">
        <v>0</v>
      </c>
      <c r="AG2748" s="53">
        <v>0</v>
      </c>
      <c r="AH2748" s="2">
        <v>1</v>
      </c>
      <c r="AI2748" s="2">
        <v>0</v>
      </c>
      <c r="AJ2748" s="2" t="s">
        <v>10262</v>
      </c>
      <c r="AK2748" s="2">
        <v>0</v>
      </c>
      <c r="AL2748" s="8">
        <v>0</v>
      </c>
      <c r="AM2748" s="8" t="str">
        <f t="shared" si="294"/>
        <v>Recoded</v>
      </c>
      <c r="AN2748" s="8"/>
      <c r="AO2748">
        <v>1</v>
      </c>
      <c r="AP2748">
        <v>0</v>
      </c>
      <c r="AQ2748">
        <v>0</v>
      </c>
      <c r="AR2748">
        <v>0</v>
      </c>
      <c r="AS2748" t="s">
        <v>1148</v>
      </c>
      <c r="BO2748" t="str">
        <f t="shared" si="300"/>
        <v/>
      </c>
    </row>
    <row r="2749" spans="2:67" ht="120">
      <c r="B2749">
        <v>66438</v>
      </c>
      <c r="C2749" t="s">
        <v>4101</v>
      </c>
      <c r="D2749" t="s">
        <v>4102</v>
      </c>
      <c r="E2749" t="s">
        <v>9307</v>
      </c>
      <c r="F2749" t="s">
        <v>9639</v>
      </c>
      <c r="G2749" t="s">
        <v>10256</v>
      </c>
      <c r="H2749" t="s">
        <v>9615</v>
      </c>
      <c r="I2749" t="s">
        <v>3541</v>
      </c>
      <c r="J2749">
        <v>1955</v>
      </c>
      <c r="K2749" t="s">
        <v>10263</v>
      </c>
      <c r="L2749" t="s">
        <v>9312</v>
      </c>
      <c r="M2749" s="1" t="s">
        <v>10264</v>
      </c>
      <c r="N2749" s="2">
        <v>0</v>
      </c>
      <c r="O2749" s="2">
        <v>0</v>
      </c>
      <c r="P2749" s="2">
        <v>0</v>
      </c>
      <c r="Q2749" s="2">
        <v>1</v>
      </c>
      <c r="R2749" s="8" t="s">
        <v>10265</v>
      </c>
      <c r="S2749" s="2">
        <v>0</v>
      </c>
      <c r="T2749" s="2">
        <v>0</v>
      </c>
      <c r="U2749" s="2">
        <v>0</v>
      </c>
      <c r="V2749" s="2">
        <v>0</v>
      </c>
      <c r="W2749" s="2">
        <v>0</v>
      </c>
      <c r="X2749" s="2">
        <v>1</v>
      </c>
      <c r="Y2749" s="2">
        <v>0</v>
      </c>
      <c r="Z2749" s="2">
        <v>0</v>
      </c>
      <c r="AA2749" s="2" t="s">
        <v>10266</v>
      </c>
      <c r="AB2749" s="2">
        <v>0</v>
      </c>
      <c r="AC2749" s="2">
        <v>1</v>
      </c>
      <c r="AD2749" s="2">
        <v>0</v>
      </c>
      <c r="AE2749" s="2">
        <v>0</v>
      </c>
      <c r="AF2749" s="2">
        <v>0</v>
      </c>
      <c r="AG2749" s="53">
        <v>0</v>
      </c>
      <c r="AH2749" s="2">
        <v>0</v>
      </c>
      <c r="AI2749" s="2">
        <v>0</v>
      </c>
      <c r="AJ2749" s="2">
        <v>0</v>
      </c>
      <c r="AK2749" s="2">
        <v>0</v>
      </c>
      <c r="AL2749" s="8">
        <v>0</v>
      </c>
      <c r="AM2749" s="8" t="str">
        <f t="shared" si="294"/>
        <v>Agreed</v>
      </c>
      <c r="AN2749" s="8" t="s">
        <v>57</v>
      </c>
      <c r="AO2749">
        <f t="shared" si="295"/>
        <v>0</v>
      </c>
      <c r="AP2749">
        <f t="shared" si="296"/>
        <v>0</v>
      </c>
      <c r="AQ2749">
        <f t="shared" si="297"/>
        <v>0</v>
      </c>
      <c r="AR2749">
        <f t="shared" si="298"/>
        <v>1</v>
      </c>
      <c r="AS2749" t="str">
        <f t="shared" si="299"/>
        <v/>
      </c>
      <c r="BO2749" t="str">
        <f t="shared" si="300"/>
        <v/>
      </c>
    </row>
    <row r="2750" spans="2:67" ht="45">
      <c r="B2750">
        <v>66439</v>
      </c>
      <c r="C2750" t="s">
        <v>4101</v>
      </c>
      <c r="D2750" t="s">
        <v>4102</v>
      </c>
      <c r="E2750" t="s">
        <v>9307</v>
      </c>
      <c r="F2750" t="s">
        <v>9639</v>
      </c>
      <c r="G2750" t="s">
        <v>10256</v>
      </c>
      <c r="H2750" t="s">
        <v>9615</v>
      </c>
      <c r="I2750" t="s">
        <v>3543</v>
      </c>
      <c r="J2750">
        <v>1955</v>
      </c>
      <c r="K2750" t="s">
        <v>10257</v>
      </c>
      <c r="L2750" t="s">
        <v>9312</v>
      </c>
      <c r="M2750" s="1" t="s">
        <v>10267</v>
      </c>
      <c r="N2750" s="53">
        <v>1</v>
      </c>
      <c r="O2750" s="53">
        <v>0</v>
      </c>
      <c r="P2750" s="53">
        <v>0</v>
      </c>
      <c r="Q2750" s="53">
        <v>0</v>
      </c>
      <c r="R2750" s="50">
        <v>0</v>
      </c>
      <c r="S2750" s="53">
        <v>0</v>
      </c>
      <c r="T2750" s="53">
        <v>1</v>
      </c>
      <c r="U2750" s="53">
        <v>0</v>
      </c>
      <c r="V2750" s="53">
        <v>0</v>
      </c>
      <c r="W2750" s="53">
        <v>0</v>
      </c>
      <c r="X2750" s="53">
        <v>0</v>
      </c>
      <c r="Y2750" s="53">
        <v>0</v>
      </c>
      <c r="Z2750" s="53">
        <v>0</v>
      </c>
      <c r="AA2750" s="53">
        <v>0</v>
      </c>
      <c r="AB2750" s="53">
        <v>0</v>
      </c>
      <c r="AC2750" s="53">
        <v>1</v>
      </c>
      <c r="AD2750" s="53">
        <v>0</v>
      </c>
      <c r="AE2750" s="53">
        <v>0</v>
      </c>
      <c r="AF2750" s="53">
        <v>0</v>
      </c>
      <c r="AG2750" s="53">
        <v>0</v>
      </c>
      <c r="AH2750" s="53">
        <v>0</v>
      </c>
      <c r="AI2750" s="53">
        <v>0</v>
      </c>
      <c r="AJ2750" s="53">
        <v>0</v>
      </c>
      <c r="AK2750" s="53">
        <v>0</v>
      </c>
      <c r="AL2750" s="50">
        <v>0</v>
      </c>
      <c r="AM2750" s="8" t="str">
        <f t="shared" si="294"/>
        <v>Agreed</v>
      </c>
      <c r="AN2750" s="8" t="s">
        <v>57</v>
      </c>
      <c r="AO2750">
        <f t="shared" si="295"/>
        <v>1</v>
      </c>
      <c r="AP2750">
        <f t="shared" si="296"/>
        <v>0</v>
      </c>
      <c r="AQ2750">
        <f t="shared" si="297"/>
        <v>0</v>
      </c>
      <c r="AR2750">
        <f t="shared" si="298"/>
        <v>0</v>
      </c>
      <c r="AS2750" t="str">
        <f t="shared" si="299"/>
        <v/>
      </c>
      <c r="BO2750" t="str">
        <f t="shared" si="300"/>
        <v/>
      </c>
    </row>
    <row r="2751" spans="2:67" ht="90">
      <c r="B2751">
        <v>66440</v>
      </c>
      <c r="C2751" t="s">
        <v>4101</v>
      </c>
      <c r="D2751" t="s">
        <v>4102</v>
      </c>
      <c r="E2751" t="s">
        <v>9307</v>
      </c>
      <c r="F2751" t="s">
        <v>9639</v>
      </c>
      <c r="G2751" t="s">
        <v>10256</v>
      </c>
      <c r="H2751" t="s">
        <v>9615</v>
      </c>
      <c r="I2751" t="s">
        <v>3543</v>
      </c>
      <c r="J2751">
        <v>1955</v>
      </c>
      <c r="K2751" t="s">
        <v>10268</v>
      </c>
      <c r="L2751" t="s">
        <v>9312</v>
      </c>
      <c r="M2751" s="1" t="s">
        <v>10269</v>
      </c>
      <c r="N2751" s="53">
        <v>1</v>
      </c>
      <c r="O2751" s="53">
        <v>0</v>
      </c>
      <c r="P2751" s="53">
        <v>0</v>
      </c>
      <c r="Q2751" s="53">
        <v>0</v>
      </c>
      <c r="R2751" s="50">
        <v>0</v>
      </c>
      <c r="S2751" s="53">
        <v>0</v>
      </c>
      <c r="T2751" s="53">
        <v>1</v>
      </c>
      <c r="U2751" s="53">
        <v>0</v>
      </c>
      <c r="V2751" s="53">
        <v>0</v>
      </c>
      <c r="W2751" s="53">
        <v>0</v>
      </c>
      <c r="X2751" s="53">
        <v>0</v>
      </c>
      <c r="Y2751" s="53">
        <v>0</v>
      </c>
      <c r="Z2751" s="53">
        <v>0</v>
      </c>
      <c r="AA2751" s="53">
        <v>0</v>
      </c>
      <c r="AB2751" s="53">
        <v>0</v>
      </c>
      <c r="AC2751" s="53">
        <v>1</v>
      </c>
      <c r="AD2751" s="53">
        <v>0</v>
      </c>
      <c r="AE2751" s="53">
        <v>0</v>
      </c>
      <c r="AF2751" s="53">
        <v>0</v>
      </c>
      <c r="AG2751" s="53">
        <v>0</v>
      </c>
      <c r="AH2751" s="53">
        <v>0</v>
      </c>
      <c r="AI2751" s="53">
        <v>0</v>
      </c>
      <c r="AJ2751" s="53">
        <v>0</v>
      </c>
      <c r="AK2751" s="53">
        <v>0</v>
      </c>
      <c r="AL2751" s="50" t="s">
        <v>10015</v>
      </c>
      <c r="AM2751" s="8" t="str">
        <f t="shared" si="294"/>
        <v>Agreed</v>
      </c>
      <c r="AN2751" s="8" t="s">
        <v>57</v>
      </c>
      <c r="AO2751">
        <f t="shared" si="295"/>
        <v>1</v>
      </c>
      <c r="AP2751">
        <f t="shared" si="296"/>
        <v>0</v>
      </c>
      <c r="AQ2751">
        <f t="shared" si="297"/>
        <v>0</v>
      </c>
      <c r="AR2751">
        <f t="shared" si="298"/>
        <v>0</v>
      </c>
      <c r="AS2751" t="str">
        <f t="shared" si="299"/>
        <v/>
      </c>
      <c r="BO2751" t="str">
        <f t="shared" si="300"/>
        <v/>
      </c>
    </row>
    <row r="2752" spans="2:67" ht="150">
      <c r="B2752">
        <v>66441</v>
      </c>
      <c r="C2752" t="s">
        <v>4101</v>
      </c>
      <c r="D2752" t="s">
        <v>4102</v>
      </c>
      <c r="E2752" t="s">
        <v>9307</v>
      </c>
      <c r="F2752" t="s">
        <v>9639</v>
      </c>
      <c r="G2752" t="s">
        <v>10256</v>
      </c>
      <c r="H2752" t="s">
        <v>9615</v>
      </c>
      <c r="I2752" t="s">
        <v>3543</v>
      </c>
      <c r="J2752">
        <v>1955</v>
      </c>
      <c r="K2752" t="s">
        <v>10257</v>
      </c>
      <c r="L2752" t="s">
        <v>9312</v>
      </c>
      <c r="M2752" s="1" t="s">
        <v>10270</v>
      </c>
      <c r="N2752" s="2">
        <v>1</v>
      </c>
      <c r="O2752" s="2">
        <v>0</v>
      </c>
      <c r="P2752" s="2">
        <v>0</v>
      </c>
      <c r="Q2752" s="2">
        <v>0</v>
      </c>
      <c r="R2752" s="8">
        <v>0</v>
      </c>
      <c r="S2752" s="2" t="s">
        <v>10271</v>
      </c>
      <c r="T2752" s="2">
        <v>1</v>
      </c>
      <c r="U2752" s="2">
        <v>0</v>
      </c>
      <c r="V2752" s="2">
        <v>0</v>
      </c>
      <c r="W2752" s="2">
        <v>0</v>
      </c>
      <c r="X2752" s="2">
        <v>0</v>
      </c>
      <c r="Y2752" s="2">
        <v>0</v>
      </c>
      <c r="Z2752" s="2">
        <v>0</v>
      </c>
      <c r="AA2752" s="2">
        <v>0</v>
      </c>
      <c r="AB2752" s="2">
        <v>0</v>
      </c>
      <c r="AC2752" s="2">
        <v>1</v>
      </c>
      <c r="AD2752" s="2">
        <v>0</v>
      </c>
      <c r="AE2752" s="2">
        <v>0</v>
      </c>
      <c r="AF2752" s="2">
        <v>0</v>
      </c>
      <c r="AG2752" s="53">
        <v>0</v>
      </c>
      <c r="AH2752" s="2">
        <v>0</v>
      </c>
      <c r="AI2752" s="2">
        <v>0</v>
      </c>
      <c r="AJ2752" s="2">
        <v>0</v>
      </c>
      <c r="AK2752" s="2">
        <v>0</v>
      </c>
      <c r="AL2752" s="8">
        <v>0</v>
      </c>
      <c r="AM2752" s="8" t="str">
        <f t="shared" si="294"/>
        <v>Agreed</v>
      </c>
      <c r="AN2752" s="8" t="s">
        <v>57</v>
      </c>
      <c r="AO2752">
        <f t="shared" si="295"/>
        <v>1</v>
      </c>
      <c r="AP2752">
        <f t="shared" si="296"/>
        <v>0</v>
      </c>
      <c r="AQ2752">
        <f t="shared" si="297"/>
        <v>0</v>
      </c>
      <c r="AR2752">
        <f t="shared" si="298"/>
        <v>0</v>
      </c>
      <c r="AS2752" t="str">
        <f t="shared" si="299"/>
        <v/>
      </c>
      <c r="BO2752" t="str">
        <f t="shared" si="300"/>
        <v/>
      </c>
    </row>
    <row r="2753" spans="2:67" ht="120">
      <c r="B2753">
        <v>66442</v>
      </c>
      <c r="C2753" t="s">
        <v>4101</v>
      </c>
      <c r="D2753" t="s">
        <v>4102</v>
      </c>
      <c r="E2753" t="s">
        <v>9307</v>
      </c>
      <c r="F2753" t="s">
        <v>9639</v>
      </c>
      <c r="G2753" t="s">
        <v>10256</v>
      </c>
      <c r="H2753" t="s">
        <v>9615</v>
      </c>
      <c r="I2753" t="s">
        <v>3543</v>
      </c>
      <c r="J2753">
        <v>1955</v>
      </c>
      <c r="K2753" t="s">
        <v>10257</v>
      </c>
      <c r="L2753" t="s">
        <v>9312</v>
      </c>
      <c r="M2753" s="1" t="s">
        <v>10272</v>
      </c>
      <c r="N2753" s="2">
        <v>0</v>
      </c>
      <c r="O2753" s="2">
        <v>0</v>
      </c>
      <c r="P2753" s="2">
        <v>0</v>
      </c>
      <c r="Q2753" s="2">
        <v>1</v>
      </c>
      <c r="R2753" s="8" t="s">
        <v>10273</v>
      </c>
      <c r="S2753" s="2">
        <v>0</v>
      </c>
      <c r="T2753" s="2">
        <v>1</v>
      </c>
      <c r="U2753" s="2">
        <v>0</v>
      </c>
      <c r="V2753" s="2">
        <v>0</v>
      </c>
      <c r="W2753" s="2">
        <v>0</v>
      </c>
      <c r="X2753" s="2">
        <v>0</v>
      </c>
      <c r="Y2753" s="2">
        <v>0</v>
      </c>
      <c r="Z2753" s="2">
        <v>0</v>
      </c>
      <c r="AA2753" s="2">
        <v>0</v>
      </c>
      <c r="AB2753" s="2">
        <v>0</v>
      </c>
      <c r="AC2753" s="2">
        <v>0</v>
      </c>
      <c r="AD2753" s="2">
        <v>1</v>
      </c>
      <c r="AE2753" s="2">
        <v>0</v>
      </c>
      <c r="AF2753" s="2">
        <v>0</v>
      </c>
      <c r="AG2753" s="53">
        <v>0</v>
      </c>
      <c r="AH2753" s="2">
        <v>0</v>
      </c>
      <c r="AI2753" s="2">
        <v>0</v>
      </c>
      <c r="AJ2753" s="2" t="s">
        <v>10274</v>
      </c>
      <c r="AK2753" s="2">
        <v>0</v>
      </c>
      <c r="AL2753" s="8">
        <v>0</v>
      </c>
      <c r="AM2753" s="8" t="str">
        <f t="shared" si="294"/>
        <v>Agreed</v>
      </c>
      <c r="AN2753" s="8" t="s">
        <v>57</v>
      </c>
      <c r="AO2753">
        <f t="shared" si="295"/>
        <v>0</v>
      </c>
      <c r="AP2753">
        <f t="shared" si="296"/>
        <v>0</v>
      </c>
      <c r="AQ2753">
        <f t="shared" si="297"/>
        <v>0</v>
      </c>
      <c r="AR2753">
        <f t="shared" si="298"/>
        <v>1</v>
      </c>
      <c r="AS2753" t="str">
        <f t="shared" si="299"/>
        <v/>
      </c>
      <c r="BO2753" t="str">
        <f t="shared" si="300"/>
        <v/>
      </c>
    </row>
    <row r="2754" spans="2:67" ht="90">
      <c r="B2754">
        <v>66443</v>
      </c>
      <c r="C2754" t="s">
        <v>4101</v>
      </c>
      <c r="D2754" t="s">
        <v>4102</v>
      </c>
      <c r="E2754" t="s">
        <v>9307</v>
      </c>
      <c r="F2754" t="s">
        <v>9639</v>
      </c>
      <c r="G2754" t="s">
        <v>10256</v>
      </c>
      <c r="H2754" t="s">
        <v>9615</v>
      </c>
      <c r="I2754" t="s">
        <v>3543</v>
      </c>
      <c r="J2754">
        <v>1955</v>
      </c>
      <c r="K2754" t="s">
        <v>10268</v>
      </c>
      <c r="L2754" t="s">
        <v>9312</v>
      </c>
      <c r="M2754" s="1" t="s">
        <v>10275</v>
      </c>
      <c r="N2754" s="53">
        <v>1</v>
      </c>
      <c r="O2754" s="53">
        <v>0</v>
      </c>
      <c r="P2754" s="53">
        <v>0</v>
      </c>
      <c r="Q2754" s="53">
        <v>0</v>
      </c>
      <c r="R2754" s="50">
        <v>0</v>
      </c>
      <c r="S2754" s="53">
        <v>0</v>
      </c>
      <c r="T2754" s="53">
        <v>1</v>
      </c>
      <c r="U2754" s="53">
        <v>0</v>
      </c>
      <c r="V2754" s="53">
        <v>0</v>
      </c>
      <c r="W2754" s="53">
        <v>0</v>
      </c>
      <c r="X2754" s="53">
        <v>0</v>
      </c>
      <c r="Y2754" s="53">
        <v>0</v>
      </c>
      <c r="Z2754" s="53">
        <v>0</v>
      </c>
      <c r="AA2754" s="53">
        <v>0</v>
      </c>
      <c r="AB2754" s="53">
        <v>0</v>
      </c>
      <c r="AC2754" s="53">
        <v>1</v>
      </c>
      <c r="AD2754" s="53">
        <v>0</v>
      </c>
      <c r="AE2754" s="53">
        <v>0</v>
      </c>
      <c r="AF2754" s="53">
        <v>0</v>
      </c>
      <c r="AG2754" s="53">
        <v>0</v>
      </c>
      <c r="AH2754" s="53">
        <v>0</v>
      </c>
      <c r="AI2754" s="53">
        <v>0</v>
      </c>
      <c r="AJ2754" s="53">
        <v>0</v>
      </c>
      <c r="AK2754" s="53">
        <v>0</v>
      </c>
      <c r="AL2754" s="50" t="s">
        <v>10015</v>
      </c>
      <c r="AM2754" s="8" t="str">
        <f t="shared" si="294"/>
        <v>Agreed</v>
      </c>
      <c r="AN2754" s="8" t="s">
        <v>57</v>
      </c>
      <c r="AO2754">
        <f t="shared" si="295"/>
        <v>1</v>
      </c>
      <c r="AP2754">
        <f t="shared" si="296"/>
        <v>0</v>
      </c>
      <c r="AQ2754">
        <f t="shared" si="297"/>
        <v>0</v>
      </c>
      <c r="AR2754">
        <f t="shared" si="298"/>
        <v>0</v>
      </c>
      <c r="AS2754" t="str">
        <f t="shared" si="299"/>
        <v/>
      </c>
      <c r="BO2754" t="str">
        <f t="shared" si="300"/>
        <v/>
      </c>
    </row>
    <row r="2755" spans="2:67" ht="180">
      <c r="B2755">
        <v>66444</v>
      </c>
      <c r="C2755" t="s">
        <v>4101</v>
      </c>
      <c r="D2755" t="s">
        <v>4102</v>
      </c>
      <c r="E2755" t="s">
        <v>9307</v>
      </c>
      <c r="F2755" t="s">
        <v>9639</v>
      </c>
      <c r="G2755" t="s">
        <v>10256</v>
      </c>
      <c r="H2755" t="s">
        <v>9615</v>
      </c>
      <c r="I2755" t="s">
        <v>3543</v>
      </c>
      <c r="J2755">
        <v>1955</v>
      </c>
      <c r="K2755" t="s">
        <v>10257</v>
      </c>
      <c r="L2755" t="s">
        <v>9312</v>
      </c>
      <c r="M2755" s="1" t="s">
        <v>10276</v>
      </c>
      <c r="N2755" s="53">
        <v>1</v>
      </c>
      <c r="O2755" s="53">
        <v>0</v>
      </c>
      <c r="P2755" s="53">
        <v>0</v>
      </c>
      <c r="Q2755" s="53">
        <v>0</v>
      </c>
      <c r="R2755" s="50">
        <v>0</v>
      </c>
      <c r="S2755" s="53">
        <v>0</v>
      </c>
      <c r="T2755" s="53">
        <v>1</v>
      </c>
      <c r="U2755" s="53">
        <v>0</v>
      </c>
      <c r="V2755" s="53">
        <v>0</v>
      </c>
      <c r="W2755" s="53">
        <v>0</v>
      </c>
      <c r="X2755" s="53">
        <v>0</v>
      </c>
      <c r="Y2755" s="53">
        <v>0</v>
      </c>
      <c r="Z2755" s="53">
        <v>0</v>
      </c>
      <c r="AA2755" s="53">
        <v>0</v>
      </c>
      <c r="AB2755" s="53">
        <v>0</v>
      </c>
      <c r="AC2755" s="53">
        <v>1</v>
      </c>
      <c r="AD2755" s="53">
        <v>0</v>
      </c>
      <c r="AE2755" s="53">
        <v>0</v>
      </c>
      <c r="AF2755" s="53">
        <v>0</v>
      </c>
      <c r="AG2755" s="53">
        <v>0</v>
      </c>
      <c r="AH2755" s="53">
        <v>0</v>
      </c>
      <c r="AI2755" s="53">
        <v>0</v>
      </c>
      <c r="AJ2755" s="53">
        <v>0</v>
      </c>
      <c r="AK2755" s="53">
        <v>0</v>
      </c>
      <c r="AL2755" s="50">
        <v>0</v>
      </c>
      <c r="AM2755" s="8" t="str">
        <f t="shared" si="294"/>
        <v>Agreed</v>
      </c>
      <c r="AN2755" s="8" t="s">
        <v>57</v>
      </c>
      <c r="AO2755">
        <f t="shared" si="295"/>
        <v>1</v>
      </c>
      <c r="AP2755">
        <f t="shared" si="296"/>
        <v>0</v>
      </c>
      <c r="AQ2755">
        <f t="shared" si="297"/>
        <v>0</v>
      </c>
      <c r="AR2755">
        <f t="shared" si="298"/>
        <v>0</v>
      </c>
      <c r="AS2755" t="str">
        <f t="shared" si="299"/>
        <v/>
      </c>
      <c r="BO2755" t="str">
        <f t="shared" si="300"/>
        <v/>
      </c>
    </row>
    <row r="2756" spans="2:67" ht="60">
      <c r="B2756">
        <v>66450</v>
      </c>
      <c r="C2756" t="s">
        <v>4101</v>
      </c>
      <c r="D2756" t="s">
        <v>4102</v>
      </c>
      <c r="E2756" t="s">
        <v>9307</v>
      </c>
      <c r="F2756" t="s">
        <v>9639</v>
      </c>
      <c r="G2756" t="s">
        <v>10256</v>
      </c>
      <c r="H2756" t="s">
        <v>9615</v>
      </c>
      <c r="I2756" t="s">
        <v>10277</v>
      </c>
      <c r="J2756">
        <v>1955</v>
      </c>
      <c r="K2756" t="s">
        <v>10278</v>
      </c>
      <c r="L2756" t="s">
        <v>9312</v>
      </c>
      <c r="M2756" s="1" t="s">
        <v>10279</v>
      </c>
      <c r="N2756" s="53">
        <v>1</v>
      </c>
      <c r="O2756" s="53">
        <v>0</v>
      </c>
      <c r="P2756" s="53">
        <v>0</v>
      </c>
      <c r="Q2756" s="53">
        <v>0</v>
      </c>
      <c r="R2756" s="50">
        <v>0</v>
      </c>
      <c r="S2756" s="53">
        <v>0</v>
      </c>
      <c r="T2756" s="53">
        <v>1</v>
      </c>
      <c r="U2756" s="53">
        <v>0</v>
      </c>
      <c r="V2756" s="53">
        <v>0</v>
      </c>
      <c r="W2756" s="53">
        <v>0</v>
      </c>
      <c r="X2756" s="53">
        <v>0</v>
      </c>
      <c r="Y2756" s="53">
        <v>0</v>
      </c>
      <c r="Z2756" s="53">
        <v>0</v>
      </c>
      <c r="AA2756" s="53">
        <v>0</v>
      </c>
      <c r="AB2756" s="53">
        <v>0</v>
      </c>
      <c r="AC2756" s="53">
        <v>1</v>
      </c>
      <c r="AD2756" s="53">
        <v>0</v>
      </c>
      <c r="AE2756" s="53">
        <v>0</v>
      </c>
      <c r="AF2756" s="53">
        <v>0</v>
      </c>
      <c r="AG2756" s="53">
        <v>0</v>
      </c>
      <c r="AH2756" s="53">
        <v>0</v>
      </c>
      <c r="AI2756" s="53">
        <v>0</v>
      </c>
      <c r="AJ2756" s="53">
        <v>0</v>
      </c>
      <c r="AK2756" s="53">
        <v>0</v>
      </c>
      <c r="AL2756" s="50" t="s">
        <v>10015</v>
      </c>
      <c r="AM2756" s="8" t="str">
        <f t="shared" ref="AM2756:AM2819" si="301">IF(N2756&lt;&gt;"",
IF(OR(AO2756="",AP2756="",AQ2756="",AR2756=""),
"UNCODED",
IF(OR(AO2756&lt;&gt;N2756,AP2756&lt;&gt;O2756,AQ2756&lt;&gt;P2756,AR2756&lt;&gt;Q2756,SUM(AU2756:BA2756,BD2756:BJ2756)&gt;0),
"Recoded",
"Agreed")),"Blank")</f>
        <v>Agreed</v>
      </c>
      <c r="AN2756" s="8" t="s">
        <v>57</v>
      </c>
      <c r="AO2756">
        <f t="shared" ref="AO2756:AO2819" si="302">IF(N2756&lt;&gt;"",IF(OR(LOWER($AN2756)="y",LOWER($AN2756)="yes"),N2756,""),"")</f>
        <v>1</v>
      </c>
      <c r="AP2756">
        <f t="shared" ref="AP2756:AP2819" si="303">IF(O2756&lt;&gt;"",IF(OR(LOWER($AN2756)="y",LOWER($AN2756)="yes"),O2756,""),"")</f>
        <v>0</v>
      </c>
      <c r="AQ2756">
        <f t="shared" ref="AQ2756:AQ2819" si="304">IF(P2756&lt;&gt;"",IF(OR(LOWER($AN2756)="y",LOWER($AN2756)="yes"),P2756,""),"")</f>
        <v>0</v>
      </c>
      <c r="AR2756">
        <f t="shared" ref="AR2756:AR2819" si="305">IF(Q2756&lt;&gt;"",IF(OR(LOWER($AN2756)="y",LOWER($AN2756)="yes"),Q2756,""),"")</f>
        <v>0</v>
      </c>
      <c r="AS2756" t="str">
        <f t="shared" si="299"/>
        <v/>
      </c>
      <c r="BO2756" t="str">
        <f t="shared" si="300"/>
        <v/>
      </c>
    </row>
    <row r="2757" spans="2:67" ht="60">
      <c r="B2757">
        <v>66454</v>
      </c>
      <c r="C2757" t="s">
        <v>4101</v>
      </c>
      <c r="D2757" t="s">
        <v>4102</v>
      </c>
      <c r="E2757" t="s">
        <v>9307</v>
      </c>
      <c r="F2757" t="s">
        <v>9639</v>
      </c>
      <c r="G2757" t="s">
        <v>10256</v>
      </c>
      <c r="H2757" t="s">
        <v>9615</v>
      </c>
      <c r="I2757" t="s">
        <v>10277</v>
      </c>
      <c r="J2757">
        <v>1955</v>
      </c>
      <c r="K2757" t="s">
        <v>10278</v>
      </c>
      <c r="L2757" t="s">
        <v>9312</v>
      </c>
      <c r="M2757" s="1" t="s">
        <v>10280</v>
      </c>
      <c r="N2757" s="53">
        <v>1</v>
      </c>
      <c r="O2757" s="53">
        <v>0</v>
      </c>
      <c r="P2757" s="53">
        <v>0</v>
      </c>
      <c r="Q2757" s="53">
        <v>0</v>
      </c>
      <c r="R2757" s="50">
        <v>0</v>
      </c>
      <c r="S2757" s="53">
        <v>0</v>
      </c>
      <c r="T2757" s="53">
        <v>1</v>
      </c>
      <c r="U2757" s="53">
        <v>0</v>
      </c>
      <c r="V2757" s="53">
        <v>0</v>
      </c>
      <c r="W2757" s="53">
        <v>0</v>
      </c>
      <c r="X2757" s="53">
        <v>0</v>
      </c>
      <c r="Y2757" s="53">
        <v>0</v>
      </c>
      <c r="Z2757" s="53">
        <v>0</v>
      </c>
      <c r="AA2757" s="53">
        <v>0</v>
      </c>
      <c r="AB2757" s="53">
        <v>0</v>
      </c>
      <c r="AC2757" s="53">
        <v>1</v>
      </c>
      <c r="AD2757" s="53">
        <v>0</v>
      </c>
      <c r="AE2757" s="53">
        <v>0</v>
      </c>
      <c r="AF2757" s="53">
        <v>0</v>
      </c>
      <c r="AG2757" s="53">
        <v>0</v>
      </c>
      <c r="AH2757" s="53">
        <v>0</v>
      </c>
      <c r="AI2757" s="53">
        <v>0</v>
      </c>
      <c r="AJ2757" s="53">
        <v>0</v>
      </c>
      <c r="AK2757" s="53">
        <v>0</v>
      </c>
      <c r="AL2757" s="50">
        <v>0</v>
      </c>
      <c r="AM2757" s="8" t="str">
        <f t="shared" si="301"/>
        <v>Agreed</v>
      </c>
      <c r="AN2757" s="8" t="s">
        <v>57</v>
      </c>
      <c r="AO2757">
        <f t="shared" si="302"/>
        <v>1</v>
      </c>
      <c r="AP2757">
        <f t="shared" si="303"/>
        <v>0</v>
      </c>
      <c r="AQ2757">
        <f t="shared" si="304"/>
        <v>0</v>
      </c>
      <c r="AR2757">
        <f t="shared" si="305"/>
        <v>0</v>
      </c>
      <c r="AS2757" t="str">
        <f t="shared" ref="AS2757:AS2820" si="306">IF(AM2757="Recoded","Please supply a reasoning","")</f>
        <v/>
      </c>
      <c r="BO2757" t="str">
        <f t="shared" ref="BO2757:BO2820" si="307">IF(OR(AND(AO2757=0, SUM(AP2757:AR2757)&lt;&gt;0),AND(AO2757=1, SUM(AP2757:AR2757)=0)),"",1)</f>
        <v/>
      </c>
    </row>
    <row r="2758" spans="2:67" ht="45">
      <c r="B2758">
        <v>66456</v>
      </c>
      <c r="C2758" t="s">
        <v>4101</v>
      </c>
      <c r="D2758" t="s">
        <v>4102</v>
      </c>
      <c r="E2758" t="s">
        <v>9307</v>
      </c>
      <c r="F2758" t="s">
        <v>9639</v>
      </c>
      <c r="G2758" t="s">
        <v>10256</v>
      </c>
      <c r="H2758" t="s">
        <v>9615</v>
      </c>
      <c r="I2758" t="s">
        <v>10277</v>
      </c>
      <c r="J2758">
        <v>1955</v>
      </c>
      <c r="K2758" t="s">
        <v>10278</v>
      </c>
      <c r="L2758" t="s">
        <v>9312</v>
      </c>
      <c r="M2758" s="1" t="s">
        <v>10281</v>
      </c>
      <c r="N2758" s="53">
        <v>1</v>
      </c>
      <c r="O2758" s="53">
        <v>0</v>
      </c>
      <c r="P2758" s="53">
        <v>0</v>
      </c>
      <c r="Q2758" s="53">
        <v>0</v>
      </c>
      <c r="R2758" s="50">
        <v>0</v>
      </c>
      <c r="S2758" s="53">
        <v>0</v>
      </c>
      <c r="T2758" s="53">
        <v>1</v>
      </c>
      <c r="U2758" s="53">
        <v>0</v>
      </c>
      <c r="V2758" s="53">
        <v>0</v>
      </c>
      <c r="W2758" s="53">
        <v>0</v>
      </c>
      <c r="X2758" s="53">
        <v>0</v>
      </c>
      <c r="Y2758" s="53">
        <v>0</v>
      </c>
      <c r="Z2758" s="53">
        <v>0</v>
      </c>
      <c r="AA2758" s="53">
        <v>0</v>
      </c>
      <c r="AB2758" s="53">
        <v>0</v>
      </c>
      <c r="AC2758" s="53">
        <v>1</v>
      </c>
      <c r="AD2758" s="53">
        <v>0</v>
      </c>
      <c r="AE2758" s="53">
        <v>0</v>
      </c>
      <c r="AF2758" s="53">
        <v>0</v>
      </c>
      <c r="AG2758" s="53">
        <v>0</v>
      </c>
      <c r="AH2758" s="53">
        <v>0</v>
      </c>
      <c r="AI2758" s="53">
        <v>0</v>
      </c>
      <c r="AJ2758" s="53">
        <v>0</v>
      </c>
      <c r="AK2758" s="53">
        <v>0</v>
      </c>
      <c r="AL2758" s="50">
        <v>0</v>
      </c>
      <c r="AM2758" s="8" t="str">
        <f t="shared" si="301"/>
        <v>Agreed</v>
      </c>
      <c r="AN2758" s="8" t="s">
        <v>57</v>
      </c>
      <c r="AO2758">
        <f t="shared" si="302"/>
        <v>1</v>
      </c>
      <c r="AP2758">
        <f t="shared" si="303"/>
        <v>0</v>
      </c>
      <c r="AQ2758">
        <f t="shared" si="304"/>
        <v>0</v>
      </c>
      <c r="AR2758">
        <f t="shared" si="305"/>
        <v>0</v>
      </c>
      <c r="AS2758" t="str">
        <f t="shared" si="306"/>
        <v/>
      </c>
      <c r="BO2758" t="str">
        <f t="shared" si="307"/>
        <v/>
      </c>
    </row>
    <row r="2759" spans="2:67" ht="45">
      <c r="B2759">
        <v>66460</v>
      </c>
      <c r="C2759" t="s">
        <v>4101</v>
      </c>
      <c r="D2759" t="s">
        <v>4102</v>
      </c>
      <c r="E2759" t="s">
        <v>9307</v>
      </c>
      <c r="F2759" t="s">
        <v>9639</v>
      </c>
      <c r="G2759" t="s">
        <v>10256</v>
      </c>
      <c r="H2759" t="s">
        <v>9615</v>
      </c>
      <c r="I2759" t="s">
        <v>10277</v>
      </c>
      <c r="J2759">
        <v>1955</v>
      </c>
      <c r="K2759" t="s">
        <v>10282</v>
      </c>
      <c r="L2759" t="s">
        <v>9312</v>
      </c>
      <c r="M2759" s="1" t="s">
        <v>10283</v>
      </c>
      <c r="N2759" s="2">
        <v>0</v>
      </c>
      <c r="O2759" s="2">
        <v>1</v>
      </c>
      <c r="P2759" s="2">
        <v>0</v>
      </c>
      <c r="Q2759" s="2">
        <v>0</v>
      </c>
      <c r="R2759" s="8">
        <v>0</v>
      </c>
      <c r="S2759" s="2">
        <v>0</v>
      </c>
      <c r="T2759" s="2">
        <v>1</v>
      </c>
      <c r="U2759" s="2">
        <v>0</v>
      </c>
      <c r="V2759" s="2">
        <v>0</v>
      </c>
      <c r="W2759" s="2">
        <v>0</v>
      </c>
      <c r="X2759" s="2">
        <v>0</v>
      </c>
      <c r="Y2759" s="2">
        <v>0</v>
      </c>
      <c r="Z2759" s="2">
        <v>0</v>
      </c>
      <c r="AA2759" s="2">
        <v>0</v>
      </c>
      <c r="AB2759" s="2">
        <v>0</v>
      </c>
      <c r="AC2759" s="2">
        <v>0</v>
      </c>
      <c r="AD2759" s="2">
        <v>0</v>
      </c>
      <c r="AE2759" s="2">
        <v>0</v>
      </c>
      <c r="AF2759" s="2">
        <v>0</v>
      </c>
      <c r="AG2759" s="53">
        <v>0</v>
      </c>
      <c r="AH2759" s="2">
        <v>1</v>
      </c>
      <c r="AI2759" s="2">
        <v>1</v>
      </c>
      <c r="AJ2759" s="2" t="s">
        <v>10284</v>
      </c>
      <c r="AK2759" s="2">
        <v>0</v>
      </c>
      <c r="AL2759" s="8">
        <v>0</v>
      </c>
      <c r="AM2759" s="8" t="str">
        <f t="shared" si="301"/>
        <v>Agreed</v>
      </c>
      <c r="AN2759" s="8" t="s">
        <v>57</v>
      </c>
      <c r="AO2759">
        <f t="shared" si="302"/>
        <v>0</v>
      </c>
      <c r="AP2759">
        <f t="shared" si="303"/>
        <v>1</v>
      </c>
      <c r="AQ2759">
        <f t="shared" si="304"/>
        <v>0</v>
      </c>
      <c r="AR2759">
        <f t="shared" si="305"/>
        <v>0</v>
      </c>
      <c r="AS2759" t="str">
        <f t="shared" si="306"/>
        <v/>
      </c>
      <c r="BO2759" t="str">
        <f t="shared" si="307"/>
        <v/>
      </c>
    </row>
    <row r="2760" spans="2:67" ht="45">
      <c r="B2760">
        <v>66461</v>
      </c>
      <c r="C2760" t="s">
        <v>4101</v>
      </c>
      <c r="D2760" t="s">
        <v>4102</v>
      </c>
      <c r="E2760" t="s">
        <v>9307</v>
      </c>
      <c r="F2760" t="s">
        <v>9639</v>
      </c>
      <c r="G2760" t="s">
        <v>10256</v>
      </c>
      <c r="H2760" t="s">
        <v>9615</v>
      </c>
      <c r="I2760" t="s">
        <v>7531</v>
      </c>
      <c r="J2760">
        <v>1955</v>
      </c>
      <c r="K2760" t="s">
        <v>10285</v>
      </c>
      <c r="L2760" t="s">
        <v>9312</v>
      </c>
      <c r="M2760" s="1" t="s">
        <v>10286</v>
      </c>
      <c r="N2760" s="53">
        <v>1</v>
      </c>
      <c r="O2760" s="53">
        <v>0</v>
      </c>
      <c r="P2760" s="53">
        <v>0</v>
      </c>
      <c r="Q2760" s="53">
        <v>0</v>
      </c>
      <c r="R2760" s="50">
        <v>0</v>
      </c>
      <c r="S2760" s="53">
        <v>0</v>
      </c>
      <c r="T2760" s="53">
        <v>1</v>
      </c>
      <c r="U2760" s="53">
        <v>0</v>
      </c>
      <c r="V2760" s="53">
        <v>0</v>
      </c>
      <c r="W2760" s="53">
        <v>0</v>
      </c>
      <c r="X2760" s="53">
        <v>0</v>
      </c>
      <c r="Y2760" s="53">
        <v>0</v>
      </c>
      <c r="Z2760" s="53">
        <v>0</v>
      </c>
      <c r="AA2760" s="53">
        <v>0</v>
      </c>
      <c r="AB2760" s="53">
        <v>0</v>
      </c>
      <c r="AC2760" s="53">
        <v>1</v>
      </c>
      <c r="AD2760" s="53">
        <v>0</v>
      </c>
      <c r="AE2760" s="53">
        <v>0</v>
      </c>
      <c r="AF2760" s="53">
        <v>0</v>
      </c>
      <c r="AG2760" s="53">
        <v>0</v>
      </c>
      <c r="AH2760" s="53">
        <v>0</v>
      </c>
      <c r="AI2760" s="53">
        <v>0</v>
      </c>
      <c r="AJ2760" s="53">
        <v>0</v>
      </c>
      <c r="AK2760" s="53">
        <v>0</v>
      </c>
      <c r="AL2760" s="50">
        <v>0</v>
      </c>
      <c r="AM2760" s="8" t="str">
        <f t="shared" si="301"/>
        <v>Agreed</v>
      </c>
      <c r="AN2760" s="8" t="s">
        <v>57</v>
      </c>
      <c r="AO2760">
        <f t="shared" si="302"/>
        <v>1</v>
      </c>
      <c r="AP2760">
        <f t="shared" si="303"/>
        <v>0</v>
      </c>
      <c r="AQ2760">
        <f t="shared" si="304"/>
        <v>0</v>
      </c>
      <c r="AR2760">
        <f t="shared" si="305"/>
        <v>0</v>
      </c>
      <c r="AS2760" t="str">
        <f t="shared" si="306"/>
        <v/>
      </c>
      <c r="BO2760" t="str">
        <f t="shared" si="307"/>
        <v/>
      </c>
    </row>
    <row r="2761" spans="2:67">
      <c r="B2761">
        <v>66470</v>
      </c>
      <c r="C2761" t="s">
        <v>4101</v>
      </c>
      <c r="D2761" t="s">
        <v>4102</v>
      </c>
      <c r="E2761" t="s">
        <v>9307</v>
      </c>
      <c r="F2761" t="s">
        <v>9639</v>
      </c>
      <c r="G2761" t="s">
        <v>10287</v>
      </c>
      <c r="H2761" t="s">
        <v>9615</v>
      </c>
      <c r="I2761" t="s">
        <v>7531</v>
      </c>
      <c r="J2761">
        <v>1955</v>
      </c>
      <c r="K2761" t="s">
        <v>9694</v>
      </c>
      <c r="L2761" t="s">
        <v>9312</v>
      </c>
      <c r="M2761" s="1" t="s">
        <v>10288</v>
      </c>
      <c r="N2761" s="53">
        <v>1</v>
      </c>
      <c r="O2761" s="53">
        <v>0</v>
      </c>
      <c r="P2761" s="53">
        <v>0</v>
      </c>
      <c r="Q2761" s="53">
        <v>0</v>
      </c>
      <c r="R2761" s="50">
        <v>0</v>
      </c>
      <c r="S2761" s="53">
        <v>0</v>
      </c>
      <c r="T2761" s="53">
        <v>1</v>
      </c>
      <c r="U2761" s="53">
        <v>0</v>
      </c>
      <c r="V2761" s="53">
        <v>0</v>
      </c>
      <c r="W2761" s="53">
        <v>0</v>
      </c>
      <c r="X2761" s="53">
        <v>0</v>
      </c>
      <c r="Y2761" s="53">
        <v>0</v>
      </c>
      <c r="Z2761" s="53">
        <v>0</v>
      </c>
      <c r="AA2761" s="53">
        <v>0</v>
      </c>
      <c r="AB2761" s="53">
        <v>0</v>
      </c>
      <c r="AC2761" s="53">
        <v>1</v>
      </c>
      <c r="AD2761" s="53">
        <v>0</v>
      </c>
      <c r="AE2761" s="53">
        <v>0</v>
      </c>
      <c r="AF2761" s="53">
        <v>0</v>
      </c>
      <c r="AG2761" s="53">
        <v>0</v>
      </c>
      <c r="AH2761" s="53">
        <v>0</v>
      </c>
      <c r="AI2761" s="53">
        <v>0</v>
      </c>
      <c r="AJ2761" s="53">
        <v>0</v>
      </c>
      <c r="AK2761" s="53">
        <v>0</v>
      </c>
      <c r="AL2761" s="50">
        <v>0</v>
      </c>
      <c r="AM2761" s="8" t="str">
        <f t="shared" si="301"/>
        <v>Agreed</v>
      </c>
      <c r="AN2761" s="8" t="s">
        <v>57</v>
      </c>
      <c r="AO2761">
        <f t="shared" si="302"/>
        <v>1</v>
      </c>
      <c r="AP2761">
        <f t="shared" si="303"/>
        <v>0</v>
      </c>
      <c r="AQ2761">
        <f t="shared" si="304"/>
        <v>0</v>
      </c>
      <c r="AR2761">
        <f t="shared" si="305"/>
        <v>0</v>
      </c>
      <c r="AS2761" t="str">
        <f t="shared" si="306"/>
        <v/>
      </c>
      <c r="BO2761" t="str">
        <f t="shared" si="307"/>
        <v/>
      </c>
    </row>
    <row r="2762" spans="2:67" ht="45">
      <c r="B2762">
        <v>66477</v>
      </c>
      <c r="C2762" t="s">
        <v>4101</v>
      </c>
      <c r="D2762" t="s">
        <v>4102</v>
      </c>
      <c r="E2762" t="s">
        <v>9307</v>
      </c>
      <c r="F2762" t="s">
        <v>9639</v>
      </c>
      <c r="G2762" t="s">
        <v>10287</v>
      </c>
      <c r="H2762" t="s">
        <v>9615</v>
      </c>
      <c r="I2762" t="s">
        <v>3591</v>
      </c>
      <c r="J2762">
        <v>1955</v>
      </c>
      <c r="K2762" t="s">
        <v>9697</v>
      </c>
      <c r="L2762" t="s">
        <v>9312</v>
      </c>
      <c r="M2762" s="1" t="s">
        <v>10289</v>
      </c>
      <c r="N2762" s="53">
        <v>1</v>
      </c>
      <c r="O2762" s="53">
        <v>0</v>
      </c>
      <c r="P2762" s="53">
        <v>0</v>
      </c>
      <c r="Q2762" s="53">
        <v>0</v>
      </c>
      <c r="R2762" s="50">
        <v>0</v>
      </c>
      <c r="S2762" s="53">
        <v>0</v>
      </c>
      <c r="T2762" s="53">
        <v>1</v>
      </c>
      <c r="U2762" s="53">
        <v>0</v>
      </c>
      <c r="V2762" s="53">
        <v>0</v>
      </c>
      <c r="W2762" s="53">
        <v>0</v>
      </c>
      <c r="X2762" s="53">
        <v>0</v>
      </c>
      <c r="Y2762" s="53">
        <v>0</v>
      </c>
      <c r="Z2762" s="53">
        <v>0</v>
      </c>
      <c r="AA2762" s="53">
        <v>0</v>
      </c>
      <c r="AB2762" s="53">
        <v>0</v>
      </c>
      <c r="AC2762" s="53">
        <v>1</v>
      </c>
      <c r="AD2762" s="53">
        <v>0</v>
      </c>
      <c r="AE2762" s="53">
        <v>0</v>
      </c>
      <c r="AF2762" s="53">
        <v>0</v>
      </c>
      <c r="AG2762" s="53">
        <v>0</v>
      </c>
      <c r="AH2762" s="53">
        <v>0</v>
      </c>
      <c r="AI2762" s="53">
        <v>0</v>
      </c>
      <c r="AJ2762" s="53">
        <v>0</v>
      </c>
      <c r="AK2762" s="53">
        <v>0</v>
      </c>
      <c r="AL2762" s="50" t="s">
        <v>10015</v>
      </c>
      <c r="AM2762" s="8" t="str">
        <f t="shared" si="301"/>
        <v>Agreed</v>
      </c>
      <c r="AN2762" s="8" t="s">
        <v>57</v>
      </c>
      <c r="AO2762">
        <f t="shared" si="302"/>
        <v>1</v>
      </c>
      <c r="AP2762">
        <f t="shared" si="303"/>
        <v>0</v>
      </c>
      <c r="AQ2762">
        <f t="shared" si="304"/>
        <v>0</v>
      </c>
      <c r="AR2762">
        <f t="shared" si="305"/>
        <v>0</v>
      </c>
      <c r="AS2762" t="str">
        <f t="shared" si="306"/>
        <v/>
      </c>
      <c r="BO2762" t="str">
        <f t="shared" si="307"/>
        <v/>
      </c>
    </row>
    <row r="2763" spans="2:67" ht="75">
      <c r="B2763">
        <v>66501</v>
      </c>
      <c r="C2763" t="s">
        <v>4101</v>
      </c>
      <c r="D2763" t="s">
        <v>4102</v>
      </c>
      <c r="E2763" t="s">
        <v>9307</v>
      </c>
      <c r="F2763" t="s">
        <v>9639</v>
      </c>
      <c r="G2763" t="s">
        <v>10290</v>
      </c>
      <c r="H2763" t="s">
        <v>9615</v>
      </c>
      <c r="I2763" t="s">
        <v>2647</v>
      </c>
      <c r="J2763">
        <v>1955</v>
      </c>
      <c r="K2763" t="s">
        <v>9747</v>
      </c>
      <c r="L2763" t="s">
        <v>9312</v>
      </c>
      <c r="M2763" s="1" t="s">
        <v>10291</v>
      </c>
      <c r="N2763" s="53">
        <v>1</v>
      </c>
      <c r="O2763" s="53">
        <v>0</v>
      </c>
      <c r="P2763" s="53">
        <v>0</v>
      </c>
      <c r="Q2763" s="53">
        <v>0</v>
      </c>
      <c r="R2763" s="50">
        <v>0</v>
      </c>
      <c r="S2763" s="53">
        <v>0</v>
      </c>
      <c r="T2763" s="53">
        <v>1</v>
      </c>
      <c r="U2763" s="53">
        <v>0</v>
      </c>
      <c r="V2763" s="53">
        <v>0</v>
      </c>
      <c r="W2763" s="53">
        <v>0</v>
      </c>
      <c r="X2763" s="53">
        <v>0</v>
      </c>
      <c r="Y2763" s="53">
        <v>0</v>
      </c>
      <c r="Z2763" s="53">
        <v>0</v>
      </c>
      <c r="AA2763" s="53">
        <v>0</v>
      </c>
      <c r="AB2763" s="53">
        <v>0</v>
      </c>
      <c r="AC2763" s="53">
        <v>1</v>
      </c>
      <c r="AD2763" s="53">
        <v>0</v>
      </c>
      <c r="AE2763" s="53">
        <v>0</v>
      </c>
      <c r="AF2763" s="53">
        <v>0</v>
      </c>
      <c r="AG2763" s="53">
        <v>0</v>
      </c>
      <c r="AH2763" s="53">
        <v>0</v>
      </c>
      <c r="AI2763" s="53">
        <v>0</v>
      </c>
      <c r="AJ2763" s="53">
        <v>0</v>
      </c>
      <c r="AK2763" s="53">
        <v>0</v>
      </c>
      <c r="AL2763" s="50">
        <v>0</v>
      </c>
      <c r="AM2763" s="8" t="str">
        <f t="shared" si="301"/>
        <v>Agreed</v>
      </c>
      <c r="AN2763" s="8" t="s">
        <v>57</v>
      </c>
      <c r="AO2763">
        <f t="shared" si="302"/>
        <v>1</v>
      </c>
      <c r="AP2763">
        <f t="shared" si="303"/>
        <v>0</v>
      </c>
      <c r="AQ2763">
        <f t="shared" si="304"/>
        <v>0</v>
      </c>
      <c r="AR2763">
        <f t="shared" si="305"/>
        <v>0</v>
      </c>
      <c r="AS2763" t="str">
        <f t="shared" si="306"/>
        <v/>
      </c>
      <c r="BO2763" t="str">
        <f t="shared" si="307"/>
        <v/>
      </c>
    </row>
    <row r="2764" spans="2:67" ht="60">
      <c r="B2764">
        <v>66502</v>
      </c>
      <c r="C2764" t="s">
        <v>4101</v>
      </c>
      <c r="D2764" t="s">
        <v>4102</v>
      </c>
      <c r="E2764" t="s">
        <v>9307</v>
      </c>
      <c r="F2764" t="s">
        <v>9639</v>
      </c>
      <c r="G2764" t="s">
        <v>10290</v>
      </c>
      <c r="H2764" t="s">
        <v>9615</v>
      </c>
      <c r="I2764" t="s">
        <v>2647</v>
      </c>
      <c r="J2764">
        <v>1955</v>
      </c>
      <c r="K2764" t="s">
        <v>9747</v>
      </c>
      <c r="L2764" t="s">
        <v>9312</v>
      </c>
      <c r="M2764" s="1" t="s">
        <v>10292</v>
      </c>
      <c r="N2764" s="53">
        <v>1</v>
      </c>
      <c r="O2764" s="53">
        <v>0</v>
      </c>
      <c r="P2764" s="53">
        <v>0</v>
      </c>
      <c r="Q2764" s="53">
        <v>0</v>
      </c>
      <c r="R2764" s="50">
        <v>0</v>
      </c>
      <c r="S2764" s="53">
        <v>0</v>
      </c>
      <c r="T2764" s="53">
        <v>1</v>
      </c>
      <c r="U2764" s="53">
        <v>0</v>
      </c>
      <c r="V2764" s="53">
        <v>0</v>
      </c>
      <c r="W2764" s="53">
        <v>0</v>
      </c>
      <c r="X2764" s="53">
        <v>0</v>
      </c>
      <c r="Y2764" s="53">
        <v>0</v>
      </c>
      <c r="Z2764" s="53">
        <v>0</v>
      </c>
      <c r="AA2764" s="53">
        <v>0</v>
      </c>
      <c r="AB2764" s="53">
        <v>0</v>
      </c>
      <c r="AC2764" s="53">
        <v>1</v>
      </c>
      <c r="AD2764" s="53">
        <v>0</v>
      </c>
      <c r="AE2764" s="53">
        <v>0</v>
      </c>
      <c r="AF2764" s="53">
        <v>0</v>
      </c>
      <c r="AG2764" s="53">
        <v>0</v>
      </c>
      <c r="AH2764" s="53">
        <v>0</v>
      </c>
      <c r="AI2764" s="53">
        <v>0</v>
      </c>
      <c r="AJ2764" s="53">
        <v>0</v>
      </c>
      <c r="AK2764" s="53">
        <v>0</v>
      </c>
      <c r="AL2764" s="50">
        <v>0</v>
      </c>
      <c r="AM2764" s="8" t="str">
        <f t="shared" si="301"/>
        <v>Agreed</v>
      </c>
      <c r="AN2764" s="8" t="s">
        <v>57</v>
      </c>
      <c r="AO2764">
        <f t="shared" si="302"/>
        <v>1</v>
      </c>
      <c r="AP2764">
        <f t="shared" si="303"/>
        <v>0</v>
      </c>
      <c r="AQ2764">
        <f t="shared" si="304"/>
        <v>0</v>
      </c>
      <c r="AR2764">
        <f t="shared" si="305"/>
        <v>0</v>
      </c>
      <c r="AS2764" t="str">
        <f t="shared" si="306"/>
        <v/>
      </c>
      <c r="BO2764" t="str">
        <f t="shared" si="307"/>
        <v/>
      </c>
    </row>
    <row r="2765" spans="2:67" ht="60">
      <c r="B2765">
        <v>66506</v>
      </c>
      <c r="C2765" t="s">
        <v>4101</v>
      </c>
      <c r="D2765" t="s">
        <v>4102</v>
      </c>
      <c r="E2765" t="s">
        <v>9307</v>
      </c>
      <c r="F2765" t="s">
        <v>9639</v>
      </c>
      <c r="G2765" t="s">
        <v>10290</v>
      </c>
      <c r="H2765" t="s">
        <v>9615</v>
      </c>
      <c r="I2765" t="s">
        <v>2681</v>
      </c>
      <c r="J2765">
        <v>1955</v>
      </c>
      <c r="K2765" t="s">
        <v>9747</v>
      </c>
      <c r="L2765" t="s">
        <v>9312</v>
      </c>
      <c r="M2765" s="1" t="s">
        <v>10293</v>
      </c>
      <c r="N2765" s="53">
        <v>1</v>
      </c>
      <c r="O2765" s="53">
        <v>0</v>
      </c>
      <c r="P2765" s="53">
        <v>0</v>
      </c>
      <c r="Q2765" s="53">
        <v>0</v>
      </c>
      <c r="R2765" s="50">
        <v>0</v>
      </c>
      <c r="S2765" s="53">
        <v>0</v>
      </c>
      <c r="T2765" s="53">
        <v>1</v>
      </c>
      <c r="U2765" s="53">
        <v>0</v>
      </c>
      <c r="V2765" s="53">
        <v>0</v>
      </c>
      <c r="W2765" s="53">
        <v>0</v>
      </c>
      <c r="X2765" s="53">
        <v>0</v>
      </c>
      <c r="Y2765" s="53">
        <v>0</v>
      </c>
      <c r="Z2765" s="53">
        <v>0</v>
      </c>
      <c r="AA2765" s="53">
        <v>0</v>
      </c>
      <c r="AB2765" s="53">
        <v>0</v>
      </c>
      <c r="AC2765" s="53">
        <v>1</v>
      </c>
      <c r="AD2765" s="53">
        <v>0</v>
      </c>
      <c r="AE2765" s="53">
        <v>0</v>
      </c>
      <c r="AF2765" s="53">
        <v>0</v>
      </c>
      <c r="AG2765" s="53">
        <v>0</v>
      </c>
      <c r="AH2765" s="53">
        <v>0</v>
      </c>
      <c r="AI2765" s="53">
        <v>0</v>
      </c>
      <c r="AJ2765" s="53">
        <v>0</v>
      </c>
      <c r="AK2765" s="53">
        <v>0</v>
      </c>
      <c r="AL2765" s="50" t="s">
        <v>10015</v>
      </c>
      <c r="AM2765" s="8" t="str">
        <f t="shared" si="301"/>
        <v>Agreed</v>
      </c>
      <c r="AN2765" s="8" t="s">
        <v>57</v>
      </c>
      <c r="AO2765">
        <f t="shared" si="302"/>
        <v>1</v>
      </c>
      <c r="AP2765">
        <f t="shared" si="303"/>
        <v>0</v>
      </c>
      <c r="AQ2765">
        <f t="shared" si="304"/>
        <v>0</v>
      </c>
      <c r="AR2765">
        <f t="shared" si="305"/>
        <v>0</v>
      </c>
      <c r="AS2765" t="str">
        <f t="shared" si="306"/>
        <v/>
      </c>
      <c r="BO2765" t="str">
        <f t="shared" si="307"/>
        <v/>
      </c>
    </row>
    <row r="2766" spans="2:67" ht="45">
      <c r="B2766">
        <v>66512</v>
      </c>
      <c r="C2766" t="s">
        <v>4101</v>
      </c>
      <c r="D2766" t="s">
        <v>4102</v>
      </c>
      <c r="E2766" t="s">
        <v>9307</v>
      </c>
      <c r="F2766" t="s">
        <v>9639</v>
      </c>
      <c r="G2766" t="s">
        <v>10290</v>
      </c>
      <c r="H2766" t="s">
        <v>9615</v>
      </c>
      <c r="I2766" t="s">
        <v>2681</v>
      </c>
      <c r="J2766">
        <v>1955</v>
      </c>
      <c r="K2766" t="s">
        <v>9747</v>
      </c>
      <c r="L2766" t="s">
        <v>9312</v>
      </c>
      <c r="M2766" s="1" t="s">
        <v>10294</v>
      </c>
      <c r="N2766" s="53">
        <v>1</v>
      </c>
      <c r="O2766" s="53">
        <v>0</v>
      </c>
      <c r="P2766" s="53">
        <v>0</v>
      </c>
      <c r="Q2766" s="53">
        <v>0</v>
      </c>
      <c r="R2766" s="50">
        <v>0</v>
      </c>
      <c r="S2766" s="53">
        <v>0</v>
      </c>
      <c r="T2766" s="53">
        <v>1</v>
      </c>
      <c r="U2766" s="53">
        <v>0</v>
      </c>
      <c r="V2766" s="53">
        <v>0</v>
      </c>
      <c r="W2766" s="53">
        <v>0</v>
      </c>
      <c r="X2766" s="53">
        <v>0</v>
      </c>
      <c r="Y2766" s="53">
        <v>0</v>
      </c>
      <c r="Z2766" s="53">
        <v>0</v>
      </c>
      <c r="AA2766" s="53">
        <v>0</v>
      </c>
      <c r="AB2766" s="53">
        <v>0</v>
      </c>
      <c r="AC2766" s="53">
        <v>1</v>
      </c>
      <c r="AD2766" s="53">
        <v>0</v>
      </c>
      <c r="AE2766" s="53">
        <v>0</v>
      </c>
      <c r="AF2766" s="53">
        <v>0</v>
      </c>
      <c r="AG2766" s="53">
        <v>0</v>
      </c>
      <c r="AH2766" s="53">
        <v>0</v>
      </c>
      <c r="AI2766" s="53">
        <v>0</v>
      </c>
      <c r="AJ2766" s="53">
        <v>0</v>
      </c>
      <c r="AK2766" s="53">
        <v>0</v>
      </c>
      <c r="AL2766" s="50">
        <v>0</v>
      </c>
      <c r="AM2766" s="8" t="str">
        <f t="shared" si="301"/>
        <v>Agreed</v>
      </c>
      <c r="AN2766" s="8" t="s">
        <v>57</v>
      </c>
      <c r="AO2766">
        <f t="shared" si="302"/>
        <v>1</v>
      </c>
      <c r="AP2766">
        <f t="shared" si="303"/>
        <v>0</v>
      </c>
      <c r="AQ2766">
        <f t="shared" si="304"/>
        <v>0</v>
      </c>
      <c r="AR2766">
        <f t="shared" si="305"/>
        <v>0</v>
      </c>
      <c r="AS2766" t="str">
        <f t="shared" si="306"/>
        <v/>
      </c>
      <c r="BO2766" t="str">
        <f t="shared" si="307"/>
        <v/>
      </c>
    </row>
    <row r="2767" spans="2:67" ht="75">
      <c r="B2767">
        <v>66518</v>
      </c>
      <c r="C2767" t="s">
        <v>4101</v>
      </c>
      <c r="D2767" t="s">
        <v>4102</v>
      </c>
      <c r="E2767" t="s">
        <v>9307</v>
      </c>
      <c r="F2767" t="s">
        <v>9639</v>
      </c>
      <c r="G2767" t="s">
        <v>10290</v>
      </c>
      <c r="H2767" t="s">
        <v>9615</v>
      </c>
      <c r="I2767" t="s">
        <v>2681</v>
      </c>
      <c r="J2767">
        <v>1955</v>
      </c>
      <c r="K2767" t="s">
        <v>9747</v>
      </c>
      <c r="L2767" t="s">
        <v>9312</v>
      </c>
      <c r="M2767" s="1" t="s">
        <v>10295</v>
      </c>
      <c r="N2767" s="53">
        <v>1</v>
      </c>
      <c r="O2767" s="53">
        <v>0</v>
      </c>
      <c r="P2767" s="53">
        <v>0</v>
      </c>
      <c r="Q2767" s="53">
        <v>0</v>
      </c>
      <c r="R2767" s="50">
        <v>0</v>
      </c>
      <c r="S2767" s="53">
        <v>0</v>
      </c>
      <c r="T2767" s="53">
        <v>1</v>
      </c>
      <c r="U2767" s="53">
        <v>0</v>
      </c>
      <c r="V2767" s="53">
        <v>0</v>
      </c>
      <c r="W2767" s="53">
        <v>0</v>
      </c>
      <c r="X2767" s="53">
        <v>0</v>
      </c>
      <c r="Y2767" s="53">
        <v>0</v>
      </c>
      <c r="Z2767" s="53">
        <v>0</v>
      </c>
      <c r="AA2767" s="53">
        <v>0</v>
      </c>
      <c r="AB2767" s="53">
        <v>0</v>
      </c>
      <c r="AC2767" s="53">
        <v>1</v>
      </c>
      <c r="AD2767" s="53">
        <v>0</v>
      </c>
      <c r="AE2767" s="53">
        <v>0</v>
      </c>
      <c r="AF2767" s="53">
        <v>0</v>
      </c>
      <c r="AG2767" s="53">
        <v>0</v>
      </c>
      <c r="AH2767" s="53">
        <v>0</v>
      </c>
      <c r="AI2767" s="53">
        <v>0</v>
      </c>
      <c r="AJ2767" s="53">
        <v>0</v>
      </c>
      <c r="AK2767" s="53">
        <v>0</v>
      </c>
      <c r="AL2767" s="50">
        <v>0</v>
      </c>
      <c r="AM2767" s="8" t="str">
        <f t="shared" si="301"/>
        <v>Agreed</v>
      </c>
      <c r="AN2767" s="8" t="s">
        <v>57</v>
      </c>
      <c r="AO2767">
        <f t="shared" si="302"/>
        <v>1</v>
      </c>
      <c r="AP2767">
        <f t="shared" si="303"/>
        <v>0</v>
      </c>
      <c r="AQ2767">
        <f t="shared" si="304"/>
        <v>0</v>
      </c>
      <c r="AR2767">
        <f t="shared" si="305"/>
        <v>0</v>
      </c>
      <c r="AS2767" t="str">
        <f t="shared" si="306"/>
        <v/>
      </c>
      <c r="BO2767" t="str">
        <f t="shared" si="307"/>
        <v/>
      </c>
    </row>
    <row r="2768" spans="2:67" ht="60">
      <c r="B2768">
        <v>66525</v>
      </c>
      <c r="C2768" t="s">
        <v>4101</v>
      </c>
      <c r="D2768" t="s">
        <v>4102</v>
      </c>
      <c r="E2768" t="s">
        <v>9307</v>
      </c>
      <c r="F2768" t="s">
        <v>9639</v>
      </c>
      <c r="G2768" t="s">
        <v>10290</v>
      </c>
      <c r="H2768" t="s">
        <v>9615</v>
      </c>
      <c r="I2768" t="s">
        <v>7539</v>
      </c>
      <c r="J2768">
        <v>1955</v>
      </c>
      <c r="K2768" t="s">
        <v>9747</v>
      </c>
      <c r="L2768" t="s">
        <v>9312</v>
      </c>
      <c r="M2768" s="1" t="s">
        <v>10296</v>
      </c>
      <c r="N2768" s="2">
        <v>0</v>
      </c>
      <c r="O2768" s="2">
        <v>1</v>
      </c>
      <c r="P2768" s="2">
        <v>0</v>
      </c>
      <c r="Q2768" s="2">
        <v>0</v>
      </c>
      <c r="R2768" s="8">
        <v>0</v>
      </c>
      <c r="S2768" s="2">
        <v>0</v>
      </c>
      <c r="T2768" s="2">
        <v>0</v>
      </c>
      <c r="U2768" s="2">
        <v>0</v>
      </c>
      <c r="V2768" s="2">
        <v>0</v>
      </c>
      <c r="W2768" s="2">
        <v>0</v>
      </c>
      <c r="X2768" s="2">
        <v>1</v>
      </c>
      <c r="Y2768" s="2">
        <v>0</v>
      </c>
      <c r="Z2768" s="2">
        <v>0</v>
      </c>
      <c r="AA2768" s="2" t="s">
        <v>10297</v>
      </c>
      <c r="AB2768" s="2">
        <v>0</v>
      </c>
      <c r="AC2768" s="2">
        <v>0</v>
      </c>
      <c r="AD2768" s="2">
        <v>1</v>
      </c>
      <c r="AE2768" s="2">
        <v>0</v>
      </c>
      <c r="AF2768" s="2">
        <v>0</v>
      </c>
      <c r="AG2768" s="53">
        <v>0</v>
      </c>
      <c r="AH2768" s="2">
        <v>0</v>
      </c>
      <c r="AI2768" s="2">
        <v>0</v>
      </c>
      <c r="AJ2768" s="2" t="s">
        <v>10298</v>
      </c>
      <c r="AK2768" s="2">
        <v>0</v>
      </c>
      <c r="AL2768" s="8">
        <v>0</v>
      </c>
      <c r="AM2768" s="8" t="str">
        <f t="shared" si="301"/>
        <v>Agreed</v>
      </c>
      <c r="AN2768" s="8" t="s">
        <v>57</v>
      </c>
      <c r="AO2768">
        <f t="shared" si="302"/>
        <v>0</v>
      </c>
      <c r="AP2768">
        <f t="shared" si="303"/>
        <v>1</v>
      </c>
      <c r="AQ2768">
        <f t="shared" si="304"/>
        <v>0</v>
      </c>
      <c r="AR2768">
        <f t="shared" si="305"/>
        <v>0</v>
      </c>
      <c r="AS2768" t="str">
        <f t="shared" si="306"/>
        <v/>
      </c>
      <c r="BO2768" t="str">
        <f t="shared" si="307"/>
        <v/>
      </c>
    </row>
    <row r="2769" spans="2:67" ht="45">
      <c r="B2769">
        <v>66526</v>
      </c>
      <c r="C2769" t="s">
        <v>4101</v>
      </c>
      <c r="D2769" t="s">
        <v>4102</v>
      </c>
      <c r="E2769" t="s">
        <v>9307</v>
      </c>
      <c r="F2769" t="s">
        <v>9639</v>
      </c>
      <c r="G2769" t="s">
        <v>10290</v>
      </c>
      <c r="H2769" t="s">
        <v>9615</v>
      </c>
      <c r="I2769" t="s">
        <v>7539</v>
      </c>
      <c r="J2769">
        <v>1955</v>
      </c>
      <c r="K2769" t="s">
        <v>9747</v>
      </c>
      <c r="L2769" t="s">
        <v>9312</v>
      </c>
      <c r="M2769" s="1" t="s">
        <v>10299</v>
      </c>
      <c r="N2769" s="53">
        <v>1</v>
      </c>
      <c r="O2769" s="53">
        <v>0</v>
      </c>
      <c r="P2769" s="53">
        <v>0</v>
      </c>
      <c r="Q2769" s="53">
        <v>0</v>
      </c>
      <c r="R2769" s="50">
        <v>0</v>
      </c>
      <c r="S2769" s="53">
        <v>0</v>
      </c>
      <c r="T2769" s="53">
        <v>1</v>
      </c>
      <c r="U2769" s="53">
        <v>0</v>
      </c>
      <c r="V2769" s="53">
        <v>0</v>
      </c>
      <c r="W2769" s="53">
        <v>0</v>
      </c>
      <c r="X2769" s="53">
        <v>0</v>
      </c>
      <c r="Y2769" s="53">
        <v>0</v>
      </c>
      <c r="Z2769" s="53">
        <v>0</v>
      </c>
      <c r="AA2769" s="53">
        <v>0</v>
      </c>
      <c r="AB2769" s="53">
        <v>0</v>
      </c>
      <c r="AC2769" s="53">
        <v>1</v>
      </c>
      <c r="AD2769" s="53">
        <v>0</v>
      </c>
      <c r="AE2769" s="53">
        <v>0</v>
      </c>
      <c r="AF2769" s="53">
        <v>0</v>
      </c>
      <c r="AG2769" s="53">
        <v>0</v>
      </c>
      <c r="AH2769" s="53">
        <v>0</v>
      </c>
      <c r="AI2769" s="53">
        <v>0</v>
      </c>
      <c r="AJ2769" s="53">
        <v>0</v>
      </c>
      <c r="AK2769" s="53">
        <v>0</v>
      </c>
      <c r="AL2769" s="50">
        <v>0</v>
      </c>
      <c r="AM2769" s="8" t="str">
        <f t="shared" si="301"/>
        <v>Agreed</v>
      </c>
      <c r="AN2769" s="8" t="s">
        <v>57</v>
      </c>
      <c r="AO2769">
        <f t="shared" si="302"/>
        <v>1</v>
      </c>
      <c r="AP2769">
        <f t="shared" si="303"/>
        <v>0</v>
      </c>
      <c r="AQ2769">
        <f t="shared" si="304"/>
        <v>0</v>
      </c>
      <c r="AR2769">
        <f t="shared" si="305"/>
        <v>0</v>
      </c>
      <c r="AS2769" t="str">
        <f t="shared" si="306"/>
        <v/>
      </c>
      <c r="BO2769" t="str">
        <f t="shared" si="307"/>
        <v/>
      </c>
    </row>
    <row r="2770" spans="2:67" ht="30">
      <c r="B2770">
        <v>66527</v>
      </c>
      <c r="C2770" t="s">
        <v>4101</v>
      </c>
      <c r="D2770" t="s">
        <v>4102</v>
      </c>
      <c r="E2770" t="s">
        <v>9307</v>
      </c>
      <c r="F2770" t="s">
        <v>9639</v>
      </c>
      <c r="G2770" t="s">
        <v>10290</v>
      </c>
      <c r="H2770" t="s">
        <v>9615</v>
      </c>
      <c r="I2770" t="s">
        <v>7539</v>
      </c>
      <c r="J2770">
        <v>1955</v>
      </c>
      <c r="K2770" t="s">
        <v>9747</v>
      </c>
      <c r="L2770" t="s">
        <v>9312</v>
      </c>
      <c r="M2770" s="1" t="s">
        <v>10300</v>
      </c>
      <c r="N2770" s="2">
        <v>0</v>
      </c>
      <c r="O2770" s="2">
        <v>0</v>
      </c>
      <c r="P2770" s="2">
        <v>0</v>
      </c>
      <c r="Q2770" s="2">
        <v>1</v>
      </c>
      <c r="R2770" s="8" t="s">
        <v>10301</v>
      </c>
      <c r="S2770" s="2">
        <v>0</v>
      </c>
      <c r="T2770" s="2">
        <v>1</v>
      </c>
      <c r="U2770" s="2">
        <v>0</v>
      </c>
      <c r="V2770" s="2">
        <v>0</v>
      </c>
      <c r="W2770" s="2">
        <v>0</v>
      </c>
      <c r="X2770" s="2">
        <v>0</v>
      </c>
      <c r="Y2770" s="2">
        <v>0</v>
      </c>
      <c r="Z2770" s="2">
        <v>0</v>
      </c>
      <c r="AA2770" s="2">
        <v>0</v>
      </c>
      <c r="AB2770" s="2">
        <v>0</v>
      </c>
      <c r="AC2770" s="2">
        <v>1</v>
      </c>
      <c r="AD2770" s="2">
        <v>0</v>
      </c>
      <c r="AE2770" s="2">
        <v>0</v>
      </c>
      <c r="AF2770" s="2">
        <v>0</v>
      </c>
      <c r="AG2770" s="53">
        <v>0</v>
      </c>
      <c r="AH2770" s="2">
        <v>0</v>
      </c>
      <c r="AI2770" s="2">
        <v>0</v>
      </c>
      <c r="AJ2770" s="2">
        <v>0</v>
      </c>
      <c r="AK2770" s="2">
        <v>0</v>
      </c>
      <c r="AL2770" s="8">
        <v>0</v>
      </c>
      <c r="AM2770" s="8" t="str">
        <f t="shared" si="301"/>
        <v>Recoded</v>
      </c>
      <c r="AN2770" s="8"/>
      <c r="AO2770">
        <v>0</v>
      </c>
      <c r="AP2770">
        <v>1</v>
      </c>
      <c r="AQ2770">
        <v>0</v>
      </c>
      <c r="AR2770">
        <v>0</v>
      </c>
      <c r="AS2770" t="s">
        <v>10510</v>
      </c>
      <c r="BO2770" t="str">
        <f t="shared" si="307"/>
        <v/>
      </c>
    </row>
    <row r="2771" spans="2:67" ht="60">
      <c r="B2771">
        <v>66528</v>
      </c>
      <c r="C2771" t="s">
        <v>4101</v>
      </c>
      <c r="D2771" t="s">
        <v>4102</v>
      </c>
      <c r="E2771" t="s">
        <v>9307</v>
      </c>
      <c r="F2771" t="s">
        <v>9639</v>
      </c>
      <c r="G2771" t="s">
        <v>10290</v>
      </c>
      <c r="H2771" t="s">
        <v>9615</v>
      </c>
      <c r="I2771" t="s">
        <v>7539</v>
      </c>
      <c r="J2771">
        <v>1955</v>
      </c>
      <c r="K2771" t="s">
        <v>9747</v>
      </c>
      <c r="L2771" t="s">
        <v>9312</v>
      </c>
      <c r="M2771" s="1" t="s">
        <v>10302</v>
      </c>
      <c r="N2771" s="2">
        <v>0</v>
      </c>
      <c r="O2771" s="2">
        <v>0</v>
      </c>
      <c r="P2771" s="2">
        <v>0</v>
      </c>
      <c r="Q2771" s="2">
        <v>1</v>
      </c>
      <c r="R2771" s="8" t="s">
        <v>10303</v>
      </c>
      <c r="S2771" s="2">
        <v>0</v>
      </c>
      <c r="T2771" s="2">
        <v>1</v>
      </c>
      <c r="U2771" s="2">
        <v>0</v>
      </c>
      <c r="V2771" s="2">
        <v>0</v>
      </c>
      <c r="W2771" s="2">
        <v>0</v>
      </c>
      <c r="X2771" s="2">
        <v>0</v>
      </c>
      <c r="Y2771" s="2">
        <v>0</v>
      </c>
      <c r="Z2771" s="2">
        <v>0</v>
      </c>
      <c r="AA2771" s="2">
        <v>0</v>
      </c>
      <c r="AB2771" s="2">
        <v>0</v>
      </c>
      <c r="AC2771" s="2">
        <v>0</v>
      </c>
      <c r="AD2771" s="2">
        <v>0</v>
      </c>
      <c r="AE2771" s="2">
        <v>0</v>
      </c>
      <c r="AF2771" s="2">
        <v>0</v>
      </c>
      <c r="AG2771" s="53">
        <v>0</v>
      </c>
      <c r="AH2771" s="2">
        <v>1</v>
      </c>
      <c r="AI2771" s="2">
        <v>0</v>
      </c>
      <c r="AJ2771" s="2" t="s">
        <v>10304</v>
      </c>
      <c r="AK2771" s="2">
        <v>0</v>
      </c>
      <c r="AL2771" s="8">
        <v>0</v>
      </c>
      <c r="AM2771" s="8" t="str">
        <f t="shared" si="301"/>
        <v>Recoded</v>
      </c>
      <c r="AN2771" s="8"/>
      <c r="AO2771">
        <v>0</v>
      </c>
      <c r="AP2771">
        <v>1</v>
      </c>
      <c r="AQ2771">
        <v>0</v>
      </c>
      <c r="AR2771">
        <v>0</v>
      </c>
      <c r="AS2771" t="s">
        <v>10510</v>
      </c>
      <c r="BO2771" t="str">
        <f t="shared" si="307"/>
        <v/>
      </c>
    </row>
    <row r="2772" spans="2:67">
      <c r="B2772">
        <v>66529</v>
      </c>
      <c r="C2772" t="s">
        <v>4101</v>
      </c>
      <c r="D2772" t="s">
        <v>4102</v>
      </c>
      <c r="E2772" t="s">
        <v>9307</v>
      </c>
      <c r="F2772" t="s">
        <v>9639</v>
      </c>
      <c r="G2772" t="s">
        <v>10290</v>
      </c>
      <c r="H2772" t="s">
        <v>9615</v>
      </c>
      <c r="I2772" t="s">
        <v>7539</v>
      </c>
      <c r="J2772">
        <v>1955</v>
      </c>
      <c r="K2772" t="s">
        <v>9747</v>
      </c>
      <c r="L2772" t="s">
        <v>9312</v>
      </c>
      <c r="M2772" s="1" t="s">
        <v>10305</v>
      </c>
      <c r="N2772" s="53">
        <v>1</v>
      </c>
      <c r="O2772" s="53">
        <v>0</v>
      </c>
      <c r="P2772" s="53">
        <v>0</v>
      </c>
      <c r="Q2772" s="53">
        <v>0</v>
      </c>
      <c r="R2772" s="50">
        <v>0</v>
      </c>
      <c r="S2772" s="53">
        <v>0</v>
      </c>
      <c r="T2772" s="53">
        <v>1</v>
      </c>
      <c r="U2772" s="53">
        <v>0</v>
      </c>
      <c r="V2772" s="53">
        <v>0</v>
      </c>
      <c r="W2772" s="53">
        <v>0</v>
      </c>
      <c r="X2772" s="53">
        <v>0</v>
      </c>
      <c r="Y2772" s="53">
        <v>0</v>
      </c>
      <c r="Z2772" s="53">
        <v>0</v>
      </c>
      <c r="AA2772" s="53">
        <v>0</v>
      </c>
      <c r="AB2772" s="53">
        <v>0</v>
      </c>
      <c r="AC2772" s="53">
        <v>1</v>
      </c>
      <c r="AD2772" s="53">
        <v>0</v>
      </c>
      <c r="AE2772" s="53">
        <v>0</v>
      </c>
      <c r="AF2772" s="53">
        <v>0</v>
      </c>
      <c r="AG2772" s="53">
        <v>0</v>
      </c>
      <c r="AH2772" s="53">
        <v>0</v>
      </c>
      <c r="AI2772" s="53">
        <v>0</v>
      </c>
      <c r="AJ2772" s="53">
        <v>0</v>
      </c>
      <c r="AK2772" s="53">
        <v>0</v>
      </c>
      <c r="AL2772" s="50">
        <v>0</v>
      </c>
      <c r="AM2772" s="8" t="str">
        <f t="shared" si="301"/>
        <v>Agreed</v>
      </c>
      <c r="AN2772" s="8" t="s">
        <v>57</v>
      </c>
      <c r="AO2772">
        <f t="shared" si="302"/>
        <v>1</v>
      </c>
      <c r="AP2772">
        <f t="shared" si="303"/>
        <v>0</v>
      </c>
      <c r="AQ2772">
        <f t="shared" si="304"/>
        <v>0</v>
      </c>
      <c r="AR2772">
        <f t="shared" si="305"/>
        <v>0</v>
      </c>
      <c r="AS2772" t="str">
        <f t="shared" si="306"/>
        <v/>
      </c>
      <c r="BO2772" t="str">
        <f t="shared" si="307"/>
        <v/>
      </c>
    </row>
    <row r="2773" spans="2:67" ht="90">
      <c r="B2773">
        <v>66530</v>
      </c>
      <c r="C2773" t="s">
        <v>4101</v>
      </c>
      <c r="D2773" t="s">
        <v>4102</v>
      </c>
      <c r="E2773" t="s">
        <v>9307</v>
      </c>
      <c r="F2773" t="s">
        <v>9639</v>
      </c>
      <c r="G2773" t="s">
        <v>10290</v>
      </c>
      <c r="H2773" t="s">
        <v>9615</v>
      </c>
      <c r="I2773" t="s">
        <v>7539</v>
      </c>
      <c r="J2773">
        <v>1955</v>
      </c>
      <c r="K2773" t="s">
        <v>9747</v>
      </c>
      <c r="L2773" t="s">
        <v>9312</v>
      </c>
      <c r="M2773" s="1" t="s">
        <v>10306</v>
      </c>
      <c r="N2773" s="53">
        <v>1</v>
      </c>
      <c r="O2773" s="53">
        <v>0</v>
      </c>
      <c r="P2773" s="53">
        <v>0</v>
      </c>
      <c r="Q2773" s="53">
        <v>0</v>
      </c>
      <c r="R2773" s="50">
        <v>0</v>
      </c>
      <c r="S2773" s="53">
        <v>0</v>
      </c>
      <c r="T2773" s="53">
        <v>1</v>
      </c>
      <c r="U2773" s="53">
        <v>0</v>
      </c>
      <c r="V2773" s="53">
        <v>0</v>
      </c>
      <c r="W2773" s="53">
        <v>0</v>
      </c>
      <c r="X2773" s="53">
        <v>0</v>
      </c>
      <c r="Y2773" s="53">
        <v>0</v>
      </c>
      <c r="Z2773" s="53">
        <v>0</v>
      </c>
      <c r="AA2773" s="53">
        <v>0</v>
      </c>
      <c r="AB2773" s="53">
        <v>0</v>
      </c>
      <c r="AC2773" s="53">
        <v>1</v>
      </c>
      <c r="AD2773" s="53">
        <v>0</v>
      </c>
      <c r="AE2773" s="53">
        <v>0</v>
      </c>
      <c r="AF2773" s="53">
        <v>0</v>
      </c>
      <c r="AG2773" s="53">
        <v>0</v>
      </c>
      <c r="AH2773" s="53">
        <v>0</v>
      </c>
      <c r="AI2773" s="53">
        <v>0</v>
      </c>
      <c r="AJ2773" s="53">
        <v>0</v>
      </c>
      <c r="AK2773" s="53">
        <v>0</v>
      </c>
      <c r="AL2773" s="50" t="s">
        <v>10015</v>
      </c>
      <c r="AM2773" s="8" t="str">
        <f t="shared" si="301"/>
        <v>Agreed</v>
      </c>
      <c r="AN2773" s="8" t="s">
        <v>57</v>
      </c>
      <c r="AO2773">
        <f t="shared" si="302"/>
        <v>1</v>
      </c>
      <c r="AP2773">
        <f t="shared" si="303"/>
        <v>0</v>
      </c>
      <c r="AQ2773">
        <f t="shared" si="304"/>
        <v>0</v>
      </c>
      <c r="AR2773">
        <f t="shared" si="305"/>
        <v>0</v>
      </c>
      <c r="AS2773" t="str">
        <f t="shared" si="306"/>
        <v/>
      </c>
      <c r="BO2773" t="str">
        <f t="shared" si="307"/>
        <v/>
      </c>
    </row>
    <row r="2774" spans="2:67" ht="150">
      <c r="B2774">
        <v>66533</v>
      </c>
      <c r="C2774" t="s">
        <v>4101</v>
      </c>
      <c r="D2774" t="s">
        <v>4102</v>
      </c>
      <c r="E2774" t="s">
        <v>9307</v>
      </c>
      <c r="F2774" t="s">
        <v>9639</v>
      </c>
      <c r="G2774" t="s">
        <v>10290</v>
      </c>
      <c r="H2774" t="s">
        <v>9615</v>
      </c>
      <c r="I2774" t="s">
        <v>7539</v>
      </c>
      <c r="J2774">
        <v>1955</v>
      </c>
      <c r="K2774" t="s">
        <v>9747</v>
      </c>
      <c r="L2774" t="s">
        <v>9312</v>
      </c>
      <c r="M2774" s="1" t="s">
        <v>10307</v>
      </c>
      <c r="N2774" s="2">
        <v>0</v>
      </c>
      <c r="O2774" s="2">
        <v>1</v>
      </c>
      <c r="P2774" s="2">
        <v>0</v>
      </c>
      <c r="Q2774" s="2">
        <v>0</v>
      </c>
      <c r="R2774" s="8" t="s">
        <v>10308</v>
      </c>
      <c r="S2774" s="2">
        <v>0</v>
      </c>
      <c r="T2774" s="2">
        <v>0</v>
      </c>
      <c r="U2774" s="2">
        <v>0</v>
      </c>
      <c r="V2774" s="2">
        <v>1</v>
      </c>
      <c r="W2774" s="2">
        <v>0</v>
      </c>
      <c r="X2774" s="2">
        <v>0</v>
      </c>
      <c r="Y2774" s="2">
        <v>0</v>
      </c>
      <c r="Z2774" s="2">
        <v>0</v>
      </c>
      <c r="AA2774" s="2" t="s">
        <v>10309</v>
      </c>
      <c r="AB2774" s="2">
        <v>0</v>
      </c>
      <c r="AC2774" s="2">
        <v>0</v>
      </c>
      <c r="AD2774" s="2">
        <v>1</v>
      </c>
      <c r="AE2774" s="2">
        <v>0</v>
      </c>
      <c r="AF2774" s="2">
        <v>0</v>
      </c>
      <c r="AG2774" s="53">
        <v>0</v>
      </c>
      <c r="AH2774" s="2">
        <v>0</v>
      </c>
      <c r="AI2774" s="2">
        <v>0</v>
      </c>
      <c r="AJ2774" s="2" t="s">
        <v>10310</v>
      </c>
      <c r="AK2774" s="2">
        <v>0</v>
      </c>
      <c r="AL2774" s="8">
        <v>0</v>
      </c>
      <c r="AM2774" s="8" t="str">
        <f t="shared" si="301"/>
        <v>Agreed</v>
      </c>
      <c r="AN2774" s="8" t="s">
        <v>57</v>
      </c>
      <c r="AO2774">
        <f t="shared" si="302"/>
        <v>0</v>
      </c>
      <c r="AP2774">
        <f t="shared" si="303"/>
        <v>1</v>
      </c>
      <c r="AQ2774">
        <f t="shared" si="304"/>
        <v>0</v>
      </c>
      <c r="AR2774">
        <f t="shared" si="305"/>
        <v>0</v>
      </c>
      <c r="AS2774" t="str">
        <f t="shared" si="306"/>
        <v/>
      </c>
      <c r="BO2774" t="str">
        <f t="shared" si="307"/>
        <v/>
      </c>
    </row>
    <row r="2775" spans="2:67" ht="45">
      <c r="B2775">
        <v>66538</v>
      </c>
      <c r="C2775" t="s">
        <v>4101</v>
      </c>
      <c r="D2775" t="s">
        <v>4102</v>
      </c>
      <c r="E2775" t="s">
        <v>9307</v>
      </c>
      <c r="F2775" t="s">
        <v>9639</v>
      </c>
      <c r="G2775" t="s">
        <v>10311</v>
      </c>
      <c r="H2775" t="s">
        <v>9615</v>
      </c>
      <c r="I2775" t="s">
        <v>1705</v>
      </c>
      <c r="J2775">
        <v>1955</v>
      </c>
      <c r="K2775" t="s">
        <v>10312</v>
      </c>
      <c r="L2775" t="s">
        <v>9312</v>
      </c>
      <c r="M2775" s="1" t="s">
        <v>10313</v>
      </c>
      <c r="N2775" s="53">
        <v>1</v>
      </c>
      <c r="O2775" s="53">
        <v>0</v>
      </c>
      <c r="P2775" s="53">
        <v>0</v>
      </c>
      <c r="Q2775" s="53">
        <v>0</v>
      </c>
      <c r="R2775" s="50">
        <v>0</v>
      </c>
      <c r="S2775" s="53">
        <v>0</v>
      </c>
      <c r="T2775" s="53">
        <v>1</v>
      </c>
      <c r="U2775" s="53">
        <v>0</v>
      </c>
      <c r="V2775" s="53">
        <v>0</v>
      </c>
      <c r="W2775" s="53">
        <v>0</v>
      </c>
      <c r="X2775" s="53">
        <v>0</v>
      </c>
      <c r="Y2775" s="53">
        <v>0</v>
      </c>
      <c r="Z2775" s="53">
        <v>0</v>
      </c>
      <c r="AA2775" s="53">
        <v>0</v>
      </c>
      <c r="AB2775" s="53">
        <v>0</v>
      </c>
      <c r="AC2775" s="53">
        <v>1</v>
      </c>
      <c r="AD2775" s="53">
        <v>0</v>
      </c>
      <c r="AE2775" s="53">
        <v>0</v>
      </c>
      <c r="AF2775" s="53">
        <v>0</v>
      </c>
      <c r="AG2775" s="53">
        <v>0</v>
      </c>
      <c r="AH2775" s="53">
        <v>0</v>
      </c>
      <c r="AI2775" s="53">
        <v>0</v>
      </c>
      <c r="AJ2775" s="53">
        <v>0</v>
      </c>
      <c r="AK2775" s="53">
        <v>0</v>
      </c>
      <c r="AL2775" s="50" t="s">
        <v>10015</v>
      </c>
      <c r="AM2775" s="8" t="str">
        <f t="shared" si="301"/>
        <v>Agreed</v>
      </c>
      <c r="AN2775" s="8" t="s">
        <v>57</v>
      </c>
      <c r="AO2775">
        <f t="shared" si="302"/>
        <v>1</v>
      </c>
      <c r="AP2775">
        <f t="shared" si="303"/>
        <v>0</v>
      </c>
      <c r="AQ2775">
        <f t="shared" si="304"/>
        <v>0</v>
      </c>
      <c r="AR2775">
        <f t="shared" si="305"/>
        <v>0</v>
      </c>
      <c r="AS2775" t="str">
        <f t="shared" si="306"/>
        <v/>
      </c>
      <c r="BO2775" t="str">
        <f t="shared" si="307"/>
        <v/>
      </c>
    </row>
    <row r="2776" spans="2:67" ht="45">
      <c r="B2776">
        <v>66547</v>
      </c>
      <c r="C2776" t="s">
        <v>4101</v>
      </c>
      <c r="D2776" t="s">
        <v>4102</v>
      </c>
      <c r="E2776" t="s">
        <v>9307</v>
      </c>
      <c r="F2776" t="s">
        <v>9639</v>
      </c>
      <c r="G2776" t="s">
        <v>10311</v>
      </c>
      <c r="H2776" t="s">
        <v>9615</v>
      </c>
      <c r="I2776" t="s">
        <v>1705</v>
      </c>
      <c r="J2776">
        <v>1955</v>
      </c>
      <c r="K2776" t="s">
        <v>10312</v>
      </c>
      <c r="L2776" t="s">
        <v>9312</v>
      </c>
      <c r="M2776" s="1" t="s">
        <v>10314</v>
      </c>
      <c r="N2776" s="2">
        <v>0</v>
      </c>
      <c r="O2776" s="2">
        <v>1</v>
      </c>
      <c r="P2776" s="2">
        <v>0</v>
      </c>
      <c r="Q2776" s="2">
        <v>0</v>
      </c>
      <c r="R2776" s="8" t="s">
        <v>10315</v>
      </c>
      <c r="S2776" s="2">
        <v>0</v>
      </c>
      <c r="T2776" s="2">
        <v>1</v>
      </c>
      <c r="U2776" s="2">
        <v>0</v>
      </c>
      <c r="V2776" s="2">
        <v>0</v>
      </c>
      <c r="W2776" s="2">
        <v>0</v>
      </c>
      <c r="X2776" s="2">
        <v>0</v>
      </c>
      <c r="Y2776" s="2">
        <v>0</v>
      </c>
      <c r="Z2776" s="2">
        <v>0</v>
      </c>
      <c r="AA2776" s="2">
        <v>0</v>
      </c>
      <c r="AB2776" s="2">
        <v>0</v>
      </c>
      <c r="AC2776" s="2">
        <v>0</v>
      </c>
      <c r="AD2776" s="2">
        <v>1</v>
      </c>
      <c r="AE2776" s="2">
        <v>0</v>
      </c>
      <c r="AF2776" s="2">
        <v>0</v>
      </c>
      <c r="AG2776" s="53">
        <v>0</v>
      </c>
      <c r="AH2776" s="2">
        <v>0</v>
      </c>
      <c r="AI2776" s="2">
        <v>0</v>
      </c>
      <c r="AJ2776" s="2" t="s">
        <v>10316</v>
      </c>
      <c r="AK2776" s="2">
        <v>0</v>
      </c>
      <c r="AL2776" s="8">
        <v>0</v>
      </c>
      <c r="AM2776" s="8" t="str">
        <f t="shared" si="301"/>
        <v>Agreed</v>
      </c>
      <c r="AN2776" s="8" t="s">
        <v>57</v>
      </c>
      <c r="AO2776">
        <f t="shared" si="302"/>
        <v>0</v>
      </c>
      <c r="AP2776">
        <f t="shared" si="303"/>
        <v>1</v>
      </c>
      <c r="AQ2776">
        <f t="shared" si="304"/>
        <v>0</v>
      </c>
      <c r="AR2776">
        <f t="shared" si="305"/>
        <v>0</v>
      </c>
      <c r="AS2776" t="str">
        <f t="shared" si="306"/>
        <v/>
      </c>
      <c r="BO2776" t="str">
        <f t="shared" si="307"/>
        <v/>
      </c>
    </row>
    <row r="2777" spans="2:67" ht="45">
      <c r="B2777">
        <v>66548</v>
      </c>
      <c r="C2777" t="s">
        <v>4101</v>
      </c>
      <c r="D2777" t="s">
        <v>4102</v>
      </c>
      <c r="E2777" t="s">
        <v>9307</v>
      </c>
      <c r="F2777" t="s">
        <v>9639</v>
      </c>
      <c r="G2777" t="s">
        <v>10311</v>
      </c>
      <c r="H2777" t="s">
        <v>9615</v>
      </c>
      <c r="I2777" t="s">
        <v>1705</v>
      </c>
      <c r="J2777">
        <v>1955</v>
      </c>
      <c r="K2777" t="s">
        <v>10312</v>
      </c>
      <c r="L2777" t="s">
        <v>9312</v>
      </c>
      <c r="M2777" s="1" t="s">
        <v>10317</v>
      </c>
      <c r="N2777" s="53">
        <v>1</v>
      </c>
      <c r="O2777" s="53">
        <v>0</v>
      </c>
      <c r="P2777" s="53">
        <v>0</v>
      </c>
      <c r="Q2777" s="53">
        <v>0</v>
      </c>
      <c r="R2777" s="50">
        <v>0</v>
      </c>
      <c r="S2777" s="53">
        <v>0</v>
      </c>
      <c r="T2777" s="53">
        <v>1</v>
      </c>
      <c r="U2777" s="53">
        <v>0</v>
      </c>
      <c r="V2777" s="53">
        <v>0</v>
      </c>
      <c r="W2777" s="53">
        <v>0</v>
      </c>
      <c r="X2777" s="53">
        <v>0</v>
      </c>
      <c r="Y2777" s="53">
        <v>0</v>
      </c>
      <c r="Z2777" s="53">
        <v>0</v>
      </c>
      <c r="AA2777" s="53">
        <v>0</v>
      </c>
      <c r="AB2777" s="53">
        <v>0</v>
      </c>
      <c r="AC2777" s="53">
        <v>1</v>
      </c>
      <c r="AD2777" s="53">
        <v>0</v>
      </c>
      <c r="AE2777" s="53">
        <v>0</v>
      </c>
      <c r="AF2777" s="53">
        <v>0</v>
      </c>
      <c r="AG2777" s="53">
        <v>0</v>
      </c>
      <c r="AH2777" s="53">
        <v>0</v>
      </c>
      <c r="AI2777" s="53">
        <v>0</v>
      </c>
      <c r="AJ2777" s="53">
        <v>0</v>
      </c>
      <c r="AK2777" s="53">
        <v>0</v>
      </c>
      <c r="AL2777" s="50">
        <v>0</v>
      </c>
      <c r="AM2777" s="8" t="str">
        <f t="shared" si="301"/>
        <v>Agreed</v>
      </c>
      <c r="AN2777" s="8" t="s">
        <v>57</v>
      </c>
      <c r="AO2777">
        <f t="shared" si="302"/>
        <v>1</v>
      </c>
      <c r="AP2777">
        <f t="shared" si="303"/>
        <v>0</v>
      </c>
      <c r="AQ2777">
        <f t="shared" si="304"/>
        <v>0</v>
      </c>
      <c r="AR2777">
        <f t="shared" si="305"/>
        <v>0</v>
      </c>
      <c r="AS2777" t="str">
        <f t="shared" si="306"/>
        <v/>
      </c>
      <c r="BO2777" t="str">
        <f t="shared" si="307"/>
        <v/>
      </c>
    </row>
    <row r="2778" spans="2:67" ht="30">
      <c r="B2778">
        <v>66556</v>
      </c>
      <c r="C2778" t="s">
        <v>4101</v>
      </c>
      <c r="D2778" t="s">
        <v>4102</v>
      </c>
      <c r="E2778" t="s">
        <v>9307</v>
      </c>
      <c r="F2778" t="s">
        <v>9639</v>
      </c>
      <c r="G2778" t="s">
        <v>10311</v>
      </c>
      <c r="H2778" t="s">
        <v>9615</v>
      </c>
      <c r="I2778" t="s">
        <v>1709</v>
      </c>
      <c r="J2778">
        <v>1955</v>
      </c>
      <c r="K2778" t="s">
        <v>10312</v>
      </c>
      <c r="L2778" t="s">
        <v>9312</v>
      </c>
      <c r="M2778" s="1" t="s">
        <v>10318</v>
      </c>
      <c r="N2778" s="53">
        <v>1</v>
      </c>
      <c r="O2778" s="53">
        <v>0</v>
      </c>
      <c r="P2778" s="53">
        <v>0</v>
      </c>
      <c r="Q2778" s="53">
        <v>0</v>
      </c>
      <c r="R2778" s="50">
        <v>0</v>
      </c>
      <c r="S2778" s="53">
        <v>0</v>
      </c>
      <c r="T2778" s="53">
        <v>1</v>
      </c>
      <c r="U2778" s="53">
        <v>0</v>
      </c>
      <c r="V2778" s="53">
        <v>0</v>
      </c>
      <c r="W2778" s="53">
        <v>0</v>
      </c>
      <c r="X2778" s="53">
        <v>0</v>
      </c>
      <c r="Y2778" s="53">
        <v>0</v>
      </c>
      <c r="Z2778" s="53">
        <v>0</v>
      </c>
      <c r="AA2778" s="53">
        <v>0</v>
      </c>
      <c r="AB2778" s="53">
        <v>0</v>
      </c>
      <c r="AC2778" s="53">
        <v>1</v>
      </c>
      <c r="AD2778" s="53">
        <v>0</v>
      </c>
      <c r="AE2778" s="53">
        <v>0</v>
      </c>
      <c r="AF2778" s="53">
        <v>0</v>
      </c>
      <c r="AG2778" s="53">
        <v>0</v>
      </c>
      <c r="AH2778" s="53">
        <v>0</v>
      </c>
      <c r="AI2778" s="53">
        <v>0</v>
      </c>
      <c r="AJ2778" s="53">
        <v>0</v>
      </c>
      <c r="AK2778" s="53">
        <v>0</v>
      </c>
      <c r="AL2778" s="50">
        <v>0</v>
      </c>
      <c r="AM2778" s="8" t="str">
        <f t="shared" si="301"/>
        <v>Agreed</v>
      </c>
      <c r="AN2778" s="8" t="s">
        <v>57</v>
      </c>
      <c r="AO2778">
        <f t="shared" si="302"/>
        <v>1</v>
      </c>
      <c r="AP2778">
        <f t="shared" si="303"/>
        <v>0</v>
      </c>
      <c r="AQ2778">
        <f t="shared" si="304"/>
        <v>0</v>
      </c>
      <c r="AR2778">
        <f t="shared" si="305"/>
        <v>0</v>
      </c>
      <c r="AS2778" t="str">
        <f t="shared" si="306"/>
        <v/>
      </c>
      <c r="BO2778" t="str">
        <f t="shared" si="307"/>
        <v/>
      </c>
    </row>
    <row r="2779" spans="2:67" ht="45">
      <c r="B2779">
        <v>66557</v>
      </c>
      <c r="C2779" t="s">
        <v>4101</v>
      </c>
      <c r="D2779" t="s">
        <v>4102</v>
      </c>
      <c r="E2779" t="s">
        <v>9307</v>
      </c>
      <c r="F2779" t="s">
        <v>9639</v>
      </c>
      <c r="G2779" t="s">
        <v>10311</v>
      </c>
      <c r="H2779" t="s">
        <v>9615</v>
      </c>
      <c r="I2779" t="s">
        <v>1709</v>
      </c>
      <c r="J2779">
        <v>1955</v>
      </c>
      <c r="K2779" t="s">
        <v>10312</v>
      </c>
      <c r="L2779" t="s">
        <v>9312</v>
      </c>
      <c r="M2779" s="1" t="s">
        <v>10319</v>
      </c>
      <c r="N2779" s="53">
        <v>1</v>
      </c>
      <c r="O2779" s="53">
        <v>0</v>
      </c>
      <c r="P2779" s="53">
        <v>0</v>
      </c>
      <c r="Q2779" s="53">
        <v>0</v>
      </c>
      <c r="R2779" s="50">
        <v>0</v>
      </c>
      <c r="S2779" s="53">
        <v>0</v>
      </c>
      <c r="T2779" s="53">
        <v>1</v>
      </c>
      <c r="U2779" s="53">
        <v>0</v>
      </c>
      <c r="V2779" s="53">
        <v>0</v>
      </c>
      <c r="W2779" s="53">
        <v>0</v>
      </c>
      <c r="X2779" s="53">
        <v>0</v>
      </c>
      <c r="Y2779" s="53">
        <v>0</v>
      </c>
      <c r="Z2779" s="53">
        <v>0</v>
      </c>
      <c r="AA2779" s="53">
        <v>0</v>
      </c>
      <c r="AB2779" s="53">
        <v>0</v>
      </c>
      <c r="AC2779" s="53">
        <v>1</v>
      </c>
      <c r="AD2779" s="53">
        <v>0</v>
      </c>
      <c r="AE2779" s="53">
        <v>0</v>
      </c>
      <c r="AF2779" s="53">
        <v>0</v>
      </c>
      <c r="AG2779" s="53">
        <v>0</v>
      </c>
      <c r="AH2779" s="53">
        <v>0</v>
      </c>
      <c r="AI2779" s="53">
        <v>0</v>
      </c>
      <c r="AJ2779" s="53">
        <v>0</v>
      </c>
      <c r="AK2779" s="53">
        <v>0</v>
      </c>
      <c r="AL2779" s="50" t="s">
        <v>10015</v>
      </c>
      <c r="AM2779" s="8" t="str">
        <f t="shared" si="301"/>
        <v>Agreed</v>
      </c>
      <c r="AN2779" s="8" t="s">
        <v>57</v>
      </c>
      <c r="AO2779">
        <f t="shared" si="302"/>
        <v>1</v>
      </c>
      <c r="AP2779">
        <f t="shared" si="303"/>
        <v>0</v>
      </c>
      <c r="AQ2779">
        <f t="shared" si="304"/>
        <v>0</v>
      </c>
      <c r="AR2779">
        <f t="shared" si="305"/>
        <v>0</v>
      </c>
      <c r="AS2779" t="str">
        <f t="shared" si="306"/>
        <v/>
      </c>
      <c r="BO2779" t="str">
        <f t="shared" si="307"/>
        <v/>
      </c>
    </row>
    <row r="2780" spans="2:67" ht="75">
      <c r="B2780">
        <v>66559</v>
      </c>
      <c r="C2780" t="s">
        <v>4101</v>
      </c>
      <c r="D2780" t="s">
        <v>4102</v>
      </c>
      <c r="E2780" t="s">
        <v>9307</v>
      </c>
      <c r="F2780" t="s">
        <v>9639</v>
      </c>
      <c r="G2780" t="s">
        <v>10311</v>
      </c>
      <c r="H2780" t="s">
        <v>9615</v>
      </c>
      <c r="I2780" t="s">
        <v>1709</v>
      </c>
      <c r="J2780">
        <v>1955</v>
      </c>
      <c r="K2780" t="s">
        <v>10312</v>
      </c>
      <c r="L2780" t="s">
        <v>9312</v>
      </c>
      <c r="M2780" s="1" t="s">
        <v>10320</v>
      </c>
      <c r="N2780" s="53">
        <v>1</v>
      </c>
      <c r="O2780" s="53">
        <v>0</v>
      </c>
      <c r="P2780" s="53">
        <v>0</v>
      </c>
      <c r="Q2780" s="53">
        <v>0</v>
      </c>
      <c r="R2780" s="50">
        <v>0</v>
      </c>
      <c r="S2780" s="53">
        <v>0</v>
      </c>
      <c r="T2780" s="53">
        <v>1</v>
      </c>
      <c r="U2780" s="53">
        <v>0</v>
      </c>
      <c r="V2780" s="53">
        <v>0</v>
      </c>
      <c r="W2780" s="53">
        <v>0</v>
      </c>
      <c r="X2780" s="53">
        <v>0</v>
      </c>
      <c r="Y2780" s="53">
        <v>0</v>
      </c>
      <c r="Z2780" s="53">
        <v>0</v>
      </c>
      <c r="AA2780" s="53">
        <v>0</v>
      </c>
      <c r="AB2780" s="53">
        <v>0</v>
      </c>
      <c r="AC2780" s="53">
        <v>1</v>
      </c>
      <c r="AD2780" s="53">
        <v>0</v>
      </c>
      <c r="AE2780" s="53">
        <v>0</v>
      </c>
      <c r="AF2780" s="53">
        <v>0</v>
      </c>
      <c r="AG2780" s="53">
        <v>0</v>
      </c>
      <c r="AH2780" s="53">
        <v>0</v>
      </c>
      <c r="AI2780" s="53">
        <v>0</v>
      </c>
      <c r="AJ2780" s="53">
        <v>0</v>
      </c>
      <c r="AK2780" s="53">
        <v>0</v>
      </c>
      <c r="AL2780" s="50" t="s">
        <v>10015</v>
      </c>
      <c r="AM2780" s="8" t="str">
        <f t="shared" si="301"/>
        <v>Agreed</v>
      </c>
      <c r="AN2780" s="8" t="s">
        <v>57</v>
      </c>
      <c r="AO2780">
        <f t="shared" si="302"/>
        <v>1</v>
      </c>
      <c r="AP2780">
        <f t="shared" si="303"/>
        <v>0</v>
      </c>
      <c r="AQ2780">
        <f t="shared" si="304"/>
        <v>0</v>
      </c>
      <c r="AR2780">
        <f t="shared" si="305"/>
        <v>0</v>
      </c>
      <c r="AS2780" t="str">
        <f t="shared" si="306"/>
        <v/>
      </c>
      <c r="BO2780" t="str">
        <f t="shared" si="307"/>
        <v/>
      </c>
    </row>
    <row r="2781" spans="2:67" ht="60">
      <c r="B2781">
        <v>66564</v>
      </c>
      <c r="C2781" t="s">
        <v>4101</v>
      </c>
      <c r="D2781" t="s">
        <v>4102</v>
      </c>
      <c r="E2781" t="s">
        <v>9307</v>
      </c>
      <c r="F2781" t="s">
        <v>9639</v>
      </c>
      <c r="G2781" t="s">
        <v>10321</v>
      </c>
      <c r="H2781" t="s">
        <v>9615</v>
      </c>
      <c r="I2781" t="s">
        <v>1709</v>
      </c>
      <c r="J2781">
        <v>1955</v>
      </c>
      <c r="K2781" t="s">
        <v>10322</v>
      </c>
      <c r="L2781" t="s">
        <v>9312</v>
      </c>
      <c r="M2781" s="1" t="s">
        <v>10323</v>
      </c>
      <c r="N2781" s="53">
        <v>1</v>
      </c>
      <c r="O2781" s="53">
        <v>0</v>
      </c>
      <c r="P2781" s="53">
        <v>0</v>
      </c>
      <c r="Q2781" s="53">
        <v>0</v>
      </c>
      <c r="R2781" s="50">
        <v>0</v>
      </c>
      <c r="S2781" s="53">
        <v>0</v>
      </c>
      <c r="T2781" s="53">
        <v>1</v>
      </c>
      <c r="U2781" s="53">
        <v>0</v>
      </c>
      <c r="V2781" s="53">
        <v>0</v>
      </c>
      <c r="W2781" s="53">
        <v>0</v>
      </c>
      <c r="X2781" s="53">
        <v>0</v>
      </c>
      <c r="Y2781" s="53">
        <v>0</v>
      </c>
      <c r="Z2781" s="53">
        <v>0</v>
      </c>
      <c r="AA2781" s="53">
        <v>0</v>
      </c>
      <c r="AB2781" s="53">
        <v>0</v>
      </c>
      <c r="AC2781" s="53">
        <v>1</v>
      </c>
      <c r="AD2781" s="53">
        <v>0</v>
      </c>
      <c r="AE2781" s="53">
        <v>0</v>
      </c>
      <c r="AF2781" s="53">
        <v>0</v>
      </c>
      <c r="AG2781" s="53">
        <v>0</v>
      </c>
      <c r="AH2781" s="53">
        <v>0</v>
      </c>
      <c r="AI2781" s="53">
        <v>0</v>
      </c>
      <c r="AJ2781" s="53">
        <v>0</v>
      </c>
      <c r="AK2781" s="53">
        <v>0</v>
      </c>
      <c r="AL2781" s="50">
        <v>0</v>
      </c>
      <c r="AM2781" s="8" t="str">
        <f t="shared" si="301"/>
        <v>Agreed</v>
      </c>
      <c r="AN2781" s="8" t="s">
        <v>57</v>
      </c>
      <c r="AO2781">
        <f t="shared" si="302"/>
        <v>1</v>
      </c>
      <c r="AP2781">
        <f t="shared" si="303"/>
        <v>0</v>
      </c>
      <c r="AQ2781">
        <f t="shared" si="304"/>
        <v>0</v>
      </c>
      <c r="AR2781">
        <f t="shared" si="305"/>
        <v>0</v>
      </c>
      <c r="AS2781" t="str">
        <f t="shared" si="306"/>
        <v/>
      </c>
      <c r="BO2781" t="str">
        <f t="shared" si="307"/>
        <v/>
      </c>
    </row>
    <row r="2782" spans="2:67" ht="30">
      <c r="B2782">
        <v>66568</v>
      </c>
      <c r="C2782" t="s">
        <v>4101</v>
      </c>
      <c r="D2782" t="s">
        <v>4102</v>
      </c>
      <c r="E2782" t="s">
        <v>9307</v>
      </c>
      <c r="F2782" t="s">
        <v>9639</v>
      </c>
      <c r="G2782" t="s">
        <v>10321</v>
      </c>
      <c r="H2782" t="s">
        <v>9615</v>
      </c>
      <c r="I2782" t="s">
        <v>1711</v>
      </c>
      <c r="J2782">
        <v>1955</v>
      </c>
      <c r="K2782" t="s">
        <v>10324</v>
      </c>
      <c r="L2782" t="s">
        <v>9312</v>
      </c>
      <c r="M2782" s="1" t="s">
        <v>10325</v>
      </c>
      <c r="N2782" s="53">
        <v>1</v>
      </c>
      <c r="O2782" s="53">
        <v>0</v>
      </c>
      <c r="P2782" s="53">
        <v>0</v>
      </c>
      <c r="Q2782" s="53">
        <v>0</v>
      </c>
      <c r="R2782" s="50">
        <v>0</v>
      </c>
      <c r="S2782" s="53">
        <v>0</v>
      </c>
      <c r="T2782" s="53">
        <v>1</v>
      </c>
      <c r="U2782" s="53">
        <v>0</v>
      </c>
      <c r="V2782" s="53">
        <v>0</v>
      </c>
      <c r="W2782" s="53">
        <v>0</v>
      </c>
      <c r="X2782" s="53">
        <v>0</v>
      </c>
      <c r="Y2782" s="53">
        <v>0</v>
      </c>
      <c r="Z2782" s="53">
        <v>0</v>
      </c>
      <c r="AA2782" s="53">
        <v>0</v>
      </c>
      <c r="AB2782" s="53">
        <v>0</v>
      </c>
      <c r="AC2782" s="53">
        <v>1</v>
      </c>
      <c r="AD2782" s="53">
        <v>0</v>
      </c>
      <c r="AE2782" s="53">
        <v>0</v>
      </c>
      <c r="AF2782" s="53">
        <v>0</v>
      </c>
      <c r="AG2782" s="53">
        <v>0</v>
      </c>
      <c r="AH2782" s="53">
        <v>0</v>
      </c>
      <c r="AI2782" s="53">
        <v>0</v>
      </c>
      <c r="AJ2782" s="53">
        <v>0</v>
      </c>
      <c r="AK2782" s="53">
        <v>0</v>
      </c>
      <c r="AL2782" s="50" t="s">
        <v>10015</v>
      </c>
      <c r="AM2782" s="8" t="str">
        <f t="shared" si="301"/>
        <v>Agreed</v>
      </c>
      <c r="AN2782" s="8" t="s">
        <v>57</v>
      </c>
      <c r="AO2782">
        <f t="shared" si="302"/>
        <v>1</v>
      </c>
      <c r="AP2782">
        <f t="shared" si="303"/>
        <v>0</v>
      </c>
      <c r="AQ2782">
        <f t="shared" si="304"/>
        <v>0</v>
      </c>
      <c r="AR2782">
        <f t="shared" si="305"/>
        <v>0</v>
      </c>
      <c r="AS2782" t="str">
        <f t="shared" si="306"/>
        <v/>
      </c>
      <c r="BO2782" t="str">
        <f t="shared" si="307"/>
        <v/>
      </c>
    </row>
    <row r="2783" spans="2:67" ht="45">
      <c r="B2783">
        <v>66569</v>
      </c>
      <c r="C2783" t="s">
        <v>4101</v>
      </c>
      <c r="D2783" t="s">
        <v>4102</v>
      </c>
      <c r="E2783" t="s">
        <v>9307</v>
      </c>
      <c r="F2783" t="s">
        <v>9639</v>
      </c>
      <c r="G2783" t="s">
        <v>10321</v>
      </c>
      <c r="H2783" t="s">
        <v>9615</v>
      </c>
      <c r="I2783" t="s">
        <v>1711</v>
      </c>
      <c r="J2783">
        <v>1955</v>
      </c>
      <c r="K2783" t="s">
        <v>10324</v>
      </c>
      <c r="L2783" t="s">
        <v>9312</v>
      </c>
      <c r="M2783" s="1" t="s">
        <v>10326</v>
      </c>
      <c r="N2783" s="53">
        <v>1</v>
      </c>
      <c r="O2783" s="53">
        <v>0</v>
      </c>
      <c r="P2783" s="53">
        <v>0</v>
      </c>
      <c r="Q2783" s="53">
        <v>0</v>
      </c>
      <c r="R2783" s="50">
        <v>0</v>
      </c>
      <c r="S2783" s="53">
        <v>0</v>
      </c>
      <c r="T2783" s="53">
        <v>1</v>
      </c>
      <c r="U2783" s="53">
        <v>0</v>
      </c>
      <c r="V2783" s="53">
        <v>0</v>
      </c>
      <c r="W2783" s="53">
        <v>0</v>
      </c>
      <c r="X2783" s="53">
        <v>0</v>
      </c>
      <c r="Y2783" s="53">
        <v>0</v>
      </c>
      <c r="Z2783" s="53">
        <v>0</v>
      </c>
      <c r="AA2783" s="53">
        <v>0</v>
      </c>
      <c r="AB2783" s="53">
        <v>0</v>
      </c>
      <c r="AC2783" s="53">
        <v>1</v>
      </c>
      <c r="AD2783" s="53">
        <v>0</v>
      </c>
      <c r="AE2783" s="53">
        <v>0</v>
      </c>
      <c r="AF2783" s="53">
        <v>0</v>
      </c>
      <c r="AG2783" s="53">
        <v>0</v>
      </c>
      <c r="AH2783" s="53">
        <v>0</v>
      </c>
      <c r="AI2783" s="53">
        <v>0</v>
      </c>
      <c r="AJ2783" s="53">
        <v>0</v>
      </c>
      <c r="AK2783" s="53">
        <v>0</v>
      </c>
      <c r="AL2783" s="50" t="s">
        <v>10015</v>
      </c>
      <c r="AM2783" s="8" t="str">
        <f t="shared" si="301"/>
        <v>Agreed</v>
      </c>
      <c r="AN2783" s="8" t="s">
        <v>57</v>
      </c>
      <c r="AO2783">
        <f t="shared" si="302"/>
        <v>1</v>
      </c>
      <c r="AP2783">
        <f t="shared" si="303"/>
        <v>0</v>
      </c>
      <c r="AQ2783">
        <f t="shared" si="304"/>
        <v>0</v>
      </c>
      <c r="AR2783">
        <f t="shared" si="305"/>
        <v>0</v>
      </c>
      <c r="AS2783" t="str">
        <f t="shared" si="306"/>
        <v/>
      </c>
      <c r="BO2783" t="str">
        <f t="shared" si="307"/>
        <v/>
      </c>
    </row>
    <row r="2784" spans="2:67" ht="30">
      <c r="B2784">
        <v>66573</v>
      </c>
      <c r="C2784" t="s">
        <v>4101</v>
      </c>
      <c r="D2784" t="s">
        <v>4102</v>
      </c>
      <c r="E2784" t="s">
        <v>9307</v>
      </c>
      <c r="F2784" t="s">
        <v>9639</v>
      </c>
      <c r="G2784" t="s">
        <v>10321</v>
      </c>
      <c r="H2784" t="s">
        <v>9615</v>
      </c>
      <c r="I2784" t="s">
        <v>1711</v>
      </c>
      <c r="J2784">
        <v>1955</v>
      </c>
      <c r="K2784" t="s">
        <v>10324</v>
      </c>
      <c r="L2784" t="s">
        <v>9312</v>
      </c>
      <c r="M2784" s="1" t="s">
        <v>10327</v>
      </c>
      <c r="N2784" s="53">
        <v>1</v>
      </c>
      <c r="O2784" s="53">
        <v>0</v>
      </c>
      <c r="P2784" s="53">
        <v>0</v>
      </c>
      <c r="Q2784" s="53">
        <v>0</v>
      </c>
      <c r="R2784" s="50">
        <v>0</v>
      </c>
      <c r="S2784" s="53">
        <v>0</v>
      </c>
      <c r="T2784" s="53">
        <v>1</v>
      </c>
      <c r="U2784" s="53">
        <v>0</v>
      </c>
      <c r="V2784" s="53">
        <v>0</v>
      </c>
      <c r="W2784" s="53">
        <v>0</v>
      </c>
      <c r="X2784" s="53">
        <v>0</v>
      </c>
      <c r="Y2784" s="53">
        <v>0</v>
      </c>
      <c r="Z2784" s="53">
        <v>0</v>
      </c>
      <c r="AA2784" s="53">
        <v>0</v>
      </c>
      <c r="AB2784" s="53">
        <v>0</v>
      </c>
      <c r="AC2784" s="53">
        <v>1</v>
      </c>
      <c r="AD2784" s="53">
        <v>0</v>
      </c>
      <c r="AE2784" s="53">
        <v>0</v>
      </c>
      <c r="AF2784" s="53">
        <v>0</v>
      </c>
      <c r="AG2784" s="53">
        <v>0</v>
      </c>
      <c r="AH2784" s="53">
        <v>0</v>
      </c>
      <c r="AI2784" s="53">
        <v>0</v>
      </c>
      <c r="AJ2784" s="53">
        <v>0</v>
      </c>
      <c r="AK2784" s="53">
        <v>0</v>
      </c>
      <c r="AL2784" s="50" t="s">
        <v>10015</v>
      </c>
      <c r="AM2784" s="8" t="str">
        <f t="shared" si="301"/>
        <v>Agreed</v>
      </c>
      <c r="AN2784" s="8" t="s">
        <v>57</v>
      </c>
      <c r="AO2784">
        <f t="shared" si="302"/>
        <v>1</v>
      </c>
      <c r="AP2784">
        <f t="shared" si="303"/>
        <v>0</v>
      </c>
      <c r="AQ2784">
        <f t="shared" si="304"/>
        <v>0</v>
      </c>
      <c r="AR2784">
        <f t="shared" si="305"/>
        <v>0</v>
      </c>
      <c r="AS2784" t="str">
        <f t="shared" si="306"/>
        <v/>
      </c>
      <c r="BO2784" t="str">
        <f t="shared" si="307"/>
        <v/>
      </c>
    </row>
    <row r="2785" spans="2:67" ht="45">
      <c r="B2785">
        <v>66576</v>
      </c>
      <c r="C2785" t="s">
        <v>4101</v>
      </c>
      <c r="D2785" t="s">
        <v>4102</v>
      </c>
      <c r="E2785" t="s">
        <v>9307</v>
      </c>
      <c r="F2785" t="s">
        <v>9639</v>
      </c>
      <c r="G2785" t="s">
        <v>10321</v>
      </c>
      <c r="H2785" t="s">
        <v>9615</v>
      </c>
      <c r="I2785" t="s">
        <v>1711</v>
      </c>
      <c r="J2785">
        <v>1955</v>
      </c>
      <c r="K2785" t="s">
        <v>10324</v>
      </c>
      <c r="L2785" t="s">
        <v>9312</v>
      </c>
      <c r="M2785" s="1" t="s">
        <v>10328</v>
      </c>
      <c r="N2785" s="53">
        <v>1</v>
      </c>
      <c r="O2785" s="53">
        <v>0</v>
      </c>
      <c r="P2785" s="53">
        <v>0</v>
      </c>
      <c r="Q2785" s="53">
        <v>0</v>
      </c>
      <c r="R2785" s="50">
        <v>0</v>
      </c>
      <c r="S2785" s="53">
        <v>0</v>
      </c>
      <c r="T2785" s="53">
        <v>1</v>
      </c>
      <c r="U2785" s="53">
        <v>0</v>
      </c>
      <c r="V2785" s="53">
        <v>0</v>
      </c>
      <c r="W2785" s="53">
        <v>0</v>
      </c>
      <c r="X2785" s="53">
        <v>0</v>
      </c>
      <c r="Y2785" s="53">
        <v>0</v>
      </c>
      <c r="Z2785" s="53">
        <v>0</v>
      </c>
      <c r="AA2785" s="53">
        <v>0</v>
      </c>
      <c r="AB2785" s="53">
        <v>0</v>
      </c>
      <c r="AC2785" s="53">
        <v>1</v>
      </c>
      <c r="AD2785" s="53">
        <v>0</v>
      </c>
      <c r="AE2785" s="53">
        <v>0</v>
      </c>
      <c r="AF2785" s="53">
        <v>0</v>
      </c>
      <c r="AG2785" s="53">
        <v>0</v>
      </c>
      <c r="AH2785" s="53">
        <v>0</v>
      </c>
      <c r="AI2785" s="53">
        <v>0</v>
      </c>
      <c r="AJ2785" s="53">
        <v>0</v>
      </c>
      <c r="AK2785" s="53">
        <v>0</v>
      </c>
      <c r="AL2785" s="50">
        <v>0</v>
      </c>
      <c r="AM2785" s="8" t="str">
        <f t="shared" si="301"/>
        <v>Agreed</v>
      </c>
      <c r="AN2785" s="8" t="s">
        <v>57</v>
      </c>
      <c r="AO2785">
        <f t="shared" si="302"/>
        <v>1</v>
      </c>
      <c r="AP2785">
        <f t="shared" si="303"/>
        <v>0</v>
      </c>
      <c r="AQ2785">
        <f t="shared" si="304"/>
        <v>0</v>
      </c>
      <c r="AR2785">
        <f t="shared" si="305"/>
        <v>0</v>
      </c>
      <c r="AS2785" t="str">
        <f t="shared" si="306"/>
        <v/>
      </c>
      <c r="BO2785" t="str">
        <f t="shared" si="307"/>
        <v/>
      </c>
    </row>
    <row r="2786" spans="2:67" ht="30">
      <c r="B2786">
        <v>66579</v>
      </c>
      <c r="C2786" t="s">
        <v>4101</v>
      </c>
      <c r="D2786" t="s">
        <v>4102</v>
      </c>
      <c r="E2786" t="s">
        <v>9307</v>
      </c>
      <c r="F2786" t="s">
        <v>9639</v>
      </c>
      <c r="G2786" t="s">
        <v>10321</v>
      </c>
      <c r="H2786" t="s">
        <v>9615</v>
      </c>
      <c r="I2786" t="s">
        <v>1711</v>
      </c>
      <c r="J2786">
        <v>1955</v>
      </c>
      <c r="K2786" t="s">
        <v>10324</v>
      </c>
      <c r="L2786" t="s">
        <v>9312</v>
      </c>
      <c r="M2786" s="1" t="s">
        <v>10329</v>
      </c>
      <c r="N2786" s="53">
        <v>1</v>
      </c>
      <c r="O2786" s="53">
        <v>0</v>
      </c>
      <c r="P2786" s="53">
        <v>0</v>
      </c>
      <c r="Q2786" s="53">
        <v>0</v>
      </c>
      <c r="R2786" s="50">
        <v>0</v>
      </c>
      <c r="S2786" s="53">
        <v>0</v>
      </c>
      <c r="T2786" s="53">
        <v>1</v>
      </c>
      <c r="U2786" s="53">
        <v>0</v>
      </c>
      <c r="V2786" s="53">
        <v>0</v>
      </c>
      <c r="W2786" s="53">
        <v>0</v>
      </c>
      <c r="X2786" s="53">
        <v>0</v>
      </c>
      <c r="Y2786" s="53">
        <v>0</v>
      </c>
      <c r="Z2786" s="53">
        <v>0</v>
      </c>
      <c r="AA2786" s="53">
        <v>0</v>
      </c>
      <c r="AB2786" s="53">
        <v>0</v>
      </c>
      <c r="AC2786" s="53">
        <v>1</v>
      </c>
      <c r="AD2786" s="53">
        <v>0</v>
      </c>
      <c r="AE2786" s="53">
        <v>0</v>
      </c>
      <c r="AF2786" s="53">
        <v>0</v>
      </c>
      <c r="AG2786" s="53">
        <v>0</v>
      </c>
      <c r="AH2786" s="53">
        <v>0</v>
      </c>
      <c r="AI2786" s="53">
        <v>0</v>
      </c>
      <c r="AJ2786" s="53">
        <v>0</v>
      </c>
      <c r="AK2786" s="53">
        <v>0</v>
      </c>
      <c r="AL2786" s="50">
        <v>0</v>
      </c>
      <c r="AM2786" s="8" t="str">
        <f t="shared" si="301"/>
        <v>Agreed</v>
      </c>
      <c r="AN2786" s="8" t="s">
        <v>57</v>
      </c>
      <c r="AO2786">
        <f t="shared" si="302"/>
        <v>1</v>
      </c>
      <c r="AP2786">
        <f t="shared" si="303"/>
        <v>0</v>
      </c>
      <c r="AQ2786">
        <f t="shared" si="304"/>
        <v>0</v>
      </c>
      <c r="AR2786">
        <f t="shared" si="305"/>
        <v>0</v>
      </c>
      <c r="AS2786" t="str">
        <f t="shared" si="306"/>
        <v/>
      </c>
      <c r="BO2786" t="str">
        <f t="shared" si="307"/>
        <v/>
      </c>
    </row>
    <row r="2787" spans="2:67" ht="45">
      <c r="B2787">
        <v>66581</v>
      </c>
      <c r="C2787" t="s">
        <v>4101</v>
      </c>
      <c r="D2787" t="s">
        <v>4102</v>
      </c>
      <c r="E2787" t="s">
        <v>9307</v>
      </c>
      <c r="F2787" t="s">
        <v>9639</v>
      </c>
      <c r="G2787" t="s">
        <v>10321</v>
      </c>
      <c r="H2787" t="s">
        <v>9615</v>
      </c>
      <c r="I2787" t="s">
        <v>1711</v>
      </c>
      <c r="J2787">
        <v>1955</v>
      </c>
      <c r="K2787" t="s">
        <v>10324</v>
      </c>
      <c r="L2787" t="s">
        <v>9312</v>
      </c>
      <c r="M2787" s="1" t="s">
        <v>10330</v>
      </c>
      <c r="N2787" s="53">
        <v>1</v>
      </c>
      <c r="O2787" s="53">
        <v>0</v>
      </c>
      <c r="P2787" s="53">
        <v>0</v>
      </c>
      <c r="Q2787" s="53">
        <v>0</v>
      </c>
      <c r="R2787" s="50">
        <v>0</v>
      </c>
      <c r="S2787" s="53">
        <v>0</v>
      </c>
      <c r="T2787" s="53">
        <v>1</v>
      </c>
      <c r="U2787" s="53">
        <v>0</v>
      </c>
      <c r="V2787" s="53">
        <v>0</v>
      </c>
      <c r="W2787" s="53">
        <v>0</v>
      </c>
      <c r="X2787" s="53">
        <v>0</v>
      </c>
      <c r="Y2787" s="53">
        <v>0</v>
      </c>
      <c r="Z2787" s="53">
        <v>0</v>
      </c>
      <c r="AA2787" s="53">
        <v>0</v>
      </c>
      <c r="AB2787" s="53">
        <v>0</v>
      </c>
      <c r="AC2787" s="53">
        <v>1</v>
      </c>
      <c r="AD2787" s="53">
        <v>0</v>
      </c>
      <c r="AE2787" s="53">
        <v>0</v>
      </c>
      <c r="AF2787" s="53">
        <v>0</v>
      </c>
      <c r="AG2787" s="53">
        <v>0</v>
      </c>
      <c r="AH2787" s="53">
        <v>0</v>
      </c>
      <c r="AI2787" s="53">
        <v>0</v>
      </c>
      <c r="AJ2787" s="53">
        <v>0</v>
      </c>
      <c r="AK2787" s="53">
        <v>0</v>
      </c>
      <c r="AL2787" s="50">
        <v>0</v>
      </c>
      <c r="AM2787" s="8" t="str">
        <f t="shared" si="301"/>
        <v>Agreed</v>
      </c>
      <c r="AN2787" s="8" t="s">
        <v>57</v>
      </c>
      <c r="AO2787">
        <f t="shared" si="302"/>
        <v>1</v>
      </c>
      <c r="AP2787">
        <f t="shared" si="303"/>
        <v>0</v>
      </c>
      <c r="AQ2787">
        <f t="shared" si="304"/>
        <v>0</v>
      </c>
      <c r="AR2787">
        <f t="shared" si="305"/>
        <v>0</v>
      </c>
      <c r="AS2787" t="str">
        <f t="shared" si="306"/>
        <v/>
      </c>
      <c r="BO2787" t="str">
        <f t="shared" si="307"/>
        <v/>
      </c>
    </row>
    <row r="2788" spans="2:67" ht="30">
      <c r="B2788">
        <v>66582</v>
      </c>
      <c r="C2788" t="s">
        <v>4101</v>
      </c>
      <c r="D2788" t="s">
        <v>4102</v>
      </c>
      <c r="E2788" t="s">
        <v>9307</v>
      </c>
      <c r="F2788" t="s">
        <v>9639</v>
      </c>
      <c r="G2788" t="s">
        <v>10321</v>
      </c>
      <c r="H2788" t="s">
        <v>9615</v>
      </c>
      <c r="I2788" t="s">
        <v>1711</v>
      </c>
      <c r="J2788">
        <v>1955</v>
      </c>
      <c r="K2788" t="s">
        <v>10324</v>
      </c>
      <c r="L2788" t="s">
        <v>9312</v>
      </c>
      <c r="M2788" s="1" t="s">
        <v>10331</v>
      </c>
      <c r="N2788" s="53">
        <v>1</v>
      </c>
      <c r="O2788" s="53">
        <v>0</v>
      </c>
      <c r="P2788" s="53">
        <v>0</v>
      </c>
      <c r="Q2788" s="53">
        <v>0</v>
      </c>
      <c r="R2788" s="50">
        <v>0</v>
      </c>
      <c r="S2788" s="53">
        <v>0</v>
      </c>
      <c r="T2788" s="53">
        <v>1</v>
      </c>
      <c r="U2788" s="53">
        <v>0</v>
      </c>
      <c r="V2788" s="53">
        <v>0</v>
      </c>
      <c r="W2788" s="53">
        <v>0</v>
      </c>
      <c r="X2788" s="53">
        <v>0</v>
      </c>
      <c r="Y2788" s="53">
        <v>0</v>
      </c>
      <c r="Z2788" s="53">
        <v>0</v>
      </c>
      <c r="AA2788" s="53">
        <v>0</v>
      </c>
      <c r="AB2788" s="53">
        <v>0</v>
      </c>
      <c r="AC2788" s="53">
        <v>1</v>
      </c>
      <c r="AD2788" s="53">
        <v>0</v>
      </c>
      <c r="AE2788" s="53">
        <v>0</v>
      </c>
      <c r="AF2788" s="53">
        <v>0</v>
      </c>
      <c r="AG2788" s="53">
        <v>0</v>
      </c>
      <c r="AH2788" s="53">
        <v>0</v>
      </c>
      <c r="AI2788" s="53">
        <v>0</v>
      </c>
      <c r="AJ2788" s="53">
        <v>0</v>
      </c>
      <c r="AK2788" s="53">
        <v>0</v>
      </c>
      <c r="AL2788" s="50">
        <v>0</v>
      </c>
      <c r="AM2788" s="8" t="str">
        <f t="shared" si="301"/>
        <v>Agreed</v>
      </c>
      <c r="AN2788" s="8" t="s">
        <v>57</v>
      </c>
      <c r="AO2788">
        <f t="shared" si="302"/>
        <v>1</v>
      </c>
      <c r="AP2788">
        <f t="shared" si="303"/>
        <v>0</v>
      </c>
      <c r="AQ2788">
        <f t="shared" si="304"/>
        <v>0</v>
      </c>
      <c r="AR2788">
        <f t="shared" si="305"/>
        <v>0</v>
      </c>
      <c r="AS2788" t="str">
        <f t="shared" si="306"/>
        <v/>
      </c>
      <c r="BO2788" t="str">
        <f t="shared" si="307"/>
        <v/>
      </c>
    </row>
    <row r="2789" spans="2:67" ht="60">
      <c r="B2789">
        <v>66594</v>
      </c>
      <c r="C2789" t="s">
        <v>4101</v>
      </c>
      <c r="D2789" t="s">
        <v>4102</v>
      </c>
      <c r="E2789" t="s">
        <v>9307</v>
      </c>
      <c r="F2789" t="s">
        <v>9639</v>
      </c>
      <c r="G2789" t="s">
        <v>10332</v>
      </c>
      <c r="H2789" t="s">
        <v>9615</v>
      </c>
      <c r="I2789" t="s">
        <v>8602</v>
      </c>
      <c r="J2789">
        <v>1955</v>
      </c>
      <c r="K2789" t="s">
        <v>9694</v>
      </c>
      <c r="L2789" t="s">
        <v>9312</v>
      </c>
      <c r="M2789" s="1" t="s">
        <v>10333</v>
      </c>
      <c r="N2789" s="53">
        <v>1</v>
      </c>
      <c r="O2789" s="53">
        <v>0</v>
      </c>
      <c r="P2789" s="53">
        <v>0</v>
      </c>
      <c r="Q2789" s="53">
        <v>0</v>
      </c>
      <c r="R2789" s="50">
        <v>0</v>
      </c>
      <c r="S2789" s="53">
        <v>0</v>
      </c>
      <c r="T2789" s="53">
        <v>1</v>
      </c>
      <c r="U2789" s="53">
        <v>0</v>
      </c>
      <c r="V2789" s="53">
        <v>0</v>
      </c>
      <c r="W2789" s="53">
        <v>0</v>
      </c>
      <c r="X2789" s="53">
        <v>0</v>
      </c>
      <c r="Y2789" s="53">
        <v>0</v>
      </c>
      <c r="Z2789" s="53">
        <v>0</v>
      </c>
      <c r="AA2789" s="53">
        <v>0</v>
      </c>
      <c r="AB2789" s="53">
        <v>0</v>
      </c>
      <c r="AC2789" s="53">
        <v>1</v>
      </c>
      <c r="AD2789" s="53">
        <v>0</v>
      </c>
      <c r="AE2789" s="53">
        <v>0</v>
      </c>
      <c r="AF2789" s="53">
        <v>0</v>
      </c>
      <c r="AG2789" s="53">
        <v>0</v>
      </c>
      <c r="AH2789" s="53">
        <v>0</v>
      </c>
      <c r="AI2789" s="53">
        <v>0</v>
      </c>
      <c r="AJ2789" s="53">
        <v>0</v>
      </c>
      <c r="AK2789" s="53">
        <v>0</v>
      </c>
      <c r="AL2789" s="50">
        <v>0</v>
      </c>
      <c r="AM2789" s="8" t="str">
        <f t="shared" si="301"/>
        <v>Agreed</v>
      </c>
      <c r="AN2789" s="8" t="s">
        <v>57</v>
      </c>
      <c r="AO2789">
        <f t="shared" si="302"/>
        <v>1</v>
      </c>
      <c r="AP2789">
        <f t="shared" si="303"/>
        <v>0</v>
      </c>
      <c r="AQ2789">
        <f t="shared" si="304"/>
        <v>0</v>
      </c>
      <c r="AR2789">
        <f t="shared" si="305"/>
        <v>0</v>
      </c>
      <c r="AS2789" t="str">
        <f t="shared" si="306"/>
        <v/>
      </c>
      <c r="BO2789" t="str">
        <f t="shared" si="307"/>
        <v/>
      </c>
    </row>
    <row r="2790" spans="2:67" ht="45">
      <c r="B2790">
        <v>66597</v>
      </c>
      <c r="C2790" t="s">
        <v>4101</v>
      </c>
      <c r="D2790" t="s">
        <v>4102</v>
      </c>
      <c r="E2790" t="s">
        <v>9307</v>
      </c>
      <c r="F2790" t="s">
        <v>9639</v>
      </c>
      <c r="G2790" t="s">
        <v>10332</v>
      </c>
      <c r="H2790" t="s">
        <v>9615</v>
      </c>
      <c r="I2790" t="s">
        <v>5814</v>
      </c>
      <c r="J2790">
        <v>1955</v>
      </c>
      <c r="K2790" t="s">
        <v>9697</v>
      </c>
      <c r="L2790" t="s">
        <v>9312</v>
      </c>
      <c r="M2790" s="1" t="s">
        <v>10334</v>
      </c>
      <c r="N2790" s="53">
        <v>1</v>
      </c>
      <c r="O2790" s="53">
        <v>0</v>
      </c>
      <c r="P2790" s="53">
        <v>0</v>
      </c>
      <c r="Q2790" s="53">
        <v>0</v>
      </c>
      <c r="R2790" s="50">
        <v>0</v>
      </c>
      <c r="S2790" s="53">
        <v>0</v>
      </c>
      <c r="T2790" s="53">
        <v>1</v>
      </c>
      <c r="U2790" s="53">
        <v>0</v>
      </c>
      <c r="V2790" s="53">
        <v>0</v>
      </c>
      <c r="W2790" s="53">
        <v>0</v>
      </c>
      <c r="X2790" s="53">
        <v>0</v>
      </c>
      <c r="Y2790" s="53">
        <v>0</v>
      </c>
      <c r="Z2790" s="53">
        <v>0</v>
      </c>
      <c r="AA2790" s="53">
        <v>0</v>
      </c>
      <c r="AB2790" s="53">
        <v>0</v>
      </c>
      <c r="AC2790" s="53">
        <v>1</v>
      </c>
      <c r="AD2790" s="53">
        <v>0</v>
      </c>
      <c r="AE2790" s="53">
        <v>0</v>
      </c>
      <c r="AF2790" s="53">
        <v>0</v>
      </c>
      <c r="AG2790" s="53">
        <v>0</v>
      </c>
      <c r="AH2790" s="53">
        <v>0</v>
      </c>
      <c r="AI2790" s="53">
        <v>0</v>
      </c>
      <c r="AJ2790" s="53">
        <v>0</v>
      </c>
      <c r="AK2790" s="53">
        <v>0</v>
      </c>
      <c r="AL2790" s="50" t="s">
        <v>10015</v>
      </c>
      <c r="AM2790" s="8" t="str">
        <f t="shared" si="301"/>
        <v>Agreed</v>
      </c>
      <c r="AN2790" s="8" t="s">
        <v>57</v>
      </c>
      <c r="AO2790">
        <f t="shared" si="302"/>
        <v>1</v>
      </c>
      <c r="AP2790">
        <f t="shared" si="303"/>
        <v>0</v>
      </c>
      <c r="AQ2790">
        <f t="shared" si="304"/>
        <v>0</v>
      </c>
      <c r="AR2790">
        <f t="shared" si="305"/>
        <v>0</v>
      </c>
      <c r="AS2790" t="str">
        <f t="shared" si="306"/>
        <v/>
      </c>
      <c r="BO2790" t="str">
        <f t="shared" si="307"/>
        <v/>
      </c>
    </row>
    <row r="2791" spans="2:67" ht="30">
      <c r="B2791">
        <v>66599</v>
      </c>
      <c r="C2791" t="s">
        <v>4101</v>
      </c>
      <c r="D2791" t="s">
        <v>4102</v>
      </c>
      <c r="E2791" t="s">
        <v>9307</v>
      </c>
      <c r="F2791" t="s">
        <v>9639</v>
      </c>
      <c r="G2791" t="s">
        <v>10332</v>
      </c>
      <c r="H2791" t="s">
        <v>9615</v>
      </c>
      <c r="I2791" t="s">
        <v>5814</v>
      </c>
      <c r="J2791">
        <v>1955</v>
      </c>
      <c r="K2791" t="s">
        <v>9697</v>
      </c>
      <c r="L2791" t="s">
        <v>9312</v>
      </c>
      <c r="M2791" s="1" t="s">
        <v>10335</v>
      </c>
      <c r="N2791" s="53">
        <v>1</v>
      </c>
      <c r="O2791" s="53">
        <v>0</v>
      </c>
      <c r="P2791" s="53">
        <v>0</v>
      </c>
      <c r="Q2791" s="53">
        <v>0</v>
      </c>
      <c r="R2791" s="50">
        <v>0</v>
      </c>
      <c r="S2791" s="53">
        <v>0</v>
      </c>
      <c r="T2791" s="53">
        <v>1</v>
      </c>
      <c r="U2791" s="53">
        <v>0</v>
      </c>
      <c r="V2791" s="53">
        <v>0</v>
      </c>
      <c r="W2791" s="53">
        <v>0</v>
      </c>
      <c r="X2791" s="53">
        <v>0</v>
      </c>
      <c r="Y2791" s="53">
        <v>0</v>
      </c>
      <c r="Z2791" s="53">
        <v>0</v>
      </c>
      <c r="AA2791" s="53">
        <v>0</v>
      </c>
      <c r="AB2791" s="53">
        <v>0</v>
      </c>
      <c r="AC2791" s="53">
        <v>1</v>
      </c>
      <c r="AD2791" s="53">
        <v>0</v>
      </c>
      <c r="AE2791" s="53">
        <v>0</v>
      </c>
      <c r="AF2791" s="53">
        <v>0</v>
      </c>
      <c r="AG2791" s="53">
        <v>0</v>
      </c>
      <c r="AH2791" s="53">
        <v>0</v>
      </c>
      <c r="AI2791" s="53">
        <v>0</v>
      </c>
      <c r="AJ2791" s="53">
        <v>0</v>
      </c>
      <c r="AK2791" s="53">
        <v>0</v>
      </c>
      <c r="AL2791" s="50" t="s">
        <v>10015</v>
      </c>
      <c r="AM2791" s="8" t="str">
        <f t="shared" si="301"/>
        <v>Agreed</v>
      </c>
      <c r="AN2791" s="8" t="s">
        <v>57</v>
      </c>
      <c r="AO2791">
        <f t="shared" si="302"/>
        <v>1</v>
      </c>
      <c r="AP2791">
        <f t="shared" si="303"/>
        <v>0</v>
      </c>
      <c r="AQ2791">
        <f t="shared" si="304"/>
        <v>0</v>
      </c>
      <c r="AR2791">
        <f t="shared" si="305"/>
        <v>0</v>
      </c>
      <c r="AS2791" t="str">
        <f t="shared" si="306"/>
        <v/>
      </c>
      <c r="BO2791" t="str">
        <f t="shared" si="307"/>
        <v/>
      </c>
    </row>
    <row r="2792" spans="2:67" ht="45">
      <c r="B2792">
        <v>66600</v>
      </c>
      <c r="C2792" t="s">
        <v>4101</v>
      </c>
      <c r="D2792" t="s">
        <v>4102</v>
      </c>
      <c r="E2792" t="s">
        <v>9307</v>
      </c>
      <c r="F2792" t="s">
        <v>9639</v>
      </c>
      <c r="G2792" t="s">
        <v>10332</v>
      </c>
      <c r="H2792" t="s">
        <v>9615</v>
      </c>
      <c r="I2792" t="s">
        <v>5814</v>
      </c>
      <c r="J2792">
        <v>1955</v>
      </c>
      <c r="K2792" t="s">
        <v>9697</v>
      </c>
      <c r="L2792" t="s">
        <v>9312</v>
      </c>
      <c r="M2792" s="1" t="s">
        <v>10336</v>
      </c>
      <c r="N2792" s="53">
        <v>1</v>
      </c>
      <c r="O2792" s="53">
        <v>0</v>
      </c>
      <c r="P2792" s="53">
        <v>0</v>
      </c>
      <c r="Q2792" s="53">
        <v>0</v>
      </c>
      <c r="R2792" s="50">
        <v>0</v>
      </c>
      <c r="S2792" s="53">
        <v>0</v>
      </c>
      <c r="T2792" s="53">
        <v>1</v>
      </c>
      <c r="U2792" s="53">
        <v>0</v>
      </c>
      <c r="V2792" s="53">
        <v>0</v>
      </c>
      <c r="W2792" s="53">
        <v>0</v>
      </c>
      <c r="X2792" s="53">
        <v>0</v>
      </c>
      <c r="Y2792" s="53">
        <v>0</v>
      </c>
      <c r="Z2792" s="53">
        <v>0</v>
      </c>
      <c r="AA2792" s="53">
        <v>0</v>
      </c>
      <c r="AB2792" s="53">
        <v>0</v>
      </c>
      <c r="AC2792" s="53">
        <v>1</v>
      </c>
      <c r="AD2792" s="53">
        <v>0</v>
      </c>
      <c r="AE2792" s="53">
        <v>0</v>
      </c>
      <c r="AF2792" s="53">
        <v>0</v>
      </c>
      <c r="AG2792" s="53">
        <v>0</v>
      </c>
      <c r="AH2792" s="53">
        <v>0</v>
      </c>
      <c r="AI2792" s="53">
        <v>0</v>
      </c>
      <c r="AJ2792" s="53">
        <v>0</v>
      </c>
      <c r="AK2792" s="53">
        <v>0</v>
      </c>
      <c r="AL2792" s="50" t="s">
        <v>10015</v>
      </c>
      <c r="AM2792" s="8" t="str">
        <f t="shared" si="301"/>
        <v>Agreed</v>
      </c>
      <c r="AN2792" s="8" t="s">
        <v>57</v>
      </c>
      <c r="AO2792">
        <f t="shared" si="302"/>
        <v>1</v>
      </c>
      <c r="AP2792">
        <f t="shared" si="303"/>
        <v>0</v>
      </c>
      <c r="AQ2792">
        <f t="shared" si="304"/>
        <v>0</v>
      </c>
      <c r="AR2792">
        <f t="shared" si="305"/>
        <v>0</v>
      </c>
      <c r="AS2792" t="str">
        <f t="shared" si="306"/>
        <v/>
      </c>
      <c r="BO2792" t="str">
        <f t="shared" si="307"/>
        <v/>
      </c>
    </row>
    <row r="2793" spans="2:67" ht="60">
      <c r="B2793">
        <v>66605</v>
      </c>
      <c r="C2793" t="s">
        <v>4101</v>
      </c>
      <c r="D2793" t="s">
        <v>4102</v>
      </c>
      <c r="E2793" t="s">
        <v>9307</v>
      </c>
      <c r="F2793" t="s">
        <v>9639</v>
      </c>
      <c r="G2793" t="s">
        <v>10332</v>
      </c>
      <c r="H2793" t="s">
        <v>9615</v>
      </c>
      <c r="I2793" t="s">
        <v>5814</v>
      </c>
      <c r="J2793">
        <v>1955</v>
      </c>
      <c r="K2793" t="s">
        <v>9697</v>
      </c>
      <c r="L2793" t="s">
        <v>9312</v>
      </c>
      <c r="M2793" s="1" t="s">
        <v>10337</v>
      </c>
      <c r="N2793" s="2">
        <v>0</v>
      </c>
      <c r="O2793" s="2">
        <v>1</v>
      </c>
      <c r="P2793" s="2">
        <v>0</v>
      </c>
      <c r="Q2793" s="2">
        <v>0</v>
      </c>
      <c r="R2793" s="8">
        <v>0</v>
      </c>
      <c r="S2793" s="2">
        <v>0</v>
      </c>
      <c r="T2793" s="2">
        <v>1</v>
      </c>
      <c r="U2793" s="2">
        <v>0</v>
      </c>
      <c r="V2793" s="2">
        <v>0</v>
      </c>
      <c r="W2793" s="2">
        <v>0</v>
      </c>
      <c r="X2793" s="2">
        <v>0</v>
      </c>
      <c r="Y2793" s="2">
        <v>0</v>
      </c>
      <c r="Z2793" s="2">
        <v>0</v>
      </c>
      <c r="AA2793" s="2">
        <v>0</v>
      </c>
      <c r="AB2793" s="2">
        <v>0</v>
      </c>
      <c r="AC2793" s="2">
        <v>1</v>
      </c>
      <c r="AD2793" s="2">
        <v>0</v>
      </c>
      <c r="AE2793" s="2">
        <v>0</v>
      </c>
      <c r="AF2793" s="2">
        <v>0</v>
      </c>
      <c r="AG2793" s="53">
        <v>0</v>
      </c>
      <c r="AH2793" s="2">
        <v>0</v>
      </c>
      <c r="AI2793" s="2">
        <v>0</v>
      </c>
      <c r="AJ2793" s="2">
        <v>0</v>
      </c>
      <c r="AK2793" s="2">
        <v>0</v>
      </c>
      <c r="AL2793" s="8">
        <v>0</v>
      </c>
      <c r="AM2793" s="8" t="str">
        <f t="shared" si="301"/>
        <v>Agreed</v>
      </c>
      <c r="AN2793" s="8" t="s">
        <v>57</v>
      </c>
      <c r="AO2793">
        <f t="shared" si="302"/>
        <v>0</v>
      </c>
      <c r="AP2793">
        <f t="shared" si="303"/>
        <v>1</v>
      </c>
      <c r="AQ2793">
        <f t="shared" si="304"/>
        <v>0</v>
      </c>
      <c r="AR2793">
        <f t="shared" si="305"/>
        <v>0</v>
      </c>
      <c r="AS2793" t="str">
        <f t="shared" si="306"/>
        <v/>
      </c>
      <c r="BO2793" t="str">
        <f t="shared" si="307"/>
        <v/>
      </c>
    </row>
    <row r="2794" spans="2:67" ht="75">
      <c r="B2794">
        <v>66607</v>
      </c>
      <c r="C2794" t="s">
        <v>4101</v>
      </c>
      <c r="D2794" t="s">
        <v>4102</v>
      </c>
      <c r="E2794" t="s">
        <v>9307</v>
      </c>
      <c r="F2794" t="s">
        <v>9639</v>
      </c>
      <c r="G2794" t="s">
        <v>10332</v>
      </c>
      <c r="H2794" t="s">
        <v>9615</v>
      </c>
      <c r="I2794" t="s">
        <v>5814</v>
      </c>
      <c r="J2794">
        <v>1955</v>
      </c>
      <c r="K2794" t="s">
        <v>9697</v>
      </c>
      <c r="L2794" t="s">
        <v>9312</v>
      </c>
      <c r="M2794" s="1" t="s">
        <v>10338</v>
      </c>
      <c r="N2794" s="2">
        <v>0</v>
      </c>
      <c r="O2794" s="2">
        <v>1</v>
      </c>
      <c r="P2794" s="2">
        <v>0</v>
      </c>
      <c r="Q2794" s="2">
        <v>0</v>
      </c>
      <c r="R2794" s="8" t="s">
        <v>10339</v>
      </c>
      <c r="S2794" s="2">
        <v>0</v>
      </c>
      <c r="T2794" s="2">
        <v>0</v>
      </c>
      <c r="U2794" s="2">
        <v>0</v>
      </c>
      <c r="V2794" s="2">
        <v>0</v>
      </c>
      <c r="W2794" s="2">
        <v>1</v>
      </c>
      <c r="X2794" s="2">
        <v>0</v>
      </c>
      <c r="Y2794" s="2">
        <v>0</v>
      </c>
      <c r="Z2794" s="2">
        <v>0</v>
      </c>
      <c r="AA2794" s="2" t="s">
        <v>10340</v>
      </c>
      <c r="AB2794" s="2">
        <v>0</v>
      </c>
      <c r="AC2794" s="2">
        <v>1</v>
      </c>
      <c r="AD2794" s="2">
        <v>0</v>
      </c>
      <c r="AE2794" s="2">
        <v>0</v>
      </c>
      <c r="AF2794" s="2">
        <v>0</v>
      </c>
      <c r="AG2794" s="53">
        <v>0</v>
      </c>
      <c r="AH2794" s="2">
        <v>0</v>
      </c>
      <c r="AI2794" s="2">
        <v>0</v>
      </c>
      <c r="AJ2794" s="2">
        <v>0</v>
      </c>
      <c r="AK2794" s="2">
        <v>0</v>
      </c>
      <c r="AL2794" s="8">
        <v>0</v>
      </c>
      <c r="AM2794" s="8" t="str">
        <f t="shared" si="301"/>
        <v>Agreed</v>
      </c>
      <c r="AN2794" s="8" t="s">
        <v>57</v>
      </c>
      <c r="AO2794">
        <f t="shared" si="302"/>
        <v>0</v>
      </c>
      <c r="AP2794">
        <f t="shared" si="303"/>
        <v>1</v>
      </c>
      <c r="AQ2794">
        <f t="shared" si="304"/>
        <v>0</v>
      </c>
      <c r="AR2794">
        <f t="shared" si="305"/>
        <v>0</v>
      </c>
      <c r="AS2794" t="str">
        <f t="shared" si="306"/>
        <v/>
      </c>
      <c r="BO2794" t="str">
        <f t="shared" si="307"/>
        <v/>
      </c>
    </row>
    <row r="2795" spans="2:67" ht="75">
      <c r="B2795">
        <v>66609</v>
      </c>
      <c r="C2795" t="s">
        <v>4101</v>
      </c>
      <c r="D2795" t="s">
        <v>4102</v>
      </c>
      <c r="E2795" t="s">
        <v>9307</v>
      </c>
      <c r="F2795" t="s">
        <v>9639</v>
      </c>
      <c r="G2795" t="s">
        <v>10332</v>
      </c>
      <c r="H2795" t="s">
        <v>9615</v>
      </c>
      <c r="I2795" t="s">
        <v>5814</v>
      </c>
      <c r="J2795">
        <v>1955</v>
      </c>
      <c r="K2795" t="s">
        <v>9697</v>
      </c>
      <c r="L2795" t="s">
        <v>9312</v>
      </c>
      <c r="M2795" s="1" t="s">
        <v>10341</v>
      </c>
      <c r="N2795" s="2">
        <v>0</v>
      </c>
      <c r="O2795" s="2">
        <v>1</v>
      </c>
      <c r="P2795" s="2">
        <v>0</v>
      </c>
      <c r="Q2795" s="2">
        <v>0</v>
      </c>
      <c r="R2795" s="8" t="s">
        <v>10339</v>
      </c>
      <c r="S2795" s="2">
        <v>0</v>
      </c>
      <c r="T2795" s="2">
        <v>1</v>
      </c>
      <c r="U2795" s="2">
        <v>0</v>
      </c>
      <c r="V2795" s="2">
        <v>0</v>
      </c>
      <c r="W2795" s="2">
        <v>0</v>
      </c>
      <c r="X2795" s="2">
        <v>0</v>
      </c>
      <c r="Y2795" s="2">
        <v>0</v>
      </c>
      <c r="Z2795" s="2">
        <v>0</v>
      </c>
      <c r="AA2795" s="2">
        <v>0</v>
      </c>
      <c r="AB2795" s="2">
        <v>0</v>
      </c>
      <c r="AC2795" s="2">
        <v>1</v>
      </c>
      <c r="AD2795" s="2">
        <v>0</v>
      </c>
      <c r="AE2795" s="2">
        <v>0</v>
      </c>
      <c r="AF2795" s="2">
        <v>0</v>
      </c>
      <c r="AG2795" s="53">
        <v>0</v>
      </c>
      <c r="AH2795" s="2">
        <v>0</v>
      </c>
      <c r="AI2795" s="2">
        <v>0</v>
      </c>
      <c r="AJ2795" s="2">
        <v>0</v>
      </c>
      <c r="AK2795" s="2">
        <v>0</v>
      </c>
      <c r="AL2795" s="8">
        <v>0</v>
      </c>
      <c r="AM2795" s="8" t="str">
        <f t="shared" si="301"/>
        <v>Agreed</v>
      </c>
      <c r="AN2795" s="8" t="s">
        <v>57</v>
      </c>
      <c r="AO2795">
        <f t="shared" si="302"/>
        <v>0</v>
      </c>
      <c r="AP2795">
        <f t="shared" si="303"/>
        <v>1</v>
      </c>
      <c r="AQ2795">
        <f t="shared" si="304"/>
        <v>0</v>
      </c>
      <c r="AR2795">
        <f t="shared" si="305"/>
        <v>0</v>
      </c>
      <c r="AS2795" t="str">
        <f t="shared" si="306"/>
        <v/>
      </c>
      <c r="BO2795" t="str">
        <f t="shared" si="307"/>
        <v/>
      </c>
    </row>
    <row r="2796" spans="2:67" ht="60">
      <c r="B2796">
        <v>66610</v>
      </c>
      <c r="C2796" t="s">
        <v>4101</v>
      </c>
      <c r="D2796" t="s">
        <v>4102</v>
      </c>
      <c r="E2796" t="s">
        <v>9307</v>
      </c>
      <c r="F2796" t="s">
        <v>9639</v>
      </c>
      <c r="G2796" t="s">
        <v>10332</v>
      </c>
      <c r="H2796" t="s">
        <v>9615</v>
      </c>
      <c r="I2796" t="s">
        <v>5814</v>
      </c>
      <c r="J2796">
        <v>1955</v>
      </c>
      <c r="K2796" t="s">
        <v>9697</v>
      </c>
      <c r="L2796" t="s">
        <v>9312</v>
      </c>
      <c r="M2796" s="1" t="s">
        <v>10342</v>
      </c>
      <c r="N2796" s="2">
        <v>0</v>
      </c>
      <c r="O2796" s="2">
        <v>1</v>
      </c>
      <c r="P2796" s="2">
        <v>0</v>
      </c>
      <c r="Q2796" s="2">
        <v>0</v>
      </c>
      <c r="R2796" s="8" t="s">
        <v>10343</v>
      </c>
      <c r="S2796" s="2">
        <v>0</v>
      </c>
      <c r="T2796" s="2">
        <v>1</v>
      </c>
      <c r="U2796" s="2">
        <v>0</v>
      </c>
      <c r="V2796" s="2">
        <v>0</v>
      </c>
      <c r="W2796" s="2">
        <v>0</v>
      </c>
      <c r="X2796" s="2">
        <v>0</v>
      </c>
      <c r="Y2796" s="2">
        <v>0</v>
      </c>
      <c r="Z2796" s="2">
        <v>0</v>
      </c>
      <c r="AA2796" s="2">
        <v>0</v>
      </c>
      <c r="AB2796" s="2">
        <v>0</v>
      </c>
      <c r="AC2796" s="2">
        <v>0</v>
      </c>
      <c r="AD2796" s="2">
        <v>1</v>
      </c>
      <c r="AE2796" s="2">
        <v>0</v>
      </c>
      <c r="AF2796" s="2">
        <v>0</v>
      </c>
      <c r="AG2796" s="53">
        <v>0</v>
      </c>
      <c r="AH2796" s="2">
        <v>0</v>
      </c>
      <c r="AI2796" s="2">
        <v>0</v>
      </c>
      <c r="AJ2796" s="2" t="s">
        <v>10344</v>
      </c>
      <c r="AK2796" s="2">
        <v>0</v>
      </c>
      <c r="AL2796" s="8">
        <v>0</v>
      </c>
      <c r="AM2796" s="8" t="str">
        <f t="shared" si="301"/>
        <v>Agreed</v>
      </c>
      <c r="AN2796" s="8" t="s">
        <v>57</v>
      </c>
      <c r="AO2796">
        <f t="shared" si="302"/>
        <v>0</v>
      </c>
      <c r="AP2796">
        <f t="shared" si="303"/>
        <v>1</v>
      </c>
      <c r="AQ2796">
        <f t="shared" si="304"/>
        <v>0</v>
      </c>
      <c r="AR2796">
        <f t="shared" si="305"/>
        <v>0</v>
      </c>
      <c r="AS2796" t="str">
        <f t="shared" si="306"/>
        <v/>
      </c>
      <c r="BO2796" t="str">
        <f t="shared" si="307"/>
        <v/>
      </c>
    </row>
    <row r="2797" spans="2:67" ht="30">
      <c r="B2797">
        <v>66613</v>
      </c>
      <c r="C2797" t="s">
        <v>4101</v>
      </c>
      <c r="D2797" t="s">
        <v>4102</v>
      </c>
      <c r="E2797" t="s">
        <v>9307</v>
      </c>
      <c r="F2797" t="s">
        <v>9639</v>
      </c>
      <c r="G2797" t="s">
        <v>10332</v>
      </c>
      <c r="H2797" t="s">
        <v>9615</v>
      </c>
      <c r="I2797" t="s">
        <v>8605</v>
      </c>
      <c r="J2797">
        <v>1955</v>
      </c>
      <c r="K2797" t="s">
        <v>9697</v>
      </c>
      <c r="L2797" t="s">
        <v>9312</v>
      </c>
      <c r="M2797" s="1" t="s">
        <v>10345</v>
      </c>
      <c r="N2797" s="53">
        <v>1</v>
      </c>
      <c r="O2797" s="53">
        <v>0</v>
      </c>
      <c r="P2797" s="53">
        <v>0</v>
      </c>
      <c r="Q2797" s="53">
        <v>0</v>
      </c>
      <c r="R2797" s="50">
        <v>0</v>
      </c>
      <c r="S2797" s="53">
        <v>0</v>
      </c>
      <c r="T2797" s="53">
        <v>1</v>
      </c>
      <c r="U2797" s="53">
        <v>0</v>
      </c>
      <c r="V2797" s="53">
        <v>0</v>
      </c>
      <c r="W2797" s="53">
        <v>0</v>
      </c>
      <c r="X2797" s="53">
        <v>0</v>
      </c>
      <c r="Y2797" s="53">
        <v>0</v>
      </c>
      <c r="Z2797" s="53">
        <v>0</v>
      </c>
      <c r="AA2797" s="53">
        <v>0</v>
      </c>
      <c r="AB2797" s="53">
        <v>0</v>
      </c>
      <c r="AC2797" s="53">
        <v>1</v>
      </c>
      <c r="AD2797" s="53">
        <v>0</v>
      </c>
      <c r="AE2797" s="53">
        <v>0</v>
      </c>
      <c r="AF2797" s="53">
        <v>0</v>
      </c>
      <c r="AG2797" s="53">
        <v>0</v>
      </c>
      <c r="AH2797" s="53">
        <v>0</v>
      </c>
      <c r="AI2797" s="53">
        <v>0</v>
      </c>
      <c r="AJ2797" s="53">
        <v>0</v>
      </c>
      <c r="AK2797" s="53">
        <v>0</v>
      </c>
      <c r="AL2797" s="50" t="s">
        <v>10015</v>
      </c>
      <c r="AM2797" s="8" t="str">
        <f t="shared" si="301"/>
        <v>Agreed</v>
      </c>
      <c r="AN2797" s="8" t="s">
        <v>57</v>
      </c>
      <c r="AO2797">
        <f t="shared" si="302"/>
        <v>1</v>
      </c>
      <c r="AP2797">
        <f t="shared" si="303"/>
        <v>0</v>
      </c>
      <c r="AQ2797">
        <f t="shared" si="304"/>
        <v>0</v>
      </c>
      <c r="AR2797">
        <f t="shared" si="305"/>
        <v>0</v>
      </c>
      <c r="AS2797" t="str">
        <f t="shared" si="306"/>
        <v/>
      </c>
      <c r="BO2797" t="str">
        <f t="shared" si="307"/>
        <v/>
      </c>
    </row>
    <row r="2798" spans="2:67" ht="135">
      <c r="B2798">
        <v>66620</v>
      </c>
      <c r="C2798" t="s">
        <v>4101</v>
      </c>
      <c r="D2798" t="s">
        <v>4102</v>
      </c>
      <c r="E2798" t="s">
        <v>9307</v>
      </c>
      <c r="F2798" t="s">
        <v>9639</v>
      </c>
      <c r="G2798" t="s">
        <v>10346</v>
      </c>
      <c r="H2798" t="s">
        <v>9615</v>
      </c>
      <c r="I2798" t="s">
        <v>8605</v>
      </c>
      <c r="J2798">
        <v>1955</v>
      </c>
      <c r="K2798" t="s">
        <v>10347</v>
      </c>
      <c r="L2798" t="s">
        <v>9312</v>
      </c>
      <c r="M2798" s="1" t="s">
        <v>10348</v>
      </c>
      <c r="N2798" s="2">
        <v>0</v>
      </c>
      <c r="O2798" s="2">
        <v>0</v>
      </c>
      <c r="P2798" s="2">
        <v>0</v>
      </c>
      <c r="Q2798" s="2">
        <v>1</v>
      </c>
      <c r="R2798" s="8" t="s">
        <v>10349</v>
      </c>
      <c r="S2798" s="2">
        <v>0</v>
      </c>
      <c r="T2798" s="2">
        <v>0</v>
      </c>
      <c r="U2798" s="2">
        <v>0</v>
      </c>
      <c r="V2798" s="2">
        <v>1</v>
      </c>
      <c r="W2798" s="2">
        <v>0</v>
      </c>
      <c r="X2798" s="2">
        <v>0</v>
      </c>
      <c r="Y2798" s="2">
        <v>0</v>
      </c>
      <c r="Z2798" s="2">
        <v>0</v>
      </c>
      <c r="AA2798" s="2" t="s">
        <v>10350</v>
      </c>
      <c r="AB2798" s="2">
        <v>0</v>
      </c>
      <c r="AC2798" s="2">
        <v>0</v>
      </c>
      <c r="AD2798" s="2">
        <v>1</v>
      </c>
      <c r="AE2798" s="2">
        <v>0</v>
      </c>
      <c r="AF2798" s="2">
        <v>0</v>
      </c>
      <c r="AG2798" s="53">
        <v>0</v>
      </c>
      <c r="AH2798" s="2">
        <v>0</v>
      </c>
      <c r="AI2798" s="2">
        <v>0</v>
      </c>
      <c r="AJ2798" s="2" t="s">
        <v>10351</v>
      </c>
      <c r="AK2798" s="2">
        <v>0</v>
      </c>
      <c r="AL2798" s="8">
        <v>0</v>
      </c>
      <c r="AM2798" s="8" t="str">
        <f t="shared" si="301"/>
        <v>Recoded</v>
      </c>
      <c r="AN2798" s="8"/>
      <c r="AO2798">
        <v>0</v>
      </c>
      <c r="AP2798">
        <v>0</v>
      </c>
      <c r="AQ2798">
        <v>1</v>
      </c>
      <c r="AR2798">
        <v>0</v>
      </c>
      <c r="AS2798" t="s">
        <v>404</v>
      </c>
      <c r="BO2798" t="str">
        <f t="shared" si="307"/>
        <v/>
      </c>
    </row>
    <row r="2799" spans="2:67" ht="60">
      <c r="B2799">
        <v>66621</v>
      </c>
      <c r="C2799" t="s">
        <v>4101</v>
      </c>
      <c r="D2799" t="s">
        <v>4102</v>
      </c>
      <c r="E2799" t="s">
        <v>9307</v>
      </c>
      <c r="F2799" t="s">
        <v>9639</v>
      </c>
      <c r="G2799" t="s">
        <v>10352</v>
      </c>
      <c r="H2799" t="s">
        <v>9615</v>
      </c>
      <c r="I2799" t="s">
        <v>8605</v>
      </c>
      <c r="J2799">
        <v>1955</v>
      </c>
      <c r="K2799" t="s">
        <v>3403</v>
      </c>
      <c r="L2799" t="s">
        <v>9312</v>
      </c>
      <c r="M2799" s="1" t="s">
        <v>10353</v>
      </c>
      <c r="N2799" s="2">
        <v>0</v>
      </c>
      <c r="O2799" s="2">
        <v>0</v>
      </c>
      <c r="P2799" s="2">
        <v>0</v>
      </c>
      <c r="Q2799" s="2">
        <v>1</v>
      </c>
      <c r="R2799" s="8" t="s">
        <v>10354</v>
      </c>
      <c r="S2799" s="2">
        <v>0</v>
      </c>
      <c r="T2799" s="2">
        <v>1</v>
      </c>
      <c r="U2799" s="2">
        <v>0</v>
      </c>
      <c r="V2799" s="2">
        <v>0</v>
      </c>
      <c r="W2799" s="2">
        <v>0</v>
      </c>
      <c r="X2799" s="2">
        <v>0</v>
      </c>
      <c r="Y2799" s="2">
        <v>0</v>
      </c>
      <c r="Z2799" s="2">
        <v>0</v>
      </c>
      <c r="AA2799" s="2">
        <v>0</v>
      </c>
      <c r="AB2799" s="2">
        <v>0</v>
      </c>
      <c r="AC2799" s="2">
        <v>0</v>
      </c>
      <c r="AD2799" s="2">
        <v>1</v>
      </c>
      <c r="AE2799" s="2">
        <v>0</v>
      </c>
      <c r="AF2799" s="2">
        <v>0</v>
      </c>
      <c r="AG2799" s="53">
        <v>0</v>
      </c>
      <c r="AH2799" s="2">
        <v>0</v>
      </c>
      <c r="AI2799" s="2">
        <v>0</v>
      </c>
      <c r="AJ2799" s="2" t="s">
        <v>10355</v>
      </c>
      <c r="AK2799" s="2">
        <v>0</v>
      </c>
      <c r="AL2799" s="8">
        <v>0</v>
      </c>
      <c r="AM2799" s="8" t="str">
        <f t="shared" si="301"/>
        <v>Recoded</v>
      </c>
      <c r="AN2799" s="8"/>
      <c r="AO2799">
        <v>0</v>
      </c>
      <c r="AP2799">
        <v>0</v>
      </c>
      <c r="AQ2799">
        <v>1</v>
      </c>
      <c r="AR2799">
        <v>0</v>
      </c>
      <c r="AS2799" t="s">
        <v>404</v>
      </c>
      <c r="BO2799" t="str">
        <f t="shared" si="307"/>
        <v/>
      </c>
    </row>
    <row r="2800" spans="2:67" ht="30">
      <c r="B2800">
        <v>66622</v>
      </c>
      <c r="C2800" t="s">
        <v>4101</v>
      </c>
      <c r="D2800" t="s">
        <v>4102</v>
      </c>
      <c r="E2800" t="s">
        <v>9307</v>
      </c>
      <c r="F2800" t="s">
        <v>9639</v>
      </c>
      <c r="G2800" t="s">
        <v>10352</v>
      </c>
      <c r="H2800" t="s">
        <v>9615</v>
      </c>
      <c r="I2800" t="s">
        <v>8605</v>
      </c>
      <c r="J2800">
        <v>1955</v>
      </c>
      <c r="K2800" t="s">
        <v>3403</v>
      </c>
      <c r="L2800" t="s">
        <v>9312</v>
      </c>
      <c r="M2800" s="1" t="s">
        <v>10356</v>
      </c>
      <c r="N2800" s="2">
        <v>0</v>
      </c>
      <c r="O2800" s="2">
        <v>0</v>
      </c>
      <c r="P2800" s="2">
        <v>0</v>
      </c>
      <c r="Q2800" s="2">
        <v>1</v>
      </c>
      <c r="R2800" s="8" t="s">
        <v>10357</v>
      </c>
      <c r="S2800" s="2">
        <v>0</v>
      </c>
      <c r="T2800" s="2">
        <v>1</v>
      </c>
      <c r="U2800" s="2">
        <v>0</v>
      </c>
      <c r="V2800" s="2">
        <v>0</v>
      </c>
      <c r="W2800" s="2">
        <v>0</v>
      </c>
      <c r="X2800" s="2">
        <v>0</v>
      </c>
      <c r="Y2800" s="2">
        <v>0</v>
      </c>
      <c r="Z2800" s="2">
        <v>0</v>
      </c>
      <c r="AA2800" s="2">
        <v>0</v>
      </c>
      <c r="AB2800" s="2">
        <v>0</v>
      </c>
      <c r="AC2800" s="2">
        <v>0</v>
      </c>
      <c r="AD2800" s="2">
        <v>1</v>
      </c>
      <c r="AE2800" s="2">
        <v>0</v>
      </c>
      <c r="AF2800" s="2">
        <v>0</v>
      </c>
      <c r="AG2800" s="53">
        <v>0</v>
      </c>
      <c r="AH2800" s="2">
        <v>0</v>
      </c>
      <c r="AI2800" s="2">
        <v>0</v>
      </c>
      <c r="AJ2800" s="2" t="s">
        <v>10358</v>
      </c>
      <c r="AK2800" s="2">
        <v>0</v>
      </c>
      <c r="AL2800" s="8">
        <v>0</v>
      </c>
      <c r="AM2800" s="8" t="str">
        <f t="shared" si="301"/>
        <v>Recoded</v>
      </c>
      <c r="AN2800" s="8"/>
      <c r="AO2800">
        <v>0</v>
      </c>
      <c r="AP2800">
        <v>0</v>
      </c>
      <c r="AQ2800">
        <v>1</v>
      </c>
      <c r="AR2800">
        <v>0</v>
      </c>
      <c r="AS2800" t="s">
        <v>404</v>
      </c>
      <c r="BO2800" t="str">
        <f t="shared" si="307"/>
        <v/>
      </c>
    </row>
    <row r="2801" spans="2:67" ht="30">
      <c r="B2801">
        <v>66623</v>
      </c>
      <c r="C2801" t="s">
        <v>4101</v>
      </c>
      <c r="D2801" t="s">
        <v>4102</v>
      </c>
      <c r="E2801" t="s">
        <v>9307</v>
      </c>
      <c r="F2801" t="s">
        <v>9639</v>
      </c>
      <c r="G2801" t="s">
        <v>10352</v>
      </c>
      <c r="H2801" t="s">
        <v>9615</v>
      </c>
      <c r="I2801" t="s">
        <v>8605</v>
      </c>
      <c r="J2801">
        <v>1955</v>
      </c>
      <c r="K2801" t="s">
        <v>10359</v>
      </c>
      <c r="L2801" t="s">
        <v>9312</v>
      </c>
      <c r="M2801" s="1" t="s">
        <v>10360</v>
      </c>
      <c r="N2801" s="2">
        <v>0</v>
      </c>
      <c r="O2801" s="2">
        <v>0</v>
      </c>
      <c r="P2801" s="2">
        <v>0</v>
      </c>
      <c r="Q2801" s="2">
        <v>1</v>
      </c>
      <c r="R2801" s="8" t="s">
        <v>10357</v>
      </c>
      <c r="S2801" s="2">
        <v>0</v>
      </c>
      <c r="T2801" s="2">
        <v>1</v>
      </c>
      <c r="U2801" s="2">
        <v>0</v>
      </c>
      <c r="V2801" s="2">
        <v>0</v>
      </c>
      <c r="W2801" s="2">
        <v>0</v>
      </c>
      <c r="X2801" s="2">
        <v>0</v>
      </c>
      <c r="Y2801" s="2">
        <v>0</v>
      </c>
      <c r="Z2801" s="2">
        <v>0</v>
      </c>
      <c r="AA2801" s="2">
        <v>0</v>
      </c>
      <c r="AB2801" s="2">
        <v>0</v>
      </c>
      <c r="AC2801" s="2">
        <v>0</v>
      </c>
      <c r="AD2801" s="2">
        <v>0</v>
      </c>
      <c r="AE2801" s="2">
        <v>0</v>
      </c>
      <c r="AF2801" s="2">
        <v>0</v>
      </c>
      <c r="AG2801" s="53">
        <v>0</v>
      </c>
      <c r="AH2801" s="2">
        <v>1</v>
      </c>
      <c r="AI2801" s="2">
        <v>0</v>
      </c>
      <c r="AJ2801" s="2" t="s">
        <v>10361</v>
      </c>
      <c r="AK2801" s="2">
        <v>0</v>
      </c>
      <c r="AL2801" s="8">
        <v>0</v>
      </c>
      <c r="AM2801" s="8" t="str">
        <f t="shared" si="301"/>
        <v>Recoded</v>
      </c>
      <c r="AN2801" s="8"/>
      <c r="AO2801">
        <v>0</v>
      </c>
      <c r="AP2801">
        <v>0</v>
      </c>
      <c r="AQ2801">
        <v>1</v>
      </c>
      <c r="AR2801">
        <v>0</v>
      </c>
      <c r="AS2801" t="s">
        <v>404</v>
      </c>
      <c r="BO2801" t="str">
        <f t="shared" si="307"/>
        <v/>
      </c>
    </row>
    <row r="2802" spans="2:67" ht="75">
      <c r="B2802">
        <v>66624</v>
      </c>
      <c r="C2802" t="s">
        <v>4101</v>
      </c>
      <c r="D2802" t="s">
        <v>4102</v>
      </c>
      <c r="E2802" t="s">
        <v>9307</v>
      </c>
      <c r="F2802" t="s">
        <v>9639</v>
      </c>
      <c r="G2802" t="s">
        <v>10352</v>
      </c>
      <c r="H2802" t="s">
        <v>9615</v>
      </c>
      <c r="I2802" t="s">
        <v>8605</v>
      </c>
      <c r="J2802">
        <v>1955</v>
      </c>
      <c r="K2802" t="s">
        <v>10359</v>
      </c>
      <c r="L2802" t="s">
        <v>9312</v>
      </c>
      <c r="M2802" s="1" t="s">
        <v>10362</v>
      </c>
      <c r="N2802" s="2">
        <v>0</v>
      </c>
      <c r="O2802" s="2">
        <v>0</v>
      </c>
      <c r="P2802" s="2">
        <v>0</v>
      </c>
      <c r="Q2802" s="2">
        <v>1</v>
      </c>
      <c r="R2802" s="8" t="s">
        <v>10357</v>
      </c>
      <c r="S2802" s="2">
        <v>0</v>
      </c>
      <c r="T2802" s="2">
        <v>1</v>
      </c>
      <c r="U2802" s="2">
        <v>0</v>
      </c>
      <c r="V2802" s="2">
        <v>0</v>
      </c>
      <c r="W2802" s="2">
        <v>0</v>
      </c>
      <c r="X2802" s="2">
        <v>0</v>
      </c>
      <c r="Y2802" s="2">
        <v>0</v>
      </c>
      <c r="Z2802" s="2">
        <v>0</v>
      </c>
      <c r="AA2802" s="2">
        <v>0</v>
      </c>
      <c r="AB2802" s="2">
        <v>0</v>
      </c>
      <c r="AC2802" s="2">
        <v>0</v>
      </c>
      <c r="AD2802" s="2">
        <v>0</v>
      </c>
      <c r="AE2802" s="2">
        <v>0</v>
      </c>
      <c r="AF2802" s="2">
        <v>0</v>
      </c>
      <c r="AG2802" s="53">
        <v>0</v>
      </c>
      <c r="AH2802" s="2">
        <v>1</v>
      </c>
      <c r="AI2802" s="2">
        <v>0</v>
      </c>
      <c r="AJ2802" s="2" t="s">
        <v>10363</v>
      </c>
      <c r="AK2802" s="2">
        <v>0</v>
      </c>
      <c r="AL2802" s="8">
        <v>0</v>
      </c>
      <c r="AM2802" s="8" t="str">
        <f t="shared" si="301"/>
        <v>Recoded</v>
      </c>
      <c r="AN2802" s="8"/>
      <c r="AO2802">
        <v>0</v>
      </c>
      <c r="AP2802">
        <v>0</v>
      </c>
      <c r="AQ2802">
        <v>1</v>
      </c>
      <c r="AR2802">
        <v>0</v>
      </c>
      <c r="AS2802" t="s">
        <v>404</v>
      </c>
      <c r="BO2802" t="str">
        <f t="shared" si="307"/>
        <v/>
      </c>
    </row>
    <row r="2803" spans="2:67" ht="30">
      <c r="B2803">
        <v>66626</v>
      </c>
      <c r="C2803" t="s">
        <v>4101</v>
      </c>
      <c r="D2803" t="s">
        <v>4102</v>
      </c>
      <c r="E2803" t="s">
        <v>9307</v>
      </c>
      <c r="F2803" t="s">
        <v>9639</v>
      </c>
      <c r="G2803" t="s">
        <v>10352</v>
      </c>
      <c r="H2803" t="s">
        <v>9615</v>
      </c>
      <c r="I2803" t="s">
        <v>8605</v>
      </c>
      <c r="J2803">
        <v>1955</v>
      </c>
      <c r="K2803" t="s">
        <v>10359</v>
      </c>
      <c r="L2803" t="s">
        <v>9312</v>
      </c>
      <c r="M2803" s="1" t="s">
        <v>10364</v>
      </c>
      <c r="N2803" s="53">
        <v>1</v>
      </c>
      <c r="O2803" s="53">
        <v>0</v>
      </c>
      <c r="P2803" s="53">
        <v>0</v>
      </c>
      <c r="Q2803" s="53">
        <v>0</v>
      </c>
      <c r="R2803" s="50">
        <v>0</v>
      </c>
      <c r="S2803" s="53">
        <v>0</v>
      </c>
      <c r="T2803" s="53">
        <v>1</v>
      </c>
      <c r="U2803" s="53">
        <v>0</v>
      </c>
      <c r="V2803" s="53">
        <v>0</v>
      </c>
      <c r="W2803" s="53">
        <v>0</v>
      </c>
      <c r="X2803" s="53">
        <v>0</v>
      </c>
      <c r="Y2803" s="53">
        <v>0</v>
      </c>
      <c r="Z2803" s="53">
        <v>0</v>
      </c>
      <c r="AA2803" s="53">
        <v>0</v>
      </c>
      <c r="AB2803" s="53">
        <v>0</v>
      </c>
      <c r="AC2803" s="53">
        <v>1</v>
      </c>
      <c r="AD2803" s="53">
        <v>0</v>
      </c>
      <c r="AE2803" s="53">
        <v>0</v>
      </c>
      <c r="AF2803" s="53">
        <v>0</v>
      </c>
      <c r="AG2803" s="53">
        <v>0</v>
      </c>
      <c r="AH2803" s="53">
        <v>0</v>
      </c>
      <c r="AI2803" s="53">
        <v>0</v>
      </c>
      <c r="AJ2803" s="53">
        <v>0</v>
      </c>
      <c r="AK2803" s="53">
        <v>0</v>
      </c>
      <c r="AL2803" s="50" t="s">
        <v>10015</v>
      </c>
      <c r="AM2803" s="8" t="str">
        <f t="shared" si="301"/>
        <v>Agreed</v>
      </c>
      <c r="AN2803" s="8" t="s">
        <v>57</v>
      </c>
      <c r="AO2803">
        <f t="shared" si="302"/>
        <v>1</v>
      </c>
      <c r="AP2803">
        <f t="shared" si="303"/>
        <v>0</v>
      </c>
      <c r="AQ2803">
        <f t="shared" si="304"/>
        <v>0</v>
      </c>
      <c r="AR2803">
        <f t="shared" si="305"/>
        <v>0</v>
      </c>
      <c r="AS2803" t="str">
        <f t="shared" si="306"/>
        <v/>
      </c>
      <c r="BO2803" t="str">
        <f t="shared" si="307"/>
        <v/>
      </c>
    </row>
    <row r="2804" spans="2:67" ht="30">
      <c r="B2804">
        <v>66628</v>
      </c>
      <c r="C2804" t="s">
        <v>4101</v>
      </c>
      <c r="D2804" t="s">
        <v>4102</v>
      </c>
      <c r="E2804" t="s">
        <v>9307</v>
      </c>
      <c r="F2804" t="s">
        <v>9639</v>
      </c>
      <c r="G2804" t="s">
        <v>10352</v>
      </c>
      <c r="H2804" t="s">
        <v>9615</v>
      </c>
      <c r="I2804" t="s">
        <v>8605</v>
      </c>
      <c r="J2804">
        <v>1955</v>
      </c>
      <c r="K2804" t="s">
        <v>10359</v>
      </c>
      <c r="L2804" t="s">
        <v>9312</v>
      </c>
      <c r="M2804" s="1" t="s">
        <v>10365</v>
      </c>
      <c r="N2804" s="53">
        <v>1</v>
      </c>
      <c r="O2804" s="53">
        <v>0</v>
      </c>
      <c r="P2804" s="53">
        <v>0</v>
      </c>
      <c r="Q2804" s="53">
        <v>0</v>
      </c>
      <c r="R2804" s="50">
        <v>0</v>
      </c>
      <c r="S2804" s="53">
        <v>0</v>
      </c>
      <c r="T2804" s="53">
        <v>1</v>
      </c>
      <c r="U2804" s="53">
        <v>0</v>
      </c>
      <c r="V2804" s="53">
        <v>0</v>
      </c>
      <c r="W2804" s="53">
        <v>0</v>
      </c>
      <c r="X2804" s="53">
        <v>0</v>
      </c>
      <c r="Y2804" s="53">
        <v>0</v>
      </c>
      <c r="Z2804" s="53">
        <v>0</v>
      </c>
      <c r="AA2804" s="53">
        <v>0</v>
      </c>
      <c r="AB2804" s="53">
        <v>0</v>
      </c>
      <c r="AC2804" s="53">
        <v>1</v>
      </c>
      <c r="AD2804" s="53">
        <v>0</v>
      </c>
      <c r="AE2804" s="53">
        <v>0</v>
      </c>
      <c r="AF2804" s="53">
        <v>0</v>
      </c>
      <c r="AG2804" s="53">
        <v>0</v>
      </c>
      <c r="AH2804" s="53">
        <v>0</v>
      </c>
      <c r="AI2804" s="53">
        <v>0</v>
      </c>
      <c r="AJ2804" s="53">
        <v>0</v>
      </c>
      <c r="AK2804" s="53">
        <v>0</v>
      </c>
      <c r="AL2804" s="50">
        <v>0</v>
      </c>
      <c r="AM2804" s="8" t="str">
        <f t="shared" si="301"/>
        <v>Agreed</v>
      </c>
      <c r="AN2804" s="8" t="s">
        <v>57</v>
      </c>
      <c r="AO2804">
        <f t="shared" si="302"/>
        <v>1</v>
      </c>
      <c r="AP2804">
        <f t="shared" si="303"/>
        <v>0</v>
      </c>
      <c r="AQ2804">
        <f t="shared" si="304"/>
        <v>0</v>
      </c>
      <c r="AR2804">
        <f t="shared" si="305"/>
        <v>0</v>
      </c>
      <c r="AS2804" t="str">
        <f t="shared" si="306"/>
        <v/>
      </c>
      <c r="BO2804" t="str">
        <f t="shared" si="307"/>
        <v/>
      </c>
    </row>
    <row r="2805" spans="2:67">
      <c r="B2805">
        <v>66629</v>
      </c>
      <c r="C2805" t="s">
        <v>4101</v>
      </c>
      <c r="D2805" t="s">
        <v>4102</v>
      </c>
      <c r="E2805" t="s">
        <v>9307</v>
      </c>
      <c r="F2805" t="s">
        <v>9639</v>
      </c>
      <c r="G2805" t="s">
        <v>10352</v>
      </c>
      <c r="H2805" t="s">
        <v>9615</v>
      </c>
      <c r="I2805" t="s">
        <v>7544</v>
      </c>
      <c r="J2805">
        <v>1955</v>
      </c>
      <c r="K2805" t="s">
        <v>10366</v>
      </c>
      <c r="L2805" t="s">
        <v>9312</v>
      </c>
      <c r="M2805" s="1" t="s">
        <v>10367</v>
      </c>
      <c r="N2805" s="53">
        <v>1</v>
      </c>
      <c r="O2805" s="53">
        <v>0</v>
      </c>
      <c r="P2805" s="53">
        <v>0</v>
      </c>
      <c r="Q2805" s="53">
        <v>0</v>
      </c>
      <c r="R2805" s="50">
        <v>0</v>
      </c>
      <c r="S2805" s="53">
        <v>0</v>
      </c>
      <c r="T2805" s="53">
        <v>1</v>
      </c>
      <c r="U2805" s="53">
        <v>0</v>
      </c>
      <c r="V2805" s="53">
        <v>0</v>
      </c>
      <c r="W2805" s="53">
        <v>0</v>
      </c>
      <c r="X2805" s="53">
        <v>0</v>
      </c>
      <c r="Y2805" s="53">
        <v>0</v>
      </c>
      <c r="Z2805" s="53">
        <v>0</v>
      </c>
      <c r="AA2805" s="53">
        <v>0</v>
      </c>
      <c r="AB2805" s="53">
        <v>0</v>
      </c>
      <c r="AC2805" s="53">
        <v>1</v>
      </c>
      <c r="AD2805" s="53">
        <v>0</v>
      </c>
      <c r="AE2805" s="53">
        <v>0</v>
      </c>
      <c r="AF2805" s="53">
        <v>0</v>
      </c>
      <c r="AG2805" s="53">
        <v>0</v>
      </c>
      <c r="AH2805" s="53">
        <v>0</v>
      </c>
      <c r="AI2805" s="53">
        <v>0</v>
      </c>
      <c r="AJ2805" s="53">
        <v>0</v>
      </c>
      <c r="AK2805" s="53">
        <v>0</v>
      </c>
      <c r="AL2805" s="50" t="s">
        <v>10015</v>
      </c>
      <c r="AM2805" s="8" t="str">
        <f t="shared" si="301"/>
        <v>Agreed</v>
      </c>
      <c r="AN2805" s="8" t="s">
        <v>57</v>
      </c>
      <c r="AO2805">
        <f t="shared" si="302"/>
        <v>1</v>
      </c>
      <c r="AP2805">
        <f t="shared" si="303"/>
        <v>0</v>
      </c>
      <c r="AQ2805">
        <f t="shared" si="304"/>
        <v>0</v>
      </c>
      <c r="AR2805">
        <f t="shared" si="305"/>
        <v>0</v>
      </c>
      <c r="AS2805" t="str">
        <f t="shared" si="306"/>
        <v/>
      </c>
      <c r="BO2805" t="str">
        <f t="shared" si="307"/>
        <v/>
      </c>
    </row>
    <row r="2806" spans="2:67" ht="45">
      <c r="B2806">
        <v>66630</v>
      </c>
      <c r="C2806" t="s">
        <v>4101</v>
      </c>
      <c r="D2806" t="s">
        <v>4102</v>
      </c>
      <c r="E2806" t="s">
        <v>9307</v>
      </c>
      <c r="F2806" t="s">
        <v>9639</v>
      </c>
      <c r="G2806" t="s">
        <v>10352</v>
      </c>
      <c r="H2806" t="s">
        <v>9615</v>
      </c>
      <c r="I2806" t="s">
        <v>7544</v>
      </c>
      <c r="J2806">
        <v>1955</v>
      </c>
      <c r="K2806" t="s">
        <v>10366</v>
      </c>
      <c r="L2806" t="s">
        <v>9312</v>
      </c>
      <c r="M2806" s="1" t="s">
        <v>10368</v>
      </c>
      <c r="N2806" s="53">
        <v>1</v>
      </c>
      <c r="O2806" s="53">
        <v>0</v>
      </c>
      <c r="P2806" s="53">
        <v>0</v>
      </c>
      <c r="Q2806" s="53">
        <v>0</v>
      </c>
      <c r="R2806" s="50">
        <v>0</v>
      </c>
      <c r="S2806" s="53">
        <v>0</v>
      </c>
      <c r="T2806" s="53">
        <v>1</v>
      </c>
      <c r="U2806" s="53">
        <v>0</v>
      </c>
      <c r="V2806" s="53">
        <v>0</v>
      </c>
      <c r="W2806" s="53">
        <v>0</v>
      </c>
      <c r="X2806" s="53">
        <v>0</v>
      </c>
      <c r="Y2806" s="53">
        <v>0</v>
      </c>
      <c r="Z2806" s="53">
        <v>0</v>
      </c>
      <c r="AA2806" s="53">
        <v>0</v>
      </c>
      <c r="AB2806" s="53">
        <v>0</v>
      </c>
      <c r="AC2806" s="53">
        <v>1</v>
      </c>
      <c r="AD2806" s="53">
        <v>0</v>
      </c>
      <c r="AE2806" s="53">
        <v>0</v>
      </c>
      <c r="AF2806" s="53">
        <v>0</v>
      </c>
      <c r="AG2806" s="53">
        <v>0</v>
      </c>
      <c r="AH2806" s="53">
        <v>0</v>
      </c>
      <c r="AI2806" s="53">
        <v>0</v>
      </c>
      <c r="AJ2806" s="53">
        <v>0</v>
      </c>
      <c r="AK2806" s="53">
        <v>0</v>
      </c>
      <c r="AL2806" s="50" t="s">
        <v>10015</v>
      </c>
      <c r="AM2806" s="8" t="str">
        <f t="shared" si="301"/>
        <v>Agreed</v>
      </c>
      <c r="AN2806" s="8" t="s">
        <v>57</v>
      </c>
      <c r="AO2806">
        <f t="shared" si="302"/>
        <v>1</v>
      </c>
      <c r="AP2806">
        <f t="shared" si="303"/>
        <v>0</v>
      </c>
      <c r="AQ2806">
        <f t="shared" si="304"/>
        <v>0</v>
      </c>
      <c r="AR2806">
        <f t="shared" si="305"/>
        <v>0</v>
      </c>
      <c r="AS2806" t="str">
        <f t="shared" si="306"/>
        <v/>
      </c>
      <c r="BO2806" t="str">
        <f t="shared" si="307"/>
        <v/>
      </c>
    </row>
    <row r="2807" spans="2:67" ht="45">
      <c r="B2807">
        <v>66631</v>
      </c>
      <c r="C2807" t="s">
        <v>4101</v>
      </c>
      <c r="D2807" t="s">
        <v>4102</v>
      </c>
      <c r="E2807" t="s">
        <v>9307</v>
      </c>
      <c r="F2807" t="s">
        <v>9639</v>
      </c>
      <c r="G2807" t="s">
        <v>10352</v>
      </c>
      <c r="H2807" t="s">
        <v>9615</v>
      </c>
      <c r="I2807" t="s">
        <v>7544</v>
      </c>
      <c r="J2807">
        <v>1955</v>
      </c>
      <c r="K2807" t="s">
        <v>10366</v>
      </c>
      <c r="L2807" t="s">
        <v>9312</v>
      </c>
      <c r="M2807" s="1" t="s">
        <v>10369</v>
      </c>
      <c r="N2807" s="53">
        <v>1</v>
      </c>
      <c r="O2807" s="53">
        <v>0</v>
      </c>
      <c r="P2807" s="53">
        <v>0</v>
      </c>
      <c r="Q2807" s="53">
        <v>0</v>
      </c>
      <c r="R2807" s="50">
        <v>0</v>
      </c>
      <c r="S2807" s="53">
        <v>0</v>
      </c>
      <c r="T2807" s="53">
        <v>1</v>
      </c>
      <c r="U2807" s="53">
        <v>0</v>
      </c>
      <c r="V2807" s="53">
        <v>0</v>
      </c>
      <c r="W2807" s="53">
        <v>0</v>
      </c>
      <c r="X2807" s="53">
        <v>0</v>
      </c>
      <c r="Y2807" s="53">
        <v>0</v>
      </c>
      <c r="Z2807" s="53">
        <v>0</v>
      </c>
      <c r="AA2807" s="53">
        <v>0</v>
      </c>
      <c r="AB2807" s="53">
        <v>0</v>
      </c>
      <c r="AC2807" s="53">
        <v>1</v>
      </c>
      <c r="AD2807" s="53">
        <v>0</v>
      </c>
      <c r="AE2807" s="53">
        <v>0</v>
      </c>
      <c r="AF2807" s="53">
        <v>0</v>
      </c>
      <c r="AG2807" s="53">
        <v>0</v>
      </c>
      <c r="AH2807" s="53">
        <v>0</v>
      </c>
      <c r="AI2807" s="53">
        <v>0</v>
      </c>
      <c r="AJ2807" s="53">
        <v>0</v>
      </c>
      <c r="AK2807" s="53">
        <v>0</v>
      </c>
      <c r="AL2807" s="50" t="s">
        <v>10015</v>
      </c>
      <c r="AM2807" s="8" t="str">
        <f t="shared" si="301"/>
        <v>Agreed</v>
      </c>
      <c r="AN2807" s="8" t="s">
        <v>57</v>
      </c>
      <c r="AO2807">
        <f t="shared" si="302"/>
        <v>1</v>
      </c>
      <c r="AP2807">
        <f t="shared" si="303"/>
        <v>0</v>
      </c>
      <c r="AQ2807">
        <f t="shared" si="304"/>
        <v>0</v>
      </c>
      <c r="AR2807">
        <f t="shared" si="305"/>
        <v>0</v>
      </c>
      <c r="AS2807" t="str">
        <f t="shared" si="306"/>
        <v/>
      </c>
      <c r="BO2807" t="str">
        <f t="shared" si="307"/>
        <v/>
      </c>
    </row>
    <row r="2808" spans="2:67" ht="30">
      <c r="B2808">
        <v>66632</v>
      </c>
      <c r="C2808" t="s">
        <v>4101</v>
      </c>
      <c r="D2808" t="s">
        <v>4102</v>
      </c>
      <c r="E2808" t="s">
        <v>9307</v>
      </c>
      <c r="F2808" t="s">
        <v>9639</v>
      </c>
      <c r="G2808" t="s">
        <v>10352</v>
      </c>
      <c r="H2808" t="s">
        <v>9615</v>
      </c>
      <c r="I2808" t="s">
        <v>7544</v>
      </c>
      <c r="J2808">
        <v>1955</v>
      </c>
      <c r="K2808" t="s">
        <v>10366</v>
      </c>
      <c r="L2808" t="s">
        <v>9312</v>
      </c>
      <c r="M2808" s="1" t="s">
        <v>10370</v>
      </c>
      <c r="N2808" s="53">
        <v>1</v>
      </c>
      <c r="O2808" s="53">
        <v>0</v>
      </c>
      <c r="P2808" s="53">
        <v>0</v>
      </c>
      <c r="Q2808" s="53">
        <v>0</v>
      </c>
      <c r="R2808" s="50">
        <v>0</v>
      </c>
      <c r="S2808" s="53">
        <v>0</v>
      </c>
      <c r="T2808" s="53">
        <v>1</v>
      </c>
      <c r="U2808" s="53">
        <v>0</v>
      </c>
      <c r="V2808" s="53">
        <v>0</v>
      </c>
      <c r="W2808" s="53">
        <v>0</v>
      </c>
      <c r="X2808" s="53">
        <v>0</v>
      </c>
      <c r="Y2808" s="53">
        <v>0</v>
      </c>
      <c r="Z2808" s="53">
        <v>0</v>
      </c>
      <c r="AA2808" s="53">
        <v>0</v>
      </c>
      <c r="AB2808" s="53">
        <v>0</v>
      </c>
      <c r="AC2808" s="53">
        <v>1</v>
      </c>
      <c r="AD2808" s="53">
        <v>0</v>
      </c>
      <c r="AE2808" s="53">
        <v>0</v>
      </c>
      <c r="AF2808" s="53">
        <v>0</v>
      </c>
      <c r="AG2808" s="53">
        <v>0</v>
      </c>
      <c r="AH2808" s="53">
        <v>0</v>
      </c>
      <c r="AI2808" s="53">
        <v>0</v>
      </c>
      <c r="AJ2808" s="53">
        <v>0</v>
      </c>
      <c r="AK2808" s="53">
        <v>0</v>
      </c>
      <c r="AL2808" s="50" t="s">
        <v>10015</v>
      </c>
      <c r="AM2808" s="8" t="str">
        <f t="shared" si="301"/>
        <v>Agreed</v>
      </c>
      <c r="AN2808" s="8" t="s">
        <v>57</v>
      </c>
      <c r="AO2808">
        <f t="shared" si="302"/>
        <v>1</v>
      </c>
      <c r="AP2808">
        <f t="shared" si="303"/>
        <v>0</v>
      </c>
      <c r="AQ2808">
        <f t="shared" si="304"/>
        <v>0</v>
      </c>
      <c r="AR2808">
        <f t="shared" si="305"/>
        <v>0</v>
      </c>
      <c r="AS2808" t="str">
        <f t="shared" si="306"/>
        <v/>
      </c>
      <c r="BO2808" t="str">
        <f t="shared" si="307"/>
        <v/>
      </c>
    </row>
    <row r="2809" spans="2:67" ht="30">
      <c r="B2809">
        <v>66633</v>
      </c>
      <c r="C2809" t="s">
        <v>4101</v>
      </c>
      <c r="D2809" t="s">
        <v>4102</v>
      </c>
      <c r="E2809" t="s">
        <v>9307</v>
      </c>
      <c r="F2809" t="s">
        <v>9639</v>
      </c>
      <c r="G2809" t="s">
        <v>10352</v>
      </c>
      <c r="H2809" t="s">
        <v>9615</v>
      </c>
      <c r="I2809" t="s">
        <v>7544</v>
      </c>
      <c r="J2809">
        <v>1955</v>
      </c>
      <c r="K2809" t="s">
        <v>10366</v>
      </c>
      <c r="L2809" t="s">
        <v>9312</v>
      </c>
      <c r="M2809" s="1" t="s">
        <v>10371</v>
      </c>
      <c r="N2809" s="53">
        <v>1</v>
      </c>
      <c r="O2809" s="53">
        <v>0</v>
      </c>
      <c r="P2809" s="53">
        <v>0</v>
      </c>
      <c r="Q2809" s="53">
        <v>0</v>
      </c>
      <c r="R2809" s="50">
        <v>0</v>
      </c>
      <c r="S2809" s="53">
        <v>0</v>
      </c>
      <c r="T2809" s="53">
        <v>1</v>
      </c>
      <c r="U2809" s="53">
        <v>0</v>
      </c>
      <c r="V2809" s="53">
        <v>0</v>
      </c>
      <c r="W2809" s="53">
        <v>0</v>
      </c>
      <c r="X2809" s="53">
        <v>0</v>
      </c>
      <c r="Y2809" s="53">
        <v>0</v>
      </c>
      <c r="Z2809" s="53">
        <v>0</v>
      </c>
      <c r="AA2809" s="53">
        <v>0</v>
      </c>
      <c r="AB2809" s="53">
        <v>0</v>
      </c>
      <c r="AC2809" s="53">
        <v>1</v>
      </c>
      <c r="AD2809" s="53">
        <v>0</v>
      </c>
      <c r="AE2809" s="53">
        <v>0</v>
      </c>
      <c r="AF2809" s="53">
        <v>0</v>
      </c>
      <c r="AG2809" s="53">
        <v>0</v>
      </c>
      <c r="AH2809" s="53">
        <v>0</v>
      </c>
      <c r="AI2809" s="53">
        <v>0</v>
      </c>
      <c r="AJ2809" s="53">
        <v>0</v>
      </c>
      <c r="AK2809" s="53">
        <v>0</v>
      </c>
      <c r="AL2809" s="50" t="s">
        <v>10015</v>
      </c>
      <c r="AM2809" s="8" t="str">
        <f t="shared" si="301"/>
        <v>Agreed</v>
      </c>
      <c r="AN2809" s="8" t="s">
        <v>57</v>
      </c>
      <c r="AO2809">
        <f t="shared" si="302"/>
        <v>1</v>
      </c>
      <c r="AP2809">
        <f t="shared" si="303"/>
        <v>0</v>
      </c>
      <c r="AQ2809">
        <f t="shared" si="304"/>
        <v>0</v>
      </c>
      <c r="AR2809">
        <f t="shared" si="305"/>
        <v>0</v>
      </c>
      <c r="AS2809" t="str">
        <f t="shared" si="306"/>
        <v/>
      </c>
      <c r="BO2809" t="str">
        <f t="shared" si="307"/>
        <v/>
      </c>
    </row>
    <row r="2810" spans="2:67" ht="45">
      <c r="B2810">
        <v>66634</v>
      </c>
      <c r="C2810" t="s">
        <v>4101</v>
      </c>
      <c r="D2810" t="s">
        <v>4102</v>
      </c>
      <c r="E2810" t="s">
        <v>9307</v>
      </c>
      <c r="F2810" t="s">
        <v>9639</v>
      </c>
      <c r="G2810" t="s">
        <v>10352</v>
      </c>
      <c r="H2810" t="s">
        <v>9615</v>
      </c>
      <c r="I2810" t="s">
        <v>7544</v>
      </c>
      <c r="J2810">
        <v>1955</v>
      </c>
      <c r="K2810" t="s">
        <v>10366</v>
      </c>
      <c r="L2810" t="s">
        <v>9312</v>
      </c>
      <c r="M2810" s="1" t="s">
        <v>10372</v>
      </c>
      <c r="N2810" s="53">
        <v>1</v>
      </c>
      <c r="O2810" s="53">
        <v>0</v>
      </c>
      <c r="P2810" s="53">
        <v>0</v>
      </c>
      <c r="Q2810" s="53">
        <v>0</v>
      </c>
      <c r="R2810" s="50">
        <v>0</v>
      </c>
      <c r="S2810" s="53">
        <v>0</v>
      </c>
      <c r="T2810" s="53">
        <v>1</v>
      </c>
      <c r="U2810" s="53">
        <v>0</v>
      </c>
      <c r="V2810" s="53">
        <v>0</v>
      </c>
      <c r="W2810" s="53">
        <v>0</v>
      </c>
      <c r="X2810" s="53">
        <v>0</v>
      </c>
      <c r="Y2810" s="53">
        <v>0</v>
      </c>
      <c r="Z2810" s="53">
        <v>0</v>
      </c>
      <c r="AA2810" s="53">
        <v>0</v>
      </c>
      <c r="AB2810" s="53">
        <v>0</v>
      </c>
      <c r="AC2810" s="53">
        <v>1</v>
      </c>
      <c r="AD2810" s="53">
        <v>0</v>
      </c>
      <c r="AE2810" s="53">
        <v>0</v>
      </c>
      <c r="AF2810" s="53">
        <v>0</v>
      </c>
      <c r="AG2810" s="53">
        <v>0</v>
      </c>
      <c r="AH2810" s="53">
        <v>0</v>
      </c>
      <c r="AI2810" s="53">
        <v>0</v>
      </c>
      <c r="AJ2810" s="53">
        <v>0</v>
      </c>
      <c r="AK2810" s="53">
        <v>0</v>
      </c>
      <c r="AL2810" s="50" t="s">
        <v>10015</v>
      </c>
      <c r="AM2810" s="8" t="str">
        <f t="shared" si="301"/>
        <v>Agreed</v>
      </c>
      <c r="AN2810" s="8" t="s">
        <v>57</v>
      </c>
      <c r="AO2810">
        <f t="shared" si="302"/>
        <v>1</v>
      </c>
      <c r="AP2810">
        <f t="shared" si="303"/>
        <v>0</v>
      </c>
      <c r="AQ2810">
        <f t="shared" si="304"/>
        <v>0</v>
      </c>
      <c r="AR2810">
        <f t="shared" si="305"/>
        <v>0</v>
      </c>
      <c r="AS2810" t="str">
        <f t="shared" si="306"/>
        <v/>
      </c>
      <c r="BO2810" t="str">
        <f t="shared" si="307"/>
        <v/>
      </c>
    </row>
    <row r="2811" spans="2:67" ht="30">
      <c r="B2811">
        <v>66635</v>
      </c>
      <c r="C2811" t="s">
        <v>4101</v>
      </c>
      <c r="D2811" t="s">
        <v>4102</v>
      </c>
      <c r="E2811" t="s">
        <v>9307</v>
      </c>
      <c r="F2811" t="s">
        <v>9639</v>
      </c>
      <c r="G2811" t="s">
        <v>10352</v>
      </c>
      <c r="H2811" t="s">
        <v>9615</v>
      </c>
      <c r="I2811" t="s">
        <v>7544</v>
      </c>
      <c r="J2811">
        <v>1955</v>
      </c>
      <c r="K2811" t="s">
        <v>10366</v>
      </c>
      <c r="L2811" t="s">
        <v>9312</v>
      </c>
      <c r="M2811" s="1" t="s">
        <v>10373</v>
      </c>
      <c r="N2811" s="53">
        <v>1</v>
      </c>
      <c r="O2811" s="53">
        <v>0</v>
      </c>
      <c r="P2811" s="53">
        <v>0</v>
      </c>
      <c r="Q2811" s="53">
        <v>0</v>
      </c>
      <c r="R2811" s="50">
        <v>0</v>
      </c>
      <c r="S2811" s="53">
        <v>0</v>
      </c>
      <c r="T2811" s="53">
        <v>1</v>
      </c>
      <c r="U2811" s="53">
        <v>0</v>
      </c>
      <c r="V2811" s="53">
        <v>0</v>
      </c>
      <c r="W2811" s="53">
        <v>0</v>
      </c>
      <c r="X2811" s="53">
        <v>0</v>
      </c>
      <c r="Y2811" s="53">
        <v>0</v>
      </c>
      <c r="Z2811" s="53">
        <v>0</v>
      </c>
      <c r="AA2811" s="53">
        <v>0</v>
      </c>
      <c r="AB2811" s="53">
        <v>0</v>
      </c>
      <c r="AC2811" s="53">
        <v>1</v>
      </c>
      <c r="AD2811" s="53">
        <v>0</v>
      </c>
      <c r="AE2811" s="53">
        <v>0</v>
      </c>
      <c r="AF2811" s="53">
        <v>0</v>
      </c>
      <c r="AG2811" s="53">
        <v>0</v>
      </c>
      <c r="AH2811" s="53">
        <v>0</v>
      </c>
      <c r="AI2811" s="53">
        <v>0</v>
      </c>
      <c r="AJ2811" s="53">
        <v>0</v>
      </c>
      <c r="AK2811" s="53">
        <v>0</v>
      </c>
      <c r="AL2811" s="50" t="s">
        <v>10015</v>
      </c>
      <c r="AM2811" s="8" t="str">
        <f t="shared" si="301"/>
        <v>Agreed</v>
      </c>
      <c r="AN2811" s="8" t="s">
        <v>57</v>
      </c>
      <c r="AO2811">
        <f t="shared" si="302"/>
        <v>1</v>
      </c>
      <c r="AP2811">
        <f t="shared" si="303"/>
        <v>0</v>
      </c>
      <c r="AQ2811">
        <f t="shared" si="304"/>
        <v>0</v>
      </c>
      <c r="AR2811">
        <f t="shared" si="305"/>
        <v>0</v>
      </c>
      <c r="AS2811" t="str">
        <f t="shared" si="306"/>
        <v/>
      </c>
      <c r="BO2811" t="str">
        <f t="shared" si="307"/>
        <v/>
      </c>
    </row>
    <row r="2812" spans="2:67" ht="45">
      <c r="B2812">
        <v>66636</v>
      </c>
      <c r="C2812" t="s">
        <v>4101</v>
      </c>
      <c r="D2812" t="s">
        <v>4102</v>
      </c>
      <c r="E2812" t="s">
        <v>9307</v>
      </c>
      <c r="F2812" t="s">
        <v>9639</v>
      </c>
      <c r="G2812" t="s">
        <v>10352</v>
      </c>
      <c r="H2812" t="s">
        <v>9615</v>
      </c>
      <c r="I2812" t="s">
        <v>7544</v>
      </c>
      <c r="J2812">
        <v>1955</v>
      </c>
      <c r="K2812" t="s">
        <v>10366</v>
      </c>
      <c r="L2812" t="s">
        <v>9312</v>
      </c>
      <c r="M2812" s="1" t="s">
        <v>10374</v>
      </c>
      <c r="N2812" s="53">
        <v>1</v>
      </c>
      <c r="O2812" s="53">
        <v>0</v>
      </c>
      <c r="P2812" s="53">
        <v>0</v>
      </c>
      <c r="Q2812" s="53">
        <v>0</v>
      </c>
      <c r="R2812" s="50">
        <v>0</v>
      </c>
      <c r="S2812" s="53">
        <v>0</v>
      </c>
      <c r="T2812" s="53">
        <v>1</v>
      </c>
      <c r="U2812" s="53">
        <v>0</v>
      </c>
      <c r="V2812" s="53">
        <v>0</v>
      </c>
      <c r="W2812" s="53">
        <v>0</v>
      </c>
      <c r="X2812" s="53">
        <v>0</v>
      </c>
      <c r="Y2812" s="53">
        <v>0</v>
      </c>
      <c r="Z2812" s="53">
        <v>0</v>
      </c>
      <c r="AA2812" s="53">
        <v>0</v>
      </c>
      <c r="AB2812" s="53">
        <v>0</v>
      </c>
      <c r="AC2812" s="53">
        <v>1</v>
      </c>
      <c r="AD2812" s="53">
        <v>0</v>
      </c>
      <c r="AE2812" s="53">
        <v>0</v>
      </c>
      <c r="AF2812" s="53">
        <v>0</v>
      </c>
      <c r="AG2812" s="53">
        <v>0</v>
      </c>
      <c r="AH2812" s="53">
        <v>0</v>
      </c>
      <c r="AI2812" s="53">
        <v>0</v>
      </c>
      <c r="AJ2812" s="53">
        <v>0</v>
      </c>
      <c r="AK2812" s="53">
        <v>0</v>
      </c>
      <c r="AL2812" s="50" t="s">
        <v>10015</v>
      </c>
      <c r="AM2812" s="8" t="str">
        <f t="shared" si="301"/>
        <v>Agreed</v>
      </c>
      <c r="AN2812" s="8" t="s">
        <v>57</v>
      </c>
      <c r="AO2812">
        <f t="shared" si="302"/>
        <v>1</v>
      </c>
      <c r="AP2812">
        <f t="shared" si="303"/>
        <v>0</v>
      </c>
      <c r="AQ2812">
        <f t="shared" si="304"/>
        <v>0</v>
      </c>
      <c r="AR2812">
        <f t="shared" si="305"/>
        <v>0</v>
      </c>
      <c r="AS2812" t="str">
        <f t="shared" si="306"/>
        <v/>
      </c>
      <c r="BO2812" t="str">
        <f t="shared" si="307"/>
        <v/>
      </c>
    </row>
    <row r="2813" spans="2:67" ht="45">
      <c r="B2813">
        <v>66637</v>
      </c>
      <c r="C2813" t="s">
        <v>4101</v>
      </c>
      <c r="D2813" t="s">
        <v>4102</v>
      </c>
      <c r="E2813" t="s">
        <v>9307</v>
      </c>
      <c r="F2813" t="s">
        <v>9639</v>
      </c>
      <c r="G2813" t="s">
        <v>10352</v>
      </c>
      <c r="H2813" t="s">
        <v>9615</v>
      </c>
      <c r="I2813" t="s">
        <v>7544</v>
      </c>
      <c r="J2813">
        <v>1955</v>
      </c>
      <c r="K2813" t="s">
        <v>10366</v>
      </c>
      <c r="L2813" t="s">
        <v>9312</v>
      </c>
      <c r="M2813" s="1" t="s">
        <v>10375</v>
      </c>
      <c r="N2813" s="53">
        <v>1</v>
      </c>
      <c r="O2813" s="53">
        <v>0</v>
      </c>
      <c r="P2813" s="53">
        <v>0</v>
      </c>
      <c r="Q2813" s="53">
        <v>0</v>
      </c>
      <c r="R2813" s="50">
        <v>0</v>
      </c>
      <c r="S2813" s="53">
        <v>0</v>
      </c>
      <c r="T2813" s="53">
        <v>1</v>
      </c>
      <c r="U2813" s="53">
        <v>0</v>
      </c>
      <c r="V2813" s="53">
        <v>0</v>
      </c>
      <c r="W2813" s="53">
        <v>0</v>
      </c>
      <c r="X2813" s="53">
        <v>0</v>
      </c>
      <c r="Y2813" s="53">
        <v>0</v>
      </c>
      <c r="Z2813" s="53">
        <v>0</v>
      </c>
      <c r="AA2813" s="53">
        <v>0</v>
      </c>
      <c r="AB2813" s="53">
        <v>0</v>
      </c>
      <c r="AC2813" s="53">
        <v>1</v>
      </c>
      <c r="AD2813" s="53">
        <v>0</v>
      </c>
      <c r="AE2813" s="53">
        <v>0</v>
      </c>
      <c r="AF2813" s="53">
        <v>0</v>
      </c>
      <c r="AG2813" s="53">
        <v>0</v>
      </c>
      <c r="AH2813" s="53">
        <v>0</v>
      </c>
      <c r="AI2813" s="53">
        <v>0</v>
      </c>
      <c r="AJ2813" s="53">
        <v>0</v>
      </c>
      <c r="AK2813" s="53">
        <v>0</v>
      </c>
      <c r="AL2813" s="50" t="s">
        <v>10015</v>
      </c>
      <c r="AM2813" s="8" t="str">
        <f t="shared" si="301"/>
        <v>Agreed</v>
      </c>
      <c r="AN2813" s="8" t="s">
        <v>57</v>
      </c>
      <c r="AO2813">
        <f t="shared" si="302"/>
        <v>1</v>
      </c>
      <c r="AP2813">
        <f t="shared" si="303"/>
        <v>0</v>
      </c>
      <c r="AQ2813">
        <f t="shared" si="304"/>
        <v>0</v>
      </c>
      <c r="AR2813">
        <f t="shared" si="305"/>
        <v>0</v>
      </c>
      <c r="AS2813" t="str">
        <f t="shared" si="306"/>
        <v/>
      </c>
      <c r="BO2813" t="str">
        <f t="shared" si="307"/>
        <v/>
      </c>
    </row>
    <row r="2814" spans="2:67" ht="45">
      <c r="B2814">
        <v>66638</v>
      </c>
      <c r="C2814" t="s">
        <v>4101</v>
      </c>
      <c r="D2814" t="s">
        <v>4102</v>
      </c>
      <c r="E2814" t="s">
        <v>9307</v>
      </c>
      <c r="F2814" t="s">
        <v>9639</v>
      </c>
      <c r="G2814" t="s">
        <v>10352</v>
      </c>
      <c r="H2814" t="s">
        <v>9615</v>
      </c>
      <c r="I2814" t="s">
        <v>7544</v>
      </c>
      <c r="J2814">
        <v>1955</v>
      </c>
      <c r="K2814" t="s">
        <v>10366</v>
      </c>
      <c r="L2814" t="s">
        <v>9312</v>
      </c>
      <c r="M2814" s="1" t="s">
        <v>10376</v>
      </c>
      <c r="N2814" s="53">
        <v>1</v>
      </c>
      <c r="O2814" s="53">
        <v>0</v>
      </c>
      <c r="P2814" s="53">
        <v>0</v>
      </c>
      <c r="Q2814" s="53">
        <v>0</v>
      </c>
      <c r="R2814" s="50">
        <v>0</v>
      </c>
      <c r="S2814" s="53">
        <v>0</v>
      </c>
      <c r="T2814" s="53">
        <v>1</v>
      </c>
      <c r="U2814" s="53">
        <v>0</v>
      </c>
      <c r="V2814" s="53">
        <v>0</v>
      </c>
      <c r="W2814" s="53">
        <v>0</v>
      </c>
      <c r="X2814" s="53">
        <v>0</v>
      </c>
      <c r="Y2814" s="53">
        <v>0</v>
      </c>
      <c r="Z2814" s="53">
        <v>0</v>
      </c>
      <c r="AA2814" s="53">
        <v>0</v>
      </c>
      <c r="AB2814" s="53">
        <v>0</v>
      </c>
      <c r="AC2814" s="53">
        <v>1</v>
      </c>
      <c r="AD2814" s="53">
        <v>0</v>
      </c>
      <c r="AE2814" s="53">
        <v>0</v>
      </c>
      <c r="AF2814" s="53">
        <v>0</v>
      </c>
      <c r="AG2814" s="53">
        <v>0</v>
      </c>
      <c r="AH2814" s="53">
        <v>0</v>
      </c>
      <c r="AI2814" s="53">
        <v>0</v>
      </c>
      <c r="AJ2814" s="53">
        <v>0</v>
      </c>
      <c r="AK2814" s="53">
        <v>0</v>
      </c>
      <c r="AL2814" s="50">
        <v>0</v>
      </c>
      <c r="AM2814" s="8" t="str">
        <f t="shared" si="301"/>
        <v>Agreed</v>
      </c>
      <c r="AN2814" s="8" t="s">
        <v>57</v>
      </c>
      <c r="AO2814">
        <f t="shared" si="302"/>
        <v>1</v>
      </c>
      <c r="AP2814">
        <f t="shared" si="303"/>
        <v>0</v>
      </c>
      <c r="AQ2814">
        <f t="shared" si="304"/>
        <v>0</v>
      </c>
      <c r="AR2814">
        <f t="shared" si="305"/>
        <v>0</v>
      </c>
      <c r="AS2814" t="str">
        <f t="shared" si="306"/>
        <v/>
      </c>
      <c r="BO2814" t="str">
        <f t="shared" si="307"/>
        <v/>
      </c>
    </row>
    <row r="2815" spans="2:67" ht="45">
      <c r="B2815">
        <v>66639</v>
      </c>
      <c r="C2815" t="s">
        <v>4101</v>
      </c>
      <c r="D2815" t="s">
        <v>4102</v>
      </c>
      <c r="E2815" t="s">
        <v>9307</v>
      </c>
      <c r="F2815" t="s">
        <v>9639</v>
      </c>
      <c r="G2815" t="s">
        <v>10352</v>
      </c>
      <c r="H2815" t="s">
        <v>9615</v>
      </c>
      <c r="I2815" t="s">
        <v>7544</v>
      </c>
      <c r="J2815">
        <v>1955</v>
      </c>
      <c r="K2815" t="s">
        <v>10366</v>
      </c>
      <c r="L2815" t="s">
        <v>9312</v>
      </c>
      <c r="M2815" s="1" t="s">
        <v>10377</v>
      </c>
      <c r="N2815" s="53">
        <v>1</v>
      </c>
      <c r="O2815" s="53">
        <v>0</v>
      </c>
      <c r="P2815" s="53">
        <v>0</v>
      </c>
      <c r="Q2815" s="53">
        <v>0</v>
      </c>
      <c r="R2815" s="50">
        <v>0</v>
      </c>
      <c r="S2815" s="53">
        <v>0</v>
      </c>
      <c r="T2815" s="53">
        <v>1</v>
      </c>
      <c r="U2815" s="53">
        <v>0</v>
      </c>
      <c r="V2815" s="53">
        <v>0</v>
      </c>
      <c r="W2815" s="53">
        <v>0</v>
      </c>
      <c r="X2815" s="53">
        <v>0</v>
      </c>
      <c r="Y2815" s="53">
        <v>0</v>
      </c>
      <c r="Z2815" s="53">
        <v>0</v>
      </c>
      <c r="AA2815" s="53">
        <v>0</v>
      </c>
      <c r="AB2815" s="53">
        <v>0</v>
      </c>
      <c r="AC2815" s="53">
        <v>1</v>
      </c>
      <c r="AD2815" s="53">
        <v>0</v>
      </c>
      <c r="AE2815" s="53">
        <v>0</v>
      </c>
      <c r="AF2815" s="53">
        <v>0</v>
      </c>
      <c r="AG2815" s="53">
        <v>0</v>
      </c>
      <c r="AH2815" s="53">
        <v>0</v>
      </c>
      <c r="AI2815" s="53">
        <v>0</v>
      </c>
      <c r="AJ2815" s="53">
        <v>0</v>
      </c>
      <c r="AK2815" s="53">
        <v>0</v>
      </c>
      <c r="AL2815" s="50">
        <v>0</v>
      </c>
      <c r="AM2815" s="8" t="str">
        <f t="shared" si="301"/>
        <v>Agreed</v>
      </c>
      <c r="AN2815" s="8" t="s">
        <v>57</v>
      </c>
      <c r="AO2815">
        <f t="shared" si="302"/>
        <v>1</v>
      </c>
      <c r="AP2815">
        <f t="shared" si="303"/>
        <v>0</v>
      </c>
      <c r="AQ2815">
        <f t="shared" si="304"/>
        <v>0</v>
      </c>
      <c r="AR2815">
        <f t="shared" si="305"/>
        <v>0</v>
      </c>
      <c r="AS2815" t="str">
        <f t="shared" si="306"/>
        <v/>
      </c>
      <c r="BO2815" t="str">
        <f t="shared" si="307"/>
        <v/>
      </c>
    </row>
    <row r="2816" spans="2:67" ht="60">
      <c r="B2816">
        <v>66640</v>
      </c>
      <c r="C2816" t="s">
        <v>4101</v>
      </c>
      <c r="D2816" t="s">
        <v>4102</v>
      </c>
      <c r="E2816" t="s">
        <v>9307</v>
      </c>
      <c r="F2816" t="s">
        <v>9639</v>
      </c>
      <c r="G2816" t="s">
        <v>10352</v>
      </c>
      <c r="H2816" t="s">
        <v>9615</v>
      </c>
      <c r="I2816" t="s">
        <v>7544</v>
      </c>
      <c r="J2816">
        <v>1955</v>
      </c>
      <c r="K2816" t="s">
        <v>10366</v>
      </c>
      <c r="L2816" t="s">
        <v>9312</v>
      </c>
      <c r="M2816" s="1" t="s">
        <v>10378</v>
      </c>
      <c r="N2816" s="2">
        <v>0</v>
      </c>
      <c r="O2816" s="2">
        <v>0</v>
      </c>
      <c r="P2816" s="2">
        <v>0</v>
      </c>
      <c r="Q2816" s="2">
        <v>1</v>
      </c>
      <c r="R2816" s="8" t="s">
        <v>10379</v>
      </c>
      <c r="S2816" s="2">
        <v>0</v>
      </c>
      <c r="T2816" s="2">
        <v>0</v>
      </c>
      <c r="U2816" s="2">
        <v>0</v>
      </c>
      <c r="V2816" s="2">
        <v>1</v>
      </c>
      <c r="W2816" s="2">
        <v>0</v>
      </c>
      <c r="X2816" s="2">
        <v>0</v>
      </c>
      <c r="Y2816" s="2">
        <v>0</v>
      </c>
      <c r="Z2816" s="2">
        <v>0</v>
      </c>
      <c r="AA2816" s="2" t="s">
        <v>10380</v>
      </c>
      <c r="AB2816" s="2">
        <v>0</v>
      </c>
      <c r="AC2816" s="2">
        <v>1</v>
      </c>
      <c r="AD2816" s="2">
        <v>0</v>
      </c>
      <c r="AE2816" s="2">
        <v>0</v>
      </c>
      <c r="AF2816" s="2">
        <v>0</v>
      </c>
      <c r="AG2816" s="53">
        <v>0</v>
      </c>
      <c r="AH2816" s="2">
        <v>0</v>
      </c>
      <c r="AI2816" s="2">
        <v>0</v>
      </c>
      <c r="AJ2816" s="2">
        <v>0</v>
      </c>
      <c r="AK2816" s="2">
        <v>0</v>
      </c>
      <c r="AL2816" s="8">
        <v>0</v>
      </c>
      <c r="AM2816" s="8" t="str">
        <f t="shared" si="301"/>
        <v>Recoded</v>
      </c>
      <c r="AN2816" s="8"/>
      <c r="AO2816">
        <v>0</v>
      </c>
      <c r="AP2816">
        <v>0</v>
      </c>
      <c r="AQ2816">
        <v>1</v>
      </c>
      <c r="AR2816">
        <v>0</v>
      </c>
      <c r="AS2816" t="s">
        <v>404</v>
      </c>
      <c r="BO2816" t="str">
        <f t="shared" si="307"/>
        <v/>
      </c>
    </row>
    <row r="2817" spans="2:67" ht="30">
      <c r="B2817">
        <v>66641</v>
      </c>
      <c r="C2817" t="s">
        <v>4101</v>
      </c>
      <c r="D2817" t="s">
        <v>4102</v>
      </c>
      <c r="E2817" t="s">
        <v>9307</v>
      </c>
      <c r="F2817" t="s">
        <v>9639</v>
      </c>
      <c r="G2817" t="s">
        <v>10352</v>
      </c>
      <c r="H2817" t="s">
        <v>9615</v>
      </c>
      <c r="I2817" t="s">
        <v>7544</v>
      </c>
      <c r="J2817">
        <v>1955</v>
      </c>
      <c r="K2817" t="s">
        <v>10366</v>
      </c>
      <c r="L2817" t="s">
        <v>9312</v>
      </c>
      <c r="M2817" s="1" t="s">
        <v>10381</v>
      </c>
      <c r="N2817" s="2">
        <v>0</v>
      </c>
      <c r="O2817" s="2">
        <v>0</v>
      </c>
      <c r="P2817" s="2">
        <v>0</v>
      </c>
      <c r="Q2817" s="2">
        <v>1</v>
      </c>
      <c r="R2817" s="8" t="s">
        <v>10382</v>
      </c>
      <c r="S2817" s="2">
        <v>0</v>
      </c>
      <c r="T2817" s="2">
        <v>0</v>
      </c>
      <c r="U2817" s="2">
        <v>0</v>
      </c>
      <c r="V2817" s="2">
        <v>1</v>
      </c>
      <c r="W2817" s="2">
        <v>0</v>
      </c>
      <c r="X2817" s="2">
        <v>0</v>
      </c>
      <c r="Y2817" s="2">
        <v>0</v>
      </c>
      <c r="Z2817" s="2">
        <v>0</v>
      </c>
      <c r="AA2817" s="2" t="s">
        <v>10383</v>
      </c>
      <c r="AB2817" s="2">
        <v>0</v>
      </c>
      <c r="AC2817" s="2">
        <v>1</v>
      </c>
      <c r="AD2817" s="2">
        <v>0</v>
      </c>
      <c r="AE2817" s="2">
        <v>0</v>
      </c>
      <c r="AF2817" s="2">
        <v>0</v>
      </c>
      <c r="AG2817" s="53">
        <v>0</v>
      </c>
      <c r="AH2817" s="2">
        <v>0</v>
      </c>
      <c r="AI2817" s="2">
        <v>0</v>
      </c>
      <c r="AJ2817" s="2">
        <v>0</v>
      </c>
      <c r="AK2817" s="2">
        <v>0</v>
      </c>
      <c r="AL2817" s="8">
        <v>0</v>
      </c>
      <c r="AM2817" s="8" t="str">
        <f t="shared" si="301"/>
        <v>Recoded</v>
      </c>
      <c r="AN2817" s="8"/>
      <c r="AO2817">
        <v>0</v>
      </c>
      <c r="AP2817">
        <v>0</v>
      </c>
      <c r="AQ2817">
        <v>1</v>
      </c>
      <c r="AR2817">
        <v>0</v>
      </c>
      <c r="AS2817" t="s">
        <v>10511</v>
      </c>
      <c r="BO2817" t="str">
        <f t="shared" si="307"/>
        <v/>
      </c>
    </row>
    <row r="2818" spans="2:67" ht="45">
      <c r="B2818">
        <v>66642</v>
      </c>
      <c r="C2818" t="s">
        <v>4101</v>
      </c>
      <c r="D2818" t="s">
        <v>4102</v>
      </c>
      <c r="E2818" t="s">
        <v>9307</v>
      </c>
      <c r="F2818" t="s">
        <v>9639</v>
      </c>
      <c r="G2818" t="s">
        <v>10352</v>
      </c>
      <c r="H2818" t="s">
        <v>9615</v>
      </c>
      <c r="I2818" t="s">
        <v>7544</v>
      </c>
      <c r="J2818">
        <v>1955</v>
      </c>
      <c r="K2818" t="s">
        <v>10366</v>
      </c>
      <c r="L2818" t="s">
        <v>9312</v>
      </c>
      <c r="M2818" s="1" t="s">
        <v>10384</v>
      </c>
      <c r="N2818" s="2">
        <v>0</v>
      </c>
      <c r="O2818" s="2">
        <v>0</v>
      </c>
      <c r="P2818" s="2">
        <v>0</v>
      </c>
      <c r="Q2818" s="2">
        <v>1</v>
      </c>
      <c r="R2818" s="8" t="s">
        <v>10385</v>
      </c>
      <c r="S2818" s="2">
        <v>0</v>
      </c>
      <c r="T2818" s="2">
        <v>1</v>
      </c>
      <c r="U2818" s="2">
        <v>0</v>
      </c>
      <c r="V2818" s="2">
        <v>0</v>
      </c>
      <c r="W2818" s="2">
        <v>0</v>
      </c>
      <c r="X2818" s="2">
        <v>0</v>
      </c>
      <c r="Y2818" s="2">
        <v>0</v>
      </c>
      <c r="Z2818" s="2">
        <v>0</v>
      </c>
      <c r="AA2818" s="2">
        <v>0</v>
      </c>
      <c r="AB2818" s="2">
        <v>0</v>
      </c>
      <c r="AC2818" s="2">
        <v>0</v>
      </c>
      <c r="AD2818" s="2">
        <v>1</v>
      </c>
      <c r="AE2818" s="2">
        <v>0</v>
      </c>
      <c r="AF2818" s="2">
        <v>0</v>
      </c>
      <c r="AG2818" s="53">
        <v>0</v>
      </c>
      <c r="AH2818" s="2">
        <v>0</v>
      </c>
      <c r="AI2818" s="2">
        <v>0</v>
      </c>
      <c r="AJ2818" s="2" t="s">
        <v>10386</v>
      </c>
      <c r="AK2818" s="2">
        <v>0</v>
      </c>
      <c r="AL2818" s="8">
        <v>0</v>
      </c>
      <c r="AM2818" s="8" t="str">
        <f t="shared" si="301"/>
        <v>Recoded</v>
      </c>
      <c r="AN2818" s="8"/>
      <c r="AO2818">
        <v>0</v>
      </c>
      <c r="AP2818">
        <v>1</v>
      </c>
      <c r="AQ2818">
        <v>1</v>
      </c>
      <c r="AR2818">
        <v>0</v>
      </c>
      <c r="AS2818" t="s">
        <v>10512</v>
      </c>
      <c r="BO2818" t="str">
        <f t="shared" si="307"/>
        <v/>
      </c>
    </row>
    <row r="2819" spans="2:67" ht="45">
      <c r="B2819">
        <v>66643</v>
      </c>
      <c r="C2819" t="s">
        <v>4101</v>
      </c>
      <c r="D2819" t="s">
        <v>4102</v>
      </c>
      <c r="E2819" t="s">
        <v>9307</v>
      </c>
      <c r="F2819" t="s">
        <v>9639</v>
      </c>
      <c r="G2819" t="s">
        <v>10352</v>
      </c>
      <c r="H2819" t="s">
        <v>9615</v>
      </c>
      <c r="I2819" t="s">
        <v>7544</v>
      </c>
      <c r="J2819">
        <v>1955</v>
      </c>
      <c r="K2819" t="s">
        <v>10366</v>
      </c>
      <c r="L2819" t="s">
        <v>9312</v>
      </c>
      <c r="M2819" s="1" t="s">
        <v>10387</v>
      </c>
      <c r="N2819" s="2">
        <v>0</v>
      </c>
      <c r="O2819" s="2">
        <v>1</v>
      </c>
      <c r="P2819" s="2">
        <v>0</v>
      </c>
      <c r="Q2819" s="2">
        <v>0</v>
      </c>
      <c r="R2819" s="8" t="s">
        <v>7824</v>
      </c>
      <c r="S2819" s="2">
        <v>0</v>
      </c>
      <c r="T2819" s="2">
        <v>1</v>
      </c>
      <c r="U2819" s="2">
        <v>0</v>
      </c>
      <c r="V2819" s="2">
        <v>0</v>
      </c>
      <c r="W2819" s="2">
        <v>0</v>
      </c>
      <c r="X2819" s="2">
        <v>0</v>
      </c>
      <c r="Y2819" s="2">
        <v>0</v>
      </c>
      <c r="Z2819" s="2">
        <v>0</v>
      </c>
      <c r="AA2819" s="2">
        <v>0</v>
      </c>
      <c r="AB2819" s="2">
        <v>0</v>
      </c>
      <c r="AC2819" s="2">
        <v>0</v>
      </c>
      <c r="AD2819" s="2">
        <v>1</v>
      </c>
      <c r="AE2819" s="2">
        <v>0</v>
      </c>
      <c r="AF2819" s="2">
        <v>0</v>
      </c>
      <c r="AG2819" s="53">
        <v>0</v>
      </c>
      <c r="AH2819" s="2">
        <v>0</v>
      </c>
      <c r="AI2819" s="2">
        <v>0</v>
      </c>
      <c r="AJ2819" s="2" t="s">
        <v>10388</v>
      </c>
      <c r="AK2819" s="2">
        <v>0</v>
      </c>
      <c r="AL2819" s="8">
        <v>0</v>
      </c>
      <c r="AM2819" s="8" t="str">
        <f t="shared" si="301"/>
        <v>Agreed</v>
      </c>
      <c r="AN2819" s="8" t="s">
        <v>57</v>
      </c>
      <c r="AO2819">
        <f t="shared" si="302"/>
        <v>0</v>
      </c>
      <c r="AP2819">
        <f t="shared" si="303"/>
        <v>1</v>
      </c>
      <c r="AQ2819">
        <f t="shared" si="304"/>
        <v>0</v>
      </c>
      <c r="AR2819">
        <f t="shared" si="305"/>
        <v>0</v>
      </c>
      <c r="AS2819" t="str">
        <f t="shared" si="306"/>
        <v/>
      </c>
      <c r="BO2819" t="str">
        <f t="shared" si="307"/>
        <v/>
      </c>
    </row>
    <row r="2820" spans="2:67" ht="45">
      <c r="B2820">
        <v>66644</v>
      </c>
      <c r="C2820" t="s">
        <v>4101</v>
      </c>
      <c r="D2820" t="s">
        <v>4102</v>
      </c>
      <c r="E2820" t="s">
        <v>9307</v>
      </c>
      <c r="F2820" t="s">
        <v>9639</v>
      </c>
      <c r="G2820" t="s">
        <v>10352</v>
      </c>
      <c r="H2820" t="s">
        <v>9615</v>
      </c>
      <c r="I2820" t="s">
        <v>7544</v>
      </c>
      <c r="J2820">
        <v>1955</v>
      </c>
      <c r="K2820" t="s">
        <v>10366</v>
      </c>
      <c r="L2820" t="s">
        <v>9312</v>
      </c>
      <c r="M2820" s="1" t="s">
        <v>10389</v>
      </c>
      <c r="N2820" s="2">
        <v>0</v>
      </c>
      <c r="O2820" s="2">
        <v>1</v>
      </c>
      <c r="P2820" s="2">
        <v>0</v>
      </c>
      <c r="Q2820" s="2">
        <v>0</v>
      </c>
      <c r="R2820" s="8">
        <v>0</v>
      </c>
      <c r="S2820" s="2">
        <v>0</v>
      </c>
      <c r="T2820" s="2">
        <v>1</v>
      </c>
      <c r="U2820" s="2">
        <v>0</v>
      </c>
      <c r="V2820" s="2">
        <v>0</v>
      </c>
      <c r="W2820" s="2">
        <v>0</v>
      </c>
      <c r="X2820" s="2">
        <v>0</v>
      </c>
      <c r="Y2820" s="2">
        <v>0</v>
      </c>
      <c r="Z2820" s="2">
        <v>0</v>
      </c>
      <c r="AA2820" s="2">
        <v>0</v>
      </c>
      <c r="AB2820" s="2">
        <v>0</v>
      </c>
      <c r="AC2820" s="2">
        <v>1</v>
      </c>
      <c r="AD2820" s="2">
        <v>0</v>
      </c>
      <c r="AE2820" s="2">
        <v>0</v>
      </c>
      <c r="AF2820" s="2">
        <v>0</v>
      </c>
      <c r="AG2820" s="53">
        <v>0</v>
      </c>
      <c r="AH2820" s="2">
        <v>0</v>
      </c>
      <c r="AI2820" s="2">
        <v>0</v>
      </c>
      <c r="AJ2820" s="2">
        <v>0</v>
      </c>
      <c r="AK2820" s="2">
        <v>0</v>
      </c>
      <c r="AL2820" s="8">
        <v>0</v>
      </c>
      <c r="AM2820" s="8" t="str">
        <f t="shared" ref="AM2820:AM2883" si="308">IF(N2820&lt;&gt;"",
IF(OR(AO2820="",AP2820="",AQ2820="",AR2820=""),
"UNCODED",
IF(OR(AO2820&lt;&gt;N2820,AP2820&lt;&gt;O2820,AQ2820&lt;&gt;P2820,AR2820&lt;&gt;Q2820,SUM(AU2820:BA2820,BD2820:BJ2820)&gt;0),
"Recoded",
"Agreed")),"Blank")</f>
        <v>Agreed</v>
      </c>
      <c r="AN2820" s="8" t="s">
        <v>57</v>
      </c>
      <c r="AO2820">
        <f t="shared" ref="AO2820:AO2883" si="309">IF(N2820&lt;&gt;"",IF(OR(LOWER($AN2820)="y",LOWER($AN2820)="yes"),N2820,""),"")</f>
        <v>0</v>
      </c>
      <c r="AP2820">
        <f t="shared" ref="AP2820:AP2883" si="310">IF(O2820&lt;&gt;"",IF(OR(LOWER($AN2820)="y",LOWER($AN2820)="yes"),O2820,""),"")</f>
        <v>1</v>
      </c>
      <c r="AQ2820">
        <f t="shared" ref="AQ2820:AQ2883" si="311">IF(P2820&lt;&gt;"",IF(OR(LOWER($AN2820)="y",LOWER($AN2820)="yes"),P2820,""),"")</f>
        <v>0</v>
      </c>
      <c r="AR2820">
        <f t="shared" ref="AR2820:AR2883" si="312">IF(Q2820&lt;&gt;"",IF(OR(LOWER($AN2820)="y",LOWER($AN2820)="yes"),Q2820,""),"")</f>
        <v>0</v>
      </c>
      <c r="AS2820" t="str">
        <f t="shared" si="306"/>
        <v/>
      </c>
      <c r="BO2820" t="str">
        <f t="shared" si="307"/>
        <v/>
      </c>
    </row>
    <row r="2821" spans="2:67" ht="45">
      <c r="B2821">
        <v>66645</v>
      </c>
      <c r="C2821" t="s">
        <v>4101</v>
      </c>
      <c r="D2821" t="s">
        <v>4102</v>
      </c>
      <c r="E2821" t="s">
        <v>9307</v>
      </c>
      <c r="F2821" t="s">
        <v>9639</v>
      </c>
      <c r="G2821" t="s">
        <v>10352</v>
      </c>
      <c r="H2821" t="s">
        <v>9615</v>
      </c>
      <c r="I2821" t="s">
        <v>7544</v>
      </c>
      <c r="J2821">
        <v>1955</v>
      </c>
      <c r="K2821" t="s">
        <v>10366</v>
      </c>
      <c r="L2821" t="s">
        <v>9312</v>
      </c>
      <c r="M2821" s="1" t="s">
        <v>10390</v>
      </c>
      <c r="N2821" s="2">
        <v>0</v>
      </c>
      <c r="O2821" s="2">
        <v>0</v>
      </c>
      <c r="P2821" s="2">
        <v>0</v>
      </c>
      <c r="Q2821" s="2">
        <v>1</v>
      </c>
      <c r="R2821" s="8" t="s">
        <v>10391</v>
      </c>
      <c r="S2821" s="2">
        <v>0</v>
      </c>
      <c r="T2821" s="2">
        <v>1</v>
      </c>
      <c r="U2821" s="2">
        <v>0</v>
      </c>
      <c r="V2821" s="2">
        <v>0</v>
      </c>
      <c r="W2821" s="2">
        <v>0</v>
      </c>
      <c r="X2821" s="2">
        <v>0</v>
      </c>
      <c r="Y2821" s="2">
        <v>0</v>
      </c>
      <c r="Z2821" s="2">
        <v>0</v>
      </c>
      <c r="AA2821" s="2">
        <v>0</v>
      </c>
      <c r="AB2821" s="2">
        <v>0</v>
      </c>
      <c r="AC2821" s="2">
        <v>0</v>
      </c>
      <c r="AD2821" s="2">
        <v>1</v>
      </c>
      <c r="AE2821" s="2">
        <v>0</v>
      </c>
      <c r="AF2821" s="2">
        <v>0</v>
      </c>
      <c r="AG2821" s="53">
        <v>0</v>
      </c>
      <c r="AH2821" s="2">
        <v>0</v>
      </c>
      <c r="AI2821" s="2">
        <v>0</v>
      </c>
      <c r="AJ2821" s="2" t="s">
        <v>10392</v>
      </c>
      <c r="AK2821" s="2">
        <v>0</v>
      </c>
      <c r="AL2821" s="8">
        <v>0</v>
      </c>
      <c r="AM2821" s="8" t="str">
        <f t="shared" si="308"/>
        <v>Recoded</v>
      </c>
      <c r="AN2821" s="8"/>
      <c r="AO2821">
        <v>0</v>
      </c>
      <c r="AP2821">
        <v>0</v>
      </c>
      <c r="AQ2821">
        <v>1</v>
      </c>
      <c r="AR2821">
        <v>0</v>
      </c>
      <c r="AS2821" t="s">
        <v>404</v>
      </c>
      <c r="BO2821" t="str">
        <f t="shared" ref="BO2821:BO2884" si="313">IF(OR(AND(AO2821=0, SUM(AP2821:AR2821)&lt;&gt;0),AND(AO2821=1, SUM(AP2821:AR2821)=0)),"",1)</f>
        <v/>
      </c>
    </row>
    <row r="2822" spans="2:67" ht="60">
      <c r="B2822">
        <v>66646</v>
      </c>
      <c r="C2822" t="s">
        <v>4101</v>
      </c>
      <c r="D2822" t="s">
        <v>4102</v>
      </c>
      <c r="E2822" t="s">
        <v>9307</v>
      </c>
      <c r="F2822" t="s">
        <v>9639</v>
      </c>
      <c r="G2822" t="s">
        <v>10352</v>
      </c>
      <c r="H2822" t="s">
        <v>9615</v>
      </c>
      <c r="I2822" t="s">
        <v>7544</v>
      </c>
      <c r="J2822">
        <v>1955</v>
      </c>
      <c r="K2822" t="s">
        <v>10366</v>
      </c>
      <c r="L2822" t="s">
        <v>9312</v>
      </c>
      <c r="M2822" s="1" t="s">
        <v>10393</v>
      </c>
      <c r="N2822" s="2">
        <v>0</v>
      </c>
      <c r="O2822" s="2">
        <v>1</v>
      </c>
      <c r="P2822" s="2">
        <v>0</v>
      </c>
      <c r="Q2822" s="2">
        <v>0</v>
      </c>
      <c r="R2822" s="8">
        <v>0</v>
      </c>
      <c r="S2822" s="2">
        <v>0</v>
      </c>
      <c r="T2822" s="2">
        <v>1</v>
      </c>
      <c r="U2822" s="2">
        <v>0</v>
      </c>
      <c r="V2822" s="2">
        <v>0</v>
      </c>
      <c r="W2822" s="2">
        <v>0</v>
      </c>
      <c r="X2822" s="2">
        <v>0</v>
      </c>
      <c r="Y2822" s="2">
        <v>0</v>
      </c>
      <c r="Z2822" s="2">
        <v>0</v>
      </c>
      <c r="AA2822" s="2">
        <v>0</v>
      </c>
      <c r="AB2822" s="2">
        <v>0</v>
      </c>
      <c r="AC2822" s="2">
        <v>0</v>
      </c>
      <c r="AD2822" s="2">
        <v>1</v>
      </c>
      <c r="AE2822" s="2">
        <v>0</v>
      </c>
      <c r="AF2822" s="2">
        <v>0</v>
      </c>
      <c r="AG2822" s="53">
        <v>0</v>
      </c>
      <c r="AH2822" s="2">
        <v>0</v>
      </c>
      <c r="AI2822" s="2">
        <v>0</v>
      </c>
      <c r="AJ2822" s="2" t="s">
        <v>10394</v>
      </c>
      <c r="AK2822" s="2">
        <v>0</v>
      </c>
      <c r="AL2822" s="8">
        <v>0</v>
      </c>
      <c r="AM2822" s="8" t="str">
        <f t="shared" si="308"/>
        <v>Agreed</v>
      </c>
      <c r="AN2822" s="8" t="s">
        <v>57</v>
      </c>
      <c r="AO2822">
        <f t="shared" si="309"/>
        <v>0</v>
      </c>
      <c r="AP2822">
        <f t="shared" si="310"/>
        <v>1</v>
      </c>
      <c r="AQ2822">
        <f t="shared" si="311"/>
        <v>0</v>
      </c>
      <c r="AR2822">
        <f t="shared" si="312"/>
        <v>0</v>
      </c>
      <c r="AS2822" t="str">
        <f t="shared" ref="AS2822:AS2884" si="314">IF(AM2822="Recoded","Please supply a reasoning","")</f>
        <v/>
      </c>
      <c r="BO2822" t="str">
        <f t="shared" si="313"/>
        <v/>
      </c>
    </row>
    <row r="2823" spans="2:67" ht="45">
      <c r="B2823">
        <v>66647</v>
      </c>
      <c r="C2823" t="s">
        <v>4101</v>
      </c>
      <c r="D2823" t="s">
        <v>4102</v>
      </c>
      <c r="E2823" t="s">
        <v>9307</v>
      </c>
      <c r="F2823" t="s">
        <v>9639</v>
      </c>
      <c r="G2823" t="s">
        <v>10352</v>
      </c>
      <c r="H2823" t="s">
        <v>9615</v>
      </c>
      <c r="I2823" t="s">
        <v>7552</v>
      </c>
      <c r="J2823">
        <v>1955</v>
      </c>
      <c r="K2823" t="s">
        <v>10366</v>
      </c>
      <c r="L2823" t="s">
        <v>9312</v>
      </c>
      <c r="M2823" s="1" t="s">
        <v>10395</v>
      </c>
      <c r="N2823" s="2">
        <v>0</v>
      </c>
      <c r="O2823" s="2">
        <v>0</v>
      </c>
      <c r="P2823" s="2">
        <v>0</v>
      </c>
      <c r="Q2823" s="2">
        <v>1</v>
      </c>
      <c r="R2823" s="8" t="s">
        <v>10396</v>
      </c>
      <c r="S2823" s="2">
        <v>0</v>
      </c>
      <c r="T2823" s="2">
        <v>1</v>
      </c>
      <c r="U2823" s="2">
        <v>0</v>
      </c>
      <c r="V2823" s="2">
        <v>0</v>
      </c>
      <c r="W2823" s="2">
        <v>0</v>
      </c>
      <c r="X2823" s="2">
        <v>0</v>
      </c>
      <c r="Y2823" s="2">
        <v>0</v>
      </c>
      <c r="Z2823" s="2">
        <v>0</v>
      </c>
      <c r="AA2823" s="2">
        <v>0</v>
      </c>
      <c r="AB2823" s="2">
        <v>0</v>
      </c>
      <c r="AC2823" s="2">
        <v>0</v>
      </c>
      <c r="AD2823" s="2">
        <v>1</v>
      </c>
      <c r="AE2823" s="2">
        <v>0</v>
      </c>
      <c r="AF2823" s="2">
        <v>0</v>
      </c>
      <c r="AG2823" s="53">
        <v>0</v>
      </c>
      <c r="AH2823" s="2">
        <v>0</v>
      </c>
      <c r="AI2823" s="2">
        <v>0</v>
      </c>
      <c r="AJ2823" s="2" t="s">
        <v>10397</v>
      </c>
      <c r="AK2823" s="2">
        <v>0</v>
      </c>
      <c r="AL2823" s="8">
        <v>0</v>
      </c>
      <c r="AM2823" s="8" t="str">
        <f t="shared" si="308"/>
        <v>Recoded</v>
      </c>
      <c r="AN2823" s="8"/>
      <c r="AO2823">
        <v>0</v>
      </c>
      <c r="AP2823">
        <v>0</v>
      </c>
      <c r="AQ2823">
        <v>1</v>
      </c>
      <c r="AR2823">
        <v>0</v>
      </c>
      <c r="AS2823" t="s">
        <v>404</v>
      </c>
      <c r="BO2823" t="str">
        <f t="shared" si="313"/>
        <v/>
      </c>
    </row>
    <row r="2824" spans="2:67" ht="30">
      <c r="B2824">
        <v>66648</v>
      </c>
      <c r="C2824" t="s">
        <v>4101</v>
      </c>
      <c r="D2824" t="s">
        <v>4102</v>
      </c>
      <c r="E2824" t="s">
        <v>9307</v>
      </c>
      <c r="F2824" t="s">
        <v>9639</v>
      </c>
      <c r="G2824" t="s">
        <v>10352</v>
      </c>
      <c r="H2824" t="s">
        <v>9615</v>
      </c>
      <c r="I2824" t="s">
        <v>7552</v>
      </c>
      <c r="J2824">
        <v>1955</v>
      </c>
      <c r="K2824" t="s">
        <v>10366</v>
      </c>
      <c r="L2824" t="s">
        <v>9312</v>
      </c>
      <c r="M2824" s="1" t="s">
        <v>10398</v>
      </c>
      <c r="N2824" s="53">
        <v>1</v>
      </c>
      <c r="O2824" s="53">
        <v>0</v>
      </c>
      <c r="P2824" s="53">
        <v>0</v>
      </c>
      <c r="Q2824" s="53">
        <v>0</v>
      </c>
      <c r="R2824" s="50">
        <v>0</v>
      </c>
      <c r="S2824" s="53">
        <v>0</v>
      </c>
      <c r="T2824" s="53">
        <v>1</v>
      </c>
      <c r="U2824" s="53">
        <v>0</v>
      </c>
      <c r="V2824" s="53">
        <v>0</v>
      </c>
      <c r="W2824" s="53">
        <v>0</v>
      </c>
      <c r="X2824" s="53">
        <v>0</v>
      </c>
      <c r="Y2824" s="53">
        <v>0</v>
      </c>
      <c r="Z2824" s="53">
        <v>0</v>
      </c>
      <c r="AA2824" s="53">
        <v>0</v>
      </c>
      <c r="AB2824" s="53">
        <v>0</v>
      </c>
      <c r="AC2824" s="53">
        <v>1</v>
      </c>
      <c r="AD2824" s="53">
        <v>0</v>
      </c>
      <c r="AE2824" s="53">
        <v>0</v>
      </c>
      <c r="AF2824" s="53">
        <v>0</v>
      </c>
      <c r="AG2824" s="53">
        <v>0</v>
      </c>
      <c r="AH2824" s="53">
        <v>0</v>
      </c>
      <c r="AI2824" s="53">
        <v>0</v>
      </c>
      <c r="AJ2824" s="53">
        <v>0</v>
      </c>
      <c r="AK2824" s="53">
        <v>0</v>
      </c>
      <c r="AL2824" s="50">
        <v>0</v>
      </c>
      <c r="AM2824" s="8" t="str">
        <f t="shared" si="308"/>
        <v>Agreed</v>
      </c>
      <c r="AN2824" s="8" t="s">
        <v>57</v>
      </c>
      <c r="AO2824">
        <f t="shared" si="309"/>
        <v>1</v>
      </c>
      <c r="AP2824">
        <f t="shared" si="310"/>
        <v>0</v>
      </c>
      <c r="AQ2824">
        <f t="shared" si="311"/>
        <v>0</v>
      </c>
      <c r="AR2824">
        <f t="shared" si="312"/>
        <v>0</v>
      </c>
      <c r="AS2824" t="str">
        <f t="shared" si="314"/>
        <v/>
      </c>
      <c r="BO2824" t="str">
        <f t="shared" si="313"/>
        <v/>
      </c>
    </row>
    <row r="2825" spans="2:67" ht="60">
      <c r="B2825">
        <v>66649</v>
      </c>
      <c r="C2825" t="s">
        <v>4101</v>
      </c>
      <c r="D2825" t="s">
        <v>4102</v>
      </c>
      <c r="E2825" t="s">
        <v>9307</v>
      </c>
      <c r="F2825" t="s">
        <v>9639</v>
      </c>
      <c r="G2825" t="s">
        <v>10352</v>
      </c>
      <c r="H2825" t="s">
        <v>9615</v>
      </c>
      <c r="I2825" t="s">
        <v>7552</v>
      </c>
      <c r="J2825">
        <v>1955</v>
      </c>
      <c r="K2825" t="s">
        <v>10366</v>
      </c>
      <c r="L2825" t="s">
        <v>9312</v>
      </c>
      <c r="M2825" s="1" t="s">
        <v>10399</v>
      </c>
      <c r="N2825" s="53">
        <v>1</v>
      </c>
      <c r="O2825" s="53">
        <v>0</v>
      </c>
      <c r="P2825" s="53">
        <v>0</v>
      </c>
      <c r="Q2825" s="53">
        <v>0</v>
      </c>
      <c r="R2825" s="50">
        <v>0</v>
      </c>
      <c r="S2825" s="53">
        <v>0</v>
      </c>
      <c r="T2825" s="53">
        <v>1</v>
      </c>
      <c r="U2825" s="53">
        <v>0</v>
      </c>
      <c r="V2825" s="53">
        <v>0</v>
      </c>
      <c r="W2825" s="53">
        <v>0</v>
      </c>
      <c r="X2825" s="53">
        <v>0</v>
      </c>
      <c r="Y2825" s="53">
        <v>0</v>
      </c>
      <c r="Z2825" s="53">
        <v>0</v>
      </c>
      <c r="AA2825" s="53">
        <v>0</v>
      </c>
      <c r="AB2825" s="53">
        <v>0</v>
      </c>
      <c r="AC2825" s="53">
        <v>1</v>
      </c>
      <c r="AD2825" s="53">
        <v>0</v>
      </c>
      <c r="AE2825" s="53">
        <v>0</v>
      </c>
      <c r="AF2825" s="53">
        <v>0</v>
      </c>
      <c r="AG2825" s="53">
        <v>0</v>
      </c>
      <c r="AH2825" s="53">
        <v>0</v>
      </c>
      <c r="AI2825" s="53">
        <v>0</v>
      </c>
      <c r="AJ2825" s="53">
        <v>0</v>
      </c>
      <c r="AK2825" s="53">
        <v>0</v>
      </c>
      <c r="AL2825" s="50" t="s">
        <v>10015</v>
      </c>
      <c r="AM2825" s="8" t="str">
        <f t="shared" si="308"/>
        <v>Agreed</v>
      </c>
      <c r="AN2825" s="8" t="s">
        <v>57</v>
      </c>
      <c r="AO2825">
        <f t="shared" si="309"/>
        <v>1</v>
      </c>
      <c r="AP2825">
        <f t="shared" si="310"/>
        <v>0</v>
      </c>
      <c r="AQ2825">
        <f t="shared" si="311"/>
        <v>0</v>
      </c>
      <c r="AR2825">
        <f t="shared" si="312"/>
        <v>0</v>
      </c>
      <c r="AS2825" t="str">
        <f t="shared" si="314"/>
        <v/>
      </c>
      <c r="BO2825" t="str">
        <f t="shared" si="313"/>
        <v/>
      </c>
    </row>
    <row r="2826" spans="2:67" ht="120">
      <c r="B2826">
        <v>66650</v>
      </c>
      <c r="C2826" t="s">
        <v>4101</v>
      </c>
      <c r="D2826" t="s">
        <v>4102</v>
      </c>
      <c r="E2826" t="s">
        <v>9307</v>
      </c>
      <c r="F2826" t="s">
        <v>9639</v>
      </c>
      <c r="G2826" t="s">
        <v>10352</v>
      </c>
      <c r="H2826" t="s">
        <v>9615</v>
      </c>
      <c r="I2826" t="s">
        <v>7552</v>
      </c>
      <c r="J2826">
        <v>1955</v>
      </c>
      <c r="K2826" t="s">
        <v>10366</v>
      </c>
      <c r="L2826" t="s">
        <v>9312</v>
      </c>
      <c r="M2826" s="1" t="s">
        <v>10400</v>
      </c>
      <c r="N2826" s="53">
        <v>1</v>
      </c>
      <c r="O2826" s="53">
        <v>0</v>
      </c>
      <c r="P2826" s="53">
        <v>0</v>
      </c>
      <c r="Q2826" s="53">
        <v>0</v>
      </c>
      <c r="R2826" s="50">
        <v>0</v>
      </c>
      <c r="S2826" s="53">
        <v>0</v>
      </c>
      <c r="T2826" s="53">
        <v>1</v>
      </c>
      <c r="U2826" s="53">
        <v>0</v>
      </c>
      <c r="V2826" s="53">
        <v>0</v>
      </c>
      <c r="W2826" s="53">
        <v>0</v>
      </c>
      <c r="X2826" s="53">
        <v>0</v>
      </c>
      <c r="Y2826" s="53">
        <v>0</v>
      </c>
      <c r="Z2826" s="53">
        <v>0</v>
      </c>
      <c r="AA2826" s="53">
        <v>0</v>
      </c>
      <c r="AB2826" s="53">
        <v>0</v>
      </c>
      <c r="AC2826" s="53">
        <v>1</v>
      </c>
      <c r="AD2826" s="53">
        <v>0</v>
      </c>
      <c r="AE2826" s="53">
        <v>0</v>
      </c>
      <c r="AF2826" s="53">
        <v>0</v>
      </c>
      <c r="AG2826" s="53">
        <v>0</v>
      </c>
      <c r="AH2826" s="53">
        <v>0</v>
      </c>
      <c r="AI2826" s="53">
        <v>0</v>
      </c>
      <c r="AJ2826" s="53">
        <v>0</v>
      </c>
      <c r="AK2826" s="53">
        <v>0</v>
      </c>
      <c r="AL2826" s="50" t="s">
        <v>10401</v>
      </c>
      <c r="AM2826" s="8" t="str">
        <f t="shared" si="308"/>
        <v>Agreed</v>
      </c>
      <c r="AN2826" s="8" t="s">
        <v>57</v>
      </c>
      <c r="AO2826">
        <f t="shared" si="309"/>
        <v>1</v>
      </c>
      <c r="AP2826">
        <f t="shared" si="310"/>
        <v>0</v>
      </c>
      <c r="AQ2826">
        <f t="shared" si="311"/>
        <v>0</v>
      </c>
      <c r="AR2826">
        <f t="shared" si="312"/>
        <v>0</v>
      </c>
      <c r="AS2826" t="str">
        <f t="shared" si="314"/>
        <v/>
      </c>
      <c r="BO2826" t="str">
        <f t="shared" si="313"/>
        <v/>
      </c>
    </row>
    <row r="2827" spans="2:67" ht="105">
      <c r="B2827">
        <v>66651</v>
      </c>
      <c r="C2827" t="s">
        <v>4101</v>
      </c>
      <c r="D2827" t="s">
        <v>4102</v>
      </c>
      <c r="E2827" t="s">
        <v>9307</v>
      </c>
      <c r="F2827" t="s">
        <v>9639</v>
      </c>
      <c r="G2827" t="s">
        <v>10352</v>
      </c>
      <c r="H2827" t="s">
        <v>9615</v>
      </c>
      <c r="I2827" t="s">
        <v>7552</v>
      </c>
      <c r="J2827">
        <v>1955</v>
      </c>
      <c r="K2827" t="s">
        <v>10366</v>
      </c>
      <c r="L2827" t="s">
        <v>9312</v>
      </c>
      <c r="M2827" s="1" t="s">
        <v>10402</v>
      </c>
      <c r="N2827" s="53">
        <v>0</v>
      </c>
      <c r="O2827" s="53">
        <v>0</v>
      </c>
      <c r="P2827" s="53">
        <v>0</v>
      </c>
      <c r="Q2827" s="53">
        <v>1</v>
      </c>
      <c r="R2827" s="50" t="s">
        <v>10391</v>
      </c>
      <c r="S2827" s="53">
        <v>0</v>
      </c>
      <c r="T2827" s="53">
        <v>1</v>
      </c>
      <c r="U2827" s="53">
        <v>0</v>
      </c>
      <c r="V2827" s="53">
        <v>0</v>
      </c>
      <c r="W2827" s="53">
        <v>0</v>
      </c>
      <c r="X2827" s="53">
        <v>0</v>
      </c>
      <c r="Y2827" s="53">
        <v>0</v>
      </c>
      <c r="Z2827" s="53">
        <v>0</v>
      </c>
      <c r="AA2827" s="53">
        <v>0</v>
      </c>
      <c r="AB2827" s="53">
        <v>0</v>
      </c>
      <c r="AC2827" s="53">
        <v>0</v>
      </c>
      <c r="AD2827" s="53">
        <v>0</v>
      </c>
      <c r="AE2827" s="53">
        <v>0</v>
      </c>
      <c r="AF2827" s="53">
        <v>0</v>
      </c>
      <c r="AG2827" s="53">
        <v>0</v>
      </c>
      <c r="AH2827" s="53">
        <v>1</v>
      </c>
      <c r="AI2827" s="53">
        <v>0</v>
      </c>
      <c r="AJ2827" s="53" t="s">
        <v>10403</v>
      </c>
      <c r="AK2827" s="53">
        <v>0</v>
      </c>
      <c r="AL2827" s="50" t="s">
        <v>10179</v>
      </c>
      <c r="AM2827" s="8" t="str">
        <f t="shared" si="308"/>
        <v>Recoded</v>
      </c>
      <c r="AN2827" s="8"/>
      <c r="AO2827">
        <v>0</v>
      </c>
      <c r="AP2827">
        <v>0</v>
      </c>
      <c r="AQ2827">
        <v>1</v>
      </c>
      <c r="AR2827">
        <v>0</v>
      </c>
      <c r="AS2827" t="s">
        <v>404</v>
      </c>
      <c r="BO2827" t="str">
        <f t="shared" si="313"/>
        <v/>
      </c>
    </row>
    <row r="2828" spans="2:67" ht="180">
      <c r="B2828">
        <v>66652</v>
      </c>
      <c r="C2828" t="s">
        <v>4101</v>
      </c>
      <c r="D2828" t="s">
        <v>4102</v>
      </c>
      <c r="E2828" t="s">
        <v>9307</v>
      </c>
      <c r="F2828" t="s">
        <v>9639</v>
      </c>
      <c r="G2828" t="s">
        <v>10352</v>
      </c>
      <c r="H2828" t="s">
        <v>9615</v>
      </c>
      <c r="I2828" t="s">
        <v>7552</v>
      </c>
      <c r="J2828">
        <v>1955</v>
      </c>
      <c r="K2828" t="s">
        <v>10366</v>
      </c>
      <c r="L2828" t="s">
        <v>9312</v>
      </c>
      <c r="M2828" s="1" t="s">
        <v>10404</v>
      </c>
      <c r="N2828" s="53">
        <v>1</v>
      </c>
      <c r="O2828" s="53">
        <v>0</v>
      </c>
      <c r="P2828" s="53">
        <v>0</v>
      </c>
      <c r="Q2828" s="53">
        <v>0</v>
      </c>
      <c r="R2828" s="50">
        <v>0</v>
      </c>
      <c r="S2828" s="53">
        <v>0</v>
      </c>
      <c r="T2828" s="53">
        <v>1</v>
      </c>
      <c r="U2828" s="53">
        <v>0</v>
      </c>
      <c r="V2828" s="53">
        <v>0</v>
      </c>
      <c r="W2828" s="53">
        <v>0</v>
      </c>
      <c r="X2828" s="53">
        <v>0</v>
      </c>
      <c r="Y2828" s="53">
        <v>0</v>
      </c>
      <c r="Z2828" s="53">
        <v>0</v>
      </c>
      <c r="AA2828" s="53">
        <v>0</v>
      </c>
      <c r="AB2828" s="53">
        <v>0</v>
      </c>
      <c r="AC2828" s="53">
        <v>1</v>
      </c>
      <c r="AD2828" s="53">
        <v>0</v>
      </c>
      <c r="AE2828" s="53">
        <v>0</v>
      </c>
      <c r="AF2828" s="53">
        <v>0</v>
      </c>
      <c r="AG2828" s="53">
        <v>0</v>
      </c>
      <c r="AH2828" s="53">
        <v>0</v>
      </c>
      <c r="AI2828" s="53">
        <v>0</v>
      </c>
      <c r="AJ2828" s="53">
        <v>0</v>
      </c>
      <c r="AK2828" s="53">
        <v>0</v>
      </c>
      <c r="AL2828" s="50" t="s">
        <v>10179</v>
      </c>
      <c r="AM2828" s="8" t="str">
        <f t="shared" si="308"/>
        <v>Agreed</v>
      </c>
      <c r="AN2828" s="8" t="s">
        <v>57</v>
      </c>
      <c r="AO2828">
        <f t="shared" si="309"/>
        <v>1</v>
      </c>
      <c r="AP2828">
        <f t="shared" si="310"/>
        <v>0</v>
      </c>
      <c r="AQ2828">
        <f t="shared" si="311"/>
        <v>0</v>
      </c>
      <c r="AR2828">
        <f t="shared" si="312"/>
        <v>0</v>
      </c>
      <c r="AS2828" t="str">
        <f t="shared" si="314"/>
        <v/>
      </c>
      <c r="BO2828" t="str">
        <f t="shared" si="313"/>
        <v/>
      </c>
    </row>
    <row r="2829" spans="2:67" ht="30">
      <c r="B2829">
        <v>66653</v>
      </c>
      <c r="C2829" t="s">
        <v>4101</v>
      </c>
      <c r="D2829" t="s">
        <v>4102</v>
      </c>
      <c r="E2829" t="s">
        <v>9307</v>
      </c>
      <c r="F2829" t="s">
        <v>9639</v>
      </c>
      <c r="G2829" t="s">
        <v>10352</v>
      </c>
      <c r="H2829" t="s">
        <v>9615</v>
      </c>
      <c r="I2829" t="s">
        <v>7552</v>
      </c>
      <c r="J2829">
        <v>1955</v>
      </c>
      <c r="K2829" t="s">
        <v>10366</v>
      </c>
      <c r="L2829" t="s">
        <v>9312</v>
      </c>
      <c r="M2829" s="1" t="s">
        <v>10405</v>
      </c>
      <c r="N2829" s="53">
        <v>1</v>
      </c>
      <c r="O2829" s="53">
        <v>0</v>
      </c>
      <c r="P2829" s="53">
        <v>0</v>
      </c>
      <c r="Q2829" s="53">
        <v>0</v>
      </c>
      <c r="R2829" s="50">
        <v>0</v>
      </c>
      <c r="S2829" s="53">
        <v>0</v>
      </c>
      <c r="T2829" s="53">
        <v>1</v>
      </c>
      <c r="U2829" s="53">
        <v>0</v>
      </c>
      <c r="V2829" s="53">
        <v>0</v>
      </c>
      <c r="W2829" s="53">
        <v>0</v>
      </c>
      <c r="X2829" s="53">
        <v>0</v>
      </c>
      <c r="Y2829" s="53">
        <v>0</v>
      </c>
      <c r="Z2829" s="53">
        <v>0</v>
      </c>
      <c r="AA2829" s="53">
        <v>0</v>
      </c>
      <c r="AB2829" s="53">
        <v>0</v>
      </c>
      <c r="AC2829" s="53">
        <v>1</v>
      </c>
      <c r="AD2829" s="53">
        <v>0</v>
      </c>
      <c r="AE2829" s="53">
        <v>0</v>
      </c>
      <c r="AF2829" s="53">
        <v>0</v>
      </c>
      <c r="AG2829" s="53">
        <v>0</v>
      </c>
      <c r="AH2829" s="53">
        <v>0</v>
      </c>
      <c r="AI2829" s="53">
        <v>0</v>
      </c>
      <c r="AJ2829" s="53">
        <v>0</v>
      </c>
      <c r="AK2829" s="53">
        <v>0</v>
      </c>
      <c r="AL2829" s="50" t="s">
        <v>10015</v>
      </c>
      <c r="AM2829" s="8" t="str">
        <f t="shared" si="308"/>
        <v>Agreed</v>
      </c>
      <c r="AN2829" s="8" t="s">
        <v>57</v>
      </c>
      <c r="AO2829">
        <f t="shared" si="309"/>
        <v>1</v>
      </c>
      <c r="AP2829">
        <f t="shared" si="310"/>
        <v>0</v>
      </c>
      <c r="AQ2829">
        <f t="shared" si="311"/>
        <v>0</v>
      </c>
      <c r="AR2829">
        <f t="shared" si="312"/>
        <v>0</v>
      </c>
      <c r="AS2829" t="str">
        <f t="shared" si="314"/>
        <v/>
      </c>
      <c r="BO2829" t="str">
        <f t="shared" si="313"/>
        <v/>
      </c>
    </row>
    <row r="2830" spans="2:67" ht="60">
      <c r="B2830">
        <v>66654</v>
      </c>
      <c r="C2830" t="s">
        <v>4101</v>
      </c>
      <c r="D2830" t="s">
        <v>4102</v>
      </c>
      <c r="E2830" t="s">
        <v>9307</v>
      </c>
      <c r="F2830" t="s">
        <v>9639</v>
      </c>
      <c r="G2830" t="s">
        <v>10352</v>
      </c>
      <c r="H2830" t="s">
        <v>9615</v>
      </c>
      <c r="I2830" t="s">
        <v>7552</v>
      </c>
      <c r="J2830">
        <v>1955</v>
      </c>
      <c r="K2830" t="s">
        <v>10366</v>
      </c>
      <c r="L2830" t="s">
        <v>9312</v>
      </c>
      <c r="M2830" s="1" t="s">
        <v>10406</v>
      </c>
      <c r="N2830" s="53">
        <v>1</v>
      </c>
      <c r="O2830" s="53">
        <v>0</v>
      </c>
      <c r="P2830" s="53">
        <v>0</v>
      </c>
      <c r="Q2830" s="53">
        <v>0</v>
      </c>
      <c r="R2830" s="50">
        <v>0</v>
      </c>
      <c r="S2830" s="53">
        <v>0</v>
      </c>
      <c r="T2830" s="53">
        <v>1</v>
      </c>
      <c r="U2830" s="53">
        <v>0</v>
      </c>
      <c r="V2830" s="53">
        <v>0</v>
      </c>
      <c r="W2830" s="53">
        <v>0</v>
      </c>
      <c r="X2830" s="53">
        <v>0</v>
      </c>
      <c r="Y2830" s="53">
        <v>0</v>
      </c>
      <c r="Z2830" s="53">
        <v>0</v>
      </c>
      <c r="AA2830" s="53">
        <v>0</v>
      </c>
      <c r="AB2830" s="53">
        <v>0</v>
      </c>
      <c r="AC2830" s="53">
        <v>1</v>
      </c>
      <c r="AD2830" s="53">
        <v>0</v>
      </c>
      <c r="AE2830" s="53">
        <v>0</v>
      </c>
      <c r="AF2830" s="53">
        <v>0</v>
      </c>
      <c r="AG2830" s="53">
        <v>0</v>
      </c>
      <c r="AH2830" s="53">
        <v>0</v>
      </c>
      <c r="AI2830" s="53">
        <v>0</v>
      </c>
      <c r="AJ2830" s="53">
        <v>0</v>
      </c>
      <c r="AK2830" s="53">
        <v>0</v>
      </c>
      <c r="AL2830" s="50" t="s">
        <v>10015</v>
      </c>
      <c r="AM2830" s="8" t="str">
        <f t="shared" si="308"/>
        <v>Agreed</v>
      </c>
      <c r="AN2830" s="8" t="s">
        <v>57</v>
      </c>
      <c r="AO2830">
        <f t="shared" si="309"/>
        <v>1</v>
      </c>
      <c r="AP2830">
        <f t="shared" si="310"/>
        <v>0</v>
      </c>
      <c r="AQ2830">
        <f t="shared" si="311"/>
        <v>0</v>
      </c>
      <c r="AR2830">
        <f t="shared" si="312"/>
        <v>0</v>
      </c>
      <c r="AS2830" t="str">
        <f t="shared" si="314"/>
        <v/>
      </c>
      <c r="BO2830" t="str">
        <f t="shared" si="313"/>
        <v/>
      </c>
    </row>
    <row r="2831" spans="2:67" ht="90">
      <c r="B2831">
        <v>66655</v>
      </c>
      <c r="C2831" t="s">
        <v>4101</v>
      </c>
      <c r="D2831" t="s">
        <v>4102</v>
      </c>
      <c r="E2831" t="s">
        <v>9307</v>
      </c>
      <c r="F2831" t="s">
        <v>9639</v>
      </c>
      <c r="G2831" t="s">
        <v>10352</v>
      </c>
      <c r="H2831" t="s">
        <v>9615</v>
      </c>
      <c r="I2831" t="s">
        <v>7552</v>
      </c>
      <c r="J2831">
        <v>1955</v>
      </c>
      <c r="K2831" t="s">
        <v>10366</v>
      </c>
      <c r="L2831" t="s">
        <v>9312</v>
      </c>
      <c r="M2831" s="1" t="s">
        <v>10407</v>
      </c>
      <c r="N2831" s="2">
        <v>0</v>
      </c>
      <c r="O2831" s="2">
        <v>0</v>
      </c>
      <c r="P2831" s="2">
        <v>0</v>
      </c>
      <c r="Q2831" s="2">
        <v>1</v>
      </c>
      <c r="R2831" s="8" t="s">
        <v>10357</v>
      </c>
      <c r="S2831" s="2">
        <v>0</v>
      </c>
      <c r="T2831" s="2">
        <v>1</v>
      </c>
      <c r="U2831" s="2">
        <v>0</v>
      </c>
      <c r="V2831" s="2">
        <v>0</v>
      </c>
      <c r="W2831" s="2">
        <v>0</v>
      </c>
      <c r="X2831" s="2">
        <v>0</v>
      </c>
      <c r="Y2831" s="2">
        <v>0</v>
      </c>
      <c r="Z2831" s="2">
        <v>0</v>
      </c>
      <c r="AA2831" s="2">
        <v>0</v>
      </c>
      <c r="AB2831" s="2">
        <v>0</v>
      </c>
      <c r="AC2831" s="2">
        <v>0</v>
      </c>
      <c r="AD2831" s="2">
        <v>1</v>
      </c>
      <c r="AE2831" s="2">
        <v>0</v>
      </c>
      <c r="AF2831" s="2">
        <v>0</v>
      </c>
      <c r="AG2831" s="53">
        <v>0</v>
      </c>
      <c r="AH2831" s="2">
        <v>0</v>
      </c>
      <c r="AI2831" s="2">
        <v>0</v>
      </c>
      <c r="AJ2831" s="2" t="s">
        <v>10408</v>
      </c>
      <c r="AK2831" s="2">
        <v>0</v>
      </c>
      <c r="AL2831" s="8">
        <v>0</v>
      </c>
      <c r="AM2831" s="8" t="str">
        <f t="shared" si="308"/>
        <v>Recoded</v>
      </c>
      <c r="AN2831" s="8"/>
      <c r="AO2831">
        <v>0</v>
      </c>
      <c r="AP2831">
        <v>0</v>
      </c>
      <c r="AQ2831">
        <v>1</v>
      </c>
      <c r="AR2831">
        <v>0</v>
      </c>
      <c r="AS2831" t="s">
        <v>404</v>
      </c>
      <c r="BO2831" t="str">
        <f t="shared" si="313"/>
        <v/>
      </c>
    </row>
    <row r="2832" spans="2:67" ht="45">
      <c r="B2832">
        <v>66656</v>
      </c>
      <c r="C2832" t="s">
        <v>4101</v>
      </c>
      <c r="D2832" t="s">
        <v>4102</v>
      </c>
      <c r="E2832" t="s">
        <v>9307</v>
      </c>
      <c r="F2832" t="s">
        <v>9639</v>
      </c>
      <c r="G2832" t="s">
        <v>10352</v>
      </c>
      <c r="H2832" t="s">
        <v>9615</v>
      </c>
      <c r="I2832" t="s">
        <v>5698</v>
      </c>
      <c r="J2832">
        <v>1955</v>
      </c>
      <c r="K2832" t="s">
        <v>10366</v>
      </c>
      <c r="L2832" t="s">
        <v>9312</v>
      </c>
      <c r="M2832" s="1" t="s">
        <v>10409</v>
      </c>
      <c r="N2832" s="53">
        <v>1</v>
      </c>
      <c r="O2832" s="53">
        <v>0</v>
      </c>
      <c r="P2832" s="53">
        <v>0</v>
      </c>
      <c r="Q2832" s="53">
        <v>0</v>
      </c>
      <c r="R2832" s="50">
        <v>0</v>
      </c>
      <c r="S2832" s="53">
        <v>0</v>
      </c>
      <c r="T2832" s="53">
        <v>1</v>
      </c>
      <c r="U2832" s="53">
        <v>0</v>
      </c>
      <c r="V2832" s="53">
        <v>0</v>
      </c>
      <c r="W2832" s="53">
        <v>0</v>
      </c>
      <c r="X2832" s="53">
        <v>0</v>
      </c>
      <c r="Y2832" s="53">
        <v>0</v>
      </c>
      <c r="Z2832" s="53">
        <v>0</v>
      </c>
      <c r="AA2832" s="53">
        <v>0</v>
      </c>
      <c r="AB2832" s="53">
        <v>0</v>
      </c>
      <c r="AC2832" s="53">
        <v>1</v>
      </c>
      <c r="AD2832" s="53">
        <v>0</v>
      </c>
      <c r="AE2832" s="53">
        <v>0</v>
      </c>
      <c r="AF2832" s="53">
        <v>0</v>
      </c>
      <c r="AG2832" s="53">
        <v>0</v>
      </c>
      <c r="AH2832" s="53">
        <v>0</v>
      </c>
      <c r="AI2832" s="53">
        <v>0</v>
      </c>
      <c r="AJ2832" s="53">
        <v>0</v>
      </c>
      <c r="AK2832" s="53">
        <v>0</v>
      </c>
      <c r="AL2832" s="50">
        <v>0</v>
      </c>
      <c r="AM2832" s="8" t="str">
        <f t="shared" si="308"/>
        <v>Agreed</v>
      </c>
      <c r="AN2832" s="8" t="s">
        <v>57</v>
      </c>
      <c r="AO2832">
        <f t="shared" si="309"/>
        <v>1</v>
      </c>
      <c r="AP2832">
        <f t="shared" si="310"/>
        <v>0</v>
      </c>
      <c r="AQ2832">
        <f t="shared" si="311"/>
        <v>0</v>
      </c>
      <c r="AR2832">
        <f t="shared" si="312"/>
        <v>0</v>
      </c>
      <c r="AS2832" t="str">
        <f t="shared" si="314"/>
        <v/>
      </c>
      <c r="BO2832" t="str">
        <f t="shared" si="313"/>
        <v/>
      </c>
    </row>
    <row r="2833" spans="2:67" ht="120">
      <c r="B2833">
        <v>66657</v>
      </c>
      <c r="C2833" t="s">
        <v>4101</v>
      </c>
      <c r="D2833" t="s">
        <v>4102</v>
      </c>
      <c r="E2833" t="s">
        <v>9307</v>
      </c>
      <c r="F2833" t="s">
        <v>9639</v>
      </c>
      <c r="G2833" t="s">
        <v>10352</v>
      </c>
      <c r="H2833" t="s">
        <v>9615</v>
      </c>
      <c r="I2833" t="s">
        <v>5698</v>
      </c>
      <c r="J2833">
        <v>1955</v>
      </c>
      <c r="K2833" t="s">
        <v>10359</v>
      </c>
      <c r="L2833" t="s">
        <v>9312</v>
      </c>
      <c r="M2833" s="1" t="s">
        <v>10410</v>
      </c>
      <c r="N2833" s="2">
        <v>0</v>
      </c>
      <c r="O2833" s="2">
        <v>0</v>
      </c>
      <c r="P2833" s="2">
        <v>0</v>
      </c>
      <c r="Q2833" s="2">
        <v>1</v>
      </c>
      <c r="R2833" s="8" t="s">
        <v>10357</v>
      </c>
      <c r="S2833" s="2">
        <v>0</v>
      </c>
      <c r="T2833" s="2">
        <v>1</v>
      </c>
      <c r="U2833" s="2">
        <v>0</v>
      </c>
      <c r="V2833" s="2">
        <v>0</v>
      </c>
      <c r="W2833" s="2">
        <v>0</v>
      </c>
      <c r="X2833" s="2">
        <v>0</v>
      </c>
      <c r="Y2833" s="2">
        <v>0</v>
      </c>
      <c r="Z2833" s="2">
        <v>0</v>
      </c>
      <c r="AA2833" s="2">
        <v>0</v>
      </c>
      <c r="AB2833" s="2">
        <v>0</v>
      </c>
      <c r="AC2833" s="2">
        <v>0</v>
      </c>
      <c r="AD2833" s="2">
        <v>1</v>
      </c>
      <c r="AE2833" s="2">
        <v>0</v>
      </c>
      <c r="AF2833" s="2">
        <v>0</v>
      </c>
      <c r="AG2833" s="53">
        <v>0</v>
      </c>
      <c r="AH2833" s="2">
        <v>0</v>
      </c>
      <c r="AI2833" s="2">
        <v>0</v>
      </c>
      <c r="AJ2833" s="2" t="s">
        <v>10411</v>
      </c>
      <c r="AK2833" s="2">
        <v>0</v>
      </c>
      <c r="AL2833" s="8">
        <v>0</v>
      </c>
      <c r="AM2833" s="8" t="str">
        <f t="shared" si="308"/>
        <v>Recoded</v>
      </c>
      <c r="AN2833" s="8"/>
      <c r="AO2833">
        <v>0</v>
      </c>
      <c r="AP2833">
        <v>0</v>
      </c>
      <c r="AQ2833">
        <v>1</v>
      </c>
      <c r="AR2833">
        <v>0</v>
      </c>
      <c r="AS2833" t="s">
        <v>404</v>
      </c>
      <c r="BO2833" t="str">
        <f t="shared" si="313"/>
        <v/>
      </c>
    </row>
    <row r="2834" spans="2:67" ht="30">
      <c r="B2834">
        <v>66658</v>
      </c>
      <c r="C2834" t="s">
        <v>4101</v>
      </c>
      <c r="D2834" t="s">
        <v>4102</v>
      </c>
      <c r="E2834" t="s">
        <v>9307</v>
      </c>
      <c r="F2834" t="s">
        <v>9639</v>
      </c>
      <c r="G2834" t="s">
        <v>10352</v>
      </c>
      <c r="H2834" t="s">
        <v>9615</v>
      </c>
      <c r="I2834" t="s">
        <v>5698</v>
      </c>
      <c r="J2834">
        <v>1955</v>
      </c>
      <c r="K2834" t="s">
        <v>10359</v>
      </c>
      <c r="L2834" t="s">
        <v>9312</v>
      </c>
      <c r="M2834" s="1" t="s">
        <v>10412</v>
      </c>
      <c r="N2834" s="53">
        <v>1</v>
      </c>
      <c r="O2834" s="53">
        <v>0</v>
      </c>
      <c r="P2834" s="53">
        <v>0</v>
      </c>
      <c r="Q2834" s="53">
        <v>0</v>
      </c>
      <c r="R2834" s="50">
        <v>0</v>
      </c>
      <c r="S2834" s="53">
        <v>0</v>
      </c>
      <c r="T2834" s="53">
        <v>1</v>
      </c>
      <c r="U2834" s="53">
        <v>0</v>
      </c>
      <c r="V2834" s="53">
        <v>0</v>
      </c>
      <c r="W2834" s="53">
        <v>0</v>
      </c>
      <c r="X2834" s="53">
        <v>0</v>
      </c>
      <c r="Y2834" s="53">
        <v>0</v>
      </c>
      <c r="Z2834" s="53">
        <v>0</v>
      </c>
      <c r="AA2834" s="53">
        <v>0</v>
      </c>
      <c r="AB2834" s="53">
        <v>0</v>
      </c>
      <c r="AC2834" s="53">
        <v>1</v>
      </c>
      <c r="AD2834" s="53">
        <v>0</v>
      </c>
      <c r="AE2834" s="53">
        <v>0</v>
      </c>
      <c r="AF2834" s="53">
        <v>0</v>
      </c>
      <c r="AG2834" s="53">
        <v>0</v>
      </c>
      <c r="AH2834" s="53">
        <v>0</v>
      </c>
      <c r="AI2834" s="53">
        <v>0</v>
      </c>
      <c r="AJ2834" s="53">
        <v>0</v>
      </c>
      <c r="AK2834" s="53">
        <v>0</v>
      </c>
      <c r="AL2834" s="50">
        <v>0</v>
      </c>
      <c r="AM2834" s="8" t="str">
        <f t="shared" si="308"/>
        <v>Agreed</v>
      </c>
      <c r="AN2834" s="8" t="s">
        <v>57</v>
      </c>
      <c r="AO2834">
        <f t="shared" si="309"/>
        <v>1</v>
      </c>
      <c r="AP2834">
        <f t="shared" si="310"/>
        <v>0</v>
      </c>
      <c r="AQ2834">
        <f t="shared" si="311"/>
        <v>0</v>
      </c>
      <c r="AR2834">
        <f t="shared" si="312"/>
        <v>0</v>
      </c>
      <c r="AS2834" t="str">
        <f t="shared" si="314"/>
        <v/>
      </c>
      <c r="BO2834" t="str">
        <f t="shared" si="313"/>
        <v/>
      </c>
    </row>
    <row r="2835" spans="2:67" ht="45">
      <c r="B2835">
        <v>66659</v>
      </c>
      <c r="C2835" t="s">
        <v>4101</v>
      </c>
      <c r="D2835" t="s">
        <v>4102</v>
      </c>
      <c r="E2835" t="s">
        <v>9307</v>
      </c>
      <c r="F2835" t="s">
        <v>9639</v>
      </c>
      <c r="G2835" t="s">
        <v>10352</v>
      </c>
      <c r="H2835" t="s">
        <v>9615</v>
      </c>
      <c r="I2835" t="s">
        <v>5698</v>
      </c>
      <c r="J2835">
        <v>1955</v>
      </c>
      <c r="K2835" t="s">
        <v>10359</v>
      </c>
      <c r="L2835" t="s">
        <v>9312</v>
      </c>
      <c r="M2835" s="1" t="s">
        <v>10413</v>
      </c>
      <c r="N2835" s="2">
        <v>0</v>
      </c>
      <c r="O2835" s="2">
        <v>0</v>
      </c>
      <c r="P2835" s="2">
        <v>0</v>
      </c>
      <c r="Q2835" s="2">
        <v>1</v>
      </c>
      <c r="R2835" s="8" t="s">
        <v>10414</v>
      </c>
      <c r="S2835" s="2">
        <v>0</v>
      </c>
      <c r="T2835" s="2">
        <v>0</v>
      </c>
      <c r="U2835" s="2">
        <v>0</v>
      </c>
      <c r="V2835" s="2">
        <v>0</v>
      </c>
      <c r="W2835" s="2">
        <v>0</v>
      </c>
      <c r="X2835" s="2">
        <v>0</v>
      </c>
      <c r="Y2835" s="2">
        <v>0</v>
      </c>
      <c r="Z2835" s="2">
        <v>1</v>
      </c>
      <c r="AA2835" s="2" t="s">
        <v>10415</v>
      </c>
      <c r="AB2835" s="2">
        <v>0</v>
      </c>
      <c r="AC2835" s="2">
        <v>1</v>
      </c>
      <c r="AD2835" s="2">
        <v>0</v>
      </c>
      <c r="AE2835" s="2">
        <v>0</v>
      </c>
      <c r="AF2835" s="2">
        <v>0</v>
      </c>
      <c r="AG2835" s="53">
        <v>0</v>
      </c>
      <c r="AH2835" s="2">
        <v>0</v>
      </c>
      <c r="AI2835" s="2">
        <v>0</v>
      </c>
      <c r="AJ2835" s="2">
        <v>0</v>
      </c>
      <c r="AK2835" s="2">
        <v>0</v>
      </c>
      <c r="AL2835" s="8">
        <v>0</v>
      </c>
      <c r="AM2835" s="8" t="str">
        <f t="shared" si="308"/>
        <v>Recoded</v>
      </c>
      <c r="AN2835" s="8"/>
      <c r="AO2835">
        <v>0</v>
      </c>
      <c r="AP2835">
        <v>0</v>
      </c>
      <c r="AQ2835">
        <v>1</v>
      </c>
      <c r="AR2835">
        <v>0</v>
      </c>
      <c r="AS2835" t="s">
        <v>404</v>
      </c>
      <c r="BO2835" t="str">
        <f t="shared" si="313"/>
        <v/>
      </c>
    </row>
    <row r="2836" spans="2:67" ht="135">
      <c r="B2836">
        <v>66660</v>
      </c>
      <c r="C2836" t="s">
        <v>4101</v>
      </c>
      <c r="D2836" t="s">
        <v>4102</v>
      </c>
      <c r="E2836" t="s">
        <v>9307</v>
      </c>
      <c r="F2836" t="s">
        <v>9639</v>
      </c>
      <c r="G2836" t="s">
        <v>10352</v>
      </c>
      <c r="H2836" t="s">
        <v>9615</v>
      </c>
      <c r="I2836" t="s">
        <v>5698</v>
      </c>
      <c r="J2836">
        <v>1955</v>
      </c>
      <c r="K2836" t="s">
        <v>10359</v>
      </c>
      <c r="L2836" t="s">
        <v>9312</v>
      </c>
      <c r="M2836" s="1" t="s">
        <v>10416</v>
      </c>
      <c r="N2836" s="2">
        <v>0</v>
      </c>
      <c r="O2836" s="2">
        <v>0</v>
      </c>
      <c r="P2836" s="2">
        <v>0</v>
      </c>
      <c r="Q2836" s="2">
        <v>1</v>
      </c>
      <c r="R2836" s="8" t="s">
        <v>10414</v>
      </c>
      <c r="S2836" s="2">
        <v>0</v>
      </c>
      <c r="T2836" s="2">
        <v>1</v>
      </c>
      <c r="U2836" s="2">
        <v>0</v>
      </c>
      <c r="V2836" s="2">
        <v>0</v>
      </c>
      <c r="W2836" s="2">
        <v>0</v>
      </c>
      <c r="X2836" s="2">
        <v>0</v>
      </c>
      <c r="Y2836" s="2">
        <v>0</v>
      </c>
      <c r="Z2836" s="2">
        <v>0</v>
      </c>
      <c r="AA2836" s="2">
        <v>0</v>
      </c>
      <c r="AB2836" s="2">
        <v>0</v>
      </c>
      <c r="AC2836" s="2">
        <v>0</v>
      </c>
      <c r="AD2836" s="2">
        <v>0</v>
      </c>
      <c r="AE2836" s="2">
        <v>0</v>
      </c>
      <c r="AF2836" s="2">
        <v>0</v>
      </c>
      <c r="AG2836" s="53">
        <v>0</v>
      </c>
      <c r="AH2836" s="2">
        <v>1</v>
      </c>
      <c r="AI2836" s="2">
        <v>0</v>
      </c>
      <c r="AJ2836" s="2" t="s">
        <v>10417</v>
      </c>
      <c r="AK2836" s="2">
        <v>0</v>
      </c>
      <c r="AL2836" s="8">
        <v>0</v>
      </c>
      <c r="AM2836" s="8" t="str">
        <f t="shared" si="308"/>
        <v>Recoded</v>
      </c>
      <c r="AN2836" s="8"/>
      <c r="AO2836">
        <v>0</v>
      </c>
      <c r="AP2836">
        <v>0</v>
      </c>
      <c r="AQ2836">
        <v>1</v>
      </c>
      <c r="AR2836">
        <v>0</v>
      </c>
      <c r="AS2836" t="s">
        <v>404</v>
      </c>
      <c r="BO2836" t="str">
        <f t="shared" si="313"/>
        <v/>
      </c>
    </row>
    <row r="2837" spans="2:67" ht="30">
      <c r="B2837">
        <v>66661</v>
      </c>
      <c r="C2837" t="s">
        <v>4101</v>
      </c>
      <c r="D2837" t="s">
        <v>4102</v>
      </c>
      <c r="E2837" t="s">
        <v>9307</v>
      </c>
      <c r="F2837" t="s">
        <v>9639</v>
      </c>
      <c r="G2837" t="s">
        <v>10352</v>
      </c>
      <c r="H2837" t="s">
        <v>9615</v>
      </c>
      <c r="I2837" t="s">
        <v>5698</v>
      </c>
      <c r="J2837">
        <v>1955</v>
      </c>
      <c r="K2837" t="s">
        <v>10366</v>
      </c>
      <c r="L2837" t="s">
        <v>9312</v>
      </c>
      <c r="M2837" s="1" t="s">
        <v>10418</v>
      </c>
      <c r="N2837" s="53">
        <v>1</v>
      </c>
      <c r="O2837" s="53">
        <v>0</v>
      </c>
      <c r="P2837" s="53">
        <v>0</v>
      </c>
      <c r="Q2837" s="53">
        <v>0</v>
      </c>
      <c r="R2837" s="50">
        <v>0</v>
      </c>
      <c r="S2837" s="53">
        <v>0</v>
      </c>
      <c r="T2837" s="53">
        <v>1</v>
      </c>
      <c r="U2837" s="53">
        <v>0</v>
      </c>
      <c r="V2837" s="53">
        <v>0</v>
      </c>
      <c r="W2837" s="53">
        <v>0</v>
      </c>
      <c r="X2837" s="53">
        <v>0</v>
      </c>
      <c r="Y2837" s="53">
        <v>0</v>
      </c>
      <c r="Z2837" s="53">
        <v>0</v>
      </c>
      <c r="AA2837" s="53">
        <v>0</v>
      </c>
      <c r="AB2837" s="53">
        <v>0</v>
      </c>
      <c r="AC2837" s="53">
        <v>1</v>
      </c>
      <c r="AD2837" s="53">
        <v>0</v>
      </c>
      <c r="AE2837" s="53">
        <v>0</v>
      </c>
      <c r="AF2837" s="53">
        <v>0</v>
      </c>
      <c r="AG2837" s="53">
        <v>0</v>
      </c>
      <c r="AH2837" s="53">
        <v>0</v>
      </c>
      <c r="AI2837" s="53">
        <v>0</v>
      </c>
      <c r="AJ2837" s="53">
        <v>0</v>
      </c>
      <c r="AK2837" s="53">
        <v>0</v>
      </c>
      <c r="AL2837" s="50" t="s">
        <v>10015</v>
      </c>
      <c r="AM2837" s="8" t="str">
        <f t="shared" si="308"/>
        <v>Agreed</v>
      </c>
      <c r="AN2837" s="8" t="s">
        <v>57</v>
      </c>
      <c r="AO2837">
        <f t="shared" si="309"/>
        <v>1</v>
      </c>
      <c r="AP2837">
        <f t="shared" si="310"/>
        <v>0</v>
      </c>
      <c r="AQ2837">
        <f t="shared" si="311"/>
        <v>0</v>
      </c>
      <c r="AR2837">
        <f t="shared" si="312"/>
        <v>0</v>
      </c>
      <c r="AS2837" t="str">
        <f t="shared" si="314"/>
        <v/>
      </c>
      <c r="BO2837" t="str">
        <f t="shared" si="313"/>
        <v/>
      </c>
    </row>
    <row r="2838" spans="2:67" ht="30">
      <c r="B2838">
        <v>66662</v>
      </c>
      <c r="C2838" t="s">
        <v>4101</v>
      </c>
      <c r="D2838" t="s">
        <v>4102</v>
      </c>
      <c r="E2838" t="s">
        <v>9307</v>
      </c>
      <c r="F2838" t="s">
        <v>9639</v>
      </c>
      <c r="G2838" t="s">
        <v>10352</v>
      </c>
      <c r="H2838" t="s">
        <v>9615</v>
      </c>
      <c r="I2838" t="s">
        <v>5698</v>
      </c>
      <c r="J2838">
        <v>1955</v>
      </c>
      <c r="K2838" t="s">
        <v>10359</v>
      </c>
      <c r="L2838" t="s">
        <v>9312</v>
      </c>
      <c r="M2838" s="1" t="s">
        <v>10419</v>
      </c>
      <c r="N2838" s="53">
        <v>1</v>
      </c>
      <c r="O2838" s="53">
        <v>0</v>
      </c>
      <c r="P2838" s="53">
        <v>0</v>
      </c>
      <c r="Q2838" s="53">
        <v>0</v>
      </c>
      <c r="R2838" s="50">
        <v>0</v>
      </c>
      <c r="S2838" s="53">
        <v>0</v>
      </c>
      <c r="T2838" s="53">
        <v>1</v>
      </c>
      <c r="U2838" s="53">
        <v>0</v>
      </c>
      <c r="V2838" s="53">
        <v>0</v>
      </c>
      <c r="W2838" s="53">
        <v>0</v>
      </c>
      <c r="X2838" s="53">
        <v>0</v>
      </c>
      <c r="Y2838" s="53">
        <v>0</v>
      </c>
      <c r="Z2838" s="53">
        <v>0</v>
      </c>
      <c r="AA2838" s="53">
        <v>0</v>
      </c>
      <c r="AB2838" s="53">
        <v>0</v>
      </c>
      <c r="AC2838" s="53">
        <v>1</v>
      </c>
      <c r="AD2838" s="53">
        <v>0</v>
      </c>
      <c r="AE2838" s="53">
        <v>0</v>
      </c>
      <c r="AF2838" s="53">
        <v>0</v>
      </c>
      <c r="AG2838" s="53">
        <v>0</v>
      </c>
      <c r="AH2838" s="53">
        <v>0</v>
      </c>
      <c r="AI2838" s="53">
        <v>0</v>
      </c>
      <c r="AJ2838" s="53">
        <v>0</v>
      </c>
      <c r="AK2838" s="53">
        <v>0</v>
      </c>
      <c r="AL2838" s="50" t="s">
        <v>10015</v>
      </c>
      <c r="AM2838" s="8" t="str">
        <f t="shared" si="308"/>
        <v>Agreed</v>
      </c>
      <c r="AN2838" s="8" t="s">
        <v>57</v>
      </c>
      <c r="AO2838">
        <f t="shared" si="309"/>
        <v>1</v>
      </c>
      <c r="AP2838">
        <f t="shared" si="310"/>
        <v>0</v>
      </c>
      <c r="AQ2838">
        <f t="shared" si="311"/>
        <v>0</v>
      </c>
      <c r="AR2838">
        <f t="shared" si="312"/>
        <v>0</v>
      </c>
      <c r="AS2838" t="str">
        <f t="shared" si="314"/>
        <v/>
      </c>
      <c r="BO2838" t="str">
        <f t="shared" si="313"/>
        <v/>
      </c>
    </row>
    <row r="2839" spans="2:67" ht="45">
      <c r="B2839">
        <v>66663</v>
      </c>
      <c r="C2839" t="s">
        <v>4101</v>
      </c>
      <c r="D2839" t="s">
        <v>4102</v>
      </c>
      <c r="E2839" t="s">
        <v>9307</v>
      </c>
      <c r="F2839" t="s">
        <v>9639</v>
      </c>
      <c r="G2839" t="s">
        <v>10352</v>
      </c>
      <c r="H2839" t="s">
        <v>9615</v>
      </c>
      <c r="I2839" t="s">
        <v>5698</v>
      </c>
      <c r="J2839">
        <v>1955</v>
      </c>
      <c r="K2839" t="s">
        <v>10359</v>
      </c>
      <c r="L2839" t="s">
        <v>9312</v>
      </c>
      <c r="M2839" s="1" t="s">
        <v>10420</v>
      </c>
      <c r="N2839" s="53">
        <v>1</v>
      </c>
      <c r="O2839" s="53">
        <v>0</v>
      </c>
      <c r="P2839" s="53">
        <v>0</v>
      </c>
      <c r="Q2839" s="53">
        <v>0</v>
      </c>
      <c r="R2839" s="50">
        <v>0</v>
      </c>
      <c r="S2839" s="53">
        <v>0</v>
      </c>
      <c r="T2839" s="53">
        <v>1</v>
      </c>
      <c r="U2839" s="53">
        <v>0</v>
      </c>
      <c r="V2839" s="53">
        <v>0</v>
      </c>
      <c r="W2839" s="53">
        <v>0</v>
      </c>
      <c r="X2839" s="53">
        <v>0</v>
      </c>
      <c r="Y2839" s="53">
        <v>0</v>
      </c>
      <c r="Z2839" s="53">
        <v>0</v>
      </c>
      <c r="AA2839" s="53">
        <v>0</v>
      </c>
      <c r="AB2839" s="53">
        <v>0</v>
      </c>
      <c r="AC2839" s="53">
        <v>1</v>
      </c>
      <c r="AD2839" s="53">
        <v>0</v>
      </c>
      <c r="AE2839" s="53">
        <v>0</v>
      </c>
      <c r="AF2839" s="53">
        <v>0</v>
      </c>
      <c r="AG2839" s="53">
        <v>0</v>
      </c>
      <c r="AH2839" s="53">
        <v>0</v>
      </c>
      <c r="AI2839" s="53">
        <v>0</v>
      </c>
      <c r="AJ2839" s="53">
        <v>0</v>
      </c>
      <c r="AK2839" s="53">
        <v>0</v>
      </c>
      <c r="AL2839" s="50" t="s">
        <v>10015</v>
      </c>
      <c r="AM2839" s="8" t="str">
        <f t="shared" si="308"/>
        <v>Agreed</v>
      </c>
      <c r="AN2839" s="8" t="s">
        <v>57</v>
      </c>
      <c r="AO2839">
        <f t="shared" si="309"/>
        <v>1</v>
      </c>
      <c r="AP2839">
        <f t="shared" si="310"/>
        <v>0</v>
      </c>
      <c r="AQ2839">
        <f t="shared" si="311"/>
        <v>0</v>
      </c>
      <c r="AR2839">
        <f t="shared" si="312"/>
        <v>0</v>
      </c>
      <c r="AS2839" t="str">
        <f t="shared" si="314"/>
        <v/>
      </c>
      <c r="BO2839" t="str">
        <f t="shared" si="313"/>
        <v/>
      </c>
    </row>
    <row r="2840" spans="2:67" ht="45">
      <c r="B2840">
        <v>66664</v>
      </c>
      <c r="C2840" t="s">
        <v>4101</v>
      </c>
      <c r="D2840" t="s">
        <v>4102</v>
      </c>
      <c r="E2840" t="s">
        <v>9307</v>
      </c>
      <c r="F2840" t="s">
        <v>9639</v>
      </c>
      <c r="G2840" t="s">
        <v>10352</v>
      </c>
      <c r="H2840" t="s">
        <v>9615</v>
      </c>
      <c r="I2840" t="s">
        <v>5698</v>
      </c>
      <c r="J2840">
        <v>1955</v>
      </c>
      <c r="K2840" t="s">
        <v>10359</v>
      </c>
      <c r="L2840" t="s">
        <v>9312</v>
      </c>
      <c r="M2840" s="1" t="s">
        <v>10421</v>
      </c>
      <c r="N2840" s="53">
        <v>1</v>
      </c>
      <c r="O2840" s="53">
        <v>0</v>
      </c>
      <c r="P2840" s="53">
        <v>0</v>
      </c>
      <c r="Q2840" s="53">
        <v>0</v>
      </c>
      <c r="R2840" s="50">
        <v>0</v>
      </c>
      <c r="S2840" s="53">
        <v>0</v>
      </c>
      <c r="T2840" s="53">
        <v>1</v>
      </c>
      <c r="U2840" s="53">
        <v>0</v>
      </c>
      <c r="V2840" s="53">
        <v>0</v>
      </c>
      <c r="W2840" s="53">
        <v>0</v>
      </c>
      <c r="X2840" s="53">
        <v>0</v>
      </c>
      <c r="Y2840" s="53">
        <v>0</v>
      </c>
      <c r="Z2840" s="53">
        <v>0</v>
      </c>
      <c r="AA2840" s="53">
        <v>0</v>
      </c>
      <c r="AB2840" s="53">
        <v>0</v>
      </c>
      <c r="AC2840" s="53">
        <v>1</v>
      </c>
      <c r="AD2840" s="53">
        <v>0</v>
      </c>
      <c r="AE2840" s="53">
        <v>0</v>
      </c>
      <c r="AF2840" s="53">
        <v>0</v>
      </c>
      <c r="AG2840" s="53">
        <v>0</v>
      </c>
      <c r="AH2840" s="53">
        <v>0</v>
      </c>
      <c r="AI2840" s="53">
        <v>0</v>
      </c>
      <c r="AJ2840" s="53">
        <v>0</v>
      </c>
      <c r="AK2840" s="53">
        <v>0</v>
      </c>
      <c r="AL2840" s="50" t="s">
        <v>10015</v>
      </c>
      <c r="AM2840" s="8" t="str">
        <f t="shared" si="308"/>
        <v>Agreed</v>
      </c>
      <c r="AN2840" s="8" t="s">
        <v>57</v>
      </c>
      <c r="AO2840">
        <f t="shared" si="309"/>
        <v>1</v>
      </c>
      <c r="AP2840">
        <f t="shared" si="310"/>
        <v>0</v>
      </c>
      <c r="AQ2840">
        <f t="shared" si="311"/>
        <v>0</v>
      </c>
      <c r="AR2840">
        <f t="shared" si="312"/>
        <v>0</v>
      </c>
      <c r="AS2840" t="str">
        <f t="shared" si="314"/>
        <v/>
      </c>
      <c r="BO2840" t="str">
        <f t="shared" si="313"/>
        <v/>
      </c>
    </row>
    <row r="2841" spans="2:67" ht="30">
      <c r="B2841">
        <v>66666</v>
      </c>
      <c r="C2841" t="s">
        <v>4101</v>
      </c>
      <c r="D2841" t="s">
        <v>4102</v>
      </c>
      <c r="E2841" t="s">
        <v>9307</v>
      </c>
      <c r="F2841" t="s">
        <v>9639</v>
      </c>
      <c r="G2841" t="s">
        <v>10352</v>
      </c>
      <c r="H2841" t="s">
        <v>9615</v>
      </c>
      <c r="I2841" t="s">
        <v>5698</v>
      </c>
      <c r="J2841">
        <v>1955</v>
      </c>
      <c r="K2841" t="s">
        <v>10359</v>
      </c>
      <c r="L2841" t="s">
        <v>9312</v>
      </c>
      <c r="M2841" s="1" t="s">
        <v>10422</v>
      </c>
      <c r="N2841" s="2">
        <v>0</v>
      </c>
      <c r="O2841" s="2">
        <v>0</v>
      </c>
      <c r="P2841" s="2">
        <v>0</v>
      </c>
      <c r="Q2841" s="2">
        <v>1</v>
      </c>
      <c r="R2841" s="8" t="s">
        <v>10357</v>
      </c>
      <c r="S2841" s="2">
        <v>0</v>
      </c>
      <c r="T2841" s="2">
        <v>0</v>
      </c>
      <c r="U2841" s="2">
        <v>0</v>
      </c>
      <c r="V2841" s="2">
        <v>0</v>
      </c>
      <c r="W2841" s="2">
        <v>0</v>
      </c>
      <c r="X2841" s="2">
        <v>0</v>
      </c>
      <c r="Y2841" s="2">
        <v>0</v>
      </c>
      <c r="Z2841" s="2">
        <v>1</v>
      </c>
      <c r="AA2841" s="2" t="s">
        <v>10423</v>
      </c>
      <c r="AB2841" s="2">
        <v>0</v>
      </c>
      <c r="AC2841" s="2">
        <v>1</v>
      </c>
      <c r="AD2841" s="2">
        <v>0</v>
      </c>
      <c r="AE2841" s="2">
        <v>0</v>
      </c>
      <c r="AF2841" s="2">
        <v>0</v>
      </c>
      <c r="AG2841" s="53">
        <v>0</v>
      </c>
      <c r="AH2841" s="2">
        <v>0</v>
      </c>
      <c r="AI2841" s="2">
        <v>0</v>
      </c>
      <c r="AJ2841" s="2">
        <v>0</v>
      </c>
      <c r="AK2841" s="2">
        <v>0</v>
      </c>
      <c r="AL2841" s="8">
        <v>0</v>
      </c>
      <c r="AM2841" s="8" t="str">
        <f t="shared" si="308"/>
        <v>Recoded</v>
      </c>
      <c r="AN2841" s="8"/>
      <c r="AO2841">
        <v>0</v>
      </c>
      <c r="AP2841">
        <v>0</v>
      </c>
      <c r="AQ2841">
        <v>1</v>
      </c>
      <c r="AR2841">
        <v>0</v>
      </c>
      <c r="AS2841" t="s">
        <v>404</v>
      </c>
      <c r="BO2841" t="str">
        <f t="shared" si="313"/>
        <v/>
      </c>
    </row>
    <row r="2842" spans="2:67" ht="60">
      <c r="B2842">
        <v>66667</v>
      </c>
      <c r="C2842" t="s">
        <v>4101</v>
      </c>
      <c r="D2842" t="s">
        <v>4102</v>
      </c>
      <c r="E2842" t="s">
        <v>9307</v>
      </c>
      <c r="F2842" t="s">
        <v>9639</v>
      </c>
      <c r="G2842" t="s">
        <v>10352</v>
      </c>
      <c r="H2842" t="s">
        <v>9615</v>
      </c>
      <c r="I2842" t="s">
        <v>5698</v>
      </c>
      <c r="J2842">
        <v>1955</v>
      </c>
      <c r="K2842" t="s">
        <v>10359</v>
      </c>
      <c r="L2842" t="s">
        <v>9312</v>
      </c>
      <c r="M2842" s="1" t="s">
        <v>10424</v>
      </c>
      <c r="N2842" s="2">
        <v>0</v>
      </c>
      <c r="O2842" s="2">
        <v>0</v>
      </c>
      <c r="P2842" s="2">
        <v>0</v>
      </c>
      <c r="Q2842" s="2">
        <v>1</v>
      </c>
      <c r="R2842" s="8" t="s">
        <v>10414</v>
      </c>
      <c r="S2842" s="2">
        <v>0</v>
      </c>
      <c r="T2842" s="2">
        <v>1</v>
      </c>
      <c r="U2842" s="2">
        <v>0</v>
      </c>
      <c r="V2842" s="2">
        <v>0</v>
      </c>
      <c r="W2842" s="2">
        <v>0</v>
      </c>
      <c r="X2842" s="2">
        <v>0</v>
      </c>
      <c r="Y2842" s="2">
        <v>0</v>
      </c>
      <c r="Z2842" s="2">
        <v>0</v>
      </c>
      <c r="AA2842" s="2">
        <v>0</v>
      </c>
      <c r="AB2842" s="2">
        <v>0</v>
      </c>
      <c r="AC2842" s="2">
        <v>1</v>
      </c>
      <c r="AD2842" s="2">
        <v>0</v>
      </c>
      <c r="AE2842" s="2">
        <v>0</v>
      </c>
      <c r="AF2842" s="2">
        <v>0</v>
      </c>
      <c r="AG2842" s="53">
        <v>0</v>
      </c>
      <c r="AH2842" s="2">
        <v>0</v>
      </c>
      <c r="AI2842" s="2">
        <v>0</v>
      </c>
      <c r="AJ2842" s="2">
        <v>0</v>
      </c>
      <c r="AK2842" s="2">
        <v>0</v>
      </c>
      <c r="AL2842" s="8">
        <v>0</v>
      </c>
      <c r="AM2842" s="8" t="str">
        <f t="shared" si="308"/>
        <v>Recoded</v>
      </c>
      <c r="AN2842" s="8"/>
      <c r="AO2842">
        <v>0</v>
      </c>
      <c r="AP2842">
        <v>0</v>
      </c>
      <c r="AQ2842">
        <v>1</v>
      </c>
      <c r="AR2842">
        <v>0</v>
      </c>
      <c r="AS2842" t="s">
        <v>404</v>
      </c>
      <c r="BO2842" t="str">
        <f t="shared" si="313"/>
        <v/>
      </c>
    </row>
    <row r="2843" spans="2:67" ht="90">
      <c r="B2843">
        <v>66668</v>
      </c>
      <c r="C2843" t="s">
        <v>4101</v>
      </c>
      <c r="D2843" t="s">
        <v>4102</v>
      </c>
      <c r="E2843" t="s">
        <v>9307</v>
      </c>
      <c r="F2843" t="s">
        <v>9639</v>
      </c>
      <c r="G2843" t="s">
        <v>10352</v>
      </c>
      <c r="H2843" t="s">
        <v>9615</v>
      </c>
      <c r="I2843" t="s">
        <v>5698</v>
      </c>
      <c r="J2843">
        <v>1955</v>
      </c>
      <c r="K2843" t="s">
        <v>10359</v>
      </c>
      <c r="L2843" t="s">
        <v>9312</v>
      </c>
      <c r="M2843" s="1" t="s">
        <v>10425</v>
      </c>
      <c r="N2843" s="53">
        <v>1</v>
      </c>
      <c r="O2843" s="53">
        <v>0</v>
      </c>
      <c r="P2843" s="53">
        <v>0</v>
      </c>
      <c r="Q2843" s="53">
        <v>0</v>
      </c>
      <c r="R2843" s="50">
        <v>0</v>
      </c>
      <c r="S2843" s="53">
        <v>0</v>
      </c>
      <c r="T2843" s="53">
        <v>1</v>
      </c>
      <c r="U2843" s="53">
        <v>0</v>
      </c>
      <c r="V2843" s="53">
        <v>0</v>
      </c>
      <c r="W2843" s="53">
        <v>0</v>
      </c>
      <c r="X2843" s="53">
        <v>0</v>
      </c>
      <c r="Y2843" s="53">
        <v>0</v>
      </c>
      <c r="Z2843" s="53">
        <v>0</v>
      </c>
      <c r="AA2843" s="53">
        <v>0</v>
      </c>
      <c r="AB2843" s="53">
        <v>0</v>
      </c>
      <c r="AC2843" s="53">
        <v>1</v>
      </c>
      <c r="AD2843" s="53">
        <v>0</v>
      </c>
      <c r="AE2843" s="53">
        <v>0</v>
      </c>
      <c r="AF2843" s="53">
        <v>0</v>
      </c>
      <c r="AG2843" s="53">
        <v>0</v>
      </c>
      <c r="AH2843" s="53">
        <v>0</v>
      </c>
      <c r="AI2843" s="53">
        <v>0</v>
      </c>
      <c r="AJ2843" s="53">
        <v>0</v>
      </c>
      <c r="AK2843" s="53">
        <v>0</v>
      </c>
      <c r="AL2843" s="50">
        <v>0</v>
      </c>
      <c r="AM2843" s="8" t="str">
        <f t="shared" si="308"/>
        <v>Agreed</v>
      </c>
      <c r="AN2843" s="8" t="s">
        <v>57</v>
      </c>
      <c r="AO2843">
        <f t="shared" si="309"/>
        <v>1</v>
      </c>
      <c r="AP2843">
        <f t="shared" si="310"/>
        <v>0</v>
      </c>
      <c r="AQ2843">
        <f t="shared" si="311"/>
        <v>0</v>
      </c>
      <c r="AR2843">
        <f t="shared" si="312"/>
        <v>0</v>
      </c>
      <c r="AS2843" t="str">
        <f t="shared" si="314"/>
        <v/>
      </c>
      <c r="BO2843" t="str">
        <f t="shared" si="313"/>
        <v/>
      </c>
    </row>
    <row r="2844" spans="2:67" ht="30">
      <c r="B2844">
        <v>66669</v>
      </c>
      <c r="C2844" t="s">
        <v>4101</v>
      </c>
      <c r="D2844" t="s">
        <v>4102</v>
      </c>
      <c r="E2844" t="s">
        <v>9307</v>
      </c>
      <c r="F2844" t="s">
        <v>9639</v>
      </c>
      <c r="G2844" t="s">
        <v>10352</v>
      </c>
      <c r="H2844" t="s">
        <v>9615</v>
      </c>
      <c r="I2844" t="s">
        <v>10426</v>
      </c>
      <c r="J2844">
        <v>1955</v>
      </c>
      <c r="K2844" t="s">
        <v>10359</v>
      </c>
      <c r="L2844" t="s">
        <v>9312</v>
      </c>
      <c r="M2844" s="1" t="s">
        <v>10427</v>
      </c>
      <c r="N2844" s="53">
        <v>1</v>
      </c>
      <c r="O2844" s="53">
        <v>0</v>
      </c>
      <c r="P2844" s="53">
        <v>0</v>
      </c>
      <c r="Q2844" s="53">
        <v>0</v>
      </c>
      <c r="R2844" s="50">
        <v>0</v>
      </c>
      <c r="S2844" s="53">
        <v>0</v>
      </c>
      <c r="T2844" s="53">
        <v>1</v>
      </c>
      <c r="U2844" s="53">
        <v>0</v>
      </c>
      <c r="V2844" s="53">
        <v>0</v>
      </c>
      <c r="W2844" s="53">
        <v>0</v>
      </c>
      <c r="X2844" s="53">
        <v>0</v>
      </c>
      <c r="Y2844" s="53">
        <v>0</v>
      </c>
      <c r="Z2844" s="53">
        <v>0</v>
      </c>
      <c r="AA2844" s="53">
        <v>0</v>
      </c>
      <c r="AB2844" s="53">
        <v>0</v>
      </c>
      <c r="AC2844" s="53">
        <v>1</v>
      </c>
      <c r="AD2844" s="53">
        <v>0</v>
      </c>
      <c r="AE2844" s="53">
        <v>0</v>
      </c>
      <c r="AF2844" s="53">
        <v>0</v>
      </c>
      <c r="AG2844" s="53">
        <v>0</v>
      </c>
      <c r="AH2844" s="53">
        <v>0</v>
      </c>
      <c r="AI2844" s="53">
        <v>0</v>
      </c>
      <c r="AJ2844" s="53">
        <v>0</v>
      </c>
      <c r="AK2844" s="53">
        <v>0</v>
      </c>
      <c r="AL2844" s="50" t="s">
        <v>10015</v>
      </c>
      <c r="AM2844" s="8" t="str">
        <f t="shared" si="308"/>
        <v>Agreed</v>
      </c>
      <c r="AN2844" s="8" t="s">
        <v>57</v>
      </c>
      <c r="AO2844">
        <f t="shared" si="309"/>
        <v>1</v>
      </c>
      <c r="AP2844">
        <f t="shared" si="310"/>
        <v>0</v>
      </c>
      <c r="AQ2844">
        <f t="shared" si="311"/>
        <v>0</v>
      </c>
      <c r="AR2844">
        <f t="shared" si="312"/>
        <v>0</v>
      </c>
      <c r="AS2844" t="str">
        <f t="shared" si="314"/>
        <v/>
      </c>
      <c r="BO2844" t="str">
        <f t="shared" si="313"/>
        <v/>
      </c>
    </row>
    <row r="2845" spans="2:67" ht="45">
      <c r="B2845">
        <v>66670</v>
      </c>
      <c r="C2845" t="s">
        <v>4101</v>
      </c>
      <c r="D2845" t="s">
        <v>4102</v>
      </c>
      <c r="E2845" t="s">
        <v>9307</v>
      </c>
      <c r="F2845" t="s">
        <v>9639</v>
      </c>
      <c r="G2845" t="s">
        <v>10352</v>
      </c>
      <c r="H2845" t="s">
        <v>9615</v>
      </c>
      <c r="I2845" t="s">
        <v>10426</v>
      </c>
      <c r="J2845">
        <v>1955</v>
      </c>
      <c r="K2845" t="s">
        <v>10359</v>
      </c>
      <c r="L2845" t="s">
        <v>9312</v>
      </c>
      <c r="M2845" s="1" t="s">
        <v>10428</v>
      </c>
      <c r="N2845" s="53">
        <v>1</v>
      </c>
      <c r="O2845" s="53">
        <v>0</v>
      </c>
      <c r="P2845" s="53">
        <v>0</v>
      </c>
      <c r="Q2845" s="53">
        <v>0</v>
      </c>
      <c r="R2845" s="50">
        <v>0</v>
      </c>
      <c r="S2845" s="53">
        <v>0</v>
      </c>
      <c r="T2845" s="53">
        <v>1</v>
      </c>
      <c r="U2845" s="53">
        <v>0</v>
      </c>
      <c r="V2845" s="53">
        <v>0</v>
      </c>
      <c r="W2845" s="53">
        <v>0</v>
      </c>
      <c r="X2845" s="53">
        <v>0</v>
      </c>
      <c r="Y2845" s="53">
        <v>0</v>
      </c>
      <c r="Z2845" s="53">
        <v>0</v>
      </c>
      <c r="AA2845" s="53">
        <v>0</v>
      </c>
      <c r="AB2845" s="53">
        <v>0</v>
      </c>
      <c r="AC2845" s="53">
        <v>1</v>
      </c>
      <c r="AD2845" s="53">
        <v>0</v>
      </c>
      <c r="AE2845" s="53">
        <v>0</v>
      </c>
      <c r="AF2845" s="53">
        <v>0</v>
      </c>
      <c r="AG2845" s="53">
        <v>0</v>
      </c>
      <c r="AH2845" s="53">
        <v>0</v>
      </c>
      <c r="AI2845" s="53">
        <v>0</v>
      </c>
      <c r="AJ2845" s="53">
        <v>0</v>
      </c>
      <c r="AK2845" s="53">
        <v>0</v>
      </c>
      <c r="AL2845" s="50" t="s">
        <v>10015</v>
      </c>
      <c r="AM2845" s="8" t="str">
        <f t="shared" si="308"/>
        <v>Agreed</v>
      </c>
      <c r="AN2845" s="8" t="s">
        <v>57</v>
      </c>
      <c r="AO2845">
        <f t="shared" si="309"/>
        <v>1</v>
      </c>
      <c r="AP2845">
        <f t="shared" si="310"/>
        <v>0</v>
      </c>
      <c r="AQ2845">
        <f t="shared" si="311"/>
        <v>0</v>
      </c>
      <c r="AR2845">
        <f t="shared" si="312"/>
        <v>0</v>
      </c>
      <c r="AS2845" t="str">
        <f t="shared" si="314"/>
        <v/>
      </c>
      <c r="BO2845" t="str">
        <f t="shared" si="313"/>
        <v/>
      </c>
    </row>
    <row r="2846" spans="2:67" ht="45">
      <c r="B2846">
        <v>66671</v>
      </c>
      <c r="C2846" t="s">
        <v>4101</v>
      </c>
      <c r="D2846" t="s">
        <v>4102</v>
      </c>
      <c r="E2846" t="s">
        <v>9307</v>
      </c>
      <c r="F2846" t="s">
        <v>9639</v>
      </c>
      <c r="G2846" t="s">
        <v>10352</v>
      </c>
      <c r="H2846" t="s">
        <v>9615</v>
      </c>
      <c r="I2846" t="s">
        <v>10426</v>
      </c>
      <c r="J2846">
        <v>1955</v>
      </c>
      <c r="K2846" t="s">
        <v>10359</v>
      </c>
      <c r="L2846" t="s">
        <v>9312</v>
      </c>
      <c r="M2846" s="1" t="s">
        <v>10429</v>
      </c>
      <c r="N2846" s="53">
        <v>1</v>
      </c>
      <c r="O2846" s="53">
        <v>0</v>
      </c>
      <c r="P2846" s="53">
        <v>0</v>
      </c>
      <c r="Q2846" s="53">
        <v>0</v>
      </c>
      <c r="R2846" s="50">
        <v>0</v>
      </c>
      <c r="S2846" s="53">
        <v>0</v>
      </c>
      <c r="T2846" s="53">
        <v>1</v>
      </c>
      <c r="U2846" s="53">
        <v>0</v>
      </c>
      <c r="V2846" s="53">
        <v>0</v>
      </c>
      <c r="W2846" s="53">
        <v>0</v>
      </c>
      <c r="X2846" s="53">
        <v>0</v>
      </c>
      <c r="Y2846" s="53">
        <v>0</v>
      </c>
      <c r="Z2846" s="53">
        <v>0</v>
      </c>
      <c r="AA2846" s="53">
        <v>0</v>
      </c>
      <c r="AB2846" s="53">
        <v>0</v>
      </c>
      <c r="AC2846" s="53">
        <v>1</v>
      </c>
      <c r="AD2846" s="53">
        <v>0</v>
      </c>
      <c r="AE2846" s="53">
        <v>0</v>
      </c>
      <c r="AF2846" s="53">
        <v>0</v>
      </c>
      <c r="AG2846" s="53">
        <v>0</v>
      </c>
      <c r="AH2846" s="53">
        <v>0</v>
      </c>
      <c r="AI2846" s="53">
        <v>0</v>
      </c>
      <c r="AJ2846" s="53">
        <v>0</v>
      </c>
      <c r="AK2846" s="53">
        <v>0</v>
      </c>
      <c r="AL2846" s="50" t="s">
        <v>10015</v>
      </c>
      <c r="AM2846" s="8" t="str">
        <f t="shared" si="308"/>
        <v>Agreed</v>
      </c>
      <c r="AN2846" s="8" t="s">
        <v>57</v>
      </c>
      <c r="AO2846">
        <f t="shared" si="309"/>
        <v>1</v>
      </c>
      <c r="AP2846">
        <f t="shared" si="310"/>
        <v>0</v>
      </c>
      <c r="AQ2846">
        <f t="shared" si="311"/>
        <v>0</v>
      </c>
      <c r="AR2846">
        <f t="shared" si="312"/>
        <v>0</v>
      </c>
      <c r="AS2846" t="str">
        <f t="shared" si="314"/>
        <v/>
      </c>
      <c r="BO2846" t="str">
        <f t="shared" si="313"/>
        <v/>
      </c>
    </row>
    <row r="2847" spans="2:67" ht="45">
      <c r="B2847">
        <v>66672</v>
      </c>
      <c r="C2847" t="s">
        <v>4101</v>
      </c>
      <c r="D2847" t="s">
        <v>4102</v>
      </c>
      <c r="E2847" t="s">
        <v>9307</v>
      </c>
      <c r="F2847" t="s">
        <v>9639</v>
      </c>
      <c r="G2847" t="s">
        <v>10352</v>
      </c>
      <c r="H2847" t="s">
        <v>9615</v>
      </c>
      <c r="I2847" t="s">
        <v>10426</v>
      </c>
      <c r="J2847">
        <v>1955</v>
      </c>
      <c r="K2847" t="s">
        <v>10359</v>
      </c>
      <c r="L2847" t="s">
        <v>9312</v>
      </c>
      <c r="M2847" s="1" t="s">
        <v>10430</v>
      </c>
      <c r="N2847" s="53">
        <v>1</v>
      </c>
      <c r="O2847" s="53">
        <v>0</v>
      </c>
      <c r="P2847" s="53">
        <v>0</v>
      </c>
      <c r="Q2847" s="53">
        <v>0</v>
      </c>
      <c r="R2847" s="50">
        <v>0</v>
      </c>
      <c r="S2847" s="53">
        <v>0</v>
      </c>
      <c r="T2847" s="53">
        <v>1</v>
      </c>
      <c r="U2847" s="53">
        <v>0</v>
      </c>
      <c r="V2847" s="53">
        <v>0</v>
      </c>
      <c r="W2847" s="53">
        <v>0</v>
      </c>
      <c r="X2847" s="53">
        <v>0</v>
      </c>
      <c r="Y2847" s="53">
        <v>0</v>
      </c>
      <c r="Z2847" s="53">
        <v>0</v>
      </c>
      <c r="AA2847" s="53">
        <v>0</v>
      </c>
      <c r="AB2847" s="53">
        <v>0</v>
      </c>
      <c r="AC2847" s="53">
        <v>1</v>
      </c>
      <c r="AD2847" s="53">
        <v>0</v>
      </c>
      <c r="AE2847" s="53">
        <v>0</v>
      </c>
      <c r="AF2847" s="53">
        <v>0</v>
      </c>
      <c r="AG2847" s="53">
        <v>0</v>
      </c>
      <c r="AH2847" s="53">
        <v>0</v>
      </c>
      <c r="AI2847" s="53">
        <v>0</v>
      </c>
      <c r="AJ2847" s="53">
        <v>0</v>
      </c>
      <c r="AK2847" s="53">
        <v>0</v>
      </c>
      <c r="AL2847" s="50" t="s">
        <v>10015</v>
      </c>
      <c r="AM2847" s="8" t="str">
        <f t="shared" si="308"/>
        <v>Agreed</v>
      </c>
      <c r="AN2847" s="8" t="s">
        <v>57</v>
      </c>
      <c r="AO2847">
        <f t="shared" si="309"/>
        <v>1</v>
      </c>
      <c r="AP2847">
        <f t="shared" si="310"/>
        <v>0</v>
      </c>
      <c r="AQ2847">
        <f t="shared" si="311"/>
        <v>0</v>
      </c>
      <c r="AR2847">
        <f t="shared" si="312"/>
        <v>0</v>
      </c>
      <c r="AS2847" t="str">
        <f t="shared" si="314"/>
        <v/>
      </c>
      <c r="BO2847" t="str">
        <f t="shared" si="313"/>
        <v/>
      </c>
    </row>
    <row r="2848" spans="2:67" ht="45">
      <c r="B2848">
        <v>66673</v>
      </c>
      <c r="C2848" t="s">
        <v>4101</v>
      </c>
      <c r="D2848" t="s">
        <v>4102</v>
      </c>
      <c r="E2848" t="s">
        <v>9307</v>
      </c>
      <c r="F2848" t="s">
        <v>9639</v>
      </c>
      <c r="G2848" t="s">
        <v>10352</v>
      </c>
      <c r="H2848" t="s">
        <v>9615</v>
      </c>
      <c r="I2848" t="s">
        <v>10426</v>
      </c>
      <c r="J2848">
        <v>1955</v>
      </c>
      <c r="K2848" t="s">
        <v>10359</v>
      </c>
      <c r="L2848" t="s">
        <v>9312</v>
      </c>
      <c r="M2848" s="1" t="s">
        <v>10431</v>
      </c>
      <c r="N2848" s="53">
        <v>1</v>
      </c>
      <c r="O2848" s="53">
        <v>0</v>
      </c>
      <c r="P2848" s="53">
        <v>0</v>
      </c>
      <c r="Q2848" s="53">
        <v>0</v>
      </c>
      <c r="R2848" s="50">
        <v>0</v>
      </c>
      <c r="S2848" s="53">
        <v>0</v>
      </c>
      <c r="T2848" s="53">
        <v>1</v>
      </c>
      <c r="U2848" s="53">
        <v>0</v>
      </c>
      <c r="V2848" s="53">
        <v>0</v>
      </c>
      <c r="W2848" s="53">
        <v>0</v>
      </c>
      <c r="X2848" s="53">
        <v>0</v>
      </c>
      <c r="Y2848" s="53">
        <v>0</v>
      </c>
      <c r="Z2848" s="53">
        <v>0</v>
      </c>
      <c r="AA2848" s="53">
        <v>0</v>
      </c>
      <c r="AB2848" s="53">
        <v>0</v>
      </c>
      <c r="AC2848" s="53">
        <v>1</v>
      </c>
      <c r="AD2848" s="53">
        <v>0</v>
      </c>
      <c r="AE2848" s="53">
        <v>0</v>
      </c>
      <c r="AF2848" s="53">
        <v>0</v>
      </c>
      <c r="AG2848" s="53">
        <v>0</v>
      </c>
      <c r="AH2848" s="53">
        <v>0</v>
      </c>
      <c r="AI2848" s="53">
        <v>0</v>
      </c>
      <c r="AJ2848" s="53">
        <v>0</v>
      </c>
      <c r="AK2848" s="53">
        <v>0</v>
      </c>
      <c r="AL2848" s="50" t="s">
        <v>10015</v>
      </c>
      <c r="AM2848" s="8" t="str">
        <f t="shared" si="308"/>
        <v>Agreed</v>
      </c>
      <c r="AN2848" s="8" t="s">
        <v>57</v>
      </c>
      <c r="AO2848">
        <f t="shared" si="309"/>
        <v>1</v>
      </c>
      <c r="AP2848">
        <f t="shared" si="310"/>
        <v>0</v>
      </c>
      <c r="AQ2848">
        <f t="shared" si="311"/>
        <v>0</v>
      </c>
      <c r="AR2848">
        <f t="shared" si="312"/>
        <v>0</v>
      </c>
      <c r="AS2848" t="str">
        <f t="shared" si="314"/>
        <v/>
      </c>
      <c r="BO2848" t="str">
        <f t="shared" si="313"/>
        <v/>
      </c>
    </row>
    <row r="2849" spans="2:67" ht="60">
      <c r="B2849">
        <v>66674</v>
      </c>
      <c r="C2849" t="s">
        <v>4101</v>
      </c>
      <c r="D2849" t="s">
        <v>4102</v>
      </c>
      <c r="E2849" t="s">
        <v>9307</v>
      </c>
      <c r="F2849" t="s">
        <v>9639</v>
      </c>
      <c r="G2849" t="s">
        <v>10352</v>
      </c>
      <c r="H2849" t="s">
        <v>9615</v>
      </c>
      <c r="I2849" t="s">
        <v>10426</v>
      </c>
      <c r="J2849">
        <v>1955</v>
      </c>
      <c r="K2849" t="s">
        <v>10359</v>
      </c>
      <c r="L2849" t="s">
        <v>9312</v>
      </c>
      <c r="M2849" s="1" t="s">
        <v>10432</v>
      </c>
      <c r="N2849" s="53">
        <v>1</v>
      </c>
      <c r="O2849" s="53">
        <v>0</v>
      </c>
      <c r="P2849" s="53">
        <v>0</v>
      </c>
      <c r="Q2849" s="53">
        <v>0</v>
      </c>
      <c r="R2849" s="50">
        <v>0</v>
      </c>
      <c r="S2849" s="53">
        <v>0</v>
      </c>
      <c r="T2849" s="53">
        <v>1</v>
      </c>
      <c r="U2849" s="53">
        <v>0</v>
      </c>
      <c r="V2849" s="53">
        <v>0</v>
      </c>
      <c r="W2849" s="53">
        <v>0</v>
      </c>
      <c r="X2849" s="53">
        <v>0</v>
      </c>
      <c r="Y2849" s="53">
        <v>0</v>
      </c>
      <c r="Z2849" s="53">
        <v>0</v>
      </c>
      <c r="AA2849" s="53">
        <v>0</v>
      </c>
      <c r="AB2849" s="53">
        <v>0</v>
      </c>
      <c r="AC2849" s="53">
        <v>1</v>
      </c>
      <c r="AD2849" s="53">
        <v>0</v>
      </c>
      <c r="AE2849" s="53">
        <v>0</v>
      </c>
      <c r="AF2849" s="53">
        <v>0</v>
      </c>
      <c r="AG2849" s="53">
        <v>0</v>
      </c>
      <c r="AH2849" s="53">
        <v>0</v>
      </c>
      <c r="AI2849" s="53">
        <v>0</v>
      </c>
      <c r="AJ2849" s="53">
        <v>0</v>
      </c>
      <c r="AK2849" s="53">
        <v>0</v>
      </c>
      <c r="AL2849" s="50" t="s">
        <v>10015</v>
      </c>
      <c r="AM2849" s="8" t="str">
        <f t="shared" si="308"/>
        <v>Agreed</v>
      </c>
      <c r="AN2849" s="8" t="s">
        <v>57</v>
      </c>
      <c r="AO2849">
        <f t="shared" si="309"/>
        <v>1</v>
      </c>
      <c r="AP2849">
        <f t="shared" si="310"/>
        <v>0</v>
      </c>
      <c r="AQ2849">
        <f t="shared" si="311"/>
        <v>0</v>
      </c>
      <c r="AR2849">
        <f t="shared" si="312"/>
        <v>0</v>
      </c>
      <c r="AS2849" t="str">
        <f t="shared" si="314"/>
        <v/>
      </c>
      <c r="BO2849" t="str">
        <f t="shared" si="313"/>
        <v/>
      </c>
    </row>
    <row r="2850" spans="2:67" ht="45">
      <c r="B2850">
        <v>66675</v>
      </c>
      <c r="C2850" t="s">
        <v>4101</v>
      </c>
      <c r="D2850" t="s">
        <v>4102</v>
      </c>
      <c r="E2850" t="s">
        <v>9307</v>
      </c>
      <c r="F2850" t="s">
        <v>9639</v>
      </c>
      <c r="G2850" t="s">
        <v>10352</v>
      </c>
      <c r="H2850" t="s">
        <v>9615</v>
      </c>
      <c r="I2850" t="s">
        <v>10426</v>
      </c>
      <c r="J2850">
        <v>1955</v>
      </c>
      <c r="K2850" t="s">
        <v>10359</v>
      </c>
      <c r="L2850" t="s">
        <v>9312</v>
      </c>
      <c r="M2850" s="1" t="s">
        <v>10433</v>
      </c>
      <c r="N2850" s="53">
        <v>1</v>
      </c>
      <c r="O2850" s="53">
        <v>0</v>
      </c>
      <c r="P2850" s="53">
        <v>0</v>
      </c>
      <c r="Q2850" s="53">
        <v>0</v>
      </c>
      <c r="R2850" s="50">
        <v>0</v>
      </c>
      <c r="S2850" s="53">
        <v>0</v>
      </c>
      <c r="T2850" s="53">
        <v>1</v>
      </c>
      <c r="U2850" s="53">
        <v>0</v>
      </c>
      <c r="V2850" s="53">
        <v>0</v>
      </c>
      <c r="W2850" s="53">
        <v>0</v>
      </c>
      <c r="X2850" s="53">
        <v>0</v>
      </c>
      <c r="Y2850" s="53">
        <v>0</v>
      </c>
      <c r="Z2850" s="53">
        <v>0</v>
      </c>
      <c r="AA2850" s="53">
        <v>0</v>
      </c>
      <c r="AB2850" s="53">
        <v>0</v>
      </c>
      <c r="AC2850" s="53">
        <v>1</v>
      </c>
      <c r="AD2850" s="53">
        <v>0</v>
      </c>
      <c r="AE2850" s="53">
        <v>0</v>
      </c>
      <c r="AF2850" s="53">
        <v>0</v>
      </c>
      <c r="AG2850" s="53">
        <v>0</v>
      </c>
      <c r="AH2850" s="53">
        <v>0</v>
      </c>
      <c r="AI2850" s="53">
        <v>0</v>
      </c>
      <c r="AJ2850" s="53">
        <v>0</v>
      </c>
      <c r="AK2850" s="53">
        <v>0</v>
      </c>
      <c r="AL2850" s="50" t="s">
        <v>10015</v>
      </c>
      <c r="AM2850" s="8" t="str">
        <f t="shared" si="308"/>
        <v>Agreed</v>
      </c>
      <c r="AN2850" s="8" t="s">
        <v>57</v>
      </c>
      <c r="AO2850">
        <f t="shared" si="309"/>
        <v>1</v>
      </c>
      <c r="AP2850">
        <f t="shared" si="310"/>
        <v>0</v>
      </c>
      <c r="AQ2850">
        <f t="shared" si="311"/>
        <v>0</v>
      </c>
      <c r="AR2850">
        <f t="shared" si="312"/>
        <v>0</v>
      </c>
      <c r="AS2850" t="str">
        <f t="shared" si="314"/>
        <v/>
      </c>
      <c r="BO2850" t="str">
        <f t="shared" si="313"/>
        <v/>
      </c>
    </row>
    <row r="2851" spans="2:67" ht="45">
      <c r="B2851">
        <v>66676</v>
      </c>
      <c r="C2851" t="s">
        <v>4101</v>
      </c>
      <c r="D2851" t="s">
        <v>4102</v>
      </c>
      <c r="E2851" t="s">
        <v>9307</v>
      </c>
      <c r="F2851" t="s">
        <v>9639</v>
      </c>
      <c r="G2851" t="s">
        <v>10352</v>
      </c>
      <c r="H2851" t="s">
        <v>9615</v>
      </c>
      <c r="I2851" t="s">
        <v>10426</v>
      </c>
      <c r="J2851">
        <v>1955</v>
      </c>
      <c r="K2851" t="s">
        <v>10366</v>
      </c>
      <c r="L2851" t="s">
        <v>9312</v>
      </c>
      <c r="M2851" s="1" t="s">
        <v>10434</v>
      </c>
      <c r="N2851" s="53">
        <v>1</v>
      </c>
      <c r="O2851" s="53">
        <v>0</v>
      </c>
      <c r="P2851" s="53">
        <v>0</v>
      </c>
      <c r="Q2851" s="53">
        <v>0</v>
      </c>
      <c r="R2851" s="50">
        <v>0</v>
      </c>
      <c r="S2851" s="53">
        <v>0</v>
      </c>
      <c r="T2851" s="53">
        <v>1</v>
      </c>
      <c r="U2851" s="53">
        <v>0</v>
      </c>
      <c r="V2851" s="53">
        <v>0</v>
      </c>
      <c r="W2851" s="53">
        <v>0</v>
      </c>
      <c r="X2851" s="53">
        <v>0</v>
      </c>
      <c r="Y2851" s="53">
        <v>0</v>
      </c>
      <c r="Z2851" s="53">
        <v>0</v>
      </c>
      <c r="AA2851" s="53">
        <v>0</v>
      </c>
      <c r="AB2851" s="53">
        <v>0</v>
      </c>
      <c r="AC2851" s="53">
        <v>1</v>
      </c>
      <c r="AD2851" s="53">
        <v>0</v>
      </c>
      <c r="AE2851" s="53">
        <v>0</v>
      </c>
      <c r="AF2851" s="53">
        <v>0</v>
      </c>
      <c r="AG2851" s="53">
        <v>0</v>
      </c>
      <c r="AH2851" s="53">
        <v>0</v>
      </c>
      <c r="AI2851" s="53">
        <v>0</v>
      </c>
      <c r="AJ2851" s="53">
        <v>0</v>
      </c>
      <c r="AK2851" s="53">
        <v>0</v>
      </c>
      <c r="AL2851" s="50">
        <v>0</v>
      </c>
      <c r="AM2851" s="8" t="str">
        <f t="shared" si="308"/>
        <v>Agreed</v>
      </c>
      <c r="AN2851" s="8" t="s">
        <v>57</v>
      </c>
      <c r="AO2851">
        <f t="shared" si="309"/>
        <v>1</v>
      </c>
      <c r="AP2851">
        <f t="shared" si="310"/>
        <v>0</v>
      </c>
      <c r="AQ2851">
        <f t="shared" si="311"/>
        <v>0</v>
      </c>
      <c r="AR2851">
        <f t="shared" si="312"/>
        <v>0</v>
      </c>
      <c r="AS2851" t="str">
        <f t="shared" si="314"/>
        <v/>
      </c>
      <c r="BO2851" t="str">
        <f t="shared" si="313"/>
        <v/>
      </c>
    </row>
    <row r="2852" spans="2:67" ht="45">
      <c r="B2852">
        <v>66677</v>
      </c>
      <c r="C2852" t="s">
        <v>4101</v>
      </c>
      <c r="D2852" t="s">
        <v>4102</v>
      </c>
      <c r="E2852" t="s">
        <v>9307</v>
      </c>
      <c r="F2852" t="s">
        <v>9639</v>
      </c>
      <c r="G2852" t="s">
        <v>10352</v>
      </c>
      <c r="H2852" t="s">
        <v>9615</v>
      </c>
      <c r="I2852" t="s">
        <v>10426</v>
      </c>
      <c r="J2852">
        <v>1955</v>
      </c>
      <c r="K2852" t="s">
        <v>10366</v>
      </c>
      <c r="L2852" t="s">
        <v>9312</v>
      </c>
      <c r="M2852" s="1" t="s">
        <v>10435</v>
      </c>
      <c r="N2852" s="2">
        <v>0</v>
      </c>
      <c r="O2852" s="2">
        <v>0</v>
      </c>
      <c r="P2852" s="2">
        <v>0</v>
      </c>
      <c r="Q2852" s="2">
        <v>1</v>
      </c>
      <c r="R2852" s="8" t="s">
        <v>10414</v>
      </c>
      <c r="S2852" s="2">
        <v>0</v>
      </c>
      <c r="T2852" s="2">
        <v>0</v>
      </c>
      <c r="U2852" s="2">
        <v>0</v>
      </c>
      <c r="V2852" s="2">
        <v>0</v>
      </c>
      <c r="W2852" s="2">
        <v>0</v>
      </c>
      <c r="X2852" s="2">
        <v>0</v>
      </c>
      <c r="Y2852" s="2">
        <v>0</v>
      </c>
      <c r="Z2852" s="2">
        <v>1</v>
      </c>
      <c r="AA2852" s="2" t="s">
        <v>10436</v>
      </c>
      <c r="AB2852" s="2">
        <v>0</v>
      </c>
      <c r="AC2852" s="2">
        <v>0</v>
      </c>
      <c r="AD2852" s="2">
        <v>1</v>
      </c>
      <c r="AE2852" s="2">
        <v>0</v>
      </c>
      <c r="AF2852" s="2">
        <v>0</v>
      </c>
      <c r="AG2852" s="53">
        <v>0</v>
      </c>
      <c r="AH2852" s="2">
        <v>0</v>
      </c>
      <c r="AI2852" s="2">
        <v>0</v>
      </c>
      <c r="AJ2852" s="2" t="s">
        <v>10437</v>
      </c>
      <c r="AK2852" s="2">
        <v>0</v>
      </c>
      <c r="AL2852" s="8">
        <v>0</v>
      </c>
      <c r="AM2852" s="8" t="str">
        <f t="shared" si="308"/>
        <v>Recoded</v>
      </c>
      <c r="AN2852" s="8"/>
      <c r="AO2852">
        <v>0</v>
      </c>
      <c r="AP2852">
        <v>0</v>
      </c>
      <c r="AQ2852">
        <v>1</v>
      </c>
      <c r="AR2852">
        <v>0</v>
      </c>
      <c r="AS2852" t="s">
        <v>404</v>
      </c>
      <c r="BO2852" t="str">
        <f t="shared" si="313"/>
        <v/>
      </c>
    </row>
    <row r="2853" spans="2:67" ht="60">
      <c r="B2853">
        <v>66678</v>
      </c>
      <c r="C2853" t="s">
        <v>4101</v>
      </c>
      <c r="D2853" t="s">
        <v>4102</v>
      </c>
      <c r="E2853" t="s">
        <v>9307</v>
      </c>
      <c r="F2853" t="s">
        <v>9639</v>
      </c>
      <c r="G2853" t="s">
        <v>10352</v>
      </c>
      <c r="H2853" t="s">
        <v>9615</v>
      </c>
      <c r="I2853" t="s">
        <v>10426</v>
      </c>
      <c r="J2853">
        <v>1955</v>
      </c>
      <c r="K2853" t="s">
        <v>10366</v>
      </c>
      <c r="L2853" t="s">
        <v>9312</v>
      </c>
      <c r="M2853" s="1" t="s">
        <v>10438</v>
      </c>
      <c r="N2853" s="2">
        <v>0</v>
      </c>
      <c r="O2853" s="2">
        <v>0</v>
      </c>
      <c r="P2853" s="2">
        <v>0</v>
      </c>
      <c r="Q2853" s="2">
        <v>1</v>
      </c>
      <c r="R2853" s="8" t="s">
        <v>10414</v>
      </c>
      <c r="S2853" s="2">
        <v>0</v>
      </c>
      <c r="T2853" s="2">
        <v>1</v>
      </c>
      <c r="U2853" s="2">
        <v>0</v>
      </c>
      <c r="V2853" s="2">
        <v>0</v>
      </c>
      <c r="W2853" s="2">
        <v>0</v>
      </c>
      <c r="X2853" s="2">
        <v>0</v>
      </c>
      <c r="Y2853" s="2">
        <v>0</v>
      </c>
      <c r="Z2853" s="2">
        <v>0</v>
      </c>
      <c r="AA2853" s="2">
        <v>0</v>
      </c>
      <c r="AB2853" s="2">
        <v>0</v>
      </c>
      <c r="AC2853" s="2">
        <v>1</v>
      </c>
      <c r="AD2853" s="2">
        <v>0</v>
      </c>
      <c r="AE2853" s="2">
        <v>0</v>
      </c>
      <c r="AF2853" s="2">
        <v>0</v>
      </c>
      <c r="AG2853" s="53">
        <v>0</v>
      </c>
      <c r="AH2853" s="2">
        <v>0</v>
      </c>
      <c r="AI2853" s="2">
        <v>0</v>
      </c>
      <c r="AJ2853" s="2">
        <v>0</v>
      </c>
      <c r="AK2853" s="2">
        <v>0</v>
      </c>
      <c r="AL2853" s="8">
        <v>0</v>
      </c>
      <c r="AM2853" s="8" t="str">
        <f t="shared" si="308"/>
        <v>Recoded</v>
      </c>
      <c r="AN2853" s="8"/>
      <c r="AO2853">
        <v>0</v>
      </c>
      <c r="AP2853">
        <v>0</v>
      </c>
      <c r="AQ2853">
        <v>1</v>
      </c>
      <c r="AR2853">
        <v>0</v>
      </c>
      <c r="AS2853" t="s">
        <v>404</v>
      </c>
      <c r="BO2853" t="str">
        <f t="shared" si="313"/>
        <v/>
      </c>
    </row>
    <row r="2854" spans="2:67" ht="60">
      <c r="B2854">
        <v>66679</v>
      </c>
      <c r="C2854" t="s">
        <v>4101</v>
      </c>
      <c r="D2854" t="s">
        <v>4102</v>
      </c>
      <c r="E2854" t="s">
        <v>9307</v>
      </c>
      <c r="F2854" t="s">
        <v>9639</v>
      </c>
      <c r="G2854" t="s">
        <v>10352</v>
      </c>
      <c r="H2854" t="s">
        <v>9615</v>
      </c>
      <c r="I2854" t="s">
        <v>10426</v>
      </c>
      <c r="J2854">
        <v>1955</v>
      </c>
      <c r="K2854" t="s">
        <v>10366</v>
      </c>
      <c r="L2854" t="s">
        <v>9312</v>
      </c>
      <c r="M2854" s="1" t="s">
        <v>10439</v>
      </c>
      <c r="N2854" s="2">
        <v>0</v>
      </c>
      <c r="O2854" s="2">
        <v>0</v>
      </c>
      <c r="P2854" s="2">
        <v>0</v>
      </c>
      <c r="Q2854" s="2">
        <v>1</v>
      </c>
      <c r="R2854" s="8">
        <v>0</v>
      </c>
      <c r="S2854" s="2">
        <v>0</v>
      </c>
      <c r="T2854" s="2">
        <v>1</v>
      </c>
      <c r="U2854" s="2">
        <v>0</v>
      </c>
      <c r="V2854" s="2">
        <v>0</v>
      </c>
      <c r="W2854" s="2">
        <v>0</v>
      </c>
      <c r="X2854" s="2">
        <v>0</v>
      </c>
      <c r="Y2854" s="2">
        <v>0</v>
      </c>
      <c r="Z2854" s="2">
        <v>0</v>
      </c>
      <c r="AA2854" s="2">
        <v>0</v>
      </c>
      <c r="AB2854" s="2">
        <v>0</v>
      </c>
      <c r="AC2854" s="2">
        <v>1</v>
      </c>
      <c r="AD2854" s="2">
        <v>0</v>
      </c>
      <c r="AE2854" s="2">
        <v>0</v>
      </c>
      <c r="AF2854" s="2">
        <v>0</v>
      </c>
      <c r="AG2854" s="53">
        <v>0</v>
      </c>
      <c r="AH2854" s="2">
        <v>0</v>
      </c>
      <c r="AI2854" s="2">
        <v>0</v>
      </c>
      <c r="AJ2854" s="2">
        <v>0</v>
      </c>
      <c r="AK2854" s="2">
        <v>0</v>
      </c>
      <c r="AL2854" s="8">
        <v>0</v>
      </c>
      <c r="AM2854" s="8" t="str">
        <f t="shared" si="308"/>
        <v>Recoded</v>
      </c>
      <c r="AN2854" s="8"/>
      <c r="AO2854">
        <v>0</v>
      </c>
      <c r="AP2854">
        <v>0</v>
      </c>
      <c r="AQ2854">
        <v>1</v>
      </c>
      <c r="AR2854">
        <v>0</v>
      </c>
      <c r="AS2854" t="s">
        <v>404</v>
      </c>
      <c r="BO2854" t="str">
        <f t="shared" si="313"/>
        <v/>
      </c>
    </row>
    <row r="2855" spans="2:67" ht="60">
      <c r="B2855">
        <v>66680</v>
      </c>
      <c r="C2855" t="s">
        <v>4101</v>
      </c>
      <c r="D2855" t="s">
        <v>4102</v>
      </c>
      <c r="E2855" t="s">
        <v>9307</v>
      </c>
      <c r="F2855" t="s">
        <v>9639</v>
      </c>
      <c r="G2855" t="s">
        <v>10352</v>
      </c>
      <c r="H2855" t="s">
        <v>9615</v>
      </c>
      <c r="I2855" t="s">
        <v>10426</v>
      </c>
      <c r="J2855">
        <v>1955</v>
      </c>
      <c r="K2855" t="s">
        <v>10366</v>
      </c>
      <c r="L2855" t="s">
        <v>9312</v>
      </c>
      <c r="M2855" s="1" t="s">
        <v>10440</v>
      </c>
      <c r="N2855" s="53">
        <v>1</v>
      </c>
      <c r="O2855" s="53">
        <v>0</v>
      </c>
      <c r="P2855" s="53">
        <v>0</v>
      </c>
      <c r="Q2855" s="53">
        <v>0</v>
      </c>
      <c r="R2855" s="50">
        <v>0</v>
      </c>
      <c r="S2855" s="53">
        <v>0</v>
      </c>
      <c r="T2855" s="53">
        <v>1</v>
      </c>
      <c r="U2855" s="53">
        <v>0</v>
      </c>
      <c r="V2855" s="53">
        <v>0</v>
      </c>
      <c r="W2855" s="53">
        <v>0</v>
      </c>
      <c r="X2855" s="53">
        <v>0</v>
      </c>
      <c r="Y2855" s="53">
        <v>0</v>
      </c>
      <c r="Z2855" s="53">
        <v>0</v>
      </c>
      <c r="AA2855" s="53">
        <v>0</v>
      </c>
      <c r="AB2855" s="53">
        <v>0</v>
      </c>
      <c r="AC2855" s="53">
        <v>1</v>
      </c>
      <c r="AD2855" s="53">
        <v>0</v>
      </c>
      <c r="AE2855" s="53">
        <v>0</v>
      </c>
      <c r="AF2855" s="53">
        <v>0</v>
      </c>
      <c r="AG2855" s="53">
        <v>0</v>
      </c>
      <c r="AH2855" s="53">
        <v>0</v>
      </c>
      <c r="AI2855" s="53">
        <v>0</v>
      </c>
      <c r="AJ2855" s="53">
        <v>0</v>
      </c>
      <c r="AK2855" s="53">
        <v>0</v>
      </c>
      <c r="AL2855" s="50">
        <v>0</v>
      </c>
      <c r="AM2855" s="8" t="str">
        <f t="shared" si="308"/>
        <v>Agreed</v>
      </c>
      <c r="AN2855" s="8" t="s">
        <v>57</v>
      </c>
      <c r="AO2855">
        <f t="shared" si="309"/>
        <v>1</v>
      </c>
      <c r="AP2855">
        <f t="shared" si="310"/>
        <v>0</v>
      </c>
      <c r="AQ2855">
        <f t="shared" si="311"/>
        <v>0</v>
      </c>
      <c r="AR2855">
        <f t="shared" si="312"/>
        <v>0</v>
      </c>
      <c r="AS2855" t="str">
        <f t="shared" si="314"/>
        <v/>
      </c>
      <c r="BO2855" t="str">
        <f t="shared" si="313"/>
        <v/>
      </c>
    </row>
    <row r="2856" spans="2:67" ht="60">
      <c r="B2856">
        <v>66681</v>
      </c>
      <c r="C2856" t="s">
        <v>4101</v>
      </c>
      <c r="D2856" t="s">
        <v>4102</v>
      </c>
      <c r="E2856" t="s">
        <v>9307</v>
      </c>
      <c r="F2856" t="s">
        <v>9639</v>
      </c>
      <c r="G2856" t="s">
        <v>10352</v>
      </c>
      <c r="H2856" t="s">
        <v>9615</v>
      </c>
      <c r="I2856" t="s">
        <v>10426</v>
      </c>
      <c r="J2856">
        <v>1955</v>
      </c>
      <c r="K2856" t="s">
        <v>10366</v>
      </c>
      <c r="L2856" t="s">
        <v>9312</v>
      </c>
      <c r="M2856" s="1" t="s">
        <v>10441</v>
      </c>
      <c r="N2856" s="2">
        <v>0</v>
      </c>
      <c r="O2856" s="2">
        <v>0</v>
      </c>
      <c r="P2856" s="2">
        <v>0</v>
      </c>
      <c r="Q2856" s="2">
        <v>1</v>
      </c>
      <c r="R2856" s="8" t="s">
        <v>10414</v>
      </c>
      <c r="S2856" s="2">
        <v>0</v>
      </c>
      <c r="T2856" s="2">
        <v>1</v>
      </c>
      <c r="U2856" s="2">
        <v>0</v>
      </c>
      <c r="V2856" s="2">
        <v>0</v>
      </c>
      <c r="W2856" s="2">
        <v>0</v>
      </c>
      <c r="X2856" s="2">
        <v>0</v>
      </c>
      <c r="Y2856" s="2">
        <v>0</v>
      </c>
      <c r="Z2856" s="2">
        <v>0</v>
      </c>
      <c r="AA2856" s="2">
        <v>0</v>
      </c>
      <c r="AB2856" s="2">
        <v>0</v>
      </c>
      <c r="AC2856" s="2">
        <v>1</v>
      </c>
      <c r="AD2856" s="2">
        <v>0</v>
      </c>
      <c r="AE2856" s="2">
        <v>0</v>
      </c>
      <c r="AF2856" s="2">
        <v>0</v>
      </c>
      <c r="AG2856" s="53">
        <v>0</v>
      </c>
      <c r="AH2856" s="2">
        <v>0</v>
      </c>
      <c r="AI2856" s="2">
        <v>0</v>
      </c>
      <c r="AJ2856" s="2">
        <v>0</v>
      </c>
      <c r="AK2856" s="2">
        <v>0</v>
      </c>
      <c r="AL2856" s="8">
        <v>0</v>
      </c>
      <c r="AM2856" s="8" t="str">
        <f t="shared" si="308"/>
        <v>Recoded</v>
      </c>
      <c r="AN2856" s="8"/>
      <c r="AO2856">
        <v>0</v>
      </c>
      <c r="AP2856">
        <v>0</v>
      </c>
      <c r="AQ2856">
        <v>1</v>
      </c>
      <c r="AR2856">
        <v>0</v>
      </c>
      <c r="AS2856" t="s">
        <v>404</v>
      </c>
      <c r="BO2856" t="str">
        <f t="shared" si="313"/>
        <v/>
      </c>
    </row>
    <row r="2857" spans="2:67" ht="60">
      <c r="B2857">
        <v>66682</v>
      </c>
      <c r="C2857" t="s">
        <v>4101</v>
      </c>
      <c r="D2857" t="s">
        <v>4102</v>
      </c>
      <c r="E2857" t="s">
        <v>9307</v>
      </c>
      <c r="F2857" t="s">
        <v>9639</v>
      </c>
      <c r="G2857" t="s">
        <v>10352</v>
      </c>
      <c r="H2857" t="s">
        <v>9615</v>
      </c>
      <c r="I2857" t="s">
        <v>10426</v>
      </c>
      <c r="J2857">
        <v>1955</v>
      </c>
      <c r="K2857" t="s">
        <v>10366</v>
      </c>
      <c r="L2857" t="s">
        <v>9312</v>
      </c>
      <c r="M2857" s="1" t="s">
        <v>10442</v>
      </c>
      <c r="N2857" s="53">
        <v>1</v>
      </c>
      <c r="O2857" s="53">
        <v>0</v>
      </c>
      <c r="P2857" s="53">
        <v>0</v>
      </c>
      <c r="Q2857" s="53">
        <v>0</v>
      </c>
      <c r="R2857" s="50">
        <v>0</v>
      </c>
      <c r="S2857" s="53">
        <v>0</v>
      </c>
      <c r="T2857" s="53">
        <v>1</v>
      </c>
      <c r="U2857" s="53">
        <v>0</v>
      </c>
      <c r="V2857" s="53">
        <v>0</v>
      </c>
      <c r="W2857" s="53">
        <v>0</v>
      </c>
      <c r="X2857" s="53">
        <v>0</v>
      </c>
      <c r="Y2857" s="53">
        <v>0</v>
      </c>
      <c r="Z2857" s="53">
        <v>0</v>
      </c>
      <c r="AA2857" s="53">
        <v>0</v>
      </c>
      <c r="AB2857" s="53">
        <v>0</v>
      </c>
      <c r="AC2857" s="53">
        <v>1</v>
      </c>
      <c r="AD2857" s="53">
        <v>0</v>
      </c>
      <c r="AE2857" s="53">
        <v>0</v>
      </c>
      <c r="AF2857" s="53">
        <v>0</v>
      </c>
      <c r="AG2857" s="53">
        <v>0</v>
      </c>
      <c r="AH2857" s="53">
        <v>0</v>
      </c>
      <c r="AI2857" s="53">
        <v>0</v>
      </c>
      <c r="AJ2857" s="53">
        <v>0</v>
      </c>
      <c r="AK2857" s="53">
        <v>0</v>
      </c>
      <c r="AL2857" s="50">
        <v>0</v>
      </c>
      <c r="AM2857" s="8" t="str">
        <f t="shared" si="308"/>
        <v>Agreed</v>
      </c>
      <c r="AN2857" s="8" t="s">
        <v>57</v>
      </c>
      <c r="AO2857">
        <f t="shared" si="309"/>
        <v>1</v>
      </c>
      <c r="AP2857">
        <f t="shared" si="310"/>
        <v>0</v>
      </c>
      <c r="AQ2857">
        <f t="shared" si="311"/>
        <v>0</v>
      </c>
      <c r="AR2857">
        <f t="shared" si="312"/>
        <v>0</v>
      </c>
      <c r="AS2857" t="str">
        <f t="shared" si="314"/>
        <v/>
      </c>
      <c r="BO2857" t="str">
        <f t="shared" si="313"/>
        <v/>
      </c>
    </row>
    <row r="2858" spans="2:67" ht="45">
      <c r="B2858">
        <v>66683</v>
      </c>
      <c r="C2858" t="s">
        <v>4101</v>
      </c>
      <c r="D2858" t="s">
        <v>4102</v>
      </c>
      <c r="E2858" t="s">
        <v>9307</v>
      </c>
      <c r="F2858" t="s">
        <v>9639</v>
      </c>
      <c r="G2858" t="s">
        <v>10352</v>
      </c>
      <c r="H2858" t="s">
        <v>9615</v>
      </c>
      <c r="I2858" t="s">
        <v>10426</v>
      </c>
      <c r="J2858">
        <v>1955</v>
      </c>
      <c r="K2858" t="s">
        <v>10366</v>
      </c>
      <c r="L2858" t="s">
        <v>9312</v>
      </c>
      <c r="M2858" s="1" t="s">
        <v>10443</v>
      </c>
      <c r="N2858" s="2">
        <v>0</v>
      </c>
      <c r="O2858" s="2">
        <v>0</v>
      </c>
      <c r="P2858" s="2">
        <v>0</v>
      </c>
      <c r="Q2858" s="2">
        <v>1</v>
      </c>
      <c r="R2858" s="8" t="s">
        <v>10414</v>
      </c>
      <c r="S2858" s="2">
        <v>0</v>
      </c>
      <c r="T2858" s="2">
        <v>1</v>
      </c>
      <c r="U2858" s="2">
        <v>0</v>
      </c>
      <c r="V2858" s="2">
        <v>0</v>
      </c>
      <c r="W2858" s="2">
        <v>0</v>
      </c>
      <c r="X2858" s="2">
        <v>0</v>
      </c>
      <c r="Y2858" s="2">
        <v>0</v>
      </c>
      <c r="Z2858" s="2">
        <v>0</v>
      </c>
      <c r="AA2858" s="2">
        <v>0</v>
      </c>
      <c r="AB2858" s="2">
        <v>0</v>
      </c>
      <c r="AC2858" s="2">
        <v>1</v>
      </c>
      <c r="AD2858" s="2">
        <v>0</v>
      </c>
      <c r="AE2858" s="2">
        <v>0</v>
      </c>
      <c r="AF2858" s="2">
        <v>0</v>
      </c>
      <c r="AG2858" s="53">
        <v>0</v>
      </c>
      <c r="AH2858" s="2">
        <v>0</v>
      </c>
      <c r="AI2858" s="2">
        <v>0</v>
      </c>
      <c r="AJ2858" s="2">
        <v>0</v>
      </c>
      <c r="AK2858" s="2">
        <v>0</v>
      </c>
      <c r="AL2858" s="8">
        <v>0</v>
      </c>
      <c r="AM2858" s="8" t="str">
        <f t="shared" si="308"/>
        <v>Recoded</v>
      </c>
      <c r="AN2858" s="8"/>
      <c r="AO2858">
        <v>0</v>
      </c>
      <c r="AP2858">
        <v>0</v>
      </c>
      <c r="AQ2858">
        <v>1</v>
      </c>
      <c r="AR2858">
        <v>0</v>
      </c>
      <c r="AS2858" t="s">
        <v>404</v>
      </c>
      <c r="BO2858" t="str">
        <f t="shared" si="313"/>
        <v/>
      </c>
    </row>
    <row r="2859" spans="2:67">
      <c r="B2859">
        <v>66684</v>
      </c>
      <c r="C2859" t="s">
        <v>4101</v>
      </c>
      <c r="D2859" t="s">
        <v>4102</v>
      </c>
      <c r="E2859" t="s">
        <v>9307</v>
      </c>
      <c r="F2859" t="s">
        <v>9639</v>
      </c>
      <c r="G2859" t="s">
        <v>10352</v>
      </c>
      <c r="H2859" t="s">
        <v>9615</v>
      </c>
      <c r="I2859" t="s">
        <v>10444</v>
      </c>
      <c r="J2859">
        <v>1955</v>
      </c>
      <c r="K2859" t="s">
        <v>10359</v>
      </c>
      <c r="L2859" t="s">
        <v>9312</v>
      </c>
      <c r="M2859" s="1" t="s">
        <v>10445</v>
      </c>
      <c r="N2859" s="2">
        <v>0</v>
      </c>
      <c r="O2859" s="2">
        <v>0</v>
      </c>
      <c r="P2859" s="2">
        <v>0</v>
      </c>
      <c r="Q2859" s="2">
        <v>1</v>
      </c>
      <c r="R2859" s="8" t="s">
        <v>10414</v>
      </c>
      <c r="S2859" s="2">
        <v>0</v>
      </c>
      <c r="T2859" s="2">
        <v>1</v>
      </c>
      <c r="U2859" s="2">
        <v>0</v>
      </c>
      <c r="V2859" s="2">
        <v>0</v>
      </c>
      <c r="W2859" s="2">
        <v>0</v>
      </c>
      <c r="X2859" s="2">
        <v>0</v>
      </c>
      <c r="Y2859" s="2">
        <v>0</v>
      </c>
      <c r="Z2859" s="2">
        <v>0</v>
      </c>
      <c r="AA2859" s="2">
        <v>0</v>
      </c>
      <c r="AB2859" s="2">
        <v>0</v>
      </c>
      <c r="AC2859" s="2">
        <v>0</v>
      </c>
      <c r="AD2859" s="2">
        <v>1</v>
      </c>
      <c r="AE2859" s="2">
        <v>0</v>
      </c>
      <c r="AF2859" s="2">
        <v>0</v>
      </c>
      <c r="AG2859" s="53">
        <v>0</v>
      </c>
      <c r="AH2859" s="2">
        <v>0</v>
      </c>
      <c r="AI2859" s="2">
        <v>0</v>
      </c>
      <c r="AJ2859" s="2" t="s">
        <v>10446</v>
      </c>
      <c r="AK2859" s="2">
        <v>0</v>
      </c>
      <c r="AL2859" s="8">
        <v>0</v>
      </c>
      <c r="AM2859" s="8" t="str">
        <f t="shared" si="308"/>
        <v>Recoded</v>
      </c>
      <c r="AN2859" s="8"/>
      <c r="AO2859">
        <v>0</v>
      </c>
      <c r="AP2859">
        <v>0</v>
      </c>
      <c r="AQ2859">
        <v>1</v>
      </c>
      <c r="AR2859">
        <v>0</v>
      </c>
      <c r="AS2859" t="s">
        <v>404</v>
      </c>
      <c r="BO2859" t="str">
        <f t="shared" si="313"/>
        <v/>
      </c>
    </row>
    <row r="2860" spans="2:67">
      <c r="B2860">
        <v>66685</v>
      </c>
      <c r="C2860" t="s">
        <v>4101</v>
      </c>
      <c r="D2860" t="s">
        <v>4102</v>
      </c>
      <c r="E2860" t="s">
        <v>9307</v>
      </c>
      <c r="F2860" t="s">
        <v>9639</v>
      </c>
      <c r="G2860" t="s">
        <v>10352</v>
      </c>
      <c r="H2860" t="s">
        <v>9615</v>
      </c>
      <c r="I2860" t="s">
        <v>10444</v>
      </c>
      <c r="J2860">
        <v>1955</v>
      </c>
      <c r="K2860" t="s">
        <v>10359</v>
      </c>
      <c r="L2860" t="s">
        <v>9312</v>
      </c>
      <c r="M2860" s="1" t="s">
        <v>10447</v>
      </c>
      <c r="N2860" s="53">
        <v>1</v>
      </c>
      <c r="O2860" s="53">
        <v>0</v>
      </c>
      <c r="P2860" s="53">
        <v>0</v>
      </c>
      <c r="Q2860" s="53">
        <v>0</v>
      </c>
      <c r="R2860" s="50">
        <v>0</v>
      </c>
      <c r="S2860" s="53">
        <v>0</v>
      </c>
      <c r="T2860" s="53">
        <v>1</v>
      </c>
      <c r="U2860" s="53">
        <v>0</v>
      </c>
      <c r="V2860" s="53">
        <v>0</v>
      </c>
      <c r="W2860" s="53">
        <v>0</v>
      </c>
      <c r="X2860" s="53">
        <v>0</v>
      </c>
      <c r="Y2860" s="53">
        <v>0</v>
      </c>
      <c r="Z2860" s="53">
        <v>0</v>
      </c>
      <c r="AA2860" s="53">
        <v>0</v>
      </c>
      <c r="AB2860" s="53">
        <v>0</v>
      </c>
      <c r="AC2860" s="53">
        <v>1</v>
      </c>
      <c r="AD2860" s="53">
        <v>0</v>
      </c>
      <c r="AE2860" s="53">
        <v>0</v>
      </c>
      <c r="AF2860" s="53">
        <v>0</v>
      </c>
      <c r="AG2860" s="53">
        <v>0</v>
      </c>
      <c r="AH2860" s="53">
        <v>0</v>
      </c>
      <c r="AI2860" s="53">
        <v>0</v>
      </c>
      <c r="AJ2860" s="53">
        <v>0</v>
      </c>
      <c r="AK2860" s="53">
        <v>0</v>
      </c>
      <c r="AL2860" s="50">
        <v>0</v>
      </c>
      <c r="AM2860" s="8" t="str">
        <f t="shared" si="308"/>
        <v>Agreed</v>
      </c>
      <c r="AN2860" s="8" t="s">
        <v>57</v>
      </c>
      <c r="AO2860">
        <f t="shared" si="309"/>
        <v>1</v>
      </c>
      <c r="AP2860">
        <f t="shared" si="310"/>
        <v>0</v>
      </c>
      <c r="AQ2860">
        <f t="shared" si="311"/>
        <v>0</v>
      </c>
      <c r="AR2860">
        <f t="shared" si="312"/>
        <v>0</v>
      </c>
      <c r="AS2860" t="str">
        <f t="shared" si="314"/>
        <v/>
      </c>
      <c r="BO2860" t="str">
        <f t="shared" si="313"/>
        <v/>
      </c>
    </row>
    <row r="2861" spans="2:67" ht="105">
      <c r="B2861">
        <v>66686</v>
      </c>
      <c r="C2861" t="s">
        <v>4101</v>
      </c>
      <c r="D2861" t="s">
        <v>4102</v>
      </c>
      <c r="E2861" t="s">
        <v>9307</v>
      </c>
      <c r="F2861" t="s">
        <v>9639</v>
      </c>
      <c r="G2861" t="s">
        <v>10352</v>
      </c>
      <c r="H2861" t="s">
        <v>9615</v>
      </c>
      <c r="I2861" t="s">
        <v>10444</v>
      </c>
      <c r="J2861">
        <v>1955</v>
      </c>
      <c r="K2861" t="s">
        <v>10359</v>
      </c>
      <c r="L2861" t="s">
        <v>9312</v>
      </c>
      <c r="M2861" s="1" t="s">
        <v>10448</v>
      </c>
      <c r="N2861" s="2">
        <v>0</v>
      </c>
      <c r="O2861" s="2">
        <v>0</v>
      </c>
      <c r="P2861" s="2">
        <v>0</v>
      </c>
      <c r="Q2861" s="2">
        <v>1</v>
      </c>
      <c r="R2861" s="8" t="s">
        <v>10414</v>
      </c>
      <c r="S2861" s="2">
        <v>0</v>
      </c>
      <c r="T2861" s="2">
        <v>1</v>
      </c>
      <c r="U2861" s="2">
        <v>0</v>
      </c>
      <c r="V2861" s="2">
        <v>0</v>
      </c>
      <c r="W2861" s="2">
        <v>0</v>
      </c>
      <c r="X2861" s="2">
        <v>0</v>
      </c>
      <c r="Y2861" s="2">
        <v>0</v>
      </c>
      <c r="Z2861" s="2">
        <v>0</v>
      </c>
      <c r="AA2861" s="2">
        <v>0</v>
      </c>
      <c r="AB2861" s="2">
        <v>0</v>
      </c>
      <c r="AC2861" s="2">
        <v>0</v>
      </c>
      <c r="AD2861" s="2">
        <v>0</v>
      </c>
      <c r="AE2861" s="2">
        <v>0</v>
      </c>
      <c r="AF2861" s="2">
        <v>0</v>
      </c>
      <c r="AG2861" s="53">
        <v>0</v>
      </c>
      <c r="AH2861" s="2">
        <v>1</v>
      </c>
      <c r="AI2861" s="2">
        <v>0</v>
      </c>
      <c r="AJ2861" s="2" t="s">
        <v>10449</v>
      </c>
      <c r="AK2861" s="2">
        <v>0</v>
      </c>
      <c r="AL2861" s="8">
        <v>0</v>
      </c>
      <c r="AM2861" s="8" t="str">
        <f t="shared" si="308"/>
        <v>Recoded</v>
      </c>
      <c r="AN2861" s="8"/>
      <c r="AO2861">
        <v>0</v>
      </c>
      <c r="AP2861">
        <v>0</v>
      </c>
      <c r="AQ2861">
        <v>1</v>
      </c>
      <c r="AR2861">
        <v>0</v>
      </c>
      <c r="AS2861" t="s">
        <v>404</v>
      </c>
      <c r="BO2861" t="str">
        <f t="shared" si="313"/>
        <v/>
      </c>
    </row>
    <row r="2862" spans="2:67" ht="30">
      <c r="B2862">
        <v>66687</v>
      </c>
      <c r="C2862" t="s">
        <v>4101</v>
      </c>
      <c r="D2862" t="s">
        <v>4102</v>
      </c>
      <c r="E2862" t="s">
        <v>9307</v>
      </c>
      <c r="F2862" t="s">
        <v>9639</v>
      </c>
      <c r="G2862" t="s">
        <v>10352</v>
      </c>
      <c r="H2862" t="s">
        <v>9615</v>
      </c>
      <c r="I2862" t="s">
        <v>10444</v>
      </c>
      <c r="J2862">
        <v>1955</v>
      </c>
      <c r="K2862" t="s">
        <v>10359</v>
      </c>
      <c r="L2862" t="s">
        <v>9312</v>
      </c>
      <c r="M2862" s="1" t="s">
        <v>10450</v>
      </c>
      <c r="N2862" s="53">
        <v>1</v>
      </c>
      <c r="O2862" s="53">
        <v>0</v>
      </c>
      <c r="P2862" s="53">
        <v>0</v>
      </c>
      <c r="Q2862" s="53">
        <v>0</v>
      </c>
      <c r="R2862" s="50">
        <v>0</v>
      </c>
      <c r="S2862" s="53">
        <v>0</v>
      </c>
      <c r="T2862" s="53">
        <v>1</v>
      </c>
      <c r="U2862" s="53">
        <v>0</v>
      </c>
      <c r="V2862" s="53">
        <v>0</v>
      </c>
      <c r="W2862" s="53">
        <v>0</v>
      </c>
      <c r="X2862" s="53">
        <v>0</v>
      </c>
      <c r="Y2862" s="53">
        <v>0</v>
      </c>
      <c r="Z2862" s="53">
        <v>0</v>
      </c>
      <c r="AA2862" s="53">
        <v>0</v>
      </c>
      <c r="AB2862" s="53">
        <v>0</v>
      </c>
      <c r="AC2862" s="53">
        <v>1</v>
      </c>
      <c r="AD2862" s="53">
        <v>0</v>
      </c>
      <c r="AE2862" s="53">
        <v>0</v>
      </c>
      <c r="AF2862" s="53">
        <v>0</v>
      </c>
      <c r="AG2862" s="53">
        <v>0</v>
      </c>
      <c r="AH2862" s="53">
        <v>0</v>
      </c>
      <c r="AI2862" s="53">
        <v>0</v>
      </c>
      <c r="AJ2862" s="53">
        <v>0</v>
      </c>
      <c r="AK2862" s="53">
        <v>0</v>
      </c>
      <c r="AL2862" s="50">
        <v>0</v>
      </c>
      <c r="AM2862" s="8" t="str">
        <f t="shared" si="308"/>
        <v>Agreed</v>
      </c>
      <c r="AN2862" s="8" t="s">
        <v>57</v>
      </c>
      <c r="AO2862">
        <f t="shared" si="309"/>
        <v>1</v>
      </c>
      <c r="AP2862">
        <f t="shared" si="310"/>
        <v>0</v>
      </c>
      <c r="AQ2862">
        <f t="shared" si="311"/>
        <v>0</v>
      </c>
      <c r="AR2862">
        <f t="shared" si="312"/>
        <v>0</v>
      </c>
      <c r="AS2862" t="str">
        <f t="shared" si="314"/>
        <v/>
      </c>
      <c r="BO2862" t="str">
        <f t="shared" si="313"/>
        <v/>
      </c>
    </row>
    <row r="2863" spans="2:67" ht="45">
      <c r="B2863">
        <v>66688</v>
      </c>
      <c r="C2863" t="s">
        <v>4101</v>
      </c>
      <c r="D2863" t="s">
        <v>4102</v>
      </c>
      <c r="E2863" t="s">
        <v>9307</v>
      </c>
      <c r="F2863" t="s">
        <v>9639</v>
      </c>
      <c r="G2863" t="s">
        <v>10352</v>
      </c>
      <c r="H2863" t="s">
        <v>9615</v>
      </c>
      <c r="I2863" t="s">
        <v>10444</v>
      </c>
      <c r="J2863">
        <v>1955</v>
      </c>
      <c r="K2863" t="s">
        <v>10366</v>
      </c>
      <c r="L2863" t="s">
        <v>9312</v>
      </c>
      <c r="M2863" s="1" t="s">
        <v>10451</v>
      </c>
      <c r="N2863" s="53">
        <v>1</v>
      </c>
      <c r="O2863" s="53">
        <v>0</v>
      </c>
      <c r="P2863" s="53">
        <v>0</v>
      </c>
      <c r="Q2863" s="53">
        <v>0</v>
      </c>
      <c r="R2863" s="50">
        <v>0</v>
      </c>
      <c r="S2863" s="53">
        <v>0</v>
      </c>
      <c r="T2863" s="53">
        <v>1</v>
      </c>
      <c r="U2863" s="53">
        <v>0</v>
      </c>
      <c r="V2863" s="53">
        <v>0</v>
      </c>
      <c r="W2863" s="53">
        <v>0</v>
      </c>
      <c r="X2863" s="53">
        <v>0</v>
      </c>
      <c r="Y2863" s="53">
        <v>0</v>
      </c>
      <c r="Z2863" s="53">
        <v>0</v>
      </c>
      <c r="AA2863" s="53">
        <v>0</v>
      </c>
      <c r="AB2863" s="53">
        <v>0</v>
      </c>
      <c r="AC2863" s="53">
        <v>1</v>
      </c>
      <c r="AD2863" s="53">
        <v>0</v>
      </c>
      <c r="AE2863" s="53">
        <v>0</v>
      </c>
      <c r="AF2863" s="53">
        <v>0</v>
      </c>
      <c r="AG2863" s="53">
        <v>0</v>
      </c>
      <c r="AH2863" s="53">
        <v>0</v>
      </c>
      <c r="AI2863" s="53">
        <v>0</v>
      </c>
      <c r="AJ2863" s="53">
        <v>0</v>
      </c>
      <c r="AK2863" s="53">
        <v>0</v>
      </c>
      <c r="AL2863" s="50" t="s">
        <v>10015</v>
      </c>
      <c r="AM2863" s="8" t="str">
        <f t="shared" si="308"/>
        <v>Agreed</v>
      </c>
      <c r="AN2863" s="8" t="s">
        <v>57</v>
      </c>
      <c r="AO2863">
        <f t="shared" si="309"/>
        <v>1</v>
      </c>
      <c r="AP2863">
        <f t="shared" si="310"/>
        <v>0</v>
      </c>
      <c r="AQ2863">
        <f t="shared" si="311"/>
        <v>0</v>
      </c>
      <c r="AR2863">
        <f t="shared" si="312"/>
        <v>0</v>
      </c>
      <c r="AS2863" t="str">
        <f t="shared" si="314"/>
        <v/>
      </c>
      <c r="BO2863" t="str">
        <f t="shared" si="313"/>
        <v/>
      </c>
    </row>
    <row r="2864" spans="2:67" ht="75">
      <c r="B2864">
        <v>66689</v>
      </c>
      <c r="C2864" t="s">
        <v>4101</v>
      </c>
      <c r="D2864" t="s">
        <v>4102</v>
      </c>
      <c r="E2864" t="s">
        <v>9307</v>
      </c>
      <c r="F2864" t="s">
        <v>9639</v>
      </c>
      <c r="G2864" t="s">
        <v>10352</v>
      </c>
      <c r="H2864" t="s">
        <v>9615</v>
      </c>
      <c r="I2864" t="s">
        <v>10444</v>
      </c>
      <c r="J2864">
        <v>1955</v>
      </c>
      <c r="K2864" t="s">
        <v>10359</v>
      </c>
      <c r="L2864" t="s">
        <v>9312</v>
      </c>
      <c r="M2864" s="1" t="s">
        <v>10452</v>
      </c>
      <c r="N2864" s="2">
        <v>0</v>
      </c>
      <c r="O2864" s="2">
        <v>0</v>
      </c>
      <c r="P2864" s="2">
        <v>0</v>
      </c>
      <c r="Q2864" s="2">
        <v>1</v>
      </c>
      <c r="R2864" s="8" t="s">
        <v>10414</v>
      </c>
      <c r="S2864" s="2">
        <v>0</v>
      </c>
      <c r="T2864" s="2">
        <v>1</v>
      </c>
      <c r="U2864" s="2">
        <v>0</v>
      </c>
      <c r="V2864" s="2">
        <v>0</v>
      </c>
      <c r="W2864" s="2">
        <v>0</v>
      </c>
      <c r="X2864" s="2">
        <v>0</v>
      </c>
      <c r="Y2864" s="2">
        <v>0</v>
      </c>
      <c r="Z2864" s="2">
        <v>0</v>
      </c>
      <c r="AA2864" s="2">
        <v>0</v>
      </c>
      <c r="AB2864" s="2">
        <v>0</v>
      </c>
      <c r="AC2864" s="2">
        <v>0</v>
      </c>
      <c r="AD2864" s="2">
        <v>0</v>
      </c>
      <c r="AE2864" s="2">
        <v>0</v>
      </c>
      <c r="AF2864" s="2">
        <v>0</v>
      </c>
      <c r="AG2864" s="53">
        <v>0</v>
      </c>
      <c r="AH2864" s="2">
        <v>0</v>
      </c>
      <c r="AI2864" s="2">
        <v>1</v>
      </c>
      <c r="AJ2864" s="2" t="s">
        <v>10453</v>
      </c>
      <c r="AK2864" s="2">
        <v>0</v>
      </c>
      <c r="AL2864" s="8">
        <v>0</v>
      </c>
      <c r="AM2864" s="8" t="str">
        <f t="shared" si="308"/>
        <v>Recoded</v>
      </c>
      <c r="AN2864" s="8"/>
      <c r="AO2864">
        <v>0</v>
      </c>
      <c r="AP2864">
        <v>0</v>
      </c>
      <c r="AQ2864">
        <v>1</v>
      </c>
      <c r="AR2864">
        <v>0</v>
      </c>
      <c r="AS2864" t="s">
        <v>404</v>
      </c>
      <c r="BO2864" t="str">
        <f t="shared" si="313"/>
        <v/>
      </c>
    </row>
    <row r="2865" spans="2:67" ht="30">
      <c r="B2865">
        <v>66690</v>
      </c>
      <c r="C2865" t="s">
        <v>4101</v>
      </c>
      <c r="D2865" t="s">
        <v>4102</v>
      </c>
      <c r="E2865" t="s">
        <v>9307</v>
      </c>
      <c r="F2865" t="s">
        <v>9639</v>
      </c>
      <c r="G2865" t="s">
        <v>10352</v>
      </c>
      <c r="H2865" t="s">
        <v>9615</v>
      </c>
      <c r="I2865" t="s">
        <v>10444</v>
      </c>
      <c r="J2865">
        <v>1955</v>
      </c>
      <c r="K2865" t="s">
        <v>10359</v>
      </c>
      <c r="L2865" t="s">
        <v>9312</v>
      </c>
      <c r="M2865" s="1" t="s">
        <v>10454</v>
      </c>
      <c r="N2865" s="53">
        <v>1</v>
      </c>
      <c r="O2865" s="53">
        <v>0</v>
      </c>
      <c r="P2865" s="53">
        <v>0</v>
      </c>
      <c r="Q2865" s="53">
        <v>0</v>
      </c>
      <c r="R2865" s="50">
        <v>0</v>
      </c>
      <c r="S2865" s="53">
        <v>0</v>
      </c>
      <c r="T2865" s="53">
        <v>1</v>
      </c>
      <c r="U2865" s="53">
        <v>0</v>
      </c>
      <c r="V2865" s="53">
        <v>0</v>
      </c>
      <c r="W2865" s="53">
        <v>0</v>
      </c>
      <c r="X2865" s="53">
        <v>0</v>
      </c>
      <c r="Y2865" s="53">
        <v>0</v>
      </c>
      <c r="Z2865" s="53">
        <v>0</v>
      </c>
      <c r="AA2865" s="53">
        <v>0</v>
      </c>
      <c r="AB2865" s="53">
        <v>0</v>
      </c>
      <c r="AC2865" s="53">
        <v>1</v>
      </c>
      <c r="AD2865" s="53">
        <v>0</v>
      </c>
      <c r="AE2865" s="53">
        <v>0</v>
      </c>
      <c r="AF2865" s="53">
        <v>0</v>
      </c>
      <c r="AG2865" s="53">
        <v>0</v>
      </c>
      <c r="AH2865" s="53">
        <v>0</v>
      </c>
      <c r="AI2865" s="53">
        <v>0</v>
      </c>
      <c r="AJ2865" s="53">
        <v>0</v>
      </c>
      <c r="AK2865" s="53">
        <v>0</v>
      </c>
      <c r="AL2865" s="50">
        <v>0</v>
      </c>
      <c r="AM2865" s="8" t="str">
        <f t="shared" si="308"/>
        <v>Agreed</v>
      </c>
      <c r="AN2865" s="8" t="s">
        <v>57</v>
      </c>
      <c r="AO2865">
        <f t="shared" si="309"/>
        <v>1</v>
      </c>
      <c r="AP2865">
        <f t="shared" si="310"/>
        <v>0</v>
      </c>
      <c r="AQ2865">
        <f t="shared" si="311"/>
        <v>0</v>
      </c>
      <c r="AR2865">
        <f t="shared" si="312"/>
        <v>0</v>
      </c>
      <c r="AS2865" t="str">
        <f t="shared" si="314"/>
        <v/>
      </c>
      <c r="BO2865" t="str">
        <f t="shared" si="313"/>
        <v/>
      </c>
    </row>
    <row r="2866" spans="2:67" ht="105">
      <c r="B2866">
        <v>66691</v>
      </c>
      <c r="C2866" t="s">
        <v>4101</v>
      </c>
      <c r="D2866" t="s">
        <v>4102</v>
      </c>
      <c r="E2866" t="s">
        <v>9307</v>
      </c>
      <c r="F2866" t="s">
        <v>9639</v>
      </c>
      <c r="G2866" t="s">
        <v>10352</v>
      </c>
      <c r="H2866" t="s">
        <v>9615</v>
      </c>
      <c r="I2866" t="s">
        <v>10444</v>
      </c>
      <c r="J2866">
        <v>1955</v>
      </c>
      <c r="K2866" t="s">
        <v>10359</v>
      </c>
      <c r="L2866" t="s">
        <v>9312</v>
      </c>
      <c r="M2866" s="1" t="s">
        <v>10455</v>
      </c>
      <c r="N2866" s="2">
        <v>0</v>
      </c>
      <c r="O2866" s="2">
        <v>0</v>
      </c>
      <c r="P2866" s="2">
        <v>0</v>
      </c>
      <c r="Q2866" s="2">
        <v>1</v>
      </c>
      <c r="R2866" s="8" t="s">
        <v>10456</v>
      </c>
      <c r="S2866" s="2">
        <v>0</v>
      </c>
      <c r="T2866" s="2">
        <v>1</v>
      </c>
      <c r="U2866" s="2">
        <v>0</v>
      </c>
      <c r="V2866" s="2">
        <v>0</v>
      </c>
      <c r="W2866" s="2">
        <v>0</v>
      </c>
      <c r="X2866" s="2">
        <v>0</v>
      </c>
      <c r="Y2866" s="2">
        <v>0</v>
      </c>
      <c r="Z2866" s="2">
        <v>0</v>
      </c>
      <c r="AA2866" s="2">
        <v>0</v>
      </c>
      <c r="AB2866" s="2">
        <v>0</v>
      </c>
      <c r="AC2866" s="2">
        <v>0</v>
      </c>
      <c r="AD2866" s="2">
        <v>0</v>
      </c>
      <c r="AE2866" s="2">
        <v>0</v>
      </c>
      <c r="AF2866" s="2">
        <v>0</v>
      </c>
      <c r="AG2866" s="53">
        <v>0</v>
      </c>
      <c r="AH2866" s="2">
        <v>1</v>
      </c>
      <c r="AI2866" s="2">
        <v>0</v>
      </c>
      <c r="AJ2866" s="2" t="s">
        <v>10457</v>
      </c>
      <c r="AK2866" s="2">
        <v>0</v>
      </c>
      <c r="AL2866" s="8">
        <v>0</v>
      </c>
      <c r="AM2866" s="8" t="str">
        <f t="shared" si="308"/>
        <v>Agreed</v>
      </c>
      <c r="AN2866" s="8" t="s">
        <v>57</v>
      </c>
      <c r="AO2866">
        <f t="shared" si="309"/>
        <v>0</v>
      </c>
      <c r="AP2866">
        <f t="shared" si="310"/>
        <v>0</v>
      </c>
      <c r="AQ2866">
        <f t="shared" si="311"/>
        <v>0</v>
      </c>
      <c r="AR2866">
        <f t="shared" si="312"/>
        <v>1</v>
      </c>
      <c r="AS2866" t="str">
        <f t="shared" si="314"/>
        <v/>
      </c>
      <c r="BO2866" t="str">
        <f t="shared" si="313"/>
        <v/>
      </c>
    </row>
    <row r="2867" spans="2:67" ht="60">
      <c r="B2867">
        <v>66692</v>
      </c>
      <c r="C2867" t="s">
        <v>4101</v>
      </c>
      <c r="D2867" t="s">
        <v>4102</v>
      </c>
      <c r="E2867" t="s">
        <v>9307</v>
      </c>
      <c r="F2867" t="s">
        <v>9639</v>
      </c>
      <c r="G2867" t="s">
        <v>10352</v>
      </c>
      <c r="H2867" t="s">
        <v>9615</v>
      </c>
      <c r="I2867" t="s">
        <v>10444</v>
      </c>
      <c r="J2867">
        <v>1955</v>
      </c>
      <c r="K2867" t="s">
        <v>10366</v>
      </c>
      <c r="L2867" t="s">
        <v>9312</v>
      </c>
      <c r="M2867" s="1" t="s">
        <v>10458</v>
      </c>
      <c r="N2867" s="53">
        <v>1</v>
      </c>
      <c r="O2867" s="53">
        <v>0</v>
      </c>
      <c r="P2867" s="53">
        <v>0</v>
      </c>
      <c r="Q2867" s="53">
        <v>0</v>
      </c>
      <c r="R2867" s="50">
        <v>0</v>
      </c>
      <c r="S2867" s="53">
        <v>0</v>
      </c>
      <c r="T2867" s="53">
        <v>1</v>
      </c>
      <c r="U2867" s="53">
        <v>0</v>
      </c>
      <c r="V2867" s="53">
        <v>0</v>
      </c>
      <c r="W2867" s="53">
        <v>0</v>
      </c>
      <c r="X2867" s="53">
        <v>0</v>
      </c>
      <c r="Y2867" s="53">
        <v>0</v>
      </c>
      <c r="Z2867" s="53">
        <v>0</v>
      </c>
      <c r="AA2867" s="53">
        <v>0</v>
      </c>
      <c r="AB2867" s="53">
        <v>0</v>
      </c>
      <c r="AC2867" s="53">
        <v>1</v>
      </c>
      <c r="AD2867" s="53">
        <v>0</v>
      </c>
      <c r="AE2867" s="53">
        <v>0</v>
      </c>
      <c r="AF2867" s="53">
        <v>0</v>
      </c>
      <c r="AG2867" s="53">
        <v>0</v>
      </c>
      <c r="AH2867" s="53">
        <v>0</v>
      </c>
      <c r="AI2867" s="53">
        <v>0</v>
      </c>
      <c r="AJ2867" s="53">
        <v>0</v>
      </c>
      <c r="AK2867" s="53">
        <v>0</v>
      </c>
      <c r="AL2867" s="50" t="s">
        <v>10015</v>
      </c>
      <c r="AM2867" s="8" t="str">
        <f t="shared" si="308"/>
        <v>Agreed</v>
      </c>
      <c r="AN2867" s="8" t="s">
        <v>57</v>
      </c>
      <c r="AO2867">
        <f t="shared" si="309"/>
        <v>1</v>
      </c>
      <c r="AP2867">
        <f t="shared" si="310"/>
        <v>0</v>
      </c>
      <c r="AQ2867">
        <f t="shared" si="311"/>
        <v>0</v>
      </c>
      <c r="AR2867">
        <f t="shared" si="312"/>
        <v>0</v>
      </c>
      <c r="AS2867" t="str">
        <f t="shared" si="314"/>
        <v/>
      </c>
      <c r="BO2867" t="str">
        <f t="shared" si="313"/>
        <v/>
      </c>
    </row>
    <row r="2868" spans="2:67" ht="75">
      <c r="B2868">
        <v>66693</v>
      </c>
      <c r="C2868" t="s">
        <v>4101</v>
      </c>
      <c r="D2868" t="s">
        <v>4102</v>
      </c>
      <c r="E2868" t="s">
        <v>9307</v>
      </c>
      <c r="F2868" t="s">
        <v>9639</v>
      </c>
      <c r="G2868" t="s">
        <v>10352</v>
      </c>
      <c r="H2868" t="s">
        <v>9615</v>
      </c>
      <c r="I2868" t="s">
        <v>10444</v>
      </c>
      <c r="J2868">
        <v>1955</v>
      </c>
      <c r="K2868" t="s">
        <v>10359</v>
      </c>
      <c r="L2868" t="s">
        <v>9312</v>
      </c>
      <c r="M2868" s="1" t="s">
        <v>10459</v>
      </c>
      <c r="N2868" s="2">
        <v>0</v>
      </c>
      <c r="O2868" s="2">
        <v>0</v>
      </c>
      <c r="P2868" s="2">
        <v>0</v>
      </c>
      <c r="Q2868" s="2">
        <v>1</v>
      </c>
      <c r="R2868" s="8" t="s">
        <v>10379</v>
      </c>
      <c r="S2868" s="2">
        <v>0</v>
      </c>
      <c r="T2868" s="2">
        <v>1</v>
      </c>
      <c r="U2868" s="2">
        <v>0</v>
      </c>
      <c r="V2868" s="2">
        <v>0</v>
      </c>
      <c r="W2868" s="2">
        <v>0</v>
      </c>
      <c r="X2868" s="2">
        <v>0</v>
      </c>
      <c r="Y2868" s="2">
        <v>0</v>
      </c>
      <c r="Z2868" s="2">
        <v>0</v>
      </c>
      <c r="AA2868" s="2">
        <v>0</v>
      </c>
      <c r="AB2868" s="2">
        <v>0</v>
      </c>
      <c r="AC2868" s="2">
        <v>1</v>
      </c>
      <c r="AD2868" s="2">
        <v>0</v>
      </c>
      <c r="AE2868" s="2">
        <v>0</v>
      </c>
      <c r="AF2868" s="2">
        <v>0</v>
      </c>
      <c r="AG2868" s="53">
        <v>0</v>
      </c>
      <c r="AH2868" s="2">
        <v>0</v>
      </c>
      <c r="AI2868" s="2">
        <v>0</v>
      </c>
      <c r="AJ2868" s="2">
        <v>0</v>
      </c>
      <c r="AK2868" s="2">
        <v>0</v>
      </c>
      <c r="AL2868" s="8">
        <v>0</v>
      </c>
      <c r="AM2868" s="8" t="str">
        <f t="shared" si="308"/>
        <v>Recoded</v>
      </c>
      <c r="AN2868" s="8"/>
      <c r="AO2868">
        <v>0</v>
      </c>
      <c r="AP2868">
        <v>0</v>
      </c>
      <c r="AQ2868">
        <v>1</v>
      </c>
      <c r="AR2868">
        <v>0</v>
      </c>
      <c r="AS2868" t="s">
        <v>404</v>
      </c>
      <c r="BO2868" t="str">
        <f t="shared" si="313"/>
        <v/>
      </c>
    </row>
    <row r="2869" spans="2:67" ht="75">
      <c r="B2869">
        <v>66694</v>
      </c>
      <c r="C2869" t="s">
        <v>4101</v>
      </c>
      <c r="D2869" t="s">
        <v>4102</v>
      </c>
      <c r="E2869" t="s">
        <v>9307</v>
      </c>
      <c r="F2869" t="s">
        <v>9639</v>
      </c>
      <c r="G2869" t="s">
        <v>10352</v>
      </c>
      <c r="H2869" t="s">
        <v>9615</v>
      </c>
      <c r="I2869" t="s">
        <v>10444</v>
      </c>
      <c r="J2869">
        <v>1955</v>
      </c>
      <c r="K2869" t="s">
        <v>10460</v>
      </c>
      <c r="L2869" t="s">
        <v>9312</v>
      </c>
      <c r="M2869" s="1" t="s">
        <v>10461</v>
      </c>
      <c r="N2869" s="2">
        <v>0</v>
      </c>
      <c r="O2869" s="2">
        <v>0</v>
      </c>
      <c r="P2869" s="2">
        <v>0</v>
      </c>
      <c r="Q2869" s="2">
        <v>1</v>
      </c>
      <c r="R2869" s="8" t="s">
        <v>10462</v>
      </c>
      <c r="S2869" s="2">
        <v>0</v>
      </c>
      <c r="T2869" s="2">
        <v>1</v>
      </c>
      <c r="U2869" s="2">
        <v>0</v>
      </c>
      <c r="V2869" s="2">
        <v>0</v>
      </c>
      <c r="W2869" s="2">
        <v>0</v>
      </c>
      <c r="X2869" s="2">
        <v>0</v>
      </c>
      <c r="Y2869" s="2">
        <v>0</v>
      </c>
      <c r="Z2869" s="2">
        <v>0</v>
      </c>
      <c r="AA2869" s="2">
        <v>0</v>
      </c>
      <c r="AB2869" s="2">
        <v>0</v>
      </c>
      <c r="AC2869" s="2">
        <v>0</v>
      </c>
      <c r="AD2869" s="2">
        <v>1</v>
      </c>
      <c r="AE2869" s="2">
        <v>0</v>
      </c>
      <c r="AF2869" s="2">
        <v>0</v>
      </c>
      <c r="AG2869" s="53">
        <v>0</v>
      </c>
      <c r="AH2869" s="2">
        <v>0</v>
      </c>
      <c r="AI2869" s="2">
        <v>0</v>
      </c>
      <c r="AJ2869" s="2" t="s">
        <v>10463</v>
      </c>
      <c r="AK2869" s="2">
        <v>0</v>
      </c>
      <c r="AL2869" s="8">
        <v>0</v>
      </c>
      <c r="AM2869" s="8" t="str">
        <f t="shared" si="308"/>
        <v>Agreed</v>
      </c>
      <c r="AN2869" s="8" t="s">
        <v>57</v>
      </c>
      <c r="AO2869">
        <f t="shared" si="309"/>
        <v>0</v>
      </c>
      <c r="AP2869">
        <f t="shared" si="310"/>
        <v>0</v>
      </c>
      <c r="AQ2869">
        <f t="shared" si="311"/>
        <v>0</v>
      </c>
      <c r="AR2869">
        <f t="shared" si="312"/>
        <v>1</v>
      </c>
      <c r="AS2869" t="str">
        <f t="shared" si="314"/>
        <v/>
      </c>
      <c r="BO2869" t="str">
        <f t="shared" si="313"/>
        <v/>
      </c>
    </row>
    <row r="2870" spans="2:67" ht="135">
      <c r="B2870">
        <v>66695</v>
      </c>
      <c r="C2870" t="s">
        <v>4101</v>
      </c>
      <c r="D2870" t="s">
        <v>4102</v>
      </c>
      <c r="E2870" t="s">
        <v>9307</v>
      </c>
      <c r="F2870" t="s">
        <v>9639</v>
      </c>
      <c r="G2870" t="s">
        <v>10464</v>
      </c>
      <c r="H2870" t="s">
        <v>9615</v>
      </c>
      <c r="I2870" t="s">
        <v>10444</v>
      </c>
      <c r="J2870">
        <v>1955</v>
      </c>
      <c r="K2870" t="s">
        <v>10465</v>
      </c>
      <c r="L2870" t="s">
        <v>9312</v>
      </c>
      <c r="M2870" s="1" t="s">
        <v>10466</v>
      </c>
      <c r="N2870" s="2">
        <v>0</v>
      </c>
      <c r="O2870" s="2">
        <v>1</v>
      </c>
      <c r="P2870" s="2">
        <v>0</v>
      </c>
      <c r="Q2870" s="2">
        <v>0</v>
      </c>
      <c r="R2870" s="8" t="s">
        <v>10467</v>
      </c>
      <c r="S2870" s="2">
        <v>0</v>
      </c>
      <c r="T2870" s="2">
        <v>0</v>
      </c>
      <c r="U2870" s="2">
        <v>0</v>
      </c>
      <c r="V2870" s="2">
        <v>0</v>
      </c>
      <c r="W2870" s="2">
        <v>0</v>
      </c>
      <c r="X2870" s="2">
        <v>0</v>
      </c>
      <c r="Y2870" s="2">
        <v>0</v>
      </c>
      <c r="Z2870" s="2">
        <v>1</v>
      </c>
      <c r="AA2870" s="2" t="s">
        <v>10468</v>
      </c>
      <c r="AB2870" s="2">
        <v>0</v>
      </c>
      <c r="AC2870" s="2">
        <v>0</v>
      </c>
      <c r="AD2870" s="2">
        <v>0</v>
      </c>
      <c r="AE2870" s="2">
        <v>0</v>
      </c>
      <c r="AF2870" s="2">
        <v>0</v>
      </c>
      <c r="AG2870" s="53">
        <v>0</v>
      </c>
      <c r="AH2870" s="2">
        <v>1</v>
      </c>
      <c r="AI2870" s="2">
        <v>0</v>
      </c>
      <c r="AJ2870" s="2" t="s">
        <v>10469</v>
      </c>
      <c r="AK2870" s="2">
        <v>0</v>
      </c>
      <c r="AL2870" s="8">
        <v>0</v>
      </c>
      <c r="AM2870" s="8" t="str">
        <f t="shared" si="308"/>
        <v>Agreed</v>
      </c>
      <c r="AN2870" s="8" t="s">
        <v>57</v>
      </c>
      <c r="AO2870">
        <f t="shared" si="309"/>
        <v>0</v>
      </c>
      <c r="AP2870">
        <f t="shared" si="310"/>
        <v>1</v>
      </c>
      <c r="AQ2870">
        <f t="shared" si="311"/>
        <v>0</v>
      </c>
      <c r="AR2870">
        <f t="shared" si="312"/>
        <v>0</v>
      </c>
      <c r="AS2870" t="str">
        <f t="shared" si="314"/>
        <v/>
      </c>
      <c r="BO2870" t="str">
        <f t="shared" si="313"/>
        <v/>
      </c>
    </row>
    <row r="2871" spans="2:67" ht="60">
      <c r="B2871">
        <v>66696</v>
      </c>
      <c r="C2871" t="s">
        <v>4101</v>
      </c>
      <c r="D2871" t="s">
        <v>4102</v>
      </c>
      <c r="E2871" t="s">
        <v>9307</v>
      </c>
      <c r="F2871" t="s">
        <v>9639</v>
      </c>
      <c r="G2871" t="s">
        <v>10464</v>
      </c>
      <c r="H2871" t="s">
        <v>9615</v>
      </c>
      <c r="I2871" t="s">
        <v>8762</v>
      </c>
      <c r="J2871">
        <v>1955</v>
      </c>
      <c r="K2871" t="s">
        <v>10470</v>
      </c>
      <c r="L2871" t="s">
        <v>9312</v>
      </c>
      <c r="M2871" s="1" t="s">
        <v>10471</v>
      </c>
      <c r="N2871" s="2">
        <v>0</v>
      </c>
      <c r="O2871" s="2">
        <v>0</v>
      </c>
      <c r="P2871" s="2">
        <v>0</v>
      </c>
      <c r="Q2871" s="2">
        <v>1</v>
      </c>
      <c r="R2871" s="8" t="s">
        <v>10414</v>
      </c>
      <c r="S2871" s="2">
        <v>0</v>
      </c>
      <c r="T2871" s="2">
        <v>1</v>
      </c>
      <c r="U2871" s="2">
        <v>0</v>
      </c>
      <c r="V2871" s="2">
        <v>0</v>
      </c>
      <c r="W2871" s="2">
        <v>0</v>
      </c>
      <c r="X2871" s="2">
        <v>0</v>
      </c>
      <c r="Y2871" s="2">
        <v>0</v>
      </c>
      <c r="Z2871" s="2">
        <v>0</v>
      </c>
      <c r="AA2871" s="2">
        <v>0</v>
      </c>
      <c r="AB2871" s="2">
        <v>0</v>
      </c>
      <c r="AC2871" s="2">
        <v>0</v>
      </c>
      <c r="AD2871" s="2">
        <v>0</v>
      </c>
      <c r="AE2871" s="2">
        <v>0</v>
      </c>
      <c r="AF2871" s="2">
        <v>0</v>
      </c>
      <c r="AG2871" s="53">
        <v>0</v>
      </c>
      <c r="AH2871" s="2">
        <v>1</v>
      </c>
      <c r="AI2871" s="2">
        <v>0</v>
      </c>
      <c r="AJ2871" s="2" t="s">
        <v>10472</v>
      </c>
      <c r="AK2871" s="2">
        <v>0</v>
      </c>
      <c r="AL2871" s="8">
        <v>0</v>
      </c>
      <c r="AM2871" s="8" t="str">
        <f t="shared" si="308"/>
        <v>Recoded</v>
      </c>
      <c r="AN2871" s="8"/>
      <c r="AO2871">
        <v>0</v>
      </c>
      <c r="AP2871">
        <v>0</v>
      </c>
      <c r="AQ2871">
        <v>1</v>
      </c>
      <c r="AR2871">
        <v>0</v>
      </c>
      <c r="AS2871" t="s">
        <v>404</v>
      </c>
      <c r="BO2871" t="str">
        <f t="shared" si="313"/>
        <v/>
      </c>
    </row>
    <row r="2872" spans="2:67" ht="120">
      <c r="B2872">
        <v>66697</v>
      </c>
      <c r="C2872" t="s">
        <v>4101</v>
      </c>
      <c r="D2872" t="s">
        <v>4102</v>
      </c>
      <c r="E2872" t="s">
        <v>9307</v>
      </c>
      <c r="F2872" t="s">
        <v>9639</v>
      </c>
      <c r="G2872" t="s">
        <v>10464</v>
      </c>
      <c r="H2872" t="s">
        <v>9615</v>
      </c>
      <c r="I2872" t="s">
        <v>8762</v>
      </c>
      <c r="J2872">
        <v>1955</v>
      </c>
      <c r="K2872" t="s">
        <v>10470</v>
      </c>
      <c r="L2872" t="s">
        <v>9312</v>
      </c>
      <c r="M2872" s="1" t="s">
        <v>10473</v>
      </c>
      <c r="N2872" s="53">
        <v>1</v>
      </c>
      <c r="O2872" s="53">
        <v>0</v>
      </c>
      <c r="P2872" s="53">
        <v>0</v>
      </c>
      <c r="Q2872" s="53">
        <v>0</v>
      </c>
      <c r="R2872" s="50">
        <v>0</v>
      </c>
      <c r="S2872" s="53">
        <v>0</v>
      </c>
      <c r="T2872" s="53">
        <v>1</v>
      </c>
      <c r="U2872" s="53">
        <v>0</v>
      </c>
      <c r="V2872" s="53">
        <v>0</v>
      </c>
      <c r="W2872" s="53">
        <v>0</v>
      </c>
      <c r="X2872" s="53">
        <v>0</v>
      </c>
      <c r="Y2872" s="53">
        <v>0</v>
      </c>
      <c r="Z2872" s="53">
        <v>0</v>
      </c>
      <c r="AA2872" s="53">
        <v>0</v>
      </c>
      <c r="AB2872" s="53">
        <v>0</v>
      </c>
      <c r="AC2872" s="53">
        <v>1</v>
      </c>
      <c r="AD2872" s="53">
        <v>0</v>
      </c>
      <c r="AE2872" s="53">
        <v>0</v>
      </c>
      <c r="AF2872" s="53">
        <v>0</v>
      </c>
      <c r="AG2872" s="53">
        <v>0</v>
      </c>
      <c r="AH2872" s="53">
        <v>0</v>
      </c>
      <c r="AI2872" s="53">
        <v>0</v>
      </c>
      <c r="AJ2872" s="53">
        <v>0</v>
      </c>
      <c r="AK2872" s="53">
        <v>0</v>
      </c>
      <c r="AL2872" s="50">
        <v>0</v>
      </c>
      <c r="AM2872" s="8" t="str">
        <f t="shared" si="308"/>
        <v>Agreed</v>
      </c>
      <c r="AN2872" s="8" t="s">
        <v>57</v>
      </c>
      <c r="AO2872">
        <f t="shared" si="309"/>
        <v>1</v>
      </c>
      <c r="AP2872">
        <f t="shared" si="310"/>
        <v>0</v>
      </c>
      <c r="AQ2872">
        <f t="shared" si="311"/>
        <v>0</v>
      </c>
      <c r="AR2872">
        <f t="shared" si="312"/>
        <v>0</v>
      </c>
      <c r="AS2872" t="str">
        <f t="shared" si="314"/>
        <v/>
      </c>
      <c r="BO2872" t="str">
        <f t="shared" si="313"/>
        <v/>
      </c>
    </row>
    <row r="2873" spans="2:67" ht="105">
      <c r="B2873">
        <v>66698</v>
      </c>
      <c r="C2873" t="s">
        <v>4101</v>
      </c>
      <c r="D2873" t="s">
        <v>4102</v>
      </c>
      <c r="E2873" t="s">
        <v>9307</v>
      </c>
      <c r="F2873" t="s">
        <v>9639</v>
      </c>
      <c r="G2873" t="s">
        <v>10464</v>
      </c>
      <c r="H2873" t="s">
        <v>9615</v>
      </c>
      <c r="I2873" t="s">
        <v>8762</v>
      </c>
      <c r="J2873">
        <v>1955</v>
      </c>
      <c r="K2873" t="s">
        <v>10474</v>
      </c>
      <c r="L2873" t="s">
        <v>9312</v>
      </c>
      <c r="M2873" s="1" t="s">
        <v>10475</v>
      </c>
      <c r="N2873" s="53">
        <v>1</v>
      </c>
      <c r="O2873" s="53">
        <v>0</v>
      </c>
      <c r="P2873" s="53">
        <v>0</v>
      </c>
      <c r="Q2873" s="53">
        <v>0</v>
      </c>
      <c r="R2873" s="50">
        <v>0</v>
      </c>
      <c r="S2873" s="53">
        <v>0</v>
      </c>
      <c r="T2873" s="53">
        <v>1</v>
      </c>
      <c r="U2873" s="53">
        <v>0</v>
      </c>
      <c r="V2873" s="53">
        <v>0</v>
      </c>
      <c r="W2873" s="53">
        <v>0</v>
      </c>
      <c r="X2873" s="53">
        <v>0</v>
      </c>
      <c r="Y2873" s="53">
        <v>0</v>
      </c>
      <c r="Z2873" s="53">
        <v>0</v>
      </c>
      <c r="AA2873" s="53">
        <v>0</v>
      </c>
      <c r="AB2873" s="53">
        <v>0</v>
      </c>
      <c r="AC2873" s="53">
        <v>1</v>
      </c>
      <c r="AD2873" s="53">
        <v>0</v>
      </c>
      <c r="AE2873" s="53">
        <v>0</v>
      </c>
      <c r="AF2873" s="53">
        <v>0</v>
      </c>
      <c r="AG2873" s="53">
        <v>0</v>
      </c>
      <c r="AH2873" s="53">
        <v>0</v>
      </c>
      <c r="AI2873" s="53">
        <v>0</v>
      </c>
      <c r="AJ2873" s="53">
        <v>0</v>
      </c>
      <c r="AK2873" s="53">
        <v>0</v>
      </c>
      <c r="AL2873" s="50" t="s">
        <v>10015</v>
      </c>
      <c r="AM2873" s="8" t="str">
        <f t="shared" si="308"/>
        <v>Agreed</v>
      </c>
      <c r="AN2873" s="8" t="s">
        <v>57</v>
      </c>
      <c r="AO2873">
        <f t="shared" si="309"/>
        <v>1</v>
      </c>
      <c r="AP2873">
        <f t="shared" si="310"/>
        <v>0</v>
      </c>
      <c r="AQ2873">
        <f t="shared" si="311"/>
        <v>0</v>
      </c>
      <c r="AR2873">
        <f t="shared" si="312"/>
        <v>0</v>
      </c>
      <c r="AS2873" t="str">
        <f t="shared" si="314"/>
        <v/>
      </c>
      <c r="BO2873" t="str">
        <f t="shared" si="313"/>
        <v/>
      </c>
    </row>
    <row r="2874" spans="2:67" ht="165">
      <c r="B2874">
        <v>66699</v>
      </c>
      <c r="C2874" t="s">
        <v>4101</v>
      </c>
      <c r="D2874" t="s">
        <v>4102</v>
      </c>
      <c r="E2874" t="s">
        <v>9307</v>
      </c>
      <c r="F2874" t="s">
        <v>9639</v>
      </c>
      <c r="G2874" t="s">
        <v>10464</v>
      </c>
      <c r="H2874" t="s">
        <v>9615</v>
      </c>
      <c r="I2874" t="s">
        <v>8762</v>
      </c>
      <c r="J2874">
        <v>1955</v>
      </c>
      <c r="K2874" t="s">
        <v>10470</v>
      </c>
      <c r="L2874" t="s">
        <v>9312</v>
      </c>
      <c r="M2874" s="1" t="s">
        <v>10476</v>
      </c>
      <c r="N2874" s="2">
        <v>0</v>
      </c>
      <c r="O2874" s="2">
        <v>0</v>
      </c>
      <c r="P2874" s="2">
        <v>0</v>
      </c>
      <c r="Q2874" s="2">
        <v>1</v>
      </c>
      <c r="R2874" s="8" t="s">
        <v>10414</v>
      </c>
      <c r="S2874" s="2">
        <v>0</v>
      </c>
      <c r="T2874" s="2">
        <v>1</v>
      </c>
      <c r="U2874" s="2">
        <v>0</v>
      </c>
      <c r="V2874" s="2">
        <v>0</v>
      </c>
      <c r="W2874" s="2">
        <v>0</v>
      </c>
      <c r="X2874" s="2">
        <v>0</v>
      </c>
      <c r="Y2874" s="2">
        <v>0</v>
      </c>
      <c r="Z2874" s="2">
        <v>0</v>
      </c>
      <c r="AA2874" s="2">
        <v>0</v>
      </c>
      <c r="AB2874" s="2">
        <v>0</v>
      </c>
      <c r="AC2874" s="2">
        <v>0</v>
      </c>
      <c r="AD2874" s="2">
        <v>1</v>
      </c>
      <c r="AE2874" s="2">
        <v>0</v>
      </c>
      <c r="AF2874" s="2">
        <v>0</v>
      </c>
      <c r="AG2874" s="53">
        <v>0</v>
      </c>
      <c r="AH2874" s="2">
        <v>0</v>
      </c>
      <c r="AI2874" s="2">
        <v>0</v>
      </c>
      <c r="AJ2874" s="2" t="s">
        <v>10477</v>
      </c>
      <c r="AK2874" s="2">
        <v>0</v>
      </c>
      <c r="AL2874" s="8">
        <v>0</v>
      </c>
      <c r="AM2874" s="8" t="str">
        <f t="shared" si="308"/>
        <v>Recoded</v>
      </c>
      <c r="AN2874" s="8"/>
      <c r="AO2874">
        <v>0</v>
      </c>
      <c r="AP2874">
        <v>0</v>
      </c>
      <c r="AQ2874">
        <v>1</v>
      </c>
      <c r="AR2874">
        <v>0</v>
      </c>
      <c r="AS2874" t="s">
        <v>404</v>
      </c>
      <c r="BO2874" t="str">
        <f t="shared" si="313"/>
        <v/>
      </c>
    </row>
    <row r="2875" spans="2:67" ht="75">
      <c r="B2875">
        <v>66700</v>
      </c>
      <c r="C2875" t="s">
        <v>4101</v>
      </c>
      <c r="D2875" t="s">
        <v>4102</v>
      </c>
      <c r="E2875" t="s">
        <v>9307</v>
      </c>
      <c r="F2875" t="s">
        <v>9639</v>
      </c>
      <c r="G2875" t="s">
        <v>10464</v>
      </c>
      <c r="H2875" t="s">
        <v>9615</v>
      </c>
      <c r="I2875" t="s">
        <v>8762</v>
      </c>
      <c r="J2875">
        <v>1955</v>
      </c>
      <c r="K2875" t="s">
        <v>10470</v>
      </c>
      <c r="L2875" t="s">
        <v>9312</v>
      </c>
      <c r="M2875" s="1" t="s">
        <v>10478</v>
      </c>
      <c r="N2875" s="2">
        <v>0</v>
      </c>
      <c r="O2875" s="2">
        <v>0</v>
      </c>
      <c r="P2875" s="2">
        <v>0</v>
      </c>
      <c r="Q2875" s="2">
        <v>1</v>
      </c>
      <c r="R2875" s="8" t="s">
        <v>10414</v>
      </c>
      <c r="S2875" s="2">
        <v>0</v>
      </c>
      <c r="T2875" s="2">
        <v>1</v>
      </c>
      <c r="U2875" s="2">
        <v>0</v>
      </c>
      <c r="V2875" s="2">
        <v>0</v>
      </c>
      <c r="W2875" s="2">
        <v>0</v>
      </c>
      <c r="X2875" s="2">
        <v>0</v>
      </c>
      <c r="Y2875" s="2">
        <v>0</v>
      </c>
      <c r="Z2875" s="2">
        <v>0</v>
      </c>
      <c r="AA2875" s="2">
        <v>0</v>
      </c>
      <c r="AB2875" s="2">
        <v>0</v>
      </c>
      <c r="AC2875" s="2">
        <v>0</v>
      </c>
      <c r="AD2875" s="2">
        <v>0</v>
      </c>
      <c r="AE2875" s="2">
        <v>0</v>
      </c>
      <c r="AF2875" s="2">
        <v>0</v>
      </c>
      <c r="AG2875" s="53">
        <v>0</v>
      </c>
      <c r="AH2875" s="2">
        <v>1</v>
      </c>
      <c r="AI2875" s="2">
        <v>0</v>
      </c>
      <c r="AJ2875" s="2" t="s">
        <v>10479</v>
      </c>
      <c r="AK2875" s="2">
        <v>0</v>
      </c>
      <c r="AL2875" s="8">
        <v>0</v>
      </c>
      <c r="AM2875" s="8" t="str">
        <f t="shared" si="308"/>
        <v>Recoded</v>
      </c>
      <c r="AN2875" s="8"/>
      <c r="AO2875">
        <v>0</v>
      </c>
      <c r="AP2875">
        <v>0</v>
      </c>
      <c r="AQ2875">
        <v>1</v>
      </c>
      <c r="AR2875">
        <v>0</v>
      </c>
      <c r="AS2875" t="s">
        <v>404</v>
      </c>
      <c r="BO2875" t="str">
        <f t="shared" si="313"/>
        <v/>
      </c>
    </row>
    <row r="2876" spans="2:67" ht="30">
      <c r="B2876">
        <v>66701</v>
      </c>
      <c r="C2876" t="s">
        <v>4101</v>
      </c>
      <c r="D2876" t="s">
        <v>4102</v>
      </c>
      <c r="E2876" t="s">
        <v>9307</v>
      </c>
      <c r="F2876" t="s">
        <v>9639</v>
      </c>
      <c r="G2876" t="s">
        <v>10464</v>
      </c>
      <c r="H2876" t="s">
        <v>9615</v>
      </c>
      <c r="I2876" t="s">
        <v>8762</v>
      </c>
      <c r="J2876">
        <v>1955</v>
      </c>
      <c r="K2876" t="s">
        <v>10470</v>
      </c>
      <c r="L2876" t="s">
        <v>9312</v>
      </c>
      <c r="M2876" s="1" t="s">
        <v>10480</v>
      </c>
      <c r="N2876" s="53">
        <v>1</v>
      </c>
      <c r="O2876" s="53">
        <v>0</v>
      </c>
      <c r="P2876" s="53">
        <v>0</v>
      </c>
      <c r="Q2876" s="53">
        <v>0</v>
      </c>
      <c r="R2876" s="50">
        <v>0</v>
      </c>
      <c r="S2876" s="53">
        <v>0</v>
      </c>
      <c r="T2876" s="53">
        <v>1</v>
      </c>
      <c r="U2876" s="53">
        <v>0</v>
      </c>
      <c r="V2876" s="53">
        <v>0</v>
      </c>
      <c r="W2876" s="53">
        <v>0</v>
      </c>
      <c r="X2876" s="53">
        <v>0</v>
      </c>
      <c r="Y2876" s="53">
        <v>0</v>
      </c>
      <c r="Z2876" s="53">
        <v>0</v>
      </c>
      <c r="AA2876" s="53">
        <v>0</v>
      </c>
      <c r="AB2876" s="53">
        <v>0</v>
      </c>
      <c r="AC2876" s="53">
        <v>1</v>
      </c>
      <c r="AD2876" s="53">
        <v>0</v>
      </c>
      <c r="AE2876" s="53">
        <v>0</v>
      </c>
      <c r="AF2876" s="53">
        <v>0</v>
      </c>
      <c r="AG2876" s="53">
        <v>0</v>
      </c>
      <c r="AH2876" s="53">
        <v>0</v>
      </c>
      <c r="AI2876" s="53">
        <v>0</v>
      </c>
      <c r="AJ2876" s="53">
        <v>0</v>
      </c>
      <c r="AK2876" s="53">
        <v>0</v>
      </c>
      <c r="AL2876" s="50">
        <v>0</v>
      </c>
      <c r="AM2876" s="8" t="str">
        <f t="shared" si="308"/>
        <v>Agreed</v>
      </c>
      <c r="AN2876" s="8" t="s">
        <v>57</v>
      </c>
      <c r="AO2876">
        <f t="shared" si="309"/>
        <v>1</v>
      </c>
      <c r="AP2876">
        <f t="shared" si="310"/>
        <v>0</v>
      </c>
      <c r="AQ2876">
        <f t="shared" si="311"/>
        <v>0</v>
      </c>
      <c r="AR2876">
        <f t="shared" si="312"/>
        <v>0</v>
      </c>
      <c r="AS2876" t="str">
        <f t="shared" si="314"/>
        <v/>
      </c>
      <c r="BO2876" t="str">
        <f t="shared" si="313"/>
        <v/>
      </c>
    </row>
    <row r="2877" spans="2:67" ht="45">
      <c r="B2877">
        <v>66702</v>
      </c>
      <c r="C2877" t="s">
        <v>4101</v>
      </c>
      <c r="D2877" t="s">
        <v>4102</v>
      </c>
      <c r="E2877" t="s">
        <v>9307</v>
      </c>
      <c r="F2877" t="s">
        <v>9639</v>
      </c>
      <c r="G2877" t="s">
        <v>10464</v>
      </c>
      <c r="H2877" t="s">
        <v>9615</v>
      </c>
      <c r="I2877" t="s">
        <v>8762</v>
      </c>
      <c r="J2877">
        <v>1955</v>
      </c>
      <c r="K2877" t="s">
        <v>10470</v>
      </c>
      <c r="L2877" t="s">
        <v>9312</v>
      </c>
      <c r="M2877" s="1" t="s">
        <v>10481</v>
      </c>
      <c r="N2877" s="2">
        <v>0</v>
      </c>
      <c r="O2877" s="2">
        <v>0</v>
      </c>
      <c r="P2877" s="2">
        <v>0</v>
      </c>
      <c r="Q2877" s="2">
        <v>1</v>
      </c>
      <c r="R2877" s="8" t="s">
        <v>10414</v>
      </c>
      <c r="S2877" s="2">
        <v>0</v>
      </c>
      <c r="T2877" s="2">
        <v>1</v>
      </c>
      <c r="U2877" s="2">
        <v>0</v>
      </c>
      <c r="V2877" s="2">
        <v>0</v>
      </c>
      <c r="W2877" s="2">
        <v>0</v>
      </c>
      <c r="X2877" s="2">
        <v>0</v>
      </c>
      <c r="Y2877" s="2">
        <v>0</v>
      </c>
      <c r="Z2877" s="2">
        <v>0</v>
      </c>
      <c r="AA2877" s="2">
        <v>0</v>
      </c>
      <c r="AB2877" s="2">
        <v>0</v>
      </c>
      <c r="AC2877" s="2">
        <v>0</v>
      </c>
      <c r="AD2877" s="2">
        <v>1</v>
      </c>
      <c r="AE2877" s="2">
        <v>0</v>
      </c>
      <c r="AF2877" s="2">
        <v>0</v>
      </c>
      <c r="AG2877" s="53">
        <v>0</v>
      </c>
      <c r="AH2877" s="2">
        <v>0</v>
      </c>
      <c r="AI2877" s="2">
        <v>0</v>
      </c>
      <c r="AJ2877" s="2" t="s">
        <v>10482</v>
      </c>
      <c r="AK2877" s="2">
        <v>0</v>
      </c>
      <c r="AL2877" s="8">
        <v>0</v>
      </c>
      <c r="AM2877" s="8" t="str">
        <f t="shared" si="308"/>
        <v>Recoded</v>
      </c>
      <c r="AN2877" s="8"/>
      <c r="AO2877">
        <v>0</v>
      </c>
      <c r="AP2877">
        <v>0</v>
      </c>
      <c r="AQ2877">
        <v>1</v>
      </c>
      <c r="AR2877">
        <v>0</v>
      </c>
      <c r="AS2877" t="s">
        <v>404</v>
      </c>
      <c r="BO2877" t="str">
        <f t="shared" si="313"/>
        <v/>
      </c>
    </row>
    <row r="2878" spans="2:67">
      <c r="B2878">
        <v>66703</v>
      </c>
      <c r="C2878" t="s">
        <v>4101</v>
      </c>
      <c r="D2878" t="s">
        <v>4102</v>
      </c>
      <c r="E2878" t="s">
        <v>9307</v>
      </c>
      <c r="F2878" t="s">
        <v>9639</v>
      </c>
      <c r="G2878" t="s">
        <v>10464</v>
      </c>
      <c r="H2878" t="s">
        <v>9615</v>
      </c>
      <c r="I2878" t="s">
        <v>8762</v>
      </c>
      <c r="J2878">
        <v>1955</v>
      </c>
      <c r="K2878" t="s">
        <v>10470</v>
      </c>
      <c r="L2878" t="s">
        <v>9312</v>
      </c>
      <c r="M2878" s="1" t="s">
        <v>10483</v>
      </c>
      <c r="N2878" s="53">
        <v>1</v>
      </c>
      <c r="O2878" s="53">
        <v>0</v>
      </c>
      <c r="P2878" s="53">
        <v>0</v>
      </c>
      <c r="Q2878" s="53">
        <v>0</v>
      </c>
      <c r="R2878" s="50">
        <v>0</v>
      </c>
      <c r="S2878" s="53">
        <v>0</v>
      </c>
      <c r="T2878" s="53">
        <v>1</v>
      </c>
      <c r="U2878" s="53">
        <v>0</v>
      </c>
      <c r="V2878" s="53">
        <v>0</v>
      </c>
      <c r="W2878" s="53">
        <v>0</v>
      </c>
      <c r="X2878" s="53">
        <v>0</v>
      </c>
      <c r="Y2878" s="53">
        <v>0</v>
      </c>
      <c r="Z2878" s="53">
        <v>0</v>
      </c>
      <c r="AA2878" s="53">
        <v>0</v>
      </c>
      <c r="AB2878" s="53">
        <v>0</v>
      </c>
      <c r="AC2878" s="53">
        <v>1</v>
      </c>
      <c r="AD2878" s="53">
        <v>0</v>
      </c>
      <c r="AE2878" s="53">
        <v>0</v>
      </c>
      <c r="AF2878" s="53">
        <v>0</v>
      </c>
      <c r="AG2878" s="53">
        <v>0</v>
      </c>
      <c r="AH2878" s="53">
        <v>0</v>
      </c>
      <c r="AI2878" s="53">
        <v>0</v>
      </c>
      <c r="AJ2878" s="53">
        <v>0</v>
      </c>
      <c r="AK2878" s="53">
        <v>0</v>
      </c>
      <c r="AL2878" s="50">
        <v>0</v>
      </c>
      <c r="AM2878" s="8" t="str">
        <f t="shared" si="308"/>
        <v>Agreed</v>
      </c>
      <c r="AN2878" s="8" t="s">
        <v>57</v>
      </c>
      <c r="AO2878">
        <f t="shared" si="309"/>
        <v>1</v>
      </c>
      <c r="AP2878">
        <f t="shared" si="310"/>
        <v>0</v>
      </c>
      <c r="AQ2878">
        <f t="shared" si="311"/>
        <v>0</v>
      </c>
      <c r="AR2878">
        <f t="shared" si="312"/>
        <v>0</v>
      </c>
      <c r="AS2878" t="str">
        <f t="shared" si="314"/>
        <v/>
      </c>
      <c r="BO2878" t="str">
        <f t="shared" si="313"/>
        <v/>
      </c>
    </row>
    <row r="2879" spans="2:67" ht="30">
      <c r="B2879">
        <v>66704</v>
      </c>
      <c r="C2879" t="s">
        <v>4101</v>
      </c>
      <c r="D2879" t="s">
        <v>4102</v>
      </c>
      <c r="E2879" t="s">
        <v>9307</v>
      </c>
      <c r="F2879" t="s">
        <v>9639</v>
      </c>
      <c r="G2879" t="s">
        <v>10464</v>
      </c>
      <c r="H2879" t="s">
        <v>9615</v>
      </c>
      <c r="I2879" t="s">
        <v>8762</v>
      </c>
      <c r="J2879">
        <v>1955</v>
      </c>
      <c r="K2879" t="s">
        <v>10474</v>
      </c>
      <c r="L2879" t="s">
        <v>9312</v>
      </c>
      <c r="M2879" s="1" t="s">
        <v>10484</v>
      </c>
      <c r="N2879" s="53">
        <v>1</v>
      </c>
      <c r="O2879" s="53">
        <v>0</v>
      </c>
      <c r="P2879" s="53">
        <v>0</v>
      </c>
      <c r="Q2879" s="53">
        <v>0</v>
      </c>
      <c r="R2879" s="50">
        <v>0</v>
      </c>
      <c r="S2879" s="53">
        <v>0</v>
      </c>
      <c r="T2879" s="53">
        <v>1</v>
      </c>
      <c r="U2879" s="53">
        <v>0</v>
      </c>
      <c r="V2879" s="53">
        <v>0</v>
      </c>
      <c r="W2879" s="53">
        <v>0</v>
      </c>
      <c r="X2879" s="53">
        <v>0</v>
      </c>
      <c r="Y2879" s="53">
        <v>0</v>
      </c>
      <c r="Z2879" s="53">
        <v>0</v>
      </c>
      <c r="AA2879" s="53">
        <v>0</v>
      </c>
      <c r="AB2879" s="53">
        <v>0</v>
      </c>
      <c r="AC2879" s="53">
        <v>1</v>
      </c>
      <c r="AD2879" s="53">
        <v>0</v>
      </c>
      <c r="AE2879" s="53">
        <v>0</v>
      </c>
      <c r="AF2879" s="53">
        <v>0</v>
      </c>
      <c r="AG2879" s="53">
        <v>0</v>
      </c>
      <c r="AH2879" s="53">
        <v>0</v>
      </c>
      <c r="AI2879" s="53">
        <v>0</v>
      </c>
      <c r="AJ2879" s="53">
        <v>0</v>
      </c>
      <c r="AK2879" s="53">
        <v>0</v>
      </c>
      <c r="AL2879" s="50" t="s">
        <v>10015</v>
      </c>
      <c r="AM2879" s="8" t="str">
        <f t="shared" si="308"/>
        <v>Agreed</v>
      </c>
      <c r="AN2879" s="8" t="s">
        <v>57</v>
      </c>
      <c r="AO2879">
        <f t="shared" si="309"/>
        <v>1</v>
      </c>
      <c r="AP2879">
        <f t="shared" si="310"/>
        <v>0</v>
      </c>
      <c r="AQ2879">
        <f t="shared" si="311"/>
        <v>0</v>
      </c>
      <c r="AR2879">
        <f t="shared" si="312"/>
        <v>0</v>
      </c>
      <c r="AS2879" t="str">
        <f t="shared" si="314"/>
        <v/>
      </c>
      <c r="BO2879" t="str">
        <f t="shared" si="313"/>
        <v/>
      </c>
    </row>
    <row r="2880" spans="2:67" ht="45">
      <c r="B2880">
        <v>66705</v>
      </c>
      <c r="C2880" t="s">
        <v>4101</v>
      </c>
      <c r="D2880" t="s">
        <v>4102</v>
      </c>
      <c r="E2880" t="s">
        <v>9307</v>
      </c>
      <c r="F2880" t="s">
        <v>9639</v>
      </c>
      <c r="G2880" t="s">
        <v>10464</v>
      </c>
      <c r="H2880" t="s">
        <v>9615</v>
      </c>
      <c r="I2880" t="s">
        <v>8762</v>
      </c>
      <c r="J2880">
        <v>1955</v>
      </c>
      <c r="K2880" t="s">
        <v>10470</v>
      </c>
      <c r="L2880" t="s">
        <v>9312</v>
      </c>
      <c r="M2880" s="1" t="s">
        <v>10485</v>
      </c>
      <c r="N2880" s="53">
        <v>1</v>
      </c>
      <c r="O2880" s="53">
        <v>0</v>
      </c>
      <c r="P2880" s="53">
        <v>0</v>
      </c>
      <c r="Q2880" s="53">
        <v>0</v>
      </c>
      <c r="R2880" s="50">
        <v>0</v>
      </c>
      <c r="S2880" s="53">
        <v>0</v>
      </c>
      <c r="T2880" s="53">
        <v>1</v>
      </c>
      <c r="U2880" s="53">
        <v>0</v>
      </c>
      <c r="V2880" s="53">
        <v>0</v>
      </c>
      <c r="W2880" s="53">
        <v>0</v>
      </c>
      <c r="X2880" s="53">
        <v>0</v>
      </c>
      <c r="Y2880" s="53">
        <v>0</v>
      </c>
      <c r="Z2880" s="53">
        <v>0</v>
      </c>
      <c r="AA2880" s="53">
        <v>0</v>
      </c>
      <c r="AB2880" s="53">
        <v>0</v>
      </c>
      <c r="AC2880" s="53">
        <v>1</v>
      </c>
      <c r="AD2880" s="53">
        <v>0</v>
      </c>
      <c r="AE2880" s="53">
        <v>0</v>
      </c>
      <c r="AF2880" s="53">
        <v>0</v>
      </c>
      <c r="AG2880" s="53">
        <v>0</v>
      </c>
      <c r="AH2880" s="53">
        <v>0</v>
      </c>
      <c r="AI2880" s="53">
        <v>0</v>
      </c>
      <c r="AJ2880" s="53">
        <v>0</v>
      </c>
      <c r="AK2880" s="53">
        <v>0</v>
      </c>
      <c r="AL2880" s="50" t="s">
        <v>10015</v>
      </c>
      <c r="AM2880" s="8" t="str">
        <f t="shared" si="308"/>
        <v>Agreed</v>
      </c>
      <c r="AN2880" s="8" t="s">
        <v>57</v>
      </c>
      <c r="AO2880">
        <f t="shared" si="309"/>
        <v>1</v>
      </c>
      <c r="AP2880">
        <f t="shared" si="310"/>
        <v>0</v>
      </c>
      <c r="AQ2880">
        <f t="shared" si="311"/>
        <v>0</v>
      </c>
      <c r="AR2880">
        <f t="shared" si="312"/>
        <v>0</v>
      </c>
      <c r="AS2880" t="str">
        <f t="shared" si="314"/>
        <v/>
      </c>
      <c r="BO2880" t="str">
        <f t="shared" si="313"/>
        <v/>
      </c>
    </row>
    <row r="2881" spans="2:67" ht="45">
      <c r="B2881">
        <v>66707</v>
      </c>
      <c r="C2881" t="s">
        <v>4101</v>
      </c>
      <c r="D2881" t="s">
        <v>4102</v>
      </c>
      <c r="E2881" t="s">
        <v>9307</v>
      </c>
      <c r="F2881" t="s">
        <v>9639</v>
      </c>
      <c r="G2881" t="s">
        <v>10464</v>
      </c>
      <c r="H2881" t="s">
        <v>9615</v>
      </c>
      <c r="I2881" t="s">
        <v>8762</v>
      </c>
      <c r="J2881">
        <v>1955</v>
      </c>
      <c r="K2881" t="s">
        <v>10470</v>
      </c>
      <c r="L2881" t="s">
        <v>9312</v>
      </c>
      <c r="M2881" s="1" t="s">
        <v>10486</v>
      </c>
      <c r="N2881" s="2">
        <v>0</v>
      </c>
      <c r="O2881" s="2">
        <v>0</v>
      </c>
      <c r="P2881" s="2">
        <v>0</v>
      </c>
      <c r="Q2881" s="2">
        <v>1</v>
      </c>
      <c r="R2881" s="8" t="s">
        <v>10379</v>
      </c>
      <c r="T2881" s="2">
        <v>1</v>
      </c>
      <c r="U2881" s="2">
        <v>0</v>
      </c>
      <c r="V2881" s="2">
        <v>0</v>
      </c>
      <c r="W2881" s="2">
        <v>0</v>
      </c>
      <c r="X2881" s="2">
        <v>0</v>
      </c>
      <c r="Y2881" s="2">
        <v>0</v>
      </c>
      <c r="Z2881" s="2">
        <v>0</v>
      </c>
      <c r="AA2881" s="2">
        <v>0</v>
      </c>
      <c r="AB2881" s="2">
        <v>0</v>
      </c>
      <c r="AC2881" s="2">
        <v>0</v>
      </c>
      <c r="AD2881" s="2">
        <v>1</v>
      </c>
      <c r="AE2881" s="2">
        <v>0</v>
      </c>
      <c r="AF2881" s="2">
        <v>0</v>
      </c>
      <c r="AG2881" s="53">
        <v>0</v>
      </c>
      <c r="AH2881" s="2">
        <v>0</v>
      </c>
      <c r="AI2881" s="2">
        <v>0</v>
      </c>
      <c r="AJ2881" s="2" t="s">
        <v>10487</v>
      </c>
      <c r="AK2881" s="2">
        <v>0</v>
      </c>
      <c r="AL2881" s="8">
        <v>0</v>
      </c>
      <c r="AM2881" s="8" t="str">
        <f t="shared" si="308"/>
        <v>Recoded</v>
      </c>
      <c r="AN2881" s="8"/>
      <c r="AO2881">
        <v>0</v>
      </c>
      <c r="AP2881">
        <v>0</v>
      </c>
      <c r="AQ2881">
        <v>1</v>
      </c>
      <c r="AR2881">
        <v>0</v>
      </c>
      <c r="AS2881" t="s">
        <v>404</v>
      </c>
      <c r="BO2881" t="str">
        <f t="shared" si="313"/>
        <v/>
      </c>
    </row>
    <row r="2882" spans="2:67">
      <c r="B2882">
        <v>66708</v>
      </c>
      <c r="C2882" t="s">
        <v>4101</v>
      </c>
      <c r="D2882" t="s">
        <v>4102</v>
      </c>
      <c r="E2882" t="s">
        <v>9307</v>
      </c>
      <c r="F2882" t="s">
        <v>9639</v>
      </c>
      <c r="G2882" t="s">
        <v>10464</v>
      </c>
      <c r="H2882" t="s">
        <v>9615</v>
      </c>
      <c r="I2882" t="s">
        <v>5596</v>
      </c>
      <c r="J2882">
        <v>1955</v>
      </c>
      <c r="K2882" t="s">
        <v>10474</v>
      </c>
      <c r="L2882" t="s">
        <v>9312</v>
      </c>
      <c r="M2882" s="1" t="s">
        <v>10488</v>
      </c>
      <c r="N2882" s="53">
        <v>1</v>
      </c>
      <c r="O2882" s="53">
        <v>0</v>
      </c>
      <c r="P2882" s="53">
        <v>0</v>
      </c>
      <c r="Q2882" s="53">
        <v>0</v>
      </c>
      <c r="R2882" s="50">
        <v>0</v>
      </c>
      <c r="S2882" s="53">
        <v>0</v>
      </c>
      <c r="T2882" s="53">
        <v>1</v>
      </c>
      <c r="U2882" s="53">
        <v>0</v>
      </c>
      <c r="V2882" s="53">
        <v>0</v>
      </c>
      <c r="W2882" s="53">
        <v>0</v>
      </c>
      <c r="X2882" s="53">
        <v>0</v>
      </c>
      <c r="Y2882" s="53">
        <v>0</v>
      </c>
      <c r="Z2882" s="53">
        <v>0</v>
      </c>
      <c r="AA2882" s="53">
        <v>0</v>
      </c>
      <c r="AB2882" s="53">
        <v>0</v>
      </c>
      <c r="AC2882" s="53">
        <v>1</v>
      </c>
      <c r="AD2882" s="53">
        <v>0</v>
      </c>
      <c r="AE2882" s="53">
        <v>0</v>
      </c>
      <c r="AF2882" s="53">
        <v>0</v>
      </c>
      <c r="AG2882" s="53">
        <v>0</v>
      </c>
      <c r="AH2882" s="53">
        <v>0</v>
      </c>
      <c r="AI2882" s="53">
        <v>0</v>
      </c>
      <c r="AJ2882" s="53">
        <v>0</v>
      </c>
      <c r="AK2882" s="53">
        <v>0</v>
      </c>
      <c r="AL2882" s="50" t="s">
        <v>10015</v>
      </c>
      <c r="AM2882" s="8" t="str">
        <f t="shared" si="308"/>
        <v>Agreed</v>
      </c>
      <c r="AN2882" s="8" t="s">
        <v>57</v>
      </c>
      <c r="AO2882">
        <f t="shared" si="309"/>
        <v>1</v>
      </c>
      <c r="AP2882">
        <f t="shared" si="310"/>
        <v>0</v>
      </c>
      <c r="AQ2882">
        <f t="shared" si="311"/>
        <v>0</v>
      </c>
      <c r="AR2882">
        <f t="shared" si="312"/>
        <v>0</v>
      </c>
      <c r="AS2882" t="str">
        <f t="shared" si="314"/>
        <v/>
      </c>
      <c r="BO2882" t="str">
        <f t="shared" si="313"/>
        <v/>
      </c>
    </row>
    <row r="2883" spans="2:67" ht="30">
      <c r="B2883">
        <v>66709</v>
      </c>
      <c r="C2883" t="s">
        <v>4101</v>
      </c>
      <c r="D2883" t="s">
        <v>4102</v>
      </c>
      <c r="E2883" t="s">
        <v>9307</v>
      </c>
      <c r="F2883" t="s">
        <v>9639</v>
      </c>
      <c r="G2883" t="s">
        <v>10464</v>
      </c>
      <c r="H2883" t="s">
        <v>9615</v>
      </c>
      <c r="I2883" t="s">
        <v>5596</v>
      </c>
      <c r="J2883">
        <v>1955</v>
      </c>
      <c r="K2883" t="s">
        <v>10474</v>
      </c>
      <c r="L2883" t="s">
        <v>9312</v>
      </c>
      <c r="M2883" s="1" t="s">
        <v>10489</v>
      </c>
      <c r="N2883" s="53">
        <v>1</v>
      </c>
      <c r="O2883" s="53">
        <v>0</v>
      </c>
      <c r="P2883" s="53">
        <v>0</v>
      </c>
      <c r="Q2883" s="53">
        <v>0</v>
      </c>
      <c r="R2883" s="50">
        <v>0</v>
      </c>
      <c r="S2883" s="53">
        <v>0</v>
      </c>
      <c r="T2883" s="53">
        <v>1</v>
      </c>
      <c r="U2883" s="53">
        <v>0</v>
      </c>
      <c r="V2883" s="53">
        <v>0</v>
      </c>
      <c r="W2883" s="53">
        <v>0</v>
      </c>
      <c r="X2883" s="53">
        <v>0</v>
      </c>
      <c r="Y2883" s="53">
        <v>0</v>
      </c>
      <c r="Z2883" s="53">
        <v>0</v>
      </c>
      <c r="AA2883" s="53">
        <v>0</v>
      </c>
      <c r="AB2883" s="53">
        <v>0</v>
      </c>
      <c r="AC2883" s="53">
        <v>1</v>
      </c>
      <c r="AD2883" s="53">
        <v>0</v>
      </c>
      <c r="AE2883" s="53">
        <v>0</v>
      </c>
      <c r="AF2883" s="53">
        <v>0</v>
      </c>
      <c r="AG2883" s="53">
        <v>0</v>
      </c>
      <c r="AH2883" s="53">
        <v>0</v>
      </c>
      <c r="AI2883" s="53">
        <v>0</v>
      </c>
      <c r="AJ2883" s="53">
        <v>0</v>
      </c>
      <c r="AK2883" s="53">
        <v>0</v>
      </c>
      <c r="AL2883" s="50" t="s">
        <v>10015</v>
      </c>
      <c r="AM2883" s="8" t="str">
        <f t="shared" si="308"/>
        <v>Agreed</v>
      </c>
      <c r="AN2883" s="8" t="s">
        <v>57</v>
      </c>
      <c r="AO2883">
        <f t="shared" si="309"/>
        <v>1</v>
      </c>
      <c r="AP2883">
        <f t="shared" si="310"/>
        <v>0</v>
      </c>
      <c r="AQ2883">
        <f t="shared" si="311"/>
        <v>0</v>
      </c>
      <c r="AR2883">
        <f t="shared" si="312"/>
        <v>0</v>
      </c>
      <c r="AS2883" t="str">
        <f t="shared" si="314"/>
        <v/>
      </c>
      <c r="BO2883" t="str">
        <f t="shared" si="313"/>
        <v/>
      </c>
    </row>
    <row r="2884" spans="2:67" ht="30">
      <c r="B2884">
        <v>66710</v>
      </c>
      <c r="C2884" t="s">
        <v>4101</v>
      </c>
      <c r="D2884" t="s">
        <v>4102</v>
      </c>
      <c r="E2884" t="s">
        <v>9307</v>
      </c>
      <c r="F2884" t="s">
        <v>9639</v>
      </c>
      <c r="G2884" t="s">
        <v>10464</v>
      </c>
      <c r="H2884" t="s">
        <v>9615</v>
      </c>
      <c r="I2884" t="s">
        <v>5596</v>
      </c>
      <c r="J2884">
        <v>1955</v>
      </c>
      <c r="K2884" t="s">
        <v>10474</v>
      </c>
      <c r="L2884" t="s">
        <v>9312</v>
      </c>
      <c r="M2884" s="1" t="s">
        <v>10490</v>
      </c>
      <c r="N2884" s="53">
        <v>1</v>
      </c>
      <c r="O2884" s="53">
        <v>0</v>
      </c>
      <c r="P2884" s="53">
        <v>0</v>
      </c>
      <c r="Q2884" s="53">
        <v>0</v>
      </c>
      <c r="R2884" s="50">
        <v>0</v>
      </c>
      <c r="S2884" s="53">
        <v>0</v>
      </c>
      <c r="T2884" s="53">
        <v>1</v>
      </c>
      <c r="U2884" s="53">
        <v>0</v>
      </c>
      <c r="V2884" s="53">
        <v>0</v>
      </c>
      <c r="W2884" s="53">
        <v>0</v>
      </c>
      <c r="X2884" s="53">
        <v>0</v>
      </c>
      <c r="Y2884" s="53">
        <v>0</v>
      </c>
      <c r="Z2884" s="53">
        <v>0</v>
      </c>
      <c r="AA2884" s="53">
        <v>0</v>
      </c>
      <c r="AB2884" s="53">
        <v>0</v>
      </c>
      <c r="AC2884" s="53">
        <v>1</v>
      </c>
      <c r="AD2884" s="53">
        <v>0</v>
      </c>
      <c r="AE2884" s="53">
        <v>0</v>
      </c>
      <c r="AF2884" s="53">
        <v>0</v>
      </c>
      <c r="AG2884" s="53">
        <v>0</v>
      </c>
      <c r="AH2884" s="53">
        <v>0</v>
      </c>
      <c r="AI2884" s="53">
        <v>0</v>
      </c>
      <c r="AJ2884" s="53">
        <v>0</v>
      </c>
      <c r="AK2884" s="53">
        <v>0</v>
      </c>
      <c r="AL2884" s="50" t="s">
        <v>10015</v>
      </c>
      <c r="AM2884" s="8" t="str">
        <f t="shared" ref="AM2884:AM2947" si="315">IF(N2884&lt;&gt;"",
IF(OR(AO2884="",AP2884="",AQ2884="",AR2884=""),
"UNCODED",
IF(OR(AO2884&lt;&gt;N2884,AP2884&lt;&gt;O2884,AQ2884&lt;&gt;P2884,AR2884&lt;&gt;Q2884,SUM(AU2884:BA2884,BD2884:BJ2884)&gt;0),
"Recoded",
"Agreed")),"Blank")</f>
        <v>Agreed</v>
      </c>
      <c r="AN2884" s="8" t="s">
        <v>57</v>
      </c>
      <c r="AO2884">
        <f t="shared" ref="AO2884:AO2947" si="316">IF(N2884&lt;&gt;"",IF(OR(LOWER($AN2884)="y",LOWER($AN2884)="yes"),N2884,""),"")</f>
        <v>1</v>
      </c>
      <c r="AP2884">
        <f t="shared" ref="AP2884:AP2947" si="317">IF(O2884&lt;&gt;"",IF(OR(LOWER($AN2884)="y",LOWER($AN2884)="yes"),O2884,""),"")</f>
        <v>0</v>
      </c>
      <c r="AQ2884">
        <f t="shared" ref="AQ2884:AQ2947" si="318">IF(P2884&lt;&gt;"",IF(OR(LOWER($AN2884)="y",LOWER($AN2884)="yes"),P2884,""),"")</f>
        <v>0</v>
      </c>
      <c r="AR2884">
        <f t="shared" ref="AR2884:AR2947" si="319">IF(Q2884&lt;&gt;"",IF(OR(LOWER($AN2884)="y",LOWER($AN2884)="yes"),Q2884,""),"")</f>
        <v>0</v>
      </c>
      <c r="AS2884" t="str">
        <f t="shared" si="314"/>
        <v/>
      </c>
      <c r="BO2884" t="str">
        <f t="shared" si="313"/>
        <v/>
      </c>
    </row>
    <row r="2885" spans="2:67" ht="45">
      <c r="B2885">
        <v>66711</v>
      </c>
      <c r="C2885" t="s">
        <v>4101</v>
      </c>
      <c r="D2885" t="s">
        <v>4102</v>
      </c>
      <c r="E2885" t="s">
        <v>9307</v>
      </c>
      <c r="F2885" t="s">
        <v>9639</v>
      </c>
      <c r="G2885" t="s">
        <v>10464</v>
      </c>
      <c r="H2885" t="s">
        <v>9615</v>
      </c>
      <c r="I2885" t="s">
        <v>5596</v>
      </c>
      <c r="J2885">
        <v>1955</v>
      </c>
      <c r="K2885" t="s">
        <v>10474</v>
      </c>
      <c r="L2885" t="s">
        <v>9312</v>
      </c>
      <c r="M2885" s="1" t="s">
        <v>10491</v>
      </c>
      <c r="N2885" s="53">
        <v>1</v>
      </c>
      <c r="O2885" s="53">
        <v>0</v>
      </c>
      <c r="P2885" s="53">
        <v>0</v>
      </c>
      <c r="Q2885" s="53">
        <v>0</v>
      </c>
      <c r="R2885" s="50">
        <v>0</v>
      </c>
      <c r="S2885" s="53">
        <v>0</v>
      </c>
      <c r="T2885" s="53">
        <v>1</v>
      </c>
      <c r="U2885" s="53">
        <v>0</v>
      </c>
      <c r="V2885" s="53">
        <v>0</v>
      </c>
      <c r="W2885" s="53">
        <v>0</v>
      </c>
      <c r="X2885" s="53">
        <v>0</v>
      </c>
      <c r="Y2885" s="53">
        <v>0</v>
      </c>
      <c r="Z2885" s="53">
        <v>0</v>
      </c>
      <c r="AA2885" s="53">
        <v>0</v>
      </c>
      <c r="AB2885" s="53">
        <v>0</v>
      </c>
      <c r="AC2885" s="53">
        <v>1</v>
      </c>
      <c r="AD2885" s="53">
        <v>0</v>
      </c>
      <c r="AE2885" s="53">
        <v>0</v>
      </c>
      <c r="AF2885" s="53">
        <v>0</v>
      </c>
      <c r="AG2885" s="53">
        <v>0</v>
      </c>
      <c r="AH2885" s="53">
        <v>0</v>
      </c>
      <c r="AI2885" s="53">
        <v>0</v>
      </c>
      <c r="AJ2885" s="53">
        <v>0</v>
      </c>
      <c r="AK2885" s="53">
        <v>0</v>
      </c>
      <c r="AL2885" s="50" t="s">
        <v>10015</v>
      </c>
      <c r="AM2885" s="8" t="str">
        <f t="shared" si="315"/>
        <v>Agreed</v>
      </c>
      <c r="AN2885" s="8" t="s">
        <v>57</v>
      </c>
      <c r="AO2885">
        <f t="shared" si="316"/>
        <v>1</v>
      </c>
      <c r="AP2885">
        <f t="shared" si="317"/>
        <v>0</v>
      </c>
      <c r="AQ2885">
        <f t="shared" si="318"/>
        <v>0</v>
      </c>
      <c r="AR2885">
        <f t="shared" si="319"/>
        <v>0</v>
      </c>
      <c r="AS2885" t="str">
        <f t="shared" ref="AS2885:AS2948" si="320">IF(AM2885="Recoded","Please supply a reasoning","")</f>
        <v/>
      </c>
      <c r="BO2885" t="str">
        <f t="shared" ref="BO2885:BO2948" si="321">IF(OR(AND(AO2885=0, SUM(AP2885:AR2885)&lt;&gt;0),AND(AO2885=1, SUM(AP2885:AR2885)=0)),"",1)</f>
        <v/>
      </c>
    </row>
    <row r="2886" spans="2:67" ht="30">
      <c r="B2886">
        <v>66712</v>
      </c>
      <c r="C2886" t="s">
        <v>4101</v>
      </c>
      <c r="D2886" t="s">
        <v>4102</v>
      </c>
      <c r="E2886" t="s">
        <v>9307</v>
      </c>
      <c r="F2886" t="s">
        <v>9639</v>
      </c>
      <c r="G2886" t="s">
        <v>10464</v>
      </c>
      <c r="H2886" t="s">
        <v>9615</v>
      </c>
      <c r="I2886" t="s">
        <v>5596</v>
      </c>
      <c r="J2886">
        <v>1955</v>
      </c>
      <c r="K2886" t="s">
        <v>10474</v>
      </c>
      <c r="L2886" t="s">
        <v>9312</v>
      </c>
      <c r="M2886" s="1" t="s">
        <v>10492</v>
      </c>
      <c r="N2886" s="53">
        <v>1</v>
      </c>
      <c r="O2886" s="53">
        <v>0</v>
      </c>
      <c r="P2886" s="53">
        <v>0</v>
      </c>
      <c r="Q2886" s="53">
        <v>0</v>
      </c>
      <c r="R2886" s="50">
        <v>0</v>
      </c>
      <c r="S2886" s="53">
        <v>0</v>
      </c>
      <c r="T2886" s="53">
        <v>1</v>
      </c>
      <c r="U2886" s="53">
        <v>0</v>
      </c>
      <c r="V2886" s="53">
        <v>0</v>
      </c>
      <c r="W2886" s="53">
        <v>0</v>
      </c>
      <c r="X2886" s="53">
        <v>0</v>
      </c>
      <c r="Y2886" s="53">
        <v>0</v>
      </c>
      <c r="Z2886" s="53">
        <v>0</v>
      </c>
      <c r="AA2886" s="53">
        <v>0</v>
      </c>
      <c r="AB2886" s="53">
        <v>0</v>
      </c>
      <c r="AC2886" s="53">
        <v>1</v>
      </c>
      <c r="AD2886" s="53">
        <v>0</v>
      </c>
      <c r="AE2886" s="53">
        <v>0</v>
      </c>
      <c r="AF2886" s="53">
        <v>0</v>
      </c>
      <c r="AG2886" s="53">
        <v>0</v>
      </c>
      <c r="AH2886" s="53">
        <v>0</v>
      </c>
      <c r="AI2886" s="53">
        <v>0</v>
      </c>
      <c r="AJ2886" s="53">
        <v>0</v>
      </c>
      <c r="AK2886" s="53">
        <v>0</v>
      </c>
      <c r="AL2886" s="50" t="s">
        <v>10015</v>
      </c>
      <c r="AM2886" s="8" t="str">
        <f t="shared" si="315"/>
        <v>Agreed</v>
      </c>
      <c r="AN2886" s="8" t="s">
        <v>57</v>
      </c>
      <c r="AO2886">
        <f t="shared" si="316"/>
        <v>1</v>
      </c>
      <c r="AP2886">
        <f t="shared" si="317"/>
        <v>0</v>
      </c>
      <c r="AQ2886">
        <f t="shared" si="318"/>
        <v>0</v>
      </c>
      <c r="AR2886">
        <f t="shared" si="319"/>
        <v>0</v>
      </c>
      <c r="AS2886" t="str">
        <f t="shared" si="320"/>
        <v/>
      </c>
      <c r="BO2886" t="str">
        <f t="shared" si="321"/>
        <v/>
      </c>
    </row>
    <row r="2887" spans="2:67" ht="45">
      <c r="B2887">
        <v>66713</v>
      </c>
      <c r="C2887" t="s">
        <v>4101</v>
      </c>
      <c r="D2887" t="s">
        <v>4102</v>
      </c>
      <c r="E2887" t="s">
        <v>9307</v>
      </c>
      <c r="F2887" t="s">
        <v>9639</v>
      </c>
      <c r="G2887" t="s">
        <v>10464</v>
      </c>
      <c r="H2887" t="s">
        <v>9615</v>
      </c>
      <c r="I2887" t="s">
        <v>5596</v>
      </c>
      <c r="J2887">
        <v>1955</v>
      </c>
      <c r="K2887" t="s">
        <v>10474</v>
      </c>
      <c r="L2887" t="s">
        <v>9312</v>
      </c>
      <c r="M2887" s="1" t="s">
        <v>10493</v>
      </c>
      <c r="N2887" s="53">
        <v>1</v>
      </c>
      <c r="O2887" s="53">
        <v>0</v>
      </c>
      <c r="P2887" s="53">
        <v>0</v>
      </c>
      <c r="Q2887" s="53">
        <v>0</v>
      </c>
      <c r="R2887" s="50">
        <v>0</v>
      </c>
      <c r="S2887" s="53">
        <v>0</v>
      </c>
      <c r="T2887" s="53">
        <v>1</v>
      </c>
      <c r="U2887" s="53">
        <v>0</v>
      </c>
      <c r="V2887" s="53">
        <v>0</v>
      </c>
      <c r="W2887" s="53">
        <v>0</v>
      </c>
      <c r="X2887" s="53">
        <v>0</v>
      </c>
      <c r="Y2887" s="53">
        <v>0</v>
      </c>
      <c r="Z2887" s="53">
        <v>0</v>
      </c>
      <c r="AA2887" s="53">
        <v>0</v>
      </c>
      <c r="AB2887" s="53">
        <v>0</v>
      </c>
      <c r="AC2887" s="53">
        <v>1</v>
      </c>
      <c r="AD2887" s="53">
        <v>0</v>
      </c>
      <c r="AE2887" s="53">
        <v>0</v>
      </c>
      <c r="AF2887" s="53">
        <v>0</v>
      </c>
      <c r="AG2887" s="53">
        <v>0</v>
      </c>
      <c r="AH2887" s="53">
        <v>0</v>
      </c>
      <c r="AI2887" s="53">
        <v>0</v>
      </c>
      <c r="AJ2887" s="53">
        <v>0</v>
      </c>
      <c r="AK2887" s="53">
        <v>0</v>
      </c>
      <c r="AL2887" s="50" t="s">
        <v>10015</v>
      </c>
      <c r="AM2887" s="8" t="str">
        <f t="shared" si="315"/>
        <v>Agreed</v>
      </c>
      <c r="AN2887" s="8" t="s">
        <v>57</v>
      </c>
      <c r="AO2887">
        <f t="shared" si="316"/>
        <v>1</v>
      </c>
      <c r="AP2887">
        <f t="shared" si="317"/>
        <v>0</v>
      </c>
      <c r="AQ2887">
        <f t="shared" si="318"/>
        <v>0</v>
      </c>
      <c r="AR2887">
        <f t="shared" si="319"/>
        <v>0</v>
      </c>
      <c r="AS2887" t="str">
        <f t="shared" si="320"/>
        <v/>
      </c>
      <c r="BO2887" t="str">
        <f t="shared" si="321"/>
        <v/>
      </c>
    </row>
    <row r="2888" spans="2:67" ht="45">
      <c r="B2888">
        <v>66714</v>
      </c>
      <c r="C2888" t="s">
        <v>4101</v>
      </c>
      <c r="D2888" t="s">
        <v>4102</v>
      </c>
      <c r="E2888" t="s">
        <v>9307</v>
      </c>
      <c r="F2888" t="s">
        <v>9639</v>
      </c>
      <c r="G2888" t="s">
        <v>10464</v>
      </c>
      <c r="H2888" t="s">
        <v>9615</v>
      </c>
      <c r="I2888" t="s">
        <v>5596</v>
      </c>
      <c r="J2888">
        <v>1955</v>
      </c>
      <c r="K2888" t="s">
        <v>10474</v>
      </c>
      <c r="L2888" t="s">
        <v>9312</v>
      </c>
      <c r="M2888" s="1" t="s">
        <v>10494</v>
      </c>
      <c r="N2888" s="53">
        <v>1</v>
      </c>
      <c r="O2888" s="53">
        <v>0</v>
      </c>
      <c r="P2888" s="53">
        <v>0</v>
      </c>
      <c r="Q2888" s="53">
        <v>0</v>
      </c>
      <c r="R2888" s="50">
        <v>0</v>
      </c>
      <c r="S2888" s="53">
        <v>0</v>
      </c>
      <c r="T2888" s="53">
        <v>1</v>
      </c>
      <c r="U2888" s="53">
        <v>0</v>
      </c>
      <c r="V2888" s="53">
        <v>0</v>
      </c>
      <c r="W2888" s="53">
        <v>0</v>
      </c>
      <c r="X2888" s="53">
        <v>0</v>
      </c>
      <c r="Y2888" s="53">
        <v>0</v>
      </c>
      <c r="Z2888" s="53">
        <v>0</v>
      </c>
      <c r="AA2888" s="53">
        <v>0</v>
      </c>
      <c r="AB2888" s="53">
        <v>0</v>
      </c>
      <c r="AC2888" s="53">
        <v>1</v>
      </c>
      <c r="AD2888" s="53">
        <v>0</v>
      </c>
      <c r="AE2888" s="53">
        <v>0</v>
      </c>
      <c r="AF2888" s="53">
        <v>0</v>
      </c>
      <c r="AG2888" s="53">
        <v>0</v>
      </c>
      <c r="AH2888" s="53">
        <v>0</v>
      </c>
      <c r="AI2888" s="53">
        <v>0</v>
      </c>
      <c r="AJ2888" s="53">
        <v>0</v>
      </c>
      <c r="AK2888" s="53">
        <v>0</v>
      </c>
      <c r="AL2888" s="50">
        <v>0</v>
      </c>
      <c r="AM2888" s="8" t="str">
        <f t="shared" si="315"/>
        <v>Agreed</v>
      </c>
      <c r="AN2888" s="8" t="s">
        <v>57</v>
      </c>
      <c r="AO2888">
        <f t="shared" si="316"/>
        <v>1</v>
      </c>
      <c r="AP2888">
        <f t="shared" si="317"/>
        <v>0</v>
      </c>
      <c r="AQ2888">
        <f t="shared" si="318"/>
        <v>0</v>
      </c>
      <c r="AR2888">
        <f t="shared" si="319"/>
        <v>0</v>
      </c>
      <c r="AS2888" t="str">
        <f t="shared" si="320"/>
        <v/>
      </c>
      <c r="BO2888" t="str">
        <f t="shared" si="321"/>
        <v/>
      </c>
    </row>
    <row r="2889" spans="2:67" ht="45">
      <c r="B2889">
        <v>66715</v>
      </c>
      <c r="C2889" t="s">
        <v>4101</v>
      </c>
      <c r="D2889" t="s">
        <v>4102</v>
      </c>
      <c r="E2889" t="s">
        <v>9307</v>
      </c>
      <c r="F2889" t="s">
        <v>9639</v>
      </c>
      <c r="G2889" t="s">
        <v>10464</v>
      </c>
      <c r="H2889" t="s">
        <v>9615</v>
      </c>
      <c r="I2889" t="s">
        <v>5596</v>
      </c>
      <c r="J2889">
        <v>1955</v>
      </c>
      <c r="K2889" t="s">
        <v>10474</v>
      </c>
      <c r="L2889" t="s">
        <v>9312</v>
      </c>
      <c r="M2889" s="1" t="s">
        <v>10495</v>
      </c>
      <c r="N2889" s="2">
        <v>0</v>
      </c>
      <c r="O2889" s="2">
        <v>0</v>
      </c>
      <c r="P2889" s="2">
        <v>0</v>
      </c>
      <c r="Q2889" s="2">
        <v>1</v>
      </c>
      <c r="R2889" s="8" t="s">
        <v>10496</v>
      </c>
      <c r="S2889" s="2">
        <v>0</v>
      </c>
      <c r="T2889" s="2">
        <v>1</v>
      </c>
      <c r="U2889" s="2">
        <v>0</v>
      </c>
      <c r="V2889" s="2">
        <v>0</v>
      </c>
      <c r="W2889" s="2">
        <v>0</v>
      </c>
      <c r="X2889" s="2">
        <v>0</v>
      </c>
      <c r="Y2889" s="2">
        <v>0</v>
      </c>
      <c r="Z2889" s="2">
        <v>0</v>
      </c>
      <c r="AA2889" s="2">
        <v>0</v>
      </c>
      <c r="AB2889" s="2">
        <v>0</v>
      </c>
      <c r="AC2889" s="2">
        <v>1</v>
      </c>
      <c r="AD2889" s="2">
        <v>0</v>
      </c>
      <c r="AE2889" s="2">
        <v>0</v>
      </c>
      <c r="AF2889" s="2">
        <v>0</v>
      </c>
      <c r="AG2889" s="53">
        <v>0</v>
      </c>
      <c r="AH2889" s="2">
        <v>0</v>
      </c>
      <c r="AI2889" s="2">
        <v>0</v>
      </c>
      <c r="AJ2889" s="2">
        <v>0</v>
      </c>
      <c r="AK2889" s="2">
        <v>0</v>
      </c>
      <c r="AL2889" s="8">
        <v>0</v>
      </c>
      <c r="AM2889" s="8" t="str">
        <f t="shared" si="315"/>
        <v>Agreed</v>
      </c>
      <c r="AN2889" s="8" t="s">
        <v>57</v>
      </c>
      <c r="AO2889">
        <f t="shared" si="316"/>
        <v>0</v>
      </c>
      <c r="AP2889">
        <f t="shared" si="317"/>
        <v>0</v>
      </c>
      <c r="AQ2889">
        <f t="shared" si="318"/>
        <v>0</v>
      </c>
      <c r="AR2889">
        <f t="shared" si="319"/>
        <v>1</v>
      </c>
      <c r="AS2889" t="str">
        <f t="shared" si="320"/>
        <v/>
      </c>
      <c r="BO2889" t="str">
        <f t="shared" si="321"/>
        <v/>
      </c>
    </row>
    <row r="2890" spans="2:67" ht="30">
      <c r="B2890">
        <v>66716</v>
      </c>
      <c r="C2890" t="s">
        <v>4101</v>
      </c>
      <c r="D2890" t="s">
        <v>4102</v>
      </c>
      <c r="E2890" t="s">
        <v>9307</v>
      </c>
      <c r="F2890" t="s">
        <v>9639</v>
      </c>
      <c r="G2890" t="s">
        <v>10464</v>
      </c>
      <c r="H2890" t="s">
        <v>9615</v>
      </c>
      <c r="I2890" t="s">
        <v>5596</v>
      </c>
      <c r="J2890">
        <v>1955</v>
      </c>
      <c r="K2890" t="s">
        <v>10474</v>
      </c>
      <c r="L2890" t="s">
        <v>9312</v>
      </c>
      <c r="M2890" s="1" t="s">
        <v>10497</v>
      </c>
      <c r="N2890" s="2">
        <v>0</v>
      </c>
      <c r="O2890" s="2">
        <v>0</v>
      </c>
      <c r="P2890" s="2">
        <v>0</v>
      </c>
      <c r="Q2890" s="2">
        <v>1</v>
      </c>
      <c r="R2890" s="8" t="s">
        <v>10414</v>
      </c>
      <c r="S2890" s="2">
        <v>0</v>
      </c>
      <c r="T2890" s="2">
        <v>1</v>
      </c>
      <c r="U2890" s="2">
        <v>0</v>
      </c>
      <c r="V2890" s="2">
        <v>0</v>
      </c>
      <c r="W2890" s="2">
        <v>0</v>
      </c>
      <c r="X2890" s="2">
        <v>0</v>
      </c>
      <c r="Y2890" s="2">
        <v>0</v>
      </c>
      <c r="Z2890" s="2">
        <v>0</v>
      </c>
      <c r="AA2890" s="2">
        <v>0</v>
      </c>
      <c r="AB2890" s="2">
        <v>0</v>
      </c>
      <c r="AC2890" s="2">
        <v>0</v>
      </c>
      <c r="AD2890" s="2">
        <v>1</v>
      </c>
      <c r="AE2890" s="2">
        <v>0</v>
      </c>
      <c r="AF2890" s="2">
        <v>0</v>
      </c>
      <c r="AG2890" s="53">
        <v>0</v>
      </c>
      <c r="AH2890" s="2">
        <v>0</v>
      </c>
      <c r="AI2890" s="2">
        <v>0</v>
      </c>
      <c r="AJ2890" s="2" t="s">
        <v>10498</v>
      </c>
      <c r="AK2890" s="2">
        <v>0</v>
      </c>
      <c r="AL2890" s="8">
        <v>0</v>
      </c>
      <c r="AM2890" s="8" t="str">
        <f t="shared" si="315"/>
        <v>Recoded</v>
      </c>
      <c r="AN2890" s="8"/>
      <c r="AO2890">
        <v>0</v>
      </c>
      <c r="AP2890">
        <v>0</v>
      </c>
      <c r="AQ2890">
        <v>1</v>
      </c>
      <c r="AR2890">
        <v>0</v>
      </c>
      <c r="AS2890" t="s">
        <v>404</v>
      </c>
      <c r="BO2890" t="str">
        <f t="shared" si="321"/>
        <v/>
      </c>
    </row>
    <row r="2891" spans="2:67" ht="45">
      <c r="B2891">
        <v>66717</v>
      </c>
      <c r="C2891" t="s">
        <v>4101</v>
      </c>
      <c r="D2891" t="s">
        <v>4102</v>
      </c>
      <c r="E2891" t="s">
        <v>9307</v>
      </c>
      <c r="F2891" t="s">
        <v>9639</v>
      </c>
      <c r="G2891" t="s">
        <v>10464</v>
      </c>
      <c r="H2891" t="s">
        <v>9615</v>
      </c>
      <c r="I2891" t="s">
        <v>5596</v>
      </c>
      <c r="J2891">
        <v>1955</v>
      </c>
      <c r="K2891" t="s">
        <v>10474</v>
      </c>
      <c r="L2891" t="s">
        <v>9312</v>
      </c>
      <c r="M2891" s="1" t="s">
        <v>10499</v>
      </c>
      <c r="N2891" s="53">
        <v>1</v>
      </c>
      <c r="O2891" s="53">
        <v>0</v>
      </c>
      <c r="P2891" s="53">
        <v>0</v>
      </c>
      <c r="Q2891" s="53">
        <v>0</v>
      </c>
      <c r="R2891" s="50">
        <v>0</v>
      </c>
      <c r="S2891" s="53">
        <v>0</v>
      </c>
      <c r="T2891" s="53">
        <v>1</v>
      </c>
      <c r="U2891" s="53">
        <v>0</v>
      </c>
      <c r="V2891" s="53">
        <v>0</v>
      </c>
      <c r="W2891" s="53">
        <v>0</v>
      </c>
      <c r="X2891" s="53">
        <v>0</v>
      </c>
      <c r="Y2891" s="53">
        <v>0</v>
      </c>
      <c r="Z2891" s="53">
        <v>0</v>
      </c>
      <c r="AA2891" s="53">
        <v>0</v>
      </c>
      <c r="AB2891" s="53">
        <v>0</v>
      </c>
      <c r="AC2891" s="53">
        <v>1</v>
      </c>
      <c r="AD2891" s="53">
        <v>0</v>
      </c>
      <c r="AE2891" s="53">
        <v>0</v>
      </c>
      <c r="AF2891" s="53">
        <v>0</v>
      </c>
      <c r="AG2891" s="53">
        <v>0</v>
      </c>
      <c r="AH2891" s="53">
        <v>0</v>
      </c>
      <c r="AI2891" s="53">
        <v>0</v>
      </c>
      <c r="AJ2891" s="53">
        <v>0</v>
      </c>
      <c r="AK2891" s="53">
        <v>0</v>
      </c>
      <c r="AL2891" s="50">
        <v>0</v>
      </c>
      <c r="AM2891" s="8" t="str">
        <f t="shared" si="315"/>
        <v>Agreed</v>
      </c>
      <c r="AN2891" s="8" t="s">
        <v>57</v>
      </c>
      <c r="AO2891">
        <f t="shared" si="316"/>
        <v>1</v>
      </c>
      <c r="AP2891">
        <f t="shared" si="317"/>
        <v>0</v>
      </c>
      <c r="AQ2891">
        <f t="shared" si="318"/>
        <v>0</v>
      </c>
      <c r="AR2891">
        <f t="shared" si="319"/>
        <v>0</v>
      </c>
      <c r="AS2891" t="str">
        <f t="shared" si="320"/>
        <v/>
      </c>
      <c r="BO2891" t="str">
        <f t="shared" si="321"/>
        <v/>
      </c>
    </row>
    <row r="2892" spans="2:67" ht="60">
      <c r="B2892">
        <v>66718</v>
      </c>
      <c r="C2892" t="s">
        <v>4101</v>
      </c>
      <c r="D2892" t="s">
        <v>4102</v>
      </c>
      <c r="E2892" t="s">
        <v>9307</v>
      </c>
      <c r="F2892" t="s">
        <v>9639</v>
      </c>
      <c r="G2892" t="s">
        <v>10464</v>
      </c>
      <c r="H2892" t="s">
        <v>9615</v>
      </c>
      <c r="I2892" t="s">
        <v>5596</v>
      </c>
      <c r="J2892">
        <v>1955</v>
      </c>
      <c r="K2892" t="s">
        <v>10474</v>
      </c>
      <c r="L2892" t="s">
        <v>9312</v>
      </c>
      <c r="M2892" s="1" t="s">
        <v>10500</v>
      </c>
      <c r="N2892" s="2">
        <v>0</v>
      </c>
      <c r="O2892" s="2">
        <v>0</v>
      </c>
      <c r="P2892" s="2">
        <v>0</v>
      </c>
      <c r="Q2892" s="2">
        <v>1</v>
      </c>
      <c r="R2892" s="8" t="s">
        <v>10496</v>
      </c>
      <c r="S2892" s="2">
        <v>0</v>
      </c>
      <c r="T2892" s="2">
        <v>1</v>
      </c>
      <c r="U2892" s="2">
        <v>0</v>
      </c>
      <c r="V2892" s="2">
        <v>0</v>
      </c>
      <c r="W2892" s="2">
        <v>0</v>
      </c>
      <c r="X2892" s="2">
        <v>0</v>
      </c>
      <c r="Y2892" s="2">
        <v>0</v>
      </c>
      <c r="Z2892" s="2">
        <v>0</v>
      </c>
      <c r="AA2892" s="2">
        <v>0</v>
      </c>
      <c r="AB2892" s="2">
        <v>0</v>
      </c>
      <c r="AC2892" s="2">
        <v>1</v>
      </c>
      <c r="AD2892" s="2">
        <v>0</v>
      </c>
      <c r="AE2892" s="2">
        <v>0</v>
      </c>
      <c r="AF2892" s="2">
        <v>0</v>
      </c>
      <c r="AG2892" s="53">
        <v>0</v>
      </c>
      <c r="AH2892" s="2">
        <v>0</v>
      </c>
      <c r="AI2892" s="2">
        <v>0</v>
      </c>
      <c r="AJ2892" s="2">
        <v>0</v>
      </c>
      <c r="AK2892" s="2">
        <v>0</v>
      </c>
      <c r="AL2892" s="8">
        <v>0</v>
      </c>
      <c r="AM2892" s="8" t="str">
        <f t="shared" si="315"/>
        <v>Agreed</v>
      </c>
      <c r="AN2892" s="8" t="s">
        <v>57</v>
      </c>
      <c r="AO2892">
        <f t="shared" si="316"/>
        <v>0</v>
      </c>
      <c r="AP2892">
        <f t="shared" si="317"/>
        <v>0</v>
      </c>
      <c r="AQ2892">
        <f t="shared" si="318"/>
        <v>0</v>
      </c>
      <c r="AR2892">
        <f t="shared" si="319"/>
        <v>1</v>
      </c>
      <c r="AS2892" t="str">
        <f t="shared" si="320"/>
        <v/>
      </c>
      <c r="BO2892" t="str">
        <f t="shared" si="321"/>
        <v/>
      </c>
    </row>
    <row r="2893" spans="2:67" ht="60">
      <c r="B2893">
        <v>66719</v>
      </c>
      <c r="C2893" t="s">
        <v>4101</v>
      </c>
      <c r="D2893" t="s">
        <v>4102</v>
      </c>
      <c r="E2893" t="s">
        <v>9307</v>
      </c>
      <c r="F2893" t="s">
        <v>9639</v>
      </c>
      <c r="G2893" t="s">
        <v>10464</v>
      </c>
      <c r="H2893" t="s">
        <v>9615</v>
      </c>
      <c r="I2893" t="s">
        <v>5596</v>
      </c>
      <c r="J2893">
        <v>1955</v>
      </c>
      <c r="K2893" t="s">
        <v>10474</v>
      </c>
      <c r="L2893" t="s">
        <v>9312</v>
      </c>
      <c r="M2893" s="1" t="s">
        <v>10501</v>
      </c>
      <c r="N2893" s="2">
        <v>0</v>
      </c>
      <c r="O2893" s="2">
        <v>0</v>
      </c>
      <c r="P2893" s="2">
        <v>0</v>
      </c>
      <c r="Q2893" s="2">
        <v>1</v>
      </c>
      <c r="R2893" s="8" t="s">
        <v>10414</v>
      </c>
      <c r="S2893" s="2">
        <v>0</v>
      </c>
      <c r="T2893" s="2">
        <v>1</v>
      </c>
      <c r="U2893" s="2">
        <v>0</v>
      </c>
      <c r="V2893" s="2">
        <v>0</v>
      </c>
      <c r="W2893" s="2">
        <v>0</v>
      </c>
      <c r="X2893" s="2">
        <v>0</v>
      </c>
      <c r="Y2893" s="2">
        <v>0</v>
      </c>
      <c r="Z2893" s="2">
        <v>0</v>
      </c>
      <c r="AA2893" s="2">
        <v>0</v>
      </c>
      <c r="AB2893" s="2">
        <v>0</v>
      </c>
      <c r="AC2893" s="2">
        <v>0</v>
      </c>
      <c r="AD2893" s="2">
        <v>0</v>
      </c>
      <c r="AE2893" s="2">
        <v>0</v>
      </c>
      <c r="AF2893" s="2">
        <v>0</v>
      </c>
      <c r="AG2893" s="53">
        <v>0</v>
      </c>
      <c r="AH2893" s="2">
        <v>0</v>
      </c>
      <c r="AI2893" s="2">
        <v>1</v>
      </c>
      <c r="AJ2893" s="2" t="s">
        <v>10502</v>
      </c>
      <c r="AK2893" s="2">
        <v>0</v>
      </c>
      <c r="AL2893" s="8">
        <v>0</v>
      </c>
      <c r="AM2893" s="8" t="str">
        <f t="shared" si="315"/>
        <v>Recoded</v>
      </c>
      <c r="AN2893" s="8"/>
      <c r="AO2893">
        <v>0</v>
      </c>
      <c r="AP2893">
        <v>0</v>
      </c>
      <c r="AQ2893">
        <v>1</v>
      </c>
      <c r="AR2893">
        <v>0</v>
      </c>
      <c r="AS2893" t="s">
        <v>404</v>
      </c>
      <c r="BO2893" t="str">
        <f t="shared" si="321"/>
        <v/>
      </c>
    </row>
    <row r="2894" spans="2:67">
      <c r="B2894">
        <v>66720</v>
      </c>
      <c r="C2894" t="s">
        <v>4101</v>
      </c>
      <c r="D2894" t="s">
        <v>4102</v>
      </c>
      <c r="E2894" t="s">
        <v>9307</v>
      </c>
      <c r="F2894" t="s">
        <v>9639</v>
      </c>
      <c r="G2894" t="s">
        <v>10464</v>
      </c>
      <c r="H2894" t="s">
        <v>9615</v>
      </c>
      <c r="I2894" t="s">
        <v>5596</v>
      </c>
      <c r="J2894">
        <v>1955</v>
      </c>
      <c r="K2894" t="s">
        <v>10474</v>
      </c>
      <c r="L2894" t="s">
        <v>9312</v>
      </c>
      <c r="M2894" s="1" t="s">
        <v>10503</v>
      </c>
      <c r="N2894" s="53">
        <v>1</v>
      </c>
      <c r="O2894" s="53">
        <v>0</v>
      </c>
      <c r="P2894" s="53">
        <v>0</v>
      </c>
      <c r="Q2894" s="53">
        <v>0</v>
      </c>
      <c r="R2894" s="50">
        <v>0</v>
      </c>
      <c r="S2894" s="53">
        <v>0</v>
      </c>
      <c r="T2894" s="53">
        <v>1</v>
      </c>
      <c r="U2894" s="53">
        <v>0</v>
      </c>
      <c r="V2894" s="53">
        <v>0</v>
      </c>
      <c r="W2894" s="53">
        <v>0</v>
      </c>
      <c r="X2894" s="53">
        <v>0</v>
      </c>
      <c r="Y2894" s="53">
        <v>0</v>
      </c>
      <c r="Z2894" s="53">
        <v>0</v>
      </c>
      <c r="AA2894" s="53">
        <v>0</v>
      </c>
      <c r="AB2894" s="53">
        <v>0</v>
      </c>
      <c r="AC2894" s="53">
        <v>1</v>
      </c>
      <c r="AD2894" s="53">
        <v>0</v>
      </c>
      <c r="AE2894" s="53">
        <v>0</v>
      </c>
      <c r="AF2894" s="53">
        <v>0</v>
      </c>
      <c r="AG2894" s="53">
        <v>0</v>
      </c>
      <c r="AH2894" s="53">
        <v>0</v>
      </c>
      <c r="AI2894" s="53">
        <v>0</v>
      </c>
      <c r="AJ2894" s="53">
        <v>0</v>
      </c>
      <c r="AK2894" s="53">
        <v>0</v>
      </c>
      <c r="AL2894" s="50" t="s">
        <v>10015</v>
      </c>
      <c r="AM2894" s="8" t="str">
        <f t="shared" si="315"/>
        <v>Agreed</v>
      </c>
      <c r="AN2894" s="8" t="s">
        <v>57</v>
      </c>
      <c r="AO2894">
        <f t="shared" si="316"/>
        <v>1</v>
      </c>
      <c r="AP2894">
        <f t="shared" si="317"/>
        <v>0</v>
      </c>
      <c r="AQ2894">
        <f t="shared" si="318"/>
        <v>0</v>
      </c>
      <c r="AR2894">
        <f t="shared" si="319"/>
        <v>0</v>
      </c>
      <c r="AS2894" t="str">
        <f t="shared" si="320"/>
        <v/>
      </c>
      <c r="BO2894" t="str">
        <f t="shared" si="321"/>
        <v/>
      </c>
    </row>
    <row r="2895" spans="2:67">
      <c r="B2895">
        <v>66721</v>
      </c>
      <c r="C2895" t="s">
        <v>4101</v>
      </c>
      <c r="D2895" t="s">
        <v>4102</v>
      </c>
      <c r="E2895" t="s">
        <v>9307</v>
      </c>
      <c r="F2895" t="s">
        <v>9639</v>
      </c>
      <c r="G2895" t="s">
        <v>10464</v>
      </c>
      <c r="H2895" t="s">
        <v>9615</v>
      </c>
      <c r="I2895" t="s">
        <v>5596</v>
      </c>
      <c r="J2895">
        <v>1955</v>
      </c>
      <c r="K2895" t="s">
        <v>10474</v>
      </c>
      <c r="L2895" t="s">
        <v>9312</v>
      </c>
      <c r="M2895" s="1" t="s">
        <v>10504</v>
      </c>
      <c r="N2895" s="53">
        <v>1</v>
      </c>
      <c r="O2895" s="53">
        <v>0</v>
      </c>
      <c r="P2895" s="53">
        <v>0</v>
      </c>
      <c r="Q2895" s="53">
        <v>0</v>
      </c>
      <c r="R2895" s="50">
        <v>0</v>
      </c>
      <c r="S2895" s="53">
        <v>0</v>
      </c>
      <c r="T2895" s="53">
        <v>1</v>
      </c>
      <c r="U2895" s="53">
        <v>0</v>
      </c>
      <c r="V2895" s="53">
        <v>0</v>
      </c>
      <c r="W2895" s="53">
        <v>0</v>
      </c>
      <c r="X2895" s="53">
        <v>0</v>
      </c>
      <c r="Y2895" s="53">
        <v>0</v>
      </c>
      <c r="Z2895" s="53">
        <v>0</v>
      </c>
      <c r="AA2895" s="53">
        <v>0</v>
      </c>
      <c r="AB2895" s="53">
        <v>0</v>
      </c>
      <c r="AC2895" s="53">
        <v>1</v>
      </c>
      <c r="AD2895" s="53">
        <v>0</v>
      </c>
      <c r="AE2895" s="53">
        <v>0</v>
      </c>
      <c r="AF2895" s="53">
        <v>0</v>
      </c>
      <c r="AG2895" s="53">
        <v>0</v>
      </c>
      <c r="AH2895" s="53">
        <v>0</v>
      </c>
      <c r="AI2895" s="53">
        <v>0</v>
      </c>
      <c r="AJ2895" s="53">
        <v>0</v>
      </c>
      <c r="AK2895" s="53">
        <v>0</v>
      </c>
      <c r="AL2895" s="50" t="s">
        <v>10505</v>
      </c>
      <c r="AM2895" s="8" t="str">
        <f t="shared" si="315"/>
        <v>Agreed</v>
      </c>
      <c r="AN2895" s="8" t="s">
        <v>57</v>
      </c>
      <c r="AO2895">
        <f t="shared" si="316"/>
        <v>1</v>
      </c>
      <c r="AP2895">
        <f t="shared" si="317"/>
        <v>0</v>
      </c>
      <c r="AQ2895">
        <f t="shared" si="318"/>
        <v>0</v>
      </c>
      <c r="AR2895">
        <f t="shared" si="319"/>
        <v>0</v>
      </c>
      <c r="AS2895" t="str">
        <f t="shared" si="320"/>
        <v/>
      </c>
      <c r="BO2895" t="str">
        <f t="shared" si="321"/>
        <v/>
      </c>
    </row>
    <row r="2896" spans="2:67">
      <c r="B2896">
        <v>66722</v>
      </c>
      <c r="C2896" t="s">
        <v>4101</v>
      </c>
      <c r="D2896" t="s">
        <v>4102</v>
      </c>
      <c r="E2896" t="s">
        <v>9307</v>
      </c>
      <c r="F2896" t="s">
        <v>9639</v>
      </c>
      <c r="G2896" t="s">
        <v>10464</v>
      </c>
      <c r="H2896" t="s">
        <v>9615</v>
      </c>
      <c r="I2896" t="s">
        <v>5596</v>
      </c>
      <c r="J2896">
        <v>1955</v>
      </c>
      <c r="K2896" t="s">
        <v>10474</v>
      </c>
      <c r="L2896" t="s">
        <v>9312</v>
      </c>
      <c r="M2896" s="1" t="s">
        <v>10506</v>
      </c>
      <c r="N2896" s="53">
        <v>1</v>
      </c>
      <c r="O2896" s="53">
        <v>0</v>
      </c>
      <c r="P2896" s="53">
        <v>0</v>
      </c>
      <c r="Q2896" s="53">
        <v>0</v>
      </c>
      <c r="R2896" s="50">
        <v>0</v>
      </c>
      <c r="S2896" s="53">
        <v>0</v>
      </c>
      <c r="T2896" s="53">
        <v>1</v>
      </c>
      <c r="U2896" s="53">
        <v>0</v>
      </c>
      <c r="V2896" s="53">
        <v>0</v>
      </c>
      <c r="W2896" s="53">
        <v>0</v>
      </c>
      <c r="X2896" s="53">
        <v>0</v>
      </c>
      <c r="Y2896" s="53">
        <v>0</v>
      </c>
      <c r="Z2896" s="53">
        <v>0</v>
      </c>
      <c r="AA2896" s="53">
        <v>0</v>
      </c>
      <c r="AB2896" s="53">
        <v>0</v>
      </c>
      <c r="AC2896" s="53">
        <v>1</v>
      </c>
      <c r="AD2896" s="53">
        <v>0</v>
      </c>
      <c r="AE2896" s="53">
        <v>0</v>
      </c>
      <c r="AF2896" s="53">
        <v>0</v>
      </c>
      <c r="AG2896" s="53">
        <v>0</v>
      </c>
      <c r="AH2896" s="53">
        <v>0</v>
      </c>
      <c r="AI2896" s="53">
        <v>0</v>
      </c>
      <c r="AJ2896" s="53">
        <v>0</v>
      </c>
      <c r="AK2896" s="53">
        <v>0</v>
      </c>
      <c r="AL2896" s="50" t="s">
        <v>10505</v>
      </c>
      <c r="AM2896" s="8" t="str">
        <f t="shared" si="315"/>
        <v>Agreed</v>
      </c>
      <c r="AN2896" s="8" t="s">
        <v>57</v>
      </c>
      <c r="AO2896">
        <f t="shared" si="316"/>
        <v>1</v>
      </c>
      <c r="AP2896">
        <f t="shared" si="317"/>
        <v>0</v>
      </c>
      <c r="AQ2896">
        <f t="shared" si="318"/>
        <v>0</v>
      </c>
      <c r="AR2896">
        <f t="shared" si="319"/>
        <v>0</v>
      </c>
      <c r="AS2896" t="str">
        <f t="shared" si="320"/>
        <v/>
      </c>
      <c r="BO2896" t="str">
        <f t="shared" si="321"/>
        <v/>
      </c>
    </row>
    <row r="2897" spans="2:67" ht="30">
      <c r="B2897">
        <v>66723</v>
      </c>
      <c r="C2897" t="s">
        <v>4101</v>
      </c>
      <c r="D2897" t="s">
        <v>4102</v>
      </c>
      <c r="E2897" t="s">
        <v>9307</v>
      </c>
      <c r="F2897" t="s">
        <v>9639</v>
      </c>
      <c r="G2897" t="s">
        <v>10464</v>
      </c>
      <c r="H2897" t="s">
        <v>9615</v>
      </c>
      <c r="I2897" t="s">
        <v>5596</v>
      </c>
      <c r="J2897">
        <v>1955</v>
      </c>
      <c r="K2897" t="s">
        <v>10474</v>
      </c>
      <c r="L2897" t="s">
        <v>9312</v>
      </c>
      <c r="M2897" s="1" t="s">
        <v>10507</v>
      </c>
      <c r="N2897" s="53">
        <v>1</v>
      </c>
      <c r="O2897" s="53">
        <v>0</v>
      </c>
      <c r="P2897" s="53">
        <v>0</v>
      </c>
      <c r="Q2897" s="53">
        <v>0</v>
      </c>
      <c r="R2897" s="50">
        <v>0</v>
      </c>
      <c r="S2897" s="53">
        <v>0</v>
      </c>
      <c r="T2897" s="53">
        <v>1</v>
      </c>
      <c r="U2897" s="53">
        <v>0</v>
      </c>
      <c r="V2897" s="53">
        <v>0</v>
      </c>
      <c r="W2897" s="53">
        <v>0</v>
      </c>
      <c r="X2897" s="53">
        <v>0</v>
      </c>
      <c r="Y2897" s="53">
        <v>0</v>
      </c>
      <c r="Z2897" s="53">
        <v>0</v>
      </c>
      <c r="AA2897" s="53">
        <v>0</v>
      </c>
      <c r="AB2897" s="53">
        <v>0</v>
      </c>
      <c r="AC2897" s="53">
        <v>1</v>
      </c>
      <c r="AD2897" s="53">
        <v>0</v>
      </c>
      <c r="AE2897" s="53">
        <v>0</v>
      </c>
      <c r="AF2897" s="53">
        <v>0</v>
      </c>
      <c r="AG2897" s="53">
        <v>0</v>
      </c>
      <c r="AH2897" s="53">
        <v>0</v>
      </c>
      <c r="AI2897" s="53">
        <v>0</v>
      </c>
      <c r="AJ2897" s="53">
        <v>0</v>
      </c>
      <c r="AK2897" s="53">
        <v>0</v>
      </c>
      <c r="AL2897" s="50" t="s">
        <v>10015</v>
      </c>
      <c r="AM2897" s="8" t="str">
        <f t="shared" si="315"/>
        <v>Agreed</v>
      </c>
      <c r="AN2897" s="8" t="s">
        <v>57</v>
      </c>
      <c r="AO2897">
        <f t="shared" si="316"/>
        <v>1</v>
      </c>
      <c r="AP2897">
        <f t="shared" si="317"/>
        <v>0</v>
      </c>
      <c r="AQ2897">
        <f t="shared" si="318"/>
        <v>0</v>
      </c>
      <c r="AR2897">
        <f t="shared" si="319"/>
        <v>0</v>
      </c>
      <c r="AS2897" t="str">
        <f t="shared" si="320"/>
        <v/>
      </c>
      <c r="BO2897" t="str">
        <f t="shared" si="321"/>
        <v/>
      </c>
    </row>
    <row r="2898" spans="2:67" ht="30">
      <c r="B2898">
        <v>66724</v>
      </c>
      <c r="C2898" t="s">
        <v>4101</v>
      </c>
      <c r="D2898" t="s">
        <v>4102</v>
      </c>
      <c r="E2898" t="s">
        <v>9307</v>
      </c>
      <c r="F2898" t="s">
        <v>9639</v>
      </c>
      <c r="G2898" t="s">
        <v>10464</v>
      </c>
      <c r="H2898" t="s">
        <v>9615</v>
      </c>
      <c r="I2898" t="s">
        <v>5596</v>
      </c>
      <c r="J2898">
        <v>1955</v>
      </c>
      <c r="K2898" t="s">
        <v>10474</v>
      </c>
      <c r="L2898" t="s">
        <v>9312</v>
      </c>
      <c r="M2898" s="1" t="s">
        <v>10508</v>
      </c>
      <c r="N2898" s="53">
        <v>1</v>
      </c>
      <c r="O2898" s="53">
        <v>0</v>
      </c>
      <c r="P2898" s="53">
        <v>0</v>
      </c>
      <c r="Q2898" s="53">
        <v>0</v>
      </c>
      <c r="R2898" s="50">
        <v>0</v>
      </c>
      <c r="S2898" s="53">
        <v>0</v>
      </c>
      <c r="T2898" s="53">
        <v>1</v>
      </c>
      <c r="U2898" s="53">
        <v>0</v>
      </c>
      <c r="V2898" s="53">
        <v>0</v>
      </c>
      <c r="W2898" s="53">
        <v>0</v>
      </c>
      <c r="X2898" s="53">
        <v>0</v>
      </c>
      <c r="Y2898" s="53">
        <v>0</v>
      </c>
      <c r="Z2898" s="53">
        <v>0</v>
      </c>
      <c r="AA2898" s="53">
        <v>0</v>
      </c>
      <c r="AB2898" s="53">
        <v>0</v>
      </c>
      <c r="AC2898" s="53">
        <v>1</v>
      </c>
      <c r="AD2898" s="53">
        <v>0</v>
      </c>
      <c r="AE2898" s="53">
        <v>0</v>
      </c>
      <c r="AF2898" s="53">
        <v>0</v>
      </c>
      <c r="AG2898" s="53">
        <v>0</v>
      </c>
      <c r="AH2898" s="53">
        <v>0</v>
      </c>
      <c r="AI2898" s="53">
        <v>0</v>
      </c>
      <c r="AJ2898" s="53">
        <v>0</v>
      </c>
      <c r="AK2898" s="53">
        <v>0</v>
      </c>
      <c r="AL2898" s="50" t="s">
        <v>10015</v>
      </c>
      <c r="AM2898" s="8" t="str">
        <f t="shared" si="315"/>
        <v>Agreed</v>
      </c>
      <c r="AN2898" s="8" t="s">
        <v>57</v>
      </c>
      <c r="AO2898">
        <f t="shared" si="316"/>
        <v>1</v>
      </c>
      <c r="AP2898">
        <f t="shared" si="317"/>
        <v>0</v>
      </c>
      <c r="AQ2898">
        <f t="shared" si="318"/>
        <v>0</v>
      </c>
      <c r="AR2898">
        <f t="shared" si="319"/>
        <v>0</v>
      </c>
      <c r="AS2898" t="str">
        <f t="shared" si="320"/>
        <v/>
      </c>
      <c r="BO2898" t="str">
        <f t="shared" si="321"/>
        <v/>
      </c>
    </row>
    <row r="2899" spans="2:67" ht="360">
      <c r="B2899">
        <v>37181</v>
      </c>
      <c r="C2899" t="s">
        <v>7965</v>
      </c>
      <c r="D2899" t="s">
        <v>10513</v>
      </c>
      <c r="E2899" t="s">
        <v>10514</v>
      </c>
      <c r="F2899" t="s">
        <v>10515</v>
      </c>
      <c r="G2899" t="s">
        <v>10516</v>
      </c>
      <c r="H2899" t="s">
        <v>10517</v>
      </c>
      <c r="I2899" t="s">
        <v>3477</v>
      </c>
      <c r="J2899">
        <v>1974</v>
      </c>
      <c r="K2899" t="s">
        <v>10518</v>
      </c>
      <c r="L2899" t="s">
        <v>10519</v>
      </c>
      <c r="M2899" s="1" t="s">
        <v>10520</v>
      </c>
      <c r="N2899" s="8">
        <v>1</v>
      </c>
      <c r="O2899" s="8">
        <v>0</v>
      </c>
      <c r="P2899" s="8">
        <v>0</v>
      </c>
      <c r="Q2899" s="8">
        <v>0</v>
      </c>
      <c r="R2899" s="8" t="s">
        <v>3214</v>
      </c>
      <c r="S2899" s="8">
        <v>0</v>
      </c>
      <c r="T2899" s="8">
        <v>1</v>
      </c>
      <c r="U2899" s="8">
        <v>0</v>
      </c>
      <c r="V2899" s="8">
        <v>0</v>
      </c>
      <c r="W2899" s="8">
        <v>0</v>
      </c>
      <c r="X2899" s="8">
        <v>0</v>
      </c>
      <c r="Y2899" s="8">
        <v>0</v>
      </c>
      <c r="Z2899" s="8">
        <v>0</v>
      </c>
      <c r="AA2899" s="8" t="s">
        <v>7974</v>
      </c>
      <c r="AB2899" s="8">
        <v>0</v>
      </c>
      <c r="AC2899" s="8">
        <v>1</v>
      </c>
      <c r="AD2899" s="8">
        <v>0</v>
      </c>
      <c r="AE2899" s="8">
        <v>0</v>
      </c>
      <c r="AF2899" s="8">
        <v>0</v>
      </c>
      <c r="AG2899" s="8">
        <v>0</v>
      </c>
      <c r="AH2899" s="8">
        <v>0</v>
      </c>
      <c r="AI2899" s="8">
        <v>0</v>
      </c>
      <c r="AJ2899" s="8" t="s">
        <v>7975</v>
      </c>
      <c r="AK2899" s="8">
        <v>0</v>
      </c>
      <c r="AM2899" s="8" t="str">
        <f t="shared" si="315"/>
        <v>Agreed</v>
      </c>
      <c r="AN2899" s="8" t="s">
        <v>57</v>
      </c>
      <c r="AO2899">
        <f t="shared" si="316"/>
        <v>1</v>
      </c>
      <c r="AP2899">
        <f t="shared" si="317"/>
        <v>0</v>
      </c>
      <c r="AQ2899">
        <f t="shared" si="318"/>
        <v>0</v>
      </c>
      <c r="AR2899">
        <f t="shared" si="319"/>
        <v>0</v>
      </c>
      <c r="AS2899" t="str">
        <f t="shared" si="320"/>
        <v/>
      </c>
      <c r="BO2899" t="str">
        <f t="shared" si="321"/>
        <v/>
      </c>
    </row>
    <row r="2900" spans="2:67" ht="90">
      <c r="B2900">
        <v>37222</v>
      </c>
      <c r="C2900" t="s">
        <v>7965</v>
      </c>
      <c r="D2900" t="s">
        <v>10513</v>
      </c>
      <c r="E2900" t="s">
        <v>10514</v>
      </c>
      <c r="F2900" t="s">
        <v>10521</v>
      </c>
      <c r="G2900" t="s">
        <v>10522</v>
      </c>
      <c r="H2900" t="s">
        <v>10523</v>
      </c>
      <c r="I2900" t="s">
        <v>1424</v>
      </c>
      <c r="J2900">
        <v>1916</v>
      </c>
      <c r="K2900" t="s">
        <v>291</v>
      </c>
      <c r="L2900" t="s">
        <v>10519</v>
      </c>
      <c r="M2900" s="1" t="s">
        <v>10524</v>
      </c>
      <c r="N2900" s="8">
        <v>1</v>
      </c>
      <c r="O2900" s="8">
        <v>0</v>
      </c>
      <c r="P2900" s="8">
        <v>0</v>
      </c>
      <c r="Q2900" s="8">
        <v>0</v>
      </c>
      <c r="R2900" s="8" t="s">
        <v>3214</v>
      </c>
      <c r="S2900" s="8">
        <v>0</v>
      </c>
      <c r="T2900" s="8">
        <v>1</v>
      </c>
      <c r="U2900" s="8">
        <v>0</v>
      </c>
      <c r="V2900" s="8">
        <v>0</v>
      </c>
      <c r="W2900" s="8">
        <v>0</v>
      </c>
      <c r="X2900" s="8">
        <v>0</v>
      </c>
      <c r="Y2900" s="8">
        <v>0</v>
      </c>
      <c r="Z2900" s="8">
        <v>0</v>
      </c>
      <c r="AA2900" s="8" t="s">
        <v>7974</v>
      </c>
      <c r="AB2900" s="8">
        <v>0</v>
      </c>
      <c r="AC2900" s="8">
        <v>0</v>
      </c>
      <c r="AD2900" s="8">
        <v>1</v>
      </c>
      <c r="AE2900" s="8">
        <v>0</v>
      </c>
      <c r="AF2900" s="8">
        <v>0</v>
      </c>
      <c r="AG2900" s="8">
        <v>1</v>
      </c>
      <c r="AH2900" s="8">
        <v>0</v>
      </c>
      <c r="AI2900" s="8">
        <v>0</v>
      </c>
      <c r="AJ2900" s="8" t="s">
        <v>10525</v>
      </c>
      <c r="AK2900" s="8">
        <v>0</v>
      </c>
      <c r="AM2900" s="8" t="str">
        <f t="shared" si="315"/>
        <v>Agreed</v>
      </c>
      <c r="AN2900" s="8" t="s">
        <v>57</v>
      </c>
      <c r="AO2900">
        <f t="shared" si="316"/>
        <v>1</v>
      </c>
      <c r="AP2900">
        <f t="shared" si="317"/>
        <v>0</v>
      </c>
      <c r="AQ2900">
        <f t="shared" si="318"/>
        <v>0</v>
      </c>
      <c r="AR2900">
        <f t="shared" si="319"/>
        <v>0</v>
      </c>
      <c r="AS2900" t="str">
        <f t="shared" si="320"/>
        <v/>
      </c>
      <c r="BO2900" t="str">
        <f t="shared" si="321"/>
        <v/>
      </c>
    </row>
    <row r="2901" spans="2:67" ht="161.25">
      <c r="B2901">
        <v>37223</v>
      </c>
      <c r="C2901" t="s">
        <v>7965</v>
      </c>
      <c r="D2901" t="s">
        <v>10513</v>
      </c>
      <c r="E2901" t="s">
        <v>10514</v>
      </c>
      <c r="F2901" t="s">
        <v>10521</v>
      </c>
      <c r="G2901" t="s">
        <v>10522</v>
      </c>
      <c r="H2901" t="s">
        <v>10523</v>
      </c>
      <c r="I2901" t="s">
        <v>1424</v>
      </c>
      <c r="J2901">
        <v>1916</v>
      </c>
      <c r="K2901" t="s">
        <v>291</v>
      </c>
      <c r="L2901" t="s">
        <v>10519</v>
      </c>
      <c r="M2901" s="1" t="s">
        <v>10526</v>
      </c>
      <c r="N2901" s="8">
        <v>0</v>
      </c>
      <c r="O2901" s="8">
        <v>0</v>
      </c>
      <c r="P2901" s="8">
        <v>0</v>
      </c>
      <c r="Q2901" s="8">
        <v>1</v>
      </c>
      <c r="R2901" s="8" t="s">
        <v>10527</v>
      </c>
      <c r="S2901" s="8">
        <v>0</v>
      </c>
      <c r="T2901" s="8">
        <v>0</v>
      </c>
      <c r="U2901" s="8">
        <v>0</v>
      </c>
      <c r="V2901" s="8">
        <v>1</v>
      </c>
      <c r="W2901" s="8">
        <v>0</v>
      </c>
      <c r="X2901" s="8">
        <v>0</v>
      </c>
      <c r="Y2901" s="8">
        <v>0</v>
      </c>
      <c r="Z2901" s="8">
        <v>0</v>
      </c>
      <c r="AA2901" s="8" t="s">
        <v>10528</v>
      </c>
      <c r="AB2901" s="8">
        <v>0</v>
      </c>
      <c r="AC2901" s="8">
        <v>0</v>
      </c>
      <c r="AD2901" s="8">
        <v>0</v>
      </c>
      <c r="AE2901" s="8">
        <v>0</v>
      </c>
      <c r="AF2901" s="8">
        <v>0</v>
      </c>
      <c r="AG2901" s="8">
        <v>1</v>
      </c>
      <c r="AH2901" s="8">
        <v>0</v>
      </c>
      <c r="AI2901" s="8">
        <v>0</v>
      </c>
      <c r="AJ2901" s="8" t="s">
        <v>10529</v>
      </c>
      <c r="AK2901" s="8" t="s">
        <v>10530</v>
      </c>
      <c r="AM2901" s="8" t="str">
        <f t="shared" si="315"/>
        <v>Agreed</v>
      </c>
      <c r="AN2901" s="8" t="s">
        <v>57</v>
      </c>
      <c r="AO2901">
        <f t="shared" si="316"/>
        <v>0</v>
      </c>
      <c r="AP2901">
        <f t="shared" si="317"/>
        <v>0</v>
      </c>
      <c r="AQ2901">
        <f t="shared" si="318"/>
        <v>0</v>
      </c>
      <c r="AR2901">
        <f t="shared" si="319"/>
        <v>1</v>
      </c>
      <c r="AS2901" t="str">
        <f t="shared" si="320"/>
        <v/>
      </c>
      <c r="BO2901" t="str">
        <f t="shared" si="321"/>
        <v/>
      </c>
    </row>
    <row r="2902" spans="2:67" ht="193.5">
      <c r="B2902">
        <v>37270</v>
      </c>
      <c r="C2902" t="s">
        <v>7965</v>
      </c>
      <c r="D2902" t="s">
        <v>10513</v>
      </c>
      <c r="E2902" t="s">
        <v>10514</v>
      </c>
      <c r="F2902" t="s">
        <v>10521</v>
      </c>
      <c r="G2902" t="s">
        <v>10531</v>
      </c>
      <c r="H2902" t="s">
        <v>10523</v>
      </c>
      <c r="I2902" t="s">
        <v>4012</v>
      </c>
      <c r="J2902">
        <v>1916</v>
      </c>
      <c r="K2902" t="s">
        <v>10532</v>
      </c>
      <c r="L2902" t="s">
        <v>10519</v>
      </c>
      <c r="M2902" s="1" t="s">
        <v>10533</v>
      </c>
      <c r="N2902" s="8">
        <v>0</v>
      </c>
      <c r="O2902" s="8">
        <v>1</v>
      </c>
      <c r="P2902" s="8">
        <v>0</v>
      </c>
      <c r="Q2902" s="8">
        <v>0</v>
      </c>
      <c r="R2902" s="8" t="s">
        <v>2974</v>
      </c>
      <c r="S2902" s="8">
        <v>0</v>
      </c>
      <c r="T2902" s="8">
        <v>1</v>
      </c>
      <c r="U2902" s="8">
        <v>0</v>
      </c>
      <c r="V2902" s="8">
        <v>0</v>
      </c>
      <c r="W2902" s="8">
        <v>0</v>
      </c>
      <c r="X2902" s="8">
        <v>0</v>
      </c>
      <c r="Y2902" s="8">
        <v>0</v>
      </c>
      <c r="Z2902" s="8">
        <v>0</v>
      </c>
      <c r="AA2902" s="8" t="s">
        <v>8030</v>
      </c>
      <c r="AB2902" s="8">
        <v>0</v>
      </c>
      <c r="AC2902" s="8">
        <v>0</v>
      </c>
      <c r="AD2902" s="8">
        <v>1</v>
      </c>
      <c r="AE2902" s="8">
        <v>0</v>
      </c>
      <c r="AF2902" s="8">
        <v>0</v>
      </c>
      <c r="AG2902" s="8">
        <v>0</v>
      </c>
      <c r="AH2902" s="8">
        <v>0</v>
      </c>
      <c r="AI2902" s="8">
        <v>0</v>
      </c>
      <c r="AJ2902" s="8" t="s">
        <v>10534</v>
      </c>
      <c r="AK2902" s="8">
        <v>0</v>
      </c>
      <c r="AM2902" s="8" t="str">
        <f t="shared" si="315"/>
        <v>Agreed</v>
      </c>
      <c r="AN2902" s="8" t="s">
        <v>57</v>
      </c>
      <c r="AO2902">
        <f t="shared" si="316"/>
        <v>0</v>
      </c>
      <c r="AP2902">
        <f t="shared" si="317"/>
        <v>1</v>
      </c>
      <c r="AQ2902">
        <f t="shared" si="318"/>
        <v>0</v>
      </c>
      <c r="AR2902">
        <f t="shared" si="319"/>
        <v>0</v>
      </c>
      <c r="AS2902" t="str">
        <f t="shared" si="320"/>
        <v/>
      </c>
      <c r="BO2902" t="str">
        <f t="shared" si="321"/>
        <v/>
      </c>
    </row>
    <row r="2903" spans="2:67" ht="75">
      <c r="B2903">
        <v>37271</v>
      </c>
      <c r="C2903" t="s">
        <v>7965</v>
      </c>
      <c r="D2903" t="s">
        <v>10513</v>
      </c>
      <c r="E2903" t="s">
        <v>10514</v>
      </c>
      <c r="F2903" t="s">
        <v>10521</v>
      </c>
      <c r="G2903" t="s">
        <v>10535</v>
      </c>
      <c r="H2903" t="s">
        <v>10523</v>
      </c>
      <c r="I2903" t="s">
        <v>4214</v>
      </c>
      <c r="J2903">
        <v>1916</v>
      </c>
      <c r="K2903" t="s">
        <v>10536</v>
      </c>
      <c r="L2903" t="s">
        <v>10519</v>
      </c>
      <c r="M2903" s="1" t="s">
        <v>10537</v>
      </c>
      <c r="N2903" s="8">
        <v>0</v>
      </c>
      <c r="O2903" s="8">
        <v>1</v>
      </c>
      <c r="P2903" s="8">
        <v>0</v>
      </c>
      <c r="Q2903" s="8">
        <v>0</v>
      </c>
      <c r="R2903" s="8" t="s">
        <v>10538</v>
      </c>
      <c r="S2903" s="8">
        <v>0</v>
      </c>
      <c r="T2903" s="8">
        <v>0</v>
      </c>
      <c r="U2903" s="8">
        <v>0</v>
      </c>
      <c r="V2903" s="8">
        <v>0</v>
      </c>
      <c r="W2903" s="8">
        <v>0</v>
      </c>
      <c r="X2903" s="8">
        <v>0</v>
      </c>
      <c r="Y2903" s="8">
        <v>1</v>
      </c>
      <c r="Z2903" s="8">
        <v>0</v>
      </c>
      <c r="AA2903" s="8" t="s">
        <v>10539</v>
      </c>
      <c r="AB2903" s="8">
        <v>0</v>
      </c>
      <c r="AC2903" s="8">
        <v>1</v>
      </c>
      <c r="AD2903" s="8">
        <v>0</v>
      </c>
      <c r="AE2903" s="8">
        <v>0</v>
      </c>
      <c r="AF2903" s="8">
        <v>0</v>
      </c>
      <c r="AG2903" s="8">
        <v>0</v>
      </c>
      <c r="AH2903" s="8">
        <v>0</v>
      </c>
      <c r="AI2903" s="8">
        <v>0</v>
      </c>
      <c r="AJ2903" s="8" t="s">
        <v>10540</v>
      </c>
      <c r="AK2903" s="8">
        <v>0</v>
      </c>
      <c r="AM2903" s="8" t="str">
        <f t="shared" si="315"/>
        <v>Agreed</v>
      </c>
      <c r="AN2903" s="8" t="s">
        <v>57</v>
      </c>
      <c r="AO2903">
        <f t="shared" si="316"/>
        <v>0</v>
      </c>
      <c r="AP2903">
        <f t="shared" si="317"/>
        <v>1</v>
      </c>
      <c r="AQ2903">
        <f t="shared" si="318"/>
        <v>0</v>
      </c>
      <c r="AR2903">
        <f t="shared" si="319"/>
        <v>0</v>
      </c>
      <c r="AS2903" t="str">
        <f t="shared" si="320"/>
        <v/>
      </c>
      <c r="BO2903" t="str">
        <f t="shared" si="321"/>
        <v/>
      </c>
    </row>
    <row r="2904" spans="2:67" ht="75">
      <c r="B2904">
        <v>37272</v>
      </c>
      <c r="C2904" t="s">
        <v>7965</v>
      </c>
      <c r="D2904" t="s">
        <v>10513</v>
      </c>
      <c r="E2904" t="s">
        <v>10514</v>
      </c>
      <c r="F2904" t="s">
        <v>10521</v>
      </c>
      <c r="G2904" t="s">
        <v>10541</v>
      </c>
      <c r="H2904" t="s">
        <v>10523</v>
      </c>
      <c r="I2904" t="s">
        <v>7473</v>
      </c>
      <c r="J2904">
        <v>1916</v>
      </c>
      <c r="K2904" t="s">
        <v>10542</v>
      </c>
      <c r="L2904" t="s">
        <v>10519</v>
      </c>
      <c r="M2904" s="1" t="s">
        <v>10543</v>
      </c>
      <c r="N2904" s="8">
        <v>0</v>
      </c>
      <c r="O2904" s="8">
        <v>1</v>
      </c>
      <c r="P2904" s="8">
        <v>0</v>
      </c>
      <c r="Q2904" s="8">
        <v>0</v>
      </c>
      <c r="R2904" s="8" t="s">
        <v>10544</v>
      </c>
      <c r="S2904" s="8">
        <v>0</v>
      </c>
      <c r="T2904" s="8">
        <v>0</v>
      </c>
      <c r="U2904" s="8">
        <v>0</v>
      </c>
      <c r="V2904" s="8">
        <v>0</v>
      </c>
      <c r="W2904" s="8">
        <v>0</v>
      </c>
      <c r="X2904" s="8">
        <v>0</v>
      </c>
      <c r="Y2904" s="8">
        <v>1</v>
      </c>
      <c r="Z2904" s="8">
        <v>0</v>
      </c>
      <c r="AA2904" s="8" t="s">
        <v>10545</v>
      </c>
      <c r="AB2904" s="8">
        <v>0</v>
      </c>
      <c r="AC2904" s="8">
        <v>1</v>
      </c>
      <c r="AD2904" s="8">
        <v>0</v>
      </c>
      <c r="AE2904" s="8">
        <v>0</v>
      </c>
      <c r="AF2904" s="8">
        <v>0</v>
      </c>
      <c r="AG2904" s="8">
        <v>0</v>
      </c>
      <c r="AH2904" s="8">
        <v>0</v>
      </c>
      <c r="AI2904" s="8">
        <v>0</v>
      </c>
      <c r="AJ2904" s="8" t="s">
        <v>10540</v>
      </c>
      <c r="AK2904" s="8">
        <v>0</v>
      </c>
      <c r="AM2904" s="8" t="str">
        <f t="shared" si="315"/>
        <v>Agreed</v>
      </c>
      <c r="AN2904" s="8" t="s">
        <v>57</v>
      </c>
      <c r="AO2904">
        <f t="shared" si="316"/>
        <v>0</v>
      </c>
      <c r="AP2904">
        <f t="shared" si="317"/>
        <v>1</v>
      </c>
      <c r="AQ2904">
        <f t="shared" si="318"/>
        <v>0</v>
      </c>
      <c r="AR2904">
        <f t="shared" si="319"/>
        <v>0</v>
      </c>
      <c r="AS2904" t="str">
        <f t="shared" si="320"/>
        <v/>
      </c>
      <c r="BO2904" t="str">
        <f t="shared" si="321"/>
        <v/>
      </c>
    </row>
    <row r="2905" spans="2:67" ht="120">
      <c r="B2905">
        <v>37274</v>
      </c>
      <c r="C2905" t="s">
        <v>7965</v>
      </c>
      <c r="D2905" t="s">
        <v>10513</v>
      </c>
      <c r="E2905" t="s">
        <v>10514</v>
      </c>
      <c r="F2905" t="s">
        <v>10521</v>
      </c>
      <c r="G2905" t="s">
        <v>10546</v>
      </c>
      <c r="H2905" t="s">
        <v>10523</v>
      </c>
      <c r="I2905" t="s">
        <v>6720</v>
      </c>
      <c r="J2905">
        <v>1916</v>
      </c>
      <c r="K2905" t="s">
        <v>10547</v>
      </c>
      <c r="L2905" t="s">
        <v>10519</v>
      </c>
      <c r="M2905" s="1" t="s">
        <v>10548</v>
      </c>
      <c r="N2905" s="8">
        <v>0</v>
      </c>
      <c r="O2905" s="8">
        <v>1</v>
      </c>
      <c r="P2905" s="8">
        <v>0</v>
      </c>
      <c r="Q2905" s="8">
        <v>1</v>
      </c>
      <c r="R2905" s="8" t="s">
        <v>10549</v>
      </c>
      <c r="S2905" s="8">
        <v>0</v>
      </c>
      <c r="T2905" s="8">
        <v>0</v>
      </c>
      <c r="U2905" s="8">
        <v>0</v>
      </c>
      <c r="V2905" s="8">
        <v>0</v>
      </c>
      <c r="W2905" s="8">
        <v>1</v>
      </c>
      <c r="X2905" s="8">
        <v>0</v>
      </c>
      <c r="Y2905" s="8">
        <v>0</v>
      </c>
      <c r="Z2905" s="8">
        <v>0</v>
      </c>
      <c r="AA2905" s="8" t="s">
        <v>10550</v>
      </c>
      <c r="AB2905" s="8">
        <v>0</v>
      </c>
      <c r="AC2905" s="8">
        <v>0</v>
      </c>
      <c r="AD2905" s="8">
        <v>0</v>
      </c>
      <c r="AE2905" s="8">
        <v>0</v>
      </c>
      <c r="AF2905" s="8">
        <v>0</v>
      </c>
      <c r="AG2905" s="8">
        <v>1</v>
      </c>
      <c r="AH2905" s="8">
        <v>0</v>
      </c>
      <c r="AI2905" s="8">
        <v>0</v>
      </c>
      <c r="AJ2905" s="8" t="s">
        <v>10551</v>
      </c>
      <c r="AK2905" s="8">
        <v>0</v>
      </c>
      <c r="AM2905" s="8" t="str">
        <f t="shared" si="315"/>
        <v>Agreed</v>
      </c>
      <c r="AN2905" s="8" t="s">
        <v>57</v>
      </c>
      <c r="AO2905">
        <f t="shared" si="316"/>
        <v>0</v>
      </c>
      <c r="AP2905">
        <f t="shared" si="317"/>
        <v>1</v>
      </c>
      <c r="AQ2905">
        <f t="shared" si="318"/>
        <v>0</v>
      </c>
      <c r="AR2905">
        <f t="shared" si="319"/>
        <v>1</v>
      </c>
      <c r="AS2905" t="str">
        <f t="shared" si="320"/>
        <v/>
      </c>
      <c r="BO2905" t="str">
        <f t="shared" si="321"/>
        <v/>
      </c>
    </row>
    <row r="2906" spans="2:67" ht="86.25">
      <c r="B2906">
        <v>37281</v>
      </c>
      <c r="C2906" t="s">
        <v>7965</v>
      </c>
      <c r="D2906" t="s">
        <v>10513</v>
      </c>
      <c r="E2906" t="s">
        <v>10514</v>
      </c>
      <c r="F2906" t="s">
        <v>10521</v>
      </c>
      <c r="G2906" t="s">
        <v>10552</v>
      </c>
      <c r="H2906" t="s">
        <v>10523</v>
      </c>
      <c r="I2906" t="s">
        <v>5669</v>
      </c>
      <c r="J2906">
        <v>1916</v>
      </c>
      <c r="K2906" t="s">
        <v>10553</v>
      </c>
      <c r="L2906" t="s">
        <v>10519</v>
      </c>
      <c r="M2906" s="16" t="s">
        <v>10554</v>
      </c>
      <c r="N2906" s="8">
        <v>0</v>
      </c>
      <c r="O2906" s="8">
        <v>1</v>
      </c>
      <c r="P2906" s="8">
        <v>0</v>
      </c>
      <c r="Q2906" s="8">
        <v>0</v>
      </c>
      <c r="R2906" s="8" t="s">
        <v>10555</v>
      </c>
      <c r="S2906" s="8">
        <v>0</v>
      </c>
      <c r="T2906" s="8">
        <v>1</v>
      </c>
      <c r="U2906" s="8">
        <v>0</v>
      </c>
      <c r="V2906" s="8">
        <v>0</v>
      </c>
      <c r="W2906" s="8">
        <v>0</v>
      </c>
      <c r="X2906" s="8">
        <v>0</v>
      </c>
      <c r="Y2906" s="8">
        <v>0</v>
      </c>
      <c r="Z2906" s="8">
        <v>0</v>
      </c>
      <c r="AA2906" s="8" t="s">
        <v>8030</v>
      </c>
      <c r="AB2906" s="8">
        <v>0</v>
      </c>
      <c r="AC2906" s="8">
        <v>0</v>
      </c>
      <c r="AD2906" s="8">
        <v>1</v>
      </c>
      <c r="AE2906" s="8">
        <v>0</v>
      </c>
      <c r="AF2906" s="8">
        <v>0</v>
      </c>
      <c r="AG2906" s="8">
        <v>0</v>
      </c>
      <c r="AH2906" s="8">
        <v>0</v>
      </c>
      <c r="AI2906" s="8">
        <v>0</v>
      </c>
      <c r="AJ2906" s="8" t="s">
        <v>10556</v>
      </c>
      <c r="AK2906" s="8">
        <v>0</v>
      </c>
      <c r="AM2906" s="8" t="str">
        <f t="shared" si="315"/>
        <v>Agreed</v>
      </c>
      <c r="AN2906" s="8" t="s">
        <v>57</v>
      </c>
      <c r="AO2906">
        <f t="shared" si="316"/>
        <v>0</v>
      </c>
      <c r="AP2906">
        <f t="shared" si="317"/>
        <v>1</v>
      </c>
      <c r="AQ2906">
        <f t="shared" si="318"/>
        <v>0</v>
      </c>
      <c r="AR2906">
        <f t="shared" si="319"/>
        <v>0</v>
      </c>
      <c r="AS2906" t="str">
        <f t="shared" si="320"/>
        <v/>
      </c>
      <c r="BO2906" t="str">
        <f t="shared" si="321"/>
        <v/>
      </c>
    </row>
    <row r="2907" spans="2:67" ht="60">
      <c r="B2907">
        <v>37282</v>
      </c>
      <c r="C2907" t="s">
        <v>7965</v>
      </c>
      <c r="D2907" t="s">
        <v>10513</v>
      </c>
      <c r="E2907" t="s">
        <v>10514</v>
      </c>
      <c r="F2907" t="s">
        <v>10521</v>
      </c>
      <c r="G2907" t="s">
        <v>10552</v>
      </c>
      <c r="H2907" t="s">
        <v>10523</v>
      </c>
      <c r="I2907" t="s">
        <v>1698</v>
      </c>
      <c r="J2907">
        <v>1916</v>
      </c>
      <c r="K2907" t="s">
        <v>10557</v>
      </c>
      <c r="L2907" t="s">
        <v>10519</v>
      </c>
      <c r="M2907" s="1" t="s">
        <v>10558</v>
      </c>
      <c r="N2907" s="8">
        <v>0</v>
      </c>
      <c r="O2907" s="8">
        <v>1</v>
      </c>
      <c r="P2907" s="8">
        <v>0</v>
      </c>
      <c r="Q2907" s="8">
        <v>0</v>
      </c>
      <c r="R2907" s="8" t="s">
        <v>3126</v>
      </c>
      <c r="S2907" s="8">
        <v>0</v>
      </c>
      <c r="T2907" s="8">
        <v>1</v>
      </c>
      <c r="U2907" s="8">
        <v>0</v>
      </c>
      <c r="V2907" s="8">
        <v>0</v>
      </c>
      <c r="W2907" s="8">
        <v>0</v>
      </c>
      <c r="X2907" s="8">
        <v>0</v>
      </c>
      <c r="Y2907" s="8">
        <v>0</v>
      </c>
      <c r="Z2907" s="8">
        <v>0</v>
      </c>
      <c r="AA2907" s="8" t="s">
        <v>8030</v>
      </c>
      <c r="AB2907" s="8">
        <v>0</v>
      </c>
      <c r="AC2907" s="8">
        <v>0</v>
      </c>
      <c r="AD2907" s="8">
        <v>1</v>
      </c>
      <c r="AE2907" s="8">
        <v>0</v>
      </c>
      <c r="AF2907" s="8">
        <v>0</v>
      </c>
      <c r="AG2907" s="8">
        <v>0</v>
      </c>
      <c r="AH2907" s="8">
        <v>0</v>
      </c>
      <c r="AI2907" s="8">
        <v>0</v>
      </c>
      <c r="AJ2907" s="8" t="s">
        <v>10559</v>
      </c>
      <c r="AK2907" s="8">
        <v>0</v>
      </c>
      <c r="AM2907" s="8" t="str">
        <f t="shared" si="315"/>
        <v>Agreed</v>
      </c>
      <c r="AN2907" s="8" t="s">
        <v>57</v>
      </c>
      <c r="AO2907">
        <f t="shared" si="316"/>
        <v>0</v>
      </c>
      <c r="AP2907">
        <f t="shared" si="317"/>
        <v>1</v>
      </c>
      <c r="AQ2907">
        <f t="shared" si="318"/>
        <v>0</v>
      </c>
      <c r="AR2907">
        <f t="shared" si="319"/>
        <v>0</v>
      </c>
      <c r="AS2907" t="str">
        <f t="shared" si="320"/>
        <v/>
      </c>
      <c r="BO2907" t="str">
        <f t="shared" si="321"/>
        <v/>
      </c>
    </row>
    <row r="2908" spans="2:67" ht="45">
      <c r="B2908">
        <v>37283</v>
      </c>
      <c r="C2908" t="s">
        <v>7965</v>
      </c>
      <c r="D2908" t="s">
        <v>10513</v>
      </c>
      <c r="E2908" t="s">
        <v>10514</v>
      </c>
      <c r="F2908" t="s">
        <v>10521</v>
      </c>
      <c r="G2908" t="s">
        <v>10552</v>
      </c>
      <c r="H2908" t="s">
        <v>10523</v>
      </c>
      <c r="I2908" t="s">
        <v>1698</v>
      </c>
      <c r="J2908">
        <v>1916</v>
      </c>
      <c r="K2908" t="s">
        <v>10557</v>
      </c>
      <c r="L2908" t="s">
        <v>10519</v>
      </c>
      <c r="M2908" s="1" t="s">
        <v>10560</v>
      </c>
      <c r="N2908" s="8">
        <v>1</v>
      </c>
      <c r="O2908" s="8">
        <v>0</v>
      </c>
      <c r="P2908" s="8">
        <v>0</v>
      </c>
      <c r="Q2908" s="8">
        <v>0</v>
      </c>
      <c r="R2908" s="8" t="s">
        <v>3214</v>
      </c>
      <c r="S2908" s="8">
        <v>0</v>
      </c>
      <c r="T2908" s="8">
        <v>1</v>
      </c>
      <c r="U2908" s="8">
        <v>0</v>
      </c>
      <c r="V2908" s="8">
        <v>0</v>
      </c>
      <c r="W2908" s="8">
        <v>0</v>
      </c>
      <c r="X2908" s="8">
        <v>0</v>
      </c>
      <c r="Y2908" s="8">
        <v>0</v>
      </c>
      <c r="Z2908" s="8">
        <v>0</v>
      </c>
      <c r="AA2908" s="8" t="s">
        <v>7974</v>
      </c>
      <c r="AB2908" s="8">
        <v>0</v>
      </c>
      <c r="AC2908" s="8">
        <v>1</v>
      </c>
      <c r="AD2908" s="8">
        <v>0</v>
      </c>
      <c r="AE2908" s="8">
        <v>0</v>
      </c>
      <c r="AF2908" s="8">
        <v>0</v>
      </c>
      <c r="AG2908" s="8">
        <v>0</v>
      </c>
      <c r="AH2908" s="8">
        <v>0</v>
      </c>
      <c r="AI2908" s="8">
        <v>0</v>
      </c>
      <c r="AJ2908" s="8" t="s">
        <v>7975</v>
      </c>
      <c r="AK2908" s="8">
        <v>0</v>
      </c>
      <c r="AM2908" s="8" t="str">
        <f t="shared" si="315"/>
        <v>Agreed</v>
      </c>
      <c r="AN2908" s="8" t="s">
        <v>57</v>
      </c>
      <c r="AO2908">
        <f t="shared" si="316"/>
        <v>1</v>
      </c>
      <c r="AP2908">
        <f t="shared" si="317"/>
        <v>0</v>
      </c>
      <c r="AQ2908">
        <f t="shared" si="318"/>
        <v>0</v>
      </c>
      <c r="AR2908">
        <f t="shared" si="319"/>
        <v>0</v>
      </c>
      <c r="AS2908" t="str">
        <f t="shared" si="320"/>
        <v/>
      </c>
      <c r="BO2908" t="str">
        <f t="shared" si="321"/>
        <v/>
      </c>
    </row>
    <row r="2909" spans="2:67" ht="90">
      <c r="B2909">
        <v>37288</v>
      </c>
      <c r="C2909" t="s">
        <v>7965</v>
      </c>
      <c r="D2909" t="s">
        <v>10513</v>
      </c>
      <c r="E2909" t="s">
        <v>10514</v>
      </c>
      <c r="F2909" t="s">
        <v>10521</v>
      </c>
      <c r="G2909" t="s">
        <v>10561</v>
      </c>
      <c r="H2909" t="s">
        <v>10523</v>
      </c>
      <c r="I2909" t="s">
        <v>2363</v>
      </c>
      <c r="J2909">
        <v>1916</v>
      </c>
      <c r="K2909" t="s">
        <v>10562</v>
      </c>
      <c r="L2909" t="s">
        <v>10519</v>
      </c>
      <c r="M2909" s="1" t="s">
        <v>10563</v>
      </c>
      <c r="N2909" s="8">
        <v>0</v>
      </c>
      <c r="O2909" s="8">
        <v>1</v>
      </c>
      <c r="P2909" s="8">
        <v>0</v>
      </c>
      <c r="Q2909" s="8">
        <v>1</v>
      </c>
      <c r="R2909" s="8" t="s">
        <v>10564</v>
      </c>
      <c r="S2909" s="8">
        <v>0</v>
      </c>
      <c r="T2909" s="8">
        <v>0</v>
      </c>
      <c r="U2909" s="8">
        <v>0</v>
      </c>
      <c r="V2909" s="8">
        <v>0</v>
      </c>
      <c r="W2909" s="8">
        <v>0</v>
      </c>
      <c r="X2909" s="8">
        <v>0</v>
      </c>
      <c r="Y2909" s="8">
        <v>1</v>
      </c>
      <c r="Z2909" s="8">
        <v>0</v>
      </c>
      <c r="AA2909" s="8" t="s">
        <v>10565</v>
      </c>
      <c r="AB2909" s="8">
        <v>0</v>
      </c>
      <c r="AC2909" s="8">
        <v>1</v>
      </c>
      <c r="AD2909" s="8">
        <v>0</v>
      </c>
      <c r="AE2909" s="8">
        <v>0</v>
      </c>
      <c r="AF2909" s="8">
        <v>0</v>
      </c>
      <c r="AG2909" s="8">
        <v>0</v>
      </c>
      <c r="AH2909" s="8">
        <v>0</v>
      </c>
      <c r="AI2909" s="8">
        <v>0</v>
      </c>
      <c r="AJ2909" s="8" t="s">
        <v>10566</v>
      </c>
      <c r="AK2909" s="8">
        <v>0</v>
      </c>
      <c r="AM2909" s="8" t="str">
        <f t="shared" si="315"/>
        <v>Agreed</v>
      </c>
      <c r="AN2909" s="8" t="s">
        <v>57</v>
      </c>
      <c r="AO2909">
        <f t="shared" si="316"/>
        <v>0</v>
      </c>
      <c r="AP2909">
        <f t="shared" si="317"/>
        <v>1</v>
      </c>
      <c r="AQ2909">
        <f t="shared" si="318"/>
        <v>0</v>
      </c>
      <c r="AR2909">
        <f t="shared" si="319"/>
        <v>1</v>
      </c>
      <c r="AS2909" t="str">
        <f t="shared" si="320"/>
        <v/>
      </c>
      <c r="BO2909" t="str">
        <f t="shared" si="321"/>
        <v/>
      </c>
    </row>
    <row r="2910" spans="2:67" ht="75">
      <c r="B2910">
        <v>37289</v>
      </c>
      <c r="C2910" t="s">
        <v>7965</v>
      </c>
      <c r="D2910" t="s">
        <v>10513</v>
      </c>
      <c r="E2910" t="s">
        <v>10514</v>
      </c>
      <c r="F2910" t="s">
        <v>10521</v>
      </c>
      <c r="G2910" t="s">
        <v>10561</v>
      </c>
      <c r="H2910" t="s">
        <v>10523</v>
      </c>
      <c r="I2910" t="s">
        <v>2363</v>
      </c>
      <c r="J2910">
        <v>1916</v>
      </c>
      <c r="K2910" t="s">
        <v>10567</v>
      </c>
      <c r="L2910" t="s">
        <v>10519</v>
      </c>
      <c r="M2910" s="16" t="s">
        <v>10568</v>
      </c>
      <c r="N2910" s="8">
        <v>0</v>
      </c>
      <c r="O2910" s="8">
        <v>1</v>
      </c>
      <c r="P2910" s="8">
        <v>0</v>
      </c>
      <c r="Q2910" s="8">
        <v>0</v>
      </c>
      <c r="R2910" s="8" t="s">
        <v>10569</v>
      </c>
      <c r="S2910" s="8">
        <v>0</v>
      </c>
      <c r="T2910" s="8">
        <v>0</v>
      </c>
      <c r="U2910" s="8">
        <v>0</v>
      </c>
      <c r="V2910" s="8">
        <v>0</v>
      </c>
      <c r="W2910" s="8">
        <v>0</v>
      </c>
      <c r="X2910" s="8">
        <v>0</v>
      </c>
      <c r="Y2910" s="8">
        <v>1</v>
      </c>
      <c r="Z2910" s="8">
        <v>0</v>
      </c>
      <c r="AA2910" s="8" t="s">
        <v>10570</v>
      </c>
      <c r="AB2910" s="8">
        <v>0</v>
      </c>
      <c r="AC2910" s="8">
        <v>1</v>
      </c>
      <c r="AD2910" s="8">
        <v>0</v>
      </c>
      <c r="AE2910" s="8">
        <v>0</v>
      </c>
      <c r="AF2910" s="8">
        <v>0</v>
      </c>
      <c r="AG2910" s="8">
        <v>0</v>
      </c>
      <c r="AH2910" s="8">
        <v>0</v>
      </c>
      <c r="AI2910" s="8">
        <v>0</v>
      </c>
      <c r="AJ2910" s="8" t="s">
        <v>10571</v>
      </c>
      <c r="AK2910" s="8">
        <v>0</v>
      </c>
      <c r="AM2910" s="8" t="str">
        <f t="shared" si="315"/>
        <v>Agreed</v>
      </c>
      <c r="AN2910" s="8" t="s">
        <v>57</v>
      </c>
      <c r="AO2910">
        <f t="shared" si="316"/>
        <v>0</v>
      </c>
      <c r="AP2910">
        <f t="shared" si="317"/>
        <v>1</v>
      </c>
      <c r="AQ2910">
        <f t="shared" si="318"/>
        <v>0</v>
      </c>
      <c r="AR2910">
        <f t="shared" si="319"/>
        <v>0</v>
      </c>
      <c r="AS2910" t="str">
        <f t="shared" si="320"/>
        <v/>
      </c>
      <c r="BO2910" t="str">
        <f t="shared" si="321"/>
        <v/>
      </c>
    </row>
    <row r="2911" spans="2:67" ht="89.25">
      <c r="B2911">
        <v>37290</v>
      </c>
      <c r="C2911" t="s">
        <v>7965</v>
      </c>
      <c r="D2911" t="s">
        <v>10513</v>
      </c>
      <c r="E2911" t="s">
        <v>10514</v>
      </c>
      <c r="F2911" t="s">
        <v>10521</v>
      </c>
      <c r="G2911" t="s">
        <v>10561</v>
      </c>
      <c r="H2911" t="s">
        <v>10523</v>
      </c>
      <c r="I2911" t="s">
        <v>2363</v>
      </c>
      <c r="J2911">
        <v>1916</v>
      </c>
      <c r="K2911" t="s">
        <v>10572</v>
      </c>
      <c r="L2911" t="s">
        <v>10519</v>
      </c>
      <c r="M2911" s="1" t="s">
        <v>10573</v>
      </c>
      <c r="N2911" s="8">
        <v>0</v>
      </c>
      <c r="O2911" s="8">
        <v>0</v>
      </c>
      <c r="P2911" s="8">
        <v>0</v>
      </c>
      <c r="Q2911" s="8">
        <v>1</v>
      </c>
      <c r="R2911" s="8" t="s">
        <v>10574</v>
      </c>
      <c r="S2911" s="8">
        <v>0</v>
      </c>
      <c r="T2911" s="8">
        <v>0</v>
      </c>
      <c r="U2911" s="8">
        <v>0</v>
      </c>
      <c r="V2911" s="8">
        <v>0</v>
      </c>
      <c r="W2911" s="8">
        <v>0</v>
      </c>
      <c r="X2911" s="8">
        <v>0</v>
      </c>
      <c r="Y2911" s="8">
        <v>1</v>
      </c>
      <c r="Z2911" s="8">
        <v>0</v>
      </c>
      <c r="AA2911" s="8" t="s">
        <v>10575</v>
      </c>
      <c r="AB2911" s="8">
        <v>0</v>
      </c>
      <c r="AC2911" s="8">
        <v>1</v>
      </c>
      <c r="AD2911" s="8">
        <v>0</v>
      </c>
      <c r="AE2911" s="8">
        <v>0</v>
      </c>
      <c r="AF2911" s="8">
        <v>0</v>
      </c>
      <c r="AG2911" s="8">
        <v>0</v>
      </c>
      <c r="AH2911" s="8">
        <v>0</v>
      </c>
      <c r="AI2911" s="8">
        <v>0</v>
      </c>
      <c r="AJ2911" s="8" t="s">
        <v>10576</v>
      </c>
      <c r="AK2911" s="8">
        <v>0</v>
      </c>
      <c r="AM2911" s="8" t="str">
        <f t="shared" si="315"/>
        <v>Agreed</v>
      </c>
      <c r="AN2911" s="8" t="s">
        <v>57</v>
      </c>
      <c r="AO2911">
        <f t="shared" si="316"/>
        <v>0</v>
      </c>
      <c r="AP2911">
        <f t="shared" si="317"/>
        <v>0</v>
      </c>
      <c r="AQ2911">
        <f t="shared" si="318"/>
        <v>0</v>
      </c>
      <c r="AR2911">
        <f t="shared" si="319"/>
        <v>1</v>
      </c>
      <c r="AS2911" t="str">
        <f t="shared" si="320"/>
        <v/>
      </c>
      <c r="BO2911" t="str">
        <f t="shared" si="321"/>
        <v/>
      </c>
    </row>
    <row r="2912" spans="2:67" ht="45">
      <c r="B2912">
        <v>37296</v>
      </c>
      <c r="C2912" t="s">
        <v>7965</v>
      </c>
      <c r="D2912" t="s">
        <v>10513</v>
      </c>
      <c r="E2912" t="s">
        <v>10514</v>
      </c>
      <c r="F2912" t="s">
        <v>10521</v>
      </c>
      <c r="G2912" t="s">
        <v>10561</v>
      </c>
      <c r="H2912" t="s">
        <v>10523</v>
      </c>
      <c r="I2912" t="s">
        <v>5488</v>
      </c>
      <c r="J2912">
        <v>1916</v>
      </c>
      <c r="K2912" t="s">
        <v>10577</v>
      </c>
      <c r="L2912" t="s">
        <v>10519</v>
      </c>
      <c r="M2912" s="1" t="s">
        <v>10578</v>
      </c>
      <c r="N2912" s="8">
        <v>1</v>
      </c>
      <c r="O2912" s="8">
        <v>0</v>
      </c>
      <c r="P2912" s="8">
        <v>0</v>
      </c>
      <c r="Q2912" s="8">
        <v>0</v>
      </c>
      <c r="R2912" s="8" t="s">
        <v>3214</v>
      </c>
      <c r="S2912" s="8">
        <v>0</v>
      </c>
      <c r="T2912" s="8">
        <v>1</v>
      </c>
      <c r="U2912" s="8">
        <v>0</v>
      </c>
      <c r="V2912" s="8">
        <v>0</v>
      </c>
      <c r="W2912" s="8">
        <v>0</v>
      </c>
      <c r="X2912" s="8">
        <v>0</v>
      </c>
      <c r="Y2912" s="8">
        <v>0</v>
      </c>
      <c r="Z2912" s="8">
        <v>0</v>
      </c>
      <c r="AA2912" s="8" t="s">
        <v>7974</v>
      </c>
      <c r="AB2912" s="8">
        <v>0</v>
      </c>
      <c r="AC2912" s="8">
        <v>1</v>
      </c>
      <c r="AD2912" s="8">
        <v>0</v>
      </c>
      <c r="AE2912" s="8">
        <v>0</v>
      </c>
      <c r="AF2912" s="8">
        <v>0</v>
      </c>
      <c r="AG2912" s="8">
        <v>0</v>
      </c>
      <c r="AH2912" s="8">
        <v>0</v>
      </c>
      <c r="AI2912" s="8">
        <v>0</v>
      </c>
      <c r="AJ2912" s="8" t="s">
        <v>7975</v>
      </c>
      <c r="AK2912" s="8">
        <v>0</v>
      </c>
      <c r="AM2912" s="8" t="str">
        <f t="shared" si="315"/>
        <v>Agreed</v>
      </c>
      <c r="AN2912" s="8" t="s">
        <v>57</v>
      </c>
      <c r="AO2912">
        <f t="shared" si="316"/>
        <v>1</v>
      </c>
      <c r="AP2912">
        <f t="shared" si="317"/>
        <v>0</v>
      </c>
      <c r="AQ2912">
        <f t="shared" si="318"/>
        <v>0</v>
      </c>
      <c r="AR2912">
        <f t="shared" si="319"/>
        <v>0</v>
      </c>
      <c r="AS2912" t="str">
        <f t="shared" si="320"/>
        <v/>
      </c>
      <c r="BO2912" t="str">
        <f t="shared" si="321"/>
        <v/>
      </c>
    </row>
    <row r="2913" spans="2:67" ht="45">
      <c r="B2913">
        <v>37297</v>
      </c>
      <c r="C2913" t="s">
        <v>7965</v>
      </c>
      <c r="D2913" t="s">
        <v>10513</v>
      </c>
      <c r="E2913" t="s">
        <v>10514</v>
      </c>
      <c r="F2913" t="s">
        <v>10521</v>
      </c>
      <c r="G2913" t="s">
        <v>10561</v>
      </c>
      <c r="H2913" t="s">
        <v>10523</v>
      </c>
      <c r="I2913" t="s">
        <v>5488</v>
      </c>
      <c r="J2913">
        <v>1916</v>
      </c>
      <c r="K2913" t="s">
        <v>2964</v>
      </c>
      <c r="L2913" t="s">
        <v>10519</v>
      </c>
      <c r="M2913" s="16" t="s">
        <v>10579</v>
      </c>
      <c r="N2913" s="8">
        <v>0</v>
      </c>
      <c r="O2913" s="8">
        <v>1</v>
      </c>
      <c r="P2913" s="8">
        <v>0</v>
      </c>
      <c r="Q2913" s="8">
        <v>1</v>
      </c>
      <c r="R2913" s="8" t="s">
        <v>10580</v>
      </c>
      <c r="S2913" s="8">
        <v>0</v>
      </c>
      <c r="T2913" s="8">
        <v>0</v>
      </c>
      <c r="U2913" s="8">
        <v>0</v>
      </c>
      <c r="V2913" s="8">
        <v>1</v>
      </c>
      <c r="W2913" s="8">
        <v>0</v>
      </c>
      <c r="X2913" s="8">
        <v>0</v>
      </c>
      <c r="Y2913" s="8">
        <v>0</v>
      </c>
      <c r="Z2913" s="8">
        <v>0</v>
      </c>
      <c r="AA2913" s="8" t="s">
        <v>10581</v>
      </c>
      <c r="AB2913" s="8">
        <v>0</v>
      </c>
      <c r="AC2913" s="8">
        <v>1</v>
      </c>
      <c r="AD2913" s="8">
        <v>0</v>
      </c>
      <c r="AE2913" s="8">
        <v>0</v>
      </c>
      <c r="AF2913" s="8">
        <v>0</v>
      </c>
      <c r="AG2913" s="8">
        <v>0</v>
      </c>
      <c r="AH2913" s="8">
        <v>0</v>
      </c>
      <c r="AI2913" s="8">
        <v>0</v>
      </c>
      <c r="AJ2913" s="8" t="s">
        <v>10582</v>
      </c>
      <c r="AK2913" s="8">
        <v>0</v>
      </c>
      <c r="AM2913" s="8" t="str">
        <f t="shared" si="315"/>
        <v>Agreed</v>
      </c>
      <c r="AN2913" s="8" t="s">
        <v>57</v>
      </c>
      <c r="AO2913">
        <f t="shared" si="316"/>
        <v>0</v>
      </c>
      <c r="AP2913">
        <f t="shared" si="317"/>
        <v>1</v>
      </c>
      <c r="AQ2913">
        <f t="shared" si="318"/>
        <v>0</v>
      </c>
      <c r="AR2913">
        <f t="shared" si="319"/>
        <v>1</v>
      </c>
      <c r="AS2913" t="str">
        <f t="shared" si="320"/>
        <v/>
      </c>
      <c r="BO2913" t="str">
        <f t="shared" si="321"/>
        <v/>
      </c>
    </row>
    <row r="2914" spans="2:67" ht="45">
      <c r="B2914">
        <v>37298</v>
      </c>
      <c r="C2914" t="s">
        <v>7965</v>
      </c>
      <c r="D2914" t="s">
        <v>10513</v>
      </c>
      <c r="E2914" t="s">
        <v>10514</v>
      </c>
      <c r="F2914" t="s">
        <v>10521</v>
      </c>
      <c r="G2914" t="s">
        <v>10561</v>
      </c>
      <c r="H2914" t="s">
        <v>10523</v>
      </c>
      <c r="I2914" t="s">
        <v>5488</v>
      </c>
      <c r="J2914">
        <v>1916</v>
      </c>
      <c r="K2914" t="s">
        <v>2964</v>
      </c>
      <c r="L2914" t="s">
        <v>10519</v>
      </c>
      <c r="M2914" s="1" t="s">
        <v>10583</v>
      </c>
      <c r="N2914" s="8">
        <v>1</v>
      </c>
      <c r="O2914" s="8">
        <v>0</v>
      </c>
      <c r="P2914" s="8">
        <v>0</v>
      </c>
      <c r="Q2914" s="8">
        <v>0</v>
      </c>
      <c r="R2914" s="8" t="s">
        <v>3214</v>
      </c>
      <c r="S2914" s="8">
        <v>0</v>
      </c>
      <c r="T2914" s="8">
        <v>1</v>
      </c>
      <c r="U2914" s="8">
        <v>0</v>
      </c>
      <c r="V2914" s="8">
        <v>0</v>
      </c>
      <c r="W2914" s="8">
        <v>0</v>
      </c>
      <c r="X2914" s="8">
        <v>0</v>
      </c>
      <c r="Y2914" s="8">
        <v>0</v>
      </c>
      <c r="Z2914" s="8">
        <v>0</v>
      </c>
      <c r="AA2914" s="8" t="s">
        <v>7974</v>
      </c>
      <c r="AB2914" s="8">
        <v>0</v>
      </c>
      <c r="AC2914" s="8">
        <v>1</v>
      </c>
      <c r="AD2914" s="8">
        <v>0</v>
      </c>
      <c r="AE2914" s="8">
        <v>0</v>
      </c>
      <c r="AF2914" s="8">
        <v>0</v>
      </c>
      <c r="AG2914" s="8">
        <v>0</v>
      </c>
      <c r="AH2914" s="8">
        <v>0</v>
      </c>
      <c r="AI2914" s="8">
        <v>0</v>
      </c>
      <c r="AJ2914" s="8" t="s">
        <v>7975</v>
      </c>
      <c r="AK2914" s="8">
        <v>0</v>
      </c>
      <c r="AM2914" s="8" t="str">
        <f t="shared" si="315"/>
        <v>Agreed</v>
      </c>
      <c r="AN2914" s="8" t="s">
        <v>57</v>
      </c>
      <c r="AO2914">
        <f t="shared" si="316"/>
        <v>1</v>
      </c>
      <c r="AP2914">
        <f t="shared" si="317"/>
        <v>0</v>
      </c>
      <c r="AQ2914">
        <f t="shared" si="318"/>
        <v>0</v>
      </c>
      <c r="AR2914">
        <f t="shared" si="319"/>
        <v>0</v>
      </c>
      <c r="AS2914" t="str">
        <f t="shared" si="320"/>
        <v/>
      </c>
      <c r="BO2914" t="str">
        <f t="shared" si="321"/>
        <v/>
      </c>
    </row>
    <row r="2915" spans="2:67" ht="60">
      <c r="B2915">
        <v>37304</v>
      </c>
      <c r="C2915" t="s">
        <v>7965</v>
      </c>
      <c r="D2915" t="s">
        <v>10513</v>
      </c>
      <c r="E2915" t="s">
        <v>10514</v>
      </c>
      <c r="F2915" t="s">
        <v>10521</v>
      </c>
      <c r="G2915" t="s">
        <v>10584</v>
      </c>
      <c r="H2915" t="s">
        <v>10523</v>
      </c>
      <c r="I2915" t="s">
        <v>5370</v>
      </c>
      <c r="J2915">
        <v>1916</v>
      </c>
      <c r="K2915" t="s">
        <v>10585</v>
      </c>
      <c r="L2915" t="s">
        <v>10519</v>
      </c>
      <c r="M2915" s="1" t="s">
        <v>10586</v>
      </c>
      <c r="N2915" s="8">
        <v>0</v>
      </c>
      <c r="O2915" s="8">
        <v>0</v>
      </c>
      <c r="P2915" s="8">
        <v>0</v>
      </c>
      <c r="Q2915" s="8">
        <v>1</v>
      </c>
      <c r="R2915" s="8" t="s">
        <v>10587</v>
      </c>
      <c r="S2915" s="8">
        <v>0</v>
      </c>
      <c r="T2915" s="8">
        <v>0</v>
      </c>
      <c r="U2915" s="8">
        <v>0</v>
      </c>
      <c r="V2915" s="8">
        <v>1</v>
      </c>
      <c r="W2915" s="8">
        <v>0</v>
      </c>
      <c r="X2915" s="8">
        <v>0</v>
      </c>
      <c r="Y2915" s="8">
        <v>0</v>
      </c>
      <c r="Z2915" s="8">
        <v>0</v>
      </c>
      <c r="AA2915" s="8" t="s">
        <v>10588</v>
      </c>
      <c r="AB2915" s="8">
        <v>0</v>
      </c>
      <c r="AC2915" s="8">
        <v>1</v>
      </c>
      <c r="AD2915" s="8">
        <v>0</v>
      </c>
      <c r="AE2915" s="8">
        <v>0</v>
      </c>
      <c r="AF2915" s="8">
        <v>0</v>
      </c>
      <c r="AG2915" s="8">
        <v>0</v>
      </c>
      <c r="AH2915" s="8">
        <v>0</v>
      </c>
      <c r="AI2915" s="8">
        <v>0</v>
      </c>
      <c r="AJ2915" s="8" t="s">
        <v>10589</v>
      </c>
      <c r="AK2915" s="8">
        <v>0</v>
      </c>
      <c r="AM2915" s="8" t="str">
        <f t="shared" si="315"/>
        <v>Agreed</v>
      </c>
      <c r="AN2915" s="8" t="s">
        <v>57</v>
      </c>
      <c r="AO2915">
        <f t="shared" si="316"/>
        <v>0</v>
      </c>
      <c r="AP2915">
        <f t="shared" si="317"/>
        <v>0</v>
      </c>
      <c r="AQ2915">
        <f t="shared" si="318"/>
        <v>0</v>
      </c>
      <c r="AR2915">
        <f t="shared" si="319"/>
        <v>1</v>
      </c>
      <c r="AS2915" t="str">
        <f t="shared" si="320"/>
        <v/>
      </c>
      <c r="BO2915" t="str">
        <f t="shared" si="321"/>
        <v/>
      </c>
    </row>
    <row r="2916" spans="2:67" ht="105">
      <c r="B2916">
        <v>37324</v>
      </c>
      <c r="C2916" t="s">
        <v>7965</v>
      </c>
      <c r="D2916" t="s">
        <v>10513</v>
      </c>
      <c r="E2916" t="s">
        <v>10514</v>
      </c>
      <c r="F2916" t="s">
        <v>10590</v>
      </c>
      <c r="G2916" t="s">
        <v>10591</v>
      </c>
      <c r="H2916" t="s">
        <v>10592</v>
      </c>
      <c r="I2916" t="s">
        <v>4431</v>
      </c>
      <c r="J2916">
        <v>1951</v>
      </c>
      <c r="K2916" t="s">
        <v>10593</v>
      </c>
      <c r="L2916" t="s">
        <v>10519</v>
      </c>
      <c r="M2916" s="1" t="s">
        <v>10594</v>
      </c>
      <c r="N2916" s="8">
        <v>1</v>
      </c>
      <c r="O2916" s="8">
        <v>0</v>
      </c>
      <c r="P2916" s="8">
        <v>0</v>
      </c>
      <c r="Q2916" s="8">
        <v>0</v>
      </c>
      <c r="R2916" s="8" t="s">
        <v>3214</v>
      </c>
      <c r="S2916" s="8">
        <v>0</v>
      </c>
      <c r="T2916" s="8">
        <v>1</v>
      </c>
      <c r="U2916" s="8">
        <v>0</v>
      </c>
      <c r="V2916" s="8">
        <v>0</v>
      </c>
      <c r="W2916" s="8">
        <v>0</v>
      </c>
      <c r="X2916" s="8">
        <v>0</v>
      </c>
      <c r="Y2916" s="8">
        <v>0</v>
      </c>
      <c r="Z2916" s="8">
        <v>0</v>
      </c>
      <c r="AA2916" s="8" t="s">
        <v>7974</v>
      </c>
      <c r="AB2916" s="8">
        <v>0</v>
      </c>
      <c r="AC2916" s="8">
        <v>1</v>
      </c>
      <c r="AD2916" s="8">
        <v>0</v>
      </c>
      <c r="AE2916" s="8">
        <v>0</v>
      </c>
      <c r="AF2916" s="8">
        <v>0</v>
      </c>
      <c r="AG2916" s="8">
        <v>0</v>
      </c>
      <c r="AH2916" s="8">
        <v>0</v>
      </c>
      <c r="AI2916" s="8">
        <v>0</v>
      </c>
      <c r="AJ2916" s="8" t="s">
        <v>7975</v>
      </c>
      <c r="AK2916" s="8">
        <v>0</v>
      </c>
      <c r="AM2916" s="8" t="str">
        <f t="shared" si="315"/>
        <v>Agreed</v>
      </c>
      <c r="AN2916" s="8" t="s">
        <v>57</v>
      </c>
      <c r="AO2916">
        <f t="shared" si="316"/>
        <v>1</v>
      </c>
      <c r="AP2916">
        <f t="shared" si="317"/>
        <v>0</v>
      </c>
      <c r="AQ2916">
        <f t="shared" si="318"/>
        <v>0</v>
      </c>
      <c r="AR2916">
        <f t="shared" si="319"/>
        <v>0</v>
      </c>
      <c r="AS2916" t="str">
        <f t="shared" si="320"/>
        <v/>
      </c>
      <c r="BO2916" t="str">
        <f t="shared" si="321"/>
        <v/>
      </c>
    </row>
    <row r="2917" spans="2:67" ht="232.5">
      <c r="B2917">
        <v>37342</v>
      </c>
      <c r="C2917" t="s">
        <v>7965</v>
      </c>
      <c r="D2917" t="s">
        <v>10513</v>
      </c>
      <c r="E2917" t="s">
        <v>10514</v>
      </c>
      <c r="F2917" t="s">
        <v>10595</v>
      </c>
      <c r="G2917" t="s">
        <v>10596</v>
      </c>
      <c r="H2917" t="s">
        <v>10597</v>
      </c>
      <c r="I2917" t="s">
        <v>1493</v>
      </c>
      <c r="J2917">
        <v>1970</v>
      </c>
      <c r="K2917" t="s">
        <v>10598</v>
      </c>
      <c r="L2917" t="s">
        <v>10519</v>
      </c>
      <c r="M2917" s="1" t="s">
        <v>10599</v>
      </c>
      <c r="N2917" s="8">
        <v>0</v>
      </c>
      <c r="O2917" s="8">
        <v>1</v>
      </c>
      <c r="P2917" s="8">
        <v>0</v>
      </c>
      <c r="Q2917" s="8">
        <v>0</v>
      </c>
      <c r="R2917" s="8" t="s">
        <v>8087</v>
      </c>
      <c r="S2917" s="8">
        <v>0</v>
      </c>
      <c r="T2917" s="8">
        <v>0</v>
      </c>
      <c r="U2917" s="8">
        <v>0</v>
      </c>
      <c r="V2917" s="8">
        <v>0</v>
      </c>
      <c r="W2917" s="8">
        <v>1</v>
      </c>
      <c r="X2917" s="8">
        <v>0</v>
      </c>
      <c r="Y2917" s="8">
        <v>0</v>
      </c>
      <c r="Z2917" s="8">
        <v>0</v>
      </c>
      <c r="AA2917" s="8" t="s">
        <v>10600</v>
      </c>
      <c r="AB2917" s="8">
        <v>0</v>
      </c>
      <c r="AC2917" s="8">
        <v>0</v>
      </c>
      <c r="AD2917" s="8">
        <v>0</v>
      </c>
      <c r="AE2917" s="8">
        <v>0</v>
      </c>
      <c r="AF2917" s="8">
        <v>0</v>
      </c>
      <c r="AG2917" s="8">
        <v>1</v>
      </c>
      <c r="AH2917" s="8">
        <v>0</v>
      </c>
      <c r="AI2917" s="8">
        <v>0</v>
      </c>
      <c r="AJ2917" s="8" t="s">
        <v>10601</v>
      </c>
      <c r="AK2917" s="8">
        <v>0</v>
      </c>
      <c r="AM2917" s="8" t="str">
        <f t="shared" si="315"/>
        <v>Agreed</v>
      </c>
      <c r="AN2917" s="8" t="s">
        <v>57</v>
      </c>
      <c r="AO2917">
        <f t="shared" si="316"/>
        <v>0</v>
      </c>
      <c r="AP2917">
        <f t="shared" si="317"/>
        <v>1</v>
      </c>
      <c r="AQ2917">
        <f t="shared" si="318"/>
        <v>0</v>
      </c>
      <c r="AR2917">
        <f t="shared" si="319"/>
        <v>0</v>
      </c>
      <c r="AS2917" t="str">
        <f t="shared" si="320"/>
        <v/>
      </c>
      <c r="BO2917" t="str">
        <f t="shared" si="321"/>
        <v/>
      </c>
    </row>
    <row r="2918" spans="2:67" ht="235.5">
      <c r="B2918">
        <v>37345</v>
      </c>
      <c r="C2918" t="s">
        <v>7965</v>
      </c>
      <c r="D2918" t="s">
        <v>10513</v>
      </c>
      <c r="E2918" t="s">
        <v>10514</v>
      </c>
      <c r="F2918" t="s">
        <v>10595</v>
      </c>
      <c r="G2918" t="s">
        <v>10596</v>
      </c>
      <c r="H2918" t="s">
        <v>10597</v>
      </c>
      <c r="I2918" t="s">
        <v>2009</v>
      </c>
      <c r="J2918">
        <v>1970</v>
      </c>
      <c r="K2918" t="s">
        <v>10602</v>
      </c>
      <c r="L2918" t="s">
        <v>10519</v>
      </c>
      <c r="M2918" s="1" t="s">
        <v>10603</v>
      </c>
      <c r="N2918" s="8">
        <v>0</v>
      </c>
      <c r="O2918" s="8">
        <v>0</v>
      </c>
      <c r="P2918" s="8">
        <v>0</v>
      </c>
      <c r="Q2918" s="8">
        <v>1</v>
      </c>
      <c r="R2918" s="8" t="s">
        <v>10604</v>
      </c>
      <c r="S2918" s="8">
        <v>0</v>
      </c>
      <c r="T2918" s="8">
        <v>1</v>
      </c>
      <c r="U2918" s="8">
        <v>0</v>
      </c>
      <c r="V2918" s="8">
        <v>0</v>
      </c>
      <c r="W2918" s="8">
        <v>0</v>
      </c>
      <c r="X2918" s="8">
        <v>0</v>
      </c>
      <c r="Y2918" s="8">
        <v>0</v>
      </c>
      <c r="Z2918" s="8">
        <v>0</v>
      </c>
      <c r="AA2918" s="8" t="s">
        <v>10605</v>
      </c>
      <c r="AB2918" s="8">
        <v>0</v>
      </c>
      <c r="AC2918" s="8">
        <v>0</v>
      </c>
      <c r="AD2918" s="8">
        <v>1</v>
      </c>
      <c r="AE2918" s="8">
        <v>0</v>
      </c>
      <c r="AF2918" s="8">
        <v>0</v>
      </c>
      <c r="AG2918" s="8">
        <v>0</v>
      </c>
      <c r="AH2918" s="8">
        <v>0</v>
      </c>
      <c r="AI2918" s="8">
        <v>0</v>
      </c>
      <c r="AJ2918" s="8" t="s">
        <v>10606</v>
      </c>
      <c r="AK2918" s="8">
        <v>0</v>
      </c>
      <c r="AM2918" s="8" t="str">
        <f t="shared" si="315"/>
        <v>Agreed</v>
      </c>
      <c r="AN2918" s="8" t="s">
        <v>57</v>
      </c>
      <c r="AO2918">
        <f t="shared" si="316"/>
        <v>0</v>
      </c>
      <c r="AP2918">
        <f t="shared" si="317"/>
        <v>0</v>
      </c>
      <c r="AQ2918">
        <f t="shared" si="318"/>
        <v>0</v>
      </c>
      <c r="AR2918">
        <f t="shared" si="319"/>
        <v>1</v>
      </c>
      <c r="AS2918" t="str">
        <f t="shared" si="320"/>
        <v/>
      </c>
      <c r="BO2918" t="str">
        <f t="shared" si="321"/>
        <v/>
      </c>
    </row>
    <row r="2919" spans="2:67" ht="133.5">
      <c r="B2919">
        <v>37350</v>
      </c>
      <c r="C2919" t="s">
        <v>7965</v>
      </c>
      <c r="D2919" t="s">
        <v>10513</v>
      </c>
      <c r="E2919" t="s">
        <v>10514</v>
      </c>
      <c r="F2919" t="s">
        <v>10595</v>
      </c>
      <c r="G2919" t="s">
        <v>10607</v>
      </c>
      <c r="H2919" t="s">
        <v>10597</v>
      </c>
      <c r="I2919" t="s">
        <v>4012</v>
      </c>
      <c r="J2919">
        <v>1970</v>
      </c>
      <c r="K2919" t="s">
        <v>10608</v>
      </c>
      <c r="L2919" t="s">
        <v>10519</v>
      </c>
      <c r="M2919" s="1" t="s">
        <v>10609</v>
      </c>
      <c r="N2919" s="8">
        <v>0</v>
      </c>
      <c r="O2919" s="8">
        <v>1</v>
      </c>
      <c r="P2919" s="8">
        <v>0</v>
      </c>
      <c r="Q2919" s="8">
        <v>0</v>
      </c>
      <c r="R2919" s="8" t="s">
        <v>10610</v>
      </c>
      <c r="S2919" s="8">
        <v>0</v>
      </c>
      <c r="T2919" s="8">
        <v>0</v>
      </c>
      <c r="U2919" s="8">
        <v>0</v>
      </c>
      <c r="V2919" s="8">
        <v>0</v>
      </c>
      <c r="W2919" s="8">
        <v>0</v>
      </c>
      <c r="X2919" s="8">
        <v>0</v>
      </c>
      <c r="Y2919" s="8">
        <v>1</v>
      </c>
      <c r="Z2919" s="8">
        <v>0</v>
      </c>
      <c r="AA2919" s="8" t="s">
        <v>10611</v>
      </c>
      <c r="AB2919" s="8">
        <v>0</v>
      </c>
      <c r="AC2919" s="8">
        <v>1</v>
      </c>
      <c r="AD2919" s="8">
        <v>0</v>
      </c>
      <c r="AE2919" s="8">
        <v>0</v>
      </c>
      <c r="AF2919" s="8">
        <v>0</v>
      </c>
      <c r="AG2919" s="8">
        <v>0</v>
      </c>
      <c r="AH2919" s="8">
        <v>0</v>
      </c>
      <c r="AI2919" s="8">
        <v>0</v>
      </c>
      <c r="AJ2919" s="8" t="s">
        <v>10612</v>
      </c>
      <c r="AK2919" s="8">
        <v>0</v>
      </c>
      <c r="AM2919" s="8" t="str">
        <f t="shared" si="315"/>
        <v>Agreed</v>
      </c>
      <c r="AN2919" s="8" t="s">
        <v>57</v>
      </c>
      <c r="AO2919">
        <f t="shared" si="316"/>
        <v>0</v>
      </c>
      <c r="AP2919">
        <f t="shared" si="317"/>
        <v>1</v>
      </c>
      <c r="AQ2919">
        <f t="shared" si="318"/>
        <v>0</v>
      </c>
      <c r="AR2919">
        <f t="shared" si="319"/>
        <v>0</v>
      </c>
      <c r="AS2919" t="str">
        <f t="shared" si="320"/>
        <v/>
      </c>
      <c r="BO2919" t="str">
        <f t="shared" si="321"/>
        <v/>
      </c>
    </row>
    <row r="2920" spans="2:67" ht="285">
      <c r="B2920">
        <v>37520</v>
      </c>
      <c r="C2920" t="s">
        <v>7965</v>
      </c>
      <c r="D2920" t="s">
        <v>10513</v>
      </c>
      <c r="E2920" t="s">
        <v>10514</v>
      </c>
      <c r="F2920" t="s">
        <v>10595</v>
      </c>
      <c r="G2920" t="s">
        <v>10613</v>
      </c>
      <c r="H2920" t="s">
        <v>10597</v>
      </c>
      <c r="I2920" t="s">
        <v>1715</v>
      </c>
      <c r="J2920">
        <v>1970</v>
      </c>
      <c r="K2920" t="s">
        <v>10614</v>
      </c>
      <c r="L2920" t="s">
        <v>10519</v>
      </c>
      <c r="M2920" s="1" t="s">
        <v>10615</v>
      </c>
      <c r="N2920" s="8">
        <v>1</v>
      </c>
      <c r="O2920" s="8">
        <v>0</v>
      </c>
      <c r="P2920" s="8">
        <v>0</v>
      </c>
      <c r="Q2920" s="8">
        <v>0</v>
      </c>
      <c r="R2920" s="8" t="s">
        <v>3214</v>
      </c>
      <c r="S2920" s="8">
        <v>0</v>
      </c>
      <c r="T2920" s="8">
        <v>1</v>
      </c>
      <c r="U2920" s="8">
        <v>0</v>
      </c>
      <c r="V2920" s="8">
        <v>0</v>
      </c>
      <c r="W2920" s="8">
        <v>0</v>
      </c>
      <c r="X2920" s="8">
        <v>0</v>
      </c>
      <c r="Y2920" s="8">
        <v>0</v>
      </c>
      <c r="Z2920" s="8">
        <v>0</v>
      </c>
      <c r="AA2920" s="8" t="s">
        <v>7974</v>
      </c>
      <c r="AB2920" s="8">
        <v>0</v>
      </c>
      <c r="AC2920" s="8">
        <v>1</v>
      </c>
      <c r="AD2920" s="8">
        <v>0</v>
      </c>
      <c r="AE2920" s="8">
        <v>0</v>
      </c>
      <c r="AF2920" s="8">
        <v>0</v>
      </c>
      <c r="AG2920" s="8">
        <v>0</v>
      </c>
      <c r="AH2920" s="8">
        <v>0</v>
      </c>
      <c r="AI2920" s="8">
        <v>0</v>
      </c>
      <c r="AJ2920" s="8" t="s">
        <v>7975</v>
      </c>
      <c r="AK2920" s="8">
        <v>0</v>
      </c>
      <c r="AM2920" s="8" t="str">
        <f t="shared" si="315"/>
        <v>Agreed</v>
      </c>
      <c r="AN2920" s="8" t="s">
        <v>57</v>
      </c>
      <c r="AO2920">
        <f t="shared" si="316"/>
        <v>1</v>
      </c>
      <c r="AP2920">
        <f t="shared" si="317"/>
        <v>0</v>
      </c>
      <c r="AQ2920">
        <f t="shared" si="318"/>
        <v>0</v>
      </c>
      <c r="AR2920">
        <f t="shared" si="319"/>
        <v>0</v>
      </c>
      <c r="AS2920" t="str">
        <f t="shared" si="320"/>
        <v/>
      </c>
      <c r="BO2920" t="str">
        <f t="shared" si="321"/>
        <v/>
      </c>
    </row>
    <row r="2921" spans="2:67" ht="60">
      <c r="B2921">
        <v>37521</v>
      </c>
      <c r="C2921" t="s">
        <v>7965</v>
      </c>
      <c r="D2921" t="s">
        <v>10513</v>
      </c>
      <c r="E2921" t="s">
        <v>10514</v>
      </c>
      <c r="F2921" t="s">
        <v>10595</v>
      </c>
      <c r="G2921" t="s">
        <v>10613</v>
      </c>
      <c r="H2921" t="s">
        <v>10597</v>
      </c>
      <c r="I2921" t="s">
        <v>4441</v>
      </c>
      <c r="J2921">
        <v>1970</v>
      </c>
      <c r="K2921" t="s">
        <v>10616</v>
      </c>
      <c r="L2921" t="s">
        <v>10519</v>
      </c>
      <c r="M2921" s="1" t="s">
        <v>10617</v>
      </c>
      <c r="N2921" s="8">
        <v>1</v>
      </c>
      <c r="O2921" s="8">
        <v>0</v>
      </c>
      <c r="P2921" s="8">
        <v>0</v>
      </c>
      <c r="Q2921" s="8">
        <v>0</v>
      </c>
      <c r="R2921" s="8" t="s">
        <v>3214</v>
      </c>
      <c r="S2921" s="8">
        <v>0</v>
      </c>
      <c r="T2921" s="8">
        <v>1</v>
      </c>
      <c r="U2921" s="8">
        <v>0</v>
      </c>
      <c r="V2921" s="8">
        <v>0</v>
      </c>
      <c r="W2921" s="8">
        <v>0</v>
      </c>
      <c r="X2921" s="8">
        <v>0</v>
      </c>
      <c r="Y2921" s="8">
        <v>0</v>
      </c>
      <c r="Z2921" s="8">
        <v>0</v>
      </c>
      <c r="AA2921" s="8" t="s">
        <v>7974</v>
      </c>
      <c r="AB2921" s="8">
        <v>0</v>
      </c>
      <c r="AC2921" s="8">
        <v>1</v>
      </c>
      <c r="AD2921" s="8">
        <v>0</v>
      </c>
      <c r="AE2921" s="8">
        <v>0</v>
      </c>
      <c r="AF2921" s="8">
        <v>0</v>
      </c>
      <c r="AG2921" s="8">
        <v>0</v>
      </c>
      <c r="AH2921" s="8">
        <v>0</v>
      </c>
      <c r="AI2921" s="8">
        <v>0</v>
      </c>
      <c r="AJ2921" s="8" t="s">
        <v>7975</v>
      </c>
      <c r="AK2921" s="8">
        <v>0</v>
      </c>
      <c r="AM2921" s="8" t="str">
        <f t="shared" si="315"/>
        <v>Agreed</v>
      </c>
      <c r="AN2921" s="8" t="s">
        <v>57</v>
      </c>
      <c r="AO2921">
        <f t="shared" si="316"/>
        <v>1</v>
      </c>
      <c r="AP2921">
        <f t="shared" si="317"/>
        <v>0</v>
      </c>
      <c r="AQ2921">
        <f t="shared" si="318"/>
        <v>0</v>
      </c>
      <c r="AR2921">
        <f t="shared" si="319"/>
        <v>0</v>
      </c>
      <c r="AS2921" t="str">
        <f t="shared" si="320"/>
        <v/>
      </c>
      <c r="BO2921" t="str">
        <f t="shared" si="321"/>
        <v/>
      </c>
    </row>
    <row r="2922" spans="2:67" ht="225">
      <c r="B2922">
        <v>37525</v>
      </c>
      <c r="C2922" t="s">
        <v>7965</v>
      </c>
      <c r="D2922" t="s">
        <v>10513</v>
      </c>
      <c r="E2922" t="s">
        <v>10514</v>
      </c>
      <c r="F2922" t="s">
        <v>10595</v>
      </c>
      <c r="G2922" t="s">
        <v>10613</v>
      </c>
      <c r="H2922" t="s">
        <v>10597</v>
      </c>
      <c r="I2922" t="s">
        <v>1726</v>
      </c>
      <c r="J2922">
        <v>1970</v>
      </c>
      <c r="K2922" t="s">
        <v>10618</v>
      </c>
      <c r="L2922" t="s">
        <v>10519</v>
      </c>
      <c r="M2922" s="1" t="s">
        <v>10619</v>
      </c>
      <c r="N2922" s="8">
        <v>1</v>
      </c>
      <c r="O2922" s="8">
        <v>0</v>
      </c>
      <c r="P2922" s="8">
        <v>0</v>
      </c>
      <c r="Q2922" s="8">
        <v>0</v>
      </c>
      <c r="R2922" s="8" t="s">
        <v>3214</v>
      </c>
      <c r="S2922" s="8">
        <v>0</v>
      </c>
      <c r="T2922" s="8">
        <v>1</v>
      </c>
      <c r="U2922" s="8">
        <v>0</v>
      </c>
      <c r="V2922" s="8">
        <v>0</v>
      </c>
      <c r="W2922" s="8">
        <v>0</v>
      </c>
      <c r="X2922" s="8">
        <v>0</v>
      </c>
      <c r="Y2922" s="8">
        <v>0</v>
      </c>
      <c r="Z2922" s="8">
        <v>0</v>
      </c>
      <c r="AA2922" s="8" t="s">
        <v>7974</v>
      </c>
      <c r="AB2922" s="8">
        <v>0</v>
      </c>
      <c r="AC2922" s="8">
        <v>1</v>
      </c>
      <c r="AD2922" s="8">
        <v>0</v>
      </c>
      <c r="AE2922" s="8">
        <v>0</v>
      </c>
      <c r="AF2922" s="8">
        <v>0</v>
      </c>
      <c r="AG2922" s="8">
        <v>0</v>
      </c>
      <c r="AH2922" s="8">
        <v>0</v>
      </c>
      <c r="AI2922" s="8">
        <v>0</v>
      </c>
      <c r="AJ2922" s="8" t="s">
        <v>7975</v>
      </c>
      <c r="AK2922" s="8">
        <v>0</v>
      </c>
      <c r="AM2922" s="8" t="str">
        <f t="shared" si="315"/>
        <v>Agreed</v>
      </c>
      <c r="AN2922" s="8" t="s">
        <v>57</v>
      </c>
      <c r="AO2922">
        <f t="shared" si="316"/>
        <v>1</v>
      </c>
      <c r="AP2922">
        <f t="shared" si="317"/>
        <v>0</v>
      </c>
      <c r="AQ2922">
        <f t="shared" si="318"/>
        <v>0</v>
      </c>
      <c r="AR2922">
        <f t="shared" si="319"/>
        <v>0</v>
      </c>
      <c r="AS2922" t="str">
        <f t="shared" si="320"/>
        <v/>
      </c>
      <c r="BO2922" t="str">
        <f t="shared" si="321"/>
        <v/>
      </c>
    </row>
    <row r="2923" spans="2:67" ht="90">
      <c r="B2923">
        <v>37527</v>
      </c>
      <c r="C2923" t="s">
        <v>7965</v>
      </c>
      <c r="D2923" t="s">
        <v>10513</v>
      </c>
      <c r="E2923" t="s">
        <v>10514</v>
      </c>
      <c r="F2923" t="s">
        <v>10595</v>
      </c>
      <c r="G2923" t="s">
        <v>10613</v>
      </c>
      <c r="H2923" t="s">
        <v>10597</v>
      </c>
      <c r="I2923" t="s">
        <v>4446</v>
      </c>
      <c r="J2923">
        <v>1970</v>
      </c>
      <c r="K2923" t="s">
        <v>10618</v>
      </c>
      <c r="L2923" t="s">
        <v>10519</v>
      </c>
      <c r="M2923" s="1" t="s">
        <v>10620</v>
      </c>
      <c r="N2923" s="8">
        <v>1</v>
      </c>
      <c r="O2923" s="8">
        <v>0</v>
      </c>
      <c r="P2923" s="8">
        <v>0</v>
      </c>
      <c r="Q2923" s="8">
        <v>0</v>
      </c>
      <c r="R2923" s="8" t="s">
        <v>3214</v>
      </c>
      <c r="S2923" s="8">
        <v>0</v>
      </c>
      <c r="T2923" s="8">
        <v>1</v>
      </c>
      <c r="U2923" s="8">
        <v>0</v>
      </c>
      <c r="V2923" s="8">
        <v>0</v>
      </c>
      <c r="W2923" s="8">
        <v>0</v>
      </c>
      <c r="X2923" s="8">
        <v>0</v>
      </c>
      <c r="Y2923" s="8">
        <v>0</v>
      </c>
      <c r="Z2923" s="8">
        <v>0</v>
      </c>
      <c r="AA2923" s="8" t="s">
        <v>7974</v>
      </c>
      <c r="AB2923" s="8">
        <v>0</v>
      </c>
      <c r="AC2923" s="8">
        <v>1</v>
      </c>
      <c r="AD2923" s="8">
        <v>0</v>
      </c>
      <c r="AE2923" s="8">
        <v>0</v>
      </c>
      <c r="AF2923" s="8">
        <v>0</v>
      </c>
      <c r="AG2923" s="8">
        <v>0</v>
      </c>
      <c r="AH2923" s="8">
        <v>0</v>
      </c>
      <c r="AI2923" s="8">
        <v>0</v>
      </c>
      <c r="AJ2923" s="8" t="s">
        <v>7975</v>
      </c>
      <c r="AK2923" s="8">
        <v>0</v>
      </c>
      <c r="AM2923" s="8" t="str">
        <f t="shared" si="315"/>
        <v>Agreed</v>
      </c>
      <c r="AN2923" s="8" t="s">
        <v>57</v>
      </c>
      <c r="AO2923">
        <f t="shared" si="316"/>
        <v>1</v>
      </c>
      <c r="AP2923">
        <f t="shared" si="317"/>
        <v>0</v>
      </c>
      <c r="AQ2923">
        <f t="shared" si="318"/>
        <v>0</v>
      </c>
      <c r="AR2923">
        <f t="shared" si="319"/>
        <v>0</v>
      </c>
      <c r="AS2923" t="str">
        <f t="shared" si="320"/>
        <v/>
      </c>
      <c r="BO2923" t="str">
        <f t="shared" si="321"/>
        <v/>
      </c>
    </row>
    <row r="2924" spans="2:67" ht="75">
      <c r="B2924">
        <v>37551</v>
      </c>
      <c r="C2924" t="s">
        <v>7965</v>
      </c>
      <c r="D2924" t="s">
        <v>10513</v>
      </c>
      <c r="E2924" t="s">
        <v>10514</v>
      </c>
      <c r="F2924" t="s">
        <v>10595</v>
      </c>
      <c r="G2924" t="s">
        <v>10621</v>
      </c>
      <c r="H2924" t="s">
        <v>10597</v>
      </c>
      <c r="I2924" t="s">
        <v>2663</v>
      </c>
      <c r="J2924">
        <v>1970</v>
      </c>
      <c r="K2924" t="s">
        <v>2022</v>
      </c>
      <c r="L2924" t="s">
        <v>10519</v>
      </c>
      <c r="M2924" s="1" t="s">
        <v>10622</v>
      </c>
      <c r="N2924" s="8">
        <v>1</v>
      </c>
      <c r="O2924" s="8">
        <v>0</v>
      </c>
      <c r="P2924" s="8">
        <v>0</v>
      </c>
      <c r="Q2924" s="8">
        <v>0</v>
      </c>
      <c r="R2924" s="8" t="s">
        <v>3214</v>
      </c>
      <c r="S2924" s="8">
        <v>0</v>
      </c>
      <c r="T2924" s="8">
        <v>1</v>
      </c>
      <c r="U2924" s="8">
        <v>0</v>
      </c>
      <c r="V2924" s="8">
        <v>0</v>
      </c>
      <c r="W2924" s="8">
        <v>0</v>
      </c>
      <c r="X2924" s="8">
        <v>0</v>
      </c>
      <c r="Y2924" s="8">
        <v>0</v>
      </c>
      <c r="Z2924" s="8">
        <v>0</v>
      </c>
      <c r="AA2924" s="8" t="s">
        <v>7974</v>
      </c>
      <c r="AB2924" s="8">
        <v>0</v>
      </c>
      <c r="AC2924" s="8">
        <v>1</v>
      </c>
      <c r="AD2924" s="8">
        <v>0</v>
      </c>
      <c r="AE2924" s="8">
        <v>0</v>
      </c>
      <c r="AF2924" s="8">
        <v>0</v>
      </c>
      <c r="AG2924" s="8">
        <v>0</v>
      </c>
      <c r="AH2924" s="8">
        <v>0</v>
      </c>
      <c r="AI2924" s="8">
        <v>0</v>
      </c>
      <c r="AJ2924" s="8" t="s">
        <v>7975</v>
      </c>
      <c r="AK2924" s="8">
        <v>0</v>
      </c>
      <c r="AM2924" s="8" t="str">
        <f t="shared" si="315"/>
        <v>Agreed</v>
      </c>
      <c r="AN2924" s="8" t="s">
        <v>57</v>
      </c>
      <c r="AO2924">
        <f t="shared" si="316"/>
        <v>1</v>
      </c>
      <c r="AP2924">
        <f t="shared" si="317"/>
        <v>0</v>
      </c>
      <c r="AQ2924">
        <f t="shared" si="318"/>
        <v>0</v>
      </c>
      <c r="AR2924">
        <f t="shared" si="319"/>
        <v>0</v>
      </c>
      <c r="AS2924" t="str">
        <f t="shared" si="320"/>
        <v/>
      </c>
      <c r="BO2924" t="str">
        <f t="shared" si="321"/>
        <v/>
      </c>
    </row>
    <row r="2925" spans="2:67" ht="330">
      <c r="B2925">
        <v>37556</v>
      </c>
      <c r="C2925" t="s">
        <v>7965</v>
      </c>
      <c r="D2925" t="s">
        <v>10513</v>
      </c>
      <c r="E2925" t="s">
        <v>10514</v>
      </c>
      <c r="F2925" t="s">
        <v>10595</v>
      </c>
      <c r="G2925" t="s">
        <v>10621</v>
      </c>
      <c r="H2925" t="s">
        <v>10597</v>
      </c>
      <c r="I2925" t="s">
        <v>2027</v>
      </c>
      <c r="J2925">
        <v>1970</v>
      </c>
      <c r="K2925" t="s">
        <v>10623</v>
      </c>
      <c r="L2925" t="s">
        <v>10519</v>
      </c>
      <c r="M2925" s="1" t="s">
        <v>10624</v>
      </c>
      <c r="N2925" s="8">
        <v>1</v>
      </c>
      <c r="O2925" s="8">
        <v>0</v>
      </c>
      <c r="P2925" s="8">
        <v>0</v>
      </c>
      <c r="Q2925" s="8">
        <v>0</v>
      </c>
      <c r="R2925" s="8" t="s">
        <v>3214</v>
      </c>
      <c r="S2925" s="8">
        <v>0</v>
      </c>
      <c r="T2925" s="8">
        <v>1</v>
      </c>
      <c r="U2925" s="8">
        <v>0</v>
      </c>
      <c r="V2925" s="8">
        <v>0</v>
      </c>
      <c r="W2925" s="8">
        <v>0</v>
      </c>
      <c r="X2925" s="8">
        <v>0</v>
      </c>
      <c r="Y2925" s="8">
        <v>0</v>
      </c>
      <c r="Z2925" s="8">
        <v>0</v>
      </c>
      <c r="AA2925" s="8" t="s">
        <v>7974</v>
      </c>
      <c r="AB2925" s="8">
        <v>0</v>
      </c>
      <c r="AC2925" s="8">
        <v>1</v>
      </c>
      <c r="AD2925" s="8">
        <v>0</v>
      </c>
      <c r="AE2925" s="8">
        <v>0</v>
      </c>
      <c r="AF2925" s="8">
        <v>0</v>
      </c>
      <c r="AG2925" s="8">
        <v>0</v>
      </c>
      <c r="AH2925" s="8">
        <v>0</v>
      </c>
      <c r="AI2925" s="8">
        <v>0</v>
      </c>
      <c r="AJ2925" s="8" t="s">
        <v>7975</v>
      </c>
      <c r="AK2925" s="8">
        <v>0</v>
      </c>
      <c r="AM2925" s="8" t="str">
        <f t="shared" si="315"/>
        <v>Agreed</v>
      </c>
      <c r="AN2925" s="8" t="s">
        <v>57</v>
      </c>
      <c r="AO2925">
        <f t="shared" si="316"/>
        <v>1</v>
      </c>
      <c r="AP2925">
        <f t="shared" si="317"/>
        <v>0</v>
      </c>
      <c r="AQ2925">
        <f t="shared" si="318"/>
        <v>0</v>
      </c>
      <c r="AR2925">
        <f t="shared" si="319"/>
        <v>0</v>
      </c>
      <c r="AS2925" t="str">
        <f t="shared" si="320"/>
        <v/>
      </c>
      <c r="BO2925" t="str">
        <f t="shared" si="321"/>
        <v/>
      </c>
    </row>
    <row r="2926" spans="2:67" ht="135">
      <c r="B2926">
        <v>37558</v>
      </c>
      <c r="C2926" t="s">
        <v>7965</v>
      </c>
      <c r="D2926" t="s">
        <v>10513</v>
      </c>
      <c r="E2926" t="s">
        <v>10514</v>
      </c>
      <c r="F2926" t="s">
        <v>10595</v>
      </c>
      <c r="G2926" t="s">
        <v>10621</v>
      </c>
      <c r="H2926" t="s">
        <v>10597</v>
      </c>
      <c r="I2926" t="s">
        <v>9035</v>
      </c>
      <c r="J2926">
        <v>1970</v>
      </c>
      <c r="K2926" t="s">
        <v>10623</v>
      </c>
      <c r="L2926" t="s">
        <v>10519</v>
      </c>
      <c r="M2926" s="1" t="s">
        <v>10625</v>
      </c>
      <c r="N2926" s="8">
        <v>1</v>
      </c>
      <c r="O2926" s="8">
        <v>0</v>
      </c>
      <c r="P2926" s="8">
        <v>0</v>
      </c>
      <c r="Q2926" s="8">
        <v>0</v>
      </c>
      <c r="R2926" s="8" t="s">
        <v>3214</v>
      </c>
      <c r="S2926" s="8">
        <v>0</v>
      </c>
      <c r="T2926" s="8">
        <v>1</v>
      </c>
      <c r="U2926" s="8">
        <v>0</v>
      </c>
      <c r="V2926" s="8">
        <v>0</v>
      </c>
      <c r="W2926" s="8">
        <v>0</v>
      </c>
      <c r="X2926" s="8">
        <v>0</v>
      </c>
      <c r="Y2926" s="8">
        <v>0</v>
      </c>
      <c r="Z2926" s="8">
        <v>0</v>
      </c>
      <c r="AA2926" s="8" t="s">
        <v>7974</v>
      </c>
      <c r="AB2926" s="8">
        <v>0</v>
      </c>
      <c r="AC2926" s="8">
        <v>1</v>
      </c>
      <c r="AD2926" s="8">
        <v>0</v>
      </c>
      <c r="AE2926" s="8">
        <v>0</v>
      </c>
      <c r="AF2926" s="8">
        <v>0</v>
      </c>
      <c r="AG2926" s="8">
        <v>0</v>
      </c>
      <c r="AH2926" s="8">
        <v>0</v>
      </c>
      <c r="AI2926" s="8">
        <v>0</v>
      </c>
      <c r="AJ2926" s="8" t="s">
        <v>7975</v>
      </c>
      <c r="AK2926" s="8">
        <v>0</v>
      </c>
      <c r="AM2926" s="8" t="str">
        <f t="shared" si="315"/>
        <v>Agreed</v>
      </c>
      <c r="AN2926" s="8" t="s">
        <v>57</v>
      </c>
      <c r="AO2926">
        <f t="shared" si="316"/>
        <v>1</v>
      </c>
      <c r="AP2926">
        <f t="shared" si="317"/>
        <v>0</v>
      </c>
      <c r="AQ2926">
        <f t="shared" si="318"/>
        <v>0</v>
      </c>
      <c r="AR2926">
        <f t="shared" si="319"/>
        <v>0</v>
      </c>
      <c r="AS2926" t="str">
        <f t="shared" si="320"/>
        <v/>
      </c>
      <c r="BO2926" t="str">
        <f t="shared" si="321"/>
        <v/>
      </c>
    </row>
    <row r="2927" spans="2:67" ht="129">
      <c r="B2927">
        <v>37569</v>
      </c>
      <c r="C2927" t="s">
        <v>7965</v>
      </c>
      <c r="D2927" t="s">
        <v>10513</v>
      </c>
      <c r="E2927" t="s">
        <v>10514</v>
      </c>
      <c r="F2927" t="s">
        <v>10626</v>
      </c>
      <c r="G2927" t="s">
        <v>10627</v>
      </c>
      <c r="H2927" t="s">
        <v>10628</v>
      </c>
      <c r="I2927" t="s">
        <v>2412</v>
      </c>
      <c r="J2927">
        <v>1901</v>
      </c>
      <c r="K2927" t="s">
        <v>10629</v>
      </c>
      <c r="L2927" t="s">
        <v>10519</v>
      </c>
      <c r="M2927" s="1" t="s">
        <v>10630</v>
      </c>
      <c r="N2927" s="8">
        <v>0</v>
      </c>
      <c r="O2927" s="8">
        <v>1</v>
      </c>
      <c r="P2927" s="8">
        <v>0</v>
      </c>
      <c r="Q2927" s="8">
        <v>0</v>
      </c>
      <c r="R2927" s="8" t="s">
        <v>3732</v>
      </c>
      <c r="S2927" s="8">
        <v>0</v>
      </c>
      <c r="T2927" s="8">
        <v>0</v>
      </c>
      <c r="U2927" s="8">
        <v>0</v>
      </c>
      <c r="V2927" s="8">
        <v>0</v>
      </c>
      <c r="W2927" s="8">
        <v>1</v>
      </c>
      <c r="X2927" s="8">
        <v>1</v>
      </c>
      <c r="Y2927" s="8">
        <v>0</v>
      </c>
      <c r="Z2927" s="8">
        <v>0</v>
      </c>
      <c r="AA2927" s="8" t="s">
        <v>10631</v>
      </c>
      <c r="AB2927" s="8">
        <v>0</v>
      </c>
      <c r="AC2927" s="8">
        <v>0</v>
      </c>
      <c r="AD2927" s="8">
        <v>0</v>
      </c>
      <c r="AE2927" s="8">
        <v>0</v>
      </c>
      <c r="AF2927" s="8">
        <v>0</v>
      </c>
      <c r="AG2927" s="8">
        <v>1</v>
      </c>
      <c r="AH2927" s="8">
        <v>0</v>
      </c>
      <c r="AI2927" s="8">
        <v>0</v>
      </c>
      <c r="AJ2927" s="8" t="s">
        <v>10632</v>
      </c>
      <c r="AK2927" s="8" t="s">
        <v>10633</v>
      </c>
      <c r="AM2927" s="8" t="str">
        <f t="shared" si="315"/>
        <v>Agreed</v>
      </c>
      <c r="AN2927" s="8" t="s">
        <v>57</v>
      </c>
      <c r="AO2927">
        <f t="shared" si="316"/>
        <v>0</v>
      </c>
      <c r="AP2927">
        <f t="shared" si="317"/>
        <v>1</v>
      </c>
      <c r="AQ2927">
        <f t="shared" si="318"/>
        <v>0</v>
      </c>
      <c r="AR2927">
        <f t="shared" si="319"/>
        <v>0</v>
      </c>
      <c r="AS2927" t="str">
        <f t="shared" si="320"/>
        <v/>
      </c>
      <c r="BO2927" t="str">
        <f t="shared" si="321"/>
        <v/>
      </c>
    </row>
    <row r="2928" spans="2:67" ht="120">
      <c r="B2928">
        <v>37575</v>
      </c>
      <c r="C2928" t="s">
        <v>7965</v>
      </c>
      <c r="D2928" t="s">
        <v>10513</v>
      </c>
      <c r="E2928" t="s">
        <v>10514</v>
      </c>
      <c r="F2928" t="s">
        <v>10626</v>
      </c>
      <c r="G2928" t="s">
        <v>10627</v>
      </c>
      <c r="H2928" t="s">
        <v>10628</v>
      </c>
      <c r="I2928" t="s">
        <v>10634</v>
      </c>
      <c r="J2928">
        <v>1901</v>
      </c>
      <c r="K2928" t="s">
        <v>10635</v>
      </c>
      <c r="L2928" t="s">
        <v>10519</v>
      </c>
      <c r="M2928" s="51" t="s">
        <v>10636</v>
      </c>
      <c r="N2928" s="8">
        <v>0</v>
      </c>
      <c r="O2928" s="8">
        <v>1</v>
      </c>
      <c r="P2928" s="8">
        <v>0</v>
      </c>
      <c r="Q2928" s="8">
        <v>0</v>
      </c>
      <c r="R2928" s="8" t="s">
        <v>10637</v>
      </c>
      <c r="S2928" s="8">
        <v>0</v>
      </c>
      <c r="T2928" s="8">
        <v>0</v>
      </c>
      <c r="U2928" s="8">
        <v>0</v>
      </c>
      <c r="V2928" s="8">
        <v>0</v>
      </c>
      <c r="W2928" s="8">
        <v>1</v>
      </c>
      <c r="X2928" s="8">
        <v>0</v>
      </c>
      <c r="Y2928" s="8">
        <v>0</v>
      </c>
      <c r="Z2928" s="8">
        <v>0</v>
      </c>
      <c r="AA2928" s="8" t="s">
        <v>10638</v>
      </c>
      <c r="AB2928" s="8">
        <v>0</v>
      </c>
      <c r="AC2928" s="8">
        <v>0</v>
      </c>
      <c r="AD2928" s="8">
        <v>1</v>
      </c>
      <c r="AE2928" s="8">
        <v>0</v>
      </c>
      <c r="AF2928" s="8">
        <v>0</v>
      </c>
      <c r="AG2928" s="8">
        <v>0</v>
      </c>
      <c r="AH2928" s="8">
        <v>0</v>
      </c>
      <c r="AI2928" s="8">
        <v>0</v>
      </c>
      <c r="AJ2928" s="8" t="s">
        <v>10639</v>
      </c>
      <c r="AK2928" s="8">
        <v>0</v>
      </c>
      <c r="AM2928" s="8" t="str">
        <f t="shared" si="315"/>
        <v>Agreed</v>
      </c>
      <c r="AN2928" s="8" t="s">
        <v>57</v>
      </c>
      <c r="AO2928">
        <f t="shared" si="316"/>
        <v>0</v>
      </c>
      <c r="AP2928">
        <f t="shared" si="317"/>
        <v>1</v>
      </c>
      <c r="AQ2928">
        <f t="shared" si="318"/>
        <v>0</v>
      </c>
      <c r="AR2928">
        <f t="shared" si="319"/>
        <v>0</v>
      </c>
      <c r="AS2928" t="str">
        <f t="shared" si="320"/>
        <v/>
      </c>
      <c r="BO2928" t="str">
        <f t="shared" si="321"/>
        <v/>
      </c>
    </row>
    <row r="2929" spans="2:67" ht="161.25">
      <c r="B2929">
        <v>37590</v>
      </c>
      <c r="C2929" t="s">
        <v>7965</v>
      </c>
      <c r="D2929" t="s">
        <v>10513</v>
      </c>
      <c r="E2929" t="s">
        <v>10514</v>
      </c>
      <c r="F2929" t="s">
        <v>10626</v>
      </c>
      <c r="G2929" t="s">
        <v>10640</v>
      </c>
      <c r="H2929" t="s">
        <v>10628</v>
      </c>
      <c r="I2929" t="s">
        <v>5352</v>
      </c>
      <c r="J2929">
        <v>1901</v>
      </c>
      <c r="K2929" t="s">
        <v>10641</v>
      </c>
      <c r="L2929" t="s">
        <v>10519</v>
      </c>
      <c r="M2929" s="1" t="s">
        <v>10642</v>
      </c>
      <c r="N2929" s="8">
        <v>0</v>
      </c>
      <c r="O2929" s="8">
        <v>0</v>
      </c>
      <c r="P2929" s="8">
        <v>0</v>
      </c>
      <c r="Q2929" s="8">
        <v>1</v>
      </c>
      <c r="R2929" s="8" t="s">
        <v>10604</v>
      </c>
      <c r="S2929" s="8">
        <v>0</v>
      </c>
      <c r="T2929" s="8">
        <v>0</v>
      </c>
      <c r="U2929" s="8">
        <v>0</v>
      </c>
      <c r="V2929" s="8">
        <v>0</v>
      </c>
      <c r="W2929" s="8">
        <v>1</v>
      </c>
      <c r="X2929" s="8">
        <v>0</v>
      </c>
      <c r="Y2929" s="8">
        <v>0</v>
      </c>
      <c r="Z2929" s="8">
        <v>0</v>
      </c>
      <c r="AA2929" s="8" t="s">
        <v>10643</v>
      </c>
      <c r="AB2929" s="8">
        <v>0</v>
      </c>
      <c r="AC2929" s="8">
        <v>0</v>
      </c>
      <c r="AD2929" s="8">
        <v>1</v>
      </c>
      <c r="AE2929" s="8">
        <v>0</v>
      </c>
      <c r="AF2929" s="8">
        <v>0</v>
      </c>
      <c r="AG2929" s="8">
        <v>0</v>
      </c>
      <c r="AH2929" s="8">
        <v>0</v>
      </c>
      <c r="AI2929" s="8">
        <v>0</v>
      </c>
      <c r="AJ2929" s="8" t="s">
        <v>10644</v>
      </c>
      <c r="AK2929" s="8" t="s">
        <v>10645</v>
      </c>
      <c r="AM2929" s="8" t="str">
        <f t="shared" si="315"/>
        <v>Agreed</v>
      </c>
      <c r="AN2929" s="8" t="s">
        <v>57</v>
      </c>
      <c r="AO2929">
        <f t="shared" si="316"/>
        <v>0</v>
      </c>
      <c r="AP2929">
        <f t="shared" si="317"/>
        <v>0</v>
      </c>
      <c r="AQ2929">
        <f t="shared" si="318"/>
        <v>0</v>
      </c>
      <c r="AR2929">
        <f t="shared" si="319"/>
        <v>1</v>
      </c>
      <c r="AS2929" t="str">
        <f t="shared" si="320"/>
        <v/>
      </c>
      <c r="BO2929" t="str">
        <f t="shared" si="321"/>
        <v/>
      </c>
    </row>
    <row r="2930" spans="2:67" ht="72.75">
      <c r="B2930">
        <v>37591</v>
      </c>
      <c r="C2930" t="s">
        <v>7965</v>
      </c>
      <c r="D2930" t="s">
        <v>10513</v>
      </c>
      <c r="E2930" t="s">
        <v>10514</v>
      </c>
      <c r="F2930" t="s">
        <v>10626</v>
      </c>
      <c r="G2930" t="s">
        <v>10640</v>
      </c>
      <c r="H2930" t="s">
        <v>10628</v>
      </c>
      <c r="I2930" t="s">
        <v>1780</v>
      </c>
      <c r="J2930">
        <v>1901</v>
      </c>
      <c r="K2930" t="s">
        <v>10641</v>
      </c>
      <c r="L2930" t="s">
        <v>10519</v>
      </c>
      <c r="M2930" s="1" t="s">
        <v>10646</v>
      </c>
      <c r="N2930" s="8">
        <v>0</v>
      </c>
      <c r="O2930" s="8">
        <v>0</v>
      </c>
      <c r="P2930" s="8">
        <v>0</v>
      </c>
      <c r="Q2930" s="8">
        <v>1</v>
      </c>
      <c r="R2930" s="8" t="s">
        <v>10647</v>
      </c>
      <c r="S2930" s="8">
        <v>0</v>
      </c>
      <c r="T2930" s="8">
        <v>0</v>
      </c>
      <c r="U2930" s="8">
        <v>0</v>
      </c>
      <c r="V2930" s="8">
        <v>1</v>
      </c>
      <c r="W2930" s="8">
        <v>0</v>
      </c>
      <c r="X2930" s="8">
        <v>0</v>
      </c>
      <c r="Y2930" s="8">
        <v>0</v>
      </c>
      <c r="Z2930" s="8">
        <v>0</v>
      </c>
      <c r="AA2930" s="8" t="s">
        <v>10648</v>
      </c>
      <c r="AB2930" s="8">
        <v>0</v>
      </c>
      <c r="AC2930" s="8">
        <v>0</v>
      </c>
      <c r="AD2930" s="8">
        <v>0</v>
      </c>
      <c r="AE2930" s="8">
        <v>0</v>
      </c>
      <c r="AF2930" s="8">
        <v>0</v>
      </c>
      <c r="AG2930" s="8">
        <v>1</v>
      </c>
      <c r="AH2930" s="8">
        <v>0</v>
      </c>
      <c r="AI2930" s="8">
        <v>0</v>
      </c>
      <c r="AJ2930" s="8" t="s">
        <v>10649</v>
      </c>
      <c r="AK2930" s="8" t="s">
        <v>10645</v>
      </c>
      <c r="AM2930" s="8" t="str">
        <f t="shared" si="315"/>
        <v>Agreed</v>
      </c>
      <c r="AN2930" s="8" t="s">
        <v>57</v>
      </c>
      <c r="AO2930">
        <f t="shared" si="316"/>
        <v>0</v>
      </c>
      <c r="AP2930">
        <f t="shared" si="317"/>
        <v>0</v>
      </c>
      <c r="AQ2930">
        <f t="shared" si="318"/>
        <v>0</v>
      </c>
      <c r="AR2930">
        <f t="shared" si="319"/>
        <v>1</v>
      </c>
      <c r="AS2930" t="str">
        <f t="shared" si="320"/>
        <v/>
      </c>
      <c r="BO2930" t="str">
        <f t="shared" si="321"/>
        <v/>
      </c>
    </row>
    <row r="2931" spans="2:67" ht="45">
      <c r="B2931">
        <v>37592</v>
      </c>
      <c r="C2931" t="s">
        <v>7965</v>
      </c>
      <c r="D2931" t="s">
        <v>10513</v>
      </c>
      <c r="E2931" t="s">
        <v>10514</v>
      </c>
      <c r="F2931" t="s">
        <v>10626</v>
      </c>
      <c r="G2931" t="s">
        <v>10640</v>
      </c>
      <c r="H2931" t="s">
        <v>10628</v>
      </c>
      <c r="I2931" t="s">
        <v>1780</v>
      </c>
      <c r="J2931">
        <v>1901</v>
      </c>
      <c r="K2931" t="s">
        <v>10641</v>
      </c>
      <c r="L2931" t="s">
        <v>10519</v>
      </c>
      <c r="M2931" s="1" t="s">
        <v>10650</v>
      </c>
      <c r="N2931" s="8">
        <v>1</v>
      </c>
      <c r="O2931" s="8">
        <v>0</v>
      </c>
      <c r="P2931" s="8">
        <v>0</v>
      </c>
      <c r="Q2931" s="8">
        <v>0</v>
      </c>
      <c r="R2931" s="8" t="s">
        <v>3214</v>
      </c>
      <c r="S2931" s="8">
        <v>0</v>
      </c>
      <c r="T2931" s="8">
        <v>1</v>
      </c>
      <c r="U2931" s="8">
        <v>0</v>
      </c>
      <c r="V2931" s="8">
        <v>0</v>
      </c>
      <c r="W2931" s="8">
        <v>0</v>
      </c>
      <c r="X2931" s="8">
        <v>0</v>
      </c>
      <c r="Y2931" s="8">
        <v>0</v>
      </c>
      <c r="Z2931" s="8">
        <v>0</v>
      </c>
      <c r="AA2931" s="8" t="s">
        <v>7974</v>
      </c>
      <c r="AB2931" s="8">
        <v>0</v>
      </c>
      <c r="AC2931" s="8">
        <v>1</v>
      </c>
      <c r="AD2931" s="8">
        <v>0</v>
      </c>
      <c r="AE2931" s="8">
        <v>0</v>
      </c>
      <c r="AF2931" s="8">
        <v>0</v>
      </c>
      <c r="AG2931" s="8">
        <v>0</v>
      </c>
      <c r="AH2931" s="8">
        <v>0</v>
      </c>
      <c r="AI2931" s="8">
        <v>0</v>
      </c>
      <c r="AJ2931" s="8" t="s">
        <v>7975</v>
      </c>
      <c r="AK2931" s="8">
        <v>0</v>
      </c>
      <c r="AM2931" s="8" t="str">
        <f t="shared" si="315"/>
        <v>Agreed</v>
      </c>
      <c r="AN2931" s="8" t="s">
        <v>57</v>
      </c>
      <c r="AO2931">
        <f t="shared" si="316"/>
        <v>1</v>
      </c>
      <c r="AP2931">
        <f t="shared" si="317"/>
        <v>0</v>
      </c>
      <c r="AQ2931">
        <f t="shared" si="318"/>
        <v>0</v>
      </c>
      <c r="AR2931">
        <f t="shared" si="319"/>
        <v>0</v>
      </c>
      <c r="AS2931" t="str">
        <f t="shared" si="320"/>
        <v/>
      </c>
      <c r="BO2931" t="str">
        <f t="shared" si="321"/>
        <v/>
      </c>
    </row>
    <row r="2932" spans="2:67" ht="74.25">
      <c r="B2932">
        <v>37593</v>
      </c>
      <c r="C2932" t="s">
        <v>7965</v>
      </c>
      <c r="D2932" t="s">
        <v>10513</v>
      </c>
      <c r="E2932" t="s">
        <v>10514</v>
      </c>
      <c r="F2932" t="s">
        <v>10626</v>
      </c>
      <c r="G2932" t="s">
        <v>10640</v>
      </c>
      <c r="H2932" t="s">
        <v>10628</v>
      </c>
      <c r="I2932" t="s">
        <v>1780</v>
      </c>
      <c r="J2932">
        <v>1901</v>
      </c>
      <c r="K2932" t="s">
        <v>10641</v>
      </c>
      <c r="L2932" t="s">
        <v>10519</v>
      </c>
      <c r="M2932" s="1" t="s">
        <v>10651</v>
      </c>
      <c r="N2932" s="8">
        <v>0</v>
      </c>
      <c r="O2932" s="8">
        <v>0</v>
      </c>
      <c r="P2932" s="8">
        <v>0</v>
      </c>
      <c r="Q2932" s="8">
        <v>1</v>
      </c>
      <c r="R2932" s="8" t="s">
        <v>10652</v>
      </c>
      <c r="S2932" s="8">
        <v>0</v>
      </c>
      <c r="T2932" s="8">
        <v>1</v>
      </c>
      <c r="U2932" s="8">
        <v>0</v>
      </c>
      <c r="V2932" s="8">
        <v>0</v>
      </c>
      <c r="W2932" s="8">
        <v>0</v>
      </c>
      <c r="X2932" s="8">
        <v>0</v>
      </c>
      <c r="Y2932" s="8">
        <v>0</v>
      </c>
      <c r="Z2932" s="8">
        <v>0</v>
      </c>
      <c r="AA2932" s="8" t="s">
        <v>10653</v>
      </c>
      <c r="AB2932" s="8">
        <v>0</v>
      </c>
      <c r="AC2932" s="8">
        <v>0</v>
      </c>
      <c r="AD2932" s="8">
        <v>0</v>
      </c>
      <c r="AE2932" s="8">
        <v>0</v>
      </c>
      <c r="AF2932" s="8">
        <v>0</v>
      </c>
      <c r="AG2932" s="8">
        <v>1</v>
      </c>
      <c r="AH2932" s="8">
        <v>0</v>
      </c>
      <c r="AI2932" s="8">
        <v>0</v>
      </c>
      <c r="AJ2932" s="8" t="s">
        <v>10654</v>
      </c>
      <c r="AK2932" s="8">
        <v>0</v>
      </c>
      <c r="AM2932" s="8" t="str">
        <f t="shared" si="315"/>
        <v>Agreed</v>
      </c>
      <c r="AN2932" s="8" t="s">
        <v>57</v>
      </c>
      <c r="AO2932">
        <f t="shared" si="316"/>
        <v>0</v>
      </c>
      <c r="AP2932">
        <f t="shared" si="317"/>
        <v>0</v>
      </c>
      <c r="AQ2932">
        <f t="shared" si="318"/>
        <v>0</v>
      </c>
      <c r="AR2932">
        <f t="shared" si="319"/>
        <v>1</v>
      </c>
      <c r="AS2932" t="str">
        <f t="shared" si="320"/>
        <v/>
      </c>
      <c r="BO2932" t="str">
        <f t="shared" si="321"/>
        <v/>
      </c>
    </row>
    <row r="2933" spans="2:67" ht="45">
      <c r="B2933">
        <v>37594</v>
      </c>
      <c r="C2933" t="s">
        <v>7965</v>
      </c>
      <c r="D2933" t="s">
        <v>10513</v>
      </c>
      <c r="E2933" t="s">
        <v>10514</v>
      </c>
      <c r="F2933" t="s">
        <v>10626</v>
      </c>
      <c r="G2933" t="s">
        <v>10640</v>
      </c>
      <c r="H2933" t="s">
        <v>10628</v>
      </c>
      <c r="I2933" t="s">
        <v>1780</v>
      </c>
      <c r="J2933">
        <v>1901</v>
      </c>
      <c r="K2933" t="s">
        <v>10641</v>
      </c>
      <c r="L2933" t="s">
        <v>10519</v>
      </c>
      <c r="M2933" s="1" t="s">
        <v>10655</v>
      </c>
      <c r="N2933" s="8">
        <v>1</v>
      </c>
      <c r="O2933" s="8">
        <v>0</v>
      </c>
      <c r="P2933" s="8">
        <v>0</v>
      </c>
      <c r="Q2933" s="8">
        <v>0</v>
      </c>
      <c r="R2933" s="8" t="s">
        <v>3214</v>
      </c>
      <c r="S2933" s="8">
        <v>0</v>
      </c>
      <c r="T2933" s="8">
        <v>1</v>
      </c>
      <c r="U2933" s="8">
        <v>0</v>
      </c>
      <c r="V2933" s="8">
        <v>0</v>
      </c>
      <c r="W2933" s="8">
        <v>0</v>
      </c>
      <c r="X2933" s="8">
        <v>0</v>
      </c>
      <c r="Y2933" s="8">
        <v>0</v>
      </c>
      <c r="Z2933" s="8">
        <v>0</v>
      </c>
      <c r="AA2933" s="8" t="s">
        <v>7974</v>
      </c>
      <c r="AB2933" s="8">
        <v>0</v>
      </c>
      <c r="AC2933" s="8">
        <v>1</v>
      </c>
      <c r="AD2933" s="8">
        <v>0</v>
      </c>
      <c r="AE2933" s="8">
        <v>0</v>
      </c>
      <c r="AF2933" s="8">
        <v>0</v>
      </c>
      <c r="AG2933" s="8">
        <v>0</v>
      </c>
      <c r="AH2933" s="8">
        <v>0</v>
      </c>
      <c r="AI2933" s="8">
        <v>0</v>
      </c>
      <c r="AJ2933" s="8" t="s">
        <v>7975</v>
      </c>
      <c r="AK2933" s="8">
        <v>0</v>
      </c>
      <c r="AM2933" s="8" t="str">
        <f t="shared" si="315"/>
        <v>Agreed</v>
      </c>
      <c r="AN2933" s="8" t="s">
        <v>57</v>
      </c>
      <c r="AO2933">
        <f t="shared" si="316"/>
        <v>1</v>
      </c>
      <c r="AP2933">
        <f t="shared" si="317"/>
        <v>0</v>
      </c>
      <c r="AQ2933">
        <f t="shared" si="318"/>
        <v>0</v>
      </c>
      <c r="AR2933">
        <f t="shared" si="319"/>
        <v>0</v>
      </c>
      <c r="AS2933" t="str">
        <f t="shared" si="320"/>
        <v/>
      </c>
      <c r="BO2933" t="str">
        <f t="shared" si="321"/>
        <v/>
      </c>
    </row>
    <row r="2934" spans="2:67" ht="193.5">
      <c r="B2934">
        <v>37603</v>
      </c>
      <c r="C2934" t="s">
        <v>7965</v>
      </c>
      <c r="D2934" t="s">
        <v>10513</v>
      </c>
      <c r="E2934" t="s">
        <v>10514</v>
      </c>
      <c r="F2934" t="s">
        <v>10626</v>
      </c>
      <c r="G2934" t="s">
        <v>10656</v>
      </c>
      <c r="H2934" t="s">
        <v>10628</v>
      </c>
      <c r="I2934" t="s">
        <v>1825</v>
      </c>
      <c r="J2934">
        <v>1901</v>
      </c>
      <c r="K2934" t="s">
        <v>10657</v>
      </c>
      <c r="L2934" t="s">
        <v>10519</v>
      </c>
      <c r="M2934" s="1" t="s">
        <v>10658</v>
      </c>
      <c r="N2934" s="8">
        <v>0</v>
      </c>
      <c r="O2934" s="8">
        <v>1</v>
      </c>
      <c r="P2934" s="8">
        <v>0</v>
      </c>
      <c r="Q2934" s="8">
        <v>1</v>
      </c>
      <c r="R2934" s="8" t="s">
        <v>10659</v>
      </c>
      <c r="S2934" s="8">
        <v>0</v>
      </c>
      <c r="T2934" s="8">
        <v>1</v>
      </c>
      <c r="U2934" s="8">
        <v>0</v>
      </c>
      <c r="V2934" s="8">
        <v>0</v>
      </c>
      <c r="W2934" s="8">
        <v>0</v>
      </c>
      <c r="X2934" s="8">
        <v>0</v>
      </c>
      <c r="Y2934" s="8">
        <v>0</v>
      </c>
      <c r="Z2934" s="8">
        <v>0</v>
      </c>
      <c r="AA2934" s="8" t="s">
        <v>10660</v>
      </c>
      <c r="AB2934" s="8">
        <v>0</v>
      </c>
      <c r="AC2934" s="8">
        <v>0</v>
      </c>
      <c r="AD2934" s="8">
        <v>1</v>
      </c>
      <c r="AE2934" s="8">
        <v>0</v>
      </c>
      <c r="AF2934" s="8">
        <v>0</v>
      </c>
      <c r="AG2934" s="8">
        <v>0</v>
      </c>
      <c r="AH2934" s="8">
        <v>0</v>
      </c>
      <c r="AI2934" s="8">
        <v>0</v>
      </c>
      <c r="AJ2934" s="8" t="s">
        <v>10661</v>
      </c>
      <c r="AK2934" s="8">
        <v>0</v>
      </c>
      <c r="AM2934" s="8" t="str">
        <f t="shared" si="315"/>
        <v>Agreed</v>
      </c>
      <c r="AN2934" s="8" t="s">
        <v>57</v>
      </c>
      <c r="AO2934">
        <f t="shared" si="316"/>
        <v>0</v>
      </c>
      <c r="AP2934">
        <f t="shared" si="317"/>
        <v>1</v>
      </c>
      <c r="AQ2934">
        <f t="shared" si="318"/>
        <v>0</v>
      </c>
      <c r="AR2934">
        <f t="shared" si="319"/>
        <v>1</v>
      </c>
      <c r="AS2934" t="str">
        <f t="shared" si="320"/>
        <v/>
      </c>
      <c r="BO2934" t="str">
        <f t="shared" si="321"/>
        <v/>
      </c>
    </row>
    <row r="2935" spans="2:67" ht="300">
      <c r="B2935">
        <v>37605</v>
      </c>
      <c r="C2935" t="s">
        <v>7965</v>
      </c>
      <c r="D2935" t="s">
        <v>10513</v>
      </c>
      <c r="E2935" t="s">
        <v>10514</v>
      </c>
      <c r="F2935" t="s">
        <v>10626</v>
      </c>
      <c r="G2935" t="s">
        <v>10656</v>
      </c>
      <c r="H2935" t="s">
        <v>10628</v>
      </c>
      <c r="I2935" t="s">
        <v>1830</v>
      </c>
      <c r="J2935">
        <v>1901</v>
      </c>
      <c r="K2935" t="s">
        <v>10662</v>
      </c>
      <c r="L2935" t="s">
        <v>10519</v>
      </c>
      <c r="M2935" s="1" t="s">
        <v>10663</v>
      </c>
      <c r="N2935" s="8">
        <v>1</v>
      </c>
      <c r="O2935" s="8">
        <v>0</v>
      </c>
      <c r="P2935" s="8">
        <v>0</v>
      </c>
      <c r="Q2935" s="8">
        <v>0</v>
      </c>
      <c r="R2935" s="8" t="s">
        <v>3214</v>
      </c>
      <c r="S2935" s="8">
        <v>0</v>
      </c>
      <c r="T2935" s="8">
        <v>1</v>
      </c>
      <c r="U2935" s="8">
        <v>0</v>
      </c>
      <c r="V2935" s="8">
        <v>0</v>
      </c>
      <c r="W2935" s="8">
        <v>0</v>
      </c>
      <c r="X2935" s="8">
        <v>0</v>
      </c>
      <c r="Y2935" s="8">
        <v>0</v>
      </c>
      <c r="Z2935" s="8">
        <v>0</v>
      </c>
      <c r="AA2935" s="8" t="s">
        <v>7974</v>
      </c>
      <c r="AB2935" s="8">
        <v>0</v>
      </c>
      <c r="AC2935" s="8">
        <v>1</v>
      </c>
      <c r="AD2935" s="8">
        <v>0</v>
      </c>
      <c r="AE2935" s="8">
        <v>0</v>
      </c>
      <c r="AF2935" s="8">
        <v>0</v>
      </c>
      <c r="AG2935" s="8">
        <v>0</v>
      </c>
      <c r="AH2935" s="8">
        <v>0</v>
      </c>
      <c r="AI2935" s="8">
        <v>0</v>
      </c>
      <c r="AJ2935" s="8" t="s">
        <v>7975</v>
      </c>
      <c r="AK2935" s="8">
        <v>0</v>
      </c>
      <c r="AM2935" s="8" t="str">
        <f t="shared" si="315"/>
        <v>Agreed</v>
      </c>
      <c r="AN2935" s="8" t="s">
        <v>57</v>
      </c>
      <c r="AO2935">
        <f t="shared" si="316"/>
        <v>1</v>
      </c>
      <c r="AP2935">
        <f t="shared" si="317"/>
        <v>0</v>
      </c>
      <c r="AQ2935">
        <f t="shared" si="318"/>
        <v>0</v>
      </c>
      <c r="AR2935">
        <f t="shared" si="319"/>
        <v>0</v>
      </c>
      <c r="AS2935" t="str">
        <f t="shared" si="320"/>
        <v/>
      </c>
      <c r="BO2935" t="str">
        <f t="shared" si="321"/>
        <v/>
      </c>
    </row>
    <row r="2936" spans="2:67" ht="135">
      <c r="B2936">
        <v>37629</v>
      </c>
      <c r="C2936" t="s">
        <v>7965</v>
      </c>
      <c r="D2936" t="s">
        <v>10513</v>
      </c>
      <c r="E2936" t="s">
        <v>10514</v>
      </c>
      <c r="F2936" t="s">
        <v>10626</v>
      </c>
      <c r="G2936" t="s">
        <v>10664</v>
      </c>
      <c r="H2936" t="s">
        <v>10628</v>
      </c>
      <c r="I2936" t="s">
        <v>1886</v>
      </c>
      <c r="J2936">
        <v>1901</v>
      </c>
      <c r="K2936" t="s">
        <v>10665</v>
      </c>
      <c r="L2936" t="s">
        <v>10519</v>
      </c>
      <c r="M2936" s="1" t="s">
        <v>10666</v>
      </c>
      <c r="N2936" s="8">
        <v>1</v>
      </c>
      <c r="O2936" s="8">
        <v>0</v>
      </c>
      <c r="P2936" s="8">
        <v>0</v>
      </c>
      <c r="Q2936" s="8">
        <v>0</v>
      </c>
      <c r="R2936" s="8" t="s">
        <v>3214</v>
      </c>
      <c r="S2936" s="8">
        <v>0</v>
      </c>
      <c r="T2936" s="8">
        <v>1</v>
      </c>
      <c r="U2936" s="8">
        <v>0</v>
      </c>
      <c r="V2936" s="8">
        <v>0</v>
      </c>
      <c r="W2936" s="8">
        <v>0</v>
      </c>
      <c r="X2936" s="8">
        <v>0</v>
      </c>
      <c r="Y2936" s="8">
        <v>0</v>
      </c>
      <c r="Z2936" s="8">
        <v>0</v>
      </c>
      <c r="AA2936" s="8" t="s">
        <v>7974</v>
      </c>
      <c r="AB2936" s="8">
        <v>0</v>
      </c>
      <c r="AC2936" s="8">
        <v>1</v>
      </c>
      <c r="AD2936" s="8">
        <v>0</v>
      </c>
      <c r="AE2936" s="8">
        <v>0</v>
      </c>
      <c r="AF2936" s="8">
        <v>0</v>
      </c>
      <c r="AG2936" s="8">
        <v>0</v>
      </c>
      <c r="AH2936" s="8">
        <v>0</v>
      </c>
      <c r="AI2936" s="8">
        <v>0</v>
      </c>
      <c r="AJ2936" s="8" t="s">
        <v>7975</v>
      </c>
      <c r="AK2936" s="8">
        <v>0</v>
      </c>
      <c r="AM2936" s="8" t="str">
        <f t="shared" si="315"/>
        <v>Agreed</v>
      </c>
      <c r="AN2936" s="8" t="s">
        <v>57</v>
      </c>
      <c r="AO2936">
        <f t="shared" si="316"/>
        <v>1</v>
      </c>
      <c r="AP2936">
        <f t="shared" si="317"/>
        <v>0</v>
      </c>
      <c r="AQ2936">
        <f t="shared" si="318"/>
        <v>0</v>
      </c>
      <c r="AR2936">
        <f t="shared" si="319"/>
        <v>0</v>
      </c>
      <c r="AS2936" t="str">
        <f t="shared" si="320"/>
        <v/>
      </c>
      <c r="BO2936" t="str">
        <f t="shared" si="321"/>
        <v/>
      </c>
    </row>
    <row r="2937" spans="2:67" ht="60">
      <c r="B2937">
        <v>37649</v>
      </c>
      <c r="C2937" t="s">
        <v>7965</v>
      </c>
      <c r="D2937" t="s">
        <v>10513</v>
      </c>
      <c r="E2937" t="s">
        <v>10514</v>
      </c>
      <c r="F2937" t="s">
        <v>10667</v>
      </c>
      <c r="G2937" t="s">
        <v>10668</v>
      </c>
      <c r="H2937" t="s">
        <v>10669</v>
      </c>
      <c r="I2937" t="s">
        <v>2619</v>
      </c>
      <c r="J2937">
        <v>1951</v>
      </c>
      <c r="K2937" t="s">
        <v>10670</v>
      </c>
      <c r="L2937" t="s">
        <v>10519</v>
      </c>
      <c r="M2937" s="1" t="s">
        <v>10671</v>
      </c>
      <c r="N2937" s="8">
        <v>0</v>
      </c>
      <c r="O2937" s="8">
        <v>1</v>
      </c>
      <c r="P2937" s="8">
        <v>0</v>
      </c>
      <c r="Q2937" s="8">
        <v>0</v>
      </c>
      <c r="R2937" s="8" t="s">
        <v>2974</v>
      </c>
      <c r="S2937" s="8">
        <v>0</v>
      </c>
      <c r="T2937" s="8">
        <v>0</v>
      </c>
      <c r="U2937" s="8">
        <v>0</v>
      </c>
      <c r="V2937" s="8">
        <v>0</v>
      </c>
      <c r="W2937" s="8">
        <v>1</v>
      </c>
      <c r="X2937" s="8">
        <v>0</v>
      </c>
      <c r="Y2937" s="8">
        <v>0</v>
      </c>
      <c r="Z2937" s="8">
        <v>0</v>
      </c>
      <c r="AA2937" s="8" t="s">
        <v>10672</v>
      </c>
      <c r="AB2937" s="8">
        <v>0</v>
      </c>
      <c r="AC2937" s="8">
        <v>0</v>
      </c>
      <c r="AD2937" s="8">
        <v>1</v>
      </c>
      <c r="AE2937" s="8">
        <v>0</v>
      </c>
      <c r="AF2937" s="8">
        <v>0</v>
      </c>
      <c r="AG2937" s="8">
        <v>0</v>
      </c>
      <c r="AH2937" s="8">
        <v>0</v>
      </c>
      <c r="AI2937" s="8">
        <v>0</v>
      </c>
      <c r="AJ2937" s="8" t="s">
        <v>10673</v>
      </c>
      <c r="AK2937" s="8">
        <v>0</v>
      </c>
      <c r="AM2937" s="8" t="str">
        <f t="shared" si="315"/>
        <v>Agreed</v>
      </c>
      <c r="AN2937" s="8" t="s">
        <v>57</v>
      </c>
      <c r="AO2937">
        <f t="shared" si="316"/>
        <v>0</v>
      </c>
      <c r="AP2937">
        <f t="shared" si="317"/>
        <v>1</v>
      </c>
      <c r="AQ2937">
        <f t="shared" si="318"/>
        <v>0</v>
      </c>
      <c r="AR2937">
        <f t="shared" si="319"/>
        <v>0</v>
      </c>
      <c r="AS2937" t="str">
        <f t="shared" si="320"/>
        <v/>
      </c>
      <c r="BO2937" t="str">
        <f t="shared" si="321"/>
        <v/>
      </c>
    </row>
    <row r="2938" spans="2:67" ht="89.25">
      <c r="B2938">
        <v>37676</v>
      </c>
      <c r="C2938" t="s">
        <v>7965</v>
      </c>
      <c r="D2938" t="s">
        <v>10513</v>
      </c>
      <c r="E2938" t="s">
        <v>10514</v>
      </c>
      <c r="F2938" t="s">
        <v>10674</v>
      </c>
      <c r="G2938" t="s">
        <v>10675</v>
      </c>
      <c r="H2938" t="s">
        <v>10597</v>
      </c>
      <c r="I2938" t="s">
        <v>10676</v>
      </c>
      <c r="J2938">
        <v>1978</v>
      </c>
      <c r="K2938" t="s">
        <v>10677</v>
      </c>
      <c r="L2938" t="s">
        <v>10519</v>
      </c>
      <c r="M2938" s="1" t="s">
        <v>10678</v>
      </c>
      <c r="N2938" s="8">
        <v>0</v>
      </c>
      <c r="O2938" s="8">
        <v>1</v>
      </c>
      <c r="P2938" s="8">
        <v>0</v>
      </c>
      <c r="Q2938" s="8">
        <v>0</v>
      </c>
      <c r="R2938" s="8" t="s">
        <v>2974</v>
      </c>
      <c r="S2938" s="8">
        <v>0</v>
      </c>
      <c r="T2938" s="8">
        <v>1</v>
      </c>
      <c r="U2938" s="8">
        <v>0</v>
      </c>
      <c r="V2938" s="8">
        <v>0</v>
      </c>
      <c r="W2938" s="8">
        <v>0</v>
      </c>
      <c r="X2938" s="8">
        <v>0</v>
      </c>
      <c r="Y2938" s="8">
        <v>0</v>
      </c>
      <c r="Z2938" s="8">
        <v>0</v>
      </c>
      <c r="AA2938" s="8" t="s">
        <v>8030</v>
      </c>
      <c r="AB2938" s="8">
        <v>0</v>
      </c>
      <c r="AC2938" s="8">
        <v>0</v>
      </c>
      <c r="AD2938" s="8">
        <v>1</v>
      </c>
      <c r="AE2938" s="8">
        <v>0</v>
      </c>
      <c r="AF2938" s="8">
        <v>0</v>
      </c>
      <c r="AG2938" s="8">
        <v>0</v>
      </c>
      <c r="AH2938" s="8">
        <v>0</v>
      </c>
      <c r="AI2938" s="8">
        <v>0</v>
      </c>
      <c r="AJ2938" s="8" t="s">
        <v>10679</v>
      </c>
      <c r="AK2938" s="8" t="s">
        <v>10680</v>
      </c>
      <c r="AM2938" s="8" t="str">
        <f t="shared" si="315"/>
        <v>Agreed</v>
      </c>
      <c r="AN2938" s="8" t="s">
        <v>57</v>
      </c>
      <c r="AO2938">
        <f t="shared" si="316"/>
        <v>0</v>
      </c>
      <c r="AP2938">
        <f t="shared" si="317"/>
        <v>1</v>
      </c>
      <c r="AQ2938">
        <f t="shared" si="318"/>
        <v>0</v>
      </c>
      <c r="AR2938">
        <f t="shared" si="319"/>
        <v>0</v>
      </c>
      <c r="AS2938" t="str">
        <f t="shared" si="320"/>
        <v/>
      </c>
      <c r="BO2938" t="str">
        <f t="shared" si="321"/>
        <v/>
      </c>
    </row>
    <row r="2939" spans="2:67" ht="135">
      <c r="B2939">
        <v>37695</v>
      </c>
      <c r="C2939" t="s">
        <v>7965</v>
      </c>
      <c r="D2939" t="s">
        <v>10513</v>
      </c>
      <c r="E2939" t="s">
        <v>10514</v>
      </c>
      <c r="F2939" t="s">
        <v>10681</v>
      </c>
      <c r="G2939" t="s">
        <v>10682</v>
      </c>
      <c r="H2939" t="s">
        <v>10683</v>
      </c>
      <c r="I2939" t="s">
        <v>2614</v>
      </c>
      <c r="J2939">
        <v>1961</v>
      </c>
      <c r="K2939" t="s">
        <v>10684</v>
      </c>
      <c r="L2939" t="s">
        <v>10519</v>
      </c>
      <c r="M2939" s="1" t="s">
        <v>10685</v>
      </c>
      <c r="N2939" s="8">
        <v>1</v>
      </c>
      <c r="O2939" s="8">
        <v>0</v>
      </c>
      <c r="P2939" s="8">
        <v>0</v>
      </c>
      <c r="Q2939" s="8">
        <v>0</v>
      </c>
      <c r="R2939" s="8" t="s">
        <v>3214</v>
      </c>
      <c r="S2939" s="8">
        <v>0</v>
      </c>
      <c r="T2939" s="8">
        <v>1</v>
      </c>
      <c r="U2939" s="8">
        <v>0</v>
      </c>
      <c r="V2939" s="8">
        <v>0</v>
      </c>
      <c r="W2939" s="8">
        <v>0</v>
      </c>
      <c r="X2939" s="8">
        <v>0</v>
      </c>
      <c r="Y2939" s="8">
        <v>0</v>
      </c>
      <c r="Z2939" s="8">
        <v>0</v>
      </c>
      <c r="AA2939" s="8" t="s">
        <v>7974</v>
      </c>
      <c r="AB2939" s="8">
        <v>0</v>
      </c>
      <c r="AC2939" s="8">
        <v>1</v>
      </c>
      <c r="AD2939" s="8">
        <v>0</v>
      </c>
      <c r="AE2939" s="8">
        <v>0</v>
      </c>
      <c r="AF2939" s="8">
        <v>0</v>
      </c>
      <c r="AG2939" s="8">
        <v>0</v>
      </c>
      <c r="AH2939" s="8">
        <v>0</v>
      </c>
      <c r="AI2939" s="8">
        <v>0</v>
      </c>
      <c r="AJ2939" s="8" t="s">
        <v>7975</v>
      </c>
      <c r="AK2939" s="8">
        <v>0</v>
      </c>
      <c r="AM2939" s="8" t="str">
        <f t="shared" si="315"/>
        <v>Agreed</v>
      </c>
      <c r="AN2939" s="8" t="s">
        <v>57</v>
      </c>
      <c r="AO2939">
        <f t="shared" si="316"/>
        <v>1</v>
      </c>
      <c r="AP2939">
        <f t="shared" si="317"/>
        <v>0</v>
      </c>
      <c r="AQ2939">
        <f t="shared" si="318"/>
        <v>0</v>
      </c>
      <c r="AR2939">
        <f t="shared" si="319"/>
        <v>0</v>
      </c>
      <c r="AS2939" t="str">
        <f t="shared" si="320"/>
        <v/>
      </c>
      <c r="BO2939" t="str">
        <f t="shared" si="321"/>
        <v/>
      </c>
    </row>
    <row r="2940" spans="2:67" ht="305.25">
      <c r="B2940">
        <v>37699</v>
      </c>
      <c r="C2940" t="s">
        <v>7965</v>
      </c>
      <c r="D2940" t="s">
        <v>10513</v>
      </c>
      <c r="E2940" t="s">
        <v>10514</v>
      </c>
      <c r="F2940" t="s">
        <v>10681</v>
      </c>
      <c r="G2940" t="s">
        <v>10686</v>
      </c>
      <c r="H2940" t="s">
        <v>10683</v>
      </c>
      <c r="I2940" t="s">
        <v>2369</v>
      </c>
      <c r="J2940">
        <v>1961</v>
      </c>
      <c r="K2940" t="s">
        <v>10687</v>
      </c>
      <c r="L2940" t="s">
        <v>10519</v>
      </c>
      <c r="M2940" s="1" t="s">
        <v>10688</v>
      </c>
      <c r="N2940" s="8">
        <v>0</v>
      </c>
      <c r="O2940" s="8">
        <v>1</v>
      </c>
      <c r="P2940" s="8">
        <v>0</v>
      </c>
      <c r="Q2940" s="8">
        <v>1</v>
      </c>
      <c r="R2940" s="8" t="s">
        <v>10689</v>
      </c>
      <c r="S2940" s="8">
        <v>0</v>
      </c>
      <c r="T2940" s="8">
        <v>0</v>
      </c>
      <c r="U2940" s="8">
        <v>0</v>
      </c>
      <c r="V2940" s="8">
        <v>0</v>
      </c>
      <c r="W2940" s="8">
        <v>1</v>
      </c>
      <c r="X2940" s="8">
        <v>0</v>
      </c>
      <c r="Y2940" s="8">
        <v>0</v>
      </c>
      <c r="Z2940" s="8">
        <v>0</v>
      </c>
      <c r="AA2940" s="8" t="s">
        <v>10690</v>
      </c>
      <c r="AB2940" s="8">
        <v>0</v>
      </c>
      <c r="AC2940" s="8">
        <v>0</v>
      </c>
      <c r="AD2940" s="8">
        <v>0</v>
      </c>
      <c r="AE2940" s="8">
        <v>1</v>
      </c>
      <c r="AF2940" s="8">
        <v>0</v>
      </c>
      <c r="AG2940" s="8">
        <v>0</v>
      </c>
      <c r="AH2940" s="8">
        <v>0</v>
      </c>
      <c r="AI2940" s="8">
        <v>0</v>
      </c>
      <c r="AJ2940" s="8" t="s">
        <v>10691</v>
      </c>
      <c r="AK2940" s="8">
        <v>0</v>
      </c>
      <c r="AM2940" s="8" t="str">
        <f t="shared" si="315"/>
        <v>Agreed</v>
      </c>
      <c r="AN2940" s="8" t="s">
        <v>57</v>
      </c>
      <c r="AO2940">
        <f t="shared" si="316"/>
        <v>0</v>
      </c>
      <c r="AP2940">
        <f t="shared" si="317"/>
        <v>1</v>
      </c>
      <c r="AQ2940">
        <f t="shared" si="318"/>
        <v>0</v>
      </c>
      <c r="AR2940">
        <f t="shared" si="319"/>
        <v>1</v>
      </c>
      <c r="AS2940" t="str">
        <f t="shared" si="320"/>
        <v/>
      </c>
      <c r="BO2940" t="str">
        <f t="shared" si="321"/>
        <v/>
      </c>
    </row>
    <row r="2941" spans="2:67" ht="283.5">
      <c r="B2941">
        <v>37713</v>
      </c>
      <c r="C2941" t="s">
        <v>7965</v>
      </c>
      <c r="D2941" t="s">
        <v>10513</v>
      </c>
      <c r="E2941" t="s">
        <v>10514</v>
      </c>
      <c r="F2941" t="s">
        <v>10681</v>
      </c>
      <c r="G2941" t="s">
        <v>10692</v>
      </c>
      <c r="H2941" t="s">
        <v>10683</v>
      </c>
      <c r="I2941" t="s">
        <v>4446</v>
      </c>
      <c r="J2941">
        <v>1961</v>
      </c>
      <c r="K2941" t="s">
        <v>10693</v>
      </c>
      <c r="L2941" t="s">
        <v>10519</v>
      </c>
      <c r="M2941" s="1" t="s">
        <v>10694</v>
      </c>
      <c r="N2941" s="8">
        <v>0</v>
      </c>
      <c r="O2941" s="8">
        <v>1</v>
      </c>
      <c r="P2941" s="8">
        <v>0</v>
      </c>
      <c r="Q2941" s="8">
        <v>0</v>
      </c>
      <c r="R2941" s="8" t="s">
        <v>3732</v>
      </c>
      <c r="S2941" s="8">
        <v>0</v>
      </c>
      <c r="T2941" s="8">
        <v>0</v>
      </c>
      <c r="U2941" s="8">
        <v>0</v>
      </c>
      <c r="V2941" s="8">
        <v>1</v>
      </c>
      <c r="W2941" s="8">
        <v>0</v>
      </c>
      <c r="X2941" s="8">
        <v>0</v>
      </c>
      <c r="Y2941" s="8">
        <v>0</v>
      </c>
      <c r="Z2941" s="8">
        <v>0</v>
      </c>
      <c r="AA2941" s="8" t="s">
        <v>10695</v>
      </c>
      <c r="AB2941" s="8">
        <v>0</v>
      </c>
      <c r="AC2941" s="8">
        <v>1</v>
      </c>
      <c r="AD2941" s="8">
        <v>0</v>
      </c>
      <c r="AE2941" s="8">
        <v>0</v>
      </c>
      <c r="AF2941" s="8">
        <v>0</v>
      </c>
      <c r="AG2941" s="8">
        <v>0</v>
      </c>
      <c r="AH2941" s="8">
        <v>0</v>
      </c>
      <c r="AI2941" s="8">
        <v>0</v>
      </c>
      <c r="AJ2941" s="8" t="s">
        <v>10696</v>
      </c>
      <c r="AK2941" s="8">
        <v>0</v>
      </c>
      <c r="AM2941" s="8" t="str">
        <f t="shared" si="315"/>
        <v>Agreed</v>
      </c>
      <c r="AN2941" s="8" t="s">
        <v>57</v>
      </c>
      <c r="AO2941">
        <f t="shared" si="316"/>
        <v>0</v>
      </c>
      <c r="AP2941">
        <f t="shared" si="317"/>
        <v>1</v>
      </c>
      <c r="AQ2941">
        <f t="shared" si="318"/>
        <v>0</v>
      </c>
      <c r="AR2941">
        <f t="shared" si="319"/>
        <v>0</v>
      </c>
      <c r="AS2941" t="str">
        <f t="shared" si="320"/>
        <v/>
      </c>
      <c r="BO2941" t="str">
        <f t="shared" si="321"/>
        <v/>
      </c>
    </row>
    <row r="2942" spans="2:67" ht="161.25">
      <c r="B2942">
        <v>37721</v>
      </c>
      <c r="C2942" t="s">
        <v>7965</v>
      </c>
      <c r="D2942" t="s">
        <v>10513</v>
      </c>
      <c r="E2942" t="s">
        <v>10514</v>
      </c>
      <c r="F2942" t="s">
        <v>10681</v>
      </c>
      <c r="G2942" t="s">
        <v>10697</v>
      </c>
      <c r="H2942" t="s">
        <v>10683</v>
      </c>
      <c r="I2942" t="s">
        <v>2554</v>
      </c>
      <c r="J2942">
        <v>1961</v>
      </c>
      <c r="K2942" t="s">
        <v>10698</v>
      </c>
      <c r="L2942" t="s">
        <v>10519</v>
      </c>
      <c r="M2942" s="1" t="s">
        <v>10699</v>
      </c>
      <c r="N2942" s="8">
        <v>0</v>
      </c>
      <c r="O2942" s="8">
        <v>1</v>
      </c>
      <c r="P2942" s="8">
        <v>0</v>
      </c>
      <c r="Q2942" s="8">
        <v>0</v>
      </c>
      <c r="R2942" s="8" t="s">
        <v>8087</v>
      </c>
      <c r="S2942" s="8">
        <v>0</v>
      </c>
      <c r="T2942" s="8">
        <v>0</v>
      </c>
      <c r="U2942" s="8">
        <v>0</v>
      </c>
      <c r="V2942" s="8">
        <v>0</v>
      </c>
      <c r="W2942" s="8">
        <v>1</v>
      </c>
      <c r="X2942" s="8">
        <v>0</v>
      </c>
      <c r="Y2942" s="8">
        <v>0</v>
      </c>
      <c r="Z2942" s="8">
        <v>0</v>
      </c>
      <c r="AA2942" s="8" t="s">
        <v>10700</v>
      </c>
      <c r="AB2942" s="8" t="s">
        <v>10701</v>
      </c>
      <c r="AC2942" s="8">
        <v>0</v>
      </c>
      <c r="AD2942" s="8">
        <v>1</v>
      </c>
      <c r="AE2942" s="8">
        <v>0</v>
      </c>
      <c r="AF2942" s="8">
        <v>0</v>
      </c>
      <c r="AG2942" s="8">
        <v>0</v>
      </c>
      <c r="AH2942" s="8">
        <v>0</v>
      </c>
      <c r="AI2942" s="8">
        <v>0</v>
      </c>
      <c r="AJ2942" s="8" t="s">
        <v>10702</v>
      </c>
      <c r="AK2942" s="8">
        <v>0</v>
      </c>
      <c r="AM2942" s="8" t="str">
        <f t="shared" si="315"/>
        <v>Agreed</v>
      </c>
      <c r="AN2942" s="8" t="s">
        <v>57</v>
      </c>
      <c r="AO2942">
        <f t="shared" si="316"/>
        <v>0</v>
      </c>
      <c r="AP2942">
        <f t="shared" si="317"/>
        <v>1</v>
      </c>
      <c r="AQ2942">
        <f t="shared" si="318"/>
        <v>0</v>
      </c>
      <c r="AR2942">
        <f t="shared" si="319"/>
        <v>0</v>
      </c>
      <c r="AS2942" t="str">
        <f t="shared" si="320"/>
        <v/>
      </c>
      <c r="BO2942" t="str">
        <f t="shared" si="321"/>
        <v/>
      </c>
    </row>
    <row r="2943" spans="2:67" ht="74.25">
      <c r="B2943">
        <v>37736</v>
      </c>
      <c r="C2943" t="s">
        <v>7965</v>
      </c>
      <c r="D2943" t="s">
        <v>10513</v>
      </c>
      <c r="E2943" t="s">
        <v>10514</v>
      </c>
      <c r="F2943" t="s">
        <v>10681</v>
      </c>
      <c r="G2943" t="s">
        <v>10703</v>
      </c>
      <c r="H2943" t="s">
        <v>10683</v>
      </c>
      <c r="I2943" t="s">
        <v>2663</v>
      </c>
      <c r="J2943">
        <v>1961</v>
      </c>
      <c r="K2943" t="s">
        <v>10704</v>
      </c>
      <c r="L2943" t="s">
        <v>10519</v>
      </c>
      <c r="M2943" s="1" t="s">
        <v>10705</v>
      </c>
      <c r="N2943" s="8">
        <v>0</v>
      </c>
      <c r="O2943" s="8">
        <v>1</v>
      </c>
      <c r="P2943" s="8">
        <v>0</v>
      </c>
      <c r="Q2943" s="8">
        <v>0</v>
      </c>
      <c r="R2943" s="8" t="s">
        <v>10637</v>
      </c>
      <c r="S2943" s="8">
        <v>0</v>
      </c>
      <c r="T2943" s="8">
        <v>0</v>
      </c>
      <c r="U2943" s="8">
        <v>0</v>
      </c>
      <c r="V2943" s="8">
        <v>1</v>
      </c>
      <c r="W2943" s="8">
        <v>0</v>
      </c>
      <c r="X2943" s="8">
        <v>0</v>
      </c>
      <c r="Y2943" s="8">
        <v>0</v>
      </c>
      <c r="Z2943" s="8">
        <v>0</v>
      </c>
      <c r="AA2943" s="8" t="s">
        <v>10706</v>
      </c>
      <c r="AB2943" s="8">
        <v>0</v>
      </c>
      <c r="AC2943" s="8">
        <v>0</v>
      </c>
      <c r="AD2943" s="8">
        <v>1</v>
      </c>
      <c r="AE2943" s="8">
        <v>0</v>
      </c>
      <c r="AF2943" s="8">
        <v>0</v>
      </c>
      <c r="AG2943" s="8">
        <v>0</v>
      </c>
      <c r="AH2943" s="8">
        <v>0</v>
      </c>
      <c r="AI2943" s="8">
        <v>0</v>
      </c>
      <c r="AJ2943" s="8" t="s">
        <v>10707</v>
      </c>
      <c r="AK2943" s="8">
        <v>0</v>
      </c>
      <c r="AM2943" s="8" t="str">
        <f t="shared" si="315"/>
        <v>Agreed</v>
      </c>
      <c r="AN2943" s="8" t="s">
        <v>57</v>
      </c>
      <c r="AO2943">
        <f t="shared" si="316"/>
        <v>0</v>
      </c>
      <c r="AP2943">
        <f t="shared" si="317"/>
        <v>1</v>
      </c>
      <c r="AQ2943">
        <f t="shared" si="318"/>
        <v>0</v>
      </c>
      <c r="AR2943">
        <f t="shared" si="319"/>
        <v>0</v>
      </c>
      <c r="AS2943" t="str">
        <f t="shared" si="320"/>
        <v/>
      </c>
      <c r="BO2943" t="str">
        <f t="shared" si="321"/>
        <v/>
      </c>
    </row>
    <row r="2944" spans="2:67" ht="383.25">
      <c r="B2944">
        <v>37757</v>
      </c>
      <c r="C2944" t="s">
        <v>7965</v>
      </c>
      <c r="D2944" t="s">
        <v>10513</v>
      </c>
      <c r="E2944" t="s">
        <v>10514</v>
      </c>
      <c r="F2944" t="s">
        <v>10681</v>
      </c>
      <c r="G2944" t="s">
        <v>10708</v>
      </c>
      <c r="H2944" t="s">
        <v>10683</v>
      </c>
      <c r="I2944" t="s">
        <v>2878</v>
      </c>
      <c r="J2944">
        <v>1961</v>
      </c>
      <c r="K2944" t="s">
        <v>10709</v>
      </c>
      <c r="L2944" t="s">
        <v>10519</v>
      </c>
      <c r="M2944" s="1" t="s">
        <v>10710</v>
      </c>
      <c r="N2944" s="8">
        <v>0</v>
      </c>
      <c r="O2944" s="8">
        <v>1</v>
      </c>
      <c r="P2944" s="8">
        <v>0</v>
      </c>
      <c r="Q2944" s="8">
        <v>0</v>
      </c>
      <c r="R2944" s="8" t="s">
        <v>8087</v>
      </c>
      <c r="S2944" s="8">
        <v>0</v>
      </c>
      <c r="T2944" s="8">
        <v>0</v>
      </c>
      <c r="U2944" s="8">
        <v>0</v>
      </c>
      <c r="V2944" s="8">
        <v>0</v>
      </c>
      <c r="W2944" s="8">
        <v>1</v>
      </c>
      <c r="X2944" s="8">
        <v>0</v>
      </c>
      <c r="Y2944" s="8">
        <v>0</v>
      </c>
      <c r="Z2944" s="8">
        <v>0</v>
      </c>
      <c r="AA2944" s="8" t="s">
        <v>10711</v>
      </c>
      <c r="AB2944" s="8">
        <v>0</v>
      </c>
      <c r="AC2944" s="8">
        <v>0</v>
      </c>
      <c r="AD2944" s="8">
        <v>1</v>
      </c>
      <c r="AE2944" s="8">
        <v>0</v>
      </c>
      <c r="AF2944" s="8">
        <v>0</v>
      </c>
      <c r="AG2944" s="8">
        <v>0</v>
      </c>
      <c r="AH2944" s="8">
        <v>0</v>
      </c>
      <c r="AI2944" s="8">
        <v>0</v>
      </c>
      <c r="AJ2944" s="8" t="s">
        <v>10712</v>
      </c>
      <c r="AK2944" s="8">
        <v>0</v>
      </c>
      <c r="AM2944" s="8" t="str">
        <f t="shared" si="315"/>
        <v>Agreed</v>
      </c>
      <c r="AN2944" s="8" t="s">
        <v>57</v>
      </c>
      <c r="AO2944">
        <f t="shared" si="316"/>
        <v>0</v>
      </c>
      <c r="AP2944">
        <f t="shared" si="317"/>
        <v>1</v>
      </c>
      <c r="AQ2944">
        <f t="shared" si="318"/>
        <v>0</v>
      </c>
      <c r="AR2944">
        <f t="shared" si="319"/>
        <v>0</v>
      </c>
      <c r="AS2944" t="str">
        <f t="shared" si="320"/>
        <v/>
      </c>
      <c r="BO2944" t="str">
        <f t="shared" si="321"/>
        <v/>
      </c>
    </row>
    <row r="2945" spans="2:67" ht="239.25">
      <c r="B2945">
        <v>37776</v>
      </c>
      <c r="C2945" t="s">
        <v>7965</v>
      </c>
      <c r="D2945" t="s">
        <v>10513</v>
      </c>
      <c r="E2945" t="s">
        <v>10514</v>
      </c>
      <c r="F2945" t="s">
        <v>10681</v>
      </c>
      <c r="G2945" t="s">
        <v>10713</v>
      </c>
      <c r="H2945" t="s">
        <v>10683</v>
      </c>
      <c r="I2945" t="s">
        <v>5447</v>
      </c>
      <c r="J2945">
        <v>1961</v>
      </c>
      <c r="K2945" t="s">
        <v>10714</v>
      </c>
      <c r="L2945" t="s">
        <v>10519</v>
      </c>
      <c r="M2945" s="1" t="s">
        <v>10715</v>
      </c>
      <c r="N2945" s="8">
        <v>0</v>
      </c>
      <c r="O2945" s="8">
        <v>1</v>
      </c>
      <c r="P2945" s="8">
        <v>0</v>
      </c>
      <c r="Q2945" s="8">
        <v>0</v>
      </c>
      <c r="R2945" s="8" t="s">
        <v>3732</v>
      </c>
      <c r="S2945" s="8">
        <v>0</v>
      </c>
      <c r="T2945" s="8">
        <v>0</v>
      </c>
      <c r="U2945" s="8">
        <v>0</v>
      </c>
      <c r="V2945" s="8">
        <v>0</v>
      </c>
      <c r="W2945" s="8">
        <v>0</v>
      </c>
      <c r="X2945" s="8">
        <v>0</v>
      </c>
      <c r="Y2945" s="8">
        <v>1</v>
      </c>
      <c r="Z2945" s="8">
        <v>0</v>
      </c>
      <c r="AA2945" s="8" t="s">
        <v>10716</v>
      </c>
      <c r="AB2945" s="8">
        <v>0</v>
      </c>
      <c r="AC2945" s="8">
        <v>1</v>
      </c>
      <c r="AD2945" s="8">
        <v>0</v>
      </c>
      <c r="AE2945" s="8">
        <v>0</v>
      </c>
      <c r="AF2945" s="8">
        <v>0</v>
      </c>
      <c r="AG2945" s="8">
        <v>0</v>
      </c>
      <c r="AH2945" s="8">
        <v>0</v>
      </c>
      <c r="AI2945" s="8">
        <v>0</v>
      </c>
      <c r="AJ2945" s="8" t="s">
        <v>10717</v>
      </c>
      <c r="AK2945" s="8">
        <v>0</v>
      </c>
      <c r="AM2945" s="8" t="str">
        <f t="shared" si="315"/>
        <v>Agreed</v>
      </c>
      <c r="AN2945" s="8" t="s">
        <v>57</v>
      </c>
      <c r="AO2945">
        <f t="shared" si="316"/>
        <v>0</v>
      </c>
      <c r="AP2945">
        <f t="shared" si="317"/>
        <v>1</v>
      </c>
      <c r="AQ2945">
        <f t="shared" si="318"/>
        <v>0</v>
      </c>
      <c r="AR2945">
        <f t="shared" si="319"/>
        <v>0</v>
      </c>
      <c r="AS2945" t="str">
        <f t="shared" si="320"/>
        <v/>
      </c>
      <c r="BO2945" t="str">
        <f t="shared" si="321"/>
        <v/>
      </c>
    </row>
    <row r="2946" spans="2:67" ht="319.5">
      <c r="B2946">
        <v>37780</v>
      </c>
      <c r="C2946" t="s">
        <v>7965</v>
      </c>
      <c r="D2946" t="s">
        <v>10513</v>
      </c>
      <c r="E2946" t="s">
        <v>10514</v>
      </c>
      <c r="F2946" t="s">
        <v>10681</v>
      </c>
      <c r="G2946" t="s">
        <v>10718</v>
      </c>
      <c r="H2946" t="s">
        <v>10683</v>
      </c>
      <c r="I2946" t="s">
        <v>1867</v>
      </c>
      <c r="J2946">
        <v>1961</v>
      </c>
      <c r="K2946" t="s">
        <v>10719</v>
      </c>
      <c r="L2946" t="s">
        <v>10519</v>
      </c>
      <c r="M2946" s="1" t="s">
        <v>10720</v>
      </c>
      <c r="N2946" s="8">
        <v>0</v>
      </c>
      <c r="O2946" s="8">
        <v>1</v>
      </c>
      <c r="P2946" s="8">
        <v>0</v>
      </c>
      <c r="Q2946" s="8">
        <v>0</v>
      </c>
      <c r="R2946" s="8" t="s">
        <v>10721</v>
      </c>
      <c r="S2946" s="8">
        <v>0</v>
      </c>
      <c r="T2946" s="8">
        <v>0</v>
      </c>
      <c r="U2946" s="8">
        <v>0</v>
      </c>
      <c r="V2946" s="8">
        <v>0</v>
      </c>
      <c r="W2946" s="8">
        <v>0</v>
      </c>
      <c r="X2946" s="8">
        <v>0</v>
      </c>
      <c r="Y2946" s="8">
        <v>1</v>
      </c>
      <c r="Z2946" s="8">
        <v>0</v>
      </c>
      <c r="AA2946" s="8" t="s">
        <v>10722</v>
      </c>
      <c r="AB2946" s="8">
        <v>0</v>
      </c>
      <c r="AC2946" s="8">
        <v>0</v>
      </c>
      <c r="AD2946" s="8">
        <v>1</v>
      </c>
      <c r="AE2946" s="8">
        <v>0</v>
      </c>
      <c r="AF2946" s="8">
        <v>0</v>
      </c>
      <c r="AG2946" s="8">
        <v>0</v>
      </c>
      <c r="AH2946" s="8">
        <v>0</v>
      </c>
      <c r="AI2946" s="8">
        <v>0</v>
      </c>
      <c r="AJ2946" s="8" t="s">
        <v>10723</v>
      </c>
      <c r="AK2946" s="8">
        <v>0</v>
      </c>
      <c r="AM2946" s="8" t="str">
        <f t="shared" si="315"/>
        <v>Agreed</v>
      </c>
      <c r="AN2946" s="8" t="s">
        <v>57</v>
      </c>
      <c r="AO2946">
        <f t="shared" si="316"/>
        <v>0</v>
      </c>
      <c r="AP2946">
        <f t="shared" si="317"/>
        <v>1</v>
      </c>
      <c r="AQ2946">
        <f t="shared" si="318"/>
        <v>0</v>
      </c>
      <c r="AR2946">
        <f t="shared" si="319"/>
        <v>0</v>
      </c>
      <c r="AS2946" t="str">
        <f t="shared" si="320"/>
        <v/>
      </c>
      <c r="BO2946" t="str">
        <f t="shared" si="321"/>
        <v/>
      </c>
    </row>
    <row r="2947" spans="2:67" ht="325.5">
      <c r="B2947">
        <v>37782</v>
      </c>
      <c r="C2947" t="s">
        <v>7965</v>
      </c>
      <c r="D2947" t="s">
        <v>10513</v>
      </c>
      <c r="E2947" t="s">
        <v>10514</v>
      </c>
      <c r="F2947" t="s">
        <v>10681</v>
      </c>
      <c r="G2947" t="s">
        <v>10724</v>
      </c>
      <c r="H2947" t="s">
        <v>10683</v>
      </c>
      <c r="I2947" t="s">
        <v>4019</v>
      </c>
      <c r="J2947">
        <v>1961</v>
      </c>
      <c r="K2947" t="s">
        <v>10725</v>
      </c>
      <c r="L2947" t="s">
        <v>10519</v>
      </c>
      <c r="M2947" s="1" t="s">
        <v>10726</v>
      </c>
      <c r="N2947" s="8">
        <v>0</v>
      </c>
      <c r="O2947" s="8">
        <v>1</v>
      </c>
      <c r="P2947" s="8">
        <v>0</v>
      </c>
      <c r="Q2947" s="8">
        <v>0</v>
      </c>
      <c r="R2947" s="8" t="s">
        <v>2974</v>
      </c>
      <c r="S2947" s="8">
        <v>0</v>
      </c>
      <c r="T2947" s="8">
        <v>0</v>
      </c>
      <c r="U2947" s="8">
        <v>0</v>
      </c>
      <c r="V2947" s="8">
        <v>1</v>
      </c>
      <c r="W2947" s="8">
        <v>0</v>
      </c>
      <c r="X2947" s="8">
        <v>0</v>
      </c>
      <c r="Y2947" s="8">
        <v>0</v>
      </c>
      <c r="Z2947" s="8">
        <v>0</v>
      </c>
      <c r="AA2947" s="8" t="s">
        <v>10727</v>
      </c>
      <c r="AB2947" s="8">
        <v>0</v>
      </c>
      <c r="AC2947" s="8">
        <v>0</v>
      </c>
      <c r="AD2947" s="8">
        <v>1</v>
      </c>
      <c r="AE2947" s="8">
        <v>0</v>
      </c>
      <c r="AF2947" s="8">
        <v>0</v>
      </c>
      <c r="AG2947" s="8">
        <v>1</v>
      </c>
      <c r="AH2947" s="8">
        <v>0</v>
      </c>
      <c r="AI2947" s="8">
        <v>0</v>
      </c>
      <c r="AJ2947" s="8" t="s">
        <v>10728</v>
      </c>
      <c r="AK2947" s="8">
        <v>0</v>
      </c>
      <c r="AM2947" s="8" t="str">
        <f t="shared" si="315"/>
        <v>Agreed</v>
      </c>
      <c r="AN2947" s="8" t="s">
        <v>57</v>
      </c>
      <c r="AO2947">
        <f t="shared" si="316"/>
        <v>0</v>
      </c>
      <c r="AP2947">
        <f t="shared" si="317"/>
        <v>1</v>
      </c>
      <c r="AQ2947">
        <f t="shared" si="318"/>
        <v>0</v>
      </c>
      <c r="AR2947">
        <f t="shared" si="319"/>
        <v>0</v>
      </c>
      <c r="AS2947" t="str">
        <f t="shared" si="320"/>
        <v/>
      </c>
      <c r="BO2947" t="str">
        <f t="shared" si="321"/>
        <v/>
      </c>
    </row>
    <row r="2948" spans="2:67" ht="60">
      <c r="B2948">
        <v>37785</v>
      </c>
      <c r="C2948" t="s">
        <v>7965</v>
      </c>
      <c r="D2948" t="s">
        <v>10513</v>
      </c>
      <c r="E2948" t="s">
        <v>10514</v>
      </c>
      <c r="F2948" t="s">
        <v>10681</v>
      </c>
      <c r="G2948" t="s">
        <v>10724</v>
      </c>
      <c r="H2948" t="s">
        <v>10683</v>
      </c>
      <c r="I2948" t="s">
        <v>1875</v>
      </c>
      <c r="J2948">
        <v>1961</v>
      </c>
      <c r="K2948" t="s">
        <v>217</v>
      </c>
      <c r="L2948" t="s">
        <v>10519</v>
      </c>
      <c r="M2948" s="16" t="s">
        <v>10729</v>
      </c>
      <c r="N2948" s="8">
        <v>0</v>
      </c>
      <c r="O2948" s="8">
        <v>0</v>
      </c>
      <c r="P2948" s="8">
        <v>0</v>
      </c>
      <c r="Q2948" s="8">
        <v>1</v>
      </c>
      <c r="R2948" s="8" t="s">
        <v>10730</v>
      </c>
      <c r="S2948" s="8">
        <v>0</v>
      </c>
      <c r="T2948" s="8">
        <v>1</v>
      </c>
      <c r="U2948" s="8">
        <v>0</v>
      </c>
      <c r="V2948" s="8">
        <v>0</v>
      </c>
      <c r="W2948" s="8">
        <v>0</v>
      </c>
      <c r="X2948" s="8">
        <v>0</v>
      </c>
      <c r="Y2948" s="8">
        <v>0</v>
      </c>
      <c r="Z2948" s="8">
        <v>0</v>
      </c>
      <c r="AA2948" s="8" t="s">
        <v>10731</v>
      </c>
      <c r="AB2948" s="8">
        <v>0</v>
      </c>
      <c r="AC2948" s="8">
        <v>0</v>
      </c>
      <c r="AD2948" s="8">
        <v>0</v>
      </c>
      <c r="AE2948" s="8">
        <v>0</v>
      </c>
      <c r="AF2948" s="8">
        <v>0</v>
      </c>
      <c r="AG2948" s="8">
        <v>1</v>
      </c>
      <c r="AH2948" s="8">
        <v>0</v>
      </c>
      <c r="AI2948" s="8">
        <v>0</v>
      </c>
      <c r="AJ2948" s="8" t="s">
        <v>10732</v>
      </c>
      <c r="AK2948" s="8">
        <v>0</v>
      </c>
      <c r="AM2948" s="8" t="str">
        <f t="shared" ref="AM2948:AM3011" si="322">IF(N2948&lt;&gt;"",
IF(OR(AO2948="",AP2948="",AQ2948="",AR2948=""),
"UNCODED",
IF(OR(AO2948&lt;&gt;N2948,AP2948&lt;&gt;O2948,AQ2948&lt;&gt;P2948,AR2948&lt;&gt;Q2948,SUM(AU2948:BA2948,BD2948:BJ2948)&gt;0),
"Recoded",
"Agreed")),"Blank")</f>
        <v>Agreed</v>
      </c>
      <c r="AN2948" s="8" t="s">
        <v>57</v>
      </c>
      <c r="AO2948">
        <f t="shared" ref="AO2948:AO3011" si="323">IF(N2948&lt;&gt;"",IF(OR(LOWER($AN2948)="y",LOWER($AN2948)="yes"),N2948,""),"")</f>
        <v>0</v>
      </c>
      <c r="AP2948">
        <f t="shared" ref="AP2948:AP3011" si="324">IF(O2948&lt;&gt;"",IF(OR(LOWER($AN2948)="y",LOWER($AN2948)="yes"),O2948,""),"")</f>
        <v>0</v>
      </c>
      <c r="AQ2948">
        <f t="shared" ref="AQ2948:AQ3011" si="325">IF(P2948&lt;&gt;"",IF(OR(LOWER($AN2948)="y",LOWER($AN2948)="yes"),P2948,""),"")</f>
        <v>0</v>
      </c>
      <c r="AR2948">
        <f t="shared" ref="AR2948:AR3011" si="326">IF(Q2948&lt;&gt;"",IF(OR(LOWER($AN2948)="y",LOWER($AN2948)="yes"),Q2948,""),"")</f>
        <v>1</v>
      </c>
      <c r="AS2948" t="str">
        <f t="shared" si="320"/>
        <v/>
      </c>
      <c r="BO2948" t="str">
        <f t="shared" si="321"/>
        <v/>
      </c>
    </row>
    <row r="2949" spans="2:67" ht="143.25">
      <c r="B2949">
        <v>37789</v>
      </c>
      <c r="C2949" t="s">
        <v>7965</v>
      </c>
      <c r="D2949" t="s">
        <v>10513</v>
      </c>
      <c r="E2949" t="s">
        <v>10514</v>
      </c>
      <c r="F2949" t="s">
        <v>10681</v>
      </c>
      <c r="G2949" t="s">
        <v>10733</v>
      </c>
      <c r="H2949" t="s">
        <v>10683</v>
      </c>
      <c r="I2949" t="s">
        <v>8682</v>
      </c>
      <c r="J2949">
        <v>1961</v>
      </c>
      <c r="K2949" t="s">
        <v>10734</v>
      </c>
      <c r="L2949" t="s">
        <v>10519</v>
      </c>
      <c r="M2949" s="16" t="s">
        <v>10735</v>
      </c>
      <c r="N2949" s="8">
        <v>0</v>
      </c>
      <c r="O2949" s="8">
        <v>1</v>
      </c>
      <c r="P2949" s="8">
        <v>0</v>
      </c>
      <c r="Q2949" s="8">
        <v>1</v>
      </c>
      <c r="R2949" s="8" t="s">
        <v>10659</v>
      </c>
      <c r="S2949" s="8">
        <v>0</v>
      </c>
      <c r="T2949" s="8">
        <v>0</v>
      </c>
      <c r="U2949" s="8">
        <v>0</v>
      </c>
      <c r="V2949" s="8">
        <v>0</v>
      </c>
      <c r="W2949" s="8">
        <v>1</v>
      </c>
      <c r="X2949" s="8">
        <v>0</v>
      </c>
      <c r="Y2949" s="8">
        <v>0</v>
      </c>
      <c r="Z2949" s="8">
        <v>0</v>
      </c>
      <c r="AA2949" s="8" t="s">
        <v>10736</v>
      </c>
      <c r="AB2949" s="8">
        <v>0</v>
      </c>
      <c r="AC2949" s="8">
        <v>0</v>
      </c>
      <c r="AD2949" s="8">
        <v>1</v>
      </c>
      <c r="AE2949" s="8">
        <v>0</v>
      </c>
      <c r="AF2949" s="8">
        <v>0</v>
      </c>
      <c r="AG2949" s="8">
        <v>0</v>
      </c>
      <c r="AH2949" s="8">
        <v>0</v>
      </c>
      <c r="AI2949" s="8">
        <v>0</v>
      </c>
      <c r="AJ2949" s="8" t="s">
        <v>10737</v>
      </c>
      <c r="AK2949" s="8">
        <v>0</v>
      </c>
      <c r="AM2949" s="8" t="str">
        <f t="shared" si="322"/>
        <v>Agreed</v>
      </c>
      <c r="AN2949" s="8" t="s">
        <v>57</v>
      </c>
      <c r="AO2949">
        <f t="shared" si="323"/>
        <v>0</v>
      </c>
      <c r="AP2949">
        <f t="shared" si="324"/>
        <v>1</v>
      </c>
      <c r="AQ2949">
        <f t="shared" si="325"/>
        <v>0</v>
      </c>
      <c r="AR2949">
        <f t="shared" si="326"/>
        <v>1</v>
      </c>
      <c r="AS2949" t="str">
        <f t="shared" ref="AS2949:AS3012" si="327">IF(AM2949="Recoded","Please supply a reasoning","")</f>
        <v/>
      </c>
      <c r="BO2949" t="str">
        <f t="shared" ref="BO2949:BO3012" si="328">IF(OR(AND(AO2949=0, SUM(AP2949:AR2949)&lt;&gt;0),AND(AO2949=1, SUM(AP2949:AR2949)=0)),"",1)</f>
        <v/>
      </c>
    </row>
    <row r="2950" spans="2:67" ht="322.5">
      <c r="B2950">
        <v>37797</v>
      </c>
      <c r="C2950" t="s">
        <v>7965</v>
      </c>
      <c r="D2950" t="s">
        <v>10513</v>
      </c>
      <c r="E2950" t="s">
        <v>10514</v>
      </c>
      <c r="F2950" t="s">
        <v>10681</v>
      </c>
      <c r="G2950" t="s">
        <v>10738</v>
      </c>
      <c r="H2950" t="s">
        <v>10683</v>
      </c>
      <c r="I2950" t="s">
        <v>3890</v>
      </c>
      <c r="J2950">
        <v>1961</v>
      </c>
      <c r="K2950" t="s">
        <v>10739</v>
      </c>
      <c r="L2950" t="s">
        <v>10519</v>
      </c>
      <c r="M2950" s="1" t="s">
        <v>10740</v>
      </c>
      <c r="N2950" s="8">
        <v>0</v>
      </c>
      <c r="O2950" s="8">
        <v>1</v>
      </c>
      <c r="P2950" s="8">
        <v>0</v>
      </c>
      <c r="Q2950" s="8">
        <v>1</v>
      </c>
      <c r="R2950" s="8" t="s">
        <v>10741</v>
      </c>
      <c r="S2950" s="8">
        <v>0</v>
      </c>
      <c r="T2950" s="8">
        <v>0</v>
      </c>
      <c r="U2950" s="8">
        <v>0</v>
      </c>
      <c r="V2950" s="8">
        <v>0</v>
      </c>
      <c r="W2950" s="8">
        <v>0</v>
      </c>
      <c r="X2950" s="8">
        <v>0</v>
      </c>
      <c r="Y2950" s="8">
        <v>1</v>
      </c>
      <c r="Z2950" s="8">
        <v>0</v>
      </c>
      <c r="AA2950" s="8" t="s">
        <v>10742</v>
      </c>
      <c r="AB2950" s="8">
        <v>0</v>
      </c>
      <c r="AC2950" s="8">
        <v>0</v>
      </c>
      <c r="AD2950" s="8">
        <v>1</v>
      </c>
      <c r="AE2950" s="8">
        <v>0</v>
      </c>
      <c r="AF2950" s="8">
        <v>0</v>
      </c>
      <c r="AG2950" s="8">
        <v>0</v>
      </c>
      <c r="AH2950" s="8">
        <v>0</v>
      </c>
      <c r="AI2950" s="8">
        <v>0</v>
      </c>
      <c r="AJ2950" s="8" t="s">
        <v>10743</v>
      </c>
      <c r="AK2950" s="8">
        <v>0</v>
      </c>
      <c r="AM2950" s="8" t="str">
        <f t="shared" si="322"/>
        <v>Agreed</v>
      </c>
      <c r="AN2950" s="8" t="s">
        <v>57</v>
      </c>
      <c r="AO2950">
        <f t="shared" si="323"/>
        <v>0</v>
      </c>
      <c r="AP2950">
        <f t="shared" si="324"/>
        <v>1</v>
      </c>
      <c r="AQ2950">
        <f t="shared" si="325"/>
        <v>0</v>
      </c>
      <c r="AR2950">
        <f t="shared" si="326"/>
        <v>1</v>
      </c>
      <c r="AS2950" t="str">
        <f t="shared" si="327"/>
        <v/>
      </c>
      <c r="BO2950" t="str">
        <f t="shared" si="328"/>
        <v/>
      </c>
    </row>
    <row r="2951" spans="2:67" ht="88.5">
      <c r="B2951">
        <v>37799</v>
      </c>
      <c r="C2951" t="s">
        <v>7965</v>
      </c>
      <c r="D2951" t="s">
        <v>10513</v>
      </c>
      <c r="E2951" t="s">
        <v>10514</v>
      </c>
      <c r="F2951" t="s">
        <v>10681</v>
      </c>
      <c r="G2951" t="s">
        <v>10738</v>
      </c>
      <c r="H2951" t="s">
        <v>10683</v>
      </c>
      <c r="I2951" t="s">
        <v>5913</v>
      </c>
      <c r="J2951">
        <v>1961</v>
      </c>
      <c r="K2951" t="s">
        <v>10744</v>
      </c>
      <c r="L2951" t="s">
        <v>10519</v>
      </c>
      <c r="M2951" s="1" t="s">
        <v>10745</v>
      </c>
      <c r="N2951" s="8">
        <v>0</v>
      </c>
      <c r="O2951" s="8">
        <v>1</v>
      </c>
      <c r="P2951" s="8">
        <v>0</v>
      </c>
      <c r="Q2951" s="8">
        <v>0</v>
      </c>
      <c r="R2951" s="8" t="s">
        <v>2974</v>
      </c>
      <c r="S2951" s="8">
        <v>0</v>
      </c>
      <c r="T2951" s="8">
        <v>0</v>
      </c>
      <c r="U2951" s="8">
        <v>0</v>
      </c>
      <c r="V2951" s="8">
        <v>0</v>
      </c>
      <c r="W2951" s="8">
        <v>1</v>
      </c>
      <c r="X2951" s="8">
        <v>0</v>
      </c>
      <c r="Y2951" s="8">
        <v>0</v>
      </c>
      <c r="Z2951" s="8">
        <v>0</v>
      </c>
      <c r="AA2951" s="8" t="s">
        <v>10746</v>
      </c>
      <c r="AB2951" s="8">
        <v>0</v>
      </c>
      <c r="AC2951" s="8">
        <v>0</v>
      </c>
      <c r="AD2951" s="8">
        <v>1</v>
      </c>
      <c r="AE2951" s="8">
        <v>0</v>
      </c>
      <c r="AF2951" s="8">
        <v>0</v>
      </c>
      <c r="AG2951" s="8">
        <v>0</v>
      </c>
      <c r="AH2951" s="8">
        <v>0</v>
      </c>
      <c r="AI2951" s="8">
        <v>0</v>
      </c>
      <c r="AJ2951" s="8" t="s">
        <v>10747</v>
      </c>
      <c r="AK2951" s="8">
        <v>0</v>
      </c>
      <c r="AM2951" s="8" t="str">
        <f t="shared" si="322"/>
        <v>Agreed</v>
      </c>
      <c r="AN2951" s="8" t="s">
        <v>57</v>
      </c>
      <c r="AO2951">
        <f t="shared" si="323"/>
        <v>0</v>
      </c>
      <c r="AP2951">
        <f t="shared" si="324"/>
        <v>1</v>
      </c>
      <c r="AQ2951">
        <f t="shared" si="325"/>
        <v>0</v>
      </c>
      <c r="AR2951">
        <f t="shared" si="326"/>
        <v>0</v>
      </c>
      <c r="AS2951" t="str">
        <f t="shared" si="327"/>
        <v/>
      </c>
      <c r="BO2951" t="str">
        <f t="shared" si="328"/>
        <v/>
      </c>
    </row>
    <row r="2952" spans="2:67" ht="86.25">
      <c r="B2952">
        <v>37800</v>
      </c>
      <c r="C2952" t="s">
        <v>7965</v>
      </c>
      <c r="D2952" t="s">
        <v>10513</v>
      </c>
      <c r="E2952" t="s">
        <v>10514</v>
      </c>
      <c r="F2952" t="s">
        <v>10681</v>
      </c>
      <c r="G2952" t="s">
        <v>10738</v>
      </c>
      <c r="H2952" t="s">
        <v>10683</v>
      </c>
      <c r="I2952" t="s">
        <v>5913</v>
      </c>
      <c r="J2952">
        <v>1961</v>
      </c>
      <c r="K2952" t="s">
        <v>10748</v>
      </c>
      <c r="L2952" t="s">
        <v>10519</v>
      </c>
      <c r="M2952" s="16" t="s">
        <v>10749</v>
      </c>
      <c r="N2952" s="8">
        <v>0</v>
      </c>
      <c r="O2952" s="8">
        <v>1</v>
      </c>
      <c r="P2952" s="8">
        <v>0</v>
      </c>
      <c r="Q2952" s="8">
        <v>1</v>
      </c>
      <c r="R2952" s="8" t="s">
        <v>10750</v>
      </c>
      <c r="S2952" s="8">
        <v>0</v>
      </c>
      <c r="T2952" s="8">
        <v>0</v>
      </c>
      <c r="U2952" s="8">
        <v>0</v>
      </c>
      <c r="V2952" s="8">
        <v>0</v>
      </c>
      <c r="W2952" s="8">
        <v>0</v>
      </c>
      <c r="X2952" s="8">
        <v>0</v>
      </c>
      <c r="Y2952" s="8">
        <v>1</v>
      </c>
      <c r="Z2952" s="8">
        <v>0</v>
      </c>
      <c r="AA2952" s="8" t="s">
        <v>10751</v>
      </c>
      <c r="AB2952" s="8">
        <v>0</v>
      </c>
      <c r="AC2952" s="8">
        <v>0</v>
      </c>
      <c r="AD2952" s="8">
        <v>0</v>
      </c>
      <c r="AE2952" s="8">
        <v>0</v>
      </c>
      <c r="AF2952" s="8">
        <v>0</v>
      </c>
      <c r="AG2952" s="8">
        <v>1</v>
      </c>
      <c r="AH2952" s="8">
        <v>0</v>
      </c>
      <c r="AI2952" s="8">
        <v>0</v>
      </c>
      <c r="AJ2952" s="8" t="s">
        <v>10752</v>
      </c>
      <c r="AK2952" s="8">
        <v>0</v>
      </c>
      <c r="AM2952" s="8" t="str">
        <f t="shared" si="322"/>
        <v>Agreed</v>
      </c>
      <c r="AN2952" s="8" t="s">
        <v>57</v>
      </c>
      <c r="AO2952">
        <f t="shared" si="323"/>
        <v>0</v>
      </c>
      <c r="AP2952">
        <f t="shared" si="324"/>
        <v>1</v>
      </c>
      <c r="AQ2952">
        <f t="shared" si="325"/>
        <v>0</v>
      </c>
      <c r="AR2952">
        <f t="shared" si="326"/>
        <v>1</v>
      </c>
      <c r="AS2952" t="str">
        <f t="shared" si="327"/>
        <v/>
      </c>
      <c r="BO2952" t="str">
        <f t="shared" si="328"/>
        <v/>
      </c>
    </row>
    <row r="2953" spans="2:67" ht="352.5">
      <c r="B2953">
        <v>37801</v>
      </c>
      <c r="C2953" t="s">
        <v>7965</v>
      </c>
      <c r="D2953" t="s">
        <v>10513</v>
      </c>
      <c r="E2953" t="s">
        <v>10514</v>
      </c>
      <c r="F2953" t="s">
        <v>10681</v>
      </c>
      <c r="G2953" t="s">
        <v>10738</v>
      </c>
      <c r="H2953" t="s">
        <v>10683</v>
      </c>
      <c r="I2953" t="s">
        <v>2447</v>
      </c>
      <c r="J2953">
        <v>1961</v>
      </c>
      <c r="K2953" t="s">
        <v>10753</v>
      </c>
      <c r="L2953" t="s">
        <v>10519</v>
      </c>
      <c r="M2953" s="1" t="s">
        <v>10754</v>
      </c>
      <c r="N2953" s="8">
        <v>0</v>
      </c>
      <c r="O2953" s="8">
        <v>1</v>
      </c>
      <c r="P2953" s="8">
        <v>0</v>
      </c>
      <c r="Q2953" s="8">
        <v>1</v>
      </c>
      <c r="R2953" s="8" t="s">
        <v>10741</v>
      </c>
      <c r="S2953" s="8">
        <v>0</v>
      </c>
      <c r="T2953" s="8">
        <v>0</v>
      </c>
      <c r="U2953" s="8">
        <v>0</v>
      </c>
      <c r="V2953" s="8">
        <v>0</v>
      </c>
      <c r="W2953" s="8">
        <v>0</v>
      </c>
      <c r="X2953" s="8">
        <v>0</v>
      </c>
      <c r="Y2953" s="8">
        <v>1</v>
      </c>
      <c r="Z2953" s="8">
        <v>0</v>
      </c>
      <c r="AA2953" s="8" t="s">
        <v>10755</v>
      </c>
      <c r="AB2953" s="8">
        <v>0</v>
      </c>
      <c r="AC2953" s="8">
        <v>0</v>
      </c>
      <c r="AD2953" s="8">
        <v>0</v>
      </c>
      <c r="AE2953" s="8">
        <v>1</v>
      </c>
      <c r="AF2953" s="8">
        <v>0</v>
      </c>
      <c r="AG2953" s="8">
        <v>0</v>
      </c>
      <c r="AH2953" s="8">
        <v>0</v>
      </c>
      <c r="AI2953" s="8">
        <v>0</v>
      </c>
      <c r="AJ2953" s="8" t="s">
        <v>10756</v>
      </c>
      <c r="AK2953" s="8">
        <v>0</v>
      </c>
      <c r="AM2953" s="8" t="str">
        <f t="shared" si="322"/>
        <v>Agreed</v>
      </c>
      <c r="AN2953" s="8" t="s">
        <v>57</v>
      </c>
      <c r="AO2953">
        <f t="shared" si="323"/>
        <v>0</v>
      </c>
      <c r="AP2953">
        <f t="shared" si="324"/>
        <v>1</v>
      </c>
      <c r="AQ2953">
        <f t="shared" si="325"/>
        <v>0</v>
      </c>
      <c r="AR2953">
        <f t="shared" si="326"/>
        <v>1</v>
      </c>
      <c r="AS2953" t="str">
        <f t="shared" si="327"/>
        <v/>
      </c>
      <c r="BO2953" t="str">
        <f t="shared" si="328"/>
        <v/>
      </c>
    </row>
    <row r="2954" spans="2:67" ht="117">
      <c r="B2954">
        <v>37803</v>
      </c>
      <c r="C2954" t="s">
        <v>7965</v>
      </c>
      <c r="D2954" t="s">
        <v>10513</v>
      </c>
      <c r="E2954" t="s">
        <v>10514</v>
      </c>
      <c r="F2954" t="s">
        <v>10681</v>
      </c>
      <c r="G2954" t="s">
        <v>10738</v>
      </c>
      <c r="H2954" t="s">
        <v>10683</v>
      </c>
      <c r="I2954" t="s">
        <v>3901</v>
      </c>
      <c r="J2954">
        <v>1961</v>
      </c>
      <c r="K2954" t="s">
        <v>5392</v>
      </c>
      <c r="L2954" t="s">
        <v>10519</v>
      </c>
      <c r="M2954" s="1" t="s">
        <v>10757</v>
      </c>
      <c r="N2954" s="8">
        <v>0</v>
      </c>
      <c r="O2954" s="8">
        <v>1</v>
      </c>
      <c r="P2954" s="8">
        <v>0</v>
      </c>
      <c r="Q2954" s="8">
        <v>0</v>
      </c>
      <c r="R2954" s="8" t="s">
        <v>8087</v>
      </c>
      <c r="S2954" s="8">
        <v>0</v>
      </c>
      <c r="T2954" s="8">
        <v>0</v>
      </c>
      <c r="U2954" s="8">
        <v>0</v>
      </c>
      <c r="V2954" s="8">
        <v>0</v>
      </c>
      <c r="W2954" s="8">
        <v>0</v>
      </c>
      <c r="X2954" s="8">
        <v>0</v>
      </c>
      <c r="Y2954" s="8">
        <v>1</v>
      </c>
      <c r="Z2954" s="8">
        <v>0</v>
      </c>
      <c r="AA2954" s="8" t="s">
        <v>10758</v>
      </c>
      <c r="AB2954" s="8">
        <v>0</v>
      </c>
      <c r="AC2954" s="8">
        <v>0</v>
      </c>
      <c r="AD2954" s="8">
        <v>0</v>
      </c>
      <c r="AE2954" s="8">
        <v>1</v>
      </c>
      <c r="AF2954" s="8">
        <v>0</v>
      </c>
      <c r="AG2954" s="8">
        <v>0</v>
      </c>
      <c r="AH2954" s="8">
        <v>0</v>
      </c>
      <c r="AI2954" s="8">
        <v>0</v>
      </c>
      <c r="AJ2954" s="8" t="s">
        <v>10759</v>
      </c>
      <c r="AK2954" s="8">
        <v>0</v>
      </c>
      <c r="AM2954" s="8" t="str">
        <f t="shared" si="322"/>
        <v>Agreed</v>
      </c>
      <c r="AN2954" s="8" t="s">
        <v>57</v>
      </c>
      <c r="AO2954">
        <f t="shared" si="323"/>
        <v>0</v>
      </c>
      <c r="AP2954">
        <f t="shared" si="324"/>
        <v>1</v>
      </c>
      <c r="AQ2954">
        <f t="shared" si="325"/>
        <v>0</v>
      </c>
      <c r="AR2954">
        <f t="shared" si="326"/>
        <v>0</v>
      </c>
      <c r="AS2954" t="str">
        <f t="shared" si="327"/>
        <v/>
      </c>
      <c r="BO2954" t="str">
        <f t="shared" si="328"/>
        <v/>
      </c>
    </row>
    <row r="2955" spans="2:67" ht="176.25">
      <c r="B2955">
        <v>37804</v>
      </c>
      <c r="C2955" t="s">
        <v>7965</v>
      </c>
      <c r="D2955" t="s">
        <v>10513</v>
      </c>
      <c r="E2955" t="s">
        <v>10514</v>
      </c>
      <c r="F2955" t="s">
        <v>10681</v>
      </c>
      <c r="G2955" t="s">
        <v>6695</v>
      </c>
      <c r="H2955" t="s">
        <v>10683</v>
      </c>
      <c r="I2955" t="s">
        <v>1237</v>
      </c>
      <c r="J2955">
        <v>1961</v>
      </c>
      <c r="K2955" t="s">
        <v>2999</v>
      </c>
      <c r="L2955" t="s">
        <v>10519</v>
      </c>
      <c r="M2955" s="1" t="s">
        <v>10760</v>
      </c>
      <c r="N2955" s="8">
        <v>0</v>
      </c>
      <c r="O2955" s="8">
        <v>1</v>
      </c>
      <c r="P2955" s="8">
        <v>0</v>
      </c>
      <c r="Q2955" s="8">
        <v>0</v>
      </c>
      <c r="R2955" s="8" t="s">
        <v>10761</v>
      </c>
      <c r="S2955" s="8">
        <v>0</v>
      </c>
      <c r="T2955" s="8">
        <v>1</v>
      </c>
      <c r="U2955" s="8">
        <v>0</v>
      </c>
      <c r="V2955" s="8">
        <v>0</v>
      </c>
      <c r="W2955" s="8">
        <v>0</v>
      </c>
      <c r="X2955" s="8">
        <v>0</v>
      </c>
      <c r="Y2955" s="8">
        <v>0</v>
      </c>
      <c r="Z2955" s="8">
        <v>0</v>
      </c>
      <c r="AA2955" s="8" t="s">
        <v>10762</v>
      </c>
      <c r="AB2955" s="8">
        <v>0</v>
      </c>
      <c r="AC2955" s="8">
        <v>0</v>
      </c>
      <c r="AD2955" s="8">
        <v>1</v>
      </c>
      <c r="AE2955" s="8">
        <v>0</v>
      </c>
      <c r="AF2955" s="8">
        <v>0</v>
      </c>
      <c r="AG2955" s="8">
        <v>0</v>
      </c>
      <c r="AH2955" s="8">
        <v>0</v>
      </c>
      <c r="AI2955" s="8">
        <v>0</v>
      </c>
      <c r="AJ2955" s="8" t="s">
        <v>10763</v>
      </c>
      <c r="AK2955" s="8">
        <v>0</v>
      </c>
      <c r="AM2955" s="8" t="str">
        <f t="shared" si="322"/>
        <v>Agreed</v>
      </c>
      <c r="AN2955" s="8" t="s">
        <v>57</v>
      </c>
      <c r="AO2955">
        <f t="shared" si="323"/>
        <v>0</v>
      </c>
      <c r="AP2955">
        <f t="shared" si="324"/>
        <v>1</v>
      </c>
      <c r="AQ2955">
        <f t="shared" si="325"/>
        <v>0</v>
      </c>
      <c r="AR2955">
        <f t="shared" si="326"/>
        <v>0</v>
      </c>
      <c r="AS2955" t="str">
        <f t="shared" si="327"/>
        <v/>
      </c>
      <c r="BO2955" t="str">
        <f t="shared" si="328"/>
        <v/>
      </c>
    </row>
    <row r="2956" spans="2:67" ht="90">
      <c r="B2956">
        <v>37806</v>
      </c>
      <c r="C2956" t="s">
        <v>7965</v>
      </c>
      <c r="D2956" t="s">
        <v>10513</v>
      </c>
      <c r="E2956" t="s">
        <v>10514</v>
      </c>
      <c r="F2956" t="s">
        <v>10681</v>
      </c>
      <c r="G2956" t="s">
        <v>6695</v>
      </c>
      <c r="H2956" t="s">
        <v>10683</v>
      </c>
      <c r="I2956" t="s">
        <v>10764</v>
      </c>
      <c r="J2956">
        <v>1961</v>
      </c>
      <c r="K2956" t="s">
        <v>10765</v>
      </c>
      <c r="L2956" t="s">
        <v>10519</v>
      </c>
      <c r="M2956" s="1" t="s">
        <v>10766</v>
      </c>
      <c r="N2956" s="8">
        <v>0</v>
      </c>
      <c r="O2956" s="8">
        <v>1</v>
      </c>
      <c r="P2956" s="8">
        <v>0</v>
      </c>
      <c r="Q2956" s="8">
        <v>0</v>
      </c>
      <c r="R2956" s="8" t="s">
        <v>10767</v>
      </c>
      <c r="S2956" s="8">
        <v>0</v>
      </c>
      <c r="T2956" s="8">
        <v>0</v>
      </c>
      <c r="U2956" s="8">
        <v>0</v>
      </c>
      <c r="V2956" s="8">
        <v>1</v>
      </c>
      <c r="W2956" s="8">
        <v>0</v>
      </c>
      <c r="X2956" s="8">
        <v>0</v>
      </c>
      <c r="Y2956" s="8">
        <v>0</v>
      </c>
      <c r="Z2956" s="8">
        <v>0</v>
      </c>
      <c r="AA2956" s="8" t="s">
        <v>10768</v>
      </c>
      <c r="AB2956" s="8">
        <v>0</v>
      </c>
      <c r="AC2956" s="8">
        <v>1</v>
      </c>
      <c r="AD2956" s="8">
        <v>0</v>
      </c>
      <c r="AE2956" s="8">
        <v>0</v>
      </c>
      <c r="AF2956" s="8">
        <v>0</v>
      </c>
      <c r="AG2956" s="8">
        <v>0</v>
      </c>
      <c r="AH2956" s="8">
        <v>0</v>
      </c>
      <c r="AI2956" s="8">
        <v>0</v>
      </c>
      <c r="AJ2956" s="8" t="s">
        <v>10769</v>
      </c>
      <c r="AK2956" s="8">
        <v>0</v>
      </c>
      <c r="AM2956" s="8" t="str">
        <f t="shared" si="322"/>
        <v>Agreed</v>
      </c>
      <c r="AN2956" s="8" t="s">
        <v>57</v>
      </c>
      <c r="AO2956">
        <f t="shared" si="323"/>
        <v>0</v>
      </c>
      <c r="AP2956">
        <f t="shared" si="324"/>
        <v>1</v>
      </c>
      <c r="AQ2956">
        <f t="shared" si="325"/>
        <v>0</v>
      </c>
      <c r="AR2956">
        <f t="shared" si="326"/>
        <v>0</v>
      </c>
      <c r="AS2956" t="str">
        <f t="shared" si="327"/>
        <v/>
      </c>
      <c r="BO2956" t="str">
        <f t="shared" si="328"/>
        <v/>
      </c>
    </row>
    <row r="2957" spans="2:67" ht="45">
      <c r="B2957">
        <v>37807</v>
      </c>
      <c r="C2957" t="s">
        <v>7965</v>
      </c>
      <c r="D2957" t="s">
        <v>10513</v>
      </c>
      <c r="E2957" t="s">
        <v>10514</v>
      </c>
      <c r="F2957" t="s">
        <v>10681</v>
      </c>
      <c r="G2957" t="s">
        <v>6695</v>
      </c>
      <c r="H2957" t="s">
        <v>10683</v>
      </c>
      <c r="I2957" t="s">
        <v>10764</v>
      </c>
      <c r="J2957">
        <v>1961</v>
      </c>
      <c r="K2957" t="s">
        <v>10765</v>
      </c>
      <c r="L2957" t="s">
        <v>10519</v>
      </c>
      <c r="M2957" s="1" t="s">
        <v>10770</v>
      </c>
      <c r="N2957" s="8">
        <v>1</v>
      </c>
      <c r="O2957" s="8">
        <v>0</v>
      </c>
      <c r="P2957" s="8">
        <v>0</v>
      </c>
      <c r="Q2957" s="8">
        <v>0</v>
      </c>
      <c r="R2957" s="8" t="s">
        <v>3214</v>
      </c>
      <c r="S2957" s="8">
        <v>0</v>
      </c>
      <c r="T2957" s="8">
        <v>1</v>
      </c>
      <c r="U2957" s="8">
        <v>0</v>
      </c>
      <c r="V2957" s="8">
        <v>0</v>
      </c>
      <c r="W2957" s="8">
        <v>0</v>
      </c>
      <c r="X2957" s="8">
        <v>0</v>
      </c>
      <c r="Y2957" s="8">
        <v>0</v>
      </c>
      <c r="Z2957" s="8">
        <v>0</v>
      </c>
      <c r="AA2957" s="8" t="s">
        <v>7974</v>
      </c>
      <c r="AB2957" s="8">
        <v>0</v>
      </c>
      <c r="AC2957" s="8">
        <v>1</v>
      </c>
      <c r="AD2957" s="8">
        <v>0</v>
      </c>
      <c r="AE2957" s="8">
        <v>0</v>
      </c>
      <c r="AF2957" s="8">
        <v>0</v>
      </c>
      <c r="AG2957" s="8">
        <v>0</v>
      </c>
      <c r="AH2957" s="8">
        <v>0</v>
      </c>
      <c r="AI2957" s="8">
        <v>0</v>
      </c>
      <c r="AJ2957" s="8" t="s">
        <v>7975</v>
      </c>
      <c r="AK2957" s="8">
        <v>0</v>
      </c>
      <c r="AM2957" s="8" t="str">
        <f t="shared" si="322"/>
        <v>Agreed</v>
      </c>
      <c r="AN2957" s="8" t="s">
        <v>57</v>
      </c>
      <c r="AO2957">
        <f t="shared" si="323"/>
        <v>1</v>
      </c>
      <c r="AP2957">
        <f t="shared" si="324"/>
        <v>0</v>
      </c>
      <c r="AQ2957">
        <f t="shared" si="325"/>
        <v>0</v>
      </c>
      <c r="AR2957">
        <f t="shared" si="326"/>
        <v>0</v>
      </c>
      <c r="AS2957" t="str">
        <f t="shared" si="327"/>
        <v/>
      </c>
      <c r="BO2957" t="str">
        <f t="shared" si="328"/>
        <v/>
      </c>
    </row>
    <row r="2958" spans="2:67" ht="243">
      <c r="B2958">
        <v>37808</v>
      </c>
      <c r="C2958" t="s">
        <v>7965</v>
      </c>
      <c r="D2958" t="s">
        <v>10513</v>
      </c>
      <c r="E2958" t="s">
        <v>10514</v>
      </c>
      <c r="F2958" t="s">
        <v>10681</v>
      </c>
      <c r="G2958" t="s">
        <v>6695</v>
      </c>
      <c r="H2958" t="s">
        <v>10683</v>
      </c>
      <c r="I2958" t="s">
        <v>10764</v>
      </c>
      <c r="J2958">
        <v>1961</v>
      </c>
      <c r="K2958" t="s">
        <v>10771</v>
      </c>
      <c r="L2958" t="s">
        <v>10519</v>
      </c>
      <c r="M2958" s="16" t="s">
        <v>10772</v>
      </c>
      <c r="N2958" s="8">
        <v>0</v>
      </c>
      <c r="O2958" s="8">
        <v>1</v>
      </c>
      <c r="P2958" s="8">
        <v>0</v>
      </c>
      <c r="Q2958" s="8">
        <v>0</v>
      </c>
      <c r="R2958" s="8" t="s">
        <v>10773</v>
      </c>
      <c r="S2958" s="8">
        <v>0</v>
      </c>
      <c r="T2958" s="8">
        <v>0</v>
      </c>
      <c r="U2958" s="8">
        <v>0</v>
      </c>
      <c r="V2958" s="8">
        <v>1</v>
      </c>
      <c r="W2958" s="8">
        <v>1</v>
      </c>
      <c r="X2958" s="8">
        <v>1</v>
      </c>
      <c r="Y2958" s="8">
        <v>0</v>
      </c>
      <c r="Z2958" s="8">
        <v>0</v>
      </c>
      <c r="AA2958" s="8" t="s">
        <v>10774</v>
      </c>
      <c r="AB2958" s="8">
        <v>0</v>
      </c>
      <c r="AC2958" s="8">
        <v>0</v>
      </c>
      <c r="AD2958" s="8">
        <v>1</v>
      </c>
      <c r="AE2958" s="8">
        <v>1</v>
      </c>
      <c r="AF2958" s="8">
        <v>0</v>
      </c>
      <c r="AG2958" s="8">
        <v>0</v>
      </c>
      <c r="AH2958" s="8">
        <v>0</v>
      </c>
      <c r="AI2958" s="8">
        <v>0</v>
      </c>
      <c r="AJ2958" s="8" t="s">
        <v>10775</v>
      </c>
      <c r="AK2958" s="8">
        <v>0</v>
      </c>
      <c r="AM2958" s="8" t="str">
        <f t="shared" si="322"/>
        <v>Agreed</v>
      </c>
      <c r="AN2958" s="8" t="s">
        <v>57</v>
      </c>
      <c r="AO2958">
        <f t="shared" si="323"/>
        <v>0</v>
      </c>
      <c r="AP2958">
        <f t="shared" si="324"/>
        <v>1</v>
      </c>
      <c r="AQ2958">
        <f t="shared" si="325"/>
        <v>0</v>
      </c>
      <c r="AR2958">
        <f t="shared" si="326"/>
        <v>0</v>
      </c>
      <c r="AS2958" t="str">
        <f t="shared" si="327"/>
        <v/>
      </c>
      <c r="BO2958" t="str">
        <f t="shared" si="328"/>
        <v/>
      </c>
    </row>
    <row r="2959" spans="2:67" ht="90">
      <c r="B2959">
        <v>37809</v>
      </c>
      <c r="C2959" t="s">
        <v>7965</v>
      </c>
      <c r="D2959" t="s">
        <v>10513</v>
      </c>
      <c r="E2959" t="s">
        <v>10514</v>
      </c>
      <c r="F2959" t="s">
        <v>10681</v>
      </c>
      <c r="G2959" t="s">
        <v>6695</v>
      </c>
      <c r="H2959" t="s">
        <v>10683</v>
      </c>
      <c r="I2959" t="s">
        <v>10764</v>
      </c>
      <c r="J2959">
        <v>1961</v>
      </c>
      <c r="K2959" t="s">
        <v>10771</v>
      </c>
      <c r="L2959" t="s">
        <v>10519</v>
      </c>
      <c r="M2959" s="1" t="s">
        <v>10776</v>
      </c>
      <c r="N2959" s="8">
        <v>1</v>
      </c>
      <c r="O2959" s="8">
        <v>0</v>
      </c>
      <c r="P2959" s="8">
        <v>0</v>
      </c>
      <c r="Q2959" s="8">
        <v>0</v>
      </c>
      <c r="R2959" s="8" t="s">
        <v>3214</v>
      </c>
      <c r="S2959" s="8">
        <v>0</v>
      </c>
      <c r="T2959" s="8">
        <v>1</v>
      </c>
      <c r="U2959" s="8">
        <v>0</v>
      </c>
      <c r="V2959" s="8">
        <v>0</v>
      </c>
      <c r="W2959" s="8">
        <v>0</v>
      </c>
      <c r="X2959" s="8">
        <v>0</v>
      </c>
      <c r="Y2959" s="8">
        <v>0</v>
      </c>
      <c r="Z2959" s="8">
        <v>0</v>
      </c>
      <c r="AA2959" s="8" t="s">
        <v>7974</v>
      </c>
      <c r="AB2959" s="8">
        <v>0</v>
      </c>
      <c r="AC2959" s="8">
        <v>1</v>
      </c>
      <c r="AD2959" s="8">
        <v>0</v>
      </c>
      <c r="AE2959" s="8">
        <v>0</v>
      </c>
      <c r="AF2959" s="8">
        <v>0</v>
      </c>
      <c r="AG2959" s="8">
        <v>0</v>
      </c>
      <c r="AH2959" s="8">
        <v>0</v>
      </c>
      <c r="AI2959" s="8">
        <v>0</v>
      </c>
      <c r="AJ2959" s="8" t="s">
        <v>7975</v>
      </c>
      <c r="AK2959" s="8">
        <v>0</v>
      </c>
      <c r="AM2959" s="8" t="str">
        <f t="shared" si="322"/>
        <v>Agreed</v>
      </c>
      <c r="AN2959" s="8" t="s">
        <v>57</v>
      </c>
      <c r="AO2959">
        <f t="shared" si="323"/>
        <v>1</v>
      </c>
      <c r="AP2959">
        <f t="shared" si="324"/>
        <v>0</v>
      </c>
      <c r="AQ2959">
        <f t="shared" si="325"/>
        <v>0</v>
      </c>
      <c r="AR2959">
        <f t="shared" si="326"/>
        <v>0</v>
      </c>
      <c r="AS2959" t="str">
        <f t="shared" si="327"/>
        <v/>
      </c>
      <c r="BO2959" t="str">
        <f t="shared" si="328"/>
        <v/>
      </c>
    </row>
    <row r="2960" spans="2:67" ht="354.75">
      <c r="B2960">
        <v>37810</v>
      </c>
      <c r="C2960" t="s">
        <v>7965</v>
      </c>
      <c r="D2960" t="s">
        <v>10513</v>
      </c>
      <c r="E2960" t="s">
        <v>10514</v>
      </c>
      <c r="F2960" t="s">
        <v>10681</v>
      </c>
      <c r="G2960" t="s">
        <v>10777</v>
      </c>
      <c r="H2960" t="s">
        <v>10683</v>
      </c>
      <c r="I2960" t="s">
        <v>1248</v>
      </c>
      <c r="J2960">
        <v>1961</v>
      </c>
      <c r="K2960" t="s">
        <v>10778</v>
      </c>
      <c r="L2960" t="s">
        <v>10519</v>
      </c>
      <c r="M2960" s="1" t="s">
        <v>10779</v>
      </c>
      <c r="N2960" s="8">
        <v>0</v>
      </c>
      <c r="O2960" s="8">
        <v>1</v>
      </c>
      <c r="P2960" s="8">
        <v>0</v>
      </c>
      <c r="Q2960" s="8">
        <v>0</v>
      </c>
      <c r="R2960" s="8" t="s">
        <v>10780</v>
      </c>
      <c r="S2960" s="8">
        <v>0</v>
      </c>
      <c r="T2960" s="8">
        <v>1</v>
      </c>
      <c r="U2960" s="8">
        <v>0</v>
      </c>
      <c r="V2960" s="8">
        <v>0</v>
      </c>
      <c r="W2960" s="8">
        <v>0</v>
      </c>
      <c r="X2960" s="8">
        <v>0</v>
      </c>
      <c r="Y2960" s="8">
        <v>0</v>
      </c>
      <c r="Z2960" s="8">
        <v>0</v>
      </c>
      <c r="AA2960" s="8" t="s">
        <v>8030</v>
      </c>
      <c r="AB2960" s="8">
        <v>0</v>
      </c>
      <c r="AC2960" s="8">
        <v>0</v>
      </c>
      <c r="AD2960" s="8">
        <v>1</v>
      </c>
      <c r="AE2960" s="8">
        <v>0</v>
      </c>
      <c r="AF2960" s="8">
        <v>0</v>
      </c>
      <c r="AG2960" s="8">
        <v>0</v>
      </c>
      <c r="AH2960" s="8">
        <v>0</v>
      </c>
      <c r="AI2960" s="8">
        <v>0</v>
      </c>
      <c r="AJ2960" s="8" t="s">
        <v>10781</v>
      </c>
      <c r="AK2960" s="8">
        <v>0</v>
      </c>
      <c r="AM2960" s="8" t="str">
        <f t="shared" si="322"/>
        <v>Agreed</v>
      </c>
      <c r="AN2960" s="8" t="s">
        <v>57</v>
      </c>
      <c r="AO2960">
        <f t="shared" si="323"/>
        <v>0</v>
      </c>
      <c r="AP2960">
        <f t="shared" si="324"/>
        <v>1</v>
      </c>
      <c r="AQ2960">
        <f t="shared" si="325"/>
        <v>0</v>
      </c>
      <c r="AR2960">
        <f t="shared" si="326"/>
        <v>0</v>
      </c>
      <c r="AS2960" t="str">
        <f t="shared" si="327"/>
        <v/>
      </c>
      <c r="BO2960" t="str">
        <f t="shared" si="328"/>
        <v/>
      </c>
    </row>
    <row r="2961" spans="2:67" ht="145.5">
      <c r="B2961">
        <v>37817</v>
      </c>
      <c r="C2961" t="s">
        <v>7965</v>
      </c>
      <c r="D2961" t="s">
        <v>10513</v>
      </c>
      <c r="E2961" t="s">
        <v>10514</v>
      </c>
      <c r="F2961" t="s">
        <v>10681</v>
      </c>
      <c r="G2961" t="s">
        <v>10782</v>
      </c>
      <c r="H2961" t="s">
        <v>10683</v>
      </c>
      <c r="I2961" t="s">
        <v>4524</v>
      </c>
      <c r="J2961">
        <v>1961</v>
      </c>
      <c r="K2961" t="s">
        <v>10783</v>
      </c>
      <c r="L2961" t="s">
        <v>10519</v>
      </c>
      <c r="M2961" s="1" t="s">
        <v>10784</v>
      </c>
      <c r="N2961" s="8">
        <v>1</v>
      </c>
      <c r="O2961" s="8">
        <v>0</v>
      </c>
      <c r="P2961" s="8">
        <v>0</v>
      </c>
      <c r="Q2961" s="8">
        <v>0</v>
      </c>
      <c r="R2961" s="8" t="s">
        <v>3214</v>
      </c>
      <c r="S2961" s="8">
        <v>0</v>
      </c>
      <c r="T2961" s="8">
        <v>1</v>
      </c>
      <c r="U2961" s="8">
        <v>0</v>
      </c>
      <c r="V2961" s="8">
        <v>0</v>
      </c>
      <c r="W2961" s="8">
        <v>0</v>
      </c>
      <c r="X2961" s="8">
        <v>0</v>
      </c>
      <c r="Y2961" s="8">
        <v>0</v>
      </c>
      <c r="Z2961" s="8">
        <v>0</v>
      </c>
      <c r="AA2961" s="8" t="s">
        <v>7974</v>
      </c>
      <c r="AB2961" s="8">
        <v>0</v>
      </c>
      <c r="AC2961" s="8">
        <v>0</v>
      </c>
      <c r="AD2961" s="8">
        <v>0</v>
      </c>
      <c r="AE2961" s="8">
        <v>1</v>
      </c>
      <c r="AF2961" s="8">
        <v>0</v>
      </c>
      <c r="AG2961" s="8">
        <v>0</v>
      </c>
      <c r="AH2961" s="8">
        <v>0</v>
      </c>
      <c r="AI2961" s="8">
        <v>0</v>
      </c>
      <c r="AJ2961" s="8" t="s">
        <v>10785</v>
      </c>
      <c r="AK2961" s="8">
        <v>0</v>
      </c>
      <c r="AM2961" s="8" t="str">
        <f t="shared" si="322"/>
        <v>Agreed</v>
      </c>
      <c r="AN2961" s="8" t="s">
        <v>57</v>
      </c>
      <c r="AO2961">
        <f t="shared" si="323"/>
        <v>1</v>
      </c>
      <c r="AP2961">
        <f t="shared" si="324"/>
        <v>0</v>
      </c>
      <c r="AQ2961">
        <f t="shared" si="325"/>
        <v>0</v>
      </c>
      <c r="AR2961">
        <f t="shared" si="326"/>
        <v>0</v>
      </c>
      <c r="AS2961" t="str">
        <f t="shared" si="327"/>
        <v/>
      </c>
      <c r="BO2961" t="str">
        <f t="shared" si="328"/>
        <v/>
      </c>
    </row>
    <row r="2962" spans="2:67" ht="89.25">
      <c r="B2962">
        <v>37822</v>
      </c>
      <c r="C2962" t="s">
        <v>7965</v>
      </c>
      <c r="D2962" t="s">
        <v>10513</v>
      </c>
      <c r="E2962" t="s">
        <v>10514</v>
      </c>
      <c r="F2962" t="s">
        <v>10681</v>
      </c>
      <c r="G2962" t="s">
        <v>10782</v>
      </c>
      <c r="H2962" t="s">
        <v>10683</v>
      </c>
      <c r="I2962" t="s">
        <v>4536</v>
      </c>
      <c r="J2962">
        <v>1961</v>
      </c>
      <c r="K2962" t="s">
        <v>10786</v>
      </c>
      <c r="L2962" t="s">
        <v>10519</v>
      </c>
      <c r="M2962" s="1" t="s">
        <v>10787</v>
      </c>
      <c r="N2962" s="8">
        <v>0</v>
      </c>
      <c r="O2962" s="8">
        <v>1</v>
      </c>
      <c r="P2962" s="8">
        <v>0</v>
      </c>
      <c r="Q2962" s="8">
        <v>0</v>
      </c>
      <c r="R2962" s="8" t="s">
        <v>10788</v>
      </c>
      <c r="S2962" s="8">
        <v>0</v>
      </c>
      <c r="T2962" s="8">
        <v>1</v>
      </c>
      <c r="U2962" s="8">
        <v>0</v>
      </c>
      <c r="V2962" s="8">
        <v>0</v>
      </c>
      <c r="W2962" s="8">
        <v>0</v>
      </c>
      <c r="X2962" s="8">
        <v>0</v>
      </c>
      <c r="Y2962" s="8">
        <v>0</v>
      </c>
      <c r="Z2962" s="8">
        <v>0</v>
      </c>
      <c r="AA2962" s="8" t="s">
        <v>10789</v>
      </c>
      <c r="AB2962" s="8">
        <v>0</v>
      </c>
      <c r="AC2962" s="8">
        <v>0</v>
      </c>
      <c r="AD2962" s="8">
        <v>0</v>
      </c>
      <c r="AE2962" s="8">
        <v>1</v>
      </c>
      <c r="AF2962" s="8">
        <v>0</v>
      </c>
      <c r="AG2962" s="8">
        <v>0</v>
      </c>
      <c r="AH2962" s="8">
        <v>0</v>
      </c>
      <c r="AI2962" s="8">
        <v>0</v>
      </c>
      <c r="AJ2962" s="8" t="s">
        <v>10790</v>
      </c>
      <c r="AK2962" s="8">
        <v>0</v>
      </c>
      <c r="AM2962" s="8" t="str">
        <f t="shared" si="322"/>
        <v>Agreed</v>
      </c>
      <c r="AN2962" s="8" t="s">
        <v>57</v>
      </c>
      <c r="AO2962">
        <f t="shared" si="323"/>
        <v>0</v>
      </c>
      <c r="AP2962">
        <f t="shared" si="324"/>
        <v>1</v>
      </c>
      <c r="AQ2962">
        <f t="shared" si="325"/>
        <v>0</v>
      </c>
      <c r="AR2962">
        <f t="shared" si="326"/>
        <v>0</v>
      </c>
      <c r="AS2962" t="str">
        <f t="shared" si="327"/>
        <v/>
      </c>
      <c r="BO2962" t="str">
        <f t="shared" si="328"/>
        <v/>
      </c>
    </row>
    <row r="2963" spans="2:67" ht="157.5">
      <c r="B2963">
        <v>37823</v>
      </c>
      <c r="C2963" t="s">
        <v>7965</v>
      </c>
      <c r="D2963" t="s">
        <v>10513</v>
      </c>
      <c r="E2963" t="s">
        <v>10514</v>
      </c>
      <c r="F2963" t="s">
        <v>10681</v>
      </c>
      <c r="G2963" t="s">
        <v>10782</v>
      </c>
      <c r="H2963" t="s">
        <v>10683</v>
      </c>
      <c r="I2963" t="s">
        <v>4536</v>
      </c>
      <c r="J2963">
        <v>1961</v>
      </c>
      <c r="K2963" t="s">
        <v>10791</v>
      </c>
      <c r="L2963" t="s">
        <v>10519</v>
      </c>
      <c r="M2963" s="16" t="s">
        <v>10792</v>
      </c>
      <c r="N2963" s="8">
        <v>0</v>
      </c>
      <c r="O2963" s="8">
        <v>1</v>
      </c>
      <c r="P2963" s="8">
        <v>0</v>
      </c>
      <c r="Q2963" s="8">
        <v>0</v>
      </c>
      <c r="R2963" s="8" t="s">
        <v>10793</v>
      </c>
      <c r="S2963" s="8">
        <v>0</v>
      </c>
      <c r="T2963" s="8">
        <v>0</v>
      </c>
      <c r="U2963" s="8">
        <v>0</v>
      </c>
      <c r="V2963" s="8">
        <v>1</v>
      </c>
      <c r="W2963" s="8">
        <v>0</v>
      </c>
      <c r="X2963" s="8">
        <v>0</v>
      </c>
      <c r="Y2963" s="8">
        <v>0</v>
      </c>
      <c r="Z2963" s="8">
        <v>0</v>
      </c>
      <c r="AA2963" s="8" t="s">
        <v>10794</v>
      </c>
      <c r="AB2963" s="8">
        <v>0</v>
      </c>
      <c r="AC2963" s="8">
        <v>0</v>
      </c>
      <c r="AD2963" s="8">
        <v>0</v>
      </c>
      <c r="AE2963" s="8">
        <v>1</v>
      </c>
      <c r="AF2963" s="8">
        <v>0</v>
      </c>
      <c r="AG2963" s="8">
        <v>1</v>
      </c>
      <c r="AH2963" s="8">
        <v>0</v>
      </c>
      <c r="AI2963" s="8">
        <v>0</v>
      </c>
      <c r="AJ2963" s="8" t="s">
        <v>10795</v>
      </c>
      <c r="AK2963" s="8">
        <v>0</v>
      </c>
      <c r="AM2963" s="8" t="str">
        <f t="shared" si="322"/>
        <v>Agreed</v>
      </c>
      <c r="AN2963" s="8" t="s">
        <v>57</v>
      </c>
      <c r="AO2963">
        <f t="shared" si="323"/>
        <v>0</v>
      </c>
      <c r="AP2963">
        <f t="shared" si="324"/>
        <v>1</v>
      </c>
      <c r="AQ2963">
        <f t="shared" si="325"/>
        <v>0</v>
      </c>
      <c r="AR2963">
        <f t="shared" si="326"/>
        <v>0</v>
      </c>
      <c r="AS2963" t="str">
        <f t="shared" si="327"/>
        <v/>
      </c>
      <c r="BO2963" t="str">
        <f t="shared" si="328"/>
        <v/>
      </c>
    </row>
    <row r="2964" spans="2:67" ht="73.5">
      <c r="B2964">
        <v>37824</v>
      </c>
      <c r="C2964" t="s">
        <v>7965</v>
      </c>
      <c r="D2964" t="s">
        <v>10513</v>
      </c>
      <c r="E2964" t="s">
        <v>10514</v>
      </c>
      <c r="F2964" t="s">
        <v>10681</v>
      </c>
      <c r="G2964" t="s">
        <v>10796</v>
      </c>
      <c r="H2964" t="s">
        <v>10683</v>
      </c>
      <c r="I2964" t="s">
        <v>8712</v>
      </c>
      <c r="J2964">
        <v>1961</v>
      </c>
      <c r="K2964" t="s">
        <v>3473</v>
      </c>
      <c r="L2964" t="s">
        <v>10519</v>
      </c>
      <c r="M2964" s="1" t="s">
        <v>10797</v>
      </c>
      <c r="N2964" s="8">
        <v>0</v>
      </c>
      <c r="O2964" s="8">
        <v>1</v>
      </c>
      <c r="P2964" s="8">
        <v>0</v>
      </c>
      <c r="Q2964" s="8">
        <v>0</v>
      </c>
      <c r="R2964" s="8" t="s">
        <v>3732</v>
      </c>
      <c r="S2964" s="8">
        <v>0</v>
      </c>
      <c r="T2964" s="8">
        <v>1</v>
      </c>
      <c r="U2964" s="8">
        <v>0</v>
      </c>
      <c r="V2964" s="8">
        <v>0</v>
      </c>
      <c r="W2964" s="8">
        <v>0</v>
      </c>
      <c r="X2964" s="8">
        <v>0</v>
      </c>
      <c r="Y2964" s="8">
        <v>0</v>
      </c>
      <c r="Z2964" s="8">
        <v>0</v>
      </c>
      <c r="AA2964" s="8" t="s">
        <v>8001</v>
      </c>
      <c r="AB2964" s="8">
        <v>0</v>
      </c>
      <c r="AC2964" s="8">
        <v>0</v>
      </c>
      <c r="AD2964" s="8">
        <v>0</v>
      </c>
      <c r="AE2964" s="8">
        <v>0</v>
      </c>
      <c r="AF2964" s="8">
        <v>0</v>
      </c>
      <c r="AG2964" s="8">
        <v>1</v>
      </c>
      <c r="AH2964" s="8">
        <v>0</v>
      </c>
      <c r="AI2964" s="8">
        <v>0</v>
      </c>
      <c r="AJ2964" s="8" t="s">
        <v>10798</v>
      </c>
      <c r="AK2964" s="8">
        <v>0</v>
      </c>
      <c r="AM2964" s="8" t="str">
        <f t="shared" si="322"/>
        <v>Agreed</v>
      </c>
      <c r="AN2964" s="8" t="s">
        <v>57</v>
      </c>
      <c r="AO2964">
        <f t="shared" si="323"/>
        <v>0</v>
      </c>
      <c r="AP2964">
        <f t="shared" si="324"/>
        <v>1</v>
      </c>
      <c r="AQ2964">
        <f t="shared" si="325"/>
        <v>0</v>
      </c>
      <c r="AR2964">
        <f t="shared" si="326"/>
        <v>0</v>
      </c>
      <c r="AS2964" t="str">
        <f t="shared" si="327"/>
        <v/>
      </c>
      <c r="BO2964" t="str">
        <f t="shared" si="328"/>
        <v/>
      </c>
    </row>
    <row r="2965" spans="2:67" ht="252">
      <c r="B2965">
        <v>37825</v>
      </c>
      <c r="C2965" t="s">
        <v>7965</v>
      </c>
      <c r="D2965" t="s">
        <v>10513</v>
      </c>
      <c r="E2965" t="s">
        <v>10514</v>
      </c>
      <c r="F2965" t="s">
        <v>10681</v>
      </c>
      <c r="G2965" t="s">
        <v>10796</v>
      </c>
      <c r="H2965" t="s">
        <v>10683</v>
      </c>
      <c r="I2965" t="s">
        <v>8712</v>
      </c>
      <c r="J2965">
        <v>1961</v>
      </c>
      <c r="K2965" t="s">
        <v>10799</v>
      </c>
      <c r="L2965" t="s">
        <v>10519</v>
      </c>
      <c r="M2965" s="1" t="s">
        <v>10800</v>
      </c>
      <c r="N2965" s="8">
        <v>0</v>
      </c>
      <c r="O2965" s="8">
        <v>0</v>
      </c>
      <c r="P2965" s="8">
        <v>0</v>
      </c>
      <c r="Q2965" s="8">
        <v>1</v>
      </c>
      <c r="R2965" s="8" t="s">
        <v>8911</v>
      </c>
      <c r="S2965" s="8">
        <v>0</v>
      </c>
      <c r="T2965" s="8">
        <v>0</v>
      </c>
      <c r="U2965" s="8">
        <v>0</v>
      </c>
      <c r="V2965" s="8">
        <v>0</v>
      </c>
      <c r="W2965" s="8">
        <v>0</v>
      </c>
      <c r="X2965" s="8">
        <v>0</v>
      </c>
      <c r="Y2965" s="8">
        <v>1</v>
      </c>
      <c r="Z2965" s="8">
        <v>0</v>
      </c>
      <c r="AA2965" s="8" t="s">
        <v>10801</v>
      </c>
      <c r="AB2965" s="8">
        <v>0</v>
      </c>
      <c r="AC2965" s="8">
        <v>0</v>
      </c>
      <c r="AD2965" s="8">
        <v>1</v>
      </c>
      <c r="AE2965" s="8">
        <v>0</v>
      </c>
      <c r="AF2965" s="8">
        <v>0</v>
      </c>
      <c r="AG2965" s="8">
        <v>0</v>
      </c>
      <c r="AH2965" s="8">
        <v>0</v>
      </c>
      <c r="AI2965" s="8">
        <v>0</v>
      </c>
      <c r="AJ2965" s="8" t="s">
        <v>10802</v>
      </c>
      <c r="AK2965" s="8">
        <v>0</v>
      </c>
      <c r="AM2965" s="8" t="str">
        <f t="shared" si="322"/>
        <v>Agreed</v>
      </c>
      <c r="AN2965" s="8" t="s">
        <v>57</v>
      </c>
      <c r="AO2965">
        <f t="shared" si="323"/>
        <v>0</v>
      </c>
      <c r="AP2965">
        <f t="shared" si="324"/>
        <v>0</v>
      </c>
      <c r="AQ2965">
        <f t="shared" si="325"/>
        <v>0</v>
      </c>
      <c r="AR2965">
        <f t="shared" si="326"/>
        <v>1</v>
      </c>
      <c r="AS2965" t="str">
        <f t="shared" si="327"/>
        <v/>
      </c>
      <c r="BO2965" t="str">
        <f t="shared" si="328"/>
        <v/>
      </c>
    </row>
    <row r="2966" spans="2:67" ht="117">
      <c r="B2966">
        <v>37854</v>
      </c>
      <c r="C2966" t="s">
        <v>7965</v>
      </c>
      <c r="D2966" t="s">
        <v>10513</v>
      </c>
      <c r="E2966" t="s">
        <v>10514</v>
      </c>
      <c r="F2966" t="s">
        <v>10681</v>
      </c>
      <c r="G2966" t="s">
        <v>10803</v>
      </c>
      <c r="H2966" t="s">
        <v>10683</v>
      </c>
      <c r="I2966" t="s">
        <v>4315</v>
      </c>
      <c r="J2966">
        <v>1961</v>
      </c>
      <c r="K2966" t="s">
        <v>10804</v>
      </c>
      <c r="L2966" t="s">
        <v>10519</v>
      </c>
      <c r="M2966" s="1" t="s">
        <v>10805</v>
      </c>
      <c r="N2966" s="8">
        <v>0</v>
      </c>
      <c r="O2966" s="8">
        <v>1</v>
      </c>
      <c r="P2966" s="8">
        <v>0</v>
      </c>
      <c r="Q2966" s="8">
        <v>0</v>
      </c>
      <c r="R2966" s="8" t="s">
        <v>10806</v>
      </c>
      <c r="S2966" s="8">
        <v>0</v>
      </c>
      <c r="T2966" s="8">
        <v>0</v>
      </c>
      <c r="U2966" s="8">
        <v>0</v>
      </c>
      <c r="V2966" s="8">
        <v>0</v>
      </c>
      <c r="W2966" s="8">
        <v>1</v>
      </c>
      <c r="X2966" s="8">
        <v>0</v>
      </c>
      <c r="Y2966" s="8">
        <v>0</v>
      </c>
      <c r="Z2966" s="8">
        <v>0</v>
      </c>
      <c r="AA2966" s="8" t="s">
        <v>10807</v>
      </c>
      <c r="AB2966" s="8">
        <v>0</v>
      </c>
      <c r="AC2966" s="8">
        <v>0</v>
      </c>
      <c r="AD2966" s="8">
        <v>1</v>
      </c>
      <c r="AE2966" s="8">
        <v>0</v>
      </c>
      <c r="AF2966" s="8">
        <v>0</v>
      </c>
      <c r="AG2966" s="8">
        <v>0</v>
      </c>
      <c r="AH2966" s="8">
        <v>0</v>
      </c>
      <c r="AI2966" s="8">
        <v>0</v>
      </c>
      <c r="AJ2966" s="8" t="s">
        <v>10808</v>
      </c>
      <c r="AK2966" s="8" t="s">
        <v>10809</v>
      </c>
      <c r="AM2966" s="8" t="str">
        <f t="shared" si="322"/>
        <v>Agreed</v>
      </c>
      <c r="AN2966" s="8" t="s">
        <v>57</v>
      </c>
      <c r="AO2966">
        <f t="shared" si="323"/>
        <v>0</v>
      </c>
      <c r="AP2966">
        <f t="shared" si="324"/>
        <v>1</v>
      </c>
      <c r="AQ2966">
        <f t="shared" si="325"/>
        <v>0</v>
      </c>
      <c r="AR2966">
        <f t="shared" si="326"/>
        <v>0</v>
      </c>
      <c r="AS2966" t="str">
        <f t="shared" si="327"/>
        <v/>
      </c>
      <c r="BO2966" t="str">
        <f t="shared" si="328"/>
        <v/>
      </c>
    </row>
    <row r="2967" spans="2:67" ht="163.5">
      <c r="B2967">
        <v>37862</v>
      </c>
      <c r="C2967" t="s">
        <v>7965</v>
      </c>
      <c r="D2967" t="s">
        <v>10513</v>
      </c>
      <c r="E2967" t="s">
        <v>10514</v>
      </c>
      <c r="F2967" t="s">
        <v>10681</v>
      </c>
      <c r="G2967" t="s">
        <v>10810</v>
      </c>
      <c r="H2967" t="s">
        <v>10683</v>
      </c>
      <c r="I2967" t="s">
        <v>1258</v>
      </c>
      <c r="J2967">
        <v>1961</v>
      </c>
      <c r="K2967" t="s">
        <v>10811</v>
      </c>
      <c r="L2967" t="s">
        <v>10519</v>
      </c>
      <c r="M2967" s="1" t="s">
        <v>10812</v>
      </c>
      <c r="N2967" s="8">
        <v>0</v>
      </c>
      <c r="O2967" s="8">
        <v>1</v>
      </c>
      <c r="P2967" s="8">
        <v>0</v>
      </c>
      <c r="Q2967" s="8">
        <v>0</v>
      </c>
      <c r="R2967" s="8" t="s">
        <v>8087</v>
      </c>
      <c r="S2967" s="8">
        <v>0</v>
      </c>
      <c r="T2967" s="8">
        <v>0</v>
      </c>
      <c r="U2967" s="8">
        <v>0</v>
      </c>
      <c r="V2967" s="8">
        <v>0</v>
      </c>
      <c r="W2967" s="8">
        <v>0</v>
      </c>
      <c r="X2967" s="8">
        <v>0</v>
      </c>
      <c r="Y2967" s="8">
        <v>0</v>
      </c>
      <c r="Z2967" s="8">
        <v>1</v>
      </c>
      <c r="AA2967" s="8" t="s">
        <v>10813</v>
      </c>
      <c r="AB2967" s="8">
        <v>0</v>
      </c>
      <c r="AC2967" s="8">
        <v>0</v>
      </c>
      <c r="AD2967" s="8">
        <v>1</v>
      </c>
      <c r="AE2967" s="8">
        <v>0</v>
      </c>
      <c r="AF2967" s="8">
        <v>0</v>
      </c>
      <c r="AG2967" s="8">
        <v>0</v>
      </c>
      <c r="AH2967" s="8">
        <v>0</v>
      </c>
      <c r="AI2967" s="8">
        <v>0</v>
      </c>
      <c r="AJ2967" s="8" t="s">
        <v>10814</v>
      </c>
      <c r="AK2967" s="8">
        <v>0</v>
      </c>
      <c r="AM2967" s="8" t="str">
        <f t="shared" si="322"/>
        <v>Agreed</v>
      </c>
      <c r="AN2967" s="8" t="s">
        <v>57</v>
      </c>
      <c r="AO2967">
        <f t="shared" si="323"/>
        <v>0</v>
      </c>
      <c r="AP2967">
        <f t="shared" si="324"/>
        <v>1</v>
      </c>
      <c r="AQ2967">
        <f t="shared" si="325"/>
        <v>0</v>
      </c>
      <c r="AR2967">
        <f t="shared" si="326"/>
        <v>0</v>
      </c>
      <c r="AS2967" t="str">
        <f t="shared" si="327"/>
        <v/>
      </c>
      <c r="BO2967" t="str">
        <f t="shared" si="328"/>
        <v/>
      </c>
    </row>
    <row r="2968" spans="2:67" ht="45">
      <c r="B2968">
        <v>37877</v>
      </c>
      <c r="C2968" t="s">
        <v>7965</v>
      </c>
      <c r="D2968" t="s">
        <v>10513</v>
      </c>
      <c r="E2968" t="s">
        <v>10514</v>
      </c>
      <c r="F2968" t="s">
        <v>10681</v>
      </c>
      <c r="G2968" t="s">
        <v>10815</v>
      </c>
      <c r="H2968" t="s">
        <v>10683</v>
      </c>
      <c r="I2968" t="s">
        <v>5870</v>
      </c>
      <c r="J2968">
        <v>1961</v>
      </c>
      <c r="K2968" t="s">
        <v>10816</v>
      </c>
      <c r="L2968" t="s">
        <v>10519</v>
      </c>
      <c r="M2968" s="1" t="s">
        <v>10817</v>
      </c>
      <c r="N2968" s="8">
        <v>0</v>
      </c>
      <c r="O2968" s="8">
        <v>1</v>
      </c>
      <c r="P2968" s="8">
        <v>0</v>
      </c>
      <c r="Q2968" s="8">
        <v>0</v>
      </c>
      <c r="R2968" s="8" t="s">
        <v>10767</v>
      </c>
      <c r="S2968" s="8">
        <v>0</v>
      </c>
      <c r="T2968" s="8">
        <v>0</v>
      </c>
      <c r="U2968" s="8">
        <v>0</v>
      </c>
      <c r="V2968" s="8">
        <v>0</v>
      </c>
      <c r="W2968" s="8">
        <v>0</v>
      </c>
      <c r="X2968" s="8">
        <v>0</v>
      </c>
      <c r="Y2968" s="8">
        <v>0</v>
      </c>
      <c r="Z2968" s="8">
        <v>1</v>
      </c>
      <c r="AA2968" s="8" t="s">
        <v>10818</v>
      </c>
      <c r="AB2968" s="8">
        <v>0</v>
      </c>
      <c r="AC2968" s="8">
        <v>1</v>
      </c>
      <c r="AD2968" s="8">
        <v>0</v>
      </c>
      <c r="AE2968" s="8">
        <v>0</v>
      </c>
      <c r="AF2968" s="8">
        <v>0</v>
      </c>
      <c r="AG2968" s="8">
        <v>0</v>
      </c>
      <c r="AH2968" s="8">
        <v>0</v>
      </c>
      <c r="AI2968" s="8">
        <v>0</v>
      </c>
      <c r="AJ2968" s="8" t="s">
        <v>10819</v>
      </c>
      <c r="AK2968" s="8">
        <v>0</v>
      </c>
      <c r="AM2968" s="8" t="str">
        <f t="shared" si="322"/>
        <v>Agreed</v>
      </c>
      <c r="AN2968" s="8" t="s">
        <v>57</v>
      </c>
      <c r="AO2968">
        <f t="shared" si="323"/>
        <v>0</v>
      </c>
      <c r="AP2968">
        <f t="shared" si="324"/>
        <v>1</v>
      </c>
      <c r="AQ2968">
        <f t="shared" si="325"/>
        <v>0</v>
      </c>
      <c r="AR2968">
        <f t="shared" si="326"/>
        <v>0</v>
      </c>
      <c r="AS2968" t="str">
        <f t="shared" si="327"/>
        <v/>
      </c>
      <c r="BO2968" t="str">
        <f t="shared" si="328"/>
        <v/>
      </c>
    </row>
    <row r="2969" spans="2:67" ht="147.75">
      <c r="B2969">
        <v>37880</v>
      </c>
      <c r="C2969" t="s">
        <v>7965</v>
      </c>
      <c r="D2969" t="s">
        <v>10513</v>
      </c>
      <c r="E2969" t="s">
        <v>10514</v>
      </c>
      <c r="F2969" t="s">
        <v>10820</v>
      </c>
      <c r="G2969" t="s">
        <v>10821</v>
      </c>
      <c r="H2969" t="s">
        <v>10822</v>
      </c>
      <c r="I2969" t="s">
        <v>4128</v>
      </c>
      <c r="J2969">
        <v>1981</v>
      </c>
      <c r="K2969" t="s">
        <v>10823</v>
      </c>
      <c r="L2969" t="s">
        <v>10519</v>
      </c>
      <c r="M2969" s="1" t="s">
        <v>10824</v>
      </c>
      <c r="N2969" s="8">
        <v>0</v>
      </c>
      <c r="O2969" s="8">
        <v>1</v>
      </c>
      <c r="P2969" s="8">
        <v>0</v>
      </c>
      <c r="Q2969" s="8">
        <v>0</v>
      </c>
      <c r="R2969" s="8" t="s">
        <v>10825</v>
      </c>
      <c r="S2969" s="8">
        <v>0</v>
      </c>
      <c r="T2969" s="8">
        <v>1</v>
      </c>
      <c r="U2969" s="8">
        <v>0</v>
      </c>
      <c r="V2969" s="8">
        <v>0</v>
      </c>
      <c r="W2969" s="8">
        <v>0</v>
      </c>
      <c r="X2969" s="8">
        <v>0</v>
      </c>
      <c r="Y2969" s="8">
        <v>0</v>
      </c>
      <c r="Z2969" s="8">
        <v>0</v>
      </c>
      <c r="AA2969" s="8" t="s">
        <v>10826</v>
      </c>
      <c r="AB2969" s="8">
        <v>0</v>
      </c>
      <c r="AC2969" s="8">
        <v>0</v>
      </c>
      <c r="AD2969" s="8">
        <v>0</v>
      </c>
      <c r="AE2969" s="8">
        <v>0</v>
      </c>
      <c r="AF2969" s="8">
        <v>0</v>
      </c>
      <c r="AG2969" s="8">
        <v>1</v>
      </c>
      <c r="AH2969" s="8">
        <v>0</v>
      </c>
      <c r="AI2969" s="8">
        <v>0</v>
      </c>
      <c r="AJ2969" s="8" t="s">
        <v>10827</v>
      </c>
      <c r="AK2969" s="8">
        <v>0</v>
      </c>
      <c r="AM2969" s="8" t="str">
        <f t="shared" si="322"/>
        <v>Agreed</v>
      </c>
      <c r="AN2969" s="8" t="s">
        <v>57</v>
      </c>
      <c r="AO2969">
        <f t="shared" si="323"/>
        <v>0</v>
      </c>
      <c r="AP2969">
        <f t="shared" si="324"/>
        <v>1</v>
      </c>
      <c r="AQ2969">
        <f t="shared" si="325"/>
        <v>0</v>
      </c>
      <c r="AR2969">
        <f t="shared" si="326"/>
        <v>0</v>
      </c>
      <c r="AS2969" t="str">
        <f t="shared" si="327"/>
        <v/>
      </c>
      <c r="BO2969" t="str">
        <f t="shared" si="328"/>
        <v/>
      </c>
    </row>
    <row r="2970" spans="2:67" ht="59.25">
      <c r="B2970">
        <v>37913</v>
      </c>
      <c r="C2970" t="s">
        <v>7965</v>
      </c>
      <c r="D2970" t="s">
        <v>10513</v>
      </c>
      <c r="E2970" t="s">
        <v>10514</v>
      </c>
      <c r="F2970" t="s">
        <v>10820</v>
      </c>
      <c r="G2970" t="s">
        <v>10828</v>
      </c>
      <c r="H2970" t="s">
        <v>10822</v>
      </c>
      <c r="I2970" t="s">
        <v>3705</v>
      </c>
      <c r="J2970">
        <v>1981</v>
      </c>
      <c r="K2970" t="s">
        <v>10829</v>
      </c>
      <c r="L2970" t="s">
        <v>10519</v>
      </c>
      <c r="M2970" s="1" t="s">
        <v>10830</v>
      </c>
      <c r="N2970" s="8">
        <v>0</v>
      </c>
      <c r="O2970" s="8">
        <v>1</v>
      </c>
      <c r="P2970" s="8">
        <v>0</v>
      </c>
      <c r="Q2970" s="8">
        <v>0</v>
      </c>
      <c r="R2970" s="8" t="s">
        <v>8087</v>
      </c>
      <c r="S2970" s="8">
        <v>0</v>
      </c>
      <c r="T2970" s="8">
        <v>1</v>
      </c>
      <c r="U2970" s="8">
        <v>0</v>
      </c>
      <c r="V2970" s="8">
        <v>0</v>
      </c>
      <c r="W2970" s="8">
        <v>0</v>
      </c>
      <c r="X2970" s="8">
        <v>0</v>
      </c>
      <c r="Y2970" s="8">
        <v>0</v>
      </c>
      <c r="Z2970" s="8">
        <v>0</v>
      </c>
      <c r="AA2970" s="8" t="s">
        <v>10831</v>
      </c>
      <c r="AB2970" s="8">
        <v>0</v>
      </c>
      <c r="AC2970" s="8">
        <v>0</v>
      </c>
      <c r="AD2970" s="8">
        <v>1</v>
      </c>
      <c r="AE2970" s="8">
        <v>0</v>
      </c>
      <c r="AF2970" s="8">
        <v>0</v>
      </c>
      <c r="AG2970" s="8">
        <v>0</v>
      </c>
      <c r="AH2970" s="8">
        <v>0</v>
      </c>
      <c r="AI2970" s="8">
        <v>0</v>
      </c>
      <c r="AJ2970" s="8" t="s">
        <v>10832</v>
      </c>
      <c r="AK2970" s="8">
        <v>0</v>
      </c>
      <c r="AM2970" s="8" t="str">
        <f t="shared" si="322"/>
        <v>Agreed</v>
      </c>
      <c r="AN2970" s="8" t="s">
        <v>57</v>
      </c>
      <c r="AO2970">
        <f t="shared" si="323"/>
        <v>0</v>
      </c>
      <c r="AP2970">
        <f t="shared" si="324"/>
        <v>1</v>
      </c>
      <c r="AQ2970">
        <f t="shared" si="325"/>
        <v>0</v>
      </c>
      <c r="AR2970">
        <f t="shared" si="326"/>
        <v>0</v>
      </c>
      <c r="AS2970" t="str">
        <f t="shared" si="327"/>
        <v/>
      </c>
      <c r="BO2970" t="str">
        <f t="shared" si="328"/>
        <v/>
      </c>
    </row>
    <row r="2971" spans="2:67" ht="72">
      <c r="B2971">
        <v>37914</v>
      </c>
      <c r="C2971" t="s">
        <v>7965</v>
      </c>
      <c r="D2971" t="s">
        <v>10513</v>
      </c>
      <c r="E2971" t="s">
        <v>10514</v>
      </c>
      <c r="F2971" t="s">
        <v>10820</v>
      </c>
      <c r="G2971" t="s">
        <v>10828</v>
      </c>
      <c r="H2971" t="s">
        <v>10822</v>
      </c>
      <c r="I2971" t="s">
        <v>3052</v>
      </c>
      <c r="J2971">
        <v>1981</v>
      </c>
      <c r="K2971" t="s">
        <v>10833</v>
      </c>
      <c r="L2971" t="s">
        <v>10519</v>
      </c>
      <c r="M2971" s="16" t="s">
        <v>10834</v>
      </c>
      <c r="N2971" s="8">
        <v>0</v>
      </c>
      <c r="O2971" s="8">
        <v>0</v>
      </c>
      <c r="P2971" s="8">
        <v>0</v>
      </c>
      <c r="Q2971" s="8">
        <v>1</v>
      </c>
      <c r="R2971" s="8" t="s">
        <v>10835</v>
      </c>
      <c r="S2971" s="8">
        <v>0</v>
      </c>
      <c r="T2971" s="8">
        <v>0</v>
      </c>
      <c r="U2971" s="8">
        <v>0</v>
      </c>
      <c r="V2971" s="8">
        <v>0</v>
      </c>
      <c r="W2971" s="8">
        <v>1</v>
      </c>
      <c r="X2971" s="8">
        <v>0</v>
      </c>
      <c r="Y2971" s="8">
        <v>0</v>
      </c>
      <c r="Z2971" s="8">
        <v>0</v>
      </c>
      <c r="AA2971" s="8" t="s">
        <v>10836</v>
      </c>
      <c r="AB2971" s="8">
        <v>0</v>
      </c>
      <c r="AC2971" s="8">
        <v>0</v>
      </c>
      <c r="AD2971" s="8">
        <v>1</v>
      </c>
      <c r="AE2971" s="8">
        <v>0</v>
      </c>
      <c r="AF2971" s="8">
        <v>0</v>
      </c>
      <c r="AG2971" s="8">
        <v>0</v>
      </c>
      <c r="AH2971" s="8">
        <v>0</v>
      </c>
      <c r="AI2971" s="8">
        <v>0</v>
      </c>
      <c r="AJ2971" s="8" t="s">
        <v>10837</v>
      </c>
      <c r="AK2971" s="8">
        <v>0</v>
      </c>
      <c r="AM2971" s="8" t="str">
        <f t="shared" si="322"/>
        <v>Agreed</v>
      </c>
      <c r="AN2971" s="8" t="s">
        <v>57</v>
      </c>
      <c r="AO2971">
        <f t="shared" si="323"/>
        <v>0</v>
      </c>
      <c r="AP2971">
        <f t="shared" si="324"/>
        <v>0</v>
      </c>
      <c r="AQ2971">
        <f t="shared" si="325"/>
        <v>0</v>
      </c>
      <c r="AR2971">
        <f t="shared" si="326"/>
        <v>1</v>
      </c>
      <c r="AS2971" t="str">
        <f t="shared" si="327"/>
        <v/>
      </c>
      <c r="BO2971" t="str">
        <f t="shared" si="328"/>
        <v/>
      </c>
    </row>
    <row r="2972" spans="2:67" ht="237">
      <c r="B2972">
        <v>37915</v>
      </c>
      <c r="C2972" t="s">
        <v>7965</v>
      </c>
      <c r="D2972" t="s">
        <v>10513</v>
      </c>
      <c r="E2972" t="s">
        <v>10514</v>
      </c>
      <c r="F2972" t="s">
        <v>10820</v>
      </c>
      <c r="G2972" t="s">
        <v>10838</v>
      </c>
      <c r="H2972" t="s">
        <v>10822</v>
      </c>
      <c r="I2972" t="s">
        <v>3052</v>
      </c>
      <c r="J2972">
        <v>1981</v>
      </c>
      <c r="K2972" t="s">
        <v>10839</v>
      </c>
      <c r="L2972" t="s">
        <v>10519</v>
      </c>
      <c r="M2972" s="1" t="s">
        <v>10840</v>
      </c>
      <c r="N2972" s="8">
        <v>0</v>
      </c>
      <c r="O2972" s="8">
        <v>1</v>
      </c>
      <c r="P2972" s="8">
        <v>0</v>
      </c>
      <c r="Q2972" s="8">
        <v>1</v>
      </c>
      <c r="R2972" s="8" t="s">
        <v>10659</v>
      </c>
      <c r="S2972" s="8">
        <v>0</v>
      </c>
      <c r="T2972" s="8">
        <v>0</v>
      </c>
      <c r="U2972" s="8">
        <v>0</v>
      </c>
      <c r="V2972" s="8">
        <v>0</v>
      </c>
      <c r="W2972" s="8">
        <v>1</v>
      </c>
      <c r="X2972" s="8">
        <v>0</v>
      </c>
      <c r="Y2972" s="8">
        <v>0</v>
      </c>
      <c r="Z2972" s="8">
        <v>0</v>
      </c>
      <c r="AA2972" s="8" t="s">
        <v>10841</v>
      </c>
      <c r="AB2972" s="8">
        <v>0</v>
      </c>
      <c r="AC2972" s="8">
        <v>0</v>
      </c>
      <c r="AD2972" s="8">
        <v>1</v>
      </c>
      <c r="AE2972" s="8">
        <v>0</v>
      </c>
      <c r="AF2972" s="8">
        <v>0</v>
      </c>
      <c r="AG2972" s="8">
        <v>0</v>
      </c>
      <c r="AH2972" s="8">
        <v>0</v>
      </c>
      <c r="AI2972" s="8">
        <v>0</v>
      </c>
      <c r="AJ2972" s="8" t="s">
        <v>10842</v>
      </c>
      <c r="AK2972" s="8">
        <v>0</v>
      </c>
      <c r="AM2972" s="8" t="str">
        <f t="shared" si="322"/>
        <v>Agreed</v>
      </c>
      <c r="AN2972" s="8" t="s">
        <v>57</v>
      </c>
      <c r="AO2972">
        <f t="shared" si="323"/>
        <v>0</v>
      </c>
      <c r="AP2972">
        <f t="shared" si="324"/>
        <v>1</v>
      </c>
      <c r="AQ2972">
        <f t="shared" si="325"/>
        <v>0</v>
      </c>
      <c r="AR2972">
        <f t="shared" si="326"/>
        <v>1</v>
      </c>
      <c r="AS2972" t="str">
        <f t="shared" si="327"/>
        <v/>
      </c>
      <c r="BO2972" t="str">
        <f t="shared" si="328"/>
        <v/>
      </c>
    </row>
    <row r="2973" spans="2:67" ht="357">
      <c r="B2973">
        <v>37923</v>
      </c>
      <c r="C2973" t="s">
        <v>7965</v>
      </c>
      <c r="D2973" t="s">
        <v>10513</v>
      </c>
      <c r="E2973" t="s">
        <v>10514</v>
      </c>
      <c r="F2973" t="s">
        <v>10820</v>
      </c>
      <c r="G2973" t="s">
        <v>10843</v>
      </c>
      <c r="H2973" t="s">
        <v>10822</v>
      </c>
      <c r="I2973" t="s">
        <v>2586</v>
      </c>
      <c r="J2973">
        <v>1981</v>
      </c>
      <c r="K2973" t="s">
        <v>10844</v>
      </c>
      <c r="L2973" t="s">
        <v>10519</v>
      </c>
      <c r="M2973" s="1" t="s">
        <v>10845</v>
      </c>
      <c r="N2973" s="8">
        <v>0</v>
      </c>
      <c r="O2973" s="8">
        <v>1</v>
      </c>
      <c r="P2973" s="8">
        <v>0</v>
      </c>
      <c r="Q2973" s="8">
        <v>0</v>
      </c>
      <c r="R2973" s="8" t="s">
        <v>3732</v>
      </c>
      <c r="S2973" s="8">
        <v>0</v>
      </c>
      <c r="T2973" s="8">
        <v>0</v>
      </c>
      <c r="U2973" s="8">
        <v>0</v>
      </c>
      <c r="V2973" s="8">
        <v>0</v>
      </c>
      <c r="W2973" s="8">
        <v>1</v>
      </c>
      <c r="X2973" s="8">
        <v>0</v>
      </c>
      <c r="Y2973" s="8">
        <v>0</v>
      </c>
      <c r="Z2973" s="8">
        <v>0</v>
      </c>
      <c r="AA2973" s="8" t="s">
        <v>10846</v>
      </c>
      <c r="AB2973" s="8">
        <v>0</v>
      </c>
      <c r="AC2973" s="8">
        <v>0</v>
      </c>
      <c r="AD2973" s="8">
        <v>0</v>
      </c>
      <c r="AE2973" s="8">
        <v>0</v>
      </c>
      <c r="AF2973" s="8">
        <v>0</v>
      </c>
      <c r="AG2973" s="8">
        <v>1</v>
      </c>
      <c r="AH2973" s="8">
        <v>0</v>
      </c>
      <c r="AI2973" s="8">
        <v>0</v>
      </c>
      <c r="AJ2973" s="8" t="s">
        <v>10847</v>
      </c>
      <c r="AK2973" s="8">
        <v>0</v>
      </c>
      <c r="AM2973" s="8" t="str">
        <f t="shared" si="322"/>
        <v>Agreed</v>
      </c>
      <c r="AN2973" s="8" t="s">
        <v>57</v>
      </c>
      <c r="AO2973">
        <f t="shared" si="323"/>
        <v>0</v>
      </c>
      <c r="AP2973">
        <f t="shared" si="324"/>
        <v>1</v>
      </c>
      <c r="AQ2973">
        <f t="shared" si="325"/>
        <v>0</v>
      </c>
      <c r="AR2973">
        <f t="shared" si="326"/>
        <v>0</v>
      </c>
      <c r="AS2973" t="str">
        <f t="shared" si="327"/>
        <v/>
      </c>
      <c r="BO2973" t="str">
        <f t="shared" si="328"/>
        <v/>
      </c>
    </row>
    <row r="2974" spans="2:67" ht="90">
      <c r="B2974">
        <v>37932</v>
      </c>
      <c r="C2974" t="s">
        <v>7965</v>
      </c>
      <c r="D2974" t="s">
        <v>10513</v>
      </c>
      <c r="E2974" t="s">
        <v>10514</v>
      </c>
      <c r="F2974" t="s">
        <v>10820</v>
      </c>
      <c r="G2974" t="s">
        <v>10848</v>
      </c>
      <c r="H2974" t="s">
        <v>10822</v>
      </c>
      <c r="I2974" t="s">
        <v>6720</v>
      </c>
      <c r="J2974">
        <v>1981</v>
      </c>
      <c r="K2974" t="s">
        <v>2232</v>
      </c>
      <c r="L2974" t="s">
        <v>10519</v>
      </c>
      <c r="M2974" s="1" t="s">
        <v>10849</v>
      </c>
      <c r="N2974" s="8">
        <v>1</v>
      </c>
      <c r="O2974" s="8">
        <v>0</v>
      </c>
      <c r="P2974" s="8">
        <v>0</v>
      </c>
      <c r="Q2974" s="8">
        <v>0</v>
      </c>
      <c r="R2974" s="8" t="s">
        <v>3214</v>
      </c>
      <c r="S2974" s="8">
        <v>0</v>
      </c>
      <c r="T2974" s="8">
        <v>1</v>
      </c>
      <c r="U2974" s="8">
        <v>0</v>
      </c>
      <c r="V2974" s="8">
        <v>0</v>
      </c>
      <c r="W2974" s="8">
        <v>0</v>
      </c>
      <c r="X2974" s="8">
        <v>0</v>
      </c>
      <c r="Y2974" s="8">
        <v>0</v>
      </c>
      <c r="Z2974" s="8">
        <v>0</v>
      </c>
      <c r="AA2974" s="8" t="s">
        <v>7974</v>
      </c>
      <c r="AB2974" s="8">
        <v>0</v>
      </c>
      <c r="AC2974" s="8">
        <v>1</v>
      </c>
      <c r="AD2974" s="8">
        <v>0</v>
      </c>
      <c r="AE2974" s="8">
        <v>0</v>
      </c>
      <c r="AF2974" s="8">
        <v>0</v>
      </c>
      <c r="AG2974" s="8">
        <v>0</v>
      </c>
      <c r="AH2974" s="8">
        <v>0</v>
      </c>
      <c r="AI2974" s="8">
        <v>0</v>
      </c>
      <c r="AJ2974" s="8" t="s">
        <v>7975</v>
      </c>
      <c r="AK2974" s="8">
        <v>0</v>
      </c>
      <c r="AM2974" s="8" t="str">
        <f t="shared" si="322"/>
        <v>Agreed</v>
      </c>
      <c r="AN2974" s="8" t="s">
        <v>57</v>
      </c>
      <c r="AO2974">
        <f t="shared" si="323"/>
        <v>1</v>
      </c>
      <c r="AP2974">
        <f t="shared" si="324"/>
        <v>0</v>
      </c>
      <c r="AQ2974">
        <f t="shared" si="325"/>
        <v>0</v>
      </c>
      <c r="AR2974">
        <f t="shared" si="326"/>
        <v>0</v>
      </c>
      <c r="AS2974" t="str">
        <f t="shared" si="327"/>
        <v/>
      </c>
      <c r="BO2974" t="str">
        <f t="shared" si="328"/>
        <v/>
      </c>
    </row>
    <row r="2975" spans="2:67" ht="105">
      <c r="B2975">
        <v>37948</v>
      </c>
      <c r="C2975" t="s">
        <v>7965</v>
      </c>
      <c r="D2975" t="s">
        <v>10513</v>
      </c>
      <c r="E2975" t="s">
        <v>10514</v>
      </c>
      <c r="F2975" t="s">
        <v>10820</v>
      </c>
      <c r="G2975" t="s">
        <v>10850</v>
      </c>
      <c r="H2975" t="s">
        <v>10822</v>
      </c>
      <c r="I2975" t="s">
        <v>1575</v>
      </c>
      <c r="J2975">
        <v>1981</v>
      </c>
      <c r="K2975" t="s">
        <v>10851</v>
      </c>
      <c r="L2975" t="s">
        <v>10519</v>
      </c>
      <c r="M2975" s="1" t="s">
        <v>10852</v>
      </c>
      <c r="N2975" s="8">
        <v>1</v>
      </c>
      <c r="O2975" s="8">
        <v>0</v>
      </c>
      <c r="P2975" s="8">
        <v>0</v>
      </c>
      <c r="Q2975" s="8">
        <v>0</v>
      </c>
      <c r="R2975" s="8" t="s">
        <v>3214</v>
      </c>
      <c r="S2975" s="8">
        <v>0</v>
      </c>
      <c r="T2975" s="8">
        <v>1</v>
      </c>
      <c r="U2975" s="8">
        <v>0</v>
      </c>
      <c r="V2975" s="8">
        <v>0</v>
      </c>
      <c r="W2975" s="8">
        <v>0</v>
      </c>
      <c r="X2975" s="8">
        <v>0</v>
      </c>
      <c r="Y2975" s="8">
        <v>0</v>
      </c>
      <c r="Z2975" s="8">
        <v>0</v>
      </c>
      <c r="AA2975" s="8" t="s">
        <v>7974</v>
      </c>
      <c r="AB2975" s="8">
        <v>0</v>
      </c>
      <c r="AC2975" s="8">
        <v>1</v>
      </c>
      <c r="AD2975" s="8">
        <v>0</v>
      </c>
      <c r="AE2975" s="8">
        <v>0</v>
      </c>
      <c r="AF2975" s="8">
        <v>0</v>
      </c>
      <c r="AG2975" s="8">
        <v>0</v>
      </c>
      <c r="AH2975" s="8">
        <v>0</v>
      </c>
      <c r="AI2975" s="8">
        <v>0</v>
      </c>
      <c r="AJ2975" s="8" t="s">
        <v>7975</v>
      </c>
      <c r="AK2975" s="8">
        <v>0</v>
      </c>
      <c r="AM2975" s="8" t="str">
        <f t="shared" si="322"/>
        <v>Agreed</v>
      </c>
      <c r="AN2975" s="8" t="s">
        <v>57</v>
      </c>
      <c r="AO2975">
        <f t="shared" si="323"/>
        <v>1</v>
      </c>
      <c r="AP2975">
        <f t="shared" si="324"/>
        <v>0</v>
      </c>
      <c r="AQ2975">
        <f t="shared" si="325"/>
        <v>0</v>
      </c>
      <c r="AR2975">
        <f t="shared" si="326"/>
        <v>0</v>
      </c>
      <c r="AS2975" t="str">
        <f t="shared" si="327"/>
        <v/>
      </c>
      <c r="BO2975" t="str">
        <f t="shared" si="328"/>
        <v/>
      </c>
    </row>
    <row r="2976" spans="2:67" ht="204.75">
      <c r="B2976">
        <v>37962</v>
      </c>
      <c r="C2976" t="s">
        <v>7965</v>
      </c>
      <c r="D2976" t="s">
        <v>10513</v>
      </c>
      <c r="E2976" t="s">
        <v>10514</v>
      </c>
      <c r="F2976" t="s">
        <v>10820</v>
      </c>
      <c r="G2976" t="s">
        <v>10853</v>
      </c>
      <c r="H2976" t="s">
        <v>10822</v>
      </c>
      <c r="I2976" t="s">
        <v>2607</v>
      </c>
      <c r="J2976">
        <v>1981</v>
      </c>
      <c r="K2976" t="s">
        <v>10854</v>
      </c>
      <c r="L2976" t="s">
        <v>10519</v>
      </c>
      <c r="M2976" s="1" t="s">
        <v>10855</v>
      </c>
      <c r="N2976" s="8">
        <v>0</v>
      </c>
      <c r="O2976" s="8">
        <v>1</v>
      </c>
      <c r="P2976" s="8">
        <v>0</v>
      </c>
      <c r="Q2976" s="8">
        <v>0</v>
      </c>
      <c r="R2976" s="8" t="s">
        <v>10856</v>
      </c>
      <c r="S2976" s="8">
        <v>0</v>
      </c>
      <c r="T2976" s="8">
        <v>1</v>
      </c>
      <c r="U2976" s="8">
        <v>0</v>
      </c>
      <c r="V2976" s="8">
        <v>0</v>
      </c>
      <c r="W2976" s="8">
        <v>0</v>
      </c>
      <c r="X2976" s="8">
        <v>0</v>
      </c>
      <c r="Y2976" s="8">
        <v>0</v>
      </c>
      <c r="Z2976" s="8">
        <v>0</v>
      </c>
      <c r="AA2976" s="8" t="s">
        <v>10857</v>
      </c>
      <c r="AB2976" s="8">
        <v>0</v>
      </c>
      <c r="AC2976" s="8">
        <v>0</v>
      </c>
      <c r="AD2976" s="8">
        <v>0</v>
      </c>
      <c r="AE2976" s="8">
        <v>0</v>
      </c>
      <c r="AF2976" s="8">
        <v>0</v>
      </c>
      <c r="AG2976" s="8">
        <v>1</v>
      </c>
      <c r="AH2976" s="8">
        <v>0</v>
      </c>
      <c r="AI2976" s="8">
        <v>0</v>
      </c>
      <c r="AJ2976" s="8" t="s">
        <v>10858</v>
      </c>
      <c r="AK2976" s="8">
        <v>0</v>
      </c>
      <c r="AM2976" s="8" t="str">
        <f t="shared" si="322"/>
        <v>Agreed</v>
      </c>
      <c r="AN2976" s="8" t="s">
        <v>57</v>
      </c>
      <c r="AO2976">
        <f t="shared" si="323"/>
        <v>0</v>
      </c>
      <c r="AP2976">
        <f t="shared" si="324"/>
        <v>1</v>
      </c>
      <c r="AQ2976">
        <f t="shared" si="325"/>
        <v>0</v>
      </c>
      <c r="AR2976">
        <f t="shared" si="326"/>
        <v>0</v>
      </c>
      <c r="AS2976" t="str">
        <f t="shared" si="327"/>
        <v/>
      </c>
      <c r="BO2976" t="str">
        <f t="shared" si="328"/>
        <v/>
      </c>
    </row>
    <row r="2977" spans="2:67" ht="132">
      <c r="B2977">
        <v>38045</v>
      </c>
      <c r="C2977" t="s">
        <v>7965</v>
      </c>
      <c r="D2977" t="s">
        <v>10513</v>
      </c>
      <c r="E2977" t="s">
        <v>10514</v>
      </c>
      <c r="F2977" t="s">
        <v>10820</v>
      </c>
      <c r="G2977" t="s">
        <v>10859</v>
      </c>
      <c r="H2977" t="s">
        <v>10822</v>
      </c>
      <c r="I2977" t="s">
        <v>10860</v>
      </c>
      <c r="J2977">
        <v>1981</v>
      </c>
      <c r="K2977" t="s">
        <v>10861</v>
      </c>
      <c r="L2977" t="s">
        <v>10519</v>
      </c>
      <c r="M2977" s="1" t="s">
        <v>10862</v>
      </c>
      <c r="N2977" s="8">
        <v>0</v>
      </c>
      <c r="O2977" s="8">
        <v>0</v>
      </c>
      <c r="P2977" s="8">
        <v>0</v>
      </c>
      <c r="Q2977" s="8">
        <v>1</v>
      </c>
      <c r="R2977" s="8" t="s">
        <v>3192</v>
      </c>
      <c r="S2977" s="8">
        <v>0</v>
      </c>
      <c r="T2977" s="8">
        <v>0</v>
      </c>
      <c r="U2977" s="8">
        <v>0</v>
      </c>
      <c r="V2977" s="8">
        <v>1</v>
      </c>
      <c r="W2977" s="8">
        <v>0</v>
      </c>
      <c r="X2977" s="8">
        <v>0</v>
      </c>
      <c r="Y2977" s="8">
        <v>0</v>
      </c>
      <c r="Z2977" s="8">
        <v>0</v>
      </c>
      <c r="AA2977" s="8" t="s">
        <v>10863</v>
      </c>
      <c r="AB2977" s="8">
        <v>0</v>
      </c>
      <c r="AC2977" s="8">
        <v>0</v>
      </c>
      <c r="AD2977" s="8">
        <v>0</v>
      </c>
      <c r="AE2977" s="8">
        <v>0</v>
      </c>
      <c r="AF2977" s="8">
        <v>0</v>
      </c>
      <c r="AG2977" s="8">
        <v>1</v>
      </c>
      <c r="AH2977" s="8">
        <v>0</v>
      </c>
      <c r="AI2977" s="8">
        <v>0</v>
      </c>
      <c r="AJ2977" s="8" t="s">
        <v>10864</v>
      </c>
      <c r="AK2977" s="8" t="s">
        <v>10865</v>
      </c>
      <c r="AM2977" s="8" t="str">
        <f t="shared" si="322"/>
        <v>Agreed</v>
      </c>
      <c r="AN2977" s="8" t="s">
        <v>57</v>
      </c>
      <c r="AO2977">
        <f t="shared" si="323"/>
        <v>0</v>
      </c>
      <c r="AP2977">
        <f t="shared" si="324"/>
        <v>0</v>
      </c>
      <c r="AQ2977">
        <f t="shared" si="325"/>
        <v>0</v>
      </c>
      <c r="AR2977">
        <f t="shared" si="326"/>
        <v>1</v>
      </c>
      <c r="AS2977" t="str">
        <f t="shared" si="327"/>
        <v/>
      </c>
      <c r="BO2977" t="str">
        <f t="shared" si="328"/>
        <v/>
      </c>
    </row>
    <row r="2978" spans="2:67" ht="250.5">
      <c r="B2978">
        <v>38093</v>
      </c>
      <c r="C2978" t="s">
        <v>7965</v>
      </c>
      <c r="D2978" t="s">
        <v>10513</v>
      </c>
      <c r="E2978" t="s">
        <v>10514</v>
      </c>
      <c r="F2978" t="s">
        <v>10820</v>
      </c>
      <c r="G2978" t="s">
        <v>10866</v>
      </c>
      <c r="H2978" t="s">
        <v>10822</v>
      </c>
      <c r="I2978" t="s">
        <v>4019</v>
      </c>
      <c r="J2978">
        <v>1981</v>
      </c>
      <c r="K2978" t="s">
        <v>10867</v>
      </c>
      <c r="L2978" t="s">
        <v>10519</v>
      </c>
      <c r="M2978" s="1" t="s">
        <v>10868</v>
      </c>
      <c r="N2978" s="8">
        <v>0</v>
      </c>
      <c r="O2978" s="8">
        <v>1</v>
      </c>
      <c r="P2978" s="8">
        <v>0</v>
      </c>
      <c r="Q2978" s="8">
        <v>0</v>
      </c>
      <c r="R2978" s="8" t="s">
        <v>10869</v>
      </c>
      <c r="S2978" s="8">
        <v>0</v>
      </c>
      <c r="T2978" s="8">
        <v>0</v>
      </c>
      <c r="U2978" s="8">
        <v>0</v>
      </c>
      <c r="V2978" s="8">
        <v>1</v>
      </c>
      <c r="W2978" s="8">
        <v>0</v>
      </c>
      <c r="X2978" s="8">
        <v>0</v>
      </c>
      <c r="Y2978" s="8">
        <v>0</v>
      </c>
      <c r="Z2978" s="8">
        <v>0</v>
      </c>
      <c r="AA2978" s="8" t="s">
        <v>10870</v>
      </c>
      <c r="AB2978" s="8">
        <v>0</v>
      </c>
      <c r="AC2978" s="8">
        <v>0</v>
      </c>
      <c r="AD2978" s="8">
        <v>1</v>
      </c>
      <c r="AE2978" s="8">
        <v>0</v>
      </c>
      <c r="AF2978" s="8">
        <v>0</v>
      </c>
      <c r="AG2978" s="8">
        <v>0</v>
      </c>
      <c r="AH2978" s="8">
        <v>0</v>
      </c>
      <c r="AI2978" s="8">
        <v>0</v>
      </c>
      <c r="AJ2978" s="8" t="s">
        <v>10871</v>
      </c>
      <c r="AK2978" s="8">
        <v>0</v>
      </c>
      <c r="AM2978" s="8" t="str">
        <f t="shared" si="322"/>
        <v>Agreed</v>
      </c>
      <c r="AN2978" s="8" t="s">
        <v>57</v>
      </c>
      <c r="AO2978">
        <f t="shared" si="323"/>
        <v>0</v>
      </c>
      <c r="AP2978">
        <f t="shared" si="324"/>
        <v>1</v>
      </c>
      <c r="AQ2978">
        <f t="shared" si="325"/>
        <v>0</v>
      </c>
      <c r="AR2978">
        <f t="shared" si="326"/>
        <v>0</v>
      </c>
      <c r="AS2978" t="str">
        <f t="shared" si="327"/>
        <v/>
      </c>
      <c r="BO2978" t="str">
        <f t="shared" si="328"/>
        <v/>
      </c>
    </row>
    <row r="2979" spans="2:67" ht="132.75">
      <c r="B2979">
        <v>38098</v>
      </c>
      <c r="C2979" t="s">
        <v>7965</v>
      </c>
      <c r="D2979" t="s">
        <v>10513</v>
      </c>
      <c r="E2979" t="s">
        <v>10514</v>
      </c>
      <c r="F2979" t="s">
        <v>10820</v>
      </c>
      <c r="G2979" t="s">
        <v>10872</v>
      </c>
      <c r="H2979" t="s">
        <v>10822</v>
      </c>
      <c r="I2979" t="s">
        <v>1886</v>
      </c>
      <c r="J2979">
        <v>1981</v>
      </c>
      <c r="K2979" t="s">
        <v>10873</v>
      </c>
      <c r="L2979" t="s">
        <v>10519</v>
      </c>
      <c r="M2979" s="1" t="s">
        <v>10874</v>
      </c>
      <c r="N2979" s="8">
        <v>0</v>
      </c>
      <c r="O2979" s="8">
        <v>1</v>
      </c>
      <c r="P2979" s="8">
        <v>0</v>
      </c>
      <c r="Q2979" s="8">
        <v>1</v>
      </c>
      <c r="R2979" s="8" t="s">
        <v>10750</v>
      </c>
      <c r="S2979" s="8">
        <v>0</v>
      </c>
      <c r="T2979" s="8">
        <v>0</v>
      </c>
      <c r="U2979" s="8">
        <v>0</v>
      </c>
      <c r="V2979" s="8">
        <v>0</v>
      </c>
      <c r="W2979" s="8">
        <v>1</v>
      </c>
      <c r="X2979" s="8">
        <v>0</v>
      </c>
      <c r="Y2979" s="8">
        <v>0</v>
      </c>
      <c r="Z2979" s="8">
        <v>0</v>
      </c>
      <c r="AA2979" s="8" t="s">
        <v>10875</v>
      </c>
      <c r="AB2979" s="8">
        <v>0</v>
      </c>
      <c r="AC2979" s="8">
        <v>0</v>
      </c>
      <c r="AD2979" s="8">
        <v>1</v>
      </c>
      <c r="AE2979" s="8">
        <v>0</v>
      </c>
      <c r="AF2979" s="8">
        <v>0</v>
      </c>
      <c r="AG2979" s="8">
        <v>0</v>
      </c>
      <c r="AH2979" s="8">
        <v>0</v>
      </c>
      <c r="AI2979" s="8">
        <v>0</v>
      </c>
      <c r="AJ2979" s="8" t="s">
        <v>10876</v>
      </c>
      <c r="AK2979" s="8" t="s">
        <v>10809</v>
      </c>
      <c r="AM2979" s="8" t="str">
        <f t="shared" si="322"/>
        <v>Agreed</v>
      </c>
      <c r="AN2979" s="8" t="s">
        <v>57</v>
      </c>
      <c r="AO2979">
        <f t="shared" si="323"/>
        <v>0</v>
      </c>
      <c r="AP2979">
        <f t="shared" si="324"/>
        <v>1</v>
      </c>
      <c r="AQ2979">
        <f t="shared" si="325"/>
        <v>0</v>
      </c>
      <c r="AR2979">
        <f t="shared" si="326"/>
        <v>1</v>
      </c>
      <c r="AS2979" t="str">
        <f t="shared" si="327"/>
        <v/>
      </c>
      <c r="BO2979" t="str">
        <f t="shared" si="328"/>
        <v/>
      </c>
    </row>
    <row r="2980" spans="2:67" ht="87">
      <c r="B2980">
        <v>38099</v>
      </c>
      <c r="C2980" t="s">
        <v>7965</v>
      </c>
      <c r="D2980" t="s">
        <v>10513</v>
      </c>
      <c r="E2980" t="s">
        <v>10514</v>
      </c>
      <c r="F2980" t="s">
        <v>10820</v>
      </c>
      <c r="G2980" t="s">
        <v>10872</v>
      </c>
      <c r="H2980" t="s">
        <v>10822</v>
      </c>
      <c r="I2980" t="s">
        <v>5808</v>
      </c>
      <c r="J2980">
        <v>1981</v>
      </c>
      <c r="K2980" t="s">
        <v>10877</v>
      </c>
      <c r="L2980" t="s">
        <v>10519</v>
      </c>
      <c r="M2980" s="1" t="s">
        <v>10878</v>
      </c>
      <c r="N2980" s="8">
        <v>0</v>
      </c>
      <c r="O2980" s="8">
        <v>1</v>
      </c>
      <c r="P2980" s="8">
        <v>0</v>
      </c>
      <c r="Q2980" s="8">
        <v>1</v>
      </c>
      <c r="R2980" s="8" t="s">
        <v>10879</v>
      </c>
      <c r="S2980" s="8">
        <v>0</v>
      </c>
      <c r="T2980" s="8">
        <v>0</v>
      </c>
      <c r="U2980" s="8">
        <v>0</v>
      </c>
      <c r="V2980" s="8">
        <v>0</v>
      </c>
      <c r="W2980" s="8">
        <v>1</v>
      </c>
      <c r="X2980" s="8">
        <v>0</v>
      </c>
      <c r="Y2980" s="8">
        <v>0</v>
      </c>
      <c r="Z2980" s="8">
        <v>0</v>
      </c>
      <c r="AA2980" s="8" t="s">
        <v>10880</v>
      </c>
      <c r="AB2980" s="8">
        <v>0</v>
      </c>
      <c r="AC2980" s="8">
        <v>0</v>
      </c>
      <c r="AD2980" s="8">
        <v>1</v>
      </c>
      <c r="AE2980" s="8">
        <v>0</v>
      </c>
      <c r="AF2980" s="8">
        <v>0</v>
      </c>
      <c r="AG2980" s="8">
        <v>0</v>
      </c>
      <c r="AH2980" s="8">
        <v>0</v>
      </c>
      <c r="AI2980" s="8">
        <v>0</v>
      </c>
      <c r="AJ2980" s="8" t="s">
        <v>10881</v>
      </c>
      <c r="AK2980" s="8">
        <v>0</v>
      </c>
      <c r="AM2980" s="8" t="str">
        <f t="shared" si="322"/>
        <v>Agreed</v>
      </c>
      <c r="AN2980" s="8" t="s">
        <v>57</v>
      </c>
      <c r="AO2980">
        <f t="shared" si="323"/>
        <v>0</v>
      </c>
      <c r="AP2980">
        <f t="shared" si="324"/>
        <v>1</v>
      </c>
      <c r="AQ2980">
        <f t="shared" si="325"/>
        <v>0</v>
      </c>
      <c r="AR2980">
        <f t="shared" si="326"/>
        <v>1</v>
      </c>
      <c r="AS2980" t="str">
        <f t="shared" si="327"/>
        <v/>
      </c>
      <c r="BO2980" t="str">
        <f t="shared" si="328"/>
        <v/>
      </c>
    </row>
    <row r="2981" spans="2:67" ht="130.5">
      <c r="B2981">
        <v>38115</v>
      </c>
      <c r="C2981" t="s">
        <v>7965</v>
      </c>
      <c r="D2981" t="s">
        <v>10513</v>
      </c>
      <c r="E2981" t="s">
        <v>10514</v>
      </c>
      <c r="F2981" t="s">
        <v>10820</v>
      </c>
      <c r="G2981" t="s">
        <v>10882</v>
      </c>
      <c r="H2981" t="s">
        <v>10822</v>
      </c>
      <c r="I2981" t="s">
        <v>1954</v>
      </c>
      <c r="J2981">
        <v>1981</v>
      </c>
      <c r="K2981" t="s">
        <v>10883</v>
      </c>
      <c r="L2981" t="s">
        <v>10519</v>
      </c>
      <c r="M2981" s="1" t="s">
        <v>10884</v>
      </c>
      <c r="N2981" s="8">
        <v>0</v>
      </c>
      <c r="O2981" s="8">
        <v>1</v>
      </c>
      <c r="P2981" s="8">
        <v>0</v>
      </c>
      <c r="Q2981" s="8">
        <v>0</v>
      </c>
      <c r="R2981" s="8" t="s">
        <v>10885</v>
      </c>
      <c r="S2981" s="8">
        <v>0</v>
      </c>
      <c r="T2981" s="8">
        <v>0</v>
      </c>
      <c r="U2981" s="8">
        <v>0</v>
      </c>
      <c r="V2981" s="8">
        <v>0</v>
      </c>
      <c r="W2981" s="8">
        <v>0</v>
      </c>
      <c r="X2981" s="8">
        <v>0</v>
      </c>
      <c r="Y2981" s="8">
        <v>0</v>
      </c>
      <c r="Z2981" s="8">
        <v>1</v>
      </c>
      <c r="AA2981" s="8" t="s">
        <v>10886</v>
      </c>
      <c r="AB2981" s="8" t="s">
        <v>10887</v>
      </c>
      <c r="AC2981" s="8">
        <v>0</v>
      </c>
      <c r="AD2981" s="8">
        <v>1</v>
      </c>
      <c r="AE2981" s="8">
        <v>0</v>
      </c>
      <c r="AF2981" s="8">
        <v>0</v>
      </c>
      <c r="AG2981" s="8">
        <v>1</v>
      </c>
      <c r="AH2981" s="8">
        <v>0</v>
      </c>
      <c r="AI2981" s="8">
        <v>0</v>
      </c>
      <c r="AJ2981" s="8" t="s">
        <v>10888</v>
      </c>
      <c r="AK2981" s="8">
        <v>0</v>
      </c>
      <c r="AM2981" s="8" t="str">
        <f t="shared" si="322"/>
        <v>Agreed</v>
      </c>
      <c r="AN2981" s="8" t="s">
        <v>57</v>
      </c>
      <c r="AO2981">
        <f t="shared" si="323"/>
        <v>0</v>
      </c>
      <c r="AP2981">
        <f t="shared" si="324"/>
        <v>1</v>
      </c>
      <c r="AQ2981">
        <f t="shared" si="325"/>
        <v>0</v>
      </c>
      <c r="AR2981">
        <f t="shared" si="326"/>
        <v>0</v>
      </c>
      <c r="AS2981" t="str">
        <f t="shared" si="327"/>
        <v/>
      </c>
      <c r="BO2981" t="str">
        <f t="shared" si="328"/>
        <v/>
      </c>
    </row>
    <row r="2982" spans="2:67" ht="132">
      <c r="B2982">
        <v>38122</v>
      </c>
      <c r="C2982" t="s">
        <v>7965</v>
      </c>
      <c r="D2982" t="s">
        <v>10513</v>
      </c>
      <c r="E2982" t="s">
        <v>10514</v>
      </c>
      <c r="F2982" t="s">
        <v>10820</v>
      </c>
      <c r="G2982" t="s">
        <v>10889</v>
      </c>
      <c r="H2982" t="s">
        <v>10822</v>
      </c>
      <c r="I2982" t="s">
        <v>5657</v>
      </c>
      <c r="J2982">
        <v>1981</v>
      </c>
      <c r="K2982" t="s">
        <v>10890</v>
      </c>
      <c r="L2982" t="s">
        <v>10519</v>
      </c>
      <c r="M2982" s="1" t="s">
        <v>10891</v>
      </c>
      <c r="N2982" s="8">
        <v>0</v>
      </c>
      <c r="O2982" s="8">
        <v>1</v>
      </c>
      <c r="P2982" s="8">
        <v>0</v>
      </c>
      <c r="Q2982" s="8">
        <v>1</v>
      </c>
      <c r="R2982" s="8" t="s">
        <v>10892</v>
      </c>
      <c r="S2982" s="8">
        <v>0</v>
      </c>
      <c r="T2982" s="8">
        <v>1</v>
      </c>
      <c r="U2982" s="8">
        <v>0</v>
      </c>
      <c r="V2982" s="8">
        <v>0</v>
      </c>
      <c r="W2982" s="8">
        <v>0</v>
      </c>
      <c r="X2982" s="8">
        <v>0</v>
      </c>
      <c r="Y2982" s="8">
        <v>0</v>
      </c>
      <c r="Z2982" s="8">
        <v>0</v>
      </c>
      <c r="AA2982" s="8" t="s">
        <v>10893</v>
      </c>
      <c r="AB2982" s="8">
        <v>0</v>
      </c>
      <c r="AC2982" s="8">
        <v>0</v>
      </c>
      <c r="AD2982" s="8">
        <v>1</v>
      </c>
      <c r="AE2982" s="8">
        <v>0</v>
      </c>
      <c r="AF2982" s="8">
        <v>0</v>
      </c>
      <c r="AG2982" s="8">
        <v>0</v>
      </c>
      <c r="AH2982" s="8">
        <v>0</v>
      </c>
      <c r="AI2982" s="8">
        <v>0</v>
      </c>
      <c r="AJ2982" s="8" t="s">
        <v>10894</v>
      </c>
      <c r="AK2982" s="8">
        <v>0</v>
      </c>
      <c r="AM2982" s="8" t="str">
        <f t="shared" si="322"/>
        <v>Agreed</v>
      </c>
      <c r="AN2982" s="8" t="s">
        <v>57</v>
      </c>
      <c r="AO2982">
        <f t="shared" si="323"/>
        <v>0</v>
      </c>
      <c r="AP2982">
        <f t="shared" si="324"/>
        <v>1</v>
      </c>
      <c r="AQ2982">
        <f t="shared" si="325"/>
        <v>0</v>
      </c>
      <c r="AR2982">
        <f t="shared" si="326"/>
        <v>1</v>
      </c>
      <c r="AS2982" t="str">
        <f t="shared" si="327"/>
        <v/>
      </c>
      <c r="BO2982" t="str">
        <f t="shared" si="328"/>
        <v/>
      </c>
    </row>
    <row r="2983" spans="2:67" ht="131.25">
      <c r="B2983">
        <v>38142</v>
      </c>
      <c r="C2983" t="s">
        <v>7965</v>
      </c>
      <c r="D2983" t="s">
        <v>10513</v>
      </c>
      <c r="E2983" t="s">
        <v>10514</v>
      </c>
      <c r="F2983" t="s">
        <v>10820</v>
      </c>
      <c r="G2983" t="s">
        <v>10895</v>
      </c>
      <c r="H2983" t="s">
        <v>10822</v>
      </c>
      <c r="I2983" t="s">
        <v>1199</v>
      </c>
      <c r="J2983">
        <v>1981</v>
      </c>
      <c r="K2983" t="s">
        <v>10896</v>
      </c>
      <c r="L2983" t="s">
        <v>10519</v>
      </c>
      <c r="M2983" s="1" t="s">
        <v>10897</v>
      </c>
      <c r="N2983" s="8">
        <v>0</v>
      </c>
      <c r="O2983" s="8">
        <v>1</v>
      </c>
      <c r="P2983" s="8">
        <v>0</v>
      </c>
      <c r="Q2983" s="8">
        <v>0</v>
      </c>
      <c r="R2983" s="8" t="s">
        <v>10898</v>
      </c>
      <c r="S2983" s="8">
        <v>0</v>
      </c>
      <c r="T2983" s="8">
        <v>0</v>
      </c>
      <c r="U2983" s="8">
        <v>0</v>
      </c>
      <c r="V2983" s="8">
        <v>1</v>
      </c>
      <c r="W2983" s="8">
        <v>1</v>
      </c>
      <c r="X2983" s="8">
        <v>1</v>
      </c>
      <c r="Y2983" s="8">
        <v>0</v>
      </c>
      <c r="Z2983" s="8">
        <v>0</v>
      </c>
      <c r="AA2983" s="8" t="s">
        <v>10899</v>
      </c>
      <c r="AB2983" s="8">
        <v>0</v>
      </c>
      <c r="AC2983" s="8">
        <v>0</v>
      </c>
      <c r="AD2983" s="8">
        <v>1</v>
      </c>
      <c r="AE2983" s="8">
        <v>0</v>
      </c>
      <c r="AF2983" s="8">
        <v>0</v>
      </c>
      <c r="AG2983" s="8">
        <v>1</v>
      </c>
      <c r="AH2983" s="8">
        <v>0</v>
      </c>
      <c r="AI2983" s="8">
        <v>0</v>
      </c>
      <c r="AJ2983" s="8" t="s">
        <v>10900</v>
      </c>
      <c r="AK2983" s="8">
        <v>0</v>
      </c>
      <c r="AM2983" s="8" t="str">
        <f t="shared" si="322"/>
        <v>Agreed</v>
      </c>
      <c r="AN2983" s="8" t="s">
        <v>57</v>
      </c>
      <c r="AO2983">
        <f t="shared" si="323"/>
        <v>0</v>
      </c>
      <c r="AP2983">
        <f t="shared" si="324"/>
        <v>1</v>
      </c>
      <c r="AQ2983">
        <f t="shared" si="325"/>
        <v>0</v>
      </c>
      <c r="AR2983">
        <f t="shared" si="326"/>
        <v>0</v>
      </c>
      <c r="AS2983" t="str">
        <f t="shared" si="327"/>
        <v/>
      </c>
      <c r="BO2983" t="str">
        <f t="shared" si="328"/>
        <v/>
      </c>
    </row>
    <row r="2984" spans="2:67" ht="221.25">
      <c r="B2984">
        <v>38154</v>
      </c>
      <c r="C2984" t="s">
        <v>7965</v>
      </c>
      <c r="D2984" t="s">
        <v>10513</v>
      </c>
      <c r="E2984" t="s">
        <v>10514</v>
      </c>
      <c r="F2984" t="s">
        <v>10820</v>
      </c>
      <c r="G2984" t="s">
        <v>10901</v>
      </c>
      <c r="H2984" t="s">
        <v>10822</v>
      </c>
      <c r="I2984" t="s">
        <v>1223</v>
      </c>
      <c r="J2984">
        <v>1981</v>
      </c>
      <c r="K2984" t="s">
        <v>3473</v>
      </c>
      <c r="L2984" t="s">
        <v>10519</v>
      </c>
      <c r="M2984" s="1" t="s">
        <v>10902</v>
      </c>
      <c r="N2984" s="8">
        <v>0</v>
      </c>
      <c r="O2984" s="8">
        <v>1</v>
      </c>
      <c r="P2984" s="8">
        <v>0</v>
      </c>
      <c r="Q2984" s="8">
        <v>0</v>
      </c>
      <c r="R2984" s="8" t="s">
        <v>8449</v>
      </c>
      <c r="S2984" s="8">
        <v>0</v>
      </c>
      <c r="T2984" s="8">
        <v>1</v>
      </c>
      <c r="U2984" s="8">
        <v>0</v>
      </c>
      <c r="V2984" s="8">
        <v>0</v>
      </c>
      <c r="W2984" s="8">
        <v>0</v>
      </c>
      <c r="X2984" s="8">
        <v>0</v>
      </c>
      <c r="Y2984" s="8">
        <v>0</v>
      </c>
      <c r="Z2984" s="8">
        <v>0</v>
      </c>
      <c r="AA2984" s="8" t="s">
        <v>10903</v>
      </c>
      <c r="AB2984" s="8">
        <v>0</v>
      </c>
      <c r="AC2984" s="8">
        <v>0</v>
      </c>
      <c r="AD2984" s="8">
        <v>0</v>
      </c>
      <c r="AE2984" s="8">
        <v>0</v>
      </c>
      <c r="AF2984" s="8">
        <v>0</v>
      </c>
      <c r="AG2984" s="8">
        <v>1</v>
      </c>
      <c r="AH2984" s="8">
        <v>0</v>
      </c>
      <c r="AI2984" s="8">
        <v>0</v>
      </c>
      <c r="AJ2984" s="8" t="s">
        <v>10904</v>
      </c>
      <c r="AK2984" s="8">
        <v>0</v>
      </c>
      <c r="AM2984" s="8" t="str">
        <f t="shared" si="322"/>
        <v>Agreed</v>
      </c>
      <c r="AN2984" s="8" t="s">
        <v>57</v>
      </c>
      <c r="AO2984">
        <f t="shared" si="323"/>
        <v>0</v>
      </c>
      <c r="AP2984">
        <f t="shared" si="324"/>
        <v>1</v>
      </c>
      <c r="AQ2984">
        <f t="shared" si="325"/>
        <v>0</v>
      </c>
      <c r="AR2984">
        <f t="shared" si="326"/>
        <v>0</v>
      </c>
      <c r="AS2984" t="str">
        <f t="shared" si="327"/>
        <v/>
      </c>
      <c r="BO2984" t="str">
        <f t="shared" si="328"/>
        <v/>
      </c>
    </row>
    <row r="2985" spans="2:67" ht="195">
      <c r="B2985">
        <v>38155</v>
      </c>
      <c r="C2985" t="s">
        <v>7965</v>
      </c>
      <c r="D2985" t="s">
        <v>10513</v>
      </c>
      <c r="E2985" t="s">
        <v>10514</v>
      </c>
      <c r="F2985" t="s">
        <v>10820</v>
      </c>
      <c r="G2985" t="s">
        <v>10901</v>
      </c>
      <c r="H2985" t="s">
        <v>10822</v>
      </c>
      <c r="I2985" t="s">
        <v>10905</v>
      </c>
      <c r="J2985">
        <v>1981</v>
      </c>
      <c r="K2985" t="s">
        <v>10906</v>
      </c>
      <c r="L2985" t="s">
        <v>10519</v>
      </c>
      <c r="M2985" s="1" t="s">
        <v>10907</v>
      </c>
      <c r="N2985" s="8">
        <v>1</v>
      </c>
      <c r="O2985" s="8">
        <v>0</v>
      </c>
      <c r="P2985" s="8">
        <v>0</v>
      </c>
      <c r="Q2985" s="8">
        <v>0</v>
      </c>
      <c r="R2985" s="8" t="s">
        <v>3214</v>
      </c>
      <c r="S2985" s="8">
        <v>0</v>
      </c>
      <c r="T2985" s="8">
        <v>1</v>
      </c>
      <c r="U2985" s="8">
        <v>0</v>
      </c>
      <c r="V2985" s="8">
        <v>0</v>
      </c>
      <c r="W2985" s="8">
        <v>0</v>
      </c>
      <c r="X2985" s="8">
        <v>0</v>
      </c>
      <c r="Y2985" s="8">
        <v>0</v>
      </c>
      <c r="Z2985" s="8">
        <v>0</v>
      </c>
      <c r="AA2985" s="8" t="s">
        <v>7974</v>
      </c>
      <c r="AB2985" s="8">
        <v>0</v>
      </c>
      <c r="AC2985" s="8">
        <v>1</v>
      </c>
      <c r="AD2985" s="8">
        <v>0</v>
      </c>
      <c r="AE2985" s="8">
        <v>0</v>
      </c>
      <c r="AF2985" s="8">
        <v>0</v>
      </c>
      <c r="AG2985" s="8">
        <v>0</v>
      </c>
      <c r="AH2985" s="8">
        <v>0</v>
      </c>
      <c r="AI2985" s="8">
        <v>0</v>
      </c>
      <c r="AJ2985" s="8" t="s">
        <v>7975</v>
      </c>
      <c r="AK2985" s="8">
        <v>0</v>
      </c>
      <c r="AM2985" s="8" t="str">
        <f t="shared" si="322"/>
        <v>Agreed</v>
      </c>
      <c r="AN2985" s="8" t="s">
        <v>57</v>
      </c>
      <c r="AO2985">
        <f t="shared" si="323"/>
        <v>1</v>
      </c>
      <c r="AP2985">
        <f t="shared" si="324"/>
        <v>0</v>
      </c>
      <c r="AQ2985">
        <f t="shared" si="325"/>
        <v>0</v>
      </c>
      <c r="AR2985">
        <f t="shared" si="326"/>
        <v>0</v>
      </c>
      <c r="AS2985" t="str">
        <f t="shared" si="327"/>
        <v/>
      </c>
      <c r="BO2985" t="str">
        <f t="shared" si="328"/>
        <v/>
      </c>
    </row>
    <row r="2986" spans="2:67" ht="90">
      <c r="B2986">
        <v>38172</v>
      </c>
      <c r="C2986" t="s">
        <v>7965</v>
      </c>
      <c r="D2986" t="s">
        <v>10513</v>
      </c>
      <c r="E2986" t="s">
        <v>10514</v>
      </c>
      <c r="F2986" t="s">
        <v>10820</v>
      </c>
      <c r="G2986" t="s">
        <v>10908</v>
      </c>
      <c r="H2986" t="s">
        <v>10822</v>
      </c>
      <c r="I2986" t="s">
        <v>2497</v>
      </c>
      <c r="J2986">
        <v>1981</v>
      </c>
      <c r="K2986" t="s">
        <v>10909</v>
      </c>
      <c r="L2986" t="s">
        <v>10519</v>
      </c>
      <c r="M2986" s="1" t="s">
        <v>10910</v>
      </c>
      <c r="N2986" s="8">
        <v>0</v>
      </c>
      <c r="O2986" s="8">
        <v>1</v>
      </c>
      <c r="P2986" s="8">
        <v>0</v>
      </c>
      <c r="Q2986" s="8">
        <v>0</v>
      </c>
      <c r="R2986" s="8" t="s">
        <v>8087</v>
      </c>
      <c r="S2986" s="8">
        <v>0</v>
      </c>
      <c r="T2986" s="8">
        <v>0</v>
      </c>
      <c r="U2986" s="8">
        <v>0</v>
      </c>
      <c r="V2986" s="8">
        <v>0</v>
      </c>
      <c r="W2986" s="8">
        <v>0</v>
      </c>
      <c r="X2986" s="8">
        <v>0</v>
      </c>
      <c r="Y2986" s="8">
        <v>1</v>
      </c>
      <c r="Z2986" s="8">
        <v>0</v>
      </c>
      <c r="AA2986" s="8" t="s">
        <v>10911</v>
      </c>
      <c r="AB2986" s="8">
        <v>0</v>
      </c>
      <c r="AC2986" s="8">
        <v>0</v>
      </c>
      <c r="AD2986" s="8">
        <v>1</v>
      </c>
      <c r="AE2986" s="8">
        <v>0</v>
      </c>
      <c r="AF2986" s="8">
        <v>0</v>
      </c>
      <c r="AG2986" s="8">
        <v>0</v>
      </c>
      <c r="AH2986" s="8">
        <v>0</v>
      </c>
      <c r="AI2986" s="8">
        <v>0</v>
      </c>
      <c r="AJ2986" s="8" t="s">
        <v>10912</v>
      </c>
      <c r="AK2986" s="8">
        <v>0</v>
      </c>
      <c r="AM2986" s="8" t="str">
        <f t="shared" si="322"/>
        <v>Agreed</v>
      </c>
      <c r="AN2986" s="8" t="s">
        <v>57</v>
      </c>
      <c r="AO2986">
        <f t="shared" si="323"/>
        <v>0</v>
      </c>
      <c r="AP2986">
        <f t="shared" si="324"/>
        <v>1</v>
      </c>
      <c r="AQ2986">
        <f t="shared" si="325"/>
        <v>0</v>
      </c>
      <c r="AR2986">
        <f t="shared" si="326"/>
        <v>0</v>
      </c>
      <c r="AS2986" t="str">
        <f t="shared" si="327"/>
        <v/>
      </c>
      <c r="BO2986" t="str">
        <f t="shared" si="328"/>
        <v/>
      </c>
    </row>
    <row r="2987" spans="2:67" ht="90">
      <c r="B2987">
        <v>38176</v>
      </c>
      <c r="C2987" t="s">
        <v>7965</v>
      </c>
      <c r="D2987" t="s">
        <v>10513</v>
      </c>
      <c r="E2987" t="s">
        <v>10514</v>
      </c>
      <c r="F2987" t="s">
        <v>10820</v>
      </c>
      <c r="G2987" t="s">
        <v>10913</v>
      </c>
      <c r="H2987" t="s">
        <v>10822</v>
      </c>
      <c r="I2987" t="s">
        <v>4524</v>
      </c>
      <c r="J2987">
        <v>1981</v>
      </c>
      <c r="K2987" t="s">
        <v>10914</v>
      </c>
      <c r="L2987" t="s">
        <v>10519</v>
      </c>
      <c r="M2987" s="1" t="s">
        <v>10915</v>
      </c>
      <c r="N2987" s="8">
        <v>0</v>
      </c>
      <c r="O2987" s="8">
        <v>1</v>
      </c>
      <c r="P2987" s="8">
        <v>0</v>
      </c>
      <c r="Q2987" s="8">
        <v>1</v>
      </c>
      <c r="R2987" s="8" t="s">
        <v>10916</v>
      </c>
      <c r="S2987" s="8">
        <v>0</v>
      </c>
      <c r="T2987" s="8">
        <v>1</v>
      </c>
      <c r="U2987" s="8">
        <v>0</v>
      </c>
      <c r="V2987" s="8">
        <v>0</v>
      </c>
      <c r="W2987" s="8">
        <v>0</v>
      </c>
      <c r="X2987" s="8">
        <v>0</v>
      </c>
      <c r="Y2987" s="8">
        <v>0</v>
      </c>
      <c r="Z2987" s="8">
        <v>0</v>
      </c>
      <c r="AA2987" s="8" t="s">
        <v>10917</v>
      </c>
      <c r="AB2987" s="8">
        <v>0</v>
      </c>
      <c r="AC2987" s="8">
        <v>0</v>
      </c>
      <c r="AD2987" s="8">
        <v>1</v>
      </c>
      <c r="AE2987" s="8">
        <v>0</v>
      </c>
      <c r="AF2987" s="8">
        <v>0</v>
      </c>
      <c r="AG2987" s="8">
        <v>0</v>
      </c>
      <c r="AH2987" s="8">
        <v>0</v>
      </c>
      <c r="AI2987" s="8">
        <v>0</v>
      </c>
      <c r="AJ2987" s="8" t="s">
        <v>10918</v>
      </c>
      <c r="AK2987" s="8" t="s">
        <v>10919</v>
      </c>
      <c r="AM2987" s="8" t="str">
        <f t="shared" si="322"/>
        <v>Agreed</v>
      </c>
      <c r="AN2987" s="8" t="s">
        <v>57</v>
      </c>
      <c r="AO2987">
        <f t="shared" si="323"/>
        <v>0</v>
      </c>
      <c r="AP2987">
        <f t="shared" si="324"/>
        <v>1</v>
      </c>
      <c r="AQ2987">
        <f t="shared" si="325"/>
        <v>0</v>
      </c>
      <c r="AR2987">
        <f t="shared" si="326"/>
        <v>1</v>
      </c>
      <c r="AS2987" t="str">
        <f t="shared" si="327"/>
        <v/>
      </c>
      <c r="BO2987" t="str">
        <f t="shared" si="328"/>
        <v/>
      </c>
    </row>
    <row r="2988" spans="2:67" ht="89.25">
      <c r="B2988">
        <v>38197</v>
      </c>
      <c r="C2988" t="s">
        <v>7965</v>
      </c>
      <c r="D2988" t="s">
        <v>10513</v>
      </c>
      <c r="E2988" t="s">
        <v>10514</v>
      </c>
      <c r="F2988" t="s">
        <v>10820</v>
      </c>
      <c r="G2988" t="s">
        <v>10920</v>
      </c>
      <c r="H2988" t="s">
        <v>10822</v>
      </c>
      <c r="I2988" t="s">
        <v>10921</v>
      </c>
      <c r="J2988">
        <v>1981</v>
      </c>
      <c r="K2988" t="s">
        <v>10922</v>
      </c>
      <c r="L2988" t="s">
        <v>10519</v>
      </c>
      <c r="M2988" s="1" t="s">
        <v>10923</v>
      </c>
      <c r="N2988" s="8">
        <v>0</v>
      </c>
      <c r="O2988" s="8">
        <v>1</v>
      </c>
      <c r="P2988" s="8">
        <v>0</v>
      </c>
      <c r="Q2988" s="8">
        <v>0</v>
      </c>
      <c r="R2988" s="8" t="s">
        <v>8087</v>
      </c>
      <c r="S2988" s="8">
        <v>0</v>
      </c>
      <c r="T2988" s="8">
        <v>0</v>
      </c>
      <c r="U2988" s="8">
        <v>0</v>
      </c>
      <c r="V2988" s="8">
        <v>0</v>
      </c>
      <c r="W2988" s="8">
        <v>0</v>
      </c>
      <c r="X2988" s="8">
        <v>0</v>
      </c>
      <c r="Y2988" s="8">
        <v>0</v>
      </c>
      <c r="Z2988" s="8">
        <v>1</v>
      </c>
      <c r="AA2988" s="8" t="s">
        <v>10924</v>
      </c>
      <c r="AB2988" s="8">
        <v>0</v>
      </c>
      <c r="AC2988" s="8">
        <v>0</v>
      </c>
      <c r="AD2988" s="8">
        <v>1</v>
      </c>
      <c r="AE2988" s="8">
        <v>0</v>
      </c>
      <c r="AF2988" s="8">
        <v>0</v>
      </c>
      <c r="AG2988" s="8">
        <v>0</v>
      </c>
      <c r="AH2988" s="8">
        <v>0</v>
      </c>
      <c r="AI2988" s="8">
        <v>0</v>
      </c>
      <c r="AJ2988" s="8" t="s">
        <v>10925</v>
      </c>
      <c r="AK2988" s="8">
        <v>0</v>
      </c>
      <c r="AM2988" s="8" t="str">
        <f t="shared" si="322"/>
        <v>Agreed</v>
      </c>
      <c r="AN2988" s="8" t="s">
        <v>57</v>
      </c>
      <c r="AO2988">
        <f t="shared" si="323"/>
        <v>0</v>
      </c>
      <c r="AP2988">
        <f t="shared" si="324"/>
        <v>1</v>
      </c>
      <c r="AQ2988">
        <f t="shared" si="325"/>
        <v>0</v>
      </c>
      <c r="AR2988">
        <f t="shared" si="326"/>
        <v>0</v>
      </c>
      <c r="AS2988" t="str">
        <f t="shared" si="327"/>
        <v/>
      </c>
      <c r="BO2988" t="str">
        <f t="shared" si="328"/>
        <v/>
      </c>
    </row>
    <row r="2989" spans="2:67" ht="225">
      <c r="B2989">
        <v>38233</v>
      </c>
      <c r="C2989" t="s">
        <v>7965</v>
      </c>
      <c r="D2989" t="s">
        <v>10513</v>
      </c>
      <c r="E2989" t="s">
        <v>10514</v>
      </c>
      <c r="F2989" t="s">
        <v>10926</v>
      </c>
      <c r="G2989" t="s">
        <v>10927</v>
      </c>
      <c r="H2989" t="s">
        <v>10928</v>
      </c>
      <c r="I2989" t="s">
        <v>2647</v>
      </c>
      <c r="J2989">
        <v>1895</v>
      </c>
      <c r="K2989" t="s">
        <v>10929</v>
      </c>
      <c r="L2989" t="s">
        <v>10519</v>
      </c>
      <c r="M2989" s="1" t="s">
        <v>10930</v>
      </c>
      <c r="N2989" s="8">
        <v>1</v>
      </c>
      <c r="O2989" s="8">
        <v>0</v>
      </c>
      <c r="P2989" s="8">
        <v>0</v>
      </c>
      <c r="Q2989" s="8">
        <v>0</v>
      </c>
      <c r="R2989" s="8" t="s">
        <v>3214</v>
      </c>
      <c r="S2989" s="8">
        <v>0</v>
      </c>
      <c r="T2989" s="8">
        <v>1</v>
      </c>
      <c r="U2989" s="8">
        <v>0</v>
      </c>
      <c r="V2989" s="8">
        <v>0</v>
      </c>
      <c r="W2989" s="8">
        <v>0</v>
      </c>
      <c r="X2989" s="8">
        <v>0</v>
      </c>
      <c r="Y2989" s="8">
        <v>0</v>
      </c>
      <c r="Z2989" s="8">
        <v>0</v>
      </c>
      <c r="AA2989" s="8" t="s">
        <v>7974</v>
      </c>
      <c r="AB2989" s="8">
        <v>0</v>
      </c>
      <c r="AC2989" s="8">
        <v>1</v>
      </c>
      <c r="AD2989" s="8">
        <v>0</v>
      </c>
      <c r="AE2989" s="8">
        <v>0</v>
      </c>
      <c r="AF2989" s="8">
        <v>0</v>
      </c>
      <c r="AG2989" s="8">
        <v>0</v>
      </c>
      <c r="AH2989" s="8">
        <v>0</v>
      </c>
      <c r="AI2989" s="8">
        <v>0</v>
      </c>
      <c r="AJ2989" s="8" t="s">
        <v>7975</v>
      </c>
      <c r="AK2989" s="8">
        <v>0</v>
      </c>
      <c r="AM2989" s="8" t="str">
        <f t="shared" si="322"/>
        <v>Agreed</v>
      </c>
      <c r="AN2989" s="8" t="s">
        <v>57</v>
      </c>
      <c r="AO2989">
        <f t="shared" si="323"/>
        <v>1</v>
      </c>
      <c r="AP2989">
        <f t="shared" si="324"/>
        <v>0</v>
      </c>
      <c r="AQ2989">
        <f t="shared" si="325"/>
        <v>0</v>
      </c>
      <c r="AR2989">
        <f t="shared" si="326"/>
        <v>0</v>
      </c>
      <c r="AS2989" t="str">
        <f t="shared" si="327"/>
        <v/>
      </c>
      <c r="BO2989" t="str">
        <f t="shared" si="328"/>
        <v/>
      </c>
    </row>
    <row r="2990" spans="2:67" ht="143.25">
      <c r="B2990">
        <v>38234</v>
      </c>
      <c r="C2990" t="s">
        <v>7965</v>
      </c>
      <c r="D2990" t="s">
        <v>10513</v>
      </c>
      <c r="E2990" t="s">
        <v>10514</v>
      </c>
      <c r="F2990" t="s">
        <v>10926</v>
      </c>
      <c r="G2990" t="s">
        <v>10927</v>
      </c>
      <c r="H2990" t="s">
        <v>10928</v>
      </c>
      <c r="I2990" t="s">
        <v>2681</v>
      </c>
      <c r="J2990">
        <v>1895</v>
      </c>
      <c r="K2990" t="s">
        <v>581</v>
      </c>
      <c r="L2990" t="s">
        <v>10519</v>
      </c>
      <c r="M2990" s="16" t="s">
        <v>10931</v>
      </c>
      <c r="N2990" s="8">
        <v>0</v>
      </c>
      <c r="O2990" s="8">
        <v>1</v>
      </c>
      <c r="P2990" s="8">
        <v>0</v>
      </c>
      <c r="Q2990" s="8">
        <v>0</v>
      </c>
      <c r="R2990" s="8" t="s">
        <v>10898</v>
      </c>
      <c r="S2990" s="8">
        <v>0</v>
      </c>
      <c r="T2990" s="8">
        <v>0</v>
      </c>
      <c r="U2990" s="8">
        <v>0</v>
      </c>
      <c r="V2990" s="8">
        <v>1</v>
      </c>
      <c r="W2990" s="8">
        <v>1</v>
      </c>
      <c r="X2990" s="8">
        <v>1</v>
      </c>
      <c r="Y2990" s="8">
        <v>0</v>
      </c>
      <c r="Z2990" s="8">
        <v>0</v>
      </c>
      <c r="AA2990" s="8" t="s">
        <v>10899</v>
      </c>
      <c r="AB2990" s="8">
        <v>0</v>
      </c>
      <c r="AC2990" s="8">
        <v>0</v>
      </c>
      <c r="AD2990" s="8">
        <v>1</v>
      </c>
      <c r="AE2990" s="8">
        <v>0</v>
      </c>
      <c r="AF2990" s="8">
        <v>0</v>
      </c>
      <c r="AG2990" s="8">
        <v>1</v>
      </c>
      <c r="AH2990" s="8">
        <v>0</v>
      </c>
      <c r="AI2990" s="8">
        <v>0</v>
      </c>
      <c r="AJ2990" s="8" t="s">
        <v>10900</v>
      </c>
      <c r="AK2990" s="8">
        <v>0</v>
      </c>
      <c r="AM2990" s="8" t="str">
        <f t="shared" si="322"/>
        <v>Agreed</v>
      </c>
      <c r="AN2990" s="8" t="s">
        <v>57</v>
      </c>
      <c r="AO2990">
        <f t="shared" si="323"/>
        <v>0</v>
      </c>
      <c r="AP2990">
        <f t="shared" si="324"/>
        <v>1</v>
      </c>
      <c r="AQ2990">
        <f t="shared" si="325"/>
        <v>0</v>
      </c>
      <c r="AR2990">
        <f t="shared" si="326"/>
        <v>0</v>
      </c>
      <c r="AS2990" t="str">
        <f t="shared" si="327"/>
        <v/>
      </c>
      <c r="BO2990" t="str">
        <f t="shared" si="328"/>
        <v/>
      </c>
    </row>
    <row r="2991" spans="2:67" ht="149.25">
      <c r="B2991">
        <v>38240</v>
      </c>
      <c r="C2991" t="s">
        <v>7965</v>
      </c>
      <c r="D2991" t="s">
        <v>10513</v>
      </c>
      <c r="E2991" t="s">
        <v>10514</v>
      </c>
      <c r="F2991" t="s">
        <v>10932</v>
      </c>
      <c r="G2991" t="s">
        <v>10933</v>
      </c>
      <c r="H2991" t="s">
        <v>10934</v>
      </c>
      <c r="I2991" t="s">
        <v>10935</v>
      </c>
      <c r="J2991">
        <v>1978</v>
      </c>
      <c r="K2991" t="s">
        <v>10936</v>
      </c>
      <c r="L2991" t="s">
        <v>10519</v>
      </c>
      <c r="M2991" s="1" t="s">
        <v>10937</v>
      </c>
      <c r="N2991" s="8">
        <v>0</v>
      </c>
      <c r="O2991" s="8">
        <v>0</v>
      </c>
      <c r="P2991" s="8">
        <v>0</v>
      </c>
      <c r="Q2991" s="8">
        <v>1</v>
      </c>
      <c r="R2991" s="8" t="s">
        <v>10938</v>
      </c>
      <c r="S2991" s="8">
        <v>0</v>
      </c>
      <c r="T2991" s="8">
        <v>0</v>
      </c>
      <c r="U2991" s="8">
        <v>0</v>
      </c>
      <c r="V2991" s="8">
        <v>0</v>
      </c>
      <c r="W2991" s="8">
        <v>0</v>
      </c>
      <c r="X2991" s="8">
        <v>1</v>
      </c>
      <c r="Y2991" s="8">
        <v>0</v>
      </c>
      <c r="Z2991" s="8">
        <v>0</v>
      </c>
      <c r="AA2991" s="8" t="s">
        <v>10939</v>
      </c>
      <c r="AB2991" s="8">
        <v>0</v>
      </c>
      <c r="AC2991" s="8">
        <v>0</v>
      </c>
      <c r="AD2991" s="8">
        <v>1</v>
      </c>
      <c r="AE2991" s="8">
        <v>0</v>
      </c>
      <c r="AF2991" s="8">
        <v>0</v>
      </c>
      <c r="AG2991" s="8">
        <v>0</v>
      </c>
      <c r="AH2991" s="8">
        <v>0</v>
      </c>
      <c r="AI2991" s="8">
        <v>0</v>
      </c>
      <c r="AJ2991" s="8" t="s">
        <v>10940</v>
      </c>
      <c r="AK2991" s="8">
        <v>0</v>
      </c>
      <c r="AM2991" s="8" t="str">
        <f t="shared" si="322"/>
        <v>Agreed</v>
      </c>
      <c r="AN2991" s="8" t="s">
        <v>57</v>
      </c>
      <c r="AO2991">
        <f t="shared" si="323"/>
        <v>0</v>
      </c>
      <c r="AP2991">
        <f t="shared" si="324"/>
        <v>0</v>
      </c>
      <c r="AQ2991">
        <f t="shared" si="325"/>
        <v>0</v>
      </c>
      <c r="AR2991">
        <f t="shared" si="326"/>
        <v>1</v>
      </c>
      <c r="AS2991" t="str">
        <f t="shared" si="327"/>
        <v/>
      </c>
      <c r="BO2991" t="str">
        <f t="shared" si="328"/>
        <v/>
      </c>
    </row>
    <row r="2992" spans="2:67" ht="189">
      <c r="B2992">
        <v>38267</v>
      </c>
      <c r="C2992" t="s">
        <v>7965</v>
      </c>
      <c r="D2992" t="s">
        <v>10513</v>
      </c>
      <c r="E2992" t="s">
        <v>10514</v>
      </c>
      <c r="F2992" t="s">
        <v>10941</v>
      </c>
      <c r="G2992" t="s">
        <v>10942</v>
      </c>
      <c r="H2992" t="s">
        <v>10943</v>
      </c>
      <c r="I2992" t="s">
        <v>10944</v>
      </c>
      <c r="J2992">
        <v>1972</v>
      </c>
      <c r="K2992" t="s">
        <v>10945</v>
      </c>
      <c r="L2992" t="s">
        <v>10519</v>
      </c>
      <c r="M2992" s="1" t="s">
        <v>10946</v>
      </c>
      <c r="N2992" s="8">
        <v>0</v>
      </c>
      <c r="O2992" s="8">
        <v>1</v>
      </c>
      <c r="P2992" s="8">
        <v>0</v>
      </c>
      <c r="Q2992" s="8">
        <v>0</v>
      </c>
      <c r="R2992" s="8" t="s">
        <v>10947</v>
      </c>
      <c r="S2992" s="8">
        <v>0</v>
      </c>
      <c r="T2992" s="8">
        <v>0</v>
      </c>
      <c r="U2992" s="8">
        <v>1</v>
      </c>
      <c r="V2992" s="8">
        <v>0</v>
      </c>
      <c r="W2992" s="8">
        <v>0</v>
      </c>
      <c r="X2992" s="8">
        <v>1</v>
      </c>
      <c r="Y2992" s="8">
        <v>0</v>
      </c>
      <c r="Z2992" s="8">
        <v>0</v>
      </c>
      <c r="AA2992" s="8" t="s">
        <v>10948</v>
      </c>
      <c r="AB2992" s="8">
        <v>0</v>
      </c>
      <c r="AC2992" s="8">
        <v>0</v>
      </c>
      <c r="AD2992" s="8">
        <v>1</v>
      </c>
      <c r="AE2992" s="8">
        <v>0</v>
      </c>
      <c r="AF2992" s="8">
        <v>0</v>
      </c>
      <c r="AG2992" s="8">
        <v>0</v>
      </c>
      <c r="AH2992" s="8">
        <v>0</v>
      </c>
      <c r="AI2992" s="8">
        <v>0</v>
      </c>
      <c r="AJ2992" s="8" t="s">
        <v>10949</v>
      </c>
      <c r="AK2992" s="8">
        <v>0</v>
      </c>
      <c r="AM2992" s="8" t="str">
        <f t="shared" si="322"/>
        <v>Recoded</v>
      </c>
      <c r="AN2992" s="8"/>
      <c r="AO2992">
        <v>0</v>
      </c>
      <c r="AP2992">
        <v>1</v>
      </c>
      <c r="AQ2992">
        <v>1</v>
      </c>
      <c r="AR2992">
        <v>0</v>
      </c>
      <c r="AS2992" s="1" t="s">
        <v>11459</v>
      </c>
      <c r="BO2992" t="str">
        <f t="shared" si="328"/>
        <v/>
      </c>
    </row>
    <row r="2993" spans="2:67" ht="203.25">
      <c r="B2993">
        <v>38306</v>
      </c>
      <c r="C2993" t="s">
        <v>7965</v>
      </c>
      <c r="D2993" t="s">
        <v>10513</v>
      </c>
      <c r="E2993" t="s">
        <v>10514</v>
      </c>
      <c r="F2993" t="s">
        <v>10941</v>
      </c>
      <c r="G2993" t="s">
        <v>10950</v>
      </c>
      <c r="H2993" t="s">
        <v>10943</v>
      </c>
      <c r="I2993" t="s">
        <v>10951</v>
      </c>
      <c r="J2993">
        <v>1972</v>
      </c>
      <c r="K2993" t="s">
        <v>10952</v>
      </c>
      <c r="L2993" t="s">
        <v>10519</v>
      </c>
      <c r="M2993" s="1" t="s">
        <v>10953</v>
      </c>
      <c r="N2993" s="8">
        <v>0</v>
      </c>
      <c r="O2993" s="8">
        <v>0</v>
      </c>
      <c r="P2993" s="8">
        <v>0</v>
      </c>
      <c r="Q2993" s="8">
        <v>1</v>
      </c>
      <c r="R2993" s="8" t="s">
        <v>10954</v>
      </c>
      <c r="S2993" s="8">
        <v>0</v>
      </c>
      <c r="T2993" s="8">
        <v>1</v>
      </c>
      <c r="U2993" s="8">
        <v>0</v>
      </c>
      <c r="V2993" s="8">
        <v>0</v>
      </c>
      <c r="W2993" s="8">
        <v>0</v>
      </c>
      <c r="X2993" s="8">
        <v>0</v>
      </c>
      <c r="Y2993" s="8">
        <v>0</v>
      </c>
      <c r="Z2993" s="8">
        <v>0</v>
      </c>
      <c r="AA2993" s="8" t="s">
        <v>10955</v>
      </c>
      <c r="AB2993" s="8">
        <v>0</v>
      </c>
      <c r="AC2993" s="8">
        <v>0</v>
      </c>
      <c r="AD2993" s="8">
        <v>1</v>
      </c>
      <c r="AE2993" s="8">
        <v>0</v>
      </c>
      <c r="AF2993" s="8">
        <v>0</v>
      </c>
      <c r="AG2993" s="8">
        <v>0</v>
      </c>
      <c r="AH2993" s="8">
        <v>0</v>
      </c>
      <c r="AI2993" s="8">
        <v>0</v>
      </c>
      <c r="AJ2993" s="8" t="s">
        <v>10956</v>
      </c>
      <c r="AK2993" s="8">
        <v>0</v>
      </c>
      <c r="AM2993" s="8" t="str">
        <f t="shared" si="322"/>
        <v>Agreed</v>
      </c>
      <c r="AN2993" s="8" t="s">
        <v>57</v>
      </c>
      <c r="AO2993">
        <f t="shared" si="323"/>
        <v>0</v>
      </c>
      <c r="AP2993">
        <f t="shared" si="324"/>
        <v>0</v>
      </c>
      <c r="AQ2993">
        <f t="shared" si="325"/>
        <v>0</v>
      </c>
      <c r="AR2993">
        <f t="shared" si="326"/>
        <v>1</v>
      </c>
      <c r="AS2993" t="str">
        <f t="shared" si="327"/>
        <v/>
      </c>
      <c r="BO2993" t="str">
        <f t="shared" si="328"/>
        <v/>
      </c>
    </row>
    <row r="2994" spans="2:67" ht="265.5">
      <c r="B2994">
        <v>38313</v>
      </c>
      <c r="C2994" t="s">
        <v>7965</v>
      </c>
      <c r="D2994" t="s">
        <v>10513</v>
      </c>
      <c r="E2994" t="s">
        <v>10514</v>
      </c>
      <c r="F2994" t="s">
        <v>10941</v>
      </c>
      <c r="G2994" t="s">
        <v>10957</v>
      </c>
      <c r="H2994" t="s">
        <v>10943</v>
      </c>
      <c r="I2994" t="s">
        <v>10958</v>
      </c>
      <c r="J2994">
        <v>1972</v>
      </c>
      <c r="K2994" t="s">
        <v>10959</v>
      </c>
      <c r="L2994" t="s">
        <v>10519</v>
      </c>
      <c r="M2994" s="1" t="s">
        <v>10960</v>
      </c>
      <c r="N2994" s="8">
        <v>0</v>
      </c>
      <c r="O2994" s="8">
        <v>1</v>
      </c>
      <c r="P2994" s="8">
        <v>0</v>
      </c>
      <c r="Q2994" s="8">
        <v>1</v>
      </c>
      <c r="R2994" s="8" t="s">
        <v>10961</v>
      </c>
      <c r="S2994" s="8">
        <v>0</v>
      </c>
      <c r="T2994" s="8">
        <v>0</v>
      </c>
      <c r="U2994" s="8">
        <v>0</v>
      </c>
      <c r="V2994" s="8">
        <v>0</v>
      </c>
      <c r="W2994" s="8">
        <v>0</v>
      </c>
      <c r="X2994" s="8">
        <v>0</v>
      </c>
      <c r="Y2994" s="8">
        <v>0</v>
      </c>
      <c r="Z2994" s="8">
        <v>1</v>
      </c>
      <c r="AA2994" s="8" t="s">
        <v>10962</v>
      </c>
      <c r="AB2994" s="8">
        <v>0</v>
      </c>
      <c r="AC2994" s="8">
        <v>0</v>
      </c>
      <c r="AD2994" s="8">
        <v>0</v>
      </c>
      <c r="AE2994" s="8">
        <v>0</v>
      </c>
      <c r="AF2994" s="8">
        <v>0</v>
      </c>
      <c r="AG2994" s="8">
        <v>0</v>
      </c>
      <c r="AH2994" s="8">
        <v>0</v>
      </c>
      <c r="AI2994" s="8">
        <v>1</v>
      </c>
      <c r="AJ2994" s="8" t="s">
        <v>10963</v>
      </c>
      <c r="AK2994" s="8">
        <v>0</v>
      </c>
      <c r="AM2994" s="8" t="str">
        <f t="shared" si="322"/>
        <v>Agreed</v>
      </c>
      <c r="AN2994" s="8" t="s">
        <v>57</v>
      </c>
      <c r="AO2994">
        <f t="shared" si="323"/>
        <v>0</v>
      </c>
      <c r="AP2994">
        <f t="shared" si="324"/>
        <v>1</v>
      </c>
      <c r="AQ2994">
        <f t="shared" si="325"/>
        <v>0</v>
      </c>
      <c r="AR2994">
        <f t="shared" si="326"/>
        <v>1</v>
      </c>
      <c r="AS2994" t="str">
        <f t="shared" si="327"/>
        <v/>
      </c>
      <c r="BO2994" t="str">
        <f t="shared" si="328"/>
        <v/>
      </c>
    </row>
    <row r="2995" spans="2:67" ht="336">
      <c r="B2995">
        <v>38359</v>
      </c>
      <c r="C2995" t="s">
        <v>7965</v>
      </c>
      <c r="D2995" t="s">
        <v>10513</v>
      </c>
      <c r="E2995" t="s">
        <v>10514</v>
      </c>
      <c r="F2995" t="s">
        <v>10941</v>
      </c>
      <c r="G2995" t="s">
        <v>10964</v>
      </c>
      <c r="H2995" t="s">
        <v>10943</v>
      </c>
      <c r="I2995" t="s">
        <v>10965</v>
      </c>
      <c r="J2995">
        <v>1972</v>
      </c>
      <c r="K2995" t="s">
        <v>10966</v>
      </c>
      <c r="L2995" t="s">
        <v>10519</v>
      </c>
      <c r="M2995" s="1" t="s">
        <v>10967</v>
      </c>
      <c r="N2995" s="8">
        <v>0</v>
      </c>
      <c r="O2995" s="8">
        <v>1</v>
      </c>
      <c r="P2995" s="8">
        <v>0</v>
      </c>
      <c r="Q2995" s="8">
        <v>0</v>
      </c>
      <c r="R2995" s="8" t="s">
        <v>10968</v>
      </c>
      <c r="S2995" s="8">
        <v>0</v>
      </c>
      <c r="T2995" s="8">
        <v>0</v>
      </c>
      <c r="U2995" s="8">
        <v>0</v>
      </c>
      <c r="V2995" s="8">
        <v>0</v>
      </c>
      <c r="W2995" s="8">
        <v>1</v>
      </c>
      <c r="X2995" s="8">
        <v>0</v>
      </c>
      <c r="Y2995" s="8">
        <v>0</v>
      </c>
      <c r="Z2995" s="8">
        <v>0</v>
      </c>
      <c r="AA2995" s="8" t="s">
        <v>10969</v>
      </c>
      <c r="AB2995" s="8" t="s">
        <v>10865</v>
      </c>
      <c r="AC2995" s="8">
        <v>0</v>
      </c>
      <c r="AD2995" s="8">
        <v>1</v>
      </c>
      <c r="AE2995" s="8">
        <v>0</v>
      </c>
      <c r="AF2995" s="8">
        <v>0</v>
      </c>
      <c r="AG2995" s="8">
        <v>0</v>
      </c>
      <c r="AH2995" s="8">
        <v>0</v>
      </c>
      <c r="AI2995" s="8">
        <v>0</v>
      </c>
      <c r="AJ2995" s="8" t="s">
        <v>10970</v>
      </c>
      <c r="AK2995" s="8">
        <v>0</v>
      </c>
      <c r="AM2995" s="8" t="str">
        <f t="shared" si="322"/>
        <v>Agreed</v>
      </c>
      <c r="AN2995" s="8" t="s">
        <v>57</v>
      </c>
      <c r="AO2995">
        <f t="shared" si="323"/>
        <v>0</v>
      </c>
      <c r="AP2995">
        <f t="shared" si="324"/>
        <v>1</v>
      </c>
      <c r="AQ2995">
        <f t="shared" si="325"/>
        <v>0</v>
      </c>
      <c r="AR2995">
        <f t="shared" si="326"/>
        <v>0</v>
      </c>
      <c r="AS2995" t="str">
        <f t="shared" si="327"/>
        <v/>
      </c>
      <c r="BO2995" t="str">
        <f t="shared" si="328"/>
        <v/>
      </c>
    </row>
    <row r="2996" spans="2:67" ht="157.5">
      <c r="B2996">
        <v>38377</v>
      </c>
      <c r="C2996" t="s">
        <v>7965</v>
      </c>
      <c r="D2996" t="s">
        <v>10513</v>
      </c>
      <c r="E2996" t="s">
        <v>10514</v>
      </c>
      <c r="F2996" t="s">
        <v>10971</v>
      </c>
      <c r="G2996" t="s">
        <v>10972</v>
      </c>
      <c r="H2996" t="s">
        <v>10973</v>
      </c>
      <c r="I2996" t="s">
        <v>5299</v>
      </c>
      <c r="J2996">
        <v>1951</v>
      </c>
      <c r="K2996" t="s">
        <v>10974</v>
      </c>
      <c r="L2996" t="s">
        <v>10519</v>
      </c>
      <c r="M2996" s="16" t="s">
        <v>10975</v>
      </c>
      <c r="N2996" s="8">
        <v>0</v>
      </c>
      <c r="O2996" s="8">
        <v>1</v>
      </c>
      <c r="P2996" s="8">
        <v>0</v>
      </c>
      <c r="Q2996" s="8">
        <v>0</v>
      </c>
      <c r="R2996" s="8" t="s">
        <v>8320</v>
      </c>
      <c r="S2996" s="8">
        <v>0</v>
      </c>
      <c r="T2996" s="8">
        <v>1</v>
      </c>
      <c r="U2996" s="8">
        <v>0</v>
      </c>
      <c r="V2996" s="8">
        <v>0</v>
      </c>
      <c r="W2996" s="8">
        <v>0</v>
      </c>
      <c r="X2996" s="8">
        <v>0</v>
      </c>
      <c r="Y2996" s="8">
        <v>0</v>
      </c>
      <c r="Z2996" s="8">
        <v>0</v>
      </c>
      <c r="AA2996" s="8" t="s">
        <v>10976</v>
      </c>
      <c r="AB2996" s="8">
        <v>0</v>
      </c>
      <c r="AC2996" s="8">
        <v>0</v>
      </c>
      <c r="AD2996" s="8">
        <v>0</v>
      </c>
      <c r="AE2996" s="8">
        <v>1</v>
      </c>
      <c r="AF2996" s="8">
        <v>0</v>
      </c>
      <c r="AG2996" s="8">
        <v>0</v>
      </c>
      <c r="AH2996" s="8">
        <v>0</v>
      </c>
      <c r="AI2996" s="8">
        <v>0</v>
      </c>
      <c r="AJ2996" s="8" t="s">
        <v>10977</v>
      </c>
      <c r="AK2996" s="8" t="s">
        <v>10978</v>
      </c>
      <c r="AM2996" s="8" t="str">
        <f t="shared" si="322"/>
        <v>Recoded</v>
      </c>
      <c r="AN2996" s="8"/>
      <c r="AO2996">
        <v>0</v>
      </c>
      <c r="AP2996">
        <v>0</v>
      </c>
      <c r="AQ2996">
        <v>1</v>
      </c>
      <c r="AR2996">
        <v>0</v>
      </c>
      <c r="AS2996" t="s">
        <v>11460</v>
      </c>
      <c r="BO2996" t="str">
        <f t="shared" si="328"/>
        <v/>
      </c>
    </row>
    <row r="2997" spans="2:67" ht="171.75">
      <c r="B2997">
        <v>38431</v>
      </c>
      <c r="C2997" t="s">
        <v>7965</v>
      </c>
      <c r="D2997" t="s">
        <v>10513</v>
      </c>
      <c r="E2997" t="s">
        <v>10514</v>
      </c>
      <c r="F2997" t="s">
        <v>10979</v>
      </c>
      <c r="G2997" t="s">
        <v>1995</v>
      </c>
      <c r="H2997" t="s">
        <v>10628</v>
      </c>
      <c r="I2997" t="s">
        <v>10980</v>
      </c>
      <c r="J2997">
        <v>1901</v>
      </c>
      <c r="K2997" t="s">
        <v>10981</v>
      </c>
      <c r="L2997" t="s">
        <v>10519</v>
      </c>
      <c r="M2997" s="16" t="s">
        <v>10982</v>
      </c>
      <c r="N2997" s="8">
        <v>0</v>
      </c>
      <c r="O2997" s="8">
        <v>1</v>
      </c>
      <c r="P2997" s="8">
        <v>0</v>
      </c>
      <c r="Q2997" s="8">
        <v>0</v>
      </c>
      <c r="R2997" s="8" t="s">
        <v>10983</v>
      </c>
      <c r="S2997" s="8">
        <v>0</v>
      </c>
      <c r="T2997" s="8">
        <v>0</v>
      </c>
      <c r="U2997" s="8">
        <v>0</v>
      </c>
      <c r="V2997" s="8">
        <v>0</v>
      </c>
      <c r="W2997" s="8">
        <v>1</v>
      </c>
      <c r="X2997" s="8">
        <v>1</v>
      </c>
      <c r="Y2997" s="8">
        <v>0</v>
      </c>
      <c r="Z2997" s="8">
        <v>0</v>
      </c>
      <c r="AA2997" s="8" t="s">
        <v>10984</v>
      </c>
      <c r="AB2997" s="8">
        <v>0</v>
      </c>
      <c r="AC2997" s="8">
        <v>0</v>
      </c>
      <c r="AD2997" s="8">
        <v>0</v>
      </c>
      <c r="AE2997" s="8">
        <v>0</v>
      </c>
      <c r="AF2997" s="8">
        <v>0</v>
      </c>
      <c r="AG2997" s="8">
        <v>1</v>
      </c>
      <c r="AH2997" s="8">
        <v>0</v>
      </c>
      <c r="AI2997" s="8">
        <v>0</v>
      </c>
      <c r="AJ2997" s="8" t="s">
        <v>10985</v>
      </c>
      <c r="AK2997" s="8">
        <v>0</v>
      </c>
      <c r="AM2997" s="8" t="str">
        <f t="shared" si="322"/>
        <v>Agreed</v>
      </c>
      <c r="AN2997" s="8" t="s">
        <v>57</v>
      </c>
      <c r="AO2997">
        <f t="shared" si="323"/>
        <v>0</v>
      </c>
      <c r="AP2997">
        <f t="shared" si="324"/>
        <v>1</v>
      </c>
      <c r="AQ2997">
        <f t="shared" si="325"/>
        <v>0</v>
      </c>
      <c r="AR2997">
        <f t="shared" si="326"/>
        <v>0</v>
      </c>
      <c r="AS2997" t="str">
        <f t="shared" si="327"/>
        <v/>
      </c>
      <c r="BO2997" t="str">
        <f t="shared" si="328"/>
        <v/>
      </c>
    </row>
    <row r="2998" spans="2:67" ht="75">
      <c r="B2998">
        <v>38440</v>
      </c>
      <c r="C2998" t="s">
        <v>7965</v>
      </c>
      <c r="D2998" t="s">
        <v>10513</v>
      </c>
      <c r="E2998" t="s">
        <v>10514</v>
      </c>
      <c r="F2998" t="s">
        <v>10986</v>
      </c>
      <c r="G2998" t="s">
        <v>10987</v>
      </c>
      <c r="H2998" t="s">
        <v>10973</v>
      </c>
      <c r="I2998" t="s">
        <v>1501</v>
      </c>
      <c r="J2998">
        <v>1953</v>
      </c>
      <c r="K2998" t="s">
        <v>10988</v>
      </c>
      <c r="L2998" t="s">
        <v>10519</v>
      </c>
      <c r="M2998" s="1" t="s">
        <v>10989</v>
      </c>
      <c r="N2998" s="8">
        <v>0</v>
      </c>
      <c r="O2998" s="8">
        <v>1</v>
      </c>
      <c r="P2998" s="8">
        <v>0</v>
      </c>
      <c r="Q2998" s="8">
        <v>0</v>
      </c>
      <c r="R2998" s="8" t="s">
        <v>2974</v>
      </c>
      <c r="S2998" s="8">
        <v>0</v>
      </c>
      <c r="T2998" s="8">
        <v>0</v>
      </c>
      <c r="U2998" s="8">
        <v>0</v>
      </c>
      <c r="V2998" s="8">
        <v>1</v>
      </c>
      <c r="W2998" s="8">
        <v>0</v>
      </c>
      <c r="X2998" s="8">
        <v>0</v>
      </c>
      <c r="Y2998" s="8">
        <v>0</v>
      </c>
      <c r="Z2998" s="8">
        <v>0</v>
      </c>
      <c r="AA2998" s="8" t="s">
        <v>10990</v>
      </c>
      <c r="AB2998" s="8">
        <v>0</v>
      </c>
      <c r="AC2998" s="8">
        <v>1</v>
      </c>
      <c r="AD2998" s="8">
        <v>0</v>
      </c>
      <c r="AE2998" s="8">
        <v>0</v>
      </c>
      <c r="AF2998" s="8">
        <v>0</v>
      </c>
      <c r="AG2998" s="8">
        <v>0</v>
      </c>
      <c r="AH2998" s="8">
        <v>0</v>
      </c>
      <c r="AI2998" s="8">
        <v>0</v>
      </c>
      <c r="AJ2998" s="8" t="s">
        <v>10991</v>
      </c>
      <c r="AK2998" s="8">
        <v>0</v>
      </c>
      <c r="AM2998" s="8" t="str">
        <f t="shared" si="322"/>
        <v>Agreed</v>
      </c>
      <c r="AN2998" s="8" t="s">
        <v>57</v>
      </c>
      <c r="AO2998">
        <f t="shared" si="323"/>
        <v>0</v>
      </c>
      <c r="AP2998">
        <f t="shared" si="324"/>
        <v>1</v>
      </c>
      <c r="AQ2998">
        <f t="shared" si="325"/>
        <v>0</v>
      </c>
      <c r="AR2998">
        <f t="shared" si="326"/>
        <v>0</v>
      </c>
      <c r="AS2998" t="str">
        <f t="shared" si="327"/>
        <v/>
      </c>
      <c r="BO2998" t="str">
        <f t="shared" si="328"/>
        <v/>
      </c>
    </row>
    <row r="2999" spans="2:67" ht="120">
      <c r="B2999">
        <v>38478</v>
      </c>
      <c r="C2999" t="s">
        <v>7965</v>
      </c>
      <c r="D2999" t="s">
        <v>10513</v>
      </c>
      <c r="E2999" t="s">
        <v>10514</v>
      </c>
      <c r="F2999" t="s">
        <v>10986</v>
      </c>
      <c r="G2999" t="s">
        <v>10992</v>
      </c>
      <c r="H2999" t="s">
        <v>10973</v>
      </c>
      <c r="I2999" t="s">
        <v>1567</v>
      </c>
      <c r="J2999">
        <v>1953</v>
      </c>
      <c r="K2999" t="s">
        <v>10993</v>
      </c>
      <c r="L2999" t="s">
        <v>10519</v>
      </c>
      <c r="M2999" s="1" t="s">
        <v>10994</v>
      </c>
      <c r="N2999" s="8">
        <v>0</v>
      </c>
      <c r="O2999" s="8">
        <v>1</v>
      </c>
      <c r="P2999" s="8">
        <v>0</v>
      </c>
      <c r="Q2999" s="8">
        <v>0</v>
      </c>
      <c r="R2999" s="8" t="s">
        <v>2974</v>
      </c>
      <c r="S2999" s="8">
        <v>0</v>
      </c>
      <c r="T2999" s="8">
        <v>1</v>
      </c>
      <c r="U2999" s="8">
        <v>0</v>
      </c>
      <c r="V2999" s="8">
        <v>0</v>
      </c>
      <c r="W2999" s="8">
        <v>0</v>
      </c>
      <c r="X2999" s="8">
        <v>0</v>
      </c>
      <c r="Y2999" s="8">
        <v>0</v>
      </c>
      <c r="Z2999" s="8">
        <v>0</v>
      </c>
      <c r="AA2999" s="8" t="s">
        <v>10995</v>
      </c>
      <c r="AB2999" s="8">
        <v>0</v>
      </c>
      <c r="AC2999" s="8">
        <v>0</v>
      </c>
      <c r="AD2999" s="8">
        <v>1</v>
      </c>
      <c r="AE2999" s="8">
        <v>0</v>
      </c>
      <c r="AF2999" s="8">
        <v>0</v>
      </c>
      <c r="AG2999" s="8">
        <v>1</v>
      </c>
      <c r="AH2999" s="8">
        <v>0</v>
      </c>
      <c r="AI2999" s="8">
        <v>0</v>
      </c>
      <c r="AJ2999" s="8" t="s">
        <v>10996</v>
      </c>
      <c r="AK2999" s="8">
        <v>0</v>
      </c>
      <c r="AM2999" s="8" t="str">
        <f t="shared" si="322"/>
        <v>Agreed</v>
      </c>
      <c r="AN2999" s="8" t="s">
        <v>57</v>
      </c>
      <c r="AO2999">
        <f t="shared" si="323"/>
        <v>0</v>
      </c>
      <c r="AP2999">
        <f t="shared" si="324"/>
        <v>1</v>
      </c>
      <c r="AQ2999">
        <f t="shared" si="325"/>
        <v>0</v>
      </c>
      <c r="AR2999">
        <f t="shared" si="326"/>
        <v>0</v>
      </c>
      <c r="AS2999" t="str">
        <f t="shared" si="327"/>
        <v/>
      </c>
      <c r="BO2999" t="str">
        <f t="shared" si="328"/>
        <v/>
      </c>
    </row>
    <row r="3000" spans="2:67" ht="45">
      <c r="B3000">
        <v>38505</v>
      </c>
      <c r="C3000" t="s">
        <v>7965</v>
      </c>
      <c r="D3000" t="s">
        <v>10513</v>
      </c>
      <c r="E3000" t="s">
        <v>10514</v>
      </c>
      <c r="F3000" t="s">
        <v>10986</v>
      </c>
      <c r="G3000" t="s">
        <v>10997</v>
      </c>
      <c r="H3000" t="s">
        <v>10973</v>
      </c>
      <c r="I3000" t="s">
        <v>1711</v>
      </c>
      <c r="J3000">
        <v>1953</v>
      </c>
      <c r="K3000" t="s">
        <v>217</v>
      </c>
      <c r="L3000" t="s">
        <v>10519</v>
      </c>
      <c r="M3000" s="1" t="s">
        <v>10998</v>
      </c>
      <c r="N3000" s="8">
        <v>1</v>
      </c>
      <c r="O3000" s="8">
        <v>0</v>
      </c>
      <c r="P3000" s="8">
        <v>0</v>
      </c>
      <c r="Q3000" s="8">
        <v>0</v>
      </c>
      <c r="R3000" s="8" t="s">
        <v>3214</v>
      </c>
      <c r="S3000" s="8">
        <v>0</v>
      </c>
      <c r="T3000" s="8">
        <v>1</v>
      </c>
      <c r="U3000" s="8">
        <v>0</v>
      </c>
      <c r="V3000" s="8">
        <v>0</v>
      </c>
      <c r="W3000" s="8">
        <v>0</v>
      </c>
      <c r="X3000" s="8">
        <v>0</v>
      </c>
      <c r="Y3000" s="8">
        <v>0</v>
      </c>
      <c r="Z3000" s="8">
        <v>0</v>
      </c>
      <c r="AA3000" s="8" t="s">
        <v>10917</v>
      </c>
      <c r="AB3000" s="8">
        <v>0</v>
      </c>
      <c r="AC3000" s="8">
        <v>1</v>
      </c>
      <c r="AD3000" s="8">
        <v>0</v>
      </c>
      <c r="AE3000" s="8">
        <v>0</v>
      </c>
      <c r="AF3000" s="8">
        <v>0</v>
      </c>
      <c r="AG3000" s="8">
        <v>0</v>
      </c>
      <c r="AH3000" s="8">
        <v>0</v>
      </c>
      <c r="AI3000" s="8">
        <v>0</v>
      </c>
      <c r="AJ3000" s="8" t="s">
        <v>7975</v>
      </c>
      <c r="AK3000" s="8">
        <v>0</v>
      </c>
      <c r="AM3000" s="8" t="str">
        <f t="shared" si="322"/>
        <v>Agreed</v>
      </c>
      <c r="AN3000" s="8" t="s">
        <v>57</v>
      </c>
      <c r="AO3000">
        <f t="shared" si="323"/>
        <v>1</v>
      </c>
      <c r="AP3000">
        <f t="shared" si="324"/>
        <v>0</v>
      </c>
      <c r="AQ3000">
        <f t="shared" si="325"/>
        <v>0</v>
      </c>
      <c r="AR3000">
        <f t="shared" si="326"/>
        <v>0</v>
      </c>
      <c r="AS3000" t="str">
        <f t="shared" si="327"/>
        <v/>
      </c>
      <c r="BO3000" t="str">
        <f t="shared" si="328"/>
        <v/>
      </c>
    </row>
    <row r="3001" spans="2:67" ht="45">
      <c r="B3001">
        <v>38506</v>
      </c>
      <c r="C3001" t="s">
        <v>7965</v>
      </c>
      <c r="D3001" t="s">
        <v>10513</v>
      </c>
      <c r="E3001" t="s">
        <v>10514</v>
      </c>
      <c r="F3001" t="s">
        <v>10986</v>
      </c>
      <c r="G3001" t="s">
        <v>10997</v>
      </c>
      <c r="H3001" t="s">
        <v>10973</v>
      </c>
      <c r="I3001" t="s">
        <v>1711</v>
      </c>
      <c r="J3001">
        <v>1953</v>
      </c>
      <c r="K3001" t="s">
        <v>217</v>
      </c>
      <c r="L3001" t="s">
        <v>10519</v>
      </c>
      <c r="M3001" s="1" t="s">
        <v>10999</v>
      </c>
      <c r="N3001" s="8">
        <v>1</v>
      </c>
      <c r="O3001" s="8">
        <v>0</v>
      </c>
      <c r="P3001" s="8">
        <v>0</v>
      </c>
      <c r="Q3001" s="8">
        <v>0</v>
      </c>
      <c r="R3001" s="8" t="s">
        <v>3214</v>
      </c>
      <c r="S3001" s="8">
        <v>0</v>
      </c>
      <c r="T3001" s="8">
        <v>1</v>
      </c>
      <c r="U3001" s="8">
        <v>0</v>
      </c>
      <c r="V3001" s="8">
        <v>0</v>
      </c>
      <c r="W3001" s="8">
        <v>0</v>
      </c>
      <c r="X3001" s="8">
        <v>0</v>
      </c>
      <c r="Y3001" s="8">
        <v>0</v>
      </c>
      <c r="Z3001" s="8">
        <v>0</v>
      </c>
      <c r="AA3001" s="8" t="s">
        <v>7974</v>
      </c>
      <c r="AB3001" s="8">
        <v>0</v>
      </c>
      <c r="AC3001" s="8">
        <v>1</v>
      </c>
      <c r="AD3001" s="8">
        <v>0</v>
      </c>
      <c r="AE3001" s="8">
        <v>0</v>
      </c>
      <c r="AF3001" s="8">
        <v>0</v>
      </c>
      <c r="AG3001" s="8">
        <v>0</v>
      </c>
      <c r="AH3001" s="8">
        <v>0</v>
      </c>
      <c r="AI3001" s="8">
        <v>0</v>
      </c>
      <c r="AJ3001" s="8" t="s">
        <v>7975</v>
      </c>
      <c r="AK3001" s="8">
        <v>0</v>
      </c>
      <c r="AM3001" s="8" t="str">
        <f t="shared" si="322"/>
        <v>Agreed</v>
      </c>
      <c r="AN3001" s="8" t="s">
        <v>57</v>
      </c>
      <c r="AO3001">
        <f t="shared" si="323"/>
        <v>1</v>
      </c>
      <c r="AP3001">
        <f t="shared" si="324"/>
        <v>0</v>
      </c>
      <c r="AQ3001">
        <f t="shared" si="325"/>
        <v>0</v>
      </c>
      <c r="AR3001">
        <f t="shared" si="326"/>
        <v>0</v>
      </c>
      <c r="AS3001" t="str">
        <f t="shared" si="327"/>
        <v/>
      </c>
      <c r="BO3001" t="str">
        <f t="shared" si="328"/>
        <v/>
      </c>
    </row>
    <row r="3002" spans="2:67" ht="44.25">
      <c r="B3002">
        <v>38507</v>
      </c>
      <c r="C3002" t="s">
        <v>7965</v>
      </c>
      <c r="D3002" t="s">
        <v>10513</v>
      </c>
      <c r="E3002" t="s">
        <v>10514</v>
      </c>
      <c r="F3002" t="s">
        <v>10986</v>
      </c>
      <c r="G3002" t="s">
        <v>10997</v>
      </c>
      <c r="H3002" t="s">
        <v>10973</v>
      </c>
      <c r="I3002" t="s">
        <v>1711</v>
      </c>
      <c r="J3002">
        <v>1953</v>
      </c>
      <c r="K3002" t="s">
        <v>217</v>
      </c>
      <c r="L3002" t="s">
        <v>10519</v>
      </c>
      <c r="M3002" s="1" t="s">
        <v>11000</v>
      </c>
      <c r="N3002" s="8">
        <v>0</v>
      </c>
      <c r="O3002" s="8">
        <v>1</v>
      </c>
      <c r="P3002" s="8">
        <v>0</v>
      </c>
      <c r="Q3002" s="8">
        <v>0</v>
      </c>
      <c r="R3002" s="8" t="s">
        <v>11001</v>
      </c>
      <c r="S3002" s="8">
        <v>0</v>
      </c>
      <c r="T3002" s="8">
        <v>1</v>
      </c>
      <c r="U3002" s="8">
        <v>0</v>
      </c>
      <c r="V3002" s="8">
        <v>0</v>
      </c>
      <c r="W3002" s="8">
        <v>0</v>
      </c>
      <c r="X3002" s="8">
        <v>0</v>
      </c>
      <c r="Y3002" s="8">
        <v>0</v>
      </c>
      <c r="Z3002" s="8">
        <v>0</v>
      </c>
      <c r="AA3002" s="8" t="s">
        <v>11002</v>
      </c>
      <c r="AB3002" s="8">
        <v>0</v>
      </c>
      <c r="AC3002" s="8">
        <v>0</v>
      </c>
      <c r="AD3002" s="8">
        <v>1</v>
      </c>
      <c r="AE3002" s="8">
        <v>0</v>
      </c>
      <c r="AF3002" s="8">
        <v>0</v>
      </c>
      <c r="AG3002" s="8">
        <v>0</v>
      </c>
      <c r="AH3002" s="8">
        <v>0</v>
      </c>
      <c r="AI3002" s="8">
        <v>0</v>
      </c>
      <c r="AJ3002" s="8" t="s">
        <v>11003</v>
      </c>
      <c r="AK3002" s="8">
        <v>0</v>
      </c>
      <c r="AM3002" s="8" t="str">
        <f t="shared" si="322"/>
        <v>Agreed</v>
      </c>
      <c r="AN3002" s="8" t="s">
        <v>57</v>
      </c>
      <c r="AO3002">
        <f t="shared" si="323"/>
        <v>0</v>
      </c>
      <c r="AP3002">
        <f t="shared" si="324"/>
        <v>1</v>
      </c>
      <c r="AQ3002">
        <f t="shared" si="325"/>
        <v>0</v>
      </c>
      <c r="AR3002">
        <f t="shared" si="326"/>
        <v>0</v>
      </c>
      <c r="AS3002" t="str">
        <f t="shared" si="327"/>
        <v/>
      </c>
      <c r="BO3002" t="str">
        <f t="shared" si="328"/>
        <v/>
      </c>
    </row>
    <row r="3003" spans="2:67" ht="45">
      <c r="B3003">
        <v>38509</v>
      </c>
      <c r="C3003" t="s">
        <v>7965</v>
      </c>
      <c r="D3003" t="s">
        <v>10513</v>
      </c>
      <c r="E3003" t="s">
        <v>10514</v>
      </c>
      <c r="F3003" t="s">
        <v>10986</v>
      </c>
      <c r="G3003" t="s">
        <v>10997</v>
      </c>
      <c r="H3003" t="s">
        <v>10973</v>
      </c>
      <c r="I3003" t="s">
        <v>1711</v>
      </c>
      <c r="J3003">
        <v>1953</v>
      </c>
      <c r="K3003" t="s">
        <v>217</v>
      </c>
      <c r="L3003" t="s">
        <v>10519</v>
      </c>
      <c r="M3003" s="1" t="s">
        <v>11004</v>
      </c>
      <c r="N3003" s="8">
        <v>0</v>
      </c>
      <c r="O3003" s="8">
        <v>1</v>
      </c>
      <c r="P3003" s="8">
        <v>0</v>
      </c>
      <c r="Q3003" s="8">
        <v>0</v>
      </c>
      <c r="R3003" s="8" t="s">
        <v>8087</v>
      </c>
      <c r="S3003" s="8">
        <v>0</v>
      </c>
      <c r="T3003" s="8">
        <v>0</v>
      </c>
      <c r="U3003" s="8">
        <v>0</v>
      </c>
      <c r="V3003" s="8">
        <v>0</v>
      </c>
      <c r="W3003" s="8">
        <v>0</v>
      </c>
      <c r="X3003" s="8">
        <v>0</v>
      </c>
      <c r="Y3003" s="8">
        <v>0</v>
      </c>
      <c r="Z3003" s="8">
        <v>1</v>
      </c>
      <c r="AA3003" s="8" t="s">
        <v>11005</v>
      </c>
      <c r="AB3003" s="8">
        <v>0</v>
      </c>
      <c r="AC3003" s="8">
        <v>0</v>
      </c>
      <c r="AD3003" s="8">
        <v>1</v>
      </c>
      <c r="AE3003" s="8">
        <v>0</v>
      </c>
      <c r="AF3003" s="8">
        <v>0</v>
      </c>
      <c r="AG3003" s="8">
        <v>0</v>
      </c>
      <c r="AH3003" s="8">
        <v>0</v>
      </c>
      <c r="AI3003" s="8">
        <v>0</v>
      </c>
      <c r="AJ3003" s="8" t="s">
        <v>11006</v>
      </c>
      <c r="AK3003" s="8">
        <v>0</v>
      </c>
      <c r="AM3003" s="8" t="str">
        <f t="shared" si="322"/>
        <v>Agreed</v>
      </c>
      <c r="AN3003" s="8" t="s">
        <v>57</v>
      </c>
      <c r="AO3003">
        <f t="shared" si="323"/>
        <v>0</v>
      </c>
      <c r="AP3003">
        <f t="shared" si="324"/>
        <v>1</v>
      </c>
      <c r="AQ3003">
        <f t="shared" si="325"/>
        <v>0</v>
      </c>
      <c r="AR3003">
        <f t="shared" si="326"/>
        <v>0</v>
      </c>
      <c r="AS3003" t="str">
        <f t="shared" si="327"/>
        <v/>
      </c>
      <c r="BO3003" t="str">
        <f t="shared" si="328"/>
        <v/>
      </c>
    </row>
    <row r="3004" spans="2:67" ht="45">
      <c r="B3004">
        <v>38510</v>
      </c>
      <c r="C3004" t="s">
        <v>7965</v>
      </c>
      <c r="D3004" t="s">
        <v>10513</v>
      </c>
      <c r="E3004" t="s">
        <v>10514</v>
      </c>
      <c r="F3004" t="s">
        <v>10986</v>
      </c>
      <c r="G3004" t="s">
        <v>10997</v>
      </c>
      <c r="H3004" t="s">
        <v>10973</v>
      </c>
      <c r="I3004" t="s">
        <v>1711</v>
      </c>
      <c r="J3004">
        <v>1953</v>
      </c>
      <c r="K3004" t="s">
        <v>217</v>
      </c>
      <c r="L3004" t="s">
        <v>10519</v>
      </c>
      <c r="M3004" s="1" t="s">
        <v>11007</v>
      </c>
      <c r="N3004" s="8">
        <v>1</v>
      </c>
      <c r="O3004" s="8">
        <v>0</v>
      </c>
      <c r="P3004" s="8">
        <v>0</v>
      </c>
      <c r="Q3004" s="8">
        <v>0</v>
      </c>
      <c r="R3004" s="8" t="s">
        <v>3214</v>
      </c>
      <c r="S3004" s="8">
        <v>0</v>
      </c>
      <c r="T3004" s="8">
        <v>1</v>
      </c>
      <c r="U3004" s="8">
        <v>0</v>
      </c>
      <c r="V3004" s="8">
        <v>0</v>
      </c>
      <c r="W3004" s="8">
        <v>0</v>
      </c>
      <c r="X3004" s="8">
        <v>0</v>
      </c>
      <c r="Y3004" s="8">
        <v>0</v>
      </c>
      <c r="Z3004" s="8">
        <v>0</v>
      </c>
      <c r="AA3004" s="8" t="s">
        <v>10917</v>
      </c>
      <c r="AB3004" s="8">
        <v>0</v>
      </c>
      <c r="AC3004" s="8">
        <v>1</v>
      </c>
      <c r="AD3004" s="8">
        <v>0</v>
      </c>
      <c r="AE3004" s="8">
        <v>0</v>
      </c>
      <c r="AF3004" s="8">
        <v>0</v>
      </c>
      <c r="AG3004" s="8">
        <v>0</v>
      </c>
      <c r="AH3004" s="8">
        <v>0</v>
      </c>
      <c r="AI3004" s="8">
        <v>0</v>
      </c>
      <c r="AJ3004" s="8" t="s">
        <v>7975</v>
      </c>
      <c r="AK3004" s="8">
        <v>0</v>
      </c>
      <c r="AM3004" s="8" t="str">
        <f t="shared" si="322"/>
        <v>Agreed</v>
      </c>
      <c r="AN3004" s="8" t="s">
        <v>57</v>
      </c>
      <c r="AO3004">
        <f t="shared" si="323"/>
        <v>1</v>
      </c>
      <c r="AP3004">
        <f t="shared" si="324"/>
        <v>0</v>
      </c>
      <c r="AQ3004">
        <f t="shared" si="325"/>
        <v>0</v>
      </c>
      <c r="AR3004">
        <f t="shared" si="326"/>
        <v>0</v>
      </c>
      <c r="AS3004" t="str">
        <f t="shared" si="327"/>
        <v/>
      </c>
      <c r="BO3004" t="str">
        <f t="shared" si="328"/>
        <v/>
      </c>
    </row>
    <row r="3005" spans="2:67" ht="88.5">
      <c r="B3005">
        <v>38511</v>
      </c>
      <c r="C3005" t="s">
        <v>7965</v>
      </c>
      <c r="D3005" t="s">
        <v>10513</v>
      </c>
      <c r="E3005" t="s">
        <v>10514</v>
      </c>
      <c r="F3005" t="s">
        <v>10986</v>
      </c>
      <c r="G3005" t="s">
        <v>10997</v>
      </c>
      <c r="H3005" t="s">
        <v>10973</v>
      </c>
      <c r="I3005" t="s">
        <v>1711</v>
      </c>
      <c r="J3005">
        <v>1953</v>
      </c>
      <c r="K3005" t="s">
        <v>217</v>
      </c>
      <c r="L3005" t="s">
        <v>10519</v>
      </c>
      <c r="M3005" s="1" t="s">
        <v>11008</v>
      </c>
      <c r="N3005" s="8">
        <v>0</v>
      </c>
      <c r="O3005" s="8">
        <v>1</v>
      </c>
      <c r="P3005" s="8">
        <v>0</v>
      </c>
      <c r="Q3005" s="8">
        <v>0</v>
      </c>
      <c r="R3005" s="8" t="s">
        <v>8087</v>
      </c>
      <c r="S3005" s="8">
        <v>0</v>
      </c>
      <c r="T3005" s="8">
        <v>1</v>
      </c>
      <c r="U3005" s="8">
        <v>0</v>
      </c>
      <c r="V3005" s="8">
        <v>0</v>
      </c>
      <c r="W3005" s="8">
        <v>0</v>
      </c>
      <c r="X3005" s="8">
        <v>0</v>
      </c>
      <c r="Y3005" s="8">
        <v>0</v>
      </c>
      <c r="Z3005" s="8">
        <v>0</v>
      </c>
      <c r="AA3005" s="8" t="s">
        <v>10903</v>
      </c>
      <c r="AB3005" s="8">
        <v>0</v>
      </c>
      <c r="AC3005" s="8">
        <v>1</v>
      </c>
      <c r="AD3005" s="8">
        <v>0</v>
      </c>
      <c r="AE3005" s="8">
        <v>0</v>
      </c>
      <c r="AF3005" s="8">
        <v>0</v>
      </c>
      <c r="AG3005" s="8">
        <v>0</v>
      </c>
      <c r="AH3005" s="8">
        <v>0</v>
      </c>
      <c r="AI3005" s="8">
        <v>0</v>
      </c>
      <c r="AJ3005" s="8" t="s">
        <v>7975</v>
      </c>
      <c r="AK3005" s="8">
        <v>0</v>
      </c>
      <c r="AM3005" s="8" t="str">
        <f t="shared" si="322"/>
        <v>Agreed</v>
      </c>
      <c r="AN3005" s="8" t="s">
        <v>57</v>
      </c>
      <c r="AO3005">
        <f t="shared" si="323"/>
        <v>0</v>
      </c>
      <c r="AP3005">
        <f t="shared" si="324"/>
        <v>1</v>
      </c>
      <c r="AQ3005">
        <f t="shared" si="325"/>
        <v>0</v>
      </c>
      <c r="AR3005">
        <f t="shared" si="326"/>
        <v>0</v>
      </c>
      <c r="AS3005" t="str">
        <f t="shared" si="327"/>
        <v/>
      </c>
      <c r="BO3005" t="str">
        <f t="shared" si="328"/>
        <v/>
      </c>
    </row>
    <row r="3006" spans="2:67" ht="100.5">
      <c r="B3006">
        <v>38608</v>
      </c>
      <c r="C3006" t="s">
        <v>7965</v>
      </c>
      <c r="D3006" t="s">
        <v>10513</v>
      </c>
      <c r="E3006" t="s">
        <v>10514</v>
      </c>
      <c r="F3006" t="s">
        <v>10986</v>
      </c>
      <c r="G3006" t="s">
        <v>11009</v>
      </c>
      <c r="H3006" t="s">
        <v>10973</v>
      </c>
      <c r="I3006" t="s">
        <v>4431</v>
      </c>
      <c r="J3006">
        <v>1953</v>
      </c>
      <c r="K3006" t="s">
        <v>3473</v>
      </c>
      <c r="L3006" t="s">
        <v>10519</v>
      </c>
      <c r="M3006" s="16" t="s">
        <v>11010</v>
      </c>
      <c r="N3006" s="8">
        <v>0</v>
      </c>
      <c r="O3006" s="8">
        <v>1</v>
      </c>
      <c r="P3006" s="8">
        <v>0</v>
      </c>
      <c r="Q3006" s="8">
        <v>0</v>
      </c>
      <c r="R3006" s="8" t="s">
        <v>10721</v>
      </c>
      <c r="S3006" s="8">
        <v>0</v>
      </c>
      <c r="T3006" s="8">
        <v>1</v>
      </c>
      <c r="U3006" s="8">
        <v>0</v>
      </c>
      <c r="V3006" s="8">
        <v>0</v>
      </c>
      <c r="W3006" s="8">
        <v>0</v>
      </c>
      <c r="X3006" s="8">
        <v>0</v>
      </c>
      <c r="Y3006" s="8">
        <v>0</v>
      </c>
      <c r="Z3006" s="8">
        <v>0</v>
      </c>
      <c r="AA3006" s="8" t="s">
        <v>9210</v>
      </c>
      <c r="AB3006" s="8">
        <v>0</v>
      </c>
      <c r="AC3006" s="8">
        <v>0</v>
      </c>
      <c r="AD3006" s="8">
        <v>1</v>
      </c>
      <c r="AE3006" s="8">
        <v>1</v>
      </c>
      <c r="AF3006" s="8">
        <v>0</v>
      </c>
      <c r="AG3006" s="8">
        <v>0</v>
      </c>
      <c r="AH3006" s="8">
        <v>0</v>
      </c>
      <c r="AI3006" s="8">
        <v>0</v>
      </c>
      <c r="AJ3006" s="8" t="s">
        <v>11011</v>
      </c>
      <c r="AK3006" s="8">
        <v>0</v>
      </c>
      <c r="AM3006" s="8" t="str">
        <f t="shared" si="322"/>
        <v>Agreed</v>
      </c>
      <c r="AN3006" s="8" t="s">
        <v>57</v>
      </c>
      <c r="AO3006">
        <f t="shared" si="323"/>
        <v>0</v>
      </c>
      <c r="AP3006">
        <f t="shared" si="324"/>
        <v>1</v>
      </c>
      <c r="AQ3006">
        <f t="shared" si="325"/>
        <v>0</v>
      </c>
      <c r="AR3006">
        <f t="shared" si="326"/>
        <v>0</v>
      </c>
      <c r="AS3006" t="str">
        <f t="shared" si="327"/>
        <v/>
      </c>
      <c r="BO3006" t="str">
        <f t="shared" si="328"/>
        <v/>
      </c>
    </row>
    <row r="3007" spans="2:67" ht="75">
      <c r="B3007">
        <v>38649</v>
      </c>
      <c r="C3007" t="s">
        <v>7965</v>
      </c>
      <c r="D3007" t="s">
        <v>10513</v>
      </c>
      <c r="E3007" t="s">
        <v>10514</v>
      </c>
      <c r="F3007" t="s">
        <v>10986</v>
      </c>
      <c r="G3007" t="s">
        <v>11012</v>
      </c>
      <c r="H3007" t="s">
        <v>10973</v>
      </c>
      <c r="I3007" t="s">
        <v>5703</v>
      </c>
      <c r="J3007">
        <v>1953</v>
      </c>
      <c r="K3007" t="s">
        <v>11013</v>
      </c>
      <c r="L3007" t="s">
        <v>10519</v>
      </c>
      <c r="M3007" s="51" t="s">
        <v>11014</v>
      </c>
      <c r="N3007" s="8">
        <v>0</v>
      </c>
      <c r="O3007" s="8">
        <v>1</v>
      </c>
      <c r="P3007" s="8">
        <v>0</v>
      </c>
      <c r="Q3007" s="8">
        <v>0</v>
      </c>
      <c r="R3007" s="8" t="s">
        <v>2974</v>
      </c>
      <c r="S3007" s="8">
        <v>0</v>
      </c>
      <c r="T3007" s="8">
        <v>1</v>
      </c>
      <c r="U3007" s="8">
        <v>0</v>
      </c>
      <c r="V3007" s="8">
        <v>0</v>
      </c>
      <c r="W3007" s="8">
        <v>0</v>
      </c>
      <c r="X3007" s="8">
        <v>0</v>
      </c>
      <c r="Y3007" s="8">
        <v>0</v>
      </c>
      <c r="Z3007" s="8">
        <v>0</v>
      </c>
      <c r="AA3007" s="8" t="s">
        <v>8030</v>
      </c>
      <c r="AB3007" s="8">
        <v>0</v>
      </c>
      <c r="AC3007" s="8">
        <v>0</v>
      </c>
      <c r="AD3007" s="8">
        <v>1</v>
      </c>
      <c r="AE3007" s="8">
        <v>0</v>
      </c>
      <c r="AF3007" s="8">
        <v>0</v>
      </c>
      <c r="AG3007" s="8">
        <v>0</v>
      </c>
      <c r="AH3007" s="8">
        <v>0</v>
      </c>
      <c r="AI3007" s="8">
        <v>0</v>
      </c>
      <c r="AJ3007" s="8" t="s">
        <v>11015</v>
      </c>
      <c r="AK3007" s="8">
        <v>0</v>
      </c>
      <c r="AM3007" s="8" t="str">
        <f t="shared" si="322"/>
        <v>Agreed</v>
      </c>
      <c r="AN3007" s="8" t="s">
        <v>57</v>
      </c>
      <c r="AO3007">
        <f t="shared" si="323"/>
        <v>0</v>
      </c>
      <c r="AP3007">
        <f t="shared" si="324"/>
        <v>1</v>
      </c>
      <c r="AQ3007">
        <f t="shared" si="325"/>
        <v>0</v>
      </c>
      <c r="AR3007">
        <f t="shared" si="326"/>
        <v>0</v>
      </c>
      <c r="AS3007" t="str">
        <f t="shared" si="327"/>
        <v/>
      </c>
      <c r="BO3007" t="str">
        <f t="shared" si="328"/>
        <v/>
      </c>
    </row>
    <row r="3008" spans="2:67" ht="60">
      <c r="B3008">
        <v>38650</v>
      </c>
      <c r="C3008" t="s">
        <v>7965</v>
      </c>
      <c r="D3008" t="s">
        <v>10513</v>
      </c>
      <c r="E3008" t="s">
        <v>10514</v>
      </c>
      <c r="F3008" t="s">
        <v>10986</v>
      </c>
      <c r="G3008" t="s">
        <v>11012</v>
      </c>
      <c r="H3008" t="s">
        <v>10973</v>
      </c>
      <c r="I3008" t="s">
        <v>5703</v>
      </c>
      <c r="J3008">
        <v>1953</v>
      </c>
      <c r="K3008" t="s">
        <v>11013</v>
      </c>
      <c r="L3008" t="s">
        <v>10519</v>
      </c>
      <c r="M3008" s="16" t="s">
        <v>11016</v>
      </c>
      <c r="N3008" s="8">
        <v>0</v>
      </c>
      <c r="O3008" s="8">
        <v>0</v>
      </c>
      <c r="P3008" s="8">
        <v>0</v>
      </c>
      <c r="Q3008" s="8">
        <v>1</v>
      </c>
      <c r="R3008" s="8" t="s">
        <v>11017</v>
      </c>
      <c r="S3008" s="8">
        <v>0</v>
      </c>
      <c r="T3008" s="8">
        <v>1</v>
      </c>
      <c r="U3008" s="8">
        <v>0</v>
      </c>
      <c r="V3008" s="8">
        <v>0</v>
      </c>
      <c r="W3008" s="8">
        <v>0</v>
      </c>
      <c r="X3008" s="8">
        <v>0</v>
      </c>
      <c r="Y3008" s="8">
        <v>0</v>
      </c>
      <c r="Z3008" s="8">
        <v>0</v>
      </c>
      <c r="AA3008" s="8" t="s">
        <v>11018</v>
      </c>
      <c r="AB3008" s="8">
        <v>0</v>
      </c>
      <c r="AC3008" s="8">
        <v>0</v>
      </c>
      <c r="AD3008" s="8">
        <v>1</v>
      </c>
      <c r="AE3008" s="8">
        <v>0</v>
      </c>
      <c r="AF3008" s="8">
        <v>0</v>
      </c>
      <c r="AG3008" s="8">
        <v>0</v>
      </c>
      <c r="AH3008" s="8">
        <v>0</v>
      </c>
      <c r="AI3008" s="8">
        <v>0</v>
      </c>
      <c r="AJ3008" s="8" t="s">
        <v>11019</v>
      </c>
      <c r="AK3008" s="8">
        <v>0</v>
      </c>
      <c r="AM3008" s="8" t="str">
        <f t="shared" si="322"/>
        <v>Agreed</v>
      </c>
      <c r="AN3008" s="8" t="s">
        <v>57</v>
      </c>
      <c r="AO3008">
        <f t="shared" si="323"/>
        <v>0</v>
      </c>
      <c r="AP3008">
        <f t="shared" si="324"/>
        <v>0</v>
      </c>
      <c r="AQ3008">
        <f t="shared" si="325"/>
        <v>0</v>
      </c>
      <c r="AR3008">
        <f t="shared" si="326"/>
        <v>1</v>
      </c>
      <c r="AS3008" t="str">
        <f t="shared" si="327"/>
        <v/>
      </c>
      <c r="BO3008" t="str">
        <f t="shared" si="328"/>
        <v/>
      </c>
    </row>
    <row r="3009" spans="2:67" ht="45">
      <c r="B3009">
        <v>38651</v>
      </c>
      <c r="C3009" t="s">
        <v>7965</v>
      </c>
      <c r="D3009" t="s">
        <v>10513</v>
      </c>
      <c r="E3009" t="s">
        <v>10514</v>
      </c>
      <c r="F3009" t="s">
        <v>10986</v>
      </c>
      <c r="G3009" t="s">
        <v>11012</v>
      </c>
      <c r="H3009" t="s">
        <v>10973</v>
      </c>
      <c r="I3009" t="s">
        <v>5703</v>
      </c>
      <c r="J3009">
        <v>1953</v>
      </c>
      <c r="K3009" t="s">
        <v>11013</v>
      </c>
      <c r="L3009" t="s">
        <v>10519</v>
      </c>
      <c r="M3009" s="1" t="s">
        <v>11020</v>
      </c>
      <c r="N3009" s="8">
        <v>1</v>
      </c>
      <c r="O3009" s="8">
        <v>0</v>
      </c>
      <c r="P3009" s="8">
        <v>0</v>
      </c>
      <c r="Q3009" s="8">
        <v>0</v>
      </c>
      <c r="R3009" s="8" t="s">
        <v>3214</v>
      </c>
      <c r="S3009" s="8">
        <v>0</v>
      </c>
      <c r="T3009" s="8">
        <v>1</v>
      </c>
      <c r="U3009" s="8">
        <v>0</v>
      </c>
      <c r="V3009" s="8">
        <v>0</v>
      </c>
      <c r="W3009" s="8">
        <v>0</v>
      </c>
      <c r="X3009" s="8">
        <v>0</v>
      </c>
      <c r="Y3009" s="8">
        <v>0</v>
      </c>
      <c r="Z3009" s="8">
        <v>0</v>
      </c>
      <c r="AA3009" s="8" t="s">
        <v>7974</v>
      </c>
      <c r="AB3009" s="8">
        <v>0</v>
      </c>
      <c r="AC3009" s="8">
        <v>1</v>
      </c>
      <c r="AD3009" s="8">
        <v>0</v>
      </c>
      <c r="AE3009" s="8">
        <v>0</v>
      </c>
      <c r="AF3009" s="8">
        <v>0</v>
      </c>
      <c r="AG3009" s="8">
        <v>0</v>
      </c>
      <c r="AH3009" s="8">
        <v>0</v>
      </c>
      <c r="AI3009" s="8">
        <v>0</v>
      </c>
      <c r="AJ3009" s="8" t="s">
        <v>7975</v>
      </c>
      <c r="AK3009" s="8">
        <v>0</v>
      </c>
      <c r="AM3009" s="8" t="str">
        <f t="shared" si="322"/>
        <v>Agreed</v>
      </c>
      <c r="AN3009" s="8" t="s">
        <v>57</v>
      </c>
      <c r="AO3009">
        <f t="shared" si="323"/>
        <v>1</v>
      </c>
      <c r="AP3009">
        <f t="shared" si="324"/>
        <v>0</v>
      </c>
      <c r="AQ3009">
        <f t="shared" si="325"/>
        <v>0</v>
      </c>
      <c r="AR3009">
        <f t="shared" si="326"/>
        <v>0</v>
      </c>
      <c r="AS3009" t="str">
        <f t="shared" si="327"/>
        <v/>
      </c>
      <c r="BO3009" t="str">
        <f t="shared" si="328"/>
        <v/>
      </c>
    </row>
    <row r="3010" spans="2:67" ht="45">
      <c r="B3010">
        <v>38652</v>
      </c>
      <c r="C3010" t="s">
        <v>7965</v>
      </c>
      <c r="D3010" t="s">
        <v>10513</v>
      </c>
      <c r="E3010" t="s">
        <v>10514</v>
      </c>
      <c r="F3010" t="s">
        <v>10986</v>
      </c>
      <c r="G3010" t="s">
        <v>11012</v>
      </c>
      <c r="H3010" t="s">
        <v>10973</v>
      </c>
      <c r="I3010" t="s">
        <v>5703</v>
      </c>
      <c r="J3010">
        <v>1953</v>
      </c>
      <c r="K3010" t="s">
        <v>11013</v>
      </c>
      <c r="L3010" t="s">
        <v>10519</v>
      </c>
      <c r="M3010" s="1" t="s">
        <v>11021</v>
      </c>
      <c r="N3010" s="8">
        <v>1</v>
      </c>
      <c r="O3010" s="8">
        <v>0</v>
      </c>
      <c r="P3010" s="8">
        <v>0</v>
      </c>
      <c r="Q3010" s="8">
        <v>0</v>
      </c>
      <c r="R3010" s="8" t="s">
        <v>3214</v>
      </c>
      <c r="S3010" s="8">
        <v>0</v>
      </c>
      <c r="T3010" s="8">
        <v>1</v>
      </c>
      <c r="U3010" s="8">
        <v>0</v>
      </c>
      <c r="V3010" s="8">
        <v>0</v>
      </c>
      <c r="W3010" s="8">
        <v>0</v>
      </c>
      <c r="X3010" s="8">
        <v>0</v>
      </c>
      <c r="Y3010" s="8">
        <v>0</v>
      </c>
      <c r="Z3010" s="8">
        <v>0</v>
      </c>
      <c r="AA3010" s="8" t="s">
        <v>7974</v>
      </c>
      <c r="AB3010" s="8">
        <v>0</v>
      </c>
      <c r="AC3010" s="8">
        <v>1</v>
      </c>
      <c r="AD3010" s="8">
        <v>0</v>
      </c>
      <c r="AE3010" s="8">
        <v>0</v>
      </c>
      <c r="AF3010" s="8">
        <v>0</v>
      </c>
      <c r="AG3010" s="8">
        <v>0</v>
      </c>
      <c r="AH3010" s="8">
        <v>0</v>
      </c>
      <c r="AI3010" s="8">
        <v>0</v>
      </c>
      <c r="AJ3010" s="8" t="s">
        <v>7975</v>
      </c>
      <c r="AK3010" s="8">
        <v>0</v>
      </c>
      <c r="AM3010" s="8" t="str">
        <f t="shared" si="322"/>
        <v>Agreed</v>
      </c>
      <c r="AN3010" s="8" t="s">
        <v>57</v>
      </c>
      <c r="AO3010">
        <f t="shared" si="323"/>
        <v>1</v>
      </c>
      <c r="AP3010">
        <f t="shared" si="324"/>
        <v>0</v>
      </c>
      <c r="AQ3010">
        <f t="shared" si="325"/>
        <v>0</v>
      </c>
      <c r="AR3010">
        <f t="shared" si="326"/>
        <v>0</v>
      </c>
      <c r="AS3010" t="str">
        <f t="shared" si="327"/>
        <v/>
      </c>
      <c r="BO3010" t="str">
        <f t="shared" si="328"/>
        <v/>
      </c>
    </row>
    <row r="3011" spans="2:67" ht="60">
      <c r="B3011">
        <v>38653</v>
      </c>
      <c r="C3011" t="s">
        <v>7965</v>
      </c>
      <c r="D3011" t="s">
        <v>10513</v>
      </c>
      <c r="E3011" t="s">
        <v>10514</v>
      </c>
      <c r="F3011" t="s">
        <v>10986</v>
      </c>
      <c r="G3011" t="s">
        <v>11012</v>
      </c>
      <c r="H3011" t="s">
        <v>10973</v>
      </c>
      <c r="I3011" t="s">
        <v>5703</v>
      </c>
      <c r="J3011">
        <v>1953</v>
      </c>
      <c r="K3011" t="s">
        <v>11013</v>
      </c>
      <c r="L3011" t="s">
        <v>10519</v>
      </c>
      <c r="M3011" s="1" t="s">
        <v>11022</v>
      </c>
      <c r="N3011" s="8">
        <v>0</v>
      </c>
      <c r="O3011" s="8">
        <v>1</v>
      </c>
      <c r="P3011" s="8">
        <v>0</v>
      </c>
      <c r="Q3011" s="8">
        <v>0</v>
      </c>
      <c r="R3011" s="8" t="s">
        <v>2974</v>
      </c>
      <c r="S3011" s="8">
        <v>0</v>
      </c>
      <c r="T3011" s="8">
        <v>0</v>
      </c>
      <c r="U3011" s="8">
        <v>0</v>
      </c>
      <c r="V3011" s="8">
        <v>1</v>
      </c>
      <c r="W3011" s="8">
        <v>0</v>
      </c>
      <c r="X3011" s="8">
        <v>0</v>
      </c>
      <c r="Y3011" s="8">
        <v>0</v>
      </c>
      <c r="Z3011" s="8">
        <v>0</v>
      </c>
      <c r="AA3011" s="8" t="s">
        <v>11023</v>
      </c>
      <c r="AB3011" s="8">
        <v>0</v>
      </c>
      <c r="AC3011" s="8">
        <v>0</v>
      </c>
      <c r="AD3011" s="8">
        <v>1</v>
      </c>
      <c r="AE3011" s="8">
        <v>0</v>
      </c>
      <c r="AF3011" s="8">
        <v>0</v>
      </c>
      <c r="AG3011" s="8">
        <v>0</v>
      </c>
      <c r="AH3011" s="8">
        <v>0</v>
      </c>
      <c r="AI3011" s="8">
        <v>0</v>
      </c>
      <c r="AJ3011" s="8" t="s">
        <v>11024</v>
      </c>
      <c r="AK3011" s="8">
        <v>0</v>
      </c>
      <c r="AM3011" s="8" t="str">
        <f t="shared" si="322"/>
        <v>Agreed</v>
      </c>
      <c r="AN3011" s="8" t="s">
        <v>57</v>
      </c>
      <c r="AO3011">
        <f t="shared" si="323"/>
        <v>0</v>
      </c>
      <c r="AP3011">
        <f t="shared" si="324"/>
        <v>1</v>
      </c>
      <c r="AQ3011">
        <f t="shared" si="325"/>
        <v>0</v>
      </c>
      <c r="AR3011">
        <f t="shared" si="326"/>
        <v>0</v>
      </c>
      <c r="AS3011" t="str">
        <f t="shared" si="327"/>
        <v/>
      </c>
      <c r="BO3011" t="str">
        <f t="shared" si="328"/>
        <v/>
      </c>
    </row>
    <row r="3012" spans="2:67" ht="105">
      <c r="B3012">
        <v>38654</v>
      </c>
      <c r="C3012" t="s">
        <v>7965</v>
      </c>
      <c r="D3012" t="s">
        <v>10513</v>
      </c>
      <c r="E3012" t="s">
        <v>10514</v>
      </c>
      <c r="F3012" t="s">
        <v>10986</v>
      </c>
      <c r="G3012" t="s">
        <v>11012</v>
      </c>
      <c r="H3012" t="s">
        <v>10973</v>
      </c>
      <c r="I3012" t="s">
        <v>1715</v>
      </c>
      <c r="J3012">
        <v>1953</v>
      </c>
      <c r="K3012" t="s">
        <v>11025</v>
      </c>
      <c r="L3012" t="s">
        <v>10519</v>
      </c>
      <c r="M3012" s="1" t="s">
        <v>11026</v>
      </c>
      <c r="N3012" s="8">
        <v>1</v>
      </c>
      <c r="O3012" s="8">
        <v>0</v>
      </c>
      <c r="P3012" s="8">
        <v>0</v>
      </c>
      <c r="Q3012" s="8">
        <v>0</v>
      </c>
      <c r="R3012" s="8" t="s">
        <v>3214</v>
      </c>
      <c r="S3012" s="8">
        <v>0</v>
      </c>
      <c r="T3012" s="8">
        <v>1</v>
      </c>
      <c r="U3012" s="8">
        <v>0</v>
      </c>
      <c r="V3012" s="8">
        <v>0</v>
      </c>
      <c r="W3012" s="8">
        <v>0</v>
      </c>
      <c r="X3012" s="8">
        <v>0</v>
      </c>
      <c r="Y3012" s="8">
        <v>0</v>
      </c>
      <c r="Z3012" s="8">
        <v>0</v>
      </c>
      <c r="AA3012" s="8" t="s">
        <v>7974</v>
      </c>
      <c r="AB3012" s="8">
        <v>0</v>
      </c>
      <c r="AC3012" s="8">
        <v>0</v>
      </c>
      <c r="AD3012" s="8">
        <v>1</v>
      </c>
      <c r="AE3012" s="8">
        <v>0</v>
      </c>
      <c r="AF3012" s="8">
        <v>0</v>
      </c>
      <c r="AG3012" s="8">
        <v>0</v>
      </c>
      <c r="AH3012" s="8">
        <v>0</v>
      </c>
      <c r="AI3012" s="8">
        <v>0</v>
      </c>
      <c r="AJ3012" s="8" t="s">
        <v>11027</v>
      </c>
      <c r="AK3012" s="8">
        <v>0</v>
      </c>
      <c r="AM3012" s="8" t="str">
        <f t="shared" ref="AM3012:AM3075" si="329">IF(N3012&lt;&gt;"",
IF(OR(AO3012="",AP3012="",AQ3012="",AR3012=""),
"UNCODED",
IF(OR(AO3012&lt;&gt;N3012,AP3012&lt;&gt;O3012,AQ3012&lt;&gt;P3012,AR3012&lt;&gt;Q3012,SUM(AU3012:BA3012,BD3012:BJ3012)&gt;0),
"Recoded",
"Agreed")),"Blank")</f>
        <v>Agreed</v>
      </c>
      <c r="AN3012" s="8" t="s">
        <v>57</v>
      </c>
      <c r="AO3012">
        <f t="shared" ref="AO3012:AO3075" si="330">IF(N3012&lt;&gt;"",IF(OR(LOWER($AN3012)="y",LOWER($AN3012)="yes"),N3012,""),"")</f>
        <v>1</v>
      </c>
      <c r="AP3012">
        <f t="shared" ref="AP3012:AP3075" si="331">IF(O3012&lt;&gt;"",IF(OR(LOWER($AN3012)="y",LOWER($AN3012)="yes"),O3012,""),"")</f>
        <v>0</v>
      </c>
      <c r="AQ3012">
        <f t="shared" ref="AQ3012:AQ3075" si="332">IF(P3012&lt;&gt;"",IF(OR(LOWER($AN3012)="y",LOWER($AN3012)="yes"),P3012,""),"")</f>
        <v>0</v>
      </c>
      <c r="AR3012">
        <f t="shared" ref="AR3012:AR3075" si="333">IF(Q3012&lt;&gt;"",IF(OR(LOWER($AN3012)="y",LOWER($AN3012)="yes"),Q3012,""),"")</f>
        <v>0</v>
      </c>
      <c r="AS3012" t="str">
        <f t="shared" si="327"/>
        <v/>
      </c>
      <c r="BO3012" t="str">
        <f t="shared" si="328"/>
        <v/>
      </c>
    </row>
    <row r="3013" spans="2:67" ht="217.5">
      <c r="B3013">
        <v>38668</v>
      </c>
      <c r="C3013" t="s">
        <v>7965</v>
      </c>
      <c r="D3013" t="s">
        <v>10513</v>
      </c>
      <c r="E3013" t="s">
        <v>10514</v>
      </c>
      <c r="F3013" t="s">
        <v>11028</v>
      </c>
      <c r="G3013" t="s">
        <v>11029</v>
      </c>
      <c r="H3013" t="s">
        <v>11030</v>
      </c>
      <c r="I3013" t="s">
        <v>1451</v>
      </c>
      <c r="J3013">
        <v>1975</v>
      </c>
      <c r="K3013" t="s">
        <v>11031</v>
      </c>
      <c r="L3013" t="s">
        <v>10519</v>
      </c>
      <c r="M3013" s="1" t="s">
        <v>11032</v>
      </c>
      <c r="N3013" s="8">
        <v>0</v>
      </c>
      <c r="O3013" s="8">
        <v>1</v>
      </c>
      <c r="P3013" s="8">
        <v>0</v>
      </c>
      <c r="Q3013" s="8">
        <v>0</v>
      </c>
      <c r="R3013" s="8" t="s">
        <v>11033</v>
      </c>
      <c r="S3013" s="8">
        <v>0</v>
      </c>
      <c r="T3013" s="8">
        <v>1</v>
      </c>
      <c r="U3013" s="8">
        <v>0</v>
      </c>
      <c r="V3013" s="8">
        <v>0</v>
      </c>
      <c r="W3013" s="8">
        <v>0</v>
      </c>
      <c r="X3013" s="8">
        <v>0</v>
      </c>
      <c r="Y3013" s="8">
        <v>0</v>
      </c>
      <c r="Z3013" s="8">
        <v>0</v>
      </c>
      <c r="AA3013" s="8" t="s">
        <v>9210</v>
      </c>
      <c r="AB3013" s="8">
        <v>0</v>
      </c>
      <c r="AC3013" s="8">
        <v>0</v>
      </c>
      <c r="AD3013" s="8">
        <v>0</v>
      </c>
      <c r="AE3013" s="8">
        <v>0</v>
      </c>
      <c r="AF3013" s="8">
        <v>0</v>
      </c>
      <c r="AG3013" s="8">
        <v>1</v>
      </c>
      <c r="AH3013" s="8">
        <v>0</v>
      </c>
      <c r="AI3013" s="8">
        <v>0</v>
      </c>
      <c r="AJ3013" s="8" t="s">
        <v>11034</v>
      </c>
      <c r="AK3013" s="8">
        <v>0</v>
      </c>
      <c r="AM3013" s="8" t="str">
        <f t="shared" si="329"/>
        <v>Agreed</v>
      </c>
      <c r="AN3013" s="8" t="s">
        <v>57</v>
      </c>
      <c r="AO3013">
        <f t="shared" si="330"/>
        <v>0</v>
      </c>
      <c r="AP3013">
        <f t="shared" si="331"/>
        <v>1</v>
      </c>
      <c r="AQ3013">
        <f t="shared" si="332"/>
        <v>0</v>
      </c>
      <c r="AR3013">
        <f t="shared" si="333"/>
        <v>0</v>
      </c>
      <c r="AS3013" t="str">
        <f t="shared" ref="AS3013:AS3076" si="334">IF(AM3013="Recoded","Please supply a reasoning","")</f>
        <v/>
      </c>
      <c r="BO3013" t="str">
        <f t="shared" ref="BO3013:BO3076" si="335">IF(OR(AND(AO3013=0, SUM(AP3013:AR3013)&lt;&gt;0),AND(AO3013=1, SUM(AP3013:AR3013)=0)),"",1)</f>
        <v/>
      </c>
    </row>
    <row r="3014" spans="2:67" ht="101.25">
      <c r="B3014">
        <v>38676</v>
      </c>
      <c r="C3014" t="s">
        <v>7965</v>
      </c>
      <c r="D3014" t="s">
        <v>10513</v>
      </c>
      <c r="E3014" t="s">
        <v>10514</v>
      </c>
      <c r="F3014" t="s">
        <v>11028</v>
      </c>
      <c r="G3014" t="s">
        <v>11035</v>
      </c>
      <c r="H3014" t="s">
        <v>11030</v>
      </c>
      <c r="I3014" t="s">
        <v>1510</v>
      </c>
      <c r="J3014">
        <v>1975</v>
      </c>
      <c r="K3014" t="s">
        <v>11036</v>
      </c>
      <c r="L3014" t="s">
        <v>10519</v>
      </c>
      <c r="M3014" s="51" t="s">
        <v>11037</v>
      </c>
      <c r="N3014" s="8">
        <v>0</v>
      </c>
      <c r="O3014" s="8">
        <v>1</v>
      </c>
      <c r="P3014" s="8">
        <v>0</v>
      </c>
      <c r="Q3014" s="8">
        <v>1</v>
      </c>
      <c r="R3014" s="8" t="s">
        <v>11038</v>
      </c>
      <c r="S3014" s="8">
        <v>0</v>
      </c>
      <c r="T3014" s="8">
        <v>0</v>
      </c>
      <c r="U3014" s="8">
        <v>0</v>
      </c>
      <c r="V3014" s="8">
        <v>0</v>
      </c>
      <c r="W3014" s="8">
        <v>0</v>
      </c>
      <c r="X3014" s="8">
        <v>0</v>
      </c>
      <c r="Y3014" s="8">
        <v>0</v>
      </c>
      <c r="Z3014" s="8">
        <v>1</v>
      </c>
      <c r="AA3014" s="8" t="s">
        <v>11039</v>
      </c>
      <c r="AB3014" s="8">
        <v>0</v>
      </c>
      <c r="AC3014" s="8">
        <v>0</v>
      </c>
      <c r="AD3014" s="8">
        <v>1</v>
      </c>
      <c r="AE3014" s="8">
        <v>0</v>
      </c>
      <c r="AF3014" s="8">
        <v>0</v>
      </c>
      <c r="AG3014" s="8">
        <v>0</v>
      </c>
      <c r="AH3014" s="8">
        <v>0</v>
      </c>
      <c r="AI3014" s="8">
        <v>0</v>
      </c>
      <c r="AJ3014" s="8" t="s">
        <v>11040</v>
      </c>
      <c r="AK3014" s="8">
        <v>0</v>
      </c>
      <c r="AM3014" s="8" t="str">
        <f t="shared" si="329"/>
        <v>Agreed</v>
      </c>
      <c r="AN3014" s="8" t="s">
        <v>57</v>
      </c>
      <c r="AO3014">
        <f t="shared" si="330"/>
        <v>0</v>
      </c>
      <c r="AP3014">
        <f t="shared" si="331"/>
        <v>1</v>
      </c>
      <c r="AQ3014">
        <f t="shared" si="332"/>
        <v>0</v>
      </c>
      <c r="AR3014">
        <f t="shared" si="333"/>
        <v>1</v>
      </c>
      <c r="AS3014" t="str">
        <f t="shared" si="334"/>
        <v/>
      </c>
      <c r="BO3014" t="str">
        <f t="shared" si="335"/>
        <v/>
      </c>
    </row>
    <row r="3015" spans="2:67" ht="100.5">
      <c r="B3015">
        <v>38677</v>
      </c>
      <c r="C3015" t="s">
        <v>7965</v>
      </c>
      <c r="D3015" t="s">
        <v>10513</v>
      </c>
      <c r="E3015" t="s">
        <v>10514</v>
      </c>
      <c r="F3015" t="s">
        <v>11028</v>
      </c>
      <c r="G3015" t="s">
        <v>11035</v>
      </c>
      <c r="H3015" t="s">
        <v>11030</v>
      </c>
      <c r="I3015" t="s">
        <v>1510</v>
      </c>
      <c r="J3015">
        <v>1975</v>
      </c>
      <c r="K3015" t="s">
        <v>11041</v>
      </c>
      <c r="L3015" t="s">
        <v>10519</v>
      </c>
      <c r="M3015" s="1" t="s">
        <v>11042</v>
      </c>
      <c r="N3015" s="8">
        <v>0</v>
      </c>
      <c r="O3015" s="8">
        <v>1</v>
      </c>
      <c r="P3015" s="8">
        <v>0</v>
      </c>
      <c r="Q3015" s="8">
        <v>1</v>
      </c>
      <c r="R3015" s="8" t="s">
        <v>11043</v>
      </c>
      <c r="S3015" s="8">
        <v>0</v>
      </c>
      <c r="T3015" s="8">
        <v>0</v>
      </c>
      <c r="U3015" s="8">
        <v>0</v>
      </c>
      <c r="V3015" s="8">
        <v>0</v>
      </c>
      <c r="W3015" s="8">
        <v>0</v>
      </c>
      <c r="X3015" s="8">
        <v>0</v>
      </c>
      <c r="Y3015" s="8">
        <v>0</v>
      </c>
      <c r="Z3015" s="8">
        <v>1</v>
      </c>
      <c r="AA3015" s="8" t="s">
        <v>11039</v>
      </c>
      <c r="AB3015" s="8">
        <v>0</v>
      </c>
      <c r="AC3015" s="8">
        <v>0</v>
      </c>
      <c r="AD3015" s="8">
        <v>1</v>
      </c>
      <c r="AE3015" s="8">
        <v>0</v>
      </c>
      <c r="AF3015" s="8">
        <v>0</v>
      </c>
      <c r="AG3015" s="8">
        <v>0</v>
      </c>
      <c r="AH3015" s="8">
        <v>0</v>
      </c>
      <c r="AI3015" s="8">
        <v>0</v>
      </c>
      <c r="AJ3015" s="8" t="s">
        <v>11044</v>
      </c>
      <c r="AK3015" s="8">
        <v>0</v>
      </c>
      <c r="AM3015" s="8" t="str">
        <f t="shared" si="329"/>
        <v>Agreed</v>
      </c>
      <c r="AN3015" s="8" t="s">
        <v>57</v>
      </c>
      <c r="AO3015">
        <f t="shared" si="330"/>
        <v>0</v>
      </c>
      <c r="AP3015">
        <f t="shared" si="331"/>
        <v>1</v>
      </c>
      <c r="AQ3015">
        <f t="shared" si="332"/>
        <v>0</v>
      </c>
      <c r="AR3015">
        <f t="shared" si="333"/>
        <v>1</v>
      </c>
      <c r="AS3015" t="str">
        <f t="shared" si="334"/>
        <v/>
      </c>
      <c r="BO3015" t="str">
        <f t="shared" si="335"/>
        <v/>
      </c>
    </row>
    <row r="3016" spans="2:67" ht="219">
      <c r="B3016">
        <v>38686</v>
      </c>
      <c r="C3016" t="s">
        <v>7965</v>
      </c>
      <c r="D3016" t="s">
        <v>10513</v>
      </c>
      <c r="E3016" t="s">
        <v>10514</v>
      </c>
      <c r="F3016" t="s">
        <v>11028</v>
      </c>
      <c r="G3016" t="s">
        <v>11045</v>
      </c>
      <c r="H3016" t="s">
        <v>11030</v>
      </c>
      <c r="I3016" t="s">
        <v>4219</v>
      </c>
      <c r="J3016">
        <v>1975</v>
      </c>
      <c r="K3016" t="s">
        <v>11046</v>
      </c>
      <c r="L3016" t="s">
        <v>10519</v>
      </c>
      <c r="M3016" s="1" t="s">
        <v>11047</v>
      </c>
      <c r="N3016" s="8">
        <v>0</v>
      </c>
      <c r="O3016" s="8">
        <v>1</v>
      </c>
      <c r="P3016" s="8">
        <v>0</v>
      </c>
      <c r="Q3016" s="8">
        <v>1</v>
      </c>
      <c r="R3016" s="8" t="s">
        <v>11048</v>
      </c>
      <c r="S3016" s="8">
        <v>0</v>
      </c>
      <c r="T3016" s="8">
        <v>0</v>
      </c>
      <c r="U3016" s="8">
        <v>0</v>
      </c>
      <c r="V3016" s="8">
        <v>1</v>
      </c>
      <c r="W3016" s="8">
        <v>0</v>
      </c>
      <c r="X3016" s="8">
        <v>0</v>
      </c>
      <c r="Y3016" s="8">
        <v>0</v>
      </c>
      <c r="Z3016" s="8">
        <v>0</v>
      </c>
      <c r="AA3016" s="8" t="s">
        <v>11049</v>
      </c>
      <c r="AB3016" s="8">
        <v>0</v>
      </c>
      <c r="AC3016" s="8">
        <v>0</v>
      </c>
      <c r="AD3016" s="8">
        <v>0</v>
      </c>
      <c r="AE3016" s="8">
        <v>1</v>
      </c>
      <c r="AF3016" s="8">
        <v>0</v>
      </c>
      <c r="AG3016" s="8">
        <v>0</v>
      </c>
      <c r="AH3016" s="8">
        <v>0</v>
      </c>
      <c r="AI3016" s="8">
        <v>0</v>
      </c>
      <c r="AJ3016" s="8" t="s">
        <v>11050</v>
      </c>
      <c r="AK3016" s="8">
        <v>0</v>
      </c>
      <c r="AM3016" s="8" t="str">
        <f t="shared" si="329"/>
        <v>Agreed</v>
      </c>
      <c r="AN3016" s="8" t="s">
        <v>57</v>
      </c>
      <c r="AO3016">
        <f t="shared" si="330"/>
        <v>0</v>
      </c>
      <c r="AP3016">
        <f t="shared" si="331"/>
        <v>1</v>
      </c>
      <c r="AQ3016">
        <f t="shared" si="332"/>
        <v>0</v>
      </c>
      <c r="AR3016">
        <f t="shared" si="333"/>
        <v>1</v>
      </c>
      <c r="AS3016" t="str">
        <f t="shared" si="334"/>
        <v/>
      </c>
      <c r="BO3016" t="str">
        <f t="shared" si="335"/>
        <v/>
      </c>
    </row>
    <row r="3017" spans="2:67" ht="90">
      <c r="B3017">
        <v>38691</v>
      </c>
      <c r="C3017" t="s">
        <v>7965</v>
      </c>
      <c r="D3017" t="s">
        <v>10513</v>
      </c>
      <c r="E3017" t="s">
        <v>10514</v>
      </c>
      <c r="F3017" t="s">
        <v>11028</v>
      </c>
      <c r="G3017" t="s">
        <v>11051</v>
      </c>
      <c r="H3017" t="s">
        <v>11030</v>
      </c>
      <c r="I3017" t="s">
        <v>1588</v>
      </c>
      <c r="J3017">
        <v>1975</v>
      </c>
      <c r="K3017" t="s">
        <v>11052</v>
      </c>
      <c r="L3017" t="s">
        <v>10519</v>
      </c>
      <c r="M3017" s="1" t="s">
        <v>11053</v>
      </c>
      <c r="N3017" s="8">
        <v>1</v>
      </c>
      <c r="O3017" s="8">
        <v>0</v>
      </c>
      <c r="P3017" s="8">
        <v>0</v>
      </c>
      <c r="Q3017" s="8">
        <v>0</v>
      </c>
      <c r="R3017" s="8" t="s">
        <v>3214</v>
      </c>
      <c r="S3017" s="8">
        <v>0</v>
      </c>
      <c r="T3017" s="8">
        <v>1</v>
      </c>
      <c r="U3017" s="8">
        <v>0</v>
      </c>
      <c r="V3017" s="8">
        <v>0</v>
      </c>
      <c r="W3017" s="8">
        <v>0</v>
      </c>
      <c r="X3017" s="8">
        <v>0</v>
      </c>
      <c r="Y3017" s="8">
        <v>0</v>
      </c>
      <c r="Z3017" s="8">
        <v>0</v>
      </c>
      <c r="AA3017" s="8" t="s">
        <v>7974</v>
      </c>
      <c r="AB3017" s="8">
        <v>0</v>
      </c>
      <c r="AC3017" s="8">
        <v>1</v>
      </c>
      <c r="AD3017" s="8">
        <v>0</v>
      </c>
      <c r="AE3017" s="8">
        <v>0</v>
      </c>
      <c r="AF3017" s="8">
        <v>0</v>
      </c>
      <c r="AG3017" s="8">
        <v>0</v>
      </c>
      <c r="AH3017" s="8">
        <v>0</v>
      </c>
      <c r="AI3017" s="8">
        <v>0</v>
      </c>
      <c r="AJ3017" s="8" t="s">
        <v>7975</v>
      </c>
      <c r="AK3017" s="8">
        <v>0</v>
      </c>
      <c r="AM3017" s="8" t="str">
        <f t="shared" si="329"/>
        <v>Agreed</v>
      </c>
      <c r="AN3017" s="8" t="s">
        <v>57</v>
      </c>
      <c r="AO3017">
        <f t="shared" si="330"/>
        <v>1</v>
      </c>
      <c r="AP3017">
        <f t="shared" si="331"/>
        <v>0</v>
      </c>
      <c r="AQ3017">
        <f t="shared" si="332"/>
        <v>0</v>
      </c>
      <c r="AR3017">
        <f t="shared" si="333"/>
        <v>0</v>
      </c>
      <c r="AS3017" t="str">
        <f t="shared" si="334"/>
        <v/>
      </c>
      <c r="BO3017" t="str">
        <f t="shared" si="335"/>
        <v/>
      </c>
    </row>
    <row r="3018" spans="2:67" ht="144.75">
      <c r="B3018">
        <v>38695</v>
      </c>
      <c r="C3018" t="s">
        <v>7965</v>
      </c>
      <c r="D3018" t="s">
        <v>10513</v>
      </c>
      <c r="E3018" t="s">
        <v>10514</v>
      </c>
      <c r="F3018" t="s">
        <v>11028</v>
      </c>
      <c r="G3018" t="s">
        <v>11054</v>
      </c>
      <c r="H3018" t="s">
        <v>11030</v>
      </c>
      <c r="I3018" t="s">
        <v>1692</v>
      </c>
      <c r="J3018">
        <v>1975</v>
      </c>
      <c r="K3018" t="s">
        <v>11055</v>
      </c>
      <c r="L3018" t="s">
        <v>10519</v>
      </c>
      <c r="M3018" s="1" t="s">
        <v>11056</v>
      </c>
      <c r="N3018" s="8">
        <v>1</v>
      </c>
      <c r="O3018" s="8">
        <v>0</v>
      </c>
      <c r="P3018" s="8">
        <v>0</v>
      </c>
      <c r="Q3018" s="8">
        <v>0</v>
      </c>
      <c r="R3018" s="8" t="s">
        <v>3214</v>
      </c>
      <c r="S3018" s="8">
        <v>0</v>
      </c>
      <c r="T3018" s="8">
        <v>1</v>
      </c>
      <c r="U3018" s="8">
        <v>0</v>
      </c>
      <c r="V3018" s="8">
        <v>0</v>
      </c>
      <c r="W3018" s="8">
        <v>0</v>
      </c>
      <c r="X3018" s="8">
        <v>0</v>
      </c>
      <c r="Y3018" s="8">
        <v>0</v>
      </c>
      <c r="Z3018" s="8">
        <v>0</v>
      </c>
      <c r="AA3018" s="8" t="s">
        <v>7974</v>
      </c>
      <c r="AB3018" s="8">
        <v>0</v>
      </c>
      <c r="AC3018" s="8">
        <v>0</v>
      </c>
      <c r="AD3018" s="8">
        <v>0</v>
      </c>
      <c r="AE3018" s="8">
        <v>0</v>
      </c>
      <c r="AF3018" s="8">
        <v>0</v>
      </c>
      <c r="AG3018" s="8">
        <v>1</v>
      </c>
      <c r="AH3018" s="8">
        <v>0</v>
      </c>
      <c r="AI3018" s="8">
        <v>0</v>
      </c>
      <c r="AJ3018" s="8" t="s">
        <v>11057</v>
      </c>
      <c r="AK3018" s="8">
        <v>0</v>
      </c>
      <c r="AM3018" s="8" t="str">
        <f t="shared" si="329"/>
        <v>Agreed</v>
      </c>
      <c r="AN3018" s="8" t="s">
        <v>57</v>
      </c>
      <c r="AO3018">
        <f t="shared" si="330"/>
        <v>1</v>
      </c>
      <c r="AP3018">
        <f t="shared" si="331"/>
        <v>0</v>
      </c>
      <c r="AQ3018">
        <f t="shared" si="332"/>
        <v>0</v>
      </c>
      <c r="AR3018">
        <f t="shared" si="333"/>
        <v>0</v>
      </c>
      <c r="AS3018" t="str">
        <f t="shared" si="334"/>
        <v/>
      </c>
      <c r="BO3018" t="str">
        <f t="shared" si="335"/>
        <v/>
      </c>
    </row>
    <row r="3019" spans="2:67" ht="285">
      <c r="B3019">
        <v>38697</v>
      </c>
      <c r="C3019" t="s">
        <v>7965</v>
      </c>
      <c r="D3019" t="s">
        <v>10513</v>
      </c>
      <c r="E3019" t="s">
        <v>10514</v>
      </c>
      <c r="F3019" t="s">
        <v>11028</v>
      </c>
      <c r="G3019" t="s">
        <v>11054</v>
      </c>
      <c r="H3019" t="s">
        <v>11030</v>
      </c>
      <c r="I3019" t="s">
        <v>6753</v>
      </c>
      <c r="J3019">
        <v>1975</v>
      </c>
      <c r="K3019" t="s">
        <v>11058</v>
      </c>
      <c r="L3019" t="s">
        <v>10519</v>
      </c>
      <c r="M3019" s="1" t="s">
        <v>11059</v>
      </c>
      <c r="N3019" s="8">
        <v>1</v>
      </c>
      <c r="O3019" s="8">
        <v>0</v>
      </c>
      <c r="P3019" s="8">
        <v>0</v>
      </c>
      <c r="Q3019" s="8">
        <v>0</v>
      </c>
      <c r="R3019" s="8" t="s">
        <v>3214</v>
      </c>
      <c r="S3019" s="8">
        <v>0</v>
      </c>
      <c r="T3019" s="8">
        <v>1</v>
      </c>
      <c r="U3019" s="8">
        <v>0</v>
      </c>
      <c r="V3019" s="8">
        <v>0</v>
      </c>
      <c r="W3019" s="8">
        <v>0</v>
      </c>
      <c r="X3019" s="8">
        <v>0</v>
      </c>
      <c r="Y3019" s="8">
        <v>0</v>
      </c>
      <c r="Z3019" s="8">
        <v>0</v>
      </c>
      <c r="AA3019" s="8" t="s">
        <v>7974</v>
      </c>
      <c r="AB3019" s="8">
        <v>0</v>
      </c>
      <c r="AC3019" s="8">
        <v>1</v>
      </c>
      <c r="AD3019" s="8">
        <v>0</v>
      </c>
      <c r="AE3019" s="8">
        <v>0</v>
      </c>
      <c r="AF3019" s="8">
        <v>0</v>
      </c>
      <c r="AG3019" s="8">
        <v>0</v>
      </c>
      <c r="AH3019" s="8">
        <v>0</v>
      </c>
      <c r="AI3019" s="8">
        <v>0</v>
      </c>
      <c r="AJ3019" s="8" t="s">
        <v>7975</v>
      </c>
      <c r="AK3019" s="8">
        <v>0</v>
      </c>
      <c r="AM3019" s="8" t="str">
        <f t="shared" si="329"/>
        <v>Agreed</v>
      </c>
      <c r="AN3019" s="8" t="s">
        <v>57</v>
      </c>
      <c r="AO3019">
        <f t="shared" si="330"/>
        <v>1</v>
      </c>
      <c r="AP3019">
        <f t="shared" si="331"/>
        <v>0</v>
      </c>
      <c r="AQ3019">
        <f t="shared" si="332"/>
        <v>0</v>
      </c>
      <c r="AR3019">
        <f t="shared" si="333"/>
        <v>0</v>
      </c>
      <c r="AS3019" t="str">
        <f t="shared" si="334"/>
        <v/>
      </c>
      <c r="BO3019" t="str">
        <f t="shared" si="335"/>
        <v/>
      </c>
    </row>
    <row r="3020" spans="2:67" ht="192">
      <c r="B3020">
        <v>38700</v>
      </c>
      <c r="C3020" t="s">
        <v>7965</v>
      </c>
      <c r="D3020" t="s">
        <v>10513</v>
      </c>
      <c r="E3020" t="s">
        <v>10514</v>
      </c>
      <c r="F3020" t="s">
        <v>11028</v>
      </c>
      <c r="G3020" t="s">
        <v>11060</v>
      </c>
      <c r="H3020" t="s">
        <v>11030</v>
      </c>
      <c r="I3020" t="s">
        <v>1709</v>
      </c>
      <c r="J3020">
        <v>1975</v>
      </c>
      <c r="K3020" t="s">
        <v>11061</v>
      </c>
      <c r="L3020" t="s">
        <v>10519</v>
      </c>
      <c r="M3020" s="1" t="s">
        <v>11062</v>
      </c>
      <c r="N3020" s="8">
        <v>0</v>
      </c>
      <c r="O3020" s="8">
        <v>0</v>
      </c>
      <c r="P3020" s="8">
        <v>0</v>
      </c>
      <c r="Q3020" s="8">
        <v>1</v>
      </c>
      <c r="R3020" s="8" t="s">
        <v>11063</v>
      </c>
      <c r="S3020" s="8">
        <v>0</v>
      </c>
      <c r="T3020" s="8">
        <v>0</v>
      </c>
      <c r="U3020" s="8">
        <v>0</v>
      </c>
      <c r="V3020" s="8">
        <v>0</v>
      </c>
      <c r="W3020" s="8">
        <v>0</v>
      </c>
      <c r="X3020" s="8">
        <v>0</v>
      </c>
      <c r="Y3020" s="8">
        <v>0</v>
      </c>
      <c r="Z3020" s="8">
        <v>1</v>
      </c>
      <c r="AA3020" s="8" t="s">
        <v>11064</v>
      </c>
      <c r="AB3020" s="8">
        <v>0</v>
      </c>
      <c r="AC3020" s="8">
        <v>0</v>
      </c>
      <c r="AD3020" s="8">
        <v>0</v>
      </c>
      <c r="AE3020" s="8">
        <v>0</v>
      </c>
      <c r="AF3020" s="8">
        <v>0</v>
      </c>
      <c r="AG3020" s="8">
        <v>0</v>
      </c>
      <c r="AH3020" s="8">
        <v>0</v>
      </c>
      <c r="AI3020" s="8">
        <v>1</v>
      </c>
      <c r="AJ3020" s="8" t="s">
        <v>11065</v>
      </c>
      <c r="AK3020" s="8">
        <v>0</v>
      </c>
      <c r="AM3020" s="8" t="str">
        <f t="shared" si="329"/>
        <v>Agreed</v>
      </c>
      <c r="AN3020" s="8" t="s">
        <v>57</v>
      </c>
      <c r="AO3020">
        <f t="shared" si="330"/>
        <v>0</v>
      </c>
      <c r="AP3020">
        <f t="shared" si="331"/>
        <v>0</v>
      </c>
      <c r="AQ3020">
        <f t="shared" si="332"/>
        <v>0</v>
      </c>
      <c r="AR3020">
        <f t="shared" si="333"/>
        <v>1</v>
      </c>
      <c r="AS3020" t="str">
        <f t="shared" si="334"/>
        <v/>
      </c>
      <c r="BO3020" t="str">
        <f t="shared" si="335"/>
        <v/>
      </c>
    </row>
    <row r="3021" spans="2:67" ht="180">
      <c r="B3021">
        <v>38701</v>
      </c>
      <c r="C3021" t="s">
        <v>7965</v>
      </c>
      <c r="D3021" t="s">
        <v>10513</v>
      </c>
      <c r="E3021" t="s">
        <v>10514</v>
      </c>
      <c r="F3021" t="s">
        <v>11028</v>
      </c>
      <c r="G3021" t="s">
        <v>11060</v>
      </c>
      <c r="H3021" t="s">
        <v>11030</v>
      </c>
      <c r="I3021" t="s">
        <v>1711</v>
      </c>
      <c r="J3021">
        <v>1975</v>
      </c>
      <c r="K3021" t="s">
        <v>11066</v>
      </c>
      <c r="L3021" t="s">
        <v>10519</v>
      </c>
      <c r="M3021" s="1" t="s">
        <v>11067</v>
      </c>
      <c r="N3021" s="8">
        <v>1</v>
      </c>
      <c r="O3021" s="8">
        <v>0</v>
      </c>
      <c r="P3021" s="8">
        <v>0</v>
      </c>
      <c r="Q3021" s="8">
        <v>0</v>
      </c>
      <c r="R3021" s="8" t="s">
        <v>3214</v>
      </c>
      <c r="S3021" s="8">
        <v>0</v>
      </c>
      <c r="T3021" s="8">
        <v>1</v>
      </c>
      <c r="U3021" s="8">
        <v>0</v>
      </c>
      <c r="V3021" s="8">
        <v>0</v>
      </c>
      <c r="W3021" s="8">
        <v>0</v>
      </c>
      <c r="X3021" s="8">
        <v>0</v>
      </c>
      <c r="Y3021" s="8">
        <v>0</v>
      </c>
      <c r="Z3021" s="8">
        <v>0</v>
      </c>
      <c r="AA3021" s="8" t="s">
        <v>7974</v>
      </c>
      <c r="AB3021" s="8">
        <v>0</v>
      </c>
      <c r="AC3021" s="8">
        <v>1</v>
      </c>
      <c r="AD3021" s="8">
        <v>0</v>
      </c>
      <c r="AE3021" s="8">
        <v>0</v>
      </c>
      <c r="AF3021" s="8">
        <v>0</v>
      </c>
      <c r="AG3021" s="8">
        <v>0</v>
      </c>
      <c r="AH3021" s="8">
        <v>0</v>
      </c>
      <c r="AI3021" s="8">
        <v>0</v>
      </c>
      <c r="AJ3021" s="8" t="s">
        <v>7975</v>
      </c>
      <c r="AK3021" s="8">
        <v>0</v>
      </c>
      <c r="AM3021" s="8" t="str">
        <f t="shared" si="329"/>
        <v>Agreed</v>
      </c>
      <c r="AN3021" s="8" t="s">
        <v>57</v>
      </c>
      <c r="AO3021">
        <f t="shared" si="330"/>
        <v>1</v>
      </c>
      <c r="AP3021">
        <f t="shared" si="331"/>
        <v>0</v>
      </c>
      <c r="AQ3021">
        <f t="shared" si="332"/>
        <v>0</v>
      </c>
      <c r="AR3021">
        <f t="shared" si="333"/>
        <v>0</v>
      </c>
      <c r="AS3021" t="str">
        <f t="shared" si="334"/>
        <v/>
      </c>
      <c r="BO3021" t="str">
        <f t="shared" si="335"/>
        <v/>
      </c>
    </row>
    <row r="3022" spans="2:67" ht="351">
      <c r="B3022">
        <v>38716</v>
      </c>
      <c r="C3022" t="s">
        <v>7965</v>
      </c>
      <c r="D3022" t="s">
        <v>10513</v>
      </c>
      <c r="E3022" t="s">
        <v>10514</v>
      </c>
      <c r="F3022" t="s">
        <v>11028</v>
      </c>
      <c r="G3022" t="s">
        <v>11068</v>
      </c>
      <c r="H3022" t="s">
        <v>11030</v>
      </c>
      <c r="I3022" t="s">
        <v>4019</v>
      </c>
      <c r="J3022">
        <v>1975</v>
      </c>
      <c r="K3022" t="s">
        <v>11069</v>
      </c>
      <c r="L3022" t="s">
        <v>10519</v>
      </c>
      <c r="M3022" s="1" t="s">
        <v>11070</v>
      </c>
      <c r="N3022" s="8">
        <v>0</v>
      </c>
      <c r="O3022" s="8">
        <v>1</v>
      </c>
      <c r="P3022" s="8">
        <v>0</v>
      </c>
      <c r="Q3022" s="8">
        <v>0</v>
      </c>
      <c r="R3022" s="8" t="s">
        <v>11071</v>
      </c>
      <c r="S3022" s="8">
        <v>0</v>
      </c>
      <c r="T3022" s="8">
        <v>1</v>
      </c>
      <c r="U3022" s="8">
        <v>0</v>
      </c>
      <c r="V3022" s="8">
        <v>0</v>
      </c>
      <c r="W3022" s="8">
        <v>0</v>
      </c>
      <c r="X3022" s="8">
        <v>0</v>
      </c>
      <c r="Y3022" s="8">
        <v>0</v>
      </c>
      <c r="Z3022" s="8">
        <v>0</v>
      </c>
      <c r="AA3022" s="8" t="s">
        <v>11072</v>
      </c>
      <c r="AB3022" s="8">
        <v>0</v>
      </c>
      <c r="AC3022" s="8">
        <v>0</v>
      </c>
      <c r="AD3022" s="8">
        <v>1</v>
      </c>
      <c r="AE3022" s="8">
        <v>0</v>
      </c>
      <c r="AF3022" s="8">
        <v>0</v>
      </c>
      <c r="AG3022" s="8">
        <v>1</v>
      </c>
      <c r="AH3022" s="8">
        <v>0</v>
      </c>
      <c r="AI3022" s="8">
        <v>0</v>
      </c>
      <c r="AJ3022" s="8" t="s">
        <v>11073</v>
      </c>
      <c r="AK3022" s="8">
        <v>0</v>
      </c>
      <c r="AM3022" s="8" t="str">
        <f t="shared" si="329"/>
        <v>Agreed</v>
      </c>
      <c r="AN3022" s="8" t="s">
        <v>57</v>
      </c>
      <c r="AO3022">
        <f t="shared" si="330"/>
        <v>0</v>
      </c>
      <c r="AP3022">
        <f t="shared" si="331"/>
        <v>1</v>
      </c>
      <c r="AQ3022">
        <f t="shared" si="332"/>
        <v>0</v>
      </c>
      <c r="AR3022">
        <f t="shared" si="333"/>
        <v>0</v>
      </c>
      <c r="AS3022" t="str">
        <f t="shared" si="334"/>
        <v/>
      </c>
      <c r="BO3022" t="str">
        <f t="shared" si="335"/>
        <v/>
      </c>
    </row>
    <row r="3023" spans="2:67" ht="269.25">
      <c r="B3023">
        <v>38720</v>
      </c>
      <c r="C3023" t="s">
        <v>7965</v>
      </c>
      <c r="D3023" t="s">
        <v>10513</v>
      </c>
      <c r="E3023" t="s">
        <v>10514</v>
      </c>
      <c r="F3023" t="s">
        <v>11028</v>
      </c>
      <c r="G3023" t="s">
        <v>11074</v>
      </c>
      <c r="H3023" t="s">
        <v>11030</v>
      </c>
      <c r="I3023" t="s">
        <v>3890</v>
      </c>
      <c r="J3023">
        <v>1975</v>
      </c>
      <c r="K3023" t="s">
        <v>11075</v>
      </c>
      <c r="L3023" t="s">
        <v>10519</v>
      </c>
      <c r="M3023" s="1" t="s">
        <v>11076</v>
      </c>
      <c r="N3023" s="8">
        <v>0</v>
      </c>
      <c r="O3023" s="8">
        <v>1</v>
      </c>
      <c r="P3023" s="8">
        <v>0</v>
      </c>
      <c r="Q3023" s="8">
        <v>0</v>
      </c>
      <c r="R3023" s="8" t="s">
        <v>2974</v>
      </c>
      <c r="S3023" s="8">
        <v>0</v>
      </c>
      <c r="T3023" s="8">
        <v>1</v>
      </c>
      <c r="U3023" s="8">
        <v>0</v>
      </c>
      <c r="V3023" s="8">
        <v>0</v>
      </c>
      <c r="W3023" s="8">
        <v>0</v>
      </c>
      <c r="X3023" s="8">
        <v>0</v>
      </c>
      <c r="Y3023" s="8">
        <v>0</v>
      </c>
      <c r="Z3023" s="8">
        <v>0</v>
      </c>
      <c r="AA3023" s="8" t="s">
        <v>8030</v>
      </c>
      <c r="AB3023" s="8">
        <v>0</v>
      </c>
      <c r="AC3023" s="8">
        <v>0</v>
      </c>
      <c r="AD3023" s="8">
        <v>1</v>
      </c>
      <c r="AE3023" s="8">
        <v>0</v>
      </c>
      <c r="AF3023" s="8">
        <v>0</v>
      </c>
      <c r="AG3023" s="8">
        <v>1</v>
      </c>
      <c r="AH3023" s="8">
        <v>0</v>
      </c>
      <c r="AI3023" s="8">
        <v>0</v>
      </c>
      <c r="AJ3023" s="8" t="s">
        <v>11077</v>
      </c>
      <c r="AK3023" s="8">
        <v>0</v>
      </c>
      <c r="AM3023" s="8" t="str">
        <f t="shared" si="329"/>
        <v>Agreed</v>
      </c>
      <c r="AN3023" s="8" t="s">
        <v>57</v>
      </c>
      <c r="AO3023">
        <f t="shared" si="330"/>
        <v>0</v>
      </c>
      <c r="AP3023">
        <f t="shared" si="331"/>
        <v>1</v>
      </c>
      <c r="AQ3023">
        <f t="shared" si="332"/>
        <v>0</v>
      </c>
      <c r="AR3023">
        <f t="shared" si="333"/>
        <v>0</v>
      </c>
      <c r="AS3023" t="str">
        <f t="shared" si="334"/>
        <v/>
      </c>
      <c r="BO3023" t="str">
        <f t="shared" si="335"/>
        <v/>
      </c>
    </row>
    <row r="3024" spans="2:67" ht="117">
      <c r="B3024">
        <v>38721</v>
      </c>
      <c r="C3024" t="s">
        <v>7965</v>
      </c>
      <c r="D3024" t="s">
        <v>10513</v>
      </c>
      <c r="E3024" t="s">
        <v>10514</v>
      </c>
      <c r="F3024" t="s">
        <v>11028</v>
      </c>
      <c r="G3024" t="s">
        <v>11074</v>
      </c>
      <c r="H3024" t="s">
        <v>11030</v>
      </c>
      <c r="I3024" t="s">
        <v>3890</v>
      </c>
      <c r="J3024">
        <v>1975</v>
      </c>
      <c r="K3024" t="s">
        <v>11078</v>
      </c>
      <c r="L3024" t="s">
        <v>10519</v>
      </c>
      <c r="M3024" s="1" t="s">
        <v>11079</v>
      </c>
      <c r="N3024" s="8">
        <v>1</v>
      </c>
      <c r="O3024" s="8">
        <v>0</v>
      </c>
      <c r="P3024" s="8">
        <v>0</v>
      </c>
      <c r="Q3024" s="8">
        <v>0</v>
      </c>
      <c r="R3024" s="8" t="s">
        <v>11080</v>
      </c>
      <c r="S3024" s="8">
        <v>0</v>
      </c>
      <c r="T3024" s="8">
        <v>1</v>
      </c>
      <c r="U3024" s="8">
        <v>0</v>
      </c>
      <c r="V3024" s="8">
        <v>0</v>
      </c>
      <c r="W3024" s="8">
        <v>0</v>
      </c>
      <c r="X3024" s="8">
        <v>0</v>
      </c>
      <c r="Y3024" s="8">
        <v>0</v>
      </c>
      <c r="Z3024" s="8">
        <v>0</v>
      </c>
      <c r="AA3024" s="8" t="s">
        <v>7974</v>
      </c>
      <c r="AB3024" s="8">
        <v>0</v>
      </c>
      <c r="AC3024" s="8">
        <v>0</v>
      </c>
      <c r="AD3024" s="8">
        <v>1</v>
      </c>
      <c r="AE3024" s="8">
        <v>0</v>
      </c>
      <c r="AF3024" s="8">
        <v>0</v>
      </c>
      <c r="AG3024" s="8">
        <v>1</v>
      </c>
      <c r="AH3024" s="8">
        <v>0</v>
      </c>
      <c r="AI3024" s="8">
        <v>0</v>
      </c>
      <c r="AJ3024" s="8" t="s">
        <v>11081</v>
      </c>
      <c r="AK3024" s="8">
        <v>0</v>
      </c>
      <c r="AM3024" s="8" t="str">
        <f t="shared" si="329"/>
        <v>Agreed</v>
      </c>
      <c r="AN3024" s="8" t="s">
        <v>57</v>
      </c>
      <c r="AO3024">
        <f t="shared" si="330"/>
        <v>1</v>
      </c>
      <c r="AP3024">
        <f t="shared" si="331"/>
        <v>0</v>
      </c>
      <c r="AQ3024">
        <f t="shared" si="332"/>
        <v>0</v>
      </c>
      <c r="AR3024">
        <f t="shared" si="333"/>
        <v>0</v>
      </c>
      <c r="AS3024" t="str">
        <f t="shared" si="334"/>
        <v/>
      </c>
      <c r="BO3024" t="str">
        <f t="shared" si="335"/>
        <v/>
      </c>
    </row>
    <row r="3025" spans="2:67" ht="75">
      <c r="B3025">
        <v>38723</v>
      </c>
      <c r="C3025" t="s">
        <v>7965</v>
      </c>
      <c r="D3025" t="s">
        <v>10513</v>
      </c>
      <c r="E3025" t="s">
        <v>10514</v>
      </c>
      <c r="F3025" t="s">
        <v>11028</v>
      </c>
      <c r="G3025" t="s">
        <v>11074</v>
      </c>
      <c r="H3025" t="s">
        <v>11030</v>
      </c>
      <c r="I3025" t="s">
        <v>1981</v>
      </c>
      <c r="J3025">
        <v>1975</v>
      </c>
      <c r="K3025" t="s">
        <v>11082</v>
      </c>
      <c r="L3025" t="s">
        <v>10519</v>
      </c>
      <c r="M3025" s="1" t="s">
        <v>11083</v>
      </c>
      <c r="N3025" s="8">
        <v>0</v>
      </c>
      <c r="O3025" s="8">
        <v>1</v>
      </c>
      <c r="P3025" s="8">
        <v>0</v>
      </c>
      <c r="Q3025" s="8">
        <v>1</v>
      </c>
      <c r="R3025" s="8" t="s">
        <v>11084</v>
      </c>
      <c r="S3025" s="8">
        <v>0</v>
      </c>
      <c r="T3025" s="8">
        <v>0</v>
      </c>
      <c r="U3025" s="8">
        <v>0</v>
      </c>
      <c r="V3025" s="8">
        <v>0</v>
      </c>
      <c r="W3025" s="8">
        <v>1</v>
      </c>
      <c r="X3025" s="8">
        <v>0</v>
      </c>
      <c r="Y3025" s="8">
        <v>0</v>
      </c>
      <c r="Z3025" s="8">
        <v>0</v>
      </c>
      <c r="AA3025" s="8" t="s">
        <v>11085</v>
      </c>
      <c r="AB3025" s="8" t="s">
        <v>11086</v>
      </c>
      <c r="AC3025" s="8">
        <v>0</v>
      </c>
      <c r="AD3025" s="8">
        <v>1</v>
      </c>
      <c r="AE3025" s="8">
        <v>0</v>
      </c>
      <c r="AF3025" s="8">
        <v>0</v>
      </c>
      <c r="AG3025" s="8">
        <v>0</v>
      </c>
      <c r="AH3025" s="8">
        <v>0</v>
      </c>
      <c r="AI3025" s="8">
        <v>0</v>
      </c>
      <c r="AJ3025" s="8" t="s">
        <v>11087</v>
      </c>
      <c r="AK3025" s="8">
        <v>0</v>
      </c>
      <c r="AM3025" s="8" t="str">
        <f t="shared" si="329"/>
        <v>Agreed</v>
      </c>
      <c r="AN3025" s="8" t="s">
        <v>57</v>
      </c>
      <c r="AO3025">
        <f t="shared" si="330"/>
        <v>0</v>
      </c>
      <c r="AP3025">
        <f t="shared" si="331"/>
        <v>1</v>
      </c>
      <c r="AQ3025">
        <f t="shared" si="332"/>
        <v>0</v>
      </c>
      <c r="AR3025">
        <f t="shared" si="333"/>
        <v>1</v>
      </c>
      <c r="AS3025" t="str">
        <f t="shared" si="334"/>
        <v/>
      </c>
      <c r="BO3025" t="str">
        <f t="shared" si="335"/>
        <v/>
      </c>
    </row>
    <row r="3026" spans="2:67" ht="248.25">
      <c r="B3026">
        <v>38724</v>
      </c>
      <c r="C3026" t="s">
        <v>7965</v>
      </c>
      <c r="D3026" t="s">
        <v>10513</v>
      </c>
      <c r="E3026" t="s">
        <v>10514</v>
      </c>
      <c r="F3026" t="s">
        <v>11028</v>
      </c>
      <c r="G3026" t="s">
        <v>11074</v>
      </c>
      <c r="H3026" t="s">
        <v>11030</v>
      </c>
      <c r="I3026" t="s">
        <v>5913</v>
      </c>
      <c r="J3026">
        <v>1975</v>
      </c>
      <c r="K3026" t="s">
        <v>11088</v>
      </c>
      <c r="L3026" t="s">
        <v>10519</v>
      </c>
      <c r="M3026" s="1" t="s">
        <v>11089</v>
      </c>
      <c r="N3026" s="8">
        <v>0</v>
      </c>
      <c r="O3026" s="8">
        <v>1</v>
      </c>
      <c r="P3026" s="8">
        <v>0</v>
      </c>
      <c r="Q3026" s="8">
        <v>1</v>
      </c>
      <c r="R3026" s="8" t="s">
        <v>11090</v>
      </c>
      <c r="S3026" s="8">
        <v>0</v>
      </c>
      <c r="T3026" s="8">
        <v>1</v>
      </c>
      <c r="U3026" s="8">
        <v>0</v>
      </c>
      <c r="V3026" s="8">
        <v>0</v>
      </c>
      <c r="W3026" s="8">
        <v>0</v>
      </c>
      <c r="X3026" s="8">
        <v>0</v>
      </c>
      <c r="Y3026" s="8">
        <v>0</v>
      </c>
      <c r="Z3026" s="8">
        <v>0</v>
      </c>
      <c r="AA3026" s="8" t="s">
        <v>10903</v>
      </c>
      <c r="AB3026" s="8">
        <v>0</v>
      </c>
      <c r="AC3026" s="8">
        <v>0</v>
      </c>
      <c r="AD3026" s="8">
        <v>0</v>
      </c>
      <c r="AE3026" s="8">
        <v>0</v>
      </c>
      <c r="AF3026" s="8">
        <v>0</v>
      </c>
      <c r="AG3026" s="8">
        <v>1</v>
      </c>
      <c r="AH3026" s="8">
        <v>0</v>
      </c>
      <c r="AI3026" s="8">
        <v>0</v>
      </c>
      <c r="AJ3026" s="8" t="s">
        <v>11091</v>
      </c>
      <c r="AK3026" s="8">
        <v>0</v>
      </c>
      <c r="AM3026" s="8" t="str">
        <f t="shared" si="329"/>
        <v>Agreed</v>
      </c>
      <c r="AN3026" s="8" t="s">
        <v>57</v>
      </c>
      <c r="AO3026">
        <f t="shared" si="330"/>
        <v>0</v>
      </c>
      <c r="AP3026">
        <f t="shared" si="331"/>
        <v>1</v>
      </c>
      <c r="AQ3026">
        <f t="shared" si="332"/>
        <v>0</v>
      </c>
      <c r="AR3026">
        <f t="shared" si="333"/>
        <v>1</v>
      </c>
      <c r="AS3026" t="str">
        <f t="shared" si="334"/>
        <v/>
      </c>
      <c r="BO3026" t="str">
        <f t="shared" si="335"/>
        <v/>
      </c>
    </row>
    <row r="3027" spans="2:67" ht="210">
      <c r="B3027">
        <v>38738</v>
      </c>
      <c r="C3027" t="s">
        <v>7965</v>
      </c>
      <c r="D3027" t="s">
        <v>10513</v>
      </c>
      <c r="E3027" t="s">
        <v>10514</v>
      </c>
      <c r="F3027" t="s">
        <v>11028</v>
      </c>
      <c r="G3027" t="s">
        <v>11092</v>
      </c>
      <c r="H3027" t="s">
        <v>11030</v>
      </c>
      <c r="I3027" t="s">
        <v>4553</v>
      </c>
      <c r="J3027">
        <v>1975</v>
      </c>
      <c r="K3027" t="s">
        <v>11093</v>
      </c>
      <c r="L3027" t="s">
        <v>10519</v>
      </c>
      <c r="M3027" s="1" t="s">
        <v>11094</v>
      </c>
      <c r="N3027" s="8">
        <v>1</v>
      </c>
      <c r="O3027" s="8">
        <v>0</v>
      </c>
      <c r="P3027" s="8">
        <v>0</v>
      </c>
      <c r="Q3027" s="8">
        <v>0</v>
      </c>
      <c r="R3027" s="8" t="s">
        <v>3214</v>
      </c>
      <c r="S3027" s="8">
        <v>0</v>
      </c>
      <c r="T3027" s="8">
        <v>1</v>
      </c>
      <c r="U3027" s="8">
        <v>0</v>
      </c>
      <c r="V3027" s="8">
        <v>0</v>
      </c>
      <c r="W3027" s="8">
        <v>0</v>
      </c>
      <c r="X3027" s="8">
        <v>0</v>
      </c>
      <c r="Y3027" s="8">
        <v>0</v>
      </c>
      <c r="Z3027" s="8">
        <v>0</v>
      </c>
      <c r="AA3027" s="8" t="s">
        <v>7974</v>
      </c>
      <c r="AB3027" s="8">
        <v>0</v>
      </c>
      <c r="AC3027" s="8">
        <v>1</v>
      </c>
      <c r="AD3027" s="8">
        <v>0</v>
      </c>
      <c r="AE3027" s="8">
        <v>0</v>
      </c>
      <c r="AF3027" s="8">
        <v>0</v>
      </c>
      <c r="AG3027" s="8">
        <v>0</v>
      </c>
      <c r="AH3027" s="8">
        <v>0</v>
      </c>
      <c r="AI3027" s="8">
        <v>0</v>
      </c>
      <c r="AJ3027" s="8" t="s">
        <v>7975</v>
      </c>
      <c r="AK3027" s="8">
        <v>0</v>
      </c>
      <c r="AM3027" s="8" t="str">
        <f t="shared" si="329"/>
        <v>Agreed</v>
      </c>
      <c r="AN3027" s="8" t="s">
        <v>57</v>
      </c>
      <c r="AO3027">
        <f t="shared" si="330"/>
        <v>1</v>
      </c>
      <c r="AP3027">
        <f t="shared" si="331"/>
        <v>0</v>
      </c>
      <c r="AQ3027">
        <f t="shared" si="332"/>
        <v>0</v>
      </c>
      <c r="AR3027">
        <f t="shared" si="333"/>
        <v>0</v>
      </c>
      <c r="AS3027" t="str">
        <f t="shared" si="334"/>
        <v/>
      </c>
      <c r="BO3027" t="str">
        <f t="shared" si="335"/>
        <v/>
      </c>
    </row>
    <row r="3028" spans="2:67" ht="188.25">
      <c r="B3028">
        <v>38743</v>
      </c>
      <c r="C3028" t="s">
        <v>7965</v>
      </c>
      <c r="D3028" t="s">
        <v>10513</v>
      </c>
      <c r="E3028" t="s">
        <v>10514</v>
      </c>
      <c r="F3028" t="s">
        <v>11028</v>
      </c>
      <c r="G3028" t="s">
        <v>11095</v>
      </c>
      <c r="H3028" t="s">
        <v>11030</v>
      </c>
      <c r="I3028" t="s">
        <v>4572</v>
      </c>
      <c r="J3028">
        <v>1975</v>
      </c>
      <c r="K3028" t="s">
        <v>11096</v>
      </c>
      <c r="L3028" t="s">
        <v>10519</v>
      </c>
      <c r="M3028" s="1" t="s">
        <v>11097</v>
      </c>
      <c r="N3028" s="8">
        <v>0</v>
      </c>
      <c r="O3028" s="8">
        <v>1</v>
      </c>
      <c r="P3028" s="8">
        <v>0</v>
      </c>
      <c r="Q3028" s="8">
        <v>1</v>
      </c>
      <c r="R3028" s="8" t="s">
        <v>10659</v>
      </c>
      <c r="S3028" s="8">
        <v>0</v>
      </c>
      <c r="T3028" s="8">
        <v>0</v>
      </c>
      <c r="U3028" s="8">
        <v>0</v>
      </c>
      <c r="V3028" s="8">
        <v>0</v>
      </c>
      <c r="W3028" s="8">
        <v>1</v>
      </c>
      <c r="X3028" s="8">
        <v>1</v>
      </c>
      <c r="Y3028" s="8">
        <v>0</v>
      </c>
      <c r="Z3028" s="8">
        <v>0</v>
      </c>
      <c r="AA3028" s="8" t="s">
        <v>11098</v>
      </c>
      <c r="AB3028" s="8">
        <v>0</v>
      </c>
      <c r="AC3028" s="8">
        <v>0</v>
      </c>
      <c r="AD3028" s="8">
        <v>0</v>
      </c>
      <c r="AE3028" s="8">
        <v>0</v>
      </c>
      <c r="AF3028" s="8">
        <v>0</v>
      </c>
      <c r="AG3028" s="8">
        <v>0</v>
      </c>
      <c r="AH3028" s="8">
        <v>1</v>
      </c>
      <c r="AI3028" s="8">
        <v>0</v>
      </c>
      <c r="AJ3028" s="8" t="s">
        <v>11099</v>
      </c>
      <c r="AK3028" s="8" t="s">
        <v>11100</v>
      </c>
      <c r="AM3028" s="8" t="str">
        <f t="shared" si="329"/>
        <v>Agreed</v>
      </c>
      <c r="AN3028" s="8" t="s">
        <v>57</v>
      </c>
      <c r="AO3028">
        <f t="shared" si="330"/>
        <v>0</v>
      </c>
      <c r="AP3028">
        <f t="shared" si="331"/>
        <v>1</v>
      </c>
      <c r="AQ3028">
        <f t="shared" si="332"/>
        <v>0</v>
      </c>
      <c r="AR3028">
        <f t="shared" si="333"/>
        <v>1</v>
      </c>
      <c r="AS3028" t="str">
        <f t="shared" si="334"/>
        <v/>
      </c>
      <c r="BO3028" t="str">
        <f t="shared" si="335"/>
        <v/>
      </c>
    </row>
    <row r="3029" spans="2:67" ht="131.25">
      <c r="B3029">
        <v>38744</v>
      </c>
      <c r="C3029" t="s">
        <v>7965</v>
      </c>
      <c r="D3029" t="s">
        <v>10513</v>
      </c>
      <c r="E3029" t="s">
        <v>10514</v>
      </c>
      <c r="F3029" t="s">
        <v>11028</v>
      </c>
      <c r="G3029" t="s">
        <v>11095</v>
      </c>
      <c r="H3029" t="s">
        <v>11030</v>
      </c>
      <c r="I3029" t="s">
        <v>4582</v>
      </c>
      <c r="J3029">
        <v>1975</v>
      </c>
      <c r="K3029" t="s">
        <v>4267</v>
      </c>
      <c r="L3029" t="s">
        <v>10519</v>
      </c>
      <c r="M3029" s="1" t="s">
        <v>11101</v>
      </c>
      <c r="N3029" s="8">
        <v>0</v>
      </c>
      <c r="O3029" s="8">
        <v>1</v>
      </c>
      <c r="P3029" s="8">
        <v>0</v>
      </c>
      <c r="Q3029" s="8">
        <v>0</v>
      </c>
      <c r="R3029" s="8" t="s">
        <v>10721</v>
      </c>
      <c r="S3029" s="8">
        <v>0</v>
      </c>
      <c r="T3029" s="8">
        <v>0</v>
      </c>
      <c r="U3029" s="8">
        <v>0</v>
      </c>
      <c r="V3029" s="8">
        <v>1</v>
      </c>
      <c r="W3029" s="8">
        <v>0</v>
      </c>
      <c r="X3029" s="8">
        <v>0</v>
      </c>
      <c r="Y3029" s="8">
        <v>0</v>
      </c>
      <c r="Z3029" s="8">
        <v>0</v>
      </c>
      <c r="AA3029" s="8" t="s">
        <v>11102</v>
      </c>
      <c r="AB3029" s="8">
        <v>0</v>
      </c>
      <c r="AC3029" s="8">
        <v>0</v>
      </c>
      <c r="AD3029" s="8">
        <v>1</v>
      </c>
      <c r="AE3029" s="8">
        <v>0</v>
      </c>
      <c r="AF3029" s="8">
        <v>0</v>
      </c>
      <c r="AG3029" s="8">
        <v>0</v>
      </c>
      <c r="AH3029" s="8">
        <v>0</v>
      </c>
      <c r="AI3029" s="8">
        <v>0</v>
      </c>
      <c r="AJ3029" s="8" t="s">
        <v>11103</v>
      </c>
      <c r="AK3029" s="8">
        <v>0</v>
      </c>
      <c r="AM3029" s="8" t="str">
        <f t="shared" si="329"/>
        <v>Agreed</v>
      </c>
      <c r="AN3029" s="8" t="s">
        <v>57</v>
      </c>
      <c r="AO3029">
        <f t="shared" si="330"/>
        <v>0</v>
      </c>
      <c r="AP3029">
        <f t="shared" si="331"/>
        <v>1</v>
      </c>
      <c r="AQ3029">
        <f t="shared" si="332"/>
        <v>0</v>
      </c>
      <c r="AR3029">
        <f t="shared" si="333"/>
        <v>0</v>
      </c>
      <c r="AS3029" t="str">
        <f t="shared" si="334"/>
        <v/>
      </c>
      <c r="BO3029" t="str">
        <f t="shared" si="335"/>
        <v/>
      </c>
    </row>
    <row r="3030" spans="2:67" ht="280.5">
      <c r="B3030">
        <v>38745</v>
      </c>
      <c r="C3030" t="s">
        <v>7965</v>
      </c>
      <c r="D3030" t="s">
        <v>10513</v>
      </c>
      <c r="E3030" t="s">
        <v>10514</v>
      </c>
      <c r="F3030" t="s">
        <v>11028</v>
      </c>
      <c r="G3030" t="s">
        <v>11095</v>
      </c>
      <c r="H3030" t="s">
        <v>11030</v>
      </c>
      <c r="I3030" t="s">
        <v>4582</v>
      </c>
      <c r="J3030">
        <v>1975</v>
      </c>
      <c r="K3030" t="s">
        <v>11104</v>
      </c>
      <c r="L3030" t="s">
        <v>10519</v>
      </c>
      <c r="M3030" s="1" t="s">
        <v>11105</v>
      </c>
      <c r="N3030" s="8">
        <v>0</v>
      </c>
      <c r="O3030" s="8">
        <v>1</v>
      </c>
      <c r="P3030" s="8">
        <v>0</v>
      </c>
      <c r="Q3030" s="8">
        <v>1</v>
      </c>
      <c r="R3030" s="8" t="s">
        <v>11106</v>
      </c>
      <c r="S3030" s="8">
        <v>0</v>
      </c>
      <c r="T3030" s="8">
        <v>0</v>
      </c>
      <c r="U3030" s="8">
        <v>0</v>
      </c>
      <c r="V3030" s="8">
        <v>0</v>
      </c>
      <c r="W3030" s="8">
        <v>0</v>
      </c>
      <c r="X3030" s="8">
        <v>0</v>
      </c>
      <c r="Y3030" s="8">
        <v>0</v>
      </c>
      <c r="Z3030" s="8">
        <v>1</v>
      </c>
      <c r="AA3030" s="8" t="s">
        <v>11107</v>
      </c>
      <c r="AB3030" s="8">
        <v>0</v>
      </c>
      <c r="AC3030" s="8">
        <v>0</v>
      </c>
      <c r="AD3030" s="8">
        <v>0</v>
      </c>
      <c r="AE3030" s="8">
        <v>0</v>
      </c>
      <c r="AF3030" s="8">
        <v>0</v>
      </c>
      <c r="AG3030" s="8">
        <v>0</v>
      </c>
      <c r="AH3030" s="8">
        <v>1</v>
      </c>
      <c r="AI3030" s="8">
        <v>0</v>
      </c>
      <c r="AJ3030" s="8" t="s">
        <v>11108</v>
      </c>
      <c r="AK3030" s="8">
        <v>0</v>
      </c>
      <c r="AM3030" s="8" t="str">
        <f t="shared" si="329"/>
        <v>Agreed</v>
      </c>
      <c r="AN3030" s="8" t="s">
        <v>57</v>
      </c>
      <c r="AO3030">
        <f t="shared" si="330"/>
        <v>0</v>
      </c>
      <c r="AP3030">
        <f t="shared" si="331"/>
        <v>1</v>
      </c>
      <c r="AQ3030">
        <f t="shared" si="332"/>
        <v>0</v>
      </c>
      <c r="AR3030">
        <f t="shared" si="333"/>
        <v>1</v>
      </c>
      <c r="AS3030" t="str">
        <f t="shared" si="334"/>
        <v/>
      </c>
      <c r="BO3030" t="str">
        <f t="shared" si="335"/>
        <v/>
      </c>
    </row>
    <row r="3031" spans="2:67" ht="60">
      <c r="B3031">
        <v>38746</v>
      </c>
      <c r="C3031" t="s">
        <v>7965</v>
      </c>
      <c r="D3031" t="s">
        <v>10513</v>
      </c>
      <c r="E3031" t="s">
        <v>10514</v>
      </c>
      <c r="F3031" t="s">
        <v>11109</v>
      </c>
      <c r="G3031" t="s">
        <v>11110</v>
      </c>
      <c r="H3031" t="s">
        <v>11111</v>
      </c>
      <c r="I3031" t="s">
        <v>1189</v>
      </c>
      <c r="J3031">
        <v>1996</v>
      </c>
      <c r="K3031" t="s">
        <v>11112</v>
      </c>
      <c r="L3031" t="s">
        <v>10519</v>
      </c>
      <c r="M3031" s="16" t="s">
        <v>11113</v>
      </c>
      <c r="N3031" s="8">
        <v>0</v>
      </c>
      <c r="O3031" s="8">
        <v>0</v>
      </c>
      <c r="P3031" s="8">
        <v>0</v>
      </c>
      <c r="Q3031" s="8">
        <v>1</v>
      </c>
      <c r="R3031" s="8" t="s">
        <v>3192</v>
      </c>
      <c r="S3031" s="8">
        <v>0</v>
      </c>
      <c r="T3031" s="8">
        <v>0</v>
      </c>
      <c r="U3031" s="8">
        <v>0</v>
      </c>
      <c r="V3031" s="8">
        <v>0</v>
      </c>
      <c r="W3031" s="8">
        <v>0</v>
      </c>
      <c r="X3031" s="8">
        <v>0</v>
      </c>
      <c r="Y3031" s="8">
        <v>1</v>
      </c>
      <c r="Z3031" s="8">
        <v>0</v>
      </c>
      <c r="AA3031" s="8" t="s">
        <v>11114</v>
      </c>
      <c r="AB3031" s="8">
        <v>0</v>
      </c>
      <c r="AC3031" s="8">
        <v>0</v>
      </c>
      <c r="AD3031" s="8">
        <v>0</v>
      </c>
      <c r="AE3031" s="8">
        <v>0</v>
      </c>
      <c r="AF3031" s="8">
        <v>0</v>
      </c>
      <c r="AG3031" s="8">
        <v>0</v>
      </c>
      <c r="AH3031" s="8">
        <v>1</v>
      </c>
      <c r="AI3031" s="8">
        <v>0</v>
      </c>
      <c r="AJ3031" s="8" t="s">
        <v>11115</v>
      </c>
      <c r="AK3031" s="8">
        <v>0</v>
      </c>
      <c r="AM3031" s="8" t="str">
        <f t="shared" si="329"/>
        <v>Agreed</v>
      </c>
      <c r="AN3031" s="8" t="s">
        <v>57</v>
      </c>
      <c r="AO3031">
        <f t="shared" si="330"/>
        <v>0</v>
      </c>
      <c r="AP3031">
        <f t="shared" si="331"/>
        <v>0</v>
      </c>
      <c r="AQ3031">
        <f t="shared" si="332"/>
        <v>0</v>
      </c>
      <c r="AR3031">
        <f t="shared" si="333"/>
        <v>1</v>
      </c>
      <c r="AS3031" t="str">
        <f t="shared" si="334"/>
        <v/>
      </c>
      <c r="BO3031" t="str">
        <f t="shared" si="335"/>
        <v/>
      </c>
    </row>
    <row r="3032" spans="2:67" ht="165">
      <c r="B3032">
        <v>38748</v>
      </c>
      <c r="C3032" t="s">
        <v>7965</v>
      </c>
      <c r="D3032" t="s">
        <v>10513</v>
      </c>
      <c r="E3032" t="s">
        <v>10514</v>
      </c>
      <c r="F3032" t="s">
        <v>11109</v>
      </c>
      <c r="G3032" t="s">
        <v>11116</v>
      </c>
      <c r="H3032" t="s">
        <v>11111</v>
      </c>
      <c r="I3032" t="s">
        <v>1189</v>
      </c>
      <c r="J3032">
        <v>1996</v>
      </c>
      <c r="K3032" t="s">
        <v>11117</v>
      </c>
      <c r="L3032" t="s">
        <v>10519</v>
      </c>
      <c r="M3032" s="1" t="s">
        <v>11118</v>
      </c>
      <c r="N3032" s="8">
        <v>1</v>
      </c>
      <c r="O3032" s="8">
        <v>0</v>
      </c>
      <c r="P3032" s="8">
        <v>0</v>
      </c>
      <c r="Q3032" s="8">
        <v>0</v>
      </c>
      <c r="R3032" s="8" t="s">
        <v>3214</v>
      </c>
      <c r="S3032" s="8">
        <v>0</v>
      </c>
      <c r="T3032" s="8">
        <v>1</v>
      </c>
      <c r="U3032" s="8">
        <v>0</v>
      </c>
      <c r="V3032" s="8">
        <v>0</v>
      </c>
      <c r="W3032" s="8">
        <v>0</v>
      </c>
      <c r="X3032" s="8">
        <v>0</v>
      </c>
      <c r="Y3032" s="8">
        <v>0</v>
      </c>
      <c r="Z3032" s="8">
        <v>0</v>
      </c>
      <c r="AA3032" s="8" t="s">
        <v>7974</v>
      </c>
      <c r="AB3032" s="8">
        <v>0</v>
      </c>
      <c r="AC3032" s="8">
        <v>1</v>
      </c>
      <c r="AD3032" s="8">
        <v>0</v>
      </c>
      <c r="AE3032" s="8">
        <v>0</v>
      </c>
      <c r="AF3032" s="8">
        <v>0</v>
      </c>
      <c r="AG3032" s="8">
        <v>0</v>
      </c>
      <c r="AH3032" s="8">
        <v>0</v>
      </c>
      <c r="AI3032" s="8">
        <v>0</v>
      </c>
      <c r="AJ3032" s="8" t="s">
        <v>7975</v>
      </c>
      <c r="AK3032" s="8">
        <v>0</v>
      </c>
      <c r="AM3032" s="8" t="str">
        <f t="shared" si="329"/>
        <v>Agreed</v>
      </c>
      <c r="AN3032" s="8" t="s">
        <v>57</v>
      </c>
      <c r="AO3032">
        <f t="shared" si="330"/>
        <v>1</v>
      </c>
      <c r="AP3032">
        <f t="shared" si="331"/>
        <v>0</v>
      </c>
      <c r="AQ3032">
        <f t="shared" si="332"/>
        <v>0</v>
      </c>
      <c r="AR3032">
        <f t="shared" si="333"/>
        <v>0</v>
      </c>
      <c r="AS3032" t="str">
        <f t="shared" si="334"/>
        <v/>
      </c>
      <c r="BO3032" t="str">
        <f t="shared" si="335"/>
        <v/>
      </c>
    </row>
    <row r="3033" spans="2:67" ht="88.5">
      <c r="B3033">
        <v>38750</v>
      </c>
      <c r="C3033" t="s">
        <v>7965</v>
      </c>
      <c r="D3033" t="s">
        <v>10513</v>
      </c>
      <c r="E3033" t="s">
        <v>10514</v>
      </c>
      <c r="F3033" t="s">
        <v>11109</v>
      </c>
      <c r="G3033" t="s">
        <v>11119</v>
      </c>
      <c r="H3033" t="s">
        <v>11111</v>
      </c>
      <c r="I3033" t="s">
        <v>1321</v>
      </c>
      <c r="J3033">
        <v>1996</v>
      </c>
      <c r="K3033" t="s">
        <v>11120</v>
      </c>
      <c r="L3033" t="s">
        <v>10519</v>
      </c>
      <c r="M3033" s="1" t="s">
        <v>11121</v>
      </c>
      <c r="N3033" s="8">
        <v>0</v>
      </c>
      <c r="O3033" s="8">
        <v>1</v>
      </c>
      <c r="P3033" s="8">
        <v>0</v>
      </c>
      <c r="Q3033" s="8">
        <v>0</v>
      </c>
      <c r="R3033" s="8" t="s">
        <v>11033</v>
      </c>
      <c r="S3033" s="8">
        <v>0</v>
      </c>
      <c r="T3033" s="8">
        <v>0</v>
      </c>
      <c r="U3033" s="8">
        <v>0</v>
      </c>
      <c r="V3033" s="8">
        <v>0</v>
      </c>
      <c r="W3033" s="8">
        <v>1</v>
      </c>
      <c r="X3033" s="8">
        <v>0</v>
      </c>
      <c r="Y3033" s="8">
        <v>0</v>
      </c>
      <c r="Z3033" s="8">
        <v>0</v>
      </c>
      <c r="AA3033" s="8" t="s">
        <v>11122</v>
      </c>
      <c r="AB3033" s="8">
        <v>0</v>
      </c>
      <c r="AC3033" s="8">
        <v>0</v>
      </c>
      <c r="AD3033" s="8">
        <v>0</v>
      </c>
      <c r="AE3033" s="8">
        <v>0</v>
      </c>
      <c r="AF3033" s="8">
        <v>0</v>
      </c>
      <c r="AG3033" s="8">
        <v>1</v>
      </c>
      <c r="AH3033" s="8">
        <v>0</v>
      </c>
      <c r="AI3033" s="8">
        <v>0</v>
      </c>
      <c r="AJ3033" s="8" t="s">
        <v>11123</v>
      </c>
      <c r="AK3033" s="8" t="s">
        <v>11124</v>
      </c>
      <c r="AM3033" s="8" t="str">
        <f t="shared" si="329"/>
        <v>Agreed</v>
      </c>
      <c r="AN3033" s="8" t="s">
        <v>57</v>
      </c>
      <c r="AO3033">
        <f t="shared" si="330"/>
        <v>0</v>
      </c>
      <c r="AP3033">
        <f t="shared" si="331"/>
        <v>1</v>
      </c>
      <c r="AQ3033">
        <f t="shared" si="332"/>
        <v>0</v>
      </c>
      <c r="AR3033">
        <f t="shared" si="333"/>
        <v>0</v>
      </c>
      <c r="AS3033" t="str">
        <f t="shared" si="334"/>
        <v/>
      </c>
      <c r="BO3033" t="str">
        <f t="shared" si="335"/>
        <v/>
      </c>
    </row>
    <row r="3034" spans="2:67" ht="60">
      <c r="B3034">
        <v>38756</v>
      </c>
      <c r="C3034" t="s">
        <v>7965</v>
      </c>
      <c r="D3034" t="s">
        <v>10513</v>
      </c>
      <c r="E3034" t="s">
        <v>10514</v>
      </c>
      <c r="F3034" t="s">
        <v>11125</v>
      </c>
      <c r="G3034" t="s">
        <v>11126</v>
      </c>
      <c r="H3034" t="s">
        <v>10973</v>
      </c>
      <c r="I3034" t="s">
        <v>1321</v>
      </c>
      <c r="J3034">
        <v>1936</v>
      </c>
      <c r="K3034" t="s">
        <v>11127</v>
      </c>
      <c r="L3034" t="s">
        <v>10519</v>
      </c>
      <c r="M3034" s="1" t="s">
        <v>11128</v>
      </c>
      <c r="N3034" s="8">
        <v>1</v>
      </c>
      <c r="O3034" s="8">
        <v>0</v>
      </c>
      <c r="P3034" s="8">
        <v>0</v>
      </c>
      <c r="Q3034" s="8">
        <v>0</v>
      </c>
      <c r="R3034" s="8" t="s">
        <v>3214</v>
      </c>
      <c r="S3034" s="8">
        <v>0</v>
      </c>
      <c r="T3034" s="8">
        <v>1</v>
      </c>
      <c r="U3034" s="8">
        <v>0</v>
      </c>
      <c r="V3034" s="8">
        <v>0</v>
      </c>
      <c r="W3034" s="8">
        <v>0</v>
      </c>
      <c r="X3034" s="8">
        <v>0</v>
      </c>
      <c r="Y3034" s="8">
        <v>0</v>
      </c>
      <c r="Z3034" s="8">
        <v>0</v>
      </c>
      <c r="AA3034" s="8" t="s">
        <v>7974</v>
      </c>
      <c r="AB3034" s="8">
        <v>0</v>
      </c>
      <c r="AC3034" s="8">
        <v>1</v>
      </c>
      <c r="AD3034" s="8">
        <v>0</v>
      </c>
      <c r="AE3034" s="8">
        <v>0</v>
      </c>
      <c r="AF3034" s="8">
        <v>0</v>
      </c>
      <c r="AG3034" s="8">
        <v>0</v>
      </c>
      <c r="AH3034" s="8">
        <v>0</v>
      </c>
      <c r="AI3034" s="8">
        <v>0</v>
      </c>
      <c r="AJ3034" s="8" t="s">
        <v>7975</v>
      </c>
      <c r="AK3034" s="8">
        <v>0</v>
      </c>
      <c r="AM3034" s="8" t="str">
        <f t="shared" si="329"/>
        <v>Agreed</v>
      </c>
      <c r="AN3034" s="8" t="s">
        <v>57</v>
      </c>
      <c r="AO3034">
        <f t="shared" si="330"/>
        <v>1</v>
      </c>
      <c r="AP3034">
        <f t="shared" si="331"/>
        <v>0</v>
      </c>
      <c r="AQ3034">
        <f t="shared" si="332"/>
        <v>0</v>
      </c>
      <c r="AR3034">
        <f t="shared" si="333"/>
        <v>0</v>
      </c>
      <c r="AS3034" t="str">
        <f t="shared" si="334"/>
        <v/>
      </c>
      <c r="BO3034" t="str">
        <f t="shared" si="335"/>
        <v/>
      </c>
    </row>
    <row r="3035" spans="2:67" ht="195">
      <c r="B3035">
        <v>38757</v>
      </c>
      <c r="C3035" t="s">
        <v>7965</v>
      </c>
      <c r="D3035" t="s">
        <v>10513</v>
      </c>
      <c r="E3035" t="s">
        <v>10514</v>
      </c>
      <c r="F3035" t="s">
        <v>11125</v>
      </c>
      <c r="G3035" t="s">
        <v>11126</v>
      </c>
      <c r="H3035" t="s">
        <v>10973</v>
      </c>
      <c r="I3035" t="s">
        <v>1321</v>
      </c>
      <c r="J3035">
        <v>1936</v>
      </c>
      <c r="K3035" t="s">
        <v>11129</v>
      </c>
      <c r="L3035" t="s">
        <v>10519</v>
      </c>
      <c r="M3035" s="51" t="s">
        <v>11130</v>
      </c>
      <c r="N3035" s="8">
        <v>0</v>
      </c>
      <c r="O3035" s="8">
        <v>0</v>
      </c>
      <c r="P3035" s="8">
        <v>0</v>
      </c>
      <c r="Q3035" s="8">
        <v>1</v>
      </c>
      <c r="R3035" s="8" t="s">
        <v>10604</v>
      </c>
      <c r="S3035" s="8">
        <v>0</v>
      </c>
      <c r="T3035" s="8">
        <v>1</v>
      </c>
      <c r="U3035" s="8">
        <v>0</v>
      </c>
      <c r="V3035" s="8">
        <v>0</v>
      </c>
      <c r="W3035" s="8">
        <v>0</v>
      </c>
      <c r="X3035" s="8">
        <v>0</v>
      </c>
      <c r="Y3035" s="8">
        <v>0</v>
      </c>
      <c r="Z3035" s="8">
        <v>0</v>
      </c>
      <c r="AA3035" s="8" t="s">
        <v>11131</v>
      </c>
      <c r="AB3035" s="8">
        <v>0</v>
      </c>
      <c r="AC3035" s="8">
        <v>0</v>
      </c>
      <c r="AD3035" s="8">
        <v>1</v>
      </c>
      <c r="AE3035" s="8">
        <v>0</v>
      </c>
      <c r="AF3035" s="8">
        <v>0</v>
      </c>
      <c r="AG3035" s="8">
        <v>0</v>
      </c>
      <c r="AH3035" s="8">
        <v>0</v>
      </c>
      <c r="AI3035" s="8">
        <v>0</v>
      </c>
      <c r="AJ3035" s="8" t="s">
        <v>11132</v>
      </c>
      <c r="AK3035" s="8" t="s">
        <v>11133</v>
      </c>
      <c r="AM3035" s="8" t="str">
        <f t="shared" si="329"/>
        <v>Agreed</v>
      </c>
      <c r="AN3035" s="8" t="s">
        <v>57</v>
      </c>
      <c r="AO3035">
        <f t="shared" si="330"/>
        <v>0</v>
      </c>
      <c r="AP3035">
        <f t="shared" si="331"/>
        <v>0</v>
      </c>
      <c r="AQ3035">
        <f t="shared" si="332"/>
        <v>0</v>
      </c>
      <c r="AR3035">
        <f t="shared" si="333"/>
        <v>1</v>
      </c>
      <c r="AS3035" t="str">
        <f t="shared" si="334"/>
        <v/>
      </c>
      <c r="BO3035" t="str">
        <f t="shared" si="335"/>
        <v/>
      </c>
    </row>
    <row r="3036" spans="2:67" ht="264.75">
      <c r="B3036">
        <v>38762</v>
      </c>
      <c r="C3036" t="s">
        <v>7965</v>
      </c>
      <c r="D3036" t="s">
        <v>10513</v>
      </c>
      <c r="E3036" t="s">
        <v>10514</v>
      </c>
      <c r="F3036" t="s">
        <v>11125</v>
      </c>
      <c r="G3036" t="s">
        <v>11134</v>
      </c>
      <c r="H3036" t="s">
        <v>10973</v>
      </c>
      <c r="I3036" t="s">
        <v>1344</v>
      </c>
      <c r="J3036">
        <v>1936</v>
      </c>
      <c r="K3036" t="s">
        <v>11135</v>
      </c>
      <c r="L3036" t="s">
        <v>10519</v>
      </c>
      <c r="M3036" s="1" t="s">
        <v>11136</v>
      </c>
      <c r="N3036" s="8">
        <v>0</v>
      </c>
      <c r="O3036" s="8">
        <v>1</v>
      </c>
      <c r="P3036" s="8">
        <v>0</v>
      </c>
      <c r="Q3036" s="8">
        <v>1</v>
      </c>
      <c r="R3036" s="8" t="s">
        <v>11137</v>
      </c>
      <c r="S3036" s="8">
        <v>0</v>
      </c>
      <c r="T3036" s="8">
        <v>0</v>
      </c>
      <c r="U3036" s="8">
        <v>0</v>
      </c>
      <c r="V3036" s="8">
        <v>0</v>
      </c>
      <c r="W3036" s="8">
        <v>0</v>
      </c>
      <c r="X3036" s="8">
        <v>0</v>
      </c>
      <c r="Y3036" s="8">
        <v>1</v>
      </c>
      <c r="Z3036" s="8">
        <v>0</v>
      </c>
      <c r="AA3036" s="8" t="s">
        <v>11138</v>
      </c>
      <c r="AB3036" s="8">
        <v>0</v>
      </c>
      <c r="AC3036" s="8">
        <v>0</v>
      </c>
      <c r="AD3036" s="8">
        <v>1</v>
      </c>
      <c r="AE3036" s="8">
        <v>0</v>
      </c>
      <c r="AF3036" s="8">
        <v>0</v>
      </c>
      <c r="AG3036" s="8">
        <v>0</v>
      </c>
      <c r="AH3036" s="8">
        <v>0</v>
      </c>
      <c r="AI3036" s="8">
        <v>0</v>
      </c>
      <c r="AJ3036" s="8" t="s">
        <v>11139</v>
      </c>
      <c r="AK3036" s="8">
        <v>0</v>
      </c>
      <c r="AM3036" s="8" t="str">
        <f t="shared" si="329"/>
        <v>Agreed</v>
      </c>
      <c r="AN3036" s="8" t="s">
        <v>57</v>
      </c>
      <c r="AO3036">
        <f t="shared" si="330"/>
        <v>0</v>
      </c>
      <c r="AP3036">
        <f t="shared" si="331"/>
        <v>1</v>
      </c>
      <c r="AQ3036">
        <f t="shared" si="332"/>
        <v>0</v>
      </c>
      <c r="AR3036">
        <f t="shared" si="333"/>
        <v>1</v>
      </c>
      <c r="AS3036" t="str">
        <f t="shared" si="334"/>
        <v/>
      </c>
      <c r="BO3036" t="str">
        <f t="shared" si="335"/>
        <v/>
      </c>
    </row>
    <row r="3037" spans="2:67" ht="86.25">
      <c r="B3037">
        <v>38777</v>
      </c>
      <c r="C3037" t="s">
        <v>7965</v>
      </c>
      <c r="D3037" t="s">
        <v>10513</v>
      </c>
      <c r="E3037" t="s">
        <v>10514</v>
      </c>
      <c r="F3037" t="s">
        <v>11125</v>
      </c>
      <c r="G3037" t="s">
        <v>11140</v>
      </c>
      <c r="H3037" t="s">
        <v>10973</v>
      </c>
      <c r="I3037" t="s">
        <v>5707</v>
      </c>
      <c r="J3037">
        <v>1936</v>
      </c>
      <c r="K3037" t="s">
        <v>11141</v>
      </c>
      <c r="L3037" t="s">
        <v>10519</v>
      </c>
      <c r="M3037" s="16" t="s">
        <v>11142</v>
      </c>
      <c r="N3037" s="8">
        <v>0</v>
      </c>
      <c r="O3037" s="8">
        <v>1</v>
      </c>
      <c r="P3037" s="8">
        <v>0</v>
      </c>
      <c r="Q3037" s="8">
        <v>1</v>
      </c>
      <c r="R3037" s="8" t="s">
        <v>10659</v>
      </c>
      <c r="S3037" s="8">
        <v>0</v>
      </c>
      <c r="T3037" s="8">
        <v>1</v>
      </c>
      <c r="U3037" s="8">
        <v>0</v>
      </c>
      <c r="V3037" s="8">
        <v>0</v>
      </c>
      <c r="W3037" s="8">
        <v>0</v>
      </c>
      <c r="X3037" s="8">
        <v>0</v>
      </c>
      <c r="Y3037" s="8">
        <v>0</v>
      </c>
      <c r="Z3037" s="8">
        <v>0</v>
      </c>
      <c r="AA3037" s="8" t="s">
        <v>11143</v>
      </c>
      <c r="AB3037" s="8">
        <v>0</v>
      </c>
      <c r="AC3037" s="8">
        <v>0</v>
      </c>
      <c r="AD3037" s="8">
        <v>1</v>
      </c>
      <c r="AE3037" s="8">
        <v>0</v>
      </c>
      <c r="AF3037" s="8">
        <v>0</v>
      </c>
      <c r="AG3037" s="8">
        <v>0</v>
      </c>
      <c r="AH3037" s="8">
        <v>0</v>
      </c>
      <c r="AI3037" s="8">
        <v>0</v>
      </c>
      <c r="AJ3037" s="8" t="s">
        <v>11144</v>
      </c>
      <c r="AK3037" s="8">
        <v>0</v>
      </c>
      <c r="AM3037" s="8" t="str">
        <f t="shared" si="329"/>
        <v>Agreed</v>
      </c>
      <c r="AN3037" s="8" t="s">
        <v>57</v>
      </c>
      <c r="AO3037">
        <f t="shared" si="330"/>
        <v>0</v>
      </c>
      <c r="AP3037">
        <f t="shared" si="331"/>
        <v>1</v>
      </c>
      <c r="AQ3037">
        <f t="shared" si="332"/>
        <v>0</v>
      </c>
      <c r="AR3037">
        <f t="shared" si="333"/>
        <v>1</v>
      </c>
      <c r="AS3037" t="str">
        <f t="shared" si="334"/>
        <v/>
      </c>
      <c r="BO3037" t="str">
        <f t="shared" si="335"/>
        <v/>
      </c>
    </row>
    <row r="3038" spans="2:67" ht="195">
      <c r="B3038">
        <v>38792</v>
      </c>
      <c r="C3038" t="s">
        <v>7965</v>
      </c>
      <c r="D3038" t="s">
        <v>10513</v>
      </c>
      <c r="E3038" t="s">
        <v>10514</v>
      </c>
      <c r="F3038" t="s">
        <v>11145</v>
      </c>
      <c r="G3038" t="s">
        <v>11146</v>
      </c>
      <c r="H3038" t="s">
        <v>10973</v>
      </c>
      <c r="I3038" t="s">
        <v>8376</v>
      </c>
      <c r="J3038">
        <v>1940</v>
      </c>
      <c r="K3038" t="s">
        <v>11147</v>
      </c>
      <c r="L3038" t="s">
        <v>10519</v>
      </c>
      <c r="M3038" s="1" t="s">
        <v>11148</v>
      </c>
      <c r="N3038" s="8">
        <v>1</v>
      </c>
      <c r="O3038" s="8">
        <v>0</v>
      </c>
      <c r="P3038" s="8">
        <v>0</v>
      </c>
      <c r="Q3038" s="8">
        <v>0</v>
      </c>
      <c r="R3038" s="8" t="s">
        <v>3214</v>
      </c>
      <c r="S3038" s="8">
        <v>0</v>
      </c>
      <c r="T3038" s="8">
        <v>1</v>
      </c>
      <c r="U3038" s="8">
        <v>0</v>
      </c>
      <c r="V3038" s="8">
        <v>0</v>
      </c>
      <c r="W3038" s="8">
        <v>0</v>
      </c>
      <c r="X3038" s="8">
        <v>0</v>
      </c>
      <c r="Y3038" s="8">
        <v>0</v>
      </c>
      <c r="Z3038" s="8">
        <v>0</v>
      </c>
      <c r="AA3038" s="8" t="s">
        <v>7974</v>
      </c>
      <c r="AB3038" s="8">
        <v>0</v>
      </c>
      <c r="AC3038" s="8">
        <v>1</v>
      </c>
      <c r="AD3038" s="8">
        <v>0</v>
      </c>
      <c r="AE3038" s="8">
        <v>0</v>
      </c>
      <c r="AF3038" s="8">
        <v>0</v>
      </c>
      <c r="AG3038" s="8">
        <v>0</v>
      </c>
      <c r="AH3038" s="8">
        <v>0</v>
      </c>
      <c r="AI3038" s="8">
        <v>0</v>
      </c>
      <c r="AJ3038" s="8" t="s">
        <v>7975</v>
      </c>
      <c r="AK3038" s="8">
        <v>0</v>
      </c>
      <c r="AM3038" s="8" t="str">
        <f t="shared" si="329"/>
        <v>Agreed</v>
      </c>
      <c r="AN3038" s="8" t="s">
        <v>57</v>
      </c>
      <c r="AO3038">
        <f t="shared" si="330"/>
        <v>1</v>
      </c>
      <c r="AP3038">
        <f t="shared" si="331"/>
        <v>0</v>
      </c>
      <c r="AQ3038">
        <f t="shared" si="332"/>
        <v>0</v>
      </c>
      <c r="AR3038">
        <f t="shared" si="333"/>
        <v>0</v>
      </c>
      <c r="AS3038" t="str">
        <f t="shared" si="334"/>
        <v/>
      </c>
      <c r="BO3038" t="str">
        <f t="shared" si="335"/>
        <v/>
      </c>
    </row>
    <row r="3039" spans="2:67" ht="114.75">
      <c r="B3039">
        <v>38811</v>
      </c>
      <c r="C3039" t="s">
        <v>7965</v>
      </c>
      <c r="D3039" t="s">
        <v>10513</v>
      </c>
      <c r="E3039" t="s">
        <v>10514</v>
      </c>
      <c r="F3039" t="s">
        <v>11145</v>
      </c>
      <c r="G3039" t="s">
        <v>11149</v>
      </c>
      <c r="H3039" t="s">
        <v>10973</v>
      </c>
      <c r="I3039" t="s">
        <v>11150</v>
      </c>
      <c r="J3039">
        <v>1940</v>
      </c>
      <c r="K3039" t="s">
        <v>11151</v>
      </c>
      <c r="L3039" t="s">
        <v>10519</v>
      </c>
      <c r="M3039" s="16" t="s">
        <v>11152</v>
      </c>
      <c r="N3039" s="8">
        <v>0</v>
      </c>
      <c r="O3039" s="8">
        <v>1</v>
      </c>
      <c r="P3039" s="8">
        <v>0</v>
      </c>
      <c r="Q3039" s="8">
        <v>0</v>
      </c>
      <c r="R3039" s="8" t="s">
        <v>11153</v>
      </c>
      <c r="S3039" s="8" t="s">
        <v>11154</v>
      </c>
      <c r="T3039" s="8">
        <v>0</v>
      </c>
      <c r="U3039" s="8">
        <v>0</v>
      </c>
      <c r="V3039" s="8">
        <v>1</v>
      </c>
      <c r="W3039" s="8">
        <v>0</v>
      </c>
      <c r="X3039" s="8">
        <v>0</v>
      </c>
      <c r="Y3039" s="8">
        <v>0</v>
      </c>
      <c r="Z3039" s="8">
        <v>0</v>
      </c>
      <c r="AA3039" s="8" t="s">
        <v>11155</v>
      </c>
      <c r="AB3039" s="8">
        <v>0</v>
      </c>
      <c r="AC3039" s="8">
        <v>0</v>
      </c>
      <c r="AD3039" s="8">
        <v>1</v>
      </c>
      <c r="AE3039" s="8">
        <v>0</v>
      </c>
      <c r="AF3039" s="8">
        <v>0</v>
      </c>
      <c r="AG3039" s="8">
        <v>0</v>
      </c>
      <c r="AH3039" s="8">
        <v>0</v>
      </c>
      <c r="AI3039" s="8">
        <v>0</v>
      </c>
      <c r="AJ3039" s="8" t="s">
        <v>11156</v>
      </c>
      <c r="AK3039" s="8">
        <v>0</v>
      </c>
      <c r="AM3039" s="8" t="str">
        <f t="shared" si="329"/>
        <v>Agreed</v>
      </c>
      <c r="AN3039" s="8" t="s">
        <v>57</v>
      </c>
      <c r="AO3039">
        <f t="shared" si="330"/>
        <v>0</v>
      </c>
      <c r="AP3039">
        <f t="shared" si="331"/>
        <v>1</v>
      </c>
      <c r="AQ3039">
        <f t="shared" si="332"/>
        <v>0</v>
      </c>
      <c r="AR3039">
        <f t="shared" si="333"/>
        <v>0</v>
      </c>
      <c r="AS3039" t="str">
        <f t="shared" si="334"/>
        <v/>
      </c>
      <c r="BO3039" t="str">
        <f t="shared" si="335"/>
        <v/>
      </c>
    </row>
    <row r="3040" spans="2:67" ht="103.5">
      <c r="B3040">
        <v>38819</v>
      </c>
      <c r="C3040" t="s">
        <v>7965</v>
      </c>
      <c r="D3040" t="s">
        <v>10513</v>
      </c>
      <c r="E3040" t="s">
        <v>10514</v>
      </c>
      <c r="F3040" t="s">
        <v>11145</v>
      </c>
      <c r="G3040" t="s">
        <v>11157</v>
      </c>
      <c r="H3040" t="s">
        <v>10973</v>
      </c>
      <c r="I3040" t="s">
        <v>11158</v>
      </c>
      <c r="J3040">
        <v>1940</v>
      </c>
      <c r="K3040" t="s">
        <v>11159</v>
      </c>
      <c r="L3040" t="s">
        <v>10519</v>
      </c>
      <c r="M3040" s="1" t="s">
        <v>11160</v>
      </c>
      <c r="N3040" s="8">
        <v>0</v>
      </c>
      <c r="O3040" s="8">
        <v>1</v>
      </c>
      <c r="P3040" s="8">
        <v>0</v>
      </c>
      <c r="Q3040" s="8">
        <v>0</v>
      </c>
      <c r="R3040" s="8" t="s">
        <v>11161</v>
      </c>
      <c r="S3040" s="8">
        <v>0</v>
      </c>
      <c r="T3040" s="8">
        <v>0</v>
      </c>
      <c r="U3040" s="8">
        <v>0</v>
      </c>
      <c r="V3040" s="8">
        <v>1</v>
      </c>
      <c r="W3040" s="8">
        <v>0</v>
      </c>
      <c r="X3040" s="8">
        <v>0</v>
      </c>
      <c r="Y3040" s="8">
        <v>0</v>
      </c>
      <c r="Z3040" s="8">
        <v>0</v>
      </c>
      <c r="AA3040" s="8" t="s">
        <v>11162</v>
      </c>
      <c r="AB3040" s="8">
        <v>0</v>
      </c>
      <c r="AC3040" s="8">
        <v>0</v>
      </c>
      <c r="AD3040" s="8">
        <v>1</v>
      </c>
      <c r="AE3040" s="8">
        <v>0</v>
      </c>
      <c r="AF3040" s="8">
        <v>0</v>
      </c>
      <c r="AG3040" s="8">
        <v>0</v>
      </c>
      <c r="AH3040" s="8">
        <v>0</v>
      </c>
      <c r="AI3040" s="8">
        <v>0</v>
      </c>
      <c r="AJ3040" s="8" t="s">
        <v>11163</v>
      </c>
      <c r="AK3040" s="8">
        <v>0</v>
      </c>
      <c r="AM3040" s="8" t="str">
        <f t="shared" si="329"/>
        <v>Agreed</v>
      </c>
      <c r="AN3040" s="8" t="s">
        <v>57</v>
      </c>
      <c r="AO3040">
        <f t="shared" si="330"/>
        <v>0</v>
      </c>
      <c r="AP3040">
        <f t="shared" si="331"/>
        <v>1</v>
      </c>
      <c r="AQ3040">
        <f t="shared" si="332"/>
        <v>0</v>
      </c>
      <c r="AR3040">
        <f t="shared" si="333"/>
        <v>0</v>
      </c>
      <c r="AS3040" t="str">
        <f t="shared" si="334"/>
        <v/>
      </c>
      <c r="BO3040" t="str">
        <f t="shared" si="335"/>
        <v/>
      </c>
    </row>
    <row r="3041" spans="2:67" ht="89.25">
      <c r="B3041">
        <v>38861</v>
      </c>
      <c r="C3041" t="s">
        <v>7965</v>
      </c>
      <c r="D3041" t="s">
        <v>10513</v>
      </c>
      <c r="E3041" t="s">
        <v>10514</v>
      </c>
      <c r="F3041" t="s">
        <v>11164</v>
      </c>
      <c r="G3041" t="s">
        <v>11165</v>
      </c>
      <c r="H3041" t="s">
        <v>11166</v>
      </c>
      <c r="I3041" t="s">
        <v>1189</v>
      </c>
      <c r="J3041">
        <v>1913</v>
      </c>
      <c r="K3041" t="s">
        <v>11167</v>
      </c>
      <c r="L3041" t="s">
        <v>10519</v>
      </c>
      <c r="M3041" s="1" t="s">
        <v>11168</v>
      </c>
      <c r="N3041" s="8">
        <v>1</v>
      </c>
      <c r="O3041" s="8">
        <v>0</v>
      </c>
      <c r="P3041" s="8">
        <v>0</v>
      </c>
      <c r="Q3041" s="8">
        <v>0</v>
      </c>
      <c r="R3041" s="8" t="s">
        <v>3214</v>
      </c>
      <c r="S3041" s="8">
        <v>0</v>
      </c>
      <c r="T3041" s="8">
        <v>1</v>
      </c>
      <c r="U3041" s="8">
        <v>0</v>
      </c>
      <c r="V3041" s="8">
        <v>0</v>
      </c>
      <c r="W3041" s="8">
        <v>0</v>
      </c>
      <c r="X3041" s="8">
        <v>0</v>
      </c>
      <c r="Y3041" s="8">
        <v>0</v>
      </c>
      <c r="Z3041" s="8">
        <v>0</v>
      </c>
      <c r="AA3041" s="8" t="s">
        <v>7974</v>
      </c>
      <c r="AB3041" s="8">
        <v>0</v>
      </c>
      <c r="AC3041" s="8">
        <v>1</v>
      </c>
      <c r="AD3041" s="8">
        <v>0</v>
      </c>
      <c r="AE3041" s="8">
        <v>0</v>
      </c>
      <c r="AF3041" s="8">
        <v>0</v>
      </c>
      <c r="AG3041" s="8">
        <v>0</v>
      </c>
      <c r="AH3041" s="8">
        <v>0</v>
      </c>
      <c r="AI3041" s="8">
        <v>0</v>
      </c>
      <c r="AJ3041" s="8" t="s">
        <v>7975</v>
      </c>
      <c r="AK3041" s="8">
        <v>0</v>
      </c>
      <c r="AM3041" s="8" t="str">
        <f t="shared" si="329"/>
        <v>Agreed</v>
      </c>
      <c r="AN3041" s="8" t="s">
        <v>57</v>
      </c>
      <c r="AO3041">
        <f t="shared" si="330"/>
        <v>1</v>
      </c>
      <c r="AP3041">
        <f t="shared" si="331"/>
        <v>0</v>
      </c>
      <c r="AQ3041">
        <f t="shared" si="332"/>
        <v>0</v>
      </c>
      <c r="AR3041">
        <f t="shared" si="333"/>
        <v>0</v>
      </c>
      <c r="AS3041" t="str">
        <f t="shared" si="334"/>
        <v/>
      </c>
      <c r="BO3041" t="str">
        <f t="shared" si="335"/>
        <v/>
      </c>
    </row>
    <row r="3042" spans="2:67" ht="267.75">
      <c r="B3042">
        <v>38903</v>
      </c>
      <c r="C3042" t="s">
        <v>7965</v>
      </c>
      <c r="D3042" t="s">
        <v>10513</v>
      </c>
      <c r="E3042" t="s">
        <v>10514</v>
      </c>
      <c r="F3042" t="s">
        <v>11164</v>
      </c>
      <c r="G3042" t="s">
        <v>11169</v>
      </c>
      <c r="H3042" t="s">
        <v>11166</v>
      </c>
      <c r="I3042" t="s">
        <v>1468</v>
      </c>
      <c r="J3042">
        <v>1913</v>
      </c>
      <c r="K3042" t="s">
        <v>11170</v>
      </c>
      <c r="L3042" t="s">
        <v>10519</v>
      </c>
      <c r="M3042" s="1" t="s">
        <v>11171</v>
      </c>
      <c r="N3042" s="8">
        <v>0</v>
      </c>
      <c r="O3042" s="8">
        <v>0</v>
      </c>
      <c r="P3042" s="8">
        <v>0</v>
      </c>
      <c r="Q3042" s="8">
        <v>1</v>
      </c>
      <c r="R3042" s="8" t="s">
        <v>11172</v>
      </c>
      <c r="S3042" s="8">
        <v>0</v>
      </c>
      <c r="T3042" s="8">
        <v>0</v>
      </c>
      <c r="U3042" s="8">
        <v>0</v>
      </c>
      <c r="V3042" s="8">
        <v>0</v>
      </c>
      <c r="W3042" s="8">
        <v>1</v>
      </c>
      <c r="X3042" s="8">
        <v>0</v>
      </c>
      <c r="Y3042" s="8">
        <v>0</v>
      </c>
      <c r="Z3042" s="8">
        <v>0</v>
      </c>
      <c r="AA3042" s="8" t="s">
        <v>11173</v>
      </c>
      <c r="AB3042" s="8">
        <v>0</v>
      </c>
      <c r="AC3042" s="8">
        <v>1</v>
      </c>
      <c r="AD3042" s="8">
        <v>0</v>
      </c>
      <c r="AE3042" s="8">
        <v>0</v>
      </c>
      <c r="AF3042" s="8">
        <v>0</v>
      </c>
      <c r="AG3042" s="8">
        <v>0</v>
      </c>
      <c r="AH3042" s="8">
        <v>0</v>
      </c>
      <c r="AI3042" s="8">
        <v>0</v>
      </c>
      <c r="AJ3042" s="8" t="s">
        <v>11174</v>
      </c>
      <c r="AK3042" s="8">
        <v>0</v>
      </c>
      <c r="AM3042" s="8" t="str">
        <f t="shared" si="329"/>
        <v>Agreed</v>
      </c>
      <c r="AN3042" s="8" t="s">
        <v>57</v>
      </c>
      <c r="AO3042">
        <f t="shared" si="330"/>
        <v>0</v>
      </c>
      <c r="AP3042">
        <f t="shared" si="331"/>
        <v>0</v>
      </c>
      <c r="AQ3042">
        <f t="shared" si="332"/>
        <v>0</v>
      </c>
      <c r="AR3042">
        <f t="shared" si="333"/>
        <v>1</v>
      </c>
      <c r="AS3042" t="str">
        <f t="shared" si="334"/>
        <v/>
      </c>
      <c r="BO3042" t="str">
        <f t="shared" si="335"/>
        <v/>
      </c>
    </row>
    <row r="3043" spans="2:67" ht="150">
      <c r="B3043">
        <v>38985</v>
      </c>
      <c r="C3043" t="s">
        <v>7965</v>
      </c>
      <c r="D3043" t="s">
        <v>10513</v>
      </c>
      <c r="E3043" t="s">
        <v>10514</v>
      </c>
      <c r="F3043" t="s">
        <v>11164</v>
      </c>
      <c r="G3043" t="s">
        <v>11175</v>
      </c>
      <c r="H3043" t="s">
        <v>11166</v>
      </c>
      <c r="I3043" t="s">
        <v>1549</v>
      </c>
      <c r="J3043">
        <v>1913</v>
      </c>
      <c r="K3043" t="s">
        <v>11176</v>
      </c>
      <c r="L3043" t="s">
        <v>10519</v>
      </c>
      <c r="M3043" s="1" t="s">
        <v>11177</v>
      </c>
      <c r="N3043" s="8">
        <v>1</v>
      </c>
      <c r="O3043" s="8">
        <v>0</v>
      </c>
      <c r="P3043" s="8">
        <v>0</v>
      </c>
      <c r="Q3043" s="8">
        <v>0</v>
      </c>
      <c r="R3043" s="8" t="s">
        <v>3214</v>
      </c>
      <c r="S3043" s="8">
        <v>0</v>
      </c>
      <c r="T3043" s="8">
        <v>1</v>
      </c>
      <c r="U3043" s="8">
        <v>0</v>
      </c>
      <c r="V3043" s="8">
        <v>0</v>
      </c>
      <c r="W3043" s="8">
        <v>0</v>
      </c>
      <c r="X3043" s="8">
        <v>0</v>
      </c>
      <c r="Y3043" s="8">
        <v>0</v>
      </c>
      <c r="Z3043" s="8">
        <v>0</v>
      </c>
      <c r="AA3043" s="8" t="s">
        <v>7974</v>
      </c>
      <c r="AB3043" s="8">
        <v>0</v>
      </c>
      <c r="AC3043" s="8">
        <v>1</v>
      </c>
      <c r="AD3043" s="8">
        <v>0</v>
      </c>
      <c r="AE3043" s="8">
        <v>0</v>
      </c>
      <c r="AF3043" s="8">
        <v>0</v>
      </c>
      <c r="AG3043" s="8">
        <v>0</v>
      </c>
      <c r="AH3043" s="8">
        <v>0</v>
      </c>
      <c r="AI3043" s="8">
        <v>0</v>
      </c>
      <c r="AJ3043" s="8" t="s">
        <v>7975</v>
      </c>
      <c r="AK3043" s="8">
        <v>0</v>
      </c>
      <c r="AM3043" s="8" t="str">
        <f t="shared" si="329"/>
        <v>Agreed</v>
      </c>
      <c r="AN3043" s="8" t="s">
        <v>57</v>
      </c>
      <c r="AO3043">
        <f t="shared" si="330"/>
        <v>1</v>
      </c>
      <c r="AP3043">
        <f t="shared" si="331"/>
        <v>0</v>
      </c>
      <c r="AQ3043">
        <f t="shared" si="332"/>
        <v>0</v>
      </c>
      <c r="AR3043">
        <f t="shared" si="333"/>
        <v>0</v>
      </c>
      <c r="AS3043" t="str">
        <f t="shared" si="334"/>
        <v/>
      </c>
      <c r="BO3043" t="str">
        <f t="shared" si="335"/>
        <v/>
      </c>
    </row>
    <row r="3044" spans="2:67" ht="75">
      <c r="B3044">
        <v>38986</v>
      </c>
      <c r="C3044" t="s">
        <v>7965</v>
      </c>
      <c r="D3044" t="s">
        <v>10513</v>
      </c>
      <c r="E3044" t="s">
        <v>10514</v>
      </c>
      <c r="F3044" t="s">
        <v>11164</v>
      </c>
      <c r="G3044" t="s">
        <v>11175</v>
      </c>
      <c r="H3044" t="s">
        <v>11166</v>
      </c>
      <c r="I3044" t="s">
        <v>1549</v>
      </c>
      <c r="J3044">
        <v>1913</v>
      </c>
      <c r="K3044" t="s">
        <v>11176</v>
      </c>
      <c r="L3044" t="s">
        <v>10519</v>
      </c>
      <c r="M3044" s="1" t="s">
        <v>11178</v>
      </c>
      <c r="N3044" s="8">
        <v>1</v>
      </c>
      <c r="O3044" s="8">
        <v>0</v>
      </c>
      <c r="P3044" s="8">
        <v>0</v>
      </c>
      <c r="Q3044" s="8">
        <v>0</v>
      </c>
      <c r="R3044" s="8" t="s">
        <v>3214</v>
      </c>
      <c r="S3044" s="8">
        <v>0</v>
      </c>
      <c r="T3044" s="8">
        <v>1</v>
      </c>
      <c r="U3044" s="8">
        <v>0</v>
      </c>
      <c r="V3044" s="8">
        <v>0</v>
      </c>
      <c r="W3044" s="8">
        <v>0</v>
      </c>
      <c r="X3044" s="8">
        <v>0</v>
      </c>
      <c r="Y3044" s="8">
        <v>0</v>
      </c>
      <c r="Z3044" s="8">
        <v>0</v>
      </c>
      <c r="AA3044" s="8" t="s">
        <v>7974</v>
      </c>
      <c r="AB3044" s="8">
        <v>0</v>
      </c>
      <c r="AC3044" s="8">
        <v>1</v>
      </c>
      <c r="AD3044" s="8">
        <v>0</v>
      </c>
      <c r="AE3044" s="8">
        <v>0</v>
      </c>
      <c r="AF3044" s="8">
        <v>0</v>
      </c>
      <c r="AG3044" s="8">
        <v>0</v>
      </c>
      <c r="AH3044" s="8">
        <v>0</v>
      </c>
      <c r="AI3044" s="8">
        <v>0</v>
      </c>
      <c r="AJ3044" s="8" t="s">
        <v>7975</v>
      </c>
      <c r="AK3044" s="8">
        <v>0</v>
      </c>
      <c r="AM3044" s="8" t="str">
        <f t="shared" si="329"/>
        <v>Agreed</v>
      </c>
      <c r="AN3044" s="8" t="s">
        <v>57</v>
      </c>
      <c r="AO3044">
        <f t="shared" si="330"/>
        <v>1</v>
      </c>
      <c r="AP3044">
        <f t="shared" si="331"/>
        <v>0</v>
      </c>
      <c r="AQ3044">
        <f t="shared" si="332"/>
        <v>0</v>
      </c>
      <c r="AR3044">
        <f t="shared" si="333"/>
        <v>0</v>
      </c>
      <c r="AS3044" t="str">
        <f t="shared" si="334"/>
        <v/>
      </c>
      <c r="BO3044" t="str">
        <f t="shared" si="335"/>
        <v/>
      </c>
    </row>
    <row r="3045" spans="2:67" ht="45">
      <c r="B3045">
        <v>38987</v>
      </c>
      <c r="C3045" t="s">
        <v>7965</v>
      </c>
      <c r="D3045" t="s">
        <v>10513</v>
      </c>
      <c r="E3045" t="s">
        <v>10514</v>
      </c>
      <c r="F3045" t="s">
        <v>11164</v>
      </c>
      <c r="G3045" t="s">
        <v>11175</v>
      </c>
      <c r="H3045" t="s">
        <v>11166</v>
      </c>
      <c r="I3045" t="s">
        <v>1549</v>
      </c>
      <c r="J3045">
        <v>1913</v>
      </c>
      <c r="K3045" t="s">
        <v>11176</v>
      </c>
      <c r="L3045" t="s">
        <v>10519</v>
      </c>
      <c r="M3045" s="1" t="s">
        <v>11179</v>
      </c>
      <c r="N3045" s="8">
        <v>1</v>
      </c>
      <c r="O3045" s="8">
        <v>0</v>
      </c>
      <c r="P3045" s="8">
        <v>0</v>
      </c>
      <c r="Q3045" s="8">
        <v>0</v>
      </c>
      <c r="R3045" s="8" t="s">
        <v>3214</v>
      </c>
      <c r="S3045" s="8">
        <v>0</v>
      </c>
      <c r="T3045" s="8">
        <v>1</v>
      </c>
      <c r="U3045" s="8">
        <v>0</v>
      </c>
      <c r="V3045" s="8">
        <v>0</v>
      </c>
      <c r="W3045" s="8">
        <v>0</v>
      </c>
      <c r="X3045" s="8">
        <v>0</v>
      </c>
      <c r="Y3045" s="8">
        <v>0</v>
      </c>
      <c r="Z3045" s="8">
        <v>0</v>
      </c>
      <c r="AA3045" s="8" t="s">
        <v>7974</v>
      </c>
      <c r="AB3045" s="8">
        <v>0</v>
      </c>
      <c r="AC3045" s="8">
        <v>1</v>
      </c>
      <c r="AD3045" s="8">
        <v>0</v>
      </c>
      <c r="AE3045" s="8">
        <v>0</v>
      </c>
      <c r="AF3045" s="8">
        <v>0</v>
      </c>
      <c r="AG3045" s="8">
        <v>0</v>
      </c>
      <c r="AH3045" s="8">
        <v>0</v>
      </c>
      <c r="AI3045" s="8">
        <v>0</v>
      </c>
      <c r="AJ3045" s="8" t="s">
        <v>7975</v>
      </c>
      <c r="AK3045" s="8">
        <v>0</v>
      </c>
      <c r="AM3045" s="8" t="str">
        <f t="shared" si="329"/>
        <v>Agreed</v>
      </c>
      <c r="AN3045" s="8" t="s">
        <v>57</v>
      </c>
      <c r="AO3045">
        <f t="shared" si="330"/>
        <v>1</v>
      </c>
      <c r="AP3045">
        <f t="shared" si="331"/>
        <v>0</v>
      </c>
      <c r="AQ3045">
        <f t="shared" si="332"/>
        <v>0</v>
      </c>
      <c r="AR3045">
        <f t="shared" si="333"/>
        <v>0</v>
      </c>
      <c r="AS3045" t="str">
        <f t="shared" si="334"/>
        <v/>
      </c>
      <c r="BO3045" t="str">
        <f t="shared" si="335"/>
        <v/>
      </c>
    </row>
    <row r="3046" spans="2:67" ht="45">
      <c r="B3046">
        <v>38994</v>
      </c>
      <c r="C3046" t="s">
        <v>7965</v>
      </c>
      <c r="D3046" t="s">
        <v>10513</v>
      </c>
      <c r="E3046" t="s">
        <v>10514</v>
      </c>
      <c r="F3046" t="s">
        <v>11164</v>
      </c>
      <c r="G3046" t="s">
        <v>11180</v>
      </c>
      <c r="H3046" t="s">
        <v>11166</v>
      </c>
      <c r="I3046" t="s">
        <v>1554</v>
      </c>
      <c r="J3046">
        <v>1913</v>
      </c>
      <c r="K3046" t="s">
        <v>11181</v>
      </c>
      <c r="L3046" t="s">
        <v>10519</v>
      </c>
      <c r="M3046" s="1" t="s">
        <v>11182</v>
      </c>
      <c r="N3046" s="8">
        <v>1</v>
      </c>
      <c r="O3046" s="8">
        <v>0</v>
      </c>
      <c r="P3046" s="8">
        <v>0</v>
      </c>
      <c r="Q3046" s="8">
        <v>0</v>
      </c>
      <c r="R3046" s="8" t="s">
        <v>3214</v>
      </c>
      <c r="S3046" s="8">
        <v>0</v>
      </c>
      <c r="T3046" s="8">
        <v>1</v>
      </c>
      <c r="U3046" s="8">
        <v>0</v>
      </c>
      <c r="V3046" s="8">
        <v>0</v>
      </c>
      <c r="W3046" s="8">
        <v>0</v>
      </c>
      <c r="X3046" s="8">
        <v>0</v>
      </c>
      <c r="Y3046" s="8">
        <v>0</v>
      </c>
      <c r="Z3046" s="8">
        <v>0</v>
      </c>
      <c r="AA3046" s="8" t="s">
        <v>10917</v>
      </c>
      <c r="AB3046" s="8">
        <v>0</v>
      </c>
      <c r="AC3046" s="8">
        <v>1</v>
      </c>
      <c r="AD3046" s="8">
        <v>0</v>
      </c>
      <c r="AE3046" s="8">
        <v>0</v>
      </c>
      <c r="AF3046" s="8">
        <v>0</v>
      </c>
      <c r="AG3046" s="8">
        <v>0</v>
      </c>
      <c r="AH3046" s="8">
        <v>0</v>
      </c>
      <c r="AI3046" s="8">
        <v>0</v>
      </c>
      <c r="AJ3046" s="8" t="s">
        <v>7975</v>
      </c>
      <c r="AK3046" s="8">
        <v>0</v>
      </c>
      <c r="AM3046" s="8" t="str">
        <f t="shared" si="329"/>
        <v>Agreed</v>
      </c>
      <c r="AN3046" s="8" t="s">
        <v>57</v>
      </c>
      <c r="AO3046">
        <f t="shared" si="330"/>
        <v>1</v>
      </c>
      <c r="AP3046">
        <f t="shared" si="331"/>
        <v>0</v>
      </c>
      <c r="AQ3046">
        <f t="shared" si="332"/>
        <v>0</v>
      </c>
      <c r="AR3046">
        <f t="shared" si="333"/>
        <v>0</v>
      </c>
      <c r="AS3046" t="str">
        <f t="shared" si="334"/>
        <v/>
      </c>
      <c r="BO3046" t="str">
        <f t="shared" si="335"/>
        <v/>
      </c>
    </row>
    <row r="3047" spans="2:67" ht="45">
      <c r="B3047">
        <v>38995</v>
      </c>
      <c r="C3047" t="s">
        <v>7965</v>
      </c>
      <c r="D3047" t="s">
        <v>10513</v>
      </c>
      <c r="E3047" t="s">
        <v>10514</v>
      </c>
      <c r="F3047" t="s">
        <v>11164</v>
      </c>
      <c r="G3047" t="s">
        <v>11180</v>
      </c>
      <c r="H3047" t="s">
        <v>11166</v>
      </c>
      <c r="I3047" t="s">
        <v>1554</v>
      </c>
      <c r="J3047">
        <v>1913</v>
      </c>
      <c r="K3047" t="s">
        <v>11181</v>
      </c>
      <c r="L3047" t="s">
        <v>10519</v>
      </c>
      <c r="M3047" s="1" t="s">
        <v>11183</v>
      </c>
      <c r="N3047" s="8">
        <v>1</v>
      </c>
      <c r="O3047" s="8">
        <v>0</v>
      </c>
      <c r="P3047" s="8">
        <v>0</v>
      </c>
      <c r="Q3047" s="8">
        <v>0</v>
      </c>
      <c r="R3047" s="8" t="s">
        <v>3214</v>
      </c>
      <c r="S3047" s="8">
        <v>0</v>
      </c>
      <c r="T3047" s="8">
        <v>1</v>
      </c>
      <c r="U3047" s="8">
        <v>0</v>
      </c>
      <c r="V3047" s="8">
        <v>0</v>
      </c>
      <c r="W3047" s="8">
        <v>0</v>
      </c>
      <c r="X3047" s="8">
        <v>0</v>
      </c>
      <c r="Y3047" s="8">
        <v>0</v>
      </c>
      <c r="Z3047" s="8">
        <v>0</v>
      </c>
      <c r="AA3047" s="8" t="s">
        <v>10917</v>
      </c>
      <c r="AB3047" s="8">
        <v>0</v>
      </c>
      <c r="AC3047" s="8">
        <v>1</v>
      </c>
      <c r="AD3047" s="8">
        <v>0</v>
      </c>
      <c r="AE3047" s="8">
        <v>0</v>
      </c>
      <c r="AF3047" s="8">
        <v>0</v>
      </c>
      <c r="AG3047" s="8">
        <v>0</v>
      </c>
      <c r="AH3047" s="8">
        <v>0</v>
      </c>
      <c r="AI3047" s="8">
        <v>0</v>
      </c>
      <c r="AJ3047" s="8" t="s">
        <v>7975</v>
      </c>
      <c r="AK3047" s="8">
        <v>0</v>
      </c>
      <c r="AM3047" s="8" t="str">
        <f t="shared" si="329"/>
        <v>Agreed</v>
      </c>
      <c r="AN3047" s="8" t="s">
        <v>57</v>
      </c>
      <c r="AO3047">
        <f t="shared" si="330"/>
        <v>1</v>
      </c>
      <c r="AP3047">
        <f t="shared" si="331"/>
        <v>0</v>
      </c>
      <c r="AQ3047">
        <f t="shared" si="332"/>
        <v>0</v>
      </c>
      <c r="AR3047">
        <f t="shared" si="333"/>
        <v>0</v>
      </c>
      <c r="AS3047" t="str">
        <f t="shared" si="334"/>
        <v/>
      </c>
      <c r="BO3047" t="str">
        <f t="shared" si="335"/>
        <v/>
      </c>
    </row>
    <row r="3048" spans="2:67" ht="45">
      <c r="B3048">
        <v>38996</v>
      </c>
      <c r="C3048" t="s">
        <v>7965</v>
      </c>
      <c r="D3048" t="s">
        <v>10513</v>
      </c>
      <c r="E3048" t="s">
        <v>10514</v>
      </c>
      <c r="F3048" t="s">
        <v>11164</v>
      </c>
      <c r="G3048" t="s">
        <v>11180</v>
      </c>
      <c r="H3048" t="s">
        <v>11166</v>
      </c>
      <c r="I3048" t="s">
        <v>8186</v>
      </c>
      <c r="J3048">
        <v>1913</v>
      </c>
      <c r="K3048" t="s">
        <v>11181</v>
      </c>
      <c r="L3048" t="s">
        <v>10519</v>
      </c>
      <c r="M3048" s="1" t="s">
        <v>11184</v>
      </c>
      <c r="N3048" s="8">
        <v>1</v>
      </c>
      <c r="O3048" s="8">
        <v>0</v>
      </c>
      <c r="P3048" s="8">
        <v>0</v>
      </c>
      <c r="Q3048" s="8">
        <v>0</v>
      </c>
      <c r="R3048" s="8" t="s">
        <v>3214</v>
      </c>
      <c r="S3048" s="8">
        <v>0</v>
      </c>
      <c r="T3048" s="8">
        <v>1</v>
      </c>
      <c r="U3048" s="8">
        <v>0</v>
      </c>
      <c r="V3048" s="8">
        <v>0</v>
      </c>
      <c r="W3048" s="8">
        <v>0</v>
      </c>
      <c r="X3048" s="8">
        <v>0</v>
      </c>
      <c r="Y3048" s="8">
        <v>0</v>
      </c>
      <c r="Z3048" s="8">
        <v>0</v>
      </c>
      <c r="AA3048" s="8" t="s">
        <v>10917</v>
      </c>
      <c r="AB3048" s="8">
        <v>0</v>
      </c>
      <c r="AC3048" s="8">
        <v>1</v>
      </c>
      <c r="AD3048" s="8">
        <v>0</v>
      </c>
      <c r="AE3048" s="8">
        <v>0</v>
      </c>
      <c r="AF3048" s="8">
        <v>0</v>
      </c>
      <c r="AG3048" s="8">
        <v>0</v>
      </c>
      <c r="AH3048" s="8">
        <v>0</v>
      </c>
      <c r="AI3048" s="8">
        <v>0</v>
      </c>
      <c r="AJ3048" s="8" t="s">
        <v>7975</v>
      </c>
      <c r="AK3048" s="8">
        <v>0</v>
      </c>
      <c r="AM3048" s="8" t="str">
        <f t="shared" si="329"/>
        <v>Agreed</v>
      </c>
      <c r="AN3048" s="8" t="s">
        <v>57</v>
      </c>
      <c r="AO3048">
        <f t="shared" si="330"/>
        <v>1</v>
      </c>
      <c r="AP3048">
        <f t="shared" si="331"/>
        <v>0</v>
      </c>
      <c r="AQ3048">
        <f t="shared" si="332"/>
        <v>0</v>
      </c>
      <c r="AR3048">
        <f t="shared" si="333"/>
        <v>0</v>
      </c>
      <c r="AS3048" t="str">
        <f t="shared" si="334"/>
        <v/>
      </c>
      <c r="BO3048" t="str">
        <f t="shared" si="335"/>
        <v/>
      </c>
    </row>
    <row r="3049" spans="2:67" ht="45">
      <c r="B3049">
        <v>38997</v>
      </c>
      <c r="C3049" t="s">
        <v>7965</v>
      </c>
      <c r="D3049" t="s">
        <v>10513</v>
      </c>
      <c r="E3049" t="s">
        <v>10514</v>
      </c>
      <c r="F3049" t="s">
        <v>11164</v>
      </c>
      <c r="G3049" t="s">
        <v>11180</v>
      </c>
      <c r="H3049" t="s">
        <v>11166</v>
      </c>
      <c r="I3049" t="s">
        <v>8186</v>
      </c>
      <c r="J3049">
        <v>1913</v>
      </c>
      <c r="K3049" t="s">
        <v>11181</v>
      </c>
      <c r="L3049" t="s">
        <v>10519</v>
      </c>
      <c r="M3049" s="1" t="s">
        <v>11185</v>
      </c>
      <c r="N3049" s="8">
        <v>1</v>
      </c>
      <c r="O3049" s="8">
        <v>0</v>
      </c>
      <c r="P3049" s="8">
        <v>0</v>
      </c>
      <c r="Q3049" s="8">
        <v>0</v>
      </c>
      <c r="R3049" s="8" t="s">
        <v>3214</v>
      </c>
      <c r="S3049" s="8">
        <v>0</v>
      </c>
      <c r="T3049" s="8">
        <v>1</v>
      </c>
      <c r="U3049" s="8">
        <v>0</v>
      </c>
      <c r="V3049" s="8">
        <v>0</v>
      </c>
      <c r="W3049" s="8">
        <v>0</v>
      </c>
      <c r="X3049" s="8">
        <v>0</v>
      </c>
      <c r="Y3049" s="8">
        <v>0</v>
      </c>
      <c r="Z3049" s="8">
        <v>0</v>
      </c>
      <c r="AA3049" s="8" t="s">
        <v>10917</v>
      </c>
      <c r="AB3049" s="8">
        <v>0</v>
      </c>
      <c r="AC3049" s="8">
        <v>1</v>
      </c>
      <c r="AD3049" s="8">
        <v>0</v>
      </c>
      <c r="AE3049" s="8">
        <v>0</v>
      </c>
      <c r="AF3049" s="8">
        <v>0</v>
      </c>
      <c r="AG3049" s="8">
        <v>0</v>
      </c>
      <c r="AH3049" s="8">
        <v>0</v>
      </c>
      <c r="AI3049" s="8">
        <v>0</v>
      </c>
      <c r="AJ3049" s="8" t="s">
        <v>7975</v>
      </c>
      <c r="AK3049" s="8">
        <v>0</v>
      </c>
      <c r="AM3049" s="8" t="str">
        <f t="shared" si="329"/>
        <v>Agreed</v>
      </c>
      <c r="AN3049" s="8" t="s">
        <v>57</v>
      </c>
      <c r="AO3049">
        <f t="shared" si="330"/>
        <v>1</v>
      </c>
      <c r="AP3049">
        <f t="shared" si="331"/>
        <v>0</v>
      </c>
      <c r="AQ3049">
        <f t="shared" si="332"/>
        <v>0</v>
      </c>
      <c r="AR3049">
        <f t="shared" si="333"/>
        <v>0</v>
      </c>
      <c r="AS3049" t="str">
        <f t="shared" si="334"/>
        <v/>
      </c>
      <c r="BO3049" t="str">
        <f t="shared" si="335"/>
        <v/>
      </c>
    </row>
    <row r="3050" spans="2:67" ht="45">
      <c r="B3050">
        <v>38998</v>
      </c>
      <c r="C3050" t="s">
        <v>7965</v>
      </c>
      <c r="D3050" t="s">
        <v>10513</v>
      </c>
      <c r="E3050" t="s">
        <v>10514</v>
      </c>
      <c r="F3050" t="s">
        <v>11164</v>
      </c>
      <c r="G3050" t="s">
        <v>11180</v>
      </c>
      <c r="H3050" t="s">
        <v>11166</v>
      </c>
      <c r="I3050" t="s">
        <v>8186</v>
      </c>
      <c r="J3050">
        <v>1913</v>
      </c>
      <c r="K3050" t="s">
        <v>11181</v>
      </c>
      <c r="L3050" t="s">
        <v>10519</v>
      </c>
      <c r="M3050" s="1" t="s">
        <v>11186</v>
      </c>
      <c r="N3050" s="8">
        <v>1</v>
      </c>
      <c r="O3050" s="8">
        <v>0</v>
      </c>
      <c r="P3050" s="8">
        <v>0</v>
      </c>
      <c r="Q3050" s="8">
        <v>0</v>
      </c>
      <c r="R3050" s="8" t="s">
        <v>3214</v>
      </c>
      <c r="S3050" s="8">
        <v>0</v>
      </c>
      <c r="T3050" s="8">
        <v>1</v>
      </c>
      <c r="U3050" s="8">
        <v>0</v>
      </c>
      <c r="V3050" s="8">
        <v>0</v>
      </c>
      <c r="W3050" s="8">
        <v>0</v>
      </c>
      <c r="X3050" s="8">
        <v>0</v>
      </c>
      <c r="Y3050" s="8">
        <v>0</v>
      </c>
      <c r="Z3050" s="8">
        <v>0</v>
      </c>
      <c r="AA3050" s="8" t="s">
        <v>10917</v>
      </c>
      <c r="AB3050" s="8">
        <v>0</v>
      </c>
      <c r="AC3050" s="8">
        <v>1</v>
      </c>
      <c r="AD3050" s="8">
        <v>0</v>
      </c>
      <c r="AE3050" s="8">
        <v>0</v>
      </c>
      <c r="AF3050" s="8">
        <v>0</v>
      </c>
      <c r="AG3050" s="8">
        <v>0</v>
      </c>
      <c r="AH3050" s="8">
        <v>0</v>
      </c>
      <c r="AI3050" s="8">
        <v>0</v>
      </c>
      <c r="AJ3050" s="8" t="s">
        <v>7975</v>
      </c>
      <c r="AK3050" s="8">
        <v>0</v>
      </c>
      <c r="AM3050" s="8" t="str">
        <f t="shared" si="329"/>
        <v>Agreed</v>
      </c>
      <c r="AN3050" s="8" t="s">
        <v>57</v>
      </c>
      <c r="AO3050">
        <f t="shared" si="330"/>
        <v>1</v>
      </c>
      <c r="AP3050">
        <f t="shared" si="331"/>
        <v>0</v>
      </c>
      <c r="AQ3050">
        <f t="shared" si="332"/>
        <v>0</v>
      </c>
      <c r="AR3050">
        <f t="shared" si="333"/>
        <v>0</v>
      </c>
      <c r="AS3050" t="str">
        <f t="shared" si="334"/>
        <v/>
      </c>
      <c r="BO3050" t="str">
        <f t="shared" si="335"/>
        <v/>
      </c>
    </row>
    <row r="3051" spans="2:67" ht="45">
      <c r="B3051">
        <v>38999</v>
      </c>
      <c r="C3051" t="s">
        <v>7965</v>
      </c>
      <c r="D3051" t="s">
        <v>10513</v>
      </c>
      <c r="E3051" t="s">
        <v>10514</v>
      </c>
      <c r="F3051" t="s">
        <v>11164</v>
      </c>
      <c r="G3051" t="s">
        <v>11180</v>
      </c>
      <c r="H3051" t="s">
        <v>11166</v>
      </c>
      <c r="I3051" t="s">
        <v>8186</v>
      </c>
      <c r="J3051">
        <v>1913</v>
      </c>
      <c r="K3051" t="s">
        <v>11181</v>
      </c>
      <c r="L3051" t="s">
        <v>10519</v>
      </c>
      <c r="M3051" s="1" t="s">
        <v>11187</v>
      </c>
      <c r="N3051" s="8">
        <v>1</v>
      </c>
      <c r="O3051" s="8">
        <v>0</v>
      </c>
      <c r="P3051" s="8">
        <v>0</v>
      </c>
      <c r="Q3051" s="8">
        <v>0</v>
      </c>
      <c r="R3051" s="8" t="s">
        <v>3214</v>
      </c>
      <c r="S3051" s="8">
        <v>0</v>
      </c>
      <c r="T3051" s="8">
        <v>1</v>
      </c>
      <c r="U3051" s="8">
        <v>0</v>
      </c>
      <c r="V3051" s="8">
        <v>0</v>
      </c>
      <c r="W3051" s="8">
        <v>0</v>
      </c>
      <c r="X3051" s="8">
        <v>0</v>
      </c>
      <c r="Y3051" s="8">
        <v>0</v>
      </c>
      <c r="Z3051" s="8">
        <v>0</v>
      </c>
      <c r="AA3051" s="8" t="s">
        <v>10917</v>
      </c>
      <c r="AB3051" s="8">
        <v>0</v>
      </c>
      <c r="AC3051" s="8">
        <v>1</v>
      </c>
      <c r="AD3051" s="8">
        <v>0</v>
      </c>
      <c r="AE3051" s="8">
        <v>0</v>
      </c>
      <c r="AF3051" s="8">
        <v>0</v>
      </c>
      <c r="AG3051" s="8">
        <v>0</v>
      </c>
      <c r="AH3051" s="8">
        <v>0</v>
      </c>
      <c r="AI3051" s="8">
        <v>0</v>
      </c>
      <c r="AJ3051" s="8" t="s">
        <v>7975</v>
      </c>
      <c r="AK3051" s="8">
        <v>0</v>
      </c>
      <c r="AM3051" s="8" t="str">
        <f t="shared" si="329"/>
        <v>Agreed</v>
      </c>
      <c r="AN3051" s="8" t="s">
        <v>57</v>
      </c>
      <c r="AO3051">
        <f t="shared" si="330"/>
        <v>1</v>
      </c>
      <c r="AP3051">
        <f t="shared" si="331"/>
        <v>0</v>
      </c>
      <c r="AQ3051">
        <f t="shared" si="332"/>
        <v>0</v>
      </c>
      <c r="AR3051">
        <f t="shared" si="333"/>
        <v>0</v>
      </c>
      <c r="AS3051" t="str">
        <f t="shared" si="334"/>
        <v/>
      </c>
      <c r="BO3051" t="str">
        <f t="shared" si="335"/>
        <v/>
      </c>
    </row>
    <row r="3052" spans="2:67" ht="45">
      <c r="B3052">
        <v>39040</v>
      </c>
      <c r="C3052" t="s">
        <v>7965</v>
      </c>
      <c r="D3052" t="s">
        <v>10513</v>
      </c>
      <c r="E3052" t="s">
        <v>10514</v>
      </c>
      <c r="F3052" t="s">
        <v>11164</v>
      </c>
      <c r="G3052" t="s">
        <v>11188</v>
      </c>
      <c r="H3052" t="s">
        <v>11166</v>
      </c>
      <c r="I3052" t="s">
        <v>11189</v>
      </c>
      <c r="J3052">
        <v>1913</v>
      </c>
      <c r="K3052" t="s">
        <v>217</v>
      </c>
      <c r="L3052" t="s">
        <v>10519</v>
      </c>
      <c r="M3052" s="1" t="s">
        <v>11190</v>
      </c>
      <c r="N3052" s="8">
        <v>1</v>
      </c>
      <c r="O3052" s="8">
        <v>0</v>
      </c>
      <c r="P3052" s="8">
        <v>0</v>
      </c>
      <c r="Q3052" s="8">
        <v>0</v>
      </c>
      <c r="R3052" s="8" t="s">
        <v>3214</v>
      </c>
      <c r="S3052" s="8">
        <v>0</v>
      </c>
      <c r="T3052" s="8">
        <v>1</v>
      </c>
      <c r="U3052" s="8">
        <v>0</v>
      </c>
      <c r="V3052" s="8">
        <v>0</v>
      </c>
      <c r="W3052" s="8">
        <v>0</v>
      </c>
      <c r="X3052" s="8">
        <v>0</v>
      </c>
      <c r="Y3052" s="8">
        <v>0</v>
      </c>
      <c r="Z3052" s="8">
        <v>0</v>
      </c>
      <c r="AA3052" s="8" t="s">
        <v>10917</v>
      </c>
      <c r="AB3052" s="8">
        <v>0</v>
      </c>
      <c r="AC3052" s="8">
        <v>1</v>
      </c>
      <c r="AD3052" s="8">
        <v>0</v>
      </c>
      <c r="AE3052" s="8">
        <v>0</v>
      </c>
      <c r="AF3052" s="8">
        <v>0</v>
      </c>
      <c r="AG3052" s="8">
        <v>0</v>
      </c>
      <c r="AH3052" s="8">
        <v>0</v>
      </c>
      <c r="AI3052" s="8">
        <v>0</v>
      </c>
      <c r="AJ3052" s="8" t="s">
        <v>7975</v>
      </c>
      <c r="AK3052" s="8">
        <v>0</v>
      </c>
      <c r="AM3052" s="8" t="str">
        <f t="shared" si="329"/>
        <v>Agreed</v>
      </c>
      <c r="AN3052" s="8" t="s">
        <v>57</v>
      </c>
      <c r="AO3052">
        <f t="shared" si="330"/>
        <v>1</v>
      </c>
      <c r="AP3052">
        <f t="shared" si="331"/>
        <v>0</v>
      </c>
      <c r="AQ3052">
        <f t="shared" si="332"/>
        <v>0</v>
      </c>
      <c r="AR3052">
        <f t="shared" si="333"/>
        <v>0</v>
      </c>
      <c r="AS3052" t="str">
        <f t="shared" si="334"/>
        <v/>
      </c>
      <c r="BO3052" t="str">
        <f t="shared" si="335"/>
        <v/>
      </c>
    </row>
    <row r="3053" spans="2:67" ht="144.75">
      <c r="B3053">
        <v>39153</v>
      </c>
      <c r="C3053" t="s">
        <v>7965</v>
      </c>
      <c r="D3053" t="s">
        <v>10513</v>
      </c>
      <c r="E3053" t="s">
        <v>10514</v>
      </c>
      <c r="F3053" t="s">
        <v>11191</v>
      </c>
      <c r="G3053" t="s">
        <v>11192</v>
      </c>
      <c r="H3053" t="s">
        <v>11193</v>
      </c>
      <c r="I3053" t="s">
        <v>3543</v>
      </c>
      <c r="J3053">
        <v>1974</v>
      </c>
      <c r="K3053" t="s">
        <v>7834</v>
      </c>
      <c r="L3053" t="s">
        <v>10519</v>
      </c>
      <c r="M3053" s="1" t="s">
        <v>11194</v>
      </c>
      <c r="N3053" s="8">
        <v>0</v>
      </c>
      <c r="O3053" s="8">
        <v>1</v>
      </c>
      <c r="P3053" s="8">
        <v>0</v>
      </c>
      <c r="Q3053" s="8">
        <v>0</v>
      </c>
      <c r="R3053" s="8" t="s">
        <v>8087</v>
      </c>
      <c r="S3053" s="8">
        <v>0</v>
      </c>
      <c r="T3053" s="8">
        <v>0</v>
      </c>
      <c r="U3053" s="8">
        <v>0</v>
      </c>
      <c r="V3053" s="8">
        <v>0</v>
      </c>
      <c r="W3053" s="8">
        <v>1</v>
      </c>
      <c r="X3053" s="8">
        <v>0</v>
      </c>
      <c r="Y3053" s="8">
        <v>0</v>
      </c>
      <c r="Z3053" s="8">
        <v>0</v>
      </c>
      <c r="AA3053" s="8" t="s">
        <v>11195</v>
      </c>
      <c r="AB3053" s="8">
        <v>0</v>
      </c>
      <c r="AC3053" s="8">
        <v>0</v>
      </c>
      <c r="AD3053" s="8">
        <v>1</v>
      </c>
      <c r="AE3053" s="8">
        <v>1</v>
      </c>
      <c r="AF3053" s="8">
        <v>0</v>
      </c>
      <c r="AG3053" s="8">
        <v>0</v>
      </c>
      <c r="AH3053" s="8">
        <v>0</v>
      </c>
      <c r="AI3053" s="8">
        <v>0</v>
      </c>
      <c r="AJ3053" s="8" t="s">
        <v>11196</v>
      </c>
      <c r="AK3053" s="8">
        <v>0</v>
      </c>
      <c r="AM3053" s="8" t="str">
        <f t="shared" si="329"/>
        <v>Agreed</v>
      </c>
      <c r="AN3053" s="8" t="s">
        <v>57</v>
      </c>
      <c r="AO3053">
        <f t="shared" si="330"/>
        <v>0</v>
      </c>
      <c r="AP3053">
        <f t="shared" si="331"/>
        <v>1</v>
      </c>
      <c r="AQ3053">
        <f t="shared" si="332"/>
        <v>0</v>
      </c>
      <c r="AR3053">
        <f t="shared" si="333"/>
        <v>0</v>
      </c>
      <c r="AS3053" t="str">
        <f t="shared" si="334"/>
        <v/>
      </c>
      <c r="BO3053" t="str">
        <f t="shared" si="335"/>
        <v/>
      </c>
    </row>
    <row r="3054" spans="2:67" ht="130.5">
      <c r="B3054">
        <v>39154</v>
      </c>
      <c r="C3054" t="s">
        <v>7965</v>
      </c>
      <c r="D3054" t="s">
        <v>10513</v>
      </c>
      <c r="E3054" t="s">
        <v>10514</v>
      </c>
      <c r="F3054" t="s">
        <v>11191</v>
      </c>
      <c r="G3054" t="s">
        <v>11192</v>
      </c>
      <c r="H3054" t="s">
        <v>11193</v>
      </c>
      <c r="I3054" t="s">
        <v>3543</v>
      </c>
      <c r="J3054">
        <v>1974</v>
      </c>
      <c r="K3054" t="s">
        <v>7834</v>
      </c>
      <c r="L3054" t="s">
        <v>10519</v>
      </c>
      <c r="M3054" s="1" t="s">
        <v>11197</v>
      </c>
      <c r="N3054" s="8">
        <v>0</v>
      </c>
      <c r="O3054" s="8">
        <v>1</v>
      </c>
      <c r="P3054" s="8">
        <v>0</v>
      </c>
      <c r="Q3054" s="8">
        <v>0</v>
      </c>
      <c r="R3054" s="8" t="s">
        <v>3732</v>
      </c>
      <c r="S3054" s="8">
        <v>0</v>
      </c>
      <c r="T3054" s="8">
        <v>1</v>
      </c>
      <c r="U3054" s="8">
        <v>0</v>
      </c>
      <c r="V3054" s="8">
        <v>0</v>
      </c>
      <c r="W3054" s="8">
        <v>0</v>
      </c>
      <c r="X3054" s="8">
        <v>0</v>
      </c>
      <c r="Y3054" s="8">
        <v>0</v>
      </c>
      <c r="Z3054" s="8">
        <v>0</v>
      </c>
      <c r="AA3054" s="8" t="s">
        <v>8001</v>
      </c>
      <c r="AB3054" s="8">
        <v>0</v>
      </c>
      <c r="AC3054" s="8">
        <v>0</v>
      </c>
      <c r="AD3054" s="8">
        <v>1</v>
      </c>
      <c r="AE3054" s="8">
        <v>1</v>
      </c>
      <c r="AF3054" s="8">
        <v>0</v>
      </c>
      <c r="AG3054" s="8">
        <v>0</v>
      </c>
      <c r="AH3054" s="8">
        <v>0</v>
      </c>
      <c r="AI3054" s="8">
        <v>0</v>
      </c>
      <c r="AJ3054" s="8" t="s">
        <v>11198</v>
      </c>
      <c r="AK3054" s="8">
        <v>0</v>
      </c>
      <c r="AM3054" s="8" t="str">
        <f t="shared" si="329"/>
        <v>Agreed</v>
      </c>
      <c r="AN3054" s="8" t="s">
        <v>57</v>
      </c>
      <c r="AO3054">
        <f t="shared" si="330"/>
        <v>0</v>
      </c>
      <c r="AP3054">
        <f t="shared" si="331"/>
        <v>1</v>
      </c>
      <c r="AQ3054">
        <f t="shared" si="332"/>
        <v>0</v>
      </c>
      <c r="AR3054">
        <f t="shared" si="333"/>
        <v>0</v>
      </c>
      <c r="AS3054" t="str">
        <f t="shared" si="334"/>
        <v/>
      </c>
      <c r="BO3054" t="str">
        <f t="shared" si="335"/>
        <v/>
      </c>
    </row>
    <row r="3055" spans="2:67" ht="116.25">
      <c r="B3055">
        <v>39158</v>
      </c>
      <c r="C3055" t="s">
        <v>7965</v>
      </c>
      <c r="D3055" t="s">
        <v>10513</v>
      </c>
      <c r="E3055" t="s">
        <v>10514</v>
      </c>
      <c r="F3055" t="s">
        <v>11191</v>
      </c>
      <c r="G3055" t="s">
        <v>11199</v>
      </c>
      <c r="H3055" t="s">
        <v>11193</v>
      </c>
      <c r="I3055" t="s">
        <v>2701</v>
      </c>
      <c r="J3055">
        <v>1974</v>
      </c>
      <c r="K3055" t="s">
        <v>11200</v>
      </c>
      <c r="L3055" t="s">
        <v>10519</v>
      </c>
      <c r="M3055" s="1" t="s">
        <v>11201</v>
      </c>
      <c r="N3055" s="8">
        <v>0</v>
      </c>
      <c r="O3055" s="8">
        <v>1</v>
      </c>
      <c r="P3055" s="8">
        <v>0</v>
      </c>
      <c r="Q3055" s="8">
        <v>0</v>
      </c>
      <c r="R3055" s="8" t="s">
        <v>8087</v>
      </c>
      <c r="S3055" s="8">
        <v>0</v>
      </c>
      <c r="T3055" s="8">
        <v>0</v>
      </c>
      <c r="U3055" s="8">
        <v>0</v>
      </c>
      <c r="V3055" s="8">
        <v>0</v>
      </c>
      <c r="W3055" s="8">
        <v>1</v>
      </c>
      <c r="X3055" s="8">
        <v>1</v>
      </c>
      <c r="Y3055" s="8">
        <v>0</v>
      </c>
      <c r="Z3055" s="8">
        <v>0</v>
      </c>
      <c r="AA3055" s="8" t="s">
        <v>11202</v>
      </c>
      <c r="AB3055" s="8">
        <v>0</v>
      </c>
      <c r="AC3055" s="8">
        <v>0</v>
      </c>
      <c r="AD3055" s="8">
        <v>0</v>
      </c>
      <c r="AE3055" s="8">
        <v>0</v>
      </c>
      <c r="AF3055" s="8">
        <v>0</v>
      </c>
      <c r="AG3055" s="8">
        <v>1</v>
      </c>
      <c r="AH3055" s="8">
        <v>0</v>
      </c>
      <c r="AI3055" s="8">
        <v>0</v>
      </c>
      <c r="AJ3055" s="8" t="s">
        <v>11203</v>
      </c>
      <c r="AK3055" s="8">
        <v>0</v>
      </c>
      <c r="AM3055" s="8" t="str">
        <f t="shared" si="329"/>
        <v>Agreed</v>
      </c>
      <c r="AN3055" s="8" t="s">
        <v>57</v>
      </c>
      <c r="AO3055">
        <f t="shared" si="330"/>
        <v>0</v>
      </c>
      <c r="AP3055">
        <f t="shared" si="331"/>
        <v>1</v>
      </c>
      <c r="AQ3055">
        <f t="shared" si="332"/>
        <v>0</v>
      </c>
      <c r="AR3055">
        <f t="shared" si="333"/>
        <v>0</v>
      </c>
      <c r="AS3055" t="str">
        <f t="shared" si="334"/>
        <v/>
      </c>
      <c r="BO3055" t="str">
        <f t="shared" si="335"/>
        <v/>
      </c>
    </row>
    <row r="3056" spans="2:67" ht="87">
      <c r="B3056">
        <v>39160</v>
      </c>
      <c r="C3056" t="s">
        <v>7965</v>
      </c>
      <c r="D3056" t="s">
        <v>10513</v>
      </c>
      <c r="E3056" t="s">
        <v>10514</v>
      </c>
      <c r="F3056" t="s">
        <v>11191</v>
      </c>
      <c r="G3056" t="s">
        <v>11199</v>
      </c>
      <c r="H3056" t="s">
        <v>11193</v>
      </c>
      <c r="I3056" t="s">
        <v>2706</v>
      </c>
      <c r="J3056">
        <v>1974</v>
      </c>
      <c r="K3056" t="s">
        <v>11204</v>
      </c>
      <c r="L3056" t="s">
        <v>10519</v>
      </c>
      <c r="M3056" s="1" t="s">
        <v>11205</v>
      </c>
      <c r="N3056" s="8">
        <v>0</v>
      </c>
      <c r="O3056" s="8">
        <v>1</v>
      </c>
      <c r="P3056" s="8">
        <v>0</v>
      </c>
      <c r="Q3056" s="8">
        <v>0</v>
      </c>
      <c r="R3056" s="8" t="s">
        <v>11206</v>
      </c>
      <c r="S3056" s="8">
        <v>0</v>
      </c>
      <c r="T3056" s="8">
        <v>0</v>
      </c>
      <c r="U3056" s="8">
        <v>0</v>
      </c>
      <c r="V3056" s="8">
        <v>0</v>
      </c>
      <c r="W3056" s="8">
        <v>1</v>
      </c>
      <c r="X3056" s="8">
        <v>0</v>
      </c>
      <c r="Y3056" s="8">
        <v>0</v>
      </c>
      <c r="Z3056" s="8">
        <v>0</v>
      </c>
      <c r="AA3056" s="8" t="s">
        <v>11207</v>
      </c>
      <c r="AB3056" s="8">
        <v>0</v>
      </c>
      <c r="AC3056" s="8">
        <v>0</v>
      </c>
      <c r="AD3056" s="8">
        <v>1</v>
      </c>
      <c r="AE3056" s="8">
        <v>0</v>
      </c>
      <c r="AF3056" s="8">
        <v>0</v>
      </c>
      <c r="AG3056" s="8">
        <v>0</v>
      </c>
      <c r="AH3056" s="8">
        <v>0</v>
      </c>
      <c r="AI3056" s="8">
        <v>0</v>
      </c>
      <c r="AJ3056" s="8" t="s">
        <v>11208</v>
      </c>
      <c r="AK3056" s="8">
        <v>0</v>
      </c>
      <c r="AM3056" s="8" t="str">
        <f t="shared" si="329"/>
        <v>Agreed</v>
      </c>
      <c r="AN3056" s="8" t="s">
        <v>57</v>
      </c>
      <c r="AO3056">
        <f t="shared" si="330"/>
        <v>0</v>
      </c>
      <c r="AP3056">
        <f t="shared" si="331"/>
        <v>1</v>
      </c>
      <c r="AQ3056">
        <f t="shared" si="332"/>
        <v>0</v>
      </c>
      <c r="AR3056">
        <f t="shared" si="333"/>
        <v>0</v>
      </c>
      <c r="AS3056" t="str">
        <f t="shared" si="334"/>
        <v/>
      </c>
      <c r="BO3056" t="str">
        <f t="shared" si="335"/>
        <v/>
      </c>
    </row>
    <row r="3057" spans="2:67" ht="117">
      <c r="B3057">
        <v>39299</v>
      </c>
      <c r="C3057" t="s">
        <v>7965</v>
      </c>
      <c r="D3057" t="s">
        <v>10513</v>
      </c>
      <c r="E3057" t="s">
        <v>10514</v>
      </c>
      <c r="F3057" t="s">
        <v>11209</v>
      </c>
      <c r="G3057" t="s">
        <v>5578</v>
      </c>
      <c r="H3057" t="s">
        <v>11210</v>
      </c>
      <c r="I3057" t="s">
        <v>11211</v>
      </c>
      <c r="J3057">
        <v>1972</v>
      </c>
      <c r="K3057" t="s">
        <v>11212</v>
      </c>
      <c r="L3057" t="s">
        <v>10519</v>
      </c>
      <c r="M3057" s="1" t="s">
        <v>11213</v>
      </c>
      <c r="N3057" s="8">
        <v>0</v>
      </c>
      <c r="O3057" s="8">
        <v>0</v>
      </c>
      <c r="P3057" s="8">
        <v>0</v>
      </c>
      <c r="Q3057" s="8">
        <v>1</v>
      </c>
      <c r="R3057" s="8" t="s">
        <v>11214</v>
      </c>
      <c r="S3057" s="8">
        <v>0</v>
      </c>
      <c r="T3057" s="8">
        <v>1</v>
      </c>
      <c r="U3057" s="8">
        <v>0</v>
      </c>
      <c r="V3057" s="8">
        <v>0</v>
      </c>
      <c r="W3057" s="8">
        <v>0</v>
      </c>
      <c r="X3057" s="8">
        <v>0</v>
      </c>
      <c r="Y3057" s="8">
        <v>0</v>
      </c>
      <c r="Z3057" s="8">
        <v>0</v>
      </c>
      <c r="AA3057" s="8" t="s">
        <v>11215</v>
      </c>
      <c r="AB3057" s="8">
        <v>0</v>
      </c>
      <c r="AC3057" s="8">
        <v>0</v>
      </c>
      <c r="AD3057" s="8">
        <v>1</v>
      </c>
      <c r="AE3057" s="8">
        <v>0</v>
      </c>
      <c r="AF3057" s="8">
        <v>0</v>
      </c>
      <c r="AG3057" s="8">
        <v>0</v>
      </c>
      <c r="AH3057" s="8">
        <v>0</v>
      </c>
      <c r="AI3057" s="8">
        <v>0</v>
      </c>
      <c r="AJ3057" s="8" t="s">
        <v>11216</v>
      </c>
      <c r="AK3057" s="8">
        <v>0</v>
      </c>
      <c r="AM3057" s="8" t="str">
        <f t="shared" si="329"/>
        <v>Agreed</v>
      </c>
      <c r="AN3057" s="8" t="s">
        <v>57</v>
      </c>
      <c r="AO3057">
        <f t="shared" si="330"/>
        <v>0</v>
      </c>
      <c r="AP3057">
        <f t="shared" si="331"/>
        <v>0</v>
      </c>
      <c r="AQ3057">
        <f t="shared" si="332"/>
        <v>0</v>
      </c>
      <c r="AR3057">
        <f t="shared" si="333"/>
        <v>1</v>
      </c>
      <c r="AS3057" t="str">
        <f t="shared" si="334"/>
        <v/>
      </c>
      <c r="BO3057" t="str">
        <f t="shared" si="335"/>
        <v/>
      </c>
    </row>
    <row r="3058" spans="2:67" ht="73.5">
      <c r="B3058">
        <v>39300</v>
      </c>
      <c r="C3058" t="s">
        <v>7965</v>
      </c>
      <c r="D3058" t="s">
        <v>10513</v>
      </c>
      <c r="E3058" t="s">
        <v>10514</v>
      </c>
      <c r="F3058" t="s">
        <v>11209</v>
      </c>
      <c r="G3058" t="s">
        <v>5578</v>
      </c>
      <c r="H3058" t="s">
        <v>11210</v>
      </c>
      <c r="I3058" t="s">
        <v>11211</v>
      </c>
      <c r="J3058">
        <v>1972</v>
      </c>
      <c r="K3058" t="s">
        <v>10771</v>
      </c>
      <c r="L3058" t="s">
        <v>10519</v>
      </c>
      <c r="M3058" s="1" t="s">
        <v>11217</v>
      </c>
      <c r="N3058" s="8">
        <v>0</v>
      </c>
      <c r="O3058" s="8">
        <v>1</v>
      </c>
      <c r="P3058" s="8">
        <v>0</v>
      </c>
      <c r="Q3058" s="8">
        <v>0</v>
      </c>
      <c r="R3058" s="8" t="s">
        <v>11218</v>
      </c>
      <c r="S3058" s="8">
        <v>0</v>
      </c>
      <c r="T3058" s="8">
        <v>1</v>
      </c>
      <c r="U3058" s="8">
        <v>0</v>
      </c>
      <c r="V3058" s="8">
        <v>0</v>
      </c>
      <c r="W3058" s="8">
        <v>0</v>
      </c>
      <c r="X3058" s="8">
        <v>0</v>
      </c>
      <c r="Y3058" s="8">
        <v>0</v>
      </c>
      <c r="Z3058" s="8">
        <v>0</v>
      </c>
      <c r="AA3058" s="8" t="s">
        <v>9210</v>
      </c>
      <c r="AB3058" s="8">
        <v>0</v>
      </c>
      <c r="AC3058" s="8">
        <v>0</v>
      </c>
      <c r="AD3058" s="8">
        <v>0</v>
      </c>
      <c r="AE3058" s="8">
        <v>1</v>
      </c>
      <c r="AF3058" s="8">
        <v>0</v>
      </c>
      <c r="AG3058" s="8">
        <v>0</v>
      </c>
      <c r="AH3058" s="8">
        <v>0</v>
      </c>
      <c r="AI3058" s="8">
        <v>0</v>
      </c>
      <c r="AJ3058" s="8" t="s">
        <v>11219</v>
      </c>
      <c r="AK3058" s="8">
        <v>0</v>
      </c>
      <c r="AM3058" s="8" t="str">
        <f t="shared" si="329"/>
        <v>Agreed</v>
      </c>
      <c r="AN3058" s="8" t="s">
        <v>57</v>
      </c>
      <c r="AO3058">
        <f t="shared" si="330"/>
        <v>0</v>
      </c>
      <c r="AP3058">
        <f t="shared" si="331"/>
        <v>1</v>
      </c>
      <c r="AQ3058">
        <f t="shared" si="332"/>
        <v>0</v>
      </c>
      <c r="AR3058">
        <f t="shared" si="333"/>
        <v>0</v>
      </c>
      <c r="AS3058" t="str">
        <f t="shared" si="334"/>
        <v/>
      </c>
      <c r="BO3058" t="str">
        <f t="shared" si="335"/>
        <v/>
      </c>
    </row>
    <row r="3059" spans="2:67" ht="150">
      <c r="B3059">
        <v>39301</v>
      </c>
      <c r="C3059" t="s">
        <v>7965</v>
      </c>
      <c r="D3059" t="s">
        <v>10513</v>
      </c>
      <c r="E3059" t="s">
        <v>10514</v>
      </c>
      <c r="F3059" t="s">
        <v>11209</v>
      </c>
      <c r="G3059" t="s">
        <v>5578</v>
      </c>
      <c r="H3059" t="s">
        <v>11210</v>
      </c>
      <c r="I3059" t="s">
        <v>11211</v>
      </c>
      <c r="J3059">
        <v>1972</v>
      </c>
      <c r="K3059" t="s">
        <v>11220</v>
      </c>
      <c r="L3059" t="s">
        <v>10519</v>
      </c>
      <c r="M3059" s="1" t="s">
        <v>11221</v>
      </c>
      <c r="N3059" s="8">
        <v>1</v>
      </c>
      <c r="O3059" s="8">
        <v>0</v>
      </c>
      <c r="P3059" s="8">
        <v>0</v>
      </c>
      <c r="Q3059" s="8">
        <v>0</v>
      </c>
      <c r="R3059" s="8" t="s">
        <v>3214</v>
      </c>
      <c r="S3059" s="8">
        <v>0</v>
      </c>
      <c r="T3059" s="8">
        <v>1</v>
      </c>
      <c r="U3059" s="8">
        <v>0</v>
      </c>
      <c r="V3059" s="8">
        <v>0</v>
      </c>
      <c r="W3059" s="8">
        <v>0</v>
      </c>
      <c r="X3059" s="8">
        <v>0</v>
      </c>
      <c r="Y3059" s="8">
        <v>0</v>
      </c>
      <c r="Z3059" s="8">
        <v>0</v>
      </c>
      <c r="AA3059" s="8" t="s">
        <v>10917</v>
      </c>
      <c r="AB3059" s="8">
        <v>0</v>
      </c>
      <c r="AC3059" s="8">
        <v>1</v>
      </c>
      <c r="AD3059" s="8">
        <v>0</v>
      </c>
      <c r="AE3059" s="8">
        <v>0</v>
      </c>
      <c r="AF3059" s="8">
        <v>0</v>
      </c>
      <c r="AG3059" s="8">
        <v>0</v>
      </c>
      <c r="AH3059" s="8">
        <v>0</v>
      </c>
      <c r="AI3059" s="8">
        <v>0</v>
      </c>
      <c r="AJ3059" s="8" t="s">
        <v>7975</v>
      </c>
      <c r="AK3059" s="8">
        <v>0</v>
      </c>
      <c r="AM3059" s="8" t="str">
        <f t="shared" si="329"/>
        <v>Agreed</v>
      </c>
      <c r="AN3059" s="8" t="s">
        <v>57</v>
      </c>
      <c r="AO3059">
        <f t="shared" si="330"/>
        <v>1</v>
      </c>
      <c r="AP3059">
        <f t="shared" si="331"/>
        <v>0</v>
      </c>
      <c r="AQ3059">
        <f t="shared" si="332"/>
        <v>0</v>
      </c>
      <c r="AR3059">
        <f t="shared" si="333"/>
        <v>0</v>
      </c>
      <c r="AS3059" t="str">
        <f t="shared" si="334"/>
        <v/>
      </c>
      <c r="BO3059" t="str">
        <f t="shared" si="335"/>
        <v/>
      </c>
    </row>
    <row r="3060" spans="2:67" ht="120">
      <c r="B3060">
        <v>39302</v>
      </c>
      <c r="C3060" t="s">
        <v>7965</v>
      </c>
      <c r="D3060" t="s">
        <v>10513</v>
      </c>
      <c r="E3060" t="s">
        <v>10514</v>
      </c>
      <c r="F3060" t="s">
        <v>11209</v>
      </c>
      <c r="G3060" t="s">
        <v>11222</v>
      </c>
      <c r="H3060" t="s">
        <v>11210</v>
      </c>
      <c r="I3060" t="s">
        <v>1316</v>
      </c>
      <c r="J3060">
        <v>1972</v>
      </c>
      <c r="K3060" t="s">
        <v>11223</v>
      </c>
      <c r="L3060" t="s">
        <v>10519</v>
      </c>
      <c r="M3060" s="1" t="s">
        <v>11224</v>
      </c>
      <c r="N3060" s="8">
        <v>1</v>
      </c>
      <c r="O3060" s="8">
        <v>0</v>
      </c>
      <c r="P3060" s="8">
        <v>0</v>
      </c>
      <c r="Q3060" s="8">
        <v>0</v>
      </c>
      <c r="R3060" s="8" t="s">
        <v>3214</v>
      </c>
      <c r="S3060" s="8">
        <v>0</v>
      </c>
      <c r="T3060" s="8">
        <v>1</v>
      </c>
      <c r="U3060" s="8">
        <v>0</v>
      </c>
      <c r="V3060" s="8">
        <v>0</v>
      </c>
      <c r="W3060" s="8">
        <v>0</v>
      </c>
      <c r="X3060" s="8">
        <v>0</v>
      </c>
      <c r="Y3060" s="8">
        <v>0</v>
      </c>
      <c r="Z3060" s="8">
        <v>0</v>
      </c>
      <c r="AA3060" s="8" t="s">
        <v>10917</v>
      </c>
      <c r="AB3060" s="8">
        <v>0</v>
      </c>
      <c r="AC3060" s="8">
        <v>1</v>
      </c>
      <c r="AD3060" s="8">
        <v>0</v>
      </c>
      <c r="AE3060" s="8">
        <v>0</v>
      </c>
      <c r="AF3060" s="8">
        <v>0</v>
      </c>
      <c r="AG3060" s="8">
        <v>0</v>
      </c>
      <c r="AH3060" s="8">
        <v>0</v>
      </c>
      <c r="AI3060" s="8">
        <v>0</v>
      </c>
      <c r="AJ3060" s="8" t="s">
        <v>7975</v>
      </c>
      <c r="AK3060" s="8">
        <v>0</v>
      </c>
      <c r="AM3060" s="8" t="str">
        <f t="shared" si="329"/>
        <v>Agreed</v>
      </c>
      <c r="AN3060" s="8" t="s">
        <v>57</v>
      </c>
      <c r="AO3060">
        <f t="shared" si="330"/>
        <v>1</v>
      </c>
      <c r="AP3060">
        <f t="shared" si="331"/>
        <v>0</v>
      </c>
      <c r="AQ3060">
        <f t="shared" si="332"/>
        <v>0</v>
      </c>
      <c r="AR3060">
        <f t="shared" si="333"/>
        <v>0</v>
      </c>
      <c r="AS3060" t="str">
        <f t="shared" si="334"/>
        <v/>
      </c>
      <c r="BO3060" t="str">
        <f t="shared" si="335"/>
        <v/>
      </c>
    </row>
    <row r="3061" spans="2:67" ht="135">
      <c r="B3061">
        <v>39303</v>
      </c>
      <c r="C3061" t="s">
        <v>7965</v>
      </c>
      <c r="D3061" t="s">
        <v>10513</v>
      </c>
      <c r="E3061" t="s">
        <v>10514</v>
      </c>
      <c r="F3061" t="s">
        <v>11209</v>
      </c>
      <c r="G3061" t="s">
        <v>11222</v>
      </c>
      <c r="H3061" t="s">
        <v>11210</v>
      </c>
      <c r="I3061" t="s">
        <v>1316</v>
      </c>
      <c r="J3061">
        <v>1972</v>
      </c>
      <c r="K3061" t="s">
        <v>11212</v>
      </c>
      <c r="L3061" t="s">
        <v>10519</v>
      </c>
      <c r="M3061" s="1" t="s">
        <v>11225</v>
      </c>
      <c r="N3061" s="8">
        <v>1</v>
      </c>
      <c r="O3061" s="8">
        <v>0</v>
      </c>
      <c r="P3061" s="8">
        <v>0</v>
      </c>
      <c r="Q3061" s="8">
        <v>0</v>
      </c>
      <c r="R3061" s="8" t="s">
        <v>3214</v>
      </c>
      <c r="S3061" s="8">
        <v>0</v>
      </c>
      <c r="T3061" s="8">
        <v>1</v>
      </c>
      <c r="U3061" s="8">
        <v>0</v>
      </c>
      <c r="V3061" s="8">
        <v>0</v>
      </c>
      <c r="W3061" s="8">
        <v>0</v>
      </c>
      <c r="X3061" s="8">
        <v>0</v>
      </c>
      <c r="Y3061" s="8">
        <v>0</v>
      </c>
      <c r="Z3061" s="8">
        <v>0</v>
      </c>
      <c r="AA3061" s="8" t="s">
        <v>10917</v>
      </c>
      <c r="AB3061" s="8">
        <v>0</v>
      </c>
      <c r="AC3061" s="8">
        <v>1</v>
      </c>
      <c r="AD3061" s="8">
        <v>0</v>
      </c>
      <c r="AE3061" s="8">
        <v>0</v>
      </c>
      <c r="AF3061" s="8">
        <v>0</v>
      </c>
      <c r="AG3061" s="8">
        <v>0</v>
      </c>
      <c r="AH3061" s="8">
        <v>0</v>
      </c>
      <c r="AI3061" s="8">
        <v>0</v>
      </c>
      <c r="AJ3061" s="8" t="s">
        <v>7975</v>
      </c>
      <c r="AK3061" s="8">
        <v>0</v>
      </c>
      <c r="AM3061" s="8" t="str">
        <f t="shared" si="329"/>
        <v>Agreed</v>
      </c>
      <c r="AN3061" s="8" t="s">
        <v>57</v>
      </c>
      <c r="AO3061">
        <f t="shared" si="330"/>
        <v>1</v>
      </c>
      <c r="AP3061">
        <f t="shared" si="331"/>
        <v>0</v>
      </c>
      <c r="AQ3061">
        <f t="shared" si="332"/>
        <v>0</v>
      </c>
      <c r="AR3061">
        <f t="shared" si="333"/>
        <v>0</v>
      </c>
      <c r="AS3061" t="str">
        <f t="shared" si="334"/>
        <v/>
      </c>
      <c r="BO3061" t="str">
        <f t="shared" si="335"/>
        <v/>
      </c>
    </row>
    <row r="3062" spans="2:67" ht="102.75">
      <c r="B3062">
        <v>39304</v>
      </c>
      <c r="C3062" t="s">
        <v>7965</v>
      </c>
      <c r="D3062" t="s">
        <v>10513</v>
      </c>
      <c r="E3062" t="s">
        <v>10514</v>
      </c>
      <c r="F3062" t="s">
        <v>11209</v>
      </c>
      <c r="G3062" t="s">
        <v>11222</v>
      </c>
      <c r="H3062" t="s">
        <v>11210</v>
      </c>
      <c r="I3062" t="s">
        <v>1316</v>
      </c>
      <c r="J3062">
        <v>1972</v>
      </c>
      <c r="K3062" t="s">
        <v>11226</v>
      </c>
      <c r="L3062" t="s">
        <v>10519</v>
      </c>
      <c r="M3062" s="1" t="s">
        <v>11227</v>
      </c>
      <c r="N3062" s="8">
        <v>0</v>
      </c>
      <c r="O3062" s="8">
        <v>0</v>
      </c>
      <c r="P3062" s="8">
        <v>0</v>
      </c>
      <c r="Q3062" s="8">
        <v>1</v>
      </c>
      <c r="R3062" s="8" t="s">
        <v>11228</v>
      </c>
      <c r="S3062" s="8">
        <v>0</v>
      </c>
      <c r="T3062" s="8">
        <v>0</v>
      </c>
      <c r="U3062" s="8">
        <v>0</v>
      </c>
      <c r="V3062" s="8">
        <v>0</v>
      </c>
      <c r="W3062" s="8">
        <v>0</v>
      </c>
      <c r="X3062" s="8">
        <v>0</v>
      </c>
      <c r="Y3062" s="8">
        <v>0</v>
      </c>
      <c r="Z3062" s="8">
        <v>1</v>
      </c>
      <c r="AA3062" s="8" t="s">
        <v>11229</v>
      </c>
      <c r="AB3062" s="8">
        <v>0</v>
      </c>
      <c r="AC3062" s="8">
        <v>0</v>
      </c>
      <c r="AD3062" s="8">
        <v>0</v>
      </c>
      <c r="AE3062" s="8">
        <v>0</v>
      </c>
      <c r="AF3062" s="8">
        <v>0</v>
      </c>
      <c r="AG3062" s="8">
        <v>0</v>
      </c>
      <c r="AH3062" s="8">
        <v>0</v>
      </c>
      <c r="AI3062" s="8">
        <v>1</v>
      </c>
      <c r="AJ3062" s="8" t="s">
        <v>11230</v>
      </c>
      <c r="AK3062" s="8">
        <v>0</v>
      </c>
      <c r="AM3062" s="8" t="str">
        <f t="shared" si="329"/>
        <v>Agreed</v>
      </c>
      <c r="AN3062" s="8" t="s">
        <v>57</v>
      </c>
      <c r="AO3062">
        <f t="shared" si="330"/>
        <v>0</v>
      </c>
      <c r="AP3062">
        <f t="shared" si="331"/>
        <v>0</v>
      </c>
      <c r="AQ3062">
        <f t="shared" si="332"/>
        <v>0</v>
      </c>
      <c r="AR3062">
        <f t="shared" si="333"/>
        <v>1</v>
      </c>
      <c r="AS3062" t="str">
        <f t="shared" si="334"/>
        <v/>
      </c>
      <c r="BO3062" t="str">
        <f t="shared" si="335"/>
        <v/>
      </c>
    </row>
    <row r="3063" spans="2:67" ht="75">
      <c r="B3063">
        <v>39305</v>
      </c>
      <c r="C3063" t="s">
        <v>7965</v>
      </c>
      <c r="D3063" t="s">
        <v>10513</v>
      </c>
      <c r="E3063" t="s">
        <v>10514</v>
      </c>
      <c r="F3063" t="s">
        <v>11209</v>
      </c>
      <c r="G3063" t="s">
        <v>11222</v>
      </c>
      <c r="H3063" t="s">
        <v>11210</v>
      </c>
      <c r="I3063" t="s">
        <v>1316</v>
      </c>
      <c r="J3063">
        <v>1972</v>
      </c>
      <c r="K3063" t="s">
        <v>11212</v>
      </c>
      <c r="L3063" t="s">
        <v>10519</v>
      </c>
      <c r="M3063" s="16" t="s">
        <v>11231</v>
      </c>
      <c r="N3063" s="8">
        <v>0</v>
      </c>
      <c r="O3063" s="8">
        <v>0</v>
      </c>
      <c r="P3063" s="8">
        <v>0</v>
      </c>
      <c r="Q3063" s="8">
        <v>1</v>
      </c>
      <c r="R3063" s="8" t="s">
        <v>11232</v>
      </c>
      <c r="S3063" s="8">
        <v>0</v>
      </c>
      <c r="T3063" s="8">
        <v>0</v>
      </c>
      <c r="U3063" s="8">
        <v>0</v>
      </c>
      <c r="V3063" s="8">
        <v>0</v>
      </c>
      <c r="W3063" s="8">
        <v>0</v>
      </c>
      <c r="X3063" s="8">
        <v>0</v>
      </c>
      <c r="Y3063" s="8">
        <v>0</v>
      </c>
      <c r="Z3063" s="8">
        <v>1</v>
      </c>
      <c r="AA3063" s="8" t="s">
        <v>11229</v>
      </c>
      <c r="AB3063" s="8">
        <v>0</v>
      </c>
      <c r="AC3063" s="8">
        <v>0</v>
      </c>
      <c r="AD3063" s="8">
        <v>0</v>
      </c>
      <c r="AE3063" s="8">
        <v>0</v>
      </c>
      <c r="AF3063" s="8">
        <v>0</v>
      </c>
      <c r="AG3063" s="8">
        <v>0</v>
      </c>
      <c r="AH3063" s="8">
        <v>0</v>
      </c>
      <c r="AI3063" s="8">
        <v>1</v>
      </c>
      <c r="AJ3063" s="8" t="s">
        <v>11230</v>
      </c>
      <c r="AK3063" s="8">
        <v>0</v>
      </c>
      <c r="AM3063" s="8" t="str">
        <f t="shared" si="329"/>
        <v>Agreed</v>
      </c>
      <c r="AN3063" s="8" t="s">
        <v>57</v>
      </c>
      <c r="AO3063">
        <f t="shared" si="330"/>
        <v>0</v>
      </c>
      <c r="AP3063">
        <f t="shared" si="331"/>
        <v>0</v>
      </c>
      <c r="AQ3063">
        <f t="shared" si="332"/>
        <v>0</v>
      </c>
      <c r="AR3063">
        <f t="shared" si="333"/>
        <v>1</v>
      </c>
      <c r="AS3063" t="str">
        <f t="shared" si="334"/>
        <v/>
      </c>
      <c r="BO3063" t="str">
        <f t="shared" si="335"/>
        <v/>
      </c>
    </row>
    <row r="3064" spans="2:67" ht="105">
      <c r="B3064">
        <v>39306</v>
      </c>
      <c r="C3064" t="s">
        <v>7965</v>
      </c>
      <c r="D3064" t="s">
        <v>10513</v>
      </c>
      <c r="E3064" t="s">
        <v>10514</v>
      </c>
      <c r="F3064" t="s">
        <v>11209</v>
      </c>
      <c r="G3064" t="s">
        <v>11222</v>
      </c>
      <c r="H3064" t="s">
        <v>11210</v>
      </c>
      <c r="I3064" t="s">
        <v>1321</v>
      </c>
      <c r="J3064">
        <v>1972</v>
      </c>
      <c r="K3064" t="s">
        <v>11233</v>
      </c>
      <c r="L3064" t="s">
        <v>10519</v>
      </c>
      <c r="M3064" s="1" t="s">
        <v>11234</v>
      </c>
      <c r="N3064" s="8">
        <v>0</v>
      </c>
      <c r="O3064" s="8">
        <v>0</v>
      </c>
      <c r="P3064" s="8">
        <v>0</v>
      </c>
      <c r="Q3064" s="8">
        <v>1</v>
      </c>
      <c r="R3064" s="8" t="s">
        <v>11235</v>
      </c>
      <c r="S3064" s="8">
        <v>0</v>
      </c>
      <c r="T3064" s="8">
        <v>0</v>
      </c>
      <c r="U3064" s="8">
        <v>0</v>
      </c>
      <c r="V3064" s="8">
        <v>0</v>
      </c>
      <c r="W3064" s="8">
        <v>0</v>
      </c>
      <c r="X3064" s="8">
        <v>0</v>
      </c>
      <c r="Y3064" s="8">
        <v>0</v>
      </c>
      <c r="Z3064" s="8">
        <v>1</v>
      </c>
      <c r="AA3064" s="8" t="s">
        <v>11236</v>
      </c>
      <c r="AB3064" s="8">
        <v>0</v>
      </c>
      <c r="AC3064" s="8">
        <v>1</v>
      </c>
      <c r="AD3064" s="8">
        <v>0</v>
      </c>
      <c r="AE3064" s="8">
        <v>0</v>
      </c>
      <c r="AF3064" s="8">
        <v>0</v>
      </c>
      <c r="AG3064" s="8">
        <v>0</v>
      </c>
      <c r="AH3064" s="8">
        <v>0</v>
      </c>
      <c r="AI3064" s="8">
        <v>0</v>
      </c>
      <c r="AJ3064" s="8" t="s">
        <v>7975</v>
      </c>
      <c r="AK3064" s="8">
        <v>0</v>
      </c>
      <c r="AM3064" s="8" t="str">
        <f t="shared" si="329"/>
        <v>Agreed</v>
      </c>
      <c r="AN3064" s="8" t="s">
        <v>57</v>
      </c>
      <c r="AO3064">
        <f t="shared" si="330"/>
        <v>0</v>
      </c>
      <c r="AP3064">
        <f t="shared" si="331"/>
        <v>0</v>
      </c>
      <c r="AQ3064">
        <f t="shared" si="332"/>
        <v>0</v>
      </c>
      <c r="AR3064">
        <f t="shared" si="333"/>
        <v>1</v>
      </c>
      <c r="AS3064" t="str">
        <f t="shared" si="334"/>
        <v/>
      </c>
      <c r="BO3064" t="str">
        <f t="shared" si="335"/>
        <v/>
      </c>
    </row>
    <row r="3065" spans="2:67" ht="60">
      <c r="B3065">
        <v>39307</v>
      </c>
      <c r="C3065" t="s">
        <v>7965</v>
      </c>
      <c r="D3065" t="s">
        <v>10513</v>
      </c>
      <c r="E3065" t="s">
        <v>10514</v>
      </c>
      <c r="F3065" t="s">
        <v>11209</v>
      </c>
      <c r="G3065" t="s">
        <v>11222</v>
      </c>
      <c r="H3065" t="s">
        <v>11210</v>
      </c>
      <c r="I3065" t="s">
        <v>1321</v>
      </c>
      <c r="J3065">
        <v>1972</v>
      </c>
      <c r="K3065" t="s">
        <v>11237</v>
      </c>
      <c r="L3065" t="s">
        <v>10519</v>
      </c>
      <c r="M3065" s="1" t="s">
        <v>11238</v>
      </c>
      <c r="N3065" s="8">
        <v>1</v>
      </c>
      <c r="O3065" s="8">
        <v>0</v>
      </c>
      <c r="P3065" s="8">
        <v>0</v>
      </c>
      <c r="Q3065" s="8">
        <v>0</v>
      </c>
      <c r="R3065" s="8" t="s">
        <v>3214</v>
      </c>
      <c r="S3065" s="8">
        <v>0</v>
      </c>
      <c r="T3065" s="8">
        <v>1</v>
      </c>
      <c r="U3065" s="8">
        <v>0</v>
      </c>
      <c r="V3065" s="8">
        <v>0</v>
      </c>
      <c r="W3065" s="8">
        <v>0</v>
      </c>
      <c r="X3065" s="8">
        <v>0</v>
      </c>
      <c r="Y3065" s="8">
        <v>0</v>
      </c>
      <c r="Z3065" s="8">
        <v>0</v>
      </c>
      <c r="AA3065" s="8" t="s">
        <v>7974</v>
      </c>
      <c r="AB3065" s="8">
        <v>0</v>
      </c>
      <c r="AC3065" s="8">
        <v>1</v>
      </c>
      <c r="AD3065" s="8">
        <v>0</v>
      </c>
      <c r="AE3065" s="8">
        <v>0</v>
      </c>
      <c r="AF3065" s="8">
        <v>0</v>
      </c>
      <c r="AG3065" s="8">
        <v>0</v>
      </c>
      <c r="AH3065" s="8">
        <v>0</v>
      </c>
      <c r="AI3065" s="8">
        <v>0</v>
      </c>
      <c r="AJ3065" s="8" t="s">
        <v>7975</v>
      </c>
      <c r="AK3065" s="8">
        <v>0</v>
      </c>
      <c r="AM3065" s="8" t="str">
        <f t="shared" si="329"/>
        <v>Agreed</v>
      </c>
      <c r="AN3065" s="8" t="s">
        <v>57</v>
      </c>
      <c r="AO3065">
        <f t="shared" si="330"/>
        <v>1</v>
      </c>
      <c r="AP3065">
        <f t="shared" si="331"/>
        <v>0</v>
      </c>
      <c r="AQ3065">
        <f t="shared" si="332"/>
        <v>0</v>
      </c>
      <c r="AR3065">
        <f t="shared" si="333"/>
        <v>0</v>
      </c>
      <c r="AS3065" t="str">
        <f t="shared" si="334"/>
        <v/>
      </c>
      <c r="BO3065" t="str">
        <f t="shared" si="335"/>
        <v/>
      </c>
    </row>
    <row r="3066" spans="2:67" ht="45">
      <c r="B3066">
        <v>39308</v>
      </c>
      <c r="C3066" t="s">
        <v>7965</v>
      </c>
      <c r="D3066" t="s">
        <v>10513</v>
      </c>
      <c r="E3066" t="s">
        <v>10514</v>
      </c>
      <c r="F3066" t="s">
        <v>11209</v>
      </c>
      <c r="G3066" t="s">
        <v>11222</v>
      </c>
      <c r="H3066" t="s">
        <v>11210</v>
      </c>
      <c r="I3066" t="s">
        <v>1321</v>
      </c>
      <c r="J3066">
        <v>1972</v>
      </c>
      <c r="K3066" t="s">
        <v>11237</v>
      </c>
      <c r="L3066" t="s">
        <v>10519</v>
      </c>
      <c r="M3066" s="1" t="s">
        <v>11239</v>
      </c>
      <c r="N3066" s="8">
        <v>1</v>
      </c>
      <c r="O3066" s="8">
        <v>0</v>
      </c>
      <c r="P3066" s="8">
        <v>0</v>
      </c>
      <c r="Q3066" s="8">
        <v>0</v>
      </c>
      <c r="R3066" s="8" t="s">
        <v>3214</v>
      </c>
      <c r="S3066" s="8">
        <v>0</v>
      </c>
      <c r="T3066" s="8">
        <v>1</v>
      </c>
      <c r="U3066" s="8">
        <v>0</v>
      </c>
      <c r="V3066" s="8">
        <v>0</v>
      </c>
      <c r="W3066" s="8">
        <v>0</v>
      </c>
      <c r="X3066" s="8">
        <v>0</v>
      </c>
      <c r="Y3066" s="8">
        <v>0</v>
      </c>
      <c r="Z3066" s="8">
        <v>0</v>
      </c>
      <c r="AA3066" s="8" t="s">
        <v>7974</v>
      </c>
      <c r="AB3066" s="8">
        <v>0</v>
      </c>
      <c r="AC3066" s="8">
        <v>1</v>
      </c>
      <c r="AD3066" s="8">
        <v>0</v>
      </c>
      <c r="AE3066" s="8">
        <v>0</v>
      </c>
      <c r="AF3066" s="8">
        <v>0</v>
      </c>
      <c r="AG3066" s="8">
        <v>0</v>
      </c>
      <c r="AH3066" s="8">
        <v>0</v>
      </c>
      <c r="AI3066" s="8">
        <v>0</v>
      </c>
      <c r="AJ3066" s="8" t="s">
        <v>7975</v>
      </c>
      <c r="AK3066" s="8">
        <v>0</v>
      </c>
      <c r="AM3066" s="8" t="str">
        <f t="shared" si="329"/>
        <v>Agreed</v>
      </c>
      <c r="AN3066" s="8" t="s">
        <v>57</v>
      </c>
      <c r="AO3066">
        <f t="shared" si="330"/>
        <v>1</v>
      </c>
      <c r="AP3066">
        <f t="shared" si="331"/>
        <v>0</v>
      </c>
      <c r="AQ3066">
        <f t="shared" si="332"/>
        <v>0</v>
      </c>
      <c r="AR3066">
        <f t="shared" si="333"/>
        <v>0</v>
      </c>
      <c r="AS3066" t="str">
        <f t="shared" si="334"/>
        <v/>
      </c>
      <c r="BO3066" t="str">
        <f t="shared" si="335"/>
        <v/>
      </c>
    </row>
    <row r="3067" spans="2:67" ht="143.25">
      <c r="B3067">
        <v>39309</v>
      </c>
      <c r="C3067" t="s">
        <v>7965</v>
      </c>
      <c r="D3067" t="s">
        <v>10513</v>
      </c>
      <c r="E3067" t="s">
        <v>10514</v>
      </c>
      <c r="F3067" t="s">
        <v>11209</v>
      </c>
      <c r="G3067" t="s">
        <v>11222</v>
      </c>
      <c r="H3067" t="s">
        <v>11210</v>
      </c>
      <c r="I3067" t="s">
        <v>1321</v>
      </c>
      <c r="J3067">
        <v>1972</v>
      </c>
      <c r="K3067" t="s">
        <v>11237</v>
      </c>
      <c r="L3067" t="s">
        <v>10519</v>
      </c>
      <c r="M3067" s="16" t="s">
        <v>11240</v>
      </c>
      <c r="N3067" s="8">
        <v>0</v>
      </c>
      <c r="O3067" s="8">
        <v>0</v>
      </c>
      <c r="P3067" s="8">
        <v>0</v>
      </c>
      <c r="Q3067" s="8">
        <v>1</v>
      </c>
      <c r="R3067" s="8" t="s">
        <v>11241</v>
      </c>
      <c r="S3067" s="8">
        <v>0</v>
      </c>
      <c r="T3067" s="8">
        <v>0</v>
      </c>
      <c r="U3067" s="8">
        <v>0</v>
      </c>
      <c r="V3067" s="8">
        <v>0</v>
      </c>
      <c r="W3067" s="8">
        <v>0</v>
      </c>
      <c r="X3067" s="8">
        <v>0</v>
      </c>
      <c r="Y3067" s="8">
        <v>0</v>
      </c>
      <c r="Z3067" s="8">
        <v>1</v>
      </c>
      <c r="AA3067" s="8" t="s">
        <v>11242</v>
      </c>
      <c r="AB3067" s="8">
        <v>0</v>
      </c>
      <c r="AC3067" s="8">
        <v>0</v>
      </c>
      <c r="AD3067" s="8">
        <v>1</v>
      </c>
      <c r="AE3067" s="8">
        <v>0</v>
      </c>
      <c r="AF3067" s="8">
        <v>0</v>
      </c>
      <c r="AG3067" s="8">
        <v>0</v>
      </c>
      <c r="AH3067" s="8">
        <v>0</v>
      </c>
      <c r="AI3067" s="8">
        <v>0</v>
      </c>
      <c r="AJ3067" s="8" t="s">
        <v>11243</v>
      </c>
      <c r="AK3067" s="8">
        <v>0</v>
      </c>
      <c r="AM3067" s="8" t="str">
        <f t="shared" si="329"/>
        <v>Agreed</v>
      </c>
      <c r="AN3067" s="8" t="s">
        <v>57</v>
      </c>
      <c r="AO3067">
        <f t="shared" si="330"/>
        <v>0</v>
      </c>
      <c r="AP3067">
        <f t="shared" si="331"/>
        <v>0</v>
      </c>
      <c r="AQ3067">
        <f t="shared" si="332"/>
        <v>0</v>
      </c>
      <c r="AR3067">
        <f t="shared" si="333"/>
        <v>1</v>
      </c>
      <c r="AS3067" t="str">
        <f t="shared" si="334"/>
        <v/>
      </c>
      <c r="BO3067" t="str">
        <f t="shared" si="335"/>
        <v/>
      </c>
    </row>
    <row r="3068" spans="2:67" ht="45">
      <c r="B3068">
        <v>39310</v>
      </c>
      <c r="C3068" t="s">
        <v>7965</v>
      </c>
      <c r="D3068" t="s">
        <v>10513</v>
      </c>
      <c r="E3068" t="s">
        <v>10514</v>
      </c>
      <c r="F3068" t="s">
        <v>11209</v>
      </c>
      <c r="G3068" t="s">
        <v>11222</v>
      </c>
      <c r="H3068" t="s">
        <v>11210</v>
      </c>
      <c r="I3068" t="s">
        <v>1321</v>
      </c>
      <c r="J3068">
        <v>1972</v>
      </c>
      <c r="K3068" t="s">
        <v>11237</v>
      </c>
      <c r="L3068" t="s">
        <v>10519</v>
      </c>
      <c r="M3068" s="1" t="s">
        <v>11244</v>
      </c>
      <c r="N3068" s="8">
        <v>1</v>
      </c>
      <c r="O3068" s="8">
        <v>0</v>
      </c>
      <c r="P3068" s="8">
        <v>0</v>
      </c>
      <c r="Q3068" s="8">
        <v>0</v>
      </c>
      <c r="R3068" s="8" t="s">
        <v>3214</v>
      </c>
      <c r="S3068" s="8">
        <v>0</v>
      </c>
      <c r="T3068" s="8">
        <v>1</v>
      </c>
      <c r="U3068" s="8">
        <v>0</v>
      </c>
      <c r="V3068" s="8">
        <v>0</v>
      </c>
      <c r="W3068" s="8">
        <v>0</v>
      </c>
      <c r="X3068" s="8">
        <v>0</v>
      </c>
      <c r="Y3068" s="8">
        <v>0</v>
      </c>
      <c r="Z3068" s="8">
        <v>0</v>
      </c>
      <c r="AA3068" s="8" t="s">
        <v>10917</v>
      </c>
      <c r="AB3068" s="8">
        <v>0</v>
      </c>
      <c r="AC3068" s="8">
        <v>1</v>
      </c>
      <c r="AD3068" s="8">
        <v>0</v>
      </c>
      <c r="AE3068" s="8">
        <v>0</v>
      </c>
      <c r="AF3068" s="8">
        <v>0</v>
      </c>
      <c r="AG3068" s="8">
        <v>0</v>
      </c>
      <c r="AH3068" s="8">
        <v>0</v>
      </c>
      <c r="AI3068" s="8">
        <v>0</v>
      </c>
      <c r="AJ3068" s="8" t="s">
        <v>7975</v>
      </c>
      <c r="AK3068" s="8">
        <v>0</v>
      </c>
      <c r="AM3068" s="8" t="str">
        <f t="shared" si="329"/>
        <v>Agreed</v>
      </c>
      <c r="AN3068" s="8" t="s">
        <v>57</v>
      </c>
      <c r="AO3068">
        <f t="shared" si="330"/>
        <v>1</v>
      </c>
      <c r="AP3068">
        <f t="shared" si="331"/>
        <v>0</v>
      </c>
      <c r="AQ3068">
        <f t="shared" si="332"/>
        <v>0</v>
      </c>
      <c r="AR3068">
        <f t="shared" si="333"/>
        <v>0</v>
      </c>
      <c r="AS3068" t="str">
        <f t="shared" si="334"/>
        <v/>
      </c>
      <c r="BO3068" t="str">
        <f t="shared" si="335"/>
        <v/>
      </c>
    </row>
    <row r="3069" spans="2:67" ht="117">
      <c r="B3069">
        <v>39311</v>
      </c>
      <c r="C3069" t="s">
        <v>7965</v>
      </c>
      <c r="D3069" t="s">
        <v>10513</v>
      </c>
      <c r="E3069" t="s">
        <v>10514</v>
      </c>
      <c r="F3069" t="s">
        <v>11209</v>
      </c>
      <c r="G3069" t="s">
        <v>11222</v>
      </c>
      <c r="H3069" t="s">
        <v>11210</v>
      </c>
      <c r="I3069" t="s">
        <v>1321</v>
      </c>
      <c r="J3069">
        <v>1972</v>
      </c>
      <c r="K3069" t="s">
        <v>11237</v>
      </c>
      <c r="L3069" t="s">
        <v>10519</v>
      </c>
      <c r="M3069" s="1" t="s">
        <v>11245</v>
      </c>
      <c r="N3069" s="8">
        <v>0</v>
      </c>
      <c r="O3069" s="8">
        <v>0</v>
      </c>
      <c r="P3069" s="8">
        <v>0</v>
      </c>
      <c r="Q3069" s="8">
        <v>1</v>
      </c>
      <c r="R3069" s="8" t="s">
        <v>11246</v>
      </c>
      <c r="S3069" s="8">
        <v>0</v>
      </c>
      <c r="T3069" s="8">
        <v>0</v>
      </c>
      <c r="U3069" s="8">
        <v>0</v>
      </c>
      <c r="V3069" s="8">
        <v>0</v>
      </c>
      <c r="W3069" s="8">
        <v>0</v>
      </c>
      <c r="X3069" s="8">
        <v>0</v>
      </c>
      <c r="Y3069" s="8">
        <v>0</v>
      </c>
      <c r="Z3069" s="8">
        <v>1</v>
      </c>
      <c r="AA3069" s="8" t="s">
        <v>11247</v>
      </c>
      <c r="AB3069" s="8">
        <v>0</v>
      </c>
      <c r="AC3069" s="8">
        <v>0</v>
      </c>
      <c r="AD3069" s="8">
        <v>0</v>
      </c>
      <c r="AE3069" s="8">
        <v>0</v>
      </c>
      <c r="AF3069" s="8">
        <v>0</v>
      </c>
      <c r="AG3069" s="8">
        <v>0</v>
      </c>
      <c r="AH3069" s="8">
        <v>0</v>
      </c>
      <c r="AI3069" s="8">
        <v>1</v>
      </c>
      <c r="AJ3069" s="8" t="s">
        <v>11248</v>
      </c>
      <c r="AK3069" s="8">
        <v>0</v>
      </c>
      <c r="AM3069" s="8" t="str">
        <f t="shared" si="329"/>
        <v>Agreed</v>
      </c>
      <c r="AN3069" s="8" t="s">
        <v>57</v>
      </c>
      <c r="AO3069">
        <f t="shared" si="330"/>
        <v>0</v>
      </c>
      <c r="AP3069">
        <f t="shared" si="331"/>
        <v>0</v>
      </c>
      <c r="AQ3069">
        <f t="shared" si="332"/>
        <v>0</v>
      </c>
      <c r="AR3069">
        <f t="shared" si="333"/>
        <v>1</v>
      </c>
      <c r="AS3069" t="str">
        <f t="shared" si="334"/>
        <v/>
      </c>
      <c r="BO3069" t="str">
        <f t="shared" si="335"/>
        <v/>
      </c>
    </row>
    <row r="3070" spans="2:67" ht="60">
      <c r="B3070">
        <v>39312</v>
      </c>
      <c r="C3070" t="s">
        <v>7965</v>
      </c>
      <c r="D3070" t="s">
        <v>10513</v>
      </c>
      <c r="E3070" t="s">
        <v>10514</v>
      </c>
      <c r="F3070" t="s">
        <v>11209</v>
      </c>
      <c r="G3070" t="s">
        <v>11222</v>
      </c>
      <c r="H3070" t="s">
        <v>11210</v>
      </c>
      <c r="I3070" t="s">
        <v>11249</v>
      </c>
      <c r="J3070">
        <v>1972</v>
      </c>
      <c r="K3070" t="s">
        <v>10771</v>
      </c>
      <c r="L3070" t="s">
        <v>10519</v>
      </c>
      <c r="M3070" s="1" t="s">
        <v>11250</v>
      </c>
      <c r="N3070" s="8">
        <v>1</v>
      </c>
      <c r="O3070" s="8">
        <v>0</v>
      </c>
      <c r="P3070" s="8">
        <v>0</v>
      </c>
      <c r="Q3070" s="8">
        <v>0</v>
      </c>
      <c r="R3070" s="8" t="s">
        <v>3214</v>
      </c>
      <c r="S3070" s="8">
        <v>0</v>
      </c>
      <c r="T3070" s="8">
        <v>1</v>
      </c>
      <c r="U3070" s="8">
        <v>0</v>
      </c>
      <c r="V3070" s="8">
        <v>0</v>
      </c>
      <c r="W3070" s="8">
        <v>0</v>
      </c>
      <c r="X3070" s="8">
        <v>0</v>
      </c>
      <c r="Y3070" s="8">
        <v>0</v>
      </c>
      <c r="Z3070" s="8">
        <v>0</v>
      </c>
      <c r="AA3070" s="8" t="s">
        <v>10917</v>
      </c>
      <c r="AB3070" s="8">
        <v>0</v>
      </c>
      <c r="AC3070" s="8">
        <v>1</v>
      </c>
      <c r="AD3070" s="8">
        <v>0</v>
      </c>
      <c r="AE3070" s="8">
        <v>0</v>
      </c>
      <c r="AF3070" s="8">
        <v>0</v>
      </c>
      <c r="AG3070" s="8">
        <v>0</v>
      </c>
      <c r="AH3070" s="8">
        <v>0</v>
      </c>
      <c r="AI3070" s="8">
        <v>0</v>
      </c>
      <c r="AJ3070" s="8" t="s">
        <v>7975</v>
      </c>
      <c r="AK3070" s="8">
        <v>0</v>
      </c>
      <c r="AM3070" s="8" t="str">
        <f t="shared" si="329"/>
        <v>Agreed</v>
      </c>
      <c r="AN3070" s="8" t="s">
        <v>57</v>
      </c>
      <c r="AO3070">
        <f t="shared" si="330"/>
        <v>1</v>
      </c>
      <c r="AP3070">
        <f t="shared" si="331"/>
        <v>0</v>
      </c>
      <c r="AQ3070">
        <f t="shared" si="332"/>
        <v>0</v>
      </c>
      <c r="AR3070">
        <f t="shared" si="333"/>
        <v>0</v>
      </c>
      <c r="AS3070" t="str">
        <f t="shared" si="334"/>
        <v/>
      </c>
      <c r="BO3070" t="str">
        <f t="shared" si="335"/>
        <v/>
      </c>
    </row>
    <row r="3071" spans="2:67" ht="45">
      <c r="B3071">
        <v>39313</v>
      </c>
      <c r="C3071" t="s">
        <v>7965</v>
      </c>
      <c r="D3071" t="s">
        <v>10513</v>
      </c>
      <c r="E3071" t="s">
        <v>10514</v>
      </c>
      <c r="F3071" t="s">
        <v>11209</v>
      </c>
      <c r="G3071" t="s">
        <v>11222</v>
      </c>
      <c r="H3071" t="s">
        <v>11210</v>
      </c>
      <c r="I3071" t="s">
        <v>11249</v>
      </c>
      <c r="J3071">
        <v>1972</v>
      </c>
      <c r="K3071" t="s">
        <v>10771</v>
      </c>
      <c r="L3071" t="s">
        <v>10519</v>
      </c>
      <c r="M3071" s="1" t="s">
        <v>11251</v>
      </c>
      <c r="N3071" s="8">
        <v>1</v>
      </c>
      <c r="O3071" s="8">
        <v>0</v>
      </c>
      <c r="P3071" s="8">
        <v>0</v>
      </c>
      <c r="Q3071" s="8">
        <v>0</v>
      </c>
      <c r="R3071" s="8" t="s">
        <v>3214</v>
      </c>
      <c r="S3071" s="8">
        <v>0</v>
      </c>
      <c r="T3071" s="8">
        <v>1</v>
      </c>
      <c r="U3071" s="8">
        <v>0</v>
      </c>
      <c r="V3071" s="8">
        <v>0</v>
      </c>
      <c r="W3071" s="8">
        <v>0</v>
      </c>
      <c r="X3071" s="8">
        <v>0</v>
      </c>
      <c r="Y3071" s="8">
        <v>0</v>
      </c>
      <c r="Z3071" s="8">
        <v>0</v>
      </c>
      <c r="AA3071" s="8" t="s">
        <v>10917</v>
      </c>
      <c r="AB3071" s="8">
        <v>0</v>
      </c>
      <c r="AC3071" s="8">
        <v>1</v>
      </c>
      <c r="AD3071" s="8">
        <v>0</v>
      </c>
      <c r="AE3071" s="8">
        <v>0</v>
      </c>
      <c r="AF3071" s="8">
        <v>0</v>
      </c>
      <c r="AG3071" s="8">
        <v>0</v>
      </c>
      <c r="AH3071" s="8">
        <v>0</v>
      </c>
      <c r="AI3071" s="8">
        <v>0</v>
      </c>
      <c r="AJ3071" s="8" t="s">
        <v>7975</v>
      </c>
      <c r="AK3071" s="8">
        <v>0</v>
      </c>
      <c r="AM3071" s="8" t="str">
        <f t="shared" si="329"/>
        <v>Agreed</v>
      </c>
      <c r="AN3071" s="8" t="s">
        <v>57</v>
      </c>
      <c r="AO3071">
        <f t="shared" si="330"/>
        <v>1</v>
      </c>
      <c r="AP3071">
        <f t="shared" si="331"/>
        <v>0</v>
      </c>
      <c r="AQ3071">
        <f t="shared" si="332"/>
        <v>0</v>
      </c>
      <c r="AR3071">
        <f t="shared" si="333"/>
        <v>0</v>
      </c>
      <c r="AS3071" t="str">
        <f t="shared" si="334"/>
        <v/>
      </c>
      <c r="BO3071" t="str">
        <f t="shared" si="335"/>
        <v/>
      </c>
    </row>
    <row r="3072" spans="2:67" ht="115.5">
      <c r="B3072">
        <v>39314</v>
      </c>
      <c r="C3072" t="s">
        <v>7965</v>
      </c>
      <c r="D3072" t="s">
        <v>10513</v>
      </c>
      <c r="E3072" t="s">
        <v>10514</v>
      </c>
      <c r="F3072" t="s">
        <v>11209</v>
      </c>
      <c r="G3072" t="s">
        <v>11222</v>
      </c>
      <c r="H3072" t="s">
        <v>11210</v>
      </c>
      <c r="I3072" t="s">
        <v>11249</v>
      </c>
      <c r="J3072">
        <v>1972</v>
      </c>
      <c r="K3072" t="s">
        <v>10771</v>
      </c>
      <c r="L3072" t="s">
        <v>10519</v>
      </c>
      <c r="M3072" s="1" t="s">
        <v>11252</v>
      </c>
      <c r="N3072" s="8">
        <v>0</v>
      </c>
      <c r="O3072" s="8">
        <v>1</v>
      </c>
      <c r="P3072" s="8">
        <v>0</v>
      </c>
      <c r="Q3072" s="8">
        <v>0</v>
      </c>
      <c r="R3072" s="8" t="s">
        <v>8087</v>
      </c>
      <c r="S3072" s="8">
        <v>0</v>
      </c>
      <c r="T3072" s="8">
        <v>1</v>
      </c>
      <c r="U3072" s="8">
        <v>0</v>
      </c>
      <c r="V3072" s="8">
        <v>0</v>
      </c>
      <c r="W3072" s="8">
        <v>0</v>
      </c>
      <c r="X3072" s="8">
        <v>0</v>
      </c>
      <c r="Y3072" s="8">
        <v>0</v>
      </c>
      <c r="Z3072" s="8">
        <v>0</v>
      </c>
      <c r="AA3072" s="8" t="s">
        <v>9210</v>
      </c>
      <c r="AB3072" s="8">
        <v>0</v>
      </c>
      <c r="AC3072" s="8">
        <v>0</v>
      </c>
      <c r="AD3072" s="8">
        <v>1</v>
      </c>
      <c r="AE3072" s="8">
        <v>0</v>
      </c>
      <c r="AF3072" s="8">
        <v>0</v>
      </c>
      <c r="AG3072" s="8">
        <v>0</v>
      </c>
      <c r="AH3072" s="8">
        <v>0</v>
      </c>
      <c r="AI3072" s="8">
        <v>1</v>
      </c>
      <c r="AJ3072" s="8" t="s">
        <v>11253</v>
      </c>
      <c r="AK3072" s="8">
        <v>0</v>
      </c>
      <c r="AM3072" s="8" t="str">
        <f t="shared" si="329"/>
        <v>Agreed</v>
      </c>
      <c r="AN3072" s="8" t="s">
        <v>57</v>
      </c>
      <c r="AO3072">
        <f t="shared" si="330"/>
        <v>0</v>
      </c>
      <c r="AP3072">
        <f t="shared" si="331"/>
        <v>1</v>
      </c>
      <c r="AQ3072">
        <f t="shared" si="332"/>
        <v>0</v>
      </c>
      <c r="AR3072">
        <f t="shared" si="333"/>
        <v>0</v>
      </c>
      <c r="AS3072" t="str">
        <f t="shared" si="334"/>
        <v/>
      </c>
      <c r="BO3072" t="str">
        <f t="shared" si="335"/>
        <v/>
      </c>
    </row>
    <row r="3073" spans="2:67" ht="45">
      <c r="B3073">
        <v>39315</v>
      </c>
      <c r="C3073" t="s">
        <v>7965</v>
      </c>
      <c r="D3073" t="s">
        <v>10513</v>
      </c>
      <c r="E3073" t="s">
        <v>10514</v>
      </c>
      <c r="F3073" t="s">
        <v>11209</v>
      </c>
      <c r="G3073" t="s">
        <v>11222</v>
      </c>
      <c r="H3073" t="s">
        <v>11210</v>
      </c>
      <c r="I3073" t="s">
        <v>11249</v>
      </c>
      <c r="J3073">
        <v>1972</v>
      </c>
      <c r="K3073" t="s">
        <v>10771</v>
      </c>
      <c r="L3073" t="s">
        <v>10519</v>
      </c>
      <c r="M3073" s="1" t="s">
        <v>11254</v>
      </c>
      <c r="N3073" s="8">
        <v>1</v>
      </c>
      <c r="O3073" s="8">
        <v>0</v>
      </c>
      <c r="P3073" s="8">
        <v>0</v>
      </c>
      <c r="Q3073" s="8">
        <v>0</v>
      </c>
      <c r="R3073" s="8" t="s">
        <v>3214</v>
      </c>
      <c r="S3073" s="8">
        <v>0</v>
      </c>
      <c r="T3073" s="8">
        <v>1</v>
      </c>
      <c r="U3073" s="8">
        <v>0</v>
      </c>
      <c r="V3073" s="8">
        <v>0</v>
      </c>
      <c r="W3073" s="8">
        <v>0</v>
      </c>
      <c r="X3073" s="8">
        <v>0</v>
      </c>
      <c r="Y3073" s="8">
        <v>0</v>
      </c>
      <c r="Z3073" s="8">
        <v>0</v>
      </c>
      <c r="AA3073" s="8" t="s">
        <v>10917</v>
      </c>
      <c r="AB3073" s="8">
        <v>0</v>
      </c>
      <c r="AC3073" s="8">
        <v>1</v>
      </c>
      <c r="AD3073" s="8">
        <v>0</v>
      </c>
      <c r="AE3073" s="8">
        <v>0</v>
      </c>
      <c r="AF3073" s="8">
        <v>0</v>
      </c>
      <c r="AG3073" s="8">
        <v>0</v>
      </c>
      <c r="AH3073" s="8">
        <v>0</v>
      </c>
      <c r="AI3073" s="8">
        <v>0</v>
      </c>
      <c r="AJ3073" s="8" t="s">
        <v>7975</v>
      </c>
      <c r="AK3073" s="8">
        <v>0</v>
      </c>
      <c r="AM3073" s="8" t="str">
        <f t="shared" si="329"/>
        <v>Agreed</v>
      </c>
      <c r="AN3073" s="8" t="s">
        <v>57</v>
      </c>
      <c r="AO3073">
        <f t="shared" si="330"/>
        <v>1</v>
      </c>
      <c r="AP3073">
        <f t="shared" si="331"/>
        <v>0</v>
      </c>
      <c r="AQ3073">
        <f t="shared" si="332"/>
        <v>0</v>
      </c>
      <c r="AR3073">
        <f t="shared" si="333"/>
        <v>0</v>
      </c>
      <c r="AS3073" t="str">
        <f t="shared" si="334"/>
        <v/>
      </c>
      <c r="BO3073" t="str">
        <f t="shared" si="335"/>
        <v/>
      </c>
    </row>
    <row r="3074" spans="2:67" ht="102">
      <c r="B3074">
        <v>39316</v>
      </c>
      <c r="C3074" t="s">
        <v>7965</v>
      </c>
      <c r="D3074" t="s">
        <v>10513</v>
      </c>
      <c r="E3074" t="s">
        <v>10514</v>
      </c>
      <c r="F3074" t="s">
        <v>11209</v>
      </c>
      <c r="G3074" t="s">
        <v>11222</v>
      </c>
      <c r="H3074" t="s">
        <v>11210</v>
      </c>
      <c r="I3074" t="s">
        <v>11249</v>
      </c>
      <c r="J3074">
        <v>1972</v>
      </c>
      <c r="K3074" t="s">
        <v>11212</v>
      </c>
      <c r="L3074" t="s">
        <v>10519</v>
      </c>
      <c r="M3074" s="1" t="s">
        <v>11255</v>
      </c>
      <c r="N3074" s="8">
        <v>0</v>
      </c>
      <c r="O3074" s="8">
        <v>0</v>
      </c>
      <c r="P3074" s="8">
        <v>0</v>
      </c>
      <c r="Q3074" s="8">
        <v>1</v>
      </c>
      <c r="R3074" s="8" t="s">
        <v>11256</v>
      </c>
      <c r="S3074" s="8">
        <v>0</v>
      </c>
      <c r="T3074" s="8">
        <v>0</v>
      </c>
      <c r="U3074" s="8">
        <v>0</v>
      </c>
      <c r="V3074" s="8">
        <v>0</v>
      </c>
      <c r="W3074" s="8">
        <v>0</v>
      </c>
      <c r="X3074" s="8">
        <v>0</v>
      </c>
      <c r="Y3074" s="8">
        <v>0</v>
      </c>
      <c r="Z3074" s="8">
        <v>1</v>
      </c>
      <c r="AA3074" s="8" t="s">
        <v>11257</v>
      </c>
      <c r="AB3074" s="8">
        <v>0</v>
      </c>
      <c r="AC3074" s="8">
        <v>1</v>
      </c>
      <c r="AD3074" s="8">
        <v>0</v>
      </c>
      <c r="AE3074" s="8">
        <v>0</v>
      </c>
      <c r="AF3074" s="8">
        <v>0</v>
      </c>
      <c r="AG3074" s="8">
        <v>0</v>
      </c>
      <c r="AH3074" s="8">
        <v>0</v>
      </c>
      <c r="AI3074" s="8">
        <v>0</v>
      </c>
      <c r="AJ3074" s="8" t="s">
        <v>11258</v>
      </c>
      <c r="AK3074" s="8">
        <v>0</v>
      </c>
      <c r="AM3074" s="8" t="str">
        <f t="shared" si="329"/>
        <v>Agreed</v>
      </c>
      <c r="AN3074" s="8" t="s">
        <v>57</v>
      </c>
      <c r="AO3074">
        <f t="shared" si="330"/>
        <v>0</v>
      </c>
      <c r="AP3074">
        <f t="shared" si="331"/>
        <v>0</v>
      </c>
      <c r="AQ3074">
        <f t="shared" si="332"/>
        <v>0</v>
      </c>
      <c r="AR3074">
        <f t="shared" si="333"/>
        <v>1</v>
      </c>
      <c r="AS3074" t="str">
        <f t="shared" si="334"/>
        <v/>
      </c>
      <c r="BO3074" t="str">
        <f t="shared" si="335"/>
        <v/>
      </c>
    </row>
    <row r="3075" spans="2:67" ht="75">
      <c r="B3075">
        <v>39318</v>
      </c>
      <c r="C3075" t="s">
        <v>7965</v>
      </c>
      <c r="D3075" t="s">
        <v>10513</v>
      </c>
      <c r="E3075" t="s">
        <v>10514</v>
      </c>
      <c r="F3075" t="s">
        <v>11209</v>
      </c>
      <c r="G3075" t="s">
        <v>11259</v>
      </c>
      <c r="H3075" t="s">
        <v>11210</v>
      </c>
      <c r="I3075" t="s">
        <v>1529</v>
      </c>
      <c r="J3075">
        <v>1972</v>
      </c>
      <c r="K3075" t="s">
        <v>4267</v>
      </c>
      <c r="L3075" t="s">
        <v>10519</v>
      </c>
      <c r="M3075" s="1" t="s">
        <v>11260</v>
      </c>
      <c r="N3075" s="8">
        <v>1</v>
      </c>
      <c r="O3075" s="8">
        <v>0</v>
      </c>
      <c r="P3075" s="8">
        <v>0</v>
      </c>
      <c r="Q3075" s="8">
        <v>0</v>
      </c>
      <c r="R3075" s="8" t="s">
        <v>3214</v>
      </c>
      <c r="S3075" s="8">
        <v>0</v>
      </c>
      <c r="T3075" s="8">
        <v>1</v>
      </c>
      <c r="U3075" s="8">
        <v>0</v>
      </c>
      <c r="V3075" s="8">
        <v>0</v>
      </c>
      <c r="W3075" s="8">
        <v>0</v>
      </c>
      <c r="X3075" s="8">
        <v>0</v>
      </c>
      <c r="Y3075" s="8">
        <v>0</v>
      </c>
      <c r="Z3075" s="8">
        <v>0</v>
      </c>
      <c r="AA3075" s="8" t="s">
        <v>10917</v>
      </c>
      <c r="AB3075" s="8">
        <v>0</v>
      </c>
      <c r="AC3075" s="8">
        <v>1</v>
      </c>
      <c r="AD3075" s="8">
        <v>0</v>
      </c>
      <c r="AE3075" s="8">
        <v>0</v>
      </c>
      <c r="AF3075" s="8">
        <v>0</v>
      </c>
      <c r="AG3075" s="8">
        <v>0</v>
      </c>
      <c r="AH3075" s="8">
        <v>0</v>
      </c>
      <c r="AI3075" s="8">
        <v>0</v>
      </c>
      <c r="AJ3075" s="8" t="s">
        <v>7975</v>
      </c>
      <c r="AK3075" s="8">
        <v>0</v>
      </c>
      <c r="AM3075" s="8" t="str">
        <f t="shared" si="329"/>
        <v>Agreed</v>
      </c>
      <c r="AN3075" s="8" t="s">
        <v>57</v>
      </c>
      <c r="AO3075">
        <f t="shared" si="330"/>
        <v>1</v>
      </c>
      <c r="AP3075">
        <f t="shared" si="331"/>
        <v>0</v>
      </c>
      <c r="AQ3075">
        <f t="shared" si="332"/>
        <v>0</v>
      </c>
      <c r="AR3075">
        <f t="shared" si="333"/>
        <v>0</v>
      </c>
      <c r="AS3075" t="str">
        <f t="shared" si="334"/>
        <v/>
      </c>
      <c r="BO3075" t="str">
        <f t="shared" si="335"/>
        <v/>
      </c>
    </row>
    <row r="3076" spans="2:67" ht="105">
      <c r="B3076">
        <v>39319</v>
      </c>
      <c r="C3076" t="s">
        <v>7965</v>
      </c>
      <c r="D3076" t="s">
        <v>10513</v>
      </c>
      <c r="E3076" t="s">
        <v>10514</v>
      </c>
      <c r="F3076" t="s">
        <v>11209</v>
      </c>
      <c r="G3076" t="s">
        <v>11259</v>
      </c>
      <c r="H3076" t="s">
        <v>11210</v>
      </c>
      <c r="I3076" t="s">
        <v>1529</v>
      </c>
      <c r="J3076">
        <v>1972</v>
      </c>
      <c r="K3076" t="s">
        <v>11261</v>
      </c>
      <c r="L3076" t="s">
        <v>10519</v>
      </c>
      <c r="M3076" s="1" t="s">
        <v>11262</v>
      </c>
      <c r="N3076" s="8">
        <v>1</v>
      </c>
      <c r="O3076" s="8">
        <v>0</v>
      </c>
      <c r="P3076" s="8">
        <v>0</v>
      </c>
      <c r="Q3076" s="8">
        <v>0</v>
      </c>
      <c r="R3076" s="8" t="s">
        <v>3214</v>
      </c>
      <c r="S3076" s="8">
        <v>0</v>
      </c>
      <c r="T3076" s="8">
        <v>1</v>
      </c>
      <c r="U3076" s="8">
        <v>0</v>
      </c>
      <c r="V3076" s="8">
        <v>0</v>
      </c>
      <c r="W3076" s="8">
        <v>0</v>
      </c>
      <c r="X3076" s="8">
        <v>0</v>
      </c>
      <c r="Y3076" s="8">
        <v>0</v>
      </c>
      <c r="Z3076" s="8">
        <v>0</v>
      </c>
      <c r="AA3076" s="8" t="s">
        <v>10917</v>
      </c>
      <c r="AB3076" s="8">
        <v>0</v>
      </c>
      <c r="AC3076" s="8">
        <v>1</v>
      </c>
      <c r="AD3076" s="8">
        <v>0</v>
      </c>
      <c r="AE3076" s="8">
        <v>0</v>
      </c>
      <c r="AF3076" s="8">
        <v>0</v>
      </c>
      <c r="AG3076" s="8">
        <v>0</v>
      </c>
      <c r="AH3076" s="8">
        <v>0</v>
      </c>
      <c r="AI3076" s="8">
        <v>0</v>
      </c>
      <c r="AJ3076" s="8" t="s">
        <v>7975</v>
      </c>
      <c r="AK3076" s="8">
        <v>0</v>
      </c>
      <c r="AM3076" s="8" t="str">
        <f t="shared" ref="AM3076:AM3139" si="336">IF(N3076&lt;&gt;"",
IF(OR(AO3076="",AP3076="",AQ3076="",AR3076=""),
"UNCODED",
IF(OR(AO3076&lt;&gt;N3076,AP3076&lt;&gt;O3076,AQ3076&lt;&gt;P3076,AR3076&lt;&gt;Q3076,SUM(AU3076:BA3076,BD3076:BJ3076)&gt;0),
"Recoded",
"Agreed")),"Blank")</f>
        <v>Agreed</v>
      </c>
      <c r="AN3076" s="8" t="s">
        <v>57</v>
      </c>
      <c r="AO3076">
        <f t="shared" ref="AO3076:AO3139" si="337">IF(N3076&lt;&gt;"",IF(OR(LOWER($AN3076)="y",LOWER($AN3076)="yes"),N3076,""),"")</f>
        <v>1</v>
      </c>
      <c r="AP3076">
        <f t="shared" ref="AP3076:AP3139" si="338">IF(O3076&lt;&gt;"",IF(OR(LOWER($AN3076)="y",LOWER($AN3076)="yes"),O3076,""),"")</f>
        <v>0</v>
      </c>
      <c r="AQ3076">
        <f t="shared" ref="AQ3076:AQ3139" si="339">IF(P3076&lt;&gt;"",IF(OR(LOWER($AN3076)="y",LOWER($AN3076)="yes"),P3076,""),"")</f>
        <v>0</v>
      </c>
      <c r="AR3076">
        <f t="shared" ref="AR3076:AR3139" si="340">IF(Q3076&lt;&gt;"",IF(OR(LOWER($AN3076)="y",LOWER($AN3076)="yes"),Q3076,""),"")</f>
        <v>0</v>
      </c>
      <c r="AS3076" t="str">
        <f t="shared" si="334"/>
        <v/>
      </c>
      <c r="BO3076" t="str">
        <f t="shared" si="335"/>
        <v/>
      </c>
    </row>
    <row r="3077" spans="2:67" ht="222">
      <c r="B3077">
        <v>39327</v>
      </c>
      <c r="C3077" t="s">
        <v>7965</v>
      </c>
      <c r="D3077" t="s">
        <v>10513</v>
      </c>
      <c r="E3077" t="s">
        <v>10514</v>
      </c>
      <c r="F3077" t="s">
        <v>11209</v>
      </c>
      <c r="G3077" t="s">
        <v>11259</v>
      </c>
      <c r="H3077" t="s">
        <v>11210</v>
      </c>
      <c r="I3077" t="s">
        <v>1536</v>
      </c>
      <c r="J3077">
        <v>1972</v>
      </c>
      <c r="K3077" t="s">
        <v>11263</v>
      </c>
      <c r="L3077" t="s">
        <v>10519</v>
      </c>
      <c r="M3077" s="1" t="s">
        <v>11264</v>
      </c>
      <c r="N3077" s="8">
        <v>0</v>
      </c>
      <c r="O3077" s="8">
        <v>1</v>
      </c>
      <c r="P3077" s="8">
        <v>0</v>
      </c>
      <c r="Q3077" s="8">
        <v>0</v>
      </c>
      <c r="R3077" s="8" t="s">
        <v>11265</v>
      </c>
      <c r="S3077" s="8">
        <v>0</v>
      </c>
      <c r="T3077" s="8">
        <v>1</v>
      </c>
      <c r="U3077" s="8">
        <v>0</v>
      </c>
      <c r="V3077" s="8">
        <v>0</v>
      </c>
      <c r="W3077" s="8">
        <v>0</v>
      </c>
      <c r="X3077" s="8">
        <v>0</v>
      </c>
      <c r="Y3077" s="8">
        <v>0</v>
      </c>
      <c r="Z3077" s="8">
        <v>0</v>
      </c>
      <c r="AA3077" s="8" t="s">
        <v>11266</v>
      </c>
      <c r="AB3077" s="8">
        <v>0</v>
      </c>
      <c r="AC3077" s="8">
        <v>0</v>
      </c>
      <c r="AD3077" s="8">
        <v>0</v>
      </c>
      <c r="AE3077" s="8">
        <v>1</v>
      </c>
      <c r="AF3077" s="8">
        <v>0</v>
      </c>
      <c r="AG3077" s="8">
        <v>0</v>
      </c>
      <c r="AH3077" s="8">
        <v>0</v>
      </c>
      <c r="AI3077" s="8">
        <v>0</v>
      </c>
      <c r="AJ3077" s="8" t="s">
        <v>11267</v>
      </c>
      <c r="AK3077" s="8">
        <v>0</v>
      </c>
      <c r="AM3077" s="8" t="str">
        <f t="shared" si="336"/>
        <v>Agreed</v>
      </c>
      <c r="AN3077" s="8" t="s">
        <v>57</v>
      </c>
      <c r="AO3077">
        <f t="shared" si="337"/>
        <v>0</v>
      </c>
      <c r="AP3077">
        <f t="shared" si="338"/>
        <v>1</v>
      </c>
      <c r="AQ3077">
        <f t="shared" si="339"/>
        <v>0</v>
      </c>
      <c r="AR3077">
        <f t="shared" si="340"/>
        <v>0</v>
      </c>
      <c r="AS3077" t="str">
        <f t="shared" ref="AS3077:AS3140" si="341">IF(AM3077="Recoded","Please supply a reasoning","")</f>
        <v/>
      </c>
      <c r="BO3077" t="str">
        <f t="shared" ref="BO3077:BO3140" si="342">IF(OR(AND(AO3077=0, SUM(AP3077:AR3077)&lt;&gt;0),AND(AO3077=1, SUM(AP3077:AR3077)=0)),"",1)</f>
        <v/>
      </c>
    </row>
    <row r="3078" spans="2:67" ht="207">
      <c r="B3078">
        <v>39329</v>
      </c>
      <c r="C3078" t="s">
        <v>7965</v>
      </c>
      <c r="D3078" t="s">
        <v>10513</v>
      </c>
      <c r="E3078" t="s">
        <v>10514</v>
      </c>
      <c r="F3078" t="s">
        <v>11209</v>
      </c>
      <c r="G3078" t="s">
        <v>11259</v>
      </c>
      <c r="H3078" t="s">
        <v>11210</v>
      </c>
      <c r="I3078" t="s">
        <v>1544</v>
      </c>
      <c r="J3078">
        <v>1972</v>
      </c>
      <c r="K3078" t="s">
        <v>11268</v>
      </c>
      <c r="L3078" t="s">
        <v>10519</v>
      </c>
      <c r="M3078" s="1" t="s">
        <v>11269</v>
      </c>
      <c r="N3078" s="8">
        <v>0</v>
      </c>
      <c r="O3078" s="8">
        <v>1</v>
      </c>
      <c r="P3078" s="8">
        <v>0</v>
      </c>
      <c r="Q3078" s="8">
        <v>0</v>
      </c>
      <c r="R3078" s="8" t="s">
        <v>8087</v>
      </c>
      <c r="S3078" s="8">
        <v>0</v>
      </c>
      <c r="T3078" s="8">
        <v>1</v>
      </c>
      <c r="U3078" s="8">
        <v>0</v>
      </c>
      <c r="V3078" s="8">
        <v>0</v>
      </c>
      <c r="W3078" s="8">
        <v>0</v>
      </c>
      <c r="X3078" s="8">
        <v>0</v>
      </c>
      <c r="Y3078" s="8">
        <v>0</v>
      </c>
      <c r="Z3078" s="8">
        <v>0</v>
      </c>
      <c r="AA3078" s="8" t="s">
        <v>10995</v>
      </c>
      <c r="AB3078" s="8">
        <v>0</v>
      </c>
      <c r="AC3078" s="8">
        <v>0</v>
      </c>
      <c r="AD3078" s="8">
        <v>1</v>
      </c>
      <c r="AE3078" s="8">
        <v>0</v>
      </c>
      <c r="AF3078" s="8">
        <v>0</v>
      </c>
      <c r="AG3078" s="8">
        <v>0</v>
      </c>
      <c r="AH3078" s="8">
        <v>0</v>
      </c>
      <c r="AI3078" s="8">
        <v>0</v>
      </c>
      <c r="AJ3078" s="8" t="s">
        <v>11270</v>
      </c>
      <c r="AK3078" s="8">
        <v>0</v>
      </c>
      <c r="AM3078" s="8" t="str">
        <f t="shared" si="336"/>
        <v>Agreed</v>
      </c>
      <c r="AN3078" s="8" t="s">
        <v>57</v>
      </c>
      <c r="AO3078">
        <f t="shared" si="337"/>
        <v>0</v>
      </c>
      <c r="AP3078">
        <f t="shared" si="338"/>
        <v>1</v>
      </c>
      <c r="AQ3078">
        <f t="shared" si="339"/>
        <v>0</v>
      </c>
      <c r="AR3078">
        <f t="shared" si="340"/>
        <v>0</v>
      </c>
      <c r="AS3078" t="str">
        <f t="shared" si="341"/>
        <v/>
      </c>
      <c r="BO3078" t="str">
        <f t="shared" si="342"/>
        <v/>
      </c>
    </row>
    <row r="3079" spans="2:67" ht="45">
      <c r="B3079">
        <v>39331</v>
      </c>
      <c r="C3079" t="s">
        <v>7965</v>
      </c>
      <c r="D3079" t="s">
        <v>10513</v>
      </c>
      <c r="E3079" t="s">
        <v>10514</v>
      </c>
      <c r="F3079" t="s">
        <v>11209</v>
      </c>
      <c r="G3079" t="s">
        <v>11259</v>
      </c>
      <c r="H3079" t="s">
        <v>11210</v>
      </c>
      <c r="I3079" t="s">
        <v>1549</v>
      </c>
      <c r="J3079">
        <v>1972</v>
      </c>
      <c r="K3079" t="s">
        <v>11233</v>
      </c>
      <c r="L3079" t="s">
        <v>10519</v>
      </c>
      <c r="M3079" s="1" t="s">
        <v>11271</v>
      </c>
      <c r="N3079" s="8">
        <v>1</v>
      </c>
      <c r="O3079" s="8">
        <v>0</v>
      </c>
      <c r="P3079" s="8">
        <v>0</v>
      </c>
      <c r="Q3079" s="8">
        <v>0</v>
      </c>
      <c r="R3079" s="8" t="s">
        <v>3214</v>
      </c>
      <c r="S3079" s="8">
        <v>0</v>
      </c>
      <c r="T3079" s="8">
        <v>1</v>
      </c>
      <c r="U3079" s="8">
        <v>0</v>
      </c>
      <c r="V3079" s="8">
        <v>0</v>
      </c>
      <c r="W3079" s="8">
        <v>0</v>
      </c>
      <c r="X3079" s="8">
        <v>0</v>
      </c>
      <c r="Y3079" s="8">
        <v>0</v>
      </c>
      <c r="Z3079" s="8">
        <v>0</v>
      </c>
      <c r="AA3079" s="8" t="s">
        <v>10917</v>
      </c>
      <c r="AB3079" s="8">
        <v>0</v>
      </c>
      <c r="AC3079" s="8">
        <v>1</v>
      </c>
      <c r="AD3079" s="8">
        <v>0</v>
      </c>
      <c r="AE3079" s="8">
        <v>0</v>
      </c>
      <c r="AF3079" s="8">
        <v>0</v>
      </c>
      <c r="AG3079" s="8">
        <v>0</v>
      </c>
      <c r="AH3079" s="8">
        <v>0</v>
      </c>
      <c r="AI3079" s="8">
        <v>0</v>
      </c>
      <c r="AJ3079" s="8" t="s">
        <v>7975</v>
      </c>
      <c r="AK3079" s="8">
        <v>0</v>
      </c>
      <c r="AM3079" s="8" t="str">
        <f t="shared" si="336"/>
        <v>Agreed</v>
      </c>
      <c r="AN3079" s="8" t="s">
        <v>57</v>
      </c>
      <c r="AO3079">
        <f t="shared" si="337"/>
        <v>1</v>
      </c>
      <c r="AP3079">
        <f t="shared" si="338"/>
        <v>0</v>
      </c>
      <c r="AQ3079">
        <f t="shared" si="339"/>
        <v>0</v>
      </c>
      <c r="AR3079">
        <f t="shared" si="340"/>
        <v>0</v>
      </c>
      <c r="AS3079" t="str">
        <f t="shared" si="341"/>
        <v/>
      </c>
      <c r="BO3079" t="str">
        <f t="shared" si="342"/>
        <v/>
      </c>
    </row>
    <row r="3080" spans="2:67" ht="74.25">
      <c r="B3080">
        <v>39337</v>
      </c>
      <c r="C3080" t="s">
        <v>7965</v>
      </c>
      <c r="D3080" t="s">
        <v>10513</v>
      </c>
      <c r="E3080" t="s">
        <v>10514</v>
      </c>
      <c r="F3080" t="s">
        <v>11209</v>
      </c>
      <c r="G3080" t="s">
        <v>11272</v>
      </c>
      <c r="H3080" t="s">
        <v>11210</v>
      </c>
      <c r="I3080" t="s">
        <v>8186</v>
      </c>
      <c r="J3080">
        <v>1972</v>
      </c>
      <c r="K3080" t="s">
        <v>396</v>
      </c>
      <c r="L3080" t="s">
        <v>10519</v>
      </c>
      <c r="M3080" s="1" t="s">
        <v>11273</v>
      </c>
      <c r="N3080" s="8">
        <v>0</v>
      </c>
      <c r="O3080" s="8">
        <v>1</v>
      </c>
      <c r="P3080" s="8">
        <v>0</v>
      </c>
      <c r="Q3080" s="8">
        <v>0</v>
      </c>
      <c r="R3080" s="8" t="s">
        <v>11274</v>
      </c>
      <c r="S3080" s="8">
        <v>0</v>
      </c>
      <c r="T3080" s="8">
        <v>1</v>
      </c>
      <c r="U3080" s="8">
        <v>0</v>
      </c>
      <c r="V3080" s="8">
        <v>0</v>
      </c>
      <c r="W3080" s="8">
        <v>0</v>
      </c>
      <c r="X3080" s="8">
        <v>0</v>
      </c>
      <c r="Y3080" s="8">
        <v>0</v>
      </c>
      <c r="Z3080" s="8">
        <v>0</v>
      </c>
      <c r="AA3080" s="8" t="s">
        <v>11275</v>
      </c>
      <c r="AB3080" s="8">
        <v>0</v>
      </c>
      <c r="AC3080" s="8">
        <v>0</v>
      </c>
      <c r="AD3080" s="8">
        <v>1</v>
      </c>
      <c r="AE3080" s="8">
        <v>0</v>
      </c>
      <c r="AF3080" s="8">
        <v>0</v>
      </c>
      <c r="AG3080" s="8">
        <v>0</v>
      </c>
      <c r="AH3080" s="8">
        <v>0</v>
      </c>
      <c r="AI3080" s="8">
        <v>0</v>
      </c>
      <c r="AJ3080" s="8" t="s">
        <v>11276</v>
      </c>
      <c r="AK3080" s="8">
        <v>0</v>
      </c>
      <c r="AM3080" s="8" t="str">
        <f t="shared" si="336"/>
        <v>Recoded</v>
      </c>
      <c r="AN3080" s="8"/>
      <c r="AO3080">
        <v>0</v>
      </c>
      <c r="AP3080">
        <v>1</v>
      </c>
      <c r="AQ3080">
        <v>1</v>
      </c>
      <c r="AR3080">
        <v>0</v>
      </c>
      <c r="AS3080" t="s">
        <v>11461</v>
      </c>
      <c r="BO3080" t="str">
        <f t="shared" si="342"/>
        <v/>
      </c>
    </row>
    <row r="3081" spans="2:67" ht="145.5">
      <c r="B3081">
        <v>39338</v>
      </c>
      <c r="C3081" t="s">
        <v>7965</v>
      </c>
      <c r="D3081" t="s">
        <v>10513</v>
      </c>
      <c r="E3081" t="s">
        <v>10514</v>
      </c>
      <c r="F3081" t="s">
        <v>11209</v>
      </c>
      <c r="G3081" t="s">
        <v>11272</v>
      </c>
      <c r="H3081" t="s">
        <v>11210</v>
      </c>
      <c r="I3081" t="s">
        <v>8186</v>
      </c>
      <c r="J3081">
        <v>1972</v>
      </c>
      <c r="K3081" t="s">
        <v>396</v>
      </c>
      <c r="L3081" t="s">
        <v>10519</v>
      </c>
      <c r="M3081" s="1" t="s">
        <v>11277</v>
      </c>
      <c r="N3081" s="8">
        <v>0</v>
      </c>
      <c r="O3081" s="8">
        <v>1</v>
      </c>
      <c r="P3081" s="8">
        <v>0</v>
      </c>
      <c r="Q3081" s="8">
        <v>0</v>
      </c>
      <c r="R3081" s="8" t="s">
        <v>11278</v>
      </c>
      <c r="S3081" s="8">
        <v>0</v>
      </c>
      <c r="T3081" s="8">
        <v>1</v>
      </c>
      <c r="U3081" s="8">
        <v>0</v>
      </c>
      <c r="V3081" s="8">
        <v>0</v>
      </c>
      <c r="W3081" s="8">
        <v>0</v>
      </c>
      <c r="X3081" s="8">
        <v>0</v>
      </c>
      <c r="Y3081" s="8">
        <v>0</v>
      </c>
      <c r="Z3081" s="8">
        <v>0</v>
      </c>
      <c r="AA3081" s="8" t="s">
        <v>8030</v>
      </c>
      <c r="AB3081" s="8">
        <v>0</v>
      </c>
      <c r="AC3081" s="8">
        <v>0</v>
      </c>
      <c r="AD3081" s="8">
        <v>1</v>
      </c>
      <c r="AE3081" s="8">
        <v>0</v>
      </c>
      <c r="AF3081" s="8">
        <v>0</v>
      </c>
      <c r="AG3081" s="8">
        <v>0</v>
      </c>
      <c r="AH3081" s="8">
        <v>0</v>
      </c>
      <c r="AI3081" s="8">
        <v>0</v>
      </c>
      <c r="AJ3081" s="8" t="s">
        <v>11279</v>
      </c>
      <c r="AK3081" s="8">
        <v>0</v>
      </c>
      <c r="AM3081" s="8" t="str">
        <f t="shared" si="336"/>
        <v>Agreed</v>
      </c>
      <c r="AN3081" s="8" t="s">
        <v>57</v>
      </c>
      <c r="AO3081">
        <f t="shared" si="337"/>
        <v>0</v>
      </c>
      <c r="AP3081">
        <f t="shared" si="338"/>
        <v>1</v>
      </c>
      <c r="AQ3081">
        <f t="shared" si="339"/>
        <v>0</v>
      </c>
      <c r="AR3081">
        <f t="shared" si="340"/>
        <v>0</v>
      </c>
      <c r="AS3081" t="str">
        <f t="shared" si="341"/>
        <v/>
      </c>
      <c r="BO3081" t="str">
        <f t="shared" si="342"/>
        <v/>
      </c>
    </row>
    <row r="3082" spans="2:67" ht="45">
      <c r="B3082">
        <v>39339</v>
      </c>
      <c r="C3082" t="s">
        <v>7965</v>
      </c>
      <c r="D3082" t="s">
        <v>10513</v>
      </c>
      <c r="E3082" t="s">
        <v>10514</v>
      </c>
      <c r="F3082" t="s">
        <v>11209</v>
      </c>
      <c r="G3082" t="s">
        <v>11272</v>
      </c>
      <c r="H3082" t="s">
        <v>11210</v>
      </c>
      <c r="I3082" t="s">
        <v>8186</v>
      </c>
      <c r="J3082">
        <v>1972</v>
      </c>
      <c r="K3082" t="s">
        <v>11280</v>
      </c>
      <c r="L3082" t="s">
        <v>10519</v>
      </c>
      <c r="M3082" s="1" t="s">
        <v>11281</v>
      </c>
      <c r="N3082" s="8">
        <v>0</v>
      </c>
      <c r="O3082" s="8">
        <v>1</v>
      </c>
      <c r="P3082" s="8">
        <v>0</v>
      </c>
      <c r="Q3082" s="8">
        <v>0</v>
      </c>
      <c r="R3082" s="8" t="s">
        <v>11282</v>
      </c>
      <c r="S3082" s="8">
        <v>0</v>
      </c>
      <c r="T3082" s="8">
        <v>1</v>
      </c>
      <c r="U3082" s="8">
        <v>0</v>
      </c>
      <c r="V3082" s="8">
        <v>0</v>
      </c>
      <c r="W3082" s="8">
        <v>0</v>
      </c>
      <c r="X3082" s="8">
        <v>0</v>
      </c>
      <c r="Y3082" s="8">
        <v>0</v>
      </c>
      <c r="Z3082" s="8">
        <v>0</v>
      </c>
      <c r="AA3082" s="8" t="s">
        <v>11283</v>
      </c>
      <c r="AB3082" s="8">
        <v>0</v>
      </c>
      <c r="AC3082" s="8">
        <v>0</v>
      </c>
      <c r="AD3082" s="8">
        <v>0</v>
      </c>
      <c r="AE3082" s="8">
        <v>0</v>
      </c>
      <c r="AF3082" s="8">
        <v>0</v>
      </c>
      <c r="AG3082" s="8">
        <v>0</v>
      </c>
      <c r="AH3082" s="8">
        <v>0</v>
      </c>
      <c r="AI3082" s="8">
        <v>1</v>
      </c>
      <c r="AJ3082" s="8" t="s">
        <v>11284</v>
      </c>
      <c r="AK3082" s="8">
        <v>0</v>
      </c>
      <c r="AM3082" s="8" t="str">
        <f t="shared" si="336"/>
        <v>Agreed</v>
      </c>
      <c r="AN3082" s="8" t="s">
        <v>57</v>
      </c>
      <c r="AO3082">
        <f t="shared" si="337"/>
        <v>0</v>
      </c>
      <c r="AP3082">
        <f t="shared" si="338"/>
        <v>1</v>
      </c>
      <c r="AQ3082">
        <f t="shared" si="339"/>
        <v>0</v>
      </c>
      <c r="AR3082">
        <f t="shared" si="340"/>
        <v>0</v>
      </c>
      <c r="AS3082" t="str">
        <f t="shared" si="341"/>
        <v/>
      </c>
      <c r="BO3082" t="str">
        <f t="shared" si="342"/>
        <v/>
      </c>
    </row>
    <row r="3083" spans="2:67" ht="90">
      <c r="B3083">
        <v>39340</v>
      </c>
      <c r="C3083" t="s">
        <v>7965</v>
      </c>
      <c r="D3083" t="s">
        <v>10513</v>
      </c>
      <c r="E3083" t="s">
        <v>10514</v>
      </c>
      <c r="F3083" t="s">
        <v>11209</v>
      </c>
      <c r="G3083" t="s">
        <v>11272</v>
      </c>
      <c r="H3083" t="s">
        <v>11210</v>
      </c>
      <c r="I3083" t="s">
        <v>8186</v>
      </c>
      <c r="J3083">
        <v>1972</v>
      </c>
      <c r="K3083" t="s">
        <v>11285</v>
      </c>
      <c r="L3083" t="s">
        <v>10519</v>
      </c>
      <c r="M3083" s="51" t="s">
        <v>11286</v>
      </c>
      <c r="N3083" s="8">
        <v>0</v>
      </c>
      <c r="O3083" s="8">
        <v>1</v>
      </c>
      <c r="P3083" s="8">
        <v>0</v>
      </c>
      <c r="Q3083" s="8">
        <v>0</v>
      </c>
      <c r="R3083" s="8" t="s">
        <v>11287</v>
      </c>
      <c r="S3083" s="8">
        <v>0</v>
      </c>
      <c r="T3083" s="8">
        <v>1</v>
      </c>
      <c r="U3083" s="8">
        <v>0</v>
      </c>
      <c r="V3083" s="8">
        <v>0</v>
      </c>
      <c r="W3083" s="8">
        <v>0</v>
      </c>
      <c r="X3083" s="8">
        <v>0</v>
      </c>
      <c r="Y3083" s="8">
        <v>0</v>
      </c>
      <c r="Z3083" s="8">
        <v>0</v>
      </c>
      <c r="AA3083" s="8" t="s">
        <v>11288</v>
      </c>
      <c r="AB3083" s="8">
        <v>0</v>
      </c>
      <c r="AC3083" s="8">
        <v>0</v>
      </c>
      <c r="AD3083" s="8">
        <v>0</v>
      </c>
      <c r="AE3083" s="8">
        <v>0</v>
      </c>
      <c r="AF3083" s="8">
        <v>0</v>
      </c>
      <c r="AG3083" s="8">
        <v>0</v>
      </c>
      <c r="AH3083" s="8">
        <v>0</v>
      </c>
      <c r="AI3083" s="8">
        <v>1</v>
      </c>
      <c r="AJ3083" s="8" t="s">
        <v>11289</v>
      </c>
      <c r="AK3083" s="8">
        <v>0</v>
      </c>
      <c r="AM3083" s="8" t="str">
        <f t="shared" si="336"/>
        <v>Agreed</v>
      </c>
      <c r="AN3083" s="8" t="s">
        <v>57</v>
      </c>
      <c r="AO3083">
        <f t="shared" si="337"/>
        <v>0</v>
      </c>
      <c r="AP3083">
        <f t="shared" si="338"/>
        <v>1</v>
      </c>
      <c r="AQ3083">
        <f t="shared" si="339"/>
        <v>0</v>
      </c>
      <c r="AR3083">
        <f t="shared" si="340"/>
        <v>0</v>
      </c>
      <c r="AS3083" t="str">
        <f t="shared" si="341"/>
        <v/>
      </c>
      <c r="BO3083" t="str">
        <f t="shared" si="342"/>
        <v/>
      </c>
    </row>
    <row r="3084" spans="2:67" ht="131.25">
      <c r="B3084">
        <v>39341</v>
      </c>
      <c r="C3084" t="s">
        <v>7965</v>
      </c>
      <c r="D3084" t="s">
        <v>10513</v>
      </c>
      <c r="E3084" t="s">
        <v>10514</v>
      </c>
      <c r="F3084" t="s">
        <v>11209</v>
      </c>
      <c r="G3084" t="s">
        <v>11272</v>
      </c>
      <c r="H3084" t="s">
        <v>11210</v>
      </c>
      <c r="I3084" t="s">
        <v>8186</v>
      </c>
      <c r="J3084">
        <v>1972</v>
      </c>
      <c r="K3084" t="s">
        <v>11285</v>
      </c>
      <c r="L3084" t="s">
        <v>10519</v>
      </c>
      <c r="M3084" s="1" t="s">
        <v>11290</v>
      </c>
      <c r="N3084" s="8">
        <v>0</v>
      </c>
      <c r="O3084" s="8">
        <v>1</v>
      </c>
      <c r="P3084" s="8">
        <v>0</v>
      </c>
      <c r="Q3084" s="8">
        <v>0</v>
      </c>
      <c r="R3084" s="8" t="s">
        <v>11291</v>
      </c>
      <c r="S3084" s="8">
        <v>0</v>
      </c>
      <c r="T3084" s="8">
        <v>0</v>
      </c>
      <c r="U3084" s="8">
        <v>0</v>
      </c>
      <c r="V3084" s="8">
        <v>1</v>
      </c>
      <c r="W3084" s="8">
        <v>0</v>
      </c>
      <c r="X3084" s="8">
        <v>0</v>
      </c>
      <c r="Y3084" s="8">
        <v>0</v>
      </c>
      <c r="Z3084" s="8">
        <v>0</v>
      </c>
      <c r="AA3084" s="8" t="s">
        <v>11292</v>
      </c>
      <c r="AB3084" s="8">
        <v>0</v>
      </c>
      <c r="AC3084" s="8">
        <v>0</v>
      </c>
      <c r="AD3084" s="8">
        <v>1</v>
      </c>
      <c r="AE3084" s="8">
        <v>0</v>
      </c>
      <c r="AF3084" s="8">
        <v>0</v>
      </c>
      <c r="AG3084" s="8">
        <v>0</v>
      </c>
      <c r="AH3084" s="8">
        <v>0</v>
      </c>
      <c r="AI3084" s="8">
        <v>0</v>
      </c>
      <c r="AJ3084" s="8" t="s">
        <v>11293</v>
      </c>
      <c r="AK3084" s="8">
        <v>0</v>
      </c>
      <c r="AM3084" s="8" t="str">
        <f t="shared" si="336"/>
        <v>Agreed</v>
      </c>
      <c r="AN3084" s="8" t="s">
        <v>57</v>
      </c>
      <c r="AO3084">
        <f t="shared" si="337"/>
        <v>0</v>
      </c>
      <c r="AP3084">
        <f t="shared" si="338"/>
        <v>1</v>
      </c>
      <c r="AQ3084">
        <f t="shared" si="339"/>
        <v>0</v>
      </c>
      <c r="AR3084">
        <f t="shared" si="340"/>
        <v>0</v>
      </c>
      <c r="AS3084" t="str">
        <f t="shared" si="341"/>
        <v/>
      </c>
      <c r="BO3084" t="str">
        <f t="shared" si="342"/>
        <v/>
      </c>
    </row>
    <row r="3085" spans="2:67" ht="45">
      <c r="B3085">
        <v>39342</v>
      </c>
      <c r="C3085" t="s">
        <v>7965</v>
      </c>
      <c r="D3085" t="s">
        <v>10513</v>
      </c>
      <c r="E3085" t="s">
        <v>10514</v>
      </c>
      <c r="F3085" t="s">
        <v>11209</v>
      </c>
      <c r="G3085" t="s">
        <v>11272</v>
      </c>
      <c r="H3085" t="s">
        <v>11210</v>
      </c>
      <c r="I3085" t="s">
        <v>8026</v>
      </c>
      <c r="J3085">
        <v>1972</v>
      </c>
      <c r="K3085" t="s">
        <v>2999</v>
      </c>
      <c r="L3085" t="s">
        <v>10519</v>
      </c>
      <c r="M3085" s="1" t="s">
        <v>11294</v>
      </c>
      <c r="N3085" s="8">
        <v>0</v>
      </c>
      <c r="O3085" s="8">
        <v>1</v>
      </c>
      <c r="P3085" s="8">
        <v>0</v>
      </c>
      <c r="Q3085" s="8">
        <v>0</v>
      </c>
      <c r="R3085" s="8" t="s">
        <v>11295</v>
      </c>
      <c r="S3085" s="8">
        <v>0</v>
      </c>
      <c r="T3085" s="8">
        <v>1</v>
      </c>
      <c r="U3085" s="8">
        <v>0</v>
      </c>
      <c r="V3085" s="8">
        <v>0</v>
      </c>
      <c r="W3085" s="8">
        <v>0</v>
      </c>
      <c r="X3085" s="8">
        <v>0</v>
      </c>
      <c r="Y3085" s="8">
        <v>0</v>
      </c>
      <c r="Z3085" s="8">
        <v>0</v>
      </c>
      <c r="AA3085" s="8" t="s">
        <v>11266</v>
      </c>
      <c r="AB3085" s="8">
        <v>0</v>
      </c>
      <c r="AC3085" s="8">
        <v>0</v>
      </c>
      <c r="AD3085" s="8">
        <v>1</v>
      </c>
      <c r="AE3085" s="8">
        <v>0</v>
      </c>
      <c r="AF3085" s="8">
        <v>0</v>
      </c>
      <c r="AG3085" s="8">
        <v>0</v>
      </c>
      <c r="AH3085" s="8">
        <v>0</v>
      </c>
      <c r="AI3085" s="8">
        <v>0</v>
      </c>
      <c r="AJ3085" s="8" t="s">
        <v>11296</v>
      </c>
      <c r="AK3085" s="8">
        <v>0</v>
      </c>
      <c r="AM3085" s="8" t="str">
        <f t="shared" si="336"/>
        <v>Agreed</v>
      </c>
      <c r="AN3085" s="8" t="s">
        <v>57</v>
      </c>
      <c r="AO3085">
        <f t="shared" si="337"/>
        <v>0</v>
      </c>
      <c r="AP3085">
        <f t="shared" si="338"/>
        <v>1</v>
      </c>
      <c r="AQ3085">
        <f t="shared" si="339"/>
        <v>0</v>
      </c>
      <c r="AR3085">
        <f t="shared" si="340"/>
        <v>0</v>
      </c>
      <c r="AS3085" t="str">
        <f t="shared" si="341"/>
        <v/>
      </c>
      <c r="BO3085" t="str">
        <f t="shared" si="342"/>
        <v/>
      </c>
    </row>
    <row r="3086" spans="2:67" ht="45">
      <c r="B3086">
        <v>39343</v>
      </c>
      <c r="C3086" t="s">
        <v>7965</v>
      </c>
      <c r="D3086" t="s">
        <v>10513</v>
      </c>
      <c r="E3086" t="s">
        <v>10514</v>
      </c>
      <c r="F3086" t="s">
        <v>11209</v>
      </c>
      <c r="G3086" t="s">
        <v>11272</v>
      </c>
      <c r="H3086" t="s">
        <v>11210</v>
      </c>
      <c r="I3086" t="s">
        <v>8026</v>
      </c>
      <c r="J3086">
        <v>1972</v>
      </c>
      <c r="K3086" t="s">
        <v>2999</v>
      </c>
      <c r="L3086" t="s">
        <v>10519</v>
      </c>
      <c r="M3086" s="1" t="s">
        <v>11297</v>
      </c>
      <c r="N3086" s="8">
        <v>0</v>
      </c>
      <c r="O3086" s="8">
        <v>1</v>
      </c>
      <c r="P3086" s="8">
        <v>0</v>
      </c>
      <c r="Q3086" s="8">
        <v>0</v>
      </c>
      <c r="R3086" s="8" t="s">
        <v>11295</v>
      </c>
      <c r="S3086" s="8">
        <v>0</v>
      </c>
      <c r="T3086" s="8">
        <v>1</v>
      </c>
      <c r="U3086" s="8">
        <v>0</v>
      </c>
      <c r="V3086" s="8">
        <v>0</v>
      </c>
      <c r="W3086" s="8">
        <v>0</v>
      </c>
      <c r="X3086" s="8">
        <v>0</v>
      </c>
      <c r="Y3086" s="8">
        <v>0</v>
      </c>
      <c r="Z3086" s="8">
        <v>0</v>
      </c>
      <c r="AA3086" s="8" t="s">
        <v>11266</v>
      </c>
      <c r="AB3086" s="8">
        <v>0</v>
      </c>
      <c r="AC3086" s="8">
        <v>0</v>
      </c>
      <c r="AD3086" s="8">
        <v>1</v>
      </c>
      <c r="AE3086" s="8">
        <v>0</v>
      </c>
      <c r="AF3086" s="8">
        <v>0</v>
      </c>
      <c r="AG3086" s="8">
        <v>0</v>
      </c>
      <c r="AH3086" s="8">
        <v>0</v>
      </c>
      <c r="AI3086" s="8">
        <v>0</v>
      </c>
      <c r="AJ3086" s="8" t="s">
        <v>11298</v>
      </c>
      <c r="AK3086" s="8">
        <v>0</v>
      </c>
      <c r="AM3086" s="8" t="str">
        <f t="shared" si="336"/>
        <v>Agreed</v>
      </c>
      <c r="AN3086" s="8" t="s">
        <v>57</v>
      </c>
      <c r="AO3086">
        <f t="shared" si="337"/>
        <v>0</v>
      </c>
      <c r="AP3086">
        <f t="shared" si="338"/>
        <v>1</v>
      </c>
      <c r="AQ3086">
        <f t="shared" si="339"/>
        <v>0</v>
      </c>
      <c r="AR3086">
        <f t="shared" si="340"/>
        <v>0</v>
      </c>
      <c r="AS3086" t="str">
        <f t="shared" si="341"/>
        <v/>
      </c>
      <c r="BO3086" t="str">
        <f t="shared" si="342"/>
        <v/>
      </c>
    </row>
    <row r="3087" spans="2:67" ht="90">
      <c r="B3087">
        <v>39345</v>
      </c>
      <c r="C3087" t="s">
        <v>7965</v>
      </c>
      <c r="D3087" t="s">
        <v>10513</v>
      </c>
      <c r="E3087" t="s">
        <v>10514</v>
      </c>
      <c r="F3087" t="s">
        <v>11209</v>
      </c>
      <c r="G3087" t="s">
        <v>11272</v>
      </c>
      <c r="H3087" t="s">
        <v>11210</v>
      </c>
      <c r="I3087" t="s">
        <v>8026</v>
      </c>
      <c r="J3087">
        <v>1972</v>
      </c>
      <c r="K3087" t="s">
        <v>11299</v>
      </c>
      <c r="L3087" t="s">
        <v>10519</v>
      </c>
      <c r="M3087" s="1" t="s">
        <v>11300</v>
      </c>
      <c r="N3087" s="8">
        <v>1</v>
      </c>
      <c r="O3087" s="8">
        <v>0</v>
      </c>
      <c r="P3087" s="8">
        <v>0</v>
      </c>
      <c r="Q3087" s="8">
        <v>0</v>
      </c>
      <c r="R3087" s="8" t="s">
        <v>3214</v>
      </c>
      <c r="S3087" s="8">
        <v>0</v>
      </c>
      <c r="T3087" s="8">
        <v>1</v>
      </c>
      <c r="U3087" s="8">
        <v>0</v>
      </c>
      <c r="V3087" s="8">
        <v>0</v>
      </c>
      <c r="W3087" s="8">
        <v>0</v>
      </c>
      <c r="X3087" s="8">
        <v>0</v>
      </c>
      <c r="Y3087" s="8">
        <v>0</v>
      </c>
      <c r="Z3087" s="8">
        <v>0</v>
      </c>
      <c r="AA3087" s="8" t="s">
        <v>7974</v>
      </c>
      <c r="AB3087" s="8">
        <v>0</v>
      </c>
      <c r="AC3087" s="8">
        <v>1</v>
      </c>
      <c r="AD3087" s="8">
        <v>0</v>
      </c>
      <c r="AE3087" s="8">
        <v>0</v>
      </c>
      <c r="AF3087" s="8">
        <v>0</v>
      </c>
      <c r="AG3087" s="8">
        <v>0</v>
      </c>
      <c r="AH3087" s="8">
        <v>0</v>
      </c>
      <c r="AI3087" s="8">
        <v>0</v>
      </c>
      <c r="AJ3087" s="8" t="s">
        <v>7975</v>
      </c>
      <c r="AK3087" s="8">
        <v>0</v>
      </c>
      <c r="AM3087" s="8" t="str">
        <f t="shared" si="336"/>
        <v>Agreed</v>
      </c>
      <c r="AN3087" s="8" t="s">
        <v>57</v>
      </c>
      <c r="AO3087">
        <f t="shared" si="337"/>
        <v>1</v>
      </c>
      <c r="AP3087">
        <f t="shared" si="338"/>
        <v>0</v>
      </c>
      <c r="AQ3087">
        <f t="shared" si="339"/>
        <v>0</v>
      </c>
      <c r="AR3087">
        <f t="shared" si="340"/>
        <v>0</v>
      </c>
      <c r="AS3087" t="str">
        <f t="shared" si="341"/>
        <v/>
      </c>
      <c r="BO3087" t="str">
        <f t="shared" si="342"/>
        <v/>
      </c>
    </row>
    <row r="3088" spans="2:67" ht="207.75">
      <c r="B3088">
        <v>39356</v>
      </c>
      <c r="C3088" t="s">
        <v>7965</v>
      </c>
      <c r="D3088" t="s">
        <v>10513</v>
      </c>
      <c r="E3088" t="s">
        <v>10514</v>
      </c>
      <c r="F3088" t="s">
        <v>11209</v>
      </c>
      <c r="G3088" t="s">
        <v>11272</v>
      </c>
      <c r="H3088" t="s">
        <v>11210</v>
      </c>
      <c r="I3088" t="s">
        <v>5258</v>
      </c>
      <c r="J3088">
        <v>1972</v>
      </c>
      <c r="K3088" t="s">
        <v>11301</v>
      </c>
      <c r="L3088" t="s">
        <v>10519</v>
      </c>
      <c r="M3088" s="1" t="s">
        <v>11302</v>
      </c>
      <c r="N3088" s="8">
        <v>1</v>
      </c>
      <c r="O3088" s="8">
        <v>0</v>
      </c>
      <c r="P3088" s="8">
        <v>0</v>
      </c>
      <c r="Q3088" s="8">
        <v>0</v>
      </c>
      <c r="R3088" s="8" t="s">
        <v>11303</v>
      </c>
      <c r="S3088" s="8">
        <v>0</v>
      </c>
      <c r="T3088" s="8">
        <v>1</v>
      </c>
      <c r="U3088" s="8">
        <v>0</v>
      </c>
      <c r="V3088" s="8">
        <v>0</v>
      </c>
      <c r="W3088" s="8">
        <v>0</v>
      </c>
      <c r="X3088" s="8">
        <v>0</v>
      </c>
      <c r="Y3088" s="8">
        <v>0</v>
      </c>
      <c r="Z3088" s="8">
        <v>0</v>
      </c>
      <c r="AA3088" s="8" t="s">
        <v>7974</v>
      </c>
      <c r="AB3088" s="8">
        <v>0</v>
      </c>
      <c r="AC3088" s="8">
        <v>0</v>
      </c>
      <c r="AD3088" s="8">
        <v>0</v>
      </c>
      <c r="AE3088" s="8">
        <v>1</v>
      </c>
      <c r="AF3088" s="8">
        <v>0</v>
      </c>
      <c r="AG3088" s="8">
        <v>0</v>
      </c>
      <c r="AH3088" s="8">
        <v>0</v>
      </c>
      <c r="AI3088" s="8">
        <v>0</v>
      </c>
      <c r="AJ3088" s="8" t="s">
        <v>11304</v>
      </c>
      <c r="AK3088" s="8">
        <v>0</v>
      </c>
      <c r="AM3088" s="8" t="str">
        <f t="shared" si="336"/>
        <v>Agreed</v>
      </c>
      <c r="AN3088" s="8" t="s">
        <v>57</v>
      </c>
      <c r="AO3088">
        <f t="shared" si="337"/>
        <v>1</v>
      </c>
      <c r="AP3088">
        <f t="shared" si="338"/>
        <v>0</v>
      </c>
      <c r="AQ3088">
        <f t="shared" si="339"/>
        <v>0</v>
      </c>
      <c r="AR3088">
        <f t="shared" si="340"/>
        <v>0</v>
      </c>
      <c r="AS3088" t="str">
        <f t="shared" si="341"/>
        <v/>
      </c>
      <c r="BO3088" t="str">
        <f t="shared" si="342"/>
        <v/>
      </c>
    </row>
    <row r="3089" spans="2:67" ht="135">
      <c r="B3089">
        <v>39362</v>
      </c>
      <c r="C3089" t="s">
        <v>7965</v>
      </c>
      <c r="D3089" t="s">
        <v>10513</v>
      </c>
      <c r="E3089" t="s">
        <v>10514</v>
      </c>
      <c r="F3089" t="s">
        <v>11209</v>
      </c>
      <c r="G3089" t="s">
        <v>11272</v>
      </c>
      <c r="H3089" t="s">
        <v>11210</v>
      </c>
      <c r="I3089" t="s">
        <v>1560</v>
      </c>
      <c r="J3089">
        <v>1972</v>
      </c>
      <c r="K3089" t="s">
        <v>11299</v>
      </c>
      <c r="L3089" t="s">
        <v>10519</v>
      </c>
      <c r="M3089" s="1" t="s">
        <v>11305</v>
      </c>
      <c r="N3089" s="8">
        <v>1</v>
      </c>
      <c r="O3089" s="8">
        <v>0</v>
      </c>
      <c r="P3089" s="8">
        <v>0</v>
      </c>
      <c r="Q3089" s="8">
        <v>0</v>
      </c>
      <c r="R3089" s="8" t="s">
        <v>3214</v>
      </c>
      <c r="S3089" s="8">
        <v>0</v>
      </c>
      <c r="T3089" s="8">
        <v>1</v>
      </c>
      <c r="U3089" s="8">
        <v>0</v>
      </c>
      <c r="V3089" s="8">
        <v>0</v>
      </c>
      <c r="W3089" s="8">
        <v>0</v>
      </c>
      <c r="X3089" s="8">
        <v>0</v>
      </c>
      <c r="Y3089" s="8">
        <v>0</v>
      </c>
      <c r="Z3089" s="8">
        <v>0</v>
      </c>
      <c r="AA3089" s="8" t="s">
        <v>7974</v>
      </c>
      <c r="AB3089" s="8">
        <v>0</v>
      </c>
      <c r="AC3089" s="8">
        <v>1</v>
      </c>
      <c r="AD3089" s="8">
        <v>0</v>
      </c>
      <c r="AE3089" s="8">
        <v>0</v>
      </c>
      <c r="AF3089" s="8">
        <v>0</v>
      </c>
      <c r="AG3089" s="8">
        <v>0</v>
      </c>
      <c r="AH3089" s="8">
        <v>0</v>
      </c>
      <c r="AI3089" s="8">
        <v>0</v>
      </c>
      <c r="AJ3089" s="8" t="s">
        <v>7975</v>
      </c>
      <c r="AK3089" s="8">
        <v>0</v>
      </c>
      <c r="AM3089" s="8" t="str">
        <f t="shared" si="336"/>
        <v>Agreed</v>
      </c>
      <c r="AN3089" s="8" t="s">
        <v>57</v>
      </c>
      <c r="AO3089">
        <f t="shared" si="337"/>
        <v>1</v>
      </c>
      <c r="AP3089">
        <f t="shared" si="338"/>
        <v>0</v>
      </c>
      <c r="AQ3089">
        <f t="shared" si="339"/>
        <v>0</v>
      </c>
      <c r="AR3089">
        <f t="shared" si="340"/>
        <v>0</v>
      </c>
      <c r="AS3089" t="str">
        <f t="shared" si="341"/>
        <v/>
      </c>
      <c r="BO3089" t="str">
        <f t="shared" si="342"/>
        <v/>
      </c>
    </row>
    <row r="3090" spans="2:67" ht="208.5">
      <c r="B3090">
        <v>39363</v>
      </c>
      <c r="C3090" t="s">
        <v>7965</v>
      </c>
      <c r="D3090" t="s">
        <v>10513</v>
      </c>
      <c r="E3090" t="s">
        <v>10514</v>
      </c>
      <c r="F3090" t="s">
        <v>11209</v>
      </c>
      <c r="G3090" t="s">
        <v>11272</v>
      </c>
      <c r="H3090" t="s">
        <v>11210</v>
      </c>
      <c r="I3090" t="s">
        <v>1560</v>
      </c>
      <c r="J3090">
        <v>1972</v>
      </c>
      <c r="K3090" t="s">
        <v>11301</v>
      </c>
      <c r="L3090" t="s">
        <v>10519</v>
      </c>
      <c r="M3090" s="1" t="s">
        <v>11306</v>
      </c>
      <c r="N3090" s="8">
        <v>0</v>
      </c>
      <c r="O3090" s="8">
        <v>1</v>
      </c>
      <c r="P3090" s="8">
        <v>0</v>
      </c>
      <c r="Q3090" s="8">
        <v>0</v>
      </c>
      <c r="R3090" s="8" t="s">
        <v>11307</v>
      </c>
      <c r="S3090" s="8">
        <v>0</v>
      </c>
      <c r="T3090" s="8">
        <v>1</v>
      </c>
      <c r="U3090" s="8">
        <v>0</v>
      </c>
      <c r="V3090" s="8">
        <v>0</v>
      </c>
      <c r="W3090" s="8">
        <v>0</v>
      </c>
      <c r="X3090" s="8">
        <v>0</v>
      </c>
      <c r="Y3090" s="8">
        <v>0</v>
      </c>
      <c r="Z3090" s="8">
        <v>0</v>
      </c>
      <c r="AA3090" s="8" t="s">
        <v>9210</v>
      </c>
      <c r="AB3090" s="8">
        <v>0</v>
      </c>
      <c r="AC3090" s="8">
        <v>0</v>
      </c>
      <c r="AD3090" s="8">
        <v>1</v>
      </c>
      <c r="AE3090" s="8">
        <v>0</v>
      </c>
      <c r="AF3090" s="8">
        <v>0</v>
      </c>
      <c r="AG3090" s="8">
        <v>0</v>
      </c>
      <c r="AH3090" s="8">
        <v>0</v>
      </c>
      <c r="AI3090" s="8">
        <v>0</v>
      </c>
      <c r="AJ3090" s="8" t="s">
        <v>11308</v>
      </c>
      <c r="AK3090" s="8">
        <v>0</v>
      </c>
      <c r="AM3090" s="8" t="str">
        <f t="shared" si="336"/>
        <v>Agreed</v>
      </c>
      <c r="AN3090" s="8" t="s">
        <v>57</v>
      </c>
      <c r="AO3090">
        <f t="shared" si="337"/>
        <v>0</v>
      </c>
      <c r="AP3090">
        <f t="shared" si="338"/>
        <v>1</v>
      </c>
      <c r="AQ3090">
        <f t="shared" si="339"/>
        <v>0</v>
      </c>
      <c r="AR3090">
        <f t="shared" si="340"/>
        <v>0</v>
      </c>
      <c r="AS3090" t="str">
        <f t="shared" si="341"/>
        <v/>
      </c>
      <c r="BO3090" t="str">
        <f t="shared" si="342"/>
        <v/>
      </c>
    </row>
    <row r="3091" spans="2:67" ht="118.5">
      <c r="B3091">
        <v>39383</v>
      </c>
      <c r="C3091" t="s">
        <v>7965</v>
      </c>
      <c r="D3091" t="s">
        <v>10513</v>
      </c>
      <c r="E3091" t="s">
        <v>10514</v>
      </c>
      <c r="F3091" t="s">
        <v>11209</v>
      </c>
      <c r="G3091" t="s">
        <v>11272</v>
      </c>
      <c r="H3091" t="s">
        <v>11210</v>
      </c>
      <c r="I3091" t="s">
        <v>7160</v>
      </c>
      <c r="J3091">
        <v>1972</v>
      </c>
      <c r="K3091" t="s">
        <v>1525</v>
      </c>
      <c r="L3091" t="s">
        <v>10519</v>
      </c>
      <c r="M3091" s="1" t="s">
        <v>11309</v>
      </c>
      <c r="N3091" s="8">
        <v>0</v>
      </c>
      <c r="O3091" s="8">
        <v>1</v>
      </c>
      <c r="P3091" s="8">
        <v>0</v>
      </c>
      <c r="Q3091" s="8">
        <v>0</v>
      </c>
      <c r="R3091" s="8" t="s">
        <v>11310</v>
      </c>
      <c r="S3091" s="8">
        <v>0</v>
      </c>
      <c r="T3091" s="8">
        <v>0</v>
      </c>
      <c r="U3091" s="8">
        <v>0</v>
      </c>
      <c r="V3091" s="8">
        <v>1</v>
      </c>
      <c r="W3091" s="8">
        <v>0</v>
      </c>
      <c r="X3091" s="8">
        <v>0</v>
      </c>
      <c r="Y3091" s="8">
        <v>0</v>
      </c>
      <c r="Z3091" s="8">
        <v>0</v>
      </c>
      <c r="AA3091" s="8" t="s">
        <v>11311</v>
      </c>
      <c r="AB3091" s="8">
        <v>0</v>
      </c>
      <c r="AC3091" s="8">
        <v>0</v>
      </c>
      <c r="AD3091" s="8">
        <v>0</v>
      </c>
      <c r="AE3091" s="8">
        <v>1</v>
      </c>
      <c r="AF3091" s="8">
        <v>0</v>
      </c>
      <c r="AG3091" s="8">
        <v>0</v>
      </c>
      <c r="AH3091" s="8">
        <v>0</v>
      </c>
      <c r="AI3091" s="8">
        <v>0</v>
      </c>
      <c r="AJ3091" s="8" t="s">
        <v>11312</v>
      </c>
      <c r="AK3091" s="8">
        <v>0</v>
      </c>
      <c r="AM3091" s="8" t="str">
        <f t="shared" si="336"/>
        <v>Agreed</v>
      </c>
      <c r="AN3091" s="8" t="s">
        <v>57</v>
      </c>
      <c r="AO3091">
        <f t="shared" si="337"/>
        <v>0</v>
      </c>
      <c r="AP3091">
        <f t="shared" si="338"/>
        <v>1</v>
      </c>
      <c r="AQ3091">
        <f t="shared" si="339"/>
        <v>0</v>
      </c>
      <c r="AR3091">
        <f t="shared" si="340"/>
        <v>0</v>
      </c>
      <c r="AS3091" t="str">
        <f t="shared" si="341"/>
        <v/>
      </c>
      <c r="BO3091" t="str">
        <f t="shared" si="342"/>
        <v/>
      </c>
    </row>
    <row r="3092" spans="2:67" ht="72">
      <c r="B3092">
        <v>39391</v>
      </c>
      <c r="C3092" t="s">
        <v>7965</v>
      </c>
      <c r="D3092" t="s">
        <v>10513</v>
      </c>
      <c r="E3092" t="s">
        <v>10514</v>
      </c>
      <c r="F3092" t="s">
        <v>11209</v>
      </c>
      <c r="G3092" t="s">
        <v>11272</v>
      </c>
      <c r="H3092" t="s">
        <v>11210</v>
      </c>
      <c r="I3092" t="s">
        <v>11313</v>
      </c>
      <c r="J3092">
        <v>1972</v>
      </c>
      <c r="K3092" t="s">
        <v>11314</v>
      </c>
      <c r="L3092" t="s">
        <v>10519</v>
      </c>
      <c r="M3092" s="16" t="s">
        <v>11315</v>
      </c>
      <c r="N3092" s="8">
        <v>0</v>
      </c>
      <c r="O3092" s="8">
        <v>1</v>
      </c>
      <c r="P3092" s="8">
        <v>0</v>
      </c>
      <c r="Q3092" s="8">
        <v>0</v>
      </c>
      <c r="R3092" s="8" t="s">
        <v>8449</v>
      </c>
      <c r="S3092" s="8">
        <v>0</v>
      </c>
      <c r="T3092" s="8">
        <v>1</v>
      </c>
      <c r="U3092" s="8">
        <v>0</v>
      </c>
      <c r="V3092" s="8">
        <v>0</v>
      </c>
      <c r="W3092" s="8">
        <v>0</v>
      </c>
      <c r="X3092" s="8">
        <v>0</v>
      </c>
      <c r="Y3092" s="8">
        <v>0</v>
      </c>
      <c r="Z3092" s="8">
        <v>0</v>
      </c>
      <c r="AA3092" s="8" t="s">
        <v>11316</v>
      </c>
      <c r="AB3092" s="8">
        <v>0</v>
      </c>
      <c r="AC3092" s="8">
        <v>0</v>
      </c>
      <c r="AD3092" s="8">
        <v>1</v>
      </c>
      <c r="AE3092" s="8">
        <v>0</v>
      </c>
      <c r="AF3092" s="8">
        <v>0</v>
      </c>
      <c r="AG3092" s="8">
        <v>0</v>
      </c>
      <c r="AH3092" s="8">
        <v>0</v>
      </c>
      <c r="AI3092" s="8">
        <v>0</v>
      </c>
      <c r="AJ3092" s="8" t="s">
        <v>11317</v>
      </c>
      <c r="AK3092" s="8">
        <v>0</v>
      </c>
      <c r="AM3092" s="8" t="str">
        <f t="shared" si="336"/>
        <v>Agreed</v>
      </c>
      <c r="AN3092" s="8" t="s">
        <v>57</v>
      </c>
      <c r="AO3092">
        <f t="shared" si="337"/>
        <v>0</v>
      </c>
      <c r="AP3092">
        <f t="shared" si="338"/>
        <v>1</v>
      </c>
      <c r="AQ3092">
        <f t="shared" si="339"/>
        <v>0</v>
      </c>
      <c r="AR3092">
        <f t="shared" si="340"/>
        <v>0</v>
      </c>
      <c r="AS3092" t="str">
        <f t="shared" si="341"/>
        <v/>
      </c>
      <c r="BO3092" t="str">
        <f t="shared" si="342"/>
        <v/>
      </c>
    </row>
    <row r="3093" spans="2:67" ht="246.75">
      <c r="B3093">
        <v>39392</v>
      </c>
      <c r="C3093" t="s">
        <v>7965</v>
      </c>
      <c r="D3093" t="s">
        <v>10513</v>
      </c>
      <c r="E3093" t="s">
        <v>10514</v>
      </c>
      <c r="F3093" t="s">
        <v>11209</v>
      </c>
      <c r="G3093" t="s">
        <v>11272</v>
      </c>
      <c r="H3093" t="s">
        <v>11210</v>
      </c>
      <c r="I3093" t="s">
        <v>3705</v>
      </c>
      <c r="J3093">
        <v>1972</v>
      </c>
      <c r="K3093" t="s">
        <v>11318</v>
      </c>
      <c r="L3093" t="s">
        <v>10519</v>
      </c>
      <c r="M3093" s="1" t="s">
        <v>11319</v>
      </c>
      <c r="N3093" s="8">
        <v>0</v>
      </c>
      <c r="O3093" s="8">
        <v>1</v>
      </c>
      <c r="P3093" s="8">
        <v>0</v>
      </c>
      <c r="Q3093" s="8">
        <v>0</v>
      </c>
      <c r="R3093" s="8" t="s">
        <v>11295</v>
      </c>
      <c r="S3093" s="8">
        <v>0</v>
      </c>
      <c r="T3093" s="8">
        <v>1</v>
      </c>
      <c r="U3093" s="8">
        <v>0</v>
      </c>
      <c r="V3093" s="8">
        <v>0</v>
      </c>
      <c r="W3093" s="8">
        <v>0</v>
      </c>
      <c r="X3093" s="8">
        <v>0</v>
      </c>
      <c r="Y3093" s="8">
        <v>0</v>
      </c>
      <c r="Z3093" s="8">
        <v>0</v>
      </c>
      <c r="AA3093" s="8" t="s">
        <v>11320</v>
      </c>
      <c r="AB3093" s="8">
        <v>0</v>
      </c>
      <c r="AC3093" s="8">
        <v>0</v>
      </c>
      <c r="AD3093" s="8">
        <v>1</v>
      </c>
      <c r="AE3093" s="8">
        <v>0</v>
      </c>
      <c r="AF3093" s="8">
        <v>0</v>
      </c>
      <c r="AG3093" s="8">
        <v>0</v>
      </c>
      <c r="AH3093" s="8">
        <v>0</v>
      </c>
      <c r="AI3093" s="8">
        <v>0</v>
      </c>
      <c r="AJ3093" s="8" t="s">
        <v>11317</v>
      </c>
      <c r="AK3093" s="8">
        <v>0</v>
      </c>
      <c r="AM3093" s="8" t="str">
        <f t="shared" si="336"/>
        <v>Agreed</v>
      </c>
      <c r="AN3093" s="8" t="s">
        <v>57</v>
      </c>
      <c r="AO3093">
        <f t="shared" si="337"/>
        <v>0</v>
      </c>
      <c r="AP3093">
        <f t="shared" si="338"/>
        <v>1</v>
      </c>
      <c r="AQ3093">
        <f t="shared" si="339"/>
        <v>0</v>
      </c>
      <c r="AR3093">
        <f t="shared" si="340"/>
        <v>0</v>
      </c>
      <c r="AS3093" t="str">
        <f t="shared" si="341"/>
        <v/>
      </c>
      <c r="BO3093" t="str">
        <f t="shared" si="342"/>
        <v/>
      </c>
    </row>
    <row r="3094" spans="2:67" ht="306">
      <c r="B3094">
        <v>39396</v>
      </c>
      <c r="C3094" t="s">
        <v>7965</v>
      </c>
      <c r="D3094" t="s">
        <v>10513</v>
      </c>
      <c r="E3094" t="s">
        <v>10514</v>
      </c>
      <c r="F3094" t="s">
        <v>11209</v>
      </c>
      <c r="G3094" t="s">
        <v>11272</v>
      </c>
      <c r="H3094" t="s">
        <v>11210</v>
      </c>
      <c r="I3094" t="s">
        <v>3052</v>
      </c>
      <c r="J3094">
        <v>1972</v>
      </c>
      <c r="K3094" t="s">
        <v>11321</v>
      </c>
      <c r="L3094" t="s">
        <v>10519</v>
      </c>
      <c r="M3094" s="1" t="s">
        <v>11322</v>
      </c>
      <c r="N3094" s="8">
        <v>0</v>
      </c>
      <c r="O3094" s="8">
        <v>1</v>
      </c>
      <c r="P3094" s="8">
        <v>0</v>
      </c>
      <c r="Q3094" s="8">
        <v>0</v>
      </c>
      <c r="R3094" s="8" t="s">
        <v>11323</v>
      </c>
      <c r="S3094" s="8">
        <v>0</v>
      </c>
      <c r="T3094" s="8">
        <v>1</v>
      </c>
      <c r="U3094" s="8">
        <v>0</v>
      </c>
      <c r="V3094" s="8">
        <v>0</v>
      </c>
      <c r="W3094" s="8">
        <v>0</v>
      </c>
      <c r="X3094" s="8">
        <v>0</v>
      </c>
      <c r="Y3094" s="8">
        <v>0</v>
      </c>
      <c r="Z3094" s="8">
        <v>0</v>
      </c>
      <c r="AA3094" s="8" t="s">
        <v>11324</v>
      </c>
      <c r="AB3094" s="8">
        <v>0</v>
      </c>
      <c r="AC3094" s="8">
        <v>0</v>
      </c>
      <c r="AD3094" s="8">
        <v>1</v>
      </c>
      <c r="AE3094" s="8">
        <v>0</v>
      </c>
      <c r="AF3094" s="8">
        <v>0</v>
      </c>
      <c r="AG3094" s="8">
        <v>0</v>
      </c>
      <c r="AH3094" s="8">
        <v>0</v>
      </c>
      <c r="AI3094" s="8">
        <v>0</v>
      </c>
      <c r="AJ3094" s="8" t="s">
        <v>11325</v>
      </c>
      <c r="AK3094" s="8">
        <v>0</v>
      </c>
      <c r="AM3094" s="8" t="str">
        <f t="shared" si="336"/>
        <v>Agreed</v>
      </c>
      <c r="AN3094" s="8" t="s">
        <v>57</v>
      </c>
      <c r="AO3094">
        <f t="shared" si="337"/>
        <v>0</v>
      </c>
      <c r="AP3094">
        <f t="shared" si="338"/>
        <v>1</v>
      </c>
      <c r="AQ3094">
        <f t="shared" si="339"/>
        <v>0</v>
      </c>
      <c r="AR3094">
        <f t="shared" si="340"/>
        <v>0</v>
      </c>
      <c r="AS3094" t="str">
        <f t="shared" si="341"/>
        <v/>
      </c>
      <c r="BO3094" t="str">
        <f t="shared" si="342"/>
        <v/>
      </c>
    </row>
    <row r="3095" spans="2:67" ht="192">
      <c r="B3095">
        <v>39397</v>
      </c>
      <c r="C3095" t="s">
        <v>7965</v>
      </c>
      <c r="D3095" t="s">
        <v>10513</v>
      </c>
      <c r="E3095" t="s">
        <v>10514</v>
      </c>
      <c r="F3095" t="s">
        <v>11209</v>
      </c>
      <c r="G3095" t="s">
        <v>11272</v>
      </c>
      <c r="H3095" t="s">
        <v>11210</v>
      </c>
      <c r="I3095" t="s">
        <v>7473</v>
      </c>
      <c r="J3095">
        <v>1972</v>
      </c>
      <c r="K3095" t="s">
        <v>11326</v>
      </c>
      <c r="L3095" t="s">
        <v>10519</v>
      </c>
      <c r="M3095" s="1" t="s">
        <v>11327</v>
      </c>
      <c r="N3095" s="8">
        <v>0</v>
      </c>
      <c r="O3095" s="8">
        <v>1</v>
      </c>
      <c r="P3095" s="8">
        <v>0</v>
      </c>
      <c r="Q3095" s="8">
        <v>0</v>
      </c>
      <c r="R3095" s="8" t="s">
        <v>11328</v>
      </c>
      <c r="S3095" s="8">
        <v>0</v>
      </c>
      <c r="T3095" s="8">
        <v>0</v>
      </c>
      <c r="U3095" s="8">
        <v>0</v>
      </c>
      <c r="V3095" s="8">
        <v>0</v>
      </c>
      <c r="W3095" s="8">
        <v>0</v>
      </c>
      <c r="X3095" s="8">
        <v>0</v>
      </c>
      <c r="Y3095" s="8">
        <v>0</v>
      </c>
      <c r="Z3095" s="8">
        <v>1</v>
      </c>
      <c r="AA3095" s="8" t="s">
        <v>11329</v>
      </c>
      <c r="AB3095" s="8">
        <v>0</v>
      </c>
      <c r="AC3095" s="8">
        <v>0</v>
      </c>
      <c r="AD3095" s="8">
        <v>1</v>
      </c>
      <c r="AE3095" s="8">
        <v>0</v>
      </c>
      <c r="AF3095" s="8">
        <v>0</v>
      </c>
      <c r="AG3095" s="8">
        <v>0</v>
      </c>
      <c r="AH3095" s="8">
        <v>0</v>
      </c>
      <c r="AI3095" s="8">
        <v>0</v>
      </c>
      <c r="AJ3095" s="8" t="s">
        <v>11330</v>
      </c>
      <c r="AK3095" s="8">
        <v>0</v>
      </c>
      <c r="AM3095" s="8" t="str">
        <f t="shared" si="336"/>
        <v>Agreed</v>
      </c>
      <c r="AN3095" s="8" t="s">
        <v>57</v>
      </c>
      <c r="AO3095">
        <f t="shared" si="337"/>
        <v>0</v>
      </c>
      <c r="AP3095">
        <f t="shared" si="338"/>
        <v>1</v>
      </c>
      <c r="AQ3095">
        <f t="shared" si="339"/>
        <v>0</v>
      </c>
      <c r="AR3095">
        <f t="shared" si="340"/>
        <v>0</v>
      </c>
      <c r="AS3095" t="str">
        <f t="shared" si="341"/>
        <v/>
      </c>
      <c r="BO3095" t="str">
        <f t="shared" si="342"/>
        <v/>
      </c>
    </row>
    <row r="3096" spans="2:67" ht="105">
      <c r="B3096">
        <v>39415</v>
      </c>
      <c r="C3096" t="s">
        <v>7965</v>
      </c>
      <c r="D3096" t="s">
        <v>10513</v>
      </c>
      <c r="E3096" t="s">
        <v>10514</v>
      </c>
      <c r="F3096" t="s">
        <v>11209</v>
      </c>
      <c r="G3096" t="s">
        <v>11331</v>
      </c>
      <c r="H3096" t="s">
        <v>11210</v>
      </c>
      <c r="I3096" t="s">
        <v>1567</v>
      </c>
      <c r="J3096">
        <v>1972</v>
      </c>
      <c r="K3096" t="s">
        <v>11332</v>
      </c>
      <c r="L3096" t="s">
        <v>10519</v>
      </c>
      <c r="M3096" s="1" t="s">
        <v>11333</v>
      </c>
      <c r="N3096" s="8">
        <v>0</v>
      </c>
      <c r="O3096" s="8">
        <v>0</v>
      </c>
      <c r="P3096" s="8">
        <v>0</v>
      </c>
      <c r="Q3096" s="8">
        <v>1</v>
      </c>
      <c r="R3096" s="8" t="s">
        <v>11334</v>
      </c>
      <c r="S3096" s="8">
        <v>0</v>
      </c>
      <c r="T3096" s="8">
        <v>1</v>
      </c>
      <c r="U3096" s="8">
        <v>0</v>
      </c>
      <c r="V3096" s="8">
        <v>0</v>
      </c>
      <c r="W3096" s="8">
        <v>0</v>
      </c>
      <c r="X3096" s="8">
        <v>0</v>
      </c>
      <c r="Y3096" s="8">
        <v>0</v>
      </c>
      <c r="Z3096" s="8">
        <v>0</v>
      </c>
      <c r="AA3096" s="8" t="s">
        <v>7974</v>
      </c>
      <c r="AB3096" s="8">
        <v>0</v>
      </c>
      <c r="AC3096" s="8">
        <v>0</v>
      </c>
      <c r="AD3096" s="8">
        <v>0</v>
      </c>
      <c r="AE3096" s="8">
        <v>0</v>
      </c>
      <c r="AF3096" s="8">
        <v>0</v>
      </c>
      <c r="AG3096" s="8">
        <v>0</v>
      </c>
      <c r="AH3096" s="8">
        <v>0</v>
      </c>
      <c r="AI3096" s="8">
        <v>1</v>
      </c>
      <c r="AJ3096" s="8" t="s">
        <v>11335</v>
      </c>
      <c r="AK3096" s="8">
        <v>0</v>
      </c>
      <c r="AM3096" s="8" t="str">
        <f t="shared" si="336"/>
        <v>Agreed</v>
      </c>
      <c r="AN3096" s="8" t="s">
        <v>57</v>
      </c>
      <c r="AO3096">
        <f t="shared" si="337"/>
        <v>0</v>
      </c>
      <c r="AP3096">
        <f t="shared" si="338"/>
        <v>0</v>
      </c>
      <c r="AQ3096">
        <f t="shared" si="339"/>
        <v>0</v>
      </c>
      <c r="AR3096">
        <f t="shared" si="340"/>
        <v>1</v>
      </c>
      <c r="AS3096" t="str">
        <f t="shared" si="341"/>
        <v/>
      </c>
      <c r="BO3096" t="str">
        <f t="shared" si="342"/>
        <v/>
      </c>
    </row>
    <row r="3097" spans="2:67" ht="132">
      <c r="B3097">
        <v>39416</v>
      </c>
      <c r="C3097" t="s">
        <v>7965</v>
      </c>
      <c r="D3097" t="s">
        <v>10513</v>
      </c>
      <c r="E3097" t="s">
        <v>10514</v>
      </c>
      <c r="F3097" t="s">
        <v>11209</v>
      </c>
      <c r="G3097" t="s">
        <v>11331</v>
      </c>
      <c r="H3097" t="s">
        <v>11210</v>
      </c>
      <c r="I3097" t="s">
        <v>1567</v>
      </c>
      <c r="J3097">
        <v>1972</v>
      </c>
      <c r="K3097" t="s">
        <v>4267</v>
      </c>
      <c r="L3097" t="s">
        <v>10519</v>
      </c>
      <c r="M3097" s="1" t="s">
        <v>11336</v>
      </c>
      <c r="N3097" s="8">
        <v>0</v>
      </c>
      <c r="O3097" s="8">
        <v>1</v>
      </c>
      <c r="P3097" s="8">
        <v>0</v>
      </c>
      <c r="Q3097" s="8">
        <v>0</v>
      </c>
      <c r="R3097" s="8" t="s">
        <v>11337</v>
      </c>
      <c r="S3097" s="8">
        <v>0</v>
      </c>
      <c r="T3097" s="8">
        <v>1</v>
      </c>
      <c r="U3097" s="8">
        <v>0</v>
      </c>
      <c r="V3097" s="8">
        <v>0</v>
      </c>
      <c r="W3097" s="8">
        <v>0</v>
      </c>
      <c r="X3097" s="8">
        <v>0</v>
      </c>
      <c r="Y3097" s="8">
        <v>0</v>
      </c>
      <c r="Z3097" s="8">
        <v>0</v>
      </c>
      <c r="AA3097" s="8" t="s">
        <v>11316</v>
      </c>
      <c r="AB3097" s="8">
        <v>0</v>
      </c>
      <c r="AC3097" s="8">
        <v>0</v>
      </c>
      <c r="AD3097" s="8">
        <v>0</v>
      </c>
      <c r="AE3097" s="8">
        <v>1</v>
      </c>
      <c r="AF3097" s="8">
        <v>0</v>
      </c>
      <c r="AG3097" s="8">
        <v>0</v>
      </c>
      <c r="AH3097" s="8">
        <v>0</v>
      </c>
      <c r="AI3097" s="8">
        <v>0</v>
      </c>
      <c r="AJ3097" s="8" t="s">
        <v>11338</v>
      </c>
      <c r="AK3097" s="8">
        <v>0</v>
      </c>
      <c r="AM3097" s="8" t="str">
        <f t="shared" si="336"/>
        <v>Agreed</v>
      </c>
      <c r="AN3097" s="8" t="s">
        <v>57</v>
      </c>
      <c r="AO3097">
        <f t="shared" si="337"/>
        <v>0</v>
      </c>
      <c r="AP3097">
        <f t="shared" si="338"/>
        <v>1</v>
      </c>
      <c r="AQ3097">
        <f t="shared" si="339"/>
        <v>0</v>
      </c>
      <c r="AR3097">
        <f t="shared" si="340"/>
        <v>0</v>
      </c>
      <c r="AS3097" t="str">
        <f t="shared" si="341"/>
        <v/>
      </c>
      <c r="BO3097" t="str">
        <f t="shared" si="342"/>
        <v/>
      </c>
    </row>
    <row r="3098" spans="2:67" ht="60">
      <c r="B3098">
        <v>39435</v>
      </c>
      <c r="C3098" t="s">
        <v>7965</v>
      </c>
      <c r="D3098" t="s">
        <v>10513</v>
      </c>
      <c r="E3098" t="s">
        <v>10514</v>
      </c>
      <c r="F3098" t="s">
        <v>11209</v>
      </c>
      <c r="G3098" t="s">
        <v>11339</v>
      </c>
      <c r="H3098" t="s">
        <v>11210</v>
      </c>
      <c r="I3098" t="s">
        <v>2607</v>
      </c>
      <c r="J3098">
        <v>1972</v>
      </c>
      <c r="K3098" t="s">
        <v>4267</v>
      </c>
      <c r="L3098" t="s">
        <v>10519</v>
      </c>
      <c r="M3098" s="1" t="s">
        <v>11340</v>
      </c>
      <c r="N3098" s="8">
        <v>1</v>
      </c>
      <c r="O3098" s="8">
        <v>0</v>
      </c>
      <c r="P3098" s="8">
        <v>0</v>
      </c>
      <c r="Q3098" s="8">
        <v>0</v>
      </c>
      <c r="R3098" s="8" t="s">
        <v>3214</v>
      </c>
      <c r="S3098" s="8">
        <v>0</v>
      </c>
      <c r="T3098" s="8">
        <v>1</v>
      </c>
      <c r="U3098" s="8">
        <v>0</v>
      </c>
      <c r="V3098" s="8">
        <v>0</v>
      </c>
      <c r="W3098" s="8">
        <v>0</v>
      </c>
      <c r="X3098" s="8">
        <v>0</v>
      </c>
      <c r="Y3098" s="8">
        <v>0</v>
      </c>
      <c r="Z3098" s="8">
        <v>0</v>
      </c>
      <c r="AA3098" s="8" t="s">
        <v>7974</v>
      </c>
      <c r="AB3098" s="8">
        <v>0</v>
      </c>
      <c r="AC3098" s="8">
        <v>1</v>
      </c>
      <c r="AD3098" s="8">
        <v>0</v>
      </c>
      <c r="AE3098" s="8">
        <v>0</v>
      </c>
      <c r="AF3098" s="8">
        <v>0</v>
      </c>
      <c r="AG3098" s="8">
        <v>0</v>
      </c>
      <c r="AH3098" s="8">
        <v>0</v>
      </c>
      <c r="AI3098" s="8">
        <v>0</v>
      </c>
      <c r="AJ3098" s="8" t="s">
        <v>7975</v>
      </c>
      <c r="AK3098" s="8">
        <v>0</v>
      </c>
      <c r="AM3098" s="8" t="str">
        <f t="shared" si="336"/>
        <v>Agreed</v>
      </c>
      <c r="AN3098" s="8" t="s">
        <v>57</v>
      </c>
      <c r="AO3098">
        <f t="shared" si="337"/>
        <v>1</v>
      </c>
      <c r="AP3098">
        <f t="shared" si="338"/>
        <v>0</v>
      </c>
      <c r="AQ3098">
        <f t="shared" si="339"/>
        <v>0</v>
      </c>
      <c r="AR3098">
        <f t="shared" si="340"/>
        <v>0</v>
      </c>
      <c r="AS3098" t="str">
        <f t="shared" si="341"/>
        <v/>
      </c>
      <c r="BO3098" t="str">
        <f t="shared" si="342"/>
        <v/>
      </c>
    </row>
    <row r="3099" spans="2:67" ht="120">
      <c r="B3099">
        <v>39436</v>
      </c>
      <c r="C3099" t="s">
        <v>7965</v>
      </c>
      <c r="D3099" t="s">
        <v>10513</v>
      </c>
      <c r="E3099" t="s">
        <v>10514</v>
      </c>
      <c r="F3099" t="s">
        <v>11209</v>
      </c>
      <c r="G3099" t="s">
        <v>11339</v>
      </c>
      <c r="H3099" t="s">
        <v>11210</v>
      </c>
      <c r="I3099" t="s">
        <v>2607</v>
      </c>
      <c r="J3099">
        <v>1972</v>
      </c>
      <c r="K3099" t="s">
        <v>4267</v>
      </c>
      <c r="L3099" t="s">
        <v>10519</v>
      </c>
      <c r="M3099" s="1" t="s">
        <v>11341</v>
      </c>
      <c r="N3099" s="8">
        <v>1</v>
      </c>
      <c r="O3099" s="8">
        <v>0</v>
      </c>
      <c r="P3099" s="8">
        <v>0</v>
      </c>
      <c r="Q3099" s="8">
        <v>0</v>
      </c>
      <c r="R3099" s="8" t="s">
        <v>3214</v>
      </c>
      <c r="S3099" s="8">
        <v>0</v>
      </c>
      <c r="T3099" s="8">
        <v>1</v>
      </c>
      <c r="U3099" s="8">
        <v>0</v>
      </c>
      <c r="V3099" s="8">
        <v>0</v>
      </c>
      <c r="W3099" s="8">
        <v>0</v>
      </c>
      <c r="X3099" s="8">
        <v>0</v>
      </c>
      <c r="Y3099" s="8">
        <v>0</v>
      </c>
      <c r="Z3099" s="8">
        <v>0</v>
      </c>
      <c r="AA3099" s="8" t="s">
        <v>7974</v>
      </c>
      <c r="AB3099" s="8">
        <v>0</v>
      </c>
      <c r="AC3099" s="8">
        <v>1</v>
      </c>
      <c r="AD3099" s="8">
        <v>0</v>
      </c>
      <c r="AE3099" s="8">
        <v>0</v>
      </c>
      <c r="AF3099" s="8">
        <v>0</v>
      </c>
      <c r="AG3099" s="8">
        <v>0</v>
      </c>
      <c r="AH3099" s="8">
        <v>0</v>
      </c>
      <c r="AI3099" s="8">
        <v>0</v>
      </c>
      <c r="AJ3099" s="8" t="s">
        <v>7975</v>
      </c>
      <c r="AK3099" s="8">
        <v>0</v>
      </c>
      <c r="AM3099" s="8" t="str">
        <f t="shared" si="336"/>
        <v>Agreed</v>
      </c>
      <c r="AN3099" s="8" t="s">
        <v>57</v>
      </c>
      <c r="AO3099">
        <f t="shared" si="337"/>
        <v>1</v>
      </c>
      <c r="AP3099">
        <f t="shared" si="338"/>
        <v>0</v>
      </c>
      <c r="AQ3099">
        <f t="shared" si="339"/>
        <v>0</v>
      </c>
      <c r="AR3099">
        <f t="shared" si="340"/>
        <v>0</v>
      </c>
      <c r="AS3099" t="str">
        <f t="shared" si="341"/>
        <v/>
      </c>
      <c r="BO3099" t="str">
        <f t="shared" si="342"/>
        <v/>
      </c>
    </row>
    <row r="3100" spans="2:67" ht="205.5">
      <c r="B3100">
        <v>39437</v>
      </c>
      <c r="C3100" t="s">
        <v>7965</v>
      </c>
      <c r="D3100" t="s">
        <v>10513</v>
      </c>
      <c r="E3100" t="s">
        <v>10514</v>
      </c>
      <c r="F3100" t="s">
        <v>11209</v>
      </c>
      <c r="G3100" t="s">
        <v>11339</v>
      </c>
      <c r="H3100" t="s">
        <v>11210</v>
      </c>
      <c r="I3100" t="s">
        <v>11342</v>
      </c>
      <c r="J3100">
        <v>1972</v>
      </c>
      <c r="K3100" t="s">
        <v>11343</v>
      </c>
      <c r="L3100" t="s">
        <v>10519</v>
      </c>
      <c r="M3100" s="1" t="s">
        <v>11344</v>
      </c>
      <c r="N3100" s="8">
        <v>0</v>
      </c>
      <c r="O3100" s="8">
        <v>0</v>
      </c>
      <c r="P3100" s="8">
        <v>0</v>
      </c>
      <c r="Q3100" s="8">
        <v>1</v>
      </c>
      <c r="R3100" s="8" t="s">
        <v>11345</v>
      </c>
      <c r="S3100" s="8">
        <v>0</v>
      </c>
      <c r="T3100" s="8">
        <v>0</v>
      </c>
      <c r="U3100" s="8">
        <v>0</v>
      </c>
      <c r="V3100" s="8">
        <v>0</v>
      </c>
      <c r="W3100" s="8">
        <v>0</v>
      </c>
      <c r="X3100" s="8">
        <v>0</v>
      </c>
      <c r="Y3100" s="8">
        <v>0</v>
      </c>
      <c r="Z3100" s="8">
        <v>1</v>
      </c>
      <c r="AA3100" s="8" t="s">
        <v>11346</v>
      </c>
      <c r="AB3100" s="8">
        <v>0</v>
      </c>
      <c r="AC3100" s="8">
        <v>1</v>
      </c>
      <c r="AD3100" s="8">
        <v>0</v>
      </c>
      <c r="AE3100" s="8">
        <v>0</v>
      </c>
      <c r="AF3100" s="8">
        <v>0</v>
      </c>
      <c r="AG3100" s="8">
        <v>0</v>
      </c>
      <c r="AH3100" s="8">
        <v>0</v>
      </c>
      <c r="AI3100" s="8">
        <v>0</v>
      </c>
      <c r="AJ3100" s="8" t="s">
        <v>11347</v>
      </c>
      <c r="AK3100" s="8">
        <v>0</v>
      </c>
      <c r="AM3100" s="8" t="str">
        <f t="shared" si="336"/>
        <v>Agreed</v>
      </c>
      <c r="AN3100" s="8" t="s">
        <v>57</v>
      </c>
      <c r="AO3100">
        <f t="shared" si="337"/>
        <v>0</v>
      </c>
      <c r="AP3100">
        <f t="shared" si="338"/>
        <v>0</v>
      </c>
      <c r="AQ3100">
        <f t="shared" si="339"/>
        <v>0</v>
      </c>
      <c r="AR3100">
        <f t="shared" si="340"/>
        <v>1</v>
      </c>
      <c r="AS3100" t="str">
        <f t="shared" si="341"/>
        <v/>
      </c>
      <c r="BO3100" t="str">
        <f t="shared" si="342"/>
        <v/>
      </c>
    </row>
    <row r="3101" spans="2:67" ht="60">
      <c r="B3101">
        <v>39438</v>
      </c>
      <c r="C3101" t="s">
        <v>7965</v>
      </c>
      <c r="D3101" t="s">
        <v>10513</v>
      </c>
      <c r="E3101" t="s">
        <v>10514</v>
      </c>
      <c r="F3101" t="s">
        <v>11209</v>
      </c>
      <c r="G3101" t="s">
        <v>11339</v>
      </c>
      <c r="H3101" t="s">
        <v>11210</v>
      </c>
      <c r="I3101" t="s">
        <v>11342</v>
      </c>
      <c r="J3101">
        <v>1972</v>
      </c>
      <c r="K3101" t="s">
        <v>11343</v>
      </c>
      <c r="L3101" t="s">
        <v>10519</v>
      </c>
      <c r="M3101" s="1" t="s">
        <v>11348</v>
      </c>
      <c r="N3101" s="8">
        <v>1</v>
      </c>
      <c r="O3101" s="8">
        <v>0</v>
      </c>
      <c r="P3101" s="8">
        <v>0</v>
      </c>
      <c r="Q3101" s="8">
        <v>0</v>
      </c>
      <c r="R3101" s="8" t="s">
        <v>3214</v>
      </c>
      <c r="S3101" s="8">
        <v>0</v>
      </c>
      <c r="T3101" s="8">
        <v>1</v>
      </c>
      <c r="U3101" s="8">
        <v>0</v>
      </c>
      <c r="V3101" s="8">
        <v>0</v>
      </c>
      <c r="W3101" s="8">
        <v>0</v>
      </c>
      <c r="X3101" s="8">
        <v>0</v>
      </c>
      <c r="Y3101" s="8">
        <v>0</v>
      </c>
      <c r="Z3101" s="8">
        <v>0</v>
      </c>
      <c r="AA3101" s="8" t="s">
        <v>7974</v>
      </c>
      <c r="AB3101" s="8">
        <v>0</v>
      </c>
      <c r="AC3101" s="8">
        <v>1</v>
      </c>
      <c r="AD3101" s="8">
        <v>0</v>
      </c>
      <c r="AE3101" s="8">
        <v>0</v>
      </c>
      <c r="AF3101" s="8">
        <v>0</v>
      </c>
      <c r="AG3101" s="8">
        <v>0</v>
      </c>
      <c r="AH3101" s="8">
        <v>0</v>
      </c>
      <c r="AI3101" s="8">
        <v>0</v>
      </c>
      <c r="AJ3101" s="8" t="s">
        <v>7975</v>
      </c>
      <c r="AK3101" s="8">
        <v>0</v>
      </c>
      <c r="AM3101" s="8" t="str">
        <f t="shared" si="336"/>
        <v>Agreed</v>
      </c>
      <c r="AN3101" s="8" t="s">
        <v>57</v>
      </c>
      <c r="AO3101">
        <f t="shared" si="337"/>
        <v>1</v>
      </c>
      <c r="AP3101">
        <f t="shared" si="338"/>
        <v>0</v>
      </c>
      <c r="AQ3101">
        <f t="shared" si="339"/>
        <v>0</v>
      </c>
      <c r="AR3101">
        <f t="shared" si="340"/>
        <v>0</v>
      </c>
      <c r="AS3101" t="str">
        <f t="shared" si="341"/>
        <v/>
      </c>
      <c r="BO3101" t="str">
        <f t="shared" si="342"/>
        <v/>
      </c>
    </row>
    <row r="3102" spans="2:67" ht="59.25">
      <c r="B3102">
        <v>39439</v>
      </c>
      <c r="C3102" t="s">
        <v>7965</v>
      </c>
      <c r="D3102" t="s">
        <v>10513</v>
      </c>
      <c r="E3102" t="s">
        <v>10514</v>
      </c>
      <c r="F3102" t="s">
        <v>11209</v>
      </c>
      <c r="G3102" t="s">
        <v>11349</v>
      </c>
      <c r="H3102" t="s">
        <v>11210</v>
      </c>
      <c r="I3102" t="s">
        <v>11350</v>
      </c>
      <c r="J3102">
        <v>1972</v>
      </c>
      <c r="K3102" t="s">
        <v>4267</v>
      </c>
      <c r="L3102" t="s">
        <v>10519</v>
      </c>
      <c r="M3102" s="1" t="s">
        <v>11351</v>
      </c>
      <c r="N3102" s="8">
        <v>0</v>
      </c>
      <c r="O3102" s="8">
        <v>0</v>
      </c>
      <c r="P3102" s="8">
        <v>0</v>
      </c>
      <c r="Q3102" s="8">
        <v>1</v>
      </c>
      <c r="R3102" s="8" t="s">
        <v>11352</v>
      </c>
      <c r="S3102" s="8">
        <v>0</v>
      </c>
      <c r="T3102" s="8">
        <v>0</v>
      </c>
      <c r="U3102" s="8">
        <v>0</v>
      </c>
      <c r="V3102" s="8">
        <v>0</v>
      </c>
      <c r="W3102" s="8">
        <v>0</v>
      </c>
      <c r="X3102" s="8">
        <v>0</v>
      </c>
      <c r="Y3102" s="8">
        <v>0</v>
      </c>
      <c r="Z3102" s="8">
        <v>1</v>
      </c>
      <c r="AA3102" s="8" t="s">
        <v>11353</v>
      </c>
      <c r="AB3102" s="8">
        <v>0</v>
      </c>
      <c r="AC3102" s="8">
        <v>1</v>
      </c>
      <c r="AD3102" s="8">
        <v>0</v>
      </c>
      <c r="AE3102" s="8">
        <v>0</v>
      </c>
      <c r="AF3102" s="8">
        <v>0</v>
      </c>
      <c r="AG3102" s="8">
        <v>0</v>
      </c>
      <c r="AH3102" s="8">
        <v>0</v>
      </c>
      <c r="AI3102" s="8">
        <v>0</v>
      </c>
      <c r="AJ3102" s="8" t="s">
        <v>11354</v>
      </c>
      <c r="AK3102" s="8">
        <v>0</v>
      </c>
      <c r="AM3102" s="8" t="str">
        <f t="shared" si="336"/>
        <v>Agreed</v>
      </c>
      <c r="AN3102" s="8" t="s">
        <v>57</v>
      </c>
      <c r="AO3102">
        <f t="shared" si="337"/>
        <v>0</v>
      </c>
      <c r="AP3102">
        <f t="shared" si="338"/>
        <v>0</v>
      </c>
      <c r="AQ3102">
        <f t="shared" si="339"/>
        <v>0</v>
      </c>
      <c r="AR3102">
        <f t="shared" si="340"/>
        <v>1</v>
      </c>
      <c r="AS3102" t="str">
        <f t="shared" si="341"/>
        <v/>
      </c>
      <c r="BO3102" t="str">
        <f t="shared" si="342"/>
        <v/>
      </c>
    </row>
    <row r="3103" spans="2:67" ht="59.25">
      <c r="B3103">
        <v>39440</v>
      </c>
      <c r="C3103" t="s">
        <v>7965</v>
      </c>
      <c r="D3103" t="s">
        <v>10513</v>
      </c>
      <c r="E3103" t="s">
        <v>10514</v>
      </c>
      <c r="F3103" t="s">
        <v>11209</v>
      </c>
      <c r="G3103" t="s">
        <v>11349</v>
      </c>
      <c r="H3103" t="s">
        <v>11210</v>
      </c>
      <c r="I3103" t="s">
        <v>11350</v>
      </c>
      <c r="J3103">
        <v>1972</v>
      </c>
      <c r="K3103" t="s">
        <v>11355</v>
      </c>
      <c r="L3103" t="s">
        <v>10519</v>
      </c>
      <c r="M3103" s="1" t="s">
        <v>11356</v>
      </c>
      <c r="N3103" s="8">
        <v>0</v>
      </c>
      <c r="O3103" s="8">
        <v>0</v>
      </c>
      <c r="P3103" s="8">
        <v>0</v>
      </c>
      <c r="Q3103" s="8">
        <v>1</v>
      </c>
      <c r="R3103" s="8" t="s">
        <v>11357</v>
      </c>
      <c r="S3103" s="8">
        <v>0</v>
      </c>
      <c r="T3103" s="8">
        <v>0</v>
      </c>
      <c r="U3103" s="8">
        <v>0</v>
      </c>
      <c r="V3103" s="8">
        <v>0</v>
      </c>
      <c r="W3103" s="8">
        <v>0</v>
      </c>
      <c r="X3103" s="8">
        <v>0</v>
      </c>
      <c r="Y3103" s="8">
        <v>0</v>
      </c>
      <c r="Z3103" s="8">
        <v>1</v>
      </c>
      <c r="AA3103" s="8" t="s">
        <v>11358</v>
      </c>
      <c r="AB3103" s="8">
        <v>0</v>
      </c>
      <c r="AC3103" s="8">
        <v>1</v>
      </c>
      <c r="AD3103" s="8">
        <v>0</v>
      </c>
      <c r="AE3103" s="8">
        <v>0</v>
      </c>
      <c r="AF3103" s="8">
        <v>0</v>
      </c>
      <c r="AG3103" s="8">
        <v>0</v>
      </c>
      <c r="AH3103" s="8">
        <v>0</v>
      </c>
      <c r="AI3103" s="8">
        <v>0</v>
      </c>
      <c r="AJ3103" s="8" t="s">
        <v>11359</v>
      </c>
      <c r="AK3103" s="8">
        <v>0</v>
      </c>
      <c r="AM3103" s="8" t="str">
        <f t="shared" si="336"/>
        <v>Agreed</v>
      </c>
      <c r="AN3103" s="8" t="s">
        <v>57</v>
      </c>
      <c r="AO3103">
        <f t="shared" si="337"/>
        <v>0</v>
      </c>
      <c r="AP3103">
        <f t="shared" si="338"/>
        <v>0</v>
      </c>
      <c r="AQ3103">
        <f t="shared" si="339"/>
        <v>0</v>
      </c>
      <c r="AR3103">
        <f t="shared" si="340"/>
        <v>1</v>
      </c>
      <c r="AS3103" t="str">
        <f t="shared" si="341"/>
        <v/>
      </c>
      <c r="BO3103" t="str">
        <f t="shared" si="342"/>
        <v/>
      </c>
    </row>
    <row r="3104" spans="2:67" ht="147.75">
      <c r="B3104">
        <v>39441</v>
      </c>
      <c r="C3104" t="s">
        <v>7965</v>
      </c>
      <c r="D3104" t="s">
        <v>10513</v>
      </c>
      <c r="E3104" t="s">
        <v>10514</v>
      </c>
      <c r="F3104" t="s">
        <v>11209</v>
      </c>
      <c r="G3104" t="s">
        <v>11349</v>
      </c>
      <c r="H3104" t="s">
        <v>11210</v>
      </c>
      <c r="I3104" t="s">
        <v>11350</v>
      </c>
      <c r="J3104">
        <v>1972</v>
      </c>
      <c r="K3104" t="s">
        <v>11355</v>
      </c>
      <c r="L3104" t="s">
        <v>10519</v>
      </c>
      <c r="M3104" s="1" t="s">
        <v>11360</v>
      </c>
      <c r="N3104" s="8">
        <v>0</v>
      </c>
      <c r="O3104" s="8">
        <v>1</v>
      </c>
      <c r="P3104" s="8">
        <v>0</v>
      </c>
      <c r="Q3104" s="8">
        <v>0</v>
      </c>
      <c r="R3104" s="8" t="s">
        <v>11361</v>
      </c>
      <c r="S3104" s="8">
        <v>0</v>
      </c>
      <c r="T3104" s="8">
        <v>1</v>
      </c>
      <c r="U3104" s="8">
        <v>0</v>
      </c>
      <c r="V3104" s="8">
        <v>0</v>
      </c>
      <c r="W3104" s="8">
        <v>0</v>
      </c>
      <c r="X3104" s="8">
        <v>0</v>
      </c>
      <c r="Y3104" s="8">
        <v>0</v>
      </c>
      <c r="Z3104" s="8">
        <v>0</v>
      </c>
      <c r="AA3104" s="8" t="s">
        <v>8030</v>
      </c>
      <c r="AB3104" s="8">
        <v>0</v>
      </c>
      <c r="AC3104" s="8">
        <v>0</v>
      </c>
      <c r="AD3104" s="8">
        <v>1</v>
      </c>
      <c r="AE3104" s="8">
        <v>0</v>
      </c>
      <c r="AF3104" s="8">
        <v>0</v>
      </c>
      <c r="AG3104" s="8">
        <v>0</v>
      </c>
      <c r="AH3104" s="8">
        <v>0</v>
      </c>
      <c r="AI3104" s="8">
        <v>0</v>
      </c>
      <c r="AJ3104" s="8" t="s">
        <v>11362</v>
      </c>
      <c r="AK3104" s="8">
        <v>0</v>
      </c>
      <c r="AM3104" s="8" t="str">
        <f t="shared" si="336"/>
        <v>Agreed</v>
      </c>
      <c r="AN3104" s="8" t="s">
        <v>57</v>
      </c>
      <c r="AO3104">
        <f t="shared" si="337"/>
        <v>0</v>
      </c>
      <c r="AP3104">
        <f t="shared" si="338"/>
        <v>1</v>
      </c>
      <c r="AQ3104">
        <f t="shared" si="339"/>
        <v>0</v>
      </c>
      <c r="AR3104">
        <f t="shared" si="340"/>
        <v>0</v>
      </c>
      <c r="AS3104" t="str">
        <f t="shared" si="341"/>
        <v/>
      </c>
      <c r="BO3104" t="str">
        <f t="shared" si="342"/>
        <v/>
      </c>
    </row>
    <row r="3105" spans="2:67" ht="119.25">
      <c r="B3105">
        <v>39473</v>
      </c>
      <c r="C3105" t="s">
        <v>7965</v>
      </c>
      <c r="D3105" t="s">
        <v>10513</v>
      </c>
      <c r="E3105" t="s">
        <v>10514</v>
      </c>
      <c r="F3105" t="s">
        <v>11209</v>
      </c>
      <c r="G3105" t="s">
        <v>11349</v>
      </c>
      <c r="H3105" t="s">
        <v>11210</v>
      </c>
      <c r="I3105" t="s">
        <v>2637</v>
      </c>
      <c r="J3105">
        <v>1972</v>
      </c>
      <c r="K3105" t="s">
        <v>11363</v>
      </c>
      <c r="L3105" t="s">
        <v>10519</v>
      </c>
      <c r="M3105" s="1" t="s">
        <v>11364</v>
      </c>
      <c r="N3105" s="8">
        <v>0</v>
      </c>
      <c r="O3105" s="8">
        <v>0</v>
      </c>
      <c r="P3105" s="8">
        <v>0</v>
      </c>
      <c r="Q3105" s="8">
        <v>1</v>
      </c>
      <c r="R3105" s="8" t="s">
        <v>11365</v>
      </c>
      <c r="S3105" s="8">
        <v>0</v>
      </c>
      <c r="T3105" s="8">
        <v>0</v>
      </c>
      <c r="U3105" s="8">
        <v>0</v>
      </c>
      <c r="V3105" s="8">
        <v>0</v>
      </c>
      <c r="W3105" s="8">
        <v>0</v>
      </c>
      <c r="X3105" s="8">
        <v>0</v>
      </c>
      <c r="Y3105" s="8">
        <v>0</v>
      </c>
      <c r="Z3105" s="8">
        <v>1</v>
      </c>
      <c r="AA3105" s="8" t="s">
        <v>11366</v>
      </c>
      <c r="AB3105" s="8">
        <v>0</v>
      </c>
      <c r="AC3105" s="8">
        <v>1</v>
      </c>
      <c r="AD3105" s="8">
        <v>0</v>
      </c>
      <c r="AE3105" s="8">
        <v>0</v>
      </c>
      <c r="AF3105" s="8">
        <v>0</v>
      </c>
      <c r="AG3105" s="8">
        <v>0</v>
      </c>
      <c r="AH3105" s="8">
        <v>0</v>
      </c>
      <c r="AI3105" s="8">
        <v>0</v>
      </c>
      <c r="AJ3105" s="8" t="s">
        <v>11367</v>
      </c>
      <c r="AK3105" s="8">
        <v>0</v>
      </c>
      <c r="AM3105" s="8" t="str">
        <f t="shared" si="336"/>
        <v>Agreed</v>
      </c>
      <c r="AN3105" s="8" t="s">
        <v>57</v>
      </c>
      <c r="AO3105">
        <f t="shared" si="337"/>
        <v>0</v>
      </c>
      <c r="AP3105">
        <f t="shared" si="338"/>
        <v>0</v>
      </c>
      <c r="AQ3105">
        <f t="shared" si="339"/>
        <v>0</v>
      </c>
      <c r="AR3105">
        <f t="shared" si="340"/>
        <v>1</v>
      </c>
      <c r="AS3105" t="str">
        <f t="shared" si="341"/>
        <v/>
      </c>
      <c r="BO3105" t="str">
        <f t="shared" si="342"/>
        <v/>
      </c>
    </row>
    <row r="3106" spans="2:67" ht="103.5">
      <c r="B3106">
        <v>39474</v>
      </c>
      <c r="C3106" t="s">
        <v>7965</v>
      </c>
      <c r="D3106" t="s">
        <v>10513</v>
      </c>
      <c r="E3106" t="s">
        <v>10514</v>
      </c>
      <c r="F3106" t="s">
        <v>11209</v>
      </c>
      <c r="G3106" t="s">
        <v>11368</v>
      </c>
      <c r="H3106" t="s">
        <v>11210</v>
      </c>
      <c r="I3106" t="s">
        <v>1684</v>
      </c>
      <c r="J3106">
        <v>1972</v>
      </c>
      <c r="K3106" t="s">
        <v>11369</v>
      </c>
      <c r="L3106" t="s">
        <v>10519</v>
      </c>
      <c r="M3106" s="1" t="s">
        <v>11370</v>
      </c>
      <c r="N3106" s="8">
        <v>0</v>
      </c>
      <c r="O3106" s="8">
        <v>0</v>
      </c>
      <c r="P3106" s="8">
        <v>0</v>
      </c>
      <c r="Q3106" s="8">
        <v>1</v>
      </c>
      <c r="R3106" s="8" t="s">
        <v>11371</v>
      </c>
      <c r="S3106" s="8">
        <v>0</v>
      </c>
      <c r="T3106" s="8">
        <v>1</v>
      </c>
      <c r="U3106" s="8">
        <v>0</v>
      </c>
      <c r="V3106" s="8">
        <v>0</v>
      </c>
      <c r="W3106" s="8">
        <v>0</v>
      </c>
      <c r="X3106" s="8">
        <v>0</v>
      </c>
      <c r="Y3106" s="8">
        <v>0</v>
      </c>
      <c r="Z3106" s="8">
        <v>0</v>
      </c>
      <c r="AA3106" s="8" t="s">
        <v>11372</v>
      </c>
      <c r="AB3106" s="8">
        <v>0</v>
      </c>
      <c r="AC3106" s="8">
        <v>0</v>
      </c>
      <c r="AD3106" s="8">
        <v>0</v>
      </c>
      <c r="AE3106" s="8">
        <v>0</v>
      </c>
      <c r="AF3106" s="8">
        <v>0</v>
      </c>
      <c r="AG3106" s="8">
        <v>0</v>
      </c>
      <c r="AH3106" s="8">
        <v>0</v>
      </c>
      <c r="AI3106" s="8">
        <v>1</v>
      </c>
      <c r="AJ3106" s="8" t="s">
        <v>11373</v>
      </c>
      <c r="AK3106" s="8">
        <v>0</v>
      </c>
      <c r="AM3106" s="8" t="str">
        <f t="shared" si="336"/>
        <v>Agreed</v>
      </c>
      <c r="AN3106" s="8" t="s">
        <v>57</v>
      </c>
      <c r="AO3106">
        <f t="shared" si="337"/>
        <v>0</v>
      </c>
      <c r="AP3106">
        <f t="shared" si="338"/>
        <v>0</v>
      </c>
      <c r="AQ3106">
        <f t="shared" si="339"/>
        <v>0</v>
      </c>
      <c r="AR3106">
        <f t="shared" si="340"/>
        <v>1</v>
      </c>
      <c r="AS3106" t="str">
        <f t="shared" si="341"/>
        <v/>
      </c>
      <c r="BO3106" t="str">
        <f t="shared" si="342"/>
        <v/>
      </c>
    </row>
    <row r="3107" spans="2:67" ht="60">
      <c r="B3107">
        <v>39475</v>
      </c>
      <c r="C3107" t="s">
        <v>7965</v>
      </c>
      <c r="D3107" t="s">
        <v>10513</v>
      </c>
      <c r="E3107" t="s">
        <v>10514</v>
      </c>
      <c r="F3107" t="s">
        <v>11209</v>
      </c>
      <c r="G3107" t="s">
        <v>11368</v>
      </c>
      <c r="H3107" t="s">
        <v>11210</v>
      </c>
      <c r="I3107" t="s">
        <v>1684</v>
      </c>
      <c r="J3107">
        <v>1972</v>
      </c>
      <c r="K3107" t="s">
        <v>11369</v>
      </c>
      <c r="L3107" t="s">
        <v>10519</v>
      </c>
      <c r="M3107" s="1" t="s">
        <v>11374</v>
      </c>
      <c r="N3107" s="8">
        <v>0</v>
      </c>
      <c r="O3107" s="8">
        <v>1</v>
      </c>
      <c r="P3107" s="8">
        <v>0</v>
      </c>
      <c r="Q3107" s="8">
        <v>0</v>
      </c>
      <c r="R3107" s="8" t="s">
        <v>8087</v>
      </c>
      <c r="S3107" s="8">
        <v>0</v>
      </c>
      <c r="T3107" s="8">
        <v>1</v>
      </c>
      <c r="U3107" s="8">
        <v>0</v>
      </c>
      <c r="V3107" s="8">
        <v>0</v>
      </c>
      <c r="W3107" s="8">
        <v>0</v>
      </c>
      <c r="X3107" s="8">
        <v>0</v>
      </c>
      <c r="Y3107" s="8">
        <v>0</v>
      </c>
      <c r="Z3107" s="8">
        <v>0</v>
      </c>
      <c r="AA3107" s="8" t="s">
        <v>9210</v>
      </c>
      <c r="AB3107" s="8">
        <v>0</v>
      </c>
      <c r="AC3107" s="8">
        <v>1</v>
      </c>
      <c r="AD3107" s="8">
        <v>0</v>
      </c>
      <c r="AE3107" s="8">
        <v>0</v>
      </c>
      <c r="AF3107" s="8">
        <v>0</v>
      </c>
      <c r="AG3107" s="8">
        <v>0</v>
      </c>
      <c r="AH3107" s="8">
        <v>0</v>
      </c>
      <c r="AI3107" s="8">
        <v>0</v>
      </c>
      <c r="AJ3107" s="8" t="s">
        <v>10991</v>
      </c>
      <c r="AK3107" s="8">
        <v>0</v>
      </c>
      <c r="AM3107" s="8" t="str">
        <f t="shared" si="336"/>
        <v>Agreed</v>
      </c>
      <c r="AN3107" s="8" t="s">
        <v>57</v>
      </c>
      <c r="AO3107">
        <f t="shared" si="337"/>
        <v>0</v>
      </c>
      <c r="AP3107">
        <f t="shared" si="338"/>
        <v>1</v>
      </c>
      <c r="AQ3107">
        <f t="shared" si="339"/>
        <v>0</v>
      </c>
      <c r="AR3107">
        <f t="shared" si="340"/>
        <v>0</v>
      </c>
      <c r="AS3107" t="str">
        <f t="shared" si="341"/>
        <v/>
      </c>
      <c r="BO3107" t="str">
        <f t="shared" si="342"/>
        <v/>
      </c>
    </row>
    <row r="3108" spans="2:67" ht="147">
      <c r="B3108">
        <v>39476</v>
      </c>
      <c r="C3108" t="s">
        <v>7965</v>
      </c>
      <c r="D3108" t="s">
        <v>10513</v>
      </c>
      <c r="E3108" t="s">
        <v>10514</v>
      </c>
      <c r="F3108" t="s">
        <v>11209</v>
      </c>
      <c r="G3108" t="s">
        <v>11368</v>
      </c>
      <c r="H3108" t="s">
        <v>11210</v>
      </c>
      <c r="I3108" t="s">
        <v>1692</v>
      </c>
      <c r="J3108">
        <v>1972</v>
      </c>
      <c r="K3108" t="s">
        <v>11375</v>
      </c>
      <c r="L3108" t="s">
        <v>10519</v>
      </c>
      <c r="M3108" s="1" t="s">
        <v>11376</v>
      </c>
      <c r="N3108" s="8">
        <v>0</v>
      </c>
      <c r="O3108" s="8">
        <v>1</v>
      </c>
      <c r="P3108" s="8">
        <v>0</v>
      </c>
      <c r="Q3108" s="8">
        <v>0</v>
      </c>
      <c r="R3108" s="8" t="s">
        <v>11377</v>
      </c>
      <c r="S3108" s="8">
        <v>0</v>
      </c>
      <c r="T3108" s="8">
        <v>1</v>
      </c>
      <c r="U3108" s="8">
        <v>0</v>
      </c>
      <c r="V3108" s="8">
        <v>0</v>
      </c>
      <c r="W3108" s="8">
        <v>0</v>
      </c>
      <c r="X3108" s="8">
        <v>0</v>
      </c>
      <c r="Y3108" s="8">
        <v>0</v>
      </c>
      <c r="Z3108" s="8">
        <v>0</v>
      </c>
      <c r="AA3108" s="8" t="s">
        <v>9210</v>
      </c>
      <c r="AB3108" s="8">
        <v>0</v>
      </c>
      <c r="AC3108" s="8">
        <v>0</v>
      </c>
      <c r="AD3108" s="8">
        <v>0</v>
      </c>
      <c r="AE3108" s="8">
        <v>0</v>
      </c>
      <c r="AF3108" s="8">
        <v>0</v>
      </c>
      <c r="AG3108" s="8">
        <v>0</v>
      </c>
      <c r="AH3108" s="8">
        <v>0</v>
      </c>
      <c r="AI3108" s="8">
        <v>1</v>
      </c>
      <c r="AJ3108" s="8" t="s">
        <v>11378</v>
      </c>
      <c r="AK3108" s="8">
        <v>0</v>
      </c>
      <c r="AM3108" s="8" t="str">
        <f t="shared" si="336"/>
        <v>Agreed</v>
      </c>
      <c r="AN3108" s="8" t="s">
        <v>57</v>
      </c>
      <c r="AO3108">
        <f t="shared" si="337"/>
        <v>0</v>
      </c>
      <c r="AP3108">
        <f t="shared" si="338"/>
        <v>1</v>
      </c>
      <c r="AQ3108">
        <f t="shared" si="339"/>
        <v>0</v>
      </c>
      <c r="AR3108">
        <f t="shared" si="340"/>
        <v>0</v>
      </c>
      <c r="AS3108" t="str">
        <f t="shared" si="341"/>
        <v/>
      </c>
      <c r="BO3108" t="str">
        <f t="shared" si="342"/>
        <v/>
      </c>
    </row>
    <row r="3109" spans="2:67" ht="102">
      <c r="B3109">
        <v>39477</v>
      </c>
      <c r="C3109" t="s">
        <v>7965</v>
      </c>
      <c r="D3109" t="s">
        <v>10513</v>
      </c>
      <c r="E3109" t="s">
        <v>10514</v>
      </c>
      <c r="F3109" t="s">
        <v>11209</v>
      </c>
      <c r="G3109" t="s">
        <v>11368</v>
      </c>
      <c r="H3109" t="s">
        <v>11210</v>
      </c>
      <c r="I3109" t="s">
        <v>6753</v>
      </c>
      <c r="J3109">
        <v>1972</v>
      </c>
      <c r="K3109" t="s">
        <v>11375</v>
      </c>
      <c r="L3109" t="s">
        <v>10519</v>
      </c>
      <c r="M3109" s="1" t="s">
        <v>11379</v>
      </c>
      <c r="N3109" s="8">
        <v>0</v>
      </c>
      <c r="O3109" s="8">
        <v>1</v>
      </c>
      <c r="P3109" s="8">
        <v>0</v>
      </c>
      <c r="Q3109" s="8">
        <v>0</v>
      </c>
      <c r="R3109" s="8" t="s">
        <v>8087</v>
      </c>
      <c r="S3109" s="8">
        <v>0</v>
      </c>
      <c r="T3109" s="8">
        <v>1</v>
      </c>
      <c r="U3109" s="8">
        <v>0</v>
      </c>
      <c r="V3109" s="8">
        <v>0</v>
      </c>
      <c r="W3109" s="8">
        <v>0</v>
      </c>
      <c r="X3109" s="8">
        <v>0</v>
      </c>
      <c r="Y3109" s="8">
        <v>0</v>
      </c>
      <c r="Z3109" s="8">
        <v>0</v>
      </c>
      <c r="AA3109" s="8" t="s">
        <v>9210</v>
      </c>
      <c r="AB3109" s="8">
        <v>0</v>
      </c>
      <c r="AC3109" s="8">
        <v>0</v>
      </c>
      <c r="AD3109" s="8">
        <v>1</v>
      </c>
      <c r="AE3109" s="8">
        <v>0</v>
      </c>
      <c r="AF3109" s="8">
        <v>0</v>
      </c>
      <c r="AG3109" s="8">
        <v>0</v>
      </c>
      <c r="AH3109" s="8">
        <v>0</v>
      </c>
      <c r="AI3109" s="8">
        <v>0</v>
      </c>
      <c r="AJ3109" s="8" t="s">
        <v>11380</v>
      </c>
      <c r="AK3109" s="8">
        <v>0</v>
      </c>
      <c r="AM3109" s="8" t="str">
        <f t="shared" si="336"/>
        <v>Agreed</v>
      </c>
      <c r="AN3109" s="8" t="s">
        <v>57</v>
      </c>
      <c r="AO3109">
        <f t="shared" si="337"/>
        <v>0</v>
      </c>
      <c r="AP3109">
        <f t="shared" si="338"/>
        <v>1</v>
      </c>
      <c r="AQ3109">
        <f t="shared" si="339"/>
        <v>0</v>
      </c>
      <c r="AR3109">
        <f t="shared" si="340"/>
        <v>0</v>
      </c>
      <c r="AS3109" t="str">
        <f t="shared" si="341"/>
        <v/>
      </c>
      <c r="BO3109" t="str">
        <f t="shared" si="342"/>
        <v/>
      </c>
    </row>
    <row r="3110" spans="2:67" ht="132.75">
      <c r="B3110">
        <v>39478</v>
      </c>
      <c r="C3110" t="s">
        <v>7965</v>
      </c>
      <c r="D3110" t="s">
        <v>10513</v>
      </c>
      <c r="E3110" t="s">
        <v>10514</v>
      </c>
      <c r="F3110" t="s">
        <v>11209</v>
      </c>
      <c r="G3110" t="s">
        <v>11368</v>
      </c>
      <c r="H3110" t="s">
        <v>11210</v>
      </c>
      <c r="I3110" t="s">
        <v>6753</v>
      </c>
      <c r="J3110">
        <v>1972</v>
      </c>
      <c r="K3110" t="s">
        <v>11381</v>
      </c>
      <c r="L3110" t="s">
        <v>10519</v>
      </c>
      <c r="M3110" s="1" t="s">
        <v>11382</v>
      </c>
      <c r="N3110" s="8">
        <v>0</v>
      </c>
      <c r="O3110" s="8">
        <v>1</v>
      </c>
      <c r="P3110" s="8">
        <v>0</v>
      </c>
      <c r="Q3110" s="8">
        <v>0</v>
      </c>
      <c r="R3110" s="8" t="s">
        <v>11383</v>
      </c>
      <c r="S3110" s="8">
        <v>0</v>
      </c>
      <c r="T3110" s="8">
        <v>0</v>
      </c>
      <c r="U3110" s="8">
        <v>0</v>
      </c>
      <c r="V3110" s="8">
        <v>1</v>
      </c>
      <c r="W3110" s="8">
        <v>0</v>
      </c>
      <c r="X3110" s="8">
        <v>0</v>
      </c>
      <c r="Y3110" s="8">
        <v>0</v>
      </c>
      <c r="Z3110" s="8">
        <v>0</v>
      </c>
      <c r="AA3110" s="8" t="s">
        <v>11384</v>
      </c>
      <c r="AB3110" s="8">
        <v>0</v>
      </c>
      <c r="AC3110" s="8">
        <v>0</v>
      </c>
      <c r="AD3110" s="8">
        <v>1</v>
      </c>
      <c r="AE3110" s="8">
        <v>0</v>
      </c>
      <c r="AF3110" s="8">
        <v>0</v>
      </c>
      <c r="AG3110" s="8">
        <v>0</v>
      </c>
      <c r="AH3110" s="8">
        <v>0</v>
      </c>
      <c r="AI3110" s="8">
        <v>0</v>
      </c>
      <c r="AJ3110" s="8" t="s">
        <v>11385</v>
      </c>
      <c r="AK3110" s="8">
        <v>0</v>
      </c>
      <c r="AM3110" s="8" t="str">
        <f t="shared" si="336"/>
        <v>Agreed</v>
      </c>
      <c r="AN3110" s="8" t="s">
        <v>57</v>
      </c>
      <c r="AO3110">
        <f t="shared" si="337"/>
        <v>0</v>
      </c>
      <c r="AP3110">
        <f t="shared" si="338"/>
        <v>1</v>
      </c>
      <c r="AQ3110">
        <f t="shared" si="339"/>
        <v>0</v>
      </c>
      <c r="AR3110">
        <f t="shared" si="340"/>
        <v>0</v>
      </c>
      <c r="AS3110" t="str">
        <f t="shared" si="341"/>
        <v/>
      </c>
      <c r="BO3110" t="str">
        <f t="shared" si="342"/>
        <v/>
      </c>
    </row>
    <row r="3111" spans="2:67" ht="115.5">
      <c r="B3111">
        <v>39479</v>
      </c>
      <c r="C3111" t="s">
        <v>7965</v>
      </c>
      <c r="D3111" t="s">
        <v>10513</v>
      </c>
      <c r="E3111" t="s">
        <v>10514</v>
      </c>
      <c r="F3111" t="s">
        <v>11209</v>
      </c>
      <c r="G3111" t="s">
        <v>11368</v>
      </c>
      <c r="H3111" t="s">
        <v>11210</v>
      </c>
      <c r="I3111" t="s">
        <v>6753</v>
      </c>
      <c r="J3111">
        <v>1972</v>
      </c>
      <c r="K3111" t="s">
        <v>11386</v>
      </c>
      <c r="L3111" t="s">
        <v>10519</v>
      </c>
      <c r="M3111" s="1" t="s">
        <v>11387</v>
      </c>
      <c r="N3111" s="8">
        <v>0</v>
      </c>
      <c r="O3111" s="8">
        <v>0</v>
      </c>
      <c r="P3111" s="8">
        <v>0</v>
      </c>
      <c r="Q3111" s="8">
        <v>1</v>
      </c>
      <c r="R3111" s="8" t="s">
        <v>11388</v>
      </c>
      <c r="S3111" s="8">
        <v>0</v>
      </c>
      <c r="T3111" s="8">
        <v>0</v>
      </c>
      <c r="U3111" s="8">
        <v>0</v>
      </c>
      <c r="V3111" s="8">
        <v>1</v>
      </c>
      <c r="W3111" s="8">
        <v>0</v>
      </c>
      <c r="X3111" s="8">
        <v>0</v>
      </c>
      <c r="Y3111" s="8">
        <v>0</v>
      </c>
      <c r="Z3111" s="8">
        <v>0</v>
      </c>
      <c r="AA3111" s="8" t="s">
        <v>11389</v>
      </c>
      <c r="AB3111" s="8">
        <v>0</v>
      </c>
      <c r="AC3111" s="8">
        <v>1</v>
      </c>
      <c r="AD3111" s="8">
        <v>0</v>
      </c>
      <c r="AE3111" s="8">
        <v>0</v>
      </c>
      <c r="AF3111" s="8">
        <v>0</v>
      </c>
      <c r="AG3111" s="8">
        <v>0</v>
      </c>
      <c r="AH3111" s="8">
        <v>0</v>
      </c>
      <c r="AI3111" s="8">
        <v>0</v>
      </c>
      <c r="AJ3111" s="8" t="s">
        <v>11390</v>
      </c>
      <c r="AK3111" s="8">
        <v>0</v>
      </c>
      <c r="AM3111" s="8" t="str">
        <f t="shared" si="336"/>
        <v>Agreed</v>
      </c>
      <c r="AN3111" s="8" t="s">
        <v>57</v>
      </c>
      <c r="AO3111">
        <f t="shared" si="337"/>
        <v>0</v>
      </c>
      <c r="AP3111">
        <f t="shared" si="338"/>
        <v>0</v>
      </c>
      <c r="AQ3111">
        <f t="shared" si="339"/>
        <v>0</v>
      </c>
      <c r="AR3111">
        <f t="shared" si="340"/>
        <v>1</v>
      </c>
      <c r="AS3111" t="str">
        <f t="shared" si="341"/>
        <v/>
      </c>
      <c r="BO3111" t="str">
        <f t="shared" si="342"/>
        <v/>
      </c>
    </row>
    <row r="3112" spans="2:67" ht="118.5">
      <c r="B3112">
        <v>39481</v>
      </c>
      <c r="C3112" t="s">
        <v>7965</v>
      </c>
      <c r="D3112" t="s">
        <v>10513</v>
      </c>
      <c r="E3112" t="s">
        <v>10514</v>
      </c>
      <c r="F3112" t="s">
        <v>11209</v>
      </c>
      <c r="G3112" t="s">
        <v>11391</v>
      </c>
      <c r="H3112" t="s">
        <v>11210</v>
      </c>
      <c r="I3112" t="s">
        <v>2681</v>
      </c>
      <c r="J3112">
        <v>1972</v>
      </c>
      <c r="K3112" t="s">
        <v>11392</v>
      </c>
      <c r="L3112" t="s">
        <v>10519</v>
      </c>
      <c r="M3112" s="1" t="s">
        <v>11393</v>
      </c>
      <c r="N3112" s="8">
        <v>0</v>
      </c>
      <c r="O3112" s="8">
        <v>1</v>
      </c>
      <c r="P3112" s="8">
        <v>0</v>
      </c>
      <c r="Q3112" s="8">
        <v>0</v>
      </c>
      <c r="R3112" s="8" t="s">
        <v>11394</v>
      </c>
      <c r="S3112" s="8">
        <v>0</v>
      </c>
      <c r="T3112" s="8">
        <v>0</v>
      </c>
      <c r="U3112" s="8">
        <v>0</v>
      </c>
      <c r="V3112" s="8">
        <v>1</v>
      </c>
      <c r="W3112" s="8">
        <v>0</v>
      </c>
      <c r="X3112" s="8">
        <v>0</v>
      </c>
      <c r="Y3112" s="8">
        <v>0</v>
      </c>
      <c r="Z3112" s="8">
        <v>0</v>
      </c>
      <c r="AA3112" s="8" t="s">
        <v>11395</v>
      </c>
      <c r="AB3112" s="8">
        <v>0</v>
      </c>
      <c r="AC3112" s="8">
        <v>1</v>
      </c>
      <c r="AD3112" s="8">
        <v>0</v>
      </c>
      <c r="AE3112" s="8">
        <v>0</v>
      </c>
      <c r="AF3112" s="8">
        <v>0</v>
      </c>
      <c r="AG3112" s="8">
        <v>0</v>
      </c>
      <c r="AH3112" s="8">
        <v>0</v>
      </c>
      <c r="AI3112" s="8">
        <v>0</v>
      </c>
      <c r="AJ3112" s="8" t="s">
        <v>8765</v>
      </c>
      <c r="AK3112" s="8">
        <v>0</v>
      </c>
      <c r="AM3112" s="8" t="str">
        <f t="shared" si="336"/>
        <v>Agreed</v>
      </c>
      <c r="AN3112" s="8" t="s">
        <v>57</v>
      </c>
      <c r="AO3112">
        <f t="shared" si="337"/>
        <v>0</v>
      </c>
      <c r="AP3112">
        <f t="shared" si="338"/>
        <v>1</v>
      </c>
      <c r="AQ3112">
        <f t="shared" si="339"/>
        <v>0</v>
      </c>
      <c r="AR3112">
        <f t="shared" si="340"/>
        <v>0</v>
      </c>
      <c r="AS3112" t="str">
        <f t="shared" si="341"/>
        <v/>
      </c>
      <c r="BO3112" t="str">
        <f t="shared" si="342"/>
        <v/>
      </c>
    </row>
    <row r="3113" spans="2:67" ht="157.5">
      <c r="B3113">
        <v>39482</v>
      </c>
      <c r="C3113" t="s">
        <v>7965</v>
      </c>
      <c r="D3113" t="s">
        <v>10513</v>
      </c>
      <c r="E3113" t="s">
        <v>10514</v>
      </c>
      <c r="F3113" t="s">
        <v>11209</v>
      </c>
      <c r="G3113" t="s">
        <v>11391</v>
      </c>
      <c r="H3113" t="s">
        <v>11210</v>
      </c>
      <c r="I3113" t="s">
        <v>7539</v>
      </c>
      <c r="J3113">
        <v>1972</v>
      </c>
      <c r="K3113" t="s">
        <v>11396</v>
      </c>
      <c r="L3113" t="s">
        <v>10519</v>
      </c>
      <c r="M3113" s="16" t="s">
        <v>11397</v>
      </c>
      <c r="N3113" s="8">
        <v>0</v>
      </c>
      <c r="O3113" s="8">
        <v>1</v>
      </c>
      <c r="P3113" s="8">
        <v>0</v>
      </c>
      <c r="Q3113" s="8">
        <v>0</v>
      </c>
      <c r="R3113" s="8" t="s">
        <v>11398</v>
      </c>
      <c r="S3113" s="8">
        <v>0</v>
      </c>
      <c r="T3113" s="8">
        <v>1</v>
      </c>
      <c r="U3113" s="8">
        <v>0</v>
      </c>
      <c r="V3113" s="8">
        <v>0</v>
      </c>
      <c r="W3113" s="8">
        <v>0</v>
      </c>
      <c r="X3113" s="8">
        <v>0</v>
      </c>
      <c r="Y3113" s="8">
        <v>0</v>
      </c>
      <c r="Z3113" s="8">
        <v>0</v>
      </c>
      <c r="AA3113" s="8" t="s">
        <v>11399</v>
      </c>
      <c r="AB3113" s="8">
        <v>0</v>
      </c>
      <c r="AC3113" s="8">
        <v>0</v>
      </c>
      <c r="AD3113" s="8">
        <v>1</v>
      </c>
      <c r="AE3113" s="8">
        <v>1</v>
      </c>
      <c r="AF3113" s="8">
        <v>0</v>
      </c>
      <c r="AG3113" s="8">
        <v>0</v>
      </c>
      <c r="AH3113" s="8">
        <v>0</v>
      </c>
      <c r="AI3113" s="8">
        <v>0</v>
      </c>
      <c r="AJ3113" s="8" t="s">
        <v>11400</v>
      </c>
      <c r="AK3113" s="8">
        <v>0</v>
      </c>
      <c r="AM3113" s="8" t="str">
        <f t="shared" si="336"/>
        <v>Agreed</v>
      </c>
      <c r="AN3113" s="8" t="s">
        <v>57</v>
      </c>
      <c r="AO3113">
        <f t="shared" si="337"/>
        <v>0</v>
      </c>
      <c r="AP3113">
        <f t="shared" si="338"/>
        <v>1</v>
      </c>
      <c r="AQ3113">
        <f t="shared" si="339"/>
        <v>0</v>
      </c>
      <c r="AR3113">
        <f t="shared" si="340"/>
        <v>0</v>
      </c>
      <c r="AS3113" t="str">
        <f t="shared" si="341"/>
        <v/>
      </c>
      <c r="BO3113" t="str">
        <f t="shared" si="342"/>
        <v/>
      </c>
    </row>
    <row r="3114" spans="2:67" ht="60">
      <c r="B3114">
        <v>39483</v>
      </c>
      <c r="C3114" t="s">
        <v>7965</v>
      </c>
      <c r="D3114" t="s">
        <v>10513</v>
      </c>
      <c r="E3114" t="s">
        <v>10514</v>
      </c>
      <c r="F3114" t="s">
        <v>11209</v>
      </c>
      <c r="G3114" t="s">
        <v>11391</v>
      </c>
      <c r="H3114" t="s">
        <v>11210</v>
      </c>
      <c r="I3114" t="s">
        <v>7539</v>
      </c>
      <c r="J3114">
        <v>1972</v>
      </c>
      <c r="K3114" t="s">
        <v>11396</v>
      </c>
      <c r="L3114" t="s">
        <v>10519</v>
      </c>
      <c r="M3114" s="1" t="s">
        <v>11401</v>
      </c>
      <c r="N3114" s="8">
        <v>1</v>
      </c>
      <c r="O3114" s="8">
        <v>0</v>
      </c>
      <c r="P3114" s="8">
        <v>0</v>
      </c>
      <c r="Q3114" s="8">
        <v>0</v>
      </c>
      <c r="R3114" s="8" t="s">
        <v>3214</v>
      </c>
      <c r="S3114" s="8">
        <v>0</v>
      </c>
      <c r="T3114" s="8">
        <v>1</v>
      </c>
      <c r="U3114" s="8">
        <v>0</v>
      </c>
      <c r="V3114" s="8">
        <v>0</v>
      </c>
      <c r="W3114" s="8">
        <v>0</v>
      </c>
      <c r="X3114" s="8">
        <v>0</v>
      </c>
      <c r="Y3114" s="8">
        <v>0</v>
      </c>
      <c r="Z3114" s="8">
        <v>0</v>
      </c>
      <c r="AA3114" s="8" t="s">
        <v>7974</v>
      </c>
      <c r="AB3114" s="8">
        <v>0</v>
      </c>
      <c r="AC3114" s="8">
        <v>1</v>
      </c>
      <c r="AD3114" s="8">
        <v>0</v>
      </c>
      <c r="AE3114" s="8">
        <v>0</v>
      </c>
      <c r="AF3114" s="8">
        <v>0</v>
      </c>
      <c r="AG3114" s="8">
        <v>0</v>
      </c>
      <c r="AH3114" s="8">
        <v>0</v>
      </c>
      <c r="AI3114" s="8">
        <v>0</v>
      </c>
      <c r="AJ3114" s="8" t="s">
        <v>7975</v>
      </c>
      <c r="AK3114" s="8">
        <v>0</v>
      </c>
      <c r="AL3114" s="8" t="s">
        <v>11402</v>
      </c>
      <c r="AM3114" s="8" t="str">
        <f t="shared" si="336"/>
        <v>Agreed</v>
      </c>
      <c r="AN3114" s="8" t="s">
        <v>57</v>
      </c>
      <c r="AO3114">
        <f t="shared" si="337"/>
        <v>1</v>
      </c>
      <c r="AP3114">
        <f t="shared" si="338"/>
        <v>0</v>
      </c>
      <c r="AQ3114">
        <f t="shared" si="339"/>
        <v>0</v>
      </c>
      <c r="AR3114">
        <f t="shared" si="340"/>
        <v>0</v>
      </c>
      <c r="AS3114" t="str">
        <f t="shared" si="341"/>
        <v/>
      </c>
      <c r="BO3114" t="str">
        <f t="shared" si="342"/>
        <v/>
      </c>
    </row>
    <row r="3115" spans="2:67" ht="100.5">
      <c r="B3115">
        <v>39484</v>
      </c>
      <c r="C3115" t="s">
        <v>7965</v>
      </c>
      <c r="D3115" t="s">
        <v>10513</v>
      </c>
      <c r="E3115" t="s">
        <v>10514</v>
      </c>
      <c r="F3115" t="s">
        <v>11209</v>
      </c>
      <c r="G3115" t="s">
        <v>11391</v>
      </c>
      <c r="H3115" t="s">
        <v>11210</v>
      </c>
      <c r="I3115" t="s">
        <v>7539</v>
      </c>
      <c r="J3115">
        <v>1972</v>
      </c>
      <c r="K3115" t="s">
        <v>11403</v>
      </c>
      <c r="L3115" t="s">
        <v>10519</v>
      </c>
      <c r="M3115" s="16" t="s">
        <v>11404</v>
      </c>
      <c r="N3115" s="8">
        <v>0</v>
      </c>
      <c r="O3115" s="8">
        <v>1</v>
      </c>
      <c r="P3115" s="8">
        <v>0</v>
      </c>
      <c r="Q3115" s="8">
        <v>0</v>
      </c>
      <c r="R3115" s="8" t="s">
        <v>11405</v>
      </c>
      <c r="S3115" s="8">
        <v>0</v>
      </c>
      <c r="T3115" s="8">
        <v>0</v>
      </c>
      <c r="U3115" s="8">
        <v>0</v>
      </c>
      <c r="V3115" s="8">
        <v>1</v>
      </c>
      <c r="W3115" s="8">
        <v>0</v>
      </c>
      <c r="X3115" s="8">
        <v>0</v>
      </c>
      <c r="Y3115" s="8">
        <v>0</v>
      </c>
      <c r="Z3115" s="8">
        <v>0</v>
      </c>
      <c r="AA3115" s="8" t="s">
        <v>11406</v>
      </c>
      <c r="AB3115" s="8">
        <v>0</v>
      </c>
      <c r="AC3115" s="8">
        <v>1</v>
      </c>
      <c r="AD3115" s="8">
        <v>0</v>
      </c>
      <c r="AE3115" s="8">
        <v>0</v>
      </c>
      <c r="AF3115" s="8">
        <v>0</v>
      </c>
      <c r="AG3115" s="8">
        <v>0</v>
      </c>
      <c r="AH3115" s="8">
        <v>0</v>
      </c>
      <c r="AI3115" s="8">
        <v>0</v>
      </c>
      <c r="AJ3115" s="8" t="s">
        <v>11407</v>
      </c>
      <c r="AK3115" s="8">
        <v>0</v>
      </c>
      <c r="AM3115" s="8" t="str">
        <f t="shared" si="336"/>
        <v>Agreed</v>
      </c>
      <c r="AN3115" s="8" t="s">
        <v>57</v>
      </c>
      <c r="AO3115">
        <f t="shared" si="337"/>
        <v>0</v>
      </c>
      <c r="AP3115">
        <f t="shared" si="338"/>
        <v>1</v>
      </c>
      <c r="AQ3115">
        <f t="shared" si="339"/>
        <v>0</v>
      </c>
      <c r="AR3115">
        <f t="shared" si="340"/>
        <v>0</v>
      </c>
      <c r="AS3115" t="str">
        <f t="shared" si="341"/>
        <v/>
      </c>
      <c r="BO3115" t="str">
        <f t="shared" si="342"/>
        <v/>
      </c>
    </row>
    <row r="3116" spans="2:67" ht="105">
      <c r="B3116">
        <v>39485</v>
      </c>
      <c r="C3116" t="s">
        <v>7965</v>
      </c>
      <c r="D3116" t="s">
        <v>10513</v>
      </c>
      <c r="E3116" t="s">
        <v>10514</v>
      </c>
      <c r="F3116" t="s">
        <v>11209</v>
      </c>
      <c r="G3116" t="s">
        <v>11391</v>
      </c>
      <c r="H3116" t="s">
        <v>11210</v>
      </c>
      <c r="I3116" t="s">
        <v>7539</v>
      </c>
      <c r="J3116">
        <v>1972</v>
      </c>
      <c r="K3116" t="s">
        <v>11408</v>
      </c>
      <c r="L3116" t="s">
        <v>10519</v>
      </c>
      <c r="M3116" s="1" t="s">
        <v>11409</v>
      </c>
      <c r="N3116" s="8">
        <v>0</v>
      </c>
      <c r="O3116" s="8">
        <v>1</v>
      </c>
      <c r="P3116" s="8">
        <v>0</v>
      </c>
      <c r="Q3116" s="8">
        <v>0</v>
      </c>
      <c r="R3116" s="8" t="s">
        <v>11410</v>
      </c>
      <c r="S3116" s="8">
        <v>0</v>
      </c>
      <c r="T3116" s="8">
        <v>0</v>
      </c>
      <c r="U3116" s="8">
        <v>0</v>
      </c>
      <c r="V3116" s="8">
        <v>1</v>
      </c>
      <c r="W3116" s="8">
        <v>0</v>
      </c>
      <c r="X3116" s="8">
        <v>0</v>
      </c>
      <c r="Y3116" s="8">
        <v>0</v>
      </c>
      <c r="Z3116" s="8">
        <v>1</v>
      </c>
      <c r="AA3116" s="8" t="s">
        <v>11411</v>
      </c>
      <c r="AB3116" s="8">
        <v>0</v>
      </c>
      <c r="AC3116" s="8">
        <v>0</v>
      </c>
      <c r="AD3116" s="8">
        <v>0</v>
      </c>
      <c r="AE3116" s="8">
        <v>0</v>
      </c>
      <c r="AF3116" s="8">
        <v>0</v>
      </c>
      <c r="AG3116" s="8">
        <v>0</v>
      </c>
      <c r="AH3116" s="8">
        <v>0</v>
      </c>
      <c r="AI3116" s="8">
        <v>1</v>
      </c>
      <c r="AJ3116" s="8" t="s">
        <v>11412</v>
      </c>
      <c r="AK3116" s="8">
        <v>0</v>
      </c>
      <c r="AM3116" s="8" t="str">
        <f t="shared" si="336"/>
        <v>Agreed</v>
      </c>
      <c r="AN3116" s="8" t="s">
        <v>57</v>
      </c>
      <c r="AO3116">
        <f t="shared" si="337"/>
        <v>0</v>
      </c>
      <c r="AP3116">
        <f t="shared" si="338"/>
        <v>1</v>
      </c>
      <c r="AQ3116">
        <f t="shared" si="339"/>
        <v>0</v>
      </c>
      <c r="AR3116">
        <f t="shared" si="340"/>
        <v>0</v>
      </c>
      <c r="AS3116" t="str">
        <f t="shared" si="341"/>
        <v/>
      </c>
      <c r="BO3116" t="str">
        <f t="shared" si="342"/>
        <v/>
      </c>
    </row>
    <row r="3117" spans="2:67" ht="117.75">
      <c r="B3117">
        <v>39497</v>
      </c>
      <c r="C3117" t="s">
        <v>7965</v>
      </c>
      <c r="D3117" t="s">
        <v>10513</v>
      </c>
      <c r="E3117" t="s">
        <v>10514</v>
      </c>
      <c r="F3117" t="s">
        <v>11209</v>
      </c>
      <c r="G3117" t="s">
        <v>11391</v>
      </c>
      <c r="H3117" t="s">
        <v>11210</v>
      </c>
      <c r="I3117" t="s">
        <v>1711</v>
      </c>
      <c r="J3117">
        <v>1972</v>
      </c>
      <c r="K3117" t="s">
        <v>2999</v>
      </c>
      <c r="L3117" t="s">
        <v>10519</v>
      </c>
      <c r="M3117" s="1" t="s">
        <v>11413</v>
      </c>
      <c r="N3117" s="8">
        <v>0</v>
      </c>
      <c r="O3117" s="8">
        <v>1</v>
      </c>
      <c r="P3117" s="8">
        <v>0</v>
      </c>
      <c r="Q3117" s="8">
        <v>0</v>
      </c>
      <c r="R3117" s="8" t="s">
        <v>11414</v>
      </c>
      <c r="S3117" s="8">
        <v>0</v>
      </c>
      <c r="T3117" s="8">
        <v>1</v>
      </c>
      <c r="U3117" s="8">
        <v>0</v>
      </c>
      <c r="V3117" s="8">
        <v>0</v>
      </c>
      <c r="W3117" s="8">
        <v>0</v>
      </c>
      <c r="X3117" s="8">
        <v>0</v>
      </c>
      <c r="Y3117" s="8">
        <v>0</v>
      </c>
      <c r="Z3117" s="8">
        <v>0</v>
      </c>
      <c r="AA3117" s="8" t="s">
        <v>11415</v>
      </c>
      <c r="AB3117" s="8">
        <v>0</v>
      </c>
      <c r="AC3117" s="8">
        <v>0</v>
      </c>
      <c r="AD3117" s="8">
        <v>1</v>
      </c>
      <c r="AE3117" s="8">
        <v>0</v>
      </c>
      <c r="AF3117" s="8">
        <v>0</v>
      </c>
      <c r="AG3117" s="8">
        <v>0</v>
      </c>
      <c r="AH3117" s="8">
        <v>0</v>
      </c>
      <c r="AI3117" s="8">
        <v>0</v>
      </c>
      <c r="AJ3117" s="8" t="s">
        <v>11416</v>
      </c>
      <c r="AK3117" s="8">
        <v>0</v>
      </c>
      <c r="AM3117" s="8" t="str">
        <f t="shared" si="336"/>
        <v>Agreed</v>
      </c>
      <c r="AN3117" s="8" t="s">
        <v>57</v>
      </c>
      <c r="AO3117">
        <f t="shared" si="337"/>
        <v>0</v>
      </c>
      <c r="AP3117">
        <f t="shared" si="338"/>
        <v>1</v>
      </c>
      <c r="AQ3117">
        <f t="shared" si="339"/>
        <v>0</v>
      </c>
      <c r="AR3117">
        <f t="shared" si="340"/>
        <v>0</v>
      </c>
      <c r="AS3117" t="str">
        <f t="shared" si="341"/>
        <v/>
      </c>
      <c r="BO3117" t="str">
        <f t="shared" si="342"/>
        <v/>
      </c>
    </row>
    <row r="3118" spans="2:67" ht="130.5">
      <c r="B3118">
        <v>39498</v>
      </c>
      <c r="C3118" t="s">
        <v>7965</v>
      </c>
      <c r="D3118" t="s">
        <v>10513</v>
      </c>
      <c r="E3118" t="s">
        <v>10514</v>
      </c>
      <c r="F3118" t="s">
        <v>11209</v>
      </c>
      <c r="G3118" t="s">
        <v>11391</v>
      </c>
      <c r="H3118" t="s">
        <v>11210</v>
      </c>
      <c r="I3118" t="s">
        <v>1711</v>
      </c>
      <c r="J3118">
        <v>1972</v>
      </c>
      <c r="K3118" t="s">
        <v>11392</v>
      </c>
      <c r="L3118" t="s">
        <v>10519</v>
      </c>
      <c r="M3118" s="1" t="s">
        <v>11417</v>
      </c>
      <c r="N3118" s="8">
        <v>0</v>
      </c>
      <c r="O3118" s="8">
        <v>1</v>
      </c>
      <c r="P3118" s="8">
        <v>0</v>
      </c>
      <c r="Q3118" s="8">
        <v>0</v>
      </c>
      <c r="R3118" s="8" t="s">
        <v>11418</v>
      </c>
      <c r="S3118" s="8">
        <v>0</v>
      </c>
      <c r="T3118" s="8">
        <v>1</v>
      </c>
      <c r="U3118" s="8">
        <v>0</v>
      </c>
      <c r="V3118" s="8">
        <v>0</v>
      </c>
      <c r="W3118" s="8">
        <v>0</v>
      </c>
      <c r="X3118" s="8">
        <v>0</v>
      </c>
      <c r="Y3118" s="8">
        <v>0</v>
      </c>
      <c r="Z3118" s="8">
        <v>0</v>
      </c>
      <c r="AA3118" s="8" t="s">
        <v>11419</v>
      </c>
      <c r="AB3118" s="8">
        <v>0</v>
      </c>
      <c r="AC3118" s="8">
        <v>0</v>
      </c>
      <c r="AD3118" s="8">
        <v>1</v>
      </c>
      <c r="AE3118" s="8">
        <v>0</v>
      </c>
      <c r="AF3118" s="8">
        <v>0</v>
      </c>
      <c r="AG3118" s="8">
        <v>0</v>
      </c>
      <c r="AH3118" s="8">
        <v>0</v>
      </c>
      <c r="AI3118" s="8">
        <v>0</v>
      </c>
      <c r="AJ3118" s="8" t="s">
        <v>11420</v>
      </c>
      <c r="AK3118" s="8">
        <v>0</v>
      </c>
      <c r="AM3118" s="8" t="str">
        <f t="shared" si="336"/>
        <v>Agreed</v>
      </c>
      <c r="AN3118" s="8" t="s">
        <v>57</v>
      </c>
      <c r="AO3118">
        <f t="shared" si="337"/>
        <v>0</v>
      </c>
      <c r="AP3118">
        <f t="shared" si="338"/>
        <v>1</v>
      </c>
      <c r="AQ3118">
        <f t="shared" si="339"/>
        <v>0</v>
      </c>
      <c r="AR3118">
        <f t="shared" si="340"/>
        <v>0</v>
      </c>
      <c r="AS3118" t="str">
        <f t="shared" si="341"/>
        <v/>
      </c>
      <c r="BO3118" t="str">
        <f t="shared" si="342"/>
        <v/>
      </c>
    </row>
    <row r="3119" spans="2:67" ht="117">
      <c r="B3119">
        <v>39499</v>
      </c>
      <c r="C3119" t="s">
        <v>7965</v>
      </c>
      <c r="D3119" t="s">
        <v>10513</v>
      </c>
      <c r="E3119" t="s">
        <v>10514</v>
      </c>
      <c r="F3119" t="s">
        <v>11209</v>
      </c>
      <c r="G3119" t="s">
        <v>11391</v>
      </c>
      <c r="H3119" t="s">
        <v>11210</v>
      </c>
      <c r="I3119" t="s">
        <v>8602</v>
      </c>
      <c r="J3119">
        <v>1972</v>
      </c>
      <c r="K3119" t="s">
        <v>11421</v>
      </c>
      <c r="L3119" t="s">
        <v>10519</v>
      </c>
      <c r="M3119" s="1" t="s">
        <v>11422</v>
      </c>
      <c r="N3119" s="8">
        <v>0</v>
      </c>
      <c r="O3119" s="8">
        <v>1</v>
      </c>
      <c r="P3119" s="8">
        <v>0</v>
      </c>
      <c r="Q3119" s="8">
        <v>0</v>
      </c>
      <c r="R3119" s="8" t="s">
        <v>11423</v>
      </c>
      <c r="S3119" s="8">
        <v>0</v>
      </c>
      <c r="T3119" s="8">
        <v>0</v>
      </c>
      <c r="U3119" s="8">
        <v>0</v>
      </c>
      <c r="V3119" s="8">
        <v>1</v>
      </c>
      <c r="W3119" s="8">
        <v>0</v>
      </c>
      <c r="X3119" s="8">
        <v>0</v>
      </c>
      <c r="Y3119" s="8">
        <v>0</v>
      </c>
      <c r="Z3119" s="8">
        <v>0</v>
      </c>
      <c r="AA3119" s="8" t="s">
        <v>11424</v>
      </c>
      <c r="AB3119" s="8">
        <v>0</v>
      </c>
      <c r="AC3119" s="8">
        <v>0</v>
      </c>
      <c r="AD3119" s="8">
        <v>1</v>
      </c>
      <c r="AE3119" s="8">
        <v>1</v>
      </c>
      <c r="AF3119" s="8">
        <v>0</v>
      </c>
      <c r="AG3119" s="8">
        <v>0</v>
      </c>
      <c r="AH3119" s="8">
        <v>0</v>
      </c>
      <c r="AI3119" s="8">
        <v>0</v>
      </c>
      <c r="AJ3119" s="8" t="s">
        <v>11425</v>
      </c>
      <c r="AK3119" s="8">
        <v>0</v>
      </c>
      <c r="AM3119" s="8" t="str">
        <f t="shared" si="336"/>
        <v>Agreed</v>
      </c>
      <c r="AN3119" s="8" t="s">
        <v>57</v>
      </c>
      <c r="AO3119">
        <f t="shared" si="337"/>
        <v>0</v>
      </c>
      <c r="AP3119">
        <f t="shared" si="338"/>
        <v>1</v>
      </c>
      <c r="AQ3119">
        <f t="shared" si="339"/>
        <v>0</v>
      </c>
      <c r="AR3119">
        <f t="shared" si="340"/>
        <v>0</v>
      </c>
      <c r="AS3119" t="str">
        <f t="shared" si="341"/>
        <v/>
      </c>
      <c r="BO3119" t="str">
        <f t="shared" si="342"/>
        <v/>
      </c>
    </row>
    <row r="3120" spans="2:67" ht="143.25">
      <c r="B3120">
        <v>39500</v>
      </c>
      <c r="C3120" t="s">
        <v>7965</v>
      </c>
      <c r="D3120" t="s">
        <v>10513</v>
      </c>
      <c r="E3120" t="s">
        <v>10514</v>
      </c>
      <c r="F3120" t="s">
        <v>11209</v>
      </c>
      <c r="G3120" t="s">
        <v>11391</v>
      </c>
      <c r="H3120" t="s">
        <v>11210</v>
      </c>
      <c r="I3120" t="s">
        <v>10426</v>
      </c>
      <c r="J3120">
        <v>1972</v>
      </c>
      <c r="K3120" t="s">
        <v>11426</v>
      </c>
      <c r="L3120" t="s">
        <v>10519</v>
      </c>
      <c r="M3120" s="16" t="s">
        <v>11427</v>
      </c>
      <c r="N3120" s="8">
        <v>0</v>
      </c>
      <c r="O3120" s="8">
        <v>1</v>
      </c>
      <c r="P3120" s="8">
        <v>0</v>
      </c>
      <c r="Q3120" s="8">
        <v>0</v>
      </c>
      <c r="R3120" s="8" t="s">
        <v>3732</v>
      </c>
      <c r="S3120" s="8">
        <v>0</v>
      </c>
      <c r="T3120" s="8">
        <v>0</v>
      </c>
      <c r="U3120" s="8">
        <v>0</v>
      </c>
      <c r="V3120" s="8">
        <v>1</v>
      </c>
      <c r="W3120" s="8">
        <v>0</v>
      </c>
      <c r="X3120" s="8">
        <v>0</v>
      </c>
      <c r="Y3120" s="8">
        <v>0</v>
      </c>
      <c r="Z3120" s="8">
        <v>1</v>
      </c>
      <c r="AA3120" s="8" t="s">
        <v>11428</v>
      </c>
      <c r="AB3120" s="8">
        <v>0</v>
      </c>
      <c r="AC3120" s="8">
        <v>1</v>
      </c>
      <c r="AD3120" s="8">
        <v>0</v>
      </c>
      <c r="AE3120" s="8">
        <v>0</v>
      </c>
      <c r="AF3120" s="8">
        <v>0</v>
      </c>
      <c r="AG3120" s="8">
        <v>0</v>
      </c>
      <c r="AH3120" s="8">
        <v>0</v>
      </c>
      <c r="AI3120" s="8">
        <v>0</v>
      </c>
      <c r="AJ3120" s="8" t="s">
        <v>8743</v>
      </c>
      <c r="AK3120" s="8">
        <v>0</v>
      </c>
      <c r="AM3120" s="8" t="str">
        <f t="shared" si="336"/>
        <v>Agreed</v>
      </c>
      <c r="AN3120" s="8" t="s">
        <v>57</v>
      </c>
      <c r="AO3120">
        <f t="shared" si="337"/>
        <v>0</v>
      </c>
      <c r="AP3120">
        <f t="shared" si="338"/>
        <v>1</v>
      </c>
      <c r="AQ3120">
        <f t="shared" si="339"/>
        <v>0</v>
      </c>
      <c r="AR3120">
        <f t="shared" si="340"/>
        <v>0</v>
      </c>
      <c r="AS3120" t="str">
        <f t="shared" si="341"/>
        <v/>
      </c>
      <c r="BO3120" t="str">
        <f t="shared" si="342"/>
        <v/>
      </c>
    </row>
    <row r="3121" spans="2:67" ht="90">
      <c r="B3121">
        <v>39501</v>
      </c>
      <c r="C3121" t="s">
        <v>7965</v>
      </c>
      <c r="D3121" t="s">
        <v>10513</v>
      </c>
      <c r="E3121" t="s">
        <v>10514</v>
      </c>
      <c r="F3121" t="s">
        <v>11209</v>
      </c>
      <c r="G3121" t="s">
        <v>11391</v>
      </c>
      <c r="H3121" t="s">
        <v>11210</v>
      </c>
      <c r="I3121" t="s">
        <v>8762</v>
      </c>
      <c r="J3121">
        <v>1972</v>
      </c>
      <c r="K3121" t="s">
        <v>11429</v>
      </c>
      <c r="L3121" t="s">
        <v>10519</v>
      </c>
      <c r="M3121" s="16" t="s">
        <v>11430</v>
      </c>
      <c r="N3121" s="8">
        <v>0</v>
      </c>
      <c r="O3121" s="8">
        <v>1</v>
      </c>
      <c r="P3121" s="8">
        <v>0</v>
      </c>
      <c r="Q3121" s="8">
        <v>0</v>
      </c>
      <c r="R3121" s="8" t="s">
        <v>8087</v>
      </c>
      <c r="S3121" s="8">
        <v>0</v>
      </c>
      <c r="T3121" s="8">
        <v>0</v>
      </c>
      <c r="U3121" s="8">
        <v>0</v>
      </c>
      <c r="V3121" s="8">
        <v>1</v>
      </c>
      <c r="W3121" s="8">
        <v>0</v>
      </c>
      <c r="X3121" s="8">
        <v>0</v>
      </c>
      <c r="Y3121" s="8">
        <v>0</v>
      </c>
      <c r="Z3121" s="8">
        <v>0</v>
      </c>
      <c r="AA3121" s="8" t="s">
        <v>11431</v>
      </c>
      <c r="AB3121" s="8">
        <v>0</v>
      </c>
      <c r="AC3121" s="8">
        <v>1</v>
      </c>
      <c r="AD3121" s="8">
        <v>0</v>
      </c>
      <c r="AE3121" s="8">
        <v>0</v>
      </c>
      <c r="AF3121" s="8">
        <v>0</v>
      </c>
      <c r="AG3121" s="8">
        <v>0</v>
      </c>
      <c r="AH3121" s="8">
        <v>0</v>
      </c>
      <c r="AI3121" s="8">
        <v>0</v>
      </c>
      <c r="AJ3121" s="8" t="s">
        <v>8765</v>
      </c>
      <c r="AK3121" s="8">
        <v>0</v>
      </c>
      <c r="AM3121" s="8" t="str">
        <f t="shared" si="336"/>
        <v>Agreed</v>
      </c>
      <c r="AN3121" s="8" t="s">
        <v>57</v>
      </c>
      <c r="AO3121">
        <f t="shared" si="337"/>
        <v>0</v>
      </c>
      <c r="AP3121">
        <f t="shared" si="338"/>
        <v>1</v>
      </c>
      <c r="AQ3121">
        <f t="shared" si="339"/>
        <v>0</v>
      </c>
      <c r="AR3121">
        <f t="shared" si="340"/>
        <v>0</v>
      </c>
      <c r="AS3121" t="str">
        <f t="shared" si="341"/>
        <v/>
      </c>
      <c r="BO3121" t="str">
        <f t="shared" si="342"/>
        <v/>
      </c>
    </row>
    <row r="3122" spans="2:67" ht="158.25">
      <c r="B3122">
        <v>39502</v>
      </c>
      <c r="C3122" t="s">
        <v>7965</v>
      </c>
      <c r="D3122" t="s">
        <v>10513</v>
      </c>
      <c r="E3122" t="s">
        <v>10514</v>
      </c>
      <c r="F3122" t="s">
        <v>11209</v>
      </c>
      <c r="G3122" t="s">
        <v>11391</v>
      </c>
      <c r="H3122" t="s">
        <v>11210</v>
      </c>
      <c r="I3122" t="s">
        <v>8762</v>
      </c>
      <c r="J3122">
        <v>1972</v>
      </c>
      <c r="K3122" t="s">
        <v>11432</v>
      </c>
      <c r="L3122" t="s">
        <v>10519</v>
      </c>
      <c r="M3122" s="1" t="s">
        <v>11433</v>
      </c>
      <c r="N3122" s="8">
        <v>0</v>
      </c>
      <c r="O3122" s="8">
        <v>1</v>
      </c>
      <c r="P3122" s="8">
        <v>0</v>
      </c>
      <c r="Q3122" s="8">
        <v>0</v>
      </c>
      <c r="R3122" s="8" t="s">
        <v>11434</v>
      </c>
      <c r="S3122" s="8">
        <v>0</v>
      </c>
      <c r="T3122" s="8">
        <v>0</v>
      </c>
      <c r="U3122" s="8">
        <v>0</v>
      </c>
      <c r="V3122" s="8">
        <v>1</v>
      </c>
      <c r="W3122" s="8">
        <v>0</v>
      </c>
      <c r="X3122" s="8">
        <v>0</v>
      </c>
      <c r="Y3122" s="8">
        <v>0</v>
      </c>
      <c r="Z3122" s="8">
        <v>0</v>
      </c>
      <c r="AA3122" s="8" t="s">
        <v>11435</v>
      </c>
      <c r="AB3122" s="8">
        <v>0</v>
      </c>
      <c r="AC3122" s="8">
        <v>1</v>
      </c>
      <c r="AD3122" s="8">
        <v>0</v>
      </c>
      <c r="AE3122" s="8">
        <v>0</v>
      </c>
      <c r="AF3122" s="8">
        <v>0</v>
      </c>
      <c r="AG3122" s="8">
        <v>0</v>
      </c>
      <c r="AH3122" s="8">
        <v>0</v>
      </c>
      <c r="AI3122" s="8">
        <v>0</v>
      </c>
      <c r="AJ3122" s="8" t="s">
        <v>11436</v>
      </c>
      <c r="AK3122" s="8">
        <v>0</v>
      </c>
      <c r="AM3122" s="8" t="str">
        <f t="shared" si="336"/>
        <v>Agreed</v>
      </c>
      <c r="AN3122" s="8" t="s">
        <v>57</v>
      </c>
      <c r="AO3122">
        <f t="shared" si="337"/>
        <v>0</v>
      </c>
      <c r="AP3122">
        <f t="shared" si="338"/>
        <v>1</v>
      </c>
      <c r="AQ3122">
        <f t="shared" si="339"/>
        <v>0</v>
      </c>
      <c r="AR3122">
        <f t="shared" si="340"/>
        <v>0</v>
      </c>
      <c r="AS3122" t="str">
        <f t="shared" si="341"/>
        <v/>
      </c>
      <c r="BO3122" t="str">
        <f t="shared" si="342"/>
        <v/>
      </c>
    </row>
    <row r="3123" spans="2:67" ht="173.25">
      <c r="B3123">
        <v>39503</v>
      </c>
      <c r="C3123" t="s">
        <v>7965</v>
      </c>
      <c r="D3123" t="s">
        <v>10513</v>
      </c>
      <c r="E3123" t="s">
        <v>10514</v>
      </c>
      <c r="F3123" t="s">
        <v>11209</v>
      </c>
      <c r="G3123" t="s">
        <v>11391</v>
      </c>
      <c r="H3123" t="s">
        <v>11210</v>
      </c>
      <c r="I3123" t="s">
        <v>8762</v>
      </c>
      <c r="J3123">
        <v>1972</v>
      </c>
      <c r="K3123" t="s">
        <v>11437</v>
      </c>
      <c r="L3123" t="s">
        <v>10519</v>
      </c>
      <c r="M3123" s="1" t="s">
        <v>11438</v>
      </c>
      <c r="N3123" s="8">
        <v>0</v>
      </c>
      <c r="O3123" s="8">
        <v>1</v>
      </c>
      <c r="P3123" s="8">
        <v>0</v>
      </c>
      <c r="Q3123" s="8">
        <v>0</v>
      </c>
      <c r="R3123" s="8" t="s">
        <v>11439</v>
      </c>
      <c r="S3123" s="8">
        <v>0</v>
      </c>
      <c r="T3123" s="8">
        <v>0</v>
      </c>
      <c r="U3123" s="8">
        <v>0</v>
      </c>
      <c r="V3123" s="8">
        <v>1</v>
      </c>
      <c r="W3123" s="8">
        <v>0</v>
      </c>
      <c r="X3123" s="8">
        <v>0</v>
      </c>
      <c r="Y3123" s="8">
        <v>0</v>
      </c>
      <c r="Z3123" s="8">
        <v>0</v>
      </c>
      <c r="AA3123" s="8" t="s">
        <v>11440</v>
      </c>
      <c r="AB3123" s="8">
        <v>0</v>
      </c>
      <c r="AC3123" s="8">
        <v>0</v>
      </c>
      <c r="AD3123" s="8">
        <v>1</v>
      </c>
      <c r="AE3123" s="8">
        <v>0</v>
      </c>
      <c r="AF3123" s="8">
        <v>0</v>
      </c>
      <c r="AG3123" s="8">
        <v>0</v>
      </c>
      <c r="AH3123" s="8">
        <v>0</v>
      </c>
      <c r="AI3123" s="8">
        <v>0</v>
      </c>
      <c r="AJ3123" s="8" t="s">
        <v>11441</v>
      </c>
      <c r="AK3123" s="8">
        <v>0</v>
      </c>
      <c r="AM3123" s="8" t="str">
        <f t="shared" si="336"/>
        <v>Agreed</v>
      </c>
      <c r="AN3123" s="8" t="s">
        <v>57</v>
      </c>
      <c r="AO3123">
        <f t="shared" si="337"/>
        <v>0</v>
      </c>
      <c r="AP3123">
        <f t="shared" si="338"/>
        <v>1</v>
      </c>
      <c r="AQ3123">
        <f t="shared" si="339"/>
        <v>0</v>
      </c>
      <c r="AR3123">
        <f t="shared" si="340"/>
        <v>0</v>
      </c>
      <c r="AS3123" t="str">
        <f t="shared" si="341"/>
        <v/>
      </c>
      <c r="BO3123" t="str">
        <f t="shared" si="342"/>
        <v/>
      </c>
    </row>
    <row r="3124" spans="2:67" ht="258.75">
      <c r="B3124">
        <v>39508</v>
      </c>
      <c r="C3124" t="s">
        <v>7965</v>
      </c>
      <c r="D3124" t="s">
        <v>10513</v>
      </c>
      <c r="E3124" t="s">
        <v>10514</v>
      </c>
      <c r="F3124" t="s">
        <v>11209</v>
      </c>
      <c r="G3124" t="s">
        <v>11391</v>
      </c>
      <c r="H3124" t="s">
        <v>11210</v>
      </c>
      <c r="I3124" t="s">
        <v>5596</v>
      </c>
      <c r="J3124">
        <v>1972</v>
      </c>
      <c r="K3124" t="s">
        <v>11442</v>
      </c>
      <c r="L3124" t="s">
        <v>10519</v>
      </c>
      <c r="M3124" s="1" t="s">
        <v>11443</v>
      </c>
      <c r="N3124" s="8">
        <v>0</v>
      </c>
      <c r="O3124" s="8">
        <v>1</v>
      </c>
      <c r="P3124" s="8">
        <v>0</v>
      </c>
      <c r="Q3124" s="8">
        <v>0</v>
      </c>
      <c r="R3124" s="8" t="s">
        <v>11444</v>
      </c>
      <c r="S3124" s="8">
        <v>0</v>
      </c>
      <c r="T3124" s="8">
        <v>0</v>
      </c>
      <c r="U3124" s="8">
        <v>0</v>
      </c>
      <c r="V3124" s="8">
        <v>1</v>
      </c>
      <c r="W3124" s="8">
        <v>0</v>
      </c>
      <c r="X3124" s="8">
        <v>0</v>
      </c>
      <c r="Y3124" s="8">
        <v>0</v>
      </c>
      <c r="Z3124" s="8">
        <v>0</v>
      </c>
      <c r="AA3124" s="8" t="s">
        <v>11445</v>
      </c>
      <c r="AB3124" s="8">
        <v>0</v>
      </c>
      <c r="AC3124" s="8">
        <v>0</v>
      </c>
      <c r="AD3124" s="8">
        <v>0</v>
      </c>
      <c r="AE3124" s="8">
        <v>1</v>
      </c>
      <c r="AF3124" s="8">
        <v>0</v>
      </c>
      <c r="AG3124" s="8">
        <v>0</v>
      </c>
      <c r="AH3124" s="8">
        <v>0</v>
      </c>
      <c r="AI3124" s="8">
        <v>0</v>
      </c>
      <c r="AJ3124" s="8" t="s">
        <v>11446</v>
      </c>
      <c r="AK3124" s="8"/>
      <c r="AM3124" s="8" t="str">
        <f t="shared" si="336"/>
        <v>Agreed</v>
      </c>
      <c r="AN3124" s="8" t="s">
        <v>57</v>
      </c>
      <c r="AO3124">
        <f t="shared" si="337"/>
        <v>0</v>
      </c>
      <c r="AP3124">
        <f t="shared" si="338"/>
        <v>1</v>
      </c>
      <c r="AQ3124">
        <f t="shared" si="339"/>
        <v>0</v>
      </c>
      <c r="AR3124">
        <f t="shared" si="340"/>
        <v>0</v>
      </c>
      <c r="AS3124" t="str">
        <f t="shared" si="341"/>
        <v/>
      </c>
      <c r="BO3124" t="str">
        <f t="shared" si="342"/>
        <v/>
      </c>
    </row>
    <row r="3125" spans="2:67" ht="114.75">
      <c r="B3125">
        <v>39509</v>
      </c>
      <c r="C3125" t="s">
        <v>7965</v>
      </c>
      <c r="D3125" t="s">
        <v>10513</v>
      </c>
      <c r="E3125" t="s">
        <v>10514</v>
      </c>
      <c r="F3125" t="s">
        <v>11209</v>
      </c>
      <c r="G3125" t="s">
        <v>11391</v>
      </c>
      <c r="H3125" t="s">
        <v>11210</v>
      </c>
      <c r="I3125" t="s">
        <v>5596</v>
      </c>
      <c r="J3125">
        <v>1972</v>
      </c>
      <c r="K3125" t="s">
        <v>11392</v>
      </c>
      <c r="L3125" t="s">
        <v>10519</v>
      </c>
      <c r="M3125" s="16" t="s">
        <v>11447</v>
      </c>
      <c r="N3125" s="8">
        <v>0</v>
      </c>
      <c r="O3125" s="8">
        <v>1</v>
      </c>
      <c r="P3125" s="8">
        <v>0</v>
      </c>
      <c r="Q3125" s="8">
        <v>0</v>
      </c>
      <c r="R3125" s="8" t="s">
        <v>11448</v>
      </c>
      <c r="S3125" s="8">
        <v>0</v>
      </c>
      <c r="T3125" s="8">
        <v>1</v>
      </c>
      <c r="U3125" s="8">
        <v>0</v>
      </c>
      <c r="V3125" s="8">
        <v>0</v>
      </c>
      <c r="W3125" s="8">
        <v>0</v>
      </c>
      <c r="X3125" s="8">
        <v>0</v>
      </c>
      <c r="Y3125" s="8">
        <v>0</v>
      </c>
      <c r="Z3125" s="8">
        <v>0</v>
      </c>
      <c r="AA3125" s="8" t="s">
        <v>8030</v>
      </c>
      <c r="AB3125" s="8">
        <v>0</v>
      </c>
      <c r="AC3125" s="8">
        <v>0</v>
      </c>
      <c r="AD3125" s="8">
        <v>1</v>
      </c>
      <c r="AE3125" s="8">
        <v>1</v>
      </c>
      <c r="AF3125" s="8">
        <v>0</v>
      </c>
      <c r="AG3125" s="8">
        <v>0</v>
      </c>
      <c r="AH3125" s="8">
        <v>0</v>
      </c>
      <c r="AI3125" s="8">
        <v>0</v>
      </c>
      <c r="AJ3125" s="8" t="s">
        <v>11449</v>
      </c>
      <c r="AK3125" s="8">
        <v>0</v>
      </c>
      <c r="AM3125" s="8" t="str">
        <f t="shared" si="336"/>
        <v>Agreed</v>
      </c>
      <c r="AN3125" s="8" t="s">
        <v>57</v>
      </c>
      <c r="AO3125">
        <f t="shared" si="337"/>
        <v>0</v>
      </c>
      <c r="AP3125">
        <f t="shared" si="338"/>
        <v>1</v>
      </c>
      <c r="AQ3125">
        <f t="shared" si="339"/>
        <v>0</v>
      </c>
      <c r="AR3125">
        <f t="shared" si="340"/>
        <v>0</v>
      </c>
      <c r="AS3125" t="str">
        <f t="shared" si="341"/>
        <v/>
      </c>
      <c r="BO3125" t="str">
        <f t="shared" si="342"/>
        <v/>
      </c>
    </row>
    <row r="3126" spans="2:67" ht="143.25">
      <c r="B3126">
        <v>39510</v>
      </c>
      <c r="C3126" t="s">
        <v>7965</v>
      </c>
      <c r="D3126" t="s">
        <v>10513</v>
      </c>
      <c r="E3126" t="s">
        <v>10514</v>
      </c>
      <c r="F3126" t="s">
        <v>11209</v>
      </c>
      <c r="G3126" t="s">
        <v>11391</v>
      </c>
      <c r="H3126" t="s">
        <v>11210</v>
      </c>
      <c r="I3126" t="s">
        <v>4431</v>
      </c>
      <c r="J3126">
        <v>1972</v>
      </c>
      <c r="K3126" t="s">
        <v>11450</v>
      </c>
      <c r="L3126" t="s">
        <v>10519</v>
      </c>
      <c r="M3126" s="16" t="s">
        <v>11451</v>
      </c>
      <c r="N3126" s="8">
        <v>0</v>
      </c>
      <c r="O3126" s="8">
        <v>1</v>
      </c>
      <c r="P3126" s="8">
        <v>0</v>
      </c>
      <c r="Q3126" s="8">
        <v>0</v>
      </c>
      <c r="R3126" s="8" t="s">
        <v>11452</v>
      </c>
      <c r="S3126" s="8">
        <v>0</v>
      </c>
      <c r="T3126" s="8">
        <v>1</v>
      </c>
      <c r="U3126" s="8">
        <v>0</v>
      </c>
      <c r="V3126" s="8">
        <v>0</v>
      </c>
      <c r="W3126" s="8">
        <v>0</v>
      </c>
      <c r="X3126" s="8">
        <v>0</v>
      </c>
      <c r="Y3126" s="8">
        <v>0</v>
      </c>
      <c r="Z3126" s="8">
        <v>0</v>
      </c>
      <c r="AA3126" s="8" t="s">
        <v>10903</v>
      </c>
      <c r="AB3126" s="8">
        <v>0</v>
      </c>
      <c r="AC3126" s="8">
        <v>0</v>
      </c>
      <c r="AD3126" s="8">
        <v>1</v>
      </c>
      <c r="AE3126" s="8">
        <v>1</v>
      </c>
      <c r="AF3126" s="8">
        <v>0</v>
      </c>
      <c r="AG3126" s="8">
        <v>0</v>
      </c>
      <c r="AH3126" s="8">
        <v>0</v>
      </c>
      <c r="AI3126" s="8">
        <v>0</v>
      </c>
      <c r="AJ3126" s="8" t="s">
        <v>11453</v>
      </c>
      <c r="AK3126" s="8">
        <v>0</v>
      </c>
      <c r="AM3126" s="8" t="str">
        <f t="shared" si="336"/>
        <v>Agreed</v>
      </c>
      <c r="AN3126" s="8" t="s">
        <v>57</v>
      </c>
      <c r="AO3126">
        <f t="shared" si="337"/>
        <v>0</v>
      </c>
      <c r="AP3126">
        <f t="shared" si="338"/>
        <v>1</v>
      </c>
      <c r="AQ3126">
        <f t="shared" si="339"/>
        <v>0</v>
      </c>
      <c r="AR3126">
        <f t="shared" si="340"/>
        <v>0</v>
      </c>
      <c r="AS3126" t="str">
        <f t="shared" si="341"/>
        <v/>
      </c>
      <c r="BO3126" t="str">
        <f t="shared" si="342"/>
        <v/>
      </c>
    </row>
    <row r="3127" spans="2:67" ht="177.75">
      <c r="B3127">
        <v>39511</v>
      </c>
      <c r="C3127" t="s">
        <v>7965</v>
      </c>
      <c r="D3127" t="s">
        <v>10513</v>
      </c>
      <c r="E3127" t="s">
        <v>10514</v>
      </c>
      <c r="F3127" t="s">
        <v>11209</v>
      </c>
      <c r="G3127" t="s">
        <v>11391</v>
      </c>
      <c r="H3127" t="s">
        <v>11210</v>
      </c>
      <c r="I3127" t="s">
        <v>4431</v>
      </c>
      <c r="J3127">
        <v>1972</v>
      </c>
      <c r="K3127" t="s">
        <v>11454</v>
      </c>
      <c r="L3127" t="s">
        <v>10519</v>
      </c>
      <c r="M3127" s="1" t="s">
        <v>11455</v>
      </c>
      <c r="N3127" s="8">
        <v>0</v>
      </c>
      <c r="O3127" s="8">
        <v>1</v>
      </c>
      <c r="P3127" s="8">
        <v>0</v>
      </c>
      <c r="Q3127" s="8">
        <v>1</v>
      </c>
      <c r="R3127" s="8" t="s">
        <v>11456</v>
      </c>
      <c r="S3127" s="8">
        <v>0</v>
      </c>
      <c r="T3127" s="8">
        <v>0</v>
      </c>
      <c r="U3127" s="8">
        <v>0</v>
      </c>
      <c r="V3127" s="8">
        <v>1</v>
      </c>
      <c r="W3127" s="8">
        <v>0</v>
      </c>
      <c r="X3127" s="8">
        <v>0</v>
      </c>
      <c r="Y3127" s="8">
        <v>0</v>
      </c>
      <c r="Z3127" s="8">
        <v>0</v>
      </c>
      <c r="AA3127" s="8" t="s">
        <v>11457</v>
      </c>
      <c r="AB3127" s="8">
        <v>0</v>
      </c>
      <c r="AC3127" s="8">
        <v>0</v>
      </c>
      <c r="AD3127" s="8">
        <v>0</v>
      </c>
      <c r="AE3127" s="8">
        <v>1</v>
      </c>
      <c r="AF3127" s="8">
        <v>0</v>
      </c>
      <c r="AG3127" s="8">
        <v>0</v>
      </c>
      <c r="AH3127" s="8">
        <v>0</v>
      </c>
      <c r="AI3127" s="8">
        <v>0</v>
      </c>
      <c r="AJ3127" s="8" t="s">
        <v>11458</v>
      </c>
      <c r="AK3127" s="8">
        <v>0</v>
      </c>
      <c r="AM3127" s="8" t="str">
        <f t="shared" si="336"/>
        <v>Recoded</v>
      </c>
      <c r="AN3127" s="8"/>
      <c r="AO3127">
        <v>0</v>
      </c>
      <c r="AP3127">
        <v>1</v>
      </c>
      <c r="AQ3127">
        <v>0</v>
      </c>
      <c r="AR3127">
        <v>0</v>
      </c>
      <c r="AS3127" t="s">
        <v>11462</v>
      </c>
      <c r="BO3127" t="str">
        <f t="shared" si="342"/>
        <v/>
      </c>
    </row>
    <row r="3128" spans="2:67" ht="115.5">
      <c r="B3128">
        <v>39514</v>
      </c>
      <c r="C3128" t="s">
        <v>7965</v>
      </c>
      <c r="D3128" t="s">
        <v>10513</v>
      </c>
      <c r="E3128" t="s">
        <v>10514</v>
      </c>
      <c r="F3128" t="s">
        <v>11209</v>
      </c>
      <c r="G3128" t="s">
        <v>11391</v>
      </c>
      <c r="H3128" t="s">
        <v>11210</v>
      </c>
      <c r="I3128" t="s">
        <v>2655</v>
      </c>
      <c r="J3128">
        <v>1972</v>
      </c>
      <c r="K3128" t="s">
        <v>11463</v>
      </c>
      <c r="L3128" t="s">
        <v>10519</v>
      </c>
      <c r="M3128" s="1" t="s">
        <v>11464</v>
      </c>
      <c r="N3128" s="8">
        <v>0</v>
      </c>
      <c r="O3128" s="8">
        <v>1</v>
      </c>
      <c r="P3128" s="8">
        <v>0</v>
      </c>
      <c r="Q3128" s="8">
        <v>0</v>
      </c>
      <c r="R3128" s="8" t="s">
        <v>11418</v>
      </c>
      <c r="S3128" s="8">
        <v>0</v>
      </c>
      <c r="T3128" s="8">
        <v>0</v>
      </c>
      <c r="U3128" s="8">
        <v>0</v>
      </c>
      <c r="V3128" s="8">
        <v>1</v>
      </c>
      <c r="W3128" s="8">
        <v>0</v>
      </c>
      <c r="X3128" s="8">
        <v>0</v>
      </c>
      <c r="Y3128" s="8">
        <v>0</v>
      </c>
      <c r="Z3128" s="8">
        <v>1</v>
      </c>
      <c r="AA3128" s="8" t="s">
        <v>11465</v>
      </c>
      <c r="AB3128" s="8">
        <v>0</v>
      </c>
      <c r="AC3128" s="8">
        <v>1</v>
      </c>
      <c r="AD3128" s="8">
        <v>0</v>
      </c>
      <c r="AE3128" s="8">
        <v>0</v>
      </c>
      <c r="AF3128" s="8">
        <v>0</v>
      </c>
      <c r="AG3128" s="8">
        <v>0</v>
      </c>
      <c r="AH3128" s="8">
        <v>0</v>
      </c>
      <c r="AI3128" s="8">
        <v>0</v>
      </c>
      <c r="AJ3128" s="8" t="s">
        <v>11466</v>
      </c>
      <c r="AK3128" s="8">
        <v>0</v>
      </c>
      <c r="AM3128" s="8" t="str">
        <f t="shared" si="336"/>
        <v>Agreed</v>
      </c>
      <c r="AN3128" s="8" t="s">
        <v>57</v>
      </c>
      <c r="AO3128">
        <f t="shared" si="337"/>
        <v>0</v>
      </c>
      <c r="AP3128">
        <f t="shared" si="338"/>
        <v>1</v>
      </c>
      <c r="AQ3128">
        <f t="shared" si="339"/>
        <v>0</v>
      </c>
      <c r="AR3128">
        <f t="shared" si="340"/>
        <v>0</v>
      </c>
      <c r="AS3128" t="str">
        <f t="shared" si="341"/>
        <v/>
      </c>
      <c r="BO3128" t="str">
        <f t="shared" si="342"/>
        <v/>
      </c>
    </row>
    <row r="3129" spans="2:67" ht="189">
      <c r="B3129">
        <v>39515</v>
      </c>
      <c r="C3129" t="s">
        <v>7965</v>
      </c>
      <c r="D3129" t="s">
        <v>10513</v>
      </c>
      <c r="E3129" t="s">
        <v>10514</v>
      </c>
      <c r="F3129" t="s">
        <v>11209</v>
      </c>
      <c r="G3129" t="s">
        <v>11391</v>
      </c>
      <c r="H3129" t="s">
        <v>11210</v>
      </c>
      <c r="I3129" t="s">
        <v>2655</v>
      </c>
      <c r="J3129">
        <v>1972</v>
      </c>
      <c r="K3129" t="s">
        <v>11467</v>
      </c>
      <c r="L3129" t="s">
        <v>10519</v>
      </c>
      <c r="M3129" s="1" t="s">
        <v>11468</v>
      </c>
      <c r="N3129" s="8">
        <v>0</v>
      </c>
      <c r="O3129" s="8">
        <v>1</v>
      </c>
      <c r="P3129" s="8">
        <v>0</v>
      </c>
      <c r="Q3129" s="8">
        <v>0</v>
      </c>
      <c r="R3129" s="8" t="s">
        <v>11469</v>
      </c>
      <c r="S3129" s="8">
        <v>0</v>
      </c>
      <c r="T3129" s="8">
        <v>0</v>
      </c>
      <c r="U3129" s="8">
        <v>1</v>
      </c>
      <c r="V3129" s="8">
        <v>0</v>
      </c>
      <c r="W3129" s="8">
        <v>0</v>
      </c>
      <c r="X3129" s="8">
        <v>0</v>
      </c>
      <c r="Y3129" s="8">
        <v>0</v>
      </c>
      <c r="Z3129" s="8">
        <v>0</v>
      </c>
      <c r="AA3129" s="8" t="s">
        <v>11470</v>
      </c>
      <c r="AB3129" s="8">
        <v>0</v>
      </c>
      <c r="AC3129" s="8">
        <v>0</v>
      </c>
      <c r="AD3129" s="8">
        <v>1</v>
      </c>
      <c r="AE3129" s="8">
        <v>0</v>
      </c>
      <c r="AF3129" s="8">
        <v>0</v>
      </c>
      <c r="AG3129" s="8">
        <v>0</v>
      </c>
      <c r="AH3129" s="8">
        <v>0</v>
      </c>
      <c r="AI3129" s="8">
        <v>0</v>
      </c>
      <c r="AJ3129" s="8" t="s">
        <v>11471</v>
      </c>
      <c r="AK3129" s="8">
        <v>0</v>
      </c>
      <c r="AM3129" s="8" t="str">
        <f t="shared" si="336"/>
        <v>Recoded</v>
      </c>
      <c r="AN3129" s="8"/>
      <c r="AO3129">
        <v>0</v>
      </c>
      <c r="AP3129">
        <v>1</v>
      </c>
      <c r="AQ3129">
        <v>1</v>
      </c>
      <c r="AR3129">
        <v>0</v>
      </c>
      <c r="AS3129" t="s">
        <v>12171</v>
      </c>
      <c r="BO3129" t="str">
        <f t="shared" si="342"/>
        <v/>
      </c>
    </row>
    <row r="3130" spans="2:67" ht="245.25">
      <c r="B3130">
        <v>39516</v>
      </c>
      <c r="C3130" t="s">
        <v>7965</v>
      </c>
      <c r="D3130" t="s">
        <v>10513</v>
      </c>
      <c r="E3130" t="s">
        <v>10514</v>
      </c>
      <c r="F3130" t="s">
        <v>11209</v>
      </c>
      <c r="G3130" t="s">
        <v>11391</v>
      </c>
      <c r="H3130" t="s">
        <v>11210</v>
      </c>
      <c r="I3130" t="s">
        <v>2655</v>
      </c>
      <c r="J3130">
        <v>1972</v>
      </c>
      <c r="K3130" t="s">
        <v>11467</v>
      </c>
      <c r="L3130" t="s">
        <v>10519</v>
      </c>
      <c r="M3130" s="1" t="s">
        <v>11472</v>
      </c>
      <c r="N3130" s="8">
        <v>0</v>
      </c>
      <c r="O3130" s="8">
        <v>1</v>
      </c>
      <c r="P3130" s="8">
        <v>0</v>
      </c>
      <c r="Q3130" s="8">
        <v>0</v>
      </c>
      <c r="R3130" s="8" t="s">
        <v>11473</v>
      </c>
      <c r="S3130" s="8">
        <v>0</v>
      </c>
      <c r="T3130" s="8">
        <v>0</v>
      </c>
      <c r="U3130" s="8">
        <v>1</v>
      </c>
      <c r="V3130" s="8">
        <v>0</v>
      </c>
      <c r="W3130" s="8">
        <v>0</v>
      </c>
      <c r="X3130" s="8">
        <v>0</v>
      </c>
      <c r="Y3130" s="8">
        <v>0</v>
      </c>
      <c r="Z3130" s="8">
        <v>0</v>
      </c>
      <c r="AA3130" s="8" t="s">
        <v>11474</v>
      </c>
      <c r="AB3130" s="8">
        <v>0</v>
      </c>
      <c r="AC3130" s="8">
        <v>0</v>
      </c>
      <c r="AD3130" s="8">
        <v>1</v>
      </c>
      <c r="AE3130" s="8">
        <v>1</v>
      </c>
      <c r="AF3130" s="8">
        <v>0</v>
      </c>
      <c r="AG3130" s="8">
        <v>0</v>
      </c>
      <c r="AH3130" s="8">
        <v>0</v>
      </c>
      <c r="AI3130" s="8">
        <v>0</v>
      </c>
      <c r="AJ3130" s="8" t="s">
        <v>11475</v>
      </c>
      <c r="AK3130" s="8">
        <v>0</v>
      </c>
      <c r="AM3130" s="8" t="str">
        <f t="shared" si="336"/>
        <v>Agreed</v>
      </c>
      <c r="AN3130" s="8" t="s">
        <v>57</v>
      </c>
      <c r="AO3130">
        <f t="shared" si="337"/>
        <v>0</v>
      </c>
      <c r="AP3130">
        <f t="shared" si="338"/>
        <v>1</v>
      </c>
      <c r="AQ3130">
        <f t="shared" si="339"/>
        <v>0</v>
      </c>
      <c r="AR3130">
        <f t="shared" si="340"/>
        <v>0</v>
      </c>
      <c r="AS3130" t="str">
        <f t="shared" si="341"/>
        <v/>
      </c>
      <c r="BO3130" t="str">
        <f t="shared" si="342"/>
        <v/>
      </c>
    </row>
    <row r="3131" spans="2:67" ht="117.75">
      <c r="B3131">
        <v>39527</v>
      </c>
      <c r="C3131" t="s">
        <v>7965</v>
      </c>
      <c r="D3131" t="s">
        <v>10513</v>
      </c>
      <c r="E3131" t="s">
        <v>10514</v>
      </c>
      <c r="F3131" t="s">
        <v>11209</v>
      </c>
      <c r="G3131" t="s">
        <v>11391</v>
      </c>
      <c r="H3131" t="s">
        <v>11210</v>
      </c>
      <c r="I3131" t="s">
        <v>5488</v>
      </c>
      <c r="J3131">
        <v>1972</v>
      </c>
      <c r="K3131" t="s">
        <v>11476</v>
      </c>
      <c r="L3131" t="s">
        <v>10519</v>
      </c>
      <c r="M3131" s="1" t="s">
        <v>11477</v>
      </c>
      <c r="N3131" s="8">
        <v>0</v>
      </c>
      <c r="O3131" s="8">
        <v>1</v>
      </c>
      <c r="P3131" s="8">
        <v>0</v>
      </c>
      <c r="Q3131" s="8">
        <v>0</v>
      </c>
      <c r="R3131" s="8" t="s">
        <v>11478</v>
      </c>
      <c r="S3131" s="8">
        <v>0</v>
      </c>
      <c r="T3131" s="8">
        <v>1</v>
      </c>
      <c r="U3131" s="8">
        <v>0</v>
      </c>
      <c r="V3131" s="8">
        <v>0</v>
      </c>
      <c r="W3131" s="8">
        <v>0</v>
      </c>
      <c r="X3131" s="8">
        <v>0</v>
      </c>
      <c r="Y3131" s="8">
        <v>0</v>
      </c>
      <c r="Z3131" s="8">
        <v>0</v>
      </c>
      <c r="AA3131" s="8" t="s">
        <v>11479</v>
      </c>
      <c r="AB3131" s="8">
        <v>0</v>
      </c>
      <c r="AC3131" s="8">
        <v>0</v>
      </c>
      <c r="AD3131" s="8">
        <v>0</v>
      </c>
      <c r="AE3131" s="8">
        <v>1</v>
      </c>
      <c r="AF3131" s="8">
        <v>0</v>
      </c>
      <c r="AG3131" s="8">
        <v>0</v>
      </c>
      <c r="AH3131" s="8">
        <v>0</v>
      </c>
      <c r="AI3131" s="8">
        <v>0</v>
      </c>
      <c r="AJ3131" s="8" t="s">
        <v>11480</v>
      </c>
      <c r="AK3131" s="8">
        <v>0</v>
      </c>
      <c r="AM3131" s="8" t="str">
        <f t="shared" si="336"/>
        <v>Agreed</v>
      </c>
      <c r="AN3131" s="8" t="s">
        <v>57</v>
      </c>
      <c r="AO3131">
        <f t="shared" si="337"/>
        <v>0</v>
      </c>
      <c r="AP3131">
        <f t="shared" si="338"/>
        <v>1</v>
      </c>
      <c r="AQ3131">
        <f t="shared" si="339"/>
        <v>0</v>
      </c>
      <c r="AR3131">
        <f t="shared" si="340"/>
        <v>0</v>
      </c>
      <c r="AS3131" t="str">
        <f t="shared" si="341"/>
        <v/>
      </c>
      <c r="BO3131" t="str">
        <f t="shared" si="342"/>
        <v/>
      </c>
    </row>
    <row r="3132" spans="2:67" ht="133.5">
      <c r="B3132">
        <v>39528</v>
      </c>
      <c r="C3132" t="s">
        <v>7965</v>
      </c>
      <c r="D3132" t="s">
        <v>10513</v>
      </c>
      <c r="E3132" t="s">
        <v>10514</v>
      </c>
      <c r="F3132" t="s">
        <v>11209</v>
      </c>
      <c r="G3132" t="s">
        <v>11391</v>
      </c>
      <c r="H3132" t="s">
        <v>11210</v>
      </c>
      <c r="I3132" t="s">
        <v>5488</v>
      </c>
      <c r="J3132">
        <v>1972</v>
      </c>
      <c r="K3132" t="s">
        <v>11481</v>
      </c>
      <c r="L3132" t="s">
        <v>10519</v>
      </c>
      <c r="M3132" s="1" t="s">
        <v>11482</v>
      </c>
      <c r="N3132" s="8">
        <v>0</v>
      </c>
      <c r="O3132" s="8">
        <v>1</v>
      </c>
      <c r="P3132" s="8">
        <v>0</v>
      </c>
      <c r="Q3132" s="8">
        <v>0</v>
      </c>
      <c r="R3132" s="8" t="s">
        <v>11483</v>
      </c>
      <c r="S3132" s="8">
        <v>0</v>
      </c>
      <c r="T3132" s="8">
        <v>1</v>
      </c>
      <c r="U3132" s="8">
        <v>0</v>
      </c>
      <c r="V3132" s="8">
        <v>0</v>
      </c>
      <c r="W3132" s="8">
        <v>0</v>
      </c>
      <c r="X3132" s="8">
        <v>0</v>
      </c>
      <c r="Y3132" s="8">
        <v>0</v>
      </c>
      <c r="Z3132" s="8">
        <v>0</v>
      </c>
      <c r="AA3132" s="8" t="s">
        <v>11484</v>
      </c>
      <c r="AB3132" s="8">
        <v>0</v>
      </c>
      <c r="AC3132" s="8">
        <v>1</v>
      </c>
      <c r="AD3132" s="8">
        <v>0</v>
      </c>
      <c r="AE3132" s="8">
        <v>0</v>
      </c>
      <c r="AF3132" s="8">
        <v>0</v>
      </c>
      <c r="AG3132" s="8">
        <v>0</v>
      </c>
      <c r="AH3132" s="8">
        <v>0</v>
      </c>
      <c r="AI3132" s="8">
        <v>0</v>
      </c>
      <c r="AJ3132" s="8" t="s">
        <v>11485</v>
      </c>
      <c r="AK3132" s="8">
        <v>0</v>
      </c>
      <c r="AM3132" s="8" t="str">
        <f t="shared" si="336"/>
        <v>Agreed</v>
      </c>
      <c r="AN3132" s="8" t="s">
        <v>57</v>
      </c>
      <c r="AO3132">
        <f t="shared" si="337"/>
        <v>0</v>
      </c>
      <c r="AP3132">
        <f t="shared" si="338"/>
        <v>1</v>
      </c>
      <c r="AQ3132">
        <f t="shared" si="339"/>
        <v>0</v>
      </c>
      <c r="AR3132">
        <f t="shared" si="340"/>
        <v>0</v>
      </c>
      <c r="AS3132" t="str">
        <f t="shared" si="341"/>
        <v/>
      </c>
      <c r="BO3132" t="str">
        <f t="shared" si="342"/>
        <v/>
      </c>
    </row>
    <row r="3133" spans="2:67" ht="132.75">
      <c r="B3133">
        <v>39529</v>
      </c>
      <c r="C3133" t="s">
        <v>7965</v>
      </c>
      <c r="D3133" t="s">
        <v>10513</v>
      </c>
      <c r="E3133" t="s">
        <v>10514</v>
      </c>
      <c r="F3133" t="s">
        <v>11209</v>
      </c>
      <c r="G3133" t="s">
        <v>11391</v>
      </c>
      <c r="H3133" t="s">
        <v>11210</v>
      </c>
      <c r="I3133" t="s">
        <v>5491</v>
      </c>
      <c r="J3133">
        <v>1972</v>
      </c>
      <c r="K3133" t="s">
        <v>11392</v>
      </c>
      <c r="L3133" t="s">
        <v>10519</v>
      </c>
      <c r="M3133" s="1" t="s">
        <v>11486</v>
      </c>
      <c r="N3133" s="8">
        <v>0</v>
      </c>
      <c r="O3133" s="8">
        <v>1</v>
      </c>
      <c r="P3133" s="8">
        <v>0</v>
      </c>
      <c r="Q3133" s="8">
        <v>0</v>
      </c>
      <c r="R3133" s="8" t="s">
        <v>11487</v>
      </c>
      <c r="S3133" s="8">
        <v>0</v>
      </c>
      <c r="T3133" s="8">
        <v>1</v>
      </c>
      <c r="U3133" s="8">
        <v>0</v>
      </c>
      <c r="V3133" s="8">
        <v>0</v>
      </c>
      <c r="W3133" s="8">
        <v>0</v>
      </c>
      <c r="X3133" s="8">
        <v>0</v>
      </c>
      <c r="Y3133" s="8">
        <v>0</v>
      </c>
      <c r="Z3133" s="8">
        <v>0</v>
      </c>
      <c r="AA3133" s="8" t="s">
        <v>11488</v>
      </c>
      <c r="AB3133" s="8">
        <v>0</v>
      </c>
      <c r="AC3133" s="8">
        <v>0</v>
      </c>
      <c r="AD3133" s="8">
        <v>1</v>
      </c>
      <c r="AE3133" s="8">
        <v>0</v>
      </c>
      <c r="AF3133" s="8">
        <v>0</v>
      </c>
      <c r="AG3133" s="8">
        <v>0</v>
      </c>
      <c r="AH3133" s="8">
        <v>0</v>
      </c>
      <c r="AI3133" s="8">
        <v>0</v>
      </c>
      <c r="AJ3133" s="8" t="s">
        <v>11489</v>
      </c>
      <c r="AK3133" s="8">
        <v>0</v>
      </c>
      <c r="AM3133" s="8" t="str">
        <f t="shared" si="336"/>
        <v>Agreed</v>
      </c>
      <c r="AN3133" s="8" t="s">
        <v>57</v>
      </c>
      <c r="AO3133">
        <f t="shared" si="337"/>
        <v>0</v>
      </c>
      <c r="AP3133">
        <f t="shared" si="338"/>
        <v>1</v>
      </c>
      <c r="AQ3133">
        <f t="shared" si="339"/>
        <v>0</v>
      </c>
      <c r="AR3133">
        <f t="shared" si="340"/>
        <v>0</v>
      </c>
      <c r="AS3133" t="str">
        <f t="shared" si="341"/>
        <v/>
      </c>
      <c r="BO3133" t="str">
        <f t="shared" si="342"/>
        <v/>
      </c>
    </row>
    <row r="3134" spans="2:67" ht="72">
      <c r="B3134">
        <v>39530</v>
      </c>
      <c r="C3134" t="s">
        <v>7965</v>
      </c>
      <c r="D3134" t="s">
        <v>10513</v>
      </c>
      <c r="E3134" t="s">
        <v>10514</v>
      </c>
      <c r="F3134" t="s">
        <v>11209</v>
      </c>
      <c r="G3134" t="s">
        <v>11391</v>
      </c>
      <c r="H3134" t="s">
        <v>11210</v>
      </c>
      <c r="I3134" t="s">
        <v>5491</v>
      </c>
      <c r="J3134">
        <v>1972</v>
      </c>
      <c r="K3134" t="s">
        <v>11490</v>
      </c>
      <c r="L3134" t="s">
        <v>10519</v>
      </c>
      <c r="M3134" s="16" t="s">
        <v>11491</v>
      </c>
      <c r="N3134" s="8">
        <v>0</v>
      </c>
      <c r="O3134" s="8">
        <v>1</v>
      </c>
      <c r="P3134" s="8">
        <v>0</v>
      </c>
      <c r="Q3134" s="8">
        <v>0</v>
      </c>
      <c r="R3134" s="8" t="s">
        <v>11492</v>
      </c>
      <c r="S3134" s="8">
        <v>0</v>
      </c>
      <c r="T3134" s="8">
        <v>1</v>
      </c>
      <c r="U3134" s="8">
        <v>0</v>
      </c>
      <c r="V3134" s="8">
        <v>0</v>
      </c>
      <c r="W3134" s="8">
        <v>0</v>
      </c>
      <c r="X3134" s="8">
        <v>0</v>
      </c>
      <c r="Y3134" s="8">
        <v>0</v>
      </c>
      <c r="Z3134" s="8">
        <v>0</v>
      </c>
      <c r="AA3134" s="8" t="s">
        <v>11493</v>
      </c>
      <c r="AB3134" s="8">
        <v>0</v>
      </c>
      <c r="AC3134" s="8">
        <v>0</v>
      </c>
      <c r="AD3134" s="8">
        <v>0</v>
      </c>
      <c r="AE3134" s="8">
        <v>0</v>
      </c>
      <c r="AF3134" s="8">
        <v>0</v>
      </c>
      <c r="AG3134" s="8">
        <v>0</v>
      </c>
      <c r="AH3134" s="8">
        <v>0</v>
      </c>
      <c r="AI3134" s="8">
        <v>1</v>
      </c>
      <c r="AJ3134" s="8" t="s">
        <v>11494</v>
      </c>
      <c r="AK3134" s="8">
        <v>0</v>
      </c>
      <c r="AM3134" s="8" t="str">
        <f t="shared" si="336"/>
        <v>Agreed</v>
      </c>
      <c r="AN3134" s="8" t="s">
        <v>57</v>
      </c>
      <c r="AO3134">
        <f t="shared" si="337"/>
        <v>0</v>
      </c>
      <c r="AP3134">
        <f t="shared" si="338"/>
        <v>1</v>
      </c>
      <c r="AQ3134">
        <f t="shared" si="339"/>
        <v>0</v>
      </c>
      <c r="AR3134">
        <f t="shared" si="340"/>
        <v>0</v>
      </c>
      <c r="AS3134" t="str">
        <f t="shared" si="341"/>
        <v/>
      </c>
      <c r="BO3134" t="str">
        <f t="shared" si="342"/>
        <v/>
      </c>
    </row>
    <row r="3135" spans="2:67" ht="174.75">
      <c r="B3135">
        <v>39531</v>
      </c>
      <c r="C3135" t="s">
        <v>7965</v>
      </c>
      <c r="D3135" t="s">
        <v>10513</v>
      </c>
      <c r="E3135" t="s">
        <v>10514</v>
      </c>
      <c r="F3135" t="s">
        <v>11209</v>
      </c>
      <c r="G3135" t="s">
        <v>11391</v>
      </c>
      <c r="H3135" t="s">
        <v>11210</v>
      </c>
      <c r="I3135" t="s">
        <v>5491</v>
      </c>
      <c r="J3135">
        <v>1972</v>
      </c>
      <c r="K3135" t="s">
        <v>11495</v>
      </c>
      <c r="L3135" t="s">
        <v>10519</v>
      </c>
      <c r="M3135" s="1" t="s">
        <v>11496</v>
      </c>
      <c r="N3135" s="8">
        <v>0</v>
      </c>
      <c r="O3135" s="8">
        <v>1</v>
      </c>
      <c r="P3135" s="8">
        <v>0</v>
      </c>
      <c r="Q3135" s="8">
        <v>0</v>
      </c>
      <c r="R3135" s="8" t="s">
        <v>11497</v>
      </c>
      <c r="S3135" s="8">
        <v>0</v>
      </c>
      <c r="T3135" s="8">
        <v>1</v>
      </c>
      <c r="U3135" s="8">
        <v>0</v>
      </c>
      <c r="V3135" s="8">
        <v>0</v>
      </c>
      <c r="W3135" s="8">
        <v>0</v>
      </c>
      <c r="X3135" s="8">
        <v>0</v>
      </c>
      <c r="Y3135" s="8">
        <v>0</v>
      </c>
      <c r="Z3135" s="8">
        <v>0</v>
      </c>
      <c r="AA3135" s="8" t="s">
        <v>11072</v>
      </c>
      <c r="AB3135" s="8">
        <v>0</v>
      </c>
      <c r="AC3135" s="8">
        <v>0</v>
      </c>
      <c r="AD3135" s="8">
        <v>1</v>
      </c>
      <c r="AE3135" s="8">
        <v>0</v>
      </c>
      <c r="AF3135" s="8">
        <v>0</v>
      </c>
      <c r="AG3135" s="8">
        <v>0</v>
      </c>
      <c r="AH3135" s="8">
        <v>0</v>
      </c>
      <c r="AI3135" s="8">
        <v>0</v>
      </c>
      <c r="AJ3135" s="8" t="s">
        <v>11498</v>
      </c>
      <c r="AK3135" s="8">
        <v>0</v>
      </c>
      <c r="AM3135" s="8" t="str">
        <f t="shared" si="336"/>
        <v>Agreed</v>
      </c>
      <c r="AN3135" s="8" t="s">
        <v>57</v>
      </c>
      <c r="AO3135">
        <f t="shared" si="337"/>
        <v>0</v>
      </c>
      <c r="AP3135">
        <f t="shared" si="338"/>
        <v>1</v>
      </c>
      <c r="AQ3135">
        <f t="shared" si="339"/>
        <v>0</v>
      </c>
      <c r="AR3135">
        <f t="shared" si="340"/>
        <v>0</v>
      </c>
      <c r="AS3135" t="str">
        <f t="shared" si="341"/>
        <v/>
      </c>
      <c r="BO3135" t="str">
        <f t="shared" si="342"/>
        <v/>
      </c>
    </row>
    <row r="3136" spans="2:67" ht="230.25">
      <c r="B3136">
        <v>39532</v>
      </c>
      <c r="C3136" t="s">
        <v>7965</v>
      </c>
      <c r="D3136" t="s">
        <v>10513</v>
      </c>
      <c r="E3136" t="s">
        <v>10514</v>
      </c>
      <c r="F3136" t="s">
        <v>11209</v>
      </c>
      <c r="G3136" t="s">
        <v>11391</v>
      </c>
      <c r="H3136" t="s">
        <v>11210</v>
      </c>
      <c r="I3136" t="s">
        <v>5491</v>
      </c>
      <c r="J3136">
        <v>1972</v>
      </c>
      <c r="K3136" t="s">
        <v>11499</v>
      </c>
      <c r="L3136" t="s">
        <v>10519</v>
      </c>
      <c r="M3136" s="1" t="s">
        <v>11500</v>
      </c>
      <c r="N3136" s="8">
        <v>0</v>
      </c>
      <c r="O3136" s="8">
        <v>1</v>
      </c>
      <c r="P3136" s="8">
        <v>1</v>
      </c>
      <c r="Q3136" s="8">
        <v>0</v>
      </c>
      <c r="R3136" s="8" t="s">
        <v>11501</v>
      </c>
      <c r="S3136" s="8">
        <v>0</v>
      </c>
      <c r="T3136" s="8">
        <v>0</v>
      </c>
      <c r="U3136" s="8">
        <v>1</v>
      </c>
      <c r="V3136" s="8">
        <v>0</v>
      </c>
      <c r="W3136" s="8">
        <v>0</v>
      </c>
      <c r="X3136" s="8">
        <v>0</v>
      </c>
      <c r="Y3136" s="8">
        <v>0</v>
      </c>
      <c r="Z3136" s="8">
        <v>0</v>
      </c>
      <c r="AA3136" s="8" t="s">
        <v>11470</v>
      </c>
      <c r="AB3136" s="8">
        <v>0</v>
      </c>
      <c r="AC3136" s="8">
        <v>0</v>
      </c>
      <c r="AD3136" s="8">
        <v>0</v>
      </c>
      <c r="AE3136" s="8">
        <v>1</v>
      </c>
      <c r="AF3136" s="8">
        <v>0</v>
      </c>
      <c r="AG3136" s="8">
        <v>0</v>
      </c>
      <c r="AH3136" s="8">
        <v>1</v>
      </c>
      <c r="AI3136" s="8">
        <v>0</v>
      </c>
      <c r="AJ3136" s="8" t="s">
        <v>11502</v>
      </c>
      <c r="AK3136" s="8">
        <v>0</v>
      </c>
      <c r="AM3136" s="8" t="str">
        <f t="shared" si="336"/>
        <v>Agreed</v>
      </c>
      <c r="AN3136" s="8" t="s">
        <v>57</v>
      </c>
      <c r="AO3136">
        <f t="shared" si="337"/>
        <v>0</v>
      </c>
      <c r="AP3136">
        <f t="shared" si="338"/>
        <v>1</v>
      </c>
      <c r="AQ3136">
        <f t="shared" si="339"/>
        <v>1</v>
      </c>
      <c r="AR3136">
        <f t="shared" si="340"/>
        <v>0</v>
      </c>
      <c r="AS3136" t="str">
        <f t="shared" si="341"/>
        <v/>
      </c>
      <c r="BO3136" t="str">
        <f t="shared" si="342"/>
        <v/>
      </c>
    </row>
    <row r="3137" spans="2:67" ht="60">
      <c r="B3137">
        <v>39535</v>
      </c>
      <c r="C3137" t="s">
        <v>7965</v>
      </c>
      <c r="D3137" t="s">
        <v>10513</v>
      </c>
      <c r="E3137" t="s">
        <v>10514</v>
      </c>
      <c r="F3137" t="s">
        <v>11209</v>
      </c>
      <c r="G3137" t="s">
        <v>11503</v>
      </c>
      <c r="H3137" t="s">
        <v>11210</v>
      </c>
      <c r="I3137" t="s">
        <v>11504</v>
      </c>
      <c r="J3137">
        <v>1972</v>
      </c>
      <c r="K3137" t="s">
        <v>11505</v>
      </c>
      <c r="L3137" t="s">
        <v>10519</v>
      </c>
      <c r="M3137" s="1" t="s">
        <v>11506</v>
      </c>
      <c r="N3137" s="8">
        <v>0</v>
      </c>
      <c r="O3137" s="8">
        <v>0</v>
      </c>
      <c r="P3137" s="8">
        <v>0</v>
      </c>
      <c r="Q3137" s="8">
        <v>1</v>
      </c>
      <c r="R3137" s="8" t="s">
        <v>11507</v>
      </c>
      <c r="S3137" s="8">
        <v>0</v>
      </c>
      <c r="T3137" s="8">
        <v>1</v>
      </c>
      <c r="U3137" s="8">
        <v>0</v>
      </c>
      <c r="V3137" s="8">
        <v>0</v>
      </c>
      <c r="W3137" s="8">
        <v>0</v>
      </c>
      <c r="X3137" s="8">
        <v>0</v>
      </c>
      <c r="Y3137" s="8">
        <v>0</v>
      </c>
      <c r="Z3137" s="8">
        <v>0</v>
      </c>
      <c r="AA3137" s="8" t="s">
        <v>11508</v>
      </c>
      <c r="AB3137" s="8">
        <v>0</v>
      </c>
      <c r="AC3137" s="8">
        <v>0</v>
      </c>
      <c r="AD3137" s="8">
        <v>0</v>
      </c>
      <c r="AE3137" s="8">
        <v>0</v>
      </c>
      <c r="AF3137" s="8">
        <v>0</v>
      </c>
      <c r="AG3137" s="8">
        <v>0</v>
      </c>
      <c r="AH3137" s="8">
        <v>0</v>
      </c>
      <c r="AI3137" s="8">
        <v>1</v>
      </c>
      <c r="AJ3137" s="8" t="s">
        <v>11509</v>
      </c>
      <c r="AK3137" s="8">
        <v>0</v>
      </c>
      <c r="AM3137" s="8" t="str">
        <f t="shared" si="336"/>
        <v>Agreed</v>
      </c>
      <c r="AN3137" s="8" t="s">
        <v>57</v>
      </c>
      <c r="AO3137">
        <f t="shared" si="337"/>
        <v>0</v>
      </c>
      <c r="AP3137">
        <f t="shared" si="338"/>
        <v>0</v>
      </c>
      <c r="AQ3137">
        <f t="shared" si="339"/>
        <v>0</v>
      </c>
      <c r="AR3137">
        <f t="shared" si="340"/>
        <v>1</v>
      </c>
      <c r="AS3137" t="str">
        <f t="shared" si="341"/>
        <v/>
      </c>
      <c r="BO3137" t="str">
        <f t="shared" si="342"/>
        <v/>
      </c>
    </row>
    <row r="3138" spans="2:67" ht="72">
      <c r="B3138">
        <v>39536</v>
      </c>
      <c r="C3138" t="s">
        <v>7965</v>
      </c>
      <c r="D3138" t="s">
        <v>10513</v>
      </c>
      <c r="E3138" t="s">
        <v>10514</v>
      </c>
      <c r="F3138" t="s">
        <v>11209</v>
      </c>
      <c r="G3138" t="s">
        <v>11503</v>
      </c>
      <c r="H3138" t="s">
        <v>11210</v>
      </c>
      <c r="I3138" t="s">
        <v>11504</v>
      </c>
      <c r="J3138">
        <v>1972</v>
      </c>
      <c r="K3138" t="s">
        <v>11505</v>
      </c>
      <c r="L3138" t="s">
        <v>10519</v>
      </c>
      <c r="M3138" s="16" t="s">
        <v>11510</v>
      </c>
      <c r="N3138" s="8">
        <v>0</v>
      </c>
      <c r="O3138" s="8">
        <v>0</v>
      </c>
      <c r="P3138" s="8">
        <v>0</v>
      </c>
      <c r="Q3138" s="8">
        <v>1</v>
      </c>
      <c r="R3138" s="8" t="s">
        <v>11511</v>
      </c>
      <c r="S3138" s="8">
        <v>0</v>
      </c>
      <c r="T3138" s="8">
        <v>1</v>
      </c>
      <c r="U3138" s="8">
        <v>0</v>
      </c>
      <c r="V3138" s="8">
        <v>0</v>
      </c>
      <c r="W3138" s="8">
        <v>0</v>
      </c>
      <c r="X3138" s="8">
        <v>0</v>
      </c>
      <c r="Y3138" s="8">
        <v>0</v>
      </c>
      <c r="Z3138" s="8">
        <v>0</v>
      </c>
      <c r="AA3138" s="8" t="s">
        <v>11512</v>
      </c>
      <c r="AB3138" s="8">
        <v>0</v>
      </c>
      <c r="AC3138" s="8">
        <v>0</v>
      </c>
      <c r="AD3138" s="8">
        <v>0</v>
      </c>
      <c r="AE3138" s="8">
        <v>0</v>
      </c>
      <c r="AF3138" s="8">
        <v>0</v>
      </c>
      <c r="AG3138" s="8">
        <v>0</v>
      </c>
      <c r="AH3138" s="8">
        <v>0</v>
      </c>
      <c r="AI3138" s="8">
        <v>1</v>
      </c>
      <c r="AJ3138" s="8" t="s">
        <v>11513</v>
      </c>
      <c r="AK3138" s="8">
        <v>0</v>
      </c>
      <c r="AM3138" s="8" t="str">
        <f t="shared" si="336"/>
        <v>Agreed</v>
      </c>
      <c r="AN3138" s="8" t="s">
        <v>57</v>
      </c>
      <c r="AO3138">
        <f t="shared" si="337"/>
        <v>0</v>
      </c>
      <c r="AP3138">
        <f t="shared" si="338"/>
        <v>0</v>
      </c>
      <c r="AQ3138">
        <f t="shared" si="339"/>
        <v>0</v>
      </c>
      <c r="AR3138">
        <f t="shared" si="340"/>
        <v>1</v>
      </c>
      <c r="AS3138" t="str">
        <f t="shared" si="341"/>
        <v/>
      </c>
      <c r="BO3138" t="str">
        <f t="shared" si="342"/>
        <v/>
      </c>
    </row>
    <row r="3139" spans="2:67" ht="60">
      <c r="B3139">
        <v>39537</v>
      </c>
      <c r="C3139" t="s">
        <v>7965</v>
      </c>
      <c r="D3139" t="s">
        <v>10513</v>
      </c>
      <c r="E3139" t="s">
        <v>10514</v>
      </c>
      <c r="F3139" t="s">
        <v>11209</v>
      </c>
      <c r="G3139" t="s">
        <v>11503</v>
      </c>
      <c r="H3139" t="s">
        <v>11210</v>
      </c>
      <c r="I3139" t="s">
        <v>11504</v>
      </c>
      <c r="J3139">
        <v>1972</v>
      </c>
      <c r="K3139" t="s">
        <v>11505</v>
      </c>
      <c r="L3139" t="s">
        <v>10519</v>
      </c>
      <c r="M3139" s="1" t="s">
        <v>11514</v>
      </c>
      <c r="N3139" s="8">
        <v>0</v>
      </c>
      <c r="O3139" s="8">
        <v>0</v>
      </c>
      <c r="P3139" s="8">
        <v>0</v>
      </c>
      <c r="Q3139" s="8">
        <v>1</v>
      </c>
      <c r="R3139" s="8" t="s">
        <v>11515</v>
      </c>
      <c r="S3139" s="8">
        <v>0</v>
      </c>
      <c r="T3139" s="8">
        <v>1</v>
      </c>
      <c r="U3139" s="8">
        <v>0</v>
      </c>
      <c r="V3139" s="8">
        <v>0</v>
      </c>
      <c r="W3139" s="8">
        <v>0</v>
      </c>
      <c r="X3139" s="8">
        <v>0</v>
      </c>
      <c r="Y3139" s="8">
        <v>0</v>
      </c>
      <c r="Z3139" s="8">
        <v>0</v>
      </c>
      <c r="AA3139" s="8" t="s">
        <v>11516</v>
      </c>
      <c r="AB3139" s="8">
        <v>0</v>
      </c>
      <c r="AC3139" s="8">
        <v>0</v>
      </c>
      <c r="AD3139" s="8">
        <v>0</v>
      </c>
      <c r="AE3139" s="8">
        <v>0</v>
      </c>
      <c r="AF3139" s="8">
        <v>0</v>
      </c>
      <c r="AG3139" s="8">
        <v>0</v>
      </c>
      <c r="AH3139" s="8">
        <v>0</v>
      </c>
      <c r="AI3139" s="8">
        <v>1</v>
      </c>
      <c r="AJ3139" s="8" t="s">
        <v>11517</v>
      </c>
      <c r="AK3139" s="8">
        <v>0</v>
      </c>
      <c r="AM3139" s="8" t="str">
        <f t="shared" si="336"/>
        <v>Agreed</v>
      </c>
      <c r="AN3139" s="8" t="s">
        <v>57</v>
      </c>
      <c r="AO3139">
        <f t="shared" si="337"/>
        <v>0</v>
      </c>
      <c r="AP3139">
        <f t="shared" si="338"/>
        <v>0</v>
      </c>
      <c r="AQ3139">
        <f t="shared" si="339"/>
        <v>0</v>
      </c>
      <c r="AR3139">
        <f t="shared" si="340"/>
        <v>1</v>
      </c>
      <c r="AS3139" t="str">
        <f t="shared" si="341"/>
        <v/>
      </c>
      <c r="BO3139" t="str">
        <f t="shared" si="342"/>
        <v/>
      </c>
    </row>
    <row r="3140" spans="2:67" ht="45">
      <c r="B3140">
        <v>39538</v>
      </c>
      <c r="C3140" t="s">
        <v>7965</v>
      </c>
      <c r="D3140" t="s">
        <v>10513</v>
      </c>
      <c r="E3140" t="s">
        <v>10514</v>
      </c>
      <c r="F3140" t="s">
        <v>11209</v>
      </c>
      <c r="G3140" t="s">
        <v>11503</v>
      </c>
      <c r="H3140" t="s">
        <v>11210</v>
      </c>
      <c r="I3140" t="s">
        <v>11504</v>
      </c>
      <c r="J3140">
        <v>1972</v>
      </c>
      <c r="K3140" t="s">
        <v>11505</v>
      </c>
      <c r="L3140" t="s">
        <v>10519</v>
      </c>
      <c r="M3140" s="1" t="s">
        <v>11518</v>
      </c>
      <c r="N3140" s="8">
        <v>1</v>
      </c>
      <c r="O3140" s="8">
        <v>0</v>
      </c>
      <c r="P3140" s="8">
        <v>0</v>
      </c>
      <c r="Q3140" s="8">
        <v>0</v>
      </c>
      <c r="R3140" s="8" t="s">
        <v>3214</v>
      </c>
      <c r="S3140" s="8">
        <v>0</v>
      </c>
      <c r="T3140" s="8">
        <v>1</v>
      </c>
      <c r="U3140" s="8">
        <v>0</v>
      </c>
      <c r="V3140" s="8">
        <v>0</v>
      </c>
      <c r="W3140" s="8">
        <v>0</v>
      </c>
      <c r="X3140" s="8">
        <v>0</v>
      </c>
      <c r="Y3140" s="8">
        <v>0</v>
      </c>
      <c r="Z3140" s="8">
        <v>0</v>
      </c>
      <c r="AA3140" s="8" t="s">
        <v>3214</v>
      </c>
      <c r="AB3140" s="8">
        <v>0</v>
      </c>
      <c r="AC3140" s="8">
        <v>1</v>
      </c>
      <c r="AD3140" s="8">
        <v>0</v>
      </c>
      <c r="AE3140" s="8">
        <v>0</v>
      </c>
      <c r="AF3140" s="8">
        <v>0</v>
      </c>
      <c r="AG3140" s="8">
        <v>0</v>
      </c>
      <c r="AH3140" s="8">
        <v>0</v>
      </c>
      <c r="AI3140" s="8">
        <v>0</v>
      </c>
      <c r="AJ3140" s="8" t="s">
        <v>7975</v>
      </c>
      <c r="AK3140" s="8">
        <v>0</v>
      </c>
      <c r="AM3140" s="8" t="str">
        <f t="shared" ref="AM3140:AM3203" si="343">IF(N3140&lt;&gt;"",
IF(OR(AO3140="",AP3140="",AQ3140="",AR3140=""),
"UNCODED",
IF(OR(AO3140&lt;&gt;N3140,AP3140&lt;&gt;O3140,AQ3140&lt;&gt;P3140,AR3140&lt;&gt;Q3140,SUM(AU3140:BA3140,BD3140:BJ3140)&gt;0),
"Recoded",
"Agreed")),"Blank")</f>
        <v>Agreed</v>
      </c>
      <c r="AN3140" s="8" t="s">
        <v>57</v>
      </c>
      <c r="AO3140">
        <f t="shared" ref="AO3140:AO3203" si="344">IF(N3140&lt;&gt;"",IF(OR(LOWER($AN3140)="y",LOWER($AN3140)="yes"),N3140,""),"")</f>
        <v>1</v>
      </c>
      <c r="AP3140">
        <f t="shared" ref="AP3140:AP3203" si="345">IF(O3140&lt;&gt;"",IF(OR(LOWER($AN3140)="y",LOWER($AN3140)="yes"),O3140,""),"")</f>
        <v>0</v>
      </c>
      <c r="AQ3140">
        <f t="shared" ref="AQ3140:AQ3203" si="346">IF(P3140&lt;&gt;"",IF(OR(LOWER($AN3140)="y",LOWER($AN3140)="yes"),P3140,""),"")</f>
        <v>0</v>
      </c>
      <c r="AR3140">
        <f t="shared" ref="AR3140:AR3203" si="347">IF(Q3140&lt;&gt;"",IF(OR(LOWER($AN3140)="y",LOWER($AN3140)="yes"),Q3140,""),"")</f>
        <v>0</v>
      </c>
      <c r="AS3140" t="str">
        <f t="shared" si="341"/>
        <v/>
      </c>
      <c r="BO3140" t="str">
        <f t="shared" si="342"/>
        <v/>
      </c>
    </row>
    <row r="3141" spans="2:67" ht="60">
      <c r="B3141">
        <v>39539</v>
      </c>
      <c r="C3141" t="s">
        <v>7965</v>
      </c>
      <c r="D3141" t="s">
        <v>10513</v>
      </c>
      <c r="E3141" t="s">
        <v>10514</v>
      </c>
      <c r="F3141" t="s">
        <v>11209</v>
      </c>
      <c r="G3141" t="s">
        <v>11503</v>
      </c>
      <c r="H3141" t="s">
        <v>11210</v>
      </c>
      <c r="I3141" t="s">
        <v>11504</v>
      </c>
      <c r="J3141">
        <v>1972</v>
      </c>
      <c r="K3141" t="s">
        <v>11505</v>
      </c>
      <c r="L3141" t="s">
        <v>10519</v>
      </c>
      <c r="M3141" s="1" t="s">
        <v>11519</v>
      </c>
      <c r="N3141" s="8">
        <v>0</v>
      </c>
      <c r="O3141" s="8">
        <v>0</v>
      </c>
      <c r="P3141" s="8">
        <v>0</v>
      </c>
      <c r="Q3141" s="8">
        <v>1</v>
      </c>
      <c r="R3141" s="8" t="s">
        <v>11520</v>
      </c>
      <c r="S3141" s="8">
        <v>0</v>
      </c>
      <c r="T3141" s="8">
        <v>1</v>
      </c>
      <c r="U3141" s="8">
        <v>0</v>
      </c>
      <c r="V3141" s="8">
        <v>0</v>
      </c>
      <c r="W3141" s="8">
        <v>0</v>
      </c>
      <c r="X3141" s="8">
        <v>0</v>
      </c>
      <c r="Y3141" s="8">
        <v>0</v>
      </c>
      <c r="Z3141" s="8">
        <v>0</v>
      </c>
      <c r="AA3141" s="8" t="s">
        <v>7974</v>
      </c>
      <c r="AB3141" s="8">
        <v>0</v>
      </c>
      <c r="AC3141" s="8">
        <v>0</v>
      </c>
      <c r="AD3141" s="8">
        <v>0</v>
      </c>
      <c r="AE3141" s="8">
        <v>0</v>
      </c>
      <c r="AF3141" s="8">
        <v>0</v>
      </c>
      <c r="AG3141" s="8">
        <v>0</v>
      </c>
      <c r="AH3141" s="8">
        <v>0</v>
      </c>
      <c r="AI3141" s="8">
        <v>1</v>
      </c>
      <c r="AJ3141" s="8" t="s">
        <v>11521</v>
      </c>
      <c r="AK3141" s="8">
        <v>0</v>
      </c>
      <c r="AM3141" s="8" t="str">
        <f t="shared" si="343"/>
        <v>Agreed</v>
      </c>
      <c r="AN3141" s="8" t="s">
        <v>57</v>
      </c>
      <c r="AO3141">
        <f t="shared" si="344"/>
        <v>0</v>
      </c>
      <c r="AP3141">
        <f t="shared" si="345"/>
        <v>0</v>
      </c>
      <c r="AQ3141">
        <f t="shared" si="346"/>
        <v>0</v>
      </c>
      <c r="AR3141">
        <f t="shared" si="347"/>
        <v>1</v>
      </c>
      <c r="AS3141" t="str">
        <f t="shared" ref="AS3141:AS3204" si="348">IF(AM3141="Recoded","Please supply a reasoning","")</f>
        <v/>
      </c>
      <c r="BO3141" t="str">
        <f t="shared" ref="BO3141:BO3204" si="349">IF(OR(AND(AO3141=0, SUM(AP3141:AR3141)&lt;&gt;0),AND(AO3141=1, SUM(AP3141:AR3141)=0)),"",1)</f>
        <v/>
      </c>
    </row>
    <row r="3142" spans="2:67" ht="60">
      <c r="B3142">
        <v>39540</v>
      </c>
      <c r="C3142" t="s">
        <v>7965</v>
      </c>
      <c r="D3142" t="s">
        <v>10513</v>
      </c>
      <c r="E3142" t="s">
        <v>10514</v>
      </c>
      <c r="F3142" t="s">
        <v>11209</v>
      </c>
      <c r="G3142" t="s">
        <v>11503</v>
      </c>
      <c r="H3142" t="s">
        <v>11210</v>
      </c>
      <c r="I3142" t="s">
        <v>11504</v>
      </c>
      <c r="J3142">
        <v>1972</v>
      </c>
      <c r="K3142" t="s">
        <v>11505</v>
      </c>
      <c r="L3142" t="s">
        <v>10519</v>
      </c>
      <c r="M3142" s="51" t="s">
        <v>11522</v>
      </c>
      <c r="N3142" s="8">
        <v>0</v>
      </c>
      <c r="O3142" s="8">
        <v>0</v>
      </c>
      <c r="P3142" s="8">
        <v>0</v>
      </c>
      <c r="Q3142" s="8">
        <v>1</v>
      </c>
      <c r="R3142" s="8" t="s">
        <v>11523</v>
      </c>
      <c r="S3142" s="8">
        <v>0</v>
      </c>
      <c r="T3142" s="8">
        <v>1</v>
      </c>
      <c r="U3142" s="8">
        <v>0</v>
      </c>
      <c r="V3142" s="8">
        <v>0</v>
      </c>
      <c r="W3142" s="8">
        <v>0</v>
      </c>
      <c r="X3142" s="8">
        <v>0</v>
      </c>
      <c r="Y3142" s="8">
        <v>0</v>
      </c>
      <c r="Z3142" s="8">
        <v>0</v>
      </c>
      <c r="AA3142" s="8" t="s">
        <v>7974</v>
      </c>
      <c r="AB3142" s="8">
        <v>0</v>
      </c>
      <c r="AC3142" s="8">
        <v>0</v>
      </c>
      <c r="AD3142" s="8">
        <v>0</v>
      </c>
      <c r="AE3142" s="8">
        <v>0</v>
      </c>
      <c r="AF3142" s="8">
        <v>0</v>
      </c>
      <c r="AG3142" s="8">
        <v>0</v>
      </c>
      <c r="AH3142" s="8">
        <v>0</v>
      </c>
      <c r="AI3142" s="8">
        <v>1</v>
      </c>
      <c r="AJ3142" s="8" t="s">
        <v>11524</v>
      </c>
      <c r="AK3142" s="8">
        <v>0</v>
      </c>
      <c r="AM3142" s="8" t="str">
        <f t="shared" si="343"/>
        <v>Agreed</v>
      </c>
      <c r="AN3142" s="8" t="s">
        <v>57</v>
      </c>
      <c r="AO3142">
        <f t="shared" si="344"/>
        <v>0</v>
      </c>
      <c r="AP3142">
        <f t="shared" si="345"/>
        <v>0</v>
      </c>
      <c r="AQ3142">
        <f t="shared" si="346"/>
        <v>0</v>
      </c>
      <c r="AR3142">
        <f t="shared" si="347"/>
        <v>1</v>
      </c>
      <c r="AS3142" t="str">
        <f t="shared" si="348"/>
        <v/>
      </c>
      <c r="BO3142" t="str">
        <f t="shared" si="349"/>
        <v/>
      </c>
    </row>
    <row r="3143" spans="2:67" ht="45">
      <c r="B3143">
        <v>39541</v>
      </c>
      <c r="C3143" t="s">
        <v>7965</v>
      </c>
      <c r="D3143" t="s">
        <v>10513</v>
      </c>
      <c r="E3143" t="s">
        <v>10514</v>
      </c>
      <c r="F3143" t="s">
        <v>11209</v>
      </c>
      <c r="G3143" t="s">
        <v>11503</v>
      </c>
      <c r="H3143" t="s">
        <v>11210</v>
      </c>
      <c r="I3143" t="s">
        <v>11504</v>
      </c>
      <c r="J3143">
        <v>1972</v>
      </c>
      <c r="K3143" t="s">
        <v>11505</v>
      </c>
      <c r="L3143" t="s">
        <v>10519</v>
      </c>
      <c r="M3143" s="51" t="s">
        <v>11525</v>
      </c>
      <c r="N3143" s="8">
        <v>0</v>
      </c>
      <c r="O3143" s="8">
        <v>0</v>
      </c>
      <c r="P3143" s="8">
        <v>0</v>
      </c>
      <c r="Q3143" s="8">
        <v>1</v>
      </c>
      <c r="R3143" s="8" t="s">
        <v>11526</v>
      </c>
      <c r="S3143" s="8">
        <v>0</v>
      </c>
      <c r="T3143" s="8">
        <v>1</v>
      </c>
      <c r="U3143" s="8">
        <v>0</v>
      </c>
      <c r="V3143" s="8">
        <v>0</v>
      </c>
      <c r="W3143" s="8">
        <v>0</v>
      </c>
      <c r="X3143" s="8">
        <v>0</v>
      </c>
      <c r="Y3143" s="8">
        <v>0</v>
      </c>
      <c r="Z3143" s="8">
        <v>0</v>
      </c>
      <c r="AA3143" s="8" t="s">
        <v>7974</v>
      </c>
      <c r="AB3143" s="8">
        <v>0</v>
      </c>
      <c r="AC3143" s="8">
        <v>0</v>
      </c>
      <c r="AD3143" s="8">
        <v>0</v>
      </c>
      <c r="AE3143" s="8">
        <v>0</v>
      </c>
      <c r="AF3143" s="8">
        <v>0</v>
      </c>
      <c r="AG3143" s="8">
        <v>0</v>
      </c>
      <c r="AH3143" s="8">
        <v>0</v>
      </c>
      <c r="AI3143" s="8">
        <v>1</v>
      </c>
      <c r="AJ3143" s="8" t="s">
        <v>11527</v>
      </c>
      <c r="AK3143" s="8">
        <v>0</v>
      </c>
      <c r="AM3143" s="8" t="str">
        <f t="shared" si="343"/>
        <v>Agreed</v>
      </c>
      <c r="AN3143" s="8" t="s">
        <v>57</v>
      </c>
      <c r="AO3143">
        <f t="shared" si="344"/>
        <v>0</v>
      </c>
      <c r="AP3143">
        <f t="shared" si="345"/>
        <v>0</v>
      </c>
      <c r="AQ3143">
        <f t="shared" si="346"/>
        <v>0</v>
      </c>
      <c r="AR3143">
        <f t="shared" si="347"/>
        <v>1</v>
      </c>
      <c r="AS3143" t="str">
        <f t="shared" si="348"/>
        <v/>
      </c>
      <c r="BO3143" t="str">
        <f t="shared" si="349"/>
        <v/>
      </c>
    </row>
    <row r="3144" spans="2:67" ht="45">
      <c r="B3144">
        <v>39542</v>
      </c>
      <c r="C3144" t="s">
        <v>7965</v>
      </c>
      <c r="D3144" t="s">
        <v>10513</v>
      </c>
      <c r="E3144" t="s">
        <v>10514</v>
      </c>
      <c r="F3144" t="s">
        <v>11209</v>
      </c>
      <c r="G3144" t="s">
        <v>11503</v>
      </c>
      <c r="H3144" t="s">
        <v>11210</v>
      </c>
      <c r="I3144" t="s">
        <v>11504</v>
      </c>
      <c r="J3144">
        <v>1972</v>
      </c>
      <c r="K3144" t="s">
        <v>11505</v>
      </c>
      <c r="L3144" t="s">
        <v>10519</v>
      </c>
      <c r="M3144" s="1" t="s">
        <v>11528</v>
      </c>
      <c r="N3144" s="8">
        <v>1</v>
      </c>
      <c r="O3144" s="8">
        <v>0</v>
      </c>
      <c r="P3144" s="8">
        <v>0</v>
      </c>
      <c r="Q3144" s="8">
        <v>0</v>
      </c>
      <c r="R3144" s="8" t="s">
        <v>3214</v>
      </c>
      <c r="S3144" s="8">
        <v>0</v>
      </c>
      <c r="T3144" s="8">
        <v>1</v>
      </c>
      <c r="U3144" s="8">
        <v>0</v>
      </c>
      <c r="V3144" s="8">
        <v>0</v>
      </c>
      <c r="W3144" s="8">
        <v>0</v>
      </c>
      <c r="X3144" s="8">
        <v>0</v>
      </c>
      <c r="Y3144" s="8">
        <v>0</v>
      </c>
      <c r="Z3144" s="8">
        <v>0</v>
      </c>
      <c r="AA3144" s="8" t="s">
        <v>7974</v>
      </c>
      <c r="AB3144" s="8">
        <v>0</v>
      </c>
      <c r="AC3144" s="8">
        <v>1</v>
      </c>
      <c r="AD3144" s="8">
        <v>0</v>
      </c>
      <c r="AE3144" s="8">
        <v>0</v>
      </c>
      <c r="AF3144" s="8">
        <v>0</v>
      </c>
      <c r="AG3144" s="8">
        <v>0</v>
      </c>
      <c r="AH3144" s="8">
        <v>0</v>
      </c>
      <c r="AI3144" s="8">
        <v>0</v>
      </c>
      <c r="AJ3144" s="8" t="s">
        <v>7975</v>
      </c>
      <c r="AK3144" s="8">
        <v>0</v>
      </c>
      <c r="AM3144" s="8" t="str">
        <f t="shared" si="343"/>
        <v>Agreed</v>
      </c>
      <c r="AN3144" s="8" t="s">
        <v>57</v>
      </c>
      <c r="AO3144">
        <f t="shared" si="344"/>
        <v>1</v>
      </c>
      <c r="AP3144">
        <f t="shared" si="345"/>
        <v>0</v>
      </c>
      <c r="AQ3144">
        <f t="shared" si="346"/>
        <v>0</v>
      </c>
      <c r="AR3144">
        <f t="shared" si="347"/>
        <v>0</v>
      </c>
      <c r="AS3144" t="str">
        <f t="shared" si="348"/>
        <v/>
      </c>
      <c r="BO3144" t="str">
        <f t="shared" si="349"/>
        <v/>
      </c>
    </row>
    <row r="3145" spans="2:67" ht="45">
      <c r="B3145">
        <v>39543</v>
      </c>
      <c r="C3145" t="s">
        <v>7965</v>
      </c>
      <c r="D3145" t="s">
        <v>10513</v>
      </c>
      <c r="E3145" t="s">
        <v>10514</v>
      </c>
      <c r="F3145" t="s">
        <v>11209</v>
      </c>
      <c r="G3145" t="s">
        <v>11503</v>
      </c>
      <c r="H3145" t="s">
        <v>11210</v>
      </c>
      <c r="I3145" t="s">
        <v>11504</v>
      </c>
      <c r="J3145">
        <v>1972</v>
      </c>
      <c r="K3145" t="s">
        <v>11505</v>
      </c>
      <c r="L3145" t="s">
        <v>10519</v>
      </c>
      <c r="M3145" s="1" t="s">
        <v>11529</v>
      </c>
      <c r="N3145" s="8">
        <v>1</v>
      </c>
      <c r="O3145" s="8">
        <v>0</v>
      </c>
      <c r="P3145" s="8">
        <v>0</v>
      </c>
      <c r="Q3145" s="8">
        <v>0</v>
      </c>
      <c r="R3145" s="8" t="s">
        <v>3214</v>
      </c>
      <c r="S3145" s="8">
        <v>0</v>
      </c>
      <c r="T3145" s="8">
        <v>1</v>
      </c>
      <c r="U3145" s="8">
        <v>0</v>
      </c>
      <c r="V3145" s="8">
        <v>0</v>
      </c>
      <c r="W3145" s="8">
        <v>0</v>
      </c>
      <c r="X3145" s="8">
        <v>0</v>
      </c>
      <c r="Y3145" s="8">
        <v>0</v>
      </c>
      <c r="Z3145" s="8">
        <v>0</v>
      </c>
      <c r="AA3145" s="8" t="s">
        <v>7974</v>
      </c>
      <c r="AB3145" s="8">
        <v>0</v>
      </c>
      <c r="AC3145" s="8">
        <v>1</v>
      </c>
      <c r="AD3145" s="8">
        <v>0</v>
      </c>
      <c r="AE3145" s="8">
        <v>0</v>
      </c>
      <c r="AF3145" s="8">
        <v>0</v>
      </c>
      <c r="AG3145" s="8">
        <v>0</v>
      </c>
      <c r="AH3145" s="8">
        <v>0</v>
      </c>
      <c r="AI3145" s="8">
        <v>0</v>
      </c>
      <c r="AJ3145" s="8" t="s">
        <v>7975</v>
      </c>
      <c r="AK3145" s="8">
        <v>0</v>
      </c>
      <c r="AM3145" s="8" t="str">
        <f t="shared" si="343"/>
        <v>Agreed</v>
      </c>
      <c r="AN3145" s="8" t="s">
        <v>57</v>
      </c>
      <c r="AO3145">
        <f t="shared" si="344"/>
        <v>1</v>
      </c>
      <c r="AP3145">
        <f t="shared" si="345"/>
        <v>0</v>
      </c>
      <c r="AQ3145">
        <f t="shared" si="346"/>
        <v>0</v>
      </c>
      <c r="AR3145">
        <f t="shared" si="347"/>
        <v>0</v>
      </c>
      <c r="AS3145" t="str">
        <f t="shared" si="348"/>
        <v/>
      </c>
      <c r="BO3145" t="str">
        <f t="shared" si="349"/>
        <v/>
      </c>
    </row>
    <row r="3146" spans="2:67" ht="45">
      <c r="B3146">
        <v>39544</v>
      </c>
      <c r="C3146" t="s">
        <v>7965</v>
      </c>
      <c r="D3146" t="s">
        <v>10513</v>
      </c>
      <c r="E3146" t="s">
        <v>10514</v>
      </c>
      <c r="F3146" t="s">
        <v>11209</v>
      </c>
      <c r="G3146" t="s">
        <v>11503</v>
      </c>
      <c r="H3146" t="s">
        <v>11210</v>
      </c>
      <c r="I3146" t="s">
        <v>11504</v>
      </c>
      <c r="J3146">
        <v>1972</v>
      </c>
      <c r="K3146" t="s">
        <v>11505</v>
      </c>
      <c r="L3146" t="s">
        <v>10519</v>
      </c>
      <c r="M3146" s="1" t="s">
        <v>11530</v>
      </c>
      <c r="N3146" s="8">
        <v>1</v>
      </c>
      <c r="O3146" s="8">
        <v>0</v>
      </c>
      <c r="P3146" s="8">
        <v>0</v>
      </c>
      <c r="Q3146" s="8">
        <v>0</v>
      </c>
      <c r="R3146" s="8" t="s">
        <v>3214</v>
      </c>
      <c r="S3146" s="8">
        <v>0</v>
      </c>
      <c r="T3146" s="8">
        <v>1</v>
      </c>
      <c r="U3146" s="8">
        <v>0</v>
      </c>
      <c r="V3146" s="8">
        <v>0</v>
      </c>
      <c r="W3146" s="8">
        <v>0</v>
      </c>
      <c r="X3146" s="8">
        <v>0</v>
      </c>
      <c r="Y3146" s="8">
        <v>0</v>
      </c>
      <c r="Z3146" s="8">
        <v>0</v>
      </c>
      <c r="AA3146" s="8" t="s">
        <v>7974</v>
      </c>
      <c r="AB3146" s="8">
        <v>0</v>
      </c>
      <c r="AC3146" s="8">
        <v>1</v>
      </c>
      <c r="AD3146" s="8">
        <v>0</v>
      </c>
      <c r="AE3146" s="8">
        <v>0</v>
      </c>
      <c r="AF3146" s="8">
        <v>0</v>
      </c>
      <c r="AG3146" s="8">
        <v>0</v>
      </c>
      <c r="AH3146" s="8">
        <v>0</v>
      </c>
      <c r="AI3146" s="8">
        <v>0</v>
      </c>
      <c r="AJ3146" s="8" t="s">
        <v>7975</v>
      </c>
      <c r="AK3146" s="8">
        <v>0</v>
      </c>
      <c r="AM3146" s="8" t="str">
        <f t="shared" si="343"/>
        <v>Agreed</v>
      </c>
      <c r="AN3146" s="8" t="s">
        <v>57</v>
      </c>
      <c r="AO3146">
        <f t="shared" si="344"/>
        <v>1</v>
      </c>
      <c r="AP3146">
        <f t="shared" si="345"/>
        <v>0</v>
      </c>
      <c r="AQ3146">
        <f t="shared" si="346"/>
        <v>0</v>
      </c>
      <c r="AR3146">
        <f t="shared" si="347"/>
        <v>0</v>
      </c>
      <c r="AS3146" t="str">
        <f t="shared" si="348"/>
        <v/>
      </c>
      <c r="BO3146" t="str">
        <f t="shared" si="349"/>
        <v/>
      </c>
    </row>
    <row r="3147" spans="2:67" ht="45">
      <c r="B3147">
        <v>39545</v>
      </c>
      <c r="C3147" t="s">
        <v>7965</v>
      </c>
      <c r="D3147" t="s">
        <v>10513</v>
      </c>
      <c r="E3147" t="s">
        <v>10514</v>
      </c>
      <c r="F3147" t="s">
        <v>11209</v>
      </c>
      <c r="G3147" t="s">
        <v>11503</v>
      </c>
      <c r="H3147" t="s">
        <v>11210</v>
      </c>
      <c r="I3147" t="s">
        <v>7592</v>
      </c>
      <c r="J3147">
        <v>1972</v>
      </c>
      <c r="K3147" t="s">
        <v>11505</v>
      </c>
      <c r="L3147" t="s">
        <v>10519</v>
      </c>
      <c r="M3147" s="1" t="s">
        <v>11531</v>
      </c>
      <c r="N3147" s="8">
        <v>1</v>
      </c>
      <c r="O3147" s="8">
        <v>0</v>
      </c>
      <c r="P3147" s="8">
        <v>0</v>
      </c>
      <c r="Q3147" s="8">
        <v>0</v>
      </c>
      <c r="R3147" s="8" t="s">
        <v>3214</v>
      </c>
      <c r="S3147" s="8">
        <v>0</v>
      </c>
      <c r="T3147" s="8">
        <v>1</v>
      </c>
      <c r="U3147" s="8">
        <v>0</v>
      </c>
      <c r="V3147" s="8">
        <v>0</v>
      </c>
      <c r="W3147" s="8">
        <v>0</v>
      </c>
      <c r="X3147" s="8">
        <v>0</v>
      </c>
      <c r="Y3147" s="8">
        <v>0</v>
      </c>
      <c r="Z3147" s="8">
        <v>0</v>
      </c>
      <c r="AA3147" s="8" t="s">
        <v>7974</v>
      </c>
      <c r="AB3147" s="8">
        <v>0</v>
      </c>
      <c r="AC3147" s="8">
        <v>1</v>
      </c>
      <c r="AD3147" s="8">
        <v>0</v>
      </c>
      <c r="AE3147" s="8">
        <v>0</v>
      </c>
      <c r="AF3147" s="8">
        <v>0</v>
      </c>
      <c r="AG3147" s="8">
        <v>0</v>
      </c>
      <c r="AH3147" s="8">
        <v>0</v>
      </c>
      <c r="AI3147" s="8">
        <v>0</v>
      </c>
      <c r="AJ3147" s="8" t="s">
        <v>7975</v>
      </c>
      <c r="AK3147" s="8">
        <v>0</v>
      </c>
      <c r="AM3147" s="8" t="str">
        <f t="shared" si="343"/>
        <v>Agreed</v>
      </c>
      <c r="AN3147" s="8" t="s">
        <v>57</v>
      </c>
      <c r="AO3147">
        <f t="shared" si="344"/>
        <v>1</v>
      </c>
      <c r="AP3147">
        <f t="shared" si="345"/>
        <v>0</v>
      </c>
      <c r="AQ3147">
        <f t="shared" si="346"/>
        <v>0</v>
      </c>
      <c r="AR3147">
        <f t="shared" si="347"/>
        <v>0</v>
      </c>
      <c r="AS3147" t="str">
        <f t="shared" si="348"/>
        <v/>
      </c>
      <c r="BO3147" t="str">
        <f t="shared" si="349"/>
        <v/>
      </c>
    </row>
    <row r="3148" spans="2:67" ht="45">
      <c r="B3148">
        <v>39546</v>
      </c>
      <c r="C3148" t="s">
        <v>7965</v>
      </c>
      <c r="D3148" t="s">
        <v>10513</v>
      </c>
      <c r="E3148" t="s">
        <v>10514</v>
      </c>
      <c r="F3148" t="s">
        <v>11209</v>
      </c>
      <c r="G3148" t="s">
        <v>11503</v>
      </c>
      <c r="H3148" t="s">
        <v>11210</v>
      </c>
      <c r="I3148" t="s">
        <v>7592</v>
      </c>
      <c r="J3148">
        <v>1972</v>
      </c>
      <c r="K3148" t="s">
        <v>11505</v>
      </c>
      <c r="L3148" t="s">
        <v>10519</v>
      </c>
      <c r="M3148" s="1" t="s">
        <v>11532</v>
      </c>
      <c r="N3148" s="8">
        <v>1</v>
      </c>
      <c r="O3148" s="8">
        <v>0</v>
      </c>
      <c r="P3148" s="8">
        <v>0</v>
      </c>
      <c r="Q3148" s="8">
        <v>0</v>
      </c>
      <c r="R3148" s="8" t="s">
        <v>3214</v>
      </c>
      <c r="S3148" s="8">
        <v>0</v>
      </c>
      <c r="T3148" s="8">
        <v>1</v>
      </c>
      <c r="U3148" s="8">
        <v>0</v>
      </c>
      <c r="V3148" s="8">
        <v>0</v>
      </c>
      <c r="W3148" s="8">
        <v>0</v>
      </c>
      <c r="X3148" s="8">
        <v>0</v>
      </c>
      <c r="Y3148" s="8">
        <v>0</v>
      </c>
      <c r="Z3148" s="8">
        <v>0</v>
      </c>
      <c r="AA3148" s="8" t="s">
        <v>7974</v>
      </c>
      <c r="AB3148" s="8">
        <v>0</v>
      </c>
      <c r="AC3148" s="8">
        <v>1</v>
      </c>
      <c r="AD3148" s="8">
        <v>0</v>
      </c>
      <c r="AE3148" s="8">
        <v>0</v>
      </c>
      <c r="AF3148" s="8">
        <v>0</v>
      </c>
      <c r="AG3148" s="8">
        <v>0</v>
      </c>
      <c r="AH3148" s="8">
        <v>0</v>
      </c>
      <c r="AI3148" s="8">
        <v>0</v>
      </c>
      <c r="AJ3148" s="8" t="s">
        <v>7975</v>
      </c>
      <c r="AK3148" s="8">
        <v>0</v>
      </c>
      <c r="AM3148" s="8" t="str">
        <f t="shared" si="343"/>
        <v>Agreed</v>
      </c>
      <c r="AN3148" s="8" t="s">
        <v>57</v>
      </c>
      <c r="AO3148">
        <f t="shared" si="344"/>
        <v>1</v>
      </c>
      <c r="AP3148">
        <f t="shared" si="345"/>
        <v>0</v>
      </c>
      <c r="AQ3148">
        <f t="shared" si="346"/>
        <v>0</v>
      </c>
      <c r="AR3148">
        <f t="shared" si="347"/>
        <v>0</v>
      </c>
      <c r="AS3148" t="str">
        <f t="shared" si="348"/>
        <v/>
      </c>
      <c r="BO3148" t="str">
        <f t="shared" si="349"/>
        <v/>
      </c>
    </row>
    <row r="3149" spans="2:67" ht="45">
      <c r="B3149">
        <v>39547</v>
      </c>
      <c r="C3149" t="s">
        <v>7965</v>
      </c>
      <c r="D3149" t="s">
        <v>10513</v>
      </c>
      <c r="E3149" t="s">
        <v>10514</v>
      </c>
      <c r="F3149" t="s">
        <v>11209</v>
      </c>
      <c r="G3149" t="s">
        <v>11503</v>
      </c>
      <c r="H3149" t="s">
        <v>11210</v>
      </c>
      <c r="I3149" t="s">
        <v>7592</v>
      </c>
      <c r="J3149">
        <v>1972</v>
      </c>
      <c r="K3149" t="s">
        <v>11505</v>
      </c>
      <c r="L3149" t="s">
        <v>10519</v>
      </c>
      <c r="M3149" s="1" t="s">
        <v>11533</v>
      </c>
      <c r="N3149" s="8">
        <v>1</v>
      </c>
      <c r="O3149" s="8">
        <v>0</v>
      </c>
      <c r="P3149" s="8">
        <v>0</v>
      </c>
      <c r="Q3149" s="8">
        <v>0</v>
      </c>
      <c r="R3149" s="8" t="s">
        <v>3214</v>
      </c>
      <c r="S3149" s="8">
        <v>0</v>
      </c>
      <c r="T3149" s="8">
        <v>1</v>
      </c>
      <c r="U3149" s="8">
        <v>0</v>
      </c>
      <c r="V3149" s="8">
        <v>0</v>
      </c>
      <c r="W3149" s="8">
        <v>0</v>
      </c>
      <c r="X3149" s="8">
        <v>0</v>
      </c>
      <c r="Y3149" s="8">
        <v>0</v>
      </c>
      <c r="Z3149" s="8">
        <v>0</v>
      </c>
      <c r="AA3149" s="8" t="s">
        <v>7974</v>
      </c>
      <c r="AB3149" s="8">
        <v>0</v>
      </c>
      <c r="AC3149" s="8">
        <v>1</v>
      </c>
      <c r="AD3149" s="8">
        <v>0</v>
      </c>
      <c r="AE3149" s="8">
        <v>0</v>
      </c>
      <c r="AF3149" s="8">
        <v>0</v>
      </c>
      <c r="AG3149" s="8">
        <v>0</v>
      </c>
      <c r="AH3149" s="8">
        <v>0</v>
      </c>
      <c r="AI3149" s="8">
        <v>0</v>
      </c>
      <c r="AJ3149" s="8" t="s">
        <v>7975</v>
      </c>
      <c r="AK3149" s="8">
        <v>0</v>
      </c>
      <c r="AM3149" s="8" t="str">
        <f t="shared" si="343"/>
        <v>Agreed</v>
      </c>
      <c r="AN3149" s="8" t="s">
        <v>57</v>
      </c>
      <c r="AO3149">
        <f t="shared" si="344"/>
        <v>1</v>
      </c>
      <c r="AP3149">
        <f t="shared" si="345"/>
        <v>0</v>
      </c>
      <c r="AQ3149">
        <f t="shared" si="346"/>
        <v>0</v>
      </c>
      <c r="AR3149">
        <f t="shared" si="347"/>
        <v>0</v>
      </c>
      <c r="AS3149" t="str">
        <f t="shared" si="348"/>
        <v/>
      </c>
      <c r="BO3149" t="str">
        <f t="shared" si="349"/>
        <v/>
      </c>
    </row>
    <row r="3150" spans="2:67" ht="45">
      <c r="B3150">
        <v>39548</v>
      </c>
      <c r="C3150" t="s">
        <v>7965</v>
      </c>
      <c r="D3150" t="s">
        <v>10513</v>
      </c>
      <c r="E3150" t="s">
        <v>10514</v>
      </c>
      <c r="F3150" t="s">
        <v>11209</v>
      </c>
      <c r="G3150" t="s">
        <v>11503</v>
      </c>
      <c r="H3150" t="s">
        <v>11210</v>
      </c>
      <c r="I3150" t="s">
        <v>7592</v>
      </c>
      <c r="J3150">
        <v>1972</v>
      </c>
      <c r="K3150" t="s">
        <v>11505</v>
      </c>
      <c r="L3150" t="s">
        <v>10519</v>
      </c>
      <c r="M3150" s="1" t="s">
        <v>11534</v>
      </c>
      <c r="N3150" s="8">
        <v>1</v>
      </c>
      <c r="O3150" s="8">
        <v>0</v>
      </c>
      <c r="P3150" s="8">
        <v>0</v>
      </c>
      <c r="Q3150" s="8">
        <v>0</v>
      </c>
      <c r="R3150" s="8" t="s">
        <v>3214</v>
      </c>
      <c r="S3150" s="8">
        <v>0</v>
      </c>
      <c r="T3150" s="8">
        <v>1</v>
      </c>
      <c r="U3150" s="8">
        <v>0</v>
      </c>
      <c r="V3150" s="8">
        <v>0</v>
      </c>
      <c r="W3150" s="8">
        <v>0</v>
      </c>
      <c r="X3150" s="8">
        <v>0</v>
      </c>
      <c r="Y3150" s="8">
        <v>0</v>
      </c>
      <c r="Z3150" s="8">
        <v>0</v>
      </c>
      <c r="AA3150" s="8" t="s">
        <v>7974</v>
      </c>
      <c r="AB3150" s="8">
        <v>0</v>
      </c>
      <c r="AC3150" s="8">
        <v>1</v>
      </c>
      <c r="AD3150" s="8">
        <v>0</v>
      </c>
      <c r="AE3150" s="8">
        <v>0</v>
      </c>
      <c r="AF3150" s="8">
        <v>0</v>
      </c>
      <c r="AG3150" s="8">
        <v>0</v>
      </c>
      <c r="AH3150" s="8">
        <v>0</v>
      </c>
      <c r="AI3150" s="8">
        <v>0</v>
      </c>
      <c r="AJ3150" s="8" t="s">
        <v>7975</v>
      </c>
      <c r="AK3150" s="8">
        <v>0</v>
      </c>
      <c r="AM3150" s="8" t="str">
        <f t="shared" si="343"/>
        <v>Agreed</v>
      </c>
      <c r="AN3150" s="8" t="s">
        <v>57</v>
      </c>
      <c r="AO3150">
        <f t="shared" si="344"/>
        <v>1</v>
      </c>
      <c r="AP3150">
        <f t="shared" si="345"/>
        <v>0</v>
      </c>
      <c r="AQ3150">
        <f t="shared" si="346"/>
        <v>0</v>
      </c>
      <c r="AR3150">
        <f t="shared" si="347"/>
        <v>0</v>
      </c>
      <c r="AS3150" t="str">
        <f t="shared" si="348"/>
        <v/>
      </c>
      <c r="BO3150" t="str">
        <f t="shared" si="349"/>
        <v/>
      </c>
    </row>
    <row r="3151" spans="2:67" ht="45">
      <c r="B3151">
        <v>39549</v>
      </c>
      <c r="C3151" t="s">
        <v>7965</v>
      </c>
      <c r="D3151" t="s">
        <v>10513</v>
      </c>
      <c r="E3151" t="s">
        <v>10514</v>
      </c>
      <c r="F3151" t="s">
        <v>11209</v>
      </c>
      <c r="G3151" t="s">
        <v>11503</v>
      </c>
      <c r="H3151" t="s">
        <v>11210</v>
      </c>
      <c r="I3151" t="s">
        <v>7592</v>
      </c>
      <c r="J3151">
        <v>1972</v>
      </c>
      <c r="K3151" t="s">
        <v>11505</v>
      </c>
      <c r="L3151" t="s">
        <v>10519</v>
      </c>
      <c r="M3151" s="51" t="s">
        <v>11535</v>
      </c>
      <c r="N3151" s="8">
        <v>0</v>
      </c>
      <c r="O3151" s="8">
        <v>1</v>
      </c>
      <c r="P3151" s="8">
        <v>0</v>
      </c>
      <c r="Q3151" s="8">
        <v>0</v>
      </c>
      <c r="R3151" s="8" t="s">
        <v>11282</v>
      </c>
      <c r="S3151" s="8">
        <v>0</v>
      </c>
      <c r="T3151" s="8">
        <v>1</v>
      </c>
      <c r="U3151" s="8">
        <v>0</v>
      </c>
      <c r="V3151" s="8">
        <v>0</v>
      </c>
      <c r="W3151" s="8">
        <v>0</v>
      </c>
      <c r="X3151" s="8">
        <v>0</v>
      </c>
      <c r="Y3151" s="8">
        <v>0</v>
      </c>
      <c r="Z3151" s="8">
        <v>0</v>
      </c>
      <c r="AA3151" s="8" t="s">
        <v>9210</v>
      </c>
      <c r="AB3151" s="8">
        <v>0</v>
      </c>
      <c r="AC3151" s="8">
        <v>0</v>
      </c>
      <c r="AD3151" s="8">
        <v>0</v>
      </c>
      <c r="AE3151" s="8">
        <v>1</v>
      </c>
      <c r="AF3151" s="8">
        <v>0</v>
      </c>
      <c r="AG3151" s="8">
        <v>0</v>
      </c>
      <c r="AH3151" s="8">
        <v>0</v>
      </c>
      <c r="AI3151" s="8">
        <v>0</v>
      </c>
      <c r="AJ3151" s="8" t="s">
        <v>11536</v>
      </c>
      <c r="AK3151" s="8">
        <v>0</v>
      </c>
      <c r="AM3151" s="8" t="str">
        <f t="shared" si="343"/>
        <v>Agreed</v>
      </c>
      <c r="AN3151" s="8" t="s">
        <v>57</v>
      </c>
      <c r="AO3151">
        <f t="shared" si="344"/>
        <v>0</v>
      </c>
      <c r="AP3151">
        <f t="shared" si="345"/>
        <v>1</v>
      </c>
      <c r="AQ3151">
        <f t="shared" si="346"/>
        <v>0</v>
      </c>
      <c r="AR3151">
        <f t="shared" si="347"/>
        <v>0</v>
      </c>
      <c r="AS3151" t="str">
        <f t="shared" si="348"/>
        <v/>
      </c>
      <c r="BO3151" t="str">
        <f t="shared" si="349"/>
        <v/>
      </c>
    </row>
    <row r="3152" spans="2:67" ht="45">
      <c r="B3152">
        <v>39550</v>
      </c>
      <c r="C3152" t="s">
        <v>7965</v>
      </c>
      <c r="D3152" t="s">
        <v>10513</v>
      </c>
      <c r="E3152" t="s">
        <v>10514</v>
      </c>
      <c r="F3152" t="s">
        <v>11209</v>
      </c>
      <c r="G3152" t="s">
        <v>11503</v>
      </c>
      <c r="H3152" t="s">
        <v>11210</v>
      </c>
      <c r="I3152" t="s">
        <v>7592</v>
      </c>
      <c r="J3152">
        <v>1972</v>
      </c>
      <c r="K3152" t="s">
        <v>11505</v>
      </c>
      <c r="L3152" t="s">
        <v>10519</v>
      </c>
      <c r="M3152" s="1" t="s">
        <v>11537</v>
      </c>
      <c r="N3152" s="8">
        <v>1</v>
      </c>
      <c r="O3152" s="8">
        <v>0</v>
      </c>
      <c r="P3152" s="8">
        <v>0</v>
      </c>
      <c r="Q3152" s="8">
        <v>0</v>
      </c>
      <c r="R3152" s="8" t="s">
        <v>3214</v>
      </c>
      <c r="S3152" s="8">
        <v>0</v>
      </c>
      <c r="T3152" s="8">
        <v>1</v>
      </c>
      <c r="U3152" s="8">
        <v>0</v>
      </c>
      <c r="V3152" s="8">
        <v>0</v>
      </c>
      <c r="W3152" s="8">
        <v>0</v>
      </c>
      <c r="X3152" s="8">
        <v>0</v>
      </c>
      <c r="Y3152" s="8">
        <v>0</v>
      </c>
      <c r="Z3152" s="8">
        <v>0</v>
      </c>
      <c r="AA3152" s="8" t="s">
        <v>7974</v>
      </c>
      <c r="AB3152" s="8">
        <v>0</v>
      </c>
      <c r="AC3152" s="8">
        <v>1</v>
      </c>
      <c r="AD3152" s="8">
        <v>0</v>
      </c>
      <c r="AE3152" s="8">
        <v>0</v>
      </c>
      <c r="AF3152" s="8">
        <v>0</v>
      </c>
      <c r="AG3152" s="8">
        <v>0</v>
      </c>
      <c r="AH3152" s="8">
        <v>0</v>
      </c>
      <c r="AI3152" s="8">
        <v>0</v>
      </c>
      <c r="AJ3152" s="8" t="s">
        <v>7975</v>
      </c>
      <c r="AK3152" s="8">
        <v>0</v>
      </c>
      <c r="AM3152" s="8" t="str">
        <f t="shared" si="343"/>
        <v>Agreed</v>
      </c>
      <c r="AN3152" s="8" t="s">
        <v>57</v>
      </c>
      <c r="AO3152">
        <f t="shared" si="344"/>
        <v>1</v>
      </c>
      <c r="AP3152">
        <f t="shared" si="345"/>
        <v>0</v>
      </c>
      <c r="AQ3152">
        <f t="shared" si="346"/>
        <v>0</v>
      </c>
      <c r="AR3152">
        <f t="shared" si="347"/>
        <v>0</v>
      </c>
      <c r="AS3152" t="str">
        <f t="shared" si="348"/>
        <v/>
      </c>
      <c r="BO3152" t="str">
        <f t="shared" si="349"/>
        <v/>
      </c>
    </row>
    <row r="3153" spans="2:67" ht="60">
      <c r="B3153">
        <v>39551</v>
      </c>
      <c r="C3153" t="s">
        <v>7965</v>
      </c>
      <c r="D3153" t="s">
        <v>10513</v>
      </c>
      <c r="E3153" t="s">
        <v>10514</v>
      </c>
      <c r="F3153" t="s">
        <v>11209</v>
      </c>
      <c r="G3153" t="s">
        <v>11503</v>
      </c>
      <c r="H3153" t="s">
        <v>11210</v>
      </c>
      <c r="I3153" t="s">
        <v>7592</v>
      </c>
      <c r="J3153">
        <v>1972</v>
      </c>
      <c r="K3153" t="s">
        <v>11505</v>
      </c>
      <c r="L3153" t="s">
        <v>10519</v>
      </c>
      <c r="M3153" s="51" t="s">
        <v>11538</v>
      </c>
      <c r="N3153" s="8">
        <v>0</v>
      </c>
      <c r="O3153" s="8">
        <v>1</v>
      </c>
      <c r="P3153" s="8">
        <v>0</v>
      </c>
      <c r="Q3153" s="8">
        <v>0</v>
      </c>
      <c r="R3153" s="8" t="s">
        <v>11539</v>
      </c>
      <c r="S3153" s="8">
        <v>0</v>
      </c>
      <c r="T3153" s="8">
        <v>1</v>
      </c>
      <c r="U3153" s="8">
        <v>0</v>
      </c>
      <c r="V3153" s="8">
        <v>0</v>
      </c>
      <c r="W3153" s="8">
        <v>0</v>
      </c>
      <c r="X3153" s="8">
        <v>0</v>
      </c>
      <c r="Y3153" s="8">
        <v>0</v>
      </c>
      <c r="Z3153" s="8">
        <v>0</v>
      </c>
      <c r="AA3153" s="8" t="s">
        <v>11540</v>
      </c>
      <c r="AB3153" s="8">
        <v>0</v>
      </c>
      <c r="AC3153" s="8">
        <v>0</v>
      </c>
      <c r="AD3153" s="8">
        <v>0</v>
      </c>
      <c r="AE3153" s="8">
        <v>1</v>
      </c>
      <c r="AF3153" s="8">
        <v>0</v>
      </c>
      <c r="AG3153" s="8">
        <v>0</v>
      </c>
      <c r="AH3153" s="8">
        <v>0</v>
      </c>
      <c r="AI3153" s="8">
        <v>0</v>
      </c>
      <c r="AJ3153" s="8" t="s">
        <v>11541</v>
      </c>
      <c r="AK3153" s="8">
        <v>0</v>
      </c>
      <c r="AM3153" s="8" t="str">
        <f t="shared" si="343"/>
        <v>Agreed</v>
      </c>
      <c r="AN3153" s="8" t="s">
        <v>57</v>
      </c>
      <c r="AO3153">
        <f t="shared" si="344"/>
        <v>0</v>
      </c>
      <c r="AP3153">
        <f t="shared" si="345"/>
        <v>1</v>
      </c>
      <c r="AQ3153">
        <f t="shared" si="346"/>
        <v>0</v>
      </c>
      <c r="AR3153">
        <f t="shared" si="347"/>
        <v>0</v>
      </c>
      <c r="AS3153" t="str">
        <f t="shared" si="348"/>
        <v/>
      </c>
      <c r="BO3153" t="str">
        <f t="shared" si="349"/>
        <v/>
      </c>
    </row>
    <row r="3154" spans="2:67" ht="45">
      <c r="B3154">
        <v>39552</v>
      </c>
      <c r="C3154" t="s">
        <v>7965</v>
      </c>
      <c r="D3154" t="s">
        <v>10513</v>
      </c>
      <c r="E3154" t="s">
        <v>10514</v>
      </c>
      <c r="F3154" t="s">
        <v>11209</v>
      </c>
      <c r="G3154" t="s">
        <v>11503</v>
      </c>
      <c r="H3154" t="s">
        <v>11210</v>
      </c>
      <c r="I3154" t="s">
        <v>7592</v>
      </c>
      <c r="J3154">
        <v>1972</v>
      </c>
      <c r="K3154" t="s">
        <v>11505</v>
      </c>
      <c r="L3154" t="s">
        <v>10519</v>
      </c>
      <c r="M3154" s="51" t="s">
        <v>11542</v>
      </c>
      <c r="N3154" s="8">
        <v>0</v>
      </c>
      <c r="O3154" s="8">
        <v>1</v>
      </c>
      <c r="P3154" s="8">
        <v>0</v>
      </c>
      <c r="Q3154" s="8">
        <v>0</v>
      </c>
      <c r="R3154" s="8" t="s">
        <v>11543</v>
      </c>
      <c r="S3154" s="8">
        <v>0</v>
      </c>
      <c r="T3154" s="8">
        <v>1</v>
      </c>
      <c r="U3154" s="8">
        <v>0</v>
      </c>
      <c r="V3154" s="8">
        <v>0</v>
      </c>
      <c r="W3154" s="8">
        <v>0</v>
      </c>
      <c r="X3154" s="8">
        <v>0</v>
      </c>
      <c r="Y3154" s="8">
        <v>0</v>
      </c>
      <c r="Z3154" s="8">
        <v>0</v>
      </c>
      <c r="AA3154" s="8" t="s">
        <v>9210</v>
      </c>
      <c r="AB3154" s="8">
        <v>0</v>
      </c>
      <c r="AC3154" s="8">
        <v>0</v>
      </c>
      <c r="AD3154" s="8">
        <v>0</v>
      </c>
      <c r="AE3154" s="8">
        <v>1</v>
      </c>
      <c r="AF3154" s="8">
        <v>0</v>
      </c>
      <c r="AG3154" s="8">
        <v>0</v>
      </c>
      <c r="AH3154" s="8">
        <v>0</v>
      </c>
      <c r="AI3154" s="8">
        <v>0</v>
      </c>
      <c r="AJ3154" s="8" t="s">
        <v>11544</v>
      </c>
      <c r="AK3154" s="8">
        <v>0</v>
      </c>
      <c r="AM3154" s="8" t="str">
        <f t="shared" si="343"/>
        <v>Agreed</v>
      </c>
      <c r="AN3154" s="8" t="s">
        <v>57</v>
      </c>
      <c r="AO3154">
        <f t="shared" si="344"/>
        <v>0</v>
      </c>
      <c r="AP3154">
        <f t="shared" si="345"/>
        <v>1</v>
      </c>
      <c r="AQ3154">
        <f t="shared" si="346"/>
        <v>0</v>
      </c>
      <c r="AR3154">
        <f t="shared" si="347"/>
        <v>0</v>
      </c>
      <c r="AS3154" t="str">
        <f t="shared" si="348"/>
        <v/>
      </c>
      <c r="BO3154" t="str">
        <f t="shared" si="349"/>
        <v/>
      </c>
    </row>
    <row r="3155" spans="2:67" ht="45">
      <c r="B3155">
        <v>39553</v>
      </c>
      <c r="C3155" t="s">
        <v>7965</v>
      </c>
      <c r="D3155" t="s">
        <v>10513</v>
      </c>
      <c r="E3155" t="s">
        <v>10514</v>
      </c>
      <c r="F3155" t="s">
        <v>11209</v>
      </c>
      <c r="G3155" t="s">
        <v>11503</v>
      </c>
      <c r="H3155" t="s">
        <v>11210</v>
      </c>
      <c r="I3155" t="s">
        <v>7592</v>
      </c>
      <c r="J3155">
        <v>1972</v>
      </c>
      <c r="K3155" t="s">
        <v>11505</v>
      </c>
      <c r="L3155" t="s">
        <v>10519</v>
      </c>
      <c r="M3155" s="1" t="s">
        <v>11545</v>
      </c>
      <c r="N3155" s="8">
        <v>1</v>
      </c>
      <c r="O3155" s="8">
        <v>0</v>
      </c>
      <c r="P3155" s="8">
        <v>0</v>
      </c>
      <c r="Q3155" s="8">
        <v>0</v>
      </c>
      <c r="R3155" s="8" t="s">
        <v>3214</v>
      </c>
      <c r="S3155" s="8">
        <v>0</v>
      </c>
      <c r="T3155" s="8">
        <v>1</v>
      </c>
      <c r="U3155" s="8">
        <v>0</v>
      </c>
      <c r="V3155" s="8">
        <v>0</v>
      </c>
      <c r="W3155" s="8">
        <v>0</v>
      </c>
      <c r="X3155" s="8">
        <v>0</v>
      </c>
      <c r="Y3155" s="8">
        <v>0</v>
      </c>
      <c r="Z3155" s="8">
        <v>0</v>
      </c>
      <c r="AA3155" s="8" t="s">
        <v>7974</v>
      </c>
      <c r="AB3155" s="8">
        <v>0</v>
      </c>
      <c r="AC3155" s="8">
        <v>1</v>
      </c>
      <c r="AD3155" s="8">
        <v>0</v>
      </c>
      <c r="AE3155" s="8">
        <v>0</v>
      </c>
      <c r="AF3155" s="8">
        <v>0</v>
      </c>
      <c r="AG3155" s="8">
        <v>0</v>
      </c>
      <c r="AH3155" s="8">
        <v>0</v>
      </c>
      <c r="AI3155" s="8">
        <v>0</v>
      </c>
      <c r="AJ3155" s="8" t="s">
        <v>7975</v>
      </c>
      <c r="AK3155" s="8">
        <v>0</v>
      </c>
      <c r="AM3155" s="8" t="str">
        <f t="shared" si="343"/>
        <v>Agreed</v>
      </c>
      <c r="AN3155" s="8" t="s">
        <v>57</v>
      </c>
      <c r="AO3155">
        <f t="shared" si="344"/>
        <v>1</v>
      </c>
      <c r="AP3155">
        <f t="shared" si="345"/>
        <v>0</v>
      </c>
      <c r="AQ3155">
        <f t="shared" si="346"/>
        <v>0</v>
      </c>
      <c r="AR3155">
        <f t="shared" si="347"/>
        <v>0</v>
      </c>
      <c r="AS3155" t="str">
        <f t="shared" si="348"/>
        <v/>
      </c>
      <c r="BO3155" t="str">
        <f t="shared" si="349"/>
        <v/>
      </c>
    </row>
    <row r="3156" spans="2:67" ht="30">
      <c r="B3156">
        <v>39554</v>
      </c>
      <c r="C3156" t="s">
        <v>7965</v>
      </c>
      <c r="D3156" t="s">
        <v>10513</v>
      </c>
      <c r="E3156" t="s">
        <v>10514</v>
      </c>
      <c r="F3156" t="s">
        <v>11209</v>
      </c>
      <c r="G3156" t="s">
        <v>11503</v>
      </c>
      <c r="H3156" t="s">
        <v>11210</v>
      </c>
      <c r="I3156" t="s">
        <v>7592</v>
      </c>
      <c r="J3156">
        <v>1972</v>
      </c>
      <c r="K3156" t="s">
        <v>11505</v>
      </c>
      <c r="L3156" t="s">
        <v>10519</v>
      </c>
      <c r="M3156" s="51" t="s">
        <v>11546</v>
      </c>
      <c r="N3156" s="8">
        <v>0</v>
      </c>
      <c r="O3156" s="8">
        <v>1</v>
      </c>
      <c r="P3156" s="8">
        <v>0</v>
      </c>
      <c r="Q3156" s="8">
        <v>0</v>
      </c>
      <c r="R3156" s="8" t="s">
        <v>8320</v>
      </c>
      <c r="S3156" s="8">
        <v>0</v>
      </c>
      <c r="T3156" s="8">
        <v>1</v>
      </c>
      <c r="U3156" s="8">
        <v>0</v>
      </c>
      <c r="V3156" s="8">
        <v>0</v>
      </c>
      <c r="W3156" s="8">
        <v>0</v>
      </c>
      <c r="X3156" s="8">
        <v>0</v>
      </c>
      <c r="Y3156" s="8">
        <v>0</v>
      </c>
      <c r="Z3156" s="8">
        <v>0</v>
      </c>
      <c r="AA3156" s="8" t="s">
        <v>11547</v>
      </c>
      <c r="AB3156" s="8">
        <v>0</v>
      </c>
      <c r="AC3156" s="8">
        <v>0</v>
      </c>
      <c r="AD3156" s="8">
        <v>0</v>
      </c>
      <c r="AE3156" s="8">
        <v>1</v>
      </c>
      <c r="AF3156" s="8">
        <v>0</v>
      </c>
      <c r="AG3156" s="8">
        <v>0</v>
      </c>
      <c r="AH3156" s="8">
        <v>0</v>
      </c>
      <c r="AI3156" s="8">
        <v>0</v>
      </c>
      <c r="AJ3156" s="8" t="s">
        <v>11548</v>
      </c>
      <c r="AK3156" s="8">
        <v>0</v>
      </c>
      <c r="AM3156" s="8" t="str">
        <f t="shared" si="343"/>
        <v>Recoded</v>
      </c>
      <c r="AN3156" s="8"/>
      <c r="AO3156">
        <v>0</v>
      </c>
      <c r="AP3156">
        <v>0</v>
      </c>
      <c r="AQ3156">
        <v>1</v>
      </c>
      <c r="AR3156">
        <v>0</v>
      </c>
      <c r="AS3156" t="s">
        <v>11460</v>
      </c>
      <c r="BO3156" t="str">
        <f t="shared" si="349"/>
        <v/>
      </c>
    </row>
    <row r="3157" spans="2:67" ht="45">
      <c r="B3157">
        <v>39555</v>
      </c>
      <c r="C3157" t="s">
        <v>7965</v>
      </c>
      <c r="D3157" t="s">
        <v>10513</v>
      </c>
      <c r="E3157" t="s">
        <v>10514</v>
      </c>
      <c r="F3157" t="s">
        <v>11209</v>
      </c>
      <c r="G3157" t="s">
        <v>11503</v>
      </c>
      <c r="H3157" t="s">
        <v>11210</v>
      </c>
      <c r="I3157" t="s">
        <v>7592</v>
      </c>
      <c r="J3157">
        <v>1972</v>
      </c>
      <c r="K3157" t="s">
        <v>11505</v>
      </c>
      <c r="L3157" t="s">
        <v>10519</v>
      </c>
      <c r="M3157" s="51" t="s">
        <v>11549</v>
      </c>
      <c r="N3157" s="8">
        <v>0</v>
      </c>
      <c r="O3157" s="8">
        <v>1</v>
      </c>
      <c r="P3157" s="8">
        <v>0</v>
      </c>
      <c r="Q3157" s="8">
        <v>0</v>
      </c>
      <c r="R3157" s="8" t="s">
        <v>11550</v>
      </c>
      <c r="S3157" s="8">
        <v>0</v>
      </c>
      <c r="T3157" s="8">
        <v>1</v>
      </c>
      <c r="U3157" s="8">
        <v>0</v>
      </c>
      <c r="V3157" s="8">
        <v>0</v>
      </c>
      <c r="W3157" s="8">
        <v>0</v>
      </c>
      <c r="X3157" s="8">
        <v>0</v>
      </c>
      <c r="Y3157" s="8">
        <v>0</v>
      </c>
      <c r="Z3157" s="8">
        <v>0</v>
      </c>
      <c r="AA3157" s="8" t="s">
        <v>11551</v>
      </c>
      <c r="AB3157" s="8">
        <v>0</v>
      </c>
      <c r="AC3157" s="8">
        <v>0</v>
      </c>
      <c r="AD3157" s="8">
        <v>0</v>
      </c>
      <c r="AE3157" s="8">
        <v>1</v>
      </c>
      <c r="AF3157" s="8">
        <v>0</v>
      </c>
      <c r="AG3157" s="8">
        <v>0</v>
      </c>
      <c r="AH3157" s="8">
        <v>0</v>
      </c>
      <c r="AI3157" s="8">
        <v>0</v>
      </c>
      <c r="AJ3157" s="8" t="s">
        <v>11552</v>
      </c>
      <c r="AK3157" s="8">
        <v>0</v>
      </c>
      <c r="AM3157" s="8" t="str">
        <f t="shared" si="343"/>
        <v>Agreed</v>
      </c>
      <c r="AN3157" s="8" t="s">
        <v>57</v>
      </c>
      <c r="AO3157">
        <f t="shared" si="344"/>
        <v>0</v>
      </c>
      <c r="AP3157">
        <f t="shared" si="345"/>
        <v>1</v>
      </c>
      <c r="AQ3157">
        <f t="shared" si="346"/>
        <v>0</v>
      </c>
      <c r="AR3157">
        <f t="shared" si="347"/>
        <v>0</v>
      </c>
      <c r="AS3157" t="str">
        <f t="shared" si="348"/>
        <v/>
      </c>
      <c r="BO3157" t="str">
        <f t="shared" si="349"/>
        <v/>
      </c>
    </row>
    <row r="3158" spans="2:67" ht="60">
      <c r="B3158">
        <v>39556</v>
      </c>
      <c r="C3158" t="s">
        <v>7965</v>
      </c>
      <c r="D3158" t="s">
        <v>10513</v>
      </c>
      <c r="E3158" t="s">
        <v>10514</v>
      </c>
      <c r="F3158" t="s">
        <v>11209</v>
      </c>
      <c r="G3158" t="s">
        <v>11503</v>
      </c>
      <c r="H3158" t="s">
        <v>11210</v>
      </c>
      <c r="I3158" t="s">
        <v>7592</v>
      </c>
      <c r="J3158">
        <v>1972</v>
      </c>
      <c r="K3158" t="s">
        <v>11505</v>
      </c>
      <c r="L3158" t="s">
        <v>10519</v>
      </c>
      <c r="M3158" s="51" t="s">
        <v>11553</v>
      </c>
      <c r="N3158" s="8">
        <v>0</v>
      </c>
      <c r="O3158" s="8">
        <v>1</v>
      </c>
      <c r="P3158" s="8">
        <v>0</v>
      </c>
      <c r="Q3158" s="8">
        <v>0</v>
      </c>
      <c r="R3158" s="8" t="s">
        <v>11554</v>
      </c>
      <c r="S3158" s="8">
        <v>0</v>
      </c>
      <c r="T3158" s="8">
        <v>1</v>
      </c>
      <c r="U3158" s="8">
        <v>0</v>
      </c>
      <c r="V3158" s="8">
        <v>0</v>
      </c>
      <c r="W3158" s="8">
        <v>0</v>
      </c>
      <c r="X3158" s="8">
        <v>0</v>
      </c>
      <c r="Y3158" s="8">
        <v>0</v>
      </c>
      <c r="Z3158" s="8">
        <v>0</v>
      </c>
      <c r="AA3158" s="8" t="s">
        <v>11555</v>
      </c>
      <c r="AB3158" s="8">
        <v>0</v>
      </c>
      <c r="AC3158" s="8">
        <v>0</v>
      </c>
      <c r="AD3158" s="8">
        <v>1</v>
      </c>
      <c r="AE3158" s="8">
        <v>1</v>
      </c>
      <c r="AF3158" s="8">
        <v>0</v>
      </c>
      <c r="AG3158" s="8">
        <v>0</v>
      </c>
      <c r="AH3158" s="8">
        <v>0</v>
      </c>
      <c r="AI3158" s="8">
        <v>0</v>
      </c>
      <c r="AJ3158" s="8" t="s">
        <v>11556</v>
      </c>
      <c r="AK3158" s="8">
        <v>0</v>
      </c>
      <c r="AM3158" s="8" t="str">
        <f t="shared" si="343"/>
        <v>Agreed</v>
      </c>
      <c r="AN3158" s="8" t="s">
        <v>57</v>
      </c>
      <c r="AO3158">
        <f t="shared" si="344"/>
        <v>0</v>
      </c>
      <c r="AP3158">
        <f t="shared" si="345"/>
        <v>1</v>
      </c>
      <c r="AQ3158">
        <f t="shared" si="346"/>
        <v>0</v>
      </c>
      <c r="AR3158">
        <f t="shared" si="347"/>
        <v>0</v>
      </c>
      <c r="AS3158" t="str">
        <f t="shared" si="348"/>
        <v/>
      </c>
      <c r="BO3158" t="str">
        <f t="shared" si="349"/>
        <v/>
      </c>
    </row>
    <row r="3159" spans="2:67" ht="45">
      <c r="B3159">
        <v>39557</v>
      </c>
      <c r="C3159" t="s">
        <v>7965</v>
      </c>
      <c r="D3159" t="s">
        <v>10513</v>
      </c>
      <c r="E3159" t="s">
        <v>10514</v>
      </c>
      <c r="F3159" t="s">
        <v>11209</v>
      </c>
      <c r="G3159" t="s">
        <v>11503</v>
      </c>
      <c r="H3159" t="s">
        <v>11210</v>
      </c>
      <c r="I3159" t="s">
        <v>7592</v>
      </c>
      <c r="J3159">
        <v>1972</v>
      </c>
      <c r="K3159" t="s">
        <v>11505</v>
      </c>
      <c r="L3159" t="s">
        <v>10519</v>
      </c>
      <c r="M3159" s="51" t="s">
        <v>11557</v>
      </c>
      <c r="N3159" s="8">
        <v>0</v>
      </c>
      <c r="O3159" s="8">
        <v>1</v>
      </c>
      <c r="P3159" s="8">
        <v>0</v>
      </c>
      <c r="Q3159" s="8">
        <v>0</v>
      </c>
      <c r="R3159" s="8" t="s">
        <v>11558</v>
      </c>
      <c r="S3159" s="8">
        <v>0</v>
      </c>
      <c r="T3159" s="8">
        <v>1</v>
      </c>
      <c r="U3159" s="8">
        <v>0</v>
      </c>
      <c r="V3159" s="8">
        <v>0</v>
      </c>
      <c r="W3159" s="8">
        <v>0</v>
      </c>
      <c r="X3159" s="8">
        <v>0</v>
      </c>
      <c r="Y3159" s="8">
        <v>0</v>
      </c>
      <c r="Z3159" s="8">
        <v>0</v>
      </c>
      <c r="AA3159" s="8" t="s">
        <v>9210</v>
      </c>
      <c r="AB3159" s="8">
        <v>0</v>
      </c>
      <c r="AC3159" s="8">
        <v>0</v>
      </c>
      <c r="AD3159" s="8">
        <v>0</v>
      </c>
      <c r="AE3159" s="8">
        <v>1</v>
      </c>
      <c r="AF3159" s="8">
        <v>0</v>
      </c>
      <c r="AG3159" s="8">
        <v>0</v>
      </c>
      <c r="AH3159" s="8">
        <v>0</v>
      </c>
      <c r="AI3159" s="8">
        <v>0</v>
      </c>
      <c r="AJ3159" s="8" t="s">
        <v>11559</v>
      </c>
      <c r="AK3159" s="8">
        <v>0</v>
      </c>
      <c r="AM3159" s="8" t="str">
        <f t="shared" si="343"/>
        <v>Agreed</v>
      </c>
      <c r="AN3159" s="8" t="s">
        <v>57</v>
      </c>
      <c r="AO3159">
        <f t="shared" si="344"/>
        <v>0</v>
      </c>
      <c r="AP3159">
        <f t="shared" si="345"/>
        <v>1</v>
      </c>
      <c r="AQ3159">
        <f t="shared" si="346"/>
        <v>0</v>
      </c>
      <c r="AR3159">
        <f t="shared" si="347"/>
        <v>0</v>
      </c>
      <c r="AS3159" t="str">
        <f t="shared" si="348"/>
        <v/>
      </c>
      <c r="BO3159" t="str">
        <f t="shared" si="349"/>
        <v/>
      </c>
    </row>
    <row r="3160" spans="2:67" ht="60">
      <c r="B3160">
        <v>39558</v>
      </c>
      <c r="C3160" t="s">
        <v>7965</v>
      </c>
      <c r="D3160" t="s">
        <v>10513</v>
      </c>
      <c r="E3160" t="s">
        <v>10514</v>
      </c>
      <c r="F3160" t="s">
        <v>11209</v>
      </c>
      <c r="G3160" t="s">
        <v>11503</v>
      </c>
      <c r="H3160" t="s">
        <v>11210</v>
      </c>
      <c r="I3160" t="s">
        <v>7592</v>
      </c>
      <c r="J3160">
        <v>1972</v>
      </c>
      <c r="K3160" t="s">
        <v>11505</v>
      </c>
      <c r="L3160" t="s">
        <v>10519</v>
      </c>
      <c r="M3160" s="51" t="s">
        <v>11560</v>
      </c>
      <c r="N3160" s="8">
        <v>0</v>
      </c>
      <c r="O3160" s="8">
        <v>1</v>
      </c>
      <c r="P3160" s="8">
        <v>0</v>
      </c>
      <c r="Q3160" s="8">
        <v>0</v>
      </c>
      <c r="R3160" s="8" t="s">
        <v>11561</v>
      </c>
      <c r="S3160" s="8">
        <v>0</v>
      </c>
      <c r="T3160" s="8">
        <v>1</v>
      </c>
      <c r="U3160" s="8">
        <v>0</v>
      </c>
      <c r="V3160" s="8">
        <v>0</v>
      </c>
      <c r="W3160" s="8">
        <v>0</v>
      </c>
      <c r="X3160" s="8">
        <v>0</v>
      </c>
      <c r="Y3160" s="8">
        <v>0</v>
      </c>
      <c r="Z3160" s="8">
        <v>0</v>
      </c>
      <c r="AA3160" s="8" t="s">
        <v>9210</v>
      </c>
      <c r="AB3160" s="8">
        <v>0</v>
      </c>
      <c r="AC3160" s="8">
        <v>0</v>
      </c>
      <c r="AD3160" s="8">
        <v>0</v>
      </c>
      <c r="AE3160" s="8">
        <v>1</v>
      </c>
      <c r="AF3160" s="8">
        <v>0</v>
      </c>
      <c r="AG3160" s="8">
        <v>0</v>
      </c>
      <c r="AH3160" s="8">
        <v>0</v>
      </c>
      <c r="AI3160" s="8">
        <v>0</v>
      </c>
      <c r="AJ3160" s="8" t="s">
        <v>11562</v>
      </c>
      <c r="AK3160" s="8">
        <v>0</v>
      </c>
      <c r="AM3160" s="8" t="str">
        <f t="shared" si="343"/>
        <v>Agreed</v>
      </c>
      <c r="AN3160" s="8" t="s">
        <v>57</v>
      </c>
      <c r="AO3160">
        <f t="shared" si="344"/>
        <v>0</v>
      </c>
      <c r="AP3160">
        <f t="shared" si="345"/>
        <v>1</v>
      </c>
      <c r="AQ3160">
        <f t="shared" si="346"/>
        <v>0</v>
      </c>
      <c r="AR3160">
        <f t="shared" si="347"/>
        <v>0</v>
      </c>
      <c r="AS3160" t="str">
        <f t="shared" si="348"/>
        <v/>
      </c>
      <c r="BO3160" t="str">
        <f t="shared" si="349"/>
        <v/>
      </c>
    </row>
    <row r="3161" spans="2:67" ht="75">
      <c r="B3161">
        <v>39559</v>
      </c>
      <c r="C3161" t="s">
        <v>7965</v>
      </c>
      <c r="D3161" t="s">
        <v>10513</v>
      </c>
      <c r="E3161" t="s">
        <v>10514</v>
      </c>
      <c r="F3161" t="s">
        <v>11209</v>
      </c>
      <c r="G3161" t="s">
        <v>11503</v>
      </c>
      <c r="H3161" t="s">
        <v>11210</v>
      </c>
      <c r="I3161" t="s">
        <v>7592</v>
      </c>
      <c r="J3161">
        <v>1972</v>
      </c>
      <c r="K3161" t="s">
        <v>11505</v>
      </c>
      <c r="L3161" t="s">
        <v>10519</v>
      </c>
      <c r="M3161" s="1" t="s">
        <v>11563</v>
      </c>
      <c r="N3161" s="8">
        <v>1</v>
      </c>
      <c r="O3161" s="8">
        <v>0</v>
      </c>
      <c r="P3161" s="8">
        <v>0</v>
      </c>
      <c r="Q3161" s="8">
        <v>0</v>
      </c>
      <c r="R3161" s="8" t="s">
        <v>3214</v>
      </c>
      <c r="S3161" s="8">
        <v>0</v>
      </c>
      <c r="T3161" s="8">
        <v>1</v>
      </c>
      <c r="U3161" s="8">
        <v>0</v>
      </c>
      <c r="V3161" s="8">
        <v>0</v>
      </c>
      <c r="W3161" s="8">
        <v>0</v>
      </c>
      <c r="X3161" s="8">
        <v>0</v>
      </c>
      <c r="Y3161" s="8">
        <v>0</v>
      </c>
      <c r="Z3161" s="8">
        <v>0</v>
      </c>
      <c r="AA3161" s="8" t="s">
        <v>7974</v>
      </c>
      <c r="AB3161" s="8">
        <v>0</v>
      </c>
      <c r="AC3161" s="8">
        <v>1</v>
      </c>
      <c r="AD3161" s="8">
        <v>0</v>
      </c>
      <c r="AE3161" s="8">
        <v>0</v>
      </c>
      <c r="AF3161" s="8">
        <v>0</v>
      </c>
      <c r="AG3161" s="8">
        <v>0</v>
      </c>
      <c r="AH3161" s="8">
        <v>0</v>
      </c>
      <c r="AI3161" s="8">
        <v>0</v>
      </c>
      <c r="AJ3161" s="8" t="s">
        <v>7975</v>
      </c>
      <c r="AK3161" s="8">
        <v>0</v>
      </c>
      <c r="AM3161" s="8" t="str">
        <f t="shared" si="343"/>
        <v>Agreed</v>
      </c>
      <c r="AN3161" s="8" t="s">
        <v>57</v>
      </c>
      <c r="AO3161">
        <f t="shared" si="344"/>
        <v>1</v>
      </c>
      <c r="AP3161">
        <f t="shared" si="345"/>
        <v>0</v>
      </c>
      <c r="AQ3161">
        <f t="shared" si="346"/>
        <v>0</v>
      </c>
      <c r="AR3161">
        <f t="shared" si="347"/>
        <v>0</v>
      </c>
      <c r="AS3161" t="str">
        <f t="shared" si="348"/>
        <v/>
      </c>
      <c r="BO3161" t="str">
        <f t="shared" si="349"/>
        <v/>
      </c>
    </row>
    <row r="3162" spans="2:67" ht="105">
      <c r="B3162">
        <v>39560</v>
      </c>
      <c r="C3162" t="s">
        <v>7965</v>
      </c>
      <c r="D3162" t="s">
        <v>10513</v>
      </c>
      <c r="E3162" t="s">
        <v>10514</v>
      </c>
      <c r="F3162" t="s">
        <v>11209</v>
      </c>
      <c r="G3162" t="s">
        <v>11503</v>
      </c>
      <c r="H3162" t="s">
        <v>11210</v>
      </c>
      <c r="I3162" t="s">
        <v>7592</v>
      </c>
      <c r="J3162">
        <v>1972</v>
      </c>
      <c r="K3162" t="s">
        <v>11505</v>
      </c>
      <c r="L3162" t="s">
        <v>10519</v>
      </c>
      <c r="M3162" s="1" t="s">
        <v>11564</v>
      </c>
      <c r="N3162" s="8">
        <v>1</v>
      </c>
      <c r="O3162" s="8">
        <v>0</v>
      </c>
      <c r="P3162" s="8">
        <v>0</v>
      </c>
      <c r="Q3162" s="8">
        <v>0</v>
      </c>
      <c r="R3162" s="8" t="s">
        <v>3214</v>
      </c>
      <c r="S3162" s="8">
        <v>0</v>
      </c>
      <c r="T3162" s="8">
        <v>1</v>
      </c>
      <c r="U3162" s="8">
        <v>0</v>
      </c>
      <c r="V3162" s="8">
        <v>0</v>
      </c>
      <c r="W3162" s="8">
        <v>0</v>
      </c>
      <c r="X3162" s="8">
        <v>0</v>
      </c>
      <c r="Y3162" s="8">
        <v>0</v>
      </c>
      <c r="Z3162" s="8">
        <v>0</v>
      </c>
      <c r="AA3162" s="8" t="s">
        <v>7974</v>
      </c>
      <c r="AB3162" s="8">
        <v>0</v>
      </c>
      <c r="AC3162" s="8">
        <v>1</v>
      </c>
      <c r="AD3162" s="8">
        <v>0</v>
      </c>
      <c r="AE3162" s="8">
        <v>0</v>
      </c>
      <c r="AF3162" s="8">
        <v>0</v>
      </c>
      <c r="AG3162" s="8">
        <v>0</v>
      </c>
      <c r="AH3162" s="8">
        <v>0</v>
      </c>
      <c r="AI3162" s="8">
        <v>0</v>
      </c>
      <c r="AJ3162" s="8" t="s">
        <v>7975</v>
      </c>
      <c r="AK3162" s="8">
        <v>0</v>
      </c>
      <c r="AM3162" s="8" t="str">
        <f t="shared" si="343"/>
        <v>Agreed</v>
      </c>
      <c r="AN3162" s="8" t="s">
        <v>57</v>
      </c>
      <c r="AO3162">
        <f t="shared" si="344"/>
        <v>1</v>
      </c>
      <c r="AP3162">
        <f t="shared" si="345"/>
        <v>0</v>
      </c>
      <c r="AQ3162">
        <f t="shared" si="346"/>
        <v>0</v>
      </c>
      <c r="AR3162">
        <f t="shared" si="347"/>
        <v>0</v>
      </c>
      <c r="AS3162" t="str">
        <f t="shared" si="348"/>
        <v/>
      </c>
      <c r="BO3162" t="str">
        <f t="shared" si="349"/>
        <v/>
      </c>
    </row>
    <row r="3163" spans="2:67" ht="90">
      <c r="B3163">
        <v>39561</v>
      </c>
      <c r="C3163" t="s">
        <v>7965</v>
      </c>
      <c r="D3163" t="s">
        <v>10513</v>
      </c>
      <c r="E3163" t="s">
        <v>10514</v>
      </c>
      <c r="F3163" t="s">
        <v>11209</v>
      </c>
      <c r="G3163" t="s">
        <v>11503</v>
      </c>
      <c r="H3163" t="s">
        <v>11210</v>
      </c>
      <c r="I3163" t="s">
        <v>7592</v>
      </c>
      <c r="J3163">
        <v>1972</v>
      </c>
      <c r="K3163" t="s">
        <v>11505</v>
      </c>
      <c r="L3163" t="s">
        <v>10519</v>
      </c>
      <c r="M3163" s="1" t="s">
        <v>11565</v>
      </c>
      <c r="N3163" s="8">
        <v>1</v>
      </c>
      <c r="O3163" s="8">
        <v>0</v>
      </c>
      <c r="P3163" s="8">
        <v>0</v>
      </c>
      <c r="Q3163" s="8">
        <v>0</v>
      </c>
      <c r="R3163" s="8" t="s">
        <v>3214</v>
      </c>
      <c r="S3163" s="8">
        <v>0</v>
      </c>
      <c r="T3163" s="8">
        <v>1</v>
      </c>
      <c r="U3163" s="8">
        <v>0</v>
      </c>
      <c r="V3163" s="8">
        <v>0</v>
      </c>
      <c r="W3163" s="8">
        <v>0</v>
      </c>
      <c r="X3163" s="8">
        <v>0</v>
      </c>
      <c r="Y3163" s="8">
        <v>0</v>
      </c>
      <c r="Z3163" s="8">
        <v>0</v>
      </c>
      <c r="AA3163" s="8" t="s">
        <v>9210</v>
      </c>
      <c r="AB3163" s="8">
        <v>0</v>
      </c>
      <c r="AC3163" s="8">
        <v>1</v>
      </c>
      <c r="AD3163" s="8">
        <v>0</v>
      </c>
      <c r="AE3163" s="8">
        <v>0</v>
      </c>
      <c r="AF3163" s="8">
        <v>0</v>
      </c>
      <c r="AG3163" s="8">
        <v>0</v>
      </c>
      <c r="AH3163" s="8">
        <v>0</v>
      </c>
      <c r="AI3163" s="8">
        <v>0</v>
      </c>
      <c r="AJ3163" s="8" t="s">
        <v>7975</v>
      </c>
      <c r="AK3163" s="8">
        <v>0</v>
      </c>
      <c r="AL3163" s="8" t="s">
        <v>11566</v>
      </c>
      <c r="AM3163" s="8" t="str">
        <f t="shared" si="343"/>
        <v>Agreed</v>
      </c>
      <c r="AN3163" s="8" t="s">
        <v>57</v>
      </c>
      <c r="AO3163">
        <f t="shared" si="344"/>
        <v>1</v>
      </c>
      <c r="AP3163">
        <f t="shared" si="345"/>
        <v>0</v>
      </c>
      <c r="AQ3163">
        <f t="shared" si="346"/>
        <v>0</v>
      </c>
      <c r="AR3163">
        <f t="shared" si="347"/>
        <v>0</v>
      </c>
      <c r="AS3163" t="str">
        <f t="shared" si="348"/>
        <v/>
      </c>
      <c r="BO3163" t="str">
        <f t="shared" si="349"/>
        <v/>
      </c>
    </row>
    <row r="3164" spans="2:67" ht="45">
      <c r="B3164">
        <v>39562</v>
      </c>
      <c r="C3164" t="s">
        <v>7965</v>
      </c>
      <c r="D3164" t="s">
        <v>10513</v>
      </c>
      <c r="E3164" t="s">
        <v>10514</v>
      </c>
      <c r="F3164" t="s">
        <v>11209</v>
      </c>
      <c r="G3164" t="s">
        <v>11503</v>
      </c>
      <c r="H3164" t="s">
        <v>11210</v>
      </c>
      <c r="I3164" t="s">
        <v>7592</v>
      </c>
      <c r="J3164">
        <v>1972</v>
      </c>
      <c r="K3164" t="s">
        <v>11505</v>
      </c>
      <c r="L3164" t="s">
        <v>10519</v>
      </c>
      <c r="M3164" s="1" t="s">
        <v>11567</v>
      </c>
      <c r="N3164" s="8">
        <v>1</v>
      </c>
      <c r="O3164" s="8">
        <v>0</v>
      </c>
      <c r="P3164" s="8">
        <v>0</v>
      </c>
      <c r="Q3164" s="8">
        <v>0</v>
      </c>
      <c r="R3164" s="8" t="s">
        <v>3214</v>
      </c>
      <c r="S3164" s="8">
        <v>0</v>
      </c>
      <c r="T3164" s="8">
        <v>1</v>
      </c>
      <c r="U3164" s="8">
        <v>0</v>
      </c>
      <c r="V3164" s="8">
        <v>0</v>
      </c>
      <c r="W3164" s="8">
        <v>0</v>
      </c>
      <c r="X3164" s="8">
        <v>0</v>
      </c>
      <c r="Y3164" s="8">
        <v>0</v>
      </c>
      <c r="Z3164" s="8">
        <v>0</v>
      </c>
      <c r="AA3164" s="8" t="s">
        <v>9210</v>
      </c>
      <c r="AB3164" s="8">
        <v>0</v>
      </c>
      <c r="AC3164" s="8">
        <v>1</v>
      </c>
      <c r="AD3164" s="8">
        <v>0</v>
      </c>
      <c r="AE3164" s="8">
        <v>0</v>
      </c>
      <c r="AF3164" s="8">
        <v>0</v>
      </c>
      <c r="AG3164" s="8">
        <v>0</v>
      </c>
      <c r="AH3164" s="8">
        <v>0</v>
      </c>
      <c r="AI3164" s="8">
        <v>0</v>
      </c>
      <c r="AJ3164" s="8" t="s">
        <v>7975</v>
      </c>
      <c r="AK3164" s="8">
        <v>0</v>
      </c>
      <c r="AM3164" s="8" t="str">
        <f t="shared" si="343"/>
        <v>Agreed</v>
      </c>
      <c r="AN3164" s="8" t="s">
        <v>57</v>
      </c>
      <c r="AO3164">
        <f t="shared" si="344"/>
        <v>1</v>
      </c>
      <c r="AP3164">
        <f t="shared" si="345"/>
        <v>0</v>
      </c>
      <c r="AQ3164">
        <f t="shared" si="346"/>
        <v>0</v>
      </c>
      <c r="AR3164">
        <f t="shared" si="347"/>
        <v>0</v>
      </c>
      <c r="AS3164" t="str">
        <f t="shared" si="348"/>
        <v/>
      </c>
      <c r="BO3164" t="str">
        <f t="shared" si="349"/>
        <v/>
      </c>
    </row>
    <row r="3165" spans="2:67" ht="60">
      <c r="B3165">
        <v>39563</v>
      </c>
      <c r="C3165" t="s">
        <v>7965</v>
      </c>
      <c r="D3165" t="s">
        <v>10513</v>
      </c>
      <c r="E3165" t="s">
        <v>10514</v>
      </c>
      <c r="F3165" t="s">
        <v>11209</v>
      </c>
      <c r="G3165" t="s">
        <v>11503</v>
      </c>
      <c r="H3165" t="s">
        <v>11210</v>
      </c>
      <c r="I3165" t="s">
        <v>7592</v>
      </c>
      <c r="J3165">
        <v>1972</v>
      </c>
      <c r="K3165" t="s">
        <v>11505</v>
      </c>
      <c r="L3165" t="s">
        <v>10519</v>
      </c>
      <c r="M3165" s="1" t="s">
        <v>11568</v>
      </c>
      <c r="N3165" s="8">
        <v>0</v>
      </c>
      <c r="O3165" s="8">
        <v>0</v>
      </c>
      <c r="P3165" s="8">
        <v>0</v>
      </c>
      <c r="Q3165" s="8">
        <v>1</v>
      </c>
      <c r="R3165" s="8" t="s">
        <v>11569</v>
      </c>
      <c r="S3165" s="8">
        <v>0</v>
      </c>
      <c r="T3165" s="8">
        <v>1</v>
      </c>
      <c r="U3165" s="8">
        <v>0</v>
      </c>
      <c r="V3165" s="8">
        <v>0</v>
      </c>
      <c r="W3165" s="8">
        <v>0</v>
      </c>
      <c r="X3165" s="8">
        <v>0</v>
      </c>
      <c r="Y3165" s="8">
        <v>0</v>
      </c>
      <c r="Z3165" s="8">
        <v>0</v>
      </c>
      <c r="AA3165" s="8" t="s">
        <v>11570</v>
      </c>
      <c r="AB3165" s="8">
        <v>0</v>
      </c>
      <c r="AC3165" s="8">
        <v>0</v>
      </c>
      <c r="AD3165" s="8">
        <v>1</v>
      </c>
      <c r="AE3165" s="8">
        <v>0</v>
      </c>
      <c r="AF3165" s="8">
        <v>0</v>
      </c>
      <c r="AG3165" s="8">
        <v>0</v>
      </c>
      <c r="AH3165" s="8">
        <v>0</v>
      </c>
      <c r="AI3165" s="8">
        <v>0</v>
      </c>
      <c r="AJ3165" s="8" t="s">
        <v>11571</v>
      </c>
      <c r="AK3165" s="8">
        <v>0</v>
      </c>
      <c r="AM3165" s="8" t="str">
        <f t="shared" si="343"/>
        <v>Agreed</v>
      </c>
      <c r="AN3165" s="8" t="s">
        <v>57</v>
      </c>
      <c r="AO3165">
        <f t="shared" si="344"/>
        <v>0</v>
      </c>
      <c r="AP3165">
        <f t="shared" si="345"/>
        <v>0</v>
      </c>
      <c r="AQ3165">
        <f t="shared" si="346"/>
        <v>0</v>
      </c>
      <c r="AR3165">
        <f t="shared" si="347"/>
        <v>1</v>
      </c>
      <c r="AS3165" t="str">
        <f t="shared" si="348"/>
        <v/>
      </c>
      <c r="BO3165" t="str">
        <f t="shared" si="349"/>
        <v/>
      </c>
    </row>
    <row r="3166" spans="2:67" ht="45">
      <c r="B3166">
        <v>39564</v>
      </c>
      <c r="C3166" t="s">
        <v>7965</v>
      </c>
      <c r="D3166" t="s">
        <v>10513</v>
      </c>
      <c r="E3166" t="s">
        <v>10514</v>
      </c>
      <c r="F3166" t="s">
        <v>11209</v>
      </c>
      <c r="G3166" t="s">
        <v>11503</v>
      </c>
      <c r="H3166" t="s">
        <v>11210</v>
      </c>
      <c r="I3166" t="s">
        <v>7592</v>
      </c>
      <c r="J3166">
        <v>1972</v>
      </c>
      <c r="K3166" t="s">
        <v>11505</v>
      </c>
      <c r="L3166" t="s">
        <v>10519</v>
      </c>
      <c r="M3166" s="1" t="s">
        <v>11572</v>
      </c>
      <c r="N3166" s="8">
        <v>1</v>
      </c>
      <c r="O3166" s="8">
        <v>0</v>
      </c>
      <c r="P3166" s="8">
        <v>0</v>
      </c>
      <c r="Q3166" s="8">
        <v>0</v>
      </c>
      <c r="R3166" s="8" t="s">
        <v>3214</v>
      </c>
      <c r="S3166" s="8">
        <v>0</v>
      </c>
      <c r="T3166" s="8">
        <v>1</v>
      </c>
      <c r="U3166" s="8">
        <v>0</v>
      </c>
      <c r="V3166" s="8">
        <v>0</v>
      </c>
      <c r="W3166" s="8">
        <v>0</v>
      </c>
      <c r="X3166" s="8">
        <v>0</v>
      </c>
      <c r="Y3166" s="8">
        <v>0</v>
      </c>
      <c r="Z3166" s="8">
        <v>0</v>
      </c>
      <c r="AA3166" s="8" t="s">
        <v>7974</v>
      </c>
      <c r="AB3166" s="8">
        <v>0</v>
      </c>
      <c r="AC3166" s="8">
        <v>1</v>
      </c>
      <c r="AD3166" s="8">
        <v>0</v>
      </c>
      <c r="AE3166" s="8">
        <v>0</v>
      </c>
      <c r="AF3166" s="8">
        <v>0</v>
      </c>
      <c r="AG3166" s="8">
        <v>0</v>
      </c>
      <c r="AH3166" s="8">
        <v>0</v>
      </c>
      <c r="AI3166" s="8">
        <v>0</v>
      </c>
      <c r="AJ3166" s="8" t="s">
        <v>7975</v>
      </c>
      <c r="AK3166" s="8">
        <v>0</v>
      </c>
      <c r="AM3166" s="8" t="str">
        <f t="shared" si="343"/>
        <v>Agreed</v>
      </c>
      <c r="AN3166" s="8" t="s">
        <v>57</v>
      </c>
      <c r="AO3166">
        <f t="shared" si="344"/>
        <v>1</v>
      </c>
      <c r="AP3166">
        <f t="shared" si="345"/>
        <v>0</v>
      </c>
      <c r="AQ3166">
        <f t="shared" si="346"/>
        <v>0</v>
      </c>
      <c r="AR3166">
        <f t="shared" si="347"/>
        <v>0</v>
      </c>
      <c r="AS3166" t="str">
        <f t="shared" si="348"/>
        <v/>
      </c>
      <c r="BO3166" t="str">
        <f t="shared" si="349"/>
        <v/>
      </c>
    </row>
    <row r="3167" spans="2:67" ht="45">
      <c r="B3167">
        <v>39565</v>
      </c>
      <c r="C3167" t="s">
        <v>7965</v>
      </c>
      <c r="D3167" t="s">
        <v>10513</v>
      </c>
      <c r="E3167" t="s">
        <v>10514</v>
      </c>
      <c r="F3167" t="s">
        <v>11209</v>
      </c>
      <c r="G3167" t="s">
        <v>11503</v>
      </c>
      <c r="H3167" t="s">
        <v>11210</v>
      </c>
      <c r="I3167" t="s">
        <v>7592</v>
      </c>
      <c r="J3167">
        <v>1972</v>
      </c>
      <c r="K3167" t="s">
        <v>11505</v>
      </c>
      <c r="L3167" t="s">
        <v>10519</v>
      </c>
      <c r="M3167" s="1" t="s">
        <v>11573</v>
      </c>
      <c r="N3167" s="8">
        <v>1</v>
      </c>
      <c r="O3167" s="8">
        <v>0</v>
      </c>
      <c r="P3167" s="8">
        <v>0</v>
      </c>
      <c r="Q3167" s="8">
        <v>0</v>
      </c>
      <c r="R3167" s="8" t="s">
        <v>11303</v>
      </c>
      <c r="S3167" s="8">
        <v>0</v>
      </c>
      <c r="T3167" s="8">
        <v>1</v>
      </c>
      <c r="U3167" s="8">
        <v>0</v>
      </c>
      <c r="V3167" s="8">
        <v>0</v>
      </c>
      <c r="W3167" s="8">
        <v>0</v>
      </c>
      <c r="X3167" s="8">
        <v>0</v>
      </c>
      <c r="Y3167" s="8">
        <v>0</v>
      </c>
      <c r="Z3167" s="8">
        <v>0</v>
      </c>
      <c r="AA3167" s="8" t="s">
        <v>7974</v>
      </c>
      <c r="AB3167" s="8">
        <v>0</v>
      </c>
      <c r="AC3167" s="8">
        <v>1</v>
      </c>
      <c r="AD3167" s="8">
        <v>0</v>
      </c>
      <c r="AE3167" s="8">
        <v>0</v>
      </c>
      <c r="AF3167" s="8">
        <v>0</v>
      </c>
      <c r="AG3167" s="8">
        <v>0</v>
      </c>
      <c r="AH3167" s="8">
        <v>0</v>
      </c>
      <c r="AI3167" s="8">
        <v>0</v>
      </c>
      <c r="AJ3167" s="8" t="s">
        <v>7975</v>
      </c>
      <c r="AK3167" s="8">
        <v>0</v>
      </c>
      <c r="AM3167" s="8" t="str">
        <f t="shared" si="343"/>
        <v>Agreed</v>
      </c>
      <c r="AN3167" s="8" t="s">
        <v>57</v>
      </c>
      <c r="AO3167">
        <f t="shared" si="344"/>
        <v>1</v>
      </c>
      <c r="AP3167">
        <f t="shared" si="345"/>
        <v>0</v>
      </c>
      <c r="AQ3167">
        <f t="shared" si="346"/>
        <v>0</v>
      </c>
      <c r="AR3167">
        <f t="shared" si="347"/>
        <v>0</v>
      </c>
      <c r="AS3167" t="str">
        <f t="shared" si="348"/>
        <v/>
      </c>
      <c r="BO3167" t="str">
        <f t="shared" si="349"/>
        <v/>
      </c>
    </row>
    <row r="3168" spans="2:67" ht="45">
      <c r="B3168">
        <v>39566</v>
      </c>
      <c r="C3168" t="s">
        <v>7965</v>
      </c>
      <c r="D3168" t="s">
        <v>10513</v>
      </c>
      <c r="E3168" t="s">
        <v>10514</v>
      </c>
      <c r="F3168" t="s">
        <v>11209</v>
      </c>
      <c r="G3168" t="s">
        <v>11503</v>
      </c>
      <c r="H3168" t="s">
        <v>11210</v>
      </c>
      <c r="I3168" t="s">
        <v>7592</v>
      </c>
      <c r="J3168">
        <v>1972</v>
      </c>
      <c r="K3168" t="s">
        <v>11505</v>
      </c>
      <c r="L3168" t="s">
        <v>10519</v>
      </c>
      <c r="M3168" s="1" t="s">
        <v>11574</v>
      </c>
      <c r="N3168" s="8">
        <v>1</v>
      </c>
      <c r="O3168" s="8">
        <v>0</v>
      </c>
      <c r="P3168" s="8">
        <v>0</v>
      </c>
      <c r="Q3168" s="8">
        <v>0</v>
      </c>
      <c r="R3168" s="8" t="s">
        <v>3214</v>
      </c>
      <c r="S3168" s="8">
        <v>0</v>
      </c>
      <c r="T3168" s="8">
        <v>1</v>
      </c>
      <c r="U3168" s="8">
        <v>0</v>
      </c>
      <c r="V3168" s="8">
        <v>0</v>
      </c>
      <c r="W3168" s="8">
        <v>0</v>
      </c>
      <c r="X3168" s="8">
        <v>0</v>
      </c>
      <c r="Y3168" s="8">
        <v>0</v>
      </c>
      <c r="Z3168" s="8">
        <v>0</v>
      </c>
      <c r="AA3168" s="8" t="s">
        <v>10917</v>
      </c>
      <c r="AB3168" s="8">
        <v>0</v>
      </c>
      <c r="AC3168" s="8">
        <v>1</v>
      </c>
      <c r="AD3168" s="8">
        <v>0</v>
      </c>
      <c r="AE3168" s="8">
        <v>0</v>
      </c>
      <c r="AF3168" s="8">
        <v>0</v>
      </c>
      <c r="AG3168" s="8">
        <v>0</v>
      </c>
      <c r="AH3168" s="8">
        <v>0</v>
      </c>
      <c r="AI3168" s="8">
        <v>0</v>
      </c>
      <c r="AJ3168" s="8" t="s">
        <v>7975</v>
      </c>
      <c r="AK3168" s="8">
        <v>0</v>
      </c>
      <c r="AM3168" s="8" t="str">
        <f t="shared" si="343"/>
        <v>Agreed</v>
      </c>
      <c r="AN3168" s="8" t="s">
        <v>57</v>
      </c>
      <c r="AO3168">
        <f t="shared" si="344"/>
        <v>1</v>
      </c>
      <c r="AP3168">
        <f t="shared" si="345"/>
        <v>0</v>
      </c>
      <c r="AQ3168">
        <f t="shared" si="346"/>
        <v>0</v>
      </c>
      <c r="AR3168">
        <f t="shared" si="347"/>
        <v>0</v>
      </c>
      <c r="AS3168" t="str">
        <f t="shared" si="348"/>
        <v/>
      </c>
      <c r="BO3168" t="str">
        <f t="shared" si="349"/>
        <v/>
      </c>
    </row>
    <row r="3169" spans="2:67" ht="45">
      <c r="B3169">
        <v>39567</v>
      </c>
      <c r="C3169" t="s">
        <v>7965</v>
      </c>
      <c r="D3169" t="s">
        <v>10513</v>
      </c>
      <c r="E3169" t="s">
        <v>10514</v>
      </c>
      <c r="F3169" t="s">
        <v>11209</v>
      </c>
      <c r="G3169" t="s">
        <v>11503</v>
      </c>
      <c r="H3169" t="s">
        <v>11210</v>
      </c>
      <c r="I3169" t="s">
        <v>2531</v>
      </c>
      <c r="J3169">
        <v>1972</v>
      </c>
      <c r="K3169" t="s">
        <v>11505</v>
      </c>
      <c r="L3169" t="s">
        <v>10519</v>
      </c>
      <c r="M3169" s="1" t="s">
        <v>11575</v>
      </c>
      <c r="N3169" s="8">
        <v>1</v>
      </c>
      <c r="O3169" s="8">
        <v>0</v>
      </c>
      <c r="P3169" s="8">
        <v>0</v>
      </c>
      <c r="Q3169" s="8">
        <v>0</v>
      </c>
      <c r="R3169" s="8" t="s">
        <v>3214</v>
      </c>
      <c r="S3169" s="8">
        <v>0</v>
      </c>
      <c r="T3169" s="8">
        <v>1</v>
      </c>
      <c r="U3169" s="8">
        <v>0</v>
      </c>
      <c r="V3169" s="8">
        <v>0</v>
      </c>
      <c r="W3169" s="8">
        <v>0</v>
      </c>
      <c r="X3169" s="8">
        <v>0</v>
      </c>
      <c r="Y3169" s="8">
        <v>0</v>
      </c>
      <c r="Z3169" s="8">
        <v>0</v>
      </c>
      <c r="AA3169" s="8" t="s">
        <v>10917</v>
      </c>
      <c r="AB3169" s="8">
        <v>0</v>
      </c>
      <c r="AC3169" s="8">
        <v>1</v>
      </c>
      <c r="AD3169" s="8">
        <v>0</v>
      </c>
      <c r="AE3169" s="8">
        <v>0</v>
      </c>
      <c r="AF3169" s="8">
        <v>0</v>
      </c>
      <c r="AG3169" s="8">
        <v>0</v>
      </c>
      <c r="AH3169" s="8">
        <v>0</v>
      </c>
      <c r="AI3169" s="8">
        <v>0</v>
      </c>
      <c r="AJ3169" s="8" t="s">
        <v>7975</v>
      </c>
      <c r="AK3169" s="8">
        <v>0</v>
      </c>
      <c r="AM3169" s="8" t="str">
        <f t="shared" si="343"/>
        <v>Agreed</v>
      </c>
      <c r="AN3169" s="8" t="s">
        <v>57</v>
      </c>
      <c r="AO3169">
        <f t="shared" si="344"/>
        <v>1</v>
      </c>
      <c r="AP3169">
        <f t="shared" si="345"/>
        <v>0</v>
      </c>
      <c r="AQ3169">
        <f t="shared" si="346"/>
        <v>0</v>
      </c>
      <c r="AR3169">
        <f t="shared" si="347"/>
        <v>0</v>
      </c>
      <c r="AS3169" t="str">
        <f t="shared" si="348"/>
        <v/>
      </c>
      <c r="BO3169" t="str">
        <f t="shared" si="349"/>
        <v/>
      </c>
    </row>
    <row r="3170" spans="2:67" ht="45">
      <c r="B3170">
        <v>39568</v>
      </c>
      <c r="C3170" t="s">
        <v>7965</v>
      </c>
      <c r="D3170" t="s">
        <v>10513</v>
      </c>
      <c r="E3170" t="s">
        <v>10514</v>
      </c>
      <c r="F3170" t="s">
        <v>11209</v>
      </c>
      <c r="G3170" t="s">
        <v>11503</v>
      </c>
      <c r="H3170" t="s">
        <v>11210</v>
      </c>
      <c r="I3170" t="s">
        <v>2531</v>
      </c>
      <c r="J3170">
        <v>1972</v>
      </c>
      <c r="K3170" t="s">
        <v>11505</v>
      </c>
      <c r="L3170" t="s">
        <v>10519</v>
      </c>
      <c r="M3170" s="1" t="s">
        <v>11576</v>
      </c>
      <c r="N3170" s="8">
        <v>1</v>
      </c>
      <c r="O3170" s="8">
        <v>0</v>
      </c>
      <c r="P3170" s="8">
        <v>0</v>
      </c>
      <c r="Q3170" s="8">
        <v>0</v>
      </c>
      <c r="R3170" s="8" t="s">
        <v>3214</v>
      </c>
      <c r="S3170" s="8">
        <v>0</v>
      </c>
      <c r="T3170" s="8">
        <v>1</v>
      </c>
      <c r="U3170" s="8">
        <v>0</v>
      </c>
      <c r="V3170" s="8">
        <v>0</v>
      </c>
      <c r="W3170" s="8">
        <v>0</v>
      </c>
      <c r="X3170" s="8">
        <v>0</v>
      </c>
      <c r="Y3170" s="8">
        <v>0</v>
      </c>
      <c r="Z3170" s="8">
        <v>0</v>
      </c>
      <c r="AA3170" s="8" t="s">
        <v>10917</v>
      </c>
      <c r="AB3170" s="8">
        <v>0</v>
      </c>
      <c r="AC3170" s="8">
        <v>1</v>
      </c>
      <c r="AD3170" s="8">
        <v>0</v>
      </c>
      <c r="AE3170" s="8">
        <v>0</v>
      </c>
      <c r="AF3170" s="8">
        <v>0</v>
      </c>
      <c r="AG3170" s="8">
        <v>0</v>
      </c>
      <c r="AH3170" s="8">
        <v>0</v>
      </c>
      <c r="AI3170" s="8">
        <v>0</v>
      </c>
      <c r="AJ3170" s="8" t="s">
        <v>7975</v>
      </c>
      <c r="AK3170" s="8">
        <v>0</v>
      </c>
      <c r="AM3170" s="8" t="str">
        <f t="shared" si="343"/>
        <v>Agreed</v>
      </c>
      <c r="AN3170" s="8" t="s">
        <v>57</v>
      </c>
      <c r="AO3170">
        <f t="shared" si="344"/>
        <v>1</v>
      </c>
      <c r="AP3170">
        <f t="shared" si="345"/>
        <v>0</v>
      </c>
      <c r="AQ3170">
        <f t="shared" si="346"/>
        <v>0</v>
      </c>
      <c r="AR3170">
        <f t="shared" si="347"/>
        <v>0</v>
      </c>
      <c r="AS3170" t="str">
        <f t="shared" si="348"/>
        <v/>
      </c>
      <c r="BO3170" t="str">
        <f t="shared" si="349"/>
        <v/>
      </c>
    </row>
    <row r="3171" spans="2:67" ht="45">
      <c r="B3171">
        <v>39569</v>
      </c>
      <c r="C3171" t="s">
        <v>7965</v>
      </c>
      <c r="D3171" t="s">
        <v>10513</v>
      </c>
      <c r="E3171" t="s">
        <v>10514</v>
      </c>
      <c r="F3171" t="s">
        <v>11209</v>
      </c>
      <c r="G3171" t="s">
        <v>11503</v>
      </c>
      <c r="H3171" t="s">
        <v>11210</v>
      </c>
      <c r="I3171" t="s">
        <v>2531</v>
      </c>
      <c r="J3171">
        <v>1972</v>
      </c>
      <c r="K3171" t="s">
        <v>11505</v>
      </c>
      <c r="L3171" t="s">
        <v>10519</v>
      </c>
      <c r="M3171" s="1" t="s">
        <v>11577</v>
      </c>
      <c r="N3171" s="8">
        <v>1</v>
      </c>
      <c r="O3171" s="8">
        <v>0</v>
      </c>
      <c r="P3171" s="8">
        <v>0</v>
      </c>
      <c r="Q3171" s="8">
        <v>0</v>
      </c>
      <c r="R3171" s="8" t="s">
        <v>3214</v>
      </c>
      <c r="S3171" s="8">
        <v>0</v>
      </c>
      <c r="T3171" s="8">
        <v>1</v>
      </c>
      <c r="U3171" s="8">
        <v>0</v>
      </c>
      <c r="V3171" s="8">
        <v>0</v>
      </c>
      <c r="W3171" s="8">
        <v>0</v>
      </c>
      <c r="X3171" s="8">
        <v>0</v>
      </c>
      <c r="Y3171" s="8">
        <v>0</v>
      </c>
      <c r="Z3171" s="8">
        <v>0</v>
      </c>
      <c r="AA3171" s="8" t="s">
        <v>10917</v>
      </c>
      <c r="AB3171" s="8">
        <v>0</v>
      </c>
      <c r="AC3171" s="8">
        <v>1</v>
      </c>
      <c r="AD3171" s="8">
        <v>0</v>
      </c>
      <c r="AE3171" s="8">
        <v>0</v>
      </c>
      <c r="AF3171" s="8">
        <v>0</v>
      </c>
      <c r="AG3171" s="8">
        <v>0</v>
      </c>
      <c r="AH3171" s="8">
        <v>0</v>
      </c>
      <c r="AI3171" s="8">
        <v>0</v>
      </c>
      <c r="AJ3171" s="8" t="s">
        <v>7975</v>
      </c>
      <c r="AK3171" s="8">
        <v>0</v>
      </c>
      <c r="AM3171" s="8" t="str">
        <f t="shared" si="343"/>
        <v>Agreed</v>
      </c>
      <c r="AN3171" s="8" t="s">
        <v>57</v>
      </c>
      <c r="AO3171">
        <f t="shared" si="344"/>
        <v>1</v>
      </c>
      <c r="AP3171">
        <f t="shared" si="345"/>
        <v>0</v>
      </c>
      <c r="AQ3171">
        <f t="shared" si="346"/>
        <v>0</v>
      </c>
      <c r="AR3171">
        <f t="shared" si="347"/>
        <v>0</v>
      </c>
      <c r="AS3171" t="str">
        <f t="shared" si="348"/>
        <v/>
      </c>
      <c r="BO3171" t="str">
        <f t="shared" si="349"/>
        <v/>
      </c>
    </row>
    <row r="3172" spans="2:67" ht="45">
      <c r="B3172">
        <v>39570</v>
      </c>
      <c r="C3172" t="s">
        <v>7965</v>
      </c>
      <c r="D3172" t="s">
        <v>10513</v>
      </c>
      <c r="E3172" t="s">
        <v>10514</v>
      </c>
      <c r="F3172" t="s">
        <v>11209</v>
      </c>
      <c r="G3172" t="s">
        <v>11503</v>
      </c>
      <c r="H3172" t="s">
        <v>11210</v>
      </c>
      <c r="I3172" t="s">
        <v>2531</v>
      </c>
      <c r="J3172">
        <v>1972</v>
      </c>
      <c r="K3172" t="s">
        <v>11505</v>
      </c>
      <c r="L3172" t="s">
        <v>10519</v>
      </c>
      <c r="M3172" s="51" t="s">
        <v>11578</v>
      </c>
      <c r="N3172" s="8">
        <v>0</v>
      </c>
      <c r="O3172" s="8">
        <v>0</v>
      </c>
      <c r="P3172" s="8">
        <v>0</v>
      </c>
      <c r="Q3172" s="8">
        <v>1</v>
      </c>
      <c r="R3172" s="8" t="s">
        <v>11579</v>
      </c>
      <c r="S3172" s="8">
        <v>0</v>
      </c>
      <c r="T3172" s="8">
        <v>1</v>
      </c>
      <c r="U3172" s="8">
        <v>0</v>
      </c>
      <c r="V3172" s="8">
        <v>0</v>
      </c>
      <c r="W3172" s="8">
        <v>0</v>
      </c>
      <c r="X3172" s="8">
        <v>0</v>
      </c>
      <c r="Y3172" s="8">
        <v>0</v>
      </c>
      <c r="Z3172" s="8">
        <v>0</v>
      </c>
      <c r="AA3172" s="8" t="s">
        <v>11580</v>
      </c>
      <c r="AB3172" s="8">
        <v>0</v>
      </c>
      <c r="AC3172" s="8">
        <v>0</v>
      </c>
      <c r="AD3172" s="8">
        <v>1</v>
      </c>
      <c r="AE3172" s="8">
        <v>0</v>
      </c>
      <c r="AF3172" s="8">
        <v>0</v>
      </c>
      <c r="AG3172" s="8">
        <v>0</v>
      </c>
      <c r="AH3172" s="8">
        <v>0</v>
      </c>
      <c r="AI3172" s="8">
        <v>0</v>
      </c>
      <c r="AJ3172" s="8" t="s">
        <v>11581</v>
      </c>
      <c r="AK3172" s="8">
        <v>0</v>
      </c>
      <c r="AM3172" s="8" t="str">
        <f t="shared" si="343"/>
        <v>Agreed</v>
      </c>
      <c r="AN3172" s="8" t="s">
        <v>57</v>
      </c>
      <c r="AO3172">
        <f t="shared" si="344"/>
        <v>0</v>
      </c>
      <c r="AP3172">
        <f t="shared" si="345"/>
        <v>0</v>
      </c>
      <c r="AQ3172">
        <f t="shared" si="346"/>
        <v>0</v>
      </c>
      <c r="AR3172">
        <f t="shared" si="347"/>
        <v>1</v>
      </c>
      <c r="AS3172" t="str">
        <f t="shared" si="348"/>
        <v/>
      </c>
      <c r="BO3172" t="str">
        <f t="shared" si="349"/>
        <v/>
      </c>
    </row>
    <row r="3173" spans="2:67" ht="45">
      <c r="B3173">
        <v>39571</v>
      </c>
      <c r="C3173" t="s">
        <v>7965</v>
      </c>
      <c r="D3173" t="s">
        <v>10513</v>
      </c>
      <c r="E3173" t="s">
        <v>10514</v>
      </c>
      <c r="F3173" t="s">
        <v>11209</v>
      </c>
      <c r="G3173" t="s">
        <v>11503</v>
      </c>
      <c r="H3173" t="s">
        <v>11210</v>
      </c>
      <c r="I3173" t="s">
        <v>2531</v>
      </c>
      <c r="J3173">
        <v>1972</v>
      </c>
      <c r="K3173" t="s">
        <v>11505</v>
      </c>
      <c r="L3173" t="s">
        <v>10519</v>
      </c>
      <c r="M3173" s="1" t="s">
        <v>11582</v>
      </c>
      <c r="N3173" s="8">
        <v>1</v>
      </c>
      <c r="O3173" s="8">
        <v>0</v>
      </c>
      <c r="P3173" s="8">
        <v>0</v>
      </c>
      <c r="Q3173" s="8">
        <v>0</v>
      </c>
      <c r="R3173" s="8" t="s">
        <v>3214</v>
      </c>
      <c r="S3173" s="8">
        <v>0</v>
      </c>
      <c r="T3173" s="8">
        <v>1</v>
      </c>
      <c r="U3173" s="8">
        <v>0</v>
      </c>
      <c r="V3173" s="8">
        <v>0</v>
      </c>
      <c r="W3173" s="8">
        <v>0</v>
      </c>
      <c r="X3173" s="8">
        <v>0</v>
      </c>
      <c r="Y3173" s="8">
        <v>0</v>
      </c>
      <c r="Z3173" s="8">
        <v>0</v>
      </c>
      <c r="AA3173" s="8" t="s">
        <v>10917</v>
      </c>
      <c r="AB3173" s="8">
        <v>0</v>
      </c>
      <c r="AC3173" s="8">
        <v>1</v>
      </c>
      <c r="AD3173" s="8">
        <v>0</v>
      </c>
      <c r="AE3173" s="8">
        <v>0</v>
      </c>
      <c r="AF3173" s="8">
        <v>0</v>
      </c>
      <c r="AG3173" s="8">
        <v>0</v>
      </c>
      <c r="AH3173" s="8">
        <v>0</v>
      </c>
      <c r="AI3173" s="8">
        <v>0</v>
      </c>
      <c r="AJ3173" s="8" t="s">
        <v>7975</v>
      </c>
      <c r="AK3173" s="8">
        <v>0</v>
      </c>
      <c r="AM3173" s="8" t="str">
        <f t="shared" si="343"/>
        <v>Agreed</v>
      </c>
      <c r="AN3173" s="8" t="s">
        <v>57</v>
      </c>
      <c r="AO3173">
        <f t="shared" si="344"/>
        <v>1</v>
      </c>
      <c r="AP3173">
        <f t="shared" si="345"/>
        <v>0</v>
      </c>
      <c r="AQ3173">
        <f t="shared" si="346"/>
        <v>0</v>
      </c>
      <c r="AR3173">
        <f t="shared" si="347"/>
        <v>0</v>
      </c>
      <c r="AS3173" t="str">
        <f t="shared" si="348"/>
        <v/>
      </c>
      <c r="BO3173" t="str">
        <f t="shared" si="349"/>
        <v/>
      </c>
    </row>
    <row r="3174" spans="2:67" ht="45">
      <c r="B3174">
        <v>39572</v>
      </c>
      <c r="C3174" t="s">
        <v>7965</v>
      </c>
      <c r="D3174" t="s">
        <v>10513</v>
      </c>
      <c r="E3174" t="s">
        <v>10514</v>
      </c>
      <c r="F3174" t="s">
        <v>11209</v>
      </c>
      <c r="G3174" t="s">
        <v>11503</v>
      </c>
      <c r="H3174" t="s">
        <v>11210</v>
      </c>
      <c r="I3174" t="s">
        <v>2531</v>
      </c>
      <c r="J3174">
        <v>1972</v>
      </c>
      <c r="K3174" t="s">
        <v>11505</v>
      </c>
      <c r="L3174" t="s">
        <v>10519</v>
      </c>
      <c r="M3174" s="1" t="s">
        <v>11583</v>
      </c>
      <c r="N3174" s="8">
        <v>1</v>
      </c>
      <c r="O3174" s="8">
        <v>0</v>
      </c>
      <c r="P3174" s="8">
        <v>0</v>
      </c>
      <c r="Q3174" s="8">
        <v>0</v>
      </c>
      <c r="R3174" s="8" t="s">
        <v>3214</v>
      </c>
      <c r="S3174" s="8">
        <v>0</v>
      </c>
      <c r="T3174" s="8">
        <v>1</v>
      </c>
      <c r="U3174" s="8">
        <v>0</v>
      </c>
      <c r="V3174" s="8">
        <v>0</v>
      </c>
      <c r="W3174" s="8">
        <v>0</v>
      </c>
      <c r="X3174" s="8">
        <v>0</v>
      </c>
      <c r="Y3174" s="8">
        <v>0</v>
      </c>
      <c r="Z3174" s="8">
        <v>0</v>
      </c>
      <c r="AA3174" s="8" t="s">
        <v>10917</v>
      </c>
      <c r="AB3174" s="8">
        <v>0</v>
      </c>
      <c r="AC3174" s="8">
        <v>1</v>
      </c>
      <c r="AD3174" s="8">
        <v>0</v>
      </c>
      <c r="AE3174" s="8">
        <v>0</v>
      </c>
      <c r="AF3174" s="8">
        <v>0</v>
      </c>
      <c r="AG3174" s="8">
        <v>0</v>
      </c>
      <c r="AH3174" s="8">
        <v>0</v>
      </c>
      <c r="AI3174" s="8">
        <v>0</v>
      </c>
      <c r="AJ3174" s="8" t="s">
        <v>7975</v>
      </c>
      <c r="AK3174" s="8">
        <v>0</v>
      </c>
      <c r="AM3174" s="8" t="str">
        <f t="shared" si="343"/>
        <v>Agreed</v>
      </c>
      <c r="AN3174" s="8" t="s">
        <v>57</v>
      </c>
      <c r="AO3174">
        <f t="shared" si="344"/>
        <v>1</v>
      </c>
      <c r="AP3174">
        <f t="shared" si="345"/>
        <v>0</v>
      </c>
      <c r="AQ3174">
        <f t="shared" si="346"/>
        <v>0</v>
      </c>
      <c r="AR3174">
        <f t="shared" si="347"/>
        <v>0</v>
      </c>
      <c r="AS3174" t="str">
        <f t="shared" si="348"/>
        <v/>
      </c>
      <c r="BO3174" t="str">
        <f t="shared" si="349"/>
        <v/>
      </c>
    </row>
    <row r="3175" spans="2:67" ht="45">
      <c r="B3175">
        <v>39573</v>
      </c>
      <c r="C3175" t="s">
        <v>7965</v>
      </c>
      <c r="D3175" t="s">
        <v>10513</v>
      </c>
      <c r="E3175" t="s">
        <v>10514</v>
      </c>
      <c r="F3175" t="s">
        <v>11209</v>
      </c>
      <c r="G3175" t="s">
        <v>11503</v>
      </c>
      <c r="H3175" t="s">
        <v>11210</v>
      </c>
      <c r="I3175" t="s">
        <v>2531</v>
      </c>
      <c r="J3175">
        <v>1972</v>
      </c>
      <c r="K3175" t="s">
        <v>11505</v>
      </c>
      <c r="L3175" t="s">
        <v>10519</v>
      </c>
      <c r="M3175" s="1" t="s">
        <v>11584</v>
      </c>
      <c r="N3175" s="8">
        <v>1</v>
      </c>
      <c r="O3175" s="8">
        <v>0</v>
      </c>
      <c r="P3175" s="8">
        <v>0</v>
      </c>
      <c r="Q3175" s="8">
        <v>0</v>
      </c>
      <c r="R3175" s="8" t="s">
        <v>3214</v>
      </c>
      <c r="S3175" s="8">
        <v>0</v>
      </c>
      <c r="T3175" s="8">
        <v>1</v>
      </c>
      <c r="U3175" s="8">
        <v>0</v>
      </c>
      <c r="V3175" s="8">
        <v>0</v>
      </c>
      <c r="W3175" s="8">
        <v>0</v>
      </c>
      <c r="X3175" s="8">
        <v>0</v>
      </c>
      <c r="Y3175" s="8">
        <v>0</v>
      </c>
      <c r="Z3175" s="8">
        <v>0</v>
      </c>
      <c r="AA3175" s="8" t="s">
        <v>10917</v>
      </c>
      <c r="AB3175" s="8">
        <v>0</v>
      </c>
      <c r="AC3175" s="8">
        <v>1</v>
      </c>
      <c r="AD3175" s="8">
        <v>0</v>
      </c>
      <c r="AE3175" s="8">
        <v>0</v>
      </c>
      <c r="AF3175" s="8">
        <v>0</v>
      </c>
      <c r="AG3175" s="8">
        <v>0</v>
      </c>
      <c r="AH3175" s="8">
        <v>0</v>
      </c>
      <c r="AI3175" s="8">
        <v>0</v>
      </c>
      <c r="AJ3175" s="8" t="s">
        <v>7975</v>
      </c>
      <c r="AK3175" s="8">
        <v>0</v>
      </c>
      <c r="AM3175" s="8" t="str">
        <f t="shared" si="343"/>
        <v>Agreed</v>
      </c>
      <c r="AN3175" s="8" t="s">
        <v>57</v>
      </c>
      <c r="AO3175">
        <f t="shared" si="344"/>
        <v>1</v>
      </c>
      <c r="AP3175">
        <f t="shared" si="345"/>
        <v>0</v>
      </c>
      <c r="AQ3175">
        <f t="shared" si="346"/>
        <v>0</v>
      </c>
      <c r="AR3175">
        <f t="shared" si="347"/>
        <v>0</v>
      </c>
      <c r="AS3175" t="str">
        <f t="shared" si="348"/>
        <v/>
      </c>
      <c r="BO3175" t="str">
        <f t="shared" si="349"/>
        <v/>
      </c>
    </row>
    <row r="3176" spans="2:67" ht="149.25">
      <c r="B3176">
        <v>39574</v>
      </c>
      <c r="C3176" t="s">
        <v>7965</v>
      </c>
      <c r="D3176" t="s">
        <v>10513</v>
      </c>
      <c r="E3176" t="s">
        <v>10514</v>
      </c>
      <c r="F3176" t="s">
        <v>11209</v>
      </c>
      <c r="G3176" t="s">
        <v>11503</v>
      </c>
      <c r="H3176" t="s">
        <v>11210</v>
      </c>
      <c r="I3176" t="s">
        <v>2531</v>
      </c>
      <c r="J3176">
        <v>1972</v>
      </c>
      <c r="K3176" t="s">
        <v>11585</v>
      </c>
      <c r="L3176" t="s">
        <v>10519</v>
      </c>
      <c r="M3176" s="1" t="s">
        <v>11586</v>
      </c>
      <c r="N3176" s="8">
        <v>0</v>
      </c>
      <c r="O3176" s="8">
        <v>0</v>
      </c>
      <c r="P3176" s="8">
        <v>0</v>
      </c>
      <c r="Q3176" s="8">
        <v>1</v>
      </c>
      <c r="R3176" s="8" t="s">
        <v>11587</v>
      </c>
      <c r="S3176" s="8">
        <v>0</v>
      </c>
      <c r="T3176" s="8">
        <v>0</v>
      </c>
      <c r="U3176" s="8">
        <v>0</v>
      </c>
      <c r="V3176" s="8">
        <v>0</v>
      </c>
      <c r="W3176" s="8">
        <v>0</v>
      </c>
      <c r="X3176" s="8">
        <v>0</v>
      </c>
      <c r="Y3176" s="8">
        <v>0</v>
      </c>
      <c r="Z3176" s="8">
        <v>1</v>
      </c>
      <c r="AA3176" s="8" t="s">
        <v>11588</v>
      </c>
      <c r="AB3176" s="8">
        <v>0</v>
      </c>
      <c r="AC3176" s="8">
        <v>1</v>
      </c>
      <c r="AD3176" s="8">
        <v>0</v>
      </c>
      <c r="AE3176" s="8">
        <v>0</v>
      </c>
      <c r="AF3176" s="8">
        <v>0</v>
      </c>
      <c r="AG3176" s="8">
        <v>0</v>
      </c>
      <c r="AH3176" s="8">
        <v>0</v>
      </c>
      <c r="AI3176" s="8">
        <v>0</v>
      </c>
      <c r="AJ3176" s="8" t="s">
        <v>11589</v>
      </c>
      <c r="AK3176" s="8">
        <v>0</v>
      </c>
      <c r="AM3176" s="8" t="str">
        <f t="shared" si="343"/>
        <v>Agreed</v>
      </c>
      <c r="AN3176" s="8" t="s">
        <v>57</v>
      </c>
      <c r="AO3176">
        <f t="shared" si="344"/>
        <v>0</v>
      </c>
      <c r="AP3176">
        <f t="shared" si="345"/>
        <v>0</v>
      </c>
      <c r="AQ3176">
        <f t="shared" si="346"/>
        <v>0</v>
      </c>
      <c r="AR3176">
        <f t="shared" si="347"/>
        <v>1</v>
      </c>
      <c r="AS3176" t="str">
        <f t="shared" si="348"/>
        <v/>
      </c>
      <c r="BO3176" t="str">
        <f t="shared" si="349"/>
        <v/>
      </c>
    </row>
    <row r="3177" spans="2:67" ht="45">
      <c r="B3177">
        <v>39575</v>
      </c>
      <c r="C3177" t="s">
        <v>7965</v>
      </c>
      <c r="D3177" t="s">
        <v>10513</v>
      </c>
      <c r="E3177" t="s">
        <v>10514</v>
      </c>
      <c r="F3177" t="s">
        <v>11209</v>
      </c>
      <c r="G3177" t="s">
        <v>11503</v>
      </c>
      <c r="H3177" t="s">
        <v>11210</v>
      </c>
      <c r="I3177" t="s">
        <v>2531</v>
      </c>
      <c r="J3177">
        <v>1972</v>
      </c>
      <c r="K3177" t="s">
        <v>11505</v>
      </c>
      <c r="L3177" t="s">
        <v>10519</v>
      </c>
      <c r="M3177" s="51" t="s">
        <v>11590</v>
      </c>
      <c r="N3177" s="8">
        <v>0</v>
      </c>
      <c r="O3177" s="8">
        <v>0</v>
      </c>
      <c r="P3177" s="8">
        <v>0</v>
      </c>
      <c r="Q3177" s="8">
        <v>1</v>
      </c>
      <c r="R3177" s="8" t="s">
        <v>11591</v>
      </c>
      <c r="S3177" s="8">
        <v>0</v>
      </c>
      <c r="T3177" s="8">
        <v>1</v>
      </c>
      <c r="U3177" s="8">
        <v>0</v>
      </c>
      <c r="V3177" s="8">
        <v>0</v>
      </c>
      <c r="W3177" s="8">
        <v>0</v>
      </c>
      <c r="X3177" s="8">
        <v>0</v>
      </c>
      <c r="Y3177" s="8">
        <v>0</v>
      </c>
      <c r="Z3177" s="8">
        <v>0</v>
      </c>
      <c r="AA3177" s="8" t="s">
        <v>11592</v>
      </c>
      <c r="AB3177" s="8">
        <v>0</v>
      </c>
      <c r="AC3177" s="8">
        <v>0</v>
      </c>
      <c r="AD3177" s="8">
        <v>1</v>
      </c>
      <c r="AE3177" s="8">
        <v>0</v>
      </c>
      <c r="AF3177" s="8">
        <v>0</v>
      </c>
      <c r="AG3177" s="8">
        <v>0</v>
      </c>
      <c r="AH3177" s="8">
        <v>0</v>
      </c>
      <c r="AI3177" s="8">
        <v>0</v>
      </c>
      <c r="AJ3177" s="8" t="s">
        <v>11593</v>
      </c>
      <c r="AK3177" s="8">
        <v>0</v>
      </c>
      <c r="AM3177" s="8" t="str">
        <f t="shared" si="343"/>
        <v>Agreed</v>
      </c>
      <c r="AN3177" s="8" t="s">
        <v>57</v>
      </c>
      <c r="AO3177">
        <f t="shared" si="344"/>
        <v>0</v>
      </c>
      <c r="AP3177">
        <f t="shared" si="345"/>
        <v>0</v>
      </c>
      <c r="AQ3177">
        <f t="shared" si="346"/>
        <v>0</v>
      </c>
      <c r="AR3177">
        <f t="shared" si="347"/>
        <v>1</v>
      </c>
      <c r="AS3177" t="str">
        <f t="shared" si="348"/>
        <v/>
      </c>
      <c r="BO3177" t="str">
        <f t="shared" si="349"/>
        <v/>
      </c>
    </row>
    <row r="3178" spans="2:67" ht="145.5">
      <c r="B3178">
        <v>39576</v>
      </c>
      <c r="C3178" t="s">
        <v>7965</v>
      </c>
      <c r="D3178" t="s">
        <v>10513</v>
      </c>
      <c r="E3178" t="s">
        <v>10514</v>
      </c>
      <c r="F3178" t="s">
        <v>11209</v>
      </c>
      <c r="G3178" t="s">
        <v>11503</v>
      </c>
      <c r="H3178" t="s">
        <v>11210</v>
      </c>
      <c r="I3178" t="s">
        <v>5370</v>
      </c>
      <c r="J3178">
        <v>1972</v>
      </c>
      <c r="K3178" t="s">
        <v>11505</v>
      </c>
      <c r="L3178" t="s">
        <v>10519</v>
      </c>
      <c r="M3178" s="1" t="s">
        <v>11594</v>
      </c>
      <c r="N3178" s="8">
        <v>0</v>
      </c>
      <c r="O3178" s="8">
        <v>0</v>
      </c>
      <c r="P3178" s="8">
        <v>0</v>
      </c>
      <c r="Q3178" s="8">
        <v>1</v>
      </c>
      <c r="R3178" s="8" t="s">
        <v>11595</v>
      </c>
      <c r="S3178" s="8">
        <v>0</v>
      </c>
      <c r="T3178" s="8">
        <v>0</v>
      </c>
      <c r="U3178" s="8">
        <v>0</v>
      </c>
      <c r="V3178" s="8">
        <v>0</v>
      </c>
      <c r="W3178" s="8">
        <v>0</v>
      </c>
      <c r="X3178" s="8">
        <v>0</v>
      </c>
      <c r="Y3178" s="8">
        <v>0</v>
      </c>
      <c r="Z3178" s="8">
        <v>1</v>
      </c>
      <c r="AA3178" s="8" t="s">
        <v>11596</v>
      </c>
      <c r="AB3178" s="8">
        <v>0</v>
      </c>
      <c r="AC3178" s="8">
        <v>1</v>
      </c>
      <c r="AD3178" s="8">
        <v>0</v>
      </c>
      <c r="AE3178" s="8">
        <v>0</v>
      </c>
      <c r="AF3178" s="8">
        <v>0</v>
      </c>
      <c r="AG3178" s="8">
        <v>0</v>
      </c>
      <c r="AH3178" s="8">
        <v>0</v>
      </c>
      <c r="AI3178" s="8">
        <v>0</v>
      </c>
      <c r="AJ3178" s="8" t="s">
        <v>11597</v>
      </c>
      <c r="AK3178" s="8">
        <v>0</v>
      </c>
      <c r="AM3178" s="8" t="str">
        <f t="shared" si="343"/>
        <v>Agreed</v>
      </c>
      <c r="AN3178" s="8" t="s">
        <v>57</v>
      </c>
      <c r="AO3178">
        <f t="shared" si="344"/>
        <v>0</v>
      </c>
      <c r="AP3178">
        <f t="shared" si="345"/>
        <v>0</v>
      </c>
      <c r="AQ3178">
        <f t="shared" si="346"/>
        <v>0</v>
      </c>
      <c r="AR3178">
        <f t="shared" si="347"/>
        <v>1</v>
      </c>
      <c r="AS3178" t="str">
        <f t="shared" si="348"/>
        <v/>
      </c>
      <c r="BO3178" t="str">
        <f t="shared" si="349"/>
        <v/>
      </c>
    </row>
    <row r="3179" spans="2:67" ht="145.5">
      <c r="B3179">
        <v>39577</v>
      </c>
      <c r="C3179" t="s">
        <v>7965</v>
      </c>
      <c r="D3179" t="s">
        <v>10513</v>
      </c>
      <c r="E3179" t="s">
        <v>10514</v>
      </c>
      <c r="F3179" t="s">
        <v>11209</v>
      </c>
      <c r="G3179" t="s">
        <v>11503</v>
      </c>
      <c r="H3179" t="s">
        <v>11210</v>
      </c>
      <c r="I3179" t="s">
        <v>5370</v>
      </c>
      <c r="J3179">
        <v>1972</v>
      </c>
      <c r="K3179" t="s">
        <v>11598</v>
      </c>
      <c r="L3179" t="s">
        <v>10519</v>
      </c>
      <c r="M3179" s="1" t="s">
        <v>11599</v>
      </c>
      <c r="N3179" s="8">
        <v>0</v>
      </c>
      <c r="O3179" s="8">
        <v>0</v>
      </c>
      <c r="P3179" s="8">
        <v>0</v>
      </c>
      <c r="Q3179" s="8">
        <v>1</v>
      </c>
      <c r="R3179" s="8" t="s">
        <v>11600</v>
      </c>
      <c r="S3179" s="8">
        <v>0</v>
      </c>
      <c r="T3179" s="8">
        <v>0</v>
      </c>
      <c r="U3179" s="8">
        <v>0</v>
      </c>
      <c r="V3179" s="8">
        <v>0</v>
      </c>
      <c r="W3179" s="8">
        <v>0</v>
      </c>
      <c r="X3179" s="8">
        <v>0</v>
      </c>
      <c r="Y3179" s="8">
        <v>0</v>
      </c>
      <c r="Z3179" s="8">
        <v>1</v>
      </c>
      <c r="AA3179" s="8" t="s">
        <v>11601</v>
      </c>
      <c r="AB3179" s="8">
        <v>0</v>
      </c>
      <c r="AC3179" s="8">
        <v>0</v>
      </c>
      <c r="AD3179" s="8">
        <v>1</v>
      </c>
      <c r="AE3179" s="8">
        <v>0</v>
      </c>
      <c r="AF3179" s="8">
        <v>0</v>
      </c>
      <c r="AG3179" s="8">
        <v>0</v>
      </c>
      <c r="AH3179" s="8">
        <v>0</v>
      </c>
      <c r="AI3179" s="8">
        <v>0</v>
      </c>
      <c r="AJ3179" s="8" t="s">
        <v>11602</v>
      </c>
      <c r="AK3179" s="8">
        <v>0</v>
      </c>
      <c r="AM3179" s="8" t="str">
        <f t="shared" si="343"/>
        <v>Agreed</v>
      </c>
      <c r="AN3179" s="8" t="s">
        <v>57</v>
      </c>
      <c r="AO3179">
        <f t="shared" si="344"/>
        <v>0</v>
      </c>
      <c r="AP3179">
        <f t="shared" si="345"/>
        <v>0</v>
      </c>
      <c r="AQ3179">
        <f t="shared" si="346"/>
        <v>0</v>
      </c>
      <c r="AR3179">
        <f t="shared" si="347"/>
        <v>1</v>
      </c>
      <c r="AS3179" t="str">
        <f t="shared" si="348"/>
        <v/>
      </c>
      <c r="BO3179" t="str">
        <f t="shared" si="349"/>
        <v/>
      </c>
    </row>
    <row r="3180" spans="2:67" ht="73.5">
      <c r="B3180">
        <v>39578</v>
      </c>
      <c r="C3180" t="s">
        <v>7965</v>
      </c>
      <c r="D3180" t="s">
        <v>10513</v>
      </c>
      <c r="E3180" t="s">
        <v>10514</v>
      </c>
      <c r="F3180" t="s">
        <v>11209</v>
      </c>
      <c r="G3180" t="s">
        <v>11503</v>
      </c>
      <c r="H3180" t="s">
        <v>11210</v>
      </c>
      <c r="I3180" t="s">
        <v>5370</v>
      </c>
      <c r="J3180">
        <v>1972</v>
      </c>
      <c r="K3180" t="s">
        <v>11598</v>
      </c>
      <c r="L3180" t="s">
        <v>10519</v>
      </c>
      <c r="M3180" s="1" t="s">
        <v>11603</v>
      </c>
      <c r="N3180" s="8">
        <v>0</v>
      </c>
      <c r="O3180" s="8">
        <v>0</v>
      </c>
      <c r="P3180" s="8">
        <v>0</v>
      </c>
      <c r="Q3180" s="8">
        <v>1</v>
      </c>
      <c r="R3180" s="8" t="s">
        <v>11604</v>
      </c>
      <c r="S3180" s="8">
        <v>0</v>
      </c>
      <c r="T3180" s="8">
        <v>1</v>
      </c>
      <c r="U3180" s="8">
        <v>0</v>
      </c>
      <c r="V3180" s="8">
        <v>0</v>
      </c>
      <c r="W3180" s="8">
        <v>0</v>
      </c>
      <c r="X3180" s="8">
        <v>0</v>
      </c>
      <c r="Y3180" s="8">
        <v>0</v>
      </c>
      <c r="Z3180" s="8">
        <v>0</v>
      </c>
      <c r="AA3180" s="8" t="s">
        <v>11605</v>
      </c>
      <c r="AB3180" s="8">
        <v>0</v>
      </c>
      <c r="AC3180" s="8">
        <v>0</v>
      </c>
      <c r="AD3180" s="8">
        <v>1</v>
      </c>
      <c r="AE3180" s="8">
        <v>0</v>
      </c>
      <c r="AF3180" s="8">
        <v>0</v>
      </c>
      <c r="AG3180" s="8">
        <v>0</v>
      </c>
      <c r="AH3180" s="8">
        <v>0</v>
      </c>
      <c r="AI3180" s="8">
        <v>0</v>
      </c>
      <c r="AJ3180" s="8" t="s">
        <v>11606</v>
      </c>
      <c r="AK3180" s="8">
        <v>0</v>
      </c>
      <c r="AM3180" s="8" t="str">
        <f t="shared" si="343"/>
        <v>Agreed</v>
      </c>
      <c r="AN3180" s="8" t="s">
        <v>57</v>
      </c>
      <c r="AO3180">
        <f t="shared" si="344"/>
        <v>0</v>
      </c>
      <c r="AP3180">
        <f t="shared" si="345"/>
        <v>0</v>
      </c>
      <c r="AQ3180">
        <f t="shared" si="346"/>
        <v>0</v>
      </c>
      <c r="AR3180">
        <f t="shared" si="347"/>
        <v>1</v>
      </c>
      <c r="AS3180" t="str">
        <f t="shared" si="348"/>
        <v/>
      </c>
      <c r="BO3180" t="str">
        <f t="shared" si="349"/>
        <v/>
      </c>
    </row>
    <row r="3181" spans="2:67" ht="147">
      <c r="B3181">
        <v>39579</v>
      </c>
      <c r="C3181" t="s">
        <v>7965</v>
      </c>
      <c r="D3181" t="s">
        <v>10513</v>
      </c>
      <c r="E3181" t="s">
        <v>10514</v>
      </c>
      <c r="F3181" t="s">
        <v>11209</v>
      </c>
      <c r="G3181" t="s">
        <v>11503</v>
      </c>
      <c r="H3181" t="s">
        <v>11210</v>
      </c>
      <c r="I3181" t="s">
        <v>2544</v>
      </c>
      <c r="J3181">
        <v>1972</v>
      </c>
      <c r="K3181" t="s">
        <v>11607</v>
      </c>
      <c r="L3181" t="s">
        <v>10519</v>
      </c>
      <c r="M3181" s="1" t="s">
        <v>11608</v>
      </c>
      <c r="N3181" s="8">
        <v>0</v>
      </c>
      <c r="O3181" s="8">
        <v>1</v>
      </c>
      <c r="P3181" s="8">
        <v>0</v>
      </c>
      <c r="Q3181" s="8">
        <v>0</v>
      </c>
      <c r="R3181" s="8" t="s">
        <v>11434</v>
      </c>
      <c r="S3181" s="8">
        <v>0</v>
      </c>
      <c r="T3181" s="8">
        <v>0</v>
      </c>
      <c r="U3181" s="8">
        <v>0</v>
      </c>
      <c r="V3181" s="8">
        <v>1</v>
      </c>
      <c r="W3181" s="8">
        <v>0</v>
      </c>
      <c r="X3181" s="8">
        <v>0</v>
      </c>
      <c r="Y3181" s="8">
        <v>0</v>
      </c>
      <c r="Z3181" s="8">
        <v>0</v>
      </c>
      <c r="AA3181" s="8" t="s">
        <v>11609</v>
      </c>
      <c r="AB3181" s="8">
        <v>0</v>
      </c>
      <c r="AC3181" s="8">
        <v>0</v>
      </c>
      <c r="AD3181" s="8">
        <v>0</v>
      </c>
      <c r="AE3181" s="8">
        <v>0</v>
      </c>
      <c r="AF3181" s="8">
        <v>0</v>
      </c>
      <c r="AG3181" s="8">
        <v>0</v>
      </c>
      <c r="AH3181" s="8">
        <v>0</v>
      </c>
      <c r="AI3181" s="8">
        <v>1</v>
      </c>
      <c r="AJ3181" s="8" t="s">
        <v>11610</v>
      </c>
      <c r="AK3181" s="8">
        <v>0</v>
      </c>
      <c r="AM3181" s="8" t="str">
        <f t="shared" si="343"/>
        <v>Agreed</v>
      </c>
      <c r="AN3181" s="8" t="s">
        <v>57</v>
      </c>
      <c r="AO3181">
        <f t="shared" si="344"/>
        <v>0</v>
      </c>
      <c r="AP3181">
        <f t="shared" si="345"/>
        <v>1</v>
      </c>
      <c r="AQ3181">
        <f t="shared" si="346"/>
        <v>0</v>
      </c>
      <c r="AR3181">
        <f t="shared" si="347"/>
        <v>0</v>
      </c>
      <c r="AS3181" t="str">
        <f t="shared" si="348"/>
        <v/>
      </c>
      <c r="BO3181" t="str">
        <f t="shared" si="349"/>
        <v/>
      </c>
    </row>
    <row r="3182" spans="2:67" ht="150">
      <c r="B3182">
        <v>39580</v>
      </c>
      <c r="C3182" t="s">
        <v>7965</v>
      </c>
      <c r="D3182" t="s">
        <v>10513</v>
      </c>
      <c r="E3182" t="s">
        <v>10514</v>
      </c>
      <c r="F3182" t="s">
        <v>11209</v>
      </c>
      <c r="G3182" t="s">
        <v>11503</v>
      </c>
      <c r="H3182" t="s">
        <v>11210</v>
      </c>
      <c r="I3182" t="s">
        <v>10860</v>
      </c>
      <c r="J3182">
        <v>1972</v>
      </c>
      <c r="K3182" t="s">
        <v>11611</v>
      </c>
      <c r="L3182" t="s">
        <v>10519</v>
      </c>
      <c r="M3182" s="1" t="s">
        <v>11612</v>
      </c>
      <c r="N3182" s="8">
        <v>1</v>
      </c>
      <c r="O3182" s="8">
        <v>0</v>
      </c>
      <c r="P3182" s="8">
        <v>0</v>
      </c>
      <c r="Q3182" s="8">
        <v>0</v>
      </c>
      <c r="R3182" s="8" t="s">
        <v>3214</v>
      </c>
      <c r="S3182" s="8">
        <v>0</v>
      </c>
      <c r="T3182" s="8">
        <v>1</v>
      </c>
      <c r="U3182" s="8">
        <v>0</v>
      </c>
      <c r="V3182" s="8">
        <v>0</v>
      </c>
      <c r="W3182" s="8">
        <v>0</v>
      </c>
      <c r="X3182" s="8">
        <v>0</v>
      </c>
      <c r="Y3182" s="8">
        <v>0</v>
      </c>
      <c r="Z3182" s="8">
        <v>0</v>
      </c>
      <c r="AA3182" s="8" t="s">
        <v>7974</v>
      </c>
      <c r="AB3182" s="8">
        <v>0</v>
      </c>
      <c r="AC3182" s="8">
        <v>1</v>
      </c>
      <c r="AD3182" s="8">
        <v>0</v>
      </c>
      <c r="AE3182" s="8">
        <v>0</v>
      </c>
      <c r="AF3182" s="8">
        <v>0</v>
      </c>
      <c r="AG3182" s="8">
        <v>0</v>
      </c>
      <c r="AH3182" s="8">
        <v>0</v>
      </c>
      <c r="AI3182" s="8">
        <v>0</v>
      </c>
      <c r="AJ3182" s="8" t="s">
        <v>7975</v>
      </c>
      <c r="AK3182" s="8">
        <v>0</v>
      </c>
      <c r="AM3182" s="8" t="str">
        <f t="shared" si="343"/>
        <v>Agreed</v>
      </c>
      <c r="AN3182" s="8" t="s">
        <v>57</v>
      </c>
      <c r="AO3182">
        <f t="shared" si="344"/>
        <v>1</v>
      </c>
      <c r="AP3182">
        <f t="shared" si="345"/>
        <v>0</v>
      </c>
      <c r="AQ3182">
        <f t="shared" si="346"/>
        <v>0</v>
      </c>
      <c r="AR3182">
        <f t="shared" si="347"/>
        <v>0</v>
      </c>
      <c r="AS3182" t="str">
        <f t="shared" si="348"/>
        <v/>
      </c>
      <c r="BO3182" t="str">
        <f t="shared" si="349"/>
        <v/>
      </c>
    </row>
    <row r="3183" spans="2:67" ht="103.5">
      <c r="B3183">
        <v>39581</v>
      </c>
      <c r="C3183" t="s">
        <v>7965</v>
      </c>
      <c r="D3183" t="s">
        <v>10513</v>
      </c>
      <c r="E3183" t="s">
        <v>10514</v>
      </c>
      <c r="F3183" t="s">
        <v>11209</v>
      </c>
      <c r="G3183" t="s">
        <v>11613</v>
      </c>
      <c r="H3183" t="s">
        <v>11210</v>
      </c>
      <c r="I3183" t="s">
        <v>2559</v>
      </c>
      <c r="J3183">
        <v>1972</v>
      </c>
      <c r="K3183" t="s">
        <v>11355</v>
      </c>
      <c r="L3183" t="s">
        <v>10519</v>
      </c>
      <c r="M3183" s="1" t="s">
        <v>11614</v>
      </c>
      <c r="N3183" s="8">
        <v>0</v>
      </c>
      <c r="O3183" s="8">
        <v>0</v>
      </c>
      <c r="P3183" s="8">
        <v>0</v>
      </c>
      <c r="Q3183" s="8">
        <v>1</v>
      </c>
      <c r="R3183" s="8" t="s">
        <v>11615</v>
      </c>
      <c r="S3183" s="8">
        <v>0</v>
      </c>
      <c r="T3183" s="8">
        <v>0</v>
      </c>
      <c r="U3183" s="8">
        <v>0</v>
      </c>
      <c r="V3183" s="8">
        <v>0</v>
      </c>
      <c r="W3183" s="8">
        <v>0</v>
      </c>
      <c r="X3183" s="8">
        <v>0</v>
      </c>
      <c r="Y3183" s="8">
        <v>0</v>
      </c>
      <c r="Z3183" s="8">
        <v>1</v>
      </c>
      <c r="AA3183" s="8" t="s">
        <v>11616</v>
      </c>
      <c r="AB3183" s="8">
        <v>0</v>
      </c>
      <c r="AC3183" s="8">
        <v>1</v>
      </c>
      <c r="AD3183" s="8">
        <v>0</v>
      </c>
      <c r="AE3183" s="8">
        <v>0</v>
      </c>
      <c r="AF3183" s="8">
        <v>0</v>
      </c>
      <c r="AG3183" s="8">
        <v>0</v>
      </c>
      <c r="AH3183" s="8">
        <v>0</v>
      </c>
      <c r="AI3183" s="8">
        <v>0</v>
      </c>
      <c r="AJ3183" s="8" t="s">
        <v>11617</v>
      </c>
      <c r="AK3183" s="8">
        <v>0</v>
      </c>
      <c r="AM3183" s="8" t="str">
        <f t="shared" si="343"/>
        <v>Agreed</v>
      </c>
      <c r="AN3183" s="8" t="s">
        <v>57</v>
      </c>
      <c r="AO3183">
        <f t="shared" si="344"/>
        <v>0</v>
      </c>
      <c r="AP3183">
        <f t="shared" si="345"/>
        <v>0</v>
      </c>
      <c r="AQ3183">
        <f t="shared" si="346"/>
        <v>0</v>
      </c>
      <c r="AR3183">
        <f t="shared" si="347"/>
        <v>1</v>
      </c>
      <c r="AS3183" t="str">
        <f t="shared" si="348"/>
        <v/>
      </c>
      <c r="BO3183" t="str">
        <f t="shared" si="349"/>
        <v/>
      </c>
    </row>
    <row r="3184" spans="2:67" ht="129">
      <c r="B3184">
        <v>39582</v>
      </c>
      <c r="C3184" t="s">
        <v>7965</v>
      </c>
      <c r="D3184" t="s">
        <v>10513</v>
      </c>
      <c r="E3184" t="s">
        <v>10514</v>
      </c>
      <c r="F3184" t="s">
        <v>11209</v>
      </c>
      <c r="G3184" t="s">
        <v>11613</v>
      </c>
      <c r="H3184" t="s">
        <v>11210</v>
      </c>
      <c r="I3184" t="s">
        <v>2559</v>
      </c>
      <c r="J3184">
        <v>1972</v>
      </c>
      <c r="K3184" t="s">
        <v>11618</v>
      </c>
      <c r="L3184" t="s">
        <v>10519</v>
      </c>
      <c r="M3184" s="16" t="s">
        <v>11619</v>
      </c>
      <c r="N3184" s="8">
        <v>0</v>
      </c>
      <c r="O3184" s="8">
        <v>0</v>
      </c>
      <c r="P3184" s="8">
        <v>0</v>
      </c>
      <c r="Q3184" s="8">
        <v>1</v>
      </c>
      <c r="R3184" s="8" t="s">
        <v>3192</v>
      </c>
      <c r="S3184" s="8">
        <v>0</v>
      </c>
      <c r="T3184" s="8">
        <v>1</v>
      </c>
      <c r="U3184" s="8">
        <v>0</v>
      </c>
      <c r="V3184" s="8">
        <v>0</v>
      </c>
      <c r="W3184" s="8">
        <v>0</v>
      </c>
      <c r="X3184" s="8">
        <v>0</v>
      </c>
      <c r="Y3184" s="8">
        <v>0</v>
      </c>
      <c r="Z3184" s="8">
        <v>0</v>
      </c>
      <c r="AA3184" s="8" t="s">
        <v>8788</v>
      </c>
      <c r="AB3184" s="8">
        <v>0</v>
      </c>
      <c r="AC3184" s="8">
        <v>0</v>
      </c>
      <c r="AD3184" s="8">
        <v>0</v>
      </c>
      <c r="AE3184" s="8">
        <v>0</v>
      </c>
      <c r="AF3184" s="8">
        <v>0</v>
      </c>
      <c r="AG3184" s="8">
        <v>0</v>
      </c>
      <c r="AH3184" s="8">
        <v>0</v>
      </c>
      <c r="AI3184" s="8">
        <v>1</v>
      </c>
      <c r="AJ3184" s="8" t="s">
        <v>11620</v>
      </c>
      <c r="AK3184" s="8">
        <v>0</v>
      </c>
      <c r="AM3184" s="8" t="str">
        <f t="shared" si="343"/>
        <v>Agreed</v>
      </c>
      <c r="AN3184" s="8" t="s">
        <v>57</v>
      </c>
      <c r="AO3184">
        <f t="shared" si="344"/>
        <v>0</v>
      </c>
      <c r="AP3184">
        <f t="shared" si="345"/>
        <v>0</v>
      </c>
      <c r="AQ3184">
        <f t="shared" si="346"/>
        <v>0</v>
      </c>
      <c r="AR3184">
        <f t="shared" si="347"/>
        <v>1</v>
      </c>
      <c r="AS3184" t="str">
        <f t="shared" si="348"/>
        <v/>
      </c>
      <c r="BO3184" t="str">
        <f t="shared" si="349"/>
        <v/>
      </c>
    </row>
    <row r="3185" spans="2:67" ht="315">
      <c r="B3185">
        <v>39583</v>
      </c>
      <c r="C3185" t="s">
        <v>7965</v>
      </c>
      <c r="D3185" t="s">
        <v>10513</v>
      </c>
      <c r="E3185" t="s">
        <v>10514</v>
      </c>
      <c r="F3185" t="s">
        <v>11209</v>
      </c>
      <c r="G3185" t="s">
        <v>11613</v>
      </c>
      <c r="H3185" t="s">
        <v>11210</v>
      </c>
      <c r="I3185" t="s">
        <v>2559</v>
      </c>
      <c r="J3185">
        <v>1972</v>
      </c>
      <c r="K3185" t="s">
        <v>11621</v>
      </c>
      <c r="L3185" t="s">
        <v>10519</v>
      </c>
      <c r="M3185" s="1" t="s">
        <v>11622</v>
      </c>
      <c r="N3185" s="8">
        <v>1</v>
      </c>
      <c r="O3185" s="8">
        <v>0</v>
      </c>
      <c r="P3185" s="8">
        <v>0</v>
      </c>
      <c r="Q3185" s="8">
        <v>0</v>
      </c>
      <c r="R3185" s="8" t="s">
        <v>11623</v>
      </c>
      <c r="S3185" s="8">
        <v>0</v>
      </c>
      <c r="T3185" s="8">
        <v>1</v>
      </c>
      <c r="U3185" s="8">
        <v>0</v>
      </c>
      <c r="V3185" s="8">
        <v>0</v>
      </c>
      <c r="W3185" s="8">
        <v>0</v>
      </c>
      <c r="X3185" s="8">
        <v>0</v>
      </c>
      <c r="Y3185" s="8">
        <v>0</v>
      </c>
      <c r="Z3185" s="8">
        <v>0</v>
      </c>
      <c r="AA3185" s="8" t="s">
        <v>7974</v>
      </c>
      <c r="AB3185" s="8">
        <v>0</v>
      </c>
      <c r="AC3185" s="8">
        <v>1</v>
      </c>
      <c r="AD3185" s="8">
        <v>0</v>
      </c>
      <c r="AE3185" s="8">
        <v>0</v>
      </c>
      <c r="AF3185" s="8">
        <v>0</v>
      </c>
      <c r="AG3185" s="8">
        <v>0</v>
      </c>
      <c r="AH3185" s="8">
        <v>0</v>
      </c>
      <c r="AI3185" s="8">
        <v>0</v>
      </c>
      <c r="AJ3185" s="8" t="s">
        <v>7975</v>
      </c>
      <c r="AK3185" s="8">
        <v>0</v>
      </c>
      <c r="AM3185" s="8" t="str">
        <f t="shared" si="343"/>
        <v>Agreed</v>
      </c>
      <c r="AN3185" s="8" t="s">
        <v>57</v>
      </c>
      <c r="AO3185">
        <f t="shared" si="344"/>
        <v>1</v>
      </c>
      <c r="AP3185">
        <f t="shared" si="345"/>
        <v>0</v>
      </c>
      <c r="AQ3185">
        <f t="shared" si="346"/>
        <v>0</v>
      </c>
      <c r="AR3185">
        <f t="shared" si="347"/>
        <v>0</v>
      </c>
      <c r="AS3185" t="str">
        <f t="shared" si="348"/>
        <v/>
      </c>
      <c r="BO3185" t="str">
        <f t="shared" si="349"/>
        <v/>
      </c>
    </row>
    <row r="3186" spans="2:67" ht="133.5">
      <c r="B3186">
        <v>39592</v>
      </c>
      <c r="C3186" t="s">
        <v>7965</v>
      </c>
      <c r="D3186" t="s">
        <v>10513</v>
      </c>
      <c r="E3186" t="s">
        <v>10514</v>
      </c>
      <c r="F3186" t="s">
        <v>11209</v>
      </c>
      <c r="G3186" t="s">
        <v>11624</v>
      </c>
      <c r="H3186" t="s">
        <v>11210</v>
      </c>
      <c r="I3186" t="s">
        <v>2701</v>
      </c>
      <c r="J3186">
        <v>1972</v>
      </c>
      <c r="K3186" t="s">
        <v>11226</v>
      </c>
      <c r="L3186" t="s">
        <v>10519</v>
      </c>
      <c r="M3186" s="1" t="s">
        <v>11625</v>
      </c>
      <c r="N3186" s="8">
        <v>0</v>
      </c>
      <c r="O3186" s="8">
        <v>0</v>
      </c>
      <c r="P3186" s="8">
        <v>0</v>
      </c>
      <c r="Q3186" s="8">
        <v>1</v>
      </c>
      <c r="R3186" s="8" t="s">
        <v>11626</v>
      </c>
      <c r="S3186" s="8">
        <v>0</v>
      </c>
      <c r="T3186" s="8">
        <v>0</v>
      </c>
      <c r="U3186" s="8">
        <v>0</v>
      </c>
      <c r="V3186" s="8">
        <v>0</v>
      </c>
      <c r="W3186" s="8">
        <v>0</v>
      </c>
      <c r="X3186" s="8">
        <v>0</v>
      </c>
      <c r="Y3186" s="8">
        <v>0</v>
      </c>
      <c r="Z3186" s="8">
        <v>1</v>
      </c>
      <c r="AA3186" s="8" t="s">
        <v>11627</v>
      </c>
      <c r="AB3186" s="8">
        <v>0</v>
      </c>
      <c r="AC3186" s="8">
        <v>0</v>
      </c>
      <c r="AD3186" s="8">
        <v>0</v>
      </c>
      <c r="AE3186" s="8">
        <v>0</v>
      </c>
      <c r="AF3186" s="8">
        <v>0</v>
      </c>
      <c r="AG3186" s="8">
        <v>0</v>
      </c>
      <c r="AH3186" s="8">
        <v>0</v>
      </c>
      <c r="AI3186" s="8">
        <v>1</v>
      </c>
      <c r="AJ3186" s="8" t="s">
        <v>11628</v>
      </c>
      <c r="AK3186" s="8">
        <v>0</v>
      </c>
      <c r="AM3186" s="8" t="str">
        <f t="shared" si="343"/>
        <v>Agreed</v>
      </c>
      <c r="AN3186" s="8" t="s">
        <v>57</v>
      </c>
      <c r="AO3186">
        <f t="shared" si="344"/>
        <v>0</v>
      </c>
      <c r="AP3186">
        <f t="shared" si="345"/>
        <v>0</v>
      </c>
      <c r="AQ3186">
        <f t="shared" si="346"/>
        <v>0</v>
      </c>
      <c r="AR3186">
        <f t="shared" si="347"/>
        <v>1</v>
      </c>
      <c r="AS3186" t="str">
        <f t="shared" si="348"/>
        <v/>
      </c>
      <c r="BO3186" t="str">
        <f t="shared" si="349"/>
        <v/>
      </c>
    </row>
    <row r="3187" spans="2:67" ht="207.75">
      <c r="B3187">
        <v>39593</v>
      </c>
      <c r="C3187" t="s">
        <v>7965</v>
      </c>
      <c r="D3187" t="s">
        <v>10513</v>
      </c>
      <c r="E3187" t="s">
        <v>10514</v>
      </c>
      <c r="F3187" t="s">
        <v>11209</v>
      </c>
      <c r="G3187" t="s">
        <v>11624</v>
      </c>
      <c r="H3187" t="s">
        <v>11210</v>
      </c>
      <c r="I3187" t="s">
        <v>2701</v>
      </c>
      <c r="J3187">
        <v>1972</v>
      </c>
      <c r="K3187" t="s">
        <v>11629</v>
      </c>
      <c r="L3187" t="s">
        <v>10519</v>
      </c>
      <c r="M3187" s="1" t="s">
        <v>11630</v>
      </c>
      <c r="N3187" s="8">
        <v>0</v>
      </c>
      <c r="O3187" s="8">
        <v>0</v>
      </c>
      <c r="P3187" s="8">
        <v>0</v>
      </c>
      <c r="Q3187" s="8">
        <v>1</v>
      </c>
      <c r="R3187" s="8" t="s">
        <v>11631</v>
      </c>
      <c r="S3187" s="8">
        <v>0</v>
      </c>
      <c r="T3187" s="8">
        <v>0</v>
      </c>
      <c r="U3187" s="8">
        <v>0</v>
      </c>
      <c r="V3187" s="8">
        <v>1</v>
      </c>
      <c r="W3187" s="8">
        <v>0</v>
      </c>
      <c r="X3187" s="8">
        <v>0</v>
      </c>
      <c r="Y3187" s="8">
        <v>0</v>
      </c>
      <c r="Z3187" s="8">
        <v>0</v>
      </c>
      <c r="AA3187" s="8" t="s">
        <v>11632</v>
      </c>
      <c r="AB3187" s="8">
        <v>0</v>
      </c>
      <c r="AC3187" s="8">
        <v>0</v>
      </c>
      <c r="AD3187" s="8">
        <v>0</v>
      </c>
      <c r="AE3187" s="8">
        <v>0</v>
      </c>
      <c r="AF3187" s="8">
        <v>0</v>
      </c>
      <c r="AG3187" s="8">
        <v>0</v>
      </c>
      <c r="AH3187" s="8">
        <v>0</v>
      </c>
      <c r="AI3187" s="8">
        <v>1</v>
      </c>
      <c r="AJ3187" s="8" t="s">
        <v>11633</v>
      </c>
      <c r="AK3187" s="8">
        <v>0</v>
      </c>
      <c r="AL3187" s="8" t="s">
        <v>11634</v>
      </c>
      <c r="AM3187" s="8" t="str">
        <f t="shared" si="343"/>
        <v>Agreed</v>
      </c>
      <c r="AN3187" s="8" t="s">
        <v>57</v>
      </c>
      <c r="AO3187">
        <f t="shared" si="344"/>
        <v>0</v>
      </c>
      <c r="AP3187">
        <f t="shared" si="345"/>
        <v>0</v>
      </c>
      <c r="AQ3187">
        <f t="shared" si="346"/>
        <v>0</v>
      </c>
      <c r="AR3187">
        <f t="shared" si="347"/>
        <v>1</v>
      </c>
      <c r="AS3187" t="str">
        <f t="shared" si="348"/>
        <v/>
      </c>
      <c r="BO3187" t="str">
        <f t="shared" si="349"/>
        <v/>
      </c>
    </row>
    <row r="3188" spans="2:67" ht="129.75">
      <c r="B3188">
        <v>39594</v>
      </c>
      <c r="C3188" t="s">
        <v>7965</v>
      </c>
      <c r="D3188" t="s">
        <v>10513</v>
      </c>
      <c r="E3188" t="s">
        <v>10514</v>
      </c>
      <c r="F3188" t="s">
        <v>11209</v>
      </c>
      <c r="G3188" t="s">
        <v>11624</v>
      </c>
      <c r="H3188" t="s">
        <v>11210</v>
      </c>
      <c r="I3188" t="s">
        <v>2701</v>
      </c>
      <c r="J3188">
        <v>1972</v>
      </c>
      <c r="K3188" t="s">
        <v>11629</v>
      </c>
      <c r="L3188" t="s">
        <v>10519</v>
      </c>
      <c r="M3188" s="1" t="s">
        <v>11635</v>
      </c>
      <c r="N3188" s="8">
        <v>0</v>
      </c>
      <c r="O3188" s="8">
        <v>0</v>
      </c>
      <c r="P3188" s="8">
        <v>0</v>
      </c>
      <c r="Q3188" s="8">
        <v>1</v>
      </c>
      <c r="R3188" s="8" t="s">
        <v>11636</v>
      </c>
      <c r="S3188" s="8">
        <v>0</v>
      </c>
      <c r="T3188" s="8">
        <v>1</v>
      </c>
      <c r="U3188" s="8">
        <v>0</v>
      </c>
      <c r="V3188" s="8">
        <v>0</v>
      </c>
      <c r="W3188" s="8">
        <v>0</v>
      </c>
      <c r="X3188" s="8">
        <v>0</v>
      </c>
      <c r="Y3188" s="8">
        <v>0</v>
      </c>
      <c r="Z3188" s="8">
        <v>0</v>
      </c>
      <c r="AA3188" s="8" t="s">
        <v>11637</v>
      </c>
      <c r="AB3188" s="8">
        <v>0</v>
      </c>
      <c r="AC3188" s="8">
        <v>0</v>
      </c>
      <c r="AD3188" s="8">
        <v>0</v>
      </c>
      <c r="AE3188" s="8">
        <v>0</v>
      </c>
      <c r="AF3188" s="8">
        <v>0</v>
      </c>
      <c r="AG3188" s="8">
        <v>0</v>
      </c>
      <c r="AH3188" s="8">
        <v>0</v>
      </c>
      <c r="AI3188" s="8">
        <v>1</v>
      </c>
      <c r="AJ3188" s="8" t="s">
        <v>11638</v>
      </c>
      <c r="AK3188" s="8">
        <v>0</v>
      </c>
      <c r="AM3188" s="8" t="str">
        <f t="shared" si="343"/>
        <v>Agreed</v>
      </c>
      <c r="AN3188" s="8" t="s">
        <v>57</v>
      </c>
      <c r="AO3188">
        <f t="shared" si="344"/>
        <v>0</v>
      </c>
      <c r="AP3188">
        <f t="shared" si="345"/>
        <v>0</v>
      </c>
      <c r="AQ3188">
        <f t="shared" si="346"/>
        <v>0</v>
      </c>
      <c r="AR3188">
        <f t="shared" si="347"/>
        <v>1</v>
      </c>
      <c r="AS3188" t="str">
        <f t="shared" si="348"/>
        <v/>
      </c>
      <c r="BO3188" t="str">
        <f t="shared" si="349"/>
        <v/>
      </c>
    </row>
    <row r="3189" spans="2:67" ht="87.75">
      <c r="B3189">
        <v>39595</v>
      </c>
      <c r="C3189" t="s">
        <v>7965</v>
      </c>
      <c r="D3189" t="s">
        <v>10513</v>
      </c>
      <c r="E3189" t="s">
        <v>10514</v>
      </c>
      <c r="F3189" t="s">
        <v>11209</v>
      </c>
      <c r="G3189" t="s">
        <v>11624</v>
      </c>
      <c r="H3189" t="s">
        <v>11210</v>
      </c>
      <c r="I3189" t="s">
        <v>2701</v>
      </c>
      <c r="J3189">
        <v>1972</v>
      </c>
      <c r="K3189" t="s">
        <v>11629</v>
      </c>
      <c r="L3189" t="s">
        <v>10519</v>
      </c>
      <c r="M3189" s="1" t="s">
        <v>11639</v>
      </c>
      <c r="N3189" s="8">
        <v>0</v>
      </c>
      <c r="O3189" s="8">
        <v>0</v>
      </c>
      <c r="P3189" s="8">
        <v>0</v>
      </c>
      <c r="Q3189" s="8">
        <v>1</v>
      </c>
      <c r="R3189" s="8" t="s">
        <v>11640</v>
      </c>
      <c r="S3189" s="8">
        <v>0</v>
      </c>
      <c r="T3189" s="8">
        <v>0</v>
      </c>
      <c r="U3189" s="8">
        <v>0</v>
      </c>
      <c r="V3189" s="8">
        <v>0</v>
      </c>
      <c r="W3189" s="8">
        <v>0</v>
      </c>
      <c r="X3189" s="8">
        <v>0</v>
      </c>
      <c r="Y3189" s="8">
        <v>0</v>
      </c>
      <c r="Z3189" s="8">
        <v>1</v>
      </c>
      <c r="AA3189" s="8" t="s">
        <v>11641</v>
      </c>
      <c r="AB3189" s="8">
        <v>0</v>
      </c>
      <c r="AC3189" s="8">
        <v>1</v>
      </c>
      <c r="AD3189" s="8">
        <v>0</v>
      </c>
      <c r="AE3189" s="8">
        <v>0</v>
      </c>
      <c r="AF3189" s="8">
        <v>0</v>
      </c>
      <c r="AG3189" s="8">
        <v>0</v>
      </c>
      <c r="AH3189" s="8">
        <v>0</v>
      </c>
      <c r="AI3189" s="8">
        <v>0</v>
      </c>
      <c r="AJ3189" s="8" t="s">
        <v>11642</v>
      </c>
      <c r="AK3189" s="8">
        <v>0</v>
      </c>
      <c r="AM3189" s="8" t="str">
        <f t="shared" si="343"/>
        <v>Agreed</v>
      </c>
      <c r="AN3189" s="8" t="s">
        <v>57</v>
      </c>
      <c r="AO3189">
        <f t="shared" si="344"/>
        <v>0</v>
      </c>
      <c r="AP3189">
        <f t="shared" si="345"/>
        <v>0</v>
      </c>
      <c r="AQ3189">
        <f t="shared" si="346"/>
        <v>0</v>
      </c>
      <c r="AR3189">
        <f t="shared" si="347"/>
        <v>1</v>
      </c>
      <c r="AS3189" t="str">
        <f t="shared" si="348"/>
        <v/>
      </c>
      <c r="BO3189" t="str">
        <f t="shared" si="349"/>
        <v/>
      </c>
    </row>
    <row r="3190" spans="2:67" ht="162">
      <c r="B3190">
        <v>39596</v>
      </c>
      <c r="C3190" t="s">
        <v>7965</v>
      </c>
      <c r="D3190" t="s">
        <v>10513</v>
      </c>
      <c r="E3190" t="s">
        <v>10514</v>
      </c>
      <c r="F3190" t="s">
        <v>11209</v>
      </c>
      <c r="G3190" t="s">
        <v>11624</v>
      </c>
      <c r="H3190" t="s">
        <v>11210</v>
      </c>
      <c r="I3190" t="s">
        <v>2701</v>
      </c>
      <c r="J3190">
        <v>1972</v>
      </c>
      <c r="K3190" t="s">
        <v>11643</v>
      </c>
      <c r="L3190" t="s">
        <v>10519</v>
      </c>
      <c r="M3190" s="1" t="s">
        <v>11644</v>
      </c>
      <c r="N3190" s="8">
        <v>0</v>
      </c>
      <c r="O3190" s="8">
        <v>0</v>
      </c>
      <c r="P3190" s="8">
        <v>0</v>
      </c>
      <c r="Q3190" s="8">
        <v>1</v>
      </c>
      <c r="R3190" s="8" t="s">
        <v>11645</v>
      </c>
      <c r="S3190" s="8">
        <v>0</v>
      </c>
      <c r="T3190" s="8">
        <v>0</v>
      </c>
      <c r="U3190" s="8">
        <v>0</v>
      </c>
      <c r="V3190" s="8">
        <v>0</v>
      </c>
      <c r="W3190" s="8">
        <v>0</v>
      </c>
      <c r="X3190" s="8">
        <v>0</v>
      </c>
      <c r="Y3190" s="8">
        <v>0</v>
      </c>
      <c r="Z3190" s="8">
        <v>1</v>
      </c>
      <c r="AA3190" s="8" t="s">
        <v>11646</v>
      </c>
      <c r="AB3190" s="8">
        <v>0</v>
      </c>
      <c r="AC3190" s="8">
        <v>0</v>
      </c>
      <c r="AD3190" s="8">
        <v>0</v>
      </c>
      <c r="AE3190" s="8">
        <v>0</v>
      </c>
      <c r="AF3190" s="8">
        <v>0</v>
      </c>
      <c r="AG3190" s="8">
        <v>0</v>
      </c>
      <c r="AH3190" s="8">
        <v>0</v>
      </c>
      <c r="AI3190" s="8">
        <v>1</v>
      </c>
      <c r="AJ3190" s="8" t="s">
        <v>11647</v>
      </c>
      <c r="AK3190" s="8">
        <v>0</v>
      </c>
      <c r="AM3190" s="8" t="str">
        <f t="shared" si="343"/>
        <v>Agreed</v>
      </c>
      <c r="AN3190" s="8" t="s">
        <v>57</v>
      </c>
      <c r="AO3190">
        <f t="shared" si="344"/>
        <v>0</v>
      </c>
      <c r="AP3190">
        <f t="shared" si="345"/>
        <v>0</v>
      </c>
      <c r="AQ3190">
        <f t="shared" si="346"/>
        <v>0</v>
      </c>
      <c r="AR3190">
        <f t="shared" si="347"/>
        <v>1</v>
      </c>
      <c r="AS3190" t="str">
        <f t="shared" si="348"/>
        <v/>
      </c>
      <c r="BO3190" t="str">
        <f t="shared" si="349"/>
        <v/>
      </c>
    </row>
    <row r="3191" spans="2:67" ht="105">
      <c r="B3191">
        <v>39597</v>
      </c>
      <c r="C3191" t="s">
        <v>7965</v>
      </c>
      <c r="D3191" t="s">
        <v>10513</v>
      </c>
      <c r="E3191" t="s">
        <v>10514</v>
      </c>
      <c r="F3191" t="s">
        <v>11209</v>
      </c>
      <c r="G3191" t="s">
        <v>11624</v>
      </c>
      <c r="H3191" t="s">
        <v>11210</v>
      </c>
      <c r="I3191" t="s">
        <v>2706</v>
      </c>
      <c r="J3191">
        <v>1972</v>
      </c>
      <c r="K3191" t="s">
        <v>11643</v>
      </c>
      <c r="L3191" t="s">
        <v>10519</v>
      </c>
      <c r="M3191" s="1" t="s">
        <v>11648</v>
      </c>
      <c r="N3191" s="8">
        <v>1</v>
      </c>
      <c r="O3191" s="8">
        <v>0</v>
      </c>
      <c r="P3191" s="8">
        <v>0</v>
      </c>
      <c r="Q3191" s="8">
        <v>0</v>
      </c>
      <c r="R3191" s="8" t="s">
        <v>3214</v>
      </c>
      <c r="S3191" s="8">
        <v>0</v>
      </c>
      <c r="T3191" s="8">
        <v>1</v>
      </c>
      <c r="U3191" s="8">
        <v>0</v>
      </c>
      <c r="V3191" s="8">
        <v>0</v>
      </c>
      <c r="W3191" s="8">
        <v>0</v>
      </c>
      <c r="X3191" s="8">
        <v>0</v>
      </c>
      <c r="Y3191" s="8">
        <v>0</v>
      </c>
      <c r="Z3191" s="8">
        <v>0</v>
      </c>
      <c r="AA3191" s="8" t="s">
        <v>7974</v>
      </c>
      <c r="AB3191" s="8">
        <v>0</v>
      </c>
      <c r="AC3191" s="8">
        <v>1</v>
      </c>
      <c r="AD3191" s="8">
        <v>0</v>
      </c>
      <c r="AE3191" s="8">
        <v>0</v>
      </c>
      <c r="AF3191" s="8">
        <v>0</v>
      </c>
      <c r="AG3191" s="8">
        <v>0</v>
      </c>
      <c r="AH3191" s="8">
        <v>0</v>
      </c>
      <c r="AI3191" s="8">
        <v>0</v>
      </c>
      <c r="AJ3191" s="8" t="s">
        <v>7975</v>
      </c>
      <c r="AK3191" s="8">
        <v>0</v>
      </c>
      <c r="AM3191" s="8" t="str">
        <f t="shared" si="343"/>
        <v>Agreed</v>
      </c>
      <c r="AN3191" s="8" t="s">
        <v>57</v>
      </c>
      <c r="AO3191">
        <f t="shared" si="344"/>
        <v>1</v>
      </c>
      <c r="AP3191">
        <f t="shared" si="345"/>
        <v>0</v>
      </c>
      <c r="AQ3191">
        <f t="shared" si="346"/>
        <v>0</v>
      </c>
      <c r="AR3191">
        <f t="shared" si="347"/>
        <v>0</v>
      </c>
      <c r="AS3191" t="str">
        <f t="shared" si="348"/>
        <v/>
      </c>
      <c r="BO3191" t="str">
        <f t="shared" si="349"/>
        <v/>
      </c>
    </row>
    <row r="3192" spans="2:67" ht="172.5">
      <c r="B3192">
        <v>39598</v>
      </c>
      <c r="C3192" t="s">
        <v>7965</v>
      </c>
      <c r="D3192" t="s">
        <v>10513</v>
      </c>
      <c r="E3192" t="s">
        <v>10514</v>
      </c>
      <c r="F3192" t="s">
        <v>11209</v>
      </c>
      <c r="G3192" t="s">
        <v>11624</v>
      </c>
      <c r="H3192" t="s">
        <v>11210</v>
      </c>
      <c r="I3192" t="s">
        <v>2706</v>
      </c>
      <c r="J3192">
        <v>1972</v>
      </c>
      <c r="K3192" t="s">
        <v>11226</v>
      </c>
      <c r="L3192" t="s">
        <v>10519</v>
      </c>
      <c r="M3192" s="1" t="s">
        <v>11649</v>
      </c>
      <c r="N3192" s="8">
        <v>0</v>
      </c>
      <c r="O3192" s="8">
        <v>0</v>
      </c>
      <c r="P3192" s="8">
        <v>0</v>
      </c>
      <c r="Q3192" s="8">
        <v>1</v>
      </c>
      <c r="R3192" s="8" t="s">
        <v>11650</v>
      </c>
      <c r="S3192" s="8">
        <v>0</v>
      </c>
      <c r="T3192" s="8">
        <v>0</v>
      </c>
      <c r="U3192" s="8">
        <v>0</v>
      </c>
      <c r="V3192" s="8">
        <v>0</v>
      </c>
      <c r="W3192" s="8">
        <v>0</v>
      </c>
      <c r="X3192" s="8">
        <v>0</v>
      </c>
      <c r="Y3192" s="8">
        <v>0</v>
      </c>
      <c r="Z3192" s="8">
        <v>1</v>
      </c>
      <c r="AA3192" s="8" t="s">
        <v>11651</v>
      </c>
      <c r="AB3192" s="8">
        <v>0</v>
      </c>
      <c r="AC3192" s="8">
        <v>1</v>
      </c>
      <c r="AD3192" s="8">
        <v>0</v>
      </c>
      <c r="AE3192" s="8">
        <v>0</v>
      </c>
      <c r="AF3192" s="8">
        <v>0</v>
      </c>
      <c r="AG3192" s="8">
        <v>0</v>
      </c>
      <c r="AH3192" s="8">
        <v>0</v>
      </c>
      <c r="AI3192" s="8">
        <v>0</v>
      </c>
      <c r="AJ3192" s="8" t="s">
        <v>11652</v>
      </c>
      <c r="AK3192" s="8">
        <v>0</v>
      </c>
      <c r="AM3192" s="8" t="str">
        <f t="shared" si="343"/>
        <v>Agreed</v>
      </c>
      <c r="AN3192" s="8" t="s">
        <v>57</v>
      </c>
      <c r="AO3192">
        <f t="shared" si="344"/>
        <v>0</v>
      </c>
      <c r="AP3192">
        <f t="shared" si="345"/>
        <v>0</v>
      </c>
      <c r="AQ3192">
        <f t="shared" si="346"/>
        <v>0</v>
      </c>
      <c r="AR3192">
        <f t="shared" si="347"/>
        <v>1</v>
      </c>
      <c r="AS3192" t="str">
        <f t="shared" si="348"/>
        <v/>
      </c>
      <c r="BO3192" t="str">
        <f t="shared" si="349"/>
        <v/>
      </c>
    </row>
    <row r="3193" spans="2:67" ht="147">
      <c r="B3193">
        <v>39599</v>
      </c>
      <c r="C3193" t="s">
        <v>7965</v>
      </c>
      <c r="D3193" t="s">
        <v>10513</v>
      </c>
      <c r="E3193" t="s">
        <v>10514</v>
      </c>
      <c r="F3193" t="s">
        <v>11209</v>
      </c>
      <c r="G3193" t="s">
        <v>11624</v>
      </c>
      <c r="H3193" t="s">
        <v>11210</v>
      </c>
      <c r="I3193" t="s">
        <v>2706</v>
      </c>
      <c r="J3193">
        <v>1972</v>
      </c>
      <c r="K3193" t="s">
        <v>11618</v>
      </c>
      <c r="L3193" t="s">
        <v>10519</v>
      </c>
      <c r="M3193" s="1" t="s">
        <v>11653</v>
      </c>
      <c r="N3193" s="8">
        <v>0</v>
      </c>
      <c r="O3193" s="8">
        <v>0</v>
      </c>
      <c r="P3193" s="8">
        <v>0</v>
      </c>
      <c r="Q3193" s="8">
        <v>1</v>
      </c>
      <c r="R3193" s="8" t="s">
        <v>11654</v>
      </c>
      <c r="S3193" s="8">
        <v>0</v>
      </c>
      <c r="T3193" s="8">
        <v>0</v>
      </c>
      <c r="U3193" s="8">
        <v>0</v>
      </c>
      <c r="V3193" s="8">
        <v>0</v>
      </c>
      <c r="W3193" s="8">
        <v>0</v>
      </c>
      <c r="X3193" s="8">
        <v>0</v>
      </c>
      <c r="Y3193" s="8">
        <v>0</v>
      </c>
      <c r="Z3193" s="8">
        <v>1</v>
      </c>
      <c r="AA3193" s="8" t="s">
        <v>11655</v>
      </c>
      <c r="AB3193" s="8">
        <v>0</v>
      </c>
      <c r="AC3193" s="8">
        <v>1</v>
      </c>
      <c r="AD3193" s="8">
        <v>0</v>
      </c>
      <c r="AE3193" s="8">
        <v>0</v>
      </c>
      <c r="AF3193" s="8">
        <v>0</v>
      </c>
      <c r="AG3193" s="8">
        <v>0</v>
      </c>
      <c r="AH3193" s="8">
        <v>0</v>
      </c>
      <c r="AI3193" s="8">
        <v>0</v>
      </c>
      <c r="AJ3193" s="8" t="s">
        <v>11656</v>
      </c>
      <c r="AK3193" s="8">
        <v>0</v>
      </c>
      <c r="AM3193" s="8" t="str">
        <f t="shared" si="343"/>
        <v>Agreed</v>
      </c>
      <c r="AN3193" s="8" t="s">
        <v>57</v>
      </c>
      <c r="AO3193">
        <f t="shared" si="344"/>
        <v>0</v>
      </c>
      <c r="AP3193">
        <f t="shared" si="345"/>
        <v>0</v>
      </c>
      <c r="AQ3193">
        <f t="shared" si="346"/>
        <v>0</v>
      </c>
      <c r="AR3193">
        <f t="shared" si="347"/>
        <v>1</v>
      </c>
      <c r="AS3193" t="str">
        <f t="shared" si="348"/>
        <v/>
      </c>
      <c r="BO3193" t="str">
        <f t="shared" si="349"/>
        <v/>
      </c>
    </row>
    <row r="3194" spans="2:67" ht="88.5">
      <c r="B3194">
        <v>39600</v>
      </c>
      <c r="C3194" t="s">
        <v>7965</v>
      </c>
      <c r="D3194" t="s">
        <v>10513</v>
      </c>
      <c r="E3194" t="s">
        <v>10514</v>
      </c>
      <c r="F3194" t="s">
        <v>11209</v>
      </c>
      <c r="G3194" t="s">
        <v>11624</v>
      </c>
      <c r="H3194" t="s">
        <v>11210</v>
      </c>
      <c r="I3194" t="s">
        <v>2659</v>
      </c>
      <c r="J3194">
        <v>1972</v>
      </c>
      <c r="K3194" t="s">
        <v>11657</v>
      </c>
      <c r="L3194" t="s">
        <v>10519</v>
      </c>
      <c r="M3194" s="1" t="s">
        <v>11658</v>
      </c>
      <c r="N3194" s="8">
        <v>0</v>
      </c>
      <c r="O3194" s="8">
        <v>0</v>
      </c>
      <c r="P3194" s="8">
        <v>0</v>
      </c>
      <c r="Q3194" s="8">
        <v>1</v>
      </c>
      <c r="R3194" s="8" t="s">
        <v>11659</v>
      </c>
      <c r="S3194" s="8">
        <v>0</v>
      </c>
      <c r="T3194" s="8">
        <v>0</v>
      </c>
      <c r="U3194" s="8">
        <v>0</v>
      </c>
      <c r="V3194" s="8">
        <v>0</v>
      </c>
      <c r="W3194" s="8">
        <v>0</v>
      </c>
      <c r="X3194" s="8">
        <v>0</v>
      </c>
      <c r="Y3194" s="8">
        <v>0</v>
      </c>
      <c r="Z3194" s="8">
        <v>1</v>
      </c>
      <c r="AA3194" s="8" t="s">
        <v>11660</v>
      </c>
      <c r="AB3194" s="8">
        <v>0</v>
      </c>
      <c r="AC3194" s="8">
        <v>1</v>
      </c>
      <c r="AD3194" s="8">
        <v>0</v>
      </c>
      <c r="AE3194" s="8">
        <v>0</v>
      </c>
      <c r="AF3194" s="8">
        <v>0</v>
      </c>
      <c r="AG3194" s="8">
        <v>0</v>
      </c>
      <c r="AH3194" s="8">
        <v>0</v>
      </c>
      <c r="AI3194" s="8">
        <v>0</v>
      </c>
      <c r="AJ3194" s="8" t="s">
        <v>11661</v>
      </c>
      <c r="AK3194" s="8">
        <v>0</v>
      </c>
      <c r="AM3194" s="8" t="str">
        <f t="shared" si="343"/>
        <v>Agreed</v>
      </c>
      <c r="AN3194" s="8" t="s">
        <v>57</v>
      </c>
      <c r="AO3194">
        <f t="shared" si="344"/>
        <v>0</v>
      </c>
      <c r="AP3194">
        <f t="shared" si="345"/>
        <v>0</v>
      </c>
      <c r="AQ3194">
        <f t="shared" si="346"/>
        <v>0</v>
      </c>
      <c r="AR3194">
        <f t="shared" si="347"/>
        <v>1</v>
      </c>
      <c r="AS3194" t="str">
        <f t="shared" si="348"/>
        <v/>
      </c>
      <c r="BO3194" t="str">
        <f t="shared" si="349"/>
        <v/>
      </c>
    </row>
    <row r="3195" spans="2:67" ht="60">
      <c r="B3195">
        <v>39601</v>
      </c>
      <c r="C3195" t="s">
        <v>7965</v>
      </c>
      <c r="D3195" t="s">
        <v>10513</v>
      </c>
      <c r="E3195" t="s">
        <v>10514</v>
      </c>
      <c r="F3195" t="s">
        <v>11209</v>
      </c>
      <c r="G3195" t="s">
        <v>11624</v>
      </c>
      <c r="H3195" t="s">
        <v>11210</v>
      </c>
      <c r="I3195" t="s">
        <v>2659</v>
      </c>
      <c r="J3195">
        <v>1972</v>
      </c>
      <c r="K3195" t="s">
        <v>11657</v>
      </c>
      <c r="L3195" t="s">
        <v>10519</v>
      </c>
      <c r="M3195" s="1" t="s">
        <v>11662</v>
      </c>
      <c r="N3195" s="8">
        <v>1</v>
      </c>
      <c r="O3195" s="8">
        <v>0</v>
      </c>
      <c r="P3195" s="8">
        <v>0</v>
      </c>
      <c r="Q3195" s="8">
        <v>0</v>
      </c>
      <c r="R3195" s="8" t="s">
        <v>3214</v>
      </c>
      <c r="S3195" s="8">
        <v>0</v>
      </c>
      <c r="T3195" s="8">
        <v>1</v>
      </c>
      <c r="U3195" s="8">
        <v>0</v>
      </c>
      <c r="V3195" s="8">
        <v>0</v>
      </c>
      <c r="W3195" s="8">
        <v>0</v>
      </c>
      <c r="X3195" s="8">
        <v>0</v>
      </c>
      <c r="Y3195" s="8">
        <v>0</v>
      </c>
      <c r="Z3195" s="8">
        <v>0</v>
      </c>
      <c r="AA3195" s="8" t="s">
        <v>7974</v>
      </c>
      <c r="AB3195" s="8">
        <v>0</v>
      </c>
      <c r="AC3195" s="8">
        <v>1</v>
      </c>
      <c r="AD3195" s="8">
        <v>0</v>
      </c>
      <c r="AE3195" s="8">
        <v>0</v>
      </c>
      <c r="AF3195" s="8">
        <v>0</v>
      </c>
      <c r="AG3195" s="8">
        <v>0</v>
      </c>
      <c r="AH3195" s="8">
        <v>0</v>
      </c>
      <c r="AI3195" s="8">
        <v>0</v>
      </c>
      <c r="AJ3195" s="8" t="s">
        <v>7975</v>
      </c>
      <c r="AK3195" s="8">
        <v>0</v>
      </c>
      <c r="AM3195" s="8" t="str">
        <f t="shared" si="343"/>
        <v>Agreed</v>
      </c>
      <c r="AN3195" s="8" t="s">
        <v>57</v>
      </c>
      <c r="AO3195">
        <f t="shared" si="344"/>
        <v>1</v>
      </c>
      <c r="AP3195">
        <f t="shared" si="345"/>
        <v>0</v>
      </c>
      <c r="AQ3195">
        <f t="shared" si="346"/>
        <v>0</v>
      </c>
      <c r="AR3195">
        <f t="shared" si="347"/>
        <v>0</v>
      </c>
      <c r="AS3195" t="str">
        <f t="shared" si="348"/>
        <v/>
      </c>
      <c r="BO3195" t="str">
        <f t="shared" si="349"/>
        <v/>
      </c>
    </row>
    <row r="3196" spans="2:67" ht="218.25">
      <c r="B3196">
        <v>39612</v>
      </c>
      <c r="C3196" t="s">
        <v>7965</v>
      </c>
      <c r="D3196" t="s">
        <v>10513</v>
      </c>
      <c r="E3196" t="s">
        <v>10514</v>
      </c>
      <c r="F3196" t="s">
        <v>11209</v>
      </c>
      <c r="G3196" t="s">
        <v>11663</v>
      </c>
      <c r="H3196" t="s">
        <v>11210</v>
      </c>
      <c r="I3196" t="s">
        <v>2376</v>
      </c>
      <c r="J3196">
        <v>1972</v>
      </c>
      <c r="K3196" t="s">
        <v>686</v>
      </c>
      <c r="L3196" t="s">
        <v>10519</v>
      </c>
      <c r="M3196" s="1" t="s">
        <v>11664</v>
      </c>
      <c r="N3196" s="8">
        <v>0</v>
      </c>
      <c r="O3196" s="8">
        <v>1</v>
      </c>
      <c r="P3196" s="8">
        <v>0</v>
      </c>
      <c r="Q3196" s="8">
        <v>0</v>
      </c>
      <c r="R3196" s="8" t="s">
        <v>11665</v>
      </c>
      <c r="S3196" s="8">
        <v>0</v>
      </c>
      <c r="T3196" s="8">
        <v>0</v>
      </c>
      <c r="U3196" s="8">
        <v>0</v>
      </c>
      <c r="V3196" s="8">
        <v>1</v>
      </c>
      <c r="W3196" s="8">
        <v>0</v>
      </c>
      <c r="X3196" s="8">
        <v>0</v>
      </c>
      <c r="Y3196" s="8">
        <v>0</v>
      </c>
      <c r="Z3196" s="8">
        <v>0</v>
      </c>
      <c r="AA3196" s="8" t="s">
        <v>11666</v>
      </c>
      <c r="AB3196" s="8">
        <v>0</v>
      </c>
      <c r="AC3196" s="8">
        <v>1</v>
      </c>
      <c r="AD3196" s="8">
        <v>0</v>
      </c>
      <c r="AE3196" s="8">
        <v>0</v>
      </c>
      <c r="AF3196" s="8">
        <v>0</v>
      </c>
      <c r="AG3196" s="8">
        <v>0</v>
      </c>
      <c r="AH3196" s="8">
        <v>0</v>
      </c>
      <c r="AI3196" s="8">
        <v>0</v>
      </c>
      <c r="AJ3196" s="8" t="s">
        <v>11667</v>
      </c>
      <c r="AK3196" s="8">
        <v>0</v>
      </c>
      <c r="AM3196" s="8" t="str">
        <f t="shared" si="343"/>
        <v>Agreed</v>
      </c>
      <c r="AN3196" s="8" t="s">
        <v>57</v>
      </c>
      <c r="AO3196">
        <f t="shared" si="344"/>
        <v>0</v>
      </c>
      <c r="AP3196">
        <f t="shared" si="345"/>
        <v>1</v>
      </c>
      <c r="AQ3196">
        <f t="shared" si="346"/>
        <v>0</v>
      </c>
      <c r="AR3196">
        <f t="shared" si="347"/>
        <v>0</v>
      </c>
      <c r="AS3196" t="str">
        <f t="shared" si="348"/>
        <v/>
      </c>
      <c r="BO3196" t="str">
        <f t="shared" si="349"/>
        <v/>
      </c>
    </row>
    <row r="3197" spans="2:67" ht="116.25">
      <c r="B3197">
        <v>39613</v>
      </c>
      <c r="C3197" t="s">
        <v>7965</v>
      </c>
      <c r="D3197" t="s">
        <v>10513</v>
      </c>
      <c r="E3197" t="s">
        <v>10514</v>
      </c>
      <c r="F3197" t="s">
        <v>11209</v>
      </c>
      <c r="G3197" t="s">
        <v>11663</v>
      </c>
      <c r="H3197" t="s">
        <v>11210</v>
      </c>
      <c r="I3197" t="s">
        <v>2376</v>
      </c>
      <c r="J3197">
        <v>1972</v>
      </c>
      <c r="K3197" t="s">
        <v>11668</v>
      </c>
      <c r="L3197" t="s">
        <v>10519</v>
      </c>
      <c r="M3197" s="1" t="s">
        <v>11669</v>
      </c>
      <c r="N3197" s="8">
        <v>0</v>
      </c>
      <c r="O3197" s="8">
        <v>1</v>
      </c>
      <c r="P3197" s="8">
        <v>0</v>
      </c>
      <c r="Q3197" s="8">
        <v>0</v>
      </c>
      <c r="R3197" s="8" t="s">
        <v>8621</v>
      </c>
      <c r="S3197" s="8">
        <v>0</v>
      </c>
      <c r="T3197" s="8">
        <v>0</v>
      </c>
      <c r="U3197" s="8">
        <v>0</v>
      </c>
      <c r="V3197" s="8">
        <v>1</v>
      </c>
      <c r="W3197" s="8">
        <v>0</v>
      </c>
      <c r="X3197" s="8">
        <v>0</v>
      </c>
      <c r="Y3197" s="8">
        <v>1</v>
      </c>
      <c r="Z3197" s="8">
        <v>0</v>
      </c>
      <c r="AA3197" s="8" t="s">
        <v>11670</v>
      </c>
      <c r="AB3197" s="8">
        <v>0</v>
      </c>
      <c r="AC3197" s="8">
        <v>1</v>
      </c>
      <c r="AD3197" s="8">
        <v>0</v>
      </c>
      <c r="AE3197" s="8">
        <v>0</v>
      </c>
      <c r="AF3197" s="8">
        <v>0</v>
      </c>
      <c r="AG3197" s="8">
        <v>0</v>
      </c>
      <c r="AH3197" s="8">
        <v>0</v>
      </c>
      <c r="AI3197" s="8">
        <v>0</v>
      </c>
      <c r="AJ3197" s="8" t="s">
        <v>11671</v>
      </c>
      <c r="AK3197" s="8">
        <v>0</v>
      </c>
      <c r="AM3197" s="8" t="str">
        <f t="shared" si="343"/>
        <v>Agreed</v>
      </c>
      <c r="AN3197" s="8" t="s">
        <v>57</v>
      </c>
      <c r="AO3197">
        <f t="shared" si="344"/>
        <v>0</v>
      </c>
      <c r="AP3197">
        <f t="shared" si="345"/>
        <v>1</v>
      </c>
      <c r="AQ3197">
        <f t="shared" si="346"/>
        <v>0</v>
      </c>
      <c r="AR3197">
        <f t="shared" si="347"/>
        <v>0</v>
      </c>
      <c r="AS3197" t="str">
        <f t="shared" si="348"/>
        <v/>
      </c>
      <c r="BO3197" t="str">
        <f t="shared" si="349"/>
        <v/>
      </c>
    </row>
    <row r="3198" spans="2:67" ht="150">
      <c r="B3198">
        <v>39639</v>
      </c>
      <c r="C3198" t="s">
        <v>7965</v>
      </c>
      <c r="D3198" t="s">
        <v>10513</v>
      </c>
      <c r="E3198" t="s">
        <v>10514</v>
      </c>
      <c r="F3198" t="s">
        <v>11672</v>
      </c>
      <c r="G3198" t="s">
        <v>11673</v>
      </c>
      <c r="H3198" t="s">
        <v>11674</v>
      </c>
      <c r="I3198" t="s">
        <v>3477</v>
      </c>
      <c r="J3198">
        <v>1945</v>
      </c>
      <c r="K3198" t="s">
        <v>11675</v>
      </c>
      <c r="L3198" t="s">
        <v>10519</v>
      </c>
      <c r="M3198" s="1" t="s">
        <v>11676</v>
      </c>
      <c r="N3198" s="8">
        <v>1</v>
      </c>
      <c r="O3198" s="8">
        <v>0</v>
      </c>
      <c r="P3198" s="8">
        <v>0</v>
      </c>
      <c r="Q3198" s="8">
        <v>0</v>
      </c>
      <c r="R3198" s="8" t="s">
        <v>3214</v>
      </c>
      <c r="S3198" s="8">
        <v>0</v>
      </c>
      <c r="T3198" s="8">
        <v>1</v>
      </c>
      <c r="U3198" s="8">
        <v>0</v>
      </c>
      <c r="V3198" s="8">
        <v>0</v>
      </c>
      <c r="W3198" s="8">
        <v>0</v>
      </c>
      <c r="X3198" s="8">
        <v>0</v>
      </c>
      <c r="Y3198" s="8">
        <v>0</v>
      </c>
      <c r="Z3198" s="8">
        <v>0</v>
      </c>
      <c r="AA3198" s="8" t="s">
        <v>7974</v>
      </c>
      <c r="AB3198" s="8">
        <v>0</v>
      </c>
      <c r="AC3198" s="8">
        <v>1</v>
      </c>
      <c r="AD3198" s="8">
        <v>0</v>
      </c>
      <c r="AE3198" s="8">
        <v>0</v>
      </c>
      <c r="AF3198" s="8">
        <v>0</v>
      </c>
      <c r="AG3198" s="8">
        <v>0</v>
      </c>
      <c r="AH3198" s="8">
        <v>0</v>
      </c>
      <c r="AI3198" s="8">
        <v>0</v>
      </c>
      <c r="AJ3198" s="8" t="s">
        <v>7975</v>
      </c>
      <c r="AK3198" s="8">
        <v>0</v>
      </c>
      <c r="AM3198" s="8" t="str">
        <f t="shared" si="343"/>
        <v>Agreed</v>
      </c>
      <c r="AN3198" s="8" t="s">
        <v>57</v>
      </c>
      <c r="AO3198">
        <f t="shared" si="344"/>
        <v>1</v>
      </c>
      <c r="AP3198">
        <f t="shared" si="345"/>
        <v>0</v>
      </c>
      <c r="AQ3198">
        <f t="shared" si="346"/>
        <v>0</v>
      </c>
      <c r="AR3198">
        <f t="shared" si="347"/>
        <v>0</v>
      </c>
      <c r="AS3198" t="str">
        <f t="shared" si="348"/>
        <v/>
      </c>
      <c r="BO3198" t="str">
        <f t="shared" si="349"/>
        <v/>
      </c>
    </row>
    <row r="3199" spans="2:67" ht="162">
      <c r="B3199">
        <v>39646</v>
      </c>
      <c r="C3199" t="s">
        <v>7965</v>
      </c>
      <c r="D3199" t="s">
        <v>10513</v>
      </c>
      <c r="E3199" t="s">
        <v>10514</v>
      </c>
      <c r="F3199" t="s">
        <v>11677</v>
      </c>
      <c r="G3199" t="s">
        <v>11678</v>
      </c>
      <c r="H3199" t="s">
        <v>11679</v>
      </c>
      <c r="I3199" t="s">
        <v>1451</v>
      </c>
      <c r="J3199">
        <v>1949</v>
      </c>
      <c r="K3199" t="s">
        <v>11680</v>
      </c>
      <c r="L3199" t="s">
        <v>10519</v>
      </c>
      <c r="M3199" s="1" t="s">
        <v>11681</v>
      </c>
      <c r="N3199" s="8">
        <v>0</v>
      </c>
      <c r="O3199" s="8">
        <v>0</v>
      </c>
      <c r="P3199" s="8">
        <v>0</v>
      </c>
      <c r="Q3199" s="8">
        <v>1</v>
      </c>
      <c r="R3199" s="8" t="s">
        <v>11682</v>
      </c>
      <c r="S3199" s="8">
        <v>0</v>
      </c>
      <c r="T3199" s="8">
        <v>0</v>
      </c>
      <c r="U3199" s="8">
        <v>0</v>
      </c>
      <c r="V3199" s="8">
        <v>0</v>
      </c>
      <c r="W3199" s="8">
        <v>0</v>
      </c>
      <c r="X3199" s="8">
        <v>1</v>
      </c>
      <c r="Y3199" s="8">
        <v>0</v>
      </c>
      <c r="Z3199" s="8">
        <v>0</v>
      </c>
      <c r="AA3199" s="8" t="s">
        <v>11683</v>
      </c>
      <c r="AB3199" s="8">
        <v>0</v>
      </c>
      <c r="AC3199" s="8">
        <v>0</v>
      </c>
      <c r="AD3199" s="8">
        <v>1</v>
      </c>
      <c r="AE3199" s="8">
        <v>0</v>
      </c>
      <c r="AF3199" s="8">
        <v>0</v>
      </c>
      <c r="AG3199" s="8">
        <v>0</v>
      </c>
      <c r="AH3199" s="8">
        <v>0</v>
      </c>
      <c r="AI3199" s="8">
        <v>0</v>
      </c>
      <c r="AJ3199" s="8" t="s">
        <v>11684</v>
      </c>
      <c r="AK3199" s="8">
        <v>0</v>
      </c>
      <c r="AM3199" s="8" t="str">
        <f t="shared" si="343"/>
        <v>Agreed</v>
      </c>
      <c r="AN3199" s="8" t="s">
        <v>57</v>
      </c>
      <c r="AO3199">
        <f t="shared" si="344"/>
        <v>0</v>
      </c>
      <c r="AP3199">
        <f t="shared" si="345"/>
        <v>0</v>
      </c>
      <c r="AQ3199">
        <f t="shared" si="346"/>
        <v>0</v>
      </c>
      <c r="AR3199">
        <f t="shared" si="347"/>
        <v>1</v>
      </c>
      <c r="AS3199" t="str">
        <f t="shared" si="348"/>
        <v/>
      </c>
      <c r="BO3199" t="str">
        <f t="shared" si="349"/>
        <v/>
      </c>
    </row>
    <row r="3200" spans="2:67" ht="89.25">
      <c r="B3200">
        <v>39647</v>
      </c>
      <c r="C3200" t="s">
        <v>7965</v>
      </c>
      <c r="D3200" t="s">
        <v>10513</v>
      </c>
      <c r="E3200" t="s">
        <v>10514</v>
      </c>
      <c r="F3200" t="s">
        <v>11677</v>
      </c>
      <c r="G3200" t="s">
        <v>11678</v>
      </c>
      <c r="H3200" t="s">
        <v>11679</v>
      </c>
      <c r="I3200" t="s">
        <v>1451</v>
      </c>
      <c r="J3200">
        <v>1949</v>
      </c>
      <c r="K3200" t="s">
        <v>11680</v>
      </c>
      <c r="L3200" t="s">
        <v>10519</v>
      </c>
      <c r="M3200" s="1" t="s">
        <v>11685</v>
      </c>
      <c r="N3200" s="8">
        <v>0</v>
      </c>
      <c r="O3200" s="8">
        <v>0</v>
      </c>
      <c r="P3200" s="8">
        <v>0</v>
      </c>
      <c r="Q3200" s="8">
        <v>1</v>
      </c>
      <c r="R3200" s="8" t="s">
        <v>11686</v>
      </c>
      <c r="S3200" s="8">
        <v>0</v>
      </c>
      <c r="T3200" s="8">
        <v>0</v>
      </c>
      <c r="U3200" s="8">
        <v>0</v>
      </c>
      <c r="V3200" s="8">
        <v>0</v>
      </c>
      <c r="W3200" s="8">
        <v>0</v>
      </c>
      <c r="X3200" s="8">
        <v>0</v>
      </c>
      <c r="Y3200" s="8">
        <v>1</v>
      </c>
      <c r="Z3200" s="8">
        <v>0</v>
      </c>
      <c r="AA3200" s="8" t="s">
        <v>11687</v>
      </c>
      <c r="AB3200" s="8" t="s">
        <v>11688</v>
      </c>
      <c r="AC3200" s="8">
        <v>1</v>
      </c>
      <c r="AD3200" s="8">
        <v>0</v>
      </c>
      <c r="AE3200" s="8">
        <v>0</v>
      </c>
      <c r="AF3200" s="8">
        <v>0</v>
      </c>
      <c r="AG3200" s="8">
        <v>0</v>
      </c>
      <c r="AH3200" s="8">
        <v>0</v>
      </c>
      <c r="AI3200" s="8">
        <v>0</v>
      </c>
      <c r="AJ3200" s="8" t="s">
        <v>11689</v>
      </c>
      <c r="AK3200" s="8">
        <v>0</v>
      </c>
      <c r="AM3200" s="8" t="str">
        <f t="shared" si="343"/>
        <v>Agreed</v>
      </c>
      <c r="AN3200" s="8" t="s">
        <v>57</v>
      </c>
      <c r="AO3200">
        <f t="shared" si="344"/>
        <v>0</v>
      </c>
      <c r="AP3200">
        <f t="shared" si="345"/>
        <v>0</v>
      </c>
      <c r="AQ3200">
        <f t="shared" si="346"/>
        <v>0</v>
      </c>
      <c r="AR3200">
        <f t="shared" si="347"/>
        <v>1</v>
      </c>
      <c r="AS3200" t="str">
        <f t="shared" si="348"/>
        <v/>
      </c>
      <c r="BO3200" t="str">
        <f t="shared" si="349"/>
        <v/>
      </c>
    </row>
    <row r="3201" spans="2:67" ht="105">
      <c r="B3201">
        <v>39648</v>
      </c>
      <c r="C3201" t="s">
        <v>7965</v>
      </c>
      <c r="D3201" t="s">
        <v>10513</v>
      </c>
      <c r="E3201" t="s">
        <v>10514</v>
      </c>
      <c r="F3201" t="s">
        <v>11677</v>
      </c>
      <c r="G3201" t="s">
        <v>11678</v>
      </c>
      <c r="H3201" t="s">
        <v>11679</v>
      </c>
      <c r="I3201" t="s">
        <v>1462</v>
      </c>
      <c r="J3201">
        <v>1949</v>
      </c>
      <c r="K3201" t="s">
        <v>11680</v>
      </c>
      <c r="L3201" t="s">
        <v>10519</v>
      </c>
      <c r="M3201" s="1" t="s">
        <v>11690</v>
      </c>
      <c r="N3201" s="8">
        <v>0</v>
      </c>
      <c r="O3201" s="8">
        <v>0</v>
      </c>
      <c r="P3201" s="8">
        <v>0</v>
      </c>
      <c r="Q3201" s="8">
        <v>1</v>
      </c>
      <c r="R3201" s="8" t="s">
        <v>11691</v>
      </c>
      <c r="S3201" s="8">
        <v>0</v>
      </c>
      <c r="T3201" s="8">
        <v>1</v>
      </c>
      <c r="U3201" s="8">
        <v>0</v>
      </c>
      <c r="V3201" s="8">
        <v>0</v>
      </c>
      <c r="W3201" s="8">
        <v>0</v>
      </c>
      <c r="X3201" s="8">
        <v>0</v>
      </c>
      <c r="Y3201" s="8">
        <v>0</v>
      </c>
      <c r="Z3201" s="8">
        <v>0</v>
      </c>
      <c r="AA3201" s="8" t="s">
        <v>11692</v>
      </c>
      <c r="AB3201" s="8">
        <v>0</v>
      </c>
      <c r="AC3201" s="8">
        <v>0</v>
      </c>
      <c r="AD3201" s="8">
        <v>0</v>
      </c>
      <c r="AE3201" s="8">
        <v>0</v>
      </c>
      <c r="AF3201" s="8">
        <v>0</v>
      </c>
      <c r="AG3201" s="8">
        <v>0</v>
      </c>
      <c r="AH3201" s="8">
        <v>1</v>
      </c>
      <c r="AI3201" s="8">
        <v>0</v>
      </c>
      <c r="AJ3201" s="8" t="s">
        <v>11693</v>
      </c>
      <c r="AK3201" s="8">
        <v>0</v>
      </c>
      <c r="AM3201" s="8" t="str">
        <f t="shared" si="343"/>
        <v>Recoded</v>
      </c>
      <c r="AN3201" s="8"/>
      <c r="AO3201">
        <v>0</v>
      </c>
      <c r="AP3201">
        <v>0</v>
      </c>
      <c r="AQ3201">
        <v>1</v>
      </c>
      <c r="AR3201">
        <v>0</v>
      </c>
      <c r="AS3201" t="s">
        <v>12172</v>
      </c>
      <c r="BO3201" t="str">
        <f t="shared" si="349"/>
        <v/>
      </c>
    </row>
    <row r="3202" spans="2:67" ht="165">
      <c r="B3202">
        <v>39649</v>
      </c>
      <c r="C3202" t="s">
        <v>7965</v>
      </c>
      <c r="D3202" t="s">
        <v>10513</v>
      </c>
      <c r="E3202" t="s">
        <v>10514</v>
      </c>
      <c r="F3202" t="s">
        <v>11677</v>
      </c>
      <c r="G3202" t="s">
        <v>11678</v>
      </c>
      <c r="H3202" t="s">
        <v>11679</v>
      </c>
      <c r="I3202" t="s">
        <v>1462</v>
      </c>
      <c r="J3202">
        <v>1949</v>
      </c>
      <c r="K3202" t="s">
        <v>11680</v>
      </c>
      <c r="L3202" t="s">
        <v>10519</v>
      </c>
      <c r="M3202" s="1" t="s">
        <v>11694</v>
      </c>
      <c r="N3202" s="8">
        <v>0</v>
      </c>
      <c r="O3202" s="8">
        <v>0</v>
      </c>
      <c r="P3202" s="8">
        <v>0</v>
      </c>
      <c r="Q3202" s="8">
        <v>1</v>
      </c>
      <c r="R3202" s="8" t="s">
        <v>11695</v>
      </c>
      <c r="S3202" s="8">
        <v>0</v>
      </c>
      <c r="T3202" s="8">
        <v>0</v>
      </c>
      <c r="U3202" s="8">
        <v>0</v>
      </c>
      <c r="V3202" s="8">
        <v>0</v>
      </c>
      <c r="W3202" s="8">
        <v>0</v>
      </c>
      <c r="X3202" s="8">
        <v>0</v>
      </c>
      <c r="Y3202" s="8">
        <v>1</v>
      </c>
      <c r="Z3202" s="8">
        <v>0</v>
      </c>
      <c r="AA3202" s="8" t="s">
        <v>11696</v>
      </c>
      <c r="AB3202" s="8" t="s">
        <v>11697</v>
      </c>
      <c r="AC3202" s="8">
        <v>0</v>
      </c>
      <c r="AD3202" s="8">
        <v>0</v>
      </c>
      <c r="AE3202" s="8">
        <v>0</v>
      </c>
      <c r="AF3202" s="8">
        <v>0</v>
      </c>
      <c r="AG3202" s="8">
        <v>0</v>
      </c>
      <c r="AH3202" s="8">
        <v>1</v>
      </c>
      <c r="AI3202" s="8">
        <v>0</v>
      </c>
      <c r="AJ3202" s="8" t="s">
        <v>11698</v>
      </c>
      <c r="AK3202" s="8" t="s">
        <v>11699</v>
      </c>
      <c r="AM3202" s="8" t="str">
        <f t="shared" si="343"/>
        <v>Agreed</v>
      </c>
      <c r="AN3202" s="8" t="s">
        <v>57</v>
      </c>
      <c r="AO3202">
        <f t="shared" si="344"/>
        <v>0</v>
      </c>
      <c r="AP3202">
        <f t="shared" si="345"/>
        <v>0</v>
      </c>
      <c r="AQ3202">
        <f t="shared" si="346"/>
        <v>0</v>
      </c>
      <c r="AR3202">
        <f t="shared" si="347"/>
        <v>1</v>
      </c>
      <c r="AS3202" t="str">
        <f t="shared" si="348"/>
        <v/>
      </c>
      <c r="BO3202" t="str">
        <f t="shared" si="349"/>
        <v/>
      </c>
    </row>
    <row r="3203" spans="2:67" ht="45">
      <c r="B3203">
        <v>39650</v>
      </c>
      <c r="C3203" t="s">
        <v>7965</v>
      </c>
      <c r="D3203" t="s">
        <v>10513</v>
      </c>
      <c r="E3203" t="s">
        <v>10514</v>
      </c>
      <c r="F3203" t="s">
        <v>11677</v>
      </c>
      <c r="G3203" t="s">
        <v>11678</v>
      </c>
      <c r="H3203" t="s">
        <v>11679</v>
      </c>
      <c r="I3203" t="s">
        <v>1462</v>
      </c>
      <c r="J3203">
        <v>1949</v>
      </c>
      <c r="K3203" t="s">
        <v>11680</v>
      </c>
      <c r="L3203" t="s">
        <v>10519</v>
      </c>
      <c r="M3203" s="1" t="s">
        <v>11700</v>
      </c>
      <c r="N3203" s="8">
        <v>1</v>
      </c>
      <c r="O3203" s="8">
        <v>0</v>
      </c>
      <c r="P3203" s="8">
        <v>0</v>
      </c>
      <c r="Q3203" s="8">
        <v>0</v>
      </c>
      <c r="R3203" s="8" t="s">
        <v>3214</v>
      </c>
      <c r="S3203" s="8">
        <v>0</v>
      </c>
      <c r="T3203" s="8">
        <v>1</v>
      </c>
      <c r="U3203" s="8">
        <v>0</v>
      </c>
      <c r="V3203" s="8">
        <v>0</v>
      </c>
      <c r="W3203" s="8">
        <v>0</v>
      </c>
      <c r="X3203" s="8">
        <v>0</v>
      </c>
      <c r="Y3203" s="8">
        <v>0</v>
      </c>
      <c r="Z3203" s="8">
        <v>0</v>
      </c>
      <c r="AA3203" s="8" t="s">
        <v>10917</v>
      </c>
      <c r="AB3203" s="8">
        <v>0</v>
      </c>
      <c r="AC3203" s="8">
        <v>1</v>
      </c>
      <c r="AD3203" s="8">
        <v>0</v>
      </c>
      <c r="AE3203" s="8">
        <v>0</v>
      </c>
      <c r="AF3203" s="8">
        <v>0</v>
      </c>
      <c r="AG3203" s="8">
        <v>0</v>
      </c>
      <c r="AH3203" s="8">
        <v>0</v>
      </c>
      <c r="AI3203" s="8">
        <v>0</v>
      </c>
      <c r="AJ3203" s="8" t="s">
        <v>7975</v>
      </c>
      <c r="AK3203" s="8">
        <v>0</v>
      </c>
      <c r="AM3203" s="8" t="str">
        <f t="shared" si="343"/>
        <v>Agreed</v>
      </c>
      <c r="AN3203" s="8" t="s">
        <v>57</v>
      </c>
      <c r="AO3203">
        <f t="shared" si="344"/>
        <v>1</v>
      </c>
      <c r="AP3203">
        <f t="shared" si="345"/>
        <v>0</v>
      </c>
      <c r="AQ3203">
        <f t="shared" si="346"/>
        <v>0</v>
      </c>
      <c r="AR3203">
        <f t="shared" si="347"/>
        <v>0</v>
      </c>
      <c r="AS3203" t="str">
        <f t="shared" si="348"/>
        <v/>
      </c>
      <c r="BO3203" t="str">
        <f t="shared" si="349"/>
        <v/>
      </c>
    </row>
    <row r="3204" spans="2:67" ht="165">
      <c r="B3204">
        <v>39651</v>
      </c>
      <c r="C3204" t="s">
        <v>7965</v>
      </c>
      <c r="D3204" t="s">
        <v>10513</v>
      </c>
      <c r="E3204" t="s">
        <v>10514</v>
      </c>
      <c r="F3204" t="s">
        <v>11677</v>
      </c>
      <c r="G3204" t="s">
        <v>11701</v>
      </c>
      <c r="H3204" t="s">
        <v>11679</v>
      </c>
      <c r="I3204" t="s">
        <v>5603</v>
      </c>
      <c r="J3204">
        <v>1949</v>
      </c>
      <c r="K3204" t="s">
        <v>11702</v>
      </c>
      <c r="L3204" t="s">
        <v>10519</v>
      </c>
      <c r="M3204" s="1" t="s">
        <v>11703</v>
      </c>
      <c r="N3204" s="8">
        <v>1</v>
      </c>
      <c r="O3204" s="8">
        <v>0</v>
      </c>
      <c r="P3204" s="8">
        <v>0</v>
      </c>
      <c r="Q3204" s="8">
        <v>0</v>
      </c>
      <c r="R3204" s="8" t="s">
        <v>3214</v>
      </c>
      <c r="S3204" s="8">
        <v>0</v>
      </c>
      <c r="T3204" s="8">
        <v>1</v>
      </c>
      <c r="U3204" s="8">
        <v>0</v>
      </c>
      <c r="V3204" s="8">
        <v>0</v>
      </c>
      <c r="W3204" s="8">
        <v>0</v>
      </c>
      <c r="X3204" s="8">
        <v>0</v>
      </c>
      <c r="Y3204" s="8">
        <v>0</v>
      </c>
      <c r="Z3204" s="8">
        <v>0</v>
      </c>
      <c r="AA3204" s="8" t="s">
        <v>10917</v>
      </c>
      <c r="AB3204" s="8">
        <v>0</v>
      </c>
      <c r="AC3204" s="8">
        <v>1</v>
      </c>
      <c r="AD3204" s="8">
        <v>0</v>
      </c>
      <c r="AE3204" s="8">
        <v>0</v>
      </c>
      <c r="AF3204" s="8">
        <v>0</v>
      </c>
      <c r="AG3204" s="8">
        <v>0</v>
      </c>
      <c r="AH3204" s="8">
        <v>0</v>
      </c>
      <c r="AI3204" s="8">
        <v>0</v>
      </c>
      <c r="AJ3204" s="8" t="s">
        <v>7975</v>
      </c>
      <c r="AK3204" s="8">
        <v>0</v>
      </c>
      <c r="AM3204" s="8" t="str">
        <f t="shared" ref="AM3204:AM3267" si="350">IF(N3204&lt;&gt;"",
IF(OR(AO3204="",AP3204="",AQ3204="",AR3204=""),
"UNCODED",
IF(OR(AO3204&lt;&gt;N3204,AP3204&lt;&gt;O3204,AQ3204&lt;&gt;P3204,AR3204&lt;&gt;Q3204,SUM(AU3204:BA3204,BD3204:BJ3204)&gt;0),
"Recoded",
"Agreed")),"Blank")</f>
        <v>Agreed</v>
      </c>
      <c r="AN3204" s="8" t="s">
        <v>57</v>
      </c>
      <c r="AO3204">
        <f t="shared" ref="AO3204:AO3267" si="351">IF(N3204&lt;&gt;"",IF(OR(LOWER($AN3204)="y",LOWER($AN3204)="yes"),N3204,""),"")</f>
        <v>1</v>
      </c>
      <c r="AP3204">
        <f t="shared" ref="AP3204:AP3267" si="352">IF(O3204&lt;&gt;"",IF(OR(LOWER($AN3204)="y",LOWER($AN3204)="yes"),O3204,""),"")</f>
        <v>0</v>
      </c>
      <c r="AQ3204">
        <f t="shared" ref="AQ3204:AQ3267" si="353">IF(P3204&lt;&gt;"",IF(OR(LOWER($AN3204)="y",LOWER($AN3204)="yes"),P3204,""),"")</f>
        <v>0</v>
      </c>
      <c r="AR3204">
        <f t="shared" ref="AR3204:AR3267" si="354">IF(Q3204&lt;&gt;"",IF(OR(LOWER($AN3204)="y",LOWER($AN3204)="yes"),Q3204,""),"")</f>
        <v>0</v>
      </c>
      <c r="AS3204" t="str">
        <f t="shared" si="348"/>
        <v/>
      </c>
      <c r="BO3204" t="str">
        <f t="shared" si="349"/>
        <v/>
      </c>
    </row>
    <row r="3205" spans="2:67" ht="150">
      <c r="B3205">
        <v>39666</v>
      </c>
      <c r="C3205" t="s">
        <v>7965</v>
      </c>
      <c r="D3205" t="s">
        <v>10513</v>
      </c>
      <c r="E3205" t="s">
        <v>10514</v>
      </c>
      <c r="F3205" t="s">
        <v>11704</v>
      </c>
      <c r="G3205" t="s">
        <v>11705</v>
      </c>
      <c r="H3205" t="s">
        <v>11706</v>
      </c>
      <c r="I3205" t="s">
        <v>11707</v>
      </c>
      <c r="J3205">
        <v>1978</v>
      </c>
      <c r="K3205" t="s">
        <v>11708</v>
      </c>
      <c r="L3205" t="s">
        <v>10519</v>
      </c>
      <c r="M3205" s="1" t="s">
        <v>11709</v>
      </c>
      <c r="N3205" s="8">
        <v>1</v>
      </c>
      <c r="O3205" s="8">
        <v>0</v>
      </c>
      <c r="P3205" s="8">
        <v>0</v>
      </c>
      <c r="Q3205" s="8">
        <v>0</v>
      </c>
      <c r="R3205" s="8" t="s">
        <v>3214</v>
      </c>
      <c r="S3205" s="8">
        <v>0</v>
      </c>
      <c r="T3205" s="8">
        <v>1</v>
      </c>
      <c r="U3205" s="8">
        <v>0</v>
      </c>
      <c r="V3205" s="8">
        <v>0</v>
      </c>
      <c r="W3205" s="8">
        <v>0</v>
      </c>
      <c r="X3205" s="8">
        <v>0</v>
      </c>
      <c r="Y3205" s="8">
        <v>0</v>
      </c>
      <c r="Z3205" s="8">
        <v>0</v>
      </c>
      <c r="AA3205" s="8" t="s">
        <v>7974</v>
      </c>
      <c r="AB3205" s="8">
        <v>0</v>
      </c>
      <c r="AC3205" s="8">
        <v>1</v>
      </c>
      <c r="AD3205" s="8">
        <v>0</v>
      </c>
      <c r="AE3205" s="8">
        <v>0</v>
      </c>
      <c r="AF3205" s="8">
        <v>0</v>
      </c>
      <c r="AG3205" s="8">
        <v>0</v>
      </c>
      <c r="AH3205" s="8">
        <v>0</v>
      </c>
      <c r="AI3205" s="8">
        <v>0</v>
      </c>
      <c r="AJ3205" s="8" t="s">
        <v>7975</v>
      </c>
      <c r="AK3205" s="8">
        <v>0</v>
      </c>
      <c r="AM3205" s="8" t="str">
        <f t="shared" si="350"/>
        <v>Agreed</v>
      </c>
      <c r="AN3205" s="8" t="s">
        <v>57</v>
      </c>
      <c r="AO3205">
        <f t="shared" si="351"/>
        <v>1</v>
      </c>
      <c r="AP3205">
        <f t="shared" si="352"/>
        <v>0</v>
      </c>
      <c r="AQ3205">
        <f t="shared" si="353"/>
        <v>0</v>
      </c>
      <c r="AR3205">
        <f t="shared" si="354"/>
        <v>0</v>
      </c>
      <c r="AS3205" t="str">
        <f t="shared" ref="AS3205:AS3268" si="355">IF(AM3205="Recoded","Please supply a reasoning","")</f>
        <v/>
      </c>
      <c r="BO3205" t="str">
        <f t="shared" ref="BO3205:BO3268" si="356">IF(OR(AND(AO3205=0, SUM(AP3205:AR3205)&lt;&gt;0),AND(AO3205=1, SUM(AP3205:AR3205)=0)),"",1)</f>
        <v/>
      </c>
    </row>
    <row r="3206" spans="2:67" ht="102.75">
      <c r="B3206">
        <v>39676</v>
      </c>
      <c r="C3206" t="s">
        <v>7965</v>
      </c>
      <c r="D3206" t="s">
        <v>10513</v>
      </c>
      <c r="E3206" t="s">
        <v>10514</v>
      </c>
      <c r="F3206" t="s">
        <v>11710</v>
      </c>
      <c r="G3206" t="s">
        <v>11711</v>
      </c>
      <c r="H3206" t="s">
        <v>10973</v>
      </c>
      <c r="I3206" t="s">
        <v>3934</v>
      </c>
      <c r="J3206">
        <v>1942</v>
      </c>
      <c r="K3206" t="s">
        <v>1066</v>
      </c>
      <c r="L3206" t="s">
        <v>10519</v>
      </c>
      <c r="M3206" s="1" t="s">
        <v>11712</v>
      </c>
      <c r="N3206" s="8">
        <v>0</v>
      </c>
      <c r="O3206" s="8">
        <v>1</v>
      </c>
      <c r="P3206" s="8">
        <v>0</v>
      </c>
      <c r="Q3206" s="8">
        <v>0</v>
      </c>
      <c r="R3206" s="8" t="s">
        <v>11713</v>
      </c>
      <c r="S3206" s="8">
        <v>0</v>
      </c>
      <c r="T3206" s="8">
        <v>0</v>
      </c>
      <c r="U3206" s="8">
        <v>0</v>
      </c>
      <c r="V3206" s="8">
        <v>1</v>
      </c>
      <c r="W3206" s="8">
        <v>0</v>
      </c>
      <c r="X3206" s="8">
        <v>0</v>
      </c>
      <c r="Y3206" s="8">
        <v>0</v>
      </c>
      <c r="Z3206" s="8">
        <v>0</v>
      </c>
      <c r="AA3206" s="8" t="s">
        <v>11714</v>
      </c>
      <c r="AB3206" s="8">
        <v>0</v>
      </c>
      <c r="AC3206" s="8">
        <v>0</v>
      </c>
      <c r="AD3206" s="8">
        <v>0</v>
      </c>
      <c r="AE3206" s="8">
        <v>1</v>
      </c>
      <c r="AF3206" s="8">
        <v>0</v>
      </c>
      <c r="AG3206" s="8">
        <v>0</v>
      </c>
      <c r="AH3206" s="8">
        <v>0</v>
      </c>
      <c r="AI3206" s="8">
        <v>0</v>
      </c>
      <c r="AJ3206" s="8" t="s">
        <v>11715</v>
      </c>
      <c r="AK3206" s="8">
        <v>0</v>
      </c>
      <c r="AM3206" s="8" t="str">
        <f t="shared" si="350"/>
        <v>Recoded</v>
      </c>
      <c r="AN3206" s="8"/>
      <c r="AO3206">
        <v>0</v>
      </c>
      <c r="AP3206">
        <v>0</v>
      </c>
      <c r="AQ3206">
        <v>1</v>
      </c>
      <c r="AR3206">
        <v>0</v>
      </c>
      <c r="AS3206" t="s">
        <v>12173</v>
      </c>
      <c r="BO3206" t="str">
        <f t="shared" si="356"/>
        <v/>
      </c>
    </row>
    <row r="3207" spans="2:67" ht="75">
      <c r="B3207">
        <v>39677</v>
      </c>
      <c r="C3207" t="s">
        <v>7965</v>
      </c>
      <c r="D3207" t="s">
        <v>10513</v>
      </c>
      <c r="E3207" t="s">
        <v>10514</v>
      </c>
      <c r="F3207" t="s">
        <v>11710</v>
      </c>
      <c r="G3207" t="s">
        <v>11711</v>
      </c>
      <c r="H3207" t="s">
        <v>10973</v>
      </c>
      <c r="I3207" t="s">
        <v>4837</v>
      </c>
      <c r="J3207">
        <v>1942</v>
      </c>
      <c r="K3207" t="s">
        <v>11716</v>
      </c>
      <c r="L3207" t="s">
        <v>10519</v>
      </c>
      <c r="M3207" s="1" t="s">
        <v>11717</v>
      </c>
      <c r="N3207" s="8">
        <v>0</v>
      </c>
      <c r="O3207" s="8">
        <v>1</v>
      </c>
      <c r="P3207" s="8">
        <v>0</v>
      </c>
      <c r="Q3207" s="8">
        <v>0</v>
      </c>
      <c r="R3207" s="8" t="s">
        <v>11718</v>
      </c>
      <c r="S3207" s="8">
        <v>0</v>
      </c>
      <c r="T3207" s="8">
        <v>1</v>
      </c>
      <c r="U3207" s="8">
        <v>0</v>
      </c>
      <c r="V3207" s="8">
        <v>0</v>
      </c>
      <c r="W3207" s="8">
        <v>0</v>
      </c>
      <c r="X3207" s="8">
        <v>0</v>
      </c>
      <c r="Y3207" s="8">
        <v>0</v>
      </c>
      <c r="Z3207" s="8">
        <v>0</v>
      </c>
      <c r="AA3207" s="8" t="s">
        <v>11719</v>
      </c>
      <c r="AB3207" s="8">
        <v>0</v>
      </c>
      <c r="AC3207" s="8">
        <v>0</v>
      </c>
      <c r="AD3207" s="8">
        <v>1</v>
      </c>
      <c r="AE3207" s="8">
        <v>0</v>
      </c>
      <c r="AF3207" s="8">
        <v>0</v>
      </c>
      <c r="AG3207" s="8">
        <v>0</v>
      </c>
      <c r="AH3207" s="8">
        <v>0</v>
      </c>
      <c r="AI3207" s="8">
        <v>0</v>
      </c>
      <c r="AJ3207" s="8" t="s">
        <v>11720</v>
      </c>
      <c r="AK3207" s="8">
        <v>0</v>
      </c>
      <c r="AM3207" s="8" t="str">
        <f t="shared" si="350"/>
        <v>Recoded</v>
      </c>
      <c r="AN3207" s="8"/>
      <c r="AO3207">
        <v>0</v>
      </c>
      <c r="AP3207">
        <v>0</v>
      </c>
      <c r="AQ3207">
        <v>1</v>
      </c>
      <c r="AR3207">
        <v>0</v>
      </c>
      <c r="AS3207" t="s">
        <v>12173</v>
      </c>
      <c r="BO3207" t="str">
        <f t="shared" si="356"/>
        <v/>
      </c>
    </row>
    <row r="3208" spans="2:67" ht="357">
      <c r="B3208">
        <v>39679</v>
      </c>
      <c r="C3208" t="s">
        <v>7965</v>
      </c>
      <c r="D3208" t="s">
        <v>10513</v>
      </c>
      <c r="E3208" t="s">
        <v>10514</v>
      </c>
      <c r="F3208" t="s">
        <v>11710</v>
      </c>
      <c r="G3208" t="s">
        <v>11711</v>
      </c>
      <c r="H3208" t="s">
        <v>10973</v>
      </c>
      <c r="I3208" t="s">
        <v>11721</v>
      </c>
      <c r="J3208">
        <v>1942</v>
      </c>
      <c r="K3208" t="s">
        <v>11722</v>
      </c>
      <c r="L3208" t="s">
        <v>10519</v>
      </c>
      <c r="M3208" s="1" t="s">
        <v>11723</v>
      </c>
      <c r="N3208" s="8">
        <v>0</v>
      </c>
      <c r="O3208" s="8">
        <v>1</v>
      </c>
      <c r="P3208" s="8">
        <v>0</v>
      </c>
      <c r="Q3208" s="8">
        <v>1</v>
      </c>
      <c r="R3208" s="8" t="s">
        <v>11724</v>
      </c>
      <c r="S3208" s="8">
        <v>0</v>
      </c>
      <c r="T3208" s="8">
        <v>0</v>
      </c>
      <c r="U3208" s="8">
        <v>0</v>
      </c>
      <c r="V3208" s="8">
        <v>1</v>
      </c>
      <c r="W3208" s="8">
        <v>0</v>
      </c>
      <c r="X3208" s="8">
        <v>0</v>
      </c>
      <c r="Y3208" s="8">
        <v>0</v>
      </c>
      <c r="Z3208" s="8">
        <v>0</v>
      </c>
      <c r="AA3208" s="8" t="s">
        <v>11725</v>
      </c>
      <c r="AB3208" s="8">
        <v>0</v>
      </c>
      <c r="AC3208" s="8">
        <v>0</v>
      </c>
      <c r="AD3208" s="8">
        <v>1</v>
      </c>
      <c r="AE3208" s="8">
        <v>0</v>
      </c>
      <c r="AF3208" s="8">
        <v>0</v>
      </c>
      <c r="AG3208" s="8">
        <v>0</v>
      </c>
      <c r="AH3208" s="8">
        <v>0</v>
      </c>
      <c r="AI3208" s="8">
        <v>0</v>
      </c>
      <c r="AJ3208" s="8" t="s">
        <v>11726</v>
      </c>
      <c r="AK3208" s="8">
        <v>0</v>
      </c>
      <c r="AM3208" s="8" t="str">
        <f t="shared" si="350"/>
        <v>Agreed</v>
      </c>
      <c r="AN3208" s="8" t="s">
        <v>57</v>
      </c>
      <c r="AO3208">
        <f t="shared" si="351"/>
        <v>0</v>
      </c>
      <c r="AP3208">
        <f t="shared" si="352"/>
        <v>1</v>
      </c>
      <c r="AQ3208">
        <f t="shared" si="353"/>
        <v>0</v>
      </c>
      <c r="AR3208">
        <f t="shared" si="354"/>
        <v>1</v>
      </c>
      <c r="AS3208" t="str">
        <f t="shared" si="355"/>
        <v/>
      </c>
      <c r="BO3208" t="str">
        <f t="shared" si="356"/>
        <v/>
      </c>
    </row>
    <row r="3209" spans="2:67" ht="262.5">
      <c r="B3209">
        <v>39694</v>
      </c>
      <c r="C3209" t="s">
        <v>7965</v>
      </c>
      <c r="D3209" t="s">
        <v>10513</v>
      </c>
      <c r="E3209" t="s">
        <v>10514</v>
      </c>
      <c r="F3209" t="s">
        <v>11710</v>
      </c>
      <c r="G3209" t="s">
        <v>11711</v>
      </c>
      <c r="H3209" t="s">
        <v>10973</v>
      </c>
      <c r="I3209" t="s">
        <v>11727</v>
      </c>
      <c r="J3209">
        <v>1942</v>
      </c>
      <c r="K3209" t="s">
        <v>11728</v>
      </c>
      <c r="L3209" t="s">
        <v>10519</v>
      </c>
      <c r="M3209" s="1" t="s">
        <v>11729</v>
      </c>
      <c r="N3209" s="8">
        <v>0</v>
      </c>
      <c r="O3209" s="8">
        <v>1</v>
      </c>
      <c r="P3209" s="8">
        <v>0</v>
      </c>
      <c r="Q3209" s="8">
        <v>0</v>
      </c>
      <c r="R3209" s="8" t="s">
        <v>11730</v>
      </c>
      <c r="S3209" s="8">
        <v>0</v>
      </c>
      <c r="T3209" s="8">
        <v>0</v>
      </c>
      <c r="U3209" s="8">
        <v>1</v>
      </c>
      <c r="V3209" s="8">
        <v>0</v>
      </c>
      <c r="W3209" s="8">
        <v>0</v>
      </c>
      <c r="X3209" s="8">
        <v>0</v>
      </c>
      <c r="Y3209" s="8">
        <v>0</v>
      </c>
      <c r="Z3209" s="8">
        <v>0</v>
      </c>
      <c r="AA3209" s="8" t="s">
        <v>11731</v>
      </c>
      <c r="AB3209" s="8">
        <v>0</v>
      </c>
      <c r="AC3209" s="8">
        <v>0</v>
      </c>
      <c r="AD3209" s="8">
        <v>1</v>
      </c>
      <c r="AE3209" s="8">
        <v>0</v>
      </c>
      <c r="AF3209" s="8">
        <v>0</v>
      </c>
      <c r="AG3209" s="8">
        <v>0</v>
      </c>
      <c r="AH3209" s="8">
        <v>0</v>
      </c>
      <c r="AI3209" s="8">
        <v>0</v>
      </c>
      <c r="AJ3209" s="8" t="s">
        <v>11732</v>
      </c>
      <c r="AK3209" s="8">
        <v>0</v>
      </c>
      <c r="AM3209" s="8" t="str">
        <f t="shared" si="350"/>
        <v>Recoded</v>
      </c>
      <c r="AN3209" s="8"/>
      <c r="AO3209">
        <v>0</v>
      </c>
      <c r="AP3209">
        <v>0</v>
      </c>
      <c r="AQ3209">
        <v>1</v>
      </c>
      <c r="AR3209">
        <v>0</v>
      </c>
      <c r="AS3209" t="s">
        <v>12174</v>
      </c>
      <c r="BO3209" t="str">
        <f t="shared" si="356"/>
        <v/>
      </c>
    </row>
    <row r="3210" spans="2:67" ht="104.25">
      <c r="B3210">
        <v>99514</v>
      </c>
      <c r="C3210" t="s">
        <v>7965</v>
      </c>
      <c r="D3210" t="s">
        <v>10513</v>
      </c>
      <c r="E3210" t="s">
        <v>10514</v>
      </c>
      <c r="F3210" t="s">
        <v>10932</v>
      </c>
      <c r="G3210" t="s">
        <v>11733</v>
      </c>
      <c r="H3210" t="s">
        <v>10934</v>
      </c>
      <c r="I3210" t="s">
        <v>3262</v>
      </c>
      <c r="J3210">
        <v>1978</v>
      </c>
      <c r="K3210" t="s">
        <v>11734</v>
      </c>
      <c r="L3210" t="s">
        <v>10519</v>
      </c>
      <c r="M3210" s="1" t="s">
        <v>11735</v>
      </c>
      <c r="N3210" s="8">
        <v>0</v>
      </c>
      <c r="O3210" s="8">
        <v>0</v>
      </c>
      <c r="P3210" s="8">
        <v>0</v>
      </c>
      <c r="Q3210" s="8">
        <v>1</v>
      </c>
      <c r="R3210" s="8" t="s">
        <v>11736</v>
      </c>
      <c r="S3210" s="8">
        <v>0</v>
      </c>
      <c r="T3210" s="8">
        <v>1</v>
      </c>
      <c r="U3210" s="8">
        <v>0</v>
      </c>
      <c r="V3210" s="8">
        <v>0</v>
      </c>
      <c r="W3210" s="8">
        <v>0</v>
      </c>
      <c r="X3210" s="8">
        <v>0</v>
      </c>
      <c r="Y3210" s="8">
        <v>0</v>
      </c>
      <c r="Z3210" s="8">
        <v>0</v>
      </c>
      <c r="AA3210" s="8" t="s">
        <v>11737</v>
      </c>
      <c r="AB3210" s="8">
        <v>0</v>
      </c>
      <c r="AC3210" s="8">
        <v>1</v>
      </c>
      <c r="AD3210" s="8">
        <v>0</v>
      </c>
      <c r="AE3210" s="8">
        <v>0</v>
      </c>
      <c r="AF3210" s="8">
        <v>0</v>
      </c>
      <c r="AG3210" s="8">
        <v>0</v>
      </c>
      <c r="AH3210" s="8">
        <v>0</v>
      </c>
      <c r="AI3210" s="8">
        <v>0</v>
      </c>
      <c r="AJ3210" s="8" t="s">
        <v>11738</v>
      </c>
      <c r="AK3210" s="8">
        <v>0</v>
      </c>
      <c r="AM3210" s="8" t="str">
        <f t="shared" si="350"/>
        <v>Agreed</v>
      </c>
      <c r="AN3210" s="8" t="s">
        <v>57</v>
      </c>
      <c r="AO3210">
        <f t="shared" si="351"/>
        <v>0</v>
      </c>
      <c r="AP3210">
        <f t="shared" si="352"/>
        <v>0</v>
      </c>
      <c r="AQ3210">
        <f t="shared" si="353"/>
        <v>0</v>
      </c>
      <c r="AR3210">
        <f t="shared" si="354"/>
        <v>1</v>
      </c>
      <c r="AS3210" t="str">
        <f t="shared" si="355"/>
        <v/>
      </c>
      <c r="BO3210" t="str">
        <f t="shared" si="356"/>
        <v/>
      </c>
    </row>
    <row r="3211" spans="2:67" ht="236.25">
      <c r="B3211">
        <v>99541</v>
      </c>
      <c r="C3211" t="s">
        <v>7965</v>
      </c>
      <c r="D3211" t="s">
        <v>10513</v>
      </c>
      <c r="E3211" t="s">
        <v>10514</v>
      </c>
      <c r="F3211" t="s">
        <v>10681</v>
      </c>
      <c r="G3211" t="s">
        <v>11739</v>
      </c>
      <c r="H3211" t="s">
        <v>10683</v>
      </c>
      <c r="I3211" t="s">
        <v>4237</v>
      </c>
      <c r="J3211">
        <v>1961</v>
      </c>
      <c r="K3211" t="s">
        <v>11740</v>
      </c>
      <c r="L3211" t="s">
        <v>10519</v>
      </c>
      <c r="M3211" s="1" t="s">
        <v>11741</v>
      </c>
      <c r="N3211" s="8">
        <v>0</v>
      </c>
      <c r="O3211" s="8">
        <v>1</v>
      </c>
      <c r="P3211" s="8">
        <v>0</v>
      </c>
      <c r="Q3211" s="8">
        <v>1</v>
      </c>
      <c r="R3211" s="8" t="s">
        <v>10741</v>
      </c>
      <c r="S3211" s="8">
        <v>0</v>
      </c>
      <c r="T3211" s="8">
        <v>0</v>
      </c>
      <c r="U3211" s="8">
        <v>0</v>
      </c>
      <c r="V3211" s="8">
        <v>0</v>
      </c>
      <c r="W3211" s="8">
        <v>0</v>
      </c>
      <c r="X3211" s="8">
        <v>0</v>
      </c>
      <c r="Y3211" s="8">
        <v>1</v>
      </c>
      <c r="Z3211" s="8">
        <v>0</v>
      </c>
      <c r="AA3211" s="8" t="s">
        <v>11742</v>
      </c>
      <c r="AB3211" s="8">
        <v>0</v>
      </c>
      <c r="AC3211" s="8">
        <v>0</v>
      </c>
      <c r="AD3211" s="8">
        <v>0</v>
      </c>
      <c r="AE3211" s="8">
        <v>0</v>
      </c>
      <c r="AF3211" s="8">
        <v>0</v>
      </c>
      <c r="AG3211" s="8">
        <v>1</v>
      </c>
      <c r="AH3211" s="8">
        <v>0</v>
      </c>
      <c r="AI3211" s="8">
        <v>0</v>
      </c>
      <c r="AJ3211" s="8" t="s">
        <v>11743</v>
      </c>
      <c r="AK3211" s="8">
        <v>0</v>
      </c>
      <c r="AM3211" s="8" t="str">
        <f t="shared" si="350"/>
        <v>Agreed</v>
      </c>
      <c r="AN3211" s="8" t="s">
        <v>57</v>
      </c>
      <c r="AO3211">
        <f t="shared" si="351"/>
        <v>0</v>
      </c>
      <c r="AP3211">
        <f t="shared" si="352"/>
        <v>1</v>
      </c>
      <c r="AQ3211">
        <f t="shared" si="353"/>
        <v>0</v>
      </c>
      <c r="AR3211">
        <f t="shared" si="354"/>
        <v>1</v>
      </c>
      <c r="AS3211" t="str">
        <f t="shared" si="355"/>
        <v/>
      </c>
      <c r="BO3211" t="str">
        <f t="shared" si="356"/>
        <v/>
      </c>
    </row>
    <row r="3212" spans="2:67" ht="135">
      <c r="B3212">
        <v>99584</v>
      </c>
      <c r="C3212" t="s">
        <v>7965</v>
      </c>
      <c r="D3212" t="s">
        <v>10513</v>
      </c>
      <c r="E3212" t="s">
        <v>10514</v>
      </c>
      <c r="F3212" t="s">
        <v>10681</v>
      </c>
      <c r="G3212" t="s">
        <v>83</v>
      </c>
      <c r="H3212" t="s">
        <v>10683</v>
      </c>
      <c r="I3212" t="s">
        <v>11744</v>
      </c>
      <c r="J3212">
        <v>1961</v>
      </c>
      <c r="K3212" t="s">
        <v>11745</v>
      </c>
      <c r="L3212" t="s">
        <v>10519</v>
      </c>
      <c r="M3212" s="1" t="s">
        <v>11746</v>
      </c>
      <c r="N3212" s="8">
        <v>1</v>
      </c>
      <c r="O3212" s="8">
        <v>0</v>
      </c>
      <c r="P3212" s="8">
        <v>0</v>
      </c>
      <c r="Q3212" s="8">
        <v>0</v>
      </c>
      <c r="R3212" s="8" t="s">
        <v>3214</v>
      </c>
      <c r="S3212" s="8">
        <v>0</v>
      </c>
      <c r="T3212" s="8">
        <v>1</v>
      </c>
      <c r="U3212" s="8">
        <v>0</v>
      </c>
      <c r="V3212" s="8">
        <v>0</v>
      </c>
      <c r="W3212" s="8">
        <v>0</v>
      </c>
      <c r="X3212" s="8">
        <v>0</v>
      </c>
      <c r="Y3212" s="8">
        <v>0</v>
      </c>
      <c r="Z3212" s="8">
        <v>0</v>
      </c>
      <c r="AA3212" s="8" t="s">
        <v>7974</v>
      </c>
      <c r="AB3212" s="8">
        <v>0</v>
      </c>
      <c r="AC3212" s="8">
        <v>1</v>
      </c>
      <c r="AD3212" s="8">
        <v>0</v>
      </c>
      <c r="AE3212" s="8">
        <v>0</v>
      </c>
      <c r="AF3212" s="8">
        <v>0</v>
      </c>
      <c r="AG3212" s="8">
        <v>0</v>
      </c>
      <c r="AH3212" s="8">
        <v>0</v>
      </c>
      <c r="AI3212" s="8">
        <v>0</v>
      </c>
      <c r="AJ3212" s="8" t="s">
        <v>7975</v>
      </c>
      <c r="AK3212" s="8">
        <v>0</v>
      </c>
      <c r="AL3212" s="8" t="s">
        <v>11747</v>
      </c>
      <c r="AM3212" s="8" t="str">
        <f t="shared" si="350"/>
        <v>Agreed</v>
      </c>
      <c r="AN3212" s="8" t="s">
        <v>57</v>
      </c>
      <c r="AO3212">
        <f t="shared" si="351"/>
        <v>1</v>
      </c>
      <c r="AP3212">
        <f t="shared" si="352"/>
        <v>0</v>
      </c>
      <c r="AQ3212">
        <f t="shared" si="353"/>
        <v>0</v>
      </c>
      <c r="AR3212">
        <f t="shared" si="354"/>
        <v>0</v>
      </c>
      <c r="AS3212" t="str">
        <f t="shared" si="355"/>
        <v/>
      </c>
      <c r="BO3212" t="str">
        <f t="shared" si="356"/>
        <v/>
      </c>
    </row>
    <row r="3213" spans="2:67" ht="165">
      <c r="B3213">
        <v>99601</v>
      </c>
      <c r="C3213" t="s">
        <v>7965</v>
      </c>
      <c r="D3213" t="s">
        <v>10513</v>
      </c>
      <c r="E3213" t="s">
        <v>10514</v>
      </c>
      <c r="F3213" t="s">
        <v>11748</v>
      </c>
      <c r="G3213" t="s">
        <v>11749</v>
      </c>
      <c r="H3213" t="s">
        <v>10597</v>
      </c>
      <c r="I3213" t="s">
        <v>11750</v>
      </c>
      <c r="J3213">
        <v>1978</v>
      </c>
      <c r="K3213" t="s">
        <v>11751</v>
      </c>
      <c r="L3213" t="s">
        <v>10519</v>
      </c>
      <c r="M3213" s="1" t="s">
        <v>11752</v>
      </c>
      <c r="N3213" s="8">
        <v>1</v>
      </c>
      <c r="O3213" s="8">
        <v>0</v>
      </c>
      <c r="P3213" s="8">
        <v>0</v>
      </c>
      <c r="Q3213" s="8">
        <v>0</v>
      </c>
      <c r="R3213" s="8" t="s">
        <v>3214</v>
      </c>
      <c r="S3213" s="8">
        <v>0</v>
      </c>
      <c r="T3213" s="8">
        <v>1</v>
      </c>
      <c r="U3213" s="8">
        <v>0</v>
      </c>
      <c r="V3213" s="8">
        <v>0</v>
      </c>
      <c r="W3213" s="8">
        <v>0</v>
      </c>
      <c r="X3213" s="8">
        <v>0</v>
      </c>
      <c r="Y3213" s="8">
        <v>0</v>
      </c>
      <c r="Z3213" s="8">
        <v>0</v>
      </c>
      <c r="AA3213" s="8" t="s">
        <v>7974</v>
      </c>
      <c r="AB3213" s="8">
        <v>0</v>
      </c>
      <c r="AC3213" s="8">
        <v>1</v>
      </c>
      <c r="AD3213" s="8">
        <v>0</v>
      </c>
      <c r="AE3213" s="8">
        <v>0</v>
      </c>
      <c r="AF3213" s="8">
        <v>0</v>
      </c>
      <c r="AG3213" s="8">
        <v>0</v>
      </c>
      <c r="AH3213" s="8">
        <v>0</v>
      </c>
      <c r="AI3213" s="8">
        <v>0</v>
      </c>
      <c r="AJ3213" s="8" t="s">
        <v>7975</v>
      </c>
      <c r="AK3213" s="8">
        <v>0</v>
      </c>
      <c r="AM3213" s="8" t="str">
        <f t="shared" si="350"/>
        <v>Agreed</v>
      </c>
      <c r="AN3213" s="8" t="s">
        <v>57</v>
      </c>
      <c r="AO3213">
        <f t="shared" si="351"/>
        <v>1</v>
      </c>
      <c r="AP3213">
        <f t="shared" si="352"/>
        <v>0</v>
      </c>
      <c r="AQ3213">
        <f t="shared" si="353"/>
        <v>0</v>
      </c>
      <c r="AR3213">
        <f t="shared" si="354"/>
        <v>0</v>
      </c>
      <c r="AS3213" t="str">
        <f t="shared" si="355"/>
        <v/>
      </c>
      <c r="BO3213" t="str">
        <f t="shared" si="356"/>
        <v/>
      </c>
    </row>
    <row r="3214" spans="2:67" ht="120">
      <c r="B3214">
        <v>99607</v>
      </c>
      <c r="C3214" t="s">
        <v>7965</v>
      </c>
      <c r="D3214" t="s">
        <v>10513</v>
      </c>
      <c r="E3214" t="s">
        <v>10514</v>
      </c>
      <c r="F3214" t="s">
        <v>11164</v>
      </c>
      <c r="G3214" t="s">
        <v>11165</v>
      </c>
      <c r="H3214" t="s">
        <v>11166</v>
      </c>
      <c r="I3214" t="s">
        <v>11753</v>
      </c>
      <c r="J3214">
        <v>1913</v>
      </c>
      <c r="K3214" t="s">
        <v>11754</v>
      </c>
      <c r="L3214" t="s">
        <v>10519</v>
      </c>
      <c r="M3214" s="1" t="s">
        <v>11755</v>
      </c>
      <c r="N3214" s="8">
        <v>1</v>
      </c>
      <c r="O3214" s="8">
        <v>0</v>
      </c>
      <c r="P3214" s="8">
        <v>0</v>
      </c>
      <c r="Q3214" s="8">
        <v>0</v>
      </c>
      <c r="R3214" s="8" t="s">
        <v>3214</v>
      </c>
      <c r="S3214" s="8">
        <v>0</v>
      </c>
      <c r="T3214" s="8">
        <v>1</v>
      </c>
      <c r="U3214" s="8">
        <v>0</v>
      </c>
      <c r="V3214" s="8">
        <v>0</v>
      </c>
      <c r="W3214" s="8">
        <v>0</v>
      </c>
      <c r="X3214" s="8">
        <v>0</v>
      </c>
      <c r="Y3214" s="8">
        <v>0</v>
      </c>
      <c r="Z3214" s="8">
        <v>0</v>
      </c>
      <c r="AA3214" s="8" t="s">
        <v>7974</v>
      </c>
      <c r="AB3214" s="8">
        <v>0</v>
      </c>
      <c r="AC3214" s="8">
        <v>1</v>
      </c>
      <c r="AD3214" s="8">
        <v>0</v>
      </c>
      <c r="AE3214" s="8">
        <v>0</v>
      </c>
      <c r="AF3214" s="8">
        <v>0</v>
      </c>
      <c r="AG3214" s="8">
        <v>0</v>
      </c>
      <c r="AH3214" s="8">
        <v>0</v>
      </c>
      <c r="AI3214" s="8">
        <v>0</v>
      </c>
      <c r="AJ3214" s="8" t="s">
        <v>7975</v>
      </c>
      <c r="AK3214" s="8">
        <v>0</v>
      </c>
      <c r="AM3214" s="8" t="str">
        <f t="shared" si="350"/>
        <v>Agreed</v>
      </c>
      <c r="AN3214" s="8" t="s">
        <v>57</v>
      </c>
      <c r="AO3214">
        <f t="shared" si="351"/>
        <v>1</v>
      </c>
      <c r="AP3214">
        <f t="shared" si="352"/>
        <v>0</v>
      </c>
      <c r="AQ3214">
        <f t="shared" si="353"/>
        <v>0</v>
      </c>
      <c r="AR3214">
        <f t="shared" si="354"/>
        <v>0</v>
      </c>
      <c r="AS3214" t="str">
        <f t="shared" si="355"/>
        <v/>
      </c>
      <c r="BO3214" t="str">
        <f t="shared" si="356"/>
        <v/>
      </c>
    </row>
    <row r="3215" spans="2:67" ht="255">
      <c r="B3215">
        <v>99608</v>
      </c>
      <c r="C3215" t="s">
        <v>7965</v>
      </c>
      <c r="D3215" t="s">
        <v>10513</v>
      </c>
      <c r="E3215" t="s">
        <v>10514</v>
      </c>
      <c r="F3215" t="s">
        <v>11164</v>
      </c>
      <c r="G3215" t="s">
        <v>11165</v>
      </c>
      <c r="H3215" t="s">
        <v>11166</v>
      </c>
      <c r="I3215" t="s">
        <v>1316</v>
      </c>
      <c r="J3215">
        <v>1913</v>
      </c>
      <c r="K3215" t="s">
        <v>11756</v>
      </c>
      <c r="L3215" t="s">
        <v>10519</v>
      </c>
      <c r="M3215" s="1" t="s">
        <v>11757</v>
      </c>
      <c r="N3215" s="8">
        <v>1</v>
      </c>
      <c r="O3215" s="8">
        <v>0</v>
      </c>
      <c r="P3215" s="8">
        <v>0</v>
      </c>
      <c r="Q3215" s="8">
        <v>0</v>
      </c>
      <c r="R3215" s="8" t="s">
        <v>3214</v>
      </c>
      <c r="S3215" s="8">
        <v>0</v>
      </c>
      <c r="T3215" s="8">
        <v>1</v>
      </c>
      <c r="U3215" s="8">
        <v>0</v>
      </c>
      <c r="V3215" s="8">
        <v>0</v>
      </c>
      <c r="W3215" s="8">
        <v>0</v>
      </c>
      <c r="X3215" s="8">
        <v>0</v>
      </c>
      <c r="Y3215" s="8">
        <v>0</v>
      </c>
      <c r="Z3215" s="8">
        <v>0</v>
      </c>
      <c r="AA3215" s="8" t="s">
        <v>7974</v>
      </c>
      <c r="AB3215" s="8">
        <v>0</v>
      </c>
      <c r="AC3215" s="8">
        <v>1</v>
      </c>
      <c r="AD3215" s="8">
        <v>0</v>
      </c>
      <c r="AE3215" s="8">
        <v>0</v>
      </c>
      <c r="AF3215" s="8">
        <v>0</v>
      </c>
      <c r="AG3215" s="8">
        <v>0</v>
      </c>
      <c r="AH3215" s="8">
        <v>0</v>
      </c>
      <c r="AI3215" s="8">
        <v>0</v>
      </c>
      <c r="AJ3215" s="8" t="s">
        <v>7975</v>
      </c>
      <c r="AK3215" s="8">
        <v>0</v>
      </c>
      <c r="AM3215" s="8" t="str">
        <f t="shared" si="350"/>
        <v>Agreed</v>
      </c>
      <c r="AN3215" s="8" t="s">
        <v>57</v>
      </c>
      <c r="AO3215">
        <f t="shared" si="351"/>
        <v>1</v>
      </c>
      <c r="AP3215">
        <f t="shared" si="352"/>
        <v>0</v>
      </c>
      <c r="AQ3215">
        <f t="shared" si="353"/>
        <v>0</v>
      </c>
      <c r="AR3215">
        <f t="shared" si="354"/>
        <v>0</v>
      </c>
      <c r="AS3215" t="str">
        <f t="shared" si="355"/>
        <v/>
      </c>
      <c r="BO3215" t="str">
        <f t="shared" si="356"/>
        <v/>
      </c>
    </row>
    <row r="3216" spans="2:67" ht="75">
      <c r="B3216">
        <v>99609</v>
      </c>
      <c r="C3216" t="s">
        <v>7965</v>
      </c>
      <c r="D3216" t="s">
        <v>10513</v>
      </c>
      <c r="E3216" t="s">
        <v>10514</v>
      </c>
      <c r="F3216" t="s">
        <v>11164</v>
      </c>
      <c r="G3216" t="s">
        <v>11165</v>
      </c>
      <c r="H3216" t="s">
        <v>11166</v>
      </c>
      <c r="I3216" t="s">
        <v>1321</v>
      </c>
      <c r="J3216">
        <v>1913</v>
      </c>
      <c r="K3216" t="s">
        <v>11756</v>
      </c>
      <c r="L3216" t="s">
        <v>10519</v>
      </c>
      <c r="M3216" s="1" t="s">
        <v>11758</v>
      </c>
      <c r="N3216" s="8">
        <v>1</v>
      </c>
      <c r="O3216" s="8">
        <v>0</v>
      </c>
      <c r="P3216" s="8">
        <v>0</v>
      </c>
      <c r="Q3216" s="8">
        <v>0</v>
      </c>
      <c r="R3216" s="8" t="s">
        <v>3214</v>
      </c>
      <c r="S3216" s="8">
        <v>0</v>
      </c>
      <c r="T3216" s="8">
        <v>1</v>
      </c>
      <c r="U3216" s="8">
        <v>0</v>
      </c>
      <c r="V3216" s="8">
        <v>0</v>
      </c>
      <c r="W3216" s="8">
        <v>0</v>
      </c>
      <c r="X3216" s="8">
        <v>0</v>
      </c>
      <c r="Y3216" s="8">
        <v>0</v>
      </c>
      <c r="Z3216" s="8">
        <v>0</v>
      </c>
      <c r="AA3216" s="8" t="s">
        <v>7974</v>
      </c>
      <c r="AB3216" s="8">
        <v>0</v>
      </c>
      <c r="AC3216" s="8">
        <v>1</v>
      </c>
      <c r="AD3216" s="8">
        <v>0</v>
      </c>
      <c r="AE3216" s="8">
        <v>0</v>
      </c>
      <c r="AF3216" s="8">
        <v>0</v>
      </c>
      <c r="AG3216" s="8">
        <v>0</v>
      </c>
      <c r="AH3216" s="8">
        <v>0</v>
      </c>
      <c r="AI3216" s="8">
        <v>0</v>
      </c>
      <c r="AJ3216" s="8" t="s">
        <v>7975</v>
      </c>
      <c r="AK3216" s="8">
        <v>0</v>
      </c>
      <c r="AM3216" s="8" t="str">
        <f t="shared" si="350"/>
        <v>Agreed</v>
      </c>
      <c r="AN3216" s="8" t="s">
        <v>57</v>
      </c>
      <c r="AO3216">
        <f t="shared" si="351"/>
        <v>1</v>
      </c>
      <c r="AP3216">
        <f t="shared" si="352"/>
        <v>0</v>
      </c>
      <c r="AQ3216">
        <f t="shared" si="353"/>
        <v>0</v>
      </c>
      <c r="AR3216">
        <f t="shared" si="354"/>
        <v>0</v>
      </c>
      <c r="AS3216" t="str">
        <f t="shared" si="355"/>
        <v/>
      </c>
      <c r="BO3216" t="str">
        <f t="shared" si="356"/>
        <v/>
      </c>
    </row>
    <row r="3217" spans="2:67" ht="60">
      <c r="B3217">
        <v>99617</v>
      </c>
      <c r="C3217" t="s">
        <v>7965</v>
      </c>
      <c r="D3217" t="s">
        <v>10513</v>
      </c>
      <c r="E3217" t="s">
        <v>10514</v>
      </c>
      <c r="F3217" t="s">
        <v>11164</v>
      </c>
      <c r="G3217" t="s">
        <v>11759</v>
      </c>
      <c r="H3217" t="s">
        <v>11166</v>
      </c>
      <c r="I3217" t="s">
        <v>1344</v>
      </c>
      <c r="J3217">
        <v>1913</v>
      </c>
      <c r="K3217" t="s">
        <v>11760</v>
      </c>
      <c r="L3217" t="s">
        <v>10519</v>
      </c>
      <c r="M3217" s="1" t="s">
        <v>11761</v>
      </c>
      <c r="N3217" s="8">
        <v>1</v>
      </c>
      <c r="O3217" s="8">
        <v>0</v>
      </c>
      <c r="P3217" s="8">
        <v>0</v>
      </c>
      <c r="Q3217" s="8">
        <v>0</v>
      </c>
      <c r="R3217" s="8" t="s">
        <v>3214</v>
      </c>
      <c r="S3217" s="8">
        <v>0</v>
      </c>
      <c r="T3217" s="8">
        <v>1</v>
      </c>
      <c r="U3217" s="8">
        <v>0</v>
      </c>
      <c r="V3217" s="8">
        <v>0</v>
      </c>
      <c r="W3217" s="8">
        <v>0</v>
      </c>
      <c r="X3217" s="8">
        <v>0</v>
      </c>
      <c r="Y3217" s="8">
        <v>0</v>
      </c>
      <c r="Z3217" s="8">
        <v>0</v>
      </c>
      <c r="AA3217" s="8" t="s">
        <v>7974</v>
      </c>
      <c r="AB3217" s="8">
        <v>0</v>
      </c>
      <c r="AC3217" s="8">
        <v>1</v>
      </c>
      <c r="AD3217" s="8">
        <v>0</v>
      </c>
      <c r="AE3217" s="8">
        <v>0</v>
      </c>
      <c r="AF3217" s="8">
        <v>0</v>
      </c>
      <c r="AG3217" s="8">
        <v>0</v>
      </c>
      <c r="AH3217" s="8">
        <v>0</v>
      </c>
      <c r="AI3217" s="8">
        <v>0</v>
      </c>
      <c r="AJ3217" s="8" t="s">
        <v>7975</v>
      </c>
      <c r="AK3217" s="8">
        <v>0</v>
      </c>
      <c r="AM3217" s="8" t="str">
        <f t="shared" si="350"/>
        <v>Agreed</v>
      </c>
      <c r="AN3217" s="8" t="s">
        <v>57</v>
      </c>
      <c r="AO3217">
        <f t="shared" si="351"/>
        <v>1</v>
      </c>
      <c r="AP3217">
        <f t="shared" si="352"/>
        <v>0</v>
      </c>
      <c r="AQ3217">
        <f t="shared" si="353"/>
        <v>0</v>
      </c>
      <c r="AR3217">
        <f t="shared" si="354"/>
        <v>0</v>
      </c>
      <c r="AS3217" t="str">
        <f t="shared" si="355"/>
        <v/>
      </c>
      <c r="BO3217" t="str">
        <f t="shared" si="356"/>
        <v/>
      </c>
    </row>
    <row r="3218" spans="2:67" ht="114.75">
      <c r="B3218">
        <v>99618</v>
      </c>
      <c r="C3218" t="s">
        <v>7965</v>
      </c>
      <c r="D3218" t="s">
        <v>10513</v>
      </c>
      <c r="E3218" t="s">
        <v>10514</v>
      </c>
      <c r="F3218" t="s">
        <v>11164</v>
      </c>
      <c r="G3218" t="s">
        <v>11759</v>
      </c>
      <c r="H3218" t="s">
        <v>11166</v>
      </c>
      <c r="I3218" t="s">
        <v>1344</v>
      </c>
      <c r="J3218">
        <v>1913</v>
      </c>
      <c r="K3218" t="s">
        <v>11760</v>
      </c>
      <c r="L3218" t="s">
        <v>10519</v>
      </c>
      <c r="M3218" s="16" t="s">
        <v>11762</v>
      </c>
      <c r="N3218" s="8">
        <v>0</v>
      </c>
      <c r="O3218" s="8">
        <v>0</v>
      </c>
      <c r="P3218" s="8">
        <v>0</v>
      </c>
      <c r="Q3218" s="8">
        <v>1</v>
      </c>
      <c r="R3218" s="8" t="s">
        <v>11763</v>
      </c>
      <c r="S3218" s="8">
        <v>0</v>
      </c>
      <c r="T3218" s="8">
        <v>0</v>
      </c>
      <c r="U3218" s="8">
        <v>0</v>
      </c>
      <c r="V3218" s="8">
        <v>0</v>
      </c>
      <c r="W3218" s="8">
        <v>0</v>
      </c>
      <c r="X3218" s="8">
        <v>0</v>
      </c>
      <c r="Y3218" s="8">
        <v>0</v>
      </c>
      <c r="Z3218" s="8">
        <v>1</v>
      </c>
      <c r="AA3218" s="8" t="s">
        <v>11764</v>
      </c>
      <c r="AB3218" s="8">
        <v>0</v>
      </c>
      <c r="AC3218" s="8">
        <v>0</v>
      </c>
      <c r="AD3218" s="8">
        <v>0</v>
      </c>
      <c r="AE3218" s="8">
        <v>0</v>
      </c>
      <c r="AF3218" s="8">
        <v>0</v>
      </c>
      <c r="AG3218" s="8">
        <v>0</v>
      </c>
      <c r="AH3218" s="8">
        <v>0</v>
      </c>
      <c r="AI3218" s="8">
        <v>1</v>
      </c>
      <c r="AJ3218" s="8" t="s">
        <v>11765</v>
      </c>
      <c r="AK3218" s="8">
        <v>0</v>
      </c>
      <c r="AM3218" s="8" t="str">
        <f t="shared" si="350"/>
        <v>Agreed</v>
      </c>
      <c r="AN3218" s="8" t="s">
        <v>57</v>
      </c>
      <c r="AO3218">
        <f t="shared" si="351"/>
        <v>0</v>
      </c>
      <c r="AP3218">
        <f t="shared" si="352"/>
        <v>0</v>
      </c>
      <c r="AQ3218">
        <f t="shared" si="353"/>
        <v>0</v>
      </c>
      <c r="AR3218">
        <f t="shared" si="354"/>
        <v>1</v>
      </c>
      <c r="AS3218" t="str">
        <f t="shared" si="355"/>
        <v/>
      </c>
      <c r="BO3218" t="str">
        <f t="shared" si="356"/>
        <v/>
      </c>
    </row>
    <row r="3219" spans="2:67" ht="45">
      <c r="B3219">
        <v>99630</v>
      </c>
      <c r="C3219" t="s">
        <v>7965</v>
      </c>
      <c r="D3219" t="s">
        <v>10513</v>
      </c>
      <c r="E3219" t="s">
        <v>10514</v>
      </c>
      <c r="F3219" t="s">
        <v>11164</v>
      </c>
      <c r="G3219" t="s">
        <v>11766</v>
      </c>
      <c r="H3219" t="s">
        <v>11166</v>
      </c>
      <c r="I3219" t="s">
        <v>8026</v>
      </c>
      <c r="J3219">
        <v>1913</v>
      </c>
      <c r="K3219" t="s">
        <v>11767</v>
      </c>
      <c r="L3219" t="s">
        <v>10519</v>
      </c>
      <c r="M3219" s="1" t="s">
        <v>11768</v>
      </c>
      <c r="N3219" s="8">
        <v>1</v>
      </c>
      <c r="O3219" s="8">
        <v>0</v>
      </c>
      <c r="P3219" s="8">
        <v>0</v>
      </c>
      <c r="Q3219" s="8">
        <v>0</v>
      </c>
      <c r="R3219" s="8" t="s">
        <v>3214</v>
      </c>
      <c r="S3219" s="8">
        <v>0</v>
      </c>
      <c r="T3219" s="8">
        <v>1</v>
      </c>
      <c r="U3219" s="8">
        <v>0</v>
      </c>
      <c r="V3219" s="8">
        <v>0</v>
      </c>
      <c r="W3219" s="8">
        <v>0</v>
      </c>
      <c r="X3219" s="8">
        <v>0</v>
      </c>
      <c r="Y3219" s="8">
        <v>0</v>
      </c>
      <c r="Z3219" s="8">
        <v>0</v>
      </c>
      <c r="AA3219" s="8" t="s">
        <v>7974</v>
      </c>
      <c r="AB3219" s="8">
        <v>0</v>
      </c>
      <c r="AC3219" s="8">
        <v>1</v>
      </c>
      <c r="AD3219" s="8">
        <v>0</v>
      </c>
      <c r="AE3219" s="8">
        <v>0</v>
      </c>
      <c r="AF3219" s="8">
        <v>0</v>
      </c>
      <c r="AG3219" s="8">
        <v>0</v>
      </c>
      <c r="AH3219" s="8">
        <v>0</v>
      </c>
      <c r="AI3219" s="8">
        <v>0</v>
      </c>
      <c r="AJ3219" s="8" t="s">
        <v>7975</v>
      </c>
      <c r="AK3219" s="8">
        <v>0</v>
      </c>
      <c r="AM3219" s="8" t="str">
        <f t="shared" si="350"/>
        <v>Agreed</v>
      </c>
      <c r="AN3219" s="8" t="s">
        <v>57</v>
      </c>
      <c r="AO3219">
        <f t="shared" si="351"/>
        <v>1</v>
      </c>
      <c r="AP3219">
        <f t="shared" si="352"/>
        <v>0</v>
      </c>
      <c r="AQ3219">
        <f t="shared" si="353"/>
        <v>0</v>
      </c>
      <c r="AR3219">
        <f t="shared" si="354"/>
        <v>0</v>
      </c>
      <c r="AS3219" t="str">
        <f t="shared" si="355"/>
        <v/>
      </c>
      <c r="BO3219" t="str">
        <f t="shared" si="356"/>
        <v/>
      </c>
    </row>
    <row r="3220" spans="2:67" ht="114.75">
      <c r="B3220">
        <v>99644</v>
      </c>
      <c r="C3220" t="s">
        <v>7965</v>
      </c>
      <c r="D3220" t="s">
        <v>10513</v>
      </c>
      <c r="E3220" t="s">
        <v>10514</v>
      </c>
      <c r="F3220" t="s">
        <v>11164</v>
      </c>
      <c r="G3220" t="s">
        <v>11769</v>
      </c>
      <c r="H3220" t="s">
        <v>11166</v>
      </c>
      <c r="I3220" t="s">
        <v>4350</v>
      </c>
      <c r="J3220">
        <v>1913</v>
      </c>
      <c r="K3220" t="s">
        <v>11770</v>
      </c>
      <c r="L3220" t="s">
        <v>10519</v>
      </c>
      <c r="M3220" s="16" t="s">
        <v>11771</v>
      </c>
      <c r="N3220" s="8">
        <v>0</v>
      </c>
      <c r="O3220" s="8">
        <v>1</v>
      </c>
      <c r="P3220" s="8">
        <v>0</v>
      </c>
      <c r="Q3220" s="8">
        <v>0</v>
      </c>
      <c r="R3220" s="8" t="s">
        <v>3732</v>
      </c>
      <c r="S3220" s="8">
        <v>0</v>
      </c>
      <c r="T3220" s="8">
        <v>1</v>
      </c>
      <c r="U3220" s="8">
        <v>0</v>
      </c>
      <c r="V3220" s="8">
        <v>0</v>
      </c>
      <c r="W3220" s="8">
        <v>0</v>
      </c>
      <c r="X3220" s="8">
        <v>0</v>
      </c>
      <c r="Y3220" s="8">
        <v>0</v>
      </c>
      <c r="Z3220" s="8">
        <v>0</v>
      </c>
      <c r="AA3220" s="8" t="s">
        <v>8001</v>
      </c>
      <c r="AB3220" s="8">
        <v>0</v>
      </c>
      <c r="AC3220" s="8">
        <v>0</v>
      </c>
      <c r="AD3220" s="8">
        <v>1</v>
      </c>
      <c r="AE3220" s="8">
        <v>0</v>
      </c>
      <c r="AF3220" s="8">
        <v>0</v>
      </c>
      <c r="AG3220" s="8">
        <v>1</v>
      </c>
      <c r="AH3220" s="8">
        <v>0</v>
      </c>
      <c r="AI3220" s="8">
        <v>0</v>
      </c>
      <c r="AJ3220" s="8" t="s">
        <v>11772</v>
      </c>
      <c r="AK3220" s="8">
        <v>0</v>
      </c>
      <c r="AM3220" s="8" t="str">
        <f t="shared" si="350"/>
        <v>Agreed</v>
      </c>
      <c r="AN3220" s="8" t="s">
        <v>57</v>
      </c>
      <c r="AO3220">
        <f t="shared" si="351"/>
        <v>0</v>
      </c>
      <c r="AP3220">
        <f t="shared" si="352"/>
        <v>1</v>
      </c>
      <c r="AQ3220">
        <f t="shared" si="353"/>
        <v>0</v>
      </c>
      <c r="AR3220">
        <f t="shared" si="354"/>
        <v>0</v>
      </c>
      <c r="AS3220" t="str">
        <f t="shared" si="355"/>
        <v/>
      </c>
      <c r="BO3220" t="str">
        <f t="shared" si="356"/>
        <v/>
      </c>
    </row>
    <row r="3221" spans="2:67" ht="45">
      <c r="B3221">
        <v>99646</v>
      </c>
      <c r="C3221" t="s">
        <v>7965</v>
      </c>
      <c r="D3221" t="s">
        <v>10513</v>
      </c>
      <c r="E3221" t="s">
        <v>10514</v>
      </c>
      <c r="F3221" t="s">
        <v>11164</v>
      </c>
      <c r="G3221" t="s">
        <v>11773</v>
      </c>
      <c r="H3221" t="s">
        <v>11166</v>
      </c>
      <c r="I3221" t="s">
        <v>4350</v>
      </c>
      <c r="J3221">
        <v>1913</v>
      </c>
      <c r="K3221" t="s">
        <v>11770</v>
      </c>
      <c r="L3221" t="s">
        <v>10519</v>
      </c>
      <c r="M3221" s="1" t="s">
        <v>11774</v>
      </c>
      <c r="N3221" s="8">
        <v>1</v>
      </c>
      <c r="O3221" s="8">
        <v>0</v>
      </c>
      <c r="P3221" s="8">
        <v>0</v>
      </c>
      <c r="Q3221" s="8">
        <v>0</v>
      </c>
      <c r="R3221" s="8" t="s">
        <v>3214</v>
      </c>
      <c r="S3221" s="8">
        <v>0</v>
      </c>
      <c r="T3221" s="8">
        <v>1</v>
      </c>
      <c r="U3221" s="8">
        <v>0</v>
      </c>
      <c r="V3221" s="8">
        <v>0</v>
      </c>
      <c r="W3221" s="8">
        <v>0</v>
      </c>
      <c r="X3221" s="8">
        <v>0</v>
      </c>
      <c r="Y3221" s="8">
        <v>0</v>
      </c>
      <c r="Z3221" s="8">
        <v>0</v>
      </c>
      <c r="AA3221" s="8" t="s">
        <v>7974</v>
      </c>
      <c r="AB3221" s="8">
        <v>0</v>
      </c>
      <c r="AC3221" s="8">
        <v>1</v>
      </c>
      <c r="AD3221" s="8">
        <v>0</v>
      </c>
      <c r="AE3221" s="8">
        <v>0</v>
      </c>
      <c r="AF3221" s="8">
        <v>0</v>
      </c>
      <c r="AG3221" s="8">
        <v>0</v>
      </c>
      <c r="AH3221" s="8">
        <v>0</v>
      </c>
      <c r="AI3221" s="8">
        <v>0</v>
      </c>
      <c r="AJ3221" s="8" t="s">
        <v>7975</v>
      </c>
      <c r="AK3221" s="8">
        <v>0</v>
      </c>
      <c r="AM3221" s="8" t="str">
        <f t="shared" si="350"/>
        <v>Agreed</v>
      </c>
      <c r="AN3221" s="8" t="s">
        <v>57</v>
      </c>
      <c r="AO3221">
        <f t="shared" si="351"/>
        <v>1</v>
      </c>
      <c r="AP3221">
        <f t="shared" si="352"/>
        <v>0</v>
      </c>
      <c r="AQ3221">
        <f t="shared" si="353"/>
        <v>0</v>
      </c>
      <c r="AR3221">
        <f t="shared" si="354"/>
        <v>0</v>
      </c>
      <c r="AS3221" t="str">
        <f t="shared" si="355"/>
        <v/>
      </c>
      <c r="BO3221" t="str">
        <f t="shared" si="356"/>
        <v/>
      </c>
    </row>
    <row r="3222" spans="2:67" ht="73.5">
      <c r="B3222">
        <v>99647</v>
      </c>
      <c r="C3222" t="s">
        <v>7965</v>
      </c>
      <c r="D3222" t="s">
        <v>10513</v>
      </c>
      <c r="E3222" t="s">
        <v>10514</v>
      </c>
      <c r="F3222" t="s">
        <v>11164</v>
      </c>
      <c r="G3222" t="s">
        <v>11773</v>
      </c>
      <c r="H3222" t="s">
        <v>11166</v>
      </c>
      <c r="I3222" t="s">
        <v>4350</v>
      </c>
      <c r="J3222">
        <v>1913</v>
      </c>
      <c r="K3222" t="s">
        <v>11770</v>
      </c>
      <c r="L3222" t="s">
        <v>10519</v>
      </c>
      <c r="M3222" s="1" t="s">
        <v>11775</v>
      </c>
      <c r="N3222" s="8">
        <v>0</v>
      </c>
      <c r="O3222" s="8">
        <v>1</v>
      </c>
      <c r="P3222" s="8">
        <v>0</v>
      </c>
      <c r="Q3222" s="8">
        <v>1</v>
      </c>
      <c r="R3222" s="8" t="s">
        <v>11776</v>
      </c>
      <c r="S3222" s="8">
        <v>0</v>
      </c>
      <c r="T3222" s="8">
        <v>1</v>
      </c>
      <c r="U3222" s="8">
        <v>0</v>
      </c>
      <c r="V3222" s="8">
        <v>0</v>
      </c>
      <c r="W3222" s="8">
        <v>0</v>
      </c>
      <c r="X3222" s="8">
        <v>0</v>
      </c>
      <c r="Y3222" s="8">
        <v>0</v>
      </c>
      <c r="Z3222" s="8">
        <v>0</v>
      </c>
      <c r="AA3222" s="8" t="s">
        <v>11777</v>
      </c>
      <c r="AB3222" s="8">
        <v>0</v>
      </c>
      <c r="AC3222" s="8">
        <v>0</v>
      </c>
      <c r="AD3222" s="8">
        <v>0</v>
      </c>
      <c r="AE3222" s="8">
        <v>0</v>
      </c>
      <c r="AF3222" s="8">
        <v>0</v>
      </c>
      <c r="AG3222" s="8">
        <v>1</v>
      </c>
      <c r="AH3222" s="8">
        <v>0</v>
      </c>
      <c r="AI3222" s="8">
        <v>0</v>
      </c>
      <c r="AJ3222" s="8" t="s">
        <v>11778</v>
      </c>
      <c r="AK3222" s="8">
        <v>0</v>
      </c>
      <c r="AM3222" s="8" t="str">
        <f t="shared" si="350"/>
        <v>Agreed</v>
      </c>
      <c r="AN3222" s="8" t="s">
        <v>57</v>
      </c>
      <c r="AO3222">
        <f t="shared" si="351"/>
        <v>0</v>
      </c>
      <c r="AP3222">
        <f t="shared" si="352"/>
        <v>1</v>
      </c>
      <c r="AQ3222">
        <f t="shared" si="353"/>
        <v>0</v>
      </c>
      <c r="AR3222">
        <f t="shared" si="354"/>
        <v>1</v>
      </c>
      <c r="AS3222" t="str">
        <f t="shared" si="355"/>
        <v/>
      </c>
      <c r="BO3222" t="str">
        <f t="shared" si="356"/>
        <v/>
      </c>
    </row>
    <row r="3223" spans="2:67" ht="45">
      <c r="B3223">
        <v>99649</v>
      </c>
      <c r="C3223" t="s">
        <v>7965</v>
      </c>
      <c r="D3223" t="s">
        <v>10513</v>
      </c>
      <c r="E3223" t="s">
        <v>10514</v>
      </c>
      <c r="F3223" t="s">
        <v>11164</v>
      </c>
      <c r="G3223" t="s">
        <v>11773</v>
      </c>
      <c r="H3223" t="s">
        <v>11166</v>
      </c>
      <c r="I3223" t="s">
        <v>7017</v>
      </c>
      <c r="J3223">
        <v>1913</v>
      </c>
      <c r="K3223" t="s">
        <v>11770</v>
      </c>
      <c r="L3223" t="s">
        <v>10519</v>
      </c>
      <c r="M3223" s="1" t="s">
        <v>11779</v>
      </c>
      <c r="N3223" s="8">
        <v>1</v>
      </c>
      <c r="O3223" s="8">
        <v>0</v>
      </c>
      <c r="P3223" s="8">
        <v>0</v>
      </c>
      <c r="Q3223" s="8">
        <v>0</v>
      </c>
      <c r="R3223" s="8" t="s">
        <v>3214</v>
      </c>
      <c r="S3223" s="8">
        <v>0</v>
      </c>
      <c r="T3223" s="8">
        <v>1</v>
      </c>
      <c r="U3223" s="8">
        <v>0</v>
      </c>
      <c r="V3223" s="8">
        <v>0</v>
      </c>
      <c r="W3223" s="8">
        <v>0</v>
      </c>
      <c r="X3223" s="8">
        <v>0</v>
      </c>
      <c r="Y3223" s="8">
        <v>0</v>
      </c>
      <c r="Z3223" s="8">
        <v>0</v>
      </c>
      <c r="AA3223" s="8" t="s">
        <v>7974</v>
      </c>
      <c r="AB3223" s="8">
        <v>0</v>
      </c>
      <c r="AC3223" s="8">
        <v>1</v>
      </c>
      <c r="AD3223" s="8">
        <v>0</v>
      </c>
      <c r="AE3223" s="8">
        <v>0</v>
      </c>
      <c r="AF3223" s="8">
        <v>0</v>
      </c>
      <c r="AG3223" s="8">
        <v>0</v>
      </c>
      <c r="AH3223" s="8">
        <v>0</v>
      </c>
      <c r="AI3223" s="8">
        <v>0</v>
      </c>
      <c r="AJ3223" s="8" t="s">
        <v>7975</v>
      </c>
      <c r="AK3223" s="8">
        <v>0</v>
      </c>
      <c r="AM3223" s="8" t="str">
        <f t="shared" si="350"/>
        <v>Agreed</v>
      </c>
      <c r="AN3223" s="8" t="s">
        <v>57</v>
      </c>
      <c r="AO3223">
        <f t="shared" si="351"/>
        <v>1</v>
      </c>
      <c r="AP3223">
        <f t="shared" si="352"/>
        <v>0</v>
      </c>
      <c r="AQ3223">
        <f t="shared" si="353"/>
        <v>0</v>
      </c>
      <c r="AR3223">
        <f t="shared" si="354"/>
        <v>0</v>
      </c>
      <c r="AS3223" t="str">
        <f t="shared" si="355"/>
        <v/>
      </c>
      <c r="BO3223" t="str">
        <f t="shared" si="356"/>
        <v/>
      </c>
    </row>
    <row r="3224" spans="2:67" ht="45">
      <c r="B3224">
        <v>99650</v>
      </c>
      <c r="C3224" t="s">
        <v>7965</v>
      </c>
      <c r="D3224" t="s">
        <v>10513</v>
      </c>
      <c r="E3224" t="s">
        <v>10514</v>
      </c>
      <c r="F3224" t="s">
        <v>11164</v>
      </c>
      <c r="G3224" t="s">
        <v>11773</v>
      </c>
      <c r="H3224" t="s">
        <v>11166</v>
      </c>
      <c r="I3224" t="s">
        <v>7017</v>
      </c>
      <c r="J3224">
        <v>1913</v>
      </c>
      <c r="K3224" t="s">
        <v>11770</v>
      </c>
      <c r="L3224" t="s">
        <v>10519</v>
      </c>
      <c r="M3224" s="51" t="s">
        <v>11780</v>
      </c>
      <c r="N3224" s="8">
        <v>0</v>
      </c>
      <c r="O3224" s="8">
        <v>0</v>
      </c>
      <c r="P3224" s="8">
        <v>0</v>
      </c>
      <c r="Q3224" s="8">
        <v>1</v>
      </c>
      <c r="R3224" s="8" t="s">
        <v>11781</v>
      </c>
      <c r="S3224" s="8">
        <v>0</v>
      </c>
      <c r="T3224" s="8">
        <v>1</v>
      </c>
      <c r="U3224" s="8">
        <v>0</v>
      </c>
      <c r="V3224" s="8">
        <v>0</v>
      </c>
      <c r="W3224" s="8">
        <v>0</v>
      </c>
      <c r="X3224" s="8">
        <v>0</v>
      </c>
      <c r="Y3224" s="8">
        <v>0</v>
      </c>
      <c r="Z3224" s="8">
        <v>0</v>
      </c>
      <c r="AA3224" s="8" t="s">
        <v>7974</v>
      </c>
      <c r="AB3224" s="8">
        <v>0</v>
      </c>
      <c r="AC3224" s="8">
        <v>1</v>
      </c>
      <c r="AD3224" s="8">
        <v>0</v>
      </c>
      <c r="AE3224" s="8">
        <v>0</v>
      </c>
      <c r="AF3224" s="8">
        <v>0</v>
      </c>
      <c r="AG3224" s="8">
        <v>0</v>
      </c>
      <c r="AH3224" s="8">
        <v>0</v>
      </c>
      <c r="AI3224" s="8">
        <v>0</v>
      </c>
      <c r="AJ3224" s="8" t="s">
        <v>11782</v>
      </c>
      <c r="AK3224" s="8">
        <v>0</v>
      </c>
      <c r="AM3224" s="8" t="str">
        <f t="shared" si="350"/>
        <v>Agreed</v>
      </c>
      <c r="AN3224" s="8" t="s">
        <v>57</v>
      </c>
      <c r="AO3224">
        <f t="shared" si="351"/>
        <v>0</v>
      </c>
      <c r="AP3224">
        <f t="shared" si="352"/>
        <v>0</v>
      </c>
      <c r="AQ3224">
        <f t="shared" si="353"/>
        <v>0</v>
      </c>
      <c r="AR3224">
        <f t="shared" si="354"/>
        <v>1</v>
      </c>
      <c r="AS3224" t="str">
        <f t="shared" si="355"/>
        <v/>
      </c>
      <c r="BO3224" t="str">
        <f t="shared" si="356"/>
        <v/>
      </c>
    </row>
    <row r="3225" spans="2:67" ht="45">
      <c r="B3225">
        <v>99651</v>
      </c>
      <c r="C3225" t="s">
        <v>7965</v>
      </c>
      <c r="D3225" t="s">
        <v>10513</v>
      </c>
      <c r="E3225" t="s">
        <v>10514</v>
      </c>
      <c r="F3225" t="s">
        <v>11164</v>
      </c>
      <c r="G3225" t="s">
        <v>11773</v>
      </c>
      <c r="H3225" t="s">
        <v>11166</v>
      </c>
      <c r="I3225" t="s">
        <v>7017</v>
      </c>
      <c r="J3225">
        <v>1913</v>
      </c>
      <c r="K3225" t="s">
        <v>11770</v>
      </c>
      <c r="L3225" t="s">
        <v>10519</v>
      </c>
      <c r="M3225" s="1" t="s">
        <v>11783</v>
      </c>
      <c r="N3225" s="8">
        <v>1</v>
      </c>
      <c r="O3225" s="8">
        <v>0</v>
      </c>
      <c r="P3225" s="8">
        <v>0</v>
      </c>
      <c r="Q3225" s="8">
        <v>0</v>
      </c>
      <c r="R3225" s="8" t="s">
        <v>3214</v>
      </c>
      <c r="S3225" s="8">
        <v>0</v>
      </c>
      <c r="T3225" s="8">
        <v>1</v>
      </c>
      <c r="U3225" s="8">
        <v>0</v>
      </c>
      <c r="V3225" s="8">
        <v>0</v>
      </c>
      <c r="W3225" s="8">
        <v>0</v>
      </c>
      <c r="X3225" s="8">
        <v>0</v>
      </c>
      <c r="Y3225" s="8">
        <v>0</v>
      </c>
      <c r="Z3225" s="8">
        <v>0</v>
      </c>
      <c r="AA3225" s="8" t="s">
        <v>7974</v>
      </c>
      <c r="AB3225" s="8">
        <v>0</v>
      </c>
      <c r="AC3225" s="8">
        <v>1</v>
      </c>
      <c r="AD3225" s="8">
        <v>0</v>
      </c>
      <c r="AE3225" s="8">
        <v>0</v>
      </c>
      <c r="AF3225" s="8">
        <v>0</v>
      </c>
      <c r="AG3225" s="8">
        <v>0</v>
      </c>
      <c r="AH3225" s="8">
        <v>0</v>
      </c>
      <c r="AI3225" s="8">
        <v>0</v>
      </c>
      <c r="AJ3225" s="8" t="s">
        <v>7975</v>
      </c>
      <c r="AK3225" s="8">
        <v>0</v>
      </c>
      <c r="AM3225" s="8" t="str">
        <f t="shared" si="350"/>
        <v>Agreed</v>
      </c>
      <c r="AN3225" s="8" t="s">
        <v>57</v>
      </c>
      <c r="AO3225">
        <f t="shared" si="351"/>
        <v>1</v>
      </c>
      <c r="AP3225">
        <f t="shared" si="352"/>
        <v>0</v>
      </c>
      <c r="AQ3225">
        <f t="shared" si="353"/>
        <v>0</v>
      </c>
      <c r="AR3225">
        <f t="shared" si="354"/>
        <v>0</v>
      </c>
      <c r="AS3225" t="str">
        <f t="shared" si="355"/>
        <v/>
      </c>
      <c r="BO3225" t="str">
        <f t="shared" si="356"/>
        <v/>
      </c>
    </row>
    <row r="3226" spans="2:67" ht="45">
      <c r="B3226">
        <v>99652</v>
      </c>
      <c r="C3226" t="s">
        <v>7965</v>
      </c>
      <c r="D3226" t="s">
        <v>10513</v>
      </c>
      <c r="E3226" t="s">
        <v>10514</v>
      </c>
      <c r="F3226" t="s">
        <v>11164</v>
      </c>
      <c r="G3226" t="s">
        <v>11773</v>
      </c>
      <c r="H3226" t="s">
        <v>11166</v>
      </c>
      <c r="I3226" t="s">
        <v>7017</v>
      </c>
      <c r="J3226">
        <v>1913</v>
      </c>
      <c r="K3226" t="s">
        <v>11770</v>
      </c>
      <c r="L3226" t="s">
        <v>10519</v>
      </c>
      <c r="M3226" s="1" t="s">
        <v>11784</v>
      </c>
      <c r="N3226" s="8">
        <v>1</v>
      </c>
      <c r="O3226" s="8">
        <v>0</v>
      </c>
      <c r="P3226" s="8">
        <v>0</v>
      </c>
      <c r="Q3226" s="8">
        <v>0</v>
      </c>
      <c r="R3226" s="8" t="s">
        <v>3214</v>
      </c>
      <c r="S3226" s="8">
        <v>0</v>
      </c>
      <c r="T3226" s="8">
        <v>1</v>
      </c>
      <c r="U3226" s="8">
        <v>0</v>
      </c>
      <c r="V3226" s="8">
        <v>0</v>
      </c>
      <c r="W3226" s="8">
        <v>0</v>
      </c>
      <c r="X3226" s="8">
        <v>0</v>
      </c>
      <c r="Y3226" s="8">
        <v>0</v>
      </c>
      <c r="Z3226" s="8">
        <v>0</v>
      </c>
      <c r="AA3226" s="8" t="s">
        <v>7974</v>
      </c>
      <c r="AB3226" s="8">
        <v>0</v>
      </c>
      <c r="AC3226" s="8">
        <v>1</v>
      </c>
      <c r="AD3226" s="8">
        <v>0</v>
      </c>
      <c r="AE3226" s="8">
        <v>0</v>
      </c>
      <c r="AF3226" s="8">
        <v>0</v>
      </c>
      <c r="AG3226" s="8">
        <v>0</v>
      </c>
      <c r="AH3226" s="8">
        <v>0</v>
      </c>
      <c r="AI3226" s="8">
        <v>0</v>
      </c>
      <c r="AJ3226" s="8" t="s">
        <v>7975</v>
      </c>
      <c r="AK3226" s="8">
        <v>0</v>
      </c>
      <c r="AM3226" s="8" t="str">
        <f t="shared" si="350"/>
        <v>Agreed</v>
      </c>
      <c r="AN3226" s="8" t="s">
        <v>57</v>
      </c>
      <c r="AO3226">
        <f t="shared" si="351"/>
        <v>1</v>
      </c>
      <c r="AP3226">
        <f t="shared" si="352"/>
        <v>0</v>
      </c>
      <c r="AQ3226">
        <f t="shared" si="353"/>
        <v>0</v>
      </c>
      <c r="AR3226">
        <f t="shared" si="354"/>
        <v>0</v>
      </c>
      <c r="AS3226" t="str">
        <f t="shared" si="355"/>
        <v/>
      </c>
      <c r="BO3226" t="str">
        <f t="shared" si="356"/>
        <v/>
      </c>
    </row>
    <row r="3227" spans="2:67" ht="45">
      <c r="B3227">
        <v>99653</v>
      </c>
      <c r="C3227" t="s">
        <v>7965</v>
      </c>
      <c r="D3227" t="s">
        <v>10513</v>
      </c>
      <c r="E3227" t="s">
        <v>10514</v>
      </c>
      <c r="F3227" t="s">
        <v>11164</v>
      </c>
      <c r="G3227" t="s">
        <v>11773</v>
      </c>
      <c r="H3227" t="s">
        <v>11166</v>
      </c>
      <c r="I3227" t="s">
        <v>7017</v>
      </c>
      <c r="J3227">
        <v>1913</v>
      </c>
      <c r="K3227" t="s">
        <v>11770</v>
      </c>
      <c r="L3227" t="s">
        <v>10519</v>
      </c>
      <c r="M3227" s="1" t="s">
        <v>11785</v>
      </c>
      <c r="N3227" s="8">
        <v>1</v>
      </c>
      <c r="O3227" s="8">
        <v>0</v>
      </c>
      <c r="P3227" s="8">
        <v>0</v>
      </c>
      <c r="Q3227" s="8">
        <v>0</v>
      </c>
      <c r="R3227" s="8" t="s">
        <v>3214</v>
      </c>
      <c r="S3227" s="8">
        <v>0</v>
      </c>
      <c r="T3227" s="8">
        <v>1</v>
      </c>
      <c r="U3227" s="8">
        <v>0</v>
      </c>
      <c r="V3227" s="8">
        <v>0</v>
      </c>
      <c r="W3227" s="8">
        <v>0</v>
      </c>
      <c r="X3227" s="8">
        <v>0</v>
      </c>
      <c r="Y3227" s="8">
        <v>0</v>
      </c>
      <c r="Z3227" s="8">
        <v>0</v>
      </c>
      <c r="AA3227" s="8" t="s">
        <v>7974</v>
      </c>
      <c r="AB3227" s="8">
        <v>0</v>
      </c>
      <c r="AC3227" s="8">
        <v>1</v>
      </c>
      <c r="AD3227" s="8">
        <v>0</v>
      </c>
      <c r="AE3227" s="8">
        <v>0</v>
      </c>
      <c r="AF3227" s="8">
        <v>0</v>
      </c>
      <c r="AG3227" s="8">
        <v>0</v>
      </c>
      <c r="AH3227" s="8">
        <v>0</v>
      </c>
      <c r="AI3227" s="8">
        <v>0</v>
      </c>
      <c r="AJ3227" s="8" t="s">
        <v>7975</v>
      </c>
      <c r="AK3227" s="8">
        <v>0</v>
      </c>
      <c r="AM3227" s="8" t="str">
        <f t="shared" si="350"/>
        <v>Agreed</v>
      </c>
      <c r="AN3227" s="8" t="s">
        <v>57</v>
      </c>
      <c r="AO3227">
        <f t="shared" si="351"/>
        <v>1</v>
      </c>
      <c r="AP3227">
        <f t="shared" si="352"/>
        <v>0</v>
      </c>
      <c r="AQ3227">
        <f t="shared" si="353"/>
        <v>0</v>
      </c>
      <c r="AR3227">
        <f t="shared" si="354"/>
        <v>0</v>
      </c>
      <c r="AS3227" t="str">
        <f t="shared" si="355"/>
        <v/>
      </c>
      <c r="BO3227" t="str">
        <f t="shared" si="356"/>
        <v/>
      </c>
    </row>
    <row r="3228" spans="2:67" ht="60">
      <c r="B3228">
        <v>99654</v>
      </c>
      <c r="C3228" t="s">
        <v>7965</v>
      </c>
      <c r="D3228" t="s">
        <v>10513</v>
      </c>
      <c r="E3228" t="s">
        <v>10514</v>
      </c>
      <c r="F3228" t="s">
        <v>11164</v>
      </c>
      <c r="G3228" t="s">
        <v>11773</v>
      </c>
      <c r="H3228" t="s">
        <v>11166</v>
      </c>
      <c r="I3228" t="s">
        <v>7017</v>
      </c>
      <c r="J3228">
        <v>1913</v>
      </c>
      <c r="K3228" t="s">
        <v>11770</v>
      </c>
      <c r="L3228" t="s">
        <v>10519</v>
      </c>
      <c r="M3228" s="1" t="s">
        <v>11786</v>
      </c>
      <c r="N3228" s="8">
        <v>0</v>
      </c>
      <c r="O3228" s="8">
        <v>1</v>
      </c>
      <c r="P3228" s="8">
        <v>0</v>
      </c>
      <c r="Q3228" s="8">
        <v>0</v>
      </c>
      <c r="R3228" s="8" t="s">
        <v>11787</v>
      </c>
      <c r="S3228" s="8">
        <v>0</v>
      </c>
      <c r="T3228" s="8">
        <v>1</v>
      </c>
      <c r="U3228" s="8">
        <v>0</v>
      </c>
      <c r="V3228" s="8">
        <v>0</v>
      </c>
      <c r="W3228" s="8">
        <v>0</v>
      </c>
      <c r="X3228" s="8">
        <v>0</v>
      </c>
      <c r="Y3228" s="8">
        <v>0</v>
      </c>
      <c r="Z3228" s="8">
        <v>0</v>
      </c>
      <c r="AA3228" s="8" t="s">
        <v>8030</v>
      </c>
      <c r="AB3228" s="8">
        <v>0</v>
      </c>
      <c r="AC3228" s="8">
        <v>0</v>
      </c>
      <c r="AD3228" s="8">
        <v>1</v>
      </c>
      <c r="AE3228" s="8">
        <v>0</v>
      </c>
      <c r="AF3228" s="8">
        <v>0</v>
      </c>
      <c r="AG3228" s="8">
        <v>0</v>
      </c>
      <c r="AH3228" s="8">
        <v>0</v>
      </c>
      <c r="AI3228" s="8">
        <v>0</v>
      </c>
      <c r="AJ3228" s="8" t="s">
        <v>11788</v>
      </c>
      <c r="AK3228" s="8">
        <v>0</v>
      </c>
      <c r="AM3228" s="8" t="str">
        <f t="shared" si="350"/>
        <v>Agreed</v>
      </c>
      <c r="AN3228" s="8" t="s">
        <v>57</v>
      </c>
      <c r="AO3228">
        <f t="shared" si="351"/>
        <v>0</v>
      </c>
      <c r="AP3228">
        <f t="shared" si="352"/>
        <v>1</v>
      </c>
      <c r="AQ3228">
        <f t="shared" si="353"/>
        <v>0</v>
      </c>
      <c r="AR3228">
        <f t="shared" si="354"/>
        <v>0</v>
      </c>
      <c r="AS3228" t="str">
        <f t="shared" si="355"/>
        <v/>
      </c>
      <c r="BO3228" t="str">
        <f t="shared" si="356"/>
        <v/>
      </c>
    </row>
    <row r="3229" spans="2:67" ht="45">
      <c r="B3229">
        <v>99655</v>
      </c>
      <c r="C3229" t="s">
        <v>7965</v>
      </c>
      <c r="D3229" t="s">
        <v>10513</v>
      </c>
      <c r="E3229" t="s">
        <v>10514</v>
      </c>
      <c r="F3229" t="s">
        <v>11164</v>
      </c>
      <c r="G3229" t="s">
        <v>11773</v>
      </c>
      <c r="H3229" t="s">
        <v>11166</v>
      </c>
      <c r="I3229" t="s">
        <v>7017</v>
      </c>
      <c r="J3229">
        <v>1913</v>
      </c>
      <c r="K3229" t="s">
        <v>11770</v>
      </c>
      <c r="L3229" t="s">
        <v>10519</v>
      </c>
      <c r="M3229" s="1" t="s">
        <v>11789</v>
      </c>
      <c r="N3229" s="8">
        <v>1</v>
      </c>
      <c r="O3229" s="8">
        <v>0</v>
      </c>
      <c r="P3229" s="8">
        <v>0</v>
      </c>
      <c r="Q3229" s="8">
        <v>0</v>
      </c>
      <c r="R3229" s="8" t="s">
        <v>3214</v>
      </c>
      <c r="S3229" s="8">
        <v>0</v>
      </c>
      <c r="T3229" s="8">
        <v>1</v>
      </c>
      <c r="U3229" s="8">
        <v>0</v>
      </c>
      <c r="V3229" s="8">
        <v>0</v>
      </c>
      <c r="W3229" s="8">
        <v>0</v>
      </c>
      <c r="X3229" s="8">
        <v>0</v>
      </c>
      <c r="Y3229" s="8">
        <v>0</v>
      </c>
      <c r="Z3229" s="8">
        <v>0</v>
      </c>
      <c r="AA3229" s="8" t="s">
        <v>7974</v>
      </c>
      <c r="AB3229" s="8">
        <v>0</v>
      </c>
      <c r="AC3229" s="8">
        <v>1</v>
      </c>
      <c r="AD3229" s="8">
        <v>0</v>
      </c>
      <c r="AE3229" s="8">
        <v>0</v>
      </c>
      <c r="AF3229" s="8">
        <v>0</v>
      </c>
      <c r="AG3229" s="8">
        <v>0</v>
      </c>
      <c r="AH3229" s="8">
        <v>0</v>
      </c>
      <c r="AI3229" s="8">
        <v>0</v>
      </c>
      <c r="AJ3229" s="8" t="s">
        <v>7975</v>
      </c>
      <c r="AK3229" s="8">
        <v>0</v>
      </c>
      <c r="AM3229" s="8" t="str">
        <f t="shared" si="350"/>
        <v>Agreed</v>
      </c>
      <c r="AN3229" s="8" t="s">
        <v>57</v>
      </c>
      <c r="AO3229">
        <f t="shared" si="351"/>
        <v>1</v>
      </c>
      <c r="AP3229">
        <f t="shared" si="352"/>
        <v>0</v>
      </c>
      <c r="AQ3229">
        <f t="shared" si="353"/>
        <v>0</v>
      </c>
      <c r="AR3229">
        <f t="shared" si="354"/>
        <v>0</v>
      </c>
      <c r="AS3229" t="str">
        <f t="shared" si="355"/>
        <v/>
      </c>
      <c r="BO3229" t="str">
        <f t="shared" si="356"/>
        <v/>
      </c>
    </row>
    <row r="3230" spans="2:67" ht="75">
      <c r="B3230">
        <v>99656</v>
      </c>
      <c r="C3230" t="s">
        <v>7965</v>
      </c>
      <c r="D3230" t="s">
        <v>10513</v>
      </c>
      <c r="E3230" t="s">
        <v>10514</v>
      </c>
      <c r="F3230" t="s">
        <v>11164</v>
      </c>
      <c r="G3230" t="s">
        <v>11773</v>
      </c>
      <c r="H3230" t="s">
        <v>11166</v>
      </c>
      <c r="I3230" t="s">
        <v>7017</v>
      </c>
      <c r="J3230">
        <v>1913</v>
      </c>
      <c r="K3230" t="s">
        <v>11790</v>
      </c>
      <c r="L3230" t="s">
        <v>10519</v>
      </c>
      <c r="M3230" s="51" t="s">
        <v>11791</v>
      </c>
      <c r="N3230" s="8">
        <v>0</v>
      </c>
      <c r="O3230" s="8">
        <v>1</v>
      </c>
      <c r="P3230" s="8">
        <v>0</v>
      </c>
      <c r="Q3230" s="8">
        <v>0</v>
      </c>
      <c r="R3230" s="8" t="s">
        <v>2974</v>
      </c>
      <c r="S3230" s="8">
        <v>0</v>
      </c>
      <c r="T3230" s="8">
        <v>0</v>
      </c>
      <c r="U3230" s="8">
        <v>0</v>
      </c>
      <c r="V3230" s="8">
        <v>0</v>
      </c>
      <c r="W3230" s="8">
        <v>0</v>
      </c>
      <c r="X3230" s="8">
        <v>0</v>
      </c>
      <c r="Y3230" s="8">
        <v>1</v>
      </c>
      <c r="Z3230" s="8">
        <v>0</v>
      </c>
      <c r="AA3230" s="8" t="s">
        <v>11792</v>
      </c>
      <c r="AB3230" s="8">
        <v>0</v>
      </c>
      <c r="AC3230" s="8">
        <v>0</v>
      </c>
      <c r="AD3230" s="8">
        <v>1</v>
      </c>
      <c r="AE3230" s="8">
        <v>0</v>
      </c>
      <c r="AF3230" s="8">
        <v>0</v>
      </c>
      <c r="AG3230" s="8">
        <v>0</v>
      </c>
      <c r="AH3230" s="8">
        <v>0</v>
      </c>
      <c r="AI3230" s="8">
        <v>0</v>
      </c>
      <c r="AJ3230" s="8" t="s">
        <v>11793</v>
      </c>
      <c r="AK3230" s="8">
        <v>0</v>
      </c>
      <c r="AM3230" s="8" t="str">
        <f t="shared" si="350"/>
        <v>Agreed</v>
      </c>
      <c r="AN3230" s="8" t="s">
        <v>57</v>
      </c>
      <c r="AO3230">
        <f t="shared" si="351"/>
        <v>0</v>
      </c>
      <c r="AP3230">
        <f t="shared" si="352"/>
        <v>1</v>
      </c>
      <c r="AQ3230">
        <f t="shared" si="353"/>
        <v>0</v>
      </c>
      <c r="AR3230">
        <f t="shared" si="354"/>
        <v>0</v>
      </c>
      <c r="AS3230" t="str">
        <f t="shared" si="355"/>
        <v/>
      </c>
      <c r="BO3230" t="str">
        <f t="shared" si="356"/>
        <v/>
      </c>
    </row>
    <row r="3231" spans="2:67" ht="45">
      <c r="B3231">
        <v>99657</v>
      </c>
      <c r="C3231" t="s">
        <v>7965</v>
      </c>
      <c r="D3231" t="s">
        <v>10513</v>
      </c>
      <c r="E3231" t="s">
        <v>10514</v>
      </c>
      <c r="F3231" t="s">
        <v>11164</v>
      </c>
      <c r="G3231" t="s">
        <v>11773</v>
      </c>
      <c r="H3231" t="s">
        <v>11166</v>
      </c>
      <c r="I3231" t="s">
        <v>7017</v>
      </c>
      <c r="J3231">
        <v>1913</v>
      </c>
      <c r="K3231" t="s">
        <v>11770</v>
      </c>
      <c r="L3231" t="s">
        <v>10519</v>
      </c>
      <c r="M3231" s="1" t="s">
        <v>11794</v>
      </c>
      <c r="N3231" s="8">
        <v>1</v>
      </c>
      <c r="O3231" s="8">
        <v>0</v>
      </c>
      <c r="P3231" s="8">
        <v>0</v>
      </c>
      <c r="Q3231" s="8">
        <v>0</v>
      </c>
      <c r="R3231" s="8" t="s">
        <v>3214</v>
      </c>
      <c r="S3231" s="8">
        <v>0</v>
      </c>
      <c r="T3231" s="8">
        <v>1</v>
      </c>
      <c r="U3231" s="8">
        <v>0</v>
      </c>
      <c r="V3231" s="8">
        <v>0</v>
      </c>
      <c r="W3231" s="8">
        <v>0</v>
      </c>
      <c r="X3231" s="8">
        <v>0</v>
      </c>
      <c r="Y3231" s="8">
        <v>0</v>
      </c>
      <c r="Z3231" s="8">
        <v>0</v>
      </c>
      <c r="AA3231" s="8" t="s">
        <v>7974</v>
      </c>
      <c r="AB3231" s="8">
        <v>0</v>
      </c>
      <c r="AC3231" s="8">
        <v>1</v>
      </c>
      <c r="AD3231" s="8">
        <v>0</v>
      </c>
      <c r="AE3231" s="8">
        <v>0</v>
      </c>
      <c r="AF3231" s="8">
        <v>0</v>
      </c>
      <c r="AG3231" s="8">
        <v>0</v>
      </c>
      <c r="AH3231" s="8">
        <v>0</v>
      </c>
      <c r="AI3231" s="8">
        <v>0</v>
      </c>
      <c r="AJ3231" s="8" t="s">
        <v>7975</v>
      </c>
      <c r="AK3231" s="8">
        <v>0</v>
      </c>
      <c r="AM3231" s="8" t="str">
        <f t="shared" si="350"/>
        <v>Agreed</v>
      </c>
      <c r="AN3231" s="8" t="s">
        <v>57</v>
      </c>
      <c r="AO3231">
        <f t="shared" si="351"/>
        <v>1</v>
      </c>
      <c r="AP3231">
        <f t="shared" si="352"/>
        <v>0</v>
      </c>
      <c r="AQ3231">
        <f t="shared" si="353"/>
        <v>0</v>
      </c>
      <c r="AR3231">
        <f t="shared" si="354"/>
        <v>0</v>
      </c>
      <c r="AS3231" t="str">
        <f t="shared" si="355"/>
        <v/>
      </c>
      <c r="BO3231" t="str">
        <f t="shared" si="356"/>
        <v/>
      </c>
    </row>
    <row r="3232" spans="2:67" ht="45">
      <c r="B3232">
        <v>99659</v>
      </c>
      <c r="C3232" t="s">
        <v>7965</v>
      </c>
      <c r="D3232" t="s">
        <v>10513</v>
      </c>
      <c r="E3232" t="s">
        <v>10514</v>
      </c>
      <c r="F3232" t="s">
        <v>11164</v>
      </c>
      <c r="G3232" t="s">
        <v>11795</v>
      </c>
      <c r="H3232" t="s">
        <v>11166</v>
      </c>
      <c r="I3232" t="s">
        <v>4384</v>
      </c>
      <c r="J3232">
        <v>1913</v>
      </c>
      <c r="K3232" t="s">
        <v>11796</v>
      </c>
      <c r="L3232" t="s">
        <v>10519</v>
      </c>
      <c r="M3232" s="1" t="s">
        <v>11797</v>
      </c>
      <c r="N3232" s="8">
        <v>1</v>
      </c>
      <c r="O3232" s="8">
        <v>0</v>
      </c>
      <c r="P3232" s="8">
        <v>0</v>
      </c>
      <c r="Q3232" s="8">
        <v>0</v>
      </c>
      <c r="R3232" s="8" t="s">
        <v>3214</v>
      </c>
      <c r="S3232" s="8">
        <v>0</v>
      </c>
      <c r="T3232" s="8">
        <v>1</v>
      </c>
      <c r="U3232" s="8">
        <v>0</v>
      </c>
      <c r="V3232" s="8">
        <v>0</v>
      </c>
      <c r="W3232" s="8">
        <v>0</v>
      </c>
      <c r="X3232" s="8">
        <v>0</v>
      </c>
      <c r="Y3232" s="8">
        <v>0</v>
      </c>
      <c r="Z3232" s="8">
        <v>0</v>
      </c>
      <c r="AA3232" s="8" t="s">
        <v>7974</v>
      </c>
      <c r="AB3232" s="8">
        <v>0</v>
      </c>
      <c r="AC3232" s="8">
        <v>1</v>
      </c>
      <c r="AD3232" s="8">
        <v>0</v>
      </c>
      <c r="AE3232" s="8">
        <v>0</v>
      </c>
      <c r="AF3232" s="8">
        <v>0</v>
      </c>
      <c r="AG3232" s="8">
        <v>0</v>
      </c>
      <c r="AH3232" s="8">
        <v>0</v>
      </c>
      <c r="AI3232" s="8">
        <v>0</v>
      </c>
      <c r="AJ3232" s="8" t="s">
        <v>7975</v>
      </c>
      <c r="AK3232" s="8">
        <v>0</v>
      </c>
      <c r="AM3232" s="8" t="str">
        <f t="shared" si="350"/>
        <v>Agreed</v>
      </c>
      <c r="AN3232" s="8" t="s">
        <v>57</v>
      </c>
      <c r="AO3232">
        <f t="shared" si="351"/>
        <v>1</v>
      </c>
      <c r="AP3232">
        <f t="shared" si="352"/>
        <v>0</v>
      </c>
      <c r="AQ3232">
        <f t="shared" si="353"/>
        <v>0</v>
      </c>
      <c r="AR3232">
        <f t="shared" si="354"/>
        <v>0</v>
      </c>
      <c r="AS3232" t="str">
        <f t="shared" si="355"/>
        <v/>
      </c>
      <c r="BO3232" t="str">
        <f t="shared" si="356"/>
        <v/>
      </c>
    </row>
    <row r="3233" spans="2:67" ht="45">
      <c r="B3233">
        <v>99660</v>
      </c>
      <c r="C3233" t="s">
        <v>7965</v>
      </c>
      <c r="D3233" t="s">
        <v>10513</v>
      </c>
      <c r="E3233" t="s">
        <v>10514</v>
      </c>
      <c r="F3233" t="s">
        <v>11164</v>
      </c>
      <c r="G3233" t="s">
        <v>11795</v>
      </c>
      <c r="H3233" t="s">
        <v>11166</v>
      </c>
      <c r="I3233" t="s">
        <v>4384</v>
      </c>
      <c r="J3233">
        <v>1913</v>
      </c>
      <c r="K3233" t="s">
        <v>11796</v>
      </c>
      <c r="L3233" t="s">
        <v>10519</v>
      </c>
      <c r="M3233" s="1" t="s">
        <v>11798</v>
      </c>
      <c r="N3233" s="8">
        <v>1</v>
      </c>
      <c r="O3233" s="8">
        <v>0</v>
      </c>
      <c r="P3233" s="8">
        <v>0</v>
      </c>
      <c r="Q3233" s="8">
        <v>0</v>
      </c>
      <c r="R3233" s="8" t="s">
        <v>3214</v>
      </c>
      <c r="S3233" s="8">
        <v>0</v>
      </c>
      <c r="T3233" s="8">
        <v>1</v>
      </c>
      <c r="U3233" s="8">
        <v>0</v>
      </c>
      <c r="V3233" s="8">
        <v>0</v>
      </c>
      <c r="W3233" s="8">
        <v>0</v>
      </c>
      <c r="X3233" s="8">
        <v>0</v>
      </c>
      <c r="Y3233" s="8">
        <v>0</v>
      </c>
      <c r="Z3233" s="8">
        <v>0</v>
      </c>
      <c r="AA3233" s="8" t="s">
        <v>7974</v>
      </c>
      <c r="AB3233" s="8">
        <v>0</v>
      </c>
      <c r="AC3233" s="8">
        <v>1</v>
      </c>
      <c r="AD3233" s="8">
        <v>0</v>
      </c>
      <c r="AE3233" s="8">
        <v>0</v>
      </c>
      <c r="AF3233" s="8">
        <v>0</v>
      </c>
      <c r="AG3233" s="8">
        <v>0</v>
      </c>
      <c r="AH3233" s="8">
        <v>0</v>
      </c>
      <c r="AI3233" s="8">
        <v>0</v>
      </c>
      <c r="AJ3233" s="8" t="s">
        <v>7975</v>
      </c>
      <c r="AK3233" s="8">
        <v>0</v>
      </c>
      <c r="AM3233" s="8" t="str">
        <f t="shared" si="350"/>
        <v>Agreed</v>
      </c>
      <c r="AN3233" s="8" t="s">
        <v>57</v>
      </c>
      <c r="AO3233">
        <f t="shared" si="351"/>
        <v>1</v>
      </c>
      <c r="AP3233">
        <f t="shared" si="352"/>
        <v>0</v>
      </c>
      <c r="AQ3233">
        <f t="shared" si="353"/>
        <v>0</v>
      </c>
      <c r="AR3233">
        <f t="shared" si="354"/>
        <v>0</v>
      </c>
      <c r="AS3233" t="str">
        <f t="shared" si="355"/>
        <v/>
      </c>
      <c r="BO3233" t="str">
        <f t="shared" si="356"/>
        <v/>
      </c>
    </row>
    <row r="3234" spans="2:67" ht="45">
      <c r="B3234">
        <v>99661</v>
      </c>
      <c r="C3234" t="s">
        <v>7965</v>
      </c>
      <c r="D3234" t="s">
        <v>10513</v>
      </c>
      <c r="E3234" t="s">
        <v>10514</v>
      </c>
      <c r="F3234" t="s">
        <v>11164</v>
      </c>
      <c r="G3234" t="s">
        <v>11795</v>
      </c>
      <c r="H3234" t="s">
        <v>11166</v>
      </c>
      <c r="I3234" t="s">
        <v>4384</v>
      </c>
      <c r="J3234">
        <v>1913</v>
      </c>
      <c r="K3234" t="s">
        <v>11796</v>
      </c>
      <c r="L3234" t="s">
        <v>10519</v>
      </c>
      <c r="M3234" s="1" t="s">
        <v>11799</v>
      </c>
      <c r="N3234" s="8">
        <v>1</v>
      </c>
      <c r="O3234" s="8">
        <v>0</v>
      </c>
      <c r="P3234" s="8">
        <v>0</v>
      </c>
      <c r="Q3234" s="8">
        <v>0</v>
      </c>
      <c r="R3234" s="8" t="s">
        <v>3214</v>
      </c>
      <c r="S3234" s="8">
        <v>0</v>
      </c>
      <c r="T3234" s="8">
        <v>1</v>
      </c>
      <c r="U3234" s="8">
        <v>0</v>
      </c>
      <c r="V3234" s="8">
        <v>0</v>
      </c>
      <c r="W3234" s="8">
        <v>0</v>
      </c>
      <c r="X3234" s="8">
        <v>0</v>
      </c>
      <c r="Y3234" s="8">
        <v>0</v>
      </c>
      <c r="Z3234" s="8">
        <v>0</v>
      </c>
      <c r="AA3234" s="8" t="s">
        <v>7974</v>
      </c>
      <c r="AB3234" s="8">
        <v>0</v>
      </c>
      <c r="AC3234" s="8">
        <v>1</v>
      </c>
      <c r="AD3234" s="8">
        <v>0</v>
      </c>
      <c r="AE3234" s="8">
        <v>0</v>
      </c>
      <c r="AF3234" s="8">
        <v>0</v>
      </c>
      <c r="AG3234" s="8">
        <v>0</v>
      </c>
      <c r="AH3234" s="8">
        <v>0</v>
      </c>
      <c r="AI3234" s="8">
        <v>0</v>
      </c>
      <c r="AJ3234" s="8" t="s">
        <v>7975</v>
      </c>
      <c r="AK3234" s="8">
        <v>0</v>
      </c>
      <c r="AM3234" s="8" t="str">
        <f t="shared" si="350"/>
        <v>Agreed</v>
      </c>
      <c r="AN3234" s="8" t="s">
        <v>57</v>
      </c>
      <c r="AO3234">
        <f t="shared" si="351"/>
        <v>1</v>
      </c>
      <c r="AP3234">
        <f t="shared" si="352"/>
        <v>0</v>
      </c>
      <c r="AQ3234">
        <f t="shared" si="353"/>
        <v>0</v>
      </c>
      <c r="AR3234">
        <f t="shared" si="354"/>
        <v>0</v>
      </c>
      <c r="AS3234" t="str">
        <f t="shared" si="355"/>
        <v/>
      </c>
      <c r="BO3234" t="str">
        <f t="shared" si="356"/>
        <v/>
      </c>
    </row>
    <row r="3235" spans="2:67" ht="45">
      <c r="B3235">
        <v>99663</v>
      </c>
      <c r="C3235" t="s">
        <v>7965</v>
      </c>
      <c r="D3235" t="s">
        <v>10513</v>
      </c>
      <c r="E3235" t="s">
        <v>10514</v>
      </c>
      <c r="F3235" t="s">
        <v>11164</v>
      </c>
      <c r="G3235" t="s">
        <v>11800</v>
      </c>
      <c r="H3235" t="s">
        <v>11166</v>
      </c>
      <c r="I3235" t="s">
        <v>4384</v>
      </c>
      <c r="J3235">
        <v>1913</v>
      </c>
      <c r="K3235" t="s">
        <v>11796</v>
      </c>
      <c r="L3235" t="s">
        <v>10519</v>
      </c>
      <c r="M3235" s="1" t="s">
        <v>11801</v>
      </c>
      <c r="N3235" s="8">
        <v>1</v>
      </c>
      <c r="O3235" s="8">
        <v>0</v>
      </c>
      <c r="P3235" s="8">
        <v>0</v>
      </c>
      <c r="Q3235" s="8">
        <v>0</v>
      </c>
      <c r="R3235" s="8" t="s">
        <v>3214</v>
      </c>
      <c r="S3235" s="8">
        <v>0</v>
      </c>
      <c r="T3235" s="8">
        <v>1</v>
      </c>
      <c r="U3235" s="8">
        <v>0</v>
      </c>
      <c r="V3235" s="8">
        <v>0</v>
      </c>
      <c r="W3235" s="8">
        <v>0</v>
      </c>
      <c r="X3235" s="8">
        <v>0</v>
      </c>
      <c r="Y3235" s="8">
        <v>0</v>
      </c>
      <c r="Z3235" s="8">
        <v>0</v>
      </c>
      <c r="AA3235" s="8" t="s">
        <v>7974</v>
      </c>
      <c r="AB3235" s="8">
        <v>0</v>
      </c>
      <c r="AC3235" s="8">
        <v>1</v>
      </c>
      <c r="AD3235" s="8">
        <v>0</v>
      </c>
      <c r="AE3235" s="8">
        <v>0</v>
      </c>
      <c r="AF3235" s="8">
        <v>0</v>
      </c>
      <c r="AG3235" s="8">
        <v>0</v>
      </c>
      <c r="AH3235" s="8">
        <v>0</v>
      </c>
      <c r="AI3235" s="8">
        <v>0</v>
      </c>
      <c r="AJ3235" s="8" t="s">
        <v>7975</v>
      </c>
      <c r="AK3235" s="8">
        <v>0</v>
      </c>
      <c r="AM3235" s="8" t="str">
        <f t="shared" si="350"/>
        <v>Agreed</v>
      </c>
      <c r="AN3235" s="8" t="s">
        <v>57</v>
      </c>
      <c r="AO3235">
        <f t="shared" si="351"/>
        <v>1</v>
      </c>
      <c r="AP3235">
        <f t="shared" si="352"/>
        <v>0</v>
      </c>
      <c r="AQ3235">
        <f t="shared" si="353"/>
        <v>0</v>
      </c>
      <c r="AR3235">
        <f t="shared" si="354"/>
        <v>0</v>
      </c>
      <c r="AS3235" t="str">
        <f t="shared" si="355"/>
        <v/>
      </c>
      <c r="BO3235" t="str">
        <f t="shared" si="356"/>
        <v/>
      </c>
    </row>
    <row r="3236" spans="2:67" ht="45">
      <c r="B3236">
        <v>99664</v>
      </c>
      <c r="C3236" t="s">
        <v>7965</v>
      </c>
      <c r="D3236" t="s">
        <v>10513</v>
      </c>
      <c r="E3236" t="s">
        <v>10514</v>
      </c>
      <c r="F3236" t="s">
        <v>11164</v>
      </c>
      <c r="G3236" t="s">
        <v>11800</v>
      </c>
      <c r="H3236" t="s">
        <v>11166</v>
      </c>
      <c r="I3236" t="s">
        <v>4384</v>
      </c>
      <c r="J3236">
        <v>1913</v>
      </c>
      <c r="K3236" t="s">
        <v>11796</v>
      </c>
      <c r="L3236" t="s">
        <v>10519</v>
      </c>
      <c r="M3236" s="1" t="s">
        <v>11802</v>
      </c>
      <c r="N3236" s="8">
        <v>1</v>
      </c>
      <c r="O3236" s="8">
        <v>0</v>
      </c>
      <c r="P3236" s="8">
        <v>0</v>
      </c>
      <c r="Q3236" s="8">
        <v>0</v>
      </c>
      <c r="R3236" s="8" t="s">
        <v>3214</v>
      </c>
      <c r="S3236" s="8">
        <v>0</v>
      </c>
      <c r="T3236" s="8">
        <v>1</v>
      </c>
      <c r="U3236" s="8">
        <v>0</v>
      </c>
      <c r="V3236" s="8">
        <v>0</v>
      </c>
      <c r="W3236" s="8">
        <v>0</v>
      </c>
      <c r="X3236" s="8">
        <v>0</v>
      </c>
      <c r="Y3236" s="8">
        <v>0</v>
      </c>
      <c r="Z3236" s="8">
        <v>0</v>
      </c>
      <c r="AA3236" s="8" t="s">
        <v>7974</v>
      </c>
      <c r="AB3236" s="8">
        <v>0</v>
      </c>
      <c r="AC3236" s="8">
        <v>1</v>
      </c>
      <c r="AD3236" s="8">
        <v>0</v>
      </c>
      <c r="AE3236" s="8">
        <v>0</v>
      </c>
      <c r="AF3236" s="8">
        <v>0</v>
      </c>
      <c r="AG3236" s="8">
        <v>0</v>
      </c>
      <c r="AH3236" s="8">
        <v>0</v>
      </c>
      <c r="AI3236" s="8">
        <v>0</v>
      </c>
      <c r="AJ3236" s="8" t="s">
        <v>7975</v>
      </c>
      <c r="AK3236" s="8">
        <v>0</v>
      </c>
      <c r="AM3236" s="8" t="str">
        <f t="shared" si="350"/>
        <v>Agreed</v>
      </c>
      <c r="AN3236" s="8" t="s">
        <v>57</v>
      </c>
      <c r="AO3236">
        <f t="shared" si="351"/>
        <v>1</v>
      </c>
      <c r="AP3236">
        <f t="shared" si="352"/>
        <v>0</v>
      </c>
      <c r="AQ3236">
        <f t="shared" si="353"/>
        <v>0</v>
      </c>
      <c r="AR3236">
        <f t="shared" si="354"/>
        <v>0</v>
      </c>
      <c r="AS3236" t="str">
        <f t="shared" si="355"/>
        <v/>
      </c>
      <c r="BO3236" t="str">
        <f t="shared" si="356"/>
        <v/>
      </c>
    </row>
    <row r="3237" spans="2:67" ht="45">
      <c r="B3237">
        <v>99665</v>
      </c>
      <c r="C3237" t="s">
        <v>7965</v>
      </c>
      <c r="D3237" t="s">
        <v>10513</v>
      </c>
      <c r="E3237" t="s">
        <v>10514</v>
      </c>
      <c r="F3237" t="s">
        <v>11164</v>
      </c>
      <c r="G3237" t="s">
        <v>11800</v>
      </c>
      <c r="H3237" t="s">
        <v>11166</v>
      </c>
      <c r="I3237" t="s">
        <v>4384</v>
      </c>
      <c r="J3237">
        <v>1913</v>
      </c>
      <c r="K3237" t="s">
        <v>11796</v>
      </c>
      <c r="L3237" t="s">
        <v>10519</v>
      </c>
      <c r="M3237" s="1" t="s">
        <v>11803</v>
      </c>
      <c r="N3237" s="8">
        <v>1</v>
      </c>
      <c r="O3237" s="8">
        <v>0</v>
      </c>
      <c r="P3237" s="8">
        <v>0</v>
      </c>
      <c r="Q3237" s="8">
        <v>0</v>
      </c>
      <c r="R3237" s="8" t="s">
        <v>3214</v>
      </c>
      <c r="S3237" s="8">
        <v>0</v>
      </c>
      <c r="T3237" s="8">
        <v>1</v>
      </c>
      <c r="U3237" s="8">
        <v>0</v>
      </c>
      <c r="V3237" s="8">
        <v>0</v>
      </c>
      <c r="W3237" s="8">
        <v>0</v>
      </c>
      <c r="X3237" s="8">
        <v>0</v>
      </c>
      <c r="Y3237" s="8">
        <v>0</v>
      </c>
      <c r="Z3237" s="8">
        <v>0</v>
      </c>
      <c r="AA3237" s="8" t="s">
        <v>7974</v>
      </c>
      <c r="AB3237" s="8">
        <v>0</v>
      </c>
      <c r="AC3237" s="8">
        <v>1</v>
      </c>
      <c r="AD3237" s="8">
        <v>0</v>
      </c>
      <c r="AE3237" s="8">
        <v>0</v>
      </c>
      <c r="AF3237" s="8">
        <v>0</v>
      </c>
      <c r="AG3237" s="8">
        <v>0</v>
      </c>
      <c r="AH3237" s="8">
        <v>0</v>
      </c>
      <c r="AI3237" s="8">
        <v>0</v>
      </c>
      <c r="AJ3237" s="8" t="s">
        <v>7975</v>
      </c>
      <c r="AK3237" s="8">
        <v>0</v>
      </c>
      <c r="AM3237" s="8" t="str">
        <f t="shared" si="350"/>
        <v>Agreed</v>
      </c>
      <c r="AN3237" s="8" t="s">
        <v>57</v>
      </c>
      <c r="AO3237">
        <f t="shared" si="351"/>
        <v>1</v>
      </c>
      <c r="AP3237">
        <f t="shared" si="352"/>
        <v>0</v>
      </c>
      <c r="AQ3237">
        <f t="shared" si="353"/>
        <v>0</v>
      </c>
      <c r="AR3237">
        <f t="shared" si="354"/>
        <v>0</v>
      </c>
      <c r="AS3237" t="str">
        <f t="shared" si="355"/>
        <v/>
      </c>
      <c r="BO3237" t="str">
        <f t="shared" si="356"/>
        <v/>
      </c>
    </row>
    <row r="3238" spans="2:67" ht="45">
      <c r="B3238">
        <v>99666</v>
      </c>
      <c r="C3238" t="s">
        <v>7965</v>
      </c>
      <c r="D3238" t="s">
        <v>10513</v>
      </c>
      <c r="E3238" t="s">
        <v>10514</v>
      </c>
      <c r="F3238" t="s">
        <v>11164</v>
      </c>
      <c r="G3238" t="s">
        <v>11800</v>
      </c>
      <c r="H3238" t="s">
        <v>11166</v>
      </c>
      <c r="I3238" t="s">
        <v>4384</v>
      </c>
      <c r="J3238">
        <v>1913</v>
      </c>
      <c r="K3238" t="s">
        <v>11796</v>
      </c>
      <c r="L3238" t="s">
        <v>10519</v>
      </c>
      <c r="M3238" s="1" t="s">
        <v>11804</v>
      </c>
      <c r="N3238" s="8">
        <v>1</v>
      </c>
      <c r="O3238" s="8">
        <v>0</v>
      </c>
      <c r="P3238" s="8">
        <v>0</v>
      </c>
      <c r="Q3238" s="8">
        <v>0</v>
      </c>
      <c r="R3238" s="8" t="s">
        <v>3214</v>
      </c>
      <c r="S3238" s="8">
        <v>0</v>
      </c>
      <c r="T3238" s="8">
        <v>1</v>
      </c>
      <c r="U3238" s="8">
        <v>0</v>
      </c>
      <c r="V3238" s="8">
        <v>0</v>
      </c>
      <c r="W3238" s="8">
        <v>0</v>
      </c>
      <c r="X3238" s="8">
        <v>0</v>
      </c>
      <c r="Y3238" s="8">
        <v>0</v>
      </c>
      <c r="Z3238" s="8">
        <v>0</v>
      </c>
      <c r="AA3238" s="8" t="s">
        <v>7974</v>
      </c>
      <c r="AB3238" s="8">
        <v>0</v>
      </c>
      <c r="AC3238" s="8">
        <v>1</v>
      </c>
      <c r="AD3238" s="8">
        <v>0</v>
      </c>
      <c r="AE3238" s="8">
        <v>0</v>
      </c>
      <c r="AF3238" s="8">
        <v>0</v>
      </c>
      <c r="AG3238" s="8">
        <v>0</v>
      </c>
      <c r="AH3238" s="8">
        <v>0</v>
      </c>
      <c r="AI3238" s="8">
        <v>0</v>
      </c>
      <c r="AJ3238" s="8" t="s">
        <v>7975</v>
      </c>
      <c r="AK3238" s="8">
        <v>0</v>
      </c>
      <c r="AM3238" s="8" t="str">
        <f t="shared" si="350"/>
        <v>Agreed</v>
      </c>
      <c r="AN3238" s="8" t="s">
        <v>57</v>
      </c>
      <c r="AO3238">
        <f t="shared" si="351"/>
        <v>1</v>
      </c>
      <c r="AP3238">
        <f t="shared" si="352"/>
        <v>0</v>
      </c>
      <c r="AQ3238">
        <f t="shared" si="353"/>
        <v>0</v>
      </c>
      <c r="AR3238">
        <f t="shared" si="354"/>
        <v>0</v>
      </c>
      <c r="AS3238" t="str">
        <f t="shared" si="355"/>
        <v/>
      </c>
      <c r="BO3238" t="str">
        <f t="shared" si="356"/>
        <v/>
      </c>
    </row>
    <row r="3239" spans="2:67" ht="45">
      <c r="B3239">
        <v>99667</v>
      </c>
      <c r="C3239" t="s">
        <v>7965</v>
      </c>
      <c r="D3239" t="s">
        <v>10513</v>
      </c>
      <c r="E3239" t="s">
        <v>10514</v>
      </c>
      <c r="F3239" t="s">
        <v>11164</v>
      </c>
      <c r="G3239" t="s">
        <v>11800</v>
      </c>
      <c r="H3239" t="s">
        <v>11166</v>
      </c>
      <c r="I3239" t="s">
        <v>4384</v>
      </c>
      <c r="J3239">
        <v>1913</v>
      </c>
      <c r="K3239" t="s">
        <v>11796</v>
      </c>
      <c r="L3239" t="s">
        <v>10519</v>
      </c>
      <c r="M3239" s="1" t="s">
        <v>11805</v>
      </c>
      <c r="N3239" s="8">
        <v>1</v>
      </c>
      <c r="O3239" s="8">
        <v>0</v>
      </c>
      <c r="P3239" s="8">
        <v>0</v>
      </c>
      <c r="Q3239" s="8">
        <v>0</v>
      </c>
      <c r="R3239" s="8" t="s">
        <v>3214</v>
      </c>
      <c r="S3239" s="8">
        <v>0</v>
      </c>
      <c r="T3239" s="8">
        <v>1</v>
      </c>
      <c r="U3239" s="8">
        <v>0</v>
      </c>
      <c r="V3239" s="8">
        <v>0</v>
      </c>
      <c r="W3239" s="8">
        <v>0</v>
      </c>
      <c r="X3239" s="8">
        <v>0</v>
      </c>
      <c r="Y3239" s="8">
        <v>0</v>
      </c>
      <c r="Z3239" s="8">
        <v>0</v>
      </c>
      <c r="AA3239" s="8" t="s">
        <v>7974</v>
      </c>
      <c r="AB3239" s="8">
        <v>0</v>
      </c>
      <c r="AC3239" s="8">
        <v>1</v>
      </c>
      <c r="AD3239" s="8">
        <v>0</v>
      </c>
      <c r="AE3239" s="8">
        <v>0</v>
      </c>
      <c r="AF3239" s="8">
        <v>0</v>
      </c>
      <c r="AG3239" s="8">
        <v>0</v>
      </c>
      <c r="AH3239" s="8">
        <v>0</v>
      </c>
      <c r="AI3239" s="8">
        <v>0</v>
      </c>
      <c r="AJ3239" s="8" t="s">
        <v>7975</v>
      </c>
      <c r="AK3239" s="8">
        <v>0</v>
      </c>
      <c r="AM3239" s="8" t="str">
        <f t="shared" si="350"/>
        <v>Agreed</v>
      </c>
      <c r="AN3239" s="8" t="s">
        <v>57</v>
      </c>
      <c r="AO3239">
        <f t="shared" si="351"/>
        <v>1</v>
      </c>
      <c r="AP3239">
        <f t="shared" si="352"/>
        <v>0</v>
      </c>
      <c r="AQ3239">
        <f t="shared" si="353"/>
        <v>0</v>
      </c>
      <c r="AR3239">
        <f t="shared" si="354"/>
        <v>0</v>
      </c>
      <c r="AS3239" t="str">
        <f t="shared" si="355"/>
        <v/>
      </c>
      <c r="BO3239" t="str">
        <f t="shared" si="356"/>
        <v/>
      </c>
    </row>
    <row r="3240" spans="2:67" ht="45">
      <c r="B3240">
        <v>99668</v>
      </c>
      <c r="C3240" t="s">
        <v>7965</v>
      </c>
      <c r="D3240" t="s">
        <v>10513</v>
      </c>
      <c r="E3240" t="s">
        <v>10514</v>
      </c>
      <c r="F3240" t="s">
        <v>11164</v>
      </c>
      <c r="G3240" t="s">
        <v>11800</v>
      </c>
      <c r="H3240" t="s">
        <v>11166</v>
      </c>
      <c r="I3240" t="s">
        <v>4384</v>
      </c>
      <c r="J3240">
        <v>1913</v>
      </c>
      <c r="K3240" t="s">
        <v>11796</v>
      </c>
      <c r="L3240" t="s">
        <v>10519</v>
      </c>
      <c r="M3240" s="1" t="s">
        <v>11806</v>
      </c>
      <c r="N3240" s="8">
        <v>1</v>
      </c>
      <c r="O3240" s="8">
        <v>0</v>
      </c>
      <c r="P3240" s="8">
        <v>0</v>
      </c>
      <c r="Q3240" s="8">
        <v>0</v>
      </c>
      <c r="R3240" s="8" t="s">
        <v>3214</v>
      </c>
      <c r="S3240" s="8">
        <v>0</v>
      </c>
      <c r="T3240" s="8">
        <v>1</v>
      </c>
      <c r="U3240" s="8">
        <v>0</v>
      </c>
      <c r="V3240" s="8">
        <v>0</v>
      </c>
      <c r="W3240" s="8">
        <v>0</v>
      </c>
      <c r="X3240" s="8">
        <v>0</v>
      </c>
      <c r="Y3240" s="8">
        <v>0</v>
      </c>
      <c r="Z3240" s="8">
        <v>0</v>
      </c>
      <c r="AA3240" s="8" t="s">
        <v>7974</v>
      </c>
      <c r="AB3240" s="8">
        <v>0</v>
      </c>
      <c r="AC3240" s="8">
        <v>1</v>
      </c>
      <c r="AD3240" s="8">
        <v>0</v>
      </c>
      <c r="AE3240" s="8">
        <v>0</v>
      </c>
      <c r="AF3240" s="8">
        <v>0</v>
      </c>
      <c r="AG3240" s="8">
        <v>0</v>
      </c>
      <c r="AH3240" s="8">
        <v>0</v>
      </c>
      <c r="AI3240" s="8">
        <v>0</v>
      </c>
      <c r="AJ3240" s="8" t="s">
        <v>7975</v>
      </c>
      <c r="AK3240" s="8">
        <v>0</v>
      </c>
      <c r="AM3240" s="8" t="str">
        <f t="shared" si="350"/>
        <v>Agreed</v>
      </c>
      <c r="AN3240" s="8" t="s">
        <v>57</v>
      </c>
      <c r="AO3240">
        <f t="shared" si="351"/>
        <v>1</v>
      </c>
      <c r="AP3240">
        <f t="shared" si="352"/>
        <v>0</v>
      </c>
      <c r="AQ3240">
        <f t="shared" si="353"/>
        <v>0</v>
      </c>
      <c r="AR3240">
        <f t="shared" si="354"/>
        <v>0</v>
      </c>
      <c r="AS3240" t="str">
        <f t="shared" si="355"/>
        <v/>
      </c>
      <c r="BO3240" t="str">
        <f t="shared" si="356"/>
        <v/>
      </c>
    </row>
    <row r="3241" spans="2:67" ht="45">
      <c r="B3241">
        <v>99669</v>
      </c>
      <c r="C3241" t="s">
        <v>7965</v>
      </c>
      <c r="D3241" t="s">
        <v>10513</v>
      </c>
      <c r="E3241" t="s">
        <v>10514</v>
      </c>
      <c r="F3241" t="s">
        <v>11164</v>
      </c>
      <c r="G3241" t="s">
        <v>11800</v>
      </c>
      <c r="H3241" t="s">
        <v>11166</v>
      </c>
      <c r="I3241" t="s">
        <v>4384</v>
      </c>
      <c r="J3241">
        <v>1913</v>
      </c>
      <c r="K3241" t="s">
        <v>11796</v>
      </c>
      <c r="L3241" t="s">
        <v>10519</v>
      </c>
      <c r="M3241" s="1" t="s">
        <v>11807</v>
      </c>
      <c r="N3241" s="8">
        <v>1</v>
      </c>
      <c r="O3241" s="8">
        <v>0</v>
      </c>
      <c r="P3241" s="8">
        <v>0</v>
      </c>
      <c r="Q3241" s="8">
        <v>0</v>
      </c>
      <c r="R3241" s="8" t="s">
        <v>3214</v>
      </c>
      <c r="S3241" s="8">
        <v>0</v>
      </c>
      <c r="T3241" s="8">
        <v>1</v>
      </c>
      <c r="U3241" s="8">
        <v>0</v>
      </c>
      <c r="V3241" s="8">
        <v>0</v>
      </c>
      <c r="W3241" s="8">
        <v>0</v>
      </c>
      <c r="X3241" s="8">
        <v>0</v>
      </c>
      <c r="Y3241" s="8">
        <v>0</v>
      </c>
      <c r="Z3241" s="8">
        <v>0</v>
      </c>
      <c r="AA3241" s="8" t="s">
        <v>7974</v>
      </c>
      <c r="AB3241" s="8">
        <v>0</v>
      </c>
      <c r="AC3241" s="8">
        <v>1</v>
      </c>
      <c r="AD3241" s="8">
        <v>0</v>
      </c>
      <c r="AE3241" s="8">
        <v>0</v>
      </c>
      <c r="AF3241" s="8">
        <v>0</v>
      </c>
      <c r="AG3241" s="8">
        <v>0</v>
      </c>
      <c r="AH3241" s="8">
        <v>0</v>
      </c>
      <c r="AI3241" s="8">
        <v>0</v>
      </c>
      <c r="AJ3241" s="8" t="s">
        <v>7975</v>
      </c>
      <c r="AK3241" s="8">
        <v>0</v>
      </c>
      <c r="AM3241" s="8" t="str">
        <f t="shared" si="350"/>
        <v>Agreed</v>
      </c>
      <c r="AN3241" s="8" t="s">
        <v>57</v>
      </c>
      <c r="AO3241">
        <f t="shared" si="351"/>
        <v>1</v>
      </c>
      <c r="AP3241">
        <f t="shared" si="352"/>
        <v>0</v>
      </c>
      <c r="AQ3241">
        <f t="shared" si="353"/>
        <v>0</v>
      </c>
      <c r="AR3241">
        <f t="shared" si="354"/>
        <v>0</v>
      </c>
      <c r="AS3241" t="str">
        <f t="shared" si="355"/>
        <v/>
      </c>
      <c r="BO3241" t="str">
        <f t="shared" si="356"/>
        <v/>
      </c>
    </row>
    <row r="3242" spans="2:67" ht="45">
      <c r="B3242">
        <v>99670</v>
      </c>
      <c r="C3242" t="s">
        <v>7965</v>
      </c>
      <c r="D3242" t="s">
        <v>10513</v>
      </c>
      <c r="E3242" t="s">
        <v>10514</v>
      </c>
      <c r="F3242" t="s">
        <v>11164</v>
      </c>
      <c r="G3242" t="s">
        <v>11800</v>
      </c>
      <c r="H3242" t="s">
        <v>11166</v>
      </c>
      <c r="I3242" t="s">
        <v>4384</v>
      </c>
      <c r="J3242">
        <v>1913</v>
      </c>
      <c r="K3242" t="s">
        <v>11796</v>
      </c>
      <c r="L3242" t="s">
        <v>10519</v>
      </c>
      <c r="M3242" s="1" t="s">
        <v>11808</v>
      </c>
      <c r="N3242" s="8">
        <v>1</v>
      </c>
      <c r="O3242" s="8">
        <v>0</v>
      </c>
      <c r="P3242" s="8">
        <v>0</v>
      </c>
      <c r="Q3242" s="8">
        <v>0</v>
      </c>
      <c r="R3242" s="8" t="s">
        <v>3214</v>
      </c>
      <c r="S3242" s="8">
        <v>0</v>
      </c>
      <c r="T3242" s="8">
        <v>1</v>
      </c>
      <c r="U3242" s="8">
        <v>0</v>
      </c>
      <c r="V3242" s="8">
        <v>0</v>
      </c>
      <c r="W3242" s="8">
        <v>0</v>
      </c>
      <c r="X3242" s="8">
        <v>0</v>
      </c>
      <c r="Y3242" s="8">
        <v>0</v>
      </c>
      <c r="Z3242" s="8">
        <v>0</v>
      </c>
      <c r="AA3242" s="8" t="s">
        <v>7974</v>
      </c>
      <c r="AB3242" s="8">
        <v>0</v>
      </c>
      <c r="AC3242" s="8">
        <v>1</v>
      </c>
      <c r="AD3242" s="8">
        <v>0</v>
      </c>
      <c r="AE3242" s="8">
        <v>0</v>
      </c>
      <c r="AF3242" s="8">
        <v>0</v>
      </c>
      <c r="AG3242" s="8">
        <v>0</v>
      </c>
      <c r="AH3242" s="8">
        <v>0</v>
      </c>
      <c r="AI3242" s="8">
        <v>0</v>
      </c>
      <c r="AJ3242" s="8" t="s">
        <v>7975</v>
      </c>
      <c r="AK3242" s="8">
        <v>0</v>
      </c>
      <c r="AM3242" s="8" t="str">
        <f t="shared" si="350"/>
        <v>Agreed</v>
      </c>
      <c r="AN3242" s="8" t="s">
        <v>57</v>
      </c>
      <c r="AO3242">
        <f t="shared" si="351"/>
        <v>1</v>
      </c>
      <c r="AP3242">
        <f t="shared" si="352"/>
        <v>0</v>
      </c>
      <c r="AQ3242">
        <f t="shared" si="353"/>
        <v>0</v>
      </c>
      <c r="AR3242">
        <f t="shared" si="354"/>
        <v>0</v>
      </c>
      <c r="AS3242" t="str">
        <f t="shared" si="355"/>
        <v/>
      </c>
      <c r="BO3242" t="str">
        <f t="shared" si="356"/>
        <v/>
      </c>
    </row>
    <row r="3243" spans="2:67" ht="89.25">
      <c r="B3243">
        <v>99739</v>
      </c>
      <c r="C3243" t="s">
        <v>7965</v>
      </c>
      <c r="D3243" t="s">
        <v>10513</v>
      </c>
      <c r="E3243" t="s">
        <v>10514</v>
      </c>
      <c r="F3243" t="s">
        <v>11809</v>
      </c>
      <c r="G3243" t="s">
        <v>11810</v>
      </c>
      <c r="H3243" t="s">
        <v>11210</v>
      </c>
      <c r="I3243" t="s">
        <v>11811</v>
      </c>
      <c r="J3243">
        <v>1978</v>
      </c>
      <c r="K3243" t="s">
        <v>11812</v>
      </c>
      <c r="L3243" t="s">
        <v>10519</v>
      </c>
      <c r="M3243" s="1" t="s">
        <v>11813</v>
      </c>
      <c r="N3243" s="8">
        <v>0</v>
      </c>
      <c r="O3243" s="8">
        <v>1</v>
      </c>
      <c r="P3243" s="8">
        <v>0</v>
      </c>
      <c r="Q3243" s="8">
        <v>1</v>
      </c>
      <c r="R3243" s="8" t="s">
        <v>11814</v>
      </c>
      <c r="S3243" s="8">
        <v>0</v>
      </c>
      <c r="T3243" s="8">
        <v>1</v>
      </c>
      <c r="U3243" s="8">
        <v>0</v>
      </c>
      <c r="V3243" s="8">
        <v>0</v>
      </c>
      <c r="W3243" s="8">
        <v>0</v>
      </c>
      <c r="X3243" s="8">
        <v>0</v>
      </c>
      <c r="Y3243" s="8">
        <v>0</v>
      </c>
      <c r="Z3243" s="8">
        <v>0</v>
      </c>
      <c r="AA3243" s="8" t="s">
        <v>11815</v>
      </c>
      <c r="AB3243" s="8">
        <v>0</v>
      </c>
      <c r="AC3243" s="8">
        <v>0</v>
      </c>
      <c r="AD3243" s="8">
        <v>0</v>
      </c>
      <c r="AE3243" s="8">
        <v>0</v>
      </c>
      <c r="AF3243" s="8">
        <v>0</v>
      </c>
      <c r="AG3243" s="8">
        <v>0</v>
      </c>
      <c r="AH3243" s="8">
        <v>0</v>
      </c>
      <c r="AI3243" s="8">
        <v>1</v>
      </c>
      <c r="AJ3243" s="8" t="s">
        <v>11816</v>
      </c>
      <c r="AK3243" s="8">
        <v>0</v>
      </c>
      <c r="AM3243" s="8" t="str">
        <f t="shared" si="350"/>
        <v>Agreed</v>
      </c>
      <c r="AN3243" s="8" t="s">
        <v>57</v>
      </c>
      <c r="AO3243">
        <f t="shared" si="351"/>
        <v>0</v>
      </c>
      <c r="AP3243">
        <f t="shared" si="352"/>
        <v>1</v>
      </c>
      <c r="AQ3243">
        <f t="shared" si="353"/>
        <v>0</v>
      </c>
      <c r="AR3243">
        <f t="shared" si="354"/>
        <v>1</v>
      </c>
      <c r="AS3243" t="str">
        <f t="shared" si="355"/>
        <v/>
      </c>
      <c r="BO3243" t="str">
        <f t="shared" si="356"/>
        <v/>
      </c>
    </row>
    <row r="3244" spans="2:67" ht="345">
      <c r="B3244">
        <v>99742</v>
      </c>
      <c r="C3244" t="s">
        <v>7965</v>
      </c>
      <c r="D3244" t="s">
        <v>10513</v>
      </c>
      <c r="E3244" t="s">
        <v>10514</v>
      </c>
      <c r="F3244" t="s">
        <v>10941</v>
      </c>
      <c r="G3244" t="s">
        <v>11817</v>
      </c>
      <c r="H3244" t="s">
        <v>10943</v>
      </c>
      <c r="I3244" t="s">
        <v>11818</v>
      </c>
      <c r="J3244">
        <v>1972</v>
      </c>
      <c r="K3244" t="s">
        <v>11819</v>
      </c>
      <c r="L3244" t="s">
        <v>10519</v>
      </c>
      <c r="M3244" s="1" t="s">
        <v>11820</v>
      </c>
      <c r="N3244" s="8">
        <v>1</v>
      </c>
      <c r="O3244" s="8">
        <v>0</v>
      </c>
      <c r="P3244" s="8">
        <v>0</v>
      </c>
      <c r="Q3244" s="8">
        <v>0</v>
      </c>
      <c r="R3244" s="8" t="s">
        <v>3214</v>
      </c>
      <c r="S3244" s="8">
        <v>0</v>
      </c>
      <c r="T3244" s="8">
        <v>1</v>
      </c>
      <c r="U3244" s="8">
        <v>0</v>
      </c>
      <c r="V3244" s="8">
        <v>0</v>
      </c>
      <c r="W3244" s="8">
        <v>0</v>
      </c>
      <c r="X3244" s="8">
        <v>0</v>
      </c>
      <c r="Y3244" s="8">
        <v>0</v>
      </c>
      <c r="Z3244" s="8">
        <v>0</v>
      </c>
      <c r="AA3244" s="8" t="s">
        <v>7974</v>
      </c>
      <c r="AB3244" s="8">
        <v>0</v>
      </c>
      <c r="AC3244" s="8">
        <v>1</v>
      </c>
      <c r="AD3244" s="8">
        <v>0</v>
      </c>
      <c r="AE3244" s="8">
        <v>0</v>
      </c>
      <c r="AF3244" s="8">
        <v>0</v>
      </c>
      <c r="AG3244" s="8">
        <v>0</v>
      </c>
      <c r="AH3244" s="8">
        <v>0</v>
      </c>
      <c r="AI3244" s="8">
        <v>0</v>
      </c>
      <c r="AJ3244" s="8" t="s">
        <v>7975</v>
      </c>
      <c r="AK3244" s="8">
        <v>0</v>
      </c>
      <c r="AM3244" s="8" t="str">
        <f t="shared" si="350"/>
        <v>Agreed</v>
      </c>
      <c r="AN3244" s="8" t="s">
        <v>57</v>
      </c>
      <c r="AO3244">
        <f t="shared" si="351"/>
        <v>1</v>
      </c>
      <c r="AP3244">
        <f t="shared" si="352"/>
        <v>0</v>
      </c>
      <c r="AQ3244">
        <f t="shared" si="353"/>
        <v>0</v>
      </c>
      <c r="AR3244">
        <f t="shared" si="354"/>
        <v>0</v>
      </c>
      <c r="AS3244" t="str">
        <f t="shared" si="355"/>
        <v/>
      </c>
      <c r="BO3244" t="str">
        <f t="shared" si="356"/>
        <v/>
      </c>
    </row>
    <row r="3245" spans="2:67" ht="105">
      <c r="B3245">
        <v>99744</v>
      </c>
      <c r="C3245" t="s">
        <v>7965</v>
      </c>
      <c r="D3245" t="s">
        <v>10513</v>
      </c>
      <c r="E3245" t="s">
        <v>10514</v>
      </c>
      <c r="F3245" t="s">
        <v>10941</v>
      </c>
      <c r="G3245" t="s">
        <v>11817</v>
      </c>
      <c r="H3245" t="s">
        <v>10943</v>
      </c>
      <c r="I3245" t="s">
        <v>11821</v>
      </c>
      <c r="J3245">
        <v>1972</v>
      </c>
      <c r="K3245" t="s">
        <v>2591</v>
      </c>
      <c r="L3245" t="s">
        <v>10519</v>
      </c>
      <c r="M3245" s="1" t="s">
        <v>11822</v>
      </c>
      <c r="N3245" s="8">
        <v>1</v>
      </c>
      <c r="O3245" s="8">
        <v>0</v>
      </c>
      <c r="P3245" s="8">
        <v>0</v>
      </c>
      <c r="Q3245" s="8">
        <v>0</v>
      </c>
      <c r="R3245" s="8" t="s">
        <v>3214</v>
      </c>
      <c r="S3245" s="8">
        <v>0</v>
      </c>
      <c r="T3245" s="8">
        <v>1</v>
      </c>
      <c r="U3245" s="8">
        <v>0</v>
      </c>
      <c r="V3245" s="8">
        <v>0</v>
      </c>
      <c r="W3245" s="8">
        <v>0</v>
      </c>
      <c r="X3245" s="8">
        <v>0</v>
      </c>
      <c r="Y3245" s="8">
        <v>0</v>
      </c>
      <c r="Z3245" s="8">
        <v>0</v>
      </c>
      <c r="AA3245" s="8" t="s">
        <v>7974</v>
      </c>
      <c r="AB3245" s="8">
        <v>0</v>
      </c>
      <c r="AC3245" s="8">
        <v>1</v>
      </c>
      <c r="AD3245" s="8">
        <v>0</v>
      </c>
      <c r="AE3245" s="8">
        <v>0</v>
      </c>
      <c r="AF3245" s="8">
        <v>0</v>
      </c>
      <c r="AG3245" s="8">
        <v>0</v>
      </c>
      <c r="AH3245" s="8">
        <v>0</v>
      </c>
      <c r="AI3245" s="8">
        <v>0</v>
      </c>
      <c r="AJ3245" s="8" t="s">
        <v>7975</v>
      </c>
      <c r="AK3245" s="8">
        <v>0</v>
      </c>
      <c r="AM3245" s="8" t="str">
        <f t="shared" si="350"/>
        <v>Agreed</v>
      </c>
      <c r="AN3245" s="8" t="s">
        <v>57</v>
      </c>
      <c r="AO3245">
        <f t="shared" si="351"/>
        <v>1</v>
      </c>
      <c r="AP3245">
        <f t="shared" si="352"/>
        <v>0</v>
      </c>
      <c r="AQ3245">
        <f t="shared" si="353"/>
        <v>0</v>
      </c>
      <c r="AR3245">
        <f t="shared" si="354"/>
        <v>0</v>
      </c>
      <c r="AS3245" t="str">
        <f t="shared" si="355"/>
        <v/>
      </c>
      <c r="BO3245" t="str">
        <f t="shared" si="356"/>
        <v/>
      </c>
    </row>
    <row r="3246" spans="2:67" ht="90">
      <c r="B3246">
        <v>99745</v>
      </c>
      <c r="C3246" t="s">
        <v>7965</v>
      </c>
      <c r="D3246" t="s">
        <v>10513</v>
      </c>
      <c r="E3246" t="s">
        <v>10514</v>
      </c>
      <c r="F3246" t="s">
        <v>10941</v>
      </c>
      <c r="G3246" t="s">
        <v>11817</v>
      </c>
      <c r="H3246" t="s">
        <v>10943</v>
      </c>
      <c r="I3246" t="s">
        <v>11821</v>
      </c>
      <c r="J3246">
        <v>1972</v>
      </c>
      <c r="K3246" t="s">
        <v>2591</v>
      </c>
      <c r="L3246" t="s">
        <v>10519</v>
      </c>
      <c r="M3246" s="1" t="s">
        <v>11823</v>
      </c>
      <c r="N3246" s="8">
        <v>1</v>
      </c>
      <c r="O3246" s="8">
        <v>0</v>
      </c>
      <c r="P3246" s="8">
        <v>0</v>
      </c>
      <c r="Q3246" s="8">
        <v>0</v>
      </c>
      <c r="R3246" s="8" t="s">
        <v>3214</v>
      </c>
      <c r="S3246" s="8">
        <v>0</v>
      </c>
      <c r="T3246" s="8">
        <v>1</v>
      </c>
      <c r="U3246" s="8">
        <v>0</v>
      </c>
      <c r="V3246" s="8">
        <v>0</v>
      </c>
      <c r="W3246" s="8">
        <v>0</v>
      </c>
      <c r="X3246" s="8">
        <v>0</v>
      </c>
      <c r="Y3246" s="8">
        <v>0</v>
      </c>
      <c r="Z3246" s="8">
        <v>0</v>
      </c>
      <c r="AA3246" s="8" t="s">
        <v>7974</v>
      </c>
      <c r="AB3246" s="8">
        <v>0</v>
      </c>
      <c r="AC3246" s="8">
        <v>1</v>
      </c>
      <c r="AD3246" s="8">
        <v>0</v>
      </c>
      <c r="AE3246" s="8">
        <v>0</v>
      </c>
      <c r="AF3246" s="8">
        <v>0</v>
      </c>
      <c r="AG3246" s="8">
        <v>0</v>
      </c>
      <c r="AH3246" s="8">
        <v>0</v>
      </c>
      <c r="AI3246" s="8">
        <v>0</v>
      </c>
      <c r="AJ3246" s="8" t="s">
        <v>7975</v>
      </c>
      <c r="AK3246" s="8">
        <v>0</v>
      </c>
      <c r="AM3246" s="8" t="str">
        <f t="shared" si="350"/>
        <v>Agreed</v>
      </c>
      <c r="AN3246" s="8" t="s">
        <v>57</v>
      </c>
      <c r="AO3246">
        <f t="shared" si="351"/>
        <v>1</v>
      </c>
      <c r="AP3246">
        <f t="shared" si="352"/>
        <v>0</v>
      </c>
      <c r="AQ3246">
        <f t="shared" si="353"/>
        <v>0</v>
      </c>
      <c r="AR3246">
        <f t="shared" si="354"/>
        <v>0</v>
      </c>
      <c r="AS3246" t="str">
        <f t="shared" si="355"/>
        <v/>
      </c>
      <c r="BO3246" t="str">
        <f t="shared" si="356"/>
        <v/>
      </c>
    </row>
    <row r="3247" spans="2:67" ht="312.75">
      <c r="B3247">
        <v>99746</v>
      </c>
      <c r="C3247" t="s">
        <v>7965</v>
      </c>
      <c r="D3247" t="s">
        <v>10513</v>
      </c>
      <c r="E3247" t="s">
        <v>10514</v>
      </c>
      <c r="F3247" t="s">
        <v>10941</v>
      </c>
      <c r="G3247" t="s">
        <v>11817</v>
      </c>
      <c r="H3247" t="s">
        <v>10943</v>
      </c>
      <c r="I3247" t="s">
        <v>1390</v>
      </c>
      <c r="J3247">
        <v>1972</v>
      </c>
      <c r="K3247" t="s">
        <v>11824</v>
      </c>
      <c r="L3247" t="s">
        <v>10519</v>
      </c>
      <c r="M3247" s="1" t="s">
        <v>11825</v>
      </c>
      <c r="N3247" s="8">
        <v>0</v>
      </c>
      <c r="O3247" s="8">
        <v>1</v>
      </c>
      <c r="P3247" s="8">
        <v>0</v>
      </c>
      <c r="Q3247" s="8">
        <v>0</v>
      </c>
      <c r="R3247" s="8" t="s">
        <v>11826</v>
      </c>
      <c r="S3247" s="8">
        <v>0</v>
      </c>
      <c r="T3247" s="8">
        <v>1</v>
      </c>
      <c r="U3247" s="8">
        <v>0</v>
      </c>
      <c r="V3247" s="8">
        <v>0</v>
      </c>
      <c r="W3247" s="8">
        <v>0</v>
      </c>
      <c r="X3247" s="8">
        <v>0</v>
      </c>
      <c r="Y3247" s="8">
        <v>0</v>
      </c>
      <c r="Z3247" s="8">
        <v>0</v>
      </c>
      <c r="AA3247" s="8" t="s">
        <v>11827</v>
      </c>
      <c r="AB3247" s="8">
        <v>0</v>
      </c>
      <c r="AC3247" s="8">
        <v>0</v>
      </c>
      <c r="AD3247" s="8">
        <v>0</v>
      </c>
      <c r="AE3247" s="8">
        <v>0</v>
      </c>
      <c r="AF3247" s="8">
        <v>0</v>
      </c>
      <c r="AG3247" s="8">
        <v>0</v>
      </c>
      <c r="AH3247" s="8">
        <v>1</v>
      </c>
      <c r="AI3247" s="8">
        <v>0</v>
      </c>
      <c r="AJ3247" s="8" t="s">
        <v>11828</v>
      </c>
      <c r="AK3247" s="8">
        <v>0</v>
      </c>
      <c r="AM3247" s="8" t="str">
        <f t="shared" si="350"/>
        <v>Recoded</v>
      </c>
      <c r="AN3247" s="8"/>
      <c r="AO3247">
        <v>1</v>
      </c>
      <c r="AP3247">
        <v>0</v>
      </c>
      <c r="AQ3247">
        <v>0</v>
      </c>
      <c r="AR3247">
        <v>0</v>
      </c>
      <c r="AS3247" t="s">
        <v>1148</v>
      </c>
      <c r="BO3247" t="str">
        <f t="shared" si="356"/>
        <v/>
      </c>
    </row>
    <row r="3248" spans="2:67" ht="180">
      <c r="B3248">
        <v>99836</v>
      </c>
      <c r="C3248" t="s">
        <v>7965</v>
      </c>
      <c r="D3248" t="s">
        <v>10513</v>
      </c>
      <c r="E3248" t="s">
        <v>10514</v>
      </c>
      <c r="F3248" t="s">
        <v>10941</v>
      </c>
      <c r="G3248" t="s">
        <v>11829</v>
      </c>
      <c r="H3248" t="s">
        <v>10943</v>
      </c>
      <c r="I3248" t="s">
        <v>11830</v>
      </c>
      <c r="J3248">
        <v>1972</v>
      </c>
      <c r="K3248" t="s">
        <v>11831</v>
      </c>
      <c r="L3248" t="s">
        <v>10519</v>
      </c>
      <c r="M3248" s="1" t="s">
        <v>11832</v>
      </c>
      <c r="N3248" s="8">
        <v>1</v>
      </c>
      <c r="O3248" s="8">
        <v>0</v>
      </c>
      <c r="P3248" s="8">
        <v>0</v>
      </c>
      <c r="Q3248" s="8">
        <v>0</v>
      </c>
      <c r="R3248" s="8" t="s">
        <v>3214</v>
      </c>
      <c r="S3248" s="8">
        <v>0</v>
      </c>
      <c r="T3248" s="8">
        <v>1</v>
      </c>
      <c r="U3248" s="8">
        <v>0</v>
      </c>
      <c r="V3248" s="8">
        <v>0</v>
      </c>
      <c r="W3248" s="8">
        <v>0</v>
      </c>
      <c r="X3248" s="8">
        <v>0</v>
      </c>
      <c r="Y3248" s="8">
        <v>0</v>
      </c>
      <c r="Z3248" s="8">
        <v>0</v>
      </c>
      <c r="AA3248" s="8" t="s">
        <v>7974</v>
      </c>
      <c r="AB3248" s="8">
        <v>0</v>
      </c>
      <c r="AC3248" s="8">
        <v>1</v>
      </c>
      <c r="AD3248" s="8">
        <v>0</v>
      </c>
      <c r="AE3248" s="8">
        <v>0</v>
      </c>
      <c r="AF3248" s="8">
        <v>0</v>
      </c>
      <c r="AG3248" s="8">
        <v>0</v>
      </c>
      <c r="AH3248" s="8">
        <v>0</v>
      </c>
      <c r="AI3248" s="8">
        <v>0</v>
      </c>
      <c r="AJ3248" s="8" t="s">
        <v>7975</v>
      </c>
      <c r="AK3248" s="8">
        <v>0</v>
      </c>
      <c r="AM3248" s="8" t="str">
        <f t="shared" si="350"/>
        <v>Agreed</v>
      </c>
      <c r="AN3248" s="8" t="s">
        <v>57</v>
      </c>
      <c r="AO3248">
        <f t="shared" si="351"/>
        <v>1</v>
      </c>
      <c r="AP3248">
        <f t="shared" si="352"/>
        <v>0</v>
      </c>
      <c r="AQ3248">
        <f t="shared" si="353"/>
        <v>0</v>
      </c>
      <c r="AR3248">
        <f t="shared" si="354"/>
        <v>0</v>
      </c>
      <c r="AS3248" t="str">
        <f t="shared" si="355"/>
        <v/>
      </c>
      <c r="BO3248" t="str">
        <f t="shared" si="356"/>
        <v/>
      </c>
    </row>
    <row r="3249" spans="2:67" ht="163.5">
      <c r="B3249">
        <v>99844</v>
      </c>
      <c r="C3249" t="s">
        <v>7965</v>
      </c>
      <c r="D3249" t="s">
        <v>10513</v>
      </c>
      <c r="E3249" t="s">
        <v>10514</v>
      </c>
      <c r="F3249" t="s">
        <v>10941</v>
      </c>
      <c r="G3249" t="s">
        <v>11833</v>
      </c>
      <c r="H3249" t="s">
        <v>10943</v>
      </c>
      <c r="I3249" t="s">
        <v>11834</v>
      </c>
      <c r="J3249">
        <v>1972</v>
      </c>
      <c r="K3249" t="s">
        <v>11835</v>
      </c>
      <c r="L3249" t="s">
        <v>10519</v>
      </c>
      <c r="M3249" s="1" t="s">
        <v>11836</v>
      </c>
      <c r="N3249" s="8">
        <v>0</v>
      </c>
      <c r="O3249" s="8">
        <v>0</v>
      </c>
      <c r="P3249" s="8">
        <v>0</v>
      </c>
      <c r="Q3249" s="8">
        <v>1</v>
      </c>
      <c r="R3249" s="8" t="s">
        <v>11837</v>
      </c>
      <c r="S3249" s="8">
        <v>0</v>
      </c>
      <c r="T3249" s="8">
        <v>1</v>
      </c>
      <c r="U3249" s="8">
        <v>0</v>
      </c>
      <c r="V3249" s="8">
        <v>0</v>
      </c>
      <c r="W3249" s="8">
        <v>0</v>
      </c>
      <c r="X3249" s="8">
        <v>0</v>
      </c>
      <c r="Y3249" s="8">
        <v>0</v>
      </c>
      <c r="Z3249" s="8">
        <v>0</v>
      </c>
      <c r="AA3249" s="8" t="s">
        <v>7974</v>
      </c>
      <c r="AB3249" s="8">
        <v>0</v>
      </c>
      <c r="AC3249" s="8">
        <v>0</v>
      </c>
      <c r="AD3249" s="8">
        <v>0</v>
      </c>
      <c r="AE3249" s="8">
        <v>0</v>
      </c>
      <c r="AF3249" s="8">
        <v>0</v>
      </c>
      <c r="AG3249" s="8">
        <v>0</v>
      </c>
      <c r="AH3249" s="8">
        <v>1</v>
      </c>
      <c r="AI3249" s="8">
        <v>0</v>
      </c>
      <c r="AJ3249" s="8" t="s">
        <v>11838</v>
      </c>
      <c r="AK3249" s="8">
        <v>0</v>
      </c>
      <c r="AL3249" s="8" t="s">
        <v>11839</v>
      </c>
      <c r="AM3249" s="8" t="str">
        <f t="shared" si="350"/>
        <v>Agreed</v>
      </c>
      <c r="AN3249" s="8" t="s">
        <v>57</v>
      </c>
      <c r="AO3249">
        <f t="shared" si="351"/>
        <v>0</v>
      </c>
      <c r="AP3249">
        <f t="shared" si="352"/>
        <v>0</v>
      </c>
      <c r="AQ3249">
        <f t="shared" si="353"/>
        <v>0</v>
      </c>
      <c r="AR3249">
        <f t="shared" si="354"/>
        <v>1</v>
      </c>
      <c r="AS3249" t="str">
        <f t="shared" si="355"/>
        <v/>
      </c>
      <c r="BO3249" t="str">
        <f t="shared" si="356"/>
        <v/>
      </c>
    </row>
    <row r="3250" spans="2:67" ht="90">
      <c r="B3250">
        <v>99865</v>
      </c>
      <c r="C3250" t="s">
        <v>7965</v>
      </c>
      <c r="D3250" t="s">
        <v>10513</v>
      </c>
      <c r="E3250" t="s">
        <v>10514</v>
      </c>
      <c r="F3250" t="s">
        <v>11028</v>
      </c>
      <c r="G3250" t="s">
        <v>11029</v>
      </c>
      <c r="H3250" t="s">
        <v>11030</v>
      </c>
      <c r="I3250" t="s">
        <v>1451</v>
      </c>
      <c r="J3250">
        <v>1975</v>
      </c>
      <c r="K3250" t="s">
        <v>2477</v>
      </c>
      <c r="L3250" t="s">
        <v>10519</v>
      </c>
      <c r="M3250" s="1" t="s">
        <v>11840</v>
      </c>
      <c r="N3250" s="8">
        <v>1</v>
      </c>
      <c r="O3250" s="8">
        <v>0</v>
      </c>
      <c r="P3250" s="8">
        <v>0</v>
      </c>
      <c r="Q3250" s="8">
        <v>0</v>
      </c>
      <c r="R3250" s="8" t="s">
        <v>3214</v>
      </c>
      <c r="S3250" s="8">
        <v>0</v>
      </c>
      <c r="T3250" s="8">
        <v>1</v>
      </c>
      <c r="U3250" s="8">
        <v>0</v>
      </c>
      <c r="V3250" s="8">
        <v>0</v>
      </c>
      <c r="W3250" s="8">
        <v>0</v>
      </c>
      <c r="X3250" s="8">
        <v>0</v>
      </c>
      <c r="Y3250" s="8">
        <v>0</v>
      </c>
      <c r="Z3250" s="8">
        <v>0</v>
      </c>
      <c r="AA3250" s="8" t="s">
        <v>7974</v>
      </c>
      <c r="AB3250" s="8">
        <v>0</v>
      </c>
      <c r="AC3250" s="8">
        <v>1</v>
      </c>
      <c r="AD3250" s="8">
        <v>0</v>
      </c>
      <c r="AE3250" s="8">
        <v>0</v>
      </c>
      <c r="AF3250" s="8">
        <v>0</v>
      </c>
      <c r="AG3250" s="8">
        <v>0</v>
      </c>
      <c r="AH3250" s="8">
        <v>0</v>
      </c>
      <c r="AI3250" s="8">
        <v>0</v>
      </c>
      <c r="AJ3250" s="8" t="s">
        <v>7975</v>
      </c>
      <c r="AK3250" s="8">
        <v>0</v>
      </c>
      <c r="AM3250" s="8" t="str">
        <f t="shared" si="350"/>
        <v>Agreed</v>
      </c>
      <c r="AN3250" s="8" t="s">
        <v>57</v>
      </c>
      <c r="AO3250">
        <f t="shared" si="351"/>
        <v>1</v>
      </c>
      <c r="AP3250">
        <f t="shared" si="352"/>
        <v>0</v>
      </c>
      <c r="AQ3250">
        <f t="shared" si="353"/>
        <v>0</v>
      </c>
      <c r="AR3250">
        <f t="shared" si="354"/>
        <v>0</v>
      </c>
      <c r="AS3250" t="str">
        <f t="shared" si="355"/>
        <v/>
      </c>
      <c r="BO3250" t="str">
        <f t="shared" si="356"/>
        <v/>
      </c>
    </row>
    <row r="3251" spans="2:67" ht="104.25">
      <c r="B3251">
        <v>99871</v>
      </c>
      <c r="C3251" t="s">
        <v>7965</v>
      </c>
      <c r="D3251" t="s">
        <v>10513</v>
      </c>
      <c r="E3251" t="s">
        <v>10514</v>
      </c>
      <c r="F3251" t="s">
        <v>11028</v>
      </c>
      <c r="G3251" t="s">
        <v>11051</v>
      </c>
      <c r="H3251" t="s">
        <v>11030</v>
      </c>
      <c r="I3251" t="s">
        <v>6740</v>
      </c>
      <c r="J3251">
        <v>1975</v>
      </c>
      <c r="K3251" t="s">
        <v>11841</v>
      </c>
      <c r="L3251" t="s">
        <v>10519</v>
      </c>
      <c r="M3251" s="1" t="s">
        <v>11842</v>
      </c>
      <c r="N3251" s="8">
        <v>0</v>
      </c>
      <c r="O3251" s="8">
        <v>0</v>
      </c>
      <c r="P3251" s="8">
        <v>0</v>
      </c>
      <c r="Q3251" s="8">
        <v>1</v>
      </c>
      <c r="R3251" s="8" t="s">
        <v>11843</v>
      </c>
      <c r="S3251" s="8">
        <v>0</v>
      </c>
      <c r="T3251" s="8">
        <v>0</v>
      </c>
      <c r="U3251" s="8">
        <v>0</v>
      </c>
      <c r="V3251" s="8">
        <v>0</v>
      </c>
      <c r="W3251" s="8">
        <v>0</v>
      </c>
      <c r="X3251" s="8">
        <v>0</v>
      </c>
      <c r="Y3251" s="8">
        <v>0</v>
      </c>
      <c r="Z3251" s="8">
        <v>1</v>
      </c>
      <c r="AA3251" s="8" t="s">
        <v>11844</v>
      </c>
      <c r="AB3251" s="8">
        <v>0</v>
      </c>
      <c r="AC3251" s="8">
        <v>0</v>
      </c>
      <c r="AD3251" s="8">
        <v>0</v>
      </c>
      <c r="AE3251" s="8">
        <v>0</v>
      </c>
      <c r="AF3251" s="8">
        <v>0</v>
      </c>
      <c r="AG3251" s="8">
        <v>0</v>
      </c>
      <c r="AH3251" s="8">
        <v>0</v>
      </c>
      <c r="AI3251" s="8">
        <v>1</v>
      </c>
      <c r="AJ3251" s="8" t="s">
        <v>11845</v>
      </c>
      <c r="AK3251" s="8">
        <v>0</v>
      </c>
      <c r="AM3251" s="8" t="str">
        <f t="shared" si="350"/>
        <v>Agreed</v>
      </c>
      <c r="AN3251" s="8" t="s">
        <v>57</v>
      </c>
      <c r="AO3251">
        <f t="shared" si="351"/>
        <v>0</v>
      </c>
      <c r="AP3251">
        <f t="shared" si="352"/>
        <v>0</v>
      </c>
      <c r="AQ3251">
        <f t="shared" si="353"/>
        <v>0</v>
      </c>
      <c r="AR3251">
        <f t="shared" si="354"/>
        <v>1</v>
      </c>
      <c r="AS3251" t="str">
        <f t="shared" si="355"/>
        <v/>
      </c>
      <c r="BO3251" t="str">
        <f t="shared" si="356"/>
        <v/>
      </c>
    </row>
    <row r="3252" spans="2:67" ht="189.75">
      <c r="B3252">
        <v>99883</v>
      </c>
      <c r="C3252" t="s">
        <v>7965</v>
      </c>
      <c r="D3252" t="s">
        <v>10513</v>
      </c>
      <c r="E3252" t="s">
        <v>10514</v>
      </c>
      <c r="F3252" t="s">
        <v>11028</v>
      </c>
      <c r="G3252" t="s">
        <v>11846</v>
      </c>
      <c r="H3252" t="s">
        <v>11030</v>
      </c>
      <c r="I3252" t="s">
        <v>2567</v>
      </c>
      <c r="J3252">
        <v>1975</v>
      </c>
      <c r="K3252" t="s">
        <v>11847</v>
      </c>
      <c r="L3252" t="s">
        <v>10519</v>
      </c>
      <c r="M3252" s="1" t="s">
        <v>11848</v>
      </c>
      <c r="N3252" s="8">
        <v>0</v>
      </c>
      <c r="O3252" s="8">
        <v>0</v>
      </c>
      <c r="P3252" s="8">
        <v>0</v>
      </c>
      <c r="Q3252" s="8">
        <v>1</v>
      </c>
      <c r="R3252" s="8" t="s">
        <v>11849</v>
      </c>
      <c r="S3252" s="8">
        <v>0</v>
      </c>
      <c r="T3252" s="8">
        <v>0</v>
      </c>
      <c r="U3252" s="8">
        <v>0</v>
      </c>
      <c r="V3252" s="8">
        <v>1</v>
      </c>
      <c r="W3252" s="8">
        <v>0</v>
      </c>
      <c r="X3252" s="8">
        <v>0</v>
      </c>
      <c r="Y3252" s="8">
        <v>0</v>
      </c>
      <c r="Z3252" s="8">
        <v>0</v>
      </c>
      <c r="AA3252" s="8" t="s">
        <v>11850</v>
      </c>
      <c r="AB3252" s="8">
        <v>0</v>
      </c>
      <c r="AC3252" s="8">
        <v>0</v>
      </c>
      <c r="AD3252" s="8">
        <v>1</v>
      </c>
      <c r="AE3252" s="8">
        <v>0</v>
      </c>
      <c r="AF3252" s="8">
        <v>0</v>
      </c>
      <c r="AG3252" s="8">
        <v>0</v>
      </c>
      <c r="AH3252" s="8">
        <v>0</v>
      </c>
      <c r="AI3252" s="8">
        <v>0</v>
      </c>
      <c r="AJ3252" s="8" t="s">
        <v>11851</v>
      </c>
      <c r="AK3252" s="8">
        <v>0</v>
      </c>
      <c r="AM3252" s="8" t="str">
        <f t="shared" si="350"/>
        <v>Agreed</v>
      </c>
      <c r="AN3252" s="8" t="s">
        <v>57</v>
      </c>
      <c r="AO3252">
        <f t="shared" si="351"/>
        <v>0</v>
      </c>
      <c r="AP3252">
        <f t="shared" si="352"/>
        <v>0</v>
      </c>
      <c r="AQ3252">
        <f t="shared" si="353"/>
        <v>0</v>
      </c>
      <c r="AR3252">
        <f t="shared" si="354"/>
        <v>1</v>
      </c>
      <c r="AS3252" t="str">
        <f t="shared" si="355"/>
        <v/>
      </c>
      <c r="BO3252" t="str">
        <f t="shared" si="356"/>
        <v/>
      </c>
    </row>
    <row r="3253" spans="2:67" ht="337.5">
      <c r="B3253">
        <v>99884</v>
      </c>
      <c r="C3253" t="s">
        <v>7965</v>
      </c>
      <c r="D3253" t="s">
        <v>10513</v>
      </c>
      <c r="E3253" t="s">
        <v>10514</v>
      </c>
      <c r="F3253" t="s">
        <v>11028</v>
      </c>
      <c r="G3253" t="s">
        <v>11852</v>
      </c>
      <c r="H3253" t="s">
        <v>11030</v>
      </c>
      <c r="I3253" t="s">
        <v>2665</v>
      </c>
      <c r="J3253">
        <v>1975</v>
      </c>
      <c r="K3253" t="s">
        <v>11853</v>
      </c>
      <c r="L3253" t="s">
        <v>10519</v>
      </c>
      <c r="M3253" s="1" t="s">
        <v>11854</v>
      </c>
      <c r="N3253" s="8">
        <v>0</v>
      </c>
      <c r="O3253" s="8">
        <v>0</v>
      </c>
      <c r="P3253" s="8">
        <v>0</v>
      </c>
      <c r="Q3253" s="8">
        <v>1</v>
      </c>
      <c r="R3253" s="8" t="s">
        <v>11855</v>
      </c>
      <c r="S3253" s="8">
        <v>0</v>
      </c>
      <c r="T3253" s="8">
        <v>0</v>
      </c>
      <c r="U3253" s="8">
        <v>0</v>
      </c>
      <c r="V3253" s="8">
        <v>1</v>
      </c>
      <c r="W3253" s="8">
        <v>0</v>
      </c>
      <c r="X3253" s="8">
        <v>0</v>
      </c>
      <c r="Y3253" s="8">
        <v>0</v>
      </c>
      <c r="Z3253" s="8">
        <v>0</v>
      </c>
      <c r="AA3253" s="8" t="s">
        <v>11856</v>
      </c>
      <c r="AB3253" s="8">
        <v>0</v>
      </c>
      <c r="AC3253" s="8">
        <v>0</v>
      </c>
      <c r="AD3253" s="8">
        <v>0</v>
      </c>
      <c r="AE3253" s="8">
        <v>0</v>
      </c>
      <c r="AF3253" s="8">
        <v>0</v>
      </c>
      <c r="AG3253" s="8">
        <v>0</v>
      </c>
      <c r="AH3253" s="8">
        <v>0</v>
      </c>
      <c r="AI3253" s="8">
        <v>1</v>
      </c>
      <c r="AJ3253" s="8" t="s">
        <v>11857</v>
      </c>
      <c r="AK3253" s="8">
        <v>0</v>
      </c>
      <c r="AM3253" s="8" t="str">
        <f t="shared" si="350"/>
        <v>Agreed</v>
      </c>
      <c r="AN3253" s="8" t="s">
        <v>57</v>
      </c>
      <c r="AO3253">
        <f t="shared" si="351"/>
        <v>0</v>
      </c>
      <c r="AP3253">
        <f t="shared" si="352"/>
        <v>0</v>
      </c>
      <c r="AQ3253">
        <f t="shared" si="353"/>
        <v>0</v>
      </c>
      <c r="AR3253">
        <f t="shared" si="354"/>
        <v>1</v>
      </c>
      <c r="AS3253" t="str">
        <f t="shared" si="355"/>
        <v/>
      </c>
      <c r="BO3253" t="str">
        <f t="shared" si="356"/>
        <v/>
      </c>
    </row>
    <row r="3254" spans="2:67" ht="135">
      <c r="B3254">
        <v>99886</v>
      </c>
      <c r="C3254" t="s">
        <v>7965</v>
      </c>
      <c r="D3254" t="s">
        <v>10513</v>
      </c>
      <c r="E3254" t="s">
        <v>10514</v>
      </c>
      <c r="F3254" t="s">
        <v>11028</v>
      </c>
      <c r="G3254" t="s">
        <v>11858</v>
      </c>
      <c r="H3254" t="s">
        <v>11030</v>
      </c>
      <c r="I3254" t="s">
        <v>5348</v>
      </c>
      <c r="J3254">
        <v>1975</v>
      </c>
      <c r="K3254" t="s">
        <v>11859</v>
      </c>
      <c r="L3254" t="s">
        <v>10519</v>
      </c>
      <c r="M3254" s="1" t="s">
        <v>11860</v>
      </c>
      <c r="N3254" s="8">
        <v>1</v>
      </c>
      <c r="O3254" s="8">
        <v>0</v>
      </c>
      <c r="P3254" s="8">
        <v>0</v>
      </c>
      <c r="Q3254" s="8">
        <v>0</v>
      </c>
      <c r="R3254" s="8" t="s">
        <v>3214</v>
      </c>
      <c r="S3254" s="8">
        <v>0</v>
      </c>
      <c r="T3254" s="8">
        <v>1</v>
      </c>
      <c r="U3254" s="8">
        <v>0</v>
      </c>
      <c r="V3254" s="8">
        <v>0</v>
      </c>
      <c r="W3254" s="8">
        <v>0</v>
      </c>
      <c r="X3254" s="8">
        <v>0</v>
      </c>
      <c r="Y3254" s="8">
        <v>0</v>
      </c>
      <c r="Z3254" s="8">
        <v>0</v>
      </c>
      <c r="AA3254" s="8" t="s">
        <v>11815</v>
      </c>
      <c r="AB3254" s="8">
        <v>0</v>
      </c>
      <c r="AC3254" s="8">
        <v>1</v>
      </c>
      <c r="AD3254" s="8">
        <v>0</v>
      </c>
      <c r="AE3254" s="8">
        <v>0</v>
      </c>
      <c r="AF3254" s="8">
        <v>0</v>
      </c>
      <c r="AG3254" s="8">
        <v>0</v>
      </c>
      <c r="AH3254" s="8">
        <v>0</v>
      </c>
      <c r="AI3254" s="8">
        <v>0</v>
      </c>
      <c r="AJ3254" s="8" t="s">
        <v>7975</v>
      </c>
      <c r="AK3254" s="8">
        <v>0</v>
      </c>
      <c r="AM3254" s="8" t="str">
        <f t="shared" si="350"/>
        <v>Agreed</v>
      </c>
      <c r="AN3254" s="8" t="s">
        <v>57</v>
      </c>
      <c r="AO3254">
        <f t="shared" si="351"/>
        <v>1</v>
      </c>
      <c r="AP3254">
        <f t="shared" si="352"/>
        <v>0</v>
      </c>
      <c r="AQ3254">
        <f t="shared" si="353"/>
        <v>0</v>
      </c>
      <c r="AR3254">
        <f t="shared" si="354"/>
        <v>0</v>
      </c>
      <c r="AS3254" t="str">
        <f t="shared" si="355"/>
        <v/>
      </c>
      <c r="BO3254" t="str">
        <f t="shared" si="356"/>
        <v/>
      </c>
    </row>
    <row r="3255" spans="2:67" ht="180">
      <c r="B3255">
        <v>99896</v>
      </c>
      <c r="C3255" t="s">
        <v>7965</v>
      </c>
      <c r="D3255" t="s">
        <v>10513</v>
      </c>
      <c r="E3255" t="s">
        <v>10514</v>
      </c>
      <c r="F3255" t="s">
        <v>11028</v>
      </c>
      <c r="G3255" t="s">
        <v>11068</v>
      </c>
      <c r="H3255" t="s">
        <v>11030</v>
      </c>
      <c r="I3255" t="s">
        <v>2793</v>
      </c>
      <c r="J3255">
        <v>1975</v>
      </c>
      <c r="K3255" t="s">
        <v>11861</v>
      </c>
      <c r="L3255" t="s">
        <v>10519</v>
      </c>
      <c r="M3255" s="1" t="s">
        <v>11862</v>
      </c>
      <c r="N3255" s="8">
        <v>1</v>
      </c>
      <c r="O3255" s="8">
        <v>0</v>
      </c>
      <c r="P3255" s="8">
        <v>0</v>
      </c>
      <c r="Q3255" s="8">
        <v>0</v>
      </c>
      <c r="R3255" s="8" t="s">
        <v>3214</v>
      </c>
      <c r="S3255" s="8">
        <v>0</v>
      </c>
      <c r="T3255" s="8">
        <v>1</v>
      </c>
      <c r="U3255" s="8">
        <v>0</v>
      </c>
      <c r="V3255" s="8">
        <v>0</v>
      </c>
      <c r="W3255" s="8">
        <v>0</v>
      </c>
      <c r="X3255" s="8">
        <v>0</v>
      </c>
      <c r="Y3255" s="8">
        <v>0</v>
      </c>
      <c r="Z3255" s="8">
        <v>0</v>
      </c>
      <c r="AA3255" s="8" t="s">
        <v>11815</v>
      </c>
      <c r="AB3255" s="8">
        <v>0</v>
      </c>
      <c r="AC3255" s="8">
        <v>1</v>
      </c>
      <c r="AD3255" s="8">
        <v>0</v>
      </c>
      <c r="AE3255" s="8">
        <v>0</v>
      </c>
      <c r="AF3255" s="8">
        <v>0</v>
      </c>
      <c r="AG3255" s="8">
        <v>0</v>
      </c>
      <c r="AH3255" s="8">
        <v>0</v>
      </c>
      <c r="AI3255" s="8">
        <v>0</v>
      </c>
      <c r="AJ3255" s="8" t="s">
        <v>7975</v>
      </c>
      <c r="AK3255" s="8">
        <v>0</v>
      </c>
      <c r="AM3255" s="8" t="str">
        <f t="shared" si="350"/>
        <v>Agreed</v>
      </c>
      <c r="AN3255" s="8" t="s">
        <v>57</v>
      </c>
      <c r="AO3255">
        <f t="shared" si="351"/>
        <v>1</v>
      </c>
      <c r="AP3255">
        <f t="shared" si="352"/>
        <v>0</v>
      </c>
      <c r="AQ3255">
        <f t="shared" si="353"/>
        <v>0</v>
      </c>
      <c r="AR3255">
        <f t="shared" si="354"/>
        <v>0</v>
      </c>
      <c r="AS3255" t="str">
        <f t="shared" si="355"/>
        <v/>
      </c>
      <c r="BO3255" t="str">
        <f t="shared" si="356"/>
        <v/>
      </c>
    </row>
    <row r="3256" spans="2:67" ht="251.25">
      <c r="B3256">
        <v>99898</v>
      </c>
      <c r="C3256" t="s">
        <v>7965</v>
      </c>
      <c r="D3256" t="s">
        <v>10513</v>
      </c>
      <c r="E3256" t="s">
        <v>10514</v>
      </c>
      <c r="F3256" t="s">
        <v>11028</v>
      </c>
      <c r="G3256" t="s">
        <v>11863</v>
      </c>
      <c r="H3256" t="s">
        <v>11030</v>
      </c>
      <c r="I3256" t="s">
        <v>5903</v>
      </c>
      <c r="J3256">
        <v>1975</v>
      </c>
      <c r="K3256" t="s">
        <v>11864</v>
      </c>
      <c r="L3256" t="s">
        <v>10519</v>
      </c>
      <c r="M3256" s="1" t="s">
        <v>11865</v>
      </c>
      <c r="N3256" s="8">
        <v>0</v>
      </c>
      <c r="O3256" s="8">
        <v>0</v>
      </c>
      <c r="P3256" s="8">
        <v>0</v>
      </c>
      <c r="Q3256" s="8">
        <v>1</v>
      </c>
      <c r="R3256" s="8" t="s">
        <v>11866</v>
      </c>
      <c r="S3256" s="8">
        <v>0</v>
      </c>
      <c r="T3256" s="8">
        <v>0</v>
      </c>
      <c r="U3256" s="8">
        <v>0</v>
      </c>
      <c r="V3256" s="8">
        <v>0</v>
      </c>
      <c r="W3256" s="8">
        <v>0</v>
      </c>
      <c r="X3256" s="8">
        <v>0</v>
      </c>
      <c r="Y3256" s="8">
        <v>1</v>
      </c>
      <c r="Z3256" s="8">
        <v>0</v>
      </c>
      <c r="AA3256" s="8" t="s">
        <v>11867</v>
      </c>
      <c r="AB3256" s="8">
        <v>0</v>
      </c>
      <c r="AC3256" s="8">
        <v>1</v>
      </c>
      <c r="AD3256" s="8">
        <v>0</v>
      </c>
      <c r="AE3256" s="8">
        <v>0</v>
      </c>
      <c r="AF3256" s="8">
        <v>0</v>
      </c>
      <c r="AG3256" s="8">
        <v>0</v>
      </c>
      <c r="AH3256" s="8">
        <v>0</v>
      </c>
      <c r="AI3256" s="8">
        <v>0</v>
      </c>
      <c r="AJ3256" s="8" t="s">
        <v>11868</v>
      </c>
      <c r="AK3256" s="8">
        <v>0</v>
      </c>
      <c r="AM3256" s="8" t="str">
        <f t="shared" si="350"/>
        <v>Agreed</v>
      </c>
      <c r="AN3256" s="8" t="s">
        <v>57</v>
      </c>
      <c r="AO3256">
        <f t="shared" si="351"/>
        <v>0</v>
      </c>
      <c r="AP3256">
        <f t="shared" si="352"/>
        <v>0</v>
      </c>
      <c r="AQ3256">
        <f t="shared" si="353"/>
        <v>0</v>
      </c>
      <c r="AR3256">
        <f t="shared" si="354"/>
        <v>1</v>
      </c>
      <c r="AS3256" t="str">
        <f t="shared" si="355"/>
        <v/>
      </c>
      <c r="BO3256" t="str">
        <f t="shared" si="356"/>
        <v/>
      </c>
    </row>
    <row r="3257" spans="2:67" ht="255">
      <c r="B3257">
        <v>99902</v>
      </c>
      <c r="C3257" t="s">
        <v>7965</v>
      </c>
      <c r="D3257" t="s">
        <v>10513</v>
      </c>
      <c r="E3257" t="s">
        <v>10514</v>
      </c>
      <c r="F3257" t="s">
        <v>11028</v>
      </c>
      <c r="G3257" t="s">
        <v>11092</v>
      </c>
      <c r="H3257" t="s">
        <v>11030</v>
      </c>
      <c r="I3257" t="s">
        <v>11869</v>
      </c>
      <c r="J3257">
        <v>1975</v>
      </c>
      <c r="K3257" t="s">
        <v>11870</v>
      </c>
      <c r="L3257" t="s">
        <v>10519</v>
      </c>
      <c r="M3257" s="1" t="s">
        <v>11871</v>
      </c>
      <c r="N3257" s="8">
        <v>1</v>
      </c>
      <c r="O3257" s="8">
        <v>0</v>
      </c>
      <c r="P3257" s="8">
        <v>0</v>
      </c>
      <c r="Q3257" s="8">
        <v>0</v>
      </c>
      <c r="R3257" s="8" t="s">
        <v>3214</v>
      </c>
      <c r="S3257" s="8">
        <v>0</v>
      </c>
      <c r="T3257" s="8">
        <v>1</v>
      </c>
      <c r="U3257" s="8">
        <v>0</v>
      </c>
      <c r="V3257" s="8">
        <v>0</v>
      </c>
      <c r="W3257" s="8">
        <v>0</v>
      </c>
      <c r="X3257" s="8">
        <v>0</v>
      </c>
      <c r="Y3257" s="8">
        <v>0</v>
      </c>
      <c r="Z3257" s="8">
        <v>0</v>
      </c>
      <c r="AA3257" s="8" t="s">
        <v>7974</v>
      </c>
      <c r="AB3257" s="8">
        <v>0</v>
      </c>
      <c r="AC3257" s="8">
        <v>1</v>
      </c>
      <c r="AD3257" s="8">
        <v>0</v>
      </c>
      <c r="AE3257" s="8">
        <v>0</v>
      </c>
      <c r="AF3257" s="8">
        <v>0</v>
      </c>
      <c r="AG3257" s="8">
        <v>0</v>
      </c>
      <c r="AH3257" s="8">
        <v>0</v>
      </c>
      <c r="AI3257" s="8">
        <v>0</v>
      </c>
      <c r="AJ3257" s="8" t="s">
        <v>7975</v>
      </c>
      <c r="AK3257" s="8">
        <v>0</v>
      </c>
      <c r="AM3257" s="8" t="str">
        <f t="shared" si="350"/>
        <v>Agreed</v>
      </c>
      <c r="AN3257" s="8" t="s">
        <v>57</v>
      </c>
      <c r="AO3257">
        <f t="shared" si="351"/>
        <v>1</v>
      </c>
      <c r="AP3257">
        <f t="shared" si="352"/>
        <v>0</v>
      </c>
      <c r="AQ3257">
        <f t="shared" si="353"/>
        <v>0</v>
      </c>
      <c r="AR3257">
        <f t="shared" si="354"/>
        <v>0</v>
      </c>
      <c r="AS3257" t="str">
        <f t="shared" si="355"/>
        <v/>
      </c>
      <c r="BO3257" t="str">
        <f t="shared" si="356"/>
        <v/>
      </c>
    </row>
    <row r="3258" spans="2:67" ht="296.25">
      <c r="B3258">
        <v>99903</v>
      </c>
      <c r="C3258" t="s">
        <v>7965</v>
      </c>
      <c r="D3258" t="s">
        <v>10513</v>
      </c>
      <c r="E3258" t="s">
        <v>10514</v>
      </c>
      <c r="F3258" t="s">
        <v>11028</v>
      </c>
      <c r="G3258" t="s">
        <v>11095</v>
      </c>
      <c r="H3258" t="s">
        <v>11030</v>
      </c>
      <c r="I3258" t="s">
        <v>11872</v>
      </c>
      <c r="J3258">
        <v>1975</v>
      </c>
      <c r="K3258" t="s">
        <v>11873</v>
      </c>
      <c r="L3258" t="s">
        <v>10519</v>
      </c>
      <c r="M3258" s="1" t="s">
        <v>11874</v>
      </c>
      <c r="N3258" s="8">
        <v>0</v>
      </c>
      <c r="O3258" s="8">
        <v>0</v>
      </c>
      <c r="P3258" s="8">
        <v>0</v>
      </c>
      <c r="Q3258" s="8">
        <v>1</v>
      </c>
      <c r="R3258" s="8" t="s">
        <v>11875</v>
      </c>
      <c r="S3258" s="8">
        <v>0</v>
      </c>
      <c r="T3258" s="8">
        <v>0</v>
      </c>
      <c r="U3258" s="8">
        <v>0</v>
      </c>
      <c r="V3258" s="8">
        <v>0</v>
      </c>
      <c r="W3258" s="8">
        <v>0</v>
      </c>
      <c r="X3258" s="8">
        <v>0</v>
      </c>
      <c r="Y3258" s="8">
        <v>0</v>
      </c>
      <c r="Z3258" s="8">
        <v>1</v>
      </c>
      <c r="AA3258" s="8" t="s">
        <v>11876</v>
      </c>
      <c r="AB3258" s="8">
        <v>0</v>
      </c>
      <c r="AC3258" s="8">
        <v>0</v>
      </c>
      <c r="AD3258" s="8">
        <v>0</v>
      </c>
      <c r="AE3258" s="8">
        <v>0</v>
      </c>
      <c r="AF3258" s="8">
        <v>0</v>
      </c>
      <c r="AG3258" s="8">
        <v>0</v>
      </c>
      <c r="AH3258" s="8">
        <v>1</v>
      </c>
      <c r="AI3258" s="8">
        <v>0</v>
      </c>
      <c r="AJ3258" s="8" t="s">
        <v>11877</v>
      </c>
      <c r="AK3258" s="8">
        <v>0</v>
      </c>
      <c r="AM3258" s="8" t="str">
        <f t="shared" si="350"/>
        <v>Agreed</v>
      </c>
      <c r="AN3258" s="8" t="s">
        <v>57</v>
      </c>
      <c r="AO3258">
        <f t="shared" si="351"/>
        <v>0</v>
      </c>
      <c r="AP3258">
        <f t="shared" si="352"/>
        <v>0</v>
      </c>
      <c r="AQ3258">
        <f t="shared" si="353"/>
        <v>0</v>
      </c>
      <c r="AR3258">
        <f t="shared" si="354"/>
        <v>1</v>
      </c>
      <c r="AS3258" t="str">
        <f t="shared" si="355"/>
        <v/>
      </c>
      <c r="BO3258" t="str">
        <f t="shared" si="356"/>
        <v/>
      </c>
    </row>
    <row r="3259" spans="2:67" ht="118.5">
      <c r="B3259">
        <v>99905</v>
      </c>
      <c r="C3259" t="s">
        <v>7965</v>
      </c>
      <c r="D3259" t="s">
        <v>10513</v>
      </c>
      <c r="E3259" t="s">
        <v>10514</v>
      </c>
      <c r="F3259" t="s">
        <v>11028</v>
      </c>
      <c r="G3259" t="s">
        <v>11095</v>
      </c>
      <c r="H3259" t="s">
        <v>11030</v>
      </c>
      <c r="I3259" t="s">
        <v>11878</v>
      </c>
      <c r="J3259">
        <v>1975</v>
      </c>
      <c r="K3259" t="s">
        <v>11879</v>
      </c>
      <c r="L3259" t="s">
        <v>10519</v>
      </c>
      <c r="M3259" s="1" t="s">
        <v>11880</v>
      </c>
      <c r="N3259" s="8">
        <v>1</v>
      </c>
      <c r="O3259" s="8">
        <v>0</v>
      </c>
      <c r="P3259" s="8">
        <v>0</v>
      </c>
      <c r="Q3259" s="8">
        <v>0</v>
      </c>
      <c r="R3259" s="8" t="s">
        <v>11303</v>
      </c>
      <c r="S3259" s="8">
        <v>0</v>
      </c>
      <c r="T3259" s="8">
        <v>1</v>
      </c>
      <c r="U3259" s="8">
        <v>0</v>
      </c>
      <c r="V3259" s="8">
        <v>0</v>
      </c>
      <c r="W3259" s="8">
        <v>0</v>
      </c>
      <c r="X3259" s="8">
        <v>0</v>
      </c>
      <c r="Y3259" s="8">
        <v>0</v>
      </c>
      <c r="Z3259" s="8">
        <v>0</v>
      </c>
      <c r="AA3259" s="8" t="s">
        <v>7974</v>
      </c>
      <c r="AB3259" s="8">
        <v>0</v>
      </c>
      <c r="AC3259" s="8">
        <v>0</v>
      </c>
      <c r="AD3259" s="8">
        <v>0</v>
      </c>
      <c r="AE3259" s="8">
        <v>0</v>
      </c>
      <c r="AF3259" s="8">
        <v>0</v>
      </c>
      <c r="AG3259" s="8">
        <v>0</v>
      </c>
      <c r="AH3259" s="8">
        <v>1</v>
      </c>
      <c r="AI3259" s="8">
        <v>0</v>
      </c>
      <c r="AJ3259" s="8" t="s">
        <v>11881</v>
      </c>
      <c r="AK3259" s="8">
        <v>0</v>
      </c>
      <c r="AM3259" s="8" t="str">
        <f t="shared" si="350"/>
        <v>Agreed</v>
      </c>
      <c r="AN3259" s="8" t="s">
        <v>57</v>
      </c>
      <c r="AO3259">
        <f t="shared" si="351"/>
        <v>1</v>
      </c>
      <c r="AP3259">
        <f t="shared" si="352"/>
        <v>0</v>
      </c>
      <c r="AQ3259">
        <f t="shared" si="353"/>
        <v>0</v>
      </c>
      <c r="AR3259">
        <f t="shared" si="354"/>
        <v>0</v>
      </c>
      <c r="AS3259" t="str">
        <f t="shared" si="355"/>
        <v/>
      </c>
      <c r="BO3259" t="str">
        <f t="shared" si="356"/>
        <v/>
      </c>
    </row>
    <row r="3260" spans="2:67" ht="315">
      <c r="B3260">
        <v>99906</v>
      </c>
      <c r="C3260" t="s">
        <v>7965</v>
      </c>
      <c r="D3260" t="s">
        <v>10513</v>
      </c>
      <c r="E3260" t="s">
        <v>10514</v>
      </c>
      <c r="F3260" t="s">
        <v>11028</v>
      </c>
      <c r="G3260" t="s">
        <v>11095</v>
      </c>
      <c r="H3260" t="s">
        <v>11030</v>
      </c>
      <c r="I3260" t="s">
        <v>4565</v>
      </c>
      <c r="J3260">
        <v>1975</v>
      </c>
      <c r="K3260" t="s">
        <v>11882</v>
      </c>
      <c r="L3260" t="s">
        <v>10519</v>
      </c>
      <c r="M3260" s="1" t="s">
        <v>11883</v>
      </c>
      <c r="N3260" s="8">
        <v>1</v>
      </c>
      <c r="O3260" s="8">
        <v>0</v>
      </c>
      <c r="P3260" s="8">
        <v>0</v>
      </c>
      <c r="Q3260" s="8">
        <v>0</v>
      </c>
      <c r="R3260" s="8" t="s">
        <v>3214</v>
      </c>
      <c r="S3260" s="8">
        <v>0</v>
      </c>
      <c r="T3260" s="8">
        <v>1</v>
      </c>
      <c r="U3260" s="8">
        <v>0</v>
      </c>
      <c r="V3260" s="8">
        <v>0</v>
      </c>
      <c r="W3260" s="8">
        <v>0</v>
      </c>
      <c r="X3260" s="8">
        <v>0</v>
      </c>
      <c r="Y3260" s="8">
        <v>0</v>
      </c>
      <c r="Z3260" s="8">
        <v>0</v>
      </c>
      <c r="AA3260" s="8" t="s">
        <v>7974</v>
      </c>
      <c r="AB3260" s="8">
        <v>0</v>
      </c>
      <c r="AC3260" s="8">
        <v>1</v>
      </c>
      <c r="AD3260" s="8">
        <v>0</v>
      </c>
      <c r="AE3260" s="8">
        <v>0</v>
      </c>
      <c r="AF3260" s="8">
        <v>0</v>
      </c>
      <c r="AG3260" s="8">
        <v>0</v>
      </c>
      <c r="AH3260" s="8">
        <v>0</v>
      </c>
      <c r="AI3260" s="8">
        <v>0</v>
      </c>
      <c r="AJ3260" s="8" t="s">
        <v>7975</v>
      </c>
      <c r="AK3260" s="8">
        <v>0</v>
      </c>
      <c r="AM3260" s="8" t="str">
        <f t="shared" si="350"/>
        <v>Agreed</v>
      </c>
      <c r="AN3260" s="8" t="s">
        <v>57</v>
      </c>
      <c r="AO3260">
        <f t="shared" si="351"/>
        <v>1</v>
      </c>
      <c r="AP3260">
        <f t="shared" si="352"/>
        <v>0</v>
      </c>
      <c r="AQ3260">
        <f t="shared" si="353"/>
        <v>0</v>
      </c>
      <c r="AR3260">
        <f t="shared" si="354"/>
        <v>0</v>
      </c>
      <c r="AS3260" t="str">
        <f t="shared" si="355"/>
        <v/>
      </c>
      <c r="BO3260" t="str">
        <f t="shared" si="356"/>
        <v/>
      </c>
    </row>
    <row r="3261" spans="2:67" ht="195">
      <c r="B3261">
        <v>99907</v>
      </c>
      <c r="C3261" t="s">
        <v>7965</v>
      </c>
      <c r="D3261" t="s">
        <v>10513</v>
      </c>
      <c r="E3261" t="s">
        <v>10514</v>
      </c>
      <c r="F3261" t="s">
        <v>11028</v>
      </c>
      <c r="G3261" t="s">
        <v>11095</v>
      </c>
      <c r="H3261" t="s">
        <v>11030</v>
      </c>
      <c r="I3261" t="s">
        <v>11884</v>
      </c>
      <c r="J3261">
        <v>1975</v>
      </c>
      <c r="K3261" t="s">
        <v>11885</v>
      </c>
      <c r="L3261" t="s">
        <v>10519</v>
      </c>
      <c r="M3261" s="1" t="s">
        <v>11886</v>
      </c>
      <c r="N3261" s="8">
        <v>1</v>
      </c>
      <c r="O3261" s="8">
        <v>0</v>
      </c>
      <c r="P3261" s="8">
        <v>0</v>
      </c>
      <c r="Q3261" s="8">
        <v>0</v>
      </c>
      <c r="R3261" s="8" t="s">
        <v>3214</v>
      </c>
      <c r="S3261" s="8">
        <v>0</v>
      </c>
      <c r="T3261" s="8">
        <v>1</v>
      </c>
      <c r="U3261" s="8">
        <v>0</v>
      </c>
      <c r="V3261" s="8">
        <v>0</v>
      </c>
      <c r="W3261" s="8">
        <v>0</v>
      </c>
      <c r="X3261" s="8">
        <v>0</v>
      </c>
      <c r="Y3261" s="8">
        <v>0</v>
      </c>
      <c r="Z3261" s="8">
        <v>0</v>
      </c>
      <c r="AA3261" s="8" t="s">
        <v>7974</v>
      </c>
      <c r="AB3261" s="8">
        <v>0</v>
      </c>
      <c r="AC3261" s="8">
        <v>1</v>
      </c>
      <c r="AD3261" s="8">
        <v>0</v>
      </c>
      <c r="AE3261" s="8">
        <v>0</v>
      </c>
      <c r="AF3261" s="8">
        <v>0</v>
      </c>
      <c r="AG3261" s="8">
        <v>0</v>
      </c>
      <c r="AH3261" s="8">
        <v>0</v>
      </c>
      <c r="AI3261" s="8">
        <v>0</v>
      </c>
      <c r="AJ3261" s="8" t="s">
        <v>7975</v>
      </c>
      <c r="AK3261" s="8">
        <v>0</v>
      </c>
      <c r="AM3261" s="8" t="str">
        <f t="shared" si="350"/>
        <v>Agreed</v>
      </c>
      <c r="AN3261" s="8" t="s">
        <v>57</v>
      </c>
      <c r="AO3261">
        <f t="shared" si="351"/>
        <v>1</v>
      </c>
      <c r="AP3261">
        <f t="shared" si="352"/>
        <v>0</v>
      </c>
      <c r="AQ3261">
        <f t="shared" si="353"/>
        <v>0</v>
      </c>
      <c r="AR3261">
        <f t="shared" si="354"/>
        <v>0</v>
      </c>
      <c r="AS3261" t="str">
        <f t="shared" si="355"/>
        <v/>
      </c>
      <c r="BO3261" t="str">
        <f t="shared" si="356"/>
        <v/>
      </c>
    </row>
    <row r="3262" spans="2:67" ht="60">
      <c r="B3262">
        <v>99908</v>
      </c>
      <c r="C3262" t="s">
        <v>7965</v>
      </c>
      <c r="D3262" t="s">
        <v>10513</v>
      </c>
      <c r="E3262" t="s">
        <v>10514</v>
      </c>
      <c r="F3262" t="s">
        <v>11028</v>
      </c>
      <c r="G3262" t="s">
        <v>2437</v>
      </c>
      <c r="H3262" t="s">
        <v>11030</v>
      </c>
      <c r="I3262" t="s">
        <v>2223</v>
      </c>
      <c r="J3262">
        <v>1975</v>
      </c>
      <c r="K3262" t="s">
        <v>11887</v>
      </c>
      <c r="L3262" t="s">
        <v>10519</v>
      </c>
      <c r="M3262" s="51" t="s">
        <v>11888</v>
      </c>
      <c r="N3262" s="8">
        <v>0</v>
      </c>
      <c r="O3262" s="8">
        <v>0</v>
      </c>
      <c r="P3262" s="8">
        <v>0</v>
      </c>
      <c r="Q3262" s="8">
        <v>1</v>
      </c>
      <c r="R3262" s="8" t="s">
        <v>11889</v>
      </c>
      <c r="S3262" s="8" t="s">
        <v>11890</v>
      </c>
      <c r="T3262" s="8">
        <v>1</v>
      </c>
      <c r="U3262" s="8">
        <v>0</v>
      </c>
      <c r="V3262" s="8">
        <v>0</v>
      </c>
      <c r="W3262" s="8">
        <v>0</v>
      </c>
      <c r="X3262" s="8">
        <v>0</v>
      </c>
      <c r="Y3262" s="8">
        <v>0</v>
      </c>
      <c r="Z3262" s="8">
        <v>0</v>
      </c>
      <c r="AA3262" s="8" t="s">
        <v>11891</v>
      </c>
      <c r="AB3262" s="8">
        <v>0</v>
      </c>
      <c r="AC3262" s="8">
        <v>0</v>
      </c>
      <c r="AD3262" s="8">
        <v>1</v>
      </c>
      <c r="AE3262" s="8">
        <v>0</v>
      </c>
      <c r="AF3262" s="8">
        <v>0</v>
      </c>
      <c r="AG3262" s="8">
        <v>0</v>
      </c>
      <c r="AH3262" s="8">
        <v>0</v>
      </c>
      <c r="AI3262" s="8">
        <v>1</v>
      </c>
      <c r="AJ3262" s="8" t="s">
        <v>11892</v>
      </c>
      <c r="AK3262" s="8">
        <v>0</v>
      </c>
      <c r="AM3262" s="8" t="str">
        <f t="shared" si="350"/>
        <v>Agreed</v>
      </c>
      <c r="AN3262" s="8" t="s">
        <v>57</v>
      </c>
      <c r="AO3262">
        <f t="shared" si="351"/>
        <v>0</v>
      </c>
      <c r="AP3262">
        <f t="shared" si="352"/>
        <v>0</v>
      </c>
      <c r="AQ3262">
        <f t="shared" si="353"/>
        <v>0</v>
      </c>
      <c r="AR3262">
        <f t="shared" si="354"/>
        <v>1</v>
      </c>
      <c r="AS3262" t="str">
        <f t="shared" si="355"/>
        <v/>
      </c>
      <c r="BO3262" t="str">
        <f t="shared" si="356"/>
        <v/>
      </c>
    </row>
    <row r="3263" spans="2:67" ht="210">
      <c r="B3263">
        <v>99911</v>
      </c>
      <c r="C3263" t="s">
        <v>7965</v>
      </c>
      <c r="D3263" t="s">
        <v>10513</v>
      </c>
      <c r="E3263" t="s">
        <v>10514</v>
      </c>
      <c r="F3263" t="s">
        <v>10595</v>
      </c>
      <c r="G3263" t="s">
        <v>10596</v>
      </c>
      <c r="H3263" t="s">
        <v>10597</v>
      </c>
      <c r="I3263" t="s">
        <v>1416</v>
      </c>
      <c r="J3263">
        <v>1970</v>
      </c>
      <c r="K3263" t="s">
        <v>11893</v>
      </c>
      <c r="L3263" t="s">
        <v>10519</v>
      </c>
      <c r="M3263" s="1" t="s">
        <v>11894</v>
      </c>
      <c r="N3263" s="8">
        <v>1</v>
      </c>
      <c r="O3263" s="8">
        <v>0</v>
      </c>
      <c r="P3263" s="8">
        <v>0</v>
      </c>
      <c r="Q3263" s="8">
        <v>0</v>
      </c>
      <c r="R3263" s="8" t="s">
        <v>3214</v>
      </c>
      <c r="S3263" s="8">
        <v>0</v>
      </c>
      <c r="T3263" s="8">
        <v>1</v>
      </c>
      <c r="U3263" s="8">
        <v>0</v>
      </c>
      <c r="V3263" s="8">
        <v>0</v>
      </c>
      <c r="W3263" s="8">
        <v>0</v>
      </c>
      <c r="X3263" s="8">
        <v>0</v>
      </c>
      <c r="Y3263" s="8">
        <v>0</v>
      </c>
      <c r="Z3263" s="8">
        <v>0</v>
      </c>
      <c r="AA3263" s="8" t="s">
        <v>7974</v>
      </c>
      <c r="AB3263" s="8">
        <v>0</v>
      </c>
      <c r="AC3263" s="8">
        <v>1</v>
      </c>
      <c r="AD3263" s="8">
        <v>0</v>
      </c>
      <c r="AE3263" s="8">
        <v>0</v>
      </c>
      <c r="AF3263" s="8">
        <v>0</v>
      </c>
      <c r="AG3263" s="8">
        <v>0</v>
      </c>
      <c r="AH3263" s="8">
        <v>0</v>
      </c>
      <c r="AI3263" s="8">
        <v>0</v>
      </c>
      <c r="AJ3263" s="8" t="s">
        <v>7975</v>
      </c>
      <c r="AK3263" s="8">
        <v>0</v>
      </c>
      <c r="AM3263" s="8" t="str">
        <f t="shared" si="350"/>
        <v>Agreed</v>
      </c>
      <c r="AN3263" s="8" t="s">
        <v>57</v>
      </c>
      <c r="AO3263">
        <f t="shared" si="351"/>
        <v>1</v>
      </c>
      <c r="AP3263">
        <f t="shared" si="352"/>
        <v>0</v>
      </c>
      <c r="AQ3263">
        <f t="shared" si="353"/>
        <v>0</v>
      </c>
      <c r="AR3263">
        <f t="shared" si="354"/>
        <v>0</v>
      </c>
      <c r="AS3263" t="str">
        <f t="shared" si="355"/>
        <v/>
      </c>
      <c r="BO3263" t="str">
        <f t="shared" si="356"/>
        <v/>
      </c>
    </row>
    <row r="3264" spans="2:67" ht="354">
      <c r="B3264">
        <v>99912</v>
      </c>
      <c r="C3264" t="s">
        <v>7965</v>
      </c>
      <c r="D3264" t="s">
        <v>10513</v>
      </c>
      <c r="E3264" t="s">
        <v>10514</v>
      </c>
      <c r="F3264" t="s">
        <v>10595</v>
      </c>
      <c r="G3264" t="s">
        <v>10596</v>
      </c>
      <c r="H3264" t="s">
        <v>10597</v>
      </c>
      <c r="I3264" t="s">
        <v>1421</v>
      </c>
      <c r="J3264">
        <v>1970</v>
      </c>
      <c r="K3264" t="s">
        <v>11895</v>
      </c>
      <c r="L3264" t="s">
        <v>10519</v>
      </c>
      <c r="M3264" s="1" t="s">
        <v>11896</v>
      </c>
      <c r="N3264" s="8">
        <v>0</v>
      </c>
      <c r="O3264" s="8">
        <v>0</v>
      </c>
      <c r="P3264" s="8">
        <v>0</v>
      </c>
      <c r="Q3264" s="8">
        <v>1</v>
      </c>
      <c r="R3264" s="8" t="s">
        <v>3192</v>
      </c>
      <c r="S3264" s="8">
        <v>0</v>
      </c>
      <c r="T3264" s="8">
        <v>1</v>
      </c>
      <c r="U3264" s="8">
        <v>0</v>
      </c>
      <c r="V3264" s="8">
        <v>0</v>
      </c>
      <c r="W3264" s="8">
        <v>0</v>
      </c>
      <c r="X3264" s="8">
        <v>0</v>
      </c>
      <c r="Y3264" s="8">
        <v>0</v>
      </c>
      <c r="Z3264" s="8">
        <v>0</v>
      </c>
      <c r="AA3264" s="8" t="s">
        <v>8788</v>
      </c>
      <c r="AB3264" s="8">
        <v>0</v>
      </c>
      <c r="AC3264" s="8">
        <v>0</v>
      </c>
      <c r="AD3264" s="8">
        <v>1</v>
      </c>
      <c r="AE3264" s="8">
        <v>0</v>
      </c>
      <c r="AF3264" s="8">
        <v>0</v>
      </c>
      <c r="AG3264" s="8">
        <v>0</v>
      </c>
      <c r="AH3264" s="8">
        <v>0</v>
      </c>
      <c r="AI3264" s="8">
        <v>0</v>
      </c>
      <c r="AJ3264" s="8" t="s">
        <v>11897</v>
      </c>
      <c r="AK3264" s="8" t="s">
        <v>11898</v>
      </c>
      <c r="AM3264" s="8" t="str">
        <f t="shared" si="350"/>
        <v>Agreed</v>
      </c>
      <c r="AN3264" s="8" t="s">
        <v>57</v>
      </c>
      <c r="AO3264">
        <f t="shared" si="351"/>
        <v>0</v>
      </c>
      <c r="AP3264">
        <f t="shared" si="352"/>
        <v>0</v>
      </c>
      <c r="AQ3264">
        <f t="shared" si="353"/>
        <v>0</v>
      </c>
      <c r="AR3264">
        <f t="shared" si="354"/>
        <v>1</v>
      </c>
      <c r="AS3264" t="str">
        <f t="shared" si="355"/>
        <v/>
      </c>
      <c r="BO3264" t="str">
        <f t="shared" si="356"/>
        <v/>
      </c>
    </row>
    <row r="3265" spans="2:67" ht="165">
      <c r="B3265">
        <v>99913</v>
      </c>
      <c r="C3265" t="s">
        <v>7965</v>
      </c>
      <c r="D3265" t="s">
        <v>10513</v>
      </c>
      <c r="E3265" t="s">
        <v>10514</v>
      </c>
      <c r="F3265" t="s">
        <v>10595</v>
      </c>
      <c r="G3265" t="s">
        <v>10596</v>
      </c>
      <c r="H3265" t="s">
        <v>10597</v>
      </c>
      <c r="I3265" t="s">
        <v>1424</v>
      </c>
      <c r="J3265">
        <v>1970</v>
      </c>
      <c r="K3265" t="s">
        <v>11899</v>
      </c>
      <c r="L3265" t="s">
        <v>10519</v>
      </c>
      <c r="M3265" s="1" t="s">
        <v>11900</v>
      </c>
      <c r="N3265" s="8">
        <v>0</v>
      </c>
      <c r="O3265" s="8">
        <v>0</v>
      </c>
      <c r="P3265" s="8">
        <v>0</v>
      </c>
      <c r="Q3265" s="8">
        <v>1</v>
      </c>
      <c r="R3265" s="8" t="s">
        <v>3192</v>
      </c>
      <c r="S3265" s="8">
        <v>0</v>
      </c>
      <c r="T3265" s="8">
        <v>1</v>
      </c>
      <c r="U3265" s="8">
        <v>0</v>
      </c>
      <c r="V3265" s="8">
        <v>0</v>
      </c>
      <c r="W3265" s="8">
        <v>0</v>
      </c>
      <c r="X3265" s="8">
        <v>0</v>
      </c>
      <c r="Y3265" s="8">
        <v>0</v>
      </c>
      <c r="Z3265" s="8">
        <v>0</v>
      </c>
      <c r="AA3265" s="8" t="s">
        <v>8788</v>
      </c>
      <c r="AB3265" s="8">
        <v>0</v>
      </c>
      <c r="AC3265" s="8">
        <v>0</v>
      </c>
      <c r="AD3265" s="8">
        <v>1</v>
      </c>
      <c r="AE3265" s="8">
        <v>0</v>
      </c>
      <c r="AF3265" s="8">
        <v>0</v>
      </c>
      <c r="AG3265" s="8">
        <v>0</v>
      </c>
      <c r="AH3265" s="8">
        <v>0</v>
      </c>
      <c r="AI3265" s="8">
        <v>0</v>
      </c>
      <c r="AJ3265" s="8" t="s">
        <v>11901</v>
      </c>
      <c r="AK3265" s="8">
        <v>0</v>
      </c>
      <c r="AM3265" s="8" t="str">
        <f t="shared" si="350"/>
        <v>Agreed</v>
      </c>
      <c r="AN3265" s="8" t="s">
        <v>57</v>
      </c>
      <c r="AO3265">
        <f t="shared" si="351"/>
        <v>0</v>
      </c>
      <c r="AP3265">
        <f t="shared" si="352"/>
        <v>0</v>
      </c>
      <c r="AQ3265">
        <f t="shared" si="353"/>
        <v>0</v>
      </c>
      <c r="AR3265">
        <f t="shared" si="354"/>
        <v>1</v>
      </c>
      <c r="AS3265" t="str">
        <f t="shared" si="355"/>
        <v/>
      </c>
      <c r="BO3265" t="str">
        <f t="shared" si="356"/>
        <v/>
      </c>
    </row>
    <row r="3266" spans="2:67" ht="195">
      <c r="B3266">
        <v>99914</v>
      </c>
      <c r="C3266" t="s">
        <v>7965</v>
      </c>
      <c r="D3266" t="s">
        <v>10513</v>
      </c>
      <c r="E3266" t="s">
        <v>10514</v>
      </c>
      <c r="F3266" t="s">
        <v>10595</v>
      </c>
      <c r="G3266" t="s">
        <v>10596</v>
      </c>
      <c r="H3266" t="s">
        <v>10597</v>
      </c>
      <c r="I3266" t="s">
        <v>1439</v>
      </c>
      <c r="J3266">
        <v>1970</v>
      </c>
      <c r="K3266" t="s">
        <v>2595</v>
      </c>
      <c r="L3266" t="s">
        <v>10519</v>
      </c>
      <c r="M3266" s="1" t="s">
        <v>11902</v>
      </c>
      <c r="N3266" s="8">
        <v>1</v>
      </c>
      <c r="O3266" s="8">
        <v>0</v>
      </c>
      <c r="P3266" s="8">
        <v>0</v>
      </c>
      <c r="Q3266" s="8">
        <v>0</v>
      </c>
      <c r="R3266" s="8" t="s">
        <v>3214</v>
      </c>
      <c r="S3266" s="8">
        <v>0</v>
      </c>
      <c r="T3266" s="8">
        <v>1</v>
      </c>
      <c r="U3266" s="8">
        <v>0</v>
      </c>
      <c r="V3266" s="8">
        <v>0</v>
      </c>
      <c r="W3266" s="8">
        <v>0</v>
      </c>
      <c r="X3266" s="8">
        <v>0</v>
      </c>
      <c r="Y3266" s="8">
        <v>0</v>
      </c>
      <c r="Z3266" s="8">
        <v>0</v>
      </c>
      <c r="AA3266" s="8" t="s">
        <v>7974</v>
      </c>
      <c r="AB3266" s="8">
        <v>0</v>
      </c>
      <c r="AC3266" s="8">
        <v>1</v>
      </c>
      <c r="AD3266" s="8">
        <v>0</v>
      </c>
      <c r="AE3266" s="8">
        <v>0</v>
      </c>
      <c r="AF3266" s="8">
        <v>0</v>
      </c>
      <c r="AG3266" s="8">
        <v>0</v>
      </c>
      <c r="AH3266" s="8">
        <v>0</v>
      </c>
      <c r="AI3266" s="8">
        <v>0</v>
      </c>
      <c r="AJ3266" s="8" t="s">
        <v>7975</v>
      </c>
      <c r="AK3266" s="8">
        <v>0</v>
      </c>
      <c r="AM3266" s="8" t="str">
        <f t="shared" si="350"/>
        <v>Agreed</v>
      </c>
      <c r="AN3266" s="8" t="s">
        <v>57</v>
      </c>
      <c r="AO3266">
        <f t="shared" si="351"/>
        <v>1</v>
      </c>
      <c r="AP3266">
        <f t="shared" si="352"/>
        <v>0</v>
      </c>
      <c r="AQ3266">
        <f t="shared" si="353"/>
        <v>0</v>
      </c>
      <c r="AR3266">
        <f t="shared" si="354"/>
        <v>0</v>
      </c>
      <c r="AS3266" t="str">
        <f t="shared" si="355"/>
        <v/>
      </c>
      <c r="BO3266" t="str">
        <f t="shared" si="356"/>
        <v/>
      </c>
    </row>
    <row r="3267" spans="2:67" ht="90">
      <c r="B3267">
        <v>99917</v>
      </c>
      <c r="C3267" t="s">
        <v>7965</v>
      </c>
      <c r="D3267" t="s">
        <v>10513</v>
      </c>
      <c r="E3267" t="s">
        <v>10514</v>
      </c>
      <c r="F3267" t="s">
        <v>10595</v>
      </c>
      <c r="G3267" t="s">
        <v>10596</v>
      </c>
      <c r="H3267" t="s">
        <v>10597</v>
      </c>
      <c r="I3267" t="s">
        <v>1475</v>
      </c>
      <c r="J3267">
        <v>1970</v>
      </c>
      <c r="K3267" t="s">
        <v>11903</v>
      </c>
      <c r="L3267" t="s">
        <v>10519</v>
      </c>
      <c r="M3267" s="1" t="s">
        <v>11904</v>
      </c>
      <c r="N3267" s="8">
        <v>1</v>
      </c>
      <c r="O3267" s="8">
        <v>0</v>
      </c>
      <c r="P3267" s="8">
        <v>0</v>
      </c>
      <c r="Q3267" s="8">
        <v>0</v>
      </c>
      <c r="R3267" s="8" t="s">
        <v>3214</v>
      </c>
      <c r="S3267" s="8">
        <v>0</v>
      </c>
      <c r="T3267" s="8">
        <v>1</v>
      </c>
      <c r="U3267" s="8">
        <v>0</v>
      </c>
      <c r="V3267" s="8">
        <v>0</v>
      </c>
      <c r="W3267" s="8">
        <v>0</v>
      </c>
      <c r="X3267" s="8">
        <v>0</v>
      </c>
      <c r="Y3267" s="8">
        <v>0</v>
      </c>
      <c r="Z3267" s="8">
        <v>0</v>
      </c>
      <c r="AA3267" s="8" t="s">
        <v>7974</v>
      </c>
      <c r="AB3267" s="8">
        <v>0</v>
      </c>
      <c r="AC3267" s="8">
        <v>1</v>
      </c>
      <c r="AD3267" s="8">
        <v>0</v>
      </c>
      <c r="AE3267" s="8">
        <v>0</v>
      </c>
      <c r="AF3267" s="8">
        <v>0</v>
      </c>
      <c r="AG3267" s="8">
        <v>0</v>
      </c>
      <c r="AH3267" s="8">
        <v>0</v>
      </c>
      <c r="AI3267" s="8">
        <v>0</v>
      </c>
      <c r="AJ3267" s="8" t="s">
        <v>7975</v>
      </c>
      <c r="AK3267" s="8">
        <v>0</v>
      </c>
      <c r="AM3267" s="8" t="str">
        <f t="shared" si="350"/>
        <v>Agreed</v>
      </c>
      <c r="AN3267" s="8" t="s">
        <v>57</v>
      </c>
      <c r="AO3267">
        <f t="shared" si="351"/>
        <v>1</v>
      </c>
      <c r="AP3267">
        <f t="shared" si="352"/>
        <v>0</v>
      </c>
      <c r="AQ3267">
        <f t="shared" si="353"/>
        <v>0</v>
      </c>
      <c r="AR3267">
        <f t="shared" si="354"/>
        <v>0</v>
      </c>
      <c r="AS3267" t="str">
        <f t="shared" si="355"/>
        <v/>
      </c>
      <c r="BO3267" t="str">
        <f t="shared" si="356"/>
        <v/>
      </c>
    </row>
    <row r="3268" spans="2:67" ht="315">
      <c r="B3268">
        <v>99918</v>
      </c>
      <c r="C3268" t="s">
        <v>7965</v>
      </c>
      <c r="D3268" t="s">
        <v>10513</v>
      </c>
      <c r="E3268" t="s">
        <v>10514</v>
      </c>
      <c r="F3268" t="s">
        <v>10595</v>
      </c>
      <c r="G3268" t="s">
        <v>10607</v>
      </c>
      <c r="H3268" t="s">
        <v>10597</v>
      </c>
      <c r="I3268" t="s">
        <v>1549</v>
      </c>
      <c r="J3268">
        <v>1970</v>
      </c>
      <c r="K3268" t="s">
        <v>11905</v>
      </c>
      <c r="L3268" t="s">
        <v>10519</v>
      </c>
      <c r="M3268" s="1" t="s">
        <v>11906</v>
      </c>
      <c r="N3268" s="8">
        <v>1</v>
      </c>
      <c r="O3268" s="8">
        <v>0</v>
      </c>
      <c r="P3268" s="8">
        <v>0</v>
      </c>
      <c r="Q3268" s="8">
        <v>0</v>
      </c>
      <c r="R3268" s="8" t="s">
        <v>3214</v>
      </c>
      <c r="S3268" s="8">
        <v>0</v>
      </c>
      <c r="T3268" s="8">
        <v>1</v>
      </c>
      <c r="U3268" s="8">
        <v>0</v>
      </c>
      <c r="V3268" s="8">
        <v>0</v>
      </c>
      <c r="W3268" s="8">
        <v>0</v>
      </c>
      <c r="X3268" s="8">
        <v>0</v>
      </c>
      <c r="Y3268" s="8">
        <v>0</v>
      </c>
      <c r="Z3268" s="8">
        <v>0</v>
      </c>
      <c r="AA3268" s="8" t="s">
        <v>7974</v>
      </c>
      <c r="AB3268" s="8">
        <v>0</v>
      </c>
      <c r="AC3268" s="8">
        <v>1</v>
      </c>
      <c r="AD3268" s="8">
        <v>0</v>
      </c>
      <c r="AE3268" s="8">
        <v>0</v>
      </c>
      <c r="AF3268" s="8">
        <v>0</v>
      </c>
      <c r="AG3268" s="8">
        <v>0</v>
      </c>
      <c r="AH3268" s="8">
        <v>0</v>
      </c>
      <c r="AI3268" s="8">
        <v>0</v>
      </c>
      <c r="AJ3268" s="8" t="s">
        <v>7975</v>
      </c>
      <c r="AK3268" s="8">
        <v>0</v>
      </c>
      <c r="AM3268" s="8" t="str">
        <f t="shared" ref="AM3268:AM3331" si="357">IF(N3268&lt;&gt;"",
IF(OR(AO3268="",AP3268="",AQ3268="",AR3268=""),
"UNCODED",
IF(OR(AO3268&lt;&gt;N3268,AP3268&lt;&gt;O3268,AQ3268&lt;&gt;P3268,AR3268&lt;&gt;Q3268,SUM(AU3268:BA3268,BD3268:BJ3268)&gt;0),
"Recoded",
"Agreed")),"Blank")</f>
        <v>Agreed</v>
      </c>
      <c r="AN3268" s="8" t="s">
        <v>57</v>
      </c>
      <c r="AO3268">
        <f t="shared" ref="AO3268:AO3331" si="358">IF(N3268&lt;&gt;"",IF(OR(LOWER($AN3268)="y",LOWER($AN3268)="yes"),N3268,""),"")</f>
        <v>1</v>
      </c>
      <c r="AP3268">
        <f t="shared" ref="AP3268:AP3331" si="359">IF(O3268&lt;&gt;"",IF(OR(LOWER($AN3268)="y",LOWER($AN3268)="yes"),O3268,""),"")</f>
        <v>0</v>
      </c>
      <c r="AQ3268">
        <f t="shared" ref="AQ3268:AQ3331" si="360">IF(P3268&lt;&gt;"",IF(OR(LOWER($AN3268)="y",LOWER($AN3268)="yes"),P3268,""),"")</f>
        <v>0</v>
      </c>
      <c r="AR3268">
        <f t="shared" ref="AR3268:AR3331" si="361">IF(Q3268&lt;&gt;"",IF(OR(LOWER($AN3268)="y",LOWER($AN3268)="yes"),Q3268,""),"")</f>
        <v>0</v>
      </c>
      <c r="AS3268" t="str">
        <f t="shared" si="355"/>
        <v/>
      </c>
      <c r="BO3268" t="str">
        <f t="shared" si="356"/>
        <v/>
      </c>
    </row>
    <row r="3269" spans="2:67" ht="90">
      <c r="B3269">
        <v>99919</v>
      </c>
      <c r="C3269" t="s">
        <v>7965</v>
      </c>
      <c r="D3269" t="s">
        <v>10513</v>
      </c>
      <c r="E3269" t="s">
        <v>10514</v>
      </c>
      <c r="F3269" t="s">
        <v>10595</v>
      </c>
      <c r="G3269" t="s">
        <v>11907</v>
      </c>
      <c r="H3269" t="s">
        <v>10597</v>
      </c>
      <c r="I3269" t="s">
        <v>4281</v>
      </c>
      <c r="J3269">
        <v>1970</v>
      </c>
      <c r="K3269" t="s">
        <v>11908</v>
      </c>
      <c r="L3269" t="s">
        <v>10519</v>
      </c>
      <c r="M3269" s="1" t="s">
        <v>11909</v>
      </c>
      <c r="N3269" s="8">
        <v>1</v>
      </c>
      <c r="O3269" s="8">
        <v>0</v>
      </c>
      <c r="P3269" s="8">
        <v>0</v>
      </c>
      <c r="Q3269" s="8">
        <v>0</v>
      </c>
      <c r="R3269" s="8" t="s">
        <v>3214</v>
      </c>
      <c r="S3269" s="8">
        <v>0</v>
      </c>
      <c r="T3269" s="8">
        <v>1</v>
      </c>
      <c r="U3269" s="8">
        <v>0</v>
      </c>
      <c r="V3269" s="8">
        <v>0</v>
      </c>
      <c r="W3269" s="8">
        <v>0</v>
      </c>
      <c r="X3269" s="8">
        <v>0</v>
      </c>
      <c r="Y3269" s="8">
        <v>0</v>
      </c>
      <c r="Z3269" s="8">
        <v>0</v>
      </c>
      <c r="AA3269" s="8" t="s">
        <v>3214</v>
      </c>
      <c r="AB3269" s="8">
        <v>0</v>
      </c>
      <c r="AC3269" s="8">
        <v>1</v>
      </c>
      <c r="AD3269" s="8">
        <v>0</v>
      </c>
      <c r="AE3269" s="8">
        <v>0</v>
      </c>
      <c r="AF3269" s="8">
        <v>0</v>
      </c>
      <c r="AG3269" s="8">
        <v>0</v>
      </c>
      <c r="AH3269" s="8">
        <v>0</v>
      </c>
      <c r="AI3269" s="8">
        <v>0</v>
      </c>
      <c r="AJ3269" s="8" t="s">
        <v>7975</v>
      </c>
      <c r="AK3269" s="8">
        <v>0</v>
      </c>
      <c r="AM3269" s="8" t="str">
        <f t="shared" si="357"/>
        <v>Agreed</v>
      </c>
      <c r="AN3269" s="8" t="s">
        <v>57</v>
      </c>
      <c r="AO3269">
        <f t="shared" si="358"/>
        <v>1</v>
      </c>
      <c r="AP3269">
        <f t="shared" si="359"/>
        <v>0</v>
      </c>
      <c r="AQ3269">
        <f t="shared" si="360"/>
        <v>0</v>
      </c>
      <c r="AR3269">
        <f t="shared" si="361"/>
        <v>0</v>
      </c>
      <c r="AS3269" t="str">
        <f t="shared" ref="AS3269:AS3332" si="362">IF(AM3269="Recoded","Please supply a reasoning","")</f>
        <v/>
      </c>
      <c r="BO3269" t="str">
        <f t="shared" ref="BO3269:BO3332" si="363">IF(OR(AND(AO3269=0, SUM(AP3269:AR3269)&lt;&gt;0),AND(AO3269=1, SUM(AP3269:AR3269)=0)),"",1)</f>
        <v/>
      </c>
    </row>
    <row r="3270" spans="2:67" ht="60">
      <c r="B3270">
        <v>99920</v>
      </c>
      <c r="C3270" t="s">
        <v>7965</v>
      </c>
      <c r="D3270" t="s">
        <v>10513</v>
      </c>
      <c r="E3270" t="s">
        <v>10514</v>
      </c>
      <c r="F3270" t="s">
        <v>10595</v>
      </c>
      <c r="G3270" t="s">
        <v>11907</v>
      </c>
      <c r="H3270" t="s">
        <v>10597</v>
      </c>
      <c r="I3270" t="s">
        <v>4219</v>
      </c>
      <c r="J3270">
        <v>1970</v>
      </c>
      <c r="K3270" t="s">
        <v>11910</v>
      </c>
      <c r="L3270" t="s">
        <v>10519</v>
      </c>
      <c r="M3270" s="1" t="s">
        <v>11911</v>
      </c>
      <c r="N3270" s="8">
        <v>1</v>
      </c>
      <c r="O3270" s="8">
        <v>0</v>
      </c>
      <c r="P3270" s="8">
        <v>0</v>
      </c>
      <c r="Q3270" s="8">
        <v>0</v>
      </c>
      <c r="R3270" s="8" t="s">
        <v>3214</v>
      </c>
      <c r="S3270" s="8">
        <v>0</v>
      </c>
      <c r="T3270" s="8">
        <v>1</v>
      </c>
      <c r="U3270" s="8">
        <v>0</v>
      </c>
      <c r="V3270" s="8">
        <v>0</v>
      </c>
      <c r="W3270" s="8">
        <v>0</v>
      </c>
      <c r="X3270" s="8">
        <v>0</v>
      </c>
      <c r="Y3270" s="8">
        <v>0</v>
      </c>
      <c r="Z3270" s="8">
        <v>0</v>
      </c>
      <c r="AA3270" s="8" t="s">
        <v>3214</v>
      </c>
      <c r="AB3270" s="8">
        <v>0</v>
      </c>
      <c r="AC3270" s="8">
        <v>1</v>
      </c>
      <c r="AD3270" s="8">
        <v>0</v>
      </c>
      <c r="AE3270" s="8">
        <v>0</v>
      </c>
      <c r="AF3270" s="8">
        <v>0</v>
      </c>
      <c r="AG3270" s="8">
        <v>0</v>
      </c>
      <c r="AH3270" s="8">
        <v>0</v>
      </c>
      <c r="AI3270" s="8">
        <v>0</v>
      </c>
      <c r="AJ3270" s="8" t="s">
        <v>7975</v>
      </c>
      <c r="AK3270" s="8">
        <v>0</v>
      </c>
      <c r="AM3270" s="8" t="str">
        <f t="shared" si="357"/>
        <v>Agreed</v>
      </c>
      <c r="AN3270" s="8" t="s">
        <v>57</v>
      </c>
      <c r="AO3270">
        <f t="shared" si="358"/>
        <v>1</v>
      </c>
      <c r="AP3270">
        <f t="shared" si="359"/>
        <v>0</v>
      </c>
      <c r="AQ3270">
        <f t="shared" si="360"/>
        <v>0</v>
      </c>
      <c r="AR3270">
        <f t="shared" si="361"/>
        <v>0</v>
      </c>
      <c r="AS3270" t="str">
        <f t="shared" si="362"/>
        <v/>
      </c>
      <c r="BO3270" t="str">
        <f t="shared" si="363"/>
        <v/>
      </c>
    </row>
    <row r="3271" spans="2:67" ht="75">
      <c r="B3271">
        <v>99932</v>
      </c>
      <c r="C3271" t="s">
        <v>7965</v>
      </c>
      <c r="D3271" t="s">
        <v>10513</v>
      </c>
      <c r="E3271" t="s">
        <v>10514</v>
      </c>
      <c r="F3271" t="s">
        <v>10595</v>
      </c>
      <c r="G3271" t="s">
        <v>11907</v>
      </c>
      <c r="H3271" t="s">
        <v>10597</v>
      </c>
      <c r="I3271" t="s">
        <v>7684</v>
      </c>
      <c r="J3271">
        <v>1970</v>
      </c>
      <c r="K3271" t="s">
        <v>11912</v>
      </c>
      <c r="L3271" t="s">
        <v>10519</v>
      </c>
      <c r="M3271" s="1" t="s">
        <v>11913</v>
      </c>
      <c r="N3271" s="8">
        <v>1</v>
      </c>
      <c r="O3271" s="8">
        <v>0</v>
      </c>
      <c r="P3271" s="8">
        <v>0</v>
      </c>
      <c r="Q3271" s="8">
        <v>0</v>
      </c>
      <c r="R3271" s="8" t="s">
        <v>3214</v>
      </c>
      <c r="S3271" s="8">
        <v>0</v>
      </c>
      <c r="T3271" s="8">
        <v>1</v>
      </c>
      <c r="U3271" s="8">
        <v>0</v>
      </c>
      <c r="V3271" s="8">
        <v>0</v>
      </c>
      <c r="W3271" s="8">
        <v>0</v>
      </c>
      <c r="X3271" s="8">
        <v>0</v>
      </c>
      <c r="Y3271" s="8">
        <v>0</v>
      </c>
      <c r="Z3271" s="8">
        <v>0</v>
      </c>
      <c r="AA3271" s="8" t="s">
        <v>3214</v>
      </c>
      <c r="AB3271" s="8">
        <v>0</v>
      </c>
      <c r="AC3271" s="8">
        <v>1</v>
      </c>
      <c r="AD3271" s="8">
        <v>0</v>
      </c>
      <c r="AE3271" s="8">
        <v>0</v>
      </c>
      <c r="AF3271" s="8">
        <v>0</v>
      </c>
      <c r="AG3271" s="8">
        <v>0</v>
      </c>
      <c r="AH3271" s="8">
        <v>0</v>
      </c>
      <c r="AI3271" s="8">
        <v>0</v>
      </c>
      <c r="AJ3271" s="8" t="s">
        <v>7975</v>
      </c>
      <c r="AK3271" s="8">
        <v>0</v>
      </c>
      <c r="AM3271" s="8" t="str">
        <f t="shared" si="357"/>
        <v>Agreed</v>
      </c>
      <c r="AN3271" s="8" t="s">
        <v>57</v>
      </c>
      <c r="AO3271">
        <f t="shared" si="358"/>
        <v>1</v>
      </c>
      <c r="AP3271">
        <f t="shared" si="359"/>
        <v>0</v>
      </c>
      <c r="AQ3271">
        <f t="shared" si="360"/>
        <v>0</v>
      </c>
      <c r="AR3271">
        <f t="shared" si="361"/>
        <v>0</v>
      </c>
      <c r="AS3271" t="str">
        <f t="shared" si="362"/>
        <v/>
      </c>
      <c r="BO3271" t="str">
        <f t="shared" si="363"/>
        <v/>
      </c>
    </row>
    <row r="3272" spans="2:67" ht="60">
      <c r="B3272">
        <v>99939</v>
      </c>
      <c r="C3272" t="s">
        <v>7965</v>
      </c>
      <c r="D3272" t="s">
        <v>10513</v>
      </c>
      <c r="E3272" t="s">
        <v>10514</v>
      </c>
      <c r="F3272" t="s">
        <v>10595</v>
      </c>
      <c r="G3272" t="s">
        <v>11907</v>
      </c>
      <c r="H3272" t="s">
        <v>10597</v>
      </c>
      <c r="I3272" t="s">
        <v>9380</v>
      </c>
      <c r="J3272">
        <v>1970</v>
      </c>
      <c r="K3272" t="s">
        <v>11912</v>
      </c>
      <c r="L3272" t="s">
        <v>10519</v>
      </c>
      <c r="M3272" s="1" t="s">
        <v>11914</v>
      </c>
      <c r="N3272" s="8">
        <v>1</v>
      </c>
      <c r="O3272" s="8">
        <v>0</v>
      </c>
      <c r="P3272" s="8">
        <v>0</v>
      </c>
      <c r="Q3272" s="8">
        <v>0</v>
      </c>
      <c r="R3272" s="8" t="s">
        <v>3214</v>
      </c>
      <c r="S3272" s="8">
        <v>0</v>
      </c>
      <c r="T3272" s="8">
        <v>1</v>
      </c>
      <c r="U3272" s="8">
        <v>0</v>
      </c>
      <c r="V3272" s="8">
        <v>0</v>
      </c>
      <c r="W3272" s="8">
        <v>0</v>
      </c>
      <c r="X3272" s="8">
        <v>0</v>
      </c>
      <c r="Y3272" s="8">
        <v>0</v>
      </c>
      <c r="Z3272" s="8">
        <v>0</v>
      </c>
      <c r="AA3272" s="8" t="s">
        <v>3214</v>
      </c>
      <c r="AB3272" s="8">
        <v>0</v>
      </c>
      <c r="AC3272" s="8">
        <v>1</v>
      </c>
      <c r="AD3272" s="8">
        <v>0</v>
      </c>
      <c r="AE3272" s="8">
        <v>0</v>
      </c>
      <c r="AF3272" s="8">
        <v>0</v>
      </c>
      <c r="AG3272" s="8">
        <v>0</v>
      </c>
      <c r="AH3272" s="8">
        <v>0</v>
      </c>
      <c r="AI3272" s="8">
        <v>0</v>
      </c>
      <c r="AJ3272" s="8" t="s">
        <v>7975</v>
      </c>
      <c r="AK3272" s="8">
        <v>0</v>
      </c>
      <c r="AM3272" s="8" t="str">
        <f t="shared" si="357"/>
        <v>Agreed</v>
      </c>
      <c r="AN3272" s="8" t="s">
        <v>57</v>
      </c>
      <c r="AO3272">
        <f t="shared" si="358"/>
        <v>1</v>
      </c>
      <c r="AP3272">
        <f t="shared" si="359"/>
        <v>0</v>
      </c>
      <c r="AQ3272">
        <f t="shared" si="360"/>
        <v>0</v>
      </c>
      <c r="AR3272">
        <f t="shared" si="361"/>
        <v>0</v>
      </c>
      <c r="AS3272" t="str">
        <f t="shared" si="362"/>
        <v/>
      </c>
      <c r="BO3272" t="str">
        <f t="shared" si="363"/>
        <v/>
      </c>
    </row>
    <row r="3273" spans="2:67" ht="90">
      <c r="B3273">
        <v>99940</v>
      </c>
      <c r="C3273" t="s">
        <v>7965</v>
      </c>
      <c r="D3273" t="s">
        <v>10513</v>
      </c>
      <c r="E3273" t="s">
        <v>10514</v>
      </c>
      <c r="F3273" t="s">
        <v>10595</v>
      </c>
      <c r="G3273" t="s">
        <v>11907</v>
      </c>
      <c r="H3273" t="s">
        <v>10597</v>
      </c>
      <c r="I3273" t="s">
        <v>9380</v>
      </c>
      <c r="J3273">
        <v>1970</v>
      </c>
      <c r="K3273" t="s">
        <v>11915</v>
      </c>
      <c r="L3273" t="s">
        <v>10519</v>
      </c>
      <c r="M3273" s="1" t="s">
        <v>11916</v>
      </c>
      <c r="N3273" s="8">
        <v>1</v>
      </c>
      <c r="O3273" s="8">
        <v>0</v>
      </c>
      <c r="P3273" s="8">
        <v>0</v>
      </c>
      <c r="Q3273" s="8">
        <v>0</v>
      </c>
      <c r="R3273" s="8" t="s">
        <v>3214</v>
      </c>
      <c r="S3273" s="8">
        <v>0</v>
      </c>
      <c r="T3273" s="8">
        <v>1</v>
      </c>
      <c r="U3273" s="8">
        <v>0</v>
      </c>
      <c r="V3273" s="8">
        <v>0</v>
      </c>
      <c r="W3273" s="8">
        <v>0</v>
      </c>
      <c r="X3273" s="8">
        <v>0</v>
      </c>
      <c r="Y3273" s="8">
        <v>0</v>
      </c>
      <c r="Z3273" s="8">
        <v>0</v>
      </c>
      <c r="AA3273" s="8" t="s">
        <v>3214</v>
      </c>
      <c r="AB3273" s="8">
        <v>0</v>
      </c>
      <c r="AC3273" s="8">
        <v>1</v>
      </c>
      <c r="AD3273" s="8">
        <v>0</v>
      </c>
      <c r="AE3273" s="8">
        <v>0</v>
      </c>
      <c r="AF3273" s="8">
        <v>0</v>
      </c>
      <c r="AG3273" s="8">
        <v>0</v>
      </c>
      <c r="AH3273" s="8">
        <v>0</v>
      </c>
      <c r="AI3273" s="8">
        <v>0</v>
      </c>
      <c r="AJ3273" s="8" t="s">
        <v>7975</v>
      </c>
      <c r="AK3273" s="8">
        <v>0</v>
      </c>
      <c r="AM3273" s="8" t="str">
        <f t="shared" si="357"/>
        <v>Agreed</v>
      </c>
      <c r="AN3273" s="8" t="s">
        <v>57</v>
      </c>
      <c r="AO3273">
        <f t="shared" si="358"/>
        <v>1</v>
      </c>
      <c r="AP3273">
        <f t="shared" si="359"/>
        <v>0</v>
      </c>
      <c r="AQ3273">
        <f t="shared" si="360"/>
        <v>0</v>
      </c>
      <c r="AR3273">
        <f t="shared" si="361"/>
        <v>0</v>
      </c>
      <c r="AS3273" t="str">
        <f t="shared" si="362"/>
        <v/>
      </c>
      <c r="BO3273" t="str">
        <f t="shared" si="363"/>
        <v/>
      </c>
    </row>
    <row r="3274" spans="2:67" ht="45">
      <c r="B3274">
        <v>99948</v>
      </c>
      <c r="C3274" t="s">
        <v>7965</v>
      </c>
      <c r="D3274" t="s">
        <v>10513</v>
      </c>
      <c r="E3274" t="s">
        <v>10514</v>
      </c>
      <c r="F3274" t="s">
        <v>10595</v>
      </c>
      <c r="G3274" t="s">
        <v>11917</v>
      </c>
      <c r="H3274" t="s">
        <v>10597</v>
      </c>
      <c r="I3274" t="s">
        <v>1567</v>
      </c>
      <c r="J3274">
        <v>1970</v>
      </c>
      <c r="K3274" t="s">
        <v>11918</v>
      </c>
      <c r="L3274" t="s">
        <v>10519</v>
      </c>
      <c r="M3274" s="1" t="s">
        <v>11919</v>
      </c>
      <c r="N3274" s="8">
        <v>1</v>
      </c>
      <c r="O3274" s="8">
        <v>0</v>
      </c>
      <c r="P3274" s="8">
        <v>0</v>
      </c>
      <c r="Q3274" s="8">
        <v>0</v>
      </c>
      <c r="R3274" s="8" t="s">
        <v>3214</v>
      </c>
      <c r="S3274" s="8">
        <v>0</v>
      </c>
      <c r="T3274" s="8">
        <v>1</v>
      </c>
      <c r="U3274" s="8">
        <v>0</v>
      </c>
      <c r="V3274" s="8">
        <v>0</v>
      </c>
      <c r="W3274" s="8">
        <v>0</v>
      </c>
      <c r="X3274" s="8">
        <v>0</v>
      </c>
      <c r="Y3274" s="8">
        <v>0</v>
      </c>
      <c r="Z3274" s="8">
        <v>0</v>
      </c>
      <c r="AA3274" s="8" t="s">
        <v>3214</v>
      </c>
      <c r="AB3274" s="8">
        <v>0</v>
      </c>
      <c r="AC3274" s="8">
        <v>1</v>
      </c>
      <c r="AD3274" s="8">
        <v>0</v>
      </c>
      <c r="AE3274" s="8">
        <v>0</v>
      </c>
      <c r="AF3274" s="8">
        <v>0</v>
      </c>
      <c r="AG3274" s="8">
        <v>0</v>
      </c>
      <c r="AH3274" s="8">
        <v>0</v>
      </c>
      <c r="AI3274" s="8">
        <v>0</v>
      </c>
      <c r="AJ3274" s="8" t="s">
        <v>7975</v>
      </c>
      <c r="AK3274" s="8">
        <v>0</v>
      </c>
      <c r="AM3274" s="8" t="str">
        <f t="shared" si="357"/>
        <v>Agreed</v>
      </c>
      <c r="AN3274" s="8" t="s">
        <v>57</v>
      </c>
      <c r="AO3274">
        <f t="shared" si="358"/>
        <v>1</v>
      </c>
      <c r="AP3274">
        <f t="shared" si="359"/>
        <v>0</v>
      </c>
      <c r="AQ3274">
        <f t="shared" si="360"/>
        <v>0</v>
      </c>
      <c r="AR3274">
        <f t="shared" si="361"/>
        <v>0</v>
      </c>
      <c r="AS3274" t="str">
        <f t="shared" si="362"/>
        <v/>
      </c>
      <c r="BO3274" t="str">
        <f t="shared" si="363"/>
        <v/>
      </c>
    </row>
    <row r="3275" spans="2:67" ht="45">
      <c r="B3275">
        <v>99950</v>
      </c>
      <c r="C3275" t="s">
        <v>7965</v>
      </c>
      <c r="D3275" t="s">
        <v>10513</v>
      </c>
      <c r="E3275" t="s">
        <v>10514</v>
      </c>
      <c r="F3275" t="s">
        <v>10595</v>
      </c>
      <c r="G3275" t="s">
        <v>11917</v>
      </c>
      <c r="H3275" t="s">
        <v>10597</v>
      </c>
      <c r="I3275" t="s">
        <v>1567</v>
      </c>
      <c r="J3275">
        <v>1970</v>
      </c>
      <c r="K3275" t="s">
        <v>11918</v>
      </c>
      <c r="L3275" t="s">
        <v>10519</v>
      </c>
      <c r="M3275" s="1" t="s">
        <v>11920</v>
      </c>
      <c r="N3275" s="8">
        <v>1</v>
      </c>
      <c r="O3275" s="8">
        <v>0</v>
      </c>
      <c r="P3275" s="8">
        <v>0</v>
      </c>
      <c r="Q3275" s="8">
        <v>0</v>
      </c>
      <c r="R3275" s="8" t="s">
        <v>3214</v>
      </c>
      <c r="S3275" s="8">
        <v>0</v>
      </c>
      <c r="T3275" s="8">
        <v>1</v>
      </c>
      <c r="U3275" s="8">
        <v>0</v>
      </c>
      <c r="V3275" s="8">
        <v>0</v>
      </c>
      <c r="W3275" s="8">
        <v>0</v>
      </c>
      <c r="X3275" s="8">
        <v>0</v>
      </c>
      <c r="Y3275" s="8">
        <v>0</v>
      </c>
      <c r="Z3275" s="8">
        <v>0</v>
      </c>
      <c r="AA3275" s="8" t="s">
        <v>3214</v>
      </c>
      <c r="AB3275" s="8">
        <v>0</v>
      </c>
      <c r="AC3275" s="8">
        <v>1</v>
      </c>
      <c r="AD3275" s="8">
        <v>0</v>
      </c>
      <c r="AE3275" s="8">
        <v>0</v>
      </c>
      <c r="AF3275" s="8">
        <v>0</v>
      </c>
      <c r="AG3275" s="8">
        <v>0</v>
      </c>
      <c r="AH3275" s="8">
        <v>0</v>
      </c>
      <c r="AI3275" s="8">
        <v>0</v>
      </c>
      <c r="AJ3275" s="8" t="s">
        <v>7975</v>
      </c>
      <c r="AK3275" s="8">
        <v>0</v>
      </c>
      <c r="AM3275" s="8" t="str">
        <f t="shared" si="357"/>
        <v>Agreed</v>
      </c>
      <c r="AN3275" s="8" t="s">
        <v>57</v>
      </c>
      <c r="AO3275">
        <f t="shared" si="358"/>
        <v>1</v>
      </c>
      <c r="AP3275">
        <f t="shared" si="359"/>
        <v>0</v>
      </c>
      <c r="AQ3275">
        <f t="shared" si="360"/>
        <v>0</v>
      </c>
      <c r="AR3275">
        <f t="shared" si="361"/>
        <v>0</v>
      </c>
      <c r="AS3275" t="str">
        <f t="shared" si="362"/>
        <v/>
      </c>
      <c r="BO3275" t="str">
        <f t="shared" si="363"/>
        <v/>
      </c>
    </row>
    <row r="3276" spans="2:67" ht="165">
      <c r="B3276">
        <v>99972</v>
      </c>
      <c r="C3276" t="s">
        <v>7965</v>
      </c>
      <c r="D3276" t="s">
        <v>10513</v>
      </c>
      <c r="E3276" t="s">
        <v>10514</v>
      </c>
      <c r="F3276" t="s">
        <v>10595</v>
      </c>
      <c r="G3276" t="s">
        <v>10613</v>
      </c>
      <c r="H3276" t="s">
        <v>10597</v>
      </c>
      <c r="I3276" t="s">
        <v>6928</v>
      </c>
      <c r="J3276">
        <v>1970</v>
      </c>
      <c r="K3276" t="s">
        <v>11908</v>
      </c>
      <c r="L3276" t="s">
        <v>10519</v>
      </c>
      <c r="M3276" s="1" t="s">
        <v>11921</v>
      </c>
      <c r="N3276" s="8">
        <v>1</v>
      </c>
      <c r="O3276" s="8">
        <v>0</v>
      </c>
      <c r="P3276" s="8">
        <v>0</v>
      </c>
      <c r="Q3276" s="8">
        <v>0</v>
      </c>
      <c r="R3276" s="8" t="s">
        <v>3214</v>
      </c>
      <c r="S3276" s="8">
        <v>0</v>
      </c>
      <c r="T3276" s="8">
        <v>1</v>
      </c>
      <c r="U3276" s="8">
        <v>0</v>
      </c>
      <c r="V3276" s="8">
        <v>0</v>
      </c>
      <c r="W3276" s="8">
        <v>0</v>
      </c>
      <c r="X3276" s="8">
        <v>0</v>
      </c>
      <c r="Y3276" s="8">
        <v>0</v>
      </c>
      <c r="Z3276" s="8">
        <v>0</v>
      </c>
      <c r="AA3276" s="8" t="s">
        <v>7974</v>
      </c>
      <c r="AB3276" s="8">
        <v>0</v>
      </c>
      <c r="AC3276" s="8">
        <v>1</v>
      </c>
      <c r="AD3276" s="8">
        <v>0</v>
      </c>
      <c r="AE3276" s="8">
        <v>0</v>
      </c>
      <c r="AF3276" s="8">
        <v>0</v>
      </c>
      <c r="AG3276" s="8">
        <v>0</v>
      </c>
      <c r="AH3276" s="8">
        <v>0</v>
      </c>
      <c r="AI3276" s="8">
        <v>0</v>
      </c>
      <c r="AJ3276" s="8" t="s">
        <v>7975</v>
      </c>
      <c r="AK3276" s="8">
        <v>0</v>
      </c>
      <c r="AM3276" s="8" t="str">
        <f t="shared" si="357"/>
        <v>Agreed</v>
      </c>
      <c r="AN3276" s="8" t="s">
        <v>57</v>
      </c>
      <c r="AO3276">
        <f t="shared" si="358"/>
        <v>1</v>
      </c>
      <c r="AP3276">
        <f t="shared" si="359"/>
        <v>0</v>
      </c>
      <c r="AQ3276">
        <f t="shared" si="360"/>
        <v>0</v>
      </c>
      <c r="AR3276">
        <f t="shared" si="361"/>
        <v>0</v>
      </c>
      <c r="AS3276" t="str">
        <f t="shared" si="362"/>
        <v/>
      </c>
      <c r="BO3276" t="str">
        <f t="shared" si="363"/>
        <v/>
      </c>
    </row>
    <row r="3277" spans="2:67" ht="89.25">
      <c r="B3277">
        <v>99973</v>
      </c>
      <c r="C3277" t="s">
        <v>7965</v>
      </c>
      <c r="D3277" t="s">
        <v>10513</v>
      </c>
      <c r="E3277" t="s">
        <v>10514</v>
      </c>
      <c r="F3277" t="s">
        <v>10595</v>
      </c>
      <c r="G3277" t="s">
        <v>10613</v>
      </c>
      <c r="H3277" t="s">
        <v>10597</v>
      </c>
      <c r="I3277" t="s">
        <v>5703</v>
      </c>
      <c r="J3277">
        <v>1970</v>
      </c>
      <c r="K3277" t="s">
        <v>11908</v>
      </c>
      <c r="L3277" t="s">
        <v>10519</v>
      </c>
      <c r="M3277" s="1" t="s">
        <v>11922</v>
      </c>
      <c r="N3277" s="8">
        <v>0</v>
      </c>
      <c r="O3277" s="8">
        <v>1</v>
      </c>
      <c r="P3277" s="8">
        <v>0</v>
      </c>
      <c r="Q3277" s="8">
        <v>1</v>
      </c>
      <c r="R3277" s="8" t="s">
        <v>8349</v>
      </c>
      <c r="S3277" s="8">
        <v>0</v>
      </c>
      <c r="T3277" s="8">
        <v>1</v>
      </c>
      <c r="U3277" s="8">
        <v>0</v>
      </c>
      <c r="V3277" s="8">
        <v>0</v>
      </c>
      <c r="W3277" s="8">
        <v>0</v>
      </c>
      <c r="X3277" s="8">
        <v>0</v>
      </c>
      <c r="Y3277" s="8">
        <v>0</v>
      </c>
      <c r="Z3277" s="8">
        <v>0</v>
      </c>
      <c r="AA3277" s="8" t="s">
        <v>11923</v>
      </c>
      <c r="AB3277" s="8">
        <v>0</v>
      </c>
      <c r="AC3277" s="8">
        <v>0</v>
      </c>
      <c r="AD3277" s="8">
        <v>1</v>
      </c>
      <c r="AE3277" s="8">
        <v>0</v>
      </c>
      <c r="AF3277" s="8">
        <v>0</v>
      </c>
      <c r="AG3277" s="8">
        <v>0</v>
      </c>
      <c r="AH3277" s="8">
        <v>0</v>
      </c>
      <c r="AI3277" s="8">
        <v>0</v>
      </c>
      <c r="AJ3277" s="8" t="s">
        <v>11924</v>
      </c>
      <c r="AK3277" s="8">
        <v>0</v>
      </c>
      <c r="AM3277" s="8" t="str">
        <f t="shared" si="357"/>
        <v>Agreed</v>
      </c>
      <c r="AN3277" s="8" t="s">
        <v>57</v>
      </c>
      <c r="AO3277">
        <f t="shared" si="358"/>
        <v>0</v>
      </c>
      <c r="AP3277">
        <f t="shared" si="359"/>
        <v>1</v>
      </c>
      <c r="AQ3277">
        <f t="shared" si="360"/>
        <v>0</v>
      </c>
      <c r="AR3277">
        <f t="shared" si="361"/>
        <v>1</v>
      </c>
      <c r="AS3277" t="str">
        <f t="shared" si="362"/>
        <v/>
      </c>
      <c r="BO3277" t="str">
        <f t="shared" si="363"/>
        <v/>
      </c>
    </row>
    <row r="3278" spans="2:67" ht="45">
      <c r="B3278">
        <v>99974</v>
      </c>
      <c r="C3278" t="s">
        <v>7965</v>
      </c>
      <c r="D3278" t="s">
        <v>10513</v>
      </c>
      <c r="E3278" t="s">
        <v>10514</v>
      </c>
      <c r="F3278" t="s">
        <v>10595</v>
      </c>
      <c r="G3278" t="s">
        <v>10613</v>
      </c>
      <c r="H3278" t="s">
        <v>10597</v>
      </c>
      <c r="I3278" t="s">
        <v>5703</v>
      </c>
      <c r="J3278">
        <v>1970</v>
      </c>
      <c r="K3278" t="s">
        <v>11908</v>
      </c>
      <c r="L3278" t="s">
        <v>10519</v>
      </c>
      <c r="M3278" s="1" t="s">
        <v>11925</v>
      </c>
      <c r="N3278" s="8">
        <v>1</v>
      </c>
      <c r="O3278" s="8">
        <v>0</v>
      </c>
      <c r="P3278" s="8">
        <v>0</v>
      </c>
      <c r="Q3278" s="8">
        <v>0</v>
      </c>
      <c r="R3278" s="8" t="s">
        <v>3214</v>
      </c>
      <c r="S3278" s="8">
        <v>0</v>
      </c>
      <c r="T3278" s="8">
        <v>1</v>
      </c>
      <c r="U3278" s="8">
        <v>0</v>
      </c>
      <c r="V3278" s="8">
        <v>0</v>
      </c>
      <c r="W3278" s="8">
        <v>0</v>
      </c>
      <c r="X3278" s="8">
        <v>0</v>
      </c>
      <c r="Y3278" s="8">
        <v>0</v>
      </c>
      <c r="Z3278" s="8">
        <v>0</v>
      </c>
      <c r="AA3278" s="8" t="s">
        <v>7974</v>
      </c>
      <c r="AB3278" s="8">
        <v>0</v>
      </c>
      <c r="AC3278" s="8">
        <v>1</v>
      </c>
      <c r="AD3278" s="8">
        <v>0</v>
      </c>
      <c r="AE3278" s="8">
        <v>0</v>
      </c>
      <c r="AF3278" s="8">
        <v>0</v>
      </c>
      <c r="AG3278" s="8">
        <v>0</v>
      </c>
      <c r="AH3278" s="8">
        <v>0</v>
      </c>
      <c r="AI3278" s="8">
        <v>0</v>
      </c>
      <c r="AJ3278" s="8" t="s">
        <v>7975</v>
      </c>
      <c r="AK3278" s="8">
        <v>0</v>
      </c>
      <c r="AM3278" s="8" t="str">
        <f t="shared" si="357"/>
        <v>Agreed</v>
      </c>
      <c r="AN3278" s="8" t="s">
        <v>57</v>
      </c>
      <c r="AO3278">
        <f t="shared" si="358"/>
        <v>1</v>
      </c>
      <c r="AP3278">
        <f t="shared" si="359"/>
        <v>0</v>
      </c>
      <c r="AQ3278">
        <f t="shared" si="360"/>
        <v>0</v>
      </c>
      <c r="AR3278">
        <f t="shared" si="361"/>
        <v>0</v>
      </c>
      <c r="AS3278" t="str">
        <f t="shared" si="362"/>
        <v/>
      </c>
      <c r="BO3278" t="str">
        <f t="shared" si="363"/>
        <v/>
      </c>
    </row>
    <row r="3279" spans="2:67" ht="45">
      <c r="B3279">
        <v>99975</v>
      </c>
      <c r="C3279" t="s">
        <v>7965</v>
      </c>
      <c r="D3279" t="s">
        <v>10513</v>
      </c>
      <c r="E3279" t="s">
        <v>10514</v>
      </c>
      <c r="F3279" t="s">
        <v>10595</v>
      </c>
      <c r="G3279" t="s">
        <v>10613</v>
      </c>
      <c r="H3279" t="s">
        <v>10597</v>
      </c>
      <c r="I3279" t="s">
        <v>5703</v>
      </c>
      <c r="J3279">
        <v>1970</v>
      </c>
      <c r="K3279" t="s">
        <v>11908</v>
      </c>
      <c r="L3279" t="s">
        <v>10519</v>
      </c>
      <c r="M3279" s="1" t="s">
        <v>11926</v>
      </c>
      <c r="N3279" s="8">
        <v>1</v>
      </c>
      <c r="O3279" s="8">
        <v>0</v>
      </c>
      <c r="P3279" s="8">
        <v>0</v>
      </c>
      <c r="Q3279" s="8">
        <v>0</v>
      </c>
      <c r="R3279" s="8" t="s">
        <v>3214</v>
      </c>
      <c r="S3279" s="8">
        <v>0</v>
      </c>
      <c r="T3279" s="8">
        <v>1</v>
      </c>
      <c r="U3279" s="8">
        <v>0</v>
      </c>
      <c r="V3279" s="8">
        <v>0</v>
      </c>
      <c r="W3279" s="8">
        <v>0</v>
      </c>
      <c r="X3279" s="8">
        <v>0</v>
      </c>
      <c r="Y3279" s="8">
        <v>0</v>
      </c>
      <c r="Z3279" s="8">
        <v>0</v>
      </c>
      <c r="AA3279" s="8" t="s">
        <v>7974</v>
      </c>
      <c r="AB3279" s="8">
        <v>0</v>
      </c>
      <c r="AC3279" s="8">
        <v>1</v>
      </c>
      <c r="AD3279" s="8">
        <v>0</v>
      </c>
      <c r="AE3279" s="8">
        <v>0</v>
      </c>
      <c r="AF3279" s="8">
        <v>0</v>
      </c>
      <c r="AG3279" s="8">
        <v>0</v>
      </c>
      <c r="AH3279" s="8">
        <v>0</v>
      </c>
      <c r="AI3279" s="8">
        <v>0</v>
      </c>
      <c r="AJ3279" s="8" t="s">
        <v>7975</v>
      </c>
      <c r="AK3279" s="8">
        <v>0</v>
      </c>
      <c r="AM3279" s="8" t="str">
        <f t="shared" si="357"/>
        <v>Agreed</v>
      </c>
      <c r="AN3279" s="8" t="s">
        <v>57</v>
      </c>
      <c r="AO3279">
        <f t="shared" si="358"/>
        <v>1</v>
      </c>
      <c r="AP3279">
        <f t="shared" si="359"/>
        <v>0</v>
      </c>
      <c r="AQ3279">
        <f t="shared" si="360"/>
        <v>0</v>
      </c>
      <c r="AR3279">
        <f t="shared" si="361"/>
        <v>0</v>
      </c>
      <c r="AS3279" t="str">
        <f t="shared" si="362"/>
        <v/>
      </c>
      <c r="BO3279" t="str">
        <f t="shared" si="363"/>
        <v/>
      </c>
    </row>
    <row r="3280" spans="2:67" ht="90">
      <c r="B3280">
        <v>99976</v>
      </c>
      <c r="C3280" t="s">
        <v>7965</v>
      </c>
      <c r="D3280" t="s">
        <v>10513</v>
      </c>
      <c r="E3280" t="s">
        <v>10514</v>
      </c>
      <c r="F3280" t="s">
        <v>10595</v>
      </c>
      <c r="G3280" t="s">
        <v>10613</v>
      </c>
      <c r="H3280" t="s">
        <v>10597</v>
      </c>
      <c r="I3280" t="s">
        <v>5703</v>
      </c>
      <c r="J3280">
        <v>1970</v>
      </c>
      <c r="K3280" t="s">
        <v>11908</v>
      </c>
      <c r="L3280" t="s">
        <v>10519</v>
      </c>
      <c r="M3280" s="1" t="s">
        <v>11927</v>
      </c>
      <c r="N3280" s="8">
        <v>1</v>
      </c>
      <c r="O3280" s="8">
        <v>0</v>
      </c>
      <c r="P3280" s="8">
        <v>0</v>
      </c>
      <c r="Q3280" s="8">
        <v>0</v>
      </c>
      <c r="R3280" s="8" t="s">
        <v>3214</v>
      </c>
      <c r="S3280" s="8">
        <v>0</v>
      </c>
      <c r="T3280" s="8">
        <v>1</v>
      </c>
      <c r="U3280" s="8">
        <v>0</v>
      </c>
      <c r="V3280" s="8">
        <v>0</v>
      </c>
      <c r="W3280" s="8">
        <v>0</v>
      </c>
      <c r="X3280" s="8">
        <v>0</v>
      </c>
      <c r="Y3280" s="8">
        <v>0</v>
      </c>
      <c r="Z3280" s="8">
        <v>0</v>
      </c>
      <c r="AA3280" s="8" t="s">
        <v>7974</v>
      </c>
      <c r="AB3280" s="8">
        <v>0</v>
      </c>
      <c r="AC3280" s="8">
        <v>1</v>
      </c>
      <c r="AD3280" s="8">
        <v>0</v>
      </c>
      <c r="AE3280" s="8">
        <v>0</v>
      </c>
      <c r="AF3280" s="8">
        <v>0</v>
      </c>
      <c r="AG3280" s="8">
        <v>0</v>
      </c>
      <c r="AH3280" s="8">
        <v>0</v>
      </c>
      <c r="AI3280" s="8">
        <v>0</v>
      </c>
      <c r="AJ3280" s="8" t="s">
        <v>7975</v>
      </c>
      <c r="AK3280" s="8">
        <v>0</v>
      </c>
      <c r="AM3280" s="8" t="str">
        <f t="shared" si="357"/>
        <v>Agreed</v>
      </c>
      <c r="AN3280" s="8" t="s">
        <v>57</v>
      </c>
      <c r="AO3280">
        <f t="shared" si="358"/>
        <v>1</v>
      </c>
      <c r="AP3280">
        <f t="shared" si="359"/>
        <v>0</v>
      </c>
      <c r="AQ3280">
        <f t="shared" si="360"/>
        <v>0</v>
      </c>
      <c r="AR3280">
        <f t="shared" si="361"/>
        <v>0</v>
      </c>
      <c r="AS3280" t="str">
        <f t="shared" si="362"/>
        <v/>
      </c>
      <c r="BO3280" t="str">
        <f t="shared" si="363"/>
        <v/>
      </c>
    </row>
    <row r="3281" spans="2:67" ht="45">
      <c r="B3281">
        <v>99977</v>
      </c>
      <c r="C3281" t="s">
        <v>7965</v>
      </c>
      <c r="D3281" t="s">
        <v>10513</v>
      </c>
      <c r="E3281" t="s">
        <v>10514</v>
      </c>
      <c r="F3281" t="s">
        <v>10595</v>
      </c>
      <c r="G3281" t="s">
        <v>10613</v>
      </c>
      <c r="H3281" t="s">
        <v>10597</v>
      </c>
      <c r="I3281" t="s">
        <v>5703</v>
      </c>
      <c r="J3281">
        <v>1970</v>
      </c>
      <c r="K3281" t="s">
        <v>11908</v>
      </c>
      <c r="L3281" t="s">
        <v>10519</v>
      </c>
      <c r="M3281" s="1" t="s">
        <v>11928</v>
      </c>
      <c r="N3281" s="8">
        <v>1</v>
      </c>
      <c r="O3281" s="8">
        <v>0</v>
      </c>
      <c r="P3281" s="8">
        <v>0</v>
      </c>
      <c r="Q3281" s="8">
        <v>0</v>
      </c>
      <c r="R3281" s="8" t="s">
        <v>3214</v>
      </c>
      <c r="S3281" s="8">
        <v>0</v>
      </c>
      <c r="T3281" s="8">
        <v>1</v>
      </c>
      <c r="U3281" s="8">
        <v>0</v>
      </c>
      <c r="V3281" s="8">
        <v>0</v>
      </c>
      <c r="W3281" s="8">
        <v>0</v>
      </c>
      <c r="X3281" s="8">
        <v>0</v>
      </c>
      <c r="Y3281" s="8">
        <v>0</v>
      </c>
      <c r="Z3281" s="8">
        <v>0</v>
      </c>
      <c r="AA3281" s="8" t="s">
        <v>7974</v>
      </c>
      <c r="AB3281" s="8">
        <v>0</v>
      </c>
      <c r="AC3281" s="8">
        <v>1</v>
      </c>
      <c r="AD3281" s="8">
        <v>0</v>
      </c>
      <c r="AE3281" s="8">
        <v>0</v>
      </c>
      <c r="AF3281" s="8">
        <v>0</v>
      </c>
      <c r="AG3281" s="8">
        <v>0</v>
      </c>
      <c r="AH3281" s="8">
        <v>0</v>
      </c>
      <c r="AI3281" s="8">
        <v>0</v>
      </c>
      <c r="AJ3281" s="8" t="s">
        <v>7975</v>
      </c>
      <c r="AK3281" s="8">
        <v>0</v>
      </c>
      <c r="AM3281" s="8" t="str">
        <f t="shared" si="357"/>
        <v>Agreed</v>
      </c>
      <c r="AN3281" s="8" t="s">
        <v>57</v>
      </c>
      <c r="AO3281">
        <f t="shared" si="358"/>
        <v>1</v>
      </c>
      <c r="AP3281">
        <f t="shared" si="359"/>
        <v>0</v>
      </c>
      <c r="AQ3281">
        <f t="shared" si="360"/>
        <v>0</v>
      </c>
      <c r="AR3281">
        <f t="shared" si="361"/>
        <v>0</v>
      </c>
      <c r="AS3281" t="str">
        <f t="shared" si="362"/>
        <v/>
      </c>
      <c r="BO3281" t="str">
        <f t="shared" si="363"/>
        <v/>
      </c>
    </row>
    <row r="3282" spans="2:67" ht="90">
      <c r="B3282">
        <v>99979</v>
      </c>
      <c r="C3282" t="s">
        <v>7965</v>
      </c>
      <c r="D3282" t="s">
        <v>10513</v>
      </c>
      <c r="E3282" t="s">
        <v>10514</v>
      </c>
      <c r="F3282" t="s">
        <v>10595</v>
      </c>
      <c r="G3282" t="s">
        <v>10613</v>
      </c>
      <c r="H3282" t="s">
        <v>10597</v>
      </c>
      <c r="I3282" t="s">
        <v>5370</v>
      </c>
      <c r="J3282">
        <v>1970</v>
      </c>
      <c r="K3282" t="s">
        <v>11929</v>
      </c>
      <c r="L3282" t="s">
        <v>10519</v>
      </c>
      <c r="M3282" s="1" t="s">
        <v>11930</v>
      </c>
      <c r="N3282" s="8">
        <v>1</v>
      </c>
      <c r="O3282" s="8">
        <v>0</v>
      </c>
      <c r="P3282" s="8">
        <v>0</v>
      </c>
      <c r="Q3282" s="8">
        <v>0</v>
      </c>
      <c r="R3282" s="8" t="s">
        <v>3214</v>
      </c>
      <c r="S3282" s="8">
        <v>0</v>
      </c>
      <c r="T3282" s="8">
        <v>1</v>
      </c>
      <c r="U3282" s="8">
        <v>0</v>
      </c>
      <c r="V3282" s="8">
        <v>0</v>
      </c>
      <c r="W3282" s="8">
        <v>0</v>
      </c>
      <c r="X3282" s="8">
        <v>0</v>
      </c>
      <c r="Y3282" s="8">
        <v>0</v>
      </c>
      <c r="Z3282" s="8">
        <v>0</v>
      </c>
      <c r="AA3282" s="8" t="s">
        <v>7974</v>
      </c>
      <c r="AB3282" s="8">
        <v>0</v>
      </c>
      <c r="AC3282" s="8">
        <v>1</v>
      </c>
      <c r="AD3282" s="8">
        <v>0</v>
      </c>
      <c r="AE3282" s="8">
        <v>0</v>
      </c>
      <c r="AF3282" s="8">
        <v>0</v>
      </c>
      <c r="AG3282" s="8">
        <v>0</v>
      </c>
      <c r="AH3282" s="8">
        <v>0</v>
      </c>
      <c r="AI3282" s="8">
        <v>0</v>
      </c>
      <c r="AJ3282" s="8" t="s">
        <v>7975</v>
      </c>
      <c r="AK3282" s="8">
        <v>0</v>
      </c>
      <c r="AM3282" s="8" t="str">
        <f t="shared" si="357"/>
        <v>Agreed</v>
      </c>
      <c r="AN3282" s="8" t="s">
        <v>57</v>
      </c>
      <c r="AO3282">
        <f t="shared" si="358"/>
        <v>1</v>
      </c>
      <c r="AP3282">
        <f t="shared" si="359"/>
        <v>0</v>
      </c>
      <c r="AQ3282">
        <f t="shared" si="360"/>
        <v>0</v>
      </c>
      <c r="AR3282">
        <f t="shared" si="361"/>
        <v>0</v>
      </c>
      <c r="AS3282" t="str">
        <f t="shared" si="362"/>
        <v/>
      </c>
      <c r="BO3282" t="str">
        <f t="shared" si="363"/>
        <v/>
      </c>
    </row>
    <row r="3283" spans="2:67" ht="270">
      <c r="B3283">
        <v>99987</v>
      </c>
      <c r="C3283" t="s">
        <v>7965</v>
      </c>
      <c r="D3283" t="s">
        <v>10513</v>
      </c>
      <c r="E3283" t="s">
        <v>10514</v>
      </c>
      <c r="F3283" t="s">
        <v>10595</v>
      </c>
      <c r="G3283" t="s">
        <v>10621</v>
      </c>
      <c r="H3283" t="s">
        <v>10597</v>
      </c>
      <c r="I3283" t="s">
        <v>2663</v>
      </c>
      <c r="J3283">
        <v>1970</v>
      </c>
      <c r="K3283" t="s">
        <v>11931</v>
      </c>
      <c r="L3283" t="s">
        <v>10519</v>
      </c>
      <c r="M3283" s="1" t="s">
        <v>11932</v>
      </c>
      <c r="N3283" s="8">
        <v>1</v>
      </c>
      <c r="O3283" s="8">
        <v>0</v>
      </c>
      <c r="P3283" s="8">
        <v>0</v>
      </c>
      <c r="Q3283" s="8">
        <v>0</v>
      </c>
      <c r="R3283" s="8" t="s">
        <v>3214</v>
      </c>
      <c r="S3283" s="8">
        <v>0</v>
      </c>
      <c r="T3283" s="8">
        <v>1</v>
      </c>
      <c r="U3283" s="8">
        <v>0</v>
      </c>
      <c r="V3283" s="8">
        <v>0</v>
      </c>
      <c r="W3283" s="8">
        <v>0</v>
      </c>
      <c r="X3283" s="8">
        <v>0</v>
      </c>
      <c r="Y3283" s="8">
        <v>0</v>
      </c>
      <c r="Z3283" s="8">
        <v>0</v>
      </c>
      <c r="AA3283" s="8" t="s">
        <v>7974</v>
      </c>
      <c r="AB3283" s="8">
        <v>0</v>
      </c>
      <c r="AC3283" s="8">
        <v>1</v>
      </c>
      <c r="AD3283" s="8">
        <v>0</v>
      </c>
      <c r="AE3283" s="8">
        <v>0</v>
      </c>
      <c r="AF3283" s="8">
        <v>0</v>
      </c>
      <c r="AG3283" s="8">
        <v>0</v>
      </c>
      <c r="AH3283" s="8">
        <v>0</v>
      </c>
      <c r="AI3283" s="8">
        <v>0</v>
      </c>
      <c r="AJ3283" s="8" t="s">
        <v>7975</v>
      </c>
      <c r="AK3283" s="8">
        <v>0</v>
      </c>
      <c r="AM3283" s="8" t="str">
        <f t="shared" si="357"/>
        <v>Agreed</v>
      </c>
      <c r="AN3283" s="8" t="s">
        <v>57</v>
      </c>
      <c r="AO3283">
        <f t="shared" si="358"/>
        <v>1</v>
      </c>
      <c r="AP3283">
        <f t="shared" si="359"/>
        <v>0</v>
      </c>
      <c r="AQ3283">
        <f t="shared" si="360"/>
        <v>0</v>
      </c>
      <c r="AR3283">
        <f t="shared" si="361"/>
        <v>0</v>
      </c>
      <c r="AS3283" t="str">
        <f t="shared" si="362"/>
        <v/>
      </c>
      <c r="BO3283" t="str">
        <f t="shared" si="363"/>
        <v/>
      </c>
    </row>
    <row r="3284" spans="2:67" ht="90">
      <c r="B3284">
        <v>99989</v>
      </c>
      <c r="C3284" t="s">
        <v>7965</v>
      </c>
      <c r="D3284" t="s">
        <v>10513</v>
      </c>
      <c r="E3284" t="s">
        <v>10514</v>
      </c>
      <c r="F3284" t="s">
        <v>10820</v>
      </c>
      <c r="G3284" t="s">
        <v>10821</v>
      </c>
      <c r="H3284" t="s">
        <v>10822</v>
      </c>
      <c r="I3284" t="s">
        <v>4128</v>
      </c>
      <c r="J3284">
        <v>1981</v>
      </c>
      <c r="K3284" t="s">
        <v>11933</v>
      </c>
      <c r="L3284" t="s">
        <v>10519</v>
      </c>
      <c r="M3284" s="1" t="s">
        <v>11934</v>
      </c>
      <c r="N3284" s="8">
        <v>0</v>
      </c>
      <c r="O3284" s="8">
        <v>1</v>
      </c>
      <c r="P3284" s="8">
        <v>0</v>
      </c>
      <c r="Q3284" s="8">
        <v>1</v>
      </c>
      <c r="R3284" s="8" t="s">
        <v>11935</v>
      </c>
      <c r="S3284" s="8">
        <v>0</v>
      </c>
      <c r="T3284" s="8">
        <v>0</v>
      </c>
      <c r="U3284" s="8">
        <v>0</v>
      </c>
      <c r="V3284" s="8">
        <v>1</v>
      </c>
      <c r="W3284" s="8">
        <v>0</v>
      </c>
      <c r="X3284" s="8">
        <v>0</v>
      </c>
      <c r="Y3284" s="8">
        <v>0</v>
      </c>
      <c r="Z3284" s="8">
        <v>0</v>
      </c>
      <c r="AA3284" s="8" t="s">
        <v>11936</v>
      </c>
      <c r="AB3284" s="8">
        <v>0</v>
      </c>
      <c r="AC3284" s="8">
        <v>1</v>
      </c>
      <c r="AD3284" s="8">
        <v>0</v>
      </c>
      <c r="AE3284" s="8">
        <v>0</v>
      </c>
      <c r="AF3284" s="8">
        <v>0</v>
      </c>
      <c r="AG3284" s="8">
        <v>0</v>
      </c>
      <c r="AH3284" s="8">
        <v>0</v>
      </c>
      <c r="AI3284" s="8">
        <v>0</v>
      </c>
      <c r="AJ3284" s="8" t="s">
        <v>11937</v>
      </c>
      <c r="AK3284" s="8">
        <v>0</v>
      </c>
      <c r="AM3284" s="8" t="str">
        <f t="shared" si="357"/>
        <v>Agreed</v>
      </c>
      <c r="AN3284" s="8" t="s">
        <v>57</v>
      </c>
      <c r="AO3284">
        <f t="shared" si="358"/>
        <v>0</v>
      </c>
      <c r="AP3284">
        <f t="shared" si="359"/>
        <v>1</v>
      </c>
      <c r="AQ3284">
        <f t="shared" si="360"/>
        <v>0</v>
      </c>
      <c r="AR3284">
        <f t="shared" si="361"/>
        <v>1</v>
      </c>
      <c r="AS3284" t="str">
        <f t="shared" si="362"/>
        <v/>
      </c>
      <c r="BO3284" t="str">
        <f t="shared" si="363"/>
        <v/>
      </c>
    </row>
    <row r="3285" spans="2:67" ht="72.75">
      <c r="B3285">
        <v>99991</v>
      </c>
      <c r="C3285" t="s">
        <v>7965</v>
      </c>
      <c r="D3285" t="s">
        <v>10513</v>
      </c>
      <c r="E3285" t="s">
        <v>10514</v>
      </c>
      <c r="F3285" t="s">
        <v>10820</v>
      </c>
      <c r="G3285" t="s">
        <v>11938</v>
      </c>
      <c r="H3285" t="s">
        <v>10822</v>
      </c>
      <c r="I3285" t="s">
        <v>1698</v>
      </c>
      <c r="J3285">
        <v>1981</v>
      </c>
      <c r="K3285" t="s">
        <v>11939</v>
      </c>
      <c r="L3285" t="s">
        <v>10519</v>
      </c>
      <c r="M3285" s="1" t="s">
        <v>11940</v>
      </c>
      <c r="N3285" s="8">
        <v>0</v>
      </c>
      <c r="O3285" s="8">
        <v>1</v>
      </c>
      <c r="P3285" s="8">
        <v>0</v>
      </c>
      <c r="Q3285" s="8">
        <v>1</v>
      </c>
      <c r="R3285" s="8" t="s">
        <v>11941</v>
      </c>
      <c r="S3285" s="8">
        <v>0</v>
      </c>
      <c r="T3285" s="8">
        <v>0</v>
      </c>
      <c r="U3285" s="8">
        <v>0</v>
      </c>
      <c r="V3285" s="8">
        <v>1</v>
      </c>
      <c r="W3285" s="8">
        <v>0</v>
      </c>
      <c r="X3285" s="8">
        <v>0</v>
      </c>
      <c r="Y3285" s="8">
        <v>0</v>
      </c>
      <c r="Z3285" s="8">
        <v>0</v>
      </c>
      <c r="AA3285" s="8" t="s">
        <v>11942</v>
      </c>
      <c r="AB3285" s="8">
        <v>0</v>
      </c>
      <c r="AC3285" s="8">
        <v>1</v>
      </c>
      <c r="AD3285" s="8">
        <v>0</v>
      </c>
      <c r="AE3285" s="8">
        <v>0</v>
      </c>
      <c r="AF3285" s="8">
        <v>0</v>
      </c>
      <c r="AG3285" s="8">
        <v>0</v>
      </c>
      <c r="AH3285" s="8">
        <v>0</v>
      </c>
      <c r="AI3285" s="8">
        <v>0</v>
      </c>
      <c r="AJ3285" s="8" t="s">
        <v>11943</v>
      </c>
      <c r="AK3285" s="8">
        <v>0</v>
      </c>
      <c r="AM3285" s="8" t="str">
        <f t="shared" si="357"/>
        <v>Agreed</v>
      </c>
      <c r="AN3285" s="8" t="s">
        <v>57</v>
      </c>
      <c r="AO3285">
        <f t="shared" si="358"/>
        <v>0</v>
      </c>
      <c r="AP3285">
        <f t="shared" si="359"/>
        <v>1</v>
      </c>
      <c r="AQ3285">
        <f t="shared" si="360"/>
        <v>0</v>
      </c>
      <c r="AR3285">
        <f t="shared" si="361"/>
        <v>1</v>
      </c>
      <c r="AS3285" t="str">
        <f t="shared" si="362"/>
        <v/>
      </c>
      <c r="BO3285" t="str">
        <f t="shared" si="363"/>
        <v/>
      </c>
    </row>
    <row r="3286" spans="2:67" ht="177.75">
      <c r="B3286">
        <v>99997</v>
      </c>
      <c r="C3286" t="s">
        <v>7965</v>
      </c>
      <c r="D3286" t="s">
        <v>10513</v>
      </c>
      <c r="E3286" t="s">
        <v>10514</v>
      </c>
      <c r="F3286" t="s">
        <v>10820</v>
      </c>
      <c r="G3286" t="s">
        <v>11944</v>
      </c>
      <c r="H3286" t="s">
        <v>10822</v>
      </c>
      <c r="I3286" t="s">
        <v>8602</v>
      </c>
      <c r="J3286">
        <v>1981</v>
      </c>
      <c r="K3286" t="s">
        <v>11945</v>
      </c>
      <c r="L3286" t="s">
        <v>10519</v>
      </c>
      <c r="M3286" s="1" t="s">
        <v>11946</v>
      </c>
      <c r="N3286" s="8">
        <v>0</v>
      </c>
      <c r="O3286" s="8">
        <v>1</v>
      </c>
      <c r="P3286" s="8">
        <v>0</v>
      </c>
      <c r="Q3286" s="8">
        <v>1</v>
      </c>
      <c r="R3286" s="8" t="s">
        <v>11947</v>
      </c>
      <c r="S3286" s="8">
        <v>0</v>
      </c>
      <c r="T3286" s="8">
        <v>1</v>
      </c>
      <c r="U3286" s="8">
        <v>0</v>
      </c>
      <c r="V3286" s="8">
        <v>0</v>
      </c>
      <c r="W3286" s="8">
        <v>0</v>
      </c>
      <c r="X3286" s="8">
        <v>0</v>
      </c>
      <c r="Y3286" s="8">
        <v>0</v>
      </c>
      <c r="Z3286" s="8">
        <v>0</v>
      </c>
      <c r="AA3286" s="8" t="s">
        <v>11948</v>
      </c>
      <c r="AB3286" s="8">
        <v>0</v>
      </c>
      <c r="AC3286" s="8">
        <v>0</v>
      </c>
      <c r="AD3286" s="8">
        <v>0</v>
      </c>
      <c r="AE3286" s="8">
        <v>0</v>
      </c>
      <c r="AF3286" s="8">
        <v>0</v>
      </c>
      <c r="AG3286" s="8">
        <v>0</v>
      </c>
      <c r="AH3286" s="8">
        <v>0</v>
      </c>
      <c r="AI3286" s="8">
        <v>1</v>
      </c>
      <c r="AJ3286" s="8" t="s">
        <v>11949</v>
      </c>
      <c r="AK3286" s="8">
        <v>0</v>
      </c>
      <c r="AM3286" s="8" t="str">
        <f t="shared" si="357"/>
        <v>Agreed</v>
      </c>
      <c r="AN3286" s="8" t="s">
        <v>57</v>
      </c>
      <c r="AO3286">
        <f t="shared" si="358"/>
        <v>0</v>
      </c>
      <c r="AP3286">
        <f t="shared" si="359"/>
        <v>1</v>
      </c>
      <c r="AQ3286">
        <f t="shared" si="360"/>
        <v>0</v>
      </c>
      <c r="AR3286">
        <f t="shared" si="361"/>
        <v>1</v>
      </c>
      <c r="AS3286" t="str">
        <f t="shared" si="362"/>
        <v/>
      </c>
      <c r="BO3286" t="str">
        <f t="shared" si="363"/>
        <v/>
      </c>
    </row>
    <row r="3287" spans="2:67" ht="150">
      <c r="B3287">
        <v>100008</v>
      </c>
      <c r="C3287" t="s">
        <v>7965</v>
      </c>
      <c r="D3287" t="s">
        <v>10513</v>
      </c>
      <c r="E3287" t="s">
        <v>10514</v>
      </c>
      <c r="F3287" t="s">
        <v>10820</v>
      </c>
      <c r="G3287" t="s">
        <v>11950</v>
      </c>
      <c r="H3287" t="s">
        <v>10822</v>
      </c>
      <c r="I3287" t="s">
        <v>2579</v>
      </c>
      <c r="J3287">
        <v>1981</v>
      </c>
      <c r="K3287" t="s">
        <v>11951</v>
      </c>
      <c r="L3287" t="s">
        <v>10519</v>
      </c>
      <c r="M3287" s="1" t="s">
        <v>11952</v>
      </c>
      <c r="N3287" s="8">
        <v>1</v>
      </c>
      <c r="O3287" s="8">
        <v>0</v>
      </c>
      <c r="P3287" s="8">
        <v>0</v>
      </c>
      <c r="Q3287" s="8">
        <v>0</v>
      </c>
      <c r="R3287" s="8" t="s">
        <v>3214</v>
      </c>
      <c r="S3287" s="8">
        <v>0</v>
      </c>
      <c r="T3287" s="8">
        <v>1</v>
      </c>
      <c r="U3287" s="8">
        <v>0</v>
      </c>
      <c r="V3287" s="8">
        <v>0</v>
      </c>
      <c r="W3287" s="8">
        <v>0</v>
      </c>
      <c r="X3287" s="8">
        <v>0</v>
      </c>
      <c r="Y3287" s="8">
        <v>0</v>
      </c>
      <c r="Z3287" s="8">
        <v>0</v>
      </c>
      <c r="AA3287" s="8" t="s">
        <v>7974</v>
      </c>
      <c r="AB3287" s="8">
        <v>0</v>
      </c>
      <c r="AC3287" s="8">
        <v>1</v>
      </c>
      <c r="AD3287" s="8">
        <v>0</v>
      </c>
      <c r="AE3287" s="8">
        <v>0</v>
      </c>
      <c r="AF3287" s="8">
        <v>0</v>
      </c>
      <c r="AG3287" s="8">
        <v>0</v>
      </c>
      <c r="AH3287" s="8">
        <v>0</v>
      </c>
      <c r="AI3287" s="8">
        <v>0</v>
      </c>
      <c r="AJ3287" s="8" t="s">
        <v>7975</v>
      </c>
      <c r="AK3287" s="8">
        <v>0</v>
      </c>
      <c r="AM3287" s="8" t="str">
        <f t="shared" si="357"/>
        <v>Agreed</v>
      </c>
      <c r="AN3287" s="8" t="s">
        <v>57</v>
      </c>
      <c r="AO3287">
        <f t="shared" si="358"/>
        <v>1</v>
      </c>
      <c r="AP3287">
        <f t="shared" si="359"/>
        <v>0</v>
      </c>
      <c r="AQ3287">
        <f t="shared" si="360"/>
        <v>0</v>
      </c>
      <c r="AR3287">
        <f t="shared" si="361"/>
        <v>0</v>
      </c>
      <c r="AS3287" t="str">
        <f t="shared" si="362"/>
        <v/>
      </c>
      <c r="BO3287" t="str">
        <f t="shared" si="363"/>
        <v/>
      </c>
    </row>
    <row r="3288" spans="2:67" ht="45">
      <c r="B3288">
        <v>100009</v>
      </c>
      <c r="C3288" t="s">
        <v>7965</v>
      </c>
      <c r="D3288" t="s">
        <v>10513</v>
      </c>
      <c r="E3288" t="s">
        <v>10514</v>
      </c>
      <c r="F3288" t="s">
        <v>10820</v>
      </c>
      <c r="G3288" t="s">
        <v>11950</v>
      </c>
      <c r="H3288" t="s">
        <v>10822</v>
      </c>
      <c r="I3288" t="s">
        <v>2579</v>
      </c>
      <c r="J3288">
        <v>1981</v>
      </c>
      <c r="K3288" t="s">
        <v>11951</v>
      </c>
      <c r="L3288" t="s">
        <v>10519</v>
      </c>
      <c r="M3288" s="1" t="s">
        <v>11953</v>
      </c>
      <c r="N3288" s="8">
        <v>1</v>
      </c>
      <c r="O3288" s="8">
        <v>0</v>
      </c>
      <c r="P3288" s="8">
        <v>0</v>
      </c>
      <c r="Q3288" s="8">
        <v>0</v>
      </c>
      <c r="R3288" s="8" t="s">
        <v>3214</v>
      </c>
      <c r="S3288" s="8">
        <v>0</v>
      </c>
      <c r="T3288" s="8">
        <v>1</v>
      </c>
      <c r="U3288" s="8">
        <v>0</v>
      </c>
      <c r="V3288" s="8">
        <v>0</v>
      </c>
      <c r="W3288" s="8">
        <v>0</v>
      </c>
      <c r="X3288" s="8">
        <v>0</v>
      </c>
      <c r="Y3288" s="8">
        <v>0</v>
      </c>
      <c r="Z3288" s="8">
        <v>0</v>
      </c>
      <c r="AA3288" s="8" t="s">
        <v>7974</v>
      </c>
      <c r="AB3288" s="8">
        <v>0</v>
      </c>
      <c r="AC3288" s="8">
        <v>1</v>
      </c>
      <c r="AD3288" s="8">
        <v>0</v>
      </c>
      <c r="AE3288" s="8">
        <v>0</v>
      </c>
      <c r="AF3288" s="8">
        <v>0</v>
      </c>
      <c r="AG3288" s="8">
        <v>0</v>
      </c>
      <c r="AH3288" s="8">
        <v>0</v>
      </c>
      <c r="AI3288" s="8">
        <v>0</v>
      </c>
      <c r="AJ3288" s="8" t="s">
        <v>7975</v>
      </c>
      <c r="AK3288" s="8">
        <v>0</v>
      </c>
      <c r="AM3288" s="8" t="str">
        <f t="shared" si="357"/>
        <v>Agreed</v>
      </c>
      <c r="AN3288" s="8" t="s">
        <v>57</v>
      </c>
      <c r="AO3288">
        <f t="shared" si="358"/>
        <v>1</v>
      </c>
      <c r="AP3288">
        <f t="shared" si="359"/>
        <v>0</v>
      </c>
      <c r="AQ3288">
        <f t="shared" si="360"/>
        <v>0</v>
      </c>
      <c r="AR3288">
        <f t="shared" si="361"/>
        <v>0</v>
      </c>
      <c r="AS3288" t="str">
        <f t="shared" si="362"/>
        <v/>
      </c>
      <c r="BO3288" t="str">
        <f t="shared" si="363"/>
        <v/>
      </c>
    </row>
    <row r="3289" spans="2:67" ht="105">
      <c r="B3289">
        <v>100010</v>
      </c>
      <c r="C3289" t="s">
        <v>7965</v>
      </c>
      <c r="D3289" t="s">
        <v>10513</v>
      </c>
      <c r="E3289" t="s">
        <v>10514</v>
      </c>
      <c r="F3289" t="s">
        <v>10820</v>
      </c>
      <c r="G3289" t="s">
        <v>11950</v>
      </c>
      <c r="H3289" t="s">
        <v>10822</v>
      </c>
      <c r="I3289" t="s">
        <v>2579</v>
      </c>
      <c r="J3289">
        <v>1981</v>
      </c>
      <c r="K3289" t="s">
        <v>11951</v>
      </c>
      <c r="L3289" t="s">
        <v>10519</v>
      </c>
      <c r="M3289" s="1" t="s">
        <v>11954</v>
      </c>
      <c r="N3289" s="8">
        <v>1</v>
      </c>
      <c r="O3289" s="8">
        <v>0</v>
      </c>
      <c r="P3289" s="8">
        <v>0</v>
      </c>
      <c r="Q3289" s="8">
        <v>0</v>
      </c>
      <c r="R3289" s="8" t="s">
        <v>3214</v>
      </c>
      <c r="S3289" s="8">
        <v>0</v>
      </c>
      <c r="T3289" s="8">
        <v>1</v>
      </c>
      <c r="U3289" s="8">
        <v>0</v>
      </c>
      <c r="V3289" s="8">
        <v>0</v>
      </c>
      <c r="W3289" s="8">
        <v>0</v>
      </c>
      <c r="X3289" s="8">
        <v>0</v>
      </c>
      <c r="Y3289" s="8">
        <v>0</v>
      </c>
      <c r="Z3289" s="8">
        <v>0</v>
      </c>
      <c r="AA3289" s="8" t="s">
        <v>7974</v>
      </c>
      <c r="AB3289" s="8">
        <v>0</v>
      </c>
      <c r="AC3289" s="8">
        <v>1</v>
      </c>
      <c r="AD3289" s="8">
        <v>0</v>
      </c>
      <c r="AE3289" s="8">
        <v>0</v>
      </c>
      <c r="AF3289" s="8">
        <v>0</v>
      </c>
      <c r="AG3289" s="8">
        <v>0</v>
      </c>
      <c r="AH3289" s="8">
        <v>0</v>
      </c>
      <c r="AI3289" s="8">
        <v>0</v>
      </c>
      <c r="AJ3289" s="8" t="s">
        <v>7975</v>
      </c>
      <c r="AK3289" s="8">
        <v>0</v>
      </c>
      <c r="AM3289" s="8" t="str">
        <f t="shared" si="357"/>
        <v>Agreed</v>
      </c>
      <c r="AN3289" s="8" t="s">
        <v>57</v>
      </c>
      <c r="AO3289">
        <f t="shared" si="358"/>
        <v>1</v>
      </c>
      <c r="AP3289">
        <f t="shared" si="359"/>
        <v>0</v>
      </c>
      <c r="AQ3289">
        <f t="shared" si="360"/>
        <v>0</v>
      </c>
      <c r="AR3289">
        <f t="shared" si="361"/>
        <v>0</v>
      </c>
      <c r="AS3289" t="str">
        <f t="shared" si="362"/>
        <v/>
      </c>
      <c r="BO3289" t="str">
        <f t="shared" si="363"/>
        <v/>
      </c>
    </row>
    <row r="3290" spans="2:67" ht="176.25">
      <c r="B3290">
        <v>100034</v>
      </c>
      <c r="C3290" t="s">
        <v>7965</v>
      </c>
      <c r="D3290" t="s">
        <v>10513</v>
      </c>
      <c r="E3290" t="s">
        <v>10514</v>
      </c>
      <c r="F3290" t="s">
        <v>10820</v>
      </c>
      <c r="G3290" t="s">
        <v>10889</v>
      </c>
      <c r="H3290" t="s">
        <v>10822</v>
      </c>
      <c r="I3290" t="s">
        <v>5657</v>
      </c>
      <c r="J3290">
        <v>1981</v>
      </c>
      <c r="K3290" t="s">
        <v>11955</v>
      </c>
      <c r="L3290" t="s">
        <v>10519</v>
      </c>
      <c r="M3290" s="1" t="s">
        <v>11956</v>
      </c>
      <c r="N3290" s="8">
        <v>0</v>
      </c>
      <c r="O3290" s="8">
        <v>1</v>
      </c>
      <c r="P3290" s="8">
        <v>0</v>
      </c>
      <c r="Q3290" s="8">
        <v>0</v>
      </c>
      <c r="R3290" s="8" t="s">
        <v>11957</v>
      </c>
      <c r="S3290" s="8">
        <v>0</v>
      </c>
      <c r="T3290" s="8">
        <v>1</v>
      </c>
      <c r="U3290" s="8">
        <v>0</v>
      </c>
      <c r="V3290" s="8">
        <v>0</v>
      </c>
      <c r="W3290" s="8">
        <v>0</v>
      </c>
      <c r="X3290" s="8">
        <v>0</v>
      </c>
      <c r="Y3290" s="8">
        <v>0</v>
      </c>
      <c r="Z3290" s="8">
        <v>0</v>
      </c>
      <c r="AA3290" s="8" t="s">
        <v>11958</v>
      </c>
      <c r="AB3290" s="8">
        <v>0</v>
      </c>
      <c r="AC3290" s="8">
        <v>0</v>
      </c>
      <c r="AD3290" s="8">
        <v>1</v>
      </c>
      <c r="AE3290" s="8">
        <v>0</v>
      </c>
      <c r="AF3290" s="8">
        <v>0</v>
      </c>
      <c r="AG3290" s="8">
        <v>0</v>
      </c>
      <c r="AH3290" s="8">
        <v>0</v>
      </c>
      <c r="AI3290" s="8">
        <v>0</v>
      </c>
      <c r="AJ3290" s="8" t="s">
        <v>11959</v>
      </c>
      <c r="AK3290" s="8" t="s">
        <v>11960</v>
      </c>
      <c r="AM3290" s="8" t="str">
        <f t="shared" si="357"/>
        <v>Agreed</v>
      </c>
      <c r="AN3290" s="8" t="s">
        <v>57</v>
      </c>
      <c r="AO3290">
        <f t="shared" si="358"/>
        <v>0</v>
      </c>
      <c r="AP3290">
        <f t="shared" si="359"/>
        <v>1</v>
      </c>
      <c r="AQ3290">
        <f t="shared" si="360"/>
        <v>0</v>
      </c>
      <c r="AR3290">
        <f t="shared" si="361"/>
        <v>0</v>
      </c>
      <c r="AS3290" t="str">
        <f t="shared" si="362"/>
        <v/>
      </c>
      <c r="BO3290" t="str">
        <f t="shared" si="363"/>
        <v/>
      </c>
    </row>
    <row r="3291" spans="2:67" ht="180">
      <c r="B3291">
        <v>100082</v>
      </c>
      <c r="C3291" t="s">
        <v>7965</v>
      </c>
      <c r="D3291" t="s">
        <v>10513</v>
      </c>
      <c r="E3291" t="s">
        <v>10514</v>
      </c>
      <c r="F3291" t="s">
        <v>11125</v>
      </c>
      <c r="G3291" t="s">
        <v>11961</v>
      </c>
      <c r="H3291" t="s">
        <v>10973</v>
      </c>
      <c r="I3291" t="s">
        <v>1189</v>
      </c>
      <c r="J3291">
        <v>1936</v>
      </c>
      <c r="K3291" t="s">
        <v>11962</v>
      </c>
      <c r="L3291" t="s">
        <v>10519</v>
      </c>
      <c r="M3291" s="1" t="s">
        <v>11963</v>
      </c>
      <c r="N3291" s="8">
        <v>1</v>
      </c>
      <c r="O3291" s="8">
        <v>0</v>
      </c>
      <c r="P3291" s="8">
        <v>0</v>
      </c>
      <c r="Q3291" s="8">
        <v>0</v>
      </c>
      <c r="R3291" s="8" t="s">
        <v>3214</v>
      </c>
      <c r="S3291" s="8">
        <v>0</v>
      </c>
      <c r="T3291" s="8">
        <v>1</v>
      </c>
      <c r="U3291" s="8">
        <v>0</v>
      </c>
      <c r="V3291" s="8">
        <v>0</v>
      </c>
      <c r="W3291" s="8">
        <v>0</v>
      </c>
      <c r="X3291" s="8">
        <v>0</v>
      </c>
      <c r="Y3291" s="8">
        <v>0</v>
      </c>
      <c r="Z3291" s="8">
        <v>0</v>
      </c>
      <c r="AA3291" s="8" t="s">
        <v>7974</v>
      </c>
      <c r="AB3291" s="8">
        <v>0</v>
      </c>
      <c r="AC3291" s="8">
        <v>1</v>
      </c>
      <c r="AD3291" s="8">
        <v>0</v>
      </c>
      <c r="AE3291" s="8">
        <v>0</v>
      </c>
      <c r="AF3291" s="8">
        <v>0</v>
      </c>
      <c r="AG3291" s="8">
        <v>0</v>
      </c>
      <c r="AH3291" s="8">
        <v>0</v>
      </c>
      <c r="AI3291" s="8">
        <v>0</v>
      </c>
      <c r="AJ3291" s="8" t="s">
        <v>7975</v>
      </c>
      <c r="AK3291" s="8">
        <v>0</v>
      </c>
      <c r="AM3291" s="8" t="str">
        <f t="shared" si="357"/>
        <v>Agreed</v>
      </c>
      <c r="AN3291" s="8" t="s">
        <v>57</v>
      </c>
      <c r="AO3291">
        <f t="shared" si="358"/>
        <v>1</v>
      </c>
      <c r="AP3291">
        <f t="shared" si="359"/>
        <v>0</v>
      </c>
      <c r="AQ3291">
        <f t="shared" si="360"/>
        <v>0</v>
      </c>
      <c r="AR3291">
        <f t="shared" si="361"/>
        <v>0</v>
      </c>
      <c r="AS3291" t="str">
        <f t="shared" si="362"/>
        <v/>
      </c>
      <c r="BO3291" t="str">
        <f t="shared" si="363"/>
        <v/>
      </c>
    </row>
    <row r="3292" spans="2:67" ht="90">
      <c r="B3292">
        <v>100083</v>
      </c>
      <c r="C3292" t="s">
        <v>7965</v>
      </c>
      <c r="D3292" t="s">
        <v>10513</v>
      </c>
      <c r="E3292" t="s">
        <v>10514</v>
      </c>
      <c r="F3292" t="s">
        <v>11125</v>
      </c>
      <c r="G3292" t="s">
        <v>11961</v>
      </c>
      <c r="H3292" t="s">
        <v>10973</v>
      </c>
      <c r="I3292" t="s">
        <v>1316</v>
      </c>
      <c r="J3292">
        <v>1936</v>
      </c>
      <c r="K3292" t="s">
        <v>11964</v>
      </c>
      <c r="L3292" t="s">
        <v>10519</v>
      </c>
      <c r="M3292" s="1" t="s">
        <v>11965</v>
      </c>
      <c r="N3292" s="8">
        <v>1</v>
      </c>
      <c r="O3292" s="8">
        <v>0</v>
      </c>
      <c r="P3292" s="8">
        <v>0</v>
      </c>
      <c r="Q3292" s="8">
        <v>0</v>
      </c>
      <c r="R3292" s="8" t="s">
        <v>3214</v>
      </c>
      <c r="S3292" s="8">
        <v>0</v>
      </c>
      <c r="T3292" s="8">
        <v>1</v>
      </c>
      <c r="U3292" s="8">
        <v>0</v>
      </c>
      <c r="V3292" s="8">
        <v>0</v>
      </c>
      <c r="W3292" s="8">
        <v>0</v>
      </c>
      <c r="X3292" s="8">
        <v>0</v>
      </c>
      <c r="Y3292" s="8">
        <v>0</v>
      </c>
      <c r="Z3292" s="8">
        <v>0</v>
      </c>
      <c r="AA3292" s="8" t="s">
        <v>7974</v>
      </c>
      <c r="AB3292" s="8">
        <v>0</v>
      </c>
      <c r="AC3292" s="8">
        <v>1</v>
      </c>
      <c r="AD3292" s="8">
        <v>0</v>
      </c>
      <c r="AE3292" s="8">
        <v>0</v>
      </c>
      <c r="AF3292" s="8">
        <v>0</v>
      </c>
      <c r="AG3292" s="8">
        <v>0</v>
      </c>
      <c r="AH3292" s="8">
        <v>0</v>
      </c>
      <c r="AI3292" s="8">
        <v>0</v>
      </c>
      <c r="AJ3292" s="8" t="s">
        <v>7975</v>
      </c>
      <c r="AK3292" s="8">
        <v>0</v>
      </c>
      <c r="AM3292" s="8" t="str">
        <f t="shared" si="357"/>
        <v>Agreed</v>
      </c>
      <c r="AN3292" s="8" t="s">
        <v>57</v>
      </c>
      <c r="AO3292">
        <f t="shared" si="358"/>
        <v>1</v>
      </c>
      <c r="AP3292">
        <f t="shared" si="359"/>
        <v>0</v>
      </c>
      <c r="AQ3292">
        <f t="shared" si="360"/>
        <v>0</v>
      </c>
      <c r="AR3292">
        <f t="shared" si="361"/>
        <v>0</v>
      </c>
      <c r="AS3292" t="str">
        <f t="shared" si="362"/>
        <v/>
      </c>
      <c r="BO3292" t="str">
        <f t="shared" si="363"/>
        <v/>
      </c>
    </row>
    <row r="3293" spans="2:67" ht="195">
      <c r="B3293">
        <v>100084</v>
      </c>
      <c r="C3293" t="s">
        <v>7965</v>
      </c>
      <c r="D3293" t="s">
        <v>10513</v>
      </c>
      <c r="E3293" t="s">
        <v>10514</v>
      </c>
      <c r="F3293" t="s">
        <v>11125</v>
      </c>
      <c r="G3293" t="s">
        <v>11961</v>
      </c>
      <c r="H3293" t="s">
        <v>10973</v>
      </c>
      <c r="I3293" t="s">
        <v>1316</v>
      </c>
      <c r="J3293">
        <v>1936</v>
      </c>
      <c r="K3293" t="s">
        <v>11966</v>
      </c>
      <c r="L3293" t="s">
        <v>10519</v>
      </c>
      <c r="M3293" s="1" t="s">
        <v>11967</v>
      </c>
      <c r="N3293" s="8">
        <v>1</v>
      </c>
      <c r="O3293" s="8">
        <v>0</v>
      </c>
      <c r="P3293" s="8">
        <v>0</v>
      </c>
      <c r="Q3293" s="8">
        <v>0</v>
      </c>
      <c r="R3293" s="8" t="s">
        <v>3214</v>
      </c>
      <c r="S3293" s="8">
        <v>0</v>
      </c>
      <c r="T3293" s="8">
        <v>1</v>
      </c>
      <c r="U3293" s="8">
        <v>0</v>
      </c>
      <c r="V3293" s="8">
        <v>0</v>
      </c>
      <c r="W3293" s="8">
        <v>0</v>
      </c>
      <c r="X3293" s="8">
        <v>0</v>
      </c>
      <c r="Y3293" s="8">
        <v>0</v>
      </c>
      <c r="Z3293" s="8">
        <v>0</v>
      </c>
      <c r="AA3293" s="8" t="s">
        <v>7974</v>
      </c>
      <c r="AB3293" s="8">
        <v>0</v>
      </c>
      <c r="AC3293" s="8">
        <v>1</v>
      </c>
      <c r="AD3293" s="8">
        <v>0</v>
      </c>
      <c r="AE3293" s="8">
        <v>0</v>
      </c>
      <c r="AF3293" s="8">
        <v>0</v>
      </c>
      <c r="AG3293" s="8">
        <v>0</v>
      </c>
      <c r="AH3293" s="8">
        <v>0</v>
      </c>
      <c r="AI3293" s="8">
        <v>0</v>
      </c>
      <c r="AJ3293" s="8" t="s">
        <v>7975</v>
      </c>
      <c r="AK3293" s="8">
        <v>0</v>
      </c>
      <c r="AM3293" s="8" t="str">
        <f t="shared" si="357"/>
        <v>Agreed</v>
      </c>
      <c r="AN3293" s="8" t="s">
        <v>57</v>
      </c>
      <c r="AO3293">
        <f t="shared" si="358"/>
        <v>1</v>
      </c>
      <c r="AP3293">
        <f t="shared" si="359"/>
        <v>0</v>
      </c>
      <c r="AQ3293">
        <f t="shared" si="360"/>
        <v>0</v>
      </c>
      <c r="AR3293">
        <f t="shared" si="361"/>
        <v>0</v>
      </c>
      <c r="AS3293" t="str">
        <f t="shared" si="362"/>
        <v/>
      </c>
      <c r="BO3293" t="str">
        <f t="shared" si="363"/>
        <v/>
      </c>
    </row>
    <row r="3294" spans="2:67" ht="135">
      <c r="B3294">
        <v>100085</v>
      </c>
      <c r="C3294" t="s">
        <v>7965</v>
      </c>
      <c r="D3294" t="s">
        <v>10513</v>
      </c>
      <c r="E3294" t="s">
        <v>10514</v>
      </c>
      <c r="F3294" t="s">
        <v>11125</v>
      </c>
      <c r="G3294" t="s">
        <v>11126</v>
      </c>
      <c r="H3294" t="s">
        <v>10973</v>
      </c>
      <c r="I3294" t="s">
        <v>1316</v>
      </c>
      <c r="J3294">
        <v>1936</v>
      </c>
      <c r="K3294" t="s">
        <v>11968</v>
      </c>
      <c r="L3294" t="s">
        <v>10519</v>
      </c>
      <c r="M3294" s="1" t="s">
        <v>11969</v>
      </c>
      <c r="N3294" s="8">
        <v>1</v>
      </c>
      <c r="O3294" s="8">
        <v>0</v>
      </c>
      <c r="P3294" s="8">
        <v>0</v>
      </c>
      <c r="Q3294" s="8">
        <v>0</v>
      </c>
      <c r="R3294" s="8" t="s">
        <v>3214</v>
      </c>
      <c r="S3294" s="8">
        <v>0</v>
      </c>
      <c r="T3294" s="8">
        <v>1</v>
      </c>
      <c r="U3294" s="8">
        <v>0</v>
      </c>
      <c r="V3294" s="8">
        <v>0</v>
      </c>
      <c r="W3294" s="8">
        <v>0</v>
      </c>
      <c r="X3294" s="8">
        <v>0</v>
      </c>
      <c r="Y3294" s="8">
        <v>0</v>
      </c>
      <c r="Z3294" s="8">
        <v>0</v>
      </c>
      <c r="AA3294" s="8" t="s">
        <v>7974</v>
      </c>
      <c r="AB3294" s="8">
        <v>0</v>
      </c>
      <c r="AC3294" s="8">
        <v>1</v>
      </c>
      <c r="AD3294" s="8">
        <v>0</v>
      </c>
      <c r="AE3294" s="8">
        <v>0</v>
      </c>
      <c r="AF3294" s="8">
        <v>0</v>
      </c>
      <c r="AG3294" s="8">
        <v>0</v>
      </c>
      <c r="AH3294" s="8">
        <v>0</v>
      </c>
      <c r="AI3294" s="8">
        <v>0</v>
      </c>
      <c r="AJ3294" s="8" t="s">
        <v>7975</v>
      </c>
      <c r="AK3294" s="8">
        <v>0</v>
      </c>
      <c r="AM3294" s="8" t="str">
        <f t="shared" si="357"/>
        <v>Agreed</v>
      </c>
      <c r="AN3294" s="8" t="s">
        <v>57</v>
      </c>
      <c r="AO3294">
        <f t="shared" si="358"/>
        <v>1</v>
      </c>
      <c r="AP3294">
        <f t="shared" si="359"/>
        <v>0</v>
      </c>
      <c r="AQ3294">
        <f t="shared" si="360"/>
        <v>0</v>
      </c>
      <c r="AR3294">
        <f t="shared" si="361"/>
        <v>0</v>
      </c>
      <c r="AS3294" t="str">
        <f t="shared" si="362"/>
        <v/>
      </c>
      <c r="BO3294" t="str">
        <f t="shared" si="363"/>
        <v/>
      </c>
    </row>
    <row r="3295" spans="2:67" ht="210">
      <c r="B3295">
        <v>100086</v>
      </c>
      <c r="C3295" t="s">
        <v>7965</v>
      </c>
      <c r="D3295" t="s">
        <v>10513</v>
      </c>
      <c r="E3295" t="s">
        <v>10514</v>
      </c>
      <c r="F3295" t="s">
        <v>11125</v>
      </c>
      <c r="G3295" t="s">
        <v>11134</v>
      </c>
      <c r="H3295" t="s">
        <v>10973</v>
      </c>
      <c r="I3295" t="s">
        <v>1344</v>
      </c>
      <c r="J3295">
        <v>1936</v>
      </c>
      <c r="K3295" t="s">
        <v>11970</v>
      </c>
      <c r="L3295" t="s">
        <v>10519</v>
      </c>
      <c r="M3295" s="1" t="s">
        <v>11971</v>
      </c>
      <c r="N3295" s="8">
        <v>1</v>
      </c>
      <c r="O3295" s="8">
        <v>0</v>
      </c>
      <c r="P3295" s="8">
        <v>0</v>
      </c>
      <c r="Q3295" s="8">
        <v>0</v>
      </c>
      <c r="R3295" s="8" t="s">
        <v>3214</v>
      </c>
      <c r="S3295" s="8">
        <v>0</v>
      </c>
      <c r="T3295" s="8">
        <v>1</v>
      </c>
      <c r="U3295" s="8">
        <v>0</v>
      </c>
      <c r="V3295" s="8">
        <v>0</v>
      </c>
      <c r="W3295" s="8">
        <v>0</v>
      </c>
      <c r="X3295" s="8">
        <v>0</v>
      </c>
      <c r="Y3295" s="8">
        <v>0</v>
      </c>
      <c r="Z3295" s="8">
        <v>0</v>
      </c>
      <c r="AA3295" s="8" t="s">
        <v>7974</v>
      </c>
      <c r="AB3295" s="8">
        <v>0</v>
      </c>
      <c r="AC3295" s="8">
        <v>1</v>
      </c>
      <c r="AD3295" s="8">
        <v>0</v>
      </c>
      <c r="AE3295" s="8">
        <v>0</v>
      </c>
      <c r="AF3295" s="8">
        <v>0</v>
      </c>
      <c r="AG3295" s="8">
        <v>0</v>
      </c>
      <c r="AH3295" s="8">
        <v>0</v>
      </c>
      <c r="AI3295" s="8">
        <v>0</v>
      </c>
      <c r="AJ3295" s="8" t="s">
        <v>7975</v>
      </c>
      <c r="AK3295" s="8">
        <v>0</v>
      </c>
      <c r="AM3295" s="8" t="str">
        <f t="shared" si="357"/>
        <v>Agreed</v>
      </c>
      <c r="AN3295" s="8" t="s">
        <v>57</v>
      </c>
      <c r="AO3295">
        <f t="shared" si="358"/>
        <v>1</v>
      </c>
      <c r="AP3295">
        <f t="shared" si="359"/>
        <v>0</v>
      </c>
      <c r="AQ3295">
        <f t="shared" si="360"/>
        <v>0</v>
      </c>
      <c r="AR3295">
        <f t="shared" si="361"/>
        <v>0</v>
      </c>
      <c r="AS3295" t="str">
        <f t="shared" si="362"/>
        <v/>
      </c>
      <c r="BO3295" t="str">
        <f t="shared" si="363"/>
        <v/>
      </c>
    </row>
    <row r="3296" spans="2:67" ht="75">
      <c r="B3296">
        <v>100088</v>
      </c>
      <c r="C3296" t="s">
        <v>7965</v>
      </c>
      <c r="D3296" t="s">
        <v>10513</v>
      </c>
      <c r="E3296" t="s">
        <v>10514</v>
      </c>
      <c r="F3296" t="s">
        <v>11125</v>
      </c>
      <c r="G3296" t="s">
        <v>11972</v>
      </c>
      <c r="H3296" t="s">
        <v>10973</v>
      </c>
      <c r="I3296" t="s">
        <v>1372</v>
      </c>
      <c r="J3296">
        <v>1936</v>
      </c>
      <c r="K3296" t="s">
        <v>11973</v>
      </c>
      <c r="L3296" t="s">
        <v>10519</v>
      </c>
      <c r="M3296" s="1" t="s">
        <v>11974</v>
      </c>
      <c r="N3296" s="8">
        <v>1</v>
      </c>
      <c r="O3296" s="8">
        <v>0</v>
      </c>
      <c r="P3296" s="8">
        <v>0</v>
      </c>
      <c r="Q3296" s="8">
        <v>0</v>
      </c>
      <c r="R3296" s="8" t="s">
        <v>3214</v>
      </c>
      <c r="S3296" s="8">
        <v>0</v>
      </c>
      <c r="T3296" s="8">
        <v>1</v>
      </c>
      <c r="U3296" s="8">
        <v>0</v>
      </c>
      <c r="V3296" s="8">
        <v>0</v>
      </c>
      <c r="W3296" s="8">
        <v>0</v>
      </c>
      <c r="X3296" s="8">
        <v>0</v>
      </c>
      <c r="Y3296" s="8">
        <v>0</v>
      </c>
      <c r="Z3296" s="8">
        <v>0</v>
      </c>
      <c r="AA3296" s="8" t="s">
        <v>7974</v>
      </c>
      <c r="AB3296" s="8">
        <v>0</v>
      </c>
      <c r="AC3296" s="8">
        <v>1</v>
      </c>
      <c r="AD3296" s="8">
        <v>0</v>
      </c>
      <c r="AE3296" s="8">
        <v>0</v>
      </c>
      <c r="AF3296" s="8">
        <v>0</v>
      </c>
      <c r="AG3296" s="8">
        <v>0</v>
      </c>
      <c r="AH3296" s="8">
        <v>0</v>
      </c>
      <c r="AI3296" s="8">
        <v>0</v>
      </c>
      <c r="AJ3296" s="8" t="s">
        <v>7975</v>
      </c>
      <c r="AK3296" s="8">
        <v>0</v>
      </c>
      <c r="AM3296" s="8" t="str">
        <f t="shared" si="357"/>
        <v>Agreed</v>
      </c>
      <c r="AN3296" s="8" t="s">
        <v>57</v>
      </c>
      <c r="AO3296">
        <f t="shared" si="358"/>
        <v>1</v>
      </c>
      <c r="AP3296">
        <f t="shared" si="359"/>
        <v>0</v>
      </c>
      <c r="AQ3296">
        <f t="shared" si="360"/>
        <v>0</v>
      </c>
      <c r="AR3296">
        <f t="shared" si="361"/>
        <v>0</v>
      </c>
      <c r="AS3296" t="str">
        <f t="shared" si="362"/>
        <v/>
      </c>
      <c r="BO3296" t="str">
        <f t="shared" si="363"/>
        <v/>
      </c>
    </row>
    <row r="3297" spans="2:67" ht="90">
      <c r="B3297">
        <v>100115</v>
      </c>
      <c r="C3297" t="s">
        <v>7965</v>
      </c>
      <c r="D3297" t="s">
        <v>10513</v>
      </c>
      <c r="E3297" t="s">
        <v>10514</v>
      </c>
      <c r="F3297" t="s">
        <v>10986</v>
      </c>
      <c r="G3297" t="s">
        <v>11975</v>
      </c>
      <c r="H3297" t="s">
        <v>10973</v>
      </c>
      <c r="I3297" t="s">
        <v>1366</v>
      </c>
      <c r="J3297">
        <v>1953</v>
      </c>
      <c r="K3297" t="s">
        <v>11976</v>
      </c>
      <c r="L3297" t="s">
        <v>10519</v>
      </c>
      <c r="M3297" s="1" t="s">
        <v>11977</v>
      </c>
      <c r="N3297" s="8">
        <v>0</v>
      </c>
      <c r="O3297" s="8">
        <v>1</v>
      </c>
      <c r="P3297" s="8">
        <v>0</v>
      </c>
      <c r="Q3297" s="8">
        <v>0</v>
      </c>
      <c r="R3297" s="8" t="s">
        <v>11978</v>
      </c>
      <c r="S3297" s="8">
        <v>0</v>
      </c>
      <c r="T3297" s="8">
        <v>0</v>
      </c>
      <c r="U3297" s="8">
        <v>1</v>
      </c>
      <c r="V3297" s="8">
        <v>0</v>
      </c>
      <c r="W3297" s="8">
        <v>0</v>
      </c>
      <c r="X3297" s="8">
        <v>0</v>
      </c>
      <c r="Y3297" s="8">
        <v>0</v>
      </c>
      <c r="Z3297" s="8">
        <v>0</v>
      </c>
      <c r="AA3297" s="8" t="s">
        <v>11979</v>
      </c>
      <c r="AB3297" s="8">
        <v>0</v>
      </c>
      <c r="AC3297" s="8">
        <v>1</v>
      </c>
      <c r="AD3297" s="8">
        <v>0</v>
      </c>
      <c r="AE3297" s="8">
        <v>0</v>
      </c>
      <c r="AF3297" s="8">
        <v>0</v>
      </c>
      <c r="AG3297" s="8">
        <v>0</v>
      </c>
      <c r="AH3297" s="8">
        <v>0</v>
      </c>
      <c r="AI3297" s="8">
        <v>0</v>
      </c>
      <c r="AJ3297" s="8" t="s">
        <v>11980</v>
      </c>
      <c r="AK3297" s="8">
        <v>0</v>
      </c>
      <c r="AM3297" s="8" t="str">
        <f t="shared" si="357"/>
        <v>Recoded</v>
      </c>
      <c r="AN3297" s="8"/>
      <c r="AO3297">
        <v>0</v>
      </c>
      <c r="AP3297">
        <v>0</v>
      </c>
      <c r="AQ3297">
        <v>1</v>
      </c>
      <c r="AR3297">
        <v>0</v>
      </c>
      <c r="AS3297" t="s">
        <v>12175</v>
      </c>
      <c r="BO3297" t="str">
        <f t="shared" si="363"/>
        <v/>
      </c>
    </row>
    <row r="3298" spans="2:67" ht="45">
      <c r="B3298">
        <v>100164</v>
      </c>
      <c r="C3298" t="s">
        <v>7965</v>
      </c>
      <c r="D3298" t="s">
        <v>10513</v>
      </c>
      <c r="E3298" t="s">
        <v>10514</v>
      </c>
      <c r="F3298" t="s">
        <v>10986</v>
      </c>
      <c r="G3298" t="s">
        <v>11009</v>
      </c>
      <c r="H3298" t="s">
        <v>10973</v>
      </c>
      <c r="I3298" t="s">
        <v>4431</v>
      </c>
      <c r="J3298">
        <v>1953</v>
      </c>
      <c r="K3298" t="s">
        <v>2498</v>
      </c>
      <c r="L3298" t="s">
        <v>10519</v>
      </c>
      <c r="M3298" s="1" t="s">
        <v>11981</v>
      </c>
      <c r="N3298" s="8">
        <v>1</v>
      </c>
      <c r="O3298" s="8">
        <v>0</v>
      </c>
      <c r="P3298" s="8">
        <v>0</v>
      </c>
      <c r="Q3298" s="8">
        <v>0</v>
      </c>
      <c r="R3298" s="8" t="s">
        <v>3214</v>
      </c>
      <c r="S3298" s="8">
        <v>0</v>
      </c>
      <c r="T3298" s="8">
        <v>1</v>
      </c>
      <c r="U3298" s="8">
        <v>0</v>
      </c>
      <c r="V3298" s="8">
        <v>0</v>
      </c>
      <c r="W3298" s="8">
        <v>0</v>
      </c>
      <c r="X3298" s="8">
        <v>0</v>
      </c>
      <c r="Y3298" s="8">
        <v>0</v>
      </c>
      <c r="Z3298" s="8">
        <v>0</v>
      </c>
      <c r="AA3298" s="8" t="s">
        <v>7974</v>
      </c>
      <c r="AB3298" s="8">
        <v>0</v>
      </c>
      <c r="AC3298" s="8">
        <v>1</v>
      </c>
      <c r="AD3298" s="8">
        <v>0</v>
      </c>
      <c r="AE3298" s="8">
        <v>0</v>
      </c>
      <c r="AF3298" s="8">
        <v>0</v>
      </c>
      <c r="AG3298" s="8">
        <v>0</v>
      </c>
      <c r="AH3298" s="8">
        <v>0</v>
      </c>
      <c r="AI3298" s="8">
        <v>0</v>
      </c>
      <c r="AJ3298" s="8" t="s">
        <v>7975</v>
      </c>
      <c r="AK3298" s="8">
        <v>0</v>
      </c>
      <c r="AM3298" s="8" t="str">
        <f t="shared" si="357"/>
        <v>Agreed</v>
      </c>
      <c r="AN3298" s="8" t="s">
        <v>57</v>
      </c>
      <c r="AO3298">
        <f t="shared" si="358"/>
        <v>1</v>
      </c>
      <c r="AP3298">
        <f t="shared" si="359"/>
        <v>0</v>
      </c>
      <c r="AQ3298">
        <f t="shared" si="360"/>
        <v>0</v>
      </c>
      <c r="AR3298">
        <f t="shared" si="361"/>
        <v>0</v>
      </c>
      <c r="AS3298" t="str">
        <f t="shared" si="362"/>
        <v/>
      </c>
      <c r="BO3298" t="str">
        <f t="shared" si="363"/>
        <v/>
      </c>
    </row>
    <row r="3299" spans="2:67" ht="206.25">
      <c r="B3299">
        <v>100211</v>
      </c>
      <c r="C3299" t="s">
        <v>7965</v>
      </c>
      <c r="D3299" t="s">
        <v>10513</v>
      </c>
      <c r="E3299" t="s">
        <v>10514</v>
      </c>
      <c r="F3299" t="s">
        <v>10515</v>
      </c>
      <c r="G3299" t="s">
        <v>11982</v>
      </c>
      <c r="H3299" t="s">
        <v>10517</v>
      </c>
      <c r="I3299" t="s">
        <v>4186</v>
      </c>
      <c r="J3299">
        <v>1974</v>
      </c>
      <c r="K3299" t="s">
        <v>11983</v>
      </c>
      <c r="L3299" t="s">
        <v>10519</v>
      </c>
      <c r="M3299" s="1" t="s">
        <v>11984</v>
      </c>
      <c r="N3299" s="8">
        <v>0</v>
      </c>
      <c r="O3299" s="8">
        <v>0</v>
      </c>
      <c r="P3299" s="8">
        <v>0</v>
      </c>
      <c r="Q3299" s="8">
        <v>1</v>
      </c>
      <c r="R3299" s="8" t="s">
        <v>3192</v>
      </c>
      <c r="S3299" s="8">
        <v>0</v>
      </c>
      <c r="T3299" s="8">
        <v>1</v>
      </c>
      <c r="U3299" s="8">
        <v>0</v>
      </c>
      <c r="V3299" s="8">
        <v>0</v>
      </c>
      <c r="W3299" s="8">
        <v>0</v>
      </c>
      <c r="X3299" s="8">
        <v>0</v>
      </c>
      <c r="Y3299" s="8">
        <v>0</v>
      </c>
      <c r="Z3299" s="8">
        <v>0</v>
      </c>
      <c r="AA3299" s="8" t="s">
        <v>8788</v>
      </c>
      <c r="AB3299" s="8">
        <v>0</v>
      </c>
      <c r="AC3299" s="8">
        <v>0</v>
      </c>
      <c r="AD3299" s="8">
        <v>1</v>
      </c>
      <c r="AE3299" s="8">
        <v>0</v>
      </c>
      <c r="AF3299" s="8">
        <v>0</v>
      </c>
      <c r="AG3299" s="8">
        <v>0</v>
      </c>
      <c r="AH3299" s="8">
        <v>0</v>
      </c>
      <c r="AI3299" s="8">
        <v>0</v>
      </c>
      <c r="AJ3299" s="8" t="s">
        <v>11985</v>
      </c>
      <c r="AK3299" s="8">
        <v>0</v>
      </c>
      <c r="AM3299" s="8" t="str">
        <f t="shared" si="357"/>
        <v>Agreed</v>
      </c>
      <c r="AN3299" s="8" t="s">
        <v>57</v>
      </c>
      <c r="AO3299">
        <f t="shared" si="358"/>
        <v>0</v>
      </c>
      <c r="AP3299">
        <f t="shared" si="359"/>
        <v>0</v>
      </c>
      <c r="AQ3299">
        <f t="shared" si="360"/>
        <v>0</v>
      </c>
      <c r="AR3299">
        <f t="shared" si="361"/>
        <v>1</v>
      </c>
      <c r="AS3299" t="str">
        <f t="shared" si="362"/>
        <v/>
      </c>
      <c r="BO3299" t="str">
        <f t="shared" si="363"/>
        <v/>
      </c>
    </row>
    <row r="3300" spans="2:67" ht="135">
      <c r="B3300">
        <v>100212</v>
      </c>
      <c r="C3300" t="s">
        <v>7965</v>
      </c>
      <c r="D3300" t="s">
        <v>10513</v>
      </c>
      <c r="E3300" t="s">
        <v>10514</v>
      </c>
      <c r="F3300" t="s">
        <v>10515</v>
      </c>
      <c r="G3300" t="s">
        <v>11986</v>
      </c>
      <c r="H3300" t="s">
        <v>10517</v>
      </c>
      <c r="I3300" t="s">
        <v>1501</v>
      </c>
      <c r="J3300">
        <v>1974</v>
      </c>
      <c r="K3300" t="s">
        <v>11987</v>
      </c>
      <c r="L3300" t="s">
        <v>10519</v>
      </c>
      <c r="M3300" s="1" t="s">
        <v>11988</v>
      </c>
      <c r="N3300" s="8">
        <v>1</v>
      </c>
      <c r="O3300" s="8">
        <v>0</v>
      </c>
      <c r="P3300" s="8">
        <v>0</v>
      </c>
      <c r="Q3300" s="8">
        <v>0</v>
      </c>
      <c r="R3300" s="8" t="s">
        <v>3214</v>
      </c>
      <c r="S3300" s="8">
        <v>0</v>
      </c>
      <c r="T3300" s="8">
        <v>1</v>
      </c>
      <c r="U3300" s="8">
        <v>0</v>
      </c>
      <c r="V3300" s="8">
        <v>0</v>
      </c>
      <c r="W3300" s="8">
        <v>0</v>
      </c>
      <c r="X3300" s="8">
        <v>0</v>
      </c>
      <c r="Y3300" s="8">
        <v>0</v>
      </c>
      <c r="Z3300" s="8">
        <v>0</v>
      </c>
      <c r="AA3300" s="8" t="s">
        <v>7974</v>
      </c>
      <c r="AB3300" s="8">
        <v>0</v>
      </c>
      <c r="AC3300" s="8">
        <v>1</v>
      </c>
      <c r="AD3300" s="8">
        <v>0</v>
      </c>
      <c r="AE3300" s="8">
        <v>0</v>
      </c>
      <c r="AF3300" s="8">
        <v>0</v>
      </c>
      <c r="AG3300" s="8">
        <v>0</v>
      </c>
      <c r="AH3300" s="8">
        <v>0</v>
      </c>
      <c r="AI3300" s="8">
        <v>0</v>
      </c>
      <c r="AJ3300" s="8" t="s">
        <v>7975</v>
      </c>
      <c r="AK3300" s="8">
        <v>0</v>
      </c>
      <c r="AM3300" s="8" t="str">
        <f t="shared" si="357"/>
        <v>Agreed</v>
      </c>
      <c r="AN3300" s="8" t="s">
        <v>57</v>
      </c>
      <c r="AO3300">
        <f t="shared" si="358"/>
        <v>1</v>
      </c>
      <c r="AP3300">
        <f t="shared" si="359"/>
        <v>0</v>
      </c>
      <c r="AQ3300">
        <f t="shared" si="360"/>
        <v>0</v>
      </c>
      <c r="AR3300">
        <f t="shared" si="361"/>
        <v>0</v>
      </c>
      <c r="AS3300" t="str">
        <f t="shared" si="362"/>
        <v/>
      </c>
      <c r="BO3300" t="str">
        <f t="shared" si="363"/>
        <v/>
      </c>
    </row>
    <row r="3301" spans="2:67" ht="120">
      <c r="B3301">
        <v>100225</v>
      </c>
      <c r="C3301" t="s">
        <v>7965</v>
      </c>
      <c r="D3301" t="s">
        <v>10513</v>
      </c>
      <c r="E3301" t="s">
        <v>10514</v>
      </c>
      <c r="F3301" t="s">
        <v>10515</v>
      </c>
      <c r="G3301" t="s">
        <v>10516</v>
      </c>
      <c r="H3301" t="s">
        <v>10517</v>
      </c>
      <c r="I3301" t="s">
        <v>2815</v>
      </c>
      <c r="J3301">
        <v>1974</v>
      </c>
      <c r="K3301" t="s">
        <v>11989</v>
      </c>
      <c r="L3301" t="s">
        <v>10519</v>
      </c>
      <c r="M3301" s="1" t="s">
        <v>11990</v>
      </c>
      <c r="N3301" s="8">
        <v>1</v>
      </c>
      <c r="O3301" s="8">
        <v>0</v>
      </c>
      <c r="P3301" s="8">
        <v>0</v>
      </c>
      <c r="Q3301" s="8">
        <v>0</v>
      </c>
      <c r="R3301" s="8" t="s">
        <v>3214</v>
      </c>
      <c r="S3301" s="8">
        <v>0</v>
      </c>
      <c r="T3301" s="8">
        <v>1</v>
      </c>
      <c r="U3301" s="8">
        <v>0</v>
      </c>
      <c r="V3301" s="8">
        <v>0</v>
      </c>
      <c r="W3301" s="8">
        <v>0</v>
      </c>
      <c r="X3301" s="8">
        <v>0</v>
      </c>
      <c r="Y3301" s="8">
        <v>0</v>
      </c>
      <c r="Z3301" s="8">
        <v>0</v>
      </c>
      <c r="AA3301" s="8" t="s">
        <v>7974</v>
      </c>
      <c r="AB3301" s="8">
        <v>0</v>
      </c>
      <c r="AC3301" s="8">
        <v>1</v>
      </c>
      <c r="AD3301" s="8">
        <v>0</v>
      </c>
      <c r="AE3301" s="8">
        <v>0</v>
      </c>
      <c r="AF3301" s="8">
        <v>0</v>
      </c>
      <c r="AG3301" s="8">
        <v>0</v>
      </c>
      <c r="AH3301" s="8">
        <v>0</v>
      </c>
      <c r="AI3301" s="8">
        <v>0</v>
      </c>
      <c r="AJ3301" s="8" t="s">
        <v>7975</v>
      </c>
      <c r="AK3301" s="8">
        <v>0</v>
      </c>
      <c r="AM3301" s="8" t="str">
        <f t="shared" si="357"/>
        <v>Agreed</v>
      </c>
      <c r="AN3301" s="8" t="s">
        <v>57</v>
      </c>
      <c r="AO3301">
        <f t="shared" si="358"/>
        <v>1</v>
      </c>
      <c r="AP3301">
        <f t="shared" si="359"/>
        <v>0</v>
      </c>
      <c r="AQ3301">
        <f t="shared" si="360"/>
        <v>0</v>
      </c>
      <c r="AR3301">
        <f t="shared" si="361"/>
        <v>0</v>
      </c>
      <c r="AS3301" t="str">
        <f t="shared" si="362"/>
        <v/>
      </c>
      <c r="BO3301" t="str">
        <f t="shared" si="363"/>
        <v/>
      </c>
    </row>
    <row r="3302" spans="2:67" ht="255">
      <c r="B3302">
        <v>100231</v>
      </c>
      <c r="C3302" t="s">
        <v>7965</v>
      </c>
      <c r="D3302" t="s">
        <v>10513</v>
      </c>
      <c r="E3302" t="s">
        <v>10514</v>
      </c>
      <c r="F3302" t="s">
        <v>10515</v>
      </c>
      <c r="G3302" t="s">
        <v>11991</v>
      </c>
      <c r="H3302" t="s">
        <v>10517</v>
      </c>
      <c r="I3302" t="s">
        <v>6785</v>
      </c>
      <c r="J3302">
        <v>1974</v>
      </c>
      <c r="K3302" t="s">
        <v>11992</v>
      </c>
      <c r="L3302" t="s">
        <v>10519</v>
      </c>
      <c r="M3302" s="1" t="s">
        <v>11993</v>
      </c>
      <c r="N3302" s="8">
        <v>1</v>
      </c>
      <c r="O3302" s="8">
        <v>0</v>
      </c>
      <c r="P3302" s="8">
        <v>0</v>
      </c>
      <c r="Q3302" s="8">
        <v>0</v>
      </c>
      <c r="R3302" s="8" t="s">
        <v>3214</v>
      </c>
      <c r="S3302" s="8">
        <v>0</v>
      </c>
      <c r="T3302" s="8">
        <v>1</v>
      </c>
      <c r="U3302" s="8">
        <v>0</v>
      </c>
      <c r="V3302" s="8">
        <v>0</v>
      </c>
      <c r="W3302" s="8">
        <v>0</v>
      </c>
      <c r="X3302" s="8">
        <v>0</v>
      </c>
      <c r="Y3302" s="8">
        <v>0</v>
      </c>
      <c r="Z3302" s="8">
        <v>0</v>
      </c>
      <c r="AA3302" s="8" t="s">
        <v>7974</v>
      </c>
      <c r="AB3302" s="8">
        <v>0</v>
      </c>
      <c r="AC3302" s="8">
        <v>1</v>
      </c>
      <c r="AD3302" s="8">
        <v>0</v>
      </c>
      <c r="AE3302" s="8">
        <v>0</v>
      </c>
      <c r="AF3302" s="8">
        <v>0</v>
      </c>
      <c r="AG3302" s="8">
        <v>0</v>
      </c>
      <c r="AH3302" s="8">
        <v>0</v>
      </c>
      <c r="AI3302" s="8">
        <v>0</v>
      </c>
      <c r="AJ3302" s="8" t="s">
        <v>7975</v>
      </c>
      <c r="AK3302" s="8">
        <v>0</v>
      </c>
      <c r="AM3302" s="8" t="str">
        <f t="shared" si="357"/>
        <v>Agreed</v>
      </c>
      <c r="AN3302" s="8" t="s">
        <v>57</v>
      </c>
      <c r="AO3302">
        <f t="shared" si="358"/>
        <v>1</v>
      </c>
      <c r="AP3302">
        <f t="shared" si="359"/>
        <v>0</v>
      </c>
      <c r="AQ3302">
        <f t="shared" si="360"/>
        <v>0</v>
      </c>
      <c r="AR3302">
        <f t="shared" si="361"/>
        <v>0</v>
      </c>
      <c r="AS3302" t="str">
        <f t="shared" si="362"/>
        <v/>
      </c>
      <c r="BO3302" t="str">
        <f t="shared" si="363"/>
        <v/>
      </c>
    </row>
    <row r="3303" spans="2:67" ht="165">
      <c r="B3303">
        <v>100233</v>
      </c>
      <c r="C3303" t="s">
        <v>7965</v>
      </c>
      <c r="D3303" t="s">
        <v>10513</v>
      </c>
      <c r="E3303" t="s">
        <v>10514</v>
      </c>
      <c r="F3303" t="s">
        <v>10515</v>
      </c>
      <c r="G3303" t="s">
        <v>11994</v>
      </c>
      <c r="H3303" t="s">
        <v>10517</v>
      </c>
      <c r="I3303" t="s">
        <v>2692</v>
      </c>
      <c r="J3303">
        <v>1974</v>
      </c>
      <c r="K3303" t="s">
        <v>11995</v>
      </c>
      <c r="L3303" t="s">
        <v>10519</v>
      </c>
      <c r="M3303" s="1" t="s">
        <v>11996</v>
      </c>
      <c r="N3303" s="8">
        <v>1</v>
      </c>
      <c r="O3303" s="8">
        <v>0</v>
      </c>
      <c r="P3303" s="8">
        <v>0</v>
      </c>
      <c r="Q3303" s="8">
        <v>0</v>
      </c>
      <c r="R3303" s="8" t="s">
        <v>3214</v>
      </c>
      <c r="S3303" s="8">
        <v>0</v>
      </c>
      <c r="T3303" s="8">
        <v>1</v>
      </c>
      <c r="U3303" s="8">
        <v>0</v>
      </c>
      <c r="V3303" s="8">
        <v>0</v>
      </c>
      <c r="W3303" s="8">
        <v>0</v>
      </c>
      <c r="X3303" s="8">
        <v>0</v>
      </c>
      <c r="Y3303" s="8">
        <v>0</v>
      </c>
      <c r="Z3303" s="8">
        <v>0</v>
      </c>
      <c r="AA3303" s="8" t="s">
        <v>7974</v>
      </c>
      <c r="AB3303" s="8">
        <v>0</v>
      </c>
      <c r="AC3303" s="8">
        <v>1</v>
      </c>
      <c r="AD3303" s="8">
        <v>0</v>
      </c>
      <c r="AE3303" s="8">
        <v>0</v>
      </c>
      <c r="AF3303" s="8">
        <v>0</v>
      </c>
      <c r="AG3303" s="8">
        <v>0</v>
      </c>
      <c r="AH3303" s="8">
        <v>0</v>
      </c>
      <c r="AI3303" s="8">
        <v>0</v>
      </c>
      <c r="AJ3303" s="8" t="s">
        <v>7975</v>
      </c>
      <c r="AK3303" s="8">
        <v>0</v>
      </c>
      <c r="AM3303" s="8" t="str">
        <f t="shared" si="357"/>
        <v>Agreed</v>
      </c>
      <c r="AN3303" s="8" t="s">
        <v>57</v>
      </c>
      <c r="AO3303">
        <f t="shared" si="358"/>
        <v>1</v>
      </c>
      <c r="AP3303">
        <f t="shared" si="359"/>
        <v>0</v>
      </c>
      <c r="AQ3303">
        <f t="shared" si="360"/>
        <v>0</v>
      </c>
      <c r="AR3303">
        <f t="shared" si="361"/>
        <v>0</v>
      </c>
      <c r="AS3303" t="str">
        <f t="shared" si="362"/>
        <v/>
      </c>
      <c r="BO3303" t="str">
        <f t="shared" si="363"/>
        <v/>
      </c>
    </row>
    <row r="3304" spans="2:67" ht="219">
      <c r="B3304">
        <v>100235</v>
      </c>
      <c r="C3304" t="s">
        <v>7965</v>
      </c>
      <c r="D3304" t="s">
        <v>10513</v>
      </c>
      <c r="E3304" t="s">
        <v>10514</v>
      </c>
      <c r="F3304" t="s">
        <v>11997</v>
      </c>
      <c r="G3304" t="s">
        <v>11998</v>
      </c>
      <c r="H3304" t="s">
        <v>11999</v>
      </c>
      <c r="I3304" t="s">
        <v>4789</v>
      </c>
      <c r="J3304">
        <v>1978</v>
      </c>
      <c r="K3304" t="s">
        <v>12000</v>
      </c>
      <c r="L3304" t="s">
        <v>10519</v>
      </c>
      <c r="M3304" s="1" t="s">
        <v>12001</v>
      </c>
      <c r="N3304" s="8">
        <v>0</v>
      </c>
      <c r="O3304" s="8">
        <v>1</v>
      </c>
      <c r="P3304" s="8">
        <v>0</v>
      </c>
      <c r="Q3304" s="8">
        <v>1</v>
      </c>
      <c r="R3304" s="8" t="s">
        <v>12002</v>
      </c>
      <c r="S3304" s="8">
        <v>0</v>
      </c>
      <c r="T3304" s="8">
        <v>0</v>
      </c>
      <c r="U3304" s="8">
        <v>0</v>
      </c>
      <c r="V3304" s="8">
        <v>0</v>
      </c>
      <c r="W3304" s="8">
        <v>0</v>
      </c>
      <c r="X3304" s="8">
        <v>0</v>
      </c>
      <c r="Y3304" s="8">
        <v>0</v>
      </c>
      <c r="Z3304" s="8">
        <v>1</v>
      </c>
      <c r="AA3304" s="8" t="s">
        <v>12003</v>
      </c>
      <c r="AB3304" s="8">
        <v>0</v>
      </c>
      <c r="AC3304" s="8">
        <v>0</v>
      </c>
      <c r="AD3304" s="8">
        <v>0</v>
      </c>
      <c r="AE3304" s="8">
        <v>0</v>
      </c>
      <c r="AF3304" s="8">
        <v>0</v>
      </c>
      <c r="AG3304" s="8">
        <v>0</v>
      </c>
      <c r="AH3304" s="8">
        <v>0</v>
      </c>
      <c r="AI3304" s="8">
        <v>1</v>
      </c>
      <c r="AJ3304" s="8" t="s">
        <v>12004</v>
      </c>
      <c r="AK3304" s="8">
        <v>0</v>
      </c>
      <c r="AM3304" s="8" t="str">
        <f t="shared" si="357"/>
        <v>Agreed</v>
      </c>
      <c r="AN3304" s="8" t="s">
        <v>57</v>
      </c>
      <c r="AO3304">
        <f t="shared" si="358"/>
        <v>0</v>
      </c>
      <c r="AP3304">
        <f t="shared" si="359"/>
        <v>1</v>
      </c>
      <c r="AQ3304">
        <f t="shared" si="360"/>
        <v>0</v>
      </c>
      <c r="AR3304">
        <f t="shared" si="361"/>
        <v>1</v>
      </c>
      <c r="AS3304" t="str">
        <f t="shared" si="362"/>
        <v/>
      </c>
      <c r="BO3304" t="str">
        <f t="shared" si="363"/>
        <v/>
      </c>
    </row>
    <row r="3305" spans="2:67" ht="173.25">
      <c r="B3305">
        <v>100237</v>
      </c>
      <c r="C3305" t="s">
        <v>7965</v>
      </c>
      <c r="D3305" t="s">
        <v>10513</v>
      </c>
      <c r="E3305" t="s">
        <v>10514</v>
      </c>
      <c r="F3305" t="s">
        <v>11997</v>
      </c>
      <c r="G3305" t="s">
        <v>12005</v>
      </c>
      <c r="H3305" t="s">
        <v>11999</v>
      </c>
      <c r="I3305" t="s">
        <v>3395</v>
      </c>
      <c r="J3305">
        <v>1978</v>
      </c>
      <c r="K3305" t="s">
        <v>12006</v>
      </c>
      <c r="L3305" t="s">
        <v>10519</v>
      </c>
      <c r="M3305" s="1" t="s">
        <v>12007</v>
      </c>
      <c r="N3305" s="8">
        <v>0</v>
      </c>
      <c r="O3305" s="8">
        <v>1</v>
      </c>
      <c r="P3305" s="8">
        <v>0</v>
      </c>
      <c r="Q3305" s="8">
        <v>1</v>
      </c>
      <c r="R3305" s="8" t="s">
        <v>12008</v>
      </c>
      <c r="S3305" s="8">
        <v>0</v>
      </c>
      <c r="T3305" s="8">
        <v>1</v>
      </c>
      <c r="U3305" s="8">
        <v>0</v>
      </c>
      <c r="V3305" s="8">
        <v>0</v>
      </c>
      <c r="W3305" s="8">
        <v>0</v>
      </c>
      <c r="X3305" s="8">
        <v>0</v>
      </c>
      <c r="Y3305" s="8">
        <v>0</v>
      </c>
      <c r="Z3305" s="8">
        <v>0</v>
      </c>
      <c r="AA3305" s="8" t="s">
        <v>12009</v>
      </c>
      <c r="AB3305" s="8">
        <v>0</v>
      </c>
      <c r="AC3305" s="8">
        <v>0</v>
      </c>
      <c r="AD3305" s="8">
        <v>1</v>
      </c>
      <c r="AE3305" s="8">
        <v>0</v>
      </c>
      <c r="AF3305" s="8">
        <v>0</v>
      </c>
      <c r="AG3305" s="8">
        <v>0</v>
      </c>
      <c r="AH3305" s="8">
        <v>0</v>
      </c>
      <c r="AI3305" s="8">
        <v>0</v>
      </c>
      <c r="AJ3305" s="8" t="s">
        <v>12010</v>
      </c>
      <c r="AK3305" s="8">
        <v>0</v>
      </c>
      <c r="AM3305" s="8" t="str">
        <f t="shared" si="357"/>
        <v>Agreed</v>
      </c>
      <c r="AN3305" s="8" t="s">
        <v>57</v>
      </c>
      <c r="AO3305">
        <f t="shared" si="358"/>
        <v>0</v>
      </c>
      <c r="AP3305">
        <f t="shared" si="359"/>
        <v>1</v>
      </c>
      <c r="AQ3305">
        <f t="shared" si="360"/>
        <v>0</v>
      </c>
      <c r="AR3305">
        <f t="shared" si="361"/>
        <v>1</v>
      </c>
      <c r="AS3305" t="str">
        <f t="shared" si="362"/>
        <v/>
      </c>
      <c r="BO3305" t="str">
        <f t="shared" si="363"/>
        <v/>
      </c>
    </row>
    <row r="3306" spans="2:67" ht="304.5">
      <c r="B3306">
        <v>100284</v>
      </c>
      <c r="C3306" t="s">
        <v>7965</v>
      </c>
      <c r="D3306" t="s">
        <v>10513</v>
      </c>
      <c r="E3306" t="s">
        <v>10514</v>
      </c>
      <c r="F3306" t="s">
        <v>12011</v>
      </c>
      <c r="G3306" t="s">
        <v>12012</v>
      </c>
      <c r="H3306" t="s">
        <v>12013</v>
      </c>
      <c r="I3306" t="s">
        <v>12014</v>
      </c>
      <c r="J3306">
        <v>1981</v>
      </c>
      <c r="K3306" t="s">
        <v>12015</v>
      </c>
      <c r="L3306" t="s">
        <v>10519</v>
      </c>
      <c r="M3306" s="1" t="s">
        <v>12016</v>
      </c>
      <c r="N3306" s="8">
        <v>0</v>
      </c>
      <c r="O3306" s="8">
        <v>0</v>
      </c>
      <c r="P3306" s="8">
        <v>0</v>
      </c>
      <c r="Q3306" s="8">
        <v>1</v>
      </c>
      <c r="R3306" s="8" t="s">
        <v>12017</v>
      </c>
      <c r="S3306" s="8">
        <v>0</v>
      </c>
      <c r="T3306" s="8">
        <v>1</v>
      </c>
      <c r="U3306" s="8">
        <v>0</v>
      </c>
      <c r="V3306" s="8">
        <v>0</v>
      </c>
      <c r="W3306" s="8">
        <v>0</v>
      </c>
      <c r="X3306" s="8">
        <v>0</v>
      </c>
      <c r="Y3306" s="8">
        <v>0</v>
      </c>
      <c r="Z3306" s="8">
        <v>0</v>
      </c>
      <c r="AA3306" s="8" t="s">
        <v>12018</v>
      </c>
      <c r="AB3306" s="8">
        <v>0</v>
      </c>
      <c r="AC3306" s="8">
        <v>0</v>
      </c>
      <c r="AD3306" s="8">
        <v>1</v>
      </c>
      <c r="AE3306" s="8">
        <v>0</v>
      </c>
      <c r="AF3306" s="8">
        <v>0</v>
      </c>
      <c r="AG3306" s="8">
        <v>0</v>
      </c>
      <c r="AH3306" s="8">
        <v>0</v>
      </c>
      <c r="AI3306" s="8">
        <v>0</v>
      </c>
      <c r="AJ3306" s="8" t="s">
        <v>12019</v>
      </c>
      <c r="AK3306" s="8">
        <v>0</v>
      </c>
      <c r="AM3306" s="8" t="str">
        <f t="shared" si="357"/>
        <v>Recoded</v>
      </c>
      <c r="AN3306" s="8"/>
      <c r="AO3306">
        <v>0</v>
      </c>
      <c r="AP3306">
        <v>0</v>
      </c>
      <c r="AQ3306">
        <v>1</v>
      </c>
      <c r="AR3306">
        <v>0</v>
      </c>
      <c r="AS3306" t="s">
        <v>12176</v>
      </c>
      <c r="BO3306" t="str">
        <f t="shared" si="363"/>
        <v/>
      </c>
    </row>
    <row r="3307" spans="2:67" ht="324">
      <c r="B3307">
        <v>100285</v>
      </c>
      <c r="C3307" t="s">
        <v>7965</v>
      </c>
      <c r="D3307" t="s">
        <v>10513</v>
      </c>
      <c r="E3307" t="s">
        <v>10514</v>
      </c>
      <c r="F3307" t="s">
        <v>12011</v>
      </c>
      <c r="G3307" t="s">
        <v>12012</v>
      </c>
      <c r="H3307" t="s">
        <v>12013</v>
      </c>
      <c r="I3307" t="s">
        <v>4446</v>
      </c>
      <c r="J3307">
        <v>1981</v>
      </c>
      <c r="K3307" t="s">
        <v>12020</v>
      </c>
      <c r="L3307" t="s">
        <v>10519</v>
      </c>
      <c r="M3307" s="1" t="s">
        <v>12021</v>
      </c>
      <c r="N3307" s="8">
        <v>0</v>
      </c>
      <c r="O3307" s="8">
        <v>0</v>
      </c>
      <c r="P3307" s="8">
        <v>0</v>
      </c>
      <c r="Q3307" s="8">
        <v>1</v>
      </c>
      <c r="R3307" s="8" t="s">
        <v>12022</v>
      </c>
      <c r="S3307" s="8">
        <v>0</v>
      </c>
      <c r="T3307" s="8">
        <v>1</v>
      </c>
      <c r="U3307" s="8">
        <v>0</v>
      </c>
      <c r="V3307" s="8">
        <v>0</v>
      </c>
      <c r="W3307" s="8">
        <v>0</v>
      </c>
      <c r="X3307" s="8">
        <v>0</v>
      </c>
      <c r="Y3307" s="8">
        <v>0</v>
      </c>
      <c r="Z3307" s="8">
        <v>0</v>
      </c>
      <c r="AA3307" s="8" t="s">
        <v>12023</v>
      </c>
      <c r="AB3307" s="8">
        <v>0</v>
      </c>
      <c r="AC3307" s="8">
        <v>0</v>
      </c>
      <c r="AD3307" s="8">
        <v>1</v>
      </c>
      <c r="AE3307" s="8">
        <v>0</v>
      </c>
      <c r="AF3307" s="8">
        <v>0</v>
      </c>
      <c r="AG3307" s="8">
        <v>0</v>
      </c>
      <c r="AH3307" s="8">
        <v>0</v>
      </c>
      <c r="AI3307" s="8">
        <v>0</v>
      </c>
      <c r="AJ3307" s="8" t="s">
        <v>12024</v>
      </c>
      <c r="AK3307" s="8">
        <v>0</v>
      </c>
      <c r="AM3307" s="8" t="str">
        <f t="shared" si="357"/>
        <v>Recoded</v>
      </c>
      <c r="AN3307" s="8"/>
      <c r="AO3307">
        <v>0</v>
      </c>
      <c r="AP3307">
        <v>0</v>
      </c>
      <c r="AQ3307">
        <v>1</v>
      </c>
      <c r="AR3307">
        <v>0</v>
      </c>
      <c r="AS3307" t="s">
        <v>12176</v>
      </c>
      <c r="BO3307" t="str">
        <f t="shared" si="363"/>
        <v/>
      </c>
    </row>
    <row r="3308" spans="2:67" ht="119.25">
      <c r="B3308">
        <v>100287</v>
      </c>
      <c r="C3308" t="s">
        <v>7965</v>
      </c>
      <c r="D3308" t="s">
        <v>10513</v>
      </c>
      <c r="E3308" t="s">
        <v>10514</v>
      </c>
      <c r="F3308" t="s">
        <v>12011</v>
      </c>
      <c r="G3308" t="s">
        <v>12012</v>
      </c>
      <c r="H3308" t="s">
        <v>12013</v>
      </c>
      <c r="I3308" t="s">
        <v>2701</v>
      </c>
      <c r="J3308">
        <v>1981</v>
      </c>
      <c r="K3308" t="s">
        <v>12025</v>
      </c>
      <c r="L3308" t="s">
        <v>10519</v>
      </c>
      <c r="M3308" s="1" t="s">
        <v>12026</v>
      </c>
      <c r="N3308" s="8">
        <v>0</v>
      </c>
      <c r="O3308" s="8">
        <v>0</v>
      </c>
      <c r="P3308" s="8">
        <v>0</v>
      </c>
      <c r="Q3308" s="8">
        <v>1</v>
      </c>
      <c r="R3308" s="8" t="s">
        <v>12027</v>
      </c>
      <c r="S3308" s="8">
        <v>0</v>
      </c>
      <c r="T3308" s="8">
        <v>1</v>
      </c>
      <c r="U3308" s="8">
        <v>0</v>
      </c>
      <c r="V3308" s="8">
        <v>0</v>
      </c>
      <c r="W3308" s="8">
        <v>0</v>
      </c>
      <c r="X3308" s="8">
        <v>0</v>
      </c>
      <c r="Y3308" s="8">
        <v>0</v>
      </c>
      <c r="Z3308" s="8">
        <v>0</v>
      </c>
      <c r="AA3308" s="8" t="s">
        <v>12023</v>
      </c>
      <c r="AB3308" s="8">
        <v>0</v>
      </c>
      <c r="AC3308" s="8">
        <v>1</v>
      </c>
      <c r="AD3308" s="8">
        <v>0</v>
      </c>
      <c r="AE3308" s="8">
        <v>0</v>
      </c>
      <c r="AF3308" s="8">
        <v>0</v>
      </c>
      <c r="AG3308" s="8">
        <v>0</v>
      </c>
      <c r="AH3308" s="8">
        <v>0</v>
      </c>
      <c r="AI3308" s="8">
        <v>0</v>
      </c>
      <c r="AJ3308" s="8" t="s">
        <v>12028</v>
      </c>
      <c r="AK3308" s="8">
        <v>0</v>
      </c>
      <c r="AM3308" s="8" t="str">
        <f t="shared" si="357"/>
        <v>Recoded</v>
      </c>
      <c r="AN3308" s="8"/>
      <c r="AO3308">
        <v>0</v>
      </c>
      <c r="AP3308">
        <v>0</v>
      </c>
      <c r="AQ3308">
        <v>1</v>
      </c>
      <c r="AR3308">
        <v>0</v>
      </c>
      <c r="AS3308" t="s">
        <v>12176</v>
      </c>
      <c r="BO3308" t="str">
        <f t="shared" si="363"/>
        <v/>
      </c>
    </row>
    <row r="3309" spans="2:67" ht="357">
      <c r="B3309">
        <v>100288</v>
      </c>
      <c r="C3309" t="s">
        <v>7965</v>
      </c>
      <c r="D3309" t="s">
        <v>10513</v>
      </c>
      <c r="E3309" t="s">
        <v>10514</v>
      </c>
      <c r="F3309" t="s">
        <v>12011</v>
      </c>
      <c r="G3309" t="s">
        <v>12012</v>
      </c>
      <c r="H3309" t="s">
        <v>12013</v>
      </c>
      <c r="I3309" t="s">
        <v>2701</v>
      </c>
      <c r="J3309">
        <v>1981</v>
      </c>
      <c r="K3309" t="s">
        <v>12029</v>
      </c>
      <c r="L3309" t="s">
        <v>10519</v>
      </c>
      <c r="M3309" s="1" t="s">
        <v>12030</v>
      </c>
      <c r="N3309" s="8">
        <v>0</v>
      </c>
      <c r="O3309" s="8">
        <v>0</v>
      </c>
      <c r="P3309" s="8">
        <v>0</v>
      </c>
      <c r="Q3309" s="8">
        <v>1</v>
      </c>
      <c r="R3309" s="8" t="s">
        <v>12031</v>
      </c>
      <c r="S3309" s="8">
        <v>0</v>
      </c>
      <c r="T3309" s="8">
        <v>0</v>
      </c>
      <c r="U3309" s="8">
        <v>0</v>
      </c>
      <c r="V3309" s="8">
        <v>1</v>
      </c>
      <c r="W3309" s="8">
        <v>0</v>
      </c>
      <c r="X3309" s="8">
        <v>0</v>
      </c>
      <c r="Y3309" s="8">
        <v>0</v>
      </c>
      <c r="Z3309" s="8">
        <v>1</v>
      </c>
      <c r="AA3309" s="8" t="s">
        <v>12032</v>
      </c>
      <c r="AB3309" s="8">
        <v>0</v>
      </c>
      <c r="AC3309" s="8">
        <v>1</v>
      </c>
      <c r="AD3309" s="8">
        <v>0</v>
      </c>
      <c r="AE3309" s="8">
        <v>0</v>
      </c>
      <c r="AF3309" s="8">
        <v>0</v>
      </c>
      <c r="AG3309" s="8">
        <v>0</v>
      </c>
      <c r="AH3309" s="8">
        <v>0</v>
      </c>
      <c r="AI3309" s="8">
        <v>0</v>
      </c>
      <c r="AJ3309" s="8" t="s">
        <v>12033</v>
      </c>
      <c r="AK3309" s="8">
        <v>0</v>
      </c>
      <c r="AM3309" s="8" t="str">
        <f t="shared" si="357"/>
        <v>Recoded</v>
      </c>
      <c r="AN3309" s="8"/>
      <c r="AO3309">
        <v>0</v>
      </c>
      <c r="AP3309">
        <v>0</v>
      </c>
      <c r="AQ3309">
        <v>1</v>
      </c>
      <c r="AR3309">
        <v>0</v>
      </c>
      <c r="AS3309" t="s">
        <v>12176</v>
      </c>
      <c r="BO3309" t="str">
        <f t="shared" si="363"/>
        <v/>
      </c>
    </row>
    <row r="3310" spans="2:67" ht="59.25">
      <c r="B3310">
        <v>100289</v>
      </c>
      <c r="C3310" t="s">
        <v>7965</v>
      </c>
      <c r="D3310" t="s">
        <v>10513</v>
      </c>
      <c r="E3310" t="s">
        <v>10514</v>
      </c>
      <c r="F3310" t="s">
        <v>12011</v>
      </c>
      <c r="G3310" t="s">
        <v>5127</v>
      </c>
      <c r="H3310" t="s">
        <v>12013</v>
      </c>
      <c r="I3310" t="s">
        <v>1875</v>
      </c>
      <c r="J3310">
        <v>1981</v>
      </c>
      <c r="K3310" t="s">
        <v>12034</v>
      </c>
      <c r="L3310" t="s">
        <v>10519</v>
      </c>
      <c r="M3310" s="1" t="s">
        <v>12035</v>
      </c>
      <c r="N3310" s="8">
        <v>0</v>
      </c>
      <c r="O3310" s="8">
        <v>0</v>
      </c>
      <c r="P3310" s="8">
        <v>0</v>
      </c>
      <c r="Q3310" s="8">
        <v>1</v>
      </c>
      <c r="R3310" s="8" t="s">
        <v>12036</v>
      </c>
      <c r="S3310" s="8">
        <v>0</v>
      </c>
      <c r="T3310" s="8">
        <v>1</v>
      </c>
      <c r="U3310" s="8">
        <v>0</v>
      </c>
      <c r="V3310" s="8">
        <v>0</v>
      </c>
      <c r="W3310" s="8">
        <v>0</v>
      </c>
      <c r="X3310" s="8">
        <v>0</v>
      </c>
      <c r="Y3310" s="8">
        <v>0</v>
      </c>
      <c r="Z3310" s="8">
        <v>0</v>
      </c>
      <c r="AA3310" s="8" t="s">
        <v>12037</v>
      </c>
      <c r="AB3310" s="8">
        <v>0</v>
      </c>
      <c r="AC3310" s="8">
        <v>0</v>
      </c>
      <c r="AD3310" s="8">
        <v>0</v>
      </c>
      <c r="AE3310" s="8">
        <v>0</v>
      </c>
      <c r="AF3310" s="8">
        <v>0</v>
      </c>
      <c r="AG3310" s="8">
        <v>0</v>
      </c>
      <c r="AH3310" s="8">
        <v>0</v>
      </c>
      <c r="AI3310" s="8">
        <v>1</v>
      </c>
      <c r="AJ3310" s="8" t="s">
        <v>12038</v>
      </c>
      <c r="AK3310" s="8">
        <v>0</v>
      </c>
      <c r="AM3310" s="8" t="str">
        <f t="shared" si="357"/>
        <v>Recoded</v>
      </c>
      <c r="AN3310" s="8"/>
      <c r="AO3310">
        <v>0</v>
      </c>
      <c r="AP3310">
        <v>0</v>
      </c>
      <c r="AQ3310">
        <v>1</v>
      </c>
      <c r="AR3310">
        <v>0</v>
      </c>
      <c r="AS3310" t="s">
        <v>12176</v>
      </c>
      <c r="BO3310" t="str">
        <f t="shared" si="363"/>
        <v/>
      </c>
    </row>
    <row r="3311" spans="2:67" ht="177">
      <c r="B3311">
        <v>100290</v>
      </c>
      <c r="C3311" t="s">
        <v>7965</v>
      </c>
      <c r="D3311" t="s">
        <v>10513</v>
      </c>
      <c r="E3311" t="s">
        <v>10514</v>
      </c>
      <c r="F3311" t="s">
        <v>12011</v>
      </c>
      <c r="G3311" t="s">
        <v>5127</v>
      </c>
      <c r="H3311" t="s">
        <v>12013</v>
      </c>
      <c r="I3311" t="s">
        <v>2438</v>
      </c>
      <c r="J3311">
        <v>1981</v>
      </c>
      <c r="K3311" t="s">
        <v>5936</v>
      </c>
      <c r="L3311" t="s">
        <v>10519</v>
      </c>
      <c r="M3311" s="1" t="s">
        <v>12039</v>
      </c>
      <c r="N3311" s="8">
        <v>0</v>
      </c>
      <c r="O3311" s="8">
        <v>0</v>
      </c>
      <c r="P3311" s="8">
        <v>0</v>
      </c>
      <c r="Q3311" s="8">
        <v>1</v>
      </c>
      <c r="R3311" s="8" t="s">
        <v>12040</v>
      </c>
      <c r="S3311" s="8">
        <v>0</v>
      </c>
      <c r="T3311" s="8">
        <v>0</v>
      </c>
      <c r="U3311" s="8">
        <v>0</v>
      </c>
      <c r="V3311" s="8">
        <v>1</v>
      </c>
      <c r="W3311" s="8">
        <v>0</v>
      </c>
      <c r="X3311" s="8">
        <v>0</v>
      </c>
      <c r="Y3311" s="8">
        <v>0</v>
      </c>
      <c r="Z3311" s="8">
        <v>1</v>
      </c>
      <c r="AA3311" s="8" t="s">
        <v>12041</v>
      </c>
      <c r="AB3311" s="8">
        <v>0</v>
      </c>
      <c r="AC3311" s="8">
        <v>1</v>
      </c>
      <c r="AD3311" s="8">
        <v>0</v>
      </c>
      <c r="AE3311" s="8">
        <v>0</v>
      </c>
      <c r="AF3311" s="8">
        <v>0</v>
      </c>
      <c r="AG3311" s="8">
        <v>0</v>
      </c>
      <c r="AH3311" s="8">
        <v>0</v>
      </c>
      <c r="AI3311" s="8">
        <v>0</v>
      </c>
      <c r="AJ3311" s="8" t="s">
        <v>12033</v>
      </c>
      <c r="AK3311" s="8">
        <v>0</v>
      </c>
      <c r="AL3311" s="8" t="s">
        <v>12042</v>
      </c>
      <c r="AM3311" s="8" t="str">
        <f t="shared" si="357"/>
        <v>Recoded</v>
      </c>
      <c r="AN3311" s="8"/>
      <c r="AO3311">
        <v>0</v>
      </c>
      <c r="AP3311">
        <v>0</v>
      </c>
      <c r="AQ3311">
        <v>1</v>
      </c>
      <c r="AR3311">
        <v>0</v>
      </c>
      <c r="AS3311" t="s">
        <v>12176</v>
      </c>
      <c r="BO3311" t="str">
        <f t="shared" si="363"/>
        <v/>
      </c>
    </row>
    <row r="3312" spans="2:67" ht="105">
      <c r="B3312">
        <v>100291</v>
      </c>
      <c r="C3312" t="s">
        <v>7965</v>
      </c>
      <c r="D3312" t="s">
        <v>10513</v>
      </c>
      <c r="E3312" t="s">
        <v>10514</v>
      </c>
      <c r="F3312" t="s">
        <v>10521</v>
      </c>
      <c r="G3312" t="s">
        <v>10522</v>
      </c>
      <c r="H3312" t="s">
        <v>10523</v>
      </c>
      <c r="I3312" t="s">
        <v>1439</v>
      </c>
      <c r="J3312">
        <v>1916</v>
      </c>
      <c r="K3312" t="s">
        <v>12043</v>
      </c>
      <c r="L3312" t="s">
        <v>10519</v>
      </c>
      <c r="M3312" s="1" t="s">
        <v>12044</v>
      </c>
      <c r="N3312" s="8">
        <v>1</v>
      </c>
      <c r="O3312" s="8">
        <v>0</v>
      </c>
      <c r="P3312" s="8">
        <v>0</v>
      </c>
      <c r="Q3312" s="8">
        <v>0</v>
      </c>
      <c r="R3312" s="8" t="s">
        <v>3214</v>
      </c>
      <c r="S3312" s="8">
        <v>0</v>
      </c>
      <c r="T3312" s="8">
        <v>1</v>
      </c>
      <c r="U3312" s="8">
        <v>0</v>
      </c>
      <c r="V3312" s="8">
        <v>0</v>
      </c>
      <c r="W3312" s="8">
        <v>0</v>
      </c>
      <c r="X3312" s="8">
        <v>0</v>
      </c>
      <c r="Y3312" s="8">
        <v>0</v>
      </c>
      <c r="Z3312" s="8">
        <v>0</v>
      </c>
      <c r="AA3312" s="8" t="s">
        <v>7974</v>
      </c>
      <c r="AB3312" s="8">
        <v>0</v>
      </c>
      <c r="AC3312" s="8">
        <v>1</v>
      </c>
      <c r="AD3312" s="8">
        <v>0</v>
      </c>
      <c r="AE3312" s="8">
        <v>0</v>
      </c>
      <c r="AF3312" s="8">
        <v>0</v>
      </c>
      <c r="AG3312" s="8">
        <v>0</v>
      </c>
      <c r="AH3312" s="8">
        <v>0</v>
      </c>
      <c r="AI3312" s="8">
        <v>0</v>
      </c>
      <c r="AJ3312" s="8" t="s">
        <v>7975</v>
      </c>
      <c r="AK3312" s="8">
        <v>0</v>
      </c>
      <c r="AM3312" s="8" t="str">
        <f t="shared" si="357"/>
        <v>Agreed</v>
      </c>
      <c r="AN3312" s="8" t="s">
        <v>57</v>
      </c>
      <c r="AO3312">
        <f t="shared" si="358"/>
        <v>1</v>
      </c>
      <c r="AP3312">
        <f t="shared" si="359"/>
        <v>0</v>
      </c>
      <c r="AQ3312">
        <f t="shared" si="360"/>
        <v>0</v>
      </c>
      <c r="AR3312">
        <f t="shared" si="361"/>
        <v>0</v>
      </c>
      <c r="AS3312" t="str">
        <f t="shared" si="362"/>
        <v/>
      </c>
      <c r="BO3312" t="str">
        <f t="shared" si="363"/>
        <v/>
      </c>
    </row>
    <row r="3313" spans="2:67" ht="45">
      <c r="B3313">
        <v>100292</v>
      </c>
      <c r="C3313" t="s">
        <v>7965</v>
      </c>
      <c r="D3313" t="s">
        <v>10513</v>
      </c>
      <c r="E3313" t="s">
        <v>10514</v>
      </c>
      <c r="F3313" t="s">
        <v>10521</v>
      </c>
      <c r="G3313" t="s">
        <v>10522</v>
      </c>
      <c r="H3313" t="s">
        <v>10523</v>
      </c>
      <c r="I3313" t="s">
        <v>1439</v>
      </c>
      <c r="J3313">
        <v>1916</v>
      </c>
      <c r="K3313" t="s">
        <v>12043</v>
      </c>
      <c r="L3313" t="s">
        <v>10519</v>
      </c>
      <c r="M3313" s="51" t="s">
        <v>12045</v>
      </c>
      <c r="N3313" s="8">
        <v>0</v>
      </c>
      <c r="O3313" s="8">
        <v>0</v>
      </c>
      <c r="P3313" s="8">
        <v>0</v>
      </c>
      <c r="Q3313" s="8">
        <v>1</v>
      </c>
      <c r="R3313" s="8" t="s">
        <v>12046</v>
      </c>
      <c r="S3313" s="8">
        <v>0</v>
      </c>
      <c r="T3313" s="8">
        <v>0</v>
      </c>
      <c r="U3313" s="8">
        <v>0</v>
      </c>
      <c r="V3313" s="8">
        <v>1</v>
      </c>
      <c r="W3313" s="8">
        <v>0</v>
      </c>
      <c r="X3313" s="8">
        <v>0</v>
      </c>
      <c r="Y3313" s="8">
        <v>0</v>
      </c>
      <c r="Z3313" s="8">
        <v>0</v>
      </c>
      <c r="AA3313" s="8" t="s">
        <v>12047</v>
      </c>
      <c r="AB3313" s="8">
        <v>0</v>
      </c>
      <c r="AC3313" s="8">
        <v>1</v>
      </c>
      <c r="AD3313" s="8">
        <v>0</v>
      </c>
      <c r="AE3313" s="8">
        <v>0</v>
      </c>
      <c r="AF3313" s="8">
        <v>0</v>
      </c>
      <c r="AG3313" s="8">
        <v>0</v>
      </c>
      <c r="AH3313" s="8">
        <v>0</v>
      </c>
      <c r="AI3313" s="8">
        <v>0</v>
      </c>
      <c r="AJ3313" s="8" t="s">
        <v>7975</v>
      </c>
      <c r="AK3313" s="8">
        <v>0</v>
      </c>
      <c r="AM3313" s="8" t="str">
        <f t="shared" si="357"/>
        <v>Agreed</v>
      </c>
      <c r="AN3313" s="8" t="s">
        <v>57</v>
      </c>
      <c r="AO3313">
        <f t="shared" si="358"/>
        <v>0</v>
      </c>
      <c r="AP3313">
        <f t="shared" si="359"/>
        <v>0</v>
      </c>
      <c r="AQ3313">
        <f t="shared" si="360"/>
        <v>0</v>
      </c>
      <c r="AR3313">
        <f t="shared" si="361"/>
        <v>1</v>
      </c>
      <c r="AS3313" t="str">
        <f t="shared" si="362"/>
        <v/>
      </c>
      <c r="BO3313" t="str">
        <f t="shared" si="363"/>
        <v/>
      </c>
    </row>
    <row r="3314" spans="2:67" ht="60">
      <c r="B3314">
        <v>100293</v>
      </c>
      <c r="C3314" t="s">
        <v>7965</v>
      </c>
      <c r="D3314" t="s">
        <v>10513</v>
      </c>
      <c r="E3314" t="s">
        <v>10514</v>
      </c>
      <c r="F3314" t="s">
        <v>10521</v>
      </c>
      <c r="G3314" t="s">
        <v>12048</v>
      </c>
      <c r="H3314" t="s">
        <v>10523</v>
      </c>
      <c r="I3314" t="s">
        <v>1475</v>
      </c>
      <c r="J3314">
        <v>1916</v>
      </c>
      <c r="K3314" t="s">
        <v>4013</v>
      </c>
      <c r="L3314" t="s">
        <v>10519</v>
      </c>
      <c r="M3314" s="51" t="s">
        <v>12049</v>
      </c>
      <c r="N3314" s="8">
        <v>0</v>
      </c>
      <c r="O3314" s="8">
        <v>0</v>
      </c>
      <c r="P3314" s="8">
        <v>0</v>
      </c>
      <c r="Q3314" s="8">
        <v>1</v>
      </c>
      <c r="R3314" s="8" t="s">
        <v>8110</v>
      </c>
      <c r="S3314" s="8">
        <v>0</v>
      </c>
      <c r="T3314" s="8">
        <v>0</v>
      </c>
      <c r="U3314" s="8">
        <v>0</v>
      </c>
      <c r="V3314" s="8">
        <v>0</v>
      </c>
      <c r="W3314" s="8">
        <v>0</v>
      </c>
      <c r="X3314" s="8">
        <v>0</v>
      </c>
      <c r="Y3314" s="8">
        <v>1</v>
      </c>
      <c r="Z3314" s="8">
        <v>0</v>
      </c>
      <c r="AA3314" s="8" t="s">
        <v>12050</v>
      </c>
      <c r="AB3314" s="8" t="s">
        <v>12051</v>
      </c>
      <c r="AC3314" s="8">
        <v>1</v>
      </c>
      <c r="AD3314" s="8">
        <v>0</v>
      </c>
      <c r="AE3314" s="8">
        <v>0</v>
      </c>
      <c r="AF3314" s="8">
        <v>0</v>
      </c>
      <c r="AG3314" s="8">
        <v>0</v>
      </c>
      <c r="AH3314" s="8">
        <v>0</v>
      </c>
      <c r="AI3314" s="8">
        <v>0</v>
      </c>
      <c r="AJ3314" s="8" t="s">
        <v>12052</v>
      </c>
      <c r="AK3314" s="8">
        <v>0</v>
      </c>
      <c r="AM3314" s="8" t="str">
        <f t="shared" si="357"/>
        <v>Agreed</v>
      </c>
      <c r="AN3314" s="8" t="s">
        <v>57</v>
      </c>
      <c r="AO3314">
        <f t="shared" si="358"/>
        <v>0</v>
      </c>
      <c r="AP3314">
        <f t="shared" si="359"/>
        <v>0</v>
      </c>
      <c r="AQ3314">
        <f t="shared" si="360"/>
        <v>0</v>
      </c>
      <c r="AR3314">
        <f t="shared" si="361"/>
        <v>1</v>
      </c>
      <c r="AS3314" t="str">
        <f t="shared" si="362"/>
        <v/>
      </c>
      <c r="BO3314" t="str">
        <f t="shared" si="363"/>
        <v/>
      </c>
    </row>
    <row r="3315" spans="2:67" ht="45">
      <c r="B3315">
        <v>100294</v>
      </c>
      <c r="C3315" t="s">
        <v>7965</v>
      </c>
      <c r="D3315" t="s">
        <v>10513</v>
      </c>
      <c r="E3315" t="s">
        <v>10514</v>
      </c>
      <c r="F3315" t="s">
        <v>10521</v>
      </c>
      <c r="G3315" t="s">
        <v>10531</v>
      </c>
      <c r="H3315" t="s">
        <v>10523</v>
      </c>
      <c r="I3315" t="s">
        <v>4012</v>
      </c>
      <c r="J3315">
        <v>1916</v>
      </c>
      <c r="K3315" t="s">
        <v>12053</v>
      </c>
      <c r="L3315" t="s">
        <v>10519</v>
      </c>
      <c r="M3315" s="1" t="s">
        <v>12054</v>
      </c>
      <c r="N3315" s="8">
        <v>1</v>
      </c>
      <c r="O3315" s="8">
        <v>0</v>
      </c>
      <c r="P3315" s="8">
        <v>0</v>
      </c>
      <c r="Q3315" s="8">
        <v>0</v>
      </c>
      <c r="R3315" s="8" t="s">
        <v>3214</v>
      </c>
      <c r="S3315" s="8">
        <v>0</v>
      </c>
      <c r="T3315" s="8">
        <v>1</v>
      </c>
      <c r="U3315" s="8">
        <v>0</v>
      </c>
      <c r="V3315" s="8">
        <v>0</v>
      </c>
      <c r="W3315" s="8">
        <v>0</v>
      </c>
      <c r="X3315" s="8">
        <v>0</v>
      </c>
      <c r="Y3315" s="8">
        <v>0</v>
      </c>
      <c r="Z3315" s="8">
        <v>0</v>
      </c>
      <c r="AA3315" s="8" t="s">
        <v>7974</v>
      </c>
      <c r="AB3315" s="8">
        <v>0</v>
      </c>
      <c r="AC3315" s="8">
        <v>1</v>
      </c>
      <c r="AD3315" s="8">
        <v>0</v>
      </c>
      <c r="AE3315" s="8">
        <v>0</v>
      </c>
      <c r="AF3315" s="8">
        <v>0</v>
      </c>
      <c r="AG3315" s="8">
        <v>0</v>
      </c>
      <c r="AH3315" s="8">
        <v>0</v>
      </c>
      <c r="AI3315" s="8">
        <v>0</v>
      </c>
      <c r="AJ3315" s="8" t="s">
        <v>7975</v>
      </c>
      <c r="AK3315" s="8">
        <v>0</v>
      </c>
      <c r="AM3315" s="8" t="str">
        <f t="shared" si="357"/>
        <v>Agreed</v>
      </c>
      <c r="AN3315" s="8" t="s">
        <v>57</v>
      </c>
      <c r="AO3315">
        <f t="shared" si="358"/>
        <v>1</v>
      </c>
      <c r="AP3315">
        <f t="shared" si="359"/>
        <v>0</v>
      </c>
      <c r="AQ3315">
        <f t="shared" si="360"/>
        <v>0</v>
      </c>
      <c r="AR3315">
        <f t="shared" si="361"/>
        <v>0</v>
      </c>
      <c r="AS3315" t="str">
        <f t="shared" si="362"/>
        <v/>
      </c>
      <c r="BO3315" t="str">
        <f t="shared" si="363"/>
        <v/>
      </c>
    </row>
    <row r="3316" spans="2:67" ht="60">
      <c r="B3316">
        <v>100295</v>
      </c>
      <c r="C3316" t="s">
        <v>7965</v>
      </c>
      <c r="D3316" t="s">
        <v>10513</v>
      </c>
      <c r="E3316" t="s">
        <v>10514</v>
      </c>
      <c r="F3316" t="s">
        <v>10521</v>
      </c>
      <c r="G3316" t="s">
        <v>10531</v>
      </c>
      <c r="H3316" t="s">
        <v>10523</v>
      </c>
      <c r="I3316" t="s">
        <v>5258</v>
      </c>
      <c r="J3316">
        <v>1916</v>
      </c>
      <c r="K3316" t="s">
        <v>12055</v>
      </c>
      <c r="L3316" t="s">
        <v>10519</v>
      </c>
      <c r="M3316" s="1" t="s">
        <v>12056</v>
      </c>
      <c r="N3316" s="8">
        <v>1</v>
      </c>
      <c r="O3316" s="8">
        <v>0</v>
      </c>
      <c r="P3316" s="8">
        <v>0</v>
      </c>
      <c r="Q3316" s="8">
        <v>0</v>
      </c>
      <c r="R3316" s="8" t="s">
        <v>3214</v>
      </c>
      <c r="S3316" s="8">
        <v>0</v>
      </c>
      <c r="T3316" s="8">
        <v>1</v>
      </c>
      <c r="U3316" s="8">
        <v>0</v>
      </c>
      <c r="V3316" s="8">
        <v>0</v>
      </c>
      <c r="W3316" s="8">
        <v>0</v>
      </c>
      <c r="X3316" s="8">
        <v>0</v>
      </c>
      <c r="Y3316" s="8">
        <v>0</v>
      </c>
      <c r="Z3316" s="8">
        <v>0</v>
      </c>
      <c r="AA3316" s="8" t="s">
        <v>7974</v>
      </c>
      <c r="AB3316" s="8">
        <v>0</v>
      </c>
      <c r="AC3316" s="8">
        <v>1</v>
      </c>
      <c r="AD3316" s="8">
        <v>0</v>
      </c>
      <c r="AE3316" s="8">
        <v>0</v>
      </c>
      <c r="AF3316" s="8">
        <v>0</v>
      </c>
      <c r="AG3316" s="8">
        <v>0</v>
      </c>
      <c r="AH3316" s="8">
        <v>0</v>
      </c>
      <c r="AI3316" s="8">
        <v>0</v>
      </c>
      <c r="AJ3316" s="8" t="s">
        <v>7975</v>
      </c>
      <c r="AK3316" s="8">
        <v>0</v>
      </c>
      <c r="AM3316" s="8" t="str">
        <f t="shared" si="357"/>
        <v>Agreed</v>
      </c>
      <c r="AN3316" s="8" t="s">
        <v>57</v>
      </c>
      <c r="AO3316">
        <f t="shared" si="358"/>
        <v>1</v>
      </c>
      <c r="AP3316">
        <f t="shared" si="359"/>
        <v>0</v>
      </c>
      <c r="AQ3316">
        <f t="shared" si="360"/>
        <v>0</v>
      </c>
      <c r="AR3316">
        <f t="shared" si="361"/>
        <v>0</v>
      </c>
      <c r="AS3316" t="str">
        <f t="shared" si="362"/>
        <v/>
      </c>
      <c r="BO3316" t="str">
        <f t="shared" si="363"/>
        <v/>
      </c>
    </row>
    <row r="3317" spans="2:67" ht="60">
      <c r="B3317">
        <v>100304</v>
      </c>
      <c r="C3317" t="s">
        <v>7965</v>
      </c>
      <c r="D3317" t="s">
        <v>10513</v>
      </c>
      <c r="E3317" t="s">
        <v>10514</v>
      </c>
      <c r="F3317" t="s">
        <v>10521</v>
      </c>
      <c r="G3317" t="s">
        <v>12057</v>
      </c>
      <c r="H3317" t="s">
        <v>10523</v>
      </c>
      <c r="I3317" t="s">
        <v>2531</v>
      </c>
      <c r="J3317">
        <v>1916</v>
      </c>
      <c r="K3317" t="s">
        <v>12058</v>
      </c>
      <c r="L3317" t="s">
        <v>10519</v>
      </c>
      <c r="M3317" s="51" t="s">
        <v>12059</v>
      </c>
      <c r="N3317" s="8">
        <v>0</v>
      </c>
      <c r="O3317" s="8">
        <v>0</v>
      </c>
      <c r="P3317" s="8">
        <v>0</v>
      </c>
      <c r="Q3317" s="8">
        <v>1</v>
      </c>
      <c r="R3317" s="8" t="s">
        <v>12060</v>
      </c>
      <c r="S3317" s="8">
        <v>0</v>
      </c>
      <c r="T3317" s="8">
        <v>0</v>
      </c>
      <c r="U3317" s="8">
        <v>0</v>
      </c>
      <c r="V3317" s="8">
        <v>0</v>
      </c>
      <c r="W3317" s="8">
        <v>0</v>
      </c>
      <c r="X3317" s="8">
        <v>0</v>
      </c>
      <c r="Y3317" s="8">
        <v>1</v>
      </c>
      <c r="Z3317" s="8">
        <v>0</v>
      </c>
      <c r="AA3317" s="8" t="s">
        <v>12061</v>
      </c>
      <c r="AB3317" s="8">
        <v>0</v>
      </c>
      <c r="AC3317" s="8">
        <v>1</v>
      </c>
      <c r="AD3317" s="8">
        <v>0</v>
      </c>
      <c r="AE3317" s="8">
        <v>0</v>
      </c>
      <c r="AF3317" s="8">
        <v>0</v>
      </c>
      <c r="AG3317" s="8">
        <v>0</v>
      </c>
      <c r="AH3317" s="8">
        <v>0</v>
      </c>
      <c r="AI3317" s="8">
        <v>0</v>
      </c>
      <c r="AJ3317" s="8" t="s">
        <v>12062</v>
      </c>
      <c r="AK3317" s="8">
        <v>0</v>
      </c>
      <c r="AM3317" s="8" t="str">
        <f t="shared" si="357"/>
        <v>Agreed</v>
      </c>
      <c r="AN3317" s="8" t="s">
        <v>57</v>
      </c>
      <c r="AO3317">
        <f t="shared" si="358"/>
        <v>0</v>
      </c>
      <c r="AP3317">
        <f t="shared" si="359"/>
        <v>0</v>
      </c>
      <c r="AQ3317">
        <f t="shared" si="360"/>
        <v>0</v>
      </c>
      <c r="AR3317">
        <f t="shared" si="361"/>
        <v>1</v>
      </c>
      <c r="AS3317" t="str">
        <f t="shared" si="362"/>
        <v/>
      </c>
      <c r="BO3317" t="str">
        <f t="shared" si="363"/>
        <v/>
      </c>
    </row>
    <row r="3318" spans="2:67" ht="90">
      <c r="B3318">
        <v>100309</v>
      </c>
      <c r="C3318" t="s">
        <v>7965</v>
      </c>
      <c r="D3318" t="s">
        <v>10513</v>
      </c>
      <c r="E3318" t="s">
        <v>10514</v>
      </c>
      <c r="F3318" t="s">
        <v>11209</v>
      </c>
      <c r="G3318" t="s">
        <v>12063</v>
      </c>
      <c r="H3318" t="s">
        <v>11210</v>
      </c>
      <c r="I3318" t="s">
        <v>1439</v>
      </c>
      <c r="J3318">
        <v>1972</v>
      </c>
      <c r="K3318" t="s">
        <v>12064</v>
      </c>
      <c r="L3318" t="s">
        <v>10519</v>
      </c>
      <c r="M3318" s="1" t="s">
        <v>12065</v>
      </c>
      <c r="N3318" s="8">
        <v>1</v>
      </c>
      <c r="O3318" s="8">
        <v>0</v>
      </c>
      <c r="P3318" s="8">
        <v>0</v>
      </c>
      <c r="Q3318" s="8">
        <v>0</v>
      </c>
      <c r="R3318" s="8" t="s">
        <v>3214</v>
      </c>
      <c r="S3318" s="8">
        <v>0</v>
      </c>
      <c r="T3318" s="8">
        <v>1</v>
      </c>
      <c r="U3318" s="8">
        <v>0</v>
      </c>
      <c r="V3318" s="8">
        <v>0</v>
      </c>
      <c r="W3318" s="8">
        <v>0</v>
      </c>
      <c r="X3318" s="8">
        <v>0</v>
      </c>
      <c r="Y3318" s="8">
        <v>0</v>
      </c>
      <c r="Z3318" s="8">
        <v>0</v>
      </c>
      <c r="AA3318" s="8" t="s">
        <v>7974</v>
      </c>
      <c r="AB3318" s="8">
        <v>0</v>
      </c>
      <c r="AC3318" s="8">
        <v>1</v>
      </c>
      <c r="AD3318" s="8">
        <v>0</v>
      </c>
      <c r="AE3318" s="8">
        <v>0</v>
      </c>
      <c r="AF3318" s="8">
        <v>0</v>
      </c>
      <c r="AG3318" s="8">
        <v>0</v>
      </c>
      <c r="AH3318" s="8">
        <v>0</v>
      </c>
      <c r="AI3318" s="8">
        <v>0</v>
      </c>
      <c r="AJ3318" s="8" t="s">
        <v>7975</v>
      </c>
      <c r="AK3318" s="8">
        <v>0</v>
      </c>
      <c r="AM3318" s="8" t="str">
        <f t="shared" si="357"/>
        <v>Agreed</v>
      </c>
      <c r="AN3318" s="8" t="s">
        <v>57</v>
      </c>
      <c r="AO3318">
        <f t="shared" si="358"/>
        <v>1</v>
      </c>
      <c r="AP3318">
        <f t="shared" si="359"/>
        <v>0</v>
      </c>
      <c r="AQ3318">
        <f t="shared" si="360"/>
        <v>0</v>
      </c>
      <c r="AR3318">
        <f t="shared" si="361"/>
        <v>0</v>
      </c>
      <c r="AS3318" t="str">
        <f t="shared" si="362"/>
        <v/>
      </c>
      <c r="BO3318" t="str">
        <f t="shared" si="363"/>
        <v/>
      </c>
    </row>
    <row r="3319" spans="2:67" ht="143.25">
      <c r="B3319">
        <v>100311</v>
      </c>
      <c r="C3319" t="s">
        <v>7965</v>
      </c>
      <c r="D3319" t="s">
        <v>10513</v>
      </c>
      <c r="E3319" t="s">
        <v>10514</v>
      </c>
      <c r="F3319" t="s">
        <v>11209</v>
      </c>
      <c r="G3319" t="s">
        <v>11272</v>
      </c>
      <c r="H3319" t="s">
        <v>11210</v>
      </c>
      <c r="I3319" t="s">
        <v>4350</v>
      </c>
      <c r="J3319">
        <v>1972</v>
      </c>
      <c r="K3319" t="s">
        <v>12066</v>
      </c>
      <c r="L3319" t="s">
        <v>10519</v>
      </c>
      <c r="M3319" s="16" t="s">
        <v>12067</v>
      </c>
      <c r="N3319" s="8">
        <v>0</v>
      </c>
      <c r="O3319" s="8">
        <v>1</v>
      </c>
      <c r="P3319" s="8">
        <v>0</v>
      </c>
      <c r="Q3319" s="8">
        <v>0</v>
      </c>
      <c r="R3319" s="8" t="s">
        <v>12068</v>
      </c>
      <c r="S3319" s="8">
        <v>0</v>
      </c>
      <c r="T3319" s="8">
        <v>1</v>
      </c>
      <c r="U3319" s="8">
        <v>0</v>
      </c>
      <c r="V3319" s="8">
        <v>0</v>
      </c>
      <c r="W3319" s="8">
        <v>0</v>
      </c>
      <c r="X3319" s="8">
        <v>0</v>
      </c>
      <c r="Y3319" s="8">
        <v>0</v>
      </c>
      <c r="Z3319" s="8">
        <v>0</v>
      </c>
      <c r="AA3319" s="8" t="s">
        <v>10893</v>
      </c>
      <c r="AB3319" s="8">
        <v>0</v>
      </c>
      <c r="AC3319" s="8">
        <v>0</v>
      </c>
      <c r="AD3319" s="8">
        <v>1</v>
      </c>
      <c r="AE3319" s="8">
        <v>0</v>
      </c>
      <c r="AF3319" s="8">
        <v>0</v>
      </c>
      <c r="AG3319" s="8">
        <v>0</v>
      </c>
      <c r="AH3319" s="8">
        <v>0</v>
      </c>
      <c r="AI3319" s="8">
        <v>0</v>
      </c>
      <c r="AJ3319" s="8" t="s">
        <v>12069</v>
      </c>
      <c r="AK3319" s="8">
        <v>0</v>
      </c>
      <c r="AM3319" s="8" t="str">
        <f t="shared" si="357"/>
        <v>Agreed</v>
      </c>
      <c r="AN3319" s="8" t="s">
        <v>57</v>
      </c>
      <c r="AO3319">
        <f t="shared" si="358"/>
        <v>0</v>
      </c>
      <c r="AP3319">
        <f t="shared" si="359"/>
        <v>1</v>
      </c>
      <c r="AQ3319">
        <f t="shared" si="360"/>
        <v>0</v>
      </c>
      <c r="AR3319">
        <f t="shared" si="361"/>
        <v>0</v>
      </c>
      <c r="AS3319" t="str">
        <f t="shared" si="362"/>
        <v/>
      </c>
      <c r="BO3319" t="str">
        <f t="shared" si="363"/>
        <v/>
      </c>
    </row>
    <row r="3320" spans="2:67" ht="90">
      <c r="B3320">
        <v>100312</v>
      </c>
      <c r="C3320" t="s">
        <v>7965</v>
      </c>
      <c r="D3320" t="s">
        <v>10513</v>
      </c>
      <c r="E3320" t="s">
        <v>10514</v>
      </c>
      <c r="F3320" t="s">
        <v>11209</v>
      </c>
      <c r="G3320" t="s">
        <v>11272</v>
      </c>
      <c r="H3320" t="s">
        <v>11210</v>
      </c>
      <c r="I3320" t="s">
        <v>11313</v>
      </c>
      <c r="J3320">
        <v>1972</v>
      </c>
      <c r="K3320" t="s">
        <v>12066</v>
      </c>
      <c r="L3320" t="s">
        <v>10519</v>
      </c>
      <c r="M3320" s="51" t="s">
        <v>12070</v>
      </c>
      <c r="N3320" s="8">
        <v>0</v>
      </c>
      <c r="O3320" s="8">
        <v>1</v>
      </c>
      <c r="P3320" s="8">
        <v>0</v>
      </c>
      <c r="Q3320" s="8">
        <v>0</v>
      </c>
      <c r="R3320" s="8" t="s">
        <v>11295</v>
      </c>
      <c r="S3320" s="8">
        <v>0</v>
      </c>
      <c r="T3320" s="8">
        <v>1</v>
      </c>
      <c r="U3320" s="8">
        <v>0</v>
      </c>
      <c r="V3320" s="8">
        <v>0</v>
      </c>
      <c r="W3320" s="8">
        <v>0</v>
      </c>
      <c r="X3320" s="8">
        <v>0</v>
      </c>
      <c r="Y3320" s="8">
        <v>0</v>
      </c>
      <c r="Z3320" s="8">
        <v>0</v>
      </c>
      <c r="AA3320" s="8" t="s">
        <v>11320</v>
      </c>
      <c r="AB3320" s="8">
        <v>0</v>
      </c>
      <c r="AC3320" s="8">
        <v>0</v>
      </c>
      <c r="AD3320" s="8">
        <v>1</v>
      </c>
      <c r="AE3320" s="8">
        <v>0</v>
      </c>
      <c r="AF3320" s="8">
        <v>0</v>
      </c>
      <c r="AG3320" s="8">
        <v>0</v>
      </c>
      <c r="AH3320" s="8">
        <v>0</v>
      </c>
      <c r="AI3320" s="8">
        <v>0</v>
      </c>
      <c r="AJ3320" s="8" t="s">
        <v>12071</v>
      </c>
      <c r="AK3320" s="8">
        <v>0</v>
      </c>
      <c r="AM3320" s="8" t="str">
        <f t="shared" si="357"/>
        <v>Agreed</v>
      </c>
      <c r="AN3320" s="8" t="s">
        <v>57</v>
      </c>
      <c r="AO3320">
        <f t="shared" si="358"/>
        <v>0</v>
      </c>
      <c r="AP3320">
        <f t="shared" si="359"/>
        <v>1</v>
      </c>
      <c r="AQ3320">
        <f t="shared" si="360"/>
        <v>0</v>
      </c>
      <c r="AR3320">
        <f t="shared" si="361"/>
        <v>0</v>
      </c>
      <c r="AS3320" t="str">
        <f t="shared" si="362"/>
        <v/>
      </c>
      <c r="BO3320" t="str">
        <f t="shared" si="363"/>
        <v/>
      </c>
    </row>
    <row r="3321" spans="2:67" ht="157.5">
      <c r="B3321">
        <v>100313</v>
      </c>
      <c r="C3321" t="s">
        <v>7965</v>
      </c>
      <c r="D3321" t="s">
        <v>10513</v>
      </c>
      <c r="E3321" t="s">
        <v>10514</v>
      </c>
      <c r="F3321" t="s">
        <v>11209</v>
      </c>
      <c r="G3321" t="s">
        <v>11272</v>
      </c>
      <c r="H3321" t="s">
        <v>11210</v>
      </c>
      <c r="I3321" t="s">
        <v>11313</v>
      </c>
      <c r="J3321">
        <v>1972</v>
      </c>
      <c r="K3321" t="s">
        <v>12066</v>
      </c>
      <c r="L3321" t="s">
        <v>10519</v>
      </c>
      <c r="M3321" s="16" t="s">
        <v>12072</v>
      </c>
      <c r="N3321" s="8">
        <v>0</v>
      </c>
      <c r="O3321" s="8">
        <v>1</v>
      </c>
      <c r="P3321" s="8">
        <v>0</v>
      </c>
      <c r="Q3321" s="8">
        <v>0</v>
      </c>
      <c r="R3321" s="8" t="s">
        <v>12073</v>
      </c>
      <c r="S3321" s="8">
        <v>0</v>
      </c>
      <c r="T3321" s="8">
        <v>1</v>
      </c>
      <c r="U3321" s="8">
        <v>0</v>
      </c>
      <c r="V3321" s="8">
        <v>0</v>
      </c>
      <c r="W3321" s="8">
        <v>0</v>
      </c>
      <c r="X3321" s="8">
        <v>0</v>
      </c>
      <c r="Y3321" s="8">
        <v>0</v>
      </c>
      <c r="Z3321" s="8">
        <v>0</v>
      </c>
      <c r="AA3321" s="8" t="s">
        <v>9210</v>
      </c>
      <c r="AB3321" s="8">
        <v>0</v>
      </c>
      <c r="AC3321" s="8">
        <v>0</v>
      </c>
      <c r="AD3321" s="8">
        <v>1</v>
      </c>
      <c r="AE3321" s="8">
        <v>1</v>
      </c>
      <c r="AF3321" s="8">
        <v>0</v>
      </c>
      <c r="AG3321" s="8">
        <v>0</v>
      </c>
      <c r="AH3321" s="8">
        <v>0</v>
      </c>
      <c r="AI3321" s="8">
        <v>0</v>
      </c>
      <c r="AJ3321" s="8" t="s">
        <v>12074</v>
      </c>
      <c r="AK3321" s="8">
        <v>0</v>
      </c>
      <c r="AM3321" s="8" t="str">
        <f t="shared" si="357"/>
        <v>Agreed</v>
      </c>
      <c r="AN3321" s="8" t="s">
        <v>57</v>
      </c>
      <c r="AO3321">
        <f t="shared" si="358"/>
        <v>0</v>
      </c>
      <c r="AP3321">
        <f t="shared" si="359"/>
        <v>1</v>
      </c>
      <c r="AQ3321">
        <f t="shared" si="360"/>
        <v>0</v>
      </c>
      <c r="AR3321">
        <f t="shared" si="361"/>
        <v>0</v>
      </c>
      <c r="AS3321" t="str">
        <f t="shared" si="362"/>
        <v/>
      </c>
      <c r="BO3321" t="str">
        <f t="shared" si="363"/>
        <v/>
      </c>
    </row>
    <row r="3322" spans="2:67" ht="186">
      <c r="B3322">
        <v>100314</v>
      </c>
      <c r="C3322" t="s">
        <v>7965</v>
      </c>
      <c r="D3322" t="s">
        <v>10513</v>
      </c>
      <c r="E3322" t="s">
        <v>10514</v>
      </c>
      <c r="F3322" t="s">
        <v>11209</v>
      </c>
      <c r="G3322" t="s">
        <v>11272</v>
      </c>
      <c r="H3322" t="s">
        <v>11210</v>
      </c>
      <c r="I3322" t="s">
        <v>3705</v>
      </c>
      <c r="J3322">
        <v>1972</v>
      </c>
      <c r="K3322" t="s">
        <v>12075</v>
      </c>
      <c r="L3322" t="s">
        <v>10519</v>
      </c>
      <c r="M3322" s="1" t="s">
        <v>12076</v>
      </c>
      <c r="N3322" s="8">
        <v>0</v>
      </c>
      <c r="O3322" s="8">
        <v>1</v>
      </c>
      <c r="P3322" s="8">
        <v>0</v>
      </c>
      <c r="Q3322" s="8">
        <v>0</v>
      </c>
      <c r="R3322" s="8" t="s">
        <v>11295</v>
      </c>
      <c r="S3322" s="8">
        <v>0</v>
      </c>
      <c r="T3322" s="8">
        <v>1</v>
      </c>
      <c r="U3322" s="8">
        <v>0</v>
      </c>
      <c r="V3322" s="8">
        <v>0</v>
      </c>
      <c r="W3322" s="8">
        <v>0</v>
      </c>
      <c r="X3322" s="8">
        <v>0</v>
      </c>
      <c r="Y3322" s="8">
        <v>0</v>
      </c>
      <c r="Z3322" s="8">
        <v>0</v>
      </c>
      <c r="AA3322" s="8" t="s">
        <v>11320</v>
      </c>
      <c r="AB3322" s="8">
        <v>0</v>
      </c>
      <c r="AC3322" s="8">
        <v>0</v>
      </c>
      <c r="AD3322" s="8">
        <v>1</v>
      </c>
      <c r="AE3322" s="8">
        <v>1</v>
      </c>
      <c r="AF3322" s="8">
        <v>0</v>
      </c>
      <c r="AG3322" s="8">
        <v>0</v>
      </c>
      <c r="AH3322" s="8">
        <v>0</v>
      </c>
      <c r="AI3322" s="8">
        <v>0</v>
      </c>
      <c r="AJ3322" s="8" t="s">
        <v>12077</v>
      </c>
      <c r="AK3322" s="8">
        <v>0</v>
      </c>
      <c r="AM3322" s="8" t="str">
        <f t="shared" si="357"/>
        <v>Agreed</v>
      </c>
      <c r="AN3322" s="8" t="s">
        <v>57</v>
      </c>
      <c r="AO3322">
        <f t="shared" si="358"/>
        <v>0</v>
      </c>
      <c r="AP3322">
        <f t="shared" si="359"/>
        <v>1</v>
      </c>
      <c r="AQ3322">
        <f t="shared" si="360"/>
        <v>0</v>
      </c>
      <c r="AR3322">
        <f t="shared" si="361"/>
        <v>0</v>
      </c>
      <c r="AS3322" t="str">
        <f t="shared" si="362"/>
        <v/>
      </c>
      <c r="BO3322" t="str">
        <f t="shared" si="363"/>
        <v/>
      </c>
    </row>
    <row r="3323" spans="2:67" ht="105">
      <c r="B3323">
        <v>100315</v>
      </c>
      <c r="C3323" t="s">
        <v>7965</v>
      </c>
      <c r="D3323" t="s">
        <v>10513</v>
      </c>
      <c r="E3323" t="s">
        <v>10514</v>
      </c>
      <c r="F3323" t="s">
        <v>11209</v>
      </c>
      <c r="G3323" t="s">
        <v>11272</v>
      </c>
      <c r="H3323" t="s">
        <v>11210</v>
      </c>
      <c r="I3323" t="s">
        <v>3705</v>
      </c>
      <c r="J3323">
        <v>1972</v>
      </c>
      <c r="K3323" t="s">
        <v>12078</v>
      </c>
      <c r="L3323" t="s">
        <v>10519</v>
      </c>
      <c r="M3323" s="51" t="s">
        <v>12079</v>
      </c>
      <c r="N3323" s="8">
        <v>0</v>
      </c>
      <c r="O3323" s="8">
        <v>1</v>
      </c>
      <c r="P3323" s="8">
        <v>0</v>
      </c>
      <c r="Q3323" s="8">
        <v>0</v>
      </c>
      <c r="R3323" s="8" t="s">
        <v>12080</v>
      </c>
      <c r="S3323" s="8">
        <v>0</v>
      </c>
      <c r="T3323" s="8">
        <v>1</v>
      </c>
      <c r="U3323" s="8">
        <v>0</v>
      </c>
      <c r="V3323" s="8">
        <v>0</v>
      </c>
      <c r="W3323" s="8">
        <v>0</v>
      </c>
      <c r="X3323" s="8">
        <v>0</v>
      </c>
      <c r="Y3323" s="8">
        <v>0</v>
      </c>
      <c r="Z3323" s="8">
        <v>0</v>
      </c>
      <c r="AA3323" s="8" t="s">
        <v>12081</v>
      </c>
      <c r="AB3323" s="8">
        <v>0</v>
      </c>
      <c r="AC3323" s="8">
        <v>0</v>
      </c>
      <c r="AD3323" s="8">
        <v>1</v>
      </c>
      <c r="AE3323" s="8">
        <v>0</v>
      </c>
      <c r="AF3323" s="8">
        <v>0</v>
      </c>
      <c r="AG3323" s="8">
        <v>0</v>
      </c>
      <c r="AH3323" s="8">
        <v>0</v>
      </c>
      <c r="AI3323" s="8">
        <v>0</v>
      </c>
      <c r="AJ3323" s="8" t="s">
        <v>12082</v>
      </c>
      <c r="AK3323" s="8">
        <v>0</v>
      </c>
      <c r="AM3323" s="8" t="str">
        <f t="shared" si="357"/>
        <v>Agreed</v>
      </c>
      <c r="AN3323" s="8" t="s">
        <v>57</v>
      </c>
      <c r="AO3323">
        <f t="shared" si="358"/>
        <v>0</v>
      </c>
      <c r="AP3323">
        <f t="shared" si="359"/>
        <v>1</v>
      </c>
      <c r="AQ3323">
        <f t="shared" si="360"/>
        <v>0</v>
      </c>
      <c r="AR3323">
        <f t="shared" si="361"/>
        <v>0</v>
      </c>
      <c r="AS3323" t="str">
        <f t="shared" si="362"/>
        <v/>
      </c>
      <c r="BO3323" t="str">
        <f t="shared" si="363"/>
        <v/>
      </c>
    </row>
    <row r="3324" spans="2:67" ht="165">
      <c r="B3324">
        <v>100320</v>
      </c>
      <c r="C3324" t="s">
        <v>7965</v>
      </c>
      <c r="D3324" t="s">
        <v>10513</v>
      </c>
      <c r="E3324" t="s">
        <v>10514</v>
      </c>
      <c r="F3324" t="s">
        <v>11209</v>
      </c>
      <c r="G3324" t="s">
        <v>12083</v>
      </c>
      <c r="H3324" t="s">
        <v>11210</v>
      </c>
      <c r="I3324" t="s">
        <v>2725</v>
      </c>
      <c r="J3324">
        <v>1972</v>
      </c>
      <c r="K3324" t="s">
        <v>12084</v>
      </c>
      <c r="L3324" t="s">
        <v>10519</v>
      </c>
      <c r="M3324" s="1" t="s">
        <v>12085</v>
      </c>
      <c r="N3324" s="8">
        <v>1</v>
      </c>
      <c r="O3324" s="8">
        <v>0</v>
      </c>
      <c r="P3324" s="8">
        <v>0</v>
      </c>
      <c r="Q3324" s="8">
        <v>0</v>
      </c>
      <c r="R3324" s="8" t="s">
        <v>3214</v>
      </c>
      <c r="S3324" s="8">
        <v>0</v>
      </c>
      <c r="T3324" s="8">
        <v>1</v>
      </c>
      <c r="U3324" s="8">
        <v>0</v>
      </c>
      <c r="V3324" s="8">
        <v>0</v>
      </c>
      <c r="W3324" s="8">
        <v>0</v>
      </c>
      <c r="X3324" s="8">
        <v>0</v>
      </c>
      <c r="Y3324" s="8">
        <v>0</v>
      </c>
      <c r="Z3324" s="8">
        <v>0</v>
      </c>
      <c r="AA3324" s="8" t="s">
        <v>7974</v>
      </c>
      <c r="AB3324" s="8">
        <v>0</v>
      </c>
      <c r="AC3324" s="8">
        <v>1</v>
      </c>
      <c r="AD3324" s="8">
        <v>0</v>
      </c>
      <c r="AE3324" s="8">
        <v>0</v>
      </c>
      <c r="AF3324" s="8">
        <v>0</v>
      </c>
      <c r="AG3324" s="8">
        <v>0</v>
      </c>
      <c r="AH3324" s="8">
        <v>0</v>
      </c>
      <c r="AI3324" s="8">
        <v>0</v>
      </c>
      <c r="AJ3324" s="8" t="s">
        <v>7975</v>
      </c>
      <c r="AK3324" s="8">
        <v>0</v>
      </c>
      <c r="AM3324" s="8" t="str">
        <f t="shared" si="357"/>
        <v>Agreed</v>
      </c>
      <c r="AN3324" s="8" t="s">
        <v>57</v>
      </c>
      <c r="AO3324">
        <f t="shared" si="358"/>
        <v>1</v>
      </c>
      <c r="AP3324">
        <f t="shared" si="359"/>
        <v>0</v>
      </c>
      <c r="AQ3324">
        <f t="shared" si="360"/>
        <v>0</v>
      </c>
      <c r="AR3324">
        <f t="shared" si="361"/>
        <v>0</v>
      </c>
      <c r="AS3324" t="str">
        <f t="shared" si="362"/>
        <v/>
      </c>
      <c r="BO3324" t="str">
        <f t="shared" si="363"/>
        <v/>
      </c>
    </row>
    <row r="3325" spans="2:67" ht="117.75">
      <c r="B3325">
        <v>100330</v>
      </c>
      <c r="C3325" t="s">
        <v>7965</v>
      </c>
      <c r="D3325" t="s">
        <v>10513</v>
      </c>
      <c r="E3325" t="s">
        <v>10514</v>
      </c>
      <c r="F3325" t="s">
        <v>11191</v>
      </c>
      <c r="G3325" t="s">
        <v>12086</v>
      </c>
      <c r="H3325" t="s">
        <v>11193</v>
      </c>
      <c r="I3325" t="s">
        <v>2619</v>
      </c>
      <c r="J3325">
        <v>1974</v>
      </c>
      <c r="K3325" t="s">
        <v>12087</v>
      </c>
      <c r="L3325" t="s">
        <v>10519</v>
      </c>
      <c r="M3325" s="1" t="s">
        <v>12088</v>
      </c>
      <c r="N3325" s="8">
        <v>0</v>
      </c>
      <c r="O3325" s="8">
        <v>0</v>
      </c>
      <c r="P3325" s="8">
        <v>0</v>
      </c>
      <c r="Q3325" s="8">
        <v>1</v>
      </c>
      <c r="R3325" s="8" t="s">
        <v>12089</v>
      </c>
      <c r="S3325" s="8">
        <v>0</v>
      </c>
      <c r="T3325" s="8">
        <v>0</v>
      </c>
      <c r="U3325" s="8">
        <v>0</v>
      </c>
      <c r="V3325" s="8">
        <v>0</v>
      </c>
      <c r="W3325" s="8">
        <v>0</v>
      </c>
      <c r="X3325" s="8">
        <v>0</v>
      </c>
      <c r="Y3325" s="8">
        <v>0</v>
      </c>
      <c r="Z3325" s="8">
        <v>1</v>
      </c>
      <c r="AA3325" s="8" t="s">
        <v>12090</v>
      </c>
      <c r="AB3325" s="8">
        <v>0</v>
      </c>
      <c r="AC3325" s="8">
        <v>1</v>
      </c>
      <c r="AD3325" s="8">
        <v>0</v>
      </c>
      <c r="AE3325" s="8">
        <v>0</v>
      </c>
      <c r="AF3325" s="8">
        <v>0</v>
      </c>
      <c r="AG3325" s="8">
        <v>0</v>
      </c>
      <c r="AH3325" s="8">
        <v>0</v>
      </c>
      <c r="AI3325" s="8">
        <v>0</v>
      </c>
      <c r="AJ3325" s="8" t="s">
        <v>12091</v>
      </c>
      <c r="AK3325" s="8">
        <v>0</v>
      </c>
      <c r="AM3325" s="8" t="str">
        <f t="shared" si="357"/>
        <v>Agreed</v>
      </c>
      <c r="AN3325" s="8" t="s">
        <v>57</v>
      </c>
      <c r="AO3325">
        <f t="shared" si="358"/>
        <v>0</v>
      </c>
      <c r="AP3325">
        <f t="shared" si="359"/>
        <v>0</v>
      </c>
      <c r="AQ3325">
        <f t="shared" si="360"/>
        <v>0</v>
      </c>
      <c r="AR3325">
        <f t="shared" si="361"/>
        <v>1</v>
      </c>
      <c r="AS3325" t="str">
        <f t="shared" si="362"/>
        <v/>
      </c>
      <c r="BO3325" t="str">
        <f t="shared" si="363"/>
        <v/>
      </c>
    </row>
    <row r="3326" spans="2:67" ht="120">
      <c r="B3326">
        <v>100334</v>
      </c>
      <c r="C3326" t="s">
        <v>7965</v>
      </c>
      <c r="D3326" t="s">
        <v>10513</v>
      </c>
      <c r="E3326" t="s">
        <v>10514</v>
      </c>
      <c r="F3326" t="s">
        <v>11191</v>
      </c>
      <c r="G3326" t="s">
        <v>11199</v>
      </c>
      <c r="H3326" t="s">
        <v>11193</v>
      </c>
      <c r="I3326" t="s">
        <v>2663</v>
      </c>
      <c r="J3326">
        <v>1974</v>
      </c>
      <c r="K3326" t="s">
        <v>12092</v>
      </c>
      <c r="L3326" t="s">
        <v>10519</v>
      </c>
      <c r="M3326" s="1" t="s">
        <v>12093</v>
      </c>
      <c r="N3326" s="8">
        <v>1</v>
      </c>
      <c r="O3326" s="8">
        <v>0</v>
      </c>
      <c r="P3326" s="8">
        <v>0</v>
      </c>
      <c r="Q3326" s="8">
        <v>0</v>
      </c>
      <c r="R3326" s="8" t="s">
        <v>3214</v>
      </c>
      <c r="S3326" s="8">
        <v>0</v>
      </c>
      <c r="T3326" s="8">
        <v>1</v>
      </c>
      <c r="U3326" s="8">
        <v>0</v>
      </c>
      <c r="V3326" s="8">
        <v>0</v>
      </c>
      <c r="W3326" s="8">
        <v>0</v>
      </c>
      <c r="X3326" s="8">
        <v>0</v>
      </c>
      <c r="Y3326" s="8">
        <v>0</v>
      </c>
      <c r="Z3326" s="8">
        <v>0</v>
      </c>
      <c r="AA3326" s="8" t="s">
        <v>7974</v>
      </c>
      <c r="AB3326" s="8">
        <v>0</v>
      </c>
      <c r="AC3326" s="8">
        <v>1</v>
      </c>
      <c r="AD3326" s="8">
        <v>0</v>
      </c>
      <c r="AE3326" s="8">
        <v>0</v>
      </c>
      <c r="AF3326" s="8">
        <v>0</v>
      </c>
      <c r="AG3326" s="8">
        <v>0</v>
      </c>
      <c r="AH3326" s="8">
        <v>0</v>
      </c>
      <c r="AI3326" s="8">
        <v>0</v>
      </c>
      <c r="AJ3326" s="8" t="s">
        <v>7975</v>
      </c>
      <c r="AK3326" s="8">
        <v>0</v>
      </c>
      <c r="AM3326" s="8" t="str">
        <f t="shared" si="357"/>
        <v>Agreed</v>
      </c>
      <c r="AN3326" s="8" t="s">
        <v>57</v>
      </c>
      <c r="AO3326">
        <f t="shared" si="358"/>
        <v>1</v>
      </c>
      <c r="AP3326">
        <f t="shared" si="359"/>
        <v>0</v>
      </c>
      <c r="AQ3326">
        <f t="shared" si="360"/>
        <v>0</v>
      </c>
      <c r="AR3326">
        <f t="shared" si="361"/>
        <v>0</v>
      </c>
      <c r="AS3326" t="str">
        <f t="shared" si="362"/>
        <v/>
      </c>
      <c r="BO3326" t="str">
        <f t="shared" si="363"/>
        <v/>
      </c>
    </row>
    <row r="3327" spans="2:67" ht="150">
      <c r="B3327">
        <v>100349</v>
      </c>
      <c r="C3327" t="s">
        <v>7965</v>
      </c>
      <c r="D3327" t="s">
        <v>10513</v>
      </c>
      <c r="E3327" t="s">
        <v>10514</v>
      </c>
      <c r="F3327" t="s">
        <v>10971</v>
      </c>
      <c r="G3327" t="s">
        <v>12094</v>
      </c>
      <c r="H3327" t="s">
        <v>10973</v>
      </c>
      <c r="I3327" t="s">
        <v>2567</v>
      </c>
      <c r="J3327">
        <v>1951</v>
      </c>
      <c r="K3327" t="s">
        <v>12095</v>
      </c>
      <c r="L3327" t="s">
        <v>10519</v>
      </c>
      <c r="M3327" s="1" t="s">
        <v>12096</v>
      </c>
      <c r="N3327" s="8">
        <v>0</v>
      </c>
      <c r="O3327" s="8">
        <v>0</v>
      </c>
      <c r="P3327" s="8">
        <v>0</v>
      </c>
      <c r="Q3327" s="8">
        <v>1</v>
      </c>
      <c r="R3327" s="8" t="s">
        <v>12097</v>
      </c>
      <c r="S3327" s="8">
        <v>0</v>
      </c>
      <c r="T3327" s="8">
        <v>0</v>
      </c>
      <c r="U3327" s="8">
        <v>0</v>
      </c>
      <c r="V3327" s="8">
        <v>0</v>
      </c>
      <c r="W3327" s="8">
        <v>0</v>
      </c>
      <c r="X3327" s="8">
        <v>0</v>
      </c>
      <c r="Y3327" s="8">
        <v>1</v>
      </c>
      <c r="Z3327" s="8">
        <v>0</v>
      </c>
      <c r="AA3327" s="8" t="s">
        <v>12098</v>
      </c>
      <c r="AB3327" s="8">
        <v>0</v>
      </c>
      <c r="AC3327" s="8">
        <v>1</v>
      </c>
      <c r="AD3327" s="8">
        <v>0</v>
      </c>
      <c r="AE3327" s="8">
        <v>0</v>
      </c>
      <c r="AF3327" s="8">
        <v>0</v>
      </c>
      <c r="AG3327" s="8">
        <v>0</v>
      </c>
      <c r="AH3327" s="8">
        <v>0</v>
      </c>
      <c r="AI3327" s="8">
        <v>0</v>
      </c>
      <c r="AJ3327" s="8" t="s">
        <v>12099</v>
      </c>
      <c r="AK3327" s="8">
        <v>0</v>
      </c>
      <c r="AM3327" s="8" t="str">
        <f t="shared" si="357"/>
        <v>Agreed</v>
      </c>
      <c r="AN3327" s="8" t="s">
        <v>57</v>
      </c>
      <c r="AO3327">
        <f t="shared" si="358"/>
        <v>0</v>
      </c>
      <c r="AP3327">
        <f t="shared" si="359"/>
        <v>0</v>
      </c>
      <c r="AQ3327">
        <f t="shared" si="360"/>
        <v>0</v>
      </c>
      <c r="AR3327">
        <f t="shared" si="361"/>
        <v>1</v>
      </c>
      <c r="AS3327" t="str">
        <f t="shared" si="362"/>
        <v/>
      </c>
      <c r="BO3327" t="str">
        <f t="shared" si="363"/>
        <v/>
      </c>
    </row>
    <row r="3328" spans="2:67" ht="60">
      <c r="B3328">
        <v>100350</v>
      </c>
      <c r="C3328" t="s">
        <v>7965</v>
      </c>
      <c r="D3328" t="s">
        <v>10513</v>
      </c>
      <c r="E3328" t="s">
        <v>10514</v>
      </c>
      <c r="F3328" t="s">
        <v>10971</v>
      </c>
      <c r="G3328" t="s">
        <v>10972</v>
      </c>
      <c r="H3328" t="s">
        <v>10973</v>
      </c>
      <c r="I3328" t="s">
        <v>5299</v>
      </c>
      <c r="J3328">
        <v>1951</v>
      </c>
      <c r="K3328" t="s">
        <v>12095</v>
      </c>
      <c r="L3328" t="s">
        <v>10519</v>
      </c>
      <c r="M3328" s="51" t="s">
        <v>12100</v>
      </c>
      <c r="N3328" s="8">
        <v>0</v>
      </c>
      <c r="O3328" s="8">
        <v>0</v>
      </c>
      <c r="P3328" s="8">
        <v>0</v>
      </c>
      <c r="Q3328" s="8">
        <v>1</v>
      </c>
      <c r="R3328" s="8" t="s">
        <v>8110</v>
      </c>
      <c r="S3328" s="8">
        <v>0</v>
      </c>
      <c r="T3328" s="8">
        <v>0</v>
      </c>
      <c r="U3328" s="8">
        <v>0</v>
      </c>
      <c r="V3328" s="8">
        <v>0</v>
      </c>
      <c r="W3328" s="8">
        <v>0</v>
      </c>
      <c r="X3328" s="8">
        <v>0</v>
      </c>
      <c r="Y3328" s="8">
        <v>1</v>
      </c>
      <c r="Z3328" s="8">
        <v>0</v>
      </c>
      <c r="AA3328" s="8" t="s">
        <v>12101</v>
      </c>
      <c r="AB3328" s="8" t="s">
        <v>12102</v>
      </c>
      <c r="AC3328" s="8">
        <v>1</v>
      </c>
      <c r="AD3328" s="8">
        <v>0</v>
      </c>
      <c r="AE3328" s="8">
        <v>0</v>
      </c>
      <c r="AF3328" s="8">
        <v>0</v>
      </c>
      <c r="AG3328" s="8">
        <v>0</v>
      </c>
      <c r="AH3328" s="8">
        <v>0</v>
      </c>
      <c r="AI3328" s="8">
        <v>0</v>
      </c>
      <c r="AJ3328" s="8" t="s">
        <v>12103</v>
      </c>
      <c r="AK3328" s="8">
        <v>0</v>
      </c>
      <c r="AM3328" s="8" t="str">
        <f t="shared" si="357"/>
        <v>Agreed</v>
      </c>
      <c r="AN3328" s="8" t="s">
        <v>57</v>
      </c>
      <c r="AO3328">
        <f t="shared" si="358"/>
        <v>0</v>
      </c>
      <c r="AP3328">
        <f t="shared" si="359"/>
        <v>0</v>
      </c>
      <c r="AQ3328">
        <f t="shared" si="360"/>
        <v>0</v>
      </c>
      <c r="AR3328">
        <f t="shared" si="361"/>
        <v>1</v>
      </c>
      <c r="AS3328" t="str">
        <f t="shared" si="362"/>
        <v/>
      </c>
      <c r="BO3328" t="str">
        <f t="shared" si="363"/>
        <v/>
      </c>
    </row>
    <row r="3329" spans="2:67" ht="75">
      <c r="B3329">
        <v>100351</v>
      </c>
      <c r="C3329" t="s">
        <v>7965</v>
      </c>
      <c r="D3329" t="s">
        <v>10513</v>
      </c>
      <c r="E3329" t="s">
        <v>10514</v>
      </c>
      <c r="F3329" t="s">
        <v>10971</v>
      </c>
      <c r="G3329" t="s">
        <v>10972</v>
      </c>
      <c r="H3329" t="s">
        <v>10973</v>
      </c>
      <c r="I3329" t="s">
        <v>5299</v>
      </c>
      <c r="J3329">
        <v>1951</v>
      </c>
      <c r="K3329" t="s">
        <v>12095</v>
      </c>
      <c r="L3329" t="s">
        <v>10519</v>
      </c>
      <c r="M3329" s="51" t="s">
        <v>12104</v>
      </c>
      <c r="N3329" s="8">
        <v>0</v>
      </c>
      <c r="O3329" s="8">
        <v>1</v>
      </c>
      <c r="P3329" s="8">
        <v>0</v>
      </c>
      <c r="Q3329" s="8">
        <v>0</v>
      </c>
      <c r="R3329" s="8" t="s">
        <v>12105</v>
      </c>
      <c r="S3329" s="8">
        <v>0</v>
      </c>
      <c r="T3329" s="8">
        <v>0</v>
      </c>
      <c r="U3329" s="8">
        <v>1</v>
      </c>
      <c r="V3329" s="8">
        <v>0</v>
      </c>
      <c r="W3329" s="8">
        <v>0</v>
      </c>
      <c r="X3329" s="8">
        <v>0</v>
      </c>
      <c r="Y3329" s="8">
        <v>0</v>
      </c>
      <c r="Z3329" s="8">
        <v>0</v>
      </c>
      <c r="AA3329" s="8" t="s">
        <v>12106</v>
      </c>
      <c r="AB3329" s="8">
        <v>0</v>
      </c>
      <c r="AC3329" s="8">
        <v>1</v>
      </c>
      <c r="AD3329" s="8">
        <v>0</v>
      </c>
      <c r="AE3329" s="8">
        <v>0</v>
      </c>
      <c r="AF3329" s="8">
        <v>0</v>
      </c>
      <c r="AG3329" s="8">
        <v>0</v>
      </c>
      <c r="AH3329" s="8">
        <v>0</v>
      </c>
      <c r="AI3329" s="8">
        <v>0</v>
      </c>
      <c r="AJ3329" s="8" t="s">
        <v>12107</v>
      </c>
      <c r="AK3329" s="8">
        <v>0</v>
      </c>
      <c r="AM3329" s="8" t="str">
        <f t="shared" si="357"/>
        <v>Recoded</v>
      </c>
      <c r="AN3329" s="8"/>
      <c r="AO3329">
        <v>0</v>
      </c>
      <c r="AP3329">
        <v>0</v>
      </c>
      <c r="AQ3329">
        <v>1</v>
      </c>
      <c r="AR3329">
        <v>0</v>
      </c>
      <c r="AS3329" t="s">
        <v>12177</v>
      </c>
      <c r="BO3329" t="str">
        <f t="shared" si="363"/>
        <v/>
      </c>
    </row>
    <row r="3330" spans="2:67" ht="45">
      <c r="B3330">
        <v>100352</v>
      </c>
      <c r="C3330" t="s">
        <v>7965</v>
      </c>
      <c r="D3330" t="s">
        <v>10513</v>
      </c>
      <c r="E3330" t="s">
        <v>10514</v>
      </c>
      <c r="F3330" t="s">
        <v>10971</v>
      </c>
      <c r="G3330" t="s">
        <v>10972</v>
      </c>
      <c r="H3330" t="s">
        <v>10973</v>
      </c>
      <c r="I3330" t="s">
        <v>5299</v>
      </c>
      <c r="J3330">
        <v>1951</v>
      </c>
      <c r="K3330" t="s">
        <v>12095</v>
      </c>
      <c r="L3330" t="s">
        <v>10519</v>
      </c>
      <c r="M3330" s="51" t="s">
        <v>12108</v>
      </c>
      <c r="N3330" s="8">
        <v>0</v>
      </c>
      <c r="O3330" s="8">
        <v>0</v>
      </c>
      <c r="P3330" s="8">
        <v>0</v>
      </c>
      <c r="Q3330" s="8">
        <v>1</v>
      </c>
      <c r="R3330" s="8" t="s">
        <v>3192</v>
      </c>
      <c r="S3330" s="8">
        <v>0</v>
      </c>
      <c r="T3330" s="8">
        <v>0</v>
      </c>
      <c r="U3330" s="8">
        <v>0</v>
      </c>
      <c r="V3330" s="8">
        <v>0</v>
      </c>
      <c r="W3330" s="8">
        <v>0</v>
      </c>
      <c r="X3330" s="8">
        <v>0</v>
      </c>
      <c r="Y3330" s="8">
        <v>1</v>
      </c>
      <c r="Z3330" s="8">
        <v>0</v>
      </c>
      <c r="AA3330" s="8" t="s">
        <v>12109</v>
      </c>
      <c r="AB3330" s="8">
        <v>0</v>
      </c>
      <c r="AC3330" s="8">
        <v>1</v>
      </c>
      <c r="AD3330" s="8">
        <v>0</v>
      </c>
      <c r="AE3330" s="8">
        <v>0</v>
      </c>
      <c r="AF3330" s="8">
        <v>0</v>
      </c>
      <c r="AG3330" s="8">
        <v>0</v>
      </c>
      <c r="AH3330" s="8">
        <v>0</v>
      </c>
      <c r="AI3330" s="8">
        <v>0</v>
      </c>
      <c r="AJ3330" s="8" t="s">
        <v>12110</v>
      </c>
      <c r="AK3330" s="8">
        <v>0</v>
      </c>
      <c r="AM3330" s="8" t="str">
        <f t="shared" si="357"/>
        <v>Agreed</v>
      </c>
      <c r="AN3330" s="8" t="s">
        <v>57</v>
      </c>
      <c r="AO3330">
        <f t="shared" si="358"/>
        <v>0</v>
      </c>
      <c r="AP3330">
        <f t="shared" si="359"/>
        <v>0</v>
      </c>
      <c r="AQ3330">
        <f t="shared" si="360"/>
        <v>0</v>
      </c>
      <c r="AR3330">
        <f t="shared" si="361"/>
        <v>1</v>
      </c>
      <c r="AS3330" t="str">
        <f t="shared" si="362"/>
        <v/>
      </c>
      <c r="BO3330" t="str">
        <f t="shared" si="363"/>
        <v/>
      </c>
    </row>
    <row r="3331" spans="2:67" ht="45">
      <c r="B3331">
        <v>100354</v>
      </c>
      <c r="C3331" t="s">
        <v>7965</v>
      </c>
      <c r="D3331" t="s">
        <v>10513</v>
      </c>
      <c r="E3331" t="s">
        <v>10514</v>
      </c>
      <c r="F3331" t="s">
        <v>10971</v>
      </c>
      <c r="G3331" t="s">
        <v>10972</v>
      </c>
      <c r="H3331" t="s">
        <v>10973</v>
      </c>
      <c r="I3331" t="s">
        <v>5299</v>
      </c>
      <c r="J3331">
        <v>1951</v>
      </c>
      <c r="K3331" t="s">
        <v>12095</v>
      </c>
      <c r="L3331" t="s">
        <v>10519</v>
      </c>
      <c r="M3331" s="1" t="s">
        <v>12111</v>
      </c>
      <c r="N3331" s="8">
        <v>1</v>
      </c>
      <c r="O3331" s="8">
        <v>0</v>
      </c>
      <c r="P3331" s="8">
        <v>0</v>
      </c>
      <c r="Q3331" s="8">
        <v>0</v>
      </c>
      <c r="R3331" s="8" t="s">
        <v>3214</v>
      </c>
      <c r="S3331" s="8">
        <v>0</v>
      </c>
      <c r="T3331" s="8">
        <v>1</v>
      </c>
      <c r="U3331" s="8">
        <v>0</v>
      </c>
      <c r="V3331" s="8">
        <v>0</v>
      </c>
      <c r="W3331" s="8">
        <v>0</v>
      </c>
      <c r="X3331" s="8">
        <v>0</v>
      </c>
      <c r="Y3331" s="8">
        <v>0</v>
      </c>
      <c r="Z3331" s="8">
        <v>0</v>
      </c>
      <c r="AA3331" s="8" t="s">
        <v>7974</v>
      </c>
      <c r="AB3331" s="8">
        <v>0</v>
      </c>
      <c r="AC3331" s="8">
        <v>1</v>
      </c>
      <c r="AD3331" s="8">
        <v>0</v>
      </c>
      <c r="AE3331" s="8">
        <v>0</v>
      </c>
      <c r="AF3331" s="8">
        <v>0</v>
      </c>
      <c r="AG3331" s="8">
        <v>0</v>
      </c>
      <c r="AH3331" s="8">
        <v>0</v>
      </c>
      <c r="AI3331" s="8">
        <v>0</v>
      </c>
      <c r="AJ3331" s="8" t="s">
        <v>7975</v>
      </c>
      <c r="AK3331" s="8">
        <v>0</v>
      </c>
      <c r="AM3331" s="8" t="str">
        <f t="shared" si="357"/>
        <v>Agreed</v>
      </c>
      <c r="AN3331" s="8" t="s">
        <v>57</v>
      </c>
      <c r="AO3331">
        <f t="shared" si="358"/>
        <v>1</v>
      </c>
      <c r="AP3331">
        <f t="shared" si="359"/>
        <v>0</v>
      </c>
      <c r="AQ3331">
        <f t="shared" si="360"/>
        <v>0</v>
      </c>
      <c r="AR3331">
        <f t="shared" si="361"/>
        <v>0</v>
      </c>
      <c r="AS3331" t="str">
        <f t="shared" si="362"/>
        <v/>
      </c>
      <c r="BO3331" t="str">
        <f t="shared" si="363"/>
        <v/>
      </c>
    </row>
    <row r="3332" spans="2:67" ht="160.5">
      <c r="B3332">
        <v>100360</v>
      </c>
      <c r="C3332" t="s">
        <v>7965</v>
      </c>
      <c r="D3332" t="s">
        <v>10513</v>
      </c>
      <c r="E3332" t="s">
        <v>10514</v>
      </c>
      <c r="F3332" t="s">
        <v>10626</v>
      </c>
      <c r="G3332" t="s">
        <v>10627</v>
      </c>
      <c r="H3332" t="s">
        <v>10628</v>
      </c>
      <c r="I3332" t="s">
        <v>1732</v>
      </c>
      <c r="J3332">
        <v>1901</v>
      </c>
      <c r="K3332" t="s">
        <v>12112</v>
      </c>
      <c r="L3332" t="s">
        <v>10519</v>
      </c>
      <c r="M3332" s="1" t="s">
        <v>12113</v>
      </c>
      <c r="N3332" s="8">
        <v>0</v>
      </c>
      <c r="O3332" s="8">
        <v>1</v>
      </c>
      <c r="P3332" s="8">
        <v>0</v>
      </c>
      <c r="Q3332" s="8">
        <v>0</v>
      </c>
      <c r="R3332" s="8" t="s">
        <v>12114</v>
      </c>
      <c r="S3332" s="8">
        <v>0</v>
      </c>
      <c r="T3332" s="8">
        <v>0</v>
      </c>
      <c r="U3332" s="8">
        <v>0</v>
      </c>
      <c r="V3332" s="8">
        <v>0</v>
      </c>
      <c r="W3332" s="8">
        <v>1</v>
      </c>
      <c r="X3332" s="8">
        <v>0</v>
      </c>
      <c r="Y3332" s="8">
        <v>0</v>
      </c>
      <c r="Z3332" s="8">
        <v>0</v>
      </c>
      <c r="AA3332" s="8" t="s">
        <v>12115</v>
      </c>
      <c r="AB3332" s="8" t="s">
        <v>12116</v>
      </c>
      <c r="AC3332" s="8">
        <v>1</v>
      </c>
      <c r="AD3332" s="8">
        <v>0</v>
      </c>
      <c r="AE3332" s="8">
        <v>0</v>
      </c>
      <c r="AF3332" s="8">
        <v>0</v>
      </c>
      <c r="AG3332" s="8">
        <v>0</v>
      </c>
      <c r="AH3332" s="8">
        <v>0</v>
      </c>
      <c r="AI3332" s="8">
        <v>0</v>
      </c>
      <c r="AJ3332" s="8" t="s">
        <v>12117</v>
      </c>
      <c r="AK3332" s="8">
        <v>0</v>
      </c>
      <c r="AM3332" s="8" t="str">
        <f t="shared" ref="AM3332:AM3395" si="364">IF(N3332&lt;&gt;"",
IF(OR(AO3332="",AP3332="",AQ3332="",AR3332=""),
"UNCODED",
IF(OR(AO3332&lt;&gt;N3332,AP3332&lt;&gt;O3332,AQ3332&lt;&gt;P3332,AR3332&lt;&gt;Q3332,SUM(AU3332:BA3332,BD3332:BJ3332)&gt;0),
"Recoded",
"Agreed")),"Blank")</f>
        <v>Agreed</v>
      </c>
      <c r="AN3332" s="8" t="s">
        <v>57</v>
      </c>
      <c r="AO3332">
        <f t="shared" ref="AO3332:AO3395" si="365">IF(N3332&lt;&gt;"",IF(OR(LOWER($AN3332)="y",LOWER($AN3332)="yes"),N3332,""),"")</f>
        <v>0</v>
      </c>
      <c r="AP3332">
        <f t="shared" ref="AP3332:AP3395" si="366">IF(O3332&lt;&gt;"",IF(OR(LOWER($AN3332)="y",LOWER($AN3332)="yes"),O3332,""),"")</f>
        <v>1</v>
      </c>
      <c r="AQ3332">
        <f t="shared" ref="AQ3332:AQ3395" si="367">IF(P3332&lt;&gt;"",IF(OR(LOWER($AN3332)="y",LOWER($AN3332)="yes"),P3332,""),"")</f>
        <v>0</v>
      </c>
      <c r="AR3332">
        <f t="shared" ref="AR3332:AR3395" si="368">IF(Q3332&lt;&gt;"",IF(OR(LOWER($AN3332)="y",LOWER($AN3332)="yes"),Q3332,""),"")</f>
        <v>0</v>
      </c>
      <c r="AS3332" t="str">
        <f t="shared" si="362"/>
        <v/>
      </c>
      <c r="BO3332" t="str">
        <f t="shared" si="363"/>
        <v/>
      </c>
    </row>
    <row r="3333" spans="2:67" ht="120">
      <c r="B3333">
        <v>100362</v>
      </c>
      <c r="C3333" t="s">
        <v>7965</v>
      </c>
      <c r="D3333" t="s">
        <v>10513</v>
      </c>
      <c r="E3333" t="s">
        <v>10514</v>
      </c>
      <c r="F3333" t="s">
        <v>10626</v>
      </c>
      <c r="G3333" t="s">
        <v>12118</v>
      </c>
      <c r="H3333" t="s">
        <v>10628</v>
      </c>
      <c r="I3333" t="s">
        <v>2041</v>
      </c>
      <c r="J3333">
        <v>1901</v>
      </c>
      <c r="K3333" t="s">
        <v>2697</v>
      </c>
      <c r="L3333" t="s">
        <v>10519</v>
      </c>
      <c r="M3333" s="1" t="s">
        <v>12119</v>
      </c>
      <c r="N3333" s="8">
        <v>1</v>
      </c>
      <c r="O3333" s="8">
        <v>0</v>
      </c>
      <c r="P3333" s="8">
        <v>0</v>
      </c>
      <c r="Q3333" s="8">
        <v>0</v>
      </c>
      <c r="R3333" s="8" t="s">
        <v>3214</v>
      </c>
      <c r="S3333" s="8">
        <v>0</v>
      </c>
      <c r="T3333" s="8">
        <v>1</v>
      </c>
      <c r="U3333" s="8">
        <v>0</v>
      </c>
      <c r="V3333" s="8">
        <v>0</v>
      </c>
      <c r="W3333" s="8">
        <v>0</v>
      </c>
      <c r="X3333" s="8">
        <v>0</v>
      </c>
      <c r="Y3333" s="8">
        <v>0</v>
      </c>
      <c r="Z3333" s="8">
        <v>0</v>
      </c>
      <c r="AA3333" s="8" t="s">
        <v>7974</v>
      </c>
      <c r="AB3333" s="8">
        <v>0</v>
      </c>
      <c r="AC3333" s="8">
        <v>1</v>
      </c>
      <c r="AD3333" s="8">
        <v>0</v>
      </c>
      <c r="AE3333" s="8">
        <v>0</v>
      </c>
      <c r="AF3333" s="8">
        <v>0</v>
      </c>
      <c r="AG3333" s="8">
        <v>0</v>
      </c>
      <c r="AH3333" s="8">
        <v>0</v>
      </c>
      <c r="AI3333" s="8">
        <v>0</v>
      </c>
      <c r="AJ3333" s="8" t="s">
        <v>7975</v>
      </c>
      <c r="AK3333" s="8">
        <v>0</v>
      </c>
      <c r="AM3333" s="8" t="str">
        <f t="shared" si="364"/>
        <v>Agreed</v>
      </c>
      <c r="AN3333" s="8" t="s">
        <v>57</v>
      </c>
      <c r="AO3333">
        <f t="shared" si="365"/>
        <v>1</v>
      </c>
      <c r="AP3333">
        <f t="shared" si="366"/>
        <v>0</v>
      </c>
      <c r="AQ3333">
        <f t="shared" si="367"/>
        <v>0</v>
      </c>
      <c r="AR3333">
        <f t="shared" si="368"/>
        <v>0</v>
      </c>
      <c r="AS3333" t="str">
        <f t="shared" ref="AS3333:AS3396" si="369">IF(AM3333="Recoded","Please supply a reasoning","")</f>
        <v/>
      </c>
      <c r="BO3333" t="str">
        <f t="shared" ref="BO3333:BO3396" si="370">IF(OR(AND(AO3333=0, SUM(AP3333:AR3333)&lt;&gt;0),AND(AO3333=1, SUM(AP3333:AR3333)=0)),"",1)</f>
        <v/>
      </c>
    </row>
    <row r="3334" spans="2:67" ht="175.5">
      <c r="B3334">
        <v>100363</v>
      </c>
      <c r="C3334" t="s">
        <v>7965</v>
      </c>
      <c r="D3334" t="s">
        <v>10513</v>
      </c>
      <c r="E3334" t="s">
        <v>10514</v>
      </c>
      <c r="F3334" t="s">
        <v>10626</v>
      </c>
      <c r="G3334" t="s">
        <v>12120</v>
      </c>
      <c r="H3334" t="s">
        <v>10628</v>
      </c>
      <c r="I3334" t="s">
        <v>2878</v>
      </c>
      <c r="J3334">
        <v>1901</v>
      </c>
      <c r="K3334" t="s">
        <v>11915</v>
      </c>
      <c r="L3334" t="s">
        <v>10519</v>
      </c>
      <c r="M3334" s="1" t="s">
        <v>12121</v>
      </c>
      <c r="N3334" s="8">
        <v>1</v>
      </c>
      <c r="O3334" s="8">
        <v>0</v>
      </c>
      <c r="P3334" s="8">
        <v>0</v>
      </c>
      <c r="Q3334" s="8">
        <v>0</v>
      </c>
      <c r="R3334" s="8" t="s">
        <v>3214</v>
      </c>
      <c r="S3334" s="8">
        <v>0</v>
      </c>
      <c r="T3334" s="8">
        <v>1</v>
      </c>
      <c r="U3334" s="8">
        <v>0</v>
      </c>
      <c r="V3334" s="8">
        <v>0</v>
      </c>
      <c r="W3334" s="8">
        <v>0</v>
      </c>
      <c r="X3334" s="8">
        <v>0</v>
      </c>
      <c r="Y3334" s="8">
        <v>0</v>
      </c>
      <c r="Z3334" s="8">
        <v>0</v>
      </c>
      <c r="AA3334" s="8" t="s">
        <v>7974</v>
      </c>
      <c r="AB3334" s="8">
        <v>0</v>
      </c>
      <c r="AC3334" s="8">
        <v>1</v>
      </c>
      <c r="AD3334" s="8">
        <v>0</v>
      </c>
      <c r="AE3334" s="8">
        <v>0</v>
      </c>
      <c r="AF3334" s="8">
        <v>0</v>
      </c>
      <c r="AG3334" s="8">
        <v>0</v>
      </c>
      <c r="AH3334" s="8">
        <v>0</v>
      </c>
      <c r="AI3334" s="8">
        <v>0</v>
      </c>
      <c r="AJ3334" s="8" t="s">
        <v>7975</v>
      </c>
      <c r="AK3334" s="8">
        <v>0</v>
      </c>
      <c r="AM3334" s="8" t="str">
        <f t="shared" si="364"/>
        <v>Agreed</v>
      </c>
      <c r="AN3334" s="8" t="s">
        <v>57</v>
      </c>
      <c r="AO3334">
        <f t="shared" si="365"/>
        <v>1</v>
      </c>
      <c r="AP3334">
        <f t="shared" si="366"/>
        <v>0</v>
      </c>
      <c r="AQ3334">
        <f t="shared" si="367"/>
        <v>0</v>
      </c>
      <c r="AR3334">
        <f t="shared" si="368"/>
        <v>0</v>
      </c>
      <c r="AS3334" t="str">
        <f t="shared" si="369"/>
        <v/>
      </c>
      <c r="BO3334" t="str">
        <f t="shared" si="370"/>
        <v/>
      </c>
    </row>
    <row r="3335" spans="2:67" ht="45">
      <c r="B3335">
        <v>100366</v>
      </c>
      <c r="C3335" t="s">
        <v>7965</v>
      </c>
      <c r="D3335" t="s">
        <v>10513</v>
      </c>
      <c r="E3335" t="s">
        <v>10514</v>
      </c>
      <c r="F3335" t="s">
        <v>10626</v>
      </c>
      <c r="G3335" t="s">
        <v>10656</v>
      </c>
      <c r="H3335" t="s">
        <v>10628</v>
      </c>
      <c r="I3335" t="s">
        <v>5420</v>
      </c>
      <c r="J3335">
        <v>1901</v>
      </c>
      <c r="K3335" t="s">
        <v>11912</v>
      </c>
      <c r="L3335" t="s">
        <v>10519</v>
      </c>
      <c r="M3335" s="1" t="s">
        <v>12122</v>
      </c>
      <c r="N3335" s="8">
        <v>1</v>
      </c>
      <c r="O3335" s="8">
        <v>0</v>
      </c>
      <c r="P3335" s="8">
        <v>0</v>
      </c>
      <c r="Q3335" s="8">
        <v>0</v>
      </c>
      <c r="R3335" s="8" t="s">
        <v>3214</v>
      </c>
      <c r="S3335" s="8">
        <v>0</v>
      </c>
      <c r="T3335" s="8">
        <v>1</v>
      </c>
      <c r="U3335" s="8">
        <v>0</v>
      </c>
      <c r="V3335" s="8">
        <v>0</v>
      </c>
      <c r="W3335" s="8">
        <v>0</v>
      </c>
      <c r="X3335" s="8">
        <v>0</v>
      </c>
      <c r="Y3335" s="8">
        <v>0</v>
      </c>
      <c r="Z3335" s="8">
        <v>0</v>
      </c>
      <c r="AA3335" s="8" t="s">
        <v>7974</v>
      </c>
      <c r="AB3335" s="8">
        <v>0</v>
      </c>
      <c r="AC3335" s="8">
        <v>1</v>
      </c>
      <c r="AD3335" s="8">
        <v>0</v>
      </c>
      <c r="AE3335" s="8">
        <v>0</v>
      </c>
      <c r="AF3335" s="8">
        <v>0</v>
      </c>
      <c r="AG3335" s="8">
        <v>0</v>
      </c>
      <c r="AH3335" s="8">
        <v>0</v>
      </c>
      <c r="AI3335" s="8">
        <v>0</v>
      </c>
      <c r="AJ3335" s="8" t="s">
        <v>7975</v>
      </c>
      <c r="AK3335" s="8">
        <v>0</v>
      </c>
      <c r="AM3335" s="8" t="str">
        <f t="shared" si="364"/>
        <v>Agreed</v>
      </c>
      <c r="AN3335" s="8" t="s">
        <v>57</v>
      </c>
      <c r="AO3335">
        <f t="shared" si="365"/>
        <v>1</v>
      </c>
      <c r="AP3335">
        <f t="shared" si="366"/>
        <v>0</v>
      </c>
      <c r="AQ3335">
        <f t="shared" si="367"/>
        <v>0</v>
      </c>
      <c r="AR3335">
        <f t="shared" si="368"/>
        <v>0</v>
      </c>
      <c r="AS3335" t="str">
        <f t="shared" si="369"/>
        <v/>
      </c>
      <c r="BO3335" t="str">
        <f t="shared" si="370"/>
        <v/>
      </c>
    </row>
    <row r="3336" spans="2:67" ht="90">
      <c r="B3336">
        <v>100367</v>
      </c>
      <c r="C3336" t="s">
        <v>7965</v>
      </c>
      <c r="D3336" t="s">
        <v>10513</v>
      </c>
      <c r="E3336" t="s">
        <v>10514</v>
      </c>
      <c r="F3336" t="s">
        <v>10626</v>
      </c>
      <c r="G3336" t="s">
        <v>10656</v>
      </c>
      <c r="H3336" t="s">
        <v>10628</v>
      </c>
      <c r="I3336" t="s">
        <v>5420</v>
      </c>
      <c r="J3336">
        <v>1901</v>
      </c>
      <c r="K3336" t="s">
        <v>11912</v>
      </c>
      <c r="L3336" t="s">
        <v>10519</v>
      </c>
      <c r="M3336" s="1" t="s">
        <v>12123</v>
      </c>
      <c r="N3336" s="8">
        <v>1</v>
      </c>
      <c r="O3336" s="8">
        <v>0</v>
      </c>
      <c r="P3336" s="8">
        <v>0</v>
      </c>
      <c r="Q3336" s="8">
        <v>0</v>
      </c>
      <c r="R3336" s="8" t="s">
        <v>3214</v>
      </c>
      <c r="S3336" s="8">
        <v>0</v>
      </c>
      <c r="T3336" s="8">
        <v>1</v>
      </c>
      <c r="U3336" s="8">
        <v>0</v>
      </c>
      <c r="V3336" s="8">
        <v>0</v>
      </c>
      <c r="W3336" s="8">
        <v>0</v>
      </c>
      <c r="X3336" s="8">
        <v>0</v>
      </c>
      <c r="Y3336" s="8">
        <v>0</v>
      </c>
      <c r="Z3336" s="8">
        <v>0</v>
      </c>
      <c r="AA3336" s="8" t="s">
        <v>7974</v>
      </c>
      <c r="AB3336" s="8">
        <v>0</v>
      </c>
      <c r="AC3336" s="8">
        <v>1</v>
      </c>
      <c r="AD3336" s="8">
        <v>0</v>
      </c>
      <c r="AE3336" s="8">
        <v>0</v>
      </c>
      <c r="AF3336" s="8">
        <v>0</v>
      </c>
      <c r="AG3336" s="8">
        <v>0</v>
      </c>
      <c r="AH3336" s="8">
        <v>0</v>
      </c>
      <c r="AI3336" s="8">
        <v>0</v>
      </c>
      <c r="AJ3336" s="8" t="s">
        <v>7975</v>
      </c>
      <c r="AK3336" s="8">
        <v>0</v>
      </c>
      <c r="AM3336" s="8" t="str">
        <f t="shared" si="364"/>
        <v>Agreed</v>
      </c>
      <c r="AN3336" s="8" t="s">
        <v>57</v>
      </c>
      <c r="AO3336">
        <f t="shared" si="365"/>
        <v>1</v>
      </c>
      <c r="AP3336">
        <f t="shared" si="366"/>
        <v>0</v>
      </c>
      <c r="AQ3336">
        <f t="shared" si="367"/>
        <v>0</v>
      </c>
      <c r="AR3336">
        <f t="shared" si="368"/>
        <v>0</v>
      </c>
      <c r="AS3336" t="str">
        <f t="shared" si="369"/>
        <v/>
      </c>
      <c r="BO3336" t="str">
        <f t="shared" si="370"/>
        <v/>
      </c>
    </row>
    <row r="3337" spans="2:67" ht="104.25">
      <c r="B3337">
        <v>100370</v>
      </c>
      <c r="C3337" t="s">
        <v>7965</v>
      </c>
      <c r="D3337" t="s">
        <v>10513</v>
      </c>
      <c r="E3337" t="s">
        <v>10514</v>
      </c>
      <c r="F3337" t="s">
        <v>10626</v>
      </c>
      <c r="G3337" t="s">
        <v>10664</v>
      </c>
      <c r="H3337" t="s">
        <v>10628</v>
      </c>
      <c r="I3337" t="s">
        <v>1882</v>
      </c>
      <c r="J3337">
        <v>1901</v>
      </c>
      <c r="K3337" t="s">
        <v>12124</v>
      </c>
      <c r="L3337" t="s">
        <v>10519</v>
      </c>
      <c r="M3337" s="1" t="s">
        <v>12125</v>
      </c>
      <c r="N3337" s="8">
        <v>0</v>
      </c>
      <c r="O3337" s="8">
        <v>0</v>
      </c>
      <c r="P3337" s="8">
        <v>0</v>
      </c>
      <c r="Q3337" s="8">
        <v>1</v>
      </c>
      <c r="R3337" s="8" t="s">
        <v>3192</v>
      </c>
      <c r="S3337" s="8">
        <v>0</v>
      </c>
      <c r="T3337" s="8">
        <v>1</v>
      </c>
      <c r="U3337" s="8">
        <v>0</v>
      </c>
      <c r="V3337" s="8">
        <v>0</v>
      </c>
      <c r="W3337" s="8">
        <v>0</v>
      </c>
      <c r="X3337" s="8">
        <v>0</v>
      </c>
      <c r="Y3337" s="8">
        <v>0</v>
      </c>
      <c r="Z3337" s="8">
        <v>0</v>
      </c>
      <c r="AA3337" s="8" t="s">
        <v>8788</v>
      </c>
      <c r="AB3337" s="8">
        <v>0</v>
      </c>
      <c r="AC3337" s="8">
        <v>0</v>
      </c>
      <c r="AD3337" s="8">
        <v>0</v>
      </c>
      <c r="AE3337" s="8">
        <v>0</v>
      </c>
      <c r="AF3337" s="8">
        <v>0</v>
      </c>
      <c r="AG3337" s="8">
        <v>0</v>
      </c>
      <c r="AH3337" s="8">
        <v>0</v>
      </c>
      <c r="AI3337" s="8">
        <v>1</v>
      </c>
      <c r="AJ3337" s="8" t="s">
        <v>12126</v>
      </c>
      <c r="AK3337" s="8">
        <v>0</v>
      </c>
      <c r="AM3337" s="8" t="str">
        <f t="shared" si="364"/>
        <v>Agreed</v>
      </c>
      <c r="AN3337" s="8" t="s">
        <v>57</v>
      </c>
      <c r="AO3337">
        <f t="shared" si="365"/>
        <v>0</v>
      </c>
      <c r="AP3337">
        <f t="shared" si="366"/>
        <v>0</v>
      </c>
      <c r="AQ3337">
        <f t="shared" si="367"/>
        <v>0</v>
      </c>
      <c r="AR3337">
        <f t="shared" si="368"/>
        <v>1</v>
      </c>
      <c r="AS3337" t="str">
        <f t="shared" si="369"/>
        <v/>
      </c>
      <c r="BO3337" t="str">
        <f t="shared" si="370"/>
        <v/>
      </c>
    </row>
    <row r="3338" spans="2:67" ht="360">
      <c r="B3338">
        <v>100379</v>
      </c>
      <c r="C3338" t="s">
        <v>7965</v>
      </c>
      <c r="D3338" t="s">
        <v>10513</v>
      </c>
      <c r="E3338" t="s">
        <v>10514</v>
      </c>
      <c r="F3338" t="s">
        <v>10926</v>
      </c>
      <c r="G3338" t="s">
        <v>10927</v>
      </c>
      <c r="H3338" t="s">
        <v>10928</v>
      </c>
      <c r="I3338" t="s">
        <v>3543</v>
      </c>
      <c r="J3338">
        <v>1895</v>
      </c>
      <c r="K3338" t="s">
        <v>12127</v>
      </c>
      <c r="L3338" t="s">
        <v>10519</v>
      </c>
      <c r="M3338" s="51" t="s">
        <v>12128</v>
      </c>
      <c r="N3338" s="8">
        <v>0</v>
      </c>
      <c r="O3338" s="8">
        <v>0</v>
      </c>
      <c r="P3338" s="8">
        <v>0</v>
      </c>
      <c r="Q3338" s="8">
        <v>1</v>
      </c>
      <c r="R3338" s="8" t="s">
        <v>12129</v>
      </c>
      <c r="S3338" s="8">
        <v>0</v>
      </c>
      <c r="T3338" s="8">
        <v>1</v>
      </c>
      <c r="U3338" s="8">
        <v>0</v>
      </c>
      <c r="V3338" s="8">
        <v>0</v>
      </c>
      <c r="W3338" s="8">
        <v>0</v>
      </c>
      <c r="X3338" s="8">
        <v>0</v>
      </c>
      <c r="Y3338" s="8">
        <v>0</v>
      </c>
      <c r="Z3338" s="8">
        <v>0</v>
      </c>
      <c r="AA3338" s="8" t="s">
        <v>8788</v>
      </c>
      <c r="AB3338" s="8">
        <v>0</v>
      </c>
      <c r="AC3338" s="8">
        <v>0</v>
      </c>
      <c r="AD3338" s="8">
        <v>1</v>
      </c>
      <c r="AE3338" s="8">
        <v>0</v>
      </c>
      <c r="AF3338" s="8">
        <v>0</v>
      </c>
      <c r="AG3338" s="8">
        <v>0</v>
      </c>
      <c r="AH3338" s="8">
        <v>0</v>
      </c>
      <c r="AI3338" s="8">
        <v>0</v>
      </c>
      <c r="AJ3338" s="8" t="s">
        <v>12130</v>
      </c>
      <c r="AK3338" s="8" t="s">
        <v>12131</v>
      </c>
      <c r="AM3338" s="8" t="str">
        <f t="shared" si="364"/>
        <v>Agreed</v>
      </c>
      <c r="AN3338" s="8" t="s">
        <v>57</v>
      </c>
      <c r="AO3338">
        <f t="shared" si="365"/>
        <v>0</v>
      </c>
      <c r="AP3338">
        <f t="shared" si="366"/>
        <v>0</v>
      </c>
      <c r="AQ3338">
        <f t="shared" si="367"/>
        <v>0</v>
      </c>
      <c r="AR3338">
        <f t="shared" si="368"/>
        <v>1</v>
      </c>
      <c r="AS3338" t="str">
        <f t="shared" si="369"/>
        <v/>
      </c>
      <c r="BO3338" t="str">
        <f t="shared" si="370"/>
        <v/>
      </c>
    </row>
    <row r="3339" spans="2:67" ht="89.25">
      <c r="B3339">
        <v>100381</v>
      </c>
      <c r="C3339" t="s">
        <v>7965</v>
      </c>
      <c r="D3339" t="s">
        <v>10513</v>
      </c>
      <c r="E3339" t="s">
        <v>10514</v>
      </c>
      <c r="F3339" t="s">
        <v>11710</v>
      </c>
      <c r="G3339" t="s">
        <v>11711</v>
      </c>
      <c r="H3339" t="s">
        <v>10973</v>
      </c>
      <c r="I3339" t="s">
        <v>4832</v>
      </c>
      <c r="J3339">
        <v>1942</v>
      </c>
      <c r="K3339" t="s">
        <v>12132</v>
      </c>
      <c r="L3339" t="s">
        <v>10519</v>
      </c>
      <c r="M3339" s="1" t="s">
        <v>12133</v>
      </c>
      <c r="N3339" s="8">
        <v>0</v>
      </c>
      <c r="O3339" s="8">
        <v>1</v>
      </c>
      <c r="P3339" s="8">
        <v>0</v>
      </c>
      <c r="Q3339" s="8">
        <v>0</v>
      </c>
      <c r="R3339" s="8" t="s">
        <v>10610</v>
      </c>
      <c r="S3339" s="8">
        <v>0</v>
      </c>
      <c r="T3339" s="8">
        <v>1</v>
      </c>
      <c r="U3339" s="8">
        <v>0</v>
      </c>
      <c r="V3339" s="8">
        <v>0</v>
      </c>
      <c r="W3339" s="8">
        <v>0</v>
      </c>
      <c r="X3339" s="8">
        <v>0</v>
      </c>
      <c r="Y3339" s="8">
        <v>0</v>
      </c>
      <c r="Z3339" s="8">
        <v>0</v>
      </c>
      <c r="AA3339" s="8" t="s">
        <v>12134</v>
      </c>
      <c r="AB3339" s="8">
        <v>0</v>
      </c>
      <c r="AC3339" s="8">
        <v>1</v>
      </c>
      <c r="AD3339" s="8">
        <v>0</v>
      </c>
      <c r="AE3339" s="8">
        <v>0</v>
      </c>
      <c r="AF3339" s="8">
        <v>0</v>
      </c>
      <c r="AG3339" s="8">
        <v>0</v>
      </c>
      <c r="AH3339" s="8">
        <v>0</v>
      </c>
      <c r="AI3339" s="8">
        <v>0</v>
      </c>
      <c r="AJ3339" s="8" t="s">
        <v>12135</v>
      </c>
      <c r="AK3339" s="8">
        <v>0</v>
      </c>
      <c r="AM3339" s="8" t="str">
        <f t="shared" si="364"/>
        <v>Agreed</v>
      </c>
      <c r="AN3339" s="8" t="s">
        <v>57</v>
      </c>
      <c r="AO3339">
        <f t="shared" si="365"/>
        <v>0</v>
      </c>
      <c r="AP3339">
        <f t="shared" si="366"/>
        <v>1</v>
      </c>
      <c r="AQ3339">
        <f t="shared" si="367"/>
        <v>0</v>
      </c>
      <c r="AR3339">
        <f t="shared" si="368"/>
        <v>0</v>
      </c>
      <c r="AS3339" t="str">
        <f t="shared" si="369"/>
        <v/>
      </c>
      <c r="BO3339" t="str">
        <f t="shared" si="370"/>
        <v/>
      </c>
    </row>
    <row r="3340" spans="2:67" ht="60">
      <c r="B3340">
        <v>100386</v>
      </c>
      <c r="C3340" t="s">
        <v>7965</v>
      </c>
      <c r="D3340" t="s">
        <v>10513</v>
      </c>
      <c r="E3340" t="s">
        <v>10514</v>
      </c>
      <c r="F3340" t="s">
        <v>10979</v>
      </c>
      <c r="G3340" t="s">
        <v>12136</v>
      </c>
      <c r="H3340" t="s">
        <v>10628</v>
      </c>
      <c r="I3340" t="s">
        <v>2692</v>
      </c>
      <c r="J3340">
        <v>1901</v>
      </c>
      <c r="K3340" t="s">
        <v>12137</v>
      </c>
      <c r="L3340" t="s">
        <v>10519</v>
      </c>
      <c r="M3340" s="1" t="s">
        <v>12138</v>
      </c>
      <c r="N3340" s="8">
        <v>1</v>
      </c>
      <c r="O3340" s="8">
        <v>0</v>
      </c>
      <c r="P3340" s="8">
        <v>0</v>
      </c>
      <c r="Q3340" s="8">
        <v>0</v>
      </c>
      <c r="R3340" s="8" t="s">
        <v>3214</v>
      </c>
      <c r="S3340" s="8">
        <v>0</v>
      </c>
      <c r="T3340" s="8">
        <v>1</v>
      </c>
      <c r="U3340" s="8">
        <v>0</v>
      </c>
      <c r="V3340" s="8">
        <v>0</v>
      </c>
      <c r="W3340" s="8">
        <v>0</v>
      </c>
      <c r="X3340" s="8">
        <v>0</v>
      </c>
      <c r="Y3340" s="8">
        <v>0</v>
      </c>
      <c r="Z3340" s="8">
        <v>0</v>
      </c>
      <c r="AA3340" s="8" t="s">
        <v>7974</v>
      </c>
      <c r="AB3340" s="8">
        <v>0</v>
      </c>
      <c r="AC3340" s="8">
        <v>1</v>
      </c>
      <c r="AD3340" s="8">
        <v>0</v>
      </c>
      <c r="AE3340" s="8">
        <v>0</v>
      </c>
      <c r="AF3340" s="8">
        <v>0</v>
      </c>
      <c r="AG3340" s="8">
        <v>0</v>
      </c>
      <c r="AH3340" s="8">
        <v>0</v>
      </c>
      <c r="AI3340" s="8">
        <v>0</v>
      </c>
      <c r="AJ3340" s="8" t="s">
        <v>7975</v>
      </c>
      <c r="AK3340" s="8">
        <v>0</v>
      </c>
      <c r="AM3340" s="8" t="str">
        <f t="shared" si="364"/>
        <v>Agreed</v>
      </c>
      <c r="AN3340" s="8" t="s">
        <v>57</v>
      </c>
      <c r="AO3340">
        <f t="shared" si="365"/>
        <v>1</v>
      </c>
      <c r="AP3340">
        <f t="shared" si="366"/>
        <v>0</v>
      </c>
      <c r="AQ3340">
        <f t="shared" si="367"/>
        <v>0</v>
      </c>
      <c r="AR3340">
        <f t="shared" si="368"/>
        <v>0</v>
      </c>
      <c r="AS3340" t="str">
        <f t="shared" si="369"/>
        <v/>
      </c>
      <c r="BO3340" t="str">
        <f t="shared" si="370"/>
        <v/>
      </c>
    </row>
    <row r="3341" spans="2:67" ht="45">
      <c r="B3341">
        <v>100387</v>
      </c>
      <c r="C3341" t="s">
        <v>7965</v>
      </c>
      <c r="D3341" t="s">
        <v>10513</v>
      </c>
      <c r="E3341" t="s">
        <v>10514</v>
      </c>
      <c r="F3341" t="s">
        <v>10979</v>
      </c>
      <c r="G3341" t="s">
        <v>12139</v>
      </c>
      <c r="H3341" t="s">
        <v>10628</v>
      </c>
      <c r="I3341" t="s">
        <v>2779</v>
      </c>
      <c r="J3341">
        <v>1901</v>
      </c>
      <c r="K3341" t="s">
        <v>12140</v>
      </c>
      <c r="L3341" t="s">
        <v>10519</v>
      </c>
      <c r="M3341" s="1" t="s">
        <v>12141</v>
      </c>
      <c r="N3341" s="8">
        <v>1</v>
      </c>
      <c r="O3341" s="8">
        <v>0</v>
      </c>
      <c r="P3341" s="8">
        <v>0</v>
      </c>
      <c r="Q3341" s="8">
        <v>0</v>
      </c>
      <c r="R3341" s="8" t="s">
        <v>3214</v>
      </c>
      <c r="S3341" s="8">
        <v>0</v>
      </c>
      <c r="T3341" s="8">
        <v>1</v>
      </c>
      <c r="U3341" s="8">
        <v>0</v>
      </c>
      <c r="V3341" s="8">
        <v>0</v>
      </c>
      <c r="W3341" s="8">
        <v>0</v>
      </c>
      <c r="X3341" s="8">
        <v>0</v>
      </c>
      <c r="Y3341" s="8">
        <v>0</v>
      </c>
      <c r="Z3341" s="8">
        <v>0</v>
      </c>
      <c r="AA3341" s="8" t="s">
        <v>7974</v>
      </c>
      <c r="AB3341" s="8">
        <v>0</v>
      </c>
      <c r="AC3341" s="8">
        <v>1</v>
      </c>
      <c r="AD3341" s="8">
        <v>0</v>
      </c>
      <c r="AE3341" s="8">
        <v>0</v>
      </c>
      <c r="AF3341" s="8">
        <v>0</v>
      </c>
      <c r="AG3341" s="8">
        <v>0</v>
      </c>
      <c r="AH3341" s="8">
        <v>0</v>
      </c>
      <c r="AI3341" s="8">
        <v>0</v>
      </c>
      <c r="AJ3341" s="8" t="s">
        <v>7975</v>
      </c>
      <c r="AK3341" s="8">
        <v>0</v>
      </c>
      <c r="AL3341" s="8" t="s">
        <v>12142</v>
      </c>
      <c r="AM3341" s="8" t="str">
        <f t="shared" si="364"/>
        <v>Agreed</v>
      </c>
      <c r="AN3341" s="8" t="s">
        <v>57</v>
      </c>
      <c r="AO3341">
        <f t="shared" si="365"/>
        <v>1</v>
      </c>
      <c r="AP3341">
        <f t="shared" si="366"/>
        <v>0</v>
      </c>
      <c r="AQ3341">
        <f t="shared" si="367"/>
        <v>0</v>
      </c>
      <c r="AR3341">
        <f t="shared" si="368"/>
        <v>0</v>
      </c>
      <c r="AS3341" t="str">
        <f t="shared" si="369"/>
        <v/>
      </c>
      <c r="BO3341" t="str">
        <f t="shared" si="370"/>
        <v/>
      </c>
    </row>
    <row r="3342" spans="2:67" ht="45">
      <c r="B3342">
        <v>100388</v>
      </c>
      <c r="C3342" t="s">
        <v>7965</v>
      </c>
      <c r="D3342" t="s">
        <v>10513</v>
      </c>
      <c r="E3342" t="s">
        <v>10514</v>
      </c>
      <c r="F3342" t="s">
        <v>10979</v>
      </c>
      <c r="G3342" t="s">
        <v>12139</v>
      </c>
      <c r="H3342" t="s">
        <v>10628</v>
      </c>
      <c r="I3342" t="s">
        <v>2779</v>
      </c>
      <c r="J3342">
        <v>1901</v>
      </c>
      <c r="K3342" t="s">
        <v>12140</v>
      </c>
      <c r="L3342" t="s">
        <v>10519</v>
      </c>
      <c r="M3342" s="1" t="s">
        <v>12143</v>
      </c>
      <c r="N3342" s="8">
        <v>1</v>
      </c>
      <c r="O3342" s="8">
        <v>0</v>
      </c>
      <c r="P3342" s="8">
        <v>0</v>
      </c>
      <c r="Q3342" s="8">
        <v>0</v>
      </c>
      <c r="R3342" s="8" t="s">
        <v>3214</v>
      </c>
      <c r="S3342" s="8">
        <v>0</v>
      </c>
      <c r="T3342" s="8">
        <v>1</v>
      </c>
      <c r="U3342" s="8">
        <v>0</v>
      </c>
      <c r="V3342" s="8">
        <v>0</v>
      </c>
      <c r="W3342" s="8">
        <v>0</v>
      </c>
      <c r="X3342" s="8">
        <v>0</v>
      </c>
      <c r="Y3342" s="8">
        <v>0</v>
      </c>
      <c r="Z3342" s="8">
        <v>0</v>
      </c>
      <c r="AA3342" s="8" t="s">
        <v>7974</v>
      </c>
      <c r="AB3342" s="8">
        <v>0</v>
      </c>
      <c r="AC3342" s="8">
        <v>1</v>
      </c>
      <c r="AD3342" s="8">
        <v>0</v>
      </c>
      <c r="AE3342" s="8">
        <v>0</v>
      </c>
      <c r="AF3342" s="8">
        <v>0</v>
      </c>
      <c r="AG3342" s="8">
        <v>0</v>
      </c>
      <c r="AH3342" s="8">
        <v>0</v>
      </c>
      <c r="AI3342" s="8">
        <v>0</v>
      </c>
      <c r="AJ3342" s="8" t="s">
        <v>7975</v>
      </c>
      <c r="AK3342" s="8">
        <v>0</v>
      </c>
      <c r="AM3342" s="8" t="str">
        <f t="shared" si="364"/>
        <v>Agreed</v>
      </c>
      <c r="AN3342" s="8" t="s">
        <v>57</v>
      </c>
      <c r="AO3342">
        <f t="shared" si="365"/>
        <v>1</v>
      </c>
      <c r="AP3342">
        <f t="shared" si="366"/>
        <v>0</v>
      </c>
      <c r="AQ3342">
        <f t="shared" si="367"/>
        <v>0</v>
      </c>
      <c r="AR3342">
        <f t="shared" si="368"/>
        <v>0</v>
      </c>
      <c r="AS3342" t="str">
        <f t="shared" si="369"/>
        <v/>
      </c>
      <c r="BO3342" t="str">
        <f t="shared" si="370"/>
        <v/>
      </c>
    </row>
    <row r="3343" spans="2:67" ht="60">
      <c r="B3343">
        <v>100389</v>
      </c>
      <c r="C3343" t="s">
        <v>7965</v>
      </c>
      <c r="D3343" t="s">
        <v>10513</v>
      </c>
      <c r="E3343" t="s">
        <v>10514</v>
      </c>
      <c r="F3343" t="s">
        <v>10979</v>
      </c>
      <c r="G3343" t="s">
        <v>12139</v>
      </c>
      <c r="H3343" t="s">
        <v>10628</v>
      </c>
      <c r="I3343" t="s">
        <v>2779</v>
      </c>
      <c r="J3343">
        <v>1901</v>
      </c>
      <c r="K3343" t="s">
        <v>12140</v>
      </c>
      <c r="L3343" t="s">
        <v>10519</v>
      </c>
      <c r="M3343" s="1" t="s">
        <v>12144</v>
      </c>
      <c r="N3343" s="8">
        <v>1</v>
      </c>
      <c r="O3343" s="8">
        <v>0</v>
      </c>
      <c r="P3343" s="8">
        <v>0</v>
      </c>
      <c r="Q3343" s="8">
        <v>0</v>
      </c>
      <c r="R3343" s="8" t="s">
        <v>3214</v>
      </c>
      <c r="S3343" s="8">
        <v>0</v>
      </c>
      <c r="T3343" s="8">
        <v>1</v>
      </c>
      <c r="U3343" s="8">
        <v>0</v>
      </c>
      <c r="V3343" s="8">
        <v>0</v>
      </c>
      <c r="W3343" s="8">
        <v>0</v>
      </c>
      <c r="X3343" s="8">
        <v>0</v>
      </c>
      <c r="Y3343" s="8">
        <v>0</v>
      </c>
      <c r="Z3343" s="8">
        <v>0</v>
      </c>
      <c r="AA3343" s="8" t="s">
        <v>7974</v>
      </c>
      <c r="AB3343" s="8">
        <v>0</v>
      </c>
      <c r="AC3343" s="8">
        <v>1</v>
      </c>
      <c r="AD3343" s="8">
        <v>0</v>
      </c>
      <c r="AE3343" s="8">
        <v>0</v>
      </c>
      <c r="AF3343" s="8">
        <v>0</v>
      </c>
      <c r="AG3343" s="8">
        <v>0</v>
      </c>
      <c r="AH3343" s="8">
        <v>0</v>
      </c>
      <c r="AI3343" s="8">
        <v>0</v>
      </c>
      <c r="AJ3343" s="8" t="s">
        <v>7975</v>
      </c>
      <c r="AK3343" s="8">
        <v>0</v>
      </c>
      <c r="AM3343" s="8" t="str">
        <f t="shared" si="364"/>
        <v>Agreed</v>
      </c>
      <c r="AN3343" s="8" t="s">
        <v>57</v>
      </c>
      <c r="AO3343">
        <f t="shared" si="365"/>
        <v>1</v>
      </c>
      <c r="AP3343">
        <f t="shared" si="366"/>
        <v>0</v>
      </c>
      <c r="AQ3343">
        <f t="shared" si="367"/>
        <v>0</v>
      </c>
      <c r="AR3343">
        <f t="shared" si="368"/>
        <v>0</v>
      </c>
      <c r="AS3343" t="str">
        <f t="shared" si="369"/>
        <v/>
      </c>
      <c r="BO3343" t="str">
        <f t="shared" si="370"/>
        <v/>
      </c>
    </row>
    <row r="3344" spans="2:67" ht="45">
      <c r="B3344">
        <v>100394</v>
      </c>
      <c r="C3344" t="s">
        <v>7965</v>
      </c>
      <c r="D3344" t="s">
        <v>10513</v>
      </c>
      <c r="E3344" t="s">
        <v>10514</v>
      </c>
      <c r="F3344" t="s">
        <v>10979</v>
      </c>
      <c r="G3344" t="s">
        <v>4339</v>
      </c>
      <c r="H3344" t="s">
        <v>10628</v>
      </c>
      <c r="I3344" t="s">
        <v>12145</v>
      </c>
      <c r="J3344">
        <v>1901</v>
      </c>
      <c r="K3344" t="s">
        <v>11887</v>
      </c>
      <c r="L3344" t="s">
        <v>10519</v>
      </c>
      <c r="M3344" s="1" t="s">
        <v>12146</v>
      </c>
      <c r="N3344" s="8">
        <v>1</v>
      </c>
      <c r="O3344" s="8">
        <v>0</v>
      </c>
      <c r="P3344" s="8">
        <v>0</v>
      </c>
      <c r="Q3344" s="8">
        <v>0</v>
      </c>
      <c r="R3344" s="8" t="s">
        <v>3214</v>
      </c>
      <c r="S3344" s="8">
        <v>0</v>
      </c>
      <c r="T3344" s="8">
        <v>1</v>
      </c>
      <c r="U3344" s="8">
        <v>0</v>
      </c>
      <c r="V3344" s="8">
        <v>0</v>
      </c>
      <c r="W3344" s="8">
        <v>0</v>
      </c>
      <c r="X3344" s="8">
        <v>0</v>
      </c>
      <c r="Y3344" s="8">
        <v>0</v>
      </c>
      <c r="Z3344" s="8">
        <v>0</v>
      </c>
      <c r="AA3344" s="8" t="s">
        <v>7974</v>
      </c>
      <c r="AB3344" s="8">
        <v>0</v>
      </c>
      <c r="AC3344" s="8">
        <v>1</v>
      </c>
      <c r="AD3344" s="8">
        <v>0</v>
      </c>
      <c r="AE3344" s="8">
        <v>0</v>
      </c>
      <c r="AF3344" s="8">
        <v>0</v>
      </c>
      <c r="AG3344" s="8">
        <v>0</v>
      </c>
      <c r="AH3344" s="8">
        <v>0</v>
      </c>
      <c r="AI3344" s="8">
        <v>0</v>
      </c>
      <c r="AJ3344" s="8" t="s">
        <v>7975</v>
      </c>
      <c r="AK3344" s="8">
        <v>0</v>
      </c>
      <c r="AL3344" s="8" t="s">
        <v>12142</v>
      </c>
      <c r="AM3344" s="8" t="str">
        <f t="shared" si="364"/>
        <v>Agreed</v>
      </c>
      <c r="AN3344" s="8" t="s">
        <v>57</v>
      </c>
      <c r="AO3344">
        <f t="shared" si="365"/>
        <v>1</v>
      </c>
      <c r="AP3344">
        <f t="shared" si="366"/>
        <v>0</v>
      </c>
      <c r="AQ3344">
        <f t="shared" si="367"/>
        <v>0</v>
      </c>
      <c r="AR3344">
        <f t="shared" si="368"/>
        <v>0</v>
      </c>
      <c r="AS3344" t="str">
        <f t="shared" si="369"/>
        <v/>
      </c>
      <c r="BO3344" t="str">
        <f t="shared" si="370"/>
        <v/>
      </c>
    </row>
    <row r="3345" spans="2:67" ht="45">
      <c r="B3345">
        <v>100395</v>
      </c>
      <c r="C3345" t="s">
        <v>7965</v>
      </c>
      <c r="D3345" t="s">
        <v>10513</v>
      </c>
      <c r="E3345" t="s">
        <v>10514</v>
      </c>
      <c r="F3345" t="s">
        <v>10979</v>
      </c>
      <c r="G3345" t="s">
        <v>4339</v>
      </c>
      <c r="H3345" t="s">
        <v>10628</v>
      </c>
      <c r="I3345" t="s">
        <v>12145</v>
      </c>
      <c r="J3345">
        <v>1901</v>
      </c>
      <c r="K3345" t="s">
        <v>11887</v>
      </c>
      <c r="L3345" t="s">
        <v>10519</v>
      </c>
      <c r="M3345" s="1" t="s">
        <v>12147</v>
      </c>
      <c r="N3345" s="8">
        <v>1</v>
      </c>
      <c r="O3345" s="8">
        <v>0</v>
      </c>
      <c r="P3345" s="8">
        <v>0</v>
      </c>
      <c r="Q3345" s="8">
        <v>0</v>
      </c>
      <c r="R3345" s="8" t="s">
        <v>3214</v>
      </c>
      <c r="S3345" s="8">
        <v>0</v>
      </c>
      <c r="T3345" s="8">
        <v>1</v>
      </c>
      <c r="U3345" s="8">
        <v>0</v>
      </c>
      <c r="V3345" s="8">
        <v>0</v>
      </c>
      <c r="W3345" s="8">
        <v>0</v>
      </c>
      <c r="X3345" s="8">
        <v>0</v>
      </c>
      <c r="Y3345" s="8">
        <v>0</v>
      </c>
      <c r="Z3345" s="8">
        <v>0</v>
      </c>
      <c r="AA3345" s="8" t="s">
        <v>7974</v>
      </c>
      <c r="AB3345" s="8">
        <v>0</v>
      </c>
      <c r="AC3345" s="8">
        <v>1</v>
      </c>
      <c r="AD3345" s="8">
        <v>0</v>
      </c>
      <c r="AE3345" s="8">
        <v>0</v>
      </c>
      <c r="AF3345" s="8">
        <v>0</v>
      </c>
      <c r="AG3345" s="8">
        <v>0</v>
      </c>
      <c r="AH3345" s="8">
        <v>0</v>
      </c>
      <c r="AI3345" s="8">
        <v>0</v>
      </c>
      <c r="AJ3345" s="8" t="s">
        <v>7975</v>
      </c>
      <c r="AK3345" s="8">
        <v>0</v>
      </c>
      <c r="AM3345" s="8" t="str">
        <f t="shared" si="364"/>
        <v>Agreed</v>
      </c>
      <c r="AN3345" s="8" t="s">
        <v>57</v>
      </c>
      <c r="AO3345">
        <f t="shared" si="365"/>
        <v>1</v>
      </c>
      <c r="AP3345">
        <f t="shared" si="366"/>
        <v>0</v>
      </c>
      <c r="AQ3345">
        <f t="shared" si="367"/>
        <v>0</v>
      </c>
      <c r="AR3345">
        <f t="shared" si="368"/>
        <v>0</v>
      </c>
      <c r="AS3345" t="str">
        <f t="shared" si="369"/>
        <v/>
      </c>
      <c r="BO3345" t="str">
        <f t="shared" si="370"/>
        <v/>
      </c>
    </row>
    <row r="3346" spans="2:67" ht="45">
      <c r="B3346">
        <v>100397</v>
      </c>
      <c r="C3346" t="s">
        <v>7965</v>
      </c>
      <c r="D3346" t="s">
        <v>10513</v>
      </c>
      <c r="E3346" t="s">
        <v>10514</v>
      </c>
      <c r="F3346" t="s">
        <v>10979</v>
      </c>
      <c r="G3346" t="s">
        <v>12148</v>
      </c>
      <c r="H3346" t="s">
        <v>10628</v>
      </c>
      <c r="I3346" t="s">
        <v>5657</v>
      </c>
      <c r="J3346">
        <v>1901</v>
      </c>
      <c r="K3346" t="s">
        <v>12149</v>
      </c>
      <c r="L3346" t="s">
        <v>10519</v>
      </c>
      <c r="M3346" s="1" t="s">
        <v>12150</v>
      </c>
      <c r="N3346" s="8">
        <v>1</v>
      </c>
      <c r="O3346" s="8">
        <v>0</v>
      </c>
      <c r="P3346" s="8">
        <v>0</v>
      </c>
      <c r="Q3346" s="8">
        <v>0</v>
      </c>
      <c r="R3346" s="8" t="s">
        <v>3214</v>
      </c>
      <c r="S3346" s="8">
        <v>0</v>
      </c>
      <c r="T3346" s="8">
        <v>1</v>
      </c>
      <c r="U3346" s="8">
        <v>0</v>
      </c>
      <c r="V3346" s="8">
        <v>0</v>
      </c>
      <c r="W3346" s="8">
        <v>0</v>
      </c>
      <c r="X3346" s="8">
        <v>0</v>
      </c>
      <c r="Y3346" s="8">
        <v>0</v>
      </c>
      <c r="Z3346" s="8">
        <v>0</v>
      </c>
      <c r="AA3346" s="8" t="s">
        <v>7974</v>
      </c>
      <c r="AB3346" s="8">
        <v>0</v>
      </c>
      <c r="AC3346" s="8">
        <v>1</v>
      </c>
      <c r="AD3346" s="8">
        <v>0</v>
      </c>
      <c r="AE3346" s="8">
        <v>0</v>
      </c>
      <c r="AF3346" s="8">
        <v>0</v>
      </c>
      <c r="AG3346" s="8">
        <v>0</v>
      </c>
      <c r="AH3346" s="8">
        <v>0</v>
      </c>
      <c r="AI3346" s="8">
        <v>0</v>
      </c>
      <c r="AJ3346" s="8" t="s">
        <v>7975</v>
      </c>
      <c r="AK3346" s="8">
        <v>0</v>
      </c>
      <c r="AL3346" s="8" t="s">
        <v>12142</v>
      </c>
      <c r="AM3346" s="8" t="str">
        <f t="shared" si="364"/>
        <v>Agreed</v>
      </c>
      <c r="AN3346" s="8" t="s">
        <v>57</v>
      </c>
      <c r="AO3346">
        <f t="shared" si="365"/>
        <v>1</v>
      </c>
      <c r="AP3346">
        <f t="shared" si="366"/>
        <v>0</v>
      </c>
      <c r="AQ3346">
        <f t="shared" si="367"/>
        <v>0</v>
      </c>
      <c r="AR3346">
        <f t="shared" si="368"/>
        <v>0</v>
      </c>
      <c r="AS3346" t="str">
        <f t="shared" si="369"/>
        <v/>
      </c>
      <c r="BO3346" t="str">
        <f t="shared" si="370"/>
        <v/>
      </c>
    </row>
    <row r="3347" spans="2:67" ht="75">
      <c r="B3347">
        <v>100398</v>
      </c>
      <c r="C3347" t="s">
        <v>7965</v>
      </c>
      <c r="D3347" t="s">
        <v>10513</v>
      </c>
      <c r="E3347" t="s">
        <v>10514</v>
      </c>
      <c r="F3347" t="s">
        <v>10979</v>
      </c>
      <c r="G3347" t="s">
        <v>12148</v>
      </c>
      <c r="H3347" t="s">
        <v>10628</v>
      </c>
      <c r="I3347" t="s">
        <v>5657</v>
      </c>
      <c r="J3347">
        <v>1901</v>
      </c>
      <c r="K3347" t="s">
        <v>12149</v>
      </c>
      <c r="L3347" t="s">
        <v>10519</v>
      </c>
      <c r="M3347" s="1" t="s">
        <v>12151</v>
      </c>
      <c r="N3347" s="8">
        <v>1</v>
      </c>
      <c r="O3347" s="8">
        <v>0</v>
      </c>
      <c r="P3347" s="8">
        <v>0</v>
      </c>
      <c r="Q3347" s="8">
        <v>0</v>
      </c>
      <c r="R3347" s="8" t="s">
        <v>3214</v>
      </c>
      <c r="S3347" s="8">
        <v>0</v>
      </c>
      <c r="T3347" s="8">
        <v>1</v>
      </c>
      <c r="U3347" s="8">
        <v>0</v>
      </c>
      <c r="V3347" s="8">
        <v>0</v>
      </c>
      <c r="W3347" s="8">
        <v>0</v>
      </c>
      <c r="X3347" s="8">
        <v>0</v>
      </c>
      <c r="Y3347" s="8">
        <v>0</v>
      </c>
      <c r="Z3347" s="8">
        <v>0</v>
      </c>
      <c r="AA3347" s="8" t="s">
        <v>7974</v>
      </c>
      <c r="AB3347" s="8">
        <v>0</v>
      </c>
      <c r="AC3347" s="8">
        <v>1</v>
      </c>
      <c r="AD3347" s="8">
        <v>0</v>
      </c>
      <c r="AE3347" s="8">
        <v>0</v>
      </c>
      <c r="AF3347" s="8">
        <v>0</v>
      </c>
      <c r="AG3347" s="8">
        <v>0</v>
      </c>
      <c r="AH3347" s="8">
        <v>0</v>
      </c>
      <c r="AI3347" s="8">
        <v>0</v>
      </c>
      <c r="AJ3347" s="8" t="s">
        <v>7975</v>
      </c>
      <c r="AK3347" s="8">
        <v>0</v>
      </c>
      <c r="AM3347" s="8" t="str">
        <f t="shared" si="364"/>
        <v>Agreed</v>
      </c>
      <c r="AN3347" s="8" t="s">
        <v>57</v>
      </c>
      <c r="AO3347">
        <f t="shared" si="365"/>
        <v>1</v>
      </c>
      <c r="AP3347">
        <f t="shared" si="366"/>
        <v>0</v>
      </c>
      <c r="AQ3347">
        <f t="shared" si="367"/>
        <v>0</v>
      </c>
      <c r="AR3347">
        <f t="shared" si="368"/>
        <v>0</v>
      </c>
      <c r="AS3347" t="str">
        <f t="shared" si="369"/>
        <v/>
      </c>
      <c r="BO3347" t="str">
        <f t="shared" si="370"/>
        <v/>
      </c>
    </row>
    <row r="3348" spans="2:67" ht="75">
      <c r="B3348">
        <v>100399</v>
      </c>
      <c r="C3348" t="s">
        <v>7965</v>
      </c>
      <c r="D3348" t="s">
        <v>10513</v>
      </c>
      <c r="E3348" t="s">
        <v>10514</v>
      </c>
      <c r="F3348" t="s">
        <v>10979</v>
      </c>
      <c r="G3348" t="s">
        <v>12148</v>
      </c>
      <c r="H3348" t="s">
        <v>10628</v>
      </c>
      <c r="I3348" t="s">
        <v>5657</v>
      </c>
      <c r="J3348">
        <v>1901</v>
      </c>
      <c r="K3348" t="s">
        <v>12149</v>
      </c>
      <c r="L3348" t="s">
        <v>10519</v>
      </c>
      <c r="M3348" s="1" t="s">
        <v>12152</v>
      </c>
      <c r="N3348" s="8">
        <v>0</v>
      </c>
      <c r="O3348" s="8">
        <v>0</v>
      </c>
      <c r="P3348" s="8">
        <v>0</v>
      </c>
      <c r="Q3348" s="8">
        <v>1</v>
      </c>
      <c r="R3348" s="8" t="s">
        <v>3192</v>
      </c>
      <c r="S3348" s="8">
        <v>0</v>
      </c>
      <c r="T3348" s="8">
        <v>1</v>
      </c>
      <c r="U3348" s="8">
        <v>0</v>
      </c>
      <c r="V3348" s="8">
        <v>0</v>
      </c>
      <c r="W3348" s="8">
        <v>0</v>
      </c>
      <c r="X3348" s="8">
        <v>0</v>
      </c>
      <c r="Y3348" s="8">
        <v>0</v>
      </c>
      <c r="Z3348" s="8">
        <v>0</v>
      </c>
      <c r="AA3348" s="8" t="s">
        <v>8788</v>
      </c>
      <c r="AB3348" s="8">
        <v>0</v>
      </c>
      <c r="AC3348" s="8">
        <v>0</v>
      </c>
      <c r="AD3348" s="8">
        <v>0</v>
      </c>
      <c r="AE3348" s="8">
        <v>0</v>
      </c>
      <c r="AF3348" s="8">
        <v>0</v>
      </c>
      <c r="AG3348" s="8">
        <v>0</v>
      </c>
      <c r="AH3348" s="8">
        <v>0</v>
      </c>
      <c r="AI3348" s="8">
        <v>1</v>
      </c>
      <c r="AJ3348" s="8" t="s">
        <v>12153</v>
      </c>
      <c r="AK3348" s="8">
        <v>0</v>
      </c>
      <c r="AM3348" s="8" t="str">
        <f t="shared" si="364"/>
        <v>Agreed</v>
      </c>
      <c r="AN3348" s="8" t="s">
        <v>57</v>
      </c>
      <c r="AO3348">
        <f t="shared" si="365"/>
        <v>0</v>
      </c>
      <c r="AP3348">
        <f t="shared" si="366"/>
        <v>0</v>
      </c>
      <c r="AQ3348">
        <f t="shared" si="367"/>
        <v>0</v>
      </c>
      <c r="AR3348">
        <f t="shared" si="368"/>
        <v>1</v>
      </c>
      <c r="AS3348" t="str">
        <f t="shared" si="369"/>
        <v/>
      </c>
      <c r="BO3348" t="str">
        <f t="shared" si="370"/>
        <v/>
      </c>
    </row>
    <row r="3349" spans="2:67" ht="60">
      <c r="B3349">
        <v>100400</v>
      </c>
      <c r="C3349" t="s">
        <v>7965</v>
      </c>
      <c r="D3349" t="s">
        <v>10513</v>
      </c>
      <c r="E3349" t="s">
        <v>10514</v>
      </c>
      <c r="F3349" t="s">
        <v>10979</v>
      </c>
      <c r="G3349" t="s">
        <v>12148</v>
      </c>
      <c r="H3349" t="s">
        <v>10628</v>
      </c>
      <c r="I3349" t="s">
        <v>5657</v>
      </c>
      <c r="J3349">
        <v>1901</v>
      </c>
      <c r="K3349" t="s">
        <v>12149</v>
      </c>
      <c r="L3349" t="s">
        <v>10519</v>
      </c>
      <c r="M3349" s="1" t="s">
        <v>12154</v>
      </c>
      <c r="N3349" s="8">
        <v>1</v>
      </c>
      <c r="O3349" s="8">
        <v>0</v>
      </c>
      <c r="P3349" s="8">
        <v>0</v>
      </c>
      <c r="Q3349" s="8">
        <v>0</v>
      </c>
      <c r="R3349" s="8" t="s">
        <v>3214</v>
      </c>
      <c r="S3349" s="8">
        <v>0</v>
      </c>
      <c r="T3349" s="8">
        <v>1</v>
      </c>
      <c r="U3349" s="8">
        <v>0</v>
      </c>
      <c r="V3349" s="8">
        <v>0</v>
      </c>
      <c r="W3349" s="8">
        <v>0</v>
      </c>
      <c r="X3349" s="8">
        <v>0</v>
      </c>
      <c r="Y3349" s="8">
        <v>0</v>
      </c>
      <c r="Z3349" s="8">
        <v>0</v>
      </c>
      <c r="AA3349" s="8" t="s">
        <v>7974</v>
      </c>
      <c r="AB3349" s="8">
        <v>0</v>
      </c>
      <c r="AC3349" s="8">
        <v>1</v>
      </c>
      <c r="AD3349" s="8">
        <v>0</v>
      </c>
      <c r="AE3349" s="8">
        <v>0</v>
      </c>
      <c r="AF3349" s="8">
        <v>0</v>
      </c>
      <c r="AG3349" s="8">
        <v>0</v>
      </c>
      <c r="AH3349" s="8">
        <v>0</v>
      </c>
      <c r="AI3349" s="8">
        <v>0</v>
      </c>
      <c r="AJ3349" s="8" t="s">
        <v>7975</v>
      </c>
      <c r="AK3349" s="8">
        <v>0</v>
      </c>
      <c r="AM3349" s="8" t="str">
        <f t="shared" si="364"/>
        <v>Agreed</v>
      </c>
      <c r="AN3349" s="8" t="s">
        <v>57</v>
      </c>
      <c r="AO3349">
        <f t="shared" si="365"/>
        <v>1</v>
      </c>
      <c r="AP3349">
        <f t="shared" si="366"/>
        <v>0</v>
      </c>
      <c r="AQ3349">
        <f t="shared" si="367"/>
        <v>0</v>
      </c>
      <c r="AR3349">
        <f t="shared" si="368"/>
        <v>0</v>
      </c>
      <c r="AS3349" t="str">
        <f t="shared" si="369"/>
        <v/>
      </c>
      <c r="BO3349" t="str">
        <f t="shared" si="370"/>
        <v/>
      </c>
    </row>
    <row r="3350" spans="2:67" ht="60">
      <c r="B3350">
        <v>100401</v>
      </c>
      <c r="C3350" t="s">
        <v>7965</v>
      </c>
      <c r="D3350" t="s">
        <v>10513</v>
      </c>
      <c r="E3350" t="s">
        <v>10514</v>
      </c>
      <c r="F3350" t="s">
        <v>10979</v>
      </c>
      <c r="G3350" t="s">
        <v>12148</v>
      </c>
      <c r="H3350" t="s">
        <v>10628</v>
      </c>
      <c r="I3350" t="s">
        <v>5657</v>
      </c>
      <c r="J3350">
        <v>1901</v>
      </c>
      <c r="K3350" t="s">
        <v>12149</v>
      </c>
      <c r="L3350" t="s">
        <v>10519</v>
      </c>
      <c r="M3350" s="1" t="s">
        <v>12155</v>
      </c>
      <c r="N3350" s="8">
        <v>1</v>
      </c>
      <c r="O3350" s="8">
        <v>0</v>
      </c>
      <c r="P3350" s="8">
        <v>0</v>
      </c>
      <c r="Q3350" s="8">
        <v>0</v>
      </c>
      <c r="R3350" s="8" t="s">
        <v>3214</v>
      </c>
      <c r="S3350" s="8">
        <v>0</v>
      </c>
      <c r="T3350" s="8">
        <v>1</v>
      </c>
      <c r="U3350" s="8">
        <v>0</v>
      </c>
      <c r="V3350" s="8">
        <v>0</v>
      </c>
      <c r="W3350" s="8">
        <v>0</v>
      </c>
      <c r="X3350" s="8">
        <v>0</v>
      </c>
      <c r="Y3350" s="8">
        <v>0</v>
      </c>
      <c r="Z3350" s="8">
        <v>0</v>
      </c>
      <c r="AA3350" s="8" t="s">
        <v>7974</v>
      </c>
      <c r="AB3350" s="8">
        <v>0</v>
      </c>
      <c r="AC3350" s="8">
        <v>1</v>
      </c>
      <c r="AD3350" s="8">
        <v>0</v>
      </c>
      <c r="AE3350" s="8">
        <v>0</v>
      </c>
      <c r="AF3350" s="8">
        <v>0</v>
      </c>
      <c r="AG3350" s="8">
        <v>0</v>
      </c>
      <c r="AH3350" s="8">
        <v>0</v>
      </c>
      <c r="AI3350" s="8">
        <v>0</v>
      </c>
      <c r="AJ3350" s="8" t="s">
        <v>7975</v>
      </c>
      <c r="AK3350" s="8">
        <v>0</v>
      </c>
      <c r="AL3350" s="8" t="s">
        <v>12156</v>
      </c>
      <c r="AM3350" s="8" t="str">
        <f t="shared" si="364"/>
        <v>Agreed</v>
      </c>
      <c r="AN3350" s="8" t="s">
        <v>57</v>
      </c>
      <c r="AO3350">
        <f t="shared" si="365"/>
        <v>1</v>
      </c>
      <c r="AP3350">
        <f t="shared" si="366"/>
        <v>0</v>
      </c>
      <c r="AQ3350">
        <f t="shared" si="367"/>
        <v>0</v>
      </c>
      <c r="AR3350">
        <f t="shared" si="368"/>
        <v>0</v>
      </c>
      <c r="AS3350" t="str">
        <f t="shared" si="369"/>
        <v/>
      </c>
      <c r="BO3350" t="str">
        <f t="shared" si="370"/>
        <v/>
      </c>
    </row>
    <row r="3351" spans="2:67" ht="60">
      <c r="B3351">
        <v>100422</v>
      </c>
      <c r="C3351" t="s">
        <v>7965</v>
      </c>
      <c r="D3351" t="s">
        <v>10513</v>
      </c>
      <c r="E3351" t="s">
        <v>10514</v>
      </c>
      <c r="F3351" t="s">
        <v>11109</v>
      </c>
      <c r="G3351" t="s">
        <v>12157</v>
      </c>
      <c r="H3351" t="s">
        <v>11111</v>
      </c>
      <c r="I3351" t="s">
        <v>1316</v>
      </c>
      <c r="J3351">
        <v>1996</v>
      </c>
      <c r="K3351" t="s">
        <v>2595</v>
      </c>
      <c r="L3351" t="s">
        <v>10519</v>
      </c>
      <c r="M3351" s="1" t="s">
        <v>12158</v>
      </c>
      <c r="N3351" s="8">
        <v>1</v>
      </c>
      <c r="O3351" s="8">
        <v>0</v>
      </c>
      <c r="P3351" s="8">
        <v>0</v>
      </c>
      <c r="Q3351" s="8">
        <v>0</v>
      </c>
      <c r="R3351" s="8" t="s">
        <v>3214</v>
      </c>
      <c r="S3351" s="8">
        <v>0</v>
      </c>
      <c r="T3351" s="8">
        <v>1</v>
      </c>
      <c r="U3351" s="8">
        <v>0</v>
      </c>
      <c r="V3351" s="8">
        <v>0</v>
      </c>
      <c r="W3351" s="8">
        <v>0</v>
      </c>
      <c r="X3351" s="8">
        <v>0</v>
      </c>
      <c r="Y3351" s="8">
        <v>0</v>
      </c>
      <c r="Z3351" s="8">
        <v>0</v>
      </c>
      <c r="AA3351" s="8" t="s">
        <v>7974</v>
      </c>
      <c r="AB3351" s="8">
        <v>0</v>
      </c>
      <c r="AC3351" s="8">
        <v>1</v>
      </c>
      <c r="AD3351" s="8">
        <v>0</v>
      </c>
      <c r="AE3351" s="8">
        <v>0</v>
      </c>
      <c r="AF3351" s="8">
        <v>0</v>
      </c>
      <c r="AG3351" s="8">
        <v>0</v>
      </c>
      <c r="AH3351" s="8">
        <v>0</v>
      </c>
      <c r="AI3351" s="8">
        <v>0</v>
      </c>
      <c r="AJ3351" s="8" t="s">
        <v>7975</v>
      </c>
      <c r="AK3351" s="8">
        <v>0</v>
      </c>
      <c r="AM3351" s="8" t="str">
        <f t="shared" si="364"/>
        <v>Agreed</v>
      </c>
      <c r="AN3351" s="8" t="s">
        <v>57</v>
      </c>
      <c r="AO3351">
        <f t="shared" si="365"/>
        <v>1</v>
      </c>
      <c r="AP3351">
        <f t="shared" si="366"/>
        <v>0</v>
      </c>
      <c r="AQ3351">
        <f t="shared" si="367"/>
        <v>0</v>
      </c>
      <c r="AR3351">
        <f t="shared" si="368"/>
        <v>0</v>
      </c>
      <c r="AS3351" t="str">
        <f t="shared" si="369"/>
        <v/>
      </c>
      <c r="BO3351" t="str">
        <f t="shared" si="370"/>
        <v/>
      </c>
    </row>
    <row r="3352" spans="2:67" ht="120">
      <c r="B3352">
        <v>100425</v>
      </c>
      <c r="C3352" t="s">
        <v>7965</v>
      </c>
      <c r="D3352" t="s">
        <v>10513</v>
      </c>
      <c r="E3352" t="s">
        <v>10514</v>
      </c>
      <c r="F3352" t="s">
        <v>10674</v>
      </c>
      <c r="G3352" t="s">
        <v>12159</v>
      </c>
      <c r="H3352" t="s">
        <v>10597</v>
      </c>
      <c r="I3352" t="s">
        <v>3211</v>
      </c>
      <c r="J3352">
        <v>1978</v>
      </c>
      <c r="K3352" t="s">
        <v>12160</v>
      </c>
      <c r="L3352" t="s">
        <v>10519</v>
      </c>
      <c r="M3352" s="1" t="s">
        <v>12161</v>
      </c>
      <c r="N3352" s="8">
        <v>1</v>
      </c>
      <c r="O3352" s="8">
        <v>0</v>
      </c>
      <c r="P3352" s="8">
        <v>0</v>
      </c>
      <c r="Q3352" s="8">
        <v>0</v>
      </c>
      <c r="R3352" s="8" t="s">
        <v>3214</v>
      </c>
      <c r="S3352" s="8">
        <v>0</v>
      </c>
      <c r="T3352" s="8">
        <v>1</v>
      </c>
      <c r="U3352" s="8">
        <v>0</v>
      </c>
      <c r="V3352" s="8">
        <v>0</v>
      </c>
      <c r="W3352" s="8">
        <v>0</v>
      </c>
      <c r="X3352" s="8">
        <v>0</v>
      </c>
      <c r="Y3352" s="8">
        <v>0</v>
      </c>
      <c r="Z3352" s="8">
        <v>0</v>
      </c>
      <c r="AA3352" s="8" t="s">
        <v>7974</v>
      </c>
      <c r="AB3352" s="8">
        <v>0</v>
      </c>
      <c r="AC3352" s="8">
        <v>1</v>
      </c>
      <c r="AD3352" s="8">
        <v>0</v>
      </c>
      <c r="AE3352" s="8">
        <v>0</v>
      </c>
      <c r="AF3352" s="8">
        <v>0</v>
      </c>
      <c r="AG3352" s="8">
        <v>0</v>
      </c>
      <c r="AH3352" s="8">
        <v>0</v>
      </c>
      <c r="AI3352" s="8">
        <v>0</v>
      </c>
      <c r="AJ3352" s="8" t="s">
        <v>7975</v>
      </c>
      <c r="AK3352" s="8">
        <v>0</v>
      </c>
      <c r="AM3352" s="8" t="str">
        <f t="shared" si="364"/>
        <v>Agreed</v>
      </c>
      <c r="AN3352" s="8" t="s">
        <v>57</v>
      </c>
      <c r="AO3352">
        <f t="shared" si="365"/>
        <v>1</v>
      </c>
      <c r="AP3352">
        <f t="shared" si="366"/>
        <v>0</v>
      </c>
      <c r="AQ3352">
        <f t="shared" si="367"/>
        <v>0</v>
      </c>
      <c r="AR3352">
        <f t="shared" si="368"/>
        <v>0</v>
      </c>
      <c r="AS3352" t="str">
        <f t="shared" si="369"/>
        <v/>
      </c>
      <c r="BO3352" t="str">
        <f t="shared" si="370"/>
        <v/>
      </c>
    </row>
    <row r="3353" spans="2:67" ht="145.5">
      <c r="B3353">
        <v>100426</v>
      </c>
      <c r="C3353" t="s">
        <v>7965</v>
      </c>
      <c r="D3353" t="s">
        <v>10513</v>
      </c>
      <c r="E3353" t="s">
        <v>10514</v>
      </c>
      <c r="F3353" t="s">
        <v>10674</v>
      </c>
      <c r="G3353" t="s">
        <v>12159</v>
      </c>
      <c r="H3353" t="s">
        <v>10597</v>
      </c>
      <c r="I3353" t="s">
        <v>3211</v>
      </c>
      <c r="J3353">
        <v>1978</v>
      </c>
      <c r="K3353" t="s">
        <v>12162</v>
      </c>
      <c r="L3353" t="s">
        <v>10519</v>
      </c>
      <c r="M3353" s="1" t="s">
        <v>12163</v>
      </c>
      <c r="N3353" s="8">
        <v>0</v>
      </c>
      <c r="O3353" s="8">
        <v>0</v>
      </c>
      <c r="P3353" s="8">
        <v>0</v>
      </c>
      <c r="Q3353" s="8">
        <v>1</v>
      </c>
      <c r="R3353" s="8" t="s">
        <v>12164</v>
      </c>
      <c r="S3353" s="8">
        <v>0</v>
      </c>
      <c r="T3353" s="8">
        <v>0</v>
      </c>
      <c r="U3353" s="8">
        <v>0</v>
      </c>
      <c r="V3353" s="8">
        <v>0</v>
      </c>
      <c r="W3353" s="8">
        <v>0</v>
      </c>
      <c r="X3353" s="8">
        <v>0</v>
      </c>
      <c r="Y3353" s="8">
        <v>1</v>
      </c>
      <c r="Z3353" s="8">
        <v>0</v>
      </c>
      <c r="AA3353" s="8" t="s">
        <v>12165</v>
      </c>
      <c r="AB3353" s="8">
        <v>0</v>
      </c>
      <c r="AC3353" s="8">
        <v>0</v>
      </c>
      <c r="AD3353" s="8">
        <v>0</v>
      </c>
      <c r="AE3353" s="8">
        <v>0</v>
      </c>
      <c r="AF3353" s="8">
        <v>0</v>
      </c>
      <c r="AG3353" s="8">
        <v>0</v>
      </c>
      <c r="AH3353" s="8">
        <v>1</v>
      </c>
      <c r="AI3353" s="8">
        <v>0</v>
      </c>
      <c r="AJ3353" s="8" t="s">
        <v>12166</v>
      </c>
      <c r="AK3353" s="8">
        <v>0</v>
      </c>
      <c r="AM3353" s="8" t="str">
        <f t="shared" si="364"/>
        <v>Agreed</v>
      </c>
      <c r="AN3353" s="8" t="s">
        <v>57</v>
      </c>
      <c r="AO3353">
        <f t="shared" si="365"/>
        <v>0</v>
      </c>
      <c r="AP3353">
        <f t="shared" si="366"/>
        <v>0</v>
      </c>
      <c r="AQ3353">
        <f t="shared" si="367"/>
        <v>0</v>
      </c>
      <c r="AR3353">
        <f t="shared" si="368"/>
        <v>1</v>
      </c>
      <c r="AS3353" t="str">
        <f t="shared" si="369"/>
        <v/>
      </c>
      <c r="BO3353" t="str">
        <f t="shared" si="370"/>
        <v/>
      </c>
    </row>
    <row r="3354" spans="2:67" ht="45">
      <c r="B3354">
        <v>100427</v>
      </c>
      <c r="C3354" t="s">
        <v>7965</v>
      </c>
      <c r="D3354" t="s">
        <v>10513</v>
      </c>
      <c r="E3354" t="s">
        <v>10514</v>
      </c>
      <c r="F3354" t="s">
        <v>10674</v>
      </c>
      <c r="G3354" t="s">
        <v>12159</v>
      </c>
      <c r="H3354" t="s">
        <v>10597</v>
      </c>
      <c r="I3354" t="s">
        <v>3211</v>
      </c>
      <c r="J3354">
        <v>1978</v>
      </c>
      <c r="K3354" t="s">
        <v>12160</v>
      </c>
      <c r="L3354" t="s">
        <v>10519</v>
      </c>
      <c r="M3354" s="1" t="s">
        <v>12167</v>
      </c>
      <c r="N3354" s="8">
        <v>1</v>
      </c>
      <c r="O3354" s="8">
        <v>0</v>
      </c>
      <c r="P3354" s="8">
        <v>0</v>
      </c>
      <c r="Q3354" s="8">
        <v>0</v>
      </c>
      <c r="R3354" s="8" t="s">
        <v>3214</v>
      </c>
      <c r="S3354" s="8">
        <v>0</v>
      </c>
      <c r="T3354" s="8">
        <v>1</v>
      </c>
      <c r="U3354" s="8">
        <v>0</v>
      </c>
      <c r="V3354" s="8">
        <v>0</v>
      </c>
      <c r="W3354" s="8">
        <v>0</v>
      </c>
      <c r="X3354" s="8">
        <v>0</v>
      </c>
      <c r="Y3354" s="8">
        <v>0</v>
      </c>
      <c r="Z3354" s="8">
        <v>0</v>
      </c>
      <c r="AA3354" s="8" t="s">
        <v>12168</v>
      </c>
      <c r="AB3354" s="8">
        <v>0</v>
      </c>
      <c r="AC3354" s="8">
        <v>1</v>
      </c>
      <c r="AD3354" s="8">
        <v>0</v>
      </c>
      <c r="AE3354" s="8">
        <v>0</v>
      </c>
      <c r="AF3354" s="8">
        <v>0</v>
      </c>
      <c r="AG3354" s="8">
        <v>0</v>
      </c>
      <c r="AH3354" s="8">
        <v>0</v>
      </c>
      <c r="AI3354" s="8">
        <v>0</v>
      </c>
      <c r="AJ3354" s="8" t="s">
        <v>7975</v>
      </c>
      <c r="AK3354" s="8">
        <v>0</v>
      </c>
      <c r="AM3354" s="8" t="str">
        <f t="shared" si="364"/>
        <v>Agreed</v>
      </c>
      <c r="AN3354" s="8" t="s">
        <v>57</v>
      </c>
      <c r="AO3354">
        <f t="shared" si="365"/>
        <v>1</v>
      </c>
      <c r="AP3354">
        <f t="shared" si="366"/>
        <v>0</v>
      </c>
      <c r="AQ3354">
        <f t="shared" si="367"/>
        <v>0</v>
      </c>
      <c r="AR3354">
        <f t="shared" si="368"/>
        <v>0</v>
      </c>
      <c r="AS3354" t="str">
        <f t="shared" si="369"/>
        <v/>
      </c>
      <c r="BO3354" t="str">
        <f t="shared" si="370"/>
        <v/>
      </c>
    </row>
    <row r="3355" spans="2:67" ht="315">
      <c r="B3355">
        <v>100449</v>
      </c>
      <c r="C3355" t="s">
        <v>7965</v>
      </c>
      <c r="D3355" t="s">
        <v>10513</v>
      </c>
      <c r="E3355" t="s">
        <v>10514</v>
      </c>
      <c r="F3355" t="s">
        <v>11704</v>
      </c>
      <c r="G3355" t="s">
        <v>11705</v>
      </c>
      <c r="H3355" t="s">
        <v>11706</v>
      </c>
      <c r="I3355" t="s">
        <v>12169</v>
      </c>
      <c r="J3355">
        <v>1978</v>
      </c>
      <c r="K3355" t="s">
        <v>11910</v>
      </c>
      <c r="L3355" t="s">
        <v>10519</v>
      </c>
      <c r="M3355" s="1" t="s">
        <v>12170</v>
      </c>
      <c r="N3355" s="8">
        <v>1</v>
      </c>
      <c r="O3355" s="8">
        <v>0</v>
      </c>
      <c r="P3355" s="8">
        <v>0</v>
      </c>
      <c r="Q3355" s="8">
        <v>0</v>
      </c>
      <c r="R3355" s="8" t="s">
        <v>3214</v>
      </c>
      <c r="S3355" s="8">
        <v>0</v>
      </c>
      <c r="T3355" s="8">
        <v>1</v>
      </c>
      <c r="U3355" s="8">
        <v>0</v>
      </c>
      <c r="V3355" s="8">
        <v>0</v>
      </c>
      <c r="W3355" s="8">
        <v>0</v>
      </c>
      <c r="X3355" s="8">
        <v>0</v>
      </c>
      <c r="Y3355" s="8">
        <v>0</v>
      </c>
      <c r="Z3355" s="8">
        <v>0</v>
      </c>
      <c r="AA3355" s="8" t="s">
        <v>7974</v>
      </c>
      <c r="AB3355" s="8">
        <v>0</v>
      </c>
      <c r="AC3355" s="8">
        <v>1</v>
      </c>
      <c r="AD3355" s="8">
        <v>0</v>
      </c>
      <c r="AE3355" s="8">
        <v>0</v>
      </c>
      <c r="AF3355" s="8">
        <v>0</v>
      </c>
      <c r="AG3355" s="8">
        <v>0</v>
      </c>
      <c r="AH3355" s="8">
        <v>0</v>
      </c>
      <c r="AI3355" s="8">
        <v>0</v>
      </c>
      <c r="AJ3355" s="8" t="s">
        <v>7975</v>
      </c>
      <c r="AK3355" s="8">
        <v>0</v>
      </c>
      <c r="AM3355" s="8" t="str">
        <f t="shared" si="364"/>
        <v>Agreed</v>
      </c>
      <c r="AN3355" s="8" t="s">
        <v>57</v>
      </c>
      <c r="AO3355">
        <f t="shared" si="365"/>
        <v>1</v>
      </c>
      <c r="AP3355">
        <f t="shared" si="366"/>
        <v>0</v>
      </c>
      <c r="AQ3355">
        <f t="shared" si="367"/>
        <v>0</v>
      </c>
      <c r="AR3355">
        <f t="shared" si="368"/>
        <v>0</v>
      </c>
      <c r="AS3355" t="str">
        <f t="shared" si="369"/>
        <v/>
      </c>
      <c r="BO3355" t="str">
        <f t="shared" si="370"/>
        <v/>
      </c>
    </row>
    <row r="3356" spans="2:67" ht="150">
      <c r="B3356">
        <v>22570</v>
      </c>
      <c r="C3356" t="s">
        <v>4101</v>
      </c>
      <c r="D3356" t="s">
        <v>12178</v>
      </c>
      <c r="E3356" t="s">
        <v>12179</v>
      </c>
      <c r="F3356" t="s">
        <v>12180</v>
      </c>
      <c r="G3356" t="s">
        <v>12181</v>
      </c>
      <c r="H3356" t="s">
        <v>12182</v>
      </c>
      <c r="I3356" t="s">
        <v>1549</v>
      </c>
      <c r="J3356">
        <v>1982</v>
      </c>
      <c r="K3356" t="s">
        <v>12183</v>
      </c>
      <c r="L3356" t="s">
        <v>12184</v>
      </c>
      <c r="M3356" s="1" t="s">
        <v>12185</v>
      </c>
      <c r="N3356" s="2">
        <v>0</v>
      </c>
      <c r="O3356" s="2">
        <v>1</v>
      </c>
      <c r="P3356" s="2">
        <v>0</v>
      </c>
      <c r="Q3356" s="2">
        <v>1</v>
      </c>
      <c r="R3356" s="8" t="s">
        <v>12186</v>
      </c>
      <c r="S3356" s="2">
        <v>0</v>
      </c>
      <c r="T3356" s="2">
        <v>0</v>
      </c>
      <c r="U3356" s="2">
        <v>0</v>
      </c>
      <c r="V3356" s="2">
        <v>0</v>
      </c>
      <c r="W3356" s="2">
        <v>1</v>
      </c>
      <c r="X3356" s="2">
        <v>0</v>
      </c>
      <c r="Y3356" s="2">
        <v>0</v>
      </c>
      <c r="Z3356" s="2">
        <v>0</v>
      </c>
      <c r="AA3356" s="2" t="s">
        <v>12187</v>
      </c>
      <c r="AB3356" s="2">
        <v>0</v>
      </c>
      <c r="AC3356" s="2">
        <v>0</v>
      </c>
      <c r="AD3356" s="2">
        <v>0</v>
      </c>
      <c r="AE3356" s="2">
        <v>0</v>
      </c>
      <c r="AF3356" s="2">
        <v>0</v>
      </c>
      <c r="AG3356" s="2">
        <v>1</v>
      </c>
      <c r="AH3356" s="2">
        <v>0</v>
      </c>
      <c r="AI3356" s="2">
        <v>1</v>
      </c>
      <c r="AJ3356" s="2" t="s">
        <v>12188</v>
      </c>
      <c r="AK3356" s="2">
        <v>0</v>
      </c>
      <c r="AL3356" s="8">
        <v>0</v>
      </c>
      <c r="AM3356" s="8" t="str">
        <f t="shared" si="364"/>
        <v>Agreed</v>
      </c>
      <c r="AN3356" s="8" t="s">
        <v>57</v>
      </c>
      <c r="AO3356">
        <f t="shared" si="365"/>
        <v>0</v>
      </c>
      <c r="AP3356">
        <f t="shared" si="366"/>
        <v>1</v>
      </c>
      <c r="AQ3356">
        <f t="shared" si="367"/>
        <v>0</v>
      </c>
      <c r="AR3356">
        <f t="shared" si="368"/>
        <v>1</v>
      </c>
      <c r="AS3356" t="str">
        <f t="shared" si="369"/>
        <v/>
      </c>
      <c r="BO3356" t="str">
        <f t="shared" si="370"/>
        <v/>
      </c>
    </row>
    <row r="3357" spans="2:67" ht="164.25">
      <c r="B3357">
        <v>22572</v>
      </c>
      <c r="C3357" t="s">
        <v>4101</v>
      </c>
      <c r="D3357" t="s">
        <v>12178</v>
      </c>
      <c r="E3357" t="s">
        <v>12179</v>
      </c>
      <c r="F3357" t="s">
        <v>12180</v>
      </c>
      <c r="G3357" t="s">
        <v>12189</v>
      </c>
      <c r="H3357" t="s">
        <v>12182</v>
      </c>
      <c r="I3357" t="s">
        <v>6740</v>
      </c>
      <c r="J3357">
        <v>1982</v>
      </c>
      <c r="K3357" t="s">
        <v>12190</v>
      </c>
      <c r="L3357" t="s">
        <v>12184</v>
      </c>
      <c r="M3357" s="1" t="s">
        <v>12191</v>
      </c>
      <c r="N3357" s="2">
        <v>0</v>
      </c>
      <c r="O3357" s="2">
        <v>1</v>
      </c>
      <c r="P3357" s="2">
        <v>0</v>
      </c>
      <c r="Q3357" s="2">
        <v>1</v>
      </c>
      <c r="R3357" s="8" t="s">
        <v>12192</v>
      </c>
      <c r="S3357" s="2">
        <v>0</v>
      </c>
      <c r="T3357" s="2">
        <v>0</v>
      </c>
      <c r="U3357" s="2">
        <v>0</v>
      </c>
      <c r="V3357" s="2">
        <v>1</v>
      </c>
      <c r="W3357" s="2">
        <v>0</v>
      </c>
      <c r="X3357" s="2">
        <v>0</v>
      </c>
      <c r="Y3357" s="2">
        <v>1</v>
      </c>
      <c r="Z3357" s="2">
        <v>1</v>
      </c>
      <c r="AA3357" s="2" t="s">
        <v>12193</v>
      </c>
      <c r="AB3357" s="2">
        <v>1</v>
      </c>
      <c r="AC3357" s="2">
        <v>0</v>
      </c>
      <c r="AD3357" s="2">
        <v>1</v>
      </c>
      <c r="AE3357" s="2">
        <v>0</v>
      </c>
      <c r="AF3357" s="2">
        <v>0</v>
      </c>
      <c r="AG3357" s="2">
        <v>0</v>
      </c>
      <c r="AH3357" s="2">
        <v>0</v>
      </c>
      <c r="AI3357" s="2">
        <v>0</v>
      </c>
      <c r="AJ3357" s="2" t="s">
        <v>12194</v>
      </c>
      <c r="AK3357" s="2">
        <v>0</v>
      </c>
      <c r="AL3357" s="8">
        <v>0</v>
      </c>
      <c r="AM3357" s="8" t="str">
        <f t="shared" si="364"/>
        <v>Agreed</v>
      </c>
      <c r="AN3357" s="8" t="s">
        <v>57</v>
      </c>
      <c r="AO3357">
        <f t="shared" si="365"/>
        <v>0</v>
      </c>
      <c r="AP3357">
        <f t="shared" si="366"/>
        <v>1</v>
      </c>
      <c r="AQ3357">
        <f t="shared" si="367"/>
        <v>0</v>
      </c>
      <c r="AR3357">
        <f t="shared" si="368"/>
        <v>1</v>
      </c>
      <c r="AS3357" t="str">
        <f t="shared" si="369"/>
        <v/>
      </c>
      <c r="BO3357" t="str">
        <f t="shared" si="370"/>
        <v/>
      </c>
    </row>
    <row r="3358" spans="2:67" ht="135">
      <c r="B3358">
        <v>22600</v>
      </c>
      <c r="C3358" t="s">
        <v>4101</v>
      </c>
      <c r="D3358" t="s">
        <v>12178</v>
      </c>
      <c r="E3358" t="s">
        <v>12179</v>
      </c>
      <c r="F3358" t="s">
        <v>12180</v>
      </c>
      <c r="G3358" t="s">
        <v>12195</v>
      </c>
      <c r="H3358" t="s">
        <v>12182</v>
      </c>
      <c r="I3358" t="s">
        <v>8206</v>
      </c>
      <c r="J3358">
        <v>1982</v>
      </c>
      <c r="K3358" t="s">
        <v>103</v>
      </c>
      <c r="L3358" t="s">
        <v>12184</v>
      </c>
      <c r="M3358" s="1" t="s">
        <v>12196</v>
      </c>
      <c r="N3358" s="2">
        <v>0</v>
      </c>
      <c r="O3358" s="2">
        <v>1</v>
      </c>
      <c r="P3358" s="2">
        <v>0</v>
      </c>
      <c r="Q3358" s="2">
        <v>0</v>
      </c>
      <c r="R3358" s="8" t="s">
        <v>12197</v>
      </c>
      <c r="S3358" s="2">
        <v>0</v>
      </c>
      <c r="T3358" s="2">
        <v>0</v>
      </c>
      <c r="U3358" s="2">
        <v>0</v>
      </c>
      <c r="V3358" s="2">
        <v>0</v>
      </c>
      <c r="W3358" s="2">
        <v>1</v>
      </c>
      <c r="X3358" s="2">
        <v>0</v>
      </c>
      <c r="Y3358" s="2">
        <v>1</v>
      </c>
      <c r="Z3358" s="2">
        <v>0</v>
      </c>
      <c r="AA3358" s="2" t="s">
        <v>12198</v>
      </c>
      <c r="AB3358" s="2">
        <v>0</v>
      </c>
      <c r="AC3358" s="2">
        <v>0</v>
      </c>
      <c r="AD3358" s="2">
        <v>0</v>
      </c>
      <c r="AE3358" s="2">
        <v>0</v>
      </c>
      <c r="AF3358" s="2">
        <v>0</v>
      </c>
      <c r="AG3358" s="2">
        <v>0</v>
      </c>
      <c r="AH3358" s="2">
        <v>0</v>
      </c>
      <c r="AI3358" s="2">
        <v>1</v>
      </c>
      <c r="AJ3358" s="2" t="s">
        <v>12199</v>
      </c>
      <c r="AK3358" s="2">
        <v>0</v>
      </c>
      <c r="AL3358" s="8">
        <v>0</v>
      </c>
      <c r="AM3358" s="8" t="str">
        <f t="shared" si="364"/>
        <v>Agreed</v>
      </c>
      <c r="AN3358" s="8" t="s">
        <v>57</v>
      </c>
      <c r="AO3358">
        <f t="shared" si="365"/>
        <v>0</v>
      </c>
      <c r="AP3358">
        <f t="shared" si="366"/>
        <v>1</v>
      </c>
      <c r="AQ3358">
        <f t="shared" si="367"/>
        <v>0</v>
      </c>
      <c r="AR3358">
        <f t="shared" si="368"/>
        <v>0</v>
      </c>
      <c r="AS3358" t="str">
        <f t="shared" si="369"/>
        <v/>
      </c>
      <c r="BO3358" t="str">
        <f t="shared" si="370"/>
        <v/>
      </c>
    </row>
    <row r="3359" spans="2:67" ht="150">
      <c r="B3359">
        <v>22601</v>
      </c>
      <c r="C3359" t="s">
        <v>4101</v>
      </c>
      <c r="D3359" t="s">
        <v>12178</v>
      </c>
      <c r="E3359" t="s">
        <v>12179</v>
      </c>
      <c r="F3359" t="s">
        <v>12180</v>
      </c>
      <c r="G3359" t="s">
        <v>12195</v>
      </c>
      <c r="H3359" t="s">
        <v>12182</v>
      </c>
      <c r="I3359" t="s">
        <v>8206</v>
      </c>
      <c r="J3359">
        <v>1982</v>
      </c>
      <c r="K3359" t="s">
        <v>12200</v>
      </c>
      <c r="L3359" t="s">
        <v>12184</v>
      </c>
      <c r="M3359" s="1" t="s">
        <v>12201</v>
      </c>
      <c r="N3359" s="2">
        <v>0</v>
      </c>
      <c r="O3359" s="2">
        <v>0</v>
      </c>
      <c r="P3359" s="2">
        <v>0</v>
      </c>
      <c r="Q3359" s="2">
        <v>1</v>
      </c>
      <c r="R3359" s="8" t="s">
        <v>12202</v>
      </c>
      <c r="S3359" s="2">
        <v>0</v>
      </c>
      <c r="T3359" s="2">
        <v>0</v>
      </c>
      <c r="U3359" s="2">
        <v>0</v>
      </c>
      <c r="V3359" s="2">
        <v>0</v>
      </c>
      <c r="W3359" s="2">
        <v>1</v>
      </c>
      <c r="X3359" s="2">
        <v>0</v>
      </c>
      <c r="Y3359" s="2">
        <v>0</v>
      </c>
      <c r="Z3359" s="2">
        <v>0</v>
      </c>
      <c r="AA3359" s="2" t="s">
        <v>12203</v>
      </c>
      <c r="AB3359" s="2">
        <v>0</v>
      </c>
      <c r="AC3359" s="2">
        <v>0</v>
      </c>
      <c r="AD3359" s="2">
        <v>0</v>
      </c>
      <c r="AE3359" s="2">
        <v>0</v>
      </c>
      <c r="AF3359" s="2">
        <v>0</v>
      </c>
      <c r="AG3359" s="2">
        <v>1</v>
      </c>
      <c r="AH3359" s="2">
        <v>0</v>
      </c>
      <c r="AI3359" s="2">
        <v>0</v>
      </c>
      <c r="AJ3359" s="2" t="s">
        <v>12204</v>
      </c>
      <c r="AK3359" s="2">
        <v>0</v>
      </c>
      <c r="AL3359" s="8">
        <v>0</v>
      </c>
      <c r="AM3359" s="8" t="str">
        <f t="shared" si="364"/>
        <v>Agreed</v>
      </c>
      <c r="AN3359" s="8" t="s">
        <v>57</v>
      </c>
      <c r="AO3359">
        <f t="shared" si="365"/>
        <v>0</v>
      </c>
      <c r="AP3359">
        <f t="shared" si="366"/>
        <v>0</v>
      </c>
      <c r="AQ3359">
        <f t="shared" si="367"/>
        <v>0</v>
      </c>
      <c r="AR3359">
        <f t="shared" si="368"/>
        <v>1</v>
      </c>
      <c r="AS3359" t="str">
        <f t="shared" si="369"/>
        <v/>
      </c>
      <c r="BO3359" t="str">
        <f t="shared" si="370"/>
        <v/>
      </c>
    </row>
    <row r="3360" spans="2:67" ht="45">
      <c r="B3360">
        <v>22604</v>
      </c>
      <c r="C3360" t="s">
        <v>4101</v>
      </c>
      <c r="D3360" t="s">
        <v>12178</v>
      </c>
      <c r="E3360" t="s">
        <v>12179</v>
      </c>
      <c r="F3360" t="s">
        <v>12180</v>
      </c>
      <c r="G3360" t="s">
        <v>12195</v>
      </c>
      <c r="H3360" t="s">
        <v>12182</v>
      </c>
      <c r="I3360" t="s">
        <v>2412</v>
      </c>
      <c r="J3360">
        <v>1982</v>
      </c>
      <c r="K3360" t="s">
        <v>12205</v>
      </c>
      <c r="L3360" t="s">
        <v>12184</v>
      </c>
      <c r="M3360" s="1" t="s">
        <v>12206</v>
      </c>
      <c r="N3360" s="2">
        <v>0</v>
      </c>
      <c r="O3360" s="2">
        <v>0</v>
      </c>
      <c r="P3360" s="2">
        <v>0</v>
      </c>
      <c r="Q3360" s="2">
        <v>1</v>
      </c>
      <c r="R3360" s="8" t="s">
        <v>12207</v>
      </c>
      <c r="S3360" s="2">
        <v>0</v>
      </c>
      <c r="T3360" s="2">
        <v>0</v>
      </c>
      <c r="U3360" s="2">
        <v>0</v>
      </c>
      <c r="V3360" s="2">
        <v>0</v>
      </c>
      <c r="W3360" s="2">
        <v>1</v>
      </c>
      <c r="X3360" s="2">
        <v>0</v>
      </c>
      <c r="Y3360" s="2">
        <v>0</v>
      </c>
      <c r="Z3360" s="2">
        <v>0</v>
      </c>
      <c r="AA3360" s="2" t="s">
        <v>12208</v>
      </c>
      <c r="AB3360" s="2">
        <v>0</v>
      </c>
      <c r="AC3360" s="2">
        <v>1</v>
      </c>
      <c r="AD3360" s="2">
        <v>0</v>
      </c>
      <c r="AE3360" s="2">
        <v>0</v>
      </c>
      <c r="AF3360" s="2">
        <v>0</v>
      </c>
      <c r="AG3360" s="2">
        <v>0</v>
      </c>
      <c r="AH3360" s="2">
        <v>0</v>
      </c>
      <c r="AI3360" s="2">
        <v>0</v>
      </c>
      <c r="AJ3360" s="2" t="s">
        <v>12209</v>
      </c>
      <c r="AK3360" s="2">
        <v>0</v>
      </c>
      <c r="AL3360" s="8">
        <v>0</v>
      </c>
      <c r="AM3360" s="8" t="str">
        <f t="shared" si="364"/>
        <v>Agreed</v>
      </c>
      <c r="AN3360" s="8" t="s">
        <v>57</v>
      </c>
      <c r="AO3360">
        <f t="shared" si="365"/>
        <v>0</v>
      </c>
      <c r="AP3360">
        <f t="shared" si="366"/>
        <v>0</v>
      </c>
      <c r="AQ3360">
        <f t="shared" si="367"/>
        <v>0</v>
      </c>
      <c r="AR3360">
        <f t="shared" si="368"/>
        <v>1</v>
      </c>
      <c r="AS3360" t="str">
        <f t="shared" si="369"/>
        <v/>
      </c>
      <c r="BO3360" t="str">
        <f t="shared" si="370"/>
        <v/>
      </c>
    </row>
    <row r="3361" spans="2:67" ht="192.75">
      <c r="B3361">
        <v>22605</v>
      </c>
      <c r="C3361" t="s">
        <v>4101</v>
      </c>
      <c r="D3361" t="s">
        <v>12178</v>
      </c>
      <c r="E3361" t="s">
        <v>12179</v>
      </c>
      <c r="F3361" t="s">
        <v>12180</v>
      </c>
      <c r="G3361" t="s">
        <v>12195</v>
      </c>
      <c r="H3361" t="s">
        <v>12182</v>
      </c>
      <c r="I3361" t="s">
        <v>2412</v>
      </c>
      <c r="J3361">
        <v>1982</v>
      </c>
      <c r="K3361" t="s">
        <v>12210</v>
      </c>
      <c r="L3361" t="s">
        <v>12184</v>
      </c>
      <c r="M3361" s="1" t="s">
        <v>12211</v>
      </c>
      <c r="N3361" s="2">
        <v>0</v>
      </c>
      <c r="O3361" s="2">
        <v>1</v>
      </c>
      <c r="P3361" s="2">
        <v>0</v>
      </c>
      <c r="Q3361" s="2">
        <v>0</v>
      </c>
      <c r="R3361" s="8" t="s">
        <v>12212</v>
      </c>
      <c r="S3361" s="2">
        <v>0</v>
      </c>
      <c r="T3361" s="2">
        <v>0</v>
      </c>
      <c r="U3361" s="2">
        <v>0</v>
      </c>
      <c r="V3361" s="2">
        <v>1</v>
      </c>
      <c r="W3361" s="2">
        <v>1</v>
      </c>
      <c r="X3361" s="2">
        <v>0</v>
      </c>
      <c r="Y3361" s="2">
        <v>0</v>
      </c>
      <c r="Z3361" s="2">
        <v>0</v>
      </c>
      <c r="AA3361" s="2" t="s">
        <v>12213</v>
      </c>
      <c r="AB3361" s="2">
        <v>0</v>
      </c>
      <c r="AC3361" s="2">
        <v>1</v>
      </c>
      <c r="AD3361" s="2">
        <v>0</v>
      </c>
      <c r="AE3361" s="2">
        <v>0</v>
      </c>
      <c r="AF3361" s="2">
        <v>0</v>
      </c>
      <c r="AG3361" s="2">
        <v>0</v>
      </c>
      <c r="AH3361" s="2">
        <v>0</v>
      </c>
      <c r="AI3361" s="2">
        <v>0</v>
      </c>
      <c r="AJ3361" s="2" t="s">
        <v>12209</v>
      </c>
      <c r="AK3361" s="2">
        <v>0</v>
      </c>
      <c r="AL3361" s="8">
        <v>0</v>
      </c>
      <c r="AM3361" s="8" t="str">
        <f t="shared" si="364"/>
        <v>Agreed</v>
      </c>
      <c r="AN3361" s="8" t="s">
        <v>57</v>
      </c>
      <c r="AO3361">
        <f t="shared" si="365"/>
        <v>0</v>
      </c>
      <c r="AP3361">
        <f t="shared" si="366"/>
        <v>1</v>
      </c>
      <c r="AQ3361">
        <f t="shared" si="367"/>
        <v>0</v>
      </c>
      <c r="AR3361">
        <f t="shared" si="368"/>
        <v>0</v>
      </c>
      <c r="AS3361" t="str">
        <f t="shared" si="369"/>
        <v/>
      </c>
      <c r="BO3361" t="str">
        <f t="shared" si="370"/>
        <v/>
      </c>
    </row>
    <row r="3362" spans="2:67" ht="75">
      <c r="B3362">
        <v>22606</v>
      </c>
      <c r="C3362" t="s">
        <v>4101</v>
      </c>
      <c r="D3362" t="s">
        <v>12178</v>
      </c>
      <c r="E3362" t="s">
        <v>12179</v>
      </c>
      <c r="F3362" t="s">
        <v>12180</v>
      </c>
      <c r="G3362" t="s">
        <v>12195</v>
      </c>
      <c r="H3362" t="s">
        <v>12182</v>
      </c>
      <c r="I3362" t="s">
        <v>2686</v>
      </c>
      <c r="J3362">
        <v>1982</v>
      </c>
      <c r="K3362" t="s">
        <v>12214</v>
      </c>
      <c r="L3362" t="s">
        <v>12184</v>
      </c>
      <c r="M3362" s="1" t="s">
        <v>12215</v>
      </c>
      <c r="N3362" s="2">
        <v>0</v>
      </c>
      <c r="O3362" s="2">
        <v>1</v>
      </c>
      <c r="P3362" s="2">
        <v>0</v>
      </c>
      <c r="Q3362" s="2">
        <v>0</v>
      </c>
      <c r="R3362" s="8" t="s">
        <v>12212</v>
      </c>
      <c r="S3362" s="2">
        <v>0</v>
      </c>
      <c r="T3362" s="2">
        <v>0</v>
      </c>
      <c r="U3362" s="2">
        <v>0</v>
      </c>
      <c r="V3362" s="2">
        <v>1</v>
      </c>
      <c r="W3362" s="2">
        <v>0</v>
      </c>
      <c r="X3362" s="2">
        <v>0</v>
      </c>
      <c r="Y3362" s="2">
        <v>1</v>
      </c>
      <c r="Z3362" s="2">
        <v>0</v>
      </c>
      <c r="AA3362" s="2" t="s">
        <v>12216</v>
      </c>
      <c r="AB3362" s="2">
        <v>0</v>
      </c>
      <c r="AC3362" s="2">
        <v>1</v>
      </c>
      <c r="AD3362" s="2">
        <v>0</v>
      </c>
      <c r="AE3362" s="2">
        <v>0</v>
      </c>
      <c r="AF3362" s="2">
        <v>0</v>
      </c>
      <c r="AG3362" s="2">
        <v>0</v>
      </c>
      <c r="AH3362" s="2">
        <v>0</v>
      </c>
      <c r="AI3362" s="2">
        <v>0</v>
      </c>
      <c r="AJ3362" s="2" t="s">
        <v>12209</v>
      </c>
      <c r="AK3362" s="2">
        <v>0</v>
      </c>
      <c r="AL3362" s="8">
        <v>0</v>
      </c>
      <c r="AM3362" s="8" t="str">
        <f t="shared" si="364"/>
        <v>Agreed</v>
      </c>
      <c r="AN3362" s="8" t="s">
        <v>57</v>
      </c>
      <c r="AO3362">
        <f t="shared" si="365"/>
        <v>0</v>
      </c>
      <c r="AP3362">
        <f t="shared" si="366"/>
        <v>1</v>
      </c>
      <c r="AQ3362">
        <f t="shared" si="367"/>
        <v>0</v>
      </c>
      <c r="AR3362">
        <f t="shared" si="368"/>
        <v>0</v>
      </c>
      <c r="AS3362" t="str">
        <f t="shared" si="369"/>
        <v/>
      </c>
      <c r="BO3362" t="str">
        <f t="shared" si="370"/>
        <v/>
      </c>
    </row>
    <row r="3363" spans="2:67" ht="90">
      <c r="B3363">
        <v>22608</v>
      </c>
      <c r="C3363" t="s">
        <v>4101</v>
      </c>
      <c r="D3363" t="s">
        <v>12178</v>
      </c>
      <c r="E3363" t="s">
        <v>12179</v>
      </c>
      <c r="F3363" t="s">
        <v>12180</v>
      </c>
      <c r="G3363" t="s">
        <v>12195</v>
      </c>
      <c r="H3363" t="s">
        <v>12182</v>
      </c>
      <c r="I3363" t="s">
        <v>2706</v>
      </c>
      <c r="J3363">
        <v>1982</v>
      </c>
      <c r="K3363" t="s">
        <v>103</v>
      </c>
      <c r="L3363" t="s">
        <v>12184</v>
      </c>
      <c r="M3363" s="1" t="s">
        <v>12217</v>
      </c>
      <c r="N3363" s="2">
        <v>0</v>
      </c>
      <c r="O3363" s="2">
        <v>0</v>
      </c>
      <c r="P3363" s="2">
        <v>0</v>
      </c>
      <c r="Q3363" s="2">
        <v>1</v>
      </c>
      <c r="R3363" s="8" t="s">
        <v>12218</v>
      </c>
      <c r="S3363" s="2">
        <v>0</v>
      </c>
      <c r="T3363" s="2">
        <v>0</v>
      </c>
      <c r="U3363" s="2">
        <v>0</v>
      </c>
      <c r="V3363" s="2">
        <v>1</v>
      </c>
      <c r="W3363" s="2">
        <v>0</v>
      </c>
      <c r="X3363" s="2">
        <v>0</v>
      </c>
      <c r="Y3363" s="2">
        <v>1</v>
      </c>
      <c r="Z3363" s="2">
        <v>0</v>
      </c>
      <c r="AA3363" s="2" t="s">
        <v>12219</v>
      </c>
      <c r="AB3363" s="2">
        <v>0</v>
      </c>
      <c r="AC3363" s="2">
        <v>1</v>
      </c>
      <c r="AD3363" s="2">
        <v>0</v>
      </c>
      <c r="AE3363" s="2">
        <v>0</v>
      </c>
      <c r="AF3363" s="2">
        <v>0</v>
      </c>
      <c r="AG3363" s="2">
        <v>0</v>
      </c>
      <c r="AH3363" s="2">
        <v>0</v>
      </c>
      <c r="AI3363" s="2">
        <v>0</v>
      </c>
      <c r="AJ3363" s="2" t="s">
        <v>12209</v>
      </c>
      <c r="AK3363" s="2">
        <v>0</v>
      </c>
      <c r="AL3363" s="8">
        <v>0</v>
      </c>
      <c r="AM3363" s="8" t="str">
        <f t="shared" si="364"/>
        <v>Agreed</v>
      </c>
      <c r="AN3363" s="8" t="s">
        <v>57</v>
      </c>
      <c r="AO3363">
        <f t="shared" si="365"/>
        <v>0</v>
      </c>
      <c r="AP3363">
        <f t="shared" si="366"/>
        <v>0</v>
      </c>
      <c r="AQ3363">
        <f t="shared" si="367"/>
        <v>0</v>
      </c>
      <c r="AR3363">
        <f t="shared" si="368"/>
        <v>1</v>
      </c>
      <c r="AS3363" t="str">
        <f t="shared" si="369"/>
        <v/>
      </c>
      <c r="BO3363" t="str">
        <f t="shared" si="370"/>
        <v/>
      </c>
    </row>
    <row r="3364" spans="2:67" ht="165">
      <c r="B3364">
        <v>22610</v>
      </c>
      <c r="C3364" t="s">
        <v>4101</v>
      </c>
      <c r="D3364" t="s">
        <v>12178</v>
      </c>
      <c r="E3364" t="s">
        <v>12179</v>
      </c>
      <c r="F3364" t="s">
        <v>12180</v>
      </c>
      <c r="G3364" t="s">
        <v>12195</v>
      </c>
      <c r="H3364" t="s">
        <v>12182</v>
      </c>
      <c r="I3364" t="s">
        <v>2659</v>
      </c>
      <c r="J3364">
        <v>1982</v>
      </c>
      <c r="K3364" t="s">
        <v>12220</v>
      </c>
      <c r="L3364" t="s">
        <v>12184</v>
      </c>
      <c r="M3364" s="1" t="s">
        <v>12221</v>
      </c>
      <c r="N3364" s="2">
        <v>0</v>
      </c>
      <c r="O3364" s="2">
        <v>1</v>
      </c>
      <c r="P3364" s="2">
        <v>0</v>
      </c>
      <c r="Q3364" s="2">
        <v>0</v>
      </c>
      <c r="R3364" s="8" t="s">
        <v>12222</v>
      </c>
      <c r="S3364" s="2">
        <v>0</v>
      </c>
      <c r="T3364" s="2">
        <v>0</v>
      </c>
      <c r="U3364" s="2">
        <v>0</v>
      </c>
      <c r="V3364" s="2">
        <v>0</v>
      </c>
      <c r="W3364" s="2">
        <v>1</v>
      </c>
      <c r="X3364" s="2">
        <v>0</v>
      </c>
      <c r="Y3364" s="2">
        <v>0</v>
      </c>
      <c r="Z3364" s="2">
        <v>0</v>
      </c>
      <c r="AA3364" s="2" t="s">
        <v>12223</v>
      </c>
      <c r="AB3364" s="2">
        <v>0</v>
      </c>
      <c r="AC3364" s="2">
        <v>0</v>
      </c>
      <c r="AD3364" s="2">
        <v>0</v>
      </c>
      <c r="AE3364" s="2">
        <v>0</v>
      </c>
      <c r="AF3364" s="2">
        <v>0</v>
      </c>
      <c r="AG3364" s="2">
        <v>0</v>
      </c>
      <c r="AH3364" s="2">
        <v>0</v>
      </c>
      <c r="AI3364" s="2">
        <v>1</v>
      </c>
      <c r="AJ3364" s="2" t="s">
        <v>12224</v>
      </c>
      <c r="AK3364" s="2">
        <v>0</v>
      </c>
      <c r="AL3364" s="8">
        <v>0</v>
      </c>
      <c r="AM3364" s="8" t="str">
        <f t="shared" si="364"/>
        <v>Agreed</v>
      </c>
      <c r="AN3364" s="8" t="s">
        <v>57</v>
      </c>
      <c r="AO3364">
        <f t="shared" si="365"/>
        <v>0</v>
      </c>
      <c r="AP3364">
        <f t="shared" si="366"/>
        <v>1</v>
      </c>
      <c r="AQ3364">
        <f t="shared" si="367"/>
        <v>0</v>
      </c>
      <c r="AR3364">
        <f t="shared" si="368"/>
        <v>0</v>
      </c>
      <c r="AS3364" t="str">
        <f t="shared" si="369"/>
        <v/>
      </c>
      <c r="BO3364" t="str">
        <f t="shared" si="370"/>
        <v/>
      </c>
    </row>
    <row r="3365" spans="2:67" ht="149.25">
      <c r="B3365">
        <v>22611</v>
      </c>
      <c r="C3365" t="s">
        <v>4101</v>
      </c>
      <c r="D3365" t="s">
        <v>12178</v>
      </c>
      <c r="E3365" t="s">
        <v>12179</v>
      </c>
      <c r="F3365" t="s">
        <v>12180</v>
      </c>
      <c r="G3365" t="s">
        <v>12195</v>
      </c>
      <c r="H3365" t="s">
        <v>12182</v>
      </c>
      <c r="I3365" t="s">
        <v>2659</v>
      </c>
      <c r="J3365">
        <v>1982</v>
      </c>
      <c r="K3365" t="s">
        <v>12225</v>
      </c>
      <c r="L3365" t="s">
        <v>12184</v>
      </c>
      <c r="M3365" s="1" t="s">
        <v>12226</v>
      </c>
      <c r="N3365" s="2">
        <v>0</v>
      </c>
      <c r="O3365" s="2">
        <v>0</v>
      </c>
      <c r="P3365" s="2">
        <v>0</v>
      </c>
      <c r="Q3365" s="2">
        <v>1</v>
      </c>
      <c r="R3365" s="8" t="s">
        <v>12207</v>
      </c>
      <c r="S3365" s="2">
        <v>0</v>
      </c>
      <c r="T3365" s="2">
        <v>0</v>
      </c>
      <c r="U3365" s="2">
        <v>0</v>
      </c>
      <c r="V3365" s="2">
        <v>0</v>
      </c>
      <c r="W3365" s="2">
        <v>1</v>
      </c>
      <c r="X3365" s="2">
        <v>0</v>
      </c>
      <c r="Y3365" s="2">
        <v>0</v>
      </c>
      <c r="Z3365" s="2">
        <v>0</v>
      </c>
      <c r="AA3365" s="2" t="s">
        <v>12227</v>
      </c>
      <c r="AB3365" s="2">
        <v>0</v>
      </c>
      <c r="AC3365" s="2">
        <v>0</v>
      </c>
      <c r="AD3365" s="2">
        <v>0</v>
      </c>
      <c r="AE3365" s="2">
        <v>0</v>
      </c>
      <c r="AF3365" s="2">
        <v>0</v>
      </c>
      <c r="AG3365" s="2">
        <v>1</v>
      </c>
      <c r="AH3365" s="2">
        <v>0</v>
      </c>
      <c r="AI3365" s="2">
        <v>0</v>
      </c>
      <c r="AJ3365" s="2" t="s">
        <v>12228</v>
      </c>
      <c r="AK3365" s="2">
        <v>0</v>
      </c>
      <c r="AL3365" s="8">
        <v>0</v>
      </c>
      <c r="AM3365" s="8" t="str">
        <f t="shared" si="364"/>
        <v>Agreed</v>
      </c>
      <c r="AN3365" s="8" t="s">
        <v>57</v>
      </c>
      <c r="AO3365">
        <f t="shared" si="365"/>
        <v>0</v>
      </c>
      <c r="AP3365">
        <f t="shared" si="366"/>
        <v>0</v>
      </c>
      <c r="AQ3365">
        <f t="shared" si="367"/>
        <v>0</v>
      </c>
      <c r="AR3365">
        <f t="shared" si="368"/>
        <v>1</v>
      </c>
      <c r="AS3365" t="str">
        <f t="shared" si="369"/>
        <v/>
      </c>
      <c r="BO3365" t="str">
        <f t="shared" si="370"/>
        <v/>
      </c>
    </row>
    <row r="3366" spans="2:67" ht="120">
      <c r="B3366">
        <v>22612</v>
      </c>
      <c r="C3366" t="s">
        <v>4101</v>
      </c>
      <c r="D3366" t="s">
        <v>12178</v>
      </c>
      <c r="E3366" t="s">
        <v>12179</v>
      </c>
      <c r="F3366" t="s">
        <v>12180</v>
      </c>
      <c r="G3366" t="s">
        <v>12195</v>
      </c>
      <c r="H3366" t="s">
        <v>12182</v>
      </c>
      <c r="I3366" t="s">
        <v>2659</v>
      </c>
      <c r="J3366">
        <v>1982</v>
      </c>
      <c r="K3366" t="s">
        <v>12229</v>
      </c>
      <c r="L3366" t="s">
        <v>12184</v>
      </c>
      <c r="M3366" s="1" t="s">
        <v>12230</v>
      </c>
      <c r="N3366" s="2">
        <v>0</v>
      </c>
      <c r="O3366" s="2">
        <v>1</v>
      </c>
      <c r="P3366" s="2">
        <v>0</v>
      </c>
      <c r="Q3366" s="2">
        <v>1</v>
      </c>
      <c r="R3366" s="8" t="s">
        <v>12231</v>
      </c>
      <c r="S3366" s="2">
        <v>0</v>
      </c>
      <c r="T3366" s="2">
        <v>0</v>
      </c>
      <c r="U3366" s="2">
        <v>0</v>
      </c>
      <c r="V3366" s="2">
        <v>0</v>
      </c>
      <c r="W3366" s="2">
        <v>1</v>
      </c>
      <c r="X3366" s="2">
        <v>0</v>
      </c>
      <c r="Y3366" s="2">
        <v>0</v>
      </c>
      <c r="Z3366" s="2">
        <v>0</v>
      </c>
      <c r="AA3366" s="2" t="s">
        <v>12232</v>
      </c>
      <c r="AB3366" s="2">
        <v>0</v>
      </c>
      <c r="AC3366" s="2">
        <v>1</v>
      </c>
      <c r="AD3366" s="2">
        <v>0</v>
      </c>
      <c r="AE3366" s="2">
        <v>0</v>
      </c>
      <c r="AF3366" s="2">
        <v>0</v>
      </c>
      <c r="AG3366" s="2">
        <v>0</v>
      </c>
      <c r="AH3366" s="2">
        <v>0</v>
      </c>
      <c r="AI3366" s="2">
        <v>0</v>
      </c>
      <c r="AJ3366" s="2" t="s">
        <v>12209</v>
      </c>
      <c r="AK3366" s="2">
        <v>0</v>
      </c>
      <c r="AL3366" s="8">
        <v>0</v>
      </c>
      <c r="AM3366" s="8" t="str">
        <f t="shared" si="364"/>
        <v>Agreed</v>
      </c>
      <c r="AN3366" s="8" t="s">
        <v>57</v>
      </c>
      <c r="AO3366">
        <f t="shared" si="365"/>
        <v>0</v>
      </c>
      <c r="AP3366">
        <f t="shared" si="366"/>
        <v>1</v>
      </c>
      <c r="AQ3366">
        <f t="shared" si="367"/>
        <v>0</v>
      </c>
      <c r="AR3366">
        <f t="shared" si="368"/>
        <v>1</v>
      </c>
      <c r="AS3366" t="str">
        <f t="shared" si="369"/>
        <v/>
      </c>
      <c r="BO3366" t="str">
        <f t="shared" si="370"/>
        <v/>
      </c>
    </row>
    <row r="3367" spans="2:67" ht="104.25">
      <c r="B3367">
        <v>22613</v>
      </c>
      <c r="C3367" t="s">
        <v>4101</v>
      </c>
      <c r="D3367" t="s">
        <v>12178</v>
      </c>
      <c r="E3367" t="s">
        <v>12179</v>
      </c>
      <c r="F3367" t="s">
        <v>12180</v>
      </c>
      <c r="G3367" t="s">
        <v>12195</v>
      </c>
      <c r="H3367" t="s">
        <v>12182</v>
      </c>
      <c r="I3367" t="s">
        <v>5299</v>
      </c>
      <c r="J3367">
        <v>1982</v>
      </c>
      <c r="K3367" t="s">
        <v>12229</v>
      </c>
      <c r="L3367" t="s">
        <v>12184</v>
      </c>
      <c r="M3367" s="1" t="s">
        <v>12233</v>
      </c>
      <c r="N3367" s="2">
        <v>0</v>
      </c>
      <c r="O3367" s="2">
        <v>0</v>
      </c>
      <c r="P3367" s="2">
        <v>1</v>
      </c>
      <c r="Q3367" s="2">
        <v>0</v>
      </c>
      <c r="R3367" s="8" t="s">
        <v>12234</v>
      </c>
      <c r="S3367" s="2">
        <v>0</v>
      </c>
      <c r="T3367" s="2">
        <v>0</v>
      </c>
      <c r="U3367" s="2">
        <v>0</v>
      </c>
      <c r="V3367" s="2">
        <v>0</v>
      </c>
      <c r="W3367" s="2">
        <v>1</v>
      </c>
      <c r="X3367" s="2">
        <v>0</v>
      </c>
      <c r="Y3367" s="2">
        <v>0</v>
      </c>
      <c r="Z3367" s="2">
        <v>0</v>
      </c>
      <c r="AA3367" s="2" t="s">
        <v>12235</v>
      </c>
      <c r="AB3367" s="2">
        <v>0</v>
      </c>
      <c r="AC3367" s="2">
        <v>1</v>
      </c>
      <c r="AD3367" s="2">
        <v>0</v>
      </c>
      <c r="AE3367" s="2">
        <v>0</v>
      </c>
      <c r="AF3367" s="2">
        <v>0</v>
      </c>
      <c r="AG3367" s="2">
        <v>0</v>
      </c>
      <c r="AH3367" s="2">
        <v>0</v>
      </c>
      <c r="AI3367" s="2">
        <v>0</v>
      </c>
      <c r="AJ3367" s="2" t="s">
        <v>12209</v>
      </c>
      <c r="AK3367" s="2">
        <v>0</v>
      </c>
      <c r="AL3367" s="8">
        <v>0</v>
      </c>
      <c r="AM3367" s="8" t="str">
        <f t="shared" si="364"/>
        <v>Agreed</v>
      </c>
      <c r="AN3367" s="8" t="s">
        <v>57</v>
      </c>
      <c r="AO3367">
        <f t="shared" si="365"/>
        <v>0</v>
      </c>
      <c r="AP3367">
        <f t="shared" si="366"/>
        <v>0</v>
      </c>
      <c r="AQ3367">
        <f t="shared" si="367"/>
        <v>1</v>
      </c>
      <c r="AR3367">
        <f t="shared" si="368"/>
        <v>0</v>
      </c>
      <c r="AS3367" t="str">
        <f t="shared" si="369"/>
        <v/>
      </c>
      <c r="BO3367" t="str">
        <f t="shared" si="370"/>
        <v/>
      </c>
    </row>
    <row r="3368" spans="2:67" ht="135">
      <c r="B3368">
        <v>22622</v>
      </c>
      <c r="C3368" t="s">
        <v>4101</v>
      </c>
      <c r="D3368" t="s">
        <v>12178</v>
      </c>
      <c r="E3368" t="s">
        <v>12179</v>
      </c>
      <c r="F3368" t="s">
        <v>12180</v>
      </c>
      <c r="G3368" t="s">
        <v>12236</v>
      </c>
      <c r="H3368" t="s">
        <v>12182</v>
      </c>
      <c r="I3368" t="s">
        <v>2862</v>
      </c>
      <c r="J3368">
        <v>1982</v>
      </c>
      <c r="K3368" t="s">
        <v>12237</v>
      </c>
      <c r="L3368" t="s">
        <v>12184</v>
      </c>
      <c r="M3368" s="1" t="s">
        <v>12238</v>
      </c>
      <c r="N3368" s="2">
        <v>1</v>
      </c>
      <c r="O3368" s="2">
        <v>0</v>
      </c>
      <c r="P3368" s="2">
        <v>0</v>
      </c>
      <c r="Q3368" s="2">
        <v>0</v>
      </c>
      <c r="R3368" s="8">
        <v>0</v>
      </c>
      <c r="S3368" s="2">
        <v>0</v>
      </c>
      <c r="T3368" s="2">
        <v>1</v>
      </c>
      <c r="U3368" s="2">
        <v>0</v>
      </c>
      <c r="V3368" s="2">
        <v>0</v>
      </c>
      <c r="W3368" s="2">
        <v>0</v>
      </c>
      <c r="X3368" s="2">
        <v>0</v>
      </c>
      <c r="Y3368" s="2">
        <v>0</v>
      </c>
      <c r="Z3368" s="2">
        <v>0</v>
      </c>
      <c r="AA3368" s="2">
        <v>0</v>
      </c>
      <c r="AB3368" s="2">
        <v>0</v>
      </c>
      <c r="AC3368" s="2">
        <v>1</v>
      </c>
      <c r="AD3368" s="2">
        <v>0</v>
      </c>
      <c r="AE3368" s="2">
        <v>0</v>
      </c>
      <c r="AF3368" s="2">
        <v>0</v>
      </c>
      <c r="AG3368" s="2">
        <v>0</v>
      </c>
      <c r="AH3368" s="2">
        <v>0</v>
      </c>
      <c r="AI3368" s="2">
        <v>0</v>
      </c>
      <c r="AJ3368" s="2">
        <v>0</v>
      </c>
      <c r="AK3368" s="2">
        <v>0</v>
      </c>
      <c r="AL3368" s="8" t="s">
        <v>12239</v>
      </c>
      <c r="AM3368" s="8" t="str">
        <f t="shared" si="364"/>
        <v>Agreed</v>
      </c>
      <c r="AN3368" s="8" t="s">
        <v>57</v>
      </c>
      <c r="AO3368">
        <f t="shared" si="365"/>
        <v>1</v>
      </c>
      <c r="AP3368">
        <f t="shared" si="366"/>
        <v>0</v>
      </c>
      <c r="AQ3368">
        <f t="shared" si="367"/>
        <v>0</v>
      </c>
      <c r="AR3368">
        <f t="shared" si="368"/>
        <v>0</v>
      </c>
      <c r="AS3368" t="str">
        <f t="shared" si="369"/>
        <v/>
      </c>
      <c r="BO3368" t="str">
        <f t="shared" si="370"/>
        <v/>
      </c>
    </row>
    <row r="3369" spans="2:67" ht="120">
      <c r="B3369">
        <v>22623</v>
      </c>
      <c r="C3369" t="s">
        <v>4101</v>
      </c>
      <c r="D3369" t="s">
        <v>12178</v>
      </c>
      <c r="E3369" t="s">
        <v>12179</v>
      </c>
      <c r="F3369" t="s">
        <v>12180</v>
      </c>
      <c r="G3369" t="s">
        <v>12236</v>
      </c>
      <c r="H3369" t="s">
        <v>12182</v>
      </c>
      <c r="I3369" t="s">
        <v>2862</v>
      </c>
      <c r="J3369">
        <v>1982</v>
      </c>
      <c r="K3369" t="s">
        <v>12237</v>
      </c>
      <c r="L3369" t="s">
        <v>12184</v>
      </c>
      <c r="M3369" s="1" t="s">
        <v>12240</v>
      </c>
      <c r="N3369" s="2">
        <v>0</v>
      </c>
      <c r="O3369" s="2">
        <v>0</v>
      </c>
      <c r="P3369" s="2">
        <v>0</v>
      </c>
      <c r="Q3369" s="2">
        <v>1</v>
      </c>
      <c r="R3369" s="8" t="s">
        <v>12241</v>
      </c>
      <c r="S3369" s="2">
        <v>0</v>
      </c>
      <c r="T3369" s="2">
        <v>0</v>
      </c>
      <c r="U3369" s="2">
        <v>0</v>
      </c>
      <c r="V3369" s="2">
        <v>0</v>
      </c>
      <c r="W3369" s="2">
        <v>1</v>
      </c>
      <c r="X3369" s="2">
        <v>0</v>
      </c>
      <c r="Y3369" s="2">
        <v>0</v>
      </c>
      <c r="Z3369" s="2">
        <v>0</v>
      </c>
      <c r="AA3369" s="2" t="s">
        <v>12242</v>
      </c>
      <c r="AB3369" s="2">
        <v>0</v>
      </c>
      <c r="AC3369" s="2">
        <v>1</v>
      </c>
      <c r="AD3369" s="2">
        <v>0</v>
      </c>
      <c r="AE3369" s="2">
        <v>0</v>
      </c>
      <c r="AF3369" s="2">
        <v>0</v>
      </c>
      <c r="AG3369" s="2">
        <v>0</v>
      </c>
      <c r="AH3369" s="2">
        <v>0</v>
      </c>
      <c r="AI3369" s="2">
        <v>0</v>
      </c>
      <c r="AJ3369" s="2" t="s">
        <v>12209</v>
      </c>
      <c r="AK3369" s="2">
        <v>0</v>
      </c>
      <c r="AL3369" s="8">
        <v>0</v>
      </c>
      <c r="AM3369" s="8" t="str">
        <f t="shared" si="364"/>
        <v>Agreed</v>
      </c>
      <c r="AN3369" s="8" t="s">
        <v>57</v>
      </c>
      <c r="AO3369">
        <f t="shared" si="365"/>
        <v>0</v>
      </c>
      <c r="AP3369">
        <f t="shared" si="366"/>
        <v>0</v>
      </c>
      <c r="AQ3369">
        <f t="shared" si="367"/>
        <v>0</v>
      </c>
      <c r="AR3369">
        <f t="shared" si="368"/>
        <v>1</v>
      </c>
      <c r="AS3369" t="str">
        <f t="shared" si="369"/>
        <v/>
      </c>
      <c r="BO3369" t="str">
        <f t="shared" si="370"/>
        <v/>
      </c>
    </row>
    <row r="3370" spans="2:67" ht="180">
      <c r="B3370">
        <v>22624</v>
      </c>
      <c r="C3370" t="s">
        <v>4101</v>
      </c>
      <c r="D3370" t="s">
        <v>12178</v>
      </c>
      <c r="E3370" t="s">
        <v>12179</v>
      </c>
      <c r="F3370" t="s">
        <v>12180</v>
      </c>
      <c r="G3370" t="s">
        <v>12236</v>
      </c>
      <c r="H3370" t="s">
        <v>12182</v>
      </c>
      <c r="I3370" t="s">
        <v>2524</v>
      </c>
      <c r="J3370">
        <v>1982</v>
      </c>
      <c r="K3370" t="s">
        <v>103</v>
      </c>
      <c r="L3370" t="s">
        <v>12184</v>
      </c>
      <c r="M3370" s="1" t="s">
        <v>12243</v>
      </c>
      <c r="N3370" s="2">
        <v>0</v>
      </c>
      <c r="O3370" s="2">
        <v>0</v>
      </c>
      <c r="P3370" s="2">
        <v>0</v>
      </c>
      <c r="Q3370" s="2">
        <v>1</v>
      </c>
      <c r="R3370" s="8" t="s">
        <v>12207</v>
      </c>
      <c r="S3370" s="2">
        <v>0</v>
      </c>
      <c r="T3370" s="2">
        <v>0</v>
      </c>
      <c r="U3370" s="2">
        <v>0</v>
      </c>
      <c r="V3370" s="2">
        <v>0</v>
      </c>
      <c r="W3370" s="2">
        <v>1</v>
      </c>
      <c r="X3370" s="2">
        <v>0</v>
      </c>
      <c r="Y3370" s="2">
        <v>0</v>
      </c>
      <c r="Z3370" s="2">
        <v>0</v>
      </c>
      <c r="AA3370" s="2" t="s">
        <v>12244</v>
      </c>
      <c r="AB3370" s="2">
        <v>0</v>
      </c>
      <c r="AC3370" s="2">
        <v>1</v>
      </c>
      <c r="AD3370" s="2">
        <v>0</v>
      </c>
      <c r="AE3370" s="2">
        <v>0</v>
      </c>
      <c r="AF3370" s="2">
        <v>0</v>
      </c>
      <c r="AG3370" s="2">
        <v>0</v>
      </c>
      <c r="AH3370" s="2">
        <v>0</v>
      </c>
      <c r="AI3370" s="2">
        <v>0</v>
      </c>
      <c r="AJ3370" s="2" t="s">
        <v>12209</v>
      </c>
      <c r="AK3370" s="2">
        <v>0</v>
      </c>
      <c r="AL3370" s="8">
        <v>0</v>
      </c>
      <c r="AM3370" s="8" t="str">
        <f t="shared" si="364"/>
        <v>Agreed</v>
      </c>
      <c r="AN3370" s="8" t="s">
        <v>57</v>
      </c>
      <c r="AO3370">
        <f t="shared" si="365"/>
        <v>0</v>
      </c>
      <c r="AP3370">
        <f t="shared" si="366"/>
        <v>0</v>
      </c>
      <c r="AQ3370">
        <f t="shared" si="367"/>
        <v>0</v>
      </c>
      <c r="AR3370">
        <f t="shared" si="368"/>
        <v>1</v>
      </c>
      <c r="AS3370" t="str">
        <f t="shared" si="369"/>
        <v/>
      </c>
      <c r="BO3370" t="str">
        <f t="shared" si="370"/>
        <v/>
      </c>
    </row>
    <row r="3371" spans="2:67" ht="207.75">
      <c r="B3371">
        <v>22633</v>
      </c>
      <c r="C3371" t="s">
        <v>4101</v>
      </c>
      <c r="D3371" t="s">
        <v>12178</v>
      </c>
      <c r="E3371" t="s">
        <v>12179</v>
      </c>
      <c r="F3371" t="s">
        <v>12245</v>
      </c>
      <c r="G3371" t="s">
        <v>2437</v>
      </c>
      <c r="H3371" t="s">
        <v>12246</v>
      </c>
      <c r="I3371" t="s">
        <v>2412</v>
      </c>
      <c r="J3371">
        <v>1911</v>
      </c>
      <c r="K3371" t="s">
        <v>12247</v>
      </c>
      <c r="L3371" t="s">
        <v>12184</v>
      </c>
      <c r="M3371" s="1" t="s">
        <v>12248</v>
      </c>
      <c r="N3371" s="2">
        <v>0</v>
      </c>
      <c r="O3371" s="2">
        <v>1</v>
      </c>
      <c r="P3371" s="2">
        <v>0</v>
      </c>
      <c r="Q3371" s="2">
        <v>0</v>
      </c>
      <c r="R3371" s="8" t="s">
        <v>12249</v>
      </c>
      <c r="S3371" s="2">
        <v>0</v>
      </c>
      <c r="T3371" s="2">
        <v>0</v>
      </c>
      <c r="U3371" s="2">
        <v>0</v>
      </c>
      <c r="V3371" s="2">
        <v>0</v>
      </c>
      <c r="W3371" s="2">
        <v>1</v>
      </c>
      <c r="X3371" s="2">
        <v>0</v>
      </c>
      <c r="Y3371" s="2">
        <v>0</v>
      </c>
      <c r="Z3371" s="2">
        <v>0</v>
      </c>
      <c r="AA3371" s="2" t="s">
        <v>12250</v>
      </c>
      <c r="AB3371" s="2">
        <v>0</v>
      </c>
      <c r="AC3371" s="2">
        <v>0</v>
      </c>
      <c r="AD3371" s="2">
        <v>1</v>
      </c>
      <c r="AE3371" s="2">
        <v>1</v>
      </c>
      <c r="AF3371" s="2">
        <v>0</v>
      </c>
      <c r="AG3371" s="2">
        <v>0</v>
      </c>
      <c r="AH3371" s="2">
        <v>0</v>
      </c>
      <c r="AI3371" s="2">
        <v>0</v>
      </c>
      <c r="AJ3371" s="2" t="s">
        <v>12251</v>
      </c>
      <c r="AK3371" s="2">
        <v>0</v>
      </c>
      <c r="AL3371" s="8">
        <v>0</v>
      </c>
      <c r="AM3371" s="8" t="str">
        <f t="shared" si="364"/>
        <v>Agreed</v>
      </c>
      <c r="AN3371" s="8" t="s">
        <v>57</v>
      </c>
      <c r="AO3371">
        <f t="shared" si="365"/>
        <v>0</v>
      </c>
      <c r="AP3371">
        <f t="shared" si="366"/>
        <v>1</v>
      </c>
      <c r="AQ3371">
        <f t="shared" si="367"/>
        <v>0</v>
      </c>
      <c r="AR3371">
        <f t="shared" si="368"/>
        <v>0</v>
      </c>
      <c r="AS3371" t="str">
        <f t="shared" si="369"/>
        <v/>
      </c>
      <c r="BO3371" t="str">
        <f t="shared" si="370"/>
        <v/>
      </c>
    </row>
    <row r="3372" spans="2:67" ht="195">
      <c r="B3372">
        <v>22634</v>
      </c>
      <c r="C3372" t="s">
        <v>4101</v>
      </c>
      <c r="D3372" t="s">
        <v>12178</v>
      </c>
      <c r="E3372" t="s">
        <v>12179</v>
      </c>
      <c r="F3372" t="s">
        <v>12245</v>
      </c>
      <c r="G3372" t="s">
        <v>2437</v>
      </c>
      <c r="H3372" t="s">
        <v>12246</v>
      </c>
      <c r="I3372" t="s">
        <v>12252</v>
      </c>
      <c r="J3372">
        <v>1911</v>
      </c>
      <c r="K3372" t="s">
        <v>12253</v>
      </c>
      <c r="L3372" t="s">
        <v>12184</v>
      </c>
      <c r="M3372" s="1" t="s">
        <v>12254</v>
      </c>
      <c r="N3372" s="2">
        <v>0</v>
      </c>
      <c r="O3372" s="2">
        <v>1</v>
      </c>
      <c r="P3372" s="2">
        <v>0</v>
      </c>
      <c r="Q3372" s="2">
        <v>0</v>
      </c>
      <c r="R3372" s="8" t="s">
        <v>12249</v>
      </c>
      <c r="S3372" s="2">
        <v>0</v>
      </c>
      <c r="T3372" s="2">
        <v>0</v>
      </c>
      <c r="U3372" s="2">
        <v>0</v>
      </c>
      <c r="V3372" s="2">
        <v>0</v>
      </c>
      <c r="W3372" s="2">
        <v>1</v>
      </c>
      <c r="X3372" s="2">
        <v>0</v>
      </c>
      <c r="Y3372" s="2">
        <v>0</v>
      </c>
      <c r="Z3372" s="2">
        <v>0</v>
      </c>
      <c r="AA3372" s="2" t="s">
        <v>12255</v>
      </c>
      <c r="AB3372" s="2">
        <v>0</v>
      </c>
      <c r="AC3372" s="2">
        <v>0</v>
      </c>
      <c r="AD3372" s="2">
        <v>1</v>
      </c>
      <c r="AE3372" s="2">
        <v>0</v>
      </c>
      <c r="AF3372" s="2">
        <v>0</v>
      </c>
      <c r="AG3372" s="2">
        <v>0</v>
      </c>
      <c r="AH3372" s="2">
        <v>0</v>
      </c>
      <c r="AI3372" s="2">
        <v>0</v>
      </c>
      <c r="AJ3372" s="2" t="s">
        <v>12256</v>
      </c>
      <c r="AK3372" s="2">
        <v>0</v>
      </c>
      <c r="AL3372" s="8">
        <v>0</v>
      </c>
      <c r="AM3372" s="8" t="str">
        <f t="shared" si="364"/>
        <v>Agreed</v>
      </c>
      <c r="AN3372" s="8" t="s">
        <v>57</v>
      </c>
      <c r="AO3372">
        <f t="shared" si="365"/>
        <v>0</v>
      </c>
      <c r="AP3372">
        <f t="shared" si="366"/>
        <v>1</v>
      </c>
      <c r="AQ3372">
        <f t="shared" si="367"/>
        <v>0</v>
      </c>
      <c r="AR3372">
        <f t="shared" si="368"/>
        <v>0</v>
      </c>
      <c r="AS3372" t="str">
        <f t="shared" si="369"/>
        <v/>
      </c>
      <c r="BO3372" t="str">
        <f t="shared" si="370"/>
        <v/>
      </c>
    </row>
    <row r="3373" spans="2:67" ht="163.5">
      <c r="B3373">
        <v>22635</v>
      </c>
      <c r="C3373" t="s">
        <v>4101</v>
      </c>
      <c r="D3373" t="s">
        <v>12178</v>
      </c>
      <c r="E3373" t="s">
        <v>12179</v>
      </c>
      <c r="F3373" t="s">
        <v>12245</v>
      </c>
      <c r="G3373" t="s">
        <v>2437</v>
      </c>
      <c r="H3373" t="s">
        <v>12246</v>
      </c>
      <c r="I3373" t="s">
        <v>12252</v>
      </c>
      <c r="J3373">
        <v>1911</v>
      </c>
      <c r="K3373" t="s">
        <v>12253</v>
      </c>
      <c r="L3373" t="s">
        <v>12184</v>
      </c>
      <c r="M3373" s="1" t="s">
        <v>12257</v>
      </c>
      <c r="N3373" s="2">
        <v>0</v>
      </c>
      <c r="O3373" s="2">
        <v>1</v>
      </c>
      <c r="P3373" s="2">
        <v>0</v>
      </c>
      <c r="Q3373" s="2">
        <v>0</v>
      </c>
      <c r="R3373" s="8" t="s">
        <v>12258</v>
      </c>
      <c r="S3373" s="2">
        <v>0</v>
      </c>
      <c r="T3373" s="2">
        <v>0</v>
      </c>
      <c r="U3373" s="2">
        <v>0</v>
      </c>
      <c r="V3373" s="2">
        <v>0</v>
      </c>
      <c r="W3373" s="2">
        <v>1</v>
      </c>
      <c r="X3373" s="2">
        <v>0</v>
      </c>
      <c r="Y3373" s="2">
        <v>1</v>
      </c>
      <c r="Z3373" s="2">
        <v>0</v>
      </c>
      <c r="AA3373" s="2" t="s">
        <v>12259</v>
      </c>
      <c r="AB3373" s="2">
        <v>0</v>
      </c>
      <c r="AC3373" s="2">
        <v>0</v>
      </c>
      <c r="AD3373" s="2">
        <v>1</v>
      </c>
      <c r="AE3373" s="2">
        <v>0</v>
      </c>
      <c r="AF3373" s="2">
        <v>0</v>
      </c>
      <c r="AG3373" s="2">
        <v>0</v>
      </c>
      <c r="AH3373" s="2">
        <v>0</v>
      </c>
      <c r="AI3373" s="2">
        <v>0</v>
      </c>
      <c r="AJ3373" s="2" t="s">
        <v>12260</v>
      </c>
      <c r="AK3373" s="2">
        <v>0</v>
      </c>
      <c r="AL3373" s="8">
        <v>0</v>
      </c>
      <c r="AM3373" s="8" t="str">
        <f t="shared" si="364"/>
        <v>Agreed</v>
      </c>
      <c r="AN3373" s="8" t="s">
        <v>57</v>
      </c>
      <c r="AO3373">
        <f t="shared" si="365"/>
        <v>0</v>
      </c>
      <c r="AP3373">
        <f t="shared" si="366"/>
        <v>1</v>
      </c>
      <c r="AQ3373">
        <f t="shared" si="367"/>
        <v>0</v>
      </c>
      <c r="AR3373">
        <f t="shared" si="368"/>
        <v>0</v>
      </c>
      <c r="AS3373" t="str">
        <f t="shared" si="369"/>
        <v/>
      </c>
      <c r="BO3373" t="str">
        <f t="shared" si="370"/>
        <v/>
      </c>
    </row>
    <row r="3374" spans="2:67" ht="60">
      <c r="B3374">
        <v>22636</v>
      </c>
      <c r="C3374" t="s">
        <v>4101</v>
      </c>
      <c r="D3374" t="s">
        <v>12178</v>
      </c>
      <c r="E3374" t="s">
        <v>12179</v>
      </c>
      <c r="F3374" t="s">
        <v>12245</v>
      </c>
      <c r="G3374" t="s">
        <v>2437</v>
      </c>
      <c r="H3374" t="s">
        <v>12246</v>
      </c>
      <c r="I3374" t="s">
        <v>12252</v>
      </c>
      <c r="J3374">
        <v>1911</v>
      </c>
      <c r="K3374" t="s">
        <v>12253</v>
      </c>
      <c r="L3374" t="s">
        <v>12184</v>
      </c>
      <c r="M3374" s="1" t="s">
        <v>12261</v>
      </c>
      <c r="N3374" s="2">
        <v>0</v>
      </c>
      <c r="O3374" s="2">
        <v>1</v>
      </c>
      <c r="P3374" s="2">
        <v>0</v>
      </c>
      <c r="Q3374" s="2">
        <v>1</v>
      </c>
      <c r="R3374" s="8" t="s">
        <v>12262</v>
      </c>
      <c r="S3374" s="2">
        <v>0</v>
      </c>
      <c r="T3374" s="2">
        <v>0</v>
      </c>
      <c r="U3374" s="2">
        <v>0</v>
      </c>
      <c r="V3374" s="2">
        <v>1</v>
      </c>
      <c r="W3374" s="2">
        <v>0</v>
      </c>
      <c r="X3374" s="2">
        <v>0</v>
      </c>
      <c r="Y3374" s="2">
        <v>0</v>
      </c>
      <c r="Z3374" s="2">
        <v>1</v>
      </c>
      <c r="AA3374" s="2" t="s">
        <v>12263</v>
      </c>
      <c r="AB3374" s="2">
        <v>0</v>
      </c>
      <c r="AC3374" s="2">
        <v>1</v>
      </c>
      <c r="AD3374" s="2">
        <v>0</v>
      </c>
      <c r="AE3374" s="2">
        <v>0</v>
      </c>
      <c r="AF3374" s="2">
        <v>0</v>
      </c>
      <c r="AG3374" s="2">
        <v>0</v>
      </c>
      <c r="AH3374" s="2">
        <v>0</v>
      </c>
      <c r="AI3374" s="2">
        <v>0</v>
      </c>
      <c r="AJ3374" s="2" t="s">
        <v>12209</v>
      </c>
      <c r="AK3374" s="2">
        <v>0</v>
      </c>
      <c r="AL3374" s="8">
        <v>0</v>
      </c>
      <c r="AM3374" s="8" t="str">
        <f t="shared" si="364"/>
        <v>Agreed</v>
      </c>
      <c r="AN3374" s="8" t="s">
        <v>57</v>
      </c>
      <c r="AO3374">
        <f t="shared" si="365"/>
        <v>0</v>
      </c>
      <c r="AP3374">
        <f t="shared" si="366"/>
        <v>1</v>
      </c>
      <c r="AQ3374">
        <f t="shared" si="367"/>
        <v>0</v>
      </c>
      <c r="AR3374">
        <f t="shared" si="368"/>
        <v>1</v>
      </c>
      <c r="AS3374" t="str">
        <f t="shared" si="369"/>
        <v/>
      </c>
      <c r="BO3374" t="str">
        <f t="shared" si="370"/>
        <v/>
      </c>
    </row>
    <row r="3375" spans="2:67" ht="75">
      <c r="B3375">
        <v>22652</v>
      </c>
      <c r="C3375" t="s">
        <v>4101</v>
      </c>
      <c r="D3375" t="s">
        <v>12178</v>
      </c>
      <c r="E3375" t="s">
        <v>12179</v>
      </c>
      <c r="F3375" t="s">
        <v>12264</v>
      </c>
      <c r="G3375" t="s">
        <v>12265</v>
      </c>
      <c r="H3375" t="s">
        <v>12266</v>
      </c>
      <c r="I3375" t="s">
        <v>2610</v>
      </c>
      <c r="J3375">
        <v>1960</v>
      </c>
      <c r="K3375" t="s">
        <v>12267</v>
      </c>
      <c r="L3375" t="s">
        <v>12184</v>
      </c>
      <c r="M3375" s="1" t="s">
        <v>12268</v>
      </c>
      <c r="N3375" s="2">
        <v>0</v>
      </c>
      <c r="O3375" s="2">
        <v>1</v>
      </c>
      <c r="P3375" s="2">
        <v>0</v>
      </c>
      <c r="Q3375" s="2">
        <v>0</v>
      </c>
      <c r="R3375" s="8" t="s">
        <v>12269</v>
      </c>
      <c r="S3375" s="2">
        <v>0</v>
      </c>
      <c r="T3375" s="2">
        <v>0</v>
      </c>
      <c r="U3375" s="2">
        <v>0</v>
      </c>
      <c r="V3375" s="2">
        <v>1</v>
      </c>
      <c r="W3375" s="2">
        <v>0</v>
      </c>
      <c r="X3375" s="2">
        <v>0</v>
      </c>
      <c r="Y3375" s="2">
        <v>0</v>
      </c>
      <c r="Z3375" s="2">
        <v>0</v>
      </c>
      <c r="AA3375" s="2" t="s">
        <v>12270</v>
      </c>
      <c r="AB3375" s="2">
        <v>0</v>
      </c>
      <c r="AC3375" s="2">
        <v>1</v>
      </c>
      <c r="AD3375" s="2">
        <v>0</v>
      </c>
      <c r="AE3375" s="2">
        <v>0</v>
      </c>
      <c r="AF3375" s="2">
        <v>0</v>
      </c>
      <c r="AG3375" s="2">
        <v>0</v>
      </c>
      <c r="AH3375" s="2">
        <v>0</v>
      </c>
      <c r="AI3375" s="2">
        <v>0</v>
      </c>
      <c r="AJ3375" s="2" t="s">
        <v>12209</v>
      </c>
      <c r="AK3375" s="2">
        <v>0</v>
      </c>
      <c r="AL3375" s="8">
        <v>0</v>
      </c>
      <c r="AM3375" s="8" t="str">
        <f t="shared" si="364"/>
        <v>Agreed</v>
      </c>
      <c r="AN3375" s="8" t="s">
        <v>57</v>
      </c>
      <c r="AO3375">
        <f t="shared" si="365"/>
        <v>0</v>
      </c>
      <c r="AP3375">
        <f t="shared" si="366"/>
        <v>1</v>
      </c>
      <c r="AQ3375">
        <f t="shared" si="367"/>
        <v>0</v>
      </c>
      <c r="AR3375">
        <f t="shared" si="368"/>
        <v>0</v>
      </c>
      <c r="AS3375" t="str">
        <f t="shared" si="369"/>
        <v/>
      </c>
      <c r="BO3375" t="str">
        <f t="shared" si="370"/>
        <v/>
      </c>
    </row>
    <row r="3376" spans="2:67" ht="149.25">
      <c r="B3376">
        <v>22653</v>
      </c>
      <c r="C3376" t="s">
        <v>4101</v>
      </c>
      <c r="D3376" t="s">
        <v>12178</v>
      </c>
      <c r="E3376" t="s">
        <v>12179</v>
      </c>
      <c r="F3376" t="s">
        <v>12264</v>
      </c>
      <c r="G3376" t="s">
        <v>12271</v>
      </c>
      <c r="H3376" t="s">
        <v>12266</v>
      </c>
      <c r="I3376" t="s">
        <v>1684</v>
      </c>
      <c r="J3376">
        <v>1960</v>
      </c>
      <c r="K3376" t="s">
        <v>12272</v>
      </c>
      <c r="L3376" t="s">
        <v>12184</v>
      </c>
      <c r="M3376" s="1" t="s">
        <v>12273</v>
      </c>
      <c r="N3376" s="2">
        <v>0</v>
      </c>
      <c r="O3376" s="2">
        <v>1</v>
      </c>
      <c r="P3376" s="2">
        <v>0</v>
      </c>
      <c r="Q3376" s="2">
        <v>1</v>
      </c>
      <c r="R3376" s="8" t="s">
        <v>12274</v>
      </c>
      <c r="S3376" s="2">
        <v>0</v>
      </c>
      <c r="T3376" s="2">
        <v>0</v>
      </c>
      <c r="U3376" s="2">
        <v>0</v>
      </c>
      <c r="V3376" s="2">
        <v>1</v>
      </c>
      <c r="W3376" s="2">
        <v>0</v>
      </c>
      <c r="X3376" s="2">
        <v>0</v>
      </c>
      <c r="Y3376" s="2">
        <v>0</v>
      </c>
      <c r="Z3376" s="2">
        <v>0</v>
      </c>
      <c r="AA3376" s="2" t="s">
        <v>12275</v>
      </c>
      <c r="AB3376" s="2">
        <v>0</v>
      </c>
      <c r="AC3376" s="2">
        <v>0</v>
      </c>
      <c r="AD3376" s="2">
        <v>1</v>
      </c>
      <c r="AE3376" s="2">
        <v>0</v>
      </c>
      <c r="AF3376" s="2">
        <v>0</v>
      </c>
      <c r="AG3376" s="2">
        <v>0</v>
      </c>
      <c r="AH3376" s="2">
        <v>0</v>
      </c>
      <c r="AI3376" s="2">
        <v>0</v>
      </c>
      <c r="AJ3376" s="2" t="s">
        <v>12276</v>
      </c>
      <c r="AK3376" s="2" t="s">
        <v>12277</v>
      </c>
      <c r="AL3376" s="8">
        <v>0</v>
      </c>
      <c r="AM3376" s="8" t="str">
        <f t="shared" si="364"/>
        <v>Agreed</v>
      </c>
      <c r="AN3376" s="8" t="s">
        <v>57</v>
      </c>
      <c r="AO3376">
        <f t="shared" si="365"/>
        <v>0</v>
      </c>
      <c r="AP3376">
        <f t="shared" si="366"/>
        <v>1</v>
      </c>
      <c r="AQ3376">
        <f t="shared" si="367"/>
        <v>0</v>
      </c>
      <c r="AR3376">
        <f t="shared" si="368"/>
        <v>1</v>
      </c>
      <c r="AS3376" t="str">
        <f t="shared" si="369"/>
        <v/>
      </c>
      <c r="BO3376" t="str">
        <f t="shared" si="370"/>
        <v/>
      </c>
    </row>
    <row r="3377" spans="2:67" ht="60">
      <c r="B3377">
        <v>22655</v>
      </c>
      <c r="C3377" t="s">
        <v>4101</v>
      </c>
      <c r="D3377" t="s">
        <v>12178</v>
      </c>
      <c r="E3377" t="s">
        <v>12179</v>
      </c>
      <c r="F3377" t="s">
        <v>12264</v>
      </c>
      <c r="G3377" t="s">
        <v>12271</v>
      </c>
      <c r="H3377" t="s">
        <v>12266</v>
      </c>
      <c r="I3377" t="s">
        <v>1692</v>
      </c>
      <c r="J3377">
        <v>1960</v>
      </c>
      <c r="K3377" t="s">
        <v>12278</v>
      </c>
      <c r="L3377" t="s">
        <v>12184</v>
      </c>
      <c r="M3377" s="1" t="s">
        <v>12279</v>
      </c>
      <c r="N3377" s="2">
        <v>0</v>
      </c>
      <c r="O3377" s="2">
        <v>0</v>
      </c>
      <c r="P3377" s="2">
        <v>0</v>
      </c>
      <c r="Q3377" s="2">
        <v>1</v>
      </c>
      <c r="R3377" s="8" t="s">
        <v>12280</v>
      </c>
      <c r="S3377" s="2">
        <v>0</v>
      </c>
      <c r="T3377" s="2">
        <v>1</v>
      </c>
      <c r="U3377" s="2">
        <v>0</v>
      </c>
      <c r="V3377" s="2">
        <v>0</v>
      </c>
      <c r="W3377" s="2">
        <v>0</v>
      </c>
      <c r="X3377" s="2">
        <v>0</v>
      </c>
      <c r="Y3377" s="2">
        <v>0</v>
      </c>
      <c r="Z3377" s="2">
        <v>0</v>
      </c>
      <c r="AA3377" s="2" t="s">
        <v>12281</v>
      </c>
      <c r="AB3377" s="2">
        <v>0</v>
      </c>
      <c r="AC3377" s="2">
        <v>0</v>
      </c>
      <c r="AD3377" s="2">
        <v>1</v>
      </c>
      <c r="AE3377" s="2">
        <v>0</v>
      </c>
      <c r="AF3377" s="2">
        <v>0</v>
      </c>
      <c r="AG3377" s="2">
        <v>0</v>
      </c>
      <c r="AH3377" s="2">
        <v>0</v>
      </c>
      <c r="AI3377" s="2">
        <v>0</v>
      </c>
      <c r="AJ3377" s="2" t="s">
        <v>12282</v>
      </c>
      <c r="AK3377" s="2" t="s">
        <v>12283</v>
      </c>
      <c r="AL3377" s="8">
        <v>0</v>
      </c>
      <c r="AM3377" s="8" t="str">
        <f t="shared" si="364"/>
        <v>Agreed</v>
      </c>
      <c r="AN3377" s="8" t="s">
        <v>57</v>
      </c>
      <c r="AO3377">
        <f t="shared" si="365"/>
        <v>0</v>
      </c>
      <c r="AP3377">
        <f t="shared" si="366"/>
        <v>0</v>
      </c>
      <c r="AQ3377">
        <f t="shared" si="367"/>
        <v>0</v>
      </c>
      <c r="AR3377">
        <f t="shared" si="368"/>
        <v>1</v>
      </c>
      <c r="AS3377" t="str">
        <f t="shared" si="369"/>
        <v/>
      </c>
      <c r="BO3377" t="str">
        <f t="shared" si="370"/>
        <v/>
      </c>
    </row>
    <row r="3378" spans="2:67" ht="105">
      <c r="B3378">
        <v>22660</v>
      </c>
      <c r="C3378" t="s">
        <v>4101</v>
      </c>
      <c r="D3378" t="s">
        <v>12178</v>
      </c>
      <c r="E3378" t="s">
        <v>12179</v>
      </c>
      <c r="F3378" t="s">
        <v>12264</v>
      </c>
      <c r="G3378" t="s">
        <v>12271</v>
      </c>
      <c r="H3378" t="s">
        <v>12266</v>
      </c>
      <c r="I3378" t="s">
        <v>3541</v>
      </c>
      <c r="J3378">
        <v>1960</v>
      </c>
      <c r="K3378" t="s">
        <v>12284</v>
      </c>
      <c r="L3378" t="s">
        <v>12184</v>
      </c>
      <c r="M3378" s="1" t="s">
        <v>12285</v>
      </c>
      <c r="N3378" s="2">
        <v>0</v>
      </c>
      <c r="O3378" s="2">
        <v>1</v>
      </c>
      <c r="P3378" s="2">
        <v>0</v>
      </c>
      <c r="Q3378" s="2">
        <v>0</v>
      </c>
      <c r="R3378" s="8" t="s">
        <v>12286</v>
      </c>
      <c r="S3378" s="2">
        <v>0</v>
      </c>
      <c r="T3378" s="2">
        <v>0</v>
      </c>
      <c r="U3378" s="2">
        <v>0</v>
      </c>
      <c r="V3378" s="2">
        <v>0</v>
      </c>
      <c r="W3378" s="2">
        <v>1</v>
      </c>
      <c r="X3378" s="2">
        <v>0</v>
      </c>
      <c r="Y3378" s="2">
        <v>0</v>
      </c>
      <c r="Z3378" s="2">
        <v>0</v>
      </c>
      <c r="AA3378" s="2" t="s">
        <v>12287</v>
      </c>
      <c r="AB3378" s="2">
        <v>0</v>
      </c>
      <c r="AC3378" s="2">
        <v>0</v>
      </c>
      <c r="AD3378" s="2">
        <v>1</v>
      </c>
      <c r="AE3378" s="2">
        <v>0</v>
      </c>
      <c r="AF3378" s="2">
        <v>0</v>
      </c>
      <c r="AG3378" s="2">
        <v>0</v>
      </c>
      <c r="AH3378" s="2">
        <v>0</v>
      </c>
      <c r="AI3378" s="2">
        <v>0</v>
      </c>
      <c r="AJ3378" s="2" t="s">
        <v>12288</v>
      </c>
      <c r="AK3378" s="2" t="s">
        <v>12289</v>
      </c>
      <c r="AL3378" s="8">
        <v>0</v>
      </c>
      <c r="AM3378" s="8" t="str">
        <f t="shared" si="364"/>
        <v>Agreed</v>
      </c>
      <c r="AN3378" s="8" t="s">
        <v>57</v>
      </c>
      <c r="AO3378">
        <f t="shared" si="365"/>
        <v>0</v>
      </c>
      <c r="AP3378">
        <f t="shared" si="366"/>
        <v>1</v>
      </c>
      <c r="AQ3378">
        <f t="shared" si="367"/>
        <v>0</v>
      </c>
      <c r="AR3378">
        <f t="shared" si="368"/>
        <v>0</v>
      </c>
      <c r="AS3378" t="str">
        <f t="shared" si="369"/>
        <v/>
      </c>
      <c r="BO3378" t="str">
        <f t="shared" si="370"/>
        <v/>
      </c>
    </row>
    <row r="3379" spans="2:67" ht="192.75">
      <c r="B3379">
        <v>22680</v>
      </c>
      <c r="C3379" t="s">
        <v>4101</v>
      </c>
      <c r="D3379" t="s">
        <v>12178</v>
      </c>
      <c r="E3379" t="s">
        <v>12179</v>
      </c>
      <c r="F3379" t="s">
        <v>12264</v>
      </c>
      <c r="G3379" t="s">
        <v>12290</v>
      </c>
      <c r="H3379" t="s">
        <v>12266</v>
      </c>
      <c r="I3379" t="s">
        <v>2538</v>
      </c>
      <c r="J3379">
        <v>1960</v>
      </c>
      <c r="K3379" t="s">
        <v>12291</v>
      </c>
      <c r="L3379" t="s">
        <v>12184</v>
      </c>
      <c r="M3379" s="1" t="s">
        <v>12292</v>
      </c>
      <c r="N3379" s="2">
        <v>0</v>
      </c>
      <c r="O3379" s="2">
        <v>1</v>
      </c>
      <c r="P3379" s="2">
        <v>0</v>
      </c>
      <c r="Q3379" s="2">
        <v>0</v>
      </c>
      <c r="R3379" s="8" t="s">
        <v>547</v>
      </c>
      <c r="S3379" s="2">
        <v>0</v>
      </c>
      <c r="T3379" s="2">
        <v>0</v>
      </c>
      <c r="U3379" s="2">
        <v>0</v>
      </c>
      <c r="V3379" s="2">
        <v>0</v>
      </c>
      <c r="W3379" s="2">
        <v>1</v>
      </c>
      <c r="X3379" s="2">
        <v>0</v>
      </c>
      <c r="Y3379" s="2">
        <v>0</v>
      </c>
      <c r="Z3379" s="2">
        <v>0</v>
      </c>
      <c r="AA3379" s="2" t="s">
        <v>12293</v>
      </c>
      <c r="AB3379" s="2">
        <v>0</v>
      </c>
      <c r="AC3379" s="2">
        <v>0</v>
      </c>
      <c r="AD3379" s="2">
        <v>0</v>
      </c>
      <c r="AE3379" s="2">
        <v>0</v>
      </c>
      <c r="AF3379" s="2">
        <v>0</v>
      </c>
      <c r="AG3379" s="2">
        <v>1</v>
      </c>
      <c r="AH3379" s="2">
        <v>0</v>
      </c>
      <c r="AI3379" s="2">
        <v>0</v>
      </c>
      <c r="AJ3379" s="2" t="s">
        <v>12294</v>
      </c>
      <c r="AK3379" s="2" t="s">
        <v>12295</v>
      </c>
      <c r="AL3379" s="8">
        <v>0</v>
      </c>
      <c r="AM3379" s="8" t="str">
        <f t="shared" si="364"/>
        <v>Agreed</v>
      </c>
      <c r="AN3379" s="8" t="s">
        <v>57</v>
      </c>
      <c r="AO3379">
        <f t="shared" si="365"/>
        <v>0</v>
      </c>
      <c r="AP3379">
        <f t="shared" si="366"/>
        <v>1</v>
      </c>
      <c r="AQ3379">
        <f t="shared" si="367"/>
        <v>0</v>
      </c>
      <c r="AR3379">
        <f t="shared" si="368"/>
        <v>0</v>
      </c>
      <c r="AS3379" t="str">
        <f t="shared" si="369"/>
        <v/>
      </c>
      <c r="BO3379" t="str">
        <f t="shared" si="370"/>
        <v/>
      </c>
    </row>
    <row r="3380" spans="2:67" ht="314.25">
      <c r="B3380">
        <v>22683</v>
      </c>
      <c r="C3380" t="s">
        <v>4101</v>
      </c>
      <c r="D3380" t="s">
        <v>12178</v>
      </c>
      <c r="E3380" t="s">
        <v>12179</v>
      </c>
      <c r="F3380" t="s">
        <v>12264</v>
      </c>
      <c r="G3380" t="s">
        <v>12290</v>
      </c>
      <c r="H3380" t="s">
        <v>12266</v>
      </c>
      <c r="I3380" t="s">
        <v>5293</v>
      </c>
      <c r="J3380">
        <v>1960</v>
      </c>
      <c r="K3380" t="s">
        <v>12296</v>
      </c>
      <c r="L3380" t="s">
        <v>12184</v>
      </c>
      <c r="M3380" s="1" t="s">
        <v>12297</v>
      </c>
      <c r="N3380" s="2">
        <v>0</v>
      </c>
      <c r="O3380" s="2">
        <v>0</v>
      </c>
      <c r="P3380" s="2">
        <v>0</v>
      </c>
      <c r="Q3380" s="2">
        <v>1</v>
      </c>
      <c r="R3380" s="8" t="s">
        <v>12241</v>
      </c>
      <c r="S3380" s="2">
        <v>0</v>
      </c>
      <c r="T3380" s="2">
        <v>1</v>
      </c>
      <c r="U3380" s="2">
        <v>0</v>
      </c>
      <c r="V3380" s="2">
        <v>0</v>
      </c>
      <c r="W3380" s="2">
        <v>0</v>
      </c>
      <c r="X3380" s="2">
        <v>0</v>
      </c>
      <c r="Y3380" s="2">
        <v>0</v>
      </c>
      <c r="Z3380" s="2">
        <v>0</v>
      </c>
      <c r="AA3380" s="2" t="s">
        <v>12281</v>
      </c>
      <c r="AB3380" s="2">
        <v>0</v>
      </c>
      <c r="AC3380" s="2">
        <v>0</v>
      </c>
      <c r="AD3380" s="2">
        <v>0</v>
      </c>
      <c r="AE3380" s="2">
        <v>0</v>
      </c>
      <c r="AF3380" s="2">
        <v>1</v>
      </c>
      <c r="AG3380" s="2">
        <v>1</v>
      </c>
      <c r="AH3380" s="2">
        <v>0</v>
      </c>
      <c r="AI3380" s="2">
        <v>0</v>
      </c>
      <c r="AJ3380" s="2" t="s">
        <v>12298</v>
      </c>
      <c r="AK3380" s="2" t="s">
        <v>12299</v>
      </c>
      <c r="AL3380" s="8">
        <v>0</v>
      </c>
      <c r="AM3380" s="8" t="str">
        <f t="shared" si="364"/>
        <v>Agreed</v>
      </c>
      <c r="AN3380" s="8" t="s">
        <v>57</v>
      </c>
      <c r="AO3380">
        <f t="shared" si="365"/>
        <v>0</v>
      </c>
      <c r="AP3380">
        <f t="shared" si="366"/>
        <v>0</v>
      </c>
      <c r="AQ3380">
        <f t="shared" si="367"/>
        <v>0</v>
      </c>
      <c r="AR3380">
        <f t="shared" si="368"/>
        <v>1</v>
      </c>
      <c r="AS3380" t="str">
        <f t="shared" si="369"/>
        <v/>
      </c>
      <c r="BO3380" t="str">
        <f t="shared" si="370"/>
        <v/>
      </c>
    </row>
    <row r="3381" spans="2:67" ht="270">
      <c r="B3381">
        <v>22684</v>
      </c>
      <c r="C3381" t="s">
        <v>4101</v>
      </c>
      <c r="D3381" t="s">
        <v>12178</v>
      </c>
      <c r="E3381" t="s">
        <v>12179</v>
      </c>
      <c r="F3381" t="s">
        <v>12264</v>
      </c>
      <c r="G3381" t="s">
        <v>12290</v>
      </c>
      <c r="H3381" t="s">
        <v>12266</v>
      </c>
      <c r="I3381" t="s">
        <v>2554</v>
      </c>
      <c r="J3381">
        <v>1960</v>
      </c>
      <c r="K3381" t="s">
        <v>12300</v>
      </c>
      <c r="L3381" t="s">
        <v>12184</v>
      </c>
      <c r="M3381" s="1" t="s">
        <v>12301</v>
      </c>
      <c r="N3381" s="2">
        <v>0</v>
      </c>
      <c r="O3381" s="2">
        <v>1</v>
      </c>
      <c r="P3381" s="2">
        <v>0</v>
      </c>
      <c r="Q3381" s="2">
        <v>1</v>
      </c>
      <c r="R3381" s="8" t="s">
        <v>12302</v>
      </c>
      <c r="S3381" s="2">
        <v>0</v>
      </c>
      <c r="T3381" s="2">
        <v>0</v>
      </c>
      <c r="U3381" s="2">
        <v>0</v>
      </c>
      <c r="V3381" s="2">
        <v>0</v>
      </c>
      <c r="W3381" s="2">
        <v>1</v>
      </c>
      <c r="X3381" s="2">
        <v>0</v>
      </c>
      <c r="Y3381" s="2">
        <v>0</v>
      </c>
      <c r="Z3381" s="2">
        <v>1</v>
      </c>
      <c r="AA3381" s="2" t="s">
        <v>12303</v>
      </c>
      <c r="AB3381" s="2">
        <v>0</v>
      </c>
      <c r="AC3381" s="2">
        <v>0</v>
      </c>
      <c r="AD3381" s="2">
        <v>0</v>
      </c>
      <c r="AE3381" s="2">
        <v>0</v>
      </c>
      <c r="AF3381" s="2">
        <v>0</v>
      </c>
      <c r="AG3381" s="2">
        <v>1</v>
      </c>
      <c r="AH3381" s="2">
        <v>0</v>
      </c>
      <c r="AI3381" s="2">
        <v>0</v>
      </c>
      <c r="AJ3381" s="2" t="s">
        <v>12304</v>
      </c>
      <c r="AK3381" s="2" t="s">
        <v>12305</v>
      </c>
      <c r="AL3381" s="8">
        <v>0</v>
      </c>
      <c r="AM3381" s="8" t="str">
        <f t="shared" si="364"/>
        <v>Agreed</v>
      </c>
      <c r="AN3381" s="8" t="s">
        <v>57</v>
      </c>
      <c r="AO3381">
        <f t="shared" si="365"/>
        <v>0</v>
      </c>
      <c r="AP3381">
        <f t="shared" si="366"/>
        <v>1</v>
      </c>
      <c r="AQ3381">
        <f t="shared" si="367"/>
        <v>0</v>
      </c>
      <c r="AR3381">
        <f t="shared" si="368"/>
        <v>1</v>
      </c>
      <c r="AS3381" t="str">
        <f t="shared" si="369"/>
        <v/>
      </c>
      <c r="BO3381" t="str">
        <f t="shared" si="370"/>
        <v/>
      </c>
    </row>
    <row r="3382" spans="2:67" ht="75">
      <c r="B3382">
        <v>22686</v>
      </c>
      <c r="C3382" t="s">
        <v>4101</v>
      </c>
      <c r="D3382" t="s">
        <v>12178</v>
      </c>
      <c r="E3382" t="s">
        <v>12179</v>
      </c>
      <c r="F3382" t="s">
        <v>12264</v>
      </c>
      <c r="G3382" t="s">
        <v>12306</v>
      </c>
      <c r="H3382" t="s">
        <v>12266</v>
      </c>
      <c r="I3382" t="s">
        <v>2567</v>
      </c>
      <c r="J3382">
        <v>1960</v>
      </c>
      <c r="K3382" t="s">
        <v>12307</v>
      </c>
      <c r="L3382" t="s">
        <v>12184</v>
      </c>
      <c r="M3382" s="1" t="s">
        <v>12308</v>
      </c>
      <c r="N3382" s="2">
        <v>0</v>
      </c>
      <c r="O3382" s="2">
        <v>0</v>
      </c>
      <c r="P3382" s="2">
        <v>0</v>
      </c>
      <c r="Q3382" s="2">
        <v>1</v>
      </c>
      <c r="R3382" s="8" t="s">
        <v>12309</v>
      </c>
      <c r="S3382" s="2">
        <v>0</v>
      </c>
      <c r="T3382" s="2">
        <v>0</v>
      </c>
      <c r="U3382" s="2">
        <v>0</v>
      </c>
      <c r="V3382" s="2">
        <v>0</v>
      </c>
      <c r="W3382" s="2">
        <v>1</v>
      </c>
      <c r="X3382" s="2">
        <v>0</v>
      </c>
      <c r="Y3382" s="2">
        <v>1</v>
      </c>
      <c r="Z3382" s="2">
        <v>0</v>
      </c>
      <c r="AA3382" s="2" t="s">
        <v>12310</v>
      </c>
      <c r="AB3382" s="2">
        <v>0</v>
      </c>
      <c r="AC3382" s="2">
        <v>0</v>
      </c>
      <c r="AD3382" s="2">
        <v>0</v>
      </c>
      <c r="AE3382" s="2">
        <v>0</v>
      </c>
      <c r="AF3382" s="2">
        <v>0</v>
      </c>
      <c r="AG3382" s="2">
        <v>1</v>
      </c>
      <c r="AH3382" s="2">
        <v>0</v>
      </c>
      <c r="AI3382" s="2">
        <v>0</v>
      </c>
      <c r="AJ3382" s="2" t="s">
        <v>12311</v>
      </c>
      <c r="AK3382" s="2">
        <v>0</v>
      </c>
      <c r="AL3382" s="8">
        <v>0</v>
      </c>
      <c r="AM3382" s="8" t="str">
        <f t="shared" si="364"/>
        <v>Agreed</v>
      </c>
      <c r="AN3382" s="8" t="s">
        <v>57</v>
      </c>
      <c r="AO3382">
        <f t="shared" si="365"/>
        <v>0</v>
      </c>
      <c r="AP3382">
        <f t="shared" si="366"/>
        <v>0</v>
      </c>
      <c r="AQ3382">
        <f t="shared" si="367"/>
        <v>0</v>
      </c>
      <c r="AR3382">
        <f t="shared" si="368"/>
        <v>1</v>
      </c>
      <c r="AS3382" t="str">
        <f t="shared" si="369"/>
        <v/>
      </c>
      <c r="BO3382" t="str">
        <f t="shared" si="370"/>
        <v/>
      </c>
    </row>
    <row r="3383" spans="2:67" ht="235.5">
      <c r="B3383">
        <v>22697</v>
      </c>
      <c r="C3383" t="s">
        <v>4101</v>
      </c>
      <c r="D3383" t="s">
        <v>12178</v>
      </c>
      <c r="E3383" t="s">
        <v>12179</v>
      </c>
      <c r="F3383" t="s">
        <v>12264</v>
      </c>
      <c r="G3383" t="s">
        <v>12312</v>
      </c>
      <c r="H3383" t="s">
        <v>12266</v>
      </c>
      <c r="I3383" t="s">
        <v>5299</v>
      </c>
      <c r="J3383">
        <v>1960</v>
      </c>
      <c r="K3383" t="s">
        <v>12313</v>
      </c>
      <c r="L3383" t="s">
        <v>12184</v>
      </c>
      <c r="M3383" s="1" t="s">
        <v>12314</v>
      </c>
      <c r="N3383" s="2">
        <v>0</v>
      </c>
      <c r="O3383" s="2">
        <v>0</v>
      </c>
      <c r="P3383" s="2">
        <v>0</v>
      </c>
      <c r="Q3383" s="2">
        <v>1</v>
      </c>
      <c r="R3383" s="8" t="s">
        <v>12315</v>
      </c>
      <c r="S3383" s="2">
        <v>0</v>
      </c>
      <c r="T3383" s="2">
        <v>0</v>
      </c>
      <c r="U3383" s="2">
        <v>0</v>
      </c>
      <c r="V3383" s="2">
        <v>1</v>
      </c>
      <c r="W3383" s="2">
        <v>0</v>
      </c>
      <c r="X3383" s="2">
        <v>0</v>
      </c>
      <c r="Y3383" s="2">
        <v>1</v>
      </c>
      <c r="Z3383" s="2">
        <v>0</v>
      </c>
      <c r="AA3383" s="2" t="s">
        <v>12316</v>
      </c>
      <c r="AB3383" s="2">
        <v>0</v>
      </c>
      <c r="AC3383" s="2">
        <v>0</v>
      </c>
      <c r="AD3383" s="2">
        <v>1</v>
      </c>
      <c r="AE3383" s="2">
        <v>0</v>
      </c>
      <c r="AF3383" s="2">
        <v>0</v>
      </c>
      <c r="AG3383" s="2">
        <v>0</v>
      </c>
      <c r="AH3383" s="2">
        <v>1</v>
      </c>
      <c r="AI3383" s="2">
        <v>0</v>
      </c>
      <c r="AJ3383" s="2" t="s">
        <v>12317</v>
      </c>
      <c r="AK3383" s="2">
        <v>0</v>
      </c>
      <c r="AL3383" s="8">
        <v>0</v>
      </c>
      <c r="AM3383" s="8" t="str">
        <f t="shared" si="364"/>
        <v>Agreed</v>
      </c>
      <c r="AN3383" s="8" t="s">
        <v>57</v>
      </c>
      <c r="AO3383">
        <f t="shared" si="365"/>
        <v>0</v>
      </c>
      <c r="AP3383">
        <f t="shared" si="366"/>
        <v>0</v>
      </c>
      <c r="AQ3383">
        <f t="shared" si="367"/>
        <v>0</v>
      </c>
      <c r="AR3383">
        <f t="shared" si="368"/>
        <v>1</v>
      </c>
      <c r="AS3383" t="str">
        <f t="shared" si="369"/>
        <v/>
      </c>
      <c r="BO3383" t="str">
        <f t="shared" si="370"/>
        <v/>
      </c>
    </row>
    <row r="3384" spans="2:67" ht="165">
      <c r="B3384">
        <v>22699</v>
      </c>
      <c r="C3384" t="s">
        <v>4101</v>
      </c>
      <c r="D3384" t="s">
        <v>12178</v>
      </c>
      <c r="E3384" t="s">
        <v>12179</v>
      </c>
      <c r="F3384" t="s">
        <v>12264</v>
      </c>
      <c r="G3384" t="s">
        <v>12318</v>
      </c>
      <c r="H3384" t="s">
        <v>12266</v>
      </c>
      <c r="I3384" t="s">
        <v>2389</v>
      </c>
      <c r="J3384">
        <v>1960</v>
      </c>
      <c r="K3384" t="s">
        <v>12319</v>
      </c>
      <c r="L3384" t="s">
        <v>12184</v>
      </c>
      <c r="M3384" s="1" t="s">
        <v>12320</v>
      </c>
      <c r="N3384" s="2">
        <v>1</v>
      </c>
      <c r="O3384" s="2">
        <v>0</v>
      </c>
      <c r="P3384" s="2">
        <v>0</v>
      </c>
      <c r="Q3384" s="2">
        <v>0</v>
      </c>
      <c r="R3384" s="8">
        <v>0</v>
      </c>
      <c r="S3384" s="2">
        <v>0</v>
      </c>
      <c r="T3384" s="2">
        <v>1</v>
      </c>
      <c r="U3384" s="2">
        <v>0</v>
      </c>
      <c r="V3384" s="2">
        <v>0</v>
      </c>
      <c r="W3384" s="2">
        <v>0</v>
      </c>
      <c r="X3384" s="2">
        <v>0</v>
      </c>
      <c r="Y3384" s="2">
        <v>0</v>
      </c>
      <c r="Z3384" s="2">
        <v>0</v>
      </c>
      <c r="AA3384" s="2">
        <v>0</v>
      </c>
      <c r="AB3384" s="2">
        <v>0</v>
      </c>
      <c r="AC3384" s="2">
        <v>1</v>
      </c>
      <c r="AD3384" s="2">
        <v>0</v>
      </c>
      <c r="AE3384" s="2">
        <v>0</v>
      </c>
      <c r="AF3384" s="2">
        <v>0</v>
      </c>
      <c r="AG3384" s="2">
        <v>0</v>
      </c>
      <c r="AH3384" s="2">
        <v>0</v>
      </c>
      <c r="AI3384" s="2">
        <v>0</v>
      </c>
      <c r="AJ3384" s="2">
        <v>0</v>
      </c>
      <c r="AK3384" s="2">
        <v>0</v>
      </c>
      <c r="AL3384" s="8" t="s">
        <v>12239</v>
      </c>
      <c r="AM3384" s="8" t="str">
        <f t="shared" si="364"/>
        <v>Agreed</v>
      </c>
      <c r="AN3384" s="8" t="s">
        <v>57</v>
      </c>
      <c r="AO3384">
        <f t="shared" si="365"/>
        <v>1</v>
      </c>
      <c r="AP3384">
        <f t="shared" si="366"/>
        <v>0</v>
      </c>
      <c r="AQ3384">
        <f t="shared" si="367"/>
        <v>0</v>
      </c>
      <c r="AR3384">
        <f t="shared" si="368"/>
        <v>0</v>
      </c>
      <c r="AS3384" t="str">
        <f t="shared" si="369"/>
        <v/>
      </c>
      <c r="BO3384" t="str">
        <f t="shared" si="370"/>
        <v/>
      </c>
    </row>
    <row r="3385" spans="2:67" ht="30">
      <c r="B3385">
        <v>22701</v>
      </c>
      <c r="C3385" t="s">
        <v>4101</v>
      </c>
      <c r="D3385" t="s">
        <v>12178</v>
      </c>
      <c r="E3385" t="s">
        <v>12179</v>
      </c>
      <c r="F3385" t="s">
        <v>12264</v>
      </c>
      <c r="G3385" t="s">
        <v>2437</v>
      </c>
      <c r="H3385" t="s">
        <v>12266</v>
      </c>
      <c r="I3385" t="s">
        <v>12321</v>
      </c>
      <c r="J3385">
        <v>1960</v>
      </c>
      <c r="K3385" t="s">
        <v>12322</v>
      </c>
      <c r="L3385" t="s">
        <v>12184</v>
      </c>
      <c r="M3385" s="1" t="s">
        <v>12323</v>
      </c>
      <c r="N3385" s="2">
        <v>1</v>
      </c>
      <c r="O3385" s="2">
        <v>0</v>
      </c>
      <c r="P3385" s="2">
        <v>0</v>
      </c>
      <c r="Q3385" s="2">
        <v>0</v>
      </c>
      <c r="R3385" s="8">
        <v>0</v>
      </c>
      <c r="S3385" s="2">
        <v>0</v>
      </c>
      <c r="T3385" s="2">
        <v>1</v>
      </c>
      <c r="U3385" s="2">
        <v>0</v>
      </c>
      <c r="V3385" s="2">
        <v>0</v>
      </c>
      <c r="W3385" s="2">
        <v>0</v>
      </c>
      <c r="X3385" s="2">
        <v>0</v>
      </c>
      <c r="Y3385" s="2">
        <v>0</v>
      </c>
      <c r="Z3385" s="2">
        <v>0</v>
      </c>
      <c r="AA3385" s="2">
        <v>0</v>
      </c>
      <c r="AB3385" s="2">
        <v>0</v>
      </c>
      <c r="AC3385" s="2">
        <v>1</v>
      </c>
      <c r="AD3385" s="2">
        <v>0</v>
      </c>
      <c r="AE3385" s="2">
        <v>0</v>
      </c>
      <c r="AF3385" s="2">
        <v>0</v>
      </c>
      <c r="AG3385" s="2">
        <v>0</v>
      </c>
      <c r="AH3385" s="2">
        <v>0</v>
      </c>
      <c r="AI3385" s="2">
        <v>0</v>
      </c>
      <c r="AJ3385" s="2">
        <v>0</v>
      </c>
      <c r="AK3385" s="2">
        <v>0</v>
      </c>
      <c r="AL3385" s="8" t="s">
        <v>12239</v>
      </c>
      <c r="AM3385" s="8" t="str">
        <f t="shared" si="364"/>
        <v>Agreed</v>
      </c>
      <c r="AN3385" s="8" t="s">
        <v>57</v>
      </c>
      <c r="AO3385">
        <f t="shared" si="365"/>
        <v>1</v>
      </c>
      <c r="AP3385">
        <f t="shared" si="366"/>
        <v>0</v>
      </c>
      <c r="AQ3385">
        <f t="shared" si="367"/>
        <v>0</v>
      </c>
      <c r="AR3385">
        <f t="shared" si="368"/>
        <v>0</v>
      </c>
      <c r="AS3385" t="str">
        <f t="shared" si="369"/>
        <v/>
      </c>
      <c r="BO3385" t="str">
        <f t="shared" si="370"/>
        <v/>
      </c>
    </row>
    <row r="3386" spans="2:67" ht="194.25">
      <c r="B3386">
        <v>22723</v>
      </c>
      <c r="C3386" t="s">
        <v>4101</v>
      </c>
      <c r="D3386" t="s">
        <v>12178</v>
      </c>
      <c r="E3386" t="s">
        <v>12179</v>
      </c>
      <c r="F3386" t="s">
        <v>12324</v>
      </c>
      <c r="G3386" t="s">
        <v>12325</v>
      </c>
      <c r="H3386" t="s">
        <v>12326</v>
      </c>
      <c r="I3386" t="s">
        <v>4540</v>
      </c>
      <c r="J3386">
        <v>1898</v>
      </c>
      <c r="K3386" t="s">
        <v>12327</v>
      </c>
      <c r="L3386" t="s">
        <v>12184</v>
      </c>
      <c r="M3386" s="1" t="s">
        <v>12328</v>
      </c>
      <c r="N3386" s="2">
        <v>0</v>
      </c>
      <c r="O3386" s="2">
        <v>0</v>
      </c>
      <c r="P3386" s="2">
        <v>0</v>
      </c>
      <c r="Q3386" s="2">
        <v>1</v>
      </c>
      <c r="R3386" s="8" t="s">
        <v>12329</v>
      </c>
      <c r="S3386" s="2">
        <v>0</v>
      </c>
      <c r="T3386" s="2">
        <v>0</v>
      </c>
      <c r="U3386" s="2">
        <v>0</v>
      </c>
      <c r="V3386" s="2">
        <v>1</v>
      </c>
      <c r="W3386" s="2">
        <v>0</v>
      </c>
      <c r="X3386" s="2">
        <v>0</v>
      </c>
      <c r="Y3386" s="2">
        <v>1</v>
      </c>
      <c r="Z3386" s="2">
        <v>0</v>
      </c>
      <c r="AA3386" s="2" t="s">
        <v>12330</v>
      </c>
      <c r="AB3386" s="2">
        <v>0</v>
      </c>
      <c r="AC3386" s="2">
        <v>0</v>
      </c>
      <c r="AD3386" s="2">
        <v>1</v>
      </c>
      <c r="AE3386" s="2">
        <v>0</v>
      </c>
      <c r="AF3386" s="2">
        <v>0</v>
      </c>
      <c r="AG3386" s="2">
        <v>1</v>
      </c>
      <c r="AH3386" s="2">
        <v>0</v>
      </c>
      <c r="AI3386" s="2">
        <v>0</v>
      </c>
      <c r="AJ3386" s="2" t="s">
        <v>12331</v>
      </c>
      <c r="AK3386" s="2" t="s">
        <v>12332</v>
      </c>
      <c r="AL3386" s="8">
        <v>0</v>
      </c>
      <c r="AM3386" s="8" t="str">
        <f t="shared" si="364"/>
        <v>Agreed</v>
      </c>
      <c r="AN3386" s="8" t="s">
        <v>57</v>
      </c>
      <c r="AO3386">
        <f t="shared" si="365"/>
        <v>0</v>
      </c>
      <c r="AP3386">
        <f t="shared" si="366"/>
        <v>0</v>
      </c>
      <c r="AQ3386">
        <f t="shared" si="367"/>
        <v>0</v>
      </c>
      <c r="AR3386">
        <f t="shared" si="368"/>
        <v>1</v>
      </c>
      <c r="AS3386" t="str">
        <f t="shared" si="369"/>
        <v/>
      </c>
      <c r="BO3386" t="str">
        <f t="shared" si="370"/>
        <v/>
      </c>
    </row>
    <row r="3387" spans="2:67" ht="192.75">
      <c r="B3387">
        <v>22761</v>
      </c>
      <c r="C3387" t="s">
        <v>4101</v>
      </c>
      <c r="D3387" t="s">
        <v>12178</v>
      </c>
      <c r="E3387" t="s">
        <v>12179</v>
      </c>
      <c r="F3387" t="s">
        <v>12324</v>
      </c>
      <c r="G3387" t="s">
        <v>12333</v>
      </c>
      <c r="H3387" t="s">
        <v>12326</v>
      </c>
      <c r="I3387" t="s">
        <v>4749</v>
      </c>
      <c r="J3387">
        <v>1898</v>
      </c>
      <c r="K3387" t="s">
        <v>5358</v>
      </c>
      <c r="L3387" t="s">
        <v>12184</v>
      </c>
      <c r="M3387" s="1" t="s">
        <v>12334</v>
      </c>
      <c r="N3387" s="2">
        <v>0</v>
      </c>
      <c r="O3387" s="2">
        <v>1</v>
      </c>
      <c r="P3387" s="2">
        <v>0</v>
      </c>
      <c r="Q3387" s="2">
        <v>0</v>
      </c>
      <c r="R3387" s="8" t="s">
        <v>12335</v>
      </c>
      <c r="S3387" s="2">
        <v>0</v>
      </c>
      <c r="T3387" s="2">
        <v>0</v>
      </c>
      <c r="U3387" s="2">
        <v>0</v>
      </c>
      <c r="V3387" s="2">
        <v>0</v>
      </c>
      <c r="W3387" s="2">
        <v>1</v>
      </c>
      <c r="X3387" s="2">
        <v>0</v>
      </c>
      <c r="Y3387" s="2">
        <v>0</v>
      </c>
      <c r="Z3387" s="2">
        <v>0</v>
      </c>
      <c r="AA3387" s="2" t="s">
        <v>12336</v>
      </c>
      <c r="AB3387" s="2">
        <v>0</v>
      </c>
      <c r="AC3387" s="2">
        <v>0</v>
      </c>
      <c r="AD3387" s="2">
        <v>1</v>
      </c>
      <c r="AE3387" s="2">
        <v>0</v>
      </c>
      <c r="AF3387" s="2">
        <v>0</v>
      </c>
      <c r="AG3387" s="2">
        <v>1</v>
      </c>
      <c r="AH3387" s="2">
        <v>0</v>
      </c>
      <c r="AI3387" s="2">
        <v>0</v>
      </c>
      <c r="AJ3387" s="2" t="s">
        <v>12337</v>
      </c>
      <c r="AK3387" s="2">
        <v>0</v>
      </c>
      <c r="AL3387" s="8">
        <v>0</v>
      </c>
      <c r="AM3387" s="8" t="str">
        <f t="shared" si="364"/>
        <v>Agreed</v>
      </c>
      <c r="AN3387" s="8" t="s">
        <v>57</v>
      </c>
      <c r="AO3387">
        <f t="shared" si="365"/>
        <v>0</v>
      </c>
      <c r="AP3387">
        <f t="shared" si="366"/>
        <v>1</v>
      </c>
      <c r="AQ3387">
        <f t="shared" si="367"/>
        <v>0</v>
      </c>
      <c r="AR3387">
        <f t="shared" si="368"/>
        <v>0</v>
      </c>
      <c r="AS3387" t="str">
        <f t="shared" si="369"/>
        <v/>
      </c>
      <c r="BO3387" t="str">
        <f t="shared" si="370"/>
        <v/>
      </c>
    </row>
    <row r="3388" spans="2:67" ht="133.5">
      <c r="B3388">
        <v>22791</v>
      </c>
      <c r="C3388" t="s">
        <v>4101</v>
      </c>
      <c r="D3388" t="s">
        <v>12178</v>
      </c>
      <c r="E3388" t="s">
        <v>12179</v>
      </c>
      <c r="F3388" t="s">
        <v>12338</v>
      </c>
      <c r="G3388" t="s">
        <v>12339</v>
      </c>
      <c r="H3388" t="s">
        <v>12340</v>
      </c>
      <c r="I3388" t="s">
        <v>4219</v>
      </c>
      <c r="J3388">
        <v>1984</v>
      </c>
      <c r="K3388" t="s">
        <v>12341</v>
      </c>
      <c r="L3388" t="s">
        <v>12184</v>
      </c>
      <c r="M3388" s="1" t="s">
        <v>12342</v>
      </c>
      <c r="N3388" s="2">
        <v>0</v>
      </c>
      <c r="O3388" s="2">
        <v>0</v>
      </c>
      <c r="P3388" s="2">
        <v>0</v>
      </c>
      <c r="Q3388" s="2">
        <v>1</v>
      </c>
      <c r="R3388" s="8" t="s">
        <v>12343</v>
      </c>
      <c r="S3388" s="2">
        <v>0</v>
      </c>
      <c r="T3388" s="2">
        <v>0</v>
      </c>
      <c r="U3388" s="2">
        <v>1</v>
      </c>
      <c r="V3388" s="2">
        <v>0</v>
      </c>
      <c r="W3388" s="2">
        <v>0</v>
      </c>
      <c r="X3388" s="2">
        <v>0</v>
      </c>
      <c r="Y3388" s="2">
        <v>0</v>
      </c>
      <c r="Z3388" s="2">
        <v>0</v>
      </c>
      <c r="AA3388" s="2" t="s">
        <v>12344</v>
      </c>
      <c r="AB3388" s="2">
        <v>0</v>
      </c>
      <c r="AC3388" s="2">
        <v>0</v>
      </c>
      <c r="AD3388" s="2">
        <v>1</v>
      </c>
      <c r="AE3388" s="2">
        <v>0</v>
      </c>
      <c r="AF3388" s="2">
        <v>0</v>
      </c>
      <c r="AG3388" s="2">
        <v>1</v>
      </c>
      <c r="AH3388" s="2">
        <v>0</v>
      </c>
      <c r="AI3388" s="2">
        <v>0</v>
      </c>
      <c r="AJ3388" s="2" t="s">
        <v>12345</v>
      </c>
      <c r="AK3388" s="2">
        <v>0</v>
      </c>
      <c r="AL3388" s="8">
        <v>0</v>
      </c>
      <c r="AM3388" s="8" t="str">
        <f t="shared" si="364"/>
        <v>Agreed</v>
      </c>
      <c r="AN3388" s="8" t="s">
        <v>57</v>
      </c>
      <c r="AO3388">
        <f t="shared" si="365"/>
        <v>0</v>
      </c>
      <c r="AP3388">
        <f t="shared" si="366"/>
        <v>0</v>
      </c>
      <c r="AQ3388">
        <f t="shared" si="367"/>
        <v>0</v>
      </c>
      <c r="AR3388">
        <f t="shared" si="368"/>
        <v>1</v>
      </c>
      <c r="AS3388" t="str">
        <f t="shared" si="369"/>
        <v/>
      </c>
      <c r="BO3388" t="str">
        <f t="shared" si="370"/>
        <v/>
      </c>
    </row>
    <row r="3389" spans="2:67" ht="103.5">
      <c r="B3389">
        <v>22823</v>
      </c>
      <c r="C3389" t="s">
        <v>4101</v>
      </c>
      <c r="D3389" t="s">
        <v>12178</v>
      </c>
      <c r="E3389" t="s">
        <v>12179</v>
      </c>
      <c r="F3389" t="s">
        <v>12346</v>
      </c>
      <c r="G3389" t="s">
        <v>12347</v>
      </c>
      <c r="H3389" t="s">
        <v>12348</v>
      </c>
      <c r="I3389" t="s">
        <v>1780</v>
      </c>
      <c r="J3389">
        <v>1986</v>
      </c>
      <c r="K3389" t="s">
        <v>4504</v>
      </c>
      <c r="L3389" t="s">
        <v>12184</v>
      </c>
      <c r="M3389" s="1" t="s">
        <v>12349</v>
      </c>
      <c r="N3389" s="2">
        <v>0</v>
      </c>
      <c r="O3389" s="2">
        <v>1</v>
      </c>
      <c r="P3389" s="2">
        <v>0</v>
      </c>
      <c r="Q3389" s="2">
        <v>0</v>
      </c>
      <c r="R3389" s="8" t="s">
        <v>547</v>
      </c>
      <c r="S3389" s="2">
        <v>0</v>
      </c>
      <c r="T3389" s="2">
        <v>0</v>
      </c>
      <c r="U3389" s="2">
        <v>0</v>
      </c>
      <c r="V3389" s="2">
        <v>0</v>
      </c>
      <c r="W3389" s="2">
        <v>1</v>
      </c>
      <c r="X3389" s="2">
        <v>0</v>
      </c>
      <c r="Y3389" s="2">
        <v>0</v>
      </c>
      <c r="Z3389" s="2">
        <v>0</v>
      </c>
      <c r="AA3389" s="2" t="s">
        <v>12350</v>
      </c>
      <c r="AB3389" s="2">
        <v>0</v>
      </c>
      <c r="AC3389" s="2">
        <v>0</v>
      </c>
      <c r="AD3389" s="2">
        <v>1</v>
      </c>
      <c r="AE3389" s="2">
        <v>0</v>
      </c>
      <c r="AF3389" s="2">
        <v>0</v>
      </c>
      <c r="AG3389" s="2">
        <v>1</v>
      </c>
      <c r="AH3389" s="2">
        <v>0</v>
      </c>
      <c r="AI3389" s="2">
        <v>0</v>
      </c>
      <c r="AJ3389" s="2" t="s">
        <v>12351</v>
      </c>
      <c r="AK3389" s="2">
        <v>0</v>
      </c>
      <c r="AL3389" s="8">
        <v>0</v>
      </c>
      <c r="AM3389" s="8" t="str">
        <f t="shared" si="364"/>
        <v>Agreed</v>
      </c>
      <c r="AN3389" s="8" t="s">
        <v>57</v>
      </c>
      <c r="AO3389">
        <f t="shared" si="365"/>
        <v>0</v>
      </c>
      <c r="AP3389">
        <f t="shared" si="366"/>
        <v>1</v>
      </c>
      <c r="AQ3389">
        <f t="shared" si="367"/>
        <v>0</v>
      </c>
      <c r="AR3389">
        <f t="shared" si="368"/>
        <v>0</v>
      </c>
      <c r="AS3389" t="str">
        <f t="shared" si="369"/>
        <v/>
      </c>
      <c r="BO3389" t="str">
        <f t="shared" si="370"/>
        <v/>
      </c>
    </row>
    <row r="3390" spans="2:67" ht="162">
      <c r="B3390">
        <v>22824</v>
      </c>
      <c r="C3390" t="s">
        <v>4101</v>
      </c>
      <c r="D3390" t="s">
        <v>12178</v>
      </c>
      <c r="E3390" t="s">
        <v>12179</v>
      </c>
      <c r="F3390" t="s">
        <v>12346</v>
      </c>
      <c r="G3390" t="s">
        <v>12347</v>
      </c>
      <c r="H3390" t="s">
        <v>12348</v>
      </c>
      <c r="I3390" t="s">
        <v>1780</v>
      </c>
      <c r="J3390">
        <v>1986</v>
      </c>
      <c r="K3390" t="s">
        <v>4504</v>
      </c>
      <c r="L3390" t="s">
        <v>12184</v>
      </c>
      <c r="M3390" s="1" t="s">
        <v>12352</v>
      </c>
      <c r="N3390" s="2">
        <v>0</v>
      </c>
      <c r="O3390" s="2">
        <v>1</v>
      </c>
      <c r="P3390" s="2">
        <v>0</v>
      </c>
      <c r="Q3390" s="2">
        <v>0</v>
      </c>
      <c r="R3390" s="8" t="s">
        <v>12353</v>
      </c>
      <c r="S3390" s="2">
        <v>0</v>
      </c>
      <c r="T3390" s="2">
        <v>0</v>
      </c>
      <c r="U3390" s="2">
        <v>0</v>
      </c>
      <c r="V3390" s="2">
        <v>0</v>
      </c>
      <c r="W3390" s="2">
        <v>1</v>
      </c>
      <c r="X3390" s="2">
        <v>0</v>
      </c>
      <c r="Y3390" s="2">
        <v>0</v>
      </c>
      <c r="Z3390" s="2">
        <v>0</v>
      </c>
      <c r="AA3390" s="2" t="s">
        <v>12354</v>
      </c>
      <c r="AB3390" s="2">
        <v>0</v>
      </c>
      <c r="AC3390" s="2">
        <v>0</v>
      </c>
      <c r="AD3390" s="2">
        <v>1</v>
      </c>
      <c r="AE3390" s="2">
        <v>0</v>
      </c>
      <c r="AF3390" s="2">
        <v>0</v>
      </c>
      <c r="AG3390" s="2">
        <v>1</v>
      </c>
      <c r="AH3390" s="2">
        <v>0</v>
      </c>
      <c r="AI3390" s="2">
        <v>0</v>
      </c>
      <c r="AJ3390" s="2" t="s">
        <v>12355</v>
      </c>
      <c r="AK3390" s="2">
        <v>0</v>
      </c>
      <c r="AL3390" s="8">
        <v>0</v>
      </c>
      <c r="AM3390" s="8" t="str">
        <f t="shared" si="364"/>
        <v>Agreed</v>
      </c>
      <c r="AN3390" s="8" t="s">
        <v>57</v>
      </c>
      <c r="AO3390">
        <f t="shared" si="365"/>
        <v>0</v>
      </c>
      <c r="AP3390">
        <f t="shared" si="366"/>
        <v>1</v>
      </c>
      <c r="AQ3390">
        <f t="shared" si="367"/>
        <v>0</v>
      </c>
      <c r="AR3390">
        <f t="shared" si="368"/>
        <v>0</v>
      </c>
      <c r="AS3390" t="str">
        <f t="shared" si="369"/>
        <v/>
      </c>
      <c r="BO3390" t="str">
        <f t="shared" si="370"/>
        <v/>
      </c>
    </row>
    <row r="3391" spans="2:67" ht="193.5">
      <c r="B3391">
        <v>22826</v>
      </c>
      <c r="C3391" t="s">
        <v>4101</v>
      </c>
      <c r="D3391" t="s">
        <v>12178</v>
      </c>
      <c r="E3391" t="s">
        <v>12179</v>
      </c>
      <c r="F3391" t="s">
        <v>12346</v>
      </c>
      <c r="G3391" t="s">
        <v>12347</v>
      </c>
      <c r="H3391" t="s">
        <v>12348</v>
      </c>
      <c r="I3391" t="s">
        <v>1787</v>
      </c>
      <c r="J3391">
        <v>1986</v>
      </c>
      <c r="K3391" t="s">
        <v>12356</v>
      </c>
      <c r="L3391" t="s">
        <v>12184</v>
      </c>
      <c r="M3391" s="1" t="s">
        <v>12357</v>
      </c>
      <c r="N3391" s="2">
        <v>0</v>
      </c>
      <c r="O3391" s="2">
        <v>0</v>
      </c>
      <c r="P3391" s="2">
        <v>0</v>
      </c>
      <c r="Q3391" s="2">
        <v>1</v>
      </c>
      <c r="R3391" s="8" t="s">
        <v>12358</v>
      </c>
      <c r="S3391" s="2">
        <v>0</v>
      </c>
      <c r="T3391" s="2">
        <v>0</v>
      </c>
      <c r="U3391" s="2">
        <v>0</v>
      </c>
      <c r="V3391" s="2">
        <v>0</v>
      </c>
      <c r="W3391" s="2">
        <v>1</v>
      </c>
      <c r="X3391" s="2">
        <v>0</v>
      </c>
      <c r="Y3391" s="2">
        <v>1</v>
      </c>
      <c r="Z3391" s="2">
        <v>0</v>
      </c>
      <c r="AA3391" s="2" t="s">
        <v>12359</v>
      </c>
      <c r="AB3391" s="2">
        <v>0</v>
      </c>
      <c r="AC3391" s="2">
        <v>0</v>
      </c>
      <c r="AD3391" s="2">
        <v>1</v>
      </c>
      <c r="AE3391" s="2">
        <v>0</v>
      </c>
      <c r="AF3391" s="2">
        <v>0</v>
      </c>
      <c r="AG3391" s="2">
        <v>1</v>
      </c>
      <c r="AH3391" s="2">
        <v>0</v>
      </c>
      <c r="AI3391" s="2">
        <v>0</v>
      </c>
      <c r="AJ3391" s="2" t="s">
        <v>12360</v>
      </c>
      <c r="AK3391" s="2">
        <v>0</v>
      </c>
      <c r="AL3391" s="8">
        <v>0</v>
      </c>
      <c r="AM3391" s="8" t="str">
        <f t="shared" si="364"/>
        <v>Agreed</v>
      </c>
      <c r="AN3391" s="8" t="s">
        <v>57</v>
      </c>
      <c r="AO3391">
        <f t="shared" si="365"/>
        <v>0</v>
      </c>
      <c r="AP3391">
        <f t="shared" si="366"/>
        <v>0</v>
      </c>
      <c r="AQ3391">
        <f t="shared" si="367"/>
        <v>0</v>
      </c>
      <c r="AR3391">
        <f t="shared" si="368"/>
        <v>1</v>
      </c>
      <c r="AS3391" t="str">
        <f t="shared" si="369"/>
        <v/>
      </c>
      <c r="BO3391" t="str">
        <f t="shared" si="370"/>
        <v/>
      </c>
    </row>
    <row r="3392" spans="2:67" ht="342.75">
      <c r="B3392">
        <v>22827</v>
      </c>
      <c r="C3392" t="s">
        <v>4101</v>
      </c>
      <c r="D3392" t="s">
        <v>12178</v>
      </c>
      <c r="E3392" t="s">
        <v>12179</v>
      </c>
      <c r="F3392" t="s">
        <v>12346</v>
      </c>
      <c r="G3392" t="s">
        <v>12361</v>
      </c>
      <c r="H3392" t="s">
        <v>12348</v>
      </c>
      <c r="I3392" t="s">
        <v>1787</v>
      </c>
      <c r="J3392">
        <v>1986</v>
      </c>
      <c r="K3392" t="s">
        <v>12362</v>
      </c>
      <c r="L3392" t="s">
        <v>12184</v>
      </c>
      <c r="M3392" s="1" t="s">
        <v>12363</v>
      </c>
      <c r="N3392" s="2">
        <v>0</v>
      </c>
      <c r="O3392" s="2">
        <v>0</v>
      </c>
      <c r="P3392" s="2">
        <v>0</v>
      </c>
      <c r="Q3392" s="2">
        <v>1</v>
      </c>
      <c r="R3392" s="8" t="s">
        <v>12358</v>
      </c>
      <c r="S3392" s="2">
        <v>0</v>
      </c>
      <c r="T3392" s="2">
        <v>0</v>
      </c>
      <c r="U3392" s="2">
        <v>0</v>
      </c>
      <c r="V3392" s="2">
        <v>0</v>
      </c>
      <c r="W3392" s="2">
        <v>1</v>
      </c>
      <c r="X3392" s="2">
        <v>0</v>
      </c>
      <c r="Y3392" s="2">
        <v>0</v>
      </c>
      <c r="Z3392" s="2">
        <v>0</v>
      </c>
      <c r="AA3392" s="2" t="s">
        <v>12364</v>
      </c>
      <c r="AB3392" s="2">
        <v>0</v>
      </c>
      <c r="AC3392" s="2">
        <v>0</v>
      </c>
      <c r="AD3392" s="2">
        <v>1</v>
      </c>
      <c r="AE3392" s="2">
        <v>0</v>
      </c>
      <c r="AF3392" s="2">
        <v>0</v>
      </c>
      <c r="AG3392" s="2">
        <v>1</v>
      </c>
      <c r="AH3392" s="2">
        <v>0</v>
      </c>
      <c r="AI3392" s="2">
        <v>0</v>
      </c>
      <c r="AJ3392" s="2" t="s">
        <v>12365</v>
      </c>
      <c r="AK3392" s="2">
        <v>0</v>
      </c>
      <c r="AL3392" s="8">
        <v>0</v>
      </c>
      <c r="AM3392" s="8" t="str">
        <f t="shared" si="364"/>
        <v>Agreed</v>
      </c>
      <c r="AN3392" s="8" t="s">
        <v>57</v>
      </c>
      <c r="AO3392">
        <f t="shared" si="365"/>
        <v>0</v>
      </c>
      <c r="AP3392">
        <f t="shared" si="366"/>
        <v>0</v>
      </c>
      <c r="AQ3392">
        <f t="shared" si="367"/>
        <v>0</v>
      </c>
      <c r="AR3392">
        <f t="shared" si="368"/>
        <v>1</v>
      </c>
      <c r="AS3392" t="str">
        <f t="shared" si="369"/>
        <v/>
      </c>
      <c r="BO3392" t="str">
        <f t="shared" si="370"/>
        <v/>
      </c>
    </row>
    <row r="3393" spans="2:67" ht="130.5">
      <c r="B3393">
        <v>22838</v>
      </c>
      <c r="C3393" t="s">
        <v>4101</v>
      </c>
      <c r="D3393" t="s">
        <v>12178</v>
      </c>
      <c r="E3393" t="s">
        <v>12179</v>
      </c>
      <c r="F3393" t="s">
        <v>12366</v>
      </c>
      <c r="G3393" t="s">
        <v>12367</v>
      </c>
      <c r="H3393" t="s">
        <v>12368</v>
      </c>
      <c r="I3393" t="s">
        <v>1278</v>
      </c>
      <c r="J3393">
        <v>1985</v>
      </c>
      <c r="K3393" t="s">
        <v>396</v>
      </c>
      <c r="L3393" t="s">
        <v>12184</v>
      </c>
      <c r="M3393" s="1" t="s">
        <v>12369</v>
      </c>
      <c r="N3393" s="2">
        <v>0</v>
      </c>
      <c r="O3393" s="2">
        <v>1</v>
      </c>
      <c r="P3393" s="2">
        <v>0</v>
      </c>
      <c r="Q3393" s="2">
        <v>0</v>
      </c>
      <c r="R3393" s="8" t="s">
        <v>12370</v>
      </c>
      <c r="S3393" s="2">
        <v>0</v>
      </c>
      <c r="T3393" s="2">
        <v>0</v>
      </c>
      <c r="U3393" s="2">
        <v>0</v>
      </c>
      <c r="V3393" s="2">
        <v>1</v>
      </c>
      <c r="W3393" s="2">
        <v>0</v>
      </c>
      <c r="X3393" s="2">
        <v>0</v>
      </c>
      <c r="Y3393" s="2">
        <v>0</v>
      </c>
      <c r="Z3393" s="2">
        <v>0</v>
      </c>
      <c r="AA3393" s="2" t="s">
        <v>12371</v>
      </c>
      <c r="AB3393" s="2">
        <v>0</v>
      </c>
      <c r="AC3393" s="2">
        <v>0</v>
      </c>
      <c r="AD3393" s="2">
        <v>1</v>
      </c>
      <c r="AE3393" s="2">
        <v>1</v>
      </c>
      <c r="AF3393" s="2">
        <v>0</v>
      </c>
      <c r="AG3393" s="2">
        <v>1</v>
      </c>
      <c r="AH3393" s="2">
        <v>0</v>
      </c>
      <c r="AI3393" s="2">
        <v>0</v>
      </c>
      <c r="AJ3393" s="2" t="s">
        <v>12372</v>
      </c>
      <c r="AK3393" s="2">
        <v>0</v>
      </c>
      <c r="AL3393" s="8">
        <v>0</v>
      </c>
      <c r="AM3393" s="8" t="str">
        <f t="shared" si="364"/>
        <v>Agreed</v>
      </c>
      <c r="AN3393" s="8" t="s">
        <v>57</v>
      </c>
      <c r="AO3393">
        <f t="shared" si="365"/>
        <v>0</v>
      </c>
      <c r="AP3393">
        <f t="shared" si="366"/>
        <v>1</v>
      </c>
      <c r="AQ3393">
        <f t="shared" si="367"/>
        <v>0</v>
      </c>
      <c r="AR3393">
        <f t="shared" si="368"/>
        <v>0</v>
      </c>
      <c r="AS3393" t="str">
        <f t="shared" si="369"/>
        <v/>
      </c>
      <c r="BO3393" t="str">
        <f t="shared" si="370"/>
        <v/>
      </c>
    </row>
    <row r="3394" spans="2:67" ht="104.25">
      <c r="B3394">
        <v>22839</v>
      </c>
      <c r="C3394" t="s">
        <v>4101</v>
      </c>
      <c r="D3394" t="s">
        <v>12178</v>
      </c>
      <c r="E3394" t="s">
        <v>12179</v>
      </c>
      <c r="F3394" t="s">
        <v>12366</v>
      </c>
      <c r="G3394" t="s">
        <v>12367</v>
      </c>
      <c r="H3394" t="s">
        <v>12368</v>
      </c>
      <c r="I3394" t="s">
        <v>5580</v>
      </c>
      <c r="J3394">
        <v>1985</v>
      </c>
      <c r="K3394" t="s">
        <v>12373</v>
      </c>
      <c r="L3394" t="s">
        <v>12184</v>
      </c>
      <c r="M3394" s="1" t="s">
        <v>12374</v>
      </c>
      <c r="N3394" s="2">
        <v>0</v>
      </c>
      <c r="O3394" s="2">
        <v>1</v>
      </c>
      <c r="P3394" s="2">
        <v>0</v>
      </c>
      <c r="Q3394" s="2">
        <v>0</v>
      </c>
      <c r="R3394" s="8" t="s">
        <v>12370</v>
      </c>
      <c r="S3394" s="2">
        <v>0</v>
      </c>
      <c r="T3394" s="2">
        <v>0</v>
      </c>
      <c r="U3394" s="2">
        <v>0</v>
      </c>
      <c r="V3394" s="2">
        <v>0</v>
      </c>
      <c r="W3394" s="2">
        <v>1</v>
      </c>
      <c r="X3394" s="2">
        <v>0</v>
      </c>
      <c r="Y3394" s="2">
        <v>1</v>
      </c>
      <c r="Z3394" s="2">
        <v>0</v>
      </c>
      <c r="AA3394" s="2" t="s">
        <v>12375</v>
      </c>
      <c r="AB3394" s="2">
        <v>0</v>
      </c>
      <c r="AC3394" s="2">
        <v>0</v>
      </c>
      <c r="AD3394" s="2">
        <v>1</v>
      </c>
      <c r="AE3394" s="2">
        <v>0</v>
      </c>
      <c r="AF3394" s="2">
        <v>0</v>
      </c>
      <c r="AG3394" s="2">
        <v>0</v>
      </c>
      <c r="AH3394" s="2">
        <v>0</v>
      </c>
      <c r="AI3394" s="2">
        <v>0</v>
      </c>
      <c r="AJ3394" s="2" t="s">
        <v>12376</v>
      </c>
      <c r="AK3394" s="2" t="s">
        <v>12377</v>
      </c>
      <c r="AL3394" s="8">
        <v>0</v>
      </c>
      <c r="AM3394" s="8" t="str">
        <f t="shared" si="364"/>
        <v>Agreed</v>
      </c>
      <c r="AN3394" s="8" t="s">
        <v>57</v>
      </c>
      <c r="AO3394">
        <f t="shared" si="365"/>
        <v>0</v>
      </c>
      <c r="AP3394">
        <f t="shared" si="366"/>
        <v>1</v>
      </c>
      <c r="AQ3394">
        <f t="shared" si="367"/>
        <v>0</v>
      </c>
      <c r="AR3394">
        <f t="shared" si="368"/>
        <v>0</v>
      </c>
      <c r="AS3394" t="str">
        <f t="shared" si="369"/>
        <v/>
      </c>
      <c r="BO3394" t="str">
        <f t="shared" si="370"/>
        <v/>
      </c>
    </row>
    <row r="3395" spans="2:67" ht="120">
      <c r="B3395">
        <v>22945</v>
      </c>
      <c r="C3395" t="s">
        <v>4101</v>
      </c>
      <c r="D3395" t="s">
        <v>12178</v>
      </c>
      <c r="E3395" t="s">
        <v>12179</v>
      </c>
      <c r="F3395" t="s">
        <v>12366</v>
      </c>
      <c r="G3395" t="s">
        <v>12378</v>
      </c>
      <c r="H3395" t="s">
        <v>12368</v>
      </c>
      <c r="I3395" t="s">
        <v>1475</v>
      </c>
      <c r="J3395">
        <v>1985</v>
      </c>
      <c r="K3395" t="s">
        <v>12379</v>
      </c>
      <c r="L3395" t="s">
        <v>12184</v>
      </c>
      <c r="M3395" s="1" t="s">
        <v>12380</v>
      </c>
      <c r="N3395" s="2">
        <v>1</v>
      </c>
      <c r="O3395" s="2">
        <v>0</v>
      </c>
      <c r="P3395" s="2">
        <v>0</v>
      </c>
      <c r="Q3395" s="2">
        <v>0</v>
      </c>
      <c r="R3395" s="8">
        <v>0</v>
      </c>
      <c r="S3395" s="2">
        <v>0</v>
      </c>
      <c r="T3395" s="2">
        <v>1</v>
      </c>
      <c r="U3395" s="2">
        <v>0</v>
      </c>
      <c r="V3395" s="2">
        <v>0</v>
      </c>
      <c r="W3395" s="2">
        <v>0</v>
      </c>
      <c r="X3395" s="2">
        <v>0</v>
      </c>
      <c r="Y3395" s="2">
        <v>0</v>
      </c>
      <c r="Z3395" s="2">
        <v>0</v>
      </c>
      <c r="AA3395" s="2">
        <v>0</v>
      </c>
      <c r="AB3395" s="2">
        <v>0</v>
      </c>
      <c r="AC3395" s="2">
        <v>1</v>
      </c>
      <c r="AD3395" s="2">
        <v>0</v>
      </c>
      <c r="AE3395" s="2">
        <v>0</v>
      </c>
      <c r="AF3395" s="2">
        <v>0</v>
      </c>
      <c r="AG3395" s="2">
        <v>0</v>
      </c>
      <c r="AH3395" s="2">
        <v>0</v>
      </c>
      <c r="AI3395" s="2">
        <v>0</v>
      </c>
      <c r="AJ3395" s="2">
        <v>0</v>
      </c>
      <c r="AK3395" s="2">
        <v>0</v>
      </c>
      <c r="AL3395" s="8" t="s">
        <v>12239</v>
      </c>
      <c r="AM3395" s="8" t="str">
        <f t="shared" si="364"/>
        <v>Agreed</v>
      </c>
      <c r="AN3395" s="8" t="s">
        <v>57</v>
      </c>
      <c r="AO3395">
        <f t="shared" si="365"/>
        <v>1</v>
      </c>
      <c r="AP3395">
        <f t="shared" si="366"/>
        <v>0</v>
      </c>
      <c r="AQ3395">
        <f t="shared" si="367"/>
        <v>0</v>
      </c>
      <c r="AR3395">
        <f t="shared" si="368"/>
        <v>0</v>
      </c>
      <c r="AS3395" t="str">
        <f t="shared" si="369"/>
        <v/>
      </c>
      <c r="BO3395" t="str">
        <f t="shared" si="370"/>
        <v/>
      </c>
    </row>
    <row r="3396" spans="2:67" ht="59.25">
      <c r="B3396">
        <v>23104</v>
      </c>
      <c r="C3396" t="s">
        <v>4101</v>
      </c>
      <c r="D3396" t="s">
        <v>12178</v>
      </c>
      <c r="E3396" t="s">
        <v>12179</v>
      </c>
      <c r="F3396" t="s">
        <v>12366</v>
      </c>
      <c r="G3396" t="s">
        <v>12381</v>
      </c>
      <c r="H3396" t="s">
        <v>12368</v>
      </c>
      <c r="I3396" t="s">
        <v>1632</v>
      </c>
      <c r="J3396">
        <v>1985</v>
      </c>
      <c r="K3396" t="s">
        <v>686</v>
      </c>
      <c r="L3396" t="s">
        <v>12184</v>
      </c>
      <c r="M3396" s="1" t="s">
        <v>12382</v>
      </c>
      <c r="N3396" s="2">
        <v>0</v>
      </c>
      <c r="O3396" s="2">
        <v>1</v>
      </c>
      <c r="P3396" s="2">
        <v>0</v>
      </c>
      <c r="Q3396" s="2">
        <v>0</v>
      </c>
      <c r="R3396" s="8" t="s">
        <v>12383</v>
      </c>
      <c r="S3396" s="2">
        <v>0</v>
      </c>
      <c r="T3396" s="2">
        <v>0</v>
      </c>
      <c r="U3396" s="2">
        <v>1</v>
      </c>
      <c r="V3396" s="2">
        <v>0</v>
      </c>
      <c r="W3396" s="2">
        <v>1</v>
      </c>
      <c r="X3396" s="2">
        <v>0</v>
      </c>
      <c r="Y3396" s="2">
        <v>0</v>
      </c>
      <c r="Z3396" s="2">
        <v>0</v>
      </c>
      <c r="AA3396" s="2" t="s">
        <v>12384</v>
      </c>
      <c r="AB3396" s="2">
        <v>0</v>
      </c>
      <c r="AC3396" s="2">
        <v>0</v>
      </c>
      <c r="AD3396" s="2">
        <v>0</v>
      </c>
      <c r="AE3396" s="2">
        <v>0</v>
      </c>
      <c r="AF3396" s="2">
        <v>0</v>
      </c>
      <c r="AG3396" s="2">
        <v>1</v>
      </c>
      <c r="AH3396" s="2">
        <v>0</v>
      </c>
      <c r="AI3396" s="2">
        <v>0</v>
      </c>
      <c r="AJ3396" s="2" t="s">
        <v>12385</v>
      </c>
      <c r="AK3396" s="2">
        <v>0</v>
      </c>
      <c r="AL3396" s="8">
        <v>0</v>
      </c>
      <c r="AM3396" s="8" t="str">
        <f t="shared" ref="AM3396:AM3459" si="371">IF(N3396&lt;&gt;"",
IF(OR(AO3396="",AP3396="",AQ3396="",AR3396=""),
"UNCODED",
IF(OR(AO3396&lt;&gt;N3396,AP3396&lt;&gt;O3396,AQ3396&lt;&gt;P3396,AR3396&lt;&gt;Q3396,SUM(AU3396:BA3396,BD3396:BJ3396)&gt;0),
"Recoded",
"Agreed")),"Blank")</f>
        <v>Agreed</v>
      </c>
      <c r="AN3396" s="8" t="s">
        <v>57</v>
      </c>
      <c r="AO3396">
        <f t="shared" ref="AO3396:AO3459" si="372">IF(N3396&lt;&gt;"",IF(OR(LOWER($AN3396)="y",LOWER($AN3396)="yes"),N3396,""),"")</f>
        <v>0</v>
      </c>
      <c r="AP3396">
        <f t="shared" ref="AP3396:AP3459" si="373">IF(O3396&lt;&gt;"",IF(OR(LOWER($AN3396)="y",LOWER($AN3396)="yes"),O3396,""),"")</f>
        <v>1</v>
      </c>
      <c r="AQ3396">
        <f t="shared" ref="AQ3396:AQ3459" si="374">IF(P3396&lt;&gt;"",IF(OR(LOWER($AN3396)="y",LOWER($AN3396)="yes"),P3396,""),"")</f>
        <v>0</v>
      </c>
      <c r="AR3396">
        <f t="shared" ref="AR3396:AR3459" si="375">IF(Q3396&lt;&gt;"",IF(OR(LOWER($AN3396)="y",LOWER($AN3396)="yes"),Q3396,""),"")</f>
        <v>0</v>
      </c>
      <c r="AS3396" t="str">
        <f t="shared" si="369"/>
        <v/>
      </c>
      <c r="BO3396" t="str">
        <f t="shared" si="370"/>
        <v/>
      </c>
    </row>
    <row r="3397" spans="2:67" ht="119.25">
      <c r="B3397">
        <v>23110</v>
      </c>
      <c r="C3397" t="s">
        <v>4101</v>
      </c>
      <c r="D3397" t="s">
        <v>12178</v>
      </c>
      <c r="E3397" t="s">
        <v>12179</v>
      </c>
      <c r="F3397" t="s">
        <v>12366</v>
      </c>
      <c r="G3397" t="s">
        <v>12386</v>
      </c>
      <c r="H3397" t="s">
        <v>12368</v>
      </c>
      <c r="I3397" t="s">
        <v>2619</v>
      </c>
      <c r="J3397">
        <v>1985</v>
      </c>
      <c r="K3397" t="s">
        <v>396</v>
      </c>
      <c r="L3397" t="s">
        <v>12184</v>
      </c>
      <c r="M3397" s="1" t="s">
        <v>12387</v>
      </c>
      <c r="N3397" s="2">
        <v>0</v>
      </c>
      <c r="O3397" s="2">
        <v>1</v>
      </c>
      <c r="P3397" s="2">
        <v>0</v>
      </c>
      <c r="Q3397" s="2">
        <v>0</v>
      </c>
      <c r="R3397" s="8" t="s">
        <v>12388</v>
      </c>
      <c r="S3397" s="2">
        <v>0</v>
      </c>
      <c r="T3397" s="2">
        <v>1</v>
      </c>
      <c r="U3397" s="2">
        <v>0</v>
      </c>
      <c r="V3397" s="2">
        <v>0</v>
      </c>
      <c r="W3397" s="2">
        <v>0</v>
      </c>
      <c r="X3397" s="2">
        <v>0</v>
      </c>
      <c r="Y3397" s="2">
        <v>0</v>
      </c>
      <c r="Z3397" s="2">
        <v>0</v>
      </c>
      <c r="AA3397" s="2" t="s">
        <v>12281</v>
      </c>
      <c r="AB3397" s="2">
        <v>0</v>
      </c>
      <c r="AC3397" s="2">
        <v>0</v>
      </c>
      <c r="AD3397" s="2">
        <v>1</v>
      </c>
      <c r="AE3397" s="2">
        <v>1</v>
      </c>
      <c r="AF3397" s="2">
        <v>0</v>
      </c>
      <c r="AG3397" s="2">
        <v>0</v>
      </c>
      <c r="AH3397" s="2">
        <v>0</v>
      </c>
      <c r="AI3397" s="2">
        <v>0</v>
      </c>
      <c r="AJ3397" s="2" t="s">
        <v>12389</v>
      </c>
      <c r="AK3397" s="2">
        <v>0</v>
      </c>
      <c r="AL3397" s="8">
        <v>0</v>
      </c>
      <c r="AM3397" s="8" t="str">
        <f t="shared" si="371"/>
        <v>Agreed</v>
      </c>
      <c r="AN3397" s="8" t="s">
        <v>57</v>
      </c>
      <c r="AO3397">
        <f t="shared" si="372"/>
        <v>0</v>
      </c>
      <c r="AP3397">
        <f t="shared" si="373"/>
        <v>1</v>
      </c>
      <c r="AQ3397">
        <f t="shared" si="374"/>
        <v>0</v>
      </c>
      <c r="AR3397">
        <f t="shared" si="375"/>
        <v>0</v>
      </c>
      <c r="AS3397" t="str">
        <f t="shared" ref="AS3397:AS3460" si="376">IF(AM3397="Recoded","Please supply a reasoning","")</f>
        <v/>
      </c>
      <c r="BO3397" t="str">
        <f t="shared" ref="BO3397:BO3460" si="377">IF(OR(AND(AO3397=0, SUM(AP3397:AR3397)&lt;&gt;0),AND(AO3397=1, SUM(AP3397:AR3397)=0)),"",1)</f>
        <v/>
      </c>
    </row>
    <row r="3398" spans="2:67" ht="90">
      <c r="B3398">
        <v>23111</v>
      </c>
      <c r="C3398" t="s">
        <v>4101</v>
      </c>
      <c r="D3398" t="s">
        <v>12178</v>
      </c>
      <c r="E3398" t="s">
        <v>12179</v>
      </c>
      <c r="F3398" t="s">
        <v>12366</v>
      </c>
      <c r="G3398" t="s">
        <v>12386</v>
      </c>
      <c r="H3398" t="s">
        <v>12368</v>
      </c>
      <c r="I3398" t="s">
        <v>1642</v>
      </c>
      <c r="J3398">
        <v>1985</v>
      </c>
      <c r="K3398" t="s">
        <v>396</v>
      </c>
      <c r="L3398" t="s">
        <v>12184</v>
      </c>
      <c r="M3398" s="1" t="s">
        <v>12390</v>
      </c>
      <c r="N3398" s="2">
        <v>0</v>
      </c>
      <c r="O3398" s="2">
        <v>1</v>
      </c>
      <c r="P3398" s="2">
        <v>0</v>
      </c>
      <c r="Q3398" s="2">
        <v>0</v>
      </c>
      <c r="R3398" s="8" t="s">
        <v>12391</v>
      </c>
      <c r="S3398" s="2">
        <v>0</v>
      </c>
      <c r="T3398" s="2">
        <v>0</v>
      </c>
      <c r="U3398" s="2">
        <v>0</v>
      </c>
      <c r="V3398" s="2">
        <v>0</v>
      </c>
      <c r="W3398" s="2">
        <v>1</v>
      </c>
      <c r="X3398" s="2">
        <v>0</v>
      </c>
      <c r="Y3398" s="2">
        <v>0</v>
      </c>
      <c r="Z3398" s="2">
        <v>0</v>
      </c>
      <c r="AA3398" s="2" t="s">
        <v>12392</v>
      </c>
      <c r="AB3398" s="2">
        <v>0</v>
      </c>
      <c r="AC3398" s="2">
        <v>0</v>
      </c>
      <c r="AD3398" s="2">
        <v>1</v>
      </c>
      <c r="AE3398" s="2">
        <v>1</v>
      </c>
      <c r="AF3398" s="2">
        <v>1</v>
      </c>
      <c r="AG3398" s="2">
        <v>0</v>
      </c>
      <c r="AH3398" s="2">
        <v>0</v>
      </c>
      <c r="AI3398" s="2">
        <v>0</v>
      </c>
      <c r="AJ3398" s="2" t="s">
        <v>12393</v>
      </c>
      <c r="AK3398" s="2">
        <v>0</v>
      </c>
      <c r="AL3398" s="8">
        <v>0</v>
      </c>
      <c r="AM3398" s="8" t="str">
        <f t="shared" si="371"/>
        <v>Agreed</v>
      </c>
      <c r="AN3398" s="8" t="s">
        <v>57</v>
      </c>
      <c r="AO3398">
        <f t="shared" si="372"/>
        <v>0</v>
      </c>
      <c r="AP3398">
        <f t="shared" si="373"/>
        <v>1</v>
      </c>
      <c r="AQ3398">
        <f t="shared" si="374"/>
        <v>0</v>
      </c>
      <c r="AR3398">
        <f t="shared" si="375"/>
        <v>0</v>
      </c>
      <c r="AS3398" t="str">
        <f t="shared" si="376"/>
        <v/>
      </c>
      <c r="BO3398" t="str">
        <f t="shared" si="377"/>
        <v/>
      </c>
    </row>
    <row r="3399" spans="2:67" ht="148.5">
      <c r="B3399">
        <v>23112</v>
      </c>
      <c r="C3399" t="s">
        <v>4101</v>
      </c>
      <c r="D3399" t="s">
        <v>12178</v>
      </c>
      <c r="E3399" t="s">
        <v>12179</v>
      </c>
      <c r="F3399" t="s">
        <v>12366</v>
      </c>
      <c r="G3399" t="s">
        <v>12386</v>
      </c>
      <c r="H3399" t="s">
        <v>12368</v>
      </c>
      <c r="I3399" t="s">
        <v>1642</v>
      </c>
      <c r="J3399">
        <v>1985</v>
      </c>
      <c r="K3399" t="s">
        <v>396</v>
      </c>
      <c r="L3399" t="s">
        <v>12184</v>
      </c>
      <c r="M3399" s="1" t="s">
        <v>12394</v>
      </c>
      <c r="N3399" s="2">
        <v>0</v>
      </c>
      <c r="O3399" s="2">
        <v>1</v>
      </c>
      <c r="P3399" s="2">
        <v>0</v>
      </c>
      <c r="Q3399" s="2">
        <v>0</v>
      </c>
      <c r="R3399" s="8" t="s">
        <v>12395</v>
      </c>
      <c r="S3399" s="2">
        <v>0</v>
      </c>
      <c r="T3399" s="2">
        <v>1</v>
      </c>
      <c r="U3399" s="2">
        <v>0</v>
      </c>
      <c r="V3399" s="2">
        <v>0</v>
      </c>
      <c r="W3399" s="2">
        <v>0</v>
      </c>
      <c r="X3399" s="2">
        <v>0</v>
      </c>
      <c r="Y3399" s="2">
        <v>0</v>
      </c>
      <c r="Z3399" s="2">
        <v>0</v>
      </c>
      <c r="AA3399" s="2" t="s">
        <v>12281</v>
      </c>
      <c r="AB3399" s="2">
        <v>0</v>
      </c>
      <c r="AC3399" s="2">
        <v>0</v>
      </c>
      <c r="AD3399" s="2">
        <v>1</v>
      </c>
      <c r="AE3399" s="2">
        <v>0</v>
      </c>
      <c r="AF3399" s="2">
        <v>1</v>
      </c>
      <c r="AG3399" s="2">
        <v>0</v>
      </c>
      <c r="AH3399" s="2">
        <v>0</v>
      </c>
      <c r="AI3399" s="2">
        <v>0</v>
      </c>
      <c r="AJ3399" s="2" t="s">
        <v>12396</v>
      </c>
      <c r="AK3399" s="2" t="s">
        <v>12397</v>
      </c>
      <c r="AL3399" s="8">
        <v>0</v>
      </c>
      <c r="AM3399" s="8" t="str">
        <f t="shared" si="371"/>
        <v>Agreed</v>
      </c>
      <c r="AN3399" s="8" t="s">
        <v>57</v>
      </c>
      <c r="AO3399">
        <f t="shared" si="372"/>
        <v>0</v>
      </c>
      <c r="AP3399">
        <f t="shared" si="373"/>
        <v>1</v>
      </c>
      <c r="AQ3399">
        <f t="shared" si="374"/>
        <v>0</v>
      </c>
      <c r="AR3399">
        <f t="shared" si="375"/>
        <v>0</v>
      </c>
      <c r="AS3399" t="str">
        <f t="shared" si="376"/>
        <v/>
      </c>
      <c r="BO3399" t="str">
        <f t="shared" si="377"/>
        <v/>
      </c>
    </row>
    <row r="3400" spans="2:67" ht="104.25">
      <c r="B3400">
        <v>23113</v>
      </c>
      <c r="C3400" t="s">
        <v>4101</v>
      </c>
      <c r="D3400" t="s">
        <v>12178</v>
      </c>
      <c r="E3400" t="s">
        <v>12179</v>
      </c>
      <c r="F3400" t="s">
        <v>12366</v>
      </c>
      <c r="G3400" t="s">
        <v>12386</v>
      </c>
      <c r="H3400" t="s">
        <v>12368</v>
      </c>
      <c r="I3400" t="s">
        <v>1642</v>
      </c>
      <c r="J3400">
        <v>1985</v>
      </c>
      <c r="K3400" t="s">
        <v>396</v>
      </c>
      <c r="L3400" t="s">
        <v>12184</v>
      </c>
      <c r="M3400" s="1" t="s">
        <v>12398</v>
      </c>
      <c r="N3400" s="2">
        <v>0</v>
      </c>
      <c r="O3400" s="2">
        <v>0</v>
      </c>
      <c r="P3400" s="2">
        <v>0</v>
      </c>
      <c r="Q3400" s="2">
        <v>1</v>
      </c>
      <c r="R3400" s="8" t="s">
        <v>12399</v>
      </c>
      <c r="S3400" s="2">
        <v>0</v>
      </c>
      <c r="T3400" s="2">
        <v>0</v>
      </c>
      <c r="U3400" s="2">
        <v>0</v>
      </c>
      <c r="V3400" s="2">
        <v>0</v>
      </c>
      <c r="W3400" s="2">
        <v>1</v>
      </c>
      <c r="X3400" s="2">
        <v>0</v>
      </c>
      <c r="Y3400" s="2">
        <v>0</v>
      </c>
      <c r="Z3400" s="2">
        <v>0</v>
      </c>
      <c r="AA3400" s="2" t="s">
        <v>12400</v>
      </c>
      <c r="AB3400" s="2">
        <v>0</v>
      </c>
      <c r="AC3400" s="2">
        <v>0</v>
      </c>
      <c r="AD3400" s="2">
        <v>0</v>
      </c>
      <c r="AE3400" s="2">
        <v>0</v>
      </c>
      <c r="AF3400" s="2">
        <v>0</v>
      </c>
      <c r="AG3400" s="2">
        <v>1</v>
      </c>
      <c r="AH3400" s="2">
        <v>0</v>
      </c>
      <c r="AI3400" s="2">
        <v>0</v>
      </c>
      <c r="AJ3400" s="2" t="s">
        <v>12401</v>
      </c>
      <c r="AK3400" s="2">
        <v>0</v>
      </c>
      <c r="AL3400" s="8">
        <v>0</v>
      </c>
      <c r="AM3400" s="8" t="str">
        <f t="shared" si="371"/>
        <v>Recoded</v>
      </c>
      <c r="AN3400" s="8"/>
      <c r="AO3400">
        <v>0</v>
      </c>
      <c r="AP3400">
        <v>1</v>
      </c>
      <c r="AQ3400">
        <v>0</v>
      </c>
      <c r="AR3400">
        <v>0</v>
      </c>
      <c r="AS3400" t="s">
        <v>13117</v>
      </c>
      <c r="BO3400" t="str">
        <f t="shared" si="377"/>
        <v/>
      </c>
    </row>
    <row r="3401" spans="2:67" ht="237.75">
      <c r="B3401">
        <v>23114</v>
      </c>
      <c r="C3401" t="s">
        <v>4101</v>
      </c>
      <c r="D3401" t="s">
        <v>12178</v>
      </c>
      <c r="E3401" t="s">
        <v>12179</v>
      </c>
      <c r="F3401" t="s">
        <v>12366</v>
      </c>
      <c r="G3401" t="s">
        <v>12386</v>
      </c>
      <c r="H3401" t="s">
        <v>12368</v>
      </c>
      <c r="I3401" t="s">
        <v>1642</v>
      </c>
      <c r="J3401">
        <v>1985</v>
      </c>
      <c r="K3401" t="s">
        <v>396</v>
      </c>
      <c r="L3401" t="s">
        <v>12184</v>
      </c>
      <c r="M3401" s="1" t="s">
        <v>12402</v>
      </c>
      <c r="N3401" s="2">
        <v>0</v>
      </c>
      <c r="O3401" s="2">
        <v>1</v>
      </c>
      <c r="P3401" s="2">
        <v>0</v>
      </c>
      <c r="Q3401" s="2">
        <v>1</v>
      </c>
      <c r="R3401" s="8" t="s">
        <v>12403</v>
      </c>
      <c r="S3401" s="2">
        <v>0</v>
      </c>
      <c r="T3401" s="2">
        <v>0</v>
      </c>
      <c r="U3401" s="2">
        <v>0</v>
      </c>
      <c r="V3401" s="2">
        <v>0</v>
      </c>
      <c r="W3401" s="2">
        <v>1</v>
      </c>
      <c r="X3401" s="2">
        <v>0</v>
      </c>
      <c r="Y3401" s="2">
        <v>0</v>
      </c>
      <c r="Z3401" s="2">
        <v>0</v>
      </c>
      <c r="AA3401" s="2" t="s">
        <v>12404</v>
      </c>
      <c r="AB3401" s="2">
        <v>0</v>
      </c>
      <c r="AC3401" s="2">
        <v>0</v>
      </c>
      <c r="AD3401" s="2">
        <v>1</v>
      </c>
      <c r="AE3401" s="2">
        <v>1</v>
      </c>
      <c r="AF3401" s="2">
        <v>1</v>
      </c>
      <c r="AG3401" s="2">
        <v>0</v>
      </c>
      <c r="AH3401" s="2">
        <v>0</v>
      </c>
      <c r="AI3401" s="2">
        <v>0</v>
      </c>
      <c r="AJ3401" s="2" t="s">
        <v>12405</v>
      </c>
      <c r="AK3401" s="2">
        <v>0</v>
      </c>
      <c r="AL3401" s="8">
        <v>0</v>
      </c>
      <c r="AM3401" s="8" t="str">
        <f t="shared" si="371"/>
        <v>Agreed</v>
      </c>
      <c r="AN3401" s="8" t="s">
        <v>57</v>
      </c>
      <c r="AO3401">
        <f t="shared" si="372"/>
        <v>0</v>
      </c>
      <c r="AP3401">
        <f t="shared" si="373"/>
        <v>1</v>
      </c>
      <c r="AQ3401">
        <f t="shared" si="374"/>
        <v>0</v>
      </c>
      <c r="AR3401">
        <f t="shared" si="375"/>
        <v>1</v>
      </c>
      <c r="AS3401" t="str">
        <f t="shared" si="376"/>
        <v/>
      </c>
      <c r="BO3401" t="str">
        <f t="shared" si="377"/>
        <v/>
      </c>
    </row>
    <row r="3402" spans="2:67" ht="89.25">
      <c r="B3402">
        <v>23115</v>
      </c>
      <c r="C3402" t="s">
        <v>4101</v>
      </c>
      <c r="D3402" t="s">
        <v>12178</v>
      </c>
      <c r="E3402" t="s">
        <v>12179</v>
      </c>
      <c r="F3402" t="s">
        <v>12366</v>
      </c>
      <c r="G3402" t="s">
        <v>12386</v>
      </c>
      <c r="H3402" t="s">
        <v>12368</v>
      </c>
      <c r="I3402" t="s">
        <v>1652</v>
      </c>
      <c r="J3402">
        <v>1985</v>
      </c>
      <c r="K3402" t="s">
        <v>396</v>
      </c>
      <c r="L3402" t="s">
        <v>12184</v>
      </c>
      <c r="M3402" s="1" t="s">
        <v>12406</v>
      </c>
      <c r="N3402" s="2">
        <v>0</v>
      </c>
      <c r="O3402" s="2">
        <v>1</v>
      </c>
      <c r="P3402" s="2">
        <v>0</v>
      </c>
      <c r="Q3402" s="2">
        <v>0</v>
      </c>
      <c r="R3402" s="8" t="s">
        <v>12407</v>
      </c>
      <c r="S3402" s="2">
        <v>0</v>
      </c>
      <c r="T3402" s="2">
        <v>0</v>
      </c>
      <c r="U3402" s="2">
        <v>0</v>
      </c>
      <c r="V3402" s="2">
        <v>0</v>
      </c>
      <c r="W3402" s="2">
        <v>1</v>
      </c>
      <c r="X3402" s="2">
        <v>0</v>
      </c>
      <c r="Y3402" s="2">
        <v>0</v>
      </c>
      <c r="Z3402" s="2">
        <v>0</v>
      </c>
      <c r="AA3402" s="2" t="s">
        <v>12408</v>
      </c>
      <c r="AB3402" s="2">
        <v>0</v>
      </c>
      <c r="AC3402" s="2">
        <v>0</v>
      </c>
      <c r="AD3402" s="2">
        <v>1</v>
      </c>
      <c r="AE3402" s="2">
        <v>0</v>
      </c>
      <c r="AF3402" s="2">
        <v>1</v>
      </c>
      <c r="AG3402" s="2">
        <v>0</v>
      </c>
      <c r="AH3402" s="2">
        <v>0</v>
      </c>
      <c r="AI3402" s="2">
        <v>0</v>
      </c>
      <c r="AJ3402" s="2" t="s">
        <v>12409</v>
      </c>
      <c r="AK3402" s="2">
        <v>0</v>
      </c>
      <c r="AL3402" s="8">
        <v>0</v>
      </c>
      <c r="AM3402" s="8" t="str">
        <f t="shared" si="371"/>
        <v>Agreed</v>
      </c>
      <c r="AN3402" s="8" t="s">
        <v>57</v>
      </c>
      <c r="AO3402">
        <f t="shared" si="372"/>
        <v>0</v>
      </c>
      <c r="AP3402">
        <f t="shared" si="373"/>
        <v>1</v>
      </c>
      <c r="AQ3402">
        <f t="shared" si="374"/>
        <v>0</v>
      </c>
      <c r="AR3402">
        <f t="shared" si="375"/>
        <v>0</v>
      </c>
      <c r="AS3402" t="str">
        <f t="shared" si="376"/>
        <v/>
      </c>
      <c r="BO3402" t="str">
        <f t="shared" si="377"/>
        <v/>
      </c>
    </row>
    <row r="3403" spans="2:67" ht="209.25">
      <c r="B3403">
        <v>23116</v>
      </c>
      <c r="C3403" t="s">
        <v>4101</v>
      </c>
      <c r="D3403" t="s">
        <v>12178</v>
      </c>
      <c r="E3403" t="s">
        <v>12179</v>
      </c>
      <c r="F3403" t="s">
        <v>12366</v>
      </c>
      <c r="G3403" t="s">
        <v>12410</v>
      </c>
      <c r="H3403" t="s">
        <v>12368</v>
      </c>
      <c r="I3403" t="s">
        <v>1652</v>
      </c>
      <c r="J3403">
        <v>1985</v>
      </c>
      <c r="K3403" t="s">
        <v>5448</v>
      </c>
      <c r="L3403" t="s">
        <v>12184</v>
      </c>
      <c r="M3403" s="1" t="s">
        <v>12411</v>
      </c>
      <c r="N3403" s="2">
        <v>0</v>
      </c>
      <c r="O3403" s="2">
        <v>0</v>
      </c>
      <c r="P3403" s="2">
        <v>0</v>
      </c>
      <c r="Q3403" s="2">
        <v>1</v>
      </c>
      <c r="R3403" s="8" t="s">
        <v>12412</v>
      </c>
      <c r="S3403" s="2">
        <v>0</v>
      </c>
      <c r="T3403" s="2">
        <v>0</v>
      </c>
      <c r="U3403" s="2">
        <v>0</v>
      </c>
      <c r="V3403" s="2">
        <v>0</v>
      </c>
      <c r="W3403" s="2">
        <v>0</v>
      </c>
      <c r="X3403" s="2">
        <v>0</v>
      </c>
      <c r="Y3403" s="2">
        <v>0</v>
      </c>
      <c r="Z3403" s="2">
        <v>1</v>
      </c>
      <c r="AA3403" s="2" t="s">
        <v>12413</v>
      </c>
      <c r="AB3403" s="2">
        <v>0</v>
      </c>
      <c r="AC3403" s="2">
        <v>0</v>
      </c>
      <c r="AD3403" s="2">
        <v>0</v>
      </c>
      <c r="AE3403" s="2">
        <v>0</v>
      </c>
      <c r="AF3403" s="2">
        <v>1</v>
      </c>
      <c r="AG3403" s="2">
        <v>0</v>
      </c>
      <c r="AH3403" s="2">
        <v>0</v>
      </c>
      <c r="AI3403" s="2">
        <v>0</v>
      </c>
      <c r="AJ3403" s="2" t="s">
        <v>12414</v>
      </c>
      <c r="AK3403" s="2">
        <v>0</v>
      </c>
      <c r="AL3403" s="8">
        <v>0</v>
      </c>
      <c r="AM3403" s="8" t="str">
        <f t="shared" si="371"/>
        <v>Agreed</v>
      </c>
      <c r="AN3403" s="8" t="s">
        <v>57</v>
      </c>
      <c r="AO3403">
        <f t="shared" si="372"/>
        <v>0</v>
      </c>
      <c r="AP3403">
        <f t="shared" si="373"/>
        <v>0</v>
      </c>
      <c r="AQ3403">
        <f t="shared" si="374"/>
        <v>0</v>
      </c>
      <c r="AR3403">
        <f t="shared" si="375"/>
        <v>1</v>
      </c>
      <c r="AS3403" t="str">
        <f t="shared" si="376"/>
        <v/>
      </c>
      <c r="BO3403" t="str">
        <f t="shared" si="377"/>
        <v/>
      </c>
    </row>
    <row r="3404" spans="2:67" ht="73.5">
      <c r="B3404">
        <v>23117</v>
      </c>
      <c r="C3404" t="s">
        <v>4101</v>
      </c>
      <c r="D3404" t="s">
        <v>12178</v>
      </c>
      <c r="E3404" t="s">
        <v>12179</v>
      </c>
      <c r="F3404" t="s">
        <v>12366</v>
      </c>
      <c r="G3404" t="s">
        <v>12410</v>
      </c>
      <c r="H3404" t="s">
        <v>12368</v>
      </c>
      <c r="I3404" t="s">
        <v>1667</v>
      </c>
      <c r="J3404">
        <v>1985</v>
      </c>
      <c r="K3404" t="s">
        <v>5448</v>
      </c>
      <c r="L3404" t="s">
        <v>12184</v>
      </c>
      <c r="M3404" s="1" t="s">
        <v>12415</v>
      </c>
      <c r="N3404" s="2">
        <v>0</v>
      </c>
      <c r="O3404" s="2">
        <v>0</v>
      </c>
      <c r="P3404" s="2">
        <v>0</v>
      </c>
      <c r="Q3404" s="2">
        <v>1</v>
      </c>
      <c r="R3404" s="8" t="s">
        <v>12416</v>
      </c>
      <c r="S3404" s="2">
        <v>0</v>
      </c>
      <c r="T3404" s="2">
        <v>0</v>
      </c>
      <c r="U3404" s="2">
        <v>0</v>
      </c>
      <c r="V3404" s="2">
        <v>0</v>
      </c>
      <c r="W3404" s="2">
        <v>0</v>
      </c>
      <c r="X3404" s="2">
        <v>0</v>
      </c>
      <c r="Y3404" s="2">
        <v>0</v>
      </c>
      <c r="Z3404" s="2">
        <v>1</v>
      </c>
      <c r="AA3404" s="2" t="s">
        <v>12417</v>
      </c>
      <c r="AB3404" s="2">
        <v>0</v>
      </c>
      <c r="AC3404" s="2">
        <v>0</v>
      </c>
      <c r="AD3404" s="2">
        <v>0</v>
      </c>
      <c r="AE3404" s="2">
        <v>0</v>
      </c>
      <c r="AF3404" s="2">
        <v>0</v>
      </c>
      <c r="AG3404" s="2">
        <v>0</v>
      </c>
      <c r="AH3404" s="2">
        <v>0</v>
      </c>
      <c r="AI3404" s="2">
        <v>1</v>
      </c>
      <c r="AJ3404" s="2" t="s">
        <v>12418</v>
      </c>
      <c r="AK3404" s="2">
        <v>0</v>
      </c>
      <c r="AL3404" s="8">
        <v>0</v>
      </c>
      <c r="AM3404" s="8" t="str">
        <f t="shared" si="371"/>
        <v>Agreed</v>
      </c>
      <c r="AN3404" s="8" t="s">
        <v>57</v>
      </c>
      <c r="AO3404">
        <f t="shared" si="372"/>
        <v>0</v>
      </c>
      <c r="AP3404">
        <f t="shared" si="373"/>
        <v>0</v>
      </c>
      <c r="AQ3404">
        <f t="shared" si="374"/>
        <v>0</v>
      </c>
      <c r="AR3404">
        <f t="shared" si="375"/>
        <v>1</v>
      </c>
      <c r="AS3404" t="str">
        <f t="shared" si="376"/>
        <v/>
      </c>
      <c r="BO3404" t="str">
        <f t="shared" si="377"/>
        <v/>
      </c>
    </row>
    <row r="3405" spans="2:67" ht="177">
      <c r="B3405">
        <v>23119</v>
      </c>
      <c r="C3405" t="s">
        <v>4101</v>
      </c>
      <c r="D3405" t="s">
        <v>12178</v>
      </c>
      <c r="E3405" t="s">
        <v>12179</v>
      </c>
      <c r="F3405" t="s">
        <v>12366</v>
      </c>
      <c r="G3405" t="s">
        <v>12410</v>
      </c>
      <c r="H3405" t="s">
        <v>12368</v>
      </c>
      <c r="I3405" t="s">
        <v>1667</v>
      </c>
      <c r="J3405">
        <v>1985</v>
      </c>
      <c r="K3405" t="s">
        <v>12419</v>
      </c>
      <c r="L3405" t="s">
        <v>12184</v>
      </c>
      <c r="M3405" s="1" t="s">
        <v>12420</v>
      </c>
      <c r="N3405" s="2">
        <v>0</v>
      </c>
      <c r="O3405" s="2">
        <v>0</v>
      </c>
      <c r="P3405" s="2">
        <v>0</v>
      </c>
      <c r="Q3405" s="2">
        <v>1</v>
      </c>
      <c r="R3405" s="8" t="s">
        <v>12421</v>
      </c>
      <c r="S3405" s="2">
        <v>0</v>
      </c>
      <c r="T3405" s="2">
        <v>0</v>
      </c>
      <c r="U3405" s="2">
        <v>0</v>
      </c>
      <c r="V3405" s="2">
        <v>0</v>
      </c>
      <c r="W3405" s="2">
        <v>1</v>
      </c>
      <c r="X3405" s="2">
        <v>0</v>
      </c>
      <c r="Y3405" s="2">
        <v>0</v>
      </c>
      <c r="Z3405" s="2">
        <v>1</v>
      </c>
      <c r="AA3405" s="2" t="s">
        <v>12422</v>
      </c>
      <c r="AB3405" s="2">
        <v>0</v>
      </c>
      <c r="AC3405" s="2">
        <v>0</v>
      </c>
      <c r="AD3405" s="2">
        <v>1</v>
      </c>
      <c r="AE3405" s="2">
        <v>0</v>
      </c>
      <c r="AF3405" s="2">
        <v>1</v>
      </c>
      <c r="AG3405" s="2">
        <v>0</v>
      </c>
      <c r="AH3405" s="2">
        <v>0</v>
      </c>
      <c r="AI3405" s="2">
        <v>0</v>
      </c>
      <c r="AJ3405" s="2" t="s">
        <v>12423</v>
      </c>
      <c r="AK3405" s="2">
        <v>0</v>
      </c>
      <c r="AL3405" s="8">
        <v>0</v>
      </c>
      <c r="AM3405" s="8" t="str">
        <f t="shared" si="371"/>
        <v>Recoded</v>
      </c>
      <c r="AN3405" s="8"/>
      <c r="AO3405">
        <v>0</v>
      </c>
      <c r="AP3405">
        <v>1</v>
      </c>
      <c r="AQ3405">
        <v>0</v>
      </c>
      <c r="AR3405">
        <v>0</v>
      </c>
      <c r="AS3405" t="s">
        <v>13118</v>
      </c>
      <c r="BO3405" t="str">
        <f t="shared" si="377"/>
        <v/>
      </c>
    </row>
    <row r="3406" spans="2:67" ht="222.75">
      <c r="B3406">
        <v>23121</v>
      </c>
      <c r="C3406" t="s">
        <v>4101</v>
      </c>
      <c r="D3406" t="s">
        <v>12178</v>
      </c>
      <c r="E3406" t="s">
        <v>12179</v>
      </c>
      <c r="F3406" t="s">
        <v>12366</v>
      </c>
      <c r="G3406" t="s">
        <v>12410</v>
      </c>
      <c r="H3406" t="s">
        <v>12368</v>
      </c>
      <c r="I3406" t="s">
        <v>1679</v>
      </c>
      <c r="J3406">
        <v>1985</v>
      </c>
      <c r="K3406" t="s">
        <v>12424</v>
      </c>
      <c r="L3406" t="s">
        <v>12184</v>
      </c>
      <c r="M3406" s="1" t="s">
        <v>12425</v>
      </c>
      <c r="N3406" s="2">
        <v>0</v>
      </c>
      <c r="O3406" s="2">
        <v>0</v>
      </c>
      <c r="P3406" s="2">
        <v>0</v>
      </c>
      <c r="Q3406" s="2">
        <v>1</v>
      </c>
      <c r="R3406" s="8" t="s">
        <v>12426</v>
      </c>
      <c r="S3406" s="2">
        <v>0</v>
      </c>
      <c r="T3406" s="2">
        <v>0</v>
      </c>
      <c r="U3406" s="2">
        <v>0</v>
      </c>
      <c r="V3406" s="2">
        <v>0</v>
      </c>
      <c r="W3406" s="2">
        <v>1</v>
      </c>
      <c r="X3406" s="2">
        <v>0</v>
      </c>
      <c r="Y3406" s="2">
        <v>0</v>
      </c>
      <c r="Z3406" s="2">
        <v>1</v>
      </c>
      <c r="AA3406" s="2" t="s">
        <v>12427</v>
      </c>
      <c r="AB3406" s="2">
        <v>0</v>
      </c>
      <c r="AC3406" s="2">
        <v>0</v>
      </c>
      <c r="AD3406" s="2">
        <v>0</v>
      </c>
      <c r="AE3406" s="2">
        <v>1</v>
      </c>
      <c r="AF3406" s="2">
        <v>1</v>
      </c>
      <c r="AG3406" s="2">
        <v>0</v>
      </c>
      <c r="AH3406" s="2">
        <v>0</v>
      </c>
      <c r="AI3406" s="2">
        <v>0</v>
      </c>
      <c r="AJ3406" s="2" t="s">
        <v>12428</v>
      </c>
      <c r="AK3406" s="2">
        <v>0</v>
      </c>
      <c r="AL3406" s="8">
        <v>0</v>
      </c>
      <c r="AM3406" s="8" t="str">
        <f t="shared" si="371"/>
        <v>Recoded</v>
      </c>
      <c r="AN3406" s="8"/>
      <c r="AO3406">
        <v>0</v>
      </c>
      <c r="AP3406">
        <v>1</v>
      </c>
      <c r="AQ3406">
        <v>0</v>
      </c>
      <c r="AR3406">
        <v>0</v>
      </c>
      <c r="AS3406" t="s">
        <v>13119</v>
      </c>
      <c r="BO3406" t="str">
        <f t="shared" si="377"/>
        <v/>
      </c>
    </row>
    <row r="3407" spans="2:67" ht="119.25">
      <c r="B3407">
        <v>23122</v>
      </c>
      <c r="C3407" t="s">
        <v>4101</v>
      </c>
      <c r="D3407" t="s">
        <v>12178</v>
      </c>
      <c r="E3407" t="s">
        <v>12179</v>
      </c>
      <c r="F3407" t="s">
        <v>12366</v>
      </c>
      <c r="G3407" t="s">
        <v>12410</v>
      </c>
      <c r="H3407" t="s">
        <v>12368</v>
      </c>
      <c r="I3407" t="s">
        <v>1679</v>
      </c>
      <c r="J3407">
        <v>1985</v>
      </c>
      <c r="K3407" t="s">
        <v>396</v>
      </c>
      <c r="L3407" t="s">
        <v>12184</v>
      </c>
      <c r="M3407" s="1" t="s">
        <v>12429</v>
      </c>
      <c r="N3407" s="2">
        <v>0</v>
      </c>
      <c r="O3407" s="2">
        <v>0</v>
      </c>
      <c r="P3407" s="2">
        <v>0</v>
      </c>
      <c r="Q3407" s="2">
        <v>1</v>
      </c>
      <c r="R3407" s="8" t="s">
        <v>12430</v>
      </c>
      <c r="S3407" s="2">
        <v>0</v>
      </c>
      <c r="T3407" s="2">
        <v>0</v>
      </c>
      <c r="U3407" s="2">
        <v>1</v>
      </c>
      <c r="V3407" s="2">
        <v>0</v>
      </c>
      <c r="W3407" s="2">
        <v>0</v>
      </c>
      <c r="X3407" s="2">
        <v>0</v>
      </c>
      <c r="Y3407" s="2">
        <v>0</v>
      </c>
      <c r="Z3407" s="2">
        <v>1</v>
      </c>
      <c r="AA3407" s="2" t="s">
        <v>12431</v>
      </c>
      <c r="AB3407" s="2">
        <v>0</v>
      </c>
      <c r="AC3407" s="2">
        <v>0</v>
      </c>
      <c r="AD3407" s="2">
        <v>1</v>
      </c>
      <c r="AE3407" s="2">
        <v>0</v>
      </c>
      <c r="AF3407" s="2">
        <v>1</v>
      </c>
      <c r="AG3407" s="2">
        <v>0</v>
      </c>
      <c r="AH3407" s="2">
        <v>0</v>
      </c>
      <c r="AI3407" s="2">
        <v>0</v>
      </c>
      <c r="AJ3407" s="2" t="s">
        <v>12432</v>
      </c>
      <c r="AK3407" s="2">
        <v>0</v>
      </c>
      <c r="AL3407" s="8">
        <v>0</v>
      </c>
      <c r="AM3407" s="8" t="str">
        <f t="shared" si="371"/>
        <v>Recoded</v>
      </c>
      <c r="AN3407" s="8"/>
      <c r="AO3407">
        <v>0</v>
      </c>
      <c r="AP3407">
        <v>1</v>
      </c>
      <c r="AQ3407">
        <v>0</v>
      </c>
      <c r="AR3407">
        <v>0</v>
      </c>
      <c r="AS3407" t="s">
        <v>13120</v>
      </c>
      <c r="BO3407" t="str">
        <f t="shared" si="377"/>
        <v/>
      </c>
    </row>
    <row r="3408" spans="2:67" ht="75">
      <c r="B3408">
        <v>23123</v>
      </c>
      <c r="C3408" t="s">
        <v>4101</v>
      </c>
      <c r="D3408" t="s">
        <v>12178</v>
      </c>
      <c r="E3408" t="s">
        <v>12179</v>
      </c>
      <c r="F3408" t="s">
        <v>12366</v>
      </c>
      <c r="G3408" t="s">
        <v>12410</v>
      </c>
      <c r="H3408" t="s">
        <v>12368</v>
      </c>
      <c r="I3408" t="s">
        <v>2637</v>
      </c>
      <c r="J3408">
        <v>1985</v>
      </c>
      <c r="K3408" t="s">
        <v>396</v>
      </c>
      <c r="L3408" t="s">
        <v>12184</v>
      </c>
      <c r="M3408" s="1" t="s">
        <v>12433</v>
      </c>
      <c r="N3408" s="2">
        <v>0</v>
      </c>
      <c r="O3408" s="2">
        <v>0</v>
      </c>
      <c r="P3408" s="2">
        <v>0</v>
      </c>
      <c r="Q3408" s="2">
        <v>1</v>
      </c>
      <c r="R3408" s="8" t="s">
        <v>866</v>
      </c>
      <c r="S3408" s="2">
        <v>0</v>
      </c>
      <c r="T3408" s="2">
        <v>0</v>
      </c>
      <c r="U3408" s="2">
        <v>0</v>
      </c>
      <c r="V3408" s="2">
        <v>0</v>
      </c>
      <c r="W3408" s="2">
        <v>1</v>
      </c>
      <c r="X3408" s="2">
        <v>0</v>
      </c>
      <c r="Y3408" s="2">
        <v>0</v>
      </c>
      <c r="Z3408" s="2">
        <v>1</v>
      </c>
      <c r="AA3408" s="2" t="s">
        <v>12434</v>
      </c>
      <c r="AB3408" s="2">
        <v>0</v>
      </c>
      <c r="AC3408" s="2">
        <v>1</v>
      </c>
      <c r="AD3408" s="2">
        <v>0</v>
      </c>
      <c r="AE3408" s="2">
        <v>0</v>
      </c>
      <c r="AF3408" s="2">
        <v>0</v>
      </c>
      <c r="AG3408" s="2">
        <v>0</v>
      </c>
      <c r="AH3408" s="2">
        <v>0</v>
      </c>
      <c r="AI3408" s="2">
        <v>0</v>
      </c>
      <c r="AJ3408" s="2" t="s">
        <v>12209</v>
      </c>
      <c r="AK3408" s="2">
        <v>0</v>
      </c>
      <c r="AL3408" s="8">
        <v>0</v>
      </c>
      <c r="AM3408" s="8" t="str">
        <f t="shared" si="371"/>
        <v>Agreed</v>
      </c>
      <c r="AN3408" s="8" t="s">
        <v>57</v>
      </c>
      <c r="AO3408">
        <f t="shared" si="372"/>
        <v>0</v>
      </c>
      <c r="AP3408">
        <f t="shared" si="373"/>
        <v>0</v>
      </c>
      <c r="AQ3408">
        <f t="shared" si="374"/>
        <v>0</v>
      </c>
      <c r="AR3408">
        <f t="shared" si="375"/>
        <v>1</v>
      </c>
      <c r="AS3408" t="str">
        <f t="shared" si="376"/>
        <v/>
      </c>
      <c r="BO3408" t="str">
        <f t="shared" si="377"/>
        <v/>
      </c>
    </row>
    <row r="3409" spans="2:67" ht="89.25">
      <c r="B3409">
        <v>23125</v>
      </c>
      <c r="C3409" t="s">
        <v>4101</v>
      </c>
      <c r="D3409" t="s">
        <v>12178</v>
      </c>
      <c r="E3409" t="s">
        <v>12179</v>
      </c>
      <c r="F3409" t="s">
        <v>12366</v>
      </c>
      <c r="G3409" t="s">
        <v>12435</v>
      </c>
      <c r="H3409" t="s">
        <v>12368</v>
      </c>
      <c r="I3409" t="s">
        <v>2637</v>
      </c>
      <c r="J3409">
        <v>1985</v>
      </c>
      <c r="K3409" t="s">
        <v>12436</v>
      </c>
      <c r="L3409" t="s">
        <v>12184</v>
      </c>
      <c r="M3409" s="1" t="s">
        <v>12437</v>
      </c>
      <c r="N3409" s="2">
        <v>0</v>
      </c>
      <c r="O3409" s="2">
        <v>0</v>
      </c>
      <c r="P3409" s="2">
        <v>0</v>
      </c>
      <c r="Q3409" s="2">
        <v>1</v>
      </c>
      <c r="R3409" s="8" t="s">
        <v>12438</v>
      </c>
      <c r="S3409" s="2">
        <v>0</v>
      </c>
      <c r="T3409" s="2">
        <v>0</v>
      </c>
      <c r="U3409" s="2">
        <v>0</v>
      </c>
      <c r="V3409" s="2">
        <v>0</v>
      </c>
      <c r="W3409" s="2">
        <v>1</v>
      </c>
      <c r="X3409" s="2">
        <v>0</v>
      </c>
      <c r="Y3409" s="2">
        <v>1</v>
      </c>
      <c r="Z3409" s="2">
        <v>0</v>
      </c>
      <c r="AA3409" s="2" t="s">
        <v>12439</v>
      </c>
      <c r="AB3409" s="2">
        <v>0</v>
      </c>
      <c r="AC3409" s="2">
        <v>0</v>
      </c>
      <c r="AD3409" s="2">
        <v>1</v>
      </c>
      <c r="AE3409" s="2">
        <v>0</v>
      </c>
      <c r="AF3409" s="2">
        <v>0</v>
      </c>
      <c r="AG3409" s="2">
        <v>0</v>
      </c>
      <c r="AH3409" s="2">
        <v>0</v>
      </c>
      <c r="AI3409" s="2">
        <v>0</v>
      </c>
      <c r="AJ3409" s="2" t="s">
        <v>12440</v>
      </c>
      <c r="AK3409" s="2">
        <v>0</v>
      </c>
      <c r="AL3409" s="8">
        <v>0</v>
      </c>
      <c r="AM3409" s="8" t="str">
        <f t="shared" si="371"/>
        <v>Agreed</v>
      </c>
      <c r="AN3409" s="8" t="s">
        <v>57</v>
      </c>
      <c r="AO3409">
        <f t="shared" si="372"/>
        <v>0</v>
      </c>
      <c r="AP3409">
        <f t="shared" si="373"/>
        <v>0</v>
      </c>
      <c r="AQ3409">
        <f t="shared" si="374"/>
        <v>0</v>
      </c>
      <c r="AR3409">
        <f t="shared" si="375"/>
        <v>1</v>
      </c>
      <c r="AS3409" t="str">
        <f t="shared" si="376"/>
        <v/>
      </c>
      <c r="BO3409" t="str">
        <f t="shared" si="377"/>
        <v/>
      </c>
    </row>
    <row r="3410" spans="2:67" ht="262.5">
      <c r="B3410">
        <v>23127</v>
      </c>
      <c r="C3410" t="s">
        <v>4101</v>
      </c>
      <c r="D3410" t="s">
        <v>12178</v>
      </c>
      <c r="E3410" t="s">
        <v>12179</v>
      </c>
      <c r="F3410" t="s">
        <v>12366</v>
      </c>
      <c r="G3410" t="s">
        <v>12435</v>
      </c>
      <c r="H3410" t="s">
        <v>12368</v>
      </c>
      <c r="I3410" t="s">
        <v>1684</v>
      </c>
      <c r="J3410">
        <v>1985</v>
      </c>
      <c r="K3410" t="s">
        <v>12441</v>
      </c>
      <c r="L3410" t="s">
        <v>12184</v>
      </c>
      <c r="M3410" s="1" t="s">
        <v>12442</v>
      </c>
      <c r="N3410" s="2">
        <v>0</v>
      </c>
      <c r="O3410" s="2">
        <v>1</v>
      </c>
      <c r="P3410" s="2">
        <v>0</v>
      </c>
      <c r="Q3410" s="2">
        <v>0</v>
      </c>
      <c r="R3410" s="8" t="s">
        <v>12443</v>
      </c>
      <c r="S3410" s="2">
        <v>0</v>
      </c>
      <c r="T3410" s="2">
        <v>0</v>
      </c>
      <c r="U3410" s="2">
        <v>0</v>
      </c>
      <c r="V3410" s="2">
        <v>1</v>
      </c>
      <c r="W3410" s="2">
        <v>0</v>
      </c>
      <c r="X3410" s="2">
        <v>0</v>
      </c>
      <c r="Y3410" s="2">
        <v>1</v>
      </c>
      <c r="Z3410" s="2">
        <v>1</v>
      </c>
      <c r="AA3410" s="2" t="s">
        <v>12444</v>
      </c>
      <c r="AB3410" s="2" t="s">
        <v>12445</v>
      </c>
      <c r="AC3410" s="2">
        <v>0</v>
      </c>
      <c r="AD3410" s="2">
        <v>1</v>
      </c>
      <c r="AE3410" s="2">
        <v>0</v>
      </c>
      <c r="AF3410" s="2">
        <v>1</v>
      </c>
      <c r="AG3410" s="2">
        <v>1</v>
      </c>
      <c r="AH3410" s="2">
        <v>0</v>
      </c>
      <c r="AI3410" s="2">
        <v>0</v>
      </c>
      <c r="AJ3410" s="2" t="s">
        <v>12446</v>
      </c>
      <c r="AK3410" s="2">
        <v>0</v>
      </c>
      <c r="AL3410" s="8">
        <v>0</v>
      </c>
      <c r="AM3410" s="8" t="str">
        <f t="shared" si="371"/>
        <v>Agreed</v>
      </c>
      <c r="AN3410" s="8" t="s">
        <v>57</v>
      </c>
      <c r="AO3410">
        <f t="shared" si="372"/>
        <v>0</v>
      </c>
      <c r="AP3410">
        <f t="shared" si="373"/>
        <v>1</v>
      </c>
      <c r="AQ3410">
        <f t="shared" si="374"/>
        <v>0</v>
      </c>
      <c r="AR3410">
        <f t="shared" si="375"/>
        <v>0</v>
      </c>
      <c r="AS3410" t="str">
        <f t="shared" si="376"/>
        <v/>
      </c>
      <c r="BO3410" t="str">
        <f t="shared" si="377"/>
        <v/>
      </c>
    </row>
    <row r="3411" spans="2:67" ht="74.25">
      <c r="B3411">
        <v>23128</v>
      </c>
      <c r="C3411" t="s">
        <v>4101</v>
      </c>
      <c r="D3411" t="s">
        <v>12178</v>
      </c>
      <c r="E3411" t="s">
        <v>12179</v>
      </c>
      <c r="F3411" t="s">
        <v>12366</v>
      </c>
      <c r="G3411" t="s">
        <v>12435</v>
      </c>
      <c r="H3411" t="s">
        <v>12368</v>
      </c>
      <c r="I3411" t="s">
        <v>1684</v>
      </c>
      <c r="J3411">
        <v>1985</v>
      </c>
      <c r="K3411" t="s">
        <v>12441</v>
      </c>
      <c r="L3411" t="s">
        <v>12184</v>
      </c>
      <c r="M3411" s="1" t="s">
        <v>12447</v>
      </c>
      <c r="N3411" s="2">
        <v>0</v>
      </c>
      <c r="O3411" s="2">
        <v>0</v>
      </c>
      <c r="P3411" s="2">
        <v>0</v>
      </c>
      <c r="Q3411" s="2">
        <v>1</v>
      </c>
      <c r="R3411" s="8" t="s">
        <v>12207</v>
      </c>
      <c r="S3411" s="2">
        <v>0</v>
      </c>
      <c r="T3411" s="2">
        <v>0</v>
      </c>
      <c r="U3411" s="2">
        <v>0</v>
      </c>
      <c r="V3411" s="2">
        <v>1</v>
      </c>
      <c r="W3411" s="2">
        <v>0</v>
      </c>
      <c r="X3411" s="2">
        <v>0</v>
      </c>
      <c r="Y3411" s="2">
        <v>1</v>
      </c>
      <c r="Z3411" s="2">
        <v>0</v>
      </c>
      <c r="AA3411" s="2" t="s">
        <v>12448</v>
      </c>
      <c r="AB3411" s="2">
        <v>0</v>
      </c>
      <c r="AC3411" s="2">
        <v>1</v>
      </c>
      <c r="AD3411" s="2">
        <v>0</v>
      </c>
      <c r="AE3411" s="2">
        <v>0</v>
      </c>
      <c r="AF3411" s="2">
        <v>0</v>
      </c>
      <c r="AG3411" s="2">
        <v>0</v>
      </c>
      <c r="AH3411" s="2">
        <v>0</v>
      </c>
      <c r="AI3411" s="2">
        <v>0</v>
      </c>
      <c r="AJ3411" s="2" t="s">
        <v>12209</v>
      </c>
      <c r="AK3411" s="2">
        <v>0</v>
      </c>
      <c r="AL3411" s="8">
        <v>0</v>
      </c>
      <c r="AM3411" s="8" t="str">
        <f t="shared" si="371"/>
        <v>Agreed</v>
      </c>
      <c r="AN3411" s="8" t="s">
        <v>57</v>
      </c>
      <c r="AO3411">
        <f t="shared" si="372"/>
        <v>0</v>
      </c>
      <c r="AP3411">
        <f t="shared" si="373"/>
        <v>0</v>
      </c>
      <c r="AQ3411">
        <f t="shared" si="374"/>
        <v>0</v>
      </c>
      <c r="AR3411">
        <f t="shared" si="375"/>
        <v>1</v>
      </c>
      <c r="AS3411" t="str">
        <f t="shared" si="376"/>
        <v/>
      </c>
      <c r="BO3411" t="str">
        <f t="shared" si="377"/>
        <v/>
      </c>
    </row>
    <row r="3412" spans="2:67" ht="105">
      <c r="B3412">
        <v>23129</v>
      </c>
      <c r="C3412" t="s">
        <v>4101</v>
      </c>
      <c r="D3412" t="s">
        <v>12178</v>
      </c>
      <c r="E3412" t="s">
        <v>12179</v>
      </c>
      <c r="F3412" t="s">
        <v>12366</v>
      </c>
      <c r="G3412" t="s">
        <v>12435</v>
      </c>
      <c r="H3412" t="s">
        <v>12368</v>
      </c>
      <c r="I3412" t="s">
        <v>1684</v>
      </c>
      <c r="J3412">
        <v>1985</v>
      </c>
      <c r="K3412" t="s">
        <v>12441</v>
      </c>
      <c r="L3412" t="s">
        <v>12184</v>
      </c>
      <c r="M3412" s="1" t="s">
        <v>12449</v>
      </c>
      <c r="N3412" s="2">
        <v>0</v>
      </c>
      <c r="O3412" s="2">
        <v>1</v>
      </c>
      <c r="P3412" s="2">
        <v>0</v>
      </c>
      <c r="Q3412" s="2">
        <v>1</v>
      </c>
      <c r="R3412" s="8" t="s">
        <v>12450</v>
      </c>
      <c r="S3412" s="2">
        <v>0</v>
      </c>
      <c r="T3412" s="2">
        <v>0</v>
      </c>
      <c r="U3412" s="2">
        <v>0</v>
      </c>
      <c r="V3412" s="2">
        <v>1</v>
      </c>
      <c r="W3412" s="2">
        <v>0</v>
      </c>
      <c r="X3412" s="2">
        <v>0</v>
      </c>
      <c r="Y3412" s="2">
        <v>1</v>
      </c>
      <c r="Z3412" s="2">
        <v>1</v>
      </c>
      <c r="AA3412" s="2" t="s">
        <v>12451</v>
      </c>
      <c r="AB3412" s="2">
        <v>0</v>
      </c>
      <c r="AC3412" s="2">
        <v>1</v>
      </c>
      <c r="AD3412" s="2">
        <v>0</v>
      </c>
      <c r="AE3412" s="2">
        <v>0</v>
      </c>
      <c r="AF3412" s="2">
        <v>0</v>
      </c>
      <c r="AG3412" s="2">
        <v>0</v>
      </c>
      <c r="AH3412" s="2">
        <v>0</v>
      </c>
      <c r="AI3412" s="2">
        <v>0</v>
      </c>
      <c r="AJ3412" s="2" t="s">
        <v>12209</v>
      </c>
      <c r="AK3412" s="2">
        <v>0</v>
      </c>
      <c r="AL3412" s="8">
        <v>0</v>
      </c>
      <c r="AM3412" s="8" t="str">
        <f t="shared" si="371"/>
        <v>Agreed</v>
      </c>
      <c r="AN3412" s="8" t="s">
        <v>57</v>
      </c>
      <c r="AO3412">
        <f t="shared" si="372"/>
        <v>0</v>
      </c>
      <c r="AP3412">
        <f t="shared" si="373"/>
        <v>1</v>
      </c>
      <c r="AQ3412">
        <f t="shared" si="374"/>
        <v>0</v>
      </c>
      <c r="AR3412">
        <f t="shared" si="375"/>
        <v>1</v>
      </c>
      <c r="AS3412" t="str">
        <f t="shared" si="376"/>
        <v/>
      </c>
      <c r="BO3412" t="str">
        <f t="shared" si="377"/>
        <v/>
      </c>
    </row>
    <row r="3413" spans="2:67" ht="120">
      <c r="B3413">
        <v>23130</v>
      </c>
      <c r="C3413" t="s">
        <v>4101</v>
      </c>
      <c r="D3413" t="s">
        <v>12178</v>
      </c>
      <c r="E3413" t="s">
        <v>12179</v>
      </c>
      <c r="F3413" t="s">
        <v>12366</v>
      </c>
      <c r="G3413" t="s">
        <v>12435</v>
      </c>
      <c r="H3413" t="s">
        <v>12368</v>
      </c>
      <c r="I3413" t="s">
        <v>1692</v>
      </c>
      <c r="J3413">
        <v>1985</v>
      </c>
      <c r="K3413" t="s">
        <v>12441</v>
      </c>
      <c r="L3413" t="s">
        <v>12184</v>
      </c>
      <c r="M3413" s="1" t="s">
        <v>12452</v>
      </c>
      <c r="N3413" s="2">
        <v>0</v>
      </c>
      <c r="O3413" s="2">
        <v>1</v>
      </c>
      <c r="P3413" s="2">
        <v>0</v>
      </c>
      <c r="Q3413" s="2">
        <v>0</v>
      </c>
      <c r="R3413" s="8" t="s">
        <v>12453</v>
      </c>
      <c r="S3413" s="2">
        <v>0</v>
      </c>
      <c r="T3413" s="2">
        <v>0</v>
      </c>
      <c r="U3413" s="2">
        <v>0</v>
      </c>
      <c r="V3413" s="2">
        <v>0</v>
      </c>
      <c r="W3413" s="2">
        <v>0</v>
      </c>
      <c r="X3413" s="2">
        <v>0</v>
      </c>
      <c r="Y3413" s="2">
        <v>0</v>
      </c>
      <c r="Z3413" s="2">
        <v>1</v>
      </c>
      <c r="AA3413" s="2" t="s">
        <v>12454</v>
      </c>
      <c r="AB3413" s="2">
        <v>0</v>
      </c>
      <c r="AC3413" s="2">
        <v>0</v>
      </c>
      <c r="AD3413" s="2">
        <v>1</v>
      </c>
      <c r="AE3413" s="2">
        <v>0</v>
      </c>
      <c r="AF3413" s="2">
        <v>0</v>
      </c>
      <c r="AG3413" s="2">
        <v>1</v>
      </c>
      <c r="AH3413" s="2">
        <v>0</v>
      </c>
      <c r="AI3413" s="2">
        <v>0</v>
      </c>
      <c r="AJ3413" s="2" t="s">
        <v>12455</v>
      </c>
      <c r="AK3413" s="2">
        <v>0</v>
      </c>
      <c r="AL3413" s="8">
        <v>0</v>
      </c>
      <c r="AM3413" s="8" t="str">
        <f t="shared" si="371"/>
        <v>Agreed</v>
      </c>
      <c r="AN3413" s="8" t="s">
        <v>57</v>
      </c>
      <c r="AO3413">
        <f t="shared" si="372"/>
        <v>0</v>
      </c>
      <c r="AP3413">
        <f t="shared" si="373"/>
        <v>1</v>
      </c>
      <c r="AQ3413">
        <f t="shared" si="374"/>
        <v>0</v>
      </c>
      <c r="AR3413">
        <f t="shared" si="375"/>
        <v>0</v>
      </c>
      <c r="AS3413" t="str">
        <f t="shared" si="376"/>
        <v/>
      </c>
      <c r="BO3413" t="str">
        <f t="shared" si="377"/>
        <v/>
      </c>
    </row>
    <row r="3414" spans="2:67" ht="105">
      <c r="B3414">
        <v>23131</v>
      </c>
      <c r="C3414" t="s">
        <v>4101</v>
      </c>
      <c r="D3414" t="s">
        <v>12178</v>
      </c>
      <c r="E3414" t="s">
        <v>12179</v>
      </c>
      <c r="F3414" t="s">
        <v>12366</v>
      </c>
      <c r="G3414" t="s">
        <v>12456</v>
      </c>
      <c r="H3414" t="s">
        <v>12368</v>
      </c>
      <c r="I3414" t="s">
        <v>6753</v>
      </c>
      <c r="J3414">
        <v>1985</v>
      </c>
      <c r="K3414" t="s">
        <v>103</v>
      </c>
      <c r="L3414" t="s">
        <v>12184</v>
      </c>
      <c r="M3414" s="1" t="s">
        <v>12457</v>
      </c>
      <c r="N3414" s="2">
        <v>0</v>
      </c>
      <c r="O3414" s="2">
        <v>1</v>
      </c>
      <c r="P3414" s="2">
        <v>0</v>
      </c>
      <c r="Q3414" s="2">
        <v>1</v>
      </c>
      <c r="R3414" s="8" t="s">
        <v>12458</v>
      </c>
      <c r="S3414" s="2">
        <v>0</v>
      </c>
      <c r="T3414" s="2">
        <v>0</v>
      </c>
      <c r="U3414" s="2">
        <v>0</v>
      </c>
      <c r="V3414" s="2">
        <v>0</v>
      </c>
      <c r="W3414" s="2">
        <v>1</v>
      </c>
      <c r="X3414" s="2">
        <v>0</v>
      </c>
      <c r="Y3414" s="2">
        <v>0</v>
      </c>
      <c r="Z3414" s="2">
        <v>0</v>
      </c>
      <c r="AA3414" s="2" t="s">
        <v>12459</v>
      </c>
      <c r="AB3414" s="2">
        <v>0</v>
      </c>
      <c r="AC3414" s="2">
        <v>1</v>
      </c>
      <c r="AD3414" s="2">
        <v>0</v>
      </c>
      <c r="AE3414" s="2">
        <v>0</v>
      </c>
      <c r="AF3414" s="2">
        <v>0</v>
      </c>
      <c r="AG3414" s="2">
        <v>0</v>
      </c>
      <c r="AH3414" s="2">
        <v>0</v>
      </c>
      <c r="AI3414" s="2">
        <v>0</v>
      </c>
      <c r="AJ3414" s="2" t="s">
        <v>12209</v>
      </c>
      <c r="AK3414" s="2">
        <v>0</v>
      </c>
      <c r="AL3414" s="8">
        <v>0</v>
      </c>
      <c r="AM3414" s="8" t="str">
        <f t="shared" si="371"/>
        <v>Agreed</v>
      </c>
      <c r="AN3414" s="8" t="s">
        <v>57</v>
      </c>
      <c r="AO3414">
        <f t="shared" si="372"/>
        <v>0</v>
      </c>
      <c r="AP3414">
        <f t="shared" si="373"/>
        <v>1</v>
      </c>
      <c r="AQ3414">
        <f t="shared" si="374"/>
        <v>0</v>
      </c>
      <c r="AR3414">
        <f t="shared" si="375"/>
        <v>1</v>
      </c>
      <c r="AS3414" t="str">
        <f t="shared" si="376"/>
        <v/>
      </c>
      <c r="BO3414" t="str">
        <f t="shared" si="377"/>
        <v/>
      </c>
    </row>
    <row r="3415" spans="2:67" ht="59.25">
      <c r="B3415">
        <v>23132</v>
      </c>
      <c r="C3415" t="s">
        <v>4101</v>
      </c>
      <c r="D3415" t="s">
        <v>12178</v>
      </c>
      <c r="E3415" t="s">
        <v>12179</v>
      </c>
      <c r="F3415" t="s">
        <v>12366</v>
      </c>
      <c r="G3415" t="s">
        <v>12456</v>
      </c>
      <c r="H3415" t="s">
        <v>12368</v>
      </c>
      <c r="I3415" t="s">
        <v>6753</v>
      </c>
      <c r="J3415">
        <v>1985</v>
      </c>
      <c r="K3415" t="s">
        <v>103</v>
      </c>
      <c r="L3415" t="s">
        <v>12184</v>
      </c>
      <c r="M3415" s="1" t="s">
        <v>12460</v>
      </c>
      <c r="N3415" s="2">
        <v>0</v>
      </c>
      <c r="O3415" s="2">
        <v>0</v>
      </c>
      <c r="P3415" s="2">
        <v>0</v>
      </c>
      <c r="Q3415" s="2">
        <v>1</v>
      </c>
      <c r="R3415" s="8" t="s">
        <v>12461</v>
      </c>
      <c r="S3415" s="2">
        <v>0</v>
      </c>
      <c r="T3415" s="2">
        <v>0</v>
      </c>
      <c r="U3415" s="2">
        <v>0</v>
      </c>
      <c r="V3415" s="2">
        <v>0</v>
      </c>
      <c r="W3415" s="2">
        <v>1</v>
      </c>
      <c r="X3415" s="2">
        <v>0</v>
      </c>
      <c r="Y3415" s="2">
        <v>0</v>
      </c>
      <c r="Z3415" s="2">
        <v>0</v>
      </c>
      <c r="AA3415" s="2" t="s">
        <v>12462</v>
      </c>
      <c r="AB3415" s="2">
        <v>0</v>
      </c>
      <c r="AC3415" s="2">
        <v>1</v>
      </c>
      <c r="AD3415" s="2">
        <v>0</v>
      </c>
      <c r="AE3415" s="2">
        <v>0</v>
      </c>
      <c r="AF3415" s="2">
        <v>0</v>
      </c>
      <c r="AG3415" s="2">
        <v>0</v>
      </c>
      <c r="AH3415" s="2">
        <v>0</v>
      </c>
      <c r="AI3415" s="2">
        <v>0</v>
      </c>
      <c r="AJ3415" s="2" t="s">
        <v>12209</v>
      </c>
      <c r="AK3415" s="2">
        <v>0</v>
      </c>
      <c r="AL3415" s="8">
        <v>0</v>
      </c>
      <c r="AM3415" s="8" t="str">
        <f t="shared" si="371"/>
        <v>Agreed</v>
      </c>
      <c r="AN3415" s="8" t="s">
        <v>57</v>
      </c>
      <c r="AO3415">
        <f t="shared" si="372"/>
        <v>0</v>
      </c>
      <c r="AP3415">
        <f t="shared" si="373"/>
        <v>0</v>
      </c>
      <c r="AQ3415">
        <f t="shared" si="374"/>
        <v>0</v>
      </c>
      <c r="AR3415">
        <f t="shared" si="375"/>
        <v>1</v>
      </c>
      <c r="AS3415" t="str">
        <f t="shared" si="376"/>
        <v/>
      </c>
      <c r="BO3415" t="str">
        <f t="shared" si="377"/>
        <v/>
      </c>
    </row>
    <row r="3416" spans="2:67" ht="118.5">
      <c r="B3416">
        <v>23133</v>
      </c>
      <c r="C3416" t="s">
        <v>4101</v>
      </c>
      <c r="D3416" t="s">
        <v>12178</v>
      </c>
      <c r="E3416" t="s">
        <v>12179</v>
      </c>
      <c r="F3416" t="s">
        <v>12366</v>
      </c>
      <c r="G3416" t="s">
        <v>12456</v>
      </c>
      <c r="H3416" t="s">
        <v>12368</v>
      </c>
      <c r="I3416" t="s">
        <v>6753</v>
      </c>
      <c r="J3416">
        <v>1985</v>
      </c>
      <c r="K3416" t="s">
        <v>103</v>
      </c>
      <c r="L3416" t="s">
        <v>12184</v>
      </c>
      <c r="M3416" s="1" t="s">
        <v>12463</v>
      </c>
      <c r="N3416" s="2">
        <v>0</v>
      </c>
      <c r="O3416" s="2">
        <v>0</v>
      </c>
      <c r="P3416" s="2">
        <v>0</v>
      </c>
      <c r="Q3416" s="2">
        <v>1</v>
      </c>
      <c r="R3416" s="8" t="s">
        <v>12464</v>
      </c>
      <c r="S3416" s="2">
        <v>0</v>
      </c>
      <c r="T3416" s="2">
        <v>0</v>
      </c>
      <c r="U3416" s="2">
        <v>0</v>
      </c>
      <c r="V3416" s="2">
        <v>0</v>
      </c>
      <c r="W3416" s="2">
        <v>1</v>
      </c>
      <c r="X3416" s="2">
        <v>0</v>
      </c>
      <c r="Y3416" s="2">
        <v>0</v>
      </c>
      <c r="Z3416" s="2">
        <v>0</v>
      </c>
      <c r="AA3416" s="2" t="s">
        <v>12465</v>
      </c>
      <c r="AB3416" s="2">
        <v>0</v>
      </c>
      <c r="AC3416" s="2">
        <v>0</v>
      </c>
      <c r="AD3416" s="2">
        <v>1</v>
      </c>
      <c r="AE3416" s="2">
        <v>0</v>
      </c>
      <c r="AF3416" s="2">
        <v>0</v>
      </c>
      <c r="AG3416" s="2">
        <v>1</v>
      </c>
      <c r="AH3416" s="2">
        <v>0</v>
      </c>
      <c r="AI3416" s="2">
        <v>0</v>
      </c>
      <c r="AJ3416" s="2" t="s">
        <v>12466</v>
      </c>
      <c r="AK3416" s="2">
        <v>0</v>
      </c>
      <c r="AL3416" s="8">
        <v>0</v>
      </c>
      <c r="AM3416" s="8" t="str">
        <f t="shared" si="371"/>
        <v>Agreed</v>
      </c>
      <c r="AN3416" s="8" t="s">
        <v>57</v>
      </c>
      <c r="AO3416">
        <f t="shared" si="372"/>
        <v>0</v>
      </c>
      <c r="AP3416">
        <f t="shared" si="373"/>
        <v>0</v>
      </c>
      <c r="AQ3416">
        <f t="shared" si="374"/>
        <v>0</v>
      </c>
      <c r="AR3416">
        <f t="shared" si="375"/>
        <v>1</v>
      </c>
      <c r="AS3416" t="str">
        <f t="shared" si="376"/>
        <v/>
      </c>
      <c r="BO3416" t="str">
        <f t="shared" si="377"/>
        <v/>
      </c>
    </row>
    <row r="3417" spans="2:67" ht="72">
      <c r="B3417">
        <v>23134</v>
      </c>
      <c r="C3417" t="s">
        <v>4101</v>
      </c>
      <c r="D3417" t="s">
        <v>12178</v>
      </c>
      <c r="E3417" t="s">
        <v>12179</v>
      </c>
      <c r="F3417" t="s">
        <v>12366</v>
      </c>
      <c r="G3417" t="s">
        <v>12456</v>
      </c>
      <c r="H3417" t="s">
        <v>12368</v>
      </c>
      <c r="I3417" t="s">
        <v>10225</v>
      </c>
      <c r="J3417">
        <v>1985</v>
      </c>
      <c r="K3417" t="s">
        <v>103</v>
      </c>
      <c r="L3417" t="s">
        <v>12184</v>
      </c>
      <c r="M3417" s="16" t="s">
        <v>12467</v>
      </c>
      <c r="N3417" s="2">
        <v>0</v>
      </c>
      <c r="O3417" s="2">
        <v>1</v>
      </c>
      <c r="P3417" s="2">
        <v>0</v>
      </c>
      <c r="Q3417" s="2">
        <v>1</v>
      </c>
      <c r="R3417" s="8" t="s">
        <v>12468</v>
      </c>
      <c r="S3417" s="2">
        <v>0</v>
      </c>
      <c r="T3417" s="2">
        <v>0</v>
      </c>
      <c r="U3417" s="2">
        <v>0</v>
      </c>
      <c r="V3417" s="2">
        <v>0</v>
      </c>
      <c r="W3417" s="2">
        <v>1</v>
      </c>
      <c r="X3417" s="2">
        <v>0</v>
      </c>
      <c r="Y3417" s="2">
        <v>0</v>
      </c>
      <c r="Z3417" s="2">
        <v>0</v>
      </c>
      <c r="AA3417" s="2" t="s">
        <v>12469</v>
      </c>
      <c r="AB3417" s="2">
        <v>0</v>
      </c>
      <c r="AC3417" s="2">
        <v>1</v>
      </c>
      <c r="AD3417" s="2">
        <v>0</v>
      </c>
      <c r="AE3417" s="2">
        <v>0</v>
      </c>
      <c r="AF3417" s="2">
        <v>0</v>
      </c>
      <c r="AG3417" s="2">
        <v>0</v>
      </c>
      <c r="AH3417" s="2">
        <v>0</v>
      </c>
      <c r="AI3417" s="2">
        <v>0</v>
      </c>
      <c r="AJ3417" s="2" t="s">
        <v>12209</v>
      </c>
      <c r="AK3417" s="2">
        <v>0</v>
      </c>
      <c r="AL3417" s="8">
        <v>0</v>
      </c>
      <c r="AM3417" s="8" t="str">
        <f t="shared" si="371"/>
        <v>Agreed</v>
      </c>
      <c r="AN3417" s="8" t="s">
        <v>57</v>
      </c>
      <c r="AO3417">
        <f t="shared" si="372"/>
        <v>0</v>
      </c>
      <c r="AP3417">
        <f t="shared" si="373"/>
        <v>1</v>
      </c>
      <c r="AQ3417">
        <f t="shared" si="374"/>
        <v>0</v>
      </c>
      <c r="AR3417">
        <f t="shared" si="375"/>
        <v>1</v>
      </c>
      <c r="AS3417" t="str">
        <f t="shared" si="376"/>
        <v/>
      </c>
      <c r="BO3417" t="str">
        <f t="shared" si="377"/>
        <v/>
      </c>
    </row>
    <row r="3418" spans="2:67" ht="103.5">
      <c r="B3418">
        <v>23135</v>
      </c>
      <c r="C3418" t="s">
        <v>4101</v>
      </c>
      <c r="D3418" t="s">
        <v>12178</v>
      </c>
      <c r="E3418" t="s">
        <v>12179</v>
      </c>
      <c r="F3418" t="s">
        <v>12366</v>
      </c>
      <c r="G3418" t="s">
        <v>12456</v>
      </c>
      <c r="H3418" t="s">
        <v>12368</v>
      </c>
      <c r="I3418" t="s">
        <v>10225</v>
      </c>
      <c r="J3418">
        <v>1985</v>
      </c>
      <c r="K3418" t="s">
        <v>12470</v>
      </c>
      <c r="L3418" t="s">
        <v>12184</v>
      </c>
      <c r="M3418" s="1" t="s">
        <v>12471</v>
      </c>
      <c r="N3418" s="2">
        <v>0</v>
      </c>
      <c r="O3418" s="2">
        <v>1</v>
      </c>
      <c r="P3418" s="2">
        <v>0</v>
      </c>
      <c r="Q3418" s="2">
        <v>0</v>
      </c>
      <c r="R3418" s="8" t="s">
        <v>12472</v>
      </c>
      <c r="S3418" s="2">
        <v>0</v>
      </c>
      <c r="T3418" s="2">
        <v>0</v>
      </c>
      <c r="U3418" s="2">
        <v>0</v>
      </c>
      <c r="V3418" s="2">
        <v>1</v>
      </c>
      <c r="W3418" s="2">
        <v>1</v>
      </c>
      <c r="X3418" s="2">
        <v>0</v>
      </c>
      <c r="Y3418" s="2">
        <v>0</v>
      </c>
      <c r="Z3418" s="2">
        <v>0</v>
      </c>
      <c r="AA3418" s="2" t="s">
        <v>12473</v>
      </c>
      <c r="AB3418" s="2">
        <v>0</v>
      </c>
      <c r="AC3418" s="2">
        <v>0</v>
      </c>
      <c r="AD3418" s="2">
        <v>0</v>
      </c>
      <c r="AE3418" s="2">
        <v>0</v>
      </c>
      <c r="AF3418" s="2">
        <v>0</v>
      </c>
      <c r="AG3418" s="2">
        <v>1</v>
      </c>
      <c r="AH3418" s="2">
        <v>0</v>
      </c>
      <c r="AI3418" s="2">
        <v>0</v>
      </c>
      <c r="AJ3418" s="2" t="s">
        <v>12474</v>
      </c>
      <c r="AK3418" s="2">
        <v>0</v>
      </c>
      <c r="AL3418" s="8">
        <v>0</v>
      </c>
      <c r="AM3418" s="8" t="str">
        <f t="shared" si="371"/>
        <v>Agreed</v>
      </c>
      <c r="AN3418" s="8" t="s">
        <v>57</v>
      </c>
      <c r="AO3418">
        <f t="shared" si="372"/>
        <v>0</v>
      </c>
      <c r="AP3418">
        <f t="shared" si="373"/>
        <v>1</v>
      </c>
      <c r="AQ3418">
        <f t="shared" si="374"/>
        <v>0</v>
      </c>
      <c r="AR3418">
        <f t="shared" si="375"/>
        <v>0</v>
      </c>
      <c r="AS3418" t="str">
        <f t="shared" si="376"/>
        <v/>
      </c>
      <c r="BO3418" t="str">
        <f t="shared" si="377"/>
        <v/>
      </c>
    </row>
    <row r="3419" spans="2:67" ht="30">
      <c r="B3419">
        <v>23136</v>
      </c>
      <c r="C3419" t="s">
        <v>4101</v>
      </c>
      <c r="D3419" t="s">
        <v>12178</v>
      </c>
      <c r="E3419" t="s">
        <v>12179</v>
      </c>
      <c r="F3419" t="s">
        <v>12366</v>
      </c>
      <c r="G3419" t="s">
        <v>12456</v>
      </c>
      <c r="H3419" t="s">
        <v>12368</v>
      </c>
      <c r="I3419" t="s">
        <v>10225</v>
      </c>
      <c r="J3419">
        <v>1985</v>
      </c>
      <c r="K3419" t="s">
        <v>12475</v>
      </c>
      <c r="L3419" t="s">
        <v>12184</v>
      </c>
      <c r="M3419" s="1" t="s">
        <v>12476</v>
      </c>
      <c r="N3419" s="2">
        <v>0</v>
      </c>
      <c r="O3419" s="2">
        <v>1</v>
      </c>
      <c r="P3419" s="2">
        <v>0</v>
      </c>
      <c r="Q3419" s="2">
        <v>1</v>
      </c>
      <c r="R3419" s="8" t="s">
        <v>12477</v>
      </c>
      <c r="S3419" s="2">
        <v>0</v>
      </c>
      <c r="T3419" s="2">
        <v>0</v>
      </c>
      <c r="U3419" s="2">
        <v>0</v>
      </c>
      <c r="V3419" s="2">
        <v>0</v>
      </c>
      <c r="W3419" s="2">
        <v>1</v>
      </c>
      <c r="X3419" s="2">
        <v>0</v>
      </c>
      <c r="Y3419" s="2">
        <v>0</v>
      </c>
      <c r="Z3419" s="2">
        <v>0</v>
      </c>
      <c r="AA3419" s="2" t="s">
        <v>12478</v>
      </c>
      <c r="AB3419" s="2">
        <v>0</v>
      </c>
      <c r="AC3419" s="2">
        <v>1</v>
      </c>
      <c r="AD3419" s="2">
        <v>0</v>
      </c>
      <c r="AE3419" s="2">
        <v>0</v>
      </c>
      <c r="AF3419" s="2">
        <v>0</v>
      </c>
      <c r="AG3419" s="2">
        <v>0</v>
      </c>
      <c r="AH3419" s="2">
        <v>0</v>
      </c>
      <c r="AI3419" s="2">
        <v>0</v>
      </c>
      <c r="AJ3419" s="2" t="s">
        <v>12209</v>
      </c>
      <c r="AK3419" s="2">
        <v>0</v>
      </c>
      <c r="AL3419" s="8">
        <v>0</v>
      </c>
      <c r="AM3419" s="8" t="str">
        <f t="shared" si="371"/>
        <v>Agreed</v>
      </c>
      <c r="AN3419" s="8" t="s">
        <v>57</v>
      </c>
      <c r="AO3419">
        <f t="shared" si="372"/>
        <v>0</v>
      </c>
      <c r="AP3419">
        <f t="shared" si="373"/>
        <v>1</v>
      </c>
      <c r="AQ3419">
        <f t="shared" si="374"/>
        <v>0</v>
      </c>
      <c r="AR3419">
        <f t="shared" si="375"/>
        <v>1</v>
      </c>
      <c r="AS3419" t="str">
        <f t="shared" si="376"/>
        <v/>
      </c>
      <c r="BO3419" t="str">
        <f t="shared" si="377"/>
        <v/>
      </c>
    </row>
    <row r="3420" spans="2:67" ht="58.5">
      <c r="B3420">
        <v>23137</v>
      </c>
      <c r="C3420" t="s">
        <v>4101</v>
      </c>
      <c r="D3420" t="s">
        <v>12178</v>
      </c>
      <c r="E3420" t="s">
        <v>12179</v>
      </c>
      <c r="F3420" t="s">
        <v>12366</v>
      </c>
      <c r="G3420" t="s">
        <v>12456</v>
      </c>
      <c r="H3420" t="s">
        <v>12368</v>
      </c>
      <c r="I3420" t="s">
        <v>10225</v>
      </c>
      <c r="J3420">
        <v>1985</v>
      </c>
      <c r="K3420" t="s">
        <v>12475</v>
      </c>
      <c r="L3420" t="s">
        <v>12184</v>
      </c>
      <c r="M3420" s="1" t="s">
        <v>12479</v>
      </c>
      <c r="N3420" s="2">
        <v>0</v>
      </c>
      <c r="O3420" s="2">
        <v>1</v>
      </c>
      <c r="P3420" s="2">
        <v>0</v>
      </c>
      <c r="Q3420" s="2">
        <v>0</v>
      </c>
      <c r="R3420" s="8" t="s">
        <v>12480</v>
      </c>
      <c r="S3420" s="2">
        <v>0</v>
      </c>
      <c r="T3420" s="2">
        <v>0</v>
      </c>
      <c r="U3420" s="2">
        <v>0</v>
      </c>
      <c r="V3420" s="2">
        <v>1</v>
      </c>
      <c r="W3420" s="2">
        <v>1</v>
      </c>
      <c r="X3420" s="2">
        <v>0</v>
      </c>
      <c r="Y3420" s="2">
        <v>0</v>
      </c>
      <c r="Z3420" s="2">
        <v>0</v>
      </c>
      <c r="AA3420" s="2" t="s">
        <v>12481</v>
      </c>
      <c r="AB3420" s="2">
        <v>0</v>
      </c>
      <c r="AC3420" s="2">
        <v>0</v>
      </c>
      <c r="AD3420" s="2">
        <v>1</v>
      </c>
      <c r="AE3420" s="2">
        <v>0</v>
      </c>
      <c r="AF3420" s="2">
        <v>1</v>
      </c>
      <c r="AG3420" s="2">
        <v>0</v>
      </c>
      <c r="AH3420" s="2">
        <v>0</v>
      </c>
      <c r="AI3420" s="2">
        <v>0</v>
      </c>
      <c r="AJ3420" s="2" t="s">
        <v>12482</v>
      </c>
      <c r="AK3420" s="2">
        <v>0</v>
      </c>
      <c r="AL3420" s="8">
        <v>0</v>
      </c>
      <c r="AM3420" s="8" t="str">
        <f t="shared" si="371"/>
        <v>Agreed</v>
      </c>
      <c r="AN3420" s="8" t="s">
        <v>57</v>
      </c>
      <c r="AO3420">
        <f t="shared" si="372"/>
        <v>0</v>
      </c>
      <c r="AP3420">
        <f t="shared" si="373"/>
        <v>1</v>
      </c>
      <c r="AQ3420">
        <f t="shared" si="374"/>
        <v>0</v>
      </c>
      <c r="AR3420">
        <f t="shared" si="375"/>
        <v>0</v>
      </c>
      <c r="AS3420" t="str">
        <f t="shared" si="376"/>
        <v/>
      </c>
      <c r="BO3420" t="str">
        <f t="shared" si="377"/>
        <v/>
      </c>
    </row>
    <row r="3421" spans="2:67" ht="45">
      <c r="B3421">
        <v>23138</v>
      </c>
      <c r="C3421" t="s">
        <v>4101</v>
      </c>
      <c r="D3421" t="s">
        <v>12178</v>
      </c>
      <c r="E3421" t="s">
        <v>12179</v>
      </c>
      <c r="F3421" t="s">
        <v>12366</v>
      </c>
      <c r="G3421" t="s">
        <v>12456</v>
      </c>
      <c r="H3421" t="s">
        <v>12368</v>
      </c>
      <c r="I3421" t="s">
        <v>10225</v>
      </c>
      <c r="J3421">
        <v>1985</v>
      </c>
      <c r="K3421" t="s">
        <v>12475</v>
      </c>
      <c r="L3421" t="s">
        <v>12184</v>
      </c>
      <c r="M3421" s="16" t="s">
        <v>12483</v>
      </c>
      <c r="N3421" s="2">
        <v>0</v>
      </c>
      <c r="O3421" s="2">
        <v>0</v>
      </c>
      <c r="P3421" s="2">
        <v>0</v>
      </c>
      <c r="Q3421" s="2">
        <v>1</v>
      </c>
      <c r="R3421" s="8" t="s">
        <v>12484</v>
      </c>
      <c r="S3421" s="2">
        <v>0</v>
      </c>
      <c r="T3421" s="2">
        <v>0</v>
      </c>
      <c r="U3421" s="2">
        <v>0</v>
      </c>
      <c r="V3421" s="2">
        <v>0</v>
      </c>
      <c r="W3421" s="2">
        <v>1</v>
      </c>
      <c r="X3421" s="2">
        <v>0</v>
      </c>
      <c r="Y3421" s="2">
        <v>0</v>
      </c>
      <c r="Z3421" s="2">
        <v>0</v>
      </c>
      <c r="AA3421" s="2" t="s">
        <v>12485</v>
      </c>
      <c r="AB3421" s="2">
        <v>0</v>
      </c>
      <c r="AC3421" s="2">
        <v>0</v>
      </c>
      <c r="AD3421" s="2">
        <v>0</v>
      </c>
      <c r="AE3421" s="2">
        <v>0</v>
      </c>
      <c r="AF3421" s="2">
        <v>0</v>
      </c>
      <c r="AG3421" s="2">
        <v>1</v>
      </c>
      <c r="AH3421" s="2">
        <v>0</v>
      </c>
      <c r="AI3421" s="2">
        <v>0</v>
      </c>
      <c r="AJ3421" s="2" t="s">
        <v>12486</v>
      </c>
      <c r="AK3421" s="2">
        <v>0</v>
      </c>
      <c r="AL3421" s="8">
        <v>0</v>
      </c>
      <c r="AM3421" s="8" t="str">
        <f t="shared" si="371"/>
        <v>Agreed</v>
      </c>
      <c r="AN3421" s="8" t="s">
        <v>57</v>
      </c>
      <c r="AO3421">
        <f t="shared" si="372"/>
        <v>0</v>
      </c>
      <c r="AP3421">
        <f t="shared" si="373"/>
        <v>0</v>
      </c>
      <c r="AQ3421">
        <f t="shared" si="374"/>
        <v>0</v>
      </c>
      <c r="AR3421">
        <f t="shared" si="375"/>
        <v>1</v>
      </c>
      <c r="AS3421" t="str">
        <f t="shared" si="376"/>
        <v/>
      </c>
      <c r="BO3421" t="str">
        <f t="shared" si="377"/>
        <v/>
      </c>
    </row>
    <row r="3422" spans="2:67" ht="105">
      <c r="B3422">
        <v>23139</v>
      </c>
      <c r="C3422" t="s">
        <v>4101</v>
      </c>
      <c r="D3422" t="s">
        <v>12178</v>
      </c>
      <c r="E3422" t="s">
        <v>12179</v>
      </c>
      <c r="F3422" t="s">
        <v>12366</v>
      </c>
      <c r="G3422" t="s">
        <v>12456</v>
      </c>
      <c r="H3422" t="s">
        <v>12368</v>
      </c>
      <c r="I3422" t="s">
        <v>5669</v>
      </c>
      <c r="J3422">
        <v>1985</v>
      </c>
      <c r="K3422" t="s">
        <v>12475</v>
      </c>
      <c r="L3422" t="s">
        <v>12184</v>
      </c>
      <c r="M3422" s="1" t="s">
        <v>12487</v>
      </c>
      <c r="N3422" s="2">
        <v>0</v>
      </c>
      <c r="O3422" s="2">
        <v>1</v>
      </c>
      <c r="P3422" s="2">
        <v>0</v>
      </c>
      <c r="Q3422" s="2">
        <v>0</v>
      </c>
      <c r="R3422" s="8" t="s">
        <v>12488</v>
      </c>
      <c r="S3422" s="2">
        <v>0</v>
      </c>
      <c r="T3422" s="2">
        <v>0</v>
      </c>
      <c r="U3422" s="2">
        <v>0</v>
      </c>
      <c r="V3422" s="2">
        <v>0</v>
      </c>
      <c r="W3422" s="2">
        <v>1</v>
      </c>
      <c r="X3422" s="2">
        <v>0</v>
      </c>
      <c r="Y3422" s="2">
        <v>0</v>
      </c>
      <c r="Z3422" s="2">
        <v>0</v>
      </c>
      <c r="AA3422" s="2" t="s">
        <v>12489</v>
      </c>
      <c r="AB3422" s="2">
        <v>0</v>
      </c>
      <c r="AC3422" s="2">
        <v>0</v>
      </c>
      <c r="AD3422" s="2">
        <v>0</v>
      </c>
      <c r="AE3422" s="2">
        <v>0</v>
      </c>
      <c r="AF3422" s="2">
        <v>1</v>
      </c>
      <c r="AG3422" s="2">
        <v>0</v>
      </c>
      <c r="AH3422" s="2">
        <v>0</v>
      </c>
      <c r="AI3422" s="2">
        <v>0</v>
      </c>
      <c r="AJ3422" s="2" t="s">
        <v>12490</v>
      </c>
      <c r="AK3422" s="2">
        <v>0</v>
      </c>
      <c r="AL3422" s="8">
        <v>0</v>
      </c>
      <c r="AM3422" s="8" t="str">
        <f t="shared" si="371"/>
        <v>Agreed</v>
      </c>
      <c r="AN3422" s="8" t="s">
        <v>57</v>
      </c>
      <c r="AO3422">
        <f t="shared" si="372"/>
        <v>0</v>
      </c>
      <c r="AP3422">
        <f t="shared" si="373"/>
        <v>1</v>
      </c>
      <c r="AQ3422">
        <f t="shared" si="374"/>
        <v>0</v>
      </c>
      <c r="AR3422">
        <f t="shared" si="375"/>
        <v>0</v>
      </c>
      <c r="AS3422" t="str">
        <f t="shared" si="376"/>
        <v/>
      </c>
      <c r="BO3422" t="str">
        <f t="shared" si="377"/>
        <v/>
      </c>
    </row>
    <row r="3423" spans="2:67" ht="30">
      <c r="B3423">
        <v>23140</v>
      </c>
      <c r="C3423" t="s">
        <v>4101</v>
      </c>
      <c r="D3423" t="s">
        <v>12178</v>
      </c>
      <c r="E3423" t="s">
        <v>12179</v>
      </c>
      <c r="F3423" t="s">
        <v>12366</v>
      </c>
      <c r="G3423" t="s">
        <v>12456</v>
      </c>
      <c r="H3423" t="s">
        <v>12368</v>
      </c>
      <c r="I3423" t="s">
        <v>5669</v>
      </c>
      <c r="J3423">
        <v>1985</v>
      </c>
      <c r="K3423" t="s">
        <v>4504</v>
      </c>
      <c r="L3423" t="s">
        <v>12184</v>
      </c>
      <c r="M3423" s="16" t="s">
        <v>12491</v>
      </c>
      <c r="N3423" s="2">
        <v>0</v>
      </c>
      <c r="O3423" s="2">
        <v>0</v>
      </c>
      <c r="P3423" s="2">
        <v>0</v>
      </c>
      <c r="Q3423" s="2">
        <v>1</v>
      </c>
      <c r="R3423" s="8" t="s">
        <v>12492</v>
      </c>
      <c r="S3423" s="2">
        <v>0</v>
      </c>
      <c r="T3423" s="2">
        <v>0</v>
      </c>
      <c r="U3423" s="2">
        <v>0</v>
      </c>
      <c r="V3423" s="2">
        <v>0</v>
      </c>
      <c r="W3423" s="2">
        <v>1</v>
      </c>
      <c r="X3423" s="2">
        <v>0</v>
      </c>
      <c r="Y3423" s="2">
        <v>0</v>
      </c>
      <c r="Z3423" s="2">
        <v>0</v>
      </c>
      <c r="AA3423" s="2" t="s">
        <v>12493</v>
      </c>
      <c r="AB3423" s="2">
        <v>0</v>
      </c>
      <c r="AC3423" s="2">
        <v>1</v>
      </c>
      <c r="AD3423" s="2">
        <v>0</v>
      </c>
      <c r="AE3423" s="2">
        <v>0</v>
      </c>
      <c r="AF3423" s="2">
        <v>0</v>
      </c>
      <c r="AG3423" s="2">
        <v>0</v>
      </c>
      <c r="AH3423" s="2">
        <v>0</v>
      </c>
      <c r="AI3423" s="2">
        <v>0</v>
      </c>
      <c r="AJ3423" s="2" t="s">
        <v>12209</v>
      </c>
      <c r="AK3423" s="2">
        <v>0</v>
      </c>
      <c r="AL3423" s="8">
        <v>0</v>
      </c>
      <c r="AM3423" s="8" t="str">
        <f t="shared" si="371"/>
        <v>Agreed</v>
      </c>
      <c r="AN3423" s="8" t="s">
        <v>57</v>
      </c>
      <c r="AO3423">
        <f t="shared" si="372"/>
        <v>0</v>
      </c>
      <c r="AP3423">
        <f t="shared" si="373"/>
        <v>0</v>
      </c>
      <c r="AQ3423">
        <f t="shared" si="374"/>
        <v>0</v>
      </c>
      <c r="AR3423">
        <f t="shared" si="375"/>
        <v>1</v>
      </c>
      <c r="AS3423" t="str">
        <f t="shared" si="376"/>
        <v/>
      </c>
      <c r="BO3423" t="str">
        <f t="shared" si="377"/>
        <v/>
      </c>
    </row>
    <row r="3424" spans="2:67" ht="45">
      <c r="B3424">
        <v>23141</v>
      </c>
      <c r="C3424" t="s">
        <v>4101</v>
      </c>
      <c r="D3424" t="s">
        <v>12178</v>
      </c>
      <c r="E3424" t="s">
        <v>12179</v>
      </c>
      <c r="F3424" t="s">
        <v>12366</v>
      </c>
      <c r="G3424" t="s">
        <v>12456</v>
      </c>
      <c r="H3424" t="s">
        <v>12368</v>
      </c>
      <c r="I3424" t="s">
        <v>5669</v>
      </c>
      <c r="J3424">
        <v>1985</v>
      </c>
      <c r="K3424" t="s">
        <v>4504</v>
      </c>
      <c r="L3424" t="s">
        <v>12184</v>
      </c>
      <c r="M3424" s="16" t="s">
        <v>12494</v>
      </c>
      <c r="N3424" s="2">
        <v>0</v>
      </c>
      <c r="O3424" s="2">
        <v>0</v>
      </c>
      <c r="P3424" s="2">
        <v>0</v>
      </c>
      <c r="Q3424" s="2">
        <v>1</v>
      </c>
      <c r="R3424" s="8" t="s">
        <v>12495</v>
      </c>
      <c r="S3424" s="2">
        <v>0</v>
      </c>
      <c r="T3424" s="2">
        <v>0</v>
      </c>
      <c r="U3424" s="2">
        <v>0</v>
      </c>
      <c r="V3424" s="2">
        <v>0</v>
      </c>
      <c r="W3424" s="2">
        <v>1</v>
      </c>
      <c r="X3424" s="2">
        <v>0</v>
      </c>
      <c r="Y3424" s="2">
        <v>0</v>
      </c>
      <c r="Z3424" s="2">
        <v>0</v>
      </c>
      <c r="AA3424" s="2" t="s">
        <v>12496</v>
      </c>
      <c r="AB3424" s="2">
        <v>0</v>
      </c>
      <c r="AC3424" s="2">
        <v>0</v>
      </c>
      <c r="AD3424" s="2">
        <v>1</v>
      </c>
      <c r="AE3424" s="2">
        <v>0</v>
      </c>
      <c r="AF3424" s="2">
        <v>0</v>
      </c>
      <c r="AG3424" s="2">
        <v>1</v>
      </c>
      <c r="AH3424" s="2">
        <v>0</v>
      </c>
      <c r="AI3424" s="2">
        <v>0</v>
      </c>
      <c r="AJ3424" s="2" t="s">
        <v>12497</v>
      </c>
      <c r="AK3424" s="2">
        <v>0</v>
      </c>
      <c r="AL3424" s="8">
        <v>0</v>
      </c>
      <c r="AM3424" s="8" t="str">
        <f t="shared" si="371"/>
        <v>Agreed</v>
      </c>
      <c r="AN3424" s="8" t="s">
        <v>57</v>
      </c>
      <c r="AO3424">
        <f t="shared" si="372"/>
        <v>0</v>
      </c>
      <c r="AP3424">
        <f t="shared" si="373"/>
        <v>0</v>
      </c>
      <c r="AQ3424">
        <f t="shared" si="374"/>
        <v>0</v>
      </c>
      <c r="AR3424">
        <f t="shared" si="375"/>
        <v>1</v>
      </c>
      <c r="AS3424" t="str">
        <f t="shared" si="376"/>
        <v/>
      </c>
      <c r="BO3424" t="str">
        <f t="shared" si="377"/>
        <v/>
      </c>
    </row>
    <row r="3425" spans="2:67" ht="74.25">
      <c r="B3425">
        <v>23142</v>
      </c>
      <c r="C3425" t="s">
        <v>4101</v>
      </c>
      <c r="D3425" t="s">
        <v>12178</v>
      </c>
      <c r="E3425" t="s">
        <v>12179</v>
      </c>
      <c r="F3425" t="s">
        <v>12366</v>
      </c>
      <c r="G3425" t="s">
        <v>12456</v>
      </c>
      <c r="H3425" t="s">
        <v>12368</v>
      </c>
      <c r="I3425" t="s">
        <v>5669</v>
      </c>
      <c r="J3425">
        <v>1985</v>
      </c>
      <c r="K3425" t="s">
        <v>12498</v>
      </c>
      <c r="L3425" t="s">
        <v>12184</v>
      </c>
      <c r="M3425" s="1" t="s">
        <v>12499</v>
      </c>
      <c r="N3425" s="2">
        <v>0</v>
      </c>
      <c r="O3425" s="2">
        <v>1</v>
      </c>
      <c r="P3425" s="2">
        <v>0</v>
      </c>
      <c r="Q3425" s="2">
        <v>0</v>
      </c>
      <c r="R3425" s="8" t="s">
        <v>547</v>
      </c>
      <c r="S3425" s="2">
        <v>0</v>
      </c>
      <c r="T3425" s="2">
        <v>0</v>
      </c>
      <c r="U3425" s="2">
        <v>0</v>
      </c>
      <c r="V3425" s="2">
        <v>0</v>
      </c>
      <c r="W3425" s="2">
        <v>1</v>
      </c>
      <c r="X3425" s="2">
        <v>0</v>
      </c>
      <c r="Y3425" s="2">
        <v>0</v>
      </c>
      <c r="Z3425" s="2">
        <v>0</v>
      </c>
      <c r="AA3425" s="2" t="s">
        <v>12500</v>
      </c>
      <c r="AB3425" s="2">
        <v>0</v>
      </c>
      <c r="AC3425" s="2">
        <v>1</v>
      </c>
      <c r="AD3425" s="2">
        <v>0</v>
      </c>
      <c r="AE3425" s="2">
        <v>0</v>
      </c>
      <c r="AF3425" s="2">
        <v>0</v>
      </c>
      <c r="AG3425" s="2">
        <v>0</v>
      </c>
      <c r="AH3425" s="2">
        <v>0</v>
      </c>
      <c r="AI3425" s="2">
        <v>0</v>
      </c>
      <c r="AJ3425" s="2" t="s">
        <v>12209</v>
      </c>
      <c r="AK3425" s="2">
        <v>0</v>
      </c>
      <c r="AL3425" s="8">
        <v>0</v>
      </c>
      <c r="AM3425" s="8" t="str">
        <f t="shared" si="371"/>
        <v>Agreed</v>
      </c>
      <c r="AN3425" s="8" t="s">
        <v>57</v>
      </c>
      <c r="AO3425">
        <f t="shared" si="372"/>
        <v>0</v>
      </c>
      <c r="AP3425">
        <f t="shared" si="373"/>
        <v>1</v>
      </c>
      <c r="AQ3425">
        <f t="shared" si="374"/>
        <v>0</v>
      </c>
      <c r="AR3425">
        <f t="shared" si="375"/>
        <v>0</v>
      </c>
      <c r="AS3425" t="str">
        <f t="shared" si="376"/>
        <v/>
      </c>
      <c r="BO3425" t="str">
        <f t="shared" si="377"/>
        <v/>
      </c>
    </row>
    <row r="3426" spans="2:67" ht="162.75">
      <c r="B3426">
        <v>23143</v>
      </c>
      <c r="C3426" t="s">
        <v>4101</v>
      </c>
      <c r="D3426" t="s">
        <v>12178</v>
      </c>
      <c r="E3426" t="s">
        <v>12179</v>
      </c>
      <c r="F3426" t="s">
        <v>12366</v>
      </c>
      <c r="G3426" t="s">
        <v>12501</v>
      </c>
      <c r="H3426" t="s">
        <v>12368</v>
      </c>
      <c r="I3426" t="s">
        <v>5669</v>
      </c>
      <c r="J3426">
        <v>1985</v>
      </c>
      <c r="K3426" t="s">
        <v>12502</v>
      </c>
      <c r="L3426" t="s">
        <v>12184</v>
      </c>
      <c r="M3426" s="1" t="s">
        <v>12503</v>
      </c>
      <c r="N3426" s="2">
        <v>0</v>
      </c>
      <c r="O3426" s="2">
        <v>0</v>
      </c>
      <c r="P3426" s="2">
        <v>0</v>
      </c>
      <c r="Q3426" s="2">
        <v>1</v>
      </c>
      <c r="R3426" s="8" t="s">
        <v>12504</v>
      </c>
      <c r="S3426" s="2">
        <v>0</v>
      </c>
      <c r="T3426" s="2">
        <v>0</v>
      </c>
      <c r="U3426" s="2">
        <v>0</v>
      </c>
      <c r="V3426" s="2">
        <v>1</v>
      </c>
      <c r="W3426" s="2">
        <v>0</v>
      </c>
      <c r="X3426" s="2">
        <v>0</v>
      </c>
      <c r="Y3426" s="2">
        <v>0</v>
      </c>
      <c r="Z3426" s="2">
        <v>0</v>
      </c>
      <c r="AA3426" s="2" t="s">
        <v>12505</v>
      </c>
      <c r="AB3426" s="2">
        <v>0</v>
      </c>
      <c r="AC3426" s="2">
        <v>0</v>
      </c>
      <c r="AD3426" s="2">
        <v>1</v>
      </c>
      <c r="AE3426" s="2">
        <v>0</v>
      </c>
      <c r="AF3426" s="2">
        <v>1</v>
      </c>
      <c r="AG3426" s="2">
        <v>0</v>
      </c>
      <c r="AH3426" s="2">
        <v>0</v>
      </c>
      <c r="AI3426" s="2">
        <v>0</v>
      </c>
      <c r="AJ3426" s="2" t="s">
        <v>12506</v>
      </c>
      <c r="AK3426" s="2">
        <v>0</v>
      </c>
      <c r="AL3426" s="8">
        <v>0</v>
      </c>
      <c r="AM3426" s="8" t="str">
        <f t="shared" si="371"/>
        <v>Recoded</v>
      </c>
      <c r="AN3426" s="8"/>
      <c r="AO3426">
        <v>0</v>
      </c>
      <c r="AP3426">
        <v>1</v>
      </c>
      <c r="AQ3426">
        <v>0</v>
      </c>
      <c r="AR3426">
        <v>1</v>
      </c>
      <c r="AS3426" t="s">
        <v>13121</v>
      </c>
      <c r="BO3426" t="str">
        <f t="shared" si="377"/>
        <v/>
      </c>
    </row>
    <row r="3427" spans="2:67" ht="86.25">
      <c r="B3427">
        <v>23144</v>
      </c>
      <c r="C3427" t="s">
        <v>4101</v>
      </c>
      <c r="D3427" t="s">
        <v>12178</v>
      </c>
      <c r="E3427" t="s">
        <v>12179</v>
      </c>
      <c r="F3427" t="s">
        <v>12366</v>
      </c>
      <c r="G3427" t="s">
        <v>12501</v>
      </c>
      <c r="H3427" t="s">
        <v>12368</v>
      </c>
      <c r="I3427" t="s">
        <v>5669</v>
      </c>
      <c r="J3427">
        <v>1985</v>
      </c>
      <c r="K3427" t="s">
        <v>12507</v>
      </c>
      <c r="L3427" t="s">
        <v>12184</v>
      </c>
      <c r="M3427" s="16" t="s">
        <v>12508</v>
      </c>
      <c r="N3427" s="2">
        <v>0</v>
      </c>
      <c r="O3427" s="2">
        <v>0</v>
      </c>
      <c r="P3427" s="2">
        <v>0</v>
      </c>
      <c r="Q3427" s="2">
        <v>1</v>
      </c>
      <c r="R3427" s="8" t="s">
        <v>12509</v>
      </c>
      <c r="S3427" s="2">
        <v>0</v>
      </c>
      <c r="T3427" s="2">
        <v>0</v>
      </c>
      <c r="U3427" s="2">
        <v>0</v>
      </c>
      <c r="V3427" s="2">
        <v>1</v>
      </c>
      <c r="W3427" s="2">
        <v>0</v>
      </c>
      <c r="X3427" s="2">
        <v>0</v>
      </c>
      <c r="Y3427" s="2">
        <v>0</v>
      </c>
      <c r="Z3427" s="2">
        <v>0</v>
      </c>
      <c r="AA3427" s="2" t="s">
        <v>12510</v>
      </c>
      <c r="AB3427" s="2">
        <v>0</v>
      </c>
      <c r="AC3427" s="2">
        <v>0</v>
      </c>
      <c r="AD3427" s="2">
        <v>0</v>
      </c>
      <c r="AE3427" s="2">
        <v>0</v>
      </c>
      <c r="AF3427" s="2">
        <v>1</v>
      </c>
      <c r="AG3427" s="2">
        <v>0</v>
      </c>
      <c r="AH3427" s="2">
        <v>0</v>
      </c>
      <c r="AI3427" s="2">
        <v>1</v>
      </c>
      <c r="AJ3427" s="2" t="s">
        <v>12511</v>
      </c>
      <c r="AK3427" s="2">
        <v>0</v>
      </c>
      <c r="AL3427" s="8">
        <v>0</v>
      </c>
      <c r="AM3427" s="8" t="str">
        <f t="shared" si="371"/>
        <v>Agreed</v>
      </c>
      <c r="AN3427" s="8" t="s">
        <v>57</v>
      </c>
      <c r="AO3427">
        <f t="shared" si="372"/>
        <v>0</v>
      </c>
      <c r="AP3427">
        <f t="shared" si="373"/>
        <v>0</v>
      </c>
      <c r="AQ3427">
        <f t="shared" si="374"/>
        <v>0</v>
      </c>
      <c r="AR3427">
        <f t="shared" si="375"/>
        <v>1</v>
      </c>
      <c r="AS3427" t="str">
        <f t="shared" si="376"/>
        <v/>
      </c>
      <c r="BO3427" t="str">
        <f t="shared" si="377"/>
        <v/>
      </c>
    </row>
    <row r="3428" spans="2:67" ht="103.5">
      <c r="B3428">
        <v>23145</v>
      </c>
      <c r="C3428" t="s">
        <v>4101</v>
      </c>
      <c r="D3428" t="s">
        <v>12178</v>
      </c>
      <c r="E3428" t="s">
        <v>12179</v>
      </c>
      <c r="F3428" t="s">
        <v>12366</v>
      </c>
      <c r="G3428" t="s">
        <v>12501</v>
      </c>
      <c r="H3428" t="s">
        <v>12368</v>
      </c>
      <c r="I3428" t="s">
        <v>1698</v>
      </c>
      <c r="J3428">
        <v>1985</v>
      </c>
      <c r="K3428" t="s">
        <v>12512</v>
      </c>
      <c r="L3428" t="s">
        <v>12184</v>
      </c>
      <c r="M3428" s="1" t="s">
        <v>12513</v>
      </c>
      <c r="N3428" s="2">
        <v>0</v>
      </c>
      <c r="O3428" s="2">
        <v>0</v>
      </c>
      <c r="P3428" s="2">
        <v>0</v>
      </c>
      <c r="Q3428" s="2">
        <v>1</v>
      </c>
      <c r="R3428" s="8" t="s">
        <v>12514</v>
      </c>
      <c r="S3428" s="2">
        <v>0</v>
      </c>
      <c r="T3428" s="2">
        <v>0</v>
      </c>
      <c r="U3428" s="2">
        <v>1</v>
      </c>
      <c r="V3428" s="2">
        <v>0</v>
      </c>
      <c r="W3428" s="2">
        <v>0</v>
      </c>
      <c r="X3428" s="2">
        <v>0</v>
      </c>
      <c r="Y3428" s="2">
        <v>0</v>
      </c>
      <c r="Z3428" s="2">
        <v>0</v>
      </c>
      <c r="AA3428" s="2" t="s">
        <v>12515</v>
      </c>
      <c r="AB3428" s="2">
        <v>0</v>
      </c>
      <c r="AC3428" s="2">
        <v>0</v>
      </c>
      <c r="AD3428" s="2">
        <v>1</v>
      </c>
      <c r="AE3428" s="2">
        <v>0</v>
      </c>
      <c r="AF3428" s="2">
        <v>0</v>
      </c>
      <c r="AG3428" s="2">
        <v>0</v>
      </c>
      <c r="AH3428" s="2">
        <v>0</v>
      </c>
      <c r="AI3428" s="2">
        <v>1</v>
      </c>
      <c r="AJ3428" s="2" t="s">
        <v>12516</v>
      </c>
      <c r="AK3428" s="2">
        <v>0</v>
      </c>
      <c r="AL3428" s="8">
        <v>0</v>
      </c>
      <c r="AM3428" s="8" t="str">
        <f t="shared" si="371"/>
        <v>Agreed</v>
      </c>
      <c r="AN3428" s="8" t="s">
        <v>57</v>
      </c>
      <c r="AO3428">
        <f t="shared" si="372"/>
        <v>0</v>
      </c>
      <c r="AP3428">
        <f t="shared" si="373"/>
        <v>0</v>
      </c>
      <c r="AQ3428">
        <f t="shared" si="374"/>
        <v>0</v>
      </c>
      <c r="AR3428">
        <f t="shared" si="375"/>
        <v>1</v>
      </c>
      <c r="AS3428" t="str">
        <f t="shared" si="376"/>
        <v/>
      </c>
      <c r="BO3428" t="str">
        <f t="shared" si="377"/>
        <v/>
      </c>
    </row>
    <row r="3429" spans="2:67" ht="89.25">
      <c r="B3429">
        <v>23146</v>
      </c>
      <c r="C3429" t="s">
        <v>4101</v>
      </c>
      <c r="D3429" t="s">
        <v>12178</v>
      </c>
      <c r="E3429" t="s">
        <v>12179</v>
      </c>
      <c r="F3429" t="s">
        <v>12366</v>
      </c>
      <c r="G3429" t="s">
        <v>12501</v>
      </c>
      <c r="H3429" t="s">
        <v>12368</v>
      </c>
      <c r="I3429" t="s">
        <v>1698</v>
      </c>
      <c r="J3429">
        <v>1985</v>
      </c>
      <c r="K3429" t="s">
        <v>4699</v>
      </c>
      <c r="L3429" t="s">
        <v>12184</v>
      </c>
      <c r="M3429" s="1" t="s">
        <v>12517</v>
      </c>
      <c r="N3429" s="2">
        <v>0</v>
      </c>
      <c r="O3429" s="2">
        <v>0</v>
      </c>
      <c r="P3429" s="2">
        <v>0</v>
      </c>
      <c r="Q3429" s="2">
        <v>1</v>
      </c>
      <c r="R3429" s="8" t="s">
        <v>12518</v>
      </c>
      <c r="S3429" s="2">
        <v>0</v>
      </c>
      <c r="T3429" s="2">
        <v>0</v>
      </c>
      <c r="U3429" s="2">
        <v>1</v>
      </c>
      <c r="V3429" s="2">
        <v>0</v>
      </c>
      <c r="W3429" s="2">
        <v>1</v>
      </c>
      <c r="X3429" s="2">
        <v>0</v>
      </c>
      <c r="Y3429" s="2">
        <v>0</v>
      </c>
      <c r="Z3429" s="2">
        <v>1</v>
      </c>
      <c r="AA3429" s="2" t="s">
        <v>12519</v>
      </c>
      <c r="AB3429" s="2">
        <v>0</v>
      </c>
      <c r="AC3429" s="2">
        <v>0</v>
      </c>
      <c r="AD3429" s="2">
        <v>1</v>
      </c>
      <c r="AE3429" s="2">
        <v>0</v>
      </c>
      <c r="AF3429" s="2">
        <v>0</v>
      </c>
      <c r="AG3429" s="2">
        <v>0</v>
      </c>
      <c r="AH3429" s="2">
        <v>0</v>
      </c>
      <c r="AI3429" s="2">
        <v>0</v>
      </c>
      <c r="AJ3429" s="2" t="s">
        <v>12520</v>
      </c>
      <c r="AK3429" s="2">
        <v>0</v>
      </c>
      <c r="AL3429" s="8">
        <v>0</v>
      </c>
      <c r="AM3429" s="8" t="str">
        <f t="shared" si="371"/>
        <v>Agreed</v>
      </c>
      <c r="AN3429" s="8" t="s">
        <v>57</v>
      </c>
      <c r="AO3429">
        <f t="shared" si="372"/>
        <v>0</v>
      </c>
      <c r="AP3429">
        <f t="shared" si="373"/>
        <v>0</v>
      </c>
      <c r="AQ3429">
        <f t="shared" si="374"/>
        <v>0</v>
      </c>
      <c r="AR3429">
        <f t="shared" si="375"/>
        <v>1</v>
      </c>
      <c r="AS3429" t="str">
        <f t="shared" si="376"/>
        <v/>
      </c>
      <c r="BO3429" t="str">
        <f t="shared" si="377"/>
        <v/>
      </c>
    </row>
    <row r="3430" spans="2:67" ht="117.75">
      <c r="B3430">
        <v>23147</v>
      </c>
      <c r="C3430" t="s">
        <v>4101</v>
      </c>
      <c r="D3430" t="s">
        <v>12178</v>
      </c>
      <c r="E3430" t="s">
        <v>12179</v>
      </c>
      <c r="F3430" t="s">
        <v>12366</v>
      </c>
      <c r="G3430" t="s">
        <v>12521</v>
      </c>
      <c r="H3430" t="s">
        <v>12368</v>
      </c>
      <c r="I3430" t="s">
        <v>1698</v>
      </c>
      <c r="J3430">
        <v>1985</v>
      </c>
      <c r="K3430" t="s">
        <v>12522</v>
      </c>
      <c r="L3430" t="s">
        <v>12184</v>
      </c>
      <c r="M3430" s="1" t="s">
        <v>12523</v>
      </c>
      <c r="N3430" s="2">
        <v>0</v>
      </c>
      <c r="O3430" s="2">
        <v>0</v>
      </c>
      <c r="P3430" s="2">
        <v>0</v>
      </c>
      <c r="Q3430" s="2">
        <v>1</v>
      </c>
      <c r="R3430" s="8" t="s">
        <v>12524</v>
      </c>
      <c r="S3430" s="2" t="s">
        <v>12525</v>
      </c>
      <c r="T3430" s="2">
        <v>0</v>
      </c>
      <c r="U3430" s="2">
        <v>0</v>
      </c>
      <c r="V3430" s="2">
        <v>1</v>
      </c>
      <c r="W3430" s="2">
        <v>0</v>
      </c>
      <c r="X3430" s="2">
        <v>0</v>
      </c>
      <c r="Y3430" s="2">
        <v>0</v>
      </c>
      <c r="Z3430" s="2">
        <v>1</v>
      </c>
      <c r="AA3430" s="2" t="s">
        <v>12526</v>
      </c>
      <c r="AB3430" s="2">
        <v>0</v>
      </c>
      <c r="AC3430" s="2">
        <v>1</v>
      </c>
      <c r="AD3430" s="2">
        <v>0</v>
      </c>
      <c r="AE3430" s="2">
        <v>0</v>
      </c>
      <c r="AF3430" s="2">
        <v>0</v>
      </c>
      <c r="AG3430" s="2">
        <v>0</v>
      </c>
      <c r="AH3430" s="2">
        <v>0</v>
      </c>
      <c r="AI3430" s="2">
        <v>0</v>
      </c>
      <c r="AJ3430" s="2" t="s">
        <v>12209</v>
      </c>
      <c r="AK3430" s="2">
        <v>0</v>
      </c>
      <c r="AL3430" s="8">
        <v>0</v>
      </c>
      <c r="AM3430" s="8" t="str">
        <f t="shared" si="371"/>
        <v>Agreed</v>
      </c>
      <c r="AN3430" s="8" t="s">
        <v>57</v>
      </c>
      <c r="AO3430">
        <f t="shared" si="372"/>
        <v>0</v>
      </c>
      <c r="AP3430">
        <f t="shared" si="373"/>
        <v>0</v>
      </c>
      <c r="AQ3430">
        <f t="shared" si="374"/>
        <v>0</v>
      </c>
      <c r="AR3430">
        <f t="shared" si="375"/>
        <v>1</v>
      </c>
      <c r="AS3430" t="str">
        <f t="shared" si="376"/>
        <v/>
      </c>
      <c r="BO3430" t="str">
        <f t="shared" si="377"/>
        <v/>
      </c>
    </row>
    <row r="3431" spans="2:67" ht="75">
      <c r="B3431">
        <v>23148</v>
      </c>
      <c r="C3431" t="s">
        <v>4101</v>
      </c>
      <c r="D3431" t="s">
        <v>12178</v>
      </c>
      <c r="E3431" t="s">
        <v>12179</v>
      </c>
      <c r="F3431" t="s">
        <v>12366</v>
      </c>
      <c r="G3431" t="s">
        <v>12521</v>
      </c>
      <c r="H3431" t="s">
        <v>12368</v>
      </c>
      <c r="I3431" t="s">
        <v>1698</v>
      </c>
      <c r="J3431">
        <v>1985</v>
      </c>
      <c r="K3431" t="s">
        <v>12522</v>
      </c>
      <c r="L3431" t="s">
        <v>12184</v>
      </c>
      <c r="M3431" s="1" t="s">
        <v>12527</v>
      </c>
      <c r="N3431" s="2">
        <v>0</v>
      </c>
      <c r="O3431" s="2">
        <v>1</v>
      </c>
      <c r="P3431" s="2">
        <v>0</v>
      </c>
      <c r="Q3431" s="2">
        <v>0</v>
      </c>
      <c r="R3431" s="8" t="s">
        <v>12528</v>
      </c>
      <c r="S3431" s="2">
        <v>0</v>
      </c>
      <c r="T3431" s="2">
        <v>0</v>
      </c>
      <c r="U3431" s="2">
        <v>0</v>
      </c>
      <c r="V3431" s="2">
        <v>1</v>
      </c>
      <c r="W3431" s="2">
        <v>0</v>
      </c>
      <c r="X3431" s="2">
        <v>0</v>
      </c>
      <c r="Y3431" s="2">
        <v>0</v>
      </c>
      <c r="Z3431" s="2">
        <v>0</v>
      </c>
      <c r="AA3431" s="2" t="s">
        <v>12529</v>
      </c>
      <c r="AB3431" s="2">
        <v>0</v>
      </c>
      <c r="AC3431" s="2">
        <v>1</v>
      </c>
      <c r="AD3431" s="2">
        <v>0</v>
      </c>
      <c r="AE3431" s="2">
        <v>0</v>
      </c>
      <c r="AF3431" s="2">
        <v>0</v>
      </c>
      <c r="AG3431" s="2">
        <v>0</v>
      </c>
      <c r="AH3431" s="2">
        <v>0</v>
      </c>
      <c r="AI3431" s="2">
        <v>0</v>
      </c>
      <c r="AJ3431" s="2" t="s">
        <v>12209</v>
      </c>
      <c r="AK3431" s="2">
        <v>0</v>
      </c>
      <c r="AL3431" s="8">
        <v>0</v>
      </c>
      <c r="AM3431" s="8" t="str">
        <f t="shared" si="371"/>
        <v>Agreed</v>
      </c>
      <c r="AN3431" s="8" t="s">
        <v>57</v>
      </c>
      <c r="AO3431">
        <f t="shared" si="372"/>
        <v>0</v>
      </c>
      <c r="AP3431">
        <f t="shared" si="373"/>
        <v>1</v>
      </c>
      <c r="AQ3431">
        <f t="shared" si="374"/>
        <v>0</v>
      </c>
      <c r="AR3431">
        <f t="shared" si="375"/>
        <v>0</v>
      </c>
      <c r="AS3431" t="str">
        <f t="shared" si="376"/>
        <v/>
      </c>
      <c r="BO3431" t="str">
        <f t="shared" si="377"/>
        <v/>
      </c>
    </row>
    <row r="3432" spans="2:67" ht="103.5">
      <c r="B3432">
        <v>23149</v>
      </c>
      <c r="C3432" t="s">
        <v>4101</v>
      </c>
      <c r="D3432" t="s">
        <v>12178</v>
      </c>
      <c r="E3432" t="s">
        <v>12179</v>
      </c>
      <c r="F3432" t="s">
        <v>12366</v>
      </c>
      <c r="G3432" t="s">
        <v>12521</v>
      </c>
      <c r="H3432" t="s">
        <v>12368</v>
      </c>
      <c r="I3432" t="s">
        <v>2355</v>
      </c>
      <c r="J3432">
        <v>1985</v>
      </c>
      <c r="K3432" t="s">
        <v>12522</v>
      </c>
      <c r="L3432" t="s">
        <v>12184</v>
      </c>
      <c r="M3432" s="1" t="s">
        <v>12530</v>
      </c>
      <c r="N3432" s="2">
        <v>0</v>
      </c>
      <c r="O3432" s="2">
        <v>1</v>
      </c>
      <c r="P3432" s="2">
        <v>0</v>
      </c>
      <c r="Q3432" s="2">
        <v>1</v>
      </c>
      <c r="R3432" s="8" t="s">
        <v>12531</v>
      </c>
      <c r="S3432" s="2">
        <v>0</v>
      </c>
      <c r="T3432" s="2">
        <v>0</v>
      </c>
      <c r="U3432" s="2">
        <v>0</v>
      </c>
      <c r="V3432" s="2">
        <v>1</v>
      </c>
      <c r="W3432" s="2">
        <v>0</v>
      </c>
      <c r="X3432" s="2">
        <v>0</v>
      </c>
      <c r="Y3432" s="2">
        <v>0</v>
      </c>
      <c r="Z3432" s="2">
        <v>1</v>
      </c>
      <c r="AA3432" s="2" t="s">
        <v>12532</v>
      </c>
      <c r="AB3432" s="2">
        <v>0</v>
      </c>
      <c r="AC3432" s="2">
        <v>0</v>
      </c>
      <c r="AD3432" s="2">
        <v>1</v>
      </c>
      <c r="AE3432" s="2">
        <v>1</v>
      </c>
      <c r="AF3432" s="2">
        <v>1</v>
      </c>
      <c r="AG3432" s="2">
        <v>0</v>
      </c>
      <c r="AH3432" s="2">
        <v>0</v>
      </c>
      <c r="AI3432" s="2">
        <v>0</v>
      </c>
      <c r="AJ3432" s="2" t="s">
        <v>12533</v>
      </c>
      <c r="AK3432" s="2">
        <v>0</v>
      </c>
      <c r="AL3432" s="8">
        <v>0</v>
      </c>
      <c r="AM3432" s="8" t="str">
        <f t="shared" si="371"/>
        <v>Agreed</v>
      </c>
      <c r="AN3432" s="8" t="s">
        <v>57</v>
      </c>
      <c r="AO3432">
        <f t="shared" si="372"/>
        <v>0</v>
      </c>
      <c r="AP3432">
        <f t="shared" si="373"/>
        <v>1</v>
      </c>
      <c r="AQ3432">
        <f t="shared" si="374"/>
        <v>0</v>
      </c>
      <c r="AR3432">
        <f t="shared" si="375"/>
        <v>1</v>
      </c>
      <c r="AS3432" t="str">
        <f t="shared" si="376"/>
        <v/>
      </c>
      <c r="BO3432" t="str">
        <f t="shared" si="377"/>
        <v/>
      </c>
    </row>
    <row r="3433" spans="2:67" ht="75">
      <c r="B3433">
        <v>23150</v>
      </c>
      <c r="C3433" t="s">
        <v>4101</v>
      </c>
      <c r="D3433" t="s">
        <v>12178</v>
      </c>
      <c r="E3433" t="s">
        <v>12179</v>
      </c>
      <c r="F3433" t="s">
        <v>12366</v>
      </c>
      <c r="G3433" t="s">
        <v>12521</v>
      </c>
      <c r="H3433" t="s">
        <v>12368</v>
      </c>
      <c r="I3433" t="s">
        <v>2355</v>
      </c>
      <c r="J3433">
        <v>1985</v>
      </c>
      <c r="K3433" t="s">
        <v>12522</v>
      </c>
      <c r="L3433" t="s">
        <v>12184</v>
      </c>
      <c r="M3433" s="16" t="s">
        <v>12534</v>
      </c>
      <c r="N3433" s="2">
        <v>0</v>
      </c>
      <c r="O3433" s="2">
        <v>1</v>
      </c>
      <c r="P3433" s="2">
        <v>0</v>
      </c>
      <c r="Q3433" s="2">
        <v>1</v>
      </c>
      <c r="R3433" s="8" t="s">
        <v>12531</v>
      </c>
      <c r="S3433" s="2">
        <v>0</v>
      </c>
      <c r="T3433" s="2">
        <v>0</v>
      </c>
      <c r="U3433" s="2">
        <v>0</v>
      </c>
      <c r="V3433" s="2">
        <v>1</v>
      </c>
      <c r="W3433" s="2">
        <v>0</v>
      </c>
      <c r="X3433" s="2">
        <v>0</v>
      </c>
      <c r="Y3433" s="2">
        <v>0</v>
      </c>
      <c r="Z3433" s="2">
        <v>1</v>
      </c>
      <c r="AA3433" s="2" t="s">
        <v>12535</v>
      </c>
      <c r="AB3433" s="2">
        <v>0</v>
      </c>
      <c r="AC3433" s="2">
        <v>0</v>
      </c>
      <c r="AD3433" s="2">
        <v>0</v>
      </c>
      <c r="AE3433" s="2">
        <v>0</v>
      </c>
      <c r="AF3433" s="2">
        <v>0</v>
      </c>
      <c r="AG3433" s="2">
        <v>1</v>
      </c>
      <c r="AH3433" s="2">
        <v>0</v>
      </c>
      <c r="AI3433" s="2">
        <v>1</v>
      </c>
      <c r="AJ3433" s="2" t="s">
        <v>12536</v>
      </c>
      <c r="AK3433" s="2">
        <v>0</v>
      </c>
      <c r="AL3433" s="8">
        <v>0</v>
      </c>
      <c r="AM3433" s="8" t="str">
        <f t="shared" si="371"/>
        <v>Agreed</v>
      </c>
      <c r="AN3433" s="8" t="s">
        <v>57</v>
      </c>
      <c r="AO3433">
        <f t="shared" si="372"/>
        <v>0</v>
      </c>
      <c r="AP3433">
        <f t="shared" si="373"/>
        <v>1</v>
      </c>
      <c r="AQ3433">
        <f t="shared" si="374"/>
        <v>0</v>
      </c>
      <c r="AR3433">
        <f t="shared" si="375"/>
        <v>1</v>
      </c>
      <c r="AS3433" t="str">
        <f t="shared" si="376"/>
        <v/>
      </c>
      <c r="BO3433" t="str">
        <f t="shared" si="377"/>
        <v/>
      </c>
    </row>
    <row r="3434" spans="2:67" ht="73.5">
      <c r="B3434">
        <v>23151</v>
      </c>
      <c r="C3434" t="s">
        <v>4101</v>
      </c>
      <c r="D3434" t="s">
        <v>12178</v>
      </c>
      <c r="E3434" t="s">
        <v>12179</v>
      </c>
      <c r="F3434" t="s">
        <v>12366</v>
      </c>
      <c r="G3434" t="s">
        <v>12521</v>
      </c>
      <c r="H3434" t="s">
        <v>12368</v>
      </c>
      <c r="I3434" t="s">
        <v>2355</v>
      </c>
      <c r="J3434">
        <v>1985</v>
      </c>
      <c r="K3434" t="s">
        <v>12522</v>
      </c>
      <c r="L3434" t="s">
        <v>12184</v>
      </c>
      <c r="M3434" s="1" t="s">
        <v>12537</v>
      </c>
      <c r="N3434" s="2">
        <v>0</v>
      </c>
      <c r="O3434" s="2">
        <v>0</v>
      </c>
      <c r="P3434" s="2">
        <v>0</v>
      </c>
      <c r="Q3434" s="2">
        <v>1</v>
      </c>
      <c r="R3434" s="8" t="s">
        <v>12538</v>
      </c>
      <c r="S3434" s="2">
        <v>0</v>
      </c>
      <c r="T3434" s="2">
        <v>0</v>
      </c>
      <c r="U3434" s="2">
        <v>0</v>
      </c>
      <c r="V3434" s="2">
        <v>0</v>
      </c>
      <c r="W3434" s="2">
        <v>1</v>
      </c>
      <c r="X3434" s="2">
        <v>0</v>
      </c>
      <c r="Y3434" s="2">
        <v>0</v>
      </c>
      <c r="Z3434" s="2">
        <v>0</v>
      </c>
      <c r="AA3434" s="2" t="s">
        <v>12539</v>
      </c>
      <c r="AB3434" s="2">
        <v>0</v>
      </c>
      <c r="AC3434" s="2">
        <v>0</v>
      </c>
      <c r="AD3434" s="2">
        <v>0</v>
      </c>
      <c r="AE3434" s="2">
        <v>0</v>
      </c>
      <c r="AF3434" s="2">
        <v>0</v>
      </c>
      <c r="AG3434" s="2">
        <v>1</v>
      </c>
      <c r="AH3434" s="2">
        <v>0</v>
      </c>
      <c r="AI3434" s="2">
        <v>1</v>
      </c>
      <c r="AJ3434" s="2" t="s">
        <v>12540</v>
      </c>
      <c r="AK3434" s="2">
        <v>0</v>
      </c>
      <c r="AL3434" s="8">
        <v>0</v>
      </c>
      <c r="AM3434" s="8" t="str">
        <f t="shared" si="371"/>
        <v>Agreed</v>
      </c>
      <c r="AN3434" s="8" t="s">
        <v>57</v>
      </c>
      <c r="AO3434">
        <f t="shared" si="372"/>
        <v>0</v>
      </c>
      <c r="AP3434">
        <f t="shared" si="373"/>
        <v>0</v>
      </c>
      <c r="AQ3434">
        <f t="shared" si="374"/>
        <v>0</v>
      </c>
      <c r="AR3434">
        <f t="shared" si="375"/>
        <v>1</v>
      </c>
      <c r="AS3434" t="str">
        <f t="shared" si="376"/>
        <v/>
      </c>
      <c r="BO3434" t="str">
        <f t="shared" si="377"/>
        <v/>
      </c>
    </row>
    <row r="3435" spans="2:67" ht="90">
      <c r="B3435">
        <v>23152</v>
      </c>
      <c r="C3435" t="s">
        <v>4101</v>
      </c>
      <c r="D3435" t="s">
        <v>12178</v>
      </c>
      <c r="E3435" t="s">
        <v>12179</v>
      </c>
      <c r="F3435" t="s">
        <v>12366</v>
      </c>
      <c r="G3435" t="s">
        <v>12521</v>
      </c>
      <c r="H3435" t="s">
        <v>12368</v>
      </c>
      <c r="I3435" t="s">
        <v>2355</v>
      </c>
      <c r="J3435">
        <v>1985</v>
      </c>
      <c r="K3435" t="s">
        <v>12541</v>
      </c>
      <c r="L3435" t="s">
        <v>12184</v>
      </c>
      <c r="M3435" s="1" t="s">
        <v>12542</v>
      </c>
      <c r="N3435" s="2">
        <v>0</v>
      </c>
      <c r="O3435" s="2">
        <v>1</v>
      </c>
      <c r="P3435" s="2">
        <v>0</v>
      </c>
      <c r="Q3435" s="2">
        <v>1</v>
      </c>
      <c r="R3435" s="8" t="s">
        <v>12543</v>
      </c>
      <c r="S3435" s="2">
        <v>0</v>
      </c>
      <c r="T3435" s="2">
        <v>0</v>
      </c>
      <c r="U3435" s="2">
        <v>0</v>
      </c>
      <c r="V3435" s="2">
        <v>0</v>
      </c>
      <c r="W3435" s="2">
        <v>0</v>
      </c>
      <c r="X3435" s="2">
        <v>0</v>
      </c>
      <c r="Y3435" s="2">
        <v>0</v>
      </c>
      <c r="Z3435" s="2">
        <v>1</v>
      </c>
      <c r="AA3435" s="2" t="s">
        <v>12544</v>
      </c>
      <c r="AB3435" s="2">
        <v>0</v>
      </c>
      <c r="AC3435" s="2">
        <v>0</v>
      </c>
      <c r="AD3435" s="2">
        <v>1</v>
      </c>
      <c r="AE3435" s="2">
        <v>0</v>
      </c>
      <c r="AF3435" s="2">
        <v>1</v>
      </c>
      <c r="AG3435" s="2">
        <v>1</v>
      </c>
      <c r="AH3435" s="2">
        <v>0</v>
      </c>
      <c r="AI3435" s="2">
        <v>1</v>
      </c>
      <c r="AJ3435" s="2" t="s">
        <v>12545</v>
      </c>
      <c r="AK3435" s="2">
        <v>0</v>
      </c>
      <c r="AL3435" s="8">
        <v>0</v>
      </c>
      <c r="AM3435" s="8" t="str">
        <f t="shared" si="371"/>
        <v>Agreed</v>
      </c>
      <c r="AN3435" s="8" t="s">
        <v>57</v>
      </c>
      <c r="AO3435">
        <f t="shared" si="372"/>
        <v>0</v>
      </c>
      <c r="AP3435">
        <f t="shared" si="373"/>
        <v>1</v>
      </c>
      <c r="AQ3435">
        <f t="shared" si="374"/>
        <v>0</v>
      </c>
      <c r="AR3435">
        <f t="shared" si="375"/>
        <v>1</v>
      </c>
      <c r="AS3435" t="str">
        <f t="shared" si="376"/>
        <v/>
      </c>
      <c r="BO3435" t="str">
        <f t="shared" si="377"/>
        <v/>
      </c>
    </row>
    <row r="3436" spans="2:67" ht="180">
      <c r="B3436">
        <v>23153</v>
      </c>
      <c r="C3436" t="s">
        <v>4101</v>
      </c>
      <c r="D3436" t="s">
        <v>12178</v>
      </c>
      <c r="E3436" t="s">
        <v>12179</v>
      </c>
      <c r="F3436" t="s">
        <v>12366</v>
      </c>
      <c r="G3436" t="s">
        <v>12521</v>
      </c>
      <c r="H3436" t="s">
        <v>12368</v>
      </c>
      <c r="I3436" t="s">
        <v>2355</v>
      </c>
      <c r="J3436">
        <v>1985</v>
      </c>
      <c r="K3436" t="s">
        <v>12546</v>
      </c>
      <c r="L3436" t="s">
        <v>12184</v>
      </c>
      <c r="M3436" s="1" t="s">
        <v>12547</v>
      </c>
      <c r="N3436" s="2">
        <v>0</v>
      </c>
      <c r="O3436" s="2">
        <v>0</v>
      </c>
      <c r="P3436" s="2">
        <v>0</v>
      </c>
      <c r="Q3436" s="2">
        <v>1</v>
      </c>
      <c r="R3436" s="8" t="s">
        <v>12548</v>
      </c>
      <c r="S3436" s="2">
        <v>0</v>
      </c>
      <c r="T3436" s="2">
        <v>0</v>
      </c>
      <c r="U3436" s="2">
        <v>0</v>
      </c>
      <c r="V3436" s="2">
        <v>1</v>
      </c>
      <c r="W3436" s="2">
        <v>1</v>
      </c>
      <c r="X3436" s="2">
        <v>0</v>
      </c>
      <c r="Y3436" s="2">
        <v>1</v>
      </c>
      <c r="Z3436" s="2">
        <v>0</v>
      </c>
      <c r="AA3436" s="2" t="s">
        <v>12549</v>
      </c>
      <c r="AB3436" s="2">
        <v>0</v>
      </c>
      <c r="AC3436" s="2">
        <v>0</v>
      </c>
      <c r="AD3436" s="2">
        <v>1</v>
      </c>
      <c r="AE3436" s="2">
        <v>0</v>
      </c>
      <c r="AF3436" s="2">
        <v>0</v>
      </c>
      <c r="AG3436" s="2">
        <v>1</v>
      </c>
      <c r="AH3436" s="2">
        <v>0</v>
      </c>
      <c r="AI3436" s="2">
        <v>1</v>
      </c>
      <c r="AJ3436" s="2" t="s">
        <v>12550</v>
      </c>
      <c r="AK3436" s="2">
        <v>0</v>
      </c>
      <c r="AL3436" s="8">
        <v>0</v>
      </c>
      <c r="AM3436" s="8" t="str">
        <f t="shared" si="371"/>
        <v>Agreed</v>
      </c>
      <c r="AN3436" s="8" t="s">
        <v>57</v>
      </c>
      <c r="AO3436">
        <f t="shared" si="372"/>
        <v>0</v>
      </c>
      <c r="AP3436">
        <f t="shared" si="373"/>
        <v>0</v>
      </c>
      <c r="AQ3436">
        <f t="shared" si="374"/>
        <v>0</v>
      </c>
      <c r="AR3436">
        <f t="shared" si="375"/>
        <v>1</v>
      </c>
      <c r="AS3436" t="str">
        <f t="shared" si="376"/>
        <v/>
      </c>
      <c r="BO3436" t="str">
        <f t="shared" si="377"/>
        <v/>
      </c>
    </row>
    <row r="3437" spans="2:67" ht="120">
      <c r="B3437">
        <v>23154</v>
      </c>
      <c r="C3437" t="s">
        <v>4101</v>
      </c>
      <c r="D3437" t="s">
        <v>12178</v>
      </c>
      <c r="E3437" t="s">
        <v>12179</v>
      </c>
      <c r="F3437" t="s">
        <v>12366</v>
      </c>
      <c r="G3437" t="s">
        <v>12521</v>
      </c>
      <c r="H3437" t="s">
        <v>12368</v>
      </c>
      <c r="I3437" t="s">
        <v>5690</v>
      </c>
      <c r="J3437">
        <v>1985</v>
      </c>
      <c r="K3437" t="s">
        <v>12546</v>
      </c>
      <c r="L3437" t="s">
        <v>12184</v>
      </c>
      <c r="M3437" s="16" t="s">
        <v>12551</v>
      </c>
      <c r="N3437" s="2">
        <v>0</v>
      </c>
      <c r="O3437" s="2">
        <v>0</v>
      </c>
      <c r="P3437" s="2">
        <v>0</v>
      </c>
      <c r="Q3437" s="2">
        <v>1</v>
      </c>
      <c r="R3437" s="8" t="s">
        <v>12552</v>
      </c>
      <c r="S3437" s="2">
        <v>0</v>
      </c>
      <c r="T3437" s="2">
        <v>0</v>
      </c>
      <c r="U3437" s="2">
        <v>0</v>
      </c>
      <c r="V3437" s="2">
        <v>0</v>
      </c>
      <c r="W3437" s="2">
        <v>0</v>
      </c>
      <c r="X3437" s="2">
        <v>0</v>
      </c>
      <c r="Y3437" s="2">
        <v>0</v>
      </c>
      <c r="Z3437" s="2">
        <v>1</v>
      </c>
      <c r="AA3437" s="2" t="s">
        <v>12553</v>
      </c>
      <c r="AB3437" s="2">
        <v>0</v>
      </c>
      <c r="AC3437" s="2">
        <v>0</v>
      </c>
      <c r="AD3437" s="2">
        <v>0</v>
      </c>
      <c r="AE3437" s="2">
        <v>0</v>
      </c>
      <c r="AF3437" s="2">
        <v>0</v>
      </c>
      <c r="AG3437" s="2">
        <v>0</v>
      </c>
      <c r="AH3437" s="2">
        <v>0</v>
      </c>
      <c r="AI3437" s="2">
        <v>1</v>
      </c>
      <c r="AJ3437" s="2" t="s">
        <v>12497</v>
      </c>
      <c r="AK3437" s="2">
        <v>0</v>
      </c>
      <c r="AL3437" s="8">
        <v>0</v>
      </c>
      <c r="AM3437" s="8" t="str">
        <f t="shared" si="371"/>
        <v>Agreed</v>
      </c>
      <c r="AN3437" s="8" t="s">
        <v>57</v>
      </c>
      <c r="AO3437">
        <f t="shared" si="372"/>
        <v>0</v>
      </c>
      <c r="AP3437">
        <f t="shared" si="373"/>
        <v>0</v>
      </c>
      <c r="AQ3437">
        <f t="shared" si="374"/>
        <v>0</v>
      </c>
      <c r="AR3437">
        <f t="shared" si="375"/>
        <v>1</v>
      </c>
      <c r="AS3437" t="str">
        <f t="shared" si="376"/>
        <v/>
      </c>
      <c r="BO3437" t="str">
        <f t="shared" si="377"/>
        <v/>
      </c>
    </row>
    <row r="3438" spans="2:67" ht="135">
      <c r="B3438">
        <v>23156</v>
      </c>
      <c r="C3438" t="s">
        <v>4101</v>
      </c>
      <c r="D3438" t="s">
        <v>12178</v>
      </c>
      <c r="E3438" t="s">
        <v>12179</v>
      </c>
      <c r="F3438" t="s">
        <v>12366</v>
      </c>
      <c r="G3438" t="s">
        <v>12554</v>
      </c>
      <c r="H3438" t="s">
        <v>12368</v>
      </c>
      <c r="I3438" t="s">
        <v>5690</v>
      </c>
      <c r="J3438">
        <v>1985</v>
      </c>
      <c r="K3438" t="s">
        <v>12555</v>
      </c>
      <c r="L3438" t="s">
        <v>12184</v>
      </c>
      <c r="M3438" s="1" t="s">
        <v>12556</v>
      </c>
      <c r="N3438" s="2">
        <v>0</v>
      </c>
      <c r="O3438" s="2">
        <v>1</v>
      </c>
      <c r="P3438" s="2">
        <v>0</v>
      </c>
      <c r="Q3438" s="2">
        <v>1</v>
      </c>
      <c r="R3438" s="8" t="s">
        <v>12557</v>
      </c>
      <c r="S3438" s="2">
        <v>0</v>
      </c>
      <c r="T3438" s="2">
        <v>0</v>
      </c>
      <c r="U3438" s="2">
        <v>0</v>
      </c>
      <c r="V3438" s="2">
        <v>0</v>
      </c>
      <c r="W3438" s="2">
        <v>1</v>
      </c>
      <c r="X3438" s="2">
        <v>0</v>
      </c>
      <c r="Y3438" s="2">
        <v>0</v>
      </c>
      <c r="Z3438" s="2">
        <v>1</v>
      </c>
      <c r="AA3438" s="2" t="s">
        <v>12558</v>
      </c>
      <c r="AB3438" s="2" t="s">
        <v>12559</v>
      </c>
      <c r="AC3438" s="2">
        <v>1</v>
      </c>
      <c r="AD3438" s="2">
        <v>0</v>
      </c>
      <c r="AE3438" s="2">
        <v>0</v>
      </c>
      <c r="AF3438" s="2">
        <v>0</v>
      </c>
      <c r="AG3438" s="2">
        <v>0</v>
      </c>
      <c r="AH3438" s="2">
        <v>0</v>
      </c>
      <c r="AI3438" s="2">
        <v>0</v>
      </c>
      <c r="AJ3438" s="2" t="s">
        <v>12209</v>
      </c>
      <c r="AK3438" s="2">
        <v>0</v>
      </c>
      <c r="AL3438" s="8">
        <v>0</v>
      </c>
      <c r="AM3438" s="8" t="str">
        <f t="shared" si="371"/>
        <v>Agreed</v>
      </c>
      <c r="AN3438" s="8" t="s">
        <v>57</v>
      </c>
      <c r="AO3438">
        <f t="shared" si="372"/>
        <v>0</v>
      </c>
      <c r="AP3438">
        <f t="shared" si="373"/>
        <v>1</v>
      </c>
      <c r="AQ3438">
        <f t="shared" si="374"/>
        <v>0</v>
      </c>
      <c r="AR3438">
        <f t="shared" si="375"/>
        <v>1</v>
      </c>
      <c r="AS3438" t="str">
        <f t="shared" si="376"/>
        <v/>
      </c>
      <c r="BO3438" t="str">
        <f t="shared" si="377"/>
        <v/>
      </c>
    </row>
    <row r="3439" spans="2:67" ht="74.25">
      <c r="B3439">
        <v>23158</v>
      </c>
      <c r="C3439" t="s">
        <v>4101</v>
      </c>
      <c r="D3439" t="s">
        <v>12178</v>
      </c>
      <c r="E3439" t="s">
        <v>12179</v>
      </c>
      <c r="F3439" t="s">
        <v>12366</v>
      </c>
      <c r="G3439" t="s">
        <v>12554</v>
      </c>
      <c r="H3439" t="s">
        <v>12368</v>
      </c>
      <c r="I3439" t="s">
        <v>2430</v>
      </c>
      <c r="J3439">
        <v>1985</v>
      </c>
      <c r="K3439" t="s">
        <v>12560</v>
      </c>
      <c r="L3439" t="s">
        <v>12184</v>
      </c>
      <c r="M3439" s="1" t="s">
        <v>12561</v>
      </c>
      <c r="N3439" s="2">
        <v>0</v>
      </c>
      <c r="O3439" s="2">
        <v>0</v>
      </c>
      <c r="P3439" s="2">
        <v>0</v>
      </c>
      <c r="Q3439" s="2">
        <v>1</v>
      </c>
      <c r="R3439" s="8" t="s">
        <v>12562</v>
      </c>
      <c r="S3439" s="2">
        <v>0</v>
      </c>
      <c r="T3439" s="2">
        <v>0</v>
      </c>
      <c r="U3439" s="2">
        <v>0</v>
      </c>
      <c r="V3439" s="2">
        <v>0</v>
      </c>
      <c r="W3439" s="2">
        <v>1</v>
      </c>
      <c r="X3439" s="2">
        <v>0</v>
      </c>
      <c r="Y3439" s="2">
        <v>0</v>
      </c>
      <c r="Z3439" s="2">
        <v>0</v>
      </c>
      <c r="AA3439" s="2" t="s">
        <v>12563</v>
      </c>
      <c r="AB3439" s="2">
        <v>0</v>
      </c>
      <c r="AC3439" s="2">
        <v>1</v>
      </c>
      <c r="AD3439" s="2">
        <v>0</v>
      </c>
      <c r="AE3439" s="2">
        <v>0</v>
      </c>
      <c r="AF3439" s="2">
        <v>0</v>
      </c>
      <c r="AG3439" s="2">
        <v>0</v>
      </c>
      <c r="AH3439" s="2">
        <v>0</v>
      </c>
      <c r="AI3439" s="2">
        <v>0</v>
      </c>
      <c r="AJ3439" s="2" t="s">
        <v>12209</v>
      </c>
      <c r="AK3439" s="2">
        <v>0</v>
      </c>
      <c r="AL3439" s="8">
        <v>0</v>
      </c>
      <c r="AM3439" s="8" t="str">
        <f t="shared" si="371"/>
        <v>Agreed</v>
      </c>
      <c r="AN3439" s="8" t="s">
        <v>57</v>
      </c>
      <c r="AO3439">
        <f t="shared" si="372"/>
        <v>0</v>
      </c>
      <c r="AP3439">
        <f t="shared" si="373"/>
        <v>0</v>
      </c>
      <c r="AQ3439">
        <f t="shared" si="374"/>
        <v>0</v>
      </c>
      <c r="AR3439">
        <f t="shared" si="375"/>
        <v>1</v>
      </c>
      <c r="AS3439" t="str">
        <f t="shared" si="376"/>
        <v/>
      </c>
      <c r="BO3439" t="str">
        <f t="shared" si="377"/>
        <v/>
      </c>
    </row>
    <row r="3440" spans="2:67" ht="74.25">
      <c r="B3440">
        <v>23159</v>
      </c>
      <c r="C3440" t="s">
        <v>4101</v>
      </c>
      <c r="D3440" t="s">
        <v>12178</v>
      </c>
      <c r="E3440" t="s">
        <v>12179</v>
      </c>
      <c r="F3440" t="s">
        <v>12366</v>
      </c>
      <c r="G3440" t="s">
        <v>12554</v>
      </c>
      <c r="H3440" t="s">
        <v>12368</v>
      </c>
      <c r="I3440" t="s">
        <v>2430</v>
      </c>
      <c r="J3440">
        <v>1985</v>
      </c>
      <c r="K3440" t="s">
        <v>12560</v>
      </c>
      <c r="L3440" t="s">
        <v>12184</v>
      </c>
      <c r="M3440" s="1" t="s">
        <v>12564</v>
      </c>
      <c r="N3440" s="2">
        <v>0</v>
      </c>
      <c r="O3440" s="2">
        <v>1</v>
      </c>
      <c r="P3440" s="2">
        <v>0</v>
      </c>
      <c r="Q3440" s="2">
        <v>1</v>
      </c>
      <c r="R3440" s="8" t="s">
        <v>12565</v>
      </c>
      <c r="S3440" s="2">
        <v>0</v>
      </c>
      <c r="T3440" s="2">
        <v>0</v>
      </c>
      <c r="U3440" s="2">
        <v>0</v>
      </c>
      <c r="V3440" s="2">
        <v>0</v>
      </c>
      <c r="W3440" s="2">
        <v>1</v>
      </c>
      <c r="X3440" s="2">
        <v>0</v>
      </c>
      <c r="Y3440" s="2">
        <v>0</v>
      </c>
      <c r="Z3440" s="2">
        <v>0</v>
      </c>
      <c r="AA3440" s="2" t="s">
        <v>12566</v>
      </c>
      <c r="AB3440" s="2">
        <v>0</v>
      </c>
      <c r="AC3440" s="2">
        <v>1</v>
      </c>
      <c r="AD3440" s="2">
        <v>0</v>
      </c>
      <c r="AE3440" s="2">
        <v>0</v>
      </c>
      <c r="AF3440" s="2">
        <v>0</v>
      </c>
      <c r="AG3440" s="2">
        <v>0</v>
      </c>
      <c r="AH3440" s="2">
        <v>0</v>
      </c>
      <c r="AI3440" s="2">
        <v>0</v>
      </c>
      <c r="AJ3440" s="2" t="s">
        <v>12209</v>
      </c>
      <c r="AK3440" s="2">
        <v>0</v>
      </c>
      <c r="AL3440" s="8">
        <v>0</v>
      </c>
      <c r="AM3440" s="8" t="str">
        <f t="shared" si="371"/>
        <v>Agreed</v>
      </c>
      <c r="AN3440" s="8" t="s">
        <v>57</v>
      </c>
      <c r="AO3440">
        <f t="shared" si="372"/>
        <v>0</v>
      </c>
      <c r="AP3440">
        <f t="shared" si="373"/>
        <v>1</v>
      </c>
      <c r="AQ3440">
        <f t="shared" si="374"/>
        <v>0</v>
      </c>
      <c r="AR3440">
        <f t="shared" si="375"/>
        <v>1</v>
      </c>
      <c r="AS3440" t="str">
        <f t="shared" si="376"/>
        <v/>
      </c>
      <c r="BO3440" t="str">
        <f t="shared" si="377"/>
        <v/>
      </c>
    </row>
    <row r="3441" spans="2:67" ht="135">
      <c r="B3441">
        <v>23160</v>
      </c>
      <c r="C3441" t="s">
        <v>4101</v>
      </c>
      <c r="D3441" t="s">
        <v>12178</v>
      </c>
      <c r="E3441" t="s">
        <v>12179</v>
      </c>
      <c r="F3441" t="s">
        <v>12366</v>
      </c>
      <c r="G3441" t="s">
        <v>12554</v>
      </c>
      <c r="H3441" t="s">
        <v>12368</v>
      </c>
      <c r="I3441" t="s">
        <v>2430</v>
      </c>
      <c r="J3441">
        <v>1985</v>
      </c>
      <c r="K3441" t="s">
        <v>12560</v>
      </c>
      <c r="L3441" t="s">
        <v>12184</v>
      </c>
      <c r="M3441" s="1" t="s">
        <v>12567</v>
      </c>
      <c r="N3441" s="2">
        <v>0</v>
      </c>
      <c r="O3441" s="2">
        <v>0</v>
      </c>
      <c r="P3441" s="2">
        <v>0</v>
      </c>
      <c r="Q3441" s="2">
        <v>1</v>
      </c>
      <c r="R3441" s="8" t="s">
        <v>12568</v>
      </c>
      <c r="S3441" s="2">
        <v>0</v>
      </c>
      <c r="T3441" s="2">
        <v>0</v>
      </c>
      <c r="U3441" s="2">
        <v>0</v>
      </c>
      <c r="V3441" s="2">
        <v>0</v>
      </c>
      <c r="W3441" s="2">
        <v>1</v>
      </c>
      <c r="X3441" s="2">
        <v>0</v>
      </c>
      <c r="Y3441" s="2">
        <v>0</v>
      </c>
      <c r="Z3441" s="2">
        <v>0</v>
      </c>
      <c r="AA3441" s="2" t="s">
        <v>12569</v>
      </c>
      <c r="AB3441" s="2">
        <v>0</v>
      </c>
      <c r="AC3441" s="2">
        <v>0</v>
      </c>
      <c r="AD3441" s="2">
        <v>1</v>
      </c>
      <c r="AE3441" s="2">
        <v>0</v>
      </c>
      <c r="AF3441" s="2">
        <v>0</v>
      </c>
      <c r="AG3441" s="2">
        <v>0</v>
      </c>
      <c r="AH3441" s="2">
        <v>0</v>
      </c>
      <c r="AI3441" s="2">
        <v>0</v>
      </c>
      <c r="AJ3441" s="2" t="s">
        <v>12570</v>
      </c>
      <c r="AK3441" s="2">
        <v>0</v>
      </c>
      <c r="AL3441" s="8">
        <v>0</v>
      </c>
      <c r="AM3441" s="8" t="str">
        <f t="shared" si="371"/>
        <v>Agreed</v>
      </c>
      <c r="AN3441" s="8" t="s">
        <v>57</v>
      </c>
      <c r="AO3441">
        <f t="shared" si="372"/>
        <v>0</v>
      </c>
      <c r="AP3441">
        <f t="shared" si="373"/>
        <v>0</v>
      </c>
      <c r="AQ3441">
        <f t="shared" si="374"/>
        <v>0</v>
      </c>
      <c r="AR3441">
        <f t="shared" si="375"/>
        <v>1</v>
      </c>
      <c r="AS3441" t="str">
        <f t="shared" si="376"/>
        <v/>
      </c>
      <c r="BO3441" t="str">
        <f t="shared" si="377"/>
        <v/>
      </c>
    </row>
    <row r="3442" spans="2:67" ht="135">
      <c r="B3442">
        <v>23161</v>
      </c>
      <c r="C3442" t="s">
        <v>4101</v>
      </c>
      <c r="D3442" t="s">
        <v>12178</v>
      </c>
      <c r="E3442" t="s">
        <v>12179</v>
      </c>
      <c r="F3442" t="s">
        <v>12366</v>
      </c>
      <c r="G3442" t="s">
        <v>12554</v>
      </c>
      <c r="H3442" t="s">
        <v>12368</v>
      </c>
      <c r="I3442" t="s">
        <v>2430</v>
      </c>
      <c r="J3442">
        <v>1985</v>
      </c>
      <c r="K3442" t="s">
        <v>12560</v>
      </c>
      <c r="L3442" t="s">
        <v>12184</v>
      </c>
      <c r="M3442" s="1" t="s">
        <v>12571</v>
      </c>
      <c r="N3442" s="2">
        <v>0</v>
      </c>
      <c r="O3442" s="2">
        <v>0</v>
      </c>
      <c r="P3442" s="2">
        <v>0</v>
      </c>
      <c r="Q3442" s="2">
        <v>1</v>
      </c>
      <c r="R3442" s="8" t="s">
        <v>12568</v>
      </c>
      <c r="S3442" s="2">
        <v>0</v>
      </c>
      <c r="T3442" s="2">
        <v>0</v>
      </c>
      <c r="U3442" s="2">
        <v>0</v>
      </c>
      <c r="V3442" s="2">
        <v>0</v>
      </c>
      <c r="W3442" s="2">
        <v>1</v>
      </c>
      <c r="X3442" s="2">
        <v>0</v>
      </c>
      <c r="Y3442" s="2">
        <v>0</v>
      </c>
      <c r="Z3442" s="2">
        <v>0</v>
      </c>
      <c r="AA3442" s="2" t="s">
        <v>12572</v>
      </c>
      <c r="AB3442" s="2">
        <v>0</v>
      </c>
      <c r="AC3442" s="2">
        <v>0</v>
      </c>
      <c r="AD3442" s="2">
        <v>1</v>
      </c>
      <c r="AE3442" s="2">
        <v>0</v>
      </c>
      <c r="AF3442" s="2">
        <v>0</v>
      </c>
      <c r="AG3442" s="2">
        <v>0</v>
      </c>
      <c r="AH3442" s="2">
        <v>0</v>
      </c>
      <c r="AI3442" s="2">
        <v>0</v>
      </c>
      <c r="AJ3442" s="2" t="s">
        <v>12573</v>
      </c>
      <c r="AK3442" s="2">
        <v>0</v>
      </c>
      <c r="AL3442" s="8">
        <v>0</v>
      </c>
      <c r="AM3442" s="8" t="str">
        <f t="shared" si="371"/>
        <v>Agreed</v>
      </c>
      <c r="AN3442" s="8" t="s">
        <v>57</v>
      </c>
      <c r="AO3442">
        <f t="shared" si="372"/>
        <v>0</v>
      </c>
      <c r="AP3442">
        <f t="shared" si="373"/>
        <v>0</v>
      </c>
      <c r="AQ3442">
        <f t="shared" si="374"/>
        <v>0</v>
      </c>
      <c r="AR3442">
        <f t="shared" si="375"/>
        <v>1</v>
      </c>
      <c r="AS3442" t="str">
        <f t="shared" si="376"/>
        <v/>
      </c>
      <c r="BO3442" t="str">
        <f t="shared" si="377"/>
        <v/>
      </c>
    </row>
    <row r="3443" spans="2:67" ht="90">
      <c r="B3443">
        <v>23162</v>
      </c>
      <c r="C3443" t="s">
        <v>4101</v>
      </c>
      <c r="D3443" t="s">
        <v>12178</v>
      </c>
      <c r="E3443" t="s">
        <v>12179</v>
      </c>
      <c r="F3443" t="s">
        <v>12366</v>
      </c>
      <c r="G3443" t="s">
        <v>12554</v>
      </c>
      <c r="H3443" t="s">
        <v>12368</v>
      </c>
      <c r="I3443" t="s">
        <v>2430</v>
      </c>
      <c r="J3443">
        <v>1985</v>
      </c>
      <c r="K3443" t="s">
        <v>12560</v>
      </c>
      <c r="L3443" t="s">
        <v>12184</v>
      </c>
      <c r="M3443" s="1" t="s">
        <v>12574</v>
      </c>
      <c r="N3443" s="2">
        <v>0</v>
      </c>
      <c r="O3443" s="2">
        <v>0</v>
      </c>
      <c r="P3443" s="2">
        <v>0</v>
      </c>
      <c r="Q3443" s="2">
        <v>1</v>
      </c>
      <c r="R3443" s="8" t="s">
        <v>12575</v>
      </c>
      <c r="S3443" s="2">
        <v>0</v>
      </c>
      <c r="T3443" s="2">
        <v>0</v>
      </c>
      <c r="U3443" s="2">
        <v>0</v>
      </c>
      <c r="V3443" s="2">
        <v>0</v>
      </c>
      <c r="W3443" s="2">
        <v>1</v>
      </c>
      <c r="X3443" s="2">
        <v>0</v>
      </c>
      <c r="Y3443" s="2">
        <v>0</v>
      </c>
      <c r="Z3443" s="2">
        <v>0</v>
      </c>
      <c r="AA3443" s="2" t="s">
        <v>12576</v>
      </c>
      <c r="AB3443" s="2">
        <v>0</v>
      </c>
      <c r="AC3443" s="2">
        <v>0</v>
      </c>
      <c r="AD3443" s="2">
        <v>0</v>
      </c>
      <c r="AE3443" s="2">
        <v>0</v>
      </c>
      <c r="AF3443" s="2">
        <v>0</v>
      </c>
      <c r="AG3443" s="2">
        <v>1</v>
      </c>
      <c r="AH3443" s="2">
        <v>0</v>
      </c>
      <c r="AI3443" s="2">
        <v>0</v>
      </c>
      <c r="AJ3443" s="2" t="s">
        <v>12577</v>
      </c>
      <c r="AK3443" s="2">
        <v>0</v>
      </c>
      <c r="AL3443" s="8">
        <v>0</v>
      </c>
      <c r="AM3443" s="8" t="str">
        <f t="shared" si="371"/>
        <v>Recoded</v>
      </c>
      <c r="AN3443" s="8"/>
      <c r="AO3443">
        <v>0</v>
      </c>
      <c r="AP3443">
        <v>1</v>
      </c>
      <c r="AQ3443">
        <v>0</v>
      </c>
      <c r="AR3443">
        <v>0</v>
      </c>
      <c r="AS3443" t="s">
        <v>13122</v>
      </c>
      <c r="BO3443" t="str">
        <f t="shared" si="377"/>
        <v/>
      </c>
    </row>
    <row r="3444" spans="2:67" ht="59.25">
      <c r="B3444">
        <v>23163</v>
      </c>
      <c r="C3444" t="s">
        <v>4101</v>
      </c>
      <c r="D3444" t="s">
        <v>12178</v>
      </c>
      <c r="E3444" t="s">
        <v>12179</v>
      </c>
      <c r="F3444" t="s">
        <v>12366</v>
      </c>
      <c r="G3444" t="s">
        <v>12554</v>
      </c>
      <c r="H3444" t="s">
        <v>12368</v>
      </c>
      <c r="I3444" t="s">
        <v>2823</v>
      </c>
      <c r="J3444">
        <v>1985</v>
      </c>
      <c r="K3444" t="s">
        <v>12522</v>
      </c>
      <c r="L3444" t="s">
        <v>12184</v>
      </c>
      <c r="M3444" s="1" t="s">
        <v>12578</v>
      </c>
      <c r="N3444" s="2">
        <v>0</v>
      </c>
      <c r="O3444" s="2">
        <v>1</v>
      </c>
      <c r="P3444" s="2">
        <v>0</v>
      </c>
      <c r="Q3444" s="2">
        <v>1</v>
      </c>
      <c r="R3444" s="8" t="s">
        <v>12579</v>
      </c>
      <c r="S3444" s="2">
        <v>0</v>
      </c>
      <c r="T3444" s="2">
        <v>0</v>
      </c>
      <c r="U3444" s="2">
        <v>0</v>
      </c>
      <c r="V3444" s="2">
        <v>0</v>
      </c>
      <c r="W3444" s="2">
        <v>1</v>
      </c>
      <c r="X3444" s="2">
        <v>0</v>
      </c>
      <c r="Y3444" s="2">
        <v>0</v>
      </c>
      <c r="Z3444" s="2">
        <v>0</v>
      </c>
      <c r="AA3444" s="2" t="s">
        <v>12580</v>
      </c>
      <c r="AB3444" s="2">
        <v>0</v>
      </c>
      <c r="AC3444" s="2">
        <v>0</v>
      </c>
      <c r="AD3444" s="2">
        <v>0</v>
      </c>
      <c r="AE3444" s="2">
        <v>0</v>
      </c>
      <c r="AF3444" s="2">
        <v>0</v>
      </c>
      <c r="AG3444" s="2">
        <v>0</v>
      </c>
      <c r="AH3444" s="2">
        <v>0</v>
      </c>
      <c r="AI3444" s="2">
        <v>1</v>
      </c>
      <c r="AJ3444" s="2" t="s">
        <v>12581</v>
      </c>
      <c r="AK3444" s="2">
        <v>0</v>
      </c>
      <c r="AL3444" s="8">
        <v>0</v>
      </c>
      <c r="AM3444" s="8" t="str">
        <f t="shared" si="371"/>
        <v>Agreed</v>
      </c>
      <c r="AN3444" s="8" t="s">
        <v>57</v>
      </c>
      <c r="AO3444">
        <f t="shared" si="372"/>
        <v>0</v>
      </c>
      <c r="AP3444">
        <f t="shared" si="373"/>
        <v>1</v>
      </c>
      <c r="AQ3444">
        <f t="shared" si="374"/>
        <v>0</v>
      </c>
      <c r="AR3444">
        <f t="shared" si="375"/>
        <v>1</v>
      </c>
      <c r="AS3444" t="str">
        <f t="shared" si="376"/>
        <v/>
      </c>
      <c r="BO3444" t="str">
        <f t="shared" si="377"/>
        <v/>
      </c>
    </row>
    <row r="3445" spans="2:67" ht="150">
      <c r="B3445">
        <v>23164</v>
      </c>
      <c r="C3445" t="s">
        <v>4101</v>
      </c>
      <c r="D3445" t="s">
        <v>12178</v>
      </c>
      <c r="E3445" t="s">
        <v>12179</v>
      </c>
      <c r="F3445" t="s">
        <v>12366</v>
      </c>
      <c r="G3445" t="s">
        <v>12582</v>
      </c>
      <c r="H3445" t="s">
        <v>12368</v>
      </c>
      <c r="I3445" t="s">
        <v>3541</v>
      </c>
      <c r="J3445">
        <v>1985</v>
      </c>
      <c r="K3445" t="s">
        <v>396</v>
      </c>
      <c r="L3445" t="s">
        <v>12184</v>
      </c>
      <c r="M3445" s="1" t="s">
        <v>12583</v>
      </c>
      <c r="N3445" s="2">
        <v>0</v>
      </c>
      <c r="O3445" s="2">
        <v>1</v>
      </c>
      <c r="P3445" s="2">
        <v>0</v>
      </c>
      <c r="Q3445" s="2">
        <v>1</v>
      </c>
      <c r="R3445" s="8" t="s">
        <v>12584</v>
      </c>
      <c r="S3445" s="2">
        <v>0</v>
      </c>
      <c r="T3445" s="2">
        <v>0</v>
      </c>
      <c r="U3445" s="2">
        <v>0</v>
      </c>
      <c r="V3445" s="2">
        <v>0</v>
      </c>
      <c r="W3445" s="2">
        <v>1</v>
      </c>
      <c r="X3445" s="2">
        <v>0</v>
      </c>
      <c r="Y3445" s="2">
        <v>0</v>
      </c>
      <c r="Z3445" s="2">
        <v>1</v>
      </c>
      <c r="AA3445" s="2" t="s">
        <v>12585</v>
      </c>
      <c r="AB3445" s="2">
        <v>0</v>
      </c>
      <c r="AC3445" s="2">
        <v>0</v>
      </c>
      <c r="AD3445" s="2">
        <v>1</v>
      </c>
      <c r="AE3445" s="2">
        <v>0</v>
      </c>
      <c r="AF3445" s="2">
        <v>1</v>
      </c>
      <c r="AG3445" s="2">
        <v>0</v>
      </c>
      <c r="AH3445" s="2">
        <v>0</v>
      </c>
      <c r="AI3445" s="2">
        <v>0</v>
      </c>
      <c r="AJ3445" s="2" t="s">
        <v>12586</v>
      </c>
      <c r="AK3445" s="2">
        <v>0</v>
      </c>
      <c r="AL3445" s="8">
        <v>0</v>
      </c>
      <c r="AM3445" s="8" t="str">
        <f t="shared" si="371"/>
        <v>Agreed</v>
      </c>
      <c r="AN3445" s="8" t="s">
        <v>57</v>
      </c>
      <c r="AO3445">
        <f t="shared" si="372"/>
        <v>0</v>
      </c>
      <c r="AP3445">
        <f t="shared" si="373"/>
        <v>1</v>
      </c>
      <c r="AQ3445">
        <f t="shared" si="374"/>
        <v>0</v>
      </c>
      <c r="AR3445">
        <f t="shared" si="375"/>
        <v>1</v>
      </c>
      <c r="AS3445" t="str">
        <f t="shared" si="376"/>
        <v/>
      </c>
      <c r="BO3445" t="str">
        <f t="shared" si="377"/>
        <v/>
      </c>
    </row>
    <row r="3446" spans="2:67" ht="194.25">
      <c r="B3446">
        <v>23165</v>
      </c>
      <c r="C3446" t="s">
        <v>4101</v>
      </c>
      <c r="D3446" t="s">
        <v>12178</v>
      </c>
      <c r="E3446" t="s">
        <v>12179</v>
      </c>
      <c r="F3446" t="s">
        <v>12366</v>
      </c>
      <c r="G3446" t="s">
        <v>12582</v>
      </c>
      <c r="H3446" t="s">
        <v>12368</v>
      </c>
      <c r="I3446" t="s">
        <v>3541</v>
      </c>
      <c r="J3446">
        <v>1985</v>
      </c>
      <c r="K3446" t="s">
        <v>12587</v>
      </c>
      <c r="L3446" t="s">
        <v>12184</v>
      </c>
      <c r="M3446" s="1" t="s">
        <v>12588</v>
      </c>
      <c r="N3446" s="2">
        <v>0</v>
      </c>
      <c r="O3446" s="2">
        <v>1</v>
      </c>
      <c r="P3446" s="2">
        <v>0</v>
      </c>
      <c r="Q3446" s="2">
        <v>1</v>
      </c>
      <c r="R3446" s="8" t="s">
        <v>12589</v>
      </c>
      <c r="S3446" s="2">
        <v>0</v>
      </c>
      <c r="T3446" s="2">
        <v>0</v>
      </c>
      <c r="U3446" s="2">
        <v>0</v>
      </c>
      <c r="V3446" s="2">
        <v>0</v>
      </c>
      <c r="W3446" s="2">
        <v>1</v>
      </c>
      <c r="X3446" s="2">
        <v>0</v>
      </c>
      <c r="Y3446" s="2">
        <v>0</v>
      </c>
      <c r="Z3446" s="2">
        <v>0</v>
      </c>
      <c r="AA3446" s="2" t="s">
        <v>12590</v>
      </c>
      <c r="AB3446" s="2">
        <v>0</v>
      </c>
      <c r="AC3446" s="2">
        <v>0</v>
      </c>
      <c r="AD3446" s="2">
        <v>0</v>
      </c>
      <c r="AE3446" s="2">
        <v>0</v>
      </c>
      <c r="AF3446" s="2">
        <v>0</v>
      </c>
      <c r="AG3446" s="2">
        <v>1</v>
      </c>
      <c r="AH3446" s="2">
        <v>0</v>
      </c>
      <c r="AI3446" s="2">
        <v>1</v>
      </c>
      <c r="AJ3446" s="2" t="s">
        <v>12591</v>
      </c>
      <c r="AK3446" s="2">
        <v>0</v>
      </c>
      <c r="AL3446" s="8">
        <v>0</v>
      </c>
      <c r="AM3446" s="8" t="str">
        <f t="shared" si="371"/>
        <v>Agreed</v>
      </c>
      <c r="AN3446" s="8" t="s">
        <v>57</v>
      </c>
      <c r="AO3446">
        <f t="shared" si="372"/>
        <v>0</v>
      </c>
      <c r="AP3446">
        <f t="shared" si="373"/>
        <v>1</v>
      </c>
      <c r="AQ3446">
        <f t="shared" si="374"/>
        <v>0</v>
      </c>
      <c r="AR3446">
        <f t="shared" si="375"/>
        <v>1</v>
      </c>
      <c r="AS3446" t="str">
        <f t="shared" si="376"/>
        <v/>
      </c>
      <c r="BO3446" t="str">
        <f t="shared" si="377"/>
        <v/>
      </c>
    </row>
    <row r="3447" spans="2:67" ht="73.5">
      <c r="B3447">
        <v>23166</v>
      </c>
      <c r="C3447" t="s">
        <v>4101</v>
      </c>
      <c r="D3447" t="s">
        <v>12178</v>
      </c>
      <c r="E3447" t="s">
        <v>12179</v>
      </c>
      <c r="F3447" t="s">
        <v>12366</v>
      </c>
      <c r="G3447" t="s">
        <v>12582</v>
      </c>
      <c r="H3447" t="s">
        <v>12368</v>
      </c>
      <c r="I3447" t="s">
        <v>3541</v>
      </c>
      <c r="J3447">
        <v>1985</v>
      </c>
      <c r="K3447" t="s">
        <v>12592</v>
      </c>
      <c r="L3447" t="s">
        <v>12184</v>
      </c>
      <c r="M3447" s="1" t="s">
        <v>12593</v>
      </c>
      <c r="N3447" s="2">
        <v>0</v>
      </c>
      <c r="O3447" s="2">
        <v>1</v>
      </c>
      <c r="P3447" s="2">
        <v>0</v>
      </c>
      <c r="Q3447" s="2">
        <v>0</v>
      </c>
      <c r="R3447" s="8" t="s">
        <v>12594</v>
      </c>
      <c r="S3447" s="2">
        <v>0</v>
      </c>
      <c r="T3447" s="2">
        <v>0</v>
      </c>
      <c r="U3447" s="2">
        <v>1</v>
      </c>
      <c r="V3447" s="2">
        <v>0</v>
      </c>
      <c r="W3447" s="2">
        <v>0</v>
      </c>
      <c r="X3447" s="2">
        <v>0</v>
      </c>
      <c r="Y3447" s="2">
        <v>0</v>
      </c>
      <c r="Z3447" s="2">
        <v>1</v>
      </c>
      <c r="AA3447" s="2" t="s">
        <v>12595</v>
      </c>
      <c r="AB3447" s="2">
        <v>0</v>
      </c>
      <c r="AC3447" s="2">
        <v>0</v>
      </c>
      <c r="AD3447" s="2">
        <v>0</v>
      </c>
      <c r="AE3447" s="2">
        <v>0</v>
      </c>
      <c r="AF3447" s="2">
        <v>1</v>
      </c>
      <c r="AG3447" s="2">
        <v>0</v>
      </c>
      <c r="AH3447" s="2">
        <v>0</v>
      </c>
      <c r="AI3447" s="2">
        <v>0</v>
      </c>
      <c r="AJ3447" s="2" t="s">
        <v>12596</v>
      </c>
      <c r="AK3447" s="2">
        <v>0</v>
      </c>
      <c r="AL3447" s="8">
        <v>0</v>
      </c>
      <c r="AM3447" s="8" t="str">
        <f t="shared" si="371"/>
        <v>Agreed</v>
      </c>
      <c r="AN3447" s="8" t="s">
        <v>57</v>
      </c>
      <c r="AO3447">
        <f t="shared" si="372"/>
        <v>0</v>
      </c>
      <c r="AP3447">
        <f t="shared" si="373"/>
        <v>1</v>
      </c>
      <c r="AQ3447">
        <f t="shared" si="374"/>
        <v>0</v>
      </c>
      <c r="AR3447">
        <f t="shared" si="375"/>
        <v>0</v>
      </c>
      <c r="AS3447" t="str">
        <f t="shared" si="376"/>
        <v/>
      </c>
      <c r="BO3447" t="str">
        <f t="shared" si="377"/>
        <v/>
      </c>
    </row>
    <row r="3448" spans="2:67" ht="105">
      <c r="B3448">
        <v>23167</v>
      </c>
      <c r="C3448" t="s">
        <v>4101</v>
      </c>
      <c r="D3448" t="s">
        <v>12178</v>
      </c>
      <c r="E3448" t="s">
        <v>12179</v>
      </c>
      <c r="F3448" t="s">
        <v>12366</v>
      </c>
      <c r="G3448" t="s">
        <v>12582</v>
      </c>
      <c r="H3448" t="s">
        <v>12368</v>
      </c>
      <c r="I3448" t="s">
        <v>3543</v>
      </c>
      <c r="J3448">
        <v>1985</v>
      </c>
      <c r="K3448" t="s">
        <v>12597</v>
      </c>
      <c r="L3448" t="s">
        <v>12184</v>
      </c>
      <c r="M3448" s="1" t="s">
        <v>12598</v>
      </c>
      <c r="N3448" s="2">
        <v>0</v>
      </c>
      <c r="O3448" s="2">
        <v>0</v>
      </c>
      <c r="P3448" s="2">
        <v>0</v>
      </c>
      <c r="Q3448" s="2">
        <v>1</v>
      </c>
      <c r="R3448" s="8" t="s">
        <v>12599</v>
      </c>
      <c r="S3448" s="2">
        <v>0</v>
      </c>
      <c r="T3448" s="2">
        <v>0</v>
      </c>
      <c r="U3448" s="2">
        <v>0</v>
      </c>
      <c r="V3448" s="2">
        <v>1</v>
      </c>
      <c r="W3448" s="2">
        <v>0</v>
      </c>
      <c r="X3448" s="2">
        <v>0</v>
      </c>
      <c r="Y3448" s="2">
        <v>0</v>
      </c>
      <c r="Z3448" s="2">
        <v>0</v>
      </c>
      <c r="AA3448" s="2" t="s">
        <v>12600</v>
      </c>
      <c r="AB3448" s="2">
        <v>0</v>
      </c>
      <c r="AC3448" s="2">
        <v>1</v>
      </c>
      <c r="AD3448" s="2">
        <v>0</v>
      </c>
      <c r="AE3448" s="2">
        <v>0</v>
      </c>
      <c r="AF3448" s="2">
        <v>0</v>
      </c>
      <c r="AG3448" s="2">
        <v>0</v>
      </c>
      <c r="AH3448" s="2">
        <v>0</v>
      </c>
      <c r="AI3448" s="2">
        <v>0</v>
      </c>
      <c r="AJ3448" s="2" t="s">
        <v>12209</v>
      </c>
      <c r="AK3448" s="2">
        <v>0</v>
      </c>
      <c r="AL3448" s="8">
        <v>0</v>
      </c>
      <c r="AM3448" s="8" t="str">
        <f t="shared" si="371"/>
        <v>Agreed</v>
      </c>
      <c r="AN3448" s="8" t="s">
        <v>57</v>
      </c>
      <c r="AO3448">
        <f t="shared" si="372"/>
        <v>0</v>
      </c>
      <c r="AP3448">
        <f t="shared" si="373"/>
        <v>0</v>
      </c>
      <c r="AQ3448">
        <f t="shared" si="374"/>
        <v>0</v>
      </c>
      <c r="AR3448">
        <f t="shared" si="375"/>
        <v>1</v>
      </c>
      <c r="AS3448" t="str">
        <f t="shared" si="376"/>
        <v/>
      </c>
      <c r="BO3448" t="str">
        <f t="shared" si="377"/>
        <v/>
      </c>
    </row>
    <row r="3449" spans="2:67" ht="103.5">
      <c r="B3449">
        <v>23168</v>
      </c>
      <c r="C3449" t="s">
        <v>4101</v>
      </c>
      <c r="D3449" t="s">
        <v>12178</v>
      </c>
      <c r="E3449" t="s">
        <v>12179</v>
      </c>
      <c r="F3449" t="s">
        <v>12366</v>
      </c>
      <c r="G3449" t="s">
        <v>12582</v>
      </c>
      <c r="H3449" t="s">
        <v>12368</v>
      </c>
      <c r="I3449" t="s">
        <v>3543</v>
      </c>
      <c r="J3449">
        <v>1985</v>
      </c>
      <c r="K3449" t="s">
        <v>12601</v>
      </c>
      <c r="L3449" t="s">
        <v>12184</v>
      </c>
      <c r="M3449" s="1" t="s">
        <v>12602</v>
      </c>
      <c r="N3449" s="2">
        <v>0</v>
      </c>
      <c r="O3449" s="2">
        <v>0</v>
      </c>
      <c r="P3449" s="2">
        <v>0</v>
      </c>
      <c r="Q3449" s="2">
        <v>1</v>
      </c>
      <c r="R3449" s="8" t="s">
        <v>12603</v>
      </c>
      <c r="S3449" s="2">
        <v>0</v>
      </c>
      <c r="T3449" s="2">
        <v>0</v>
      </c>
      <c r="U3449" s="2">
        <v>0</v>
      </c>
      <c r="V3449" s="2">
        <v>1</v>
      </c>
      <c r="W3449" s="2">
        <v>0</v>
      </c>
      <c r="X3449" s="2">
        <v>0</v>
      </c>
      <c r="Y3449" s="2">
        <v>1</v>
      </c>
      <c r="Z3449" s="2">
        <v>0</v>
      </c>
      <c r="AA3449" s="2" t="s">
        <v>12604</v>
      </c>
      <c r="AB3449" s="2">
        <v>0</v>
      </c>
      <c r="AC3449" s="2">
        <v>0</v>
      </c>
      <c r="AD3449" s="2">
        <v>0</v>
      </c>
      <c r="AE3449" s="2">
        <v>0</v>
      </c>
      <c r="AF3449" s="2">
        <v>0</v>
      </c>
      <c r="AG3449" s="2">
        <v>0</v>
      </c>
      <c r="AH3449" s="2">
        <v>0</v>
      </c>
      <c r="AI3449" s="2">
        <v>1</v>
      </c>
      <c r="AJ3449" s="2" t="s">
        <v>12605</v>
      </c>
      <c r="AK3449" s="2">
        <v>0</v>
      </c>
      <c r="AL3449" s="8">
        <v>0</v>
      </c>
      <c r="AM3449" s="8" t="str">
        <f t="shared" si="371"/>
        <v>Agreed</v>
      </c>
      <c r="AN3449" s="8" t="s">
        <v>57</v>
      </c>
      <c r="AO3449">
        <f t="shared" si="372"/>
        <v>0</v>
      </c>
      <c r="AP3449">
        <f t="shared" si="373"/>
        <v>0</v>
      </c>
      <c r="AQ3449">
        <f t="shared" si="374"/>
        <v>0</v>
      </c>
      <c r="AR3449">
        <f t="shared" si="375"/>
        <v>1</v>
      </c>
      <c r="AS3449" t="str">
        <f t="shared" si="376"/>
        <v/>
      </c>
      <c r="BO3449" t="str">
        <f t="shared" si="377"/>
        <v/>
      </c>
    </row>
    <row r="3450" spans="2:67" ht="284.25">
      <c r="B3450">
        <v>23169</v>
      </c>
      <c r="C3450" t="s">
        <v>4101</v>
      </c>
      <c r="D3450" t="s">
        <v>12178</v>
      </c>
      <c r="E3450" t="s">
        <v>12179</v>
      </c>
      <c r="F3450" t="s">
        <v>12366</v>
      </c>
      <c r="G3450" t="s">
        <v>12582</v>
      </c>
      <c r="H3450" t="s">
        <v>12368</v>
      </c>
      <c r="I3450" t="s">
        <v>3543</v>
      </c>
      <c r="J3450">
        <v>1985</v>
      </c>
      <c r="K3450" t="s">
        <v>12606</v>
      </c>
      <c r="L3450" t="s">
        <v>12184</v>
      </c>
      <c r="M3450" s="1" t="s">
        <v>12607</v>
      </c>
      <c r="N3450" s="2">
        <v>0</v>
      </c>
      <c r="O3450" s="2">
        <v>0</v>
      </c>
      <c r="P3450" s="2">
        <v>0</v>
      </c>
      <c r="Q3450" s="2">
        <v>1</v>
      </c>
      <c r="R3450" s="8" t="s">
        <v>12608</v>
      </c>
      <c r="S3450" s="2">
        <v>0</v>
      </c>
      <c r="T3450" s="2">
        <v>0</v>
      </c>
      <c r="U3450" s="2">
        <v>0</v>
      </c>
      <c r="V3450" s="2">
        <v>1</v>
      </c>
      <c r="W3450" s="2">
        <v>1</v>
      </c>
      <c r="X3450" s="2">
        <v>0</v>
      </c>
      <c r="Y3450" s="2">
        <v>0</v>
      </c>
      <c r="Z3450" s="2">
        <v>1</v>
      </c>
      <c r="AA3450" s="2" t="s">
        <v>12609</v>
      </c>
      <c r="AB3450" s="2">
        <v>0</v>
      </c>
      <c r="AC3450" s="2">
        <v>0</v>
      </c>
      <c r="AD3450" s="2">
        <v>1</v>
      </c>
      <c r="AE3450" s="2">
        <v>0</v>
      </c>
      <c r="AF3450" s="2">
        <v>1</v>
      </c>
      <c r="AG3450" s="2">
        <v>1</v>
      </c>
      <c r="AH3450" s="2">
        <v>0</v>
      </c>
      <c r="AI3450" s="2">
        <v>1</v>
      </c>
      <c r="AJ3450" s="2" t="s">
        <v>12610</v>
      </c>
      <c r="AK3450" s="2">
        <v>0</v>
      </c>
      <c r="AL3450" s="8">
        <v>0</v>
      </c>
      <c r="AM3450" s="8" t="str">
        <f t="shared" si="371"/>
        <v>Agreed</v>
      </c>
      <c r="AN3450" s="8" t="s">
        <v>57</v>
      </c>
      <c r="AO3450">
        <f t="shared" si="372"/>
        <v>0</v>
      </c>
      <c r="AP3450">
        <f t="shared" si="373"/>
        <v>0</v>
      </c>
      <c r="AQ3450">
        <f t="shared" si="374"/>
        <v>0</v>
      </c>
      <c r="AR3450">
        <f t="shared" si="375"/>
        <v>1</v>
      </c>
      <c r="AS3450" t="str">
        <f t="shared" si="376"/>
        <v/>
      </c>
      <c r="BO3450" t="str">
        <f t="shared" si="377"/>
        <v/>
      </c>
    </row>
    <row r="3451" spans="2:67" ht="179.25">
      <c r="B3451">
        <v>23203</v>
      </c>
      <c r="C3451" t="s">
        <v>4101</v>
      </c>
      <c r="D3451" t="s">
        <v>12178</v>
      </c>
      <c r="E3451" t="s">
        <v>12179</v>
      </c>
      <c r="F3451" t="s">
        <v>12366</v>
      </c>
      <c r="G3451" t="s">
        <v>12611</v>
      </c>
      <c r="H3451" t="s">
        <v>12368</v>
      </c>
      <c r="I3451" t="s">
        <v>10444</v>
      </c>
      <c r="J3451">
        <v>1985</v>
      </c>
      <c r="K3451" t="s">
        <v>12612</v>
      </c>
      <c r="L3451" t="s">
        <v>12184</v>
      </c>
      <c r="M3451" s="1" t="s">
        <v>12613</v>
      </c>
      <c r="N3451" s="2">
        <v>0</v>
      </c>
      <c r="O3451" s="2">
        <v>1</v>
      </c>
      <c r="P3451" s="2">
        <v>0</v>
      </c>
      <c r="Q3451" s="2">
        <v>1</v>
      </c>
      <c r="R3451" s="8" t="s">
        <v>12614</v>
      </c>
      <c r="S3451" s="2">
        <v>0</v>
      </c>
      <c r="T3451" s="2">
        <v>0</v>
      </c>
      <c r="U3451" s="2">
        <v>0</v>
      </c>
      <c r="V3451" s="2">
        <v>0</v>
      </c>
      <c r="W3451" s="2">
        <v>1</v>
      </c>
      <c r="X3451" s="2">
        <v>0</v>
      </c>
      <c r="Y3451" s="2">
        <v>1</v>
      </c>
      <c r="Z3451" s="2">
        <v>0</v>
      </c>
      <c r="AA3451" s="2" t="s">
        <v>12615</v>
      </c>
      <c r="AB3451" s="2">
        <v>0</v>
      </c>
      <c r="AC3451" s="2">
        <v>0</v>
      </c>
      <c r="AD3451" s="2">
        <v>1</v>
      </c>
      <c r="AE3451" s="2">
        <v>0</v>
      </c>
      <c r="AF3451" s="2">
        <v>1</v>
      </c>
      <c r="AG3451" s="2">
        <v>0</v>
      </c>
      <c r="AH3451" s="2">
        <v>0</v>
      </c>
      <c r="AI3451" s="2">
        <v>0</v>
      </c>
      <c r="AJ3451" s="2" t="s">
        <v>12616</v>
      </c>
      <c r="AK3451" s="2">
        <v>0</v>
      </c>
      <c r="AL3451" s="8">
        <v>0</v>
      </c>
      <c r="AM3451" s="8" t="str">
        <f t="shared" si="371"/>
        <v>Agreed</v>
      </c>
      <c r="AN3451" s="8" t="s">
        <v>57</v>
      </c>
      <c r="AO3451">
        <f t="shared" si="372"/>
        <v>0</v>
      </c>
      <c r="AP3451">
        <f t="shared" si="373"/>
        <v>1</v>
      </c>
      <c r="AQ3451">
        <f t="shared" si="374"/>
        <v>0</v>
      </c>
      <c r="AR3451">
        <f t="shared" si="375"/>
        <v>1</v>
      </c>
      <c r="AS3451" t="str">
        <f t="shared" si="376"/>
        <v/>
      </c>
      <c r="BO3451" t="str">
        <f t="shared" si="377"/>
        <v/>
      </c>
    </row>
    <row r="3452" spans="2:67" ht="192">
      <c r="B3452">
        <v>23211</v>
      </c>
      <c r="C3452" t="s">
        <v>4101</v>
      </c>
      <c r="D3452" t="s">
        <v>12178</v>
      </c>
      <c r="E3452" t="s">
        <v>12179</v>
      </c>
      <c r="F3452" t="s">
        <v>12366</v>
      </c>
      <c r="G3452" t="s">
        <v>12611</v>
      </c>
      <c r="H3452" t="s">
        <v>12368</v>
      </c>
      <c r="I3452" t="s">
        <v>4431</v>
      </c>
      <c r="J3452">
        <v>1985</v>
      </c>
      <c r="K3452" t="s">
        <v>12617</v>
      </c>
      <c r="L3452" t="s">
        <v>12184</v>
      </c>
      <c r="M3452" s="1" t="s">
        <v>12618</v>
      </c>
      <c r="N3452" s="2">
        <v>0</v>
      </c>
      <c r="O3452" s="2">
        <v>0</v>
      </c>
      <c r="P3452" s="2">
        <v>0</v>
      </c>
      <c r="Q3452" s="2">
        <v>1</v>
      </c>
      <c r="R3452" s="8" t="s">
        <v>12619</v>
      </c>
      <c r="S3452" s="2">
        <v>0</v>
      </c>
      <c r="T3452" s="2">
        <v>0</v>
      </c>
      <c r="U3452" s="2">
        <v>0</v>
      </c>
      <c r="V3452" s="2">
        <v>0</v>
      </c>
      <c r="W3452" s="2">
        <v>0</v>
      </c>
      <c r="X3452" s="2">
        <v>0</v>
      </c>
      <c r="Y3452" s="2">
        <v>1</v>
      </c>
      <c r="Z3452" s="2">
        <v>0</v>
      </c>
      <c r="AA3452" s="2" t="s">
        <v>12620</v>
      </c>
      <c r="AB3452" s="2">
        <v>0</v>
      </c>
      <c r="AC3452" s="2">
        <v>0</v>
      </c>
      <c r="AD3452" s="2">
        <v>1</v>
      </c>
      <c r="AE3452" s="2">
        <v>0</v>
      </c>
      <c r="AF3452" s="2">
        <v>0</v>
      </c>
      <c r="AG3452" s="2">
        <v>0</v>
      </c>
      <c r="AH3452" s="2">
        <v>0</v>
      </c>
      <c r="AI3452" s="2">
        <v>0</v>
      </c>
      <c r="AJ3452" s="2" t="s">
        <v>12621</v>
      </c>
      <c r="AK3452" s="2">
        <v>0</v>
      </c>
      <c r="AL3452" s="8">
        <v>0</v>
      </c>
      <c r="AM3452" s="8" t="str">
        <f t="shared" si="371"/>
        <v>Agreed</v>
      </c>
      <c r="AN3452" s="8" t="s">
        <v>57</v>
      </c>
      <c r="AO3452">
        <f t="shared" si="372"/>
        <v>0</v>
      </c>
      <c r="AP3452">
        <f t="shared" si="373"/>
        <v>0</v>
      </c>
      <c r="AQ3452">
        <f t="shared" si="374"/>
        <v>0</v>
      </c>
      <c r="AR3452">
        <f t="shared" si="375"/>
        <v>1</v>
      </c>
      <c r="AS3452" t="str">
        <f t="shared" si="376"/>
        <v/>
      </c>
      <c r="BO3452" t="str">
        <f t="shared" si="377"/>
        <v/>
      </c>
    </row>
    <row r="3453" spans="2:67" ht="73.5">
      <c r="B3453">
        <v>23264</v>
      </c>
      <c r="C3453" t="s">
        <v>4101</v>
      </c>
      <c r="D3453" t="s">
        <v>12178</v>
      </c>
      <c r="E3453" t="s">
        <v>12179</v>
      </c>
      <c r="F3453" t="s">
        <v>12366</v>
      </c>
      <c r="G3453" t="s">
        <v>12622</v>
      </c>
      <c r="H3453" t="s">
        <v>12368</v>
      </c>
      <c r="I3453" t="s">
        <v>2567</v>
      </c>
      <c r="J3453">
        <v>1985</v>
      </c>
      <c r="K3453" t="s">
        <v>12623</v>
      </c>
      <c r="L3453" t="s">
        <v>12184</v>
      </c>
      <c r="M3453" s="1" t="s">
        <v>12624</v>
      </c>
      <c r="N3453" s="2">
        <v>0</v>
      </c>
      <c r="O3453" s="2">
        <v>0</v>
      </c>
      <c r="P3453" s="2">
        <v>0</v>
      </c>
      <c r="Q3453" s="2">
        <v>1</v>
      </c>
      <c r="R3453" s="8" t="s">
        <v>12625</v>
      </c>
      <c r="S3453" s="2">
        <v>0</v>
      </c>
      <c r="T3453" s="2">
        <v>0</v>
      </c>
      <c r="U3453" s="2">
        <v>0</v>
      </c>
      <c r="V3453" s="2">
        <v>1</v>
      </c>
      <c r="W3453" s="2">
        <v>0</v>
      </c>
      <c r="X3453" s="2">
        <v>0</v>
      </c>
      <c r="Y3453" s="2">
        <v>0</v>
      </c>
      <c r="Z3453" s="2">
        <v>0</v>
      </c>
      <c r="AA3453" s="2" t="s">
        <v>12626</v>
      </c>
      <c r="AB3453" s="2">
        <v>0</v>
      </c>
      <c r="AC3453" s="2">
        <v>1</v>
      </c>
      <c r="AD3453" s="2">
        <v>0</v>
      </c>
      <c r="AE3453" s="2">
        <v>0</v>
      </c>
      <c r="AF3453" s="2">
        <v>0</v>
      </c>
      <c r="AG3453" s="2">
        <v>0</v>
      </c>
      <c r="AH3453" s="2">
        <v>0</v>
      </c>
      <c r="AI3453" s="2">
        <v>0</v>
      </c>
      <c r="AJ3453" s="2" t="s">
        <v>12627</v>
      </c>
      <c r="AK3453" s="2">
        <v>0</v>
      </c>
      <c r="AL3453" s="8">
        <v>0</v>
      </c>
      <c r="AM3453" s="8" t="str">
        <f t="shared" si="371"/>
        <v>Agreed</v>
      </c>
      <c r="AN3453" s="8" t="s">
        <v>57</v>
      </c>
      <c r="AO3453">
        <f t="shared" si="372"/>
        <v>0</v>
      </c>
      <c r="AP3453">
        <f t="shared" si="373"/>
        <v>0</v>
      </c>
      <c r="AQ3453">
        <f t="shared" si="374"/>
        <v>0</v>
      </c>
      <c r="AR3453">
        <f t="shared" si="375"/>
        <v>1</v>
      </c>
      <c r="AS3453" t="str">
        <f t="shared" si="376"/>
        <v/>
      </c>
      <c r="BO3453" t="str">
        <f t="shared" si="377"/>
        <v/>
      </c>
    </row>
    <row r="3454" spans="2:67" ht="43.5">
      <c r="B3454">
        <v>23315</v>
      </c>
      <c r="C3454" t="s">
        <v>4101</v>
      </c>
      <c r="D3454" t="s">
        <v>12178</v>
      </c>
      <c r="E3454" t="s">
        <v>12179</v>
      </c>
      <c r="F3454" t="s">
        <v>12628</v>
      </c>
      <c r="G3454" t="s">
        <v>12629</v>
      </c>
      <c r="H3454" t="s">
        <v>12630</v>
      </c>
      <c r="I3454" t="s">
        <v>4749</v>
      </c>
      <c r="J3454">
        <v>1906</v>
      </c>
      <c r="K3454" t="s">
        <v>153</v>
      </c>
      <c r="L3454" t="s">
        <v>12184</v>
      </c>
      <c r="M3454" s="16" t="s">
        <v>12631</v>
      </c>
      <c r="N3454" s="2">
        <v>0</v>
      </c>
      <c r="O3454" s="2">
        <v>1</v>
      </c>
      <c r="P3454" s="2">
        <v>0</v>
      </c>
      <c r="Q3454" s="2">
        <v>0</v>
      </c>
      <c r="R3454" s="8" t="s">
        <v>12249</v>
      </c>
      <c r="S3454" s="2">
        <v>0</v>
      </c>
      <c r="T3454" s="2">
        <v>0</v>
      </c>
      <c r="U3454" s="2">
        <v>0</v>
      </c>
      <c r="V3454" s="2">
        <v>0</v>
      </c>
      <c r="W3454" s="2">
        <v>1</v>
      </c>
      <c r="X3454" s="2">
        <v>0</v>
      </c>
      <c r="Y3454" s="2">
        <v>0</v>
      </c>
      <c r="Z3454" s="2">
        <v>0</v>
      </c>
      <c r="AA3454" s="2" t="s">
        <v>12632</v>
      </c>
      <c r="AB3454" s="2">
        <v>0</v>
      </c>
      <c r="AC3454" s="2">
        <v>0</v>
      </c>
      <c r="AD3454" s="2">
        <v>1</v>
      </c>
      <c r="AE3454" s="2">
        <v>0</v>
      </c>
      <c r="AF3454" s="2">
        <v>0</v>
      </c>
      <c r="AG3454" s="2">
        <v>0</v>
      </c>
      <c r="AH3454" s="2">
        <v>0</v>
      </c>
      <c r="AI3454" s="2">
        <v>0</v>
      </c>
      <c r="AJ3454" s="2" t="s">
        <v>12633</v>
      </c>
      <c r="AK3454" s="2">
        <v>0</v>
      </c>
      <c r="AL3454" s="8">
        <v>0</v>
      </c>
      <c r="AM3454" s="8" t="str">
        <f t="shared" si="371"/>
        <v>Agreed</v>
      </c>
      <c r="AN3454" s="8" t="s">
        <v>57</v>
      </c>
      <c r="AO3454">
        <f t="shared" si="372"/>
        <v>0</v>
      </c>
      <c r="AP3454">
        <f t="shared" si="373"/>
        <v>1</v>
      </c>
      <c r="AQ3454">
        <f t="shared" si="374"/>
        <v>0</v>
      </c>
      <c r="AR3454">
        <f t="shared" si="375"/>
        <v>0</v>
      </c>
      <c r="AS3454" t="str">
        <f t="shared" si="376"/>
        <v/>
      </c>
      <c r="BO3454" t="str">
        <f t="shared" si="377"/>
        <v/>
      </c>
    </row>
    <row r="3455" spans="2:67" ht="224.25">
      <c r="B3455">
        <v>23316</v>
      </c>
      <c r="C3455" t="s">
        <v>4101</v>
      </c>
      <c r="D3455" t="s">
        <v>12178</v>
      </c>
      <c r="E3455" t="s">
        <v>12179</v>
      </c>
      <c r="F3455" t="s">
        <v>12628</v>
      </c>
      <c r="G3455" t="s">
        <v>12629</v>
      </c>
      <c r="H3455" t="s">
        <v>12630</v>
      </c>
      <c r="I3455" t="s">
        <v>12634</v>
      </c>
      <c r="J3455">
        <v>1906</v>
      </c>
      <c r="K3455" t="s">
        <v>12635</v>
      </c>
      <c r="L3455" t="s">
        <v>12184</v>
      </c>
      <c r="M3455" s="1" t="s">
        <v>12636</v>
      </c>
      <c r="N3455" s="2">
        <v>0</v>
      </c>
      <c r="O3455" s="2">
        <v>0</v>
      </c>
      <c r="P3455" s="2">
        <v>0</v>
      </c>
      <c r="Q3455" s="2">
        <v>1</v>
      </c>
      <c r="R3455" s="8" t="s">
        <v>12637</v>
      </c>
      <c r="S3455" s="2">
        <v>0</v>
      </c>
      <c r="T3455" s="2">
        <v>0</v>
      </c>
      <c r="U3455" s="2">
        <v>0</v>
      </c>
      <c r="V3455" s="2">
        <v>0</v>
      </c>
      <c r="W3455" s="2">
        <v>1</v>
      </c>
      <c r="X3455" s="2">
        <v>0</v>
      </c>
      <c r="Y3455" s="2">
        <v>0</v>
      </c>
      <c r="Z3455" s="2">
        <v>0</v>
      </c>
      <c r="AA3455" s="2" t="s">
        <v>12638</v>
      </c>
      <c r="AB3455" s="2">
        <v>0</v>
      </c>
      <c r="AC3455" s="2">
        <v>0</v>
      </c>
      <c r="AD3455" s="2">
        <v>1</v>
      </c>
      <c r="AE3455" s="2">
        <v>0</v>
      </c>
      <c r="AF3455" s="2">
        <v>0</v>
      </c>
      <c r="AG3455" s="2">
        <v>1</v>
      </c>
      <c r="AH3455" s="2">
        <v>0</v>
      </c>
      <c r="AI3455" s="2">
        <v>1</v>
      </c>
      <c r="AJ3455" s="2" t="s">
        <v>12639</v>
      </c>
      <c r="AK3455" s="2">
        <v>0</v>
      </c>
      <c r="AL3455" s="8">
        <v>0</v>
      </c>
      <c r="AM3455" s="8" t="str">
        <f t="shared" si="371"/>
        <v>Agreed</v>
      </c>
      <c r="AN3455" s="8" t="s">
        <v>57</v>
      </c>
      <c r="AO3455">
        <f t="shared" si="372"/>
        <v>0</v>
      </c>
      <c r="AP3455">
        <f t="shared" si="373"/>
        <v>0</v>
      </c>
      <c r="AQ3455">
        <f t="shared" si="374"/>
        <v>0</v>
      </c>
      <c r="AR3455">
        <f t="shared" si="375"/>
        <v>1</v>
      </c>
      <c r="AS3455" t="str">
        <f t="shared" si="376"/>
        <v/>
      </c>
      <c r="BO3455" t="str">
        <f t="shared" si="377"/>
        <v/>
      </c>
    </row>
    <row r="3456" spans="2:67" ht="206.25">
      <c r="B3456">
        <v>23324</v>
      </c>
      <c r="C3456" t="s">
        <v>4101</v>
      </c>
      <c r="D3456" t="s">
        <v>12178</v>
      </c>
      <c r="E3456" t="s">
        <v>12179</v>
      </c>
      <c r="F3456" t="s">
        <v>12628</v>
      </c>
      <c r="G3456" t="s">
        <v>12629</v>
      </c>
      <c r="H3456" t="s">
        <v>12630</v>
      </c>
      <c r="I3456" t="s">
        <v>12640</v>
      </c>
      <c r="J3456">
        <v>1906</v>
      </c>
      <c r="K3456" t="s">
        <v>2999</v>
      </c>
      <c r="L3456" t="s">
        <v>12184</v>
      </c>
      <c r="M3456" s="1" t="s">
        <v>12641</v>
      </c>
      <c r="N3456" s="2">
        <v>0</v>
      </c>
      <c r="O3456" s="2">
        <v>1</v>
      </c>
      <c r="P3456" s="2">
        <v>0</v>
      </c>
      <c r="Q3456" s="2">
        <v>0</v>
      </c>
      <c r="R3456" s="8" t="s">
        <v>12642</v>
      </c>
      <c r="S3456" s="2">
        <v>0</v>
      </c>
      <c r="T3456" s="2">
        <v>0</v>
      </c>
      <c r="U3456" s="2">
        <v>0</v>
      </c>
      <c r="V3456" s="2">
        <v>0</v>
      </c>
      <c r="W3456" s="2">
        <v>1</v>
      </c>
      <c r="X3456" s="2">
        <v>0</v>
      </c>
      <c r="Y3456" s="2">
        <v>1</v>
      </c>
      <c r="Z3456" s="2">
        <v>0</v>
      </c>
      <c r="AA3456" s="2" t="s">
        <v>12643</v>
      </c>
      <c r="AB3456" s="2">
        <v>0</v>
      </c>
      <c r="AC3456" s="2">
        <v>0</v>
      </c>
      <c r="AD3456" s="2">
        <v>1</v>
      </c>
      <c r="AE3456" s="2">
        <v>0</v>
      </c>
      <c r="AF3456" s="2">
        <v>0</v>
      </c>
      <c r="AG3456" s="2">
        <v>0</v>
      </c>
      <c r="AH3456" s="2">
        <v>0</v>
      </c>
      <c r="AI3456" s="2">
        <v>0</v>
      </c>
      <c r="AJ3456" s="2" t="s">
        <v>12644</v>
      </c>
      <c r="AK3456" s="2">
        <v>0</v>
      </c>
      <c r="AL3456" s="8">
        <v>0</v>
      </c>
      <c r="AM3456" s="8" t="str">
        <f t="shared" si="371"/>
        <v>Agreed</v>
      </c>
      <c r="AN3456" s="8" t="s">
        <v>57</v>
      </c>
      <c r="AO3456">
        <f t="shared" si="372"/>
        <v>0</v>
      </c>
      <c r="AP3456">
        <f t="shared" si="373"/>
        <v>1</v>
      </c>
      <c r="AQ3456">
        <f t="shared" si="374"/>
        <v>0</v>
      </c>
      <c r="AR3456">
        <f t="shared" si="375"/>
        <v>0</v>
      </c>
      <c r="AS3456" t="str">
        <f t="shared" si="376"/>
        <v/>
      </c>
      <c r="BO3456" t="str">
        <f t="shared" si="377"/>
        <v/>
      </c>
    </row>
    <row r="3457" spans="2:67" ht="115.5">
      <c r="B3457">
        <v>23325</v>
      </c>
      <c r="C3457" t="s">
        <v>4101</v>
      </c>
      <c r="D3457" t="s">
        <v>12178</v>
      </c>
      <c r="E3457" t="s">
        <v>12179</v>
      </c>
      <c r="F3457" t="s">
        <v>12628</v>
      </c>
      <c r="G3457" t="s">
        <v>12629</v>
      </c>
      <c r="H3457" t="s">
        <v>12630</v>
      </c>
      <c r="I3457" t="s">
        <v>12645</v>
      </c>
      <c r="J3457">
        <v>1906</v>
      </c>
      <c r="K3457" t="s">
        <v>12646</v>
      </c>
      <c r="L3457" t="s">
        <v>12184</v>
      </c>
      <c r="M3457" s="1" t="s">
        <v>12647</v>
      </c>
      <c r="N3457" s="2">
        <v>0</v>
      </c>
      <c r="O3457" s="2">
        <v>1</v>
      </c>
      <c r="P3457" s="2">
        <v>0</v>
      </c>
      <c r="Q3457" s="2">
        <v>0</v>
      </c>
      <c r="R3457" s="8" t="s">
        <v>12249</v>
      </c>
      <c r="S3457" s="2">
        <v>0</v>
      </c>
      <c r="T3457" s="2">
        <v>0</v>
      </c>
      <c r="U3457" s="2">
        <v>0</v>
      </c>
      <c r="V3457" s="2">
        <v>0</v>
      </c>
      <c r="W3457" s="2">
        <v>1</v>
      </c>
      <c r="X3457" s="2">
        <v>0</v>
      </c>
      <c r="Y3457" s="2">
        <v>0</v>
      </c>
      <c r="Z3457" s="2">
        <v>0</v>
      </c>
      <c r="AA3457" s="2" t="s">
        <v>12648</v>
      </c>
      <c r="AB3457" s="2">
        <v>0</v>
      </c>
      <c r="AC3457" s="2">
        <v>0</v>
      </c>
      <c r="AD3457" s="2">
        <v>1</v>
      </c>
      <c r="AE3457" s="2">
        <v>0</v>
      </c>
      <c r="AF3457" s="2">
        <v>0</v>
      </c>
      <c r="AG3457" s="2">
        <v>1</v>
      </c>
      <c r="AH3457" s="2">
        <v>0</v>
      </c>
      <c r="AI3457" s="2">
        <v>0</v>
      </c>
      <c r="AJ3457" s="2" t="s">
        <v>12649</v>
      </c>
      <c r="AK3457" s="2">
        <v>0</v>
      </c>
      <c r="AL3457" s="8">
        <v>0</v>
      </c>
      <c r="AM3457" s="8" t="str">
        <f t="shared" si="371"/>
        <v>Agreed</v>
      </c>
      <c r="AN3457" s="8" t="s">
        <v>57</v>
      </c>
      <c r="AO3457">
        <f t="shared" si="372"/>
        <v>0</v>
      </c>
      <c r="AP3457">
        <f t="shared" si="373"/>
        <v>1</v>
      </c>
      <c r="AQ3457">
        <f t="shared" si="374"/>
        <v>0</v>
      </c>
      <c r="AR3457">
        <f t="shared" si="375"/>
        <v>0</v>
      </c>
      <c r="AS3457" t="str">
        <f t="shared" si="376"/>
        <v/>
      </c>
      <c r="BO3457" t="str">
        <f t="shared" si="377"/>
        <v/>
      </c>
    </row>
    <row r="3458" spans="2:67" ht="339">
      <c r="B3458">
        <v>23403</v>
      </c>
      <c r="C3458" t="s">
        <v>4101</v>
      </c>
      <c r="D3458" t="s">
        <v>12178</v>
      </c>
      <c r="E3458" t="s">
        <v>12179</v>
      </c>
      <c r="F3458" t="s">
        <v>12650</v>
      </c>
      <c r="G3458" t="s">
        <v>12651</v>
      </c>
      <c r="H3458" t="s">
        <v>12652</v>
      </c>
      <c r="I3458" t="s">
        <v>2544</v>
      </c>
      <c r="J3458">
        <v>1874</v>
      </c>
      <c r="K3458" t="s">
        <v>12653</v>
      </c>
      <c r="L3458" t="s">
        <v>12184</v>
      </c>
      <c r="M3458" s="1" t="s">
        <v>12654</v>
      </c>
      <c r="N3458" s="2">
        <v>0</v>
      </c>
      <c r="O3458" s="2">
        <v>1</v>
      </c>
      <c r="P3458" s="2">
        <v>0</v>
      </c>
      <c r="Q3458" s="2">
        <v>0</v>
      </c>
      <c r="R3458" s="8" t="s">
        <v>7733</v>
      </c>
      <c r="S3458" s="2">
        <v>0</v>
      </c>
      <c r="T3458" s="2">
        <v>0</v>
      </c>
      <c r="U3458" s="2">
        <v>0</v>
      </c>
      <c r="V3458" s="2">
        <v>0</v>
      </c>
      <c r="W3458" s="2">
        <v>1</v>
      </c>
      <c r="X3458" s="2">
        <v>0</v>
      </c>
      <c r="Y3458" s="2">
        <v>0</v>
      </c>
      <c r="Z3458" s="2">
        <v>0</v>
      </c>
      <c r="AA3458" s="2" t="s">
        <v>12655</v>
      </c>
      <c r="AB3458" s="2">
        <v>0</v>
      </c>
      <c r="AC3458" s="2">
        <v>0</v>
      </c>
      <c r="AD3458" s="2">
        <v>1</v>
      </c>
      <c r="AE3458" s="2">
        <v>0</v>
      </c>
      <c r="AF3458" s="2">
        <v>0</v>
      </c>
      <c r="AG3458" s="2">
        <v>1</v>
      </c>
      <c r="AH3458" s="2">
        <v>0</v>
      </c>
      <c r="AI3458" s="2">
        <v>0</v>
      </c>
      <c r="AJ3458" s="2" t="s">
        <v>12656</v>
      </c>
      <c r="AK3458" s="2">
        <v>0</v>
      </c>
      <c r="AL3458" s="8">
        <v>0</v>
      </c>
      <c r="AM3458" s="8" t="str">
        <f t="shared" si="371"/>
        <v>Agreed</v>
      </c>
      <c r="AN3458" s="8" t="s">
        <v>57</v>
      </c>
      <c r="AO3458">
        <f t="shared" si="372"/>
        <v>0</v>
      </c>
      <c r="AP3458">
        <f t="shared" si="373"/>
        <v>1</v>
      </c>
      <c r="AQ3458">
        <f t="shared" si="374"/>
        <v>0</v>
      </c>
      <c r="AR3458">
        <f t="shared" si="375"/>
        <v>0</v>
      </c>
      <c r="AS3458" t="str">
        <f t="shared" si="376"/>
        <v/>
      </c>
      <c r="BO3458" t="str">
        <f t="shared" si="377"/>
        <v/>
      </c>
    </row>
    <row r="3459" spans="2:67" ht="30">
      <c r="B3459">
        <v>23422</v>
      </c>
      <c r="C3459" t="s">
        <v>4101</v>
      </c>
      <c r="D3459" t="s">
        <v>12178</v>
      </c>
      <c r="E3459" t="s">
        <v>12179</v>
      </c>
      <c r="F3459" t="s">
        <v>12657</v>
      </c>
      <c r="G3459" t="s">
        <v>12658</v>
      </c>
      <c r="H3459" t="s">
        <v>12659</v>
      </c>
      <c r="I3459" t="s">
        <v>3459</v>
      </c>
      <c r="J3459">
        <v>1932</v>
      </c>
      <c r="K3459" t="s">
        <v>12660</v>
      </c>
      <c r="L3459" t="s">
        <v>12184</v>
      </c>
      <c r="M3459" s="1" t="s">
        <v>12661</v>
      </c>
      <c r="N3459" s="2">
        <v>1</v>
      </c>
      <c r="O3459" s="2">
        <v>0</v>
      </c>
      <c r="P3459" s="2">
        <v>0</v>
      </c>
      <c r="Q3459" s="2">
        <v>0</v>
      </c>
      <c r="R3459" s="8">
        <v>0</v>
      </c>
      <c r="S3459" s="2">
        <v>0</v>
      </c>
      <c r="T3459" s="2">
        <v>1</v>
      </c>
      <c r="U3459" s="2">
        <v>0</v>
      </c>
      <c r="V3459" s="2">
        <v>0</v>
      </c>
      <c r="W3459" s="2">
        <v>0</v>
      </c>
      <c r="X3459" s="2">
        <v>0</v>
      </c>
      <c r="Y3459" s="2">
        <v>0</v>
      </c>
      <c r="Z3459" s="2">
        <v>0</v>
      </c>
      <c r="AA3459" s="2">
        <v>0</v>
      </c>
      <c r="AB3459" s="2">
        <v>0</v>
      </c>
      <c r="AC3459" s="2">
        <v>1</v>
      </c>
      <c r="AD3459" s="2">
        <v>0</v>
      </c>
      <c r="AE3459" s="2">
        <v>0</v>
      </c>
      <c r="AF3459" s="2">
        <v>0</v>
      </c>
      <c r="AG3459" s="2">
        <v>0</v>
      </c>
      <c r="AH3459" s="2">
        <v>0</v>
      </c>
      <c r="AI3459" s="2">
        <v>0</v>
      </c>
      <c r="AJ3459" s="2">
        <v>0</v>
      </c>
      <c r="AK3459" s="2">
        <v>0</v>
      </c>
      <c r="AL3459" s="8" t="s">
        <v>12239</v>
      </c>
      <c r="AM3459" s="8" t="str">
        <f t="shared" si="371"/>
        <v>Agreed</v>
      </c>
      <c r="AN3459" s="8" t="s">
        <v>57</v>
      </c>
      <c r="AO3459">
        <f t="shared" si="372"/>
        <v>1</v>
      </c>
      <c r="AP3459">
        <f t="shared" si="373"/>
        <v>0</v>
      </c>
      <c r="AQ3459">
        <f t="shared" si="374"/>
        <v>0</v>
      </c>
      <c r="AR3459">
        <f t="shared" si="375"/>
        <v>0</v>
      </c>
      <c r="AS3459" t="str">
        <f t="shared" si="376"/>
        <v/>
      </c>
      <c r="BO3459" t="str">
        <f t="shared" si="377"/>
        <v/>
      </c>
    </row>
    <row r="3460" spans="2:67" ht="90">
      <c r="B3460">
        <v>23425</v>
      </c>
      <c r="C3460" t="s">
        <v>4101</v>
      </c>
      <c r="D3460" t="s">
        <v>12178</v>
      </c>
      <c r="E3460" t="s">
        <v>12179</v>
      </c>
      <c r="F3460" t="s">
        <v>12657</v>
      </c>
      <c r="G3460" t="s">
        <v>12658</v>
      </c>
      <c r="H3460" t="s">
        <v>12659</v>
      </c>
      <c r="I3460" t="s">
        <v>3459</v>
      </c>
      <c r="J3460">
        <v>1932</v>
      </c>
      <c r="K3460" t="s">
        <v>12662</v>
      </c>
      <c r="L3460" t="s">
        <v>12184</v>
      </c>
      <c r="M3460" s="1" t="s">
        <v>12663</v>
      </c>
      <c r="N3460" s="2">
        <v>1</v>
      </c>
      <c r="O3460" s="2">
        <v>0</v>
      </c>
      <c r="P3460" s="2">
        <v>0</v>
      </c>
      <c r="Q3460" s="2">
        <v>0</v>
      </c>
      <c r="R3460" s="8">
        <v>0</v>
      </c>
      <c r="S3460" s="2">
        <v>0</v>
      </c>
      <c r="T3460" s="2">
        <v>1</v>
      </c>
      <c r="U3460" s="2">
        <v>0</v>
      </c>
      <c r="V3460" s="2">
        <v>0</v>
      </c>
      <c r="W3460" s="2">
        <v>0</v>
      </c>
      <c r="X3460" s="2">
        <v>0</v>
      </c>
      <c r="Y3460" s="2">
        <v>0</v>
      </c>
      <c r="Z3460" s="2">
        <v>0</v>
      </c>
      <c r="AA3460" s="2">
        <v>0</v>
      </c>
      <c r="AB3460" s="2">
        <v>0</v>
      </c>
      <c r="AC3460" s="2">
        <v>1</v>
      </c>
      <c r="AD3460" s="2">
        <v>0</v>
      </c>
      <c r="AE3460" s="2">
        <v>0</v>
      </c>
      <c r="AF3460" s="2">
        <v>0</v>
      </c>
      <c r="AG3460" s="2">
        <v>0</v>
      </c>
      <c r="AH3460" s="2">
        <v>0</v>
      </c>
      <c r="AI3460" s="2">
        <v>0</v>
      </c>
      <c r="AJ3460" s="2">
        <v>0</v>
      </c>
      <c r="AK3460" s="2">
        <v>0</v>
      </c>
      <c r="AL3460" s="8" t="s">
        <v>12239</v>
      </c>
      <c r="AM3460" s="8" t="str">
        <f t="shared" ref="AM3460:AM3523" si="378">IF(N3460&lt;&gt;"",
IF(OR(AO3460="",AP3460="",AQ3460="",AR3460=""),
"UNCODED",
IF(OR(AO3460&lt;&gt;N3460,AP3460&lt;&gt;O3460,AQ3460&lt;&gt;P3460,AR3460&lt;&gt;Q3460,SUM(AU3460:BA3460,BD3460:BJ3460)&gt;0),
"Recoded",
"Agreed")),"Blank")</f>
        <v>Agreed</v>
      </c>
      <c r="AN3460" s="8" t="s">
        <v>57</v>
      </c>
      <c r="AO3460">
        <f t="shared" ref="AO3460:AO3523" si="379">IF(N3460&lt;&gt;"",IF(OR(LOWER($AN3460)="y",LOWER($AN3460)="yes"),N3460,""),"")</f>
        <v>1</v>
      </c>
      <c r="AP3460">
        <f t="shared" ref="AP3460:AP3523" si="380">IF(O3460&lt;&gt;"",IF(OR(LOWER($AN3460)="y",LOWER($AN3460)="yes"),O3460,""),"")</f>
        <v>0</v>
      </c>
      <c r="AQ3460">
        <f t="shared" ref="AQ3460:AQ3523" si="381">IF(P3460&lt;&gt;"",IF(OR(LOWER($AN3460)="y",LOWER($AN3460)="yes"),P3460,""),"")</f>
        <v>0</v>
      </c>
      <c r="AR3460">
        <f t="shared" ref="AR3460:AR3523" si="382">IF(Q3460&lt;&gt;"",IF(OR(LOWER($AN3460)="y",LOWER($AN3460)="yes"),Q3460,""),"")</f>
        <v>0</v>
      </c>
      <c r="AS3460" t="str">
        <f t="shared" si="376"/>
        <v/>
      </c>
      <c r="BO3460" t="str">
        <f t="shared" si="377"/>
        <v/>
      </c>
    </row>
    <row r="3461" spans="2:67" ht="60">
      <c r="B3461">
        <v>23516</v>
      </c>
      <c r="C3461" t="s">
        <v>4101</v>
      </c>
      <c r="D3461" t="s">
        <v>12178</v>
      </c>
      <c r="E3461" t="s">
        <v>12179</v>
      </c>
      <c r="F3461" t="s">
        <v>12657</v>
      </c>
      <c r="G3461" t="s">
        <v>12664</v>
      </c>
      <c r="H3461" t="s">
        <v>12659</v>
      </c>
      <c r="I3461" t="s">
        <v>5348</v>
      </c>
      <c r="J3461">
        <v>1932</v>
      </c>
      <c r="K3461" t="s">
        <v>12665</v>
      </c>
      <c r="L3461" t="s">
        <v>12184</v>
      </c>
      <c r="M3461" s="1" t="s">
        <v>12666</v>
      </c>
      <c r="N3461" s="2">
        <v>0</v>
      </c>
      <c r="O3461" s="2">
        <v>0</v>
      </c>
      <c r="P3461" s="2">
        <v>0</v>
      </c>
      <c r="Q3461" s="2">
        <v>1</v>
      </c>
      <c r="R3461" s="8" t="s">
        <v>12667</v>
      </c>
      <c r="S3461" s="2">
        <v>0</v>
      </c>
      <c r="T3461" s="2">
        <v>1</v>
      </c>
      <c r="U3461" s="2">
        <v>0</v>
      </c>
      <c r="V3461" s="2">
        <v>0</v>
      </c>
      <c r="W3461" s="2">
        <v>0</v>
      </c>
      <c r="X3461" s="2">
        <v>0</v>
      </c>
      <c r="Y3461" s="2">
        <v>0</v>
      </c>
      <c r="Z3461" s="2">
        <v>0</v>
      </c>
      <c r="AA3461" s="2" t="s">
        <v>12668</v>
      </c>
      <c r="AB3461" s="2">
        <v>0</v>
      </c>
      <c r="AC3461" s="2">
        <v>1</v>
      </c>
      <c r="AD3461" s="2">
        <v>0</v>
      </c>
      <c r="AE3461" s="2">
        <v>0</v>
      </c>
      <c r="AF3461" s="2">
        <v>0</v>
      </c>
      <c r="AG3461" s="2">
        <v>0</v>
      </c>
      <c r="AH3461" s="2">
        <v>0</v>
      </c>
      <c r="AI3461" s="2">
        <v>0</v>
      </c>
      <c r="AJ3461" s="2" t="s">
        <v>12627</v>
      </c>
      <c r="AK3461" s="2">
        <v>0</v>
      </c>
      <c r="AL3461" s="8">
        <v>0</v>
      </c>
      <c r="AM3461" s="8" t="str">
        <f t="shared" si="378"/>
        <v>Agreed</v>
      </c>
      <c r="AN3461" s="8" t="s">
        <v>57</v>
      </c>
      <c r="AO3461">
        <f t="shared" si="379"/>
        <v>0</v>
      </c>
      <c r="AP3461">
        <f t="shared" si="380"/>
        <v>0</v>
      </c>
      <c r="AQ3461">
        <f t="shared" si="381"/>
        <v>0</v>
      </c>
      <c r="AR3461">
        <f t="shared" si="382"/>
        <v>1</v>
      </c>
      <c r="AS3461" t="str">
        <f t="shared" ref="AS3461:AS3524" si="383">IF(AM3461="Recoded","Please supply a reasoning","")</f>
        <v/>
      </c>
      <c r="BO3461" t="str">
        <f t="shared" ref="BO3461:BO3524" si="384">IF(OR(AND(AO3461=0, SUM(AP3461:AR3461)&lt;&gt;0),AND(AO3461=1, SUM(AP3461:AR3461)=0)),"",1)</f>
        <v/>
      </c>
    </row>
    <row r="3462" spans="2:67" ht="190.5">
      <c r="B3462">
        <v>23525</v>
      </c>
      <c r="C3462" t="s">
        <v>4101</v>
      </c>
      <c r="D3462" t="s">
        <v>12178</v>
      </c>
      <c r="E3462" t="s">
        <v>12179</v>
      </c>
      <c r="F3462" t="s">
        <v>12657</v>
      </c>
      <c r="G3462" t="s">
        <v>12669</v>
      </c>
      <c r="H3462" t="s">
        <v>12659</v>
      </c>
      <c r="I3462" t="s">
        <v>1780</v>
      </c>
      <c r="J3462">
        <v>1932</v>
      </c>
      <c r="K3462" t="s">
        <v>12670</v>
      </c>
      <c r="L3462" t="s">
        <v>12184</v>
      </c>
      <c r="M3462" s="1" t="s">
        <v>12671</v>
      </c>
      <c r="N3462" s="2">
        <v>0</v>
      </c>
      <c r="O3462" s="2">
        <v>0</v>
      </c>
      <c r="P3462" s="2">
        <v>0</v>
      </c>
      <c r="Q3462" s="2">
        <v>1</v>
      </c>
      <c r="R3462" s="8" t="s">
        <v>12672</v>
      </c>
      <c r="S3462" s="2">
        <v>0</v>
      </c>
      <c r="T3462" s="2">
        <v>0</v>
      </c>
      <c r="U3462" s="2">
        <v>0</v>
      </c>
      <c r="V3462" s="2">
        <v>0</v>
      </c>
      <c r="W3462" s="2">
        <v>1</v>
      </c>
      <c r="X3462" s="2">
        <v>0</v>
      </c>
      <c r="Y3462" s="2">
        <v>0</v>
      </c>
      <c r="Z3462" s="2">
        <v>0</v>
      </c>
      <c r="AA3462" s="2" t="s">
        <v>12673</v>
      </c>
      <c r="AB3462" s="2">
        <v>0</v>
      </c>
      <c r="AC3462" s="2">
        <v>0</v>
      </c>
      <c r="AD3462" s="2">
        <v>1</v>
      </c>
      <c r="AE3462" s="2">
        <v>0</v>
      </c>
      <c r="AF3462" s="2">
        <v>0</v>
      </c>
      <c r="AG3462" s="2">
        <v>0</v>
      </c>
      <c r="AH3462" s="2">
        <v>0</v>
      </c>
      <c r="AI3462" s="2">
        <v>0</v>
      </c>
      <c r="AJ3462" s="2" t="s">
        <v>12674</v>
      </c>
      <c r="AK3462" s="2">
        <v>0</v>
      </c>
      <c r="AL3462" s="8">
        <v>0</v>
      </c>
      <c r="AM3462" s="8" t="str">
        <f t="shared" si="378"/>
        <v>Agreed</v>
      </c>
      <c r="AN3462" s="8" t="s">
        <v>57</v>
      </c>
      <c r="AO3462">
        <f t="shared" si="379"/>
        <v>0</v>
      </c>
      <c r="AP3462">
        <f t="shared" si="380"/>
        <v>0</v>
      </c>
      <c r="AQ3462">
        <f t="shared" si="381"/>
        <v>0</v>
      </c>
      <c r="AR3462">
        <f t="shared" si="382"/>
        <v>1</v>
      </c>
      <c r="AS3462" t="str">
        <f t="shared" si="383"/>
        <v/>
      </c>
      <c r="BO3462" t="str">
        <f t="shared" si="384"/>
        <v/>
      </c>
    </row>
    <row r="3463" spans="2:67" ht="162.75">
      <c r="B3463">
        <v>23527</v>
      </c>
      <c r="C3463" t="s">
        <v>4101</v>
      </c>
      <c r="D3463" t="s">
        <v>12178</v>
      </c>
      <c r="E3463" t="s">
        <v>12179</v>
      </c>
      <c r="F3463" t="s">
        <v>12657</v>
      </c>
      <c r="G3463" t="s">
        <v>12675</v>
      </c>
      <c r="H3463" t="s">
        <v>12659</v>
      </c>
      <c r="I3463" t="s">
        <v>12676</v>
      </c>
      <c r="J3463">
        <v>1932</v>
      </c>
      <c r="K3463" t="s">
        <v>5533</v>
      </c>
      <c r="L3463" t="s">
        <v>12184</v>
      </c>
      <c r="M3463" s="1" t="s">
        <v>12677</v>
      </c>
      <c r="N3463" s="2">
        <v>0</v>
      </c>
      <c r="O3463" s="2">
        <v>0</v>
      </c>
      <c r="P3463" s="2">
        <v>0</v>
      </c>
      <c r="Q3463" s="2">
        <v>1</v>
      </c>
      <c r="R3463" s="8" t="s">
        <v>12678</v>
      </c>
      <c r="S3463" s="2">
        <v>0</v>
      </c>
      <c r="T3463" s="2">
        <v>0</v>
      </c>
      <c r="U3463" s="2">
        <v>1</v>
      </c>
      <c r="V3463" s="2">
        <v>1</v>
      </c>
      <c r="W3463" s="2">
        <v>0</v>
      </c>
      <c r="X3463" s="2">
        <v>0</v>
      </c>
      <c r="Y3463" s="2">
        <v>0</v>
      </c>
      <c r="Z3463" s="2">
        <v>0</v>
      </c>
      <c r="AA3463" s="2" t="s">
        <v>12679</v>
      </c>
      <c r="AB3463" s="2">
        <v>0</v>
      </c>
      <c r="AC3463" s="2">
        <v>0</v>
      </c>
      <c r="AD3463" s="2">
        <v>0</v>
      </c>
      <c r="AE3463" s="2">
        <v>0</v>
      </c>
      <c r="AF3463" s="2">
        <v>0</v>
      </c>
      <c r="AG3463" s="2">
        <v>1</v>
      </c>
      <c r="AH3463" s="2">
        <v>0</v>
      </c>
      <c r="AI3463" s="2">
        <v>0</v>
      </c>
      <c r="AJ3463" s="2" t="s">
        <v>12680</v>
      </c>
      <c r="AK3463" s="2">
        <v>0</v>
      </c>
      <c r="AL3463" s="8">
        <v>0</v>
      </c>
      <c r="AM3463" s="8" t="str">
        <f t="shared" si="378"/>
        <v>Agreed</v>
      </c>
      <c r="AN3463" s="8" t="s">
        <v>57</v>
      </c>
      <c r="AO3463">
        <f t="shared" si="379"/>
        <v>0</v>
      </c>
      <c r="AP3463">
        <f t="shared" si="380"/>
        <v>0</v>
      </c>
      <c r="AQ3463">
        <f t="shared" si="381"/>
        <v>0</v>
      </c>
      <c r="AR3463">
        <f t="shared" si="382"/>
        <v>1</v>
      </c>
      <c r="AS3463" t="str">
        <f t="shared" si="383"/>
        <v/>
      </c>
      <c r="BO3463" t="str">
        <f t="shared" si="384"/>
        <v/>
      </c>
    </row>
    <row r="3464" spans="2:67" ht="89.25">
      <c r="B3464">
        <v>23532</v>
      </c>
      <c r="C3464" t="s">
        <v>4101</v>
      </c>
      <c r="D3464" t="s">
        <v>12178</v>
      </c>
      <c r="E3464" t="s">
        <v>12179</v>
      </c>
      <c r="F3464" t="s">
        <v>12657</v>
      </c>
      <c r="G3464" t="s">
        <v>12681</v>
      </c>
      <c r="H3464" t="s">
        <v>12659</v>
      </c>
      <c r="I3464" t="s">
        <v>12682</v>
      </c>
      <c r="J3464">
        <v>1932</v>
      </c>
      <c r="K3464" t="s">
        <v>12683</v>
      </c>
      <c r="L3464" t="s">
        <v>12184</v>
      </c>
      <c r="M3464" s="1" t="s">
        <v>12684</v>
      </c>
      <c r="N3464" s="2">
        <v>0</v>
      </c>
      <c r="O3464" s="2">
        <v>0</v>
      </c>
      <c r="P3464" s="2">
        <v>0</v>
      </c>
      <c r="Q3464" s="2">
        <v>1</v>
      </c>
      <c r="R3464" s="8" t="s">
        <v>12685</v>
      </c>
      <c r="S3464" s="2">
        <v>0</v>
      </c>
      <c r="T3464" s="2">
        <v>1</v>
      </c>
      <c r="U3464" s="2">
        <v>0</v>
      </c>
      <c r="V3464" s="2">
        <v>0</v>
      </c>
      <c r="W3464" s="2">
        <v>0</v>
      </c>
      <c r="X3464" s="2">
        <v>0</v>
      </c>
      <c r="Y3464" s="2">
        <v>0</v>
      </c>
      <c r="Z3464" s="2">
        <v>0</v>
      </c>
      <c r="AA3464" s="2" t="s">
        <v>12281</v>
      </c>
      <c r="AB3464" s="2">
        <v>0</v>
      </c>
      <c r="AC3464" s="2">
        <v>0</v>
      </c>
      <c r="AD3464" s="2">
        <v>0</v>
      </c>
      <c r="AE3464" s="2">
        <v>0</v>
      </c>
      <c r="AF3464" s="2">
        <v>0</v>
      </c>
      <c r="AG3464" s="2">
        <v>0</v>
      </c>
      <c r="AH3464" s="2">
        <v>0</v>
      </c>
      <c r="AI3464" s="2">
        <v>1</v>
      </c>
      <c r="AJ3464" s="2" t="s">
        <v>12686</v>
      </c>
      <c r="AK3464" s="2">
        <v>0</v>
      </c>
      <c r="AL3464" s="8">
        <v>0</v>
      </c>
      <c r="AM3464" s="8" t="str">
        <f t="shared" si="378"/>
        <v>Agreed</v>
      </c>
      <c r="AN3464" s="8" t="s">
        <v>57</v>
      </c>
      <c r="AO3464">
        <f t="shared" si="379"/>
        <v>0</v>
      </c>
      <c r="AP3464">
        <f t="shared" si="380"/>
        <v>0</v>
      </c>
      <c r="AQ3464">
        <f t="shared" si="381"/>
        <v>0</v>
      </c>
      <c r="AR3464">
        <f t="shared" si="382"/>
        <v>1</v>
      </c>
      <c r="AS3464" t="str">
        <f t="shared" si="383"/>
        <v/>
      </c>
      <c r="BO3464" t="str">
        <f t="shared" si="384"/>
        <v/>
      </c>
    </row>
    <row r="3465" spans="2:67" ht="105">
      <c r="B3465">
        <v>23539</v>
      </c>
      <c r="C3465" t="s">
        <v>4101</v>
      </c>
      <c r="D3465" t="s">
        <v>12178</v>
      </c>
      <c r="E3465" t="s">
        <v>12179</v>
      </c>
      <c r="F3465" t="s">
        <v>12657</v>
      </c>
      <c r="G3465" t="s">
        <v>12687</v>
      </c>
      <c r="H3465" t="s">
        <v>12659</v>
      </c>
      <c r="I3465" t="s">
        <v>12688</v>
      </c>
      <c r="J3465">
        <v>1932</v>
      </c>
      <c r="K3465" t="s">
        <v>832</v>
      </c>
      <c r="L3465" t="s">
        <v>12184</v>
      </c>
      <c r="M3465" s="1" t="s">
        <v>12689</v>
      </c>
      <c r="N3465" s="2">
        <v>0</v>
      </c>
      <c r="O3465" s="2">
        <v>0</v>
      </c>
      <c r="P3465" s="2">
        <v>0</v>
      </c>
      <c r="Q3465" s="2">
        <v>1</v>
      </c>
      <c r="R3465" s="8" t="s">
        <v>12690</v>
      </c>
      <c r="S3465" s="2">
        <v>0</v>
      </c>
      <c r="T3465" s="2">
        <v>0</v>
      </c>
      <c r="U3465" s="2">
        <v>0</v>
      </c>
      <c r="V3465" s="2">
        <v>0</v>
      </c>
      <c r="W3465" s="2">
        <v>1</v>
      </c>
      <c r="X3465" s="2">
        <v>0</v>
      </c>
      <c r="Y3465" s="2">
        <v>0</v>
      </c>
      <c r="Z3465" s="2">
        <v>0</v>
      </c>
      <c r="AA3465" s="2" t="s">
        <v>12691</v>
      </c>
      <c r="AB3465" s="2">
        <v>0</v>
      </c>
      <c r="AC3465" s="2">
        <v>0</v>
      </c>
      <c r="AD3465" s="2">
        <v>1</v>
      </c>
      <c r="AE3465" s="2">
        <v>0</v>
      </c>
      <c r="AF3465" s="2">
        <v>0</v>
      </c>
      <c r="AG3465" s="2">
        <v>0</v>
      </c>
      <c r="AH3465" s="2">
        <v>0</v>
      </c>
      <c r="AI3465" s="2">
        <v>0</v>
      </c>
      <c r="AJ3465" s="2" t="s">
        <v>12692</v>
      </c>
      <c r="AK3465" s="2" t="s">
        <v>12693</v>
      </c>
      <c r="AL3465" s="8">
        <v>0</v>
      </c>
      <c r="AM3465" s="8" t="str">
        <f t="shared" si="378"/>
        <v>Agreed</v>
      </c>
      <c r="AN3465" s="8" t="s">
        <v>57</v>
      </c>
      <c r="AO3465">
        <f t="shared" si="379"/>
        <v>0</v>
      </c>
      <c r="AP3465">
        <f t="shared" si="380"/>
        <v>0</v>
      </c>
      <c r="AQ3465">
        <f t="shared" si="381"/>
        <v>0</v>
      </c>
      <c r="AR3465">
        <f t="shared" si="382"/>
        <v>1</v>
      </c>
      <c r="AS3465" t="str">
        <f t="shared" si="383"/>
        <v/>
      </c>
      <c r="BO3465" t="str">
        <f t="shared" si="384"/>
        <v/>
      </c>
    </row>
    <row r="3466" spans="2:67" ht="90">
      <c r="B3466">
        <v>23540</v>
      </c>
      <c r="C3466" t="s">
        <v>4101</v>
      </c>
      <c r="D3466" t="s">
        <v>12178</v>
      </c>
      <c r="E3466" t="s">
        <v>12179</v>
      </c>
      <c r="F3466" t="s">
        <v>12657</v>
      </c>
      <c r="G3466" t="s">
        <v>12687</v>
      </c>
      <c r="H3466" t="s">
        <v>12659</v>
      </c>
      <c r="I3466" t="s">
        <v>12688</v>
      </c>
      <c r="J3466">
        <v>1932</v>
      </c>
      <c r="K3466" t="s">
        <v>832</v>
      </c>
      <c r="L3466" t="s">
        <v>12184</v>
      </c>
      <c r="M3466" s="1" t="s">
        <v>12694</v>
      </c>
      <c r="N3466" s="2">
        <v>0</v>
      </c>
      <c r="O3466" s="2">
        <v>1</v>
      </c>
      <c r="P3466" s="2">
        <v>0</v>
      </c>
      <c r="Q3466" s="2">
        <v>1</v>
      </c>
      <c r="R3466" s="8" t="s">
        <v>12695</v>
      </c>
      <c r="S3466" s="2">
        <v>0</v>
      </c>
      <c r="T3466" s="2">
        <v>0</v>
      </c>
      <c r="U3466" s="2">
        <v>0</v>
      </c>
      <c r="V3466" s="2">
        <v>1</v>
      </c>
      <c r="W3466" s="2">
        <v>1</v>
      </c>
      <c r="X3466" s="2">
        <v>0</v>
      </c>
      <c r="Y3466" s="2">
        <v>0</v>
      </c>
      <c r="Z3466" s="2">
        <v>0</v>
      </c>
      <c r="AA3466" s="2" t="s">
        <v>12696</v>
      </c>
      <c r="AB3466" s="2">
        <v>0</v>
      </c>
      <c r="AC3466" s="2">
        <v>0</v>
      </c>
      <c r="AD3466" s="2">
        <v>1</v>
      </c>
      <c r="AE3466" s="2">
        <v>0</v>
      </c>
      <c r="AF3466" s="2">
        <v>0</v>
      </c>
      <c r="AG3466" s="2">
        <v>0</v>
      </c>
      <c r="AH3466" s="2">
        <v>0</v>
      </c>
      <c r="AI3466" s="2">
        <v>0</v>
      </c>
      <c r="AJ3466" s="2" t="s">
        <v>12697</v>
      </c>
      <c r="AK3466" s="2">
        <v>0</v>
      </c>
      <c r="AL3466" s="8">
        <v>0</v>
      </c>
      <c r="AM3466" s="8" t="str">
        <f t="shared" si="378"/>
        <v>Agreed</v>
      </c>
      <c r="AN3466" s="8" t="s">
        <v>57</v>
      </c>
      <c r="AO3466">
        <f t="shared" si="379"/>
        <v>0</v>
      </c>
      <c r="AP3466">
        <f t="shared" si="380"/>
        <v>1</v>
      </c>
      <c r="AQ3466">
        <f t="shared" si="381"/>
        <v>0</v>
      </c>
      <c r="AR3466">
        <f t="shared" si="382"/>
        <v>1</v>
      </c>
      <c r="AS3466" t="str">
        <f t="shared" si="383"/>
        <v/>
      </c>
      <c r="BO3466" t="str">
        <f t="shared" si="384"/>
        <v/>
      </c>
    </row>
    <row r="3467" spans="2:67" ht="117.75">
      <c r="B3467">
        <v>23563</v>
      </c>
      <c r="C3467" t="s">
        <v>4101</v>
      </c>
      <c r="D3467" t="s">
        <v>12178</v>
      </c>
      <c r="E3467" t="s">
        <v>12179</v>
      </c>
      <c r="F3467" t="s">
        <v>12657</v>
      </c>
      <c r="G3467" t="s">
        <v>12698</v>
      </c>
      <c r="H3467" t="s">
        <v>12659</v>
      </c>
      <c r="I3467" t="s">
        <v>12699</v>
      </c>
      <c r="J3467">
        <v>1932</v>
      </c>
      <c r="K3467" t="s">
        <v>12700</v>
      </c>
      <c r="L3467" t="s">
        <v>12184</v>
      </c>
      <c r="M3467" s="1" t="s">
        <v>12701</v>
      </c>
      <c r="N3467" s="2">
        <v>0</v>
      </c>
      <c r="O3467" s="2">
        <v>0</v>
      </c>
      <c r="P3467" s="2">
        <v>0</v>
      </c>
      <c r="Q3467" s="2">
        <v>1</v>
      </c>
      <c r="R3467" s="8" t="s">
        <v>12702</v>
      </c>
      <c r="S3467" s="2">
        <v>0</v>
      </c>
      <c r="T3467" s="2">
        <v>0</v>
      </c>
      <c r="U3467" s="2">
        <v>0</v>
      </c>
      <c r="V3467" s="2">
        <v>0</v>
      </c>
      <c r="W3467" s="2">
        <v>1</v>
      </c>
      <c r="X3467" s="2">
        <v>0</v>
      </c>
      <c r="Y3467" s="2">
        <v>0</v>
      </c>
      <c r="Z3467" s="2">
        <v>0</v>
      </c>
      <c r="AA3467" s="2" t="s">
        <v>12703</v>
      </c>
      <c r="AB3467" s="2">
        <v>0</v>
      </c>
      <c r="AC3467" s="2">
        <v>0</v>
      </c>
      <c r="AD3467" s="2">
        <v>1</v>
      </c>
      <c r="AE3467" s="2">
        <v>0</v>
      </c>
      <c r="AF3467" s="2">
        <v>0</v>
      </c>
      <c r="AG3467" s="2">
        <v>1</v>
      </c>
      <c r="AH3467" s="2">
        <v>0</v>
      </c>
      <c r="AI3467" s="2">
        <v>0</v>
      </c>
      <c r="AJ3467" s="2" t="s">
        <v>12704</v>
      </c>
      <c r="AK3467" s="2">
        <v>0</v>
      </c>
      <c r="AL3467" s="8">
        <v>0</v>
      </c>
      <c r="AM3467" s="8" t="str">
        <f t="shared" si="378"/>
        <v>Agreed</v>
      </c>
      <c r="AN3467" s="8" t="s">
        <v>57</v>
      </c>
      <c r="AO3467">
        <f t="shared" si="379"/>
        <v>0</v>
      </c>
      <c r="AP3467">
        <f t="shared" si="380"/>
        <v>0</v>
      </c>
      <c r="AQ3467">
        <f t="shared" si="381"/>
        <v>0</v>
      </c>
      <c r="AR3467">
        <f t="shared" si="382"/>
        <v>1</v>
      </c>
      <c r="AS3467" t="str">
        <f t="shared" si="383"/>
        <v/>
      </c>
      <c r="BO3467" t="str">
        <f t="shared" si="384"/>
        <v/>
      </c>
    </row>
    <row r="3468" spans="2:67" ht="133.5">
      <c r="B3468">
        <v>23574</v>
      </c>
      <c r="C3468" t="s">
        <v>4101</v>
      </c>
      <c r="D3468" t="s">
        <v>12178</v>
      </c>
      <c r="E3468" t="s">
        <v>12179</v>
      </c>
      <c r="F3468" t="s">
        <v>12657</v>
      </c>
      <c r="G3468" t="s">
        <v>12705</v>
      </c>
      <c r="H3468" t="s">
        <v>12659</v>
      </c>
      <c r="I3468" t="s">
        <v>12706</v>
      </c>
      <c r="J3468">
        <v>1932</v>
      </c>
      <c r="K3468" t="s">
        <v>12707</v>
      </c>
      <c r="L3468" t="s">
        <v>12184</v>
      </c>
      <c r="M3468" s="1" t="s">
        <v>12708</v>
      </c>
      <c r="N3468" s="2">
        <v>0</v>
      </c>
      <c r="O3468" s="2">
        <v>0</v>
      </c>
      <c r="P3468" s="2">
        <v>0</v>
      </c>
      <c r="Q3468" s="2">
        <v>1</v>
      </c>
      <c r="R3468" s="8" t="s">
        <v>12709</v>
      </c>
      <c r="S3468" s="2">
        <v>0</v>
      </c>
      <c r="T3468" s="2">
        <v>0</v>
      </c>
      <c r="U3468" s="2">
        <v>0</v>
      </c>
      <c r="V3468" s="2">
        <v>0</v>
      </c>
      <c r="W3468" s="2">
        <v>1</v>
      </c>
      <c r="X3468" s="2">
        <v>0</v>
      </c>
      <c r="Y3468" s="2">
        <v>0</v>
      </c>
      <c r="Z3468" s="2">
        <v>1</v>
      </c>
      <c r="AA3468" s="2" t="s">
        <v>12710</v>
      </c>
      <c r="AB3468" s="2" t="s">
        <v>12711</v>
      </c>
      <c r="AC3468" s="2">
        <v>0</v>
      </c>
      <c r="AD3468" s="2">
        <v>1</v>
      </c>
      <c r="AE3468" s="2">
        <v>0</v>
      </c>
      <c r="AF3468" s="2">
        <v>0</v>
      </c>
      <c r="AG3468" s="2">
        <v>0</v>
      </c>
      <c r="AH3468" s="2">
        <v>0</v>
      </c>
      <c r="AI3468" s="2">
        <v>0</v>
      </c>
      <c r="AJ3468" s="2" t="s">
        <v>12712</v>
      </c>
      <c r="AK3468" s="2">
        <v>0</v>
      </c>
      <c r="AL3468" s="8">
        <v>0</v>
      </c>
      <c r="AM3468" s="8" t="str">
        <f t="shared" si="378"/>
        <v>Agreed</v>
      </c>
      <c r="AN3468" s="8" t="s">
        <v>57</v>
      </c>
      <c r="AO3468">
        <f t="shared" si="379"/>
        <v>0</v>
      </c>
      <c r="AP3468">
        <f t="shared" si="380"/>
        <v>0</v>
      </c>
      <c r="AQ3468">
        <f t="shared" si="381"/>
        <v>0</v>
      </c>
      <c r="AR3468">
        <f t="shared" si="382"/>
        <v>1</v>
      </c>
      <c r="AS3468" t="str">
        <f t="shared" si="383"/>
        <v/>
      </c>
      <c r="BO3468" t="str">
        <f t="shared" si="384"/>
        <v/>
      </c>
    </row>
    <row r="3469" spans="2:67" ht="264.75">
      <c r="B3469">
        <v>23576</v>
      </c>
      <c r="C3469" t="s">
        <v>4101</v>
      </c>
      <c r="D3469" t="s">
        <v>12178</v>
      </c>
      <c r="E3469" t="s">
        <v>12179</v>
      </c>
      <c r="F3469" t="s">
        <v>12657</v>
      </c>
      <c r="G3469" t="s">
        <v>12713</v>
      </c>
      <c r="H3469" t="s">
        <v>12659</v>
      </c>
      <c r="I3469" t="s">
        <v>12714</v>
      </c>
      <c r="J3469">
        <v>1932</v>
      </c>
      <c r="K3469" t="s">
        <v>12715</v>
      </c>
      <c r="L3469" t="s">
        <v>12184</v>
      </c>
      <c r="M3469" s="1" t="s">
        <v>12716</v>
      </c>
      <c r="N3469" s="2">
        <v>0</v>
      </c>
      <c r="O3469" s="2">
        <v>0</v>
      </c>
      <c r="P3469" s="2">
        <v>0</v>
      </c>
      <c r="Q3469" s="2">
        <v>1</v>
      </c>
      <c r="R3469" s="8" t="s">
        <v>12717</v>
      </c>
      <c r="S3469" s="2">
        <v>0</v>
      </c>
      <c r="T3469" s="2">
        <v>0</v>
      </c>
      <c r="U3469" s="2">
        <v>0</v>
      </c>
      <c r="V3469" s="2">
        <v>0</v>
      </c>
      <c r="W3469" s="2">
        <v>1</v>
      </c>
      <c r="X3469" s="2">
        <v>0</v>
      </c>
      <c r="Y3469" s="2">
        <v>0</v>
      </c>
      <c r="Z3469" s="2">
        <v>0</v>
      </c>
      <c r="AA3469" s="2" t="s">
        <v>12718</v>
      </c>
      <c r="AB3469" s="2">
        <v>0</v>
      </c>
      <c r="AC3469" s="2">
        <v>0</v>
      </c>
      <c r="AD3469" s="2">
        <v>1</v>
      </c>
      <c r="AE3469" s="2">
        <v>0</v>
      </c>
      <c r="AF3469" s="2">
        <v>0</v>
      </c>
      <c r="AG3469" s="2">
        <v>0</v>
      </c>
      <c r="AH3469" s="2">
        <v>0</v>
      </c>
      <c r="AI3469" s="2">
        <v>0</v>
      </c>
      <c r="AJ3469" s="2" t="s">
        <v>12719</v>
      </c>
      <c r="AK3469" s="2">
        <v>0</v>
      </c>
      <c r="AL3469" s="8">
        <v>0</v>
      </c>
      <c r="AM3469" s="8" t="str">
        <f t="shared" si="378"/>
        <v>Agreed</v>
      </c>
      <c r="AN3469" s="8" t="s">
        <v>57</v>
      </c>
      <c r="AO3469">
        <f t="shared" si="379"/>
        <v>0</v>
      </c>
      <c r="AP3469">
        <f t="shared" si="380"/>
        <v>0</v>
      </c>
      <c r="AQ3469">
        <f t="shared" si="381"/>
        <v>0</v>
      </c>
      <c r="AR3469">
        <f t="shared" si="382"/>
        <v>1</v>
      </c>
      <c r="AS3469" t="str">
        <f t="shared" si="383"/>
        <v/>
      </c>
      <c r="BO3469" t="str">
        <f t="shared" si="384"/>
        <v/>
      </c>
    </row>
    <row r="3470" spans="2:67" ht="129.75">
      <c r="B3470">
        <v>23658</v>
      </c>
      <c r="C3470" t="s">
        <v>4101</v>
      </c>
      <c r="D3470" t="s">
        <v>12178</v>
      </c>
      <c r="E3470" t="s">
        <v>12179</v>
      </c>
      <c r="F3470" t="s">
        <v>12657</v>
      </c>
      <c r="G3470" t="s">
        <v>12720</v>
      </c>
      <c r="H3470" t="s">
        <v>12659</v>
      </c>
      <c r="I3470" t="s">
        <v>8726</v>
      </c>
      <c r="J3470">
        <v>1932</v>
      </c>
      <c r="K3470" t="s">
        <v>12721</v>
      </c>
      <c r="L3470" t="s">
        <v>12184</v>
      </c>
      <c r="M3470" s="1" t="s">
        <v>12722</v>
      </c>
      <c r="N3470" s="2">
        <v>0</v>
      </c>
      <c r="O3470" s="2">
        <v>1</v>
      </c>
      <c r="P3470" s="2">
        <v>0</v>
      </c>
      <c r="Q3470" s="2">
        <v>0</v>
      </c>
      <c r="R3470" s="8" t="s">
        <v>12723</v>
      </c>
      <c r="S3470" s="2">
        <v>0</v>
      </c>
      <c r="T3470" s="2">
        <v>0</v>
      </c>
      <c r="U3470" s="2">
        <v>0</v>
      </c>
      <c r="V3470" s="2">
        <v>1</v>
      </c>
      <c r="W3470" s="2">
        <v>1</v>
      </c>
      <c r="X3470" s="2">
        <v>0</v>
      </c>
      <c r="Y3470" s="2">
        <v>1</v>
      </c>
      <c r="Z3470" s="2">
        <v>1</v>
      </c>
      <c r="AA3470" s="2" t="s">
        <v>12724</v>
      </c>
      <c r="AB3470" s="2">
        <v>0</v>
      </c>
      <c r="AC3470" s="2">
        <v>0</v>
      </c>
      <c r="AD3470" s="2">
        <v>1</v>
      </c>
      <c r="AE3470" s="2">
        <v>0</v>
      </c>
      <c r="AF3470" s="2">
        <v>0</v>
      </c>
      <c r="AG3470" s="2">
        <v>0</v>
      </c>
      <c r="AH3470" s="2">
        <v>0</v>
      </c>
      <c r="AI3470" s="2">
        <v>0</v>
      </c>
      <c r="AJ3470" s="2" t="s">
        <v>12725</v>
      </c>
      <c r="AK3470" s="2">
        <v>0</v>
      </c>
      <c r="AL3470" s="8">
        <v>0</v>
      </c>
      <c r="AM3470" s="8" t="str">
        <f t="shared" si="378"/>
        <v>Agreed</v>
      </c>
      <c r="AN3470" s="8" t="s">
        <v>57</v>
      </c>
      <c r="AO3470">
        <f t="shared" si="379"/>
        <v>0</v>
      </c>
      <c r="AP3470">
        <f t="shared" si="380"/>
        <v>1</v>
      </c>
      <c r="AQ3470">
        <f t="shared" si="381"/>
        <v>0</v>
      </c>
      <c r="AR3470">
        <f t="shared" si="382"/>
        <v>0</v>
      </c>
      <c r="AS3470" t="str">
        <f t="shared" si="383"/>
        <v/>
      </c>
      <c r="BO3470" t="str">
        <f t="shared" si="384"/>
        <v/>
      </c>
    </row>
    <row r="3471" spans="2:67" ht="180">
      <c r="B3471">
        <v>23660</v>
      </c>
      <c r="C3471" t="s">
        <v>4101</v>
      </c>
      <c r="D3471" t="s">
        <v>12178</v>
      </c>
      <c r="E3471" t="s">
        <v>12179</v>
      </c>
      <c r="F3471" t="s">
        <v>12657</v>
      </c>
      <c r="G3471" t="s">
        <v>12720</v>
      </c>
      <c r="H3471" t="s">
        <v>12659</v>
      </c>
      <c r="I3471" t="s">
        <v>12726</v>
      </c>
      <c r="J3471">
        <v>1932</v>
      </c>
      <c r="K3471" t="s">
        <v>12727</v>
      </c>
      <c r="L3471" t="s">
        <v>12184</v>
      </c>
      <c r="M3471" s="1" t="s">
        <v>12728</v>
      </c>
      <c r="N3471" s="2">
        <v>0</v>
      </c>
      <c r="O3471" s="2">
        <v>1</v>
      </c>
      <c r="P3471" s="2">
        <v>0</v>
      </c>
      <c r="Q3471" s="2">
        <v>1</v>
      </c>
      <c r="R3471" s="8" t="s">
        <v>12729</v>
      </c>
      <c r="S3471" s="2">
        <v>0</v>
      </c>
      <c r="T3471" s="2">
        <v>0</v>
      </c>
      <c r="U3471" s="2">
        <v>0</v>
      </c>
      <c r="V3471" s="2">
        <v>0</v>
      </c>
      <c r="W3471" s="2">
        <v>1</v>
      </c>
      <c r="X3471" s="2">
        <v>0</v>
      </c>
      <c r="Y3471" s="2">
        <v>0</v>
      </c>
      <c r="Z3471" s="2">
        <v>0</v>
      </c>
      <c r="AA3471" s="2" t="s">
        <v>12730</v>
      </c>
      <c r="AB3471" s="2">
        <v>0</v>
      </c>
      <c r="AC3471" s="2">
        <v>0</v>
      </c>
      <c r="AD3471" s="2">
        <v>1</v>
      </c>
      <c r="AE3471" s="2">
        <v>0</v>
      </c>
      <c r="AF3471" s="2">
        <v>0</v>
      </c>
      <c r="AG3471" s="2">
        <v>0</v>
      </c>
      <c r="AH3471" s="2">
        <v>0</v>
      </c>
      <c r="AI3471" s="2">
        <v>0</v>
      </c>
      <c r="AJ3471" s="2" t="s">
        <v>12731</v>
      </c>
      <c r="AK3471" s="2">
        <v>0</v>
      </c>
      <c r="AL3471" s="8">
        <v>0</v>
      </c>
      <c r="AM3471" s="8" t="str">
        <f t="shared" si="378"/>
        <v>Agreed</v>
      </c>
      <c r="AN3471" s="8" t="s">
        <v>57</v>
      </c>
      <c r="AO3471">
        <f t="shared" si="379"/>
        <v>0</v>
      </c>
      <c r="AP3471">
        <f t="shared" si="380"/>
        <v>1</v>
      </c>
      <c r="AQ3471">
        <f t="shared" si="381"/>
        <v>0</v>
      </c>
      <c r="AR3471">
        <f t="shared" si="382"/>
        <v>1</v>
      </c>
      <c r="AS3471" t="str">
        <f t="shared" si="383"/>
        <v/>
      </c>
      <c r="BO3471" t="str">
        <f t="shared" si="384"/>
        <v/>
      </c>
    </row>
    <row r="3472" spans="2:67" ht="177.75">
      <c r="B3472">
        <v>23682</v>
      </c>
      <c r="C3472" t="s">
        <v>4101</v>
      </c>
      <c r="D3472" t="s">
        <v>12178</v>
      </c>
      <c r="E3472" t="s">
        <v>12179</v>
      </c>
      <c r="F3472" t="s">
        <v>12732</v>
      </c>
      <c r="G3472" t="s">
        <v>12733</v>
      </c>
      <c r="H3472" t="s">
        <v>12734</v>
      </c>
      <c r="I3472" t="s">
        <v>2610</v>
      </c>
      <c r="J3472">
        <v>1977</v>
      </c>
      <c r="K3472" t="s">
        <v>12735</v>
      </c>
      <c r="L3472" t="s">
        <v>12184</v>
      </c>
      <c r="M3472" s="1" t="s">
        <v>12736</v>
      </c>
      <c r="N3472" s="2">
        <v>0</v>
      </c>
      <c r="O3472" s="2">
        <v>1</v>
      </c>
      <c r="P3472" s="2">
        <v>0</v>
      </c>
      <c r="Q3472" s="2">
        <v>1</v>
      </c>
      <c r="R3472" s="8" t="s">
        <v>12737</v>
      </c>
      <c r="S3472" s="2">
        <v>0</v>
      </c>
      <c r="T3472" s="2">
        <v>0</v>
      </c>
      <c r="U3472" s="2">
        <v>0</v>
      </c>
      <c r="V3472" s="2">
        <v>1</v>
      </c>
      <c r="W3472" s="2">
        <v>1</v>
      </c>
      <c r="X3472" s="2">
        <v>0</v>
      </c>
      <c r="Y3472" s="2">
        <v>1</v>
      </c>
      <c r="Z3472" s="2">
        <v>0</v>
      </c>
      <c r="AA3472" s="2" t="s">
        <v>12738</v>
      </c>
      <c r="AB3472" s="2">
        <v>0</v>
      </c>
      <c r="AC3472" s="2">
        <v>0</v>
      </c>
      <c r="AD3472" s="2">
        <v>1</v>
      </c>
      <c r="AE3472" s="2">
        <v>0</v>
      </c>
      <c r="AF3472" s="2">
        <v>0</v>
      </c>
      <c r="AG3472" s="2">
        <v>0</v>
      </c>
      <c r="AH3472" s="2">
        <v>0</v>
      </c>
      <c r="AI3472" s="2">
        <v>0</v>
      </c>
      <c r="AJ3472" s="2" t="s">
        <v>12739</v>
      </c>
      <c r="AK3472" s="2">
        <v>0</v>
      </c>
      <c r="AL3472" s="8">
        <v>0</v>
      </c>
      <c r="AM3472" s="8" t="str">
        <f t="shared" si="378"/>
        <v>Agreed</v>
      </c>
      <c r="AN3472" s="8" t="s">
        <v>57</v>
      </c>
      <c r="AO3472">
        <f t="shared" si="379"/>
        <v>0</v>
      </c>
      <c r="AP3472">
        <f t="shared" si="380"/>
        <v>1</v>
      </c>
      <c r="AQ3472">
        <f t="shared" si="381"/>
        <v>0</v>
      </c>
      <c r="AR3472">
        <f t="shared" si="382"/>
        <v>1</v>
      </c>
      <c r="AS3472" t="str">
        <f t="shared" si="383"/>
        <v/>
      </c>
      <c r="BO3472" t="str">
        <f t="shared" si="384"/>
        <v/>
      </c>
    </row>
    <row r="3473" spans="2:67" ht="72.75">
      <c r="B3473">
        <v>23684</v>
      </c>
      <c r="C3473" t="s">
        <v>4101</v>
      </c>
      <c r="D3473" t="s">
        <v>12178</v>
      </c>
      <c r="E3473" t="s">
        <v>12179</v>
      </c>
      <c r="F3473" t="s">
        <v>12732</v>
      </c>
      <c r="G3473" t="s">
        <v>12733</v>
      </c>
      <c r="H3473" t="s">
        <v>12734</v>
      </c>
      <c r="I3473" t="s">
        <v>1605</v>
      </c>
      <c r="J3473">
        <v>1977</v>
      </c>
      <c r="K3473" t="s">
        <v>1944</v>
      </c>
      <c r="L3473" t="s">
        <v>12184</v>
      </c>
      <c r="M3473" s="1" t="s">
        <v>12740</v>
      </c>
      <c r="N3473" s="2">
        <v>0</v>
      </c>
      <c r="O3473" s="2">
        <v>1</v>
      </c>
      <c r="P3473" s="2">
        <v>0</v>
      </c>
      <c r="Q3473" s="2">
        <v>0</v>
      </c>
      <c r="R3473" s="8" t="s">
        <v>12741</v>
      </c>
      <c r="S3473" s="2">
        <v>0</v>
      </c>
      <c r="T3473" s="2">
        <v>0</v>
      </c>
      <c r="U3473" s="2">
        <v>0</v>
      </c>
      <c r="V3473" s="2">
        <v>1</v>
      </c>
      <c r="W3473" s="2">
        <v>1</v>
      </c>
      <c r="X3473" s="2">
        <v>0</v>
      </c>
      <c r="Y3473" s="2">
        <v>0</v>
      </c>
      <c r="Z3473" s="2">
        <v>0</v>
      </c>
      <c r="AA3473" s="2" t="s">
        <v>12742</v>
      </c>
      <c r="AB3473" s="2">
        <v>0</v>
      </c>
      <c r="AC3473" s="2">
        <v>0</v>
      </c>
      <c r="AD3473" s="2">
        <v>1</v>
      </c>
      <c r="AE3473" s="2">
        <v>0</v>
      </c>
      <c r="AF3473" s="2">
        <v>1</v>
      </c>
      <c r="AG3473" s="2">
        <v>0</v>
      </c>
      <c r="AH3473" s="2">
        <v>0</v>
      </c>
      <c r="AI3473" s="2">
        <v>0</v>
      </c>
      <c r="AJ3473" s="2" t="s">
        <v>12743</v>
      </c>
      <c r="AK3473" s="2">
        <v>0</v>
      </c>
      <c r="AL3473" s="8">
        <v>0</v>
      </c>
      <c r="AM3473" s="8" t="str">
        <f t="shared" si="378"/>
        <v>Agreed</v>
      </c>
      <c r="AN3473" s="8" t="s">
        <v>57</v>
      </c>
      <c r="AO3473">
        <f t="shared" si="379"/>
        <v>0</v>
      </c>
      <c r="AP3473">
        <f t="shared" si="380"/>
        <v>1</v>
      </c>
      <c r="AQ3473">
        <f t="shared" si="381"/>
        <v>0</v>
      </c>
      <c r="AR3473">
        <f t="shared" si="382"/>
        <v>0</v>
      </c>
      <c r="AS3473" t="str">
        <f t="shared" si="383"/>
        <v/>
      </c>
      <c r="BO3473" t="str">
        <f t="shared" si="384"/>
        <v/>
      </c>
    </row>
    <row r="3474" spans="2:67" ht="60">
      <c r="B3474">
        <v>23692</v>
      </c>
      <c r="C3474" t="s">
        <v>4101</v>
      </c>
      <c r="D3474" t="s">
        <v>12178</v>
      </c>
      <c r="E3474" t="s">
        <v>12179</v>
      </c>
      <c r="F3474" t="s">
        <v>12732</v>
      </c>
      <c r="G3474" t="s">
        <v>83</v>
      </c>
      <c r="H3474" t="s">
        <v>12734</v>
      </c>
      <c r="I3474" t="s">
        <v>2856</v>
      </c>
      <c r="J3474">
        <v>1977</v>
      </c>
      <c r="K3474" t="s">
        <v>12744</v>
      </c>
      <c r="L3474" t="s">
        <v>12184</v>
      </c>
      <c r="M3474" s="1" t="s">
        <v>12745</v>
      </c>
      <c r="N3474" s="2">
        <v>1</v>
      </c>
      <c r="O3474" s="2">
        <v>0</v>
      </c>
      <c r="P3474" s="2">
        <v>0</v>
      </c>
      <c r="Q3474" s="2">
        <v>0</v>
      </c>
      <c r="R3474" s="8">
        <v>0</v>
      </c>
      <c r="S3474" s="2">
        <v>0</v>
      </c>
      <c r="T3474" s="2">
        <v>1</v>
      </c>
      <c r="U3474" s="2">
        <v>0</v>
      </c>
      <c r="V3474" s="2">
        <v>0</v>
      </c>
      <c r="W3474" s="2">
        <v>0</v>
      </c>
      <c r="X3474" s="2">
        <v>0</v>
      </c>
      <c r="Y3474" s="2">
        <v>0</v>
      </c>
      <c r="Z3474" s="2">
        <v>0</v>
      </c>
      <c r="AA3474" s="2">
        <v>0</v>
      </c>
      <c r="AB3474" s="2">
        <v>0</v>
      </c>
      <c r="AC3474" s="2">
        <v>1</v>
      </c>
      <c r="AD3474" s="2">
        <v>0</v>
      </c>
      <c r="AE3474" s="2">
        <v>0</v>
      </c>
      <c r="AF3474" s="2">
        <v>0</v>
      </c>
      <c r="AG3474" s="2">
        <v>0</v>
      </c>
      <c r="AH3474" s="2">
        <v>0</v>
      </c>
      <c r="AI3474" s="2">
        <v>0</v>
      </c>
      <c r="AJ3474" s="2">
        <v>0</v>
      </c>
      <c r="AK3474" s="2">
        <v>0</v>
      </c>
      <c r="AL3474" s="8" t="s">
        <v>12239</v>
      </c>
      <c r="AM3474" s="8" t="str">
        <f t="shared" si="378"/>
        <v>Agreed</v>
      </c>
      <c r="AN3474" s="8" t="s">
        <v>57</v>
      </c>
      <c r="AO3474">
        <f t="shared" si="379"/>
        <v>1</v>
      </c>
      <c r="AP3474">
        <f t="shared" si="380"/>
        <v>0</v>
      </c>
      <c r="AQ3474">
        <f t="shared" si="381"/>
        <v>0</v>
      </c>
      <c r="AR3474">
        <f t="shared" si="382"/>
        <v>0</v>
      </c>
      <c r="AS3474" t="str">
        <f t="shared" si="383"/>
        <v/>
      </c>
      <c r="BO3474" t="str">
        <f t="shared" si="384"/>
        <v/>
      </c>
    </row>
    <row r="3475" spans="2:67" ht="73.5">
      <c r="B3475">
        <v>23703</v>
      </c>
      <c r="C3475" t="s">
        <v>4101</v>
      </c>
      <c r="D3475" t="s">
        <v>12178</v>
      </c>
      <c r="E3475" t="s">
        <v>12179</v>
      </c>
      <c r="F3475" t="s">
        <v>12746</v>
      </c>
      <c r="G3475" t="s">
        <v>12747</v>
      </c>
      <c r="H3475" t="s">
        <v>12748</v>
      </c>
      <c r="I3475" t="s">
        <v>8655</v>
      </c>
      <c r="J3475">
        <v>1984</v>
      </c>
      <c r="K3475" t="s">
        <v>12749</v>
      </c>
      <c r="L3475" t="s">
        <v>12184</v>
      </c>
      <c r="M3475" s="1" t="s">
        <v>12750</v>
      </c>
      <c r="N3475" s="2">
        <v>0</v>
      </c>
      <c r="O3475" s="2">
        <v>1</v>
      </c>
      <c r="P3475" s="2">
        <v>0</v>
      </c>
      <c r="Q3475" s="2">
        <v>1</v>
      </c>
      <c r="R3475" s="8" t="s">
        <v>12751</v>
      </c>
      <c r="S3475" s="2">
        <v>0</v>
      </c>
      <c r="T3475" s="2">
        <v>0</v>
      </c>
      <c r="U3475" s="2">
        <v>0</v>
      </c>
      <c r="V3475" s="2">
        <v>0</v>
      </c>
      <c r="W3475" s="2">
        <v>0</v>
      </c>
      <c r="X3475" s="2">
        <v>0</v>
      </c>
      <c r="Y3475" s="2">
        <v>0</v>
      </c>
      <c r="Z3475" s="2">
        <v>1</v>
      </c>
      <c r="AA3475" s="2" t="s">
        <v>12752</v>
      </c>
      <c r="AB3475" s="2">
        <v>0</v>
      </c>
      <c r="AC3475" s="2">
        <v>0</v>
      </c>
      <c r="AD3475" s="2">
        <v>1</v>
      </c>
      <c r="AE3475" s="2">
        <v>0</v>
      </c>
      <c r="AF3475" s="2">
        <v>0</v>
      </c>
      <c r="AG3475" s="2">
        <v>0</v>
      </c>
      <c r="AH3475" s="2">
        <v>0</v>
      </c>
      <c r="AI3475" s="2">
        <v>0</v>
      </c>
      <c r="AJ3475" s="2" t="s">
        <v>12753</v>
      </c>
      <c r="AK3475" s="2">
        <v>0</v>
      </c>
      <c r="AL3475" s="8">
        <v>0</v>
      </c>
      <c r="AM3475" s="8" t="str">
        <f t="shared" si="378"/>
        <v>Agreed</v>
      </c>
      <c r="AN3475" s="8" t="s">
        <v>57</v>
      </c>
      <c r="AO3475">
        <f t="shared" si="379"/>
        <v>0</v>
      </c>
      <c r="AP3475">
        <f t="shared" si="380"/>
        <v>1</v>
      </c>
      <c r="AQ3475">
        <f t="shared" si="381"/>
        <v>0</v>
      </c>
      <c r="AR3475">
        <f t="shared" si="382"/>
        <v>1</v>
      </c>
      <c r="AS3475" t="str">
        <f t="shared" si="383"/>
        <v/>
      </c>
      <c r="BO3475" t="str">
        <f t="shared" si="384"/>
        <v/>
      </c>
    </row>
    <row r="3476" spans="2:67" ht="45">
      <c r="B3476">
        <v>23710</v>
      </c>
      <c r="C3476" t="s">
        <v>4101</v>
      </c>
      <c r="D3476" t="s">
        <v>12178</v>
      </c>
      <c r="E3476" t="s">
        <v>12179</v>
      </c>
      <c r="F3476" t="s">
        <v>12754</v>
      </c>
      <c r="G3476" t="s">
        <v>2437</v>
      </c>
      <c r="H3476" t="s">
        <v>12755</v>
      </c>
      <c r="I3476" t="s">
        <v>1189</v>
      </c>
      <c r="J3476">
        <v>1897</v>
      </c>
      <c r="K3476" t="s">
        <v>12756</v>
      </c>
      <c r="L3476" t="s">
        <v>12184</v>
      </c>
      <c r="M3476" s="1" t="s">
        <v>12757</v>
      </c>
      <c r="N3476" s="2">
        <v>0</v>
      </c>
      <c r="O3476" s="2">
        <v>1</v>
      </c>
      <c r="P3476" s="2">
        <v>0</v>
      </c>
      <c r="Q3476" s="2">
        <v>0</v>
      </c>
      <c r="R3476" s="8" t="s">
        <v>988</v>
      </c>
      <c r="S3476" s="2">
        <v>0</v>
      </c>
      <c r="T3476" s="2">
        <v>0</v>
      </c>
      <c r="U3476" s="2">
        <v>0</v>
      </c>
      <c r="V3476" s="2">
        <v>0</v>
      </c>
      <c r="W3476" s="2">
        <v>1</v>
      </c>
      <c r="X3476" s="2">
        <v>0</v>
      </c>
      <c r="Y3476" s="2">
        <v>0</v>
      </c>
      <c r="Z3476" s="2">
        <v>0</v>
      </c>
      <c r="AA3476" s="2" t="s">
        <v>12758</v>
      </c>
      <c r="AB3476" s="2">
        <v>0</v>
      </c>
      <c r="AC3476" s="2">
        <v>0</v>
      </c>
      <c r="AD3476" s="2">
        <v>0</v>
      </c>
      <c r="AE3476" s="2">
        <v>1</v>
      </c>
      <c r="AF3476" s="2">
        <v>1</v>
      </c>
      <c r="AG3476" s="2">
        <v>0</v>
      </c>
      <c r="AH3476" s="2">
        <v>0</v>
      </c>
      <c r="AI3476" s="2">
        <v>0</v>
      </c>
      <c r="AJ3476" s="2" t="s">
        <v>12759</v>
      </c>
      <c r="AK3476" s="2">
        <v>0</v>
      </c>
      <c r="AL3476" s="8">
        <v>0</v>
      </c>
      <c r="AM3476" s="8" t="str">
        <f t="shared" si="378"/>
        <v>Agreed</v>
      </c>
      <c r="AN3476" s="8" t="s">
        <v>57</v>
      </c>
      <c r="AO3476">
        <f t="shared" si="379"/>
        <v>0</v>
      </c>
      <c r="AP3476">
        <f t="shared" si="380"/>
        <v>1</v>
      </c>
      <c r="AQ3476">
        <f t="shared" si="381"/>
        <v>0</v>
      </c>
      <c r="AR3476">
        <f t="shared" si="382"/>
        <v>0</v>
      </c>
      <c r="AS3476" t="str">
        <f t="shared" si="383"/>
        <v/>
      </c>
      <c r="BO3476" t="str">
        <f t="shared" si="384"/>
        <v/>
      </c>
    </row>
    <row r="3477" spans="2:67" ht="165">
      <c r="B3477">
        <v>23711</v>
      </c>
      <c r="C3477" t="s">
        <v>4101</v>
      </c>
      <c r="D3477" t="s">
        <v>12178</v>
      </c>
      <c r="E3477" t="s">
        <v>12179</v>
      </c>
      <c r="F3477" t="s">
        <v>12754</v>
      </c>
      <c r="G3477" t="s">
        <v>2437</v>
      </c>
      <c r="H3477" t="s">
        <v>12755</v>
      </c>
      <c r="I3477" t="s">
        <v>12760</v>
      </c>
      <c r="J3477">
        <v>1897</v>
      </c>
      <c r="K3477" t="s">
        <v>5448</v>
      </c>
      <c r="L3477" t="s">
        <v>12184</v>
      </c>
      <c r="M3477" s="1" t="s">
        <v>12761</v>
      </c>
      <c r="N3477" s="2">
        <v>0</v>
      </c>
      <c r="O3477" s="2">
        <v>0</v>
      </c>
      <c r="P3477" s="2">
        <v>0</v>
      </c>
      <c r="Q3477" s="2">
        <v>1</v>
      </c>
      <c r="R3477" s="8" t="s">
        <v>12762</v>
      </c>
      <c r="S3477" s="2">
        <v>0</v>
      </c>
      <c r="T3477" s="2">
        <v>0</v>
      </c>
      <c r="U3477" s="2">
        <v>0</v>
      </c>
      <c r="V3477" s="2">
        <v>1</v>
      </c>
      <c r="W3477" s="2">
        <v>0</v>
      </c>
      <c r="X3477" s="2">
        <v>0</v>
      </c>
      <c r="Y3477" s="2">
        <v>0</v>
      </c>
      <c r="Z3477" s="2">
        <v>0</v>
      </c>
      <c r="AA3477" s="2" t="s">
        <v>12763</v>
      </c>
      <c r="AB3477" s="2">
        <v>0</v>
      </c>
      <c r="AC3477" s="2">
        <v>0</v>
      </c>
      <c r="AD3477" s="2">
        <v>1</v>
      </c>
      <c r="AE3477" s="2">
        <v>0</v>
      </c>
      <c r="AF3477" s="2">
        <v>0</v>
      </c>
      <c r="AG3477" s="2">
        <v>0</v>
      </c>
      <c r="AH3477" s="2">
        <v>0</v>
      </c>
      <c r="AI3477" s="2">
        <v>0</v>
      </c>
      <c r="AJ3477" s="2" t="s">
        <v>12764</v>
      </c>
      <c r="AK3477" s="2">
        <v>0</v>
      </c>
      <c r="AL3477" s="8">
        <v>0</v>
      </c>
      <c r="AM3477" s="8" t="str">
        <f t="shared" si="378"/>
        <v>Agreed</v>
      </c>
      <c r="AN3477" s="8" t="s">
        <v>57</v>
      </c>
      <c r="AO3477">
        <f t="shared" si="379"/>
        <v>0</v>
      </c>
      <c r="AP3477">
        <f t="shared" si="380"/>
        <v>0</v>
      </c>
      <c r="AQ3477">
        <f t="shared" si="381"/>
        <v>0</v>
      </c>
      <c r="AR3477">
        <f t="shared" si="382"/>
        <v>1</v>
      </c>
      <c r="AS3477" t="str">
        <f t="shared" si="383"/>
        <v/>
      </c>
      <c r="BO3477" t="str">
        <f t="shared" si="384"/>
        <v/>
      </c>
    </row>
    <row r="3478" spans="2:67" ht="162">
      <c r="B3478">
        <v>23712</v>
      </c>
      <c r="C3478" t="s">
        <v>4101</v>
      </c>
      <c r="D3478" t="s">
        <v>12178</v>
      </c>
      <c r="E3478" t="s">
        <v>12179</v>
      </c>
      <c r="F3478" t="s">
        <v>12754</v>
      </c>
      <c r="G3478" t="s">
        <v>2437</v>
      </c>
      <c r="H3478" t="s">
        <v>12755</v>
      </c>
      <c r="I3478" t="s">
        <v>1360</v>
      </c>
      <c r="J3478">
        <v>1897</v>
      </c>
      <c r="K3478" t="s">
        <v>12765</v>
      </c>
      <c r="L3478" t="s">
        <v>12184</v>
      </c>
      <c r="M3478" s="1" t="s">
        <v>12766</v>
      </c>
      <c r="N3478" s="2">
        <v>0</v>
      </c>
      <c r="O3478" s="2">
        <v>1</v>
      </c>
      <c r="P3478" s="2">
        <v>0</v>
      </c>
      <c r="Q3478" s="2">
        <v>1</v>
      </c>
      <c r="R3478" s="8" t="s">
        <v>12767</v>
      </c>
      <c r="S3478" s="2">
        <v>0</v>
      </c>
      <c r="T3478" s="2">
        <v>0</v>
      </c>
      <c r="U3478" s="2">
        <v>0</v>
      </c>
      <c r="V3478" s="2">
        <v>1</v>
      </c>
      <c r="W3478" s="2">
        <v>1</v>
      </c>
      <c r="X3478" s="2">
        <v>0</v>
      </c>
      <c r="Y3478" s="2">
        <v>1</v>
      </c>
      <c r="Z3478" s="2">
        <v>0</v>
      </c>
      <c r="AA3478" s="2" t="s">
        <v>12768</v>
      </c>
      <c r="AB3478" s="2">
        <v>0</v>
      </c>
      <c r="AC3478" s="2">
        <v>0</v>
      </c>
      <c r="AD3478" s="2">
        <v>1</v>
      </c>
      <c r="AE3478" s="2">
        <v>0</v>
      </c>
      <c r="AF3478" s="2">
        <v>0</v>
      </c>
      <c r="AG3478" s="2">
        <v>0</v>
      </c>
      <c r="AH3478" s="2">
        <v>0</v>
      </c>
      <c r="AI3478" s="2">
        <v>0</v>
      </c>
      <c r="AJ3478" s="2" t="s">
        <v>12769</v>
      </c>
      <c r="AK3478" s="2">
        <v>0</v>
      </c>
      <c r="AL3478" s="8">
        <v>0</v>
      </c>
      <c r="AM3478" s="8" t="str">
        <f t="shared" si="378"/>
        <v>Agreed</v>
      </c>
      <c r="AN3478" s="8" t="s">
        <v>57</v>
      </c>
      <c r="AO3478">
        <f t="shared" si="379"/>
        <v>0</v>
      </c>
      <c r="AP3478">
        <f t="shared" si="380"/>
        <v>1</v>
      </c>
      <c r="AQ3478">
        <f t="shared" si="381"/>
        <v>0</v>
      </c>
      <c r="AR3478">
        <f t="shared" si="382"/>
        <v>1</v>
      </c>
      <c r="AS3478" t="str">
        <f t="shared" si="383"/>
        <v/>
      </c>
      <c r="BO3478" t="str">
        <f t="shared" si="384"/>
        <v/>
      </c>
    </row>
    <row r="3479" spans="2:67" ht="192">
      <c r="B3479">
        <v>23713</v>
      </c>
      <c r="C3479" t="s">
        <v>4101</v>
      </c>
      <c r="D3479" t="s">
        <v>12178</v>
      </c>
      <c r="E3479" t="s">
        <v>12179</v>
      </c>
      <c r="F3479" t="s">
        <v>12754</v>
      </c>
      <c r="G3479" t="s">
        <v>2437</v>
      </c>
      <c r="H3479" t="s">
        <v>12755</v>
      </c>
      <c r="I3479" t="s">
        <v>1360</v>
      </c>
      <c r="J3479">
        <v>1897</v>
      </c>
      <c r="K3479" t="s">
        <v>5448</v>
      </c>
      <c r="L3479" t="s">
        <v>12184</v>
      </c>
      <c r="M3479" s="1" t="s">
        <v>12770</v>
      </c>
      <c r="N3479" s="2">
        <v>0</v>
      </c>
      <c r="O3479" s="2">
        <v>0</v>
      </c>
      <c r="P3479" s="2">
        <v>0</v>
      </c>
      <c r="Q3479" s="2">
        <v>1</v>
      </c>
      <c r="R3479" s="8" t="s">
        <v>12771</v>
      </c>
      <c r="S3479" s="2">
        <v>0</v>
      </c>
      <c r="T3479" s="2">
        <v>0</v>
      </c>
      <c r="U3479" s="2">
        <v>1</v>
      </c>
      <c r="V3479" s="2">
        <v>1</v>
      </c>
      <c r="W3479" s="2">
        <v>0</v>
      </c>
      <c r="X3479" s="2">
        <v>0</v>
      </c>
      <c r="Y3479" s="2">
        <v>0</v>
      </c>
      <c r="Z3479" s="2">
        <v>0</v>
      </c>
      <c r="AA3479" s="2" t="s">
        <v>12772</v>
      </c>
      <c r="AB3479" s="2">
        <v>0</v>
      </c>
      <c r="AC3479" s="2">
        <v>0</v>
      </c>
      <c r="AD3479" s="2">
        <v>1</v>
      </c>
      <c r="AE3479" s="2">
        <v>0</v>
      </c>
      <c r="AF3479" s="2">
        <v>0</v>
      </c>
      <c r="AG3479" s="2">
        <v>0</v>
      </c>
      <c r="AH3479" s="2">
        <v>0</v>
      </c>
      <c r="AI3479" s="2">
        <v>0</v>
      </c>
      <c r="AJ3479" s="2" t="s">
        <v>12773</v>
      </c>
      <c r="AK3479" s="2">
        <v>0</v>
      </c>
      <c r="AL3479" s="8">
        <v>0</v>
      </c>
      <c r="AM3479" s="8" t="str">
        <f t="shared" si="378"/>
        <v>Agreed</v>
      </c>
      <c r="AN3479" s="8" t="s">
        <v>57</v>
      </c>
      <c r="AO3479">
        <f t="shared" si="379"/>
        <v>0</v>
      </c>
      <c r="AP3479">
        <f t="shared" si="380"/>
        <v>0</v>
      </c>
      <c r="AQ3479">
        <f t="shared" si="381"/>
        <v>0</v>
      </c>
      <c r="AR3479">
        <f t="shared" si="382"/>
        <v>1</v>
      </c>
      <c r="AS3479" t="str">
        <f t="shared" si="383"/>
        <v/>
      </c>
      <c r="BO3479" t="str">
        <f t="shared" si="384"/>
        <v/>
      </c>
    </row>
    <row r="3480" spans="2:67" ht="102">
      <c r="B3480">
        <v>23744</v>
      </c>
      <c r="C3480" t="s">
        <v>4101</v>
      </c>
      <c r="D3480" t="s">
        <v>12178</v>
      </c>
      <c r="E3480" t="s">
        <v>12179</v>
      </c>
      <c r="F3480" t="s">
        <v>12774</v>
      </c>
      <c r="G3480" t="s">
        <v>12775</v>
      </c>
      <c r="H3480" t="s">
        <v>12776</v>
      </c>
      <c r="I3480" t="s">
        <v>1544</v>
      </c>
      <c r="J3480">
        <v>1931</v>
      </c>
      <c r="K3480" t="s">
        <v>12777</v>
      </c>
      <c r="L3480" t="s">
        <v>12184</v>
      </c>
      <c r="M3480" s="1" t="s">
        <v>12778</v>
      </c>
      <c r="N3480" s="2">
        <v>0</v>
      </c>
      <c r="O3480" s="2">
        <v>0</v>
      </c>
      <c r="P3480" s="2">
        <v>0</v>
      </c>
      <c r="Q3480" s="2">
        <v>1</v>
      </c>
      <c r="R3480" s="8" t="s">
        <v>12779</v>
      </c>
      <c r="S3480" s="2">
        <v>0</v>
      </c>
      <c r="T3480" s="2">
        <v>0</v>
      </c>
      <c r="U3480" s="2">
        <v>0</v>
      </c>
      <c r="V3480" s="2">
        <v>1</v>
      </c>
      <c r="W3480" s="2">
        <v>0</v>
      </c>
      <c r="X3480" s="2">
        <v>0</v>
      </c>
      <c r="Y3480" s="2">
        <v>0</v>
      </c>
      <c r="Z3480" s="2">
        <v>0</v>
      </c>
      <c r="AA3480" s="2" t="s">
        <v>12780</v>
      </c>
      <c r="AB3480" s="2">
        <v>0</v>
      </c>
      <c r="AC3480" s="2">
        <v>1</v>
      </c>
      <c r="AD3480" s="2">
        <v>0</v>
      </c>
      <c r="AE3480" s="2">
        <v>0</v>
      </c>
      <c r="AF3480" s="2">
        <v>0</v>
      </c>
      <c r="AG3480" s="2">
        <v>0</v>
      </c>
      <c r="AH3480" s="2">
        <v>0</v>
      </c>
      <c r="AI3480" s="2">
        <v>0</v>
      </c>
      <c r="AJ3480" s="2" t="s">
        <v>12627</v>
      </c>
      <c r="AK3480" s="2">
        <v>0</v>
      </c>
      <c r="AL3480" s="8">
        <v>0</v>
      </c>
      <c r="AM3480" s="8" t="str">
        <f t="shared" si="378"/>
        <v>Recoded</v>
      </c>
      <c r="AN3480" s="8"/>
      <c r="AO3480">
        <v>0</v>
      </c>
      <c r="AP3480">
        <v>0</v>
      </c>
      <c r="AQ3480">
        <v>1</v>
      </c>
      <c r="AR3480">
        <v>1</v>
      </c>
      <c r="AS3480" t="s">
        <v>13123</v>
      </c>
      <c r="BO3480" t="str">
        <f t="shared" si="384"/>
        <v/>
      </c>
    </row>
    <row r="3481" spans="2:67" ht="224.25">
      <c r="B3481">
        <v>23750</v>
      </c>
      <c r="C3481" t="s">
        <v>4101</v>
      </c>
      <c r="D3481" t="s">
        <v>12178</v>
      </c>
      <c r="E3481" t="s">
        <v>12179</v>
      </c>
      <c r="F3481" t="s">
        <v>12781</v>
      </c>
      <c r="G3481" t="s">
        <v>12782</v>
      </c>
      <c r="H3481" t="s">
        <v>12783</v>
      </c>
      <c r="I3481" t="s">
        <v>2811</v>
      </c>
      <c r="J3481">
        <v>1976</v>
      </c>
      <c r="K3481" t="s">
        <v>12784</v>
      </c>
      <c r="L3481" t="s">
        <v>12184</v>
      </c>
      <c r="M3481" s="1" t="s">
        <v>12785</v>
      </c>
      <c r="N3481" s="2">
        <v>0</v>
      </c>
      <c r="O3481" s="2">
        <v>1</v>
      </c>
      <c r="P3481" s="2">
        <v>0</v>
      </c>
      <c r="Q3481" s="2">
        <v>0</v>
      </c>
      <c r="R3481" s="8" t="s">
        <v>547</v>
      </c>
      <c r="S3481" s="2">
        <v>0</v>
      </c>
      <c r="T3481" s="2">
        <v>0</v>
      </c>
      <c r="U3481" s="2">
        <v>0</v>
      </c>
      <c r="V3481" s="2">
        <v>1</v>
      </c>
      <c r="W3481" s="2">
        <v>0</v>
      </c>
      <c r="X3481" s="2">
        <v>0</v>
      </c>
      <c r="Y3481" s="2">
        <v>0</v>
      </c>
      <c r="Z3481" s="2">
        <v>0</v>
      </c>
      <c r="AA3481" s="2" t="s">
        <v>12786</v>
      </c>
      <c r="AB3481" s="2">
        <v>0</v>
      </c>
      <c r="AC3481" s="2">
        <v>0</v>
      </c>
      <c r="AD3481" s="2">
        <v>0</v>
      </c>
      <c r="AE3481" s="2">
        <v>1</v>
      </c>
      <c r="AF3481" s="2">
        <v>0</v>
      </c>
      <c r="AG3481" s="2">
        <v>0</v>
      </c>
      <c r="AH3481" s="2">
        <v>0</v>
      </c>
      <c r="AI3481" s="2">
        <v>1</v>
      </c>
      <c r="AJ3481" s="2" t="s">
        <v>12787</v>
      </c>
      <c r="AK3481" s="2">
        <v>0</v>
      </c>
      <c r="AL3481" s="8">
        <v>0</v>
      </c>
      <c r="AM3481" s="8" t="str">
        <f t="shared" si="378"/>
        <v>Agreed</v>
      </c>
      <c r="AN3481" s="8" t="s">
        <v>57</v>
      </c>
      <c r="AO3481">
        <f t="shared" si="379"/>
        <v>0</v>
      </c>
      <c r="AP3481">
        <f t="shared" si="380"/>
        <v>1</v>
      </c>
      <c r="AQ3481">
        <f t="shared" si="381"/>
        <v>0</v>
      </c>
      <c r="AR3481">
        <f t="shared" si="382"/>
        <v>0</v>
      </c>
      <c r="AS3481" t="str">
        <f t="shared" si="383"/>
        <v/>
      </c>
      <c r="BO3481" t="str">
        <f t="shared" si="384"/>
        <v/>
      </c>
    </row>
    <row r="3482" spans="2:67" ht="210">
      <c r="B3482">
        <v>23751</v>
      </c>
      <c r="C3482" t="s">
        <v>4101</v>
      </c>
      <c r="D3482" t="s">
        <v>12178</v>
      </c>
      <c r="E3482" t="s">
        <v>12179</v>
      </c>
      <c r="F3482" t="s">
        <v>12781</v>
      </c>
      <c r="G3482" t="s">
        <v>12782</v>
      </c>
      <c r="H3482" t="s">
        <v>12783</v>
      </c>
      <c r="I3482" t="s">
        <v>6720</v>
      </c>
      <c r="J3482">
        <v>1976</v>
      </c>
      <c r="K3482" t="s">
        <v>12784</v>
      </c>
      <c r="L3482" t="s">
        <v>12184</v>
      </c>
      <c r="M3482" s="1" t="s">
        <v>12788</v>
      </c>
      <c r="N3482" s="2">
        <v>0</v>
      </c>
      <c r="O3482" s="2">
        <v>1</v>
      </c>
      <c r="P3482" s="2">
        <v>0</v>
      </c>
      <c r="Q3482" s="2">
        <v>1</v>
      </c>
      <c r="R3482" s="8" t="s">
        <v>12789</v>
      </c>
      <c r="S3482" s="2">
        <v>0</v>
      </c>
      <c r="T3482" s="2">
        <v>0</v>
      </c>
      <c r="U3482" s="2">
        <v>0</v>
      </c>
      <c r="V3482" s="2">
        <v>1</v>
      </c>
      <c r="W3482" s="2">
        <v>0</v>
      </c>
      <c r="X3482" s="2">
        <v>0</v>
      </c>
      <c r="Y3482" s="2">
        <v>0</v>
      </c>
      <c r="Z3482" s="2">
        <v>0</v>
      </c>
      <c r="AA3482" s="2" t="s">
        <v>12786</v>
      </c>
      <c r="AB3482" s="2">
        <v>0</v>
      </c>
      <c r="AC3482" s="2">
        <v>0</v>
      </c>
      <c r="AD3482" s="2">
        <v>0</v>
      </c>
      <c r="AE3482" s="2">
        <v>1</v>
      </c>
      <c r="AF3482" s="2">
        <v>0</v>
      </c>
      <c r="AG3482" s="2">
        <v>0</v>
      </c>
      <c r="AH3482" s="2">
        <v>0</v>
      </c>
      <c r="AI3482" s="2">
        <v>0</v>
      </c>
      <c r="AJ3482" s="2" t="s">
        <v>12790</v>
      </c>
      <c r="AK3482" s="2">
        <v>0</v>
      </c>
      <c r="AL3482" s="8">
        <v>0</v>
      </c>
      <c r="AM3482" s="8" t="str">
        <f t="shared" si="378"/>
        <v>Agreed</v>
      </c>
      <c r="AN3482" s="8" t="s">
        <v>57</v>
      </c>
      <c r="AO3482">
        <f t="shared" si="379"/>
        <v>0</v>
      </c>
      <c r="AP3482">
        <f t="shared" si="380"/>
        <v>1</v>
      </c>
      <c r="AQ3482">
        <f t="shared" si="381"/>
        <v>0</v>
      </c>
      <c r="AR3482">
        <f t="shared" si="382"/>
        <v>1</v>
      </c>
      <c r="AS3482" t="str">
        <f t="shared" si="383"/>
        <v/>
      </c>
      <c r="BO3482" t="str">
        <f t="shared" si="384"/>
        <v/>
      </c>
    </row>
    <row r="3483" spans="2:67" ht="180">
      <c r="B3483">
        <v>23752</v>
      </c>
      <c r="C3483" t="s">
        <v>4101</v>
      </c>
      <c r="D3483" t="s">
        <v>12178</v>
      </c>
      <c r="E3483" t="s">
        <v>12179</v>
      </c>
      <c r="F3483" t="s">
        <v>12781</v>
      </c>
      <c r="G3483" t="s">
        <v>12782</v>
      </c>
      <c r="H3483" t="s">
        <v>12783</v>
      </c>
      <c r="I3483" t="s">
        <v>6720</v>
      </c>
      <c r="J3483">
        <v>1976</v>
      </c>
      <c r="K3483" t="s">
        <v>12784</v>
      </c>
      <c r="L3483" t="s">
        <v>12184</v>
      </c>
      <c r="M3483" s="1" t="s">
        <v>12791</v>
      </c>
      <c r="N3483" s="2">
        <v>1</v>
      </c>
      <c r="O3483" s="2">
        <v>0</v>
      </c>
      <c r="P3483" s="2">
        <v>0</v>
      </c>
      <c r="Q3483" s="2">
        <v>0</v>
      </c>
      <c r="R3483" s="8">
        <v>0</v>
      </c>
      <c r="S3483" s="2">
        <v>0</v>
      </c>
      <c r="T3483" s="2">
        <v>1</v>
      </c>
      <c r="U3483" s="2">
        <v>0</v>
      </c>
      <c r="V3483" s="2">
        <v>0</v>
      </c>
      <c r="W3483" s="2">
        <v>0</v>
      </c>
      <c r="X3483" s="2">
        <v>0</v>
      </c>
      <c r="Y3483" s="2">
        <v>0</v>
      </c>
      <c r="Z3483" s="2">
        <v>0</v>
      </c>
      <c r="AA3483" s="2">
        <v>0</v>
      </c>
      <c r="AB3483" s="2">
        <v>0</v>
      </c>
      <c r="AC3483" s="2">
        <v>1</v>
      </c>
      <c r="AD3483" s="2">
        <v>0</v>
      </c>
      <c r="AE3483" s="2">
        <v>0</v>
      </c>
      <c r="AF3483" s="2">
        <v>0</v>
      </c>
      <c r="AG3483" s="2">
        <v>0</v>
      </c>
      <c r="AH3483" s="2">
        <v>0</v>
      </c>
      <c r="AI3483" s="2">
        <v>0</v>
      </c>
      <c r="AJ3483" s="2">
        <v>0</v>
      </c>
      <c r="AK3483" s="2">
        <v>0</v>
      </c>
      <c r="AL3483" s="8" t="s">
        <v>12239</v>
      </c>
      <c r="AM3483" s="8" t="str">
        <f t="shared" si="378"/>
        <v>Agreed</v>
      </c>
      <c r="AN3483" s="8" t="s">
        <v>57</v>
      </c>
      <c r="AO3483">
        <f t="shared" si="379"/>
        <v>1</v>
      </c>
      <c r="AP3483">
        <f t="shared" si="380"/>
        <v>0</v>
      </c>
      <c r="AQ3483">
        <f t="shared" si="381"/>
        <v>0</v>
      </c>
      <c r="AR3483">
        <f t="shared" si="382"/>
        <v>0</v>
      </c>
      <c r="AS3483" t="str">
        <f t="shared" si="383"/>
        <v/>
      </c>
      <c r="BO3483" t="str">
        <f t="shared" si="384"/>
        <v/>
      </c>
    </row>
    <row r="3484" spans="2:67" ht="238.5">
      <c r="B3484">
        <v>23754</v>
      </c>
      <c r="C3484" t="s">
        <v>4101</v>
      </c>
      <c r="D3484" t="s">
        <v>12178</v>
      </c>
      <c r="E3484" t="s">
        <v>12179</v>
      </c>
      <c r="F3484" t="s">
        <v>12781</v>
      </c>
      <c r="G3484" t="s">
        <v>12782</v>
      </c>
      <c r="H3484" t="s">
        <v>12783</v>
      </c>
      <c r="I3484" t="s">
        <v>2324</v>
      </c>
      <c r="J3484">
        <v>1976</v>
      </c>
      <c r="K3484" t="s">
        <v>2999</v>
      </c>
      <c r="L3484" t="s">
        <v>12184</v>
      </c>
      <c r="M3484" s="1" t="s">
        <v>12792</v>
      </c>
      <c r="N3484" s="2">
        <v>0</v>
      </c>
      <c r="O3484" s="2">
        <v>0</v>
      </c>
      <c r="P3484" s="2">
        <v>0</v>
      </c>
      <c r="Q3484" s="2">
        <v>1</v>
      </c>
      <c r="R3484" s="8" t="s">
        <v>12793</v>
      </c>
      <c r="S3484" s="2">
        <v>0</v>
      </c>
      <c r="T3484" s="2">
        <v>0</v>
      </c>
      <c r="U3484" s="2">
        <v>0</v>
      </c>
      <c r="V3484" s="2">
        <v>1</v>
      </c>
      <c r="W3484" s="2">
        <v>0</v>
      </c>
      <c r="X3484" s="2">
        <v>0</v>
      </c>
      <c r="Y3484" s="2">
        <v>0</v>
      </c>
      <c r="Z3484" s="2">
        <v>0</v>
      </c>
      <c r="AA3484" s="2" t="s">
        <v>12794</v>
      </c>
      <c r="AB3484" s="2">
        <v>0</v>
      </c>
      <c r="AC3484" s="2">
        <v>0</v>
      </c>
      <c r="AD3484" s="2">
        <v>1</v>
      </c>
      <c r="AE3484" s="2">
        <v>0</v>
      </c>
      <c r="AF3484" s="2">
        <v>0</v>
      </c>
      <c r="AG3484" s="2">
        <v>0</v>
      </c>
      <c r="AH3484" s="2">
        <v>0</v>
      </c>
      <c r="AI3484" s="2">
        <v>0</v>
      </c>
      <c r="AJ3484" s="2" t="s">
        <v>12795</v>
      </c>
      <c r="AK3484" s="2" t="s">
        <v>12796</v>
      </c>
      <c r="AL3484" s="8">
        <v>0</v>
      </c>
      <c r="AM3484" s="8" t="str">
        <f t="shared" si="378"/>
        <v>Agreed</v>
      </c>
      <c r="AN3484" s="8" t="s">
        <v>57</v>
      </c>
      <c r="AO3484">
        <f t="shared" si="379"/>
        <v>0</v>
      </c>
      <c r="AP3484">
        <f t="shared" si="380"/>
        <v>0</v>
      </c>
      <c r="AQ3484">
        <f t="shared" si="381"/>
        <v>0</v>
      </c>
      <c r="AR3484">
        <f t="shared" si="382"/>
        <v>1</v>
      </c>
      <c r="AS3484" t="str">
        <f t="shared" si="383"/>
        <v/>
      </c>
      <c r="BO3484" t="str">
        <f t="shared" si="384"/>
        <v/>
      </c>
    </row>
    <row r="3485" spans="2:67" ht="162.75">
      <c r="B3485">
        <v>23756</v>
      </c>
      <c r="C3485" t="s">
        <v>4101</v>
      </c>
      <c r="D3485" t="s">
        <v>12178</v>
      </c>
      <c r="E3485" t="s">
        <v>12179</v>
      </c>
      <c r="F3485" t="s">
        <v>12781</v>
      </c>
      <c r="G3485" t="s">
        <v>12797</v>
      </c>
      <c r="H3485" t="s">
        <v>12783</v>
      </c>
      <c r="I3485" t="s">
        <v>10277</v>
      </c>
      <c r="J3485">
        <v>1976</v>
      </c>
      <c r="K3485" t="s">
        <v>12798</v>
      </c>
      <c r="L3485" t="s">
        <v>12184</v>
      </c>
      <c r="M3485" s="1" t="s">
        <v>12799</v>
      </c>
      <c r="N3485" s="2">
        <v>0</v>
      </c>
      <c r="O3485" s="2">
        <v>1</v>
      </c>
      <c r="P3485" s="2">
        <v>0</v>
      </c>
      <c r="Q3485" s="2">
        <v>1</v>
      </c>
      <c r="R3485" s="8" t="s">
        <v>12800</v>
      </c>
      <c r="S3485" s="2">
        <v>0</v>
      </c>
      <c r="T3485" s="2">
        <v>0</v>
      </c>
      <c r="U3485" s="2">
        <v>0</v>
      </c>
      <c r="V3485" s="2">
        <v>0</v>
      </c>
      <c r="W3485" s="2">
        <v>1</v>
      </c>
      <c r="X3485" s="2">
        <v>0</v>
      </c>
      <c r="Y3485" s="2">
        <v>0</v>
      </c>
      <c r="Z3485" s="2">
        <v>0</v>
      </c>
      <c r="AA3485" s="2" t="s">
        <v>12801</v>
      </c>
      <c r="AB3485" s="2">
        <v>0</v>
      </c>
      <c r="AC3485" s="2">
        <v>0</v>
      </c>
      <c r="AD3485" s="2">
        <v>1</v>
      </c>
      <c r="AE3485" s="2">
        <v>1</v>
      </c>
      <c r="AF3485" s="2">
        <v>0</v>
      </c>
      <c r="AG3485" s="2">
        <v>0</v>
      </c>
      <c r="AH3485" s="2">
        <v>0</v>
      </c>
      <c r="AI3485" s="2">
        <v>0</v>
      </c>
      <c r="AJ3485" s="2" t="s">
        <v>12802</v>
      </c>
      <c r="AK3485" s="2">
        <v>0</v>
      </c>
      <c r="AL3485" s="8">
        <v>0</v>
      </c>
      <c r="AM3485" s="8" t="str">
        <f t="shared" si="378"/>
        <v>Agreed</v>
      </c>
      <c r="AN3485" s="8" t="s">
        <v>57</v>
      </c>
      <c r="AO3485">
        <f t="shared" si="379"/>
        <v>0</v>
      </c>
      <c r="AP3485">
        <f t="shared" si="380"/>
        <v>1</v>
      </c>
      <c r="AQ3485">
        <f t="shared" si="381"/>
        <v>0</v>
      </c>
      <c r="AR3485">
        <f t="shared" si="382"/>
        <v>1</v>
      </c>
      <c r="AS3485" t="str">
        <f t="shared" si="383"/>
        <v/>
      </c>
      <c r="BO3485" t="str">
        <f t="shared" si="384"/>
        <v/>
      </c>
    </row>
    <row r="3486" spans="2:67" ht="269.25">
      <c r="B3486">
        <v>23764</v>
      </c>
      <c r="C3486" t="s">
        <v>4101</v>
      </c>
      <c r="D3486" t="s">
        <v>12178</v>
      </c>
      <c r="E3486" t="s">
        <v>12179</v>
      </c>
      <c r="F3486" t="s">
        <v>12803</v>
      </c>
      <c r="G3486" t="s">
        <v>12804</v>
      </c>
      <c r="H3486" t="s">
        <v>12805</v>
      </c>
      <c r="I3486" t="s">
        <v>3705</v>
      </c>
      <c r="J3486">
        <v>1971</v>
      </c>
      <c r="K3486" t="s">
        <v>12806</v>
      </c>
      <c r="L3486" t="s">
        <v>12184</v>
      </c>
      <c r="M3486" s="1" t="s">
        <v>12807</v>
      </c>
      <c r="N3486" s="2">
        <v>0</v>
      </c>
      <c r="O3486" s="2">
        <v>0</v>
      </c>
      <c r="P3486" s="2">
        <v>0</v>
      </c>
      <c r="Q3486" s="2">
        <v>1</v>
      </c>
      <c r="R3486" s="8" t="s">
        <v>12808</v>
      </c>
      <c r="S3486" s="2">
        <v>0</v>
      </c>
      <c r="T3486" s="2">
        <v>0</v>
      </c>
      <c r="U3486" s="2">
        <v>0</v>
      </c>
      <c r="V3486" s="2">
        <v>1</v>
      </c>
      <c r="W3486" s="2">
        <v>0</v>
      </c>
      <c r="X3486" s="2">
        <v>0</v>
      </c>
      <c r="Y3486" s="2">
        <v>0</v>
      </c>
      <c r="Z3486" s="2">
        <v>0</v>
      </c>
      <c r="AA3486" s="2" t="s">
        <v>12809</v>
      </c>
      <c r="AB3486" s="2">
        <v>0</v>
      </c>
      <c r="AC3486" s="2">
        <v>0</v>
      </c>
      <c r="AD3486" s="2">
        <v>1</v>
      </c>
      <c r="AE3486" s="2">
        <v>0</v>
      </c>
      <c r="AF3486" s="2">
        <v>0</v>
      </c>
      <c r="AG3486" s="2">
        <v>0</v>
      </c>
      <c r="AH3486" s="2">
        <v>0</v>
      </c>
      <c r="AI3486" s="2">
        <v>0</v>
      </c>
      <c r="AJ3486" s="2" t="s">
        <v>12810</v>
      </c>
      <c r="AK3486" s="2">
        <v>0</v>
      </c>
      <c r="AL3486" s="8">
        <v>0</v>
      </c>
      <c r="AM3486" s="8" t="str">
        <f t="shared" si="378"/>
        <v>Agreed</v>
      </c>
      <c r="AN3486" s="8" t="s">
        <v>57</v>
      </c>
      <c r="AO3486">
        <f t="shared" si="379"/>
        <v>0</v>
      </c>
      <c r="AP3486">
        <f t="shared" si="380"/>
        <v>0</v>
      </c>
      <c r="AQ3486">
        <f t="shared" si="381"/>
        <v>0</v>
      </c>
      <c r="AR3486">
        <f t="shared" si="382"/>
        <v>1</v>
      </c>
      <c r="AS3486" t="str">
        <f t="shared" si="383"/>
        <v/>
      </c>
      <c r="BO3486" t="str">
        <f t="shared" si="384"/>
        <v/>
      </c>
    </row>
    <row r="3487" spans="2:67" ht="148.5">
      <c r="B3487">
        <v>23777</v>
      </c>
      <c r="C3487" t="s">
        <v>4101</v>
      </c>
      <c r="D3487" t="s">
        <v>12178</v>
      </c>
      <c r="E3487" t="s">
        <v>12179</v>
      </c>
      <c r="F3487" t="s">
        <v>12811</v>
      </c>
      <c r="G3487" t="s">
        <v>12812</v>
      </c>
      <c r="H3487" t="s">
        <v>12813</v>
      </c>
      <c r="I3487" t="s">
        <v>1667</v>
      </c>
      <c r="J3487">
        <v>1987</v>
      </c>
      <c r="K3487" t="s">
        <v>12814</v>
      </c>
      <c r="L3487" t="s">
        <v>12184</v>
      </c>
      <c r="M3487" s="1" t="s">
        <v>12815</v>
      </c>
      <c r="N3487" s="2">
        <v>0</v>
      </c>
      <c r="O3487" s="2">
        <v>1</v>
      </c>
      <c r="P3487" s="2">
        <v>0</v>
      </c>
      <c r="Q3487" s="2">
        <v>1</v>
      </c>
      <c r="R3487" s="8" t="s">
        <v>12816</v>
      </c>
      <c r="S3487" s="2">
        <v>0</v>
      </c>
      <c r="T3487" s="2">
        <v>0</v>
      </c>
      <c r="U3487" s="2">
        <v>0</v>
      </c>
      <c r="V3487" s="2">
        <v>1</v>
      </c>
      <c r="W3487" s="2">
        <v>0</v>
      </c>
      <c r="X3487" s="2">
        <v>0</v>
      </c>
      <c r="Y3487" s="2">
        <v>1</v>
      </c>
      <c r="Z3487" s="2">
        <v>0</v>
      </c>
      <c r="AA3487" s="2" t="s">
        <v>12817</v>
      </c>
      <c r="AB3487" s="2">
        <v>0</v>
      </c>
      <c r="AC3487" s="2">
        <v>0</v>
      </c>
      <c r="AD3487" s="2">
        <v>1</v>
      </c>
      <c r="AE3487" s="2">
        <v>0</v>
      </c>
      <c r="AF3487" s="2">
        <v>0</v>
      </c>
      <c r="AG3487" s="2">
        <v>0</v>
      </c>
      <c r="AH3487" s="2">
        <v>0</v>
      </c>
      <c r="AI3487" s="2">
        <v>1</v>
      </c>
      <c r="AJ3487" s="2" t="s">
        <v>12818</v>
      </c>
      <c r="AK3487" s="2">
        <v>0</v>
      </c>
      <c r="AL3487" s="8">
        <v>0</v>
      </c>
      <c r="AM3487" s="8" t="str">
        <f t="shared" si="378"/>
        <v>Agreed</v>
      </c>
      <c r="AN3487" s="8" t="s">
        <v>57</v>
      </c>
      <c r="AO3487">
        <f t="shared" si="379"/>
        <v>0</v>
      </c>
      <c r="AP3487">
        <f t="shared" si="380"/>
        <v>1</v>
      </c>
      <c r="AQ3487">
        <f t="shared" si="381"/>
        <v>0</v>
      </c>
      <c r="AR3487">
        <f t="shared" si="382"/>
        <v>1</v>
      </c>
      <c r="AS3487" t="str">
        <f t="shared" si="383"/>
        <v/>
      </c>
      <c r="BO3487" t="str">
        <f t="shared" si="384"/>
        <v/>
      </c>
    </row>
    <row r="3488" spans="2:67" ht="132.75">
      <c r="B3488">
        <v>23782</v>
      </c>
      <c r="C3488" t="s">
        <v>4101</v>
      </c>
      <c r="D3488" t="s">
        <v>12178</v>
      </c>
      <c r="E3488" t="s">
        <v>12179</v>
      </c>
      <c r="F3488" t="s">
        <v>12811</v>
      </c>
      <c r="G3488" t="s">
        <v>12819</v>
      </c>
      <c r="H3488" t="s">
        <v>12813</v>
      </c>
      <c r="I3488" t="s">
        <v>1692</v>
      </c>
      <c r="J3488">
        <v>1987</v>
      </c>
      <c r="K3488" t="s">
        <v>12820</v>
      </c>
      <c r="L3488" t="s">
        <v>12184</v>
      </c>
      <c r="M3488" s="1" t="s">
        <v>12821</v>
      </c>
      <c r="N3488" s="2">
        <v>0</v>
      </c>
      <c r="O3488" s="2">
        <v>0</v>
      </c>
      <c r="P3488" s="2">
        <v>0</v>
      </c>
      <c r="Q3488" s="2">
        <v>1</v>
      </c>
      <c r="R3488" s="8" t="s">
        <v>12822</v>
      </c>
      <c r="S3488" s="2">
        <v>0</v>
      </c>
      <c r="T3488" s="2">
        <v>0</v>
      </c>
      <c r="U3488" s="2">
        <v>0</v>
      </c>
      <c r="V3488" s="2">
        <v>1</v>
      </c>
      <c r="W3488" s="2">
        <v>1</v>
      </c>
      <c r="X3488" s="2">
        <v>0</v>
      </c>
      <c r="Y3488" s="2">
        <v>1</v>
      </c>
      <c r="Z3488" s="2">
        <v>0</v>
      </c>
      <c r="AA3488" s="2" t="s">
        <v>12823</v>
      </c>
      <c r="AB3488" s="2">
        <v>0</v>
      </c>
      <c r="AC3488" s="2">
        <v>1</v>
      </c>
      <c r="AD3488" s="2">
        <v>0</v>
      </c>
      <c r="AE3488" s="2">
        <v>0</v>
      </c>
      <c r="AF3488" s="2">
        <v>0</v>
      </c>
      <c r="AG3488" s="2">
        <v>0</v>
      </c>
      <c r="AH3488" s="2">
        <v>0</v>
      </c>
      <c r="AI3488" s="2">
        <v>0</v>
      </c>
      <c r="AJ3488" s="2" t="s">
        <v>12209</v>
      </c>
      <c r="AK3488" s="2">
        <v>0</v>
      </c>
      <c r="AL3488" s="8">
        <v>0</v>
      </c>
      <c r="AM3488" s="8" t="str">
        <f t="shared" si="378"/>
        <v>Agreed</v>
      </c>
      <c r="AN3488" s="8" t="s">
        <v>57</v>
      </c>
      <c r="AO3488">
        <f t="shared" si="379"/>
        <v>0</v>
      </c>
      <c r="AP3488">
        <f t="shared" si="380"/>
        <v>0</v>
      </c>
      <c r="AQ3488">
        <f t="shared" si="381"/>
        <v>0</v>
      </c>
      <c r="AR3488">
        <f t="shared" si="382"/>
        <v>1</v>
      </c>
      <c r="AS3488" t="str">
        <f t="shared" si="383"/>
        <v/>
      </c>
      <c r="BO3488" t="str">
        <f t="shared" si="384"/>
        <v/>
      </c>
    </row>
    <row r="3489" spans="2:67" ht="87.75">
      <c r="B3489">
        <v>23783</v>
      </c>
      <c r="C3489" t="s">
        <v>4101</v>
      </c>
      <c r="D3489" t="s">
        <v>12178</v>
      </c>
      <c r="E3489" t="s">
        <v>12179</v>
      </c>
      <c r="F3489" t="s">
        <v>12811</v>
      </c>
      <c r="G3489" t="s">
        <v>12819</v>
      </c>
      <c r="H3489" t="s">
        <v>12813</v>
      </c>
      <c r="I3489" t="s">
        <v>1692</v>
      </c>
      <c r="J3489">
        <v>1987</v>
      </c>
      <c r="K3489" t="s">
        <v>12824</v>
      </c>
      <c r="L3489" t="s">
        <v>12184</v>
      </c>
      <c r="M3489" s="1" t="s">
        <v>12825</v>
      </c>
      <c r="N3489" s="2">
        <v>0</v>
      </c>
      <c r="O3489" s="2">
        <v>0</v>
      </c>
      <c r="P3489" s="2">
        <v>0</v>
      </c>
      <c r="Q3489" s="2">
        <v>1</v>
      </c>
      <c r="R3489" s="8" t="s">
        <v>12826</v>
      </c>
      <c r="S3489" s="2">
        <v>0</v>
      </c>
      <c r="T3489" s="2">
        <v>0</v>
      </c>
      <c r="U3489" s="2">
        <v>0</v>
      </c>
      <c r="V3489" s="2">
        <v>0</v>
      </c>
      <c r="W3489" s="2">
        <v>1</v>
      </c>
      <c r="X3489" s="2">
        <v>0</v>
      </c>
      <c r="Y3489" s="2">
        <v>0</v>
      </c>
      <c r="Z3489" s="2">
        <v>0</v>
      </c>
      <c r="AA3489" s="2" t="s">
        <v>12827</v>
      </c>
      <c r="AB3489" s="2">
        <v>0</v>
      </c>
      <c r="AC3489" s="2">
        <v>1</v>
      </c>
      <c r="AD3489" s="2">
        <v>0</v>
      </c>
      <c r="AE3489" s="2">
        <v>0</v>
      </c>
      <c r="AF3489" s="2">
        <v>0</v>
      </c>
      <c r="AG3489" s="2">
        <v>0</v>
      </c>
      <c r="AH3489" s="2">
        <v>0</v>
      </c>
      <c r="AI3489" s="2">
        <v>0</v>
      </c>
      <c r="AJ3489" s="2" t="s">
        <v>12627</v>
      </c>
      <c r="AK3489" s="2">
        <v>0</v>
      </c>
      <c r="AL3489" s="8">
        <v>0</v>
      </c>
      <c r="AM3489" s="8" t="str">
        <f t="shared" si="378"/>
        <v>Agreed</v>
      </c>
      <c r="AN3489" s="8" t="s">
        <v>57</v>
      </c>
      <c r="AO3489">
        <f t="shared" si="379"/>
        <v>0</v>
      </c>
      <c r="AP3489">
        <f t="shared" si="380"/>
        <v>0</v>
      </c>
      <c r="AQ3489">
        <f t="shared" si="381"/>
        <v>0</v>
      </c>
      <c r="AR3489">
        <f t="shared" si="382"/>
        <v>1</v>
      </c>
      <c r="AS3489" t="str">
        <f t="shared" si="383"/>
        <v/>
      </c>
      <c r="BO3489" t="str">
        <f t="shared" si="384"/>
        <v/>
      </c>
    </row>
    <row r="3490" spans="2:67" ht="147.75">
      <c r="B3490">
        <v>23789</v>
      </c>
      <c r="C3490" t="s">
        <v>4101</v>
      </c>
      <c r="D3490" t="s">
        <v>12178</v>
      </c>
      <c r="E3490" t="s">
        <v>12179</v>
      </c>
      <c r="F3490" t="s">
        <v>12811</v>
      </c>
      <c r="G3490" t="s">
        <v>12819</v>
      </c>
      <c r="H3490" t="s">
        <v>12813</v>
      </c>
      <c r="I3490" t="s">
        <v>6753</v>
      </c>
      <c r="J3490">
        <v>1987</v>
      </c>
      <c r="K3490" t="s">
        <v>12828</v>
      </c>
      <c r="L3490" t="s">
        <v>12184</v>
      </c>
      <c r="M3490" s="1" t="s">
        <v>12829</v>
      </c>
      <c r="N3490" s="2">
        <v>0</v>
      </c>
      <c r="O3490" s="2">
        <v>0</v>
      </c>
      <c r="P3490" s="2">
        <v>0</v>
      </c>
      <c r="Q3490" s="2">
        <v>1</v>
      </c>
      <c r="R3490" s="8" t="s">
        <v>12830</v>
      </c>
      <c r="S3490" s="2">
        <v>0</v>
      </c>
      <c r="T3490" s="2">
        <v>0</v>
      </c>
      <c r="U3490" s="2">
        <v>0</v>
      </c>
      <c r="V3490" s="2">
        <v>0</v>
      </c>
      <c r="W3490" s="2">
        <v>1</v>
      </c>
      <c r="X3490" s="2">
        <v>0</v>
      </c>
      <c r="Y3490" s="2">
        <v>0</v>
      </c>
      <c r="Z3490" s="2">
        <v>0</v>
      </c>
      <c r="AA3490" s="2" t="s">
        <v>12831</v>
      </c>
      <c r="AB3490" s="2">
        <v>0</v>
      </c>
      <c r="AC3490" s="2">
        <v>0</v>
      </c>
      <c r="AD3490" s="2">
        <v>1</v>
      </c>
      <c r="AE3490" s="2">
        <v>0</v>
      </c>
      <c r="AF3490" s="2">
        <v>0</v>
      </c>
      <c r="AG3490" s="2">
        <v>0</v>
      </c>
      <c r="AH3490" s="2">
        <v>0</v>
      </c>
      <c r="AI3490" s="2">
        <v>0</v>
      </c>
      <c r="AJ3490" s="2" t="s">
        <v>12832</v>
      </c>
      <c r="AK3490" s="2">
        <v>0</v>
      </c>
      <c r="AL3490" s="8">
        <v>0</v>
      </c>
      <c r="AM3490" s="8" t="str">
        <f t="shared" si="378"/>
        <v>Recoded</v>
      </c>
      <c r="AN3490" s="8"/>
      <c r="AO3490">
        <v>0</v>
      </c>
      <c r="AP3490">
        <v>0</v>
      </c>
      <c r="AQ3490">
        <v>1</v>
      </c>
      <c r="AR3490">
        <v>1</v>
      </c>
      <c r="AS3490" t="s">
        <v>13124</v>
      </c>
      <c r="BO3490" t="str">
        <f t="shared" si="384"/>
        <v/>
      </c>
    </row>
    <row r="3491" spans="2:67" ht="150">
      <c r="B3491">
        <v>23835</v>
      </c>
      <c r="C3491" t="s">
        <v>4101</v>
      </c>
      <c r="D3491" t="s">
        <v>12178</v>
      </c>
      <c r="E3491" t="s">
        <v>12179</v>
      </c>
      <c r="F3491" t="s">
        <v>12833</v>
      </c>
      <c r="G3491" t="s">
        <v>2437</v>
      </c>
      <c r="H3491" t="s">
        <v>12834</v>
      </c>
      <c r="I3491" t="s">
        <v>12835</v>
      </c>
      <c r="J3491">
        <v>9999</v>
      </c>
      <c r="K3491" t="s">
        <v>12836</v>
      </c>
      <c r="L3491" t="s">
        <v>12184</v>
      </c>
      <c r="M3491" s="1" t="s">
        <v>12837</v>
      </c>
      <c r="N3491" s="2">
        <v>1</v>
      </c>
      <c r="O3491" s="2">
        <v>0</v>
      </c>
      <c r="P3491" s="2">
        <v>0</v>
      </c>
      <c r="Q3491" s="2">
        <v>0</v>
      </c>
      <c r="R3491" s="8">
        <v>0</v>
      </c>
      <c r="S3491" s="2">
        <v>0</v>
      </c>
      <c r="T3491" s="2">
        <v>1</v>
      </c>
      <c r="U3491" s="2">
        <v>0</v>
      </c>
      <c r="V3491" s="2">
        <v>0</v>
      </c>
      <c r="W3491" s="2">
        <v>0</v>
      </c>
      <c r="X3491" s="2">
        <v>0</v>
      </c>
      <c r="Y3491" s="2">
        <v>0</v>
      </c>
      <c r="Z3491" s="2">
        <v>0</v>
      </c>
      <c r="AA3491" s="2">
        <v>0</v>
      </c>
      <c r="AB3491" s="2">
        <v>0</v>
      </c>
      <c r="AC3491" s="2">
        <v>1</v>
      </c>
      <c r="AD3491" s="2">
        <v>0</v>
      </c>
      <c r="AE3491" s="2">
        <v>0</v>
      </c>
      <c r="AF3491" s="2">
        <v>0</v>
      </c>
      <c r="AG3491" s="2">
        <v>0</v>
      </c>
      <c r="AH3491" s="2">
        <v>0</v>
      </c>
      <c r="AI3491" s="2">
        <v>0</v>
      </c>
      <c r="AJ3491" s="2">
        <v>0</v>
      </c>
      <c r="AK3491" s="2">
        <v>0</v>
      </c>
      <c r="AL3491" s="8" t="s">
        <v>12239</v>
      </c>
      <c r="AM3491" s="8" t="str">
        <f t="shared" si="378"/>
        <v>Agreed</v>
      </c>
      <c r="AN3491" s="8" t="s">
        <v>57</v>
      </c>
      <c r="AO3491">
        <f t="shared" si="379"/>
        <v>1</v>
      </c>
      <c r="AP3491">
        <f t="shared" si="380"/>
        <v>0</v>
      </c>
      <c r="AQ3491">
        <f t="shared" si="381"/>
        <v>0</v>
      </c>
      <c r="AR3491">
        <f t="shared" si="382"/>
        <v>0</v>
      </c>
      <c r="AS3491" t="str">
        <f t="shared" si="383"/>
        <v/>
      </c>
      <c r="BO3491" t="str">
        <f t="shared" si="384"/>
        <v/>
      </c>
    </row>
    <row r="3492" spans="2:67" ht="87.75">
      <c r="B3492">
        <v>23889</v>
      </c>
      <c r="C3492" t="s">
        <v>4101</v>
      </c>
      <c r="D3492" t="s">
        <v>12178</v>
      </c>
      <c r="E3492" t="s">
        <v>12179</v>
      </c>
      <c r="F3492" t="s">
        <v>12838</v>
      </c>
      <c r="G3492" t="s">
        <v>2437</v>
      </c>
      <c r="H3492" t="s">
        <v>12839</v>
      </c>
      <c r="I3492" t="s">
        <v>3853</v>
      </c>
      <c r="J3492">
        <v>1891</v>
      </c>
      <c r="K3492" t="s">
        <v>12798</v>
      </c>
      <c r="L3492" t="s">
        <v>12184</v>
      </c>
      <c r="M3492" s="1" t="s">
        <v>12840</v>
      </c>
      <c r="N3492" s="2">
        <v>0</v>
      </c>
      <c r="O3492" s="2">
        <v>1</v>
      </c>
      <c r="P3492" s="2">
        <v>0</v>
      </c>
      <c r="Q3492" s="2">
        <v>1</v>
      </c>
      <c r="R3492" s="8" t="s">
        <v>12841</v>
      </c>
      <c r="S3492" s="2">
        <v>0</v>
      </c>
      <c r="T3492" s="2">
        <v>0</v>
      </c>
      <c r="U3492" s="2">
        <v>0</v>
      </c>
      <c r="V3492" s="2">
        <v>1</v>
      </c>
      <c r="W3492" s="2">
        <v>0</v>
      </c>
      <c r="X3492" s="2">
        <v>0</v>
      </c>
      <c r="Y3492" s="2">
        <v>0</v>
      </c>
      <c r="Z3492" s="2">
        <v>0</v>
      </c>
      <c r="AA3492" s="2" t="s">
        <v>12842</v>
      </c>
      <c r="AB3492" s="2">
        <v>0</v>
      </c>
      <c r="AC3492" s="2">
        <v>1</v>
      </c>
      <c r="AD3492" s="2">
        <v>0</v>
      </c>
      <c r="AE3492" s="2">
        <v>0</v>
      </c>
      <c r="AF3492" s="2">
        <v>0</v>
      </c>
      <c r="AG3492" s="2">
        <v>0</v>
      </c>
      <c r="AH3492" s="2">
        <v>0</v>
      </c>
      <c r="AI3492" s="2">
        <v>0</v>
      </c>
      <c r="AJ3492" s="2" t="s">
        <v>12627</v>
      </c>
      <c r="AK3492" s="2">
        <v>0</v>
      </c>
      <c r="AL3492" s="8">
        <v>0</v>
      </c>
      <c r="AM3492" s="8" t="str">
        <f t="shared" si="378"/>
        <v>Agreed</v>
      </c>
      <c r="AN3492" s="8" t="s">
        <v>57</v>
      </c>
      <c r="AO3492">
        <f t="shared" si="379"/>
        <v>0</v>
      </c>
      <c r="AP3492">
        <f t="shared" si="380"/>
        <v>1</v>
      </c>
      <c r="AQ3492">
        <f t="shared" si="381"/>
        <v>0</v>
      </c>
      <c r="AR3492">
        <f t="shared" si="382"/>
        <v>1</v>
      </c>
      <c r="AS3492" t="str">
        <f t="shared" si="383"/>
        <v/>
      </c>
      <c r="BO3492" t="str">
        <f t="shared" si="384"/>
        <v/>
      </c>
    </row>
    <row r="3493" spans="2:67" ht="45">
      <c r="B3493">
        <v>23896</v>
      </c>
      <c r="C3493" t="s">
        <v>4101</v>
      </c>
      <c r="D3493" t="s">
        <v>12178</v>
      </c>
      <c r="E3493" t="s">
        <v>12179</v>
      </c>
      <c r="F3493" t="s">
        <v>12838</v>
      </c>
      <c r="G3493" t="s">
        <v>2437</v>
      </c>
      <c r="H3493" t="s">
        <v>12839</v>
      </c>
      <c r="I3493" t="s">
        <v>1776</v>
      </c>
      <c r="J3493">
        <v>1891</v>
      </c>
      <c r="K3493" t="s">
        <v>12843</v>
      </c>
      <c r="L3493" t="s">
        <v>12184</v>
      </c>
      <c r="M3493" s="1" t="s">
        <v>12844</v>
      </c>
      <c r="N3493" s="2">
        <v>0</v>
      </c>
      <c r="O3493" s="2">
        <v>0</v>
      </c>
      <c r="P3493" s="2">
        <v>0</v>
      </c>
      <c r="Q3493" s="2">
        <v>1</v>
      </c>
      <c r="R3493" s="8" t="s">
        <v>12845</v>
      </c>
      <c r="S3493" s="2">
        <v>0</v>
      </c>
      <c r="T3493" s="2">
        <v>1</v>
      </c>
      <c r="U3493" s="2">
        <v>0</v>
      </c>
      <c r="V3493" s="2">
        <v>0</v>
      </c>
      <c r="W3493" s="2">
        <v>0</v>
      </c>
      <c r="X3493" s="2">
        <v>0</v>
      </c>
      <c r="Y3493" s="2">
        <v>0</v>
      </c>
      <c r="Z3493" s="2">
        <v>0</v>
      </c>
      <c r="AA3493" s="2" t="s">
        <v>12281</v>
      </c>
      <c r="AB3493" s="2">
        <v>0</v>
      </c>
      <c r="AC3493" s="2">
        <v>0</v>
      </c>
      <c r="AD3493" s="2">
        <v>1</v>
      </c>
      <c r="AE3493" s="2">
        <v>0</v>
      </c>
      <c r="AF3493" s="2">
        <v>0</v>
      </c>
      <c r="AG3493" s="2">
        <v>0</v>
      </c>
      <c r="AH3493" s="2">
        <v>0</v>
      </c>
      <c r="AI3493" s="2">
        <v>0</v>
      </c>
      <c r="AJ3493" s="2" t="s">
        <v>12846</v>
      </c>
      <c r="AK3493" s="2">
        <v>0</v>
      </c>
      <c r="AL3493" s="8">
        <v>0</v>
      </c>
      <c r="AM3493" s="8" t="str">
        <f t="shared" si="378"/>
        <v>Agreed</v>
      </c>
      <c r="AN3493" s="8" t="s">
        <v>57</v>
      </c>
      <c r="AO3493">
        <f t="shared" si="379"/>
        <v>0</v>
      </c>
      <c r="AP3493">
        <f t="shared" si="380"/>
        <v>0</v>
      </c>
      <c r="AQ3493">
        <f t="shared" si="381"/>
        <v>0</v>
      </c>
      <c r="AR3493">
        <f t="shared" si="382"/>
        <v>1</v>
      </c>
      <c r="AS3493" t="str">
        <f t="shared" si="383"/>
        <v/>
      </c>
      <c r="BO3493" t="str">
        <f t="shared" si="384"/>
        <v/>
      </c>
    </row>
    <row r="3494" spans="2:67" ht="57.75">
      <c r="B3494">
        <v>23897</v>
      </c>
      <c r="C3494" t="s">
        <v>4101</v>
      </c>
      <c r="D3494" t="s">
        <v>12178</v>
      </c>
      <c r="E3494" t="s">
        <v>12179</v>
      </c>
      <c r="F3494" t="s">
        <v>12838</v>
      </c>
      <c r="G3494" t="s">
        <v>2437</v>
      </c>
      <c r="H3494" t="s">
        <v>12839</v>
      </c>
      <c r="I3494" t="s">
        <v>1776</v>
      </c>
      <c r="J3494">
        <v>1891</v>
      </c>
      <c r="K3494" t="s">
        <v>12843</v>
      </c>
      <c r="L3494" t="s">
        <v>12184</v>
      </c>
      <c r="M3494" s="16" t="s">
        <v>12847</v>
      </c>
      <c r="N3494" s="2">
        <v>0</v>
      </c>
      <c r="O3494" s="2">
        <v>0</v>
      </c>
      <c r="P3494" s="2">
        <v>0</v>
      </c>
      <c r="Q3494" s="2">
        <v>1</v>
      </c>
      <c r="R3494" s="8" t="s">
        <v>12848</v>
      </c>
      <c r="S3494" s="2">
        <v>0</v>
      </c>
      <c r="T3494" s="2">
        <v>1</v>
      </c>
      <c r="U3494" s="2">
        <v>0</v>
      </c>
      <c r="V3494" s="2">
        <v>0</v>
      </c>
      <c r="W3494" s="2">
        <v>0</v>
      </c>
      <c r="X3494" s="2">
        <v>0</v>
      </c>
      <c r="Y3494" s="2">
        <v>0</v>
      </c>
      <c r="Z3494" s="2">
        <v>0</v>
      </c>
      <c r="AA3494" s="2" t="s">
        <v>12281</v>
      </c>
      <c r="AB3494" s="2">
        <v>0</v>
      </c>
      <c r="AC3494" s="2">
        <v>0</v>
      </c>
      <c r="AD3494" s="2">
        <v>1</v>
      </c>
      <c r="AE3494" s="2">
        <v>0</v>
      </c>
      <c r="AF3494" s="2">
        <v>1</v>
      </c>
      <c r="AG3494" s="2">
        <v>0</v>
      </c>
      <c r="AH3494" s="2">
        <v>0</v>
      </c>
      <c r="AI3494" s="2">
        <v>0</v>
      </c>
      <c r="AJ3494" s="2" t="s">
        <v>12849</v>
      </c>
      <c r="AK3494" s="2">
        <v>0</v>
      </c>
      <c r="AL3494" s="8">
        <v>0</v>
      </c>
      <c r="AM3494" s="8" t="str">
        <f t="shared" si="378"/>
        <v>Agreed</v>
      </c>
      <c r="AN3494" s="8" t="s">
        <v>57</v>
      </c>
      <c r="AO3494">
        <f t="shared" si="379"/>
        <v>0</v>
      </c>
      <c r="AP3494">
        <f t="shared" si="380"/>
        <v>0</v>
      </c>
      <c r="AQ3494">
        <f t="shared" si="381"/>
        <v>0</v>
      </c>
      <c r="AR3494">
        <f t="shared" si="382"/>
        <v>1</v>
      </c>
      <c r="AS3494" t="str">
        <f t="shared" si="383"/>
        <v/>
      </c>
      <c r="BO3494" t="str">
        <f t="shared" si="384"/>
        <v/>
      </c>
    </row>
    <row r="3495" spans="2:67" ht="105">
      <c r="B3495">
        <v>23924</v>
      </c>
      <c r="C3495" t="s">
        <v>4101</v>
      </c>
      <c r="D3495" t="s">
        <v>12178</v>
      </c>
      <c r="E3495" t="s">
        <v>12179</v>
      </c>
      <c r="F3495" t="s">
        <v>12850</v>
      </c>
      <c r="G3495" t="s">
        <v>2437</v>
      </c>
      <c r="H3495" t="s">
        <v>12851</v>
      </c>
      <c r="I3495" t="s">
        <v>2430</v>
      </c>
      <c r="J3495">
        <v>1951</v>
      </c>
      <c r="K3495" t="s">
        <v>12852</v>
      </c>
      <c r="L3495" t="s">
        <v>12184</v>
      </c>
      <c r="M3495" s="1" t="s">
        <v>12853</v>
      </c>
      <c r="N3495" s="2">
        <v>0</v>
      </c>
      <c r="O3495" s="2">
        <v>0</v>
      </c>
      <c r="P3495" s="2">
        <v>0</v>
      </c>
      <c r="Q3495" s="2">
        <v>1</v>
      </c>
      <c r="R3495" s="8" t="s">
        <v>12854</v>
      </c>
      <c r="S3495" s="2">
        <v>0</v>
      </c>
      <c r="T3495" s="2">
        <v>0</v>
      </c>
      <c r="U3495" s="2">
        <v>1</v>
      </c>
      <c r="V3495" s="2">
        <v>0</v>
      </c>
      <c r="W3495" s="2">
        <v>0</v>
      </c>
      <c r="X3495" s="2">
        <v>0</v>
      </c>
      <c r="Y3495" s="2">
        <v>0</v>
      </c>
      <c r="Z3495" s="2">
        <v>0</v>
      </c>
      <c r="AA3495" s="2" t="s">
        <v>12855</v>
      </c>
      <c r="AB3495" s="2">
        <v>0</v>
      </c>
      <c r="AC3495" s="2">
        <v>0</v>
      </c>
      <c r="AD3495" s="2">
        <v>0</v>
      </c>
      <c r="AE3495" s="2">
        <v>0</v>
      </c>
      <c r="AF3495" s="56">
        <v>0</v>
      </c>
      <c r="AG3495" s="2">
        <v>0</v>
      </c>
      <c r="AH3495" s="2">
        <v>0</v>
      </c>
      <c r="AI3495" s="2">
        <v>1</v>
      </c>
      <c r="AJ3495" s="2" t="s">
        <v>12856</v>
      </c>
      <c r="AK3495" s="2">
        <v>0</v>
      </c>
      <c r="AL3495" s="8">
        <v>0</v>
      </c>
      <c r="AM3495" s="8" t="str">
        <f t="shared" si="378"/>
        <v>Agreed</v>
      </c>
      <c r="AN3495" s="8" t="s">
        <v>57</v>
      </c>
      <c r="AO3495">
        <f t="shared" si="379"/>
        <v>0</v>
      </c>
      <c r="AP3495">
        <f t="shared" si="380"/>
        <v>0</v>
      </c>
      <c r="AQ3495">
        <f t="shared" si="381"/>
        <v>0</v>
      </c>
      <c r="AR3495">
        <f t="shared" si="382"/>
        <v>1</v>
      </c>
      <c r="AS3495" t="str">
        <f t="shared" si="383"/>
        <v/>
      </c>
      <c r="BO3495" t="str">
        <f t="shared" si="384"/>
        <v/>
      </c>
    </row>
    <row r="3496" spans="2:67" ht="120">
      <c r="B3496">
        <v>23932</v>
      </c>
      <c r="C3496" t="s">
        <v>4101</v>
      </c>
      <c r="D3496" t="s">
        <v>12178</v>
      </c>
      <c r="E3496" t="s">
        <v>12179</v>
      </c>
      <c r="F3496" t="s">
        <v>12850</v>
      </c>
      <c r="G3496" t="s">
        <v>2437</v>
      </c>
      <c r="H3496" t="s">
        <v>12851</v>
      </c>
      <c r="I3496" t="s">
        <v>5698</v>
      </c>
      <c r="J3496">
        <v>1951</v>
      </c>
      <c r="K3496" t="s">
        <v>12857</v>
      </c>
      <c r="L3496" t="s">
        <v>12184</v>
      </c>
      <c r="M3496" s="1" t="s">
        <v>12858</v>
      </c>
      <c r="N3496" s="2">
        <v>0</v>
      </c>
      <c r="O3496" s="2">
        <v>0</v>
      </c>
      <c r="P3496" s="2">
        <v>0</v>
      </c>
      <c r="Q3496" s="2">
        <v>1</v>
      </c>
      <c r="R3496" s="8" t="s">
        <v>12859</v>
      </c>
      <c r="S3496" s="2">
        <v>0</v>
      </c>
      <c r="T3496" s="2">
        <v>0</v>
      </c>
      <c r="U3496" s="2">
        <v>0</v>
      </c>
      <c r="V3496" s="2">
        <v>1</v>
      </c>
      <c r="W3496" s="2">
        <v>1</v>
      </c>
      <c r="X3496" s="2">
        <v>0</v>
      </c>
      <c r="Y3496" s="2">
        <v>0</v>
      </c>
      <c r="Z3496" s="2">
        <v>0</v>
      </c>
      <c r="AA3496" s="2" t="s">
        <v>12860</v>
      </c>
      <c r="AB3496" s="2">
        <v>0</v>
      </c>
      <c r="AC3496" s="2">
        <v>1</v>
      </c>
      <c r="AD3496" s="2">
        <v>0</v>
      </c>
      <c r="AE3496" s="2">
        <v>0</v>
      </c>
      <c r="AF3496" s="2">
        <v>0</v>
      </c>
      <c r="AG3496" s="2">
        <v>0</v>
      </c>
      <c r="AH3496" s="2">
        <v>0</v>
      </c>
      <c r="AI3496" s="2">
        <v>0</v>
      </c>
      <c r="AJ3496" s="2" t="s">
        <v>12627</v>
      </c>
      <c r="AK3496" s="2">
        <v>0</v>
      </c>
      <c r="AL3496" s="8">
        <v>0</v>
      </c>
      <c r="AM3496" s="8" t="str">
        <f t="shared" si="378"/>
        <v>Recoded</v>
      </c>
      <c r="AN3496" s="8"/>
      <c r="AO3496">
        <v>0</v>
      </c>
      <c r="AP3496">
        <v>0</v>
      </c>
      <c r="AQ3496">
        <v>1</v>
      </c>
      <c r="AR3496">
        <v>0</v>
      </c>
      <c r="AS3496" t="s">
        <v>12859</v>
      </c>
      <c r="BO3496" t="str">
        <f t="shared" si="384"/>
        <v/>
      </c>
    </row>
    <row r="3497" spans="2:67" ht="135">
      <c r="B3497">
        <v>116705</v>
      </c>
      <c r="C3497" t="s">
        <v>4101</v>
      </c>
      <c r="D3497" t="s">
        <v>12178</v>
      </c>
      <c r="E3497" t="s">
        <v>12179</v>
      </c>
      <c r="F3497" t="s">
        <v>12180</v>
      </c>
      <c r="G3497" t="s">
        <v>12189</v>
      </c>
      <c r="H3497" t="s">
        <v>12182</v>
      </c>
      <c r="I3497" t="s">
        <v>3459</v>
      </c>
      <c r="J3497">
        <v>1982</v>
      </c>
      <c r="K3497" t="s">
        <v>12861</v>
      </c>
      <c r="L3497" t="s">
        <v>12184</v>
      </c>
      <c r="M3497" s="1" t="s">
        <v>12862</v>
      </c>
      <c r="N3497" s="2">
        <v>0</v>
      </c>
      <c r="O3497" s="2">
        <v>0</v>
      </c>
      <c r="P3497" s="2">
        <v>0</v>
      </c>
      <c r="Q3497" s="2">
        <v>1</v>
      </c>
      <c r="R3497" s="8" t="s">
        <v>12863</v>
      </c>
      <c r="S3497" s="2">
        <v>0</v>
      </c>
      <c r="T3497" s="2">
        <v>0</v>
      </c>
      <c r="U3497" s="2">
        <v>0</v>
      </c>
      <c r="V3497" s="2">
        <v>1</v>
      </c>
      <c r="W3497" s="2">
        <v>1</v>
      </c>
      <c r="X3497" s="2">
        <v>0</v>
      </c>
      <c r="Y3497" s="2">
        <v>0</v>
      </c>
      <c r="Z3497" s="2">
        <v>0</v>
      </c>
      <c r="AA3497" s="2" t="s">
        <v>12864</v>
      </c>
      <c r="AB3497" s="2">
        <v>0</v>
      </c>
      <c r="AC3497" s="2">
        <v>0</v>
      </c>
      <c r="AD3497" s="2">
        <v>0</v>
      </c>
      <c r="AE3497" s="2">
        <v>0</v>
      </c>
      <c r="AF3497" s="2">
        <v>1</v>
      </c>
      <c r="AG3497" s="2">
        <v>0</v>
      </c>
      <c r="AH3497" s="2">
        <v>0</v>
      </c>
      <c r="AI3497" s="2">
        <v>0</v>
      </c>
      <c r="AJ3497" s="2" t="s">
        <v>12865</v>
      </c>
      <c r="AK3497" s="2">
        <v>0</v>
      </c>
      <c r="AL3497" s="8">
        <v>0</v>
      </c>
      <c r="AM3497" s="8" t="str">
        <f t="shared" si="378"/>
        <v>Agreed</v>
      </c>
      <c r="AN3497" s="8" t="s">
        <v>57</v>
      </c>
      <c r="AO3497">
        <f t="shared" si="379"/>
        <v>0</v>
      </c>
      <c r="AP3497">
        <f t="shared" si="380"/>
        <v>0</v>
      </c>
      <c r="AQ3497">
        <f t="shared" si="381"/>
        <v>0</v>
      </c>
      <c r="AR3497">
        <f t="shared" si="382"/>
        <v>1</v>
      </c>
      <c r="AS3497" t="str">
        <f t="shared" si="383"/>
        <v/>
      </c>
      <c r="BO3497" t="str">
        <f t="shared" si="384"/>
        <v/>
      </c>
    </row>
    <row r="3498" spans="2:67" ht="74.25">
      <c r="B3498">
        <v>116706</v>
      </c>
      <c r="C3498" t="s">
        <v>4101</v>
      </c>
      <c r="D3498" t="s">
        <v>12178</v>
      </c>
      <c r="E3498" t="s">
        <v>12179</v>
      </c>
      <c r="F3498" t="s">
        <v>12180</v>
      </c>
      <c r="G3498" t="s">
        <v>12189</v>
      </c>
      <c r="H3498" t="s">
        <v>12182</v>
      </c>
      <c r="I3498" t="s">
        <v>3459</v>
      </c>
      <c r="J3498">
        <v>1982</v>
      </c>
      <c r="K3498" t="s">
        <v>12866</v>
      </c>
      <c r="L3498" t="s">
        <v>12184</v>
      </c>
      <c r="M3498" s="1" t="s">
        <v>12867</v>
      </c>
      <c r="N3498" s="2">
        <v>0</v>
      </c>
      <c r="O3498" s="2">
        <v>0</v>
      </c>
      <c r="P3498" s="2">
        <v>0</v>
      </c>
      <c r="Q3498" s="2">
        <v>1</v>
      </c>
      <c r="R3498" s="8" t="s">
        <v>12868</v>
      </c>
      <c r="S3498" s="2">
        <v>0</v>
      </c>
      <c r="T3498" s="2">
        <v>0</v>
      </c>
      <c r="U3498" s="2">
        <v>0</v>
      </c>
      <c r="V3498" s="2">
        <v>1</v>
      </c>
      <c r="W3498" s="2">
        <v>1</v>
      </c>
      <c r="X3498" s="2">
        <v>0</v>
      </c>
      <c r="Y3498" s="2">
        <v>0</v>
      </c>
      <c r="Z3498" s="2">
        <v>0</v>
      </c>
      <c r="AA3498" s="2" t="s">
        <v>12864</v>
      </c>
      <c r="AB3498" s="2">
        <v>0</v>
      </c>
      <c r="AC3498" s="2">
        <v>0</v>
      </c>
      <c r="AD3498" s="2">
        <v>0</v>
      </c>
      <c r="AE3498" s="2">
        <v>0</v>
      </c>
      <c r="AF3498" s="2">
        <v>1</v>
      </c>
      <c r="AG3498" s="2">
        <v>0</v>
      </c>
      <c r="AH3498" s="2">
        <v>0</v>
      </c>
      <c r="AI3498" s="2">
        <v>0</v>
      </c>
      <c r="AJ3498" s="2" t="s">
        <v>12869</v>
      </c>
      <c r="AK3498" s="2">
        <v>0</v>
      </c>
      <c r="AL3498" s="8">
        <v>0</v>
      </c>
      <c r="AM3498" s="8" t="str">
        <f t="shared" si="378"/>
        <v>Agreed</v>
      </c>
      <c r="AN3498" s="8" t="s">
        <v>57</v>
      </c>
      <c r="AO3498">
        <f t="shared" si="379"/>
        <v>0</v>
      </c>
      <c r="AP3498">
        <f t="shared" si="380"/>
        <v>0</v>
      </c>
      <c r="AQ3498">
        <f t="shared" si="381"/>
        <v>0</v>
      </c>
      <c r="AR3498">
        <f t="shared" si="382"/>
        <v>1</v>
      </c>
      <c r="AS3498" t="str">
        <f t="shared" si="383"/>
        <v/>
      </c>
      <c r="BO3498" t="str">
        <f t="shared" si="384"/>
        <v/>
      </c>
    </row>
    <row r="3499" spans="2:67" ht="45">
      <c r="B3499">
        <v>116713</v>
      </c>
      <c r="C3499" t="s">
        <v>4101</v>
      </c>
      <c r="D3499" t="s">
        <v>12178</v>
      </c>
      <c r="E3499" t="s">
        <v>12179</v>
      </c>
      <c r="F3499" t="s">
        <v>12180</v>
      </c>
      <c r="G3499" t="s">
        <v>12189</v>
      </c>
      <c r="H3499" t="s">
        <v>12182</v>
      </c>
      <c r="I3499" t="s">
        <v>1595</v>
      </c>
      <c r="J3499">
        <v>1982</v>
      </c>
      <c r="K3499" t="s">
        <v>12870</v>
      </c>
      <c r="L3499" t="s">
        <v>12184</v>
      </c>
      <c r="M3499" s="1" t="s">
        <v>12871</v>
      </c>
      <c r="N3499" s="2">
        <v>0</v>
      </c>
      <c r="O3499" s="2">
        <v>0</v>
      </c>
      <c r="P3499" s="2">
        <v>0</v>
      </c>
      <c r="Q3499" s="2">
        <v>1</v>
      </c>
      <c r="R3499" s="8" t="s">
        <v>12872</v>
      </c>
      <c r="S3499" s="2">
        <v>0</v>
      </c>
      <c r="T3499" s="2">
        <v>1</v>
      </c>
      <c r="U3499" s="2">
        <v>0</v>
      </c>
      <c r="V3499" s="2">
        <v>0</v>
      </c>
      <c r="W3499" s="2">
        <v>0</v>
      </c>
      <c r="X3499" s="2">
        <v>0</v>
      </c>
      <c r="Y3499" s="2">
        <v>0</v>
      </c>
      <c r="Z3499" s="2">
        <v>0</v>
      </c>
      <c r="AA3499" s="2" t="s">
        <v>12281</v>
      </c>
      <c r="AB3499" s="2">
        <v>0</v>
      </c>
      <c r="AC3499" s="2">
        <v>0</v>
      </c>
      <c r="AD3499" s="2">
        <v>1</v>
      </c>
      <c r="AE3499" s="2">
        <v>0</v>
      </c>
      <c r="AF3499" s="2">
        <v>0</v>
      </c>
      <c r="AG3499" s="2">
        <v>0</v>
      </c>
      <c r="AH3499" s="2">
        <v>0</v>
      </c>
      <c r="AI3499" s="2">
        <v>0</v>
      </c>
      <c r="AJ3499" s="2" t="s">
        <v>12873</v>
      </c>
      <c r="AK3499" s="2">
        <v>0</v>
      </c>
      <c r="AL3499" s="8">
        <v>0</v>
      </c>
      <c r="AM3499" s="8" t="str">
        <f t="shared" si="378"/>
        <v>Agreed</v>
      </c>
      <c r="AN3499" s="8" t="s">
        <v>57</v>
      </c>
      <c r="AO3499">
        <f t="shared" si="379"/>
        <v>0</v>
      </c>
      <c r="AP3499">
        <f t="shared" si="380"/>
        <v>0</v>
      </c>
      <c r="AQ3499">
        <f t="shared" si="381"/>
        <v>0</v>
      </c>
      <c r="AR3499">
        <f t="shared" si="382"/>
        <v>1</v>
      </c>
      <c r="AS3499" t="str">
        <f t="shared" si="383"/>
        <v/>
      </c>
      <c r="BO3499" t="str">
        <f t="shared" si="384"/>
        <v/>
      </c>
    </row>
    <row r="3500" spans="2:67" ht="30">
      <c r="B3500">
        <v>116717</v>
      </c>
      <c r="C3500" t="s">
        <v>4101</v>
      </c>
      <c r="D3500" t="s">
        <v>12178</v>
      </c>
      <c r="E3500" t="s">
        <v>12179</v>
      </c>
      <c r="F3500" t="s">
        <v>12180</v>
      </c>
      <c r="G3500" t="s">
        <v>12189</v>
      </c>
      <c r="H3500" t="s">
        <v>12182</v>
      </c>
      <c r="I3500" t="s">
        <v>2594</v>
      </c>
      <c r="J3500">
        <v>1982</v>
      </c>
      <c r="K3500" t="s">
        <v>12874</v>
      </c>
      <c r="L3500" t="s">
        <v>12184</v>
      </c>
      <c r="M3500" s="16" t="s">
        <v>12875</v>
      </c>
      <c r="N3500" s="2">
        <v>0</v>
      </c>
      <c r="O3500" s="2">
        <v>0</v>
      </c>
      <c r="P3500" s="2">
        <v>0</v>
      </c>
      <c r="Q3500" s="2">
        <v>1</v>
      </c>
      <c r="R3500" s="8" t="s">
        <v>12868</v>
      </c>
      <c r="S3500" s="2">
        <v>0</v>
      </c>
      <c r="T3500" s="2">
        <v>0</v>
      </c>
      <c r="U3500" s="2">
        <v>0</v>
      </c>
      <c r="V3500" s="2">
        <v>1</v>
      </c>
      <c r="W3500" s="2">
        <v>1</v>
      </c>
      <c r="X3500" s="2">
        <v>0</v>
      </c>
      <c r="Y3500" s="2">
        <v>0</v>
      </c>
      <c r="Z3500" s="2">
        <v>0</v>
      </c>
      <c r="AA3500" s="53" t="s">
        <v>12864</v>
      </c>
      <c r="AB3500" s="2">
        <v>0</v>
      </c>
      <c r="AC3500" s="2">
        <v>0</v>
      </c>
      <c r="AD3500" s="2">
        <v>1</v>
      </c>
      <c r="AE3500" s="2">
        <v>0</v>
      </c>
      <c r="AF3500" s="2">
        <v>1</v>
      </c>
      <c r="AG3500" s="2">
        <v>0</v>
      </c>
      <c r="AH3500" s="2">
        <v>0</v>
      </c>
      <c r="AI3500" s="2">
        <v>0</v>
      </c>
      <c r="AJ3500" s="2" t="s">
        <v>12876</v>
      </c>
      <c r="AK3500" s="2">
        <v>0</v>
      </c>
      <c r="AL3500" s="8">
        <v>0</v>
      </c>
      <c r="AM3500" s="8" t="str">
        <f t="shared" si="378"/>
        <v>Agreed</v>
      </c>
      <c r="AN3500" s="8" t="s">
        <v>57</v>
      </c>
      <c r="AO3500">
        <f t="shared" si="379"/>
        <v>0</v>
      </c>
      <c r="AP3500">
        <f t="shared" si="380"/>
        <v>0</v>
      </c>
      <c r="AQ3500">
        <f t="shared" si="381"/>
        <v>0</v>
      </c>
      <c r="AR3500">
        <f t="shared" si="382"/>
        <v>1</v>
      </c>
      <c r="AS3500" t="str">
        <f t="shared" si="383"/>
        <v/>
      </c>
      <c r="BO3500" t="str">
        <f t="shared" si="384"/>
        <v/>
      </c>
    </row>
    <row r="3501" spans="2:67" ht="45">
      <c r="B3501">
        <v>116718</v>
      </c>
      <c r="C3501" t="s">
        <v>4101</v>
      </c>
      <c r="D3501" t="s">
        <v>12178</v>
      </c>
      <c r="E3501" t="s">
        <v>12179</v>
      </c>
      <c r="F3501" t="s">
        <v>12180</v>
      </c>
      <c r="G3501" t="s">
        <v>12189</v>
      </c>
      <c r="H3501" t="s">
        <v>12182</v>
      </c>
      <c r="I3501" t="s">
        <v>2594</v>
      </c>
      <c r="J3501">
        <v>1982</v>
      </c>
      <c r="K3501" t="s">
        <v>12877</v>
      </c>
      <c r="L3501" t="s">
        <v>12184</v>
      </c>
      <c r="M3501" s="1" t="s">
        <v>12878</v>
      </c>
      <c r="N3501" s="2">
        <v>0</v>
      </c>
      <c r="O3501" s="2">
        <v>0</v>
      </c>
      <c r="P3501" s="2">
        <v>0</v>
      </c>
      <c r="Q3501" s="2">
        <v>1</v>
      </c>
      <c r="R3501" s="8" t="s">
        <v>12879</v>
      </c>
      <c r="S3501" s="2">
        <v>0</v>
      </c>
      <c r="T3501" s="2">
        <v>1</v>
      </c>
      <c r="U3501" s="2">
        <v>0</v>
      </c>
      <c r="V3501" s="2">
        <v>0</v>
      </c>
      <c r="W3501" s="2">
        <v>0</v>
      </c>
      <c r="X3501" s="2">
        <v>0</v>
      </c>
      <c r="Y3501" s="2">
        <v>0</v>
      </c>
      <c r="Z3501" s="2">
        <v>0</v>
      </c>
      <c r="AA3501" s="2" t="s">
        <v>12281</v>
      </c>
      <c r="AB3501" s="2">
        <v>0</v>
      </c>
      <c r="AC3501" s="2">
        <v>0</v>
      </c>
      <c r="AD3501" s="2">
        <v>1</v>
      </c>
      <c r="AE3501" s="2">
        <v>0</v>
      </c>
      <c r="AF3501" s="2">
        <v>0</v>
      </c>
      <c r="AG3501" s="2">
        <v>0</v>
      </c>
      <c r="AH3501" s="2">
        <v>0</v>
      </c>
      <c r="AI3501" s="2">
        <v>0</v>
      </c>
      <c r="AJ3501" s="2" t="s">
        <v>12880</v>
      </c>
      <c r="AK3501" s="2">
        <v>0</v>
      </c>
      <c r="AL3501" s="8">
        <v>0</v>
      </c>
      <c r="AM3501" s="8" t="str">
        <f t="shared" si="378"/>
        <v>Agreed</v>
      </c>
      <c r="AN3501" s="8" t="s">
        <v>57</v>
      </c>
      <c r="AO3501">
        <f t="shared" si="379"/>
        <v>0</v>
      </c>
      <c r="AP3501">
        <f t="shared" si="380"/>
        <v>0</v>
      </c>
      <c r="AQ3501">
        <f t="shared" si="381"/>
        <v>0</v>
      </c>
      <c r="AR3501">
        <f t="shared" si="382"/>
        <v>1</v>
      </c>
      <c r="AS3501" t="str">
        <f t="shared" si="383"/>
        <v/>
      </c>
      <c r="BO3501" t="str">
        <f t="shared" si="384"/>
        <v/>
      </c>
    </row>
    <row r="3502" spans="2:67" ht="135">
      <c r="B3502">
        <v>116844</v>
      </c>
      <c r="C3502" t="s">
        <v>4101</v>
      </c>
      <c r="D3502" t="s">
        <v>12178</v>
      </c>
      <c r="E3502" t="s">
        <v>12179</v>
      </c>
      <c r="F3502" t="s">
        <v>12180</v>
      </c>
      <c r="G3502" t="s">
        <v>12195</v>
      </c>
      <c r="H3502" t="s">
        <v>12182</v>
      </c>
      <c r="I3502" t="s">
        <v>5299</v>
      </c>
      <c r="J3502">
        <v>1982</v>
      </c>
      <c r="K3502" t="s">
        <v>12881</v>
      </c>
      <c r="L3502" t="s">
        <v>12184</v>
      </c>
      <c r="M3502" s="1" t="s">
        <v>12882</v>
      </c>
      <c r="N3502" s="2">
        <v>0</v>
      </c>
      <c r="O3502" s="2">
        <v>0</v>
      </c>
      <c r="P3502" s="2">
        <v>0</v>
      </c>
      <c r="Q3502" s="2">
        <v>1</v>
      </c>
      <c r="R3502" s="8" t="s">
        <v>12883</v>
      </c>
      <c r="S3502" s="2">
        <v>0</v>
      </c>
      <c r="T3502" s="2">
        <v>0</v>
      </c>
      <c r="U3502" s="2">
        <v>0</v>
      </c>
      <c r="V3502" s="2">
        <v>0</v>
      </c>
      <c r="W3502" s="2">
        <v>1</v>
      </c>
      <c r="X3502" s="2">
        <v>0</v>
      </c>
      <c r="Y3502" s="2">
        <v>0</v>
      </c>
      <c r="Z3502" s="2">
        <v>0</v>
      </c>
      <c r="AA3502" s="2" t="s">
        <v>12884</v>
      </c>
      <c r="AB3502" s="2">
        <v>0</v>
      </c>
      <c r="AC3502" s="2">
        <v>1</v>
      </c>
      <c r="AD3502" s="2">
        <v>0</v>
      </c>
      <c r="AE3502" s="2">
        <v>0</v>
      </c>
      <c r="AF3502" s="2">
        <v>0</v>
      </c>
      <c r="AG3502" s="2">
        <v>0</v>
      </c>
      <c r="AH3502" s="2">
        <v>0</v>
      </c>
      <c r="AI3502" s="2">
        <v>0</v>
      </c>
      <c r="AJ3502" s="2" t="s">
        <v>12627</v>
      </c>
      <c r="AK3502" s="2">
        <v>0</v>
      </c>
      <c r="AL3502" s="8">
        <v>0</v>
      </c>
      <c r="AM3502" s="8" t="str">
        <f t="shared" si="378"/>
        <v>Agreed</v>
      </c>
      <c r="AN3502" s="8" t="s">
        <v>57</v>
      </c>
      <c r="AO3502">
        <f t="shared" si="379"/>
        <v>0</v>
      </c>
      <c r="AP3502">
        <f t="shared" si="380"/>
        <v>0</v>
      </c>
      <c r="AQ3502">
        <f t="shared" si="381"/>
        <v>0</v>
      </c>
      <c r="AR3502">
        <f t="shared" si="382"/>
        <v>1</v>
      </c>
      <c r="AS3502" t="str">
        <f t="shared" si="383"/>
        <v/>
      </c>
      <c r="BO3502" t="str">
        <f t="shared" si="384"/>
        <v/>
      </c>
    </row>
    <row r="3503" spans="2:67" ht="237.75">
      <c r="B3503">
        <v>116871</v>
      </c>
      <c r="C3503" t="s">
        <v>4101</v>
      </c>
      <c r="D3503" t="s">
        <v>12178</v>
      </c>
      <c r="E3503" t="s">
        <v>12179</v>
      </c>
      <c r="F3503" t="s">
        <v>12885</v>
      </c>
      <c r="G3503" t="s">
        <v>12886</v>
      </c>
      <c r="H3503" t="s">
        <v>12887</v>
      </c>
      <c r="I3503" t="s">
        <v>12888</v>
      </c>
      <c r="J3503">
        <v>1970</v>
      </c>
      <c r="K3503" t="s">
        <v>12889</v>
      </c>
      <c r="L3503" t="s">
        <v>12184</v>
      </c>
      <c r="M3503" s="1" t="s">
        <v>12890</v>
      </c>
      <c r="N3503" s="2">
        <v>0</v>
      </c>
      <c r="O3503" s="2">
        <v>0</v>
      </c>
      <c r="P3503" s="2">
        <v>0</v>
      </c>
      <c r="Q3503" s="2">
        <v>1</v>
      </c>
      <c r="R3503" s="8" t="s">
        <v>12891</v>
      </c>
      <c r="S3503" s="2">
        <v>0</v>
      </c>
      <c r="T3503" s="2">
        <v>0</v>
      </c>
      <c r="U3503" s="2">
        <v>0</v>
      </c>
      <c r="V3503" s="2">
        <v>1</v>
      </c>
      <c r="W3503" s="2">
        <v>0</v>
      </c>
      <c r="X3503" s="2">
        <v>0</v>
      </c>
      <c r="Y3503" s="2">
        <v>1</v>
      </c>
      <c r="Z3503" s="2">
        <v>0</v>
      </c>
      <c r="AA3503" s="2" t="s">
        <v>12892</v>
      </c>
      <c r="AB3503" s="2">
        <v>0</v>
      </c>
      <c r="AC3503" s="2">
        <v>0</v>
      </c>
      <c r="AD3503" s="2">
        <v>1</v>
      </c>
      <c r="AE3503" s="2">
        <v>0</v>
      </c>
      <c r="AF3503" s="2">
        <v>0</v>
      </c>
      <c r="AG3503" s="2">
        <v>0</v>
      </c>
      <c r="AH3503" s="2">
        <v>0</v>
      </c>
      <c r="AI3503" s="2">
        <v>1</v>
      </c>
      <c r="AJ3503" s="2" t="s">
        <v>12893</v>
      </c>
      <c r="AK3503" s="2">
        <v>0</v>
      </c>
      <c r="AL3503" s="8">
        <v>0</v>
      </c>
      <c r="AM3503" s="8" t="str">
        <f t="shared" si="378"/>
        <v>Agreed</v>
      </c>
      <c r="AN3503" s="8" t="s">
        <v>57</v>
      </c>
      <c r="AO3503">
        <f t="shared" si="379"/>
        <v>0</v>
      </c>
      <c r="AP3503">
        <f t="shared" si="380"/>
        <v>0</v>
      </c>
      <c r="AQ3503">
        <f t="shared" si="381"/>
        <v>0</v>
      </c>
      <c r="AR3503">
        <f t="shared" si="382"/>
        <v>1</v>
      </c>
      <c r="AS3503" t="str">
        <f t="shared" si="383"/>
        <v/>
      </c>
      <c r="BO3503" t="str">
        <f t="shared" si="384"/>
        <v/>
      </c>
    </row>
    <row r="3504" spans="2:67" ht="45">
      <c r="B3504">
        <v>116910</v>
      </c>
      <c r="C3504" t="s">
        <v>4101</v>
      </c>
      <c r="D3504" t="s">
        <v>12178</v>
      </c>
      <c r="E3504" t="s">
        <v>12179</v>
      </c>
      <c r="F3504" t="s">
        <v>12894</v>
      </c>
      <c r="G3504" t="s">
        <v>12895</v>
      </c>
      <c r="H3504" t="s">
        <v>12896</v>
      </c>
      <c r="I3504" t="s">
        <v>4441</v>
      </c>
      <c r="J3504">
        <v>1967</v>
      </c>
      <c r="K3504" t="s">
        <v>12897</v>
      </c>
      <c r="L3504" t="s">
        <v>12184</v>
      </c>
      <c r="M3504" s="1" t="s">
        <v>12898</v>
      </c>
      <c r="N3504" s="2">
        <v>1</v>
      </c>
      <c r="O3504" s="2">
        <v>0</v>
      </c>
      <c r="P3504" s="2">
        <v>0</v>
      </c>
      <c r="Q3504" s="2">
        <v>0</v>
      </c>
      <c r="R3504" s="8">
        <v>0</v>
      </c>
      <c r="S3504" s="2">
        <v>0</v>
      </c>
      <c r="T3504" s="2">
        <v>1</v>
      </c>
      <c r="U3504" s="2">
        <v>0</v>
      </c>
      <c r="V3504" s="2">
        <v>0</v>
      </c>
      <c r="W3504" s="2">
        <v>0</v>
      </c>
      <c r="X3504" s="2">
        <v>0</v>
      </c>
      <c r="Y3504" s="2">
        <v>0</v>
      </c>
      <c r="Z3504" s="2">
        <v>0</v>
      </c>
      <c r="AA3504" s="2">
        <v>0</v>
      </c>
      <c r="AB3504" s="2">
        <v>0</v>
      </c>
      <c r="AC3504" s="2">
        <v>1</v>
      </c>
      <c r="AD3504" s="2">
        <v>0</v>
      </c>
      <c r="AE3504" s="2">
        <v>0</v>
      </c>
      <c r="AF3504" s="2">
        <v>0</v>
      </c>
      <c r="AG3504" s="2">
        <v>0</v>
      </c>
      <c r="AH3504" s="2">
        <v>0</v>
      </c>
      <c r="AI3504" s="2">
        <v>0</v>
      </c>
      <c r="AJ3504" s="2">
        <v>0</v>
      </c>
      <c r="AK3504" s="2">
        <v>0</v>
      </c>
      <c r="AL3504" s="8" t="s">
        <v>12239</v>
      </c>
      <c r="AM3504" s="8" t="str">
        <f t="shared" si="378"/>
        <v>Agreed</v>
      </c>
      <c r="AN3504" s="8" t="s">
        <v>57</v>
      </c>
      <c r="AO3504">
        <f t="shared" si="379"/>
        <v>1</v>
      </c>
      <c r="AP3504">
        <f t="shared" si="380"/>
        <v>0</v>
      </c>
      <c r="AQ3504">
        <f t="shared" si="381"/>
        <v>0</v>
      </c>
      <c r="AR3504">
        <f t="shared" si="382"/>
        <v>0</v>
      </c>
      <c r="AS3504" t="str">
        <f t="shared" si="383"/>
        <v/>
      </c>
      <c r="BO3504" t="str">
        <f t="shared" si="384"/>
        <v/>
      </c>
    </row>
    <row r="3505" spans="2:67" ht="105">
      <c r="B3505">
        <v>117022</v>
      </c>
      <c r="C3505" t="s">
        <v>4101</v>
      </c>
      <c r="D3505" t="s">
        <v>12178</v>
      </c>
      <c r="E3505" t="s">
        <v>12179</v>
      </c>
      <c r="F3505" t="s">
        <v>12894</v>
      </c>
      <c r="G3505" t="s">
        <v>12899</v>
      </c>
      <c r="H3505" t="s">
        <v>12896</v>
      </c>
      <c r="I3505" t="s">
        <v>5913</v>
      </c>
      <c r="J3505">
        <v>1967</v>
      </c>
      <c r="K3505" t="s">
        <v>12900</v>
      </c>
      <c r="L3505" t="s">
        <v>12184</v>
      </c>
      <c r="M3505" s="1" t="s">
        <v>12901</v>
      </c>
      <c r="N3505" s="2">
        <v>1</v>
      </c>
      <c r="O3505" s="2">
        <v>0</v>
      </c>
      <c r="P3505" s="2">
        <v>0</v>
      </c>
      <c r="Q3505" s="2">
        <v>0</v>
      </c>
      <c r="R3505" s="8">
        <v>0</v>
      </c>
      <c r="S3505" s="2">
        <v>0</v>
      </c>
      <c r="T3505" s="2">
        <v>1</v>
      </c>
      <c r="U3505" s="2">
        <v>0</v>
      </c>
      <c r="V3505" s="2">
        <v>0</v>
      </c>
      <c r="W3505" s="2">
        <v>0</v>
      </c>
      <c r="X3505" s="2">
        <v>0</v>
      </c>
      <c r="Y3505" s="2">
        <v>0</v>
      </c>
      <c r="Z3505" s="2">
        <v>0</v>
      </c>
      <c r="AA3505" s="2">
        <v>0</v>
      </c>
      <c r="AB3505" s="2">
        <v>0</v>
      </c>
      <c r="AC3505" s="2">
        <v>1</v>
      </c>
      <c r="AD3505" s="2">
        <v>0</v>
      </c>
      <c r="AE3505" s="2">
        <v>0</v>
      </c>
      <c r="AF3505" s="2">
        <v>0</v>
      </c>
      <c r="AG3505" s="2">
        <v>0</v>
      </c>
      <c r="AH3505" s="2">
        <v>0</v>
      </c>
      <c r="AI3505" s="2">
        <v>0</v>
      </c>
      <c r="AJ3505" s="2">
        <v>0</v>
      </c>
      <c r="AK3505" s="2">
        <v>0</v>
      </c>
      <c r="AL3505" s="8" t="s">
        <v>12239</v>
      </c>
      <c r="AM3505" s="8" t="str">
        <f t="shared" si="378"/>
        <v>Agreed</v>
      </c>
      <c r="AN3505" s="8" t="s">
        <v>57</v>
      </c>
      <c r="AO3505">
        <f t="shared" si="379"/>
        <v>1</v>
      </c>
      <c r="AP3505">
        <f t="shared" si="380"/>
        <v>0</v>
      </c>
      <c r="AQ3505">
        <f t="shared" si="381"/>
        <v>0</v>
      </c>
      <c r="AR3505">
        <f t="shared" si="382"/>
        <v>0</v>
      </c>
      <c r="AS3505" t="str">
        <f t="shared" si="383"/>
        <v/>
      </c>
      <c r="BO3505" t="str">
        <f t="shared" si="384"/>
        <v/>
      </c>
    </row>
    <row r="3506" spans="2:67" ht="30">
      <c r="B3506">
        <v>117023</v>
      </c>
      <c r="C3506" t="s">
        <v>4101</v>
      </c>
      <c r="D3506" t="s">
        <v>12178</v>
      </c>
      <c r="E3506" t="s">
        <v>12179</v>
      </c>
      <c r="F3506" t="s">
        <v>12894</v>
      </c>
      <c r="G3506" t="s">
        <v>12899</v>
      </c>
      <c r="H3506" t="s">
        <v>12896</v>
      </c>
      <c r="I3506" t="s">
        <v>5913</v>
      </c>
      <c r="J3506">
        <v>1967</v>
      </c>
      <c r="K3506" t="s">
        <v>12900</v>
      </c>
      <c r="L3506" t="s">
        <v>12184</v>
      </c>
      <c r="M3506" s="1" t="s">
        <v>12902</v>
      </c>
      <c r="N3506" s="2">
        <v>0</v>
      </c>
      <c r="O3506" s="2">
        <v>0</v>
      </c>
      <c r="P3506" s="2">
        <v>0</v>
      </c>
      <c r="Q3506" s="2">
        <v>1</v>
      </c>
      <c r="R3506" s="8" t="s">
        <v>12903</v>
      </c>
      <c r="S3506" s="2">
        <v>0</v>
      </c>
      <c r="T3506" s="2">
        <v>1</v>
      </c>
      <c r="U3506" s="2">
        <v>0</v>
      </c>
      <c r="V3506" s="2">
        <v>0</v>
      </c>
      <c r="W3506" s="2">
        <v>0</v>
      </c>
      <c r="X3506" s="2">
        <v>0</v>
      </c>
      <c r="Y3506" s="2">
        <v>0</v>
      </c>
      <c r="Z3506" s="2">
        <v>0</v>
      </c>
      <c r="AA3506" s="2" t="s">
        <v>12281</v>
      </c>
      <c r="AB3506" s="2">
        <v>0</v>
      </c>
      <c r="AC3506" s="2">
        <v>0</v>
      </c>
      <c r="AD3506" s="2">
        <v>1</v>
      </c>
      <c r="AE3506" s="2">
        <v>0</v>
      </c>
      <c r="AF3506" s="2">
        <v>0</v>
      </c>
      <c r="AG3506" s="2">
        <v>0</v>
      </c>
      <c r="AH3506" s="2">
        <v>0</v>
      </c>
      <c r="AI3506" s="2">
        <v>0</v>
      </c>
      <c r="AJ3506" s="2" t="s">
        <v>12904</v>
      </c>
      <c r="AK3506" s="2">
        <v>0</v>
      </c>
      <c r="AL3506" s="8">
        <v>0</v>
      </c>
      <c r="AM3506" s="8" t="str">
        <f t="shared" si="378"/>
        <v>Agreed</v>
      </c>
      <c r="AN3506" s="8" t="s">
        <v>57</v>
      </c>
      <c r="AO3506">
        <f t="shared" si="379"/>
        <v>0</v>
      </c>
      <c r="AP3506">
        <f t="shared" si="380"/>
        <v>0</v>
      </c>
      <c r="AQ3506">
        <f t="shared" si="381"/>
        <v>0</v>
      </c>
      <c r="AR3506">
        <f t="shared" si="382"/>
        <v>1</v>
      </c>
      <c r="AS3506" t="str">
        <f t="shared" si="383"/>
        <v/>
      </c>
      <c r="BO3506" t="str">
        <f t="shared" si="384"/>
        <v/>
      </c>
    </row>
    <row r="3507" spans="2:67" ht="30">
      <c r="B3507">
        <v>117025</v>
      </c>
      <c r="C3507" t="s">
        <v>4101</v>
      </c>
      <c r="D3507" t="s">
        <v>12178</v>
      </c>
      <c r="E3507" t="s">
        <v>12179</v>
      </c>
      <c r="F3507" t="s">
        <v>12894</v>
      </c>
      <c r="G3507" t="s">
        <v>12899</v>
      </c>
      <c r="H3507" t="s">
        <v>12896</v>
      </c>
      <c r="I3507" t="s">
        <v>5913</v>
      </c>
      <c r="J3507">
        <v>1967</v>
      </c>
      <c r="K3507" t="s">
        <v>12900</v>
      </c>
      <c r="L3507" t="s">
        <v>12184</v>
      </c>
      <c r="M3507" s="1" t="s">
        <v>12905</v>
      </c>
      <c r="N3507" s="2">
        <v>1</v>
      </c>
      <c r="O3507" s="2">
        <v>0</v>
      </c>
      <c r="P3507" s="2">
        <v>0</v>
      </c>
      <c r="Q3507" s="2">
        <v>0</v>
      </c>
      <c r="R3507" s="8">
        <v>0</v>
      </c>
      <c r="S3507" s="2">
        <v>0</v>
      </c>
      <c r="T3507" s="2">
        <v>1</v>
      </c>
      <c r="U3507" s="2">
        <v>0</v>
      </c>
      <c r="V3507" s="2">
        <v>0</v>
      </c>
      <c r="W3507" s="2">
        <v>0</v>
      </c>
      <c r="X3507" s="2">
        <v>0</v>
      </c>
      <c r="Y3507" s="2">
        <v>0</v>
      </c>
      <c r="Z3507" s="2">
        <v>0</v>
      </c>
      <c r="AA3507" s="2">
        <v>0</v>
      </c>
      <c r="AB3507" s="2">
        <v>0</v>
      </c>
      <c r="AC3507" s="2">
        <v>1</v>
      </c>
      <c r="AD3507" s="2">
        <v>0</v>
      </c>
      <c r="AE3507" s="2">
        <v>0</v>
      </c>
      <c r="AF3507" s="2">
        <v>0</v>
      </c>
      <c r="AG3507" s="2">
        <v>0</v>
      </c>
      <c r="AH3507" s="2">
        <v>0</v>
      </c>
      <c r="AI3507" s="2">
        <v>0</v>
      </c>
      <c r="AJ3507" s="2">
        <v>0</v>
      </c>
      <c r="AK3507" s="2">
        <v>0</v>
      </c>
      <c r="AL3507" s="8" t="s">
        <v>12239</v>
      </c>
      <c r="AM3507" s="8" t="str">
        <f t="shared" si="378"/>
        <v>Agreed</v>
      </c>
      <c r="AN3507" s="8" t="s">
        <v>57</v>
      </c>
      <c r="AO3507">
        <f t="shared" si="379"/>
        <v>1</v>
      </c>
      <c r="AP3507">
        <f t="shared" si="380"/>
        <v>0</v>
      </c>
      <c r="AQ3507">
        <f t="shared" si="381"/>
        <v>0</v>
      </c>
      <c r="AR3507">
        <f t="shared" si="382"/>
        <v>0</v>
      </c>
      <c r="AS3507" t="str">
        <f t="shared" si="383"/>
        <v/>
      </c>
      <c r="BO3507" t="str">
        <f t="shared" si="384"/>
        <v/>
      </c>
    </row>
    <row r="3508" spans="2:67" ht="90">
      <c r="B3508">
        <v>117026</v>
      </c>
      <c r="C3508" t="s">
        <v>4101</v>
      </c>
      <c r="D3508" t="s">
        <v>12178</v>
      </c>
      <c r="E3508" t="s">
        <v>12179</v>
      </c>
      <c r="F3508" t="s">
        <v>12894</v>
      </c>
      <c r="G3508" t="s">
        <v>12899</v>
      </c>
      <c r="H3508" t="s">
        <v>12896</v>
      </c>
      <c r="I3508" t="s">
        <v>12906</v>
      </c>
      <c r="J3508">
        <v>1967</v>
      </c>
      <c r="K3508" t="s">
        <v>12907</v>
      </c>
      <c r="L3508" t="s">
        <v>12184</v>
      </c>
      <c r="M3508" s="1" t="s">
        <v>12908</v>
      </c>
      <c r="N3508" s="2">
        <v>1</v>
      </c>
      <c r="O3508" s="2">
        <v>0</v>
      </c>
      <c r="P3508" s="2">
        <v>0</v>
      </c>
      <c r="Q3508" s="2">
        <v>0</v>
      </c>
      <c r="R3508" s="8">
        <v>0</v>
      </c>
      <c r="S3508" s="2">
        <v>0</v>
      </c>
      <c r="T3508" s="2">
        <v>1</v>
      </c>
      <c r="U3508" s="2">
        <v>0</v>
      </c>
      <c r="V3508" s="2">
        <v>0</v>
      </c>
      <c r="W3508" s="2">
        <v>0</v>
      </c>
      <c r="X3508" s="2">
        <v>0</v>
      </c>
      <c r="Y3508" s="2">
        <v>0</v>
      </c>
      <c r="Z3508" s="2">
        <v>0</v>
      </c>
      <c r="AA3508" s="2">
        <v>0</v>
      </c>
      <c r="AB3508" s="2">
        <v>0</v>
      </c>
      <c r="AC3508" s="2">
        <v>1</v>
      </c>
      <c r="AD3508" s="2">
        <v>0</v>
      </c>
      <c r="AE3508" s="2">
        <v>0</v>
      </c>
      <c r="AF3508" s="2">
        <v>0</v>
      </c>
      <c r="AG3508" s="2">
        <v>0</v>
      </c>
      <c r="AH3508" s="2">
        <v>0</v>
      </c>
      <c r="AI3508" s="2">
        <v>0</v>
      </c>
      <c r="AJ3508" s="2">
        <v>0</v>
      </c>
      <c r="AK3508" s="2">
        <v>0</v>
      </c>
      <c r="AL3508" s="8" t="s">
        <v>12239</v>
      </c>
      <c r="AM3508" s="8" t="str">
        <f t="shared" si="378"/>
        <v>Agreed</v>
      </c>
      <c r="AN3508" s="8" t="s">
        <v>57</v>
      </c>
      <c r="AO3508">
        <f t="shared" si="379"/>
        <v>1</v>
      </c>
      <c r="AP3508">
        <f t="shared" si="380"/>
        <v>0</v>
      </c>
      <c r="AQ3508">
        <f t="shared" si="381"/>
        <v>0</v>
      </c>
      <c r="AR3508">
        <f t="shared" si="382"/>
        <v>0</v>
      </c>
      <c r="AS3508" t="str">
        <f t="shared" si="383"/>
        <v/>
      </c>
      <c r="BO3508" t="str">
        <f t="shared" si="384"/>
        <v/>
      </c>
    </row>
    <row r="3509" spans="2:67">
      <c r="B3509">
        <v>117027</v>
      </c>
      <c r="C3509" t="s">
        <v>4101</v>
      </c>
      <c r="D3509" t="s">
        <v>12178</v>
      </c>
      <c r="E3509" t="s">
        <v>12179</v>
      </c>
      <c r="F3509" t="s">
        <v>12894</v>
      </c>
      <c r="G3509" t="s">
        <v>12899</v>
      </c>
      <c r="H3509" t="s">
        <v>12896</v>
      </c>
      <c r="I3509" t="s">
        <v>12906</v>
      </c>
      <c r="J3509">
        <v>1967</v>
      </c>
      <c r="K3509" t="s">
        <v>12907</v>
      </c>
      <c r="L3509" t="s">
        <v>12184</v>
      </c>
      <c r="M3509" s="16" t="s">
        <v>12909</v>
      </c>
      <c r="N3509" s="2">
        <v>0</v>
      </c>
      <c r="O3509" s="2">
        <v>0</v>
      </c>
      <c r="P3509" s="2">
        <v>0</v>
      </c>
      <c r="Q3509" s="2">
        <v>1</v>
      </c>
      <c r="R3509" s="8" t="s">
        <v>12910</v>
      </c>
      <c r="S3509" s="2">
        <v>0</v>
      </c>
      <c r="T3509" s="2">
        <v>1</v>
      </c>
      <c r="U3509" s="2">
        <v>0</v>
      </c>
      <c r="V3509" s="2">
        <v>0</v>
      </c>
      <c r="W3509" s="2">
        <v>0</v>
      </c>
      <c r="X3509" s="2">
        <v>0</v>
      </c>
      <c r="Y3509" s="2">
        <v>0</v>
      </c>
      <c r="Z3509" s="2">
        <v>0</v>
      </c>
      <c r="AA3509" s="2" t="s">
        <v>12281</v>
      </c>
      <c r="AB3509" s="2">
        <v>0</v>
      </c>
      <c r="AC3509" s="2">
        <v>0</v>
      </c>
      <c r="AD3509" s="2">
        <v>1</v>
      </c>
      <c r="AE3509" s="2">
        <v>0</v>
      </c>
      <c r="AF3509" s="2">
        <v>0</v>
      </c>
      <c r="AG3509" s="2">
        <v>0</v>
      </c>
      <c r="AH3509" s="2">
        <v>0</v>
      </c>
      <c r="AI3509" s="2">
        <v>0</v>
      </c>
      <c r="AJ3509" s="2" t="s">
        <v>12911</v>
      </c>
      <c r="AK3509" s="2">
        <v>0</v>
      </c>
      <c r="AL3509" s="8">
        <v>0</v>
      </c>
      <c r="AM3509" s="8" t="str">
        <f t="shared" si="378"/>
        <v>Agreed</v>
      </c>
      <c r="AN3509" s="8" t="s">
        <v>57</v>
      </c>
      <c r="AO3509">
        <f t="shared" si="379"/>
        <v>0</v>
      </c>
      <c r="AP3509">
        <f t="shared" si="380"/>
        <v>0</v>
      </c>
      <c r="AQ3509">
        <f t="shared" si="381"/>
        <v>0</v>
      </c>
      <c r="AR3509">
        <f t="shared" si="382"/>
        <v>1</v>
      </c>
      <c r="AS3509" t="str">
        <f t="shared" si="383"/>
        <v/>
      </c>
      <c r="BO3509" t="str">
        <f t="shared" si="384"/>
        <v/>
      </c>
    </row>
    <row r="3510" spans="2:67" ht="90">
      <c r="B3510">
        <v>117047</v>
      </c>
      <c r="C3510" t="s">
        <v>4101</v>
      </c>
      <c r="D3510" t="s">
        <v>12178</v>
      </c>
      <c r="E3510" t="s">
        <v>12179</v>
      </c>
      <c r="F3510" t="s">
        <v>12894</v>
      </c>
      <c r="G3510" t="s">
        <v>12189</v>
      </c>
      <c r="H3510" t="s">
        <v>12896</v>
      </c>
      <c r="I3510" t="s">
        <v>2209</v>
      </c>
      <c r="J3510">
        <v>1967</v>
      </c>
      <c r="K3510" t="s">
        <v>12912</v>
      </c>
      <c r="L3510" t="s">
        <v>12184</v>
      </c>
      <c r="M3510" s="1" t="s">
        <v>12913</v>
      </c>
      <c r="N3510" s="2">
        <v>0</v>
      </c>
      <c r="O3510" s="2">
        <v>0</v>
      </c>
      <c r="P3510" s="2">
        <v>0</v>
      </c>
      <c r="Q3510" s="2">
        <v>1</v>
      </c>
      <c r="R3510" s="8" t="s">
        <v>12914</v>
      </c>
      <c r="S3510" s="2">
        <v>0</v>
      </c>
      <c r="T3510" s="2">
        <v>1</v>
      </c>
      <c r="U3510" s="2">
        <v>0</v>
      </c>
      <c r="V3510" s="2">
        <v>0</v>
      </c>
      <c r="W3510" s="2">
        <v>0</v>
      </c>
      <c r="X3510" s="2">
        <v>0</v>
      </c>
      <c r="Y3510" s="2">
        <v>0</v>
      </c>
      <c r="Z3510" s="2">
        <v>0</v>
      </c>
      <c r="AA3510" s="2" t="s">
        <v>12281</v>
      </c>
      <c r="AB3510" s="2">
        <v>0</v>
      </c>
      <c r="AC3510" s="2">
        <v>0</v>
      </c>
      <c r="AD3510" s="2">
        <v>1</v>
      </c>
      <c r="AE3510" s="2">
        <v>0</v>
      </c>
      <c r="AF3510" s="2">
        <v>0</v>
      </c>
      <c r="AG3510" s="2">
        <v>0</v>
      </c>
      <c r="AH3510" s="2">
        <v>0</v>
      </c>
      <c r="AI3510" s="2">
        <v>0</v>
      </c>
      <c r="AJ3510" s="2" t="s">
        <v>12915</v>
      </c>
      <c r="AK3510" s="2">
        <v>0</v>
      </c>
      <c r="AL3510" s="8">
        <v>0</v>
      </c>
      <c r="AM3510" s="8" t="str">
        <f t="shared" si="378"/>
        <v>Agreed</v>
      </c>
      <c r="AN3510" s="8" t="s">
        <v>57</v>
      </c>
      <c r="AO3510">
        <f t="shared" si="379"/>
        <v>0</v>
      </c>
      <c r="AP3510">
        <f t="shared" si="380"/>
        <v>0</v>
      </c>
      <c r="AQ3510">
        <f t="shared" si="381"/>
        <v>0</v>
      </c>
      <c r="AR3510">
        <f t="shared" si="382"/>
        <v>1</v>
      </c>
      <c r="AS3510" t="str">
        <f t="shared" si="383"/>
        <v/>
      </c>
      <c r="BO3510" t="str">
        <f t="shared" si="384"/>
        <v/>
      </c>
    </row>
    <row r="3511" spans="2:67" ht="89.25">
      <c r="B3511">
        <v>117049</v>
      </c>
      <c r="C3511" t="s">
        <v>4101</v>
      </c>
      <c r="D3511" t="s">
        <v>12178</v>
      </c>
      <c r="E3511" t="s">
        <v>12179</v>
      </c>
      <c r="F3511" t="s">
        <v>12894</v>
      </c>
      <c r="G3511" t="s">
        <v>12189</v>
      </c>
      <c r="H3511" t="s">
        <v>12896</v>
      </c>
      <c r="I3511" t="s">
        <v>2209</v>
      </c>
      <c r="J3511">
        <v>1967</v>
      </c>
      <c r="K3511" t="s">
        <v>12912</v>
      </c>
      <c r="L3511" t="s">
        <v>12184</v>
      </c>
      <c r="M3511" s="1" t="s">
        <v>12916</v>
      </c>
      <c r="N3511" s="2">
        <v>0</v>
      </c>
      <c r="O3511" s="2">
        <v>0</v>
      </c>
      <c r="P3511" s="2">
        <v>0</v>
      </c>
      <c r="Q3511" s="2">
        <v>1</v>
      </c>
      <c r="R3511" s="8" t="s">
        <v>12917</v>
      </c>
      <c r="S3511" s="2">
        <v>0</v>
      </c>
      <c r="T3511" s="2">
        <v>0</v>
      </c>
      <c r="U3511" s="2">
        <v>0</v>
      </c>
      <c r="V3511" s="2">
        <v>0</v>
      </c>
      <c r="W3511" s="2">
        <v>0</v>
      </c>
      <c r="X3511" s="2">
        <v>0</v>
      </c>
      <c r="Y3511" s="2">
        <v>1</v>
      </c>
      <c r="Z3511" s="2">
        <v>0</v>
      </c>
      <c r="AA3511" s="2" t="s">
        <v>12918</v>
      </c>
      <c r="AB3511" s="2">
        <v>0</v>
      </c>
      <c r="AC3511" s="2">
        <v>0</v>
      </c>
      <c r="AD3511" s="2">
        <v>1</v>
      </c>
      <c r="AE3511" s="2">
        <v>0</v>
      </c>
      <c r="AF3511" s="2">
        <v>0</v>
      </c>
      <c r="AG3511" s="2">
        <v>0</v>
      </c>
      <c r="AH3511" s="2">
        <v>0</v>
      </c>
      <c r="AI3511" s="2">
        <v>0</v>
      </c>
      <c r="AJ3511" s="2" t="s">
        <v>12919</v>
      </c>
      <c r="AK3511" s="2">
        <v>0</v>
      </c>
      <c r="AL3511" s="8">
        <v>0</v>
      </c>
      <c r="AM3511" s="8" t="str">
        <f t="shared" si="378"/>
        <v>Agreed</v>
      </c>
      <c r="AN3511" s="8" t="s">
        <v>57</v>
      </c>
      <c r="AO3511">
        <f t="shared" si="379"/>
        <v>0</v>
      </c>
      <c r="AP3511">
        <f t="shared" si="380"/>
        <v>0</v>
      </c>
      <c r="AQ3511">
        <f t="shared" si="381"/>
        <v>0</v>
      </c>
      <c r="AR3511">
        <f t="shared" si="382"/>
        <v>1</v>
      </c>
      <c r="AS3511" t="str">
        <f t="shared" si="383"/>
        <v/>
      </c>
      <c r="BO3511" t="str">
        <f t="shared" si="384"/>
        <v/>
      </c>
    </row>
    <row r="3512" spans="2:67" ht="59.25">
      <c r="B3512">
        <v>117473</v>
      </c>
      <c r="C3512" t="s">
        <v>4101</v>
      </c>
      <c r="D3512" t="s">
        <v>12178</v>
      </c>
      <c r="E3512" t="s">
        <v>12179</v>
      </c>
      <c r="F3512" t="s">
        <v>12920</v>
      </c>
      <c r="G3512" t="s">
        <v>2437</v>
      </c>
      <c r="H3512" t="s">
        <v>12921</v>
      </c>
      <c r="I3512" t="s">
        <v>12922</v>
      </c>
      <c r="J3512">
        <v>1931</v>
      </c>
      <c r="K3512" t="s">
        <v>12923</v>
      </c>
      <c r="L3512" t="s">
        <v>12184</v>
      </c>
      <c r="M3512" s="1" t="s">
        <v>12924</v>
      </c>
      <c r="N3512" s="2">
        <v>0</v>
      </c>
      <c r="O3512" s="2">
        <v>0</v>
      </c>
      <c r="P3512" s="2">
        <v>0</v>
      </c>
      <c r="Q3512" s="2">
        <v>1</v>
      </c>
      <c r="R3512" s="8" t="s">
        <v>12925</v>
      </c>
      <c r="S3512" s="2">
        <v>0</v>
      </c>
      <c r="T3512" s="2">
        <v>0</v>
      </c>
      <c r="U3512" s="2">
        <v>1</v>
      </c>
      <c r="V3512" s="2">
        <v>0</v>
      </c>
      <c r="W3512" s="2">
        <v>0</v>
      </c>
      <c r="X3512" s="2">
        <v>0</v>
      </c>
      <c r="Y3512" s="2">
        <v>0</v>
      </c>
      <c r="Z3512" s="2">
        <v>1</v>
      </c>
      <c r="AA3512" s="2" t="s">
        <v>12926</v>
      </c>
      <c r="AB3512" s="2">
        <v>0</v>
      </c>
      <c r="AC3512" s="2">
        <v>0</v>
      </c>
      <c r="AD3512" s="2">
        <v>1</v>
      </c>
      <c r="AE3512" s="2">
        <v>0</v>
      </c>
      <c r="AF3512" s="2">
        <v>1</v>
      </c>
      <c r="AG3512" s="2">
        <v>0</v>
      </c>
      <c r="AH3512" s="2">
        <v>0</v>
      </c>
      <c r="AI3512" s="2">
        <v>0</v>
      </c>
      <c r="AJ3512" s="2" t="s">
        <v>12927</v>
      </c>
      <c r="AK3512" s="2">
        <v>0</v>
      </c>
      <c r="AL3512" s="8">
        <v>0</v>
      </c>
      <c r="AM3512" s="8" t="str">
        <f t="shared" si="378"/>
        <v>Agreed</v>
      </c>
      <c r="AN3512" s="8" t="s">
        <v>57</v>
      </c>
      <c r="AO3512">
        <f t="shared" si="379"/>
        <v>0</v>
      </c>
      <c r="AP3512">
        <f t="shared" si="380"/>
        <v>0</v>
      </c>
      <c r="AQ3512">
        <f t="shared" si="381"/>
        <v>0</v>
      </c>
      <c r="AR3512">
        <f t="shared" si="382"/>
        <v>1</v>
      </c>
      <c r="AS3512" t="str">
        <f t="shared" si="383"/>
        <v/>
      </c>
      <c r="BO3512" t="str">
        <f t="shared" si="384"/>
        <v/>
      </c>
    </row>
    <row r="3513" spans="2:67" ht="210">
      <c r="B3513">
        <v>117474</v>
      </c>
      <c r="C3513" t="s">
        <v>4101</v>
      </c>
      <c r="D3513" t="s">
        <v>12178</v>
      </c>
      <c r="E3513" t="s">
        <v>12179</v>
      </c>
      <c r="F3513" t="s">
        <v>12920</v>
      </c>
      <c r="G3513" t="s">
        <v>2437</v>
      </c>
      <c r="H3513" t="s">
        <v>12921</v>
      </c>
      <c r="I3513" t="s">
        <v>12922</v>
      </c>
      <c r="J3513">
        <v>1931</v>
      </c>
      <c r="K3513" t="s">
        <v>12923</v>
      </c>
      <c r="L3513" t="s">
        <v>12184</v>
      </c>
      <c r="M3513" s="1" t="s">
        <v>12928</v>
      </c>
      <c r="N3513" s="2">
        <v>1</v>
      </c>
      <c r="O3513" s="2">
        <v>0</v>
      </c>
      <c r="P3513" s="2">
        <v>0</v>
      </c>
      <c r="Q3513" s="2">
        <v>0</v>
      </c>
      <c r="R3513" s="8">
        <v>0</v>
      </c>
      <c r="S3513" s="2">
        <v>0</v>
      </c>
      <c r="T3513" s="2">
        <v>1</v>
      </c>
      <c r="U3513" s="2">
        <v>0</v>
      </c>
      <c r="V3513" s="2">
        <v>0</v>
      </c>
      <c r="W3513" s="2">
        <v>0</v>
      </c>
      <c r="X3513" s="2">
        <v>0</v>
      </c>
      <c r="Y3513" s="2">
        <v>0</v>
      </c>
      <c r="Z3513" s="2">
        <v>0</v>
      </c>
      <c r="AA3513" s="2">
        <v>0</v>
      </c>
      <c r="AB3513" s="2">
        <v>0</v>
      </c>
      <c r="AC3513" s="2">
        <v>1</v>
      </c>
      <c r="AD3513" s="2">
        <v>0</v>
      </c>
      <c r="AE3513" s="2">
        <v>0</v>
      </c>
      <c r="AF3513" s="2">
        <v>0</v>
      </c>
      <c r="AG3513" s="2">
        <v>0</v>
      </c>
      <c r="AH3513" s="2">
        <v>0</v>
      </c>
      <c r="AI3513" s="2">
        <v>0</v>
      </c>
      <c r="AJ3513" s="2">
        <v>0</v>
      </c>
      <c r="AK3513" s="2">
        <v>0</v>
      </c>
      <c r="AL3513" s="8" t="s">
        <v>12239</v>
      </c>
      <c r="AM3513" s="8" t="str">
        <f t="shared" si="378"/>
        <v>Agreed</v>
      </c>
      <c r="AN3513" s="8" t="s">
        <v>57</v>
      </c>
      <c r="AO3513">
        <f t="shared" si="379"/>
        <v>1</v>
      </c>
      <c r="AP3513">
        <f t="shared" si="380"/>
        <v>0</v>
      </c>
      <c r="AQ3513">
        <f t="shared" si="381"/>
        <v>0</v>
      </c>
      <c r="AR3513">
        <f t="shared" si="382"/>
        <v>0</v>
      </c>
      <c r="AS3513" t="str">
        <f t="shared" si="383"/>
        <v/>
      </c>
      <c r="BO3513" t="str">
        <f t="shared" si="384"/>
        <v/>
      </c>
    </row>
    <row r="3514" spans="2:67" ht="75">
      <c r="B3514">
        <v>117476</v>
      </c>
      <c r="C3514" t="s">
        <v>4101</v>
      </c>
      <c r="D3514" t="s">
        <v>12178</v>
      </c>
      <c r="E3514" t="s">
        <v>12179</v>
      </c>
      <c r="F3514" t="s">
        <v>12920</v>
      </c>
      <c r="G3514" t="s">
        <v>2437</v>
      </c>
      <c r="H3514" t="s">
        <v>12921</v>
      </c>
      <c r="I3514" t="s">
        <v>12929</v>
      </c>
      <c r="J3514">
        <v>1931</v>
      </c>
      <c r="K3514" t="s">
        <v>12930</v>
      </c>
      <c r="L3514" t="s">
        <v>12184</v>
      </c>
      <c r="M3514" s="1" t="s">
        <v>12931</v>
      </c>
      <c r="N3514" s="2">
        <v>1</v>
      </c>
      <c r="O3514" s="2">
        <v>0</v>
      </c>
      <c r="P3514" s="2">
        <v>0</v>
      </c>
      <c r="Q3514" s="2">
        <v>0</v>
      </c>
      <c r="R3514" s="8">
        <v>0</v>
      </c>
      <c r="S3514" s="2">
        <v>0</v>
      </c>
      <c r="T3514" s="2">
        <v>1</v>
      </c>
      <c r="U3514" s="2">
        <v>0</v>
      </c>
      <c r="V3514" s="2">
        <v>0</v>
      </c>
      <c r="W3514" s="2">
        <v>0</v>
      </c>
      <c r="X3514" s="2">
        <v>0</v>
      </c>
      <c r="Y3514" s="2">
        <v>0</v>
      </c>
      <c r="Z3514" s="2">
        <v>0</v>
      </c>
      <c r="AA3514" s="2">
        <v>0</v>
      </c>
      <c r="AB3514" s="2">
        <v>0</v>
      </c>
      <c r="AC3514" s="2">
        <v>1</v>
      </c>
      <c r="AD3514" s="2">
        <v>0</v>
      </c>
      <c r="AE3514" s="2">
        <v>0</v>
      </c>
      <c r="AF3514" s="2">
        <v>0</v>
      </c>
      <c r="AG3514" s="2">
        <v>0</v>
      </c>
      <c r="AH3514" s="2">
        <v>0</v>
      </c>
      <c r="AI3514" s="2">
        <v>0</v>
      </c>
      <c r="AJ3514" s="2">
        <v>0</v>
      </c>
      <c r="AK3514" s="2">
        <v>0</v>
      </c>
      <c r="AL3514" s="8" t="s">
        <v>12239</v>
      </c>
      <c r="AM3514" s="8" t="str">
        <f t="shared" si="378"/>
        <v>Agreed</v>
      </c>
      <c r="AN3514" s="8" t="s">
        <v>57</v>
      </c>
      <c r="AO3514">
        <f t="shared" si="379"/>
        <v>1</v>
      </c>
      <c r="AP3514">
        <f t="shared" si="380"/>
        <v>0</v>
      </c>
      <c r="AQ3514">
        <f t="shared" si="381"/>
        <v>0</v>
      </c>
      <c r="AR3514">
        <f t="shared" si="382"/>
        <v>0</v>
      </c>
      <c r="AS3514" t="str">
        <f t="shared" si="383"/>
        <v/>
      </c>
      <c r="BO3514" t="str">
        <f t="shared" si="384"/>
        <v/>
      </c>
    </row>
    <row r="3515" spans="2:67" ht="300">
      <c r="B3515">
        <v>117479</v>
      </c>
      <c r="C3515" t="s">
        <v>4101</v>
      </c>
      <c r="D3515" t="s">
        <v>12178</v>
      </c>
      <c r="E3515" t="s">
        <v>12179</v>
      </c>
      <c r="F3515" t="s">
        <v>12920</v>
      </c>
      <c r="G3515" t="s">
        <v>2437</v>
      </c>
      <c r="H3515" t="s">
        <v>12921</v>
      </c>
      <c r="I3515" t="s">
        <v>12932</v>
      </c>
      <c r="J3515">
        <v>1931</v>
      </c>
      <c r="K3515" t="s">
        <v>12933</v>
      </c>
      <c r="L3515" t="s">
        <v>12184</v>
      </c>
      <c r="M3515" s="1" t="s">
        <v>12934</v>
      </c>
      <c r="N3515" s="2">
        <v>1</v>
      </c>
      <c r="O3515" s="2">
        <v>0</v>
      </c>
      <c r="P3515" s="2">
        <v>0</v>
      </c>
      <c r="Q3515" s="2">
        <v>0</v>
      </c>
      <c r="R3515" s="8">
        <v>0</v>
      </c>
      <c r="S3515" s="2">
        <v>0</v>
      </c>
      <c r="T3515" s="2">
        <v>1</v>
      </c>
      <c r="U3515" s="2">
        <v>0</v>
      </c>
      <c r="V3515" s="2">
        <v>0</v>
      </c>
      <c r="W3515" s="2">
        <v>0</v>
      </c>
      <c r="X3515" s="2">
        <v>0</v>
      </c>
      <c r="Y3515" s="2">
        <v>0</v>
      </c>
      <c r="Z3515" s="2">
        <v>0</v>
      </c>
      <c r="AA3515" s="2">
        <v>0</v>
      </c>
      <c r="AB3515" s="2">
        <v>0</v>
      </c>
      <c r="AC3515" s="2">
        <v>1</v>
      </c>
      <c r="AD3515" s="2">
        <v>0</v>
      </c>
      <c r="AE3515" s="2">
        <v>0</v>
      </c>
      <c r="AF3515" s="2">
        <v>0</v>
      </c>
      <c r="AG3515" s="2">
        <v>0</v>
      </c>
      <c r="AH3515" s="2">
        <v>0</v>
      </c>
      <c r="AI3515" s="2">
        <v>0</v>
      </c>
      <c r="AJ3515" s="2">
        <v>0</v>
      </c>
      <c r="AK3515" s="2">
        <v>0</v>
      </c>
      <c r="AL3515" s="8" t="s">
        <v>12239</v>
      </c>
      <c r="AM3515" s="8" t="str">
        <f t="shared" si="378"/>
        <v>Agreed</v>
      </c>
      <c r="AN3515" s="8" t="s">
        <v>57</v>
      </c>
      <c r="AO3515">
        <f t="shared" si="379"/>
        <v>1</v>
      </c>
      <c r="AP3515">
        <f t="shared" si="380"/>
        <v>0</v>
      </c>
      <c r="AQ3515">
        <f t="shared" si="381"/>
        <v>0</v>
      </c>
      <c r="AR3515">
        <f t="shared" si="382"/>
        <v>0</v>
      </c>
      <c r="AS3515" t="str">
        <f t="shared" si="383"/>
        <v/>
      </c>
      <c r="BO3515" t="str">
        <f t="shared" si="384"/>
        <v/>
      </c>
    </row>
    <row r="3516" spans="2:67" ht="30">
      <c r="B3516">
        <v>117481</v>
      </c>
      <c r="C3516" t="s">
        <v>4101</v>
      </c>
      <c r="D3516" t="s">
        <v>12178</v>
      </c>
      <c r="E3516" t="s">
        <v>12179</v>
      </c>
      <c r="F3516" t="s">
        <v>12920</v>
      </c>
      <c r="G3516" t="s">
        <v>2437</v>
      </c>
      <c r="H3516" t="s">
        <v>12921</v>
      </c>
      <c r="I3516" t="s">
        <v>12932</v>
      </c>
      <c r="J3516">
        <v>1931</v>
      </c>
      <c r="K3516" t="s">
        <v>12933</v>
      </c>
      <c r="L3516" t="s">
        <v>12184</v>
      </c>
      <c r="M3516" s="1" t="s">
        <v>12935</v>
      </c>
      <c r="N3516" s="2">
        <v>1</v>
      </c>
      <c r="O3516" s="2">
        <v>0</v>
      </c>
      <c r="P3516" s="2">
        <v>0</v>
      </c>
      <c r="Q3516" s="2">
        <v>0</v>
      </c>
      <c r="R3516" s="8">
        <v>0</v>
      </c>
      <c r="S3516" s="2">
        <v>0</v>
      </c>
      <c r="T3516" s="2">
        <v>1</v>
      </c>
      <c r="U3516" s="2">
        <v>0</v>
      </c>
      <c r="V3516" s="2">
        <v>0</v>
      </c>
      <c r="W3516" s="2">
        <v>0</v>
      </c>
      <c r="X3516" s="2">
        <v>0</v>
      </c>
      <c r="Y3516" s="2">
        <v>0</v>
      </c>
      <c r="Z3516" s="2">
        <v>0</v>
      </c>
      <c r="AA3516" s="2">
        <v>0</v>
      </c>
      <c r="AB3516" s="2">
        <v>0</v>
      </c>
      <c r="AC3516" s="2">
        <v>1</v>
      </c>
      <c r="AD3516" s="2">
        <v>0</v>
      </c>
      <c r="AE3516" s="2">
        <v>0</v>
      </c>
      <c r="AF3516" s="2">
        <v>0</v>
      </c>
      <c r="AG3516" s="2">
        <v>0</v>
      </c>
      <c r="AH3516" s="2">
        <v>0</v>
      </c>
      <c r="AI3516" s="2">
        <v>0</v>
      </c>
      <c r="AJ3516" s="2">
        <v>0</v>
      </c>
      <c r="AK3516" s="2">
        <v>0</v>
      </c>
      <c r="AL3516" s="8" t="s">
        <v>12239</v>
      </c>
      <c r="AM3516" s="8" t="str">
        <f t="shared" si="378"/>
        <v>Agreed</v>
      </c>
      <c r="AN3516" s="8" t="s">
        <v>57</v>
      </c>
      <c r="AO3516">
        <f t="shared" si="379"/>
        <v>1</v>
      </c>
      <c r="AP3516">
        <f t="shared" si="380"/>
        <v>0</v>
      </c>
      <c r="AQ3516">
        <f t="shared" si="381"/>
        <v>0</v>
      </c>
      <c r="AR3516">
        <f t="shared" si="382"/>
        <v>0</v>
      </c>
      <c r="AS3516" t="str">
        <f t="shared" si="383"/>
        <v/>
      </c>
      <c r="BO3516" t="str">
        <f t="shared" si="384"/>
        <v/>
      </c>
    </row>
    <row r="3517" spans="2:67" ht="30">
      <c r="B3517">
        <v>117483</v>
      </c>
      <c r="C3517" t="s">
        <v>4101</v>
      </c>
      <c r="D3517" t="s">
        <v>12178</v>
      </c>
      <c r="E3517" t="s">
        <v>12179</v>
      </c>
      <c r="F3517" t="s">
        <v>12920</v>
      </c>
      <c r="G3517" t="s">
        <v>2437</v>
      </c>
      <c r="H3517" t="s">
        <v>12921</v>
      </c>
      <c r="I3517" t="s">
        <v>12932</v>
      </c>
      <c r="J3517">
        <v>1931</v>
      </c>
      <c r="K3517" t="s">
        <v>12933</v>
      </c>
      <c r="L3517" t="s">
        <v>12184</v>
      </c>
      <c r="M3517" s="1" t="s">
        <v>12936</v>
      </c>
      <c r="N3517" s="2">
        <v>1</v>
      </c>
      <c r="O3517" s="2">
        <v>0</v>
      </c>
      <c r="P3517" s="2">
        <v>0</v>
      </c>
      <c r="Q3517" s="2">
        <v>0</v>
      </c>
      <c r="R3517" s="8">
        <v>0</v>
      </c>
      <c r="S3517" s="2">
        <v>0</v>
      </c>
      <c r="T3517" s="2">
        <v>1</v>
      </c>
      <c r="U3517" s="2">
        <v>0</v>
      </c>
      <c r="V3517" s="2">
        <v>0</v>
      </c>
      <c r="W3517" s="2">
        <v>0</v>
      </c>
      <c r="X3517" s="2">
        <v>0</v>
      </c>
      <c r="Y3517" s="2">
        <v>0</v>
      </c>
      <c r="Z3517" s="2">
        <v>0</v>
      </c>
      <c r="AA3517" s="2">
        <v>0</v>
      </c>
      <c r="AB3517" s="2">
        <v>0</v>
      </c>
      <c r="AC3517" s="2">
        <v>1</v>
      </c>
      <c r="AD3517" s="2">
        <v>0</v>
      </c>
      <c r="AE3517" s="2">
        <v>0</v>
      </c>
      <c r="AF3517" s="2">
        <v>0</v>
      </c>
      <c r="AG3517" s="2">
        <v>0</v>
      </c>
      <c r="AH3517" s="2">
        <v>0</v>
      </c>
      <c r="AI3517" s="2">
        <v>0</v>
      </c>
      <c r="AJ3517" s="2">
        <v>0</v>
      </c>
      <c r="AK3517" s="2">
        <v>0</v>
      </c>
      <c r="AL3517" s="8" t="s">
        <v>12239</v>
      </c>
      <c r="AM3517" s="8" t="str">
        <f t="shared" si="378"/>
        <v>Agreed</v>
      </c>
      <c r="AN3517" s="8" t="s">
        <v>57</v>
      </c>
      <c r="AO3517">
        <f t="shared" si="379"/>
        <v>1</v>
      </c>
      <c r="AP3517">
        <f t="shared" si="380"/>
        <v>0</v>
      </c>
      <c r="AQ3517">
        <f t="shared" si="381"/>
        <v>0</v>
      </c>
      <c r="AR3517">
        <f t="shared" si="382"/>
        <v>0</v>
      </c>
      <c r="AS3517" t="str">
        <f t="shared" si="383"/>
        <v/>
      </c>
      <c r="BO3517" t="str">
        <f t="shared" si="384"/>
        <v/>
      </c>
    </row>
    <row r="3518" spans="2:67" ht="105">
      <c r="B3518">
        <v>117545</v>
      </c>
      <c r="C3518" t="s">
        <v>4101</v>
      </c>
      <c r="D3518" t="s">
        <v>12178</v>
      </c>
      <c r="E3518" t="s">
        <v>12179</v>
      </c>
      <c r="F3518" t="s">
        <v>12657</v>
      </c>
      <c r="G3518" t="s">
        <v>12937</v>
      </c>
      <c r="H3518" t="s">
        <v>12659</v>
      </c>
      <c r="I3518" t="s">
        <v>1520</v>
      </c>
      <c r="J3518">
        <v>1932</v>
      </c>
      <c r="K3518" t="s">
        <v>12938</v>
      </c>
      <c r="L3518" t="s">
        <v>12184</v>
      </c>
      <c r="M3518" s="1" t="s">
        <v>12939</v>
      </c>
      <c r="N3518" s="2">
        <v>0</v>
      </c>
      <c r="O3518" s="2">
        <v>0</v>
      </c>
      <c r="P3518" s="2">
        <v>0</v>
      </c>
      <c r="Q3518" s="2">
        <v>1</v>
      </c>
      <c r="R3518" s="8" t="s">
        <v>12940</v>
      </c>
      <c r="S3518" s="2">
        <v>0</v>
      </c>
      <c r="T3518" s="2">
        <v>0</v>
      </c>
      <c r="U3518" s="2">
        <v>0</v>
      </c>
      <c r="V3518" s="2">
        <v>0</v>
      </c>
      <c r="W3518" s="2">
        <v>0</v>
      </c>
      <c r="X3518" s="2">
        <v>0</v>
      </c>
      <c r="Y3518" s="2">
        <v>1</v>
      </c>
      <c r="Z3518" s="2">
        <v>0</v>
      </c>
      <c r="AA3518" s="2" t="s">
        <v>12941</v>
      </c>
      <c r="AB3518" s="2">
        <v>0</v>
      </c>
      <c r="AC3518" s="2">
        <v>1</v>
      </c>
      <c r="AD3518" s="2">
        <v>0</v>
      </c>
      <c r="AE3518" s="2">
        <v>0</v>
      </c>
      <c r="AF3518" s="2">
        <v>0</v>
      </c>
      <c r="AG3518" s="2">
        <v>0</v>
      </c>
      <c r="AH3518" s="2">
        <v>0</v>
      </c>
      <c r="AI3518" s="2">
        <v>0</v>
      </c>
      <c r="AJ3518" s="2" t="s">
        <v>12627</v>
      </c>
      <c r="AK3518" s="2">
        <v>0</v>
      </c>
      <c r="AL3518" s="8">
        <v>0</v>
      </c>
      <c r="AM3518" s="8" t="str">
        <f t="shared" si="378"/>
        <v>Agreed</v>
      </c>
      <c r="AN3518" s="8" t="s">
        <v>57</v>
      </c>
      <c r="AO3518">
        <f t="shared" si="379"/>
        <v>0</v>
      </c>
      <c r="AP3518">
        <f t="shared" si="380"/>
        <v>0</v>
      </c>
      <c r="AQ3518">
        <f t="shared" si="381"/>
        <v>0</v>
      </c>
      <c r="AR3518">
        <f t="shared" si="382"/>
        <v>1</v>
      </c>
      <c r="AS3518" t="str">
        <f t="shared" si="383"/>
        <v/>
      </c>
      <c r="BO3518" t="str">
        <f t="shared" si="384"/>
        <v/>
      </c>
    </row>
    <row r="3519" spans="2:67" ht="60">
      <c r="B3519">
        <v>117554</v>
      </c>
      <c r="C3519" t="s">
        <v>4101</v>
      </c>
      <c r="D3519" t="s">
        <v>12178</v>
      </c>
      <c r="E3519" t="s">
        <v>12179</v>
      </c>
      <c r="F3519" t="s">
        <v>12657</v>
      </c>
      <c r="G3519" t="s">
        <v>12942</v>
      </c>
      <c r="H3519" t="s">
        <v>12659</v>
      </c>
      <c r="I3519" t="s">
        <v>12943</v>
      </c>
      <c r="J3519">
        <v>1932</v>
      </c>
      <c r="K3519" t="s">
        <v>12944</v>
      </c>
      <c r="L3519" t="s">
        <v>12184</v>
      </c>
      <c r="M3519" s="1" t="s">
        <v>12945</v>
      </c>
      <c r="N3519" s="2">
        <v>1</v>
      </c>
      <c r="O3519" s="2">
        <v>0</v>
      </c>
      <c r="P3519" s="2">
        <v>0</v>
      </c>
      <c r="Q3519" s="2">
        <v>0</v>
      </c>
      <c r="R3519" s="8">
        <v>0</v>
      </c>
      <c r="S3519" s="2">
        <v>0</v>
      </c>
      <c r="T3519" s="2">
        <v>1</v>
      </c>
      <c r="U3519" s="2">
        <v>0</v>
      </c>
      <c r="V3519" s="2">
        <v>0</v>
      </c>
      <c r="W3519" s="2">
        <v>0</v>
      </c>
      <c r="X3519" s="2">
        <v>0</v>
      </c>
      <c r="Y3519" s="2">
        <v>0</v>
      </c>
      <c r="Z3519" s="2">
        <v>0</v>
      </c>
      <c r="AA3519" s="2">
        <v>0</v>
      </c>
      <c r="AB3519" s="2">
        <v>0</v>
      </c>
      <c r="AC3519" s="2">
        <v>1</v>
      </c>
      <c r="AD3519" s="2">
        <v>0</v>
      </c>
      <c r="AE3519" s="2">
        <v>0</v>
      </c>
      <c r="AF3519" s="2">
        <v>0</v>
      </c>
      <c r="AG3519" s="2">
        <v>0</v>
      </c>
      <c r="AH3519" s="2">
        <v>0</v>
      </c>
      <c r="AI3519" s="2">
        <v>0</v>
      </c>
      <c r="AJ3519" s="2">
        <v>0</v>
      </c>
      <c r="AK3519" s="2">
        <v>0</v>
      </c>
      <c r="AL3519" s="8" t="s">
        <v>12239</v>
      </c>
      <c r="AM3519" s="8" t="str">
        <f t="shared" si="378"/>
        <v>Agreed</v>
      </c>
      <c r="AN3519" s="8" t="s">
        <v>57</v>
      </c>
      <c r="AO3519">
        <f t="shared" si="379"/>
        <v>1</v>
      </c>
      <c r="AP3519">
        <f t="shared" si="380"/>
        <v>0</v>
      </c>
      <c r="AQ3519">
        <f t="shared" si="381"/>
        <v>0</v>
      </c>
      <c r="AR3519">
        <f t="shared" si="382"/>
        <v>0</v>
      </c>
      <c r="AS3519" t="str">
        <f t="shared" si="383"/>
        <v/>
      </c>
      <c r="BO3519" t="str">
        <f t="shared" si="384"/>
        <v/>
      </c>
    </row>
    <row r="3520" spans="2:67" ht="60">
      <c r="B3520">
        <v>117557</v>
      </c>
      <c r="C3520" t="s">
        <v>4101</v>
      </c>
      <c r="D3520" t="s">
        <v>12178</v>
      </c>
      <c r="E3520" t="s">
        <v>12179</v>
      </c>
      <c r="F3520" t="s">
        <v>12657</v>
      </c>
      <c r="G3520" t="s">
        <v>12946</v>
      </c>
      <c r="H3520" t="s">
        <v>12659</v>
      </c>
      <c r="I3520" t="s">
        <v>12947</v>
      </c>
      <c r="J3520">
        <v>1932</v>
      </c>
      <c r="K3520" t="s">
        <v>12948</v>
      </c>
      <c r="L3520" t="s">
        <v>12184</v>
      </c>
      <c r="M3520" s="1" t="s">
        <v>12949</v>
      </c>
      <c r="N3520" s="2">
        <v>1</v>
      </c>
      <c r="O3520" s="2">
        <v>0</v>
      </c>
      <c r="P3520" s="2">
        <v>0</v>
      </c>
      <c r="Q3520" s="2">
        <v>0</v>
      </c>
      <c r="R3520" s="8">
        <v>0</v>
      </c>
      <c r="S3520" s="2">
        <v>0</v>
      </c>
      <c r="T3520" s="2">
        <v>1</v>
      </c>
      <c r="U3520" s="2">
        <v>0</v>
      </c>
      <c r="V3520" s="2">
        <v>0</v>
      </c>
      <c r="W3520" s="2">
        <v>0</v>
      </c>
      <c r="X3520" s="2">
        <v>0</v>
      </c>
      <c r="Y3520" s="2">
        <v>0</v>
      </c>
      <c r="Z3520" s="2">
        <v>0</v>
      </c>
      <c r="AA3520" s="2">
        <v>0</v>
      </c>
      <c r="AB3520" s="2">
        <v>0</v>
      </c>
      <c r="AC3520" s="2">
        <v>1</v>
      </c>
      <c r="AD3520" s="2">
        <v>0</v>
      </c>
      <c r="AE3520" s="2">
        <v>0</v>
      </c>
      <c r="AF3520" s="2">
        <v>0</v>
      </c>
      <c r="AG3520" s="2">
        <v>0</v>
      </c>
      <c r="AH3520" s="2">
        <v>0</v>
      </c>
      <c r="AI3520" s="2">
        <v>0</v>
      </c>
      <c r="AJ3520" s="2">
        <v>0</v>
      </c>
      <c r="AK3520" s="2">
        <v>0</v>
      </c>
      <c r="AL3520" s="8" t="s">
        <v>12239</v>
      </c>
      <c r="AM3520" s="8" t="str">
        <f t="shared" si="378"/>
        <v>Agreed</v>
      </c>
      <c r="AN3520" s="8" t="s">
        <v>57</v>
      </c>
      <c r="AO3520">
        <f t="shared" si="379"/>
        <v>1</v>
      </c>
      <c r="AP3520">
        <f t="shared" si="380"/>
        <v>0</v>
      </c>
      <c r="AQ3520">
        <f t="shared" si="381"/>
        <v>0</v>
      </c>
      <c r="AR3520">
        <f t="shared" si="382"/>
        <v>0</v>
      </c>
      <c r="AS3520" t="str">
        <f t="shared" si="383"/>
        <v/>
      </c>
      <c r="BO3520" t="str">
        <f t="shared" si="384"/>
        <v/>
      </c>
    </row>
    <row r="3521" spans="2:67" ht="165">
      <c r="B3521">
        <v>117559</v>
      </c>
      <c r="C3521" t="s">
        <v>4101</v>
      </c>
      <c r="D3521" t="s">
        <v>12178</v>
      </c>
      <c r="E3521" t="s">
        <v>12179</v>
      </c>
      <c r="F3521" t="s">
        <v>12657</v>
      </c>
      <c r="G3521" t="s">
        <v>12946</v>
      </c>
      <c r="H3521" t="s">
        <v>12659</v>
      </c>
      <c r="I3521" t="s">
        <v>12950</v>
      </c>
      <c r="J3521">
        <v>1932</v>
      </c>
      <c r="K3521" t="s">
        <v>12951</v>
      </c>
      <c r="L3521" t="s">
        <v>12184</v>
      </c>
      <c r="M3521" s="1" t="s">
        <v>12952</v>
      </c>
      <c r="N3521" s="2">
        <v>1</v>
      </c>
      <c r="O3521" s="2">
        <v>0</v>
      </c>
      <c r="P3521" s="2">
        <v>0</v>
      </c>
      <c r="Q3521" s="2">
        <v>0</v>
      </c>
      <c r="R3521" s="8">
        <v>0</v>
      </c>
      <c r="S3521" s="2">
        <v>0</v>
      </c>
      <c r="T3521" s="2">
        <v>1</v>
      </c>
      <c r="U3521" s="2">
        <v>0</v>
      </c>
      <c r="V3521" s="2">
        <v>0</v>
      </c>
      <c r="W3521" s="2">
        <v>0</v>
      </c>
      <c r="X3521" s="2">
        <v>0</v>
      </c>
      <c r="Y3521" s="2">
        <v>0</v>
      </c>
      <c r="Z3521" s="2">
        <v>0</v>
      </c>
      <c r="AA3521" s="2">
        <v>0</v>
      </c>
      <c r="AB3521" s="2">
        <v>0</v>
      </c>
      <c r="AC3521" s="2">
        <v>1</v>
      </c>
      <c r="AD3521" s="2">
        <v>0</v>
      </c>
      <c r="AE3521" s="2">
        <v>0</v>
      </c>
      <c r="AF3521" s="2">
        <v>0</v>
      </c>
      <c r="AG3521" s="2">
        <v>0</v>
      </c>
      <c r="AH3521" s="2">
        <v>0</v>
      </c>
      <c r="AI3521" s="2">
        <v>0</v>
      </c>
      <c r="AJ3521" s="2">
        <v>0</v>
      </c>
      <c r="AK3521" s="2">
        <v>0</v>
      </c>
      <c r="AL3521" s="8" t="s">
        <v>12239</v>
      </c>
      <c r="AM3521" s="8" t="str">
        <f t="shared" si="378"/>
        <v>Agreed</v>
      </c>
      <c r="AN3521" s="8" t="s">
        <v>57</v>
      </c>
      <c r="AO3521">
        <f t="shared" si="379"/>
        <v>1</v>
      </c>
      <c r="AP3521">
        <f t="shared" si="380"/>
        <v>0</v>
      </c>
      <c r="AQ3521">
        <f t="shared" si="381"/>
        <v>0</v>
      </c>
      <c r="AR3521">
        <f t="shared" si="382"/>
        <v>0</v>
      </c>
      <c r="AS3521" t="str">
        <f t="shared" si="383"/>
        <v/>
      </c>
      <c r="BO3521" t="str">
        <f t="shared" si="384"/>
        <v/>
      </c>
    </row>
    <row r="3522" spans="2:67" ht="60">
      <c r="B3522">
        <v>117561</v>
      </c>
      <c r="C3522" t="s">
        <v>4101</v>
      </c>
      <c r="D3522" t="s">
        <v>12178</v>
      </c>
      <c r="E3522" t="s">
        <v>12179</v>
      </c>
      <c r="F3522" t="s">
        <v>12657</v>
      </c>
      <c r="G3522" t="s">
        <v>12946</v>
      </c>
      <c r="H3522" t="s">
        <v>12659</v>
      </c>
      <c r="I3522" t="s">
        <v>12953</v>
      </c>
      <c r="J3522">
        <v>1932</v>
      </c>
      <c r="K3522" t="s">
        <v>12954</v>
      </c>
      <c r="L3522" t="s">
        <v>12184</v>
      </c>
      <c r="M3522" s="1" t="s">
        <v>12955</v>
      </c>
      <c r="N3522" s="2">
        <v>1</v>
      </c>
      <c r="O3522" s="2">
        <v>0</v>
      </c>
      <c r="P3522" s="2">
        <v>0</v>
      </c>
      <c r="Q3522" s="2">
        <v>0</v>
      </c>
      <c r="R3522" s="8">
        <v>0</v>
      </c>
      <c r="S3522" s="2">
        <v>0</v>
      </c>
      <c r="T3522" s="2">
        <v>1</v>
      </c>
      <c r="U3522" s="2">
        <v>0</v>
      </c>
      <c r="V3522" s="2">
        <v>0</v>
      </c>
      <c r="W3522" s="2">
        <v>0</v>
      </c>
      <c r="X3522" s="2">
        <v>0</v>
      </c>
      <c r="Y3522" s="2">
        <v>0</v>
      </c>
      <c r="Z3522" s="2">
        <v>0</v>
      </c>
      <c r="AA3522" s="2">
        <v>0</v>
      </c>
      <c r="AB3522" s="2">
        <v>0</v>
      </c>
      <c r="AC3522" s="2">
        <v>1</v>
      </c>
      <c r="AD3522" s="2">
        <v>0</v>
      </c>
      <c r="AE3522" s="2">
        <v>0</v>
      </c>
      <c r="AF3522" s="2">
        <v>0</v>
      </c>
      <c r="AG3522" s="2">
        <v>0</v>
      </c>
      <c r="AH3522" s="2">
        <v>0</v>
      </c>
      <c r="AI3522" s="2">
        <v>0</v>
      </c>
      <c r="AJ3522" s="2">
        <v>0</v>
      </c>
      <c r="AK3522" s="2">
        <v>0</v>
      </c>
      <c r="AL3522" s="8" t="s">
        <v>12239</v>
      </c>
      <c r="AM3522" s="8" t="str">
        <f t="shared" si="378"/>
        <v>Agreed</v>
      </c>
      <c r="AN3522" s="8" t="s">
        <v>57</v>
      </c>
      <c r="AO3522">
        <f t="shared" si="379"/>
        <v>1</v>
      </c>
      <c r="AP3522">
        <f t="shared" si="380"/>
        <v>0</v>
      </c>
      <c r="AQ3522">
        <f t="shared" si="381"/>
        <v>0</v>
      </c>
      <c r="AR3522">
        <f t="shared" si="382"/>
        <v>0</v>
      </c>
      <c r="AS3522" t="str">
        <f t="shared" si="383"/>
        <v/>
      </c>
      <c r="BO3522" t="str">
        <f t="shared" si="384"/>
        <v/>
      </c>
    </row>
    <row r="3523" spans="2:67" ht="165">
      <c r="B3523">
        <v>117562</v>
      </c>
      <c r="C3523" t="s">
        <v>4101</v>
      </c>
      <c r="D3523" t="s">
        <v>12178</v>
      </c>
      <c r="E3523" t="s">
        <v>12179</v>
      </c>
      <c r="F3523" t="s">
        <v>12657</v>
      </c>
      <c r="G3523" t="s">
        <v>12946</v>
      </c>
      <c r="H3523" t="s">
        <v>12659</v>
      </c>
      <c r="I3523" t="s">
        <v>12953</v>
      </c>
      <c r="J3523">
        <v>1932</v>
      </c>
      <c r="K3523" t="s">
        <v>12954</v>
      </c>
      <c r="L3523" t="s">
        <v>12184</v>
      </c>
      <c r="M3523" s="1" t="s">
        <v>12956</v>
      </c>
      <c r="N3523" s="2">
        <v>1</v>
      </c>
      <c r="O3523" s="2">
        <v>0</v>
      </c>
      <c r="P3523" s="2">
        <v>0</v>
      </c>
      <c r="Q3523" s="2">
        <v>0</v>
      </c>
      <c r="R3523" s="8">
        <v>0</v>
      </c>
      <c r="S3523" s="2">
        <v>0</v>
      </c>
      <c r="T3523" s="2">
        <v>1</v>
      </c>
      <c r="U3523" s="2">
        <v>0</v>
      </c>
      <c r="V3523" s="2">
        <v>0</v>
      </c>
      <c r="W3523" s="2">
        <v>0</v>
      </c>
      <c r="X3523" s="2">
        <v>0</v>
      </c>
      <c r="Y3523" s="2">
        <v>0</v>
      </c>
      <c r="Z3523" s="2">
        <v>0</v>
      </c>
      <c r="AA3523" s="2">
        <v>0</v>
      </c>
      <c r="AB3523" s="2">
        <v>0</v>
      </c>
      <c r="AC3523" s="2">
        <v>1</v>
      </c>
      <c r="AD3523" s="2">
        <v>0</v>
      </c>
      <c r="AE3523" s="2">
        <v>0</v>
      </c>
      <c r="AF3523" s="2">
        <v>0</v>
      </c>
      <c r="AG3523" s="2">
        <v>0</v>
      </c>
      <c r="AH3523" s="2">
        <v>0</v>
      </c>
      <c r="AI3523" s="2">
        <v>0</v>
      </c>
      <c r="AJ3523" s="2">
        <v>0</v>
      </c>
      <c r="AK3523" s="2">
        <v>0</v>
      </c>
      <c r="AL3523" s="8" t="s">
        <v>12239</v>
      </c>
      <c r="AM3523" s="8" t="str">
        <f t="shared" si="378"/>
        <v>Agreed</v>
      </c>
      <c r="AN3523" s="8" t="s">
        <v>57</v>
      </c>
      <c r="AO3523">
        <f t="shared" si="379"/>
        <v>1</v>
      </c>
      <c r="AP3523">
        <f t="shared" si="380"/>
        <v>0</v>
      </c>
      <c r="AQ3523">
        <f t="shared" si="381"/>
        <v>0</v>
      </c>
      <c r="AR3523">
        <f t="shared" si="382"/>
        <v>0</v>
      </c>
      <c r="AS3523" t="str">
        <f t="shared" si="383"/>
        <v/>
      </c>
      <c r="BO3523" t="str">
        <f t="shared" si="384"/>
        <v/>
      </c>
    </row>
    <row r="3524" spans="2:67" ht="75">
      <c r="B3524">
        <v>117564</v>
      </c>
      <c r="C3524" t="s">
        <v>4101</v>
      </c>
      <c r="D3524" t="s">
        <v>12178</v>
      </c>
      <c r="E3524" t="s">
        <v>12179</v>
      </c>
      <c r="F3524" t="s">
        <v>12657</v>
      </c>
      <c r="G3524" t="s">
        <v>12946</v>
      </c>
      <c r="H3524" t="s">
        <v>12659</v>
      </c>
      <c r="I3524" t="s">
        <v>2324</v>
      </c>
      <c r="J3524">
        <v>1932</v>
      </c>
      <c r="K3524" t="s">
        <v>12957</v>
      </c>
      <c r="L3524" t="s">
        <v>12184</v>
      </c>
      <c r="M3524" s="1" t="s">
        <v>12958</v>
      </c>
      <c r="N3524" s="2">
        <v>0</v>
      </c>
      <c r="O3524" s="2">
        <v>0</v>
      </c>
      <c r="P3524" s="2">
        <v>0</v>
      </c>
      <c r="Q3524" s="2">
        <v>1</v>
      </c>
      <c r="R3524" s="8" t="s">
        <v>12959</v>
      </c>
      <c r="S3524" s="2">
        <v>0</v>
      </c>
      <c r="T3524" s="2">
        <v>0</v>
      </c>
      <c r="U3524" s="2">
        <v>0</v>
      </c>
      <c r="V3524" s="2">
        <v>1</v>
      </c>
      <c r="W3524" s="2">
        <v>0</v>
      </c>
      <c r="X3524" s="2">
        <v>0</v>
      </c>
      <c r="Y3524" s="2">
        <v>1</v>
      </c>
      <c r="Z3524" s="2">
        <v>0</v>
      </c>
      <c r="AA3524" s="2" t="s">
        <v>12960</v>
      </c>
      <c r="AB3524" s="2">
        <v>0</v>
      </c>
      <c r="AC3524" s="2">
        <v>1</v>
      </c>
      <c r="AD3524" s="2">
        <v>0</v>
      </c>
      <c r="AE3524" s="2">
        <v>0</v>
      </c>
      <c r="AF3524" s="2">
        <v>0</v>
      </c>
      <c r="AG3524" s="2">
        <v>0</v>
      </c>
      <c r="AH3524" s="2">
        <v>0</v>
      </c>
      <c r="AI3524" s="2">
        <v>0</v>
      </c>
      <c r="AJ3524" s="2" t="s">
        <v>12627</v>
      </c>
      <c r="AK3524" s="2">
        <v>0</v>
      </c>
      <c r="AL3524" s="8">
        <v>0</v>
      </c>
      <c r="AM3524" s="8" t="str">
        <f t="shared" ref="AM3524:AM3587" si="385">IF(N3524&lt;&gt;"",
IF(OR(AO3524="",AP3524="",AQ3524="",AR3524=""),
"UNCODED",
IF(OR(AO3524&lt;&gt;N3524,AP3524&lt;&gt;O3524,AQ3524&lt;&gt;P3524,AR3524&lt;&gt;Q3524,SUM(AU3524:BA3524,BD3524:BJ3524)&gt;0),
"Recoded",
"Agreed")),"Blank")</f>
        <v>Agreed</v>
      </c>
      <c r="AN3524" s="8" t="s">
        <v>57</v>
      </c>
      <c r="AO3524">
        <f t="shared" ref="AO3524:AO3587" si="386">IF(N3524&lt;&gt;"",IF(OR(LOWER($AN3524)="y",LOWER($AN3524)="yes"),N3524,""),"")</f>
        <v>0</v>
      </c>
      <c r="AP3524">
        <f t="shared" ref="AP3524:AP3587" si="387">IF(O3524&lt;&gt;"",IF(OR(LOWER($AN3524)="y",LOWER($AN3524)="yes"),O3524,""),"")</f>
        <v>0</v>
      </c>
      <c r="AQ3524">
        <f t="shared" ref="AQ3524:AQ3587" si="388">IF(P3524&lt;&gt;"",IF(OR(LOWER($AN3524)="y",LOWER($AN3524)="yes"),P3524,""),"")</f>
        <v>0</v>
      </c>
      <c r="AR3524">
        <f t="shared" ref="AR3524:AR3587" si="389">IF(Q3524&lt;&gt;"",IF(OR(LOWER($AN3524)="y",LOWER($AN3524)="yes"),Q3524,""),"")</f>
        <v>1</v>
      </c>
      <c r="AS3524" t="str">
        <f t="shared" si="383"/>
        <v/>
      </c>
      <c r="BO3524" t="str">
        <f t="shared" si="384"/>
        <v/>
      </c>
    </row>
    <row r="3525" spans="2:67" ht="60">
      <c r="B3525">
        <v>117565</v>
      </c>
      <c r="C3525" t="s">
        <v>4101</v>
      </c>
      <c r="D3525" t="s">
        <v>12178</v>
      </c>
      <c r="E3525" t="s">
        <v>12179</v>
      </c>
      <c r="F3525" t="s">
        <v>12657</v>
      </c>
      <c r="G3525" t="s">
        <v>12946</v>
      </c>
      <c r="H3525" t="s">
        <v>12659</v>
      </c>
      <c r="I3525" t="s">
        <v>1567</v>
      </c>
      <c r="J3525">
        <v>1932</v>
      </c>
      <c r="K3525" t="s">
        <v>12954</v>
      </c>
      <c r="L3525" t="s">
        <v>12184</v>
      </c>
      <c r="M3525" s="1" t="s">
        <v>12961</v>
      </c>
      <c r="N3525" s="2">
        <v>1</v>
      </c>
      <c r="O3525" s="2">
        <v>0</v>
      </c>
      <c r="P3525" s="2">
        <v>0</v>
      </c>
      <c r="Q3525" s="2">
        <v>0</v>
      </c>
      <c r="R3525" s="8">
        <v>0</v>
      </c>
      <c r="S3525" s="2">
        <v>0</v>
      </c>
      <c r="T3525" s="2">
        <v>1</v>
      </c>
      <c r="U3525" s="2">
        <v>0</v>
      </c>
      <c r="V3525" s="2">
        <v>0</v>
      </c>
      <c r="W3525" s="2">
        <v>0</v>
      </c>
      <c r="X3525" s="2">
        <v>0</v>
      </c>
      <c r="Y3525" s="2">
        <v>0</v>
      </c>
      <c r="Z3525" s="2">
        <v>0</v>
      </c>
      <c r="AA3525" s="2">
        <v>0</v>
      </c>
      <c r="AB3525" s="2">
        <v>0</v>
      </c>
      <c r="AC3525" s="2">
        <v>1</v>
      </c>
      <c r="AD3525" s="2">
        <v>0</v>
      </c>
      <c r="AE3525" s="2">
        <v>0</v>
      </c>
      <c r="AF3525" s="2">
        <v>0</v>
      </c>
      <c r="AG3525" s="2">
        <v>0</v>
      </c>
      <c r="AH3525" s="2">
        <v>0</v>
      </c>
      <c r="AI3525" s="2">
        <v>0</v>
      </c>
      <c r="AJ3525" s="2">
        <v>0</v>
      </c>
      <c r="AK3525" s="2">
        <v>0</v>
      </c>
      <c r="AL3525" s="8" t="s">
        <v>12239</v>
      </c>
      <c r="AM3525" s="8" t="str">
        <f t="shared" si="385"/>
        <v>Agreed</v>
      </c>
      <c r="AN3525" s="8" t="s">
        <v>57</v>
      </c>
      <c r="AO3525">
        <f t="shared" si="386"/>
        <v>1</v>
      </c>
      <c r="AP3525">
        <f t="shared" si="387"/>
        <v>0</v>
      </c>
      <c r="AQ3525">
        <f t="shared" si="388"/>
        <v>0</v>
      </c>
      <c r="AR3525">
        <f t="shared" si="389"/>
        <v>0</v>
      </c>
      <c r="AS3525" t="str">
        <f t="shared" ref="AS3525:AS3588" si="390">IF(AM3525="Recoded","Please supply a reasoning","")</f>
        <v/>
      </c>
      <c r="BO3525" t="str">
        <f t="shared" ref="BO3525:BO3588" si="391">IF(OR(AND(AO3525=0, SUM(AP3525:AR3525)&lt;&gt;0),AND(AO3525=1, SUM(AP3525:AR3525)=0)),"",1)</f>
        <v/>
      </c>
    </row>
    <row r="3526" spans="2:67" ht="75">
      <c r="B3526">
        <v>117567</v>
      </c>
      <c r="C3526" t="s">
        <v>4101</v>
      </c>
      <c r="D3526" t="s">
        <v>12178</v>
      </c>
      <c r="E3526" t="s">
        <v>12179</v>
      </c>
      <c r="F3526" t="s">
        <v>12657</v>
      </c>
      <c r="G3526" t="s">
        <v>12962</v>
      </c>
      <c r="H3526" t="s">
        <v>12659</v>
      </c>
      <c r="I3526" t="s">
        <v>6740</v>
      </c>
      <c r="J3526">
        <v>1932</v>
      </c>
      <c r="K3526" t="s">
        <v>12963</v>
      </c>
      <c r="L3526" t="s">
        <v>12184</v>
      </c>
      <c r="M3526" s="1" t="s">
        <v>12964</v>
      </c>
      <c r="N3526" s="2">
        <v>1</v>
      </c>
      <c r="O3526" s="2">
        <v>0</v>
      </c>
      <c r="P3526" s="2">
        <v>0</v>
      </c>
      <c r="Q3526" s="2">
        <v>0</v>
      </c>
      <c r="R3526" s="8">
        <v>0</v>
      </c>
      <c r="S3526" s="2">
        <v>0</v>
      </c>
      <c r="T3526" s="2">
        <v>1</v>
      </c>
      <c r="U3526" s="2">
        <v>0</v>
      </c>
      <c r="V3526" s="2">
        <v>0</v>
      </c>
      <c r="W3526" s="2">
        <v>0</v>
      </c>
      <c r="X3526" s="2">
        <v>0</v>
      </c>
      <c r="Y3526" s="2">
        <v>0</v>
      </c>
      <c r="Z3526" s="2">
        <v>0</v>
      </c>
      <c r="AA3526" s="2">
        <v>0</v>
      </c>
      <c r="AB3526" s="2">
        <v>0</v>
      </c>
      <c r="AC3526" s="2">
        <v>1</v>
      </c>
      <c r="AD3526" s="2">
        <v>0</v>
      </c>
      <c r="AE3526" s="2">
        <v>0</v>
      </c>
      <c r="AF3526" s="2">
        <v>0</v>
      </c>
      <c r="AG3526" s="2">
        <v>0</v>
      </c>
      <c r="AH3526" s="2">
        <v>0</v>
      </c>
      <c r="AI3526" s="2">
        <v>0</v>
      </c>
      <c r="AJ3526" s="2">
        <v>0</v>
      </c>
      <c r="AK3526" s="2">
        <v>0</v>
      </c>
      <c r="AL3526" s="8" t="s">
        <v>12239</v>
      </c>
      <c r="AM3526" s="8" t="str">
        <f t="shared" si="385"/>
        <v>Agreed</v>
      </c>
      <c r="AN3526" s="8" t="s">
        <v>57</v>
      </c>
      <c r="AO3526">
        <f t="shared" si="386"/>
        <v>1</v>
      </c>
      <c r="AP3526">
        <f t="shared" si="387"/>
        <v>0</v>
      </c>
      <c r="AQ3526">
        <f t="shared" si="388"/>
        <v>0</v>
      </c>
      <c r="AR3526">
        <f t="shared" si="389"/>
        <v>0</v>
      </c>
      <c r="AS3526" t="str">
        <f t="shared" si="390"/>
        <v/>
      </c>
      <c r="BO3526" t="str">
        <f t="shared" si="391"/>
        <v/>
      </c>
    </row>
    <row r="3527" spans="2:67" ht="177.75">
      <c r="B3527">
        <v>117568</v>
      </c>
      <c r="C3527" t="s">
        <v>4101</v>
      </c>
      <c r="D3527" t="s">
        <v>12178</v>
      </c>
      <c r="E3527" t="s">
        <v>12179</v>
      </c>
      <c r="F3527" t="s">
        <v>12657</v>
      </c>
      <c r="G3527" t="s">
        <v>12965</v>
      </c>
      <c r="H3527" t="s">
        <v>12659</v>
      </c>
      <c r="I3527" t="s">
        <v>1575</v>
      </c>
      <c r="J3527">
        <v>1932</v>
      </c>
      <c r="K3527" t="s">
        <v>12966</v>
      </c>
      <c r="L3527" t="s">
        <v>12184</v>
      </c>
      <c r="M3527" s="1" t="s">
        <v>12967</v>
      </c>
      <c r="N3527" s="2">
        <v>0</v>
      </c>
      <c r="O3527" s="2">
        <v>0</v>
      </c>
      <c r="P3527" s="2">
        <v>0</v>
      </c>
      <c r="Q3527" s="2">
        <v>1</v>
      </c>
      <c r="R3527" s="8" t="s">
        <v>3170</v>
      </c>
      <c r="S3527" s="2">
        <v>0</v>
      </c>
      <c r="T3527" s="2">
        <v>1</v>
      </c>
      <c r="U3527" s="2">
        <v>0</v>
      </c>
      <c r="V3527" s="2">
        <v>0</v>
      </c>
      <c r="W3527" s="2">
        <v>0</v>
      </c>
      <c r="X3527" s="2">
        <v>0</v>
      </c>
      <c r="Y3527" s="2">
        <v>0</v>
      </c>
      <c r="Z3527" s="2">
        <v>0</v>
      </c>
      <c r="AA3527" s="2" t="s">
        <v>12968</v>
      </c>
      <c r="AB3527" s="2">
        <v>0</v>
      </c>
      <c r="AC3527" s="2">
        <v>0</v>
      </c>
      <c r="AD3527" s="2">
        <v>1</v>
      </c>
      <c r="AE3527" s="2">
        <v>0</v>
      </c>
      <c r="AF3527" s="2">
        <v>0</v>
      </c>
      <c r="AG3527" s="2">
        <v>0</v>
      </c>
      <c r="AH3527" s="2">
        <v>1</v>
      </c>
      <c r="AI3527" s="2">
        <v>0</v>
      </c>
      <c r="AJ3527" s="2" t="s">
        <v>12969</v>
      </c>
      <c r="AK3527" s="2">
        <v>0</v>
      </c>
      <c r="AL3527" s="8">
        <v>0</v>
      </c>
      <c r="AM3527" s="8" t="str">
        <f t="shared" si="385"/>
        <v>Agreed</v>
      </c>
      <c r="AN3527" s="8" t="s">
        <v>57</v>
      </c>
      <c r="AO3527">
        <f t="shared" si="386"/>
        <v>0</v>
      </c>
      <c r="AP3527">
        <f t="shared" si="387"/>
        <v>0</v>
      </c>
      <c r="AQ3527">
        <f t="shared" si="388"/>
        <v>0</v>
      </c>
      <c r="AR3527">
        <f t="shared" si="389"/>
        <v>1</v>
      </c>
      <c r="AS3527" t="str">
        <f t="shared" si="390"/>
        <v/>
      </c>
      <c r="BO3527" t="str">
        <f t="shared" si="391"/>
        <v/>
      </c>
    </row>
    <row r="3528" spans="2:67" ht="103.5">
      <c r="B3528">
        <v>117569</v>
      </c>
      <c r="C3528" t="s">
        <v>4101</v>
      </c>
      <c r="D3528" t="s">
        <v>12178</v>
      </c>
      <c r="E3528" t="s">
        <v>12179</v>
      </c>
      <c r="F3528" t="s">
        <v>12657</v>
      </c>
      <c r="G3528" t="s">
        <v>12970</v>
      </c>
      <c r="H3528" t="s">
        <v>12659</v>
      </c>
      <c r="I3528" t="s">
        <v>2594</v>
      </c>
      <c r="J3528">
        <v>1932</v>
      </c>
      <c r="K3528" t="s">
        <v>12971</v>
      </c>
      <c r="L3528" t="s">
        <v>12184</v>
      </c>
      <c r="M3528" s="1" t="s">
        <v>12972</v>
      </c>
      <c r="N3528" s="2">
        <v>0</v>
      </c>
      <c r="O3528" s="2">
        <v>0</v>
      </c>
      <c r="P3528" s="2">
        <v>0</v>
      </c>
      <c r="Q3528" s="2">
        <v>1</v>
      </c>
      <c r="R3528" s="8" t="s">
        <v>12973</v>
      </c>
      <c r="S3528" s="2">
        <v>0</v>
      </c>
      <c r="T3528" s="2">
        <v>0</v>
      </c>
      <c r="U3528" s="2">
        <v>0</v>
      </c>
      <c r="V3528" s="2">
        <v>1</v>
      </c>
      <c r="W3528" s="2">
        <v>0</v>
      </c>
      <c r="X3528" s="2">
        <v>0</v>
      </c>
      <c r="Y3528" s="2">
        <v>0</v>
      </c>
      <c r="Z3528" s="2">
        <v>0</v>
      </c>
      <c r="AA3528" s="2" t="s">
        <v>12974</v>
      </c>
      <c r="AB3528" s="2">
        <v>0</v>
      </c>
      <c r="AC3528" s="2">
        <v>0</v>
      </c>
      <c r="AD3528" s="2">
        <v>1</v>
      </c>
      <c r="AE3528" s="2">
        <v>0</v>
      </c>
      <c r="AF3528" s="2">
        <v>0</v>
      </c>
      <c r="AG3528" s="2">
        <v>0</v>
      </c>
      <c r="AH3528" s="2">
        <v>0</v>
      </c>
      <c r="AI3528" s="2">
        <v>0</v>
      </c>
      <c r="AJ3528" s="2" t="s">
        <v>12975</v>
      </c>
      <c r="AK3528" s="2">
        <v>0</v>
      </c>
      <c r="AL3528" s="8">
        <v>0</v>
      </c>
      <c r="AM3528" s="8" t="str">
        <f t="shared" si="385"/>
        <v>Agreed</v>
      </c>
      <c r="AN3528" s="8" t="s">
        <v>57</v>
      </c>
      <c r="AO3528">
        <f t="shared" si="386"/>
        <v>0</v>
      </c>
      <c r="AP3528">
        <f t="shared" si="387"/>
        <v>0</v>
      </c>
      <c r="AQ3528">
        <f t="shared" si="388"/>
        <v>0</v>
      </c>
      <c r="AR3528">
        <f t="shared" si="389"/>
        <v>1</v>
      </c>
      <c r="AS3528" t="str">
        <f t="shared" si="390"/>
        <v/>
      </c>
      <c r="BO3528" t="str">
        <f t="shared" si="391"/>
        <v/>
      </c>
    </row>
    <row r="3529" spans="2:67" ht="120">
      <c r="B3529">
        <v>117570</v>
      </c>
      <c r="C3529" t="s">
        <v>4101</v>
      </c>
      <c r="D3529" t="s">
        <v>12178</v>
      </c>
      <c r="E3529" t="s">
        <v>12179</v>
      </c>
      <c r="F3529" t="s">
        <v>12657</v>
      </c>
      <c r="G3529" t="s">
        <v>12970</v>
      </c>
      <c r="H3529" t="s">
        <v>12659</v>
      </c>
      <c r="I3529" t="s">
        <v>2594</v>
      </c>
      <c r="J3529">
        <v>1932</v>
      </c>
      <c r="K3529" t="s">
        <v>12976</v>
      </c>
      <c r="L3529" t="s">
        <v>12184</v>
      </c>
      <c r="M3529" s="1" t="s">
        <v>12977</v>
      </c>
      <c r="N3529" s="2">
        <v>1</v>
      </c>
      <c r="O3529" s="2">
        <v>0</v>
      </c>
      <c r="P3529" s="2">
        <v>0</v>
      </c>
      <c r="Q3529" s="2">
        <v>0</v>
      </c>
      <c r="R3529" s="8">
        <v>0</v>
      </c>
      <c r="S3529" s="2">
        <v>0</v>
      </c>
      <c r="T3529" s="2">
        <v>1</v>
      </c>
      <c r="U3529" s="2">
        <v>0</v>
      </c>
      <c r="V3529" s="2">
        <v>0</v>
      </c>
      <c r="W3529" s="2">
        <v>0</v>
      </c>
      <c r="X3529" s="2">
        <v>0</v>
      </c>
      <c r="Y3529" s="2">
        <v>0</v>
      </c>
      <c r="Z3529" s="2">
        <v>0</v>
      </c>
      <c r="AA3529" s="2">
        <v>0</v>
      </c>
      <c r="AB3529" s="2">
        <v>0</v>
      </c>
      <c r="AC3529" s="2">
        <v>1</v>
      </c>
      <c r="AD3529" s="2">
        <v>0</v>
      </c>
      <c r="AE3529" s="2">
        <v>0</v>
      </c>
      <c r="AF3529" s="2">
        <v>0</v>
      </c>
      <c r="AG3529" s="2">
        <v>0</v>
      </c>
      <c r="AH3529" s="2">
        <v>0</v>
      </c>
      <c r="AI3529" s="2">
        <v>0</v>
      </c>
      <c r="AJ3529" s="2">
        <v>0</v>
      </c>
      <c r="AK3529" s="2">
        <v>0</v>
      </c>
      <c r="AL3529" s="8" t="s">
        <v>12239</v>
      </c>
      <c r="AM3529" s="8" t="str">
        <f t="shared" si="385"/>
        <v>Agreed</v>
      </c>
      <c r="AN3529" s="8" t="s">
        <v>57</v>
      </c>
      <c r="AO3529">
        <f t="shared" si="386"/>
        <v>1</v>
      </c>
      <c r="AP3529">
        <f t="shared" si="387"/>
        <v>0</v>
      </c>
      <c r="AQ3529">
        <f t="shared" si="388"/>
        <v>0</v>
      </c>
      <c r="AR3529">
        <f t="shared" si="389"/>
        <v>0</v>
      </c>
      <c r="AS3529" t="str">
        <f t="shared" si="390"/>
        <v/>
      </c>
      <c r="BO3529" t="str">
        <f t="shared" si="391"/>
        <v/>
      </c>
    </row>
    <row r="3530" spans="2:67" ht="60">
      <c r="B3530">
        <v>117588</v>
      </c>
      <c r="C3530" t="s">
        <v>4101</v>
      </c>
      <c r="D3530" t="s">
        <v>12178</v>
      </c>
      <c r="E3530" t="s">
        <v>12179</v>
      </c>
      <c r="F3530" t="s">
        <v>12657</v>
      </c>
      <c r="G3530" t="s">
        <v>12978</v>
      </c>
      <c r="H3530" t="s">
        <v>12659</v>
      </c>
      <c r="I3530" t="s">
        <v>1732</v>
      </c>
      <c r="J3530">
        <v>1932</v>
      </c>
      <c r="K3530" t="s">
        <v>2595</v>
      </c>
      <c r="L3530" t="s">
        <v>12184</v>
      </c>
      <c r="M3530" s="1" t="s">
        <v>12979</v>
      </c>
      <c r="N3530" s="2">
        <v>1</v>
      </c>
      <c r="O3530" s="2">
        <v>0</v>
      </c>
      <c r="P3530" s="2">
        <v>0</v>
      </c>
      <c r="Q3530" s="2">
        <v>0</v>
      </c>
      <c r="R3530" s="8">
        <v>0</v>
      </c>
      <c r="S3530" s="2">
        <v>0</v>
      </c>
      <c r="T3530" s="2">
        <v>1</v>
      </c>
      <c r="U3530" s="2">
        <v>0</v>
      </c>
      <c r="V3530" s="2">
        <v>0</v>
      </c>
      <c r="W3530" s="2">
        <v>0</v>
      </c>
      <c r="X3530" s="2">
        <v>0</v>
      </c>
      <c r="Y3530" s="2">
        <v>0</v>
      </c>
      <c r="Z3530" s="2">
        <v>0</v>
      </c>
      <c r="AA3530" s="2">
        <v>0</v>
      </c>
      <c r="AB3530" s="2">
        <v>0</v>
      </c>
      <c r="AC3530" s="2">
        <v>1</v>
      </c>
      <c r="AD3530" s="2">
        <v>0</v>
      </c>
      <c r="AE3530" s="2">
        <v>0</v>
      </c>
      <c r="AF3530" s="2">
        <v>0</v>
      </c>
      <c r="AG3530" s="2">
        <v>0</v>
      </c>
      <c r="AH3530" s="2">
        <v>0</v>
      </c>
      <c r="AI3530" s="2">
        <v>0</v>
      </c>
      <c r="AJ3530" s="2">
        <v>0</v>
      </c>
      <c r="AK3530" s="2">
        <v>0</v>
      </c>
      <c r="AL3530" s="8" t="s">
        <v>12239</v>
      </c>
      <c r="AM3530" s="8" t="str">
        <f t="shared" si="385"/>
        <v>Agreed</v>
      </c>
      <c r="AN3530" s="8" t="s">
        <v>57</v>
      </c>
      <c r="AO3530">
        <f t="shared" si="386"/>
        <v>1</v>
      </c>
      <c r="AP3530">
        <f t="shared" si="387"/>
        <v>0</v>
      </c>
      <c r="AQ3530">
        <f t="shared" si="388"/>
        <v>0</v>
      </c>
      <c r="AR3530">
        <f t="shared" si="389"/>
        <v>0</v>
      </c>
      <c r="AS3530" t="str">
        <f t="shared" si="390"/>
        <v/>
      </c>
      <c r="BO3530" t="str">
        <f t="shared" si="391"/>
        <v/>
      </c>
    </row>
    <row r="3531" spans="2:67" ht="149.25">
      <c r="B3531">
        <v>117612</v>
      </c>
      <c r="C3531" t="s">
        <v>4101</v>
      </c>
      <c r="D3531" t="s">
        <v>12178</v>
      </c>
      <c r="E3531" t="s">
        <v>12179</v>
      </c>
      <c r="F3531" t="s">
        <v>12657</v>
      </c>
      <c r="G3531" t="s">
        <v>12669</v>
      </c>
      <c r="H3531" t="s">
        <v>12659</v>
      </c>
      <c r="I3531" t="s">
        <v>12980</v>
      </c>
      <c r="J3531">
        <v>1932</v>
      </c>
      <c r="K3531" t="s">
        <v>12981</v>
      </c>
      <c r="L3531" t="s">
        <v>12184</v>
      </c>
      <c r="M3531" s="1" t="s">
        <v>12982</v>
      </c>
      <c r="N3531" s="2">
        <v>0</v>
      </c>
      <c r="O3531" s="2">
        <v>0</v>
      </c>
      <c r="P3531" s="2">
        <v>0</v>
      </c>
      <c r="Q3531" s="2">
        <v>1</v>
      </c>
      <c r="R3531" s="8" t="s">
        <v>12983</v>
      </c>
      <c r="S3531" s="2">
        <v>0</v>
      </c>
      <c r="T3531" s="2">
        <v>0</v>
      </c>
      <c r="U3531" s="2">
        <v>0</v>
      </c>
      <c r="V3531" s="2">
        <v>0</v>
      </c>
      <c r="W3531" s="2">
        <v>1</v>
      </c>
      <c r="X3531" s="2">
        <v>0</v>
      </c>
      <c r="Y3531" s="2">
        <v>1</v>
      </c>
      <c r="Z3531" s="2">
        <v>0</v>
      </c>
      <c r="AA3531" s="2" t="s">
        <v>12984</v>
      </c>
      <c r="AB3531" s="2">
        <v>0</v>
      </c>
      <c r="AC3531" s="2">
        <v>0</v>
      </c>
      <c r="AD3531" s="2">
        <v>1</v>
      </c>
      <c r="AE3531" s="2">
        <v>0</v>
      </c>
      <c r="AF3531" s="2">
        <v>0</v>
      </c>
      <c r="AG3531" s="2">
        <v>0</v>
      </c>
      <c r="AH3531" s="2">
        <v>0</v>
      </c>
      <c r="AI3531" s="2">
        <v>0</v>
      </c>
      <c r="AJ3531" s="2" t="s">
        <v>12985</v>
      </c>
      <c r="AK3531" s="2">
        <v>0</v>
      </c>
      <c r="AL3531" s="8">
        <v>0</v>
      </c>
      <c r="AM3531" s="8" t="str">
        <f t="shared" si="385"/>
        <v>Agreed</v>
      </c>
      <c r="AN3531" s="8" t="s">
        <v>57</v>
      </c>
      <c r="AO3531">
        <f t="shared" si="386"/>
        <v>0</v>
      </c>
      <c r="AP3531">
        <f t="shared" si="387"/>
        <v>0</v>
      </c>
      <c r="AQ3531">
        <f t="shared" si="388"/>
        <v>0</v>
      </c>
      <c r="AR3531">
        <f t="shared" si="389"/>
        <v>1</v>
      </c>
      <c r="AS3531" t="str">
        <f t="shared" si="390"/>
        <v/>
      </c>
      <c r="BO3531" t="str">
        <f t="shared" si="391"/>
        <v/>
      </c>
    </row>
    <row r="3532" spans="2:67" ht="149.25">
      <c r="B3532">
        <v>117614</v>
      </c>
      <c r="C3532" t="s">
        <v>4101</v>
      </c>
      <c r="D3532" t="s">
        <v>12178</v>
      </c>
      <c r="E3532" t="s">
        <v>12179</v>
      </c>
      <c r="F3532" t="s">
        <v>12657</v>
      </c>
      <c r="G3532" t="s">
        <v>12669</v>
      </c>
      <c r="H3532" t="s">
        <v>12659</v>
      </c>
      <c r="I3532" t="s">
        <v>1787</v>
      </c>
      <c r="J3532">
        <v>1932</v>
      </c>
      <c r="K3532" t="s">
        <v>12986</v>
      </c>
      <c r="L3532" t="s">
        <v>12184</v>
      </c>
      <c r="M3532" s="1" t="s">
        <v>12987</v>
      </c>
      <c r="N3532" s="2">
        <v>0</v>
      </c>
      <c r="O3532" s="2">
        <v>0</v>
      </c>
      <c r="P3532" s="2">
        <v>0</v>
      </c>
      <c r="Q3532" s="2">
        <v>1</v>
      </c>
      <c r="R3532" s="8" t="s">
        <v>12988</v>
      </c>
      <c r="S3532" s="2">
        <v>0</v>
      </c>
      <c r="T3532" s="2">
        <v>0</v>
      </c>
      <c r="U3532" s="2">
        <v>0</v>
      </c>
      <c r="V3532" s="2">
        <v>0</v>
      </c>
      <c r="W3532" s="2">
        <v>1</v>
      </c>
      <c r="X3532" s="2">
        <v>0</v>
      </c>
      <c r="Y3532" s="2">
        <v>0</v>
      </c>
      <c r="Z3532" s="2">
        <v>0</v>
      </c>
      <c r="AA3532" s="2" t="s">
        <v>12989</v>
      </c>
      <c r="AB3532" s="2">
        <v>0</v>
      </c>
      <c r="AC3532" s="2">
        <v>0</v>
      </c>
      <c r="AD3532" s="2">
        <v>1</v>
      </c>
      <c r="AE3532" s="2">
        <v>0</v>
      </c>
      <c r="AF3532" s="2">
        <v>1</v>
      </c>
      <c r="AG3532" s="2">
        <v>0</v>
      </c>
      <c r="AH3532" s="2">
        <v>0</v>
      </c>
      <c r="AI3532" s="2">
        <v>0</v>
      </c>
      <c r="AJ3532" s="2" t="s">
        <v>12990</v>
      </c>
      <c r="AK3532" s="2">
        <v>0</v>
      </c>
      <c r="AL3532" s="8">
        <v>0</v>
      </c>
      <c r="AM3532" s="8" t="str">
        <f t="shared" si="385"/>
        <v>Agreed</v>
      </c>
      <c r="AN3532" s="8" t="s">
        <v>57</v>
      </c>
      <c r="AO3532">
        <f t="shared" si="386"/>
        <v>0</v>
      </c>
      <c r="AP3532">
        <f t="shared" si="387"/>
        <v>0</v>
      </c>
      <c r="AQ3532">
        <f t="shared" si="388"/>
        <v>0</v>
      </c>
      <c r="AR3532">
        <f t="shared" si="389"/>
        <v>1</v>
      </c>
      <c r="AS3532" t="str">
        <f t="shared" si="390"/>
        <v/>
      </c>
      <c r="BO3532" t="str">
        <f t="shared" si="391"/>
        <v/>
      </c>
    </row>
    <row r="3533" spans="2:67" ht="195">
      <c r="B3533">
        <v>117686</v>
      </c>
      <c r="C3533" t="s">
        <v>4101</v>
      </c>
      <c r="D3533" t="s">
        <v>12178</v>
      </c>
      <c r="E3533" t="s">
        <v>12179</v>
      </c>
      <c r="F3533" t="s">
        <v>12850</v>
      </c>
      <c r="G3533" t="s">
        <v>2437</v>
      </c>
      <c r="H3533" t="s">
        <v>12851</v>
      </c>
      <c r="I3533" t="s">
        <v>12991</v>
      </c>
      <c r="J3533">
        <v>1951</v>
      </c>
      <c r="K3533" t="s">
        <v>12992</v>
      </c>
      <c r="L3533" t="s">
        <v>12184</v>
      </c>
      <c r="M3533" s="1" t="s">
        <v>12993</v>
      </c>
      <c r="N3533" s="2">
        <v>1</v>
      </c>
      <c r="O3533" s="2">
        <v>0</v>
      </c>
      <c r="P3533" s="2">
        <v>0</v>
      </c>
      <c r="Q3533" s="2">
        <v>0</v>
      </c>
      <c r="R3533" s="8">
        <v>0</v>
      </c>
      <c r="S3533" s="2">
        <v>0</v>
      </c>
      <c r="T3533" s="2">
        <v>1</v>
      </c>
      <c r="U3533" s="2">
        <v>0</v>
      </c>
      <c r="V3533" s="2">
        <v>0</v>
      </c>
      <c r="W3533" s="2">
        <v>0</v>
      </c>
      <c r="X3533" s="2">
        <v>0</v>
      </c>
      <c r="Y3533" s="2">
        <v>0</v>
      </c>
      <c r="Z3533" s="2">
        <v>0</v>
      </c>
      <c r="AA3533" s="2">
        <v>0</v>
      </c>
      <c r="AB3533" s="2">
        <v>0</v>
      </c>
      <c r="AC3533" s="2">
        <v>1</v>
      </c>
      <c r="AD3533" s="2">
        <v>0</v>
      </c>
      <c r="AE3533" s="2">
        <v>0</v>
      </c>
      <c r="AF3533" s="2">
        <v>0</v>
      </c>
      <c r="AG3533" s="2">
        <v>0</v>
      </c>
      <c r="AH3533" s="2">
        <v>0</v>
      </c>
      <c r="AI3533" s="2">
        <v>0</v>
      </c>
      <c r="AJ3533" s="2">
        <v>0</v>
      </c>
      <c r="AK3533" s="2">
        <v>0</v>
      </c>
      <c r="AL3533" s="8" t="s">
        <v>12239</v>
      </c>
      <c r="AM3533" s="8" t="str">
        <f t="shared" si="385"/>
        <v>Agreed</v>
      </c>
      <c r="AN3533" s="8" t="s">
        <v>57</v>
      </c>
      <c r="AO3533">
        <f t="shared" si="386"/>
        <v>1</v>
      </c>
      <c r="AP3533">
        <f t="shared" si="387"/>
        <v>0</v>
      </c>
      <c r="AQ3533">
        <f t="shared" si="388"/>
        <v>0</v>
      </c>
      <c r="AR3533">
        <f t="shared" si="389"/>
        <v>0</v>
      </c>
      <c r="AS3533" t="str">
        <f t="shared" si="390"/>
        <v/>
      </c>
      <c r="BO3533" t="str">
        <f t="shared" si="391"/>
        <v/>
      </c>
    </row>
    <row r="3534" spans="2:67" ht="88.5">
      <c r="B3534">
        <v>117690</v>
      </c>
      <c r="C3534" t="s">
        <v>4101</v>
      </c>
      <c r="D3534" t="s">
        <v>12178</v>
      </c>
      <c r="E3534" t="s">
        <v>12179</v>
      </c>
      <c r="F3534" t="s">
        <v>12850</v>
      </c>
      <c r="G3534" t="s">
        <v>2437</v>
      </c>
      <c r="H3534" t="s">
        <v>12851</v>
      </c>
      <c r="I3534" t="s">
        <v>1705</v>
      </c>
      <c r="J3534">
        <v>1951</v>
      </c>
      <c r="K3534" t="s">
        <v>12994</v>
      </c>
      <c r="L3534" t="s">
        <v>12184</v>
      </c>
      <c r="M3534" s="1" t="s">
        <v>12995</v>
      </c>
      <c r="N3534" s="2">
        <v>0</v>
      </c>
      <c r="O3534" s="2">
        <v>0</v>
      </c>
      <c r="P3534" s="2">
        <v>0</v>
      </c>
      <c r="Q3534" s="2">
        <v>1</v>
      </c>
      <c r="R3534" s="8" t="s">
        <v>12996</v>
      </c>
      <c r="S3534" s="2">
        <v>0</v>
      </c>
      <c r="T3534" s="2">
        <v>1</v>
      </c>
      <c r="U3534" s="2">
        <v>0</v>
      </c>
      <c r="V3534" s="2">
        <v>0</v>
      </c>
      <c r="W3534" s="2">
        <v>0</v>
      </c>
      <c r="X3534" s="2">
        <v>0</v>
      </c>
      <c r="Y3534" s="2">
        <v>0</v>
      </c>
      <c r="Z3534" s="2">
        <v>0</v>
      </c>
      <c r="AA3534" s="2" t="s">
        <v>12968</v>
      </c>
      <c r="AB3534" s="2">
        <v>0</v>
      </c>
      <c r="AC3534" s="2">
        <v>0</v>
      </c>
      <c r="AD3534" s="2">
        <v>1</v>
      </c>
      <c r="AE3534" s="2">
        <v>0</v>
      </c>
      <c r="AF3534" s="2">
        <v>0</v>
      </c>
      <c r="AG3534" s="2">
        <v>0</v>
      </c>
      <c r="AH3534" s="2">
        <v>0</v>
      </c>
      <c r="AI3534" s="2">
        <v>0</v>
      </c>
      <c r="AJ3534" s="2" t="s">
        <v>12997</v>
      </c>
      <c r="AK3534" s="2">
        <v>0</v>
      </c>
      <c r="AL3534" s="8">
        <v>0</v>
      </c>
      <c r="AM3534" s="8" t="str">
        <f t="shared" si="385"/>
        <v>Agreed</v>
      </c>
      <c r="AN3534" s="8" t="s">
        <v>57</v>
      </c>
      <c r="AO3534">
        <f t="shared" si="386"/>
        <v>0</v>
      </c>
      <c r="AP3534">
        <f t="shared" si="387"/>
        <v>0</v>
      </c>
      <c r="AQ3534">
        <f t="shared" si="388"/>
        <v>0</v>
      </c>
      <c r="AR3534">
        <f t="shared" si="389"/>
        <v>1</v>
      </c>
      <c r="AS3534" t="str">
        <f t="shared" si="390"/>
        <v/>
      </c>
      <c r="BO3534" t="str">
        <f t="shared" si="391"/>
        <v/>
      </c>
    </row>
    <row r="3535" spans="2:67" ht="58.5">
      <c r="B3535">
        <v>117694</v>
      </c>
      <c r="C3535" t="s">
        <v>4101</v>
      </c>
      <c r="D3535" t="s">
        <v>12178</v>
      </c>
      <c r="E3535" t="s">
        <v>12179</v>
      </c>
      <c r="F3535" t="s">
        <v>12850</v>
      </c>
      <c r="G3535" t="s">
        <v>2437</v>
      </c>
      <c r="H3535" t="s">
        <v>12851</v>
      </c>
      <c r="I3535" t="s">
        <v>1916</v>
      </c>
      <c r="J3535">
        <v>1951</v>
      </c>
      <c r="K3535" t="s">
        <v>5936</v>
      </c>
      <c r="L3535" t="s">
        <v>12184</v>
      </c>
      <c r="M3535" s="1" t="s">
        <v>12998</v>
      </c>
      <c r="N3535" s="2">
        <v>0</v>
      </c>
      <c r="O3535" s="2">
        <v>1</v>
      </c>
      <c r="P3535" s="2">
        <v>0</v>
      </c>
      <c r="Q3535" s="2">
        <v>1</v>
      </c>
      <c r="R3535" s="8" t="s">
        <v>12999</v>
      </c>
      <c r="S3535" s="2">
        <v>0</v>
      </c>
      <c r="T3535" s="2">
        <v>1</v>
      </c>
      <c r="U3535" s="2">
        <v>0</v>
      </c>
      <c r="V3535" s="2">
        <v>0</v>
      </c>
      <c r="W3535" s="2">
        <v>0</v>
      </c>
      <c r="X3535" s="2">
        <v>0</v>
      </c>
      <c r="Y3535" s="2">
        <v>0</v>
      </c>
      <c r="Z3535" s="2">
        <v>0</v>
      </c>
      <c r="AA3535" s="2" t="s">
        <v>12281</v>
      </c>
      <c r="AB3535" s="2">
        <v>0</v>
      </c>
      <c r="AC3535" s="2">
        <v>0</v>
      </c>
      <c r="AD3535" s="2">
        <v>1</v>
      </c>
      <c r="AE3535" s="2">
        <v>1</v>
      </c>
      <c r="AF3535" s="2">
        <v>0</v>
      </c>
      <c r="AG3535" s="2">
        <v>0</v>
      </c>
      <c r="AH3535" s="2">
        <v>0</v>
      </c>
      <c r="AI3535" s="2">
        <v>0</v>
      </c>
      <c r="AJ3535" s="2" t="s">
        <v>13000</v>
      </c>
      <c r="AK3535" s="2">
        <v>0</v>
      </c>
      <c r="AL3535" s="8">
        <v>0</v>
      </c>
      <c r="AM3535" s="8" t="str">
        <f t="shared" si="385"/>
        <v>Agreed</v>
      </c>
      <c r="AN3535" s="8" t="s">
        <v>57</v>
      </c>
      <c r="AO3535">
        <f t="shared" si="386"/>
        <v>0</v>
      </c>
      <c r="AP3535">
        <f t="shared" si="387"/>
        <v>1</v>
      </c>
      <c r="AQ3535">
        <f t="shared" si="388"/>
        <v>0</v>
      </c>
      <c r="AR3535">
        <f t="shared" si="389"/>
        <v>1</v>
      </c>
      <c r="AS3535" t="str">
        <f t="shared" si="390"/>
        <v/>
      </c>
      <c r="BO3535" t="str">
        <f t="shared" si="391"/>
        <v/>
      </c>
    </row>
    <row r="3536" spans="2:67" ht="103.5">
      <c r="B3536">
        <v>117942</v>
      </c>
      <c r="C3536" t="s">
        <v>4101</v>
      </c>
      <c r="D3536" t="s">
        <v>12178</v>
      </c>
      <c r="E3536" t="s">
        <v>12179</v>
      </c>
      <c r="F3536" t="s">
        <v>12264</v>
      </c>
      <c r="G3536" t="s">
        <v>13001</v>
      </c>
      <c r="H3536" t="s">
        <v>12266</v>
      </c>
      <c r="I3536" t="s">
        <v>2811</v>
      </c>
      <c r="J3536">
        <v>1960</v>
      </c>
      <c r="K3536" t="s">
        <v>13002</v>
      </c>
      <c r="L3536" t="s">
        <v>12184</v>
      </c>
      <c r="M3536" s="1" t="s">
        <v>13003</v>
      </c>
      <c r="N3536" s="2">
        <v>0</v>
      </c>
      <c r="O3536" s="2">
        <v>0</v>
      </c>
      <c r="P3536" s="2">
        <v>0</v>
      </c>
      <c r="Q3536" s="2">
        <v>1</v>
      </c>
      <c r="R3536" s="8" t="s">
        <v>13004</v>
      </c>
      <c r="S3536" s="2">
        <v>0</v>
      </c>
      <c r="T3536" s="2">
        <v>0</v>
      </c>
      <c r="U3536" s="2">
        <v>1</v>
      </c>
      <c r="V3536" s="2">
        <v>0</v>
      </c>
      <c r="W3536" s="2">
        <v>0</v>
      </c>
      <c r="X3536" s="2">
        <v>0</v>
      </c>
      <c r="Y3536" s="2">
        <v>0</v>
      </c>
      <c r="Z3536" s="2">
        <v>1</v>
      </c>
      <c r="AA3536" s="2" t="s">
        <v>13005</v>
      </c>
      <c r="AB3536" s="2">
        <v>0</v>
      </c>
      <c r="AC3536" s="2">
        <v>0</v>
      </c>
      <c r="AD3536" s="2">
        <v>0</v>
      </c>
      <c r="AE3536" s="2">
        <v>0</v>
      </c>
      <c r="AF3536" s="2">
        <v>1</v>
      </c>
      <c r="AG3536" s="2">
        <v>0</v>
      </c>
      <c r="AH3536" s="2">
        <v>0</v>
      </c>
      <c r="AI3536" s="2">
        <v>0</v>
      </c>
      <c r="AJ3536" s="2" t="s">
        <v>13006</v>
      </c>
      <c r="AK3536" s="2">
        <v>0</v>
      </c>
      <c r="AL3536" s="8">
        <v>0</v>
      </c>
      <c r="AM3536" s="8" t="str">
        <f t="shared" si="385"/>
        <v>Agreed</v>
      </c>
      <c r="AN3536" s="8" t="s">
        <v>57</v>
      </c>
      <c r="AO3536">
        <f t="shared" si="386"/>
        <v>0</v>
      </c>
      <c r="AP3536">
        <f t="shared" si="387"/>
        <v>0</v>
      </c>
      <c r="AQ3536">
        <f t="shared" si="388"/>
        <v>0</v>
      </c>
      <c r="AR3536">
        <f t="shared" si="389"/>
        <v>1</v>
      </c>
      <c r="AS3536" t="str">
        <f t="shared" si="390"/>
        <v/>
      </c>
      <c r="BO3536" t="str">
        <f t="shared" si="391"/>
        <v/>
      </c>
    </row>
    <row r="3537" spans="2:67" ht="30">
      <c r="B3537">
        <v>117953</v>
      </c>
      <c r="C3537" t="s">
        <v>4101</v>
      </c>
      <c r="D3537" t="s">
        <v>12178</v>
      </c>
      <c r="E3537" t="s">
        <v>12179</v>
      </c>
      <c r="F3537" t="s">
        <v>12264</v>
      </c>
      <c r="G3537" t="s">
        <v>2437</v>
      </c>
      <c r="H3537" t="s">
        <v>12266</v>
      </c>
      <c r="I3537" t="s">
        <v>13007</v>
      </c>
      <c r="J3537">
        <v>1960</v>
      </c>
      <c r="K3537" t="s">
        <v>13008</v>
      </c>
      <c r="L3537" t="s">
        <v>12184</v>
      </c>
      <c r="M3537" s="1" t="s">
        <v>13009</v>
      </c>
      <c r="N3537" s="2">
        <v>1</v>
      </c>
      <c r="O3537" s="2">
        <v>0</v>
      </c>
      <c r="P3537" s="2">
        <v>0</v>
      </c>
      <c r="Q3537" s="2">
        <v>0</v>
      </c>
      <c r="R3537" s="8">
        <v>0</v>
      </c>
      <c r="S3537" s="2">
        <v>0</v>
      </c>
      <c r="T3537" s="2">
        <v>1</v>
      </c>
      <c r="U3537" s="2">
        <v>0</v>
      </c>
      <c r="V3537" s="2">
        <v>0</v>
      </c>
      <c r="W3537" s="2">
        <v>0</v>
      </c>
      <c r="X3537" s="2">
        <v>0</v>
      </c>
      <c r="Y3537" s="2">
        <v>0</v>
      </c>
      <c r="Z3537" s="2">
        <v>0</v>
      </c>
      <c r="AA3537" s="2">
        <v>0</v>
      </c>
      <c r="AB3537" s="2">
        <v>0</v>
      </c>
      <c r="AC3537" s="2">
        <v>1</v>
      </c>
      <c r="AD3537" s="2">
        <v>0</v>
      </c>
      <c r="AE3537" s="2">
        <v>0</v>
      </c>
      <c r="AF3537" s="2">
        <v>0</v>
      </c>
      <c r="AG3537" s="2">
        <v>0</v>
      </c>
      <c r="AH3537" s="2">
        <v>0</v>
      </c>
      <c r="AI3537" s="2">
        <v>0</v>
      </c>
      <c r="AJ3537" s="2">
        <v>0</v>
      </c>
      <c r="AK3537" s="2">
        <v>0</v>
      </c>
      <c r="AL3537" s="8" t="s">
        <v>12239</v>
      </c>
      <c r="AM3537" s="8" t="str">
        <f t="shared" si="385"/>
        <v>Agreed</v>
      </c>
      <c r="AN3537" s="8" t="s">
        <v>57</v>
      </c>
      <c r="AO3537">
        <f t="shared" si="386"/>
        <v>1</v>
      </c>
      <c r="AP3537">
        <f t="shared" si="387"/>
        <v>0</v>
      </c>
      <c r="AQ3537">
        <f t="shared" si="388"/>
        <v>0</v>
      </c>
      <c r="AR3537">
        <f t="shared" si="389"/>
        <v>0</v>
      </c>
      <c r="AS3537" t="str">
        <f t="shared" si="390"/>
        <v/>
      </c>
      <c r="BO3537" t="str">
        <f t="shared" si="391"/>
        <v/>
      </c>
    </row>
    <row r="3538" spans="2:67" ht="255">
      <c r="B3538">
        <v>117992</v>
      </c>
      <c r="C3538" t="s">
        <v>4101</v>
      </c>
      <c r="D3538" t="s">
        <v>12178</v>
      </c>
      <c r="E3538" t="s">
        <v>12179</v>
      </c>
      <c r="F3538" t="s">
        <v>12324</v>
      </c>
      <c r="G3538" t="s">
        <v>13010</v>
      </c>
      <c r="H3538" t="s">
        <v>12326</v>
      </c>
      <c r="I3538" t="s">
        <v>8372</v>
      </c>
      <c r="J3538">
        <v>1898</v>
      </c>
      <c r="K3538" t="s">
        <v>13011</v>
      </c>
      <c r="L3538" t="s">
        <v>12184</v>
      </c>
      <c r="M3538" s="1" t="s">
        <v>13012</v>
      </c>
      <c r="N3538" s="2">
        <v>1</v>
      </c>
      <c r="O3538" s="2">
        <v>0</v>
      </c>
      <c r="P3538" s="2">
        <v>0</v>
      </c>
      <c r="Q3538" s="2">
        <v>0</v>
      </c>
      <c r="R3538" s="8">
        <v>0</v>
      </c>
      <c r="S3538" s="2">
        <v>0</v>
      </c>
      <c r="T3538" s="2">
        <v>1</v>
      </c>
      <c r="U3538" s="2">
        <v>0</v>
      </c>
      <c r="V3538" s="2">
        <v>0</v>
      </c>
      <c r="W3538" s="2">
        <v>0</v>
      </c>
      <c r="X3538" s="2">
        <v>0</v>
      </c>
      <c r="Y3538" s="2">
        <v>0</v>
      </c>
      <c r="Z3538" s="2">
        <v>0</v>
      </c>
      <c r="AA3538" s="2">
        <v>0</v>
      </c>
      <c r="AB3538" s="2">
        <v>0</v>
      </c>
      <c r="AC3538" s="2">
        <v>1</v>
      </c>
      <c r="AD3538" s="2">
        <v>0</v>
      </c>
      <c r="AE3538" s="2">
        <v>0</v>
      </c>
      <c r="AF3538" s="2">
        <v>0</v>
      </c>
      <c r="AG3538" s="2">
        <v>0</v>
      </c>
      <c r="AH3538" s="2">
        <v>0</v>
      </c>
      <c r="AI3538" s="2">
        <v>0</v>
      </c>
      <c r="AJ3538" s="2">
        <v>0</v>
      </c>
      <c r="AK3538" s="2">
        <v>0</v>
      </c>
      <c r="AL3538" s="8" t="s">
        <v>12239</v>
      </c>
      <c r="AM3538" s="8" t="str">
        <f t="shared" si="385"/>
        <v>Agreed</v>
      </c>
      <c r="AN3538" s="8" t="s">
        <v>57</v>
      </c>
      <c r="AO3538">
        <f t="shared" si="386"/>
        <v>1</v>
      </c>
      <c r="AP3538">
        <f t="shared" si="387"/>
        <v>0</v>
      </c>
      <c r="AQ3538">
        <f t="shared" si="388"/>
        <v>0</v>
      </c>
      <c r="AR3538">
        <f t="shared" si="389"/>
        <v>0</v>
      </c>
      <c r="AS3538" t="str">
        <f t="shared" si="390"/>
        <v/>
      </c>
      <c r="BO3538" t="str">
        <f t="shared" si="391"/>
        <v/>
      </c>
    </row>
    <row r="3539" spans="2:67" ht="90">
      <c r="B3539">
        <v>117993</v>
      </c>
      <c r="C3539" t="s">
        <v>4101</v>
      </c>
      <c r="D3539" t="s">
        <v>12178</v>
      </c>
      <c r="E3539" t="s">
        <v>12179</v>
      </c>
      <c r="F3539" t="s">
        <v>12324</v>
      </c>
      <c r="G3539" t="s">
        <v>13010</v>
      </c>
      <c r="H3539" t="s">
        <v>12326</v>
      </c>
      <c r="I3539" t="s">
        <v>13013</v>
      </c>
      <c r="J3539">
        <v>1898</v>
      </c>
      <c r="K3539" t="s">
        <v>13011</v>
      </c>
      <c r="L3539" t="s">
        <v>12184</v>
      </c>
      <c r="M3539" s="1" t="s">
        <v>13014</v>
      </c>
      <c r="N3539" s="2">
        <v>1</v>
      </c>
      <c r="O3539" s="2">
        <v>0</v>
      </c>
      <c r="P3539" s="2">
        <v>0</v>
      </c>
      <c r="Q3539" s="2">
        <v>0</v>
      </c>
      <c r="R3539" s="8">
        <v>0</v>
      </c>
      <c r="S3539" s="2">
        <v>0</v>
      </c>
      <c r="T3539" s="2">
        <v>1</v>
      </c>
      <c r="U3539" s="2">
        <v>0</v>
      </c>
      <c r="V3539" s="2">
        <v>0</v>
      </c>
      <c r="W3539" s="2">
        <v>0</v>
      </c>
      <c r="X3539" s="2">
        <v>0</v>
      </c>
      <c r="Y3539" s="2">
        <v>0</v>
      </c>
      <c r="Z3539" s="2">
        <v>0</v>
      </c>
      <c r="AA3539" s="2">
        <v>0</v>
      </c>
      <c r="AB3539" s="2">
        <v>0</v>
      </c>
      <c r="AC3539" s="2">
        <v>1</v>
      </c>
      <c r="AD3539" s="2">
        <v>0</v>
      </c>
      <c r="AE3539" s="2">
        <v>0</v>
      </c>
      <c r="AF3539" s="2">
        <v>0</v>
      </c>
      <c r="AG3539" s="2">
        <v>0</v>
      </c>
      <c r="AH3539" s="2">
        <v>0</v>
      </c>
      <c r="AI3539" s="2">
        <v>0</v>
      </c>
      <c r="AJ3539" s="2">
        <v>0</v>
      </c>
      <c r="AK3539" s="2">
        <v>0</v>
      </c>
      <c r="AL3539" s="8" t="s">
        <v>12239</v>
      </c>
      <c r="AM3539" s="8" t="str">
        <f t="shared" si="385"/>
        <v>Agreed</v>
      </c>
      <c r="AN3539" s="8" t="s">
        <v>57</v>
      </c>
      <c r="AO3539">
        <f t="shared" si="386"/>
        <v>1</v>
      </c>
      <c r="AP3539">
        <f t="shared" si="387"/>
        <v>0</v>
      </c>
      <c r="AQ3539">
        <f t="shared" si="388"/>
        <v>0</v>
      </c>
      <c r="AR3539">
        <f t="shared" si="389"/>
        <v>0</v>
      </c>
      <c r="AS3539" t="str">
        <f t="shared" si="390"/>
        <v/>
      </c>
      <c r="BO3539" t="str">
        <f t="shared" si="391"/>
        <v/>
      </c>
    </row>
    <row r="3540" spans="2:67" ht="162.75">
      <c r="B3540">
        <v>117994</v>
      </c>
      <c r="C3540" t="s">
        <v>4101</v>
      </c>
      <c r="D3540" t="s">
        <v>12178</v>
      </c>
      <c r="E3540" t="s">
        <v>12179</v>
      </c>
      <c r="F3540" t="s">
        <v>12324</v>
      </c>
      <c r="G3540" t="s">
        <v>13010</v>
      </c>
      <c r="H3540" t="s">
        <v>12326</v>
      </c>
      <c r="I3540" t="s">
        <v>13013</v>
      </c>
      <c r="J3540">
        <v>1898</v>
      </c>
      <c r="K3540" t="s">
        <v>13011</v>
      </c>
      <c r="L3540" t="s">
        <v>12184</v>
      </c>
      <c r="M3540" s="1" t="s">
        <v>13015</v>
      </c>
      <c r="N3540" s="2">
        <v>0</v>
      </c>
      <c r="O3540" s="2">
        <v>0</v>
      </c>
      <c r="P3540" s="2">
        <v>0</v>
      </c>
      <c r="Q3540" s="2">
        <v>1</v>
      </c>
      <c r="R3540" s="8" t="s">
        <v>13016</v>
      </c>
      <c r="S3540" s="2">
        <v>0</v>
      </c>
      <c r="T3540" s="2">
        <v>0</v>
      </c>
      <c r="U3540" s="2">
        <v>0</v>
      </c>
      <c r="V3540" s="2">
        <v>1</v>
      </c>
      <c r="W3540" s="2">
        <v>0</v>
      </c>
      <c r="X3540" s="2">
        <v>0</v>
      </c>
      <c r="Y3540" s="2">
        <v>0</v>
      </c>
      <c r="Z3540" s="2">
        <v>0</v>
      </c>
      <c r="AA3540" s="2" t="s">
        <v>13017</v>
      </c>
      <c r="AB3540" s="2">
        <v>0</v>
      </c>
      <c r="AC3540" s="2">
        <v>0</v>
      </c>
      <c r="AD3540" s="2">
        <v>1</v>
      </c>
      <c r="AE3540" s="2">
        <v>0</v>
      </c>
      <c r="AF3540" s="2">
        <v>0</v>
      </c>
      <c r="AG3540" s="2">
        <v>0</v>
      </c>
      <c r="AH3540" s="2">
        <v>0</v>
      </c>
      <c r="AI3540" s="2">
        <v>0</v>
      </c>
      <c r="AJ3540" s="2" t="s">
        <v>13018</v>
      </c>
      <c r="AK3540" s="2">
        <v>0</v>
      </c>
      <c r="AL3540" s="8">
        <v>0</v>
      </c>
      <c r="AM3540" s="8" t="str">
        <f t="shared" si="385"/>
        <v>Agreed</v>
      </c>
      <c r="AN3540" s="8" t="s">
        <v>57</v>
      </c>
      <c r="AO3540">
        <f t="shared" si="386"/>
        <v>0</v>
      </c>
      <c r="AP3540">
        <f t="shared" si="387"/>
        <v>0</v>
      </c>
      <c r="AQ3540">
        <f t="shared" si="388"/>
        <v>0</v>
      </c>
      <c r="AR3540">
        <f t="shared" si="389"/>
        <v>1</v>
      </c>
      <c r="AS3540" t="str">
        <f t="shared" si="390"/>
        <v/>
      </c>
      <c r="BO3540" t="str">
        <f t="shared" si="391"/>
        <v/>
      </c>
    </row>
    <row r="3541" spans="2:67" ht="103.5">
      <c r="B3541">
        <v>118051</v>
      </c>
      <c r="C3541" t="s">
        <v>4101</v>
      </c>
      <c r="D3541" t="s">
        <v>12178</v>
      </c>
      <c r="E3541" t="s">
        <v>12179</v>
      </c>
      <c r="F3541" t="s">
        <v>12628</v>
      </c>
      <c r="G3541" t="s">
        <v>12629</v>
      </c>
      <c r="H3541" t="s">
        <v>12630</v>
      </c>
      <c r="I3541" t="s">
        <v>13019</v>
      </c>
      <c r="J3541">
        <v>1906</v>
      </c>
      <c r="K3541" t="s">
        <v>2498</v>
      </c>
      <c r="L3541" t="s">
        <v>12184</v>
      </c>
      <c r="M3541" s="1" t="s">
        <v>13020</v>
      </c>
      <c r="N3541" s="2">
        <v>0</v>
      </c>
      <c r="O3541" s="2">
        <v>0</v>
      </c>
      <c r="P3541" s="2">
        <v>0</v>
      </c>
      <c r="Q3541" s="2">
        <v>1</v>
      </c>
      <c r="R3541" s="8" t="s">
        <v>13021</v>
      </c>
      <c r="S3541" s="2">
        <v>0</v>
      </c>
      <c r="T3541" s="2">
        <v>0</v>
      </c>
      <c r="U3541" s="2">
        <v>0</v>
      </c>
      <c r="V3541" s="2">
        <v>0</v>
      </c>
      <c r="W3541" s="2">
        <v>1</v>
      </c>
      <c r="X3541" s="2">
        <v>0</v>
      </c>
      <c r="Y3541" s="2">
        <v>0</v>
      </c>
      <c r="Z3541" s="2">
        <v>0</v>
      </c>
      <c r="AA3541" s="2" t="s">
        <v>13022</v>
      </c>
      <c r="AB3541" s="2">
        <v>0</v>
      </c>
      <c r="AC3541" s="2">
        <v>0</v>
      </c>
      <c r="AD3541" s="2">
        <v>0</v>
      </c>
      <c r="AE3541" s="2">
        <v>0</v>
      </c>
      <c r="AF3541" s="2">
        <v>1</v>
      </c>
      <c r="AG3541" s="2">
        <v>1</v>
      </c>
      <c r="AH3541" s="2">
        <v>0</v>
      </c>
      <c r="AI3541" s="2">
        <v>0</v>
      </c>
      <c r="AJ3541" s="2" t="s">
        <v>13023</v>
      </c>
      <c r="AK3541" s="2">
        <v>0</v>
      </c>
      <c r="AL3541" s="8">
        <v>0</v>
      </c>
      <c r="AM3541" s="8" t="str">
        <f t="shared" si="385"/>
        <v>Agreed</v>
      </c>
      <c r="AN3541" s="8" t="s">
        <v>57</v>
      </c>
      <c r="AO3541">
        <f t="shared" si="386"/>
        <v>0</v>
      </c>
      <c r="AP3541">
        <f t="shared" si="387"/>
        <v>0</v>
      </c>
      <c r="AQ3541">
        <f t="shared" si="388"/>
        <v>0</v>
      </c>
      <c r="AR3541">
        <f t="shared" si="389"/>
        <v>1</v>
      </c>
      <c r="AS3541" t="str">
        <f t="shared" si="390"/>
        <v/>
      </c>
      <c r="BO3541" t="str">
        <f t="shared" si="391"/>
        <v/>
      </c>
    </row>
    <row r="3542" spans="2:67" ht="90">
      <c r="B3542">
        <v>118056</v>
      </c>
      <c r="C3542" t="s">
        <v>4101</v>
      </c>
      <c r="D3542" t="s">
        <v>12178</v>
      </c>
      <c r="E3542" t="s">
        <v>12179</v>
      </c>
      <c r="F3542" t="s">
        <v>13024</v>
      </c>
      <c r="G3542" t="s">
        <v>13025</v>
      </c>
      <c r="H3542" t="s">
        <v>13026</v>
      </c>
      <c r="I3542" t="s">
        <v>5707</v>
      </c>
      <c r="J3542">
        <v>1888</v>
      </c>
      <c r="K3542" t="s">
        <v>13027</v>
      </c>
      <c r="L3542" t="s">
        <v>12184</v>
      </c>
      <c r="M3542" s="1" t="s">
        <v>13028</v>
      </c>
      <c r="N3542" s="2">
        <v>0</v>
      </c>
      <c r="O3542" s="2">
        <v>0</v>
      </c>
      <c r="P3542" s="2">
        <v>0</v>
      </c>
      <c r="Q3542" s="2">
        <v>1</v>
      </c>
      <c r="R3542" s="8" t="s">
        <v>13029</v>
      </c>
      <c r="S3542" s="2">
        <v>0</v>
      </c>
      <c r="T3542" s="2">
        <v>1</v>
      </c>
      <c r="U3542" s="2">
        <v>0</v>
      </c>
      <c r="V3542" s="2">
        <v>0</v>
      </c>
      <c r="W3542" s="2">
        <v>0</v>
      </c>
      <c r="X3542" s="2">
        <v>0</v>
      </c>
      <c r="Y3542" s="2">
        <v>0</v>
      </c>
      <c r="Z3542" s="2">
        <v>0</v>
      </c>
      <c r="AA3542" s="2" t="s">
        <v>12281</v>
      </c>
      <c r="AB3542" s="2">
        <v>0</v>
      </c>
      <c r="AC3542" s="2">
        <v>1</v>
      </c>
      <c r="AD3542" s="2">
        <v>0</v>
      </c>
      <c r="AE3542" s="2">
        <v>0</v>
      </c>
      <c r="AF3542" s="2">
        <v>0</v>
      </c>
      <c r="AG3542" s="2">
        <v>0</v>
      </c>
      <c r="AH3542" s="2">
        <v>0</v>
      </c>
      <c r="AI3542" s="2">
        <v>0</v>
      </c>
      <c r="AJ3542" s="2" t="s">
        <v>13030</v>
      </c>
      <c r="AK3542" s="2">
        <v>0</v>
      </c>
      <c r="AL3542" s="8">
        <v>0</v>
      </c>
      <c r="AM3542" s="8" t="str">
        <f t="shared" si="385"/>
        <v>Agreed</v>
      </c>
      <c r="AN3542" s="8" t="s">
        <v>57</v>
      </c>
      <c r="AO3542">
        <f t="shared" si="386"/>
        <v>0</v>
      </c>
      <c r="AP3542">
        <f t="shared" si="387"/>
        <v>0</v>
      </c>
      <c r="AQ3542">
        <f t="shared" si="388"/>
        <v>0</v>
      </c>
      <c r="AR3542">
        <f t="shared" si="389"/>
        <v>1</v>
      </c>
      <c r="AS3542" t="str">
        <f t="shared" si="390"/>
        <v/>
      </c>
      <c r="BO3542" t="str">
        <f t="shared" si="391"/>
        <v/>
      </c>
    </row>
    <row r="3543" spans="2:67" ht="283.5">
      <c r="B3543">
        <v>118237</v>
      </c>
      <c r="C3543" t="s">
        <v>4101</v>
      </c>
      <c r="D3543" t="s">
        <v>12178</v>
      </c>
      <c r="E3543" t="s">
        <v>12179</v>
      </c>
      <c r="F3543" t="s">
        <v>13031</v>
      </c>
      <c r="G3543" t="s">
        <v>13032</v>
      </c>
      <c r="H3543" t="s">
        <v>13033</v>
      </c>
      <c r="I3543" t="s">
        <v>1409</v>
      </c>
      <c r="J3543">
        <v>1944</v>
      </c>
      <c r="K3543" t="s">
        <v>11939</v>
      </c>
      <c r="L3543" t="s">
        <v>12184</v>
      </c>
      <c r="M3543" s="1" t="s">
        <v>13034</v>
      </c>
      <c r="N3543" s="2">
        <v>0</v>
      </c>
      <c r="O3543" s="2">
        <v>0</v>
      </c>
      <c r="P3543" s="2">
        <v>0</v>
      </c>
      <c r="Q3543" s="2">
        <v>1</v>
      </c>
      <c r="R3543" s="8" t="s">
        <v>13035</v>
      </c>
      <c r="S3543" s="2">
        <v>0</v>
      </c>
      <c r="T3543" s="2">
        <v>0</v>
      </c>
      <c r="U3543" s="2">
        <v>1</v>
      </c>
      <c r="V3543" s="2">
        <v>1</v>
      </c>
      <c r="W3543" s="2">
        <v>0</v>
      </c>
      <c r="X3543" s="2">
        <v>0</v>
      </c>
      <c r="Y3543" s="2">
        <v>0</v>
      </c>
      <c r="Z3543" s="2">
        <v>0</v>
      </c>
      <c r="AA3543" s="2" t="s">
        <v>13036</v>
      </c>
      <c r="AB3543" s="2">
        <v>0</v>
      </c>
      <c r="AC3543" s="2">
        <v>1</v>
      </c>
      <c r="AD3543" s="2">
        <v>0</v>
      </c>
      <c r="AE3543" s="2">
        <v>0</v>
      </c>
      <c r="AF3543" s="2">
        <v>0</v>
      </c>
      <c r="AG3543" s="2">
        <v>0</v>
      </c>
      <c r="AH3543" s="2">
        <v>0</v>
      </c>
      <c r="AI3543" s="2">
        <v>0</v>
      </c>
      <c r="AJ3543" s="2" t="s">
        <v>13030</v>
      </c>
      <c r="AK3543" s="2">
        <v>0</v>
      </c>
      <c r="AL3543" s="8">
        <v>0</v>
      </c>
      <c r="AM3543" s="8" t="str">
        <f t="shared" si="385"/>
        <v>Agreed</v>
      </c>
      <c r="AN3543" s="8" t="s">
        <v>57</v>
      </c>
      <c r="AO3543">
        <f t="shared" si="386"/>
        <v>0</v>
      </c>
      <c r="AP3543">
        <f t="shared" si="387"/>
        <v>0</v>
      </c>
      <c r="AQ3543">
        <f t="shared" si="388"/>
        <v>0</v>
      </c>
      <c r="AR3543">
        <f t="shared" si="389"/>
        <v>1</v>
      </c>
      <c r="AS3543" t="str">
        <f t="shared" si="390"/>
        <v/>
      </c>
      <c r="BO3543" t="str">
        <f t="shared" si="391"/>
        <v/>
      </c>
    </row>
    <row r="3544" spans="2:67" ht="60">
      <c r="B3544">
        <v>118238</v>
      </c>
      <c r="C3544" t="s">
        <v>4101</v>
      </c>
      <c r="D3544" t="s">
        <v>12178</v>
      </c>
      <c r="E3544" t="s">
        <v>12179</v>
      </c>
      <c r="F3544" t="s">
        <v>13031</v>
      </c>
      <c r="G3544" t="s">
        <v>13032</v>
      </c>
      <c r="H3544" t="s">
        <v>13033</v>
      </c>
      <c r="I3544" t="s">
        <v>1409</v>
      </c>
      <c r="J3544">
        <v>1944</v>
      </c>
      <c r="K3544" t="s">
        <v>11939</v>
      </c>
      <c r="L3544" t="s">
        <v>12184</v>
      </c>
      <c r="M3544" s="1" t="s">
        <v>13037</v>
      </c>
      <c r="N3544" s="2">
        <v>0</v>
      </c>
      <c r="O3544" s="2">
        <v>0</v>
      </c>
      <c r="P3544" s="2">
        <v>0</v>
      </c>
      <c r="Q3544" s="2">
        <v>1</v>
      </c>
      <c r="R3544" s="8" t="s">
        <v>13038</v>
      </c>
      <c r="S3544" s="2">
        <v>0</v>
      </c>
      <c r="T3544" s="2">
        <v>0</v>
      </c>
      <c r="U3544" s="2">
        <v>1</v>
      </c>
      <c r="V3544" s="2">
        <v>1</v>
      </c>
      <c r="W3544" s="2">
        <v>0</v>
      </c>
      <c r="X3544" s="2">
        <v>0</v>
      </c>
      <c r="Y3544" s="2">
        <v>0</v>
      </c>
      <c r="Z3544" s="2">
        <v>0</v>
      </c>
      <c r="AA3544" s="2" t="s">
        <v>13039</v>
      </c>
      <c r="AB3544" s="2">
        <v>0</v>
      </c>
      <c r="AC3544" s="2">
        <v>1</v>
      </c>
      <c r="AD3544" s="2">
        <v>0</v>
      </c>
      <c r="AE3544" s="2">
        <v>0</v>
      </c>
      <c r="AF3544" s="2">
        <v>0</v>
      </c>
      <c r="AG3544" s="2">
        <v>0</v>
      </c>
      <c r="AH3544" s="2">
        <v>0</v>
      </c>
      <c r="AI3544" s="2">
        <v>0</v>
      </c>
      <c r="AJ3544" s="2" t="s">
        <v>13030</v>
      </c>
      <c r="AK3544" s="2">
        <v>0</v>
      </c>
      <c r="AL3544" s="8">
        <v>0</v>
      </c>
      <c r="AM3544" s="8" t="str">
        <f t="shared" si="385"/>
        <v>Agreed</v>
      </c>
      <c r="AN3544" s="8" t="s">
        <v>57</v>
      </c>
      <c r="AO3544">
        <f t="shared" si="386"/>
        <v>0</v>
      </c>
      <c r="AP3544">
        <f t="shared" si="387"/>
        <v>0</v>
      </c>
      <c r="AQ3544">
        <f t="shared" si="388"/>
        <v>0</v>
      </c>
      <c r="AR3544">
        <f t="shared" si="389"/>
        <v>1</v>
      </c>
      <c r="AS3544" t="str">
        <f t="shared" si="390"/>
        <v/>
      </c>
      <c r="BO3544" t="str">
        <f t="shared" si="391"/>
        <v/>
      </c>
    </row>
    <row r="3545" spans="2:67" ht="89.25">
      <c r="B3545">
        <v>118241</v>
      </c>
      <c r="C3545" t="s">
        <v>4101</v>
      </c>
      <c r="D3545" t="s">
        <v>12178</v>
      </c>
      <c r="E3545" t="s">
        <v>12179</v>
      </c>
      <c r="F3545" t="s">
        <v>13031</v>
      </c>
      <c r="G3545" t="s">
        <v>13032</v>
      </c>
      <c r="H3545" t="s">
        <v>13033</v>
      </c>
      <c r="I3545" t="s">
        <v>5707</v>
      </c>
      <c r="J3545">
        <v>1944</v>
      </c>
      <c r="K3545" t="s">
        <v>11939</v>
      </c>
      <c r="L3545" t="s">
        <v>12184</v>
      </c>
      <c r="M3545" s="1" t="s">
        <v>13040</v>
      </c>
      <c r="N3545" s="2">
        <v>0</v>
      </c>
      <c r="O3545" s="2">
        <v>0</v>
      </c>
      <c r="P3545" s="2">
        <v>0</v>
      </c>
      <c r="Q3545" s="2">
        <v>1</v>
      </c>
      <c r="R3545" s="8" t="s">
        <v>13041</v>
      </c>
      <c r="S3545" s="2">
        <v>0</v>
      </c>
      <c r="T3545" s="2">
        <v>0</v>
      </c>
      <c r="U3545" s="2">
        <v>1</v>
      </c>
      <c r="V3545" s="2">
        <v>1</v>
      </c>
      <c r="W3545" s="2">
        <v>0</v>
      </c>
      <c r="X3545" s="2">
        <v>0</v>
      </c>
      <c r="Y3545" s="2">
        <v>0</v>
      </c>
      <c r="Z3545" s="2">
        <v>0</v>
      </c>
      <c r="AA3545" s="2" t="s">
        <v>13042</v>
      </c>
      <c r="AB3545" s="2">
        <v>0</v>
      </c>
      <c r="AC3545" s="2">
        <v>0</v>
      </c>
      <c r="AD3545" s="2">
        <v>0</v>
      </c>
      <c r="AE3545" s="2">
        <v>0</v>
      </c>
      <c r="AF3545" s="2">
        <v>0</v>
      </c>
      <c r="AG3545" s="2">
        <v>0</v>
      </c>
      <c r="AH3545" s="2">
        <v>0</v>
      </c>
      <c r="AI3545" s="2">
        <v>1</v>
      </c>
      <c r="AJ3545" s="2" t="s">
        <v>13043</v>
      </c>
      <c r="AK3545" s="2">
        <v>0</v>
      </c>
      <c r="AL3545" s="8">
        <v>0</v>
      </c>
      <c r="AM3545" s="8" t="str">
        <f t="shared" si="385"/>
        <v>Agreed</v>
      </c>
      <c r="AN3545" s="8" t="s">
        <v>57</v>
      </c>
      <c r="AO3545">
        <f t="shared" si="386"/>
        <v>0</v>
      </c>
      <c r="AP3545">
        <f t="shared" si="387"/>
        <v>0</v>
      </c>
      <c r="AQ3545">
        <f t="shared" si="388"/>
        <v>0</v>
      </c>
      <c r="AR3545">
        <f t="shared" si="389"/>
        <v>1</v>
      </c>
      <c r="AS3545" t="str">
        <f t="shared" si="390"/>
        <v/>
      </c>
      <c r="BO3545" t="str">
        <f t="shared" si="391"/>
        <v/>
      </c>
    </row>
    <row r="3546" spans="2:67" ht="147.75">
      <c r="B3546">
        <v>118242</v>
      </c>
      <c r="C3546" t="s">
        <v>4101</v>
      </c>
      <c r="D3546" t="s">
        <v>12178</v>
      </c>
      <c r="E3546" t="s">
        <v>12179</v>
      </c>
      <c r="F3546" t="s">
        <v>13031</v>
      </c>
      <c r="G3546" t="s">
        <v>13044</v>
      </c>
      <c r="H3546" t="s">
        <v>13033</v>
      </c>
      <c r="I3546" t="s">
        <v>4355</v>
      </c>
      <c r="J3546">
        <v>1944</v>
      </c>
      <c r="K3546" t="s">
        <v>13045</v>
      </c>
      <c r="L3546" t="s">
        <v>12184</v>
      </c>
      <c r="M3546" s="1" t="s">
        <v>13046</v>
      </c>
      <c r="N3546" s="2">
        <v>0</v>
      </c>
      <c r="O3546" s="2">
        <v>0</v>
      </c>
      <c r="P3546" s="2">
        <v>0</v>
      </c>
      <c r="Q3546" s="2">
        <v>1</v>
      </c>
      <c r="R3546" s="8" t="s">
        <v>13047</v>
      </c>
      <c r="S3546" s="2">
        <v>0</v>
      </c>
      <c r="T3546" s="2">
        <v>0</v>
      </c>
      <c r="U3546" s="2">
        <v>1</v>
      </c>
      <c r="V3546" s="2">
        <v>1</v>
      </c>
      <c r="W3546" s="2">
        <v>0</v>
      </c>
      <c r="X3546" s="2">
        <v>0</v>
      </c>
      <c r="Y3546" s="2">
        <v>0</v>
      </c>
      <c r="Z3546" s="2">
        <v>0</v>
      </c>
      <c r="AA3546" s="2" t="s">
        <v>13048</v>
      </c>
      <c r="AB3546" s="2">
        <v>0</v>
      </c>
      <c r="AC3546" s="2">
        <v>0</v>
      </c>
      <c r="AD3546" s="2">
        <v>1</v>
      </c>
      <c r="AE3546" s="2">
        <v>0</v>
      </c>
      <c r="AF3546" s="2">
        <v>0</v>
      </c>
      <c r="AG3546" s="2">
        <v>0</v>
      </c>
      <c r="AH3546" s="2">
        <v>0</v>
      </c>
      <c r="AI3546" s="2">
        <v>0</v>
      </c>
      <c r="AJ3546" s="2" t="s">
        <v>13049</v>
      </c>
      <c r="AK3546" s="2">
        <v>0</v>
      </c>
      <c r="AL3546" s="8">
        <v>0</v>
      </c>
      <c r="AM3546" s="8" t="str">
        <f t="shared" si="385"/>
        <v>Agreed</v>
      </c>
      <c r="AN3546" s="8" t="s">
        <v>57</v>
      </c>
      <c r="AO3546">
        <f t="shared" si="386"/>
        <v>0</v>
      </c>
      <c r="AP3546">
        <f t="shared" si="387"/>
        <v>0</v>
      </c>
      <c r="AQ3546">
        <f t="shared" si="388"/>
        <v>0</v>
      </c>
      <c r="AR3546">
        <f t="shared" si="389"/>
        <v>1</v>
      </c>
      <c r="AS3546" t="str">
        <f t="shared" si="390"/>
        <v/>
      </c>
      <c r="BO3546" t="str">
        <f t="shared" si="391"/>
        <v/>
      </c>
    </row>
    <row r="3547" spans="2:67" ht="150">
      <c r="B3547">
        <v>118243</v>
      </c>
      <c r="C3547" t="s">
        <v>4101</v>
      </c>
      <c r="D3547" t="s">
        <v>12178</v>
      </c>
      <c r="E3547" t="s">
        <v>12179</v>
      </c>
      <c r="F3547" t="s">
        <v>13031</v>
      </c>
      <c r="G3547" t="s">
        <v>13044</v>
      </c>
      <c r="H3547" t="s">
        <v>13033</v>
      </c>
      <c r="I3547" t="s">
        <v>4355</v>
      </c>
      <c r="J3547">
        <v>1944</v>
      </c>
      <c r="K3547" t="s">
        <v>13045</v>
      </c>
      <c r="L3547" t="s">
        <v>12184</v>
      </c>
      <c r="M3547" s="1" t="s">
        <v>13050</v>
      </c>
      <c r="N3547" s="2">
        <v>0</v>
      </c>
      <c r="O3547" s="2">
        <v>0</v>
      </c>
      <c r="P3547" s="2">
        <v>0</v>
      </c>
      <c r="Q3547" s="2">
        <v>1</v>
      </c>
      <c r="R3547" s="8" t="s">
        <v>13051</v>
      </c>
      <c r="S3547" s="2">
        <v>0</v>
      </c>
      <c r="T3547" s="2">
        <v>0</v>
      </c>
      <c r="U3547" s="2">
        <v>1</v>
      </c>
      <c r="V3547" s="2">
        <v>1</v>
      </c>
      <c r="W3547" s="2">
        <v>0</v>
      </c>
      <c r="X3547" s="2">
        <v>0</v>
      </c>
      <c r="Y3547" s="2">
        <v>0</v>
      </c>
      <c r="Z3547" s="2">
        <v>0</v>
      </c>
      <c r="AA3547" s="2" t="s">
        <v>13048</v>
      </c>
      <c r="AB3547" s="2">
        <v>0</v>
      </c>
      <c r="AC3547" s="2">
        <v>0</v>
      </c>
      <c r="AD3547" s="2">
        <v>1</v>
      </c>
      <c r="AE3547" s="2">
        <v>0</v>
      </c>
      <c r="AF3547" s="2">
        <v>0</v>
      </c>
      <c r="AG3547" s="2">
        <v>0</v>
      </c>
      <c r="AH3547" s="2">
        <v>0</v>
      </c>
      <c r="AI3547" s="2">
        <v>0</v>
      </c>
      <c r="AJ3547" s="2" t="s">
        <v>13052</v>
      </c>
      <c r="AK3547" s="2">
        <v>0</v>
      </c>
      <c r="AL3547" s="8">
        <v>0</v>
      </c>
      <c r="AM3547" s="8" t="str">
        <f t="shared" si="385"/>
        <v>Agreed</v>
      </c>
      <c r="AN3547" s="8" t="s">
        <v>57</v>
      </c>
      <c r="AO3547">
        <f t="shared" si="386"/>
        <v>0</v>
      </c>
      <c r="AP3547">
        <f t="shared" si="387"/>
        <v>0</v>
      </c>
      <c r="AQ3547">
        <f t="shared" si="388"/>
        <v>0</v>
      </c>
      <c r="AR3547">
        <f t="shared" si="389"/>
        <v>1</v>
      </c>
      <c r="AS3547" t="str">
        <f t="shared" si="390"/>
        <v/>
      </c>
      <c r="BO3547" t="str">
        <f t="shared" si="391"/>
        <v/>
      </c>
    </row>
    <row r="3548" spans="2:67" ht="90">
      <c r="B3548">
        <v>118249</v>
      </c>
      <c r="C3548" t="s">
        <v>4101</v>
      </c>
      <c r="D3548" t="s">
        <v>12178</v>
      </c>
      <c r="E3548" t="s">
        <v>12179</v>
      </c>
      <c r="F3548" t="s">
        <v>13031</v>
      </c>
      <c r="G3548" t="s">
        <v>13053</v>
      </c>
      <c r="H3548" t="s">
        <v>13033</v>
      </c>
      <c r="I3548" t="s">
        <v>10905</v>
      </c>
      <c r="J3548">
        <v>1944</v>
      </c>
      <c r="K3548" t="s">
        <v>13054</v>
      </c>
      <c r="L3548" t="s">
        <v>12184</v>
      </c>
      <c r="M3548" s="57" t="s">
        <v>13055</v>
      </c>
      <c r="N3548" s="58">
        <v>1</v>
      </c>
      <c r="O3548" s="2">
        <v>0</v>
      </c>
      <c r="P3548" s="2">
        <v>0</v>
      </c>
      <c r="Q3548" s="2">
        <v>0</v>
      </c>
      <c r="R3548" s="8">
        <v>0</v>
      </c>
      <c r="S3548" s="2">
        <v>0</v>
      </c>
      <c r="T3548" s="2">
        <v>1</v>
      </c>
      <c r="U3548" s="2">
        <v>0</v>
      </c>
      <c r="V3548" s="2">
        <v>0</v>
      </c>
      <c r="W3548" s="2">
        <v>0</v>
      </c>
      <c r="X3548" s="2">
        <v>0</v>
      </c>
      <c r="Y3548" s="2">
        <v>0</v>
      </c>
      <c r="Z3548" s="2">
        <v>0</v>
      </c>
      <c r="AA3548" s="2">
        <v>0</v>
      </c>
      <c r="AB3548" s="2">
        <v>0</v>
      </c>
      <c r="AC3548" s="2">
        <v>1</v>
      </c>
      <c r="AD3548" s="2">
        <v>0</v>
      </c>
      <c r="AE3548" s="2">
        <v>0</v>
      </c>
      <c r="AF3548" s="2">
        <v>0</v>
      </c>
      <c r="AG3548" s="2">
        <v>0</v>
      </c>
      <c r="AH3548" s="2">
        <v>0</v>
      </c>
      <c r="AI3548" s="2">
        <v>0</v>
      </c>
      <c r="AJ3548" s="2">
        <v>0</v>
      </c>
      <c r="AK3548" s="2">
        <v>0</v>
      </c>
      <c r="AL3548" s="8" t="s">
        <v>13056</v>
      </c>
      <c r="AM3548" s="8" t="str">
        <f t="shared" si="385"/>
        <v>Agreed</v>
      </c>
      <c r="AN3548" s="8" t="s">
        <v>57</v>
      </c>
      <c r="AO3548">
        <f t="shared" si="386"/>
        <v>1</v>
      </c>
      <c r="AP3548">
        <f t="shared" si="387"/>
        <v>0</v>
      </c>
      <c r="AQ3548">
        <f t="shared" si="388"/>
        <v>0</v>
      </c>
      <c r="AR3548">
        <f t="shared" si="389"/>
        <v>0</v>
      </c>
      <c r="AS3548" t="str">
        <f t="shared" si="390"/>
        <v/>
      </c>
      <c r="BO3548" t="str">
        <f t="shared" si="391"/>
        <v/>
      </c>
    </row>
    <row r="3549" spans="2:67" ht="163.5">
      <c r="B3549">
        <v>118313</v>
      </c>
      <c r="C3549" t="s">
        <v>4101</v>
      </c>
      <c r="D3549" t="s">
        <v>12178</v>
      </c>
      <c r="E3549" t="s">
        <v>12179</v>
      </c>
      <c r="F3549" t="s">
        <v>13057</v>
      </c>
      <c r="G3549" t="s">
        <v>13058</v>
      </c>
      <c r="H3549" t="s">
        <v>13059</v>
      </c>
      <c r="I3549" t="s">
        <v>8026</v>
      </c>
      <c r="J3549">
        <v>1992</v>
      </c>
      <c r="K3549" t="s">
        <v>13060</v>
      </c>
      <c r="L3549" t="s">
        <v>12184</v>
      </c>
      <c r="M3549" s="1" t="s">
        <v>13061</v>
      </c>
      <c r="N3549" s="2">
        <v>0</v>
      </c>
      <c r="O3549" s="2">
        <v>0</v>
      </c>
      <c r="P3549" s="2">
        <v>1</v>
      </c>
      <c r="Q3549" s="2">
        <v>1</v>
      </c>
      <c r="R3549" s="8" t="s">
        <v>13062</v>
      </c>
      <c r="S3549" s="2">
        <v>0</v>
      </c>
      <c r="T3549" s="2">
        <v>0</v>
      </c>
      <c r="U3549" s="2">
        <v>0</v>
      </c>
      <c r="V3549" s="2">
        <v>1</v>
      </c>
      <c r="W3549" s="2">
        <v>0</v>
      </c>
      <c r="X3549" s="2">
        <v>0</v>
      </c>
      <c r="Y3549" s="2">
        <v>0</v>
      </c>
      <c r="Z3549" s="2">
        <v>1</v>
      </c>
      <c r="AA3549" s="2" t="s">
        <v>13063</v>
      </c>
      <c r="AB3549" s="2">
        <v>0</v>
      </c>
      <c r="AC3549" s="2">
        <v>0</v>
      </c>
      <c r="AD3549" s="2">
        <v>1</v>
      </c>
      <c r="AE3549" s="2">
        <v>0</v>
      </c>
      <c r="AF3549" s="2">
        <v>0</v>
      </c>
      <c r="AG3549" s="2">
        <v>0</v>
      </c>
      <c r="AH3549" s="2">
        <v>0</v>
      </c>
      <c r="AI3549" s="2">
        <v>0</v>
      </c>
      <c r="AJ3549" s="2" t="s">
        <v>13064</v>
      </c>
      <c r="AK3549" s="2">
        <v>0</v>
      </c>
      <c r="AL3549" s="8">
        <v>0</v>
      </c>
      <c r="AM3549" s="8" t="str">
        <f t="shared" si="385"/>
        <v>Agreed</v>
      </c>
      <c r="AN3549" s="8" t="s">
        <v>57</v>
      </c>
      <c r="AO3549">
        <f t="shared" si="386"/>
        <v>0</v>
      </c>
      <c r="AP3549">
        <f t="shared" si="387"/>
        <v>0</v>
      </c>
      <c r="AQ3549">
        <f t="shared" si="388"/>
        <v>1</v>
      </c>
      <c r="AR3549">
        <f t="shared" si="389"/>
        <v>1</v>
      </c>
      <c r="AS3549" t="str">
        <f t="shared" si="390"/>
        <v/>
      </c>
      <c r="BO3549" t="str">
        <f t="shared" si="391"/>
        <v/>
      </c>
    </row>
    <row r="3550" spans="2:67" ht="87.75">
      <c r="B3550">
        <v>118331</v>
      </c>
      <c r="C3550" t="s">
        <v>4101</v>
      </c>
      <c r="D3550" t="s">
        <v>12178</v>
      </c>
      <c r="E3550" t="s">
        <v>12179</v>
      </c>
      <c r="F3550" t="s">
        <v>12811</v>
      </c>
      <c r="G3550" t="s">
        <v>13065</v>
      </c>
      <c r="H3550" t="s">
        <v>12813</v>
      </c>
      <c r="I3550" t="s">
        <v>2355</v>
      </c>
      <c r="J3550">
        <v>1987</v>
      </c>
      <c r="K3550" t="s">
        <v>13066</v>
      </c>
      <c r="L3550" t="s">
        <v>12184</v>
      </c>
      <c r="M3550" s="1" t="s">
        <v>13067</v>
      </c>
      <c r="N3550" s="2">
        <v>0</v>
      </c>
      <c r="O3550" s="2">
        <v>0</v>
      </c>
      <c r="P3550" s="2">
        <v>0</v>
      </c>
      <c r="Q3550" s="2">
        <v>1</v>
      </c>
      <c r="R3550" s="8" t="s">
        <v>13068</v>
      </c>
      <c r="S3550" s="2">
        <v>0</v>
      </c>
      <c r="T3550" s="2">
        <v>0</v>
      </c>
      <c r="U3550" s="2">
        <v>0</v>
      </c>
      <c r="V3550" s="2">
        <v>1</v>
      </c>
      <c r="W3550" s="2">
        <v>1</v>
      </c>
      <c r="X3550" s="2">
        <v>0</v>
      </c>
      <c r="Y3550" s="2">
        <v>0</v>
      </c>
      <c r="Z3550" s="2">
        <v>0</v>
      </c>
      <c r="AA3550" s="2" t="s">
        <v>13069</v>
      </c>
      <c r="AB3550" s="2">
        <v>0</v>
      </c>
      <c r="AC3550" s="2">
        <v>0</v>
      </c>
      <c r="AD3550" s="2">
        <v>1</v>
      </c>
      <c r="AE3550" s="2">
        <v>0</v>
      </c>
      <c r="AF3550" s="2">
        <v>0</v>
      </c>
      <c r="AG3550" s="2">
        <v>0</v>
      </c>
      <c r="AH3550" s="2">
        <v>0</v>
      </c>
      <c r="AI3550" s="2">
        <v>0</v>
      </c>
      <c r="AJ3550" s="2" t="s">
        <v>13070</v>
      </c>
      <c r="AK3550" s="2">
        <v>0</v>
      </c>
      <c r="AL3550" s="8">
        <v>0</v>
      </c>
      <c r="AM3550" s="8" t="str">
        <f t="shared" si="385"/>
        <v>Agreed</v>
      </c>
      <c r="AN3550" s="8" t="s">
        <v>57</v>
      </c>
      <c r="AO3550">
        <f t="shared" si="386"/>
        <v>0</v>
      </c>
      <c r="AP3550">
        <f t="shared" si="387"/>
        <v>0</v>
      </c>
      <c r="AQ3550">
        <f t="shared" si="388"/>
        <v>0</v>
      </c>
      <c r="AR3550">
        <f t="shared" si="389"/>
        <v>1</v>
      </c>
      <c r="AS3550" t="str">
        <f t="shared" si="390"/>
        <v/>
      </c>
      <c r="BO3550" t="str">
        <f t="shared" si="391"/>
        <v/>
      </c>
    </row>
    <row r="3551" spans="2:67" ht="45">
      <c r="B3551">
        <v>118337</v>
      </c>
      <c r="C3551" t="s">
        <v>4101</v>
      </c>
      <c r="D3551" t="s">
        <v>12178</v>
      </c>
      <c r="E3551" t="s">
        <v>12179</v>
      </c>
      <c r="F3551" t="s">
        <v>12838</v>
      </c>
      <c r="G3551" t="s">
        <v>2437</v>
      </c>
      <c r="H3551" t="s">
        <v>12839</v>
      </c>
      <c r="I3551" t="s">
        <v>13071</v>
      </c>
      <c r="J3551">
        <v>1891</v>
      </c>
      <c r="K3551" t="s">
        <v>13072</v>
      </c>
      <c r="L3551" t="s">
        <v>12184</v>
      </c>
      <c r="M3551" s="1" t="s">
        <v>13073</v>
      </c>
      <c r="N3551" s="2">
        <v>0</v>
      </c>
      <c r="O3551" s="2">
        <v>0</v>
      </c>
      <c r="P3551" s="2">
        <v>0</v>
      </c>
      <c r="Q3551" s="2">
        <v>1</v>
      </c>
      <c r="R3551" s="8" t="s">
        <v>13074</v>
      </c>
      <c r="S3551" s="2">
        <v>0</v>
      </c>
      <c r="T3551" s="2">
        <v>0</v>
      </c>
      <c r="U3551" s="2">
        <v>0</v>
      </c>
      <c r="V3551" s="2">
        <v>1</v>
      </c>
      <c r="W3551" s="2">
        <v>0</v>
      </c>
      <c r="X3551" s="2">
        <v>0</v>
      </c>
      <c r="Y3551" s="2">
        <v>0</v>
      </c>
      <c r="Z3551" s="2">
        <v>0</v>
      </c>
      <c r="AA3551" s="2" t="s">
        <v>13075</v>
      </c>
      <c r="AB3551" s="2">
        <v>0</v>
      </c>
      <c r="AC3551" s="2">
        <v>1</v>
      </c>
      <c r="AD3551" s="2">
        <v>0</v>
      </c>
      <c r="AE3551" s="2">
        <v>0</v>
      </c>
      <c r="AF3551" s="2">
        <v>0</v>
      </c>
      <c r="AG3551" s="2">
        <v>0</v>
      </c>
      <c r="AH3551" s="2">
        <v>0</v>
      </c>
      <c r="AI3551" s="2">
        <v>0</v>
      </c>
      <c r="AJ3551" s="2" t="s">
        <v>13030</v>
      </c>
      <c r="AK3551" s="2">
        <v>0</v>
      </c>
      <c r="AL3551" s="8">
        <v>0</v>
      </c>
      <c r="AM3551" s="8" t="str">
        <f t="shared" si="385"/>
        <v>Agreed</v>
      </c>
      <c r="AN3551" s="8" t="s">
        <v>57</v>
      </c>
      <c r="AO3551">
        <f t="shared" si="386"/>
        <v>0</v>
      </c>
      <c r="AP3551">
        <f t="shared" si="387"/>
        <v>0</v>
      </c>
      <c r="AQ3551">
        <f t="shared" si="388"/>
        <v>0</v>
      </c>
      <c r="AR3551">
        <f t="shared" si="389"/>
        <v>1</v>
      </c>
      <c r="AS3551" t="str">
        <f t="shared" si="390"/>
        <v/>
      </c>
      <c r="BO3551" t="str">
        <f t="shared" si="391"/>
        <v/>
      </c>
    </row>
    <row r="3552" spans="2:67" ht="44.25">
      <c r="B3552">
        <v>118361</v>
      </c>
      <c r="C3552" t="s">
        <v>4101</v>
      </c>
      <c r="D3552" t="s">
        <v>12178</v>
      </c>
      <c r="E3552" t="s">
        <v>12179</v>
      </c>
      <c r="F3552" t="s">
        <v>12732</v>
      </c>
      <c r="G3552" t="s">
        <v>13076</v>
      </c>
      <c r="H3552" t="s">
        <v>12734</v>
      </c>
      <c r="I3552" t="s">
        <v>1667</v>
      </c>
      <c r="J3552">
        <v>1977</v>
      </c>
      <c r="K3552" t="s">
        <v>13077</v>
      </c>
      <c r="L3552" t="s">
        <v>12184</v>
      </c>
      <c r="M3552" s="1" t="s">
        <v>13078</v>
      </c>
      <c r="N3552" s="2">
        <v>0</v>
      </c>
      <c r="O3552" s="2">
        <v>0</v>
      </c>
      <c r="P3552" s="2">
        <v>0</v>
      </c>
      <c r="Q3552" s="2">
        <v>1</v>
      </c>
      <c r="R3552" s="8" t="s">
        <v>13079</v>
      </c>
      <c r="S3552" s="2">
        <v>0</v>
      </c>
      <c r="T3552" s="2">
        <v>0</v>
      </c>
      <c r="U3552" s="2">
        <v>1</v>
      </c>
      <c r="V3552" s="2">
        <v>1</v>
      </c>
      <c r="W3552" s="2">
        <v>0</v>
      </c>
      <c r="X3552" s="2">
        <v>0</v>
      </c>
      <c r="Y3552" s="2">
        <v>0</v>
      </c>
      <c r="Z3552" s="2">
        <v>0</v>
      </c>
      <c r="AA3552" s="2" t="s">
        <v>13080</v>
      </c>
      <c r="AB3552" s="2">
        <v>0</v>
      </c>
      <c r="AC3552" s="2">
        <v>0</v>
      </c>
      <c r="AD3552" s="2">
        <v>1</v>
      </c>
      <c r="AE3552" s="2">
        <v>0</v>
      </c>
      <c r="AF3552" s="2">
        <v>0</v>
      </c>
      <c r="AG3552" s="2">
        <v>0</v>
      </c>
      <c r="AH3552" s="2">
        <v>0</v>
      </c>
      <c r="AI3552" s="2">
        <v>0</v>
      </c>
      <c r="AJ3552" s="2" t="s">
        <v>13081</v>
      </c>
      <c r="AK3552" s="2">
        <v>0</v>
      </c>
      <c r="AL3552" s="8">
        <v>0</v>
      </c>
      <c r="AM3552" s="8" t="str">
        <f t="shared" si="385"/>
        <v>Agreed</v>
      </c>
      <c r="AN3552" s="8" t="s">
        <v>57</v>
      </c>
      <c r="AO3552">
        <f t="shared" si="386"/>
        <v>0</v>
      </c>
      <c r="AP3552">
        <f t="shared" si="387"/>
        <v>0</v>
      </c>
      <c r="AQ3552">
        <f t="shared" si="388"/>
        <v>0</v>
      </c>
      <c r="AR3552">
        <f t="shared" si="389"/>
        <v>1</v>
      </c>
      <c r="AS3552" t="str">
        <f t="shared" si="390"/>
        <v/>
      </c>
      <c r="BO3552" t="str">
        <f t="shared" si="391"/>
        <v/>
      </c>
    </row>
    <row r="3553" spans="2:67" ht="180">
      <c r="B3553">
        <v>118363</v>
      </c>
      <c r="C3553" t="s">
        <v>4101</v>
      </c>
      <c r="D3553" t="s">
        <v>12178</v>
      </c>
      <c r="E3553" t="s">
        <v>12179</v>
      </c>
      <c r="F3553" t="s">
        <v>12732</v>
      </c>
      <c r="G3553" t="s">
        <v>13082</v>
      </c>
      <c r="H3553" t="s">
        <v>12734</v>
      </c>
      <c r="I3553" t="s">
        <v>2637</v>
      </c>
      <c r="J3553">
        <v>1977</v>
      </c>
      <c r="K3553" t="s">
        <v>13083</v>
      </c>
      <c r="L3553" t="s">
        <v>12184</v>
      </c>
      <c r="M3553" s="16" t="s">
        <v>13084</v>
      </c>
      <c r="N3553" s="2">
        <v>0</v>
      </c>
      <c r="O3553" s="2">
        <v>0</v>
      </c>
      <c r="P3553" s="2">
        <v>0</v>
      </c>
      <c r="Q3553" s="2">
        <v>1</v>
      </c>
      <c r="R3553" s="8" t="s">
        <v>13085</v>
      </c>
      <c r="S3553" s="2">
        <v>0</v>
      </c>
      <c r="T3553" s="2">
        <v>0</v>
      </c>
      <c r="U3553" s="2">
        <v>1</v>
      </c>
      <c r="V3553" s="2">
        <v>1</v>
      </c>
      <c r="W3553" s="2">
        <v>0</v>
      </c>
      <c r="X3553" s="2">
        <v>0</v>
      </c>
      <c r="Y3553" s="2">
        <v>0</v>
      </c>
      <c r="Z3553" s="2">
        <v>1</v>
      </c>
      <c r="AA3553" s="2" t="s">
        <v>13086</v>
      </c>
      <c r="AB3553" s="2">
        <v>0</v>
      </c>
      <c r="AC3553" s="2">
        <v>1</v>
      </c>
      <c r="AD3553" s="2">
        <v>0</v>
      </c>
      <c r="AE3553" s="2">
        <v>0</v>
      </c>
      <c r="AF3553" s="2">
        <v>0</v>
      </c>
      <c r="AG3553" s="2">
        <v>0</v>
      </c>
      <c r="AH3553" s="2">
        <v>0</v>
      </c>
      <c r="AI3553" s="2">
        <v>0</v>
      </c>
      <c r="AJ3553" s="2" t="s">
        <v>12627</v>
      </c>
      <c r="AK3553" s="2">
        <v>0</v>
      </c>
      <c r="AL3553" s="8">
        <v>0</v>
      </c>
      <c r="AM3553" s="8" t="str">
        <f t="shared" si="385"/>
        <v>Agreed</v>
      </c>
      <c r="AN3553" s="8" t="s">
        <v>57</v>
      </c>
      <c r="AO3553">
        <f t="shared" si="386"/>
        <v>0</v>
      </c>
      <c r="AP3553">
        <f t="shared" si="387"/>
        <v>0</v>
      </c>
      <c r="AQ3553">
        <f t="shared" si="388"/>
        <v>0</v>
      </c>
      <c r="AR3553">
        <f t="shared" si="389"/>
        <v>1</v>
      </c>
      <c r="AS3553" t="str">
        <f t="shared" si="390"/>
        <v/>
      </c>
      <c r="BO3553" t="str">
        <f t="shared" si="391"/>
        <v/>
      </c>
    </row>
    <row r="3554" spans="2:67" ht="195">
      <c r="B3554">
        <v>118369</v>
      </c>
      <c r="C3554" t="s">
        <v>4101</v>
      </c>
      <c r="D3554" t="s">
        <v>12178</v>
      </c>
      <c r="E3554" t="s">
        <v>12179</v>
      </c>
      <c r="F3554" t="s">
        <v>13087</v>
      </c>
      <c r="G3554" t="s">
        <v>13088</v>
      </c>
      <c r="H3554" t="s">
        <v>13089</v>
      </c>
      <c r="I3554" t="s">
        <v>2681</v>
      </c>
      <c r="J3554">
        <v>1936</v>
      </c>
      <c r="K3554" t="s">
        <v>4020</v>
      </c>
      <c r="L3554" t="s">
        <v>12184</v>
      </c>
      <c r="M3554" s="1" t="s">
        <v>13090</v>
      </c>
      <c r="N3554" s="2">
        <v>0</v>
      </c>
      <c r="O3554" s="2">
        <v>0</v>
      </c>
      <c r="P3554" s="2">
        <v>0</v>
      </c>
      <c r="Q3554" s="2">
        <v>1</v>
      </c>
      <c r="R3554" s="8" t="s">
        <v>13091</v>
      </c>
      <c r="S3554" s="2">
        <v>0</v>
      </c>
      <c r="T3554" s="2">
        <v>0</v>
      </c>
      <c r="U3554" s="2">
        <v>1</v>
      </c>
      <c r="V3554" s="2">
        <v>1</v>
      </c>
      <c r="W3554" s="2">
        <v>0</v>
      </c>
      <c r="X3554" s="2">
        <v>0</v>
      </c>
      <c r="Y3554" s="2">
        <v>0</v>
      </c>
      <c r="Z3554" s="2">
        <v>0</v>
      </c>
      <c r="AA3554" s="2" t="s">
        <v>13092</v>
      </c>
      <c r="AB3554" s="2">
        <v>0</v>
      </c>
      <c r="AC3554" s="2">
        <v>0</v>
      </c>
      <c r="AD3554" s="2">
        <v>1</v>
      </c>
      <c r="AE3554" s="2">
        <v>0</v>
      </c>
      <c r="AF3554" s="2">
        <v>0</v>
      </c>
      <c r="AG3554" s="2">
        <v>0</v>
      </c>
      <c r="AH3554" s="2">
        <v>0</v>
      </c>
      <c r="AI3554" s="2">
        <v>0</v>
      </c>
      <c r="AJ3554" s="2" t="s">
        <v>13093</v>
      </c>
      <c r="AK3554" s="2">
        <v>0</v>
      </c>
      <c r="AL3554" s="8">
        <v>0</v>
      </c>
      <c r="AM3554" s="8" t="str">
        <f t="shared" si="385"/>
        <v>Agreed</v>
      </c>
      <c r="AN3554" s="8" t="s">
        <v>57</v>
      </c>
      <c r="AO3554">
        <f t="shared" si="386"/>
        <v>0</v>
      </c>
      <c r="AP3554">
        <f t="shared" si="387"/>
        <v>0</v>
      </c>
      <c r="AQ3554">
        <f t="shared" si="388"/>
        <v>0</v>
      </c>
      <c r="AR3554">
        <f t="shared" si="389"/>
        <v>1</v>
      </c>
      <c r="AS3554" t="str">
        <f t="shared" si="390"/>
        <v/>
      </c>
      <c r="BO3554" t="str">
        <f t="shared" si="391"/>
        <v/>
      </c>
    </row>
    <row r="3555" spans="2:67" ht="149.25">
      <c r="B3555">
        <v>118373</v>
      </c>
      <c r="C3555" t="s">
        <v>4101</v>
      </c>
      <c r="D3555" t="s">
        <v>12178</v>
      </c>
      <c r="E3555" t="s">
        <v>12179</v>
      </c>
      <c r="F3555" t="s">
        <v>13087</v>
      </c>
      <c r="G3555" t="s">
        <v>13088</v>
      </c>
      <c r="H3555" t="s">
        <v>13089</v>
      </c>
      <c r="I3555" t="s">
        <v>1705</v>
      </c>
      <c r="J3555">
        <v>1936</v>
      </c>
      <c r="K3555" t="s">
        <v>4020</v>
      </c>
      <c r="L3555" t="s">
        <v>12184</v>
      </c>
      <c r="M3555" s="1" t="s">
        <v>13094</v>
      </c>
      <c r="N3555" s="2">
        <v>0</v>
      </c>
      <c r="O3555" s="2">
        <v>0</v>
      </c>
      <c r="P3555" s="2">
        <v>0</v>
      </c>
      <c r="Q3555" s="2">
        <v>1</v>
      </c>
      <c r="R3555" s="8" t="s">
        <v>13091</v>
      </c>
      <c r="S3555" s="2">
        <v>0</v>
      </c>
      <c r="T3555" s="2">
        <v>0</v>
      </c>
      <c r="U3555" s="2">
        <v>1</v>
      </c>
      <c r="V3555" s="2">
        <v>1</v>
      </c>
      <c r="W3555" s="2">
        <v>0</v>
      </c>
      <c r="X3555" s="2">
        <v>0</v>
      </c>
      <c r="Y3555" s="2">
        <v>0</v>
      </c>
      <c r="Z3555" s="2">
        <v>0</v>
      </c>
      <c r="AA3555" s="2" t="s">
        <v>13048</v>
      </c>
      <c r="AB3555" s="2">
        <v>0</v>
      </c>
      <c r="AC3555" s="2">
        <v>0</v>
      </c>
      <c r="AD3555" s="2">
        <v>1</v>
      </c>
      <c r="AE3555" s="2">
        <v>0</v>
      </c>
      <c r="AF3555" s="2">
        <v>0</v>
      </c>
      <c r="AG3555" s="2">
        <v>0</v>
      </c>
      <c r="AH3555" s="2">
        <v>0</v>
      </c>
      <c r="AI3555" s="2">
        <v>0</v>
      </c>
      <c r="AJ3555" s="2" t="s">
        <v>13093</v>
      </c>
      <c r="AK3555" s="2">
        <v>0</v>
      </c>
      <c r="AL3555" s="8">
        <v>0</v>
      </c>
      <c r="AM3555" s="8" t="str">
        <f t="shared" si="385"/>
        <v>Agreed</v>
      </c>
      <c r="AN3555" s="8" t="s">
        <v>57</v>
      </c>
      <c r="AO3555">
        <f t="shared" si="386"/>
        <v>0</v>
      </c>
      <c r="AP3555">
        <f t="shared" si="387"/>
        <v>0</v>
      </c>
      <c r="AQ3555">
        <f t="shared" si="388"/>
        <v>0</v>
      </c>
      <c r="AR3555">
        <f t="shared" si="389"/>
        <v>1</v>
      </c>
      <c r="AS3555" t="str">
        <f t="shared" si="390"/>
        <v/>
      </c>
      <c r="BO3555" t="str">
        <f t="shared" si="391"/>
        <v/>
      </c>
    </row>
    <row r="3556" spans="2:67" ht="75">
      <c r="B3556">
        <v>118374</v>
      </c>
      <c r="C3556" t="s">
        <v>4101</v>
      </c>
      <c r="D3556" t="s">
        <v>12178</v>
      </c>
      <c r="E3556" t="s">
        <v>12179</v>
      </c>
      <c r="F3556" t="s">
        <v>13087</v>
      </c>
      <c r="G3556" t="s">
        <v>13088</v>
      </c>
      <c r="H3556" t="s">
        <v>13089</v>
      </c>
      <c r="I3556" t="s">
        <v>1705</v>
      </c>
      <c r="J3556">
        <v>1936</v>
      </c>
      <c r="K3556" t="s">
        <v>4020</v>
      </c>
      <c r="L3556" t="s">
        <v>12184</v>
      </c>
      <c r="M3556" s="1" t="s">
        <v>13095</v>
      </c>
      <c r="N3556" s="2">
        <v>0</v>
      </c>
      <c r="O3556" s="2">
        <v>0</v>
      </c>
      <c r="P3556" s="2">
        <v>0</v>
      </c>
      <c r="Q3556" s="2">
        <v>1</v>
      </c>
      <c r="R3556" s="8" t="s">
        <v>13096</v>
      </c>
      <c r="S3556" s="2">
        <v>0</v>
      </c>
      <c r="T3556" s="2">
        <v>0</v>
      </c>
      <c r="U3556" s="2">
        <v>1</v>
      </c>
      <c r="V3556" s="2">
        <v>1</v>
      </c>
      <c r="W3556" s="2">
        <v>0</v>
      </c>
      <c r="X3556" s="2">
        <v>0</v>
      </c>
      <c r="Y3556" s="2">
        <v>0</v>
      </c>
      <c r="Z3556" s="2">
        <v>0</v>
      </c>
      <c r="AA3556" s="2" t="s">
        <v>13048</v>
      </c>
      <c r="AB3556" s="2">
        <v>0</v>
      </c>
      <c r="AC3556" s="2">
        <v>0</v>
      </c>
      <c r="AD3556" s="2">
        <v>1</v>
      </c>
      <c r="AE3556" s="2">
        <v>0</v>
      </c>
      <c r="AF3556" s="2">
        <v>0</v>
      </c>
      <c r="AG3556" s="2">
        <v>0</v>
      </c>
      <c r="AH3556" s="2">
        <v>0</v>
      </c>
      <c r="AI3556" s="2">
        <v>0</v>
      </c>
      <c r="AJ3556" s="2" t="s">
        <v>13097</v>
      </c>
      <c r="AK3556" s="2">
        <v>0</v>
      </c>
      <c r="AL3556" s="8">
        <v>0</v>
      </c>
      <c r="AM3556" s="8" t="str">
        <f t="shared" si="385"/>
        <v>Agreed</v>
      </c>
      <c r="AN3556" s="8" t="s">
        <v>57</v>
      </c>
      <c r="AO3556">
        <f t="shared" si="386"/>
        <v>0</v>
      </c>
      <c r="AP3556">
        <f t="shared" si="387"/>
        <v>0</v>
      </c>
      <c r="AQ3556">
        <f t="shared" si="388"/>
        <v>0</v>
      </c>
      <c r="AR3556">
        <f t="shared" si="389"/>
        <v>1</v>
      </c>
      <c r="AS3556" t="str">
        <f t="shared" si="390"/>
        <v/>
      </c>
      <c r="BO3556" t="str">
        <f t="shared" si="391"/>
        <v/>
      </c>
    </row>
    <row r="3557" spans="2:67" ht="104.25">
      <c r="B3557">
        <v>118377</v>
      </c>
      <c r="C3557" t="s">
        <v>4101</v>
      </c>
      <c r="D3557" t="s">
        <v>12178</v>
      </c>
      <c r="E3557" t="s">
        <v>12179</v>
      </c>
      <c r="F3557" t="s">
        <v>13098</v>
      </c>
      <c r="G3557" t="s">
        <v>13099</v>
      </c>
      <c r="H3557" t="s">
        <v>13100</v>
      </c>
      <c r="I3557" t="s">
        <v>1544</v>
      </c>
      <c r="J3557">
        <v>1866</v>
      </c>
      <c r="K3557" t="s">
        <v>13101</v>
      </c>
      <c r="L3557" t="s">
        <v>12184</v>
      </c>
      <c r="M3557" s="1" t="s">
        <v>13102</v>
      </c>
      <c r="N3557" s="2">
        <v>0</v>
      </c>
      <c r="O3557" s="2">
        <v>0</v>
      </c>
      <c r="P3557" s="2">
        <v>0</v>
      </c>
      <c r="Q3557" s="2">
        <v>1</v>
      </c>
      <c r="R3557" s="8" t="s">
        <v>13103</v>
      </c>
      <c r="S3557" s="2">
        <v>0</v>
      </c>
      <c r="T3557" s="2">
        <v>0</v>
      </c>
      <c r="U3557" s="2">
        <v>0</v>
      </c>
      <c r="V3557" s="2">
        <v>1</v>
      </c>
      <c r="W3557" s="2">
        <v>0</v>
      </c>
      <c r="X3557" s="2">
        <v>0</v>
      </c>
      <c r="Y3557" s="2">
        <v>0</v>
      </c>
      <c r="Z3557" s="2">
        <v>0</v>
      </c>
      <c r="AA3557" s="2" t="s">
        <v>13104</v>
      </c>
      <c r="AB3557" s="2">
        <v>0</v>
      </c>
      <c r="AC3557" s="2">
        <v>0</v>
      </c>
      <c r="AD3557" s="2">
        <v>1</v>
      </c>
      <c r="AE3557" s="2">
        <v>0</v>
      </c>
      <c r="AF3557" s="2">
        <v>0</v>
      </c>
      <c r="AG3557" s="2">
        <v>0</v>
      </c>
      <c r="AH3557" s="2">
        <v>0</v>
      </c>
      <c r="AI3557" s="2">
        <v>0</v>
      </c>
      <c r="AJ3557" s="2" t="s">
        <v>13105</v>
      </c>
      <c r="AK3557" s="2">
        <v>0</v>
      </c>
      <c r="AL3557" s="8">
        <v>0</v>
      </c>
      <c r="AM3557" s="8" t="str">
        <f t="shared" si="385"/>
        <v>Agreed</v>
      </c>
      <c r="AN3557" s="8" t="s">
        <v>57</v>
      </c>
      <c r="AO3557">
        <f t="shared" si="386"/>
        <v>0</v>
      </c>
      <c r="AP3557">
        <f t="shared" si="387"/>
        <v>0</v>
      </c>
      <c r="AQ3557">
        <f t="shared" si="388"/>
        <v>0</v>
      </c>
      <c r="AR3557">
        <f t="shared" si="389"/>
        <v>1</v>
      </c>
      <c r="AS3557" t="str">
        <f t="shared" si="390"/>
        <v/>
      </c>
      <c r="BO3557" t="str">
        <f t="shared" si="391"/>
        <v/>
      </c>
    </row>
    <row r="3558" spans="2:67" ht="75">
      <c r="B3558">
        <v>118386</v>
      </c>
      <c r="C3558" t="s">
        <v>4101</v>
      </c>
      <c r="D3558" t="s">
        <v>12178</v>
      </c>
      <c r="E3558" t="s">
        <v>12179</v>
      </c>
      <c r="F3558" t="s">
        <v>13106</v>
      </c>
      <c r="G3558" t="s">
        <v>2437</v>
      </c>
      <c r="H3558" t="s">
        <v>12630</v>
      </c>
      <c r="I3558" t="s">
        <v>5580</v>
      </c>
      <c r="J3558">
        <v>1902</v>
      </c>
      <c r="K3558" t="s">
        <v>13107</v>
      </c>
      <c r="L3558" t="s">
        <v>12184</v>
      </c>
      <c r="M3558" s="1" t="s">
        <v>13108</v>
      </c>
      <c r="N3558" s="2">
        <v>1</v>
      </c>
      <c r="O3558" s="2">
        <v>0</v>
      </c>
      <c r="P3558" s="2">
        <v>0</v>
      </c>
      <c r="Q3558" s="2">
        <v>0</v>
      </c>
      <c r="R3558" s="8">
        <v>0</v>
      </c>
      <c r="S3558" s="2">
        <v>0</v>
      </c>
      <c r="T3558" s="2">
        <v>1</v>
      </c>
      <c r="U3558" s="2">
        <v>0</v>
      </c>
      <c r="V3558" s="2">
        <v>0</v>
      </c>
      <c r="W3558" s="2">
        <v>0</v>
      </c>
      <c r="X3558" s="2">
        <v>0</v>
      </c>
      <c r="Y3558" s="2">
        <v>0</v>
      </c>
      <c r="Z3558" s="2">
        <v>0</v>
      </c>
      <c r="AA3558" s="2">
        <v>0</v>
      </c>
      <c r="AB3558" s="2">
        <v>0</v>
      </c>
      <c r="AC3558" s="2">
        <v>1</v>
      </c>
      <c r="AD3558" s="2">
        <v>0</v>
      </c>
      <c r="AE3558" s="2">
        <v>0</v>
      </c>
      <c r="AF3558" s="2">
        <v>0</v>
      </c>
      <c r="AG3558" s="2">
        <v>0</v>
      </c>
      <c r="AH3558" s="2">
        <v>0</v>
      </c>
      <c r="AI3558" s="2">
        <v>0</v>
      </c>
      <c r="AJ3558" s="2">
        <v>0</v>
      </c>
      <c r="AK3558" s="2">
        <v>0</v>
      </c>
      <c r="AL3558" s="8" t="s">
        <v>12239</v>
      </c>
      <c r="AM3558" s="8" t="str">
        <f t="shared" si="385"/>
        <v>Agreed</v>
      </c>
      <c r="AN3558" s="8" t="s">
        <v>57</v>
      </c>
      <c r="AO3558">
        <f t="shared" si="386"/>
        <v>1</v>
      </c>
      <c r="AP3558">
        <f t="shared" si="387"/>
        <v>0</v>
      </c>
      <c r="AQ3558">
        <f t="shared" si="388"/>
        <v>0</v>
      </c>
      <c r="AR3558">
        <f t="shared" si="389"/>
        <v>0</v>
      </c>
      <c r="AS3558" t="str">
        <f t="shared" si="390"/>
        <v/>
      </c>
      <c r="BO3558" t="str">
        <f t="shared" si="391"/>
        <v/>
      </c>
    </row>
    <row r="3559" spans="2:67" ht="148.5">
      <c r="B3559">
        <v>118422</v>
      </c>
      <c r="C3559" t="s">
        <v>4101</v>
      </c>
      <c r="D3559" t="s">
        <v>12178</v>
      </c>
      <c r="E3559" t="s">
        <v>12179</v>
      </c>
      <c r="F3559" t="s">
        <v>13109</v>
      </c>
      <c r="G3559" t="s">
        <v>13110</v>
      </c>
      <c r="H3559" t="s">
        <v>13111</v>
      </c>
      <c r="I3559" t="s">
        <v>3875</v>
      </c>
      <c r="J3559">
        <v>1994</v>
      </c>
      <c r="K3559" t="s">
        <v>13112</v>
      </c>
      <c r="L3559" t="s">
        <v>12184</v>
      </c>
      <c r="M3559" s="1" t="s">
        <v>13113</v>
      </c>
      <c r="N3559" s="2">
        <v>0</v>
      </c>
      <c r="O3559" s="2">
        <v>0</v>
      </c>
      <c r="P3559" s="2">
        <v>0</v>
      </c>
      <c r="Q3559" s="2">
        <v>1</v>
      </c>
      <c r="R3559" s="8" t="s">
        <v>13114</v>
      </c>
      <c r="S3559" s="2">
        <v>0</v>
      </c>
      <c r="T3559" s="2">
        <v>0</v>
      </c>
      <c r="U3559" s="2">
        <v>0</v>
      </c>
      <c r="V3559" s="2">
        <v>0</v>
      </c>
      <c r="W3559" s="2">
        <v>0</v>
      </c>
      <c r="X3559" s="2">
        <v>0</v>
      </c>
      <c r="Y3559" s="2">
        <v>1</v>
      </c>
      <c r="Z3559" s="2">
        <v>1</v>
      </c>
      <c r="AA3559" s="2" t="s">
        <v>13115</v>
      </c>
      <c r="AB3559" s="2">
        <v>0</v>
      </c>
      <c r="AC3559" s="2">
        <v>0</v>
      </c>
      <c r="AD3559" s="2">
        <v>0</v>
      </c>
      <c r="AE3559" s="2">
        <v>0</v>
      </c>
      <c r="AF3559" s="2">
        <v>0</v>
      </c>
      <c r="AG3559" s="2">
        <v>0</v>
      </c>
      <c r="AH3559" s="2">
        <v>0</v>
      </c>
      <c r="AI3559" s="2">
        <v>1</v>
      </c>
      <c r="AJ3559" s="2" t="s">
        <v>13116</v>
      </c>
      <c r="AK3559" s="2">
        <v>0</v>
      </c>
      <c r="AL3559" s="8">
        <v>0</v>
      </c>
      <c r="AM3559" s="8" t="str">
        <f t="shared" si="385"/>
        <v>Agreed</v>
      </c>
      <c r="AN3559" s="8" t="s">
        <v>57</v>
      </c>
      <c r="AO3559">
        <f t="shared" si="386"/>
        <v>0</v>
      </c>
      <c r="AP3559">
        <f t="shared" si="387"/>
        <v>0</v>
      </c>
      <c r="AQ3559">
        <f t="shared" si="388"/>
        <v>0</v>
      </c>
      <c r="AR3559">
        <f t="shared" si="389"/>
        <v>1</v>
      </c>
      <c r="AS3559" t="str">
        <f t="shared" si="390"/>
        <v/>
      </c>
      <c r="BO3559" t="str">
        <f t="shared" si="391"/>
        <v/>
      </c>
    </row>
    <row r="3560" spans="2:67" ht="90">
      <c r="B3560">
        <v>8435</v>
      </c>
      <c r="C3560" t="s">
        <v>7737</v>
      </c>
      <c r="D3560" t="s">
        <v>13125</v>
      </c>
      <c r="E3560" t="s">
        <v>13126</v>
      </c>
      <c r="F3560" t="s">
        <v>13127</v>
      </c>
      <c r="G3560" t="s">
        <v>1273</v>
      </c>
      <c r="H3560" t="s">
        <v>13128</v>
      </c>
      <c r="I3560" t="s">
        <v>13129</v>
      </c>
      <c r="J3560">
        <v>1934</v>
      </c>
      <c r="K3560" t="s">
        <v>13130</v>
      </c>
      <c r="L3560" t="s">
        <v>13131</v>
      </c>
      <c r="M3560" s="1" t="s">
        <v>13132</v>
      </c>
      <c r="N3560" s="2">
        <v>0</v>
      </c>
      <c r="O3560" s="2">
        <v>0</v>
      </c>
      <c r="P3560" s="2">
        <v>0</v>
      </c>
      <c r="Q3560" s="2">
        <v>1</v>
      </c>
      <c r="R3560" s="8" t="s">
        <v>13133</v>
      </c>
      <c r="S3560" s="2">
        <v>0</v>
      </c>
      <c r="T3560" s="2">
        <v>0</v>
      </c>
      <c r="U3560" s="2">
        <v>0</v>
      </c>
      <c r="V3560" s="2">
        <v>0</v>
      </c>
      <c r="W3560" s="2">
        <v>1</v>
      </c>
      <c r="X3560" s="2">
        <v>0</v>
      </c>
      <c r="Y3560" s="2">
        <v>0</v>
      </c>
      <c r="Z3560" s="2">
        <v>0</v>
      </c>
      <c r="AA3560" s="2" t="s">
        <v>13134</v>
      </c>
      <c r="AB3560" s="2">
        <v>0</v>
      </c>
      <c r="AC3560" s="2">
        <v>0</v>
      </c>
      <c r="AD3560" s="2">
        <v>1</v>
      </c>
      <c r="AE3560" s="2">
        <v>0</v>
      </c>
      <c r="AF3560" s="2">
        <v>0</v>
      </c>
      <c r="AG3560" s="2">
        <v>0</v>
      </c>
      <c r="AH3560" s="2">
        <v>0</v>
      </c>
      <c r="AI3560" s="2">
        <v>0</v>
      </c>
      <c r="AJ3560" s="2" t="s">
        <v>13135</v>
      </c>
      <c r="AK3560" s="2">
        <v>0</v>
      </c>
      <c r="AL3560" s="8">
        <v>0</v>
      </c>
      <c r="AM3560" s="8" t="str">
        <f t="shared" si="385"/>
        <v>Recoded</v>
      </c>
      <c r="AN3560" s="8"/>
      <c r="AO3560">
        <v>1</v>
      </c>
      <c r="AP3560">
        <v>0</v>
      </c>
      <c r="AQ3560">
        <v>0</v>
      </c>
      <c r="AR3560">
        <v>0</v>
      </c>
      <c r="AS3560" t="s">
        <v>1148</v>
      </c>
      <c r="BO3560" t="str">
        <f t="shared" si="391"/>
        <v/>
      </c>
    </row>
    <row r="3561" spans="2:67" ht="45">
      <c r="B3561">
        <v>8448</v>
      </c>
      <c r="C3561" t="s">
        <v>7737</v>
      </c>
      <c r="D3561" t="s">
        <v>13125</v>
      </c>
      <c r="E3561" t="s">
        <v>13126</v>
      </c>
      <c r="F3561" t="s">
        <v>13127</v>
      </c>
      <c r="G3561" t="s">
        <v>1273</v>
      </c>
      <c r="H3561" t="s">
        <v>13128</v>
      </c>
      <c r="I3561" t="s">
        <v>13136</v>
      </c>
      <c r="J3561">
        <v>1934</v>
      </c>
      <c r="K3561" t="s">
        <v>13137</v>
      </c>
      <c r="L3561" t="s">
        <v>13131</v>
      </c>
      <c r="M3561" s="1" t="s">
        <v>13138</v>
      </c>
      <c r="N3561" s="2">
        <v>0</v>
      </c>
      <c r="O3561" s="2">
        <v>0</v>
      </c>
      <c r="P3561" s="2">
        <v>0</v>
      </c>
      <c r="Q3561" s="2">
        <v>1</v>
      </c>
      <c r="R3561" s="8" t="s">
        <v>13139</v>
      </c>
      <c r="S3561" s="2">
        <v>0</v>
      </c>
      <c r="T3561" s="2">
        <v>1</v>
      </c>
      <c r="U3561" s="2">
        <v>0</v>
      </c>
      <c r="V3561" s="2">
        <v>0</v>
      </c>
      <c r="W3561" s="2">
        <v>0</v>
      </c>
      <c r="X3561" s="2">
        <v>0</v>
      </c>
      <c r="Y3561" s="2">
        <v>0</v>
      </c>
      <c r="Z3561" s="2">
        <v>0</v>
      </c>
      <c r="AA3561" s="2" t="s">
        <v>13140</v>
      </c>
      <c r="AB3561" s="2">
        <v>0</v>
      </c>
      <c r="AC3561" s="2">
        <v>0</v>
      </c>
      <c r="AD3561" s="2">
        <v>1</v>
      </c>
      <c r="AE3561" s="2">
        <v>0</v>
      </c>
      <c r="AF3561" s="2">
        <v>0</v>
      </c>
      <c r="AG3561" s="2">
        <v>0</v>
      </c>
      <c r="AH3561" s="2">
        <v>0</v>
      </c>
      <c r="AI3561" s="2">
        <v>0</v>
      </c>
      <c r="AJ3561" s="2" t="s">
        <v>13141</v>
      </c>
      <c r="AK3561" s="2">
        <v>0</v>
      </c>
      <c r="AL3561" s="8">
        <v>0</v>
      </c>
      <c r="AM3561" s="8" t="str">
        <f t="shared" si="385"/>
        <v>Recoded</v>
      </c>
      <c r="AN3561" s="8"/>
      <c r="AO3561">
        <v>1</v>
      </c>
      <c r="AP3561">
        <v>0</v>
      </c>
      <c r="AQ3561">
        <v>0</v>
      </c>
      <c r="AR3561">
        <v>0</v>
      </c>
      <c r="AS3561" t="s">
        <v>1148</v>
      </c>
      <c r="BO3561" t="str">
        <f t="shared" si="391"/>
        <v/>
      </c>
    </row>
    <row r="3562" spans="2:67" ht="30">
      <c r="B3562">
        <v>8483</v>
      </c>
      <c r="C3562" t="s">
        <v>7737</v>
      </c>
      <c r="D3562" t="s">
        <v>13125</v>
      </c>
      <c r="E3562" t="s">
        <v>13126</v>
      </c>
      <c r="F3562" t="s">
        <v>13127</v>
      </c>
      <c r="G3562" t="s">
        <v>1273</v>
      </c>
      <c r="H3562" t="s">
        <v>13128</v>
      </c>
      <c r="I3562" t="s">
        <v>13142</v>
      </c>
      <c r="J3562">
        <v>1934</v>
      </c>
      <c r="K3562" t="s">
        <v>13143</v>
      </c>
      <c r="L3562" t="s">
        <v>13131</v>
      </c>
      <c r="M3562" s="1" t="s">
        <v>13144</v>
      </c>
      <c r="N3562" s="2">
        <v>1</v>
      </c>
      <c r="O3562" s="2">
        <v>0</v>
      </c>
      <c r="P3562" s="2">
        <v>0</v>
      </c>
      <c r="Q3562" s="2">
        <v>0</v>
      </c>
      <c r="R3562" s="8" t="s">
        <v>13145</v>
      </c>
      <c r="S3562" s="2">
        <v>0</v>
      </c>
      <c r="T3562" s="2">
        <v>1</v>
      </c>
      <c r="U3562" s="2">
        <v>0</v>
      </c>
      <c r="V3562" s="2">
        <v>0</v>
      </c>
      <c r="W3562" s="2">
        <v>0</v>
      </c>
      <c r="X3562" s="2">
        <v>0</v>
      </c>
      <c r="Y3562" s="2">
        <v>0</v>
      </c>
      <c r="Z3562" s="2">
        <v>0</v>
      </c>
      <c r="AA3562" s="2" t="s">
        <v>13140</v>
      </c>
      <c r="AB3562" s="2">
        <v>0</v>
      </c>
      <c r="AC3562" s="2">
        <v>1</v>
      </c>
      <c r="AD3562" s="2">
        <v>0</v>
      </c>
      <c r="AE3562" s="2">
        <v>0</v>
      </c>
      <c r="AF3562" s="2">
        <v>0</v>
      </c>
      <c r="AG3562" s="2">
        <v>0</v>
      </c>
      <c r="AH3562" s="2">
        <v>0</v>
      </c>
      <c r="AI3562" s="2">
        <v>0</v>
      </c>
      <c r="AJ3562" s="2" t="s">
        <v>13146</v>
      </c>
      <c r="AK3562" s="2">
        <v>0</v>
      </c>
      <c r="AL3562" s="8">
        <v>0</v>
      </c>
      <c r="AM3562" s="8" t="str">
        <f t="shared" si="385"/>
        <v>Agreed</v>
      </c>
      <c r="AN3562" s="8" t="s">
        <v>57</v>
      </c>
      <c r="AO3562">
        <f t="shared" si="386"/>
        <v>1</v>
      </c>
      <c r="AP3562">
        <f t="shared" si="387"/>
        <v>0</v>
      </c>
      <c r="AQ3562">
        <f t="shared" si="388"/>
        <v>0</v>
      </c>
      <c r="AR3562">
        <f t="shared" si="389"/>
        <v>0</v>
      </c>
      <c r="AS3562" t="str">
        <f t="shared" si="390"/>
        <v/>
      </c>
      <c r="BO3562" t="str">
        <f t="shared" si="391"/>
        <v/>
      </c>
    </row>
    <row r="3563" spans="2:67" ht="75">
      <c r="B3563">
        <v>8485</v>
      </c>
      <c r="C3563" t="s">
        <v>7737</v>
      </c>
      <c r="D3563" t="s">
        <v>13125</v>
      </c>
      <c r="E3563" t="s">
        <v>13126</v>
      </c>
      <c r="F3563" t="s">
        <v>13127</v>
      </c>
      <c r="G3563" t="s">
        <v>1273</v>
      </c>
      <c r="H3563" t="s">
        <v>13128</v>
      </c>
      <c r="I3563" t="s">
        <v>13142</v>
      </c>
      <c r="J3563">
        <v>1934</v>
      </c>
      <c r="K3563" t="s">
        <v>13147</v>
      </c>
      <c r="L3563" t="s">
        <v>13131</v>
      </c>
      <c r="M3563" s="1" t="s">
        <v>13148</v>
      </c>
      <c r="N3563" s="2">
        <v>0</v>
      </c>
      <c r="O3563" s="2">
        <v>0</v>
      </c>
      <c r="P3563" s="2">
        <v>0</v>
      </c>
      <c r="Q3563" s="2">
        <v>1</v>
      </c>
      <c r="R3563" s="8" t="s">
        <v>13149</v>
      </c>
      <c r="S3563" s="2">
        <v>0</v>
      </c>
      <c r="T3563" s="2">
        <v>1</v>
      </c>
      <c r="U3563" s="2">
        <v>0</v>
      </c>
      <c r="V3563" s="2">
        <v>0</v>
      </c>
      <c r="W3563" s="2">
        <v>0</v>
      </c>
      <c r="X3563" s="2">
        <v>0</v>
      </c>
      <c r="Y3563" s="2">
        <v>0</v>
      </c>
      <c r="Z3563" s="2">
        <v>0</v>
      </c>
      <c r="AA3563" s="2" t="s">
        <v>13140</v>
      </c>
      <c r="AB3563" s="2">
        <v>0</v>
      </c>
      <c r="AC3563" s="2">
        <v>0</v>
      </c>
      <c r="AD3563" s="2">
        <v>1</v>
      </c>
      <c r="AE3563" s="2">
        <v>0</v>
      </c>
      <c r="AF3563" s="2">
        <v>0</v>
      </c>
      <c r="AG3563" s="2">
        <v>0</v>
      </c>
      <c r="AH3563" s="2">
        <v>0</v>
      </c>
      <c r="AI3563" s="2">
        <v>0</v>
      </c>
      <c r="AJ3563" s="2" t="s">
        <v>13150</v>
      </c>
      <c r="AK3563" s="2" t="s">
        <v>13151</v>
      </c>
      <c r="AL3563" s="8">
        <v>0</v>
      </c>
      <c r="AM3563" s="8" t="str">
        <f t="shared" si="385"/>
        <v>Agreed</v>
      </c>
      <c r="AN3563" s="8" t="s">
        <v>57</v>
      </c>
      <c r="AO3563">
        <f t="shared" si="386"/>
        <v>0</v>
      </c>
      <c r="AP3563">
        <f t="shared" si="387"/>
        <v>0</v>
      </c>
      <c r="AQ3563">
        <f t="shared" si="388"/>
        <v>0</v>
      </c>
      <c r="AR3563">
        <f t="shared" si="389"/>
        <v>1</v>
      </c>
      <c r="AS3563" t="str">
        <f t="shared" si="390"/>
        <v/>
      </c>
      <c r="BO3563" t="str">
        <f t="shared" si="391"/>
        <v/>
      </c>
    </row>
    <row r="3564" spans="2:67" ht="74.25">
      <c r="B3564">
        <v>8504</v>
      </c>
      <c r="C3564" t="s">
        <v>7737</v>
      </c>
      <c r="D3564" t="s">
        <v>13125</v>
      </c>
      <c r="E3564" t="s">
        <v>13126</v>
      </c>
      <c r="F3564" t="s">
        <v>13127</v>
      </c>
      <c r="G3564" t="s">
        <v>5580</v>
      </c>
      <c r="H3564" t="s">
        <v>13128</v>
      </c>
      <c r="I3564" t="s">
        <v>13152</v>
      </c>
      <c r="J3564">
        <v>1934</v>
      </c>
      <c r="K3564" t="s">
        <v>13153</v>
      </c>
      <c r="L3564" t="s">
        <v>13131</v>
      </c>
      <c r="M3564" s="1" t="s">
        <v>13154</v>
      </c>
      <c r="N3564" s="2">
        <v>0</v>
      </c>
      <c r="O3564" s="2">
        <v>1</v>
      </c>
      <c r="P3564" s="2">
        <v>0</v>
      </c>
      <c r="Q3564" s="2">
        <v>0</v>
      </c>
      <c r="R3564" s="8" t="s">
        <v>13155</v>
      </c>
      <c r="S3564" s="2" t="s">
        <v>13156</v>
      </c>
      <c r="T3564" s="2">
        <v>0</v>
      </c>
      <c r="U3564" s="2">
        <v>0</v>
      </c>
      <c r="V3564" s="2">
        <v>0</v>
      </c>
      <c r="W3564" s="2">
        <v>0</v>
      </c>
      <c r="X3564" s="2">
        <v>0</v>
      </c>
      <c r="Y3564" s="2">
        <v>1</v>
      </c>
      <c r="Z3564" s="2">
        <v>0</v>
      </c>
      <c r="AA3564" s="2" t="s">
        <v>13157</v>
      </c>
      <c r="AB3564" s="2" t="s">
        <v>13158</v>
      </c>
      <c r="AC3564" s="2">
        <v>1</v>
      </c>
      <c r="AD3564" s="2">
        <v>0</v>
      </c>
      <c r="AE3564" s="2">
        <v>0</v>
      </c>
      <c r="AF3564" s="2">
        <v>0</v>
      </c>
      <c r="AG3564" s="2">
        <v>0</v>
      </c>
      <c r="AH3564" s="2">
        <v>0</v>
      </c>
      <c r="AI3564" s="2">
        <v>0</v>
      </c>
      <c r="AJ3564" s="2" t="s">
        <v>13159</v>
      </c>
      <c r="AK3564" s="2">
        <v>0</v>
      </c>
      <c r="AL3564" s="8">
        <v>0</v>
      </c>
      <c r="AM3564" s="8" t="str">
        <f t="shared" si="385"/>
        <v>Agreed</v>
      </c>
      <c r="AN3564" s="8" t="s">
        <v>57</v>
      </c>
      <c r="AO3564">
        <f t="shared" si="386"/>
        <v>0</v>
      </c>
      <c r="AP3564">
        <f t="shared" si="387"/>
        <v>1</v>
      </c>
      <c r="AQ3564">
        <f t="shared" si="388"/>
        <v>0</v>
      </c>
      <c r="AR3564">
        <f t="shared" si="389"/>
        <v>0</v>
      </c>
      <c r="AS3564" t="str">
        <f t="shared" si="390"/>
        <v/>
      </c>
      <c r="BO3564" t="str">
        <f t="shared" si="391"/>
        <v/>
      </c>
    </row>
    <row r="3565" spans="2:67" ht="45">
      <c r="B3565">
        <v>8505</v>
      </c>
      <c r="C3565" t="s">
        <v>7737</v>
      </c>
      <c r="D3565" t="s">
        <v>13125</v>
      </c>
      <c r="E3565" t="s">
        <v>13126</v>
      </c>
      <c r="F3565" t="s">
        <v>13127</v>
      </c>
      <c r="G3565" t="s">
        <v>5580</v>
      </c>
      <c r="H3565" t="s">
        <v>13128</v>
      </c>
      <c r="I3565" t="s">
        <v>13152</v>
      </c>
      <c r="J3565">
        <v>1934</v>
      </c>
      <c r="K3565" t="s">
        <v>13153</v>
      </c>
      <c r="L3565" t="s">
        <v>13131</v>
      </c>
      <c r="M3565" s="1" t="s">
        <v>13160</v>
      </c>
      <c r="N3565" s="2">
        <v>1</v>
      </c>
      <c r="O3565" s="2">
        <v>0</v>
      </c>
      <c r="P3565" s="2">
        <v>0</v>
      </c>
      <c r="Q3565" s="2">
        <v>0</v>
      </c>
      <c r="R3565" s="8" t="s">
        <v>13161</v>
      </c>
      <c r="S3565" s="2">
        <v>0</v>
      </c>
      <c r="T3565" s="2">
        <v>1</v>
      </c>
      <c r="U3565" s="2">
        <v>0</v>
      </c>
      <c r="V3565" s="2">
        <v>0</v>
      </c>
      <c r="W3565" s="2">
        <v>0</v>
      </c>
      <c r="X3565" s="2">
        <v>0</v>
      </c>
      <c r="Y3565" s="2">
        <v>0</v>
      </c>
      <c r="Z3565" s="2">
        <v>0</v>
      </c>
      <c r="AA3565" s="2" t="s">
        <v>13161</v>
      </c>
      <c r="AB3565" s="2">
        <v>0</v>
      </c>
      <c r="AC3565" s="2">
        <v>1</v>
      </c>
      <c r="AD3565" s="2">
        <v>0</v>
      </c>
      <c r="AE3565" s="2">
        <v>0</v>
      </c>
      <c r="AF3565" s="2">
        <v>0</v>
      </c>
      <c r="AG3565" s="2">
        <v>0</v>
      </c>
      <c r="AH3565" s="2">
        <v>0</v>
      </c>
      <c r="AI3565" s="2">
        <v>0</v>
      </c>
      <c r="AJ3565" s="2" t="s">
        <v>13161</v>
      </c>
      <c r="AK3565" s="2">
        <v>0</v>
      </c>
      <c r="AL3565" s="8" t="s">
        <v>13161</v>
      </c>
      <c r="AM3565" s="8" t="str">
        <f t="shared" si="385"/>
        <v>Agreed</v>
      </c>
      <c r="AN3565" s="8" t="s">
        <v>57</v>
      </c>
      <c r="AO3565">
        <f t="shared" si="386"/>
        <v>1</v>
      </c>
      <c r="AP3565">
        <f t="shared" si="387"/>
        <v>0</v>
      </c>
      <c r="AQ3565">
        <f t="shared" si="388"/>
        <v>0</v>
      </c>
      <c r="AR3565">
        <f t="shared" si="389"/>
        <v>0</v>
      </c>
      <c r="AS3565" t="str">
        <f t="shared" si="390"/>
        <v/>
      </c>
      <c r="BO3565" t="str">
        <f t="shared" si="391"/>
        <v/>
      </c>
    </row>
    <row r="3566" spans="2:67" ht="120">
      <c r="B3566">
        <v>8506</v>
      </c>
      <c r="C3566" t="s">
        <v>7737</v>
      </c>
      <c r="D3566" t="s">
        <v>13125</v>
      </c>
      <c r="E3566" t="s">
        <v>13126</v>
      </c>
      <c r="F3566" t="s">
        <v>13127</v>
      </c>
      <c r="G3566" t="s">
        <v>5580</v>
      </c>
      <c r="H3566" t="s">
        <v>13128</v>
      </c>
      <c r="I3566" t="s">
        <v>13162</v>
      </c>
      <c r="J3566">
        <v>1934</v>
      </c>
      <c r="K3566" t="s">
        <v>13163</v>
      </c>
      <c r="L3566" t="s">
        <v>13131</v>
      </c>
      <c r="M3566" s="1" t="s">
        <v>13164</v>
      </c>
      <c r="N3566" s="2">
        <v>0</v>
      </c>
      <c r="O3566" s="2">
        <v>1</v>
      </c>
      <c r="P3566" s="2">
        <v>0</v>
      </c>
      <c r="Q3566" s="2">
        <v>0</v>
      </c>
      <c r="R3566" s="8" t="s">
        <v>13165</v>
      </c>
      <c r="S3566" s="2" t="s">
        <v>13156</v>
      </c>
      <c r="T3566" s="2">
        <v>0</v>
      </c>
      <c r="U3566" s="2">
        <v>0</v>
      </c>
      <c r="V3566" s="2">
        <v>0</v>
      </c>
      <c r="W3566" s="2">
        <v>0</v>
      </c>
      <c r="X3566" s="2">
        <v>0</v>
      </c>
      <c r="Y3566" s="2">
        <v>0</v>
      </c>
      <c r="Z3566" s="2">
        <v>1</v>
      </c>
      <c r="AA3566" s="2" t="s">
        <v>13166</v>
      </c>
      <c r="AB3566" s="2" t="s">
        <v>13158</v>
      </c>
      <c r="AC3566" s="2">
        <v>0</v>
      </c>
      <c r="AD3566" s="2">
        <v>0</v>
      </c>
      <c r="AE3566" s="2">
        <v>0</v>
      </c>
      <c r="AF3566" s="2">
        <v>0</v>
      </c>
      <c r="AG3566" s="2">
        <v>0</v>
      </c>
      <c r="AH3566" s="2">
        <v>0</v>
      </c>
      <c r="AI3566" s="2">
        <v>1</v>
      </c>
      <c r="AJ3566" s="2" t="s">
        <v>13167</v>
      </c>
      <c r="AK3566" s="2">
        <v>0</v>
      </c>
      <c r="AL3566" s="8">
        <v>0</v>
      </c>
      <c r="AM3566" s="8" t="str">
        <f t="shared" si="385"/>
        <v>Agreed</v>
      </c>
      <c r="AN3566" s="8" t="s">
        <v>57</v>
      </c>
      <c r="AO3566">
        <f t="shared" si="386"/>
        <v>0</v>
      </c>
      <c r="AP3566">
        <f t="shared" si="387"/>
        <v>1</v>
      </c>
      <c r="AQ3566">
        <f t="shared" si="388"/>
        <v>0</v>
      </c>
      <c r="AR3566">
        <f t="shared" si="389"/>
        <v>0</v>
      </c>
      <c r="AS3566" t="str">
        <f t="shared" si="390"/>
        <v/>
      </c>
      <c r="BO3566" t="str">
        <f t="shared" si="391"/>
        <v/>
      </c>
    </row>
    <row r="3567" spans="2:67" ht="60">
      <c r="B3567">
        <v>8507</v>
      </c>
      <c r="C3567" t="s">
        <v>7737</v>
      </c>
      <c r="D3567" t="s">
        <v>13125</v>
      </c>
      <c r="E3567" t="s">
        <v>13126</v>
      </c>
      <c r="F3567" t="s">
        <v>13127</v>
      </c>
      <c r="G3567" t="s">
        <v>5580</v>
      </c>
      <c r="H3567" t="s">
        <v>13128</v>
      </c>
      <c r="I3567" t="s">
        <v>13162</v>
      </c>
      <c r="J3567">
        <v>1934</v>
      </c>
      <c r="K3567" t="s">
        <v>13168</v>
      </c>
      <c r="L3567" t="s">
        <v>13131</v>
      </c>
      <c r="M3567" s="1" t="s">
        <v>13169</v>
      </c>
      <c r="N3567" s="2">
        <v>0</v>
      </c>
      <c r="O3567" s="2">
        <v>1</v>
      </c>
      <c r="P3567" s="2">
        <v>0</v>
      </c>
      <c r="Q3567" s="2">
        <v>0</v>
      </c>
      <c r="R3567" s="8" t="s">
        <v>13170</v>
      </c>
      <c r="S3567" s="2" t="s">
        <v>13156</v>
      </c>
      <c r="T3567" s="2">
        <v>0</v>
      </c>
      <c r="U3567" s="2">
        <v>0</v>
      </c>
      <c r="V3567" s="2">
        <v>0</v>
      </c>
      <c r="W3567" s="2">
        <v>1</v>
      </c>
      <c r="X3567" s="2">
        <v>0</v>
      </c>
      <c r="Y3567" s="2">
        <v>0</v>
      </c>
      <c r="Z3567" s="2">
        <v>0</v>
      </c>
      <c r="AA3567" s="2" t="s">
        <v>13171</v>
      </c>
      <c r="AB3567" s="2">
        <v>0</v>
      </c>
      <c r="AC3567" s="2">
        <v>0</v>
      </c>
      <c r="AD3567" s="2">
        <v>1</v>
      </c>
      <c r="AE3567" s="2">
        <v>0</v>
      </c>
      <c r="AF3567" s="2">
        <v>0</v>
      </c>
      <c r="AG3567" s="2">
        <v>0</v>
      </c>
      <c r="AH3567" s="2">
        <v>0</v>
      </c>
      <c r="AI3567" s="2">
        <v>0</v>
      </c>
      <c r="AJ3567" s="2" t="s">
        <v>13172</v>
      </c>
      <c r="AK3567" s="2">
        <v>0</v>
      </c>
      <c r="AL3567" s="8">
        <v>0</v>
      </c>
      <c r="AM3567" s="8" t="str">
        <f t="shared" si="385"/>
        <v>Agreed</v>
      </c>
      <c r="AN3567" s="8" t="s">
        <v>57</v>
      </c>
      <c r="AO3567">
        <f t="shared" si="386"/>
        <v>0</v>
      </c>
      <c r="AP3567">
        <f t="shared" si="387"/>
        <v>1</v>
      </c>
      <c r="AQ3567">
        <f t="shared" si="388"/>
        <v>0</v>
      </c>
      <c r="AR3567">
        <f t="shared" si="389"/>
        <v>0</v>
      </c>
      <c r="AS3567" t="str">
        <f t="shared" si="390"/>
        <v/>
      </c>
      <c r="BO3567" t="str">
        <f t="shared" si="391"/>
        <v/>
      </c>
    </row>
    <row r="3568" spans="2:67" ht="330">
      <c r="B3568">
        <v>8514</v>
      </c>
      <c r="C3568" t="s">
        <v>7737</v>
      </c>
      <c r="D3568" t="s">
        <v>13125</v>
      </c>
      <c r="E3568" t="s">
        <v>13126</v>
      </c>
      <c r="F3568" t="s">
        <v>13127</v>
      </c>
      <c r="G3568" t="s">
        <v>1298</v>
      </c>
      <c r="H3568" t="s">
        <v>13128</v>
      </c>
      <c r="I3568" t="s">
        <v>13173</v>
      </c>
      <c r="J3568">
        <v>1934</v>
      </c>
      <c r="K3568" t="s">
        <v>13174</v>
      </c>
      <c r="L3568" t="s">
        <v>13131</v>
      </c>
      <c r="M3568" s="1" t="s">
        <v>13175</v>
      </c>
      <c r="N3568" s="2">
        <v>0</v>
      </c>
      <c r="O3568" s="2">
        <v>0</v>
      </c>
      <c r="P3568" s="2">
        <v>1</v>
      </c>
      <c r="Q3568" s="2">
        <v>1</v>
      </c>
      <c r="R3568" s="8" t="s">
        <v>13176</v>
      </c>
      <c r="S3568" s="2">
        <v>0</v>
      </c>
      <c r="T3568" s="2">
        <v>0</v>
      </c>
      <c r="U3568" s="2">
        <v>0</v>
      </c>
      <c r="V3568" s="2">
        <v>0</v>
      </c>
      <c r="W3568" s="2">
        <v>1</v>
      </c>
      <c r="X3568" s="2">
        <v>0</v>
      </c>
      <c r="Y3568" s="2">
        <v>0</v>
      </c>
      <c r="Z3568" s="2">
        <v>0</v>
      </c>
      <c r="AA3568" s="2" t="s">
        <v>13177</v>
      </c>
      <c r="AB3568" s="2">
        <v>0</v>
      </c>
      <c r="AC3568" s="2">
        <v>0</v>
      </c>
      <c r="AD3568" s="2">
        <v>0</v>
      </c>
      <c r="AE3568" s="2">
        <v>0</v>
      </c>
      <c r="AF3568" s="2">
        <v>0</v>
      </c>
      <c r="AG3568" s="2">
        <v>0</v>
      </c>
      <c r="AH3568" s="2">
        <v>0</v>
      </c>
      <c r="AI3568" s="2">
        <v>1</v>
      </c>
      <c r="AJ3568" s="2" t="s">
        <v>13178</v>
      </c>
      <c r="AK3568" s="2">
        <v>0</v>
      </c>
      <c r="AL3568" s="8">
        <v>0</v>
      </c>
      <c r="AM3568" s="8" t="str">
        <f t="shared" si="385"/>
        <v>Recoded</v>
      </c>
      <c r="AN3568" s="8"/>
      <c r="AO3568">
        <v>0</v>
      </c>
      <c r="AP3568">
        <v>1</v>
      </c>
      <c r="AQ3568">
        <v>0</v>
      </c>
      <c r="AR3568">
        <v>1</v>
      </c>
      <c r="AS3568" t="s">
        <v>13433</v>
      </c>
      <c r="AT3568">
        <v>0</v>
      </c>
      <c r="AU3568">
        <v>0</v>
      </c>
      <c r="AV3568">
        <v>0</v>
      </c>
      <c r="AW3568">
        <v>1</v>
      </c>
      <c r="AX3568">
        <v>1</v>
      </c>
      <c r="AY3568">
        <v>0</v>
      </c>
      <c r="AZ3568">
        <v>0</v>
      </c>
      <c r="BA3568">
        <v>0</v>
      </c>
      <c r="BB3568" s="1" t="s">
        <v>13434</v>
      </c>
      <c r="BC3568">
        <v>0</v>
      </c>
      <c r="BD3568">
        <v>0</v>
      </c>
      <c r="BE3568">
        <v>1</v>
      </c>
      <c r="BF3568">
        <v>0</v>
      </c>
      <c r="BG3568">
        <v>0</v>
      </c>
      <c r="BH3568">
        <v>0</v>
      </c>
      <c r="BI3568">
        <v>0</v>
      </c>
      <c r="BJ3568">
        <v>0</v>
      </c>
      <c r="BK3568" s="1" t="s">
        <v>13435</v>
      </c>
      <c r="BL3568">
        <v>0</v>
      </c>
      <c r="BM3568" t="s">
        <v>2921</v>
      </c>
      <c r="BO3568" t="str">
        <f t="shared" si="391"/>
        <v/>
      </c>
    </row>
    <row r="3569" spans="2:67" ht="120">
      <c r="B3569">
        <v>8517</v>
      </c>
      <c r="C3569" t="s">
        <v>7737</v>
      </c>
      <c r="D3569" t="s">
        <v>13125</v>
      </c>
      <c r="E3569" t="s">
        <v>13126</v>
      </c>
      <c r="F3569" t="s">
        <v>13127</v>
      </c>
      <c r="G3569" t="s">
        <v>1189</v>
      </c>
      <c r="H3569" t="s">
        <v>13128</v>
      </c>
      <c r="I3569" t="s">
        <v>13179</v>
      </c>
      <c r="J3569">
        <v>1934</v>
      </c>
      <c r="K3569" t="s">
        <v>13180</v>
      </c>
      <c r="L3569" t="s">
        <v>13131</v>
      </c>
      <c r="M3569" s="1" t="s">
        <v>13181</v>
      </c>
      <c r="N3569" s="2">
        <v>0</v>
      </c>
      <c r="O3569" s="2">
        <v>1</v>
      </c>
      <c r="P3569" s="2">
        <v>0</v>
      </c>
      <c r="Q3569" s="2">
        <v>0</v>
      </c>
      <c r="R3569" s="8" t="s">
        <v>13182</v>
      </c>
      <c r="S3569" s="2">
        <v>0</v>
      </c>
      <c r="T3569" s="2">
        <v>0</v>
      </c>
      <c r="U3569" s="2">
        <v>0</v>
      </c>
      <c r="V3569" s="2">
        <v>0</v>
      </c>
      <c r="W3569" s="2">
        <v>0</v>
      </c>
      <c r="X3569" s="2">
        <v>0</v>
      </c>
      <c r="Y3569" s="2">
        <v>1</v>
      </c>
      <c r="Z3569" s="2">
        <v>0</v>
      </c>
      <c r="AA3569" s="2" t="s">
        <v>13183</v>
      </c>
      <c r="AB3569" s="2" t="s">
        <v>13184</v>
      </c>
      <c r="AC3569" s="2">
        <v>0</v>
      </c>
      <c r="AD3569" s="2">
        <v>0</v>
      </c>
      <c r="AE3569" s="2">
        <v>0</v>
      </c>
      <c r="AF3569" s="2">
        <v>0</v>
      </c>
      <c r="AG3569" s="2">
        <v>0</v>
      </c>
      <c r="AH3569" s="2">
        <v>0</v>
      </c>
      <c r="AI3569" s="2">
        <v>1</v>
      </c>
      <c r="AJ3569" s="2" t="s">
        <v>13185</v>
      </c>
      <c r="AK3569" s="2">
        <v>0</v>
      </c>
      <c r="AL3569" s="8">
        <v>0</v>
      </c>
      <c r="AM3569" s="8" t="str">
        <f t="shared" si="385"/>
        <v>Agreed</v>
      </c>
      <c r="AN3569" s="8" t="s">
        <v>57</v>
      </c>
      <c r="AO3569">
        <f t="shared" si="386"/>
        <v>0</v>
      </c>
      <c r="AP3569">
        <f t="shared" si="387"/>
        <v>1</v>
      </c>
      <c r="AQ3569">
        <f t="shared" si="388"/>
        <v>0</v>
      </c>
      <c r="AR3569">
        <f t="shared" si="389"/>
        <v>0</v>
      </c>
      <c r="AS3569" t="str">
        <f t="shared" si="390"/>
        <v/>
      </c>
      <c r="BO3569" t="str">
        <f t="shared" si="391"/>
        <v/>
      </c>
    </row>
    <row r="3570" spans="2:67" ht="45">
      <c r="B3570">
        <v>8518</v>
      </c>
      <c r="C3570" t="s">
        <v>7737</v>
      </c>
      <c r="D3570" t="s">
        <v>13125</v>
      </c>
      <c r="E3570" t="s">
        <v>13126</v>
      </c>
      <c r="F3570" t="s">
        <v>13127</v>
      </c>
      <c r="G3570" t="s">
        <v>1189</v>
      </c>
      <c r="H3570" t="s">
        <v>13128</v>
      </c>
      <c r="I3570" t="s">
        <v>13179</v>
      </c>
      <c r="J3570">
        <v>1934</v>
      </c>
      <c r="K3570" t="s">
        <v>13186</v>
      </c>
      <c r="L3570" t="s">
        <v>13131</v>
      </c>
      <c r="M3570" s="1" t="s">
        <v>13187</v>
      </c>
      <c r="N3570" s="2">
        <v>0</v>
      </c>
      <c r="O3570" s="2">
        <v>0</v>
      </c>
      <c r="P3570" s="2">
        <v>0</v>
      </c>
      <c r="Q3570" s="2">
        <v>1</v>
      </c>
      <c r="R3570" s="8" t="s">
        <v>13188</v>
      </c>
      <c r="S3570" s="2">
        <v>0</v>
      </c>
      <c r="T3570" s="2">
        <v>1</v>
      </c>
      <c r="U3570" s="2">
        <v>0</v>
      </c>
      <c r="V3570" s="2">
        <v>0</v>
      </c>
      <c r="W3570" s="2">
        <v>0</v>
      </c>
      <c r="X3570" s="2">
        <v>0</v>
      </c>
      <c r="Y3570" s="2">
        <v>0</v>
      </c>
      <c r="Z3570" s="2">
        <v>0</v>
      </c>
      <c r="AA3570" s="2" t="s">
        <v>13140</v>
      </c>
      <c r="AB3570" s="2">
        <v>0</v>
      </c>
      <c r="AC3570" s="2">
        <v>0</v>
      </c>
      <c r="AD3570" s="2">
        <v>1</v>
      </c>
      <c r="AE3570" s="2">
        <v>0</v>
      </c>
      <c r="AF3570" s="2">
        <v>0</v>
      </c>
      <c r="AG3570" s="2">
        <v>0</v>
      </c>
      <c r="AH3570" s="2">
        <v>0</v>
      </c>
      <c r="AI3570" s="2">
        <v>0</v>
      </c>
      <c r="AJ3570" s="2" t="s">
        <v>13189</v>
      </c>
      <c r="AK3570" s="2">
        <v>0</v>
      </c>
      <c r="AL3570" s="8">
        <v>0</v>
      </c>
      <c r="AM3570" s="8" t="str">
        <f t="shared" si="385"/>
        <v>Recoded</v>
      </c>
      <c r="AN3570" s="8"/>
      <c r="AO3570">
        <v>1</v>
      </c>
      <c r="AP3570">
        <v>0</v>
      </c>
      <c r="AQ3570">
        <v>0</v>
      </c>
      <c r="AR3570">
        <v>0</v>
      </c>
      <c r="AS3570" t="s">
        <v>1148</v>
      </c>
      <c r="BO3570" t="str">
        <f t="shared" si="391"/>
        <v/>
      </c>
    </row>
    <row r="3571" spans="2:67" ht="30">
      <c r="B3571">
        <v>8519</v>
      </c>
      <c r="C3571" t="s">
        <v>7737</v>
      </c>
      <c r="D3571" t="s">
        <v>13125</v>
      </c>
      <c r="E3571" t="s">
        <v>13126</v>
      </c>
      <c r="F3571" t="s">
        <v>13127</v>
      </c>
      <c r="G3571" t="s">
        <v>1189</v>
      </c>
      <c r="H3571" t="s">
        <v>13128</v>
      </c>
      <c r="I3571" t="s">
        <v>13179</v>
      </c>
      <c r="J3571">
        <v>1934</v>
      </c>
      <c r="K3571" t="s">
        <v>13190</v>
      </c>
      <c r="L3571" t="s">
        <v>13131</v>
      </c>
      <c r="M3571" s="1" t="s">
        <v>13191</v>
      </c>
      <c r="N3571" s="2">
        <v>1</v>
      </c>
      <c r="O3571" s="2">
        <v>0</v>
      </c>
      <c r="P3571" s="2">
        <v>0</v>
      </c>
      <c r="Q3571" s="2">
        <v>0</v>
      </c>
      <c r="R3571" s="8" t="s">
        <v>13145</v>
      </c>
      <c r="S3571" s="2">
        <v>0</v>
      </c>
      <c r="T3571" s="2">
        <v>1</v>
      </c>
      <c r="U3571" s="2">
        <v>0</v>
      </c>
      <c r="V3571" s="2">
        <v>0</v>
      </c>
      <c r="W3571" s="2">
        <v>0</v>
      </c>
      <c r="X3571" s="2">
        <v>0</v>
      </c>
      <c r="Y3571" s="2">
        <v>0</v>
      </c>
      <c r="Z3571" s="2">
        <v>0</v>
      </c>
      <c r="AA3571" s="2" t="s">
        <v>13140</v>
      </c>
      <c r="AB3571" s="2">
        <v>0</v>
      </c>
      <c r="AC3571" s="2">
        <v>1</v>
      </c>
      <c r="AD3571" s="2">
        <v>0</v>
      </c>
      <c r="AE3571" s="2">
        <v>0</v>
      </c>
      <c r="AF3571" s="2">
        <v>0</v>
      </c>
      <c r="AG3571" s="2">
        <v>0</v>
      </c>
      <c r="AH3571" s="2">
        <v>0</v>
      </c>
      <c r="AI3571" s="2">
        <v>0</v>
      </c>
      <c r="AJ3571" s="2" t="s">
        <v>13159</v>
      </c>
      <c r="AK3571" s="2">
        <v>0</v>
      </c>
      <c r="AL3571" s="8">
        <v>0</v>
      </c>
      <c r="AM3571" s="8" t="str">
        <f t="shared" si="385"/>
        <v>Agreed</v>
      </c>
      <c r="AN3571" s="8" t="s">
        <v>57</v>
      </c>
      <c r="AO3571">
        <f t="shared" si="386"/>
        <v>1</v>
      </c>
      <c r="AP3571">
        <f t="shared" si="387"/>
        <v>0</v>
      </c>
      <c r="AQ3571">
        <f t="shared" si="388"/>
        <v>0</v>
      </c>
      <c r="AR3571">
        <f t="shared" si="389"/>
        <v>0</v>
      </c>
      <c r="AS3571" t="str">
        <f t="shared" si="390"/>
        <v/>
      </c>
      <c r="BO3571" t="str">
        <f t="shared" si="391"/>
        <v/>
      </c>
    </row>
    <row r="3572" spans="2:67" ht="60">
      <c r="B3572">
        <v>8536</v>
      </c>
      <c r="C3572" t="s">
        <v>7737</v>
      </c>
      <c r="D3572" t="s">
        <v>13125</v>
      </c>
      <c r="E3572" t="s">
        <v>13126</v>
      </c>
      <c r="F3572" t="s">
        <v>13127</v>
      </c>
      <c r="G3572" t="s">
        <v>1278</v>
      </c>
      <c r="H3572" t="s">
        <v>13128</v>
      </c>
      <c r="I3572" t="s">
        <v>13192</v>
      </c>
      <c r="J3572">
        <v>1934</v>
      </c>
      <c r="K3572" t="s">
        <v>9343</v>
      </c>
      <c r="L3572" t="s">
        <v>13131</v>
      </c>
      <c r="M3572" s="1" t="s">
        <v>13193</v>
      </c>
      <c r="N3572" s="2">
        <v>0</v>
      </c>
      <c r="O3572" s="2">
        <v>1</v>
      </c>
      <c r="P3572" s="2">
        <v>0</v>
      </c>
      <c r="Q3572" s="2">
        <v>1</v>
      </c>
      <c r="R3572" s="8" t="s">
        <v>13194</v>
      </c>
      <c r="S3572" s="2">
        <v>0</v>
      </c>
      <c r="T3572" s="2">
        <v>0</v>
      </c>
      <c r="U3572" s="2">
        <v>0</v>
      </c>
      <c r="V3572" s="2">
        <v>1</v>
      </c>
      <c r="W3572" s="2">
        <v>1</v>
      </c>
      <c r="X3572" s="2">
        <v>0</v>
      </c>
      <c r="Y3572" s="2">
        <v>0</v>
      </c>
      <c r="Z3572" s="2">
        <v>0</v>
      </c>
      <c r="AA3572" s="2" t="s">
        <v>13195</v>
      </c>
      <c r="AB3572" s="2">
        <v>0</v>
      </c>
      <c r="AC3572" s="2">
        <v>0</v>
      </c>
      <c r="AD3572" s="2">
        <v>0</v>
      </c>
      <c r="AE3572" s="2">
        <v>0</v>
      </c>
      <c r="AF3572" s="2">
        <v>1</v>
      </c>
      <c r="AG3572" s="2">
        <v>0</v>
      </c>
      <c r="AH3572" s="2">
        <v>0</v>
      </c>
      <c r="AI3572" s="2">
        <v>0</v>
      </c>
      <c r="AJ3572" s="2" t="s">
        <v>13196</v>
      </c>
      <c r="AK3572" s="2">
        <v>0</v>
      </c>
      <c r="AL3572" s="8">
        <v>0</v>
      </c>
      <c r="AM3572" s="8" t="str">
        <f t="shared" si="385"/>
        <v>Agreed</v>
      </c>
      <c r="AN3572" s="8" t="s">
        <v>57</v>
      </c>
      <c r="AO3572">
        <f t="shared" si="386"/>
        <v>0</v>
      </c>
      <c r="AP3572">
        <f t="shared" si="387"/>
        <v>1</v>
      </c>
      <c r="AQ3572">
        <f t="shared" si="388"/>
        <v>0</v>
      </c>
      <c r="AR3572">
        <f t="shared" si="389"/>
        <v>1</v>
      </c>
      <c r="AS3572" t="str">
        <f t="shared" si="390"/>
        <v/>
      </c>
      <c r="BO3572" t="str">
        <f t="shared" si="391"/>
        <v/>
      </c>
    </row>
    <row r="3573" spans="2:67" ht="30">
      <c r="B3573">
        <v>8537</v>
      </c>
      <c r="C3573" t="s">
        <v>7737</v>
      </c>
      <c r="D3573" t="s">
        <v>13125</v>
      </c>
      <c r="E3573" t="s">
        <v>13126</v>
      </c>
      <c r="F3573" t="s">
        <v>13127</v>
      </c>
      <c r="G3573" t="s">
        <v>1278</v>
      </c>
      <c r="H3573" t="s">
        <v>13128</v>
      </c>
      <c r="I3573" t="s">
        <v>13192</v>
      </c>
      <c r="J3573">
        <v>1934</v>
      </c>
      <c r="K3573" t="s">
        <v>9271</v>
      </c>
      <c r="L3573" t="s">
        <v>13131</v>
      </c>
      <c r="M3573" s="1" t="s">
        <v>13197</v>
      </c>
      <c r="N3573" s="2">
        <v>1</v>
      </c>
      <c r="O3573" s="2">
        <v>0</v>
      </c>
      <c r="P3573" s="2">
        <v>0</v>
      </c>
      <c r="Q3573" s="2">
        <v>0</v>
      </c>
      <c r="R3573" s="8" t="s">
        <v>13145</v>
      </c>
      <c r="S3573" s="2">
        <v>0</v>
      </c>
      <c r="T3573" s="2">
        <v>1</v>
      </c>
      <c r="U3573" s="2">
        <v>0</v>
      </c>
      <c r="V3573" s="2">
        <v>0</v>
      </c>
      <c r="W3573" s="2">
        <v>0</v>
      </c>
      <c r="X3573" s="2">
        <v>0</v>
      </c>
      <c r="Y3573" s="2">
        <v>0</v>
      </c>
      <c r="Z3573" s="2">
        <v>0</v>
      </c>
      <c r="AA3573" s="2" t="s">
        <v>13140</v>
      </c>
      <c r="AB3573" s="2">
        <v>0</v>
      </c>
      <c r="AC3573" s="2">
        <v>0</v>
      </c>
      <c r="AD3573" s="2">
        <v>1</v>
      </c>
      <c r="AE3573" s="2">
        <v>0</v>
      </c>
      <c r="AF3573" s="2">
        <v>0</v>
      </c>
      <c r="AG3573" s="2">
        <v>0</v>
      </c>
      <c r="AH3573" s="2">
        <v>0</v>
      </c>
      <c r="AI3573" s="2">
        <v>0</v>
      </c>
      <c r="AJ3573" s="2" t="s">
        <v>13198</v>
      </c>
      <c r="AK3573" s="2">
        <v>0</v>
      </c>
      <c r="AL3573" s="8">
        <v>0</v>
      </c>
      <c r="AM3573" s="8" t="str">
        <f t="shared" si="385"/>
        <v>Agreed</v>
      </c>
      <c r="AN3573" s="8" t="s">
        <v>57</v>
      </c>
      <c r="AO3573">
        <f t="shared" si="386"/>
        <v>1</v>
      </c>
      <c r="AP3573">
        <f t="shared" si="387"/>
        <v>0</v>
      </c>
      <c r="AQ3573">
        <f t="shared" si="388"/>
        <v>0</v>
      </c>
      <c r="AR3573">
        <f t="shared" si="389"/>
        <v>0</v>
      </c>
      <c r="AS3573" t="str">
        <f t="shared" si="390"/>
        <v/>
      </c>
      <c r="BO3573" t="str">
        <f t="shared" si="391"/>
        <v/>
      </c>
    </row>
    <row r="3574" spans="2:67" ht="90">
      <c r="B3574">
        <v>8538</v>
      </c>
      <c r="C3574" t="s">
        <v>7737</v>
      </c>
      <c r="D3574" t="s">
        <v>13125</v>
      </c>
      <c r="E3574" t="s">
        <v>13126</v>
      </c>
      <c r="F3574" t="s">
        <v>13127</v>
      </c>
      <c r="G3574" t="s">
        <v>1278</v>
      </c>
      <c r="H3574" t="s">
        <v>13128</v>
      </c>
      <c r="I3574" t="s">
        <v>13192</v>
      </c>
      <c r="J3574">
        <v>1934</v>
      </c>
      <c r="K3574" t="s">
        <v>9271</v>
      </c>
      <c r="L3574" t="s">
        <v>13131</v>
      </c>
      <c r="M3574" s="1" t="s">
        <v>13199</v>
      </c>
      <c r="N3574" s="2">
        <v>1</v>
      </c>
      <c r="O3574" s="2">
        <v>0</v>
      </c>
      <c r="P3574" s="2">
        <v>0</v>
      </c>
      <c r="Q3574" s="2">
        <v>0</v>
      </c>
      <c r="R3574" s="8" t="s">
        <v>13145</v>
      </c>
      <c r="S3574" s="2">
        <v>0</v>
      </c>
      <c r="T3574" s="2">
        <v>1</v>
      </c>
      <c r="U3574" s="2">
        <v>0</v>
      </c>
      <c r="V3574" s="2">
        <v>0</v>
      </c>
      <c r="W3574" s="2">
        <v>0</v>
      </c>
      <c r="X3574" s="2">
        <v>0</v>
      </c>
      <c r="Y3574" s="2">
        <v>0</v>
      </c>
      <c r="Z3574" s="2">
        <v>0</v>
      </c>
      <c r="AA3574" s="2" t="s">
        <v>13140</v>
      </c>
      <c r="AB3574" s="2">
        <v>0</v>
      </c>
      <c r="AC3574" s="2">
        <v>1</v>
      </c>
      <c r="AD3574" s="2">
        <v>0</v>
      </c>
      <c r="AE3574" s="2">
        <v>0</v>
      </c>
      <c r="AF3574" s="2">
        <v>0</v>
      </c>
      <c r="AG3574" s="2">
        <v>0</v>
      </c>
      <c r="AH3574" s="2">
        <v>0</v>
      </c>
      <c r="AI3574" s="2">
        <v>0</v>
      </c>
      <c r="AJ3574" s="2" t="s">
        <v>13200</v>
      </c>
      <c r="AK3574" s="2">
        <v>0</v>
      </c>
      <c r="AL3574" s="8">
        <v>0</v>
      </c>
      <c r="AM3574" s="8" t="str">
        <f t="shared" si="385"/>
        <v>Agreed</v>
      </c>
      <c r="AN3574" s="8" t="s">
        <v>57</v>
      </c>
      <c r="AO3574">
        <f t="shared" si="386"/>
        <v>1</v>
      </c>
      <c r="AP3574">
        <f t="shared" si="387"/>
        <v>0</v>
      </c>
      <c r="AQ3574">
        <f t="shared" si="388"/>
        <v>0</v>
      </c>
      <c r="AR3574">
        <f t="shared" si="389"/>
        <v>0</v>
      </c>
      <c r="AS3574" t="str">
        <f t="shared" si="390"/>
        <v/>
      </c>
      <c r="BO3574" t="str">
        <f t="shared" si="391"/>
        <v/>
      </c>
    </row>
    <row r="3575" spans="2:67" ht="45">
      <c r="B3575">
        <v>8539</v>
      </c>
      <c r="C3575" t="s">
        <v>7737</v>
      </c>
      <c r="D3575" t="s">
        <v>13125</v>
      </c>
      <c r="E3575" t="s">
        <v>13126</v>
      </c>
      <c r="F3575" t="s">
        <v>13127</v>
      </c>
      <c r="G3575" t="s">
        <v>1278</v>
      </c>
      <c r="H3575" t="s">
        <v>13128</v>
      </c>
      <c r="I3575" t="s">
        <v>13192</v>
      </c>
      <c r="J3575">
        <v>1934</v>
      </c>
      <c r="K3575" t="s">
        <v>9271</v>
      </c>
      <c r="L3575" t="s">
        <v>13131</v>
      </c>
      <c r="M3575" s="1" t="s">
        <v>13201</v>
      </c>
      <c r="N3575" s="2">
        <v>1</v>
      </c>
      <c r="O3575" s="2">
        <v>0</v>
      </c>
      <c r="P3575" s="2">
        <v>0</v>
      </c>
      <c r="Q3575" s="2">
        <v>0</v>
      </c>
      <c r="R3575" s="8" t="s">
        <v>13145</v>
      </c>
      <c r="S3575" s="2">
        <v>0</v>
      </c>
      <c r="T3575" s="2">
        <v>1</v>
      </c>
      <c r="U3575" s="2">
        <v>0</v>
      </c>
      <c r="V3575" s="2">
        <v>0</v>
      </c>
      <c r="W3575" s="2">
        <v>0</v>
      </c>
      <c r="X3575" s="2">
        <v>0</v>
      </c>
      <c r="Y3575" s="2">
        <v>0</v>
      </c>
      <c r="Z3575" s="2">
        <v>0</v>
      </c>
      <c r="AA3575" s="2" t="s">
        <v>13140</v>
      </c>
      <c r="AB3575" s="2">
        <v>0</v>
      </c>
      <c r="AC3575" s="2">
        <v>1</v>
      </c>
      <c r="AD3575" s="2">
        <v>0</v>
      </c>
      <c r="AE3575" s="2">
        <v>0</v>
      </c>
      <c r="AF3575" s="2">
        <v>0</v>
      </c>
      <c r="AG3575" s="2">
        <v>0</v>
      </c>
      <c r="AH3575" s="2">
        <v>0</v>
      </c>
      <c r="AI3575" s="2">
        <v>0</v>
      </c>
      <c r="AJ3575" s="2" t="s">
        <v>13159</v>
      </c>
      <c r="AK3575" s="2">
        <v>0</v>
      </c>
      <c r="AL3575" s="8" t="s">
        <v>13161</v>
      </c>
      <c r="AM3575" s="8" t="str">
        <f t="shared" si="385"/>
        <v>Agreed</v>
      </c>
      <c r="AN3575" s="8" t="s">
        <v>57</v>
      </c>
      <c r="AO3575">
        <f t="shared" si="386"/>
        <v>1</v>
      </c>
      <c r="AP3575">
        <f t="shared" si="387"/>
        <v>0</v>
      </c>
      <c r="AQ3575">
        <f t="shared" si="388"/>
        <v>0</v>
      </c>
      <c r="AR3575">
        <f t="shared" si="389"/>
        <v>0</v>
      </c>
      <c r="AS3575" t="str">
        <f t="shared" si="390"/>
        <v/>
      </c>
      <c r="BO3575" t="str">
        <f t="shared" si="391"/>
        <v/>
      </c>
    </row>
    <row r="3576" spans="2:67" ht="75">
      <c r="B3576">
        <v>8542</v>
      </c>
      <c r="C3576" t="s">
        <v>7737</v>
      </c>
      <c r="D3576" t="s">
        <v>13125</v>
      </c>
      <c r="E3576" t="s">
        <v>13126</v>
      </c>
      <c r="F3576" t="s">
        <v>13127</v>
      </c>
      <c r="G3576" t="s">
        <v>5580</v>
      </c>
      <c r="H3576" t="s">
        <v>13128</v>
      </c>
      <c r="I3576" t="s">
        <v>13202</v>
      </c>
      <c r="J3576">
        <v>1934</v>
      </c>
      <c r="K3576" t="s">
        <v>13203</v>
      </c>
      <c r="L3576" t="s">
        <v>13131</v>
      </c>
      <c r="M3576" s="1" t="s">
        <v>13204</v>
      </c>
      <c r="N3576" s="2">
        <v>1</v>
      </c>
      <c r="O3576" s="2">
        <v>0</v>
      </c>
      <c r="P3576" s="2">
        <v>0</v>
      </c>
      <c r="Q3576" s="2">
        <v>0</v>
      </c>
      <c r="R3576" s="8" t="s">
        <v>13145</v>
      </c>
      <c r="S3576" s="2">
        <v>0</v>
      </c>
      <c r="T3576" s="2">
        <v>1</v>
      </c>
      <c r="U3576" s="2">
        <v>0</v>
      </c>
      <c r="V3576" s="2">
        <v>0</v>
      </c>
      <c r="W3576" s="2">
        <v>0</v>
      </c>
      <c r="X3576" s="2">
        <v>0</v>
      </c>
      <c r="Y3576" s="2">
        <v>0</v>
      </c>
      <c r="Z3576" s="2">
        <v>0</v>
      </c>
      <c r="AA3576" s="2" t="s">
        <v>13140</v>
      </c>
      <c r="AB3576" s="2">
        <v>0</v>
      </c>
      <c r="AC3576" s="2">
        <v>0</v>
      </c>
      <c r="AD3576" s="2">
        <v>1</v>
      </c>
      <c r="AE3576" s="2">
        <v>0</v>
      </c>
      <c r="AF3576" s="2">
        <v>0</v>
      </c>
      <c r="AG3576" s="2">
        <v>0</v>
      </c>
      <c r="AH3576" s="2">
        <v>0</v>
      </c>
      <c r="AI3576" s="2">
        <v>0</v>
      </c>
      <c r="AJ3576" s="2" t="s">
        <v>13205</v>
      </c>
      <c r="AK3576" s="2">
        <v>0</v>
      </c>
      <c r="AL3576" s="8">
        <v>0</v>
      </c>
      <c r="AM3576" s="8" t="str">
        <f t="shared" si="385"/>
        <v>Agreed</v>
      </c>
      <c r="AN3576" s="8" t="s">
        <v>57</v>
      </c>
      <c r="AO3576">
        <f t="shared" si="386"/>
        <v>1</v>
      </c>
      <c r="AP3576">
        <f t="shared" si="387"/>
        <v>0</v>
      </c>
      <c r="AQ3576">
        <f t="shared" si="388"/>
        <v>0</v>
      </c>
      <c r="AR3576">
        <f t="shared" si="389"/>
        <v>0</v>
      </c>
      <c r="AS3576" t="str">
        <f t="shared" si="390"/>
        <v/>
      </c>
      <c r="BO3576" t="str">
        <f t="shared" si="391"/>
        <v/>
      </c>
    </row>
    <row r="3577" spans="2:67" ht="45">
      <c r="B3577">
        <v>8543</v>
      </c>
      <c r="C3577" t="s">
        <v>7737</v>
      </c>
      <c r="D3577" t="s">
        <v>13125</v>
      </c>
      <c r="E3577" t="s">
        <v>13126</v>
      </c>
      <c r="F3577" t="s">
        <v>13127</v>
      </c>
      <c r="G3577" t="s">
        <v>5580</v>
      </c>
      <c r="H3577" t="s">
        <v>13128</v>
      </c>
      <c r="I3577" t="s">
        <v>13206</v>
      </c>
      <c r="J3577">
        <v>1934</v>
      </c>
      <c r="K3577" t="s">
        <v>13203</v>
      </c>
      <c r="L3577" t="s">
        <v>13131</v>
      </c>
      <c r="M3577" s="1" t="s">
        <v>13207</v>
      </c>
      <c r="N3577" s="2">
        <v>1</v>
      </c>
      <c r="O3577" s="2">
        <v>0</v>
      </c>
      <c r="P3577" s="2">
        <v>0</v>
      </c>
      <c r="Q3577" s="2">
        <v>0</v>
      </c>
      <c r="R3577" s="8" t="s">
        <v>13145</v>
      </c>
      <c r="S3577" s="2">
        <v>0</v>
      </c>
      <c r="T3577" s="2">
        <v>1</v>
      </c>
      <c r="U3577" s="2">
        <v>0</v>
      </c>
      <c r="V3577" s="2">
        <v>0</v>
      </c>
      <c r="W3577" s="2">
        <v>0</v>
      </c>
      <c r="X3577" s="2">
        <v>0</v>
      </c>
      <c r="Y3577" s="2">
        <v>0</v>
      </c>
      <c r="Z3577" s="2">
        <v>0</v>
      </c>
      <c r="AA3577" s="2" t="s">
        <v>13140</v>
      </c>
      <c r="AB3577" s="2">
        <v>0</v>
      </c>
      <c r="AC3577" s="2">
        <v>1</v>
      </c>
      <c r="AD3577" s="2">
        <v>0</v>
      </c>
      <c r="AE3577" s="2">
        <v>0</v>
      </c>
      <c r="AF3577" s="2">
        <v>0</v>
      </c>
      <c r="AG3577" s="2">
        <v>0</v>
      </c>
      <c r="AH3577" s="2">
        <v>0</v>
      </c>
      <c r="AI3577" s="2">
        <v>0</v>
      </c>
      <c r="AJ3577" s="2" t="s">
        <v>13159</v>
      </c>
      <c r="AK3577" s="2">
        <v>0</v>
      </c>
      <c r="AL3577" s="8" t="s">
        <v>13161</v>
      </c>
      <c r="AM3577" s="8" t="str">
        <f t="shared" si="385"/>
        <v>Agreed</v>
      </c>
      <c r="AN3577" s="8" t="s">
        <v>57</v>
      </c>
      <c r="AO3577">
        <f t="shared" si="386"/>
        <v>1</v>
      </c>
      <c r="AP3577">
        <f t="shared" si="387"/>
        <v>0</v>
      </c>
      <c r="AQ3577">
        <f t="shared" si="388"/>
        <v>0</v>
      </c>
      <c r="AR3577">
        <f t="shared" si="389"/>
        <v>0</v>
      </c>
      <c r="AS3577" t="str">
        <f t="shared" si="390"/>
        <v/>
      </c>
      <c r="BO3577" t="str">
        <f t="shared" si="391"/>
        <v/>
      </c>
    </row>
    <row r="3578" spans="2:67" ht="30">
      <c r="B3578">
        <v>8544</v>
      </c>
      <c r="C3578" t="s">
        <v>7737</v>
      </c>
      <c r="D3578" t="s">
        <v>13125</v>
      </c>
      <c r="E3578" t="s">
        <v>13126</v>
      </c>
      <c r="F3578" t="s">
        <v>13127</v>
      </c>
      <c r="G3578" t="s">
        <v>5580</v>
      </c>
      <c r="H3578" t="s">
        <v>13128</v>
      </c>
      <c r="I3578" t="s">
        <v>13206</v>
      </c>
      <c r="J3578">
        <v>1934</v>
      </c>
      <c r="K3578" t="s">
        <v>13203</v>
      </c>
      <c r="L3578" t="s">
        <v>13131</v>
      </c>
      <c r="M3578" s="1" t="s">
        <v>13208</v>
      </c>
      <c r="N3578" s="2">
        <v>0</v>
      </c>
      <c r="O3578" s="2">
        <v>0</v>
      </c>
      <c r="P3578" s="2">
        <v>0</v>
      </c>
      <c r="Q3578" s="2">
        <v>1</v>
      </c>
      <c r="R3578" s="8" t="s">
        <v>13209</v>
      </c>
      <c r="S3578" s="2">
        <v>0</v>
      </c>
      <c r="T3578" s="2">
        <v>0</v>
      </c>
      <c r="U3578" s="2">
        <v>0</v>
      </c>
      <c r="V3578" s="2">
        <v>0</v>
      </c>
      <c r="W3578" s="2">
        <v>1</v>
      </c>
      <c r="X3578" s="2">
        <v>0</v>
      </c>
      <c r="Y3578" s="2">
        <v>0</v>
      </c>
      <c r="Z3578" s="2">
        <v>0</v>
      </c>
      <c r="AA3578" s="2" t="s">
        <v>13210</v>
      </c>
      <c r="AB3578" s="2">
        <v>0</v>
      </c>
      <c r="AC3578" s="2">
        <v>1</v>
      </c>
      <c r="AD3578" s="2">
        <v>0</v>
      </c>
      <c r="AE3578" s="2">
        <v>0</v>
      </c>
      <c r="AF3578" s="2">
        <v>0</v>
      </c>
      <c r="AG3578" s="2">
        <v>0</v>
      </c>
      <c r="AH3578" s="2">
        <v>0</v>
      </c>
      <c r="AI3578" s="2">
        <v>0</v>
      </c>
      <c r="AJ3578" s="2" t="s">
        <v>13159</v>
      </c>
      <c r="AK3578" s="2">
        <v>0</v>
      </c>
      <c r="AL3578" s="8">
        <v>0</v>
      </c>
      <c r="AM3578" s="8" t="str">
        <f t="shared" si="385"/>
        <v>Agreed</v>
      </c>
      <c r="AN3578" s="8" t="s">
        <v>57</v>
      </c>
      <c r="AO3578">
        <f t="shared" si="386"/>
        <v>0</v>
      </c>
      <c r="AP3578">
        <f t="shared" si="387"/>
        <v>0</v>
      </c>
      <c r="AQ3578">
        <f t="shared" si="388"/>
        <v>0</v>
      </c>
      <c r="AR3578">
        <f t="shared" si="389"/>
        <v>1</v>
      </c>
      <c r="AS3578" t="str">
        <f t="shared" si="390"/>
        <v/>
      </c>
      <c r="BO3578" t="str">
        <f t="shared" si="391"/>
        <v/>
      </c>
    </row>
    <row r="3579" spans="2:67" ht="103.5">
      <c r="B3579">
        <v>8567</v>
      </c>
      <c r="C3579" t="s">
        <v>7737</v>
      </c>
      <c r="D3579" t="s">
        <v>13125</v>
      </c>
      <c r="E3579" t="s">
        <v>13126</v>
      </c>
      <c r="F3579" t="s">
        <v>13127</v>
      </c>
      <c r="G3579" t="s">
        <v>1298</v>
      </c>
      <c r="H3579" t="s">
        <v>13128</v>
      </c>
      <c r="I3579" t="s">
        <v>13211</v>
      </c>
      <c r="J3579">
        <v>1934</v>
      </c>
      <c r="K3579" t="s">
        <v>13212</v>
      </c>
      <c r="L3579" t="s">
        <v>13131</v>
      </c>
      <c r="M3579" s="1" t="s">
        <v>13213</v>
      </c>
      <c r="N3579" s="2">
        <v>0</v>
      </c>
      <c r="O3579" s="2">
        <v>0</v>
      </c>
      <c r="P3579" s="2">
        <v>0</v>
      </c>
      <c r="Q3579" s="2">
        <v>1</v>
      </c>
      <c r="R3579" s="8" t="s">
        <v>13214</v>
      </c>
      <c r="S3579" s="2">
        <v>0</v>
      </c>
      <c r="T3579" s="2">
        <v>0</v>
      </c>
      <c r="U3579" s="2">
        <v>0</v>
      </c>
      <c r="V3579" s="2">
        <v>0</v>
      </c>
      <c r="W3579" s="2">
        <v>0</v>
      </c>
      <c r="X3579" s="2">
        <v>1</v>
      </c>
      <c r="Y3579" s="2">
        <v>0</v>
      </c>
      <c r="Z3579" s="2">
        <v>0</v>
      </c>
      <c r="AA3579" s="2" t="s">
        <v>13215</v>
      </c>
      <c r="AB3579" s="2">
        <v>0</v>
      </c>
      <c r="AC3579" s="2">
        <v>0</v>
      </c>
      <c r="AD3579" s="2">
        <v>1</v>
      </c>
      <c r="AE3579" s="2">
        <v>0</v>
      </c>
      <c r="AF3579" s="2">
        <v>0</v>
      </c>
      <c r="AG3579" s="2">
        <v>0</v>
      </c>
      <c r="AH3579" s="2">
        <v>0</v>
      </c>
      <c r="AI3579" s="2">
        <v>0</v>
      </c>
      <c r="AJ3579" s="2" t="s">
        <v>13216</v>
      </c>
      <c r="AK3579" s="2">
        <v>0</v>
      </c>
      <c r="AL3579" s="8">
        <v>0</v>
      </c>
      <c r="AM3579" s="8" t="str">
        <f t="shared" si="385"/>
        <v>Agreed</v>
      </c>
      <c r="AN3579" s="8" t="s">
        <v>57</v>
      </c>
      <c r="AO3579">
        <f t="shared" si="386"/>
        <v>0</v>
      </c>
      <c r="AP3579">
        <f t="shared" si="387"/>
        <v>0</v>
      </c>
      <c r="AQ3579">
        <f t="shared" si="388"/>
        <v>0</v>
      </c>
      <c r="AR3579">
        <f t="shared" si="389"/>
        <v>1</v>
      </c>
      <c r="AS3579" t="str">
        <f t="shared" si="390"/>
        <v/>
      </c>
      <c r="BO3579" t="str">
        <f t="shared" si="391"/>
        <v/>
      </c>
    </row>
    <row r="3580" spans="2:67" ht="45">
      <c r="B3580">
        <v>8572</v>
      </c>
      <c r="C3580" t="s">
        <v>7737</v>
      </c>
      <c r="D3580" t="s">
        <v>13125</v>
      </c>
      <c r="E3580" t="s">
        <v>13126</v>
      </c>
      <c r="F3580" t="s">
        <v>13127</v>
      </c>
      <c r="G3580" t="s">
        <v>1298</v>
      </c>
      <c r="H3580" t="s">
        <v>13128</v>
      </c>
      <c r="I3580" t="s">
        <v>13217</v>
      </c>
      <c r="J3580">
        <v>1934</v>
      </c>
      <c r="K3580" t="s">
        <v>4215</v>
      </c>
      <c r="L3580" t="s">
        <v>13131</v>
      </c>
      <c r="M3580" s="1" t="s">
        <v>13218</v>
      </c>
      <c r="N3580" s="2">
        <v>1</v>
      </c>
      <c r="O3580" s="2">
        <v>0</v>
      </c>
      <c r="P3580" s="2">
        <v>0</v>
      </c>
      <c r="Q3580" s="2">
        <v>0</v>
      </c>
      <c r="R3580" s="8" t="s">
        <v>13145</v>
      </c>
      <c r="S3580" s="2">
        <v>0</v>
      </c>
      <c r="T3580" s="2">
        <v>1</v>
      </c>
      <c r="U3580" s="2">
        <v>0</v>
      </c>
      <c r="V3580" s="2">
        <v>0</v>
      </c>
      <c r="W3580" s="2">
        <v>0</v>
      </c>
      <c r="X3580" s="2">
        <v>0</v>
      </c>
      <c r="Y3580" s="2">
        <v>0</v>
      </c>
      <c r="Z3580" s="2">
        <v>0</v>
      </c>
      <c r="AA3580" s="2" t="s">
        <v>13140</v>
      </c>
      <c r="AB3580" s="2">
        <v>0</v>
      </c>
      <c r="AC3580" s="2">
        <v>1</v>
      </c>
      <c r="AD3580" s="2">
        <v>0</v>
      </c>
      <c r="AE3580" s="2">
        <v>0</v>
      </c>
      <c r="AF3580" s="2">
        <v>0</v>
      </c>
      <c r="AG3580" s="2">
        <v>0</v>
      </c>
      <c r="AH3580" s="2">
        <v>0</v>
      </c>
      <c r="AI3580" s="2">
        <v>0</v>
      </c>
      <c r="AJ3580" s="2" t="s">
        <v>13219</v>
      </c>
      <c r="AK3580" s="2">
        <v>0</v>
      </c>
      <c r="AL3580" s="8">
        <v>0</v>
      </c>
      <c r="AM3580" s="8" t="str">
        <f t="shared" si="385"/>
        <v>Agreed</v>
      </c>
      <c r="AN3580" s="8" t="s">
        <v>57</v>
      </c>
      <c r="AO3580">
        <f t="shared" si="386"/>
        <v>1</v>
      </c>
      <c r="AP3580">
        <f t="shared" si="387"/>
        <v>0</v>
      </c>
      <c r="AQ3580">
        <f t="shared" si="388"/>
        <v>0</v>
      </c>
      <c r="AR3580">
        <f t="shared" si="389"/>
        <v>0</v>
      </c>
      <c r="AS3580" t="str">
        <f t="shared" si="390"/>
        <v/>
      </c>
      <c r="BO3580" t="str">
        <f t="shared" si="391"/>
        <v/>
      </c>
    </row>
    <row r="3581" spans="2:67" ht="30">
      <c r="B3581">
        <v>8721</v>
      </c>
      <c r="C3581" t="s">
        <v>7737</v>
      </c>
      <c r="D3581" t="s">
        <v>13125</v>
      </c>
      <c r="E3581" t="s">
        <v>13126</v>
      </c>
      <c r="F3581" t="s">
        <v>13127</v>
      </c>
      <c r="G3581" t="s">
        <v>5580</v>
      </c>
      <c r="H3581" t="s">
        <v>13128</v>
      </c>
      <c r="I3581" t="s">
        <v>13220</v>
      </c>
      <c r="J3581">
        <v>1934</v>
      </c>
      <c r="K3581" t="s">
        <v>13221</v>
      </c>
      <c r="L3581" t="s">
        <v>13131</v>
      </c>
      <c r="M3581" s="1" t="s">
        <v>13222</v>
      </c>
      <c r="N3581" s="2">
        <v>1</v>
      </c>
      <c r="O3581" s="2">
        <v>0</v>
      </c>
      <c r="P3581" s="2">
        <v>0</v>
      </c>
      <c r="Q3581" s="2">
        <v>0</v>
      </c>
      <c r="R3581" s="8" t="s">
        <v>13145</v>
      </c>
      <c r="S3581" s="2">
        <v>0</v>
      </c>
      <c r="T3581" s="2">
        <v>1</v>
      </c>
      <c r="U3581" s="2">
        <v>0</v>
      </c>
      <c r="V3581" s="2">
        <v>0</v>
      </c>
      <c r="W3581" s="2">
        <v>0</v>
      </c>
      <c r="X3581" s="2">
        <v>0</v>
      </c>
      <c r="Y3581" s="2">
        <v>0</v>
      </c>
      <c r="Z3581" s="2">
        <v>0</v>
      </c>
      <c r="AA3581" s="2" t="s">
        <v>13140</v>
      </c>
      <c r="AB3581" s="2">
        <v>0</v>
      </c>
      <c r="AC3581" s="2">
        <v>1</v>
      </c>
      <c r="AD3581" s="2">
        <v>0</v>
      </c>
      <c r="AE3581" s="2">
        <v>0</v>
      </c>
      <c r="AF3581" s="2">
        <v>0</v>
      </c>
      <c r="AG3581" s="2">
        <v>0</v>
      </c>
      <c r="AH3581" s="2">
        <v>0</v>
      </c>
      <c r="AI3581" s="2">
        <v>0</v>
      </c>
      <c r="AJ3581" s="2" t="s">
        <v>13223</v>
      </c>
      <c r="AK3581" s="2">
        <v>0</v>
      </c>
      <c r="AL3581" s="8">
        <v>0</v>
      </c>
      <c r="AM3581" s="8" t="str">
        <f t="shared" si="385"/>
        <v>Agreed</v>
      </c>
      <c r="AN3581" s="8" t="s">
        <v>57</v>
      </c>
      <c r="AO3581">
        <f t="shared" si="386"/>
        <v>1</v>
      </c>
      <c r="AP3581">
        <f t="shared" si="387"/>
        <v>0</v>
      </c>
      <c r="AQ3581">
        <f t="shared" si="388"/>
        <v>0</v>
      </c>
      <c r="AR3581">
        <f t="shared" si="389"/>
        <v>0</v>
      </c>
      <c r="AS3581" t="str">
        <f t="shared" si="390"/>
        <v/>
      </c>
      <c r="BO3581" t="str">
        <f t="shared" si="391"/>
        <v/>
      </c>
    </row>
    <row r="3582" spans="2:67" ht="45">
      <c r="B3582">
        <v>8722</v>
      </c>
      <c r="C3582" t="s">
        <v>7737</v>
      </c>
      <c r="D3582" t="s">
        <v>13125</v>
      </c>
      <c r="E3582" t="s">
        <v>13126</v>
      </c>
      <c r="F3582" t="s">
        <v>13127</v>
      </c>
      <c r="G3582" t="s">
        <v>5580</v>
      </c>
      <c r="H3582" t="s">
        <v>13128</v>
      </c>
      <c r="I3582" t="s">
        <v>13224</v>
      </c>
      <c r="J3582">
        <v>1934</v>
      </c>
      <c r="K3582" t="s">
        <v>1215</v>
      </c>
      <c r="L3582" t="s">
        <v>13131</v>
      </c>
      <c r="M3582" s="1" t="s">
        <v>13225</v>
      </c>
      <c r="N3582" s="2">
        <v>1</v>
      </c>
      <c r="O3582" s="2">
        <v>0</v>
      </c>
      <c r="P3582" s="2">
        <v>0</v>
      </c>
      <c r="Q3582" s="2">
        <v>0</v>
      </c>
      <c r="R3582" s="8" t="s">
        <v>13145</v>
      </c>
      <c r="S3582" s="2">
        <v>0</v>
      </c>
      <c r="T3582" s="2">
        <v>1</v>
      </c>
      <c r="U3582" s="2">
        <v>0</v>
      </c>
      <c r="V3582" s="2">
        <v>0</v>
      </c>
      <c r="W3582" s="2">
        <v>0</v>
      </c>
      <c r="X3582" s="2">
        <v>0</v>
      </c>
      <c r="Y3582" s="2">
        <v>0</v>
      </c>
      <c r="Z3582" s="2">
        <v>0</v>
      </c>
      <c r="AA3582" s="2" t="s">
        <v>13140</v>
      </c>
      <c r="AB3582" s="2">
        <v>0</v>
      </c>
      <c r="AC3582" s="2">
        <v>1</v>
      </c>
      <c r="AD3582" s="2">
        <v>0</v>
      </c>
      <c r="AE3582" s="2">
        <v>0</v>
      </c>
      <c r="AF3582" s="2">
        <v>0</v>
      </c>
      <c r="AG3582" s="2">
        <v>0</v>
      </c>
      <c r="AH3582" s="2">
        <v>0</v>
      </c>
      <c r="AI3582" s="2">
        <v>0</v>
      </c>
      <c r="AJ3582" s="2" t="s">
        <v>13159</v>
      </c>
      <c r="AK3582" s="2">
        <v>0</v>
      </c>
      <c r="AL3582" s="8" t="s">
        <v>13226</v>
      </c>
      <c r="AM3582" s="8" t="str">
        <f t="shared" si="385"/>
        <v>Agreed</v>
      </c>
      <c r="AN3582" s="8" t="s">
        <v>57</v>
      </c>
      <c r="AO3582">
        <f t="shared" si="386"/>
        <v>1</v>
      </c>
      <c r="AP3582">
        <f t="shared" si="387"/>
        <v>0</v>
      </c>
      <c r="AQ3582">
        <f t="shared" si="388"/>
        <v>0</v>
      </c>
      <c r="AR3582">
        <f t="shared" si="389"/>
        <v>0</v>
      </c>
      <c r="AS3582" t="str">
        <f t="shared" si="390"/>
        <v/>
      </c>
      <c r="BO3582" t="str">
        <f t="shared" si="391"/>
        <v/>
      </c>
    </row>
    <row r="3583" spans="2:67" ht="45">
      <c r="B3583">
        <v>8723</v>
      </c>
      <c r="C3583" t="s">
        <v>7737</v>
      </c>
      <c r="D3583" t="s">
        <v>13125</v>
      </c>
      <c r="E3583" t="s">
        <v>13126</v>
      </c>
      <c r="F3583" t="s">
        <v>13127</v>
      </c>
      <c r="G3583" t="s">
        <v>5580</v>
      </c>
      <c r="H3583" t="s">
        <v>13128</v>
      </c>
      <c r="I3583" t="s">
        <v>13224</v>
      </c>
      <c r="J3583">
        <v>1934</v>
      </c>
      <c r="K3583" t="s">
        <v>1215</v>
      </c>
      <c r="L3583" t="s">
        <v>13131</v>
      </c>
      <c r="M3583" s="1" t="s">
        <v>13227</v>
      </c>
      <c r="N3583" s="2">
        <v>1</v>
      </c>
      <c r="O3583" s="2">
        <v>0</v>
      </c>
      <c r="P3583" s="2">
        <v>0</v>
      </c>
      <c r="Q3583" s="2">
        <v>0</v>
      </c>
      <c r="R3583" s="8" t="s">
        <v>13145</v>
      </c>
      <c r="S3583" s="2">
        <v>0</v>
      </c>
      <c r="T3583" s="2">
        <v>1</v>
      </c>
      <c r="U3583" s="2">
        <v>0</v>
      </c>
      <c r="V3583" s="2">
        <v>0</v>
      </c>
      <c r="W3583" s="2">
        <v>0</v>
      </c>
      <c r="X3583" s="2">
        <v>0</v>
      </c>
      <c r="Y3583" s="2">
        <v>0</v>
      </c>
      <c r="Z3583" s="2">
        <v>0</v>
      </c>
      <c r="AA3583" s="2" t="s">
        <v>13140</v>
      </c>
      <c r="AB3583" s="2">
        <v>0</v>
      </c>
      <c r="AC3583" s="2">
        <v>1</v>
      </c>
      <c r="AD3583" s="2">
        <v>0</v>
      </c>
      <c r="AE3583" s="2">
        <v>0</v>
      </c>
      <c r="AF3583" s="2">
        <v>0</v>
      </c>
      <c r="AG3583" s="2">
        <v>0</v>
      </c>
      <c r="AH3583" s="2">
        <v>0</v>
      </c>
      <c r="AI3583" s="2">
        <v>0</v>
      </c>
      <c r="AJ3583" s="2" t="s">
        <v>13159</v>
      </c>
      <c r="AK3583" s="2">
        <v>0</v>
      </c>
      <c r="AL3583" s="8" t="s">
        <v>13226</v>
      </c>
      <c r="AM3583" s="8" t="str">
        <f t="shared" si="385"/>
        <v>Agreed</v>
      </c>
      <c r="AN3583" s="8" t="s">
        <v>57</v>
      </c>
      <c r="AO3583">
        <f t="shared" si="386"/>
        <v>1</v>
      </c>
      <c r="AP3583">
        <f t="shared" si="387"/>
        <v>0</v>
      </c>
      <c r="AQ3583">
        <f t="shared" si="388"/>
        <v>0</v>
      </c>
      <c r="AR3583">
        <f t="shared" si="389"/>
        <v>0</v>
      </c>
      <c r="AS3583" t="str">
        <f t="shared" si="390"/>
        <v/>
      </c>
      <c r="BO3583" t="str">
        <f t="shared" si="391"/>
        <v/>
      </c>
    </row>
    <row r="3584" spans="2:67" ht="45">
      <c r="B3584">
        <v>8724</v>
      </c>
      <c r="C3584" t="s">
        <v>7737</v>
      </c>
      <c r="D3584" t="s">
        <v>13125</v>
      </c>
      <c r="E3584" t="s">
        <v>13126</v>
      </c>
      <c r="F3584" t="s">
        <v>13127</v>
      </c>
      <c r="G3584" t="s">
        <v>5580</v>
      </c>
      <c r="H3584" t="s">
        <v>13128</v>
      </c>
      <c r="I3584" t="s">
        <v>13224</v>
      </c>
      <c r="J3584">
        <v>1934</v>
      </c>
      <c r="K3584" t="s">
        <v>1215</v>
      </c>
      <c r="L3584" t="s">
        <v>13131</v>
      </c>
      <c r="M3584" s="1" t="s">
        <v>13228</v>
      </c>
      <c r="N3584" s="2">
        <v>1</v>
      </c>
      <c r="O3584" s="2">
        <v>0</v>
      </c>
      <c r="P3584" s="2">
        <v>0</v>
      </c>
      <c r="Q3584" s="2">
        <v>0</v>
      </c>
      <c r="R3584" s="8" t="s">
        <v>13145</v>
      </c>
      <c r="S3584" s="2">
        <v>0</v>
      </c>
      <c r="T3584" s="2">
        <v>1</v>
      </c>
      <c r="U3584" s="2">
        <v>0</v>
      </c>
      <c r="V3584" s="2">
        <v>0</v>
      </c>
      <c r="W3584" s="2">
        <v>0</v>
      </c>
      <c r="X3584" s="2">
        <v>0</v>
      </c>
      <c r="Y3584" s="2">
        <v>0</v>
      </c>
      <c r="Z3584" s="2">
        <v>0</v>
      </c>
      <c r="AA3584" s="2" t="s">
        <v>13140</v>
      </c>
      <c r="AB3584" s="2">
        <v>0</v>
      </c>
      <c r="AC3584" s="2">
        <v>1</v>
      </c>
      <c r="AD3584" s="2">
        <v>0</v>
      </c>
      <c r="AE3584" s="2">
        <v>0</v>
      </c>
      <c r="AF3584" s="2">
        <v>0</v>
      </c>
      <c r="AG3584" s="2">
        <v>0</v>
      </c>
      <c r="AH3584" s="2">
        <v>0</v>
      </c>
      <c r="AI3584" s="2">
        <v>0</v>
      </c>
      <c r="AJ3584" s="2" t="s">
        <v>13159</v>
      </c>
      <c r="AK3584" s="2">
        <v>0</v>
      </c>
      <c r="AL3584" s="8" t="s">
        <v>13226</v>
      </c>
      <c r="AM3584" s="8" t="str">
        <f t="shared" si="385"/>
        <v>Agreed</v>
      </c>
      <c r="AN3584" s="8" t="s">
        <v>57</v>
      </c>
      <c r="AO3584">
        <f t="shared" si="386"/>
        <v>1</v>
      </c>
      <c r="AP3584">
        <f t="shared" si="387"/>
        <v>0</v>
      </c>
      <c r="AQ3584">
        <f t="shared" si="388"/>
        <v>0</v>
      </c>
      <c r="AR3584">
        <f t="shared" si="389"/>
        <v>0</v>
      </c>
      <c r="AS3584" t="str">
        <f t="shared" si="390"/>
        <v/>
      </c>
      <c r="BO3584" t="str">
        <f t="shared" si="391"/>
        <v/>
      </c>
    </row>
    <row r="3585" spans="2:67" ht="60">
      <c r="B3585">
        <v>8725</v>
      </c>
      <c r="C3585" t="s">
        <v>7737</v>
      </c>
      <c r="D3585" t="s">
        <v>13125</v>
      </c>
      <c r="E3585" t="s">
        <v>13126</v>
      </c>
      <c r="F3585" t="s">
        <v>13127</v>
      </c>
      <c r="G3585" t="s">
        <v>5580</v>
      </c>
      <c r="H3585" t="s">
        <v>13128</v>
      </c>
      <c r="I3585" t="s">
        <v>13224</v>
      </c>
      <c r="J3585">
        <v>1934</v>
      </c>
      <c r="K3585" t="s">
        <v>13229</v>
      </c>
      <c r="L3585" t="s">
        <v>13131</v>
      </c>
      <c r="M3585" s="1" t="s">
        <v>13230</v>
      </c>
      <c r="N3585" s="2">
        <v>0</v>
      </c>
      <c r="O3585" s="2">
        <v>0</v>
      </c>
      <c r="P3585" s="2">
        <v>0</v>
      </c>
      <c r="Q3585" s="2">
        <v>1</v>
      </c>
      <c r="R3585" s="8" t="s">
        <v>8819</v>
      </c>
      <c r="S3585" s="2" t="s">
        <v>13231</v>
      </c>
      <c r="T3585" s="2">
        <v>0</v>
      </c>
      <c r="U3585" s="2">
        <v>0</v>
      </c>
      <c r="V3585" s="2">
        <v>0</v>
      </c>
      <c r="W3585" s="2">
        <v>1</v>
      </c>
      <c r="X3585" s="2">
        <v>0</v>
      </c>
      <c r="Y3585" s="2">
        <v>0</v>
      </c>
      <c r="Z3585" s="2">
        <v>0</v>
      </c>
      <c r="AA3585" s="2" t="s">
        <v>13232</v>
      </c>
      <c r="AB3585" s="2">
        <v>0</v>
      </c>
      <c r="AC3585" s="2">
        <v>1</v>
      </c>
      <c r="AD3585" s="2">
        <v>0</v>
      </c>
      <c r="AE3585" s="2">
        <v>0</v>
      </c>
      <c r="AF3585" s="2">
        <v>0</v>
      </c>
      <c r="AG3585" s="2">
        <v>0</v>
      </c>
      <c r="AH3585" s="2">
        <v>0</v>
      </c>
      <c r="AI3585" s="2">
        <v>0</v>
      </c>
      <c r="AJ3585" s="2" t="s">
        <v>13159</v>
      </c>
      <c r="AK3585" s="2">
        <v>0</v>
      </c>
      <c r="AL3585" s="8">
        <v>0</v>
      </c>
      <c r="AM3585" s="8" t="str">
        <f t="shared" si="385"/>
        <v>Agreed</v>
      </c>
      <c r="AN3585" s="8" t="s">
        <v>57</v>
      </c>
      <c r="AO3585">
        <f t="shared" si="386"/>
        <v>0</v>
      </c>
      <c r="AP3585">
        <f t="shared" si="387"/>
        <v>0</v>
      </c>
      <c r="AQ3585">
        <f t="shared" si="388"/>
        <v>0</v>
      </c>
      <c r="AR3585">
        <f t="shared" si="389"/>
        <v>1</v>
      </c>
      <c r="AS3585" t="str">
        <f t="shared" si="390"/>
        <v/>
      </c>
      <c r="BO3585" t="str">
        <f t="shared" si="391"/>
        <v/>
      </c>
    </row>
    <row r="3586" spans="2:67" ht="30">
      <c r="B3586">
        <v>8726</v>
      </c>
      <c r="C3586" t="s">
        <v>7737</v>
      </c>
      <c r="D3586" t="s">
        <v>13125</v>
      </c>
      <c r="E3586" t="s">
        <v>13126</v>
      </c>
      <c r="F3586" t="s">
        <v>13127</v>
      </c>
      <c r="G3586" t="s">
        <v>5580</v>
      </c>
      <c r="H3586" t="s">
        <v>13128</v>
      </c>
      <c r="I3586" t="s">
        <v>13224</v>
      </c>
      <c r="J3586">
        <v>1934</v>
      </c>
      <c r="K3586" t="s">
        <v>1215</v>
      </c>
      <c r="L3586" t="s">
        <v>13131</v>
      </c>
      <c r="M3586" s="1" t="s">
        <v>13233</v>
      </c>
      <c r="N3586" s="2">
        <v>0</v>
      </c>
      <c r="O3586" s="2">
        <v>0</v>
      </c>
      <c r="P3586" s="2">
        <v>0</v>
      </c>
      <c r="Q3586" s="2">
        <v>1</v>
      </c>
      <c r="R3586" s="8" t="s">
        <v>13234</v>
      </c>
      <c r="S3586" s="2">
        <v>0</v>
      </c>
      <c r="T3586" s="2">
        <v>0</v>
      </c>
      <c r="U3586" s="2">
        <v>0</v>
      </c>
      <c r="V3586" s="2">
        <v>0</v>
      </c>
      <c r="W3586" s="2">
        <v>0</v>
      </c>
      <c r="X3586" s="2">
        <v>1</v>
      </c>
      <c r="Y3586" s="2">
        <v>0</v>
      </c>
      <c r="Z3586" s="2">
        <v>0</v>
      </c>
      <c r="AA3586" s="2" t="s">
        <v>13235</v>
      </c>
      <c r="AB3586" s="2" t="s">
        <v>13236</v>
      </c>
      <c r="AC3586" s="2">
        <v>1</v>
      </c>
      <c r="AD3586" s="2">
        <v>0</v>
      </c>
      <c r="AE3586" s="2">
        <v>0</v>
      </c>
      <c r="AF3586" s="2">
        <v>0</v>
      </c>
      <c r="AG3586" s="2">
        <v>0</v>
      </c>
      <c r="AH3586" s="2">
        <v>0</v>
      </c>
      <c r="AI3586" s="2">
        <v>0</v>
      </c>
      <c r="AJ3586" s="2" t="s">
        <v>13159</v>
      </c>
      <c r="AK3586" s="2">
        <v>0</v>
      </c>
      <c r="AL3586" s="8">
        <v>0</v>
      </c>
      <c r="AM3586" s="8" t="str">
        <f t="shared" si="385"/>
        <v>Agreed</v>
      </c>
      <c r="AN3586" s="8" t="s">
        <v>57</v>
      </c>
      <c r="AO3586">
        <f t="shared" si="386"/>
        <v>0</v>
      </c>
      <c r="AP3586">
        <f t="shared" si="387"/>
        <v>0</v>
      </c>
      <c r="AQ3586">
        <f t="shared" si="388"/>
        <v>0</v>
      </c>
      <c r="AR3586">
        <f t="shared" si="389"/>
        <v>1</v>
      </c>
      <c r="AS3586" t="str">
        <f t="shared" si="390"/>
        <v/>
      </c>
      <c r="BO3586" t="str">
        <f t="shared" si="391"/>
        <v/>
      </c>
    </row>
    <row r="3587" spans="2:67" ht="45">
      <c r="B3587">
        <v>8727</v>
      </c>
      <c r="C3587" t="s">
        <v>7737</v>
      </c>
      <c r="D3587" t="s">
        <v>13125</v>
      </c>
      <c r="E3587" t="s">
        <v>13126</v>
      </c>
      <c r="F3587" t="s">
        <v>13127</v>
      </c>
      <c r="G3587" t="s">
        <v>5580</v>
      </c>
      <c r="H3587" t="s">
        <v>13128</v>
      </c>
      <c r="I3587" t="s">
        <v>13224</v>
      </c>
      <c r="J3587">
        <v>1934</v>
      </c>
      <c r="K3587" t="s">
        <v>13237</v>
      </c>
      <c r="L3587" t="s">
        <v>13131</v>
      </c>
      <c r="M3587" s="1" t="s">
        <v>13238</v>
      </c>
      <c r="N3587" s="2">
        <v>1</v>
      </c>
      <c r="O3587" s="2">
        <v>0</v>
      </c>
      <c r="P3587" s="2">
        <v>0</v>
      </c>
      <c r="Q3587" s="2">
        <v>0</v>
      </c>
      <c r="R3587" s="8" t="s">
        <v>13145</v>
      </c>
      <c r="S3587" s="2">
        <v>0</v>
      </c>
      <c r="T3587" s="2">
        <v>1</v>
      </c>
      <c r="U3587" s="2">
        <v>0</v>
      </c>
      <c r="V3587" s="2">
        <v>0</v>
      </c>
      <c r="W3587" s="2">
        <v>0</v>
      </c>
      <c r="X3587" s="2">
        <v>0</v>
      </c>
      <c r="Y3587" s="2">
        <v>0</v>
      </c>
      <c r="Z3587" s="2">
        <v>0</v>
      </c>
      <c r="AA3587" s="2">
        <v>0</v>
      </c>
      <c r="AB3587" s="2" t="s">
        <v>13236</v>
      </c>
      <c r="AC3587" s="2">
        <v>1</v>
      </c>
      <c r="AD3587" s="2">
        <v>0</v>
      </c>
      <c r="AE3587" s="2">
        <v>0</v>
      </c>
      <c r="AF3587" s="2">
        <v>0</v>
      </c>
      <c r="AG3587" s="2">
        <v>0</v>
      </c>
      <c r="AH3587" s="2">
        <v>0</v>
      </c>
      <c r="AI3587" s="2">
        <v>0</v>
      </c>
      <c r="AJ3587" s="2" t="s">
        <v>13159</v>
      </c>
      <c r="AK3587" s="2">
        <v>0</v>
      </c>
      <c r="AL3587" s="8" t="s">
        <v>13226</v>
      </c>
      <c r="AM3587" s="8" t="str">
        <f t="shared" si="385"/>
        <v>Agreed</v>
      </c>
      <c r="AN3587" s="8" t="s">
        <v>57</v>
      </c>
      <c r="AO3587">
        <f t="shared" si="386"/>
        <v>1</v>
      </c>
      <c r="AP3587">
        <f t="shared" si="387"/>
        <v>0</v>
      </c>
      <c r="AQ3587">
        <f t="shared" si="388"/>
        <v>0</v>
      </c>
      <c r="AR3587">
        <f t="shared" si="389"/>
        <v>0</v>
      </c>
      <c r="AS3587" t="str">
        <f t="shared" si="390"/>
        <v/>
      </c>
      <c r="BO3587" t="str">
        <f t="shared" si="391"/>
        <v/>
      </c>
    </row>
    <row r="3588" spans="2:67" ht="120">
      <c r="B3588">
        <v>8728</v>
      </c>
      <c r="C3588" t="s">
        <v>7737</v>
      </c>
      <c r="D3588" t="s">
        <v>13125</v>
      </c>
      <c r="E3588" t="s">
        <v>13126</v>
      </c>
      <c r="F3588" t="s">
        <v>13127</v>
      </c>
      <c r="G3588" t="s">
        <v>1291</v>
      </c>
      <c r="H3588" t="s">
        <v>13128</v>
      </c>
      <c r="I3588" t="s">
        <v>13239</v>
      </c>
      <c r="J3588">
        <v>1934</v>
      </c>
      <c r="K3588" t="s">
        <v>13240</v>
      </c>
      <c r="L3588" t="s">
        <v>13131</v>
      </c>
      <c r="M3588" s="1" t="s">
        <v>13241</v>
      </c>
      <c r="N3588" s="2">
        <v>0</v>
      </c>
      <c r="O3588" s="2">
        <v>1</v>
      </c>
      <c r="P3588" s="2">
        <v>0</v>
      </c>
      <c r="Q3588" s="2">
        <v>0</v>
      </c>
      <c r="R3588" s="8" t="s">
        <v>13242</v>
      </c>
      <c r="S3588" s="2" t="s">
        <v>13243</v>
      </c>
      <c r="T3588" s="2">
        <v>1</v>
      </c>
      <c r="U3588" s="2">
        <v>0</v>
      </c>
      <c r="V3588" s="2">
        <v>0</v>
      </c>
      <c r="W3588" s="2">
        <v>0</v>
      </c>
      <c r="X3588" s="2">
        <v>0</v>
      </c>
      <c r="Y3588" s="2">
        <v>0</v>
      </c>
      <c r="Z3588" s="2">
        <v>0</v>
      </c>
      <c r="AA3588" s="2" t="s">
        <v>13140</v>
      </c>
      <c r="AB3588" s="2">
        <v>0</v>
      </c>
      <c r="AC3588" s="2">
        <v>0</v>
      </c>
      <c r="AD3588" s="2">
        <v>1</v>
      </c>
      <c r="AE3588" s="2">
        <v>0</v>
      </c>
      <c r="AF3588" s="2">
        <v>0</v>
      </c>
      <c r="AG3588" s="2">
        <v>1</v>
      </c>
      <c r="AH3588" s="2">
        <v>0</v>
      </c>
      <c r="AI3588" s="2">
        <v>0</v>
      </c>
      <c r="AJ3588" s="2" t="s">
        <v>13244</v>
      </c>
      <c r="AK3588" s="2" t="s">
        <v>13245</v>
      </c>
      <c r="AL3588" s="8">
        <v>0</v>
      </c>
      <c r="AM3588" s="8" t="str">
        <f t="shared" ref="AM3588:AM3651" si="392">IF(N3588&lt;&gt;"",
IF(OR(AO3588="",AP3588="",AQ3588="",AR3588=""),
"UNCODED",
IF(OR(AO3588&lt;&gt;N3588,AP3588&lt;&gt;O3588,AQ3588&lt;&gt;P3588,AR3588&lt;&gt;Q3588,SUM(AU3588:BA3588,BD3588:BJ3588)&gt;0),
"Recoded",
"Agreed")),"Blank")</f>
        <v>Agreed</v>
      </c>
      <c r="AN3588" s="8" t="s">
        <v>57</v>
      </c>
      <c r="AO3588">
        <f t="shared" ref="AO3588:AO3651" si="393">IF(N3588&lt;&gt;"",IF(OR(LOWER($AN3588)="y",LOWER($AN3588)="yes"),N3588,""),"")</f>
        <v>0</v>
      </c>
      <c r="AP3588">
        <f t="shared" ref="AP3588:AP3651" si="394">IF(O3588&lt;&gt;"",IF(OR(LOWER($AN3588)="y",LOWER($AN3588)="yes"),O3588,""),"")</f>
        <v>1</v>
      </c>
      <c r="AQ3588">
        <f t="shared" ref="AQ3588:AQ3651" si="395">IF(P3588&lt;&gt;"",IF(OR(LOWER($AN3588)="y",LOWER($AN3588)="yes"),P3588,""),"")</f>
        <v>0</v>
      </c>
      <c r="AR3588">
        <f t="shared" ref="AR3588:AR3651" si="396">IF(Q3588&lt;&gt;"",IF(OR(LOWER($AN3588)="y",LOWER($AN3588)="yes"),Q3588,""),"")</f>
        <v>0</v>
      </c>
      <c r="AS3588" t="str">
        <f t="shared" si="390"/>
        <v/>
      </c>
      <c r="BO3588" t="str">
        <f t="shared" si="391"/>
        <v/>
      </c>
    </row>
    <row r="3589" spans="2:67" ht="45">
      <c r="B3589">
        <v>8730</v>
      </c>
      <c r="C3589" t="s">
        <v>7737</v>
      </c>
      <c r="D3589" t="s">
        <v>13125</v>
      </c>
      <c r="E3589" t="s">
        <v>13126</v>
      </c>
      <c r="F3589" t="s">
        <v>13127</v>
      </c>
      <c r="G3589" t="s">
        <v>1291</v>
      </c>
      <c r="H3589" t="s">
        <v>13128</v>
      </c>
      <c r="I3589" t="s">
        <v>13246</v>
      </c>
      <c r="J3589">
        <v>1934</v>
      </c>
      <c r="K3589" t="s">
        <v>13247</v>
      </c>
      <c r="L3589" t="s">
        <v>13131</v>
      </c>
      <c r="M3589" s="1" t="s">
        <v>13248</v>
      </c>
      <c r="N3589" s="2">
        <v>1</v>
      </c>
      <c r="O3589" s="2">
        <v>0</v>
      </c>
      <c r="P3589" s="2">
        <v>0</v>
      </c>
      <c r="Q3589" s="2">
        <v>0</v>
      </c>
      <c r="R3589" s="8" t="s">
        <v>13145</v>
      </c>
      <c r="S3589" s="2">
        <v>0</v>
      </c>
      <c r="T3589" s="2">
        <v>1</v>
      </c>
      <c r="U3589" s="2">
        <v>0</v>
      </c>
      <c r="V3589" s="2">
        <v>0</v>
      </c>
      <c r="W3589" s="2">
        <v>0</v>
      </c>
      <c r="X3589" s="2">
        <v>0</v>
      </c>
      <c r="Y3589" s="2">
        <v>0</v>
      </c>
      <c r="Z3589" s="2">
        <v>0</v>
      </c>
      <c r="AA3589" s="2" t="s">
        <v>13140</v>
      </c>
      <c r="AB3589" s="2">
        <v>0</v>
      </c>
      <c r="AC3589" s="2">
        <v>1</v>
      </c>
      <c r="AD3589" s="2">
        <v>0</v>
      </c>
      <c r="AE3589" s="2">
        <v>0</v>
      </c>
      <c r="AF3589" s="2">
        <v>0</v>
      </c>
      <c r="AG3589" s="2">
        <v>0</v>
      </c>
      <c r="AH3589" s="2">
        <v>0</v>
      </c>
      <c r="AI3589" s="2">
        <v>0</v>
      </c>
      <c r="AJ3589" s="2" t="s">
        <v>13159</v>
      </c>
      <c r="AK3589" s="2">
        <v>0</v>
      </c>
      <c r="AL3589" s="8" t="s">
        <v>13226</v>
      </c>
      <c r="AM3589" s="8" t="str">
        <f t="shared" si="392"/>
        <v>Agreed</v>
      </c>
      <c r="AN3589" s="8" t="s">
        <v>57</v>
      </c>
      <c r="AO3589">
        <f t="shared" si="393"/>
        <v>1</v>
      </c>
      <c r="AP3589">
        <f t="shared" si="394"/>
        <v>0</v>
      </c>
      <c r="AQ3589">
        <f t="shared" si="395"/>
        <v>0</v>
      </c>
      <c r="AR3589">
        <f t="shared" si="396"/>
        <v>0</v>
      </c>
      <c r="AS3589" t="str">
        <f t="shared" ref="AS3589:AS3652" si="397">IF(AM3589="Recoded","Please supply a reasoning","")</f>
        <v/>
      </c>
      <c r="BO3589" t="str">
        <f t="shared" ref="BO3589:BO3652" si="398">IF(OR(AND(AO3589=0, SUM(AP3589:AR3589)&lt;&gt;0),AND(AO3589=1, SUM(AP3589:AR3589)=0)),"",1)</f>
        <v/>
      </c>
    </row>
    <row r="3590" spans="2:67" ht="45">
      <c r="B3590">
        <v>8733</v>
      </c>
      <c r="C3590" t="s">
        <v>7737</v>
      </c>
      <c r="D3590" t="s">
        <v>13125</v>
      </c>
      <c r="E3590" t="s">
        <v>13126</v>
      </c>
      <c r="F3590" t="s">
        <v>13127</v>
      </c>
      <c r="G3590" t="s">
        <v>1291</v>
      </c>
      <c r="H3590" t="s">
        <v>13128</v>
      </c>
      <c r="I3590" t="s">
        <v>13246</v>
      </c>
      <c r="J3590">
        <v>1934</v>
      </c>
      <c r="K3590" t="s">
        <v>13240</v>
      </c>
      <c r="L3590" t="s">
        <v>13131</v>
      </c>
      <c r="M3590" s="1" t="s">
        <v>13249</v>
      </c>
      <c r="N3590" s="2">
        <v>1</v>
      </c>
      <c r="O3590" s="2">
        <v>0</v>
      </c>
      <c r="P3590" s="2">
        <v>0</v>
      </c>
      <c r="Q3590" s="2">
        <v>0</v>
      </c>
      <c r="R3590" s="8" t="s">
        <v>13145</v>
      </c>
      <c r="S3590" s="2">
        <v>0</v>
      </c>
      <c r="T3590" s="2">
        <v>1</v>
      </c>
      <c r="U3590" s="2">
        <v>0</v>
      </c>
      <c r="V3590" s="2">
        <v>0</v>
      </c>
      <c r="W3590" s="2">
        <v>0</v>
      </c>
      <c r="X3590" s="2">
        <v>0</v>
      </c>
      <c r="Y3590" s="2">
        <v>0</v>
      </c>
      <c r="Z3590" s="2">
        <v>0</v>
      </c>
      <c r="AA3590" s="2" t="s">
        <v>13140</v>
      </c>
      <c r="AB3590" s="2">
        <v>0</v>
      </c>
      <c r="AC3590" s="2">
        <v>1</v>
      </c>
      <c r="AD3590" s="2">
        <v>0</v>
      </c>
      <c r="AE3590" s="2">
        <v>0</v>
      </c>
      <c r="AF3590" s="2">
        <v>0</v>
      </c>
      <c r="AG3590" s="2">
        <v>0</v>
      </c>
      <c r="AH3590" s="2">
        <v>0</v>
      </c>
      <c r="AI3590" s="2">
        <v>0</v>
      </c>
      <c r="AJ3590" s="2" t="s">
        <v>13159</v>
      </c>
      <c r="AK3590" s="2">
        <v>0</v>
      </c>
      <c r="AL3590" s="8" t="s">
        <v>13226</v>
      </c>
      <c r="AM3590" s="8" t="str">
        <f t="shared" si="392"/>
        <v>Agreed</v>
      </c>
      <c r="AN3590" s="8" t="s">
        <v>57</v>
      </c>
      <c r="AO3590">
        <f t="shared" si="393"/>
        <v>1</v>
      </c>
      <c r="AP3590">
        <f t="shared" si="394"/>
        <v>0</v>
      </c>
      <c r="AQ3590">
        <f t="shared" si="395"/>
        <v>0</v>
      </c>
      <c r="AR3590">
        <f t="shared" si="396"/>
        <v>0</v>
      </c>
      <c r="AS3590" t="str">
        <f t="shared" si="397"/>
        <v/>
      </c>
      <c r="BO3590" t="str">
        <f t="shared" si="398"/>
        <v/>
      </c>
    </row>
    <row r="3591" spans="2:67" ht="135">
      <c r="B3591">
        <v>8747</v>
      </c>
      <c r="C3591" t="s">
        <v>7737</v>
      </c>
      <c r="D3591" t="s">
        <v>13125</v>
      </c>
      <c r="E3591" t="s">
        <v>13126</v>
      </c>
      <c r="F3591" t="s">
        <v>13127</v>
      </c>
      <c r="G3591" t="s">
        <v>1298</v>
      </c>
      <c r="H3591" t="s">
        <v>13128</v>
      </c>
      <c r="I3591" t="s">
        <v>13250</v>
      </c>
      <c r="J3591">
        <v>1934</v>
      </c>
      <c r="K3591" t="s">
        <v>13251</v>
      </c>
      <c r="L3591" t="s">
        <v>13131</v>
      </c>
      <c r="M3591" s="1" t="s">
        <v>13252</v>
      </c>
      <c r="N3591" s="2">
        <v>1</v>
      </c>
      <c r="O3591" s="2">
        <v>0</v>
      </c>
      <c r="P3591" s="2">
        <v>0</v>
      </c>
      <c r="Q3591" s="2">
        <v>0</v>
      </c>
      <c r="R3591" s="8" t="s">
        <v>13253</v>
      </c>
      <c r="S3591" s="2">
        <v>0</v>
      </c>
      <c r="T3591" s="2">
        <v>1</v>
      </c>
      <c r="U3591" s="2">
        <v>0</v>
      </c>
      <c r="V3591" s="2">
        <v>0</v>
      </c>
      <c r="W3591" s="2">
        <v>0</v>
      </c>
      <c r="X3591" s="2">
        <v>0</v>
      </c>
      <c r="Y3591" s="2">
        <v>0</v>
      </c>
      <c r="Z3591" s="2">
        <v>0</v>
      </c>
      <c r="AA3591" s="2" t="s">
        <v>13140</v>
      </c>
      <c r="AB3591" s="2">
        <v>0</v>
      </c>
      <c r="AC3591" s="2">
        <v>1</v>
      </c>
      <c r="AD3591" s="2">
        <v>0</v>
      </c>
      <c r="AE3591" s="2">
        <v>0</v>
      </c>
      <c r="AF3591" s="2">
        <v>0</v>
      </c>
      <c r="AG3591" s="2">
        <v>0</v>
      </c>
      <c r="AH3591" s="2">
        <v>0</v>
      </c>
      <c r="AI3591" s="2">
        <v>0</v>
      </c>
      <c r="AJ3591" s="2" t="s">
        <v>13159</v>
      </c>
      <c r="AK3591" s="2">
        <v>0</v>
      </c>
      <c r="AL3591" s="8" t="s">
        <v>13226</v>
      </c>
      <c r="AM3591" s="8" t="str">
        <f t="shared" si="392"/>
        <v>Agreed</v>
      </c>
      <c r="AN3591" s="8" t="s">
        <v>57</v>
      </c>
      <c r="AO3591">
        <f t="shared" si="393"/>
        <v>1</v>
      </c>
      <c r="AP3591">
        <f t="shared" si="394"/>
        <v>0</v>
      </c>
      <c r="AQ3591">
        <f t="shared" si="395"/>
        <v>0</v>
      </c>
      <c r="AR3591">
        <f t="shared" si="396"/>
        <v>0</v>
      </c>
      <c r="AS3591" t="str">
        <f t="shared" si="397"/>
        <v/>
      </c>
      <c r="BO3591" t="str">
        <f t="shared" si="398"/>
        <v/>
      </c>
    </row>
    <row r="3592" spans="2:67" ht="60">
      <c r="B3592">
        <v>8755</v>
      </c>
      <c r="C3592" t="s">
        <v>7737</v>
      </c>
      <c r="D3592" t="s">
        <v>13125</v>
      </c>
      <c r="E3592" t="s">
        <v>13126</v>
      </c>
      <c r="F3592" t="s">
        <v>13127</v>
      </c>
      <c r="G3592" t="s">
        <v>1189</v>
      </c>
      <c r="H3592" t="s">
        <v>13128</v>
      </c>
      <c r="I3592" t="s">
        <v>13254</v>
      </c>
      <c r="J3592">
        <v>1934</v>
      </c>
      <c r="K3592" t="s">
        <v>13255</v>
      </c>
      <c r="L3592" t="s">
        <v>13131</v>
      </c>
      <c r="M3592" s="1" t="s">
        <v>13256</v>
      </c>
      <c r="N3592" s="2">
        <v>0</v>
      </c>
      <c r="O3592" s="2">
        <v>1</v>
      </c>
      <c r="P3592" s="2">
        <v>0</v>
      </c>
      <c r="Q3592" s="2">
        <v>0</v>
      </c>
      <c r="R3592" s="8" t="s">
        <v>13257</v>
      </c>
      <c r="S3592" s="2">
        <v>0</v>
      </c>
      <c r="T3592" s="2">
        <v>1</v>
      </c>
      <c r="U3592" s="2">
        <v>0</v>
      </c>
      <c r="V3592" s="2">
        <v>0</v>
      </c>
      <c r="W3592" s="2">
        <v>0</v>
      </c>
      <c r="X3592" s="2">
        <v>0</v>
      </c>
      <c r="Y3592" s="2">
        <v>0</v>
      </c>
      <c r="Z3592" s="2">
        <v>0</v>
      </c>
      <c r="AA3592" s="2" t="s">
        <v>13140</v>
      </c>
      <c r="AB3592" s="2">
        <v>0</v>
      </c>
      <c r="AC3592" s="2">
        <v>0</v>
      </c>
      <c r="AD3592" s="2">
        <v>1</v>
      </c>
      <c r="AE3592" s="2">
        <v>0</v>
      </c>
      <c r="AF3592" s="2">
        <v>0</v>
      </c>
      <c r="AG3592" s="2">
        <v>1</v>
      </c>
      <c r="AH3592" s="2">
        <v>0</v>
      </c>
      <c r="AI3592" s="2">
        <v>0</v>
      </c>
      <c r="AJ3592" s="2" t="s">
        <v>13258</v>
      </c>
      <c r="AK3592" s="2" t="s">
        <v>13259</v>
      </c>
      <c r="AL3592" s="8">
        <v>0</v>
      </c>
      <c r="AM3592" s="8" t="str">
        <f t="shared" si="392"/>
        <v>Agreed</v>
      </c>
      <c r="AN3592" s="8" t="s">
        <v>57</v>
      </c>
      <c r="AO3592">
        <f t="shared" si="393"/>
        <v>0</v>
      </c>
      <c r="AP3592">
        <f t="shared" si="394"/>
        <v>1</v>
      </c>
      <c r="AQ3592">
        <f t="shared" si="395"/>
        <v>0</v>
      </c>
      <c r="AR3592">
        <f t="shared" si="396"/>
        <v>0</v>
      </c>
      <c r="AS3592" t="str">
        <f t="shared" si="397"/>
        <v/>
      </c>
      <c r="BO3592" t="str">
        <f t="shared" si="398"/>
        <v/>
      </c>
    </row>
    <row r="3593" spans="2:67" ht="120">
      <c r="B3593">
        <v>8756</v>
      </c>
      <c r="C3593" t="s">
        <v>7737</v>
      </c>
      <c r="D3593" t="s">
        <v>13125</v>
      </c>
      <c r="E3593" t="s">
        <v>13126</v>
      </c>
      <c r="F3593" t="s">
        <v>13127</v>
      </c>
      <c r="G3593" t="s">
        <v>1189</v>
      </c>
      <c r="H3593" t="s">
        <v>13128</v>
      </c>
      <c r="I3593" t="s">
        <v>13260</v>
      </c>
      <c r="J3593">
        <v>1934</v>
      </c>
      <c r="K3593" t="s">
        <v>13255</v>
      </c>
      <c r="L3593" t="s">
        <v>13131</v>
      </c>
      <c r="M3593" s="1" t="s">
        <v>13261</v>
      </c>
      <c r="N3593" s="2">
        <v>1</v>
      </c>
      <c r="O3593" s="2">
        <v>0</v>
      </c>
      <c r="P3593" s="2">
        <v>0</v>
      </c>
      <c r="Q3593" s="2">
        <v>0</v>
      </c>
      <c r="R3593" s="8" t="s">
        <v>13253</v>
      </c>
      <c r="S3593" s="2">
        <v>0</v>
      </c>
      <c r="T3593" s="2">
        <v>1</v>
      </c>
      <c r="U3593" s="2">
        <v>0</v>
      </c>
      <c r="V3593" s="2">
        <v>0</v>
      </c>
      <c r="W3593" s="2">
        <v>0</v>
      </c>
      <c r="X3593" s="2">
        <v>0</v>
      </c>
      <c r="Y3593" s="2">
        <v>0</v>
      </c>
      <c r="Z3593" s="2">
        <v>0</v>
      </c>
      <c r="AA3593" s="2" t="s">
        <v>13140</v>
      </c>
      <c r="AB3593" s="2">
        <v>0</v>
      </c>
      <c r="AC3593" s="2">
        <v>1</v>
      </c>
      <c r="AD3593" s="2">
        <v>0</v>
      </c>
      <c r="AE3593" s="2">
        <v>0</v>
      </c>
      <c r="AF3593" s="2">
        <v>0</v>
      </c>
      <c r="AG3593" s="2">
        <v>0</v>
      </c>
      <c r="AH3593" s="2">
        <v>0</v>
      </c>
      <c r="AI3593" s="2">
        <v>0</v>
      </c>
      <c r="AJ3593" s="2">
        <v>0</v>
      </c>
      <c r="AK3593" s="2">
        <v>0</v>
      </c>
      <c r="AL3593" s="8" t="s">
        <v>13226</v>
      </c>
      <c r="AM3593" s="8" t="str">
        <f t="shared" si="392"/>
        <v>Agreed</v>
      </c>
      <c r="AN3593" s="8" t="s">
        <v>57</v>
      </c>
      <c r="AO3593">
        <f t="shared" si="393"/>
        <v>1</v>
      </c>
      <c r="AP3593">
        <f t="shared" si="394"/>
        <v>0</v>
      </c>
      <c r="AQ3593">
        <f t="shared" si="395"/>
        <v>0</v>
      </c>
      <c r="AR3593">
        <f t="shared" si="396"/>
        <v>0</v>
      </c>
      <c r="AS3593" t="str">
        <f t="shared" si="397"/>
        <v/>
      </c>
      <c r="BO3593" t="str">
        <f t="shared" si="398"/>
        <v/>
      </c>
    </row>
    <row r="3594" spans="2:67" ht="75">
      <c r="B3594">
        <v>8757</v>
      </c>
      <c r="C3594" t="s">
        <v>7737</v>
      </c>
      <c r="D3594" t="s">
        <v>13125</v>
      </c>
      <c r="E3594" t="s">
        <v>13126</v>
      </c>
      <c r="F3594" t="s">
        <v>13127</v>
      </c>
      <c r="G3594" t="s">
        <v>1189</v>
      </c>
      <c r="H3594" t="s">
        <v>13128</v>
      </c>
      <c r="I3594" t="s">
        <v>13260</v>
      </c>
      <c r="J3594">
        <v>1934</v>
      </c>
      <c r="K3594" t="s">
        <v>13262</v>
      </c>
      <c r="L3594" t="s">
        <v>13131</v>
      </c>
      <c r="M3594" s="1" t="s">
        <v>13263</v>
      </c>
      <c r="N3594" s="2">
        <v>1</v>
      </c>
      <c r="O3594" s="2">
        <v>0</v>
      </c>
      <c r="P3594" s="2">
        <v>0</v>
      </c>
      <c r="Q3594" s="2">
        <v>0</v>
      </c>
      <c r="R3594" s="8" t="s">
        <v>13253</v>
      </c>
      <c r="S3594" s="2">
        <v>0</v>
      </c>
      <c r="T3594" s="2">
        <v>1</v>
      </c>
      <c r="U3594" s="2">
        <v>0</v>
      </c>
      <c r="V3594" s="2">
        <v>0</v>
      </c>
      <c r="W3594" s="2">
        <v>0</v>
      </c>
      <c r="X3594" s="2">
        <v>0</v>
      </c>
      <c r="Y3594" s="2">
        <v>0</v>
      </c>
      <c r="Z3594" s="2">
        <v>0</v>
      </c>
      <c r="AA3594" s="2" t="s">
        <v>13140</v>
      </c>
      <c r="AB3594" s="2">
        <v>0</v>
      </c>
      <c r="AC3594" s="2">
        <v>1</v>
      </c>
      <c r="AD3594" s="2">
        <v>0</v>
      </c>
      <c r="AE3594" s="2">
        <v>0</v>
      </c>
      <c r="AF3594" s="2">
        <v>0</v>
      </c>
      <c r="AG3594" s="2">
        <v>0</v>
      </c>
      <c r="AH3594" s="2">
        <v>0</v>
      </c>
      <c r="AI3594" s="2">
        <v>0</v>
      </c>
      <c r="AJ3594" s="2" t="s">
        <v>13264</v>
      </c>
      <c r="AK3594" s="2">
        <v>0</v>
      </c>
      <c r="AL3594" s="8" t="s">
        <v>13226</v>
      </c>
      <c r="AM3594" s="8" t="str">
        <f t="shared" si="392"/>
        <v>Agreed</v>
      </c>
      <c r="AN3594" s="8" t="s">
        <v>57</v>
      </c>
      <c r="AO3594">
        <f t="shared" si="393"/>
        <v>1</v>
      </c>
      <c r="AP3594">
        <f t="shared" si="394"/>
        <v>0</v>
      </c>
      <c r="AQ3594">
        <f t="shared" si="395"/>
        <v>0</v>
      </c>
      <c r="AR3594">
        <f t="shared" si="396"/>
        <v>0</v>
      </c>
      <c r="AS3594" t="str">
        <f t="shared" si="397"/>
        <v/>
      </c>
      <c r="BO3594" t="str">
        <f t="shared" si="398"/>
        <v/>
      </c>
    </row>
    <row r="3595" spans="2:67" ht="75">
      <c r="B3595">
        <v>8853</v>
      </c>
      <c r="C3595" t="s">
        <v>7737</v>
      </c>
      <c r="D3595" t="s">
        <v>13125</v>
      </c>
      <c r="E3595" t="s">
        <v>13126</v>
      </c>
      <c r="F3595" t="s">
        <v>13265</v>
      </c>
      <c r="G3595" t="s">
        <v>13266</v>
      </c>
      <c r="H3595" t="s">
        <v>13267</v>
      </c>
      <c r="I3595" t="s">
        <v>1421</v>
      </c>
      <c r="J3595">
        <v>1983</v>
      </c>
      <c r="K3595" t="s">
        <v>13268</v>
      </c>
      <c r="L3595" t="s">
        <v>13131</v>
      </c>
      <c r="M3595" s="1" t="s">
        <v>13269</v>
      </c>
      <c r="N3595" s="2">
        <v>0</v>
      </c>
      <c r="O3595" s="2">
        <v>0</v>
      </c>
      <c r="P3595" s="2">
        <v>0</v>
      </c>
      <c r="Q3595" s="2">
        <v>1</v>
      </c>
      <c r="R3595" s="8" t="s">
        <v>6765</v>
      </c>
      <c r="S3595" s="2">
        <v>0</v>
      </c>
      <c r="T3595" s="2">
        <v>0</v>
      </c>
      <c r="U3595" s="2">
        <v>0</v>
      </c>
      <c r="V3595" s="2">
        <v>0</v>
      </c>
      <c r="W3595" s="2">
        <v>0</v>
      </c>
      <c r="X3595" s="2">
        <v>0</v>
      </c>
      <c r="Y3595" s="2">
        <v>1</v>
      </c>
      <c r="Z3595" s="2">
        <v>0</v>
      </c>
      <c r="AA3595" s="2" t="s">
        <v>13270</v>
      </c>
      <c r="AB3595" s="2" t="s">
        <v>13271</v>
      </c>
      <c r="AC3595" s="2">
        <v>1</v>
      </c>
      <c r="AD3595" s="2">
        <v>0</v>
      </c>
      <c r="AE3595" s="2">
        <v>0</v>
      </c>
      <c r="AF3595" s="2">
        <v>0</v>
      </c>
      <c r="AG3595" s="2">
        <v>0</v>
      </c>
      <c r="AH3595" s="2">
        <v>0</v>
      </c>
      <c r="AI3595" s="2">
        <v>0</v>
      </c>
      <c r="AJ3595" s="2" t="s">
        <v>13159</v>
      </c>
      <c r="AK3595" s="2">
        <v>0</v>
      </c>
      <c r="AL3595" s="8">
        <v>0</v>
      </c>
      <c r="AM3595" s="8" t="str">
        <f t="shared" si="392"/>
        <v>Agreed</v>
      </c>
      <c r="AN3595" s="8" t="s">
        <v>57</v>
      </c>
      <c r="AO3595">
        <f t="shared" si="393"/>
        <v>0</v>
      </c>
      <c r="AP3595">
        <f t="shared" si="394"/>
        <v>0</v>
      </c>
      <c r="AQ3595">
        <f t="shared" si="395"/>
        <v>0</v>
      </c>
      <c r="AR3595">
        <f t="shared" si="396"/>
        <v>1</v>
      </c>
      <c r="AS3595" t="str">
        <f t="shared" si="397"/>
        <v/>
      </c>
      <c r="BO3595" t="str">
        <f t="shared" si="398"/>
        <v/>
      </c>
    </row>
    <row r="3596" spans="2:67" ht="193.5">
      <c r="B3596">
        <v>8860</v>
      </c>
      <c r="C3596" t="s">
        <v>7737</v>
      </c>
      <c r="D3596" t="s">
        <v>13125</v>
      </c>
      <c r="E3596" t="s">
        <v>13126</v>
      </c>
      <c r="F3596" t="s">
        <v>13265</v>
      </c>
      <c r="G3596" t="s">
        <v>13272</v>
      </c>
      <c r="H3596" t="s">
        <v>13267</v>
      </c>
      <c r="I3596" t="s">
        <v>8605</v>
      </c>
      <c r="J3596">
        <v>1983</v>
      </c>
      <c r="K3596" t="s">
        <v>13273</v>
      </c>
      <c r="L3596" t="s">
        <v>13131</v>
      </c>
      <c r="M3596" s="1" t="s">
        <v>13274</v>
      </c>
      <c r="N3596" s="2">
        <v>0</v>
      </c>
      <c r="O3596" s="2">
        <v>1</v>
      </c>
      <c r="P3596" s="2">
        <v>1</v>
      </c>
      <c r="Q3596" s="2">
        <v>1</v>
      </c>
      <c r="R3596" s="8" t="s">
        <v>13275</v>
      </c>
      <c r="S3596" s="2">
        <v>0</v>
      </c>
      <c r="T3596" s="2">
        <v>0</v>
      </c>
      <c r="U3596" s="2">
        <v>0</v>
      </c>
      <c r="V3596" s="2">
        <v>1</v>
      </c>
      <c r="W3596" s="2">
        <v>0</v>
      </c>
      <c r="X3596" s="2">
        <v>0</v>
      </c>
      <c r="Y3596" s="2">
        <v>0</v>
      </c>
      <c r="Z3596" s="2">
        <v>0</v>
      </c>
      <c r="AA3596" s="2" t="s">
        <v>13276</v>
      </c>
      <c r="AB3596" s="2">
        <v>0</v>
      </c>
      <c r="AC3596" s="2">
        <v>0</v>
      </c>
      <c r="AD3596" s="2">
        <v>1</v>
      </c>
      <c r="AE3596" s="2">
        <v>1</v>
      </c>
      <c r="AF3596" s="2">
        <v>0</v>
      </c>
      <c r="AG3596" s="2">
        <v>0</v>
      </c>
      <c r="AH3596" s="2">
        <v>0</v>
      </c>
      <c r="AI3596" s="2">
        <v>0</v>
      </c>
      <c r="AJ3596" s="2" t="s">
        <v>13277</v>
      </c>
      <c r="AK3596" s="2" t="s">
        <v>13245</v>
      </c>
      <c r="AL3596" s="8">
        <v>0</v>
      </c>
      <c r="AM3596" s="8" t="str">
        <f t="shared" si="392"/>
        <v>Agreed</v>
      </c>
      <c r="AN3596" s="8" t="s">
        <v>57</v>
      </c>
      <c r="AO3596">
        <f t="shared" si="393"/>
        <v>0</v>
      </c>
      <c r="AP3596">
        <f t="shared" si="394"/>
        <v>1</v>
      </c>
      <c r="AQ3596">
        <f t="shared" si="395"/>
        <v>1</v>
      </c>
      <c r="AR3596">
        <f t="shared" si="396"/>
        <v>1</v>
      </c>
      <c r="AS3596" t="str">
        <f t="shared" si="397"/>
        <v/>
      </c>
      <c r="BO3596" t="str">
        <f t="shared" si="398"/>
        <v/>
      </c>
    </row>
    <row r="3597" spans="2:67" ht="312.75">
      <c r="B3597">
        <v>8885</v>
      </c>
      <c r="C3597" t="s">
        <v>7737</v>
      </c>
      <c r="D3597" t="s">
        <v>13125</v>
      </c>
      <c r="E3597" t="s">
        <v>13126</v>
      </c>
      <c r="F3597" t="s">
        <v>13278</v>
      </c>
      <c r="G3597" t="s">
        <v>13279</v>
      </c>
      <c r="H3597" t="s">
        <v>13280</v>
      </c>
      <c r="I3597" t="s">
        <v>2804</v>
      </c>
      <c r="J3597">
        <v>1993</v>
      </c>
      <c r="K3597" t="s">
        <v>13281</v>
      </c>
      <c r="L3597" t="s">
        <v>13131</v>
      </c>
      <c r="M3597" s="1" t="s">
        <v>13282</v>
      </c>
      <c r="N3597" s="2">
        <v>0</v>
      </c>
      <c r="O3597" s="2">
        <v>1</v>
      </c>
      <c r="P3597" s="2">
        <v>1</v>
      </c>
      <c r="Q3597" s="2">
        <v>1</v>
      </c>
      <c r="R3597" s="8" t="s">
        <v>13283</v>
      </c>
      <c r="S3597" s="2">
        <v>0</v>
      </c>
      <c r="T3597" s="2">
        <v>0</v>
      </c>
      <c r="U3597" s="2">
        <v>0</v>
      </c>
      <c r="V3597" s="2">
        <v>0</v>
      </c>
      <c r="W3597" s="2">
        <v>1</v>
      </c>
      <c r="X3597" s="2">
        <v>0</v>
      </c>
      <c r="Y3597" s="2">
        <v>0</v>
      </c>
      <c r="Z3597" s="2">
        <v>0</v>
      </c>
      <c r="AA3597" s="2" t="s">
        <v>13284</v>
      </c>
      <c r="AB3597" s="2">
        <v>0</v>
      </c>
      <c r="AC3597" s="2">
        <v>0</v>
      </c>
      <c r="AD3597" s="2">
        <v>0</v>
      </c>
      <c r="AE3597" s="2">
        <v>0</v>
      </c>
      <c r="AF3597" s="2">
        <v>0</v>
      </c>
      <c r="AG3597" s="2">
        <v>1</v>
      </c>
      <c r="AH3597" s="2">
        <v>0</v>
      </c>
      <c r="AI3597" s="2">
        <v>1</v>
      </c>
      <c r="AJ3597" s="2" t="s">
        <v>13285</v>
      </c>
      <c r="AK3597" s="2">
        <v>0</v>
      </c>
      <c r="AL3597" s="8">
        <v>0</v>
      </c>
      <c r="AM3597" s="8" t="str">
        <f t="shared" si="392"/>
        <v>Agreed</v>
      </c>
      <c r="AN3597" s="8" t="s">
        <v>57</v>
      </c>
      <c r="AO3597">
        <f t="shared" si="393"/>
        <v>0</v>
      </c>
      <c r="AP3597">
        <f t="shared" si="394"/>
        <v>1</v>
      </c>
      <c r="AQ3597">
        <f t="shared" si="395"/>
        <v>1</v>
      </c>
      <c r="AR3597">
        <f t="shared" si="396"/>
        <v>1</v>
      </c>
      <c r="AS3597" t="str">
        <f t="shared" si="397"/>
        <v/>
      </c>
      <c r="BO3597" t="str">
        <f t="shared" si="398"/>
        <v/>
      </c>
    </row>
    <row r="3598" spans="2:67" ht="103.5">
      <c r="B3598">
        <v>8898</v>
      </c>
      <c r="C3598" t="s">
        <v>7737</v>
      </c>
      <c r="D3598" t="s">
        <v>13125</v>
      </c>
      <c r="E3598" t="s">
        <v>13126</v>
      </c>
      <c r="F3598" t="s">
        <v>13278</v>
      </c>
      <c r="G3598" t="s">
        <v>4311</v>
      </c>
      <c r="H3598" t="s">
        <v>13280</v>
      </c>
      <c r="I3598" t="s">
        <v>1830</v>
      </c>
      <c r="J3598">
        <v>1993</v>
      </c>
      <c r="K3598" t="s">
        <v>13286</v>
      </c>
      <c r="L3598" t="s">
        <v>13131</v>
      </c>
      <c r="M3598" s="1" t="s">
        <v>13287</v>
      </c>
      <c r="N3598" s="2">
        <v>0</v>
      </c>
      <c r="O3598" s="2">
        <v>1</v>
      </c>
      <c r="P3598" s="2">
        <v>0</v>
      </c>
      <c r="Q3598" s="2">
        <v>0</v>
      </c>
      <c r="R3598" s="8" t="s">
        <v>13288</v>
      </c>
      <c r="S3598" s="2">
        <v>0</v>
      </c>
      <c r="T3598" s="2">
        <v>0</v>
      </c>
      <c r="U3598" s="2">
        <v>0</v>
      </c>
      <c r="V3598" s="2">
        <v>1</v>
      </c>
      <c r="W3598" s="2">
        <v>0</v>
      </c>
      <c r="X3598" s="2">
        <v>0</v>
      </c>
      <c r="Y3598" s="2">
        <v>0</v>
      </c>
      <c r="Z3598" s="2">
        <v>0</v>
      </c>
      <c r="AA3598" s="2" t="s">
        <v>13289</v>
      </c>
      <c r="AB3598" s="2">
        <v>0</v>
      </c>
      <c r="AC3598" s="2">
        <v>0</v>
      </c>
      <c r="AD3598" s="2">
        <v>1</v>
      </c>
      <c r="AE3598" s="2">
        <v>0</v>
      </c>
      <c r="AF3598" s="2">
        <v>0</v>
      </c>
      <c r="AG3598" s="2">
        <v>0</v>
      </c>
      <c r="AH3598" s="2">
        <v>0</v>
      </c>
      <c r="AI3598" s="2">
        <v>1</v>
      </c>
      <c r="AJ3598" s="2" t="s">
        <v>13290</v>
      </c>
      <c r="AK3598" s="2">
        <v>0</v>
      </c>
      <c r="AL3598" s="8">
        <v>0</v>
      </c>
      <c r="AM3598" s="8" t="str">
        <f t="shared" si="392"/>
        <v>Agreed</v>
      </c>
      <c r="AN3598" s="8" t="s">
        <v>57</v>
      </c>
      <c r="AO3598">
        <f t="shared" si="393"/>
        <v>0</v>
      </c>
      <c r="AP3598">
        <f t="shared" si="394"/>
        <v>1</v>
      </c>
      <c r="AQ3598">
        <f t="shared" si="395"/>
        <v>0</v>
      </c>
      <c r="AR3598">
        <f t="shared" si="396"/>
        <v>0</v>
      </c>
      <c r="AS3598" t="str">
        <f t="shared" si="397"/>
        <v/>
      </c>
      <c r="BO3598" t="str">
        <f t="shared" si="398"/>
        <v/>
      </c>
    </row>
    <row r="3599" spans="2:67" ht="75">
      <c r="B3599">
        <v>8904</v>
      </c>
      <c r="C3599" t="s">
        <v>7737</v>
      </c>
      <c r="D3599" t="s">
        <v>13125</v>
      </c>
      <c r="E3599" t="s">
        <v>13126</v>
      </c>
      <c r="F3599" t="s">
        <v>13291</v>
      </c>
      <c r="G3599" t="s">
        <v>13292</v>
      </c>
      <c r="H3599" t="s">
        <v>13267</v>
      </c>
      <c r="I3599" t="s">
        <v>2804</v>
      </c>
      <c r="J3599">
        <v>1990</v>
      </c>
      <c r="K3599" t="s">
        <v>13293</v>
      </c>
      <c r="L3599" t="s">
        <v>13131</v>
      </c>
      <c r="M3599" s="1" t="s">
        <v>13294</v>
      </c>
      <c r="N3599" s="2">
        <v>0</v>
      </c>
      <c r="O3599" s="2">
        <v>1</v>
      </c>
      <c r="P3599" s="2">
        <v>1</v>
      </c>
      <c r="Q3599" s="2">
        <v>1</v>
      </c>
      <c r="R3599" s="8" t="s">
        <v>13295</v>
      </c>
      <c r="S3599" s="2">
        <v>0</v>
      </c>
      <c r="T3599" s="2">
        <v>1</v>
      </c>
      <c r="U3599" s="2">
        <v>0</v>
      </c>
      <c r="V3599" s="2">
        <v>0</v>
      </c>
      <c r="W3599" s="2">
        <v>0</v>
      </c>
      <c r="X3599" s="2">
        <v>0</v>
      </c>
      <c r="Y3599" s="2">
        <v>0</v>
      </c>
      <c r="Z3599" s="2">
        <v>0</v>
      </c>
      <c r="AA3599" s="2" t="s">
        <v>13140</v>
      </c>
      <c r="AB3599" s="2">
        <v>0</v>
      </c>
      <c r="AC3599" s="2">
        <v>0</v>
      </c>
      <c r="AD3599" s="2">
        <v>1</v>
      </c>
      <c r="AE3599" s="2">
        <v>0</v>
      </c>
      <c r="AF3599" s="2">
        <v>0</v>
      </c>
      <c r="AG3599" s="2">
        <v>0</v>
      </c>
      <c r="AH3599" s="2">
        <v>1</v>
      </c>
      <c r="AI3599" s="2">
        <v>0</v>
      </c>
      <c r="AJ3599" s="2" t="s">
        <v>13296</v>
      </c>
      <c r="AK3599" s="2" t="s">
        <v>13245</v>
      </c>
      <c r="AL3599" s="8">
        <v>0</v>
      </c>
      <c r="AM3599" s="8" t="str">
        <f t="shared" si="392"/>
        <v>Agreed</v>
      </c>
      <c r="AN3599" s="8" t="s">
        <v>57</v>
      </c>
      <c r="AO3599">
        <f t="shared" si="393"/>
        <v>0</v>
      </c>
      <c r="AP3599">
        <f t="shared" si="394"/>
        <v>1</v>
      </c>
      <c r="AQ3599">
        <f t="shared" si="395"/>
        <v>1</v>
      </c>
      <c r="AR3599">
        <f t="shared" si="396"/>
        <v>1</v>
      </c>
      <c r="AS3599" t="str">
        <f t="shared" si="397"/>
        <v/>
      </c>
      <c r="BO3599" t="str">
        <f t="shared" si="398"/>
        <v/>
      </c>
    </row>
    <row r="3600" spans="2:67" ht="135">
      <c r="B3600">
        <v>8915</v>
      </c>
      <c r="C3600" t="s">
        <v>7737</v>
      </c>
      <c r="D3600" t="s">
        <v>13125</v>
      </c>
      <c r="E3600" t="s">
        <v>13126</v>
      </c>
      <c r="F3600" t="s">
        <v>13291</v>
      </c>
      <c r="G3600" t="s">
        <v>13297</v>
      </c>
      <c r="H3600" t="s">
        <v>13267</v>
      </c>
      <c r="I3600" t="s">
        <v>1642</v>
      </c>
      <c r="J3600">
        <v>1990</v>
      </c>
      <c r="K3600" t="s">
        <v>13298</v>
      </c>
      <c r="L3600" t="s">
        <v>13131</v>
      </c>
      <c r="M3600" s="1" t="s">
        <v>13299</v>
      </c>
      <c r="N3600" s="2">
        <v>0</v>
      </c>
      <c r="O3600" s="2">
        <v>1</v>
      </c>
      <c r="P3600" s="2">
        <v>0</v>
      </c>
      <c r="Q3600" s="2">
        <v>1</v>
      </c>
      <c r="R3600" s="8" t="s">
        <v>13300</v>
      </c>
      <c r="S3600" s="2">
        <v>0</v>
      </c>
      <c r="T3600" s="2">
        <v>1</v>
      </c>
      <c r="U3600" s="2">
        <v>0</v>
      </c>
      <c r="V3600" s="2">
        <v>0</v>
      </c>
      <c r="W3600" s="2">
        <v>0</v>
      </c>
      <c r="X3600" s="2">
        <v>0</v>
      </c>
      <c r="Y3600" s="2">
        <v>0</v>
      </c>
      <c r="Z3600" s="2">
        <v>0</v>
      </c>
      <c r="AA3600" s="2" t="s">
        <v>13301</v>
      </c>
      <c r="AB3600" s="2">
        <v>0</v>
      </c>
      <c r="AC3600" s="2">
        <v>0</v>
      </c>
      <c r="AD3600" s="2">
        <v>1</v>
      </c>
      <c r="AE3600" s="2">
        <v>0</v>
      </c>
      <c r="AF3600" s="2">
        <v>0</v>
      </c>
      <c r="AG3600" s="2">
        <v>0</v>
      </c>
      <c r="AH3600" s="2">
        <v>0</v>
      </c>
      <c r="AI3600" s="2">
        <v>0</v>
      </c>
      <c r="AJ3600" s="2" t="s">
        <v>13302</v>
      </c>
      <c r="AK3600" s="2">
        <v>0</v>
      </c>
      <c r="AL3600" s="8">
        <v>0</v>
      </c>
      <c r="AM3600" s="8" t="str">
        <f t="shared" si="392"/>
        <v>Agreed</v>
      </c>
      <c r="AN3600" s="8" t="s">
        <v>57</v>
      </c>
      <c r="AO3600">
        <f t="shared" si="393"/>
        <v>0</v>
      </c>
      <c r="AP3600">
        <f t="shared" si="394"/>
        <v>1</v>
      </c>
      <c r="AQ3600">
        <f t="shared" si="395"/>
        <v>0</v>
      </c>
      <c r="AR3600">
        <f t="shared" si="396"/>
        <v>1</v>
      </c>
      <c r="AS3600" t="str">
        <f t="shared" si="397"/>
        <v/>
      </c>
      <c r="BO3600" t="str">
        <f t="shared" si="398"/>
        <v/>
      </c>
    </row>
    <row r="3601" spans="2:67" ht="195">
      <c r="B3601">
        <v>8917</v>
      </c>
      <c r="C3601" t="s">
        <v>7737</v>
      </c>
      <c r="D3601" t="s">
        <v>13125</v>
      </c>
      <c r="E3601" t="s">
        <v>13126</v>
      </c>
      <c r="F3601" t="s">
        <v>13291</v>
      </c>
      <c r="G3601" t="s">
        <v>13297</v>
      </c>
      <c r="H3601" t="s">
        <v>13267</v>
      </c>
      <c r="I3601" t="s">
        <v>1652</v>
      </c>
      <c r="J3601">
        <v>1990</v>
      </c>
      <c r="K3601" t="s">
        <v>13303</v>
      </c>
      <c r="L3601" t="s">
        <v>13131</v>
      </c>
      <c r="M3601" s="1" t="s">
        <v>13304</v>
      </c>
      <c r="N3601" s="2">
        <v>0</v>
      </c>
      <c r="O3601" s="2">
        <v>0</v>
      </c>
      <c r="P3601" s="2">
        <v>0</v>
      </c>
      <c r="Q3601" s="2">
        <v>1</v>
      </c>
      <c r="R3601" s="8" t="s">
        <v>13305</v>
      </c>
      <c r="S3601" s="2">
        <v>0</v>
      </c>
      <c r="T3601" s="2">
        <v>0</v>
      </c>
      <c r="U3601" s="2">
        <v>0</v>
      </c>
      <c r="V3601" s="2">
        <v>1</v>
      </c>
      <c r="W3601" s="2">
        <v>0</v>
      </c>
      <c r="X3601" s="2">
        <v>0</v>
      </c>
      <c r="Y3601" s="2">
        <v>1</v>
      </c>
      <c r="Z3601" s="2">
        <v>0</v>
      </c>
      <c r="AA3601" s="2" t="s">
        <v>13306</v>
      </c>
      <c r="AB3601" s="2">
        <v>0</v>
      </c>
      <c r="AC3601" s="2">
        <v>0</v>
      </c>
      <c r="AD3601" s="2">
        <v>1</v>
      </c>
      <c r="AE3601" s="2">
        <v>0</v>
      </c>
      <c r="AF3601" s="2">
        <v>0</v>
      </c>
      <c r="AG3601" s="2">
        <v>0</v>
      </c>
      <c r="AH3601" s="2">
        <v>0</v>
      </c>
      <c r="AI3601" s="2">
        <v>0</v>
      </c>
      <c r="AJ3601" s="2" t="s">
        <v>13307</v>
      </c>
      <c r="AK3601" s="2">
        <v>0</v>
      </c>
      <c r="AL3601" s="8">
        <v>0</v>
      </c>
      <c r="AM3601" s="8" t="str">
        <f t="shared" si="392"/>
        <v>Agreed</v>
      </c>
      <c r="AN3601" s="8" t="s">
        <v>57</v>
      </c>
      <c r="AO3601">
        <f t="shared" si="393"/>
        <v>0</v>
      </c>
      <c r="AP3601">
        <f t="shared" si="394"/>
        <v>0</v>
      </c>
      <c r="AQ3601">
        <f t="shared" si="395"/>
        <v>0</v>
      </c>
      <c r="AR3601">
        <f t="shared" si="396"/>
        <v>1</v>
      </c>
      <c r="AS3601" t="str">
        <f t="shared" si="397"/>
        <v/>
      </c>
      <c r="BO3601" t="str">
        <f t="shared" si="398"/>
        <v/>
      </c>
    </row>
    <row r="3602" spans="2:67" ht="179.25">
      <c r="B3602">
        <v>8932</v>
      </c>
      <c r="C3602" t="s">
        <v>7737</v>
      </c>
      <c r="D3602" t="s">
        <v>13125</v>
      </c>
      <c r="E3602" t="s">
        <v>13126</v>
      </c>
      <c r="F3602" t="s">
        <v>13291</v>
      </c>
      <c r="G3602" t="s">
        <v>13308</v>
      </c>
      <c r="H3602" t="s">
        <v>13267</v>
      </c>
      <c r="I3602" t="s">
        <v>5698</v>
      </c>
      <c r="J3602">
        <v>1990</v>
      </c>
      <c r="K3602" t="s">
        <v>13309</v>
      </c>
      <c r="L3602" t="s">
        <v>13131</v>
      </c>
      <c r="M3602" s="1" t="s">
        <v>13310</v>
      </c>
      <c r="N3602" s="2">
        <v>0</v>
      </c>
      <c r="O3602" s="2">
        <v>0</v>
      </c>
      <c r="P3602" s="2">
        <v>0</v>
      </c>
      <c r="Q3602" s="2">
        <v>1</v>
      </c>
      <c r="R3602" s="8" t="s">
        <v>13311</v>
      </c>
      <c r="S3602" s="2">
        <v>0</v>
      </c>
      <c r="T3602" s="2">
        <v>0</v>
      </c>
      <c r="U3602" s="2">
        <v>0</v>
      </c>
      <c r="V3602" s="2">
        <v>0</v>
      </c>
      <c r="W3602" s="2">
        <v>0</v>
      </c>
      <c r="X3602" s="2">
        <v>0</v>
      </c>
      <c r="Y3602" s="2">
        <v>0</v>
      </c>
      <c r="Z3602" s="2">
        <v>1</v>
      </c>
      <c r="AA3602" s="2" t="s">
        <v>13312</v>
      </c>
      <c r="AB3602" s="2">
        <v>0</v>
      </c>
      <c r="AC3602" s="2">
        <v>0</v>
      </c>
      <c r="AD3602" s="2">
        <v>1</v>
      </c>
      <c r="AE3602" s="2">
        <v>0</v>
      </c>
      <c r="AF3602" s="2">
        <v>0</v>
      </c>
      <c r="AG3602" s="2">
        <v>1</v>
      </c>
      <c r="AH3602" s="2">
        <v>0</v>
      </c>
      <c r="AI3602" s="2">
        <v>0</v>
      </c>
      <c r="AJ3602" s="2" t="s">
        <v>13313</v>
      </c>
      <c r="AK3602" s="2" t="s">
        <v>13314</v>
      </c>
      <c r="AL3602" s="8">
        <v>0</v>
      </c>
      <c r="AM3602" s="8" t="str">
        <f t="shared" si="392"/>
        <v>Agreed</v>
      </c>
      <c r="AN3602" s="8" t="s">
        <v>57</v>
      </c>
      <c r="AO3602">
        <f t="shared" si="393"/>
        <v>0</v>
      </c>
      <c r="AP3602">
        <f t="shared" si="394"/>
        <v>0</v>
      </c>
      <c r="AQ3602">
        <f t="shared" si="395"/>
        <v>0</v>
      </c>
      <c r="AR3602">
        <f t="shared" si="396"/>
        <v>1</v>
      </c>
      <c r="AS3602" t="str">
        <f t="shared" si="397"/>
        <v/>
      </c>
      <c r="BO3602" t="str">
        <f t="shared" si="398"/>
        <v/>
      </c>
    </row>
    <row r="3603" spans="2:67" ht="195">
      <c r="B3603">
        <v>8937</v>
      </c>
      <c r="C3603" t="s">
        <v>7737</v>
      </c>
      <c r="D3603" t="s">
        <v>13125</v>
      </c>
      <c r="E3603" t="s">
        <v>13126</v>
      </c>
      <c r="F3603" t="s">
        <v>13291</v>
      </c>
      <c r="G3603" t="s">
        <v>13308</v>
      </c>
      <c r="H3603" t="s">
        <v>13267</v>
      </c>
      <c r="I3603" t="s">
        <v>6928</v>
      </c>
      <c r="J3603">
        <v>1990</v>
      </c>
      <c r="K3603" t="s">
        <v>13315</v>
      </c>
      <c r="L3603" t="s">
        <v>13131</v>
      </c>
      <c r="M3603" s="1" t="s">
        <v>13316</v>
      </c>
      <c r="N3603" s="2">
        <v>0</v>
      </c>
      <c r="O3603" s="2">
        <v>0</v>
      </c>
      <c r="P3603" s="2">
        <v>0</v>
      </c>
      <c r="Q3603" s="2">
        <v>1</v>
      </c>
      <c r="R3603" s="8" t="s">
        <v>13317</v>
      </c>
      <c r="S3603" s="2">
        <v>0</v>
      </c>
      <c r="T3603" s="2">
        <v>0</v>
      </c>
      <c r="U3603" s="2">
        <v>0</v>
      </c>
      <c r="V3603" s="2">
        <v>0</v>
      </c>
      <c r="W3603" s="2">
        <v>1</v>
      </c>
      <c r="X3603" s="2">
        <v>0</v>
      </c>
      <c r="Y3603" s="2">
        <v>0</v>
      </c>
      <c r="Z3603" s="2">
        <v>0</v>
      </c>
      <c r="AA3603" s="2" t="s">
        <v>13318</v>
      </c>
      <c r="AB3603" s="2">
        <v>0</v>
      </c>
      <c r="AC3603" s="2">
        <v>0</v>
      </c>
      <c r="AD3603" s="2">
        <v>0</v>
      </c>
      <c r="AE3603" s="2">
        <v>0</v>
      </c>
      <c r="AF3603" s="2">
        <v>0</v>
      </c>
      <c r="AG3603" s="2">
        <v>0</v>
      </c>
      <c r="AH3603" s="2">
        <v>0</v>
      </c>
      <c r="AI3603" s="2">
        <v>1</v>
      </c>
      <c r="AJ3603" s="2" t="s">
        <v>13319</v>
      </c>
      <c r="AK3603" s="2">
        <v>0</v>
      </c>
      <c r="AL3603" s="8">
        <v>0</v>
      </c>
      <c r="AM3603" s="8" t="str">
        <f t="shared" si="392"/>
        <v>Agreed</v>
      </c>
      <c r="AN3603" s="8" t="s">
        <v>57</v>
      </c>
      <c r="AO3603">
        <f t="shared" si="393"/>
        <v>0</v>
      </c>
      <c r="AP3603">
        <f t="shared" si="394"/>
        <v>0</v>
      </c>
      <c r="AQ3603">
        <f t="shared" si="395"/>
        <v>0</v>
      </c>
      <c r="AR3603">
        <f t="shared" si="396"/>
        <v>1</v>
      </c>
      <c r="AS3603" t="str">
        <f t="shared" si="397"/>
        <v/>
      </c>
      <c r="BO3603" t="str">
        <f t="shared" si="398"/>
        <v/>
      </c>
    </row>
    <row r="3604" spans="2:67" ht="105">
      <c r="B3604">
        <v>8939</v>
      </c>
      <c r="C3604" t="s">
        <v>7737</v>
      </c>
      <c r="D3604" t="s">
        <v>13125</v>
      </c>
      <c r="E3604" t="s">
        <v>13126</v>
      </c>
      <c r="F3604" t="s">
        <v>13291</v>
      </c>
      <c r="G3604" t="s">
        <v>13320</v>
      </c>
      <c r="H3604" t="s">
        <v>13267</v>
      </c>
      <c r="I3604">
        <v>158</v>
      </c>
      <c r="J3604">
        <v>1990</v>
      </c>
      <c r="K3604" t="s">
        <v>13321</v>
      </c>
      <c r="L3604" t="s">
        <v>13131</v>
      </c>
      <c r="M3604" s="1" t="s">
        <v>13322</v>
      </c>
      <c r="N3604" s="2">
        <v>0</v>
      </c>
      <c r="O3604" s="2">
        <v>0</v>
      </c>
      <c r="P3604" s="2">
        <v>0</v>
      </c>
      <c r="Q3604" s="2">
        <v>1</v>
      </c>
      <c r="R3604" s="8" t="s">
        <v>13323</v>
      </c>
      <c r="S3604" s="2">
        <v>0</v>
      </c>
      <c r="T3604" s="2">
        <v>0</v>
      </c>
      <c r="U3604" s="2">
        <v>0</v>
      </c>
      <c r="V3604" s="2">
        <v>0</v>
      </c>
      <c r="W3604" s="2">
        <v>1</v>
      </c>
      <c r="X3604" s="2">
        <v>0</v>
      </c>
      <c r="Y3604" s="2">
        <v>0</v>
      </c>
      <c r="Z3604" s="2">
        <v>0</v>
      </c>
      <c r="AA3604" s="2" t="s">
        <v>13324</v>
      </c>
      <c r="AB3604" s="2">
        <v>0</v>
      </c>
      <c r="AC3604" s="2">
        <v>0</v>
      </c>
      <c r="AD3604" s="2">
        <v>1</v>
      </c>
      <c r="AE3604" s="2">
        <v>0</v>
      </c>
      <c r="AF3604" s="2">
        <v>0</v>
      </c>
      <c r="AG3604" s="2">
        <v>0</v>
      </c>
      <c r="AH3604" s="2">
        <v>0</v>
      </c>
      <c r="AI3604" s="2">
        <v>1</v>
      </c>
      <c r="AJ3604" s="2" t="s">
        <v>13325</v>
      </c>
      <c r="AM3604" s="8" t="str">
        <f t="shared" si="392"/>
        <v>Agreed</v>
      </c>
      <c r="AN3604" s="8" t="s">
        <v>57</v>
      </c>
      <c r="AO3604">
        <f t="shared" si="393"/>
        <v>0</v>
      </c>
      <c r="AP3604">
        <f t="shared" si="394"/>
        <v>0</v>
      </c>
      <c r="AQ3604">
        <f t="shared" si="395"/>
        <v>0</v>
      </c>
      <c r="AR3604">
        <f t="shared" si="396"/>
        <v>1</v>
      </c>
      <c r="AS3604" t="str">
        <f t="shared" si="397"/>
        <v/>
      </c>
      <c r="BO3604" t="str">
        <f t="shared" si="398"/>
        <v/>
      </c>
    </row>
    <row r="3605" spans="2:67" ht="45">
      <c r="B3605">
        <v>8940</v>
      </c>
      <c r="C3605" t="s">
        <v>7737</v>
      </c>
      <c r="D3605" t="s">
        <v>13125</v>
      </c>
      <c r="E3605" t="s">
        <v>13126</v>
      </c>
      <c r="F3605" t="s">
        <v>13291</v>
      </c>
      <c r="G3605" t="s">
        <v>13320</v>
      </c>
      <c r="H3605" t="s">
        <v>13267</v>
      </c>
      <c r="I3605" t="s">
        <v>2692</v>
      </c>
      <c r="J3605">
        <v>1990</v>
      </c>
      <c r="K3605" t="s">
        <v>13321</v>
      </c>
      <c r="L3605" t="s">
        <v>13131</v>
      </c>
      <c r="M3605" s="1" t="s">
        <v>13326</v>
      </c>
      <c r="N3605" s="2">
        <v>1</v>
      </c>
      <c r="O3605" s="2">
        <v>0</v>
      </c>
      <c r="P3605" s="2">
        <v>0</v>
      </c>
      <c r="Q3605" s="2">
        <v>0</v>
      </c>
      <c r="R3605" s="8" t="s">
        <v>13327</v>
      </c>
      <c r="S3605" s="2">
        <v>0</v>
      </c>
      <c r="T3605" s="2">
        <v>1</v>
      </c>
      <c r="U3605" s="2">
        <v>0</v>
      </c>
      <c r="V3605" s="2">
        <v>0</v>
      </c>
      <c r="W3605" s="2">
        <v>0</v>
      </c>
      <c r="X3605" s="2">
        <v>0</v>
      </c>
      <c r="Y3605" s="2">
        <v>0</v>
      </c>
      <c r="Z3605" s="2">
        <v>0</v>
      </c>
      <c r="AA3605" s="2" t="s">
        <v>13140</v>
      </c>
      <c r="AB3605" s="2">
        <v>0</v>
      </c>
      <c r="AC3605" s="2">
        <v>1</v>
      </c>
      <c r="AD3605" s="2">
        <v>0</v>
      </c>
      <c r="AE3605" s="2">
        <v>0</v>
      </c>
      <c r="AF3605" s="2">
        <v>0</v>
      </c>
      <c r="AG3605" s="2">
        <v>0</v>
      </c>
      <c r="AH3605" s="2">
        <v>0</v>
      </c>
      <c r="AI3605" s="2">
        <v>0</v>
      </c>
      <c r="AJ3605" s="2" t="s">
        <v>13159</v>
      </c>
      <c r="AK3605" s="2">
        <v>0</v>
      </c>
      <c r="AL3605" s="8" t="s">
        <v>13226</v>
      </c>
      <c r="AM3605" s="8" t="str">
        <f t="shared" si="392"/>
        <v>Agreed</v>
      </c>
      <c r="AN3605" s="8" t="s">
        <v>57</v>
      </c>
      <c r="AO3605">
        <f t="shared" si="393"/>
        <v>1</v>
      </c>
      <c r="AP3605">
        <f t="shared" si="394"/>
        <v>0</v>
      </c>
      <c r="AQ3605">
        <f t="shared" si="395"/>
        <v>0</v>
      </c>
      <c r="AR3605">
        <f t="shared" si="396"/>
        <v>0</v>
      </c>
      <c r="AS3605" t="str">
        <f t="shared" si="397"/>
        <v/>
      </c>
      <c r="BO3605" t="str">
        <f t="shared" si="398"/>
        <v/>
      </c>
    </row>
    <row r="3606" spans="2:67" ht="312.75">
      <c r="B3606">
        <v>8959</v>
      </c>
      <c r="C3606" t="s">
        <v>7737</v>
      </c>
      <c r="D3606" t="s">
        <v>13125</v>
      </c>
      <c r="E3606" t="s">
        <v>13126</v>
      </c>
      <c r="F3606" t="s">
        <v>13291</v>
      </c>
      <c r="G3606" t="s">
        <v>13328</v>
      </c>
      <c r="H3606" t="s">
        <v>13267</v>
      </c>
      <c r="I3606" t="s">
        <v>1954</v>
      </c>
      <c r="J3606">
        <v>1990</v>
      </c>
      <c r="K3606" t="s">
        <v>13329</v>
      </c>
      <c r="L3606" t="s">
        <v>13131</v>
      </c>
      <c r="M3606" s="1" t="s">
        <v>13330</v>
      </c>
      <c r="N3606" s="2">
        <v>0</v>
      </c>
      <c r="O3606" s="2">
        <v>0</v>
      </c>
      <c r="P3606" s="2">
        <v>0</v>
      </c>
      <c r="Q3606" s="2">
        <v>1</v>
      </c>
      <c r="R3606" s="8" t="s">
        <v>13331</v>
      </c>
      <c r="S3606" s="2">
        <v>0</v>
      </c>
      <c r="T3606" s="2">
        <v>0</v>
      </c>
      <c r="U3606" s="2">
        <v>0</v>
      </c>
      <c r="V3606" s="2">
        <v>1</v>
      </c>
      <c r="W3606" s="2">
        <v>1</v>
      </c>
      <c r="X3606" s="2">
        <v>0</v>
      </c>
      <c r="Y3606" s="2">
        <v>0</v>
      </c>
      <c r="Z3606" s="2">
        <v>0</v>
      </c>
      <c r="AA3606" s="2" t="s">
        <v>13332</v>
      </c>
      <c r="AB3606" s="2" t="s">
        <v>13333</v>
      </c>
      <c r="AC3606" s="2">
        <v>0</v>
      </c>
      <c r="AD3606" s="2">
        <v>1</v>
      </c>
      <c r="AE3606" s="2">
        <v>0</v>
      </c>
      <c r="AF3606" s="2">
        <v>0</v>
      </c>
      <c r="AG3606" s="2">
        <v>0</v>
      </c>
      <c r="AH3606" s="2">
        <v>0</v>
      </c>
      <c r="AI3606" s="2">
        <v>0</v>
      </c>
      <c r="AJ3606" s="2" t="s">
        <v>13334</v>
      </c>
      <c r="AK3606" s="2">
        <v>0</v>
      </c>
      <c r="AL3606" s="8">
        <v>0</v>
      </c>
      <c r="AM3606" s="8" t="str">
        <f t="shared" si="392"/>
        <v>Agreed</v>
      </c>
      <c r="AN3606" s="8" t="s">
        <v>57</v>
      </c>
      <c r="AO3606">
        <f t="shared" si="393"/>
        <v>0</v>
      </c>
      <c r="AP3606">
        <f t="shared" si="394"/>
        <v>0</v>
      </c>
      <c r="AQ3606">
        <f t="shared" si="395"/>
        <v>0</v>
      </c>
      <c r="AR3606">
        <f t="shared" si="396"/>
        <v>1</v>
      </c>
      <c r="AS3606" t="str">
        <f t="shared" si="397"/>
        <v/>
      </c>
      <c r="BO3606" t="str">
        <f t="shared" si="398"/>
        <v/>
      </c>
    </row>
    <row r="3607" spans="2:67" ht="190.5">
      <c r="B3607">
        <v>8969</v>
      </c>
      <c r="C3607" t="s">
        <v>7737</v>
      </c>
      <c r="D3607" t="s">
        <v>13125</v>
      </c>
      <c r="E3607" t="s">
        <v>13126</v>
      </c>
      <c r="F3607" t="s">
        <v>13335</v>
      </c>
      <c r="G3607" t="s">
        <v>13336</v>
      </c>
      <c r="H3607" t="s">
        <v>13267</v>
      </c>
      <c r="I3607" t="s">
        <v>1493</v>
      </c>
      <c r="J3607">
        <v>1975</v>
      </c>
      <c r="K3607" t="s">
        <v>13337</v>
      </c>
      <c r="L3607" t="s">
        <v>13131</v>
      </c>
      <c r="M3607" s="1" t="s">
        <v>13338</v>
      </c>
      <c r="N3607" s="2">
        <v>0</v>
      </c>
      <c r="O3607" s="2">
        <v>1</v>
      </c>
      <c r="P3607" s="2">
        <v>0</v>
      </c>
      <c r="Q3607" s="2">
        <v>1</v>
      </c>
      <c r="R3607" s="8" t="s">
        <v>13339</v>
      </c>
      <c r="S3607" s="2">
        <v>0</v>
      </c>
      <c r="T3607" s="2">
        <v>0</v>
      </c>
      <c r="U3607" s="2">
        <v>0</v>
      </c>
      <c r="V3607" s="2">
        <v>0</v>
      </c>
      <c r="W3607" s="2">
        <v>0</v>
      </c>
      <c r="X3607" s="2">
        <v>1</v>
      </c>
      <c r="Y3607" s="2">
        <v>0</v>
      </c>
      <c r="Z3607" s="2">
        <v>0</v>
      </c>
      <c r="AA3607" s="2" t="s">
        <v>13340</v>
      </c>
      <c r="AB3607" s="2">
        <v>0</v>
      </c>
      <c r="AC3607" s="2">
        <v>0</v>
      </c>
      <c r="AD3607" s="2">
        <v>1</v>
      </c>
      <c r="AE3607" s="2">
        <v>0</v>
      </c>
      <c r="AF3607" s="2">
        <v>0</v>
      </c>
      <c r="AG3607" s="2">
        <v>0</v>
      </c>
      <c r="AH3607" s="2">
        <v>0</v>
      </c>
      <c r="AI3607" s="2">
        <v>1</v>
      </c>
      <c r="AJ3607" s="2" t="s">
        <v>13341</v>
      </c>
      <c r="AK3607" s="2">
        <v>0</v>
      </c>
      <c r="AL3607" s="8">
        <v>0</v>
      </c>
      <c r="AM3607" s="8" t="str">
        <f t="shared" si="392"/>
        <v>Agreed</v>
      </c>
      <c r="AN3607" s="8" t="s">
        <v>57</v>
      </c>
      <c r="AO3607">
        <f t="shared" si="393"/>
        <v>0</v>
      </c>
      <c r="AP3607">
        <f t="shared" si="394"/>
        <v>1</v>
      </c>
      <c r="AQ3607">
        <f t="shared" si="395"/>
        <v>0</v>
      </c>
      <c r="AR3607">
        <f t="shared" si="396"/>
        <v>1</v>
      </c>
      <c r="AS3607" t="str">
        <f t="shared" si="397"/>
        <v/>
      </c>
      <c r="BO3607" t="str">
        <f t="shared" si="398"/>
        <v/>
      </c>
    </row>
    <row r="3608" spans="2:67" ht="282">
      <c r="B3608">
        <v>8970</v>
      </c>
      <c r="C3608" t="s">
        <v>7737</v>
      </c>
      <c r="D3608" t="s">
        <v>13125</v>
      </c>
      <c r="E3608" t="s">
        <v>13126</v>
      </c>
      <c r="F3608" t="s">
        <v>13335</v>
      </c>
      <c r="G3608" t="s">
        <v>13336</v>
      </c>
      <c r="H3608" t="s">
        <v>13267</v>
      </c>
      <c r="I3608" t="s">
        <v>1520</v>
      </c>
      <c r="J3608">
        <v>1975</v>
      </c>
      <c r="K3608" t="s">
        <v>13342</v>
      </c>
      <c r="L3608" t="s">
        <v>13131</v>
      </c>
      <c r="M3608" s="1" t="s">
        <v>13343</v>
      </c>
      <c r="N3608" s="2">
        <v>0</v>
      </c>
      <c r="O3608" s="2">
        <v>1</v>
      </c>
      <c r="P3608" s="2">
        <v>0</v>
      </c>
      <c r="Q3608" s="2">
        <v>1</v>
      </c>
      <c r="R3608" s="8" t="s">
        <v>13344</v>
      </c>
      <c r="S3608" s="2">
        <v>0</v>
      </c>
      <c r="T3608" s="2">
        <v>0</v>
      </c>
      <c r="U3608" s="2">
        <v>0</v>
      </c>
      <c r="V3608" s="2">
        <v>1</v>
      </c>
      <c r="W3608" s="2">
        <v>0</v>
      </c>
      <c r="X3608" s="2">
        <v>0</v>
      </c>
      <c r="Y3608" s="2">
        <v>0</v>
      </c>
      <c r="Z3608" s="2">
        <v>1</v>
      </c>
      <c r="AA3608" s="2" t="s">
        <v>13345</v>
      </c>
      <c r="AB3608" s="2" t="s">
        <v>13346</v>
      </c>
      <c r="AC3608" s="2">
        <v>0</v>
      </c>
      <c r="AD3608" s="2">
        <v>0</v>
      </c>
      <c r="AE3608" s="2">
        <v>0</v>
      </c>
      <c r="AF3608" s="2">
        <v>0</v>
      </c>
      <c r="AG3608" s="2">
        <v>0</v>
      </c>
      <c r="AH3608" s="2">
        <v>0</v>
      </c>
      <c r="AI3608" s="2">
        <v>1</v>
      </c>
      <c r="AJ3608" s="2" t="s">
        <v>13347</v>
      </c>
      <c r="AK3608" s="2">
        <v>0</v>
      </c>
      <c r="AL3608" s="8">
        <v>0</v>
      </c>
      <c r="AM3608" s="8" t="str">
        <f t="shared" si="392"/>
        <v>Agreed</v>
      </c>
      <c r="AN3608" s="8" t="s">
        <v>57</v>
      </c>
      <c r="AO3608">
        <f t="shared" si="393"/>
        <v>0</v>
      </c>
      <c r="AP3608">
        <f t="shared" si="394"/>
        <v>1</v>
      </c>
      <c r="AQ3608">
        <f t="shared" si="395"/>
        <v>0</v>
      </c>
      <c r="AR3608">
        <f t="shared" si="396"/>
        <v>1</v>
      </c>
      <c r="AS3608" t="str">
        <f t="shared" si="397"/>
        <v/>
      </c>
      <c r="BO3608" t="str">
        <f t="shared" si="398"/>
        <v/>
      </c>
    </row>
    <row r="3609" spans="2:67" ht="195">
      <c r="B3609">
        <v>8973</v>
      </c>
      <c r="C3609" t="s">
        <v>7737</v>
      </c>
      <c r="D3609" t="s">
        <v>13125</v>
      </c>
      <c r="E3609" t="s">
        <v>13126</v>
      </c>
      <c r="F3609" t="s">
        <v>13335</v>
      </c>
      <c r="G3609" t="s">
        <v>13348</v>
      </c>
      <c r="H3609" t="s">
        <v>13267</v>
      </c>
      <c r="I3609" t="s">
        <v>1529</v>
      </c>
      <c r="J3609">
        <v>1975</v>
      </c>
      <c r="K3609" t="s">
        <v>217</v>
      </c>
      <c r="L3609" t="s">
        <v>13131</v>
      </c>
      <c r="M3609" s="1" t="s">
        <v>13349</v>
      </c>
      <c r="N3609" s="2">
        <v>1</v>
      </c>
      <c r="O3609" s="2">
        <v>0</v>
      </c>
      <c r="P3609" s="2">
        <v>0</v>
      </c>
      <c r="Q3609" s="2">
        <v>0</v>
      </c>
      <c r="R3609" s="8" t="s">
        <v>13327</v>
      </c>
      <c r="S3609" s="2">
        <v>0</v>
      </c>
      <c r="T3609" s="2">
        <v>1</v>
      </c>
      <c r="U3609" s="2">
        <v>0</v>
      </c>
      <c r="V3609" s="2">
        <v>0</v>
      </c>
      <c r="W3609" s="2">
        <v>0</v>
      </c>
      <c r="X3609" s="2">
        <v>0</v>
      </c>
      <c r="Y3609" s="2">
        <v>0</v>
      </c>
      <c r="Z3609" s="2">
        <v>0</v>
      </c>
      <c r="AA3609" s="2" t="s">
        <v>13140</v>
      </c>
      <c r="AB3609" s="2">
        <v>0</v>
      </c>
      <c r="AC3609" s="2">
        <v>1</v>
      </c>
      <c r="AD3609" s="2">
        <v>0</v>
      </c>
      <c r="AE3609" s="2">
        <v>0</v>
      </c>
      <c r="AF3609" s="2">
        <v>0</v>
      </c>
      <c r="AG3609" s="2">
        <v>0</v>
      </c>
      <c r="AH3609" s="2">
        <v>0</v>
      </c>
      <c r="AI3609" s="2">
        <v>0</v>
      </c>
      <c r="AJ3609" s="2" t="s">
        <v>13159</v>
      </c>
      <c r="AK3609" s="2">
        <v>0</v>
      </c>
      <c r="AL3609" s="8" t="s">
        <v>13226</v>
      </c>
      <c r="AM3609" s="8" t="str">
        <f t="shared" si="392"/>
        <v>Agreed</v>
      </c>
      <c r="AN3609" s="8" t="s">
        <v>57</v>
      </c>
      <c r="AO3609">
        <f t="shared" si="393"/>
        <v>1</v>
      </c>
      <c r="AP3609">
        <f t="shared" si="394"/>
        <v>0</v>
      </c>
      <c r="AQ3609">
        <f t="shared" si="395"/>
        <v>0</v>
      </c>
      <c r="AR3609">
        <f t="shared" si="396"/>
        <v>0</v>
      </c>
      <c r="AS3609" t="str">
        <f t="shared" si="397"/>
        <v/>
      </c>
      <c r="BO3609" t="str">
        <f t="shared" si="398"/>
        <v/>
      </c>
    </row>
    <row r="3610" spans="2:67" ht="164.25">
      <c r="B3610">
        <v>8974</v>
      </c>
      <c r="C3610" t="s">
        <v>7737</v>
      </c>
      <c r="D3610" t="s">
        <v>13125</v>
      </c>
      <c r="E3610" t="s">
        <v>13126</v>
      </c>
      <c r="F3610" t="s">
        <v>13335</v>
      </c>
      <c r="G3610" t="s">
        <v>13348</v>
      </c>
      <c r="H3610" t="s">
        <v>13267</v>
      </c>
      <c r="I3610" t="s">
        <v>1529</v>
      </c>
      <c r="J3610">
        <v>1975</v>
      </c>
      <c r="K3610" t="s">
        <v>13350</v>
      </c>
      <c r="L3610" t="s">
        <v>13131</v>
      </c>
      <c r="M3610" s="1" t="s">
        <v>13351</v>
      </c>
      <c r="N3610" s="2">
        <v>0</v>
      </c>
      <c r="O3610" s="2">
        <v>1</v>
      </c>
      <c r="P3610" s="2">
        <v>0</v>
      </c>
      <c r="Q3610" s="2">
        <v>0</v>
      </c>
      <c r="R3610" s="8" t="s">
        <v>13352</v>
      </c>
      <c r="S3610" s="2">
        <v>0</v>
      </c>
      <c r="T3610" s="2">
        <v>0</v>
      </c>
      <c r="U3610" s="2">
        <v>0</v>
      </c>
      <c r="V3610" s="2">
        <v>1</v>
      </c>
      <c r="W3610" s="2">
        <v>0</v>
      </c>
      <c r="X3610" s="2">
        <v>0</v>
      </c>
      <c r="Y3610" s="2">
        <v>1</v>
      </c>
      <c r="Z3610" s="2">
        <v>0</v>
      </c>
      <c r="AA3610" s="2" t="s">
        <v>13353</v>
      </c>
      <c r="AB3610" s="2">
        <v>0</v>
      </c>
      <c r="AC3610" s="2">
        <v>0</v>
      </c>
      <c r="AD3610" s="2">
        <v>0</v>
      </c>
      <c r="AE3610" s="2">
        <v>0</v>
      </c>
      <c r="AF3610" s="2">
        <v>1</v>
      </c>
      <c r="AG3610" s="2">
        <v>0</v>
      </c>
      <c r="AH3610" s="2">
        <v>0</v>
      </c>
      <c r="AI3610" s="2">
        <v>0</v>
      </c>
      <c r="AJ3610" s="2" t="s">
        <v>13354</v>
      </c>
      <c r="AK3610" s="2">
        <v>0</v>
      </c>
      <c r="AL3610" s="8">
        <v>0</v>
      </c>
      <c r="AM3610" s="8" t="str">
        <f t="shared" si="392"/>
        <v>Agreed</v>
      </c>
      <c r="AN3610" s="8" t="s">
        <v>57</v>
      </c>
      <c r="AO3610">
        <f t="shared" si="393"/>
        <v>0</v>
      </c>
      <c r="AP3610">
        <f t="shared" si="394"/>
        <v>1</v>
      </c>
      <c r="AQ3610">
        <f t="shared" si="395"/>
        <v>0</v>
      </c>
      <c r="AR3610">
        <f t="shared" si="396"/>
        <v>0</v>
      </c>
      <c r="AS3610" t="str">
        <f t="shared" si="397"/>
        <v/>
      </c>
      <c r="BO3610" t="str">
        <f t="shared" si="398"/>
        <v/>
      </c>
    </row>
    <row r="3611" spans="2:67" ht="343.5">
      <c r="B3611">
        <v>8975</v>
      </c>
      <c r="C3611" t="s">
        <v>7737</v>
      </c>
      <c r="D3611" t="s">
        <v>13125</v>
      </c>
      <c r="E3611" t="s">
        <v>13126</v>
      </c>
      <c r="F3611" t="s">
        <v>13335</v>
      </c>
      <c r="G3611" t="s">
        <v>13348</v>
      </c>
      <c r="H3611" t="s">
        <v>13267</v>
      </c>
      <c r="I3611" t="s">
        <v>1536</v>
      </c>
      <c r="J3611">
        <v>1975</v>
      </c>
      <c r="K3611" t="s">
        <v>13355</v>
      </c>
      <c r="L3611" t="s">
        <v>13131</v>
      </c>
      <c r="M3611" s="1" t="s">
        <v>13356</v>
      </c>
      <c r="N3611" s="2">
        <v>0</v>
      </c>
      <c r="O3611" s="2">
        <v>0</v>
      </c>
      <c r="P3611" s="2">
        <v>0</v>
      </c>
      <c r="Q3611" s="2">
        <v>1</v>
      </c>
      <c r="R3611" s="8" t="s">
        <v>13357</v>
      </c>
      <c r="S3611" s="2">
        <v>0</v>
      </c>
      <c r="T3611" s="2">
        <v>0</v>
      </c>
      <c r="U3611" s="2">
        <v>0</v>
      </c>
      <c r="V3611" s="2">
        <v>0</v>
      </c>
      <c r="W3611" s="2">
        <v>0</v>
      </c>
      <c r="X3611" s="2">
        <v>0</v>
      </c>
      <c r="Y3611" s="2">
        <v>0</v>
      </c>
      <c r="Z3611" s="2">
        <v>1</v>
      </c>
      <c r="AA3611" s="2" t="s">
        <v>13358</v>
      </c>
      <c r="AB3611" s="2">
        <v>0</v>
      </c>
      <c r="AC3611" s="2">
        <v>0</v>
      </c>
      <c r="AD3611" s="2">
        <v>0</v>
      </c>
      <c r="AE3611" s="2">
        <v>0</v>
      </c>
      <c r="AF3611" s="2">
        <v>1</v>
      </c>
      <c r="AG3611" s="2">
        <v>0</v>
      </c>
      <c r="AH3611" s="2">
        <v>0</v>
      </c>
      <c r="AI3611" s="2">
        <v>0</v>
      </c>
      <c r="AJ3611" s="2" t="s">
        <v>13359</v>
      </c>
      <c r="AK3611" s="2">
        <v>0</v>
      </c>
      <c r="AL3611" s="8">
        <v>0</v>
      </c>
      <c r="AM3611" s="8" t="str">
        <f t="shared" si="392"/>
        <v>Agreed</v>
      </c>
      <c r="AN3611" s="8" t="s">
        <v>57</v>
      </c>
      <c r="AO3611">
        <f t="shared" si="393"/>
        <v>0</v>
      </c>
      <c r="AP3611">
        <f t="shared" si="394"/>
        <v>0</v>
      </c>
      <c r="AQ3611">
        <f t="shared" si="395"/>
        <v>0</v>
      </c>
      <c r="AR3611">
        <f t="shared" si="396"/>
        <v>1</v>
      </c>
      <c r="AS3611" t="str">
        <f t="shared" si="397"/>
        <v/>
      </c>
      <c r="BO3611" t="str">
        <f t="shared" si="398"/>
        <v/>
      </c>
    </row>
    <row r="3612" spans="2:67" ht="312">
      <c r="B3612">
        <v>8976</v>
      </c>
      <c r="C3612" t="s">
        <v>7737</v>
      </c>
      <c r="D3612" t="s">
        <v>13125</v>
      </c>
      <c r="E3612" t="s">
        <v>13126</v>
      </c>
      <c r="F3612" t="s">
        <v>13335</v>
      </c>
      <c r="G3612" t="s">
        <v>13348</v>
      </c>
      <c r="H3612" t="s">
        <v>13267</v>
      </c>
      <c r="I3612" t="s">
        <v>1536</v>
      </c>
      <c r="J3612">
        <v>1975</v>
      </c>
      <c r="K3612" t="s">
        <v>13360</v>
      </c>
      <c r="L3612" t="s">
        <v>13131</v>
      </c>
      <c r="M3612" s="1" t="s">
        <v>13361</v>
      </c>
      <c r="N3612" s="2">
        <v>0</v>
      </c>
      <c r="O3612" s="2">
        <v>1</v>
      </c>
      <c r="P3612" s="2">
        <v>0</v>
      </c>
      <c r="Q3612" s="2">
        <v>0</v>
      </c>
      <c r="R3612" s="8" t="s">
        <v>13362</v>
      </c>
      <c r="S3612" s="2">
        <v>0</v>
      </c>
      <c r="T3612" s="2">
        <v>0</v>
      </c>
      <c r="U3612" s="2">
        <v>0</v>
      </c>
      <c r="V3612" s="2">
        <v>0</v>
      </c>
      <c r="W3612" s="2">
        <v>1</v>
      </c>
      <c r="X3612" s="2">
        <v>1</v>
      </c>
      <c r="Y3612" s="2">
        <v>0</v>
      </c>
      <c r="Z3612" s="2">
        <v>1</v>
      </c>
      <c r="AA3612" s="2" t="s">
        <v>13363</v>
      </c>
      <c r="AB3612" s="2" t="s">
        <v>13364</v>
      </c>
      <c r="AC3612" s="2">
        <v>0</v>
      </c>
      <c r="AD3612" s="2">
        <v>1</v>
      </c>
      <c r="AE3612" s="2">
        <v>0</v>
      </c>
      <c r="AF3612" s="2">
        <v>1</v>
      </c>
      <c r="AG3612" s="2">
        <v>1</v>
      </c>
      <c r="AH3612" s="2">
        <v>0</v>
      </c>
      <c r="AI3612" s="2">
        <v>0</v>
      </c>
      <c r="AJ3612" s="2" t="s">
        <v>13365</v>
      </c>
      <c r="AK3612" s="2">
        <v>0</v>
      </c>
      <c r="AL3612" s="8">
        <v>0</v>
      </c>
      <c r="AM3612" s="8" t="str">
        <f t="shared" si="392"/>
        <v>Agreed</v>
      </c>
      <c r="AN3612" s="8" t="s">
        <v>57</v>
      </c>
      <c r="AO3612">
        <f t="shared" si="393"/>
        <v>0</v>
      </c>
      <c r="AP3612">
        <f t="shared" si="394"/>
        <v>1</v>
      </c>
      <c r="AQ3612">
        <f t="shared" si="395"/>
        <v>0</v>
      </c>
      <c r="AR3612">
        <f t="shared" si="396"/>
        <v>0</v>
      </c>
      <c r="AS3612" t="str">
        <f t="shared" si="397"/>
        <v/>
      </c>
      <c r="BO3612" t="str">
        <f t="shared" si="398"/>
        <v/>
      </c>
    </row>
    <row r="3613" spans="2:67" ht="266.25">
      <c r="B3613">
        <v>8984</v>
      </c>
      <c r="C3613" t="s">
        <v>7737</v>
      </c>
      <c r="D3613" t="s">
        <v>13125</v>
      </c>
      <c r="E3613" t="s">
        <v>13126</v>
      </c>
      <c r="F3613" t="s">
        <v>13335</v>
      </c>
      <c r="G3613" t="s">
        <v>13366</v>
      </c>
      <c r="H3613" t="s">
        <v>13267</v>
      </c>
      <c r="I3613" t="s">
        <v>5258</v>
      </c>
      <c r="J3613">
        <v>1975</v>
      </c>
      <c r="K3613" t="s">
        <v>13367</v>
      </c>
      <c r="L3613" t="s">
        <v>13131</v>
      </c>
      <c r="M3613" s="1" t="s">
        <v>13368</v>
      </c>
      <c r="N3613" s="2">
        <v>0</v>
      </c>
      <c r="O3613" s="2">
        <v>1</v>
      </c>
      <c r="P3613" s="2">
        <v>0</v>
      </c>
      <c r="Q3613" s="2">
        <v>1</v>
      </c>
      <c r="R3613" s="8" t="s">
        <v>13369</v>
      </c>
      <c r="S3613" s="2">
        <v>0</v>
      </c>
      <c r="T3613" s="2">
        <v>0</v>
      </c>
      <c r="U3613" s="2">
        <v>0</v>
      </c>
      <c r="V3613" s="2">
        <v>0</v>
      </c>
      <c r="W3613" s="2">
        <v>1</v>
      </c>
      <c r="X3613" s="2">
        <v>0</v>
      </c>
      <c r="Y3613" s="2">
        <v>0</v>
      </c>
      <c r="Z3613" s="2">
        <v>1</v>
      </c>
      <c r="AA3613" s="2" t="s">
        <v>13370</v>
      </c>
      <c r="AB3613" s="2" t="s">
        <v>13371</v>
      </c>
      <c r="AC3613" s="2">
        <v>0</v>
      </c>
      <c r="AD3613" s="2">
        <v>1</v>
      </c>
      <c r="AE3613" s="2">
        <v>0</v>
      </c>
      <c r="AF3613" s="2">
        <v>0</v>
      </c>
      <c r="AG3613" s="2">
        <v>0</v>
      </c>
      <c r="AH3613" s="2">
        <v>0</v>
      </c>
      <c r="AI3613" s="2">
        <v>0</v>
      </c>
      <c r="AJ3613" s="2" t="s">
        <v>13372</v>
      </c>
      <c r="AK3613" s="2">
        <v>0</v>
      </c>
      <c r="AL3613" s="8">
        <v>0</v>
      </c>
      <c r="AM3613" s="8" t="str">
        <f t="shared" si="392"/>
        <v>Agreed</v>
      </c>
      <c r="AN3613" s="8" t="s">
        <v>57</v>
      </c>
      <c r="AO3613">
        <f t="shared" si="393"/>
        <v>0</v>
      </c>
      <c r="AP3613">
        <f t="shared" si="394"/>
        <v>1</v>
      </c>
      <c r="AQ3613">
        <f t="shared" si="395"/>
        <v>0</v>
      </c>
      <c r="AR3613">
        <f t="shared" si="396"/>
        <v>1</v>
      </c>
      <c r="AS3613" t="str">
        <f t="shared" si="397"/>
        <v/>
      </c>
      <c r="BO3613" t="str">
        <f t="shared" si="398"/>
        <v/>
      </c>
    </row>
    <row r="3614" spans="2:67" ht="45">
      <c r="B3614">
        <v>9000</v>
      </c>
      <c r="C3614" t="s">
        <v>7737</v>
      </c>
      <c r="D3614" t="s">
        <v>13125</v>
      </c>
      <c r="E3614" t="s">
        <v>13126</v>
      </c>
      <c r="F3614" t="s">
        <v>13335</v>
      </c>
      <c r="G3614" t="s">
        <v>83</v>
      </c>
      <c r="H3614" t="s">
        <v>13267</v>
      </c>
      <c r="I3614" t="s">
        <v>1749</v>
      </c>
      <c r="J3614">
        <v>1975</v>
      </c>
      <c r="K3614" t="s">
        <v>13373</v>
      </c>
      <c r="L3614" t="s">
        <v>13131</v>
      </c>
      <c r="M3614" s="1" t="s">
        <v>13374</v>
      </c>
      <c r="N3614" s="2">
        <v>1</v>
      </c>
      <c r="O3614" s="2">
        <v>0</v>
      </c>
      <c r="P3614" s="2">
        <v>0</v>
      </c>
      <c r="Q3614" s="2">
        <v>0</v>
      </c>
      <c r="R3614" s="8" t="s">
        <v>13327</v>
      </c>
      <c r="S3614" s="2">
        <v>0</v>
      </c>
      <c r="T3614" s="2">
        <v>1</v>
      </c>
      <c r="U3614" s="2">
        <v>0</v>
      </c>
      <c r="V3614" s="2">
        <v>0</v>
      </c>
      <c r="W3614" s="2">
        <v>0</v>
      </c>
      <c r="X3614" s="2">
        <v>0</v>
      </c>
      <c r="Y3614" s="2">
        <v>0</v>
      </c>
      <c r="Z3614" s="2">
        <v>0</v>
      </c>
      <c r="AA3614" s="2" t="s">
        <v>13140</v>
      </c>
      <c r="AB3614" s="2">
        <v>0</v>
      </c>
      <c r="AC3614" s="2">
        <v>1</v>
      </c>
      <c r="AD3614" s="2">
        <v>0</v>
      </c>
      <c r="AE3614" s="2">
        <v>0</v>
      </c>
      <c r="AF3614" s="2">
        <v>0</v>
      </c>
      <c r="AG3614" s="2">
        <v>0</v>
      </c>
      <c r="AH3614" s="2">
        <v>0</v>
      </c>
      <c r="AI3614" s="2">
        <v>0</v>
      </c>
      <c r="AJ3614" s="2" t="s">
        <v>13159</v>
      </c>
      <c r="AK3614" s="2">
        <v>0</v>
      </c>
      <c r="AL3614" s="8" t="s">
        <v>13161</v>
      </c>
      <c r="AM3614" s="8" t="str">
        <f t="shared" si="392"/>
        <v>Agreed</v>
      </c>
      <c r="AN3614" s="8" t="s">
        <v>57</v>
      </c>
      <c r="AO3614">
        <f t="shared" si="393"/>
        <v>1</v>
      </c>
      <c r="AP3614">
        <f t="shared" si="394"/>
        <v>0</v>
      </c>
      <c r="AQ3614">
        <f t="shared" si="395"/>
        <v>0</v>
      </c>
      <c r="AR3614">
        <f t="shared" si="396"/>
        <v>0</v>
      </c>
      <c r="AS3614" t="str">
        <f t="shared" si="397"/>
        <v/>
      </c>
      <c r="BO3614" t="str">
        <f t="shared" si="398"/>
        <v/>
      </c>
    </row>
    <row r="3615" spans="2:67" ht="88.5">
      <c r="B3615">
        <v>9001</v>
      </c>
      <c r="C3615" t="s">
        <v>7737</v>
      </c>
      <c r="D3615" t="s">
        <v>13125</v>
      </c>
      <c r="E3615" t="s">
        <v>13126</v>
      </c>
      <c r="F3615" t="s">
        <v>13375</v>
      </c>
      <c r="G3615" t="s">
        <v>1995</v>
      </c>
      <c r="H3615" t="s">
        <v>13267</v>
      </c>
      <c r="I3615" t="s">
        <v>1316</v>
      </c>
      <c r="J3615">
        <v>1999</v>
      </c>
      <c r="K3615" t="s">
        <v>1435</v>
      </c>
      <c r="L3615" t="s">
        <v>13131</v>
      </c>
      <c r="M3615" s="1" t="s">
        <v>13376</v>
      </c>
      <c r="N3615" s="2">
        <v>0</v>
      </c>
      <c r="O3615" s="2">
        <v>1</v>
      </c>
      <c r="P3615" s="2">
        <v>0</v>
      </c>
      <c r="Q3615" s="2">
        <v>0</v>
      </c>
      <c r="R3615" s="8" t="s">
        <v>18</v>
      </c>
      <c r="S3615" s="2">
        <v>0</v>
      </c>
      <c r="T3615" s="2">
        <v>0</v>
      </c>
      <c r="U3615" s="2">
        <v>0</v>
      </c>
      <c r="V3615" s="2">
        <v>0</v>
      </c>
      <c r="W3615" s="2">
        <v>1</v>
      </c>
      <c r="X3615" s="2">
        <v>1</v>
      </c>
      <c r="Y3615" s="2">
        <v>1</v>
      </c>
      <c r="Z3615" s="2">
        <v>0</v>
      </c>
      <c r="AA3615" s="2" t="s">
        <v>13377</v>
      </c>
      <c r="AB3615" s="2" t="s">
        <v>13378</v>
      </c>
      <c r="AC3615" s="2">
        <v>0</v>
      </c>
      <c r="AD3615" s="2">
        <v>1</v>
      </c>
      <c r="AE3615" s="2">
        <v>0</v>
      </c>
      <c r="AF3615" s="2">
        <v>0</v>
      </c>
      <c r="AG3615" s="2">
        <v>0</v>
      </c>
      <c r="AH3615" s="2">
        <v>0</v>
      </c>
      <c r="AI3615" s="2">
        <v>0</v>
      </c>
      <c r="AJ3615" s="2" t="s">
        <v>13379</v>
      </c>
      <c r="AK3615" s="2">
        <v>0</v>
      </c>
      <c r="AL3615" s="8">
        <v>0</v>
      </c>
      <c r="AM3615" s="8" t="str">
        <f t="shared" si="392"/>
        <v>Agreed</v>
      </c>
      <c r="AN3615" s="8" t="s">
        <v>57</v>
      </c>
      <c r="AO3615">
        <f t="shared" si="393"/>
        <v>0</v>
      </c>
      <c r="AP3615">
        <f t="shared" si="394"/>
        <v>1</v>
      </c>
      <c r="AQ3615">
        <f t="shared" si="395"/>
        <v>0</v>
      </c>
      <c r="AR3615">
        <f t="shared" si="396"/>
        <v>0</v>
      </c>
      <c r="AS3615" t="str">
        <f t="shared" si="397"/>
        <v/>
      </c>
      <c r="BO3615" t="str">
        <f t="shared" si="398"/>
        <v/>
      </c>
    </row>
    <row r="3616" spans="2:67" ht="360">
      <c r="B3616">
        <v>87912</v>
      </c>
      <c r="C3616" t="s">
        <v>7737</v>
      </c>
      <c r="D3616" t="s">
        <v>13125</v>
      </c>
      <c r="E3616" t="s">
        <v>13126</v>
      </c>
      <c r="F3616" t="s">
        <v>13335</v>
      </c>
      <c r="G3616" t="s">
        <v>13380</v>
      </c>
      <c r="H3616" t="s">
        <v>13267</v>
      </c>
      <c r="I3616" t="s">
        <v>6785</v>
      </c>
      <c r="J3616">
        <v>1975</v>
      </c>
      <c r="K3616" t="s">
        <v>13381</v>
      </c>
      <c r="L3616" t="s">
        <v>13131</v>
      </c>
      <c r="M3616" s="1" t="s">
        <v>13382</v>
      </c>
      <c r="N3616" s="2">
        <v>1</v>
      </c>
      <c r="O3616" s="2">
        <v>0</v>
      </c>
      <c r="P3616" s="2">
        <v>0</v>
      </c>
      <c r="Q3616" s="2">
        <v>0</v>
      </c>
      <c r="R3616" s="8" t="s">
        <v>13327</v>
      </c>
      <c r="S3616" s="2">
        <v>0</v>
      </c>
      <c r="T3616" s="2">
        <v>1</v>
      </c>
      <c r="U3616" s="2">
        <v>0</v>
      </c>
      <c r="V3616" s="2">
        <v>0</v>
      </c>
      <c r="W3616" s="2">
        <v>0</v>
      </c>
      <c r="X3616" s="2">
        <v>0</v>
      </c>
      <c r="Y3616" s="2">
        <v>0</v>
      </c>
      <c r="Z3616" s="2">
        <v>0</v>
      </c>
      <c r="AA3616" s="2" t="s">
        <v>13140</v>
      </c>
      <c r="AB3616" s="2">
        <v>0</v>
      </c>
      <c r="AC3616" s="2">
        <v>1</v>
      </c>
      <c r="AD3616" s="2">
        <v>0</v>
      </c>
      <c r="AE3616" s="2">
        <v>0</v>
      </c>
      <c r="AF3616" s="2">
        <v>0</v>
      </c>
      <c r="AG3616" s="2">
        <v>0</v>
      </c>
      <c r="AH3616" s="2">
        <v>0</v>
      </c>
      <c r="AI3616" s="2">
        <v>0</v>
      </c>
      <c r="AJ3616" s="2" t="s">
        <v>13159</v>
      </c>
      <c r="AK3616" s="2">
        <v>0</v>
      </c>
      <c r="AL3616" s="8" t="s">
        <v>13226</v>
      </c>
      <c r="AM3616" s="8" t="str">
        <f t="shared" si="392"/>
        <v>Agreed</v>
      </c>
      <c r="AN3616" s="8" t="s">
        <v>57</v>
      </c>
      <c r="AO3616">
        <f t="shared" si="393"/>
        <v>1</v>
      </c>
      <c r="AP3616">
        <f t="shared" si="394"/>
        <v>0</v>
      </c>
      <c r="AQ3616">
        <f t="shared" si="395"/>
        <v>0</v>
      </c>
      <c r="AR3616">
        <f t="shared" si="396"/>
        <v>0</v>
      </c>
      <c r="AS3616" t="str">
        <f t="shared" si="397"/>
        <v/>
      </c>
      <c r="BO3616" t="str">
        <f t="shared" si="398"/>
        <v/>
      </c>
    </row>
    <row r="3617" spans="2:67" ht="45">
      <c r="B3617">
        <v>87953</v>
      </c>
      <c r="C3617" t="s">
        <v>7737</v>
      </c>
      <c r="D3617" t="s">
        <v>13125</v>
      </c>
      <c r="E3617" t="s">
        <v>13126</v>
      </c>
      <c r="F3617" t="s">
        <v>13291</v>
      </c>
      <c r="G3617" t="s">
        <v>13308</v>
      </c>
      <c r="H3617" t="s">
        <v>13267</v>
      </c>
      <c r="I3617" t="s">
        <v>5698</v>
      </c>
      <c r="J3617">
        <v>1990</v>
      </c>
      <c r="K3617" t="s">
        <v>13383</v>
      </c>
      <c r="L3617" t="s">
        <v>13131</v>
      </c>
      <c r="M3617" s="1" t="s">
        <v>13384</v>
      </c>
      <c r="N3617" s="2">
        <v>1</v>
      </c>
      <c r="O3617" s="2">
        <v>0</v>
      </c>
      <c r="P3617" s="2">
        <v>0</v>
      </c>
      <c r="Q3617" s="2">
        <v>0</v>
      </c>
      <c r="R3617" s="8" t="s">
        <v>13327</v>
      </c>
      <c r="S3617" s="2">
        <v>0</v>
      </c>
      <c r="T3617" s="2">
        <v>1</v>
      </c>
      <c r="U3617" s="2">
        <v>0</v>
      </c>
      <c r="V3617" s="2">
        <v>0</v>
      </c>
      <c r="W3617" s="2">
        <v>0</v>
      </c>
      <c r="X3617" s="2">
        <v>0</v>
      </c>
      <c r="Y3617" s="2">
        <v>0</v>
      </c>
      <c r="Z3617" s="2">
        <v>0</v>
      </c>
      <c r="AA3617" s="2" t="s">
        <v>13140</v>
      </c>
      <c r="AB3617" s="2">
        <v>0</v>
      </c>
      <c r="AC3617" s="2">
        <v>1</v>
      </c>
      <c r="AD3617" s="2">
        <v>0</v>
      </c>
      <c r="AE3617" s="2">
        <v>0</v>
      </c>
      <c r="AF3617" s="2">
        <v>0</v>
      </c>
      <c r="AG3617" s="2">
        <v>0</v>
      </c>
      <c r="AH3617" s="2">
        <v>0</v>
      </c>
      <c r="AI3617" s="2">
        <v>0</v>
      </c>
      <c r="AJ3617" s="2" t="s">
        <v>13159</v>
      </c>
      <c r="AK3617" s="2">
        <v>0</v>
      </c>
      <c r="AL3617" s="8" t="s">
        <v>13226</v>
      </c>
      <c r="AM3617" s="8" t="str">
        <f t="shared" si="392"/>
        <v>Agreed</v>
      </c>
      <c r="AN3617" s="8" t="s">
        <v>57</v>
      </c>
      <c r="AO3617">
        <f t="shared" si="393"/>
        <v>1</v>
      </c>
      <c r="AP3617">
        <f t="shared" si="394"/>
        <v>0</v>
      </c>
      <c r="AQ3617">
        <f t="shared" si="395"/>
        <v>0</v>
      </c>
      <c r="AR3617">
        <f t="shared" si="396"/>
        <v>0</v>
      </c>
      <c r="AS3617" t="str">
        <f t="shared" si="397"/>
        <v/>
      </c>
      <c r="BO3617" t="str">
        <f t="shared" si="398"/>
        <v/>
      </c>
    </row>
    <row r="3618" spans="2:67" ht="45">
      <c r="B3618">
        <v>87955</v>
      </c>
      <c r="C3618" t="s">
        <v>7737</v>
      </c>
      <c r="D3618" t="s">
        <v>13125</v>
      </c>
      <c r="E3618" t="s">
        <v>13126</v>
      </c>
      <c r="F3618" t="s">
        <v>13291</v>
      </c>
      <c r="G3618" t="s">
        <v>13308</v>
      </c>
      <c r="H3618" t="s">
        <v>13267</v>
      </c>
      <c r="I3618" t="s">
        <v>5698</v>
      </c>
      <c r="J3618">
        <v>1990</v>
      </c>
      <c r="K3618" t="s">
        <v>13383</v>
      </c>
      <c r="L3618" t="s">
        <v>13131</v>
      </c>
      <c r="M3618" s="1" t="s">
        <v>13385</v>
      </c>
      <c r="N3618" s="2">
        <v>1</v>
      </c>
      <c r="O3618" s="2">
        <v>0</v>
      </c>
      <c r="P3618" s="2">
        <v>0</v>
      </c>
      <c r="Q3618" s="2">
        <v>0</v>
      </c>
      <c r="R3618" s="8" t="s">
        <v>13327</v>
      </c>
      <c r="S3618" s="2">
        <v>0</v>
      </c>
      <c r="T3618" s="2">
        <v>1</v>
      </c>
      <c r="U3618" s="2">
        <v>0</v>
      </c>
      <c r="V3618" s="2">
        <v>0</v>
      </c>
      <c r="W3618" s="2">
        <v>0</v>
      </c>
      <c r="X3618" s="2">
        <v>0</v>
      </c>
      <c r="Y3618" s="2">
        <v>0</v>
      </c>
      <c r="Z3618" s="2">
        <v>0</v>
      </c>
      <c r="AA3618" s="2" t="s">
        <v>13140</v>
      </c>
      <c r="AB3618" s="2">
        <v>0</v>
      </c>
      <c r="AC3618" s="2">
        <v>1</v>
      </c>
      <c r="AD3618" s="2">
        <v>0</v>
      </c>
      <c r="AE3618" s="2">
        <v>0</v>
      </c>
      <c r="AF3618" s="2">
        <v>0</v>
      </c>
      <c r="AG3618" s="2">
        <v>0</v>
      </c>
      <c r="AH3618" s="2">
        <v>0</v>
      </c>
      <c r="AI3618" s="2">
        <v>0</v>
      </c>
      <c r="AJ3618" s="2" t="s">
        <v>13159</v>
      </c>
      <c r="AK3618" s="2">
        <v>0</v>
      </c>
      <c r="AL3618" s="8" t="s">
        <v>13226</v>
      </c>
      <c r="AM3618" s="8" t="str">
        <f t="shared" si="392"/>
        <v>Agreed</v>
      </c>
      <c r="AN3618" s="8" t="s">
        <v>57</v>
      </c>
      <c r="AO3618">
        <f t="shared" si="393"/>
        <v>1</v>
      </c>
      <c r="AP3618">
        <f t="shared" si="394"/>
        <v>0</v>
      </c>
      <c r="AQ3618">
        <f t="shared" si="395"/>
        <v>0</v>
      </c>
      <c r="AR3618">
        <f t="shared" si="396"/>
        <v>0</v>
      </c>
      <c r="AS3618" t="str">
        <f t="shared" si="397"/>
        <v/>
      </c>
      <c r="BO3618" t="str">
        <f t="shared" si="398"/>
        <v/>
      </c>
    </row>
    <row r="3619" spans="2:67" ht="45">
      <c r="B3619">
        <v>87958</v>
      </c>
      <c r="C3619" t="s">
        <v>7737</v>
      </c>
      <c r="D3619" t="s">
        <v>13125</v>
      </c>
      <c r="E3619" t="s">
        <v>13126</v>
      </c>
      <c r="F3619" t="s">
        <v>13291</v>
      </c>
      <c r="G3619" t="s">
        <v>13308</v>
      </c>
      <c r="H3619" t="s">
        <v>13267</v>
      </c>
      <c r="I3619" t="s">
        <v>5491</v>
      </c>
      <c r="J3619">
        <v>1990</v>
      </c>
      <c r="K3619" t="s">
        <v>2481</v>
      </c>
      <c r="L3619" t="s">
        <v>13131</v>
      </c>
      <c r="M3619" s="1" t="s">
        <v>13386</v>
      </c>
      <c r="N3619" s="2">
        <v>1</v>
      </c>
      <c r="O3619" s="2">
        <v>0</v>
      </c>
      <c r="P3619" s="2">
        <v>0</v>
      </c>
      <c r="Q3619" s="2">
        <v>0</v>
      </c>
      <c r="R3619" s="8" t="s">
        <v>13327</v>
      </c>
      <c r="S3619" s="2">
        <v>0</v>
      </c>
      <c r="T3619" s="2">
        <v>1</v>
      </c>
      <c r="U3619" s="2">
        <v>0</v>
      </c>
      <c r="V3619" s="2">
        <v>0</v>
      </c>
      <c r="W3619" s="2">
        <v>0</v>
      </c>
      <c r="X3619" s="2">
        <v>0</v>
      </c>
      <c r="Y3619" s="2">
        <v>0</v>
      </c>
      <c r="Z3619" s="2">
        <v>0</v>
      </c>
      <c r="AA3619" s="2" t="s">
        <v>13140</v>
      </c>
      <c r="AB3619" s="2">
        <v>0</v>
      </c>
      <c r="AC3619" s="2">
        <v>1</v>
      </c>
      <c r="AD3619" s="2">
        <v>0</v>
      </c>
      <c r="AE3619" s="2">
        <v>0</v>
      </c>
      <c r="AF3619" s="2">
        <v>0</v>
      </c>
      <c r="AG3619" s="2">
        <v>0</v>
      </c>
      <c r="AH3619" s="2">
        <v>0</v>
      </c>
      <c r="AI3619" s="2">
        <v>0</v>
      </c>
      <c r="AJ3619" s="2" t="s">
        <v>13159</v>
      </c>
      <c r="AK3619" s="2">
        <v>0</v>
      </c>
      <c r="AL3619" s="8" t="s">
        <v>13226</v>
      </c>
      <c r="AM3619" s="8" t="str">
        <f t="shared" si="392"/>
        <v>Agreed</v>
      </c>
      <c r="AN3619" s="8" t="s">
        <v>57</v>
      </c>
      <c r="AO3619">
        <f t="shared" si="393"/>
        <v>1</v>
      </c>
      <c r="AP3619">
        <f t="shared" si="394"/>
        <v>0</v>
      </c>
      <c r="AQ3619">
        <f t="shared" si="395"/>
        <v>0</v>
      </c>
      <c r="AR3619">
        <f t="shared" si="396"/>
        <v>0</v>
      </c>
      <c r="AS3619" t="str">
        <f t="shared" si="397"/>
        <v/>
      </c>
      <c r="BO3619" t="str">
        <f t="shared" si="398"/>
        <v/>
      </c>
    </row>
    <row r="3620" spans="2:67" ht="45">
      <c r="B3620">
        <v>87960</v>
      </c>
      <c r="C3620" t="s">
        <v>7737</v>
      </c>
      <c r="D3620" t="s">
        <v>13125</v>
      </c>
      <c r="E3620" t="s">
        <v>13126</v>
      </c>
      <c r="F3620" t="s">
        <v>13291</v>
      </c>
      <c r="G3620" t="s">
        <v>13308</v>
      </c>
      <c r="H3620" t="s">
        <v>13267</v>
      </c>
      <c r="I3620" t="s">
        <v>5491</v>
      </c>
      <c r="J3620">
        <v>1990</v>
      </c>
      <c r="K3620" t="s">
        <v>2481</v>
      </c>
      <c r="L3620" t="s">
        <v>13131</v>
      </c>
      <c r="M3620" s="1" t="s">
        <v>13387</v>
      </c>
      <c r="N3620" s="2">
        <v>1</v>
      </c>
      <c r="O3620" s="2">
        <v>0</v>
      </c>
      <c r="P3620" s="2">
        <v>0</v>
      </c>
      <c r="Q3620" s="2">
        <v>0</v>
      </c>
      <c r="R3620" s="8" t="s">
        <v>13327</v>
      </c>
      <c r="S3620" s="2">
        <v>0</v>
      </c>
      <c r="T3620" s="2">
        <v>1</v>
      </c>
      <c r="U3620" s="2">
        <v>0</v>
      </c>
      <c r="V3620" s="2">
        <v>0</v>
      </c>
      <c r="W3620" s="2">
        <v>0</v>
      </c>
      <c r="X3620" s="2">
        <v>0</v>
      </c>
      <c r="Y3620" s="2">
        <v>0</v>
      </c>
      <c r="Z3620" s="2">
        <v>0</v>
      </c>
      <c r="AA3620" s="2" t="s">
        <v>13140</v>
      </c>
      <c r="AB3620" s="2">
        <v>0</v>
      </c>
      <c r="AC3620" s="2">
        <v>1</v>
      </c>
      <c r="AD3620" s="2">
        <v>0</v>
      </c>
      <c r="AE3620" s="2">
        <v>0</v>
      </c>
      <c r="AF3620" s="2">
        <v>0</v>
      </c>
      <c r="AG3620" s="2">
        <v>0</v>
      </c>
      <c r="AH3620" s="2">
        <v>0</v>
      </c>
      <c r="AI3620" s="2">
        <v>0</v>
      </c>
      <c r="AJ3620" s="2" t="s">
        <v>13159</v>
      </c>
      <c r="AK3620" s="2">
        <v>0</v>
      </c>
      <c r="AL3620" s="8" t="s">
        <v>13226</v>
      </c>
      <c r="AM3620" s="8" t="str">
        <f t="shared" si="392"/>
        <v>Agreed</v>
      </c>
      <c r="AN3620" s="8" t="s">
        <v>57</v>
      </c>
      <c r="AO3620">
        <f t="shared" si="393"/>
        <v>1</v>
      </c>
      <c r="AP3620">
        <f t="shared" si="394"/>
        <v>0</v>
      </c>
      <c r="AQ3620">
        <f t="shared" si="395"/>
        <v>0</v>
      </c>
      <c r="AR3620">
        <f t="shared" si="396"/>
        <v>0</v>
      </c>
      <c r="AS3620" t="str">
        <f t="shared" si="397"/>
        <v/>
      </c>
      <c r="BO3620" t="str">
        <f t="shared" si="398"/>
        <v/>
      </c>
    </row>
    <row r="3621" spans="2:67" ht="210">
      <c r="B3621">
        <v>87978</v>
      </c>
      <c r="C3621" t="s">
        <v>7737</v>
      </c>
      <c r="D3621" t="s">
        <v>13125</v>
      </c>
      <c r="E3621" t="s">
        <v>13126</v>
      </c>
      <c r="F3621" t="s">
        <v>13291</v>
      </c>
      <c r="G3621" t="s">
        <v>13388</v>
      </c>
      <c r="H3621" t="s">
        <v>13267</v>
      </c>
      <c r="I3621" t="s">
        <v>2725</v>
      </c>
      <c r="J3621">
        <v>1990</v>
      </c>
      <c r="K3621" t="s">
        <v>13389</v>
      </c>
      <c r="L3621" t="s">
        <v>13131</v>
      </c>
      <c r="M3621" s="1" t="s">
        <v>13390</v>
      </c>
      <c r="N3621" s="2">
        <v>0</v>
      </c>
      <c r="O3621" s="2">
        <v>0</v>
      </c>
      <c r="P3621" s="2">
        <v>0</v>
      </c>
      <c r="Q3621" s="2">
        <v>1</v>
      </c>
      <c r="R3621" s="8" t="s">
        <v>13391</v>
      </c>
      <c r="S3621" s="2">
        <v>0</v>
      </c>
      <c r="T3621" s="2">
        <v>1</v>
      </c>
      <c r="U3621" s="2">
        <v>0</v>
      </c>
      <c r="V3621" s="2">
        <v>0</v>
      </c>
      <c r="W3621" s="2">
        <v>0</v>
      </c>
      <c r="X3621" s="2">
        <v>0</v>
      </c>
      <c r="Y3621" s="2">
        <v>0</v>
      </c>
      <c r="Z3621" s="2">
        <v>0</v>
      </c>
      <c r="AA3621" s="2" t="s">
        <v>13140</v>
      </c>
      <c r="AB3621" s="2">
        <v>0</v>
      </c>
      <c r="AC3621" s="2">
        <v>1</v>
      </c>
      <c r="AD3621" s="2">
        <v>0</v>
      </c>
      <c r="AE3621" s="2">
        <v>0</v>
      </c>
      <c r="AF3621" s="2">
        <v>0</v>
      </c>
      <c r="AG3621" s="2">
        <v>0</v>
      </c>
      <c r="AH3621" s="2">
        <v>0</v>
      </c>
      <c r="AI3621" s="2">
        <v>0</v>
      </c>
      <c r="AJ3621" s="2" t="s">
        <v>13159</v>
      </c>
      <c r="AK3621" s="2">
        <v>0</v>
      </c>
      <c r="AL3621" s="8">
        <v>0</v>
      </c>
      <c r="AM3621" s="8" t="str">
        <f t="shared" si="392"/>
        <v>Agreed</v>
      </c>
      <c r="AN3621" s="8" t="s">
        <v>57</v>
      </c>
      <c r="AO3621">
        <f t="shared" si="393"/>
        <v>0</v>
      </c>
      <c r="AP3621">
        <f t="shared" si="394"/>
        <v>0</v>
      </c>
      <c r="AQ3621">
        <f t="shared" si="395"/>
        <v>0</v>
      </c>
      <c r="AR3621">
        <f t="shared" si="396"/>
        <v>1</v>
      </c>
      <c r="AS3621" t="str">
        <f t="shared" si="397"/>
        <v/>
      </c>
      <c r="BO3621" t="str">
        <f t="shared" si="398"/>
        <v/>
      </c>
    </row>
    <row r="3622" spans="2:67" ht="45">
      <c r="B3622">
        <v>87982</v>
      </c>
      <c r="C3622" t="s">
        <v>7737</v>
      </c>
      <c r="D3622" t="s">
        <v>13125</v>
      </c>
      <c r="E3622" t="s">
        <v>13126</v>
      </c>
      <c r="F3622" t="s">
        <v>13291</v>
      </c>
      <c r="G3622" t="s">
        <v>13388</v>
      </c>
      <c r="H3622" t="s">
        <v>13267</v>
      </c>
      <c r="I3622" t="s">
        <v>5438</v>
      </c>
      <c r="J3622">
        <v>1990</v>
      </c>
      <c r="K3622" t="s">
        <v>13392</v>
      </c>
      <c r="L3622" t="s">
        <v>13131</v>
      </c>
      <c r="M3622" s="1" t="s">
        <v>13393</v>
      </c>
      <c r="N3622" s="2">
        <v>1</v>
      </c>
      <c r="O3622" s="2">
        <v>0</v>
      </c>
      <c r="P3622" s="2">
        <v>0</v>
      </c>
      <c r="Q3622" s="2">
        <v>0</v>
      </c>
      <c r="R3622" s="8" t="s">
        <v>13327</v>
      </c>
      <c r="S3622" s="2">
        <v>0</v>
      </c>
      <c r="T3622" s="2">
        <v>1</v>
      </c>
      <c r="U3622" s="2">
        <v>0</v>
      </c>
      <c r="V3622" s="2">
        <v>0</v>
      </c>
      <c r="W3622" s="2">
        <v>0</v>
      </c>
      <c r="X3622" s="2">
        <v>0</v>
      </c>
      <c r="Y3622" s="2">
        <v>0</v>
      </c>
      <c r="Z3622" s="2">
        <v>0</v>
      </c>
      <c r="AA3622" s="2" t="s">
        <v>13140</v>
      </c>
      <c r="AB3622" s="2">
        <v>0</v>
      </c>
      <c r="AC3622" s="2">
        <v>1</v>
      </c>
      <c r="AD3622" s="2">
        <v>0</v>
      </c>
      <c r="AE3622" s="2">
        <v>0</v>
      </c>
      <c r="AF3622" s="2">
        <v>0</v>
      </c>
      <c r="AG3622" s="2">
        <v>0</v>
      </c>
      <c r="AH3622" s="2">
        <v>0</v>
      </c>
      <c r="AI3622" s="2">
        <v>0</v>
      </c>
      <c r="AJ3622" s="2" t="s">
        <v>13159</v>
      </c>
      <c r="AK3622" s="2">
        <v>0</v>
      </c>
      <c r="AL3622" s="8" t="s">
        <v>13226</v>
      </c>
      <c r="AM3622" s="8" t="str">
        <f t="shared" si="392"/>
        <v>Agreed</v>
      </c>
      <c r="AN3622" s="8" t="s">
        <v>57</v>
      </c>
      <c r="AO3622">
        <f t="shared" si="393"/>
        <v>1</v>
      </c>
      <c r="AP3622">
        <f t="shared" si="394"/>
        <v>0</v>
      </c>
      <c r="AQ3622">
        <f t="shared" si="395"/>
        <v>0</v>
      </c>
      <c r="AR3622">
        <f t="shared" si="396"/>
        <v>0</v>
      </c>
      <c r="AS3622" t="str">
        <f t="shared" si="397"/>
        <v/>
      </c>
      <c r="BO3622" t="str">
        <f t="shared" si="398"/>
        <v/>
      </c>
    </row>
    <row r="3623" spans="2:67" ht="45">
      <c r="B3623">
        <v>87983</v>
      </c>
      <c r="C3623" t="s">
        <v>7737</v>
      </c>
      <c r="D3623" t="s">
        <v>13125</v>
      </c>
      <c r="E3623" t="s">
        <v>13126</v>
      </c>
      <c r="F3623" t="s">
        <v>13291</v>
      </c>
      <c r="G3623" t="s">
        <v>13388</v>
      </c>
      <c r="H3623" t="s">
        <v>13267</v>
      </c>
      <c r="I3623" t="s">
        <v>5438</v>
      </c>
      <c r="J3623">
        <v>1990</v>
      </c>
      <c r="K3623" t="s">
        <v>13394</v>
      </c>
      <c r="L3623" t="s">
        <v>13131</v>
      </c>
      <c r="M3623" s="1" t="s">
        <v>13395</v>
      </c>
      <c r="N3623" s="2">
        <v>1</v>
      </c>
      <c r="O3623" s="2">
        <v>0</v>
      </c>
      <c r="P3623" s="2">
        <v>0</v>
      </c>
      <c r="Q3623" s="2">
        <v>0</v>
      </c>
      <c r="R3623" s="8" t="s">
        <v>13327</v>
      </c>
      <c r="S3623" s="2">
        <v>0</v>
      </c>
      <c r="T3623" s="2">
        <v>1</v>
      </c>
      <c r="U3623" s="2">
        <v>0</v>
      </c>
      <c r="V3623" s="2">
        <v>0</v>
      </c>
      <c r="W3623" s="2">
        <v>0</v>
      </c>
      <c r="X3623" s="2">
        <v>0</v>
      </c>
      <c r="Y3623" s="2">
        <v>0</v>
      </c>
      <c r="Z3623" s="2">
        <v>0</v>
      </c>
      <c r="AA3623" s="2" t="s">
        <v>13140</v>
      </c>
      <c r="AB3623" s="2">
        <v>0</v>
      </c>
      <c r="AC3623" s="2">
        <v>1</v>
      </c>
      <c r="AD3623" s="2">
        <v>0</v>
      </c>
      <c r="AE3623" s="2">
        <v>0</v>
      </c>
      <c r="AF3623" s="2">
        <v>0</v>
      </c>
      <c r="AG3623" s="2">
        <v>0</v>
      </c>
      <c r="AH3623" s="2">
        <v>0</v>
      </c>
      <c r="AI3623" s="2">
        <v>0</v>
      </c>
      <c r="AJ3623" s="2" t="s">
        <v>13159</v>
      </c>
      <c r="AK3623" s="2">
        <v>0</v>
      </c>
      <c r="AL3623" s="8" t="s">
        <v>13226</v>
      </c>
      <c r="AM3623" s="8" t="str">
        <f t="shared" si="392"/>
        <v>Agreed</v>
      </c>
      <c r="AN3623" s="8" t="s">
        <v>57</v>
      </c>
      <c r="AO3623">
        <f t="shared" si="393"/>
        <v>1</v>
      </c>
      <c r="AP3623">
        <f t="shared" si="394"/>
        <v>0</v>
      </c>
      <c r="AQ3623">
        <f t="shared" si="395"/>
        <v>0</v>
      </c>
      <c r="AR3623">
        <f t="shared" si="396"/>
        <v>0</v>
      </c>
      <c r="AS3623" t="str">
        <f t="shared" si="397"/>
        <v/>
      </c>
      <c r="BO3623" t="str">
        <f t="shared" si="398"/>
        <v/>
      </c>
    </row>
    <row r="3624" spans="2:67" ht="300">
      <c r="B3624">
        <v>87988</v>
      </c>
      <c r="C3624" t="s">
        <v>7737</v>
      </c>
      <c r="D3624" t="s">
        <v>13125</v>
      </c>
      <c r="E3624" t="s">
        <v>13126</v>
      </c>
      <c r="F3624" t="s">
        <v>13291</v>
      </c>
      <c r="G3624" t="s">
        <v>13388</v>
      </c>
      <c r="H3624" t="s">
        <v>13267</v>
      </c>
      <c r="I3624" t="s">
        <v>1858</v>
      </c>
      <c r="J3624">
        <v>1990</v>
      </c>
      <c r="K3624" t="s">
        <v>13396</v>
      </c>
      <c r="L3624" t="s">
        <v>13131</v>
      </c>
      <c r="M3624" s="1" t="s">
        <v>13397</v>
      </c>
      <c r="N3624" s="2">
        <v>1</v>
      </c>
      <c r="O3624" s="2">
        <v>0</v>
      </c>
      <c r="P3624" s="2">
        <v>0</v>
      </c>
      <c r="Q3624" s="2">
        <v>0</v>
      </c>
      <c r="R3624" s="8" t="s">
        <v>13327</v>
      </c>
      <c r="S3624" s="2">
        <v>0</v>
      </c>
      <c r="T3624" s="2">
        <v>1</v>
      </c>
      <c r="U3624" s="2">
        <v>0</v>
      </c>
      <c r="V3624" s="2">
        <v>0</v>
      </c>
      <c r="W3624" s="2">
        <v>0</v>
      </c>
      <c r="X3624" s="2">
        <v>0</v>
      </c>
      <c r="Y3624" s="2">
        <v>0</v>
      </c>
      <c r="Z3624" s="2">
        <v>0</v>
      </c>
      <c r="AA3624" s="2" t="s">
        <v>13140</v>
      </c>
      <c r="AB3624" s="2">
        <v>0</v>
      </c>
      <c r="AC3624" s="2">
        <v>1</v>
      </c>
      <c r="AD3624" s="2">
        <v>0</v>
      </c>
      <c r="AE3624" s="2">
        <v>0</v>
      </c>
      <c r="AF3624" s="2">
        <v>0</v>
      </c>
      <c r="AG3624" s="2">
        <v>0</v>
      </c>
      <c r="AH3624" s="2">
        <v>0</v>
      </c>
      <c r="AI3624" s="2">
        <v>0</v>
      </c>
      <c r="AJ3624" s="2" t="s">
        <v>13159</v>
      </c>
      <c r="AK3624" s="2">
        <v>0</v>
      </c>
      <c r="AL3624" s="8" t="s">
        <v>13226</v>
      </c>
      <c r="AM3624" s="8" t="str">
        <f t="shared" si="392"/>
        <v>Agreed</v>
      </c>
      <c r="AN3624" s="8" t="s">
        <v>57</v>
      </c>
      <c r="AO3624">
        <f t="shared" si="393"/>
        <v>1</v>
      </c>
      <c r="AP3624">
        <f t="shared" si="394"/>
        <v>0</v>
      </c>
      <c r="AQ3624">
        <f t="shared" si="395"/>
        <v>0</v>
      </c>
      <c r="AR3624">
        <f t="shared" si="396"/>
        <v>0</v>
      </c>
      <c r="AS3624" t="str">
        <f t="shared" si="397"/>
        <v/>
      </c>
      <c r="BO3624" t="str">
        <f t="shared" si="398"/>
        <v/>
      </c>
    </row>
    <row r="3625" spans="2:67" ht="283.5">
      <c r="B3625">
        <v>87990</v>
      </c>
      <c r="C3625" t="s">
        <v>7737</v>
      </c>
      <c r="D3625" t="s">
        <v>13125</v>
      </c>
      <c r="E3625" t="s">
        <v>13126</v>
      </c>
      <c r="F3625" t="s">
        <v>13291</v>
      </c>
      <c r="G3625" t="s">
        <v>13388</v>
      </c>
      <c r="H3625" t="s">
        <v>13267</v>
      </c>
      <c r="I3625" t="s">
        <v>1858</v>
      </c>
      <c r="J3625">
        <v>1990</v>
      </c>
      <c r="K3625" t="s">
        <v>13398</v>
      </c>
      <c r="L3625" t="s">
        <v>13131</v>
      </c>
      <c r="M3625" s="1" t="s">
        <v>13399</v>
      </c>
      <c r="N3625" s="2">
        <v>0</v>
      </c>
      <c r="O3625" s="2">
        <v>0</v>
      </c>
      <c r="P3625" s="2">
        <v>1</v>
      </c>
      <c r="Q3625" s="2">
        <v>0</v>
      </c>
      <c r="R3625" s="8" t="s">
        <v>6765</v>
      </c>
      <c r="S3625" s="2">
        <v>0</v>
      </c>
      <c r="T3625" s="2">
        <v>1</v>
      </c>
      <c r="U3625" s="2">
        <v>0</v>
      </c>
      <c r="V3625" s="2">
        <v>0</v>
      </c>
      <c r="W3625" s="2">
        <v>0</v>
      </c>
      <c r="X3625" s="2">
        <v>0</v>
      </c>
      <c r="Y3625" s="2">
        <v>0</v>
      </c>
      <c r="Z3625" s="2">
        <v>0</v>
      </c>
      <c r="AA3625" s="2" t="s">
        <v>13140</v>
      </c>
      <c r="AB3625" s="2">
        <v>0</v>
      </c>
      <c r="AC3625" s="2">
        <v>0</v>
      </c>
      <c r="AD3625" s="2">
        <v>1</v>
      </c>
      <c r="AE3625" s="2">
        <v>0</v>
      </c>
      <c r="AF3625" s="2">
        <v>0</v>
      </c>
      <c r="AG3625" s="2">
        <v>0</v>
      </c>
      <c r="AH3625" s="2">
        <v>0</v>
      </c>
      <c r="AI3625" s="2">
        <v>0</v>
      </c>
      <c r="AJ3625" s="2" t="s">
        <v>13400</v>
      </c>
      <c r="AK3625" s="2">
        <v>0</v>
      </c>
      <c r="AL3625" s="8">
        <v>0</v>
      </c>
      <c r="AM3625" s="8" t="str">
        <f t="shared" si="392"/>
        <v>Recoded</v>
      </c>
      <c r="AN3625" s="8"/>
      <c r="AO3625">
        <v>0</v>
      </c>
      <c r="AP3625">
        <v>0</v>
      </c>
      <c r="AQ3625">
        <v>0</v>
      </c>
      <c r="AR3625">
        <v>1</v>
      </c>
      <c r="AS3625" t="s">
        <v>523</v>
      </c>
      <c r="BO3625" t="str">
        <f t="shared" si="398"/>
        <v/>
      </c>
    </row>
    <row r="3626" spans="2:67" ht="150">
      <c r="B3626">
        <v>87992</v>
      </c>
      <c r="C3626" t="s">
        <v>7737</v>
      </c>
      <c r="D3626" t="s">
        <v>13125</v>
      </c>
      <c r="E3626" t="s">
        <v>13126</v>
      </c>
      <c r="F3626" t="s">
        <v>13291</v>
      </c>
      <c r="G3626" t="s">
        <v>13388</v>
      </c>
      <c r="H3626" t="s">
        <v>13267</v>
      </c>
      <c r="I3626" t="s">
        <v>2779</v>
      </c>
      <c r="J3626">
        <v>1990</v>
      </c>
      <c r="K3626" t="s">
        <v>13394</v>
      </c>
      <c r="L3626" t="s">
        <v>13131</v>
      </c>
      <c r="M3626" s="1" t="s">
        <v>13401</v>
      </c>
      <c r="N3626" s="2">
        <v>1</v>
      </c>
      <c r="O3626" s="2">
        <v>0</v>
      </c>
      <c r="P3626" s="2">
        <v>0</v>
      </c>
      <c r="Q3626" s="2">
        <v>0</v>
      </c>
      <c r="R3626" s="8" t="s">
        <v>13327</v>
      </c>
      <c r="S3626" s="2">
        <v>0</v>
      </c>
      <c r="T3626" s="2">
        <v>1</v>
      </c>
      <c r="U3626" s="2">
        <v>0</v>
      </c>
      <c r="V3626" s="2">
        <v>0</v>
      </c>
      <c r="W3626" s="2">
        <v>0</v>
      </c>
      <c r="X3626" s="2">
        <v>0</v>
      </c>
      <c r="Y3626" s="2">
        <v>0</v>
      </c>
      <c r="Z3626" s="2">
        <v>0</v>
      </c>
      <c r="AA3626" s="2" t="s">
        <v>13140</v>
      </c>
      <c r="AB3626" s="2">
        <v>0</v>
      </c>
      <c r="AC3626" s="2">
        <v>1</v>
      </c>
      <c r="AD3626" s="2">
        <v>0</v>
      </c>
      <c r="AE3626" s="2">
        <v>0</v>
      </c>
      <c r="AF3626" s="2">
        <v>0</v>
      </c>
      <c r="AG3626" s="2">
        <v>0</v>
      </c>
      <c r="AH3626" s="2">
        <v>0</v>
      </c>
      <c r="AI3626" s="2">
        <v>0</v>
      </c>
      <c r="AJ3626" s="2" t="s">
        <v>13159</v>
      </c>
      <c r="AK3626" s="2">
        <v>0</v>
      </c>
      <c r="AL3626" s="8" t="s">
        <v>13226</v>
      </c>
      <c r="AM3626" s="8" t="str">
        <f t="shared" si="392"/>
        <v>Agreed</v>
      </c>
      <c r="AN3626" s="8" t="s">
        <v>57</v>
      </c>
      <c r="AO3626">
        <f t="shared" si="393"/>
        <v>1</v>
      </c>
      <c r="AP3626">
        <f t="shared" si="394"/>
        <v>0</v>
      </c>
      <c r="AQ3626">
        <f t="shared" si="395"/>
        <v>0</v>
      </c>
      <c r="AR3626">
        <f t="shared" si="396"/>
        <v>0</v>
      </c>
      <c r="AS3626" t="str">
        <f t="shared" si="397"/>
        <v/>
      </c>
      <c r="BO3626" t="str">
        <f t="shared" si="398"/>
        <v/>
      </c>
    </row>
    <row r="3627" spans="2:67" ht="150">
      <c r="B3627">
        <v>87993</v>
      </c>
      <c r="C3627" t="s">
        <v>7737</v>
      </c>
      <c r="D3627" t="s">
        <v>13125</v>
      </c>
      <c r="E3627" t="s">
        <v>13126</v>
      </c>
      <c r="F3627" t="s">
        <v>13291</v>
      </c>
      <c r="G3627" t="s">
        <v>13388</v>
      </c>
      <c r="H3627" t="s">
        <v>13267</v>
      </c>
      <c r="I3627" t="s">
        <v>2779</v>
      </c>
      <c r="J3627">
        <v>1990</v>
      </c>
      <c r="K3627" t="s">
        <v>13394</v>
      </c>
      <c r="L3627" t="s">
        <v>13131</v>
      </c>
      <c r="M3627" s="1" t="s">
        <v>13402</v>
      </c>
      <c r="N3627" s="2">
        <v>1</v>
      </c>
      <c r="O3627" s="2">
        <v>0</v>
      </c>
      <c r="P3627" s="2">
        <v>0</v>
      </c>
      <c r="Q3627" s="2">
        <v>0</v>
      </c>
      <c r="R3627" s="8" t="s">
        <v>13327</v>
      </c>
      <c r="S3627" s="2">
        <v>0</v>
      </c>
      <c r="T3627" s="2">
        <v>1</v>
      </c>
      <c r="U3627" s="2">
        <v>0</v>
      </c>
      <c r="V3627" s="2">
        <v>0</v>
      </c>
      <c r="W3627" s="2">
        <v>0</v>
      </c>
      <c r="X3627" s="2">
        <v>0</v>
      </c>
      <c r="Y3627" s="2">
        <v>0</v>
      </c>
      <c r="Z3627" s="2">
        <v>0</v>
      </c>
      <c r="AA3627" s="2" t="s">
        <v>13140</v>
      </c>
      <c r="AB3627" s="2">
        <v>0</v>
      </c>
      <c r="AC3627" s="2">
        <v>1</v>
      </c>
      <c r="AD3627" s="2">
        <v>0</v>
      </c>
      <c r="AE3627" s="2">
        <v>0</v>
      </c>
      <c r="AF3627" s="2">
        <v>0</v>
      </c>
      <c r="AG3627" s="2">
        <v>0</v>
      </c>
      <c r="AH3627" s="2">
        <v>0</v>
      </c>
      <c r="AI3627" s="2">
        <v>0</v>
      </c>
      <c r="AJ3627" s="2" t="s">
        <v>13159</v>
      </c>
      <c r="AK3627" s="2">
        <v>0</v>
      </c>
      <c r="AL3627" s="8" t="s">
        <v>13226</v>
      </c>
      <c r="AM3627" s="8" t="str">
        <f t="shared" si="392"/>
        <v>Agreed</v>
      </c>
      <c r="AN3627" s="8" t="s">
        <v>57</v>
      </c>
      <c r="AO3627">
        <f t="shared" si="393"/>
        <v>1</v>
      </c>
      <c r="AP3627">
        <f t="shared" si="394"/>
        <v>0</v>
      </c>
      <c r="AQ3627">
        <f t="shared" si="395"/>
        <v>0</v>
      </c>
      <c r="AR3627">
        <f t="shared" si="396"/>
        <v>0</v>
      </c>
      <c r="AS3627" t="str">
        <f t="shared" si="397"/>
        <v/>
      </c>
      <c r="BO3627" t="str">
        <f t="shared" si="398"/>
        <v/>
      </c>
    </row>
    <row r="3628" spans="2:67" ht="329.25">
      <c r="B3628">
        <v>87995</v>
      </c>
      <c r="C3628" t="s">
        <v>7737</v>
      </c>
      <c r="D3628" t="s">
        <v>13125</v>
      </c>
      <c r="E3628" t="s">
        <v>13126</v>
      </c>
      <c r="F3628" t="s">
        <v>13291</v>
      </c>
      <c r="G3628" t="s">
        <v>13388</v>
      </c>
      <c r="H3628" t="s">
        <v>13267</v>
      </c>
      <c r="I3628" t="s">
        <v>2779</v>
      </c>
      <c r="J3628">
        <v>1990</v>
      </c>
      <c r="K3628" t="s">
        <v>13396</v>
      </c>
      <c r="L3628" t="s">
        <v>13131</v>
      </c>
      <c r="M3628" s="1" t="s">
        <v>13403</v>
      </c>
      <c r="N3628" s="2">
        <v>0</v>
      </c>
      <c r="O3628" s="2">
        <v>0</v>
      </c>
      <c r="P3628" s="2">
        <v>1</v>
      </c>
      <c r="Q3628" s="2">
        <v>0</v>
      </c>
      <c r="R3628" s="8" t="s">
        <v>13404</v>
      </c>
      <c r="S3628" s="2">
        <v>0</v>
      </c>
      <c r="T3628" s="2">
        <v>1</v>
      </c>
      <c r="U3628" s="2">
        <v>0</v>
      </c>
      <c r="V3628" s="2">
        <v>0</v>
      </c>
      <c r="W3628" s="2">
        <v>0</v>
      </c>
      <c r="X3628" s="2">
        <v>0</v>
      </c>
      <c r="Y3628" s="2">
        <v>0</v>
      </c>
      <c r="Z3628" s="2">
        <v>0</v>
      </c>
      <c r="AA3628" s="2" t="s">
        <v>13140</v>
      </c>
      <c r="AB3628" s="2">
        <v>0</v>
      </c>
      <c r="AC3628" s="2">
        <v>0</v>
      </c>
      <c r="AD3628" s="2">
        <v>1</v>
      </c>
      <c r="AE3628" s="2">
        <v>0</v>
      </c>
      <c r="AF3628" s="2">
        <v>0</v>
      </c>
      <c r="AG3628" s="2">
        <v>0</v>
      </c>
      <c r="AH3628" s="2">
        <v>0</v>
      </c>
      <c r="AI3628" s="2">
        <v>0</v>
      </c>
      <c r="AJ3628" s="2" t="s">
        <v>13405</v>
      </c>
      <c r="AK3628" s="2" t="s">
        <v>13406</v>
      </c>
      <c r="AL3628" s="8">
        <v>0</v>
      </c>
      <c r="AM3628" s="8" t="str">
        <f t="shared" si="392"/>
        <v>Recoded</v>
      </c>
      <c r="AN3628" s="8"/>
      <c r="AO3628">
        <v>0</v>
      </c>
      <c r="AP3628">
        <v>0</v>
      </c>
      <c r="AQ3628">
        <v>0</v>
      </c>
      <c r="AR3628">
        <v>1</v>
      </c>
      <c r="AS3628" t="s">
        <v>523</v>
      </c>
      <c r="BO3628" t="str">
        <f t="shared" si="398"/>
        <v/>
      </c>
    </row>
    <row r="3629" spans="2:67" ht="45">
      <c r="B3629">
        <v>87998</v>
      </c>
      <c r="C3629" t="s">
        <v>7737</v>
      </c>
      <c r="D3629" t="s">
        <v>13125</v>
      </c>
      <c r="E3629" t="s">
        <v>13126</v>
      </c>
      <c r="F3629" t="s">
        <v>13291</v>
      </c>
      <c r="G3629" t="s">
        <v>13388</v>
      </c>
      <c r="H3629" t="s">
        <v>13267</v>
      </c>
      <c r="I3629" t="s">
        <v>2793</v>
      </c>
      <c r="J3629">
        <v>1990</v>
      </c>
      <c r="K3629" t="s">
        <v>13394</v>
      </c>
      <c r="L3629" t="s">
        <v>13131</v>
      </c>
      <c r="M3629" s="1" t="s">
        <v>13407</v>
      </c>
      <c r="N3629" s="2">
        <v>1</v>
      </c>
      <c r="O3629" s="2">
        <v>0</v>
      </c>
      <c r="P3629" s="2">
        <v>0</v>
      </c>
      <c r="Q3629" s="2">
        <v>0</v>
      </c>
      <c r="R3629" s="8" t="s">
        <v>13145</v>
      </c>
      <c r="S3629" s="2">
        <v>0</v>
      </c>
      <c r="T3629" s="2">
        <v>1</v>
      </c>
      <c r="U3629" s="2">
        <v>0</v>
      </c>
      <c r="V3629" s="2">
        <v>0</v>
      </c>
      <c r="W3629" s="2">
        <v>0</v>
      </c>
      <c r="X3629" s="2">
        <v>0</v>
      </c>
      <c r="Y3629" s="2">
        <v>0</v>
      </c>
      <c r="Z3629" s="2">
        <v>0</v>
      </c>
      <c r="AA3629" s="2" t="s">
        <v>13140</v>
      </c>
      <c r="AB3629" s="2">
        <v>0</v>
      </c>
      <c r="AC3629" s="2">
        <v>1</v>
      </c>
      <c r="AD3629" s="2">
        <v>0</v>
      </c>
      <c r="AE3629" s="2">
        <v>0</v>
      </c>
      <c r="AF3629" s="2">
        <v>0</v>
      </c>
      <c r="AG3629" s="2">
        <v>0</v>
      </c>
      <c r="AH3629" s="2">
        <v>0</v>
      </c>
      <c r="AI3629" s="2">
        <v>0</v>
      </c>
      <c r="AJ3629" s="2" t="s">
        <v>13159</v>
      </c>
      <c r="AK3629" s="2">
        <v>0</v>
      </c>
      <c r="AL3629" s="8" t="s">
        <v>13161</v>
      </c>
      <c r="AM3629" s="8" t="str">
        <f t="shared" si="392"/>
        <v>Agreed</v>
      </c>
      <c r="AN3629" s="8" t="s">
        <v>57</v>
      </c>
      <c r="AO3629">
        <f t="shared" si="393"/>
        <v>1</v>
      </c>
      <c r="AP3629">
        <f t="shared" si="394"/>
        <v>0</v>
      </c>
      <c r="AQ3629">
        <f t="shared" si="395"/>
        <v>0</v>
      </c>
      <c r="AR3629">
        <f t="shared" si="396"/>
        <v>0</v>
      </c>
      <c r="AS3629" t="str">
        <f t="shared" si="397"/>
        <v/>
      </c>
      <c r="BO3629" t="str">
        <f t="shared" si="398"/>
        <v/>
      </c>
    </row>
    <row r="3630" spans="2:67" ht="375">
      <c r="B3630">
        <v>88000</v>
      </c>
      <c r="C3630" t="s">
        <v>7737</v>
      </c>
      <c r="D3630" t="s">
        <v>13125</v>
      </c>
      <c r="E3630" t="s">
        <v>13126</v>
      </c>
      <c r="F3630" t="s">
        <v>13291</v>
      </c>
      <c r="G3630" t="s">
        <v>13388</v>
      </c>
      <c r="H3630" t="s">
        <v>13267</v>
      </c>
      <c r="I3630" t="s">
        <v>4019</v>
      </c>
      <c r="J3630">
        <v>1990</v>
      </c>
      <c r="K3630" t="s">
        <v>13408</v>
      </c>
      <c r="L3630" t="s">
        <v>13131</v>
      </c>
      <c r="M3630" s="1" t="s">
        <v>13409</v>
      </c>
      <c r="N3630" s="2">
        <v>0</v>
      </c>
      <c r="O3630" s="2">
        <v>0</v>
      </c>
      <c r="P3630" s="2">
        <v>1</v>
      </c>
      <c r="Q3630" s="2">
        <v>0</v>
      </c>
      <c r="R3630" s="8" t="s">
        <v>6765</v>
      </c>
      <c r="S3630" s="2">
        <v>0</v>
      </c>
      <c r="T3630" s="2">
        <v>1</v>
      </c>
      <c r="U3630" s="2">
        <v>0</v>
      </c>
      <c r="V3630" s="2">
        <v>0</v>
      </c>
      <c r="W3630" s="2">
        <v>0</v>
      </c>
      <c r="X3630" s="2">
        <v>0</v>
      </c>
      <c r="Y3630" s="2">
        <v>0</v>
      </c>
      <c r="Z3630" s="2">
        <v>0</v>
      </c>
      <c r="AA3630" s="2" t="s">
        <v>13140</v>
      </c>
      <c r="AB3630" s="2">
        <v>0</v>
      </c>
      <c r="AC3630" s="2">
        <v>0</v>
      </c>
      <c r="AD3630" s="2">
        <v>1</v>
      </c>
      <c r="AE3630" s="2">
        <v>0</v>
      </c>
      <c r="AF3630" s="2">
        <v>0</v>
      </c>
      <c r="AG3630" s="2">
        <v>0</v>
      </c>
      <c r="AH3630" s="2">
        <v>0</v>
      </c>
      <c r="AI3630" s="2">
        <v>0</v>
      </c>
      <c r="AJ3630" s="2" t="s">
        <v>13410</v>
      </c>
      <c r="AK3630" s="2">
        <v>0</v>
      </c>
      <c r="AL3630" s="8">
        <v>0</v>
      </c>
      <c r="AM3630" s="8" t="str">
        <f t="shared" si="392"/>
        <v>Recoded</v>
      </c>
      <c r="AN3630" s="8"/>
      <c r="AO3630">
        <v>0</v>
      </c>
      <c r="AP3630">
        <v>0</v>
      </c>
      <c r="AQ3630">
        <v>0</v>
      </c>
      <c r="AR3630">
        <v>1</v>
      </c>
      <c r="AS3630" t="s">
        <v>523</v>
      </c>
      <c r="BO3630" t="str">
        <f t="shared" si="398"/>
        <v/>
      </c>
    </row>
    <row r="3631" spans="2:67" ht="90">
      <c r="B3631">
        <v>88009</v>
      </c>
      <c r="C3631" t="s">
        <v>7737</v>
      </c>
      <c r="D3631" t="s">
        <v>13125</v>
      </c>
      <c r="E3631" t="s">
        <v>13126</v>
      </c>
      <c r="F3631" t="s">
        <v>13291</v>
      </c>
      <c r="G3631" t="s">
        <v>13388</v>
      </c>
      <c r="H3631" t="s">
        <v>13267</v>
      </c>
      <c r="I3631" t="s">
        <v>1907</v>
      </c>
      <c r="J3631">
        <v>1990</v>
      </c>
      <c r="K3631" t="s">
        <v>13411</v>
      </c>
      <c r="L3631" t="s">
        <v>13131</v>
      </c>
      <c r="M3631" s="1" t="s">
        <v>13412</v>
      </c>
      <c r="N3631" s="2">
        <v>1</v>
      </c>
      <c r="O3631" s="2">
        <v>0</v>
      </c>
      <c r="P3631" s="2">
        <v>0</v>
      </c>
      <c r="Q3631" s="2">
        <v>0</v>
      </c>
      <c r="R3631" s="8" t="s">
        <v>13327</v>
      </c>
      <c r="S3631" s="2">
        <v>0</v>
      </c>
      <c r="T3631" s="2">
        <v>1</v>
      </c>
      <c r="U3631" s="2">
        <v>0</v>
      </c>
      <c r="V3631" s="2">
        <v>0</v>
      </c>
      <c r="W3631" s="2">
        <v>0</v>
      </c>
      <c r="X3631" s="2">
        <v>0</v>
      </c>
      <c r="Y3631" s="2">
        <v>0</v>
      </c>
      <c r="Z3631" s="2">
        <v>0</v>
      </c>
      <c r="AA3631" s="2" t="s">
        <v>13140</v>
      </c>
      <c r="AB3631" s="2">
        <v>0</v>
      </c>
      <c r="AC3631" s="2">
        <v>1</v>
      </c>
      <c r="AD3631" s="2">
        <v>0</v>
      </c>
      <c r="AE3631" s="2">
        <v>0</v>
      </c>
      <c r="AF3631" s="2">
        <v>0</v>
      </c>
      <c r="AG3631" s="2">
        <v>0</v>
      </c>
      <c r="AH3631" s="2">
        <v>0</v>
      </c>
      <c r="AI3631" s="2">
        <v>0</v>
      </c>
      <c r="AJ3631" s="2" t="s">
        <v>13159</v>
      </c>
      <c r="AK3631" s="2">
        <v>0</v>
      </c>
      <c r="AL3631" s="8" t="s">
        <v>13226</v>
      </c>
      <c r="AM3631" s="8" t="str">
        <f t="shared" si="392"/>
        <v>Agreed</v>
      </c>
      <c r="AN3631" s="8" t="s">
        <v>57</v>
      </c>
      <c r="AO3631">
        <f t="shared" si="393"/>
        <v>1</v>
      </c>
      <c r="AP3631">
        <f t="shared" si="394"/>
        <v>0</v>
      </c>
      <c r="AQ3631">
        <f t="shared" si="395"/>
        <v>0</v>
      </c>
      <c r="AR3631">
        <f t="shared" si="396"/>
        <v>0</v>
      </c>
      <c r="AS3631" t="str">
        <f t="shared" si="397"/>
        <v/>
      </c>
      <c r="BO3631" t="str">
        <f t="shared" si="398"/>
        <v/>
      </c>
    </row>
    <row r="3632" spans="2:67" ht="120">
      <c r="B3632">
        <v>88012</v>
      </c>
      <c r="C3632" t="s">
        <v>7737</v>
      </c>
      <c r="D3632" t="s">
        <v>13125</v>
      </c>
      <c r="E3632" t="s">
        <v>13126</v>
      </c>
      <c r="F3632" t="s">
        <v>13291</v>
      </c>
      <c r="G3632" t="s">
        <v>13328</v>
      </c>
      <c r="H3632" t="s">
        <v>13267</v>
      </c>
      <c r="I3632" t="s">
        <v>1981</v>
      </c>
      <c r="J3632">
        <v>1990</v>
      </c>
      <c r="K3632" t="s">
        <v>13413</v>
      </c>
      <c r="L3632" t="s">
        <v>13131</v>
      </c>
      <c r="M3632" s="1" t="s">
        <v>13414</v>
      </c>
      <c r="N3632" s="2">
        <v>0</v>
      </c>
      <c r="O3632" s="2">
        <v>1</v>
      </c>
      <c r="P3632" s="2">
        <v>0</v>
      </c>
      <c r="Q3632" s="2">
        <v>0</v>
      </c>
      <c r="R3632" s="8" t="s">
        <v>13415</v>
      </c>
      <c r="S3632" s="2">
        <v>0</v>
      </c>
      <c r="T3632" s="2">
        <v>1</v>
      </c>
      <c r="U3632" s="2">
        <v>0</v>
      </c>
      <c r="V3632" s="2">
        <v>0</v>
      </c>
      <c r="W3632" s="2">
        <v>0</v>
      </c>
      <c r="X3632" s="2">
        <v>0</v>
      </c>
      <c r="Y3632" s="2">
        <v>0</v>
      </c>
      <c r="Z3632" s="2">
        <v>0</v>
      </c>
      <c r="AA3632" s="2" t="s">
        <v>13140</v>
      </c>
      <c r="AB3632" s="2">
        <v>0</v>
      </c>
      <c r="AC3632" s="2">
        <v>1</v>
      </c>
      <c r="AD3632" s="2">
        <v>0</v>
      </c>
      <c r="AE3632" s="2">
        <v>0</v>
      </c>
      <c r="AF3632" s="2">
        <v>0</v>
      </c>
      <c r="AG3632" s="2">
        <v>0</v>
      </c>
      <c r="AH3632" s="2">
        <v>0</v>
      </c>
      <c r="AI3632" s="2">
        <v>0</v>
      </c>
      <c r="AJ3632" s="2" t="s">
        <v>13416</v>
      </c>
      <c r="AK3632" s="2">
        <v>0</v>
      </c>
      <c r="AL3632" s="8">
        <v>0</v>
      </c>
      <c r="AM3632" s="8" t="str">
        <f t="shared" si="392"/>
        <v>Agreed</v>
      </c>
      <c r="AN3632" s="8" t="s">
        <v>57</v>
      </c>
      <c r="AO3632">
        <f t="shared" si="393"/>
        <v>0</v>
      </c>
      <c r="AP3632">
        <f t="shared" si="394"/>
        <v>1</v>
      </c>
      <c r="AQ3632">
        <f t="shared" si="395"/>
        <v>0</v>
      </c>
      <c r="AR3632">
        <f t="shared" si="396"/>
        <v>0</v>
      </c>
      <c r="AS3632" t="str">
        <f t="shared" si="397"/>
        <v/>
      </c>
      <c r="BO3632" t="str">
        <f t="shared" si="398"/>
        <v/>
      </c>
    </row>
    <row r="3633" spans="2:67" ht="75">
      <c r="B3633">
        <v>88086</v>
      </c>
      <c r="C3633" t="s">
        <v>7737</v>
      </c>
      <c r="D3633" t="s">
        <v>13125</v>
      </c>
      <c r="E3633" t="s">
        <v>13126</v>
      </c>
      <c r="F3633" t="s">
        <v>13127</v>
      </c>
      <c r="G3633" t="s">
        <v>1273</v>
      </c>
      <c r="H3633" t="s">
        <v>13128</v>
      </c>
      <c r="I3633" t="s">
        <v>13136</v>
      </c>
      <c r="J3633">
        <v>1934</v>
      </c>
      <c r="K3633" t="s">
        <v>13417</v>
      </c>
      <c r="L3633" t="s">
        <v>13131</v>
      </c>
      <c r="M3633" s="1" t="s">
        <v>13418</v>
      </c>
      <c r="N3633" s="2">
        <v>1</v>
      </c>
      <c r="O3633" s="2">
        <v>0</v>
      </c>
      <c r="P3633" s="2">
        <v>0</v>
      </c>
      <c r="Q3633" s="2">
        <v>0</v>
      </c>
      <c r="R3633" s="8" t="s">
        <v>13327</v>
      </c>
      <c r="S3633" s="2">
        <v>0</v>
      </c>
      <c r="T3633" s="2">
        <v>1</v>
      </c>
      <c r="U3633" s="2">
        <v>0</v>
      </c>
      <c r="V3633" s="2">
        <v>0</v>
      </c>
      <c r="W3633" s="2">
        <v>0</v>
      </c>
      <c r="X3633" s="2">
        <v>0</v>
      </c>
      <c r="Y3633" s="2">
        <v>0</v>
      </c>
      <c r="Z3633" s="2">
        <v>0</v>
      </c>
      <c r="AA3633" s="2" t="s">
        <v>13140</v>
      </c>
      <c r="AB3633" s="2">
        <v>0</v>
      </c>
      <c r="AC3633" s="2">
        <v>1</v>
      </c>
      <c r="AD3633" s="2">
        <v>0</v>
      </c>
      <c r="AE3633" s="2">
        <v>0</v>
      </c>
      <c r="AF3633" s="2">
        <v>0</v>
      </c>
      <c r="AG3633" s="2">
        <v>0</v>
      </c>
      <c r="AH3633" s="2">
        <v>0</v>
      </c>
      <c r="AI3633" s="2">
        <v>0</v>
      </c>
      <c r="AJ3633" s="2" t="s">
        <v>13159</v>
      </c>
      <c r="AK3633" s="2">
        <v>0</v>
      </c>
      <c r="AL3633" s="8" t="s">
        <v>13226</v>
      </c>
      <c r="AM3633" s="8" t="str">
        <f t="shared" si="392"/>
        <v>Agreed</v>
      </c>
      <c r="AN3633" s="8" t="s">
        <v>57</v>
      </c>
      <c r="AO3633">
        <f t="shared" si="393"/>
        <v>1</v>
      </c>
      <c r="AP3633">
        <f t="shared" si="394"/>
        <v>0</v>
      </c>
      <c r="AQ3633">
        <f t="shared" si="395"/>
        <v>0</v>
      </c>
      <c r="AR3633">
        <f t="shared" si="396"/>
        <v>0</v>
      </c>
      <c r="AS3633" t="str">
        <f t="shared" si="397"/>
        <v/>
      </c>
      <c r="BO3633" t="str">
        <f t="shared" si="398"/>
        <v/>
      </c>
    </row>
    <row r="3634" spans="2:67" ht="75">
      <c r="B3634">
        <v>88087</v>
      </c>
      <c r="C3634" t="s">
        <v>7737</v>
      </c>
      <c r="D3634" t="s">
        <v>13125</v>
      </c>
      <c r="E3634" t="s">
        <v>13126</v>
      </c>
      <c r="F3634" t="s">
        <v>13127</v>
      </c>
      <c r="G3634" t="s">
        <v>1273</v>
      </c>
      <c r="H3634" t="s">
        <v>13128</v>
      </c>
      <c r="I3634" t="s">
        <v>13136</v>
      </c>
      <c r="J3634">
        <v>1934</v>
      </c>
      <c r="K3634" t="s">
        <v>13419</v>
      </c>
      <c r="L3634" t="s">
        <v>13131</v>
      </c>
      <c r="M3634" s="1" t="s">
        <v>13420</v>
      </c>
      <c r="N3634" s="2">
        <v>0</v>
      </c>
      <c r="O3634" s="2">
        <v>0</v>
      </c>
      <c r="P3634" s="2">
        <v>1</v>
      </c>
      <c r="Q3634" s="2">
        <v>0</v>
      </c>
      <c r="R3634" s="8" t="s">
        <v>13421</v>
      </c>
      <c r="S3634" s="2">
        <v>0</v>
      </c>
      <c r="T3634" s="2">
        <v>0</v>
      </c>
      <c r="U3634" s="2">
        <v>0</v>
      </c>
      <c r="V3634" s="2">
        <v>1</v>
      </c>
      <c r="W3634" s="2">
        <v>0</v>
      </c>
      <c r="X3634" s="2">
        <v>0</v>
      </c>
      <c r="Y3634" s="2">
        <v>0</v>
      </c>
      <c r="Z3634" s="2">
        <v>0</v>
      </c>
      <c r="AA3634" s="2" t="s">
        <v>13422</v>
      </c>
      <c r="AB3634" s="2">
        <v>0</v>
      </c>
      <c r="AC3634" s="2">
        <v>1</v>
      </c>
      <c r="AD3634" s="2">
        <v>0</v>
      </c>
      <c r="AE3634" s="2">
        <v>0</v>
      </c>
      <c r="AF3634" s="2">
        <v>0</v>
      </c>
      <c r="AG3634" s="2">
        <v>0</v>
      </c>
      <c r="AH3634" s="2">
        <v>0</v>
      </c>
      <c r="AI3634" s="2">
        <v>0</v>
      </c>
      <c r="AJ3634" s="2" t="s">
        <v>13159</v>
      </c>
      <c r="AK3634" s="2">
        <v>0</v>
      </c>
      <c r="AL3634" s="8">
        <v>0</v>
      </c>
      <c r="AM3634" s="8" t="str">
        <f t="shared" si="392"/>
        <v>Agreed</v>
      </c>
      <c r="AN3634" s="8" t="s">
        <v>57</v>
      </c>
      <c r="AO3634">
        <f t="shared" si="393"/>
        <v>0</v>
      </c>
      <c r="AP3634">
        <f t="shared" si="394"/>
        <v>0</v>
      </c>
      <c r="AQ3634">
        <f t="shared" si="395"/>
        <v>1</v>
      </c>
      <c r="AR3634">
        <f t="shared" si="396"/>
        <v>0</v>
      </c>
      <c r="AS3634" t="str">
        <f t="shared" si="397"/>
        <v/>
      </c>
      <c r="BO3634" t="str">
        <f t="shared" si="398"/>
        <v/>
      </c>
    </row>
    <row r="3635" spans="2:67" ht="180">
      <c r="B3635">
        <v>88117</v>
      </c>
      <c r="C3635" t="s">
        <v>7737</v>
      </c>
      <c r="D3635" t="s">
        <v>13125</v>
      </c>
      <c r="E3635" t="s">
        <v>13126</v>
      </c>
      <c r="F3635" t="s">
        <v>13127</v>
      </c>
      <c r="G3635" t="s">
        <v>5580</v>
      </c>
      <c r="H3635" t="s">
        <v>13128</v>
      </c>
      <c r="I3635" t="s">
        <v>13423</v>
      </c>
      <c r="J3635">
        <v>1934</v>
      </c>
      <c r="K3635" t="s">
        <v>6429</v>
      </c>
      <c r="L3635" t="s">
        <v>13131</v>
      </c>
      <c r="M3635" s="1" t="s">
        <v>13424</v>
      </c>
      <c r="N3635" s="2">
        <v>0</v>
      </c>
      <c r="O3635" s="2">
        <v>0</v>
      </c>
      <c r="P3635" s="2">
        <v>0</v>
      </c>
      <c r="Q3635" s="2">
        <v>1</v>
      </c>
      <c r="R3635" s="8" t="s">
        <v>13425</v>
      </c>
      <c r="S3635" s="2">
        <v>0</v>
      </c>
      <c r="T3635" s="2">
        <v>0</v>
      </c>
      <c r="U3635" s="2">
        <v>0</v>
      </c>
      <c r="V3635" s="2">
        <v>1</v>
      </c>
      <c r="W3635" s="2">
        <v>0</v>
      </c>
      <c r="X3635" s="2">
        <v>0</v>
      </c>
      <c r="Y3635" s="2">
        <v>0</v>
      </c>
      <c r="Z3635" s="2">
        <v>0</v>
      </c>
      <c r="AA3635" s="2" t="s">
        <v>13426</v>
      </c>
      <c r="AB3635" s="2">
        <v>0</v>
      </c>
      <c r="AC3635" s="2">
        <v>1</v>
      </c>
      <c r="AD3635" s="2">
        <v>0</v>
      </c>
      <c r="AE3635" s="2">
        <v>0</v>
      </c>
      <c r="AF3635" s="2">
        <v>0</v>
      </c>
      <c r="AG3635" s="2">
        <v>0</v>
      </c>
      <c r="AH3635" s="2">
        <v>0</v>
      </c>
      <c r="AI3635" s="2">
        <v>0</v>
      </c>
      <c r="AJ3635" s="2" t="s">
        <v>13159</v>
      </c>
      <c r="AK3635" s="2">
        <v>0</v>
      </c>
      <c r="AL3635" s="8">
        <v>0</v>
      </c>
      <c r="AM3635" s="8" t="str">
        <f t="shared" si="392"/>
        <v>Agreed</v>
      </c>
      <c r="AN3635" s="8" t="s">
        <v>57</v>
      </c>
      <c r="AO3635">
        <f t="shared" si="393"/>
        <v>0</v>
      </c>
      <c r="AP3635">
        <f t="shared" si="394"/>
        <v>0</v>
      </c>
      <c r="AQ3635">
        <f t="shared" si="395"/>
        <v>0</v>
      </c>
      <c r="AR3635">
        <f t="shared" si="396"/>
        <v>1</v>
      </c>
      <c r="AS3635" t="str">
        <f t="shared" si="397"/>
        <v/>
      </c>
      <c r="BO3635" t="str">
        <f t="shared" si="398"/>
        <v/>
      </c>
    </row>
    <row r="3636" spans="2:67" ht="60">
      <c r="B3636">
        <v>88183</v>
      </c>
      <c r="C3636" t="s">
        <v>7737</v>
      </c>
      <c r="D3636" t="s">
        <v>13125</v>
      </c>
      <c r="E3636" t="s">
        <v>13126</v>
      </c>
      <c r="F3636" t="s">
        <v>13265</v>
      </c>
      <c r="G3636" t="s">
        <v>13427</v>
      </c>
      <c r="H3636" t="s">
        <v>13267</v>
      </c>
      <c r="I3636" t="s">
        <v>2027</v>
      </c>
      <c r="J3636">
        <v>1983</v>
      </c>
      <c r="K3636" t="s">
        <v>13428</v>
      </c>
      <c r="L3636" t="s">
        <v>13131</v>
      </c>
      <c r="M3636" s="1" t="s">
        <v>13429</v>
      </c>
      <c r="N3636" s="2">
        <v>1</v>
      </c>
      <c r="O3636" s="2">
        <v>0</v>
      </c>
      <c r="P3636" s="2">
        <v>0</v>
      </c>
      <c r="Q3636" s="2">
        <v>0</v>
      </c>
      <c r="R3636" s="8" t="s">
        <v>13327</v>
      </c>
      <c r="S3636" s="2">
        <v>0</v>
      </c>
      <c r="T3636" s="2">
        <v>1</v>
      </c>
      <c r="U3636" s="2">
        <v>0</v>
      </c>
      <c r="V3636" s="2">
        <v>0</v>
      </c>
      <c r="W3636" s="2">
        <v>0</v>
      </c>
      <c r="X3636" s="2">
        <v>0</v>
      </c>
      <c r="Y3636" s="2">
        <v>0</v>
      </c>
      <c r="Z3636" s="2">
        <v>0</v>
      </c>
      <c r="AA3636" s="2" t="s">
        <v>13140</v>
      </c>
      <c r="AB3636" s="2">
        <v>0</v>
      </c>
      <c r="AC3636" s="2">
        <v>1</v>
      </c>
      <c r="AD3636" s="2">
        <v>0</v>
      </c>
      <c r="AE3636" s="2">
        <v>0</v>
      </c>
      <c r="AF3636" s="2">
        <v>0</v>
      </c>
      <c r="AG3636" s="2">
        <v>0</v>
      </c>
      <c r="AH3636" s="2">
        <v>0</v>
      </c>
      <c r="AI3636" s="2">
        <v>0</v>
      </c>
      <c r="AJ3636" s="2" t="s">
        <v>13159</v>
      </c>
      <c r="AK3636" s="2">
        <v>0</v>
      </c>
      <c r="AL3636" s="8" t="s">
        <v>13226</v>
      </c>
      <c r="AM3636" s="8" t="str">
        <f t="shared" si="392"/>
        <v>Agreed</v>
      </c>
      <c r="AN3636" s="8" t="s">
        <v>57</v>
      </c>
      <c r="AO3636">
        <f t="shared" si="393"/>
        <v>1</v>
      </c>
      <c r="AP3636">
        <f t="shared" si="394"/>
        <v>0</v>
      </c>
      <c r="AQ3636">
        <f t="shared" si="395"/>
        <v>0</v>
      </c>
      <c r="AR3636">
        <f t="shared" si="396"/>
        <v>0</v>
      </c>
      <c r="AS3636" t="str">
        <f t="shared" si="397"/>
        <v/>
      </c>
      <c r="BO3636" t="str">
        <f t="shared" si="398"/>
        <v/>
      </c>
    </row>
    <row r="3637" spans="2:67" ht="195">
      <c r="B3637">
        <v>88184</v>
      </c>
      <c r="C3637" t="s">
        <v>7737</v>
      </c>
      <c r="D3637" t="s">
        <v>13125</v>
      </c>
      <c r="E3637" t="s">
        <v>13126</v>
      </c>
      <c r="F3637" t="s">
        <v>13265</v>
      </c>
      <c r="G3637" t="s">
        <v>13427</v>
      </c>
      <c r="H3637" t="s">
        <v>13267</v>
      </c>
      <c r="I3637" t="s">
        <v>2027</v>
      </c>
      <c r="J3637">
        <v>1983</v>
      </c>
      <c r="K3637" t="s">
        <v>13428</v>
      </c>
      <c r="L3637" t="s">
        <v>13131</v>
      </c>
      <c r="M3637" s="1" t="s">
        <v>13430</v>
      </c>
      <c r="N3637" s="2">
        <v>1</v>
      </c>
      <c r="O3637" s="2">
        <v>0</v>
      </c>
      <c r="P3637" s="2">
        <v>0</v>
      </c>
      <c r="Q3637" s="2">
        <v>0</v>
      </c>
      <c r="R3637" s="8" t="s">
        <v>13327</v>
      </c>
      <c r="S3637" s="2">
        <v>0</v>
      </c>
      <c r="T3637" s="2">
        <v>1</v>
      </c>
      <c r="U3637" s="2">
        <v>0</v>
      </c>
      <c r="V3637" s="2">
        <v>0</v>
      </c>
      <c r="W3637" s="2">
        <v>0</v>
      </c>
      <c r="X3637" s="2">
        <v>0</v>
      </c>
      <c r="Y3637" s="2">
        <v>0</v>
      </c>
      <c r="Z3637" s="2">
        <v>0</v>
      </c>
      <c r="AA3637" s="2" t="s">
        <v>13140</v>
      </c>
      <c r="AB3637" s="2">
        <v>0</v>
      </c>
      <c r="AC3637" s="2">
        <v>1</v>
      </c>
      <c r="AD3637" s="2">
        <v>0</v>
      </c>
      <c r="AE3637" s="2">
        <v>0</v>
      </c>
      <c r="AF3637" s="2">
        <v>0</v>
      </c>
      <c r="AG3637" s="2">
        <v>0</v>
      </c>
      <c r="AH3637" s="2">
        <v>0</v>
      </c>
      <c r="AI3637" s="2">
        <v>0</v>
      </c>
      <c r="AJ3637" s="2" t="s">
        <v>13159</v>
      </c>
      <c r="AK3637" s="2">
        <v>0</v>
      </c>
      <c r="AL3637" s="8" t="s">
        <v>13226</v>
      </c>
      <c r="AM3637" s="8" t="str">
        <f t="shared" si="392"/>
        <v>Agreed</v>
      </c>
      <c r="AN3637" s="8" t="s">
        <v>57</v>
      </c>
      <c r="AO3637">
        <f t="shared" si="393"/>
        <v>1</v>
      </c>
      <c r="AP3637">
        <f t="shared" si="394"/>
        <v>0</v>
      </c>
      <c r="AQ3637">
        <f t="shared" si="395"/>
        <v>0</v>
      </c>
      <c r="AR3637">
        <f t="shared" si="396"/>
        <v>0</v>
      </c>
      <c r="AS3637" t="str">
        <f t="shared" si="397"/>
        <v/>
      </c>
      <c r="BO3637" t="str">
        <f t="shared" si="398"/>
        <v/>
      </c>
    </row>
    <row r="3638" spans="2:67" ht="60">
      <c r="B3638">
        <v>88186</v>
      </c>
      <c r="C3638" t="s">
        <v>7737</v>
      </c>
      <c r="D3638" t="s">
        <v>13125</v>
      </c>
      <c r="E3638" t="s">
        <v>13126</v>
      </c>
      <c r="F3638" t="s">
        <v>13265</v>
      </c>
      <c r="G3638" t="s">
        <v>13427</v>
      </c>
      <c r="H3638" t="s">
        <v>13267</v>
      </c>
      <c r="I3638" t="s">
        <v>2722</v>
      </c>
      <c r="J3638">
        <v>1983</v>
      </c>
      <c r="K3638" t="s">
        <v>13431</v>
      </c>
      <c r="L3638" t="s">
        <v>13131</v>
      </c>
      <c r="M3638" s="1" t="s">
        <v>13432</v>
      </c>
      <c r="N3638" s="2">
        <v>1</v>
      </c>
      <c r="O3638" s="2">
        <v>0</v>
      </c>
      <c r="P3638" s="2">
        <v>0</v>
      </c>
      <c r="Q3638" s="2">
        <v>0</v>
      </c>
      <c r="R3638" s="8" t="s">
        <v>13327</v>
      </c>
      <c r="S3638" s="2">
        <v>0</v>
      </c>
      <c r="T3638" s="2">
        <v>1</v>
      </c>
      <c r="U3638" s="2">
        <v>0</v>
      </c>
      <c r="V3638" s="2">
        <v>0</v>
      </c>
      <c r="W3638" s="2">
        <v>0</v>
      </c>
      <c r="X3638" s="2">
        <v>0</v>
      </c>
      <c r="Y3638" s="2">
        <v>0</v>
      </c>
      <c r="Z3638" s="2">
        <v>0</v>
      </c>
      <c r="AA3638" s="2" t="s">
        <v>13140</v>
      </c>
      <c r="AB3638" s="2">
        <v>0</v>
      </c>
      <c r="AC3638" s="2">
        <v>1</v>
      </c>
      <c r="AD3638" s="2">
        <v>0</v>
      </c>
      <c r="AE3638" s="2">
        <v>0</v>
      </c>
      <c r="AF3638" s="2">
        <v>0</v>
      </c>
      <c r="AG3638" s="2">
        <v>0</v>
      </c>
      <c r="AH3638" s="2">
        <v>0</v>
      </c>
      <c r="AI3638" s="2">
        <v>0</v>
      </c>
      <c r="AJ3638" s="2" t="s">
        <v>13159</v>
      </c>
      <c r="AK3638" s="2">
        <v>0</v>
      </c>
      <c r="AL3638" s="8" t="s">
        <v>13226</v>
      </c>
      <c r="AM3638" s="8" t="str">
        <f t="shared" si="392"/>
        <v>Agreed</v>
      </c>
      <c r="AN3638" s="8" t="s">
        <v>57</v>
      </c>
      <c r="AO3638">
        <f t="shared" si="393"/>
        <v>1</v>
      </c>
      <c r="AP3638">
        <f t="shared" si="394"/>
        <v>0</v>
      </c>
      <c r="AQ3638">
        <f t="shared" si="395"/>
        <v>0</v>
      </c>
      <c r="AR3638">
        <f t="shared" si="396"/>
        <v>0</v>
      </c>
      <c r="AS3638" t="str">
        <f t="shared" si="397"/>
        <v/>
      </c>
      <c r="BO3638" t="str">
        <f t="shared" si="398"/>
        <v/>
      </c>
    </row>
    <row r="3639" spans="2:67" ht="133.5">
      <c r="B3639">
        <v>15547</v>
      </c>
      <c r="C3639" t="s">
        <v>13436</v>
      </c>
      <c r="D3639" t="s">
        <v>13437</v>
      </c>
      <c r="E3639" t="s">
        <v>13438</v>
      </c>
      <c r="F3639" t="s">
        <v>13439</v>
      </c>
      <c r="G3639" t="s">
        <v>13440</v>
      </c>
      <c r="H3639" t="s">
        <v>13441</v>
      </c>
      <c r="I3639" t="s">
        <v>1739</v>
      </c>
      <c r="J3639">
        <v>1967</v>
      </c>
      <c r="K3639" t="s">
        <v>13442</v>
      </c>
      <c r="L3639" t="s">
        <v>13443</v>
      </c>
      <c r="M3639" s="1" t="s">
        <v>13444</v>
      </c>
      <c r="N3639" s="2">
        <v>0</v>
      </c>
      <c r="O3639" s="2">
        <v>0</v>
      </c>
      <c r="P3639" s="2">
        <v>0</v>
      </c>
      <c r="Q3639" s="2">
        <v>1</v>
      </c>
      <c r="R3639" s="8" t="s">
        <v>13021</v>
      </c>
      <c r="S3639" s="2">
        <v>0</v>
      </c>
      <c r="T3639" s="2">
        <v>0</v>
      </c>
      <c r="U3639" s="2">
        <v>0</v>
      </c>
      <c r="V3639" s="2">
        <v>0</v>
      </c>
      <c r="W3639" s="2">
        <v>1</v>
      </c>
      <c r="X3639" s="2">
        <v>0</v>
      </c>
      <c r="Y3639" s="2">
        <v>0</v>
      </c>
      <c r="Z3639" s="2">
        <v>0</v>
      </c>
      <c r="AA3639" s="2" t="s">
        <v>13445</v>
      </c>
      <c r="AB3639" s="2">
        <v>0</v>
      </c>
      <c r="AC3639" s="2">
        <v>0</v>
      </c>
      <c r="AD3639" s="2">
        <v>1</v>
      </c>
      <c r="AE3639" s="2">
        <v>0</v>
      </c>
      <c r="AF3639" s="2">
        <v>0</v>
      </c>
      <c r="AG3639" s="2">
        <v>0</v>
      </c>
      <c r="AH3639" s="2">
        <v>0</v>
      </c>
      <c r="AI3639" s="2">
        <v>0</v>
      </c>
      <c r="AJ3639" s="2" t="s">
        <v>13446</v>
      </c>
      <c r="AK3639" s="2">
        <v>0</v>
      </c>
      <c r="AL3639" s="8">
        <v>0</v>
      </c>
      <c r="AM3639" s="8" t="str">
        <f t="shared" si="392"/>
        <v>Agreed</v>
      </c>
      <c r="AN3639" s="8" t="s">
        <v>57</v>
      </c>
      <c r="AO3639">
        <f t="shared" si="393"/>
        <v>0</v>
      </c>
      <c r="AP3639">
        <f t="shared" si="394"/>
        <v>0</v>
      </c>
      <c r="AQ3639">
        <f t="shared" si="395"/>
        <v>0</v>
      </c>
      <c r="AR3639">
        <f t="shared" si="396"/>
        <v>1</v>
      </c>
      <c r="AS3639" t="str">
        <f t="shared" si="397"/>
        <v/>
      </c>
      <c r="BO3639" t="str">
        <f t="shared" si="398"/>
        <v/>
      </c>
    </row>
    <row r="3640" spans="2:67" ht="30">
      <c r="B3640">
        <v>15551</v>
      </c>
      <c r="C3640" t="s">
        <v>13436</v>
      </c>
      <c r="D3640" t="s">
        <v>13437</v>
      </c>
      <c r="E3640" t="s">
        <v>13438</v>
      </c>
      <c r="F3640" t="s">
        <v>13439</v>
      </c>
      <c r="G3640" t="s">
        <v>13447</v>
      </c>
      <c r="H3640" t="s">
        <v>13441</v>
      </c>
      <c r="I3640" t="s">
        <v>13448</v>
      </c>
      <c r="J3640">
        <v>1967</v>
      </c>
      <c r="K3640" t="s">
        <v>13449</v>
      </c>
      <c r="L3640" t="s">
        <v>13443</v>
      </c>
      <c r="M3640" s="1" t="s">
        <v>13450</v>
      </c>
      <c r="N3640" s="2">
        <v>1</v>
      </c>
      <c r="O3640" s="2">
        <v>0</v>
      </c>
      <c r="P3640" s="2">
        <v>0</v>
      </c>
      <c r="Q3640" s="2">
        <v>0</v>
      </c>
      <c r="R3640" s="8">
        <v>0</v>
      </c>
      <c r="S3640" s="2">
        <v>0</v>
      </c>
      <c r="T3640" s="2">
        <v>1</v>
      </c>
      <c r="U3640" s="2">
        <v>0</v>
      </c>
      <c r="V3640" s="2">
        <v>0</v>
      </c>
      <c r="W3640" s="2">
        <v>0</v>
      </c>
      <c r="X3640" s="2">
        <v>0</v>
      </c>
      <c r="Y3640" s="2">
        <v>0</v>
      </c>
      <c r="Z3640" s="2">
        <v>0</v>
      </c>
      <c r="AA3640" s="2">
        <v>0</v>
      </c>
      <c r="AB3640" s="2">
        <v>0</v>
      </c>
      <c r="AC3640" s="2">
        <v>1</v>
      </c>
      <c r="AD3640" s="2">
        <v>0</v>
      </c>
      <c r="AE3640" s="2">
        <v>0</v>
      </c>
      <c r="AF3640" s="2">
        <v>0</v>
      </c>
      <c r="AG3640" s="2">
        <v>0</v>
      </c>
      <c r="AH3640" s="2">
        <v>0</v>
      </c>
      <c r="AI3640" s="2">
        <v>0</v>
      </c>
      <c r="AJ3640" s="2">
        <v>0</v>
      </c>
      <c r="AK3640" s="2">
        <v>0</v>
      </c>
      <c r="AL3640" s="8" t="s">
        <v>12239</v>
      </c>
      <c r="AM3640" s="8" t="str">
        <f t="shared" si="392"/>
        <v>Agreed</v>
      </c>
      <c r="AN3640" s="8" t="s">
        <v>57</v>
      </c>
      <c r="AO3640">
        <f t="shared" si="393"/>
        <v>1</v>
      </c>
      <c r="AP3640">
        <f t="shared" si="394"/>
        <v>0</v>
      </c>
      <c r="AQ3640">
        <f t="shared" si="395"/>
        <v>0</v>
      </c>
      <c r="AR3640">
        <f t="shared" si="396"/>
        <v>0</v>
      </c>
      <c r="AS3640" t="str">
        <f t="shared" si="397"/>
        <v/>
      </c>
      <c r="BO3640" t="str">
        <f t="shared" si="398"/>
        <v/>
      </c>
    </row>
    <row r="3641" spans="2:67" ht="90">
      <c r="B3641">
        <v>15556</v>
      </c>
      <c r="C3641" t="s">
        <v>13436</v>
      </c>
      <c r="D3641" t="s">
        <v>13437</v>
      </c>
      <c r="E3641" t="s">
        <v>13438</v>
      </c>
      <c r="F3641" t="s">
        <v>13439</v>
      </c>
      <c r="G3641" t="s">
        <v>13451</v>
      </c>
      <c r="H3641" t="s">
        <v>13441</v>
      </c>
      <c r="I3641" t="s">
        <v>5808</v>
      </c>
      <c r="J3641">
        <v>1967</v>
      </c>
      <c r="K3641" t="s">
        <v>13452</v>
      </c>
      <c r="L3641" t="s">
        <v>13443</v>
      </c>
      <c r="M3641" s="1" t="s">
        <v>13453</v>
      </c>
      <c r="N3641" s="2">
        <v>0</v>
      </c>
      <c r="O3641" s="2">
        <v>0</v>
      </c>
      <c r="P3641" s="2">
        <v>0</v>
      </c>
      <c r="Q3641" s="2">
        <v>1</v>
      </c>
      <c r="R3641" s="8" t="s">
        <v>13454</v>
      </c>
      <c r="S3641" s="2">
        <v>0</v>
      </c>
      <c r="T3641" s="2">
        <v>0</v>
      </c>
      <c r="U3641" s="2">
        <v>0</v>
      </c>
      <c r="V3641" s="2">
        <v>1</v>
      </c>
      <c r="W3641" s="2">
        <v>0</v>
      </c>
      <c r="X3641" s="2">
        <v>0</v>
      </c>
      <c r="Y3641" s="2">
        <v>0</v>
      </c>
      <c r="Z3641" s="2">
        <v>0</v>
      </c>
      <c r="AA3641" s="2" t="s">
        <v>13455</v>
      </c>
      <c r="AB3641" s="2">
        <v>0</v>
      </c>
      <c r="AC3641" s="2">
        <v>0</v>
      </c>
      <c r="AD3641" s="2">
        <v>1</v>
      </c>
      <c r="AE3641" s="2">
        <v>0</v>
      </c>
      <c r="AF3641" s="2">
        <v>0</v>
      </c>
      <c r="AG3641" s="2">
        <v>0</v>
      </c>
      <c r="AH3641" s="2">
        <v>0</v>
      </c>
      <c r="AI3641" s="2">
        <v>0</v>
      </c>
      <c r="AJ3641" s="2" t="s">
        <v>13456</v>
      </c>
      <c r="AK3641" s="2">
        <v>0</v>
      </c>
      <c r="AL3641" s="8" t="s">
        <v>13457</v>
      </c>
      <c r="AM3641" s="8" t="str">
        <f t="shared" si="392"/>
        <v>Agreed</v>
      </c>
      <c r="AN3641" s="8" t="s">
        <v>57</v>
      </c>
      <c r="AO3641">
        <f t="shared" si="393"/>
        <v>0</v>
      </c>
      <c r="AP3641">
        <f t="shared" si="394"/>
        <v>0</v>
      </c>
      <c r="AQ3641">
        <f t="shared" si="395"/>
        <v>0</v>
      </c>
      <c r="AR3641">
        <f t="shared" si="396"/>
        <v>1</v>
      </c>
      <c r="AS3641" t="str">
        <f t="shared" si="397"/>
        <v/>
      </c>
      <c r="BO3641" t="str">
        <f t="shared" si="398"/>
        <v/>
      </c>
    </row>
    <row r="3642" spans="2:67" ht="103.5">
      <c r="B3642">
        <v>15566</v>
      </c>
      <c r="C3642" t="s">
        <v>13436</v>
      </c>
      <c r="D3642" t="s">
        <v>13437</v>
      </c>
      <c r="E3642" t="s">
        <v>13438</v>
      </c>
      <c r="F3642" t="s">
        <v>13439</v>
      </c>
      <c r="G3642" t="s">
        <v>13458</v>
      </c>
      <c r="H3642" t="s">
        <v>13441</v>
      </c>
      <c r="I3642" t="s">
        <v>1971</v>
      </c>
      <c r="J3642">
        <v>1967</v>
      </c>
      <c r="K3642" t="s">
        <v>13459</v>
      </c>
      <c r="L3642" t="s">
        <v>13443</v>
      </c>
      <c r="M3642" s="1" t="s">
        <v>13460</v>
      </c>
      <c r="N3642" s="2">
        <v>0</v>
      </c>
      <c r="O3642" s="2">
        <v>0</v>
      </c>
      <c r="P3642" s="2">
        <v>0</v>
      </c>
      <c r="Q3642" s="2">
        <v>1</v>
      </c>
      <c r="R3642" s="8" t="s">
        <v>13461</v>
      </c>
      <c r="S3642" s="2">
        <v>0</v>
      </c>
      <c r="T3642" s="2">
        <v>1</v>
      </c>
      <c r="U3642" s="2">
        <v>0</v>
      </c>
      <c r="V3642" s="2">
        <v>0</v>
      </c>
      <c r="W3642" s="2">
        <v>0</v>
      </c>
      <c r="X3642" s="2">
        <v>0</v>
      </c>
      <c r="Y3642" s="2">
        <v>0</v>
      </c>
      <c r="Z3642" s="2">
        <v>0</v>
      </c>
      <c r="AA3642" s="2" t="s">
        <v>13462</v>
      </c>
      <c r="AB3642" s="2">
        <v>0</v>
      </c>
      <c r="AC3642" s="2">
        <v>0</v>
      </c>
      <c r="AD3642" s="2">
        <v>1</v>
      </c>
      <c r="AE3642" s="2">
        <v>0</v>
      </c>
      <c r="AF3642" s="2">
        <v>0</v>
      </c>
      <c r="AG3642" s="2">
        <v>0</v>
      </c>
      <c r="AH3642" s="2">
        <v>0</v>
      </c>
      <c r="AI3642" s="2">
        <v>0</v>
      </c>
      <c r="AJ3642" s="2" t="s">
        <v>13463</v>
      </c>
      <c r="AK3642" s="2">
        <v>0</v>
      </c>
      <c r="AL3642" s="8">
        <v>0</v>
      </c>
      <c r="AM3642" s="8" t="str">
        <f t="shared" si="392"/>
        <v>Agreed</v>
      </c>
      <c r="AN3642" s="8" t="s">
        <v>57</v>
      </c>
      <c r="AO3642">
        <f t="shared" si="393"/>
        <v>0</v>
      </c>
      <c r="AP3642">
        <f t="shared" si="394"/>
        <v>0</v>
      </c>
      <c r="AQ3642">
        <f t="shared" si="395"/>
        <v>0</v>
      </c>
      <c r="AR3642">
        <f t="shared" si="396"/>
        <v>1</v>
      </c>
      <c r="AS3642" t="str">
        <f t="shared" si="397"/>
        <v/>
      </c>
      <c r="BO3642" t="str">
        <f t="shared" si="398"/>
        <v/>
      </c>
    </row>
    <row r="3643" spans="2:67" ht="30">
      <c r="B3643">
        <v>15567</v>
      </c>
      <c r="C3643" t="s">
        <v>13436</v>
      </c>
      <c r="D3643" t="s">
        <v>13437</v>
      </c>
      <c r="E3643" t="s">
        <v>13438</v>
      </c>
      <c r="F3643" t="s">
        <v>13439</v>
      </c>
      <c r="G3643" t="s">
        <v>13458</v>
      </c>
      <c r="H3643" t="s">
        <v>13441</v>
      </c>
      <c r="I3643" t="s">
        <v>1971</v>
      </c>
      <c r="J3643">
        <v>1967</v>
      </c>
      <c r="K3643" t="s">
        <v>13459</v>
      </c>
      <c r="L3643" t="s">
        <v>13443</v>
      </c>
      <c r="M3643" s="1" t="s">
        <v>13464</v>
      </c>
      <c r="N3643" s="2">
        <v>1</v>
      </c>
      <c r="O3643" s="2">
        <v>0</v>
      </c>
      <c r="P3643" s="2">
        <v>0</v>
      </c>
      <c r="Q3643" s="2">
        <v>0</v>
      </c>
      <c r="R3643" s="8">
        <v>0</v>
      </c>
      <c r="S3643" s="2">
        <v>0</v>
      </c>
      <c r="T3643" s="2">
        <v>1</v>
      </c>
      <c r="U3643" s="2">
        <v>0</v>
      </c>
      <c r="V3643" s="2">
        <v>0</v>
      </c>
      <c r="W3643" s="2">
        <v>0</v>
      </c>
      <c r="X3643" s="2">
        <v>0</v>
      </c>
      <c r="Y3643" s="2">
        <v>0</v>
      </c>
      <c r="Z3643" s="2">
        <v>0</v>
      </c>
      <c r="AA3643" s="2">
        <v>0</v>
      </c>
      <c r="AB3643" s="2">
        <v>0</v>
      </c>
      <c r="AC3643" s="2">
        <v>1</v>
      </c>
      <c r="AD3643" s="2">
        <v>0</v>
      </c>
      <c r="AE3643" s="2">
        <v>0</v>
      </c>
      <c r="AF3643" s="2">
        <v>0</v>
      </c>
      <c r="AG3643" s="2">
        <v>0</v>
      </c>
      <c r="AH3643" s="2">
        <v>0</v>
      </c>
      <c r="AI3643" s="2">
        <v>0</v>
      </c>
      <c r="AJ3643" s="2">
        <v>0</v>
      </c>
      <c r="AK3643" s="2">
        <v>0</v>
      </c>
      <c r="AL3643" s="8" t="s">
        <v>12239</v>
      </c>
      <c r="AM3643" s="8" t="str">
        <f t="shared" si="392"/>
        <v>Agreed</v>
      </c>
      <c r="AN3643" s="8" t="s">
        <v>57</v>
      </c>
      <c r="AO3643">
        <f t="shared" si="393"/>
        <v>1</v>
      </c>
      <c r="AP3643">
        <f t="shared" si="394"/>
        <v>0</v>
      </c>
      <c r="AQ3643">
        <f t="shared" si="395"/>
        <v>0</v>
      </c>
      <c r="AR3643">
        <f t="shared" si="396"/>
        <v>0</v>
      </c>
      <c r="AS3643" t="str">
        <f t="shared" si="397"/>
        <v/>
      </c>
      <c r="BO3643" t="str">
        <f t="shared" si="398"/>
        <v/>
      </c>
    </row>
    <row r="3644" spans="2:67" ht="45">
      <c r="B3644">
        <v>15568</v>
      </c>
      <c r="C3644" t="s">
        <v>13436</v>
      </c>
      <c r="D3644" t="s">
        <v>13437</v>
      </c>
      <c r="E3644" t="s">
        <v>13438</v>
      </c>
      <c r="F3644" t="s">
        <v>13439</v>
      </c>
      <c r="G3644" t="s">
        <v>13458</v>
      </c>
      <c r="H3644" t="s">
        <v>13441</v>
      </c>
      <c r="I3644" t="s">
        <v>1971</v>
      </c>
      <c r="J3644">
        <v>1967</v>
      </c>
      <c r="K3644" t="s">
        <v>13459</v>
      </c>
      <c r="L3644" t="s">
        <v>13443</v>
      </c>
      <c r="M3644" s="1" t="s">
        <v>13465</v>
      </c>
      <c r="N3644" s="2">
        <v>0</v>
      </c>
      <c r="O3644" s="2">
        <v>0</v>
      </c>
      <c r="P3644" s="2">
        <v>0</v>
      </c>
      <c r="Q3644" s="2">
        <v>1</v>
      </c>
      <c r="R3644" s="8" t="s">
        <v>13466</v>
      </c>
      <c r="S3644" s="2">
        <v>0</v>
      </c>
      <c r="T3644" s="2">
        <v>1</v>
      </c>
      <c r="U3644" s="2">
        <v>0</v>
      </c>
      <c r="V3644" s="2">
        <v>0</v>
      </c>
      <c r="W3644" s="2">
        <v>0</v>
      </c>
      <c r="X3644" s="2">
        <v>0</v>
      </c>
      <c r="Y3644" s="2">
        <v>0</v>
      </c>
      <c r="Z3644" s="2">
        <v>0</v>
      </c>
      <c r="AA3644" s="2" t="s">
        <v>13462</v>
      </c>
      <c r="AB3644" s="2">
        <v>0</v>
      </c>
      <c r="AC3644" s="2">
        <v>0</v>
      </c>
      <c r="AD3644" s="2">
        <v>1</v>
      </c>
      <c r="AE3644" s="2">
        <v>0</v>
      </c>
      <c r="AF3644" s="2">
        <v>0</v>
      </c>
      <c r="AG3644" s="2">
        <v>0</v>
      </c>
      <c r="AH3644" s="2">
        <v>0</v>
      </c>
      <c r="AI3644" s="2">
        <v>0</v>
      </c>
      <c r="AJ3644" s="2" t="s">
        <v>13467</v>
      </c>
      <c r="AK3644" s="2">
        <v>0</v>
      </c>
      <c r="AL3644" s="8">
        <v>0</v>
      </c>
      <c r="AM3644" s="8" t="str">
        <f t="shared" si="392"/>
        <v>Agreed</v>
      </c>
      <c r="AN3644" s="8" t="s">
        <v>57</v>
      </c>
      <c r="AO3644">
        <f t="shared" si="393"/>
        <v>0</v>
      </c>
      <c r="AP3644">
        <f t="shared" si="394"/>
        <v>0</v>
      </c>
      <c r="AQ3644">
        <f t="shared" si="395"/>
        <v>0</v>
      </c>
      <c r="AR3644">
        <f t="shared" si="396"/>
        <v>1</v>
      </c>
      <c r="AS3644" t="str">
        <f t="shared" si="397"/>
        <v/>
      </c>
      <c r="BO3644" t="str">
        <f t="shared" si="398"/>
        <v/>
      </c>
    </row>
    <row r="3645" spans="2:67" ht="60">
      <c r="B3645">
        <v>15569</v>
      </c>
      <c r="C3645" t="s">
        <v>13436</v>
      </c>
      <c r="D3645" t="s">
        <v>13437</v>
      </c>
      <c r="E3645" t="s">
        <v>13438</v>
      </c>
      <c r="F3645" t="s">
        <v>13439</v>
      </c>
      <c r="G3645" t="s">
        <v>13458</v>
      </c>
      <c r="H3645" t="s">
        <v>13441</v>
      </c>
      <c r="I3645" t="s">
        <v>1971</v>
      </c>
      <c r="J3645">
        <v>1967</v>
      </c>
      <c r="K3645" t="s">
        <v>13468</v>
      </c>
      <c r="L3645" t="s">
        <v>13443</v>
      </c>
      <c r="M3645" s="1" t="s">
        <v>13469</v>
      </c>
      <c r="N3645" s="2">
        <v>1</v>
      </c>
      <c r="O3645" s="2">
        <v>0</v>
      </c>
      <c r="P3645" s="2">
        <v>0</v>
      </c>
      <c r="Q3645" s="2">
        <v>0</v>
      </c>
      <c r="R3645" s="8">
        <v>0</v>
      </c>
      <c r="S3645" s="2">
        <v>0</v>
      </c>
      <c r="T3645" s="2">
        <v>1</v>
      </c>
      <c r="U3645" s="2">
        <v>0</v>
      </c>
      <c r="V3645" s="2">
        <v>0</v>
      </c>
      <c r="W3645" s="2">
        <v>0</v>
      </c>
      <c r="X3645" s="2">
        <v>0</v>
      </c>
      <c r="Y3645" s="2">
        <v>0</v>
      </c>
      <c r="Z3645" s="2">
        <v>0</v>
      </c>
      <c r="AA3645" s="2">
        <v>0</v>
      </c>
      <c r="AB3645" s="2">
        <v>0</v>
      </c>
      <c r="AC3645" s="2">
        <v>1</v>
      </c>
      <c r="AD3645" s="2">
        <v>0</v>
      </c>
      <c r="AE3645" s="2">
        <v>0</v>
      </c>
      <c r="AF3645" s="2">
        <v>0</v>
      </c>
      <c r="AG3645" s="2">
        <v>0</v>
      </c>
      <c r="AH3645" s="2">
        <v>0</v>
      </c>
      <c r="AI3645" s="2">
        <v>0</v>
      </c>
      <c r="AJ3645" s="2">
        <v>0</v>
      </c>
      <c r="AK3645" s="2">
        <v>0</v>
      </c>
      <c r="AL3645" s="8" t="s">
        <v>13470</v>
      </c>
      <c r="AM3645" s="8" t="str">
        <f t="shared" si="392"/>
        <v>Agreed</v>
      </c>
      <c r="AN3645" s="8" t="s">
        <v>57</v>
      </c>
      <c r="AO3645">
        <f t="shared" si="393"/>
        <v>1</v>
      </c>
      <c r="AP3645">
        <f t="shared" si="394"/>
        <v>0</v>
      </c>
      <c r="AQ3645">
        <f t="shared" si="395"/>
        <v>0</v>
      </c>
      <c r="AR3645">
        <f t="shared" si="396"/>
        <v>0</v>
      </c>
      <c r="AS3645" t="str">
        <f t="shared" si="397"/>
        <v/>
      </c>
      <c r="BO3645" t="str">
        <f t="shared" si="398"/>
        <v/>
      </c>
    </row>
    <row r="3646" spans="2:67" ht="129.75">
      <c r="B3646">
        <v>15572</v>
      </c>
      <c r="C3646" t="s">
        <v>13436</v>
      </c>
      <c r="D3646" t="s">
        <v>13437</v>
      </c>
      <c r="E3646" t="s">
        <v>13438</v>
      </c>
      <c r="F3646" t="s">
        <v>13439</v>
      </c>
      <c r="G3646" t="s">
        <v>13471</v>
      </c>
      <c r="H3646" t="s">
        <v>13441</v>
      </c>
      <c r="I3646" t="s">
        <v>7414</v>
      </c>
      <c r="J3646">
        <v>1967</v>
      </c>
      <c r="K3646" t="s">
        <v>13472</v>
      </c>
      <c r="L3646" t="s">
        <v>13443</v>
      </c>
      <c r="M3646" s="1" t="s">
        <v>13473</v>
      </c>
      <c r="N3646" s="2">
        <v>0</v>
      </c>
      <c r="O3646" s="2">
        <v>0</v>
      </c>
      <c r="P3646" s="2">
        <v>0</v>
      </c>
      <c r="Q3646" s="2">
        <v>1</v>
      </c>
      <c r="R3646" s="8" t="s">
        <v>13474</v>
      </c>
      <c r="S3646" s="2">
        <v>1</v>
      </c>
      <c r="T3646" s="2">
        <v>0</v>
      </c>
      <c r="U3646" s="2">
        <v>1</v>
      </c>
      <c r="V3646" s="2">
        <v>1</v>
      </c>
      <c r="W3646" s="2">
        <v>0</v>
      </c>
      <c r="X3646" s="2">
        <v>0</v>
      </c>
      <c r="Y3646" s="2">
        <v>0</v>
      </c>
      <c r="Z3646" s="2">
        <v>0</v>
      </c>
      <c r="AA3646" s="2" t="s">
        <v>13475</v>
      </c>
      <c r="AB3646" s="2">
        <v>0</v>
      </c>
      <c r="AC3646" s="2">
        <v>0</v>
      </c>
      <c r="AD3646" s="2">
        <v>1</v>
      </c>
      <c r="AE3646" s="2">
        <v>0</v>
      </c>
      <c r="AF3646" s="2">
        <v>0</v>
      </c>
      <c r="AG3646" s="2">
        <v>0</v>
      </c>
      <c r="AH3646" s="2">
        <v>0</v>
      </c>
      <c r="AI3646" s="2">
        <v>0</v>
      </c>
      <c r="AJ3646" s="2" t="s">
        <v>13476</v>
      </c>
      <c r="AK3646" s="2">
        <v>0</v>
      </c>
      <c r="AL3646" s="8">
        <v>0</v>
      </c>
      <c r="AM3646" s="8" t="str">
        <f t="shared" si="392"/>
        <v>Agreed</v>
      </c>
      <c r="AN3646" s="8" t="s">
        <v>57</v>
      </c>
      <c r="AO3646">
        <f t="shared" si="393"/>
        <v>0</v>
      </c>
      <c r="AP3646">
        <f t="shared" si="394"/>
        <v>0</v>
      </c>
      <c r="AQ3646">
        <f t="shared" si="395"/>
        <v>0</v>
      </c>
      <c r="AR3646">
        <f t="shared" si="396"/>
        <v>1</v>
      </c>
      <c r="AS3646" t="str">
        <f t="shared" si="397"/>
        <v/>
      </c>
      <c r="BO3646" t="str">
        <f t="shared" si="398"/>
        <v/>
      </c>
    </row>
    <row r="3647" spans="2:67" ht="133.5">
      <c r="B3647">
        <v>15576</v>
      </c>
      <c r="C3647" t="s">
        <v>13436</v>
      </c>
      <c r="D3647" t="s">
        <v>13437</v>
      </c>
      <c r="E3647" t="s">
        <v>13438</v>
      </c>
      <c r="F3647" t="s">
        <v>13439</v>
      </c>
      <c r="G3647" t="s">
        <v>13477</v>
      </c>
      <c r="H3647" t="s">
        <v>13441</v>
      </c>
      <c r="I3647" t="s">
        <v>13478</v>
      </c>
      <c r="J3647">
        <v>1967</v>
      </c>
      <c r="K3647" t="s">
        <v>4267</v>
      </c>
      <c r="L3647" t="s">
        <v>13443</v>
      </c>
      <c r="M3647" s="1" t="s">
        <v>13479</v>
      </c>
      <c r="N3647" s="2">
        <v>0</v>
      </c>
      <c r="O3647" s="2">
        <v>1</v>
      </c>
      <c r="P3647" s="2">
        <v>0</v>
      </c>
      <c r="Q3647" s="2">
        <v>0</v>
      </c>
      <c r="R3647" s="8" t="s">
        <v>13480</v>
      </c>
      <c r="S3647" s="2">
        <v>0</v>
      </c>
      <c r="T3647" s="2">
        <v>1</v>
      </c>
      <c r="U3647" s="2">
        <v>0</v>
      </c>
      <c r="V3647" s="2">
        <v>0</v>
      </c>
      <c r="W3647" s="2">
        <v>0</v>
      </c>
      <c r="X3647" s="2">
        <v>0</v>
      </c>
      <c r="Y3647" s="2">
        <v>0</v>
      </c>
      <c r="Z3647" s="2">
        <v>0</v>
      </c>
      <c r="AA3647" s="2" t="s">
        <v>13462</v>
      </c>
      <c r="AB3647" s="2">
        <v>0</v>
      </c>
      <c r="AC3647" s="2">
        <v>0</v>
      </c>
      <c r="AD3647" s="2">
        <v>1</v>
      </c>
      <c r="AE3647" s="2">
        <v>1</v>
      </c>
      <c r="AF3647" s="2">
        <v>0</v>
      </c>
      <c r="AG3647" s="2">
        <v>1</v>
      </c>
      <c r="AH3647" s="2">
        <v>0</v>
      </c>
      <c r="AI3647" s="2">
        <v>0</v>
      </c>
      <c r="AJ3647" s="2" t="s">
        <v>13481</v>
      </c>
      <c r="AK3647" s="2">
        <v>0</v>
      </c>
      <c r="AL3647" s="8">
        <v>0</v>
      </c>
      <c r="AM3647" s="8" t="str">
        <f t="shared" si="392"/>
        <v>Agreed</v>
      </c>
      <c r="AN3647" s="8" t="s">
        <v>57</v>
      </c>
      <c r="AO3647">
        <f t="shared" si="393"/>
        <v>0</v>
      </c>
      <c r="AP3647">
        <f t="shared" si="394"/>
        <v>1</v>
      </c>
      <c r="AQ3647">
        <f t="shared" si="395"/>
        <v>0</v>
      </c>
      <c r="AR3647">
        <f t="shared" si="396"/>
        <v>0</v>
      </c>
      <c r="AS3647" t="str">
        <f t="shared" si="397"/>
        <v/>
      </c>
      <c r="BO3647" t="str">
        <f t="shared" si="398"/>
        <v/>
      </c>
    </row>
    <row r="3648" spans="2:67" ht="30">
      <c r="B3648">
        <v>15580</v>
      </c>
      <c r="C3648" t="s">
        <v>13436</v>
      </c>
      <c r="D3648" t="s">
        <v>13437</v>
      </c>
      <c r="E3648" t="s">
        <v>13438</v>
      </c>
      <c r="F3648" t="s">
        <v>13482</v>
      </c>
      <c r="G3648" t="s">
        <v>13483</v>
      </c>
      <c r="H3648" t="s">
        <v>13484</v>
      </c>
      <c r="I3648" t="s">
        <v>3543</v>
      </c>
      <c r="J3648">
        <v>1979</v>
      </c>
      <c r="K3648" t="s">
        <v>13485</v>
      </c>
      <c r="L3648" t="s">
        <v>13443</v>
      </c>
      <c r="M3648" s="1" t="s">
        <v>13486</v>
      </c>
      <c r="N3648" s="2">
        <v>0</v>
      </c>
      <c r="O3648" s="2">
        <v>0</v>
      </c>
      <c r="P3648" s="2">
        <v>0</v>
      </c>
      <c r="Q3648" s="2">
        <v>1</v>
      </c>
      <c r="R3648" s="8" t="s">
        <v>13487</v>
      </c>
      <c r="S3648" s="2">
        <v>0</v>
      </c>
      <c r="T3648" s="2">
        <v>1</v>
      </c>
      <c r="U3648" s="2">
        <v>0</v>
      </c>
      <c r="V3648" s="2">
        <v>0</v>
      </c>
      <c r="W3648" s="2">
        <v>0</v>
      </c>
      <c r="X3648" s="2">
        <v>0</v>
      </c>
      <c r="Y3648" s="2">
        <v>0</v>
      </c>
      <c r="Z3648" s="2">
        <v>0</v>
      </c>
      <c r="AA3648" s="2" t="s">
        <v>13462</v>
      </c>
      <c r="AB3648" s="2">
        <v>0</v>
      </c>
      <c r="AC3648" s="2">
        <v>1</v>
      </c>
      <c r="AD3648" s="2">
        <v>0</v>
      </c>
      <c r="AE3648" s="2">
        <v>0</v>
      </c>
      <c r="AF3648" s="2">
        <v>0</v>
      </c>
      <c r="AG3648" s="2">
        <v>0</v>
      </c>
      <c r="AH3648" s="2">
        <v>0</v>
      </c>
      <c r="AI3648" s="2">
        <v>0</v>
      </c>
      <c r="AJ3648" s="2" t="s">
        <v>13030</v>
      </c>
      <c r="AK3648" s="2">
        <v>0</v>
      </c>
      <c r="AL3648" s="8">
        <v>0</v>
      </c>
      <c r="AM3648" s="8" t="str">
        <f t="shared" si="392"/>
        <v>Agreed</v>
      </c>
      <c r="AN3648" s="8" t="s">
        <v>57</v>
      </c>
      <c r="AO3648">
        <f t="shared" si="393"/>
        <v>0</v>
      </c>
      <c r="AP3648">
        <f t="shared" si="394"/>
        <v>0</v>
      </c>
      <c r="AQ3648">
        <f t="shared" si="395"/>
        <v>0</v>
      </c>
      <c r="AR3648">
        <f t="shared" si="396"/>
        <v>1</v>
      </c>
      <c r="AS3648" t="str">
        <f t="shared" si="397"/>
        <v/>
      </c>
      <c r="BO3648" t="str">
        <f t="shared" si="398"/>
        <v/>
      </c>
    </row>
    <row r="3649" spans="2:67" ht="30">
      <c r="B3649">
        <v>15581</v>
      </c>
      <c r="C3649" t="s">
        <v>13436</v>
      </c>
      <c r="D3649" t="s">
        <v>13437</v>
      </c>
      <c r="E3649" t="s">
        <v>13438</v>
      </c>
      <c r="F3649" t="s">
        <v>13482</v>
      </c>
      <c r="G3649" t="s">
        <v>13483</v>
      </c>
      <c r="H3649" t="s">
        <v>13484</v>
      </c>
      <c r="I3649" t="s">
        <v>3543</v>
      </c>
      <c r="J3649">
        <v>1979</v>
      </c>
      <c r="K3649" t="s">
        <v>13485</v>
      </c>
      <c r="L3649" t="s">
        <v>13443</v>
      </c>
      <c r="M3649" s="1" t="s">
        <v>13488</v>
      </c>
      <c r="N3649" s="2">
        <v>1</v>
      </c>
      <c r="O3649" s="2">
        <v>0</v>
      </c>
      <c r="P3649" s="2">
        <v>0</v>
      </c>
      <c r="Q3649" s="2">
        <v>0</v>
      </c>
      <c r="R3649" s="8">
        <v>0</v>
      </c>
      <c r="S3649" s="2">
        <v>0</v>
      </c>
      <c r="T3649" s="2">
        <v>1</v>
      </c>
      <c r="U3649" s="2">
        <v>0</v>
      </c>
      <c r="V3649" s="2">
        <v>0</v>
      </c>
      <c r="W3649" s="2">
        <v>0</v>
      </c>
      <c r="X3649" s="2">
        <v>0</v>
      </c>
      <c r="Y3649" s="2">
        <v>0</v>
      </c>
      <c r="Z3649" s="2">
        <v>0</v>
      </c>
      <c r="AA3649" s="2">
        <v>0</v>
      </c>
      <c r="AB3649" s="2">
        <v>0</v>
      </c>
      <c r="AC3649" s="2">
        <v>1</v>
      </c>
      <c r="AD3649" s="2">
        <v>0</v>
      </c>
      <c r="AE3649" s="2">
        <v>0</v>
      </c>
      <c r="AF3649" s="2">
        <v>0</v>
      </c>
      <c r="AG3649" s="2">
        <v>0</v>
      </c>
      <c r="AH3649" s="2">
        <v>0</v>
      </c>
      <c r="AI3649" s="2">
        <v>0</v>
      </c>
      <c r="AJ3649" s="2">
        <v>0</v>
      </c>
      <c r="AK3649" s="2">
        <v>0</v>
      </c>
      <c r="AL3649" s="8" t="s">
        <v>12239</v>
      </c>
      <c r="AM3649" s="8" t="str">
        <f t="shared" si="392"/>
        <v>Agreed</v>
      </c>
      <c r="AN3649" s="8" t="s">
        <v>57</v>
      </c>
      <c r="AO3649">
        <f t="shared" si="393"/>
        <v>1</v>
      </c>
      <c r="AP3649">
        <f t="shared" si="394"/>
        <v>0</v>
      </c>
      <c r="AQ3649">
        <f t="shared" si="395"/>
        <v>0</v>
      </c>
      <c r="AR3649">
        <f t="shared" si="396"/>
        <v>0</v>
      </c>
      <c r="AS3649" t="str">
        <f t="shared" si="397"/>
        <v/>
      </c>
      <c r="BO3649" t="str">
        <f t="shared" si="398"/>
        <v/>
      </c>
    </row>
    <row r="3650" spans="2:67" ht="45">
      <c r="B3650">
        <v>15621</v>
      </c>
      <c r="C3650" t="s">
        <v>13436</v>
      </c>
      <c r="D3650" t="s">
        <v>13437</v>
      </c>
      <c r="E3650" t="s">
        <v>13438</v>
      </c>
      <c r="F3650" t="s">
        <v>13489</v>
      </c>
      <c r="G3650" t="s">
        <v>13490</v>
      </c>
      <c r="H3650" t="s">
        <v>13491</v>
      </c>
      <c r="I3650" t="s">
        <v>5438</v>
      </c>
      <c r="J3650">
        <v>1982</v>
      </c>
      <c r="K3650" t="s">
        <v>13492</v>
      </c>
      <c r="L3650" t="s">
        <v>13443</v>
      </c>
      <c r="M3650" s="1" t="s">
        <v>13493</v>
      </c>
      <c r="N3650" s="2">
        <v>0</v>
      </c>
      <c r="O3650" s="2">
        <v>0</v>
      </c>
      <c r="P3650" s="2">
        <v>0</v>
      </c>
      <c r="Q3650" s="2">
        <v>1</v>
      </c>
      <c r="R3650" s="8" t="s">
        <v>13494</v>
      </c>
      <c r="S3650" s="2">
        <v>0</v>
      </c>
      <c r="T3650" s="2">
        <v>0</v>
      </c>
      <c r="U3650" s="2">
        <v>0</v>
      </c>
      <c r="V3650" s="2">
        <v>1</v>
      </c>
      <c r="W3650" s="2">
        <v>0</v>
      </c>
      <c r="X3650" s="2">
        <v>0</v>
      </c>
      <c r="Y3650" s="2">
        <v>0</v>
      </c>
      <c r="Z3650" s="2">
        <v>0</v>
      </c>
      <c r="AA3650" s="2" t="s">
        <v>13495</v>
      </c>
      <c r="AB3650" s="2">
        <v>0</v>
      </c>
      <c r="AC3650" s="2">
        <v>0</v>
      </c>
      <c r="AD3650" s="2">
        <v>1</v>
      </c>
      <c r="AE3650" s="2">
        <v>0</v>
      </c>
      <c r="AF3650" s="2">
        <v>0</v>
      </c>
      <c r="AG3650" s="2">
        <v>0</v>
      </c>
      <c r="AH3650" s="2">
        <v>0</v>
      </c>
      <c r="AI3650" s="2">
        <v>0</v>
      </c>
      <c r="AJ3650" s="2" t="s">
        <v>13496</v>
      </c>
      <c r="AK3650" s="2">
        <v>0</v>
      </c>
      <c r="AL3650" s="8">
        <v>0</v>
      </c>
      <c r="AM3650" s="8" t="str">
        <f t="shared" si="392"/>
        <v>Agreed</v>
      </c>
      <c r="AN3650" s="8" t="s">
        <v>57</v>
      </c>
      <c r="AO3650">
        <f t="shared" si="393"/>
        <v>0</v>
      </c>
      <c r="AP3650">
        <f t="shared" si="394"/>
        <v>0</v>
      </c>
      <c r="AQ3650">
        <f t="shared" si="395"/>
        <v>0</v>
      </c>
      <c r="AR3650">
        <f t="shared" si="396"/>
        <v>1</v>
      </c>
      <c r="AS3650" t="str">
        <f t="shared" si="397"/>
        <v/>
      </c>
      <c r="BO3650" t="str">
        <f t="shared" si="398"/>
        <v/>
      </c>
    </row>
    <row r="3651" spans="2:67" ht="134.25">
      <c r="B3651">
        <v>15676</v>
      </c>
      <c r="C3651" t="s">
        <v>13436</v>
      </c>
      <c r="D3651" t="s">
        <v>13437</v>
      </c>
      <c r="E3651" t="s">
        <v>13438</v>
      </c>
      <c r="F3651" t="s">
        <v>13497</v>
      </c>
      <c r="G3651" t="s">
        <v>13498</v>
      </c>
      <c r="H3651" t="s">
        <v>13499</v>
      </c>
      <c r="I3651" t="s">
        <v>2363</v>
      </c>
      <c r="J3651">
        <v>1989</v>
      </c>
      <c r="K3651" t="s">
        <v>13500</v>
      </c>
      <c r="L3651" t="s">
        <v>13443</v>
      </c>
      <c r="M3651" s="1" t="s">
        <v>13501</v>
      </c>
      <c r="N3651" s="2">
        <v>0</v>
      </c>
      <c r="O3651" s="2">
        <v>0</v>
      </c>
      <c r="P3651" s="2">
        <v>0</v>
      </c>
      <c r="Q3651" s="2">
        <v>1</v>
      </c>
      <c r="R3651" s="8" t="s">
        <v>13502</v>
      </c>
      <c r="S3651" s="2">
        <v>0</v>
      </c>
      <c r="T3651" s="2">
        <v>1</v>
      </c>
      <c r="U3651" s="2">
        <v>0</v>
      </c>
      <c r="V3651" s="2">
        <v>0</v>
      </c>
      <c r="W3651" s="2">
        <v>0</v>
      </c>
      <c r="X3651" s="2">
        <v>0</v>
      </c>
      <c r="Y3651" s="2">
        <v>0</v>
      </c>
      <c r="Z3651" s="2">
        <v>0</v>
      </c>
      <c r="AA3651" s="2" t="s">
        <v>13462</v>
      </c>
      <c r="AB3651" s="2">
        <v>0</v>
      </c>
      <c r="AC3651" s="2">
        <v>1</v>
      </c>
      <c r="AD3651" s="2">
        <v>0</v>
      </c>
      <c r="AE3651" s="2">
        <v>0</v>
      </c>
      <c r="AF3651" s="2">
        <v>0</v>
      </c>
      <c r="AG3651" s="2">
        <v>0</v>
      </c>
      <c r="AH3651" s="2">
        <v>0</v>
      </c>
      <c r="AI3651" s="2">
        <v>0</v>
      </c>
      <c r="AJ3651" s="2" t="s">
        <v>13030</v>
      </c>
      <c r="AK3651" s="2">
        <v>0</v>
      </c>
      <c r="AL3651" s="8">
        <v>0</v>
      </c>
      <c r="AM3651" s="8" t="str">
        <f t="shared" si="392"/>
        <v>Agreed</v>
      </c>
      <c r="AN3651" s="8" t="s">
        <v>57</v>
      </c>
      <c r="AO3651">
        <f t="shared" si="393"/>
        <v>0</v>
      </c>
      <c r="AP3651">
        <f t="shared" si="394"/>
        <v>0</v>
      </c>
      <c r="AQ3651">
        <f t="shared" si="395"/>
        <v>0</v>
      </c>
      <c r="AR3651">
        <f t="shared" si="396"/>
        <v>1</v>
      </c>
      <c r="AS3651" t="str">
        <f t="shared" si="397"/>
        <v/>
      </c>
      <c r="BO3651" t="str">
        <f t="shared" si="398"/>
        <v/>
      </c>
    </row>
    <row r="3652" spans="2:67" ht="195">
      <c r="B3652">
        <v>15677</v>
      </c>
      <c r="C3652" t="s">
        <v>13436</v>
      </c>
      <c r="D3652" t="s">
        <v>13437</v>
      </c>
      <c r="E3652" t="s">
        <v>13438</v>
      </c>
      <c r="F3652" t="s">
        <v>13497</v>
      </c>
      <c r="G3652" t="s">
        <v>13498</v>
      </c>
      <c r="H3652" t="s">
        <v>13499</v>
      </c>
      <c r="I3652" t="s">
        <v>2363</v>
      </c>
      <c r="J3652">
        <v>1989</v>
      </c>
      <c r="K3652" t="s">
        <v>13503</v>
      </c>
      <c r="L3652" t="s">
        <v>13443</v>
      </c>
      <c r="M3652" s="1" t="s">
        <v>13504</v>
      </c>
      <c r="N3652" s="2">
        <v>1</v>
      </c>
      <c r="O3652" s="2">
        <v>0</v>
      </c>
      <c r="P3652" s="2">
        <v>0</v>
      </c>
      <c r="Q3652" s="2">
        <v>0</v>
      </c>
      <c r="R3652" s="8" t="s">
        <v>13505</v>
      </c>
      <c r="S3652" s="2">
        <v>0</v>
      </c>
      <c r="T3652" s="2">
        <v>1</v>
      </c>
      <c r="U3652" s="2">
        <v>0</v>
      </c>
      <c r="V3652" s="2">
        <v>0</v>
      </c>
      <c r="W3652" s="2">
        <v>0</v>
      </c>
      <c r="X3652" s="2">
        <v>0</v>
      </c>
      <c r="Y3652" s="2">
        <v>0</v>
      </c>
      <c r="Z3652" s="2">
        <v>0</v>
      </c>
      <c r="AA3652" s="2" t="s">
        <v>13462</v>
      </c>
      <c r="AB3652" s="2">
        <v>0</v>
      </c>
      <c r="AC3652" s="2">
        <v>0</v>
      </c>
      <c r="AD3652" s="2">
        <v>1</v>
      </c>
      <c r="AE3652" s="2">
        <v>1</v>
      </c>
      <c r="AF3652" s="2">
        <v>0</v>
      </c>
      <c r="AG3652" s="2">
        <v>0</v>
      </c>
      <c r="AH3652" s="2">
        <v>0</v>
      </c>
      <c r="AI3652" s="2">
        <v>0</v>
      </c>
      <c r="AJ3652" s="2" t="s">
        <v>13506</v>
      </c>
      <c r="AK3652" s="2">
        <v>0</v>
      </c>
      <c r="AL3652" s="8">
        <v>0</v>
      </c>
      <c r="AM3652" s="8" t="str">
        <f t="shared" ref="AM3652:AM3715" si="399">IF(N3652&lt;&gt;"",
IF(OR(AO3652="",AP3652="",AQ3652="",AR3652=""),
"UNCODED",
IF(OR(AO3652&lt;&gt;N3652,AP3652&lt;&gt;O3652,AQ3652&lt;&gt;P3652,AR3652&lt;&gt;Q3652,SUM(AU3652:BA3652,BD3652:BJ3652)&gt;0),
"Recoded",
"Agreed")),"Blank")</f>
        <v>Agreed</v>
      </c>
      <c r="AN3652" s="8" t="s">
        <v>57</v>
      </c>
      <c r="AO3652">
        <f t="shared" ref="AO3652:AO3715" si="400">IF(N3652&lt;&gt;"",IF(OR(LOWER($AN3652)="y",LOWER($AN3652)="yes"),N3652,""),"")</f>
        <v>1</v>
      </c>
      <c r="AP3652">
        <f t="shared" ref="AP3652:AP3715" si="401">IF(O3652&lt;&gt;"",IF(OR(LOWER($AN3652)="y",LOWER($AN3652)="yes"),O3652,""),"")</f>
        <v>0</v>
      </c>
      <c r="AQ3652">
        <f t="shared" ref="AQ3652:AQ3715" si="402">IF(P3652&lt;&gt;"",IF(OR(LOWER($AN3652)="y",LOWER($AN3652)="yes"),P3652,""),"")</f>
        <v>0</v>
      </c>
      <c r="AR3652">
        <f t="shared" ref="AR3652:AR3715" si="403">IF(Q3652&lt;&gt;"",IF(OR(LOWER($AN3652)="y",LOWER($AN3652)="yes"),Q3652,""),"")</f>
        <v>0</v>
      </c>
      <c r="AS3652" t="str">
        <f t="shared" si="397"/>
        <v/>
      </c>
      <c r="BO3652" t="str">
        <f t="shared" si="398"/>
        <v/>
      </c>
    </row>
    <row r="3653" spans="2:67" ht="298.5">
      <c r="B3653">
        <v>15727</v>
      </c>
      <c r="C3653" t="s">
        <v>13436</v>
      </c>
      <c r="D3653" t="s">
        <v>13437</v>
      </c>
      <c r="E3653" t="s">
        <v>13438</v>
      </c>
      <c r="F3653" t="s">
        <v>13507</v>
      </c>
      <c r="G3653" t="s">
        <v>13508</v>
      </c>
      <c r="H3653" t="s">
        <v>13509</v>
      </c>
      <c r="I3653" t="s">
        <v>1298</v>
      </c>
      <c r="J3653">
        <v>1935</v>
      </c>
      <c r="K3653" t="s">
        <v>13510</v>
      </c>
      <c r="L3653" t="s">
        <v>13443</v>
      </c>
      <c r="M3653" s="1" t="s">
        <v>13511</v>
      </c>
      <c r="N3653" s="2">
        <v>0</v>
      </c>
      <c r="O3653" s="2">
        <v>0</v>
      </c>
      <c r="P3653" s="2">
        <v>0</v>
      </c>
      <c r="Q3653" s="2">
        <v>1</v>
      </c>
      <c r="R3653" s="8" t="s">
        <v>13512</v>
      </c>
      <c r="S3653" s="2">
        <v>0</v>
      </c>
      <c r="T3653" s="2">
        <v>0</v>
      </c>
      <c r="U3653" s="2">
        <v>0</v>
      </c>
      <c r="V3653" s="2">
        <v>1</v>
      </c>
      <c r="W3653" s="2">
        <v>1</v>
      </c>
      <c r="X3653" s="2">
        <v>0</v>
      </c>
      <c r="Y3653" s="2">
        <v>0</v>
      </c>
      <c r="Z3653" s="2">
        <v>0</v>
      </c>
      <c r="AA3653" s="2" t="s">
        <v>13513</v>
      </c>
      <c r="AB3653" s="2">
        <v>0</v>
      </c>
      <c r="AC3653" s="2">
        <v>0</v>
      </c>
      <c r="AD3653" s="2">
        <v>1</v>
      </c>
      <c r="AE3653" s="2">
        <v>0</v>
      </c>
      <c r="AF3653" s="2">
        <v>0</v>
      </c>
      <c r="AG3653" s="2">
        <v>0</v>
      </c>
      <c r="AH3653" s="2">
        <v>0</v>
      </c>
      <c r="AI3653" s="2">
        <v>0</v>
      </c>
      <c r="AJ3653" s="2" t="s">
        <v>13514</v>
      </c>
      <c r="AK3653" s="2">
        <v>0</v>
      </c>
      <c r="AL3653" s="8">
        <v>0</v>
      </c>
      <c r="AM3653" s="8" t="str">
        <f t="shared" si="399"/>
        <v>Agreed</v>
      </c>
      <c r="AN3653" s="8" t="s">
        <v>57</v>
      </c>
      <c r="AO3653">
        <f t="shared" si="400"/>
        <v>0</v>
      </c>
      <c r="AP3653">
        <f t="shared" si="401"/>
        <v>0</v>
      </c>
      <c r="AQ3653">
        <f t="shared" si="402"/>
        <v>0</v>
      </c>
      <c r="AR3653">
        <f t="shared" si="403"/>
        <v>1</v>
      </c>
      <c r="AS3653" t="str">
        <f t="shared" ref="AS3653:AS3716" si="404">IF(AM3653="Recoded","Please supply a reasoning","")</f>
        <v/>
      </c>
      <c r="BO3653" t="str">
        <f t="shared" ref="BO3653:BO3716" si="405">IF(OR(AND(AO3653=0, SUM(AP3653:AR3653)&lt;&gt;0),AND(AO3653=1, SUM(AP3653:AR3653)=0)),"",1)</f>
        <v/>
      </c>
    </row>
    <row r="3654" spans="2:67" ht="120">
      <c r="B3654">
        <v>15731</v>
      </c>
      <c r="C3654" t="s">
        <v>13436</v>
      </c>
      <c r="D3654" t="s">
        <v>13437</v>
      </c>
      <c r="E3654" t="s">
        <v>13438</v>
      </c>
      <c r="F3654" t="s">
        <v>13507</v>
      </c>
      <c r="G3654" t="s">
        <v>13508</v>
      </c>
      <c r="H3654" t="s">
        <v>13509</v>
      </c>
      <c r="I3654" t="s">
        <v>1372</v>
      </c>
      <c r="J3654">
        <v>1935</v>
      </c>
      <c r="K3654" t="s">
        <v>13515</v>
      </c>
      <c r="L3654" t="s">
        <v>13443</v>
      </c>
      <c r="M3654" s="1" t="s">
        <v>13516</v>
      </c>
      <c r="N3654" s="2">
        <v>0</v>
      </c>
      <c r="O3654" s="2">
        <v>1</v>
      </c>
      <c r="P3654" s="2">
        <v>0</v>
      </c>
      <c r="Q3654" s="2">
        <v>1</v>
      </c>
      <c r="R3654" s="8" t="s">
        <v>13517</v>
      </c>
      <c r="S3654" s="2">
        <v>0</v>
      </c>
      <c r="T3654" s="2">
        <v>0</v>
      </c>
      <c r="U3654" s="2">
        <v>0</v>
      </c>
      <c r="V3654" s="2">
        <v>1</v>
      </c>
      <c r="W3654" s="2">
        <v>0</v>
      </c>
      <c r="X3654" s="2">
        <v>0</v>
      </c>
      <c r="Y3654" s="2">
        <v>0</v>
      </c>
      <c r="Z3654" s="2">
        <v>1</v>
      </c>
      <c r="AA3654" s="2" t="s">
        <v>13518</v>
      </c>
      <c r="AB3654" s="2">
        <v>0</v>
      </c>
      <c r="AC3654" s="2">
        <v>1</v>
      </c>
      <c r="AD3654" s="2">
        <v>0</v>
      </c>
      <c r="AE3654" s="2">
        <v>0</v>
      </c>
      <c r="AF3654" s="2">
        <v>0</v>
      </c>
      <c r="AG3654" s="2">
        <v>0</v>
      </c>
      <c r="AH3654" s="2">
        <v>0</v>
      </c>
      <c r="AI3654" s="2">
        <v>0</v>
      </c>
      <c r="AJ3654" s="2" t="s">
        <v>13030</v>
      </c>
      <c r="AK3654" s="2">
        <v>0</v>
      </c>
      <c r="AL3654" s="8">
        <v>0</v>
      </c>
      <c r="AM3654" s="8" t="str">
        <f t="shared" si="399"/>
        <v>Recoded</v>
      </c>
      <c r="AN3654" s="8"/>
      <c r="AO3654">
        <v>0</v>
      </c>
      <c r="AP3654">
        <v>1</v>
      </c>
      <c r="AQ3654">
        <v>0</v>
      </c>
      <c r="AR3654">
        <v>0</v>
      </c>
      <c r="AS3654" t="s">
        <v>13846</v>
      </c>
      <c r="BO3654" t="str">
        <f t="shared" si="405"/>
        <v/>
      </c>
    </row>
    <row r="3655" spans="2:67" ht="75">
      <c r="B3655">
        <v>15732</v>
      </c>
      <c r="C3655" t="s">
        <v>13436</v>
      </c>
      <c r="D3655" t="s">
        <v>13437</v>
      </c>
      <c r="E3655" t="s">
        <v>13438</v>
      </c>
      <c r="F3655" t="s">
        <v>13507</v>
      </c>
      <c r="G3655" t="s">
        <v>13508</v>
      </c>
      <c r="H3655" t="s">
        <v>13509</v>
      </c>
      <c r="I3655" t="s">
        <v>1372</v>
      </c>
      <c r="J3655">
        <v>1935</v>
      </c>
      <c r="K3655" t="s">
        <v>13519</v>
      </c>
      <c r="L3655" t="s">
        <v>13443</v>
      </c>
      <c r="M3655" s="1" t="s">
        <v>13520</v>
      </c>
      <c r="N3655" s="2">
        <v>0</v>
      </c>
      <c r="O3655" s="2">
        <v>1</v>
      </c>
      <c r="P3655" s="2">
        <v>0</v>
      </c>
      <c r="Q3655" s="2">
        <v>1</v>
      </c>
      <c r="R3655" s="8" t="s">
        <v>13521</v>
      </c>
      <c r="S3655" s="2">
        <v>0</v>
      </c>
      <c r="T3655" s="2">
        <v>1</v>
      </c>
      <c r="U3655" s="2">
        <v>0</v>
      </c>
      <c r="V3655" s="2">
        <v>0</v>
      </c>
      <c r="W3655" s="2">
        <v>0</v>
      </c>
      <c r="X3655" s="2">
        <v>0</v>
      </c>
      <c r="Y3655" s="2">
        <v>0</v>
      </c>
      <c r="Z3655" s="2">
        <v>0</v>
      </c>
      <c r="AA3655" s="2" t="s">
        <v>13462</v>
      </c>
      <c r="AB3655" s="2">
        <v>0</v>
      </c>
      <c r="AC3655" s="2">
        <v>0</v>
      </c>
      <c r="AD3655" s="2">
        <v>1</v>
      </c>
      <c r="AE3655" s="2">
        <v>0</v>
      </c>
      <c r="AF3655" s="2">
        <v>0</v>
      </c>
      <c r="AG3655" s="2">
        <v>0</v>
      </c>
      <c r="AH3655" s="2">
        <v>0</v>
      </c>
      <c r="AI3655" s="2">
        <v>0</v>
      </c>
      <c r="AJ3655" s="2" t="s">
        <v>13522</v>
      </c>
      <c r="AK3655" s="2">
        <v>0</v>
      </c>
      <c r="AL3655" s="8">
        <v>0</v>
      </c>
      <c r="AM3655" s="8" t="str">
        <f t="shared" si="399"/>
        <v>Recoded</v>
      </c>
      <c r="AN3655" s="8"/>
      <c r="AO3655">
        <v>0</v>
      </c>
      <c r="AP3655">
        <v>1</v>
      </c>
      <c r="AQ3655">
        <v>0</v>
      </c>
      <c r="AR3655">
        <v>0</v>
      </c>
      <c r="AS3655" t="s">
        <v>7733</v>
      </c>
      <c r="BO3655" t="str">
        <f t="shared" si="405"/>
        <v/>
      </c>
    </row>
    <row r="3656" spans="2:67" ht="255">
      <c r="B3656">
        <v>15733</v>
      </c>
      <c r="C3656" t="s">
        <v>13436</v>
      </c>
      <c r="D3656" t="s">
        <v>13437</v>
      </c>
      <c r="E3656" t="s">
        <v>13438</v>
      </c>
      <c r="F3656" t="s">
        <v>13507</v>
      </c>
      <c r="G3656" t="s">
        <v>13508</v>
      </c>
      <c r="H3656" t="s">
        <v>13509</v>
      </c>
      <c r="I3656" t="s">
        <v>1378</v>
      </c>
      <c r="J3656">
        <v>1935</v>
      </c>
      <c r="K3656" t="s">
        <v>13523</v>
      </c>
      <c r="L3656" t="s">
        <v>13443</v>
      </c>
      <c r="M3656" s="1" t="s">
        <v>13524</v>
      </c>
      <c r="N3656" s="2">
        <v>1</v>
      </c>
      <c r="O3656" s="2">
        <v>0</v>
      </c>
      <c r="P3656" s="2">
        <v>0</v>
      </c>
      <c r="Q3656" s="2">
        <v>0</v>
      </c>
      <c r="R3656" s="8">
        <v>0</v>
      </c>
      <c r="S3656" s="2">
        <v>0</v>
      </c>
      <c r="T3656" s="2">
        <v>1</v>
      </c>
      <c r="U3656" s="2">
        <v>0</v>
      </c>
      <c r="V3656" s="2">
        <v>0</v>
      </c>
      <c r="W3656" s="2">
        <v>0</v>
      </c>
      <c r="X3656" s="2">
        <v>0</v>
      </c>
      <c r="Y3656" s="2">
        <v>0</v>
      </c>
      <c r="Z3656" s="2">
        <v>0</v>
      </c>
      <c r="AA3656" s="2">
        <v>0</v>
      </c>
      <c r="AB3656" s="2">
        <v>0</v>
      </c>
      <c r="AC3656" s="2">
        <v>1</v>
      </c>
      <c r="AD3656" s="2">
        <v>0</v>
      </c>
      <c r="AE3656" s="2">
        <v>0</v>
      </c>
      <c r="AF3656" s="2">
        <v>0</v>
      </c>
      <c r="AG3656" s="2">
        <v>0</v>
      </c>
      <c r="AH3656" s="2">
        <v>0</v>
      </c>
      <c r="AI3656" s="2">
        <v>0</v>
      </c>
      <c r="AJ3656" s="2">
        <v>0</v>
      </c>
      <c r="AK3656" s="2">
        <v>0</v>
      </c>
      <c r="AL3656" s="8" t="s">
        <v>13525</v>
      </c>
      <c r="AM3656" s="8" t="str">
        <f t="shared" si="399"/>
        <v>Agreed</v>
      </c>
      <c r="AN3656" s="8" t="s">
        <v>57</v>
      </c>
      <c r="AO3656">
        <f t="shared" si="400"/>
        <v>1</v>
      </c>
      <c r="AP3656">
        <f t="shared" si="401"/>
        <v>0</v>
      </c>
      <c r="AQ3656">
        <f t="shared" si="402"/>
        <v>0</v>
      </c>
      <c r="AR3656">
        <f t="shared" si="403"/>
        <v>0</v>
      </c>
      <c r="AS3656" t="str">
        <f t="shared" si="404"/>
        <v/>
      </c>
      <c r="BO3656" t="str">
        <f t="shared" si="405"/>
        <v/>
      </c>
    </row>
    <row r="3657" spans="2:67" ht="343.5">
      <c r="B3657">
        <v>15736</v>
      </c>
      <c r="C3657" t="s">
        <v>13436</v>
      </c>
      <c r="D3657" t="s">
        <v>13437</v>
      </c>
      <c r="E3657" t="s">
        <v>13438</v>
      </c>
      <c r="F3657" t="s">
        <v>13507</v>
      </c>
      <c r="G3657" t="s">
        <v>13508</v>
      </c>
      <c r="H3657" t="s">
        <v>13509</v>
      </c>
      <c r="I3657" t="s">
        <v>5707</v>
      </c>
      <c r="J3657">
        <v>1935</v>
      </c>
      <c r="K3657" t="s">
        <v>13526</v>
      </c>
      <c r="L3657" t="s">
        <v>13443</v>
      </c>
      <c r="M3657" s="1" t="s">
        <v>13527</v>
      </c>
      <c r="N3657" s="2">
        <v>0</v>
      </c>
      <c r="O3657" s="2">
        <v>1</v>
      </c>
      <c r="P3657" s="2">
        <v>0</v>
      </c>
      <c r="Q3657" s="2">
        <v>1</v>
      </c>
      <c r="R3657" s="8" t="s">
        <v>13528</v>
      </c>
      <c r="S3657" s="2">
        <v>0</v>
      </c>
      <c r="T3657" s="2">
        <v>0</v>
      </c>
      <c r="U3657" s="2">
        <v>0</v>
      </c>
      <c r="V3657" s="2">
        <v>0</v>
      </c>
      <c r="W3657" s="2">
        <v>1</v>
      </c>
      <c r="X3657" s="2">
        <v>0</v>
      </c>
      <c r="Y3657" s="2">
        <v>0</v>
      </c>
      <c r="Z3657" s="2">
        <v>0</v>
      </c>
      <c r="AA3657" s="2" t="s">
        <v>13529</v>
      </c>
      <c r="AB3657" s="2">
        <v>0</v>
      </c>
      <c r="AC3657" s="2">
        <v>0</v>
      </c>
      <c r="AD3657" s="2">
        <v>1</v>
      </c>
      <c r="AE3657" s="2">
        <v>0</v>
      </c>
      <c r="AF3657" s="2">
        <v>0</v>
      </c>
      <c r="AG3657" s="2">
        <v>0</v>
      </c>
      <c r="AH3657" s="2">
        <v>0</v>
      </c>
      <c r="AI3657" s="2">
        <v>0</v>
      </c>
      <c r="AJ3657" s="2" t="s">
        <v>13530</v>
      </c>
      <c r="AK3657" s="2">
        <v>0</v>
      </c>
      <c r="AL3657" s="8">
        <v>0</v>
      </c>
      <c r="AM3657" s="8" t="str">
        <f t="shared" si="399"/>
        <v>Agreed</v>
      </c>
      <c r="AN3657" s="8" t="s">
        <v>57</v>
      </c>
      <c r="AO3657">
        <f t="shared" si="400"/>
        <v>0</v>
      </c>
      <c r="AP3657">
        <f t="shared" si="401"/>
        <v>1</v>
      </c>
      <c r="AQ3657">
        <f t="shared" si="402"/>
        <v>0</v>
      </c>
      <c r="AR3657">
        <f t="shared" si="403"/>
        <v>1</v>
      </c>
      <c r="AS3657" t="str">
        <f t="shared" si="404"/>
        <v/>
      </c>
      <c r="BO3657" t="str">
        <f t="shared" si="405"/>
        <v/>
      </c>
    </row>
    <row r="3658" spans="2:67" ht="149.25">
      <c r="B3658">
        <v>15738</v>
      </c>
      <c r="C3658" t="s">
        <v>13436</v>
      </c>
      <c r="D3658" t="s">
        <v>13437</v>
      </c>
      <c r="E3658" t="s">
        <v>13438</v>
      </c>
      <c r="F3658" t="s">
        <v>13507</v>
      </c>
      <c r="G3658" t="s">
        <v>13531</v>
      </c>
      <c r="H3658" t="s">
        <v>13509</v>
      </c>
      <c r="I3658" t="s">
        <v>1421</v>
      </c>
      <c r="J3658">
        <v>1935</v>
      </c>
      <c r="K3658" t="s">
        <v>13532</v>
      </c>
      <c r="L3658" t="s">
        <v>13443</v>
      </c>
      <c r="M3658" s="1" t="s">
        <v>13533</v>
      </c>
      <c r="N3658" s="2">
        <v>0</v>
      </c>
      <c r="O3658" s="2">
        <v>0</v>
      </c>
      <c r="P3658" s="2">
        <v>0</v>
      </c>
      <c r="Q3658" s="2">
        <v>1</v>
      </c>
      <c r="R3658" s="8" t="s">
        <v>13534</v>
      </c>
      <c r="S3658" s="2">
        <v>0</v>
      </c>
      <c r="T3658" s="2">
        <v>0</v>
      </c>
      <c r="U3658" s="2">
        <v>0</v>
      </c>
      <c r="V3658" s="2">
        <v>0</v>
      </c>
      <c r="W3658" s="2">
        <v>1</v>
      </c>
      <c r="X3658" s="2">
        <v>0</v>
      </c>
      <c r="Y3658" s="2">
        <v>0</v>
      </c>
      <c r="Z3658" s="2">
        <v>0</v>
      </c>
      <c r="AA3658" s="2" t="s">
        <v>13535</v>
      </c>
      <c r="AB3658" s="2">
        <v>0</v>
      </c>
      <c r="AC3658" s="2">
        <v>0</v>
      </c>
      <c r="AD3658" s="2">
        <v>1</v>
      </c>
      <c r="AE3658" s="2">
        <v>0</v>
      </c>
      <c r="AF3658" s="2">
        <v>0</v>
      </c>
      <c r="AG3658" s="2">
        <v>0</v>
      </c>
      <c r="AH3658" s="2">
        <v>0</v>
      </c>
      <c r="AI3658" s="2">
        <v>0</v>
      </c>
      <c r="AJ3658" s="2" t="s">
        <v>13536</v>
      </c>
      <c r="AK3658" s="2">
        <v>0</v>
      </c>
      <c r="AL3658" s="8">
        <v>0</v>
      </c>
      <c r="AM3658" s="8" t="str">
        <f t="shared" si="399"/>
        <v>Agreed</v>
      </c>
      <c r="AN3658" s="8" t="s">
        <v>57</v>
      </c>
      <c r="AO3658">
        <f t="shared" si="400"/>
        <v>0</v>
      </c>
      <c r="AP3658">
        <f t="shared" si="401"/>
        <v>0</v>
      </c>
      <c r="AQ3658">
        <f t="shared" si="402"/>
        <v>0</v>
      </c>
      <c r="AR3658">
        <f t="shared" si="403"/>
        <v>1</v>
      </c>
      <c r="AS3658" t="str">
        <f t="shared" si="404"/>
        <v/>
      </c>
      <c r="BO3658" t="str">
        <f t="shared" si="405"/>
        <v/>
      </c>
    </row>
    <row r="3659" spans="2:67" ht="252.75">
      <c r="B3659">
        <v>15739</v>
      </c>
      <c r="C3659" t="s">
        <v>13436</v>
      </c>
      <c r="D3659" t="s">
        <v>13437</v>
      </c>
      <c r="E3659" t="s">
        <v>13438</v>
      </c>
      <c r="F3659" t="s">
        <v>13507</v>
      </c>
      <c r="G3659" t="s">
        <v>13531</v>
      </c>
      <c r="H3659" t="s">
        <v>13509</v>
      </c>
      <c r="I3659" t="s">
        <v>1421</v>
      </c>
      <c r="J3659">
        <v>1935</v>
      </c>
      <c r="K3659" t="s">
        <v>13537</v>
      </c>
      <c r="L3659" t="s">
        <v>13443</v>
      </c>
      <c r="M3659" s="1" t="s">
        <v>13538</v>
      </c>
      <c r="N3659" s="2">
        <v>0</v>
      </c>
      <c r="O3659" s="2">
        <v>1</v>
      </c>
      <c r="P3659" s="2">
        <v>0</v>
      </c>
      <c r="Q3659" s="2">
        <v>1</v>
      </c>
      <c r="R3659" s="8" t="s">
        <v>13539</v>
      </c>
      <c r="S3659" s="2">
        <v>0</v>
      </c>
      <c r="T3659" s="2">
        <v>0</v>
      </c>
      <c r="U3659" s="2">
        <v>0</v>
      </c>
      <c r="V3659" s="2">
        <v>1</v>
      </c>
      <c r="W3659" s="2">
        <v>0</v>
      </c>
      <c r="X3659" s="2">
        <v>0</v>
      </c>
      <c r="Y3659" s="2">
        <v>0</v>
      </c>
      <c r="Z3659" s="2">
        <v>0</v>
      </c>
      <c r="AA3659" s="2" t="s">
        <v>13540</v>
      </c>
      <c r="AB3659" s="2">
        <v>0</v>
      </c>
      <c r="AC3659" s="2">
        <v>0</v>
      </c>
      <c r="AD3659" s="2">
        <v>1</v>
      </c>
      <c r="AE3659" s="2">
        <v>0</v>
      </c>
      <c r="AF3659" s="2">
        <v>0</v>
      </c>
      <c r="AG3659" s="2">
        <v>0</v>
      </c>
      <c r="AH3659" s="2">
        <v>0</v>
      </c>
      <c r="AI3659" s="2">
        <v>0</v>
      </c>
      <c r="AJ3659" s="2" t="s">
        <v>13541</v>
      </c>
      <c r="AK3659" s="2">
        <v>0</v>
      </c>
      <c r="AL3659" s="8">
        <v>0</v>
      </c>
      <c r="AM3659" s="8" t="str">
        <f t="shared" si="399"/>
        <v>Agreed</v>
      </c>
      <c r="AN3659" s="8" t="s">
        <v>57</v>
      </c>
      <c r="AO3659">
        <f t="shared" si="400"/>
        <v>0</v>
      </c>
      <c r="AP3659">
        <f t="shared" si="401"/>
        <v>1</v>
      </c>
      <c r="AQ3659">
        <f t="shared" si="402"/>
        <v>0</v>
      </c>
      <c r="AR3659">
        <f t="shared" si="403"/>
        <v>1</v>
      </c>
      <c r="AS3659" t="str">
        <f t="shared" si="404"/>
        <v/>
      </c>
      <c r="BO3659" t="str">
        <f t="shared" si="405"/>
        <v/>
      </c>
    </row>
    <row r="3660" spans="2:67" ht="175.5">
      <c r="B3660">
        <v>15740</v>
      </c>
      <c r="C3660" t="s">
        <v>13436</v>
      </c>
      <c r="D3660" t="s">
        <v>13437</v>
      </c>
      <c r="E3660" t="s">
        <v>13438</v>
      </c>
      <c r="F3660" t="s">
        <v>13507</v>
      </c>
      <c r="G3660" t="s">
        <v>13531</v>
      </c>
      <c r="H3660" t="s">
        <v>13509</v>
      </c>
      <c r="I3660" t="s">
        <v>1424</v>
      </c>
      <c r="J3660">
        <v>1935</v>
      </c>
      <c r="K3660" t="s">
        <v>13542</v>
      </c>
      <c r="L3660" t="s">
        <v>13443</v>
      </c>
      <c r="M3660" s="1" t="s">
        <v>13543</v>
      </c>
      <c r="N3660" s="2">
        <v>0</v>
      </c>
      <c r="O3660" s="2">
        <v>1</v>
      </c>
      <c r="P3660" s="2">
        <v>0</v>
      </c>
      <c r="Q3660" s="2">
        <v>1</v>
      </c>
      <c r="R3660" s="8" t="s">
        <v>13544</v>
      </c>
      <c r="S3660" s="2">
        <v>0</v>
      </c>
      <c r="T3660" s="2">
        <v>0</v>
      </c>
      <c r="U3660" s="2">
        <v>0</v>
      </c>
      <c r="V3660" s="2">
        <v>1</v>
      </c>
      <c r="W3660" s="2">
        <v>0</v>
      </c>
      <c r="X3660" s="2">
        <v>0</v>
      </c>
      <c r="Y3660" s="2">
        <v>0</v>
      </c>
      <c r="Z3660" s="2">
        <v>0</v>
      </c>
      <c r="AA3660" s="2" t="s">
        <v>13545</v>
      </c>
      <c r="AB3660" s="2">
        <v>0</v>
      </c>
      <c r="AC3660" s="2">
        <v>0</v>
      </c>
      <c r="AD3660" s="2">
        <v>1</v>
      </c>
      <c r="AE3660" s="2">
        <v>0</v>
      </c>
      <c r="AF3660" s="2">
        <v>0</v>
      </c>
      <c r="AG3660" s="2">
        <v>0</v>
      </c>
      <c r="AH3660" s="2">
        <v>0</v>
      </c>
      <c r="AI3660" s="2">
        <v>0</v>
      </c>
      <c r="AJ3660" s="2" t="s">
        <v>13546</v>
      </c>
      <c r="AK3660" s="2">
        <v>0</v>
      </c>
      <c r="AL3660" s="8">
        <v>0</v>
      </c>
      <c r="AM3660" s="8" t="str">
        <f t="shared" si="399"/>
        <v>Agreed</v>
      </c>
      <c r="AN3660" s="8" t="s">
        <v>57</v>
      </c>
      <c r="AO3660">
        <f t="shared" si="400"/>
        <v>0</v>
      </c>
      <c r="AP3660">
        <f t="shared" si="401"/>
        <v>1</v>
      </c>
      <c r="AQ3660">
        <f t="shared" si="402"/>
        <v>0</v>
      </c>
      <c r="AR3660">
        <f t="shared" si="403"/>
        <v>1</v>
      </c>
      <c r="AS3660" t="str">
        <f t="shared" si="404"/>
        <v/>
      </c>
      <c r="BO3660" t="str">
        <f t="shared" si="405"/>
        <v/>
      </c>
    </row>
    <row r="3661" spans="2:67" ht="224.25">
      <c r="B3661">
        <v>15741</v>
      </c>
      <c r="C3661" t="s">
        <v>13436</v>
      </c>
      <c r="D3661" t="s">
        <v>13437</v>
      </c>
      <c r="E3661" t="s">
        <v>13438</v>
      </c>
      <c r="F3661" t="s">
        <v>13507</v>
      </c>
      <c r="G3661" t="s">
        <v>13531</v>
      </c>
      <c r="H3661" t="s">
        <v>13509</v>
      </c>
      <c r="I3661" t="s">
        <v>1424</v>
      </c>
      <c r="J3661">
        <v>1935</v>
      </c>
      <c r="K3661" t="s">
        <v>13547</v>
      </c>
      <c r="L3661" t="s">
        <v>13443</v>
      </c>
      <c r="M3661" s="1" t="s">
        <v>13548</v>
      </c>
      <c r="N3661" s="2">
        <v>0</v>
      </c>
      <c r="O3661" s="2">
        <v>1</v>
      </c>
      <c r="P3661" s="2">
        <v>0</v>
      </c>
      <c r="Q3661" s="2">
        <v>0</v>
      </c>
      <c r="R3661" s="8" t="s">
        <v>13549</v>
      </c>
      <c r="S3661" s="2">
        <v>0</v>
      </c>
      <c r="T3661" s="2">
        <v>0</v>
      </c>
      <c r="U3661" s="2">
        <v>0</v>
      </c>
      <c r="V3661" s="2">
        <v>1</v>
      </c>
      <c r="W3661" s="2">
        <v>0</v>
      </c>
      <c r="X3661" s="2">
        <v>0</v>
      </c>
      <c r="Y3661" s="2">
        <v>0</v>
      </c>
      <c r="Z3661" s="2">
        <v>1</v>
      </c>
      <c r="AA3661" s="2" t="s">
        <v>13550</v>
      </c>
      <c r="AB3661" s="2">
        <v>0</v>
      </c>
      <c r="AC3661" s="2">
        <v>1</v>
      </c>
      <c r="AD3661" s="2">
        <v>0</v>
      </c>
      <c r="AE3661" s="2">
        <v>0</v>
      </c>
      <c r="AF3661" s="2">
        <v>0</v>
      </c>
      <c r="AG3661" s="2">
        <v>0</v>
      </c>
      <c r="AH3661" s="2">
        <v>0</v>
      </c>
      <c r="AI3661" s="2">
        <v>0</v>
      </c>
      <c r="AJ3661" s="2" t="s">
        <v>13030</v>
      </c>
      <c r="AK3661" s="2">
        <v>0</v>
      </c>
      <c r="AL3661" s="8">
        <v>0</v>
      </c>
      <c r="AM3661" s="8" t="str">
        <f t="shared" si="399"/>
        <v>Agreed</v>
      </c>
      <c r="AN3661" s="8" t="s">
        <v>57</v>
      </c>
      <c r="AO3661">
        <f t="shared" si="400"/>
        <v>0</v>
      </c>
      <c r="AP3661">
        <f t="shared" si="401"/>
        <v>1</v>
      </c>
      <c r="AQ3661">
        <f t="shared" si="402"/>
        <v>0</v>
      </c>
      <c r="AR3661">
        <f t="shared" si="403"/>
        <v>0</v>
      </c>
      <c r="AS3661" t="str">
        <f t="shared" si="404"/>
        <v/>
      </c>
      <c r="BO3661" t="str">
        <f t="shared" si="405"/>
        <v/>
      </c>
    </row>
    <row r="3662" spans="2:67" ht="207">
      <c r="B3662">
        <v>15742</v>
      </c>
      <c r="C3662" t="s">
        <v>13436</v>
      </c>
      <c r="D3662" t="s">
        <v>13437</v>
      </c>
      <c r="E3662" t="s">
        <v>13438</v>
      </c>
      <c r="F3662" t="s">
        <v>13507</v>
      </c>
      <c r="G3662" t="s">
        <v>13531</v>
      </c>
      <c r="H3662" t="s">
        <v>13509</v>
      </c>
      <c r="I3662" t="s">
        <v>1439</v>
      </c>
      <c r="J3662">
        <v>1935</v>
      </c>
      <c r="K3662" t="s">
        <v>4129</v>
      </c>
      <c r="L3662" t="s">
        <v>13443</v>
      </c>
      <c r="M3662" s="1" t="s">
        <v>13551</v>
      </c>
      <c r="N3662" s="2">
        <v>0</v>
      </c>
      <c r="O3662" s="2">
        <v>1</v>
      </c>
      <c r="P3662" s="2">
        <v>0</v>
      </c>
      <c r="Q3662" s="2">
        <v>1</v>
      </c>
      <c r="R3662" s="8" t="s">
        <v>13552</v>
      </c>
      <c r="S3662" s="2">
        <v>0</v>
      </c>
      <c r="T3662" s="2">
        <v>0</v>
      </c>
      <c r="U3662" s="2">
        <v>0</v>
      </c>
      <c r="V3662" s="2">
        <v>1</v>
      </c>
      <c r="W3662" s="2">
        <v>0</v>
      </c>
      <c r="X3662" s="2">
        <v>0</v>
      </c>
      <c r="Y3662" s="2">
        <v>0</v>
      </c>
      <c r="Z3662" s="2">
        <v>0</v>
      </c>
      <c r="AA3662" s="2" t="s">
        <v>13553</v>
      </c>
      <c r="AB3662" s="2">
        <v>0</v>
      </c>
      <c r="AC3662" s="2">
        <v>0</v>
      </c>
      <c r="AD3662" s="2">
        <v>1</v>
      </c>
      <c r="AE3662" s="2">
        <v>0</v>
      </c>
      <c r="AF3662" s="2">
        <v>0</v>
      </c>
      <c r="AG3662" s="2">
        <v>0</v>
      </c>
      <c r="AH3662" s="2">
        <v>0</v>
      </c>
      <c r="AI3662" s="2">
        <v>0</v>
      </c>
      <c r="AJ3662" s="2" t="s">
        <v>13554</v>
      </c>
      <c r="AK3662" s="2">
        <v>0</v>
      </c>
      <c r="AL3662" s="8">
        <v>0</v>
      </c>
      <c r="AM3662" s="8" t="str">
        <f t="shared" si="399"/>
        <v>Agreed</v>
      </c>
      <c r="AN3662" s="8" t="s">
        <v>57</v>
      </c>
      <c r="AO3662">
        <f t="shared" si="400"/>
        <v>0</v>
      </c>
      <c r="AP3662">
        <f t="shared" si="401"/>
        <v>1</v>
      </c>
      <c r="AQ3662">
        <f t="shared" si="402"/>
        <v>0</v>
      </c>
      <c r="AR3662">
        <f t="shared" si="403"/>
        <v>1</v>
      </c>
      <c r="AS3662" t="str">
        <f t="shared" si="404"/>
        <v/>
      </c>
      <c r="BO3662" t="str">
        <f t="shared" si="405"/>
        <v/>
      </c>
    </row>
    <row r="3663" spans="2:67" ht="299.25">
      <c r="B3663">
        <v>15744</v>
      </c>
      <c r="C3663" t="s">
        <v>13436</v>
      </c>
      <c r="D3663" t="s">
        <v>13437</v>
      </c>
      <c r="E3663" t="s">
        <v>13438</v>
      </c>
      <c r="F3663" t="s">
        <v>13507</v>
      </c>
      <c r="G3663" t="s">
        <v>13531</v>
      </c>
      <c r="H3663" t="s">
        <v>13509</v>
      </c>
      <c r="I3663" t="s">
        <v>1451</v>
      </c>
      <c r="J3663">
        <v>1935</v>
      </c>
      <c r="K3663" t="s">
        <v>13555</v>
      </c>
      <c r="L3663" t="s">
        <v>13443</v>
      </c>
      <c r="M3663" s="1" t="s">
        <v>13556</v>
      </c>
      <c r="N3663" s="2">
        <v>0</v>
      </c>
      <c r="O3663" s="2">
        <v>1</v>
      </c>
      <c r="P3663" s="2">
        <v>0</v>
      </c>
      <c r="Q3663" s="2">
        <v>0</v>
      </c>
      <c r="R3663" s="8" t="s">
        <v>7733</v>
      </c>
      <c r="S3663" s="2">
        <v>0</v>
      </c>
      <c r="T3663" s="2">
        <v>0</v>
      </c>
      <c r="U3663" s="2">
        <v>0</v>
      </c>
      <c r="V3663" s="2">
        <v>1</v>
      </c>
      <c r="W3663" s="2">
        <v>1</v>
      </c>
      <c r="X3663" s="2">
        <v>0</v>
      </c>
      <c r="Y3663" s="2">
        <v>0</v>
      </c>
      <c r="Z3663" s="2">
        <v>0</v>
      </c>
      <c r="AA3663" s="2" t="s">
        <v>13557</v>
      </c>
      <c r="AB3663" s="2">
        <v>0</v>
      </c>
      <c r="AC3663" s="2">
        <v>1</v>
      </c>
      <c r="AD3663" s="2">
        <v>0</v>
      </c>
      <c r="AE3663" s="2">
        <v>0</v>
      </c>
      <c r="AF3663" s="2">
        <v>0</v>
      </c>
      <c r="AG3663" s="2">
        <v>0</v>
      </c>
      <c r="AH3663" s="2">
        <v>0</v>
      </c>
      <c r="AI3663" s="2">
        <v>0</v>
      </c>
      <c r="AJ3663" s="2" t="s">
        <v>13030</v>
      </c>
      <c r="AK3663" s="2">
        <v>0</v>
      </c>
      <c r="AL3663" s="8">
        <v>0</v>
      </c>
      <c r="AM3663" s="8" t="str">
        <f t="shared" si="399"/>
        <v>Agreed</v>
      </c>
      <c r="AN3663" s="8" t="s">
        <v>57</v>
      </c>
      <c r="AO3663">
        <f t="shared" si="400"/>
        <v>0</v>
      </c>
      <c r="AP3663">
        <f t="shared" si="401"/>
        <v>1</v>
      </c>
      <c r="AQ3663">
        <f t="shared" si="402"/>
        <v>0</v>
      </c>
      <c r="AR3663">
        <f t="shared" si="403"/>
        <v>0</v>
      </c>
      <c r="AS3663" t="str">
        <f t="shared" si="404"/>
        <v/>
      </c>
      <c r="BO3663" t="str">
        <f t="shared" si="405"/>
        <v/>
      </c>
    </row>
    <row r="3664" spans="2:67" ht="119.25">
      <c r="B3664">
        <v>15745</v>
      </c>
      <c r="C3664" t="s">
        <v>13436</v>
      </c>
      <c r="D3664" t="s">
        <v>13437</v>
      </c>
      <c r="E3664" t="s">
        <v>13438</v>
      </c>
      <c r="F3664" t="s">
        <v>13507</v>
      </c>
      <c r="G3664" t="s">
        <v>13531</v>
      </c>
      <c r="H3664" t="s">
        <v>13509</v>
      </c>
      <c r="I3664" t="s">
        <v>1462</v>
      </c>
      <c r="J3664">
        <v>1935</v>
      </c>
      <c r="K3664" t="s">
        <v>13558</v>
      </c>
      <c r="L3664" t="s">
        <v>13443</v>
      </c>
      <c r="M3664" s="1" t="s">
        <v>13559</v>
      </c>
      <c r="N3664" s="2">
        <v>0</v>
      </c>
      <c r="O3664" s="2">
        <v>1</v>
      </c>
      <c r="P3664" s="2">
        <v>0</v>
      </c>
      <c r="Q3664" s="2">
        <v>1</v>
      </c>
      <c r="R3664" s="8" t="s">
        <v>13560</v>
      </c>
      <c r="S3664" s="2">
        <v>0</v>
      </c>
      <c r="T3664" s="2">
        <v>1</v>
      </c>
      <c r="U3664" s="2">
        <v>0</v>
      </c>
      <c r="V3664" s="2">
        <v>0</v>
      </c>
      <c r="W3664" s="2">
        <v>0</v>
      </c>
      <c r="X3664" s="2">
        <v>0</v>
      </c>
      <c r="Y3664" s="2">
        <v>0</v>
      </c>
      <c r="Z3664" s="2">
        <v>0</v>
      </c>
      <c r="AA3664" s="2" t="s">
        <v>13462</v>
      </c>
      <c r="AB3664" s="2">
        <v>0</v>
      </c>
      <c r="AC3664" s="2">
        <v>0</v>
      </c>
      <c r="AD3664" s="2">
        <v>1</v>
      </c>
      <c r="AE3664" s="2">
        <v>0</v>
      </c>
      <c r="AF3664" s="2">
        <v>0</v>
      </c>
      <c r="AG3664" s="2">
        <v>0</v>
      </c>
      <c r="AH3664" s="2">
        <v>0</v>
      </c>
      <c r="AI3664" s="2">
        <v>0</v>
      </c>
      <c r="AJ3664" s="2" t="s">
        <v>13561</v>
      </c>
      <c r="AK3664" s="2">
        <v>0</v>
      </c>
      <c r="AL3664" s="8">
        <v>0</v>
      </c>
      <c r="AM3664" s="8" t="str">
        <f t="shared" si="399"/>
        <v>Recoded</v>
      </c>
      <c r="AN3664" s="8"/>
      <c r="AO3664">
        <v>0</v>
      </c>
      <c r="AP3664">
        <v>1</v>
      </c>
      <c r="AQ3664">
        <v>0</v>
      </c>
      <c r="AR3664">
        <v>0</v>
      </c>
      <c r="AS3664" t="s">
        <v>13560</v>
      </c>
      <c r="BO3664" t="str">
        <f t="shared" si="405"/>
        <v/>
      </c>
    </row>
    <row r="3665" spans="2:67" ht="192.75">
      <c r="B3665">
        <v>15749</v>
      </c>
      <c r="C3665" t="s">
        <v>13436</v>
      </c>
      <c r="D3665" t="s">
        <v>13437</v>
      </c>
      <c r="E3665" t="s">
        <v>13438</v>
      </c>
      <c r="F3665" t="s">
        <v>13507</v>
      </c>
      <c r="G3665" t="s">
        <v>13531</v>
      </c>
      <c r="H3665" t="s">
        <v>13509</v>
      </c>
      <c r="I3665" t="s">
        <v>5603</v>
      </c>
      <c r="J3665">
        <v>1935</v>
      </c>
      <c r="K3665" t="s">
        <v>8223</v>
      </c>
      <c r="L3665" t="s">
        <v>13443</v>
      </c>
      <c r="M3665" s="1" t="s">
        <v>13562</v>
      </c>
      <c r="N3665" s="2">
        <v>0</v>
      </c>
      <c r="O3665" s="2">
        <v>1</v>
      </c>
      <c r="P3665" s="2">
        <v>0</v>
      </c>
      <c r="Q3665" s="2">
        <v>1</v>
      </c>
      <c r="R3665" s="8" t="s">
        <v>13563</v>
      </c>
      <c r="S3665" s="2">
        <v>0</v>
      </c>
      <c r="T3665" s="2">
        <v>0</v>
      </c>
      <c r="U3665" s="2">
        <v>0</v>
      </c>
      <c r="V3665" s="2">
        <v>1</v>
      </c>
      <c r="W3665" s="2">
        <v>1</v>
      </c>
      <c r="X3665" s="2">
        <v>0</v>
      </c>
      <c r="Y3665" s="2">
        <v>1</v>
      </c>
      <c r="Z3665" s="2">
        <v>0</v>
      </c>
      <c r="AA3665" s="2" t="s">
        <v>13564</v>
      </c>
      <c r="AB3665" s="2">
        <v>0</v>
      </c>
      <c r="AC3665" s="2">
        <v>0</v>
      </c>
      <c r="AD3665" s="2">
        <v>1</v>
      </c>
      <c r="AE3665" s="2">
        <v>0</v>
      </c>
      <c r="AF3665" s="2">
        <v>0</v>
      </c>
      <c r="AG3665" s="2">
        <v>0</v>
      </c>
      <c r="AH3665" s="2">
        <v>0</v>
      </c>
      <c r="AI3665" s="2">
        <v>0</v>
      </c>
      <c r="AJ3665" s="2" t="s">
        <v>13565</v>
      </c>
      <c r="AK3665" s="2">
        <v>0</v>
      </c>
      <c r="AL3665" s="8">
        <v>0</v>
      </c>
      <c r="AM3665" s="8" t="str">
        <f t="shared" si="399"/>
        <v>Agreed</v>
      </c>
      <c r="AN3665" s="8" t="s">
        <v>57</v>
      </c>
      <c r="AO3665">
        <f t="shared" si="400"/>
        <v>0</v>
      </c>
      <c r="AP3665">
        <f t="shared" si="401"/>
        <v>1</v>
      </c>
      <c r="AQ3665">
        <f t="shared" si="402"/>
        <v>0</v>
      </c>
      <c r="AR3665">
        <f t="shared" si="403"/>
        <v>1</v>
      </c>
      <c r="AS3665" t="str">
        <f t="shared" si="404"/>
        <v/>
      </c>
      <c r="BO3665" t="str">
        <f t="shared" si="405"/>
        <v/>
      </c>
    </row>
    <row r="3666" spans="2:67" ht="339">
      <c r="B3666">
        <v>15750</v>
      </c>
      <c r="C3666" t="s">
        <v>13436</v>
      </c>
      <c r="D3666" t="s">
        <v>13437</v>
      </c>
      <c r="E3666" t="s">
        <v>13438</v>
      </c>
      <c r="F3666" t="s">
        <v>13507</v>
      </c>
      <c r="G3666" t="s">
        <v>13531</v>
      </c>
      <c r="H3666" t="s">
        <v>13509</v>
      </c>
      <c r="I3666" t="s">
        <v>5603</v>
      </c>
      <c r="J3666">
        <v>1935</v>
      </c>
      <c r="K3666" t="s">
        <v>13566</v>
      </c>
      <c r="L3666" t="s">
        <v>13443</v>
      </c>
      <c r="M3666" s="1" t="s">
        <v>13567</v>
      </c>
      <c r="N3666" s="2">
        <v>0</v>
      </c>
      <c r="O3666" s="2">
        <v>1</v>
      </c>
      <c r="P3666" s="2">
        <v>0</v>
      </c>
      <c r="Q3666" s="2">
        <v>1</v>
      </c>
      <c r="R3666" s="8" t="s">
        <v>13568</v>
      </c>
      <c r="S3666" s="2">
        <v>0</v>
      </c>
      <c r="T3666" s="2">
        <v>0</v>
      </c>
      <c r="U3666" s="2">
        <v>0</v>
      </c>
      <c r="V3666" s="2">
        <v>1</v>
      </c>
      <c r="W3666" s="2">
        <v>0</v>
      </c>
      <c r="X3666" s="2">
        <v>0</v>
      </c>
      <c r="Y3666" s="2">
        <v>0</v>
      </c>
      <c r="Z3666" s="2">
        <v>0</v>
      </c>
      <c r="AA3666" s="2" t="s">
        <v>13569</v>
      </c>
      <c r="AB3666" s="2">
        <v>0</v>
      </c>
      <c r="AC3666" s="2">
        <v>0</v>
      </c>
      <c r="AD3666" s="2">
        <v>1</v>
      </c>
      <c r="AE3666" s="2">
        <v>0</v>
      </c>
      <c r="AF3666" s="2">
        <v>0</v>
      </c>
      <c r="AG3666" s="2">
        <v>0</v>
      </c>
      <c r="AH3666" s="2">
        <v>1</v>
      </c>
      <c r="AI3666" s="2">
        <v>0</v>
      </c>
      <c r="AJ3666" s="2" t="s">
        <v>13570</v>
      </c>
      <c r="AK3666" s="2">
        <v>0</v>
      </c>
      <c r="AL3666" s="8">
        <v>0</v>
      </c>
      <c r="AM3666" s="8" t="str">
        <f t="shared" si="399"/>
        <v>Recoded</v>
      </c>
      <c r="AN3666" s="8"/>
      <c r="AO3666">
        <v>0</v>
      </c>
      <c r="AP3666">
        <v>1</v>
      </c>
      <c r="AQ3666">
        <v>0</v>
      </c>
      <c r="AR3666">
        <v>0</v>
      </c>
      <c r="AS3666" s="1" t="s">
        <v>13847</v>
      </c>
      <c r="BO3666" t="str">
        <f t="shared" si="405"/>
        <v/>
      </c>
    </row>
    <row r="3667" spans="2:67" ht="88.5">
      <c r="B3667">
        <v>15751</v>
      </c>
      <c r="C3667" t="s">
        <v>13436</v>
      </c>
      <c r="D3667" t="s">
        <v>13437</v>
      </c>
      <c r="E3667" t="s">
        <v>13438</v>
      </c>
      <c r="F3667" t="s">
        <v>13507</v>
      </c>
      <c r="G3667" t="s">
        <v>13531</v>
      </c>
      <c r="H3667" t="s">
        <v>13509</v>
      </c>
      <c r="I3667" t="s">
        <v>1480</v>
      </c>
      <c r="J3667">
        <v>1935</v>
      </c>
      <c r="K3667" t="s">
        <v>1457</v>
      </c>
      <c r="L3667" t="s">
        <v>13443</v>
      </c>
      <c r="M3667" s="1" t="s">
        <v>13571</v>
      </c>
      <c r="N3667" s="2">
        <v>0</v>
      </c>
      <c r="O3667" s="2">
        <v>0</v>
      </c>
      <c r="P3667" s="2">
        <v>0</v>
      </c>
      <c r="Q3667" s="2">
        <v>1</v>
      </c>
      <c r="R3667" s="8" t="s">
        <v>13572</v>
      </c>
      <c r="S3667" s="2">
        <v>0</v>
      </c>
      <c r="T3667" s="2">
        <v>0</v>
      </c>
      <c r="U3667" s="2">
        <v>0</v>
      </c>
      <c r="V3667" s="2">
        <v>0</v>
      </c>
      <c r="W3667" s="2">
        <v>1</v>
      </c>
      <c r="X3667" s="2">
        <v>0</v>
      </c>
      <c r="Y3667" s="2">
        <v>0</v>
      </c>
      <c r="Z3667" s="2">
        <v>0</v>
      </c>
      <c r="AA3667" s="2" t="s">
        <v>13573</v>
      </c>
      <c r="AB3667" s="2">
        <v>0</v>
      </c>
      <c r="AC3667" s="2">
        <v>0</v>
      </c>
      <c r="AD3667" s="2">
        <v>1</v>
      </c>
      <c r="AE3667" s="2">
        <v>0</v>
      </c>
      <c r="AF3667" s="2">
        <v>0</v>
      </c>
      <c r="AG3667" s="2">
        <v>0</v>
      </c>
      <c r="AH3667" s="2">
        <v>0</v>
      </c>
      <c r="AI3667" s="2">
        <v>0</v>
      </c>
      <c r="AJ3667" s="2" t="s">
        <v>13574</v>
      </c>
      <c r="AK3667" s="2">
        <v>0</v>
      </c>
      <c r="AL3667" s="8">
        <v>0</v>
      </c>
      <c r="AM3667" s="8" t="str">
        <f t="shared" si="399"/>
        <v>UNCODED</v>
      </c>
      <c r="AN3667" s="8"/>
      <c r="AO3667">
        <v>0</v>
      </c>
      <c r="AP3667">
        <v>1</v>
      </c>
      <c r="AQ3667">
        <v>1</v>
      </c>
      <c r="AR3667" t="str">
        <f t="shared" si="403"/>
        <v/>
      </c>
      <c r="AS3667" s="1" t="s">
        <v>13848</v>
      </c>
      <c r="BO3667" t="str">
        <f t="shared" si="405"/>
        <v/>
      </c>
    </row>
    <row r="3668" spans="2:67" ht="89.25">
      <c r="B3668">
        <v>15752</v>
      </c>
      <c r="C3668" t="s">
        <v>13436</v>
      </c>
      <c r="D3668" t="s">
        <v>13437</v>
      </c>
      <c r="E3668" t="s">
        <v>13438</v>
      </c>
      <c r="F3668" t="s">
        <v>13507</v>
      </c>
      <c r="G3668" t="s">
        <v>13531</v>
      </c>
      <c r="H3668" t="s">
        <v>13509</v>
      </c>
      <c r="I3668" t="s">
        <v>1480</v>
      </c>
      <c r="J3668">
        <v>1935</v>
      </c>
      <c r="K3668" t="s">
        <v>633</v>
      </c>
      <c r="L3668" t="s">
        <v>13443</v>
      </c>
      <c r="M3668" s="1" t="s">
        <v>13575</v>
      </c>
      <c r="N3668" s="2">
        <v>0</v>
      </c>
      <c r="O3668" s="2">
        <v>1</v>
      </c>
      <c r="P3668" s="2">
        <v>0</v>
      </c>
      <c r="Q3668" s="2">
        <v>0</v>
      </c>
      <c r="R3668" s="8" t="s">
        <v>13576</v>
      </c>
      <c r="S3668" s="2">
        <v>0</v>
      </c>
      <c r="T3668" s="2">
        <v>0</v>
      </c>
      <c r="U3668" s="2">
        <v>0</v>
      </c>
      <c r="V3668" s="2">
        <v>0</v>
      </c>
      <c r="W3668" s="2">
        <v>1</v>
      </c>
      <c r="X3668" s="2">
        <v>0</v>
      </c>
      <c r="Y3668" s="2">
        <v>0</v>
      </c>
      <c r="Z3668" s="2">
        <v>0</v>
      </c>
      <c r="AA3668" s="2" t="s">
        <v>13577</v>
      </c>
      <c r="AB3668" s="2">
        <v>0</v>
      </c>
      <c r="AC3668" s="2">
        <v>0</v>
      </c>
      <c r="AD3668" s="2">
        <v>1</v>
      </c>
      <c r="AE3668" s="2">
        <v>0</v>
      </c>
      <c r="AF3668" s="2">
        <v>0</v>
      </c>
      <c r="AG3668" s="2">
        <v>0</v>
      </c>
      <c r="AH3668" s="2">
        <v>0</v>
      </c>
      <c r="AI3668" s="2">
        <v>0</v>
      </c>
      <c r="AJ3668" s="2" t="s">
        <v>13578</v>
      </c>
      <c r="AK3668" s="2">
        <v>0</v>
      </c>
      <c r="AL3668" s="8">
        <v>0</v>
      </c>
      <c r="AM3668" s="8" t="str">
        <f t="shared" si="399"/>
        <v>Agreed</v>
      </c>
      <c r="AN3668" s="8" t="s">
        <v>57</v>
      </c>
      <c r="AO3668">
        <f t="shared" si="400"/>
        <v>0</v>
      </c>
      <c r="AP3668">
        <f t="shared" si="401"/>
        <v>1</v>
      </c>
      <c r="AQ3668">
        <f t="shared" si="402"/>
        <v>0</v>
      </c>
      <c r="AR3668">
        <f t="shared" si="403"/>
        <v>0</v>
      </c>
      <c r="AS3668" t="str">
        <f t="shared" si="404"/>
        <v/>
      </c>
      <c r="BO3668" t="str">
        <f t="shared" si="405"/>
        <v/>
      </c>
    </row>
    <row r="3669" spans="2:67" ht="104.25">
      <c r="B3669">
        <v>15753</v>
      </c>
      <c r="C3669" t="s">
        <v>13436</v>
      </c>
      <c r="D3669" t="s">
        <v>13437</v>
      </c>
      <c r="E3669" t="s">
        <v>13438</v>
      </c>
      <c r="F3669" t="s">
        <v>13507</v>
      </c>
      <c r="G3669" t="s">
        <v>13531</v>
      </c>
      <c r="H3669" t="s">
        <v>13509</v>
      </c>
      <c r="I3669" t="s">
        <v>1480</v>
      </c>
      <c r="J3669">
        <v>1935</v>
      </c>
      <c r="K3669" t="s">
        <v>633</v>
      </c>
      <c r="L3669" t="s">
        <v>13443</v>
      </c>
      <c r="M3669" s="1" t="s">
        <v>13579</v>
      </c>
      <c r="N3669" s="2">
        <v>0</v>
      </c>
      <c r="O3669" s="2">
        <v>0</v>
      </c>
      <c r="P3669" s="2">
        <v>0</v>
      </c>
      <c r="Q3669" s="2">
        <v>1</v>
      </c>
      <c r="R3669" s="8" t="s">
        <v>13580</v>
      </c>
      <c r="S3669" s="2">
        <v>0</v>
      </c>
      <c r="T3669" s="2">
        <v>1</v>
      </c>
      <c r="U3669" s="2">
        <v>0</v>
      </c>
      <c r="V3669" s="2">
        <v>0</v>
      </c>
      <c r="W3669" s="2">
        <v>0</v>
      </c>
      <c r="X3669" s="2">
        <v>0</v>
      </c>
      <c r="Y3669" s="2">
        <v>0</v>
      </c>
      <c r="Z3669" s="2">
        <v>0</v>
      </c>
      <c r="AA3669" s="2" t="s">
        <v>13462</v>
      </c>
      <c r="AB3669" s="2">
        <v>0</v>
      </c>
      <c r="AC3669" s="2">
        <v>0</v>
      </c>
      <c r="AD3669" s="2">
        <v>1</v>
      </c>
      <c r="AE3669" s="2">
        <v>0</v>
      </c>
      <c r="AF3669" s="2">
        <v>0</v>
      </c>
      <c r="AG3669" s="2">
        <v>0</v>
      </c>
      <c r="AH3669" s="2">
        <v>0</v>
      </c>
      <c r="AI3669" s="2">
        <v>0</v>
      </c>
      <c r="AJ3669" s="2" t="s">
        <v>13581</v>
      </c>
      <c r="AK3669" s="2">
        <v>0</v>
      </c>
      <c r="AL3669" s="8">
        <v>0</v>
      </c>
      <c r="AM3669" s="8" t="str">
        <f t="shared" si="399"/>
        <v>Recoded</v>
      </c>
      <c r="AN3669" s="8"/>
      <c r="AO3669">
        <v>0</v>
      </c>
      <c r="AP3669">
        <v>0</v>
      </c>
      <c r="AQ3669">
        <v>1</v>
      </c>
      <c r="AR3669">
        <v>0</v>
      </c>
      <c r="AS3669" t="s">
        <v>13849</v>
      </c>
      <c r="BO3669" t="str">
        <f t="shared" si="405"/>
        <v/>
      </c>
    </row>
    <row r="3670" spans="2:67" ht="194.25">
      <c r="B3670">
        <v>15754</v>
      </c>
      <c r="C3670" t="s">
        <v>13436</v>
      </c>
      <c r="D3670" t="s">
        <v>13437</v>
      </c>
      <c r="E3670" t="s">
        <v>13438</v>
      </c>
      <c r="F3670" t="s">
        <v>13507</v>
      </c>
      <c r="G3670" t="s">
        <v>13531</v>
      </c>
      <c r="H3670" t="s">
        <v>13509</v>
      </c>
      <c r="I3670" t="s">
        <v>1493</v>
      </c>
      <c r="J3670">
        <v>1935</v>
      </c>
      <c r="K3670" t="s">
        <v>13582</v>
      </c>
      <c r="L3670" t="s">
        <v>13443</v>
      </c>
      <c r="M3670" s="1" t="s">
        <v>13583</v>
      </c>
      <c r="N3670" s="2">
        <v>0</v>
      </c>
      <c r="O3670" s="2">
        <v>0</v>
      </c>
      <c r="P3670" s="2">
        <v>0</v>
      </c>
      <c r="Q3670" s="2">
        <v>1</v>
      </c>
      <c r="R3670" s="8" t="s">
        <v>13584</v>
      </c>
      <c r="S3670" s="2">
        <v>0</v>
      </c>
      <c r="T3670" s="2">
        <v>0</v>
      </c>
      <c r="U3670" s="2">
        <v>0</v>
      </c>
      <c r="V3670" s="2">
        <v>1</v>
      </c>
      <c r="W3670" s="2">
        <v>0</v>
      </c>
      <c r="X3670" s="2">
        <v>0</v>
      </c>
      <c r="Y3670" s="2">
        <v>0</v>
      </c>
      <c r="Z3670" s="2">
        <v>0</v>
      </c>
      <c r="AA3670" s="2" t="s">
        <v>13585</v>
      </c>
      <c r="AB3670" s="2">
        <v>0</v>
      </c>
      <c r="AC3670" s="2">
        <v>0</v>
      </c>
      <c r="AD3670" s="2">
        <v>1</v>
      </c>
      <c r="AE3670" s="2">
        <v>0</v>
      </c>
      <c r="AF3670" s="2">
        <v>0</v>
      </c>
      <c r="AG3670" s="2">
        <v>0</v>
      </c>
      <c r="AH3670" s="2">
        <v>0</v>
      </c>
      <c r="AI3670" s="2">
        <v>0</v>
      </c>
      <c r="AJ3670" s="2" t="s">
        <v>13586</v>
      </c>
      <c r="AK3670" s="2">
        <v>0</v>
      </c>
      <c r="AL3670" s="8">
        <v>0</v>
      </c>
      <c r="AM3670" s="8" t="str">
        <f t="shared" si="399"/>
        <v>Recoded</v>
      </c>
      <c r="AN3670" s="8"/>
      <c r="AO3670">
        <v>0</v>
      </c>
      <c r="AP3670">
        <v>1</v>
      </c>
      <c r="AQ3670">
        <v>0</v>
      </c>
      <c r="AR3670">
        <v>0</v>
      </c>
      <c r="AS3670" t="s">
        <v>13584</v>
      </c>
      <c r="BO3670" t="str">
        <f t="shared" si="405"/>
        <v/>
      </c>
    </row>
    <row r="3671" spans="2:67" ht="90">
      <c r="B3671">
        <v>15755</v>
      </c>
      <c r="C3671" t="s">
        <v>13436</v>
      </c>
      <c r="D3671" t="s">
        <v>13437</v>
      </c>
      <c r="E3671" t="s">
        <v>13438</v>
      </c>
      <c r="F3671" t="s">
        <v>13507</v>
      </c>
      <c r="G3671" t="s">
        <v>13531</v>
      </c>
      <c r="H3671" t="s">
        <v>13509</v>
      </c>
      <c r="I3671" t="s">
        <v>1493</v>
      </c>
      <c r="J3671">
        <v>1935</v>
      </c>
      <c r="K3671" t="s">
        <v>13582</v>
      </c>
      <c r="L3671" t="s">
        <v>13443</v>
      </c>
      <c r="M3671" s="1" t="s">
        <v>13587</v>
      </c>
      <c r="N3671" s="2">
        <v>0</v>
      </c>
      <c r="O3671" s="2">
        <v>1</v>
      </c>
      <c r="P3671" s="2">
        <v>0</v>
      </c>
      <c r="Q3671" s="2">
        <v>1</v>
      </c>
      <c r="R3671" s="8" t="s">
        <v>13588</v>
      </c>
      <c r="S3671" s="2">
        <v>0</v>
      </c>
      <c r="T3671" s="2">
        <v>0</v>
      </c>
      <c r="U3671" s="2">
        <v>0</v>
      </c>
      <c r="V3671" s="2">
        <v>0</v>
      </c>
      <c r="W3671" s="2">
        <v>1</v>
      </c>
      <c r="X3671" s="2">
        <v>0</v>
      </c>
      <c r="Y3671" s="2">
        <v>0</v>
      </c>
      <c r="Z3671" s="2">
        <v>0</v>
      </c>
      <c r="AA3671" s="2" t="s">
        <v>13589</v>
      </c>
      <c r="AB3671" s="2">
        <v>0</v>
      </c>
      <c r="AC3671" s="2">
        <v>0</v>
      </c>
      <c r="AD3671" s="2">
        <v>1</v>
      </c>
      <c r="AE3671" s="2">
        <v>0</v>
      </c>
      <c r="AF3671" s="2">
        <v>0</v>
      </c>
      <c r="AG3671" s="2">
        <v>0</v>
      </c>
      <c r="AH3671" s="2">
        <v>0</v>
      </c>
      <c r="AI3671" s="2">
        <v>0</v>
      </c>
      <c r="AJ3671" s="2" t="s">
        <v>13590</v>
      </c>
      <c r="AK3671" s="2">
        <v>0</v>
      </c>
      <c r="AL3671" s="8">
        <v>0</v>
      </c>
      <c r="AM3671" s="8" t="str">
        <f t="shared" si="399"/>
        <v>Recoded</v>
      </c>
      <c r="AN3671" s="8"/>
      <c r="AO3671">
        <v>0</v>
      </c>
      <c r="AP3671">
        <v>1</v>
      </c>
      <c r="AQ3671">
        <v>0</v>
      </c>
      <c r="AR3671">
        <v>0</v>
      </c>
      <c r="AS3671" t="s">
        <v>13588</v>
      </c>
      <c r="BO3671" t="str">
        <f t="shared" si="405"/>
        <v/>
      </c>
    </row>
    <row r="3672" spans="2:67" ht="237">
      <c r="B3672">
        <v>15756</v>
      </c>
      <c r="C3672" t="s">
        <v>13436</v>
      </c>
      <c r="D3672" t="s">
        <v>13437</v>
      </c>
      <c r="E3672" t="s">
        <v>13438</v>
      </c>
      <c r="F3672" t="s">
        <v>13507</v>
      </c>
      <c r="G3672" t="s">
        <v>13531</v>
      </c>
      <c r="H3672" t="s">
        <v>13509</v>
      </c>
      <c r="I3672" t="s">
        <v>1493</v>
      </c>
      <c r="J3672">
        <v>1935</v>
      </c>
      <c r="K3672" t="s">
        <v>13582</v>
      </c>
      <c r="L3672" t="s">
        <v>13443</v>
      </c>
      <c r="M3672" s="1" t="s">
        <v>13591</v>
      </c>
      <c r="N3672" s="2">
        <v>0</v>
      </c>
      <c r="O3672" s="2">
        <v>1</v>
      </c>
      <c r="P3672" s="2">
        <v>0</v>
      </c>
      <c r="Q3672" s="2">
        <v>1</v>
      </c>
      <c r="R3672" s="8" t="s">
        <v>13592</v>
      </c>
      <c r="S3672" s="2">
        <v>0</v>
      </c>
      <c r="T3672" s="2">
        <v>1</v>
      </c>
      <c r="U3672" s="2">
        <v>0</v>
      </c>
      <c r="V3672" s="2">
        <v>0</v>
      </c>
      <c r="W3672" s="2">
        <v>0</v>
      </c>
      <c r="X3672" s="2">
        <v>0</v>
      </c>
      <c r="Y3672" s="2">
        <v>0</v>
      </c>
      <c r="Z3672" s="2">
        <v>0</v>
      </c>
      <c r="AA3672" s="2" t="s">
        <v>13462</v>
      </c>
      <c r="AB3672" s="2">
        <v>0</v>
      </c>
      <c r="AC3672" s="2">
        <v>0</v>
      </c>
      <c r="AD3672" s="2">
        <v>1</v>
      </c>
      <c r="AE3672" s="2">
        <v>0</v>
      </c>
      <c r="AF3672" s="2">
        <v>0</v>
      </c>
      <c r="AG3672" s="2">
        <v>0</v>
      </c>
      <c r="AH3672" s="2">
        <v>0</v>
      </c>
      <c r="AI3672" s="2">
        <v>0</v>
      </c>
      <c r="AJ3672" s="2" t="s">
        <v>13593</v>
      </c>
      <c r="AK3672" s="2">
        <v>0</v>
      </c>
      <c r="AL3672" s="8">
        <v>0</v>
      </c>
      <c r="AM3672" s="8" t="str">
        <f t="shared" si="399"/>
        <v>Recoded</v>
      </c>
      <c r="AN3672" s="8"/>
      <c r="AO3672">
        <v>0</v>
      </c>
      <c r="AP3672">
        <v>1</v>
      </c>
      <c r="AQ3672">
        <v>1</v>
      </c>
      <c r="AR3672">
        <v>0</v>
      </c>
      <c r="AS3672" t="s">
        <v>13850</v>
      </c>
      <c r="BO3672" t="str">
        <f t="shared" si="405"/>
        <v/>
      </c>
    </row>
    <row r="3673" spans="2:67" ht="222">
      <c r="B3673">
        <v>15757</v>
      </c>
      <c r="C3673" t="s">
        <v>13436</v>
      </c>
      <c r="D3673" t="s">
        <v>13437</v>
      </c>
      <c r="E3673" t="s">
        <v>13438</v>
      </c>
      <c r="F3673" t="s">
        <v>13507</v>
      </c>
      <c r="G3673" t="s">
        <v>13531</v>
      </c>
      <c r="H3673" t="s">
        <v>13509</v>
      </c>
      <c r="I3673" t="s">
        <v>2009</v>
      </c>
      <c r="J3673">
        <v>1935</v>
      </c>
      <c r="K3673" t="s">
        <v>13582</v>
      </c>
      <c r="L3673" t="s">
        <v>13443</v>
      </c>
      <c r="M3673" s="1" t="s">
        <v>13594</v>
      </c>
      <c r="N3673" s="2">
        <v>0</v>
      </c>
      <c r="O3673" s="2">
        <v>1</v>
      </c>
      <c r="P3673" s="2">
        <v>0</v>
      </c>
      <c r="Q3673" s="2">
        <v>1</v>
      </c>
      <c r="R3673" s="8" t="s">
        <v>13595</v>
      </c>
      <c r="S3673" s="2">
        <v>0</v>
      </c>
      <c r="T3673" s="2">
        <v>0</v>
      </c>
      <c r="U3673" s="2">
        <v>0</v>
      </c>
      <c r="V3673" s="2">
        <v>0</v>
      </c>
      <c r="W3673" s="2">
        <v>1</v>
      </c>
      <c r="X3673" s="2">
        <v>0</v>
      </c>
      <c r="Y3673" s="2">
        <v>0</v>
      </c>
      <c r="Z3673" s="2">
        <v>0</v>
      </c>
      <c r="AA3673" s="2" t="s">
        <v>13596</v>
      </c>
      <c r="AB3673" s="2">
        <v>0</v>
      </c>
      <c r="AC3673" s="2">
        <v>0</v>
      </c>
      <c r="AD3673" s="2">
        <v>1</v>
      </c>
      <c r="AE3673" s="2">
        <v>0</v>
      </c>
      <c r="AF3673" s="2">
        <v>0</v>
      </c>
      <c r="AG3673" s="2">
        <v>0</v>
      </c>
      <c r="AH3673" s="2">
        <v>0</v>
      </c>
      <c r="AI3673" s="2">
        <v>0</v>
      </c>
      <c r="AJ3673" s="2" t="s">
        <v>13597</v>
      </c>
      <c r="AK3673" s="2">
        <v>0</v>
      </c>
      <c r="AL3673" s="8">
        <v>0</v>
      </c>
      <c r="AM3673" s="8" t="str">
        <f t="shared" si="399"/>
        <v>Recoded</v>
      </c>
      <c r="AN3673" s="8"/>
      <c r="AO3673">
        <v>0</v>
      </c>
      <c r="AP3673">
        <v>1</v>
      </c>
      <c r="AQ3673">
        <v>1</v>
      </c>
      <c r="AR3673">
        <v>0</v>
      </c>
      <c r="AS3673" s="1" t="s">
        <v>13851</v>
      </c>
      <c r="BO3673" t="str">
        <f t="shared" si="405"/>
        <v/>
      </c>
    </row>
    <row r="3674" spans="2:67" ht="45">
      <c r="B3674">
        <v>15758</v>
      </c>
      <c r="C3674" t="s">
        <v>13436</v>
      </c>
      <c r="D3674" t="s">
        <v>13437</v>
      </c>
      <c r="E3674" t="s">
        <v>13438</v>
      </c>
      <c r="F3674" t="s">
        <v>13507</v>
      </c>
      <c r="G3674" t="s">
        <v>13531</v>
      </c>
      <c r="H3674" t="s">
        <v>13509</v>
      </c>
      <c r="I3674" t="s">
        <v>1501</v>
      </c>
      <c r="J3674">
        <v>1935</v>
      </c>
      <c r="K3674" t="s">
        <v>13582</v>
      </c>
      <c r="L3674" t="s">
        <v>13443</v>
      </c>
      <c r="M3674" s="1" t="s">
        <v>13598</v>
      </c>
      <c r="N3674" s="2">
        <v>0</v>
      </c>
      <c r="O3674" s="2">
        <v>1</v>
      </c>
      <c r="P3674" s="2">
        <v>0</v>
      </c>
      <c r="Q3674" s="2">
        <v>0</v>
      </c>
      <c r="R3674" s="8" t="s">
        <v>7733</v>
      </c>
      <c r="S3674" s="2">
        <v>0</v>
      </c>
      <c r="T3674" s="2">
        <v>0</v>
      </c>
      <c r="U3674" s="2">
        <v>0</v>
      </c>
      <c r="V3674" s="2">
        <v>0</v>
      </c>
      <c r="W3674" s="2">
        <v>1</v>
      </c>
      <c r="X3674" s="2">
        <v>0</v>
      </c>
      <c r="Y3674" s="2">
        <v>0</v>
      </c>
      <c r="Z3674" s="2">
        <v>0</v>
      </c>
      <c r="AA3674" s="2" t="s">
        <v>13599</v>
      </c>
      <c r="AB3674" s="2">
        <v>0</v>
      </c>
      <c r="AC3674" s="2">
        <v>1</v>
      </c>
      <c r="AD3674" s="2">
        <v>0</v>
      </c>
      <c r="AE3674" s="2">
        <v>0</v>
      </c>
      <c r="AF3674" s="2">
        <v>0</v>
      </c>
      <c r="AG3674" s="2">
        <v>0</v>
      </c>
      <c r="AH3674" s="2">
        <v>0</v>
      </c>
      <c r="AI3674" s="2">
        <v>0</v>
      </c>
      <c r="AJ3674" s="2" t="s">
        <v>13030</v>
      </c>
      <c r="AK3674" s="2">
        <v>0</v>
      </c>
      <c r="AL3674" s="8">
        <v>0</v>
      </c>
      <c r="AM3674" s="8" t="str">
        <f t="shared" si="399"/>
        <v>Agreed</v>
      </c>
      <c r="AN3674" s="8" t="s">
        <v>57</v>
      </c>
      <c r="AO3674">
        <f t="shared" si="400"/>
        <v>0</v>
      </c>
      <c r="AP3674">
        <f t="shared" si="401"/>
        <v>1</v>
      </c>
      <c r="AQ3674">
        <f t="shared" si="402"/>
        <v>0</v>
      </c>
      <c r="AR3674">
        <f t="shared" si="403"/>
        <v>0</v>
      </c>
      <c r="AS3674" t="str">
        <f t="shared" si="404"/>
        <v/>
      </c>
      <c r="BO3674" t="str">
        <f t="shared" si="405"/>
        <v/>
      </c>
    </row>
    <row r="3675" spans="2:67" ht="149.25">
      <c r="B3675">
        <v>15759</v>
      </c>
      <c r="C3675" t="s">
        <v>13436</v>
      </c>
      <c r="D3675" t="s">
        <v>13437</v>
      </c>
      <c r="E3675" t="s">
        <v>13438</v>
      </c>
      <c r="F3675" t="s">
        <v>13507</v>
      </c>
      <c r="G3675" t="s">
        <v>13531</v>
      </c>
      <c r="H3675" t="s">
        <v>13509</v>
      </c>
      <c r="I3675" t="s">
        <v>1501</v>
      </c>
      <c r="J3675">
        <v>1935</v>
      </c>
      <c r="K3675" t="s">
        <v>13582</v>
      </c>
      <c r="L3675" t="s">
        <v>13443</v>
      </c>
      <c r="M3675" s="1" t="s">
        <v>13600</v>
      </c>
      <c r="N3675" s="2">
        <v>0</v>
      </c>
      <c r="O3675" s="2">
        <v>1</v>
      </c>
      <c r="P3675" s="2">
        <v>0</v>
      </c>
      <c r="Q3675" s="2">
        <v>1</v>
      </c>
      <c r="R3675" s="8" t="s">
        <v>13601</v>
      </c>
      <c r="S3675" s="2" t="s">
        <v>13602</v>
      </c>
      <c r="T3675" s="2">
        <v>0</v>
      </c>
      <c r="U3675" s="2">
        <v>0</v>
      </c>
      <c r="V3675" s="2">
        <v>1</v>
      </c>
      <c r="W3675" s="2">
        <v>0</v>
      </c>
      <c r="X3675" s="2">
        <v>0</v>
      </c>
      <c r="Y3675" s="2">
        <v>0</v>
      </c>
      <c r="Z3675" s="2">
        <v>0</v>
      </c>
      <c r="AA3675" s="2" t="s">
        <v>13603</v>
      </c>
      <c r="AB3675" s="2">
        <v>0</v>
      </c>
      <c r="AC3675" s="2">
        <v>0</v>
      </c>
      <c r="AD3675" s="2">
        <v>1</v>
      </c>
      <c r="AE3675" s="2">
        <v>0</v>
      </c>
      <c r="AF3675" s="2">
        <v>0</v>
      </c>
      <c r="AG3675" s="2">
        <v>0</v>
      </c>
      <c r="AH3675" s="2">
        <v>0</v>
      </c>
      <c r="AI3675" s="2">
        <v>0</v>
      </c>
      <c r="AJ3675" s="2" t="s">
        <v>13604</v>
      </c>
      <c r="AK3675" s="2">
        <v>0</v>
      </c>
      <c r="AL3675" s="8">
        <v>0</v>
      </c>
      <c r="AM3675" s="8" t="str">
        <f t="shared" si="399"/>
        <v>Recoded</v>
      </c>
      <c r="AN3675" s="8"/>
      <c r="AO3675">
        <v>0</v>
      </c>
      <c r="AP3675">
        <v>1</v>
      </c>
      <c r="AQ3675">
        <v>1</v>
      </c>
      <c r="AR3675">
        <v>0</v>
      </c>
      <c r="AS3675" s="59" t="s">
        <v>13852</v>
      </c>
      <c r="BO3675" t="str">
        <f t="shared" si="405"/>
        <v/>
      </c>
    </row>
    <row r="3676" spans="2:67" ht="45">
      <c r="B3676">
        <v>15760</v>
      </c>
      <c r="C3676" t="s">
        <v>13436</v>
      </c>
      <c r="D3676" t="s">
        <v>13437</v>
      </c>
      <c r="E3676" t="s">
        <v>13438</v>
      </c>
      <c r="F3676" t="s">
        <v>13507</v>
      </c>
      <c r="G3676" t="s">
        <v>13531</v>
      </c>
      <c r="H3676" t="s">
        <v>13509</v>
      </c>
      <c r="I3676" t="s">
        <v>1501</v>
      </c>
      <c r="J3676">
        <v>1935</v>
      </c>
      <c r="K3676" t="s">
        <v>13582</v>
      </c>
      <c r="L3676" t="s">
        <v>13443</v>
      </c>
      <c r="M3676" s="1" t="s">
        <v>13605</v>
      </c>
      <c r="N3676" s="2">
        <v>1</v>
      </c>
      <c r="O3676" s="2">
        <v>0</v>
      </c>
      <c r="P3676" s="2">
        <v>0</v>
      </c>
      <c r="Q3676" s="2">
        <v>0</v>
      </c>
      <c r="R3676" s="8">
        <v>0</v>
      </c>
      <c r="S3676" s="2">
        <v>0</v>
      </c>
      <c r="T3676" s="2">
        <v>1</v>
      </c>
      <c r="U3676" s="2">
        <v>0</v>
      </c>
      <c r="V3676" s="2">
        <v>0</v>
      </c>
      <c r="W3676" s="2">
        <v>0</v>
      </c>
      <c r="X3676" s="2">
        <v>0</v>
      </c>
      <c r="Y3676" s="2">
        <v>0</v>
      </c>
      <c r="Z3676" s="2">
        <v>0</v>
      </c>
      <c r="AA3676" s="2">
        <v>0</v>
      </c>
      <c r="AB3676" s="2">
        <v>0</v>
      </c>
      <c r="AC3676" s="2">
        <v>1</v>
      </c>
      <c r="AD3676" s="2">
        <v>0</v>
      </c>
      <c r="AE3676" s="2">
        <v>0</v>
      </c>
      <c r="AF3676" s="2">
        <v>0</v>
      </c>
      <c r="AG3676" s="2">
        <v>0</v>
      </c>
      <c r="AH3676" s="2">
        <v>0</v>
      </c>
      <c r="AI3676" s="2">
        <v>0</v>
      </c>
      <c r="AJ3676" s="2">
        <v>0</v>
      </c>
      <c r="AK3676" s="2">
        <v>0</v>
      </c>
      <c r="AL3676" s="8" t="s">
        <v>12239</v>
      </c>
      <c r="AM3676" s="8" t="str">
        <f t="shared" si="399"/>
        <v>Agreed</v>
      </c>
      <c r="AN3676" s="8" t="s">
        <v>57</v>
      </c>
      <c r="AO3676">
        <f t="shared" si="400"/>
        <v>1</v>
      </c>
      <c r="AP3676">
        <f t="shared" si="401"/>
        <v>0</v>
      </c>
      <c r="AQ3676">
        <f t="shared" si="402"/>
        <v>0</v>
      </c>
      <c r="AR3676">
        <f t="shared" si="403"/>
        <v>0</v>
      </c>
      <c r="AS3676" t="str">
        <f t="shared" si="404"/>
        <v/>
      </c>
      <c r="BO3676" t="str">
        <f t="shared" si="405"/>
        <v/>
      </c>
    </row>
    <row r="3677" spans="2:67" ht="264.75">
      <c r="B3677">
        <v>15761</v>
      </c>
      <c r="C3677" t="s">
        <v>13436</v>
      </c>
      <c r="D3677" t="s">
        <v>13437</v>
      </c>
      <c r="E3677" t="s">
        <v>13438</v>
      </c>
      <c r="F3677" t="s">
        <v>13507</v>
      </c>
      <c r="G3677" t="s">
        <v>13531</v>
      </c>
      <c r="H3677" t="s">
        <v>13509</v>
      </c>
      <c r="I3677" t="s">
        <v>1501</v>
      </c>
      <c r="J3677">
        <v>1935</v>
      </c>
      <c r="K3677" t="s">
        <v>13606</v>
      </c>
      <c r="L3677" t="s">
        <v>13443</v>
      </c>
      <c r="M3677" s="1" t="s">
        <v>13607</v>
      </c>
      <c r="N3677" s="2">
        <v>0</v>
      </c>
      <c r="O3677" s="2">
        <v>1</v>
      </c>
      <c r="P3677" s="2">
        <v>0</v>
      </c>
      <c r="Q3677" s="2">
        <v>1</v>
      </c>
      <c r="R3677" s="8" t="s">
        <v>13608</v>
      </c>
      <c r="S3677" s="2">
        <v>0</v>
      </c>
      <c r="T3677" s="2">
        <v>0</v>
      </c>
      <c r="U3677" s="2">
        <v>0</v>
      </c>
      <c r="V3677" s="2">
        <v>0</v>
      </c>
      <c r="W3677" s="2">
        <v>1</v>
      </c>
      <c r="X3677" s="2">
        <v>1</v>
      </c>
      <c r="Y3677" s="2">
        <v>0</v>
      </c>
      <c r="Z3677" s="2">
        <v>0</v>
      </c>
      <c r="AA3677" s="2" t="s">
        <v>13609</v>
      </c>
      <c r="AB3677" s="2">
        <v>0</v>
      </c>
      <c r="AC3677" s="2">
        <v>0</v>
      </c>
      <c r="AD3677" s="2">
        <v>1</v>
      </c>
      <c r="AE3677" s="2">
        <v>0</v>
      </c>
      <c r="AF3677" s="2">
        <v>0</v>
      </c>
      <c r="AG3677" s="2">
        <v>1</v>
      </c>
      <c r="AH3677" s="2">
        <v>0</v>
      </c>
      <c r="AI3677" s="2">
        <v>0</v>
      </c>
      <c r="AJ3677" s="2" t="s">
        <v>13610</v>
      </c>
      <c r="AK3677" s="2">
        <v>0</v>
      </c>
      <c r="AL3677" s="8">
        <v>0</v>
      </c>
      <c r="AM3677" s="8" t="str">
        <f t="shared" si="399"/>
        <v>Agreed</v>
      </c>
      <c r="AN3677" s="8" t="s">
        <v>57</v>
      </c>
      <c r="AO3677">
        <f t="shared" si="400"/>
        <v>0</v>
      </c>
      <c r="AP3677">
        <f t="shared" si="401"/>
        <v>1</v>
      </c>
      <c r="AQ3677">
        <f t="shared" si="402"/>
        <v>0</v>
      </c>
      <c r="AR3677">
        <f t="shared" si="403"/>
        <v>1</v>
      </c>
      <c r="AS3677" t="str">
        <f t="shared" si="404"/>
        <v/>
      </c>
      <c r="BO3677" t="str">
        <f t="shared" si="405"/>
        <v/>
      </c>
    </row>
    <row r="3678" spans="2:67" ht="163.5">
      <c r="B3678">
        <v>15762</v>
      </c>
      <c r="C3678" t="s">
        <v>13436</v>
      </c>
      <c r="D3678" t="s">
        <v>13437</v>
      </c>
      <c r="E3678" t="s">
        <v>13438</v>
      </c>
      <c r="F3678" t="s">
        <v>13507</v>
      </c>
      <c r="G3678" t="s">
        <v>13531</v>
      </c>
      <c r="H3678" t="s">
        <v>13509</v>
      </c>
      <c r="I3678" t="s">
        <v>1510</v>
      </c>
      <c r="J3678">
        <v>1935</v>
      </c>
      <c r="K3678" t="s">
        <v>13611</v>
      </c>
      <c r="L3678" t="s">
        <v>13443</v>
      </c>
      <c r="M3678" s="1" t="s">
        <v>13612</v>
      </c>
      <c r="N3678" s="2">
        <v>0</v>
      </c>
      <c r="O3678" s="2">
        <v>1</v>
      </c>
      <c r="P3678" s="2">
        <v>0</v>
      </c>
      <c r="Q3678" s="2">
        <v>0</v>
      </c>
      <c r="R3678" s="8" t="s">
        <v>13613</v>
      </c>
      <c r="S3678" s="2">
        <v>0</v>
      </c>
      <c r="T3678" s="2">
        <v>0</v>
      </c>
      <c r="U3678" s="2">
        <v>0</v>
      </c>
      <c r="V3678" s="2">
        <v>0</v>
      </c>
      <c r="W3678" s="2">
        <v>1</v>
      </c>
      <c r="X3678" s="2">
        <v>0</v>
      </c>
      <c r="Y3678" s="2">
        <v>0</v>
      </c>
      <c r="Z3678" s="2">
        <v>0</v>
      </c>
      <c r="AA3678" s="2" t="s">
        <v>13614</v>
      </c>
      <c r="AB3678" s="2">
        <v>0</v>
      </c>
      <c r="AC3678" s="2">
        <v>0</v>
      </c>
      <c r="AD3678" s="2">
        <v>0</v>
      </c>
      <c r="AE3678" s="2">
        <v>0</v>
      </c>
      <c r="AF3678" s="2">
        <v>0</v>
      </c>
      <c r="AG3678" s="2">
        <v>0</v>
      </c>
      <c r="AH3678" s="2">
        <v>0</v>
      </c>
      <c r="AI3678" s="2">
        <v>1</v>
      </c>
      <c r="AJ3678" s="2" t="s">
        <v>13615</v>
      </c>
      <c r="AK3678" s="2">
        <v>0</v>
      </c>
      <c r="AL3678" s="8">
        <v>0</v>
      </c>
      <c r="AM3678" s="8" t="str">
        <f t="shared" si="399"/>
        <v>Agreed</v>
      </c>
      <c r="AN3678" s="8" t="s">
        <v>57</v>
      </c>
      <c r="AO3678">
        <f t="shared" si="400"/>
        <v>0</v>
      </c>
      <c r="AP3678">
        <f t="shared" si="401"/>
        <v>1</v>
      </c>
      <c r="AQ3678">
        <f t="shared" si="402"/>
        <v>0</v>
      </c>
      <c r="AR3678">
        <f t="shared" si="403"/>
        <v>0</v>
      </c>
      <c r="AS3678" t="str">
        <f t="shared" si="404"/>
        <v/>
      </c>
      <c r="BO3678" t="str">
        <f t="shared" si="405"/>
        <v/>
      </c>
    </row>
    <row r="3679" spans="2:67" ht="321.75">
      <c r="B3679">
        <v>15770</v>
      </c>
      <c r="C3679" t="s">
        <v>13436</v>
      </c>
      <c r="D3679" t="s">
        <v>13437</v>
      </c>
      <c r="E3679" t="s">
        <v>13438</v>
      </c>
      <c r="F3679" t="s">
        <v>13507</v>
      </c>
      <c r="G3679" t="s">
        <v>13531</v>
      </c>
      <c r="H3679" t="s">
        <v>13509</v>
      </c>
      <c r="I3679" t="s">
        <v>1536</v>
      </c>
      <c r="J3679">
        <v>1935</v>
      </c>
      <c r="K3679" t="s">
        <v>13616</v>
      </c>
      <c r="L3679" t="s">
        <v>13443</v>
      </c>
      <c r="M3679" s="1" t="s">
        <v>13617</v>
      </c>
      <c r="N3679" s="2">
        <v>0</v>
      </c>
      <c r="O3679" s="2">
        <v>1</v>
      </c>
      <c r="P3679" s="2">
        <v>0</v>
      </c>
      <c r="Q3679" s="2">
        <v>0</v>
      </c>
      <c r="R3679" s="8" t="s">
        <v>13618</v>
      </c>
      <c r="S3679" s="2">
        <v>0</v>
      </c>
      <c r="T3679" s="2">
        <v>0</v>
      </c>
      <c r="U3679" s="2">
        <v>0</v>
      </c>
      <c r="V3679" s="2">
        <v>1</v>
      </c>
      <c r="W3679" s="2">
        <v>1</v>
      </c>
      <c r="X3679" s="2">
        <v>0</v>
      </c>
      <c r="Y3679" s="2">
        <v>1</v>
      </c>
      <c r="Z3679" s="2">
        <v>0</v>
      </c>
      <c r="AA3679" s="2" t="s">
        <v>13619</v>
      </c>
      <c r="AB3679" s="2">
        <v>0</v>
      </c>
      <c r="AC3679" s="2">
        <v>0</v>
      </c>
      <c r="AD3679" s="2">
        <v>1</v>
      </c>
      <c r="AE3679" s="2">
        <v>0</v>
      </c>
      <c r="AF3679" s="2">
        <v>0</v>
      </c>
      <c r="AG3679" s="2">
        <v>0</v>
      </c>
      <c r="AH3679" s="2">
        <v>0</v>
      </c>
      <c r="AI3679" s="2">
        <v>0</v>
      </c>
      <c r="AJ3679" s="2" t="s">
        <v>13620</v>
      </c>
      <c r="AK3679" s="2">
        <v>0</v>
      </c>
      <c r="AL3679" s="8">
        <v>0</v>
      </c>
      <c r="AM3679" s="8" t="str">
        <f t="shared" si="399"/>
        <v>Recoded</v>
      </c>
      <c r="AN3679" s="8"/>
      <c r="AO3679">
        <v>0</v>
      </c>
      <c r="AP3679">
        <v>1</v>
      </c>
      <c r="AQ3679">
        <v>1</v>
      </c>
      <c r="AR3679">
        <v>0</v>
      </c>
      <c r="AS3679" s="1" t="s">
        <v>13853</v>
      </c>
      <c r="BO3679" t="str">
        <f t="shared" si="405"/>
        <v/>
      </c>
    </row>
    <row r="3680" spans="2:67" ht="102.75">
      <c r="B3680">
        <v>15771</v>
      </c>
      <c r="C3680" t="s">
        <v>13436</v>
      </c>
      <c r="D3680" t="s">
        <v>13437</v>
      </c>
      <c r="E3680" t="s">
        <v>13438</v>
      </c>
      <c r="F3680" t="s">
        <v>13507</v>
      </c>
      <c r="G3680" t="s">
        <v>13531</v>
      </c>
      <c r="H3680" t="s">
        <v>13509</v>
      </c>
      <c r="I3680" t="s">
        <v>1544</v>
      </c>
      <c r="J3680">
        <v>1935</v>
      </c>
      <c r="K3680" t="s">
        <v>633</v>
      </c>
      <c r="L3680" t="s">
        <v>13443</v>
      </c>
      <c r="M3680" s="1" t="s">
        <v>13621</v>
      </c>
      <c r="N3680" s="2">
        <v>0</v>
      </c>
      <c r="O3680" s="2">
        <v>1</v>
      </c>
      <c r="P3680" s="2">
        <v>0</v>
      </c>
      <c r="Q3680" s="2">
        <v>1</v>
      </c>
      <c r="R3680" s="8" t="s">
        <v>13622</v>
      </c>
      <c r="S3680" s="2">
        <v>0</v>
      </c>
      <c r="T3680" s="2">
        <v>0</v>
      </c>
      <c r="U3680" s="2">
        <v>0</v>
      </c>
      <c r="V3680" s="2">
        <v>0</v>
      </c>
      <c r="W3680" s="2">
        <v>0</v>
      </c>
      <c r="X3680" s="2">
        <v>0</v>
      </c>
      <c r="Y3680" s="2">
        <v>1</v>
      </c>
      <c r="Z3680" s="2">
        <v>0</v>
      </c>
      <c r="AA3680" s="2" t="s">
        <v>13623</v>
      </c>
      <c r="AB3680" s="2">
        <v>0</v>
      </c>
      <c r="AC3680" s="2">
        <v>0</v>
      </c>
      <c r="AD3680" s="2">
        <v>1</v>
      </c>
      <c r="AE3680" s="2">
        <v>0</v>
      </c>
      <c r="AF3680" s="2">
        <v>0</v>
      </c>
      <c r="AG3680" s="2">
        <v>0</v>
      </c>
      <c r="AH3680" s="2">
        <v>0</v>
      </c>
      <c r="AI3680" s="2">
        <v>0</v>
      </c>
      <c r="AJ3680" s="2" t="s">
        <v>13624</v>
      </c>
      <c r="AK3680" s="2">
        <v>0</v>
      </c>
      <c r="AL3680" s="8">
        <v>0</v>
      </c>
      <c r="AM3680" s="8" t="str">
        <f t="shared" si="399"/>
        <v>Recoded</v>
      </c>
      <c r="AN3680" s="8"/>
      <c r="AO3680">
        <v>0</v>
      </c>
      <c r="AP3680">
        <v>1</v>
      </c>
      <c r="AQ3680">
        <v>0</v>
      </c>
      <c r="AR3680">
        <v>0</v>
      </c>
      <c r="AS3680" t="s">
        <v>13854</v>
      </c>
      <c r="BO3680" t="str">
        <f t="shared" si="405"/>
        <v/>
      </c>
    </row>
    <row r="3681" spans="2:67" ht="162">
      <c r="B3681">
        <v>15772</v>
      </c>
      <c r="C3681" t="s">
        <v>13436</v>
      </c>
      <c r="D3681" t="s">
        <v>13437</v>
      </c>
      <c r="E3681" t="s">
        <v>13438</v>
      </c>
      <c r="F3681" t="s">
        <v>13507</v>
      </c>
      <c r="G3681" t="s">
        <v>13531</v>
      </c>
      <c r="H3681" t="s">
        <v>13509</v>
      </c>
      <c r="I3681" t="s">
        <v>1544</v>
      </c>
      <c r="J3681">
        <v>1935</v>
      </c>
      <c r="K3681" t="s">
        <v>633</v>
      </c>
      <c r="L3681" t="s">
        <v>13443</v>
      </c>
      <c r="M3681" s="1" t="s">
        <v>13625</v>
      </c>
      <c r="N3681" s="2">
        <v>0</v>
      </c>
      <c r="O3681" s="2">
        <v>1</v>
      </c>
      <c r="P3681" s="2">
        <v>0</v>
      </c>
      <c r="Q3681" s="2">
        <v>1</v>
      </c>
      <c r="R3681" s="8" t="s">
        <v>13626</v>
      </c>
      <c r="S3681" s="2">
        <v>0</v>
      </c>
      <c r="T3681" s="2">
        <v>0</v>
      </c>
      <c r="U3681" s="2">
        <v>0</v>
      </c>
      <c r="V3681" s="2">
        <v>1</v>
      </c>
      <c r="W3681" s="2">
        <v>1</v>
      </c>
      <c r="X3681" s="2">
        <v>0</v>
      </c>
      <c r="Y3681" s="2">
        <v>0</v>
      </c>
      <c r="Z3681" s="2">
        <v>0</v>
      </c>
      <c r="AA3681" s="2" t="s">
        <v>13627</v>
      </c>
      <c r="AB3681" s="2">
        <v>0</v>
      </c>
      <c r="AC3681" s="2">
        <v>0</v>
      </c>
      <c r="AD3681" s="2">
        <v>1</v>
      </c>
      <c r="AE3681" s="2">
        <v>0</v>
      </c>
      <c r="AF3681" s="2">
        <v>0</v>
      </c>
      <c r="AG3681" s="2">
        <v>0</v>
      </c>
      <c r="AH3681" s="2">
        <v>0</v>
      </c>
      <c r="AI3681" s="2">
        <v>0</v>
      </c>
      <c r="AJ3681" s="2" t="s">
        <v>13628</v>
      </c>
      <c r="AK3681" s="2">
        <v>0</v>
      </c>
      <c r="AL3681" s="8">
        <v>0</v>
      </c>
      <c r="AM3681" s="8" t="str">
        <f t="shared" si="399"/>
        <v>Recoded</v>
      </c>
      <c r="AN3681" s="8"/>
      <c r="AO3681">
        <v>0</v>
      </c>
      <c r="AP3681">
        <v>1</v>
      </c>
      <c r="AQ3681">
        <v>0</v>
      </c>
      <c r="AR3681">
        <v>0</v>
      </c>
      <c r="AS3681" t="s">
        <v>13626</v>
      </c>
      <c r="BO3681" t="str">
        <f t="shared" si="405"/>
        <v/>
      </c>
    </row>
    <row r="3682" spans="2:67" ht="60">
      <c r="B3682">
        <v>15773</v>
      </c>
      <c r="C3682" t="s">
        <v>13436</v>
      </c>
      <c r="D3682" t="s">
        <v>13437</v>
      </c>
      <c r="E3682" t="s">
        <v>13438</v>
      </c>
      <c r="F3682" t="s">
        <v>13507</v>
      </c>
      <c r="G3682" t="s">
        <v>13531</v>
      </c>
      <c r="H3682" t="s">
        <v>13509</v>
      </c>
      <c r="I3682" t="s">
        <v>1549</v>
      </c>
      <c r="J3682">
        <v>1935</v>
      </c>
      <c r="K3682" t="s">
        <v>633</v>
      </c>
      <c r="L3682" t="s">
        <v>13443</v>
      </c>
      <c r="M3682" s="1" t="s">
        <v>13629</v>
      </c>
      <c r="N3682" s="2">
        <v>0</v>
      </c>
      <c r="O3682" s="2">
        <v>1</v>
      </c>
      <c r="P3682" s="2">
        <v>0</v>
      </c>
      <c r="Q3682" s="2">
        <v>1</v>
      </c>
      <c r="R3682" s="8" t="s">
        <v>13630</v>
      </c>
      <c r="S3682" s="2">
        <v>0</v>
      </c>
      <c r="T3682" s="2">
        <v>0</v>
      </c>
      <c r="U3682" s="2">
        <v>0</v>
      </c>
      <c r="V3682" s="2">
        <v>1</v>
      </c>
      <c r="W3682" s="2">
        <v>0</v>
      </c>
      <c r="X3682" s="2">
        <v>0</v>
      </c>
      <c r="Y3682" s="2">
        <v>0</v>
      </c>
      <c r="Z3682" s="2">
        <v>0</v>
      </c>
      <c r="AA3682" s="2" t="s">
        <v>13631</v>
      </c>
      <c r="AB3682" s="2" t="s">
        <v>13632</v>
      </c>
      <c r="AC3682" s="2">
        <v>1</v>
      </c>
      <c r="AD3682" s="2">
        <v>0</v>
      </c>
      <c r="AE3682" s="2">
        <v>0</v>
      </c>
      <c r="AF3682" s="2">
        <v>0</v>
      </c>
      <c r="AG3682" s="2">
        <v>0</v>
      </c>
      <c r="AH3682" s="2">
        <v>0</v>
      </c>
      <c r="AI3682" s="2">
        <v>0</v>
      </c>
      <c r="AJ3682" s="2" t="s">
        <v>13030</v>
      </c>
      <c r="AK3682" s="2">
        <v>0</v>
      </c>
      <c r="AL3682" s="8">
        <v>0</v>
      </c>
      <c r="AM3682" s="8" t="str">
        <f t="shared" si="399"/>
        <v>Recoded</v>
      </c>
      <c r="AN3682" s="8"/>
      <c r="AO3682">
        <v>0</v>
      </c>
      <c r="AP3682">
        <v>1</v>
      </c>
      <c r="AQ3682">
        <v>0</v>
      </c>
      <c r="AR3682">
        <v>0</v>
      </c>
      <c r="AS3682" s="1" t="s">
        <v>13855</v>
      </c>
      <c r="BO3682" t="str">
        <f t="shared" si="405"/>
        <v/>
      </c>
    </row>
    <row r="3683" spans="2:67" ht="87">
      <c r="B3683">
        <v>15774</v>
      </c>
      <c r="C3683" t="s">
        <v>13436</v>
      </c>
      <c r="D3683" t="s">
        <v>13437</v>
      </c>
      <c r="E3683" t="s">
        <v>13438</v>
      </c>
      <c r="F3683" t="s">
        <v>13507</v>
      </c>
      <c r="G3683" t="s">
        <v>13531</v>
      </c>
      <c r="H3683" t="s">
        <v>13509</v>
      </c>
      <c r="I3683" t="s">
        <v>1549</v>
      </c>
      <c r="J3683">
        <v>1935</v>
      </c>
      <c r="K3683" t="s">
        <v>633</v>
      </c>
      <c r="L3683" t="s">
        <v>13443</v>
      </c>
      <c r="M3683" s="1" t="s">
        <v>13633</v>
      </c>
      <c r="N3683" s="2">
        <v>0</v>
      </c>
      <c r="O3683" s="2">
        <v>1</v>
      </c>
      <c r="P3683" s="2">
        <v>0</v>
      </c>
      <c r="Q3683" s="2">
        <v>1</v>
      </c>
      <c r="R3683" s="8" t="s">
        <v>13634</v>
      </c>
      <c r="S3683" s="2">
        <v>0</v>
      </c>
      <c r="T3683" s="2">
        <v>0</v>
      </c>
      <c r="U3683" s="2">
        <v>0</v>
      </c>
      <c r="V3683" s="2">
        <v>1</v>
      </c>
      <c r="W3683" s="2">
        <v>1</v>
      </c>
      <c r="X3683" s="2">
        <v>0</v>
      </c>
      <c r="Y3683" s="2">
        <v>0</v>
      </c>
      <c r="Z3683" s="2">
        <v>0</v>
      </c>
      <c r="AA3683" s="2" t="s">
        <v>13635</v>
      </c>
      <c r="AB3683" s="2">
        <v>0</v>
      </c>
      <c r="AC3683" s="2">
        <v>1</v>
      </c>
      <c r="AD3683" s="2">
        <v>0</v>
      </c>
      <c r="AE3683" s="2">
        <v>0</v>
      </c>
      <c r="AF3683" s="2">
        <v>0</v>
      </c>
      <c r="AG3683" s="2">
        <v>0</v>
      </c>
      <c r="AH3683" s="2">
        <v>0</v>
      </c>
      <c r="AI3683" s="2">
        <v>0</v>
      </c>
      <c r="AJ3683" s="2" t="s">
        <v>13030</v>
      </c>
      <c r="AK3683" s="2">
        <v>0</v>
      </c>
      <c r="AL3683" s="8">
        <v>0</v>
      </c>
      <c r="AM3683" s="8" t="str">
        <f t="shared" si="399"/>
        <v>Agreed</v>
      </c>
      <c r="AN3683" s="8" t="s">
        <v>57</v>
      </c>
      <c r="AO3683">
        <f t="shared" si="400"/>
        <v>0</v>
      </c>
      <c r="AP3683">
        <f t="shared" si="401"/>
        <v>1</v>
      </c>
      <c r="AQ3683">
        <f t="shared" si="402"/>
        <v>0</v>
      </c>
      <c r="AR3683">
        <f t="shared" si="403"/>
        <v>1</v>
      </c>
      <c r="AS3683" t="str">
        <f t="shared" si="404"/>
        <v/>
      </c>
      <c r="BO3683" t="str">
        <f t="shared" si="405"/>
        <v/>
      </c>
    </row>
    <row r="3684" spans="2:67" ht="73.5">
      <c r="B3684">
        <v>15775</v>
      </c>
      <c r="C3684" t="s">
        <v>13436</v>
      </c>
      <c r="D3684" t="s">
        <v>13437</v>
      </c>
      <c r="E3684" t="s">
        <v>13438</v>
      </c>
      <c r="F3684" t="s">
        <v>13507</v>
      </c>
      <c r="G3684" t="s">
        <v>13531</v>
      </c>
      <c r="H3684" t="s">
        <v>13509</v>
      </c>
      <c r="I3684" t="s">
        <v>1549</v>
      </c>
      <c r="J3684">
        <v>1935</v>
      </c>
      <c r="K3684" t="s">
        <v>633</v>
      </c>
      <c r="L3684" t="s">
        <v>13443</v>
      </c>
      <c r="M3684" s="1" t="s">
        <v>13636</v>
      </c>
      <c r="N3684" s="2">
        <v>0</v>
      </c>
      <c r="O3684" s="2">
        <v>1</v>
      </c>
      <c r="P3684" s="2">
        <v>0</v>
      </c>
      <c r="Q3684" s="2">
        <v>1</v>
      </c>
      <c r="R3684" s="8" t="s">
        <v>13637</v>
      </c>
      <c r="S3684" s="2">
        <v>0</v>
      </c>
      <c r="T3684" s="2">
        <v>0</v>
      </c>
      <c r="U3684" s="2">
        <v>0</v>
      </c>
      <c r="V3684" s="2">
        <v>1</v>
      </c>
      <c r="W3684" s="2">
        <v>0</v>
      </c>
      <c r="X3684" s="2">
        <v>0</v>
      </c>
      <c r="Y3684" s="2">
        <v>0</v>
      </c>
      <c r="Z3684" s="2">
        <v>0</v>
      </c>
      <c r="AA3684" s="2" t="s">
        <v>13638</v>
      </c>
      <c r="AB3684" s="2">
        <v>0</v>
      </c>
      <c r="AC3684" s="2">
        <v>0</v>
      </c>
      <c r="AD3684" s="2">
        <v>1</v>
      </c>
      <c r="AE3684" s="2">
        <v>0</v>
      </c>
      <c r="AF3684" s="2">
        <v>0</v>
      </c>
      <c r="AG3684" s="2">
        <v>0</v>
      </c>
      <c r="AH3684" s="2">
        <v>0</v>
      </c>
      <c r="AI3684" s="2">
        <v>0</v>
      </c>
      <c r="AJ3684" s="2" t="s">
        <v>13639</v>
      </c>
      <c r="AK3684" s="2">
        <v>0</v>
      </c>
      <c r="AL3684" s="8">
        <v>0</v>
      </c>
      <c r="AM3684" s="8" t="str">
        <f t="shared" si="399"/>
        <v>Recoded</v>
      </c>
      <c r="AN3684" s="8"/>
      <c r="AO3684">
        <v>0</v>
      </c>
      <c r="AP3684">
        <v>1</v>
      </c>
      <c r="AQ3684">
        <v>0</v>
      </c>
      <c r="AR3684">
        <v>0</v>
      </c>
      <c r="AS3684" t="s">
        <v>13637</v>
      </c>
      <c r="BO3684" t="str">
        <f t="shared" si="405"/>
        <v/>
      </c>
    </row>
    <row r="3685" spans="2:67" ht="72.75">
      <c r="B3685">
        <v>15776</v>
      </c>
      <c r="C3685" t="s">
        <v>13436</v>
      </c>
      <c r="D3685" t="s">
        <v>13437</v>
      </c>
      <c r="E3685" t="s">
        <v>13438</v>
      </c>
      <c r="F3685" t="s">
        <v>13507</v>
      </c>
      <c r="G3685" t="s">
        <v>13531</v>
      </c>
      <c r="H3685" t="s">
        <v>13509</v>
      </c>
      <c r="I3685" t="s">
        <v>1554</v>
      </c>
      <c r="J3685">
        <v>1935</v>
      </c>
      <c r="K3685" t="s">
        <v>581</v>
      </c>
      <c r="L3685" t="s">
        <v>13443</v>
      </c>
      <c r="M3685" s="1" t="s">
        <v>13640</v>
      </c>
      <c r="N3685" s="2">
        <v>0</v>
      </c>
      <c r="O3685" s="2">
        <v>1</v>
      </c>
      <c r="P3685" s="2">
        <v>0</v>
      </c>
      <c r="Q3685" s="2">
        <v>0</v>
      </c>
      <c r="R3685" s="8" t="s">
        <v>13641</v>
      </c>
      <c r="S3685" s="2">
        <v>0</v>
      </c>
      <c r="T3685" s="2">
        <v>0</v>
      </c>
      <c r="U3685" s="2">
        <v>1</v>
      </c>
      <c r="V3685" s="2">
        <v>1</v>
      </c>
      <c r="W3685" s="2">
        <v>0</v>
      </c>
      <c r="X3685" s="2">
        <v>1</v>
      </c>
      <c r="Y3685" s="2">
        <v>0</v>
      </c>
      <c r="Z3685" s="2">
        <v>0</v>
      </c>
      <c r="AA3685" s="2" t="s">
        <v>13642</v>
      </c>
      <c r="AB3685" s="2">
        <v>0</v>
      </c>
      <c r="AC3685" s="2">
        <v>1</v>
      </c>
      <c r="AD3685" s="2">
        <v>0</v>
      </c>
      <c r="AE3685" s="2">
        <v>0</v>
      </c>
      <c r="AF3685" s="2">
        <v>0</v>
      </c>
      <c r="AG3685" s="2">
        <v>0</v>
      </c>
      <c r="AH3685" s="2">
        <v>0</v>
      </c>
      <c r="AI3685" s="2">
        <v>0</v>
      </c>
      <c r="AJ3685" s="2" t="s">
        <v>13030</v>
      </c>
      <c r="AK3685" s="2">
        <v>0</v>
      </c>
      <c r="AL3685" s="8">
        <v>0</v>
      </c>
      <c r="AM3685" s="8" t="str">
        <f t="shared" si="399"/>
        <v>UNCODED</v>
      </c>
      <c r="AN3685" s="8" t="s">
        <v>57</v>
      </c>
      <c r="AO3685" s="48"/>
      <c r="AP3685">
        <f t="shared" si="401"/>
        <v>1</v>
      </c>
      <c r="AQ3685">
        <f t="shared" si="402"/>
        <v>0</v>
      </c>
      <c r="AR3685">
        <f t="shared" si="403"/>
        <v>0</v>
      </c>
      <c r="AS3685" t="str">
        <f t="shared" si="404"/>
        <v/>
      </c>
      <c r="BO3685" t="str">
        <f t="shared" si="405"/>
        <v/>
      </c>
    </row>
    <row r="3686" spans="2:67" ht="58.5">
      <c r="B3686">
        <v>15777</v>
      </c>
      <c r="C3686" t="s">
        <v>13436</v>
      </c>
      <c r="D3686" t="s">
        <v>13437</v>
      </c>
      <c r="E3686" t="s">
        <v>13438</v>
      </c>
      <c r="F3686" t="s">
        <v>13507</v>
      </c>
      <c r="G3686" t="s">
        <v>13531</v>
      </c>
      <c r="H3686" t="s">
        <v>13509</v>
      </c>
      <c r="I3686" t="s">
        <v>1554</v>
      </c>
      <c r="J3686">
        <v>1935</v>
      </c>
      <c r="K3686" t="s">
        <v>581</v>
      </c>
      <c r="L3686" t="s">
        <v>13443</v>
      </c>
      <c r="M3686" s="1" t="s">
        <v>13643</v>
      </c>
      <c r="N3686" s="2">
        <v>0</v>
      </c>
      <c r="O3686" s="2">
        <v>1</v>
      </c>
      <c r="P3686" s="2">
        <v>0</v>
      </c>
      <c r="Q3686" s="2">
        <v>0</v>
      </c>
      <c r="R3686" s="8" t="s">
        <v>7733</v>
      </c>
      <c r="S3686" s="2">
        <v>0</v>
      </c>
      <c r="T3686" s="2">
        <v>0</v>
      </c>
      <c r="U3686" s="2">
        <v>0</v>
      </c>
      <c r="V3686" s="2">
        <v>1</v>
      </c>
      <c r="W3686" s="2">
        <v>1</v>
      </c>
      <c r="X3686" s="2">
        <v>0</v>
      </c>
      <c r="Y3686" s="2">
        <v>0</v>
      </c>
      <c r="Z3686" s="2">
        <v>0</v>
      </c>
      <c r="AA3686" s="2" t="s">
        <v>13644</v>
      </c>
      <c r="AB3686" s="2">
        <v>0</v>
      </c>
      <c r="AC3686" s="2">
        <v>1</v>
      </c>
      <c r="AD3686" s="2">
        <v>0</v>
      </c>
      <c r="AE3686" s="2">
        <v>0</v>
      </c>
      <c r="AF3686" s="2">
        <v>0</v>
      </c>
      <c r="AG3686" s="2">
        <v>0</v>
      </c>
      <c r="AH3686" s="2">
        <v>0</v>
      </c>
      <c r="AI3686" s="2">
        <v>0</v>
      </c>
      <c r="AJ3686" s="2" t="s">
        <v>13030</v>
      </c>
      <c r="AK3686" s="2">
        <v>0</v>
      </c>
      <c r="AL3686" s="8">
        <v>0</v>
      </c>
      <c r="AM3686" s="8" t="str">
        <f t="shared" si="399"/>
        <v>UNCODED</v>
      </c>
      <c r="AN3686" s="8" t="s">
        <v>57</v>
      </c>
      <c r="AP3686">
        <f t="shared" si="401"/>
        <v>1</v>
      </c>
      <c r="AQ3686">
        <f t="shared" si="402"/>
        <v>0</v>
      </c>
      <c r="AR3686">
        <f t="shared" si="403"/>
        <v>0</v>
      </c>
      <c r="AS3686" t="str">
        <f t="shared" si="404"/>
        <v/>
      </c>
      <c r="BO3686" t="str">
        <f t="shared" si="405"/>
        <v/>
      </c>
    </row>
    <row r="3687" spans="2:67" ht="162">
      <c r="B3687">
        <v>15778</v>
      </c>
      <c r="C3687" t="s">
        <v>13436</v>
      </c>
      <c r="D3687" t="s">
        <v>13437</v>
      </c>
      <c r="E3687" t="s">
        <v>13438</v>
      </c>
      <c r="F3687" t="s">
        <v>13507</v>
      </c>
      <c r="G3687" t="s">
        <v>13531</v>
      </c>
      <c r="H3687" t="s">
        <v>13509</v>
      </c>
      <c r="I3687" t="s">
        <v>1554</v>
      </c>
      <c r="J3687">
        <v>1935</v>
      </c>
      <c r="K3687" t="s">
        <v>13645</v>
      </c>
      <c r="L3687" t="s">
        <v>13443</v>
      </c>
      <c r="M3687" s="1" t="s">
        <v>13646</v>
      </c>
      <c r="N3687" s="2">
        <v>0</v>
      </c>
      <c r="O3687" s="2">
        <v>1</v>
      </c>
      <c r="P3687" s="2">
        <v>0</v>
      </c>
      <c r="Q3687" s="2">
        <v>1</v>
      </c>
      <c r="R3687" s="8" t="s">
        <v>13647</v>
      </c>
      <c r="S3687" s="2">
        <v>0</v>
      </c>
      <c r="T3687" s="2">
        <v>0</v>
      </c>
      <c r="U3687" s="2">
        <v>0</v>
      </c>
      <c r="V3687" s="2">
        <v>0</v>
      </c>
      <c r="W3687" s="2">
        <v>1</v>
      </c>
      <c r="X3687" s="2">
        <v>0</v>
      </c>
      <c r="Y3687" s="2">
        <v>1</v>
      </c>
      <c r="Z3687" s="2">
        <v>0</v>
      </c>
      <c r="AA3687" s="2" t="s">
        <v>13648</v>
      </c>
      <c r="AB3687" s="2">
        <v>0</v>
      </c>
      <c r="AC3687" s="2">
        <v>1</v>
      </c>
      <c r="AD3687" s="2">
        <v>0</v>
      </c>
      <c r="AE3687" s="2">
        <v>0</v>
      </c>
      <c r="AF3687" s="2">
        <v>0</v>
      </c>
      <c r="AG3687" s="2">
        <v>0</v>
      </c>
      <c r="AH3687" s="2">
        <v>0</v>
      </c>
      <c r="AI3687" s="2">
        <v>0</v>
      </c>
      <c r="AJ3687" s="2" t="s">
        <v>13030</v>
      </c>
      <c r="AK3687" s="2">
        <v>0</v>
      </c>
      <c r="AL3687" s="8">
        <v>0</v>
      </c>
      <c r="AM3687" s="8" t="str">
        <f t="shared" si="399"/>
        <v>Agreed</v>
      </c>
      <c r="AN3687" s="8" t="s">
        <v>57</v>
      </c>
      <c r="AO3687">
        <f t="shared" si="400"/>
        <v>0</v>
      </c>
      <c r="AP3687">
        <f t="shared" si="401"/>
        <v>1</v>
      </c>
      <c r="AQ3687">
        <f t="shared" si="402"/>
        <v>0</v>
      </c>
      <c r="AR3687">
        <f t="shared" si="403"/>
        <v>1</v>
      </c>
      <c r="AS3687" t="str">
        <f t="shared" si="404"/>
        <v/>
      </c>
      <c r="BO3687" t="str">
        <f t="shared" si="405"/>
        <v/>
      </c>
    </row>
    <row r="3688" spans="2:67" ht="209.25">
      <c r="B3688">
        <v>15779</v>
      </c>
      <c r="C3688" t="s">
        <v>13436</v>
      </c>
      <c r="D3688" t="s">
        <v>13437</v>
      </c>
      <c r="E3688" t="s">
        <v>13438</v>
      </c>
      <c r="F3688" t="s">
        <v>13507</v>
      </c>
      <c r="G3688" t="s">
        <v>13531</v>
      </c>
      <c r="H3688" t="s">
        <v>13509</v>
      </c>
      <c r="I3688" t="s">
        <v>8186</v>
      </c>
      <c r="J3688">
        <v>1935</v>
      </c>
      <c r="K3688" t="s">
        <v>13649</v>
      </c>
      <c r="L3688" t="s">
        <v>13443</v>
      </c>
      <c r="M3688" s="1" t="s">
        <v>13650</v>
      </c>
      <c r="N3688" s="2">
        <v>0</v>
      </c>
      <c r="O3688" s="2">
        <v>1</v>
      </c>
      <c r="P3688" s="2">
        <v>0</v>
      </c>
      <c r="Q3688" s="2">
        <v>0</v>
      </c>
      <c r="R3688" s="8" t="s">
        <v>13651</v>
      </c>
      <c r="S3688" s="2">
        <v>1</v>
      </c>
      <c r="T3688" s="2">
        <v>0</v>
      </c>
      <c r="U3688" s="2">
        <v>0</v>
      </c>
      <c r="V3688" s="2">
        <v>0</v>
      </c>
      <c r="W3688" s="2">
        <v>1</v>
      </c>
      <c r="X3688" s="2">
        <v>0</v>
      </c>
      <c r="Y3688" s="2">
        <v>1</v>
      </c>
      <c r="Z3688" s="2">
        <v>0</v>
      </c>
      <c r="AA3688" s="2" t="s">
        <v>13652</v>
      </c>
      <c r="AB3688" s="2">
        <v>0</v>
      </c>
      <c r="AC3688" s="2">
        <v>0</v>
      </c>
      <c r="AD3688" s="2">
        <v>1</v>
      </c>
      <c r="AE3688" s="2">
        <v>0</v>
      </c>
      <c r="AF3688" s="2">
        <v>0</v>
      </c>
      <c r="AG3688" s="2">
        <v>0</v>
      </c>
      <c r="AH3688" s="2">
        <v>0</v>
      </c>
      <c r="AI3688" s="2">
        <v>0</v>
      </c>
      <c r="AJ3688" s="2" t="s">
        <v>13653</v>
      </c>
      <c r="AK3688" s="2">
        <v>0</v>
      </c>
      <c r="AL3688" s="8">
        <v>0</v>
      </c>
      <c r="AM3688" s="8" t="str">
        <f t="shared" si="399"/>
        <v>Agreed</v>
      </c>
      <c r="AN3688" s="8" t="s">
        <v>57</v>
      </c>
      <c r="AO3688">
        <f t="shared" si="400"/>
        <v>0</v>
      </c>
      <c r="AP3688">
        <f t="shared" si="401"/>
        <v>1</v>
      </c>
      <c r="AQ3688">
        <f t="shared" si="402"/>
        <v>0</v>
      </c>
      <c r="AR3688">
        <f t="shared" si="403"/>
        <v>0</v>
      </c>
      <c r="AS3688" t="str">
        <f t="shared" si="404"/>
        <v/>
      </c>
      <c r="BO3688" t="str">
        <f t="shared" si="405"/>
        <v/>
      </c>
    </row>
    <row r="3689" spans="2:67" ht="74.25">
      <c r="B3689">
        <v>15780</v>
      </c>
      <c r="C3689" t="s">
        <v>13436</v>
      </c>
      <c r="D3689" t="s">
        <v>13437</v>
      </c>
      <c r="E3689" t="s">
        <v>13438</v>
      </c>
      <c r="F3689" t="s">
        <v>13507</v>
      </c>
      <c r="G3689" t="s">
        <v>13531</v>
      </c>
      <c r="H3689" t="s">
        <v>13509</v>
      </c>
      <c r="I3689" t="s">
        <v>8186</v>
      </c>
      <c r="J3689">
        <v>1935</v>
      </c>
      <c r="K3689" t="s">
        <v>1982</v>
      </c>
      <c r="L3689" t="s">
        <v>13443</v>
      </c>
      <c r="M3689" s="1" t="s">
        <v>13654</v>
      </c>
      <c r="N3689" s="2">
        <v>0</v>
      </c>
      <c r="O3689" s="2">
        <v>1</v>
      </c>
      <c r="P3689" s="2">
        <v>0</v>
      </c>
      <c r="Q3689" s="2">
        <v>0</v>
      </c>
      <c r="R3689" s="8" t="s">
        <v>547</v>
      </c>
      <c r="S3689" s="2">
        <v>0</v>
      </c>
      <c r="T3689" s="2">
        <v>0</v>
      </c>
      <c r="U3689" s="2">
        <v>0</v>
      </c>
      <c r="V3689" s="2">
        <v>1</v>
      </c>
      <c r="W3689" s="2">
        <v>0</v>
      </c>
      <c r="X3689" s="2">
        <v>1</v>
      </c>
      <c r="Y3689" s="2">
        <v>1</v>
      </c>
      <c r="Z3689" s="2">
        <v>0</v>
      </c>
      <c r="AA3689" s="2" t="s">
        <v>13655</v>
      </c>
      <c r="AB3689" s="2">
        <v>0</v>
      </c>
      <c r="AC3689" s="2">
        <v>1</v>
      </c>
      <c r="AD3689" s="2">
        <v>0</v>
      </c>
      <c r="AE3689" s="2">
        <v>0</v>
      </c>
      <c r="AF3689" s="2">
        <v>0</v>
      </c>
      <c r="AG3689" s="2">
        <v>0</v>
      </c>
      <c r="AH3689" s="2">
        <v>0</v>
      </c>
      <c r="AI3689" s="2">
        <v>0</v>
      </c>
      <c r="AJ3689" s="2" t="s">
        <v>13030</v>
      </c>
      <c r="AK3689" s="2">
        <v>0</v>
      </c>
      <c r="AL3689" s="8">
        <v>0</v>
      </c>
      <c r="AM3689" s="8" t="str">
        <f t="shared" si="399"/>
        <v>Agreed</v>
      </c>
      <c r="AN3689" s="8" t="s">
        <v>57</v>
      </c>
      <c r="AO3689">
        <f t="shared" si="400"/>
        <v>0</v>
      </c>
      <c r="AP3689">
        <f t="shared" si="401"/>
        <v>1</v>
      </c>
      <c r="AQ3689">
        <f t="shared" si="402"/>
        <v>0</v>
      </c>
      <c r="AR3689">
        <f t="shared" si="403"/>
        <v>0</v>
      </c>
      <c r="AS3689" t="str">
        <f t="shared" si="404"/>
        <v/>
      </c>
      <c r="BO3689" t="str">
        <f t="shared" si="405"/>
        <v/>
      </c>
    </row>
    <row r="3690" spans="2:67" ht="45">
      <c r="B3690">
        <v>15781</v>
      </c>
      <c r="C3690" t="s">
        <v>13436</v>
      </c>
      <c r="D3690" t="s">
        <v>13437</v>
      </c>
      <c r="E3690" t="s">
        <v>13438</v>
      </c>
      <c r="F3690" t="s">
        <v>13507</v>
      </c>
      <c r="G3690" t="s">
        <v>13531</v>
      </c>
      <c r="H3690" t="s">
        <v>13509</v>
      </c>
      <c r="I3690" t="s">
        <v>8026</v>
      </c>
      <c r="J3690">
        <v>1935</v>
      </c>
      <c r="K3690" t="s">
        <v>334</v>
      </c>
      <c r="L3690" t="s">
        <v>13443</v>
      </c>
      <c r="M3690" s="1" t="s">
        <v>13656</v>
      </c>
      <c r="N3690" s="2">
        <v>1</v>
      </c>
      <c r="O3690" s="2">
        <v>0</v>
      </c>
      <c r="P3690" s="2">
        <v>0</v>
      </c>
      <c r="Q3690" s="2">
        <v>0</v>
      </c>
      <c r="R3690" s="8">
        <v>0</v>
      </c>
      <c r="S3690" s="2">
        <v>0</v>
      </c>
      <c r="T3690" s="2">
        <v>1</v>
      </c>
      <c r="U3690" s="2">
        <v>0</v>
      </c>
      <c r="V3690" s="2">
        <v>0</v>
      </c>
      <c r="W3690" s="2">
        <v>0</v>
      </c>
      <c r="X3690" s="2">
        <v>0</v>
      </c>
      <c r="Y3690" s="2">
        <v>0</v>
      </c>
      <c r="Z3690" s="2">
        <v>0</v>
      </c>
      <c r="AA3690" s="2">
        <v>0</v>
      </c>
      <c r="AB3690" s="2">
        <v>0</v>
      </c>
      <c r="AC3690" s="2">
        <v>1</v>
      </c>
      <c r="AD3690" s="2">
        <v>0</v>
      </c>
      <c r="AE3690" s="2">
        <v>0</v>
      </c>
      <c r="AF3690" s="2">
        <v>0</v>
      </c>
      <c r="AG3690" s="2">
        <v>0</v>
      </c>
      <c r="AH3690" s="2">
        <v>0</v>
      </c>
      <c r="AI3690" s="2">
        <v>0</v>
      </c>
      <c r="AJ3690" s="2">
        <v>0</v>
      </c>
      <c r="AK3690" s="2">
        <v>0</v>
      </c>
      <c r="AL3690" s="8" t="s">
        <v>12239</v>
      </c>
      <c r="AM3690" s="8" t="str">
        <f t="shared" si="399"/>
        <v>Agreed</v>
      </c>
      <c r="AN3690" s="8" t="s">
        <v>57</v>
      </c>
      <c r="AO3690">
        <f t="shared" si="400"/>
        <v>1</v>
      </c>
      <c r="AP3690">
        <f t="shared" si="401"/>
        <v>0</v>
      </c>
      <c r="AQ3690">
        <f t="shared" si="402"/>
        <v>0</v>
      </c>
      <c r="AR3690">
        <f t="shared" si="403"/>
        <v>0</v>
      </c>
      <c r="AS3690" t="str">
        <f t="shared" si="404"/>
        <v/>
      </c>
      <c r="BO3690" t="str">
        <f t="shared" si="405"/>
        <v/>
      </c>
    </row>
    <row r="3691" spans="2:67" ht="311.25">
      <c r="B3691">
        <v>15782</v>
      </c>
      <c r="C3691" t="s">
        <v>13436</v>
      </c>
      <c r="D3691" t="s">
        <v>13437</v>
      </c>
      <c r="E3691" t="s">
        <v>13438</v>
      </c>
      <c r="F3691" t="s">
        <v>13507</v>
      </c>
      <c r="G3691" t="s">
        <v>13531</v>
      </c>
      <c r="H3691" t="s">
        <v>13509</v>
      </c>
      <c r="I3691" t="s">
        <v>8026</v>
      </c>
      <c r="J3691">
        <v>1935</v>
      </c>
      <c r="K3691" t="s">
        <v>334</v>
      </c>
      <c r="L3691" t="s">
        <v>13443</v>
      </c>
      <c r="M3691" s="1" t="s">
        <v>13657</v>
      </c>
      <c r="N3691" s="2">
        <v>0</v>
      </c>
      <c r="O3691" s="2">
        <v>1</v>
      </c>
      <c r="P3691" s="2">
        <v>0</v>
      </c>
      <c r="Q3691" s="2">
        <v>1</v>
      </c>
      <c r="R3691" s="8" t="s">
        <v>13658</v>
      </c>
      <c r="S3691" s="2">
        <v>0</v>
      </c>
      <c r="T3691" s="2">
        <v>0</v>
      </c>
      <c r="U3691" s="2">
        <v>0</v>
      </c>
      <c r="V3691" s="2">
        <v>1</v>
      </c>
      <c r="W3691" s="2">
        <v>0</v>
      </c>
      <c r="X3691" s="2">
        <v>0</v>
      </c>
      <c r="Y3691" s="2">
        <v>1</v>
      </c>
      <c r="Z3691" s="2">
        <v>0</v>
      </c>
      <c r="AA3691" s="2" t="s">
        <v>13659</v>
      </c>
      <c r="AB3691" s="2">
        <v>0</v>
      </c>
      <c r="AC3691" s="2">
        <v>0</v>
      </c>
      <c r="AD3691" s="2">
        <v>1</v>
      </c>
      <c r="AE3691" s="2">
        <v>0</v>
      </c>
      <c r="AF3691" s="2">
        <v>0</v>
      </c>
      <c r="AG3691" s="2">
        <v>0</v>
      </c>
      <c r="AH3691" s="2">
        <v>0</v>
      </c>
      <c r="AI3691" s="2">
        <v>0</v>
      </c>
      <c r="AJ3691" s="2" t="s">
        <v>13660</v>
      </c>
      <c r="AK3691" s="2">
        <v>0</v>
      </c>
      <c r="AL3691" s="8">
        <v>0</v>
      </c>
      <c r="AM3691" s="8" t="str">
        <f t="shared" si="399"/>
        <v>Agreed</v>
      </c>
      <c r="AN3691" s="8" t="s">
        <v>57</v>
      </c>
      <c r="AO3691">
        <f t="shared" si="400"/>
        <v>0</v>
      </c>
      <c r="AP3691">
        <f t="shared" si="401"/>
        <v>1</v>
      </c>
      <c r="AQ3691">
        <f t="shared" si="402"/>
        <v>0</v>
      </c>
      <c r="AR3691">
        <f t="shared" si="403"/>
        <v>1</v>
      </c>
      <c r="AS3691" t="str">
        <f t="shared" si="404"/>
        <v/>
      </c>
      <c r="BO3691" t="str">
        <f t="shared" si="405"/>
        <v/>
      </c>
    </row>
    <row r="3692" spans="2:67" ht="105">
      <c r="B3692">
        <v>15783</v>
      </c>
      <c r="C3692" t="s">
        <v>13436</v>
      </c>
      <c r="D3692" t="s">
        <v>13437</v>
      </c>
      <c r="E3692" t="s">
        <v>13438</v>
      </c>
      <c r="F3692" t="s">
        <v>13507</v>
      </c>
      <c r="G3692" t="s">
        <v>13531</v>
      </c>
      <c r="H3692" t="s">
        <v>13509</v>
      </c>
      <c r="I3692" t="s">
        <v>4012</v>
      </c>
      <c r="J3692">
        <v>1935</v>
      </c>
      <c r="K3692" t="s">
        <v>13661</v>
      </c>
      <c r="L3692" t="s">
        <v>13443</v>
      </c>
      <c r="M3692" s="1" t="s">
        <v>13662</v>
      </c>
      <c r="N3692" s="2">
        <v>1</v>
      </c>
      <c r="O3692" s="2">
        <v>0</v>
      </c>
      <c r="P3692" s="2">
        <v>0</v>
      </c>
      <c r="Q3692" s="2">
        <v>0</v>
      </c>
      <c r="R3692" s="8">
        <v>0</v>
      </c>
      <c r="S3692" s="2">
        <v>0</v>
      </c>
      <c r="T3692" s="2">
        <v>1</v>
      </c>
      <c r="U3692" s="2">
        <v>0</v>
      </c>
      <c r="V3692" s="2">
        <v>0</v>
      </c>
      <c r="W3692" s="2">
        <v>0</v>
      </c>
      <c r="X3692" s="2">
        <v>0</v>
      </c>
      <c r="Y3692" s="2">
        <v>0</v>
      </c>
      <c r="Z3692" s="2">
        <v>0</v>
      </c>
      <c r="AA3692" s="2">
        <v>0</v>
      </c>
      <c r="AB3692" s="2">
        <v>0</v>
      </c>
      <c r="AC3692" s="2">
        <v>1</v>
      </c>
      <c r="AD3692" s="2">
        <v>0</v>
      </c>
      <c r="AE3692" s="2">
        <v>0</v>
      </c>
      <c r="AF3692" s="2">
        <v>0</v>
      </c>
      <c r="AG3692" s="2">
        <v>0</v>
      </c>
      <c r="AH3692" s="2">
        <v>0</v>
      </c>
      <c r="AI3692" s="2">
        <v>0</v>
      </c>
      <c r="AJ3692" s="2">
        <v>0</v>
      </c>
      <c r="AK3692" s="2">
        <v>0</v>
      </c>
      <c r="AL3692" s="8" t="s">
        <v>12239</v>
      </c>
      <c r="AM3692" s="8" t="str">
        <f t="shared" si="399"/>
        <v>Agreed</v>
      </c>
      <c r="AN3692" s="8" t="s">
        <v>57</v>
      </c>
      <c r="AO3692">
        <f t="shared" si="400"/>
        <v>1</v>
      </c>
      <c r="AP3692">
        <f t="shared" si="401"/>
        <v>0</v>
      </c>
      <c r="AQ3692">
        <f t="shared" si="402"/>
        <v>0</v>
      </c>
      <c r="AR3692">
        <f t="shared" si="403"/>
        <v>0</v>
      </c>
      <c r="AS3692" t="str">
        <f t="shared" si="404"/>
        <v/>
      </c>
      <c r="BO3692" t="str">
        <f t="shared" si="405"/>
        <v/>
      </c>
    </row>
    <row r="3693" spans="2:67" ht="239.25">
      <c r="B3693">
        <v>15784</v>
      </c>
      <c r="C3693" t="s">
        <v>13436</v>
      </c>
      <c r="D3693" t="s">
        <v>13437</v>
      </c>
      <c r="E3693" t="s">
        <v>13438</v>
      </c>
      <c r="F3693" t="s">
        <v>13507</v>
      </c>
      <c r="G3693" t="s">
        <v>13531</v>
      </c>
      <c r="H3693" t="s">
        <v>13509</v>
      </c>
      <c r="I3693" t="s">
        <v>4012</v>
      </c>
      <c r="J3693">
        <v>1935</v>
      </c>
      <c r="K3693" t="s">
        <v>13663</v>
      </c>
      <c r="L3693" t="s">
        <v>13443</v>
      </c>
      <c r="M3693" s="1" t="s">
        <v>13664</v>
      </c>
      <c r="N3693" s="2">
        <v>0</v>
      </c>
      <c r="O3693" s="2">
        <v>1</v>
      </c>
      <c r="P3693" s="2">
        <v>0</v>
      </c>
      <c r="Q3693" s="2">
        <v>1</v>
      </c>
      <c r="R3693" s="8" t="s">
        <v>13665</v>
      </c>
      <c r="S3693" s="2">
        <v>0</v>
      </c>
      <c r="T3693" s="2">
        <v>0</v>
      </c>
      <c r="U3693" s="2">
        <v>0</v>
      </c>
      <c r="V3693" s="2">
        <v>1</v>
      </c>
      <c r="W3693" s="2">
        <v>1</v>
      </c>
      <c r="X3693" s="2">
        <v>0</v>
      </c>
      <c r="Y3693" s="2">
        <v>0</v>
      </c>
      <c r="Z3693" s="2">
        <v>0</v>
      </c>
      <c r="AA3693" s="2" t="s">
        <v>13666</v>
      </c>
      <c r="AB3693" s="2">
        <v>0</v>
      </c>
      <c r="AC3693" s="2">
        <v>0</v>
      </c>
      <c r="AD3693" s="2">
        <v>1</v>
      </c>
      <c r="AE3693" s="2">
        <v>0</v>
      </c>
      <c r="AF3693" s="2">
        <v>0</v>
      </c>
      <c r="AG3693" s="2">
        <v>0</v>
      </c>
      <c r="AH3693" s="2">
        <v>0</v>
      </c>
      <c r="AI3693" s="2">
        <v>0</v>
      </c>
      <c r="AJ3693" s="2" t="s">
        <v>13667</v>
      </c>
      <c r="AK3693" s="2">
        <v>0</v>
      </c>
      <c r="AL3693" s="8">
        <v>0</v>
      </c>
      <c r="AM3693" s="8" t="str">
        <f t="shared" si="399"/>
        <v>Agreed</v>
      </c>
      <c r="AN3693" s="8" t="s">
        <v>57</v>
      </c>
      <c r="AO3693">
        <f t="shared" si="400"/>
        <v>0</v>
      </c>
      <c r="AP3693">
        <f t="shared" si="401"/>
        <v>1</v>
      </c>
      <c r="AQ3693">
        <f t="shared" si="402"/>
        <v>0</v>
      </c>
      <c r="AR3693">
        <f t="shared" si="403"/>
        <v>1</v>
      </c>
      <c r="AS3693" t="str">
        <f t="shared" si="404"/>
        <v/>
      </c>
      <c r="BO3693" t="str">
        <f t="shared" si="405"/>
        <v/>
      </c>
    </row>
    <row r="3694" spans="2:67" ht="105">
      <c r="B3694">
        <v>15785</v>
      </c>
      <c r="C3694" t="s">
        <v>13436</v>
      </c>
      <c r="D3694" t="s">
        <v>13437</v>
      </c>
      <c r="E3694" t="s">
        <v>13438</v>
      </c>
      <c r="F3694" t="s">
        <v>13507</v>
      </c>
      <c r="G3694" t="s">
        <v>13531</v>
      </c>
      <c r="H3694" t="s">
        <v>13509</v>
      </c>
      <c r="I3694" t="s">
        <v>5258</v>
      </c>
      <c r="J3694">
        <v>1935</v>
      </c>
      <c r="K3694" t="s">
        <v>13668</v>
      </c>
      <c r="L3694" t="s">
        <v>13443</v>
      </c>
      <c r="M3694" s="1" t="s">
        <v>13669</v>
      </c>
      <c r="N3694" s="2">
        <v>1</v>
      </c>
      <c r="O3694" s="2">
        <v>0</v>
      </c>
      <c r="P3694" s="2">
        <v>0</v>
      </c>
      <c r="Q3694" s="2">
        <v>0</v>
      </c>
      <c r="R3694" s="8">
        <v>0</v>
      </c>
      <c r="S3694" s="2">
        <v>0</v>
      </c>
      <c r="T3694" s="2">
        <v>1</v>
      </c>
      <c r="U3694" s="2">
        <v>0</v>
      </c>
      <c r="V3694" s="2">
        <v>0</v>
      </c>
      <c r="W3694" s="2">
        <v>0</v>
      </c>
      <c r="X3694" s="2">
        <v>0</v>
      </c>
      <c r="Y3694" s="2">
        <v>0</v>
      </c>
      <c r="Z3694" s="2">
        <v>0</v>
      </c>
      <c r="AA3694" s="2">
        <v>0</v>
      </c>
      <c r="AB3694" s="2">
        <v>0</v>
      </c>
      <c r="AC3694" s="2">
        <v>1</v>
      </c>
      <c r="AD3694" s="2">
        <v>0</v>
      </c>
      <c r="AE3694" s="2">
        <v>0</v>
      </c>
      <c r="AF3694" s="2">
        <v>0</v>
      </c>
      <c r="AG3694" s="2">
        <v>0</v>
      </c>
      <c r="AH3694" s="2">
        <v>0</v>
      </c>
      <c r="AI3694" s="2">
        <v>0</v>
      </c>
      <c r="AJ3694" s="2">
        <v>0</v>
      </c>
      <c r="AK3694" s="2">
        <v>0</v>
      </c>
      <c r="AL3694" s="8" t="s">
        <v>12239</v>
      </c>
      <c r="AM3694" s="8" t="str">
        <f t="shared" si="399"/>
        <v>Agreed</v>
      </c>
      <c r="AN3694" s="8" t="s">
        <v>57</v>
      </c>
      <c r="AO3694">
        <f t="shared" si="400"/>
        <v>1</v>
      </c>
      <c r="AP3694">
        <f t="shared" si="401"/>
        <v>0</v>
      </c>
      <c r="AQ3694">
        <f t="shared" si="402"/>
        <v>0</v>
      </c>
      <c r="AR3694">
        <f t="shared" si="403"/>
        <v>0</v>
      </c>
      <c r="AS3694" t="str">
        <f t="shared" si="404"/>
        <v/>
      </c>
      <c r="BO3694" t="str">
        <f t="shared" si="405"/>
        <v/>
      </c>
    </row>
    <row r="3695" spans="2:67" ht="208.5">
      <c r="B3695">
        <v>15788</v>
      </c>
      <c r="C3695" t="s">
        <v>13436</v>
      </c>
      <c r="D3695" t="s">
        <v>13437</v>
      </c>
      <c r="E3695" t="s">
        <v>13438</v>
      </c>
      <c r="F3695" t="s">
        <v>13507</v>
      </c>
      <c r="G3695" t="s">
        <v>13531</v>
      </c>
      <c r="H3695" t="s">
        <v>13509</v>
      </c>
      <c r="I3695" t="s">
        <v>1560</v>
      </c>
      <c r="J3695">
        <v>1935</v>
      </c>
      <c r="K3695" t="s">
        <v>633</v>
      </c>
      <c r="L3695" t="s">
        <v>13443</v>
      </c>
      <c r="M3695" s="1" t="s">
        <v>13670</v>
      </c>
      <c r="N3695" s="2">
        <v>0</v>
      </c>
      <c r="O3695" s="2">
        <v>0</v>
      </c>
      <c r="P3695" s="2">
        <v>1</v>
      </c>
      <c r="Q3695" s="2">
        <v>1</v>
      </c>
      <c r="R3695" s="8" t="s">
        <v>13671</v>
      </c>
      <c r="S3695" s="2">
        <v>0</v>
      </c>
      <c r="T3695" s="2">
        <v>0</v>
      </c>
      <c r="U3695" s="2">
        <v>1</v>
      </c>
      <c r="V3695" s="2">
        <v>0</v>
      </c>
      <c r="W3695" s="2">
        <v>0</v>
      </c>
      <c r="X3695" s="2">
        <v>1</v>
      </c>
      <c r="Y3695" s="2">
        <v>0</v>
      </c>
      <c r="Z3695" s="2">
        <v>0</v>
      </c>
      <c r="AA3695" s="2" t="s">
        <v>13672</v>
      </c>
      <c r="AB3695" s="2">
        <v>0</v>
      </c>
      <c r="AC3695" s="2">
        <v>1</v>
      </c>
      <c r="AD3695" s="2">
        <v>0</v>
      </c>
      <c r="AE3695" s="2">
        <v>0</v>
      </c>
      <c r="AF3695" s="2">
        <v>0</v>
      </c>
      <c r="AG3695" s="2">
        <v>0</v>
      </c>
      <c r="AH3695" s="2">
        <v>0</v>
      </c>
      <c r="AI3695" s="2">
        <v>0</v>
      </c>
      <c r="AJ3695" s="2" t="s">
        <v>13030</v>
      </c>
      <c r="AK3695" s="2">
        <v>0</v>
      </c>
      <c r="AL3695" s="8">
        <v>0</v>
      </c>
      <c r="AM3695" s="8" t="str">
        <f t="shared" si="399"/>
        <v>Agreed</v>
      </c>
      <c r="AN3695" s="8" t="s">
        <v>57</v>
      </c>
      <c r="AO3695">
        <f t="shared" si="400"/>
        <v>0</v>
      </c>
      <c r="AP3695">
        <f t="shared" si="401"/>
        <v>0</v>
      </c>
      <c r="AQ3695">
        <f t="shared" si="402"/>
        <v>1</v>
      </c>
      <c r="AR3695">
        <f t="shared" si="403"/>
        <v>1</v>
      </c>
      <c r="AS3695" t="str">
        <f t="shared" si="404"/>
        <v/>
      </c>
      <c r="BO3695" t="str">
        <f t="shared" si="405"/>
        <v/>
      </c>
    </row>
    <row r="3696" spans="2:67" ht="193.5">
      <c r="B3696">
        <v>15789</v>
      </c>
      <c r="C3696" t="s">
        <v>13436</v>
      </c>
      <c r="D3696" t="s">
        <v>13437</v>
      </c>
      <c r="E3696" t="s">
        <v>13438</v>
      </c>
      <c r="F3696" t="s">
        <v>13507</v>
      </c>
      <c r="G3696" t="s">
        <v>13531</v>
      </c>
      <c r="H3696" t="s">
        <v>13509</v>
      </c>
      <c r="I3696" t="s">
        <v>1560</v>
      </c>
      <c r="J3696">
        <v>1935</v>
      </c>
      <c r="K3696" t="s">
        <v>13673</v>
      </c>
      <c r="L3696" t="s">
        <v>13443</v>
      </c>
      <c r="M3696" s="1" t="s">
        <v>13674</v>
      </c>
      <c r="N3696" s="2">
        <v>0</v>
      </c>
      <c r="O3696" s="2">
        <v>0</v>
      </c>
      <c r="P3696" s="2">
        <v>0</v>
      </c>
      <c r="Q3696" s="2">
        <v>1</v>
      </c>
      <c r="R3696" s="8" t="s">
        <v>13675</v>
      </c>
      <c r="S3696" s="2">
        <v>0</v>
      </c>
      <c r="T3696" s="2">
        <v>0</v>
      </c>
      <c r="U3696" s="2">
        <v>0</v>
      </c>
      <c r="V3696" s="2">
        <v>1</v>
      </c>
      <c r="W3696" s="2">
        <v>1</v>
      </c>
      <c r="X3696" s="2">
        <v>1</v>
      </c>
      <c r="Y3696" s="2">
        <v>0</v>
      </c>
      <c r="Z3696" s="2">
        <v>0</v>
      </c>
      <c r="AA3696" s="2" t="s">
        <v>13676</v>
      </c>
      <c r="AB3696" s="2">
        <v>0</v>
      </c>
      <c r="AC3696" s="2">
        <v>1</v>
      </c>
      <c r="AD3696" s="2">
        <v>0</v>
      </c>
      <c r="AE3696" s="2">
        <v>0</v>
      </c>
      <c r="AF3696" s="2">
        <v>0</v>
      </c>
      <c r="AG3696" s="2">
        <v>0</v>
      </c>
      <c r="AH3696" s="2">
        <v>0</v>
      </c>
      <c r="AI3696" s="2">
        <v>0</v>
      </c>
      <c r="AJ3696" s="2" t="s">
        <v>13030</v>
      </c>
      <c r="AK3696" s="2">
        <v>0</v>
      </c>
      <c r="AL3696" s="8">
        <v>0</v>
      </c>
      <c r="AM3696" s="8" t="str">
        <f t="shared" si="399"/>
        <v>Agreed</v>
      </c>
      <c r="AN3696" s="8" t="s">
        <v>57</v>
      </c>
      <c r="AO3696">
        <f t="shared" si="400"/>
        <v>0</v>
      </c>
      <c r="AP3696">
        <f t="shared" si="401"/>
        <v>0</v>
      </c>
      <c r="AQ3696">
        <f t="shared" si="402"/>
        <v>0</v>
      </c>
      <c r="AR3696">
        <f t="shared" si="403"/>
        <v>1</v>
      </c>
      <c r="AS3696" t="str">
        <f t="shared" si="404"/>
        <v/>
      </c>
      <c r="BO3696" t="str">
        <f t="shared" si="405"/>
        <v/>
      </c>
    </row>
    <row r="3697" spans="2:67" ht="368.25">
      <c r="B3697">
        <v>15790</v>
      </c>
      <c r="C3697" t="s">
        <v>13436</v>
      </c>
      <c r="D3697" t="s">
        <v>13437</v>
      </c>
      <c r="E3697" t="s">
        <v>13438</v>
      </c>
      <c r="F3697" t="s">
        <v>13507</v>
      </c>
      <c r="G3697" t="s">
        <v>13531</v>
      </c>
      <c r="H3697" t="s">
        <v>13509</v>
      </c>
      <c r="I3697" t="s">
        <v>4350</v>
      </c>
      <c r="J3697">
        <v>1935</v>
      </c>
      <c r="K3697" t="s">
        <v>8844</v>
      </c>
      <c r="L3697" t="s">
        <v>13443</v>
      </c>
      <c r="M3697" s="1" t="s">
        <v>13677</v>
      </c>
      <c r="N3697" s="2">
        <v>0</v>
      </c>
      <c r="O3697" s="2">
        <v>1</v>
      </c>
      <c r="P3697" s="2">
        <v>0</v>
      </c>
      <c r="Q3697" s="2">
        <v>1</v>
      </c>
      <c r="R3697" s="8" t="s">
        <v>13678</v>
      </c>
      <c r="S3697" s="2">
        <v>0</v>
      </c>
      <c r="T3697" s="2">
        <v>0</v>
      </c>
      <c r="U3697" s="2">
        <v>0</v>
      </c>
      <c r="V3697" s="2">
        <v>1</v>
      </c>
      <c r="W3697" s="2">
        <v>0</v>
      </c>
      <c r="X3697" s="2">
        <v>1</v>
      </c>
      <c r="Y3697" s="2">
        <v>1</v>
      </c>
      <c r="Z3697" s="2">
        <v>0</v>
      </c>
      <c r="AA3697" s="2" t="s">
        <v>13679</v>
      </c>
      <c r="AB3697" s="2">
        <v>0</v>
      </c>
      <c r="AC3697" s="2">
        <v>0</v>
      </c>
      <c r="AD3697" s="2">
        <v>1</v>
      </c>
      <c r="AE3697" s="2">
        <v>0</v>
      </c>
      <c r="AF3697" s="2">
        <v>0</v>
      </c>
      <c r="AG3697" s="2">
        <v>1</v>
      </c>
      <c r="AH3697" s="2">
        <v>0</v>
      </c>
      <c r="AI3697" s="2">
        <v>0</v>
      </c>
      <c r="AJ3697" s="2" t="s">
        <v>13680</v>
      </c>
      <c r="AK3697" s="2">
        <v>0</v>
      </c>
      <c r="AL3697" s="8">
        <v>0</v>
      </c>
      <c r="AM3697" s="8" t="str">
        <f t="shared" si="399"/>
        <v>Agreed</v>
      </c>
      <c r="AN3697" s="8" t="s">
        <v>57</v>
      </c>
      <c r="AO3697">
        <f t="shared" si="400"/>
        <v>0</v>
      </c>
      <c r="AP3697">
        <f t="shared" si="401"/>
        <v>1</v>
      </c>
      <c r="AQ3697">
        <f t="shared" si="402"/>
        <v>0</v>
      </c>
      <c r="AR3697">
        <f t="shared" si="403"/>
        <v>1</v>
      </c>
      <c r="AS3697" t="str">
        <f t="shared" si="404"/>
        <v/>
      </c>
      <c r="BO3697" t="str">
        <f t="shared" si="405"/>
        <v/>
      </c>
    </row>
    <row r="3698" spans="2:67" ht="267.75">
      <c r="B3698">
        <v>15792</v>
      </c>
      <c r="C3698" t="s">
        <v>13436</v>
      </c>
      <c r="D3698" t="s">
        <v>13437</v>
      </c>
      <c r="E3698" t="s">
        <v>13438</v>
      </c>
      <c r="F3698" t="s">
        <v>13507</v>
      </c>
      <c r="G3698" t="s">
        <v>13531</v>
      </c>
      <c r="H3698" t="s">
        <v>13509</v>
      </c>
      <c r="I3698" t="s">
        <v>7017</v>
      </c>
      <c r="J3698">
        <v>1935</v>
      </c>
      <c r="K3698" t="s">
        <v>13681</v>
      </c>
      <c r="L3698" t="s">
        <v>13443</v>
      </c>
      <c r="M3698" s="1" t="s">
        <v>13682</v>
      </c>
      <c r="N3698" s="2">
        <v>0</v>
      </c>
      <c r="O3698" s="2">
        <v>1</v>
      </c>
      <c r="P3698" s="2">
        <v>1</v>
      </c>
      <c r="Q3698" s="2">
        <v>1</v>
      </c>
      <c r="R3698" s="8" t="s">
        <v>13683</v>
      </c>
      <c r="S3698" s="2">
        <v>0</v>
      </c>
      <c r="T3698" s="2">
        <v>0</v>
      </c>
      <c r="U3698" s="2">
        <v>0</v>
      </c>
      <c r="V3698" s="2">
        <v>1</v>
      </c>
      <c r="W3698" s="2">
        <v>1</v>
      </c>
      <c r="X3698" s="2">
        <v>1</v>
      </c>
      <c r="Y3698" s="2">
        <v>1</v>
      </c>
      <c r="Z3698" s="2">
        <v>0</v>
      </c>
      <c r="AA3698" s="2" t="s">
        <v>13684</v>
      </c>
      <c r="AB3698" s="2">
        <v>0</v>
      </c>
      <c r="AC3698" s="2">
        <v>1</v>
      </c>
      <c r="AD3698" s="2">
        <v>0</v>
      </c>
      <c r="AE3698" s="2">
        <v>0</v>
      </c>
      <c r="AF3698" s="2">
        <v>0</v>
      </c>
      <c r="AG3698" s="2">
        <v>0</v>
      </c>
      <c r="AH3698" s="2">
        <v>0</v>
      </c>
      <c r="AI3698" s="2">
        <v>0</v>
      </c>
      <c r="AJ3698" s="2" t="s">
        <v>13030</v>
      </c>
      <c r="AK3698" s="2">
        <v>0</v>
      </c>
      <c r="AL3698" s="8">
        <v>0</v>
      </c>
      <c r="AM3698" s="8" t="str">
        <f t="shared" si="399"/>
        <v>Agreed</v>
      </c>
      <c r="AN3698" s="8" t="s">
        <v>57</v>
      </c>
      <c r="AO3698">
        <f t="shared" si="400"/>
        <v>0</v>
      </c>
      <c r="AP3698">
        <f t="shared" si="401"/>
        <v>1</v>
      </c>
      <c r="AQ3698">
        <f t="shared" si="402"/>
        <v>1</v>
      </c>
      <c r="AR3698">
        <f t="shared" si="403"/>
        <v>1</v>
      </c>
      <c r="AS3698" t="str">
        <f t="shared" si="404"/>
        <v/>
      </c>
      <c r="BO3698" t="str">
        <f t="shared" si="405"/>
        <v/>
      </c>
    </row>
    <row r="3699" spans="2:67" ht="134.25">
      <c r="B3699">
        <v>15793</v>
      </c>
      <c r="C3699" t="s">
        <v>13436</v>
      </c>
      <c r="D3699" t="s">
        <v>13437</v>
      </c>
      <c r="E3699" t="s">
        <v>13438</v>
      </c>
      <c r="F3699" t="s">
        <v>13507</v>
      </c>
      <c r="G3699" t="s">
        <v>13531</v>
      </c>
      <c r="H3699" t="s">
        <v>13509</v>
      </c>
      <c r="I3699" t="s">
        <v>4281</v>
      </c>
      <c r="J3699">
        <v>1935</v>
      </c>
      <c r="K3699" t="s">
        <v>153</v>
      </c>
      <c r="L3699" t="s">
        <v>13443</v>
      </c>
      <c r="M3699" s="1" t="s">
        <v>13685</v>
      </c>
      <c r="N3699" s="2">
        <v>0</v>
      </c>
      <c r="O3699" s="2">
        <v>1</v>
      </c>
      <c r="P3699" s="2">
        <v>0</v>
      </c>
      <c r="Q3699" s="2">
        <v>1</v>
      </c>
      <c r="R3699" s="8" t="s">
        <v>13686</v>
      </c>
      <c r="S3699" s="2">
        <v>0</v>
      </c>
      <c r="T3699" s="2">
        <v>0</v>
      </c>
      <c r="U3699" s="2">
        <v>0</v>
      </c>
      <c r="V3699" s="2">
        <v>1</v>
      </c>
      <c r="W3699" s="2">
        <v>1</v>
      </c>
      <c r="X3699" s="2">
        <v>1</v>
      </c>
      <c r="Y3699" s="2">
        <v>0</v>
      </c>
      <c r="Z3699" s="2">
        <v>0</v>
      </c>
      <c r="AA3699" s="2" t="s">
        <v>13687</v>
      </c>
      <c r="AB3699" s="2">
        <v>0</v>
      </c>
      <c r="AC3699" s="2">
        <v>0</v>
      </c>
      <c r="AD3699" s="2">
        <v>0</v>
      </c>
      <c r="AE3699" s="2">
        <v>0</v>
      </c>
      <c r="AF3699" s="2">
        <v>0</v>
      </c>
      <c r="AG3699" s="2">
        <v>1</v>
      </c>
      <c r="AH3699" s="2">
        <v>0</v>
      </c>
      <c r="AI3699" s="2">
        <v>0</v>
      </c>
      <c r="AJ3699" s="2" t="s">
        <v>13688</v>
      </c>
      <c r="AK3699" s="2">
        <v>0</v>
      </c>
      <c r="AL3699" s="8">
        <v>0</v>
      </c>
      <c r="AM3699" s="8" t="str">
        <f t="shared" si="399"/>
        <v>Agreed</v>
      </c>
      <c r="AN3699" s="8" t="s">
        <v>57</v>
      </c>
      <c r="AO3699">
        <f t="shared" si="400"/>
        <v>0</v>
      </c>
      <c r="AP3699">
        <f t="shared" si="401"/>
        <v>1</v>
      </c>
      <c r="AQ3699">
        <f t="shared" si="402"/>
        <v>0</v>
      </c>
      <c r="AR3699">
        <f t="shared" si="403"/>
        <v>1</v>
      </c>
      <c r="AS3699" t="str">
        <f t="shared" si="404"/>
        <v/>
      </c>
      <c r="BO3699" t="str">
        <f t="shared" si="405"/>
        <v/>
      </c>
    </row>
    <row r="3700" spans="2:67" ht="189.75">
      <c r="B3700">
        <v>15794</v>
      </c>
      <c r="C3700" t="s">
        <v>13436</v>
      </c>
      <c r="D3700" t="s">
        <v>13437</v>
      </c>
      <c r="E3700" t="s">
        <v>13438</v>
      </c>
      <c r="F3700" t="s">
        <v>13507</v>
      </c>
      <c r="G3700" t="s">
        <v>13531</v>
      </c>
      <c r="H3700" t="s">
        <v>13509</v>
      </c>
      <c r="I3700" t="s">
        <v>4219</v>
      </c>
      <c r="J3700">
        <v>1935</v>
      </c>
      <c r="K3700" t="s">
        <v>13689</v>
      </c>
      <c r="L3700" t="s">
        <v>13443</v>
      </c>
      <c r="M3700" s="1" t="s">
        <v>13690</v>
      </c>
      <c r="N3700" s="2">
        <v>0</v>
      </c>
      <c r="O3700" s="2">
        <v>1</v>
      </c>
      <c r="P3700" s="2">
        <v>0</v>
      </c>
      <c r="Q3700" s="2">
        <v>0</v>
      </c>
      <c r="R3700" s="8" t="s">
        <v>13691</v>
      </c>
      <c r="S3700" s="2">
        <v>0</v>
      </c>
      <c r="T3700" s="2">
        <v>0</v>
      </c>
      <c r="U3700" s="2">
        <v>0</v>
      </c>
      <c r="V3700" s="2">
        <v>1</v>
      </c>
      <c r="W3700" s="2">
        <v>1</v>
      </c>
      <c r="X3700" s="2">
        <v>0</v>
      </c>
      <c r="Y3700" s="2">
        <v>1</v>
      </c>
      <c r="Z3700" s="2">
        <v>0</v>
      </c>
      <c r="AA3700" s="2" t="s">
        <v>13692</v>
      </c>
      <c r="AB3700" s="2">
        <v>0</v>
      </c>
      <c r="AC3700" s="2">
        <v>0</v>
      </c>
      <c r="AD3700" s="2">
        <v>1</v>
      </c>
      <c r="AE3700" s="2">
        <v>0</v>
      </c>
      <c r="AF3700" s="2">
        <v>0</v>
      </c>
      <c r="AG3700" s="2">
        <v>1</v>
      </c>
      <c r="AH3700" s="2">
        <v>0</v>
      </c>
      <c r="AI3700" s="2">
        <v>0</v>
      </c>
      <c r="AJ3700" s="2" t="s">
        <v>13693</v>
      </c>
      <c r="AK3700" s="2">
        <v>0</v>
      </c>
      <c r="AL3700" s="8">
        <v>0</v>
      </c>
      <c r="AM3700" s="8" t="str">
        <f t="shared" si="399"/>
        <v>Agreed</v>
      </c>
      <c r="AN3700" s="8" t="s">
        <v>57</v>
      </c>
      <c r="AO3700">
        <f t="shared" si="400"/>
        <v>0</v>
      </c>
      <c r="AP3700">
        <f t="shared" si="401"/>
        <v>1</v>
      </c>
      <c r="AQ3700">
        <f t="shared" si="402"/>
        <v>0</v>
      </c>
      <c r="AR3700">
        <f t="shared" si="403"/>
        <v>0</v>
      </c>
      <c r="AS3700" t="str">
        <f t="shared" si="404"/>
        <v/>
      </c>
      <c r="BO3700" t="str">
        <f t="shared" si="405"/>
        <v/>
      </c>
    </row>
    <row r="3701" spans="2:67" ht="90">
      <c r="B3701">
        <v>15798</v>
      </c>
      <c r="C3701" t="s">
        <v>13436</v>
      </c>
      <c r="D3701" t="s">
        <v>13437</v>
      </c>
      <c r="E3701" t="s">
        <v>13438</v>
      </c>
      <c r="F3701" t="s">
        <v>13507</v>
      </c>
      <c r="G3701" t="s">
        <v>13531</v>
      </c>
      <c r="H3701" t="s">
        <v>13509</v>
      </c>
      <c r="I3701" t="s">
        <v>7160</v>
      </c>
      <c r="J3701">
        <v>1935</v>
      </c>
      <c r="K3701" t="s">
        <v>153</v>
      </c>
      <c r="L3701" t="s">
        <v>13443</v>
      </c>
      <c r="M3701" s="1" t="s">
        <v>13694</v>
      </c>
      <c r="N3701" s="2">
        <v>0</v>
      </c>
      <c r="O3701" s="2">
        <v>1</v>
      </c>
      <c r="P3701" s="2">
        <v>0</v>
      </c>
      <c r="Q3701" s="2">
        <v>0</v>
      </c>
      <c r="R3701" s="8" t="s">
        <v>7733</v>
      </c>
      <c r="S3701" s="2">
        <v>0</v>
      </c>
      <c r="T3701" s="2">
        <v>0</v>
      </c>
      <c r="U3701" s="2">
        <v>0</v>
      </c>
      <c r="V3701" s="2">
        <v>0</v>
      </c>
      <c r="W3701" s="2">
        <v>1</v>
      </c>
      <c r="X3701" s="2">
        <v>0</v>
      </c>
      <c r="Y3701" s="2">
        <v>0</v>
      </c>
      <c r="Z3701" s="2">
        <v>0</v>
      </c>
      <c r="AA3701" s="2" t="s">
        <v>13695</v>
      </c>
      <c r="AB3701" s="2">
        <v>0</v>
      </c>
      <c r="AC3701" s="2">
        <v>0</v>
      </c>
      <c r="AD3701" s="2">
        <v>0</v>
      </c>
      <c r="AE3701" s="2">
        <v>0</v>
      </c>
      <c r="AF3701" s="2">
        <v>0</v>
      </c>
      <c r="AG3701" s="2">
        <v>0</v>
      </c>
      <c r="AH3701" s="2">
        <v>0</v>
      </c>
      <c r="AI3701" s="2">
        <v>1</v>
      </c>
      <c r="AJ3701" s="2" t="s">
        <v>13696</v>
      </c>
      <c r="AK3701" s="2">
        <v>0</v>
      </c>
      <c r="AL3701" s="8">
        <v>0</v>
      </c>
      <c r="AM3701" s="8" t="str">
        <f t="shared" si="399"/>
        <v>Agreed</v>
      </c>
      <c r="AN3701" s="8" t="s">
        <v>57</v>
      </c>
      <c r="AO3701">
        <f t="shared" si="400"/>
        <v>0</v>
      </c>
      <c r="AP3701">
        <f t="shared" si="401"/>
        <v>1</v>
      </c>
      <c r="AQ3701">
        <f t="shared" si="402"/>
        <v>0</v>
      </c>
      <c r="AR3701">
        <f t="shared" si="403"/>
        <v>0</v>
      </c>
      <c r="AS3701" t="str">
        <f t="shared" si="404"/>
        <v/>
      </c>
      <c r="BO3701" t="str">
        <f t="shared" si="405"/>
        <v/>
      </c>
    </row>
    <row r="3702" spans="2:67" ht="105">
      <c r="B3702">
        <v>15800</v>
      </c>
      <c r="C3702" t="s">
        <v>13436</v>
      </c>
      <c r="D3702" t="s">
        <v>13437</v>
      </c>
      <c r="E3702" t="s">
        <v>13438</v>
      </c>
      <c r="F3702" t="s">
        <v>13507</v>
      </c>
      <c r="G3702" t="s">
        <v>13531</v>
      </c>
      <c r="H3702" t="s">
        <v>13509</v>
      </c>
      <c r="I3702" t="s">
        <v>4393</v>
      </c>
      <c r="J3702">
        <v>1935</v>
      </c>
      <c r="K3702" t="s">
        <v>633</v>
      </c>
      <c r="L3702" t="s">
        <v>13443</v>
      </c>
      <c r="M3702" s="1" t="s">
        <v>13697</v>
      </c>
      <c r="N3702" s="2">
        <v>0</v>
      </c>
      <c r="O3702" s="2">
        <v>0</v>
      </c>
      <c r="P3702" s="2">
        <v>0</v>
      </c>
      <c r="Q3702" s="2">
        <v>1</v>
      </c>
      <c r="R3702" s="8" t="s">
        <v>13698</v>
      </c>
      <c r="S3702" s="2" t="s">
        <v>13699</v>
      </c>
      <c r="T3702" s="2">
        <v>1</v>
      </c>
      <c r="U3702" s="2">
        <v>0</v>
      </c>
      <c r="V3702" s="2">
        <v>0</v>
      </c>
      <c r="W3702" s="2">
        <v>0</v>
      </c>
      <c r="X3702" s="2">
        <v>0</v>
      </c>
      <c r="Y3702" s="2">
        <v>0</v>
      </c>
      <c r="Z3702" s="2">
        <v>0</v>
      </c>
      <c r="AA3702" s="2" t="s">
        <v>13462</v>
      </c>
      <c r="AB3702" s="2">
        <v>0</v>
      </c>
      <c r="AC3702" s="2">
        <v>0</v>
      </c>
      <c r="AD3702" s="2">
        <v>1</v>
      </c>
      <c r="AE3702" s="2">
        <v>0</v>
      </c>
      <c r="AF3702" s="2">
        <v>0</v>
      </c>
      <c r="AG3702" s="2">
        <v>1</v>
      </c>
      <c r="AH3702" s="2">
        <v>0</v>
      </c>
      <c r="AI3702" s="2">
        <v>0</v>
      </c>
      <c r="AJ3702" s="2" t="s">
        <v>13700</v>
      </c>
      <c r="AK3702" s="2">
        <v>0</v>
      </c>
      <c r="AL3702" s="8">
        <v>0</v>
      </c>
      <c r="AM3702" s="8" t="str">
        <f t="shared" si="399"/>
        <v>Recoded</v>
      </c>
      <c r="AN3702" s="8"/>
      <c r="AO3702">
        <v>0</v>
      </c>
      <c r="AP3702">
        <v>0</v>
      </c>
      <c r="AQ3702">
        <v>1</v>
      </c>
      <c r="AR3702">
        <v>0</v>
      </c>
      <c r="AS3702" t="s">
        <v>13856</v>
      </c>
      <c r="BO3702" t="str">
        <f t="shared" si="405"/>
        <v/>
      </c>
    </row>
    <row r="3703" spans="2:67" ht="356.25">
      <c r="B3703">
        <v>15801</v>
      </c>
      <c r="C3703" t="s">
        <v>13436</v>
      </c>
      <c r="D3703" t="s">
        <v>13437</v>
      </c>
      <c r="E3703" t="s">
        <v>13438</v>
      </c>
      <c r="F3703" t="s">
        <v>13507</v>
      </c>
      <c r="G3703" t="s">
        <v>13531</v>
      </c>
      <c r="H3703" t="s">
        <v>13509</v>
      </c>
      <c r="I3703" t="s">
        <v>3705</v>
      </c>
      <c r="J3703">
        <v>1935</v>
      </c>
      <c r="K3703" t="s">
        <v>13701</v>
      </c>
      <c r="L3703" t="s">
        <v>13443</v>
      </c>
      <c r="M3703" s="1" t="s">
        <v>13702</v>
      </c>
      <c r="N3703" s="2">
        <v>0</v>
      </c>
      <c r="O3703" s="2">
        <v>1</v>
      </c>
      <c r="P3703" s="2">
        <v>0</v>
      </c>
      <c r="Q3703" s="2">
        <v>1</v>
      </c>
      <c r="R3703" s="8" t="s">
        <v>13703</v>
      </c>
      <c r="S3703" s="2">
        <v>0</v>
      </c>
      <c r="T3703" s="2">
        <v>0</v>
      </c>
      <c r="U3703" s="2">
        <v>0</v>
      </c>
      <c r="V3703" s="2">
        <v>0</v>
      </c>
      <c r="W3703" s="2">
        <v>1</v>
      </c>
      <c r="X3703" s="2">
        <v>0</v>
      </c>
      <c r="Y3703" s="2">
        <v>0</v>
      </c>
      <c r="Z3703" s="2">
        <v>0</v>
      </c>
      <c r="AA3703" s="2" t="s">
        <v>13704</v>
      </c>
      <c r="AB3703" s="2">
        <v>0</v>
      </c>
      <c r="AC3703" s="2">
        <v>0</v>
      </c>
      <c r="AD3703" s="2">
        <v>1</v>
      </c>
      <c r="AE3703" s="2">
        <v>0</v>
      </c>
      <c r="AF3703" s="2">
        <v>0</v>
      </c>
      <c r="AG3703" s="2">
        <v>1</v>
      </c>
      <c r="AH3703" s="2">
        <v>0</v>
      </c>
      <c r="AI3703" s="2">
        <v>0</v>
      </c>
      <c r="AJ3703" s="2" t="s">
        <v>13705</v>
      </c>
      <c r="AK3703" s="2">
        <v>0</v>
      </c>
      <c r="AL3703" s="8">
        <v>0</v>
      </c>
      <c r="AM3703" s="8" t="str">
        <f t="shared" si="399"/>
        <v>Agreed</v>
      </c>
      <c r="AN3703" s="8" t="s">
        <v>57</v>
      </c>
      <c r="AO3703">
        <f t="shared" si="400"/>
        <v>0</v>
      </c>
      <c r="AP3703">
        <f t="shared" si="401"/>
        <v>1</v>
      </c>
      <c r="AQ3703">
        <f t="shared" si="402"/>
        <v>0</v>
      </c>
      <c r="AR3703">
        <f t="shared" si="403"/>
        <v>1</v>
      </c>
      <c r="AS3703" t="str">
        <f t="shared" si="404"/>
        <v/>
      </c>
      <c r="BO3703" t="str">
        <f t="shared" si="405"/>
        <v/>
      </c>
    </row>
    <row r="3704" spans="2:67" ht="357">
      <c r="B3704">
        <v>15803</v>
      </c>
      <c r="C3704" t="s">
        <v>13436</v>
      </c>
      <c r="D3704" t="s">
        <v>13437</v>
      </c>
      <c r="E3704" t="s">
        <v>13438</v>
      </c>
      <c r="F3704" t="s">
        <v>13507</v>
      </c>
      <c r="G3704" t="s">
        <v>13531</v>
      </c>
      <c r="H3704" t="s">
        <v>13509</v>
      </c>
      <c r="I3704" t="s">
        <v>3052</v>
      </c>
      <c r="J3704">
        <v>1935</v>
      </c>
      <c r="K3704" t="s">
        <v>13706</v>
      </c>
      <c r="L3704" t="s">
        <v>13443</v>
      </c>
      <c r="M3704" s="1" t="s">
        <v>13707</v>
      </c>
      <c r="N3704" s="2">
        <v>0</v>
      </c>
      <c r="O3704" s="2">
        <v>1</v>
      </c>
      <c r="P3704" s="2">
        <v>1</v>
      </c>
      <c r="Q3704" s="2">
        <v>1</v>
      </c>
      <c r="R3704" s="8" t="s">
        <v>13708</v>
      </c>
      <c r="S3704" s="2">
        <v>0</v>
      </c>
      <c r="T3704" s="2">
        <v>0</v>
      </c>
      <c r="U3704" s="2">
        <v>0</v>
      </c>
      <c r="V3704" s="2">
        <v>0</v>
      </c>
      <c r="W3704" s="2">
        <v>0</v>
      </c>
      <c r="X3704" s="2">
        <v>1</v>
      </c>
      <c r="Y3704" s="2">
        <v>0</v>
      </c>
      <c r="Z3704" s="2">
        <v>0</v>
      </c>
      <c r="AA3704" s="2" t="s">
        <v>13704</v>
      </c>
      <c r="AB3704" s="2">
        <v>0</v>
      </c>
      <c r="AC3704" s="2">
        <v>0</v>
      </c>
      <c r="AD3704" s="2">
        <v>1</v>
      </c>
      <c r="AE3704" s="2">
        <v>0</v>
      </c>
      <c r="AF3704" s="2">
        <v>0</v>
      </c>
      <c r="AG3704" s="2">
        <v>0</v>
      </c>
      <c r="AH3704" s="2">
        <v>0</v>
      </c>
      <c r="AI3704" s="2">
        <v>0</v>
      </c>
      <c r="AJ3704" s="2" t="s">
        <v>13709</v>
      </c>
      <c r="AK3704" s="2">
        <v>0</v>
      </c>
      <c r="AL3704" s="8">
        <v>0</v>
      </c>
      <c r="AM3704" s="8" t="str">
        <f t="shared" si="399"/>
        <v>Agreed</v>
      </c>
      <c r="AN3704" s="8" t="s">
        <v>57</v>
      </c>
      <c r="AO3704">
        <f t="shared" si="400"/>
        <v>0</v>
      </c>
      <c r="AP3704">
        <f t="shared" si="401"/>
        <v>1</v>
      </c>
      <c r="AQ3704">
        <f t="shared" si="402"/>
        <v>1</v>
      </c>
      <c r="AR3704">
        <f t="shared" si="403"/>
        <v>1</v>
      </c>
      <c r="AS3704" t="str">
        <f t="shared" si="404"/>
        <v/>
      </c>
      <c r="BO3704" t="str">
        <f t="shared" si="405"/>
        <v/>
      </c>
    </row>
    <row r="3705" spans="2:67" ht="207">
      <c r="B3705">
        <v>15805</v>
      </c>
      <c r="C3705" t="s">
        <v>13436</v>
      </c>
      <c r="D3705" t="s">
        <v>13437</v>
      </c>
      <c r="E3705" t="s">
        <v>13438</v>
      </c>
      <c r="F3705" t="s">
        <v>13507</v>
      </c>
      <c r="G3705" t="s">
        <v>13531</v>
      </c>
      <c r="H3705" t="s">
        <v>13509</v>
      </c>
      <c r="I3705" t="s">
        <v>4355</v>
      </c>
      <c r="J3705">
        <v>1935</v>
      </c>
      <c r="K3705" t="s">
        <v>1042</v>
      </c>
      <c r="L3705" t="s">
        <v>13443</v>
      </c>
      <c r="M3705" s="1" t="s">
        <v>13710</v>
      </c>
      <c r="N3705" s="2">
        <v>0</v>
      </c>
      <c r="O3705" s="2">
        <v>1</v>
      </c>
      <c r="P3705" s="2">
        <v>0</v>
      </c>
      <c r="Q3705" s="2">
        <v>1</v>
      </c>
      <c r="R3705" s="8" t="s">
        <v>13711</v>
      </c>
      <c r="S3705" s="2">
        <v>0</v>
      </c>
      <c r="T3705" s="2">
        <v>0</v>
      </c>
      <c r="U3705" s="2">
        <v>0</v>
      </c>
      <c r="V3705" s="2">
        <v>0</v>
      </c>
      <c r="W3705" s="2">
        <v>1</v>
      </c>
      <c r="X3705" s="2">
        <v>1</v>
      </c>
      <c r="Y3705" s="2">
        <v>0</v>
      </c>
      <c r="Z3705" s="2">
        <v>0</v>
      </c>
      <c r="AA3705" s="2" t="s">
        <v>13712</v>
      </c>
      <c r="AB3705" s="2">
        <v>0</v>
      </c>
      <c r="AC3705" s="2">
        <v>1</v>
      </c>
      <c r="AD3705" s="2">
        <v>0</v>
      </c>
      <c r="AE3705" s="2">
        <v>0</v>
      </c>
      <c r="AF3705" s="2">
        <v>0</v>
      </c>
      <c r="AG3705" s="2">
        <v>0</v>
      </c>
      <c r="AH3705" s="2">
        <v>0</v>
      </c>
      <c r="AI3705" s="2">
        <v>0</v>
      </c>
      <c r="AJ3705" s="2" t="s">
        <v>13030</v>
      </c>
      <c r="AK3705" s="2">
        <v>0</v>
      </c>
      <c r="AL3705" s="8">
        <v>0</v>
      </c>
      <c r="AM3705" s="8" t="str">
        <f t="shared" si="399"/>
        <v>Agreed</v>
      </c>
      <c r="AN3705" s="8" t="s">
        <v>57</v>
      </c>
      <c r="AO3705">
        <f t="shared" si="400"/>
        <v>0</v>
      </c>
      <c r="AP3705">
        <f t="shared" si="401"/>
        <v>1</v>
      </c>
      <c r="AQ3705">
        <f t="shared" si="402"/>
        <v>0</v>
      </c>
      <c r="AR3705">
        <f t="shared" si="403"/>
        <v>1</v>
      </c>
      <c r="AS3705" t="str">
        <f t="shared" si="404"/>
        <v/>
      </c>
      <c r="BO3705" t="str">
        <f t="shared" si="405"/>
        <v/>
      </c>
    </row>
    <row r="3706" spans="2:67" ht="103.5">
      <c r="B3706">
        <v>15806</v>
      </c>
      <c r="C3706" t="s">
        <v>13436</v>
      </c>
      <c r="D3706" t="s">
        <v>13437</v>
      </c>
      <c r="E3706" t="s">
        <v>13438</v>
      </c>
      <c r="F3706" t="s">
        <v>13507</v>
      </c>
      <c r="G3706" t="s">
        <v>13531</v>
      </c>
      <c r="H3706" t="s">
        <v>13509</v>
      </c>
      <c r="I3706" t="s">
        <v>5755</v>
      </c>
      <c r="J3706">
        <v>1935</v>
      </c>
      <c r="K3706" t="s">
        <v>13713</v>
      </c>
      <c r="L3706" t="s">
        <v>13443</v>
      </c>
      <c r="M3706" s="1" t="s">
        <v>13714</v>
      </c>
      <c r="N3706" s="2">
        <v>0</v>
      </c>
      <c r="O3706" s="2">
        <v>1</v>
      </c>
      <c r="P3706" s="2">
        <v>0</v>
      </c>
      <c r="Q3706" s="2">
        <v>0</v>
      </c>
      <c r="R3706" s="8" t="s">
        <v>13715</v>
      </c>
      <c r="S3706" s="2">
        <v>0</v>
      </c>
      <c r="T3706" s="2">
        <v>0</v>
      </c>
      <c r="U3706" s="2">
        <v>0</v>
      </c>
      <c r="V3706" s="2">
        <v>1</v>
      </c>
      <c r="W3706" s="2">
        <v>0</v>
      </c>
      <c r="X3706" s="2">
        <v>0</v>
      </c>
      <c r="Y3706" s="2">
        <v>0</v>
      </c>
      <c r="Z3706" s="2">
        <v>0</v>
      </c>
      <c r="AA3706" s="2" t="s">
        <v>13716</v>
      </c>
      <c r="AB3706" s="2">
        <v>0</v>
      </c>
      <c r="AC3706" s="2">
        <v>0</v>
      </c>
      <c r="AD3706" s="2">
        <v>0</v>
      </c>
      <c r="AE3706" s="2">
        <v>0</v>
      </c>
      <c r="AF3706" s="2">
        <v>0</v>
      </c>
      <c r="AG3706" s="2">
        <v>1</v>
      </c>
      <c r="AH3706" s="2">
        <v>0</v>
      </c>
      <c r="AI3706" s="2">
        <v>0</v>
      </c>
      <c r="AJ3706" s="2" t="s">
        <v>13717</v>
      </c>
      <c r="AK3706" s="2">
        <v>0</v>
      </c>
      <c r="AL3706" s="8">
        <v>0</v>
      </c>
      <c r="AM3706" s="8" t="str">
        <f t="shared" si="399"/>
        <v>Agreed</v>
      </c>
      <c r="AN3706" s="8" t="s">
        <v>57</v>
      </c>
      <c r="AO3706">
        <f t="shared" si="400"/>
        <v>0</v>
      </c>
      <c r="AP3706">
        <f t="shared" si="401"/>
        <v>1</v>
      </c>
      <c r="AQ3706">
        <f t="shared" si="402"/>
        <v>0</v>
      </c>
      <c r="AR3706">
        <f t="shared" si="403"/>
        <v>0</v>
      </c>
      <c r="AS3706" t="str">
        <f t="shared" si="404"/>
        <v/>
      </c>
      <c r="BO3706" t="str">
        <f t="shared" si="405"/>
        <v/>
      </c>
    </row>
    <row r="3707" spans="2:67" ht="221.25">
      <c r="B3707">
        <v>15807</v>
      </c>
      <c r="C3707" t="s">
        <v>13436</v>
      </c>
      <c r="D3707" t="s">
        <v>13437</v>
      </c>
      <c r="E3707" t="s">
        <v>13438</v>
      </c>
      <c r="F3707" t="s">
        <v>13507</v>
      </c>
      <c r="G3707" t="s">
        <v>13531</v>
      </c>
      <c r="H3707" t="s">
        <v>13509</v>
      </c>
      <c r="I3707" t="s">
        <v>5755</v>
      </c>
      <c r="J3707">
        <v>1935</v>
      </c>
      <c r="K3707" t="s">
        <v>13718</v>
      </c>
      <c r="L3707" t="s">
        <v>13443</v>
      </c>
      <c r="M3707" s="1" t="s">
        <v>13719</v>
      </c>
      <c r="N3707" s="2">
        <v>0</v>
      </c>
      <c r="O3707" s="2">
        <v>1</v>
      </c>
      <c r="P3707" s="2">
        <v>0</v>
      </c>
      <c r="Q3707" s="2">
        <v>1</v>
      </c>
      <c r="R3707" s="8" t="s">
        <v>13720</v>
      </c>
      <c r="S3707" s="2">
        <v>0</v>
      </c>
      <c r="T3707" s="2">
        <v>0</v>
      </c>
      <c r="U3707" s="2">
        <v>0</v>
      </c>
      <c r="V3707" s="2">
        <v>1</v>
      </c>
      <c r="W3707" s="2">
        <v>1</v>
      </c>
      <c r="X3707" s="2">
        <v>0</v>
      </c>
      <c r="Y3707" s="2">
        <v>0</v>
      </c>
      <c r="Z3707" s="2">
        <v>0</v>
      </c>
      <c r="AA3707" s="2" t="s">
        <v>13721</v>
      </c>
      <c r="AB3707" s="2">
        <v>0</v>
      </c>
      <c r="AC3707" s="2">
        <v>0</v>
      </c>
      <c r="AD3707" s="2">
        <v>1</v>
      </c>
      <c r="AE3707" s="2">
        <v>0</v>
      </c>
      <c r="AF3707" s="2">
        <v>0</v>
      </c>
      <c r="AG3707" s="2">
        <v>0</v>
      </c>
      <c r="AH3707" s="2">
        <v>0</v>
      </c>
      <c r="AI3707" s="2">
        <v>0</v>
      </c>
      <c r="AJ3707" s="2" t="s">
        <v>13722</v>
      </c>
      <c r="AK3707" s="2">
        <v>0</v>
      </c>
      <c r="AL3707" s="8">
        <v>0</v>
      </c>
      <c r="AM3707" s="8" t="str">
        <f t="shared" si="399"/>
        <v>Agreed</v>
      </c>
      <c r="AN3707" s="8" t="s">
        <v>57</v>
      </c>
      <c r="AO3707">
        <f t="shared" si="400"/>
        <v>0</v>
      </c>
      <c r="AP3707">
        <f t="shared" si="401"/>
        <v>1</v>
      </c>
      <c r="AQ3707">
        <f t="shared" si="402"/>
        <v>0</v>
      </c>
      <c r="AR3707">
        <f t="shared" si="403"/>
        <v>1</v>
      </c>
      <c r="AS3707" t="str">
        <f t="shared" si="404"/>
        <v/>
      </c>
      <c r="BO3707" t="str">
        <f t="shared" si="405"/>
        <v/>
      </c>
    </row>
    <row r="3708" spans="2:67" ht="59.25">
      <c r="B3708">
        <v>15808</v>
      </c>
      <c r="C3708" t="s">
        <v>13436</v>
      </c>
      <c r="D3708" t="s">
        <v>13437</v>
      </c>
      <c r="E3708" t="s">
        <v>13438</v>
      </c>
      <c r="F3708" t="s">
        <v>13507</v>
      </c>
      <c r="G3708" t="s">
        <v>13531</v>
      </c>
      <c r="H3708" t="s">
        <v>13509</v>
      </c>
      <c r="I3708" t="s">
        <v>5272</v>
      </c>
      <c r="J3708">
        <v>1935</v>
      </c>
      <c r="K3708" t="s">
        <v>13723</v>
      </c>
      <c r="L3708" t="s">
        <v>13443</v>
      </c>
      <c r="M3708" s="1" t="s">
        <v>13724</v>
      </c>
      <c r="N3708" s="2">
        <v>0</v>
      </c>
      <c r="O3708" s="2">
        <v>1</v>
      </c>
      <c r="P3708" s="2">
        <v>0</v>
      </c>
      <c r="Q3708" s="2">
        <v>0</v>
      </c>
      <c r="R3708" s="8" t="s">
        <v>3793</v>
      </c>
      <c r="S3708" s="2" t="s">
        <v>13725</v>
      </c>
      <c r="T3708" s="2">
        <v>1</v>
      </c>
      <c r="U3708" s="2">
        <v>0</v>
      </c>
      <c r="V3708" s="2">
        <v>0</v>
      </c>
      <c r="W3708" s="2">
        <v>0</v>
      </c>
      <c r="X3708" s="2">
        <v>0</v>
      </c>
      <c r="Y3708" s="2">
        <v>0</v>
      </c>
      <c r="Z3708" s="2">
        <v>0</v>
      </c>
      <c r="AA3708" s="2" t="s">
        <v>13462</v>
      </c>
      <c r="AB3708" s="2">
        <v>0</v>
      </c>
      <c r="AC3708" s="2">
        <v>0</v>
      </c>
      <c r="AD3708" s="2">
        <v>1</v>
      </c>
      <c r="AE3708" s="2">
        <v>0</v>
      </c>
      <c r="AF3708" s="2">
        <v>0</v>
      </c>
      <c r="AG3708" s="2">
        <v>0</v>
      </c>
      <c r="AH3708" s="2">
        <v>0</v>
      </c>
      <c r="AI3708" s="2">
        <v>0</v>
      </c>
      <c r="AJ3708" s="2" t="s">
        <v>13726</v>
      </c>
      <c r="AK3708" s="2">
        <v>0</v>
      </c>
      <c r="AL3708" s="8">
        <v>0</v>
      </c>
      <c r="AM3708" s="8" t="str">
        <f t="shared" si="399"/>
        <v>Agreed</v>
      </c>
      <c r="AN3708" s="8" t="s">
        <v>57</v>
      </c>
      <c r="AO3708">
        <f t="shared" si="400"/>
        <v>0</v>
      </c>
      <c r="AP3708">
        <f t="shared" si="401"/>
        <v>1</v>
      </c>
      <c r="AQ3708">
        <f t="shared" si="402"/>
        <v>0</v>
      </c>
      <c r="AR3708">
        <f t="shared" si="403"/>
        <v>0</v>
      </c>
      <c r="AS3708" t="str">
        <f t="shared" si="404"/>
        <v/>
      </c>
      <c r="BO3708" t="str">
        <f t="shared" si="405"/>
        <v/>
      </c>
    </row>
    <row r="3709" spans="2:67" ht="30">
      <c r="B3709">
        <v>15809</v>
      </c>
      <c r="C3709" t="s">
        <v>13436</v>
      </c>
      <c r="D3709" t="s">
        <v>13437</v>
      </c>
      <c r="E3709" t="s">
        <v>13438</v>
      </c>
      <c r="F3709" t="s">
        <v>13507</v>
      </c>
      <c r="G3709" t="s">
        <v>13531</v>
      </c>
      <c r="H3709" t="s">
        <v>13509</v>
      </c>
      <c r="I3709" t="s">
        <v>5272</v>
      </c>
      <c r="J3709">
        <v>1935</v>
      </c>
      <c r="K3709" t="s">
        <v>13718</v>
      </c>
      <c r="L3709" t="s">
        <v>13443</v>
      </c>
      <c r="M3709" s="1" t="s">
        <v>13727</v>
      </c>
      <c r="N3709" s="2">
        <v>0</v>
      </c>
      <c r="O3709" s="2">
        <v>1</v>
      </c>
      <c r="P3709" s="2">
        <v>0</v>
      </c>
      <c r="Q3709" s="2">
        <v>0</v>
      </c>
      <c r="R3709" s="8" t="s">
        <v>13728</v>
      </c>
      <c r="S3709" s="2">
        <v>0</v>
      </c>
      <c r="T3709" s="2">
        <v>0</v>
      </c>
      <c r="U3709" s="2">
        <v>0</v>
      </c>
      <c r="V3709" s="2">
        <v>0</v>
      </c>
      <c r="W3709" s="2">
        <v>1</v>
      </c>
      <c r="X3709" s="2">
        <v>0</v>
      </c>
      <c r="Y3709" s="2">
        <v>0</v>
      </c>
      <c r="Z3709" s="2">
        <v>0</v>
      </c>
      <c r="AA3709" s="2" t="s">
        <v>13729</v>
      </c>
      <c r="AB3709" s="2">
        <v>0</v>
      </c>
      <c r="AC3709" s="2">
        <v>0</v>
      </c>
      <c r="AD3709" s="2">
        <v>1</v>
      </c>
      <c r="AE3709" s="2">
        <v>0</v>
      </c>
      <c r="AF3709" s="2">
        <v>0</v>
      </c>
      <c r="AG3709" s="2">
        <v>1</v>
      </c>
      <c r="AH3709" s="2">
        <v>0</v>
      </c>
      <c r="AI3709" s="2">
        <v>0</v>
      </c>
      <c r="AJ3709" s="2" t="s">
        <v>13730</v>
      </c>
      <c r="AK3709" s="2">
        <v>0</v>
      </c>
      <c r="AL3709" s="8">
        <v>0</v>
      </c>
      <c r="AM3709" s="8" t="str">
        <f t="shared" si="399"/>
        <v>Agreed</v>
      </c>
      <c r="AN3709" s="8" t="s">
        <v>57</v>
      </c>
      <c r="AO3709">
        <f t="shared" si="400"/>
        <v>0</v>
      </c>
      <c r="AP3709">
        <f t="shared" si="401"/>
        <v>1</v>
      </c>
      <c r="AQ3709">
        <f t="shared" si="402"/>
        <v>0</v>
      </c>
      <c r="AR3709">
        <f t="shared" si="403"/>
        <v>0</v>
      </c>
      <c r="AS3709" t="str">
        <f t="shared" si="404"/>
        <v/>
      </c>
      <c r="BO3709" t="str">
        <f t="shared" si="405"/>
        <v/>
      </c>
    </row>
    <row r="3710" spans="2:67" ht="105">
      <c r="B3710">
        <v>15810</v>
      </c>
      <c r="C3710" t="s">
        <v>13436</v>
      </c>
      <c r="D3710" t="s">
        <v>13437</v>
      </c>
      <c r="E3710" t="s">
        <v>13438</v>
      </c>
      <c r="F3710" t="s">
        <v>13507</v>
      </c>
      <c r="G3710" t="s">
        <v>13531</v>
      </c>
      <c r="H3710" t="s">
        <v>13509</v>
      </c>
      <c r="I3710" t="s">
        <v>5272</v>
      </c>
      <c r="J3710">
        <v>1935</v>
      </c>
      <c r="K3710" t="s">
        <v>153</v>
      </c>
      <c r="L3710" t="s">
        <v>13443</v>
      </c>
      <c r="M3710" s="1" t="s">
        <v>13731</v>
      </c>
      <c r="N3710" s="2">
        <v>0</v>
      </c>
      <c r="O3710" s="2">
        <v>1</v>
      </c>
      <c r="P3710" s="2">
        <v>0</v>
      </c>
      <c r="Q3710" s="2">
        <v>0</v>
      </c>
      <c r="R3710" s="8" t="s">
        <v>13732</v>
      </c>
      <c r="S3710" s="2">
        <v>0</v>
      </c>
      <c r="T3710" s="2">
        <v>1</v>
      </c>
      <c r="U3710" s="2">
        <v>0</v>
      </c>
      <c r="V3710" s="2">
        <v>0</v>
      </c>
      <c r="W3710" s="2">
        <v>0</v>
      </c>
      <c r="X3710" s="2">
        <v>0</v>
      </c>
      <c r="Y3710" s="2">
        <v>0</v>
      </c>
      <c r="Z3710" s="2">
        <v>0</v>
      </c>
      <c r="AA3710" s="2" t="s">
        <v>13462</v>
      </c>
      <c r="AB3710" s="2">
        <v>0</v>
      </c>
      <c r="AC3710" s="2">
        <v>1</v>
      </c>
      <c r="AD3710" s="2">
        <v>0</v>
      </c>
      <c r="AE3710" s="2">
        <v>0</v>
      </c>
      <c r="AF3710" s="2">
        <v>0</v>
      </c>
      <c r="AG3710" s="2">
        <v>0</v>
      </c>
      <c r="AH3710" s="2">
        <v>0</v>
      </c>
      <c r="AI3710" s="2">
        <v>0</v>
      </c>
      <c r="AJ3710" s="2" t="s">
        <v>13030</v>
      </c>
      <c r="AK3710" s="2">
        <v>0</v>
      </c>
      <c r="AL3710" s="8">
        <v>0</v>
      </c>
      <c r="AM3710" s="8" t="str">
        <f t="shared" si="399"/>
        <v>Agreed</v>
      </c>
      <c r="AN3710" s="8" t="s">
        <v>57</v>
      </c>
      <c r="AO3710">
        <f t="shared" si="400"/>
        <v>0</v>
      </c>
      <c r="AP3710">
        <f t="shared" si="401"/>
        <v>1</v>
      </c>
      <c r="AQ3710">
        <f t="shared" si="402"/>
        <v>0</v>
      </c>
      <c r="AR3710">
        <f t="shared" si="403"/>
        <v>0</v>
      </c>
      <c r="AS3710" t="str">
        <f t="shared" si="404"/>
        <v/>
      </c>
      <c r="BO3710" t="str">
        <f t="shared" si="405"/>
        <v/>
      </c>
    </row>
    <row r="3711" spans="2:67">
      <c r="B3711">
        <v>15811</v>
      </c>
      <c r="C3711" t="s">
        <v>13436</v>
      </c>
      <c r="D3711" t="s">
        <v>13437</v>
      </c>
      <c r="E3711" t="s">
        <v>13438</v>
      </c>
      <c r="F3711" t="s">
        <v>13507</v>
      </c>
      <c r="G3711" t="s">
        <v>13531</v>
      </c>
      <c r="H3711" t="s">
        <v>13509</v>
      </c>
      <c r="I3711" t="s">
        <v>2586</v>
      </c>
      <c r="J3711">
        <v>1935</v>
      </c>
      <c r="K3711" t="s">
        <v>153</v>
      </c>
      <c r="L3711" t="s">
        <v>13443</v>
      </c>
      <c r="M3711" s="1" t="s">
        <v>13733</v>
      </c>
      <c r="N3711" s="2">
        <v>0</v>
      </c>
      <c r="O3711" s="2">
        <v>1</v>
      </c>
      <c r="P3711" s="2">
        <v>0</v>
      </c>
      <c r="Q3711" s="2">
        <v>0</v>
      </c>
      <c r="R3711" s="8" t="s">
        <v>13734</v>
      </c>
      <c r="S3711" s="2">
        <v>0</v>
      </c>
      <c r="T3711" s="2">
        <v>1</v>
      </c>
      <c r="U3711" s="2">
        <v>0</v>
      </c>
      <c r="V3711" s="2">
        <v>0</v>
      </c>
      <c r="W3711" s="2">
        <v>0</v>
      </c>
      <c r="X3711" s="2">
        <v>0</v>
      </c>
      <c r="Y3711" s="2">
        <v>0</v>
      </c>
      <c r="Z3711" s="2">
        <v>0</v>
      </c>
      <c r="AA3711" s="2" t="s">
        <v>13462</v>
      </c>
      <c r="AB3711" s="2">
        <v>0</v>
      </c>
      <c r="AC3711" s="2">
        <v>1</v>
      </c>
      <c r="AD3711" s="2">
        <v>0</v>
      </c>
      <c r="AE3711" s="2">
        <v>0</v>
      </c>
      <c r="AF3711" s="2">
        <v>0</v>
      </c>
      <c r="AG3711" s="2">
        <v>0</v>
      </c>
      <c r="AH3711" s="2">
        <v>0</v>
      </c>
      <c r="AI3711" s="2">
        <v>0</v>
      </c>
      <c r="AJ3711" s="2" t="s">
        <v>13030</v>
      </c>
      <c r="AK3711" s="2">
        <v>0</v>
      </c>
      <c r="AL3711" s="8">
        <v>0</v>
      </c>
      <c r="AM3711" s="8" t="str">
        <f t="shared" si="399"/>
        <v>Agreed</v>
      </c>
      <c r="AN3711" s="8" t="s">
        <v>57</v>
      </c>
      <c r="AO3711">
        <f t="shared" si="400"/>
        <v>0</v>
      </c>
      <c r="AP3711">
        <f t="shared" si="401"/>
        <v>1</v>
      </c>
      <c r="AQ3711">
        <f t="shared" si="402"/>
        <v>0</v>
      </c>
      <c r="AR3711">
        <f t="shared" si="403"/>
        <v>0</v>
      </c>
      <c r="AS3711" t="str">
        <f t="shared" si="404"/>
        <v/>
      </c>
      <c r="BO3711" t="str">
        <f t="shared" si="405"/>
        <v/>
      </c>
    </row>
    <row r="3712" spans="2:67" ht="105">
      <c r="B3712">
        <v>15812</v>
      </c>
      <c r="C3712" t="s">
        <v>13436</v>
      </c>
      <c r="D3712" t="s">
        <v>13437</v>
      </c>
      <c r="E3712" t="s">
        <v>13438</v>
      </c>
      <c r="F3712" t="s">
        <v>13507</v>
      </c>
      <c r="G3712" t="s">
        <v>13531</v>
      </c>
      <c r="H3712" t="s">
        <v>13509</v>
      </c>
      <c r="I3712" t="s">
        <v>2586</v>
      </c>
      <c r="J3712">
        <v>1935</v>
      </c>
      <c r="K3712" t="s">
        <v>12721</v>
      </c>
      <c r="L3712" t="s">
        <v>13443</v>
      </c>
      <c r="M3712" s="1" t="s">
        <v>13735</v>
      </c>
      <c r="N3712" s="2">
        <v>1</v>
      </c>
      <c r="O3712" s="2">
        <v>0</v>
      </c>
      <c r="P3712" s="2">
        <v>0</v>
      </c>
      <c r="Q3712" s="2">
        <v>0</v>
      </c>
      <c r="R3712" s="8">
        <v>0</v>
      </c>
      <c r="S3712" s="2">
        <v>0</v>
      </c>
      <c r="T3712" s="2">
        <v>1</v>
      </c>
      <c r="U3712" s="2">
        <v>0</v>
      </c>
      <c r="V3712" s="2">
        <v>0</v>
      </c>
      <c r="W3712" s="2">
        <v>0</v>
      </c>
      <c r="X3712" s="2">
        <v>0</v>
      </c>
      <c r="Y3712" s="2">
        <v>0</v>
      </c>
      <c r="Z3712" s="2">
        <v>0</v>
      </c>
      <c r="AA3712" s="2">
        <v>0</v>
      </c>
      <c r="AB3712" s="2">
        <v>0</v>
      </c>
      <c r="AC3712" s="2">
        <v>1</v>
      </c>
      <c r="AD3712" s="2">
        <v>0</v>
      </c>
      <c r="AE3712" s="2">
        <v>0</v>
      </c>
      <c r="AF3712" s="2">
        <v>0</v>
      </c>
      <c r="AG3712" s="2">
        <v>0</v>
      </c>
      <c r="AH3712" s="2">
        <v>0</v>
      </c>
      <c r="AI3712" s="2">
        <v>0</v>
      </c>
      <c r="AJ3712" s="2">
        <v>0</v>
      </c>
      <c r="AK3712" s="2">
        <v>0</v>
      </c>
      <c r="AL3712" s="8" t="s">
        <v>12239</v>
      </c>
      <c r="AM3712" s="8" t="str">
        <f t="shared" si="399"/>
        <v>Agreed</v>
      </c>
      <c r="AN3712" s="8" t="s">
        <v>57</v>
      </c>
      <c r="AO3712">
        <f t="shared" si="400"/>
        <v>1</v>
      </c>
      <c r="AP3712">
        <f t="shared" si="401"/>
        <v>0</v>
      </c>
      <c r="AQ3712">
        <f t="shared" si="402"/>
        <v>0</v>
      </c>
      <c r="AR3712">
        <f t="shared" si="403"/>
        <v>0</v>
      </c>
      <c r="AS3712" t="str">
        <f t="shared" si="404"/>
        <v/>
      </c>
      <c r="BO3712" t="str">
        <f t="shared" si="405"/>
        <v/>
      </c>
    </row>
    <row r="3713" spans="2:67" ht="103.5">
      <c r="B3713">
        <v>15813</v>
      </c>
      <c r="C3713" t="s">
        <v>13436</v>
      </c>
      <c r="D3713" t="s">
        <v>13437</v>
      </c>
      <c r="E3713" t="s">
        <v>13438</v>
      </c>
      <c r="F3713" t="s">
        <v>13507</v>
      </c>
      <c r="G3713" t="s">
        <v>13531</v>
      </c>
      <c r="H3713" t="s">
        <v>13509</v>
      </c>
      <c r="I3713" t="s">
        <v>2586</v>
      </c>
      <c r="J3713">
        <v>1935</v>
      </c>
      <c r="K3713" t="s">
        <v>153</v>
      </c>
      <c r="L3713" t="s">
        <v>13443</v>
      </c>
      <c r="M3713" s="1" t="s">
        <v>13736</v>
      </c>
      <c r="N3713" s="2">
        <v>0</v>
      </c>
      <c r="O3713" s="2">
        <v>1</v>
      </c>
      <c r="P3713" s="2">
        <v>0</v>
      </c>
      <c r="Q3713" s="2">
        <v>1</v>
      </c>
      <c r="R3713" s="8" t="s">
        <v>13737</v>
      </c>
      <c r="S3713" s="2">
        <v>0</v>
      </c>
      <c r="T3713" s="2">
        <v>0</v>
      </c>
      <c r="U3713" s="2">
        <v>0</v>
      </c>
      <c r="V3713" s="2">
        <v>0</v>
      </c>
      <c r="W3713" s="2">
        <v>1</v>
      </c>
      <c r="X3713" s="2">
        <v>0</v>
      </c>
      <c r="Y3713" s="2">
        <v>0</v>
      </c>
      <c r="Z3713" s="2">
        <v>0</v>
      </c>
      <c r="AA3713" s="2" t="s">
        <v>13738</v>
      </c>
      <c r="AB3713" s="2">
        <v>0</v>
      </c>
      <c r="AC3713" s="2">
        <v>1</v>
      </c>
      <c r="AD3713" s="2">
        <v>0</v>
      </c>
      <c r="AE3713" s="2">
        <v>0</v>
      </c>
      <c r="AF3713" s="2">
        <v>0</v>
      </c>
      <c r="AG3713" s="2">
        <v>0</v>
      </c>
      <c r="AH3713" s="2">
        <v>0</v>
      </c>
      <c r="AI3713" s="2">
        <v>0</v>
      </c>
      <c r="AJ3713" s="2" t="s">
        <v>13030</v>
      </c>
      <c r="AK3713" s="2">
        <v>0</v>
      </c>
      <c r="AL3713" s="8">
        <v>0</v>
      </c>
      <c r="AM3713" s="8" t="str">
        <f t="shared" si="399"/>
        <v>Agreed</v>
      </c>
      <c r="AN3713" s="8" t="s">
        <v>57</v>
      </c>
      <c r="AO3713">
        <f t="shared" si="400"/>
        <v>0</v>
      </c>
      <c r="AP3713">
        <f t="shared" si="401"/>
        <v>1</v>
      </c>
      <c r="AQ3713">
        <f t="shared" si="402"/>
        <v>0</v>
      </c>
      <c r="AR3713">
        <f t="shared" si="403"/>
        <v>1</v>
      </c>
      <c r="AS3713" t="str">
        <f t="shared" si="404"/>
        <v/>
      </c>
      <c r="BO3713" t="str">
        <f t="shared" si="405"/>
        <v/>
      </c>
    </row>
    <row r="3714" spans="2:67" ht="131.25">
      <c r="B3714">
        <v>15815</v>
      </c>
      <c r="C3714" t="s">
        <v>13436</v>
      </c>
      <c r="D3714" t="s">
        <v>13437</v>
      </c>
      <c r="E3714" t="s">
        <v>13438</v>
      </c>
      <c r="F3714" t="s">
        <v>13507</v>
      </c>
      <c r="G3714" t="s">
        <v>13531</v>
      </c>
      <c r="H3714" t="s">
        <v>13509</v>
      </c>
      <c r="I3714" t="s">
        <v>7514</v>
      </c>
      <c r="J3714">
        <v>1935</v>
      </c>
      <c r="K3714" t="s">
        <v>4718</v>
      </c>
      <c r="L3714" t="s">
        <v>13443</v>
      </c>
      <c r="M3714" s="1" t="s">
        <v>13739</v>
      </c>
      <c r="N3714" s="2">
        <v>0</v>
      </c>
      <c r="O3714" s="2">
        <v>1</v>
      </c>
      <c r="P3714" s="2">
        <v>0</v>
      </c>
      <c r="Q3714" s="2">
        <v>0</v>
      </c>
      <c r="R3714" s="8" t="s">
        <v>13740</v>
      </c>
      <c r="S3714" s="2">
        <v>0</v>
      </c>
      <c r="T3714" s="2">
        <v>0</v>
      </c>
      <c r="U3714" s="2">
        <v>0</v>
      </c>
      <c r="V3714" s="2">
        <v>0</v>
      </c>
      <c r="W3714" s="2">
        <v>1</v>
      </c>
      <c r="X3714" s="2">
        <v>0</v>
      </c>
      <c r="Y3714" s="2">
        <v>0</v>
      </c>
      <c r="Z3714" s="2">
        <v>0</v>
      </c>
      <c r="AA3714" s="2" t="s">
        <v>13741</v>
      </c>
      <c r="AB3714" s="2">
        <v>0</v>
      </c>
      <c r="AC3714" s="2">
        <v>0</v>
      </c>
      <c r="AD3714" s="2">
        <v>1</v>
      </c>
      <c r="AE3714" s="2">
        <v>0</v>
      </c>
      <c r="AF3714" s="2">
        <v>0</v>
      </c>
      <c r="AG3714" s="2">
        <v>0</v>
      </c>
      <c r="AH3714" s="2">
        <v>0</v>
      </c>
      <c r="AI3714" s="2">
        <v>0</v>
      </c>
      <c r="AJ3714" s="2" t="s">
        <v>13742</v>
      </c>
      <c r="AK3714" s="2">
        <v>0</v>
      </c>
      <c r="AL3714" s="8">
        <v>0</v>
      </c>
      <c r="AM3714" s="8" t="str">
        <f t="shared" si="399"/>
        <v>Agreed</v>
      </c>
      <c r="AN3714" s="8" t="s">
        <v>57</v>
      </c>
      <c r="AO3714">
        <f t="shared" si="400"/>
        <v>0</v>
      </c>
      <c r="AP3714">
        <f t="shared" si="401"/>
        <v>1</v>
      </c>
      <c r="AQ3714">
        <f t="shared" si="402"/>
        <v>0</v>
      </c>
      <c r="AR3714">
        <f t="shared" si="403"/>
        <v>0</v>
      </c>
      <c r="AS3714" t="str">
        <f t="shared" si="404"/>
        <v/>
      </c>
      <c r="BO3714" t="str">
        <f t="shared" si="405"/>
        <v/>
      </c>
    </row>
    <row r="3715" spans="2:67" ht="190.5">
      <c r="B3715">
        <v>15816</v>
      </c>
      <c r="C3715" t="s">
        <v>13436</v>
      </c>
      <c r="D3715" t="s">
        <v>13437</v>
      </c>
      <c r="E3715" t="s">
        <v>13438</v>
      </c>
      <c r="F3715" t="s">
        <v>13507</v>
      </c>
      <c r="G3715" t="s">
        <v>13531</v>
      </c>
      <c r="H3715" t="s">
        <v>13509</v>
      </c>
      <c r="I3715" t="s">
        <v>7514</v>
      </c>
      <c r="J3715">
        <v>1935</v>
      </c>
      <c r="K3715" t="s">
        <v>13743</v>
      </c>
      <c r="L3715" t="s">
        <v>13443</v>
      </c>
      <c r="M3715" s="1" t="s">
        <v>13744</v>
      </c>
      <c r="N3715" s="2">
        <v>0</v>
      </c>
      <c r="O3715" s="2">
        <v>1</v>
      </c>
      <c r="P3715" s="2">
        <v>0</v>
      </c>
      <c r="Q3715" s="2">
        <v>0</v>
      </c>
      <c r="R3715" s="8" t="s">
        <v>13745</v>
      </c>
      <c r="S3715" s="2">
        <v>0</v>
      </c>
      <c r="T3715" s="2">
        <v>0</v>
      </c>
      <c r="U3715" s="2">
        <v>0</v>
      </c>
      <c r="V3715" s="2">
        <v>1</v>
      </c>
      <c r="W3715" s="2">
        <v>1</v>
      </c>
      <c r="X3715" s="2">
        <v>0</v>
      </c>
      <c r="Y3715" s="2">
        <v>0</v>
      </c>
      <c r="Z3715" s="2">
        <v>0</v>
      </c>
      <c r="AA3715" s="2" t="s">
        <v>13746</v>
      </c>
      <c r="AB3715" s="2">
        <v>0</v>
      </c>
      <c r="AC3715" s="2">
        <v>0</v>
      </c>
      <c r="AD3715" s="2">
        <v>1</v>
      </c>
      <c r="AE3715" s="2">
        <v>0</v>
      </c>
      <c r="AF3715" s="2">
        <v>0</v>
      </c>
      <c r="AG3715" s="2">
        <v>1</v>
      </c>
      <c r="AH3715" s="2">
        <v>0</v>
      </c>
      <c r="AI3715" s="2">
        <v>0</v>
      </c>
      <c r="AJ3715" s="2" t="s">
        <v>13747</v>
      </c>
      <c r="AK3715" s="2">
        <v>0</v>
      </c>
      <c r="AL3715" s="8">
        <v>0</v>
      </c>
      <c r="AM3715" s="8" t="str">
        <f t="shared" si="399"/>
        <v>Agreed</v>
      </c>
      <c r="AN3715" s="8" t="s">
        <v>57</v>
      </c>
      <c r="AO3715">
        <f t="shared" si="400"/>
        <v>0</v>
      </c>
      <c r="AP3715">
        <f t="shared" si="401"/>
        <v>1</v>
      </c>
      <c r="AQ3715">
        <f t="shared" si="402"/>
        <v>0</v>
      </c>
      <c r="AR3715">
        <f t="shared" si="403"/>
        <v>0</v>
      </c>
      <c r="AS3715" t="str">
        <f t="shared" si="404"/>
        <v/>
      </c>
      <c r="BO3715" t="str">
        <f t="shared" si="405"/>
        <v/>
      </c>
    </row>
    <row r="3716" spans="2:67" ht="90">
      <c r="B3716">
        <v>15818</v>
      </c>
      <c r="C3716" t="s">
        <v>13436</v>
      </c>
      <c r="D3716" t="s">
        <v>13437</v>
      </c>
      <c r="E3716" t="s">
        <v>13438</v>
      </c>
      <c r="F3716" t="s">
        <v>13507</v>
      </c>
      <c r="G3716" t="s">
        <v>13531</v>
      </c>
      <c r="H3716" t="s">
        <v>13509</v>
      </c>
      <c r="I3716" t="s">
        <v>6720</v>
      </c>
      <c r="J3716">
        <v>1935</v>
      </c>
      <c r="K3716" t="s">
        <v>13748</v>
      </c>
      <c r="L3716" t="s">
        <v>13443</v>
      </c>
      <c r="M3716" s="1" t="s">
        <v>13749</v>
      </c>
      <c r="N3716" s="2">
        <v>0</v>
      </c>
      <c r="O3716" s="58">
        <v>1</v>
      </c>
      <c r="P3716" s="2">
        <v>0</v>
      </c>
      <c r="Q3716" s="2">
        <v>0</v>
      </c>
      <c r="R3716" s="8" t="s">
        <v>13750</v>
      </c>
      <c r="S3716" s="2">
        <v>0</v>
      </c>
      <c r="T3716" s="2">
        <v>0</v>
      </c>
      <c r="U3716" s="2">
        <v>0</v>
      </c>
      <c r="V3716" s="2">
        <v>1</v>
      </c>
      <c r="W3716" s="2">
        <v>0</v>
      </c>
      <c r="X3716" s="2">
        <v>0</v>
      </c>
      <c r="Y3716" s="2">
        <v>0</v>
      </c>
      <c r="Z3716" s="2">
        <v>0</v>
      </c>
      <c r="AA3716" s="2" t="s">
        <v>13751</v>
      </c>
      <c r="AB3716" s="2">
        <v>0</v>
      </c>
      <c r="AC3716" s="2">
        <v>1</v>
      </c>
      <c r="AD3716" s="2">
        <v>0</v>
      </c>
      <c r="AE3716" s="2">
        <v>0</v>
      </c>
      <c r="AF3716" s="2">
        <v>0</v>
      </c>
      <c r="AG3716" s="2">
        <v>0</v>
      </c>
      <c r="AH3716" s="2">
        <v>0</v>
      </c>
      <c r="AI3716" s="2">
        <v>0</v>
      </c>
      <c r="AJ3716" s="2" t="s">
        <v>13030</v>
      </c>
      <c r="AK3716" s="2">
        <v>0</v>
      </c>
      <c r="AL3716" s="8">
        <v>0</v>
      </c>
      <c r="AM3716" s="8" t="str">
        <f t="shared" ref="AM3716:AM3779" si="406">IF(N3716&lt;&gt;"",
IF(OR(AO3716="",AP3716="",AQ3716="",AR3716=""),
"UNCODED",
IF(OR(AO3716&lt;&gt;N3716,AP3716&lt;&gt;O3716,AQ3716&lt;&gt;P3716,AR3716&lt;&gt;Q3716,SUM(AU3716:BA3716,BD3716:BJ3716)&gt;0),
"Recoded",
"Agreed")),"Blank")</f>
        <v>Agreed</v>
      </c>
      <c r="AN3716" s="8" t="s">
        <v>57</v>
      </c>
      <c r="AO3716">
        <f t="shared" ref="AO3716:AO3779" si="407">IF(N3716&lt;&gt;"",IF(OR(LOWER($AN3716)="y",LOWER($AN3716)="yes"),N3716,""),"")</f>
        <v>0</v>
      </c>
      <c r="AP3716">
        <f t="shared" ref="AP3716:AP3779" si="408">IF(O3716&lt;&gt;"",IF(OR(LOWER($AN3716)="y",LOWER($AN3716)="yes"),O3716,""),"")</f>
        <v>1</v>
      </c>
      <c r="AQ3716">
        <f t="shared" ref="AQ3716:AQ3779" si="409">IF(P3716&lt;&gt;"",IF(OR(LOWER($AN3716)="y",LOWER($AN3716)="yes"),P3716,""),"")</f>
        <v>0</v>
      </c>
      <c r="AR3716">
        <f t="shared" ref="AR3716:AR3779" si="410">IF(Q3716&lt;&gt;"",IF(OR(LOWER($AN3716)="y",LOWER($AN3716)="yes"),Q3716,""),"")</f>
        <v>0</v>
      </c>
      <c r="AS3716" t="str">
        <f t="shared" si="404"/>
        <v/>
      </c>
      <c r="BO3716" t="str">
        <f t="shared" si="405"/>
        <v/>
      </c>
    </row>
    <row r="3717" spans="2:67">
      <c r="B3717">
        <v>15819</v>
      </c>
      <c r="C3717" t="s">
        <v>13436</v>
      </c>
      <c r="D3717" t="s">
        <v>13437</v>
      </c>
      <c r="E3717" t="s">
        <v>13438</v>
      </c>
      <c r="F3717" t="s">
        <v>13507</v>
      </c>
      <c r="G3717" t="s">
        <v>13531</v>
      </c>
      <c r="H3717" t="s">
        <v>13509</v>
      </c>
      <c r="I3717" t="s">
        <v>6720</v>
      </c>
      <c r="J3717">
        <v>1935</v>
      </c>
      <c r="K3717" t="s">
        <v>13748</v>
      </c>
      <c r="L3717" t="s">
        <v>13443</v>
      </c>
      <c r="M3717" s="1" t="s">
        <v>13752</v>
      </c>
      <c r="N3717" s="2">
        <v>0</v>
      </c>
      <c r="O3717" s="2">
        <v>1</v>
      </c>
      <c r="P3717" s="2">
        <v>0</v>
      </c>
      <c r="Q3717" s="2">
        <v>0</v>
      </c>
      <c r="R3717" s="8" t="s">
        <v>13753</v>
      </c>
      <c r="S3717" s="2">
        <v>0</v>
      </c>
      <c r="T3717" s="2">
        <v>0</v>
      </c>
      <c r="U3717" s="2">
        <v>0</v>
      </c>
      <c r="V3717" s="2">
        <v>1</v>
      </c>
      <c r="W3717" s="2">
        <v>0</v>
      </c>
      <c r="X3717" s="2">
        <v>0</v>
      </c>
      <c r="Y3717" s="2">
        <v>0</v>
      </c>
      <c r="Z3717" s="2">
        <v>0</v>
      </c>
      <c r="AA3717" s="2" t="s">
        <v>13754</v>
      </c>
      <c r="AB3717" s="2">
        <v>0</v>
      </c>
      <c r="AC3717" s="2">
        <v>1</v>
      </c>
      <c r="AD3717" s="2">
        <v>0</v>
      </c>
      <c r="AE3717" s="2">
        <v>0</v>
      </c>
      <c r="AF3717" s="2">
        <v>0</v>
      </c>
      <c r="AG3717" s="2">
        <v>0</v>
      </c>
      <c r="AH3717" s="2">
        <v>0</v>
      </c>
      <c r="AI3717" s="2">
        <v>0</v>
      </c>
      <c r="AJ3717" s="2" t="s">
        <v>13030</v>
      </c>
      <c r="AK3717" s="2">
        <v>0</v>
      </c>
      <c r="AL3717" s="8">
        <v>0</v>
      </c>
      <c r="AM3717" s="8" t="str">
        <f t="shared" si="406"/>
        <v>Agreed</v>
      </c>
      <c r="AN3717" s="8" t="s">
        <v>57</v>
      </c>
      <c r="AO3717">
        <f t="shared" si="407"/>
        <v>0</v>
      </c>
      <c r="AP3717">
        <f t="shared" si="408"/>
        <v>1</v>
      </c>
      <c r="AQ3717">
        <f t="shared" si="409"/>
        <v>0</v>
      </c>
      <c r="AR3717">
        <f t="shared" si="410"/>
        <v>0</v>
      </c>
      <c r="AS3717" t="str">
        <f t="shared" ref="AS3717:AS3780" si="411">IF(AM3717="Recoded","Please supply a reasoning","")</f>
        <v/>
      </c>
      <c r="BO3717" t="str">
        <f t="shared" ref="BO3717:BO3780" si="412">IF(OR(AND(AO3717=0, SUM(AP3717:AR3717)&lt;&gt;0),AND(AO3717=1, SUM(AP3717:AR3717)=0)),"",1)</f>
        <v/>
      </c>
    </row>
    <row r="3718" spans="2:67" ht="30">
      <c r="B3718">
        <v>15820</v>
      </c>
      <c r="C3718" t="s">
        <v>13436</v>
      </c>
      <c r="D3718" t="s">
        <v>13437</v>
      </c>
      <c r="E3718" t="s">
        <v>13438</v>
      </c>
      <c r="F3718" t="s">
        <v>13507</v>
      </c>
      <c r="G3718" t="s">
        <v>13531</v>
      </c>
      <c r="H3718" t="s">
        <v>13509</v>
      </c>
      <c r="I3718" t="s">
        <v>6720</v>
      </c>
      <c r="J3718">
        <v>1935</v>
      </c>
      <c r="K3718" t="s">
        <v>13748</v>
      </c>
      <c r="L3718" t="s">
        <v>13443</v>
      </c>
      <c r="M3718" s="1" t="s">
        <v>13755</v>
      </c>
      <c r="N3718" s="2">
        <v>0</v>
      </c>
      <c r="O3718" s="2">
        <v>1</v>
      </c>
      <c r="P3718" s="2">
        <v>0</v>
      </c>
      <c r="Q3718" s="2">
        <v>0</v>
      </c>
      <c r="R3718" s="8" t="s">
        <v>13756</v>
      </c>
      <c r="S3718" s="2">
        <v>0</v>
      </c>
      <c r="T3718" s="2">
        <v>0</v>
      </c>
      <c r="U3718" s="2">
        <v>0</v>
      </c>
      <c r="V3718" s="2">
        <v>1</v>
      </c>
      <c r="W3718" s="2">
        <v>0</v>
      </c>
      <c r="X3718" s="2">
        <v>0</v>
      </c>
      <c r="Y3718" s="2">
        <v>0</v>
      </c>
      <c r="Z3718" s="2">
        <v>0</v>
      </c>
      <c r="AA3718" s="2" t="s">
        <v>13754</v>
      </c>
      <c r="AB3718" s="2">
        <v>0</v>
      </c>
      <c r="AC3718" s="2">
        <v>0</v>
      </c>
      <c r="AD3718" s="2">
        <v>0</v>
      </c>
      <c r="AE3718" s="2">
        <v>0</v>
      </c>
      <c r="AF3718" s="2">
        <v>0</v>
      </c>
      <c r="AG3718" s="2">
        <v>1</v>
      </c>
      <c r="AH3718" s="2">
        <v>0</v>
      </c>
      <c r="AI3718" s="2">
        <v>0</v>
      </c>
      <c r="AJ3718" s="2" t="s">
        <v>13757</v>
      </c>
      <c r="AK3718" s="2">
        <v>0</v>
      </c>
      <c r="AL3718" s="8">
        <v>0</v>
      </c>
      <c r="AM3718" s="8" t="str">
        <f t="shared" si="406"/>
        <v>Agreed</v>
      </c>
      <c r="AN3718" s="8" t="s">
        <v>57</v>
      </c>
      <c r="AO3718">
        <f t="shared" si="407"/>
        <v>0</v>
      </c>
      <c r="AP3718">
        <f t="shared" si="408"/>
        <v>1</v>
      </c>
      <c r="AQ3718">
        <f t="shared" si="409"/>
        <v>0</v>
      </c>
      <c r="AR3718">
        <f t="shared" si="410"/>
        <v>0</v>
      </c>
      <c r="AS3718" t="str">
        <f t="shared" si="411"/>
        <v/>
      </c>
      <c r="BO3718" t="str">
        <f t="shared" si="412"/>
        <v/>
      </c>
    </row>
    <row r="3719" spans="2:67" ht="135">
      <c r="B3719">
        <v>15821</v>
      </c>
      <c r="C3719" t="s">
        <v>13436</v>
      </c>
      <c r="D3719" t="s">
        <v>13437</v>
      </c>
      <c r="E3719" t="s">
        <v>13438</v>
      </c>
      <c r="F3719" t="s">
        <v>13507</v>
      </c>
      <c r="G3719" t="s">
        <v>13531</v>
      </c>
      <c r="H3719" t="s">
        <v>13509</v>
      </c>
      <c r="I3719" t="s">
        <v>6720</v>
      </c>
      <c r="J3719">
        <v>1935</v>
      </c>
      <c r="K3719" t="s">
        <v>1328</v>
      </c>
      <c r="L3719" t="s">
        <v>13443</v>
      </c>
      <c r="M3719" s="1" t="s">
        <v>13758</v>
      </c>
      <c r="N3719" s="2">
        <v>0</v>
      </c>
      <c r="O3719" s="2">
        <v>1</v>
      </c>
      <c r="P3719" s="2">
        <v>0</v>
      </c>
      <c r="Q3719" s="2">
        <v>0</v>
      </c>
      <c r="R3719" s="8" t="s">
        <v>13759</v>
      </c>
      <c r="S3719" s="2">
        <v>0</v>
      </c>
      <c r="T3719" s="2">
        <v>0</v>
      </c>
      <c r="U3719" s="2">
        <v>0</v>
      </c>
      <c r="V3719" s="2">
        <v>1</v>
      </c>
      <c r="W3719" s="2">
        <v>0</v>
      </c>
      <c r="X3719" s="2">
        <v>0</v>
      </c>
      <c r="Y3719" s="2">
        <v>0</v>
      </c>
      <c r="Z3719" s="2">
        <v>0</v>
      </c>
      <c r="AA3719" s="2" t="s">
        <v>13760</v>
      </c>
      <c r="AB3719" s="2">
        <v>0</v>
      </c>
      <c r="AC3719" s="2">
        <v>1</v>
      </c>
      <c r="AD3719" s="2">
        <v>0</v>
      </c>
      <c r="AE3719" s="2">
        <v>0</v>
      </c>
      <c r="AF3719" s="2">
        <v>0</v>
      </c>
      <c r="AG3719" s="2">
        <v>0</v>
      </c>
      <c r="AH3719" s="2">
        <v>0</v>
      </c>
      <c r="AI3719" s="2">
        <v>0</v>
      </c>
      <c r="AJ3719" s="2" t="s">
        <v>13030</v>
      </c>
      <c r="AK3719" s="2">
        <v>0</v>
      </c>
      <c r="AL3719" s="8">
        <v>0</v>
      </c>
      <c r="AM3719" s="8" t="str">
        <f t="shared" si="406"/>
        <v>Agreed</v>
      </c>
      <c r="AN3719" s="8" t="s">
        <v>57</v>
      </c>
      <c r="AO3719">
        <f t="shared" si="407"/>
        <v>0</v>
      </c>
      <c r="AP3719">
        <f t="shared" si="408"/>
        <v>1</v>
      </c>
      <c r="AQ3719">
        <f t="shared" si="409"/>
        <v>0</v>
      </c>
      <c r="AR3719">
        <f t="shared" si="410"/>
        <v>0</v>
      </c>
      <c r="AS3719" t="str">
        <f t="shared" si="411"/>
        <v/>
      </c>
      <c r="BO3719" t="str">
        <f t="shared" si="412"/>
        <v/>
      </c>
    </row>
    <row r="3720" spans="2:67" ht="148.5">
      <c r="B3720">
        <v>15824</v>
      </c>
      <c r="C3720" t="s">
        <v>13436</v>
      </c>
      <c r="D3720" t="s">
        <v>13437</v>
      </c>
      <c r="E3720" t="s">
        <v>13438</v>
      </c>
      <c r="F3720" t="s">
        <v>13507</v>
      </c>
      <c r="G3720" t="s">
        <v>13531</v>
      </c>
      <c r="H3720" t="s">
        <v>13509</v>
      </c>
      <c r="I3720" t="s">
        <v>2324</v>
      </c>
      <c r="J3720">
        <v>1935</v>
      </c>
      <c r="K3720" t="s">
        <v>13748</v>
      </c>
      <c r="L3720" t="s">
        <v>13443</v>
      </c>
      <c r="M3720" s="1" t="s">
        <v>13761</v>
      </c>
      <c r="N3720" s="2">
        <v>0</v>
      </c>
      <c r="O3720" s="2">
        <v>0</v>
      </c>
      <c r="P3720" s="2">
        <v>0</v>
      </c>
      <c r="Q3720" s="2">
        <v>1</v>
      </c>
      <c r="R3720" s="8" t="s">
        <v>13762</v>
      </c>
      <c r="S3720" s="2">
        <v>0</v>
      </c>
      <c r="T3720" s="2">
        <v>0</v>
      </c>
      <c r="U3720" s="2">
        <v>0</v>
      </c>
      <c r="V3720" s="2">
        <v>1</v>
      </c>
      <c r="W3720" s="2">
        <v>0</v>
      </c>
      <c r="X3720" s="2">
        <v>0</v>
      </c>
      <c r="Y3720" s="2">
        <v>0</v>
      </c>
      <c r="Z3720" s="2">
        <v>0</v>
      </c>
      <c r="AA3720" s="2" t="s">
        <v>13763</v>
      </c>
      <c r="AB3720" s="2">
        <v>0</v>
      </c>
      <c r="AC3720" s="2">
        <v>0</v>
      </c>
      <c r="AD3720" s="2">
        <v>1</v>
      </c>
      <c r="AE3720" s="2">
        <v>0</v>
      </c>
      <c r="AF3720" s="2">
        <v>0</v>
      </c>
      <c r="AG3720" s="2">
        <v>0</v>
      </c>
      <c r="AH3720" s="2">
        <v>0</v>
      </c>
      <c r="AI3720" s="2">
        <v>0</v>
      </c>
      <c r="AJ3720" s="2" t="s">
        <v>13764</v>
      </c>
      <c r="AK3720" s="2">
        <v>0</v>
      </c>
      <c r="AL3720" s="8">
        <v>0</v>
      </c>
      <c r="AM3720" s="8" t="str">
        <f t="shared" si="406"/>
        <v>Agreed</v>
      </c>
      <c r="AN3720" s="8" t="s">
        <v>57</v>
      </c>
      <c r="AO3720">
        <f t="shared" si="407"/>
        <v>0</v>
      </c>
      <c r="AP3720">
        <f t="shared" si="408"/>
        <v>0</v>
      </c>
      <c r="AQ3720">
        <f t="shared" si="409"/>
        <v>0</v>
      </c>
      <c r="AR3720">
        <f t="shared" si="410"/>
        <v>1</v>
      </c>
      <c r="AS3720" t="str">
        <f t="shared" si="411"/>
        <v/>
      </c>
      <c r="BO3720" t="str">
        <f t="shared" si="412"/>
        <v/>
      </c>
    </row>
    <row r="3721" spans="2:67" ht="253.5">
      <c r="B3721">
        <v>15825</v>
      </c>
      <c r="C3721" t="s">
        <v>13436</v>
      </c>
      <c r="D3721" t="s">
        <v>13437</v>
      </c>
      <c r="E3721" t="s">
        <v>13438</v>
      </c>
      <c r="F3721" t="s">
        <v>13507</v>
      </c>
      <c r="G3721" t="s">
        <v>13531</v>
      </c>
      <c r="H3721" t="s">
        <v>13509</v>
      </c>
      <c r="I3721" t="s">
        <v>2324</v>
      </c>
      <c r="J3721">
        <v>1935</v>
      </c>
      <c r="K3721" t="s">
        <v>13765</v>
      </c>
      <c r="L3721" t="s">
        <v>13443</v>
      </c>
      <c r="M3721" s="1" t="s">
        <v>13766</v>
      </c>
      <c r="N3721" s="2">
        <v>0</v>
      </c>
      <c r="O3721" s="2">
        <v>1</v>
      </c>
      <c r="P3721" s="2">
        <v>0</v>
      </c>
      <c r="Q3721" s="2">
        <v>0</v>
      </c>
      <c r="R3721" s="8" t="s">
        <v>13767</v>
      </c>
      <c r="S3721" s="2">
        <v>0</v>
      </c>
      <c r="T3721" s="2">
        <v>0</v>
      </c>
      <c r="U3721" s="2">
        <v>0</v>
      </c>
      <c r="V3721" s="2">
        <v>1</v>
      </c>
      <c r="W3721" s="2">
        <v>0</v>
      </c>
      <c r="X3721" s="2">
        <v>0</v>
      </c>
      <c r="Y3721" s="2">
        <v>0</v>
      </c>
      <c r="Z3721" s="2">
        <v>0</v>
      </c>
      <c r="AA3721" s="2" t="s">
        <v>13768</v>
      </c>
      <c r="AB3721" s="2">
        <v>0</v>
      </c>
      <c r="AC3721" s="2">
        <v>0</v>
      </c>
      <c r="AD3721" s="2">
        <v>1</v>
      </c>
      <c r="AE3721" s="2">
        <v>0</v>
      </c>
      <c r="AF3721" s="2">
        <v>0</v>
      </c>
      <c r="AG3721" s="2">
        <v>0</v>
      </c>
      <c r="AH3721" s="2">
        <v>0</v>
      </c>
      <c r="AI3721" s="2">
        <v>0</v>
      </c>
      <c r="AJ3721" s="2" t="s">
        <v>13030</v>
      </c>
      <c r="AK3721" s="2">
        <v>0</v>
      </c>
      <c r="AL3721" s="8">
        <v>0</v>
      </c>
      <c r="AM3721" s="8" t="str">
        <f t="shared" si="406"/>
        <v>Agreed</v>
      </c>
      <c r="AN3721" s="8" t="s">
        <v>57</v>
      </c>
      <c r="AO3721">
        <f t="shared" si="407"/>
        <v>0</v>
      </c>
      <c r="AP3721">
        <f t="shared" si="408"/>
        <v>1</v>
      </c>
      <c r="AQ3721">
        <f t="shared" si="409"/>
        <v>0</v>
      </c>
      <c r="AR3721">
        <f t="shared" si="410"/>
        <v>0</v>
      </c>
      <c r="AS3721" t="str">
        <f t="shared" si="411"/>
        <v/>
      </c>
      <c r="BO3721" t="str">
        <f t="shared" si="412"/>
        <v/>
      </c>
    </row>
    <row r="3722" spans="2:67" ht="276.75">
      <c r="B3722">
        <v>15826</v>
      </c>
      <c r="C3722" t="s">
        <v>13436</v>
      </c>
      <c r="D3722" t="s">
        <v>13437</v>
      </c>
      <c r="E3722" t="s">
        <v>13438</v>
      </c>
      <c r="F3722" t="s">
        <v>13507</v>
      </c>
      <c r="G3722" t="s">
        <v>13531</v>
      </c>
      <c r="H3722" t="s">
        <v>13509</v>
      </c>
      <c r="I3722" t="s">
        <v>1567</v>
      </c>
      <c r="J3722">
        <v>1935</v>
      </c>
      <c r="K3722" t="s">
        <v>13769</v>
      </c>
      <c r="L3722" t="s">
        <v>13443</v>
      </c>
      <c r="M3722" s="1" t="s">
        <v>13770</v>
      </c>
      <c r="N3722" s="2">
        <v>0</v>
      </c>
      <c r="O3722" s="2">
        <v>1</v>
      </c>
      <c r="P3722" s="2">
        <v>0</v>
      </c>
      <c r="Q3722" s="2">
        <v>1</v>
      </c>
      <c r="R3722" s="8" t="s">
        <v>13771</v>
      </c>
      <c r="S3722" s="2">
        <v>0</v>
      </c>
      <c r="T3722" s="2">
        <v>0</v>
      </c>
      <c r="U3722" s="2">
        <v>0</v>
      </c>
      <c r="V3722" s="2">
        <v>1</v>
      </c>
      <c r="W3722" s="2">
        <v>1</v>
      </c>
      <c r="X3722" s="2">
        <v>1</v>
      </c>
      <c r="Y3722" s="2">
        <v>0</v>
      </c>
      <c r="Z3722" s="2">
        <v>0</v>
      </c>
      <c r="AA3722" s="2" t="s">
        <v>13772</v>
      </c>
      <c r="AB3722" s="2">
        <v>0</v>
      </c>
      <c r="AC3722" s="2">
        <v>0</v>
      </c>
      <c r="AD3722" s="2">
        <v>1</v>
      </c>
      <c r="AE3722" s="2">
        <v>1</v>
      </c>
      <c r="AF3722" s="2">
        <v>0</v>
      </c>
      <c r="AG3722" s="2">
        <v>0</v>
      </c>
      <c r="AH3722" s="2">
        <v>0</v>
      </c>
      <c r="AI3722" s="2">
        <v>0</v>
      </c>
      <c r="AJ3722" s="2" t="s">
        <v>13773</v>
      </c>
      <c r="AK3722" s="2">
        <v>0</v>
      </c>
      <c r="AL3722" s="8">
        <v>0</v>
      </c>
      <c r="AM3722" s="8" t="str">
        <f t="shared" si="406"/>
        <v>Recoded</v>
      </c>
      <c r="AN3722" s="8"/>
      <c r="AO3722">
        <v>0</v>
      </c>
      <c r="AP3722">
        <v>1</v>
      </c>
      <c r="AQ3722">
        <v>1</v>
      </c>
      <c r="AR3722">
        <v>0</v>
      </c>
      <c r="AS3722" s="1" t="s">
        <v>13857</v>
      </c>
      <c r="BO3722" t="str">
        <f t="shared" si="412"/>
        <v/>
      </c>
    </row>
    <row r="3723" spans="2:67" ht="103.5">
      <c r="B3723">
        <v>15827</v>
      </c>
      <c r="C3723" t="s">
        <v>13436</v>
      </c>
      <c r="D3723" t="s">
        <v>13437</v>
      </c>
      <c r="E3723" t="s">
        <v>13438</v>
      </c>
      <c r="F3723" t="s">
        <v>13507</v>
      </c>
      <c r="G3723" t="s">
        <v>13531</v>
      </c>
      <c r="H3723" t="s">
        <v>13509</v>
      </c>
      <c r="I3723" t="s">
        <v>2418</v>
      </c>
      <c r="J3723">
        <v>1935</v>
      </c>
      <c r="K3723" t="s">
        <v>1457</v>
      </c>
      <c r="L3723" t="s">
        <v>13443</v>
      </c>
      <c r="M3723" s="1" t="s">
        <v>13774</v>
      </c>
      <c r="N3723" s="2">
        <v>0</v>
      </c>
      <c r="O3723" s="2">
        <v>0</v>
      </c>
      <c r="P3723" s="2">
        <v>0</v>
      </c>
      <c r="Q3723" s="2">
        <v>1</v>
      </c>
      <c r="R3723" s="8" t="s">
        <v>13775</v>
      </c>
      <c r="S3723" s="2">
        <v>0</v>
      </c>
      <c r="T3723" s="2">
        <v>0</v>
      </c>
      <c r="U3723" s="2">
        <v>0</v>
      </c>
      <c r="V3723" s="2">
        <v>1</v>
      </c>
      <c r="W3723" s="2">
        <v>1</v>
      </c>
      <c r="X3723" s="2">
        <v>1</v>
      </c>
      <c r="Y3723" s="2">
        <v>0</v>
      </c>
      <c r="Z3723" s="2">
        <v>1</v>
      </c>
      <c r="AA3723" s="2" t="s">
        <v>13776</v>
      </c>
      <c r="AB3723" s="2">
        <v>0</v>
      </c>
      <c r="AC3723" s="2">
        <v>0</v>
      </c>
      <c r="AD3723" s="2">
        <v>1</v>
      </c>
      <c r="AE3723" s="2">
        <v>1</v>
      </c>
      <c r="AF3723" s="2">
        <v>0</v>
      </c>
      <c r="AG3723" s="2">
        <v>0</v>
      </c>
      <c r="AH3723" s="2">
        <v>0</v>
      </c>
      <c r="AI3723" s="2">
        <v>0</v>
      </c>
      <c r="AJ3723" s="2" t="s">
        <v>13777</v>
      </c>
      <c r="AK3723" s="2">
        <v>0</v>
      </c>
      <c r="AL3723" s="8">
        <v>0</v>
      </c>
      <c r="AM3723" s="8" t="str">
        <f t="shared" si="406"/>
        <v>Recoded</v>
      </c>
      <c r="AN3723" s="8"/>
      <c r="AO3723">
        <v>0</v>
      </c>
      <c r="AP3723">
        <v>1</v>
      </c>
      <c r="AQ3723">
        <v>0</v>
      </c>
      <c r="AR3723">
        <v>0</v>
      </c>
      <c r="AS3723" t="s">
        <v>13858</v>
      </c>
      <c r="BO3723" t="str">
        <f t="shared" si="412"/>
        <v/>
      </c>
    </row>
    <row r="3724" spans="2:67" ht="59.25">
      <c r="B3724">
        <v>15828</v>
      </c>
      <c r="C3724" t="s">
        <v>13436</v>
      </c>
      <c r="D3724" t="s">
        <v>13437</v>
      </c>
      <c r="E3724" t="s">
        <v>13438</v>
      </c>
      <c r="F3724" t="s">
        <v>13507</v>
      </c>
      <c r="G3724" t="s">
        <v>13531</v>
      </c>
      <c r="H3724" t="s">
        <v>13509</v>
      </c>
      <c r="I3724" t="s">
        <v>2418</v>
      </c>
      <c r="J3724">
        <v>1935</v>
      </c>
      <c r="K3724" t="s">
        <v>2153</v>
      </c>
      <c r="L3724" t="s">
        <v>13443</v>
      </c>
      <c r="M3724" s="1" t="s">
        <v>13778</v>
      </c>
      <c r="N3724" s="2">
        <v>0</v>
      </c>
      <c r="O3724" s="2">
        <v>1</v>
      </c>
      <c r="P3724" s="2">
        <v>0</v>
      </c>
      <c r="Q3724" s="2">
        <v>1</v>
      </c>
      <c r="R3724" s="8" t="s">
        <v>13779</v>
      </c>
      <c r="S3724" s="2">
        <v>0</v>
      </c>
      <c r="T3724" s="2">
        <v>0</v>
      </c>
      <c r="U3724" s="2">
        <v>0</v>
      </c>
      <c r="V3724" s="2">
        <v>1</v>
      </c>
      <c r="W3724" s="2">
        <v>0</v>
      </c>
      <c r="X3724" s="2">
        <v>0</v>
      </c>
      <c r="Y3724" s="2">
        <v>0</v>
      </c>
      <c r="Z3724" s="2">
        <v>0</v>
      </c>
      <c r="AA3724" s="2" t="s">
        <v>13780</v>
      </c>
      <c r="AB3724" s="2">
        <v>0</v>
      </c>
      <c r="AC3724" s="2">
        <v>1</v>
      </c>
      <c r="AD3724" s="2">
        <v>0</v>
      </c>
      <c r="AE3724" s="2">
        <v>0</v>
      </c>
      <c r="AF3724" s="2">
        <v>0</v>
      </c>
      <c r="AG3724" s="2">
        <v>0</v>
      </c>
      <c r="AH3724" s="2">
        <v>0</v>
      </c>
      <c r="AI3724" s="2">
        <v>0</v>
      </c>
      <c r="AJ3724" s="2" t="s">
        <v>13030</v>
      </c>
      <c r="AK3724" s="2">
        <v>0</v>
      </c>
      <c r="AL3724" s="8">
        <v>0</v>
      </c>
      <c r="AM3724" s="8" t="str">
        <f t="shared" si="406"/>
        <v>Recoded</v>
      </c>
      <c r="AN3724" s="8"/>
      <c r="AO3724">
        <v>0</v>
      </c>
      <c r="AP3724">
        <v>1</v>
      </c>
      <c r="AQ3724">
        <v>0</v>
      </c>
      <c r="AR3724">
        <v>0</v>
      </c>
      <c r="AS3724" t="s">
        <v>13859</v>
      </c>
      <c r="BO3724" t="str">
        <f t="shared" si="412"/>
        <v/>
      </c>
    </row>
    <row r="3725" spans="2:67" ht="176.25">
      <c r="B3725">
        <v>15829</v>
      </c>
      <c r="C3725" t="s">
        <v>13436</v>
      </c>
      <c r="D3725" t="s">
        <v>13437</v>
      </c>
      <c r="E3725" t="s">
        <v>13438</v>
      </c>
      <c r="F3725" t="s">
        <v>13507</v>
      </c>
      <c r="G3725" t="s">
        <v>13531</v>
      </c>
      <c r="H3725" t="s">
        <v>13509</v>
      </c>
      <c r="I3725" t="s">
        <v>2418</v>
      </c>
      <c r="J3725">
        <v>1935</v>
      </c>
      <c r="K3725" t="s">
        <v>2153</v>
      </c>
      <c r="L3725" t="s">
        <v>13443</v>
      </c>
      <c r="M3725" s="1" t="s">
        <v>13781</v>
      </c>
      <c r="N3725" s="2">
        <v>0</v>
      </c>
      <c r="O3725" s="2">
        <v>1</v>
      </c>
      <c r="P3725" s="2">
        <v>0</v>
      </c>
      <c r="Q3725" s="2">
        <v>1</v>
      </c>
      <c r="R3725" s="8" t="s">
        <v>13782</v>
      </c>
      <c r="S3725" s="2">
        <v>0</v>
      </c>
      <c r="T3725" s="2">
        <v>0</v>
      </c>
      <c r="U3725" s="2">
        <v>0</v>
      </c>
      <c r="V3725" s="2">
        <v>1</v>
      </c>
      <c r="W3725" s="2">
        <v>0</v>
      </c>
      <c r="X3725" s="2">
        <v>0</v>
      </c>
      <c r="Y3725" s="2">
        <v>0</v>
      </c>
      <c r="Z3725" s="2">
        <v>0</v>
      </c>
      <c r="AA3725" s="2" t="s">
        <v>13783</v>
      </c>
      <c r="AB3725" s="2">
        <v>0</v>
      </c>
      <c r="AC3725" s="2">
        <v>0</v>
      </c>
      <c r="AD3725" s="2">
        <v>1</v>
      </c>
      <c r="AE3725" s="2">
        <v>0</v>
      </c>
      <c r="AF3725" s="2">
        <v>0</v>
      </c>
      <c r="AG3725" s="2">
        <v>0</v>
      </c>
      <c r="AH3725" s="2">
        <v>0</v>
      </c>
      <c r="AI3725" s="2">
        <v>0</v>
      </c>
      <c r="AJ3725" s="2" t="s">
        <v>13784</v>
      </c>
      <c r="AK3725" s="2">
        <v>0</v>
      </c>
      <c r="AL3725" s="8">
        <v>0</v>
      </c>
      <c r="AM3725" s="8" t="str">
        <f t="shared" si="406"/>
        <v>Recoded</v>
      </c>
      <c r="AN3725" s="8"/>
      <c r="AO3725">
        <v>0</v>
      </c>
      <c r="AP3725">
        <v>1</v>
      </c>
      <c r="AQ3725">
        <v>1</v>
      </c>
      <c r="AR3725">
        <v>0</v>
      </c>
      <c r="AS3725" t="s">
        <v>13782</v>
      </c>
      <c r="BO3725" t="str">
        <f t="shared" si="412"/>
        <v/>
      </c>
    </row>
    <row r="3726" spans="2:67" ht="100.5">
      <c r="B3726">
        <v>15830</v>
      </c>
      <c r="C3726" t="s">
        <v>13436</v>
      </c>
      <c r="D3726" t="s">
        <v>13437</v>
      </c>
      <c r="E3726" t="s">
        <v>13438</v>
      </c>
      <c r="F3726" t="s">
        <v>13507</v>
      </c>
      <c r="G3726" t="s">
        <v>13531</v>
      </c>
      <c r="H3726" t="s">
        <v>13509</v>
      </c>
      <c r="I3726" t="s">
        <v>3459</v>
      </c>
      <c r="J3726">
        <v>1935</v>
      </c>
      <c r="K3726" t="s">
        <v>2153</v>
      </c>
      <c r="L3726" t="s">
        <v>13443</v>
      </c>
      <c r="M3726" s="16" t="s">
        <v>13785</v>
      </c>
      <c r="N3726" s="2">
        <v>0</v>
      </c>
      <c r="O3726" s="2">
        <v>0</v>
      </c>
      <c r="P3726" s="2">
        <v>0</v>
      </c>
      <c r="Q3726" s="2">
        <v>1</v>
      </c>
      <c r="R3726" s="8" t="s">
        <v>13786</v>
      </c>
      <c r="S3726" s="2">
        <v>0</v>
      </c>
      <c r="T3726" s="2">
        <v>0</v>
      </c>
      <c r="U3726" s="2">
        <v>0</v>
      </c>
      <c r="V3726" s="2">
        <v>1</v>
      </c>
      <c r="W3726" s="2">
        <v>0</v>
      </c>
      <c r="X3726" s="2">
        <v>0</v>
      </c>
      <c r="Y3726" s="2">
        <v>0</v>
      </c>
      <c r="Z3726" s="2">
        <v>0</v>
      </c>
      <c r="AA3726" s="2" t="s">
        <v>13787</v>
      </c>
      <c r="AB3726" s="2">
        <v>0</v>
      </c>
      <c r="AC3726" s="2">
        <v>1</v>
      </c>
      <c r="AD3726" s="2">
        <v>0</v>
      </c>
      <c r="AE3726" s="2">
        <v>0</v>
      </c>
      <c r="AF3726" s="2">
        <v>0</v>
      </c>
      <c r="AG3726" s="2">
        <v>0</v>
      </c>
      <c r="AH3726" s="2">
        <v>0</v>
      </c>
      <c r="AI3726" s="2">
        <v>0</v>
      </c>
      <c r="AJ3726" s="2" t="s">
        <v>13030</v>
      </c>
      <c r="AK3726" s="2">
        <v>0</v>
      </c>
      <c r="AL3726" s="8">
        <v>0</v>
      </c>
      <c r="AM3726" s="8" t="str">
        <f t="shared" si="406"/>
        <v>Recoded</v>
      </c>
      <c r="AN3726" s="8"/>
      <c r="AO3726">
        <v>0</v>
      </c>
      <c r="AP3726">
        <v>1</v>
      </c>
      <c r="AQ3726">
        <v>1</v>
      </c>
      <c r="AR3726">
        <v>0</v>
      </c>
      <c r="AS3726" t="s">
        <v>13860</v>
      </c>
      <c r="BO3726" t="str">
        <f t="shared" si="412"/>
        <v/>
      </c>
    </row>
    <row r="3727" spans="2:67" ht="59.25">
      <c r="B3727">
        <v>15831</v>
      </c>
      <c r="C3727" t="s">
        <v>13436</v>
      </c>
      <c r="D3727" t="s">
        <v>13437</v>
      </c>
      <c r="E3727" t="s">
        <v>13438</v>
      </c>
      <c r="F3727" t="s">
        <v>13507</v>
      </c>
      <c r="G3727" t="s">
        <v>13531</v>
      </c>
      <c r="H3727" t="s">
        <v>13509</v>
      </c>
      <c r="I3727" t="s">
        <v>3459</v>
      </c>
      <c r="J3727">
        <v>1935</v>
      </c>
      <c r="K3727" t="s">
        <v>2153</v>
      </c>
      <c r="L3727" t="s">
        <v>13443</v>
      </c>
      <c r="M3727" s="1" t="s">
        <v>13788</v>
      </c>
      <c r="N3727" s="2">
        <v>0</v>
      </c>
      <c r="O3727" s="2">
        <v>1</v>
      </c>
      <c r="P3727" s="2">
        <v>0</v>
      </c>
      <c r="Q3727" s="2">
        <v>0</v>
      </c>
      <c r="R3727" s="8" t="s">
        <v>13789</v>
      </c>
      <c r="S3727" s="2">
        <v>0</v>
      </c>
      <c r="T3727" s="2">
        <v>1</v>
      </c>
      <c r="U3727" s="2">
        <v>0</v>
      </c>
      <c r="V3727" s="2">
        <v>0</v>
      </c>
      <c r="W3727" s="2">
        <v>0</v>
      </c>
      <c r="X3727" s="2">
        <v>0</v>
      </c>
      <c r="Y3727" s="2">
        <v>0</v>
      </c>
      <c r="Z3727" s="2">
        <v>0</v>
      </c>
      <c r="AA3727" s="2" t="s">
        <v>13462</v>
      </c>
      <c r="AB3727" s="2">
        <v>0</v>
      </c>
      <c r="AC3727" s="2">
        <v>0</v>
      </c>
      <c r="AD3727" s="2">
        <v>1</v>
      </c>
      <c r="AE3727" s="2">
        <v>0</v>
      </c>
      <c r="AF3727" s="2">
        <v>0</v>
      </c>
      <c r="AG3727" s="2">
        <v>0</v>
      </c>
      <c r="AH3727" s="2">
        <v>0</v>
      </c>
      <c r="AI3727" s="2">
        <v>0</v>
      </c>
      <c r="AJ3727" s="2" t="s">
        <v>13790</v>
      </c>
      <c r="AK3727" s="2">
        <v>0</v>
      </c>
      <c r="AL3727" s="8">
        <v>0</v>
      </c>
      <c r="AM3727" s="8" t="str">
        <f t="shared" si="406"/>
        <v>Agreed</v>
      </c>
      <c r="AN3727" s="8" t="s">
        <v>57</v>
      </c>
      <c r="AO3727">
        <f t="shared" si="407"/>
        <v>0</v>
      </c>
      <c r="AP3727">
        <f t="shared" si="408"/>
        <v>1</v>
      </c>
      <c r="AQ3727">
        <f t="shared" si="409"/>
        <v>0</v>
      </c>
      <c r="AR3727">
        <f t="shared" si="410"/>
        <v>0</v>
      </c>
      <c r="AS3727" t="str">
        <f t="shared" si="411"/>
        <v/>
      </c>
      <c r="BO3727" t="str">
        <f t="shared" si="412"/>
        <v/>
      </c>
    </row>
    <row r="3728" spans="2:67" ht="29.25">
      <c r="B3728">
        <v>15832</v>
      </c>
      <c r="C3728" t="s">
        <v>13436</v>
      </c>
      <c r="D3728" t="s">
        <v>13437</v>
      </c>
      <c r="E3728" t="s">
        <v>13438</v>
      </c>
      <c r="F3728" t="s">
        <v>13507</v>
      </c>
      <c r="G3728" t="s">
        <v>13531</v>
      </c>
      <c r="H3728" t="s">
        <v>13509</v>
      </c>
      <c r="I3728" t="s">
        <v>3459</v>
      </c>
      <c r="J3728">
        <v>1935</v>
      </c>
      <c r="K3728" t="s">
        <v>581</v>
      </c>
      <c r="L3728" t="s">
        <v>13443</v>
      </c>
      <c r="M3728" s="16" t="s">
        <v>13791</v>
      </c>
      <c r="N3728" s="2">
        <v>0</v>
      </c>
      <c r="O3728" s="2">
        <v>1</v>
      </c>
      <c r="P3728" s="2">
        <v>0</v>
      </c>
      <c r="Q3728" s="2">
        <v>0</v>
      </c>
      <c r="R3728" s="8" t="s">
        <v>13792</v>
      </c>
      <c r="S3728" s="2">
        <v>0</v>
      </c>
      <c r="T3728" s="2">
        <v>1</v>
      </c>
      <c r="U3728" s="2">
        <v>0</v>
      </c>
      <c r="V3728" s="2">
        <v>0</v>
      </c>
      <c r="W3728" s="2">
        <v>0</v>
      </c>
      <c r="X3728" s="2">
        <v>0</v>
      </c>
      <c r="Y3728" s="2">
        <v>0</v>
      </c>
      <c r="Z3728" s="2">
        <v>0</v>
      </c>
      <c r="AA3728" s="2" t="s">
        <v>13462</v>
      </c>
      <c r="AB3728" s="2">
        <v>0</v>
      </c>
      <c r="AC3728" s="2">
        <v>1</v>
      </c>
      <c r="AD3728" s="2">
        <v>0</v>
      </c>
      <c r="AE3728" s="2">
        <v>0</v>
      </c>
      <c r="AF3728" s="2">
        <v>0</v>
      </c>
      <c r="AG3728" s="2">
        <v>0</v>
      </c>
      <c r="AH3728" s="2">
        <v>0</v>
      </c>
      <c r="AI3728" s="2">
        <v>0</v>
      </c>
      <c r="AJ3728" s="2" t="s">
        <v>13030</v>
      </c>
      <c r="AK3728" s="2">
        <v>0</v>
      </c>
      <c r="AL3728" s="8">
        <v>0</v>
      </c>
      <c r="AM3728" s="8" t="str">
        <f t="shared" si="406"/>
        <v>Agreed</v>
      </c>
      <c r="AN3728" s="8" t="s">
        <v>57</v>
      </c>
      <c r="AO3728">
        <f t="shared" si="407"/>
        <v>0</v>
      </c>
      <c r="AP3728">
        <f t="shared" si="408"/>
        <v>1</v>
      </c>
      <c r="AQ3728">
        <f t="shared" si="409"/>
        <v>0</v>
      </c>
      <c r="AR3728">
        <f t="shared" si="410"/>
        <v>0</v>
      </c>
      <c r="AS3728" t="str">
        <f t="shared" si="411"/>
        <v/>
      </c>
      <c r="BO3728" t="str">
        <f t="shared" si="412"/>
        <v/>
      </c>
    </row>
    <row r="3729" spans="2:67" ht="101.25">
      <c r="B3729">
        <v>15833</v>
      </c>
      <c r="C3729" t="s">
        <v>13436</v>
      </c>
      <c r="D3729" t="s">
        <v>13437</v>
      </c>
      <c r="E3729" t="s">
        <v>13438</v>
      </c>
      <c r="F3729" t="s">
        <v>13507</v>
      </c>
      <c r="G3729" t="s">
        <v>13531</v>
      </c>
      <c r="H3729" t="s">
        <v>13509</v>
      </c>
      <c r="I3729" t="s">
        <v>3459</v>
      </c>
      <c r="J3729">
        <v>1935</v>
      </c>
      <c r="K3729" t="s">
        <v>633</v>
      </c>
      <c r="L3729" t="s">
        <v>13443</v>
      </c>
      <c r="M3729" s="1" t="s">
        <v>13793</v>
      </c>
      <c r="N3729" s="2">
        <v>0</v>
      </c>
      <c r="O3729" s="2">
        <v>1</v>
      </c>
      <c r="P3729" s="2">
        <v>0</v>
      </c>
      <c r="Q3729" s="2">
        <v>0</v>
      </c>
      <c r="R3729" s="8" t="s">
        <v>13794</v>
      </c>
      <c r="S3729" s="2">
        <v>0</v>
      </c>
      <c r="T3729" s="2">
        <v>0</v>
      </c>
      <c r="U3729" s="2">
        <v>0</v>
      </c>
      <c r="V3729" s="2">
        <v>0</v>
      </c>
      <c r="W3729" s="2">
        <v>1</v>
      </c>
      <c r="X3729" s="2">
        <v>0</v>
      </c>
      <c r="Y3729" s="2">
        <v>0</v>
      </c>
      <c r="Z3729" s="2">
        <v>0</v>
      </c>
      <c r="AA3729" s="2" t="s">
        <v>13795</v>
      </c>
      <c r="AB3729" s="2">
        <v>0</v>
      </c>
      <c r="AC3729" s="2">
        <v>0</v>
      </c>
      <c r="AD3729" s="2">
        <v>1</v>
      </c>
      <c r="AE3729" s="2">
        <v>0</v>
      </c>
      <c r="AF3729" s="2">
        <v>0</v>
      </c>
      <c r="AG3729" s="2">
        <v>1</v>
      </c>
      <c r="AH3729" s="2">
        <v>0</v>
      </c>
      <c r="AI3729" s="2">
        <v>0</v>
      </c>
      <c r="AJ3729" s="2" t="s">
        <v>13796</v>
      </c>
      <c r="AK3729" s="2">
        <v>0</v>
      </c>
      <c r="AL3729" s="8">
        <v>0</v>
      </c>
      <c r="AM3729" s="8" t="str">
        <f t="shared" si="406"/>
        <v>Agreed</v>
      </c>
      <c r="AN3729" s="8" t="s">
        <v>57</v>
      </c>
      <c r="AO3729">
        <f t="shared" si="407"/>
        <v>0</v>
      </c>
      <c r="AP3729">
        <f t="shared" si="408"/>
        <v>1</v>
      </c>
      <c r="AQ3729">
        <f t="shared" si="409"/>
        <v>0</v>
      </c>
      <c r="AR3729">
        <f t="shared" si="410"/>
        <v>0</v>
      </c>
      <c r="AS3729" t="str">
        <f t="shared" si="411"/>
        <v/>
      </c>
      <c r="BO3729" t="str">
        <f t="shared" si="412"/>
        <v/>
      </c>
    </row>
    <row r="3730" spans="2:67">
      <c r="B3730">
        <v>15835</v>
      </c>
      <c r="C3730" t="s">
        <v>13436</v>
      </c>
      <c r="D3730" t="s">
        <v>13437</v>
      </c>
      <c r="E3730" t="s">
        <v>13438</v>
      </c>
      <c r="F3730" t="s">
        <v>13507</v>
      </c>
      <c r="G3730" t="s">
        <v>13531</v>
      </c>
      <c r="H3730" t="s">
        <v>13509</v>
      </c>
      <c r="I3730" t="s">
        <v>6740</v>
      </c>
      <c r="J3730">
        <v>1935</v>
      </c>
      <c r="K3730" t="s">
        <v>3409</v>
      </c>
      <c r="L3730" t="s">
        <v>13443</v>
      </c>
      <c r="M3730" s="16" t="s">
        <v>13797</v>
      </c>
      <c r="N3730" s="2">
        <v>0</v>
      </c>
      <c r="O3730" s="2">
        <v>1</v>
      </c>
      <c r="P3730" s="2">
        <v>0</v>
      </c>
      <c r="Q3730" s="2">
        <v>0</v>
      </c>
      <c r="R3730" s="8" t="s">
        <v>13798</v>
      </c>
      <c r="S3730" s="2">
        <v>0</v>
      </c>
      <c r="T3730" s="2">
        <v>0</v>
      </c>
      <c r="U3730" s="2">
        <v>0</v>
      </c>
      <c r="V3730" s="2">
        <v>0</v>
      </c>
      <c r="W3730" s="2">
        <v>0</v>
      </c>
      <c r="X3730" s="2">
        <v>0</v>
      </c>
      <c r="Y3730" s="2">
        <v>0</v>
      </c>
      <c r="Z3730" s="2">
        <v>1</v>
      </c>
      <c r="AA3730" s="2" t="s">
        <v>13799</v>
      </c>
      <c r="AB3730" s="2">
        <v>0</v>
      </c>
      <c r="AC3730" s="2">
        <v>1</v>
      </c>
      <c r="AD3730" s="2">
        <v>0</v>
      </c>
      <c r="AE3730" s="2">
        <v>0</v>
      </c>
      <c r="AF3730" s="2">
        <v>0</v>
      </c>
      <c r="AG3730" s="2">
        <v>0</v>
      </c>
      <c r="AH3730" s="2">
        <v>0</v>
      </c>
      <c r="AI3730" s="2">
        <v>0</v>
      </c>
      <c r="AJ3730" s="2" t="s">
        <v>13030</v>
      </c>
      <c r="AK3730" s="2">
        <v>0</v>
      </c>
      <c r="AL3730" s="8">
        <v>0</v>
      </c>
      <c r="AM3730" s="8" t="str">
        <f t="shared" si="406"/>
        <v>Agreed</v>
      </c>
      <c r="AN3730" s="8" t="s">
        <v>57</v>
      </c>
      <c r="AO3730">
        <f t="shared" si="407"/>
        <v>0</v>
      </c>
      <c r="AP3730">
        <f t="shared" si="408"/>
        <v>1</v>
      </c>
      <c r="AQ3730">
        <f t="shared" si="409"/>
        <v>0</v>
      </c>
      <c r="AR3730">
        <f t="shared" si="410"/>
        <v>0</v>
      </c>
      <c r="AS3730" t="str">
        <f t="shared" si="411"/>
        <v/>
      </c>
      <c r="BO3730" t="str">
        <f t="shared" si="412"/>
        <v/>
      </c>
    </row>
    <row r="3731" spans="2:67" ht="30">
      <c r="B3731">
        <v>15836</v>
      </c>
      <c r="C3731" t="s">
        <v>13436</v>
      </c>
      <c r="D3731" t="s">
        <v>13437</v>
      </c>
      <c r="E3731" t="s">
        <v>13438</v>
      </c>
      <c r="F3731" t="s">
        <v>13507</v>
      </c>
      <c r="G3731" t="s">
        <v>13531</v>
      </c>
      <c r="H3731" t="s">
        <v>13509</v>
      </c>
      <c r="I3731" t="s">
        <v>6740</v>
      </c>
      <c r="J3731">
        <v>1935</v>
      </c>
      <c r="K3731" t="s">
        <v>3409</v>
      </c>
      <c r="L3731" t="s">
        <v>13443</v>
      </c>
      <c r="M3731" s="1" t="s">
        <v>13800</v>
      </c>
      <c r="N3731" s="2">
        <v>0</v>
      </c>
      <c r="O3731" s="2">
        <v>0</v>
      </c>
      <c r="P3731" s="2">
        <v>0</v>
      </c>
      <c r="Q3731" s="2">
        <v>1</v>
      </c>
      <c r="R3731" s="8" t="s">
        <v>13801</v>
      </c>
      <c r="S3731" s="2">
        <v>0</v>
      </c>
      <c r="T3731" s="2">
        <v>0</v>
      </c>
      <c r="U3731" s="2">
        <v>0</v>
      </c>
      <c r="V3731" s="2">
        <v>0</v>
      </c>
      <c r="W3731" s="2">
        <v>0</v>
      </c>
      <c r="X3731" s="2">
        <v>0</v>
      </c>
      <c r="Y3731" s="2">
        <v>0</v>
      </c>
      <c r="Z3731" s="2">
        <v>1</v>
      </c>
      <c r="AA3731" s="2" t="s">
        <v>13802</v>
      </c>
      <c r="AB3731" s="2">
        <v>0</v>
      </c>
      <c r="AC3731" s="2">
        <v>1</v>
      </c>
      <c r="AD3731" s="2">
        <v>0</v>
      </c>
      <c r="AE3731" s="2">
        <v>0</v>
      </c>
      <c r="AF3731" s="2">
        <v>0</v>
      </c>
      <c r="AG3731" s="2">
        <v>0</v>
      </c>
      <c r="AH3731" s="2">
        <v>0</v>
      </c>
      <c r="AI3731" s="2">
        <v>0</v>
      </c>
      <c r="AJ3731" s="2" t="s">
        <v>13030</v>
      </c>
      <c r="AK3731" s="2">
        <v>0</v>
      </c>
      <c r="AL3731" s="8">
        <v>0</v>
      </c>
      <c r="AM3731" s="8" t="str">
        <f t="shared" si="406"/>
        <v>Recoded</v>
      </c>
      <c r="AN3731" s="8"/>
      <c r="AO3731">
        <v>0</v>
      </c>
      <c r="AP3731">
        <v>1</v>
      </c>
      <c r="AQ3731">
        <v>0</v>
      </c>
      <c r="AR3731">
        <v>0</v>
      </c>
      <c r="AS3731" t="s">
        <v>13801</v>
      </c>
      <c r="BO3731" t="str">
        <f t="shared" si="412"/>
        <v/>
      </c>
    </row>
    <row r="3732" spans="2:67" ht="161.25">
      <c r="B3732">
        <v>15837</v>
      </c>
      <c r="C3732" t="s">
        <v>13436</v>
      </c>
      <c r="D3732" t="s">
        <v>13437</v>
      </c>
      <c r="E3732" t="s">
        <v>13438</v>
      </c>
      <c r="F3732" t="s">
        <v>13507</v>
      </c>
      <c r="G3732" t="s">
        <v>13531</v>
      </c>
      <c r="H3732" t="s">
        <v>13509</v>
      </c>
      <c r="I3732" t="s">
        <v>6740</v>
      </c>
      <c r="J3732">
        <v>1935</v>
      </c>
      <c r="K3732" t="s">
        <v>581</v>
      </c>
      <c r="L3732" t="s">
        <v>13443</v>
      </c>
      <c r="M3732" s="1" t="s">
        <v>13803</v>
      </c>
      <c r="N3732" s="2">
        <v>0</v>
      </c>
      <c r="O3732" s="2">
        <v>1</v>
      </c>
      <c r="P3732" s="2">
        <v>0</v>
      </c>
      <c r="Q3732" s="2">
        <v>1</v>
      </c>
      <c r="R3732" s="8" t="s">
        <v>13804</v>
      </c>
      <c r="S3732" s="2">
        <v>0</v>
      </c>
      <c r="T3732" s="2">
        <v>0</v>
      </c>
      <c r="U3732" s="2">
        <v>0</v>
      </c>
      <c r="V3732" s="2">
        <v>1</v>
      </c>
      <c r="W3732" s="2">
        <v>1</v>
      </c>
      <c r="X3732" s="2">
        <v>1</v>
      </c>
      <c r="Y3732" s="2">
        <v>0</v>
      </c>
      <c r="Z3732" s="2">
        <v>1</v>
      </c>
      <c r="AA3732" s="2" t="s">
        <v>13805</v>
      </c>
      <c r="AB3732" s="2">
        <v>0</v>
      </c>
      <c r="AC3732" s="2">
        <v>1</v>
      </c>
      <c r="AD3732" s="2">
        <v>0</v>
      </c>
      <c r="AE3732" s="2">
        <v>0</v>
      </c>
      <c r="AF3732" s="2">
        <v>0</v>
      </c>
      <c r="AG3732" s="2">
        <v>0</v>
      </c>
      <c r="AH3732" s="2">
        <v>0</v>
      </c>
      <c r="AI3732" s="2">
        <v>0</v>
      </c>
      <c r="AJ3732" s="2" t="s">
        <v>13030</v>
      </c>
      <c r="AK3732" s="2">
        <v>0</v>
      </c>
      <c r="AL3732" s="8">
        <v>0</v>
      </c>
      <c r="AM3732" s="8" t="str">
        <f t="shared" si="406"/>
        <v>Recoded</v>
      </c>
      <c r="AN3732" s="8"/>
      <c r="AO3732">
        <v>0</v>
      </c>
      <c r="AP3732">
        <v>1</v>
      </c>
      <c r="AQ3732">
        <v>0</v>
      </c>
      <c r="AR3732">
        <v>0</v>
      </c>
      <c r="AS3732" s="8" t="s">
        <v>13804</v>
      </c>
      <c r="BO3732" t="str">
        <f t="shared" si="412"/>
        <v/>
      </c>
    </row>
    <row r="3733" spans="2:67" ht="117">
      <c r="B3733">
        <v>15861</v>
      </c>
      <c r="C3733" t="s">
        <v>13436</v>
      </c>
      <c r="D3733" t="s">
        <v>13437</v>
      </c>
      <c r="E3733" t="s">
        <v>13438</v>
      </c>
      <c r="F3733" t="s">
        <v>13507</v>
      </c>
      <c r="G3733" t="s">
        <v>13806</v>
      </c>
      <c r="H3733" t="s">
        <v>13509</v>
      </c>
      <c r="I3733" t="s">
        <v>1667</v>
      </c>
      <c r="J3733">
        <v>1935</v>
      </c>
      <c r="K3733" t="s">
        <v>4215</v>
      </c>
      <c r="L3733" t="s">
        <v>13443</v>
      </c>
      <c r="M3733" s="1" t="s">
        <v>13807</v>
      </c>
      <c r="N3733" s="2">
        <v>1</v>
      </c>
      <c r="O3733" s="2">
        <v>0</v>
      </c>
      <c r="P3733" s="2">
        <v>0</v>
      </c>
      <c r="Q3733" s="2">
        <v>0</v>
      </c>
      <c r="R3733" s="8">
        <v>0</v>
      </c>
      <c r="S3733" s="2">
        <v>0</v>
      </c>
      <c r="T3733" s="2">
        <v>1</v>
      </c>
      <c r="U3733" s="2">
        <v>0</v>
      </c>
      <c r="V3733" s="2">
        <v>0</v>
      </c>
      <c r="W3733" s="2">
        <v>0</v>
      </c>
      <c r="X3733" s="2">
        <v>0</v>
      </c>
      <c r="Y3733" s="2">
        <v>0</v>
      </c>
      <c r="Z3733" s="2">
        <v>0</v>
      </c>
      <c r="AA3733" s="2">
        <v>0</v>
      </c>
      <c r="AB3733" s="2">
        <v>0</v>
      </c>
      <c r="AC3733" s="2">
        <v>1</v>
      </c>
      <c r="AD3733" s="2">
        <v>0</v>
      </c>
      <c r="AE3733" s="2">
        <v>0</v>
      </c>
      <c r="AF3733" s="2">
        <v>0</v>
      </c>
      <c r="AG3733" s="2">
        <v>0</v>
      </c>
      <c r="AH3733" s="2">
        <v>0</v>
      </c>
      <c r="AI3733" s="2">
        <v>0</v>
      </c>
      <c r="AJ3733" s="2">
        <v>0</v>
      </c>
      <c r="AK3733" s="2">
        <v>0</v>
      </c>
      <c r="AL3733" s="8" t="s">
        <v>12239</v>
      </c>
      <c r="AM3733" s="8" t="str">
        <f t="shared" si="406"/>
        <v>Agreed</v>
      </c>
      <c r="AN3733" s="8" t="s">
        <v>57</v>
      </c>
      <c r="AO3733">
        <f t="shared" si="407"/>
        <v>1</v>
      </c>
      <c r="AP3733">
        <f t="shared" si="408"/>
        <v>0</v>
      </c>
      <c r="AQ3733">
        <f t="shared" si="409"/>
        <v>0</v>
      </c>
      <c r="AR3733">
        <f t="shared" si="410"/>
        <v>0</v>
      </c>
      <c r="AS3733" t="str">
        <f t="shared" si="411"/>
        <v/>
      </c>
      <c r="BO3733" t="str">
        <f t="shared" si="412"/>
        <v/>
      </c>
    </row>
    <row r="3734" spans="2:67" ht="87.75">
      <c r="B3734">
        <v>15890</v>
      </c>
      <c r="C3734" t="s">
        <v>13436</v>
      </c>
      <c r="D3734" t="s">
        <v>13437</v>
      </c>
      <c r="E3734" t="s">
        <v>13438</v>
      </c>
      <c r="F3734" t="s">
        <v>13507</v>
      </c>
      <c r="G3734" t="s">
        <v>13806</v>
      </c>
      <c r="H3734" t="s">
        <v>13509</v>
      </c>
      <c r="I3734" t="s">
        <v>1705</v>
      </c>
      <c r="J3734">
        <v>1935</v>
      </c>
      <c r="K3734" t="s">
        <v>13808</v>
      </c>
      <c r="L3734" t="s">
        <v>13443</v>
      </c>
      <c r="M3734" s="1" t="s">
        <v>13809</v>
      </c>
      <c r="N3734" s="2">
        <v>0</v>
      </c>
      <c r="O3734" s="2">
        <v>1</v>
      </c>
      <c r="P3734" s="2">
        <v>0</v>
      </c>
      <c r="Q3734" s="2">
        <v>1</v>
      </c>
      <c r="R3734" s="8" t="s">
        <v>13810</v>
      </c>
      <c r="S3734" s="2">
        <v>0</v>
      </c>
      <c r="T3734" s="2">
        <v>0</v>
      </c>
      <c r="U3734" s="2">
        <v>0</v>
      </c>
      <c r="V3734" s="2">
        <v>1</v>
      </c>
      <c r="W3734" s="2">
        <v>0</v>
      </c>
      <c r="X3734" s="2">
        <v>0</v>
      </c>
      <c r="Y3734" s="2">
        <v>0</v>
      </c>
      <c r="Z3734" s="2">
        <v>0</v>
      </c>
      <c r="AA3734" s="2" t="s">
        <v>13811</v>
      </c>
      <c r="AB3734" s="2">
        <v>0</v>
      </c>
      <c r="AC3734" s="2">
        <v>0</v>
      </c>
      <c r="AD3734" s="2">
        <v>1</v>
      </c>
      <c r="AE3734" s="2">
        <v>0</v>
      </c>
      <c r="AF3734" s="2">
        <v>0</v>
      </c>
      <c r="AG3734" s="2">
        <v>0</v>
      </c>
      <c r="AH3734" s="2">
        <v>0</v>
      </c>
      <c r="AI3734" s="2">
        <v>0</v>
      </c>
      <c r="AJ3734" s="2" t="s">
        <v>13812</v>
      </c>
      <c r="AK3734" s="2">
        <v>0</v>
      </c>
      <c r="AL3734" s="8">
        <v>0</v>
      </c>
      <c r="AM3734" s="8" t="str">
        <f t="shared" si="406"/>
        <v>Agreed</v>
      </c>
      <c r="AN3734" s="8" t="s">
        <v>57</v>
      </c>
      <c r="AO3734">
        <f t="shared" si="407"/>
        <v>0</v>
      </c>
      <c r="AP3734">
        <f t="shared" si="408"/>
        <v>1</v>
      </c>
      <c r="AQ3734">
        <f t="shared" si="409"/>
        <v>0</v>
      </c>
      <c r="AR3734">
        <f t="shared" si="410"/>
        <v>1</v>
      </c>
      <c r="AS3734" t="str">
        <f t="shared" si="411"/>
        <v/>
      </c>
      <c r="BO3734" t="str">
        <f t="shared" si="412"/>
        <v/>
      </c>
    </row>
    <row r="3735" spans="2:67" ht="296.25">
      <c r="B3735">
        <v>15891</v>
      </c>
      <c r="C3735" t="s">
        <v>13436</v>
      </c>
      <c r="D3735" t="s">
        <v>13437</v>
      </c>
      <c r="E3735" t="s">
        <v>13438</v>
      </c>
      <c r="F3735" t="s">
        <v>13507</v>
      </c>
      <c r="G3735" t="s">
        <v>13806</v>
      </c>
      <c r="H3735" t="s">
        <v>13509</v>
      </c>
      <c r="I3735" t="s">
        <v>1705</v>
      </c>
      <c r="J3735">
        <v>1935</v>
      </c>
      <c r="K3735" t="s">
        <v>13813</v>
      </c>
      <c r="L3735" t="s">
        <v>13443</v>
      </c>
      <c r="M3735" s="1" t="s">
        <v>13814</v>
      </c>
      <c r="N3735" s="2">
        <v>0</v>
      </c>
      <c r="O3735" s="2">
        <v>1</v>
      </c>
      <c r="P3735" s="2">
        <v>0</v>
      </c>
      <c r="Q3735" s="2">
        <v>0</v>
      </c>
      <c r="R3735" s="8" t="s">
        <v>13815</v>
      </c>
      <c r="S3735" s="2">
        <v>0</v>
      </c>
      <c r="T3735" s="2">
        <v>1</v>
      </c>
      <c r="U3735" s="2">
        <v>0</v>
      </c>
      <c r="V3735" s="2">
        <v>0</v>
      </c>
      <c r="W3735" s="2">
        <v>0</v>
      </c>
      <c r="X3735" s="2">
        <v>0</v>
      </c>
      <c r="Y3735" s="2">
        <v>0</v>
      </c>
      <c r="Z3735" s="2">
        <v>0</v>
      </c>
      <c r="AA3735" s="2" t="s">
        <v>13462</v>
      </c>
      <c r="AB3735" s="2">
        <v>0</v>
      </c>
      <c r="AC3735" s="2">
        <v>0</v>
      </c>
      <c r="AD3735" s="2">
        <v>1</v>
      </c>
      <c r="AE3735" s="2">
        <v>0</v>
      </c>
      <c r="AF3735" s="2">
        <v>0</v>
      </c>
      <c r="AG3735" s="2">
        <v>0</v>
      </c>
      <c r="AH3735" s="2">
        <v>0</v>
      </c>
      <c r="AI3735" s="2">
        <v>1</v>
      </c>
      <c r="AJ3735" s="2" t="s">
        <v>13816</v>
      </c>
      <c r="AK3735" s="2">
        <v>0</v>
      </c>
      <c r="AL3735" s="8" t="s">
        <v>13817</v>
      </c>
      <c r="AM3735" s="8" t="str">
        <f t="shared" si="406"/>
        <v>Agreed</v>
      </c>
      <c r="AN3735" s="8" t="s">
        <v>57</v>
      </c>
      <c r="AO3735">
        <f t="shared" si="407"/>
        <v>0</v>
      </c>
      <c r="AP3735">
        <f t="shared" si="408"/>
        <v>1</v>
      </c>
      <c r="AQ3735">
        <f t="shared" si="409"/>
        <v>0</v>
      </c>
      <c r="AR3735">
        <f t="shared" si="410"/>
        <v>0</v>
      </c>
      <c r="AS3735" t="str">
        <f t="shared" si="411"/>
        <v/>
      </c>
      <c r="BO3735" t="str">
        <f t="shared" si="412"/>
        <v/>
      </c>
    </row>
    <row r="3736" spans="2:67" ht="75">
      <c r="B3736">
        <v>15893</v>
      </c>
      <c r="C3736" t="s">
        <v>13436</v>
      </c>
      <c r="D3736" t="s">
        <v>13437</v>
      </c>
      <c r="E3736" t="s">
        <v>13438</v>
      </c>
      <c r="F3736" t="s">
        <v>13507</v>
      </c>
      <c r="G3736" t="s">
        <v>13806</v>
      </c>
      <c r="H3736" t="s">
        <v>13509</v>
      </c>
      <c r="I3736" t="s">
        <v>8602</v>
      </c>
      <c r="J3736">
        <v>1935</v>
      </c>
      <c r="K3736" t="s">
        <v>13818</v>
      </c>
      <c r="L3736" t="s">
        <v>13443</v>
      </c>
      <c r="M3736" s="1" t="s">
        <v>13819</v>
      </c>
      <c r="N3736" s="2">
        <v>1</v>
      </c>
      <c r="O3736" s="2">
        <v>0</v>
      </c>
      <c r="P3736" s="2">
        <v>0</v>
      </c>
      <c r="Q3736" s="2">
        <v>0</v>
      </c>
      <c r="R3736" s="8">
        <v>0</v>
      </c>
      <c r="S3736" s="2">
        <v>0</v>
      </c>
      <c r="T3736" s="2">
        <v>1</v>
      </c>
      <c r="U3736" s="2">
        <v>0</v>
      </c>
      <c r="V3736" s="2">
        <v>0</v>
      </c>
      <c r="W3736" s="2">
        <v>0</v>
      </c>
      <c r="X3736" s="2">
        <v>0</v>
      </c>
      <c r="Y3736" s="2">
        <v>0</v>
      </c>
      <c r="Z3736" s="2">
        <v>0</v>
      </c>
      <c r="AA3736" s="2">
        <v>0</v>
      </c>
      <c r="AB3736" s="2">
        <v>0</v>
      </c>
      <c r="AC3736" s="2">
        <v>1</v>
      </c>
      <c r="AD3736" s="2">
        <v>0</v>
      </c>
      <c r="AE3736" s="2">
        <v>0</v>
      </c>
      <c r="AF3736" s="2">
        <v>0</v>
      </c>
      <c r="AG3736" s="2">
        <v>0</v>
      </c>
      <c r="AH3736" s="2">
        <v>0</v>
      </c>
      <c r="AI3736" s="2">
        <v>0</v>
      </c>
      <c r="AJ3736" s="2">
        <v>0</v>
      </c>
      <c r="AK3736" s="2">
        <v>0</v>
      </c>
      <c r="AL3736" s="8" t="s">
        <v>12239</v>
      </c>
      <c r="AM3736" s="8" t="str">
        <f t="shared" si="406"/>
        <v>Agreed</v>
      </c>
      <c r="AN3736" s="8" t="s">
        <v>57</v>
      </c>
      <c r="AO3736">
        <f t="shared" si="407"/>
        <v>1</v>
      </c>
      <c r="AP3736">
        <f t="shared" si="408"/>
        <v>0</v>
      </c>
      <c r="AQ3736">
        <f t="shared" si="409"/>
        <v>0</v>
      </c>
      <c r="AR3736">
        <f t="shared" si="410"/>
        <v>0</v>
      </c>
      <c r="AS3736" t="str">
        <f t="shared" si="411"/>
        <v/>
      </c>
      <c r="BO3736" t="str">
        <f t="shared" si="412"/>
        <v/>
      </c>
    </row>
    <row r="3737" spans="2:67" ht="234">
      <c r="B3737">
        <v>15894</v>
      </c>
      <c r="C3737" t="s">
        <v>13436</v>
      </c>
      <c r="D3737" t="s">
        <v>13437</v>
      </c>
      <c r="E3737" t="s">
        <v>13438</v>
      </c>
      <c r="F3737" t="s">
        <v>13507</v>
      </c>
      <c r="G3737" t="s">
        <v>13806</v>
      </c>
      <c r="H3737" t="s">
        <v>13509</v>
      </c>
      <c r="I3737" t="s">
        <v>8602</v>
      </c>
      <c r="J3737">
        <v>1935</v>
      </c>
      <c r="K3737" t="s">
        <v>13820</v>
      </c>
      <c r="L3737" t="s">
        <v>13443</v>
      </c>
      <c r="M3737" s="1" t="s">
        <v>13821</v>
      </c>
      <c r="N3737" s="2">
        <v>0</v>
      </c>
      <c r="O3737" s="2">
        <v>0</v>
      </c>
      <c r="P3737" s="2">
        <v>0</v>
      </c>
      <c r="Q3737" s="2">
        <v>1</v>
      </c>
      <c r="R3737" s="8" t="s">
        <v>13822</v>
      </c>
      <c r="S3737" s="2">
        <v>0</v>
      </c>
      <c r="T3737" s="2">
        <v>0</v>
      </c>
      <c r="U3737" s="2">
        <v>0</v>
      </c>
      <c r="V3737" s="2">
        <v>1</v>
      </c>
      <c r="W3737" s="2">
        <v>0</v>
      </c>
      <c r="X3737" s="2">
        <v>0</v>
      </c>
      <c r="Y3737" s="2">
        <v>1</v>
      </c>
      <c r="Z3737" s="2">
        <v>0</v>
      </c>
      <c r="AA3737" s="2" t="s">
        <v>13823</v>
      </c>
      <c r="AB3737" s="2">
        <v>0</v>
      </c>
      <c r="AC3737" s="2">
        <v>0</v>
      </c>
      <c r="AD3737" s="2">
        <v>1</v>
      </c>
      <c r="AE3737" s="2">
        <v>0</v>
      </c>
      <c r="AF3737" s="2">
        <v>0</v>
      </c>
      <c r="AG3737" s="2">
        <v>0</v>
      </c>
      <c r="AH3737" s="2">
        <v>0</v>
      </c>
      <c r="AI3737" s="2">
        <v>0</v>
      </c>
      <c r="AJ3737" s="2" t="s">
        <v>13824</v>
      </c>
      <c r="AK3737" s="2">
        <v>0</v>
      </c>
      <c r="AL3737" s="8" t="s">
        <v>13825</v>
      </c>
      <c r="AM3737" s="8" t="str">
        <f t="shared" si="406"/>
        <v>Recoded</v>
      </c>
      <c r="AN3737" s="8"/>
      <c r="AO3737">
        <v>0</v>
      </c>
      <c r="AP3737">
        <v>1</v>
      </c>
      <c r="AQ3737">
        <v>0</v>
      </c>
      <c r="AR3737">
        <v>0</v>
      </c>
      <c r="AS3737" t="s">
        <v>13861</v>
      </c>
      <c r="BO3737" t="str">
        <f t="shared" si="412"/>
        <v/>
      </c>
    </row>
    <row r="3738" spans="2:67" ht="74.25">
      <c r="B3738">
        <v>15908</v>
      </c>
      <c r="C3738" t="s">
        <v>13436</v>
      </c>
      <c r="D3738" t="s">
        <v>13437</v>
      </c>
      <c r="E3738" t="s">
        <v>13438</v>
      </c>
      <c r="F3738" t="s">
        <v>13507</v>
      </c>
      <c r="G3738" t="s">
        <v>13806</v>
      </c>
      <c r="H3738" t="s">
        <v>13509</v>
      </c>
      <c r="I3738" t="s">
        <v>4431</v>
      </c>
      <c r="J3738">
        <v>1935</v>
      </c>
      <c r="K3738" t="s">
        <v>13826</v>
      </c>
      <c r="L3738" t="s">
        <v>13443</v>
      </c>
      <c r="M3738" s="1" t="s">
        <v>13827</v>
      </c>
      <c r="N3738" s="2">
        <v>0</v>
      </c>
      <c r="O3738" s="2">
        <v>0</v>
      </c>
      <c r="P3738" s="2">
        <v>0</v>
      </c>
      <c r="Q3738" s="2">
        <v>1</v>
      </c>
      <c r="R3738" s="8" t="s">
        <v>13828</v>
      </c>
      <c r="S3738" s="2">
        <v>0</v>
      </c>
      <c r="T3738" s="2">
        <v>1</v>
      </c>
      <c r="U3738" s="2">
        <v>0</v>
      </c>
      <c r="V3738" s="2">
        <v>0</v>
      </c>
      <c r="W3738" s="2">
        <v>0</v>
      </c>
      <c r="X3738" s="2">
        <v>0</v>
      </c>
      <c r="Y3738" s="2">
        <v>0</v>
      </c>
      <c r="Z3738" s="2">
        <v>0</v>
      </c>
      <c r="AA3738" s="2" t="s">
        <v>13462</v>
      </c>
      <c r="AB3738" s="2">
        <v>0</v>
      </c>
      <c r="AC3738" s="2">
        <v>0</v>
      </c>
      <c r="AD3738" s="2">
        <v>1</v>
      </c>
      <c r="AE3738" s="2">
        <v>0</v>
      </c>
      <c r="AF3738" s="2">
        <v>0</v>
      </c>
      <c r="AG3738" s="2">
        <v>0</v>
      </c>
      <c r="AH3738" s="2">
        <v>0</v>
      </c>
      <c r="AI3738" s="2">
        <v>0</v>
      </c>
      <c r="AJ3738" s="2" t="s">
        <v>13829</v>
      </c>
      <c r="AK3738" s="2">
        <v>0</v>
      </c>
      <c r="AL3738" s="8">
        <v>0</v>
      </c>
      <c r="AM3738" s="8" t="str">
        <f t="shared" si="406"/>
        <v>Agreed</v>
      </c>
      <c r="AN3738" s="8" t="s">
        <v>57</v>
      </c>
      <c r="AO3738">
        <f t="shared" si="407"/>
        <v>0</v>
      </c>
      <c r="AP3738">
        <f t="shared" si="408"/>
        <v>0</v>
      </c>
      <c r="AQ3738">
        <f t="shared" si="409"/>
        <v>0</v>
      </c>
      <c r="AR3738">
        <f t="shared" si="410"/>
        <v>1</v>
      </c>
      <c r="AS3738" t="str">
        <f t="shared" si="411"/>
        <v/>
      </c>
      <c r="BO3738" t="str">
        <f t="shared" si="412"/>
        <v/>
      </c>
    </row>
    <row r="3739" spans="2:67" ht="45">
      <c r="B3739">
        <v>15909</v>
      </c>
      <c r="C3739" t="s">
        <v>13436</v>
      </c>
      <c r="D3739" t="s">
        <v>13437</v>
      </c>
      <c r="E3739" t="s">
        <v>13438</v>
      </c>
      <c r="F3739" t="s">
        <v>13507</v>
      </c>
      <c r="G3739" t="s">
        <v>13806</v>
      </c>
      <c r="H3739" t="s">
        <v>13509</v>
      </c>
      <c r="I3739" t="s">
        <v>4431</v>
      </c>
      <c r="J3739">
        <v>1935</v>
      </c>
      <c r="K3739" t="s">
        <v>13826</v>
      </c>
      <c r="L3739" t="s">
        <v>13443</v>
      </c>
      <c r="M3739" s="1" t="s">
        <v>13830</v>
      </c>
      <c r="N3739" s="2">
        <v>1</v>
      </c>
      <c r="O3739" s="2">
        <v>0</v>
      </c>
      <c r="P3739" s="2">
        <v>0</v>
      </c>
      <c r="Q3739" s="2">
        <v>0</v>
      </c>
      <c r="R3739" s="8">
        <v>0</v>
      </c>
      <c r="S3739" s="2">
        <v>0</v>
      </c>
      <c r="T3739" s="2">
        <v>1</v>
      </c>
      <c r="U3739" s="2">
        <v>0</v>
      </c>
      <c r="V3739" s="2">
        <v>0</v>
      </c>
      <c r="W3739" s="2">
        <v>0</v>
      </c>
      <c r="X3739" s="2">
        <v>0</v>
      </c>
      <c r="Y3739" s="2">
        <v>0</v>
      </c>
      <c r="Z3739" s="2">
        <v>0</v>
      </c>
      <c r="AA3739" s="2">
        <v>0</v>
      </c>
      <c r="AB3739" s="2">
        <v>0</v>
      </c>
      <c r="AC3739" s="2">
        <v>1</v>
      </c>
      <c r="AD3739" s="2">
        <v>0</v>
      </c>
      <c r="AE3739" s="2">
        <v>0</v>
      </c>
      <c r="AF3739" s="2">
        <v>0</v>
      </c>
      <c r="AG3739" s="2">
        <v>0</v>
      </c>
      <c r="AH3739" s="2">
        <v>0</v>
      </c>
      <c r="AI3739" s="2">
        <v>0</v>
      </c>
      <c r="AJ3739" s="2">
        <v>0</v>
      </c>
      <c r="AK3739" s="2">
        <v>0</v>
      </c>
      <c r="AL3739" s="8" t="s">
        <v>12239</v>
      </c>
      <c r="AM3739" s="8" t="str">
        <f t="shared" si="406"/>
        <v>Agreed</v>
      </c>
      <c r="AN3739" s="8" t="s">
        <v>57</v>
      </c>
      <c r="AO3739">
        <f t="shared" si="407"/>
        <v>1</v>
      </c>
      <c r="AP3739">
        <f t="shared" si="408"/>
        <v>0</v>
      </c>
      <c r="AQ3739">
        <f t="shared" si="409"/>
        <v>0</v>
      </c>
      <c r="AR3739">
        <f t="shared" si="410"/>
        <v>0</v>
      </c>
      <c r="AS3739" t="str">
        <f t="shared" si="411"/>
        <v/>
      </c>
      <c r="BO3739" t="str">
        <f t="shared" si="412"/>
        <v/>
      </c>
    </row>
    <row r="3740" spans="2:67" ht="87.75">
      <c r="B3740">
        <v>15914</v>
      </c>
      <c r="C3740" t="s">
        <v>13436</v>
      </c>
      <c r="D3740" t="s">
        <v>13437</v>
      </c>
      <c r="E3740" t="s">
        <v>13438</v>
      </c>
      <c r="F3740" t="s">
        <v>13507</v>
      </c>
      <c r="G3740" t="s">
        <v>13806</v>
      </c>
      <c r="H3740" t="s">
        <v>13509</v>
      </c>
      <c r="I3740" t="s">
        <v>2363</v>
      </c>
      <c r="J3740">
        <v>1935</v>
      </c>
      <c r="K3740" t="s">
        <v>13831</v>
      </c>
      <c r="L3740" t="s">
        <v>13443</v>
      </c>
      <c r="M3740" s="1" t="s">
        <v>13832</v>
      </c>
      <c r="N3740" s="2">
        <v>0</v>
      </c>
      <c r="O3740" s="2">
        <v>1</v>
      </c>
      <c r="P3740" s="2">
        <v>0</v>
      </c>
      <c r="Q3740" s="2">
        <v>1</v>
      </c>
      <c r="R3740" s="8" t="s">
        <v>13833</v>
      </c>
      <c r="S3740" s="2">
        <v>0</v>
      </c>
      <c r="T3740" s="2">
        <v>0</v>
      </c>
      <c r="U3740" s="2">
        <v>0</v>
      </c>
      <c r="V3740" s="2">
        <v>0</v>
      </c>
      <c r="W3740" s="2">
        <v>1</v>
      </c>
      <c r="X3740" s="2">
        <v>0</v>
      </c>
      <c r="Y3740" s="2">
        <v>0</v>
      </c>
      <c r="Z3740" s="2">
        <v>0</v>
      </c>
      <c r="AA3740" s="2" t="s">
        <v>13834</v>
      </c>
      <c r="AB3740" s="2">
        <v>0</v>
      </c>
      <c r="AC3740" s="2">
        <v>0</v>
      </c>
      <c r="AD3740" s="2">
        <v>1</v>
      </c>
      <c r="AE3740" s="2">
        <v>0</v>
      </c>
      <c r="AF3740" s="2">
        <v>0</v>
      </c>
      <c r="AG3740" s="2">
        <v>1</v>
      </c>
      <c r="AH3740" s="2">
        <v>0</v>
      </c>
      <c r="AI3740" s="2">
        <v>0</v>
      </c>
      <c r="AJ3740" s="2" t="s">
        <v>13835</v>
      </c>
      <c r="AK3740" s="2">
        <v>0</v>
      </c>
      <c r="AL3740" s="8">
        <v>0</v>
      </c>
      <c r="AM3740" s="8" t="str">
        <f t="shared" si="406"/>
        <v>Agreed</v>
      </c>
      <c r="AN3740" s="8" t="s">
        <v>57</v>
      </c>
      <c r="AO3740">
        <f t="shared" si="407"/>
        <v>0</v>
      </c>
      <c r="AP3740">
        <f t="shared" si="408"/>
        <v>1</v>
      </c>
      <c r="AQ3740">
        <f t="shared" si="409"/>
        <v>0</v>
      </c>
      <c r="AR3740">
        <f t="shared" si="410"/>
        <v>1</v>
      </c>
      <c r="AS3740" t="str">
        <f t="shared" si="411"/>
        <v/>
      </c>
      <c r="BO3740" t="str">
        <f t="shared" si="412"/>
        <v/>
      </c>
    </row>
    <row r="3741" spans="2:67" ht="45">
      <c r="B3741">
        <v>15915</v>
      </c>
      <c r="C3741" t="s">
        <v>13436</v>
      </c>
      <c r="D3741" t="s">
        <v>13437</v>
      </c>
      <c r="E3741" t="s">
        <v>13438</v>
      </c>
      <c r="F3741" t="s">
        <v>13507</v>
      </c>
      <c r="G3741" t="s">
        <v>13806</v>
      </c>
      <c r="H3741" t="s">
        <v>13509</v>
      </c>
      <c r="I3741" t="s">
        <v>2363</v>
      </c>
      <c r="J3741">
        <v>1935</v>
      </c>
      <c r="K3741" t="s">
        <v>13831</v>
      </c>
      <c r="L3741" t="s">
        <v>13443</v>
      </c>
      <c r="M3741" s="1" t="s">
        <v>13836</v>
      </c>
      <c r="N3741" s="2">
        <v>1</v>
      </c>
      <c r="O3741" s="2">
        <v>0</v>
      </c>
      <c r="P3741" s="2">
        <v>0</v>
      </c>
      <c r="Q3741" s="2">
        <v>0</v>
      </c>
      <c r="R3741" s="8">
        <v>0</v>
      </c>
      <c r="S3741" s="2">
        <v>0</v>
      </c>
      <c r="T3741" s="2">
        <v>1</v>
      </c>
      <c r="U3741" s="2">
        <v>0</v>
      </c>
      <c r="V3741" s="2">
        <v>0</v>
      </c>
      <c r="W3741" s="2">
        <v>0</v>
      </c>
      <c r="X3741" s="2">
        <v>0</v>
      </c>
      <c r="Y3741" s="2">
        <v>0</v>
      </c>
      <c r="Z3741" s="2">
        <v>0</v>
      </c>
      <c r="AA3741" s="2">
        <v>0</v>
      </c>
      <c r="AB3741" s="2">
        <v>0</v>
      </c>
      <c r="AC3741" s="2">
        <v>1</v>
      </c>
      <c r="AD3741" s="2">
        <v>0</v>
      </c>
      <c r="AE3741" s="2">
        <v>0</v>
      </c>
      <c r="AF3741" s="2">
        <v>0</v>
      </c>
      <c r="AG3741" s="2">
        <v>0</v>
      </c>
      <c r="AH3741" s="2">
        <v>0</v>
      </c>
      <c r="AI3741" s="2">
        <v>0</v>
      </c>
      <c r="AJ3741" s="2">
        <v>0</v>
      </c>
      <c r="AK3741" s="2">
        <v>0</v>
      </c>
      <c r="AL3741" s="8" t="s">
        <v>12239</v>
      </c>
      <c r="AM3741" s="8" t="str">
        <f t="shared" si="406"/>
        <v>Agreed</v>
      </c>
      <c r="AN3741" s="8" t="s">
        <v>57</v>
      </c>
      <c r="AO3741">
        <f t="shared" si="407"/>
        <v>1</v>
      </c>
      <c r="AP3741">
        <f t="shared" si="408"/>
        <v>0</v>
      </c>
      <c r="AQ3741">
        <f t="shared" si="409"/>
        <v>0</v>
      </c>
      <c r="AR3741">
        <f t="shared" si="410"/>
        <v>0</v>
      </c>
      <c r="AS3741" t="str">
        <f t="shared" si="411"/>
        <v/>
      </c>
      <c r="BO3741" t="str">
        <f t="shared" si="412"/>
        <v/>
      </c>
    </row>
    <row r="3742" spans="2:67" ht="117">
      <c r="B3742">
        <v>15917</v>
      </c>
      <c r="C3742" t="s">
        <v>13436</v>
      </c>
      <c r="D3742" t="s">
        <v>13437</v>
      </c>
      <c r="E3742" t="s">
        <v>13438</v>
      </c>
      <c r="F3742" t="s">
        <v>13507</v>
      </c>
      <c r="G3742" t="s">
        <v>13806</v>
      </c>
      <c r="H3742" t="s">
        <v>13509</v>
      </c>
      <c r="I3742" t="s">
        <v>5488</v>
      </c>
      <c r="J3742">
        <v>1935</v>
      </c>
      <c r="K3742" t="s">
        <v>733</v>
      </c>
      <c r="L3742" t="s">
        <v>13443</v>
      </c>
      <c r="M3742" s="1" t="s">
        <v>13837</v>
      </c>
      <c r="N3742" s="2">
        <v>0</v>
      </c>
      <c r="O3742" s="2">
        <v>0</v>
      </c>
      <c r="P3742" s="2">
        <v>0</v>
      </c>
      <c r="Q3742" s="2">
        <v>1</v>
      </c>
      <c r="R3742" s="8" t="s">
        <v>523</v>
      </c>
      <c r="S3742" s="2">
        <v>0</v>
      </c>
      <c r="T3742" s="2">
        <v>0</v>
      </c>
      <c r="U3742" s="2">
        <v>0</v>
      </c>
      <c r="V3742" s="2">
        <v>0</v>
      </c>
      <c r="W3742" s="2">
        <v>1</v>
      </c>
      <c r="X3742" s="2">
        <v>0</v>
      </c>
      <c r="Y3742" s="2">
        <v>0</v>
      </c>
      <c r="Z3742" s="2">
        <v>0</v>
      </c>
      <c r="AA3742" s="2" t="s">
        <v>13838</v>
      </c>
      <c r="AB3742" s="2">
        <v>0</v>
      </c>
      <c r="AC3742" s="2">
        <v>0</v>
      </c>
      <c r="AD3742" s="2">
        <v>1</v>
      </c>
      <c r="AE3742" s="2">
        <v>0</v>
      </c>
      <c r="AF3742" s="2">
        <v>0</v>
      </c>
      <c r="AG3742" s="2">
        <v>0</v>
      </c>
      <c r="AH3742" s="2">
        <v>0</v>
      </c>
      <c r="AI3742" s="2">
        <v>0</v>
      </c>
      <c r="AJ3742" s="2" t="s">
        <v>13839</v>
      </c>
      <c r="AK3742" s="2">
        <v>0</v>
      </c>
      <c r="AL3742" s="8">
        <v>0</v>
      </c>
      <c r="AM3742" s="8" t="str">
        <f t="shared" si="406"/>
        <v>Agreed</v>
      </c>
      <c r="AN3742" s="8" t="s">
        <v>57</v>
      </c>
      <c r="AO3742">
        <f t="shared" si="407"/>
        <v>0</v>
      </c>
      <c r="AP3742">
        <f t="shared" si="408"/>
        <v>0</v>
      </c>
      <c r="AQ3742">
        <f t="shared" si="409"/>
        <v>0</v>
      </c>
      <c r="AR3742">
        <f t="shared" si="410"/>
        <v>1</v>
      </c>
      <c r="AS3742" t="str">
        <f t="shared" si="411"/>
        <v/>
      </c>
      <c r="BO3742" t="str">
        <f t="shared" si="412"/>
        <v/>
      </c>
    </row>
    <row r="3743" spans="2:67" ht="343.5">
      <c r="B3743">
        <v>15925</v>
      </c>
      <c r="C3743" t="s">
        <v>13436</v>
      </c>
      <c r="D3743" t="s">
        <v>13437</v>
      </c>
      <c r="E3743" t="s">
        <v>13438</v>
      </c>
      <c r="F3743" t="s">
        <v>13507</v>
      </c>
      <c r="G3743" t="s">
        <v>13806</v>
      </c>
      <c r="H3743" t="s">
        <v>13509</v>
      </c>
      <c r="I3743" t="s">
        <v>1726</v>
      </c>
      <c r="J3743">
        <v>1935</v>
      </c>
      <c r="K3743" t="s">
        <v>13840</v>
      </c>
      <c r="L3743" t="s">
        <v>13443</v>
      </c>
      <c r="M3743" s="1" t="s">
        <v>13841</v>
      </c>
      <c r="N3743" s="2">
        <v>0</v>
      </c>
      <c r="O3743" s="2">
        <v>0</v>
      </c>
      <c r="P3743" s="2">
        <v>0</v>
      </c>
      <c r="Q3743" s="2">
        <v>1</v>
      </c>
      <c r="R3743" s="8" t="s">
        <v>13842</v>
      </c>
      <c r="S3743" s="2">
        <v>0</v>
      </c>
      <c r="T3743" s="2">
        <v>0</v>
      </c>
      <c r="U3743" s="2">
        <v>0</v>
      </c>
      <c r="V3743" s="2">
        <v>0</v>
      </c>
      <c r="W3743" s="2">
        <v>0</v>
      </c>
      <c r="X3743" s="2">
        <v>0</v>
      </c>
      <c r="Y3743" s="2">
        <v>0</v>
      </c>
      <c r="Z3743" s="2">
        <v>1</v>
      </c>
      <c r="AA3743" s="2" t="s">
        <v>13843</v>
      </c>
      <c r="AB3743" s="2">
        <v>0</v>
      </c>
      <c r="AC3743" s="2">
        <v>0</v>
      </c>
      <c r="AD3743" s="2">
        <v>1</v>
      </c>
      <c r="AE3743" s="2">
        <v>0</v>
      </c>
      <c r="AF3743" s="2">
        <v>0</v>
      </c>
      <c r="AG3743" s="2">
        <v>0</v>
      </c>
      <c r="AH3743" s="2">
        <v>0</v>
      </c>
      <c r="AI3743" s="2">
        <v>0</v>
      </c>
      <c r="AJ3743" s="2" t="s">
        <v>13844</v>
      </c>
      <c r="AK3743" s="2">
        <v>0</v>
      </c>
      <c r="AL3743" s="8">
        <v>0</v>
      </c>
      <c r="AM3743" s="8" t="str">
        <f t="shared" si="406"/>
        <v>Agreed</v>
      </c>
      <c r="AN3743" s="8" t="s">
        <v>57</v>
      </c>
      <c r="AO3743">
        <f t="shared" si="407"/>
        <v>0</v>
      </c>
      <c r="AP3743">
        <f t="shared" si="408"/>
        <v>0</v>
      </c>
      <c r="AQ3743">
        <f t="shared" si="409"/>
        <v>0</v>
      </c>
      <c r="AR3743">
        <f t="shared" si="410"/>
        <v>1</v>
      </c>
      <c r="AS3743" t="str">
        <f t="shared" si="411"/>
        <v/>
      </c>
      <c r="BO3743" t="str">
        <f t="shared" si="412"/>
        <v/>
      </c>
    </row>
    <row r="3744" spans="2:67" ht="118.5">
      <c r="B3744">
        <v>15936</v>
      </c>
      <c r="C3744" t="s">
        <v>13436</v>
      </c>
      <c r="D3744" t="s">
        <v>13437</v>
      </c>
      <c r="E3744" t="s">
        <v>13438</v>
      </c>
      <c r="F3744" t="s">
        <v>13507</v>
      </c>
      <c r="G3744" t="s">
        <v>13806</v>
      </c>
      <c r="H3744" t="s">
        <v>13509</v>
      </c>
      <c r="I3744" t="s">
        <v>5293</v>
      </c>
      <c r="J3744">
        <v>1935</v>
      </c>
      <c r="K3744" t="s">
        <v>13862</v>
      </c>
      <c r="L3744" t="s">
        <v>13443</v>
      </c>
      <c r="M3744" s="57" t="s">
        <v>13863</v>
      </c>
      <c r="N3744" s="2">
        <v>0</v>
      </c>
      <c r="O3744" s="2">
        <v>1</v>
      </c>
      <c r="P3744" s="2">
        <v>0</v>
      </c>
      <c r="Q3744" s="2">
        <v>0</v>
      </c>
      <c r="R3744" s="8" t="s">
        <v>13864</v>
      </c>
      <c r="S3744" s="2" t="s">
        <v>13865</v>
      </c>
      <c r="T3744" s="2">
        <v>1</v>
      </c>
      <c r="U3744" s="2">
        <v>0</v>
      </c>
      <c r="V3744" s="2">
        <v>0</v>
      </c>
      <c r="W3744" s="2">
        <v>0</v>
      </c>
      <c r="X3744" s="2">
        <v>0</v>
      </c>
      <c r="Y3744" s="2">
        <v>0</v>
      </c>
      <c r="Z3744" s="2">
        <v>0</v>
      </c>
      <c r="AA3744" s="2" t="s">
        <v>13866</v>
      </c>
      <c r="AB3744" s="2">
        <v>0</v>
      </c>
      <c r="AC3744" s="2">
        <v>0</v>
      </c>
      <c r="AD3744" s="2">
        <v>1</v>
      </c>
      <c r="AE3744" s="2">
        <v>0</v>
      </c>
      <c r="AF3744" s="2">
        <v>0</v>
      </c>
      <c r="AG3744" s="2">
        <v>0</v>
      </c>
      <c r="AH3744" s="2">
        <v>0</v>
      </c>
      <c r="AI3744" s="2">
        <v>0</v>
      </c>
      <c r="AJ3744" s="2" t="s">
        <v>13867</v>
      </c>
      <c r="AK3744" s="2">
        <v>0</v>
      </c>
      <c r="AL3744" s="8">
        <v>0</v>
      </c>
      <c r="AM3744" s="8" t="str">
        <f t="shared" si="406"/>
        <v>Agreed</v>
      </c>
      <c r="AN3744" s="8" t="s">
        <v>57</v>
      </c>
      <c r="AO3744">
        <f t="shared" si="407"/>
        <v>0</v>
      </c>
      <c r="AP3744">
        <f t="shared" si="408"/>
        <v>1</v>
      </c>
      <c r="AQ3744">
        <f t="shared" si="409"/>
        <v>0</v>
      </c>
      <c r="AR3744">
        <f t="shared" si="410"/>
        <v>0</v>
      </c>
      <c r="AS3744" t="str">
        <f t="shared" si="411"/>
        <v/>
      </c>
      <c r="BO3744" t="str">
        <f t="shared" si="412"/>
        <v/>
      </c>
    </row>
    <row r="3745" spans="2:67" ht="260.25">
      <c r="B3745">
        <v>15937</v>
      </c>
      <c r="C3745" t="s">
        <v>13436</v>
      </c>
      <c r="D3745" t="s">
        <v>13437</v>
      </c>
      <c r="E3745" t="s">
        <v>13438</v>
      </c>
      <c r="F3745" t="s">
        <v>13507</v>
      </c>
      <c r="G3745" t="s">
        <v>13806</v>
      </c>
      <c r="H3745" t="s">
        <v>13509</v>
      </c>
      <c r="I3745" t="s">
        <v>6785</v>
      </c>
      <c r="J3745">
        <v>1935</v>
      </c>
      <c r="K3745" t="s">
        <v>13868</v>
      </c>
      <c r="L3745" t="s">
        <v>13443</v>
      </c>
      <c r="M3745" s="57" t="s">
        <v>13869</v>
      </c>
      <c r="N3745" s="2">
        <v>0</v>
      </c>
      <c r="O3745" s="2">
        <v>1</v>
      </c>
      <c r="P3745" s="2">
        <v>0</v>
      </c>
      <c r="Q3745" s="2">
        <v>0</v>
      </c>
      <c r="R3745" s="8" t="s">
        <v>13870</v>
      </c>
      <c r="S3745" s="2">
        <v>0</v>
      </c>
      <c r="T3745" s="2">
        <v>1</v>
      </c>
      <c r="U3745" s="2">
        <v>0</v>
      </c>
      <c r="V3745" s="2">
        <v>0</v>
      </c>
      <c r="W3745" s="2">
        <v>0</v>
      </c>
      <c r="X3745" s="2">
        <v>0</v>
      </c>
      <c r="Y3745" s="2">
        <v>0</v>
      </c>
      <c r="Z3745" s="2">
        <v>0</v>
      </c>
      <c r="AA3745" s="2" t="s">
        <v>13871</v>
      </c>
      <c r="AB3745" s="2">
        <v>0</v>
      </c>
      <c r="AC3745" s="2">
        <v>0</v>
      </c>
      <c r="AD3745" s="2">
        <v>1</v>
      </c>
      <c r="AE3745" s="2">
        <v>0</v>
      </c>
      <c r="AF3745" s="2">
        <v>0</v>
      </c>
      <c r="AG3745" s="2">
        <v>0</v>
      </c>
      <c r="AH3745" s="2">
        <v>0</v>
      </c>
      <c r="AI3745" s="2">
        <v>0</v>
      </c>
      <c r="AJ3745" s="2" t="s">
        <v>13872</v>
      </c>
      <c r="AK3745" s="2">
        <v>0</v>
      </c>
      <c r="AL3745" s="8">
        <v>0</v>
      </c>
      <c r="AM3745" s="8" t="str">
        <f t="shared" si="406"/>
        <v>Agreed</v>
      </c>
      <c r="AN3745" s="8" t="s">
        <v>57</v>
      </c>
      <c r="AO3745">
        <f t="shared" si="407"/>
        <v>0</v>
      </c>
      <c r="AP3745">
        <f t="shared" si="408"/>
        <v>1</v>
      </c>
      <c r="AQ3745">
        <f t="shared" si="409"/>
        <v>0</v>
      </c>
      <c r="AR3745">
        <f t="shared" si="410"/>
        <v>0</v>
      </c>
      <c r="AS3745" t="str">
        <f t="shared" si="411"/>
        <v/>
      </c>
      <c r="BO3745" t="str">
        <f t="shared" si="412"/>
        <v/>
      </c>
    </row>
    <row r="3746" spans="2:67" ht="270">
      <c r="B3746">
        <v>15940</v>
      </c>
      <c r="C3746" t="s">
        <v>13436</v>
      </c>
      <c r="D3746" t="s">
        <v>13437</v>
      </c>
      <c r="E3746" t="s">
        <v>13438</v>
      </c>
      <c r="F3746" t="s">
        <v>13507</v>
      </c>
      <c r="G3746" t="s">
        <v>13806</v>
      </c>
      <c r="H3746" t="s">
        <v>13509</v>
      </c>
      <c r="I3746" t="s">
        <v>2567</v>
      </c>
      <c r="J3746">
        <v>1935</v>
      </c>
      <c r="K3746" t="s">
        <v>12646</v>
      </c>
      <c r="L3746" t="s">
        <v>13443</v>
      </c>
      <c r="M3746" s="57" t="s">
        <v>13873</v>
      </c>
      <c r="N3746" s="2">
        <v>0</v>
      </c>
      <c r="O3746" s="2">
        <v>1</v>
      </c>
      <c r="P3746" s="2">
        <v>0</v>
      </c>
      <c r="Q3746" s="2">
        <v>0</v>
      </c>
      <c r="R3746" s="8" t="s">
        <v>13874</v>
      </c>
      <c r="S3746" s="2">
        <v>0</v>
      </c>
      <c r="T3746" s="2">
        <v>1</v>
      </c>
      <c r="U3746" s="2">
        <v>0</v>
      </c>
      <c r="V3746" s="2">
        <v>0</v>
      </c>
      <c r="W3746" s="2">
        <v>0</v>
      </c>
      <c r="X3746" s="2">
        <v>0</v>
      </c>
      <c r="Y3746" s="2">
        <v>0</v>
      </c>
      <c r="Z3746" s="2">
        <v>0</v>
      </c>
      <c r="AA3746" s="2" t="s">
        <v>13875</v>
      </c>
      <c r="AB3746" s="2">
        <v>0</v>
      </c>
      <c r="AC3746" s="2">
        <v>0</v>
      </c>
      <c r="AD3746" s="2">
        <v>1</v>
      </c>
      <c r="AE3746" s="2">
        <v>0</v>
      </c>
      <c r="AF3746" s="2">
        <v>0</v>
      </c>
      <c r="AG3746" s="2">
        <v>0</v>
      </c>
      <c r="AH3746" s="2">
        <v>0</v>
      </c>
      <c r="AI3746" s="2">
        <v>0</v>
      </c>
      <c r="AJ3746" s="2" t="s">
        <v>13876</v>
      </c>
      <c r="AK3746" s="2">
        <v>0</v>
      </c>
      <c r="AL3746" s="8">
        <v>0</v>
      </c>
      <c r="AM3746" s="8" t="str">
        <f t="shared" si="406"/>
        <v>Agreed</v>
      </c>
      <c r="AN3746" s="8" t="s">
        <v>57</v>
      </c>
      <c r="AO3746">
        <f t="shared" si="407"/>
        <v>0</v>
      </c>
      <c r="AP3746">
        <f t="shared" si="408"/>
        <v>1</v>
      </c>
      <c r="AQ3746">
        <f t="shared" si="409"/>
        <v>0</v>
      </c>
      <c r="AR3746">
        <f t="shared" si="410"/>
        <v>0</v>
      </c>
      <c r="AS3746" t="str">
        <f t="shared" si="411"/>
        <v/>
      </c>
      <c r="BO3746" t="str">
        <f t="shared" si="412"/>
        <v/>
      </c>
    </row>
    <row r="3747" spans="2:67" ht="210">
      <c r="B3747">
        <v>15942</v>
      </c>
      <c r="C3747" t="s">
        <v>13436</v>
      </c>
      <c r="D3747" t="s">
        <v>13437</v>
      </c>
      <c r="E3747" t="s">
        <v>13438</v>
      </c>
      <c r="F3747" t="s">
        <v>13507</v>
      </c>
      <c r="G3747" t="s">
        <v>13806</v>
      </c>
      <c r="H3747" t="s">
        <v>13509</v>
      </c>
      <c r="I3747" t="s">
        <v>2412</v>
      </c>
      <c r="J3747">
        <v>1935</v>
      </c>
      <c r="K3747" t="s">
        <v>13877</v>
      </c>
      <c r="L3747" t="s">
        <v>13443</v>
      </c>
      <c r="M3747" s="57" t="s">
        <v>13878</v>
      </c>
      <c r="N3747" s="2">
        <v>0</v>
      </c>
      <c r="O3747" s="2">
        <v>1</v>
      </c>
      <c r="P3747" s="2">
        <v>0</v>
      </c>
      <c r="Q3747" s="2">
        <v>0</v>
      </c>
      <c r="R3747" s="8" t="s">
        <v>13879</v>
      </c>
      <c r="S3747" s="2">
        <v>0</v>
      </c>
      <c r="T3747" s="2">
        <v>1</v>
      </c>
      <c r="U3747" s="2">
        <v>0</v>
      </c>
      <c r="V3747" s="2">
        <v>0</v>
      </c>
      <c r="W3747" s="2">
        <v>0</v>
      </c>
      <c r="X3747" s="2">
        <v>0</v>
      </c>
      <c r="Y3747" s="2">
        <v>0</v>
      </c>
      <c r="Z3747" s="2">
        <v>0</v>
      </c>
      <c r="AA3747" s="2" t="s">
        <v>13875</v>
      </c>
      <c r="AB3747" s="2">
        <v>0</v>
      </c>
      <c r="AC3747" s="2">
        <v>0</v>
      </c>
      <c r="AD3747" s="2">
        <v>1</v>
      </c>
      <c r="AE3747" s="2">
        <v>0</v>
      </c>
      <c r="AF3747" s="2">
        <v>0</v>
      </c>
      <c r="AG3747" s="2">
        <v>0</v>
      </c>
      <c r="AH3747" s="2">
        <v>0</v>
      </c>
      <c r="AI3747" s="2">
        <v>0</v>
      </c>
      <c r="AJ3747" s="2" t="s">
        <v>13880</v>
      </c>
      <c r="AK3747" s="2">
        <v>0</v>
      </c>
      <c r="AL3747" s="8" t="s">
        <v>13881</v>
      </c>
      <c r="AM3747" s="8" t="str">
        <f t="shared" si="406"/>
        <v>Agreed</v>
      </c>
      <c r="AN3747" s="8" t="s">
        <v>57</v>
      </c>
      <c r="AO3747">
        <f t="shared" si="407"/>
        <v>0</v>
      </c>
      <c r="AP3747">
        <f t="shared" si="408"/>
        <v>1</v>
      </c>
      <c r="AQ3747">
        <f t="shared" si="409"/>
        <v>0</v>
      </c>
      <c r="AR3747">
        <f t="shared" si="410"/>
        <v>0</v>
      </c>
      <c r="AS3747" t="str">
        <f t="shared" si="411"/>
        <v/>
      </c>
      <c r="BO3747" t="str">
        <f t="shared" si="412"/>
        <v/>
      </c>
    </row>
    <row r="3748" spans="2:67" ht="135">
      <c r="B3748">
        <v>15943</v>
      </c>
      <c r="C3748" t="s">
        <v>13436</v>
      </c>
      <c r="D3748" t="s">
        <v>13437</v>
      </c>
      <c r="E3748" t="s">
        <v>13438</v>
      </c>
      <c r="F3748" t="s">
        <v>13507</v>
      </c>
      <c r="G3748" t="s">
        <v>13806</v>
      </c>
      <c r="H3748" t="s">
        <v>13509</v>
      </c>
      <c r="I3748" t="s">
        <v>2686</v>
      </c>
      <c r="J3748">
        <v>1935</v>
      </c>
      <c r="K3748" t="s">
        <v>13882</v>
      </c>
      <c r="L3748" t="s">
        <v>13443</v>
      </c>
      <c r="M3748" s="57" t="s">
        <v>13883</v>
      </c>
      <c r="N3748" s="2">
        <v>0</v>
      </c>
      <c r="O3748" s="2">
        <v>1</v>
      </c>
      <c r="P3748" s="2">
        <v>0</v>
      </c>
      <c r="Q3748" s="2">
        <v>0</v>
      </c>
      <c r="R3748" s="8" t="s">
        <v>13884</v>
      </c>
      <c r="S3748" s="2">
        <v>0</v>
      </c>
      <c r="T3748" s="2">
        <v>1</v>
      </c>
      <c r="U3748" s="2">
        <v>0</v>
      </c>
      <c r="V3748" s="2">
        <v>0</v>
      </c>
      <c r="W3748" s="2">
        <v>0</v>
      </c>
      <c r="X3748" s="2">
        <v>0</v>
      </c>
      <c r="Y3748" s="2">
        <v>0</v>
      </c>
      <c r="Z3748" s="2">
        <v>0</v>
      </c>
      <c r="AA3748" s="2" t="s">
        <v>13885</v>
      </c>
      <c r="AB3748" s="2">
        <v>0</v>
      </c>
      <c r="AC3748" s="2">
        <v>0</v>
      </c>
      <c r="AD3748" s="2">
        <v>1</v>
      </c>
      <c r="AE3748" s="2">
        <v>0</v>
      </c>
      <c r="AF3748" s="2">
        <v>0</v>
      </c>
      <c r="AG3748" s="2">
        <v>0</v>
      </c>
      <c r="AH3748" s="2">
        <v>0</v>
      </c>
      <c r="AI3748" s="2">
        <v>0</v>
      </c>
      <c r="AJ3748" s="2" t="s">
        <v>13886</v>
      </c>
      <c r="AK3748" s="2">
        <v>0</v>
      </c>
      <c r="AL3748" s="8" t="s">
        <v>13881</v>
      </c>
      <c r="AM3748" s="8" t="str">
        <f t="shared" si="406"/>
        <v>Agreed</v>
      </c>
      <c r="AN3748" s="8" t="s">
        <v>57</v>
      </c>
      <c r="AO3748">
        <f t="shared" si="407"/>
        <v>0</v>
      </c>
      <c r="AP3748">
        <f t="shared" si="408"/>
        <v>1</v>
      </c>
      <c r="AQ3748">
        <f t="shared" si="409"/>
        <v>0</v>
      </c>
      <c r="AR3748">
        <f t="shared" si="410"/>
        <v>0</v>
      </c>
      <c r="AS3748" t="str">
        <f t="shared" si="411"/>
        <v/>
      </c>
      <c r="BO3748" t="str">
        <f t="shared" si="412"/>
        <v/>
      </c>
    </row>
    <row r="3749" spans="2:67" ht="207">
      <c r="B3749">
        <v>15944</v>
      </c>
      <c r="C3749" t="s">
        <v>13436</v>
      </c>
      <c r="D3749" t="s">
        <v>13437</v>
      </c>
      <c r="E3749" t="s">
        <v>13438</v>
      </c>
      <c r="F3749" t="s">
        <v>13507</v>
      </c>
      <c r="G3749" t="s">
        <v>13806</v>
      </c>
      <c r="H3749" t="s">
        <v>13509</v>
      </c>
      <c r="I3749" t="s">
        <v>2686</v>
      </c>
      <c r="J3749">
        <v>1935</v>
      </c>
      <c r="K3749" t="s">
        <v>13887</v>
      </c>
      <c r="L3749" t="s">
        <v>13443</v>
      </c>
      <c r="M3749" s="57" t="s">
        <v>13888</v>
      </c>
      <c r="N3749" s="2">
        <v>0</v>
      </c>
      <c r="O3749" s="2">
        <v>1</v>
      </c>
      <c r="P3749" s="2">
        <v>0</v>
      </c>
      <c r="Q3749" s="2">
        <v>0</v>
      </c>
      <c r="R3749" s="8" t="s">
        <v>13889</v>
      </c>
      <c r="S3749" s="2">
        <v>0</v>
      </c>
      <c r="T3749" s="2">
        <v>1</v>
      </c>
      <c r="U3749" s="2">
        <v>0</v>
      </c>
      <c r="V3749" s="2">
        <v>0</v>
      </c>
      <c r="W3749" s="2">
        <v>0</v>
      </c>
      <c r="X3749" s="2">
        <v>0</v>
      </c>
      <c r="Y3749" s="2">
        <v>0</v>
      </c>
      <c r="Z3749" s="2">
        <v>0</v>
      </c>
      <c r="AA3749" s="2" t="s">
        <v>13890</v>
      </c>
      <c r="AB3749" s="2">
        <v>0</v>
      </c>
      <c r="AC3749" s="2">
        <v>0</v>
      </c>
      <c r="AD3749" s="2">
        <v>1</v>
      </c>
      <c r="AE3749" s="2">
        <v>0</v>
      </c>
      <c r="AF3749" s="2">
        <v>0</v>
      </c>
      <c r="AG3749" s="2">
        <v>0</v>
      </c>
      <c r="AH3749" s="2">
        <v>0</v>
      </c>
      <c r="AI3749" s="2">
        <v>0</v>
      </c>
      <c r="AJ3749" s="2" t="s">
        <v>13891</v>
      </c>
      <c r="AK3749" s="2">
        <v>0</v>
      </c>
      <c r="AL3749" s="8" t="s">
        <v>13892</v>
      </c>
      <c r="AM3749" s="8" t="str">
        <f t="shared" si="406"/>
        <v>Agreed</v>
      </c>
      <c r="AN3749" s="8" t="s">
        <v>57</v>
      </c>
      <c r="AO3749">
        <f t="shared" si="407"/>
        <v>0</v>
      </c>
      <c r="AP3749">
        <f t="shared" si="408"/>
        <v>1</v>
      </c>
      <c r="AQ3749">
        <f t="shared" si="409"/>
        <v>0</v>
      </c>
      <c r="AR3749">
        <f t="shared" si="410"/>
        <v>0</v>
      </c>
      <c r="AS3749" t="str">
        <f t="shared" si="411"/>
        <v/>
      </c>
      <c r="BO3749" t="str">
        <f t="shared" si="412"/>
        <v/>
      </c>
    </row>
    <row r="3750" spans="2:67" ht="90">
      <c r="B3750">
        <v>15949</v>
      </c>
      <c r="C3750" t="s">
        <v>13436</v>
      </c>
      <c r="D3750" t="s">
        <v>13437</v>
      </c>
      <c r="E3750" t="s">
        <v>13438</v>
      </c>
      <c r="F3750" t="s">
        <v>13507</v>
      </c>
      <c r="G3750" t="s">
        <v>3064</v>
      </c>
      <c r="H3750" t="s">
        <v>13509</v>
      </c>
      <c r="I3750" t="s">
        <v>1818</v>
      </c>
      <c r="J3750">
        <v>1935</v>
      </c>
      <c r="K3750" t="s">
        <v>13893</v>
      </c>
      <c r="L3750" t="s">
        <v>13443</v>
      </c>
      <c r="M3750" s="57" t="s">
        <v>13894</v>
      </c>
      <c r="N3750" s="2">
        <v>1</v>
      </c>
      <c r="O3750" s="2">
        <v>0</v>
      </c>
      <c r="P3750" s="2">
        <v>0</v>
      </c>
      <c r="Q3750" s="2">
        <v>0</v>
      </c>
      <c r="R3750" s="8" t="s">
        <v>13895</v>
      </c>
      <c r="S3750" s="2">
        <v>0</v>
      </c>
      <c r="T3750" s="2">
        <v>1</v>
      </c>
      <c r="U3750" s="2">
        <v>0</v>
      </c>
      <c r="V3750" s="2">
        <v>0</v>
      </c>
      <c r="W3750" s="2">
        <v>0</v>
      </c>
      <c r="X3750" s="2">
        <v>0</v>
      </c>
      <c r="Y3750" s="2">
        <v>0</v>
      </c>
      <c r="Z3750" s="2">
        <v>0</v>
      </c>
      <c r="AA3750" s="2" t="s">
        <v>13896</v>
      </c>
      <c r="AB3750" s="2">
        <v>0</v>
      </c>
      <c r="AC3750" s="2">
        <v>1</v>
      </c>
      <c r="AD3750" s="2">
        <v>0</v>
      </c>
      <c r="AE3750" s="2">
        <v>0</v>
      </c>
      <c r="AF3750" s="2">
        <v>0</v>
      </c>
      <c r="AG3750" s="2">
        <v>0</v>
      </c>
      <c r="AH3750" s="2">
        <v>0</v>
      </c>
      <c r="AI3750" s="2">
        <v>0</v>
      </c>
      <c r="AJ3750" s="2" t="s">
        <v>13897</v>
      </c>
      <c r="AK3750" s="2">
        <v>0</v>
      </c>
      <c r="AL3750" s="8">
        <v>0</v>
      </c>
      <c r="AM3750" s="8" t="str">
        <f t="shared" si="406"/>
        <v>Agreed</v>
      </c>
      <c r="AN3750" s="8" t="s">
        <v>57</v>
      </c>
      <c r="AO3750">
        <f t="shared" si="407"/>
        <v>1</v>
      </c>
      <c r="AP3750">
        <f t="shared" si="408"/>
        <v>0</v>
      </c>
      <c r="AQ3750">
        <f t="shared" si="409"/>
        <v>0</v>
      </c>
      <c r="AR3750">
        <f t="shared" si="410"/>
        <v>0</v>
      </c>
      <c r="AS3750" t="str">
        <f t="shared" si="411"/>
        <v/>
      </c>
      <c r="BO3750" t="str">
        <f t="shared" si="412"/>
        <v/>
      </c>
    </row>
    <row r="3751" spans="2:67" ht="30">
      <c r="B3751">
        <v>15950</v>
      </c>
      <c r="C3751" t="s">
        <v>13436</v>
      </c>
      <c r="D3751" t="s">
        <v>13437</v>
      </c>
      <c r="E3751" t="s">
        <v>13438</v>
      </c>
      <c r="F3751" t="s">
        <v>13507</v>
      </c>
      <c r="G3751" t="s">
        <v>3064</v>
      </c>
      <c r="H3751" t="s">
        <v>13509</v>
      </c>
      <c r="I3751" t="s">
        <v>1818</v>
      </c>
      <c r="J3751">
        <v>1935</v>
      </c>
      <c r="K3751" t="s">
        <v>13893</v>
      </c>
      <c r="L3751" t="s">
        <v>13443</v>
      </c>
      <c r="M3751" s="57" t="s">
        <v>13898</v>
      </c>
      <c r="N3751" s="2">
        <v>1</v>
      </c>
      <c r="O3751" s="2">
        <v>0</v>
      </c>
      <c r="P3751" s="2">
        <v>0</v>
      </c>
      <c r="Q3751" s="2">
        <v>0</v>
      </c>
      <c r="R3751" s="8" t="s">
        <v>13895</v>
      </c>
      <c r="S3751" s="2">
        <v>0</v>
      </c>
      <c r="T3751" s="2">
        <v>1</v>
      </c>
      <c r="U3751" s="2">
        <v>0</v>
      </c>
      <c r="V3751" s="2">
        <v>0</v>
      </c>
      <c r="W3751" s="2">
        <v>0</v>
      </c>
      <c r="X3751" s="2">
        <v>0</v>
      </c>
      <c r="Y3751" s="2">
        <v>0</v>
      </c>
      <c r="Z3751" s="2">
        <v>0</v>
      </c>
      <c r="AA3751" s="2" t="s">
        <v>13896</v>
      </c>
      <c r="AB3751" s="2">
        <v>0</v>
      </c>
      <c r="AC3751" s="2">
        <v>1</v>
      </c>
      <c r="AD3751" s="2">
        <v>0</v>
      </c>
      <c r="AE3751" s="2">
        <v>0</v>
      </c>
      <c r="AF3751" s="2">
        <v>0</v>
      </c>
      <c r="AG3751" s="2">
        <v>0</v>
      </c>
      <c r="AH3751" s="2">
        <v>0</v>
      </c>
      <c r="AI3751" s="2">
        <v>0</v>
      </c>
      <c r="AJ3751" s="2" t="s">
        <v>13897</v>
      </c>
      <c r="AK3751" s="2">
        <v>0</v>
      </c>
      <c r="AL3751" s="8">
        <v>0</v>
      </c>
      <c r="AM3751" s="8" t="str">
        <f t="shared" si="406"/>
        <v>Agreed</v>
      </c>
      <c r="AN3751" s="8" t="s">
        <v>57</v>
      </c>
      <c r="AO3751">
        <f t="shared" si="407"/>
        <v>1</v>
      </c>
      <c r="AP3751">
        <f t="shared" si="408"/>
        <v>0</v>
      </c>
      <c r="AQ3751">
        <f t="shared" si="409"/>
        <v>0</v>
      </c>
      <c r="AR3751">
        <f t="shared" si="410"/>
        <v>0</v>
      </c>
      <c r="AS3751" t="str">
        <f t="shared" si="411"/>
        <v/>
      </c>
      <c r="BO3751" t="str">
        <f t="shared" si="412"/>
        <v/>
      </c>
    </row>
    <row r="3752" spans="2:67" ht="164.25">
      <c r="B3752">
        <v>15951</v>
      </c>
      <c r="C3752" t="s">
        <v>13436</v>
      </c>
      <c r="D3752" t="s">
        <v>13437</v>
      </c>
      <c r="E3752" t="s">
        <v>13438</v>
      </c>
      <c r="F3752" t="s">
        <v>13507</v>
      </c>
      <c r="G3752" t="s">
        <v>3064</v>
      </c>
      <c r="H3752" t="s">
        <v>13509</v>
      </c>
      <c r="I3752" t="s">
        <v>1818</v>
      </c>
      <c r="J3752">
        <v>1935</v>
      </c>
      <c r="K3752" t="s">
        <v>13899</v>
      </c>
      <c r="L3752" t="s">
        <v>13443</v>
      </c>
      <c r="M3752" s="57" t="s">
        <v>13900</v>
      </c>
      <c r="N3752" s="2">
        <v>0</v>
      </c>
      <c r="O3752" s="2">
        <v>0</v>
      </c>
      <c r="P3752" s="2">
        <v>0</v>
      </c>
      <c r="Q3752" s="2">
        <v>1</v>
      </c>
      <c r="R3752" s="8" t="s">
        <v>13901</v>
      </c>
      <c r="S3752" s="2">
        <v>0</v>
      </c>
      <c r="T3752" s="2">
        <v>1</v>
      </c>
      <c r="U3752" s="2">
        <v>0</v>
      </c>
      <c r="V3752" s="2">
        <v>0</v>
      </c>
      <c r="W3752" s="2">
        <v>0</v>
      </c>
      <c r="X3752" s="2">
        <v>0</v>
      </c>
      <c r="Y3752" s="2">
        <v>0</v>
      </c>
      <c r="Z3752" s="2">
        <v>0</v>
      </c>
      <c r="AA3752" s="2" t="s">
        <v>13902</v>
      </c>
      <c r="AB3752" s="2">
        <v>0</v>
      </c>
      <c r="AC3752" s="2">
        <v>0</v>
      </c>
      <c r="AD3752" s="2">
        <v>1</v>
      </c>
      <c r="AE3752" s="2">
        <v>0</v>
      </c>
      <c r="AF3752" s="2">
        <v>0</v>
      </c>
      <c r="AG3752" s="2">
        <v>0</v>
      </c>
      <c r="AH3752" s="2">
        <v>0</v>
      </c>
      <c r="AI3752" s="2">
        <v>0</v>
      </c>
      <c r="AJ3752" s="2" t="s">
        <v>13903</v>
      </c>
      <c r="AK3752" s="2">
        <v>0</v>
      </c>
      <c r="AL3752" s="8">
        <v>0</v>
      </c>
      <c r="AM3752" s="8" t="str">
        <f t="shared" si="406"/>
        <v>Recoded</v>
      </c>
      <c r="AN3752" s="8"/>
      <c r="AO3752">
        <v>0</v>
      </c>
      <c r="AP3752">
        <v>0</v>
      </c>
      <c r="AQ3752">
        <v>1</v>
      </c>
      <c r="AR3752">
        <v>1</v>
      </c>
      <c r="AS3752" t="s">
        <v>14582</v>
      </c>
      <c r="BO3752" t="str">
        <f t="shared" si="412"/>
        <v/>
      </c>
    </row>
    <row r="3753" spans="2:67" ht="250.5">
      <c r="B3753">
        <v>15958</v>
      </c>
      <c r="C3753" t="s">
        <v>13436</v>
      </c>
      <c r="D3753" t="s">
        <v>13437</v>
      </c>
      <c r="E3753" t="s">
        <v>13438</v>
      </c>
      <c r="F3753" t="s">
        <v>13507</v>
      </c>
      <c r="G3753" t="s">
        <v>13904</v>
      </c>
      <c r="H3753" t="s">
        <v>13509</v>
      </c>
      <c r="I3753" t="s">
        <v>5438</v>
      </c>
      <c r="J3753">
        <v>1935</v>
      </c>
      <c r="K3753" t="s">
        <v>13905</v>
      </c>
      <c r="L3753" t="s">
        <v>13443</v>
      </c>
      <c r="M3753" s="57" t="s">
        <v>13906</v>
      </c>
      <c r="N3753" s="2">
        <v>0</v>
      </c>
      <c r="O3753" s="2">
        <v>1</v>
      </c>
      <c r="P3753" s="2">
        <v>0</v>
      </c>
      <c r="Q3753" s="2">
        <v>0</v>
      </c>
      <c r="R3753" s="8" t="s">
        <v>13907</v>
      </c>
      <c r="S3753" s="2">
        <v>0</v>
      </c>
      <c r="T3753" s="2">
        <v>0</v>
      </c>
      <c r="U3753" s="2">
        <v>0</v>
      </c>
      <c r="V3753" s="2">
        <v>0</v>
      </c>
      <c r="W3753" s="2">
        <v>1</v>
      </c>
      <c r="X3753" s="2">
        <v>0</v>
      </c>
      <c r="Y3753" s="2">
        <v>0</v>
      </c>
      <c r="Z3753" s="2">
        <v>0</v>
      </c>
      <c r="AA3753" s="2" t="s">
        <v>13908</v>
      </c>
      <c r="AB3753" s="2">
        <v>0</v>
      </c>
      <c r="AC3753" s="2">
        <v>0</v>
      </c>
      <c r="AD3753" s="2">
        <v>1</v>
      </c>
      <c r="AE3753" s="2">
        <v>0</v>
      </c>
      <c r="AF3753" s="2">
        <v>0</v>
      </c>
      <c r="AG3753" s="2">
        <v>0</v>
      </c>
      <c r="AH3753" s="2">
        <v>0</v>
      </c>
      <c r="AI3753" s="2">
        <v>0</v>
      </c>
      <c r="AJ3753" s="2" t="s">
        <v>13909</v>
      </c>
      <c r="AK3753" s="2">
        <v>0</v>
      </c>
      <c r="AL3753" s="8">
        <v>0</v>
      </c>
      <c r="AM3753" s="8" t="str">
        <f t="shared" si="406"/>
        <v>Agreed</v>
      </c>
      <c r="AN3753" s="8" t="s">
        <v>57</v>
      </c>
      <c r="AO3753">
        <f t="shared" si="407"/>
        <v>0</v>
      </c>
      <c r="AP3753">
        <f t="shared" si="408"/>
        <v>1</v>
      </c>
      <c r="AQ3753">
        <f t="shared" si="409"/>
        <v>0</v>
      </c>
      <c r="AR3753">
        <f t="shared" si="410"/>
        <v>0</v>
      </c>
      <c r="AS3753" t="str">
        <f t="shared" si="411"/>
        <v/>
      </c>
      <c r="BO3753" t="str">
        <f t="shared" si="412"/>
        <v/>
      </c>
    </row>
    <row r="3754" spans="2:67" ht="87">
      <c r="B3754">
        <v>15963</v>
      </c>
      <c r="C3754" t="s">
        <v>13436</v>
      </c>
      <c r="D3754" t="s">
        <v>13437</v>
      </c>
      <c r="E3754" t="s">
        <v>13438</v>
      </c>
      <c r="F3754" t="s">
        <v>13507</v>
      </c>
      <c r="G3754" t="s">
        <v>13904</v>
      </c>
      <c r="H3754" t="s">
        <v>13509</v>
      </c>
      <c r="I3754" t="s">
        <v>5540</v>
      </c>
      <c r="J3754">
        <v>1935</v>
      </c>
      <c r="K3754" t="s">
        <v>13910</v>
      </c>
      <c r="L3754" t="s">
        <v>13443</v>
      </c>
      <c r="M3754" s="57" t="s">
        <v>13911</v>
      </c>
      <c r="N3754" s="2">
        <v>1</v>
      </c>
      <c r="O3754" s="2">
        <v>0</v>
      </c>
      <c r="P3754" s="2">
        <v>0</v>
      </c>
      <c r="Q3754" s="2">
        <v>0</v>
      </c>
      <c r="R3754" s="8" t="s">
        <v>13895</v>
      </c>
      <c r="S3754" s="2">
        <v>0</v>
      </c>
      <c r="T3754" s="2">
        <v>1</v>
      </c>
      <c r="U3754" s="2">
        <v>0</v>
      </c>
      <c r="V3754" s="2">
        <v>0</v>
      </c>
      <c r="W3754" s="2">
        <v>0</v>
      </c>
      <c r="X3754" s="2">
        <v>0</v>
      </c>
      <c r="Y3754" s="2">
        <v>0</v>
      </c>
      <c r="Z3754" s="2">
        <v>0</v>
      </c>
      <c r="AA3754" s="2" t="s">
        <v>13896</v>
      </c>
      <c r="AB3754" s="2">
        <v>0</v>
      </c>
      <c r="AC3754" s="2">
        <v>1</v>
      </c>
      <c r="AD3754" s="2">
        <v>0</v>
      </c>
      <c r="AE3754" s="2">
        <v>0</v>
      </c>
      <c r="AF3754" s="2">
        <v>0</v>
      </c>
      <c r="AG3754" s="2">
        <v>0</v>
      </c>
      <c r="AH3754" s="2">
        <v>0</v>
      </c>
      <c r="AI3754" s="2">
        <v>0</v>
      </c>
      <c r="AJ3754" s="2" t="s">
        <v>13897</v>
      </c>
      <c r="AK3754" s="2">
        <v>0</v>
      </c>
      <c r="AL3754" s="8">
        <v>0</v>
      </c>
      <c r="AM3754" s="8" t="str">
        <f t="shared" si="406"/>
        <v>Agreed</v>
      </c>
      <c r="AN3754" s="8" t="s">
        <v>57</v>
      </c>
      <c r="AO3754">
        <f t="shared" si="407"/>
        <v>1</v>
      </c>
      <c r="AP3754">
        <f t="shared" si="408"/>
        <v>0</v>
      </c>
      <c r="AQ3754">
        <f t="shared" si="409"/>
        <v>0</v>
      </c>
      <c r="AR3754">
        <f t="shared" si="410"/>
        <v>0</v>
      </c>
      <c r="AS3754" t="str">
        <f t="shared" si="411"/>
        <v/>
      </c>
      <c r="BO3754" t="str">
        <f t="shared" si="412"/>
        <v/>
      </c>
    </row>
    <row r="3755" spans="2:67" ht="235.5">
      <c r="B3755">
        <v>15965</v>
      </c>
      <c r="C3755" t="s">
        <v>13436</v>
      </c>
      <c r="D3755" t="s">
        <v>13437</v>
      </c>
      <c r="E3755" t="s">
        <v>13438</v>
      </c>
      <c r="F3755" t="s">
        <v>13507</v>
      </c>
      <c r="G3755" t="s">
        <v>13904</v>
      </c>
      <c r="H3755" t="s">
        <v>13509</v>
      </c>
      <c r="I3755" t="s">
        <v>1858</v>
      </c>
      <c r="J3755">
        <v>1935</v>
      </c>
      <c r="K3755" t="s">
        <v>13912</v>
      </c>
      <c r="L3755" t="s">
        <v>13443</v>
      </c>
      <c r="M3755" s="57" t="s">
        <v>13913</v>
      </c>
      <c r="N3755" s="2">
        <v>0</v>
      </c>
      <c r="O3755" s="2">
        <v>0</v>
      </c>
      <c r="P3755" s="2">
        <v>1</v>
      </c>
      <c r="Q3755" s="2">
        <v>0</v>
      </c>
      <c r="R3755" s="8" t="s">
        <v>13914</v>
      </c>
      <c r="S3755" s="2">
        <v>0</v>
      </c>
      <c r="T3755" s="2">
        <v>0</v>
      </c>
      <c r="U3755" s="2">
        <v>0</v>
      </c>
      <c r="V3755" s="2">
        <v>1</v>
      </c>
      <c r="W3755" s="2">
        <v>1</v>
      </c>
      <c r="X3755" s="2">
        <v>0</v>
      </c>
      <c r="Y3755" s="2">
        <v>0</v>
      </c>
      <c r="Z3755" s="2">
        <v>0</v>
      </c>
      <c r="AA3755" s="2" t="s">
        <v>13915</v>
      </c>
      <c r="AB3755" s="2">
        <v>0</v>
      </c>
      <c r="AC3755" s="2">
        <v>0</v>
      </c>
      <c r="AD3755" s="2">
        <v>1</v>
      </c>
      <c r="AE3755" s="2">
        <v>1</v>
      </c>
      <c r="AF3755" s="2">
        <v>0</v>
      </c>
      <c r="AG3755" s="2">
        <v>0</v>
      </c>
      <c r="AH3755" s="2">
        <v>0</v>
      </c>
      <c r="AI3755" s="2">
        <v>0</v>
      </c>
      <c r="AJ3755" s="2" t="s">
        <v>13916</v>
      </c>
      <c r="AK3755" s="2">
        <v>0</v>
      </c>
      <c r="AL3755" s="8">
        <v>0</v>
      </c>
      <c r="AM3755" s="8" t="str">
        <f t="shared" si="406"/>
        <v>Agreed</v>
      </c>
      <c r="AN3755" s="8" t="s">
        <v>57</v>
      </c>
      <c r="AO3755">
        <f t="shared" si="407"/>
        <v>0</v>
      </c>
      <c r="AP3755">
        <f t="shared" si="408"/>
        <v>0</v>
      </c>
      <c r="AQ3755">
        <f t="shared" si="409"/>
        <v>1</v>
      </c>
      <c r="AR3755">
        <f t="shared" si="410"/>
        <v>0</v>
      </c>
      <c r="AS3755" t="str">
        <f t="shared" si="411"/>
        <v/>
      </c>
      <c r="BO3755" t="str">
        <f t="shared" si="412"/>
        <v/>
      </c>
    </row>
    <row r="3756" spans="2:67" ht="165">
      <c r="B3756">
        <v>15966</v>
      </c>
      <c r="C3756" t="s">
        <v>13436</v>
      </c>
      <c r="D3756" t="s">
        <v>13437</v>
      </c>
      <c r="E3756" t="s">
        <v>13438</v>
      </c>
      <c r="F3756" t="s">
        <v>13507</v>
      </c>
      <c r="G3756" t="s">
        <v>13904</v>
      </c>
      <c r="H3756" t="s">
        <v>13509</v>
      </c>
      <c r="I3756" t="s">
        <v>1864</v>
      </c>
      <c r="J3756">
        <v>1935</v>
      </c>
      <c r="K3756" t="s">
        <v>1066</v>
      </c>
      <c r="L3756" t="s">
        <v>13443</v>
      </c>
      <c r="M3756" s="57" t="s">
        <v>13917</v>
      </c>
      <c r="N3756" s="2">
        <v>0</v>
      </c>
      <c r="O3756" s="2">
        <v>0</v>
      </c>
      <c r="P3756" s="2">
        <v>0</v>
      </c>
      <c r="Q3756" s="2">
        <v>1</v>
      </c>
      <c r="R3756" s="8" t="s">
        <v>13918</v>
      </c>
      <c r="S3756" s="2" t="s">
        <v>13919</v>
      </c>
      <c r="T3756" s="2">
        <v>1</v>
      </c>
      <c r="U3756" s="2">
        <v>0</v>
      </c>
      <c r="V3756" s="2">
        <v>0</v>
      </c>
      <c r="W3756" s="2">
        <v>0</v>
      </c>
      <c r="X3756" s="2">
        <v>0</v>
      </c>
      <c r="Y3756" s="2">
        <v>0</v>
      </c>
      <c r="Z3756" s="2">
        <v>0</v>
      </c>
      <c r="AA3756" s="2" t="s">
        <v>13920</v>
      </c>
      <c r="AB3756" s="2">
        <v>0</v>
      </c>
      <c r="AC3756" s="2">
        <v>0</v>
      </c>
      <c r="AD3756" s="2">
        <v>0</v>
      </c>
      <c r="AE3756" s="2">
        <v>1</v>
      </c>
      <c r="AF3756" s="2">
        <v>0</v>
      </c>
      <c r="AG3756" s="2">
        <v>0</v>
      </c>
      <c r="AH3756" s="2">
        <v>0</v>
      </c>
      <c r="AI3756" s="2">
        <v>0</v>
      </c>
      <c r="AJ3756" s="2" t="s">
        <v>13921</v>
      </c>
      <c r="AK3756" s="2">
        <v>0</v>
      </c>
      <c r="AL3756" s="8" t="s">
        <v>13922</v>
      </c>
      <c r="AM3756" s="8" t="str">
        <f t="shared" si="406"/>
        <v>Agreed</v>
      </c>
      <c r="AN3756" s="8" t="s">
        <v>57</v>
      </c>
      <c r="AO3756">
        <f t="shared" si="407"/>
        <v>0</v>
      </c>
      <c r="AP3756">
        <f t="shared" si="408"/>
        <v>0</v>
      </c>
      <c r="AQ3756">
        <f t="shared" si="409"/>
        <v>0</v>
      </c>
      <c r="AR3756">
        <f t="shared" si="410"/>
        <v>1</v>
      </c>
      <c r="AS3756" t="str">
        <f t="shared" si="411"/>
        <v/>
      </c>
      <c r="BO3756" t="str">
        <f t="shared" si="412"/>
        <v/>
      </c>
    </row>
    <row r="3757" spans="2:67" ht="281.25">
      <c r="B3757">
        <v>15970</v>
      </c>
      <c r="C3757" t="s">
        <v>13436</v>
      </c>
      <c r="D3757" t="s">
        <v>13437</v>
      </c>
      <c r="E3757" t="s">
        <v>13438</v>
      </c>
      <c r="F3757" t="s">
        <v>13507</v>
      </c>
      <c r="G3757" t="s">
        <v>13904</v>
      </c>
      <c r="H3757" t="s">
        <v>13509</v>
      </c>
      <c r="I3757" t="s">
        <v>1892</v>
      </c>
      <c r="J3757">
        <v>1935</v>
      </c>
      <c r="K3757" t="s">
        <v>13923</v>
      </c>
      <c r="L3757" t="s">
        <v>13443</v>
      </c>
      <c r="M3757" s="57" t="s">
        <v>13924</v>
      </c>
      <c r="N3757" s="2">
        <v>0</v>
      </c>
      <c r="O3757" s="2">
        <v>0</v>
      </c>
      <c r="P3757" s="2">
        <v>1</v>
      </c>
      <c r="Q3757" s="2">
        <v>0</v>
      </c>
      <c r="R3757" s="8" t="s">
        <v>13925</v>
      </c>
      <c r="S3757" s="2">
        <v>0</v>
      </c>
      <c r="T3757" s="2">
        <v>1</v>
      </c>
      <c r="U3757" s="2">
        <v>0</v>
      </c>
      <c r="V3757" s="2">
        <v>0</v>
      </c>
      <c r="W3757" s="2">
        <v>0</v>
      </c>
      <c r="X3757" s="2">
        <v>0</v>
      </c>
      <c r="Y3757" s="2">
        <v>0</v>
      </c>
      <c r="Z3757" s="2">
        <v>0</v>
      </c>
      <c r="AA3757" s="2" t="s">
        <v>13902</v>
      </c>
      <c r="AB3757" s="2">
        <v>0</v>
      </c>
      <c r="AC3757" s="2">
        <v>0</v>
      </c>
      <c r="AD3757" s="2">
        <v>1</v>
      </c>
      <c r="AE3757" s="2">
        <v>0</v>
      </c>
      <c r="AF3757" s="2">
        <v>0</v>
      </c>
      <c r="AG3757" s="2">
        <v>0</v>
      </c>
      <c r="AH3757" s="2">
        <v>0</v>
      </c>
      <c r="AI3757" s="2">
        <v>0</v>
      </c>
      <c r="AJ3757" s="2" t="s">
        <v>13926</v>
      </c>
      <c r="AK3757" s="2">
        <v>0</v>
      </c>
      <c r="AL3757" s="8" t="s">
        <v>13927</v>
      </c>
      <c r="AM3757" s="8" t="str">
        <f t="shared" si="406"/>
        <v>Agreed</v>
      </c>
      <c r="AN3757" s="8" t="s">
        <v>57</v>
      </c>
      <c r="AO3757">
        <f t="shared" si="407"/>
        <v>0</v>
      </c>
      <c r="AP3757">
        <f t="shared" si="408"/>
        <v>0</v>
      </c>
      <c r="AQ3757">
        <f t="shared" si="409"/>
        <v>1</v>
      </c>
      <c r="AR3757">
        <f t="shared" si="410"/>
        <v>0</v>
      </c>
      <c r="AS3757" t="str">
        <f t="shared" si="411"/>
        <v/>
      </c>
      <c r="BO3757" t="str">
        <f t="shared" si="412"/>
        <v/>
      </c>
    </row>
    <row r="3758" spans="2:67" ht="100.5">
      <c r="B3758">
        <v>15971</v>
      </c>
      <c r="C3758" t="s">
        <v>13436</v>
      </c>
      <c r="D3758" t="s">
        <v>13437</v>
      </c>
      <c r="E3758" t="s">
        <v>13438</v>
      </c>
      <c r="F3758" t="s">
        <v>13507</v>
      </c>
      <c r="G3758" t="s">
        <v>13904</v>
      </c>
      <c r="H3758" t="s">
        <v>13509</v>
      </c>
      <c r="I3758" t="s">
        <v>5808</v>
      </c>
      <c r="J3758">
        <v>1935</v>
      </c>
      <c r="K3758" t="s">
        <v>13923</v>
      </c>
      <c r="L3758" t="s">
        <v>13443</v>
      </c>
      <c r="M3758" s="60" t="s">
        <v>13928</v>
      </c>
      <c r="N3758" s="2">
        <v>0</v>
      </c>
      <c r="O3758" s="2">
        <v>1</v>
      </c>
      <c r="P3758" s="2">
        <v>0</v>
      </c>
      <c r="Q3758" s="2">
        <v>0</v>
      </c>
      <c r="R3758" s="8" t="s">
        <v>13929</v>
      </c>
      <c r="S3758" s="2">
        <v>0</v>
      </c>
      <c r="T3758" s="2">
        <v>1</v>
      </c>
      <c r="U3758" s="2">
        <v>0</v>
      </c>
      <c r="V3758" s="2">
        <v>0</v>
      </c>
      <c r="W3758" s="2">
        <v>0</v>
      </c>
      <c r="X3758" s="2">
        <v>0</v>
      </c>
      <c r="Y3758" s="2">
        <v>0</v>
      </c>
      <c r="Z3758" s="2">
        <v>0</v>
      </c>
      <c r="AA3758" s="2" t="s">
        <v>13902</v>
      </c>
      <c r="AB3758" s="2">
        <v>0</v>
      </c>
      <c r="AC3758" s="2">
        <v>0</v>
      </c>
      <c r="AD3758" s="2">
        <v>0</v>
      </c>
      <c r="AE3758" s="2">
        <v>1</v>
      </c>
      <c r="AF3758" s="2">
        <v>0</v>
      </c>
      <c r="AG3758" s="2">
        <v>0</v>
      </c>
      <c r="AH3758" s="2">
        <v>0</v>
      </c>
      <c r="AI3758" s="2">
        <v>0</v>
      </c>
      <c r="AJ3758" s="2" t="s">
        <v>13930</v>
      </c>
      <c r="AK3758" s="2">
        <v>0</v>
      </c>
      <c r="AL3758" s="8">
        <v>0</v>
      </c>
      <c r="AM3758" s="8" t="str">
        <f t="shared" si="406"/>
        <v>Agreed</v>
      </c>
      <c r="AN3758" s="8" t="s">
        <v>57</v>
      </c>
      <c r="AO3758">
        <f t="shared" si="407"/>
        <v>0</v>
      </c>
      <c r="AP3758">
        <f t="shared" si="408"/>
        <v>1</v>
      </c>
      <c r="AQ3758">
        <f t="shared" si="409"/>
        <v>0</v>
      </c>
      <c r="AR3758">
        <f t="shared" si="410"/>
        <v>0</v>
      </c>
      <c r="AS3758" t="str">
        <f t="shared" si="411"/>
        <v/>
      </c>
      <c r="BO3758" t="str">
        <f t="shared" si="412"/>
        <v/>
      </c>
    </row>
    <row r="3759" spans="2:67" ht="382.5">
      <c r="B3759">
        <v>15976</v>
      </c>
      <c r="C3759" t="s">
        <v>13436</v>
      </c>
      <c r="D3759" t="s">
        <v>13437</v>
      </c>
      <c r="E3759" t="s">
        <v>13438</v>
      </c>
      <c r="F3759" t="s">
        <v>13507</v>
      </c>
      <c r="G3759" t="s">
        <v>13904</v>
      </c>
      <c r="H3759" t="s">
        <v>13509</v>
      </c>
      <c r="I3759" t="s">
        <v>1907</v>
      </c>
      <c r="J3759">
        <v>1935</v>
      </c>
      <c r="K3759" t="s">
        <v>13931</v>
      </c>
      <c r="L3759" t="s">
        <v>13443</v>
      </c>
      <c r="M3759" s="57" t="s">
        <v>13932</v>
      </c>
      <c r="N3759" s="2">
        <v>0</v>
      </c>
      <c r="O3759" s="2">
        <v>1</v>
      </c>
      <c r="P3759" s="2">
        <v>1</v>
      </c>
      <c r="Q3759" s="2">
        <v>0</v>
      </c>
      <c r="R3759" s="8" t="s">
        <v>13933</v>
      </c>
      <c r="S3759" s="2">
        <v>0</v>
      </c>
      <c r="T3759" s="2">
        <v>1</v>
      </c>
      <c r="U3759" s="2">
        <v>0</v>
      </c>
      <c r="V3759" s="2">
        <v>0</v>
      </c>
      <c r="W3759" s="2">
        <v>0</v>
      </c>
      <c r="X3759" s="2">
        <v>0</v>
      </c>
      <c r="Y3759" s="2">
        <v>0</v>
      </c>
      <c r="Z3759" s="2">
        <v>0</v>
      </c>
      <c r="AA3759" s="2" t="s">
        <v>13934</v>
      </c>
      <c r="AB3759" s="2">
        <v>0</v>
      </c>
      <c r="AC3759" s="2">
        <v>0</v>
      </c>
      <c r="AD3759" s="2">
        <v>0</v>
      </c>
      <c r="AE3759" s="2">
        <v>1</v>
      </c>
      <c r="AF3759" s="2">
        <v>0</v>
      </c>
      <c r="AG3759" s="2">
        <v>0</v>
      </c>
      <c r="AH3759" s="2">
        <v>0</v>
      </c>
      <c r="AI3759" s="2">
        <v>1</v>
      </c>
      <c r="AJ3759" s="2" t="s">
        <v>13935</v>
      </c>
      <c r="AK3759" s="2">
        <v>0</v>
      </c>
      <c r="AL3759" s="8">
        <v>0</v>
      </c>
      <c r="AM3759" s="8" t="str">
        <f t="shared" si="406"/>
        <v>Agreed</v>
      </c>
      <c r="AN3759" s="8" t="s">
        <v>57</v>
      </c>
      <c r="AO3759">
        <f t="shared" si="407"/>
        <v>0</v>
      </c>
      <c r="AP3759">
        <f t="shared" si="408"/>
        <v>1</v>
      </c>
      <c r="AQ3759">
        <f t="shared" si="409"/>
        <v>1</v>
      </c>
      <c r="AR3759">
        <f t="shared" si="410"/>
        <v>0</v>
      </c>
      <c r="AS3759" t="str">
        <f t="shared" si="411"/>
        <v/>
      </c>
      <c r="BO3759" t="str">
        <f t="shared" si="412"/>
        <v/>
      </c>
    </row>
    <row r="3760" spans="2:67" ht="162">
      <c r="B3760">
        <v>15978</v>
      </c>
      <c r="C3760" t="s">
        <v>13436</v>
      </c>
      <c r="D3760" t="s">
        <v>13437</v>
      </c>
      <c r="E3760" t="s">
        <v>13438</v>
      </c>
      <c r="F3760" t="s">
        <v>13507</v>
      </c>
      <c r="G3760" t="s">
        <v>13936</v>
      </c>
      <c r="H3760" t="s">
        <v>13509</v>
      </c>
      <c r="I3760" t="s">
        <v>13937</v>
      </c>
      <c r="J3760">
        <v>1935</v>
      </c>
      <c r="K3760" t="s">
        <v>1446</v>
      </c>
      <c r="L3760" t="s">
        <v>13443</v>
      </c>
      <c r="M3760" s="57" t="s">
        <v>13938</v>
      </c>
      <c r="N3760" s="2">
        <v>0</v>
      </c>
      <c r="O3760" s="2">
        <v>1</v>
      </c>
      <c r="P3760" s="2">
        <v>0</v>
      </c>
      <c r="Q3760" s="2">
        <v>0</v>
      </c>
      <c r="R3760" s="8" t="s">
        <v>13939</v>
      </c>
      <c r="S3760" s="2">
        <v>0</v>
      </c>
      <c r="T3760" s="2">
        <v>1</v>
      </c>
      <c r="U3760" s="2">
        <v>0</v>
      </c>
      <c r="V3760" s="2">
        <v>0</v>
      </c>
      <c r="W3760" s="2">
        <v>0</v>
      </c>
      <c r="X3760" s="2">
        <v>0</v>
      </c>
      <c r="Y3760" s="2">
        <v>0</v>
      </c>
      <c r="Z3760" s="2">
        <v>0</v>
      </c>
      <c r="AA3760" s="2" t="s">
        <v>13902</v>
      </c>
      <c r="AB3760" s="2">
        <v>0</v>
      </c>
      <c r="AC3760" s="2">
        <v>1</v>
      </c>
      <c r="AD3760" s="2">
        <v>0</v>
      </c>
      <c r="AE3760" s="2">
        <v>0</v>
      </c>
      <c r="AF3760" s="2">
        <v>0</v>
      </c>
      <c r="AG3760" s="2">
        <v>0</v>
      </c>
      <c r="AH3760" s="2">
        <v>0</v>
      </c>
      <c r="AI3760" s="2">
        <v>0</v>
      </c>
      <c r="AJ3760" s="2" t="s">
        <v>13940</v>
      </c>
      <c r="AK3760" s="2">
        <v>0</v>
      </c>
      <c r="AL3760" s="8">
        <v>0</v>
      </c>
      <c r="AM3760" s="8" t="str">
        <f t="shared" si="406"/>
        <v>Agreed</v>
      </c>
      <c r="AN3760" s="8" t="s">
        <v>57</v>
      </c>
      <c r="AO3760">
        <f t="shared" si="407"/>
        <v>0</v>
      </c>
      <c r="AP3760">
        <f t="shared" si="408"/>
        <v>1</v>
      </c>
      <c r="AQ3760">
        <f t="shared" si="409"/>
        <v>0</v>
      </c>
      <c r="AR3760">
        <f t="shared" si="410"/>
        <v>0</v>
      </c>
      <c r="AS3760" t="str">
        <f t="shared" si="411"/>
        <v/>
      </c>
      <c r="BO3760" t="str">
        <f t="shared" si="412"/>
        <v/>
      </c>
    </row>
    <row r="3761" spans="2:67" ht="192">
      <c r="B3761">
        <v>15980</v>
      </c>
      <c r="C3761" t="s">
        <v>13436</v>
      </c>
      <c r="D3761" t="s">
        <v>13437</v>
      </c>
      <c r="E3761" t="s">
        <v>13438</v>
      </c>
      <c r="F3761" t="s">
        <v>13507</v>
      </c>
      <c r="G3761" t="s">
        <v>13936</v>
      </c>
      <c r="H3761" t="s">
        <v>13509</v>
      </c>
      <c r="I3761" t="s">
        <v>1912</v>
      </c>
      <c r="J3761">
        <v>1935</v>
      </c>
      <c r="K3761" t="s">
        <v>396</v>
      </c>
      <c r="L3761" t="s">
        <v>13443</v>
      </c>
      <c r="M3761" s="57" t="s">
        <v>13941</v>
      </c>
      <c r="N3761" s="2">
        <v>0</v>
      </c>
      <c r="O3761" s="2">
        <v>1</v>
      </c>
      <c r="P3761" s="2">
        <v>0</v>
      </c>
      <c r="Q3761" s="2">
        <v>0</v>
      </c>
      <c r="R3761" s="8" t="s">
        <v>13942</v>
      </c>
      <c r="S3761" s="2">
        <v>0</v>
      </c>
      <c r="T3761" s="2">
        <v>0</v>
      </c>
      <c r="U3761" s="2">
        <v>0</v>
      </c>
      <c r="V3761" s="2">
        <v>0</v>
      </c>
      <c r="W3761" s="2">
        <v>1</v>
      </c>
      <c r="X3761" s="2">
        <v>0</v>
      </c>
      <c r="Y3761" s="2">
        <v>0</v>
      </c>
      <c r="Z3761" s="2">
        <v>0</v>
      </c>
      <c r="AA3761" s="2" t="s">
        <v>13943</v>
      </c>
      <c r="AB3761" s="2" t="s">
        <v>13944</v>
      </c>
      <c r="AC3761" s="2">
        <v>0</v>
      </c>
      <c r="AD3761" s="2">
        <v>1</v>
      </c>
      <c r="AE3761" s="2">
        <v>0</v>
      </c>
      <c r="AF3761" s="2">
        <v>1</v>
      </c>
      <c r="AG3761" s="2">
        <v>0</v>
      </c>
      <c r="AH3761" s="2">
        <v>0</v>
      </c>
      <c r="AI3761" s="2">
        <v>0</v>
      </c>
      <c r="AJ3761" s="2" t="s">
        <v>13945</v>
      </c>
      <c r="AK3761" s="2">
        <v>0</v>
      </c>
      <c r="AL3761" s="8">
        <v>0</v>
      </c>
      <c r="AM3761" s="8" t="str">
        <f t="shared" si="406"/>
        <v>Agreed</v>
      </c>
      <c r="AN3761" s="8" t="s">
        <v>57</v>
      </c>
      <c r="AO3761">
        <f t="shared" si="407"/>
        <v>0</v>
      </c>
      <c r="AP3761">
        <f t="shared" si="408"/>
        <v>1</v>
      </c>
      <c r="AQ3761">
        <f t="shared" si="409"/>
        <v>0</v>
      </c>
      <c r="AR3761">
        <f t="shared" si="410"/>
        <v>0</v>
      </c>
      <c r="AS3761" t="str">
        <f t="shared" si="411"/>
        <v/>
      </c>
      <c r="BO3761" t="str">
        <f t="shared" si="412"/>
        <v/>
      </c>
    </row>
    <row r="3762" spans="2:67" ht="135">
      <c r="B3762">
        <v>15981</v>
      </c>
      <c r="C3762" t="s">
        <v>13436</v>
      </c>
      <c r="D3762" t="s">
        <v>13437</v>
      </c>
      <c r="E3762" t="s">
        <v>13438</v>
      </c>
      <c r="F3762" t="s">
        <v>13507</v>
      </c>
      <c r="G3762" t="s">
        <v>13946</v>
      </c>
      <c r="H3762" t="s">
        <v>13509</v>
      </c>
      <c r="I3762" t="s">
        <v>1912</v>
      </c>
      <c r="J3762">
        <v>1935</v>
      </c>
      <c r="K3762" t="s">
        <v>13947</v>
      </c>
      <c r="L3762" t="s">
        <v>13443</v>
      </c>
      <c r="M3762" s="57" t="s">
        <v>13948</v>
      </c>
      <c r="N3762" s="2">
        <v>0</v>
      </c>
      <c r="O3762" s="2">
        <v>1</v>
      </c>
      <c r="P3762" s="2">
        <v>0</v>
      </c>
      <c r="Q3762" s="2">
        <v>0</v>
      </c>
      <c r="R3762" s="8" t="s">
        <v>13949</v>
      </c>
      <c r="S3762" s="2">
        <v>0</v>
      </c>
      <c r="T3762" s="2">
        <v>1</v>
      </c>
      <c r="U3762" s="2">
        <v>0</v>
      </c>
      <c r="V3762" s="2">
        <v>0</v>
      </c>
      <c r="W3762" s="2">
        <v>0</v>
      </c>
      <c r="X3762" s="2">
        <v>0</v>
      </c>
      <c r="Y3762" s="2">
        <v>0</v>
      </c>
      <c r="Z3762" s="2">
        <v>0</v>
      </c>
      <c r="AA3762" s="2" t="s">
        <v>13902</v>
      </c>
      <c r="AB3762" s="2">
        <v>0</v>
      </c>
      <c r="AC3762" s="2">
        <v>0</v>
      </c>
      <c r="AD3762" s="2">
        <v>1</v>
      </c>
      <c r="AE3762" s="2">
        <v>0</v>
      </c>
      <c r="AF3762" s="2">
        <v>0</v>
      </c>
      <c r="AG3762" s="2">
        <v>0</v>
      </c>
      <c r="AH3762" s="2">
        <v>0</v>
      </c>
      <c r="AI3762" s="2">
        <v>0</v>
      </c>
      <c r="AJ3762" s="2" t="s">
        <v>13950</v>
      </c>
      <c r="AK3762" s="2" t="s">
        <v>13951</v>
      </c>
      <c r="AL3762" s="8">
        <v>0</v>
      </c>
      <c r="AM3762" s="8" t="str">
        <f t="shared" si="406"/>
        <v>Agreed</v>
      </c>
      <c r="AN3762" s="8" t="s">
        <v>57</v>
      </c>
      <c r="AO3762">
        <f t="shared" si="407"/>
        <v>0</v>
      </c>
      <c r="AP3762">
        <f t="shared" si="408"/>
        <v>1</v>
      </c>
      <c r="AQ3762">
        <f t="shared" si="409"/>
        <v>0</v>
      </c>
      <c r="AR3762">
        <f t="shared" si="410"/>
        <v>0</v>
      </c>
      <c r="AS3762" t="str">
        <f t="shared" si="411"/>
        <v/>
      </c>
      <c r="BO3762" t="str">
        <f t="shared" si="412"/>
        <v/>
      </c>
    </row>
    <row r="3763" spans="2:67" ht="345">
      <c r="B3763">
        <v>15995</v>
      </c>
      <c r="C3763" t="s">
        <v>13436</v>
      </c>
      <c r="D3763" t="s">
        <v>13437</v>
      </c>
      <c r="E3763" t="s">
        <v>13438</v>
      </c>
      <c r="F3763" t="s">
        <v>13507</v>
      </c>
      <c r="G3763" t="s">
        <v>13952</v>
      </c>
      <c r="H3763" t="s">
        <v>13509</v>
      </c>
      <c r="I3763" t="s">
        <v>4503</v>
      </c>
      <c r="J3763">
        <v>1935</v>
      </c>
      <c r="K3763" t="s">
        <v>13953</v>
      </c>
      <c r="L3763" t="s">
        <v>13443</v>
      </c>
      <c r="M3763" s="57" t="s">
        <v>13954</v>
      </c>
      <c r="N3763" s="2">
        <v>0</v>
      </c>
      <c r="O3763" s="2">
        <v>1</v>
      </c>
      <c r="P3763" s="2">
        <v>0</v>
      </c>
      <c r="Q3763" s="2">
        <v>0</v>
      </c>
      <c r="R3763" s="8" t="s">
        <v>13955</v>
      </c>
      <c r="S3763" s="2" t="s">
        <v>13956</v>
      </c>
      <c r="T3763" s="2">
        <v>0</v>
      </c>
      <c r="U3763" s="2">
        <v>0</v>
      </c>
      <c r="V3763" s="2">
        <v>1</v>
      </c>
      <c r="W3763" s="2">
        <v>0</v>
      </c>
      <c r="X3763" s="2">
        <v>0</v>
      </c>
      <c r="Y3763" s="2">
        <v>0</v>
      </c>
      <c r="Z3763" s="2">
        <v>0</v>
      </c>
      <c r="AA3763" s="2" t="s">
        <v>13957</v>
      </c>
      <c r="AB3763" s="2">
        <v>0</v>
      </c>
      <c r="AC3763" s="2">
        <v>0</v>
      </c>
      <c r="AD3763" s="2">
        <v>1</v>
      </c>
      <c r="AE3763" s="2">
        <v>0</v>
      </c>
      <c r="AF3763" s="2">
        <v>0</v>
      </c>
      <c r="AG3763" s="2">
        <v>0</v>
      </c>
      <c r="AH3763" s="2">
        <v>0</v>
      </c>
      <c r="AI3763" s="2">
        <v>0</v>
      </c>
      <c r="AJ3763" s="2" t="s">
        <v>13958</v>
      </c>
      <c r="AK3763" s="2">
        <v>0</v>
      </c>
      <c r="AL3763" s="8">
        <v>0</v>
      </c>
      <c r="AM3763" s="8" t="str">
        <f t="shared" si="406"/>
        <v>Agreed</v>
      </c>
      <c r="AN3763" s="8" t="s">
        <v>57</v>
      </c>
      <c r="AO3763">
        <f t="shared" si="407"/>
        <v>0</v>
      </c>
      <c r="AP3763">
        <f t="shared" si="408"/>
        <v>1</v>
      </c>
      <c r="AQ3763">
        <f t="shared" si="409"/>
        <v>0</v>
      </c>
      <c r="AR3763">
        <f t="shared" si="410"/>
        <v>0</v>
      </c>
      <c r="AS3763" t="str">
        <f t="shared" si="411"/>
        <v/>
      </c>
      <c r="BO3763" t="str">
        <f t="shared" si="412"/>
        <v/>
      </c>
    </row>
    <row r="3764" spans="2:67" ht="318">
      <c r="B3764">
        <v>15996</v>
      </c>
      <c r="C3764" t="s">
        <v>13436</v>
      </c>
      <c r="D3764" t="s">
        <v>13437</v>
      </c>
      <c r="E3764" t="s">
        <v>13438</v>
      </c>
      <c r="F3764" t="s">
        <v>13507</v>
      </c>
      <c r="G3764" t="s">
        <v>13959</v>
      </c>
      <c r="H3764" t="s">
        <v>13509</v>
      </c>
      <c r="I3764" t="s">
        <v>1971</v>
      </c>
      <c r="J3764">
        <v>1935</v>
      </c>
      <c r="K3764" t="s">
        <v>13960</v>
      </c>
      <c r="L3764" t="s">
        <v>13443</v>
      </c>
      <c r="M3764" s="57" t="s">
        <v>13961</v>
      </c>
      <c r="N3764" s="2">
        <v>0</v>
      </c>
      <c r="O3764" s="2">
        <v>1</v>
      </c>
      <c r="P3764" s="2">
        <v>0</v>
      </c>
      <c r="Q3764" s="2">
        <v>0</v>
      </c>
      <c r="R3764" s="8" t="s">
        <v>13962</v>
      </c>
      <c r="S3764" s="2" t="s">
        <v>13963</v>
      </c>
      <c r="T3764" s="2">
        <v>0</v>
      </c>
      <c r="U3764" s="2">
        <v>0</v>
      </c>
      <c r="V3764" s="2">
        <v>1</v>
      </c>
      <c r="W3764" s="2">
        <v>0</v>
      </c>
      <c r="X3764" s="2">
        <v>0</v>
      </c>
      <c r="Y3764" s="2">
        <v>0</v>
      </c>
      <c r="Z3764" s="2">
        <v>0</v>
      </c>
      <c r="AA3764" s="2" t="s">
        <v>13964</v>
      </c>
      <c r="AB3764" s="2">
        <v>0</v>
      </c>
      <c r="AC3764" s="2">
        <v>0</v>
      </c>
      <c r="AD3764" s="2">
        <v>1</v>
      </c>
      <c r="AE3764" s="2">
        <v>1</v>
      </c>
      <c r="AF3764" s="2">
        <v>0</v>
      </c>
      <c r="AG3764" s="2">
        <v>0</v>
      </c>
      <c r="AH3764" s="2">
        <v>0</v>
      </c>
      <c r="AI3764" s="2">
        <v>0</v>
      </c>
      <c r="AJ3764" s="2" t="s">
        <v>13965</v>
      </c>
      <c r="AK3764" s="2">
        <v>0</v>
      </c>
      <c r="AL3764" s="8" t="s">
        <v>13966</v>
      </c>
      <c r="AM3764" s="8" t="str">
        <f t="shared" si="406"/>
        <v>Agreed</v>
      </c>
      <c r="AN3764" s="8" t="s">
        <v>57</v>
      </c>
      <c r="AO3764">
        <f t="shared" si="407"/>
        <v>0</v>
      </c>
      <c r="AP3764">
        <f t="shared" si="408"/>
        <v>1</v>
      </c>
      <c r="AQ3764">
        <f t="shared" si="409"/>
        <v>0</v>
      </c>
      <c r="AR3764">
        <f t="shared" si="410"/>
        <v>0</v>
      </c>
      <c r="AS3764" t="str">
        <f t="shared" si="411"/>
        <v/>
      </c>
      <c r="BO3764" t="str">
        <f t="shared" si="412"/>
        <v/>
      </c>
    </row>
    <row r="3765" spans="2:67" ht="145.5">
      <c r="B3765">
        <v>15997</v>
      </c>
      <c r="C3765" t="s">
        <v>13436</v>
      </c>
      <c r="D3765" t="s">
        <v>13437</v>
      </c>
      <c r="E3765" t="s">
        <v>13438</v>
      </c>
      <c r="F3765" t="s">
        <v>13507</v>
      </c>
      <c r="G3765" t="s">
        <v>13959</v>
      </c>
      <c r="H3765" t="s">
        <v>13509</v>
      </c>
      <c r="I3765" t="s">
        <v>3890</v>
      </c>
      <c r="J3765">
        <v>1935</v>
      </c>
      <c r="K3765" t="s">
        <v>13960</v>
      </c>
      <c r="L3765" t="s">
        <v>13443</v>
      </c>
      <c r="M3765" s="57" t="s">
        <v>13967</v>
      </c>
      <c r="N3765" s="2">
        <v>0</v>
      </c>
      <c r="O3765" s="2">
        <v>1</v>
      </c>
      <c r="P3765" s="2">
        <v>0</v>
      </c>
      <c r="Q3765" s="2">
        <v>0</v>
      </c>
      <c r="R3765" s="8" t="s">
        <v>13968</v>
      </c>
      <c r="S3765" s="2" t="s">
        <v>13969</v>
      </c>
      <c r="T3765" s="2">
        <v>1</v>
      </c>
      <c r="U3765" s="2">
        <v>0</v>
      </c>
      <c r="V3765" s="2">
        <v>0</v>
      </c>
      <c r="W3765" s="2">
        <v>0</v>
      </c>
      <c r="X3765" s="2">
        <v>0</v>
      </c>
      <c r="Y3765" s="2">
        <v>0</v>
      </c>
      <c r="Z3765" s="2">
        <v>0</v>
      </c>
      <c r="AA3765" s="2" t="s">
        <v>13902</v>
      </c>
      <c r="AB3765" s="2">
        <v>0</v>
      </c>
      <c r="AC3765" s="2">
        <v>0</v>
      </c>
      <c r="AD3765" s="2">
        <v>1</v>
      </c>
      <c r="AE3765" s="2">
        <v>1</v>
      </c>
      <c r="AF3765" s="2">
        <v>0</v>
      </c>
      <c r="AG3765" s="2">
        <v>0</v>
      </c>
      <c r="AH3765" s="2">
        <v>0</v>
      </c>
      <c r="AI3765" s="2">
        <v>0</v>
      </c>
      <c r="AJ3765" s="2" t="s">
        <v>13970</v>
      </c>
      <c r="AK3765" s="2">
        <v>0</v>
      </c>
      <c r="AL3765" s="8">
        <v>0</v>
      </c>
      <c r="AM3765" s="8" t="str">
        <f t="shared" si="406"/>
        <v>Agreed</v>
      </c>
      <c r="AN3765" s="8" t="s">
        <v>57</v>
      </c>
      <c r="AO3765">
        <f t="shared" si="407"/>
        <v>0</v>
      </c>
      <c r="AP3765">
        <f t="shared" si="408"/>
        <v>1</v>
      </c>
      <c r="AQ3765">
        <f t="shared" si="409"/>
        <v>0</v>
      </c>
      <c r="AR3765">
        <f t="shared" si="410"/>
        <v>0</v>
      </c>
      <c r="AS3765" t="str">
        <f t="shared" si="411"/>
        <v/>
      </c>
      <c r="BO3765" t="str">
        <f t="shared" si="412"/>
        <v/>
      </c>
    </row>
    <row r="3766" spans="2:67" ht="72">
      <c r="B3766">
        <v>16013</v>
      </c>
      <c r="C3766" t="s">
        <v>13436</v>
      </c>
      <c r="D3766" t="s">
        <v>13437</v>
      </c>
      <c r="E3766" t="s">
        <v>13438</v>
      </c>
      <c r="F3766" t="s">
        <v>13507</v>
      </c>
      <c r="G3766" t="s">
        <v>13971</v>
      </c>
      <c r="H3766" t="s">
        <v>13509</v>
      </c>
      <c r="I3766" t="s">
        <v>1223</v>
      </c>
      <c r="J3766">
        <v>1935</v>
      </c>
      <c r="K3766" t="s">
        <v>13972</v>
      </c>
      <c r="L3766" t="s">
        <v>13443</v>
      </c>
      <c r="M3766" s="60" t="s">
        <v>13973</v>
      </c>
      <c r="N3766" s="2">
        <v>0</v>
      </c>
      <c r="O3766" s="2">
        <v>1</v>
      </c>
      <c r="P3766" s="2">
        <v>0</v>
      </c>
      <c r="Q3766" s="2">
        <v>0</v>
      </c>
      <c r="R3766" s="8" t="s">
        <v>13974</v>
      </c>
      <c r="S3766" s="2">
        <v>0</v>
      </c>
      <c r="T3766" s="2">
        <v>1</v>
      </c>
      <c r="U3766" s="2">
        <v>0</v>
      </c>
      <c r="V3766" s="2">
        <v>0</v>
      </c>
      <c r="W3766" s="2">
        <v>0</v>
      </c>
      <c r="X3766" s="2">
        <v>0</v>
      </c>
      <c r="Y3766" s="2">
        <v>0</v>
      </c>
      <c r="Z3766" s="2">
        <v>0</v>
      </c>
      <c r="AA3766" s="2" t="s">
        <v>13902</v>
      </c>
      <c r="AB3766" s="2">
        <v>0</v>
      </c>
      <c r="AC3766" s="2">
        <v>0</v>
      </c>
      <c r="AD3766" s="2">
        <v>1</v>
      </c>
      <c r="AE3766" s="2">
        <v>0</v>
      </c>
      <c r="AF3766" s="2">
        <v>0</v>
      </c>
      <c r="AG3766" s="2">
        <v>0</v>
      </c>
      <c r="AH3766" s="2">
        <v>0</v>
      </c>
      <c r="AI3766" s="2">
        <v>0</v>
      </c>
      <c r="AJ3766" s="2" t="s">
        <v>13975</v>
      </c>
      <c r="AK3766" s="2">
        <v>0</v>
      </c>
      <c r="AL3766" s="8">
        <v>0</v>
      </c>
      <c r="AM3766" s="8" t="str">
        <f t="shared" si="406"/>
        <v>Agreed</v>
      </c>
      <c r="AN3766" s="8" t="s">
        <v>57</v>
      </c>
      <c r="AO3766">
        <f t="shared" si="407"/>
        <v>0</v>
      </c>
      <c r="AP3766">
        <f t="shared" si="408"/>
        <v>1</v>
      </c>
      <c r="AQ3766">
        <f t="shared" si="409"/>
        <v>0</v>
      </c>
      <c r="AR3766">
        <f t="shared" si="410"/>
        <v>0</v>
      </c>
      <c r="AS3766" t="str">
        <f t="shared" si="411"/>
        <v/>
      </c>
      <c r="BO3766" t="str">
        <f t="shared" si="412"/>
        <v/>
      </c>
    </row>
    <row r="3767" spans="2:67" ht="90">
      <c r="B3767">
        <v>16016</v>
      </c>
      <c r="C3767" t="s">
        <v>13436</v>
      </c>
      <c r="D3767" t="s">
        <v>13437</v>
      </c>
      <c r="E3767" t="s">
        <v>13438</v>
      </c>
      <c r="F3767" t="s">
        <v>13507</v>
      </c>
      <c r="G3767" t="s">
        <v>13976</v>
      </c>
      <c r="H3767" t="s">
        <v>13509</v>
      </c>
      <c r="I3767" t="s">
        <v>1237</v>
      </c>
      <c r="J3767">
        <v>1935</v>
      </c>
      <c r="K3767" t="s">
        <v>13977</v>
      </c>
      <c r="L3767" t="s">
        <v>13443</v>
      </c>
      <c r="M3767" s="57" t="s">
        <v>13978</v>
      </c>
      <c r="N3767" s="2">
        <v>1</v>
      </c>
      <c r="O3767" s="2">
        <v>0</v>
      </c>
      <c r="P3767" s="2">
        <v>0</v>
      </c>
      <c r="Q3767" s="2">
        <v>0</v>
      </c>
      <c r="R3767" s="8" t="s">
        <v>13895</v>
      </c>
      <c r="S3767" s="2">
        <v>0</v>
      </c>
      <c r="T3767" s="2">
        <v>1</v>
      </c>
      <c r="U3767" s="2">
        <v>0</v>
      </c>
      <c r="V3767" s="2">
        <v>0</v>
      </c>
      <c r="W3767" s="2">
        <v>0</v>
      </c>
      <c r="X3767" s="2">
        <v>0</v>
      </c>
      <c r="Y3767" s="2">
        <v>0</v>
      </c>
      <c r="Z3767" s="2">
        <v>0</v>
      </c>
      <c r="AA3767" s="2" t="s">
        <v>13896</v>
      </c>
      <c r="AB3767" s="2">
        <v>0</v>
      </c>
      <c r="AC3767" s="2">
        <v>1</v>
      </c>
      <c r="AD3767" s="2">
        <v>0</v>
      </c>
      <c r="AE3767" s="2">
        <v>0</v>
      </c>
      <c r="AF3767" s="2">
        <v>0</v>
      </c>
      <c r="AG3767" s="2">
        <v>0</v>
      </c>
      <c r="AH3767" s="2">
        <v>0</v>
      </c>
      <c r="AI3767" s="2">
        <v>0</v>
      </c>
      <c r="AJ3767" s="2" t="s">
        <v>13897</v>
      </c>
      <c r="AK3767" s="2">
        <v>0</v>
      </c>
      <c r="AL3767" s="8">
        <v>0</v>
      </c>
      <c r="AM3767" s="8" t="str">
        <f t="shared" si="406"/>
        <v>Agreed</v>
      </c>
      <c r="AN3767" s="8" t="s">
        <v>57</v>
      </c>
      <c r="AO3767">
        <f t="shared" si="407"/>
        <v>1</v>
      </c>
      <c r="AP3767">
        <f t="shared" si="408"/>
        <v>0</v>
      </c>
      <c r="AQ3767">
        <f t="shared" si="409"/>
        <v>0</v>
      </c>
      <c r="AR3767">
        <f t="shared" si="410"/>
        <v>0</v>
      </c>
      <c r="AS3767" t="str">
        <f t="shared" si="411"/>
        <v/>
      </c>
      <c r="BO3767" t="str">
        <f t="shared" si="412"/>
        <v/>
      </c>
    </row>
    <row r="3768" spans="2:67" ht="74.25">
      <c r="B3768">
        <v>16017</v>
      </c>
      <c r="C3768" t="s">
        <v>13436</v>
      </c>
      <c r="D3768" t="s">
        <v>13437</v>
      </c>
      <c r="E3768" t="s">
        <v>13438</v>
      </c>
      <c r="F3768" t="s">
        <v>13507</v>
      </c>
      <c r="G3768" t="s">
        <v>13976</v>
      </c>
      <c r="H3768" t="s">
        <v>13509</v>
      </c>
      <c r="I3768" t="s">
        <v>10764</v>
      </c>
      <c r="J3768">
        <v>1935</v>
      </c>
      <c r="K3768" t="s">
        <v>13979</v>
      </c>
      <c r="L3768" t="s">
        <v>13443</v>
      </c>
      <c r="M3768" s="57" t="s">
        <v>13980</v>
      </c>
      <c r="N3768" s="2">
        <v>0</v>
      </c>
      <c r="O3768" s="2">
        <v>0</v>
      </c>
      <c r="P3768" s="2">
        <v>1</v>
      </c>
      <c r="Q3768" s="2">
        <v>0</v>
      </c>
      <c r="R3768" s="8" t="s">
        <v>13981</v>
      </c>
      <c r="S3768" s="2">
        <v>0</v>
      </c>
      <c r="T3768" s="2">
        <v>0</v>
      </c>
      <c r="U3768" s="2">
        <v>0</v>
      </c>
      <c r="V3768" s="2">
        <v>1</v>
      </c>
      <c r="W3768" s="2">
        <v>0</v>
      </c>
      <c r="X3768" s="2">
        <v>0</v>
      </c>
      <c r="Y3768" s="2">
        <v>0</v>
      </c>
      <c r="Z3768" s="2">
        <v>0</v>
      </c>
      <c r="AA3768" s="2" t="s">
        <v>13982</v>
      </c>
      <c r="AB3768" s="2">
        <v>0</v>
      </c>
      <c r="AC3768" s="2">
        <v>0</v>
      </c>
      <c r="AD3768" s="2">
        <v>1</v>
      </c>
      <c r="AE3768" s="2">
        <v>0</v>
      </c>
      <c r="AF3768" s="2">
        <v>0</v>
      </c>
      <c r="AG3768" s="2">
        <v>0</v>
      </c>
      <c r="AH3768" s="2">
        <v>0</v>
      </c>
      <c r="AI3768" s="2">
        <v>0</v>
      </c>
      <c r="AJ3768" s="2" t="s">
        <v>13983</v>
      </c>
      <c r="AK3768" s="2">
        <v>0</v>
      </c>
      <c r="AL3768" s="8">
        <v>0</v>
      </c>
      <c r="AM3768" s="8" t="str">
        <f t="shared" si="406"/>
        <v>Agreed</v>
      </c>
      <c r="AN3768" s="8" t="s">
        <v>57</v>
      </c>
      <c r="AO3768">
        <f t="shared" si="407"/>
        <v>0</v>
      </c>
      <c r="AP3768">
        <f t="shared" si="408"/>
        <v>0</v>
      </c>
      <c r="AQ3768">
        <f t="shared" si="409"/>
        <v>1</v>
      </c>
      <c r="AR3768">
        <f t="shared" si="410"/>
        <v>0</v>
      </c>
      <c r="AS3768" t="str">
        <f t="shared" si="411"/>
        <v/>
      </c>
      <c r="BO3768" t="str">
        <f t="shared" si="412"/>
        <v/>
      </c>
    </row>
    <row r="3769" spans="2:67" ht="218.25">
      <c r="B3769">
        <v>16018</v>
      </c>
      <c r="C3769" t="s">
        <v>13436</v>
      </c>
      <c r="D3769" t="s">
        <v>13437</v>
      </c>
      <c r="E3769" t="s">
        <v>13438</v>
      </c>
      <c r="F3769" t="s">
        <v>13507</v>
      </c>
      <c r="G3769" t="s">
        <v>13976</v>
      </c>
      <c r="H3769" t="s">
        <v>13509</v>
      </c>
      <c r="I3769" t="s">
        <v>10764</v>
      </c>
      <c r="J3769">
        <v>1935</v>
      </c>
      <c r="K3769" t="s">
        <v>3403</v>
      </c>
      <c r="L3769" t="s">
        <v>13443</v>
      </c>
      <c r="M3769" s="57" t="s">
        <v>13984</v>
      </c>
      <c r="N3769" s="2">
        <v>0</v>
      </c>
      <c r="O3769" s="2">
        <v>0</v>
      </c>
      <c r="P3769" s="2">
        <v>1</v>
      </c>
      <c r="Q3769" s="2">
        <v>0</v>
      </c>
      <c r="R3769" s="8" t="s">
        <v>13985</v>
      </c>
      <c r="S3769" s="2">
        <v>0</v>
      </c>
      <c r="T3769" s="2">
        <v>0</v>
      </c>
      <c r="U3769" s="2">
        <v>0</v>
      </c>
      <c r="V3769" s="2">
        <v>1</v>
      </c>
      <c r="W3769" s="2">
        <v>0</v>
      </c>
      <c r="X3769" s="2">
        <v>0</v>
      </c>
      <c r="Y3769" s="2">
        <v>0</v>
      </c>
      <c r="Z3769" s="2">
        <v>0</v>
      </c>
      <c r="AA3769" s="2" t="s">
        <v>13986</v>
      </c>
      <c r="AB3769" s="2">
        <v>0</v>
      </c>
      <c r="AC3769" s="2">
        <v>0</v>
      </c>
      <c r="AD3769" s="2">
        <v>1</v>
      </c>
      <c r="AE3769" s="2">
        <v>0</v>
      </c>
      <c r="AF3769" s="2">
        <v>0</v>
      </c>
      <c r="AG3769" s="2">
        <v>0</v>
      </c>
      <c r="AH3769" s="2">
        <v>0</v>
      </c>
      <c r="AI3769" s="2">
        <v>0</v>
      </c>
      <c r="AJ3769" s="2" t="s">
        <v>13987</v>
      </c>
      <c r="AK3769" s="2" t="s">
        <v>13988</v>
      </c>
      <c r="AL3769" s="8">
        <v>0</v>
      </c>
      <c r="AM3769" s="8" t="str">
        <f t="shared" si="406"/>
        <v>Agreed</v>
      </c>
      <c r="AN3769" s="8" t="s">
        <v>57</v>
      </c>
      <c r="AO3769">
        <f t="shared" si="407"/>
        <v>0</v>
      </c>
      <c r="AP3769">
        <f t="shared" si="408"/>
        <v>0</v>
      </c>
      <c r="AQ3769">
        <f t="shared" si="409"/>
        <v>1</v>
      </c>
      <c r="AR3769">
        <f t="shared" si="410"/>
        <v>0</v>
      </c>
      <c r="AS3769" t="str">
        <f t="shared" si="411"/>
        <v/>
      </c>
      <c r="BO3769" t="str">
        <f t="shared" si="412"/>
        <v/>
      </c>
    </row>
    <row r="3770" spans="2:67" ht="338.25">
      <c r="B3770">
        <v>16019</v>
      </c>
      <c r="C3770" t="s">
        <v>13436</v>
      </c>
      <c r="D3770" t="s">
        <v>13437</v>
      </c>
      <c r="E3770" t="s">
        <v>13438</v>
      </c>
      <c r="F3770" t="s">
        <v>13507</v>
      </c>
      <c r="G3770" t="s">
        <v>13976</v>
      </c>
      <c r="H3770" t="s">
        <v>13509</v>
      </c>
      <c r="I3770" t="s">
        <v>10764</v>
      </c>
      <c r="J3770">
        <v>1935</v>
      </c>
      <c r="K3770" t="s">
        <v>13989</v>
      </c>
      <c r="L3770" t="s">
        <v>13443</v>
      </c>
      <c r="M3770" s="57" t="s">
        <v>13990</v>
      </c>
      <c r="N3770" s="2">
        <v>0</v>
      </c>
      <c r="O3770" s="2">
        <v>1</v>
      </c>
      <c r="P3770" s="2">
        <v>1</v>
      </c>
      <c r="Q3770" s="2">
        <v>0</v>
      </c>
      <c r="R3770" s="8" t="s">
        <v>13991</v>
      </c>
      <c r="S3770" s="2">
        <v>0</v>
      </c>
      <c r="T3770" s="2">
        <v>0</v>
      </c>
      <c r="U3770" s="2">
        <v>0</v>
      </c>
      <c r="V3770" s="2">
        <v>1</v>
      </c>
      <c r="W3770" s="2">
        <v>0</v>
      </c>
      <c r="X3770" s="2">
        <v>0</v>
      </c>
      <c r="Y3770" s="2">
        <v>0</v>
      </c>
      <c r="Z3770" s="2">
        <v>0</v>
      </c>
      <c r="AA3770" s="2" t="s">
        <v>13992</v>
      </c>
      <c r="AB3770" s="2">
        <v>0</v>
      </c>
      <c r="AC3770" s="2">
        <v>0</v>
      </c>
      <c r="AD3770" s="2">
        <v>1</v>
      </c>
      <c r="AE3770" s="2">
        <v>0</v>
      </c>
      <c r="AF3770" s="2">
        <v>0</v>
      </c>
      <c r="AG3770" s="2">
        <v>0</v>
      </c>
      <c r="AH3770" s="2">
        <v>0</v>
      </c>
      <c r="AI3770" s="2">
        <v>0</v>
      </c>
      <c r="AJ3770" s="2" t="s">
        <v>13993</v>
      </c>
      <c r="AK3770" s="2">
        <v>0</v>
      </c>
      <c r="AL3770" s="8">
        <v>0</v>
      </c>
      <c r="AM3770" s="8" t="str">
        <f t="shared" si="406"/>
        <v>Agreed</v>
      </c>
      <c r="AN3770" s="8" t="s">
        <v>57</v>
      </c>
      <c r="AO3770">
        <f t="shared" si="407"/>
        <v>0</v>
      </c>
      <c r="AP3770">
        <f t="shared" si="408"/>
        <v>1</v>
      </c>
      <c r="AQ3770">
        <f t="shared" si="409"/>
        <v>1</v>
      </c>
      <c r="AR3770">
        <f t="shared" si="410"/>
        <v>0</v>
      </c>
      <c r="AS3770" t="str">
        <f t="shared" si="411"/>
        <v/>
      </c>
      <c r="BO3770" t="str">
        <f t="shared" si="412"/>
        <v/>
      </c>
    </row>
    <row r="3771" spans="2:67" ht="90">
      <c r="B3771">
        <v>16022</v>
      </c>
      <c r="C3771" t="s">
        <v>13436</v>
      </c>
      <c r="D3771" t="s">
        <v>13437</v>
      </c>
      <c r="E3771" t="s">
        <v>13438</v>
      </c>
      <c r="F3771" t="s">
        <v>13507</v>
      </c>
      <c r="G3771" t="s">
        <v>13994</v>
      </c>
      <c r="H3771" t="s">
        <v>13509</v>
      </c>
      <c r="I3771" t="s">
        <v>4519</v>
      </c>
      <c r="J3771">
        <v>1935</v>
      </c>
      <c r="K3771" t="s">
        <v>3253</v>
      </c>
      <c r="L3771" t="s">
        <v>13443</v>
      </c>
      <c r="M3771" s="57" t="s">
        <v>13995</v>
      </c>
      <c r="N3771" s="2">
        <v>0</v>
      </c>
      <c r="O3771" s="2">
        <v>1</v>
      </c>
      <c r="P3771" s="2">
        <v>0</v>
      </c>
      <c r="Q3771" s="2">
        <v>0</v>
      </c>
      <c r="R3771" s="8" t="s">
        <v>13996</v>
      </c>
      <c r="S3771" s="2" t="s">
        <v>13997</v>
      </c>
      <c r="T3771" s="2">
        <v>0</v>
      </c>
      <c r="U3771" s="2">
        <v>0</v>
      </c>
      <c r="V3771" s="2">
        <v>0</v>
      </c>
      <c r="W3771" s="2">
        <v>1</v>
      </c>
      <c r="X3771" s="2">
        <v>1</v>
      </c>
      <c r="Y3771" s="2">
        <v>0</v>
      </c>
      <c r="Z3771" s="2">
        <v>0</v>
      </c>
      <c r="AA3771" s="2" t="s">
        <v>13998</v>
      </c>
      <c r="AB3771" s="2">
        <v>0</v>
      </c>
      <c r="AC3771" s="2">
        <v>0</v>
      </c>
      <c r="AD3771" s="2">
        <v>1</v>
      </c>
      <c r="AE3771" s="2">
        <v>0</v>
      </c>
      <c r="AF3771" s="2">
        <v>0</v>
      </c>
      <c r="AG3771" s="2">
        <v>0</v>
      </c>
      <c r="AH3771" s="2">
        <v>0</v>
      </c>
      <c r="AI3771" s="2">
        <v>0</v>
      </c>
      <c r="AJ3771" s="2" t="s">
        <v>13999</v>
      </c>
      <c r="AK3771" s="2">
        <v>0</v>
      </c>
      <c r="AL3771" s="8">
        <v>0</v>
      </c>
      <c r="AM3771" s="8" t="str">
        <f t="shared" si="406"/>
        <v>Agreed</v>
      </c>
      <c r="AN3771" s="8" t="s">
        <v>57</v>
      </c>
      <c r="AO3771">
        <f t="shared" si="407"/>
        <v>0</v>
      </c>
      <c r="AP3771">
        <f t="shared" si="408"/>
        <v>1</v>
      </c>
      <c r="AQ3771">
        <f t="shared" si="409"/>
        <v>0</v>
      </c>
      <c r="AR3771">
        <f t="shared" si="410"/>
        <v>0</v>
      </c>
      <c r="AS3771" t="str">
        <f t="shared" si="411"/>
        <v/>
      </c>
      <c r="BO3771" t="str">
        <f t="shared" si="412"/>
        <v/>
      </c>
    </row>
    <row r="3772" spans="2:67" ht="343.5">
      <c r="B3772">
        <v>16024</v>
      </c>
      <c r="C3772" t="s">
        <v>13436</v>
      </c>
      <c r="D3772" t="s">
        <v>13437</v>
      </c>
      <c r="E3772" t="s">
        <v>13438</v>
      </c>
      <c r="F3772" t="s">
        <v>13507</v>
      </c>
      <c r="G3772" t="s">
        <v>13994</v>
      </c>
      <c r="H3772" t="s">
        <v>13509</v>
      </c>
      <c r="I3772" t="s">
        <v>4519</v>
      </c>
      <c r="J3772">
        <v>1935</v>
      </c>
      <c r="K3772" t="s">
        <v>1628</v>
      </c>
      <c r="L3772" t="s">
        <v>13443</v>
      </c>
      <c r="M3772" s="57" t="s">
        <v>14000</v>
      </c>
      <c r="N3772" s="2">
        <v>0</v>
      </c>
      <c r="O3772" s="2">
        <v>1</v>
      </c>
      <c r="P3772" s="2">
        <v>1</v>
      </c>
      <c r="Q3772" s="2">
        <v>0</v>
      </c>
      <c r="R3772" s="8" t="s">
        <v>14001</v>
      </c>
      <c r="S3772" s="2" t="s">
        <v>14002</v>
      </c>
      <c r="T3772" s="2">
        <v>1</v>
      </c>
      <c r="U3772" s="2">
        <v>0</v>
      </c>
      <c r="V3772" s="2">
        <v>0</v>
      </c>
      <c r="W3772" s="2">
        <v>0</v>
      </c>
      <c r="X3772" s="2">
        <v>0</v>
      </c>
      <c r="Y3772" s="2">
        <v>0</v>
      </c>
      <c r="Z3772" s="2">
        <v>0</v>
      </c>
      <c r="AA3772" s="2" t="s">
        <v>14003</v>
      </c>
      <c r="AB3772" s="2">
        <v>0</v>
      </c>
      <c r="AC3772" s="2">
        <v>0</v>
      </c>
      <c r="AD3772" s="2">
        <v>1</v>
      </c>
      <c r="AE3772" s="2">
        <v>0</v>
      </c>
      <c r="AF3772" s="2">
        <v>0</v>
      </c>
      <c r="AG3772" s="2">
        <v>0</v>
      </c>
      <c r="AH3772" s="2">
        <v>0</v>
      </c>
      <c r="AI3772" s="2">
        <v>0</v>
      </c>
      <c r="AJ3772" s="2" t="s">
        <v>14004</v>
      </c>
      <c r="AK3772" s="2" t="s">
        <v>14005</v>
      </c>
      <c r="AL3772" s="8">
        <v>0</v>
      </c>
      <c r="AM3772" s="8" t="str">
        <f t="shared" si="406"/>
        <v>Agreed</v>
      </c>
      <c r="AN3772" s="8" t="s">
        <v>57</v>
      </c>
      <c r="AO3772">
        <f t="shared" si="407"/>
        <v>0</v>
      </c>
      <c r="AP3772">
        <f t="shared" si="408"/>
        <v>1</v>
      </c>
      <c r="AQ3772">
        <f t="shared" si="409"/>
        <v>1</v>
      </c>
      <c r="AR3772">
        <f t="shared" si="410"/>
        <v>0</v>
      </c>
      <c r="AS3772" t="str">
        <f t="shared" si="411"/>
        <v/>
      </c>
      <c r="BO3772" t="str">
        <f t="shared" si="412"/>
        <v/>
      </c>
    </row>
    <row r="3773" spans="2:67" ht="165">
      <c r="B3773">
        <v>16026</v>
      </c>
      <c r="C3773" t="s">
        <v>13436</v>
      </c>
      <c r="D3773" t="s">
        <v>13437</v>
      </c>
      <c r="E3773" t="s">
        <v>13438</v>
      </c>
      <c r="F3773" t="s">
        <v>13507</v>
      </c>
      <c r="G3773" t="s">
        <v>14006</v>
      </c>
      <c r="H3773" t="s">
        <v>13509</v>
      </c>
      <c r="I3773" t="s">
        <v>4532</v>
      </c>
      <c r="J3773">
        <v>1935</v>
      </c>
      <c r="K3773" t="s">
        <v>14007</v>
      </c>
      <c r="L3773" t="s">
        <v>13443</v>
      </c>
      <c r="M3773" s="57" t="s">
        <v>14008</v>
      </c>
      <c r="N3773" s="2">
        <v>0</v>
      </c>
      <c r="O3773" s="2">
        <v>1</v>
      </c>
      <c r="P3773" s="2">
        <v>0</v>
      </c>
      <c r="Q3773" s="2">
        <v>0</v>
      </c>
      <c r="R3773" s="8" t="s">
        <v>14009</v>
      </c>
      <c r="S3773" s="2">
        <v>0</v>
      </c>
      <c r="T3773" s="2">
        <v>1</v>
      </c>
      <c r="U3773" s="2">
        <v>0</v>
      </c>
      <c r="V3773" s="2">
        <v>0</v>
      </c>
      <c r="W3773" s="2">
        <v>0</v>
      </c>
      <c r="X3773" s="2">
        <v>0</v>
      </c>
      <c r="Y3773" s="2">
        <v>0</v>
      </c>
      <c r="Z3773" s="2">
        <v>0</v>
      </c>
      <c r="AA3773" s="2" t="s">
        <v>13902</v>
      </c>
      <c r="AB3773" s="2">
        <v>0</v>
      </c>
      <c r="AC3773" s="2">
        <v>1</v>
      </c>
      <c r="AD3773" s="2">
        <v>0</v>
      </c>
      <c r="AE3773" s="2">
        <v>0</v>
      </c>
      <c r="AF3773" s="2">
        <v>0</v>
      </c>
      <c r="AG3773" s="2">
        <v>0</v>
      </c>
      <c r="AH3773" s="2">
        <v>0</v>
      </c>
      <c r="AI3773" s="2">
        <v>0</v>
      </c>
      <c r="AJ3773" s="2" t="s">
        <v>13940</v>
      </c>
      <c r="AK3773" s="2">
        <v>0</v>
      </c>
      <c r="AL3773" s="8" t="s">
        <v>14010</v>
      </c>
      <c r="AM3773" s="8" t="str">
        <f t="shared" si="406"/>
        <v>Agreed</v>
      </c>
      <c r="AN3773" s="8" t="s">
        <v>57</v>
      </c>
      <c r="AO3773">
        <f t="shared" si="407"/>
        <v>0</v>
      </c>
      <c r="AP3773">
        <f t="shared" si="408"/>
        <v>1</v>
      </c>
      <c r="AQ3773">
        <f t="shared" si="409"/>
        <v>0</v>
      </c>
      <c r="AR3773">
        <f t="shared" si="410"/>
        <v>0</v>
      </c>
      <c r="AS3773" t="str">
        <f t="shared" si="411"/>
        <v/>
      </c>
      <c r="BO3773" t="str">
        <f t="shared" si="412"/>
        <v/>
      </c>
    </row>
    <row r="3774" spans="2:67" ht="30">
      <c r="B3774">
        <v>16027</v>
      </c>
      <c r="C3774" t="s">
        <v>13436</v>
      </c>
      <c r="D3774" t="s">
        <v>13437</v>
      </c>
      <c r="E3774" t="s">
        <v>13438</v>
      </c>
      <c r="F3774" t="s">
        <v>13507</v>
      </c>
      <c r="G3774" t="s">
        <v>14006</v>
      </c>
      <c r="H3774" t="s">
        <v>13509</v>
      </c>
      <c r="I3774" t="s">
        <v>4532</v>
      </c>
      <c r="J3774">
        <v>1935</v>
      </c>
      <c r="K3774" t="s">
        <v>14007</v>
      </c>
      <c r="L3774" t="s">
        <v>13443</v>
      </c>
      <c r="M3774" s="57" t="s">
        <v>14011</v>
      </c>
      <c r="N3774" s="2">
        <v>1</v>
      </c>
      <c r="O3774" s="2">
        <v>0</v>
      </c>
      <c r="P3774" s="2">
        <v>0</v>
      </c>
      <c r="Q3774" s="2">
        <v>0</v>
      </c>
      <c r="R3774" s="8" t="s">
        <v>13895</v>
      </c>
      <c r="S3774" s="2">
        <v>0</v>
      </c>
      <c r="T3774" s="2">
        <v>1</v>
      </c>
      <c r="U3774" s="2">
        <v>0</v>
      </c>
      <c r="V3774" s="2">
        <v>0</v>
      </c>
      <c r="W3774" s="2">
        <v>0</v>
      </c>
      <c r="X3774" s="2">
        <v>0</v>
      </c>
      <c r="Y3774" s="2">
        <v>0</v>
      </c>
      <c r="Z3774" s="2">
        <v>0</v>
      </c>
      <c r="AA3774" s="2" t="s">
        <v>13896</v>
      </c>
      <c r="AB3774" s="2">
        <v>0</v>
      </c>
      <c r="AC3774" s="2">
        <v>1</v>
      </c>
      <c r="AD3774" s="2">
        <v>0</v>
      </c>
      <c r="AE3774" s="2">
        <v>0</v>
      </c>
      <c r="AF3774" s="2">
        <v>0</v>
      </c>
      <c r="AG3774" s="2">
        <v>0</v>
      </c>
      <c r="AH3774" s="2">
        <v>0</v>
      </c>
      <c r="AI3774" s="2">
        <v>0</v>
      </c>
      <c r="AJ3774" s="2" t="s">
        <v>13897</v>
      </c>
      <c r="AK3774" s="2">
        <v>0</v>
      </c>
      <c r="AL3774" s="8">
        <v>0</v>
      </c>
      <c r="AM3774" s="8" t="str">
        <f t="shared" si="406"/>
        <v>Agreed</v>
      </c>
      <c r="AN3774" s="8" t="s">
        <v>57</v>
      </c>
      <c r="AO3774">
        <f t="shared" si="407"/>
        <v>1</v>
      </c>
      <c r="AP3774">
        <f t="shared" si="408"/>
        <v>0</v>
      </c>
      <c r="AQ3774">
        <f t="shared" si="409"/>
        <v>0</v>
      </c>
      <c r="AR3774">
        <f t="shared" si="410"/>
        <v>0</v>
      </c>
      <c r="AS3774" t="str">
        <f t="shared" si="411"/>
        <v/>
      </c>
      <c r="BO3774" t="str">
        <f t="shared" si="412"/>
        <v/>
      </c>
    </row>
    <row r="3775" spans="2:67" ht="45">
      <c r="B3775">
        <v>16028</v>
      </c>
      <c r="C3775" t="s">
        <v>13436</v>
      </c>
      <c r="D3775" t="s">
        <v>13437</v>
      </c>
      <c r="E3775" t="s">
        <v>13438</v>
      </c>
      <c r="F3775" t="s">
        <v>13507</v>
      </c>
      <c r="G3775" t="s">
        <v>14006</v>
      </c>
      <c r="H3775" t="s">
        <v>13509</v>
      </c>
      <c r="I3775" t="s">
        <v>4532</v>
      </c>
      <c r="J3775">
        <v>1935</v>
      </c>
      <c r="K3775" t="s">
        <v>14007</v>
      </c>
      <c r="L3775" t="s">
        <v>13443</v>
      </c>
      <c r="M3775" s="57" t="s">
        <v>14012</v>
      </c>
      <c r="N3775" s="2">
        <v>0</v>
      </c>
      <c r="O3775" s="2">
        <v>1</v>
      </c>
      <c r="P3775" s="2">
        <v>0</v>
      </c>
      <c r="Q3775" s="2">
        <v>0</v>
      </c>
      <c r="R3775" s="8" t="s">
        <v>14013</v>
      </c>
      <c r="S3775" s="2">
        <v>0</v>
      </c>
      <c r="T3775" s="2">
        <v>0</v>
      </c>
      <c r="U3775" s="2">
        <v>0</v>
      </c>
      <c r="V3775" s="2">
        <v>0</v>
      </c>
      <c r="W3775" s="2">
        <v>0</v>
      </c>
      <c r="X3775" s="2">
        <v>0</v>
      </c>
      <c r="Y3775" s="2">
        <v>1</v>
      </c>
      <c r="Z3775" s="2">
        <v>0</v>
      </c>
      <c r="AA3775" s="2" t="s">
        <v>14014</v>
      </c>
      <c r="AB3775" s="2">
        <v>0</v>
      </c>
      <c r="AC3775" s="2">
        <v>1</v>
      </c>
      <c r="AD3775" s="2">
        <v>0</v>
      </c>
      <c r="AE3775" s="2">
        <v>0</v>
      </c>
      <c r="AF3775" s="2">
        <v>0</v>
      </c>
      <c r="AG3775" s="2">
        <v>0</v>
      </c>
      <c r="AH3775" s="2">
        <v>0</v>
      </c>
      <c r="AI3775" s="2">
        <v>0</v>
      </c>
      <c r="AJ3775" s="2" t="s">
        <v>13940</v>
      </c>
      <c r="AK3775" s="2">
        <v>0</v>
      </c>
      <c r="AL3775" s="8">
        <v>0</v>
      </c>
      <c r="AM3775" s="8" t="str">
        <f t="shared" si="406"/>
        <v>Agreed</v>
      </c>
      <c r="AN3775" s="8" t="s">
        <v>57</v>
      </c>
      <c r="AO3775">
        <f t="shared" si="407"/>
        <v>0</v>
      </c>
      <c r="AP3775">
        <f t="shared" si="408"/>
        <v>1</v>
      </c>
      <c r="AQ3775">
        <f t="shared" si="409"/>
        <v>0</v>
      </c>
      <c r="AR3775">
        <f t="shared" si="410"/>
        <v>0</v>
      </c>
      <c r="AS3775" t="str">
        <f t="shared" si="411"/>
        <v/>
      </c>
      <c r="BO3775" t="str">
        <f t="shared" si="412"/>
        <v/>
      </c>
    </row>
    <row r="3776" spans="2:67" ht="135">
      <c r="B3776">
        <v>16031</v>
      </c>
      <c r="C3776" t="s">
        <v>13436</v>
      </c>
      <c r="D3776" t="s">
        <v>13437</v>
      </c>
      <c r="E3776" t="s">
        <v>13438</v>
      </c>
      <c r="F3776" t="s">
        <v>13507</v>
      </c>
      <c r="G3776" t="s">
        <v>14006</v>
      </c>
      <c r="H3776" t="s">
        <v>13509</v>
      </c>
      <c r="I3776" t="s">
        <v>4536</v>
      </c>
      <c r="J3776">
        <v>1935</v>
      </c>
      <c r="K3776" t="s">
        <v>581</v>
      </c>
      <c r="L3776" t="s">
        <v>13443</v>
      </c>
      <c r="M3776" s="57" t="s">
        <v>14015</v>
      </c>
      <c r="N3776" s="2">
        <v>0</v>
      </c>
      <c r="O3776" s="2">
        <v>1</v>
      </c>
      <c r="P3776" s="2">
        <v>0</v>
      </c>
      <c r="Q3776" s="2">
        <v>0</v>
      </c>
      <c r="R3776" s="8" t="s">
        <v>14016</v>
      </c>
      <c r="S3776" s="2">
        <v>0</v>
      </c>
      <c r="T3776" s="2">
        <v>1</v>
      </c>
      <c r="U3776" s="2">
        <v>0</v>
      </c>
      <c r="V3776" s="2">
        <v>0</v>
      </c>
      <c r="W3776" s="2">
        <v>0</v>
      </c>
      <c r="X3776" s="2">
        <v>0</v>
      </c>
      <c r="Y3776" s="2">
        <v>0</v>
      </c>
      <c r="Z3776" s="2">
        <v>0</v>
      </c>
      <c r="AA3776" s="2" t="s">
        <v>13902</v>
      </c>
      <c r="AB3776" s="2">
        <v>0</v>
      </c>
      <c r="AC3776" s="2">
        <v>0</v>
      </c>
      <c r="AD3776" s="2">
        <v>1</v>
      </c>
      <c r="AE3776" s="2">
        <v>0</v>
      </c>
      <c r="AF3776" s="2">
        <v>0</v>
      </c>
      <c r="AG3776" s="2">
        <v>0</v>
      </c>
      <c r="AH3776" s="2">
        <v>0</v>
      </c>
      <c r="AI3776" s="2">
        <v>0</v>
      </c>
      <c r="AJ3776" s="2" t="s">
        <v>14017</v>
      </c>
      <c r="AK3776" s="2">
        <v>0</v>
      </c>
      <c r="AL3776" s="8">
        <v>0</v>
      </c>
      <c r="AM3776" s="8" t="str">
        <f t="shared" si="406"/>
        <v>Agreed</v>
      </c>
      <c r="AN3776" s="8" t="s">
        <v>57</v>
      </c>
      <c r="AO3776">
        <f t="shared" si="407"/>
        <v>0</v>
      </c>
      <c r="AP3776">
        <f t="shared" si="408"/>
        <v>1</v>
      </c>
      <c r="AQ3776">
        <f t="shared" si="409"/>
        <v>0</v>
      </c>
      <c r="AR3776">
        <f t="shared" si="410"/>
        <v>0</v>
      </c>
      <c r="AS3776" t="str">
        <f t="shared" si="411"/>
        <v/>
      </c>
      <c r="BO3776" t="str">
        <f t="shared" si="412"/>
        <v/>
      </c>
    </row>
    <row r="3777" spans="2:67" ht="194.25">
      <c r="B3777">
        <v>16032</v>
      </c>
      <c r="C3777" t="s">
        <v>13436</v>
      </c>
      <c r="D3777" t="s">
        <v>13437</v>
      </c>
      <c r="E3777" t="s">
        <v>13438</v>
      </c>
      <c r="F3777" t="s">
        <v>13507</v>
      </c>
      <c r="G3777" t="s">
        <v>14006</v>
      </c>
      <c r="H3777" t="s">
        <v>13509</v>
      </c>
      <c r="I3777" t="s">
        <v>8712</v>
      </c>
      <c r="J3777">
        <v>1935</v>
      </c>
      <c r="K3777" t="s">
        <v>14018</v>
      </c>
      <c r="L3777" t="s">
        <v>13443</v>
      </c>
      <c r="M3777" s="57" t="s">
        <v>14019</v>
      </c>
      <c r="N3777" s="2">
        <v>0</v>
      </c>
      <c r="O3777" s="2">
        <v>1</v>
      </c>
      <c r="P3777" s="2">
        <v>0</v>
      </c>
      <c r="Q3777" s="2">
        <v>0</v>
      </c>
      <c r="R3777" s="8" t="s">
        <v>14020</v>
      </c>
      <c r="S3777" s="2">
        <v>0</v>
      </c>
      <c r="T3777" s="2">
        <v>1</v>
      </c>
      <c r="U3777" s="2">
        <v>0</v>
      </c>
      <c r="V3777" s="2">
        <v>0</v>
      </c>
      <c r="W3777" s="2">
        <v>0</v>
      </c>
      <c r="X3777" s="2">
        <v>0</v>
      </c>
      <c r="Y3777" s="2">
        <v>0</v>
      </c>
      <c r="Z3777" s="2">
        <v>0</v>
      </c>
      <c r="AA3777" s="2" t="s">
        <v>13902</v>
      </c>
      <c r="AB3777" s="2">
        <v>0</v>
      </c>
      <c r="AC3777" s="2">
        <v>0</v>
      </c>
      <c r="AD3777" s="2">
        <v>1</v>
      </c>
      <c r="AE3777" s="2">
        <v>0</v>
      </c>
      <c r="AF3777" s="2">
        <v>0</v>
      </c>
      <c r="AG3777" s="2">
        <v>0</v>
      </c>
      <c r="AH3777" s="2">
        <v>0</v>
      </c>
      <c r="AI3777" s="2">
        <v>0</v>
      </c>
      <c r="AJ3777" s="2" t="s">
        <v>14021</v>
      </c>
      <c r="AK3777" s="2">
        <v>0</v>
      </c>
      <c r="AL3777" s="8" t="s">
        <v>14022</v>
      </c>
      <c r="AM3777" s="8" t="str">
        <f t="shared" si="406"/>
        <v>Agreed</v>
      </c>
      <c r="AN3777" s="8" t="s">
        <v>57</v>
      </c>
      <c r="AO3777">
        <f t="shared" si="407"/>
        <v>0</v>
      </c>
      <c r="AP3777">
        <f t="shared" si="408"/>
        <v>1</v>
      </c>
      <c r="AQ3777">
        <f t="shared" si="409"/>
        <v>0</v>
      </c>
      <c r="AR3777">
        <f t="shared" si="410"/>
        <v>0</v>
      </c>
      <c r="AS3777" t="str">
        <f t="shared" si="411"/>
        <v/>
      </c>
      <c r="BO3777" t="str">
        <f t="shared" si="412"/>
        <v/>
      </c>
    </row>
    <row r="3778" spans="2:67" ht="194.25">
      <c r="B3778">
        <v>16042</v>
      </c>
      <c r="C3778" t="s">
        <v>13436</v>
      </c>
      <c r="D3778" t="s">
        <v>13437</v>
      </c>
      <c r="E3778" t="s">
        <v>13438</v>
      </c>
      <c r="F3778" t="s">
        <v>13507</v>
      </c>
      <c r="G3778" t="s">
        <v>14023</v>
      </c>
      <c r="H3778" t="s">
        <v>13509</v>
      </c>
      <c r="I3778" t="s">
        <v>4315</v>
      </c>
      <c r="J3778">
        <v>1935</v>
      </c>
      <c r="K3778" t="s">
        <v>1066</v>
      </c>
      <c r="L3778" t="s">
        <v>13443</v>
      </c>
      <c r="M3778" s="57" t="s">
        <v>14024</v>
      </c>
      <c r="N3778" s="2">
        <v>1</v>
      </c>
      <c r="O3778" s="2">
        <v>0</v>
      </c>
      <c r="P3778" s="2">
        <v>0</v>
      </c>
      <c r="Q3778" s="2">
        <v>0</v>
      </c>
      <c r="R3778" s="8" t="s">
        <v>14025</v>
      </c>
      <c r="S3778" s="2">
        <v>0</v>
      </c>
      <c r="T3778" s="2">
        <v>1</v>
      </c>
      <c r="U3778" s="2">
        <v>0</v>
      </c>
      <c r="V3778" s="2">
        <v>0</v>
      </c>
      <c r="W3778" s="2">
        <v>0</v>
      </c>
      <c r="X3778" s="2">
        <v>0</v>
      </c>
      <c r="Y3778" s="2">
        <v>0</v>
      </c>
      <c r="Z3778" s="2">
        <v>0</v>
      </c>
      <c r="AA3778" s="2" t="s">
        <v>13902</v>
      </c>
      <c r="AB3778" s="2">
        <v>0</v>
      </c>
      <c r="AC3778" s="2">
        <v>0</v>
      </c>
      <c r="AD3778" s="2">
        <v>1</v>
      </c>
      <c r="AE3778" s="2">
        <v>0</v>
      </c>
      <c r="AF3778" s="2">
        <v>0</v>
      </c>
      <c r="AG3778" s="2">
        <v>0</v>
      </c>
      <c r="AH3778" s="2">
        <v>0</v>
      </c>
      <c r="AI3778" s="2">
        <v>0</v>
      </c>
      <c r="AJ3778" s="2" t="s">
        <v>14026</v>
      </c>
      <c r="AK3778" s="2">
        <v>0</v>
      </c>
      <c r="AL3778" s="8">
        <v>0</v>
      </c>
      <c r="AM3778" s="8" t="str">
        <f t="shared" si="406"/>
        <v>Agreed</v>
      </c>
      <c r="AN3778" s="8" t="s">
        <v>57</v>
      </c>
      <c r="AO3778">
        <f t="shared" si="407"/>
        <v>1</v>
      </c>
      <c r="AP3778">
        <f t="shared" si="408"/>
        <v>0</v>
      </c>
      <c r="AQ3778">
        <f t="shared" si="409"/>
        <v>0</v>
      </c>
      <c r="AR3778">
        <f t="shared" si="410"/>
        <v>0</v>
      </c>
      <c r="AS3778" t="str">
        <f t="shared" si="411"/>
        <v/>
      </c>
      <c r="BO3778" t="str">
        <f t="shared" si="412"/>
        <v/>
      </c>
    </row>
    <row r="3779" spans="2:67" ht="75">
      <c r="B3779">
        <v>16058</v>
      </c>
      <c r="C3779" t="s">
        <v>13436</v>
      </c>
      <c r="D3779" t="s">
        <v>13437</v>
      </c>
      <c r="E3779" t="s">
        <v>13438</v>
      </c>
      <c r="F3779" t="s">
        <v>14027</v>
      </c>
      <c r="G3779" t="s">
        <v>14028</v>
      </c>
      <c r="H3779" t="s">
        <v>14029</v>
      </c>
      <c r="I3779" t="s">
        <v>1510</v>
      </c>
      <c r="J3779">
        <v>1942</v>
      </c>
      <c r="K3779" t="s">
        <v>14030</v>
      </c>
      <c r="L3779" t="s">
        <v>13443</v>
      </c>
      <c r="M3779" s="57" t="s">
        <v>14031</v>
      </c>
      <c r="N3779" s="2">
        <v>1</v>
      </c>
      <c r="O3779" s="2">
        <v>0</v>
      </c>
      <c r="P3779" s="2">
        <v>0</v>
      </c>
      <c r="Q3779" s="2">
        <v>0</v>
      </c>
      <c r="R3779" s="8" t="s">
        <v>13895</v>
      </c>
      <c r="S3779" s="2">
        <v>0</v>
      </c>
      <c r="T3779" s="2">
        <v>1</v>
      </c>
      <c r="U3779" s="2">
        <v>0</v>
      </c>
      <c r="V3779" s="2">
        <v>0</v>
      </c>
      <c r="W3779" s="2">
        <v>0</v>
      </c>
      <c r="X3779" s="2">
        <v>0</v>
      </c>
      <c r="Y3779" s="2">
        <v>0</v>
      </c>
      <c r="Z3779" s="2">
        <v>0</v>
      </c>
      <c r="AA3779" s="2" t="s">
        <v>13896</v>
      </c>
      <c r="AB3779" s="2">
        <v>0</v>
      </c>
      <c r="AC3779" s="2">
        <v>1</v>
      </c>
      <c r="AD3779" s="2">
        <v>0</v>
      </c>
      <c r="AE3779" s="2">
        <v>0</v>
      </c>
      <c r="AF3779" s="2">
        <v>0</v>
      </c>
      <c r="AG3779" s="2">
        <v>0</v>
      </c>
      <c r="AH3779" s="2">
        <v>0</v>
      </c>
      <c r="AI3779" s="2">
        <v>0</v>
      </c>
      <c r="AJ3779" s="2" t="s">
        <v>13897</v>
      </c>
      <c r="AK3779" s="2">
        <v>0</v>
      </c>
      <c r="AL3779" s="8">
        <v>0</v>
      </c>
      <c r="AM3779" s="8" t="str">
        <f t="shared" si="406"/>
        <v>Agreed</v>
      </c>
      <c r="AN3779" s="8" t="s">
        <v>57</v>
      </c>
      <c r="AO3779">
        <f t="shared" si="407"/>
        <v>1</v>
      </c>
      <c r="AP3779">
        <f t="shared" si="408"/>
        <v>0</v>
      </c>
      <c r="AQ3779">
        <f t="shared" si="409"/>
        <v>0</v>
      </c>
      <c r="AR3779">
        <f t="shared" si="410"/>
        <v>0</v>
      </c>
      <c r="AS3779" t="str">
        <f t="shared" si="411"/>
        <v/>
      </c>
      <c r="BO3779" t="str">
        <f t="shared" si="412"/>
        <v/>
      </c>
    </row>
    <row r="3780" spans="2:67" ht="210">
      <c r="B3780">
        <v>16084</v>
      </c>
      <c r="C3780" t="s">
        <v>13436</v>
      </c>
      <c r="D3780" t="s">
        <v>13437</v>
      </c>
      <c r="E3780" t="s">
        <v>13438</v>
      </c>
      <c r="F3780" t="s">
        <v>14032</v>
      </c>
      <c r="G3780" t="s">
        <v>3044</v>
      </c>
      <c r="H3780" t="s">
        <v>14033</v>
      </c>
      <c r="I3780" t="s">
        <v>1943</v>
      </c>
      <c r="J3780">
        <v>1941</v>
      </c>
      <c r="K3780" t="s">
        <v>14034</v>
      </c>
      <c r="L3780" t="s">
        <v>13443</v>
      </c>
      <c r="M3780" s="57" t="s">
        <v>14035</v>
      </c>
      <c r="N3780" s="2">
        <v>0</v>
      </c>
      <c r="O3780" s="2">
        <v>1</v>
      </c>
      <c r="P3780" s="2">
        <v>0</v>
      </c>
      <c r="Q3780" s="2">
        <v>0</v>
      </c>
      <c r="R3780" s="8" t="s">
        <v>13907</v>
      </c>
      <c r="S3780" s="2">
        <v>0</v>
      </c>
      <c r="T3780" s="2">
        <v>1</v>
      </c>
      <c r="U3780" s="2">
        <v>0</v>
      </c>
      <c r="V3780" s="2">
        <v>0</v>
      </c>
      <c r="W3780" s="2">
        <v>0</v>
      </c>
      <c r="X3780" s="2">
        <v>0</v>
      </c>
      <c r="Y3780" s="2">
        <v>0</v>
      </c>
      <c r="Z3780" s="2">
        <v>0</v>
      </c>
      <c r="AA3780" s="2" t="s">
        <v>13902</v>
      </c>
      <c r="AB3780" s="2">
        <v>0</v>
      </c>
      <c r="AC3780" s="2">
        <v>0</v>
      </c>
      <c r="AD3780" s="2">
        <v>1</v>
      </c>
      <c r="AE3780" s="2">
        <v>0</v>
      </c>
      <c r="AF3780" s="2">
        <v>0</v>
      </c>
      <c r="AG3780" s="2">
        <v>0</v>
      </c>
      <c r="AH3780" s="2">
        <v>0</v>
      </c>
      <c r="AI3780" s="2">
        <v>0</v>
      </c>
      <c r="AJ3780" s="2" t="s">
        <v>14036</v>
      </c>
      <c r="AK3780" s="2">
        <v>0</v>
      </c>
      <c r="AL3780" s="8">
        <v>0</v>
      </c>
      <c r="AM3780" s="8" t="str">
        <f t="shared" ref="AM3780:AM3843" si="413">IF(N3780&lt;&gt;"",
IF(OR(AO3780="",AP3780="",AQ3780="",AR3780=""),
"UNCODED",
IF(OR(AO3780&lt;&gt;N3780,AP3780&lt;&gt;O3780,AQ3780&lt;&gt;P3780,AR3780&lt;&gt;Q3780,SUM(AU3780:BA3780,BD3780:BJ3780)&gt;0),
"Recoded",
"Agreed")),"Blank")</f>
        <v>Agreed</v>
      </c>
      <c r="AN3780" s="8" t="s">
        <v>57</v>
      </c>
      <c r="AO3780">
        <f t="shared" ref="AO3780:AO3843" si="414">IF(N3780&lt;&gt;"",IF(OR(LOWER($AN3780)="y",LOWER($AN3780)="yes"),N3780,""),"")</f>
        <v>0</v>
      </c>
      <c r="AP3780">
        <f t="shared" ref="AP3780:AP3843" si="415">IF(O3780&lt;&gt;"",IF(OR(LOWER($AN3780)="y",LOWER($AN3780)="yes"),O3780,""),"")</f>
        <v>1</v>
      </c>
      <c r="AQ3780">
        <f t="shared" ref="AQ3780:AQ3843" si="416">IF(P3780&lt;&gt;"",IF(OR(LOWER($AN3780)="y",LOWER($AN3780)="yes"),P3780,""),"")</f>
        <v>0</v>
      </c>
      <c r="AR3780">
        <f t="shared" ref="AR3780:AR3843" si="417">IF(Q3780&lt;&gt;"",IF(OR(LOWER($AN3780)="y",LOWER($AN3780)="yes"),Q3780,""),"")</f>
        <v>0</v>
      </c>
      <c r="AS3780" t="str">
        <f t="shared" si="411"/>
        <v/>
      </c>
      <c r="BO3780" t="str">
        <f t="shared" si="412"/>
        <v/>
      </c>
    </row>
    <row r="3781" spans="2:67" ht="120">
      <c r="B3781">
        <v>16096</v>
      </c>
      <c r="C3781" t="s">
        <v>13436</v>
      </c>
      <c r="D3781" t="s">
        <v>13437</v>
      </c>
      <c r="E3781" t="s">
        <v>13438</v>
      </c>
      <c r="F3781" t="s">
        <v>14032</v>
      </c>
      <c r="G3781" t="s">
        <v>3174</v>
      </c>
      <c r="H3781" t="s">
        <v>14033</v>
      </c>
      <c r="I3781" t="s">
        <v>4503</v>
      </c>
      <c r="J3781">
        <v>1941</v>
      </c>
      <c r="K3781" t="s">
        <v>14037</v>
      </c>
      <c r="L3781" t="s">
        <v>13443</v>
      </c>
      <c r="M3781" s="57" t="s">
        <v>14038</v>
      </c>
      <c r="N3781" s="2">
        <v>1</v>
      </c>
      <c r="O3781" s="2">
        <v>0</v>
      </c>
      <c r="P3781" s="2">
        <v>0</v>
      </c>
      <c r="Q3781" s="2">
        <v>0</v>
      </c>
      <c r="R3781" s="8" t="s">
        <v>13895</v>
      </c>
      <c r="S3781" s="2">
        <v>0</v>
      </c>
      <c r="T3781" s="2">
        <v>1</v>
      </c>
      <c r="U3781" s="2">
        <v>0</v>
      </c>
      <c r="V3781" s="2">
        <v>0</v>
      </c>
      <c r="W3781" s="2">
        <v>0</v>
      </c>
      <c r="X3781" s="2">
        <v>0</v>
      </c>
      <c r="Y3781" s="2">
        <v>0</v>
      </c>
      <c r="Z3781" s="2">
        <v>0</v>
      </c>
      <c r="AA3781" s="2" t="s">
        <v>13896</v>
      </c>
      <c r="AB3781" s="2">
        <v>0</v>
      </c>
      <c r="AC3781" s="2">
        <v>1</v>
      </c>
      <c r="AD3781" s="2">
        <v>0</v>
      </c>
      <c r="AE3781" s="2">
        <v>0</v>
      </c>
      <c r="AF3781" s="2">
        <v>0</v>
      </c>
      <c r="AG3781" s="2">
        <v>0</v>
      </c>
      <c r="AH3781" s="2">
        <v>0</v>
      </c>
      <c r="AI3781" s="2">
        <v>0</v>
      </c>
      <c r="AJ3781" s="2" t="s">
        <v>13897</v>
      </c>
      <c r="AK3781" s="2">
        <v>0</v>
      </c>
      <c r="AL3781" s="8">
        <v>0</v>
      </c>
      <c r="AM3781" s="8" t="str">
        <f t="shared" si="413"/>
        <v>Agreed</v>
      </c>
      <c r="AN3781" s="8" t="s">
        <v>57</v>
      </c>
      <c r="AO3781">
        <f t="shared" si="414"/>
        <v>1</v>
      </c>
      <c r="AP3781">
        <f t="shared" si="415"/>
        <v>0</v>
      </c>
      <c r="AQ3781">
        <f t="shared" si="416"/>
        <v>0</v>
      </c>
      <c r="AR3781">
        <f t="shared" si="417"/>
        <v>0</v>
      </c>
      <c r="AS3781" t="str">
        <f t="shared" ref="AS3781:AS3844" si="418">IF(AM3781="Recoded","Please supply a reasoning","")</f>
        <v/>
      </c>
      <c r="BO3781" t="str">
        <f t="shared" ref="BO3781:BO3844" si="419">IF(OR(AND(AO3781=0, SUM(AP3781:AR3781)&lt;&gt;0),AND(AO3781=1, SUM(AP3781:AR3781)=0)),"",1)</f>
        <v/>
      </c>
    </row>
    <row r="3782" spans="2:67" ht="75">
      <c r="B3782">
        <v>16101</v>
      </c>
      <c r="C3782" t="s">
        <v>13436</v>
      </c>
      <c r="D3782" t="s">
        <v>13437</v>
      </c>
      <c r="E3782" t="s">
        <v>13438</v>
      </c>
      <c r="F3782" t="s">
        <v>14032</v>
      </c>
      <c r="G3782" t="s">
        <v>3051</v>
      </c>
      <c r="H3782" t="s">
        <v>14033</v>
      </c>
      <c r="I3782" t="s">
        <v>2476</v>
      </c>
      <c r="J3782">
        <v>1941</v>
      </c>
      <c r="K3782" t="s">
        <v>14039</v>
      </c>
      <c r="L3782" t="s">
        <v>13443</v>
      </c>
      <c r="M3782" s="57" t="s">
        <v>14040</v>
      </c>
      <c r="N3782" s="2">
        <v>0</v>
      </c>
      <c r="O3782" s="2">
        <v>1</v>
      </c>
      <c r="P3782" s="2">
        <v>0</v>
      </c>
      <c r="Q3782" s="2">
        <v>0</v>
      </c>
      <c r="R3782" s="8" t="s">
        <v>14041</v>
      </c>
      <c r="S3782" s="2">
        <v>0</v>
      </c>
      <c r="T3782" s="2">
        <v>1</v>
      </c>
      <c r="U3782" s="2">
        <v>0</v>
      </c>
      <c r="V3782" s="2">
        <v>0</v>
      </c>
      <c r="W3782" s="2">
        <v>0</v>
      </c>
      <c r="X3782" s="2">
        <v>0</v>
      </c>
      <c r="Y3782" s="2">
        <v>0</v>
      </c>
      <c r="Z3782" s="2">
        <v>0</v>
      </c>
      <c r="AA3782" s="2" t="s">
        <v>14042</v>
      </c>
      <c r="AB3782" s="2">
        <v>0</v>
      </c>
      <c r="AC3782" s="2">
        <v>0</v>
      </c>
      <c r="AD3782" s="2">
        <v>1</v>
      </c>
      <c r="AE3782" s="2">
        <v>0</v>
      </c>
      <c r="AF3782" s="2">
        <v>0</v>
      </c>
      <c r="AG3782" s="2">
        <v>0</v>
      </c>
      <c r="AH3782" s="2">
        <v>1</v>
      </c>
      <c r="AI3782" s="2">
        <v>0</v>
      </c>
      <c r="AJ3782" s="2" t="s">
        <v>14043</v>
      </c>
      <c r="AK3782" s="2">
        <v>0</v>
      </c>
      <c r="AL3782" s="8">
        <v>0</v>
      </c>
      <c r="AM3782" s="8" t="str">
        <f t="shared" si="413"/>
        <v>Agreed</v>
      </c>
      <c r="AN3782" s="8" t="s">
        <v>57</v>
      </c>
      <c r="AO3782">
        <f t="shared" si="414"/>
        <v>0</v>
      </c>
      <c r="AP3782">
        <f t="shared" si="415"/>
        <v>1</v>
      </c>
      <c r="AQ3782">
        <f t="shared" si="416"/>
        <v>0</v>
      </c>
      <c r="AR3782">
        <f t="shared" si="417"/>
        <v>0</v>
      </c>
      <c r="AS3782" t="str">
        <f t="shared" si="418"/>
        <v/>
      </c>
      <c r="BO3782" t="str">
        <f t="shared" si="419"/>
        <v/>
      </c>
    </row>
    <row r="3783" spans="2:67" ht="238.5">
      <c r="B3783">
        <v>16115</v>
      </c>
      <c r="C3783" t="s">
        <v>13436</v>
      </c>
      <c r="D3783" t="s">
        <v>13437</v>
      </c>
      <c r="E3783" t="s">
        <v>13438</v>
      </c>
      <c r="F3783" t="s">
        <v>14032</v>
      </c>
      <c r="G3783" t="s">
        <v>3099</v>
      </c>
      <c r="H3783" t="s">
        <v>14033</v>
      </c>
      <c r="I3783" t="s">
        <v>2497</v>
      </c>
      <c r="J3783">
        <v>1941</v>
      </c>
      <c r="K3783" t="s">
        <v>14044</v>
      </c>
      <c r="L3783" t="s">
        <v>13443</v>
      </c>
      <c r="M3783" s="57" t="s">
        <v>14045</v>
      </c>
      <c r="N3783" s="2">
        <v>0</v>
      </c>
      <c r="O3783" s="2">
        <v>1</v>
      </c>
      <c r="P3783" s="2">
        <v>1</v>
      </c>
      <c r="Q3783" s="2">
        <v>1</v>
      </c>
      <c r="R3783" s="8" t="s">
        <v>14046</v>
      </c>
      <c r="S3783" s="2">
        <v>0</v>
      </c>
      <c r="T3783" s="2">
        <v>0</v>
      </c>
      <c r="U3783" s="2">
        <v>0</v>
      </c>
      <c r="V3783" s="2">
        <v>0</v>
      </c>
      <c r="W3783" s="2">
        <v>0</v>
      </c>
      <c r="X3783" s="2">
        <v>0</v>
      </c>
      <c r="Y3783" s="2">
        <v>1</v>
      </c>
      <c r="Z3783" s="2">
        <v>0</v>
      </c>
      <c r="AA3783" s="2" t="s">
        <v>14047</v>
      </c>
      <c r="AB3783" s="2">
        <v>0</v>
      </c>
      <c r="AC3783" s="2">
        <v>1</v>
      </c>
      <c r="AD3783" s="2">
        <v>0</v>
      </c>
      <c r="AE3783" s="2">
        <v>0</v>
      </c>
      <c r="AF3783" s="2">
        <v>0</v>
      </c>
      <c r="AG3783" s="2">
        <v>0</v>
      </c>
      <c r="AH3783" s="2">
        <v>0</v>
      </c>
      <c r="AI3783" s="2">
        <v>0</v>
      </c>
      <c r="AJ3783" s="2" t="s">
        <v>13940</v>
      </c>
      <c r="AK3783" s="2">
        <v>0</v>
      </c>
      <c r="AL3783" s="8">
        <v>0</v>
      </c>
      <c r="AM3783" s="8" t="str">
        <f t="shared" si="413"/>
        <v>Agreed</v>
      </c>
      <c r="AN3783" s="8" t="s">
        <v>57</v>
      </c>
      <c r="AO3783">
        <f t="shared" si="414"/>
        <v>0</v>
      </c>
      <c r="AP3783">
        <f t="shared" si="415"/>
        <v>1</v>
      </c>
      <c r="AQ3783">
        <f t="shared" si="416"/>
        <v>1</v>
      </c>
      <c r="AR3783">
        <f t="shared" si="417"/>
        <v>1</v>
      </c>
      <c r="AS3783" t="str">
        <f t="shared" si="418"/>
        <v/>
      </c>
      <c r="BO3783" t="str">
        <f t="shared" si="419"/>
        <v/>
      </c>
    </row>
    <row r="3784" spans="2:67" ht="30">
      <c r="B3784">
        <v>16123</v>
      </c>
      <c r="C3784" t="s">
        <v>13436</v>
      </c>
      <c r="D3784" t="s">
        <v>13437</v>
      </c>
      <c r="E3784" t="s">
        <v>13438</v>
      </c>
      <c r="F3784" t="s">
        <v>14048</v>
      </c>
      <c r="G3784" t="s">
        <v>1989</v>
      </c>
      <c r="H3784" t="s">
        <v>14049</v>
      </c>
      <c r="I3784" t="s">
        <v>1316</v>
      </c>
      <c r="J3784">
        <v>1997</v>
      </c>
      <c r="K3784" t="s">
        <v>1727</v>
      </c>
      <c r="L3784" t="s">
        <v>13443</v>
      </c>
      <c r="M3784" s="57" t="s">
        <v>14050</v>
      </c>
      <c r="N3784" s="2">
        <v>1</v>
      </c>
      <c r="O3784" s="2">
        <v>0</v>
      </c>
      <c r="P3784" s="2">
        <v>0</v>
      </c>
      <c r="Q3784" s="2">
        <v>0</v>
      </c>
      <c r="R3784" s="8" t="s">
        <v>13895</v>
      </c>
      <c r="S3784" s="2">
        <v>0</v>
      </c>
      <c r="T3784" s="2">
        <v>1</v>
      </c>
      <c r="U3784" s="2">
        <v>0</v>
      </c>
      <c r="V3784" s="2">
        <v>0</v>
      </c>
      <c r="W3784" s="2">
        <v>0</v>
      </c>
      <c r="X3784" s="2">
        <v>0</v>
      </c>
      <c r="Y3784" s="2">
        <v>0</v>
      </c>
      <c r="Z3784" s="2">
        <v>0</v>
      </c>
      <c r="AA3784" s="2" t="s">
        <v>13896</v>
      </c>
      <c r="AB3784" s="2">
        <v>0</v>
      </c>
      <c r="AC3784" s="2">
        <v>1</v>
      </c>
      <c r="AD3784" s="2">
        <v>0</v>
      </c>
      <c r="AE3784" s="2">
        <v>0</v>
      </c>
      <c r="AF3784" s="2">
        <v>0</v>
      </c>
      <c r="AG3784" s="2">
        <v>0</v>
      </c>
      <c r="AH3784" s="2">
        <v>0</v>
      </c>
      <c r="AI3784" s="2">
        <v>0</v>
      </c>
      <c r="AJ3784" s="2" t="s">
        <v>13897</v>
      </c>
      <c r="AK3784" s="2">
        <v>0</v>
      </c>
      <c r="AL3784" s="8">
        <v>0</v>
      </c>
      <c r="AM3784" s="8" t="str">
        <f t="shared" si="413"/>
        <v>Agreed</v>
      </c>
      <c r="AN3784" s="8" t="s">
        <v>57</v>
      </c>
      <c r="AO3784">
        <f t="shared" si="414"/>
        <v>1</v>
      </c>
      <c r="AP3784">
        <f t="shared" si="415"/>
        <v>0</v>
      </c>
      <c r="AQ3784">
        <f t="shared" si="416"/>
        <v>0</v>
      </c>
      <c r="AR3784">
        <f t="shared" si="417"/>
        <v>0</v>
      </c>
      <c r="AS3784" t="str">
        <f t="shared" si="418"/>
        <v/>
      </c>
      <c r="BO3784" t="str">
        <f t="shared" si="419"/>
        <v/>
      </c>
    </row>
    <row r="3785" spans="2:67" ht="30">
      <c r="B3785">
        <v>16137</v>
      </c>
      <c r="C3785" t="s">
        <v>13436</v>
      </c>
      <c r="D3785" t="s">
        <v>13437</v>
      </c>
      <c r="E3785" t="s">
        <v>13438</v>
      </c>
      <c r="F3785" t="s">
        <v>14051</v>
      </c>
      <c r="G3785" t="s">
        <v>14052</v>
      </c>
      <c r="H3785" t="s">
        <v>14053</v>
      </c>
      <c r="I3785" t="s">
        <v>14054</v>
      </c>
      <c r="J3785">
        <v>1973</v>
      </c>
      <c r="K3785" t="s">
        <v>14055</v>
      </c>
      <c r="L3785" t="s">
        <v>13443</v>
      </c>
      <c r="M3785" s="57" t="s">
        <v>14056</v>
      </c>
      <c r="N3785" s="2">
        <v>1</v>
      </c>
      <c r="O3785" s="2">
        <v>0</v>
      </c>
      <c r="P3785" s="2">
        <v>0</v>
      </c>
      <c r="Q3785" s="2">
        <v>0</v>
      </c>
      <c r="R3785" s="8" t="s">
        <v>13895</v>
      </c>
      <c r="S3785" s="2">
        <v>0</v>
      </c>
      <c r="T3785" s="2">
        <v>1</v>
      </c>
      <c r="U3785" s="2">
        <v>0</v>
      </c>
      <c r="V3785" s="2">
        <v>0</v>
      </c>
      <c r="W3785" s="2">
        <v>0</v>
      </c>
      <c r="X3785" s="2">
        <v>0</v>
      </c>
      <c r="Y3785" s="2">
        <v>0</v>
      </c>
      <c r="Z3785" s="2">
        <v>0</v>
      </c>
      <c r="AA3785" s="2" t="s">
        <v>13896</v>
      </c>
      <c r="AB3785" s="2">
        <v>0</v>
      </c>
      <c r="AC3785" s="2">
        <v>1</v>
      </c>
      <c r="AD3785" s="2">
        <v>0</v>
      </c>
      <c r="AE3785" s="2">
        <v>0</v>
      </c>
      <c r="AF3785" s="2">
        <v>0</v>
      </c>
      <c r="AG3785" s="2">
        <v>0</v>
      </c>
      <c r="AH3785" s="2">
        <v>0</v>
      </c>
      <c r="AI3785" s="2">
        <v>0</v>
      </c>
      <c r="AJ3785" s="2" t="s">
        <v>13897</v>
      </c>
      <c r="AK3785" s="2">
        <v>0</v>
      </c>
      <c r="AL3785" s="8">
        <v>0</v>
      </c>
      <c r="AM3785" s="8" t="str">
        <f t="shared" si="413"/>
        <v>Agreed</v>
      </c>
      <c r="AN3785" s="8" t="s">
        <v>57</v>
      </c>
      <c r="AO3785">
        <f t="shared" si="414"/>
        <v>1</v>
      </c>
      <c r="AP3785">
        <f t="shared" si="415"/>
        <v>0</v>
      </c>
      <c r="AQ3785">
        <f t="shared" si="416"/>
        <v>0</v>
      </c>
      <c r="AR3785">
        <f t="shared" si="417"/>
        <v>0</v>
      </c>
      <c r="AS3785" t="str">
        <f t="shared" si="418"/>
        <v/>
      </c>
      <c r="BO3785" t="str">
        <f t="shared" si="419"/>
        <v/>
      </c>
    </row>
    <row r="3786" spans="2:67" ht="30">
      <c r="B3786">
        <v>16138</v>
      </c>
      <c r="C3786" t="s">
        <v>13436</v>
      </c>
      <c r="D3786" t="s">
        <v>13437</v>
      </c>
      <c r="E3786" t="s">
        <v>13438</v>
      </c>
      <c r="F3786" t="s">
        <v>14051</v>
      </c>
      <c r="G3786" t="s">
        <v>14052</v>
      </c>
      <c r="H3786" t="s">
        <v>14053</v>
      </c>
      <c r="I3786" t="s">
        <v>14054</v>
      </c>
      <c r="J3786">
        <v>1973</v>
      </c>
      <c r="K3786" t="s">
        <v>2999</v>
      </c>
      <c r="L3786" t="s">
        <v>13443</v>
      </c>
      <c r="M3786" s="57" t="s">
        <v>14057</v>
      </c>
      <c r="N3786" s="2">
        <v>1</v>
      </c>
      <c r="O3786" s="2">
        <v>0</v>
      </c>
      <c r="P3786" s="2">
        <v>0</v>
      </c>
      <c r="Q3786" s="2">
        <v>0</v>
      </c>
      <c r="R3786" s="8" t="s">
        <v>13895</v>
      </c>
      <c r="S3786" s="2">
        <v>0</v>
      </c>
      <c r="T3786" s="2">
        <v>1</v>
      </c>
      <c r="U3786" s="2">
        <v>0</v>
      </c>
      <c r="V3786" s="2">
        <v>0</v>
      </c>
      <c r="W3786" s="2">
        <v>0</v>
      </c>
      <c r="X3786" s="2">
        <v>0</v>
      </c>
      <c r="Y3786" s="2">
        <v>0</v>
      </c>
      <c r="Z3786" s="2">
        <v>0</v>
      </c>
      <c r="AA3786" s="2" t="s">
        <v>13896</v>
      </c>
      <c r="AB3786" s="2">
        <v>0</v>
      </c>
      <c r="AC3786" s="2">
        <v>1</v>
      </c>
      <c r="AD3786" s="2">
        <v>0</v>
      </c>
      <c r="AE3786" s="2">
        <v>0</v>
      </c>
      <c r="AF3786" s="2">
        <v>0</v>
      </c>
      <c r="AG3786" s="2">
        <v>0</v>
      </c>
      <c r="AH3786" s="2">
        <v>0</v>
      </c>
      <c r="AI3786" s="2">
        <v>0</v>
      </c>
      <c r="AJ3786" s="2" t="s">
        <v>13897</v>
      </c>
      <c r="AK3786" s="2">
        <v>0</v>
      </c>
      <c r="AL3786" s="8">
        <v>0</v>
      </c>
      <c r="AM3786" s="8" t="str">
        <f t="shared" si="413"/>
        <v>Agreed</v>
      </c>
      <c r="AN3786" s="8" t="s">
        <v>57</v>
      </c>
      <c r="AO3786">
        <f t="shared" si="414"/>
        <v>1</v>
      </c>
      <c r="AP3786">
        <f t="shared" si="415"/>
        <v>0</v>
      </c>
      <c r="AQ3786">
        <f t="shared" si="416"/>
        <v>0</v>
      </c>
      <c r="AR3786">
        <f t="shared" si="417"/>
        <v>0</v>
      </c>
      <c r="AS3786" t="str">
        <f t="shared" si="418"/>
        <v/>
      </c>
      <c r="BO3786" t="str">
        <f t="shared" si="419"/>
        <v/>
      </c>
    </row>
    <row r="3787" spans="2:67" ht="30">
      <c r="B3787">
        <v>16139</v>
      </c>
      <c r="C3787" t="s">
        <v>13436</v>
      </c>
      <c r="D3787" t="s">
        <v>13437</v>
      </c>
      <c r="E3787" t="s">
        <v>13438</v>
      </c>
      <c r="F3787" t="s">
        <v>14051</v>
      </c>
      <c r="G3787" t="s">
        <v>14052</v>
      </c>
      <c r="H3787" t="s">
        <v>14053</v>
      </c>
      <c r="I3787" t="s">
        <v>14054</v>
      </c>
      <c r="J3787">
        <v>1973</v>
      </c>
      <c r="K3787" t="s">
        <v>2999</v>
      </c>
      <c r="L3787" t="s">
        <v>13443</v>
      </c>
      <c r="M3787" s="57" t="s">
        <v>14058</v>
      </c>
      <c r="N3787" s="2">
        <v>1</v>
      </c>
      <c r="O3787" s="2">
        <v>0</v>
      </c>
      <c r="P3787" s="2">
        <v>0</v>
      </c>
      <c r="Q3787" s="2">
        <v>0</v>
      </c>
      <c r="R3787" s="8" t="s">
        <v>13895</v>
      </c>
      <c r="S3787" s="2">
        <v>0</v>
      </c>
      <c r="T3787" s="2">
        <v>1</v>
      </c>
      <c r="U3787" s="2">
        <v>0</v>
      </c>
      <c r="V3787" s="2">
        <v>0</v>
      </c>
      <c r="W3787" s="2">
        <v>0</v>
      </c>
      <c r="X3787" s="2">
        <v>0</v>
      </c>
      <c r="Y3787" s="2">
        <v>0</v>
      </c>
      <c r="Z3787" s="2">
        <v>0</v>
      </c>
      <c r="AA3787" s="2" t="s">
        <v>13896</v>
      </c>
      <c r="AB3787" s="2">
        <v>0</v>
      </c>
      <c r="AC3787" s="2">
        <v>1</v>
      </c>
      <c r="AD3787" s="2">
        <v>0</v>
      </c>
      <c r="AE3787" s="2">
        <v>0</v>
      </c>
      <c r="AF3787" s="2">
        <v>0</v>
      </c>
      <c r="AG3787" s="2">
        <v>0</v>
      </c>
      <c r="AH3787" s="2">
        <v>0</v>
      </c>
      <c r="AI3787" s="2">
        <v>0</v>
      </c>
      <c r="AJ3787" s="2" t="s">
        <v>13897</v>
      </c>
      <c r="AK3787" s="2">
        <v>0</v>
      </c>
      <c r="AL3787" s="8">
        <v>0</v>
      </c>
      <c r="AM3787" s="8" t="str">
        <f t="shared" si="413"/>
        <v>Agreed</v>
      </c>
      <c r="AN3787" s="8" t="s">
        <v>57</v>
      </c>
      <c r="AO3787">
        <f t="shared" si="414"/>
        <v>1</v>
      </c>
      <c r="AP3787">
        <f t="shared" si="415"/>
        <v>0</v>
      </c>
      <c r="AQ3787">
        <f t="shared" si="416"/>
        <v>0</v>
      </c>
      <c r="AR3787">
        <f t="shared" si="417"/>
        <v>0</v>
      </c>
      <c r="AS3787" t="str">
        <f t="shared" si="418"/>
        <v/>
      </c>
      <c r="BO3787" t="str">
        <f t="shared" si="419"/>
        <v/>
      </c>
    </row>
    <row r="3788" spans="2:67" ht="120">
      <c r="B3788">
        <v>16140</v>
      </c>
      <c r="C3788" t="s">
        <v>13436</v>
      </c>
      <c r="D3788" t="s">
        <v>13437</v>
      </c>
      <c r="E3788" t="s">
        <v>13438</v>
      </c>
      <c r="F3788" t="s">
        <v>14051</v>
      </c>
      <c r="G3788" t="s">
        <v>14052</v>
      </c>
      <c r="H3788" t="s">
        <v>14053</v>
      </c>
      <c r="I3788" t="s">
        <v>14054</v>
      </c>
      <c r="J3788">
        <v>1973</v>
      </c>
      <c r="K3788" t="s">
        <v>2999</v>
      </c>
      <c r="L3788" t="s">
        <v>13443</v>
      </c>
      <c r="M3788" s="57" t="s">
        <v>14059</v>
      </c>
      <c r="N3788" s="2">
        <v>0</v>
      </c>
      <c r="O3788" s="2">
        <v>1</v>
      </c>
      <c r="P3788" s="2">
        <v>0</v>
      </c>
      <c r="Q3788" s="2">
        <v>0</v>
      </c>
      <c r="R3788" s="8" t="s">
        <v>14060</v>
      </c>
      <c r="S3788" s="2">
        <v>0</v>
      </c>
      <c r="T3788" s="2">
        <v>0</v>
      </c>
      <c r="U3788" s="2">
        <v>0</v>
      </c>
      <c r="V3788" s="2">
        <v>1</v>
      </c>
      <c r="W3788" s="2">
        <v>0</v>
      </c>
      <c r="X3788" s="2">
        <v>0</v>
      </c>
      <c r="Y3788" s="2">
        <v>0</v>
      </c>
      <c r="Z3788" s="2">
        <v>0</v>
      </c>
      <c r="AA3788" s="2" t="s">
        <v>14061</v>
      </c>
      <c r="AB3788" s="2">
        <v>0</v>
      </c>
      <c r="AC3788" s="2">
        <v>0</v>
      </c>
      <c r="AD3788" s="2">
        <v>1</v>
      </c>
      <c r="AE3788" s="2">
        <v>0</v>
      </c>
      <c r="AF3788" s="2">
        <v>0</v>
      </c>
      <c r="AG3788" s="2">
        <v>0</v>
      </c>
      <c r="AH3788" s="2">
        <v>0</v>
      </c>
      <c r="AI3788" s="2">
        <v>0</v>
      </c>
      <c r="AJ3788" s="2" t="s">
        <v>14062</v>
      </c>
      <c r="AK3788" s="2">
        <v>0</v>
      </c>
      <c r="AL3788" s="8">
        <v>0</v>
      </c>
      <c r="AM3788" s="8" t="str">
        <f t="shared" si="413"/>
        <v>Agreed</v>
      </c>
      <c r="AN3788" s="8" t="s">
        <v>57</v>
      </c>
      <c r="AO3788">
        <f t="shared" si="414"/>
        <v>0</v>
      </c>
      <c r="AP3788">
        <f t="shared" si="415"/>
        <v>1</v>
      </c>
      <c r="AQ3788">
        <f t="shared" si="416"/>
        <v>0</v>
      </c>
      <c r="AR3788">
        <f t="shared" si="417"/>
        <v>0</v>
      </c>
      <c r="AS3788" t="str">
        <f t="shared" si="418"/>
        <v/>
      </c>
      <c r="BO3788" t="str">
        <f t="shared" si="419"/>
        <v/>
      </c>
    </row>
    <row r="3789" spans="2:67" ht="60">
      <c r="B3789">
        <v>16152</v>
      </c>
      <c r="C3789" t="s">
        <v>13436</v>
      </c>
      <c r="D3789" t="s">
        <v>13437</v>
      </c>
      <c r="E3789" t="s">
        <v>13438</v>
      </c>
      <c r="F3789" t="s">
        <v>14051</v>
      </c>
      <c r="G3789" t="s">
        <v>14063</v>
      </c>
      <c r="H3789" t="s">
        <v>14053</v>
      </c>
      <c r="I3789" t="s">
        <v>14064</v>
      </c>
      <c r="J3789">
        <v>1973</v>
      </c>
      <c r="K3789" t="s">
        <v>14065</v>
      </c>
      <c r="L3789" t="s">
        <v>13443</v>
      </c>
      <c r="M3789" s="57" t="s">
        <v>14066</v>
      </c>
      <c r="N3789" s="2">
        <v>0</v>
      </c>
      <c r="O3789" s="2">
        <v>0</v>
      </c>
      <c r="P3789" s="2">
        <v>1</v>
      </c>
      <c r="Q3789" s="2">
        <v>0</v>
      </c>
      <c r="R3789" s="8" t="s">
        <v>14067</v>
      </c>
      <c r="S3789" s="2">
        <v>0</v>
      </c>
      <c r="T3789" s="2">
        <v>0</v>
      </c>
      <c r="U3789" s="2">
        <v>0</v>
      </c>
      <c r="V3789" s="2">
        <v>0</v>
      </c>
      <c r="W3789" s="2">
        <v>0</v>
      </c>
      <c r="X3789" s="2">
        <v>0</v>
      </c>
      <c r="Y3789" s="2">
        <v>1</v>
      </c>
      <c r="Z3789" s="2">
        <v>0</v>
      </c>
      <c r="AA3789" s="2" t="s">
        <v>14068</v>
      </c>
      <c r="AB3789" s="2" t="s">
        <v>14069</v>
      </c>
      <c r="AC3789" s="2">
        <v>1</v>
      </c>
      <c r="AD3789" s="2">
        <v>0</v>
      </c>
      <c r="AE3789" s="2">
        <v>0</v>
      </c>
      <c r="AF3789" s="2">
        <v>0</v>
      </c>
      <c r="AG3789" s="2">
        <v>0</v>
      </c>
      <c r="AH3789" s="2">
        <v>0</v>
      </c>
      <c r="AI3789" s="2">
        <v>0</v>
      </c>
      <c r="AJ3789" s="2" t="s">
        <v>14070</v>
      </c>
      <c r="AK3789" s="2">
        <v>0</v>
      </c>
      <c r="AL3789" s="8">
        <v>0</v>
      </c>
      <c r="AM3789" s="8" t="str">
        <f t="shared" si="413"/>
        <v>Agreed</v>
      </c>
      <c r="AN3789" s="8" t="s">
        <v>57</v>
      </c>
      <c r="AO3789">
        <f t="shared" si="414"/>
        <v>0</v>
      </c>
      <c r="AP3789">
        <f t="shared" si="415"/>
        <v>0</v>
      </c>
      <c r="AQ3789">
        <f t="shared" si="416"/>
        <v>1</v>
      </c>
      <c r="AR3789">
        <f t="shared" si="417"/>
        <v>0</v>
      </c>
      <c r="AS3789" t="str">
        <f t="shared" si="418"/>
        <v/>
      </c>
      <c r="BO3789" t="str">
        <f t="shared" si="419"/>
        <v/>
      </c>
    </row>
    <row r="3790" spans="2:67" ht="120">
      <c r="B3790">
        <v>16156</v>
      </c>
      <c r="C3790" t="s">
        <v>13436</v>
      </c>
      <c r="D3790" t="s">
        <v>13437</v>
      </c>
      <c r="E3790" t="s">
        <v>13438</v>
      </c>
      <c r="F3790" t="s">
        <v>14051</v>
      </c>
      <c r="G3790" t="s">
        <v>14063</v>
      </c>
      <c r="H3790" t="s">
        <v>14053</v>
      </c>
      <c r="I3790" t="s">
        <v>14071</v>
      </c>
      <c r="J3790">
        <v>1973</v>
      </c>
      <c r="K3790" t="s">
        <v>14065</v>
      </c>
      <c r="L3790" t="s">
        <v>13443</v>
      </c>
      <c r="M3790" s="57" t="s">
        <v>14072</v>
      </c>
      <c r="N3790" s="2">
        <v>0</v>
      </c>
      <c r="O3790" s="2">
        <v>1</v>
      </c>
      <c r="P3790" s="2">
        <v>1</v>
      </c>
      <c r="Q3790" s="2">
        <v>0</v>
      </c>
      <c r="R3790" s="8" t="s">
        <v>14073</v>
      </c>
      <c r="S3790" s="2">
        <v>0</v>
      </c>
      <c r="T3790" s="2">
        <v>0</v>
      </c>
      <c r="U3790" s="2">
        <v>0</v>
      </c>
      <c r="V3790" s="2">
        <v>0</v>
      </c>
      <c r="W3790" s="2">
        <v>0</v>
      </c>
      <c r="X3790" s="2">
        <v>0</v>
      </c>
      <c r="Y3790" s="2">
        <v>1</v>
      </c>
      <c r="Z3790" s="2">
        <v>0</v>
      </c>
      <c r="AA3790" s="2" t="s">
        <v>14074</v>
      </c>
      <c r="AB3790" s="2" t="s">
        <v>14075</v>
      </c>
      <c r="AC3790" s="2">
        <v>1</v>
      </c>
      <c r="AD3790" s="2">
        <v>0</v>
      </c>
      <c r="AE3790" s="2">
        <v>0</v>
      </c>
      <c r="AF3790" s="2">
        <v>0</v>
      </c>
      <c r="AG3790" s="2">
        <v>0</v>
      </c>
      <c r="AH3790" s="2">
        <v>0</v>
      </c>
      <c r="AI3790" s="2">
        <v>0</v>
      </c>
      <c r="AJ3790" s="2" t="s">
        <v>14070</v>
      </c>
      <c r="AK3790" s="2">
        <v>0</v>
      </c>
      <c r="AL3790" s="8">
        <v>0</v>
      </c>
      <c r="AM3790" s="8" t="str">
        <f t="shared" si="413"/>
        <v>Agreed</v>
      </c>
      <c r="AN3790" s="8" t="s">
        <v>57</v>
      </c>
      <c r="AO3790">
        <f t="shared" si="414"/>
        <v>0</v>
      </c>
      <c r="AP3790">
        <f t="shared" si="415"/>
        <v>1</v>
      </c>
      <c r="AQ3790">
        <f t="shared" si="416"/>
        <v>1</v>
      </c>
      <c r="AR3790">
        <f t="shared" si="417"/>
        <v>0</v>
      </c>
      <c r="AS3790" t="str">
        <f t="shared" si="418"/>
        <v/>
      </c>
      <c r="BO3790" t="str">
        <f t="shared" si="419"/>
        <v/>
      </c>
    </row>
    <row r="3791" spans="2:67" ht="60">
      <c r="B3791">
        <v>16157</v>
      </c>
      <c r="C3791" t="s">
        <v>13436</v>
      </c>
      <c r="D3791" t="s">
        <v>13437</v>
      </c>
      <c r="E3791" t="s">
        <v>13438</v>
      </c>
      <c r="F3791" t="s">
        <v>14051</v>
      </c>
      <c r="G3791" t="s">
        <v>14063</v>
      </c>
      <c r="H3791" t="s">
        <v>14053</v>
      </c>
      <c r="I3791" t="s">
        <v>14071</v>
      </c>
      <c r="J3791">
        <v>1973</v>
      </c>
      <c r="K3791" t="s">
        <v>14065</v>
      </c>
      <c r="L3791" t="s">
        <v>13443</v>
      </c>
      <c r="M3791" s="57" t="s">
        <v>14076</v>
      </c>
      <c r="N3791" s="2">
        <v>0</v>
      </c>
      <c r="O3791" s="2">
        <v>0</v>
      </c>
      <c r="P3791" s="2">
        <v>1</v>
      </c>
      <c r="Q3791" s="2">
        <v>0</v>
      </c>
      <c r="R3791" s="8" t="s">
        <v>14077</v>
      </c>
      <c r="S3791" s="2">
        <v>0</v>
      </c>
      <c r="T3791" s="2">
        <v>0</v>
      </c>
      <c r="U3791" s="2">
        <v>0</v>
      </c>
      <c r="V3791" s="2">
        <v>0</v>
      </c>
      <c r="W3791" s="2">
        <v>0</v>
      </c>
      <c r="X3791" s="2">
        <v>0</v>
      </c>
      <c r="Y3791" s="2">
        <v>1</v>
      </c>
      <c r="Z3791" s="2">
        <v>0</v>
      </c>
      <c r="AA3791" s="2" t="s">
        <v>14078</v>
      </c>
      <c r="AB3791" s="2" t="s">
        <v>14079</v>
      </c>
      <c r="AC3791" s="2">
        <v>1</v>
      </c>
      <c r="AD3791" s="2">
        <v>0</v>
      </c>
      <c r="AE3791" s="2">
        <v>0</v>
      </c>
      <c r="AF3791" s="2">
        <v>0</v>
      </c>
      <c r="AG3791" s="2">
        <v>0</v>
      </c>
      <c r="AH3791" s="2">
        <v>0</v>
      </c>
      <c r="AI3791" s="2">
        <v>0</v>
      </c>
      <c r="AJ3791" s="2" t="s">
        <v>14070</v>
      </c>
      <c r="AK3791" s="2">
        <v>0</v>
      </c>
      <c r="AL3791" s="8">
        <v>0</v>
      </c>
      <c r="AM3791" s="8" t="str">
        <f t="shared" si="413"/>
        <v>Agreed</v>
      </c>
      <c r="AN3791" s="8" t="s">
        <v>57</v>
      </c>
      <c r="AO3791">
        <f t="shared" si="414"/>
        <v>0</v>
      </c>
      <c r="AP3791">
        <f t="shared" si="415"/>
        <v>0</v>
      </c>
      <c r="AQ3791">
        <f t="shared" si="416"/>
        <v>1</v>
      </c>
      <c r="AR3791">
        <f t="shared" si="417"/>
        <v>0</v>
      </c>
      <c r="AS3791" t="str">
        <f t="shared" si="418"/>
        <v/>
      </c>
      <c r="BO3791" t="str">
        <f t="shared" si="419"/>
        <v/>
      </c>
    </row>
    <row r="3792" spans="2:67" ht="45">
      <c r="B3792">
        <v>16158</v>
      </c>
      <c r="C3792" t="s">
        <v>13436</v>
      </c>
      <c r="D3792" t="s">
        <v>13437</v>
      </c>
      <c r="E3792" t="s">
        <v>13438</v>
      </c>
      <c r="F3792" t="s">
        <v>14051</v>
      </c>
      <c r="G3792" t="s">
        <v>14063</v>
      </c>
      <c r="H3792" t="s">
        <v>14053</v>
      </c>
      <c r="I3792" t="s">
        <v>14071</v>
      </c>
      <c r="J3792">
        <v>1973</v>
      </c>
      <c r="K3792" t="s">
        <v>14065</v>
      </c>
      <c r="L3792" t="s">
        <v>13443</v>
      </c>
      <c r="M3792" s="57" t="s">
        <v>14080</v>
      </c>
      <c r="N3792" s="2">
        <v>0</v>
      </c>
      <c r="O3792" s="2">
        <v>0</v>
      </c>
      <c r="P3792" s="2">
        <v>1</v>
      </c>
      <c r="Q3792" s="2">
        <v>0</v>
      </c>
      <c r="R3792" s="8" t="s">
        <v>14081</v>
      </c>
      <c r="S3792" s="2">
        <v>0</v>
      </c>
      <c r="T3792" s="2">
        <v>0</v>
      </c>
      <c r="U3792" s="2">
        <v>0</v>
      </c>
      <c r="V3792" s="2">
        <v>0</v>
      </c>
      <c r="W3792" s="2">
        <v>0</v>
      </c>
      <c r="X3792" s="2">
        <v>0</v>
      </c>
      <c r="Y3792" s="2">
        <v>1</v>
      </c>
      <c r="Z3792" s="2">
        <v>0</v>
      </c>
      <c r="AA3792" s="2" t="s">
        <v>14082</v>
      </c>
      <c r="AB3792" s="2" t="s">
        <v>14083</v>
      </c>
      <c r="AC3792" s="2">
        <v>1</v>
      </c>
      <c r="AD3792" s="2">
        <v>0</v>
      </c>
      <c r="AE3792" s="2">
        <v>0</v>
      </c>
      <c r="AF3792" s="2">
        <v>0</v>
      </c>
      <c r="AG3792" s="2">
        <v>0</v>
      </c>
      <c r="AH3792" s="2">
        <v>0</v>
      </c>
      <c r="AI3792" s="2">
        <v>0</v>
      </c>
      <c r="AJ3792" s="2" t="s">
        <v>14070</v>
      </c>
      <c r="AK3792" s="2">
        <v>0</v>
      </c>
      <c r="AL3792" s="8">
        <v>0</v>
      </c>
      <c r="AM3792" s="8" t="str">
        <f t="shared" si="413"/>
        <v>Agreed</v>
      </c>
      <c r="AN3792" s="8" t="s">
        <v>57</v>
      </c>
      <c r="AO3792">
        <f t="shared" si="414"/>
        <v>0</v>
      </c>
      <c r="AP3792">
        <f t="shared" si="415"/>
        <v>0</v>
      </c>
      <c r="AQ3792">
        <f t="shared" si="416"/>
        <v>1</v>
      </c>
      <c r="AR3792">
        <f t="shared" si="417"/>
        <v>0</v>
      </c>
      <c r="AS3792" t="str">
        <f t="shared" si="418"/>
        <v/>
      </c>
      <c r="BO3792" t="str">
        <f t="shared" si="419"/>
        <v/>
      </c>
    </row>
    <row r="3793" spans="2:67" ht="59.25">
      <c r="B3793">
        <v>16159</v>
      </c>
      <c r="C3793" t="s">
        <v>13436</v>
      </c>
      <c r="D3793" t="s">
        <v>13437</v>
      </c>
      <c r="E3793" t="s">
        <v>13438</v>
      </c>
      <c r="F3793" t="s">
        <v>14051</v>
      </c>
      <c r="G3793" t="s">
        <v>14084</v>
      </c>
      <c r="H3793" t="s">
        <v>14053</v>
      </c>
      <c r="I3793" t="s">
        <v>14085</v>
      </c>
      <c r="J3793">
        <v>1973</v>
      </c>
      <c r="K3793" t="s">
        <v>14086</v>
      </c>
      <c r="L3793" t="s">
        <v>13443</v>
      </c>
      <c r="M3793" s="57" t="s">
        <v>14087</v>
      </c>
      <c r="N3793" s="2">
        <v>0</v>
      </c>
      <c r="O3793" s="2">
        <v>0</v>
      </c>
      <c r="P3793" s="2">
        <v>0</v>
      </c>
      <c r="Q3793" s="2">
        <v>1</v>
      </c>
      <c r="R3793" s="8" t="s">
        <v>14088</v>
      </c>
      <c r="S3793" s="2">
        <v>0</v>
      </c>
      <c r="T3793" s="2">
        <v>0</v>
      </c>
      <c r="U3793" s="2">
        <v>0</v>
      </c>
      <c r="V3793" s="2">
        <v>0</v>
      </c>
      <c r="W3793" s="2">
        <v>0</v>
      </c>
      <c r="X3793" s="2">
        <v>0</v>
      </c>
      <c r="Y3793" s="2">
        <v>1</v>
      </c>
      <c r="Z3793" s="2">
        <v>0</v>
      </c>
      <c r="AA3793" s="2" t="s">
        <v>14089</v>
      </c>
      <c r="AB3793" s="2">
        <v>0</v>
      </c>
      <c r="AC3793" s="2">
        <v>1</v>
      </c>
      <c r="AD3793" s="2">
        <v>0</v>
      </c>
      <c r="AE3793" s="2">
        <v>0</v>
      </c>
      <c r="AF3793" s="2">
        <v>0</v>
      </c>
      <c r="AG3793" s="2">
        <v>0</v>
      </c>
      <c r="AH3793" s="2">
        <v>0</v>
      </c>
      <c r="AI3793" s="2">
        <v>0</v>
      </c>
      <c r="AJ3793" s="2" t="s">
        <v>14070</v>
      </c>
      <c r="AK3793" s="2">
        <v>0</v>
      </c>
      <c r="AL3793" s="8">
        <v>0</v>
      </c>
      <c r="AM3793" s="8" t="str">
        <f t="shared" si="413"/>
        <v>Agreed</v>
      </c>
      <c r="AN3793" s="8" t="s">
        <v>57</v>
      </c>
      <c r="AO3793">
        <f t="shared" si="414"/>
        <v>0</v>
      </c>
      <c r="AP3793">
        <f t="shared" si="415"/>
        <v>0</v>
      </c>
      <c r="AQ3793">
        <f t="shared" si="416"/>
        <v>0</v>
      </c>
      <c r="AR3793">
        <f t="shared" si="417"/>
        <v>1</v>
      </c>
      <c r="AS3793" t="str">
        <f t="shared" si="418"/>
        <v/>
      </c>
      <c r="BO3793" t="str">
        <f t="shared" si="419"/>
        <v/>
      </c>
    </row>
    <row r="3794" spans="2:67" ht="195">
      <c r="B3794">
        <v>16161</v>
      </c>
      <c r="C3794" t="s">
        <v>13436</v>
      </c>
      <c r="D3794" t="s">
        <v>13437</v>
      </c>
      <c r="E3794" t="s">
        <v>13438</v>
      </c>
      <c r="F3794" t="s">
        <v>14051</v>
      </c>
      <c r="G3794" t="s">
        <v>14084</v>
      </c>
      <c r="H3794" t="s">
        <v>14053</v>
      </c>
      <c r="I3794" t="s">
        <v>14085</v>
      </c>
      <c r="J3794">
        <v>1973</v>
      </c>
      <c r="K3794" t="s">
        <v>14086</v>
      </c>
      <c r="L3794" t="s">
        <v>13443</v>
      </c>
      <c r="M3794" s="57" t="s">
        <v>14090</v>
      </c>
      <c r="N3794" s="2">
        <v>1</v>
      </c>
      <c r="O3794" s="2">
        <v>0</v>
      </c>
      <c r="P3794" s="2">
        <v>0</v>
      </c>
      <c r="Q3794" s="2">
        <v>0</v>
      </c>
      <c r="R3794" s="8" t="s">
        <v>13895</v>
      </c>
      <c r="S3794" s="2">
        <v>0</v>
      </c>
      <c r="T3794" s="2">
        <v>1</v>
      </c>
      <c r="U3794" s="2">
        <v>0</v>
      </c>
      <c r="V3794" s="2">
        <v>0</v>
      </c>
      <c r="W3794" s="2">
        <v>0</v>
      </c>
      <c r="X3794" s="2">
        <v>0</v>
      </c>
      <c r="Y3794" s="2">
        <v>0</v>
      </c>
      <c r="Z3794" s="2">
        <v>0</v>
      </c>
      <c r="AA3794" s="2" t="s">
        <v>13896</v>
      </c>
      <c r="AB3794" s="2">
        <v>0</v>
      </c>
      <c r="AC3794" s="2">
        <v>1</v>
      </c>
      <c r="AD3794" s="2">
        <v>0</v>
      </c>
      <c r="AE3794" s="2">
        <v>0</v>
      </c>
      <c r="AF3794" s="2">
        <v>0</v>
      </c>
      <c r="AG3794" s="2">
        <v>0</v>
      </c>
      <c r="AH3794" s="2">
        <v>0</v>
      </c>
      <c r="AI3794" s="2">
        <v>0</v>
      </c>
      <c r="AJ3794" s="2" t="s">
        <v>13897</v>
      </c>
      <c r="AK3794" s="2">
        <v>0</v>
      </c>
      <c r="AL3794" s="8">
        <v>0</v>
      </c>
      <c r="AM3794" s="8" t="str">
        <f t="shared" si="413"/>
        <v>Agreed</v>
      </c>
      <c r="AN3794" s="8" t="s">
        <v>57</v>
      </c>
      <c r="AO3794">
        <f t="shared" si="414"/>
        <v>1</v>
      </c>
      <c r="AP3794">
        <f t="shared" si="415"/>
        <v>0</v>
      </c>
      <c r="AQ3794">
        <f t="shared" si="416"/>
        <v>0</v>
      </c>
      <c r="AR3794">
        <f t="shared" si="417"/>
        <v>0</v>
      </c>
      <c r="AS3794" t="str">
        <f t="shared" si="418"/>
        <v/>
      </c>
      <c r="BO3794" t="str">
        <f t="shared" si="419"/>
        <v/>
      </c>
    </row>
    <row r="3795" spans="2:67" ht="45">
      <c r="B3795">
        <v>16166</v>
      </c>
      <c r="C3795" t="s">
        <v>13436</v>
      </c>
      <c r="D3795" t="s">
        <v>13437</v>
      </c>
      <c r="E3795" t="s">
        <v>13438</v>
      </c>
      <c r="F3795" t="s">
        <v>14051</v>
      </c>
      <c r="G3795" t="s">
        <v>14091</v>
      </c>
      <c r="H3795" t="s">
        <v>14053</v>
      </c>
      <c r="I3795" t="s">
        <v>14092</v>
      </c>
      <c r="J3795">
        <v>1973</v>
      </c>
      <c r="K3795" t="s">
        <v>14093</v>
      </c>
      <c r="L3795" t="s">
        <v>13443</v>
      </c>
      <c r="M3795" s="57" t="s">
        <v>14094</v>
      </c>
      <c r="N3795" s="2">
        <v>0</v>
      </c>
      <c r="O3795" s="2">
        <v>1</v>
      </c>
      <c r="P3795" s="2">
        <v>0</v>
      </c>
      <c r="Q3795" s="2">
        <v>0</v>
      </c>
      <c r="R3795" s="8" t="s">
        <v>14095</v>
      </c>
      <c r="S3795" s="2">
        <v>0</v>
      </c>
      <c r="T3795" s="2">
        <v>1</v>
      </c>
      <c r="U3795" s="2">
        <v>0</v>
      </c>
      <c r="V3795" s="2">
        <v>0</v>
      </c>
      <c r="W3795" s="2">
        <v>0</v>
      </c>
      <c r="X3795" s="2">
        <v>0</v>
      </c>
      <c r="Y3795" s="2">
        <v>0</v>
      </c>
      <c r="Z3795" s="2">
        <v>0</v>
      </c>
      <c r="AA3795" s="2" t="s">
        <v>13902</v>
      </c>
      <c r="AB3795" s="2">
        <v>0</v>
      </c>
      <c r="AC3795" s="2">
        <v>1</v>
      </c>
      <c r="AD3795" s="2">
        <v>0</v>
      </c>
      <c r="AE3795" s="2">
        <v>0</v>
      </c>
      <c r="AF3795" s="2">
        <v>0</v>
      </c>
      <c r="AG3795" s="2">
        <v>0</v>
      </c>
      <c r="AH3795" s="2">
        <v>0</v>
      </c>
      <c r="AI3795" s="2">
        <v>0</v>
      </c>
      <c r="AJ3795" s="2" t="s">
        <v>13940</v>
      </c>
      <c r="AK3795" s="2">
        <v>0</v>
      </c>
      <c r="AL3795" s="8">
        <v>0</v>
      </c>
      <c r="AM3795" s="8" t="str">
        <f t="shared" si="413"/>
        <v>Agreed</v>
      </c>
      <c r="AN3795" s="8" t="s">
        <v>57</v>
      </c>
      <c r="AO3795">
        <f t="shared" si="414"/>
        <v>0</v>
      </c>
      <c r="AP3795">
        <f t="shared" si="415"/>
        <v>1</v>
      </c>
      <c r="AQ3795">
        <f t="shared" si="416"/>
        <v>0</v>
      </c>
      <c r="AR3795">
        <f t="shared" si="417"/>
        <v>0</v>
      </c>
      <c r="AS3795" t="str">
        <f t="shared" si="418"/>
        <v/>
      </c>
      <c r="BO3795" t="str">
        <f t="shared" si="419"/>
        <v/>
      </c>
    </row>
    <row r="3796" spans="2:67" ht="44.25">
      <c r="B3796">
        <v>16177</v>
      </c>
      <c r="C3796" t="s">
        <v>13436</v>
      </c>
      <c r="D3796" t="s">
        <v>13437</v>
      </c>
      <c r="E3796" t="s">
        <v>13438</v>
      </c>
      <c r="F3796" t="s">
        <v>14051</v>
      </c>
      <c r="G3796" t="s">
        <v>14096</v>
      </c>
      <c r="H3796" t="s">
        <v>14053</v>
      </c>
      <c r="I3796" t="s">
        <v>14097</v>
      </c>
      <c r="J3796">
        <v>1973</v>
      </c>
      <c r="K3796" t="s">
        <v>14098</v>
      </c>
      <c r="L3796" t="s">
        <v>13443</v>
      </c>
      <c r="M3796" s="57" t="s">
        <v>14099</v>
      </c>
      <c r="N3796" s="2">
        <v>1</v>
      </c>
      <c r="O3796" s="2">
        <v>0</v>
      </c>
      <c r="P3796" s="2">
        <v>0</v>
      </c>
      <c r="Q3796" s="2">
        <v>0</v>
      </c>
      <c r="R3796" s="8" t="s">
        <v>13895</v>
      </c>
      <c r="S3796" s="2">
        <v>0</v>
      </c>
      <c r="T3796" s="2">
        <v>1</v>
      </c>
      <c r="U3796" s="2">
        <v>0</v>
      </c>
      <c r="V3796" s="2">
        <v>0</v>
      </c>
      <c r="W3796" s="2">
        <v>0</v>
      </c>
      <c r="X3796" s="2">
        <v>0</v>
      </c>
      <c r="Y3796" s="2">
        <v>0</v>
      </c>
      <c r="Z3796" s="2">
        <v>0</v>
      </c>
      <c r="AA3796" s="2" t="s">
        <v>13896</v>
      </c>
      <c r="AB3796" s="2">
        <v>0</v>
      </c>
      <c r="AC3796" s="2">
        <v>1</v>
      </c>
      <c r="AD3796" s="2">
        <v>0</v>
      </c>
      <c r="AE3796" s="2">
        <v>0</v>
      </c>
      <c r="AF3796" s="2">
        <v>0</v>
      </c>
      <c r="AG3796" s="2">
        <v>0</v>
      </c>
      <c r="AH3796" s="2">
        <v>0</v>
      </c>
      <c r="AI3796" s="2">
        <v>0</v>
      </c>
      <c r="AJ3796" s="2" t="s">
        <v>13897</v>
      </c>
      <c r="AK3796" s="2">
        <v>0</v>
      </c>
      <c r="AL3796" s="8">
        <v>0</v>
      </c>
      <c r="AM3796" s="8" t="str">
        <f t="shared" si="413"/>
        <v>Agreed</v>
      </c>
      <c r="AN3796" s="8" t="s">
        <v>57</v>
      </c>
      <c r="AO3796">
        <f t="shared" si="414"/>
        <v>1</v>
      </c>
      <c r="AP3796">
        <f t="shared" si="415"/>
        <v>0</v>
      </c>
      <c r="AQ3796">
        <f t="shared" si="416"/>
        <v>0</v>
      </c>
      <c r="AR3796">
        <f t="shared" si="417"/>
        <v>0</v>
      </c>
      <c r="AS3796" t="str">
        <f t="shared" si="418"/>
        <v/>
      </c>
      <c r="BO3796" t="str">
        <f t="shared" si="419"/>
        <v/>
      </c>
    </row>
    <row r="3797" spans="2:67" ht="165">
      <c r="B3797">
        <v>16179</v>
      </c>
      <c r="C3797" t="s">
        <v>13436</v>
      </c>
      <c r="D3797" t="s">
        <v>13437</v>
      </c>
      <c r="E3797" t="s">
        <v>13438</v>
      </c>
      <c r="F3797" t="s">
        <v>14051</v>
      </c>
      <c r="G3797" t="s">
        <v>14100</v>
      </c>
      <c r="H3797" t="s">
        <v>14053</v>
      </c>
      <c r="I3797" t="s">
        <v>14101</v>
      </c>
      <c r="J3797">
        <v>1973</v>
      </c>
      <c r="K3797" t="s">
        <v>5314</v>
      </c>
      <c r="L3797" t="s">
        <v>13443</v>
      </c>
      <c r="M3797" s="57" t="s">
        <v>14102</v>
      </c>
      <c r="N3797" s="2">
        <v>0</v>
      </c>
      <c r="O3797" s="2">
        <v>0</v>
      </c>
      <c r="P3797" s="2">
        <v>0</v>
      </c>
      <c r="Q3797" s="2">
        <v>1</v>
      </c>
      <c r="R3797" s="8" t="s">
        <v>14103</v>
      </c>
      <c r="S3797" s="2">
        <v>0</v>
      </c>
      <c r="T3797" s="2">
        <v>0</v>
      </c>
      <c r="U3797" s="2">
        <v>0</v>
      </c>
      <c r="V3797" s="2">
        <v>0</v>
      </c>
      <c r="W3797" s="2">
        <v>0</v>
      </c>
      <c r="X3797" s="2">
        <v>0</v>
      </c>
      <c r="Y3797" s="2">
        <v>1</v>
      </c>
      <c r="Z3797" s="2">
        <v>0</v>
      </c>
      <c r="AA3797" s="2" t="s">
        <v>14104</v>
      </c>
      <c r="AB3797" s="2">
        <v>0</v>
      </c>
      <c r="AC3797" s="2">
        <v>1</v>
      </c>
      <c r="AD3797" s="2">
        <v>0</v>
      </c>
      <c r="AE3797" s="2">
        <v>0</v>
      </c>
      <c r="AF3797" s="2">
        <v>0</v>
      </c>
      <c r="AG3797" s="2">
        <v>0</v>
      </c>
      <c r="AH3797" s="2">
        <v>0</v>
      </c>
      <c r="AI3797" s="2">
        <v>0</v>
      </c>
      <c r="AJ3797" s="2" t="s">
        <v>14070</v>
      </c>
      <c r="AK3797" s="2">
        <v>0</v>
      </c>
      <c r="AL3797" s="8" t="s">
        <v>14105</v>
      </c>
      <c r="AM3797" s="8" t="str">
        <f t="shared" si="413"/>
        <v>Agreed</v>
      </c>
      <c r="AN3797" s="8" t="s">
        <v>57</v>
      </c>
      <c r="AO3797">
        <f t="shared" si="414"/>
        <v>0</v>
      </c>
      <c r="AP3797">
        <f t="shared" si="415"/>
        <v>0</v>
      </c>
      <c r="AQ3797">
        <f t="shared" si="416"/>
        <v>0</v>
      </c>
      <c r="AR3797">
        <f t="shared" si="417"/>
        <v>1</v>
      </c>
      <c r="AS3797" t="str">
        <f t="shared" si="418"/>
        <v/>
      </c>
      <c r="BO3797" t="str">
        <f t="shared" si="419"/>
        <v/>
      </c>
    </row>
    <row r="3798" spans="2:67" ht="60">
      <c r="B3798">
        <v>16202</v>
      </c>
      <c r="C3798" t="s">
        <v>13436</v>
      </c>
      <c r="D3798" t="s">
        <v>13437</v>
      </c>
      <c r="E3798" t="s">
        <v>13438</v>
      </c>
      <c r="F3798" t="s">
        <v>14051</v>
      </c>
      <c r="G3798" t="s">
        <v>14106</v>
      </c>
      <c r="H3798" t="s">
        <v>14053</v>
      </c>
      <c r="I3798" t="s">
        <v>14107</v>
      </c>
      <c r="J3798">
        <v>1973</v>
      </c>
      <c r="K3798" t="s">
        <v>2964</v>
      </c>
      <c r="L3798" t="s">
        <v>13443</v>
      </c>
      <c r="M3798" s="57" t="s">
        <v>14108</v>
      </c>
      <c r="N3798" s="2">
        <v>0</v>
      </c>
      <c r="O3798" s="2">
        <v>1</v>
      </c>
      <c r="P3798" s="2">
        <v>0</v>
      </c>
      <c r="Q3798" s="2">
        <v>0</v>
      </c>
      <c r="R3798" s="8" t="s">
        <v>14109</v>
      </c>
      <c r="S3798" s="2">
        <v>0</v>
      </c>
      <c r="T3798" s="2">
        <v>0</v>
      </c>
      <c r="U3798" s="2">
        <v>0</v>
      </c>
      <c r="V3798" s="2">
        <v>1</v>
      </c>
      <c r="W3798" s="2">
        <v>0</v>
      </c>
      <c r="X3798" s="2">
        <v>0</v>
      </c>
      <c r="Y3798" s="2">
        <v>0</v>
      </c>
      <c r="Z3798" s="2">
        <v>0</v>
      </c>
      <c r="AA3798" s="2" t="s">
        <v>14110</v>
      </c>
      <c r="AB3798" s="2">
        <v>0</v>
      </c>
      <c r="AC3798" s="2">
        <v>0</v>
      </c>
      <c r="AD3798" s="2">
        <v>1</v>
      </c>
      <c r="AE3798" s="2">
        <v>0</v>
      </c>
      <c r="AF3798" s="2">
        <v>0</v>
      </c>
      <c r="AG3798" s="2">
        <v>0</v>
      </c>
      <c r="AH3798" s="2">
        <v>0</v>
      </c>
      <c r="AI3798" s="2">
        <v>0</v>
      </c>
      <c r="AJ3798" s="2" t="s">
        <v>14111</v>
      </c>
      <c r="AK3798" s="2">
        <v>0</v>
      </c>
      <c r="AL3798" s="8" t="s">
        <v>14112</v>
      </c>
      <c r="AM3798" s="8" t="str">
        <f t="shared" si="413"/>
        <v>Agreed</v>
      </c>
      <c r="AN3798" s="8" t="s">
        <v>57</v>
      </c>
      <c r="AO3798">
        <f t="shared" si="414"/>
        <v>0</v>
      </c>
      <c r="AP3798">
        <f t="shared" si="415"/>
        <v>1</v>
      </c>
      <c r="AQ3798">
        <f t="shared" si="416"/>
        <v>0</v>
      </c>
      <c r="AR3798">
        <f t="shared" si="417"/>
        <v>0</v>
      </c>
      <c r="AS3798" t="str">
        <f t="shared" si="418"/>
        <v/>
      </c>
      <c r="BO3798" t="str">
        <f t="shared" si="419"/>
        <v/>
      </c>
    </row>
    <row r="3799" spans="2:67" ht="135">
      <c r="B3799">
        <v>16205</v>
      </c>
      <c r="C3799" t="s">
        <v>13436</v>
      </c>
      <c r="D3799" t="s">
        <v>13437</v>
      </c>
      <c r="E3799" t="s">
        <v>13438</v>
      </c>
      <c r="F3799" t="s">
        <v>14051</v>
      </c>
      <c r="G3799" t="s">
        <v>14106</v>
      </c>
      <c r="H3799" t="s">
        <v>14053</v>
      </c>
      <c r="I3799" t="s">
        <v>14113</v>
      </c>
      <c r="J3799">
        <v>1973</v>
      </c>
      <c r="K3799" t="s">
        <v>406</v>
      </c>
      <c r="L3799" t="s">
        <v>13443</v>
      </c>
      <c r="M3799" s="57" t="s">
        <v>14114</v>
      </c>
      <c r="N3799" s="2">
        <v>1</v>
      </c>
      <c r="O3799" s="2">
        <v>0</v>
      </c>
      <c r="P3799" s="2">
        <v>0</v>
      </c>
      <c r="Q3799" s="2">
        <v>0</v>
      </c>
      <c r="R3799" s="8" t="s">
        <v>14115</v>
      </c>
      <c r="S3799" s="2">
        <v>0</v>
      </c>
      <c r="T3799" s="2">
        <v>1</v>
      </c>
      <c r="U3799" s="2">
        <v>0</v>
      </c>
      <c r="V3799" s="2">
        <v>0</v>
      </c>
      <c r="W3799" s="2">
        <v>0</v>
      </c>
      <c r="X3799" s="2">
        <v>0</v>
      </c>
      <c r="Y3799" s="2">
        <v>0</v>
      </c>
      <c r="Z3799" s="2">
        <v>0</v>
      </c>
      <c r="AA3799" s="2" t="s">
        <v>13896</v>
      </c>
      <c r="AB3799" s="2">
        <v>0</v>
      </c>
      <c r="AC3799" s="2">
        <v>0</v>
      </c>
      <c r="AD3799" s="2">
        <v>1</v>
      </c>
      <c r="AE3799" s="2">
        <v>0</v>
      </c>
      <c r="AF3799" s="2">
        <v>0</v>
      </c>
      <c r="AG3799" s="2">
        <v>0</v>
      </c>
      <c r="AH3799" s="2">
        <v>0</v>
      </c>
      <c r="AI3799" s="2">
        <v>0</v>
      </c>
      <c r="AJ3799" s="2" t="s">
        <v>14116</v>
      </c>
      <c r="AK3799" s="2">
        <v>0</v>
      </c>
      <c r="AL3799" s="8" t="s">
        <v>13881</v>
      </c>
      <c r="AM3799" s="8" t="str">
        <f t="shared" si="413"/>
        <v>Agreed</v>
      </c>
      <c r="AN3799" s="8" t="s">
        <v>57</v>
      </c>
      <c r="AO3799">
        <f t="shared" si="414"/>
        <v>1</v>
      </c>
      <c r="AP3799">
        <f t="shared" si="415"/>
        <v>0</v>
      </c>
      <c r="AQ3799">
        <f t="shared" si="416"/>
        <v>0</v>
      </c>
      <c r="AR3799">
        <f t="shared" si="417"/>
        <v>0</v>
      </c>
      <c r="AS3799" t="str">
        <f t="shared" si="418"/>
        <v/>
      </c>
      <c r="BO3799" t="str">
        <f t="shared" si="419"/>
        <v/>
      </c>
    </row>
    <row r="3800" spans="2:67" ht="75">
      <c r="B3800">
        <v>16219</v>
      </c>
      <c r="C3800" t="s">
        <v>13436</v>
      </c>
      <c r="D3800" t="s">
        <v>13437</v>
      </c>
      <c r="E3800" t="s">
        <v>13438</v>
      </c>
      <c r="F3800" t="s">
        <v>14051</v>
      </c>
      <c r="G3800" t="s">
        <v>14106</v>
      </c>
      <c r="H3800" t="s">
        <v>14053</v>
      </c>
      <c r="I3800" t="s">
        <v>14117</v>
      </c>
      <c r="J3800">
        <v>1973</v>
      </c>
      <c r="K3800" t="s">
        <v>84</v>
      </c>
      <c r="L3800" t="s">
        <v>13443</v>
      </c>
      <c r="M3800" s="57" t="s">
        <v>14118</v>
      </c>
      <c r="N3800" s="2">
        <v>1</v>
      </c>
      <c r="O3800" s="2">
        <v>0</v>
      </c>
      <c r="P3800" s="2">
        <v>0</v>
      </c>
      <c r="Q3800" s="2">
        <v>0</v>
      </c>
      <c r="R3800" s="8" t="s">
        <v>14119</v>
      </c>
      <c r="S3800" s="2">
        <v>0</v>
      </c>
      <c r="T3800" s="2">
        <v>1</v>
      </c>
      <c r="U3800" s="2">
        <v>0</v>
      </c>
      <c r="V3800" s="2">
        <v>0</v>
      </c>
      <c r="W3800" s="2">
        <v>0</v>
      </c>
      <c r="X3800" s="2">
        <v>0</v>
      </c>
      <c r="Y3800" s="2">
        <v>0</v>
      </c>
      <c r="Z3800" s="2">
        <v>0</v>
      </c>
      <c r="AA3800" s="2" t="s">
        <v>13896</v>
      </c>
      <c r="AB3800" s="2">
        <v>0</v>
      </c>
      <c r="AC3800" s="2">
        <v>1</v>
      </c>
      <c r="AD3800" s="2">
        <v>0</v>
      </c>
      <c r="AE3800" s="2">
        <v>0</v>
      </c>
      <c r="AF3800" s="2">
        <v>0</v>
      </c>
      <c r="AG3800" s="2">
        <v>0</v>
      </c>
      <c r="AH3800" s="2">
        <v>0</v>
      </c>
      <c r="AI3800" s="2">
        <v>0</v>
      </c>
      <c r="AJ3800" s="2" t="s">
        <v>13897</v>
      </c>
      <c r="AK3800" s="2">
        <v>0</v>
      </c>
      <c r="AL3800" s="8">
        <v>0</v>
      </c>
      <c r="AM3800" s="8" t="str">
        <f t="shared" si="413"/>
        <v>Agreed</v>
      </c>
      <c r="AN3800" s="8" t="s">
        <v>57</v>
      </c>
      <c r="AO3800">
        <f t="shared" si="414"/>
        <v>1</v>
      </c>
      <c r="AP3800">
        <f t="shared" si="415"/>
        <v>0</v>
      </c>
      <c r="AQ3800">
        <f t="shared" si="416"/>
        <v>0</v>
      </c>
      <c r="AR3800">
        <f t="shared" si="417"/>
        <v>0</v>
      </c>
      <c r="AS3800" t="str">
        <f t="shared" si="418"/>
        <v/>
      </c>
      <c r="BO3800" t="str">
        <f t="shared" si="419"/>
        <v/>
      </c>
    </row>
    <row r="3801" spans="2:67" ht="60">
      <c r="B3801">
        <v>16220</v>
      </c>
      <c r="C3801" t="s">
        <v>13436</v>
      </c>
      <c r="D3801" t="s">
        <v>13437</v>
      </c>
      <c r="E3801" t="s">
        <v>13438</v>
      </c>
      <c r="F3801" t="s">
        <v>14051</v>
      </c>
      <c r="G3801" t="s">
        <v>14106</v>
      </c>
      <c r="H3801" t="s">
        <v>14053</v>
      </c>
      <c r="I3801" t="s">
        <v>14117</v>
      </c>
      <c r="J3801">
        <v>1973</v>
      </c>
      <c r="K3801" t="s">
        <v>84</v>
      </c>
      <c r="L3801" t="s">
        <v>13443</v>
      </c>
      <c r="M3801" s="16" t="s">
        <v>14120</v>
      </c>
      <c r="N3801" s="2">
        <v>0</v>
      </c>
      <c r="O3801" s="2">
        <v>0</v>
      </c>
      <c r="P3801" s="2">
        <v>1</v>
      </c>
      <c r="Q3801" s="2">
        <v>0</v>
      </c>
      <c r="R3801" s="8" t="s">
        <v>14121</v>
      </c>
      <c r="S3801" s="2">
        <v>0</v>
      </c>
      <c r="T3801" s="2">
        <v>0</v>
      </c>
      <c r="U3801" s="2">
        <v>0</v>
      </c>
      <c r="V3801" s="2">
        <v>1</v>
      </c>
      <c r="W3801" s="2">
        <v>0</v>
      </c>
      <c r="X3801" s="2">
        <v>0</v>
      </c>
      <c r="Y3801" s="2">
        <v>0</v>
      </c>
      <c r="Z3801" s="2">
        <v>0</v>
      </c>
      <c r="AA3801" s="2" t="s">
        <v>14122</v>
      </c>
      <c r="AB3801" s="2">
        <v>0</v>
      </c>
      <c r="AC3801" s="2">
        <v>1</v>
      </c>
      <c r="AD3801" s="2">
        <v>0</v>
      </c>
      <c r="AE3801" s="2">
        <v>0</v>
      </c>
      <c r="AF3801" s="2">
        <v>0</v>
      </c>
      <c r="AG3801" s="2">
        <v>0</v>
      </c>
      <c r="AH3801" s="2">
        <v>0</v>
      </c>
      <c r="AI3801" s="2">
        <v>0</v>
      </c>
      <c r="AJ3801" s="2" t="s">
        <v>14070</v>
      </c>
      <c r="AK3801" s="2">
        <v>0</v>
      </c>
      <c r="AL3801" s="8">
        <v>0</v>
      </c>
      <c r="AM3801" s="8" t="str">
        <f t="shared" si="413"/>
        <v>Agreed</v>
      </c>
      <c r="AN3801" s="8" t="s">
        <v>57</v>
      </c>
      <c r="AO3801">
        <f t="shared" si="414"/>
        <v>0</v>
      </c>
      <c r="AP3801">
        <f t="shared" si="415"/>
        <v>0</v>
      </c>
      <c r="AQ3801">
        <f t="shared" si="416"/>
        <v>1</v>
      </c>
      <c r="AR3801">
        <f t="shared" si="417"/>
        <v>0</v>
      </c>
      <c r="AS3801" t="str">
        <f t="shared" si="418"/>
        <v/>
      </c>
      <c r="BO3801" t="str">
        <f t="shared" si="419"/>
        <v/>
      </c>
    </row>
    <row r="3802" spans="2:67" ht="45">
      <c r="B3802">
        <v>16280</v>
      </c>
      <c r="C3802" t="s">
        <v>13436</v>
      </c>
      <c r="D3802" t="s">
        <v>13437</v>
      </c>
      <c r="E3802" t="s">
        <v>13438</v>
      </c>
      <c r="F3802" t="s">
        <v>14051</v>
      </c>
      <c r="G3802" t="s">
        <v>14123</v>
      </c>
      <c r="H3802" t="s">
        <v>14053</v>
      </c>
      <c r="I3802" t="s">
        <v>14124</v>
      </c>
      <c r="J3802">
        <v>1973</v>
      </c>
      <c r="K3802" t="s">
        <v>581</v>
      </c>
      <c r="L3802" t="s">
        <v>13443</v>
      </c>
      <c r="M3802" s="57" t="s">
        <v>14125</v>
      </c>
      <c r="N3802" s="2">
        <v>0</v>
      </c>
      <c r="O3802" s="2">
        <v>1</v>
      </c>
      <c r="P3802" s="2">
        <v>0</v>
      </c>
      <c r="Q3802" s="2">
        <v>0</v>
      </c>
      <c r="R3802" s="8" t="s">
        <v>14126</v>
      </c>
      <c r="S3802" s="2">
        <v>0</v>
      </c>
      <c r="T3802" s="2">
        <v>1</v>
      </c>
      <c r="U3802" s="2">
        <v>0</v>
      </c>
      <c r="V3802" s="2">
        <v>0</v>
      </c>
      <c r="W3802" s="2">
        <v>0</v>
      </c>
      <c r="X3802" s="2">
        <v>0</v>
      </c>
      <c r="Y3802" s="2">
        <v>0</v>
      </c>
      <c r="Z3802" s="2">
        <v>0</v>
      </c>
      <c r="AA3802" s="2" t="s">
        <v>13902</v>
      </c>
      <c r="AB3802" s="2">
        <v>0</v>
      </c>
      <c r="AC3802" s="2">
        <v>1</v>
      </c>
      <c r="AD3802" s="2">
        <v>0</v>
      </c>
      <c r="AE3802" s="2">
        <v>0</v>
      </c>
      <c r="AF3802" s="2">
        <v>0</v>
      </c>
      <c r="AG3802" s="2">
        <v>0</v>
      </c>
      <c r="AH3802" s="2">
        <v>0</v>
      </c>
      <c r="AI3802" s="2">
        <v>0</v>
      </c>
      <c r="AJ3802" s="2" t="s">
        <v>13940</v>
      </c>
      <c r="AK3802" s="2">
        <v>0</v>
      </c>
      <c r="AL3802" s="8">
        <v>0</v>
      </c>
      <c r="AM3802" s="8" t="str">
        <f t="shared" si="413"/>
        <v>Agreed</v>
      </c>
      <c r="AN3802" s="8" t="s">
        <v>57</v>
      </c>
      <c r="AO3802">
        <f t="shared" si="414"/>
        <v>0</v>
      </c>
      <c r="AP3802">
        <f t="shared" si="415"/>
        <v>1</v>
      </c>
      <c r="AQ3802">
        <f t="shared" si="416"/>
        <v>0</v>
      </c>
      <c r="AR3802">
        <f t="shared" si="417"/>
        <v>0</v>
      </c>
      <c r="AS3802" t="str">
        <f t="shared" si="418"/>
        <v/>
      </c>
      <c r="BO3802" t="str">
        <f t="shared" si="419"/>
        <v/>
      </c>
    </row>
    <row r="3803" spans="2:67" ht="45">
      <c r="B3803">
        <v>16281</v>
      </c>
      <c r="C3803" t="s">
        <v>13436</v>
      </c>
      <c r="D3803" t="s">
        <v>13437</v>
      </c>
      <c r="E3803" t="s">
        <v>13438</v>
      </c>
      <c r="F3803" t="s">
        <v>14051</v>
      </c>
      <c r="G3803" t="s">
        <v>14123</v>
      </c>
      <c r="H3803" t="s">
        <v>14053</v>
      </c>
      <c r="I3803" t="s">
        <v>14124</v>
      </c>
      <c r="J3803">
        <v>1973</v>
      </c>
      <c r="K3803" t="s">
        <v>581</v>
      </c>
      <c r="L3803" t="s">
        <v>13443</v>
      </c>
      <c r="M3803" s="57" t="s">
        <v>14127</v>
      </c>
      <c r="N3803" s="2">
        <v>0</v>
      </c>
      <c r="O3803" s="2">
        <v>1</v>
      </c>
      <c r="P3803" s="2">
        <v>0</v>
      </c>
      <c r="Q3803" s="2">
        <v>0</v>
      </c>
      <c r="R3803" s="8" t="s">
        <v>14128</v>
      </c>
      <c r="S3803" s="2">
        <v>0</v>
      </c>
      <c r="T3803" s="2">
        <v>1</v>
      </c>
      <c r="U3803" s="2">
        <v>0</v>
      </c>
      <c r="V3803" s="2">
        <v>0</v>
      </c>
      <c r="W3803" s="2">
        <v>0</v>
      </c>
      <c r="X3803" s="2">
        <v>0</v>
      </c>
      <c r="Y3803" s="2">
        <v>0</v>
      </c>
      <c r="Z3803" s="2">
        <v>0</v>
      </c>
      <c r="AA3803" s="2" t="s">
        <v>13902</v>
      </c>
      <c r="AB3803" s="2">
        <v>0</v>
      </c>
      <c r="AC3803" s="2">
        <v>1</v>
      </c>
      <c r="AD3803" s="2">
        <v>0</v>
      </c>
      <c r="AE3803" s="2">
        <v>0</v>
      </c>
      <c r="AF3803" s="2">
        <v>0</v>
      </c>
      <c r="AG3803" s="2">
        <v>0</v>
      </c>
      <c r="AH3803" s="2">
        <v>0</v>
      </c>
      <c r="AI3803" s="2">
        <v>0</v>
      </c>
      <c r="AJ3803" s="2" t="s">
        <v>13940</v>
      </c>
      <c r="AK3803" s="2">
        <v>0</v>
      </c>
      <c r="AL3803" s="8">
        <v>0</v>
      </c>
      <c r="AM3803" s="8" t="str">
        <f t="shared" si="413"/>
        <v>Agreed</v>
      </c>
      <c r="AN3803" s="8" t="s">
        <v>57</v>
      </c>
      <c r="AO3803">
        <f t="shared" si="414"/>
        <v>0</v>
      </c>
      <c r="AP3803">
        <f t="shared" si="415"/>
        <v>1</v>
      </c>
      <c r="AQ3803">
        <f t="shared" si="416"/>
        <v>0</v>
      </c>
      <c r="AR3803">
        <f t="shared" si="417"/>
        <v>0</v>
      </c>
      <c r="AS3803" t="str">
        <f t="shared" si="418"/>
        <v/>
      </c>
      <c r="BO3803" t="str">
        <f t="shared" si="419"/>
        <v/>
      </c>
    </row>
    <row r="3804" spans="2:67" ht="90">
      <c r="B3804">
        <v>16282</v>
      </c>
      <c r="C3804" t="s">
        <v>13436</v>
      </c>
      <c r="D3804" t="s">
        <v>13437</v>
      </c>
      <c r="E3804" t="s">
        <v>13438</v>
      </c>
      <c r="F3804" t="s">
        <v>14051</v>
      </c>
      <c r="G3804" t="s">
        <v>14123</v>
      </c>
      <c r="H3804" t="s">
        <v>14053</v>
      </c>
      <c r="I3804" t="s">
        <v>14124</v>
      </c>
      <c r="J3804">
        <v>1973</v>
      </c>
      <c r="K3804" t="s">
        <v>581</v>
      </c>
      <c r="L3804" t="s">
        <v>13443</v>
      </c>
      <c r="M3804" s="57" t="s">
        <v>14129</v>
      </c>
      <c r="N3804" s="2">
        <v>0</v>
      </c>
      <c r="O3804" s="2">
        <v>1</v>
      </c>
      <c r="P3804" s="2">
        <v>0</v>
      </c>
      <c r="Q3804" s="2">
        <v>0</v>
      </c>
      <c r="R3804" s="8" t="s">
        <v>14130</v>
      </c>
      <c r="S3804" s="2">
        <v>0</v>
      </c>
      <c r="T3804" s="2">
        <v>1</v>
      </c>
      <c r="U3804" s="2">
        <v>0</v>
      </c>
      <c r="V3804" s="2">
        <v>0</v>
      </c>
      <c r="W3804" s="2">
        <v>0</v>
      </c>
      <c r="X3804" s="2">
        <v>0</v>
      </c>
      <c r="Y3804" s="2">
        <v>0</v>
      </c>
      <c r="Z3804" s="2">
        <v>0</v>
      </c>
      <c r="AA3804" s="2" t="s">
        <v>13902</v>
      </c>
      <c r="AB3804" s="2">
        <v>0</v>
      </c>
      <c r="AC3804" s="2">
        <v>1</v>
      </c>
      <c r="AD3804" s="2">
        <v>0</v>
      </c>
      <c r="AE3804" s="2">
        <v>0</v>
      </c>
      <c r="AF3804" s="2">
        <v>0</v>
      </c>
      <c r="AG3804" s="2">
        <v>0</v>
      </c>
      <c r="AH3804" s="2">
        <v>0</v>
      </c>
      <c r="AI3804" s="2">
        <v>0</v>
      </c>
      <c r="AJ3804" s="2" t="s">
        <v>13940</v>
      </c>
      <c r="AK3804" s="2">
        <v>0</v>
      </c>
      <c r="AL3804" s="8">
        <v>0</v>
      </c>
      <c r="AM3804" s="8" t="str">
        <f t="shared" si="413"/>
        <v>Agreed</v>
      </c>
      <c r="AN3804" s="8" t="s">
        <v>57</v>
      </c>
      <c r="AO3804">
        <f t="shared" si="414"/>
        <v>0</v>
      </c>
      <c r="AP3804">
        <f t="shared" si="415"/>
        <v>1</v>
      </c>
      <c r="AQ3804">
        <f t="shared" si="416"/>
        <v>0</v>
      </c>
      <c r="AR3804">
        <f t="shared" si="417"/>
        <v>0</v>
      </c>
      <c r="AS3804" t="str">
        <f t="shared" si="418"/>
        <v/>
      </c>
      <c r="BO3804" t="str">
        <f t="shared" si="419"/>
        <v/>
      </c>
    </row>
    <row r="3805" spans="2:67" ht="60">
      <c r="B3805">
        <v>16283</v>
      </c>
      <c r="C3805" t="s">
        <v>13436</v>
      </c>
      <c r="D3805" t="s">
        <v>13437</v>
      </c>
      <c r="E3805" t="s">
        <v>13438</v>
      </c>
      <c r="F3805" t="s">
        <v>14051</v>
      </c>
      <c r="G3805" t="s">
        <v>14123</v>
      </c>
      <c r="H3805" t="s">
        <v>14053</v>
      </c>
      <c r="I3805" t="s">
        <v>14124</v>
      </c>
      <c r="J3805">
        <v>1973</v>
      </c>
      <c r="K3805" t="s">
        <v>581</v>
      </c>
      <c r="L3805" t="s">
        <v>13443</v>
      </c>
      <c r="M3805" s="16" t="s">
        <v>14131</v>
      </c>
      <c r="N3805" s="2">
        <v>0</v>
      </c>
      <c r="O3805" s="2">
        <v>1</v>
      </c>
      <c r="P3805" s="2">
        <v>0</v>
      </c>
      <c r="Q3805" s="2">
        <v>0</v>
      </c>
      <c r="R3805" s="8" t="s">
        <v>14132</v>
      </c>
      <c r="S3805" s="2">
        <v>0</v>
      </c>
      <c r="T3805" s="2">
        <v>0</v>
      </c>
      <c r="U3805" s="2">
        <v>0</v>
      </c>
      <c r="V3805" s="2">
        <v>1</v>
      </c>
      <c r="W3805" s="2">
        <v>0</v>
      </c>
      <c r="X3805" s="2">
        <v>0</v>
      </c>
      <c r="Y3805" s="2">
        <v>0</v>
      </c>
      <c r="Z3805" s="2">
        <v>0</v>
      </c>
      <c r="AA3805" s="2" t="s">
        <v>14133</v>
      </c>
      <c r="AB3805" s="2">
        <v>0</v>
      </c>
      <c r="AC3805" s="2">
        <v>1</v>
      </c>
      <c r="AD3805" s="2">
        <v>0</v>
      </c>
      <c r="AE3805" s="2">
        <v>0</v>
      </c>
      <c r="AF3805" s="2">
        <v>0</v>
      </c>
      <c r="AG3805" s="2">
        <v>0</v>
      </c>
      <c r="AH3805" s="2">
        <v>0</v>
      </c>
      <c r="AI3805" s="2">
        <v>0</v>
      </c>
      <c r="AJ3805" s="2" t="s">
        <v>14070</v>
      </c>
      <c r="AK3805" s="2">
        <v>0</v>
      </c>
      <c r="AL3805" s="8">
        <v>0</v>
      </c>
      <c r="AM3805" s="8" t="str">
        <f t="shared" si="413"/>
        <v>Agreed</v>
      </c>
      <c r="AN3805" s="8" t="s">
        <v>57</v>
      </c>
      <c r="AO3805">
        <f t="shared" si="414"/>
        <v>0</v>
      </c>
      <c r="AP3805">
        <f t="shared" si="415"/>
        <v>1</v>
      </c>
      <c r="AQ3805">
        <f t="shared" si="416"/>
        <v>0</v>
      </c>
      <c r="AR3805">
        <f t="shared" si="417"/>
        <v>0</v>
      </c>
      <c r="AS3805" t="str">
        <f t="shared" si="418"/>
        <v/>
      </c>
      <c r="BO3805" t="str">
        <f t="shared" si="419"/>
        <v/>
      </c>
    </row>
    <row r="3806" spans="2:67" ht="75">
      <c r="B3806">
        <v>16284</v>
      </c>
      <c r="C3806" t="s">
        <v>13436</v>
      </c>
      <c r="D3806" t="s">
        <v>13437</v>
      </c>
      <c r="E3806" t="s">
        <v>13438</v>
      </c>
      <c r="F3806" t="s">
        <v>14051</v>
      </c>
      <c r="G3806" t="s">
        <v>14123</v>
      </c>
      <c r="H3806" t="s">
        <v>14053</v>
      </c>
      <c r="I3806" t="s">
        <v>14124</v>
      </c>
      <c r="J3806">
        <v>1973</v>
      </c>
      <c r="K3806" t="s">
        <v>581</v>
      </c>
      <c r="L3806" t="s">
        <v>13443</v>
      </c>
      <c r="M3806" s="57" t="s">
        <v>14134</v>
      </c>
      <c r="N3806" s="2">
        <v>0</v>
      </c>
      <c r="O3806" s="2">
        <v>1</v>
      </c>
      <c r="P3806" s="2">
        <v>0</v>
      </c>
      <c r="Q3806" s="2">
        <v>0</v>
      </c>
      <c r="R3806" s="8" t="s">
        <v>14135</v>
      </c>
      <c r="S3806" s="2">
        <v>0</v>
      </c>
      <c r="T3806" s="2">
        <v>1</v>
      </c>
      <c r="U3806" s="2">
        <v>0</v>
      </c>
      <c r="V3806" s="2">
        <v>0</v>
      </c>
      <c r="W3806" s="2">
        <v>0</v>
      </c>
      <c r="X3806" s="2">
        <v>0</v>
      </c>
      <c r="Y3806" s="2">
        <v>0</v>
      </c>
      <c r="Z3806" s="2">
        <v>0</v>
      </c>
      <c r="AA3806" s="2" t="s">
        <v>14042</v>
      </c>
      <c r="AB3806" s="2">
        <v>0</v>
      </c>
      <c r="AC3806" s="2">
        <v>1</v>
      </c>
      <c r="AD3806" s="2">
        <v>0</v>
      </c>
      <c r="AE3806" s="2">
        <v>0</v>
      </c>
      <c r="AF3806" s="2">
        <v>0</v>
      </c>
      <c r="AG3806" s="2">
        <v>0</v>
      </c>
      <c r="AH3806" s="2">
        <v>0</v>
      </c>
      <c r="AI3806" s="2">
        <v>0</v>
      </c>
      <c r="AJ3806" s="2" t="s">
        <v>13940</v>
      </c>
      <c r="AK3806" s="2">
        <v>0</v>
      </c>
      <c r="AL3806" s="8">
        <v>0</v>
      </c>
      <c r="AM3806" s="8" t="str">
        <f t="shared" si="413"/>
        <v>Agreed</v>
      </c>
      <c r="AN3806" s="8" t="s">
        <v>57</v>
      </c>
      <c r="AO3806">
        <f t="shared" si="414"/>
        <v>0</v>
      </c>
      <c r="AP3806">
        <f t="shared" si="415"/>
        <v>1</v>
      </c>
      <c r="AQ3806">
        <f t="shared" si="416"/>
        <v>0</v>
      </c>
      <c r="AR3806">
        <f t="shared" si="417"/>
        <v>0</v>
      </c>
      <c r="AS3806" t="str">
        <f t="shared" si="418"/>
        <v/>
      </c>
      <c r="BO3806" t="str">
        <f t="shared" si="419"/>
        <v/>
      </c>
    </row>
    <row r="3807" spans="2:67" ht="105">
      <c r="B3807">
        <v>16285</v>
      </c>
      <c r="C3807" t="s">
        <v>13436</v>
      </c>
      <c r="D3807" t="s">
        <v>13437</v>
      </c>
      <c r="E3807" t="s">
        <v>13438</v>
      </c>
      <c r="F3807" t="s">
        <v>14051</v>
      </c>
      <c r="G3807" t="s">
        <v>14123</v>
      </c>
      <c r="H3807" t="s">
        <v>14053</v>
      </c>
      <c r="I3807" t="s">
        <v>14124</v>
      </c>
      <c r="J3807">
        <v>1973</v>
      </c>
      <c r="K3807" t="s">
        <v>581</v>
      </c>
      <c r="L3807" t="s">
        <v>13443</v>
      </c>
      <c r="M3807" s="16" t="s">
        <v>14136</v>
      </c>
      <c r="N3807" s="2">
        <v>0</v>
      </c>
      <c r="O3807" s="2">
        <v>1</v>
      </c>
      <c r="P3807" s="2">
        <v>0</v>
      </c>
      <c r="Q3807" s="2">
        <v>0</v>
      </c>
      <c r="R3807" s="8" t="s">
        <v>14137</v>
      </c>
      <c r="S3807" s="2">
        <v>0</v>
      </c>
      <c r="T3807" s="2">
        <v>1</v>
      </c>
      <c r="U3807" s="2">
        <v>0</v>
      </c>
      <c r="V3807" s="2">
        <v>0</v>
      </c>
      <c r="W3807" s="2">
        <v>0</v>
      </c>
      <c r="X3807" s="2">
        <v>0</v>
      </c>
      <c r="Y3807" s="2">
        <v>0</v>
      </c>
      <c r="Z3807" s="2">
        <v>0</v>
      </c>
      <c r="AA3807" s="2" t="s">
        <v>13902</v>
      </c>
      <c r="AB3807" s="2">
        <v>0</v>
      </c>
      <c r="AC3807" s="2">
        <v>1</v>
      </c>
      <c r="AD3807" s="2">
        <v>0</v>
      </c>
      <c r="AE3807" s="2">
        <v>0</v>
      </c>
      <c r="AF3807" s="2">
        <v>0</v>
      </c>
      <c r="AG3807" s="2">
        <v>0</v>
      </c>
      <c r="AH3807" s="2">
        <v>0</v>
      </c>
      <c r="AI3807" s="2">
        <v>0</v>
      </c>
      <c r="AJ3807" s="2" t="s">
        <v>13940</v>
      </c>
      <c r="AK3807" s="2">
        <v>0</v>
      </c>
      <c r="AL3807" s="8">
        <v>0</v>
      </c>
      <c r="AM3807" s="8" t="str">
        <f t="shared" si="413"/>
        <v>Agreed</v>
      </c>
      <c r="AN3807" s="8" t="s">
        <v>57</v>
      </c>
      <c r="AO3807">
        <f t="shared" si="414"/>
        <v>0</v>
      </c>
      <c r="AP3807">
        <f t="shared" si="415"/>
        <v>1</v>
      </c>
      <c r="AQ3807">
        <f t="shared" si="416"/>
        <v>0</v>
      </c>
      <c r="AR3807">
        <f t="shared" si="417"/>
        <v>0</v>
      </c>
      <c r="AS3807" t="str">
        <f t="shared" si="418"/>
        <v/>
      </c>
      <c r="BO3807" t="str">
        <f t="shared" si="419"/>
        <v/>
      </c>
    </row>
    <row r="3808" spans="2:67" ht="45">
      <c r="B3808">
        <v>16286</v>
      </c>
      <c r="C3808" t="s">
        <v>13436</v>
      </c>
      <c r="D3808" t="s">
        <v>13437</v>
      </c>
      <c r="E3808" t="s">
        <v>13438</v>
      </c>
      <c r="F3808" t="s">
        <v>14051</v>
      </c>
      <c r="G3808" t="s">
        <v>14123</v>
      </c>
      <c r="H3808" t="s">
        <v>14053</v>
      </c>
      <c r="I3808" t="s">
        <v>14124</v>
      </c>
      <c r="J3808">
        <v>1973</v>
      </c>
      <c r="K3808" t="s">
        <v>581</v>
      </c>
      <c r="L3808" t="s">
        <v>13443</v>
      </c>
      <c r="M3808" s="57" t="s">
        <v>14138</v>
      </c>
      <c r="N3808" s="2">
        <v>0</v>
      </c>
      <c r="O3808" s="2">
        <v>1</v>
      </c>
      <c r="P3808" s="2">
        <v>0</v>
      </c>
      <c r="Q3808" s="2">
        <v>0</v>
      </c>
      <c r="R3808" s="8" t="s">
        <v>14139</v>
      </c>
      <c r="S3808" s="2">
        <v>0</v>
      </c>
      <c r="T3808" s="2">
        <v>1</v>
      </c>
      <c r="U3808" s="2">
        <v>0</v>
      </c>
      <c r="V3808" s="2">
        <v>0</v>
      </c>
      <c r="W3808" s="2">
        <v>0</v>
      </c>
      <c r="X3808" s="2">
        <v>0</v>
      </c>
      <c r="Y3808" s="2">
        <v>0</v>
      </c>
      <c r="Z3808" s="2">
        <v>0</v>
      </c>
      <c r="AA3808" s="2" t="s">
        <v>14042</v>
      </c>
      <c r="AB3808" s="2">
        <v>0</v>
      </c>
      <c r="AC3808" s="2">
        <v>1</v>
      </c>
      <c r="AD3808" s="2">
        <v>0</v>
      </c>
      <c r="AE3808" s="2">
        <v>0</v>
      </c>
      <c r="AF3808" s="2">
        <v>0</v>
      </c>
      <c r="AG3808" s="2">
        <v>0</v>
      </c>
      <c r="AH3808" s="2">
        <v>0</v>
      </c>
      <c r="AI3808" s="2">
        <v>0</v>
      </c>
      <c r="AJ3808" s="2" t="s">
        <v>13940</v>
      </c>
      <c r="AK3808" s="2">
        <v>0</v>
      </c>
      <c r="AL3808" s="8">
        <v>0</v>
      </c>
      <c r="AM3808" s="8" t="str">
        <f t="shared" si="413"/>
        <v>Agreed</v>
      </c>
      <c r="AN3808" s="8" t="s">
        <v>57</v>
      </c>
      <c r="AO3808">
        <f t="shared" si="414"/>
        <v>0</v>
      </c>
      <c r="AP3808">
        <f t="shared" si="415"/>
        <v>1</v>
      </c>
      <c r="AQ3808">
        <f t="shared" si="416"/>
        <v>0</v>
      </c>
      <c r="AR3808">
        <f t="shared" si="417"/>
        <v>0</v>
      </c>
      <c r="AS3808" t="str">
        <f t="shared" si="418"/>
        <v/>
      </c>
      <c r="BO3808" t="str">
        <f t="shared" si="419"/>
        <v/>
      </c>
    </row>
    <row r="3809" spans="2:67" ht="75">
      <c r="B3809">
        <v>16287</v>
      </c>
      <c r="C3809" t="s">
        <v>13436</v>
      </c>
      <c r="D3809" t="s">
        <v>13437</v>
      </c>
      <c r="E3809" t="s">
        <v>13438</v>
      </c>
      <c r="F3809" t="s">
        <v>14051</v>
      </c>
      <c r="G3809" t="s">
        <v>14123</v>
      </c>
      <c r="H3809" t="s">
        <v>14053</v>
      </c>
      <c r="I3809" t="s">
        <v>14140</v>
      </c>
      <c r="J3809">
        <v>1973</v>
      </c>
      <c r="K3809" t="s">
        <v>581</v>
      </c>
      <c r="L3809" t="s">
        <v>13443</v>
      </c>
      <c r="M3809" s="57" t="s">
        <v>14141</v>
      </c>
      <c r="N3809" s="2">
        <v>0</v>
      </c>
      <c r="O3809" s="2">
        <v>1</v>
      </c>
      <c r="P3809" s="2">
        <v>0</v>
      </c>
      <c r="Q3809" s="2">
        <v>0</v>
      </c>
      <c r="R3809" s="8" t="s">
        <v>14142</v>
      </c>
      <c r="S3809" s="2">
        <v>0</v>
      </c>
      <c r="T3809" s="2">
        <v>1</v>
      </c>
      <c r="U3809" s="2">
        <v>0</v>
      </c>
      <c r="V3809" s="2">
        <v>0</v>
      </c>
      <c r="W3809" s="2">
        <v>0</v>
      </c>
      <c r="X3809" s="2">
        <v>0</v>
      </c>
      <c r="Y3809" s="2">
        <v>0</v>
      </c>
      <c r="Z3809" s="2">
        <v>0</v>
      </c>
      <c r="AA3809" s="2" t="s">
        <v>13902</v>
      </c>
      <c r="AB3809" s="2">
        <v>0</v>
      </c>
      <c r="AC3809" s="2">
        <v>1</v>
      </c>
      <c r="AD3809" s="2">
        <v>0</v>
      </c>
      <c r="AE3809" s="2">
        <v>0</v>
      </c>
      <c r="AF3809" s="2">
        <v>0</v>
      </c>
      <c r="AG3809" s="2">
        <v>0</v>
      </c>
      <c r="AH3809" s="2">
        <v>0</v>
      </c>
      <c r="AI3809" s="2">
        <v>0</v>
      </c>
      <c r="AJ3809" s="2" t="s">
        <v>13940</v>
      </c>
      <c r="AK3809" s="2">
        <v>0</v>
      </c>
      <c r="AL3809" s="8">
        <v>0</v>
      </c>
      <c r="AM3809" s="8" t="str">
        <f t="shared" si="413"/>
        <v>Agreed</v>
      </c>
      <c r="AN3809" s="8" t="s">
        <v>57</v>
      </c>
      <c r="AO3809">
        <f t="shared" si="414"/>
        <v>0</v>
      </c>
      <c r="AP3809">
        <f t="shared" si="415"/>
        <v>1</v>
      </c>
      <c r="AQ3809">
        <f t="shared" si="416"/>
        <v>0</v>
      </c>
      <c r="AR3809">
        <f t="shared" si="417"/>
        <v>0</v>
      </c>
      <c r="AS3809" t="str">
        <f t="shared" si="418"/>
        <v/>
      </c>
      <c r="BO3809" t="str">
        <f t="shared" si="419"/>
        <v/>
      </c>
    </row>
    <row r="3810" spans="2:67" ht="105">
      <c r="B3810">
        <v>16288</v>
      </c>
      <c r="C3810" t="s">
        <v>13436</v>
      </c>
      <c r="D3810" t="s">
        <v>13437</v>
      </c>
      <c r="E3810" t="s">
        <v>13438</v>
      </c>
      <c r="F3810" t="s">
        <v>14051</v>
      </c>
      <c r="G3810" t="s">
        <v>14123</v>
      </c>
      <c r="H3810" t="s">
        <v>14053</v>
      </c>
      <c r="I3810" t="s">
        <v>14140</v>
      </c>
      <c r="J3810">
        <v>1973</v>
      </c>
      <c r="K3810" t="s">
        <v>581</v>
      </c>
      <c r="L3810" t="s">
        <v>13443</v>
      </c>
      <c r="M3810" s="57" t="s">
        <v>14143</v>
      </c>
      <c r="N3810" s="2">
        <v>0</v>
      </c>
      <c r="O3810" s="2">
        <v>1</v>
      </c>
      <c r="P3810" s="2">
        <v>0</v>
      </c>
      <c r="Q3810" s="2">
        <v>0</v>
      </c>
      <c r="R3810" s="8" t="s">
        <v>14144</v>
      </c>
      <c r="S3810" s="2">
        <v>0</v>
      </c>
      <c r="T3810" s="2">
        <v>1</v>
      </c>
      <c r="U3810" s="2">
        <v>0</v>
      </c>
      <c r="V3810" s="2">
        <v>0</v>
      </c>
      <c r="W3810" s="2">
        <v>0</v>
      </c>
      <c r="X3810" s="2">
        <v>0</v>
      </c>
      <c r="Y3810" s="2">
        <v>0</v>
      </c>
      <c r="Z3810" s="2">
        <v>0</v>
      </c>
      <c r="AA3810" s="2" t="s">
        <v>14042</v>
      </c>
      <c r="AB3810" s="2">
        <v>0</v>
      </c>
      <c r="AC3810" s="2">
        <v>1</v>
      </c>
      <c r="AD3810" s="2">
        <v>0</v>
      </c>
      <c r="AE3810" s="2">
        <v>0</v>
      </c>
      <c r="AF3810" s="2">
        <v>0</v>
      </c>
      <c r="AG3810" s="2">
        <v>0</v>
      </c>
      <c r="AH3810" s="2">
        <v>0</v>
      </c>
      <c r="AI3810" s="2">
        <v>0</v>
      </c>
      <c r="AJ3810" s="2" t="s">
        <v>13940</v>
      </c>
      <c r="AK3810" s="2">
        <v>0</v>
      </c>
      <c r="AL3810" s="8">
        <v>0</v>
      </c>
      <c r="AM3810" s="8" t="str">
        <f t="shared" si="413"/>
        <v>Agreed</v>
      </c>
      <c r="AN3810" s="8" t="s">
        <v>57</v>
      </c>
      <c r="AO3810">
        <f t="shared" si="414"/>
        <v>0</v>
      </c>
      <c r="AP3810">
        <f t="shared" si="415"/>
        <v>1</v>
      </c>
      <c r="AQ3810">
        <f t="shared" si="416"/>
        <v>0</v>
      </c>
      <c r="AR3810">
        <f t="shared" si="417"/>
        <v>0</v>
      </c>
      <c r="AS3810" t="str">
        <f t="shared" si="418"/>
        <v/>
      </c>
      <c r="BO3810" t="str">
        <f t="shared" si="419"/>
        <v/>
      </c>
    </row>
    <row r="3811" spans="2:67" ht="45">
      <c r="B3811">
        <v>16289</v>
      </c>
      <c r="C3811" t="s">
        <v>13436</v>
      </c>
      <c r="D3811" t="s">
        <v>13437</v>
      </c>
      <c r="E3811" t="s">
        <v>13438</v>
      </c>
      <c r="F3811" t="s">
        <v>14051</v>
      </c>
      <c r="G3811" t="s">
        <v>14123</v>
      </c>
      <c r="H3811" t="s">
        <v>14053</v>
      </c>
      <c r="I3811" t="s">
        <v>14140</v>
      </c>
      <c r="J3811">
        <v>1973</v>
      </c>
      <c r="K3811" t="s">
        <v>581</v>
      </c>
      <c r="L3811" t="s">
        <v>13443</v>
      </c>
      <c r="M3811" s="57" t="s">
        <v>14145</v>
      </c>
      <c r="N3811" s="2">
        <v>0</v>
      </c>
      <c r="O3811" s="2">
        <v>1</v>
      </c>
      <c r="P3811" s="2">
        <v>0</v>
      </c>
      <c r="Q3811" s="2">
        <v>0</v>
      </c>
      <c r="R3811" s="8" t="s">
        <v>14146</v>
      </c>
      <c r="S3811" s="2">
        <v>0</v>
      </c>
      <c r="T3811" s="2">
        <v>1</v>
      </c>
      <c r="U3811" s="2">
        <v>0</v>
      </c>
      <c r="V3811" s="2">
        <v>0</v>
      </c>
      <c r="W3811" s="2">
        <v>0</v>
      </c>
      <c r="X3811" s="2">
        <v>0</v>
      </c>
      <c r="Y3811" s="2">
        <v>0</v>
      </c>
      <c r="Z3811" s="2">
        <v>0</v>
      </c>
      <c r="AA3811" s="2" t="s">
        <v>14042</v>
      </c>
      <c r="AB3811" s="2">
        <v>0</v>
      </c>
      <c r="AC3811" s="2">
        <v>1</v>
      </c>
      <c r="AD3811" s="2">
        <v>0</v>
      </c>
      <c r="AE3811" s="2">
        <v>0</v>
      </c>
      <c r="AF3811" s="2">
        <v>0</v>
      </c>
      <c r="AG3811" s="2">
        <v>0</v>
      </c>
      <c r="AH3811" s="2">
        <v>0</v>
      </c>
      <c r="AI3811" s="2">
        <v>0</v>
      </c>
      <c r="AJ3811" s="2" t="s">
        <v>13940</v>
      </c>
      <c r="AK3811" s="2">
        <v>0</v>
      </c>
      <c r="AL3811" s="8">
        <v>0</v>
      </c>
      <c r="AM3811" s="8" t="str">
        <f t="shared" si="413"/>
        <v>Agreed</v>
      </c>
      <c r="AN3811" s="8" t="s">
        <v>57</v>
      </c>
      <c r="AO3811">
        <f t="shared" si="414"/>
        <v>0</v>
      </c>
      <c r="AP3811">
        <f t="shared" si="415"/>
        <v>1</v>
      </c>
      <c r="AQ3811">
        <f t="shared" si="416"/>
        <v>0</v>
      </c>
      <c r="AR3811">
        <f t="shared" si="417"/>
        <v>0</v>
      </c>
      <c r="AS3811" t="str">
        <f t="shared" si="418"/>
        <v/>
      </c>
      <c r="BO3811" t="str">
        <f t="shared" si="419"/>
        <v/>
      </c>
    </row>
    <row r="3812" spans="2:67" ht="105">
      <c r="B3812">
        <v>16290</v>
      </c>
      <c r="C3812" t="s">
        <v>13436</v>
      </c>
      <c r="D3812" t="s">
        <v>13437</v>
      </c>
      <c r="E3812" t="s">
        <v>13438</v>
      </c>
      <c r="F3812" t="s">
        <v>14051</v>
      </c>
      <c r="G3812" t="s">
        <v>14123</v>
      </c>
      <c r="H3812" t="s">
        <v>14053</v>
      </c>
      <c r="I3812" t="s">
        <v>14140</v>
      </c>
      <c r="J3812">
        <v>1973</v>
      </c>
      <c r="K3812" t="s">
        <v>581</v>
      </c>
      <c r="L3812" t="s">
        <v>13443</v>
      </c>
      <c r="M3812" s="57" t="s">
        <v>14147</v>
      </c>
      <c r="N3812" s="2">
        <v>0</v>
      </c>
      <c r="O3812" s="2">
        <v>1</v>
      </c>
      <c r="P3812" s="2">
        <v>0</v>
      </c>
      <c r="Q3812" s="2">
        <v>0</v>
      </c>
      <c r="R3812" s="8" t="s">
        <v>14148</v>
      </c>
      <c r="S3812" s="2">
        <v>0</v>
      </c>
      <c r="T3812" s="2">
        <v>1</v>
      </c>
      <c r="U3812" s="2">
        <v>0</v>
      </c>
      <c r="V3812" s="2">
        <v>0</v>
      </c>
      <c r="W3812" s="2">
        <v>0</v>
      </c>
      <c r="X3812" s="2">
        <v>0</v>
      </c>
      <c r="Y3812" s="2">
        <v>0</v>
      </c>
      <c r="Z3812" s="2">
        <v>0</v>
      </c>
      <c r="AA3812" s="2" t="s">
        <v>13902</v>
      </c>
      <c r="AB3812" s="2">
        <v>0</v>
      </c>
      <c r="AC3812" s="2">
        <v>1</v>
      </c>
      <c r="AD3812" s="2">
        <v>0</v>
      </c>
      <c r="AE3812" s="2">
        <v>0</v>
      </c>
      <c r="AF3812" s="2">
        <v>0</v>
      </c>
      <c r="AG3812" s="2">
        <v>0</v>
      </c>
      <c r="AH3812" s="2">
        <v>0</v>
      </c>
      <c r="AI3812" s="2">
        <v>0</v>
      </c>
      <c r="AJ3812" s="2" t="s">
        <v>13940</v>
      </c>
      <c r="AK3812" s="2">
        <v>0</v>
      </c>
      <c r="AL3812" s="8">
        <v>0</v>
      </c>
      <c r="AM3812" s="8" t="str">
        <f t="shared" si="413"/>
        <v>Agreed</v>
      </c>
      <c r="AN3812" s="8" t="s">
        <v>57</v>
      </c>
      <c r="AO3812">
        <f t="shared" si="414"/>
        <v>0</v>
      </c>
      <c r="AP3812">
        <f t="shared" si="415"/>
        <v>1</v>
      </c>
      <c r="AQ3812">
        <f t="shared" si="416"/>
        <v>0</v>
      </c>
      <c r="AR3812">
        <f t="shared" si="417"/>
        <v>0</v>
      </c>
      <c r="AS3812" t="str">
        <f t="shared" si="418"/>
        <v/>
      </c>
      <c r="BO3812" t="str">
        <f t="shared" si="419"/>
        <v/>
      </c>
    </row>
    <row r="3813" spans="2:67" ht="90">
      <c r="B3813">
        <v>16291</v>
      </c>
      <c r="C3813" t="s">
        <v>13436</v>
      </c>
      <c r="D3813" t="s">
        <v>13437</v>
      </c>
      <c r="E3813" t="s">
        <v>13438</v>
      </c>
      <c r="F3813" t="s">
        <v>14051</v>
      </c>
      <c r="G3813" t="s">
        <v>14123</v>
      </c>
      <c r="H3813" t="s">
        <v>14053</v>
      </c>
      <c r="I3813" t="s">
        <v>14140</v>
      </c>
      <c r="J3813">
        <v>1973</v>
      </c>
      <c r="K3813" t="s">
        <v>581</v>
      </c>
      <c r="L3813" t="s">
        <v>13443</v>
      </c>
      <c r="M3813" s="16" t="s">
        <v>14149</v>
      </c>
      <c r="N3813" s="2">
        <v>0</v>
      </c>
      <c r="O3813" s="2">
        <v>1</v>
      </c>
      <c r="P3813" s="2">
        <v>0</v>
      </c>
      <c r="Q3813" s="2">
        <v>0</v>
      </c>
      <c r="R3813" s="8" t="s">
        <v>14150</v>
      </c>
      <c r="S3813" s="2">
        <v>0</v>
      </c>
      <c r="T3813" s="2">
        <v>1</v>
      </c>
      <c r="U3813" s="2">
        <v>0</v>
      </c>
      <c r="V3813" s="2">
        <v>0</v>
      </c>
      <c r="W3813" s="2">
        <v>0</v>
      </c>
      <c r="X3813" s="2">
        <v>0</v>
      </c>
      <c r="Y3813" s="2">
        <v>0</v>
      </c>
      <c r="Z3813" s="2">
        <v>0</v>
      </c>
      <c r="AA3813" s="2" t="s">
        <v>13902</v>
      </c>
      <c r="AB3813" s="2">
        <v>0</v>
      </c>
      <c r="AC3813" s="2">
        <v>1</v>
      </c>
      <c r="AD3813" s="2">
        <v>0</v>
      </c>
      <c r="AE3813" s="2">
        <v>0</v>
      </c>
      <c r="AF3813" s="2">
        <v>0</v>
      </c>
      <c r="AG3813" s="2">
        <v>0</v>
      </c>
      <c r="AH3813" s="2">
        <v>0</v>
      </c>
      <c r="AI3813" s="2">
        <v>0</v>
      </c>
      <c r="AJ3813" s="2" t="s">
        <v>13940</v>
      </c>
      <c r="AK3813" s="2">
        <v>0</v>
      </c>
      <c r="AL3813" s="8">
        <v>0</v>
      </c>
      <c r="AM3813" s="8" t="str">
        <f t="shared" si="413"/>
        <v>Agreed</v>
      </c>
      <c r="AN3813" s="8" t="s">
        <v>57</v>
      </c>
      <c r="AO3813">
        <f t="shared" si="414"/>
        <v>0</v>
      </c>
      <c r="AP3813">
        <f t="shared" si="415"/>
        <v>1</v>
      </c>
      <c r="AQ3813">
        <f t="shared" si="416"/>
        <v>0</v>
      </c>
      <c r="AR3813">
        <f t="shared" si="417"/>
        <v>0</v>
      </c>
      <c r="AS3813" t="str">
        <f t="shared" si="418"/>
        <v/>
      </c>
      <c r="BO3813" t="str">
        <f t="shared" si="419"/>
        <v/>
      </c>
    </row>
    <row r="3814" spans="2:67" ht="90">
      <c r="B3814">
        <v>16292</v>
      </c>
      <c r="C3814" t="s">
        <v>13436</v>
      </c>
      <c r="D3814" t="s">
        <v>13437</v>
      </c>
      <c r="E3814" t="s">
        <v>13438</v>
      </c>
      <c r="F3814" t="s">
        <v>14051</v>
      </c>
      <c r="G3814" t="s">
        <v>14123</v>
      </c>
      <c r="H3814" t="s">
        <v>14053</v>
      </c>
      <c r="I3814" t="s">
        <v>14140</v>
      </c>
      <c r="J3814">
        <v>1973</v>
      </c>
      <c r="K3814" t="s">
        <v>581</v>
      </c>
      <c r="L3814" t="s">
        <v>13443</v>
      </c>
      <c r="M3814" s="57" t="s">
        <v>14151</v>
      </c>
      <c r="N3814" s="2">
        <v>0</v>
      </c>
      <c r="O3814" s="2">
        <v>1</v>
      </c>
      <c r="P3814" s="2">
        <v>0</v>
      </c>
      <c r="Q3814" s="2">
        <v>0</v>
      </c>
      <c r="R3814" s="8" t="s">
        <v>14152</v>
      </c>
      <c r="S3814" s="2">
        <v>0</v>
      </c>
      <c r="T3814" s="2">
        <v>1</v>
      </c>
      <c r="U3814" s="2">
        <v>0</v>
      </c>
      <c r="V3814" s="2">
        <v>0</v>
      </c>
      <c r="W3814" s="2">
        <v>0</v>
      </c>
      <c r="X3814" s="2">
        <v>0</v>
      </c>
      <c r="Y3814" s="2">
        <v>0</v>
      </c>
      <c r="Z3814" s="2">
        <v>0</v>
      </c>
      <c r="AA3814" s="2" t="s">
        <v>14042</v>
      </c>
      <c r="AB3814" s="2">
        <v>0</v>
      </c>
      <c r="AC3814" s="2">
        <v>1</v>
      </c>
      <c r="AD3814" s="2">
        <v>0</v>
      </c>
      <c r="AE3814" s="2">
        <v>0</v>
      </c>
      <c r="AF3814" s="2">
        <v>0</v>
      </c>
      <c r="AG3814" s="2">
        <v>0</v>
      </c>
      <c r="AH3814" s="2">
        <v>0</v>
      </c>
      <c r="AI3814" s="2">
        <v>0</v>
      </c>
      <c r="AJ3814" s="2" t="s">
        <v>13940</v>
      </c>
      <c r="AK3814" s="2">
        <v>0</v>
      </c>
      <c r="AL3814" s="8">
        <v>0</v>
      </c>
      <c r="AM3814" s="8" t="str">
        <f t="shared" si="413"/>
        <v>Agreed</v>
      </c>
      <c r="AN3814" s="8" t="s">
        <v>57</v>
      </c>
      <c r="AO3814">
        <f t="shared" si="414"/>
        <v>0</v>
      </c>
      <c r="AP3814">
        <f t="shared" si="415"/>
        <v>1</v>
      </c>
      <c r="AQ3814">
        <f t="shared" si="416"/>
        <v>0</v>
      </c>
      <c r="AR3814">
        <f t="shared" si="417"/>
        <v>0</v>
      </c>
      <c r="AS3814" t="str">
        <f t="shared" si="418"/>
        <v/>
      </c>
      <c r="BO3814" t="str">
        <f t="shared" si="419"/>
        <v/>
      </c>
    </row>
    <row r="3815" spans="2:67" ht="30">
      <c r="B3815">
        <v>16306</v>
      </c>
      <c r="C3815" t="s">
        <v>13436</v>
      </c>
      <c r="D3815" t="s">
        <v>13437</v>
      </c>
      <c r="E3815" t="s">
        <v>13438</v>
      </c>
      <c r="F3815" t="s">
        <v>14051</v>
      </c>
      <c r="G3815" t="s">
        <v>14153</v>
      </c>
      <c r="H3815" t="s">
        <v>14053</v>
      </c>
      <c r="I3815" t="s">
        <v>14154</v>
      </c>
      <c r="J3815">
        <v>1973</v>
      </c>
      <c r="K3815" t="s">
        <v>1066</v>
      </c>
      <c r="L3815" t="s">
        <v>13443</v>
      </c>
      <c r="M3815" s="57" t="s">
        <v>14155</v>
      </c>
      <c r="N3815" s="2">
        <v>0</v>
      </c>
      <c r="O3815" s="2">
        <v>0</v>
      </c>
      <c r="P3815" s="2">
        <v>1</v>
      </c>
      <c r="Q3815" s="2">
        <v>0</v>
      </c>
      <c r="R3815" s="8" t="s">
        <v>14156</v>
      </c>
      <c r="S3815" s="2">
        <v>0</v>
      </c>
      <c r="T3815" s="2">
        <v>1</v>
      </c>
      <c r="U3815" s="2">
        <v>0</v>
      </c>
      <c r="V3815" s="2">
        <v>0</v>
      </c>
      <c r="W3815" s="2">
        <v>0</v>
      </c>
      <c r="X3815" s="2">
        <v>0</v>
      </c>
      <c r="Y3815" s="2">
        <v>0</v>
      </c>
      <c r="Z3815" s="2">
        <v>0</v>
      </c>
      <c r="AA3815" s="2" t="s">
        <v>13902</v>
      </c>
      <c r="AB3815" s="2">
        <v>0</v>
      </c>
      <c r="AC3815" s="2">
        <v>0</v>
      </c>
      <c r="AD3815" s="2">
        <v>1</v>
      </c>
      <c r="AE3815" s="2">
        <v>0</v>
      </c>
      <c r="AF3815" s="2">
        <v>0</v>
      </c>
      <c r="AG3815" s="2">
        <v>0</v>
      </c>
      <c r="AH3815" s="2">
        <v>0</v>
      </c>
      <c r="AI3815" s="2">
        <v>0</v>
      </c>
      <c r="AJ3815" s="2" t="s">
        <v>14157</v>
      </c>
      <c r="AK3815" s="2">
        <v>0</v>
      </c>
      <c r="AL3815" s="8">
        <v>0</v>
      </c>
      <c r="AM3815" s="8" t="str">
        <f t="shared" si="413"/>
        <v>Agreed</v>
      </c>
      <c r="AN3815" s="8" t="s">
        <v>57</v>
      </c>
      <c r="AO3815">
        <f t="shared" si="414"/>
        <v>0</v>
      </c>
      <c r="AP3815">
        <f t="shared" si="415"/>
        <v>0</v>
      </c>
      <c r="AQ3815">
        <f t="shared" si="416"/>
        <v>1</v>
      </c>
      <c r="AR3815">
        <f t="shared" si="417"/>
        <v>0</v>
      </c>
      <c r="AS3815" t="str">
        <f t="shared" si="418"/>
        <v/>
      </c>
      <c r="BO3815" t="str">
        <f t="shared" si="419"/>
        <v/>
      </c>
    </row>
    <row r="3816" spans="2:67" ht="45">
      <c r="B3816">
        <v>16308</v>
      </c>
      <c r="C3816" t="s">
        <v>13436</v>
      </c>
      <c r="D3816" t="s">
        <v>13437</v>
      </c>
      <c r="E3816" t="s">
        <v>13438</v>
      </c>
      <c r="F3816" t="s">
        <v>14051</v>
      </c>
      <c r="G3816" t="s">
        <v>14153</v>
      </c>
      <c r="H3816" t="s">
        <v>14053</v>
      </c>
      <c r="I3816" t="s">
        <v>14154</v>
      </c>
      <c r="J3816">
        <v>1973</v>
      </c>
      <c r="K3816" t="s">
        <v>402</v>
      </c>
      <c r="L3816" t="s">
        <v>13443</v>
      </c>
      <c r="M3816" s="16" t="s">
        <v>14158</v>
      </c>
      <c r="N3816" s="2">
        <v>0</v>
      </c>
      <c r="O3816" s="2">
        <v>0</v>
      </c>
      <c r="P3816" s="2">
        <v>1</v>
      </c>
      <c r="Q3816" s="2">
        <v>0</v>
      </c>
      <c r="R3816" s="8" t="s">
        <v>14159</v>
      </c>
      <c r="S3816" s="2">
        <v>0</v>
      </c>
      <c r="T3816" s="2">
        <v>1</v>
      </c>
      <c r="U3816" s="2">
        <v>0</v>
      </c>
      <c r="V3816" s="2">
        <v>0</v>
      </c>
      <c r="W3816" s="2">
        <v>0</v>
      </c>
      <c r="X3816" s="2">
        <v>0</v>
      </c>
      <c r="Y3816" s="2">
        <v>0</v>
      </c>
      <c r="Z3816" s="2">
        <v>0</v>
      </c>
      <c r="AA3816" s="2" t="s">
        <v>13902</v>
      </c>
      <c r="AB3816" s="2">
        <v>0</v>
      </c>
      <c r="AC3816" s="2">
        <v>0</v>
      </c>
      <c r="AD3816" s="2">
        <v>1</v>
      </c>
      <c r="AE3816" s="2">
        <v>0</v>
      </c>
      <c r="AF3816" s="2">
        <v>0</v>
      </c>
      <c r="AG3816" s="2">
        <v>0</v>
      </c>
      <c r="AH3816" s="2">
        <v>0</v>
      </c>
      <c r="AI3816" s="2">
        <v>0</v>
      </c>
      <c r="AJ3816" s="2" t="s">
        <v>14160</v>
      </c>
      <c r="AK3816" s="2">
        <v>0</v>
      </c>
      <c r="AL3816" s="8">
        <v>0</v>
      </c>
      <c r="AM3816" s="8" t="str">
        <f t="shared" si="413"/>
        <v>Agreed</v>
      </c>
      <c r="AN3816" s="8" t="s">
        <v>57</v>
      </c>
      <c r="AO3816">
        <f t="shared" si="414"/>
        <v>0</v>
      </c>
      <c r="AP3816">
        <f t="shared" si="415"/>
        <v>0</v>
      </c>
      <c r="AQ3816">
        <f t="shared" si="416"/>
        <v>1</v>
      </c>
      <c r="AR3816">
        <f t="shared" si="417"/>
        <v>0</v>
      </c>
      <c r="AS3816" t="str">
        <f t="shared" si="418"/>
        <v/>
      </c>
      <c r="BO3816" t="str">
        <f t="shared" si="419"/>
        <v/>
      </c>
    </row>
    <row r="3817" spans="2:67" ht="45">
      <c r="B3817">
        <v>16309</v>
      </c>
      <c r="C3817" t="s">
        <v>13436</v>
      </c>
      <c r="D3817" t="s">
        <v>13437</v>
      </c>
      <c r="E3817" t="s">
        <v>13438</v>
      </c>
      <c r="F3817" t="s">
        <v>14051</v>
      </c>
      <c r="G3817" t="s">
        <v>14153</v>
      </c>
      <c r="H3817" t="s">
        <v>14053</v>
      </c>
      <c r="I3817" t="s">
        <v>14154</v>
      </c>
      <c r="J3817">
        <v>1973</v>
      </c>
      <c r="K3817" t="s">
        <v>402</v>
      </c>
      <c r="L3817" t="s">
        <v>13443</v>
      </c>
      <c r="M3817" s="16" t="s">
        <v>14161</v>
      </c>
      <c r="N3817" s="2">
        <v>0</v>
      </c>
      <c r="O3817" s="2">
        <v>0</v>
      </c>
      <c r="P3817" s="2">
        <v>1</v>
      </c>
      <c r="Q3817" s="2">
        <v>0</v>
      </c>
      <c r="R3817" s="8" t="s">
        <v>14162</v>
      </c>
      <c r="S3817" s="2">
        <v>0</v>
      </c>
      <c r="T3817" s="2">
        <v>1</v>
      </c>
      <c r="U3817" s="2">
        <v>0</v>
      </c>
      <c r="V3817" s="2">
        <v>0</v>
      </c>
      <c r="W3817" s="2">
        <v>0</v>
      </c>
      <c r="X3817" s="2">
        <v>0</v>
      </c>
      <c r="Y3817" s="2">
        <v>0</v>
      </c>
      <c r="Z3817" s="2">
        <v>0</v>
      </c>
      <c r="AA3817" s="2" t="s">
        <v>13902</v>
      </c>
      <c r="AB3817" s="2">
        <v>0</v>
      </c>
      <c r="AC3817" s="2">
        <v>0</v>
      </c>
      <c r="AD3817" s="2">
        <v>1</v>
      </c>
      <c r="AE3817" s="2">
        <v>0</v>
      </c>
      <c r="AF3817" s="2">
        <v>0</v>
      </c>
      <c r="AG3817" s="2">
        <v>0</v>
      </c>
      <c r="AH3817" s="2">
        <v>0</v>
      </c>
      <c r="AI3817" s="2">
        <v>0</v>
      </c>
      <c r="AJ3817" s="2" t="s">
        <v>14163</v>
      </c>
      <c r="AK3817" s="2">
        <v>0</v>
      </c>
      <c r="AL3817" s="8">
        <v>0</v>
      </c>
      <c r="AM3817" s="8" t="str">
        <f t="shared" si="413"/>
        <v>Agreed</v>
      </c>
      <c r="AN3817" s="8" t="s">
        <v>57</v>
      </c>
      <c r="AO3817">
        <f t="shared" si="414"/>
        <v>0</v>
      </c>
      <c r="AP3817">
        <f t="shared" si="415"/>
        <v>0</v>
      </c>
      <c r="AQ3817">
        <f t="shared" si="416"/>
        <v>1</v>
      </c>
      <c r="AR3817">
        <f t="shared" si="417"/>
        <v>0</v>
      </c>
      <c r="AS3817" t="str">
        <f t="shared" si="418"/>
        <v/>
      </c>
      <c r="BO3817" t="str">
        <f t="shared" si="419"/>
        <v/>
      </c>
    </row>
    <row r="3818" spans="2:67" ht="60">
      <c r="B3818">
        <v>16310</v>
      </c>
      <c r="C3818" t="s">
        <v>13436</v>
      </c>
      <c r="D3818" t="s">
        <v>13437</v>
      </c>
      <c r="E3818" t="s">
        <v>13438</v>
      </c>
      <c r="F3818" t="s">
        <v>14051</v>
      </c>
      <c r="G3818" t="s">
        <v>14153</v>
      </c>
      <c r="H3818" t="s">
        <v>14053</v>
      </c>
      <c r="I3818" t="s">
        <v>14154</v>
      </c>
      <c r="J3818">
        <v>1973</v>
      </c>
      <c r="K3818" t="s">
        <v>402</v>
      </c>
      <c r="L3818" t="s">
        <v>13443</v>
      </c>
      <c r="M3818" s="57" t="s">
        <v>14164</v>
      </c>
      <c r="N3818" s="2">
        <v>0</v>
      </c>
      <c r="O3818" s="2">
        <v>0</v>
      </c>
      <c r="P3818" s="2">
        <v>1</v>
      </c>
      <c r="Q3818" s="2">
        <v>0</v>
      </c>
      <c r="R3818" s="8" t="s">
        <v>14165</v>
      </c>
      <c r="S3818" s="2">
        <v>0</v>
      </c>
      <c r="T3818" s="2">
        <v>0</v>
      </c>
      <c r="U3818" s="2">
        <v>0</v>
      </c>
      <c r="V3818" s="2">
        <v>1</v>
      </c>
      <c r="W3818" s="2">
        <v>0</v>
      </c>
      <c r="X3818" s="2">
        <v>0</v>
      </c>
      <c r="Y3818" s="2">
        <v>0</v>
      </c>
      <c r="Z3818" s="2">
        <v>0</v>
      </c>
      <c r="AA3818" s="2" t="s">
        <v>14166</v>
      </c>
      <c r="AB3818" s="2">
        <v>0</v>
      </c>
      <c r="AC3818" s="2">
        <v>0</v>
      </c>
      <c r="AD3818" s="2">
        <v>1</v>
      </c>
      <c r="AE3818" s="2">
        <v>0</v>
      </c>
      <c r="AF3818" s="2">
        <v>0</v>
      </c>
      <c r="AG3818" s="2">
        <v>0</v>
      </c>
      <c r="AH3818" s="2">
        <v>0</v>
      </c>
      <c r="AI3818" s="2">
        <v>0</v>
      </c>
      <c r="AJ3818" s="2" t="s">
        <v>14167</v>
      </c>
      <c r="AK3818" s="2">
        <v>0</v>
      </c>
      <c r="AL3818" s="8">
        <v>0</v>
      </c>
      <c r="AM3818" s="8" t="str">
        <f t="shared" si="413"/>
        <v>Agreed</v>
      </c>
      <c r="AN3818" s="8" t="s">
        <v>57</v>
      </c>
      <c r="AO3818">
        <f t="shared" si="414"/>
        <v>0</v>
      </c>
      <c r="AP3818">
        <f t="shared" si="415"/>
        <v>0</v>
      </c>
      <c r="AQ3818">
        <f t="shared" si="416"/>
        <v>1</v>
      </c>
      <c r="AR3818">
        <f t="shared" si="417"/>
        <v>0</v>
      </c>
      <c r="AS3818" t="str">
        <f t="shared" si="418"/>
        <v/>
      </c>
      <c r="BO3818" t="str">
        <f t="shared" si="419"/>
        <v/>
      </c>
    </row>
    <row r="3819" spans="2:67" ht="45">
      <c r="B3819">
        <v>16311</v>
      </c>
      <c r="C3819" t="s">
        <v>13436</v>
      </c>
      <c r="D3819" t="s">
        <v>13437</v>
      </c>
      <c r="E3819" t="s">
        <v>13438</v>
      </c>
      <c r="F3819" t="s">
        <v>14051</v>
      </c>
      <c r="G3819" t="s">
        <v>14153</v>
      </c>
      <c r="H3819" t="s">
        <v>14053</v>
      </c>
      <c r="I3819" t="s">
        <v>14168</v>
      </c>
      <c r="J3819">
        <v>1973</v>
      </c>
      <c r="K3819" t="s">
        <v>1066</v>
      </c>
      <c r="L3819" t="s">
        <v>13443</v>
      </c>
      <c r="M3819" s="57" t="s">
        <v>14169</v>
      </c>
      <c r="N3819" s="2">
        <v>0</v>
      </c>
      <c r="O3819" s="2">
        <v>0</v>
      </c>
      <c r="P3819" s="2">
        <v>1</v>
      </c>
      <c r="Q3819" s="2">
        <v>0</v>
      </c>
      <c r="R3819" s="8" t="s">
        <v>14170</v>
      </c>
      <c r="S3819" s="2">
        <v>0</v>
      </c>
      <c r="T3819" s="2">
        <v>1</v>
      </c>
      <c r="U3819" s="2">
        <v>0</v>
      </c>
      <c r="V3819" s="2">
        <v>0</v>
      </c>
      <c r="W3819" s="2">
        <v>0</v>
      </c>
      <c r="X3819" s="2">
        <v>0</v>
      </c>
      <c r="Y3819" s="2">
        <v>0</v>
      </c>
      <c r="Z3819" s="2">
        <v>0</v>
      </c>
      <c r="AA3819" s="2" t="s">
        <v>13902</v>
      </c>
      <c r="AB3819" s="2">
        <v>0</v>
      </c>
      <c r="AC3819" s="2">
        <v>0</v>
      </c>
      <c r="AD3819" s="2">
        <v>1</v>
      </c>
      <c r="AE3819" s="2">
        <v>0</v>
      </c>
      <c r="AF3819" s="2">
        <v>0</v>
      </c>
      <c r="AG3819" s="2">
        <v>0</v>
      </c>
      <c r="AH3819" s="2">
        <v>0</v>
      </c>
      <c r="AI3819" s="2">
        <v>0</v>
      </c>
      <c r="AJ3819" s="2" t="s">
        <v>14171</v>
      </c>
      <c r="AK3819" s="2">
        <v>0</v>
      </c>
      <c r="AL3819" s="8">
        <v>0</v>
      </c>
      <c r="AM3819" s="8" t="str">
        <f t="shared" si="413"/>
        <v>Agreed</v>
      </c>
      <c r="AN3819" s="8" t="s">
        <v>57</v>
      </c>
      <c r="AO3819">
        <f t="shared" si="414"/>
        <v>0</v>
      </c>
      <c r="AP3819">
        <f t="shared" si="415"/>
        <v>0</v>
      </c>
      <c r="AQ3819">
        <f t="shared" si="416"/>
        <v>1</v>
      </c>
      <c r="AR3819">
        <f t="shared" si="417"/>
        <v>0</v>
      </c>
      <c r="AS3819" t="str">
        <f t="shared" si="418"/>
        <v/>
      </c>
      <c r="BO3819" t="str">
        <f t="shared" si="419"/>
        <v/>
      </c>
    </row>
    <row r="3820" spans="2:67" ht="45">
      <c r="B3820">
        <v>16312</v>
      </c>
      <c r="C3820" t="s">
        <v>13436</v>
      </c>
      <c r="D3820" t="s">
        <v>13437</v>
      </c>
      <c r="E3820" t="s">
        <v>13438</v>
      </c>
      <c r="F3820" t="s">
        <v>14051</v>
      </c>
      <c r="G3820" t="s">
        <v>14153</v>
      </c>
      <c r="H3820" t="s">
        <v>14053</v>
      </c>
      <c r="I3820" t="s">
        <v>14168</v>
      </c>
      <c r="J3820">
        <v>1973</v>
      </c>
      <c r="K3820" t="s">
        <v>1066</v>
      </c>
      <c r="L3820" t="s">
        <v>13443</v>
      </c>
      <c r="M3820" s="16" t="s">
        <v>14172</v>
      </c>
      <c r="N3820" s="2">
        <v>0</v>
      </c>
      <c r="O3820" s="2">
        <v>1</v>
      </c>
      <c r="P3820" s="2">
        <v>0</v>
      </c>
      <c r="Q3820" s="2">
        <v>0</v>
      </c>
      <c r="R3820" s="8" t="s">
        <v>14173</v>
      </c>
      <c r="S3820" s="2">
        <v>0</v>
      </c>
      <c r="T3820" s="2">
        <v>1</v>
      </c>
      <c r="U3820" s="2">
        <v>0</v>
      </c>
      <c r="V3820" s="2">
        <v>0</v>
      </c>
      <c r="W3820" s="2">
        <v>0</v>
      </c>
      <c r="X3820" s="2">
        <v>0</v>
      </c>
      <c r="Y3820" s="2">
        <v>0</v>
      </c>
      <c r="Z3820" s="2">
        <v>0</v>
      </c>
      <c r="AA3820" s="2" t="s">
        <v>13902</v>
      </c>
      <c r="AB3820" s="2">
        <v>0</v>
      </c>
      <c r="AC3820" s="2">
        <v>0</v>
      </c>
      <c r="AD3820" s="2">
        <v>1</v>
      </c>
      <c r="AE3820" s="2">
        <v>0</v>
      </c>
      <c r="AF3820" s="2">
        <v>0</v>
      </c>
      <c r="AG3820" s="2">
        <v>0</v>
      </c>
      <c r="AH3820" s="2">
        <v>0</v>
      </c>
      <c r="AI3820" s="2">
        <v>0</v>
      </c>
      <c r="AJ3820" s="2" t="s">
        <v>14174</v>
      </c>
      <c r="AK3820" s="2">
        <v>0</v>
      </c>
      <c r="AL3820" s="8">
        <v>0</v>
      </c>
      <c r="AM3820" s="8" t="str">
        <f t="shared" si="413"/>
        <v>Agreed</v>
      </c>
      <c r="AN3820" s="8" t="s">
        <v>57</v>
      </c>
      <c r="AO3820">
        <f t="shared" si="414"/>
        <v>0</v>
      </c>
      <c r="AP3820">
        <f t="shared" si="415"/>
        <v>1</v>
      </c>
      <c r="AQ3820">
        <f t="shared" si="416"/>
        <v>0</v>
      </c>
      <c r="AR3820">
        <f t="shared" si="417"/>
        <v>0</v>
      </c>
      <c r="AS3820" t="str">
        <f t="shared" si="418"/>
        <v/>
      </c>
      <c r="BO3820" t="str">
        <f t="shared" si="419"/>
        <v/>
      </c>
    </row>
    <row r="3821" spans="2:67" ht="45">
      <c r="B3821">
        <v>16323</v>
      </c>
      <c r="C3821" t="s">
        <v>13436</v>
      </c>
      <c r="D3821" t="s">
        <v>13437</v>
      </c>
      <c r="E3821" t="s">
        <v>13438</v>
      </c>
      <c r="F3821" t="s">
        <v>14051</v>
      </c>
      <c r="G3821" t="s">
        <v>14153</v>
      </c>
      <c r="H3821" t="s">
        <v>14053</v>
      </c>
      <c r="I3821" t="s">
        <v>14175</v>
      </c>
      <c r="J3821">
        <v>1973</v>
      </c>
      <c r="K3821" t="s">
        <v>1066</v>
      </c>
      <c r="L3821" t="s">
        <v>13443</v>
      </c>
      <c r="M3821" s="16" t="s">
        <v>14176</v>
      </c>
      <c r="N3821" s="2">
        <v>0</v>
      </c>
      <c r="O3821" s="2">
        <v>0</v>
      </c>
      <c r="P3821" s="2">
        <v>1</v>
      </c>
      <c r="Q3821" s="2">
        <v>0</v>
      </c>
      <c r="R3821" s="8" t="s">
        <v>14177</v>
      </c>
      <c r="S3821" s="2">
        <v>0</v>
      </c>
      <c r="T3821" s="2">
        <v>1</v>
      </c>
      <c r="U3821" s="2">
        <v>0</v>
      </c>
      <c r="V3821" s="2">
        <v>0</v>
      </c>
      <c r="W3821" s="2">
        <v>0</v>
      </c>
      <c r="X3821" s="2">
        <v>0</v>
      </c>
      <c r="Y3821" s="2">
        <v>0</v>
      </c>
      <c r="Z3821" s="2">
        <v>0</v>
      </c>
      <c r="AA3821" s="2" t="s">
        <v>13902</v>
      </c>
      <c r="AB3821" s="2">
        <v>0</v>
      </c>
      <c r="AC3821" s="2">
        <v>0</v>
      </c>
      <c r="AD3821" s="2">
        <v>1</v>
      </c>
      <c r="AE3821" s="2">
        <v>0</v>
      </c>
      <c r="AF3821" s="2">
        <v>0</v>
      </c>
      <c r="AG3821" s="2">
        <v>0</v>
      </c>
      <c r="AH3821" s="2">
        <v>0</v>
      </c>
      <c r="AI3821" s="2">
        <v>0</v>
      </c>
      <c r="AJ3821" s="2" t="s">
        <v>14178</v>
      </c>
      <c r="AK3821" s="2">
        <v>0</v>
      </c>
      <c r="AL3821" s="8">
        <v>0</v>
      </c>
      <c r="AM3821" s="8" t="str">
        <f t="shared" si="413"/>
        <v>Agreed</v>
      </c>
      <c r="AN3821" s="8" t="s">
        <v>57</v>
      </c>
      <c r="AO3821">
        <f t="shared" si="414"/>
        <v>0</v>
      </c>
      <c r="AP3821">
        <f t="shared" si="415"/>
        <v>0</v>
      </c>
      <c r="AQ3821">
        <f t="shared" si="416"/>
        <v>1</v>
      </c>
      <c r="AR3821">
        <f t="shared" si="417"/>
        <v>0</v>
      </c>
      <c r="AS3821" t="str">
        <f t="shared" si="418"/>
        <v/>
      </c>
      <c r="BO3821" t="str">
        <f t="shared" si="419"/>
        <v/>
      </c>
    </row>
    <row r="3822" spans="2:67" ht="45">
      <c r="B3822">
        <v>16324</v>
      </c>
      <c r="C3822" t="s">
        <v>13436</v>
      </c>
      <c r="D3822" t="s">
        <v>13437</v>
      </c>
      <c r="E3822" t="s">
        <v>13438</v>
      </c>
      <c r="F3822" t="s">
        <v>14051</v>
      </c>
      <c r="G3822" t="s">
        <v>14153</v>
      </c>
      <c r="H3822" t="s">
        <v>14053</v>
      </c>
      <c r="I3822" t="s">
        <v>14175</v>
      </c>
      <c r="J3822">
        <v>1973</v>
      </c>
      <c r="K3822" t="s">
        <v>1066</v>
      </c>
      <c r="L3822" t="s">
        <v>13443</v>
      </c>
      <c r="M3822" s="16" t="s">
        <v>14179</v>
      </c>
      <c r="N3822" s="2">
        <v>0</v>
      </c>
      <c r="O3822" s="2">
        <v>0</v>
      </c>
      <c r="P3822" s="2">
        <v>1</v>
      </c>
      <c r="Q3822" s="2">
        <v>0</v>
      </c>
      <c r="R3822" s="8" t="s">
        <v>14180</v>
      </c>
      <c r="S3822" s="2">
        <v>0</v>
      </c>
      <c r="T3822" s="2">
        <v>1</v>
      </c>
      <c r="U3822" s="2">
        <v>0</v>
      </c>
      <c r="V3822" s="2">
        <v>0</v>
      </c>
      <c r="W3822" s="2">
        <v>0</v>
      </c>
      <c r="X3822" s="2">
        <v>0</v>
      </c>
      <c r="Y3822" s="2">
        <v>0</v>
      </c>
      <c r="Z3822" s="2">
        <v>0</v>
      </c>
      <c r="AA3822" s="2" t="s">
        <v>14042</v>
      </c>
      <c r="AB3822" s="2">
        <v>0</v>
      </c>
      <c r="AC3822" s="2">
        <v>0</v>
      </c>
      <c r="AD3822" s="2">
        <v>1</v>
      </c>
      <c r="AE3822" s="2">
        <v>1</v>
      </c>
      <c r="AF3822" s="2">
        <v>0</v>
      </c>
      <c r="AG3822" s="2">
        <v>0</v>
      </c>
      <c r="AH3822" s="2">
        <v>0</v>
      </c>
      <c r="AI3822" s="2">
        <v>0</v>
      </c>
      <c r="AJ3822" s="2" t="s">
        <v>14181</v>
      </c>
      <c r="AK3822" s="2">
        <v>0</v>
      </c>
      <c r="AL3822" s="8">
        <v>0</v>
      </c>
      <c r="AM3822" s="8" t="str">
        <f t="shared" si="413"/>
        <v>Agreed</v>
      </c>
      <c r="AN3822" s="8" t="s">
        <v>57</v>
      </c>
      <c r="AO3822">
        <f t="shared" si="414"/>
        <v>0</v>
      </c>
      <c r="AP3822">
        <f t="shared" si="415"/>
        <v>0</v>
      </c>
      <c r="AQ3822">
        <f t="shared" si="416"/>
        <v>1</v>
      </c>
      <c r="AR3822">
        <f t="shared" si="417"/>
        <v>0</v>
      </c>
      <c r="AS3822" t="str">
        <f t="shared" si="418"/>
        <v/>
      </c>
      <c r="BO3822" t="str">
        <f t="shared" si="419"/>
        <v/>
      </c>
    </row>
    <row r="3823" spans="2:67" ht="165">
      <c r="B3823">
        <v>16325</v>
      </c>
      <c r="C3823" t="s">
        <v>13436</v>
      </c>
      <c r="D3823" t="s">
        <v>13437</v>
      </c>
      <c r="E3823" t="s">
        <v>13438</v>
      </c>
      <c r="F3823" t="s">
        <v>14051</v>
      </c>
      <c r="G3823" t="s">
        <v>14153</v>
      </c>
      <c r="H3823" t="s">
        <v>14053</v>
      </c>
      <c r="I3823" t="s">
        <v>14175</v>
      </c>
      <c r="J3823">
        <v>1973</v>
      </c>
      <c r="K3823" t="s">
        <v>14182</v>
      </c>
      <c r="L3823" t="s">
        <v>13443</v>
      </c>
      <c r="M3823" s="57" t="s">
        <v>14183</v>
      </c>
      <c r="N3823" s="2">
        <v>0</v>
      </c>
      <c r="O3823" s="2">
        <v>1</v>
      </c>
      <c r="P3823" s="2">
        <v>1</v>
      </c>
      <c r="Q3823" s="2">
        <v>0</v>
      </c>
      <c r="R3823" s="8" t="s">
        <v>14184</v>
      </c>
      <c r="S3823" s="2">
        <v>0</v>
      </c>
      <c r="T3823" s="2">
        <v>1</v>
      </c>
      <c r="U3823" s="2">
        <v>0</v>
      </c>
      <c r="V3823" s="2">
        <v>0</v>
      </c>
      <c r="W3823" s="2">
        <v>0</v>
      </c>
      <c r="X3823" s="2">
        <v>0</v>
      </c>
      <c r="Y3823" s="2">
        <v>0</v>
      </c>
      <c r="Z3823" s="2">
        <v>0</v>
      </c>
      <c r="AA3823" s="2" t="s">
        <v>13902</v>
      </c>
      <c r="AB3823" s="2">
        <v>0</v>
      </c>
      <c r="AC3823" s="2">
        <v>0</v>
      </c>
      <c r="AD3823" s="2">
        <v>1</v>
      </c>
      <c r="AE3823" s="2">
        <v>0</v>
      </c>
      <c r="AF3823" s="2">
        <v>0</v>
      </c>
      <c r="AG3823" s="2">
        <v>0</v>
      </c>
      <c r="AH3823" s="2">
        <v>0</v>
      </c>
      <c r="AI3823" s="2">
        <v>0</v>
      </c>
      <c r="AJ3823" s="2" t="s">
        <v>14185</v>
      </c>
      <c r="AK3823" s="2">
        <v>0</v>
      </c>
      <c r="AL3823" s="8">
        <v>0</v>
      </c>
      <c r="AM3823" s="8" t="str">
        <f t="shared" si="413"/>
        <v>Agreed</v>
      </c>
      <c r="AN3823" s="8" t="s">
        <v>57</v>
      </c>
      <c r="AO3823">
        <f t="shared" si="414"/>
        <v>0</v>
      </c>
      <c r="AP3823">
        <f t="shared" si="415"/>
        <v>1</v>
      </c>
      <c r="AQ3823">
        <f t="shared" si="416"/>
        <v>1</v>
      </c>
      <c r="AR3823">
        <f t="shared" si="417"/>
        <v>0</v>
      </c>
      <c r="AS3823" t="str">
        <f t="shared" si="418"/>
        <v/>
      </c>
      <c r="BO3823" t="str">
        <f t="shared" si="419"/>
        <v/>
      </c>
    </row>
    <row r="3824" spans="2:67" ht="60">
      <c r="B3824">
        <v>16327</v>
      </c>
      <c r="C3824" t="s">
        <v>13436</v>
      </c>
      <c r="D3824" t="s">
        <v>13437</v>
      </c>
      <c r="E3824" t="s">
        <v>13438</v>
      </c>
      <c r="F3824" t="s">
        <v>14051</v>
      </c>
      <c r="G3824" t="s">
        <v>14153</v>
      </c>
      <c r="H3824" t="s">
        <v>14053</v>
      </c>
      <c r="I3824" t="s">
        <v>14175</v>
      </c>
      <c r="J3824">
        <v>1973</v>
      </c>
      <c r="K3824" t="s">
        <v>1066</v>
      </c>
      <c r="L3824" t="s">
        <v>13443</v>
      </c>
      <c r="M3824" s="57" t="s">
        <v>14186</v>
      </c>
      <c r="N3824" s="2">
        <v>0</v>
      </c>
      <c r="O3824" s="2">
        <v>1</v>
      </c>
      <c r="P3824" s="2">
        <v>0</v>
      </c>
      <c r="Q3824" s="2">
        <v>0</v>
      </c>
      <c r="R3824" s="8" t="s">
        <v>14187</v>
      </c>
      <c r="S3824" s="2">
        <v>0</v>
      </c>
      <c r="T3824" s="2">
        <v>1</v>
      </c>
      <c r="U3824" s="2">
        <v>0</v>
      </c>
      <c r="V3824" s="2">
        <v>0</v>
      </c>
      <c r="W3824" s="2">
        <v>0</v>
      </c>
      <c r="X3824" s="2">
        <v>0</v>
      </c>
      <c r="Y3824" s="2">
        <v>0</v>
      </c>
      <c r="Z3824" s="2">
        <v>0</v>
      </c>
      <c r="AA3824" s="2" t="s">
        <v>13902</v>
      </c>
      <c r="AB3824" s="2">
        <v>0</v>
      </c>
      <c r="AC3824" s="2">
        <v>0</v>
      </c>
      <c r="AD3824" s="2">
        <v>1</v>
      </c>
      <c r="AE3824" s="2">
        <v>0</v>
      </c>
      <c r="AF3824" s="2">
        <v>0</v>
      </c>
      <c r="AG3824" s="2">
        <v>0</v>
      </c>
      <c r="AH3824" s="2">
        <v>0</v>
      </c>
      <c r="AI3824" s="2">
        <v>0</v>
      </c>
      <c r="AJ3824" s="2" t="s">
        <v>14188</v>
      </c>
      <c r="AK3824" s="2">
        <v>0</v>
      </c>
      <c r="AL3824" s="8">
        <v>0</v>
      </c>
      <c r="AM3824" s="8" t="str">
        <f t="shared" si="413"/>
        <v>Agreed</v>
      </c>
      <c r="AN3824" s="8" t="s">
        <v>57</v>
      </c>
      <c r="AO3824">
        <f t="shared" si="414"/>
        <v>0</v>
      </c>
      <c r="AP3824">
        <f t="shared" si="415"/>
        <v>1</v>
      </c>
      <c r="AQ3824">
        <f t="shared" si="416"/>
        <v>0</v>
      </c>
      <c r="AR3824">
        <f t="shared" si="417"/>
        <v>0</v>
      </c>
      <c r="AS3824" t="str">
        <f t="shared" si="418"/>
        <v/>
      </c>
      <c r="BO3824" t="str">
        <f t="shared" si="419"/>
        <v/>
      </c>
    </row>
    <row r="3825" spans="2:67" ht="45">
      <c r="B3825">
        <v>16328</v>
      </c>
      <c r="C3825" t="s">
        <v>13436</v>
      </c>
      <c r="D3825" t="s">
        <v>13437</v>
      </c>
      <c r="E3825" t="s">
        <v>13438</v>
      </c>
      <c r="F3825" t="s">
        <v>14051</v>
      </c>
      <c r="G3825" t="s">
        <v>14153</v>
      </c>
      <c r="H3825" t="s">
        <v>14053</v>
      </c>
      <c r="I3825" t="s">
        <v>14175</v>
      </c>
      <c r="J3825">
        <v>1973</v>
      </c>
      <c r="K3825" t="s">
        <v>1066</v>
      </c>
      <c r="L3825" t="s">
        <v>13443</v>
      </c>
      <c r="M3825" s="57" t="s">
        <v>14189</v>
      </c>
      <c r="N3825" s="2">
        <v>0</v>
      </c>
      <c r="O3825" s="2">
        <v>1</v>
      </c>
      <c r="P3825" s="2">
        <v>0</v>
      </c>
      <c r="Q3825" s="2">
        <v>0</v>
      </c>
      <c r="R3825" s="8" t="s">
        <v>14190</v>
      </c>
      <c r="S3825" s="2">
        <v>0</v>
      </c>
      <c r="T3825" s="2">
        <v>0</v>
      </c>
      <c r="U3825" s="2">
        <v>0</v>
      </c>
      <c r="V3825" s="2">
        <v>1</v>
      </c>
      <c r="W3825" s="2">
        <v>0</v>
      </c>
      <c r="X3825" s="2">
        <v>0</v>
      </c>
      <c r="Y3825" s="2">
        <v>0</v>
      </c>
      <c r="Z3825" s="2">
        <v>0</v>
      </c>
      <c r="AA3825" s="2" t="s">
        <v>14191</v>
      </c>
      <c r="AB3825" s="2">
        <v>0</v>
      </c>
      <c r="AC3825" s="2">
        <v>0</v>
      </c>
      <c r="AD3825" s="2">
        <v>1</v>
      </c>
      <c r="AE3825" s="2">
        <v>0</v>
      </c>
      <c r="AF3825" s="2">
        <v>0</v>
      </c>
      <c r="AG3825" s="2">
        <v>0</v>
      </c>
      <c r="AH3825" s="2">
        <v>0</v>
      </c>
      <c r="AI3825" s="2">
        <v>0</v>
      </c>
      <c r="AJ3825" s="2" t="s">
        <v>14192</v>
      </c>
      <c r="AK3825" s="2">
        <v>0</v>
      </c>
      <c r="AL3825" s="8">
        <v>0</v>
      </c>
      <c r="AM3825" s="8" t="str">
        <f t="shared" si="413"/>
        <v>Agreed</v>
      </c>
      <c r="AN3825" s="8" t="s">
        <v>57</v>
      </c>
      <c r="AO3825">
        <f t="shared" si="414"/>
        <v>0</v>
      </c>
      <c r="AP3825">
        <f t="shared" si="415"/>
        <v>1</v>
      </c>
      <c r="AQ3825">
        <f t="shared" si="416"/>
        <v>0</v>
      </c>
      <c r="AR3825">
        <f t="shared" si="417"/>
        <v>0</v>
      </c>
      <c r="AS3825" t="str">
        <f t="shared" si="418"/>
        <v/>
      </c>
      <c r="BO3825" t="str">
        <f t="shared" si="419"/>
        <v/>
      </c>
    </row>
    <row r="3826" spans="2:67" ht="150">
      <c r="B3826">
        <v>16345</v>
      </c>
      <c r="C3826" t="s">
        <v>13436</v>
      </c>
      <c r="D3826" t="s">
        <v>13437</v>
      </c>
      <c r="E3826" t="s">
        <v>13438</v>
      </c>
      <c r="F3826" t="s">
        <v>14193</v>
      </c>
      <c r="G3826" t="s">
        <v>14194</v>
      </c>
      <c r="H3826" t="s">
        <v>14195</v>
      </c>
      <c r="I3826" t="s">
        <v>1554</v>
      </c>
      <c r="J3826">
        <v>1914</v>
      </c>
      <c r="K3826" t="s">
        <v>14196</v>
      </c>
      <c r="L3826" t="s">
        <v>13443</v>
      </c>
      <c r="M3826" s="57" t="s">
        <v>14197</v>
      </c>
      <c r="N3826" s="2">
        <v>0</v>
      </c>
      <c r="O3826" s="2">
        <v>0</v>
      </c>
      <c r="P3826" s="2">
        <v>0</v>
      </c>
      <c r="Q3826" s="2">
        <v>1</v>
      </c>
      <c r="R3826" s="8" t="s">
        <v>14198</v>
      </c>
      <c r="S3826" s="2">
        <v>0</v>
      </c>
      <c r="T3826" s="2">
        <v>0</v>
      </c>
      <c r="U3826" s="2">
        <v>0</v>
      </c>
      <c r="V3826" s="2">
        <v>1</v>
      </c>
      <c r="W3826" s="2">
        <v>0</v>
      </c>
      <c r="X3826" s="2">
        <v>1</v>
      </c>
      <c r="Y3826" s="2">
        <v>0</v>
      </c>
      <c r="Z3826" s="2">
        <v>0</v>
      </c>
      <c r="AA3826" s="2" t="s">
        <v>14199</v>
      </c>
      <c r="AB3826" s="2">
        <v>0</v>
      </c>
      <c r="AC3826" s="2">
        <v>0</v>
      </c>
      <c r="AD3826" s="2">
        <v>1</v>
      </c>
      <c r="AE3826" s="2">
        <v>0</v>
      </c>
      <c r="AF3826" s="2">
        <v>0</v>
      </c>
      <c r="AG3826" s="2">
        <v>0</v>
      </c>
      <c r="AH3826" s="2">
        <v>0</v>
      </c>
      <c r="AI3826" s="2">
        <v>0</v>
      </c>
      <c r="AJ3826" s="2" t="s">
        <v>14200</v>
      </c>
      <c r="AK3826" s="2">
        <v>0</v>
      </c>
      <c r="AL3826" s="8" t="s">
        <v>14201</v>
      </c>
      <c r="AM3826" s="8" t="str">
        <f t="shared" si="413"/>
        <v>Agreed</v>
      </c>
      <c r="AN3826" s="8" t="s">
        <v>57</v>
      </c>
      <c r="AO3826">
        <f t="shared" si="414"/>
        <v>0</v>
      </c>
      <c r="AP3826">
        <f t="shared" si="415"/>
        <v>0</v>
      </c>
      <c r="AQ3826">
        <f t="shared" si="416"/>
        <v>0</v>
      </c>
      <c r="AR3826">
        <f t="shared" si="417"/>
        <v>1</v>
      </c>
      <c r="AS3826" t="str">
        <f t="shared" si="418"/>
        <v/>
      </c>
      <c r="BO3826" t="str">
        <f t="shared" si="419"/>
        <v/>
      </c>
    </row>
    <row r="3827" spans="2:67" ht="135">
      <c r="B3827">
        <v>16353</v>
      </c>
      <c r="C3827" t="s">
        <v>13436</v>
      </c>
      <c r="D3827" t="s">
        <v>13437</v>
      </c>
      <c r="E3827" t="s">
        <v>13438</v>
      </c>
      <c r="F3827" t="s">
        <v>14193</v>
      </c>
      <c r="G3827" t="s">
        <v>14202</v>
      </c>
      <c r="H3827" t="s">
        <v>14195</v>
      </c>
      <c r="I3827" t="s">
        <v>4219</v>
      </c>
      <c r="J3827">
        <v>1914</v>
      </c>
      <c r="K3827" t="s">
        <v>5448</v>
      </c>
      <c r="L3827" t="s">
        <v>13443</v>
      </c>
      <c r="M3827" s="57" t="s">
        <v>14203</v>
      </c>
      <c r="N3827" s="2">
        <v>1</v>
      </c>
      <c r="O3827" s="2">
        <v>0</v>
      </c>
      <c r="P3827" s="2">
        <v>0</v>
      </c>
      <c r="Q3827" s="2">
        <v>0</v>
      </c>
      <c r="R3827" s="8" t="s">
        <v>13895</v>
      </c>
      <c r="S3827" s="2">
        <v>0</v>
      </c>
      <c r="T3827" s="2">
        <v>1</v>
      </c>
      <c r="U3827" s="2">
        <v>0</v>
      </c>
      <c r="V3827" s="2">
        <v>0</v>
      </c>
      <c r="W3827" s="2">
        <v>0</v>
      </c>
      <c r="X3827" s="2">
        <v>0</v>
      </c>
      <c r="Y3827" s="2">
        <v>0</v>
      </c>
      <c r="Z3827" s="2">
        <v>0</v>
      </c>
      <c r="AA3827" s="2" t="s">
        <v>13896</v>
      </c>
      <c r="AB3827" s="2">
        <v>0</v>
      </c>
      <c r="AC3827" s="2">
        <v>1</v>
      </c>
      <c r="AD3827" s="2">
        <v>0</v>
      </c>
      <c r="AE3827" s="2">
        <v>0</v>
      </c>
      <c r="AF3827" s="2">
        <v>0</v>
      </c>
      <c r="AG3827" s="2">
        <v>0</v>
      </c>
      <c r="AH3827" s="2">
        <v>0</v>
      </c>
      <c r="AI3827" s="2">
        <v>0</v>
      </c>
      <c r="AJ3827" s="2" t="s">
        <v>13897</v>
      </c>
      <c r="AK3827" s="2">
        <v>0</v>
      </c>
      <c r="AL3827" s="8" t="s">
        <v>14204</v>
      </c>
      <c r="AM3827" s="8" t="str">
        <f t="shared" si="413"/>
        <v>Agreed</v>
      </c>
      <c r="AN3827" s="8" t="s">
        <v>57</v>
      </c>
      <c r="AO3827">
        <f t="shared" si="414"/>
        <v>1</v>
      </c>
      <c r="AP3827">
        <f t="shared" si="415"/>
        <v>0</v>
      </c>
      <c r="AQ3827">
        <f t="shared" si="416"/>
        <v>0</v>
      </c>
      <c r="AR3827">
        <f t="shared" si="417"/>
        <v>0</v>
      </c>
      <c r="AS3827" t="str">
        <f t="shared" si="418"/>
        <v/>
      </c>
      <c r="BO3827" t="str">
        <f t="shared" si="419"/>
        <v/>
      </c>
    </row>
    <row r="3828" spans="2:67" ht="120">
      <c r="B3828">
        <v>16354</v>
      </c>
      <c r="C3828" t="s">
        <v>13436</v>
      </c>
      <c r="D3828" t="s">
        <v>13437</v>
      </c>
      <c r="E3828" t="s">
        <v>13438</v>
      </c>
      <c r="F3828" t="s">
        <v>14193</v>
      </c>
      <c r="G3828" t="s">
        <v>14202</v>
      </c>
      <c r="H3828" t="s">
        <v>14195</v>
      </c>
      <c r="I3828" t="s">
        <v>4219</v>
      </c>
      <c r="J3828">
        <v>1914</v>
      </c>
      <c r="K3828" t="s">
        <v>5448</v>
      </c>
      <c r="L3828" t="s">
        <v>13443</v>
      </c>
      <c r="M3828" s="57" t="s">
        <v>14205</v>
      </c>
      <c r="N3828" s="2">
        <v>1</v>
      </c>
      <c r="O3828" s="2">
        <v>0</v>
      </c>
      <c r="P3828" s="2">
        <v>0</v>
      </c>
      <c r="Q3828" s="2">
        <v>0</v>
      </c>
      <c r="R3828" s="8" t="s">
        <v>13895</v>
      </c>
      <c r="S3828" s="2">
        <v>0</v>
      </c>
      <c r="T3828" s="2">
        <v>1</v>
      </c>
      <c r="U3828" s="2">
        <v>0</v>
      </c>
      <c r="V3828" s="2">
        <v>0</v>
      </c>
      <c r="W3828" s="2">
        <v>0</v>
      </c>
      <c r="X3828" s="2">
        <v>0</v>
      </c>
      <c r="Y3828" s="2">
        <v>0</v>
      </c>
      <c r="Z3828" s="2">
        <v>0</v>
      </c>
      <c r="AA3828" s="2" t="s">
        <v>13896</v>
      </c>
      <c r="AB3828" s="2">
        <v>0</v>
      </c>
      <c r="AC3828" s="2">
        <v>1</v>
      </c>
      <c r="AD3828" s="2">
        <v>0</v>
      </c>
      <c r="AE3828" s="2">
        <v>0</v>
      </c>
      <c r="AF3828" s="2">
        <v>0</v>
      </c>
      <c r="AG3828" s="2">
        <v>0</v>
      </c>
      <c r="AH3828" s="2">
        <v>0</v>
      </c>
      <c r="AI3828" s="2">
        <v>0</v>
      </c>
      <c r="AJ3828" s="2" t="s">
        <v>13897</v>
      </c>
      <c r="AK3828" s="2">
        <v>0</v>
      </c>
      <c r="AL3828" s="8" t="s">
        <v>14204</v>
      </c>
      <c r="AM3828" s="8" t="str">
        <f t="shared" si="413"/>
        <v>Agreed</v>
      </c>
      <c r="AN3828" s="8" t="s">
        <v>57</v>
      </c>
      <c r="AO3828">
        <f t="shared" si="414"/>
        <v>1</v>
      </c>
      <c r="AP3828">
        <f t="shared" si="415"/>
        <v>0</v>
      </c>
      <c r="AQ3828">
        <f t="shared" si="416"/>
        <v>0</v>
      </c>
      <c r="AR3828">
        <f t="shared" si="417"/>
        <v>0</v>
      </c>
      <c r="AS3828" t="str">
        <f t="shared" si="418"/>
        <v/>
      </c>
      <c r="BO3828" t="str">
        <f t="shared" si="419"/>
        <v/>
      </c>
    </row>
    <row r="3829" spans="2:67" ht="89.25">
      <c r="B3829">
        <v>16365</v>
      </c>
      <c r="C3829" t="s">
        <v>13436</v>
      </c>
      <c r="D3829" t="s">
        <v>13437</v>
      </c>
      <c r="E3829" t="s">
        <v>13438</v>
      </c>
      <c r="F3829" t="s">
        <v>14193</v>
      </c>
      <c r="G3829" t="s">
        <v>14206</v>
      </c>
      <c r="H3829" t="s">
        <v>14195</v>
      </c>
      <c r="I3829" t="s">
        <v>4237</v>
      </c>
      <c r="J3829">
        <v>1914</v>
      </c>
      <c r="K3829" t="s">
        <v>14207</v>
      </c>
      <c r="L3829" t="s">
        <v>13443</v>
      </c>
      <c r="M3829" s="57" t="s">
        <v>14208</v>
      </c>
      <c r="N3829" s="2">
        <v>0</v>
      </c>
      <c r="O3829" s="2">
        <v>0</v>
      </c>
      <c r="P3829" s="2">
        <v>0</v>
      </c>
      <c r="Q3829" s="2">
        <v>1</v>
      </c>
      <c r="R3829" s="8" t="s">
        <v>14209</v>
      </c>
      <c r="S3829" s="2">
        <v>0</v>
      </c>
      <c r="T3829" s="2">
        <v>0</v>
      </c>
      <c r="U3829" s="2">
        <v>1</v>
      </c>
      <c r="V3829" s="2">
        <v>0</v>
      </c>
      <c r="W3829" s="2">
        <v>0</v>
      </c>
      <c r="X3829" s="2">
        <v>0</v>
      </c>
      <c r="Y3829" s="2">
        <v>0</v>
      </c>
      <c r="Z3829" s="2">
        <v>1</v>
      </c>
      <c r="AA3829" s="2" t="s">
        <v>14210</v>
      </c>
      <c r="AB3829" s="2">
        <v>0</v>
      </c>
      <c r="AC3829" s="2">
        <v>0</v>
      </c>
      <c r="AD3829" s="2">
        <v>1</v>
      </c>
      <c r="AE3829" s="2">
        <v>0</v>
      </c>
      <c r="AF3829" s="2">
        <v>0</v>
      </c>
      <c r="AG3829" s="2">
        <v>0</v>
      </c>
      <c r="AH3829" s="2">
        <v>0</v>
      </c>
      <c r="AI3829" s="2">
        <v>0</v>
      </c>
      <c r="AJ3829" s="2" t="s">
        <v>14211</v>
      </c>
      <c r="AK3829" s="2">
        <v>0</v>
      </c>
      <c r="AL3829" s="8">
        <v>0</v>
      </c>
      <c r="AM3829" s="8" t="str">
        <f t="shared" si="413"/>
        <v>Agreed</v>
      </c>
      <c r="AN3829" s="8" t="s">
        <v>57</v>
      </c>
      <c r="AO3829">
        <f t="shared" si="414"/>
        <v>0</v>
      </c>
      <c r="AP3829">
        <f t="shared" si="415"/>
        <v>0</v>
      </c>
      <c r="AQ3829">
        <f t="shared" si="416"/>
        <v>0</v>
      </c>
      <c r="AR3829">
        <f t="shared" si="417"/>
        <v>1</v>
      </c>
      <c r="AS3829" t="str">
        <f t="shared" si="418"/>
        <v/>
      </c>
      <c r="BO3829" t="str">
        <f t="shared" si="419"/>
        <v/>
      </c>
    </row>
    <row r="3830" spans="2:67" ht="135">
      <c r="B3830">
        <v>16376</v>
      </c>
      <c r="C3830" t="s">
        <v>13436</v>
      </c>
      <c r="D3830" t="s">
        <v>13437</v>
      </c>
      <c r="E3830" t="s">
        <v>13438</v>
      </c>
      <c r="F3830" t="s">
        <v>14212</v>
      </c>
      <c r="G3830" t="s">
        <v>14213</v>
      </c>
      <c r="H3830" t="s">
        <v>13441</v>
      </c>
      <c r="I3830" t="s">
        <v>2305</v>
      </c>
      <c r="J3830">
        <v>2009</v>
      </c>
      <c r="K3830" t="s">
        <v>14214</v>
      </c>
      <c r="L3830" t="s">
        <v>13443</v>
      </c>
      <c r="M3830" s="57" t="s">
        <v>14215</v>
      </c>
      <c r="N3830" s="2">
        <v>1</v>
      </c>
      <c r="O3830" s="2">
        <v>0</v>
      </c>
      <c r="P3830" s="2">
        <v>0</v>
      </c>
      <c r="Q3830" s="2">
        <v>0</v>
      </c>
      <c r="R3830" s="8" t="s">
        <v>13895</v>
      </c>
      <c r="S3830" s="2">
        <v>0</v>
      </c>
      <c r="T3830" s="2">
        <v>1</v>
      </c>
      <c r="U3830" s="2">
        <v>0</v>
      </c>
      <c r="V3830" s="2">
        <v>0</v>
      </c>
      <c r="W3830" s="2">
        <v>0</v>
      </c>
      <c r="X3830" s="2">
        <v>0</v>
      </c>
      <c r="Y3830" s="2">
        <v>0</v>
      </c>
      <c r="Z3830" s="2">
        <v>0</v>
      </c>
      <c r="AA3830" s="2" t="s">
        <v>13896</v>
      </c>
      <c r="AB3830" s="2">
        <v>0</v>
      </c>
      <c r="AC3830" s="2">
        <v>1</v>
      </c>
      <c r="AD3830" s="2">
        <v>0</v>
      </c>
      <c r="AE3830" s="2">
        <v>0</v>
      </c>
      <c r="AF3830" s="2">
        <v>0</v>
      </c>
      <c r="AG3830" s="2">
        <v>0</v>
      </c>
      <c r="AH3830" s="2">
        <v>0</v>
      </c>
      <c r="AI3830" s="2">
        <v>0</v>
      </c>
      <c r="AJ3830" s="2" t="s">
        <v>13897</v>
      </c>
      <c r="AK3830" s="2">
        <v>0</v>
      </c>
      <c r="AL3830" s="8" t="s">
        <v>14216</v>
      </c>
      <c r="AM3830" s="8" t="str">
        <f t="shared" si="413"/>
        <v>Agreed</v>
      </c>
      <c r="AN3830" s="8" t="s">
        <v>57</v>
      </c>
      <c r="AO3830">
        <f t="shared" si="414"/>
        <v>1</v>
      </c>
      <c r="AP3830">
        <f t="shared" si="415"/>
        <v>0</v>
      </c>
      <c r="AQ3830">
        <f t="shared" si="416"/>
        <v>0</v>
      </c>
      <c r="AR3830">
        <f t="shared" si="417"/>
        <v>0</v>
      </c>
      <c r="AS3830" t="str">
        <f t="shared" si="418"/>
        <v/>
      </c>
      <c r="BO3830" t="str">
        <f t="shared" si="419"/>
        <v/>
      </c>
    </row>
    <row r="3831" spans="2:67" ht="120">
      <c r="B3831">
        <v>16377</v>
      </c>
      <c r="C3831" t="s">
        <v>13436</v>
      </c>
      <c r="D3831" t="s">
        <v>13437</v>
      </c>
      <c r="E3831" t="s">
        <v>13438</v>
      </c>
      <c r="F3831" t="s">
        <v>14212</v>
      </c>
      <c r="G3831" t="s">
        <v>14213</v>
      </c>
      <c r="H3831" t="s">
        <v>13441</v>
      </c>
      <c r="I3831" t="s">
        <v>14217</v>
      </c>
      <c r="J3831">
        <v>2009</v>
      </c>
      <c r="K3831" t="s">
        <v>14218</v>
      </c>
      <c r="L3831" t="s">
        <v>13443</v>
      </c>
      <c r="M3831" s="57" t="s">
        <v>14219</v>
      </c>
      <c r="N3831" s="2">
        <v>1</v>
      </c>
      <c r="O3831" s="2">
        <v>0</v>
      </c>
      <c r="P3831" s="2">
        <v>0</v>
      </c>
      <c r="Q3831" s="2">
        <v>0</v>
      </c>
      <c r="R3831" s="8" t="s">
        <v>13895</v>
      </c>
      <c r="S3831" s="2">
        <v>0</v>
      </c>
      <c r="T3831" s="2">
        <v>1</v>
      </c>
      <c r="U3831" s="2">
        <v>0</v>
      </c>
      <c r="V3831" s="2">
        <v>0</v>
      </c>
      <c r="W3831" s="2">
        <v>0</v>
      </c>
      <c r="X3831" s="2">
        <v>0</v>
      </c>
      <c r="Y3831" s="2">
        <v>0</v>
      </c>
      <c r="Z3831" s="2">
        <v>0</v>
      </c>
      <c r="AA3831" s="2" t="s">
        <v>13896</v>
      </c>
      <c r="AB3831" s="2">
        <v>0</v>
      </c>
      <c r="AC3831" s="2">
        <v>1</v>
      </c>
      <c r="AD3831" s="2">
        <v>0</v>
      </c>
      <c r="AE3831" s="2">
        <v>0</v>
      </c>
      <c r="AF3831" s="2">
        <v>0</v>
      </c>
      <c r="AG3831" s="2">
        <v>0</v>
      </c>
      <c r="AH3831" s="2">
        <v>0</v>
      </c>
      <c r="AI3831" s="2">
        <v>0</v>
      </c>
      <c r="AJ3831" s="2" t="s">
        <v>13897</v>
      </c>
      <c r="AK3831" s="2">
        <v>0</v>
      </c>
      <c r="AL3831" s="8" t="s">
        <v>14216</v>
      </c>
      <c r="AM3831" s="8" t="str">
        <f t="shared" si="413"/>
        <v>Agreed</v>
      </c>
      <c r="AN3831" s="8" t="s">
        <v>57</v>
      </c>
      <c r="AO3831">
        <f t="shared" si="414"/>
        <v>1</v>
      </c>
      <c r="AP3831">
        <f t="shared" si="415"/>
        <v>0</v>
      </c>
      <c r="AQ3831">
        <f t="shared" si="416"/>
        <v>0</v>
      </c>
      <c r="AR3831">
        <f t="shared" si="417"/>
        <v>0</v>
      </c>
      <c r="AS3831" t="str">
        <f t="shared" si="418"/>
        <v/>
      </c>
      <c r="BO3831" t="str">
        <f t="shared" si="419"/>
        <v/>
      </c>
    </row>
    <row r="3832" spans="2:67" ht="165">
      <c r="B3832">
        <v>16379</v>
      </c>
      <c r="C3832" t="s">
        <v>13436</v>
      </c>
      <c r="D3832" t="s">
        <v>13437</v>
      </c>
      <c r="E3832" t="s">
        <v>13438</v>
      </c>
      <c r="F3832" t="s">
        <v>14212</v>
      </c>
      <c r="G3832" t="s">
        <v>14213</v>
      </c>
      <c r="H3832" t="s">
        <v>13441</v>
      </c>
      <c r="I3832" t="s">
        <v>14220</v>
      </c>
      <c r="J3832">
        <v>2009</v>
      </c>
      <c r="K3832" t="s">
        <v>14221</v>
      </c>
      <c r="L3832" t="s">
        <v>13443</v>
      </c>
      <c r="M3832" s="57" t="s">
        <v>14222</v>
      </c>
      <c r="N3832" s="2">
        <v>1</v>
      </c>
      <c r="O3832" s="2">
        <v>0</v>
      </c>
      <c r="P3832" s="2">
        <v>0</v>
      </c>
      <c r="Q3832" s="2">
        <v>0</v>
      </c>
      <c r="R3832" s="8" t="s">
        <v>13895</v>
      </c>
      <c r="S3832" s="2">
        <v>0</v>
      </c>
      <c r="T3832" s="2">
        <v>1</v>
      </c>
      <c r="U3832" s="2">
        <v>0</v>
      </c>
      <c r="V3832" s="2">
        <v>0</v>
      </c>
      <c r="W3832" s="2">
        <v>0</v>
      </c>
      <c r="X3832" s="2">
        <v>0</v>
      </c>
      <c r="Y3832" s="2">
        <v>0</v>
      </c>
      <c r="Z3832" s="2">
        <v>0</v>
      </c>
      <c r="AA3832" s="2" t="s">
        <v>13896</v>
      </c>
      <c r="AB3832" s="2">
        <v>0</v>
      </c>
      <c r="AC3832" s="2">
        <v>1</v>
      </c>
      <c r="AD3832" s="2">
        <v>0</v>
      </c>
      <c r="AE3832" s="2">
        <v>0</v>
      </c>
      <c r="AF3832" s="2">
        <v>0</v>
      </c>
      <c r="AG3832" s="2">
        <v>0</v>
      </c>
      <c r="AH3832" s="2">
        <v>0</v>
      </c>
      <c r="AI3832" s="2">
        <v>0</v>
      </c>
      <c r="AJ3832" s="2" t="s">
        <v>13897</v>
      </c>
      <c r="AK3832" s="2">
        <v>0</v>
      </c>
      <c r="AL3832" s="8" t="s">
        <v>14216</v>
      </c>
      <c r="AM3832" s="8" t="str">
        <f t="shared" si="413"/>
        <v>Agreed</v>
      </c>
      <c r="AN3832" s="8" t="s">
        <v>57</v>
      </c>
      <c r="AO3832">
        <f t="shared" si="414"/>
        <v>1</v>
      </c>
      <c r="AP3832">
        <f t="shared" si="415"/>
        <v>0</v>
      </c>
      <c r="AQ3832">
        <f t="shared" si="416"/>
        <v>0</v>
      </c>
      <c r="AR3832">
        <f t="shared" si="417"/>
        <v>0</v>
      </c>
      <c r="AS3832" t="str">
        <f t="shared" si="418"/>
        <v/>
      </c>
      <c r="BO3832" t="str">
        <f t="shared" si="419"/>
        <v/>
      </c>
    </row>
    <row r="3833" spans="2:67" ht="135">
      <c r="B3833">
        <v>16382</v>
      </c>
      <c r="C3833" t="s">
        <v>13436</v>
      </c>
      <c r="D3833" t="s">
        <v>13437</v>
      </c>
      <c r="E3833" t="s">
        <v>13438</v>
      </c>
      <c r="F3833" t="s">
        <v>14212</v>
      </c>
      <c r="G3833" t="s">
        <v>14213</v>
      </c>
      <c r="H3833" t="s">
        <v>13441</v>
      </c>
      <c r="I3833" t="s">
        <v>4884</v>
      </c>
      <c r="J3833">
        <v>2009</v>
      </c>
      <c r="K3833" t="s">
        <v>14223</v>
      </c>
      <c r="L3833" t="s">
        <v>13443</v>
      </c>
      <c r="M3833" s="57" t="s">
        <v>14224</v>
      </c>
      <c r="N3833" s="2">
        <v>1</v>
      </c>
      <c r="O3833" s="2">
        <v>0</v>
      </c>
      <c r="P3833" s="2">
        <v>0</v>
      </c>
      <c r="Q3833" s="2">
        <v>0</v>
      </c>
      <c r="R3833" s="8" t="s">
        <v>13895</v>
      </c>
      <c r="S3833" s="2">
        <v>0</v>
      </c>
      <c r="T3833" s="2">
        <v>1</v>
      </c>
      <c r="U3833" s="2">
        <v>0</v>
      </c>
      <c r="V3833" s="2">
        <v>0</v>
      </c>
      <c r="W3833" s="2">
        <v>0</v>
      </c>
      <c r="X3833" s="2">
        <v>0</v>
      </c>
      <c r="Y3833" s="2">
        <v>0</v>
      </c>
      <c r="Z3833" s="2">
        <v>0</v>
      </c>
      <c r="AA3833" s="2" t="s">
        <v>13896</v>
      </c>
      <c r="AB3833" s="2">
        <v>0</v>
      </c>
      <c r="AC3833" s="2">
        <v>1</v>
      </c>
      <c r="AD3833" s="2">
        <v>0</v>
      </c>
      <c r="AE3833" s="2">
        <v>0</v>
      </c>
      <c r="AF3833" s="2">
        <v>0</v>
      </c>
      <c r="AG3833" s="2">
        <v>0</v>
      </c>
      <c r="AH3833" s="2">
        <v>0</v>
      </c>
      <c r="AI3833" s="2">
        <v>0</v>
      </c>
      <c r="AJ3833" s="2" t="s">
        <v>13897</v>
      </c>
      <c r="AK3833" s="2">
        <v>0</v>
      </c>
      <c r="AL3833" s="8" t="s">
        <v>14216</v>
      </c>
      <c r="AM3833" s="8" t="str">
        <f t="shared" si="413"/>
        <v>Agreed</v>
      </c>
      <c r="AN3833" s="8" t="s">
        <v>57</v>
      </c>
      <c r="AO3833">
        <f t="shared" si="414"/>
        <v>1</v>
      </c>
      <c r="AP3833">
        <f t="shared" si="415"/>
        <v>0</v>
      </c>
      <c r="AQ3833">
        <f t="shared" si="416"/>
        <v>0</v>
      </c>
      <c r="AR3833">
        <f t="shared" si="417"/>
        <v>0</v>
      </c>
      <c r="AS3833" t="str">
        <f t="shared" si="418"/>
        <v/>
      </c>
      <c r="BO3833" t="str">
        <f t="shared" si="419"/>
        <v/>
      </c>
    </row>
    <row r="3834" spans="2:67" ht="150">
      <c r="B3834">
        <v>16384</v>
      </c>
      <c r="C3834" t="s">
        <v>13436</v>
      </c>
      <c r="D3834" t="s">
        <v>13437</v>
      </c>
      <c r="E3834" t="s">
        <v>13438</v>
      </c>
      <c r="F3834" t="s">
        <v>14212</v>
      </c>
      <c r="G3834" t="s">
        <v>14213</v>
      </c>
      <c r="H3834" t="s">
        <v>13441</v>
      </c>
      <c r="I3834" t="s">
        <v>14225</v>
      </c>
      <c r="J3834">
        <v>2009</v>
      </c>
      <c r="K3834" t="s">
        <v>14226</v>
      </c>
      <c r="L3834" t="s">
        <v>13443</v>
      </c>
      <c r="M3834" s="57" t="s">
        <v>14227</v>
      </c>
      <c r="N3834" s="2">
        <v>1</v>
      </c>
      <c r="O3834" s="2">
        <v>0</v>
      </c>
      <c r="P3834" s="2">
        <v>0</v>
      </c>
      <c r="Q3834" s="2">
        <v>0</v>
      </c>
      <c r="R3834" s="8" t="s">
        <v>13895</v>
      </c>
      <c r="S3834" s="2">
        <v>0</v>
      </c>
      <c r="T3834" s="2">
        <v>1</v>
      </c>
      <c r="U3834" s="2">
        <v>0</v>
      </c>
      <c r="V3834" s="2">
        <v>0</v>
      </c>
      <c r="W3834" s="2">
        <v>0</v>
      </c>
      <c r="X3834" s="2">
        <v>0</v>
      </c>
      <c r="Y3834" s="2">
        <v>0</v>
      </c>
      <c r="Z3834" s="2">
        <v>0</v>
      </c>
      <c r="AA3834" s="2" t="s">
        <v>13896</v>
      </c>
      <c r="AB3834" s="2">
        <v>0</v>
      </c>
      <c r="AC3834" s="2">
        <v>1</v>
      </c>
      <c r="AD3834" s="2">
        <v>0</v>
      </c>
      <c r="AE3834" s="2">
        <v>0</v>
      </c>
      <c r="AF3834" s="2">
        <v>0</v>
      </c>
      <c r="AG3834" s="2">
        <v>0</v>
      </c>
      <c r="AH3834" s="2">
        <v>0</v>
      </c>
      <c r="AI3834" s="2">
        <v>0</v>
      </c>
      <c r="AJ3834" s="2" t="s">
        <v>13897</v>
      </c>
      <c r="AK3834" s="2">
        <v>0</v>
      </c>
      <c r="AL3834" s="8" t="s">
        <v>14216</v>
      </c>
      <c r="AM3834" s="8" t="str">
        <f t="shared" si="413"/>
        <v>Agreed</v>
      </c>
      <c r="AN3834" s="8" t="s">
        <v>57</v>
      </c>
      <c r="AO3834">
        <f t="shared" si="414"/>
        <v>1</v>
      </c>
      <c r="AP3834">
        <f t="shared" si="415"/>
        <v>0</v>
      </c>
      <c r="AQ3834">
        <f t="shared" si="416"/>
        <v>0</v>
      </c>
      <c r="AR3834">
        <f t="shared" si="417"/>
        <v>0</v>
      </c>
      <c r="AS3834" t="str">
        <f t="shared" si="418"/>
        <v/>
      </c>
      <c r="BO3834" t="str">
        <f t="shared" si="419"/>
        <v/>
      </c>
    </row>
    <row r="3835" spans="2:67" ht="165">
      <c r="B3835">
        <v>16386</v>
      </c>
      <c r="C3835" t="s">
        <v>13436</v>
      </c>
      <c r="D3835" t="s">
        <v>13437</v>
      </c>
      <c r="E3835" t="s">
        <v>13438</v>
      </c>
      <c r="F3835" t="s">
        <v>14212</v>
      </c>
      <c r="G3835" t="s">
        <v>14213</v>
      </c>
      <c r="H3835" t="s">
        <v>13441</v>
      </c>
      <c r="I3835" t="s">
        <v>14228</v>
      </c>
      <c r="J3835">
        <v>2009</v>
      </c>
      <c r="K3835" t="s">
        <v>14229</v>
      </c>
      <c r="L3835" t="s">
        <v>13443</v>
      </c>
      <c r="M3835" s="57" t="s">
        <v>14230</v>
      </c>
      <c r="N3835" s="2">
        <v>1</v>
      </c>
      <c r="O3835" s="2">
        <v>0</v>
      </c>
      <c r="P3835" s="2">
        <v>0</v>
      </c>
      <c r="Q3835" s="2">
        <v>0</v>
      </c>
      <c r="R3835" s="8" t="s">
        <v>13895</v>
      </c>
      <c r="S3835" s="2">
        <v>0</v>
      </c>
      <c r="T3835" s="2">
        <v>1</v>
      </c>
      <c r="U3835" s="2">
        <v>0</v>
      </c>
      <c r="V3835" s="2">
        <v>0</v>
      </c>
      <c r="W3835" s="2">
        <v>0</v>
      </c>
      <c r="X3835" s="2">
        <v>0</v>
      </c>
      <c r="Y3835" s="2">
        <v>0</v>
      </c>
      <c r="Z3835" s="2">
        <v>0</v>
      </c>
      <c r="AA3835" s="2" t="s">
        <v>13896</v>
      </c>
      <c r="AB3835" s="2">
        <v>0</v>
      </c>
      <c r="AC3835" s="2">
        <v>1</v>
      </c>
      <c r="AD3835" s="2">
        <v>0</v>
      </c>
      <c r="AE3835" s="2">
        <v>0</v>
      </c>
      <c r="AF3835" s="2">
        <v>0</v>
      </c>
      <c r="AG3835" s="2">
        <v>0</v>
      </c>
      <c r="AH3835" s="2">
        <v>0</v>
      </c>
      <c r="AI3835" s="2">
        <v>0</v>
      </c>
      <c r="AJ3835" s="2" t="s">
        <v>13897</v>
      </c>
      <c r="AK3835" s="2">
        <v>0</v>
      </c>
      <c r="AL3835" s="8" t="s">
        <v>14216</v>
      </c>
      <c r="AM3835" s="8" t="str">
        <f t="shared" si="413"/>
        <v>Agreed</v>
      </c>
      <c r="AN3835" s="8" t="s">
        <v>57</v>
      </c>
      <c r="AO3835">
        <f t="shared" si="414"/>
        <v>1</v>
      </c>
      <c r="AP3835">
        <f t="shared" si="415"/>
        <v>0</v>
      </c>
      <c r="AQ3835">
        <f t="shared" si="416"/>
        <v>0</v>
      </c>
      <c r="AR3835">
        <f t="shared" si="417"/>
        <v>0</v>
      </c>
      <c r="AS3835" t="str">
        <f t="shared" si="418"/>
        <v/>
      </c>
      <c r="BO3835" t="str">
        <f t="shared" si="419"/>
        <v/>
      </c>
    </row>
    <row r="3836" spans="2:67" ht="135">
      <c r="B3836">
        <v>16387</v>
      </c>
      <c r="C3836" t="s">
        <v>13436</v>
      </c>
      <c r="D3836" t="s">
        <v>13437</v>
      </c>
      <c r="E3836" t="s">
        <v>13438</v>
      </c>
      <c r="F3836" t="s">
        <v>14212</v>
      </c>
      <c r="G3836" t="s">
        <v>14213</v>
      </c>
      <c r="H3836" t="s">
        <v>13441</v>
      </c>
      <c r="I3836" t="s">
        <v>6901</v>
      </c>
      <c r="J3836">
        <v>2009</v>
      </c>
      <c r="K3836" t="s">
        <v>13449</v>
      </c>
      <c r="L3836" t="s">
        <v>13443</v>
      </c>
      <c r="M3836" s="57" t="s">
        <v>14231</v>
      </c>
      <c r="N3836" s="2">
        <v>1</v>
      </c>
      <c r="O3836" s="2">
        <v>0</v>
      </c>
      <c r="P3836" s="2">
        <v>0</v>
      </c>
      <c r="Q3836" s="2">
        <v>0</v>
      </c>
      <c r="R3836" s="8" t="s">
        <v>13895</v>
      </c>
      <c r="S3836" s="2">
        <v>0</v>
      </c>
      <c r="T3836" s="2">
        <v>1</v>
      </c>
      <c r="U3836" s="2">
        <v>0</v>
      </c>
      <c r="V3836" s="2">
        <v>0</v>
      </c>
      <c r="W3836" s="2">
        <v>0</v>
      </c>
      <c r="X3836" s="2">
        <v>0</v>
      </c>
      <c r="Y3836" s="2">
        <v>0</v>
      </c>
      <c r="Z3836" s="2">
        <v>0</v>
      </c>
      <c r="AA3836" s="2" t="s">
        <v>13896</v>
      </c>
      <c r="AB3836" s="2">
        <v>0</v>
      </c>
      <c r="AC3836" s="2">
        <v>1</v>
      </c>
      <c r="AD3836" s="2">
        <v>0</v>
      </c>
      <c r="AE3836" s="2">
        <v>0</v>
      </c>
      <c r="AF3836" s="2">
        <v>0</v>
      </c>
      <c r="AG3836" s="2">
        <v>0</v>
      </c>
      <c r="AH3836" s="2">
        <v>0</v>
      </c>
      <c r="AI3836" s="2">
        <v>0</v>
      </c>
      <c r="AJ3836" s="2" t="s">
        <v>13897</v>
      </c>
      <c r="AK3836" s="2">
        <v>0</v>
      </c>
      <c r="AL3836" s="8" t="s">
        <v>14216</v>
      </c>
      <c r="AM3836" s="8" t="str">
        <f t="shared" si="413"/>
        <v>Agreed</v>
      </c>
      <c r="AN3836" s="8" t="s">
        <v>57</v>
      </c>
      <c r="AO3836">
        <f t="shared" si="414"/>
        <v>1</v>
      </c>
      <c r="AP3836">
        <f t="shared" si="415"/>
        <v>0</v>
      </c>
      <c r="AQ3836">
        <f t="shared" si="416"/>
        <v>0</v>
      </c>
      <c r="AR3836">
        <f t="shared" si="417"/>
        <v>0</v>
      </c>
      <c r="AS3836" t="str">
        <f t="shared" si="418"/>
        <v/>
      </c>
      <c r="BO3836" t="str">
        <f t="shared" si="419"/>
        <v/>
      </c>
    </row>
    <row r="3837" spans="2:67" ht="180">
      <c r="B3837">
        <v>16390</v>
      </c>
      <c r="C3837" t="s">
        <v>13436</v>
      </c>
      <c r="D3837" t="s">
        <v>13437</v>
      </c>
      <c r="E3837" t="s">
        <v>13438</v>
      </c>
      <c r="F3837" t="s">
        <v>14212</v>
      </c>
      <c r="G3837" t="s">
        <v>14213</v>
      </c>
      <c r="H3837" t="s">
        <v>13441</v>
      </c>
      <c r="I3837" t="s">
        <v>14232</v>
      </c>
      <c r="J3837">
        <v>2009</v>
      </c>
      <c r="K3837" t="s">
        <v>14233</v>
      </c>
      <c r="L3837" t="s">
        <v>13443</v>
      </c>
      <c r="M3837" s="57" t="s">
        <v>14234</v>
      </c>
      <c r="N3837" s="2">
        <v>1</v>
      </c>
      <c r="O3837" s="2">
        <v>0</v>
      </c>
      <c r="P3837" s="2">
        <v>0</v>
      </c>
      <c r="Q3837" s="2">
        <v>0</v>
      </c>
      <c r="R3837" s="8" t="s">
        <v>13895</v>
      </c>
      <c r="S3837" s="2">
        <v>0</v>
      </c>
      <c r="T3837" s="2">
        <v>1</v>
      </c>
      <c r="U3837" s="2">
        <v>0</v>
      </c>
      <c r="V3837" s="2">
        <v>0</v>
      </c>
      <c r="W3837" s="2">
        <v>0</v>
      </c>
      <c r="X3837" s="2">
        <v>0</v>
      </c>
      <c r="Y3837" s="2">
        <v>0</v>
      </c>
      <c r="Z3837" s="2">
        <v>0</v>
      </c>
      <c r="AA3837" s="2" t="s">
        <v>13896</v>
      </c>
      <c r="AB3837" s="2">
        <v>0</v>
      </c>
      <c r="AC3837" s="2">
        <v>1</v>
      </c>
      <c r="AD3837" s="2">
        <v>0</v>
      </c>
      <c r="AE3837" s="2">
        <v>0</v>
      </c>
      <c r="AF3837" s="2">
        <v>0</v>
      </c>
      <c r="AG3837" s="2">
        <v>0</v>
      </c>
      <c r="AH3837" s="2">
        <v>0</v>
      </c>
      <c r="AI3837" s="2">
        <v>0</v>
      </c>
      <c r="AJ3837" s="2" t="s">
        <v>13897</v>
      </c>
      <c r="AK3837" s="2">
        <v>0</v>
      </c>
      <c r="AL3837" s="8" t="s">
        <v>14216</v>
      </c>
      <c r="AM3837" s="8" t="str">
        <f t="shared" si="413"/>
        <v>Agreed</v>
      </c>
      <c r="AN3837" s="8" t="s">
        <v>57</v>
      </c>
      <c r="AO3837">
        <f t="shared" si="414"/>
        <v>1</v>
      </c>
      <c r="AP3837">
        <f t="shared" si="415"/>
        <v>0</v>
      </c>
      <c r="AQ3837">
        <f t="shared" si="416"/>
        <v>0</v>
      </c>
      <c r="AR3837">
        <f t="shared" si="417"/>
        <v>0</v>
      </c>
      <c r="AS3837" t="str">
        <f t="shared" si="418"/>
        <v/>
      </c>
      <c r="BO3837" t="str">
        <f t="shared" si="419"/>
        <v/>
      </c>
    </row>
    <row r="3838" spans="2:67" ht="180">
      <c r="B3838">
        <v>16391</v>
      </c>
      <c r="C3838" t="s">
        <v>13436</v>
      </c>
      <c r="D3838" t="s">
        <v>13437</v>
      </c>
      <c r="E3838" t="s">
        <v>13438</v>
      </c>
      <c r="F3838" t="s">
        <v>14212</v>
      </c>
      <c r="G3838" t="s">
        <v>14213</v>
      </c>
      <c r="H3838" t="s">
        <v>13441</v>
      </c>
      <c r="I3838" t="s">
        <v>9134</v>
      </c>
      <c r="J3838">
        <v>2009</v>
      </c>
      <c r="K3838" t="s">
        <v>14235</v>
      </c>
      <c r="L3838" t="s">
        <v>13443</v>
      </c>
      <c r="M3838" s="57" t="s">
        <v>14236</v>
      </c>
      <c r="N3838" s="2">
        <v>1</v>
      </c>
      <c r="O3838" s="2">
        <v>0</v>
      </c>
      <c r="P3838" s="2">
        <v>0</v>
      </c>
      <c r="Q3838" s="2">
        <v>0</v>
      </c>
      <c r="R3838" s="8" t="s">
        <v>13895</v>
      </c>
      <c r="S3838" s="2">
        <v>0</v>
      </c>
      <c r="T3838" s="2">
        <v>1</v>
      </c>
      <c r="U3838" s="2">
        <v>0</v>
      </c>
      <c r="V3838" s="2">
        <v>0</v>
      </c>
      <c r="W3838" s="2">
        <v>0</v>
      </c>
      <c r="X3838" s="2">
        <v>0</v>
      </c>
      <c r="Y3838" s="2">
        <v>0</v>
      </c>
      <c r="Z3838" s="2">
        <v>0</v>
      </c>
      <c r="AA3838" s="2" t="s">
        <v>13896</v>
      </c>
      <c r="AB3838" s="2">
        <v>0</v>
      </c>
      <c r="AC3838" s="2">
        <v>1</v>
      </c>
      <c r="AD3838" s="2">
        <v>0</v>
      </c>
      <c r="AE3838" s="2">
        <v>0</v>
      </c>
      <c r="AF3838" s="2">
        <v>0</v>
      </c>
      <c r="AG3838" s="2">
        <v>0</v>
      </c>
      <c r="AH3838" s="2">
        <v>0</v>
      </c>
      <c r="AI3838" s="2">
        <v>0</v>
      </c>
      <c r="AJ3838" s="2" t="s">
        <v>13897</v>
      </c>
      <c r="AK3838" s="2">
        <v>0</v>
      </c>
      <c r="AL3838" s="8" t="s">
        <v>14216</v>
      </c>
      <c r="AM3838" s="8" t="str">
        <f t="shared" si="413"/>
        <v>Agreed</v>
      </c>
      <c r="AN3838" s="8" t="s">
        <v>57</v>
      </c>
      <c r="AO3838">
        <f t="shared" si="414"/>
        <v>1</v>
      </c>
      <c r="AP3838">
        <f t="shared" si="415"/>
        <v>0</v>
      </c>
      <c r="AQ3838">
        <f t="shared" si="416"/>
        <v>0</v>
      </c>
      <c r="AR3838">
        <f t="shared" si="417"/>
        <v>0</v>
      </c>
      <c r="AS3838" t="str">
        <f t="shared" si="418"/>
        <v/>
      </c>
      <c r="BO3838" t="str">
        <f t="shared" si="419"/>
        <v/>
      </c>
    </row>
    <row r="3839" spans="2:67" ht="150">
      <c r="B3839">
        <v>16392</v>
      </c>
      <c r="C3839" t="s">
        <v>13436</v>
      </c>
      <c r="D3839" t="s">
        <v>13437</v>
      </c>
      <c r="E3839" t="s">
        <v>13438</v>
      </c>
      <c r="F3839" t="s">
        <v>14212</v>
      </c>
      <c r="G3839" t="s">
        <v>14213</v>
      </c>
      <c r="H3839" t="s">
        <v>13441</v>
      </c>
      <c r="I3839" t="s">
        <v>14237</v>
      </c>
      <c r="J3839">
        <v>2009</v>
      </c>
      <c r="K3839" t="s">
        <v>14238</v>
      </c>
      <c r="L3839" t="s">
        <v>13443</v>
      </c>
      <c r="M3839" s="57" t="s">
        <v>14239</v>
      </c>
      <c r="N3839" s="2">
        <v>1</v>
      </c>
      <c r="O3839" s="2">
        <v>0</v>
      </c>
      <c r="P3839" s="2">
        <v>0</v>
      </c>
      <c r="Q3839" s="2">
        <v>0</v>
      </c>
      <c r="R3839" s="8" t="s">
        <v>13895</v>
      </c>
      <c r="S3839" s="2">
        <v>0</v>
      </c>
      <c r="T3839" s="2">
        <v>1</v>
      </c>
      <c r="U3839" s="2">
        <v>0</v>
      </c>
      <c r="V3839" s="2">
        <v>0</v>
      </c>
      <c r="W3839" s="2">
        <v>0</v>
      </c>
      <c r="X3839" s="2">
        <v>0</v>
      </c>
      <c r="Y3839" s="2">
        <v>0</v>
      </c>
      <c r="Z3839" s="2">
        <v>0</v>
      </c>
      <c r="AA3839" s="2" t="s">
        <v>13896</v>
      </c>
      <c r="AB3839" s="2">
        <v>0</v>
      </c>
      <c r="AC3839" s="2">
        <v>1</v>
      </c>
      <c r="AD3839" s="2">
        <v>0</v>
      </c>
      <c r="AE3839" s="2">
        <v>0</v>
      </c>
      <c r="AF3839" s="2">
        <v>0</v>
      </c>
      <c r="AG3839" s="2">
        <v>0</v>
      </c>
      <c r="AH3839" s="2">
        <v>0</v>
      </c>
      <c r="AI3839" s="2">
        <v>0</v>
      </c>
      <c r="AJ3839" s="2" t="s">
        <v>13897</v>
      </c>
      <c r="AK3839" s="2">
        <v>0</v>
      </c>
      <c r="AL3839" s="8" t="s">
        <v>14216</v>
      </c>
      <c r="AM3839" s="8" t="str">
        <f t="shared" si="413"/>
        <v>Agreed</v>
      </c>
      <c r="AN3839" s="8" t="s">
        <v>57</v>
      </c>
      <c r="AO3839">
        <f t="shared" si="414"/>
        <v>1</v>
      </c>
      <c r="AP3839">
        <f t="shared" si="415"/>
        <v>0</v>
      </c>
      <c r="AQ3839">
        <f t="shared" si="416"/>
        <v>0</v>
      </c>
      <c r="AR3839">
        <f t="shared" si="417"/>
        <v>0</v>
      </c>
      <c r="AS3839" t="str">
        <f t="shared" si="418"/>
        <v/>
      </c>
      <c r="BO3839" t="str">
        <f t="shared" si="419"/>
        <v/>
      </c>
    </row>
    <row r="3840" spans="2:67" ht="135">
      <c r="B3840">
        <v>16403</v>
      </c>
      <c r="C3840" t="s">
        <v>13436</v>
      </c>
      <c r="D3840" t="s">
        <v>13437</v>
      </c>
      <c r="E3840" t="s">
        <v>13438</v>
      </c>
      <c r="F3840" t="s">
        <v>14212</v>
      </c>
      <c r="G3840" t="s">
        <v>14213</v>
      </c>
      <c r="H3840" t="s">
        <v>13441</v>
      </c>
      <c r="I3840" t="s">
        <v>5221</v>
      </c>
      <c r="J3840">
        <v>2009</v>
      </c>
      <c r="K3840" t="s">
        <v>14240</v>
      </c>
      <c r="L3840" t="s">
        <v>13443</v>
      </c>
      <c r="M3840" s="57" t="s">
        <v>14241</v>
      </c>
      <c r="N3840" s="2">
        <v>1</v>
      </c>
      <c r="O3840" s="2">
        <v>0</v>
      </c>
      <c r="P3840" s="2">
        <v>0</v>
      </c>
      <c r="Q3840" s="2">
        <v>0</v>
      </c>
      <c r="R3840" s="8" t="s">
        <v>13895</v>
      </c>
      <c r="S3840" s="2">
        <v>0</v>
      </c>
      <c r="T3840" s="2">
        <v>1</v>
      </c>
      <c r="U3840" s="2">
        <v>0</v>
      </c>
      <c r="V3840" s="2">
        <v>0</v>
      </c>
      <c r="W3840" s="2">
        <v>0</v>
      </c>
      <c r="X3840" s="2">
        <v>0</v>
      </c>
      <c r="Y3840" s="2">
        <v>0</v>
      </c>
      <c r="Z3840" s="2">
        <v>0</v>
      </c>
      <c r="AA3840" s="2" t="s">
        <v>13896</v>
      </c>
      <c r="AB3840" s="2">
        <v>0</v>
      </c>
      <c r="AC3840" s="2">
        <v>1</v>
      </c>
      <c r="AD3840" s="2">
        <v>0</v>
      </c>
      <c r="AE3840" s="2">
        <v>0</v>
      </c>
      <c r="AF3840" s="2">
        <v>0</v>
      </c>
      <c r="AG3840" s="2">
        <v>0</v>
      </c>
      <c r="AH3840" s="2">
        <v>0</v>
      </c>
      <c r="AI3840" s="2">
        <v>0</v>
      </c>
      <c r="AJ3840" s="2" t="s">
        <v>13897</v>
      </c>
      <c r="AK3840" s="2">
        <v>0</v>
      </c>
      <c r="AL3840" s="50" t="s">
        <v>14216</v>
      </c>
      <c r="AM3840" s="8" t="str">
        <f t="shared" si="413"/>
        <v>Agreed</v>
      </c>
      <c r="AN3840" s="8" t="s">
        <v>57</v>
      </c>
      <c r="AO3840">
        <f t="shared" si="414"/>
        <v>1</v>
      </c>
      <c r="AP3840">
        <f t="shared" si="415"/>
        <v>0</v>
      </c>
      <c r="AQ3840">
        <f t="shared" si="416"/>
        <v>0</v>
      </c>
      <c r="AR3840">
        <f t="shared" si="417"/>
        <v>0</v>
      </c>
      <c r="AS3840" t="str">
        <f t="shared" si="418"/>
        <v/>
      </c>
      <c r="BO3840" t="str">
        <f t="shared" si="419"/>
        <v/>
      </c>
    </row>
    <row r="3841" spans="2:67" ht="150">
      <c r="B3841">
        <v>16404</v>
      </c>
      <c r="C3841" t="s">
        <v>13436</v>
      </c>
      <c r="D3841" t="s">
        <v>13437</v>
      </c>
      <c r="E3841" t="s">
        <v>13438</v>
      </c>
      <c r="F3841" t="s">
        <v>14212</v>
      </c>
      <c r="G3841" t="s">
        <v>14213</v>
      </c>
      <c r="H3841" t="s">
        <v>13441</v>
      </c>
      <c r="I3841" t="s">
        <v>14242</v>
      </c>
      <c r="J3841">
        <v>2009</v>
      </c>
      <c r="K3841" t="s">
        <v>14243</v>
      </c>
      <c r="L3841" t="s">
        <v>13443</v>
      </c>
      <c r="M3841" s="57" t="s">
        <v>14244</v>
      </c>
      <c r="N3841" s="2">
        <v>1</v>
      </c>
      <c r="O3841" s="2">
        <v>0</v>
      </c>
      <c r="P3841" s="2">
        <v>0</v>
      </c>
      <c r="Q3841" s="2">
        <v>0</v>
      </c>
      <c r="R3841" s="8" t="s">
        <v>13895</v>
      </c>
      <c r="S3841" s="2">
        <v>0</v>
      </c>
      <c r="T3841" s="2">
        <v>1</v>
      </c>
      <c r="U3841" s="2">
        <v>0</v>
      </c>
      <c r="V3841" s="2">
        <v>0</v>
      </c>
      <c r="W3841" s="2">
        <v>0</v>
      </c>
      <c r="X3841" s="2">
        <v>0</v>
      </c>
      <c r="Y3841" s="2">
        <v>0</v>
      </c>
      <c r="Z3841" s="2">
        <v>0</v>
      </c>
      <c r="AA3841" s="2" t="s">
        <v>13896</v>
      </c>
      <c r="AB3841" s="2">
        <v>0</v>
      </c>
      <c r="AC3841" s="2">
        <v>1</v>
      </c>
      <c r="AD3841" s="2">
        <v>0</v>
      </c>
      <c r="AE3841" s="2">
        <v>0</v>
      </c>
      <c r="AF3841" s="2">
        <v>0</v>
      </c>
      <c r="AG3841" s="2">
        <v>0</v>
      </c>
      <c r="AH3841" s="2">
        <v>0</v>
      </c>
      <c r="AI3841" s="2">
        <v>0</v>
      </c>
      <c r="AJ3841" s="2" t="s">
        <v>13897</v>
      </c>
      <c r="AK3841" s="2">
        <v>0</v>
      </c>
      <c r="AL3841" s="50" t="s">
        <v>14216</v>
      </c>
      <c r="AM3841" s="8" t="str">
        <f t="shared" si="413"/>
        <v>Agreed</v>
      </c>
      <c r="AN3841" s="8" t="s">
        <v>57</v>
      </c>
      <c r="AO3841">
        <f t="shared" si="414"/>
        <v>1</v>
      </c>
      <c r="AP3841">
        <f t="shared" si="415"/>
        <v>0</v>
      </c>
      <c r="AQ3841">
        <f t="shared" si="416"/>
        <v>0</v>
      </c>
      <c r="AR3841">
        <f t="shared" si="417"/>
        <v>0</v>
      </c>
      <c r="AS3841" t="str">
        <f t="shared" si="418"/>
        <v/>
      </c>
      <c r="BO3841" t="str">
        <f t="shared" si="419"/>
        <v/>
      </c>
    </row>
    <row r="3842" spans="2:67" ht="135">
      <c r="B3842">
        <v>16411</v>
      </c>
      <c r="C3842" t="s">
        <v>13436</v>
      </c>
      <c r="D3842" t="s">
        <v>13437</v>
      </c>
      <c r="E3842" t="s">
        <v>13438</v>
      </c>
      <c r="F3842" t="s">
        <v>14212</v>
      </c>
      <c r="G3842" t="s">
        <v>14245</v>
      </c>
      <c r="H3842" t="s">
        <v>13441</v>
      </c>
      <c r="I3842" t="s">
        <v>14246</v>
      </c>
      <c r="J3842">
        <v>2009</v>
      </c>
      <c r="K3842" t="s">
        <v>14247</v>
      </c>
      <c r="L3842" t="s">
        <v>13443</v>
      </c>
      <c r="M3842" s="57" t="s">
        <v>14248</v>
      </c>
      <c r="N3842" s="2">
        <v>1</v>
      </c>
      <c r="O3842" s="2">
        <v>0</v>
      </c>
      <c r="P3842" s="2">
        <v>0</v>
      </c>
      <c r="Q3842" s="2">
        <v>0</v>
      </c>
      <c r="R3842" s="8" t="s">
        <v>13895</v>
      </c>
      <c r="S3842" s="2">
        <v>0</v>
      </c>
      <c r="T3842" s="2">
        <v>1</v>
      </c>
      <c r="U3842" s="2">
        <v>0</v>
      </c>
      <c r="V3842" s="2">
        <v>0</v>
      </c>
      <c r="W3842" s="2">
        <v>0</v>
      </c>
      <c r="X3842" s="2">
        <v>0</v>
      </c>
      <c r="Y3842" s="2">
        <v>0</v>
      </c>
      <c r="Z3842" s="2">
        <v>0</v>
      </c>
      <c r="AA3842" s="2" t="s">
        <v>13896</v>
      </c>
      <c r="AB3842" s="2">
        <v>0</v>
      </c>
      <c r="AC3842" s="2">
        <v>1</v>
      </c>
      <c r="AD3842" s="2">
        <v>0</v>
      </c>
      <c r="AE3842" s="2">
        <v>0</v>
      </c>
      <c r="AF3842" s="2">
        <v>0</v>
      </c>
      <c r="AG3842" s="2">
        <v>0</v>
      </c>
      <c r="AH3842" s="2">
        <v>0</v>
      </c>
      <c r="AI3842" s="2">
        <v>0</v>
      </c>
      <c r="AJ3842" s="2" t="s">
        <v>13897</v>
      </c>
      <c r="AK3842" s="2">
        <v>0</v>
      </c>
      <c r="AL3842" s="50" t="s">
        <v>14216</v>
      </c>
      <c r="AM3842" s="8" t="str">
        <f t="shared" si="413"/>
        <v>Agreed</v>
      </c>
      <c r="AN3842" s="8" t="s">
        <v>57</v>
      </c>
      <c r="AO3842">
        <f t="shared" si="414"/>
        <v>1</v>
      </c>
      <c r="AP3842">
        <f t="shared" si="415"/>
        <v>0</v>
      </c>
      <c r="AQ3842">
        <f t="shared" si="416"/>
        <v>0</v>
      </c>
      <c r="AR3842">
        <f t="shared" si="417"/>
        <v>0</v>
      </c>
      <c r="AS3842" t="str">
        <f t="shared" si="418"/>
        <v/>
      </c>
      <c r="BO3842" t="str">
        <f t="shared" si="419"/>
        <v/>
      </c>
    </row>
    <row r="3843" spans="2:67" ht="240">
      <c r="B3843">
        <v>90890</v>
      </c>
      <c r="C3843" t="s">
        <v>13436</v>
      </c>
      <c r="D3843" t="s">
        <v>13437</v>
      </c>
      <c r="E3843" t="s">
        <v>13438</v>
      </c>
      <c r="F3843" t="s">
        <v>13489</v>
      </c>
      <c r="G3843" t="s">
        <v>14249</v>
      </c>
      <c r="H3843" t="s">
        <v>13491</v>
      </c>
      <c r="I3843" t="s">
        <v>5814</v>
      </c>
      <c r="J3843">
        <v>1982</v>
      </c>
      <c r="K3843" t="s">
        <v>14250</v>
      </c>
      <c r="L3843" t="s">
        <v>13443</v>
      </c>
      <c r="M3843" s="57" t="s">
        <v>14251</v>
      </c>
      <c r="N3843" s="2">
        <v>1</v>
      </c>
      <c r="O3843" s="2">
        <v>0</v>
      </c>
      <c r="P3843" s="2">
        <v>0</v>
      </c>
      <c r="Q3843" s="2">
        <v>0</v>
      </c>
      <c r="R3843" s="8" t="s">
        <v>13895</v>
      </c>
      <c r="S3843" s="2">
        <v>0</v>
      </c>
      <c r="T3843" s="2">
        <v>1</v>
      </c>
      <c r="U3843" s="2">
        <v>0</v>
      </c>
      <c r="V3843" s="2">
        <v>0</v>
      </c>
      <c r="W3843" s="2">
        <v>0</v>
      </c>
      <c r="X3843" s="2">
        <v>0</v>
      </c>
      <c r="Y3843" s="2">
        <v>0</v>
      </c>
      <c r="Z3843" s="2">
        <v>0</v>
      </c>
      <c r="AA3843" s="2" t="s">
        <v>13896</v>
      </c>
      <c r="AB3843" s="2">
        <v>0</v>
      </c>
      <c r="AC3843" s="2">
        <v>1</v>
      </c>
      <c r="AD3843" s="2">
        <v>0</v>
      </c>
      <c r="AE3843" s="2">
        <v>0</v>
      </c>
      <c r="AF3843" s="2">
        <v>0</v>
      </c>
      <c r="AG3843" s="2">
        <v>0</v>
      </c>
      <c r="AH3843" s="2">
        <v>0</v>
      </c>
      <c r="AI3843" s="2">
        <v>0</v>
      </c>
      <c r="AJ3843" s="2" t="s">
        <v>13897</v>
      </c>
      <c r="AK3843" s="2">
        <v>0</v>
      </c>
      <c r="AL3843" s="8" t="s">
        <v>14252</v>
      </c>
      <c r="AM3843" s="8" t="str">
        <f t="shared" si="413"/>
        <v>Agreed</v>
      </c>
      <c r="AN3843" s="8" t="s">
        <v>57</v>
      </c>
      <c r="AO3843">
        <f t="shared" si="414"/>
        <v>1</v>
      </c>
      <c r="AP3843">
        <f t="shared" si="415"/>
        <v>0</v>
      </c>
      <c r="AQ3843">
        <f t="shared" si="416"/>
        <v>0</v>
      </c>
      <c r="AR3843">
        <f t="shared" si="417"/>
        <v>0</v>
      </c>
      <c r="AS3843" t="str">
        <f t="shared" si="418"/>
        <v/>
      </c>
      <c r="BO3843" t="str">
        <f t="shared" si="419"/>
        <v/>
      </c>
    </row>
    <row r="3844" spans="2:67" ht="135">
      <c r="B3844">
        <v>90892</v>
      </c>
      <c r="C3844" t="s">
        <v>13436</v>
      </c>
      <c r="D3844" t="s">
        <v>13437</v>
      </c>
      <c r="E3844" t="s">
        <v>13438</v>
      </c>
      <c r="F3844" t="s">
        <v>13489</v>
      </c>
      <c r="G3844" t="s">
        <v>14249</v>
      </c>
      <c r="H3844" t="s">
        <v>13491</v>
      </c>
      <c r="I3844" t="s">
        <v>7552</v>
      </c>
      <c r="J3844">
        <v>1982</v>
      </c>
      <c r="K3844" t="s">
        <v>14253</v>
      </c>
      <c r="L3844" t="s">
        <v>13443</v>
      </c>
      <c r="M3844" s="57" t="s">
        <v>14254</v>
      </c>
      <c r="N3844" s="2">
        <v>1</v>
      </c>
      <c r="O3844" s="2">
        <v>0</v>
      </c>
      <c r="P3844" s="2">
        <v>0</v>
      </c>
      <c r="Q3844" s="2">
        <v>0</v>
      </c>
      <c r="R3844" s="8" t="s">
        <v>13895</v>
      </c>
      <c r="S3844" s="2">
        <v>0</v>
      </c>
      <c r="T3844" s="2">
        <v>1</v>
      </c>
      <c r="U3844" s="2">
        <v>0</v>
      </c>
      <c r="V3844" s="2">
        <v>0</v>
      </c>
      <c r="W3844" s="2">
        <v>0</v>
      </c>
      <c r="X3844" s="2">
        <v>0</v>
      </c>
      <c r="Y3844" s="2">
        <v>0</v>
      </c>
      <c r="Z3844" s="2">
        <v>0</v>
      </c>
      <c r="AA3844" s="2" t="s">
        <v>13896</v>
      </c>
      <c r="AB3844" s="2">
        <v>0</v>
      </c>
      <c r="AC3844" s="2">
        <v>1</v>
      </c>
      <c r="AD3844" s="2">
        <v>0</v>
      </c>
      <c r="AE3844" s="2">
        <v>0</v>
      </c>
      <c r="AF3844" s="2">
        <v>0</v>
      </c>
      <c r="AG3844" s="2">
        <v>0</v>
      </c>
      <c r="AH3844" s="2">
        <v>0</v>
      </c>
      <c r="AI3844" s="2">
        <v>0</v>
      </c>
      <c r="AJ3844" s="2" t="s">
        <v>13897</v>
      </c>
      <c r="AK3844" s="2">
        <v>0</v>
      </c>
      <c r="AL3844" s="8" t="s">
        <v>14255</v>
      </c>
      <c r="AM3844" s="8" t="str">
        <f t="shared" ref="AM3844:AM3907" si="420">IF(N3844&lt;&gt;"",
IF(OR(AO3844="",AP3844="",AQ3844="",AR3844=""),
"UNCODED",
IF(OR(AO3844&lt;&gt;N3844,AP3844&lt;&gt;O3844,AQ3844&lt;&gt;P3844,AR3844&lt;&gt;Q3844,SUM(AU3844:BA3844,BD3844:BJ3844)&gt;0),
"Recoded",
"Agreed")),"Blank")</f>
        <v>Agreed</v>
      </c>
      <c r="AN3844" s="8" t="s">
        <v>57</v>
      </c>
      <c r="AO3844">
        <f t="shared" ref="AO3844:AO3907" si="421">IF(N3844&lt;&gt;"",IF(OR(LOWER($AN3844)="y",LOWER($AN3844)="yes"),N3844,""),"")</f>
        <v>1</v>
      </c>
      <c r="AP3844">
        <f t="shared" ref="AP3844:AP3907" si="422">IF(O3844&lt;&gt;"",IF(OR(LOWER($AN3844)="y",LOWER($AN3844)="yes"),O3844,""),"")</f>
        <v>0</v>
      </c>
      <c r="AQ3844">
        <f t="shared" ref="AQ3844:AQ3907" si="423">IF(P3844&lt;&gt;"",IF(OR(LOWER($AN3844)="y",LOWER($AN3844)="yes"),P3844,""),"")</f>
        <v>0</v>
      </c>
      <c r="AR3844">
        <f t="shared" ref="AR3844:AR3907" si="424">IF(Q3844&lt;&gt;"",IF(OR(LOWER($AN3844)="y",LOWER($AN3844)="yes"),Q3844,""),"")</f>
        <v>0</v>
      </c>
      <c r="AS3844" t="str">
        <f t="shared" si="418"/>
        <v/>
      </c>
      <c r="BO3844" t="str">
        <f t="shared" si="419"/>
        <v/>
      </c>
    </row>
    <row r="3845" spans="2:67" ht="105">
      <c r="B3845">
        <v>90921</v>
      </c>
      <c r="C3845" t="s">
        <v>13436</v>
      </c>
      <c r="D3845" t="s">
        <v>13437</v>
      </c>
      <c r="E3845" t="s">
        <v>13438</v>
      </c>
      <c r="F3845" t="s">
        <v>13489</v>
      </c>
      <c r="G3845" t="s">
        <v>6765</v>
      </c>
      <c r="H3845" t="s">
        <v>13491</v>
      </c>
      <c r="I3845" t="s">
        <v>9035</v>
      </c>
      <c r="J3845">
        <v>1982</v>
      </c>
      <c r="K3845" t="s">
        <v>14256</v>
      </c>
      <c r="L3845" t="s">
        <v>13443</v>
      </c>
      <c r="M3845" s="57" t="s">
        <v>14257</v>
      </c>
      <c r="N3845" s="2">
        <v>0</v>
      </c>
      <c r="O3845" s="2">
        <v>1</v>
      </c>
      <c r="P3845" s="2">
        <v>0</v>
      </c>
      <c r="Q3845" s="2">
        <v>0</v>
      </c>
      <c r="R3845" s="8" t="s">
        <v>14258</v>
      </c>
      <c r="S3845" s="2">
        <v>0</v>
      </c>
      <c r="T3845" s="2">
        <v>0</v>
      </c>
      <c r="U3845" s="2">
        <v>1</v>
      </c>
      <c r="V3845" s="2">
        <v>0</v>
      </c>
      <c r="W3845" s="2">
        <v>0</v>
      </c>
      <c r="X3845" s="2">
        <v>0</v>
      </c>
      <c r="Y3845" s="2">
        <v>0</v>
      </c>
      <c r="Z3845" s="2">
        <v>0</v>
      </c>
      <c r="AA3845" s="2" t="s">
        <v>14259</v>
      </c>
      <c r="AB3845" s="2">
        <v>0</v>
      </c>
      <c r="AC3845" s="2">
        <v>0</v>
      </c>
      <c r="AD3845" s="2">
        <v>1</v>
      </c>
      <c r="AE3845" s="2">
        <v>0</v>
      </c>
      <c r="AF3845" s="2">
        <v>0</v>
      </c>
      <c r="AG3845" s="2">
        <v>0</v>
      </c>
      <c r="AH3845" s="2">
        <v>0</v>
      </c>
      <c r="AI3845" s="2">
        <v>0</v>
      </c>
      <c r="AJ3845" s="2" t="s">
        <v>14260</v>
      </c>
      <c r="AK3845" s="2">
        <v>0</v>
      </c>
      <c r="AL3845" s="8">
        <v>0</v>
      </c>
      <c r="AM3845" s="8" t="str">
        <f t="shared" si="420"/>
        <v>Agreed</v>
      </c>
      <c r="AN3845" s="8" t="s">
        <v>57</v>
      </c>
      <c r="AO3845">
        <f t="shared" si="421"/>
        <v>0</v>
      </c>
      <c r="AP3845">
        <f t="shared" si="422"/>
        <v>1</v>
      </c>
      <c r="AQ3845">
        <f t="shared" si="423"/>
        <v>0</v>
      </c>
      <c r="AR3845">
        <f t="shared" si="424"/>
        <v>0</v>
      </c>
      <c r="AS3845" t="str">
        <f t="shared" ref="AS3845:AS3908" si="425">IF(AM3845="Recoded","Please supply a reasoning","")</f>
        <v/>
      </c>
      <c r="BO3845" t="str">
        <f t="shared" ref="BO3845:BO3908" si="426">IF(OR(AND(AO3845=0, SUM(AP3845:AR3845)&lt;&gt;0),AND(AO3845=1, SUM(AP3845:AR3845)=0)),"",1)</f>
        <v/>
      </c>
    </row>
    <row r="3846" spans="2:67" ht="225">
      <c r="B3846">
        <v>90923</v>
      </c>
      <c r="C3846" t="s">
        <v>13436</v>
      </c>
      <c r="D3846" t="s">
        <v>13437</v>
      </c>
      <c r="E3846" t="s">
        <v>13438</v>
      </c>
      <c r="F3846" t="s">
        <v>13489</v>
      </c>
      <c r="G3846" t="s">
        <v>14261</v>
      </c>
      <c r="H3846" t="s">
        <v>13491</v>
      </c>
      <c r="I3846" t="s">
        <v>1772</v>
      </c>
      <c r="J3846">
        <v>1982</v>
      </c>
      <c r="K3846" t="s">
        <v>14262</v>
      </c>
      <c r="L3846" t="s">
        <v>13443</v>
      </c>
      <c r="M3846" s="57" t="s">
        <v>14263</v>
      </c>
      <c r="N3846" s="2">
        <v>1</v>
      </c>
      <c r="O3846" s="2">
        <v>0</v>
      </c>
      <c r="P3846" s="2">
        <v>0</v>
      </c>
      <c r="Q3846" s="2">
        <v>0</v>
      </c>
      <c r="R3846" s="8" t="s">
        <v>13895</v>
      </c>
      <c r="S3846" s="2">
        <v>0</v>
      </c>
      <c r="T3846" s="2">
        <v>1</v>
      </c>
      <c r="U3846" s="2">
        <v>0</v>
      </c>
      <c r="V3846" s="2">
        <v>0</v>
      </c>
      <c r="W3846" s="2">
        <v>0</v>
      </c>
      <c r="X3846" s="2">
        <v>0</v>
      </c>
      <c r="Y3846" s="2">
        <v>0</v>
      </c>
      <c r="Z3846" s="2">
        <v>0</v>
      </c>
      <c r="AA3846" s="2" t="s">
        <v>13896</v>
      </c>
      <c r="AB3846" s="2">
        <v>0</v>
      </c>
      <c r="AC3846" s="2">
        <v>1</v>
      </c>
      <c r="AD3846" s="2">
        <v>0</v>
      </c>
      <c r="AE3846" s="2">
        <v>0</v>
      </c>
      <c r="AF3846" s="2">
        <v>0</v>
      </c>
      <c r="AG3846" s="2">
        <v>0</v>
      </c>
      <c r="AH3846" s="2">
        <v>0</v>
      </c>
      <c r="AI3846" s="2">
        <v>0</v>
      </c>
      <c r="AJ3846" s="2" t="s">
        <v>13897</v>
      </c>
      <c r="AK3846" s="2">
        <v>0</v>
      </c>
      <c r="AL3846" s="8">
        <v>0</v>
      </c>
      <c r="AM3846" s="8" t="str">
        <f t="shared" si="420"/>
        <v>Agreed</v>
      </c>
      <c r="AN3846" s="8" t="s">
        <v>57</v>
      </c>
      <c r="AO3846">
        <f t="shared" si="421"/>
        <v>1</v>
      </c>
      <c r="AP3846">
        <f t="shared" si="422"/>
        <v>0</v>
      </c>
      <c r="AQ3846">
        <f t="shared" si="423"/>
        <v>0</v>
      </c>
      <c r="AR3846">
        <f t="shared" si="424"/>
        <v>0</v>
      </c>
      <c r="AS3846" t="str">
        <f t="shared" si="425"/>
        <v/>
      </c>
      <c r="BO3846" t="str">
        <f t="shared" si="426"/>
        <v/>
      </c>
    </row>
    <row r="3847" spans="2:67" ht="180">
      <c r="B3847">
        <v>90927</v>
      </c>
      <c r="C3847" t="s">
        <v>13436</v>
      </c>
      <c r="D3847" t="s">
        <v>13437</v>
      </c>
      <c r="E3847" t="s">
        <v>13438</v>
      </c>
      <c r="F3847" t="s">
        <v>13489</v>
      </c>
      <c r="G3847" t="s">
        <v>14264</v>
      </c>
      <c r="H3847" t="s">
        <v>13491</v>
      </c>
      <c r="I3847" t="s">
        <v>1830</v>
      </c>
      <c r="J3847">
        <v>1982</v>
      </c>
      <c r="K3847" t="s">
        <v>14265</v>
      </c>
      <c r="L3847" t="s">
        <v>13443</v>
      </c>
      <c r="M3847" s="57" t="s">
        <v>14266</v>
      </c>
      <c r="N3847" s="2">
        <v>0</v>
      </c>
      <c r="O3847" s="2">
        <v>0</v>
      </c>
      <c r="P3847" s="2">
        <v>0</v>
      </c>
      <c r="Q3847" s="2">
        <v>1</v>
      </c>
      <c r="R3847" s="8" t="s">
        <v>14267</v>
      </c>
      <c r="S3847" s="2">
        <v>0</v>
      </c>
      <c r="T3847" s="2">
        <v>0</v>
      </c>
      <c r="U3847" s="2">
        <v>0</v>
      </c>
      <c r="V3847" s="2">
        <v>0</v>
      </c>
      <c r="W3847" s="2">
        <v>0</v>
      </c>
      <c r="X3847" s="2">
        <v>0</v>
      </c>
      <c r="Y3847" s="2">
        <v>0</v>
      </c>
      <c r="Z3847" s="2">
        <v>1</v>
      </c>
      <c r="AA3847" s="2" t="s">
        <v>14268</v>
      </c>
      <c r="AB3847" s="2" t="s">
        <v>14269</v>
      </c>
      <c r="AC3847" s="2">
        <v>1</v>
      </c>
      <c r="AD3847" s="2">
        <v>0</v>
      </c>
      <c r="AE3847" s="2">
        <v>0</v>
      </c>
      <c r="AF3847" s="2">
        <v>0</v>
      </c>
      <c r="AG3847" s="2">
        <v>0</v>
      </c>
      <c r="AH3847" s="2">
        <v>0</v>
      </c>
      <c r="AI3847" s="2">
        <v>0</v>
      </c>
      <c r="AJ3847" s="2" t="s">
        <v>13940</v>
      </c>
      <c r="AK3847" s="2">
        <v>0</v>
      </c>
      <c r="AL3847" s="8" t="s">
        <v>14270</v>
      </c>
      <c r="AM3847" s="8" t="str">
        <f t="shared" si="420"/>
        <v>Agreed</v>
      </c>
      <c r="AN3847" s="8" t="s">
        <v>57</v>
      </c>
      <c r="AO3847">
        <f t="shared" si="421"/>
        <v>0</v>
      </c>
      <c r="AP3847">
        <f t="shared" si="422"/>
        <v>0</v>
      </c>
      <c r="AQ3847">
        <f t="shared" si="423"/>
        <v>0</v>
      </c>
      <c r="AR3847">
        <f t="shared" si="424"/>
        <v>1</v>
      </c>
      <c r="AS3847" t="str">
        <f t="shared" si="425"/>
        <v/>
      </c>
      <c r="BO3847" t="str">
        <f t="shared" si="426"/>
        <v/>
      </c>
    </row>
    <row r="3848" spans="2:67" ht="135">
      <c r="B3848">
        <v>90934</v>
      </c>
      <c r="C3848" t="s">
        <v>13436</v>
      </c>
      <c r="D3848" t="s">
        <v>13437</v>
      </c>
      <c r="E3848" t="s">
        <v>13438</v>
      </c>
      <c r="F3848" t="s">
        <v>13489</v>
      </c>
      <c r="G3848" t="s">
        <v>83</v>
      </c>
      <c r="H3848" t="s">
        <v>13491</v>
      </c>
      <c r="I3848" t="s">
        <v>2117</v>
      </c>
      <c r="J3848">
        <v>1982</v>
      </c>
      <c r="K3848" t="s">
        <v>14271</v>
      </c>
      <c r="L3848" t="s">
        <v>13443</v>
      </c>
      <c r="M3848" s="57" t="s">
        <v>14272</v>
      </c>
      <c r="N3848" s="2">
        <v>1</v>
      </c>
      <c r="O3848" s="2">
        <v>0</v>
      </c>
      <c r="P3848" s="2">
        <v>0</v>
      </c>
      <c r="Q3848" s="2">
        <v>0</v>
      </c>
      <c r="R3848" s="8" t="s">
        <v>13895</v>
      </c>
      <c r="S3848" s="2">
        <v>0</v>
      </c>
      <c r="T3848" s="2">
        <v>1</v>
      </c>
      <c r="U3848" s="2">
        <v>0</v>
      </c>
      <c r="V3848" s="2">
        <v>0</v>
      </c>
      <c r="W3848" s="2">
        <v>0</v>
      </c>
      <c r="X3848" s="2">
        <v>0</v>
      </c>
      <c r="Y3848" s="2">
        <v>0</v>
      </c>
      <c r="Z3848" s="2">
        <v>0</v>
      </c>
      <c r="AA3848" s="2" t="s">
        <v>13896</v>
      </c>
      <c r="AB3848" s="2">
        <v>0</v>
      </c>
      <c r="AC3848" s="2">
        <v>1</v>
      </c>
      <c r="AD3848" s="2">
        <v>0</v>
      </c>
      <c r="AE3848" s="2">
        <v>0</v>
      </c>
      <c r="AF3848" s="2">
        <v>0</v>
      </c>
      <c r="AG3848" s="2">
        <v>0</v>
      </c>
      <c r="AH3848" s="2">
        <v>0</v>
      </c>
      <c r="AI3848" s="2">
        <v>0</v>
      </c>
      <c r="AJ3848" s="2" t="s">
        <v>13897</v>
      </c>
      <c r="AK3848" s="2">
        <v>0</v>
      </c>
      <c r="AL3848" s="8">
        <v>0</v>
      </c>
      <c r="AM3848" s="8" t="str">
        <f t="shared" si="420"/>
        <v>Agreed</v>
      </c>
      <c r="AN3848" s="8" t="s">
        <v>57</v>
      </c>
      <c r="AO3848">
        <f t="shared" si="421"/>
        <v>1</v>
      </c>
      <c r="AP3848">
        <f t="shared" si="422"/>
        <v>0</v>
      </c>
      <c r="AQ3848">
        <f t="shared" si="423"/>
        <v>0</v>
      </c>
      <c r="AR3848">
        <f t="shared" si="424"/>
        <v>0</v>
      </c>
      <c r="AS3848" t="str">
        <f t="shared" si="425"/>
        <v/>
      </c>
      <c r="BO3848" t="str">
        <f t="shared" si="426"/>
        <v/>
      </c>
    </row>
    <row r="3849" spans="2:67" ht="240">
      <c r="B3849">
        <v>90967</v>
      </c>
      <c r="C3849" t="s">
        <v>13436</v>
      </c>
      <c r="D3849" t="s">
        <v>13437</v>
      </c>
      <c r="E3849" t="s">
        <v>13438</v>
      </c>
      <c r="F3849" t="s">
        <v>14273</v>
      </c>
      <c r="G3849" t="s">
        <v>14274</v>
      </c>
      <c r="H3849" t="s">
        <v>14275</v>
      </c>
      <c r="I3849" t="s">
        <v>1575</v>
      </c>
      <c r="J3849">
        <v>1862</v>
      </c>
      <c r="K3849" t="s">
        <v>14276</v>
      </c>
      <c r="L3849" t="s">
        <v>13443</v>
      </c>
      <c r="M3849" s="57" t="s">
        <v>14277</v>
      </c>
      <c r="N3849" s="2">
        <v>1</v>
      </c>
      <c r="O3849" s="2">
        <v>0</v>
      </c>
      <c r="P3849" s="2">
        <v>0</v>
      </c>
      <c r="Q3849" s="2">
        <v>0</v>
      </c>
      <c r="R3849" s="8" t="s">
        <v>13895</v>
      </c>
      <c r="S3849" s="2">
        <v>0</v>
      </c>
      <c r="T3849" s="2">
        <v>1</v>
      </c>
      <c r="U3849" s="2">
        <v>0</v>
      </c>
      <c r="V3849" s="2">
        <v>0</v>
      </c>
      <c r="W3849" s="2">
        <v>0</v>
      </c>
      <c r="X3849" s="2">
        <v>0</v>
      </c>
      <c r="Y3849" s="2">
        <v>0</v>
      </c>
      <c r="Z3849" s="2">
        <v>0</v>
      </c>
      <c r="AA3849" s="2" t="s">
        <v>13896</v>
      </c>
      <c r="AB3849" s="2">
        <v>0</v>
      </c>
      <c r="AC3849" s="2">
        <v>1</v>
      </c>
      <c r="AD3849" s="2">
        <v>0</v>
      </c>
      <c r="AE3849" s="2">
        <v>0</v>
      </c>
      <c r="AF3849" s="2">
        <v>0</v>
      </c>
      <c r="AG3849" s="2">
        <v>0</v>
      </c>
      <c r="AH3849" s="2">
        <v>0</v>
      </c>
      <c r="AI3849" s="2">
        <v>0</v>
      </c>
      <c r="AJ3849" s="2" t="s">
        <v>13897</v>
      </c>
      <c r="AK3849" s="2">
        <v>0</v>
      </c>
      <c r="AL3849" s="8" t="s">
        <v>14278</v>
      </c>
      <c r="AM3849" s="8" t="str">
        <f t="shared" si="420"/>
        <v>Agreed</v>
      </c>
      <c r="AN3849" s="8" t="s">
        <v>57</v>
      </c>
      <c r="AO3849">
        <f t="shared" si="421"/>
        <v>1</v>
      </c>
      <c r="AP3849">
        <f t="shared" si="422"/>
        <v>0</v>
      </c>
      <c r="AQ3849">
        <f t="shared" si="423"/>
        <v>0</v>
      </c>
      <c r="AR3849">
        <f t="shared" si="424"/>
        <v>0</v>
      </c>
      <c r="AS3849" t="str">
        <f t="shared" si="425"/>
        <v/>
      </c>
      <c r="BO3849" t="str">
        <f t="shared" si="426"/>
        <v/>
      </c>
    </row>
    <row r="3850" spans="2:67" ht="120">
      <c r="B3850">
        <v>90968</v>
      </c>
      <c r="C3850" t="s">
        <v>13436</v>
      </c>
      <c r="D3850" t="s">
        <v>13437</v>
      </c>
      <c r="E3850" t="s">
        <v>13438</v>
      </c>
      <c r="F3850" t="s">
        <v>14273</v>
      </c>
      <c r="G3850" t="s">
        <v>14274</v>
      </c>
      <c r="H3850" t="s">
        <v>14275</v>
      </c>
      <c r="I3850" t="s">
        <v>4237</v>
      </c>
      <c r="J3850">
        <v>1862</v>
      </c>
      <c r="K3850" t="s">
        <v>14279</v>
      </c>
      <c r="L3850" t="s">
        <v>13443</v>
      </c>
      <c r="M3850" s="57" t="s">
        <v>14280</v>
      </c>
      <c r="N3850" s="2">
        <v>1</v>
      </c>
      <c r="O3850" s="2">
        <v>0</v>
      </c>
      <c r="P3850" s="2">
        <v>0</v>
      </c>
      <c r="Q3850" s="2">
        <v>0</v>
      </c>
      <c r="R3850" s="8" t="s">
        <v>13895</v>
      </c>
      <c r="S3850" s="2">
        <v>0</v>
      </c>
      <c r="T3850" s="2">
        <v>1</v>
      </c>
      <c r="U3850" s="2">
        <v>0</v>
      </c>
      <c r="V3850" s="2">
        <v>0</v>
      </c>
      <c r="W3850" s="2">
        <v>0</v>
      </c>
      <c r="X3850" s="2">
        <v>0</v>
      </c>
      <c r="Y3850" s="2">
        <v>0</v>
      </c>
      <c r="Z3850" s="2">
        <v>0</v>
      </c>
      <c r="AA3850" s="2" t="s">
        <v>13896</v>
      </c>
      <c r="AB3850" s="2">
        <v>0</v>
      </c>
      <c r="AC3850" s="2">
        <v>1</v>
      </c>
      <c r="AD3850" s="2">
        <v>0</v>
      </c>
      <c r="AE3850" s="2">
        <v>0</v>
      </c>
      <c r="AF3850" s="2">
        <v>0</v>
      </c>
      <c r="AG3850" s="2">
        <v>0</v>
      </c>
      <c r="AH3850" s="2">
        <v>0</v>
      </c>
      <c r="AI3850" s="2">
        <v>0</v>
      </c>
      <c r="AJ3850" s="2" t="s">
        <v>13897</v>
      </c>
      <c r="AK3850" s="2">
        <v>0</v>
      </c>
      <c r="AL3850" s="8" t="s">
        <v>14278</v>
      </c>
      <c r="AM3850" s="8" t="str">
        <f t="shared" si="420"/>
        <v>Agreed</v>
      </c>
      <c r="AN3850" s="8" t="s">
        <v>57</v>
      </c>
      <c r="AO3850">
        <f t="shared" si="421"/>
        <v>1</v>
      </c>
      <c r="AP3850">
        <f t="shared" si="422"/>
        <v>0</v>
      </c>
      <c r="AQ3850">
        <f t="shared" si="423"/>
        <v>0</v>
      </c>
      <c r="AR3850">
        <f t="shared" si="424"/>
        <v>0</v>
      </c>
      <c r="AS3850" t="str">
        <f t="shared" si="425"/>
        <v/>
      </c>
      <c r="BO3850" t="str">
        <f t="shared" si="426"/>
        <v/>
      </c>
    </row>
    <row r="3851" spans="2:67" ht="285">
      <c r="B3851">
        <v>90969</v>
      </c>
      <c r="C3851" t="s">
        <v>13436</v>
      </c>
      <c r="D3851" t="s">
        <v>13437</v>
      </c>
      <c r="E3851" t="s">
        <v>13438</v>
      </c>
      <c r="F3851" t="s">
        <v>14273</v>
      </c>
      <c r="G3851" t="s">
        <v>14274</v>
      </c>
      <c r="H3851" t="s">
        <v>14275</v>
      </c>
      <c r="I3851" t="s">
        <v>4237</v>
      </c>
      <c r="J3851">
        <v>1862</v>
      </c>
      <c r="K3851" t="s">
        <v>14281</v>
      </c>
      <c r="L3851" t="s">
        <v>13443</v>
      </c>
      <c r="M3851" s="57" t="s">
        <v>14282</v>
      </c>
      <c r="N3851" s="2">
        <v>1</v>
      </c>
      <c r="O3851" s="2">
        <v>0</v>
      </c>
      <c r="P3851" s="2">
        <v>0</v>
      </c>
      <c r="Q3851" s="2">
        <v>0</v>
      </c>
      <c r="R3851" s="8" t="s">
        <v>13895</v>
      </c>
      <c r="S3851" s="2">
        <v>0</v>
      </c>
      <c r="T3851" s="2">
        <v>1</v>
      </c>
      <c r="U3851" s="2">
        <v>0</v>
      </c>
      <c r="V3851" s="2">
        <v>0</v>
      </c>
      <c r="W3851" s="2">
        <v>0</v>
      </c>
      <c r="X3851" s="2">
        <v>0</v>
      </c>
      <c r="Y3851" s="2">
        <v>0</v>
      </c>
      <c r="Z3851" s="2">
        <v>0</v>
      </c>
      <c r="AA3851" s="2" t="s">
        <v>13896</v>
      </c>
      <c r="AB3851" s="2">
        <v>0</v>
      </c>
      <c r="AC3851" s="2">
        <v>1</v>
      </c>
      <c r="AD3851" s="2">
        <v>0</v>
      </c>
      <c r="AE3851" s="2">
        <v>0</v>
      </c>
      <c r="AF3851" s="2">
        <v>0</v>
      </c>
      <c r="AG3851" s="2">
        <v>0</v>
      </c>
      <c r="AH3851" s="2">
        <v>0</v>
      </c>
      <c r="AI3851" s="2">
        <v>0</v>
      </c>
      <c r="AJ3851" s="2" t="s">
        <v>13897</v>
      </c>
      <c r="AK3851" s="2">
        <v>0</v>
      </c>
      <c r="AL3851" s="8" t="s">
        <v>14278</v>
      </c>
      <c r="AM3851" s="8" t="str">
        <f t="shared" si="420"/>
        <v>Agreed</v>
      </c>
      <c r="AN3851" s="8" t="s">
        <v>57</v>
      </c>
      <c r="AO3851">
        <f t="shared" si="421"/>
        <v>1</v>
      </c>
      <c r="AP3851">
        <f t="shared" si="422"/>
        <v>0</v>
      </c>
      <c r="AQ3851">
        <f t="shared" si="423"/>
        <v>0</v>
      </c>
      <c r="AR3851">
        <f t="shared" si="424"/>
        <v>0</v>
      </c>
      <c r="AS3851" t="str">
        <f t="shared" si="425"/>
        <v/>
      </c>
      <c r="BO3851" t="str">
        <f t="shared" si="426"/>
        <v/>
      </c>
    </row>
    <row r="3852" spans="2:67" ht="75">
      <c r="B3852">
        <v>90970</v>
      </c>
      <c r="C3852" t="s">
        <v>13436</v>
      </c>
      <c r="D3852" t="s">
        <v>13437</v>
      </c>
      <c r="E3852" t="s">
        <v>13438</v>
      </c>
      <c r="F3852" t="s">
        <v>14273</v>
      </c>
      <c r="G3852" t="s">
        <v>14274</v>
      </c>
      <c r="H3852" t="s">
        <v>14275</v>
      </c>
      <c r="I3852" t="s">
        <v>1605</v>
      </c>
      <c r="J3852">
        <v>1862</v>
      </c>
      <c r="K3852" t="s">
        <v>14283</v>
      </c>
      <c r="L3852" t="s">
        <v>13443</v>
      </c>
      <c r="M3852" s="57" t="s">
        <v>14284</v>
      </c>
      <c r="N3852" s="2">
        <v>1</v>
      </c>
      <c r="O3852" s="2">
        <v>0</v>
      </c>
      <c r="P3852" s="2">
        <v>0</v>
      </c>
      <c r="Q3852" s="2">
        <v>0</v>
      </c>
      <c r="R3852" s="8" t="s">
        <v>13895</v>
      </c>
      <c r="S3852" s="2">
        <v>0</v>
      </c>
      <c r="T3852" s="2">
        <v>1</v>
      </c>
      <c r="U3852" s="2">
        <v>0</v>
      </c>
      <c r="V3852" s="2">
        <v>0</v>
      </c>
      <c r="W3852" s="2">
        <v>0</v>
      </c>
      <c r="X3852" s="2">
        <v>0</v>
      </c>
      <c r="Y3852" s="2">
        <v>0</v>
      </c>
      <c r="Z3852" s="2">
        <v>0</v>
      </c>
      <c r="AA3852" s="2" t="s">
        <v>13896</v>
      </c>
      <c r="AB3852" s="2">
        <v>0</v>
      </c>
      <c r="AC3852" s="2">
        <v>1</v>
      </c>
      <c r="AD3852" s="2">
        <v>0</v>
      </c>
      <c r="AE3852" s="2">
        <v>0</v>
      </c>
      <c r="AF3852" s="2">
        <v>0</v>
      </c>
      <c r="AG3852" s="2">
        <v>0</v>
      </c>
      <c r="AH3852" s="2">
        <v>0</v>
      </c>
      <c r="AI3852" s="2">
        <v>0</v>
      </c>
      <c r="AJ3852" s="2" t="s">
        <v>13897</v>
      </c>
      <c r="AK3852" s="2">
        <v>0</v>
      </c>
      <c r="AL3852" s="8" t="s">
        <v>14278</v>
      </c>
      <c r="AM3852" s="8" t="str">
        <f t="shared" si="420"/>
        <v>Agreed</v>
      </c>
      <c r="AN3852" s="8" t="s">
        <v>57</v>
      </c>
      <c r="AO3852">
        <f t="shared" si="421"/>
        <v>1</v>
      </c>
      <c r="AP3852">
        <f t="shared" si="422"/>
        <v>0</v>
      </c>
      <c r="AQ3852">
        <f t="shared" si="423"/>
        <v>0</v>
      </c>
      <c r="AR3852">
        <f t="shared" si="424"/>
        <v>0</v>
      </c>
      <c r="AS3852" t="str">
        <f t="shared" si="425"/>
        <v/>
      </c>
      <c r="BO3852" t="str">
        <f t="shared" si="426"/>
        <v/>
      </c>
    </row>
    <row r="3853" spans="2:67" ht="105">
      <c r="B3853">
        <v>90972</v>
      </c>
      <c r="C3853" t="s">
        <v>13436</v>
      </c>
      <c r="D3853" t="s">
        <v>13437</v>
      </c>
      <c r="E3853" t="s">
        <v>13438</v>
      </c>
      <c r="F3853" t="s">
        <v>14273</v>
      </c>
      <c r="G3853" t="s">
        <v>14285</v>
      </c>
      <c r="H3853" t="s">
        <v>14275</v>
      </c>
      <c r="I3853" t="s">
        <v>2815</v>
      </c>
      <c r="J3853">
        <v>1862</v>
      </c>
      <c r="K3853" t="s">
        <v>2595</v>
      </c>
      <c r="L3853" t="s">
        <v>13443</v>
      </c>
      <c r="M3853" s="57" t="s">
        <v>14286</v>
      </c>
      <c r="N3853" s="2">
        <v>1</v>
      </c>
      <c r="O3853" s="2">
        <v>0</v>
      </c>
      <c r="P3853" s="2">
        <v>0</v>
      </c>
      <c r="Q3853" s="2">
        <v>0</v>
      </c>
      <c r="R3853" s="8" t="s">
        <v>13895</v>
      </c>
      <c r="S3853" s="2">
        <v>0</v>
      </c>
      <c r="T3853" s="2">
        <v>1</v>
      </c>
      <c r="U3853" s="2">
        <v>0</v>
      </c>
      <c r="V3853" s="2">
        <v>0</v>
      </c>
      <c r="W3853" s="2">
        <v>0</v>
      </c>
      <c r="X3853" s="2">
        <v>0</v>
      </c>
      <c r="Y3853" s="2">
        <v>0</v>
      </c>
      <c r="Z3853" s="2">
        <v>0</v>
      </c>
      <c r="AA3853" s="2" t="s">
        <v>13896</v>
      </c>
      <c r="AB3853" s="2">
        <v>0</v>
      </c>
      <c r="AC3853" s="2">
        <v>1</v>
      </c>
      <c r="AD3853" s="2">
        <v>0</v>
      </c>
      <c r="AE3853" s="2">
        <v>0</v>
      </c>
      <c r="AF3853" s="2">
        <v>0</v>
      </c>
      <c r="AG3853" s="2">
        <v>0</v>
      </c>
      <c r="AH3853" s="2">
        <v>0</v>
      </c>
      <c r="AI3853" s="2">
        <v>0</v>
      </c>
      <c r="AJ3853" s="2" t="s">
        <v>13897</v>
      </c>
      <c r="AK3853" s="2">
        <v>0</v>
      </c>
      <c r="AL3853" s="8" t="s">
        <v>14278</v>
      </c>
      <c r="AM3853" s="8" t="str">
        <f t="shared" si="420"/>
        <v>Agreed</v>
      </c>
      <c r="AN3853" s="8" t="s">
        <v>57</v>
      </c>
      <c r="AO3853">
        <f t="shared" si="421"/>
        <v>1</v>
      </c>
      <c r="AP3853">
        <f t="shared" si="422"/>
        <v>0</v>
      </c>
      <c r="AQ3853">
        <f t="shared" si="423"/>
        <v>0</v>
      </c>
      <c r="AR3853">
        <f t="shared" si="424"/>
        <v>0</v>
      </c>
      <c r="AS3853" t="str">
        <f t="shared" si="425"/>
        <v/>
      </c>
      <c r="BO3853" t="str">
        <f t="shared" si="426"/>
        <v/>
      </c>
    </row>
    <row r="3854" spans="2:67" ht="165">
      <c r="B3854">
        <v>90973</v>
      </c>
      <c r="C3854" t="s">
        <v>13436</v>
      </c>
      <c r="D3854" t="s">
        <v>13437</v>
      </c>
      <c r="E3854" t="s">
        <v>13438</v>
      </c>
      <c r="F3854" t="s">
        <v>14273</v>
      </c>
      <c r="G3854" t="s">
        <v>14285</v>
      </c>
      <c r="H3854" t="s">
        <v>14275</v>
      </c>
      <c r="I3854" t="s">
        <v>2815</v>
      </c>
      <c r="J3854">
        <v>1862</v>
      </c>
      <c r="K3854" t="s">
        <v>2595</v>
      </c>
      <c r="L3854" t="s">
        <v>13443</v>
      </c>
      <c r="M3854" s="57" t="s">
        <v>14287</v>
      </c>
      <c r="N3854" s="2">
        <v>1</v>
      </c>
      <c r="O3854" s="2">
        <v>0</v>
      </c>
      <c r="P3854" s="2">
        <v>0</v>
      </c>
      <c r="Q3854" s="2">
        <v>0</v>
      </c>
      <c r="R3854" s="8" t="s">
        <v>13895</v>
      </c>
      <c r="S3854" s="2">
        <v>0</v>
      </c>
      <c r="T3854" s="2">
        <v>1</v>
      </c>
      <c r="U3854" s="2">
        <v>0</v>
      </c>
      <c r="V3854" s="2">
        <v>0</v>
      </c>
      <c r="W3854" s="2">
        <v>0</v>
      </c>
      <c r="X3854" s="2">
        <v>0</v>
      </c>
      <c r="Y3854" s="2">
        <v>0</v>
      </c>
      <c r="Z3854" s="2">
        <v>0</v>
      </c>
      <c r="AA3854" s="2" t="s">
        <v>13896</v>
      </c>
      <c r="AB3854" s="2">
        <v>0</v>
      </c>
      <c r="AC3854" s="2">
        <v>1</v>
      </c>
      <c r="AD3854" s="2">
        <v>0</v>
      </c>
      <c r="AE3854" s="2">
        <v>0</v>
      </c>
      <c r="AF3854" s="2">
        <v>0</v>
      </c>
      <c r="AG3854" s="2">
        <v>0</v>
      </c>
      <c r="AH3854" s="2">
        <v>0</v>
      </c>
      <c r="AI3854" s="2">
        <v>0</v>
      </c>
      <c r="AJ3854" s="2" t="s">
        <v>13897</v>
      </c>
      <c r="AK3854" s="2">
        <v>0</v>
      </c>
      <c r="AL3854" s="8" t="s">
        <v>14278</v>
      </c>
      <c r="AM3854" s="8" t="str">
        <f t="shared" si="420"/>
        <v>Agreed</v>
      </c>
      <c r="AN3854" s="8" t="s">
        <v>57</v>
      </c>
      <c r="AO3854">
        <f t="shared" si="421"/>
        <v>1</v>
      </c>
      <c r="AP3854">
        <f t="shared" si="422"/>
        <v>0</v>
      </c>
      <c r="AQ3854">
        <f t="shared" si="423"/>
        <v>0</v>
      </c>
      <c r="AR3854">
        <f t="shared" si="424"/>
        <v>0</v>
      </c>
      <c r="AS3854" t="str">
        <f t="shared" si="425"/>
        <v/>
      </c>
      <c r="BO3854" t="str">
        <f t="shared" si="426"/>
        <v/>
      </c>
    </row>
    <row r="3855" spans="2:67" ht="60">
      <c r="B3855">
        <v>90974</v>
      </c>
      <c r="C3855" t="s">
        <v>13436</v>
      </c>
      <c r="D3855" t="s">
        <v>13437</v>
      </c>
      <c r="E3855" t="s">
        <v>13438</v>
      </c>
      <c r="F3855" t="s">
        <v>14273</v>
      </c>
      <c r="G3855" t="s">
        <v>14285</v>
      </c>
      <c r="H3855" t="s">
        <v>14275</v>
      </c>
      <c r="I3855" t="s">
        <v>2614</v>
      </c>
      <c r="J3855">
        <v>1862</v>
      </c>
      <c r="K3855" t="s">
        <v>2595</v>
      </c>
      <c r="L3855" t="s">
        <v>13443</v>
      </c>
      <c r="M3855" s="57" t="s">
        <v>14288</v>
      </c>
      <c r="N3855" s="2">
        <v>1</v>
      </c>
      <c r="O3855" s="2">
        <v>0</v>
      </c>
      <c r="P3855" s="2">
        <v>0</v>
      </c>
      <c r="Q3855" s="2">
        <v>0</v>
      </c>
      <c r="R3855" s="8" t="s">
        <v>13895</v>
      </c>
      <c r="S3855" s="2">
        <v>0</v>
      </c>
      <c r="T3855" s="2">
        <v>1</v>
      </c>
      <c r="U3855" s="2">
        <v>0</v>
      </c>
      <c r="V3855" s="2">
        <v>0</v>
      </c>
      <c r="W3855" s="2">
        <v>0</v>
      </c>
      <c r="X3855" s="2">
        <v>0</v>
      </c>
      <c r="Y3855" s="2">
        <v>0</v>
      </c>
      <c r="Z3855" s="2">
        <v>0</v>
      </c>
      <c r="AA3855" s="2" t="s">
        <v>13896</v>
      </c>
      <c r="AB3855" s="2">
        <v>0</v>
      </c>
      <c r="AC3855" s="2">
        <v>1</v>
      </c>
      <c r="AD3855" s="2">
        <v>0</v>
      </c>
      <c r="AE3855" s="2">
        <v>0</v>
      </c>
      <c r="AF3855" s="2">
        <v>0</v>
      </c>
      <c r="AG3855" s="2">
        <v>0</v>
      </c>
      <c r="AH3855" s="2">
        <v>0</v>
      </c>
      <c r="AI3855" s="2">
        <v>0</v>
      </c>
      <c r="AJ3855" s="2" t="s">
        <v>13897</v>
      </c>
      <c r="AK3855" s="2">
        <v>0</v>
      </c>
      <c r="AL3855" s="50" t="s">
        <v>14278</v>
      </c>
      <c r="AM3855" s="8" t="str">
        <f t="shared" si="420"/>
        <v>Agreed</v>
      </c>
      <c r="AN3855" s="8" t="s">
        <v>57</v>
      </c>
      <c r="AO3855">
        <f t="shared" si="421"/>
        <v>1</v>
      </c>
      <c r="AP3855">
        <f t="shared" si="422"/>
        <v>0</v>
      </c>
      <c r="AQ3855">
        <f t="shared" si="423"/>
        <v>0</v>
      </c>
      <c r="AR3855">
        <f t="shared" si="424"/>
        <v>0</v>
      </c>
      <c r="AS3855" t="str">
        <f t="shared" si="425"/>
        <v/>
      </c>
      <c r="BO3855" t="str">
        <f t="shared" si="426"/>
        <v/>
      </c>
    </row>
    <row r="3856" spans="2:67" ht="165">
      <c r="B3856">
        <v>90976</v>
      </c>
      <c r="C3856" t="s">
        <v>13436</v>
      </c>
      <c r="D3856" t="s">
        <v>13437</v>
      </c>
      <c r="E3856" t="s">
        <v>13438</v>
      </c>
      <c r="F3856" t="s">
        <v>14273</v>
      </c>
      <c r="G3856" t="s">
        <v>14285</v>
      </c>
      <c r="H3856" t="s">
        <v>14275</v>
      </c>
      <c r="I3856" t="s">
        <v>1612</v>
      </c>
      <c r="J3856">
        <v>1862</v>
      </c>
      <c r="K3856" t="s">
        <v>14289</v>
      </c>
      <c r="L3856" t="s">
        <v>13443</v>
      </c>
      <c r="M3856" s="57" t="s">
        <v>14290</v>
      </c>
      <c r="N3856" s="2">
        <v>1</v>
      </c>
      <c r="O3856" s="2">
        <v>0</v>
      </c>
      <c r="P3856" s="2">
        <v>0</v>
      </c>
      <c r="Q3856" s="2">
        <v>0</v>
      </c>
      <c r="R3856" s="8" t="s">
        <v>13895</v>
      </c>
      <c r="S3856" s="2">
        <v>0</v>
      </c>
      <c r="T3856" s="2">
        <v>1</v>
      </c>
      <c r="U3856" s="2">
        <v>0</v>
      </c>
      <c r="V3856" s="2">
        <v>0</v>
      </c>
      <c r="W3856" s="2">
        <v>0</v>
      </c>
      <c r="X3856" s="2">
        <v>0</v>
      </c>
      <c r="Y3856" s="2">
        <v>0</v>
      </c>
      <c r="Z3856" s="2">
        <v>0</v>
      </c>
      <c r="AA3856" s="2" t="s">
        <v>13896</v>
      </c>
      <c r="AB3856" s="2">
        <v>0</v>
      </c>
      <c r="AC3856" s="2">
        <v>1</v>
      </c>
      <c r="AD3856" s="2">
        <v>0</v>
      </c>
      <c r="AE3856" s="2">
        <v>0</v>
      </c>
      <c r="AF3856" s="2">
        <v>0</v>
      </c>
      <c r="AG3856" s="2">
        <v>0</v>
      </c>
      <c r="AH3856" s="2">
        <v>0</v>
      </c>
      <c r="AI3856" s="2">
        <v>0</v>
      </c>
      <c r="AJ3856" s="2" t="s">
        <v>13897</v>
      </c>
      <c r="AK3856" s="2">
        <v>0</v>
      </c>
      <c r="AL3856" s="8">
        <v>0</v>
      </c>
      <c r="AM3856" s="8" t="str">
        <f t="shared" si="420"/>
        <v>Agreed</v>
      </c>
      <c r="AN3856" s="8" t="s">
        <v>57</v>
      </c>
      <c r="AO3856">
        <f t="shared" si="421"/>
        <v>1</v>
      </c>
      <c r="AP3856">
        <f t="shared" si="422"/>
        <v>0</v>
      </c>
      <c r="AQ3856">
        <f t="shared" si="423"/>
        <v>0</v>
      </c>
      <c r="AR3856">
        <f t="shared" si="424"/>
        <v>0</v>
      </c>
      <c r="AS3856" t="str">
        <f t="shared" si="425"/>
        <v/>
      </c>
      <c r="BO3856" t="str">
        <f t="shared" si="426"/>
        <v/>
      </c>
    </row>
    <row r="3857" spans="2:67" ht="180">
      <c r="B3857">
        <v>90977</v>
      </c>
      <c r="C3857" t="s">
        <v>13436</v>
      </c>
      <c r="D3857" t="s">
        <v>13437</v>
      </c>
      <c r="E3857" t="s">
        <v>13438</v>
      </c>
      <c r="F3857" t="s">
        <v>14273</v>
      </c>
      <c r="G3857" t="s">
        <v>14285</v>
      </c>
      <c r="H3857" t="s">
        <v>14275</v>
      </c>
      <c r="I3857" t="s">
        <v>1612</v>
      </c>
      <c r="J3857">
        <v>1862</v>
      </c>
      <c r="K3857" t="s">
        <v>2827</v>
      </c>
      <c r="L3857" t="s">
        <v>13443</v>
      </c>
      <c r="M3857" s="57" t="s">
        <v>14291</v>
      </c>
      <c r="N3857" s="2">
        <v>1</v>
      </c>
      <c r="O3857" s="2">
        <v>0</v>
      </c>
      <c r="P3857" s="2">
        <v>0</v>
      </c>
      <c r="Q3857" s="2">
        <v>0</v>
      </c>
      <c r="R3857" s="8" t="s">
        <v>14292</v>
      </c>
      <c r="S3857" s="2">
        <v>0</v>
      </c>
      <c r="T3857" s="2">
        <v>1</v>
      </c>
      <c r="U3857" s="2">
        <v>0</v>
      </c>
      <c r="V3857" s="2">
        <v>0</v>
      </c>
      <c r="W3857" s="2">
        <v>0</v>
      </c>
      <c r="X3857" s="2">
        <v>0</v>
      </c>
      <c r="Y3857" s="2">
        <v>0</v>
      </c>
      <c r="Z3857" s="2">
        <v>0</v>
      </c>
      <c r="AA3857" s="2" t="s">
        <v>13896</v>
      </c>
      <c r="AB3857" s="2">
        <v>0</v>
      </c>
      <c r="AC3857" s="2">
        <v>1</v>
      </c>
      <c r="AD3857" s="2">
        <v>0</v>
      </c>
      <c r="AE3857" s="2">
        <v>0</v>
      </c>
      <c r="AF3857" s="2">
        <v>0</v>
      </c>
      <c r="AG3857" s="2">
        <v>0</v>
      </c>
      <c r="AH3857" s="2">
        <v>0</v>
      </c>
      <c r="AI3857" s="2">
        <v>0</v>
      </c>
      <c r="AJ3857" s="2" t="s">
        <v>14293</v>
      </c>
      <c r="AK3857" s="2">
        <v>0</v>
      </c>
      <c r="AL3857" s="8">
        <v>0</v>
      </c>
      <c r="AM3857" s="8" t="str">
        <f t="shared" si="420"/>
        <v>Agreed</v>
      </c>
      <c r="AN3857" s="8" t="s">
        <v>57</v>
      </c>
      <c r="AO3857">
        <f t="shared" si="421"/>
        <v>1</v>
      </c>
      <c r="AP3857">
        <f t="shared" si="422"/>
        <v>0</v>
      </c>
      <c r="AQ3857">
        <f t="shared" si="423"/>
        <v>0</v>
      </c>
      <c r="AR3857">
        <f t="shared" si="424"/>
        <v>0</v>
      </c>
      <c r="AS3857" t="str">
        <f t="shared" si="425"/>
        <v/>
      </c>
      <c r="BO3857" t="str">
        <f t="shared" si="426"/>
        <v/>
      </c>
    </row>
    <row r="3858" spans="2:67" ht="300">
      <c r="B3858">
        <v>90978</v>
      </c>
      <c r="C3858" t="s">
        <v>13436</v>
      </c>
      <c r="D3858" t="s">
        <v>13437</v>
      </c>
      <c r="E3858" t="s">
        <v>13438</v>
      </c>
      <c r="F3858" t="s">
        <v>14273</v>
      </c>
      <c r="G3858" t="s">
        <v>14285</v>
      </c>
      <c r="H3858" t="s">
        <v>14275</v>
      </c>
      <c r="I3858" t="s">
        <v>1627</v>
      </c>
      <c r="J3858">
        <v>1862</v>
      </c>
      <c r="K3858" t="s">
        <v>14294</v>
      </c>
      <c r="L3858" t="s">
        <v>13443</v>
      </c>
      <c r="M3858" s="57" t="s">
        <v>14295</v>
      </c>
      <c r="N3858" s="2">
        <v>0</v>
      </c>
      <c r="O3858" s="2">
        <v>0</v>
      </c>
      <c r="P3858" s="2">
        <v>1</v>
      </c>
      <c r="Q3858" s="2">
        <v>0</v>
      </c>
      <c r="R3858" s="8" t="s">
        <v>14296</v>
      </c>
      <c r="S3858" s="2">
        <v>0</v>
      </c>
      <c r="T3858" s="2">
        <v>1</v>
      </c>
      <c r="U3858" s="2">
        <v>0</v>
      </c>
      <c r="V3858" s="2">
        <v>0</v>
      </c>
      <c r="W3858" s="2">
        <v>0</v>
      </c>
      <c r="X3858" s="2">
        <v>0</v>
      </c>
      <c r="Y3858" s="2">
        <v>0</v>
      </c>
      <c r="Z3858" s="2">
        <v>0</v>
      </c>
      <c r="AA3858" s="2" t="s">
        <v>14297</v>
      </c>
      <c r="AB3858" s="2">
        <v>0</v>
      </c>
      <c r="AC3858" s="2">
        <v>0</v>
      </c>
      <c r="AD3858" s="2">
        <v>1</v>
      </c>
      <c r="AE3858" s="2">
        <v>0</v>
      </c>
      <c r="AF3858" s="2">
        <v>0</v>
      </c>
      <c r="AG3858" s="2">
        <v>0</v>
      </c>
      <c r="AH3858" s="2">
        <v>0</v>
      </c>
      <c r="AI3858" s="2">
        <v>0</v>
      </c>
      <c r="AJ3858" s="2" t="s">
        <v>14298</v>
      </c>
      <c r="AK3858" s="2">
        <v>0</v>
      </c>
      <c r="AL3858" s="8">
        <v>0</v>
      </c>
      <c r="AM3858" s="8" t="str">
        <f t="shared" si="420"/>
        <v>Agreed</v>
      </c>
      <c r="AN3858" s="8" t="s">
        <v>57</v>
      </c>
      <c r="AO3858">
        <f t="shared" si="421"/>
        <v>0</v>
      </c>
      <c r="AP3858">
        <f t="shared" si="422"/>
        <v>0</v>
      </c>
      <c r="AQ3858">
        <f t="shared" si="423"/>
        <v>1</v>
      </c>
      <c r="AR3858">
        <f t="shared" si="424"/>
        <v>0</v>
      </c>
      <c r="AS3858" t="str">
        <f t="shared" si="425"/>
        <v/>
      </c>
      <c r="BO3858" t="str">
        <f t="shared" si="426"/>
        <v/>
      </c>
    </row>
    <row r="3859" spans="2:67" ht="60">
      <c r="B3859">
        <v>90981</v>
      </c>
      <c r="C3859" t="s">
        <v>13436</v>
      </c>
      <c r="D3859" t="s">
        <v>13437</v>
      </c>
      <c r="E3859" t="s">
        <v>13438</v>
      </c>
      <c r="F3859" t="s">
        <v>14273</v>
      </c>
      <c r="G3859" t="s">
        <v>14299</v>
      </c>
      <c r="H3859" t="s">
        <v>14275</v>
      </c>
      <c r="I3859" t="s">
        <v>14300</v>
      </c>
      <c r="J3859">
        <v>1862</v>
      </c>
      <c r="K3859" t="s">
        <v>2595</v>
      </c>
      <c r="L3859" t="s">
        <v>13443</v>
      </c>
      <c r="M3859" s="57" t="s">
        <v>14301</v>
      </c>
      <c r="N3859" s="2">
        <v>1</v>
      </c>
      <c r="O3859" s="2">
        <v>0</v>
      </c>
      <c r="P3859" s="2">
        <v>0</v>
      </c>
      <c r="Q3859" s="2">
        <v>0</v>
      </c>
      <c r="R3859" s="8" t="s">
        <v>13895</v>
      </c>
      <c r="S3859" s="2">
        <v>0</v>
      </c>
      <c r="T3859" s="2">
        <v>1</v>
      </c>
      <c r="U3859" s="2">
        <v>0</v>
      </c>
      <c r="V3859" s="2">
        <v>0</v>
      </c>
      <c r="W3859" s="2">
        <v>0</v>
      </c>
      <c r="X3859" s="2">
        <v>0</v>
      </c>
      <c r="Y3859" s="2">
        <v>0</v>
      </c>
      <c r="Z3859" s="2">
        <v>0</v>
      </c>
      <c r="AA3859" s="2" t="s">
        <v>13896</v>
      </c>
      <c r="AB3859" s="2">
        <v>0</v>
      </c>
      <c r="AC3859" s="2">
        <v>1</v>
      </c>
      <c r="AD3859" s="2">
        <v>0</v>
      </c>
      <c r="AE3859" s="2">
        <v>0</v>
      </c>
      <c r="AF3859" s="2">
        <v>0</v>
      </c>
      <c r="AG3859" s="2">
        <v>0</v>
      </c>
      <c r="AH3859" s="2">
        <v>0</v>
      </c>
      <c r="AI3859" s="2">
        <v>0</v>
      </c>
      <c r="AJ3859" s="2" t="s">
        <v>13897</v>
      </c>
      <c r="AK3859" s="2">
        <v>0</v>
      </c>
      <c r="AL3859" s="8">
        <v>0</v>
      </c>
      <c r="AM3859" s="8" t="str">
        <f t="shared" si="420"/>
        <v>Agreed</v>
      </c>
      <c r="AN3859" s="8" t="s">
        <v>57</v>
      </c>
      <c r="AO3859">
        <f t="shared" si="421"/>
        <v>1</v>
      </c>
      <c r="AP3859">
        <f t="shared" si="422"/>
        <v>0</v>
      </c>
      <c r="AQ3859">
        <f t="shared" si="423"/>
        <v>0</v>
      </c>
      <c r="AR3859">
        <f t="shared" si="424"/>
        <v>0</v>
      </c>
      <c r="AS3859" t="str">
        <f t="shared" si="425"/>
        <v/>
      </c>
      <c r="BO3859" t="str">
        <f t="shared" si="426"/>
        <v/>
      </c>
    </row>
    <row r="3860" spans="2:67" ht="330">
      <c r="B3860">
        <v>90983</v>
      </c>
      <c r="C3860" t="s">
        <v>13436</v>
      </c>
      <c r="D3860" t="s">
        <v>13437</v>
      </c>
      <c r="E3860" t="s">
        <v>13438</v>
      </c>
      <c r="F3860" t="s">
        <v>14273</v>
      </c>
      <c r="G3860" t="s">
        <v>14302</v>
      </c>
      <c r="H3860" t="s">
        <v>14275</v>
      </c>
      <c r="I3860" t="s">
        <v>5352</v>
      </c>
      <c r="J3860">
        <v>1862</v>
      </c>
      <c r="K3860" t="s">
        <v>14303</v>
      </c>
      <c r="L3860" t="s">
        <v>13443</v>
      </c>
      <c r="M3860" s="57" t="s">
        <v>14304</v>
      </c>
      <c r="N3860" s="2">
        <v>1</v>
      </c>
      <c r="O3860" s="2">
        <v>0</v>
      </c>
      <c r="P3860" s="2">
        <v>0</v>
      </c>
      <c r="Q3860" s="2">
        <v>0</v>
      </c>
      <c r="R3860" s="8" t="s">
        <v>13895</v>
      </c>
      <c r="S3860" s="2">
        <v>0</v>
      </c>
      <c r="T3860" s="2">
        <v>1</v>
      </c>
      <c r="U3860" s="2">
        <v>0</v>
      </c>
      <c r="V3860" s="2">
        <v>0</v>
      </c>
      <c r="W3860" s="2">
        <v>0</v>
      </c>
      <c r="X3860" s="2">
        <v>0</v>
      </c>
      <c r="Y3860" s="2">
        <v>0</v>
      </c>
      <c r="Z3860" s="2">
        <v>0</v>
      </c>
      <c r="AA3860" s="2" t="s">
        <v>13896</v>
      </c>
      <c r="AB3860" s="2">
        <v>0</v>
      </c>
      <c r="AC3860" s="2">
        <v>1</v>
      </c>
      <c r="AD3860" s="2">
        <v>0</v>
      </c>
      <c r="AE3860" s="2">
        <v>0</v>
      </c>
      <c r="AF3860" s="2">
        <v>0</v>
      </c>
      <c r="AG3860" s="2">
        <v>0</v>
      </c>
      <c r="AH3860" s="2">
        <v>0</v>
      </c>
      <c r="AI3860" s="2">
        <v>0</v>
      </c>
      <c r="AJ3860" s="2" t="s">
        <v>13897</v>
      </c>
      <c r="AK3860" s="2">
        <v>0</v>
      </c>
      <c r="AL3860" s="8" t="s">
        <v>14305</v>
      </c>
      <c r="AM3860" s="8" t="str">
        <f t="shared" si="420"/>
        <v>Agreed</v>
      </c>
      <c r="AN3860" s="8" t="s">
        <v>57</v>
      </c>
      <c r="AO3860">
        <f t="shared" si="421"/>
        <v>1</v>
      </c>
      <c r="AP3860">
        <f t="shared" si="422"/>
        <v>0</v>
      </c>
      <c r="AQ3860">
        <f t="shared" si="423"/>
        <v>0</v>
      </c>
      <c r="AR3860">
        <f t="shared" si="424"/>
        <v>0</v>
      </c>
      <c r="AS3860" t="str">
        <f t="shared" si="425"/>
        <v/>
      </c>
      <c r="BO3860" t="str">
        <f t="shared" si="426"/>
        <v/>
      </c>
    </row>
    <row r="3861" spans="2:67" ht="150">
      <c r="B3861">
        <v>90993</v>
      </c>
      <c r="C3861" t="s">
        <v>13436</v>
      </c>
      <c r="D3861" t="s">
        <v>13437</v>
      </c>
      <c r="E3861" t="s">
        <v>13438</v>
      </c>
      <c r="F3861" t="s">
        <v>14273</v>
      </c>
      <c r="G3861" t="s">
        <v>14306</v>
      </c>
      <c r="H3861" t="s">
        <v>14275</v>
      </c>
      <c r="I3861" t="s">
        <v>2389</v>
      </c>
      <c r="J3861">
        <v>1862</v>
      </c>
      <c r="K3861" t="s">
        <v>14307</v>
      </c>
      <c r="L3861" t="s">
        <v>13443</v>
      </c>
      <c r="M3861" s="57" t="s">
        <v>14308</v>
      </c>
      <c r="N3861" s="2">
        <v>1</v>
      </c>
      <c r="O3861" s="2">
        <v>0</v>
      </c>
      <c r="P3861" s="2">
        <v>0</v>
      </c>
      <c r="Q3861" s="2">
        <v>0</v>
      </c>
      <c r="R3861" s="8" t="s">
        <v>13895</v>
      </c>
      <c r="S3861" s="2">
        <v>0</v>
      </c>
      <c r="T3861" s="2">
        <v>1</v>
      </c>
      <c r="U3861" s="2">
        <v>0</v>
      </c>
      <c r="V3861" s="2">
        <v>0</v>
      </c>
      <c r="W3861" s="2">
        <v>0</v>
      </c>
      <c r="X3861" s="2">
        <v>0</v>
      </c>
      <c r="Y3861" s="2">
        <v>0</v>
      </c>
      <c r="Z3861" s="2">
        <v>0</v>
      </c>
      <c r="AA3861" s="2" t="s">
        <v>13896</v>
      </c>
      <c r="AB3861" s="2">
        <v>0</v>
      </c>
      <c r="AC3861" s="2">
        <v>1</v>
      </c>
      <c r="AD3861" s="2">
        <v>0</v>
      </c>
      <c r="AE3861" s="2">
        <v>0</v>
      </c>
      <c r="AF3861" s="2">
        <v>0</v>
      </c>
      <c r="AG3861" s="2">
        <v>0</v>
      </c>
      <c r="AH3861" s="2">
        <v>0</v>
      </c>
      <c r="AI3861" s="2">
        <v>0</v>
      </c>
      <c r="AJ3861" s="2" t="s">
        <v>13897</v>
      </c>
      <c r="AK3861" s="2">
        <v>0</v>
      </c>
      <c r="AL3861" s="8" t="s">
        <v>14305</v>
      </c>
      <c r="AM3861" s="8" t="str">
        <f t="shared" si="420"/>
        <v>Agreed</v>
      </c>
      <c r="AN3861" s="8" t="s">
        <v>57</v>
      </c>
      <c r="AO3861">
        <f t="shared" si="421"/>
        <v>1</v>
      </c>
      <c r="AP3861">
        <f t="shared" si="422"/>
        <v>0</v>
      </c>
      <c r="AQ3861">
        <f t="shared" si="423"/>
        <v>0</v>
      </c>
      <c r="AR3861">
        <f t="shared" si="424"/>
        <v>0</v>
      </c>
      <c r="AS3861" t="str">
        <f t="shared" si="425"/>
        <v/>
      </c>
      <c r="BO3861" t="str">
        <f t="shared" si="426"/>
        <v/>
      </c>
    </row>
    <row r="3862" spans="2:67" ht="345">
      <c r="B3862">
        <v>90995</v>
      </c>
      <c r="C3862" t="s">
        <v>13436</v>
      </c>
      <c r="D3862" t="s">
        <v>13437</v>
      </c>
      <c r="E3862" t="s">
        <v>13438</v>
      </c>
      <c r="F3862" t="s">
        <v>14273</v>
      </c>
      <c r="G3862" t="s">
        <v>14306</v>
      </c>
      <c r="H3862" t="s">
        <v>14275</v>
      </c>
      <c r="I3862" t="s">
        <v>3153</v>
      </c>
      <c r="J3862">
        <v>1862</v>
      </c>
      <c r="K3862" t="s">
        <v>14309</v>
      </c>
      <c r="L3862" t="s">
        <v>13443</v>
      </c>
      <c r="M3862" s="57" t="s">
        <v>14310</v>
      </c>
      <c r="N3862" s="2">
        <v>1</v>
      </c>
      <c r="O3862" s="2">
        <v>0</v>
      </c>
      <c r="P3862" s="2">
        <v>0</v>
      </c>
      <c r="Q3862" s="2">
        <v>0</v>
      </c>
      <c r="R3862" s="8" t="s">
        <v>13895</v>
      </c>
      <c r="S3862" s="2">
        <v>0</v>
      </c>
      <c r="T3862" s="2">
        <v>1</v>
      </c>
      <c r="U3862" s="2">
        <v>0</v>
      </c>
      <c r="V3862" s="2">
        <v>0</v>
      </c>
      <c r="W3862" s="2">
        <v>0</v>
      </c>
      <c r="X3862" s="2">
        <v>0</v>
      </c>
      <c r="Y3862" s="2">
        <v>0</v>
      </c>
      <c r="Z3862" s="2">
        <v>0</v>
      </c>
      <c r="AA3862" s="2" t="s">
        <v>13896</v>
      </c>
      <c r="AB3862" s="2">
        <v>0</v>
      </c>
      <c r="AC3862" s="2">
        <v>1</v>
      </c>
      <c r="AD3862" s="2">
        <v>0</v>
      </c>
      <c r="AE3862" s="2">
        <v>0</v>
      </c>
      <c r="AF3862" s="2">
        <v>0</v>
      </c>
      <c r="AG3862" s="2">
        <v>0</v>
      </c>
      <c r="AH3862" s="2">
        <v>0</v>
      </c>
      <c r="AI3862" s="2">
        <v>0</v>
      </c>
      <c r="AJ3862" s="2" t="s">
        <v>13897</v>
      </c>
      <c r="AK3862" s="2">
        <v>0</v>
      </c>
      <c r="AL3862" s="8" t="s">
        <v>14305</v>
      </c>
      <c r="AM3862" s="8" t="str">
        <f t="shared" si="420"/>
        <v>Agreed</v>
      </c>
      <c r="AN3862" s="8" t="s">
        <v>57</v>
      </c>
      <c r="AO3862">
        <f t="shared" si="421"/>
        <v>1</v>
      </c>
      <c r="AP3862">
        <f t="shared" si="422"/>
        <v>0</v>
      </c>
      <c r="AQ3862">
        <f t="shared" si="423"/>
        <v>0</v>
      </c>
      <c r="AR3862">
        <f t="shared" si="424"/>
        <v>0</v>
      </c>
      <c r="AS3862" t="str">
        <f t="shared" si="425"/>
        <v/>
      </c>
      <c r="BO3862" t="str">
        <f t="shared" si="426"/>
        <v/>
      </c>
    </row>
    <row r="3863" spans="2:67" ht="120">
      <c r="B3863">
        <v>90999</v>
      </c>
      <c r="C3863" t="s">
        <v>13436</v>
      </c>
      <c r="D3863" t="s">
        <v>13437</v>
      </c>
      <c r="E3863" t="s">
        <v>13438</v>
      </c>
      <c r="F3863" t="s">
        <v>14193</v>
      </c>
      <c r="G3863" t="s">
        <v>14311</v>
      </c>
      <c r="H3863" t="s">
        <v>14195</v>
      </c>
      <c r="I3863" t="s">
        <v>1510</v>
      </c>
      <c r="J3863">
        <v>1914</v>
      </c>
      <c r="K3863" t="s">
        <v>14312</v>
      </c>
      <c r="L3863" t="s">
        <v>13443</v>
      </c>
      <c r="M3863" s="57" t="s">
        <v>14313</v>
      </c>
      <c r="N3863" s="2">
        <v>1</v>
      </c>
      <c r="O3863" s="2">
        <v>0</v>
      </c>
      <c r="P3863" s="2">
        <v>0</v>
      </c>
      <c r="Q3863" s="2">
        <v>0</v>
      </c>
      <c r="R3863" s="8" t="s">
        <v>13895</v>
      </c>
      <c r="S3863" s="2">
        <v>0</v>
      </c>
      <c r="T3863" s="2">
        <v>1</v>
      </c>
      <c r="U3863" s="2">
        <v>0</v>
      </c>
      <c r="V3863" s="2">
        <v>0</v>
      </c>
      <c r="W3863" s="2">
        <v>0</v>
      </c>
      <c r="X3863" s="2">
        <v>0</v>
      </c>
      <c r="Y3863" s="2">
        <v>0</v>
      </c>
      <c r="Z3863" s="2">
        <v>0</v>
      </c>
      <c r="AA3863" s="2" t="s">
        <v>13896</v>
      </c>
      <c r="AB3863" s="2">
        <v>0</v>
      </c>
      <c r="AC3863" s="2">
        <v>1</v>
      </c>
      <c r="AD3863" s="2">
        <v>0</v>
      </c>
      <c r="AE3863" s="2">
        <v>0</v>
      </c>
      <c r="AF3863" s="2">
        <v>0</v>
      </c>
      <c r="AG3863" s="2">
        <v>0</v>
      </c>
      <c r="AH3863" s="2">
        <v>0</v>
      </c>
      <c r="AI3863" s="2">
        <v>0</v>
      </c>
      <c r="AJ3863" s="2" t="s">
        <v>13897</v>
      </c>
      <c r="AK3863" s="2">
        <v>0</v>
      </c>
      <c r="AL3863" s="8" t="s">
        <v>14305</v>
      </c>
      <c r="AM3863" s="8" t="str">
        <f t="shared" si="420"/>
        <v>Agreed</v>
      </c>
      <c r="AN3863" s="8" t="s">
        <v>57</v>
      </c>
      <c r="AO3863">
        <f t="shared" si="421"/>
        <v>1</v>
      </c>
      <c r="AP3863">
        <f t="shared" si="422"/>
        <v>0</v>
      </c>
      <c r="AQ3863">
        <f t="shared" si="423"/>
        <v>0</v>
      </c>
      <c r="AR3863">
        <f t="shared" si="424"/>
        <v>0</v>
      </c>
      <c r="AS3863" t="str">
        <f t="shared" si="425"/>
        <v/>
      </c>
      <c r="BO3863" t="str">
        <f t="shared" si="426"/>
        <v/>
      </c>
    </row>
    <row r="3864" spans="2:67" ht="225">
      <c r="B3864">
        <v>91002</v>
      </c>
      <c r="C3864" t="s">
        <v>13436</v>
      </c>
      <c r="D3864" t="s">
        <v>13437</v>
      </c>
      <c r="E3864" t="s">
        <v>13438</v>
      </c>
      <c r="F3864" t="s">
        <v>14193</v>
      </c>
      <c r="G3864" t="s">
        <v>14314</v>
      </c>
      <c r="H3864" t="s">
        <v>14195</v>
      </c>
      <c r="I3864" t="s">
        <v>1520</v>
      </c>
      <c r="J3864">
        <v>1914</v>
      </c>
      <c r="K3864" t="s">
        <v>14315</v>
      </c>
      <c r="L3864" t="s">
        <v>13443</v>
      </c>
      <c r="M3864" s="57" t="s">
        <v>14316</v>
      </c>
      <c r="N3864" s="2">
        <v>0</v>
      </c>
      <c r="O3864" s="2">
        <v>0</v>
      </c>
      <c r="P3864" s="2">
        <v>0</v>
      </c>
      <c r="Q3864" s="2">
        <v>1</v>
      </c>
      <c r="R3864" s="8" t="s">
        <v>14317</v>
      </c>
      <c r="S3864" s="2">
        <v>0</v>
      </c>
      <c r="T3864" s="2">
        <v>0</v>
      </c>
      <c r="U3864" s="2">
        <v>0</v>
      </c>
      <c r="V3864" s="2">
        <v>0</v>
      </c>
      <c r="W3864" s="2">
        <v>1</v>
      </c>
      <c r="X3864" s="2">
        <v>0</v>
      </c>
      <c r="Y3864" s="2">
        <v>0</v>
      </c>
      <c r="Z3864" s="2">
        <v>0</v>
      </c>
      <c r="AA3864" s="2" t="s">
        <v>14318</v>
      </c>
      <c r="AB3864" s="2">
        <v>0</v>
      </c>
      <c r="AC3864" s="2">
        <v>0</v>
      </c>
      <c r="AD3864" s="2">
        <v>1</v>
      </c>
      <c r="AE3864" s="2">
        <v>0</v>
      </c>
      <c r="AF3864" s="2">
        <v>0</v>
      </c>
      <c r="AG3864" s="2">
        <v>0</v>
      </c>
      <c r="AH3864" s="2">
        <v>0</v>
      </c>
      <c r="AI3864" s="2">
        <v>0</v>
      </c>
      <c r="AJ3864" s="2" t="s">
        <v>14319</v>
      </c>
      <c r="AK3864" s="2">
        <v>0</v>
      </c>
      <c r="AL3864" s="8" t="s">
        <v>14320</v>
      </c>
      <c r="AM3864" s="8" t="str">
        <f t="shared" si="420"/>
        <v>Agreed</v>
      </c>
      <c r="AN3864" s="8" t="s">
        <v>57</v>
      </c>
      <c r="AO3864">
        <f t="shared" si="421"/>
        <v>0</v>
      </c>
      <c r="AP3864">
        <f t="shared" si="422"/>
        <v>0</v>
      </c>
      <c r="AQ3864">
        <f t="shared" si="423"/>
        <v>0</v>
      </c>
      <c r="AR3864">
        <f t="shared" si="424"/>
        <v>1</v>
      </c>
      <c r="AS3864" t="str">
        <f t="shared" si="425"/>
        <v/>
      </c>
      <c r="BO3864" t="str">
        <f t="shared" si="426"/>
        <v/>
      </c>
    </row>
    <row r="3865" spans="2:67" ht="75">
      <c r="B3865">
        <v>91003</v>
      </c>
      <c r="C3865" t="s">
        <v>13436</v>
      </c>
      <c r="D3865" t="s">
        <v>13437</v>
      </c>
      <c r="E3865" t="s">
        <v>13438</v>
      </c>
      <c r="F3865" t="s">
        <v>14193</v>
      </c>
      <c r="G3865" t="s">
        <v>14314</v>
      </c>
      <c r="H3865" t="s">
        <v>14195</v>
      </c>
      <c r="I3865" t="s">
        <v>1520</v>
      </c>
      <c r="J3865">
        <v>1914</v>
      </c>
      <c r="K3865" t="s">
        <v>14315</v>
      </c>
      <c r="L3865" t="s">
        <v>13443</v>
      </c>
      <c r="M3865" s="57" t="s">
        <v>14321</v>
      </c>
      <c r="N3865" s="2">
        <v>1</v>
      </c>
      <c r="O3865" s="2">
        <v>0</v>
      </c>
      <c r="P3865" s="2">
        <v>0</v>
      </c>
      <c r="Q3865" s="2">
        <v>0</v>
      </c>
      <c r="R3865" s="8" t="s">
        <v>13895</v>
      </c>
      <c r="S3865" s="2">
        <v>0</v>
      </c>
      <c r="T3865" s="2">
        <v>1</v>
      </c>
      <c r="U3865" s="2">
        <v>0</v>
      </c>
      <c r="V3865" s="2">
        <v>0</v>
      </c>
      <c r="W3865" s="2">
        <v>0</v>
      </c>
      <c r="X3865" s="2">
        <v>0</v>
      </c>
      <c r="Y3865" s="2">
        <v>0</v>
      </c>
      <c r="Z3865" s="2">
        <v>0</v>
      </c>
      <c r="AA3865" s="2" t="s">
        <v>13896</v>
      </c>
      <c r="AB3865" s="2">
        <v>0</v>
      </c>
      <c r="AC3865" s="2">
        <v>1</v>
      </c>
      <c r="AD3865" s="2">
        <v>0</v>
      </c>
      <c r="AE3865" s="2">
        <v>0</v>
      </c>
      <c r="AF3865" s="2">
        <v>0</v>
      </c>
      <c r="AG3865" s="2">
        <v>0</v>
      </c>
      <c r="AH3865" s="2">
        <v>0</v>
      </c>
      <c r="AI3865" s="2">
        <v>0</v>
      </c>
      <c r="AJ3865" s="2" t="s">
        <v>13897</v>
      </c>
      <c r="AK3865" s="2">
        <v>0</v>
      </c>
      <c r="AL3865" s="8" t="s">
        <v>14305</v>
      </c>
      <c r="AM3865" s="8" t="str">
        <f t="shared" si="420"/>
        <v>Agreed</v>
      </c>
      <c r="AN3865" s="8" t="s">
        <v>57</v>
      </c>
      <c r="AO3865">
        <f t="shared" si="421"/>
        <v>1</v>
      </c>
      <c r="AP3865">
        <f t="shared" si="422"/>
        <v>0</v>
      </c>
      <c r="AQ3865">
        <f t="shared" si="423"/>
        <v>0</v>
      </c>
      <c r="AR3865">
        <f t="shared" si="424"/>
        <v>0</v>
      </c>
      <c r="AS3865" t="str">
        <f t="shared" si="425"/>
        <v/>
      </c>
      <c r="BO3865" t="str">
        <f t="shared" si="426"/>
        <v/>
      </c>
    </row>
    <row r="3866" spans="2:67" ht="75">
      <c r="B3866">
        <v>91004</v>
      </c>
      <c r="C3866" t="s">
        <v>13436</v>
      </c>
      <c r="D3866" t="s">
        <v>13437</v>
      </c>
      <c r="E3866" t="s">
        <v>13438</v>
      </c>
      <c r="F3866" t="s">
        <v>14193</v>
      </c>
      <c r="G3866" t="s">
        <v>14314</v>
      </c>
      <c r="H3866" t="s">
        <v>14195</v>
      </c>
      <c r="I3866" t="s">
        <v>1529</v>
      </c>
      <c r="J3866">
        <v>1914</v>
      </c>
      <c r="K3866" t="s">
        <v>14322</v>
      </c>
      <c r="L3866" t="s">
        <v>13443</v>
      </c>
      <c r="M3866" s="57" t="s">
        <v>14323</v>
      </c>
      <c r="N3866" s="2">
        <v>1</v>
      </c>
      <c r="O3866" s="2">
        <v>0</v>
      </c>
      <c r="P3866" s="2">
        <v>0</v>
      </c>
      <c r="Q3866" s="2">
        <v>0</v>
      </c>
      <c r="R3866" s="8" t="s">
        <v>13895</v>
      </c>
      <c r="S3866" s="2">
        <v>0</v>
      </c>
      <c r="T3866" s="2">
        <v>1</v>
      </c>
      <c r="U3866" s="2">
        <v>0</v>
      </c>
      <c r="V3866" s="2">
        <v>0</v>
      </c>
      <c r="W3866" s="2">
        <v>0</v>
      </c>
      <c r="X3866" s="2">
        <v>0</v>
      </c>
      <c r="Y3866" s="2">
        <v>0</v>
      </c>
      <c r="Z3866" s="2">
        <v>0</v>
      </c>
      <c r="AA3866" s="2" t="s">
        <v>13896</v>
      </c>
      <c r="AB3866" s="2">
        <v>0</v>
      </c>
      <c r="AC3866" s="2">
        <v>1</v>
      </c>
      <c r="AD3866" s="2">
        <v>0</v>
      </c>
      <c r="AE3866" s="2">
        <v>0</v>
      </c>
      <c r="AF3866" s="2">
        <v>0</v>
      </c>
      <c r="AG3866" s="2">
        <v>0</v>
      </c>
      <c r="AH3866" s="2">
        <v>0</v>
      </c>
      <c r="AI3866" s="2">
        <v>0</v>
      </c>
      <c r="AJ3866" s="2" t="s">
        <v>13897</v>
      </c>
      <c r="AK3866" s="2">
        <v>0</v>
      </c>
      <c r="AL3866" s="8" t="s">
        <v>14305</v>
      </c>
      <c r="AM3866" s="8" t="str">
        <f t="shared" si="420"/>
        <v>Agreed</v>
      </c>
      <c r="AN3866" s="8" t="s">
        <v>57</v>
      </c>
      <c r="AO3866">
        <f t="shared" si="421"/>
        <v>1</v>
      </c>
      <c r="AP3866">
        <f t="shared" si="422"/>
        <v>0</v>
      </c>
      <c r="AQ3866">
        <f t="shared" si="423"/>
        <v>0</v>
      </c>
      <c r="AR3866">
        <f t="shared" si="424"/>
        <v>0</v>
      </c>
      <c r="AS3866" t="str">
        <f t="shared" si="425"/>
        <v/>
      </c>
      <c r="BO3866" t="str">
        <f t="shared" si="426"/>
        <v/>
      </c>
    </row>
    <row r="3867" spans="2:67" ht="135">
      <c r="B3867">
        <v>91006</v>
      </c>
      <c r="C3867" t="s">
        <v>13436</v>
      </c>
      <c r="D3867" t="s">
        <v>13437</v>
      </c>
      <c r="E3867" t="s">
        <v>13438</v>
      </c>
      <c r="F3867" t="s">
        <v>14193</v>
      </c>
      <c r="G3867" t="s">
        <v>14324</v>
      </c>
      <c r="H3867" t="s">
        <v>14195</v>
      </c>
      <c r="I3867" t="s">
        <v>5258</v>
      </c>
      <c r="J3867">
        <v>1914</v>
      </c>
      <c r="K3867" t="s">
        <v>5766</v>
      </c>
      <c r="L3867" t="s">
        <v>13443</v>
      </c>
      <c r="M3867" s="57" t="s">
        <v>14325</v>
      </c>
      <c r="N3867" s="2">
        <v>0</v>
      </c>
      <c r="O3867" s="2">
        <v>0</v>
      </c>
      <c r="P3867" s="2">
        <v>1</v>
      </c>
      <c r="Q3867" s="2">
        <v>0</v>
      </c>
      <c r="R3867" s="8" t="s">
        <v>14326</v>
      </c>
      <c r="S3867" s="2">
        <v>0</v>
      </c>
      <c r="T3867" s="2">
        <v>0</v>
      </c>
      <c r="U3867" s="2">
        <v>0</v>
      </c>
      <c r="V3867" s="2">
        <v>0</v>
      </c>
      <c r="W3867" s="2">
        <v>1</v>
      </c>
      <c r="X3867" s="2">
        <v>0</v>
      </c>
      <c r="Y3867" s="2">
        <v>0</v>
      </c>
      <c r="Z3867" s="2">
        <v>0</v>
      </c>
      <c r="AA3867" s="2" t="s">
        <v>14327</v>
      </c>
      <c r="AB3867" s="2" t="s">
        <v>14328</v>
      </c>
      <c r="AC3867" s="2">
        <v>1</v>
      </c>
      <c r="AD3867" s="2">
        <v>0</v>
      </c>
      <c r="AE3867" s="2">
        <v>0</v>
      </c>
      <c r="AF3867" s="2">
        <v>0</v>
      </c>
      <c r="AG3867" s="2">
        <v>0</v>
      </c>
      <c r="AH3867" s="2">
        <v>0</v>
      </c>
      <c r="AI3867" s="2">
        <v>0</v>
      </c>
      <c r="AJ3867" s="2" t="s">
        <v>13940</v>
      </c>
      <c r="AK3867" s="2">
        <v>0</v>
      </c>
      <c r="AL3867" s="8">
        <v>0</v>
      </c>
      <c r="AM3867" s="8" t="str">
        <f t="shared" si="420"/>
        <v>Agreed</v>
      </c>
      <c r="AN3867" s="8" t="s">
        <v>57</v>
      </c>
      <c r="AO3867">
        <f t="shared" si="421"/>
        <v>0</v>
      </c>
      <c r="AP3867">
        <f t="shared" si="422"/>
        <v>0</v>
      </c>
      <c r="AQ3867">
        <f t="shared" si="423"/>
        <v>1</v>
      </c>
      <c r="AR3867">
        <f t="shared" si="424"/>
        <v>0</v>
      </c>
      <c r="AS3867" t="str">
        <f t="shared" si="425"/>
        <v/>
      </c>
      <c r="BO3867" t="str">
        <f t="shared" si="426"/>
        <v/>
      </c>
    </row>
    <row r="3868" spans="2:67" ht="165">
      <c r="B3868">
        <v>91007</v>
      </c>
      <c r="C3868" t="s">
        <v>13436</v>
      </c>
      <c r="D3868" t="s">
        <v>13437</v>
      </c>
      <c r="E3868" t="s">
        <v>13438</v>
      </c>
      <c r="F3868" t="s">
        <v>14193</v>
      </c>
      <c r="G3868" t="s">
        <v>14329</v>
      </c>
      <c r="H3868" t="s">
        <v>14195</v>
      </c>
      <c r="I3868" t="s">
        <v>5258</v>
      </c>
      <c r="J3868">
        <v>1914</v>
      </c>
      <c r="K3868" t="s">
        <v>14330</v>
      </c>
      <c r="L3868" t="s">
        <v>13443</v>
      </c>
      <c r="M3868" s="57" t="s">
        <v>14331</v>
      </c>
      <c r="N3868" s="2">
        <v>0</v>
      </c>
      <c r="O3868" s="2">
        <v>0</v>
      </c>
      <c r="P3868" s="2">
        <v>0</v>
      </c>
      <c r="Q3868" s="2">
        <v>1</v>
      </c>
      <c r="R3868" s="8" t="s">
        <v>14332</v>
      </c>
      <c r="S3868" s="2">
        <v>0</v>
      </c>
      <c r="T3868" s="2">
        <v>0</v>
      </c>
      <c r="U3868" s="2">
        <v>1</v>
      </c>
      <c r="V3868" s="2">
        <v>0</v>
      </c>
      <c r="W3868" s="2">
        <v>0</v>
      </c>
      <c r="X3868" s="2">
        <v>0</v>
      </c>
      <c r="Y3868" s="2">
        <v>0</v>
      </c>
      <c r="Z3868" s="2">
        <v>0</v>
      </c>
      <c r="AA3868" s="2" t="s">
        <v>14333</v>
      </c>
      <c r="AB3868" s="2">
        <v>0</v>
      </c>
      <c r="AC3868" s="2">
        <v>1</v>
      </c>
      <c r="AD3868" s="2">
        <v>0</v>
      </c>
      <c r="AE3868" s="2">
        <v>0</v>
      </c>
      <c r="AF3868" s="2">
        <v>0</v>
      </c>
      <c r="AG3868" s="2">
        <v>0</v>
      </c>
      <c r="AH3868" s="2">
        <v>0</v>
      </c>
      <c r="AI3868" s="2">
        <v>0</v>
      </c>
      <c r="AJ3868" s="2" t="s">
        <v>13940</v>
      </c>
      <c r="AK3868" s="2">
        <v>0</v>
      </c>
      <c r="AL3868" s="8" t="s">
        <v>14334</v>
      </c>
      <c r="AM3868" s="8" t="str">
        <f t="shared" si="420"/>
        <v>Agreed</v>
      </c>
      <c r="AN3868" s="8" t="s">
        <v>57</v>
      </c>
      <c r="AO3868">
        <f t="shared" si="421"/>
        <v>0</v>
      </c>
      <c r="AP3868">
        <f t="shared" si="422"/>
        <v>0</v>
      </c>
      <c r="AQ3868">
        <f t="shared" si="423"/>
        <v>0</v>
      </c>
      <c r="AR3868">
        <f t="shared" si="424"/>
        <v>1</v>
      </c>
      <c r="AS3868" t="str">
        <f t="shared" si="425"/>
        <v/>
      </c>
      <c r="BO3868" t="str">
        <f t="shared" si="426"/>
        <v/>
      </c>
    </row>
    <row r="3869" spans="2:67" ht="150">
      <c r="B3869">
        <v>91008</v>
      </c>
      <c r="C3869" t="s">
        <v>13436</v>
      </c>
      <c r="D3869" t="s">
        <v>13437</v>
      </c>
      <c r="E3869" t="s">
        <v>13438</v>
      </c>
      <c r="F3869" t="s">
        <v>14193</v>
      </c>
      <c r="G3869" t="s">
        <v>14335</v>
      </c>
      <c r="H3869" t="s">
        <v>14195</v>
      </c>
      <c r="I3869" t="s">
        <v>7017</v>
      </c>
      <c r="J3869">
        <v>1914</v>
      </c>
      <c r="K3869" t="s">
        <v>14336</v>
      </c>
      <c r="L3869" t="s">
        <v>13443</v>
      </c>
      <c r="M3869" s="57" t="s">
        <v>14337</v>
      </c>
      <c r="N3869" s="2">
        <v>1</v>
      </c>
      <c r="O3869" s="2">
        <v>0</v>
      </c>
      <c r="P3869" s="2">
        <v>0</v>
      </c>
      <c r="Q3869" s="2">
        <v>0</v>
      </c>
      <c r="R3869" s="8" t="s">
        <v>13895</v>
      </c>
      <c r="S3869" s="2">
        <v>0</v>
      </c>
      <c r="T3869" s="2">
        <v>1</v>
      </c>
      <c r="U3869" s="2">
        <v>0</v>
      </c>
      <c r="V3869" s="2">
        <v>0</v>
      </c>
      <c r="W3869" s="2">
        <v>0</v>
      </c>
      <c r="X3869" s="2">
        <v>0</v>
      </c>
      <c r="Y3869" s="2">
        <v>0</v>
      </c>
      <c r="Z3869" s="2">
        <v>0</v>
      </c>
      <c r="AA3869" s="2" t="s">
        <v>13896</v>
      </c>
      <c r="AB3869" s="2">
        <v>0</v>
      </c>
      <c r="AC3869" s="2">
        <v>1</v>
      </c>
      <c r="AD3869" s="2">
        <v>0</v>
      </c>
      <c r="AE3869" s="2">
        <v>0</v>
      </c>
      <c r="AF3869" s="2">
        <v>0</v>
      </c>
      <c r="AG3869" s="2">
        <v>0</v>
      </c>
      <c r="AH3869" s="2">
        <v>0</v>
      </c>
      <c r="AI3869" s="2">
        <v>0</v>
      </c>
      <c r="AJ3869" s="2" t="s">
        <v>13897</v>
      </c>
      <c r="AK3869" s="2">
        <v>0</v>
      </c>
      <c r="AL3869" s="8">
        <v>0</v>
      </c>
      <c r="AM3869" s="8" t="str">
        <f t="shared" si="420"/>
        <v>Agreed</v>
      </c>
      <c r="AN3869" s="8" t="s">
        <v>57</v>
      </c>
      <c r="AO3869">
        <f t="shared" si="421"/>
        <v>1</v>
      </c>
      <c r="AP3869">
        <f t="shared" si="422"/>
        <v>0</v>
      </c>
      <c r="AQ3869">
        <f t="shared" si="423"/>
        <v>0</v>
      </c>
      <c r="AR3869">
        <f t="shared" si="424"/>
        <v>0</v>
      </c>
      <c r="AS3869" t="str">
        <f t="shared" si="425"/>
        <v/>
      </c>
      <c r="BO3869" t="str">
        <f t="shared" si="426"/>
        <v/>
      </c>
    </row>
    <row r="3870" spans="2:67" ht="30">
      <c r="B3870">
        <v>91010</v>
      </c>
      <c r="C3870" t="s">
        <v>13436</v>
      </c>
      <c r="D3870" t="s">
        <v>13437</v>
      </c>
      <c r="E3870" t="s">
        <v>13438</v>
      </c>
      <c r="F3870" t="s">
        <v>14193</v>
      </c>
      <c r="G3870" t="s">
        <v>14202</v>
      </c>
      <c r="H3870" t="s">
        <v>14195</v>
      </c>
      <c r="I3870" t="s">
        <v>4384</v>
      </c>
      <c r="J3870">
        <v>1914</v>
      </c>
      <c r="K3870" t="s">
        <v>14338</v>
      </c>
      <c r="L3870" t="s">
        <v>13443</v>
      </c>
      <c r="M3870" s="57" t="s">
        <v>14339</v>
      </c>
      <c r="N3870" s="2">
        <v>1</v>
      </c>
      <c r="O3870" s="2">
        <v>0</v>
      </c>
      <c r="P3870" s="2">
        <v>0</v>
      </c>
      <c r="Q3870" s="2">
        <v>0</v>
      </c>
      <c r="R3870" s="8" t="s">
        <v>13895</v>
      </c>
      <c r="S3870" s="2">
        <v>0</v>
      </c>
      <c r="T3870" s="2">
        <v>1</v>
      </c>
      <c r="U3870" s="2">
        <v>0</v>
      </c>
      <c r="V3870" s="2">
        <v>0</v>
      </c>
      <c r="W3870" s="2">
        <v>0</v>
      </c>
      <c r="X3870" s="2">
        <v>0</v>
      </c>
      <c r="Y3870" s="2">
        <v>0</v>
      </c>
      <c r="Z3870" s="2">
        <v>0</v>
      </c>
      <c r="AA3870" s="2" t="s">
        <v>13896</v>
      </c>
      <c r="AB3870" s="2">
        <v>0</v>
      </c>
      <c r="AC3870" s="2">
        <v>1</v>
      </c>
      <c r="AD3870" s="2">
        <v>0</v>
      </c>
      <c r="AE3870" s="2">
        <v>0</v>
      </c>
      <c r="AF3870" s="2">
        <v>0</v>
      </c>
      <c r="AG3870" s="2">
        <v>0</v>
      </c>
      <c r="AH3870" s="2">
        <v>0</v>
      </c>
      <c r="AI3870" s="2">
        <v>0</v>
      </c>
      <c r="AJ3870" s="2" t="s">
        <v>13897</v>
      </c>
      <c r="AK3870" s="2">
        <v>0</v>
      </c>
      <c r="AL3870" s="8">
        <v>0</v>
      </c>
      <c r="AM3870" s="8" t="str">
        <f t="shared" si="420"/>
        <v>Agreed</v>
      </c>
      <c r="AN3870" s="8" t="s">
        <v>57</v>
      </c>
      <c r="AO3870">
        <f t="shared" si="421"/>
        <v>1</v>
      </c>
      <c r="AP3870">
        <f t="shared" si="422"/>
        <v>0</v>
      </c>
      <c r="AQ3870">
        <f t="shared" si="423"/>
        <v>0</v>
      </c>
      <c r="AR3870">
        <f t="shared" si="424"/>
        <v>0</v>
      </c>
      <c r="AS3870" t="str">
        <f t="shared" si="425"/>
        <v/>
      </c>
      <c r="BO3870" t="str">
        <f t="shared" si="426"/>
        <v/>
      </c>
    </row>
    <row r="3871" spans="2:67" ht="150">
      <c r="B3871">
        <v>91011</v>
      </c>
      <c r="C3871" t="s">
        <v>13436</v>
      </c>
      <c r="D3871" t="s">
        <v>13437</v>
      </c>
      <c r="E3871" t="s">
        <v>13438</v>
      </c>
      <c r="F3871" t="s">
        <v>14193</v>
      </c>
      <c r="G3871" t="s">
        <v>14340</v>
      </c>
      <c r="H3871" t="s">
        <v>14195</v>
      </c>
      <c r="I3871" t="s">
        <v>4384</v>
      </c>
      <c r="J3871">
        <v>1914</v>
      </c>
      <c r="K3871" t="s">
        <v>14341</v>
      </c>
      <c r="L3871" t="s">
        <v>13443</v>
      </c>
      <c r="M3871" s="57" t="s">
        <v>14342</v>
      </c>
      <c r="N3871" s="2">
        <v>1</v>
      </c>
      <c r="O3871" s="2">
        <v>0</v>
      </c>
      <c r="P3871" s="2">
        <v>0</v>
      </c>
      <c r="Q3871" s="2">
        <v>0</v>
      </c>
      <c r="R3871" s="8" t="s">
        <v>13895</v>
      </c>
      <c r="S3871" s="2">
        <v>0</v>
      </c>
      <c r="T3871" s="2">
        <v>1</v>
      </c>
      <c r="U3871" s="2">
        <v>0</v>
      </c>
      <c r="V3871" s="2">
        <v>0</v>
      </c>
      <c r="W3871" s="2">
        <v>0</v>
      </c>
      <c r="X3871" s="2">
        <v>0</v>
      </c>
      <c r="Y3871" s="2">
        <v>0</v>
      </c>
      <c r="Z3871" s="2">
        <v>0</v>
      </c>
      <c r="AA3871" s="2" t="s">
        <v>13896</v>
      </c>
      <c r="AB3871" s="2">
        <v>0</v>
      </c>
      <c r="AC3871" s="2">
        <v>1</v>
      </c>
      <c r="AD3871" s="2">
        <v>0</v>
      </c>
      <c r="AE3871" s="2">
        <v>0</v>
      </c>
      <c r="AF3871" s="2">
        <v>0</v>
      </c>
      <c r="AG3871" s="2">
        <v>0</v>
      </c>
      <c r="AH3871" s="2">
        <v>0</v>
      </c>
      <c r="AI3871" s="2">
        <v>0</v>
      </c>
      <c r="AJ3871" s="2" t="s">
        <v>13897</v>
      </c>
      <c r="AK3871" s="2">
        <v>0</v>
      </c>
      <c r="AL3871" s="8">
        <v>0</v>
      </c>
      <c r="AM3871" s="8" t="str">
        <f t="shared" si="420"/>
        <v>Agreed</v>
      </c>
      <c r="AN3871" s="8" t="s">
        <v>57</v>
      </c>
      <c r="AO3871">
        <f t="shared" si="421"/>
        <v>1</v>
      </c>
      <c r="AP3871">
        <f t="shared" si="422"/>
        <v>0</v>
      </c>
      <c r="AQ3871">
        <f t="shared" si="423"/>
        <v>0</v>
      </c>
      <c r="AR3871">
        <f t="shared" si="424"/>
        <v>0</v>
      </c>
      <c r="AS3871" t="str">
        <f t="shared" si="425"/>
        <v/>
      </c>
      <c r="BO3871" t="str">
        <f t="shared" si="426"/>
        <v/>
      </c>
    </row>
    <row r="3872" spans="2:67" ht="90">
      <c r="B3872">
        <v>91012</v>
      </c>
      <c r="C3872" t="s">
        <v>13436</v>
      </c>
      <c r="D3872" t="s">
        <v>13437</v>
      </c>
      <c r="E3872" t="s">
        <v>13438</v>
      </c>
      <c r="F3872" t="s">
        <v>14193</v>
      </c>
      <c r="G3872" t="s">
        <v>14343</v>
      </c>
      <c r="H3872" t="s">
        <v>14195</v>
      </c>
      <c r="I3872" t="s">
        <v>3705</v>
      </c>
      <c r="J3872">
        <v>1914</v>
      </c>
      <c r="K3872" t="s">
        <v>14344</v>
      </c>
      <c r="L3872" t="s">
        <v>13443</v>
      </c>
      <c r="M3872" s="57" t="s">
        <v>14345</v>
      </c>
      <c r="N3872" s="2">
        <v>1</v>
      </c>
      <c r="O3872" s="2">
        <v>0</v>
      </c>
      <c r="P3872" s="2">
        <v>0</v>
      </c>
      <c r="Q3872" s="2">
        <v>0</v>
      </c>
      <c r="R3872" s="8" t="s">
        <v>13895</v>
      </c>
      <c r="S3872" s="2">
        <v>0</v>
      </c>
      <c r="T3872" s="2">
        <v>1</v>
      </c>
      <c r="U3872" s="2">
        <v>0</v>
      </c>
      <c r="V3872" s="2">
        <v>0</v>
      </c>
      <c r="W3872" s="2">
        <v>0</v>
      </c>
      <c r="X3872" s="2">
        <v>0</v>
      </c>
      <c r="Y3872" s="2">
        <v>0</v>
      </c>
      <c r="Z3872" s="2">
        <v>0</v>
      </c>
      <c r="AA3872" s="2" t="s">
        <v>13896</v>
      </c>
      <c r="AB3872" s="2">
        <v>0</v>
      </c>
      <c r="AC3872" s="2">
        <v>1</v>
      </c>
      <c r="AD3872" s="2">
        <v>0</v>
      </c>
      <c r="AE3872" s="2">
        <v>0</v>
      </c>
      <c r="AF3872" s="2">
        <v>0</v>
      </c>
      <c r="AG3872" s="2">
        <v>0</v>
      </c>
      <c r="AH3872" s="2">
        <v>0</v>
      </c>
      <c r="AI3872" s="2">
        <v>0</v>
      </c>
      <c r="AJ3872" s="2" t="s">
        <v>13897</v>
      </c>
      <c r="AK3872" s="2">
        <v>0</v>
      </c>
      <c r="AL3872" s="8">
        <v>0</v>
      </c>
      <c r="AM3872" s="8" t="str">
        <f t="shared" si="420"/>
        <v>Agreed</v>
      </c>
      <c r="AN3872" s="8" t="s">
        <v>57</v>
      </c>
      <c r="AO3872">
        <f t="shared" si="421"/>
        <v>1</v>
      </c>
      <c r="AP3872">
        <f t="shared" si="422"/>
        <v>0</v>
      </c>
      <c r="AQ3872">
        <f t="shared" si="423"/>
        <v>0</v>
      </c>
      <c r="AR3872">
        <f t="shared" si="424"/>
        <v>0</v>
      </c>
      <c r="AS3872" t="str">
        <f t="shared" si="425"/>
        <v/>
      </c>
      <c r="BO3872" t="str">
        <f t="shared" si="426"/>
        <v/>
      </c>
    </row>
    <row r="3873" spans="2:67" ht="192.75">
      <c r="B3873">
        <v>91014</v>
      </c>
      <c r="C3873" t="s">
        <v>13436</v>
      </c>
      <c r="D3873" t="s">
        <v>13437</v>
      </c>
      <c r="E3873" t="s">
        <v>13438</v>
      </c>
      <c r="F3873" t="s">
        <v>14193</v>
      </c>
      <c r="G3873" t="s">
        <v>14346</v>
      </c>
      <c r="H3873" t="s">
        <v>14195</v>
      </c>
      <c r="I3873" t="s">
        <v>3459</v>
      </c>
      <c r="J3873">
        <v>1914</v>
      </c>
      <c r="K3873" t="s">
        <v>14347</v>
      </c>
      <c r="L3873" t="s">
        <v>13443</v>
      </c>
      <c r="M3873" s="57" t="s">
        <v>14348</v>
      </c>
      <c r="N3873" s="2">
        <v>0</v>
      </c>
      <c r="O3873" s="2">
        <v>0</v>
      </c>
      <c r="P3873" s="2">
        <v>0</v>
      </c>
      <c r="Q3873" s="2">
        <v>1</v>
      </c>
      <c r="R3873" s="8" t="s">
        <v>14349</v>
      </c>
      <c r="S3873" s="2">
        <v>0</v>
      </c>
      <c r="T3873" s="2">
        <v>0</v>
      </c>
      <c r="U3873" s="2">
        <v>0</v>
      </c>
      <c r="V3873" s="2">
        <v>1</v>
      </c>
      <c r="W3873" s="2">
        <v>0</v>
      </c>
      <c r="X3873" s="2">
        <v>0</v>
      </c>
      <c r="Y3873" s="2">
        <v>0</v>
      </c>
      <c r="Z3873" s="2">
        <v>0</v>
      </c>
      <c r="AA3873" s="2" t="s">
        <v>14350</v>
      </c>
      <c r="AB3873" s="2">
        <v>0</v>
      </c>
      <c r="AC3873" s="2">
        <v>1</v>
      </c>
      <c r="AD3873" s="2">
        <v>0</v>
      </c>
      <c r="AE3873" s="2">
        <v>0</v>
      </c>
      <c r="AF3873" s="2">
        <v>0</v>
      </c>
      <c r="AG3873" s="2">
        <v>0</v>
      </c>
      <c r="AH3873" s="2">
        <v>0</v>
      </c>
      <c r="AI3873" s="2">
        <v>0</v>
      </c>
      <c r="AJ3873" s="2" t="s">
        <v>13940</v>
      </c>
      <c r="AK3873" s="2">
        <v>0</v>
      </c>
      <c r="AL3873" s="8">
        <v>0</v>
      </c>
      <c r="AM3873" s="8" t="str">
        <f t="shared" si="420"/>
        <v>Agreed</v>
      </c>
      <c r="AN3873" s="8" t="s">
        <v>57</v>
      </c>
      <c r="AO3873">
        <f t="shared" si="421"/>
        <v>0</v>
      </c>
      <c r="AP3873">
        <f t="shared" si="422"/>
        <v>0</v>
      </c>
      <c r="AQ3873">
        <f t="shared" si="423"/>
        <v>0</v>
      </c>
      <c r="AR3873">
        <f t="shared" si="424"/>
        <v>1</v>
      </c>
      <c r="AS3873" t="str">
        <f t="shared" si="425"/>
        <v/>
      </c>
      <c r="BO3873" t="str">
        <f t="shared" si="426"/>
        <v/>
      </c>
    </row>
    <row r="3874" spans="2:67" ht="90">
      <c r="B3874">
        <v>91017</v>
      </c>
      <c r="C3874" t="s">
        <v>13436</v>
      </c>
      <c r="D3874" t="s">
        <v>13437</v>
      </c>
      <c r="E3874" t="s">
        <v>13438</v>
      </c>
      <c r="F3874" t="s">
        <v>14193</v>
      </c>
      <c r="G3874" t="s">
        <v>14351</v>
      </c>
      <c r="H3874" t="s">
        <v>14195</v>
      </c>
      <c r="I3874" t="s">
        <v>1627</v>
      </c>
      <c r="J3874">
        <v>1914</v>
      </c>
      <c r="K3874" t="s">
        <v>14352</v>
      </c>
      <c r="L3874" t="s">
        <v>13443</v>
      </c>
      <c r="M3874" s="57" t="s">
        <v>14353</v>
      </c>
      <c r="N3874" s="2">
        <v>1</v>
      </c>
      <c r="O3874" s="2">
        <v>0</v>
      </c>
      <c r="P3874" s="2">
        <v>0</v>
      </c>
      <c r="Q3874" s="2">
        <v>0</v>
      </c>
      <c r="R3874" s="8" t="s">
        <v>13895</v>
      </c>
      <c r="S3874" s="2">
        <v>0</v>
      </c>
      <c r="T3874" s="2">
        <v>1</v>
      </c>
      <c r="U3874" s="2">
        <v>0</v>
      </c>
      <c r="V3874" s="2">
        <v>0</v>
      </c>
      <c r="W3874" s="2">
        <v>0</v>
      </c>
      <c r="X3874" s="2">
        <v>0</v>
      </c>
      <c r="Y3874" s="2">
        <v>0</v>
      </c>
      <c r="Z3874" s="2">
        <v>0</v>
      </c>
      <c r="AA3874" s="2" t="s">
        <v>13896</v>
      </c>
      <c r="AB3874" s="2">
        <v>0</v>
      </c>
      <c r="AC3874" s="2">
        <v>1</v>
      </c>
      <c r="AD3874" s="2">
        <v>0</v>
      </c>
      <c r="AE3874" s="2">
        <v>0</v>
      </c>
      <c r="AF3874" s="2">
        <v>0</v>
      </c>
      <c r="AG3874" s="2">
        <v>0</v>
      </c>
      <c r="AH3874" s="2">
        <v>0</v>
      </c>
      <c r="AI3874" s="2">
        <v>0</v>
      </c>
      <c r="AJ3874" s="2" t="s">
        <v>13897</v>
      </c>
      <c r="AK3874" s="2">
        <v>0</v>
      </c>
      <c r="AL3874" s="8">
        <v>0</v>
      </c>
      <c r="AM3874" s="8" t="str">
        <f t="shared" si="420"/>
        <v>Agreed</v>
      </c>
      <c r="AN3874" s="8" t="s">
        <v>57</v>
      </c>
      <c r="AO3874">
        <f t="shared" si="421"/>
        <v>1</v>
      </c>
      <c r="AP3874">
        <f t="shared" si="422"/>
        <v>0</v>
      </c>
      <c r="AQ3874">
        <f t="shared" si="423"/>
        <v>0</v>
      </c>
      <c r="AR3874">
        <f t="shared" si="424"/>
        <v>0</v>
      </c>
      <c r="AS3874" t="str">
        <f t="shared" si="425"/>
        <v/>
      </c>
      <c r="BO3874" t="str">
        <f t="shared" si="426"/>
        <v/>
      </c>
    </row>
    <row r="3875" spans="2:67" ht="150">
      <c r="B3875">
        <v>91018</v>
      </c>
      <c r="C3875" t="s">
        <v>13436</v>
      </c>
      <c r="D3875" t="s">
        <v>13437</v>
      </c>
      <c r="E3875" t="s">
        <v>13438</v>
      </c>
      <c r="F3875" t="s">
        <v>14193</v>
      </c>
      <c r="G3875" t="s">
        <v>14354</v>
      </c>
      <c r="H3875" t="s">
        <v>14195</v>
      </c>
      <c r="I3875" t="s">
        <v>1632</v>
      </c>
      <c r="J3875">
        <v>1914</v>
      </c>
      <c r="K3875" t="s">
        <v>14355</v>
      </c>
      <c r="L3875" t="s">
        <v>13443</v>
      </c>
      <c r="M3875" s="57" t="s">
        <v>14356</v>
      </c>
      <c r="N3875" s="2">
        <v>1</v>
      </c>
      <c r="O3875" s="2">
        <v>0</v>
      </c>
      <c r="P3875" s="2">
        <v>0</v>
      </c>
      <c r="Q3875" s="2">
        <v>0</v>
      </c>
      <c r="R3875" s="8" t="s">
        <v>13895</v>
      </c>
      <c r="S3875" s="2">
        <v>0</v>
      </c>
      <c r="T3875" s="2">
        <v>1</v>
      </c>
      <c r="U3875" s="2">
        <v>0</v>
      </c>
      <c r="V3875" s="2">
        <v>0</v>
      </c>
      <c r="W3875" s="2">
        <v>0</v>
      </c>
      <c r="X3875" s="2">
        <v>0</v>
      </c>
      <c r="Y3875" s="2">
        <v>0</v>
      </c>
      <c r="Z3875" s="2">
        <v>0</v>
      </c>
      <c r="AA3875" s="2" t="s">
        <v>13896</v>
      </c>
      <c r="AB3875" s="2">
        <v>0</v>
      </c>
      <c r="AC3875" s="2">
        <v>1</v>
      </c>
      <c r="AD3875" s="2">
        <v>0</v>
      </c>
      <c r="AE3875" s="2">
        <v>0</v>
      </c>
      <c r="AF3875" s="2">
        <v>0</v>
      </c>
      <c r="AG3875" s="2">
        <v>0</v>
      </c>
      <c r="AH3875" s="2">
        <v>0</v>
      </c>
      <c r="AI3875" s="2">
        <v>0</v>
      </c>
      <c r="AJ3875" s="2" t="s">
        <v>13897</v>
      </c>
      <c r="AK3875" s="2">
        <v>0</v>
      </c>
      <c r="AL3875" s="8">
        <v>0</v>
      </c>
      <c r="AM3875" s="8" t="str">
        <f t="shared" si="420"/>
        <v>Agreed</v>
      </c>
      <c r="AN3875" s="8" t="s">
        <v>57</v>
      </c>
      <c r="AO3875">
        <f t="shared" si="421"/>
        <v>1</v>
      </c>
      <c r="AP3875">
        <f t="shared" si="422"/>
        <v>0</v>
      </c>
      <c r="AQ3875">
        <f t="shared" si="423"/>
        <v>0</v>
      </c>
      <c r="AR3875">
        <f t="shared" si="424"/>
        <v>0</v>
      </c>
      <c r="AS3875" t="str">
        <f t="shared" si="425"/>
        <v/>
      </c>
      <c r="BO3875" t="str">
        <f t="shared" si="426"/>
        <v/>
      </c>
    </row>
    <row r="3876" spans="2:67" ht="135">
      <c r="B3876">
        <v>91019</v>
      </c>
      <c r="C3876" t="s">
        <v>13436</v>
      </c>
      <c r="D3876" t="s">
        <v>13437</v>
      </c>
      <c r="E3876" t="s">
        <v>13438</v>
      </c>
      <c r="F3876" t="s">
        <v>14193</v>
      </c>
      <c r="G3876" t="s">
        <v>14357</v>
      </c>
      <c r="H3876" t="s">
        <v>14195</v>
      </c>
      <c r="I3876" t="s">
        <v>1667</v>
      </c>
      <c r="J3876">
        <v>1914</v>
      </c>
      <c r="K3876" t="s">
        <v>14358</v>
      </c>
      <c r="L3876" t="s">
        <v>13443</v>
      </c>
      <c r="M3876" s="57" t="s">
        <v>14359</v>
      </c>
      <c r="N3876" s="2">
        <v>0</v>
      </c>
      <c r="O3876" s="2">
        <v>0</v>
      </c>
      <c r="P3876" s="2">
        <v>1</v>
      </c>
      <c r="Q3876" s="2">
        <v>0</v>
      </c>
      <c r="R3876" s="8" t="s">
        <v>14360</v>
      </c>
      <c r="S3876" s="2">
        <v>0</v>
      </c>
      <c r="T3876" s="2">
        <v>1</v>
      </c>
      <c r="U3876" s="2">
        <v>0</v>
      </c>
      <c r="V3876" s="2">
        <v>0</v>
      </c>
      <c r="W3876" s="2">
        <v>0</v>
      </c>
      <c r="X3876" s="2">
        <v>0</v>
      </c>
      <c r="Y3876" s="2">
        <v>0</v>
      </c>
      <c r="Z3876" s="2">
        <v>0</v>
      </c>
      <c r="AA3876" s="2" t="s">
        <v>14361</v>
      </c>
      <c r="AB3876" s="2">
        <v>0</v>
      </c>
      <c r="AC3876" s="2">
        <v>1</v>
      </c>
      <c r="AD3876" s="2">
        <v>0</v>
      </c>
      <c r="AE3876" s="2">
        <v>0</v>
      </c>
      <c r="AF3876" s="2">
        <v>0</v>
      </c>
      <c r="AG3876" s="2">
        <v>0</v>
      </c>
      <c r="AH3876" s="2">
        <v>0</v>
      </c>
      <c r="AI3876" s="2">
        <v>0</v>
      </c>
      <c r="AJ3876" s="2" t="s">
        <v>13940</v>
      </c>
      <c r="AK3876" s="2">
        <v>0</v>
      </c>
      <c r="AL3876" s="8">
        <v>0</v>
      </c>
      <c r="AM3876" s="8" t="str">
        <f t="shared" si="420"/>
        <v>Agreed</v>
      </c>
      <c r="AN3876" s="8" t="s">
        <v>57</v>
      </c>
      <c r="AO3876">
        <f t="shared" si="421"/>
        <v>0</v>
      </c>
      <c r="AP3876">
        <f t="shared" si="422"/>
        <v>0</v>
      </c>
      <c r="AQ3876">
        <f t="shared" si="423"/>
        <v>1</v>
      </c>
      <c r="AR3876">
        <f t="shared" si="424"/>
        <v>0</v>
      </c>
      <c r="AS3876" t="str">
        <f t="shared" si="425"/>
        <v/>
      </c>
      <c r="BO3876" t="str">
        <f t="shared" si="426"/>
        <v/>
      </c>
    </row>
    <row r="3877" spans="2:67" ht="255">
      <c r="B3877">
        <v>91021</v>
      </c>
      <c r="C3877" t="s">
        <v>13436</v>
      </c>
      <c r="D3877" t="s">
        <v>13437</v>
      </c>
      <c r="E3877" t="s">
        <v>13438</v>
      </c>
      <c r="F3877" t="s">
        <v>14193</v>
      </c>
      <c r="G3877" t="s">
        <v>14362</v>
      </c>
      <c r="H3877" t="s">
        <v>14195</v>
      </c>
      <c r="I3877" t="s">
        <v>2567</v>
      </c>
      <c r="J3877">
        <v>1914</v>
      </c>
      <c r="K3877" t="s">
        <v>14363</v>
      </c>
      <c r="L3877" t="s">
        <v>13443</v>
      </c>
      <c r="M3877" s="57" t="s">
        <v>14364</v>
      </c>
      <c r="N3877" s="2">
        <v>1</v>
      </c>
      <c r="O3877" s="2">
        <v>0</v>
      </c>
      <c r="P3877" s="2">
        <v>0</v>
      </c>
      <c r="Q3877" s="2">
        <v>0</v>
      </c>
      <c r="R3877" s="8" t="s">
        <v>13895</v>
      </c>
      <c r="S3877" s="2">
        <v>0</v>
      </c>
      <c r="T3877" s="2">
        <v>1</v>
      </c>
      <c r="U3877" s="2">
        <v>0</v>
      </c>
      <c r="V3877" s="2">
        <v>0</v>
      </c>
      <c r="W3877" s="2">
        <v>0</v>
      </c>
      <c r="X3877" s="2">
        <v>0</v>
      </c>
      <c r="Y3877" s="2">
        <v>0</v>
      </c>
      <c r="Z3877" s="2">
        <v>0</v>
      </c>
      <c r="AA3877" s="2" t="s">
        <v>13896</v>
      </c>
      <c r="AB3877" s="2">
        <v>0</v>
      </c>
      <c r="AC3877" s="2">
        <v>1</v>
      </c>
      <c r="AD3877" s="2">
        <v>0</v>
      </c>
      <c r="AE3877" s="2">
        <v>0</v>
      </c>
      <c r="AF3877" s="2">
        <v>0</v>
      </c>
      <c r="AG3877" s="2">
        <v>0</v>
      </c>
      <c r="AH3877" s="2">
        <v>0</v>
      </c>
      <c r="AI3877" s="2">
        <v>0</v>
      </c>
      <c r="AJ3877" s="2" t="s">
        <v>13897</v>
      </c>
      <c r="AK3877" s="2">
        <v>0</v>
      </c>
      <c r="AL3877" s="8">
        <v>0</v>
      </c>
      <c r="AM3877" s="8" t="str">
        <f t="shared" si="420"/>
        <v>Agreed</v>
      </c>
      <c r="AN3877" s="8" t="s">
        <v>57</v>
      </c>
      <c r="AO3877">
        <f t="shared" si="421"/>
        <v>1</v>
      </c>
      <c r="AP3877">
        <f t="shared" si="422"/>
        <v>0</v>
      </c>
      <c r="AQ3877">
        <f t="shared" si="423"/>
        <v>0</v>
      </c>
      <c r="AR3877">
        <f t="shared" si="424"/>
        <v>0</v>
      </c>
      <c r="AS3877" t="str">
        <f t="shared" si="425"/>
        <v/>
      </c>
      <c r="BO3877" t="str">
        <f t="shared" si="426"/>
        <v/>
      </c>
    </row>
    <row r="3878" spans="2:67" ht="179.25">
      <c r="B3878">
        <v>91026</v>
      </c>
      <c r="C3878" t="s">
        <v>13436</v>
      </c>
      <c r="D3878" t="s">
        <v>13437</v>
      </c>
      <c r="E3878" t="s">
        <v>13438</v>
      </c>
      <c r="F3878" t="s">
        <v>14027</v>
      </c>
      <c r="G3878" t="s">
        <v>14365</v>
      </c>
      <c r="H3878" t="s">
        <v>14029</v>
      </c>
      <c r="I3878" t="s">
        <v>14366</v>
      </c>
      <c r="J3878">
        <v>1942</v>
      </c>
      <c r="K3878" t="s">
        <v>14367</v>
      </c>
      <c r="L3878" t="s">
        <v>13443</v>
      </c>
      <c r="M3878" s="57" t="s">
        <v>14368</v>
      </c>
      <c r="N3878" s="2">
        <v>0</v>
      </c>
      <c r="O3878" s="2">
        <v>0</v>
      </c>
      <c r="P3878" s="2">
        <v>0</v>
      </c>
      <c r="Q3878" s="2">
        <v>1</v>
      </c>
      <c r="R3878" s="8" t="s">
        <v>14369</v>
      </c>
      <c r="S3878" s="2">
        <v>0</v>
      </c>
      <c r="T3878" s="2">
        <v>0</v>
      </c>
      <c r="U3878" s="2">
        <v>0</v>
      </c>
      <c r="V3878" s="2">
        <v>1</v>
      </c>
      <c r="W3878" s="2">
        <v>0</v>
      </c>
      <c r="X3878" s="2">
        <v>0</v>
      </c>
      <c r="Y3878" s="2">
        <v>0</v>
      </c>
      <c r="Z3878" s="2">
        <v>0</v>
      </c>
      <c r="AA3878" s="2" t="s">
        <v>14370</v>
      </c>
      <c r="AB3878" s="2">
        <v>0</v>
      </c>
      <c r="AC3878" s="2">
        <v>1</v>
      </c>
      <c r="AD3878" s="2">
        <v>0</v>
      </c>
      <c r="AE3878" s="2">
        <v>0</v>
      </c>
      <c r="AF3878" s="2">
        <v>0</v>
      </c>
      <c r="AG3878" s="2">
        <v>0</v>
      </c>
      <c r="AH3878" s="2">
        <v>0</v>
      </c>
      <c r="AI3878" s="2">
        <v>0</v>
      </c>
      <c r="AJ3878" s="2" t="s">
        <v>13940</v>
      </c>
      <c r="AK3878" s="2">
        <v>0</v>
      </c>
      <c r="AL3878" s="8">
        <v>0</v>
      </c>
      <c r="AM3878" s="8" t="str">
        <f t="shared" si="420"/>
        <v>Agreed</v>
      </c>
      <c r="AN3878" s="8" t="s">
        <v>57</v>
      </c>
      <c r="AO3878">
        <f t="shared" si="421"/>
        <v>0</v>
      </c>
      <c r="AP3878">
        <f t="shared" si="422"/>
        <v>0</v>
      </c>
      <c r="AQ3878">
        <f t="shared" si="423"/>
        <v>0</v>
      </c>
      <c r="AR3878">
        <f t="shared" si="424"/>
        <v>1</v>
      </c>
      <c r="AS3878" t="str">
        <f t="shared" si="425"/>
        <v/>
      </c>
      <c r="BO3878" t="str">
        <f t="shared" si="426"/>
        <v/>
      </c>
    </row>
    <row r="3879" spans="2:67" ht="165">
      <c r="B3879">
        <v>91027</v>
      </c>
      <c r="C3879" t="s">
        <v>13436</v>
      </c>
      <c r="D3879" t="s">
        <v>13437</v>
      </c>
      <c r="E3879" t="s">
        <v>13438</v>
      </c>
      <c r="F3879" t="s">
        <v>14027</v>
      </c>
      <c r="G3879" t="s">
        <v>14365</v>
      </c>
      <c r="H3879" t="s">
        <v>14029</v>
      </c>
      <c r="I3879" t="s">
        <v>1462</v>
      </c>
      <c r="J3879">
        <v>1942</v>
      </c>
      <c r="K3879" t="s">
        <v>14367</v>
      </c>
      <c r="L3879" t="s">
        <v>13443</v>
      </c>
      <c r="M3879" s="57" t="s">
        <v>14371</v>
      </c>
      <c r="N3879" s="2">
        <v>1</v>
      </c>
      <c r="O3879" s="2">
        <v>0</v>
      </c>
      <c r="P3879" s="2">
        <v>0</v>
      </c>
      <c r="Q3879" s="2">
        <v>0</v>
      </c>
      <c r="R3879" s="8" t="s">
        <v>13895</v>
      </c>
      <c r="S3879" s="2">
        <v>0</v>
      </c>
      <c r="T3879" s="2">
        <v>1</v>
      </c>
      <c r="U3879" s="2">
        <v>0</v>
      </c>
      <c r="V3879" s="2">
        <v>0</v>
      </c>
      <c r="W3879" s="2">
        <v>0</v>
      </c>
      <c r="X3879" s="2">
        <v>0</v>
      </c>
      <c r="Y3879" s="2">
        <v>0</v>
      </c>
      <c r="Z3879" s="2">
        <v>0</v>
      </c>
      <c r="AA3879" s="2" t="s">
        <v>13896</v>
      </c>
      <c r="AB3879" s="2">
        <v>0</v>
      </c>
      <c r="AC3879" s="2">
        <v>1</v>
      </c>
      <c r="AD3879" s="2">
        <v>0</v>
      </c>
      <c r="AE3879" s="2">
        <v>0</v>
      </c>
      <c r="AF3879" s="2">
        <v>0</v>
      </c>
      <c r="AG3879" s="2">
        <v>0</v>
      </c>
      <c r="AH3879" s="2">
        <v>0</v>
      </c>
      <c r="AI3879" s="2">
        <v>0</v>
      </c>
      <c r="AJ3879" s="2" t="s">
        <v>13897</v>
      </c>
      <c r="AK3879" s="2">
        <v>0</v>
      </c>
      <c r="AL3879" s="8" t="s">
        <v>14372</v>
      </c>
      <c r="AM3879" s="8" t="str">
        <f t="shared" si="420"/>
        <v>Agreed</v>
      </c>
      <c r="AN3879" s="8" t="s">
        <v>57</v>
      </c>
      <c r="AO3879">
        <f t="shared" si="421"/>
        <v>1</v>
      </c>
      <c r="AP3879">
        <f t="shared" si="422"/>
        <v>0</v>
      </c>
      <c r="AQ3879">
        <f t="shared" si="423"/>
        <v>0</v>
      </c>
      <c r="AR3879">
        <f t="shared" si="424"/>
        <v>0</v>
      </c>
      <c r="AS3879" t="str">
        <f t="shared" si="425"/>
        <v/>
      </c>
      <c r="BO3879" t="str">
        <f t="shared" si="426"/>
        <v/>
      </c>
    </row>
    <row r="3880" spans="2:67" ht="135">
      <c r="B3880">
        <v>91029</v>
      </c>
      <c r="C3880" t="s">
        <v>13436</v>
      </c>
      <c r="D3880" t="s">
        <v>13437</v>
      </c>
      <c r="E3880" t="s">
        <v>13438</v>
      </c>
      <c r="F3880" t="s">
        <v>14027</v>
      </c>
      <c r="G3880" t="s">
        <v>14028</v>
      </c>
      <c r="H3880" t="s">
        <v>14029</v>
      </c>
      <c r="I3880" t="s">
        <v>14373</v>
      </c>
      <c r="J3880">
        <v>1942</v>
      </c>
      <c r="K3880" t="s">
        <v>2595</v>
      </c>
      <c r="L3880" t="s">
        <v>13443</v>
      </c>
      <c r="M3880" s="57" t="s">
        <v>14374</v>
      </c>
      <c r="N3880" s="2">
        <v>1</v>
      </c>
      <c r="O3880" s="2">
        <v>0</v>
      </c>
      <c r="P3880" s="2">
        <v>0</v>
      </c>
      <c r="Q3880" s="2">
        <v>0</v>
      </c>
      <c r="R3880" s="8" t="s">
        <v>13895</v>
      </c>
      <c r="S3880" s="2">
        <v>0</v>
      </c>
      <c r="T3880" s="2">
        <v>1</v>
      </c>
      <c r="U3880" s="2">
        <v>0</v>
      </c>
      <c r="V3880" s="2">
        <v>0</v>
      </c>
      <c r="W3880" s="2">
        <v>0</v>
      </c>
      <c r="X3880" s="2">
        <v>0</v>
      </c>
      <c r="Y3880" s="2">
        <v>0</v>
      </c>
      <c r="Z3880" s="2">
        <v>0</v>
      </c>
      <c r="AA3880" s="2" t="s">
        <v>13896</v>
      </c>
      <c r="AB3880" s="2">
        <v>0</v>
      </c>
      <c r="AC3880" s="2">
        <v>1</v>
      </c>
      <c r="AD3880" s="2">
        <v>0</v>
      </c>
      <c r="AE3880" s="2">
        <v>0</v>
      </c>
      <c r="AF3880" s="2">
        <v>0</v>
      </c>
      <c r="AG3880" s="2">
        <v>0</v>
      </c>
      <c r="AH3880" s="2">
        <v>0</v>
      </c>
      <c r="AI3880" s="2">
        <v>0</v>
      </c>
      <c r="AJ3880" s="2" t="s">
        <v>13897</v>
      </c>
      <c r="AK3880" s="2">
        <v>0</v>
      </c>
      <c r="AL3880" s="8">
        <v>0</v>
      </c>
      <c r="AM3880" s="8" t="str">
        <f t="shared" si="420"/>
        <v>Agreed</v>
      </c>
      <c r="AN3880" s="8" t="s">
        <v>57</v>
      </c>
      <c r="AO3880">
        <f t="shared" si="421"/>
        <v>1</v>
      </c>
      <c r="AP3880">
        <f t="shared" si="422"/>
        <v>0</v>
      </c>
      <c r="AQ3880">
        <f t="shared" si="423"/>
        <v>0</v>
      </c>
      <c r="AR3880">
        <f t="shared" si="424"/>
        <v>0</v>
      </c>
      <c r="AS3880" t="str">
        <f t="shared" si="425"/>
        <v/>
      </c>
      <c r="BO3880" t="str">
        <f t="shared" si="426"/>
        <v/>
      </c>
    </row>
    <row r="3881" spans="2:67" ht="60">
      <c r="B3881">
        <v>91030</v>
      </c>
      <c r="C3881" t="s">
        <v>13436</v>
      </c>
      <c r="D3881" t="s">
        <v>13437</v>
      </c>
      <c r="E3881" t="s">
        <v>13438</v>
      </c>
      <c r="F3881" t="s">
        <v>14027</v>
      </c>
      <c r="G3881" t="s">
        <v>14028</v>
      </c>
      <c r="H3881" t="s">
        <v>14029</v>
      </c>
      <c r="I3881" t="s">
        <v>14373</v>
      </c>
      <c r="J3881">
        <v>1942</v>
      </c>
      <c r="K3881" t="s">
        <v>2595</v>
      </c>
      <c r="L3881" t="s">
        <v>13443</v>
      </c>
      <c r="M3881" s="57" t="s">
        <v>14375</v>
      </c>
      <c r="N3881" s="2">
        <v>1</v>
      </c>
      <c r="O3881" s="2">
        <v>0</v>
      </c>
      <c r="P3881" s="2">
        <v>0</v>
      </c>
      <c r="Q3881" s="2">
        <v>0</v>
      </c>
      <c r="R3881" s="8" t="s">
        <v>13895</v>
      </c>
      <c r="S3881" s="2">
        <v>0</v>
      </c>
      <c r="T3881" s="2">
        <v>1</v>
      </c>
      <c r="U3881" s="2">
        <v>0</v>
      </c>
      <c r="V3881" s="2">
        <v>0</v>
      </c>
      <c r="W3881" s="2">
        <v>0</v>
      </c>
      <c r="X3881" s="2">
        <v>0</v>
      </c>
      <c r="Y3881" s="2">
        <v>0</v>
      </c>
      <c r="Z3881" s="2">
        <v>0</v>
      </c>
      <c r="AA3881" s="2" t="s">
        <v>13896</v>
      </c>
      <c r="AB3881" s="2">
        <v>0</v>
      </c>
      <c r="AC3881" s="2">
        <v>1</v>
      </c>
      <c r="AD3881" s="2">
        <v>0</v>
      </c>
      <c r="AE3881" s="2">
        <v>0</v>
      </c>
      <c r="AF3881" s="2">
        <v>0</v>
      </c>
      <c r="AG3881" s="2">
        <v>0</v>
      </c>
      <c r="AH3881" s="2">
        <v>0</v>
      </c>
      <c r="AI3881" s="2">
        <v>0</v>
      </c>
      <c r="AJ3881" s="2" t="s">
        <v>13897</v>
      </c>
      <c r="AK3881" s="2">
        <v>0</v>
      </c>
      <c r="AL3881" s="8">
        <v>0</v>
      </c>
      <c r="AM3881" s="8" t="str">
        <f t="shared" si="420"/>
        <v>Agreed</v>
      </c>
      <c r="AN3881" s="8" t="s">
        <v>57</v>
      </c>
      <c r="AO3881">
        <f t="shared" si="421"/>
        <v>1</v>
      </c>
      <c r="AP3881">
        <f t="shared" si="422"/>
        <v>0</v>
      </c>
      <c r="AQ3881">
        <f t="shared" si="423"/>
        <v>0</v>
      </c>
      <c r="AR3881">
        <f t="shared" si="424"/>
        <v>0</v>
      </c>
      <c r="AS3881" t="str">
        <f t="shared" si="425"/>
        <v/>
      </c>
      <c r="BO3881" t="str">
        <f t="shared" si="426"/>
        <v/>
      </c>
    </row>
    <row r="3882" spans="2:67" ht="30">
      <c r="B3882">
        <v>91032</v>
      </c>
      <c r="C3882" t="s">
        <v>13436</v>
      </c>
      <c r="D3882" t="s">
        <v>13437</v>
      </c>
      <c r="E3882" t="s">
        <v>13438</v>
      </c>
      <c r="F3882" t="s">
        <v>14027</v>
      </c>
      <c r="G3882" t="s">
        <v>14028</v>
      </c>
      <c r="H3882" t="s">
        <v>14029</v>
      </c>
      <c r="I3882" t="s">
        <v>1501</v>
      </c>
      <c r="J3882">
        <v>1942</v>
      </c>
      <c r="K3882" t="s">
        <v>2595</v>
      </c>
      <c r="L3882" t="s">
        <v>13443</v>
      </c>
      <c r="M3882" s="57" t="s">
        <v>14376</v>
      </c>
      <c r="N3882" s="2">
        <v>1</v>
      </c>
      <c r="O3882" s="2">
        <v>0</v>
      </c>
      <c r="P3882" s="2">
        <v>0</v>
      </c>
      <c r="Q3882" s="2">
        <v>0</v>
      </c>
      <c r="R3882" s="8" t="s">
        <v>13895</v>
      </c>
      <c r="S3882" s="2">
        <v>0</v>
      </c>
      <c r="T3882" s="2">
        <v>1</v>
      </c>
      <c r="U3882" s="2">
        <v>0</v>
      </c>
      <c r="V3882" s="2">
        <v>0</v>
      </c>
      <c r="W3882" s="2">
        <v>0</v>
      </c>
      <c r="X3882" s="2">
        <v>0</v>
      </c>
      <c r="Y3882" s="2">
        <v>0</v>
      </c>
      <c r="Z3882" s="2">
        <v>0</v>
      </c>
      <c r="AA3882" s="2" t="s">
        <v>13896</v>
      </c>
      <c r="AB3882" s="2">
        <v>0</v>
      </c>
      <c r="AC3882" s="2">
        <v>1</v>
      </c>
      <c r="AD3882" s="2">
        <v>0</v>
      </c>
      <c r="AE3882" s="2">
        <v>0</v>
      </c>
      <c r="AF3882" s="2">
        <v>0</v>
      </c>
      <c r="AG3882" s="2">
        <v>0</v>
      </c>
      <c r="AH3882" s="2">
        <v>0</v>
      </c>
      <c r="AI3882" s="2">
        <v>0</v>
      </c>
      <c r="AJ3882" s="2" t="s">
        <v>13897</v>
      </c>
      <c r="AK3882" s="2">
        <v>0</v>
      </c>
      <c r="AL3882" s="8">
        <v>0</v>
      </c>
      <c r="AM3882" s="8" t="str">
        <f t="shared" si="420"/>
        <v>Agreed</v>
      </c>
      <c r="AN3882" s="8" t="s">
        <v>57</v>
      </c>
      <c r="AO3882">
        <f t="shared" si="421"/>
        <v>1</v>
      </c>
      <c r="AP3882">
        <f t="shared" si="422"/>
        <v>0</v>
      </c>
      <c r="AQ3882">
        <f t="shared" si="423"/>
        <v>0</v>
      </c>
      <c r="AR3882">
        <f t="shared" si="424"/>
        <v>0</v>
      </c>
      <c r="AS3882" t="str">
        <f t="shared" si="425"/>
        <v/>
      </c>
      <c r="BO3882" t="str">
        <f t="shared" si="426"/>
        <v/>
      </c>
    </row>
    <row r="3883" spans="2:67" ht="45">
      <c r="B3883">
        <v>91034</v>
      </c>
      <c r="C3883" t="s">
        <v>13436</v>
      </c>
      <c r="D3883" t="s">
        <v>13437</v>
      </c>
      <c r="E3883" t="s">
        <v>13438</v>
      </c>
      <c r="F3883" t="s">
        <v>14027</v>
      </c>
      <c r="G3883" t="s">
        <v>14028</v>
      </c>
      <c r="H3883" t="s">
        <v>14029</v>
      </c>
      <c r="I3883" t="s">
        <v>1501</v>
      </c>
      <c r="J3883">
        <v>1942</v>
      </c>
      <c r="K3883" t="s">
        <v>2591</v>
      </c>
      <c r="L3883" t="s">
        <v>13443</v>
      </c>
      <c r="M3883" s="57" t="s">
        <v>14377</v>
      </c>
      <c r="N3883" s="2">
        <v>1</v>
      </c>
      <c r="O3883" s="2">
        <v>0</v>
      </c>
      <c r="P3883" s="2">
        <v>0</v>
      </c>
      <c r="Q3883" s="2">
        <v>0</v>
      </c>
      <c r="R3883" s="8" t="s">
        <v>13895</v>
      </c>
      <c r="S3883" s="2">
        <v>0</v>
      </c>
      <c r="T3883" s="2">
        <v>1</v>
      </c>
      <c r="U3883" s="2">
        <v>0</v>
      </c>
      <c r="V3883" s="2">
        <v>0</v>
      </c>
      <c r="W3883" s="2">
        <v>0</v>
      </c>
      <c r="X3883" s="2">
        <v>0</v>
      </c>
      <c r="Y3883" s="2">
        <v>0</v>
      </c>
      <c r="Z3883" s="2">
        <v>0</v>
      </c>
      <c r="AA3883" s="2" t="s">
        <v>13896</v>
      </c>
      <c r="AB3883" s="2">
        <v>0</v>
      </c>
      <c r="AC3883" s="2">
        <v>1</v>
      </c>
      <c r="AD3883" s="2">
        <v>0</v>
      </c>
      <c r="AE3883" s="2">
        <v>0</v>
      </c>
      <c r="AF3883" s="2">
        <v>0</v>
      </c>
      <c r="AG3883" s="2">
        <v>0</v>
      </c>
      <c r="AH3883" s="2">
        <v>0</v>
      </c>
      <c r="AI3883" s="2">
        <v>0</v>
      </c>
      <c r="AJ3883" s="2" t="s">
        <v>13897</v>
      </c>
      <c r="AK3883" s="2">
        <v>0</v>
      </c>
      <c r="AL3883" s="8">
        <v>0</v>
      </c>
      <c r="AM3883" s="8" t="str">
        <f t="shared" si="420"/>
        <v>Agreed</v>
      </c>
      <c r="AN3883" s="8" t="s">
        <v>57</v>
      </c>
      <c r="AO3883">
        <f t="shared" si="421"/>
        <v>1</v>
      </c>
      <c r="AP3883">
        <f t="shared" si="422"/>
        <v>0</v>
      </c>
      <c r="AQ3883">
        <f t="shared" si="423"/>
        <v>0</v>
      </c>
      <c r="AR3883">
        <f t="shared" si="424"/>
        <v>0</v>
      </c>
      <c r="AS3883" t="str">
        <f t="shared" si="425"/>
        <v/>
      </c>
      <c r="BO3883" t="str">
        <f t="shared" si="426"/>
        <v/>
      </c>
    </row>
    <row r="3884" spans="2:67" ht="120">
      <c r="B3884">
        <v>91035</v>
      </c>
      <c r="C3884" t="s">
        <v>13436</v>
      </c>
      <c r="D3884" t="s">
        <v>13437</v>
      </c>
      <c r="E3884" t="s">
        <v>13438</v>
      </c>
      <c r="F3884" t="s">
        <v>14027</v>
      </c>
      <c r="G3884" t="s">
        <v>14028</v>
      </c>
      <c r="H3884" t="s">
        <v>14029</v>
      </c>
      <c r="I3884" t="s">
        <v>1501</v>
      </c>
      <c r="J3884">
        <v>1942</v>
      </c>
      <c r="K3884" t="s">
        <v>14378</v>
      </c>
      <c r="L3884" t="s">
        <v>13443</v>
      </c>
      <c r="M3884" s="57" t="s">
        <v>14379</v>
      </c>
      <c r="N3884" s="2">
        <v>0</v>
      </c>
      <c r="O3884" s="2">
        <v>1</v>
      </c>
      <c r="P3884" s="2">
        <v>0</v>
      </c>
      <c r="Q3884" s="2">
        <v>0</v>
      </c>
      <c r="R3884" s="8" t="s">
        <v>14380</v>
      </c>
      <c r="S3884" s="2">
        <v>0</v>
      </c>
      <c r="T3884" s="2">
        <v>1</v>
      </c>
      <c r="U3884" s="2">
        <v>0</v>
      </c>
      <c r="V3884" s="2">
        <v>0</v>
      </c>
      <c r="W3884" s="2">
        <v>0</v>
      </c>
      <c r="X3884" s="2">
        <v>0</v>
      </c>
      <c r="Y3884" s="2">
        <v>0</v>
      </c>
      <c r="Z3884" s="2">
        <v>0</v>
      </c>
      <c r="AA3884" s="2" t="s">
        <v>13902</v>
      </c>
      <c r="AB3884" s="2">
        <v>0</v>
      </c>
      <c r="AC3884" s="2">
        <v>0</v>
      </c>
      <c r="AD3884" s="2">
        <v>0</v>
      </c>
      <c r="AE3884" s="2">
        <v>0</v>
      </c>
      <c r="AF3884" s="2">
        <v>0</v>
      </c>
      <c r="AG3884" s="2">
        <v>0</v>
      </c>
      <c r="AH3884" s="2">
        <v>1</v>
      </c>
      <c r="AI3884" s="2">
        <v>0</v>
      </c>
      <c r="AJ3884" s="2" t="s">
        <v>14381</v>
      </c>
      <c r="AK3884" s="2">
        <v>0</v>
      </c>
      <c r="AL3884" s="8">
        <v>0</v>
      </c>
      <c r="AM3884" s="8" t="str">
        <f t="shared" si="420"/>
        <v>Agreed</v>
      </c>
      <c r="AN3884" s="8" t="s">
        <v>57</v>
      </c>
      <c r="AO3884">
        <f t="shared" si="421"/>
        <v>0</v>
      </c>
      <c r="AP3884">
        <f t="shared" si="422"/>
        <v>1</v>
      </c>
      <c r="AQ3884">
        <f t="shared" si="423"/>
        <v>0</v>
      </c>
      <c r="AR3884">
        <f t="shared" si="424"/>
        <v>0</v>
      </c>
      <c r="AS3884" t="str">
        <f t="shared" si="425"/>
        <v/>
      </c>
      <c r="BO3884" t="str">
        <f t="shared" si="426"/>
        <v/>
      </c>
    </row>
    <row r="3885" spans="2:67" ht="195">
      <c r="B3885">
        <v>91036</v>
      </c>
      <c r="C3885" t="s">
        <v>13436</v>
      </c>
      <c r="D3885" t="s">
        <v>13437</v>
      </c>
      <c r="E3885" t="s">
        <v>13438</v>
      </c>
      <c r="F3885" t="s">
        <v>14027</v>
      </c>
      <c r="G3885" t="s">
        <v>14028</v>
      </c>
      <c r="H3885" t="s">
        <v>14029</v>
      </c>
      <c r="I3885" t="s">
        <v>1510</v>
      </c>
      <c r="J3885">
        <v>1942</v>
      </c>
      <c r="K3885" t="s">
        <v>14382</v>
      </c>
      <c r="L3885" t="s">
        <v>13443</v>
      </c>
      <c r="M3885" s="57" t="s">
        <v>14383</v>
      </c>
      <c r="N3885" s="2">
        <v>1</v>
      </c>
      <c r="O3885" s="2">
        <v>0</v>
      </c>
      <c r="P3885" s="2">
        <v>0</v>
      </c>
      <c r="Q3885" s="2">
        <v>0</v>
      </c>
      <c r="R3885" s="8" t="s">
        <v>13895</v>
      </c>
      <c r="S3885" s="2">
        <v>0</v>
      </c>
      <c r="T3885" s="2">
        <v>1</v>
      </c>
      <c r="U3885" s="2">
        <v>0</v>
      </c>
      <c r="V3885" s="2">
        <v>0</v>
      </c>
      <c r="W3885" s="2">
        <v>0</v>
      </c>
      <c r="X3885" s="2">
        <v>0</v>
      </c>
      <c r="Y3885" s="2">
        <v>0</v>
      </c>
      <c r="Z3885" s="2">
        <v>0</v>
      </c>
      <c r="AA3885" s="2" t="s">
        <v>13896</v>
      </c>
      <c r="AB3885" s="2">
        <v>0</v>
      </c>
      <c r="AC3885" s="2">
        <v>1</v>
      </c>
      <c r="AD3885" s="2">
        <v>0</v>
      </c>
      <c r="AE3885" s="2">
        <v>0</v>
      </c>
      <c r="AF3885" s="2">
        <v>0</v>
      </c>
      <c r="AG3885" s="2">
        <v>0</v>
      </c>
      <c r="AH3885" s="2">
        <v>0</v>
      </c>
      <c r="AI3885" s="2">
        <v>0</v>
      </c>
      <c r="AJ3885" s="2" t="s">
        <v>13897</v>
      </c>
      <c r="AK3885" s="2">
        <v>0</v>
      </c>
      <c r="AL3885" s="8">
        <v>0</v>
      </c>
      <c r="AM3885" s="8" t="str">
        <f t="shared" si="420"/>
        <v>Agreed</v>
      </c>
      <c r="AN3885" s="8" t="s">
        <v>57</v>
      </c>
      <c r="AO3885">
        <f t="shared" si="421"/>
        <v>1</v>
      </c>
      <c r="AP3885">
        <f t="shared" si="422"/>
        <v>0</v>
      </c>
      <c r="AQ3885">
        <f t="shared" si="423"/>
        <v>0</v>
      </c>
      <c r="AR3885">
        <f t="shared" si="424"/>
        <v>0</v>
      </c>
      <c r="AS3885" t="str">
        <f t="shared" si="425"/>
        <v/>
      </c>
      <c r="BO3885" t="str">
        <f t="shared" si="426"/>
        <v/>
      </c>
    </row>
    <row r="3886" spans="2:67" ht="225">
      <c r="B3886">
        <v>91038</v>
      </c>
      <c r="C3886" t="s">
        <v>13436</v>
      </c>
      <c r="D3886" t="s">
        <v>13437</v>
      </c>
      <c r="E3886" t="s">
        <v>13438</v>
      </c>
      <c r="F3886" t="s">
        <v>14027</v>
      </c>
      <c r="G3886" t="s">
        <v>14028</v>
      </c>
      <c r="H3886" t="s">
        <v>14029</v>
      </c>
      <c r="I3886" t="s">
        <v>1520</v>
      </c>
      <c r="J3886">
        <v>1942</v>
      </c>
      <c r="K3886" t="s">
        <v>2595</v>
      </c>
      <c r="L3886" t="s">
        <v>13443</v>
      </c>
      <c r="M3886" s="57" t="s">
        <v>14384</v>
      </c>
      <c r="N3886" s="2">
        <v>1</v>
      </c>
      <c r="O3886" s="2">
        <v>0</v>
      </c>
      <c r="P3886" s="2">
        <v>0</v>
      </c>
      <c r="Q3886" s="2">
        <v>0</v>
      </c>
      <c r="R3886" s="8" t="s">
        <v>13895</v>
      </c>
      <c r="S3886" s="2">
        <v>0</v>
      </c>
      <c r="T3886" s="2">
        <v>1</v>
      </c>
      <c r="U3886" s="2">
        <v>0</v>
      </c>
      <c r="V3886" s="2">
        <v>0</v>
      </c>
      <c r="W3886" s="2">
        <v>0</v>
      </c>
      <c r="X3886" s="2">
        <v>0</v>
      </c>
      <c r="Y3886" s="2">
        <v>0</v>
      </c>
      <c r="Z3886" s="2">
        <v>0</v>
      </c>
      <c r="AA3886" s="2" t="s">
        <v>13896</v>
      </c>
      <c r="AB3886" s="2">
        <v>0</v>
      </c>
      <c r="AC3886" s="2">
        <v>1</v>
      </c>
      <c r="AD3886" s="2">
        <v>0</v>
      </c>
      <c r="AE3886" s="2">
        <v>0</v>
      </c>
      <c r="AF3886" s="2">
        <v>0</v>
      </c>
      <c r="AG3886" s="2">
        <v>0</v>
      </c>
      <c r="AH3886" s="2">
        <v>0</v>
      </c>
      <c r="AI3886" s="2">
        <v>0</v>
      </c>
      <c r="AJ3886" s="2" t="s">
        <v>13897</v>
      </c>
      <c r="AK3886" s="2">
        <v>0</v>
      </c>
      <c r="AL3886" s="8">
        <v>0</v>
      </c>
      <c r="AM3886" s="8" t="str">
        <f t="shared" si="420"/>
        <v>Agreed</v>
      </c>
      <c r="AN3886" s="8" t="s">
        <v>57</v>
      </c>
      <c r="AO3886">
        <f t="shared" si="421"/>
        <v>1</v>
      </c>
      <c r="AP3886">
        <f t="shared" si="422"/>
        <v>0</v>
      </c>
      <c r="AQ3886">
        <f t="shared" si="423"/>
        <v>0</v>
      </c>
      <c r="AR3886">
        <f t="shared" si="424"/>
        <v>0</v>
      </c>
      <c r="AS3886" t="str">
        <f t="shared" si="425"/>
        <v/>
      </c>
      <c r="BO3886" t="str">
        <f t="shared" si="426"/>
        <v/>
      </c>
    </row>
    <row r="3887" spans="2:67" ht="239.25">
      <c r="B3887">
        <v>91040</v>
      </c>
      <c r="C3887" t="s">
        <v>13436</v>
      </c>
      <c r="D3887" t="s">
        <v>13437</v>
      </c>
      <c r="E3887" t="s">
        <v>13438</v>
      </c>
      <c r="F3887" t="s">
        <v>14027</v>
      </c>
      <c r="G3887" t="s">
        <v>14028</v>
      </c>
      <c r="H3887" t="s">
        <v>14029</v>
      </c>
      <c r="I3887" t="s">
        <v>1529</v>
      </c>
      <c r="J3887">
        <v>1942</v>
      </c>
      <c r="K3887" t="s">
        <v>14385</v>
      </c>
      <c r="L3887" t="s">
        <v>13443</v>
      </c>
      <c r="M3887" s="57" t="s">
        <v>14386</v>
      </c>
      <c r="N3887" s="2">
        <v>0</v>
      </c>
      <c r="O3887" s="2">
        <v>0</v>
      </c>
      <c r="P3887" s="2">
        <v>1</v>
      </c>
      <c r="Q3887" s="2">
        <v>0</v>
      </c>
      <c r="R3887" s="8" t="s">
        <v>14387</v>
      </c>
      <c r="S3887" s="2">
        <v>0</v>
      </c>
      <c r="T3887" s="2">
        <v>1</v>
      </c>
      <c r="U3887" s="2">
        <v>0</v>
      </c>
      <c r="V3887" s="2">
        <v>0</v>
      </c>
      <c r="W3887" s="2">
        <v>0</v>
      </c>
      <c r="X3887" s="2">
        <v>0</v>
      </c>
      <c r="Y3887" s="2">
        <v>0</v>
      </c>
      <c r="Z3887" s="2">
        <v>0</v>
      </c>
      <c r="AA3887" s="2" t="s">
        <v>13902</v>
      </c>
      <c r="AB3887" s="2">
        <v>0</v>
      </c>
      <c r="AC3887" s="2">
        <v>0</v>
      </c>
      <c r="AD3887" s="2">
        <v>1</v>
      </c>
      <c r="AE3887" s="2">
        <v>0</v>
      </c>
      <c r="AF3887" s="2">
        <v>0</v>
      </c>
      <c r="AG3887" s="2">
        <v>0</v>
      </c>
      <c r="AH3887" s="2">
        <v>0</v>
      </c>
      <c r="AI3887" s="2">
        <v>0</v>
      </c>
      <c r="AJ3887" s="2" t="s">
        <v>14388</v>
      </c>
      <c r="AK3887" s="2">
        <v>0</v>
      </c>
      <c r="AL3887" s="8">
        <v>0</v>
      </c>
      <c r="AM3887" s="8" t="str">
        <f t="shared" si="420"/>
        <v>Recoded</v>
      </c>
      <c r="AN3887" s="8"/>
      <c r="AO3887">
        <v>0</v>
      </c>
      <c r="AP3887">
        <v>0</v>
      </c>
      <c r="AQ3887">
        <v>0</v>
      </c>
      <c r="AR3887">
        <v>1</v>
      </c>
      <c r="AS3887" t="s">
        <v>14583</v>
      </c>
      <c r="BO3887" t="str">
        <f t="shared" si="426"/>
        <v/>
      </c>
    </row>
    <row r="3888" spans="2:67" ht="45">
      <c r="B3888">
        <v>91044</v>
      </c>
      <c r="C3888" t="s">
        <v>13436</v>
      </c>
      <c r="D3888" t="s">
        <v>13437</v>
      </c>
      <c r="E3888" t="s">
        <v>13438</v>
      </c>
      <c r="F3888" t="s">
        <v>14027</v>
      </c>
      <c r="G3888" t="s">
        <v>14389</v>
      </c>
      <c r="H3888" t="s">
        <v>14029</v>
      </c>
      <c r="I3888" t="s">
        <v>3052</v>
      </c>
      <c r="J3888">
        <v>1942</v>
      </c>
      <c r="K3888" t="s">
        <v>14390</v>
      </c>
      <c r="L3888" t="s">
        <v>13443</v>
      </c>
      <c r="M3888" s="57" t="s">
        <v>14391</v>
      </c>
      <c r="N3888" s="2">
        <v>1</v>
      </c>
      <c r="O3888" s="2">
        <v>0</v>
      </c>
      <c r="P3888" s="2">
        <v>0</v>
      </c>
      <c r="Q3888" s="2">
        <v>0</v>
      </c>
      <c r="R3888" s="8" t="s">
        <v>13895</v>
      </c>
      <c r="S3888" s="2">
        <v>0</v>
      </c>
      <c r="T3888" s="2">
        <v>1</v>
      </c>
      <c r="U3888" s="2">
        <v>0</v>
      </c>
      <c r="V3888" s="2">
        <v>0</v>
      </c>
      <c r="W3888" s="2">
        <v>0</v>
      </c>
      <c r="X3888" s="2">
        <v>0</v>
      </c>
      <c r="Y3888" s="2">
        <v>0</v>
      </c>
      <c r="Z3888" s="2">
        <v>0</v>
      </c>
      <c r="AA3888" s="2" t="s">
        <v>14392</v>
      </c>
      <c r="AB3888" s="2">
        <v>0</v>
      </c>
      <c r="AC3888" s="2">
        <v>1</v>
      </c>
      <c r="AD3888" s="2">
        <v>0</v>
      </c>
      <c r="AE3888" s="2">
        <v>0</v>
      </c>
      <c r="AF3888" s="2">
        <v>0</v>
      </c>
      <c r="AG3888" s="2">
        <v>0</v>
      </c>
      <c r="AH3888" s="2">
        <v>0</v>
      </c>
      <c r="AI3888" s="2">
        <v>0</v>
      </c>
      <c r="AJ3888" s="2" t="s">
        <v>14393</v>
      </c>
      <c r="AK3888" s="2">
        <v>0</v>
      </c>
      <c r="AL3888" s="8">
        <v>0</v>
      </c>
      <c r="AM3888" s="8" t="str">
        <f t="shared" si="420"/>
        <v>Agreed</v>
      </c>
      <c r="AN3888" s="8" t="s">
        <v>57</v>
      </c>
      <c r="AO3888">
        <f t="shared" si="421"/>
        <v>1</v>
      </c>
      <c r="AP3888">
        <f t="shared" si="422"/>
        <v>0</v>
      </c>
      <c r="AQ3888">
        <f t="shared" si="423"/>
        <v>0</v>
      </c>
      <c r="AR3888">
        <f t="shared" si="424"/>
        <v>0</v>
      </c>
      <c r="AS3888" t="str">
        <f t="shared" si="425"/>
        <v/>
      </c>
      <c r="BO3888" t="str">
        <f t="shared" si="426"/>
        <v/>
      </c>
    </row>
    <row r="3889" spans="2:67" ht="105">
      <c r="B3889">
        <v>91045</v>
      </c>
      <c r="C3889" t="s">
        <v>13436</v>
      </c>
      <c r="D3889" t="s">
        <v>13437</v>
      </c>
      <c r="E3889" t="s">
        <v>13438</v>
      </c>
      <c r="F3889" t="s">
        <v>14027</v>
      </c>
      <c r="G3889" t="s">
        <v>14389</v>
      </c>
      <c r="H3889" t="s">
        <v>14029</v>
      </c>
      <c r="I3889" t="s">
        <v>3052</v>
      </c>
      <c r="J3889">
        <v>1942</v>
      </c>
      <c r="K3889" t="s">
        <v>14390</v>
      </c>
      <c r="L3889" t="s">
        <v>13443</v>
      </c>
      <c r="M3889" s="57" t="s">
        <v>14394</v>
      </c>
      <c r="N3889" s="2">
        <v>0</v>
      </c>
      <c r="O3889" s="2">
        <v>0</v>
      </c>
      <c r="P3889" s="2">
        <v>0</v>
      </c>
      <c r="Q3889" s="2">
        <v>1</v>
      </c>
      <c r="R3889" s="8" t="s">
        <v>14395</v>
      </c>
      <c r="S3889" s="2">
        <v>0</v>
      </c>
      <c r="T3889" s="2">
        <v>1</v>
      </c>
      <c r="U3889" s="2">
        <v>0</v>
      </c>
      <c r="V3889" s="2">
        <v>0</v>
      </c>
      <c r="W3889" s="2">
        <v>0</v>
      </c>
      <c r="X3889" s="2">
        <v>0</v>
      </c>
      <c r="Y3889" s="2">
        <v>0</v>
      </c>
      <c r="Z3889" s="2">
        <v>0</v>
      </c>
      <c r="AA3889" s="2" t="s">
        <v>14396</v>
      </c>
      <c r="AB3889" s="2">
        <v>0</v>
      </c>
      <c r="AC3889" s="2">
        <v>0</v>
      </c>
      <c r="AD3889" s="2">
        <v>1</v>
      </c>
      <c r="AE3889" s="2">
        <v>0</v>
      </c>
      <c r="AF3889" s="2">
        <v>0</v>
      </c>
      <c r="AG3889" s="2">
        <v>0</v>
      </c>
      <c r="AH3889" s="2">
        <v>0</v>
      </c>
      <c r="AI3889" s="2">
        <v>0</v>
      </c>
      <c r="AJ3889" s="2" t="s">
        <v>14397</v>
      </c>
      <c r="AK3889" s="2">
        <v>0</v>
      </c>
      <c r="AL3889" s="8" t="s">
        <v>14398</v>
      </c>
      <c r="AM3889" s="8" t="str">
        <f t="shared" si="420"/>
        <v>Agreed</v>
      </c>
      <c r="AN3889" s="8" t="s">
        <v>57</v>
      </c>
      <c r="AO3889">
        <f t="shared" si="421"/>
        <v>0</v>
      </c>
      <c r="AP3889">
        <f t="shared" si="422"/>
        <v>0</v>
      </c>
      <c r="AQ3889">
        <f t="shared" si="423"/>
        <v>0</v>
      </c>
      <c r="AR3889">
        <f t="shared" si="424"/>
        <v>1</v>
      </c>
      <c r="AS3889" t="str">
        <f t="shared" si="425"/>
        <v/>
      </c>
      <c r="BO3889" t="str">
        <f t="shared" si="426"/>
        <v/>
      </c>
    </row>
    <row r="3890" spans="2:67" ht="150">
      <c r="B3890">
        <v>91049</v>
      </c>
      <c r="C3890" t="s">
        <v>13436</v>
      </c>
      <c r="D3890" t="s">
        <v>13437</v>
      </c>
      <c r="E3890" t="s">
        <v>13438</v>
      </c>
      <c r="F3890" t="s">
        <v>14027</v>
      </c>
      <c r="G3890" t="s">
        <v>14389</v>
      </c>
      <c r="H3890" t="s">
        <v>14029</v>
      </c>
      <c r="I3890" t="s">
        <v>4355</v>
      </c>
      <c r="J3890">
        <v>1942</v>
      </c>
      <c r="K3890" t="s">
        <v>14399</v>
      </c>
      <c r="L3890" t="s">
        <v>13443</v>
      </c>
      <c r="M3890" s="57" t="s">
        <v>14400</v>
      </c>
      <c r="N3890" s="2">
        <v>0</v>
      </c>
      <c r="O3890" s="2">
        <v>0</v>
      </c>
      <c r="P3890" s="2">
        <v>0</v>
      </c>
      <c r="Q3890" s="2">
        <v>1</v>
      </c>
      <c r="R3890" s="8" t="s">
        <v>14401</v>
      </c>
      <c r="S3890" s="2">
        <v>0</v>
      </c>
      <c r="T3890" s="2">
        <v>1</v>
      </c>
      <c r="U3890" s="2">
        <v>0</v>
      </c>
      <c r="V3890" s="2">
        <v>0</v>
      </c>
      <c r="W3890" s="2">
        <v>0</v>
      </c>
      <c r="X3890" s="2">
        <v>0</v>
      </c>
      <c r="Y3890" s="2">
        <v>0</v>
      </c>
      <c r="Z3890" s="2">
        <v>0</v>
      </c>
      <c r="AA3890" s="2" t="s">
        <v>14402</v>
      </c>
      <c r="AB3890" s="2">
        <v>0</v>
      </c>
      <c r="AC3890" s="2">
        <v>1</v>
      </c>
      <c r="AD3890" s="2">
        <v>0</v>
      </c>
      <c r="AE3890" s="2">
        <v>0</v>
      </c>
      <c r="AF3890" s="2">
        <v>0</v>
      </c>
      <c r="AG3890" s="2">
        <v>0</v>
      </c>
      <c r="AH3890" s="2">
        <v>0</v>
      </c>
      <c r="AI3890" s="2">
        <v>0</v>
      </c>
      <c r="AJ3890" s="2" t="s">
        <v>13940</v>
      </c>
      <c r="AK3890" s="2">
        <v>0</v>
      </c>
      <c r="AL3890" s="8" t="s">
        <v>14403</v>
      </c>
      <c r="AM3890" s="8" t="str">
        <f t="shared" si="420"/>
        <v>Agreed</v>
      </c>
      <c r="AN3890" s="8" t="s">
        <v>57</v>
      </c>
      <c r="AO3890">
        <f t="shared" si="421"/>
        <v>0</v>
      </c>
      <c r="AP3890">
        <f t="shared" si="422"/>
        <v>0</v>
      </c>
      <c r="AQ3890">
        <f t="shared" si="423"/>
        <v>0</v>
      </c>
      <c r="AR3890">
        <f t="shared" si="424"/>
        <v>1</v>
      </c>
      <c r="AS3890" t="str">
        <f t="shared" si="425"/>
        <v/>
      </c>
      <c r="BO3890" t="str">
        <f t="shared" si="426"/>
        <v/>
      </c>
    </row>
    <row r="3891" spans="2:67" ht="105">
      <c r="B3891">
        <v>91050</v>
      </c>
      <c r="C3891" t="s">
        <v>13436</v>
      </c>
      <c r="D3891" t="s">
        <v>13437</v>
      </c>
      <c r="E3891" t="s">
        <v>13438</v>
      </c>
      <c r="F3891" t="s">
        <v>14027</v>
      </c>
      <c r="G3891" t="s">
        <v>14389</v>
      </c>
      <c r="H3891" t="s">
        <v>14029</v>
      </c>
      <c r="I3891" t="s">
        <v>4355</v>
      </c>
      <c r="J3891">
        <v>1942</v>
      </c>
      <c r="K3891" t="s">
        <v>14399</v>
      </c>
      <c r="L3891" t="s">
        <v>13443</v>
      </c>
      <c r="M3891" s="57" t="s">
        <v>14404</v>
      </c>
      <c r="N3891" s="2">
        <v>1</v>
      </c>
      <c r="O3891" s="2">
        <v>0</v>
      </c>
      <c r="P3891" s="2">
        <v>0</v>
      </c>
      <c r="Q3891" s="2">
        <v>0</v>
      </c>
      <c r="R3891" s="8" t="s">
        <v>13895</v>
      </c>
      <c r="S3891" s="2">
        <v>0</v>
      </c>
      <c r="T3891" s="2">
        <v>1</v>
      </c>
      <c r="U3891" s="2">
        <v>0</v>
      </c>
      <c r="V3891" s="2">
        <v>0</v>
      </c>
      <c r="W3891" s="2">
        <v>0</v>
      </c>
      <c r="X3891" s="2">
        <v>0</v>
      </c>
      <c r="Y3891" s="2">
        <v>0</v>
      </c>
      <c r="Z3891" s="2">
        <v>0</v>
      </c>
      <c r="AA3891" s="2" t="s">
        <v>13896</v>
      </c>
      <c r="AB3891" s="2">
        <v>0</v>
      </c>
      <c r="AC3891" s="2">
        <v>1</v>
      </c>
      <c r="AD3891" s="2">
        <v>0</v>
      </c>
      <c r="AE3891" s="2">
        <v>0</v>
      </c>
      <c r="AF3891" s="2">
        <v>0</v>
      </c>
      <c r="AG3891" s="2">
        <v>0</v>
      </c>
      <c r="AH3891" s="2">
        <v>0</v>
      </c>
      <c r="AI3891" s="2">
        <v>0</v>
      </c>
      <c r="AJ3891" s="2" t="s">
        <v>13897</v>
      </c>
      <c r="AK3891" s="2">
        <v>0</v>
      </c>
      <c r="AL3891" s="8" t="s">
        <v>14405</v>
      </c>
      <c r="AM3891" s="8" t="str">
        <f t="shared" si="420"/>
        <v>Agreed</v>
      </c>
      <c r="AN3891" s="8" t="s">
        <v>57</v>
      </c>
      <c r="AO3891">
        <f t="shared" si="421"/>
        <v>1</v>
      </c>
      <c r="AP3891">
        <f t="shared" si="422"/>
        <v>0</v>
      </c>
      <c r="AQ3891">
        <f t="shared" si="423"/>
        <v>0</v>
      </c>
      <c r="AR3891">
        <f t="shared" si="424"/>
        <v>0</v>
      </c>
      <c r="AS3891" t="str">
        <f t="shared" si="425"/>
        <v/>
      </c>
      <c r="BO3891" t="str">
        <f t="shared" si="426"/>
        <v/>
      </c>
    </row>
    <row r="3892" spans="2:67" ht="60">
      <c r="B3892">
        <v>91051</v>
      </c>
      <c r="C3892" t="s">
        <v>13436</v>
      </c>
      <c r="D3892" t="s">
        <v>13437</v>
      </c>
      <c r="E3892" t="s">
        <v>13438</v>
      </c>
      <c r="F3892" t="s">
        <v>14027</v>
      </c>
      <c r="G3892" t="s">
        <v>14389</v>
      </c>
      <c r="H3892" t="s">
        <v>14029</v>
      </c>
      <c r="I3892" t="s">
        <v>4355</v>
      </c>
      <c r="J3892">
        <v>1942</v>
      </c>
      <c r="K3892" t="s">
        <v>14399</v>
      </c>
      <c r="L3892" t="s">
        <v>13443</v>
      </c>
      <c r="M3892" s="57" t="s">
        <v>14406</v>
      </c>
      <c r="N3892" s="2">
        <v>1</v>
      </c>
      <c r="O3892" s="2">
        <v>0</v>
      </c>
      <c r="P3892" s="2">
        <v>0</v>
      </c>
      <c r="Q3892" s="2">
        <v>0</v>
      </c>
      <c r="R3892" s="8" t="s">
        <v>13895</v>
      </c>
      <c r="S3892" s="2">
        <v>0</v>
      </c>
      <c r="T3892" s="2">
        <v>1</v>
      </c>
      <c r="U3892" s="2">
        <v>0</v>
      </c>
      <c r="V3892" s="2">
        <v>0</v>
      </c>
      <c r="W3892" s="2">
        <v>0</v>
      </c>
      <c r="X3892" s="2">
        <v>0</v>
      </c>
      <c r="Y3892" s="2">
        <v>0</v>
      </c>
      <c r="Z3892" s="2">
        <v>0</v>
      </c>
      <c r="AA3892" s="2" t="s">
        <v>14392</v>
      </c>
      <c r="AB3892" s="2">
        <v>0</v>
      </c>
      <c r="AC3892" s="2">
        <v>1</v>
      </c>
      <c r="AD3892" s="2">
        <v>0</v>
      </c>
      <c r="AE3892" s="2">
        <v>0</v>
      </c>
      <c r="AF3892" s="2">
        <v>0</v>
      </c>
      <c r="AG3892" s="2">
        <v>0</v>
      </c>
      <c r="AH3892" s="2">
        <v>0</v>
      </c>
      <c r="AI3892" s="2">
        <v>0</v>
      </c>
      <c r="AJ3892" s="2" t="s">
        <v>13897</v>
      </c>
      <c r="AK3892" s="2">
        <v>0</v>
      </c>
      <c r="AL3892" s="8">
        <v>0</v>
      </c>
      <c r="AM3892" s="8" t="str">
        <f t="shared" si="420"/>
        <v>Agreed</v>
      </c>
      <c r="AN3892" s="8" t="s">
        <v>57</v>
      </c>
      <c r="AO3892">
        <f t="shared" si="421"/>
        <v>1</v>
      </c>
      <c r="AP3892">
        <f t="shared" si="422"/>
        <v>0</v>
      </c>
      <c r="AQ3892">
        <f t="shared" si="423"/>
        <v>0</v>
      </c>
      <c r="AR3892">
        <f t="shared" si="424"/>
        <v>0</v>
      </c>
      <c r="AS3892" t="str">
        <f t="shared" si="425"/>
        <v/>
      </c>
      <c r="BO3892" t="str">
        <f t="shared" si="426"/>
        <v/>
      </c>
    </row>
    <row r="3893" spans="2:67" ht="135">
      <c r="B3893">
        <v>91052</v>
      </c>
      <c r="C3893" t="s">
        <v>13436</v>
      </c>
      <c r="D3893" t="s">
        <v>13437</v>
      </c>
      <c r="E3893" t="s">
        <v>13438</v>
      </c>
      <c r="F3893" t="s">
        <v>14027</v>
      </c>
      <c r="G3893" t="s">
        <v>14389</v>
      </c>
      <c r="H3893" t="s">
        <v>14029</v>
      </c>
      <c r="I3893" t="s">
        <v>4355</v>
      </c>
      <c r="J3893">
        <v>1942</v>
      </c>
      <c r="K3893" t="s">
        <v>2595</v>
      </c>
      <c r="L3893" t="s">
        <v>13443</v>
      </c>
      <c r="M3893" s="57" t="s">
        <v>14407</v>
      </c>
      <c r="N3893" s="2">
        <v>1</v>
      </c>
      <c r="O3893" s="2">
        <v>0</v>
      </c>
      <c r="P3893" s="2">
        <v>0</v>
      </c>
      <c r="Q3893" s="2">
        <v>0</v>
      </c>
      <c r="R3893" s="8" t="s">
        <v>13895</v>
      </c>
      <c r="S3893" s="2">
        <v>0</v>
      </c>
      <c r="T3893" s="2">
        <v>1</v>
      </c>
      <c r="U3893" s="2">
        <v>0</v>
      </c>
      <c r="V3893" s="2">
        <v>0</v>
      </c>
      <c r="W3893" s="2">
        <v>0</v>
      </c>
      <c r="X3893" s="2">
        <v>0</v>
      </c>
      <c r="Y3893" s="2">
        <v>0</v>
      </c>
      <c r="Z3893" s="2">
        <v>0</v>
      </c>
      <c r="AA3893" s="2" t="s">
        <v>13896</v>
      </c>
      <c r="AB3893" s="2">
        <v>0</v>
      </c>
      <c r="AC3893" s="2">
        <v>1</v>
      </c>
      <c r="AD3893" s="2">
        <v>0</v>
      </c>
      <c r="AE3893" s="2">
        <v>0</v>
      </c>
      <c r="AF3893" s="2">
        <v>0</v>
      </c>
      <c r="AG3893" s="2">
        <v>0</v>
      </c>
      <c r="AH3893" s="2">
        <v>0</v>
      </c>
      <c r="AI3893" s="2">
        <v>0</v>
      </c>
      <c r="AJ3893" s="2" t="s">
        <v>13897</v>
      </c>
      <c r="AK3893" s="2">
        <v>0</v>
      </c>
      <c r="AL3893" s="8">
        <v>0</v>
      </c>
      <c r="AM3893" s="8" t="str">
        <f t="shared" si="420"/>
        <v>Agreed</v>
      </c>
      <c r="AN3893" s="8" t="s">
        <v>57</v>
      </c>
      <c r="AO3893">
        <f t="shared" si="421"/>
        <v>1</v>
      </c>
      <c r="AP3893">
        <f t="shared" si="422"/>
        <v>0</v>
      </c>
      <c r="AQ3893">
        <f t="shared" si="423"/>
        <v>0</v>
      </c>
      <c r="AR3893">
        <f t="shared" si="424"/>
        <v>0</v>
      </c>
      <c r="AS3893" t="str">
        <f t="shared" si="425"/>
        <v/>
      </c>
      <c r="BO3893" t="str">
        <f t="shared" si="426"/>
        <v/>
      </c>
    </row>
    <row r="3894" spans="2:67" ht="135">
      <c r="B3894">
        <v>91068</v>
      </c>
      <c r="C3894" t="s">
        <v>13436</v>
      </c>
      <c r="D3894" t="s">
        <v>13437</v>
      </c>
      <c r="E3894" t="s">
        <v>13438</v>
      </c>
      <c r="F3894" t="s">
        <v>14212</v>
      </c>
      <c r="G3894" t="s">
        <v>14408</v>
      </c>
      <c r="H3894" t="s">
        <v>13441</v>
      </c>
      <c r="I3894" t="s">
        <v>1642</v>
      </c>
      <c r="J3894">
        <v>2009</v>
      </c>
      <c r="K3894" t="s">
        <v>14409</v>
      </c>
      <c r="L3894" t="s">
        <v>13443</v>
      </c>
      <c r="M3894" s="57" t="s">
        <v>14410</v>
      </c>
      <c r="N3894" s="2">
        <v>1</v>
      </c>
      <c r="O3894" s="2">
        <v>0</v>
      </c>
      <c r="P3894" s="2">
        <v>0</v>
      </c>
      <c r="Q3894" s="2">
        <v>0</v>
      </c>
      <c r="R3894" s="8" t="s">
        <v>13895</v>
      </c>
      <c r="S3894" s="2">
        <v>0</v>
      </c>
      <c r="T3894" s="2">
        <v>1</v>
      </c>
      <c r="U3894" s="2">
        <v>0</v>
      </c>
      <c r="V3894" s="2">
        <v>0</v>
      </c>
      <c r="W3894" s="2">
        <v>0</v>
      </c>
      <c r="X3894" s="2">
        <v>0</v>
      </c>
      <c r="Y3894" s="2">
        <v>0</v>
      </c>
      <c r="Z3894" s="2">
        <v>0</v>
      </c>
      <c r="AA3894" s="2" t="s">
        <v>14411</v>
      </c>
      <c r="AB3894" s="2">
        <v>0</v>
      </c>
      <c r="AC3894" s="2">
        <v>1</v>
      </c>
      <c r="AD3894" s="2">
        <v>0</v>
      </c>
      <c r="AE3894" s="2">
        <v>0</v>
      </c>
      <c r="AF3894" s="2">
        <v>0</v>
      </c>
      <c r="AG3894" s="2">
        <v>0</v>
      </c>
      <c r="AH3894" s="2">
        <v>0</v>
      </c>
      <c r="AI3894" s="2">
        <v>0</v>
      </c>
      <c r="AJ3894" s="2" t="s">
        <v>13897</v>
      </c>
      <c r="AK3894" s="2">
        <v>0</v>
      </c>
      <c r="AL3894" s="8" t="s">
        <v>14412</v>
      </c>
      <c r="AM3894" s="8" t="str">
        <f t="shared" si="420"/>
        <v>Agreed</v>
      </c>
      <c r="AN3894" s="8" t="s">
        <v>57</v>
      </c>
      <c r="AO3894">
        <f t="shared" si="421"/>
        <v>1</v>
      </c>
      <c r="AP3894">
        <f t="shared" si="422"/>
        <v>0</v>
      </c>
      <c r="AQ3894">
        <f t="shared" si="423"/>
        <v>0</v>
      </c>
      <c r="AR3894">
        <f t="shared" si="424"/>
        <v>0</v>
      </c>
      <c r="AS3894" t="str">
        <f t="shared" si="425"/>
        <v/>
      </c>
      <c r="BO3894" t="str">
        <f t="shared" si="426"/>
        <v/>
      </c>
    </row>
    <row r="3895" spans="2:67" ht="135">
      <c r="B3895">
        <v>91073</v>
      </c>
      <c r="C3895" t="s">
        <v>13436</v>
      </c>
      <c r="D3895" t="s">
        <v>13437</v>
      </c>
      <c r="E3895" t="s">
        <v>13438</v>
      </c>
      <c r="F3895" t="s">
        <v>14212</v>
      </c>
      <c r="G3895" t="s">
        <v>14213</v>
      </c>
      <c r="H3895" t="s">
        <v>13441</v>
      </c>
      <c r="I3895" t="s">
        <v>14413</v>
      </c>
      <c r="J3895">
        <v>2009</v>
      </c>
      <c r="K3895" t="s">
        <v>14414</v>
      </c>
      <c r="L3895" t="s">
        <v>13443</v>
      </c>
      <c r="M3895" s="57" t="s">
        <v>14415</v>
      </c>
      <c r="N3895" s="2">
        <v>1</v>
      </c>
      <c r="O3895" s="2">
        <v>0</v>
      </c>
      <c r="P3895" s="2">
        <v>0</v>
      </c>
      <c r="Q3895" s="2">
        <v>0</v>
      </c>
      <c r="R3895" s="8" t="s">
        <v>13895</v>
      </c>
      <c r="S3895" s="2">
        <v>0</v>
      </c>
      <c r="T3895" s="2">
        <v>1</v>
      </c>
      <c r="U3895" s="2">
        <v>0</v>
      </c>
      <c r="V3895" s="2">
        <v>0</v>
      </c>
      <c r="W3895" s="2">
        <v>0</v>
      </c>
      <c r="X3895" s="2">
        <v>0</v>
      </c>
      <c r="Y3895" s="2">
        <v>0</v>
      </c>
      <c r="Z3895" s="2">
        <v>0</v>
      </c>
      <c r="AA3895" s="2" t="s">
        <v>14411</v>
      </c>
      <c r="AB3895" s="2">
        <v>0</v>
      </c>
      <c r="AC3895" s="2">
        <v>1</v>
      </c>
      <c r="AD3895" s="2">
        <v>0</v>
      </c>
      <c r="AE3895" s="2">
        <v>0</v>
      </c>
      <c r="AF3895" s="2">
        <v>0</v>
      </c>
      <c r="AG3895" s="2">
        <v>0</v>
      </c>
      <c r="AH3895" s="2">
        <v>0</v>
      </c>
      <c r="AI3895" s="2">
        <v>0</v>
      </c>
      <c r="AJ3895" s="2" t="s">
        <v>13897</v>
      </c>
      <c r="AK3895" s="2">
        <v>0</v>
      </c>
      <c r="AL3895" s="8" t="s">
        <v>14412</v>
      </c>
      <c r="AM3895" s="8" t="str">
        <f t="shared" si="420"/>
        <v>Agreed</v>
      </c>
      <c r="AN3895" s="8" t="s">
        <v>57</v>
      </c>
      <c r="AO3895">
        <f t="shared" si="421"/>
        <v>1</v>
      </c>
      <c r="AP3895">
        <f t="shared" si="422"/>
        <v>0</v>
      </c>
      <c r="AQ3895">
        <f t="shared" si="423"/>
        <v>0</v>
      </c>
      <c r="AR3895">
        <f t="shared" si="424"/>
        <v>0</v>
      </c>
      <c r="AS3895" t="str">
        <f t="shared" si="425"/>
        <v/>
      </c>
      <c r="BO3895" t="str">
        <f t="shared" si="426"/>
        <v/>
      </c>
    </row>
    <row r="3896" spans="2:67" ht="135">
      <c r="B3896">
        <v>91074</v>
      </c>
      <c r="C3896" t="s">
        <v>13436</v>
      </c>
      <c r="D3896" t="s">
        <v>13437</v>
      </c>
      <c r="E3896" t="s">
        <v>13438</v>
      </c>
      <c r="F3896" t="s">
        <v>14212</v>
      </c>
      <c r="G3896" t="s">
        <v>14213</v>
      </c>
      <c r="H3896" t="s">
        <v>13441</v>
      </c>
      <c r="I3896" t="s">
        <v>14416</v>
      </c>
      <c r="J3896">
        <v>2009</v>
      </c>
      <c r="K3896" t="s">
        <v>14417</v>
      </c>
      <c r="L3896" t="s">
        <v>13443</v>
      </c>
      <c r="M3896" s="57" t="s">
        <v>14418</v>
      </c>
      <c r="N3896" s="2">
        <v>1</v>
      </c>
      <c r="O3896" s="2">
        <v>0</v>
      </c>
      <c r="P3896" s="2">
        <v>0</v>
      </c>
      <c r="Q3896" s="2">
        <v>0</v>
      </c>
      <c r="R3896" s="8" t="s">
        <v>13895</v>
      </c>
      <c r="S3896" s="2">
        <v>0</v>
      </c>
      <c r="T3896" s="2">
        <v>1</v>
      </c>
      <c r="U3896" s="2">
        <v>0</v>
      </c>
      <c r="V3896" s="2">
        <v>0</v>
      </c>
      <c r="W3896" s="2">
        <v>0</v>
      </c>
      <c r="X3896" s="2">
        <v>0</v>
      </c>
      <c r="Y3896" s="2">
        <v>0</v>
      </c>
      <c r="Z3896" s="2">
        <v>0</v>
      </c>
      <c r="AA3896" s="2" t="s">
        <v>14411</v>
      </c>
      <c r="AB3896" s="2">
        <v>0</v>
      </c>
      <c r="AC3896" s="2">
        <v>1</v>
      </c>
      <c r="AD3896" s="2">
        <v>0</v>
      </c>
      <c r="AE3896" s="2">
        <v>0</v>
      </c>
      <c r="AF3896" s="2">
        <v>0</v>
      </c>
      <c r="AG3896" s="2">
        <v>0</v>
      </c>
      <c r="AH3896" s="2">
        <v>0</v>
      </c>
      <c r="AI3896" s="2">
        <v>0</v>
      </c>
      <c r="AJ3896" s="2" t="s">
        <v>13897</v>
      </c>
      <c r="AK3896" s="2">
        <v>0</v>
      </c>
      <c r="AL3896" s="8" t="s">
        <v>14412</v>
      </c>
      <c r="AM3896" s="8" t="str">
        <f t="shared" si="420"/>
        <v>Agreed</v>
      </c>
      <c r="AN3896" s="8" t="s">
        <v>57</v>
      </c>
      <c r="AO3896">
        <f t="shared" si="421"/>
        <v>1</v>
      </c>
      <c r="AP3896">
        <f t="shared" si="422"/>
        <v>0</v>
      </c>
      <c r="AQ3896">
        <f t="shared" si="423"/>
        <v>0</v>
      </c>
      <c r="AR3896">
        <f t="shared" si="424"/>
        <v>0</v>
      </c>
      <c r="AS3896" t="str">
        <f t="shared" si="425"/>
        <v/>
      </c>
      <c r="BO3896" t="str">
        <f t="shared" si="426"/>
        <v/>
      </c>
    </row>
    <row r="3897" spans="2:67" ht="120">
      <c r="B3897">
        <v>91075</v>
      </c>
      <c r="C3897" t="s">
        <v>13436</v>
      </c>
      <c r="D3897" t="s">
        <v>13437</v>
      </c>
      <c r="E3897" t="s">
        <v>13438</v>
      </c>
      <c r="F3897" t="s">
        <v>14212</v>
      </c>
      <c r="G3897" t="s">
        <v>14213</v>
      </c>
      <c r="H3897" t="s">
        <v>13441</v>
      </c>
      <c r="I3897" t="s">
        <v>8452</v>
      </c>
      <c r="J3897">
        <v>2009</v>
      </c>
      <c r="K3897" t="s">
        <v>7710</v>
      </c>
      <c r="L3897" t="s">
        <v>13443</v>
      </c>
      <c r="M3897" s="57" t="s">
        <v>14419</v>
      </c>
      <c r="N3897" s="2">
        <v>1</v>
      </c>
      <c r="O3897" s="2">
        <v>0</v>
      </c>
      <c r="P3897" s="2">
        <v>0</v>
      </c>
      <c r="Q3897" s="2">
        <v>0</v>
      </c>
      <c r="R3897" s="8" t="s">
        <v>13895</v>
      </c>
      <c r="S3897" s="2">
        <v>0</v>
      </c>
      <c r="T3897" s="2">
        <v>1</v>
      </c>
      <c r="U3897" s="2">
        <v>0</v>
      </c>
      <c r="V3897" s="2">
        <v>0</v>
      </c>
      <c r="W3897" s="2">
        <v>0</v>
      </c>
      <c r="X3897" s="2">
        <v>0</v>
      </c>
      <c r="Y3897" s="2">
        <v>0</v>
      </c>
      <c r="Z3897" s="2">
        <v>0</v>
      </c>
      <c r="AA3897" s="2" t="s">
        <v>14411</v>
      </c>
      <c r="AB3897" s="2">
        <v>0</v>
      </c>
      <c r="AC3897" s="2">
        <v>1</v>
      </c>
      <c r="AD3897" s="2">
        <v>0</v>
      </c>
      <c r="AE3897" s="2">
        <v>0</v>
      </c>
      <c r="AF3897" s="2">
        <v>0</v>
      </c>
      <c r="AG3897" s="2">
        <v>0</v>
      </c>
      <c r="AH3897" s="2">
        <v>0</v>
      </c>
      <c r="AI3897" s="2">
        <v>0</v>
      </c>
      <c r="AJ3897" s="2" t="s">
        <v>13897</v>
      </c>
      <c r="AK3897" s="2">
        <v>0</v>
      </c>
      <c r="AL3897" s="8" t="s">
        <v>14412</v>
      </c>
      <c r="AM3897" s="8" t="str">
        <f t="shared" si="420"/>
        <v>Agreed</v>
      </c>
      <c r="AN3897" s="8" t="s">
        <v>57</v>
      </c>
      <c r="AO3897">
        <f t="shared" si="421"/>
        <v>1</v>
      </c>
      <c r="AP3897">
        <f t="shared" si="422"/>
        <v>0</v>
      </c>
      <c r="AQ3897">
        <f t="shared" si="423"/>
        <v>0</v>
      </c>
      <c r="AR3897">
        <f t="shared" si="424"/>
        <v>0</v>
      </c>
      <c r="AS3897" t="str">
        <f t="shared" si="425"/>
        <v/>
      </c>
      <c r="BO3897" t="str">
        <f t="shared" si="426"/>
        <v/>
      </c>
    </row>
    <row r="3898" spans="2:67" ht="120">
      <c r="B3898">
        <v>91076</v>
      </c>
      <c r="C3898" t="s">
        <v>13436</v>
      </c>
      <c r="D3898" t="s">
        <v>13437</v>
      </c>
      <c r="E3898" t="s">
        <v>13438</v>
      </c>
      <c r="F3898" t="s">
        <v>14212</v>
      </c>
      <c r="G3898" t="s">
        <v>14213</v>
      </c>
      <c r="H3898" t="s">
        <v>13441</v>
      </c>
      <c r="I3898" t="s">
        <v>14420</v>
      </c>
      <c r="J3898">
        <v>2009</v>
      </c>
      <c r="K3898" t="s">
        <v>7710</v>
      </c>
      <c r="L3898" t="s">
        <v>13443</v>
      </c>
      <c r="M3898" s="57" t="s">
        <v>14421</v>
      </c>
      <c r="N3898" s="2">
        <v>1</v>
      </c>
      <c r="O3898" s="2">
        <v>0</v>
      </c>
      <c r="P3898" s="2">
        <v>0</v>
      </c>
      <c r="Q3898" s="2">
        <v>0</v>
      </c>
      <c r="R3898" s="8" t="s">
        <v>13895</v>
      </c>
      <c r="S3898" s="2">
        <v>0</v>
      </c>
      <c r="T3898" s="2">
        <v>1</v>
      </c>
      <c r="U3898" s="2">
        <v>0</v>
      </c>
      <c r="V3898" s="2">
        <v>0</v>
      </c>
      <c r="W3898" s="2">
        <v>0</v>
      </c>
      <c r="X3898" s="2">
        <v>0</v>
      </c>
      <c r="Y3898" s="2">
        <v>0</v>
      </c>
      <c r="Z3898" s="2">
        <v>0</v>
      </c>
      <c r="AA3898" s="2" t="s">
        <v>14411</v>
      </c>
      <c r="AB3898" s="2">
        <v>0</v>
      </c>
      <c r="AC3898" s="2">
        <v>1</v>
      </c>
      <c r="AD3898" s="2">
        <v>0</v>
      </c>
      <c r="AE3898" s="2">
        <v>0</v>
      </c>
      <c r="AF3898" s="2">
        <v>0</v>
      </c>
      <c r="AG3898" s="2">
        <v>0</v>
      </c>
      <c r="AH3898" s="2">
        <v>0</v>
      </c>
      <c r="AI3898" s="2">
        <v>0</v>
      </c>
      <c r="AJ3898" s="2" t="s">
        <v>13897</v>
      </c>
      <c r="AK3898" s="2">
        <v>0</v>
      </c>
      <c r="AL3898" s="8" t="s">
        <v>14412</v>
      </c>
      <c r="AM3898" s="8" t="str">
        <f t="shared" si="420"/>
        <v>Agreed</v>
      </c>
      <c r="AN3898" s="8" t="s">
        <v>57</v>
      </c>
      <c r="AO3898">
        <f t="shared" si="421"/>
        <v>1</v>
      </c>
      <c r="AP3898">
        <f t="shared" si="422"/>
        <v>0</v>
      </c>
      <c r="AQ3898">
        <f t="shared" si="423"/>
        <v>0</v>
      </c>
      <c r="AR3898">
        <f t="shared" si="424"/>
        <v>0</v>
      </c>
      <c r="AS3898" t="str">
        <f t="shared" si="425"/>
        <v/>
      </c>
      <c r="BO3898" t="str">
        <f t="shared" si="426"/>
        <v/>
      </c>
    </row>
    <row r="3899" spans="2:67" ht="120">
      <c r="B3899">
        <v>91080</v>
      </c>
      <c r="C3899" t="s">
        <v>13436</v>
      </c>
      <c r="D3899" t="s">
        <v>13437</v>
      </c>
      <c r="E3899" t="s">
        <v>13438</v>
      </c>
      <c r="F3899" t="s">
        <v>14212</v>
      </c>
      <c r="G3899" t="s">
        <v>14213</v>
      </c>
      <c r="H3899" t="s">
        <v>13441</v>
      </c>
      <c r="I3899" t="s">
        <v>14422</v>
      </c>
      <c r="J3899">
        <v>2009</v>
      </c>
      <c r="K3899" t="s">
        <v>7710</v>
      </c>
      <c r="L3899" t="s">
        <v>13443</v>
      </c>
      <c r="M3899" s="57" t="s">
        <v>14423</v>
      </c>
      <c r="N3899" s="2">
        <v>1</v>
      </c>
      <c r="O3899" s="2">
        <v>0</v>
      </c>
      <c r="P3899" s="2">
        <v>0</v>
      </c>
      <c r="Q3899" s="2">
        <v>0</v>
      </c>
      <c r="R3899" s="8" t="s">
        <v>13895</v>
      </c>
      <c r="S3899" s="2">
        <v>0</v>
      </c>
      <c r="T3899" s="2">
        <v>1</v>
      </c>
      <c r="U3899" s="2">
        <v>0</v>
      </c>
      <c r="V3899" s="2">
        <v>0</v>
      </c>
      <c r="W3899" s="2">
        <v>0</v>
      </c>
      <c r="X3899" s="2">
        <v>0</v>
      </c>
      <c r="Y3899" s="2">
        <v>0</v>
      </c>
      <c r="Z3899" s="2">
        <v>0</v>
      </c>
      <c r="AA3899" s="2" t="s">
        <v>14411</v>
      </c>
      <c r="AB3899" s="2">
        <v>0</v>
      </c>
      <c r="AC3899" s="2">
        <v>1</v>
      </c>
      <c r="AD3899" s="2">
        <v>0</v>
      </c>
      <c r="AE3899" s="2">
        <v>0</v>
      </c>
      <c r="AF3899" s="2">
        <v>0</v>
      </c>
      <c r="AG3899" s="2">
        <v>0</v>
      </c>
      <c r="AH3899" s="2">
        <v>0</v>
      </c>
      <c r="AI3899" s="2">
        <v>0</v>
      </c>
      <c r="AJ3899" s="2" t="s">
        <v>13897</v>
      </c>
      <c r="AK3899" s="2">
        <v>0</v>
      </c>
      <c r="AL3899" s="8" t="s">
        <v>14412</v>
      </c>
      <c r="AM3899" s="8" t="str">
        <f t="shared" si="420"/>
        <v>Agreed</v>
      </c>
      <c r="AN3899" s="8" t="s">
        <v>57</v>
      </c>
      <c r="AO3899">
        <f t="shared" si="421"/>
        <v>1</v>
      </c>
      <c r="AP3899">
        <f t="shared" si="422"/>
        <v>0</v>
      </c>
      <c r="AQ3899">
        <f t="shared" si="423"/>
        <v>0</v>
      </c>
      <c r="AR3899">
        <f t="shared" si="424"/>
        <v>0</v>
      </c>
      <c r="AS3899" t="str">
        <f t="shared" si="425"/>
        <v/>
      </c>
      <c r="BO3899" t="str">
        <f t="shared" si="426"/>
        <v/>
      </c>
    </row>
    <row r="3900" spans="2:67" ht="150">
      <c r="B3900">
        <v>91082</v>
      </c>
      <c r="C3900" t="s">
        <v>13436</v>
      </c>
      <c r="D3900" t="s">
        <v>13437</v>
      </c>
      <c r="E3900" t="s">
        <v>13438</v>
      </c>
      <c r="F3900" t="s">
        <v>14212</v>
      </c>
      <c r="G3900" t="s">
        <v>14213</v>
      </c>
      <c r="H3900" t="s">
        <v>13441</v>
      </c>
      <c r="I3900" t="s">
        <v>5191</v>
      </c>
      <c r="J3900">
        <v>2009</v>
      </c>
      <c r="K3900" t="s">
        <v>14424</v>
      </c>
      <c r="L3900" t="s">
        <v>13443</v>
      </c>
      <c r="M3900" s="57" t="s">
        <v>14425</v>
      </c>
      <c r="N3900" s="2">
        <v>1</v>
      </c>
      <c r="O3900" s="2">
        <v>0</v>
      </c>
      <c r="P3900" s="2">
        <v>0</v>
      </c>
      <c r="Q3900" s="2">
        <v>0</v>
      </c>
      <c r="R3900" s="8" t="s">
        <v>13895</v>
      </c>
      <c r="S3900" s="2">
        <v>0</v>
      </c>
      <c r="T3900" s="2">
        <v>1</v>
      </c>
      <c r="U3900" s="2">
        <v>0</v>
      </c>
      <c r="V3900" s="2">
        <v>0</v>
      </c>
      <c r="W3900" s="2">
        <v>0</v>
      </c>
      <c r="X3900" s="2">
        <v>0</v>
      </c>
      <c r="Y3900" s="2">
        <v>0</v>
      </c>
      <c r="Z3900" s="2">
        <v>0</v>
      </c>
      <c r="AA3900" s="2" t="s">
        <v>14411</v>
      </c>
      <c r="AB3900" s="2">
        <v>0</v>
      </c>
      <c r="AC3900" s="2">
        <v>1</v>
      </c>
      <c r="AD3900" s="2">
        <v>0</v>
      </c>
      <c r="AE3900" s="2">
        <v>0</v>
      </c>
      <c r="AF3900" s="2">
        <v>0</v>
      </c>
      <c r="AG3900" s="2">
        <v>0</v>
      </c>
      <c r="AH3900" s="2">
        <v>0</v>
      </c>
      <c r="AI3900" s="2">
        <v>0</v>
      </c>
      <c r="AJ3900" s="2" t="s">
        <v>13897</v>
      </c>
      <c r="AK3900" s="2">
        <v>0</v>
      </c>
      <c r="AL3900" s="8">
        <v>0</v>
      </c>
      <c r="AM3900" s="8" t="str">
        <f t="shared" si="420"/>
        <v>Agreed</v>
      </c>
      <c r="AN3900" s="8" t="s">
        <v>57</v>
      </c>
      <c r="AO3900">
        <f t="shared" si="421"/>
        <v>1</v>
      </c>
      <c r="AP3900">
        <f t="shared" si="422"/>
        <v>0</v>
      </c>
      <c r="AQ3900">
        <f t="shared" si="423"/>
        <v>0</v>
      </c>
      <c r="AR3900">
        <f t="shared" si="424"/>
        <v>0</v>
      </c>
      <c r="AS3900" t="str">
        <f t="shared" si="425"/>
        <v/>
      </c>
      <c r="BO3900" t="str">
        <f t="shared" si="426"/>
        <v/>
      </c>
    </row>
    <row r="3901" spans="2:67" ht="165">
      <c r="B3901">
        <v>91099</v>
      </c>
      <c r="C3901" t="s">
        <v>13436</v>
      </c>
      <c r="D3901" t="s">
        <v>13437</v>
      </c>
      <c r="E3901" t="s">
        <v>13438</v>
      </c>
      <c r="F3901" t="s">
        <v>14212</v>
      </c>
      <c r="G3901" t="s">
        <v>14245</v>
      </c>
      <c r="H3901" t="s">
        <v>13441</v>
      </c>
      <c r="I3901" t="s">
        <v>14426</v>
      </c>
      <c r="J3901">
        <v>2009</v>
      </c>
      <c r="K3901" t="s">
        <v>14427</v>
      </c>
      <c r="L3901" t="s">
        <v>13443</v>
      </c>
      <c r="M3901" s="57" t="s">
        <v>14428</v>
      </c>
      <c r="N3901" s="2">
        <v>1</v>
      </c>
      <c r="O3901" s="2">
        <v>0</v>
      </c>
      <c r="P3901" s="2">
        <v>0</v>
      </c>
      <c r="Q3901" s="2">
        <v>0</v>
      </c>
      <c r="R3901" s="8" t="s">
        <v>13895</v>
      </c>
      <c r="S3901" s="2">
        <v>0</v>
      </c>
      <c r="T3901" s="2">
        <v>1</v>
      </c>
      <c r="U3901" s="2">
        <v>0</v>
      </c>
      <c r="V3901" s="2">
        <v>0</v>
      </c>
      <c r="W3901" s="2">
        <v>0</v>
      </c>
      <c r="X3901" s="2">
        <v>0</v>
      </c>
      <c r="Y3901" s="2">
        <v>0</v>
      </c>
      <c r="Z3901" s="2">
        <v>0</v>
      </c>
      <c r="AA3901" s="2" t="s">
        <v>14411</v>
      </c>
      <c r="AB3901" s="2">
        <v>0</v>
      </c>
      <c r="AC3901" s="2">
        <v>1</v>
      </c>
      <c r="AD3901" s="2">
        <v>0</v>
      </c>
      <c r="AE3901" s="2">
        <v>0</v>
      </c>
      <c r="AF3901" s="2">
        <v>0</v>
      </c>
      <c r="AG3901" s="2">
        <v>0</v>
      </c>
      <c r="AH3901" s="2">
        <v>0</v>
      </c>
      <c r="AI3901" s="2">
        <v>0</v>
      </c>
      <c r="AJ3901" s="2" t="s">
        <v>13897</v>
      </c>
      <c r="AK3901" s="2">
        <v>0</v>
      </c>
      <c r="AL3901" s="8">
        <v>0</v>
      </c>
      <c r="AM3901" s="8" t="str">
        <f t="shared" si="420"/>
        <v>Agreed</v>
      </c>
      <c r="AN3901" s="8" t="s">
        <v>57</v>
      </c>
      <c r="AO3901">
        <f t="shared" si="421"/>
        <v>1</v>
      </c>
      <c r="AP3901">
        <f t="shared" si="422"/>
        <v>0</v>
      </c>
      <c r="AQ3901">
        <f t="shared" si="423"/>
        <v>0</v>
      </c>
      <c r="AR3901">
        <f t="shared" si="424"/>
        <v>0</v>
      </c>
      <c r="AS3901" t="str">
        <f t="shared" si="425"/>
        <v/>
      </c>
      <c r="BO3901" t="str">
        <f t="shared" si="426"/>
        <v/>
      </c>
    </row>
    <row r="3902" spans="2:67" ht="165">
      <c r="B3902">
        <v>91100</v>
      </c>
      <c r="C3902" t="s">
        <v>13436</v>
      </c>
      <c r="D3902" t="s">
        <v>13437</v>
      </c>
      <c r="E3902" t="s">
        <v>13438</v>
      </c>
      <c r="F3902" t="s">
        <v>14212</v>
      </c>
      <c r="G3902" t="s">
        <v>14245</v>
      </c>
      <c r="H3902" t="s">
        <v>13441</v>
      </c>
      <c r="I3902" t="s">
        <v>14429</v>
      </c>
      <c r="J3902">
        <v>2009</v>
      </c>
      <c r="K3902" t="s">
        <v>14430</v>
      </c>
      <c r="L3902" t="s">
        <v>13443</v>
      </c>
      <c r="M3902" s="57" t="s">
        <v>14431</v>
      </c>
      <c r="N3902" s="2">
        <v>1</v>
      </c>
      <c r="O3902" s="2">
        <v>0</v>
      </c>
      <c r="P3902" s="2">
        <v>0</v>
      </c>
      <c r="Q3902" s="2">
        <v>0</v>
      </c>
      <c r="R3902" s="8" t="s">
        <v>13895</v>
      </c>
      <c r="S3902" s="2">
        <v>0</v>
      </c>
      <c r="T3902" s="2">
        <v>1</v>
      </c>
      <c r="U3902" s="2">
        <v>0</v>
      </c>
      <c r="V3902" s="2">
        <v>0</v>
      </c>
      <c r="W3902" s="2">
        <v>0</v>
      </c>
      <c r="X3902" s="2">
        <v>0</v>
      </c>
      <c r="Y3902" s="2">
        <v>0</v>
      </c>
      <c r="Z3902" s="2">
        <v>0</v>
      </c>
      <c r="AA3902" s="2" t="s">
        <v>14411</v>
      </c>
      <c r="AB3902" s="2">
        <v>0</v>
      </c>
      <c r="AC3902" s="2">
        <v>1</v>
      </c>
      <c r="AD3902" s="2">
        <v>0</v>
      </c>
      <c r="AE3902" s="2">
        <v>0</v>
      </c>
      <c r="AF3902" s="2">
        <v>0</v>
      </c>
      <c r="AG3902" s="2">
        <v>0</v>
      </c>
      <c r="AH3902" s="2">
        <v>0</v>
      </c>
      <c r="AI3902" s="2">
        <v>0</v>
      </c>
      <c r="AJ3902" s="2" t="s">
        <v>13897</v>
      </c>
      <c r="AK3902" s="2">
        <v>0</v>
      </c>
      <c r="AL3902" s="8">
        <v>0</v>
      </c>
      <c r="AM3902" s="8" t="str">
        <f t="shared" si="420"/>
        <v>Agreed</v>
      </c>
      <c r="AN3902" s="8" t="s">
        <v>57</v>
      </c>
      <c r="AO3902">
        <f t="shared" si="421"/>
        <v>1</v>
      </c>
      <c r="AP3902">
        <f t="shared" si="422"/>
        <v>0</v>
      </c>
      <c r="AQ3902">
        <f t="shared" si="423"/>
        <v>0</v>
      </c>
      <c r="AR3902">
        <f t="shared" si="424"/>
        <v>0</v>
      </c>
      <c r="AS3902" t="str">
        <f t="shared" si="425"/>
        <v/>
      </c>
      <c r="BO3902" t="str">
        <f t="shared" si="426"/>
        <v/>
      </c>
    </row>
    <row r="3903" spans="2:67" ht="150">
      <c r="B3903">
        <v>91114</v>
      </c>
      <c r="C3903" t="s">
        <v>13436</v>
      </c>
      <c r="D3903" t="s">
        <v>13437</v>
      </c>
      <c r="E3903" t="s">
        <v>13438</v>
      </c>
      <c r="F3903" t="s">
        <v>13497</v>
      </c>
      <c r="G3903" t="s">
        <v>2437</v>
      </c>
      <c r="H3903" t="s">
        <v>13499</v>
      </c>
      <c r="I3903" t="s">
        <v>5488</v>
      </c>
      <c r="J3903">
        <v>1989</v>
      </c>
      <c r="K3903" t="s">
        <v>14432</v>
      </c>
      <c r="L3903" t="s">
        <v>13443</v>
      </c>
      <c r="M3903" s="57" t="s">
        <v>14433</v>
      </c>
      <c r="N3903" s="2">
        <v>1</v>
      </c>
      <c r="O3903" s="2">
        <v>0</v>
      </c>
      <c r="P3903" s="2">
        <v>0</v>
      </c>
      <c r="Q3903" s="2">
        <v>0</v>
      </c>
      <c r="R3903" s="8" t="s">
        <v>13895</v>
      </c>
      <c r="S3903" s="2">
        <v>0</v>
      </c>
      <c r="T3903" s="2">
        <v>1</v>
      </c>
      <c r="U3903" s="2">
        <v>0</v>
      </c>
      <c r="V3903" s="2">
        <v>0</v>
      </c>
      <c r="W3903" s="2">
        <v>0</v>
      </c>
      <c r="X3903" s="2">
        <v>0</v>
      </c>
      <c r="Y3903" s="2">
        <v>0</v>
      </c>
      <c r="Z3903" s="2">
        <v>0</v>
      </c>
      <c r="AA3903" s="2" t="s">
        <v>14411</v>
      </c>
      <c r="AB3903" s="2">
        <v>0</v>
      </c>
      <c r="AC3903" s="2">
        <v>1</v>
      </c>
      <c r="AD3903" s="2">
        <v>0</v>
      </c>
      <c r="AE3903" s="2">
        <v>0</v>
      </c>
      <c r="AF3903" s="2">
        <v>0</v>
      </c>
      <c r="AG3903" s="2">
        <v>0</v>
      </c>
      <c r="AH3903" s="2">
        <v>0</v>
      </c>
      <c r="AI3903" s="2">
        <v>0</v>
      </c>
      <c r="AJ3903" s="2" t="s">
        <v>13897</v>
      </c>
      <c r="AK3903" s="2">
        <v>0</v>
      </c>
      <c r="AL3903" s="8" t="s">
        <v>14434</v>
      </c>
      <c r="AM3903" s="8" t="str">
        <f t="shared" si="420"/>
        <v>Agreed</v>
      </c>
      <c r="AN3903" s="8" t="s">
        <v>57</v>
      </c>
      <c r="AO3903">
        <f t="shared" si="421"/>
        <v>1</v>
      </c>
      <c r="AP3903">
        <f t="shared" si="422"/>
        <v>0</v>
      </c>
      <c r="AQ3903">
        <f t="shared" si="423"/>
        <v>0</v>
      </c>
      <c r="AR3903">
        <f t="shared" si="424"/>
        <v>0</v>
      </c>
      <c r="AS3903" t="str">
        <f t="shared" si="425"/>
        <v/>
      </c>
      <c r="BO3903" t="str">
        <f t="shared" si="426"/>
        <v/>
      </c>
    </row>
    <row r="3904" spans="2:67" ht="75">
      <c r="B3904">
        <v>91120</v>
      </c>
      <c r="C3904" t="s">
        <v>13436</v>
      </c>
      <c r="D3904" t="s">
        <v>13437</v>
      </c>
      <c r="E3904" t="s">
        <v>13438</v>
      </c>
      <c r="F3904" t="s">
        <v>14051</v>
      </c>
      <c r="G3904" t="s">
        <v>14063</v>
      </c>
      <c r="H3904" t="s">
        <v>14053</v>
      </c>
      <c r="I3904" t="s">
        <v>14435</v>
      </c>
      <c r="J3904">
        <v>1973</v>
      </c>
      <c r="K3904" t="s">
        <v>14436</v>
      </c>
      <c r="L3904" t="s">
        <v>13443</v>
      </c>
      <c r="M3904" s="57" t="s">
        <v>14437</v>
      </c>
      <c r="N3904" s="2">
        <v>0</v>
      </c>
      <c r="O3904" s="2">
        <v>1</v>
      </c>
      <c r="P3904" s="2">
        <v>0</v>
      </c>
      <c r="Q3904" s="2">
        <v>0</v>
      </c>
      <c r="R3904" s="8" t="s">
        <v>14438</v>
      </c>
      <c r="S3904" s="2">
        <v>0</v>
      </c>
      <c r="T3904" s="2">
        <v>0</v>
      </c>
      <c r="U3904" s="2">
        <v>0</v>
      </c>
      <c r="V3904" s="2">
        <v>1</v>
      </c>
      <c r="W3904" s="2">
        <v>0</v>
      </c>
      <c r="X3904" s="2">
        <v>0</v>
      </c>
      <c r="Y3904" s="2">
        <v>0</v>
      </c>
      <c r="Z3904" s="2">
        <v>0</v>
      </c>
      <c r="AA3904" s="2" t="s">
        <v>14439</v>
      </c>
      <c r="AB3904" s="2">
        <v>0</v>
      </c>
      <c r="AC3904" s="2">
        <v>1</v>
      </c>
      <c r="AD3904" s="2">
        <v>0</v>
      </c>
      <c r="AE3904" s="2">
        <v>0</v>
      </c>
      <c r="AF3904" s="2">
        <v>0</v>
      </c>
      <c r="AG3904" s="2">
        <v>0</v>
      </c>
      <c r="AH3904" s="2">
        <v>0</v>
      </c>
      <c r="AI3904" s="2">
        <v>0</v>
      </c>
      <c r="AJ3904" s="2" t="s">
        <v>14440</v>
      </c>
      <c r="AK3904" s="2">
        <v>0</v>
      </c>
      <c r="AL3904" s="8" t="s">
        <v>14441</v>
      </c>
      <c r="AM3904" s="8" t="str">
        <f t="shared" si="420"/>
        <v>Agreed</v>
      </c>
      <c r="AN3904" s="8" t="s">
        <v>57</v>
      </c>
      <c r="AO3904">
        <f t="shared" si="421"/>
        <v>0</v>
      </c>
      <c r="AP3904">
        <f t="shared" si="422"/>
        <v>1</v>
      </c>
      <c r="AQ3904">
        <f t="shared" si="423"/>
        <v>0</v>
      </c>
      <c r="AR3904">
        <f t="shared" si="424"/>
        <v>0</v>
      </c>
      <c r="AS3904" t="str">
        <f t="shared" si="425"/>
        <v/>
      </c>
      <c r="BO3904" t="str">
        <f t="shared" si="426"/>
        <v/>
      </c>
    </row>
    <row r="3905" spans="2:67" ht="120">
      <c r="B3905">
        <v>91122</v>
      </c>
      <c r="C3905" t="s">
        <v>13436</v>
      </c>
      <c r="D3905" t="s">
        <v>13437</v>
      </c>
      <c r="E3905" t="s">
        <v>13438</v>
      </c>
      <c r="F3905" t="s">
        <v>14051</v>
      </c>
      <c r="G3905" t="s">
        <v>14063</v>
      </c>
      <c r="H3905" t="s">
        <v>14053</v>
      </c>
      <c r="I3905" t="s">
        <v>14442</v>
      </c>
      <c r="J3905">
        <v>1973</v>
      </c>
      <c r="K3905" t="s">
        <v>14443</v>
      </c>
      <c r="L3905" t="s">
        <v>13443</v>
      </c>
      <c r="M3905" s="57" t="s">
        <v>14444</v>
      </c>
      <c r="N3905" s="2">
        <v>0</v>
      </c>
      <c r="O3905" s="2">
        <v>1</v>
      </c>
      <c r="P3905" s="2">
        <v>0</v>
      </c>
      <c r="Q3905" s="2">
        <v>1</v>
      </c>
      <c r="R3905" s="8" t="s">
        <v>14445</v>
      </c>
      <c r="S3905" s="2">
        <v>0</v>
      </c>
      <c r="T3905" s="2">
        <v>0</v>
      </c>
      <c r="U3905" s="2">
        <v>0</v>
      </c>
      <c r="V3905" s="2">
        <v>1</v>
      </c>
      <c r="W3905" s="2">
        <v>0</v>
      </c>
      <c r="X3905" s="2">
        <v>0</v>
      </c>
      <c r="Y3905" s="2">
        <v>0</v>
      </c>
      <c r="Z3905" s="2">
        <v>0</v>
      </c>
      <c r="AA3905" s="2" t="s">
        <v>14446</v>
      </c>
      <c r="AB3905" s="2" t="s">
        <v>14447</v>
      </c>
      <c r="AC3905" s="2">
        <v>0</v>
      </c>
      <c r="AD3905" s="2">
        <v>1</v>
      </c>
      <c r="AE3905" s="2">
        <v>0</v>
      </c>
      <c r="AF3905" s="2">
        <v>0</v>
      </c>
      <c r="AG3905" s="2">
        <v>0</v>
      </c>
      <c r="AH3905" s="2">
        <v>0</v>
      </c>
      <c r="AI3905" s="2">
        <v>0</v>
      </c>
      <c r="AJ3905" s="2" t="s">
        <v>14448</v>
      </c>
      <c r="AK3905" s="2">
        <v>0</v>
      </c>
      <c r="AL3905" s="8">
        <v>0</v>
      </c>
      <c r="AM3905" s="8" t="str">
        <f t="shared" si="420"/>
        <v>Agreed</v>
      </c>
      <c r="AN3905" s="8" t="s">
        <v>57</v>
      </c>
      <c r="AO3905">
        <f t="shared" si="421"/>
        <v>0</v>
      </c>
      <c r="AP3905">
        <f t="shared" si="422"/>
        <v>1</v>
      </c>
      <c r="AQ3905">
        <f t="shared" si="423"/>
        <v>0</v>
      </c>
      <c r="AR3905">
        <f t="shared" si="424"/>
        <v>1</v>
      </c>
      <c r="AS3905" t="str">
        <f t="shared" si="425"/>
        <v/>
      </c>
      <c r="BO3905" t="str">
        <f t="shared" si="426"/>
        <v/>
      </c>
    </row>
    <row r="3906" spans="2:67" ht="165">
      <c r="B3906">
        <v>91130</v>
      </c>
      <c r="C3906" t="s">
        <v>13436</v>
      </c>
      <c r="D3906" t="s">
        <v>13437</v>
      </c>
      <c r="E3906" t="s">
        <v>13438</v>
      </c>
      <c r="F3906" t="s">
        <v>14051</v>
      </c>
      <c r="G3906" t="s">
        <v>14106</v>
      </c>
      <c r="H3906" t="s">
        <v>14053</v>
      </c>
      <c r="I3906" t="s">
        <v>14449</v>
      </c>
      <c r="J3906">
        <v>1973</v>
      </c>
      <c r="K3906" t="s">
        <v>5691</v>
      </c>
      <c r="L3906" t="s">
        <v>13443</v>
      </c>
      <c r="M3906" s="57" t="s">
        <v>14450</v>
      </c>
      <c r="N3906" s="2">
        <v>0</v>
      </c>
      <c r="O3906" s="2">
        <v>0</v>
      </c>
      <c r="P3906" s="2">
        <v>0</v>
      </c>
      <c r="Q3906" s="2">
        <v>1</v>
      </c>
      <c r="R3906" s="8" t="s">
        <v>14451</v>
      </c>
      <c r="S3906" s="2">
        <v>0</v>
      </c>
      <c r="T3906" s="2">
        <v>0</v>
      </c>
      <c r="U3906" s="2">
        <v>0</v>
      </c>
      <c r="V3906" s="2">
        <v>1</v>
      </c>
      <c r="W3906" s="2">
        <v>0</v>
      </c>
      <c r="X3906" s="2">
        <v>0</v>
      </c>
      <c r="Y3906" s="2">
        <v>0</v>
      </c>
      <c r="Z3906" s="2">
        <v>0</v>
      </c>
      <c r="AA3906" s="2" t="s">
        <v>14452</v>
      </c>
      <c r="AB3906" s="2">
        <v>0</v>
      </c>
      <c r="AC3906" s="2">
        <v>1</v>
      </c>
      <c r="AD3906" s="2">
        <v>0</v>
      </c>
      <c r="AE3906" s="2">
        <v>0</v>
      </c>
      <c r="AF3906" s="2">
        <v>0</v>
      </c>
      <c r="AG3906" s="2">
        <v>0</v>
      </c>
      <c r="AH3906" s="2">
        <v>0</v>
      </c>
      <c r="AI3906" s="2">
        <v>0</v>
      </c>
      <c r="AJ3906" s="2" t="s">
        <v>14440</v>
      </c>
      <c r="AK3906" s="2">
        <v>0</v>
      </c>
      <c r="AL3906" s="8" t="s">
        <v>14453</v>
      </c>
      <c r="AM3906" s="8" t="str">
        <f t="shared" si="420"/>
        <v>Agreed</v>
      </c>
      <c r="AN3906" s="8" t="s">
        <v>57</v>
      </c>
      <c r="AO3906">
        <f t="shared" si="421"/>
        <v>0</v>
      </c>
      <c r="AP3906">
        <f t="shared" si="422"/>
        <v>0</v>
      </c>
      <c r="AQ3906">
        <f t="shared" si="423"/>
        <v>0</v>
      </c>
      <c r="AR3906">
        <f t="shared" si="424"/>
        <v>1</v>
      </c>
      <c r="AS3906" t="str">
        <f t="shared" si="425"/>
        <v/>
      </c>
      <c r="BO3906" t="str">
        <f t="shared" si="426"/>
        <v/>
      </c>
    </row>
    <row r="3907" spans="2:67" ht="135">
      <c r="B3907">
        <v>91131</v>
      </c>
      <c r="C3907" t="s">
        <v>13436</v>
      </c>
      <c r="D3907" t="s">
        <v>13437</v>
      </c>
      <c r="E3907" t="s">
        <v>13438</v>
      </c>
      <c r="F3907" t="s">
        <v>14051</v>
      </c>
      <c r="G3907" t="s">
        <v>14106</v>
      </c>
      <c r="H3907" t="s">
        <v>14053</v>
      </c>
      <c r="I3907" t="s">
        <v>14454</v>
      </c>
      <c r="J3907">
        <v>1973</v>
      </c>
      <c r="K3907" t="s">
        <v>14455</v>
      </c>
      <c r="L3907" t="s">
        <v>13443</v>
      </c>
      <c r="M3907" s="57" t="s">
        <v>14456</v>
      </c>
      <c r="N3907" s="2">
        <v>0</v>
      </c>
      <c r="O3907" s="2">
        <v>0</v>
      </c>
      <c r="P3907" s="2">
        <v>0</v>
      </c>
      <c r="Q3907" s="2">
        <v>1</v>
      </c>
      <c r="R3907" s="8" t="s">
        <v>14457</v>
      </c>
      <c r="S3907" s="2">
        <v>0</v>
      </c>
      <c r="T3907" s="2">
        <v>0</v>
      </c>
      <c r="U3907" s="2">
        <v>0</v>
      </c>
      <c r="V3907" s="2">
        <v>1</v>
      </c>
      <c r="W3907" s="2">
        <v>0</v>
      </c>
      <c r="X3907" s="2">
        <v>0</v>
      </c>
      <c r="Y3907" s="2">
        <v>0</v>
      </c>
      <c r="Z3907" s="2">
        <v>0</v>
      </c>
      <c r="AA3907" s="2" t="s">
        <v>14458</v>
      </c>
      <c r="AB3907" s="2">
        <v>0</v>
      </c>
      <c r="AC3907" s="2">
        <v>1</v>
      </c>
      <c r="AD3907" s="2">
        <v>0</v>
      </c>
      <c r="AE3907" s="2">
        <v>0</v>
      </c>
      <c r="AF3907" s="2">
        <v>0</v>
      </c>
      <c r="AG3907" s="2">
        <v>0</v>
      </c>
      <c r="AH3907" s="2">
        <v>0</v>
      </c>
      <c r="AI3907" s="2">
        <v>0</v>
      </c>
      <c r="AJ3907" s="2" t="s">
        <v>14440</v>
      </c>
      <c r="AK3907" s="2">
        <v>0</v>
      </c>
      <c r="AL3907" s="8" t="s">
        <v>14459</v>
      </c>
      <c r="AM3907" s="8" t="str">
        <f t="shared" si="420"/>
        <v>Agreed</v>
      </c>
      <c r="AN3907" s="8" t="s">
        <v>57</v>
      </c>
      <c r="AO3907">
        <f t="shared" si="421"/>
        <v>0</v>
      </c>
      <c r="AP3907">
        <f t="shared" si="422"/>
        <v>0</v>
      </c>
      <c r="AQ3907">
        <f t="shared" si="423"/>
        <v>0</v>
      </c>
      <c r="AR3907">
        <f t="shared" si="424"/>
        <v>1</v>
      </c>
      <c r="AS3907" t="str">
        <f t="shared" si="425"/>
        <v/>
      </c>
      <c r="BO3907" t="str">
        <f t="shared" si="426"/>
        <v/>
      </c>
    </row>
    <row r="3908" spans="2:67" ht="45">
      <c r="B3908">
        <v>91159</v>
      </c>
      <c r="C3908" t="s">
        <v>13436</v>
      </c>
      <c r="D3908" t="s">
        <v>13437</v>
      </c>
      <c r="E3908" t="s">
        <v>13438</v>
      </c>
      <c r="F3908" t="s">
        <v>14051</v>
      </c>
      <c r="G3908" t="s">
        <v>14460</v>
      </c>
      <c r="H3908" t="s">
        <v>14053</v>
      </c>
      <c r="I3908" t="s">
        <v>14461</v>
      </c>
      <c r="J3908">
        <v>1973</v>
      </c>
      <c r="K3908" t="s">
        <v>2726</v>
      </c>
      <c r="L3908" t="s">
        <v>13443</v>
      </c>
      <c r="M3908" s="57" t="s">
        <v>14462</v>
      </c>
      <c r="N3908" s="2">
        <v>1</v>
      </c>
      <c r="O3908" s="2">
        <v>0</v>
      </c>
      <c r="P3908" s="2">
        <v>0</v>
      </c>
      <c r="Q3908" s="2">
        <v>0</v>
      </c>
      <c r="R3908" s="8" t="s">
        <v>13895</v>
      </c>
      <c r="S3908" s="2">
        <v>0</v>
      </c>
      <c r="T3908" s="2">
        <v>1</v>
      </c>
      <c r="U3908" s="2">
        <v>0</v>
      </c>
      <c r="V3908" s="2">
        <v>0</v>
      </c>
      <c r="W3908" s="2">
        <v>0</v>
      </c>
      <c r="X3908" s="2">
        <v>0</v>
      </c>
      <c r="Y3908" s="2">
        <v>0</v>
      </c>
      <c r="Z3908" s="2">
        <v>0</v>
      </c>
      <c r="AA3908" s="2" t="s">
        <v>14411</v>
      </c>
      <c r="AB3908" s="2">
        <v>0</v>
      </c>
      <c r="AC3908" s="2">
        <v>1</v>
      </c>
      <c r="AD3908" s="2">
        <v>0</v>
      </c>
      <c r="AE3908" s="2">
        <v>0</v>
      </c>
      <c r="AF3908" s="2">
        <v>0</v>
      </c>
      <c r="AG3908" s="2">
        <v>0</v>
      </c>
      <c r="AH3908" s="2">
        <v>0</v>
      </c>
      <c r="AI3908" s="2">
        <v>0</v>
      </c>
      <c r="AJ3908" s="2" t="s">
        <v>14463</v>
      </c>
      <c r="AK3908" s="2">
        <v>0</v>
      </c>
      <c r="AL3908" s="8">
        <v>0</v>
      </c>
      <c r="AM3908" s="8" t="str">
        <f t="shared" ref="AM3908:AM3971" si="427">IF(N3908&lt;&gt;"",
IF(OR(AO3908="",AP3908="",AQ3908="",AR3908=""),
"UNCODED",
IF(OR(AO3908&lt;&gt;N3908,AP3908&lt;&gt;O3908,AQ3908&lt;&gt;P3908,AR3908&lt;&gt;Q3908,SUM(AU3908:BA3908,BD3908:BJ3908)&gt;0),
"Recoded",
"Agreed")),"Blank")</f>
        <v>Agreed</v>
      </c>
      <c r="AN3908" s="8" t="s">
        <v>57</v>
      </c>
      <c r="AO3908">
        <f t="shared" ref="AO3908:AO3972" si="428">IF(N3908&lt;&gt;"",IF(OR(LOWER($AN3908)="y",LOWER($AN3908)="yes"),N3908,""),"")</f>
        <v>1</v>
      </c>
      <c r="AP3908">
        <f t="shared" ref="AP3908:AP3971" si="429">IF(O3908&lt;&gt;"",IF(OR(LOWER($AN3908)="y",LOWER($AN3908)="yes"),O3908,""),"")</f>
        <v>0</v>
      </c>
      <c r="AQ3908">
        <f t="shared" ref="AQ3908:AQ3971" si="430">IF(P3908&lt;&gt;"",IF(OR(LOWER($AN3908)="y",LOWER($AN3908)="yes"),P3908,""),"")</f>
        <v>0</v>
      </c>
      <c r="AR3908">
        <f t="shared" ref="AR3908:AR3971" si="431">IF(Q3908&lt;&gt;"",IF(OR(LOWER($AN3908)="y",LOWER($AN3908)="yes"),Q3908,""),"")</f>
        <v>0</v>
      </c>
      <c r="AS3908" t="str">
        <f t="shared" si="425"/>
        <v/>
      </c>
      <c r="BO3908" t="str">
        <f t="shared" si="426"/>
        <v/>
      </c>
    </row>
    <row r="3909" spans="2:67" ht="105">
      <c r="B3909">
        <v>91165</v>
      </c>
      <c r="C3909" t="s">
        <v>13436</v>
      </c>
      <c r="D3909" t="s">
        <v>13437</v>
      </c>
      <c r="E3909" t="s">
        <v>13438</v>
      </c>
      <c r="F3909" t="s">
        <v>13439</v>
      </c>
      <c r="G3909" t="s">
        <v>14464</v>
      </c>
      <c r="H3909" t="s">
        <v>13441</v>
      </c>
      <c r="I3909" t="s">
        <v>2804</v>
      </c>
      <c r="J3909">
        <v>1967</v>
      </c>
      <c r="K3909" t="s">
        <v>2591</v>
      </c>
      <c r="L3909" t="s">
        <v>13443</v>
      </c>
      <c r="M3909" s="57" t="s">
        <v>14465</v>
      </c>
      <c r="N3909" s="2">
        <v>0</v>
      </c>
      <c r="O3909" s="2">
        <v>1</v>
      </c>
      <c r="P3909" s="2">
        <v>0</v>
      </c>
      <c r="Q3909" s="2">
        <v>1</v>
      </c>
      <c r="R3909" s="8" t="s">
        <v>14466</v>
      </c>
      <c r="S3909" s="2">
        <v>0</v>
      </c>
      <c r="T3909" s="2">
        <v>1</v>
      </c>
      <c r="U3909" s="2">
        <v>0</v>
      </c>
      <c r="V3909" s="2">
        <v>0</v>
      </c>
      <c r="W3909" s="2">
        <v>0</v>
      </c>
      <c r="X3909" s="2">
        <v>0</v>
      </c>
      <c r="Y3909" s="2">
        <v>0</v>
      </c>
      <c r="Z3909" s="2">
        <v>0</v>
      </c>
      <c r="AA3909" s="2" t="s">
        <v>14297</v>
      </c>
      <c r="AB3909" s="2">
        <v>0</v>
      </c>
      <c r="AC3909" s="2">
        <v>0</v>
      </c>
      <c r="AD3909" s="2">
        <v>0</v>
      </c>
      <c r="AE3909" s="2">
        <v>0</v>
      </c>
      <c r="AF3909" s="2">
        <v>0</v>
      </c>
      <c r="AG3909" s="2">
        <v>0</v>
      </c>
      <c r="AH3909" s="2">
        <v>1</v>
      </c>
      <c r="AI3909" s="2">
        <v>0</v>
      </c>
      <c r="AJ3909" s="2" t="s">
        <v>14467</v>
      </c>
      <c r="AK3909" s="2">
        <v>0</v>
      </c>
      <c r="AL3909" s="8">
        <v>0</v>
      </c>
      <c r="AM3909" s="8" t="str">
        <f t="shared" si="427"/>
        <v>Agreed</v>
      </c>
      <c r="AN3909" s="8" t="s">
        <v>57</v>
      </c>
      <c r="AO3909">
        <f t="shared" si="428"/>
        <v>0</v>
      </c>
      <c r="AP3909">
        <f t="shared" si="429"/>
        <v>1</v>
      </c>
      <c r="AQ3909">
        <f t="shared" si="430"/>
        <v>0</v>
      </c>
      <c r="AR3909">
        <f t="shared" si="431"/>
        <v>1</v>
      </c>
      <c r="AS3909" t="str">
        <f t="shared" ref="AS3909:AS3972" si="432">IF(AM3909="Recoded","Please supply a reasoning","")</f>
        <v/>
      </c>
      <c r="BO3909" t="str">
        <f t="shared" ref="BO3909:BO3972" si="433">IF(OR(AND(AO3909=0, SUM(AP3909:AR3909)&lt;&gt;0),AND(AO3909=1, SUM(AP3909:AR3909)=0)),"",1)</f>
        <v/>
      </c>
    </row>
    <row r="3910" spans="2:67" ht="120">
      <c r="B3910">
        <v>91203</v>
      </c>
      <c r="C3910" t="s">
        <v>13436</v>
      </c>
      <c r="D3910" t="s">
        <v>13437</v>
      </c>
      <c r="E3910" t="s">
        <v>13438</v>
      </c>
      <c r="F3910" t="s">
        <v>13439</v>
      </c>
      <c r="G3910" t="s">
        <v>13451</v>
      </c>
      <c r="H3910" t="s">
        <v>13441</v>
      </c>
      <c r="I3910" t="s">
        <v>5808</v>
      </c>
      <c r="J3910">
        <v>1967</v>
      </c>
      <c r="K3910" t="s">
        <v>14468</v>
      </c>
      <c r="L3910" t="s">
        <v>13443</v>
      </c>
      <c r="M3910" s="57" t="s">
        <v>14469</v>
      </c>
      <c r="N3910" s="2">
        <v>0</v>
      </c>
      <c r="O3910" s="2">
        <v>1</v>
      </c>
      <c r="P3910" s="2">
        <v>0</v>
      </c>
      <c r="Q3910" s="2">
        <v>0</v>
      </c>
      <c r="R3910" s="8" t="s">
        <v>14470</v>
      </c>
      <c r="S3910" s="2">
        <v>0</v>
      </c>
      <c r="T3910" s="2">
        <v>0</v>
      </c>
      <c r="U3910" s="2">
        <v>0</v>
      </c>
      <c r="V3910" s="2">
        <v>1</v>
      </c>
      <c r="W3910" s="2">
        <v>0</v>
      </c>
      <c r="X3910" s="2">
        <v>0</v>
      </c>
      <c r="Y3910" s="2">
        <v>0</v>
      </c>
      <c r="Z3910" s="2">
        <v>0</v>
      </c>
      <c r="AA3910" s="2" t="s">
        <v>14471</v>
      </c>
      <c r="AB3910" s="2">
        <v>0</v>
      </c>
      <c r="AC3910" s="2">
        <v>1</v>
      </c>
      <c r="AD3910" s="2">
        <v>0</v>
      </c>
      <c r="AE3910" s="2">
        <v>0</v>
      </c>
      <c r="AF3910" s="2">
        <v>0</v>
      </c>
      <c r="AG3910" s="2">
        <v>0</v>
      </c>
      <c r="AH3910" s="2">
        <v>0</v>
      </c>
      <c r="AI3910" s="2">
        <v>0</v>
      </c>
      <c r="AJ3910" s="2" t="s">
        <v>14440</v>
      </c>
      <c r="AK3910" s="2">
        <v>0</v>
      </c>
      <c r="AL3910" s="8">
        <v>0</v>
      </c>
      <c r="AM3910" s="8" t="str">
        <f t="shared" si="427"/>
        <v>Agreed</v>
      </c>
      <c r="AN3910" s="8" t="s">
        <v>57</v>
      </c>
      <c r="AO3910">
        <f t="shared" si="428"/>
        <v>0</v>
      </c>
      <c r="AP3910">
        <f t="shared" si="429"/>
        <v>1</v>
      </c>
      <c r="AQ3910">
        <f t="shared" si="430"/>
        <v>0</v>
      </c>
      <c r="AR3910">
        <f t="shared" si="431"/>
        <v>0</v>
      </c>
      <c r="AS3910" t="str">
        <f t="shared" si="432"/>
        <v/>
      </c>
      <c r="BO3910" t="str">
        <f t="shared" si="433"/>
        <v/>
      </c>
    </row>
    <row r="3911" spans="2:67" ht="150">
      <c r="B3911">
        <v>91206</v>
      </c>
      <c r="C3911" t="s">
        <v>13436</v>
      </c>
      <c r="D3911" t="s">
        <v>13437</v>
      </c>
      <c r="E3911" t="s">
        <v>13438</v>
      </c>
      <c r="F3911" t="s">
        <v>13439</v>
      </c>
      <c r="G3911" t="s">
        <v>14472</v>
      </c>
      <c r="H3911" t="s">
        <v>13441</v>
      </c>
      <c r="I3911" t="s">
        <v>1932</v>
      </c>
      <c r="J3911">
        <v>1967</v>
      </c>
      <c r="K3911" t="s">
        <v>14473</v>
      </c>
      <c r="L3911" t="s">
        <v>13443</v>
      </c>
      <c r="M3911" s="57" t="s">
        <v>14474</v>
      </c>
      <c r="N3911" s="2">
        <v>1</v>
      </c>
      <c r="O3911" s="2">
        <v>0</v>
      </c>
      <c r="P3911" s="2">
        <v>0</v>
      </c>
      <c r="Q3911" s="2">
        <v>0</v>
      </c>
      <c r="R3911" s="8" t="s">
        <v>13895</v>
      </c>
      <c r="S3911" s="2">
        <v>0</v>
      </c>
      <c r="T3911" s="2">
        <v>1</v>
      </c>
      <c r="U3911" s="2">
        <v>0</v>
      </c>
      <c r="V3911" s="2">
        <v>0</v>
      </c>
      <c r="W3911" s="2">
        <v>0</v>
      </c>
      <c r="X3911" s="2">
        <v>0</v>
      </c>
      <c r="Y3911" s="2">
        <v>0</v>
      </c>
      <c r="Z3911" s="2">
        <v>0</v>
      </c>
      <c r="AA3911" s="2" t="s">
        <v>14411</v>
      </c>
      <c r="AB3911" s="2">
        <v>0</v>
      </c>
      <c r="AC3911" s="2">
        <v>1</v>
      </c>
      <c r="AD3911" s="2">
        <v>0</v>
      </c>
      <c r="AE3911" s="2">
        <v>0</v>
      </c>
      <c r="AF3911" s="2">
        <v>0</v>
      </c>
      <c r="AG3911" s="2">
        <v>0</v>
      </c>
      <c r="AH3911" s="2">
        <v>0</v>
      </c>
      <c r="AI3911" s="2">
        <v>0</v>
      </c>
      <c r="AJ3911" s="2" t="s">
        <v>14463</v>
      </c>
      <c r="AK3911" s="2">
        <v>0</v>
      </c>
      <c r="AL3911" s="8">
        <v>0</v>
      </c>
      <c r="AM3911" s="8" t="str">
        <f t="shared" si="427"/>
        <v>Agreed</v>
      </c>
      <c r="AN3911" s="8" t="s">
        <v>57</v>
      </c>
      <c r="AO3911">
        <f t="shared" si="428"/>
        <v>1</v>
      </c>
      <c r="AP3911">
        <f t="shared" si="429"/>
        <v>0</v>
      </c>
      <c r="AQ3911">
        <f t="shared" si="430"/>
        <v>0</v>
      </c>
      <c r="AR3911">
        <f t="shared" si="431"/>
        <v>0</v>
      </c>
      <c r="AS3911" t="str">
        <f t="shared" si="432"/>
        <v/>
      </c>
      <c r="BO3911" t="str">
        <f t="shared" si="433"/>
        <v/>
      </c>
    </row>
    <row r="3912" spans="2:67" ht="75">
      <c r="B3912">
        <v>91207</v>
      </c>
      <c r="C3912" t="s">
        <v>13436</v>
      </c>
      <c r="D3912" t="s">
        <v>13437</v>
      </c>
      <c r="E3912" t="s">
        <v>13438</v>
      </c>
      <c r="F3912" t="s">
        <v>13439</v>
      </c>
      <c r="G3912" t="s">
        <v>14472</v>
      </c>
      <c r="H3912" t="s">
        <v>13441</v>
      </c>
      <c r="I3912" t="s">
        <v>1932</v>
      </c>
      <c r="J3912">
        <v>1967</v>
      </c>
      <c r="K3912" t="s">
        <v>2595</v>
      </c>
      <c r="L3912" t="s">
        <v>13443</v>
      </c>
      <c r="M3912" s="57" t="s">
        <v>14475</v>
      </c>
      <c r="N3912" s="2">
        <v>1</v>
      </c>
      <c r="O3912" s="2">
        <v>0</v>
      </c>
      <c r="P3912" s="2">
        <v>0</v>
      </c>
      <c r="Q3912" s="2">
        <v>0</v>
      </c>
      <c r="R3912" s="8" t="s">
        <v>13895</v>
      </c>
      <c r="S3912" s="2">
        <v>0</v>
      </c>
      <c r="T3912" s="2">
        <v>1</v>
      </c>
      <c r="U3912" s="2">
        <v>0</v>
      </c>
      <c r="V3912" s="2">
        <v>0</v>
      </c>
      <c r="W3912" s="2">
        <v>0</v>
      </c>
      <c r="X3912" s="2">
        <v>0</v>
      </c>
      <c r="Y3912" s="2">
        <v>0</v>
      </c>
      <c r="Z3912" s="2">
        <v>0</v>
      </c>
      <c r="AA3912" s="2" t="s">
        <v>13896</v>
      </c>
      <c r="AB3912" s="2">
        <v>0</v>
      </c>
      <c r="AC3912" s="2">
        <v>1</v>
      </c>
      <c r="AD3912" s="2">
        <v>0</v>
      </c>
      <c r="AE3912" s="2">
        <v>0</v>
      </c>
      <c r="AF3912" s="2">
        <v>0</v>
      </c>
      <c r="AG3912" s="2">
        <v>0</v>
      </c>
      <c r="AH3912" s="2">
        <v>0</v>
      </c>
      <c r="AI3912" s="2">
        <v>0</v>
      </c>
      <c r="AJ3912" s="2" t="s">
        <v>13897</v>
      </c>
      <c r="AK3912" s="2">
        <v>0</v>
      </c>
      <c r="AL3912" s="8">
        <v>0</v>
      </c>
      <c r="AM3912" s="8" t="str">
        <f t="shared" si="427"/>
        <v>Agreed</v>
      </c>
      <c r="AN3912" s="8" t="s">
        <v>57</v>
      </c>
      <c r="AO3912">
        <f t="shared" si="428"/>
        <v>1</v>
      </c>
      <c r="AP3912">
        <f t="shared" si="429"/>
        <v>0</v>
      </c>
      <c r="AQ3912">
        <f t="shared" si="430"/>
        <v>0</v>
      </c>
      <c r="AR3912">
        <f t="shared" si="431"/>
        <v>0</v>
      </c>
      <c r="AS3912" t="str">
        <f t="shared" si="432"/>
        <v/>
      </c>
      <c r="BO3912" t="str">
        <f t="shared" si="433"/>
        <v/>
      </c>
    </row>
    <row r="3913" spans="2:67" ht="150">
      <c r="B3913">
        <v>91208</v>
      </c>
      <c r="C3913" t="s">
        <v>13436</v>
      </c>
      <c r="D3913" t="s">
        <v>13437</v>
      </c>
      <c r="E3913" t="s">
        <v>13438</v>
      </c>
      <c r="F3913" t="s">
        <v>13439</v>
      </c>
      <c r="G3913" t="s">
        <v>14472</v>
      </c>
      <c r="H3913" t="s">
        <v>13441</v>
      </c>
      <c r="I3913" t="s">
        <v>1943</v>
      </c>
      <c r="J3913">
        <v>1967</v>
      </c>
      <c r="K3913" t="s">
        <v>14476</v>
      </c>
      <c r="L3913" t="s">
        <v>13443</v>
      </c>
      <c r="M3913" s="57" t="s">
        <v>14477</v>
      </c>
      <c r="N3913" s="2">
        <v>0</v>
      </c>
      <c r="O3913" s="2">
        <v>0</v>
      </c>
      <c r="P3913" s="2">
        <v>0</v>
      </c>
      <c r="Q3913" s="2">
        <v>1</v>
      </c>
      <c r="R3913" s="8" t="s">
        <v>14478</v>
      </c>
      <c r="S3913" s="2">
        <v>0</v>
      </c>
      <c r="T3913" s="2">
        <v>0</v>
      </c>
      <c r="U3913" s="2">
        <v>0</v>
      </c>
      <c r="V3913" s="2">
        <v>1</v>
      </c>
      <c r="W3913" s="2">
        <v>0</v>
      </c>
      <c r="X3913" s="2">
        <v>0</v>
      </c>
      <c r="Y3913" s="2">
        <v>0</v>
      </c>
      <c r="Z3913" s="2">
        <v>0</v>
      </c>
      <c r="AA3913" s="2" t="s">
        <v>14479</v>
      </c>
      <c r="AB3913" s="2">
        <v>0</v>
      </c>
      <c r="AC3913" s="2">
        <v>1</v>
      </c>
      <c r="AD3913" s="2">
        <v>0</v>
      </c>
      <c r="AE3913" s="2">
        <v>0</v>
      </c>
      <c r="AF3913" s="2">
        <v>0</v>
      </c>
      <c r="AG3913" s="2">
        <v>0</v>
      </c>
      <c r="AH3913" s="2">
        <v>0</v>
      </c>
      <c r="AI3913" s="2">
        <v>0</v>
      </c>
      <c r="AJ3913" s="2" t="s">
        <v>14440</v>
      </c>
      <c r="AK3913" s="2">
        <v>0</v>
      </c>
      <c r="AL3913" s="8" t="s">
        <v>14480</v>
      </c>
      <c r="AM3913" s="8" t="str">
        <f t="shared" si="427"/>
        <v>Agreed</v>
      </c>
      <c r="AN3913" s="8" t="s">
        <v>57</v>
      </c>
      <c r="AO3913">
        <f t="shared" si="428"/>
        <v>0</v>
      </c>
      <c r="AP3913">
        <f t="shared" si="429"/>
        <v>0</v>
      </c>
      <c r="AQ3913">
        <f t="shared" si="430"/>
        <v>0</v>
      </c>
      <c r="AR3913">
        <f t="shared" si="431"/>
        <v>1</v>
      </c>
      <c r="AS3913" t="str">
        <f t="shared" si="432"/>
        <v/>
      </c>
      <c r="BO3913" t="str">
        <f t="shared" si="433"/>
        <v/>
      </c>
    </row>
    <row r="3914" spans="2:67" ht="120">
      <c r="B3914">
        <v>91213</v>
      </c>
      <c r="C3914" t="s">
        <v>13436</v>
      </c>
      <c r="D3914" t="s">
        <v>13437</v>
      </c>
      <c r="E3914" t="s">
        <v>13438</v>
      </c>
      <c r="F3914" t="s">
        <v>13439</v>
      </c>
      <c r="G3914" t="s">
        <v>13471</v>
      </c>
      <c r="H3914" t="s">
        <v>13441</v>
      </c>
      <c r="I3914" t="s">
        <v>7414</v>
      </c>
      <c r="J3914">
        <v>1967</v>
      </c>
      <c r="K3914" t="s">
        <v>14481</v>
      </c>
      <c r="L3914" t="s">
        <v>13443</v>
      </c>
      <c r="M3914" s="57" t="s">
        <v>14482</v>
      </c>
      <c r="N3914" s="2">
        <v>1</v>
      </c>
      <c r="O3914" s="2">
        <v>0</v>
      </c>
      <c r="P3914" s="2">
        <v>0</v>
      </c>
      <c r="Q3914" s="2">
        <v>0</v>
      </c>
      <c r="R3914" s="8" t="s">
        <v>13895</v>
      </c>
      <c r="S3914" s="2">
        <v>0</v>
      </c>
      <c r="T3914" s="2">
        <v>1</v>
      </c>
      <c r="U3914" s="2">
        <v>0</v>
      </c>
      <c r="V3914" s="2">
        <v>0</v>
      </c>
      <c r="W3914" s="2">
        <v>0</v>
      </c>
      <c r="X3914" s="2">
        <v>0</v>
      </c>
      <c r="Y3914" s="2">
        <v>0</v>
      </c>
      <c r="Z3914" s="2">
        <v>0</v>
      </c>
      <c r="AA3914" s="2" t="s">
        <v>14392</v>
      </c>
      <c r="AB3914" s="2">
        <v>0</v>
      </c>
      <c r="AC3914" s="2">
        <v>1</v>
      </c>
      <c r="AD3914" s="2">
        <v>0</v>
      </c>
      <c r="AE3914" s="2">
        <v>0</v>
      </c>
      <c r="AF3914" s="2">
        <v>0</v>
      </c>
      <c r="AG3914" s="2">
        <v>0</v>
      </c>
      <c r="AH3914" s="2">
        <v>0</v>
      </c>
      <c r="AI3914" s="2">
        <v>0</v>
      </c>
      <c r="AJ3914" s="2" t="s">
        <v>13897</v>
      </c>
      <c r="AK3914" s="2">
        <v>0</v>
      </c>
      <c r="AL3914" s="8">
        <v>0</v>
      </c>
      <c r="AM3914" s="8" t="str">
        <f t="shared" si="427"/>
        <v>Agreed</v>
      </c>
      <c r="AN3914" s="8" t="s">
        <v>57</v>
      </c>
      <c r="AO3914">
        <f t="shared" si="428"/>
        <v>1</v>
      </c>
      <c r="AP3914">
        <f t="shared" si="429"/>
        <v>0</v>
      </c>
      <c r="AQ3914">
        <f t="shared" si="430"/>
        <v>0</v>
      </c>
      <c r="AR3914">
        <f t="shared" si="431"/>
        <v>0</v>
      </c>
      <c r="AS3914" t="str">
        <f t="shared" si="432"/>
        <v/>
      </c>
      <c r="BO3914" t="str">
        <f t="shared" si="433"/>
        <v/>
      </c>
    </row>
    <row r="3915" spans="2:67" ht="89.25">
      <c r="B3915">
        <v>91218</v>
      </c>
      <c r="C3915" t="s">
        <v>13436</v>
      </c>
      <c r="D3915" t="s">
        <v>13437</v>
      </c>
      <c r="E3915" t="s">
        <v>13438</v>
      </c>
      <c r="F3915" t="s">
        <v>14032</v>
      </c>
      <c r="G3915" t="s">
        <v>3099</v>
      </c>
      <c r="H3915" t="s">
        <v>14033</v>
      </c>
      <c r="I3915" t="s">
        <v>5755</v>
      </c>
      <c r="J3915">
        <v>1941</v>
      </c>
      <c r="K3915" t="s">
        <v>14483</v>
      </c>
      <c r="L3915" t="s">
        <v>13443</v>
      </c>
      <c r="M3915" s="57" t="s">
        <v>14484</v>
      </c>
      <c r="N3915" s="2">
        <v>0</v>
      </c>
      <c r="O3915" s="2">
        <v>0</v>
      </c>
      <c r="P3915" s="2">
        <v>0</v>
      </c>
      <c r="Q3915" s="2">
        <v>1</v>
      </c>
      <c r="R3915" s="8" t="s">
        <v>14485</v>
      </c>
      <c r="S3915" s="2">
        <v>0</v>
      </c>
      <c r="T3915" s="2">
        <v>0</v>
      </c>
      <c r="U3915" s="2">
        <v>0</v>
      </c>
      <c r="V3915" s="2">
        <v>1</v>
      </c>
      <c r="W3915" s="2">
        <v>0</v>
      </c>
      <c r="X3915" s="2">
        <v>0</v>
      </c>
      <c r="Y3915" s="2">
        <v>0</v>
      </c>
      <c r="Z3915" s="2">
        <v>0</v>
      </c>
      <c r="AA3915" s="2" t="s">
        <v>14486</v>
      </c>
      <c r="AB3915" s="2">
        <v>0</v>
      </c>
      <c r="AC3915" s="2">
        <v>0</v>
      </c>
      <c r="AD3915" s="2">
        <v>1</v>
      </c>
      <c r="AE3915" s="2">
        <v>0</v>
      </c>
      <c r="AF3915" s="2">
        <v>0</v>
      </c>
      <c r="AG3915" s="2">
        <v>0</v>
      </c>
      <c r="AH3915" s="2">
        <v>0</v>
      </c>
      <c r="AI3915" s="2">
        <v>0</v>
      </c>
      <c r="AJ3915" s="2" t="s">
        <v>14487</v>
      </c>
      <c r="AK3915" s="2">
        <v>0</v>
      </c>
      <c r="AL3915" s="8">
        <v>0</v>
      </c>
      <c r="AM3915" s="8" t="str">
        <f t="shared" si="427"/>
        <v>Agreed</v>
      </c>
      <c r="AN3915" s="8" t="s">
        <v>57</v>
      </c>
      <c r="AO3915">
        <f t="shared" si="428"/>
        <v>0</v>
      </c>
      <c r="AP3915">
        <f t="shared" si="429"/>
        <v>0</v>
      </c>
      <c r="AQ3915">
        <f t="shared" si="430"/>
        <v>0</v>
      </c>
      <c r="AR3915">
        <f t="shared" si="431"/>
        <v>1</v>
      </c>
      <c r="AS3915" t="str">
        <f t="shared" si="432"/>
        <v/>
      </c>
      <c r="BO3915" t="str">
        <f t="shared" si="433"/>
        <v/>
      </c>
    </row>
    <row r="3916" spans="2:67" ht="150">
      <c r="B3916">
        <v>91221</v>
      </c>
      <c r="C3916" t="s">
        <v>13436</v>
      </c>
      <c r="D3916" t="s">
        <v>13437</v>
      </c>
      <c r="E3916" t="s">
        <v>13438</v>
      </c>
      <c r="F3916" t="s">
        <v>14032</v>
      </c>
      <c r="G3916" t="s">
        <v>3064</v>
      </c>
      <c r="H3916" t="s">
        <v>14033</v>
      </c>
      <c r="I3916" t="s">
        <v>2659</v>
      </c>
      <c r="J3916">
        <v>1941</v>
      </c>
      <c r="K3916" t="s">
        <v>12064</v>
      </c>
      <c r="L3916" t="s">
        <v>13443</v>
      </c>
      <c r="M3916" s="57" t="s">
        <v>14488</v>
      </c>
      <c r="N3916" s="2">
        <v>1</v>
      </c>
      <c r="O3916" s="2">
        <v>0</v>
      </c>
      <c r="P3916" s="2">
        <v>0</v>
      </c>
      <c r="Q3916" s="2">
        <v>0</v>
      </c>
      <c r="R3916" s="8" t="s">
        <v>13895</v>
      </c>
      <c r="S3916" s="2">
        <v>0</v>
      </c>
      <c r="T3916" s="2">
        <v>1</v>
      </c>
      <c r="U3916" s="2">
        <v>0</v>
      </c>
      <c r="V3916" s="2">
        <v>0</v>
      </c>
      <c r="W3916" s="2">
        <v>0</v>
      </c>
      <c r="X3916" s="2">
        <v>0</v>
      </c>
      <c r="Y3916" s="2">
        <v>0</v>
      </c>
      <c r="Z3916" s="2">
        <v>0</v>
      </c>
      <c r="AA3916" s="2" t="s">
        <v>14411</v>
      </c>
      <c r="AB3916" s="2">
        <v>0</v>
      </c>
      <c r="AC3916" s="2">
        <v>1</v>
      </c>
      <c r="AD3916" s="2">
        <v>0</v>
      </c>
      <c r="AE3916" s="2">
        <v>0</v>
      </c>
      <c r="AF3916" s="2">
        <v>0</v>
      </c>
      <c r="AG3916" s="2">
        <v>0</v>
      </c>
      <c r="AH3916" s="2">
        <v>0</v>
      </c>
      <c r="AI3916" s="2">
        <v>0</v>
      </c>
      <c r="AJ3916" s="2" t="s">
        <v>13897</v>
      </c>
      <c r="AK3916" s="2">
        <v>0</v>
      </c>
      <c r="AL3916" s="8">
        <v>0</v>
      </c>
      <c r="AM3916" s="8" t="str">
        <f t="shared" si="427"/>
        <v>Agreed</v>
      </c>
      <c r="AN3916" s="8" t="s">
        <v>57</v>
      </c>
      <c r="AO3916">
        <f t="shared" si="428"/>
        <v>1</v>
      </c>
      <c r="AP3916">
        <f t="shared" si="429"/>
        <v>0</v>
      </c>
      <c r="AQ3916">
        <f t="shared" si="430"/>
        <v>0</v>
      </c>
      <c r="AR3916">
        <f t="shared" si="431"/>
        <v>0</v>
      </c>
      <c r="AS3916" t="str">
        <f t="shared" si="432"/>
        <v/>
      </c>
      <c r="BO3916" t="str">
        <f t="shared" si="433"/>
        <v/>
      </c>
    </row>
    <row r="3917" spans="2:67" ht="225">
      <c r="B3917">
        <v>91239</v>
      </c>
      <c r="C3917" t="s">
        <v>13436</v>
      </c>
      <c r="D3917" t="s">
        <v>13437</v>
      </c>
      <c r="E3917" t="s">
        <v>13438</v>
      </c>
      <c r="F3917" t="s">
        <v>14032</v>
      </c>
      <c r="G3917" t="s">
        <v>3099</v>
      </c>
      <c r="H3917" t="s">
        <v>14033</v>
      </c>
      <c r="I3917" t="s">
        <v>2524</v>
      </c>
      <c r="J3917">
        <v>1941</v>
      </c>
      <c r="K3917" t="s">
        <v>14489</v>
      </c>
      <c r="L3917" t="s">
        <v>13443</v>
      </c>
      <c r="M3917" s="57" t="s">
        <v>14490</v>
      </c>
      <c r="N3917" s="2">
        <v>1</v>
      </c>
      <c r="O3917" s="2">
        <v>0</v>
      </c>
      <c r="P3917" s="2">
        <v>0</v>
      </c>
      <c r="Q3917" s="2">
        <v>0</v>
      </c>
      <c r="R3917" s="8" t="s">
        <v>13895</v>
      </c>
      <c r="S3917" s="2">
        <v>0</v>
      </c>
      <c r="T3917" s="2">
        <v>1</v>
      </c>
      <c r="U3917" s="2">
        <v>0</v>
      </c>
      <c r="V3917" s="2">
        <v>0</v>
      </c>
      <c r="W3917" s="2">
        <v>0</v>
      </c>
      <c r="X3917" s="2">
        <v>0</v>
      </c>
      <c r="Y3917" s="2">
        <v>0</v>
      </c>
      <c r="Z3917" s="2">
        <v>0</v>
      </c>
      <c r="AA3917" s="2" t="s">
        <v>14411</v>
      </c>
      <c r="AB3917" s="2">
        <v>0</v>
      </c>
      <c r="AC3917" s="2">
        <v>1</v>
      </c>
      <c r="AD3917" s="2">
        <v>0</v>
      </c>
      <c r="AE3917" s="2">
        <v>0</v>
      </c>
      <c r="AF3917" s="2">
        <v>0</v>
      </c>
      <c r="AG3917" s="2">
        <v>0</v>
      </c>
      <c r="AH3917" s="2">
        <v>0</v>
      </c>
      <c r="AI3917" s="2">
        <v>0</v>
      </c>
      <c r="AJ3917" s="2" t="s">
        <v>13897</v>
      </c>
      <c r="AK3917" s="2">
        <v>0</v>
      </c>
      <c r="AL3917" s="8" t="s">
        <v>14491</v>
      </c>
      <c r="AM3917" s="8" t="str">
        <f t="shared" si="427"/>
        <v>Agreed</v>
      </c>
      <c r="AN3917" s="8" t="s">
        <v>57</v>
      </c>
      <c r="AO3917">
        <f t="shared" si="428"/>
        <v>1</v>
      </c>
      <c r="AP3917">
        <f t="shared" si="429"/>
        <v>0</v>
      </c>
      <c r="AQ3917">
        <f t="shared" si="430"/>
        <v>0</v>
      </c>
      <c r="AR3917">
        <f t="shared" si="431"/>
        <v>0</v>
      </c>
      <c r="AS3917" t="str">
        <f t="shared" si="432"/>
        <v/>
      </c>
      <c r="BO3917" t="str">
        <f t="shared" si="433"/>
        <v/>
      </c>
    </row>
    <row r="3918" spans="2:67" ht="75">
      <c r="B3918">
        <v>91242</v>
      </c>
      <c r="C3918" t="s">
        <v>13436</v>
      </c>
      <c r="D3918" t="s">
        <v>13437</v>
      </c>
      <c r="E3918" t="s">
        <v>13438</v>
      </c>
      <c r="F3918" t="s">
        <v>14032</v>
      </c>
      <c r="G3918" t="s">
        <v>3051</v>
      </c>
      <c r="H3918" t="s">
        <v>14033</v>
      </c>
      <c r="I3918" t="s">
        <v>1818</v>
      </c>
      <c r="J3918">
        <v>1941</v>
      </c>
      <c r="K3918" t="s">
        <v>14492</v>
      </c>
      <c r="L3918" t="s">
        <v>13443</v>
      </c>
      <c r="M3918" s="57" t="s">
        <v>14493</v>
      </c>
      <c r="N3918" s="2">
        <v>1</v>
      </c>
      <c r="O3918" s="2">
        <v>0</v>
      </c>
      <c r="P3918" s="2">
        <v>0</v>
      </c>
      <c r="Q3918" s="2">
        <v>0</v>
      </c>
      <c r="R3918" s="8" t="s">
        <v>13895</v>
      </c>
      <c r="S3918" s="2">
        <v>0</v>
      </c>
      <c r="T3918" s="2">
        <v>1</v>
      </c>
      <c r="U3918" s="2">
        <v>0</v>
      </c>
      <c r="V3918" s="2">
        <v>0</v>
      </c>
      <c r="W3918" s="2">
        <v>0</v>
      </c>
      <c r="X3918" s="2">
        <v>0</v>
      </c>
      <c r="Y3918" s="2">
        <v>0</v>
      </c>
      <c r="Z3918" s="2">
        <v>0</v>
      </c>
      <c r="AA3918" s="2" t="s">
        <v>14411</v>
      </c>
      <c r="AB3918" s="2">
        <v>0</v>
      </c>
      <c r="AC3918" s="2">
        <v>1</v>
      </c>
      <c r="AD3918" s="2">
        <v>0</v>
      </c>
      <c r="AE3918" s="2">
        <v>0</v>
      </c>
      <c r="AF3918" s="2">
        <v>0</v>
      </c>
      <c r="AG3918" s="2">
        <v>0</v>
      </c>
      <c r="AH3918" s="2">
        <v>0</v>
      </c>
      <c r="AI3918" s="2">
        <v>0</v>
      </c>
      <c r="AJ3918" s="2" t="s">
        <v>13897</v>
      </c>
      <c r="AK3918" s="2">
        <v>0</v>
      </c>
      <c r="AL3918" s="8">
        <v>0</v>
      </c>
      <c r="AM3918" s="8" t="str">
        <f t="shared" si="427"/>
        <v>Agreed</v>
      </c>
      <c r="AN3918" s="8" t="s">
        <v>57</v>
      </c>
      <c r="AO3918">
        <f t="shared" si="428"/>
        <v>1</v>
      </c>
      <c r="AP3918">
        <f t="shared" si="429"/>
        <v>0</v>
      </c>
      <c r="AQ3918">
        <f t="shared" si="430"/>
        <v>0</v>
      </c>
      <c r="AR3918">
        <f t="shared" si="431"/>
        <v>0</v>
      </c>
      <c r="AS3918" t="str">
        <f t="shared" si="432"/>
        <v/>
      </c>
      <c r="BO3918" t="str">
        <f t="shared" si="433"/>
        <v/>
      </c>
    </row>
    <row r="3919" spans="2:67" ht="60">
      <c r="B3919">
        <v>91245</v>
      </c>
      <c r="C3919" t="s">
        <v>13436</v>
      </c>
      <c r="D3919" t="s">
        <v>13437</v>
      </c>
      <c r="E3919" t="s">
        <v>13438</v>
      </c>
      <c r="F3919" t="s">
        <v>14032</v>
      </c>
      <c r="G3919" t="s">
        <v>3174</v>
      </c>
      <c r="H3919" t="s">
        <v>14033</v>
      </c>
      <c r="I3919" t="s">
        <v>1875</v>
      </c>
      <c r="J3919">
        <v>1941</v>
      </c>
      <c r="K3919" t="s">
        <v>14494</v>
      </c>
      <c r="L3919" t="s">
        <v>13443</v>
      </c>
      <c r="M3919" s="57" t="s">
        <v>14495</v>
      </c>
      <c r="N3919" s="2">
        <v>1</v>
      </c>
      <c r="O3919" s="2">
        <v>0</v>
      </c>
      <c r="P3919" s="2">
        <v>0</v>
      </c>
      <c r="Q3919" s="2">
        <v>0</v>
      </c>
      <c r="R3919" s="8" t="s">
        <v>13895</v>
      </c>
      <c r="S3919" s="2">
        <v>0</v>
      </c>
      <c r="T3919" s="2">
        <v>1</v>
      </c>
      <c r="U3919" s="2">
        <v>0</v>
      </c>
      <c r="V3919" s="2">
        <v>0</v>
      </c>
      <c r="W3919" s="2">
        <v>0</v>
      </c>
      <c r="X3919" s="2">
        <v>0</v>
      </c>
      <c r="Y3919" s="2">
        <v>0</v>
      </c>
      <c r="Z3919" s="2">
        <v>0</v>
      </c>
      <c r="AA3919" s="2" t="s">
        <v>13896</v>
      </c>
      <c r="AB3919" s="2">
        <v>0</v>
      </c>
      <c r="AC3919" s="2">
        <v>1</v>
      </c>
      <c r="AD3919" s="2">
        <v>0</v>
      </c>
      <c r="AE3919" s="2">
        <v>0</v>
      </c>
      <c r="AF3919" s="2">
        <v>0</v>
      </c>
      <c r="AG3919" s="2">
        <v>0</v>
      </c>
      <c r="AH3919" s="2">
        <v>0</v>
      </c>
      <c r="AI3919" s="2">
        <v>0</v>
      </c>
      <c r="AJ3919" s="2" t="s">
        <v>13897</v>
      </c>
      <c r="AK3919" s="2">
        <v>0</v>
      </c>
      <c r="AL3919" s="8">
        <v>0</v>
      </c>
      <c r="AM3919" s="8" t="str">
        <f t="shared" si="427"/>
        <v>Agreed</v>
      </c>
      <c r="AN3919" s="8" t="s">
        <v>57</v>
      </c>
      <c r="AO3919">
        <f t="shared" si="428"/>
        <v>1</v>
      </c>
      <c r="AP3919">
        <f t="shared" si="429"/>
        <v>0</v>
      </c>
      <c r="AQ3919">
        <f t="shared" si="430"/>
        <v>0</v>
      </c>
      <c r="AR3919">
        <f t="shared" si="431"/>
        <v>0</v>
      </c>
      <c r="AS3919" t="str">
        <f t="shared" si="432"/>
        <v/>
      </c>
      <c r="BO3919" t="str">
        <f t="shared" si="433"/>
        <v/>
      </c>
    </row>
    <row r="3920" spans="2:67" ht="148.5">
      <c r="B3920">
        <v>91248</v>
      </c>
      <c r="C3920" t="s">
        <v>13436</v>
      </c>
      <c r="D3920" t="s">
        <v>13437</v>
      </c>
      <c r="E3920" t="s">
        <v>13438</v>
      </c>
      <c r="F3920" t="s">
        <v>14032</v>
      </c>
      <c r="G3920" t="s">
        <v>3044</v>
      </c>
      <c r="H3920" t="s">
        <v>14033</v>
      </c>
      <c r="I3920" t="s">
        <v>1964</v>
      </c>
      <c r="J3920">
        <v>1941</v>
      </c>
      <c r="K3920" t="s">
        <v>14496</v>
      </c>
      <c r="L3920" t="s">
        <v>13443</v>
      </c>
      <c r="M3920" s="57" t="s">
        <v>14497</v>
      </c>
      <c r="N3920" s="2">
        <v>0</v>
      </c>
      <c r="O3920" s="2">
        <v>0</v>
      </c>
      <c r="P3920" s="2">
        <v>0</v>
      </c>
      <c r="Q3920" s="2">
        <v>1</v>
      </c>
      <c r="R3920" s="8" t="s">
        <v>14498</v>
      </c>
      <c r="S3920" s="2">
        <v>0</v>
      </c>
      <c r="T3920" s="2">
        <v>0</v>
      </c>
      <c r="U3920" s="2">
        <v>0</v>
      </c>
      <c r="V3920" s="2">
        <v>1</v>
      </c>
      <c r="W3920" s="2">
        <v>0</v>
      </c>
      <c r="X3920" s="2">
        <v>0</v>
      </c>
      <c r="Y3920" s="2">
        <v>0</v>
      </c>
      <c r="Z3920" s="2">
        <v>0</v>
      </c>
      <c r="AA3920" s="2" t="s">
        <v>14499</v>
      </c>
      <c r="AB3920" s="2">
        <v>0</v>
      </c>
      <c r="AC3920" s="2">
        <v>0</v>
      </c>
      <c r="AD3920" s="2">
        <v>1</v>
      </c>
      <c r="AE3920" s="2">
        <v>0</v>
      </c>
      <c r="AF3920" s="2">
        <v>0</v>
      </c>
      <c r="AG3920" s="2">
        <v>0</v>
      </c>
      <c r="AH3920" s="2">
        <v>0</v>
      </c>
      <c r="AI3920" s="2">
        <v>0</v>
      </c>
      <c r="AJ3920" s="2" t="s">
        <v>14500</v>
      </c>
      <c r="AK3920" s="2">
        <v>0</v>
      </c>
      <c r="AL3920" s="8" t="s">
        <v>13881</v>
      </c>
      <c r="AM3920" s="8" t="str">
        <f t="shared" si="427"/>
        <v>Agreed</v>
      </c>
      <c r="AN3920" s="8" t="s">
        <v>57</v>
      </c>
      <c r="AO3920">
        <f t="shared" si="428"/>
        <v>0</v>
      </c>
      <c r="AP3920">
        <f t="shared" si="429"/>
        <v>0</v>
      </c>
      <c r="AQ3920">
        <f t="shared" si="430"/>
        <v>0</v>
      </c>
      <c r="AR3920">
        <f t="shared" si="431"/>
        <v>1</v>
      </c>
      <c r="AS3920" t="str">
        <f t="shared" si="432"/>
        <v/>
      </c>
      <c r="BO3920" t="str">
        <f t="shared" si="433"/>
        <v/>
      </c>
    </row>
    <row r="3921" spans="2:67" ht="45">
      <c r="B3921">
        <v>91249</v>
      </c>
      <c r="C3921" t="s">
        <v>13436</v>
      </c>
      <c r="D3921" t="s">
        <v>13437</v>
      </c>
      <c r="E3921" t="s">
        <v>13438</v>
      </c>
      <c r="F3921" t="s">
        <v>14032</v>
      </c>
      <c r="G3921" t="s">
        <v>3051</v>
      </c>
      <c r="H3921" t="s">
        <v>14033</v>
      </c>
      <c r="I3921" t="s">
        <v>1223</v>
      </c>
      <c r="J3921">
        <v>1941</v>
      </c>
      <c r="K3921" t="s">
        <v>14276</v>
      </c>
      <c r="L3921" t="s">
        <v>13443</v>
      </c>
      <c r="M3921" s="57" t="s">
        <v>14501</v>
      </c>
      <c r="N3921" s="2">
        <v>1</v>
      </c>
      <c r="O3921" s="2">
        <v>0</v>
      </c>
      <c r="P3921" s="2">
        <v>0</v>
      </c>
      <c r="Q3921" s="2">
        <v>0</v>
      </c>
      <c r="R3921" s="8" t="s">
        <v>13895</v>
      </c>
      <c r="S3921" s="2">
        <v>0</v>
      </c>
      <c r="T3921" s="2">
        <v>1</v>
      </c>
      <c r="U3921" s="2">
        <v>0</v>
      </c>
      <c r="V3921" s="2">
        <v>0</v>
      </c>
      <c r="W3921" s="2">
        <v>0</v>
      </c>
      <c r="X3921" s="2">
        <v>0</v>
      </c>
      <c r="Y3921" s="2">
        <v>0</v>
      </c>
      <c r="Z3921" s="2">
        <v>0</v>
      </c>
      <c r="AA3921" s="2" t="s">
        <v>13896</v>
      </c>
      <c r="AB3921" s="2">
        <v>0</v>
      </c>
      <c r="AC3921" s="2">
        <v>1</v>
      </c>
      <c r="AD3921" s="2">
        <v>0</v>
      </c>
      <c r="AE3921" s="2">
        <v>0</v>
      </c>
      <c r="AF3921" s="2">
        <v>0</v>
      </c>
      <c r="AG3921" s="2">
        <v>0</v>
      </c>
      <c r="AH3921" s="2">
        <v>0</v>
      </c>
      <c r="AI3921" s="2">
        <v>0</v>
      </c>
      <c r="AJ3921" s="2" t="s">
        <v>13897</v>
      </c>
      <c r="AK3921" s="2">
        <v>0</v>
      </c>
      <c r="AL3921" s="8">
        <v>0</v>
      </c>
      <c r="AM3921" s="8" t="str">
        <f t="shared" si="427"/>
        <v>Agreed</v>
      </c>
      <c r="AN3921" s="8" t="s">
        <v>57</v>
      </c>
      <c r="AO3921">
        <f t="shared" si="428"/>
        <v>1</v>
      </c>
      <c r="AP3921">
        <f t="shared" si="429"/>
        <v>0</v>
      </c>
      <c r="AQ3921">
        <f t="shared" si="430"/>
        <v>0</v>
      </c>
      <c r="AR3921">
        <f t="shared" si="431"/>
        <v>0</v>
      </c>
      <c r="AS3921" t="str">
        <f t="shared" si="432"/>
        <v/>
      </c>
      <c r="BO3921" t="str">
        <f t="shared" si="433"/>
        <v/>
      </c>
    </row>
    <row r="3922" spans="2:67" ht="90">
      <c r="B3922">
        <v>91289</v>
      </c>
      <c r="C3922" t="s">
        <v>13436</v>
      </c>
      <c r="D3922" t="s">
        <v>13437</v>
      </c>
      <c r="E3922" t="s">
        <v>13438</v>
      </c>
      <c r="F3922" t="s">
        <v>13482</v>
      </c>
      <c r="G3922" t="s">
        <v>14502</v>
      </c>
      <c r="H3922" t="s">
        <v>13484</v>
      </c>
      <c r="I3922" t="s">
        <v>5755</v>
      </c>
      <c r="J3922">
        <v>1979</v>
      </c>
      <c r="K3922" t="s">
        <v>14503</v>
      </c>
      <c r="L3922" t="s">
        <v>13443</v>
      </c>
      <c r="M3922" s="57" t="s">
        <v>14504</v>
      </c>
      <c r="N3922" s="2">
        <v>1</v>
      </c>
      <c r="O3922" s="2">
        <v>0</v>
      </c>
      <c r="P3922" s="2">
        <v>0</v>
      </c>
      <c r="Q3922" s="2">
        <v>0</v>
      </c>
      <c r="R3922" s="8" t="s">
        <v>13895</v>
      </c>
      <c r="S3922" s="2">
        <v>0</v>
      </c>
      <c r="T3922" s="2">
        <v>1</v>
      </c>
      <c r="U3922" s="2">
        <v>0</v>
      </c>
      <c r="V3922" s="2">
        <v>0</v>
      </c>
      <c r="W3922" s="2">
        <v>0</v>
      </c>
      <c r="X3922" s="2">
        <v>0</v>
      </c>
      <c r="Y3922" s="2">
        <v>0</v>
      </c>
      <c r="Z3922" s="2">
        <v>0</v>
      </c>
      <c r="AA3922" s="2" t="s">
        <v>13896</v>
      </c>
      <c r="AB3922" s="2">
        <v>0</v>
      </c>
      <c r="AC3922" s="2">
        <v>1</v>
      </c>
      <c r="AD3922" s="2">
        <v>0</v>
      </c>
      <c r="AE3922" s="2">
        <v>0</v>
      </c>
      <c r="AF3922" s="2">
        <v>0</v>
      </c>
      <c r="AG3922" s="2">
        <v>0</v>
      </c>
      <c r="AH3922" s="2">
        <v>0</v>
      </c>
      <c r="AI3922" s="2">
        <v>0</v>
      </c>
      <c r="AJ3922" s="2" t="s">
        <v>13897</v>
      </c>
      <c r="AK3922" s="2">
        <v>0</v>
      </c>
      <c r="AL3922" s="8">
        <v>0</v>
      </c>
      <c r="AM3922" s="8" t="str">
        <f t="shared" si="427"/>
        <v>Agreed</v>
      </c>
      <c r="AN3922" s="8" t="s">
        <v>57</v>
      </c>
      <c r="AO3922">
        <f t="shared" si="428"/>
        <v>1</v>
      </c>
      <c r="AP3922">
        <f t="shared" si="429"/>
        <v>0</v>
      </c>
      <c r="AQ3922">
        <f t="shared" si="430"/>
        <v>0</v>
      </c>
      <c r="AR3922">
        <f t="shared" si="431"/>
        <v>0</v>
      </c>
      <c r="AS3922" t="str">
        <f t="shared" si="432"/>
        <v/>
      </c>
      <c r="BO3922" t="str">
        <f t="shared" si="433"/>
        <v/>
      </c>
    </row>
    <row r="3923" spans="2:67" ht="150">
      <c r="B3923">
        <v>91290</v>
      </c>
      <c r="C3923" t="s">
        <v>13436</v>
      </c>
      <c r="D3923" t="s">
        <v>13437</v>
      </c>
      <c r="E3923" t="s">
        <v>13438</v>
      </c>
      <c r="F3923" t="s">
        <v>13482</v>
      </c>
      <c r="G3923" t="s">
        <v>14502</v>
      </c>
      <c r="H3923" t="s">
        <v>13484</v>
      </c>
      <c r="I3923" t="s">
        <v>5272</v>
      </c>
      <c r="J3923">
        <v>1979</v>
      </c>
      <c r="K3923" t="s">
        <v>14505</v>
      </c>
      <c r="L3923" t="s">
        <v>13443</v>
      </c>
      <c r="M3923" s="57" t="s">
        <v>14506</v>
      </c>
      <c r="N3923" s="2">
        <v>0</v>
      </c>
      <c r="O3923" s="2">
        <v>0</v>
      </c>
      <c r="P3923" s="2">
        <v>0</v>
      </c>
      <c r="Q3923" s="2">
        <v>1</v>
      </c>
      <c r="R3923" s="8" t="s">
        <v>14507</v>
      </c>
      <c r="S3923" s="2">
        <v>0</v>
      </c>
      <c r="T3923" s="2">
        <v>1</v>
      </c>
      <c r="U3923" s="2">
        <v>0</v>
      </c>
      <c r="V3923" s="2">
        <v>0</v>
      </c>
      <c r="W3923" s="2">
        <v>0</v>
      </c>
      <c r="X3923" s="2">
        <v>0</v>
      </c>
      <c r="Y3923" s="2">
        <v>0</v>
      </c>
      <c r="Z3923" s="2">
        <v>0</v>
      </c>
      <c r="AA3923" s="2" t="s">
        <v>13902</v>
      </c>
      <c r="AB3923" s="2">
        <v>0</v>
      </c>
      <c r="AC3923" s="2">
        <v>1</v>
      </c>
      <c r="AD3923" s="2">
        <v>0</v>
      </c>
      <c r="AE3923" s="2">
        <v>0</v>
      </c>
      <c r="AF3923" s="2">
        <v>0</v>
      </c>
      <c r="AG3923" s="2">
        <v>0</v>
      </c>
      <c r="AH3923" s="2">
        <v>0</v>
      </c>
      <c r="AI3923" s="2">
        <v>0</v>
      </c>
      <c r="AJ3923" s="2" t="s">
        <v>14440</v>
      </c>
      <c r="AK3923" s="2">
        <v>0</v>
      </c>
      <c r="AL3923" s="8" t="s">
        <v>14508</v>
      </c>
      <c r="AM3923" s="8" t="str">
        <f t="shared" si="427"/>
        <v>Agreed</v>
      </c>
      <c r="AN3923" s="8" t="s">
        <v>57</v>
      </c>
      <c r="AO3923">
        <f t="shared" si="428"/>
        <v>0</v>
      </c>
      <c r="AP3923">
        <f t="shared" si="429"/>
        <v>0</v>
      </c>
      <c r="AQ3923">
        <f t="shared" si="430"/>
        <v>0</v>
      </c>
      <c r="AR3923">
        <f t="shared" si="431"/>
        <v>1</v>
      </c>
      <c r="AS3923" t="str">
        <f t="shared" si="432"/>
        <v/>
      </c>
      <c r="BO3923" t="str">
        <f t="shared" si="433"/>
        <v/>
      </c>
    </row>
    <row r="3924" spans="2:67" ht="60">
      <c r="B3924">
        <v>91291</v>
      </c>
      <c r="C3924" t="s">
        <v>13436</v>
      </c>
      <c r="D3924" t="s">
        <v>13437</v>
      </c>
      <c r="E3924" t="s">
        <v>13438</v>
      </c>
      <c r="F3924" t="s">
        <v>13482</v>
      </c>
      <c r="G3924" t="s">
        <v>14502</v>
      </c>
      <c r="H3924" t="s">
        <v>13484</v>
      </c>
      <c r="I3924" t="s">
        <v>5272</v>
      </c>
      <c r="J3924">
        <v>1979</v>
      </c>
      <c r="K3924" t="s">
        <v>14505</v>
      </c>
      <c r="L3924" t="s">
        <v>13443</v>
      </c>
      <c r="M3924" s="57" t="s">
        <v>14509</v>
      </c>
      <c r="N3924" s="2">
        <v>1</v>
      </c>
      <c r="O3924" s="2">
        <v>0</v>
      </c>
      <c r="P3924" s="2">
        <v>0</v>
      </c>
      <c r="Q3924" s="2">
        <v>0</v>
      </c>
      <c r="R3924" s="8" t="s">
        <v>13895</v>
      </c>
      <c r="S3924" s="2">
        <v>0</v>
      </c>
      <c r="T3924" s="2">
        <v>1</v>
      </c>
      <c r="U3924" s="2">
        <v>0</v>
      </c>
      <c r="V3924" s="2">
        <v>0</v>
      </c>
      <c r="W3924" s="2">
        <v>0</v>
      </c>
      <c r="X3924" s="2">
        <v>0</v>
      </c>
      <c r="Y3924" s="2">
        <v>0</v>
      </c>
      <c r="Z3924" s="2">
        <v>0</v>
      </c>
      <c r="AA3924" s="2" t="s">
        <v>13896</v>
      </c>
      <c r="AB3924" s="2">
        <v>0</v>
      </c>
      <c r="AC3924" s="2">
        <v>1</v>
      </c>
      <c r="AD3924" s="2">
        <v>0</v>
      </c>
      <c r="AE3924" s="2">
        <v>0</v>
      </c>
      <c r="AF3924" s="2">
        <v>0</v>
      </c>
      <c r="AG3924" s="2">
        <v>0</v>
      </c>
      <c r="AH3924" s="2">
        <v>0</v>
      </c>
      <c r="AI3924" s="2">
        <v>0</v>
      </c>
      <c r="AJ3924" s="2" t="s">
        <v>13897</v>
      </c>
      <c r="AK3924" s="2">
        <v>0</v>
      </c>
      <c r="AL3924" s="8">
        <v>0</v>
      </c>
      <c r="AM3924" s="8" t="str">
        <f t="shared" si="427"/>
        <v>Agreed</v>
      </c>
      <c r="AN3924" s="8" t="s">
        <v>57</v>
      </c>
      <c r="AO3924">
        <f t="shared" si="428"/>
        <v>1</v>
      </c>
      <c r="AP3924">
        <f t="shared" si="429"/>
        <v>0</v>
      </c>
      <c r="AQ3924">
        <f t="shared" si="430"/>
        <v>0</v>
      </c>
      <c r="AR3924">
        <f t="shared" si="431"/>
        <v>0</v>
      </c>
      <c r="AS3924" t="str">
        <f t="shared" si="432"/>
        <v/>
      </c>
      <c r="BO3924" t="str">
        <f t="shared" si="433"/>
        <v/>
      </c>
    </row>
    <row r="3925" spans="2:67" ht="74.25">
      <c r="B3925">
        <v>91292</v>
      </c>
      <c r="C3925" t="s">
        <v>13436</v>
      </c>
      <c r="D3925" t="s">
        <v>13437</v>
      </c>
      <c r="E3925" t="s">
        <v>13438</v>
      </c>
      <c r="F3925" t="s">
        <v>13482</v>
      </c>
      <c r="G3925" t="s">
        <v>14502</v>
      </c>
      <c r="H3925" t="s">
        <v>13484</v>
      </c>
      <c r="I3925" t="s">
        <v>5272</v>
      </c>
      <c r="J3925">
        <v>1979</v>
      </c>
      <c r="K3925" t="s">
        <v>14510</v>
      </c>
      <c r="L3925" t="s">
        <v>13443</v>
      </c>
      <c r="M3925" s="57" t="s">
        <v>14511</v>
      </c>
      <c r="N3925" s="2">
        <v>1</v>
      </c>
      <c r="O3925" s="2">
        <v>0</v>
      </c>
      <c r="P3925" s="2">
        <v>0</v>
      </c>
      <c r="Q3925" s="2">
        <v>0</v>
      </c>
      <c r="R3925" s="8" t="s">
        <v>13895</v>
      </c>
      <c r="S3925" s="2">
        <v>0</v>
      </c>
      <c r="T3925" s="2">
        <v>1</v>
      </c>
      <c r="U3925" s="2">
        <v>0</v>
      </c>
      <c r="V3925" s="2">
        <v>0</v>
      </c>
      <c r="W3925" s="2">
        <v>0</v>
      </c>
      <c r="X3925" s="2">
        <v>0</v>
      </c>
      <c r="Y3925" s="2">
        <v>0</v>
      </c>
      <c r="Z3925" s="2">
        <v>0</v>
      </c>
      <c r="AA3925" s="2" t="s">
        <v>13896</v>
      </c>
      <c r="AB3925" s="2">
        <v>0</v>
      </c>
      <c r="AC3925" s="2">
        <v>1</v>
      </c>
      <c r="AD3925" s="2">
        <v>0</v>
      </c>
      <c r="AE3925" s="2">
        <v>0</v>
      </c>
      <c r="AF3925" s="2">
        <v>0</v>
      </c>
      <c r="AG3925" s="2">
        <v>0</v>
      </c>
      <c r="AH3925" s="2">
        <v>0</v>
      </c>
      <c r="AI3925" s="2">
        <v>0</v>
      </c>
      <c r="AJ3925" s="2" t="s">
        <v>13897</v>
      </c>
      <c r="AK3925" s="2">
        <v>0</v>
      </c>
      <c r="AL3925" s="8">
        <v>0</v>
      </c>
      <c r="AM3925" s="8" t="str">
        <f t="shared" si="427"/>
        <v>Agreed</v>
      </c>
      <c r="AN3925" s="8" t="s">
        <v>57</v>
      </c>
      <c r="AO3925">
        <f t="shared" si="428"/>
        <v>1</v>
      </c>
      <c r="AP3925">
        <f t="shared" si="429"/>
        <v>0</v>
      </c>
      <c r="AQ3925">
        <f t="shared" si="430"/>
        <v>0</v>
      </c>
      <c r="AR3925">
        <f t="shared" si="431"/>
        <v>0</v>
      </c>
      <c r="AS3925" t="str">
        <f t="shared" si="432"/>
        <v/>
      </c>
      <c r="BO3925" t="str">
        <f t="shared" si="433"/>
        <v/>
      </c>
    </row>
    <row r="3926" spans="2:67" ht="30">
      <c r="B3926">
        <v>91294</v>
      </c>
      <c r="C3926" t="s">
        <v>13436</v>
      </c>
      <c r="D3926" t="s">
        <v>13437</v>
      </c>
      <c r="E3926" t="s">
        <v>13438</v>
      </c>
      <c r="F3926" t="s">
        <v>13482</v>
      </c>
      <c r="G3926" t="s">
        <v>14502</v>
      </c>
      <c r="H3926" t="s">
        <v>13484</v>
      </c>
      <c r="I3926" t="s">
        <v>2586</v>
      </c>
      <c r="J3926">
        <v>1979</v>
      </c>
      <c r="K3926" t="s">
        <v>14512</v>
      </c>
      <c r="L3926" t="s">
        <v>13443</v>
      </c>
      <c r="M3926" s="57" t="s">
        <v>14513</v>
      </c>
      <c r="N3926" s="2">
        <v>1</v>
      </c>
      <c r="O3926" s="2">
        <v>0</v>
      </c>
      <c r="P3926" s="2">
        <v>0</v>
      </c>
      <c r="Q3926" s="2">
        <v>0</v>
      </c>
      <c r="R3926" s="8" t="s">
        <v>13895</v>
      </c>
      <c r="S3926" s="2">
        <v>0</v>
      </c>
      <c r="T3926" s="2">
        <v>1</v>
      </c>
      <c r="U3926" s="2">
        <v>0</v>
      </c>
      <c r="V3926" s="2">
        <v>0</v>
      </c>
      <c r="W3926" s="2">
        <v>0</v>
      </c>
      <c r="X3926" s="2">
        <v>0</v>
      </c>
      <c r="Y3926" s="2">
        <v>0</v>
      </c>
      <c r="Z3926" s="2">
        <v>0</v>
      </c>
      <c r="AA3926" s="2" t="s">
        <v>13896</v>
      </c>
      <c r="AB3926" s="2">
        <v>0</v>
      </c>
      <c r="AC3926" s="2">
        <v>1</v>
      </c>
      <c r="AD3926" s="2">
        <v>0</v>
      </c>
      <c r="AE3926" s="2">
        <v>0</v>
      </c>
      <c r="AF3926" s="2">
        <v>0</v>
      </c>
      <c r="AG3926" s="2">
        <v>0</v>
      </c>
      <c r="AH3926" s="2">
        <v>0</v>
      </c>
      <c r="AI3926" s="2">
        <v>0</v>
      </c>
      <c r="AJ3926" s="2" t="s">
        <v>13897</v>
      </c>
      <c r="AK3926" s="2">
        <v>0</v>
      </c>
      <c r="AL3926" s="8">
        <v>0</v>
      </c>
      <c r="AM3926" s="8" t="str">
        <f t="shared" si="427"/>
        <v>Agreed</v>
      </c>
      <c r="AN3926" s="8" t="s">
        <v>57</v>
      </c>
      <c r="AO3926">
        <f t="shared" si="428"/>
        <v>1</v>
      </c>
      <c r="AP3926">
        <f t="shared" si="429"/>
        <v>0</v>
      </c>
      <c r="AQ3926">
        <f t="shared" si="430"/>
        <v>0</v>
      </c>
      <c r="AR3926">
        <f t="shared" si="431"/>
        <v>0</v>
      </c>
      <c r="AS3926" t="str">
        <f t="shared" si="432"/>
        <v/>
      </c>
      <c r="BO3926" t="str">
        <f t="shared" si="433"/>
        <v/>
      </c>
    </row>
    <row r="3927" spans="2:67" ht="45">
      <c r="B3927">
        <v>91296</v>
      </c>
      <c r="C3927" t="s">
        <v>13436</v>
      </c>
      <c r="D3927" t="s">
        <v>13437</v>
      </c>
      <c r="E3927" t="s">
        <v>13438</v>
      </c>
      <c r="F3927" t="s">
        <v>13482</v>
      </c>
      <c r="G3927" t="s">
        <v>14502</v>
      </c>
      <c r="H3927" t="s">
        <v>13484</v>
      </c>
      <c r="I3927" t="s">
        <v>2586</v>
      </c>
      <c r="J3927">
        <v>1979</v>
      </c>
      <c r="K3927" t="s">
        <v>14512</v>
      </c>
      <c r="L3927" t="s">
        <v>13443</v>
      </c>
      <c r="M3927" s="57" t="s">
        <v>14514</v>
      </c>
      <c r="N3927" s="2">
        <v>1</v>
      </c>
      <c r="O3927" s="2">
        <v>0</v>
      </c>
      <c r="P3927" s="2">
        <v>0</v>
      </c>
      <c r="Q3927" s="2">
        <v>0</v>
      </c>
      <c r="R3927" s="8" t="s">
        <v>13895</v>
      </c>
      <c r="S3927" s="2">
        <v>0</v>
      </c>
      <c r="T3927" s="2">
        <v>1</v>
      </c>
      <c r="U3927" s="2">
        <v>0</v>
      </c>
      <c r="V3927" s="2">
        <v>0</v>
      </c>
      <c r="W3927" s="2">
        <v>0</v>
      </c>
      <c r="X3927" s="2">
        <v>0</v>
      </c>
      <c r="Y3927" s="2">
        <v>0</v>
      </c>
      <c r="Z3927" s="2">
        <v>0</v>
      </c>
      <c r="AA3927" s="2" t="s">
        <v>13896</v>
      </c>
      <c r="AB3927" s="2">
        <v>0</v>
      </c>
      <c r="AC3927" s="2">
        <v>1</v>
      </c>
      <c r="AD3927" s="2">
        <v>0</v>
      </c>
      <c r="AE3927" s="2">
        <v>0</v>
      </c>
      <c r="AF3927" s="2">
        <v>0</v>
      </c>
      <c r="AG3927" s="2">
        <v>0</v>
      </c>
      <c r="AH3927" s="2">
        <v>0</v>
      </c>
      <c r="AI3927" s="2">
        <v>0</v>
      </c>
      <c r="AJ3927" s="2" t="s">
        <v>13897</v>
      </c>
      <c r="AK3927" s="2">
        <v>0</v>
      </c>
      <c r="AL3927" s="8">
        <v>0</v>
      </c>
      <c r="AM3927" s="8" t="str">
        <f t="shared" si="427"/>
        <v>Agreed</v>
      </c>
      <c r="AN3927" s="8" t="s">
        <v>57</v>
      </c>
      <c r="AO3927">
        <f t="shared" si="428"/>
        <v>1</v>
      </c>
      <c r="AP3927">
        <f t="shared" si="429"/>
        <v>0</v>
      </c>
      <c r="AQ3927">
        <f t="shared" si="430"/>
        <v>0</v>
      </c>
      <c r="AR3927">
        <f t="shared" si="431"/>
        <v>0</v>
      </c>
      <c r="AS3927" t="str">
        <f t="shared" si="432"/>
        <v/>
      </c>
      <c r="BO3927" t="str">
        <f t="shared" si="433"/>
        <v/>
      </c>
    </row>
    <row r="3928" spans="2:67" ht="60">
      <c r="B3928">
        <v>91297</v>
      </c>
      <c r="C3928" t="s">
        <v>13436</v>
      </c>
      <c r="D3928" t="s">
        <v>13437</v>
      </c>
      <c r="E3928" t="s">
        <v>13438</v>
      </c>
      <c r="F3928" t="s">
        <v>13482</v>
      </c>
      <c r="G3928" t="s">
        <v>13483</v>
      </c>
      <c r="H3928" t="s">
        <v>13484</v>
      </c>
      <c r="I3928" t="s">
        <v>10277</v>
      </c>
      <c r="J3928">
        <v>1979</v>
      </c>
      <c r="K3928" t="s">
        <v>14515</v>
      </c>
      <c r="L3928" t="s">
        <v>13443</v>
      </c>
      <c r="M3928" s="57" t="s">
        <v>14516</v>
      </c>
      <c r="N3928" s="2">
        <v>1</v>
      </c>
      <c r="O3928" s="2">
        <v>0</v>
      </c>
      <c r="P3928" s="2">
        <v>0</v>
      </c>
      <c r="Q3928" s="2">
        <v>0</v>
      </c>
      <c r="R3928" s="8" t="s">
        <v>13895</v>
      </c>
      <c r="S3928" s="2">
        <v>0</v>
      </c>
      <c r="T3928" s="2">
        <v>1</v>
      </c>
      <c r="U3928" s="2">
        <v>0</v>
      </c>
      <c r="V3928" s="2">
        <v>0</v>
      </c>
      <c r="W3928" s="2">
        <v>0</v>
      </c>
      <c r="X3928" s="2">
        <v>0</v>
      </c>
      <c r="Y3928" s="2">
        <v>0</v>
      </c>
      <c r="Z3928" s="2">
        <v>0</v>
      </c>
      <c r="AA3928" s="2" t="s">
        <v>13896</v>
      </c>
      <c r="AB3928" s="2">
        <v>0</v>
      </c>
      <c r="AC3928" s="2">
        <v>1</v>
      </c>
      <c r="AD3928" s="2">
        <v>0</v>
      </c>
      <c r="AE3928" s="2">
        <v>0</v>
      </c>
      <c r="AF3928" s="2">
        <v>0</v>
      </c>
      <c r="AG3928" s="2">
        <v>0</v>
      </c>
      <c r="AH3928" s="2">
        <v>0</v>
      </c>
      <c r="AI3928" s="2">
        <v>0</v>
      </c>
      <c r="AJ3928" s="2" t="s">
        <v>13897</v>
      </c>
      <c r="AK3928" s="2">
        <v>0</v>
      </c>
      <c r="AL3928" s="8">
        <v>0</v>
      </c>
      <c r="AM3928" s="8" t="str">
        <f t="shared" si="427"/>
        <v>Agreed</v>
      </c>
      <c r="AN3928" s="8" t="s">
        <v>57</v>
      </c>
      <c r="AO3928">
        <f t="shared" si="428"/>
        <v>1</v>
      </c>
      <c r="AP3928">
        <f t="shared" si="429"/>
        <v>0</v>
      </c>
      <c r="AQ3928">
        <f t="shared" si="430"/>
        <v>0</v>
      </c>
      <c r="AR3928">
        <f t="shared" si="431"/>
        <v>0</v>
      </c>
      <c r="AS3928" t="str">
        <f t="shared" si="432"/>
        <v/>
      </c>
      <c r="BO3928" t="str">
        <f t="shared" si="433"/>
        <v/>
      </c>
    </row>
    <row r="3929" spans="2:67" ht="90">
      <c r="B3929">
        <v>91298</v>
      </c>
      <c r="C3929" t="s">
        <v>13436</v>
      </c>
      <c r="D3929" t="s">
        <v>13437</v>
      </c>
      <c r="E3929" t="s">
        <v>13438</v>
      </c>
      <c r="F3929" t="s">
        <v>13482</v>
      </c>
      <c r="G3929" t="s">
        <v>13483</v>
      </c>
      <c r="H3929" t="s">
        <v>13484</v>
      </c>
      <c r="I3929" t="s">
        <v>10277</v>
      </c>
      <c r="J3929">
        <v>1979</v>
      </c>
      <c r="K3929" t="s">
        <v>5691</v>
      </c>
      <c r="L3929" t="s">
        <v>13443</v>
      </c>
      <c r="M3929" s="57" t="s">
        <v>14517</v>
      </c>
      <c r="N3929" s="2">
        <v>0</v>
      </c>
      <c r="O3929" s="2">
        <v>0</v>
      </c>
      <c r="P3929" s="2">
        <v>0</v>
      </c>
      <c r="Q3929" s="2">
        <v>1</v>
      </c>
      <c r="R3929" s="8" t="s">
        <v>14518</v>
      </c>
      <c r="S3929" s="2">
        <v>0</v>
      </c>
      <c r="T3929" s="2">
        <v>0</v>
      </c>
      <c r="U3929" s="2">
        <v>0</v>
      </c>
      <c r="V3929" s="2">
        <v>0</v>
      </c>
      <c r="W3929" s="2">
        <v>1</v>
      </c>
      <c r="X3929" s="2">
        <v>0</v>
      </c>
      <c r="Y3929" s="2">
        <v>0</v>
      </c>
      <c r="Z3929" s="2">
        <v>0</v>
      </c>
      <c r="AA3929" s="2" t="s">
        <v>14519</v>
      </c>
      <c r="AB3929" s="2" t="s">
        <v>14520</v>
      </c>
      <c r="AC3929" s="2">
        <v>1</v>
      </c>
      <c r="AD3929" s="2">
        <v>0</v>
      </c>
      <c r="AE3929" s="2">
        <v>0</v>
      </c>
      <c r="AF3929" s="2">
        <v>0</v>
      </c>
      <c r="AG3929" s="2">
        <v>0</v>
      </c>
      <c r="AH3929" s="2">
        <v>0</v>
      </c>
      <c r="AI3929" s="2">
        <v>0</v>
      </c>
      <c r="AJ3929" s="2" t="s">
        <v>14440</v>
      </c>
      <c r="AK3929" s="2">
        <v>0</v>
      </c>
      <c r="AL3929" s="8">
        <v>0</v>
      </c>
      <c r="AM3929" s="8" t="str">
        <f t="shared" si="427"/>
        <v>Agreed</v>
      </c>
      <c r="AN3929" s="8" t="s">
        <v>57</v>
      </c>
      <c r="AO3929">
        <f t="shared" si="428"/>
        <v>0</v>
      </c>
      <c r="AP3929">
        <f t="shared" si="429"/>
        <v>0</v>
      </c>
      <c r="AQ3929">
        <f t="shared" si="430"/>
        <v>0</v>
      </c>
      <c r="AR3929">
        <f t="shared" si="431"/>
        <v>1</v>
      </c>
      <c r="AS3929" t="str">
        <f t="shared" si="432"/>
        <v/>
      </c>
      <c r="BO3929" t="str">
        <f t="shared" si="433"/>
        <v/>
      </c>
    </row>
    <row r="3930" spans="2:67" ht="60">
      <c r="B3930">
        <v>91299</v>
      </c>
      <c r="C3930" t="s">
        <v>13436</v>
      </c>
      <c r="D3930" t="s">
        <v>13437</v>
      </c>
      <c r="E3930" t="s">
        <v>13438</v>
      </c>
      <c r="F3930" t="s">
        <v>13482</v>
      </c>
      <c r="G3930" t="s">
        <v>13483</v>
      </c>
      <c r="H3930" t="s">
        <v>13484</v>
      </c>
      <c r="I3930" t="s">
        <v>10277</v>
      </c>
      <c r="J3930">
        <v>1979</v>
      </c>
      <c r="K3930" t="s">
        <v>5691</v>
      </c>
      <c r="L3930" t="s">
        <v>13443</v>
      </c>
      <c r="M3930" s="57" t="s">
        <v>14521</v>
      </c>
      <c r="N3930" s="2">
        <v>1</v>
      </c>
      <c r="O3930" s="2">
        <v>0</v>
      </c>
      <c r="P3930" s="2">
        <v>0</v>
      </c>
      <c r="Q3930" s="2">
        <v>0</v>
      </c>
      <c r="R3930" s="8" t="s">
        <v>13895</v>
      </c>
      <c r="S3930" s="2">
        <v>0</v>
      </c>
      <c r="T3930" s="2">
        <v>1</v>
      </c>
      <c r="U3930" s="2">
        <v>0</v>
      </c>
      <c r="V3930" s="2">
        <v>0</v>
      </c>
      <c r="W3930" s="2">
        <v>0</v>
      </c>
      <c r="X3930" s="2">
        <v>0</v>
      </c>
      <c r="Y3930" s="2">
        <v>0</v>
      </c>
      <c r="Z3930" s="2">
        <v>0</v>
      </c>
      <c r="AA3930" s="2" t="s">
        <v>13896</v>
      </c>
      <c r="AB3930" s="2">
        <v>0</v>
      </c>
      <c r="AC3930" s="2">
        <v>1</v>
      </c>
      <c r="AD3930" s="2">
        <v>0</v>
      </c>
      <c r="AE3930" s="2">
        <v>0</v>
      </c>
      <c r="AF3930" s="2">
        <v>0</v>
      </c>
      <c r="AG3930" s="2">
        <v>0</v>
      </c>
      <c r="AH3930" s="2">
        <v>0</v>
      </c>
      <c r="AI3930" s="2">
        <v>0</v>
      </c>
      <c r="AJ3930" s="2" t="s">
        <v>13897</v>
      </c>
      <c r="AK3930" s="2">
        <v>0</v>
      </c>
      <c r="AL3930" s="8">
        <v>0</v>
      </c>
      <c r="AM3930" s="8" t="str">
        <f t="shared" si="427"/>
        <v>Agreed</v>
      </c>
      <c r="AN3930" s="8" t="s">
        <v>57</v>
      </c>
      <c r="AO3930">
        <f t="shared" si="428"/>
        <v>1</v>
      </c>
      <c r="AP3930">
        <f t="shared" si="429"/>
        <v>0</v>
      </c>
      <c r="AQ3930">
        <f t="shared" si="430"/>
        <v>0</v>
      </c>
      <c r="AR3930">
        <f t="shared" si="431"/>
        <v>0</v>
      </c>
      <c r="AS3930" t="str">
        <f t="shared" si="432"/>
        <v/>
      </c>
      <c r="BO3930" t="str">
        <f t="shared" si="433"/>
        <v/>
      </c>
    </row>
    <row r="3931" spans="2:67" ht="30">
      <c r="B3931">
        <v>91300</v>
      </c>
      <c r="C3931" t="s">
        <v>13436</v>
      </c>
      <c r="D3931" t="s">
        <v>13437</v>
      </c>
      <c r="E3931" t="s">
        <v>13438</v>
      </c>
      <c r="F3931" t="s">
        <v>13482</v>
      </c>
      <c r="G3931" t="s">
        <v>13483</v>
      </c>
      <c r="H3931" t="s">
        <v>13484</v>
      </c>
      <c r="I3931" t="s">
        <v>10277</v>
      </c>
      <c r="J3931">
        <v>1979</v>
      </c>
      <c r="K3931" t="s">
        <v>5691</v>
      </c>
      <c r="L3931" t="s">
        <v>13443</v>
      </c>
      <c r="M3931" s="57" t="s">
        <v>14522</v>
      </c>
      <c r="N3931" s="2">
        <v>1</v>
      </c>
      <c r="O3931" s="2">
        <v>0</v>
      </c>
      <c r="P3931" s="2">
        <v>0</v>
      </c>
      <c r="Q3931" s="2">
        <v>0</v>
      </c>
      <c r="R3931" s="8" t="s">
        <v>13895</v>
      </c>
      <c r="S3931" s="2">
        <v>0</v>
      </c>
      <c r="T3931" s="2">
        <v>1</v>
      </c>
      <c r="U3931" s="2">
        <v>0</v>
      </c>
      <c r="V3931" s="2">
        <v>0</v>
      </c>
      <c r="W3931" s="2">
        <v>0</v>
      </c>
      <c r="X3931" s="2">
        <v>0</v>
      </c>
      <c r="Y3931" s="2">
        <v>0</v>
      </c>
      <c r="Z3931" s="2">
        <v>0</v>
      </c>
      <c r="AA3931" s="2" t="s">
        <v>13896</v>
      </c>
      <c r="AB3931" s="2">
        <v>0</v>
      </c>
      <c r="AC3931" s="2">
        <v>1</v>
      </c>
      <c r="AD3931" s="2">
        <v>0</v>
      </c>
      <c r="AE3931" s="2">
        <v>0</v>
      </c>
      <c r="AF3931" s="2">
        <v>0</v>
      </c>
      <c r="AG3931" s="2">
        <v>0</v>
      </c>
      <c r="AH3931" s="2">
        <v>0</v>
      </c>
      <c r="AI3931" s="2">
        <v>0</v>
      </c>
      <c r="AJ3931" s="2" t="s">
        <v>13897</v>
      </c>
      <c r="AK3931" s="2">
        <v>0</v>
      </c>
      <c r="AL3931" s="8">
        <v>0</v>
      </c>
      <c r="AM3931" s="8" t="str">
        <f t="shared" si="427"/>
        <v>Agreed</v>
      </c>
      <c r="AN3931" s="8" t="s">
        <v>57</v>
      </c>
      <c r="AO3931">
        <f t="shared" si="428"/>
        <v>1</v>
      </c>
      <c r="AP3931">
        <f t="shared" si="429"/>
        <v>0</v>
      </c>
      <c r="AQ3931">
        <f t="shared" si="430"/>
        <v>0</v>
      </c>
      <c r="AR3931">
        <f t="shared" si="431"/>
        <v>0</v>
      </c>
      <c r="AS3931" t="str">
        <f t="shared" si="432"/>
        <v/>
      </c>
      <c r="BO3931" t="str">
        <f t="shared" si="433"/>
        <v/>
      </c>
    </row>
    <row r="3932" spans="2:67" ht="75">
      <c r="B3932">
        <v>91301</v>
      </c>
      <c r="C3932" t="s">
        <v>13436</v>
      </c>
      <c r="D3932" t="s">
        <v>13437</v>
      </c>
      <c r="E3932" t="s">
        <v>13438</v>
      </c>
      <c r="F3932" t="s">
        <v>13482</v>
      </c>
      <c r="G3932" t="s">
        <v>14523</v>
      </c>
      <c r="H3932" t="s">
        <v>13484</v>
      </c>
      <c r="I3932" t="s">
        <v>1711</v>
      </c>
      <c r="J3932">
        <v>1979</v>
      </c>
      <c r="K3932" t="s">
        <v>5766</v>
      </c>
      <c r="L3932" t="s">
        <v>13443</v>
      </c>
      <c r="M3932" s="57" t="s">
        <v>14524</v>
      </c>
      <c r="N3932" s="2">
        <v>1</v>
      </c>
      <c r="O3932" s="2">
        <v>0</v>
      </c>
      <c r="P3932" s="2">
        <v>0</v>
      </c>
      <c r="Q3932" s="2">
        <v>0</v>
      </c>
      <c r="R3932" s="8" t="s">
        <v>13895</v>
      </c>
      <c r="S3932" s="2">
        <v>0</v>
      </c>
      <c r="T3932" s="2">
        <v>1</v>
      </c>
      <c r="U3932" s="2">
        <v>0</v>
      </c>
      <c r="V3932" s="2">
        <v>0</v>
      </c>
      <c r="W3932" s="2">
        <v>0</v>
      </c>
      <c r="X3932" s="2">
        <v>0</v>
      </c>
      <c r="Y3932" s="2">
        <v>0</v>
      </c>
      <c r="Z3932" s="2">
        <v>0</v>
      </c>
      <c r="AA3932" s="2" t="s">
        <v>13896</v>
      </c>
      <c r="AB3932" s="2">
        <v>0</v>
      </c>
      <c r="AC3932" s="2">
        <v>1</v>
      </c>
      <c r="AD3932" s="2">
        <v>0</v>
      </c>
      <c r="AE3932" s="2">
        <v>0</v>
      </c>
      <c r="AF3932" s="2">
        <v>0</v>
      </c>
      <c r="AG3932" s="2">
        <v>0</v>
      </c>
      <c r="AH3932" s="2">
        <v>0</v>
      </c>
      <c r="AI3932" s="2">
        <v>0</v>
      </c>
      <c r="AJ3932" s="2" t="s">
        <v>13897</v>
      </c>
      <c r="AK3932" s="2">
        <v>0</v>
      </c>
      <c r="AL3932" s="8">
        <v>0</v>
      </c>
      <c r="AM3932" s="8" t="str">
        <f t="shared" si="427"/>
        <v>Agreed</v>
      </c>
      <c r="AN3932" s="8" t="s">
        <v>57</v>
      </c>
      <c r="AO3932">
        <f t="shared" si="428"/>
        <v>1</v>
      </c>
      <c r="AP3932">
        <f t="shared" si="429"/>
        <v>0</v>
      </c>
      <c r="AQ3932">
        <f t="shared" si="430"/>
        <v>0</v>
      </c>
      <c r="AR3932">
        <f t="shared" si="431"/>
        <v>0</v>
      </c>
      <c r="AS3932" t="str">
        <f t="shared" si="432"/>
        <v/>
      </c>
      <c r="BO3932" t="str">
        <f t="shared" si="433"/>
        <v/>
      </c>
    </row>
    <row r="3933" spans="2:67" ht="75">
      <c r="B3933">
        <v>91303</v>
      </c>
      <c r="C3933" t="s">
        <v>13436</v>
      </c>
      <c r="D3933" t="s">
        <v>13437</v>
      </c>
      <c r="E3933" t="s">
        <v>13438</v>
      </c>
      <c r="F3933" t="s">
        <v>13482</v>
      </c>
      <c r="G3933" t="s">
        <v>14523</v>
      </c>
      <c r="H3933" t="s">
        <v>13484</v>
      </c>
      <c r="I3933" t="s">
        <v>8602</v>
      </c>
      <c r="J3933">
        <v>1979</v>
      </c>
      <c r="K3933" t="s">
        <v>5766</v>
      </c>
      <c r="L3933" t="s">
        <v>13443</v>
      </c>
      <c r="M3933" s="57" t="s">
        <v>14525</v>
      </c>
      <c r="N3933" s="2">
        <v>0</v>
      </c>
      <c r="O3933" s="2">
        <v>1</v>
      </c>
      <c r="P3933" s="2">
        <v>0</v>
      </c>
      <c r="Q3933" s="2">
        <v>1</v>
      </c>
      <c r="R3933" s="8" t="s">
        <v>14526</v>
      </c>
      <c r="S3933" s="2">
        <v>0</v>
      </c>
      <c r="T3933" s="2">
        <v>0</v>
      </c>
      <c r="U3933" s="2">
        <v>0</v>
      </c>
      <c r="V3933" s="2">
        <v>0</v>
      </c>
      <c r="W3933" s="2">
        <v>1</v>
      </c>
      <c r="X3933" s="2">
        <v>0</v>
      </c>
      <c r="Y3933" s="2">
        <v>0</v>
      </c>
      <c r="Z3933" s="2">
        <v>0</v>
      </c>
      <c r="AA3933" s="2" t="s">
        <v>14527</v>
      </c>
      <c r="AB3933" s="2">
        <v>0</v>
      </c>
      <c r="AC3933" s="2">
        <v>1</v>
      </c>
      <c r="AD3933" s="2">
        <v>0</v>
      </c>
      <c r="AE3933" s="2">
        <v>0</v>
      </c>
      <c r="AF3933" s="2">
        <v>0</v>
      </c>
      <c r="AG3933" s="2">
        <v>0</v>
      </c>
      <c r="AH3933" s="2">
        <v>0</v>
      </c>
      <c r="AI3933" s="2">
        <v>0</v>
      </c>
      <c r="AJ3933" s="2" t="s">
        <v>13940</v>
      </c>
      <c r="AK3933" s="2">
        <v>0</v>
      </c>
      <c r="AL3933" s="8">
        <v>0</v>
      </c>
      <c r="AM3933" s="8" t="str">
        <f t="shared" si="427"/>
        <v>Agreed</v>
      </c>
      <c r="AN3933" s="8" t="s">
        <v>57</v>
      </c>
      <c r="AO3933">
        <f t="shared" si="428"/>
        <v>0</v>
      </c>
      <c r="AP3933">
        <f t="shared" si="429"/>
        <v>1</v>
      </c>
      <c r="AQ3933">
        <f t="shared" si="430"/>
        <v>0</v>
      </c>
      <c r="AR3933">
        <f t="shared" si="431"/>
        <v>1</v>
      </c>
      <c r="AS3933" t="str">
        <f t="shared" si="432"/>
        <v/>
      </c>
      <c r="BO3933" t="str">
        <f t="shared" si="433"/>
        <v/>
      </c>
    </row>
    <row r="3934" spans="2:67" ht="135">
      <c r="B3934">
        <v>91304</v>
      </c>
      <c r="C3934" t="s">
        <v>13436</v>
      </c>
      <c r="D3934" t="s">
        <v>13437</v>
      </c>
      <c r="E3934" t="s">
        <v>13438</v>
      </c>
      <c r="F3934" t="s">
        <v>13482</v>
      </c>
      <c r="G3934" t="s">
        <v>14523</v>
      </c>
      <c r="H3934" t="s">
        <v>13484</v>
      </c>
      <c r="I3934" t="s">
        <v>8602</v>
      </c>
      <c r="J3934">
        <v>1979</v>
      </c>
      <c r="K3934" t="s">
        <v>14528</v>
      </c>
      <c r="L3934" t="s">
        <v>13443</v>
      </c>
      <c r="M3934" s="57" t="s">
        <v>14529</v>
      </c>
      <c r="N3934" s="2">
        <v>0</v>
      </c>
      <c r="O3934" s="2">
        <v>1</v>
      </c>
      <c r="P3934" s="2">
        <v>0</v>
      </c>
      <c r="Q3934" s="2">
        <v>1</v>
      </c>
      <c r="R3934" s="8" t="s">
        <v>14530</v>
      </c>
      <c r="S3934" s="2">
        <v>0</v>
      </c>
      <c r="T3934" s="2">
        <v>0</v>
      </c>
      <c r="U3934" s="2">
        <v>0</v>
      </c>
      <c r="V3934" s="2">
        <v>0</v>
      </c>
      <c r="W3934" s="2">
        <v>1</v>
      </c>
      <c r="X3934" s="2">
        <v>0</v>
      </c>
      <c r="Y3934" s="2">
        <v>0</v>
      </c>
      <c r="Z3934" s="2">
        <v>0</v>
      </c>
      <c r="AA3934" s="2" t="s">
        <v>14531</v>
      </c>
      <c r="AB3934" s="2">
        <v>0</v>
      </c>
      <c r="AC3934" s="2">
        <v>0</v>
      </c>
      <c r="AD3934" s="2">
        <v>1</v>
      </c>
      <c r="AE3934" s="2">
        <v>0</v>
      </c>
      <c r="AF3934" s="2">
        <v>0</v>
      </c>
      <c r="AG3934" s="2">
        <v>0</v>
      </c>
      <c r="AH3934" s="2">
        <v>0</v>
      </c>
      <c r="AI3934" s="2">
        <v>0</v>
      </c>
      <c r="AJ3934" s="2" t="s">
        <v>14532</v>
      </c>
      <c r="AK3934" s="2">
        <v>0</v>
      </c>
      <c r="AL3934" s="8" t="s">
        <v>13881</v>
      </c>
      <c r="AM3934" s="8" t="str">
        <f t="shared" si="427"/>
        <v>Agreed</v>
      </c>
      <c r="AN3934" s="8" t="s">
        <v>57</v>
      </c>
      <c r="AO3934">
        <f t="shared" si="428"/>
        <v>0</v>
      </c>
      <c r="AP3934">
        <f t="shared" si="429"/>
        <v>1</v>
      </c>
      <c r="AQ3934">
        <f t="shared" si="430"/>
        <v>0</v>
      </c>
      <c r="AR3934">
        <f t="shared" si="431"/>
        <v>1</v>
      </c>
      <c r="AS3934" t="str">
        <f t="shared" si="432"/>
        <v/>
      </c>
      <c r="BO3934" t="str">
        <f t="shared" si="433"/>
        <v/>
      </c>
    </row>
    <row r="3935" spans="2:67" ht="60">
      <c r="B3935">
        <v>91305</v>
      </c>
      <c r="C3935" t="s">
        <v>13436</v>
      </c>
      <c r="D3935" t="s">
        <v>13437</v>
      </c>
      <c r="E3935" t="s">
        <v>13438</v>
      </c>
      <c r="F3935" t="s">
        <v>13482</v>
      </c>
      <c r="G3935" t="s">
        <v>14523</v>
      </c>
      <c r="H3935" t="s">
        <v>13484</v>
      </c>
      <c r="I3935" t="s">
        <v>5814</v>
      </c>
      <c r="J3935">
        <v>1979</v>
      </c>
      <c r="K3935" t="s">
        <v>14533</v>
      </c>
      <c r="L3935" t="s">
        <v>13443</v>
      </c>
      <c r="M3935" s="57" t="s">
        <v>14534</v>
      </c>
      <c r="N3935" s="2">
        <v>1</v>
      </c>
      <c r="O3935" s="2">
        <v>0</v>
      </c>
      <c r="P3935" s="2">
        <v>0</v>
      </c>
      <c r="Q3935" s="2">
        <v>0</v>
      </c>
      <c r="R3935" s="8" t="s">
        <v>13895</v>
      </c>
      <c r="S3935" s="2">
        <v>0</v>
      </c>
      <c r="T3935" s="2">
        <v>1</v>
      </c>
      <c r="U3935" s="2">
        <v>0</v>
      </c>
      <c r="V3935" s="2">
        <v>0</v>
      </c>
      <c r="W3935" s="2">
        <v>0</v>
      </c>
      <c r="X3935" s="2">
        <v>0</v>
      </c>
      <c r="Y3935" s="2">
        <v>0</v>
      </c>
      <c r="Z3935" s="2">
        <v>0</v>
      </c>
      <c r="AA3935" s="2" t="s">
        <v>13896</v>
      </c>
      <c r="AB3935" s="2">
        <v>0</v>
      </c>
      <c r="AC3935" s="2">
        <v>1</v>
      </c>
      <c r="AD3935" s="2">
        <v>0</v>
      </c>
      <c r="AE3935" s="2">
        <v>0</v>
      </c>
      <c r="AF3935" s="2">
        <v>0</v>
      </c>
      <c r="AG3935" s="2">
        <v>0</v>
      </c>
      <c r="AH3935" s="2">
        <v>0</v>
      </c>
      <c r="AI3935" s="2">
        <v>0</v>
      </c>
      <c r="AJ3935" s="2" t="s">
        <v>13897</v>
      </c>
      <c r="AK3935" s="2">
        <v>0</v>
      </c>
      <c r="AL3935" s="8">
        <v>0</v>
      </c>
      <c r="AM3935" s="8" t="str">
        <f t="shared" si="427"/>
        <v>Agreed</v>
      </c>
      <c r="AN3935" s="8" t="s">
        <v>57</v>
      </c>
      <c r="AO3935">
        <f t="shared" si="428"/>
        <v>1</v>
      </c>
      <c r="AP3935">
        <f t="shared" si="429"/>
        <v>0</v>
      </c>
      <c r="AQ3935">
        <f t="shared" si="430"/>
        <v>0</v>
      </c>
      <c r="AR3935">
        <f t="shared" si="431"/>
        <v>0</v>
      </c>
      <c r="AS3935" t="str">
        <f t="shared" si="432"/>
        <v/>
      </c>
      <c r="BO3935" t="str">
        <f t="shared" si="433"/>
        <v/>
      </c>
    </row>
    <row r="3936" spans="2:67" ht="135">
      <c r="B3936">
        <v>91306</v>
      </c>
      <c r="C3936" t="s">
        <v>13436</v>
      </c>
      <c r="D3936" t="s">
        <v>13437</v>
      </c>
      <c r="E3936" t="s">
        <v>13438</v>
      </c>
      <c r="F3936" t="s">
        <v>13482</v>
      </c>
      <c r="G3936" t="s">
        <v>14523</v>
      </c>
      <c r="H3936" t="s">
        <v>13484</v>
      </c>
      <c r="I3936" t="s">
        <v>5814</v>
      </c>
      <c r="J3936">
        <v>1979</v>
      </c>
      <c r="K3936" t="s">
        <v>5766</v>
      </c>
      <c r="L3936" t="s">
        <v>13443</v>
      </c>
      <c r="M3936" s="57" t="s">
        <v>14535</v>
      </c>
      <c r="N3936" s="2">
        <v>0</v>
      </c>
      <c r="O3936" s="2">
        <v>0</v>
      </c>
      <c r="P3936" s="2">
        <v>0</v>
      </c>
      <c r="Q3936" s="2">
        <v>1</v>
      </c>
      <c r="R3936" s="8" t="s">
        <v>14485</v>
      </c>
      <c r="S3936" s="2">
        <v>0</v>
      </c>
      <c r="T3936" s="2">
        <v>0</v>
      </c>
      <c r="U3936" s="2">
        <v>1</v>
      </c>
      <c r="V3936" s="2">
        <v>0</v>
      </c>
      <c r="W3936" s="2">
        <v>0</v>
      </c>
      <c r="X3936" s="2">
        <v>0</v>
      </c>
      <c r="Y3936" s="2">
        <v>0</v>
      </c>
      <c r="Z3936" s="2">
        <v>0</v>
      </c>
      <c r="AA3936" s="2" t="s">
        <v>14536</v>
      </c>
      <c r="AB3936" s="2">
        <v>0</v>
      </c>
      <c r="AC3936" s="2">
        <v>0</v>
      </c>
      <c r="AD3936" s="2">
        <v>1</v>
      </c>
      <c r="AE3936" s="2">
        <v>0</v>
      </c>
      <c r="AF3936" s="2">
        <v>0</v>
      </c>
      <c r="AG3936" s="2">
        <v>0</v>
      </c>
      <c r="AH3936" s="2">
        <v>0</v>
      </c>
      <c r="AI3936" s="2">
        <v>0</v>
      </c>
      <c r="AJ3936" s="2" t="s">
        <v>14537</v>
      </c>
      <c r="AK3936" s="2">
        <v>0</v>
      </c>
      <c r="AL3936" s="8" t="s">
        <v>13881</v>
      </c>
      <c r="AM3936" s="8" t="str">
        <f t="shared" si="427"/>
        <v>Agreed</v>
      </c>
      <c r="AN3936" s="8" t="s">
        <v>57</v>
      </c>
      <c r="AO3936">
        <f t="shared" si="428"/>
        <v>0</v>
      </c>
      <c r="AP3936">
        <f t="shared" si="429"/>
        <v>0</v>
      </c>
      <c r="AQ3936">
        <f t="shared" si="430"/>
        <v>0</v>
      </c>
      <c r="AR3936">
        <f t="shared" si="431"/>
        <v>1</v>
      </c>
      <c r="AS3936" t="str">
        <f t="shared" si="432"/>
        <v/>
      </c>
      <c r="BO3936" t="str">
        <f t="shared" si="433"/>
        <v/>
      </c>
    </row>
    <row r="3937" spans="2:67" ht="75">
      <c r="B3937">
        <v>91307</v>
      </c>
      <c r="C3937" t="s">
        <v>13436</v>
      </c>
      <c r="D3937" t="s">
        <v>13437</v>
      </c>
      <c r="E3937" t="s">
        <v>13438</v>
      </c>
      <c r="F3937" t="s">
        <v>13482</v>
      </c>
      <c r="G3937" t="s">
        <v>14523</v>
      </c>
      <c r="H3937" t="s">
        <v>13484</v>
      </c>
      <c r="I3937" t="s">
        <v>5814</v>
      </c>
      <c r="J3937">
        <v>1979</v>
      </c>
      <c r="K3937" t="s">
        <v>14538</v>
      </c>
      <c r="L3937" t="s">
        <v>13443</v>
      </c>
      <c r="M3937" s="57" t="s">
        <v>14539</v>
      </c>
      <c r="N3937" s="2">
        <v>1</v>
      </c>
      <c r="O3937" s="2">
        <v>0</v>
      </c>
      <c r="P3937" s="2">
        <v>0</v>
      </c>
      <c r="Q3937" s="2">
        <v>0</v>
      </c>
      <c r="R3937" s="8" t="s">
        <v>13895</v>
      </c>
      <c r="S3937" s="2">
        <v>0</v>
      </c>
      <c r="T3937" s="2">
        <v>1</v>
      </c>
      <c r="U3937" s="2">
        <v>0</v>
      </c>
      <c r="V3937" s="2">
        <v>0</v>
      </c>
      <c r="W3937" s="2">
        <v>0</v>
      </c>
      <c r="X3937" s="2">
        <v>0</v>
      </c>
      <c r="Y3937" s="2">
        <v>0</v>
      </c>
      <c r="Z3937" s="2">
        <v>0</v>
      </c>
      <c r="AA3937" s="2" t="s">
        <v>13896</v>
      </c>
      <c r="AB3937" s="2">
        <v>0</v>
      </c>
      <c r="AC3937" s="2">
        <v>1</v>
      </c>
      <c r="AD3937" s="2">
        <v>0</v>
      </c>
      <c r="AE3937" s="2">
        <v>0</v>
      </c>
      <c r="AF3937" s="2">
        <v>0</v>
      </c>
      <c r="AG3937" s="2">
        <v>0</v>
      </c>
      <c r="AH3937" s="2">
        <v>0</v>
      </c>
      <c r="AI3937" s="2">
        <v>0</v>
      </c>
      <c r="AJ3937" s="2" t="s">
        <v>13897</v>
      </c>
      <c r="AK3937" s="2">
        <v>0</v>
      </c>
      <c r="AL3937" s="8">
        <v>0</v>
      </c>
      <c r="AM3937" s="8" t="str">
        <f t="shared" si="427"/>
        <v>Agreed</v>
      </c>
      <c r="AN3937" s="8" t="s">
        <v>57</v>
      </c>
      <c r="AO3937">
        <f t="shared" si="428"/>
        <v>1</v>
      </c>
      <c r="AP3937">
        <f t="shared" si="429"/>
        <v>0</v>
      </c>
      <c r="AQ3937">
        <f t="shared" si="430"/>
        <v>0</v>
      </c>
      <c r="AR3937">
        <f t="shared" si="431"/>
        <v>0</v>
      </c>
      <c r="AS3937" t="str">
        <f t="shared" si="432"/>
        <v/>
      </c>
      <c r="BO3937" t="str">
        <f t="shared" si="433"/>
        <v/>
      </c>
    </row>
    <row r="3938" spans="2:67" ht="30">
      <c r="B3938">
        <v>91309</v>
      </c>
      <c r="C3938" t="s">
        <v>13436</v>
      </c>
      <c r="D3938" t="s">
        <v>13437</v>
      </c>
      <c r="E3938" t="s">
        <v>13438</v>
      </c>
      <c r="F3938" t="s">
        <v>13482</v>
      </c>
      <c r="G3938" t="s">
        <v>14523</v>
      </c>
      <c r="H3938" t="s">
        <v>13484</v>
      </c>
      <c r="I3938" t="s">
        <v>5814</v>
      </c>
      <c r="J3938">
        <v>1979</v>
      </c>
      <c r="K3938" t="s">
        <v>14538</v>
      </c>
      <c r="L3938" t="s">
        <v>13443</v>
      </c>
      <c r="M3938" s="57" t="s">
        <v>14540</v>
      </c>
      <c r="N3938" s="2">
        <v>1</v>
      </c>
      <c r="O3938" s="2">
        <v>0</v>
      </c>
      <c r="P3938" s="2">
        <v>0</v>
      </c>
      <c r="Q3938" s="2">
        <v>0</v>
      </c>
      <c r="R3938" s="8" t="s">
        <v>13895</v>
      </c>
      <c r="S3938" s="2">
        <v>0</v>
      </c>
      <c r="T3938" s="2">
        <v>1</v>
      </c>
      <c r="U3938" s="2">
        <v>0</v>
      </c>
      <c r="V3938" s="2">
        <v>0</v>
      </c>
      <c r="W3938" s="2">
        <v>0</v>
      </c>
      <c r="X3938" s="2">
        <v>0</v>
      </c>
      <c r="Y3938" s="2">
        <v>0</v>
      </c>
      <c r="Z3938" s="2">
        <v>0</v>
      </c>
      <c r="AA3938" s="2" t="s">
        <v>13896</v>
      </c>
      <c r="AB3938" s="2">
        <v>0</v>
      </c>
      <c r="AC3938" s="2">
        <v>1</v>
      </c>
      <c r="AD3938" s="2">
        <v>0</v>
      </c>
      <c r="AE3938" s="2">
        <v>0</v>
      </c>
      <c r="AF3938" s="2">
        <v>0</v>
      </c>
      <c r="AG3938" s="2">
        <v>0</v>
      </c>
      <c r="AH3938" s="2">
        <v>0</v>
      </c>
      <c r="AI3938" s="2">
        <v>0</v>
      </c>
      <c r="AJ3938" s="2" t="s">
        <v>13897</v>
      </c>
      <c r="AK3938" s="2">
        <v>0</v>
      </c>
      <c r="AL3938" s="8">
        <v>0</v>
      </c>
      <c r="AM3938" s="8" t="str">
        <f t="shared" si="427"/>
        <v>Agreed</v>
      </c>
      <c r="AN3938" s="8" t="s">
        <v>57</v>
      </c>
      <c r="AO3938">
        <f t="shared" si="428"/>
        <v>1</v>
      </c>
      <c r="AP3938">
        <f t="shared" si="429"/>
        <v>0</v>
      </c>
      <c r="AQ3938">
        <f t="shared" si="430"/>
        <v>0</v>
      </c>
      <c r="AR3938">
        <f t="shared" si="431"/>
        <v>0</v>
      </c>
      <c r="AS3938" t="str">
        <f t="shared" si="432"/>
        <v/>
      </c>
      <c r="BO3938" t="str">
        <f t="shared" si="433"/>
        <v/>
      </c>
    </row>
    <row r="3939" spans="2:67" ht="60">
      <c r="B3939">
        <v>91312</v>
      </c>
      <c r="C3939" t="s">
        <v>13436</v>
      </c>
      <c r="D3939" t="s">
        <v>13437</v>
      </c>
      <c r="E3939" t="s">
        <v>13438</v>
      </c>
      <c r="F3939" t="s">
        <v>13482</v>
      </c>
      <c r="G3939" t="s">
        <v>14541</v>
      </c>
      <c r="H3939" t="s">
        <v>13484</v>
      </c>
      <c r="I3939" t="s">
        <v>8762</v>
      </c>
      <c r="J3939">
        <v>1979</v>
      </c>
      <c r="K3939" t="s">
        <v>14503</v>
      </c>
      <c r="L3939" t="s">
        <v>13443</v>
      </c>
      <c r="M3939" s="57" t="s">
        <v>14542</v>
      </c>
      <c r="N3939" s="2">
        <v>1</v>
      </c>
      <c r="O3939" s="2">
        <v>0</v>
      </c>
      <c r="P3939" s="2">
        <v>0</v>
      </c>
      <c r="Q3939" s="2">
        <v>0</v>
      </c>
      <c r="R3939" s="8" t="s">
        <v>13895</v>
      </c>
      <c r="S3939" s="2">
        <v>0</v>
      </c>
      <c r="T3939" s="2">
        <v>1</v>
      </c>
      <c r="U3939" s="2">
        <v>0</v>
      </c>
      <c r="V3939" s="2">
        <v>0</v>
      </c>
      <c r="W3939" s="2">
        <v>0</v>
      </c>
      <c r="X3939" s="2">
        <v>0</v>
      </c>
      <c r="Y3939" s="2">
        <v>0</v>
      </c>
      <c r="Z3939" s="2">
        <v>0</v>
      </c>
      <c r="AA3939" s="2" t="s">
        <v>13896</v>
      </c>
      <c r="AB3939" s="2">
        <v>0</v>
      </c>
      <c r="AC3939" s="2">
        <v>1</v>
      </c>
      <c r="AD3939" s="2">
        <v>0</v>
      </c>
      <c r="AE3939" s="2">
        <v>0</v>
      </c>
      <c r="AF3939" s="2">
        <v>0</v>
      </c>
      <c r="AG3939" s="2">
        <v>0</v>
      </c>
      <c r="AH3939" s="2">
        <v>0</v>
      </c>
      <c r="AI3939" s="2">
        <v>0</v>
      </c>
      <c r="AJ3939" s="2" t="s">
        <v>13897</v>
      </c>
      <c r="AK3939" s="2">
        <v>0</v>
      </c>
      <c r="AL3939" s="8">
        <v>0</v>
      </c>
      <c r="AM3939" s="8" t="str">
        <f t="shared" si="427"/>
        <v>Agreed</v>
      </c>
      <c r="AN3939" s="8" t="s">
        <v>57</v>
      </c>
      <c r="AO3939">
        <f t="shared" si="428"/>
        <v>1</v>
      </c>
      <c r="AP3939">
        <f t="shared" si="429"/>
        <v>0</v>
      </c>
      <c r="AQ3939">
        <f t="shared" si="430"/>
        <v>0</v>
      </c>
      <c r="AR3939">
        <f t="shared" si="431"/>
        <v>0</v>
      </c>
      <c r="AS3939" t="str">
        <f t="shared" si="432"/>
        <v/>
      </c>
      <c r="BO3939" t="str">
        <f t="shared" si="433"/>
        <v/>
      </c>
    </row>
    <row r="3940" spans="2:67" ht="74.25">
      <c r="B3940">
        <v>91315</v>
      </c>
      <c r="C3940" t="s">
        <v>13436</v>
      </c>
      <c r="D3940" t="s">
        <v>13437</v>
      </c>
      <c r="E3940" t="s">
        <v>13438</v>
      </c>
      <c r="F3940" t="s">
        <v>13482</v>
      </c>
      <c r="G3940" t="s">
        <v>14543</v>
      </c>
      <c r="H3940" t="s">
        <v>13484</v>
      </c>
      <c r="I3940" t="s">
        <v>2579</v>
      </c>
      <c r="J3940">
        <v>1979</v>
      </c>
      <c r="K3940" t="s">
        <v>14515</v>
      </c>
      <c r="L3940" t="s">
        <v>13443</v>
      </c>
      <c r="M3940" s="57" t="s">
        <v>14544</v>
      </c>
      <c r="N3940" s="2">
        <v>0</v>
      </c>
      <c r="O3940" s="2">
        <v>0</v>
      </c>
      <c r="P3940" s="2">
        <v>0</v>
      </c>
      <c r="Q3940" s="2">
        <v>1</v>
      </c>
      <c r="R3940" s="8" t="s">
        <v>14545</v>
      </c>
      <c r="S3940" s="2">
        <v>0</v>
      </c>
      <c r="T3940" s="2">
        <v>0</v>
      </c>
      <c r="U3940" s="2">
        <v>0</v>
      </c>
      <c r="V3940" s="2">
        <v>0</v>
      </c>
      <c r="W3940" s="2">
        <v>0</v>
      </c>
      <c r="X3940" s="2">
        <v>0</v>
      </c>
      <c r="Y3940" s="2">
        <v>1</v>
      </c>
      <c r="Z3940" s="2">
        <v>0</v>
      </c>
      <c r="AA3940" s="2" t="s">
        <v>14546</v>
      </c>
      <c r="AB3940" s="2">
        <v>0</v>
      </c>
      <c r="AC3940" s="2">
        <v>1</v>
      </c>
      <c r="AD3940" s="2">
        <v>0</v>
      </c>
      <c r="AE3940" s="2">
        <v>0</v>
      </c>
      <c r="AF3940" s="2">
        <v>0</v>
      </c>
      <c r="AG3940" s="2">
        <v>0</v>
      </c>
      <c r="AH3940" s="2">
        <v>0</v>
      </c>
      <c r="AI3940" s="2">
        <v>0</v>
      </c>
      <c r="AJ3940" s="2" t="s">
        <v>14440</v>
      </c>
      <c r="AK3940" s="2">
        <v>0</v>
      </c>
      <c r="AL3940" s="8">
        <v>0</v>
      </c>
      <c r="AM3940" s="8" t="str">
        <f t="shared" si="427"/>
        <v>Agreed</v>
      </c>
      <c r="AN3940" s="8" t="s">
        <v>57</v>
      </c>
      <c r="AO3940">
        <f t="shared" si="428"/>
        <v>0</v>
      </c>
      <c r="AP3940">
        <f t="shared" si="429"/>
        <v>0</v>
      </c>
      <c r="AQ3940">
        <f t="shared" si="430"/>
        <v>0</v>
      </c>
      <c r="AR3940">
        <f t="shared" si="431"/>
        <v>1</v>
      </c>
      <c r="AS3940" t="str">
        <f t="shared" si="432"/>
        <v/>
      </c>
      <c r="BO3940" t="str">
        <f t="shared" si="433"/>
        <v/>
      </c>
    </row>
    <row r="3941" spans="2:67" ht="75">
      <c r="B3941">
        <v>91316</v>
      </c>
      <c r="C3941" t="s">
        <v>13436</v>
      </c>
      <c r="D3941" t="s">
        <v>13437</v>
      </c>
      <c r="E3941" t="s">
        <v>13438</v>
      </c>
      <c r="F3941" t="s">
        <v>13482</v>
      </c>
      <c r="G3941" t="s">
        <v>14543</v>
      </c>
      <c r="H3941" t="s">
        <v>13484</v>
      </c>
      <c r="I3941" t="s">
        <v>2412</v>
      </c>
      <c r="J3941">
        <v>1979</v>
      </c>
      <c r="K3941" t="s">
        <v>14547</v>
      </c>
      <c r="L3941" t="s">
        <v>13443</v>
      </c>
      <c r="M3941" s="57" t="s">
        <v>14548</v>
      </c>
      <c r="N3941" s="2">
        <v>1</v>
      </c>
      <c r="O3941" s="2">
        <v>0</v>
      </c>
      <c r="P3941" s="2">
        <v>0</v>
      </c>
      <c r="Q3941" s="2">
        <v>0</v>
      </c>
      <c r="R3941" s="8" t="s">
        <v>13895</v>
      </c>
      <c r="S3941" s="2">
        <v>0</v>
      </c>
      <c r="T3941" s="2">
        <v>1</v>
      </c>
      <c r="U3941" s="2">
        <v>0</v>
      </c>
      <c r="V3941" s="2">
        <v>0</v>
      </c>
      <c r="W3941" s="2">
        <v>0</v>
      </c>
      <c r="X3941" s="2">
        <v>0</v>
      </c>
      <c r="Y3941" s="2">
        <v>0</v>
      </c>
      <c r="Z3941" s="2">
        <v>0</v>
      </c>
      <c r="AA3941" s="2" t="s">
        <v>13896</v>
      </c>
      <c r="AB3941" s="2">
        <v>0</v>
      </c>
      <c r="AC3941" s="2">
        <v>1</v>
      </c>
      <c r="AD3941" s="2">
        <v>0</v>
      </c>
      <c r="AE3941" s="2">
        <v>0</v>
      </c>
      <c r="AF3941" s="2">
        <v>0</v>
      </c>
      <c r="AG3941" s="2">
        <v>0</v>
      </c>
      <c r="AH3941" s="2">
        <v>0</v>
      </c>
      <c r="AI3941" s="2">
        <v>0</v>
      </c>
      <c r="AJ3941" s="2" t="s">
        <v>13897</v>
      </c>
      <c r="AK3941" s="2">
        <v>0</v>
      </c>
      <c r="AL3941" s="8">
        <v>0</v>
      </c>
      <c r="AM3941" s="8" t="str">
        <f t="shared" si="427"/>
        <v>Agreed</v>
      </c>
      <c r="AN3941" s="8" t="s">
        <v>57</v>
      </c>
      <c r="AO3941">
        <f t="shared" si="428"/>
        <v>1</v>
      </c>
      <c r="AP3941">
        <f t="shared" si="429"/>
        <v>0</v>
      </c>
      <c r="AQ3941">
        <f t="shared" si="430"/>
        <v>0</v>
      </c>
      <c r="AR3941">
        <f t="shared" si="431"/>
        <v>0</v>
      </c>
      <c r="AS3941" t="str">
        <f t="shared" si="432"/>
        <v/>
      </c>
      <c r="BO3941" t="str">
        <f t="shared" si="433"/>
        <v/>
      </c>
    </row>
    <row r="3942" spans="2:67" ht="329.25">
      <c r="B3942">
        <v>91319</v>
      </c>
      <c r="C3942" t="s">
        <v>13436</v>
      </c>
      <c r="D3942" t="s">
        <v>13437</v>
      </c>
      <c r="E3942" t="s">
        <v>13438</v>
      </c>
      <c r="F3942" t="s">
        <v>13507</v>
      </c>
      <c r="G3942" t="s">
        <v>13806</v>
      </c>
      <c r="H3942" t="s">
        <v>13509</v>
      </c>
      <c r="I3942" t="s">
        <v>1605</v>
      </c>
      <c r="J3942">
        <v>1935</v>
      </c>
      <c r="K3942" t="s">
        <v>14549</v>
      </c>
      <c r="L3942" t="s">
        <v>13443</v>
      </c>
      <c r="M3942" s="57" t="s">
        <v>14550</v>
      </c>
      <c r="N3942" s="2">
        <v>1</v>
      </c>
      <c r="O3942" s="2">
        <v>0</v>
      </c>
      <c r="P3942" s="2">
        <v>0</v>
      </c>
      <c r="Q3942" s="2">
        <v>0</v>
      </c>
      <c r="R3942" s="8" t="s">
        <v>13895</v>
      </c>
      <c r="S3942" s="2">
        <v>0</v>
      </c>
      <c r="T3942" s="2">
        <v>1</v>
      </c>
      <c r="U3942" s="2">
        <v>0</v>
      </c>
      <c r="V3942" s="2">
        <v>0</v>
      </c>
      <c r="W3942" s="2">
        <v>0</v>
      </c>
      <c r="X3942" s="2">
        <v>0</v>
      </c>
      <c r="Y3942" s="2">
        <v>0</v>
      </c>
      <c r="Z3942" s="2">
        <v>0</v>
      </c>
      <c r="AA3942" s="2" t="s">
        <v>13896</v>
      </c>
      <c r="AB3942" s="2">
        <v>0</v>
      </c>
      <c r="AC3942" s="2">
        <v>1</v>
      </c>
      <c r="AD3942" s="2">
        <v>0</v>
      </c>
      <c r="AE3942" s="2">
        <v>0</v>
      </c>
      <c r="AF3942" s="2">
        <v>0</v>
      </c>
      <c r="AG3942" s="2">
        <v>0</v>
      </c>
      <c r="AH3942" s="2">
        <v>0</v>
      </c>
      <c r="AI3942" s="2">
        <v>0</v>
      </c>
      <c r="AJ3942" s="2" t="s">
        <v>13897</v>
      </c>
      <c r="AK3942" s="2">
        <v>0</v>
      </c>
      <c r="AL3942" s="8" t="s">
        <v>14551</v>
      </c>
      <c r="AM3942" s="8" t="str">
        <f t="shared" si="427"/>
        <v>Agreed</v>
      </c>
      <c r="AN3942" s="8" t="s">
        <v>57</v>
      </c>
      <c r="AO3942">
        <f t="shared" si="428"/>
        <v>1</v>
      </c>
      <c r="AP3942">
        <f t="shared" si="429"/>
        <v>0</v>
      </c>
      <c r="AQ3942">
        <f t="shared" si="430"/>
        <v>0</v>
      </c>
      <c r="AR3942">
        <f t="shared" si="431"/>
        <v>0</v>
      </c>
      <c r="AS3942" t="str">
        <f t="shared" si="432"/>
        <v/>
      </c>
      <c r="BO3942" t="str">
        <f t="shared" si="433"/>
        <v/>
      </c>
    </row>
    <row r="3943" spans="2:67" ht="90">
      <c r="B3943">
        <v>91320</v>
      </c>
      <c r="C3943" t="s">
        <v>13436</v>
      </c>
      <c r="D3943" t="s">
        <v>13437</v>
      </c>
      <c r="E3943" t="s">
        <v>13438</v>
      </c>
      <c r="F3943" t="s">
        <v>13507</v>
      </c>
      <c r="G3943" t="s">
        <v>13806</v>
      </c>
      <c r="H3943" t="s">
        <v>13509</v>
      </c>
      <c r="I3943" t="s">
        <v>5596</v>
      </c>
      <c r="J3943">
        <v>1935</v>
      </c>
      <c r="K3943" t="s">
        <v>14552</v>
      </c>
      <c r="L3943" t="s">
        <v>13443</v>
      </c>
      <c r="M3943" s="57" t="s">
        <v>14553</v>
      </c>
      <c r="N3943" s="2">
        <v>0</v>
      </c>
      <c r="O3943" s="2">
        <v>0</v>
      </c>
      <c r="P3943" s="2">
        <v>0</v>
      </c>
      <c r="Q3943" s="2">
        <v>1</v>
      </c>
      <c r="R3943" s="8" t="s">
        <v>14545</v>
      </c>
      <c r="S3943" s="2">
        <v>0</v>
      </c>
      <c r="T3943" s="2">
        <v>0</v>
      </c>
      <c r="U3943" s="2">
        <v>0</v>
      </c>
      <c r="V3943" s="2">
        <v>1</v>
      </c>
      <c r="W3943" s="2">
        <v>0</v>
      </c>
      <c r="X3943" s="2">
        <v>0</v>
      </c>
      <c r="Y3943" s="2">
        <v>0</v>
      </c>
      <c r="Z3943" s="2">
        <v>0</v>
      </c>
      <c r="AA3943" s="2" t="s">
        <v>14554</v>
      </c>
      <c r="AB3943" s="2">
        <v>0</v>
      </c>
      <c r="AC3943" s="2">
        <v>1</v>
      </c>
      <c r="AD3943" s="2">
        <v>0</v>
      </c>
      <c r="AE3943" s="2">
        <v>0</v>
      </c>
      <c r="AF3943" s="2">
        <v>0</v>
      </c>
      <c r="AG3943" s="2">
        <v>0</v>
      </c>
      <c r="AH3943" s="2">
        <v>0</v>
      </c>
      <c r="AI3943" s="2">
        <v>0</v>
      </c>
      <c r="AJ3943" s="2" t="s">
        <v>13940</v>
      </c>
      <c r="AK3943" s="2">
        <v>0</v>
      </c>
      <c r="AL3943" s="8">
        <v>0</v>
      </c>
      <c r="AM3943" s="8" t="str">
        <f t="shared" si="427"/>
        <v>Agreed</v>
      </c>
      <c r="AN3943" s="8" t="s">
        <v>57</v>
      </c>
      <c r="AO3943">
        <f t="shared" si="428"/>
        <v>0</v>
      </c>
      <c r="AP3943">
        <f t="shared" si="429"/>
        <v>0</v>
      </c>
      <c r="AQ3943">
        <f t="shared" si="430"/>
        <v>0</v>
      </c>
      <c r="AR3943">
        <f t="shared" si="431"/>
        <v>1</v>
      </c>
      <c r="AS3943" t="str">
        <f t="shared" si="432"/>
        <v/>
      </c>
      <c r="BO3943" t="str">
        <f t="shared" si="433"/>
        <v/>
      </c>
    </row>
    <row r="3944" spans="2:67" ht="105">
      <c r="B3944">
        <v>91331</v>
      </c>
      <c r="C3944" t="s">
        <v>13436</v>
      </c>
      <c r="D3944" t="s">
        <v>13437</v>
      </c>
      <c r="E3944" t="s">
        <v>13438</v>
      </c>
      <c r="F3944" t="s">
        <v>14555</v>
      </c>
      <c r="G3944" t="s">
        <v>14556</v>
      </c>
      <c r="H3944" t="s">
        <v>14557</v>
      </c>
      <c r="I3944" t="s">
        <v>1354</v>
      </c>
      <c r="J3944">
        <v>1966</v>
      </c>
      <c r="K3944" t="s">
        <v>14558</v>
      </c>
      <c r="L3944" t="s">
        <v>13443</v>
      </c>
      <c r="M3944" s="57" t="s">
        <v>14559</v>
      </c>
      <c r="N3944" s="2">
        <v>1</v>
      </c>
      <c r="O3944" s="2">
        <v>0</v>
      </c>
      <c r="P3944" s="2">
        <v>0</v>
      </c>
      <c r="Q3944" s="2">
        <v>0</v>
      </c>
      <c r="R3944" s="8" t="s">
        <v>13895</v>
      </c>
      <c r="S3944" s="2">
        <v>0</v>
      </c>
      <c r="T3944" s="2">
        <v>1</v>
      </c>
      <c r="U3944" s="2">
        <v>0</v>
      </c>
      <c r="V3944" s="2">
        <v>0</v>
      </c>
      <c r="W3944" s="2">
        <v>0</v>
      </c>
      <c r="X3944" s="2">
        <v>0</v>
      </c>
      <c r="Y3944" s="2">
        <v>0</v>
      </c>
      <c r="Z3944" s="2">
        <v>0</v>
      </c>
      <c r="AA3944" s="2" t="s">
        <v>13896</v>
      </c>
      <c r="AB3944" s="2">
        <v>0</v>
      </c>
      <c r="AC3944" s="2">
        <v>1</v>
      </c>
      <c r="AD3944" s="2">
        <v>0</v>
      </c>
      <c r="AE3944" s="2">
        <v>0</v>
      </c>
      <c r="AF3944" s="2">
        <v>0</v>
      </c>
      <c r="AG3944" s="2">
        <v>0</v>
      </c>
      <c r="AH3944" s="2">
        <v>0</v>
      </c>
      <c r="AI3944" s="2">
        <v>0</v>
      </c>
      <c r="AJ3944" s="2" t="s">
        <v>13897</v>
      </c>
      <c r="AK3944" s="2">
        <v>0</v>
      </c>
      <c r="AL3944" s="8">
        <v>0</v>
      </c>
      <c r="AM3944" s="8" t="str">
        <f t="shared" si="427"/>
        <v>Agreed</v>
      </c>
      <c r="AN3944" s="8" t="s">
        <v>57</v>
      </c>
      <c r="AO3944">
        <f t="shared" si="428"/>
        <v>1</v>
      </c>
      <c r="AP3944">
        <f t="shared" si="429"/>
        <v>0</v>
      </c>
      <c r="AQ3944">
        <f t="shared" si="430"/>
        <v>0</v>
      </c>
      <c r="AR3944">
        <f t="shared" si="431"/>
        <v>0</v>
      </c>
      <c r="AS3944" t="str">
        <f t="shared" si="432"/>
        <v/>
      </c>
      <c r="BO3944" t="str">
        <f t="shared" si="433"/>
        <v/>
      </c>
    </row>
    <row r="3945" spans="2:67" ht="135">
      <c r="B3945">
        <v>91334</v>
      </c>
      <c r="C3945" t="s">
        <v>13436</v>
      </c>
      <c r="D3945" t="s">
        <v>13437</v>
      </c>
      <c r="E3945" t="s">
        <v>13438</v>
      </c>
      <c r="F3945" t="s">
        <v>14555</v>
      </c>
      <c r="G3945" t="s">
        <v>14560</v>
      </c>
      <c r="H3945" t="s">
        <v>14557</v>
      </c>
      <c r="I3945" t="s">
        <v>14561</v>
      </c>
      <c r="J3945">
        <v>1966</v>
      </c>
      <c r="K3945" t="s">
        <v>14562</v>
      </c>
      <c r="L3945" t="s">
        <v>13443</v>
      </c>
      <c r="M3945" s="57" t="s">
        <v>14563</v>
      </c>
      <c r="N3945" s="2">
        <v>0</v>
      </c>
      <c r="O3945" s="2">
        <v>0</v>
      </c>
      <c r="P3945" s="2">
        <v>1</v>
      </c>
      <c r="Q3945" s="2">
        <v>0</v>
      </c>
      <c r="R3945" s="8" t="s">
        <v>14564</v>
      </c>
      <c r="S3945" s="2">
        <v>0</v>
      </c>
      <c r="T3945" s="2">
        <v>0</v>
      </c>
      <c r="U3945" s="2">
        <v>0</v>
      </c>
      <c r="V3945" s="2">
        <v>1</v>
      </c>
      <c r="W3945" s="2">
        <v>0</v>
      </c>
      <c r="X3945" s="2">
        <v>0</v>
      </c>
      <c r="Y3945" s="2">
        <v>0</v>
      </c>
      <c r="Z3945" s="2">
        <v>0</v>
      </c>
      <c r="AA3945" s="2" t="s">
        <v>14565</v>
      </c>
      <c r="AB3945" s="2">
        <v>0</v>
      </c>
      <c r="AC3945" s="2">
        <v>1</v>
      </c>
      <c r="AD3945" s="2">
        <v>0</v>
      </c>
      <c r="AE3945" s="2">
        <v>0</v>
      </c>
      <c r="AF3945" s="2">
        <v>0</v>
      </c>
      <c r="AG3945" s="2">
        <v>0</v>
      </c>
      <c r="AH3945" s="2">
        <v>0</v>
      </c>
      <c r="AI3945" s="2">
        <v>0</v>
      </c>
      <c r="AJ3945" s="2" t="s">
        <v>13897</v>
      </c>
      <c r="AK3945" s="2">
        <v>0</v>
      </c>
      <c r="AL3945" s="8">
        <v>0</v>
      </c>
      <c r="AM3945" s="8" t="str">
        <f t="shared" si="427"/>
        <v>Agreed</v>
      </c>
      <c r="AN3945" s="8" t="s">
        <v>57</v>
      </c>
      <c r="AO3945">
        <f t="shared" si="428"/>
        <v>0</v>
      </c>
      <c r="AP3945">
        <f t="shared" si="429"/>
        <v>0</v>
      </c>
      <c r="AQ3945">
        <f t="shared" si="430"/>
        <v>1</v>
      </c>
      <c r="AR3945">
        <f t="shared" si="431"/>
        <v>0</v>
      </c>
      <c r="AS3945" t="str">
        <f t="shared" si="432"/>
        <v/>
      </c>
      <c r="BO3945" t="str">
        <f t="shared" si="433"/>
        <v/>
      </c>
    </row>
    <row r="3946" spans="2:67" ht="120">
      <c r="B3946">
        <v>91335</v>
      </c>
      <c r="C3946" t="s">
        <v>13436</v>
      </c>
      <c r="D3946" t="s">
        <v>13437</v>
      </c>
      <c r="E3946" t="s">
        <v>13438</v>
      </c>
      <c r="F3946" t="s">
        <v>14555</v>
      </c>
      <c r="G3946" t="s">
        <v>14560</v>
      </c>
      <c r="H3946" t="s">
        <v>14557</v>
      </c>
      <c r="I3946" t="s">
        <v>14561</v>
      </c>
      <c r="J3946">
        <v>1966</v>
      </c>
      <c r="K3946" t="s">
        <v>14562</v>
      </c>
      <c r="L3946" t="s">
        <v>13443</v>
      </c>
      <c r="M3946" s="57" t="s">
        <v>14566</v>
      </c>
      <c r="N3946" s="2">
        <v>0</v>
      </c>
      <c r="O3946" s="2">
        <v>1</v>
      </c>
      <c r="P3946" s="2">
        <v>1</v>
      </c>
      <c r="Q3946" s="2">
        <v>0</v>
      </c>
      <c r="R3946" s="8" t="s">
        <v>14567</v>
      </c>
      <c r="S3946" s="2">
        <v>0</v>
      </c>
      <c r="T3946" s="2">
        <v>1</v>
      </c>
      <c r="U3946" s="2">
        <v>0</v>
      </c>
      <c r="V3946" s="2">
        <v>0</v>
      </c>
      <c r="W3946" s="2">
        <v>0</v>
      </c>
      <c r="X3946" s="2">
        <v>0</v>
      </c>
      <c r="Y3946" s="2">
        <v>0</v>
      </c>
      <c r="Z3946" s="2">
        <v>0</v>
      </c>
      <c r="AA3946" s="2" t="s">
        <v>14297</v>
      </c>
      <c r="AB3946" s="2">
        <v>0</v>
      </c>
      <c r="AC3946" s="2">
        <v>1</v>
      </c>
      <c r="AD3946" s="2">
        <v>0</v>
      </c>
      <c r="AE3946" s="2">
        <v>0</v>
      </c>
      <c r="AF3946" s="2">
        <v>0</v>
      </c>
      <c r="AG3946" s="2">
        <v>0</v>
      </c>
      <c r="AH3946" s="2">
        <v>0</v>
      </c>
      <c r="AI3946" s="2">
        <v>0</v>
      </c>
      <c r="AJ3946" s="2" t="s">
        <v>14440</v>
      </c>
      <c r="AK3946" s="2">
        <v>0</v>
      </c>
      <c r="AL3946" s="8">
        <v>0</v>
      </c>
      <c r="AM3946" s="8" t="str">
        <f t="shared" si="427"/>
        <v>Recoded</v>
      </c>
      <c r="AN3946" s="8"/>
      <c r="AO3946">
        <v>0</v>
      </c>
      <c r="AP3946">
        <v>1</v>
      </c>
      <c r="AQ3946">
        <v>0</v>
      </c>
      <c r="AR3946">
        <v>1</v>
      </c>
      <c r="AS3946" t="s">
        <v>14584</v>
      </c>
      <c r="BO3946" t="str">
        <f t="shared" si="433"/>
        <v/>
      </c>
    </row>
    <row r="3947" spans="2:67" ht="75">
      <c r="B3947">
        <v>91337</v>
      </c>
      <c r="C3947" t="s">
        <v>13436</v>
      </c>
      <c r="D3947" t="s">
        <v>13437</v>
      </c>
      <c r="E3947" t="s">
        <v>13438</v>
      </c>
      <c r="F3947" t="s">
        <v>14555</v>
      </c>
      <c r="G3947" t="s">
        <v>14560</v>
      </c>
      <c r="H3947" t="s">
        <v>14557</v>
      </c>
      <c r="I3947" t="s">
        <v>14568</v>
      </c>
      <c r="J3947">
        <v>1966</v>
      </c>
      <c r="K3947" t="s">
        <v>14562</v>
      </c>
      <c r="L3947" t="s">
        <v>13443</v>
      </c>
      <c r="M3947" s="57" t="s">
        <v>14569</v>
      </c>
      <c r="N3947" s="2">
        <v>1</v>
      </c>
      <c r="O3947" s="2">
        <v>0</v>
      </c>
      <c r="P3947" s="2">
        <v>0</v>
      </c>
      <c r="Q3947" s="2">
        <v>0</v>
      </c>
      <c r="R3947" s="8" t="s">
        <v>13895</v>
      </c>
      <c r="S3947" s="2">
        <v>0</v>
      </c>
      <c r="T3947" s="2">
        <v>1</v>
      </c>
      <c r="U3947" s="2">
        <v>0</v>
      </c>
      <c r="V3947" s="2">
        <v>0</v>
      </c>
      <c r="W3947" s="2">
        <v>0</v>
      </c>
      <c r="X3947" s="2">
        <v>0</v>
      </c>
      <c r="Y3947" s="2">
        <v>0</v>
      </c>
      <c r="Z3947" s="2">
        <v>0</v>
      </c>
      <c r="AA3947" s="2" t="s">
        <v>13896</v>
      </c>
      <c r="AB3947" s="2">
        <v>0</v>
      </c>
      <c r="AC3947" s="2">
        <v>1</v>
      </c>
      <c r="AD3947" s="2">
        <v>0</v>
      </c>
      <c r="AE3947" s="2">
        <v>0</v>
      </c>
      <c r="AF3947" s="2">
        <v>0</v>
      </c>
      <c r="AG3947" s="2">
        <v>0</v>
      </c>
      <c r="AH3947" s="2">
        <v>0</v>
      </c>
      <c r="AI3947" s="2">
        <v>0</v>
      </c>
      <c r="AJ3947" s="2" t="s">
        <v>13897</v>
      </c>
      <c r="AK3947" s="2">
        <v>0</v>
      </c>
      <c r="AL3947" s="8">
        <v>0</v>
      </c>
      <c r="AM3947" s="8" t="str">
        <f t="shared" si="427"/>
        <v>Agreed</v>
      </c>
      <c r="AN3947" s="8" t="s">
        <v>57</v>
      </c>
      <c r="AO3947">
        <f t="shared" si="428"/>
        <v>1</v>
      </c>
      <c r="AP3947">
        <f t="shared" si="429"/>
        <v>0</v>
      </c>
      <c r="AQ3947">
        <f t="shared" si="430"/>
        <v>0</v>
      </c>
      <c r="AR3947">
        <f t="shared" si="431"/>
        <v>0</v>
      </c>
      <c r="AS3947" t="str">
        <f t="shared" si="432"/>
        <v/>
      </c>
      <c r="BO3947" t="str">
        <f t="shared" si="433"/>
        <v/>
      </c>
    </row>
    <row r="3948" spans="2:67" ht="120">
      <c r="B3948">
        <v>91338</v>
      </c>
      <c r="C3948" t="s">
        <v>13436</v>
      </c>
      <c r="D3948" t="s">
        <v>13437</v>
      </c>
      <c r="E3948" t="s">
        <v>13438</v>
      </c>
      <c r="F3948" t="s">
        <v>14555</v>
      </c>
      <c r="G3948" t="s">
        <v>14560</v>
      </c>
      <c r="H3948" t="s">
        <v>14557</v>
      </c>
      <c r="I3948" t="s">
        <v>14568</v>
      </c>
      <c r="J3948">
        <v>1966</v>
      </c>
      <c r="K3948" t="s">
        <v>14562</v>
      </c>
      <c r="L3948" t="s">
        <v>13443</v>
      </c>
      <c r="M3948" s="57" t="s">
        <v>14570</v>
      </c>
      <c r="N3948" s="2">
        <v>1</v>
      </c>
      <c r="O3948" s="2">
        <v>0</v>
      </c>
      <c r="P3948" s="2">
        <v>0</v>
      </c>
      <c r="Q3948" s="2">
        <v>0</v>
      </c>
      <c r="R3948" s="8" t="s">
        <v>13895</v>
      </c>
      <c r="S3948" s="2">
        <v>0</v>
      </c>
      <c r="T3948" s="2">
        <v>1</v>
      </c>
      <c r="U3948" s="2">
        <v>0</v>
      </c>
      <c r="V3948" s="2">
        <v>0</v>
      </c>
      <c r="W3948" s="2">
        <v>0</v>
      </c>
      <c r="X3948" s="2">
        <v>0</v>
      </c>
      <c r="Y3948" s="2">
        <v>0</v>
      </c>
      <c r="Z3948" s="2">
        <v>0</v>
      </c>
      <c r="AA3948" s="2" t="s">
        <v>13896</v>
      </c>
      <c r="AB3948" s="2">
        <v>0</v>
      </c>
      <c r="AC3948" s="2">
        <v>1</v>
      </c>
      <c r="AD3948" s="2">
        <v>0</v>
      </c>
      <c r="AE3948" s="2">
        <v>0</v>
      </c>
      <c r="AF3948" s="2">
        <v>0</v>
      </c>
      <c r="AG3948" s="2">
        <v>0</v>
      </c>
      <c r="AH3948" s="2">
        <v>0</v>
      </c>
      <c r="AI3948" s="2">
        <v>0</v>
      </c>
      <c r="AJ3948" s="2" t="s">
        <v>13897</v>
      </c>
      <c r="AK3948" s="2">
        <v>0</v>
      </c>
      <c r="AL3948" s="8">
        <v>0</v>
      </c>
      <c r="AM3948" s="8" t="str">
        <f t="shared" si="427"/>
        <v>Agreed</v>
      </c>
      <c r="AN3948" s="8" t="s">
        <v>57</v>
      </c>
      <c r="AO3948">
        <f t="shared" si="428"/>
        <v>1</v>
      </c>
      <c r="AP3948">
        <f t="shared" si="429"/>
        <v>0</v>
      </c>
      <c r="AQ3948">
        <f t="shared" si="430"/>
        <v>0</v>
      </c>
      <c r="AR3948">
        <f t="shared" si="431"/>
        <v>0</v>
      </c>
      <c r="AS3948" t="str">
        <f t="shared" si="432"/>
        <v/>
      </c>
      <c r="BO3948" t="str">
        <f t="shared" si="433"/>
        <v/>
      </c>
    </row>
    <row r="3949" spans="2:67" ht="135">
      <c r="B3949">
        <v>91339</v>
      </c>
      <c r="C3949" t="s">
        <v>13436</v>
      </c>
      <c r="D3949" t="s">
        <v>13437</v>
      </c>
      <c r="E3949" t="s">
        <v>13438</v>
      </c>
      <c r="F3949" t="s">
        <v>14555</v>
      </c>
      <c r="G3949" t="s">
        <v>14560</v>
      </c>
      <c r="H3949" t="s">
        <v>14557</v>
      </c>
      <c r="I3949" t="s">
        <v>14568</v>
      </c>
      <c r="J3949">
        <v>1966</v>
      </c>
      <c r="K3949" t="s">
        <v>14562</v>
      </c>
      <c r="L3949" t="s">
        <v>13443</v>
      </c>
      <c r="M3949" s="57" t="s">
        <v>14571</v>
      </c>
      <c r="N3949" s="2">
        <v>1</v>
      </c>
      <c r="O3949" s="2">
        <v>0</v>
      </c>
      <c r="P3949" s="2">
        <v>0</v>
      </c>
      <c r="Q3949" s="2">
        <v>0</v>
      </c>
      <c r="R3949" s="8" t="s">
        <v>13895</v>
      </c>
      <c r="S3949" s="2">
        <v>0</v>
      </c>
      <c r="T3949" s="2">
        <v>1</v>
      </c>
      <c r="U3949" s="2">
        <v>0</v>
      </c>
      <c r="V3949" s="2">
        <v>0</v>
      </c>
      <c r="W3949" s="2">
        <v>0</v>
      </c>
      <c r="X3949" s="2">
        <v>0</v>
      </c>
      <c r="Y3949" s="2">
        <v>0</v>
      </c>
      <c r="Z3949" s="2">
        <v>0</v>
      </c>
      <c r="AA3949" s="2" t="s">
        <v>13896</v>
      </c>
      <c r="AB3949" s="2">
        <v>0</v>
      </c>
      <c r="AC3949" s="2">
        <v>1</v>
      </c>
      <c r="AD3949" s="2">
        <v>0</v>
      </c>
      <c r="AE3949" s="2">
        <v>0</v>
      </c>
      <c r="AF3949" s="2">
        <v>0</v>
      </c>
      <c r="AG3949" s="2">
        <v>0</v>
      </c>
      <c r="AH3949" s="2">
        <v>0</v>
      </c>
      <c r="AI3949" s="2">
        <v>0</v>
      </c>
      <c r="AJ3949" s="2" t="s">
        <v>13897</v>
      </c>
      <c r="AK3949" s="2">
        <v>0</v>
      </c>
      <c r="AL3949" s="8">
        <v>0</v>
      </c>
      <c r="AM3949" s="8" t="str">
        <f t="shared" si="427"/>
        <v>Agreed</v>
      </c>
      <c r="AN3949" s="8" t="s">
        <v>57</v>
      </c>
      <c r="AO3949">
        <f t="shared" si="428"/>
        <v>1</v>
      </c>
      <c r="AP3949">
        <f t="shared" si="429"/>
        <v>0</v>
      </c>
      <c r="AQ3949">
        <f t="shared" si="430"/>
        <v>0</v>
      </c>
      <c r="AR3949">
        <f t="shared" si="431"/>
        <v>0</v>
      </c>
      <c r="AS3949" t="str">
        <f t="shared" si="432"/>
        <v/>
      </c>
      <c r="BO3949" t="str">
        <f t="shared" si="433"/>
        <v/>
      </c>
    </row>
    <row r="3950" spans="2:67" ht="105">
      <c r="B3950">
        <v>91346</v>
      </c>
      <c r="C3950" t="s">
        <v>13436</v>
      </c>
      <c r="D3950" t="s">
        <v>13437</v>
      </c>
      <c r="E3950" t="s">
        <v>13438</v>
      </c>
      <c r="F3950" t="s">
        <v>14572</v>
      </c>
      <c r="G3950" t="s">
        <v>14573</v>
      </c>
      <c r="H3950" t="s">
        <v>14574</v>
      </c>
      <c r="I3950" t="s">
        <v>7544</v>
      </c>
      <c r="J3950">
        <v>1973</v>
      </c>
      <c r="K3950" t="s">
        <v>14575</v>
      </c>
      <c r="L3950" t="s">
        <v>13443</v>
      </c>
      <c r="M3950" s="57" t="s">
        <v>14576</v>
      </c>
      <c r="N3950" s="2">
        <v>0</v>
      </c>
      <c r="O3950" s="2">
        <v>0</v>
      </c>
      <c r="P3950" s="2">
        <v>1</v>
      </c>
      <c r="Q3950" s="2">
        <v>0</v>
      </c>
      <c r="R3950" s="8" t="s">
        <v>14577</v>
      </c>
      <c r="S3950" s="2">
        <v>0</v>
      </c>
      <c r="T3950" s="2">
        <v>0</v>
      </c>
      <c r="U3950" s="2">
        <v>0</v>
      </c>
      <c r="V3950" s="2">
        <v>1</v>
      </c>
      <c r="W3950" s="2">
        <v>0</v>
      </c>
      <c r="X3950" s="2">
        <v>0</v>
      </c>
      <c r="Y3950" s="2">
        <v>0</v>
      </c>
      <c r="Z3950" s="2">
        <v>0</v>
      </c>
      <c r="AA3950" s="2" t="s">
        <v>14578</v>
      </c>
      <c r="AB3950" s="2">
        <v>0</v>
      </c>
      <c r="AC3950" s="2">
        <v>1</v>
      </c>
      <c r="AD3950" s="2">
        <v>0</v>
      </c>
      <c r="AE3950" s="2">
        <v>0</v>
      </c>
      <c r="AF3950" s="2">
        <v>0</v>
      </c>
      <c r="AG3950" s="2">
        <v>0</v>
      </c>
      <c r="AH3950" s="2">
        <v>0</v>
      </c>
      <c r="AI3950" s="2">
        <v>0</v>
      </c>
      <c r="AJ3950" s="2" t="s">
        <v>13940</v>
      </c>
      <c r="AK3950" s="2">
        <v>0</v>
      </c>
      <c r="AL3950" s="8">
        <v>0</v>
      </c>
      <c r="AM3950" s="8" t="str">
        <f t="shared" si="427"/>
        <v>Agreed</v>
      </c>
      <c r="AN3950" s="8" t="s">
        <v>57</v>
      </c>
      <c r="AO3950">
        <f t="shared" si="428"/>
        <v>0</v>
      </c>
      <c r="AP3950">
        <f t="shared" si="429"/>
        <v>0</v>
      </c>
      <c r="AQ3950">
        <f t="shared" si="430"/>
        <v>1</v>
      </c>
      <c r="AR3950">
        <f t="shared" si="431"/>
        <v>0</v>
      </c>
      <c r="AS3950" t="str">
        <f t="shared" si="432"/>
        <v/>
      </c>
      <c r="BO3950" t="str">
        <f t="shared" si="433"/>
        <v/>
      </c>
    </row>
    <row r="3951" spans="2:67" ht="75">
      <c r="B3951">
        <v>91348</v>
      </c>
      <c r="C3951" t="s">
        <v>13436</v>
      </c>
      <c r="D3951" t="s">
        <v>13437</v>
      </c>
      <c r="E3951" t="s">
        <v>13438</v>
      </c>
      <c r="F3951" t="s">
        <v>14572</v>
      </c>
      <c r="G3951" t="s">
        <v>14579</v>
      </c>
      <c r="H3951" t="s">
        <v>14574</v>
      </c>
      <c r="I3951" t="s">
        <v>2655</v>
      </c>
      <c r="J3951">
        <v>1973</v>
      </c>
      <c r="K3951" t="s">
        <v>14580</v>
      </c>
      <c r="L3951" t="s">
        <v>13443</v>
      </c>
      <c r="M3951" s="57" t="s">
        <v>14581</v>
      </c>
      <c r="N3951" s="2">
        <v>1</v>
      </c>
      <c r="O3951" s="2">
        <v>0</v>
      </c>
      <c r="P3951" s="2">
        <v>0</v>
      </c>
      <c r="Q3951" s="2">
        <v>0</v>
      </c>
      <c r="R3951" s="8" t="s">
        <v>13895</v>
      </c>
      <c r="S3951" s="2">
        <v>0</v>
      </c>
      <c r="T3951" s="2">
        <v>1</v>
      </c>
      <c r="U3951" s="2">
        <v>0</v>
      </c>
      <c r="V3951" s="2">
        <v>0</v>
      </c>
      <c r="W3951" s="2">
        <v>0</v>
      </c>
      <c r="X3951" s="2">
        <v>0</v>
      </c>
      <c r="Y3951" s="2">
        <v>0</v>
      </c>
      <c r="Z3951" s="2">
        <v>0</v>
      </c>
      <c r="AA3951" s="2" t="s">
        <v>13896</v>
      </c>
      <c r="AB3951" s="2">
        <v>0</v>
      </c>
      <c r="AC3951" s="2">
        <v>1</v>
      </c>
      <c r="AD3951" s="2">
        <v>0</v>
      </c>
      <c r="AE3951" s="2">
        <v>0</v>
      </c>
      <c r="AF3951" s="2">
        <v>0</v>
      </c>
      <c r="AG3951" s="2">
        <v>0</v>
      </c>
      <c r="AH3951" s="2">
        <v>0</v>
      </c>
      <c r="AI3951" s="2">
        <v>0</v>
      </c>
      <c r="AJ3951" s="2" t="s">
        <v>13897</v>
      </c>
      <c r="AK3951" s="2">
        <v>0</v>
      </c>
      <c r="AL3951" s="8">
        <v>0</v>
      </c>
      <c r="AM3951" s="8" t="str">
        <f t="shared" si="427"/>
        <v>Agreed</v>
      </c>
      <c r="AN3951" s="8" t="s">
        <v>57</v>
      </c>
      <c r="AO3951">
        <f t="shared" si="428"/>
        <v>1</v>
      </c>
      <c r="AP3951">
        <f t="shared" si="429"/>
        <v>0</v>
      </c>
      <c r="AQ3951">
        <f t="shared" si="430"/>
        <v>0</v>
      </c>
      <c r="AR3951">
        <f t="shared" si="431"/>
        <v>0</v>
      </c>
      <c r="AS3951" t="str">
        <f t="shared" si="432"/>
        <v/>
      </c>
      <c r="BO3951" t="str">
        <f t="shared" si="433"/>
        <v/>
      </c>
    </row>
    <row r="3952" spans="2:67" ht="150">
      <c r="B3952">
        <v>1453</v>
      </c>
      <c r="C3952" t="s">
        <v>4101</v>
      </c>
      <c r="D3952" t="s">
        <v>6916</v>
      </c>
      <c r="E3952" t="s">
        <v>14585</v>
      </c>
      <c r="F3952" t="s">
        <v>14586</v>
      </c>
      <c r="G3952" t="s">
        <v>14587</v>
      </c>
      <c r="H3952" t="s">
        <v>14588</v>
      </c>
      <c r="I3952" t="s">
        <v>1480</v>
      </c>
      <c r="J3952">
        <v>1971</v>
      </c>
      <c r="K3952" t="s">
        <v>14589</v>
      </c>
      <c r="L3952" t="s">
        <v>14590</v>
      </c>
      <c r="M3952" s="1" t="s">
        <v>14591</v>
      </c>
      <c r="N3952" s="2">
        <v>0</v>
      </c>
      <c r="O3952" s="2">
        <v>1</v>
      </c>
      <c r="P3952" s="2">
        <v>0</v>
      </c>
      <c r="Q3952" s="2">
        <v>0</v>
      </c>
      <c r="R3952" s="8" t="s">
        <v>14592</v>
      </c>
      <c r="S3952" s="2" t="s">
        <v>14593</v>
      </c>
      <c r="T3952" s="2">
        <v>0</v>
      </c>
      <c r="U3952" s="2">
        <v>0</v>
      </c>
      <c r="V3952" s="2">
        <v>0</v>
      </c>
      <c r="W3952" s="2">
        <v>1</v>
      </c>
      <c r="X3952" s="2">
        <v>0</v>
      </c>
      <c r="Y3952" s="2">
        <v>0</v>
      </c>
      <c r="Z3952" s="2">
        <v>0</v>
      </c>
      <c r="AA3952" s="2" t="s">
        <v>14594</v>
      </c>
      <c r="AB3952" s="2" t="s">
        <v>14595</v>
      </c>
      <c r="AC3952" s="2">
        <v>0</v>
      </c>
      <c r="AD3952" s="2">
        <v>1</v>
      </c>
      <c r="AE3952" s="2">
        <v>0</v>
      </c>
      <c r="AF3952" s="2">
        <v>0</v>
      </c>
      <c r="AG3952">
        <v>0</v>
      </c>
      <c r="AH3952" s="2">
        <v>0</v>
      </c>
      <c r="AI3952" s="2">
        <v>0</v>
      </c>
      <c r="AJ3952" s="2" t="s">
        <v>14596</v>
      </c>
      <c r="AK3952" s="2">
        <v>0</v>
      </c>
      <c r="AL3952" s="8">
        <v>0</v>
      </c>
      <c r="AM3952" s="8" t="str">
        <f t="shared" si="427"/>
        <v>Agreed</v>
      </c>
      <c r="AN3952" s="8" t="s">
        <v>57</v>
      </c>
      <c r="AO3952">
        <f t="shared" si="428"/>
        <v>0</v>
      </c>
      <c r="AP3952">
        <f t="shared" si="429"/>
        <v>1</v>
      </c>
      <c r="AQ3952">
        <f t="shared" si="430"/>
        <v>0</v>
      </c>
      <c r="AR3952">
        <f t="shared" si="431"/>
        <v>0</v>
      </c>
      <c r="AS3952" t="str">
        <f t="shared" si="432"/>
        <v/>
      </c>
      <c r="BO3952" t="str">
        <f t="shared" si="433"/>
        <v/>
      </c>
    </row>
    <row r="3953" spans="2:67" ht="240">
      <c r="B3953">
        <v>1465</v>
      </c>
      <c r="C3953" t="s">
        <v>4101</v>
      </c>
      <c r="D3953" t="s">
        <v>6916</v>
      </c>
      <c r="E3953" t="s">
        <v>14585</v>
      </c>
      <c r="F3953" t="s">
        <v>14586</v>
      </c>
      <c r="G3953" t="s">
        <v>14597</v>
      </c>
      <c r="H3953" t="s">
        <v>14588</v>
      </c>
      <c r="I3953" t="s">
        <v>5299</v>
      </c>
      <c r="J3953">
        <v>1971</v>
      </c>
      <c r="K3953" t="s">
        <v>14598</v>
      </c>
      <c r="L3953" t="s">
        <v>14590</v>
      </c>
      <c r="M3953" s="1" t="s">
        <v>14599</v>
      </c>
      <c r="N3953" s="2">
        <v>0</v>
      </c>
      <c r="O3953" s="2">
        <v>1</v>
      </c>
      <c r="P3953" s="2">
        <v>0</v>
      </c>
      <c r="Q3953" s="2">
        <v>0</v>
      </c>
      <c r="R3953" s="8" t="s">
        <v>14600</v>
      </c>
      <c r="S3953" s="2">
        <v>0</v>
      </c>
      <c r="T3953" s="2">
        <v>0</v>
      </c>
      <c r="U3953" s="2">
        <v>0</v>
      </c>
      <c r="V3953" s="2">
        <v>0</v>
      </c>
      <c r="W3953" s="2">
        <v>0</v>
      </c>
      <c r="X3953" s="2">
        <v>0</v>
      </c>
      <c r="Y3953" s="2">
        <v>0</v>
      </c>
      <c r="Z3953" s="2">
        <v>1</v>
      </c>
      <c r="AA3953" s="2" t="s">
        <v>14601</v>
      </c>
      <c r="AB3953" s="2">
        <v>0</v>
      </c>
      <c r="AC3953" s="2">
        <v>0</v>
      </c>
      <c r="AD3953" s="2">
        <v>1</v>
      </c>
      <c r="AE3953" s="2">
        <v>1</v>
      </c>
      <c r="AF3953" s="2">
        <v>0</v>
      </c>
      <c r="AG3953">
        <v>0</v>
      </c>
      <c r="AH3953" s="2">
        <v>0</v>
      </c>
      <c r="AI3953" s="2">
        <v>0</v>
      </c>
      <c r="AJ3953" s="2" t="s">
        <v>14602</v>
      </c>
      <c r="AK3953" s="2">
        <v>0</v>
      </c>
      <c r="AL3953" s="8">
        <v>0</v>
      </c>
      <c r="AM3953" s="8" t="str">
        <f t="shared" si="427"/>
        <v>Agreed</v>
      </c>
      <c r="AN3953" s="8" t="s">
        <v>57</v>
      </c>
      <c r="AO3953">
        <f t="shared" si="428"/>
        <v>0</v>
      </c>
      <c r="AP3953">
        <f t="shared" si="429"/>
        <v>1</v>
      </c>
      <c r="AQ3953">
        <f t="shared" si="430"/>
        <v>0</v>
      </c>
      <c r="AR3953">
        <f t="shared" si="431"/>
        <v>0</v>
      </c>
      <c r="AS3953" t="str">
        <f t="shared" si="432"/>
        <v/>
      </c>
      <c r="BO3953" t="str">
        <f t="shared" si="433"/>
        <v/>
      </c>
    </row>
    <row r="3954" spans="2:67" ht="135">
      <c r="B3954">
        <v>1484</v>
      </c>
      <c r="C3954" t="s">
        <v>4101</v>
      </c>
      <c r="D3954" t="s">
        <v>6916</v>
      </c>
      <c r="E3954" t="s">
        <v>14585</v>
      </c>
      <c r="F3954" t="s">
        <v>14586</v>
      </c>
      <c r="G3954" t="s">
        <v>14603</v>
      </c>
      <c r="H3954" t="s">
        <v>14588</v>
      </c>
      <c r="I3954" t="s">
        <v>1858</v>
      </c>
      <c r="J3954">
        <v>1971</v>
      </c>
      <c r="K3954" t="s">
        <v>14604</v>
      </c>
      <c r="L3954" t="s">
        <v>14590</v>
      </c>
      <c r="M3954" s="1" t="s">
        <v>14605</v>
      </c>
      <c r="N3954" s="2">
        <v>0</v>
      </c>
      <c r="O3954" s="2">
        <v>1</v>
      </c>
      <c r="P3954" s="2">
        <v>0</v>
      </c>
      <c r="Q3954" s="2">
        <v>1</v>
      </c>
      <c r="R3954" s="8" t="s">
        <v>14606</v>
      </c>
      <c r="S3954" s="2" t="s">
        <v>14607</v>
      </c>
      <c r="T3954" s="2">
        <v>0</v>
      </c>
      <c r="U3954" s="2">
        <v>0</v>
      </c>
      <c r="V3954" s="2">
        <v>0</v>
      </c>
      <c r="W3954" s="2">
        <v>0</v>
      </c>
      <c r="X3954" s="2">
        <v>0</v>
      </c>
      <c r="Y3954" s="2">
        <v>1</v>
      </c>
      <c r="Z3954" s="2">
        <v>0</v>
      </c>
      <c r="AA3954" s="2" t="s">
        <v>14608</v>
      </c>
      <c r="AB3954" s="2">
        <v>0</v>
      </c>
      <c r="AC3954" s="2">
        <v>1</v>
      </c>
      <c r="AD3954" s="2">
        <v>0</v>
      </c>
      <c r="AE3954" s="2">
        <v>0</v>
      </c>
      <c r="AF3954" s="2">
        <v>0</v>
      </c>
      <c r="AG3954">
        <v>0</v>
      </c>
      <c r="AH3954" s="2">
        <v>0</v>
      </c>
      <c r="AI3954" s="2">
        <v>0</v>
      </c>
      <c r="AJ3954" s="2" t="s">
        <v>14609</v>
      </c>
      <c r="AK3954" s="2">
        <v>0</v>
      </c>
      <c r="AL3954" s="8">
        <v>0</v>
      </c>
      <c r="AM3954" s="8" t="str">
        <f t="shared" si="427"/>
        <v>Agreed</v>
      </c>
      <c r="AN3954" s="8" t="s">
        <v>57</v>
      </c>
      <c r="AO3954">
        <f t="shared" si="428"/>
        <v>0</v>
      </c>
      <c r="AP3954">
        <f t="shared" si="429"/>
        <v>1</v>
      </c>
      <c r="AQ3954">
        <f t="shared" si="430"/>
        <v>0</v>
      </c>
      <c r="AR3954">
        <f t="shared" si="431"/>
        <v>1</v>
      </c>
      <c r="AS3954" t="str">
        <f t="shared" si="432"/>
        <v/>
      </c>
      <c r="BO3954" t="str">
        <f t="shared" si="433"/>
        <v/>
      </c>
    </row>
    <row r="3955" spans="2:67" ht="270">
      <c r="B3955">
        <v>1494</v>
      </c>
      <c r="C3955" t="s">
        <v>4101</v>
      </c>
      <c r="D3955" t="s">
        <v>6916</v>
      </c>
      <c r="E3955" t="s">
        <v>14585</v>
      </c>
      <c r="F3955" t="s">
        <v>14610</v>
      </c>
      <c r="G3955" t="s">
        <v>2437</v>
      </c>
      <c r="H3955" t="s">
        <v>14611</v>
      </c>
      <c r="I3955" t="s">
        <v>1588</v>
      </c>
      <c r="J3955">
        <v>1971</v>
      </c>
      <c r="K3955" t="s">
        <v>14612</v>
      </c>
      <c r="L3955" t="s">
        <v>14590</v>
      </c>
      <c r="M3955" s="45" t="s">
        <v>14613</v>
      </c>
      <c r="N3955" s="2">
        <v>0</v>
      </c>
      <c r="O3955" s="2">
        <v>1</v>
      </c>
      <c r="P3955" s="2">
        <v>0</v>
      </c>
      <c r="Q3955" s="2">
        <v>0</v>
      </c>
      <c r="R3955" s="8" t="s">
        <v>14614</v>
      </c>
      <c r="S3955" s="2">
        <v>0</v>
      </c>
      <c r="T3955" s="2">
        <v>0</v>
      </c>
      <c r="U3955" s="2">
        <v>0</v>
      </c>
      <c r="V3955" s="2">
        <v>0</v>
      </c>
      <c r="W3955" s="2">
        <v>1</v>
      </c>
      <c r="X3955" s="2">
        <v>0</v>
      </c>
      <c r="Y3955" s="2">
        <v>0</v>
      </c>
      <c r="Z3955" s="2">
        <v>0</v>
      </c>
      <c r="AA3955" s="2" t="s">
        <v>14615</v>
      </c>
      <c r="AB3955" s="2">
        <v>0</v>
      </c>
      <c r="AC3955" s="2">
        <v>0</v>
      </c>
      <c r="AD3955" s="2">
        <v>1</v>
      </c>
      <c r="AE3955" s="2">
        <v>0</v>
      </c>
      <c r="AF3955" s="2">
        <v>0</v>
      </c>
      <c r="AG3955">
        <v>0</v>
      </c>
      <c r="AH3955" s="2">
        <v>0</v>
      </c>
      <c r="AI3955" s="2">
        <v>0</v>
      </c>
      <c r="AJ3955" s="2" t="s">
        <v>14616</v>
      </c>
      <c r="AK3955" s="2">
        <v>0</v>
      </c>
      <c r="AL3955" s="8">
        <v>0</v>
      </c>
      <c r="AM3955" s="8" t="str">
        <f t="shared" si="427"/>
        <v>Agreed</v>
      </c>
      <c r="AN3955" s="8" t="s">
        <v>57</v>
      </c>
      <c r="AO3955">
        <f t="shared" si="428"/>
        <v>0</v>
      </c>
      <c r="AP3955">
        <f t="shared" si="429"/>
        <v>1</v>
      </c>
      <c r="AQ3955">
        <f t="shared" si="430"/>
        <v>0</v>
      </c>
      <c r="AR3955">
        <f t="shared" si="431"/>
        <v>0</v>
      </c>
      <c r="AS3955" t="str">
        <f t="shared" si="432"/>
        <v/>
      </c>
      <c r="BO3955" t="str">
        <f t="shared" si="433"/>
        <v/>
      </c>
    </row>
    <row r="3956" spans="2:67" ht="195">
      <c r="B3956">
        <v>1504</v>
      </c>
      <c r="C3956" t="s">
        <v>4101</v>
      </c>
      <c r="D3956" t="s">
        <v>6916</v>
      </c>
      <c r="E3956" t="s">
        <v>14585</v>
      </c>
      <c r="F3956" t="s">
        <v>14610</v>
      </c>
      <c r="G3956" t="s">
        <v>14617</v>
      </c>
      <c r="H3956" t="s">
        <v>14611</v>
      </c>
      <c r="I3956" t="s">
        <v>4770</v>
      </c>
      <c r="J3956">
        <v>1971</v>
      </c>
      <c r="K3956" t="s">
        <v>14618</v>
      </c>
      <c r="L3956" t="s">
        <v>14590</v>
      </c>
      <c r="M3956" s="1" t="s">
        <v>14619</v>
      </c>
      <c r="N3956" s="2">
        <v>0</v>
      </c>
      <c r="O3956" s="2">
        <v>1</v>
      </c>
      <c r="P3956" s="2">
        <v>0</v>
      </c>
      <c r="Q3956" s="2">
        <v>0</v>
      </c>
      <c r="R3956" s="8" t="s">
        <v>14620</v>
      </c>
      <c r="S3956" s="2" t="s">
        <v>14621</v>
      </c>
      <c r="T3956" s="2">
        <v>0</v>
      </c>
      <c r="U3956" s="2">
        <v>0</v>
      </c>
      <c r="V3956" s="2">
        <v>0</v>
      </c>
      <c r="W3956" s="2">
        <v>1</v>
      </c>
      <c r="X3956" s="2">
        <v>0</v>
      </c>
      <c r="Y3956" s="2">
        <v>0</v>
      </c>
      <c r="Z3956" s="2">
        <v>0</v>
      </c>
      <c r="AA3956" s="2" t="s">
        <v>14622</v>
      </c>
      <c r="AB3956" s="2">
        <v>0</v>
      </c>
      <c r="AC3956" s="2">
        <v>1</v>
      </c>
      <c r="AD3956" s="2">
        <v>0</v>
      </c>
      <c r="AE3956" s="2">
        <v>0</v>
      </c>
      <c r="AF3956" s="2">
        <v>0</v>
      </c>
      <c r="AG3956">
        <v>0</v>
      </c>
      <c r="AH3956" s="2">
        <v>0</v>
      </c>
      <c r="AI3956" s="2">
        <v>0</v>
      </c>
      <c r="AJ3956" s="2" t="s">
        <v>14623</v>
      </c>
      <c r="AK3956" s="2">
        <v>0</v>
      </c>
      <c r="AL3956" s="8">
        <v>0</v>
      </c>
      <c r="AM3956" s="8" t="str">
        <f t="shared" si="427"/>
        <v>Agreed</v>
      </c>
      <c r="AN3956" s="8" t="s">
        <v>57</v>
      </c>
      <c r="AO3956">
        <f t="shared" si="428"/>
        <v>0</v>
      </c>
      <c r="AP3956">
        <f t="shared" si="429"/>
        <v>1</v>
      </c>
      <c r="AQ3956">
        <f t="shared" si="430"/>
        <v>0</v>
      </c>
      <c r="AR3956">
        <f t="shared" si="431"/>
        <v>0</v>
      </c>
      <c r="AS3956" t="str">
        <f t="shared" si="432"/>
        <v/>
      </c>
      <c r="BO3956" t="str">
        <f t="shared" si="433"/>
        <v/>
      </c>
    </row>
    <row r="3957" spans="2:67" ht="75">
      <c r="B3957">
        <v>1506</v>
      </c>
      <c r="C3957" t="s">
        <v>4101</v>
      </c>
      <c r="D3957" t="s">
        <v>6916</v>
      </c>
      <c r="E3957" t="s">
        <v>14585</v>
      </c>
      <c r="F3957" t="s">
        <v>14610</v>
      </c>
      <c r="G3957" t="s">
        <v>14624</v>
      </c>
      <c r="H3957" t="s">
        <v>14611</v>
      </c>
      <c r="I3957" t="s">
        <v>14625</v>
      </c>
      <c r="J3957">
        <v>1971</v>
      </c>
      <c r="K3957" t="s">
        <v>14626</v>
      </c>
      <c r="L3957" t="s">
        <v>14590</v>
      </c>
      <c r="M3957" s="45" t="s">
        <v>14627</v>
      </c>
      <c r="N3957" s="2">
        <v>0</v>
      </c>
      <c r="O3957" s="2">
        <v>1</v>
      </c>
      <c r="P3957" s="2">
        <v>0</v>
      </c>
      <c r="Q3957" s="2">
        <v>0</v>
      </c>
      <c r="R3957" s="8" t="s">
        <v>8087</v>
      </c>
      <c r="S3957" s="2">
        <v>0</v>
      </c>
      <c r="T3957" s="2">
        <v>0</v>
      </c>
      <c r="U3957" s="2">
        <v>0</v>
      </c>
      <c r="V3957" s="2">
        <v>0</v>
      </c>
      <c r="W3957" s="2">
        <v>0</v>
      </c>
      <c r="X3957" s="2">
        <v>0</v>
      </c>
      <c r="Y3957" s="2">
        <v>0</v>
      </c>
      <c r="Z3957" s="2">
        <v>1</v>
      </c>
      <c r="AA3957" s="2" t="s">
        <v>14628</v>
      </c>
      <c r="AB3957" s="2">
        <v>0</v>
      </c>
      <c r="AC3957" s="2">
        <v>0</v>
      </c>
      <c r="AD3957" s="2">
        <v>1</v>
      </c>
      <c r="AE3957" s="2">
        <v>0</v>
      </c>
      <c r="AF3957" s="2">
        <v>0</v>
      </c>
      <c r="AG3957">
        <v>0</v>
      </c>
      <c r="AH3957" s="2">
        <v>0</v>
      </c>
      <c r="AI3957" s="2">
        <v>0</v>
      </c>
      <c r="AJ3957" s="2" t="s">
        <v>14629</v>
      </c>
      <c r="AK3957" s="2">
        <v>0</v>
      </c>
      <c r="AL3957" s="8">
        <v>0</v>
      </c>
      <c r="AM3957" s="8" t="str">
        <f t="shared" si="427"/>
        <v>Agreed</v>
      </c>
      <c r="AN3957" s="8" t="s">
        <v>57</v>
      </c>
      <c r="AO3957">
        <f t="shared" si="428"/>
        <v>0</v>
      </c>
      <c r="AP3957">
        <f t="shared" si="429"/>
        <v>1</v>
      </c>
      <c r="AQ3957">
        <f t="shared" si="430"/>
        <v>0</v>
      </c>
      <c r="AR3957">
        <f t="shared" si="431"/>
        <v>0</v>
      </c>
      <c r="AS3957" t="str">
        <f t="shared" si="432"/>
        <v/>
      </c>
      <c r="BO3957" t="str">
        <f t="shared" si="433"/>
        <v/>
      </c>
    </row>
    <row r="3958" spans="2:67" ht="150">
      <c r="B3958">
        <v>1584</v>
      </c>
      <c r="C3958" t="s">
        <v>4101</v>
      </c>
      <c r="D3958" t="s">
        <v>6916</v>
      </c>
      <c r="E3958" t="s">
        <v>14585</v>
      </c>
      <c r="F3958" t="s">
        <v>14610</v>
      </c>
      <c r="G3958" t="s">
        <v>14630</v>
      </c>
      <c r="H3958" t="s">
        <v>14611</v>
      </c>
      <c r="I3958" t="s">
        <v>5207</v>
      </c>
      <c r="J3958">
        <v>1971</v>
      </c>
      <c r="K3958" t="s">
        <v>14631</v>
      </c>
      <c r="L3958" t="s">
        <v>14590</v>
      </c>
      <c r="M3958" s="1" t="s">
        <v>14632</v>
      </c>
      <c r="N3958" s="2">
        <v>1</v>
      </c>
      <c r="O3958" s="2">
        <v>0</v>
      </c>
      <c r="P3958" s="2">
        <v>0</v>
      </c>
      <c r="Q3958" s="2">
        <v>0</v>
      </c>
      <c r="R3958" s="8" t="s">
        <v>14633</v>
      </c>
      <c r="S3958" s="2">
        <v>0</v>
      </c>
      <c r="T3958" s="2">
        <v>1</v>
      </c>
      <c r="U3958" s="2">
        <v>0</v>
      </c>
      <c r="V3958" s="2">
        <v>0</v>
      </c>
      <c r="W3958" s="2">
        <v>0</v>
      </c>
      <c r="X3958" s="2">
        <v>0</v>
      </c>
      <c r="Y3958" s="2">
        <v>0</v>
      </c>
      <c r="Z3958" s="2">
        <v>0</v>
      </c>
      <c r="AA3958" s="2" t="s">
        <v>14634</v>
      </c>
      <c r="AB3958" s="2">
        <v>0</v>
      </c>
      <c r="AC3958" s="2">
        <v>1</v>
      </c>
      <c r="AD3958" s="2">
        <v>0</v>
      </c>
      <c r="AE3958" s="2">
        <v>0</v>
      </c>
      <c r="AF3958" s="2">
        <v>0</v>
      </c>
      <c r="AG3958">
        <v>0</v>
      </c>
      <c r="AH3958" s="2">
        <v>0</v>
      </c>
      <c r="AI3958" s="2">
        <v>0</v>
      </c>
      <c r="AJ3958" s="2" t="s">
        <v>3022</v>
      </c>
      <c r="AK3958" s="2">
        <v>0</v>
      </c>
      <c r="AL3958" s="8">
        <v>0</v>
      </c>
      <c r="AM3958" s="8" t="str">
        <f t="shared" si="427"/>
        <v>Agreed</v>
      </c>
      <c r="AN3958" s="8" t="s">
        <v>57</v>
      </c>
      <c r="AO3958">
        <f t="shared" si="428"/>
        <v>1</v>
      </c>
      <c r="AP3958">
        <f t="shared" si="429"/>
        <v>0</v>
      </c>
      <c r="AQ3958">
        <f t="shared" si="430"/>
        <v>0</v>
      </c>
      <c r="AR3958">
        <f t="shared" si="431"/>
        <v>0</v>
      </c>
      <c r="AS3958" t="str">
        <f t="shared" si="432"/>
        <v/>
      </c>
      <c r="BO3958" t="str">
        <f t="shared" si="433"/>
        <v/>
      </c>
    </row>
    <row r="3959" spans="2:67" ht="210">
      <c r="B3959">
        <v>1598</v>
      </c>
      <c r="C3959" t="s">
        <v>4101</v>
      </c>
      <c r="D3959" t="s">
        <v>6916</v>
      </c>
      <c r="E3959" t="s">
        <v>14585</v>
      </c>
      <c r="F3959" t="s">
        <v>14610</v>
      </c>
      <c r="G3959" t="s">
        <v>14635</v>
      </c>
      <c r="H3959" t="s">
        <v>14611</v>
      </c>
      <c r="I3959" t="s">
        <v>14636</v>
      </c>
      <c r="J3959">
        <v>1971</v>
      </c>
      <c r="K3959" t="s">
        <v>14637</v>
      </c>
      <c r="L3959" t="s">
        <v>14590</v>
      </c>
      <c r="M3959" s="1" t="s">
        <v>14638</v>
      </c>
      <c r="N3959" s="2">
        <v>0</v>
      </c>
      <c r="O3959" s="2">
        <v>0</v>
      </c>
      <c r="P3959" s="2">
        <v>0</v>
      </c>
      <c r="Q3959" s="2">
        <v>1</v>
      </c>
      <c r="R3959" s="8" t="s">
        <v>14639</v>
      </c>
      <c r="T3959" s="2">
        <v>0</v>
      </c>
      <c r="U3959" s="2">
        <v>0</v>
      </c>
      <c r="V3959" s="2">
        <v>0</v>
      </c>
      <c r="W3959" s="2">
        <v>0</v>
      </c>
      <c r="X3959" s="2">
        <v>1</v>
      </c>
      <c r="Y3959" s="2">
        <v>0</v>
      </c>
      <c r="Z3959" s="2">
        <v>1</v>
      </c>
      <c r="AA3959" s="2" t="s">
        <v>14640</v>
      </c>
      <c r="AB3959" s="2" t="s">
        <v>14641</v>
      </c>
      <c r="AC3959" s="2">
        <v>0</v>
      </c>
      <c r="AD3959" s="2">
        <v>1</v>
      </c>
      <c r="AE3959" s="2">
        <v>0</v>
      </c>
      <c r="AF3959" s="2">
        <v>0</v>
      </c>
      <c r="AG3959">
        <v>0</v>
      </c>
      <c r="AH3959" s="2">
        <v>0</v>
      </c>
      <c r="AI3959" s="2">
        <v>0</v>
      </c>
      <c r="AJ3959" s="2" t="s">
        <v>14642</v>
      </c>
      <c r="AK3959" s="2" t="s">
        <v>14643</v>
      </c>
      <c r="AL3959" s="8">
        <v>0</v>
      </c>
      <c r="AM3959" s="8" t="str">
        <f t="shared" si="427"/>
        <v>Recoded</v>
      </c>
      <c r="AN3959" s="8"/>
      <c r="AO3959">
        <v>0</v>
      </c>
      <c r="AP3959">
        <v>0</v>
      </c>
      <c r="AQ3959">
        <v>1</v>
      </c>
      <c r="AR3959">
        <v>1</v>
      </c>
      <c r="AS3959" t="s">
        <v>14707</v>
      </c>
      <c r="BO3959" t="str">
        <f t="shared" si="433"/>
        <v/>
      </c>
    </row>
    <row r="3960" spans="2:67" ht="255">
      <c r="B3960">
        <v>1621</v>
      </c>
      <c r="C3960" t="s">
        <v>4101</v>
      </c>
      <c r="D3960" t="s">
        <v>6916</v>
      </c>
      <c r="E3960" t="s">
        <v>14585</v>
      </c>
      <c r="F3960" t="s">
        <v>14610</v>
      </c>
      <c r="G3960" t="s">
        <v>14644</v>
      </c>
      <c r="H3960" t="s">
        <v>14611</v>
      </c>
      <c r="I3960" t="s">
        <v>14645</v>
      </c>
      <c r="J3960">
        <v>1971</v>
      </c>
      <c r="K3960" t="s">
        <v>14646</v>
      </c>
      <c r="L3960" t="s">
        <v>14590</v>
      </c>
      <c r="M3960" s="1" t="s">
        <v>14647</v>
      </c>
      <c r="N3960" s="2">
        <v>0</v>
      </c>
      <c r="O3960" s="2">
        <v>0</v>
      </c>
      <c r="P3960" s="2">
        <v>0</v>
      </c>
      <c r="Q3960" s="2">
        <v>1</v>
      </c>
      <c r="R3960" s="8" t="s">
        <v>14648</v>
      </c>
      <c r="S3960" s="2" t="s">
        <v>14649</v>
      </c>
      <c r="T3960" s="2">
        <v>0</v>
      </c>
      <c r="U3960" s="2">
        <v>0</v>
      </c>
      <c r="V3960" s="2">
        <v>1</v>
      </c>
      <c r="W3960" s="2">
        <v>0</v>
      </c>
      <c r="X3960" s="2">
        <v>0</v>
      </c>
      <c r="Y3960" s="2">
        <v>0</v>
      </c>
      <c r="Z3960" s="2">
        <v>0</v>
      </c>
      <c r="AA3960" s="2" t="s">
        <v>14650</v>
      </c>
      <c r="AB3960" s="2">
        <v>0</v>
      </c>
      <c r="AC3960" s="2">
        <v>0</v>
      </c>
      <c r="AD3960" s="2">
        <v>1</v>
      </c>
      <c r="AE3960" s="2">
        <v>0</v>
      </c>
      <c r="AF3960" s="2">
        <v>0</v>
      </c>
      <c r="AG3960">
        <v>0</v>
      </c>
      <c r="AH3960" s="2">
        <v>0</v>
      </c>
      <c r="AI3960" s="2">
        <v>0</v>
      </c>
      <c r="AJ3960" s="2" t="s">
        <v>14651</v>
      </c>
      <c r="AK3960" s="2">
        <v>0</v>
      </c>
      <c r="AL3960" s="8">
        <v>0</v>
      </c>
      <c r="AM3960" s="8" t="str">
        <f t="shared" si="427"/>
        <v>Agreed</v>
      </c>
      <c r="AN3960" s="8" t="s">
        <v>57</v>
      </c>
      <c r="AO3960">
        <f t="shared" si="428"/>
        <v>0</v>
      </c>
      <c r="AP3960">
        <f t="shared" si="429"/>
        <v>0</v>
      </c>
      <c r="AQ3960">
        <f t="shared" si="430"/>
        <v>0</v>
      </c>
      <c r="AR3960">
        <f t="shared" si="431"/>
        <v>1</v>
      </c>
      <c r="AS3960" t="str">
        <f t="shared" si="432"/>
        <v/>
      </c>
      <c r="BO3960" t="str">
        <f t="shared" si="433"/>
        <v/>
      </c>
    </row>
    <row r="3961" spans="2:67" ht="345">
      <c r="B3961">
        <v>1626</v>
      </c>
      <c r="C3961" t="s">
        <v>4101</v>
      </c>
      <c r="D3961" t="s">
        <v>6916</v>
      </c>
      <c r="E3961" t="s">
        <v>14585</v>
      </c>
      <c r="F3961" t="s">
        <v>14610</v>
      </c>
      <c r="G3961" t="s">
        <v>83</v>
      </c>
      <c r="H3961" t="s">
        <v>14611</v>
      </c>
      <c r="I3961" t="s">
        <v>1354</v>
      </c>
      <c r="J3961">
        <v>1971</v>
      </c>
      <c r="K3961" t="s">
        <v>14652</v>
      </c>
      <c r="L3961" t="s">
        <v>14590</v>
      </c>
      <c r="M3961" s="1" t="s">
        <v>14653</v>
      </c>
      <c r="N3961" s="2">
        <v>1</v>
      </c>
      <c r="O3961" s="2">
        <v>0</v>
      </c>
      <c r="P3961" s="2">
        <v>0</v>
      </c>
      <c r="Q3961" s="2">
        <v>0</v>
      </c>
      <c r="R3961" s="8" t="s">
        <v>14654</v>
      </c>
      <c r="S3961" s="2">
        <v>0</v>
      </c>
      <c r="T3961" s="2">
        <v>1</v>
      </c>
      <c r="U3961" s="2">
        <v>0</v>
      </c>
      <c r="V3961" s="2">
        <v>0</v>
      </c>
      <c r="W3961" s="2">
        <v>0</v>
      </c>
      <c r="X3961" s="2">
        <v>0</v>
      </c>
      <c r="Y3961" s="2">
        <v>0</v>
      </c>
      <c r="Z3961" s="2">
        <v>0</v>
      </c>
      <c r="AA3961" s="2" t="s">
        <v>14634</v>
      </c>
      <c r="AB3961" s="2">
        <v>0</v>
      </c>
      <c r="AC3961" s="2">
        <v>1</v>
      </c>
      <c r="AD3961" s="2">
        <v>0</v>
      </c>
      <c r="AE3961" s="2">
        <v>0</v>
      </c>
      <c r="AF3961" s="2">
        <v>0</v>
      </c>
      <c r="AG3961">
        <v>0</v>
      </c>
      <c r="AH3961" s="2">
        <v>0</v>
      </c>
      <c r="AI3961" s="2">
        <v>0</v>
      </c>
      <c r="AJ3961" s="2" t="s">
        <v>3022</v>
      </c>
      <c r="AK3961" s="2">
        <v>0</v>
      </c>
      <c r="AL3961" s="8">
        <v>0</v>
      </c>
      <c r="AM3961" s="8" t="str">
        <f t="shared" si="427"/>
        <v>Agreed</v>
      </c>
      <c r="AN3961" s="8" t="s">
        <v>57</v>
      </c>
      <c r="AO3961">
        <f t="shared" si="428"/>
        <v>1</v>
      </c>
      <c r="AP3961">
        <f t="shared" si="429"/>
        <v>0</v>
      </c>
      <c r="AQ3961">
        <f t="shared" si="430"/>
        <v>0</v>
      </c>
      <c r="AR3961">
        <f t="shared" si="431"/>
        <v>0</v>
      </c>
      <c r="AS3961" t="str">
        <f t="shared" si="432"/>
        <v/>
      </c>
      <c r="BO3961" t="str">
        <f t="shared" si="433"/>
        <v/>
      </c>
    </row>
    <row r="3962" spans="2:67" ht="330">
      <c r="B3962">
        <v>1657</v>
      </c>
      <c r="C3962" t="s">
        <v>4101</v>
      </c>
      <c r="D3962" t="s">
        <v>6916</v>
      </c>
      <c r="E3962" t="s">
        <v>14585</v>
      </c>
      <c r="F3962" t="s">
        <v>14655</v>
      </c>
      <c r="G3962" t="s">
        <v>14656</v>
      </c>
      <c r="H3962" t="s">
        <v>14657</v>
      </c>
      <c r="I3962" t="s">
        <v>1529</v>
      </c>
      <c r="J3962">
        <v>1964</v>
      </c>
      <c r="K3962" t="s">
        <v>14658</v>
      </c>
      <c r="L3962" t="s">
        <v>14590</v>
      </c>
      <c r="M3962" s="1" t="s">
        <v>14659</v>
      </c>
      <c r="N3962" s="2">
        <v>0</v>
      </c>
      <c r="O3962" s="2">
        <v>1</v>
      </c>
      <c r="P3962" s="2">
        <v>0</v>
      </c>
      <c r="Q3962" s="2">
        <v>1</v>
      </c>
      <c r="R3962" s="8" t="s">
        <v>14660</v>
      </c>
      <c r="S3962" s="2" t="s">
        <v>14661</v>
      </c>
      <c r="T3962" s="2">
        <v>0</v>
      </c>
      <c r="U3962" s="2">
        <v>0</v>
      </c>
      <c r="V3962" s="2">
        <v>1</v>
      </c>
      <c r="W3962" s="2">
        <v>1</v>
      </c>
      <c r="X3962" s="2">
        <v>0</v>
      </c>
      <c r="Y3962" s="2">
        <v>1</v>
      </c>
      <c r="Z3962" s="2">
        <v>0</v>
      </c>
      <c r="AA3962" s="2" t="s">
        <v>14662</v>
      </c>
      <c r="AB3962" s="2">
        <v>0</v>
      </c>
      <c r="AC3962" s="2">
        <v>0</v>
      </c>
      <c r="AD3962" s="2">
        <v>1</v>
      </c>
      <c r="AE3962" s="2">
        <v>0</v>
      </c>
      <c r="AF3962" s="2">
        <v>0</v>
      </c>
      <c r="AG3962">
        <v>0</v>
      </c>
      <c r="AH3962" s="2">
        <v>0</v>
      </c>
      <c r="AI3962" s="2">
        <v>0</v>
      </c>
      <c r="AJ3962" s="2" t="s">
        <v>14663</v>
      </c>
      <c r="AK3962" s="2">
        <v>0</v>
      </c>
      <c r="AL3962" s="8" t="s">
        <v>14664</v>
      </c>
      <c r="AM3962" s="8" t="str">
        <f t="shared" si="427"/>
        <v>Agreed</v>
      </c>
      <c r="AN3962" s="8" t="s">
        <v>57</v>
      </c>
      <c r="AO3962">
        <f t="shared" si="428"/>
        <v>0</v>
      </c>
      <c r="AP3962">
        <f t="shared" si="429"/>
        <v>1</v>
      </c>
      <c r="AQ3962">
        <f t="shared" si="430"/>
        <v>0</v>
      </c>
      <c r="AR3962">
        <f t="shared" si="431"/>
        <v>1</v>
      </c>
      <c r="AS3962" t="str">
        <f t="shared" si="432"/>
        <v/>
      </c>
      <c r="BO3962" t="str">
        <f t="shared" si="433"/>
        <v/>
      </c>
    </row>
    <row r="3963" spans="2:67" ht="120">
      <c r="B3963">
        <v>1686</v>
      </c>
      <c r="C3963" t="s">
        <v>4101</v>
      </c>
      <c r="D3963" t="s">
        <v>6916</v>
      </c>
      <c r="E3963" t="s">
        <v>14585</v>
      </c>
      <c r="F3963" t="s">
        <v>14665</v>
      </c>
      <c r="G3963" t="s">
        <v>14666</v>
      </c>
      <c r="H3963" t="s">
        <v>14667</v>
      </c>
      <c r="I3963" t="s">
        <v>2463</v>
      </c>
      <c r="J3963">
        <v>1961</v>
      </c>
      <c r="K3963" t="s">
        <v>14668</v>
      </c>
      <c r="L3963" t="s">
        <v>14590</v>
      </c>
      <c r="M3963" s="1" t="s">
        <v>14669</v>
      </c>
      <c r="N3963" s="2">
        <v>1</v>
      </c>
      <c r="O3963" s="2">
        <v>0</v>
      </c>
      <c r="P3963" s="2">
        <v>0</v>
      </c>
      <c r="Q3963" s="2">
        <v>0</v>
      </c>
      <c r="R3963" s="8" t="s">
        <v>14670</v>
      </c>
      <c r="S3963" s="2">
        <v>0</v>
      </c>
      <c r="T3963" s="2">
        <v>1</v>
      </c>
      <c r="U3963" s="2">
        <v>0</v>
      </c>
      <c r="V3963" s="2">
        <v>0</v>
      </c>
      <c r="W3963" s="2">
        <v>0</v>
      </c>
      <c r="X3963" s="2">
        <v>0</v>
      </c>
      <c r="Y3963" s="2">
        <v>0</v>
      </c>
      <c r="Z3963" s="2">
        <v>0</v>
      </c>
      <c r="AA3963" s="2" t="s">
        <v>14634</v>
      </c>
      <c r="AB3963" s="2">
        <v>0</v>
      </c>
      <c r="AC3963" s="2">
        <v>1</v>
      </c>
      <c r="AD3963" s="2">
        <v>0</v>
      </c>
      <c r="AE3963" s="2">
        <v>0</v>
      </c>
      <c r="AF3963" s="2">
        <v>0</v>
      </c>
      <c r="AG3963">
        <v>0</v>
      </c>
      <c r="AH3963" s="2">
        <v>0</v>
      </c>
      <c r="AI3963" s="2">
        <v>0</v>
      </c>
      <c r="AJ3963" s="2" t="s">
        <v>3022</v>
      </c>
      <c r="AK3963" s="2">
        <v>0</v>
      </c>
      <c r="AL3963" s="8">
        <v>0</v>
      </c>
      <c r="AM3963" s="8" t="str">
        <f t="shared" si="427"/>
        <v>Agreed</v>
      </c>
      <c r="AN3963" s="8" t="s">
        <v>57</v>
      </c>
      <c r="AO3963">
        <f t="shared" si="428"/>
        <v>1</v>
      </c>
      <c r="AP3963">
        <f t="shared" si="429"/>
        <v>0</v>
      </c>
      <c r="AQ3963">
        <f t="shared" si="430"/>
        <v>0</v>
      </c>
      <c r="AR3963">
        <f t="shared" si="431"/>
        <v>0</v>
      </c>
      <c r="AS3963" t="str">
        <f t="shared" si="432"/>
        <v/>
      </c>
      <c r="BO3963" t="str">
        <f t="shared" si="433"/>
        <v/>
      </c>
    </row>
    <row r="3964" spans="2:67" ht="150">
      <c r="B3964">
        <v>1687</v>
      </c>
      <c r="C3964" t="s">
        <v>4101</v>
      </c>
      <c r="D3964" t="s">
        <v>6916</v>
      </c>
      <c r="E3964" t="s">
        <v>14585</v>
      </c>
      <c r="F3964" t="s">
        <v>14665</v>
      </c>
      <c r="G3964" t="s">
        <v>14671</v>
      </c>
      <c r="H3964" t="s">
        <v>14667</v>
      </c>
      <c r="I3964" t="s">
        <v>10764</v>
      </c>
      <c r="J3964">
        <v>1961</v>
      </c>
      <c r="K3964" t="s">
        <v>14672</v>
      </c>
      <c r="L3964" t="s">
        <v>14590</v>
      </c>
      <c r="M3964" s="1" t="s">
        <v>14673</v>
      </c>
      <c r="N3964" s="2">
        <v>0</v>
      </c>
      <c r="O3964" s="2">
        <v>0</v>
      </c>
      <c r="P3964" s="2">
        <v>0</v>
      </c>
      <c r="Q3964" s="2">
        <v>1</v>
      </c>
      <c r="R3964" s="8" t="s">
        <v>14674</v>
      </c>
      <c r="S3964" s="2">
        <v>0</v>
      </c>
      <c r="T3964" s="2">
        <v>0</v>
      </c>
      <c r="U3964" s="2">
        <v>0</v>
      </c>
      <c r="V3964" s="2">
        <v>0</v>
      </c>
      <c r="W3964" s="2">
        <v>0</v>
      </c>
      <c r="X3964" s="2">
        <v>1</v>
      </c>
      <c r="Y3964" s="2">
        <v>1</v>
      </c>
      <c r="Z3964" s="2">
        <v>0</v>
      </c>
      <c r="AA3964" s="2" t="s">
        <v>14675</v>
      </c>
      <c r="AB3964" s="2">
        <v>0</v>
      </c>
      <c r="AC3964" s="2">
        <v>0</v>
      </c>
      <c r="AD3964" s="2">
        <v>1</v>
      </c>
      <c r="AE3964" s="2">
        <v>0</v>
      </c>
      <c r="AF3964" s="2">
        <v>0</v>
      </c>
      <c r="AG3964">
        <v>0</v>
      </c>
      <c r="AH3964" s="2">
        <v>0</v>
      </c>
      <c r="AI3964" s="2">
        <v>0</v>
      </c>
      <c r="AJ3964" s="2" t="s">
        <v>14676</v>
      </c>
      <c r="AK3964" s="2">
        <v>0</v>
      </c>
      <c r="AL3964" s="8">
        <v>0</v>
      </c>
      <c r="AM3964" s="8" t="str">
        <f t="shared" si="427"/>
        <v>Recoded</v>
      </c>
      <c r="AN3964" s="8"/>
      <c r="AO3964">
        <v>1</v>
      </c>
      <c r="AP3964">
        <v>0</v>
      </c>
      <c r="AQ3964">
        <v>0</v>
      </c>
      <c r="AR3964">
        <v>0</v>
      </c>
      <c r="AS3964" t="s">
        <v>3214</v>
      </c>
      <c r="BO3964" t="str">
        <f t="shared" si="433"/>
        <v/>
      </c>
    </row>
    <row r="3965" spans="2:67" ht="240">
      <c r="B3965">
        <v>89968</v>
      </c>
      <c r="C3965" t="s">
        <v>4101</v>
      </c>
      <c r="D3965" t="s">
        <v>6916</v>
      </c>
      <c r="E3965" t="s">
        <v>14585</v>
      </c>
      <c r="F3965" t="s">
        <v>14586</v>
      </c>
      <c r="G3965" t="s">
        <v>14677</v>
      </c>
      <c r="H3965" t="s">
        <v>14588</v>
      </c>
      <c r="I3965" t="s">
        <v>4558</v>
      </c>
      <c r="J3965">
        <v>1971</v>
      </c>
      <c r="K3965" t="s">
        <v>14678</v>
      </c>
      <c r="L3965" t="s">
        <v>14590</v>
      </c>
      <c r="M3965" s="1" t="s">
        <v>14679</v>
      </c>
      <c r="N3965" s="2">
        <v>0</v>
      </c>
      <c r="O3965" s="2">
        <v>0</v>
      </c>
      <c r="P3965" s="2">
        <v>0</v>
      </c>
      <c r="Q3965" s="2">
        <v>1</v>
      </c>
      <c r="R3965" s="8" t="s">
        <v>14680</v>
      </c>
      <c r="S3965" s="2">
        <v>0</v>
      </c>
      <c r="T3965" s="2">
        <v>0</v>
      </c>
      <c r="U3965" s="2">
        <v>0</v>
      </c>
      <c r="V3965" s="2">
        <v>1</v>
      </c>
      <c r="W3965" s="2">
        <v>0</v>
      </c>
      <c r="X3965" s="2">
        <v>0</v>
      </c>
      <c r="Y3965" s="2">
        <v>0</v>
      </c>
      <c r="Z3965" s="2">
        <v>0</v>
      </c>
      <c r="AA3965" s="2" t="s">
        <v>14681</v>
      </c>
      <c r="AB3965" s="2" t="s">
        <v>14682</v>
      </c>
      <c r="AC3965" s="2">
        <v>0</v>
      </c>
      <c r="AD3965" s="2">
        <v>1</v>
      </c>
      <c r="AE3965" s="2">
        <v>0</v>
      </c>
      <c r="AF3965" s="2">
        <v>0</v>
      </c>
      <c r="AG3965">
        <v>0</v>
      </c>
      <c r="AH3965" s="2">
        <v>0</v>
      </c>
      <c r="AI3965" s="2">
        <v>0</v>
      </c>
      <c r="AJ3965" s="2" t="s">
        <v>14683</v>
      </c>
      <c r="AK3965" s="2">
        <v>0</v>
      </c>
      <c r="AL3965" s="8">
        <v>0</v>
      </c>
      <c r="AM3965" s="8" t="str">
        <f t="shared" si="427"/>
        <v>Agreed</v>
      </c>
      <c r="AN3965" s="8" t="s">
        <v>57</v>
      </c>
      <c r="AO3965">
        <f t="shared" si="428"/>
        <v>0</v>
      </c>
      <c r="AP3965">
        <f t="shared" si="429"/>
        <v>0</v>
      </c>
      <c r="AQ3965">
        <f t="shared" si="430"/>
        <v>0</v>
      </c>
      <c r="AR3965">
        <f t="shared" si="431"/>
        <v>1</v>
      </c>
      <c r="AS3965" t="str">
        <f t="shared" si="432"/>
        <v/>
      </c>
      <c r="BO3965" t="str">
        <f t="shared" si="433"/>
        <v/>
      </c>
    </row>
    <row r="3966" spans="2:67" ht="90">
      <c r="B3966">
        <v>89992</v>
      </c>
      <c r="C3966" t="s">
        <v>4101</v>
      </c>
      <c r="D3966" t="s">
        <v>6916</v>
      </c>
      <c r="E3966" t="s">
        <v>14585</v>
      </c>
      <c r="F3966" t="s">
        <v>14586</v>
      </c>
      <c r="G3966" t="s">
        <v>14684</v>
      </c>
      <c r="H3966" t="s">
        <v>14588</v>
      </c>
      <c r="I3966" t="s">
        <v>7866</v>
      </c>
      <c r="J3966">
        <v>1971</v>
      </c>
      <c r="K3966" t="s">
        <v>14685</v>
      </c>
      <c r="L3966" t="s">
        <v>14590</v>
      </c>
      <c r="M3966" s="1" t="s">
        <v>14686</v>
      </c>
      <c r="N3966" s="2">
        <v>1</v>
      </c>
      <c r="O3966" s="2">
        <v>0</v>
      </c>
      <c r="P3966" s="2">
        <v>0</v>
      </c>
      <c r="Q3966" s="2">
        <v>0</v>
      </c>
      <c r="R3966" s="8" t="s">
        <v>3138</v>
      </c>
      <c r="S3966" s="2">
        <v>0</v>
      </c>
      <c r="T3966" s="2">
        <v>1</v>
      </c>
      <c r="U3966" s="2">
        <v>0</v>
      </c>
      <c r="V3966" s="2">
        <v>0</v>
      </c>
      <c r="W3966" s="2">
        <v>0</v>
      </c>
      <c r="X3966" s="2">
        <v>0</v>
      </c>
      <c r="Y3966" s="2">
        <v>0</v>
      </c>
      <c r="Z3966" s="2">
        <v>0</v>
      </c>
      <c r="AA3966" s="2" t="s">
        <v>14634</v>
      </c>
      <c r="AB3966" s="2">
        <v>0</v>
      </c>
      <c r="AC3966" s="2">
        <v>1</v>
      </c>
      <c r="AD3966" s="2">
        <v>0</v>
      </c>
      <c r="AE3966" s="2">
        <v>0</v>
      </c>
      <c r="AF3966" s="2">
        <v>0</v>
      </c>
      <c r="AG3966">
        <v>0</v>
      </c>
      <c r="AH3966" s="2">
        <v>0</v>
      </c>
      <c r="AI3966" s="2">
        <v>0</v>
      </c>
      <c r="AJ3966" s="2" t="s">
        <v>3022</v>
      </c>
      <c r="AK3966" s="2">
        <v>0</v>
      </c>
      <c r="AL3966" s="8">
        <v>0</v>
      </c>
      <c r="AM3966" s="8" t="str">
        <f t="shared" si="427"/>
        <v>Agreed</v>
      </c>
      <c r="AN3966" s="8" t="s">
        <v>57</v>
      </c>
      <c r="AO3966">
        <f t="shared" si="428"/>
        <v>1</v>
      </c>
      <c r="AP3966">
        <f t="shared" si="429"/>
        <v>0</v>
      </c>
      <c r="AQ3966">
        <f t="shared" si="430"/>
        <v>0</v>
      </c>
      <c r="AR3966">
        <f t="shared" si="431"/>
        <v>0</v>
      </c>
      <c r="AS3966" t="str">
        <f t="shared" si="432"/>
        <v/>
      </c>
      <c r="BO3966" t="str">
        <f t="shared" si="433"/>
        <v/>
      </c>
    </row>
    <row r="3967" spans="2:67">
      <c r="B3967">
        <v>90038</v>
      </c>
      <c r="C3967" t="s">
        <v>4101</v>
      </c>
      <c r="D3967" t="s">
        <v>6916</v>
      </c>
      <c r="E3967" t="s">
        <v>14585</v>
      </c>
      <c r="F3967" t="s">
        <v>14610</v>
      </c>
      <c r="G3967" t="s">
        <v>14687</v>
      </c>
      <c r="H3967" t="s">
        <v>14611</v>
      </c>
      <c r="I3967" t="s">
        <v>2559</v>
      </c>
      <c r="J3967">
        <v>1971</v>
      </c>
      <c r="K3967" t="s">
        <v>14688</v>
      </c>
      <c r="L3967" t="s">
        <v>14590</v>
      </c>
      <c r="M3967" s="1" t="s">
        <v>14689</v>
      </c>
      <c r="N3967" s="2">
        <v>1</v>
      </c>
      <c r="O3967" s="2">
        <v>0</v>
      </c>
      <c r="P3967" s="2">
        <v>0</v>
      </c>
      <c r="Q3967" s="2">
        <v>0</v>
      </c>
      <c r="R3967" s="8" t="s">
        <v>3456</v>
      </c>
      <c r="S3967" s="2">
        <v>0</v>
      </c>
      <c r="T3967" s="2">
        <v>1</v>
      </c>
      <c r="U3967" s="2">
        <v>0</v>
      </c>
      <c r="V3967" s="2">
        <v>0</v>
      </c>
      <c r="W3967" s="2">
        <v>0</v>
      </c>
      <c r="X3967" s="2">
        <v>0</v>
      </c>
      <c r="Y3967" s="2">
        <v>0</v>
      </c>
      <c r="Z3967" s="2">
        <v>0</v>
      </c>
      <c r="AA3967" s="2" t="s">
        <v>14634</v>
      </c>
      <c r="AB3967" s="2">
        <v>0</v>
      </c>
      <c r="AC3967" s="2">
        <v>1</v>
      </c>
      <c r="AD3967" s="2">
        <v>0</v>
      </c>
      <c r="AE3967" s="2">
        <v>0</v>
      </c>
      <c r="AF3967" s="2">
        <v>0</v>
      </c>
      <c r="AG3967">
        <v>0</v>
      </c>
      <c r="AH3967" s="2">
        <v>0</v>
      </c>
      <c r="AI3967" s="2">
        <v>0</v>
      </c>
      <c r="AJ3967" s="2" t="s">
        <v>3022</v>
      </c>
      <c r="AK3967" s="2">
        <v>0</v>
      </c>
      <c r="AL3967" s="8">
        <v>0</v>
      </c>
      <c r="AM3967" s="8" t="str">
        <f t="shared" si="427"/>
        <v>Agreed</v>
      </c>
      <c r="AN3967" s="8" t="s">
        <v>57</v>
      </c>
      <c r="AO3967">
        <f t="shared" si="428"/>
        <v>1</v>
      </c>
      <c r="AP3967">
        <f t="shared" si="429"/>
        <v>0</v>
      </c>
      <c r="AQ3967">
        <f t="shared" si="430"/>
        <v>0</v>
      </c>
      <c r="AR3967">
        <f t="shared" si="431"/>
        <v>0</v>
      </c>
      <c r="AS3967" t="str">
        <f t="shared" si="432"/>
        <v/>
      </c>
      <c r="BO3967" t="str">
        <f t="shared" si="433"/>
        <v/>
      </c>
    </row>
    <row r="3968" spans="2:67" ht="210">
      <c r="B3968">
        <v>90060</v>
      </c>
      <c r="C3968" t="s">
        <v>4101</v>
      </c>
      <c r="D3968" t="s">
        <v>6916</v>
      </c>
      <c r="E3968" t="s">
        <v>14585</v>
      </c>
      <c r="F3968" t="s">
        <v>14665</v>
      </c>
      <c r="G3968" t="s">
        <v>14690</v>
      </c>
      <c r="H3968" t="s">
        <v>14667</v>
      </c>
      <c r="I3968" t="s">
        <v>1520</v>
      </c>
      <c r="J3968">
        <v>1961</v>
      </c>
      <c r="K3968" t="s">
        <v>14691</v>
      </c>
      <c r="L3968" t="s">
        <v>14590</v>
      </c>
      <c r="M3968" s="1" t="s">
        <v>14692</v>
      </c>
      <c r="N3968" s="2">
        <v>1</v>
      </c>
      <c r="O3968" s="2">
        <v>0</v>
      </c>
      <c r="P3968" s="2">
        <v>0</v>
      </c>
      <c r="Q3968" s="2">
        <v>0</v>
      </c>
      <c r="R3968" s="8" t="s">
        <v>14693</v>
      </c>
      <c r="S3968" s="2">
        <v>0</v>
      </c>
      <c r="T3968" s="2">
        <v>1</v>
      </c>
      <c r="U3968" s="2">
        <v>0</v>
      </c>
      <c r="V3968" s="2">
        <v>0</v>
      </c>
      <c r="W3968" s="2">
        <v>0</v>
      </c>
      <c r="X3968" s="2">
        <v>0</v>
      </c>
      <c r="Y3968" s="2">
        <v>0</v>
      </c>
      <c r="Z3968" s="2">
        <v>0</v>
      </c>
      <c r="AA3968" s="2" t="s">
        <v>14634</v>
      </c>
      <c r="AB3968" s="2">
        <v>0</v>
      </c>
      <c r="AC3968" s="2">
        <v>1</v>
      </c>
      <c r="AD3968" s="2">
        <v>0</v>
      </c>
      <c r="AE3968" s="2">
        <v>0</v>
      </c>
      <c r="AF3968" s="2">
        <v>0</v>
      </c>
      <c r="AG3968">
        <v>0</v>
      </c>
      <c r="AH3968" s="2">
        <v>0</v>
      </c>
      <c r="AI3968" s="2">
        <v>0</v>
      </c>
      <c r="AJ3968" s="2" t="s">
        <v>3806</v>
      </c>
      <c r="AK3968" s="2">
        <v>0</v>
      </c>
      <c r="AL3968" s="8">
        <v>0</v>
      </c>
      <c r="AM3968" s="8" t="str">
        <f t="shared" si="427"/>
        <v>Agreed</v>
      </c>
      <c r="AN3968" s="8" t="s">
        <v>57</v>
      </c>
      <c r="AO3968">
        <f t="shared" si="428"/>
        <v>1</v>
      </c>
      <c r="AP3968">
        <f t="shared" si="429"/>
        <v>0</v>
      </c>
      <c r="AQ3968">
        <f t="shared" si="430"/>
        <v>0</v>
      </c>
      <c r="AR3968">
        <f t="shared" si="431"/>
        <v>0</v>
      </c>
      <c r="AS3968" t="str">
        <f t="shared" si="432"/>
        <v/>
      </c>
      <c r="BO3968" t="str">
        <f t="shared" si="433"/>
        <v/>
      </c>
    </row>
    <row r="3969" spans="2:67" ht="60">
      <c r="B3969">
        <v>90071</v>
      </c>
      <c r="C3969" t="s">
        <v>4101</v>
      </c>
      <c r="D3969" t="s">
        <v>6916</v>
      </c>
      <c r="E3969" t="s">
        <v>14585</v>
      </c>
      <c r="F3969" t="s">
        <v>14665</v>
      </c>
      <c r="G3969" t="s">
        <v>14694</v>
      </c>
      <c r="H3969" t="s">
        <v>14667</v>
      </c>
      <c r="I3969" t="s">
        <v>5755</v>
      </c>
      <c r="J3969">
        <v>1961</v>
      </c>
      <c r="K3969" t="s">
        <v>14695</v>
      </c>
      <c r="L3969" t="s">
        <v>14590</v>
      </c>
      <c r="M3969" s="1" t="s">
        <v>14696</v>
      </c>
      <c r="N3969" s="2">
        <v>0</v>
      </c>
      <c r="O3969" s="2">
        <v>0</v>
      </c>
      <c r="P3969" s="2">
        <v>0</v>
      </c>
      <c r="Q3969" s="2">
        <v>1</v>
      </c>
      <c r="R3969" s="8" t="s">
        <v>14697</v>
      </c>
      <c r="S3969" s="2">
        <v>0</v>
      </c>
      <c r="T3969" s="2">
        <v>0</v>
      </c>
      <c r="U3969" s="2">
        <v>0</v>
      </c>
      <c r="V3969" s="2">
        <v>1</v>
      </c>
      <c r="W3969" s="2">
        <v>0</v>
      </c>
      <c r="X3969" s="2">
        <v>0</v>
      </c>
      <c r="Y3969" s="2">
        <v>0</v>
      </c>
      <c r="Z3969" s="2">
        <v>0</v>
      </c>
      <c r="AA3969" s="2" t="s">
        <v>14698</v>
      </c>
      <c r="AB3969" s="2">
        <v>0</v>
      </c>
      <c r="AC3969" s="2">
        <v>0</v>
      </c>
      <c r="AD3969" s="2">
        <v>1</v>
      </c>
      <c r="AE3969" s="2">
        <v>0</v>
      </c>
      <c r="AF3969" s="2">
        <v>0</v>
      </c>
      <c r="AG3969">
        <v>0</v>
      </c>
      <c r="AH3969" s="2">
        <v>0</v>
      </c>
      <c r="AI3969" s="2">
        <v>0</v>
      </c>
      <c r="AJ3969" s="2" t="s">
        <v>14699</v>
      </c>
      <c r="AK3969" s="2">
        <v>0</v>
      </c>
      <c r="AL3969" s="8">
        <v>0</v>
      </c>
      <c r="AM3969" s="8" t="str">
        <f t="shared" si="427"/>
        <v>Agreed</v>
      </c>
      <c r="AN3969" s="8" t="s">
        <v>57</v>
      </c>
      <c r="AO3969">
        <f t="shared" si="428"/>
        <v>0</v>
      </c>
      <c r="AP3969">
        <f t="shared" si="429"/>
        <v>0</v>
      </c>
      <c r="AQ3969">
        <f t="shared" si="430"/>
        <v>0</v>
      </c>
      <c r="AR3969">
        <f t="shared" si="431"/>
        <v>1</v>
      </c>
      <c r="AS3969" t="str">
        <f t="shared" si="432"/>
        <v/>
      </c>
      <c r="BO3969" t="str">
        <f t="shared" si="433"/>
        <v/>
      </c>
    </row>
    <row r="3970" spans="2:67" ht="105">
      <c r="B3970">
        <v>90138</v>
      </c>
      <c r="C3970" t="s">
        <v>4101</v>
      </c>
      <c r="D3970" t="s">
        <v>6916</v>
      </c>
      <c r="E3970" t="s">
        <v>14585</v>
      </c>
      <c r="F3970" t="s">
        <v>14665</v>
      </c>
      <c r="G3970" t="s">
        <v>14700</v>
      </c>
      <c r="H3970" t="s">
        <v>14667</v>
      </c>
      <c r="I3970" t="s">
        <v>11869</v>
      </c>
      <c r="J3970">
        <v>1961</v>
      </c>
      <c r="K3970" t="s">
        <v>14701</v>
      </c>
      <c r="L3970" t="s">
        <v>14590</v>
      </c>
      <c r="M3970" s="1" t="s">
        <v>14702</v>
      </c>
      <c r="N3970" s="2">
        <v>1</v>
      </c>
      <c r="O3970" s="2">
        <v>0</v>
      </c>
      <c r="P3970" s="2">
        <v>0</v>
      </c>
      <c r="Q3970" s="2">
        <v>0</v>
      </c>
      <c r="R3970" s="8" t="s">
        <v>3138</v>
      </c>
      <c r="S3970" s="2">
        <v>0</v>
      </c>
      <c r="T3970" s="2">
        <v>1</v>
      </c>
      <c r="U3970" s="2">
        <v>0</v>
      </c>
      <c r="V3970" s="2">
        <v>0</v>
      </c>
      <c r="W3970" s="2">
        <v>0</v>
      </c>
      <c r="X3970" s="2">
        <v>0</v>
      </c>
      <c r="Y3970" s="2">
        <v>0</v>
      </c>
      <c r="Z3970" s="2">
        <v>0</v>
      </c>
      <c r="AA3970" s="2" t="s">
        <v>14634</v>
      </c>
      <c r="AB3970" s="2">
        <v>0</v>
      </c>
      <c r="AC3970" s="2">
        <v>1</v>
      </c>
      <c r="AD3970" s="2">
        <v>0</v>
      </c>
      <c r="AE3970" s="2">
        <v>0</v>
      </c>
      <c r="AF3970" s="2">
        <v>0</v>
      </c>
      <c r="AG3970">
        <v>0</v>
      </c>
      <c r="AH3970" s="2">
        <v>0</v>
      </c>
      <c r="AI3970" s="2">
        <v>0</v>
      </c>
      <c r="AJ3970" s="2" t="s">
        <v>3022</v>
      </c>
      <c r="AK3970" s="2">
        <v>0</v>
      </c>
      <c r="AL3970" s="8">
        <v>0</v>
      </c>
      <c r="AM3970" s="8" t="str">
        <f t="shared" si="427"/>
        <v>Agreed</v>
      </c>
      <c r="AN3970" s="8" t="s">
        <v>57</v>
      </c>
      <c r="AO3970">
        <f t="shared" si="428"/>
        <v>1</v>
      </c>
      <c r="AP3970">
        <f t="shared" si="429"/>
        <v>0</v>
      </c>
      <c r="AQ3970">
        <f t="shared" si="430"/>
        <v>0</v>
      </c>
      <c r="AR3970">
        <f t="shared" si="431"/>
        <v>0</v>
      </c>
      <c r="AS3970" t="str">
        <f t="shared" si="432"/>
        <v/>
      </c>
      <c r="BO3970" t="str">
        <f t="shared" si="433"/>
        <v/>
      </c>
    </row>
    <row r="3971" spans="2:67" ht="165">
      <c r="B3971">
        <v>90357</v>
      </c>
      <c r="C3971" t="s">
        <v>4101</v>
      </c>
      <c r="D3971" t="s">
        <v>6916</v>
      </c>
      <c r="E3971" t="s">
        <v>14585</v>
      </c>
      <c r="F3971" t="s">
        <v>14655</v>
      </c>
      <c r="G3971" t="s">
        <v>14703</v>
      </c>
      <c r="H3971" t="s">
        <v>14657</v>
      </c>
      <c r="I3971" t="s">
        <v>1501</v>
      </c>
      <c r="J3971">
        <v>1964</v>
      </c>
      <c r="K3971" t="s">
        <v>14704</v>
      </c>
      <c r="L3971" t="s">
        <v>14590</v>
      </c>
      <c r="M3971" s="1" t="s">
        <v>14705</v>
      </c>
      <c r="N3971" s="2">
        <v>1</v>
      </c>
      <c r="O3971" s="2">
        <v>0</v>
      </c>
      <c r="P3971" s="2">
        <v>0</v>
      </c>
      <c r="Q3971" s="2">
        <v>0</v>
      </c>
      <c r="R3971" s="8" t="s">
        <v>14706</v>
      </c>
      <c r="S3971" s="2">
        <v>0</v>
      </c>
      <c r="T3971" s="2">
        <v>1</v>
      </c>
      <c r="U3971" s="2">
        <v>0</v>
      </c>
      <c r="V3971" s="2">
        <v>0</v>
      </c>
      <c r="W3971" s="2">
        <v>0</v>
      </c>
      <c r="X3971" s="2">
        <v>0</v>
      </c>
      <c r="Y3971" s="2">
        <v>0</v>
      </c>
      <c r="Z3971" s="2">
        <v>0</v>
      </c>
      <c r="AA3971" s="2" t="s">
        <v>14634</v>
      </c>
      <c r="AB3971" s="2">
        <v>0</v>
      </c>
      <c r="AC3971" s="2">
        <v>1</v>
      </c>
      <c r="AD3971" s="2">
        <v>0</v>
      </c>
      <c r="AE3971" s="2">
        <v>0</v>
      </c>
      <c r="AF3971" s="2">
        <v>0</v>
      </c>
      <c r="AG3971">
        <v>0</v>
      </c>
      <c r="AH3971" s="2">
        <v>0</v>
      </c>
      <c r="AI3971" s="2">
        <v>0</v>
      </c>
      <c r="AJ3971" s="2" t="s">
        <v>3022</v>
      </c>
      <c r="AK3971" s="2">
        <v>0</v>
      </c>
      <c r="AL3971" s="8">
        <v>0</v>
      </c>
      <c r="AM3971" s="8" t="str">
        <f t="shared" si="427"/>
        <v>Agreed</v>
      </c>
      <c r="AN3971" s="8" t="s">
        <v>57</v>
      </c>
      <c r="AO3971">
        <f t="shared" si="428"/>
        <v>1</v>
      </c>
      <c r="AP3971">
        <f t="shared" si="429"/>
        <v>0</v>
      </c>
      <c r="AQ3971">
        <f t="shared" si="430"/>
        <v>0</v>
      </c>
      <c r="AR3971">
        <f t="shared" si="431"/>
        <v>0</v>
      </c>
      <c r="AS3971" t="str">
        <f t="shared" si="432"/>
        <v/>
      </c>
      <c r="BO3971" t="str">
        <f t="shared" si="433"/>
        <v/>
      </c>
    </row>
    <row r="3972" spans="2:67" ht="255">
      <c r="B3972">
        <v>13864</v>
      </c>
      <c r="C3972" s="1" t="s">
        <v>14708</v>
      </c>
      <c r="D3972" t="s">
        <v>14709</v>
      </c>
      <c r="E3972" t="s">
        <v>14710</v>
      </c>
      <c r="F3972" t="s">
        <v>14711</v>
      </c>
      <c r="G3972" t="s">
        <v>14712</v>
      </c>
      <c r="H3972" t="s">
        <v>14713</v>
      </c>
      <c r="I3972" s="1" t="s">
        <v>1588</v>
      </c>
      <c r="J3972">
        <v>1988</v>
      </c>
      <c r="K3972" t="s">
        <v>14714</v>
      </c>
      <c r="L3972" t="s">
        <v>14715</v>
      </c>
      <c r="M3972" s="1" t="s">
        <v>14716</v>
      </c>
      <c r="N3972" s="2">
        <v>0</v>
      </c>
      <c r="O3972" s="2">
        <v>1</v>
      </c>
      <c r="P3972" s="2">
        <v>1</v>
      </c>
      <c r="Q3972" s="2">
        <v>1</v>
      </c>
      <c r="R3972" s="8" t="s">
        <v>14717</v>
      </c>
      <c r="S3972" s="2">
        <v>0</v>
      </c>
      <c r="T3972" s="2">
        <v>0</v>
      </c>
      <c r="U3972" s="2">
        <v>0</v>
      </c>
      <c r="V3972" s="2">
        <v>1</v>
      </c>
      <c r="W3972" s="2">
        <v>1</v>
      </c>
      <c r="X3972" s="2">
        <v>0</v>
      </c>
      <c r="Y3972" s="2">
        <v>0</v>
      </c>
      <c r="Z3972" s="2">
        <v>0</v>
      </c>
      <c r="AA3972" s="8" t="s">
        <v>14718</v>
      </c>
      <c r="AB3972" s="8" t="s">
        <v>14719</v>
      </c>
      <c r="AC3972" s="2">
        <v>0</v>
      </c>
      <c r="AD3972" s="2">
        <v>0</v>
      </c>
      <c r="AE3972" s="2">
        <v>0</v>
      </c>
      <c r="AF3972" s="2">
        <v>0</v>
      </c>
      <c r="AG3972">
        <v>0</v>
      </c>
      <c r="AH3972" s="2">
        <v>0</v>
      </c>
      <c r="AI3972" s="2">
        <v>1</v>
      </c>
      <c r="AJ3972" s="8" t="s">
        <v>14720</v>
      </c>
      <c r="AK3972" s="2">
        <v>0</v>
      </c>
      <c r="AL3972" s="8">
        <v>0</v>
      </c>
      <c r="AM3972" s="8" t="str">
        <f t="shared" ref="AM3972:AM4035" si="434">IF(N3972&lt;&gt;"",
IF(OR(AO3972="",AP3972="",AQ3972="",AR3972=""),
"UNCODED",
IF(OR(AO3972&lt;&gt;N3972,AP3972&lt;&gt;O3972,AQ3972&lt;&gt;P3972,AR3972&lt;&gt;Q3972,SUM(AU3972:BA3972,BD3972:BJ3972)&gt;0),
"Recoded",
"Agreed")),"Blank")</f>
        <v>Agreed</v>
      </c>
      <c r="AN3972" s="8" t="s">
        <v>57</v>
      </c>
      <c r="AO3972">
        <f t="shared" si="428"/>
        <v>0</v>
      </c>
      <c r="AP3972">
        <f t="shared" ref="AP3972:AP4035" si="435">IF(O3972&lt;&gt;"",IF(OR(LOWER($AN3972)="y",LOWER($AN3972)="yes"),O3972,""),"")</f>
        <v>1</v>
      </c>
      <c r="AQ3972">
        <f t="shared" ref="AQ3972:AQ4035" si="436">IF(P3972&lt;&gt;"",IF(OR(LOWER($AN3972)="y",LOWER($AN3972)="yes"),P3972,""),"")</f>
        <v>1</v>
      </c>
      <c r="AR3972">
        <f t="shared" ref="AR3972:AR4035" si="437">IF(Q3972&lt;&gt;"",IF(OR(LOWER($AN3972)="y",LOWER($AN3972)="yes"),Q3972,""),"")</f>
        <v>1</v>
      </c>
      <c r="AS3972" t="str">
        <f t="shared" si="432"/>
        <v/>
      </c>
      <c r="BO3972" t="str">
        <f t="shared" si="433"/>
        <v/>
      </c>
    </row>
    <row r="3973" spans="2:67" ht="360">
      <c r="B3973">
        <v>13865</v>
      </c>
      <c r="C3973" t="s">
        <v>14708</v>
      </c>
      <c r="D3973" t="s">
        <v>14709</v>
      </c>
      <c r="E3973" t="s">
        <v>14710</v>
      </c>
      <c r="F3973" t="s">
        <v>14711</v>
      </c>
      <c r="G3973" t="s">
        <v>14712</v>
      </c>
      <c r="H3973" t="s">
        <v>14713</v>
      </c>
      <c r="I3973" t="s">
        <v>1588</v>
      </c>
      <c r="J3973">
        <v>1988</v>
      </c>
      <c r="K3973" t="s">
        <v>14721</v>
      </c>
      <c r="L3973" t="s">
        <v>14715</v>
      </c>
      <c r="M3973" s="1" t="s">
        <v>14722</v>
      </c>
      <c r="N3973" s="2">
        <v>0</v>
      </c>
      <c r="O3973" s="2">
        <v>1</v>
      </c>
      <c r="P3973" s="2">
        <v>0</v>
      </c>
      <c r="Q3973" s="2">
        <v>1</v>
      </c>
      <c r="R3973" s="8" t="s">
        <v>14723</v>
      </c>
      <c r="S3973" s="2">
        <v>0</v>
      </c>
      <c r="T3973" s="2">
        <v>0</v>
      </c>
      <c r="U3973" s="2">
        <v>0</v>
      </c>
      <c r="V3973" s="2">
        <v>1</v>
      </c>
      <c r="W3973" s="2">
        <v>1</v>
      </c>
      <c r="X3973" s="2">
        <v>1</v>
      </c>
      <c r="Y3973" s="2">
        <v>0</v>
      </c>
      <c r="Z3973" s="2">
        <v>0</v>
      </c>
      <c r="AA3973" s="8" t="s">
        <v>14724</v>
      </c>
      <c r="AB3973" s="2" t="s">
        <v>14725</v>
      </c>
      <c r="AC3973" s="2">
        <v>0</v>
      </c>
      <c r="AD3973" s="2">
        <v>0</v>
      </c>
      <c r="AE3973" s="2">
        <v>1</v>
      </c>
      <c r="AF3973" s="2">
        <v>0</v>
      </c>
      <c r="AG3973">
        <v>1</v>
      </c>
      <c r="AH3973" s="2">
        <v>0</v>
      </c>
      <c r="AI3973" s="2">
        <v>0</v>
      </c>
      <c r="AJ3973" s="8" t="s">
        <v>14726</v>
      </c>
      <c r="AK3973" s="8" t="s">
        <v>14727</v>
      </c>
      <c r="AL3973" s="8">
        <v>0</v>
      </c>
      <c r="AM3973" s="8" t="str">
        <f t="shared" si="434"/>
        <v>Recoded</v>
      </c>
      <c r="AN3973" s="8"/>
      <c r="AO3973">
        <v>0</v>
      </c>
      <c r="AP3973">
        <v>1</v>
      </c>
      <c r="AQ3973">
        <v>1</v>
      </c>
      <c r="AR3973">
        <v>1</v>
      </c>
      <c r="AS3973" s="8" t="s">
        <v>14723</v>
      </c>
      <c r="BO3973" t="str">
        <f t="shared" ref="BO3973:BO4036" si="438">IF(OR(AND(AO3973=0, SUM(AP3973:AR3973)&lt;&gt;0),AND(AO3973=1, SUM(AP3973:AR3973)=0)),"",1)</f>
        <v/>
      </c>
    </row>
    <row r="3974" spans="2:67" ht="210">
      <c r="B3974">
        <v>13870</v>
      </c>
      <c r="C3974" t="s">
        <v>14708</v>
      </c>
      <c r="D3974" t="s">
        <v>14709</v>
      </c>
      <c r="E3974" t="s">
        <v>14710</v>
      </c>
      <c r="F3974" t="s">
        <v>14711</v>
      </c>
      <c r="G3974" t="s">
        <v>14728</v>
      </c>
      <c r="H3974" t="s">
        <v>14713</v>
      </c>
      <c r="I3974" t="s">
        <v>2815</v>
      </c>
      <c r="J3974">
        <v>1988</v>
      </c>
      <c r="K3974" t="s">
        <v>14729</v>
      </c>
      <c r="L3974" t="s">
        <v>14715</v>
      </c>
      <c r="M3974" s="1" t="s">
        <v>14730</v>
      </c>
      <c r="N3974" s="2">
        <v>0</v>
      </c>
      <c r="O3974" s="2">
        <v>1</v>
      </c>
      <c r="P3974" s="2">
        <v>0</v>
      </c>
      <c r="Q3974" s="2">
        <v>0</v>
      </c>
      <c r="R3974" s="8" t="s">
        <v>14731</v>
      </c>
      <c r="S3974" s="2">
        <v>0</v>
      </c>
      <c r="T3974" s="2">
        <v>0</v>
      </c>
      <c r="U3974" s="2">
        <v>0</v>
      </c>
      <c r="V3974" s="2">
        <v>1</v>
      </c>
      <c r="W3974" s="2">
        <v>0</v>
      </c>
      <c r="X3974" s="2">
        <v>0</v>
      </c>
      <c r="Y3974" s="2">
        <v>0</v>
      </c>
      <c r="Z3974" s="2">
        <v>0</v>
      </c>
      <c r="AA3974" s="8" t="s">
        <v>14732</v>
      </c>
      <c r="AB3974" s="2">
        <v>0</v>
      </c>
      <c r="AC3974" s="2">
        <v>0</v>
      </c>
      <c r="AD3974" s="2">
        <v>0</v>
      </c>
      <c r="AE3974" s="2">
        <v>0</v>
      </c>
      <c r="AF3974" s="2">
        <v>0</v>
      </c>
      <c r="AG3974">
        <v>0</v>
      </c>
      <c r="AH3974" s="2">
        <v>0</v>
      </c>
      <c r="AI3974" s="2">
        <v>1</v>
      </c>
      <c r="AJ3974" s="8" t="s">
        <v>14733</v>
      </c>
      <c r="AK3974" s="2">
        <v>0</v>
      </c>
      <c r="AL3974" s="8" t="s">
        <v>14734</v>
      </c>
      <c r="AM3974" s="8" t="str">
        <f t="shared" si="434"/>
        <v>Agreed</v>
      </c>
      <c r="AN3974" s="8" t="s">
        <v>57</v>
      </c>
      <c r="AO3974">
        <f t="shared" ref="AO3974:AO4035" si="439">IF(N3974&lt;&gt;"",IF(OR(LOWER($AN3974)="y",LOWER($AN3974)="yes"),N3974,""),"")</f>
        <v>0</v>
      </c>
      <c r="AP3974">
        <f t="shared" si="435"/>
        <v>1</v>
      </c>
      <c r="AQ3974">
        <f t="shared" si="436"/>
        <v>0</v>
      </c>
      <c r="AR3974">
        <f t="shared" si="437"/>
        <v>0</v>
      </c>
      <c r="AS3974" t="str">
        <f t="shared" ref="AS3974:AS4036" si="440">IF(AM3974="Recoded","Please supply a reasoning","")</f>
        <v/>
      </c>
      <c r="BO3974" t="str">
        <f t="shared" si="438"/>
        <v/>
      </c>
    </row>
    <row r="3975" spans="2:67" ht="210">
      <c r="B3975">
        <v>13873</v>
      </c>
      <c r="C3975" t="s">
        <v>14708</v>
      </c>
      <c r="D3975" t="s">
        <v>14709</v>
      </c>
      <c r="E3975" t="s">
        <v>14710</v>
      </c>
      <c r="F3975" t="s">
        <v>14711</v>
      </c>
      <c r="G3975" t="s">
        <v>14735</v>
      </c>
      <c r="H3975" t="s">
        <v>14713</v>
      </c>
      <c r="I3975" t="s">
        <v>1652</v>
      </c>
      <c r="J3975">
        <v>1988</v>
      </c>
      <c r="K3975" t="s">
        <v>14736</v>
      </c>
      <c r="L3975" t="s">
        <v>14715</v>
      </c>
      <c r="M3975" s="1" t="s">
        <v>14737</v>
      </c>
      <c r="N3975" s="2">
        <v>0</v>
      </c>
      <c r="O3975" s="2">
        <v>1</v>
      </c>
      <c r="P3975" s="2">
        <v>1</v>
      </c>
      <c r="Q3975" s="2">
        <v>0</v>
      </c>
      <c r="R3975" s="8" t="s">
        <v>14738</v>
      </c>
      <c r="S3975" s="2">
        <v>0</v>
      </c>
      <c r="T3975" s="2">
        <v>0</v>
      </c>
      <c r="U3975" s="2">
        <v>0</v>
      </c>
      <c r="V3975" s="2">
        <v>0</v>
      </c>
      <c r="W3975" s="2">
        <v>0</v>
      </c>
      <c r="X3975" s="2">
        <v>0</v>
      </c>
      <c r="Y3975" s="2">
        <v>0</v>
      </c>
      <c r="Z3975" s="2">
        <v>1</v>
      </c>
      <c r="AA3975" s="8" t="s">
        <v>14739</v>
      </c>
      <c r="AB3975" s="2">
        <v>0</v>
      </c>
      <c r="AC3975" s="2">
        <v>1</v>
      </c>
      <c r="AD3975" s="2">
        <v>0</v>
      </c>
      <c r="AE3975" s="2">
        <v>0</v>
      </c>
      <c r="AF3975" s="2">
        <v>0</v>
      </c>
      <c r="AG3975">
        <v>0</v>
      </c>
      <c r="AH3975" s="2">
        <v>0</v>
      </c>
      <c r="AI3975" s="2">
        <v>0</v>
      </c>
      <c r="AJ3975" s="8" t="s">
        <v>14740</v>
      </c>
      <c r="AK3975" s="2">
        <v>0</v>
      </c>
      <c r="AL3975" s="8" t="s">
        <v>14741</v>
      </c>
      <c r="AM3975" s="8" t="str">
        <f t="shared" si="434"/>
        <v>Agreed</v>
      </c>
      <c r="AN3975" s="8" t="s">
        <v>57</v>
      </c>
      <c r="AO3975">
        <f t="shared" si="439"/>
        <v>0</v>
      </c>
      <c r="AP3975">
        <f t="shared" si="435"/>
        <v>1</v>
      </c>
      <c r="AQ3975">
        <f t="shared" si="436"/>
        <v>1</v>
      </c>
      <c r="AR3975">
        <f t="shared" si="437"/>
        <v>0</v>
      </c>
      <c r="AS3975" t="str">
        <f t="shared" si="440"/>
        <v/>
      </c>
      <c r="BO3975" t="str">
        <f t="shared" si="438"/>
        <v/>
      </c>
    </row>
    <row r="3976" spans="2:67" ht="180">
      <c r="B3976">
        <v>13878</v>
      </c>
      <c r="C3976" t="s">
        <v>14708</v>
      </c>
      <c r="D3976" t="s">
        <v>14709</v>
      </c>
      <c r="E3976" t="s">
        <v>14710</v>
      </c>
      <c r="F3976" t="s">
        <v>14711</v>
      </c>
      <c r="G3976" t="s">
        <v>18</v>
      </c>
      <c r="H3976" t="s">
        <v>14713</v>
      </c>
      <c r="I3976" t="s">
        <v>7531</v>
      </c>
      <c r="J3976">
        <v>1988</v>
      </c>
      <c r="K3976" t="s">
        <v>13515</v>
      </c>
      <c r="L3976" t="s">
        <v>14715</v>
      </c>
      <c r="M3976" s="1" t="s">
        <v>14742</v>
      </c>
      <c r="N3976" s="2">
        <v>0</v>
      </c>
      <c r="O3976" s="2">
        <v>1</v>
      </c>
      <c r="P3976" s="2">
        <v>0</v>
      </c>
      <c r="Q3976" s="2">
        <v>0</v>
      </c>
      <c r="R3976" s="8" t="s">
        <v>14743</v>
      </c>
      <c r="S3976" s="2">
        <v>0</v>
      </c>
      <c r="T3976" s="2">
        <v>0</v>
      </c>
      <c r="U3976" s="2">
        <v>0</v>
      </c>
      <c r="V3976" s="2">
        <v>0</v>
      </c>
      <c r="W3976" s="2">
        <v>1</v>
      </c>
      <c r="X3976" s="2">
        <v>0</v>
      </c>
      <c r="Y3976" s="2">
        <v>0</v>
      </c>
      <c r="Z3976" s="2">
        <v>0</v>
      </c>
      <c r="AA3976" s="8" t="s">
        <v>14744</v>
      </c>
      <c r="AB3976" s="2">
        <v>0</v>
      </c>
      <c r="AC3976" s="2">
        <v>0</v>
      </c>
      <c r="AD3976" s="2">
        <v>0</v>
      </c>
      <c r="AE3976" s="2">
        <v>1</v>
      </c>
      <c r="AF3976" s="2">
        <v>0</v>
      </c>
      <c r="AG3976">
        <v>1</v>
      </c>
      <c r="AH3976" s="2">
        <v>0</v>
      </c>
      <c r="AI3976" s="2">
        <v>0</v>
      </c>
      <c r="AJ3976" s="8" t="s">
        <v>14745</v>
      </c>
      <c r="AK3976" s="2">
        <v>0</v>
      </c>
      <c r="AL3976" s="8">
        <v>0</v>
      </c>
      <c r="AM3976" s="8" t="str">
        <f t="shared" si="434"/>
        <v>Agreed</v>
      </c>
      <c r="AN3976" s="8" t="s">
        <v>57</v>
      </c>
      <c r="AO3976">
        <f t="shared" si="439"/>
        <v>0</v>
      </c>
      <c r="AP3976">
        <f t="shared" si="435"/>
        <v>1</v>
      </c>
      <c r="AQ3976">
        <f t="shared" si="436"/>
        <v>0</v>
      </c>
      <c r="AR3976">
        <f t="shared" si="437"/>
        <v>0</v>
      </c>
      <c r="AS3976" t="str">
        <f t="shared" si="440"/>
        <v/>
      </c>
      <c r="BO3976" t="str">
        <f t="shared" si="438"/>
        <v/>
      </c>
    </row>
    <row r="3977" spans="2:67" ht="195">
      <c r="B3977">
        <v>13879</v>
      </c>
      <c r="C3977" t="s">
        <v>14708</v>
      </c>
      <c r="D3977" t="s">
        <v>14709</v>
      </c>
      <c r="E3977" t="s">
        <v>14710</v>
      </c>
      <c r="F3977" t="s">
        <v>14711</v>
      </c>
      <c r="G3977" t="s">
        <v>18</v>
      </c>
      <c r="H3977" t="s">
        <v>14713</v>
      </c>
      <c r="I3977" t="s">
        <v>3591</v>
      </c>
      <c r="J3977">
        <v>1988</v>
      </c>
      <c r="K3977" t="s">
        <v>14746</v>
      </c>
      <c r="L3977" t="s">
        <v>14715</v>
      </c>
      <c r="M3977" s="1" t="s">
        <v>14747</v>
      </c>
      <c r="N3977" s="2">
        <v>0</v>
      </c>
      <c r="O3977" s="2">
        <v>1</v>
      </c>
      <c r="P3977" s="2">
        <v>0</v>
      </c>
      <c r="Q3977" s="2">
        <v>0</v>
      </c>
      <c r="R3977" s="8" t="s">
        <v>6134</v>
      </c>
      <c r="S3977" s="2">
        <v>0</v>
      </c>
      <c r="T3977" s="2">
        <v>0</v>
      </c>
      <c r="U3977" s="2">
        <v>0</v>
      </c>
      <c r="V3977" s="2">
        <v>0</v>
      </c>
      <c r="W3977" s="2">
        <v>0</v>
      </c>
      <c r="X3977" s="2">
        <v>0</v>
      </c>
      <c r="Y3977" s="2">
        <v>0</v>
      </c>
      <c r="Z3977" s="2">
        <v>1</v>
      </c>
      <c r="AA3977" s="8" t="s">
        <v>14748</v>
      </c>
      <c r="AB3977" s="2">
        <v>0</v>
      </c>
      <c r="AC3977" s="2">
        <v>0</v>
      </c>
      <c r="AD3977" s="2">
        <v>0</v>
      </c>
      <c r="AE3977" s="2">
        <v>1</v>
      </c>
      <c r="AF3977" s="2">
        <v>0</v>
      </c>
      <c r="AG3977">
        <v>1</v>
      </c>
      <c r="AH3977" s="2">
        <v>0</v>
      </c>
      <c r="AI3977" s="2">
        <v>0</v>
      </c>
      <c r="AJ3977" s="8" t="s">
        <v>14749</v>
      </c>
      <c r="AK3977" s="2">
        <v>0</v>
      </c>
      <c r="AL3977" s="8">
        <v>0</v>
      </c>
      <c r="AM3977" s="8" t="str">
        <f t="shared" si="434"/>
        <v>Agreed</v>
      </c>
      <c r="AN3977" s="8" t="s">
        <v>57</v>
      </c>
      <c r="AO3977">
        <f t="shared" si="439"/>
        <v>0</v>
      </c>
      <c r="AP3977">
        <f t="shared" si="435"/>
        <v>1</v>
      </c>
      <c r="AQ3977">
        <f t="shared" si="436"/>
        <v>0</v>
      </c>
      <c r="AR3977">
        <f t="shared" si="437"/>
        <v>0</v>
      </c>
      <c r="AS3977" t="str">
        <f t="shared" si="440"/>
        <v/>
      </c>
      <c r="BO3977" t="str">
        <f t="shared" si="438"/>
        <v/>
      </c>
    </row>
    <row r="3978" spans="2:67" ht="105">
      <c r="B3978">
        <v>13882</v>
      </c>
      <c r="C3978" t="s">
        <v>14708</v>
      </c>
      <c r="D3978" t="s">
        <v>14709</v>
      </c>
      <c r="E3978" t="s">
        <v>14710</v>
      </c>
      <c r="F3978" t="s">
        <v>14711</v>
      </c>
      <c r="G3978" t="s">
        <v>14750</v>
      </c>
      <c r="H3978" t="s">
        <v>14713</v>
      </c>
      <c r="I3978" t="s">
        <v>8605</v>
      </c>
      <c r="J3978">
        <v>1988</v>
      </c>
      <c r="K3978" t="s">
        <v>594</v>
      </c>
      <c r="L3978" t="s">
        <v>14715</v>
      </c>
      <c r="M3978" s="1" t="s">
        <v>14751</v>
      </c>
      <c r="N3978" s="2">
        <v>0</v>
      </c>
      <c r="O3978" s="2">
        <v>1</v>
      </c>
      <c r="P3978" s="2">
        <v>0</v>
      </c>
      <c r="Q3978" s="2">
        <v>0</v>
      </c>
      <c r="R3978" s="8" t="s">
        <v>14752</v>
      </c>
      <c r="S3978" s="2">
        <v>0</v>
      </c>
      <c r="T3978" s="2">
        <v>0</v>
      </c>
      <c r="U3978" s="2">
        <v>0</v>
      </c>
      <c r="V3978" s="2">
        <v>0</v>
      </c>
      <c r="W3978" s="2">
        <v>1</v>
      </c>
      <c r="X3978" s="2">
        <v>0</v>
      </c>
      <c r="Y3978" s="2">
        <v>0</v>
      </c>
      <c r="Z3978" s="2">
        <v>0</v>
      </c>
      <c r="AA3978" s="2" t="s">
        <v>14753</v>
      </c>
      <c r="AB3978" s="2" t="s">
        <v>14753</v>
      </c>
      <c r="AC3978" s="2">
        <v>0</v>
      </c>
      <c r="AD3978" s="2">
        <v>0</v>
      </c>
      <c r="AE3978" s="2">
        <v>0</v>
      </c>
      <c r="AF3978" s="2">
        <v>0</v>
      </c>
      <c r="AG3978">
        <v>0</v>
      </c>
      <c r="AH3978" s="2">
        <v>0</v>
      </c>
      <c r="AI3978" s="2">
        <v>1</v>
      </c>
      <c r="AJ3978" s="8" t="s">
        <v>14754</v>
      </c>
      <c r="AK3978" s="2">
        <v>0</v>
      </c>
      <c r="AL3978" s="8">
        <v>0</v>
      </c>
      <c r="AM3978" s="8" t="str">
        <f t="shared" si="434"/>
        <v>Agreed</v>
      </c>
      <c r="AN3978" s="8" t="s">
        <v>57</v>
      </c>
      <c r="AO3978">
        <f t="shared" si="439"/>
        <v>0</v>
      </c>
      <c r="AP3978">
        <f t="shared" si="435"/>
        <v>1</v>
      </c>
      <c r="AQ3978">
        <f t="shared" si="436"/>
        <v>0</v>
      </c>
      <c r="AR3978">
        <f t="shared" si="437"/>
        <v>0</v>
      </c>
      <c r="AS3978" t="str">
        <f t="shared" si="440"/>
        <v/>
      </c>
      <c r="BO3978" t="str">
        <f t="shared" si="438"/>
        <v/>
      </c>
    </row>
    <row r="3979" spans="2:67" ht="165">
      <c r="B3979">
        <v>13883</v>
      </c>
      <c r="C3979" t="s">
        <v>14708</v>
      </c>
      <c r="D3979" t="s">
        <v>14709</v>
      </c>
      <c r="E3979" t="s">
        <v>14710</v>
      </c>
      <c r="F3979" t="s">
        <v>14711</v>
      </c>
      <c r="G3979" t="s">
        <v>14750</v>
      </c>
      <c r="H3979" t="s">
        <v>14713</v>
      </c>
      <c r="I3979" t="s">
        <v>8605</v>
      </c>
      <c r="J3979">
        <v>1988</v>
      </c>
      <c r="K3979" t="s">
        <v>7545</v>
      </c>
      <c r="L3979" t="s">
        <v>14715</v>
      </c>
      <c r="M3979" s="45" t="s">
        <v>14755</v>
      </c>
      <c r="N3979" s="2">
        <v>0</v>
      </c>
      <c r="O3979" s="2">
        <v>0</v>
      </c>
      <c r="P3979" s="2">
        <v>0</v>
      </c>
      <c r="Q3979" s="2">
        <v>1</v>
      </c>
      <c r="R3979" s="8" t="s">
        <v>14756</v>
      </c>
      <c r="S3979" s="2">
        <v>0</v>
      </c>
      <c r="T3979" s="2">
        <v>0</v>
      </c>
      <c r="U3979" s="2">
        <v>0</v>
      </c>
      <c r="V3979" s="2">
        <v>0</v>
      </c>
      <c r="W3979" s="2">
        <v>1</v>
      </c>
      <c r="X3979" s="2">
        <v>0</v>
      </c>
      <c r="Y3979" s="2">
        <v>0</v>
      </c>
      <c r="Z3979" s="2">
        <v>0</v>
      </c>
      <c r="AA3979" s="2" t="s">
        <v>14753</v>
      </c>
      <c r="AB3979" s="2" t="s">
        <v>14753</v>
      </c>
      <c r="AC3979" s="2">
        <v>0</v>
      </c>
      <c r="AD3979" s="2">
        <v>1</v>
      </c>
      <c r="AE3979" s="2">
        <v>0</v>
      </c>
      <c r="AF3979" s="2">
        <v>0</v>
      </c>
      <c r="AG3979">
        <v>0</v>
      </c>
      <c r="AH3979" s="2">
        <v>0</v>
      </c>
      <c r="AI3979" s="2">
        <v>0</v>
      </c>
      <c r="AJ3979" s="8" t="s">
        <v>14757</v>
      </c>
      <c r="AK3979" s="2">
        <v>0</v>
      </c>
      <c r="AL3979" s="8">
        <v>0</v>
      </c>
      <c r="AM3979" s="8" t="str">
        <f t="shared" si="434"/>
        <v>Agreed</v>
      </c>
      <c r="AN3979" s="8" t="s">
        <v>57</v>
      </c>
      <c r="AO3979">
        <f t="shared" si="439"/>
        <v>0</v>
      </c>
      <c r="AP3979">
        <f t="shared" si="435"/>
        <v>0</v>
      </c>
      <c r="AQ3979">
        <f t="shared" si="436"/>
        <v>0</v>
      </c>
      <c r="AR3979">
        <f t="shared" si="437"/>
        <v>1</v>
      </c>
      <c r="AS3979" t="str">
        <f t="shared" si="440"/>
        <v/>
      </c>
      <c r="BO3979" t="str">
        <f t="shared" si="438"/>
        <v/>
      </c>
    </row>
    <row r="3980" spans="2:67" ht="180">
      <c r="B3980">
        <v>13886</v>
      </c>
      <c r="C3980" t="s">
        <v>14708</v>
      </c>
      <c r="D3980" t="s">
        <v>14709</v>
      </c>
      <c r="E3980" t="s">
        <v>14710</v>
      </c>
      <c r="F3980" t="s">
        <v>14711</v>
      </c>
      <c r="G3980" t="s">
        <v>14750</v>
      </c>
      <c r="H3980" t="s">
        <v>14713</v>
      </c>
      <c r="I3980" t="s">
        <v>7544</v>
      </c>
      <c r="J3980">
        <v>1988</v>
      </c>
      <c r="K3980" t="s">
        <v>14758</v>
      </c>
      <c r="L3980" t="s">
        <v>14715</v>
      </c>
      <c r="M3980" s="1" t="s">
        <v>14759</v>
      </c>
      <c r="N3980" s="2">
        <v>0</v>
      </c>
      <c r="O3980" s="2">
        <v>1</v>
      </c>
      <c r="P3980" s="2">
        <v>0</v>
      </c>
      <c r="Q3980" s="2">
        <v>0</v>
      </c>
      <c r="R3980" s="8" t="s">
        <v>14760</v>
      </c>
      <c r="S3980" s="2" t="s">
        <v>14761</v>
      </c>
      <c r="T3980" s="2">
        <v>0</v>
      </c>
      <c r="U3980" s="2">
        <v>0</v>
      </c>
      <c r="V3980" s="2">
        <v>1</v>
      </c>
      <c r="W3980" s="2">
        <v>0</v>
      </c>
      <c r="X3980" s="2">
        <v>0</v>
      </c>
      <c r="Y3980" s="2">
        <v>0</v>
      </c>
      <c r="Z3980" s="2">
        <v>0</v>
      </c>
      <c r="AA3980" s="8" t="s">
        <v>14762</v>
      </c>
      <c r="AB3980" s="2">
        <v>0</v>
      </c>
      <c r="AC3980" s="2">
        <v>0</v>
      </c>
      <c r="AD3980" s="2">
        <v>1</v>
      </c>
      <c r="AE3980" s="2">
        <v>0</v>
      </c>
      <c r="AF3980" s="2">
        <v>0</v>
      </c>
      <c r="AG3980">
        <v>0</v>
      </c>
      <c r="AH3980" s="2">
        <v>0</v>
      </c>
      <c r="AI3980" s="2">
        <v>0</v>
      </c>
      <c r="AJ3980" s="8" t="s">
        <v>14763</v>
      </c>
      <c r="AK3980" s="2" t="s">
        <v>14764</v>
      </c>
      <c r="AL3980" s="8">
        <v>0</v>
      </c>
      <c r="AM3980" s="8" t="str">
        <f t="shared" si="434"/>
        <v>Agreed</v>
      </c>
      <c r="AN3980" s="8" t="s">
        <v>57</v>
      </c>
      <c r="AO3980">
        <f t="shared" si="439"/>
        <v>0</v>
      </c>
      <c r="AP3980">
        <f t="shared" si="435"/>
        <v>1</v>
      </c>
      <c r="AQ3980">
        <f t="shared" si="436"/>
        <v>0</v>
      </c>
      <c r="AR3980">
        <f t="shared" si="437"/>
        <v>0</v>
      </c>
      <c r="AS3980" t="str">
        <f t="shared" si="440"/>
        <v/>
      </c>
      <c r="BO3980" t="str">
        <f t="shared" si="438"/>
        <v/>
      </c>
    </row>
    <row r="3981" spans="2:67" ht="225">
      <c r="B3981">
        <v>13888</v>
      </c>
      <c r="C3981" t="s">
        <v>14708</v>
      </c>
      <c r="D3981" t="s">
        <v>14709</v>
      </c>
      <c r="E3981" t="s">
        <v>14710</v>
      </c>
      <c r="F3981" t="s">
        <v>14711</v>
      </c>
      <c r="G3981" t="s">
        <v>14750</v>
      </c>
      <c r="H3981" t="s">
        <v>14713</v>
      </c>
      <c r="I3981" t="s">
        <v>7552</v>
      </c>
      <c r="J3981">
        <v>1988</v>
      </c>
      <c r="K3981" t="s">
        <v>594</v>
      </c>
      <c r="L3981" t="s">
        <v>14715</v>
      </c>
      <c r="M3981" s="1" t="s">
        <v>14765</v>
      </c>
      <c r="N3981" s="2">
        <v>0</v>
      </c>
      <c r="O3981" s="2">
        <v>1</v>
      </c>
      <c r="P3981" s="2">
        <v>0</v>
      </c>
      <c r="Q3981" s="2">
        <v>0</v>
      </c>
      <c r="R3981" s="8" t="s">
        <v>14766</v>
      </c>
      <c r="S3981" s="2">
        <v>0</v>
      </c>
      <c r="T3981" s="2">
        <v>0</v>
      </c>
      <c r="U3981" s="2">
        <v>0</v>
      </c>
      <c r="V3981" s="2">
        <v>1</v>
      </c>
      <c r="W3981" s="2">
        <v>0</v>
      </c>
      <c r="X3981" s="2">
        <v>0</v>
      </c>
      <c r="Y3981" s="2">
        <v>0</v>
      </c>
      <c r="Z3981" s="2">
        <v>0</v>
      </c>
      <c r="AA3981" s="2" t="s">
        <v>14767</v>
      </c>
      <c r="AB3981" s="2">
        <v>0</v>
      </c>
      <c r="AC3981" s="2">
        <v>0</v>
      </c>
      <c r="AD3981" s="2">
        <v>0</v>
      </c>
      <c r="AE3981" s="2">
        <v>1</v>
      </c>
      <c r="AF3981" s="2">
        <v>0</v>
      </c>
      <c r="AG3981">
        <v>0</v>
      </c>
      <c r="AH3981" s="2">
        <v>0</v>
      </c>
      <c r="AI3981" s="2">
        <v>0</v>
      </c>
      <c r="AJ3981" s="2" t="s">
        <v>14768</v>
      </c>
      <c r="AK3981" s="2">
        <v>0</v>
      </c>
      <c r="AL3981" s="8" t="s">
        <v>14769</v>
      </c>
      <c r="AM3981" s="8" t="str">
        <f t="shared" si="434"/>
        <v>Agreed</v>
      </c>
      <c r="AN3981" s="8" t="s">
        <v>57</v>
      </c>
      <c r="AO3981">
        <f t="shared" si="439"/>
        <v>0</v>
      </c>
      <c r="AP3981">
        <f t="shared" si="435"/>
        <v>1</v>
      </c>
      <c r="AQ3981">
        <f t="shared" si="436"/>
        <v>0</v>
      </c>
      <c r="AR3981">
        <f t="shared" si="437"/>
        <v>0</v>
      </c>
      <c r="AS3981" t="str">
        <f t="shared" si="440"/>
        <v/>
      </c>
      <c r="BO3981" t="str">
        <f t="shared" si="438"/>
        <v/>
      </c>
    </row>
    <row r="3982" spans="2:67" ht="105">
      <c r="B3982">
        <v>13891</v>
      </c>
      <c r="C3982" t="s">
        <v>14708</v>
      </c>
      <c r="D3982" t="s">
        <v>14709</v>
      </c>
      <c r="E3982" t="s">
        <v>14710</v>
      </c>
      <c r="F3982" t="s">
        <v>14711</v>
      </c>
      <c r="G3982" t="s">
        <v>14750</v>
      </c>
      <c r="H3982" t="s">
        <v>14713</v>
      </c>
      <c r="I3982" t="s">
        <v>5698</v>
      </c>
      <c r="J3982">
        <v>1988</v>
      </c>
      <c r="K3982" t="s">
        <v>1982</v>
      </c>
      <c r="L3982" t="s">
        <v>14715</v>
      </c>
      <c r="M3982" s="1" t="s">
        <v>14770</v>
      </c>
      <c r="N3982" s="2">
        <v>0</v>
      </c>
      <c r="O3982" s="2">
        <v>1</v>
      </c>
      <c r="P3982" s="2">
        <v>0</v>
      </c>
      <c r="Q3982" s="2">
        <v>0</v>
      </c>
      <c r="R3982" s="8" t="s">
        <v>547</v>
      </c>
      <c r="S3982" s="2">
        <v>0</v>
      </c>
      <c r="T3982" s="2">
        <v>0</v>
      </c>
      <c r="U3982" s="2">
        <v>0</v>
      </c>
      <c r="V3982" s="2">
        <v>0</v>
      </c>
      <c r="W3982" s="2">
        <v>0</v>
      </c>
      <c r="X3982" s="2">
        <v>1</v>
      </c>
      <c r="Y3982" s="2">
        <v>0</v>
      </c>
      <c r="Z3982" s="2">
        <v>0</v>
      </c>
      <c r="AA3982" s="8" t="s">
        <v>14771</v>
      </c>
      <c r="AB3982" s="2">
        <v>0</v>
      </c>
      <c r="AC3982" s="2">
        <v>1</v>
      </c>
      <c r="AD3982" s="2">
        <v>0</v>
      </c>
      <c r="AE3982" s="2">
        <v>0</v>
      </c>
      <c r="AF3982" s="2">
        <v>0</v>
      </c>
      <c r="AG3982">
        <v>0</v>
      </c>
      <c r="AH3982" s="2">
        <v>0</v>
      </c>
      <c r="AI3982" s="2">
        <v>0</v>
      </c>
      <c r="AJ3982" s="8" t="s">
        <v>14772</v>
      </c>
      <c r="AK3982" s="2">
        <v>0</v>
      </c>
      <c r="AL3982" s="8">
        <v>0</v>
      </c>
      <c r="AM3982" s="8" t="str">
        <f t="shared" si="434"/>
        <v>Agreed</v>
      </c>
      <c r="AN3982" s="8" t="s">
        <v>57</v>
      </c>
      <c r="AO3982">
        <f t="shared" si="439"/>
        <v>0</v>
      </c>
      <c r="AP3982">
        <f t="shared" si="435"/>
        <v>1</v>
      </c>
      <c r="AQ3982">
        <f t="shared" si="436"/>
        <v>0</v>
      </c>
      <c r="AR3982">
        <f t="shared" si="437"/>
        <v>0</v>
      </c>
      <c r="AS3982" t="str">
        <f t="shared" si="440"/>
        <v/>
      </c>
      <c r="BO3982" t="str">
        <f t="shared" si="438"/>
        <v/>
      </c>
    </row>
    <row r="3983" spans="2:67" ht="120">
      <c r="B3983">
        <v>13900</v>
      </c>
      <c r="C3983" t="s">
        <v>14708</v>
      </c>
      <c r="D3983" t="s">
        <v>14709</v>
      </c>
      <c r="E3983" t="s">
        <v>14710</v>
      </c>
      <c r="F3983" t="s">
        <v>14711</v>
      </c>
      <c r="G3983" t="s">
        <v>14750</v>
      </c>
      <c r="H3983" t="s">
        <v>14713</v>
      </c>
      <c r="I3983" t="s">
        <v>10444</v>
      </c>
      <c r="J3983">
        <v>1988</v>
      </c>
      <c r="K3983" t="s">
        <v>14773</v>
      </c>
      <c r="L3983" t="s">
        <v>14715</v>
      </c>
      <c r="M3983" s="1" t="s">
        <v>14774</v>
      </c>
      <c r="N3983" s="2">
        <v>0</v>
      </c>
      <c r="O3983" s="2">
        <v>1</v>
      </c>
      <c r="P3983" s="2">
        <v>0</v>
      </c>
      <c r="Q3983" s="2">
        <v>0</v>
      </c>
      <c r="R3983" s="8" t="s">
        <v>547</v>
      </c>
      <c r="S3983" s="2">
        <v>0</v>
      </c>
      <c r="T3983" s="2">
        <v>0</v>
      </c>
      <c r="U3983" s="2">
        <v>0</v>
      </c>
      <c r="V3983" s="2">
        <v>1</v>
      </c>
      <c r="W3983" s="2">
        <v>1</v>
      </c>
      <c r="X3983" s="2">
        <v>0</v>
      </c>
      <c r="Y3983" s="2">
        <v>0</v>
      </c>
      <c r="Z3983" s="2">
        <v>0</v>
      </c>
      <c r="AA3983" s="8" t="s">
        <v>14775</v>
      </c>
      <c r="AB3983" s="2">
        <v>0</v>
      </c>
      <c r="AC3983" s="2">
        <v>0</v>
      </c>
      <c r="AD3983" s="2">
        <v>0</v>
      </c>
      <c r="AE3983" s="2">
        <v>0</v>
      </c>
      <c r="AF3983" s="2">
        <v>0</v>
      </c>
      <c r="AG3983">
        <v>1</v>
      </c>
      <c r="AH3983" s="2">
        <v>0</v>
      </c>
      <c r="AI3983" s="2">
        <v>0</v>
      </c>
      <c r="AJ3983" s="8" t="s">
        <v>14776</v>
      </c>
      <c r="AK3983" s="2">
        <v>0</v>
      </c>
      <c r="AL3983" s="8">
        <v>0</v>
      </c>
      <c r="AM3983" s="8" t="str">
        <f t="shared" si="434"/>
        <v>Agreed</v>
      </c>
      <c r="AN3983" s="8" t="s">
        <v>57</v>
      </c>
      <c r="AO3983">
        <f t="shared" si="439"/>
        <v>0</v>
      </c>
      <c r="AP3983">
        <f t="shared" si="435"/>
        <v>1</v>
      </c>
      <c r="AQ3983">
        <f t="shared" si="436"/>
        <v>0</v>
      </c>
      <c r="AR3983">
        <f t="shared" si="437"/>
        <v>0</v>
      </c>
      <c r="AS3983" t="str">
        <f t="shared" si="440"/>
        <v/>
      </c>
      <c r="BO3983" t="str">
        <f t="shared" si="438"/>
        <v/>
      </c>
    </row>
    <row r="3984" spans="2:67" ht="120">
      <c r="B3984">
        <v>13902</v>
      </c>
      <c r="C3984" t="s">
        <v>14708</v>
      </c>
      <c r="D3984" t="s">
        <v>14709</v>
      </c>
      <c r="E3984" t="s">
        <v>14710</v>
      </c>
      <c r="F3984" t="s">
        <v>14711</v>
      </c>
      <c r="G3984" t="s">
        <v>14750</v>
      </c>
      <c r="H3984" t="s">
        <v>14713</v>
      </c>
      <c r="I3984" t="s">
        <v>8762</v>
      </c>
      <c r="J3984">
        <v>1988</v>
      </c>
      <c r="K3984" t="s">
        <v>14777</v>
      </c>
      <c r="L3984" t="s">
        <v>14715</v>
      </c>
      <c r="M3984" s="1" t="s">
        <v>14778</v>
      </c>
      <c r="N3984" s="2">
        <v>0</v>
      </c>
      <c r="O3984" s="2">
        <v>1</v>
      </c>
      <c r="P3984" s="2">
        <v>0</v>
      </c>
      <c r="Q3984" s="2">
        <v>0</v>
      </c>
      <c r="R3984" s="8" t="s">
        <v>14779</v>
      </c>
      <c r="S3984" s="2" t="s">
        <v>14779</v>
      </c>
      <c r="T3984" s="2">
        <v>0</v>
      </c>
      <c r="U3984" s="2">
        <v>0</v>
      </c>
      <c r="V3984" s="2">
        <v>1</v>
      </c>
      <c r="W3984" s="2">
        <v>0</v>
      </c>
      <c r="X3984" s="2">
        <v>0</v>
      </c>
      <c r="Y3984" s="2">
        <v>0</v>
      </c>
      <c r="Z3984" s="2">
        <v>0</v>
      </c>
      <c r="AA3984" s="8" t="s">
        <v>14780</v>
      </c>
      <c r="AB3984" s="2" t="s">
        <v>14781</v>
      </c>
      <c r="AC3984" s="2">
        <v>0</v>
      </c>
      <c r="AD3984" s="2">
        <v>1</v>
      </c>
      <c r="AE3984" s="2">
        <v>0</v>
      </c>
      <c r="AF3984" s="2">
        <v>0</v>
      </c>
      <c r="AG3984">
        <v>0</v>
      </c>
      <c r="AH3984" s="2">
        <v>0</v>
      </c>
      <c r="AI3984" s="2">
        <v>0</v>
      </c>
      <c r="AJ3984" s="8" t="s">
        <v>14782</v>
      </c>
      <c r="AK3984" s="2">
        <v>0</v>
      </c>
      <c r="AL3984" s="8">
        <v>0</v>
      </c>
      <c r="AM3984" s="8" t="str">
        <f t="shared" si="434"/>
        <v>Agreed</v>
      </c>
      <c r="AN3984" s="8" t="s">
        <v>57</v>
      </c>
      <c r="AO3984">
        <f t="shared" si="439"/>
        <v>0</v>
      </c>
      <c r="AP3984">
        <f t="shared" si="435"/>
        <v>1</v>
      </c>
      <c r="AQ3984">
        <f t="shared" si="436"/>
        <v>0</v>
      </c>
      <c r="AR3984">
        <f t="shared" si="437"/>
        <v>0</v>
      </c>
      <c r="AS3984" t="str">
        <f t="shared" si="440"/>
        <v/>
      </c>
      <c r="BO3984" t="str">
        <f t="shared" si="438"/>
        <v/>
      </c>
    </row>
    <row r="3985" spans="2:67" ht="120">
      <c r="B3985">
        <v>13903</v>
      </c>
      <c r="C3985" t="s">
        <v>14708</v>
      </c>
      <c r="D3985" t="s">
        <v>14709</v>
      </c>
      <c r="E3985" t="s">
        <v>14710</v>
      </c>
      <c r="F3985" t="s">
        <v>14711</v>
      </c>
      <c r="G3985" t="s">
        <v>14750</v>
      </c>
      <c r="H3985" t="s">
        <v>14713</v>
      </c>
      <c r="I3985" t="s">
        <v>8762</v>
      </c>
      <c r="J3985">
        <v>1988</v>
      </c>
      <c r="K3985" t="s">
        <v>14783</v>
      </c>
      <c r="L3985" t="s">
        <v>14715</v>
      </c>
      <c r="M3985" s="1" t="s">
        <v>14784</v>
      </c>
      <c r="N3985" s="2">
        <v>0</v>
      </c>
      <c r="O3985" s="2">
        <v>1</v>
      </c>
      <c r="P3985" s="2">
        <v>0</v>
      </c>
      <c r="Q3985" s="2">
        <v>0</v>
      </c>
      <c r="R3985" s="8" t="s">
        <v>14785</v>
      </c>
      <c r="S3985" s="2">
        <v>0</v>
      </c>
      <c r="T3985" s="2">
        <v>0</v>
      </c>
      <c r="U3985" s="2">
        <v>0</v>
      </c>
      <c r="V3985" s="2">
        <v>1</v>
      </c>
      <c r="W3985" s="2">
        <v>0</v>
      </c>
      <c r="X3985" s="2">
        <v>0</v>
      </c>
      <c r="Y3985" s="2">
        <v>0</v>
      </c>
      <c r="Z3985" s="2">
        <v>0</v>
      </c>
      <c r="AA3985" s="8" t="s">
        <v>14786</v>
      </c>
      <c r="AB3985" s="2" t="s">
        <v>14781</v>
      </c>
      <c r="AC3985" s="2">
        <v>0</v>
      </c>
      <c r="AD3985" s="2">
        <v>1</v>
      </c>
      <c r="AE3985" s="2">
        <v>0</v>
      </c>
      <c r="AF3985" s="2">
        <v>0</v>
      </c>
      <c r="AG3985">
        <v>0</v>
      </c>
      <c r="AH3985" s="2">
        <v>0</v>
      </c>
      <c r="AI3985" s="2">
        <v>0</v>
      </c>
      <c r="AJ3985" s="8" t="s">
        <v>14787</v>
      </c>
      <c r="AK3985" s="2">
        <v>0</v>
      </c>
      <c r="AL3985" s="8">
        <v>0</v>
      </c>
      <c r="AM3985" s="8" t="str">
        <f t="shared" si="434"/>
        <v>Agreed</v>
      </c>
      <c r="AN3985" s="8" t="s">
        <v>57</v>
      </c>
      <c r="AO3985">
        <f t="shared" si="439"/>
        <v>0</v>
      </c>
      <c r="AP3985">
        <f t="shared" si="435"/>
        <v>1</v>
      </c>
      <c r="AQ3985">
        <f t="shared" si="436"/>
        <v>0</v>
      </c>
      <c r="AR3985">
        <f t="shared" si="437"/>
        <v>0</v>
      </c>
      <c r="AS3985" t="str">
        <f t="shared" si="440"/>
        <v/>
      </c>
      <c r="BO3985" t="str">
        <f t="shared" si="438"/>
        <v/>
      </c>
    </row>
    <row r="3986" spans="2:67" ht="90">
      <c r="B3986">
        <v>13904</v>
      </c>
      <c r="C3986" t="s">
        <v>14708</v>
      </c>
      <c r="D3986" t="s">
        <v>14709</v>
      </c>
      <c r="E3986" t="s">
        <v>14710</v>
      </c>
      <c r="F3986" t="s">
        <v>14711</v>
      </c>
      <c r="G3986" t="s">
        <v>14750</v>
      </c>
      <c r="H3986" t="s">
        <v>14713</v>
      </c>
      <c r="I3986" t="s">
        <v>8762</v>
      </c>
      <c r="J3986">
        <v>1988</v>
      </c>
      <c r="K3986" t="s">
        <v>10734</v>
      </c>
      <c r="L3986" t="s">
        <v>14715</v>
      </c>
      <c r="M3986" s="1" t="s">
        <v>14788</v>
      </c>
      <c r="N3986" s="2">
        <v>0</v>
      </c>
      <c r="O3986" s="2">
        <v>1</v>
      </c>
      <c r="P3986" s="2">
        <v>0</v>
      </c>
      <c r="Q3986" s="2">
        <v>0</v>
      </c>
      <c r="R3986" s="8" t="s">
        <v>14789</v>
      </c>
      <c r="S3986" s="2" t="s">
        <v>14779</v>
      </c>
      <c r="T3986" s="2">
        <v>0</v>
      </c>
      <c r="U3986" s="2">
        <v>0</v>
      </c>
      <c r="V3986" s="2">
        <v>1</v>
      </c>
      <c r="W3986" s="2">
        <v>0</v>
      </c>
      <c r="X3986" s="2">
        <v>0</v>
      </c>
      <c r="Y3986" s="2">
        <v>0</v>
      </c>
      <c r="Z3986" s="2">
        <v>0</v>
      </c>
      <c r="AA3986" s="2" t="s">
        <v>14779</v>
      </c>
      <c r="AB3986" s="2" t="s">
        <v>14779</v>
      </c>
      <c r="AC3986" s="2">
        <v>0</v>
      </c>
      <c r="AD3986" s="2">
        <v>1</v>
      </c>
      <c r="AE3986" s="2">
        <v>0</v>
      </c>
      <c r="AF3986" s="2">
        <v>0</v>
      </c>
      <c r="AG3986">
        <v>0</v>
      </c>
      <c r="AH3986" s="2">
        <v>0</v>
      </c>
      <c r="AI3986" s="2">
        <v>0</v>
      </c>
      <c r="AJ3986" s="8" t="s">
        <v>14790</v>
      </c>
      <c r="AK3986" s="2">
        <v>0</v>
      </c>
      <c r="AL3986" s="8">
        <v>0</v>
      </c>
      <c r="AM3986" s="8" t="str">
        <f t="shared" si="434"/>
        <v>Agreed</v>
      </c>
      <c r="AN3986" s="8" t="s">
        <v>57</v>
      </c>
      <c r="AO3986">
        <f t="shared" si="439"/>
        <v>0</v>
      </c>
      <c r="AP3986">
        <f t="shared" si="435"/>
        <v>1</v>
      </c>
      <c r="AQ3986">
        <f t="shared" si="436"/>
        <v>0</v>
      </c>
      <c r="AR3986">
        <f t="shared" si="437"/>
        <v>0</v>
      </c>
      <c r="AS3986" t="str">
        <f t="shared" si="440"/>
        <v/>
      </c>
      <c r="BO3986" t="str">
        <f t="shared" si="438"/>
        <v/>
      </c>
    </row>
    <row r="3987" spans="2:67" ht="195">
      <c r="B3987">
        <v>13905</v>
      </c>
      <c r="C3987" t="s">
        <v>14708</v>
      </c>
      <c r="D3987" t="s">
        <v>14709</v>
      </c>
      <c r="E3987" t="s">
        <v>14710</v>
      </c>
      <c r="F3987" t="s">
        <v>14711</v>
      </c>
      <c r="G3987" t="s">
        <v>14791</v>
      </c>
      <c r="H3987" t="s">
        <v>14713</v>
      </c>
      <c r="I3987" t="s">
        <v>5596</v>
      </c>
      <c r="J3987">
        <v>1988</v>
      </c>
      <c r="K3987" t="s">
        <v>14792</v>
      </c>
      <c r="L3987" t="s">
        <v>14715</v>
      </c>
      <c r="M3987" s="1" t="s">
        <v>14793</v>
      </c>
      <c r="N3987" s="2">
        <v>0</v>
      </c>
      <c r="O3987" s="2">
        <v>1</v>
      </c>
      <c r="P3987" s="2">
        <v>0</v>
      </c>
      <c r="Q3987" s="2">
        <v>0</v>
      </c>
      <c r="R3987" s="8" t="s">
        <v>14794</v>
      </c>
      <c r="S3987" s="8" t="s">
        <v>14795</v>
      </c>
      <c r="T3987" s="2">
        <v>1</v>
      </c>
      <c r="U3987" s="2">
        <v>0</v>
      </c>
      <c r="V3987" s="2">
        <v>0</v>
      </c>
      <c r="W3987" s="2">
        <v>0</v>
      </c>
      <c r="X3987" s="2">
        <v>0</v>
      </c>
      <c r="Y3987" s="2">
        <v>0</v>
      </c>
      <c r="Z3987" s="2">
        <v>0</v>
      </c>
      <c r="AA3987" s="2" t="s">
        <v>14796</v>
      </c>
      <c r="AB3987" s="2">
        <v>0</v>
      </c>
      <c r="AC3987" s="2">
        <v>1</v>
      </c>
      <c r="AD3987" s="2">
        <v>0</v>
      </c>
      <c r="AE3987" s="2">
        <v>0</v>
      </c>
      <c r="AF3987" s="2">
        <v>0</v>
      </c>
      <c r="AG3987">
        <v>0</v>
      </c>
      <c r="AH3987" s="2">
        <v>0</v>
      </c>
      <c r="AI3987" s="2">
        <v>0</v>
      </c>
      <c r="AJ3987" s="2" t="s">
        <v>14797</v>
      </c>
      <c r="AK3987" s="2">
        <v>0</v>
      </c>
      <c r="AL3987" s="8">
        <v>0</v>
      </c>
      <c r="AM3987" s="8" t="str">
        <f t="shared" si="434"/>
        <v>Agreed</v>
      </c>
      <c r="AN3987" s="8" t="s">
        <v>57</v>
      </c>
      <c r="AO3987">
        <f t="shared" si="439"/>
        <v>0</v>
      </c>
      <c r="AP3987">
        <f t="shared" si="435"/>
        <v>1</v>
      </c>
      <c r="AQ3987">
        <f t="shared" si="436"/>
        <v>0</v>
      </c>
      <c r="AR3987">
        <f t="shared" si="437"/>
        <v>0</v>
      </c>
      <c r="AS3987" t="str">
        <f t="shared" si="440"/>
        <v/>
      </c>
      <c r="BO3987" t="str">
        <f t="shared" si="438"/>
        <v/>
      </c>
    </row>
    <row r="3988" spans="2:67" ht="195">
      <c r="B3988">
        <v>13906</v>
      </c>
      <c r="C3988" t="s">
        <v>14708</v>
      </c>
      <c r="D3988" t="s">
        <v>14709</v>
      </c>
      <c r="E3988" t="s">
        <v>14710</v>
      </c>
      <c r="F3988" t="s">
        <v>14711</v>
      </c>
      <c r="G3988" t="s">
        <v>14791</v>
      </c>
      <c r="H3988" t="s">
        <v>14713</v>
      </c>
      <c r="I3988" t="s">
        <v>5596</v>
      </c>
      <c r="J3988">
        <v>1988</v>
      </c>
      <c r="K3988" t="s">
        <v>581</v>
      </c>
      <c r="L3988" t="s">
        <v>14715</v>
      </c>
      <c r="M3988" s="1" t="s">
        <v>14798</v>
      </c>
      <c r="N3988" s="2">
        <v>0</v>
      </c>
      <c r="O3988" s="2">
        <v>1</v>
      </c>
      <c r="P3988" s="2">
        <v>0</v>
      </c>
      <c r="Q3988" s="2">
        <v>0</v>
      </c>
      <c r="R3988" s="8" t="s">
        <v>14799</v>
      </c>
      <c r="S3988" s="2">
        <v>0</v>
      </c>
      <c r="T3988" s="2">
        <v>0</v>
      </c>
      <c r="U3988" s="2">
        <v>0</v>
      </c>
      <c r="V3988" s="2">
        <v>1</v>
      </c>
      <c r="W3988" s="2">
        <v>0</v>
      </c>
      <c r="X3988" s="2">
        <v>0</v>
      </c>
      <c r="Y3988" s="2">
        <v>0</v>
      </c>
      <c r="Z3988" s="2">
        <v>1</v>
      </c>
      <c r="AA3988" s="8" t="s">
        <v>14800</v>
      </c>
      <c r="AB3988" s="2">
        <v>0</v>
      </c>
      <c r="AC3988" s="2">
        <v>1</v>
      </c>
      <c r="AD3988" s="2">
        <v>0</v>
      </c>
      <c r="AE3988" s="2">
        <v>0</v>
      </c>
      <c r="AF3988" s="2">
        <v>0</v>
      </c>
      <c r="AG3988">
        <v>0</v>
      </c>
      <c r="AH3988" s="2">
        <v>0</v>
      </c>
      <c r="AI3988" s="2">
        <v>0</v>
      </c>
      <c r="AJ3988" s="2" t="s">
        <v>14797</v>
      </c>
      <c r="AK3988" s="2">
        <v>0</v>
      </c>
      <c r="AL3988" s="8">
        <v>0</v>
      </c>
      <c r="AM3988" s="8" t="str">
        <f t="shared" si="434"/>
        <v>Agreed</v>
      </c>
      <c r="AN3988" s="8" t="s">
        <v>57</v>
      </c>
      <c r="AO3988">
        <f t="shared" si="439"/>
        <v>0</v>
      </c>
      <c r="AP3988">
        <f t="shared" si="435"/>
        <v>1</v>
      </c>
      <c r="AQ3988">
        <f t="shared" si="436"/>
        <v>0</v>
      </c>
      <c r="AR3988">
        <f t="shared" si="437"/>
        <v>0</v>
      </c>
      <c r="AS3988" t="str">
        <f t="shared" si="440"/>
        <v/>
      </c>
      <c r="BO3988" t="str">
        <f t="shared" si="438"/>
        <v/>
      </c>
    </row>
    <row r="3989" spans="2:67" ht="180">
      <c r="B3989">
        <v>13907</v>
      </c>
      <c r="C3989" t="s">
        <v>14708</v>
      </c>
      <c r="D3989" t="s">
        <v>14709</v>
      </c>
      <c r="E3989" t="s">
        <v>14710</v>
      </c>
      <c r="F3989" t="s">
        <v>14711</v>
      </c>
      <c r="G3989" t="s">
        <v>14801</v>
      </c>
      <c r="H3989" t="s">
        <v>14713</v>
      </c>
      <c r="I3989" t="s">
        <v>5596</v>
      </c>
      <c r="J3989">
        <v>1988</v>
      </c>
      <c r="K3989" t="s">
        <v>581</v>
      </c>
      <c r="L3989" t="s">
        <v>14715</v>
      </c>
      <c r="M3989" s="1" t="s">
        <v>14802</v>
      </c>
      <c r="N3989" s="2">
        <v>0</v>
      </c>
      <c r="O3989" s="2">
        <v>1</v>
      </c>
      <c r="P3989" s="2">
        <v>0</v>
      </c>
      <c r="Q3989" s="2">
        <v>0</v>
      </c>
      <c r="R3989" s="8" t="s">
        <v>14803</v>
      </c>
      <c r="S3989" s="2" t="s">
        <v>14804</v>
      </c>
      <c r="T3989" s="2">
        <v>0</v>
      </c>
      <c r="U3989" s="2">
        <v>0</v>
      </c>
      <c r="V3989" s="2">
        <v>1</v>
      </c>
      <c r="W3989" s="2">
        <v>0</v>
      </c>
      <c r="X3989" s="2">
        <v>0</v>
      </c>
      <c r="Y3989" s="2">
        <v>0</v>
      </c>
      <c r="Z3989" s="2">
        <v>0</v>
      </c>
      <c r="AA3989" s="8" t="s">
        <v>14805</v>
      </c>
      <c r="AB3989" s="8" t="s">
        <v>14806</v>
      </c>
      <c r="AC3989" s="2">
        <v>0</v>
      </c>
      <c r="AD3989" s="2">
        <v>1</v>
      </c>
      <c r="AE3989" s="2">
        <v>0</v>
      </c>
      <c r="AF3989" s="2">
        <v>0</v>
      </c>
      <c r="AG3989">
        <v>0</v>
      </c>
      <c r="AH3989" s="2">
        <v>0</v>
      </c>
      <c r="AI3989" s="2">
        <v>0</v>
      </c>
      <c r="AJ3989" s="8" t="s">
        <v>14807</v>
      </c>
      <c r="AK3989" s="2">
        <v>0</v>
      </c>
      <c r="AL3989" s="8">
        <v>0</v>
      </c>
      <c r="AM3989" s="8" t="str">
        <f t="shared" si="434"/>
        <v>Agreed</v>
      </c>
      <c r="AN3989" s="8" t="s">
        <v>57</v>
      </c>
      <c r="AO3989">
        <f t="shared" si="439"/>
        <v>0</v>
      </c>
      <c r="AP3989">
        <f t="shared" si="435"/>
        <v>1</v>
      </c>
      <c r="AQ3989">
        <f t="shared" si="436"/>
        <v>0</v>
      </c>
      <c r="AR3989">
        <f t="shared" si="437"/>
        <v>0</v>
      </c>
      <c r="AS3989" t="str">
        <f t="shared" si="440"/>
        <v/>
      </c>
      <c r="BO3989" t="str">
        <f t="shared" si="438"/>
        <v/>
      </c>
    </row>
    <row r="3990" spans="2:67" ht="135">
      <c r="B3990">
        <v>13908</v>
      </c>
      <c r="C3990" t="s">
        <v>14708</v>
      </c>
      <c r="D3990" t="s">
        <v>14709</v>
      </c>
      <c r="E3990" t="s">
        <v>14710</v>
      </c>
      <c r="F3990" t="s">
        <v>14711</v>
      </c>
      <c r="G3990" t="s">
        <v>14801</v>
      </c>
      <c r="H3990" t="s">
        <v>14713</v>
      </c>
      <c r="I3990" t="s">
        <v>4431</v>
      </c>
      <c r="J3990">
        <v>1988</v>
      </c>
      <c r="K3990" t="s">
        <v>581</v>
      </c>
      <c r="L3990" t="s">
        <v>14715</v>
      </c>
      <c r="M3990" s="1" t="s">
        <v>14808</v>
      </c>
      <c r="N3990" s="2">
        <v>0</v>
      </c>
      <c r="O3990" s="2">
        <v>1</v>
      </c>
      <c r="P3990" s="2">
        <v>0</v>
      </c>
      <c r="Q3990" s="2">
        <v>0</v>
      </c>
      <c r="R3990" s="8" t="s">
        <v>14809</v>
      </c>
      <c r="S3990" s="2" t="s">
        <v>14779</v>
      </c>
      <c r="T3990" s="2">
        <v>0</v>
      </c>
      <c r="U3990" s="2">
        <v>0</v>
      </c>
      <c r="V3990" s="2">
        <v>1</v>
      </c>
      <c r="W3990" s="2">
        <v>0</v>
      </c>
      <c r="X3990" s="2">
        <v>0</v>
      </c>
      <c r="Y3990" s="2">
        <v>0</v>
      </c>
      <c r="Z3990" s="2">
        <v>1</v>
      </c>
      <c r="AA3990" s="8" t="s">
        <v>14810</v>
      </c>
      <c r="AB3990" s="2">
        <v>0</v>
      </c>
      <c r="AC3990" s="2">
        <v>1</v>
      </c>
      <c r="AD3990" s="2">
        <v>0</v>
      </c>
      <c r="AE3990" s="2">
        <v>0</v>
      </c>
      <c r="AF3990" s="2">
        <v>0</v>
      </c>
      <c r="AG3990">
        <v>0</v>
      </c>
      <c r="AH3990" s="2">
        <v>0</v>
      </c>
      <c r="AI3990" s="2">
        <v>0</v>
      </c>
      <c r="AJ3990" s="2" t="s">
        <v>14797</v>
      </c>
      <c r="AK3990" s="2">
        <v>0</v>
      </c>
      <c r="AL3990" s="8">
        <v>0</v>
      </c>
      <c r="AM3990" s="8" t="str">
        <f t="shared" si="434"/>
        <v>Agreed</v>
      </c>
      <c r="AN3990" s="8" t="s">
        <v>57</v>
      </c>
      <c r="AO3990">
        <f t="shared" si="439"/>
        <v>0</v>
      </c>
      <c r="AP3990">
        <f t="shared" si="435"/>
        <v>1</v>
      </c>
      <c r="AQ3990">
        <f t="shared" si="436"/>
        <v>0</v>
      </c>
      <c r="AR3990">
        <f t="shared" si="437"/>
        <v>0</v>
      </c>
      <c r="AS3990" t="str">
        <f t="shared" si="440"/>
        <v/>
      </c>
      <c r="BO3990" t="str">
        <f t="shared" si="438"/>
        <v/>
      </c>
    </row>
    <row r="3991" spans="2:67" ht="165">
      <c r="B3991">
        <v>13909</v>
      </c>
      <c r="C3991" t="s">
        <v>14708</v>
      </c>
      <c r="D3991" t="s">
        <v>14709</v>
      </c>
      <c r="E3991" t="s">
        <v>14710</v>
      </c>
      <c r="F3991" t="s">
        <v>14711</v>
      </c>
      <c r="G3991" t="s">
        <v>14801</v>
      </c>
      <c r="H3991" t="s">
        <v>14713</v>
      </c>
      <c r="I3991" t="s">
        <v>4431</v>
      </c>
      <c r="J3991">
        <v>1988</v>
      </c>
      <c r="K3991" t="s">
        <v>4134</v>
      </c>
      <c r="L3991" t="s">
        <v>14715</v>
      </c>
      <c r="M3991" s="1" t="s">
        <v>14811</v>
      </c>
      <c r="N3991" s="2">
        <v>0</v>
      </c>
      <c r="O3991" s="2">
        <v>1</v>
      </c>
      <c r="P3991" s="2">
        <v>0</v>
      </c>
      <c r="Q3991" s="2">
        <v>1</v>
      </c>
      <c r="R3991" s="8" t="s">
        <v>14812</v>
      </c>
      <c r="S3991" s="2">
        <v>0</v>
      </c>
      <c r="T3991" s="2">
        <v>0</v>
      </c>
      <c r="U3991" s="2">
        <v>0</v>
      </c>
      <c r="V3991" s="2">
        <v>1</v>
      </c>
      <c r="W3991" s="2">
        <v>0</v>
      </c>
      <c r="X3991" s="2">
        <v>0</v>
      </c>
      <c r="Y3991" s="2">
        <v>0</v>
      </c>
      <c r="Z3991" s="2">
        <v>0</v>
      </c>
      <c r="AA3991" s="2" t="s">
        <v>14813</v>
      </c>
      <c r="AB3991" s="2">
        <v>0</v>
      </c>
      <c r="AC3991" s="2">
        <v>0</v>
      </c>
      <c r="AD3991" s="2">
        <v>0</v>
      </c>
      <c r="AE3991" s="2">
        <v>1</v>
      </c>
      <c r="AF3991" s="2">
        <v>0</v>
      </c>
      <c r="AG3991">
        <v>0</v>
      </c>
      <c r="AH3991" s="2">
        <v>0</v>
      </c>
      <c r="AI3991" s="2">
        <v>0</v>
      </c>
      <c r="AJ3991" s="8" t="s">
        <v>14814</v>
      </c>
      <c r="AK3991" s="2">
        <v>0</v>
      </c>
      <c r="AL3991" s="8">
        <v>0</v>
      </c>
      <c r="AM3991" s="8" t="str">
        <f t="shared" si="434"/>
        <v>Agreed</v>
      </c>
      <c r="AN3991" s="8" t="s">
        <v>57</v>
      </c>
      <c r="AO3991">
        <f t="shared" si="439"/>
        <v>0</v>
      </c>
      <c r="AP3991">
        <f t="shared" si="435"/>
        <v>1</v>
      </c>
      <c r="AQ3991">
        <f t="shared" si="436"/>
        <v>0</v>
      </c>
      <c r="AR3991">
        <f t="shared" si="437"/>
        <v>1</v>
      </c>
      <c r="AS3991" t="str">
        <f t="shared" si="440"/>
        <v/>
      </c>
      <c r="BO3991" t="str">
        <f t="shared" si="438"/>
        <v/>
      </c>
    </row>
    <row r="3992" spans="2:67" ht="180">
      <c r="B3992">
        <v>13910</v>
      </c>
      <c r="C3992" t="s">
        <v>14708</v>
      </c>
      <c r="D3992" t="s">
        <v>14709</v>
      </c>
      <c r="E3992" t="s">
        <v>14710</v>
      </c>
      <c r="F3992" t="s">
        <v>14711</v>
      </c>
      <c r="G3992" t="s">
        <v>14801</v>
      </c>
      <c r="H3992" t="s">
        <v>14713</v>
      </c>
      <c r="I3992" t="s">
        <v>4431</v>
      </c>
      <c r="J3992">
        <v>1988</v>
      </c>
      <c r="K3992" t="s">
        <v>14815</v>
      </c>
      <c r="L3992" t="s">
        <v>14715</v>
      </c>
      <c r="M3992" s="1" t="s">
        <v>14816</v>
      </c>
      <c r="N3992" s="2">
        <v>0</v>
      </c>
      <c r="O3992" s="2">
        <v>1</v>
      </c>
      <c r="P3992" s="2">
        <v>1</v>
      </c>
      <c r="Q3992" s="2">
        <v>0</v>
      </c>
      <c r="R3992" s="8" t="s">
        <v>14817</v>
      </c>
      <c r="S3992" s="2">
        <v>0</v>
      </c>
      <c r="T3992" s="2">
        <v>0</v>
      </c>
      <c r="U3992" s="2">
        <v>0</v>
      </c>
      <c r="V3992" s="2">
        <v>1</v>
      </c>
      <c r="W3992" s="2">
        <v>0</v>
      </c>
      <c r="X3992" s="2">
        <v>0</v>
      </c>
      <c r="Y3992" s="2">
        <v>0</v>
      </c>
      <c r="Z3992" s="8">
        <v>0</v>
      </c>
      <c r="AA3992" s="8" t="s">
        <v>14818</v>
      </c>
      <c r="AB3992" s="8" t="s">
        <v>14819</v>
      </c>
      <c r="AC3992" s="2">
        <v>0</v>
      </c>
      <c r="AD3992" s="2">
        <v>1</v>
      </c>
      <c r="AE3992" s="2">
        <v>1</v>
      </c>
      <c r="AF3992" s="2">
        <v>0</v>
      </c>
      <c r="AG3992">
        <v>1</v>
      </c>
      <c r="AH3992" s="2">
        <v>1</v>
      </c>
      <c r="AI3992" s="2">
        <v>0</v>
      </c>
      <c r="AJ3992" s="8" t="s">
        <v>14820</v>
      </c>
      <c r="AK3992" s="2">
        <v>0</v>
      </c>
      <c r="AL3992" s="8" t="s">
        <v>14821</v>
      </c>
      <c r="AM3992" s="8" t="str">
        <f t="shared" si="434"/>
        <v>Agreed</v>
      </c>
      <c r="AN3992" s="8" t="s">
        <v>57</v>
      </c>
      <c r="AO3992">
        <f t="shared" si="439"/>
        <v>0</v>
      </c>
      <c r="AP3992">
        <f t="shared" si="435"/>
        <v>1</v>
      </c>
      <c r="AQ3992">
        <f t="shared" si="436"/>
        <v>1</v>
      </c>
      <c r="AR3992">
        <f t="shared" si="437"/>
        <v>0</v>
      </c>
      <c r="AS3992" t="str">
        <f t="shared" si="440"/>
        <v/>
      </c>
      <c r="BO3992" t="str">
        <f t="shared" si="438"/>
        <v/>
      </c>
    </row>
    <row r="3993" spans="2:67" ht="165">
      <c r="B3993">
        <v>13912</v>
      </c>
      <c r="C3993" t="s">
        <v>14708</v>
      </c>
      <c r="D3993" t="s">
        <v>14709</v>
      </c>
      <c r="E3993" t="s">
        <v>14710</v>
      </c>
      <c r="F3993" t="s">
        <v>14711</v>
      </c>
      <c r="G3993" t="s">
        <v>14822</v>
      </c>
      <c r="H3993" t="s">
        <v>14713</v>
      </c>
      <c r="I3993" t="s">
        <v>2655</v>
      </c>
      <c r="J3993">
        <v>1988</v>
      </c>
      <c r="K3993" t="s">
        <v>153</v>
      </c>
      <c r="L3993" t="s">
        <v>14715</v>
      </c>
      <c r="M3993" s="1" t="s">
        <v>14823</v>
      </c>
      <c r="N3993" s="2">
        <v>0</v>
      </c>
      <c r="O3993" s="2">
        <v>1</v>
      </c>
      <c r="P3993" s="2">
        <v>0</v>
      </c>
      <c r="Q3993" s="2">
        <v>0</v>
      </c>
      <c r="R3993" s="8" t="s">
        <v>14824</v>
      </c>
      <c r="S3993" s="2">
        <v>0</v>
      </c>
      <c r="T3993" s="2">
        <v>0</v>
      </c>
      <c r="U3993" s="2">
        <v>0</v>
      </c>
      <c r="V3993" s="2">
        <v>0</v>
      </c>
      <c r="W3993" s="2">
        <v>0</v>
      </c>
      <c r="X3993" s="2">
        <v>0</v>
      </c>
      <c r="Y3993" s="2">
        <v>0</v>
      </c>
      <c r="Z3993" s="2">
        <v>1</v>
      </c>
      <c r="AA3993" s="8" t="s">
        <v>14825</v>
      </c>
      <c r="AB3993" s="2">
        <v>0</v>
      </c>
      <c r="AC3993" s="2">
        <v>0</v>
      </c>
      <c r="AD3993" s="2">
        <v>0</v>
      </c>
      <c r="AE3993" s="2">
        <v>0</v>
      </c>
      <c r="AF3993" s="2">
        <v>0</v>
      </c>
      <c r="AG3993">
        <v>0</v>
      </c>
      <c r="AH3993" s="2">
        <v>0</v>
      </c>
      <c r="AI3993" s="2">
        <v>1</v>
      </c>
      <c r="AJ3993" s="8" t="s">
        <v>14826</v>
      </c>
      <c r="AK3993" s="2">
        <v>0</v>
      </c>
      <c r="AL3993" s="8">
        <v>0</v>
      </c>
      <c r="AM3993" s="8" t="str">
        <f t="shared" si="434"/>
        <v>Agreed</v>
      </c>
      <c r="AN3993" s="8" t="s">
        <v>57</v>
      </c>
      <c r="AO3993">
        <f t="shared" si="439"/>
        <v>0</v>
      </c>
      <c r="AP3993">
        <f t="shared" si="435"/>
        <v>1</v>
      </c>
      <c r="AQ3993">
        <f t="shared" si="436"/>
        <v>0</v>
      </c>
      <c r="AR3993">
        <f t="shared" si="437"/>
        <v>0</v>
      </c>
      <c r="AS3993" t="str">
        <f t="shared" si="440"/>
        <v/>
      </c>
      <c r="BO3993" t="str">
        <f t="shared" si="438"/>
        <v/>
      </c>
    </row>
    <row r="3994" spans="2:67" ht="255">
      <c r="B3994">
        <v>13913</v>
      </c>
      <c r="C3994" t="s">
        <v>14708</v>
      </c>
      <c r="D3994" t="s">
        <v>14709</v>
      </c>
      <c r="E3994" t="s">
        <v>14710</v>
      </c>
      <c r="F3994" t="s">
        <v>14711</v>
      </c>
      <c r="G3994" t="s">
        <v>14822</v>
      </c>
      <c r="H3994" t="s">
        <v>14713</v>
      </c>
      <c r="I3994" t="s">
        <v>2655</v>
      </c>
      <c r="J3994">
        <v>1988</v>
      </c>
      <c r="K3994" t="s">
        <v>153</v>
      </c>
      <c r="L3994" t="s">
        <v>14715</v>
      </c>
      <c r="M3994" s="1" t="s">
        <v>14827</v>
      </c>
      <c r="N3994" s="2">
        <v>0</v>
      </c>
      <c r="O3994" s="2">
        <v>1</v>
      </c>
      <c r="P3994" s="2">
        <v>1</v>
      </c>
      <c r="Q3994" s="2">
        <v>0</v>
      </c>
      <c r="R3994" s="8" t="s">
        <v>14828</v>
      </c>
      <c r="S3994" s="2">
        <v>0</v>
      </c>
      <c r="T3994" s="2">
        <v>0</v>
      </c>
      <c r="U3994" s="2">
        <v>0</v>
      </c>
      <c r="V3994" s="2">
        <v>1</v>
      </c>
      <c r="W3994" s="2">
        <v>1</v>
      </c>
      <c r="X3994" s="2">
        <v>1</v>
      </c>
      <c r="Y3994" s="2">
        <v>0</v>
      </c>
      <c r="Z3994" s="2">
        <v>0</v>
      </c>
      <c r="AA3994" s="8" t="s">
        <v>14829</v>
      </c>
      <c r="AB3994" s="8" t="s">
        <v>14830</v>
      </c>
      <c r="AC3994" s="2">
        <v>0</v>
      </c>
      <c r="AD3994" s="2">
        <v>1</v>
      </c>
      <c r="AE3994" s="2">
        <v>0</v>
      </c>
      <c r="AF3994" s="2">
        <v>0</v>
      </c>
      <c r="AG3994">
        <v>0</v>
      </c>
      <c r="AH3994" s="2">
        <v>0</v>
      </c>
      <c r="AI3994" s="2">
        <v>1</v>
      </c>
      <c r="AJ3994" s="8" t="s">
        <v>14831</v>
      </c>
      <c r="AK3994" s="2">
        <v>0</v>
      </c>
      <c r="AL3994" s="8">
        <v>0</v>
      </c>
      <c r="AM3994" s="8" t="str">
        <f t="shared" si="434"/>
        <v>Agreed</v>
      </c>
      <c r="AN3994" s="8" t="s">
        <v>57</v>
      </c>
      <c r="AO3994">
        <f t="shared" si="439"/>
        <v>0</v>
      </c>
      <c r="AP3994">
        <f t="shared" si="435"/>
        <v>1</v>
      </c>
      <c r="AQ3994">
        <f t="shared" si="436"/>
        <v>1</v>
      </c>
      <c r="AR3994">
        <f t="shared" si="437"/>
        <v>0</v>
      </c>
      <c r="AS3994" t="str">
        <f t="shared" si="440"/>
        <v/>
      </c>
      <c r="BO3994" t="str">
        <f t="shared" si="438"/>
        <v/>
      </c>
    </row>
    <row r="3995" spans="2:67" ht="210">
      <c r="B3995">
        <v>13914</v>
      </c>
      <c r="C3995" t="s">
        <v>14708</v>
      </c>
      <c r="D3995" t="s">
        <v>14709</v>
      </c>
      <c r="E3995" t="s">
        <v>14710</v>
      </c>
      <c r="F3995" t="s">
        <v>14711</v>
      </c>
      <c r="G3995" t="s">
        <v>14822</v>
      </c>
      <c r="H3995" t="s">
        <v>14713</v>
      </c>
      <c r="I3995" t="s">
        <v>2363</v>
      </c>
      <c r="J3995">
        <v>1988</v>
      </c>
      <c r="K3995" t="s">
        <v>7018</v>
      </c>
      <c r="L3995" t="s">
        <v>14715</v>
      </c>
      <c r="M3995" s="45" t="s">
        <v>14832</v>
      </c>
      <c r="N3995" s="2">
        <v>0</v>
      </c>
      <c r="O3995" s="2">
        <v>1</v>
      </c>
      <c r="P3995" s="2">
        <v>0</v>
      </c>
      <c r="Q3995" s="2">
        <v>1</v>
      </c>
      <c r="R3995" s="8" t="s">
        <v>14833</v>
      </c>
      <c r="S3995" s="2">
        <v>0</v>
      </c>
      <c r="T3995" s="2">
        <v>0</v>
      </c>
      <c r="U3995" s="2">
        <v>0</v>
      </c>
      <c r="V3995" s="2">
        <v>0</v>
      </c>
      <c r="W3995" s="2">
        <v>1</v>
      </c>
      <c r="X3995" s="2">
        <v>0</v>
      </c>
      <c r="Y3995" s="2">
        <v>1</v>
      </c>
      <c r="Z3995" s="2">
        <v>0</v>
      </c>
      <c r="AA3995" s="8" t="s">
        <v>14834</v>
      </c>
      <c r="AB3995" s="2">
        <v>0</v>
      </c>
      <c r="AC3995" s="2">
        <v>0</v>
      </c>
      <c r="AD3995" s="2">
        <v>1</v>
      </c>
      <c r="AE3995" s="2">
        <v>0</v>
      </c>
      <c r="AF3995" s="2">
        <v>0</v>
      </c>
      <c r="AG3995">
        <v>0</v>
      </c>
      <c r="AH3995" s="2">
        <v>0</v>
      </c>
      <c r="AI3995" s="2">
        <v>1</v>
      </c>
      <c r="AJ3995" s="8" t="s">
        <v>14835</v>
      </c>
      <c r="AK3995" s="2">
        <v>0</v>
      </c>
      <c r="AL3995" s="8">
        <v>0</v>
      </c>
      <c r="AM3995" s="8" t="str">
        <f t="shared" si="434"/>
        <v>Agreed</v>
      </c>
      <c r="AN3995" s="8" t="s">
        <v>57</v>
      </c>
      <c r="AO3995">
        <f t="shared" si="439"/>
        <v>0</v>
      </c>
      <c r="AP3995">
        <f t="shared" si="435"/>
        <v>1</v>
      </c>
      <c r="AQ3995">
        <f t="shared" si="436"/>
        <v>0</v>
      </c>
      <c r="AR3995">
        <f t="shared" si="437"/>
        <v>1</v>
      </c>
      <c r="AS3995" t="str">
        <f t="shared" si="440"/>
        <v/>
      </c>
      <c r="BO3995" t="str">
        <f t="shared" si="438"/>
        <v/>
      </c>
    </row>
    <row r="3996" spans="2:67" ht="195">
      <c r="B3996">
        <v>13915</v>
      </c>
      <c r="C3996" t="s">
        <v>14708</v>
      </c>
      <c r="D3996" t="s">
        <v>14709</v>
      </c>
      <c r="E3996" t="s">
        <v>14710</v>
      </c>
      <c r="F3996" t="s">
        <v>14711</v>
      </c>
      <c r="G3996" t="s">
        <v>14822</v>
      </c>
      <c r="H3996" t="s">
        <v>14713</v>
      </c>
      <c r="I3996" t="s">
        <v>2363</v>
      </c>
      <c r="J3996">
        <v>1988</v>
      </c>
      <c r="K3996" t="s">
        <v>153</v>
      </c>
      <c r="L3996" t="s">
        <v>14715</v>
      </c>
      <c r="M3996" s="45" t="s">
        <v>14836</v>
      </c>
      <c r="N3996" s="2">
        <v>0</v>
      </c>
      <c r="O3996" s="2">
        <v>1</v>
      </c>
      <c r="P3996" s="2">
        <v>0</v>
      </c>
      <c r="Q3996" s="2">
        <v>1</v>
      </c>
      <c r="R3996" s="8" t="s">
        <v>14837</v>
      </c>
      <c r="S3996" s="8" t="s">
        <v>14838</v>
      </c>
      <c r="T3996" s="2">
        <v>0</v>
      </c>
      <c r="U3996" s="2">
        <v>0</v>
      </c>
      <c r="V3996" s="2">
        <v>1</v>
      </c>
      <c r="W3996" s="2">
        <v>1</v>
      </c>
      <c r="X3996" s="2">
        <v>0</v>
      </c>
      <c r="Y3996" s="2">
        <v>0</v>
      </c>
      <c r="Z3996" s="2">
        <v>0</v>
      </c>
      <c r="AA3996" s="8" t="s">
        <v>14839</v>
      </c>
      <c r="AB3996" s="2" t="s">
        <v>14840</v>
      </c>
      <c r="AC3996" s="2">
        <v>1</v>
      </c>
      <c r="AD3996" s="2">
        <v>0</v>
      </c>
      <c r="AE3996" s="2">
        <v>0</v>
      </c>
      <c r="AF3996" s="2">
        <v>0</v>
      </c>
      <c r="AG3996">
        <v>0</v>
      </c>
      <c r="AH3996" s="2">
        <v>0</v>
      </c>
      <c r="AI3996" s="2">
        <v>0</v>
      </c>
      <c r="AJ3996" s="2" t="s">
        <v>14797</v>
      </c>
      <c r="AK3996" s="2">
        <v>0</v>
      </c>
      <c r="AL3996" s="8">
        <v>0</v>
      </c>
      <c r="AM3996" s="8" t="str">
        <f t="shared" si="434"/>
        <v>Agreed</v>
      </c>
      <c r="AN3996" s="8" t="s">
        <v>57</v>
      </c>
      <c r="AO3996">
        <f t="shared" si="439"/>
        <v>0</v>
      </c>
      <c r="AP3996">
        <f t="shared" si="435"/>
        <v>1</v>
      </c>
      <c r="AQ3996">
        <f t="shared" si="436"/>
        <v>0</v>
      </c>
      <c r="AR3996">
        <f t="shared" si="437"/>
        <v>1</v>
      </c>
      <c r="AS3996" t="str">
        <f t="shared" si="440"/>
        <v/>
      </c>
      <c r="BO3996" t="str">
        <f t="shared" si="438"/>
        <v/>
      </c>
    </row>
    <row r="3997" spans="2:67" ht="105">
      <c r="B3997">
        <v>13916</v>
      </c>
      <c r="C3997" t="s">
        <v>14708</v>
      </c>
      <c r="D3997" t="s">
        <v>14709</v>
      </c>
      <c r="E3997" t="s">
        <v>14710</v>
      </c>
      <c r="F3997" t="s">
        <v>14711</v>
      </c>
      <c r="G3997" t="s">
        <v>14822</v>
      </c>
      <c r="H3997" t="s">
        <v>14713</v>
      </c>
      <c r="I3997" t="s">
        <v>2369</v>
      </c>
      <c r="J3997">
        <v>1988</v>
      </c>
      <c r="K3997" t="s">
        <v>153</v>
      </c>
      <c r="L3997" t="s">
        <v>14715</v>
      </c>
      <c r="M3997" s="1" t="s">
        <v>14841</v>
      </c>
      <c r="N3997" s="2">
        <v>0</v>
      </c>
      <c r="O3997" s="2">
        <v>0</v>
      </c>
      <c r="P3997" s="2">
        <v>0</v>
      </c>
      <c r="Q3997" s="2">
        <v>1</v>
      </c>
      <c r="R3997" s="8" t="s">
        <v>14842</v>
      </c>
      <c r="S3997" s="8">
        <v>0</v>
      </c>
      <c r="T3997" s="2">
        <v>0</v>
      </c>
      <c r="U3997" s="2">
        <v>0</v>
      </c>
      <c r="V3997" s="2">
        <v>0</v>
      </c>
      <c r="W3997" s="2">
        <v>1</v>
      </c>
      <c r="X3997" s="2">
        <v>1</v>
      </c>
      <c r="Y3997" s="2">
        <v>0</v>
      </c>
      <c r="Z3997" s="2">
        <v>0</v>
      </c>
      <c r="AA3997" s="8" t="s">
        <v>14843</v>
      </c>
      <c r="AB3997" s="8" t="s">
        <v>14844</v>
      </c>
      <c r="AC3997" s="2">
        <v>1</v>
      </c>
      <c r="AD3997" s="2">
        <v>0</v>
      </c>
      <c r="AE3997" s="2">
        <v>0</v>
      </c>
      <c r="AF3997" s="2">
        <v>0</v>
      </c>
      <c r="AG3997">
        <v>0</v>
      </c>
      <c r="AH3997" s="2">
        <v>0</v>
      </c>
      <c r="AI3997" s="2">
        <v>0</v>
      </c>
      <c r="AJ3997" s="2" t="s">
        <v>14797</v>
      </c>
      <c r="AK3997" s="2">
        <v>0</v>
      </c>
      <c r="AL3997" s="8">
        <v>0</v>
      </c>
      <c r="AM3997" s="8" t="str">
        <f t="shared" si="434"/>
        <v>Agreed</v>
      </c>
      <c r="AN3997" s="8" t="s">
        <v>57</v>
      </c>
      <c r="AO3997">
        <f t="shared" si="439"/>
        <v>0</v>
      </c>
      <c r="AP3997">
        <f t="shared" si="435"/>
        <v>0</v>
      </c>
      <c r="AQ3997">
        <f t="shared" si="436"/>
        <v>0</v>
      </c>
      <c r="AR3997">
        <f t="shared" si="437"/>
        <v>1</v>
      </c>
      <c r="AS3997" t="str">
        <f t="shared" si="440"/>
        <v/>
      </c>
      <c r="BO3997" t="str">
        <f t="shared" si="438"/>
        <v/>
      </c>
    </row>
    <row r="3998" spans="2:67" ht="225">
      <c r="B3998">
        <v>13917</v>
      </c>
      <c r="C3998" t="s">
        <v>14708</v>
      </c>
      <c r="D3998" t="s">
        <v>14709</v>
      </c>
      <c r="E3998" t="s">
        <v>14710</v>
      </c>
      <c r="F3998" t="s">
        <v>14711</v>
      </c>
      <c r="G3998" t="s">
        <v>14822</v>
      </c>
      <c r="H3998" t="s">
        <v>14713</v>
      </c>
      <c r="I3998" t="s">
        <v>2369</v>
      </c>
      <c r="J3998">
        <v>1988</v>
      </c>
      <c r="K3998" t="s">
        <v>1982</v>
      </c>
      <c r="L3998" t="s">
        <v>14715</v>
      </c>
      <c r="M3998" s="1" t="s">
        <v>14845</v>
      </c>
      <c r="N3998" s="2">
        <v>0</v>
      </c>
      <c r="O3998" s="2">
        <v>1</v>
      </c>
      <c r="P3998" s="2">
        <v>0</v>
      </c>
      <c r="Q3998" s="2">
        <v>0</v>
      </c>
      <c r="R3998" s="8" t="s">
        <v>14846</v>
      </c>
      <c r="S3998" s="2">
        <v>0</v>
      </c>
      <c r="T3998" s="2">
        <v>0</v>
      </c>
      <c r="U3998" s="2">
        <v>0</v>
      </c>
      <c r="V3998" s="2">
        <v>0</v>
      </c>
      <c r="W3998" s="2">
        <v>0</v>
      </c>
      <c r="X3998" s="2">
        <v>1</v>
      </c>
      <c r="Y3998" s="2">
        <v>0</v>
      </c>
      <c r="Z3998" s="2">
        <v>0</v>
      </c>
      <c r="AA3998" s="8" t="s">
        <v>14847</v>
      </c>
      <c r="AB3998" s="8" t="s">
        <v>14848</v>
      </c>
      <c r="AC3998" s="2">
        <v>1</v>
      </c>
      <c r="AD3998" s="2">
        <v>0</v>
      </c>
      <c r="AE3998" s="2">
        <v>0</v>
      </c>
      <c r="AF3998" s="2">
        <v>0</v>
      </c>
      <c r="AG3998">
        <v>0</v>
      </c>
      <c r="AH3998" s="2">
        <v>0</v>
      </c>
      <c r="AI3998" s="2">
        <v>0</v>
      </c>
      <c r="AJ3998" s="2" t="s">
        <v>14797</v>
      </c>
      <c r="AK3998" s="2">
        <v>0</v>
      </c>
      <c r="AL3998" s="8">
        <v>0</v>
      </c>
      <c r="AM3998" s="8" t="str">
        <f t="shared" si="434"/>
        <v>Agreed</v>
      </c>
      <c r="AN3998" s="8" t="s">
        <v>57</v>
      </c>
      <c r="AO3998">
        <f t="shared" si="439"/>
        <v>0</v>
      </c>
      <c r="AP3998">
        <f t="shared" si="435"/>
        <v>1</v>
      </c>
      <c r="AQ3998">
        <f t="shared" si="436"/>
        <v>0</v>
      </c>
      <c r="AR3998">
        <f t="shared" si="437"/>
        <v>0</v>
      </c>
      <c r="AS3998" t="str">
        <f t="shared" si="440"/>
        <v/>
      </c>
      <c r="BO3998" t="str">
        <f t="shared" si="438"/>
        <v/>
      </c>
    </row>
    <row r="3999" spans="2:67" ht="165">
      <c r="B3999">
        <v>13918</v>
      </c>
      <c r="C3999" t="s">
        <v>14708</v>
      </c>
      <c r="D3999" t="s">
        <v>14709</v>
      </c>
      <c r="E3999" t="s">
        <v>14710</v>
      </c>
      <c r="F3999" t="s">
        <v>14711</v>
      </c>
      <c r="G3999" t="s">
        <v>14822</v>
      </c>
      <c r="H3999" t="s">
        <v>14713</v>
      </c>
      <c r="I3999" t="s">
        <v>2369</v>
      </c>
      <c r="J3999">
        <v>1988</v>
      </c>
      <c r="K3999" t="s">
        <v>1982</v>
      </c>
      <c r="L3999" t="s">
        <v>14715</v>
      </c>
      <c r="M3999" s="1" t="s">
        <v>14849</v>
      </c>
      <c r="N3999" s="2">
        <v>1</v>
      </c>
      <c r="O3999" s="2">
        <v>0</v>
      </c>
      <c r="P3999" s="2">
        <v>0</v>
      </c>
      <c r="Q3999" s="2">
        <v>0</v>
      </c>
      <c r="R3999" s="8" t="s">
        <v>14850</v>
      </c>
      <c r="S3999" s="2">
        <v>0</v>
      </c>
      <c r="T3999" s="2">
        <v>0</v>
      </c>
      <c r="U3999" s="2">
        <v>0</v>
      </c>
      <c r="V3999" s="2">
        <v>0</v>
      </c>
      <c r="W3999" s="2">
        <v>0</v>
      </c>
      <c r="X3999" s="2">
        <v>1</v>
      </c>
      <c r="Y3999" s="2">
        <v>0</v>
      </c>
      <c r="Z3999" s="2">
        <v>0</v>
      </c>
      <c r="AA3999" s="8" t="s">
        <v>14851</v>
      </c>
      <c r="AB3999" s="2">
        <v>0</v>
      </c>
      <c r="AC3999" s="2">
        <v>1</v>
      </c>
      <c r="AD3999" s="2">
        <v>0</v>
      </c>
      <c r="AE3999" s="2">
        <v>0</v>
      </c>
      <c r="AF3999" s="2">
        <v>0</v>
      </c>
      <c r="AG3999">
        <v>0</v>
      </c>
      <c r="AH3999" s="2">
        <v>0</v>
      </c>
      <c r="AI3999" s="2">
        <v>0</v>
      </c>
      <c r="AJ3999" s="2" t="s">
        <v>14797</v>
      </c>
      <c r="AK3999" s="2">
        <v>0</v>
      </c>
      <c r="AL3999" s="8" t="s">
        <v>14852</v>
      </c>
      <c r="AM3999" s="8" t="str">
        <f t="shared" si="434"/>
        <v>Agreed</v>
      </c>
      <c r="AN3999" s="8" t="s">
        <v>57</v>
      </c>
      <c r="AO3999">
        <f t="shared" si="439"/>
        <v>1</v>
      </c>
      <c r="AP3999">
        <f t="shared" si="435"/>
        <v>0</v>
      </c>
      <c r="AQ3999">
        <f t="shared" si="436"/>
        <v>0</v>
      </c>
      <c r="AR3999">
        <f t="shared" si="437"/>
        <v>0</v>
      </c>
      <c r="AS3999" t="str">
        <f t="shared" si="440"/>
        <v/>
      </c>
      <c r="BO3999" t="str">
        <f t="shared" si="438"/>
        <v/>
      </c>
    </row>
    <row r="4000" spans="2:67" ht="180">
      <c r="B4000">
        <v>13919</v>
      </c>
      <c r="C4000" t="s">
        <v>14708</v>
      </c>
      <c r="D4000" t="s">
        <v>14709</v>
      </c>
      <c r="E4000" t="s">
        <v>14710</v>
      </c>
      <c r="F4000" t="s">
        <v>14711</v>
      </c>
      <c r="G4000" t="s">
        <v>14822</v>
      </c>
      <c r="H4000" t="s">
        <v>14713</v>
      </c>
      <c r="I4000" t="s">
        <v>2369</v>
      </c>
      <c r="J4000">
        <v>1988</v>
      </c>
      <c r="K4000" t="s">
        <v>14853</v>
      </c>
      <c r="L4000" t="s">
        <v>14715</v>
      </c>
      <c r="M4000" s="1" t="s">
        <v>14854</v>
      </c>
      <c r="N4000" s="2">
        <v>0</v>
      </c>
      <c r="O4000" s="2">
        <v>1</v>
      </c>
      <c r="P4000" s="2">
        <v>0</v>
      </c>
      <c r="Q4000" s="2">
        <v>0</v>
      </c>
      <c r="R4000" s="8" t="s">
        <v>815</v>
      </c>
      <c r="S4000" s="2">
        <v>0</v>
      </c>
      <c r="T4000" s="2">
        <v>0</v>
      </c>
      <c r="U4000" s="2">
        <v>0</v>
      </c>
      <c r="V4000" s="2">
        <v>0</v>
      </c>
      <c r="W4000" s="2">
        <v>0</v>
      </c>
      <c r="X4000" s="2">
        <v>1</v>
      </c>
      <c r="Y4000" s="2">
        <v>0</v>
      </c>
      <c r="Z4000" s="2">
        <v>0</v>
      </c>
      <c r="AA4000" s="8" t="s">
        <v>14855</v>
      </c>
      <c r="AB4000" s="2">
        <v>0</v>
      </c>
      <c r="AC4000" s="2">
        <v>1</v>
      </c>
      <c r="AD4000" s="2">
        <v>0</v>
      </c>
      <c r="AE4000" s="2">
        <v>0</v>
      </c>
      <c r="AF4000" s="2">
        <v>0</v>
      </c>
      <c r="AG4000">
        <v>0</v>
      </c>
      <c r="AH4000" s="2">
        <v>0</v>
      </c>
      <c r="AI4000" s="8">
        <v>0</v>
      </c>
      <c r="AJ4000" s="8" t="s">
        <v>14856</v>
      </c>
      <c r="AK4000" s="2">
        <v>0</v>
      </c>
      <c r="AL4000" s="8">
        <v>0</v>
      </c>
      <c r="AM4000" s="8" t="str">
        <f t="shared" si="434"/>
        <v>Agreed</v>
      </c>
      <c r="AN4000" s="8" t="s">
        <v>57</v>
      </c>
      <c r="AO4000">
        <f t="shared" si="439"/>
        <v>0</v>
      </c>
      <c r="AP4000">
        <f t="shared" si="435"/>
        <v>1</v>
      </c>
      <c r="AQ4000">
        <f t="shared" si="436"/>
        <v>0</v>
      </c>
      <c r="AR4000">
        <f t="shared" si="437"/>
        <v>0</v>
      </c>
      <c r="AS4000" t="str">
        <f t="shared" si="440"/>
        <v/>
      </c>
      <c r="BO4000" t="str">
        <f t="shared" si="438"/>
        <v/>
      </c>
    </row>
    <row r="4001" spans="2:67" ht="195">
      <c r="B4001">
        <v>13925</v>
      </c>
      <c r="C4001" t="s">
        <v>14708</v>
      </c>
      <c r="D4001" t="s">
        <v>14709</v>
      </c>
      <c r="E4001" t="s">
        <v>14710</v>
      </c>
      <c r="F4001" t="s">
        <v>14711</v>
      </c>
      <c r="G4001" t="s">
        <v>14857</v>
      </c>
      <c r="H4001" t="s">
        <v>14713</v>
      </c>
      <c r="I4001" t="s">
        <v>5491</v>
      </c>
      <c r="J4001">
        <v>1988</v>
      </c>
      <c r="K4001" t="s">
        <v>633</v>
      </c>
      <c r="L4001" t="s">
        <v>14715</v>
      </c>
      <c r="M4001" s="1" t="s">
        <v>14858</v>
      </c>
      <c r="N4001" s="2">
        <v>0</v>
      </c>
      <c r="O4001" s="2">
        <v>1</v>
      </c>
      <c r="P4001" s="2">
        <v>0</v>
      </c>
      <c r="Q4001" s="2">
        <v>0</v>
      </c>
      <c r="R4001" s="8" t="s">
        <v>14859</v>
      </c>
      <c r="S4001" s="2">
        <v>0</v>
      </c>
      <c r="T4001" s="2">
        <v>0</v>
      </c>
      <c r="U4001" s="2">
        <v>0</v>
      </c>
      <c r="V4001" s="2">
        <v>1</v>
      </c>
      <c r="W4001" s="2">
        <v>1</v>
      </c>
      <c r="X4001" s="2">
        <v>1</v>
      </c>
      <c r="Y4001" s="2">
        <v>0</v>
      </c>
      <c r="Z4001" s="2">
        <v>0</v>
      </c>
      <c r="AA4001" s="8" t="s">
        <v>14860</v>
      </c>
      <c r="AB4001" s="55" t="s">
        <v>14861</v>
      </c>
      <c r="AC4001" s="2">
        <v>0</v>
      </c>
      <c r="AD4001" s="2">
        <v>0</v>
      </c>
      <c r="AE4001" s="2">
        <v>0</v>
      </c>
      <c r="AF4001" s="2">
        <v>0</v>
      </c>
      <c r="AG4001">
        <v>0</v>
      </c>
      <c r="AH4001" s="2">
        <v>0</v>
      </c>
      <c r="AI4001" s="2">
        <v>1</v>
      </c>
      <c r="AJ4001" s="8" t="s">
        <v>14862</v>
      </c>
      <c r="AK4001" s="2">
        <v>0</v>
      </c>
      <c r="AL4001" s="8" t="s">
        <v>14863</v>
      </c>
      <c r="AM4001" s="8" t="str">
        <f t="shared" si="434"/>
        <v>Agreed</v>
      </c>
      <c r="AN4001" s="8" t="s">
        <v>57</v>
      </c>
      <c r="AO4001">
        <f t="shared" si="439"/>
        <v>0</v>
      </c>
      <c r="AP4001">
        <f t="shared" si="435"/>
        <v>1</v>
      </c>
      <c r="AQ4001">
        <f t="shared" si="436"/>
        <v>0</v>
      </c>
      <c r="AR4001">
        <f t="shared" si="437"/>
        <v>0</v>
      </c>
      <c r="AS4001" t="str">
        <f t="shared" si="440"/>
        <v/>
      </c>
      <c r="BO4001" t="str">
        <f t="shared" si="438"/>
        <v/>
      </c>
    </row>
    <row r="4002" spans="2:67" ht="120">
      <c r="B4002">
        <v>13928</v>
      </c>
      <c r="C4002" t="s">
        <v>14708</v>
      </c>
      <c r="D4002" t="s">
        <v>14709</v>
      </c>
      <c r="E4002" t="s">
        <v>14710</v>
      </c>
      <c r="F4002" t="s">
        <v>14711</v>
      </c>
      <c r="G4002" t="s">
        <v>14857</v>
      </c>
      <c r="H4002" t="s">
        <v>14713</v>
      </c>
      <c r="I4002" t="s">
        <v>6928</v>
      </c>
      <c r="J4002">
        <v>1988</v>
      </c>
      <c r="K4002" t="s">
        <v>633</v>
      </c>
      <c r="L4002" t="s">
        <v>14715</v>
      </c>
      <c r="M4002" s="1" t="s">
        <v>14864</v>
      </c>
      <c r="N4002" s="2">
        <v>0</v>
      </c>
      <c r="O4002" s="2">
        <v>1</v>
      </c>
      <c r="P4002" s="2">
        <v>0</v>
      </c>
      <c r="Q4002" s="2">
        <v>0</v>
      </c>
      <c r="R4002" s="8" t="s">
        <v>14865</v>
      </c>
      <c r="S4002" s="2">
        <v>0</v>
      </c>
      <c r="T4002" s="2">
        <v>0</v>
      </c>
      <c r="U4002" s="2">
        <v>0</v>
      </c>
      <c r="V4002" s="2">
        <v>1</v>
      </c>
      <c r="W4002" s="2">
        <v>0</v>
      </c>
      <c r="X4002" s="2">
        <v>0</v>
      </c>
      <c r="Y4002" s="2">
        <v>0</v>
      </c>
      <c r="Z4002" s="2">
        <v>0</v>
      </c>
      <c r="AA4002" s="8" t="s">
        <v>14866</v>
      </c>
      <c r="AB4002" s="2">
        <v>0</v>
      </c>
      <c r="AC4002" s="2">
        <v>1</v>
      </c>
      <c r="AD4002" s="2">
        <v>0</v>
      </c>
      <c r="AE4002" s="2">
        <v>0</v>
      </c>
      <c r="AF4002" s="2">
        <v>0</v>
      </c>
      <c r="AG4002">
        <v>0</v>
      </c>
      <c r="AH4002" s="2">
        <v>0</v>
      </c>
      <c r="AI4002" s="2">
        <v>0</v>
      </c>
      <c r="AJ4002" s="2" t="s">
        <v>14867</v>
      </c>
      <c r="AK4002" s="2">
        <v>0</v>
      </c>
      <c r="AL4002" s="8">
        <v>0</v>
      </c>
      <c r="AM4002" s="8" t="str">
        <f t="shared" si="434"/>
        <v>Agreed</v>
      </c>
      <c r="AN4002" s="8" t="s">
        <v>57</v>
      </c>
      <c r="AO4002">
        <f t="shared" si="439"/>
        <v>0</v>
      </c>
      <c r="AP4002">
        <f t="shared" si="435"/>
        <v>1</v>
      </c>
      <c r="AQ4002">
        <f t="shared" si="436"/>
        <v>0</v>
      </c>
      <c r="AR4002">
        <f t="shared" si="437"/>
        <v>0</v>
      </c>
      <c r="AS4002" t="str">
        <f t="shared" si="440"/>
        <v/>
      </c>
      <c r="BO4002" t="str">
        <f t="shared" si="438"/>
        <v/>
      </c>
    </row>
    <row r="4003" spans="2:67" ht="210">
      <c r="B4003">
        <v>13929</v>
      </c>
      <c r="C4003" t="s">
        <v>14708</v>
      </c>
      <c r="D4003" t="s">
        <v>14709</v>
      </c>
      <c r="E4003" t="s">
        <v>14710</v>
      </c>
      <c r="F4003" t="s">
        <v>14711</v>
      </c>
      <c r="G4003" t="s">
        <v>14857</v>
      </c>
      <c r="H4003" t="s">
        <v>14713</v>
      </c>
      <c r="I4003" t="s">
        <v>6928</v>
      </c>
      <c r="J4003">
        <v>1988</v>
      </c>
      <c r="K4003" t="s">
        <v>733</v>
      </c>
      <c r="L4003" t="s">
        <v>14715</v>
      </c>
      <c r="M4003" s="1" t="s">
        <v>14868</v>
      </c>
      <c r="N4003" s="2">
        <v>0</v>
      </c>
      <c r="O4003" s="2">
        <v>1</v>
      </c>
      <c r="P4003" s="2">
        <v>0</v>
      </c>
      <c r="Q4003" s="2">
        <v>0</v>
      </c>
      <c r="R4003" s="8" t="s">
        <v>14869</v>
      </c>
      <c r="S4003" s="2">
        <v>0</v>
      </c>
      <c r="T4003" s="2">
        <v>0</v>
      </c>
      <c r="U4003" s="2">
        <v>0</v>
      </c>
      <c r="V4003" s="2">
        <v>1</v>
      </c>
      <c r="W4003" s="2">
        <v>1</v>
      </c>
      <c r="X4003" s="2">
        <v>0</v>
      </c>
      <c r="Y4003" s="2">
        <v>1</v>
      </c>
      <c r="Z4003" s="2">
        <v>1</v>
      </c>
      <c r="AA4003" s="55" t="s">
        <v>14870</v>
      </c>
      <c r="AB4003" s="43" t="s">
        <v>14753</v>
      </c>
      <c r="AC4003" s="2">
        <v>0</v>
      </c>
      <c r="AD4003" s="2">
        <v>0</v>
      </c>
      <c r="AE4003" s="2">
        <v>0</v>
      </c>
      <c r="AF4003" s="2">
        <v>0</v>
      </c>
      <c r="AG4003">
        <v>1</v>
      </c>
      <c r="AH4003" s="2">
        <v>0</v>
      </c>
      <c r="AI4003" s="2">
        <v>1</v>
      </c>
      <c r="AJ4003" s="55" t="s">
        <v>14871</v>
      </c>
      <c r="AK4003" s="55" t="s">
        <v>14872</v>
      </c>
      <c r="AL4003" s="8">
        <v>0</v>
      </c>
      <c r="AM4003" s="8" t="str">
        <f t="shared" si="434"/>
        <v>Agreed</v>
      </c>
      <c r="AN4003" s="8" t="s">
        <v>57</v>
      </c>
      <c r="AO4003">
        <f t="shared" si="439"/>
        <v>0</v>
      </c>
      <c r="AP4003">
        <f t="shared" si="435"/>
        <v>1</v>
      </c>
      <c r="AQ4003">
        <f t="shared" si="436"/>
        <v>0</v>
      </c>
      <c r="AR4003">
        <f t="shared" si="437"/>
        <v>0</v>
      </c>
      <c r="AS4003" t="str">
        <f t="shared" si="440"/>
        <v/>
      </c>
      <c r="BO4003" t="str">
        <f t="shared" si="438"/>
        <v/>
      </c>
    </row>
    <row r="4004" spans="2:67" ht="180">
      <c r="B4004">
        <v>13930</v>
      </c>
      <c r="C4004" t="s">
        <v>14708</v>
      </c>
      <c r="D4004" t="s">
        <v>14709</v>
      </c>
      <c r="E4004" t="s">
        <v>14710</v>
      </c>
      <c r="F4004" t="s">
        <v>14711</v>
      </c>
      <c r="G4004" t="s">
        <v>14857</v>
      </c>
      <c r="H4004" t="s">
        <v>14713</v>
      </c>
      <c r="I4004" t="s">
        <v>5703</v>
      </c>
      <c r="J4004">
        <v>1988</v>
      </c>
      <c r="K4004" t="s">
        <v>1982</v>
      </c>
      <c r="L4004" t="s">
        <v>14715</v>
      </c>
      <c r="M4004" s="1" t="s">
        <v>14873</v>
      </c>
      <c r="N4004" s="2">
        <v>0</v>
      </c>
      <c r="O4004" s="2">
        <v>1</v>
      </c>
      <c r="P4004" s="2">
        <v>0</v>
      </c>
      <c r="Q4004" s="2">
        <v>0</v>
      </c>
      <c r="R4004" s="8" t="s">
        <v>14869</v>
      </c>
      <c r="S4004" s="2">
        <v>0</v>
      </c>
      <c r="T4004" s="2">
        <v>0</v>
      </c>
      <c r="U4004" s="2">
        <v>0</v>
      </c>
      <c r="V4004" s="2">
        <v>0</v>
      </c>
      <c r="W4004" s="2">
        <v>0</v>
      </c>
      <c r="X4004" s="2">
        <v>1</v>
      </c>
      <c r="Y4004" s="2">
        <v>0</v>
      </c>
      <c r="Z4004" s="2">
        <v>0</v>
      </c>
      <c r="AA4004" s="8" t="s">
        <v>14874</v>
      </c>
      <c r="AB4004" s="2">
        <v>0</v>
      </c>
      <c r="AC4004" s="2">
        <v>0</v>
      </c>
      <c r="AD4004" s="2">
        <v>0</v>
      </c>
      <c r="AE4004" s="2">
        <v>1</v>
      </c>
      <c r="AF4004" s="2">
        <v>0</v>
      </c>
      <c r="AG4004">
        <v>1</v>
      </c>
      <c r="AH4004" s="2">
        <v>0</v>
      </c>
      <c r="AI4004" s="2">
        <v>0</v>
      </c>
      <c r="AJ4004" s="8" t="s">
        <v>14875</v>
      </c>
      <c r="AK4004" s="2">
        <v>0</v>
      </c>
      <c r="AL4004" s="8" t="s">
        <v>14876</v>
      </c>
      <c r="AM4004" s="8" t="str">
        <f t="shared" si="434"/>
        <v>Agreed</v>
      </c>
      <c r="AN4004" s="8" t="s">
        <v>57</v>
      </c>
      <c r="AO4004">
        <f t="shared" si="439"/>
        <v>0</v>
      </c>
      <c r="AP4004">
        <f t="shared" si="435"/>
        <v>1</v>
      </c>
      <c r="AQ4004">
        <f t="shared" si="436"/>
        <v>0</v>
      </c>
      <c r="AR4004">
        <f t="shared" si="437"/>
        <v>0</v>
      </c>
      <c r="AS4004" t="str">
        <f t="shared" si="440"/>
        <v/>
      </c>
      <c r="BO4004" t="str">
        <f t="shared" si="438"/>
        <v/>
      </c>
    </row>
    <row r="4005" spans="2:67" ht="195">
      <c r="B4005">
        <v>13931</v>
      </c>
      <c r="C4005" t="s">
        <v>14708</v>
      </c>
      <c r="D4005" t="s">
        <v>14709</v>
      </c>
      <c r="E4005" t="s">
        <v>14710</v>
      </c>
      <c r="F4005" t="s">
        <v>14711</v>
      </c>
      <c r="G4005" t="s">
        <v>14857</v>
      </c>
      <c r="H4005" t="s">
        <v>14713</v>
      </c>
      <c r="I4005" t="s">
        <v>5703</v>
      </c>
      <c r="J4005">
        <v>1988</v>
      </c>
      <c r="K4005" t="s">
        <v>633</v>
      </c>
      <c r="L4005" t="s">
        <v>14715</v>
      </c>
      <c r="M4005" s="1" t="s">
        <v>14877</v>
      </c>
      <c r="N4005" s="2">
        <v>0</v>
      </c>
      <c r="O4005" s="2">
        <v>1</v>
      </c>
      <c r="P4005" s="2">
        <v>0</v>
      </c>
      <c r="Q4005" s="2">
        <v>0</v>
      </c>
      <c r="R4005" s="8" t="s">
        <v>14869</v>
      </c>
      <c r="S4005" s="2">
        <v>0</v>
      </c>
      <c r="T4005" s="2">
        <v>0</v>
      </c>
      <c r="U4005" s="2">
        <v>0</v>
      </c>
      <c r="V4005" s="2">
        <v>1</v>
      </c>
      <c r="W4005" s="2">
        <v>0</v>
      </c>
      <c r="X4005" s="2">
        <v>0</v>
      </c>
      <c r="Y4005" s="2">
        <v>0</v>
      </c>
      <c r="Z4005" s="2">
        <v>1</v>
      </c>
      <c r="AA4005" s="8" t="s">
        <v>14878</v>
      </c>
      <c r="AB4005" s="2">
        <v>0</v>
      </c>
      <c r="AC4005" s="2">
        <v>1</v>
      </c>
      <c r="AD4005" s="2">
        <v>0</v>
      </c>
      <c r="AE4005" s="2">
        <v>0</v>
      </c>
      <c r="AF4005" s="2">
        <v>0</v>
      </c>
      <c r="AG4005">
        <v>0</v>
      </c>
      <c r="AH4005" s="2">
        <v>0</v>
      </c>
      <c r="AI4005" s="2">
        <v>0</v>
      </c>
      <c r="AJ4005" s="2" t="s">
        <v>14797</v>
      </c>
      <c r="AK4005" s="2">
        <v>0</v>
      </c>
      <c r="AL4005" s="8">
        <v>0</v>
      </c>
      <c r="AM4005" s="8" t="str">
        <f t="shared" si="434"/>
        <v>Agreed</v>
      </c>
      <c r="AN4005" s="8" t="s">
        <v>57</v>
      </c>
      <c r="AO4005">
        <f t="shared" si="439"/>
        <v>0</v>
      </c>
      <c r="AP4005">
        <f t="shared" si="435"/>
        <v>1</v>
      </c>
      <c r="AQ4005">
        <f t="shared" si="436"/>
        <v>0</v>
      </c>
      <c r="AR4005">
        <f t="shared" si="437"/>
        <v>0</v>
      </c>
      <c r="AS4005" t="str">
        <f t="shared" si="440"/>
        <v/>
      </c>
      <c r="BO4005" t="str">
        <f t="shared" si="438"/>
        <v/>
      </c>
    </row>
    <row r="4006" spans="2:67" ht="240">
      <c r="B4006">
        <v>13932</v>
      </c>
      <c r="C4006" t="s">
        <v>14708</v>
      </c>
      <c r="D4006" t="s">
        <v>14709</v>
      </c>
      <c r="E4006" t="s">
        <v>14710</v>
      </c>
      <c r="F4006" t="s">
        <v>14711</v>
      </c>
      <c r="G4006" t="s">
        <v>14857</v>
      </c>
      <c r="H4006" t="s">
        <v>14713</v>
      </c>
      <c r="I4006" t="s">
        <v>5703</v>
      </c>
      <c r="J4006">
        <v>1988</v>
      </c>
      <c r="K4006" t="s">
        <v>1685</v>
      </c>
      <c r="L4006" t="s">
        <v>14715</v>
      </c>
      <c r="M4006" s="1" t="s">
        <v>14879</v>
      </c>
      <c r="N4006" s="2">
        <v>0</v>
      </c>
      <c r="O4006" s="2">
        <v>1</v>
      </c>
      <c r="P4006" s="2">
        <v>0</v>
      </c>
      <c r="Q4006" s="2">
        <v>0</v>
      </c>
      <c r="R4006" s="8" t="s">
        <v>14869</v>
      </c>
      <c r="S4006" s="2">
        <v>0</v>
      </c>
      <c r="T4006" s="2">
        <v>0</v>
      </c>
      <c r="U4006" s="2">
        <v>0</v>
      </c>
      <c r="V4006" s="2">
        <v>0</v>
      </c>
      <c r="W4006" s="2">
        <v>1</v>
      </c>
      <c r="X4006" s="2">
        <v>1</v>
      </c>
      <c r="Y4006" s="2">
        <v>0</v>
      </c>
      <c r="Z4006" s="2">
        <v>1</v>
      </c>
      <c r="AA4006" s="8" t="s">
        <v>14880</v>
      </c>
      <c r="AB4006" s="2">
        <v>0</v>
      </c>
      <c r="AC4006" s="2">
        <v>0</v>
      </c>
      <c r="AD4006" s="2">
        <v>0</v>
      </c>
      <c r="AE4006" s="2">
        <v>0</v>
      </c>
      <c r="AF4006" s="2">
        <v>0</v>
      </c>
      <c r="AG4006">
        <v>1</v>
      </c>
      <c r="AH4006" s="2">
        <v>0</v>
      </c>
      <c r="AI4006" s="2">
        <v>0</v>
      </c>
      <c r="AJ4006" s="43" t="s">
        <v>14881</v>
      </c>
      <c r="AK4006" s="2">
        <v>0</v>
      </c>
      <c r="AL4006" s="8">
        <v>0</v>
      </c>
      <c r="AM4006" s="8" t="str">
        <f t="shared" si="434"/>
        <v>Agreed</v>
      </c>
      <c r="AN4006" s="8" t="s">
        <v>57</v>
      </c>
      <c r="AO4006">
        <f t="shared" si="439"/>
        <v>0</v>
      </c>
      <c r="AP4006">
        <f t="shared" si="435"/>
        <v>1</v>
      </c>
      <c r="AQ4006">
        <f t="shared" si="436"/>
        <v>0</v>
      </c>
      <c r="AR4006">
        <f t="shared" si="437"/>
        <v>0</v>
      </c>
      <c r="AS4006" t="str">
        <f t="shared" si="440"/>
        <v/>
      </c>
      <c r="BO4006" t="str">
        <f t="shared" si="438"/>
        <v/>
      </c>
    </row>
    <row r="4007" spans="2:67" ht="210">
      <c r="B4007">
        <v>13933</v>
      </c>
      <c r="C4007" t="s">
        <v>14708</v>
      </c>
      <c r="D4007" t="s">
        <v>14709</v>
      </c>
      <c r="E4007" t="s">
        <v>14710</v>
      </c>
      <c r="F4007" t="s">
        <v>14711</v>
      </c>
      <c r="G4007" t="s">
        <v>14857</v>
      </c>
      <c r="H4007" t="s">
        <v>14713</v>
      </c>
      <c r="I4007" t="s">
        <v>1715</v>
      </c>
      <c r="J4007">
        <v>1988</v>
      </c>
      <c r="K4007" t="s">
        <v>633</v>
      </c>
      <c r="L4007" t="s">
        <v>14715</v>
      </c>
      <c r="M4007" s="1" t="s">
        <v>14882</v>
      </c>
      <c r="N4007" s="2">
        <v>0</v>
      </c>
      <c r="O4007" s="2">
        <v>1</v>
      </c>
      <c r="P4007" s="2">
        <v>0</v>
      </c>
      <c r="Q4007" s="2">
        <v>0</v>
      </c>
      <c r="R4007" s="8" t="s">
        <v>14869</v>
      </c>
      <c r="S4007" s="2">
        <v>0</v>
      </c>
      <c r="T4007" s="2">
        <v>0</v>
      </c>
      <c r="U4007" s="2">
        <v>0</v>
      </c>
      <c r="V4007" s="2">
        <v>0</v>
      </c>
      <c r="W4007" s="2">
        <v>1</v>
      </c>
      <c r="X4007" s="2">
        <v>0</v>
      </c>
      <c r="Y4007" s="2">
        <v>1</v>
      </c>
      <c r="Z4007" s="2">
        <v>0</v>
      </c>
      <c r="AA4007" s="8" t="s">
        <v>14883</v>
      </c>
      <c r="AB4007" s="2">
        <v>0</v>
      </c>
      <c r="AC4007" s="2">
        <v>0</v>
      </c>
      <c r="AD4007" s="2">
        <v>0</v>
      </c>
      <c r="AE4007" s="2">
        <v>0</v>
      </c>
      <c r="AF4007" s="2">
        <v>0</v>
      </c>
      <c r="AG4007">
        <v>0</v>
      </c>
      <c r="AH4007" s="2">
        <v>0</v>
      </c>
      <c r="AI4007" s="2">
        <v>1</v>
      </c>
      <c r="AJ4007" s="8" t="s">
        <v>14884</v>
      </c>
      <c r="AK4007" s="2">
        <v>0</v>
      </c>
      <c r="AL4007" s="8">
        <v>0</v>
      </c>
      <c r="AM4007" s="8" t="str">
        <f t="shared" si="434"/>
        <v>Agreed</v>
      </c>
      <c r="AN4007" s="8" t="s">
        <v>57</v>
      </c>
      <c r="AO4007">
        <f t="shared" si="439"/>
        <v>0</v>
      </c>
      <c r="AP4007">
        <f t="shared" si="435"/>
        <v>1</v>
      </c>
      <c r="AQ4007">
        <f t="shared" si="436"/>
        <v>0</v>
      </c>
      <c r="AR4007">
        <f t="shared" si="437"/>
        <v>0</v>
      </c>
      <c r="AS4007" t="str">
        <f t="shared" si="440"/>
        <v/>
      </c>
      <c r="BO4007" t="str">
        <f t="shared" si="438"/>
        <v/>
      </c>
    </row>
    <row r="4008" spans="2:67" ht="165">
      <c r="B4008">
        <v>13934</v>
      </c>
      <c r="C4008" t="s">
        <v>14708</v>
      </c>
      <c r="D4008" t="s">
        <v>14709</v>
      </c>
      <c r="E4008" t="s">
        <v>14710</v>
      </c>
      <c r="F4008" t="s">
        <v>14711</v>
      </c>
      <c r="G4008" t="s">
        <v>14885</v>
      </c>
      <c r="H4008" t="s">
        <v>14713</v>
      </c>
      <c r="I4008" t="s">
        <v>1715</v>
      </c>
      <c r="J4008">
        <v>1988</v>
      </c>
      <c r="K4008" t="s">
        <v>396</v>
      </c>
      <c r="L4008" t="s">
        <v>14715</v>
      </c>
      <c r="M4008" s="1" t="s">
        <v>14886</v>
      </c>
      <c r="N4008" s="2">
        <v>0</v>
      </c>
      <c r="O4008" s="2">
        <v>1</v>
      </c>
      <c r="P4008" s="2">
        <v>0</v>
      </c>
      <c r="Q4008" s="2">
        <v>0</v>
      </c>
      <c r="R4008" s="8" t="s">
        <v>6134</v>
      </c>
      <c r="S4008" s="2">
        <v>0</v>
      </c>
      <c r="T4008" s="2">
        <v>0</v>
      </c>
      <c r="U4008" s="2">
        <v>0</v>
      </c>
      <c r="V4008" s="2">
        <v>0</v>
      </c>
      <c r="W4008" s="2">
        <v>1</v>
      </c>
      <c r="X4008" s="2">
        <v>0</v>
      </c>
      <c r="Y4008" s="2">
        <v>0</v>
      </c>
      <c r="Z4008" s="2">
        <v>0</v>
      </c>
      <c r="AA4008" s="2" t="s">
        <v>14887</v>
      </c>
      <c r="AB4008" s="2">
        <v>0</v>
      </c>
      <c r="AC4008" s="2">
        <v>0</v>
      </c>
      <c r="AD4008" s="2">
        <v>0</v>
      </c>
      <c r="AE4008" s="2">
        <v>1</v>
      </c>
      <c r="AF4008" s="2">
        <v>0</v>
      </c>
      <c r="AG4008">
        <v>1</v>
      </c>
      <c r="AH4008" s="2">
        <v>0</v>
      </c>
      <c r="AI4008" s="2">
        <v>0</v>
      </c>
      <c r="AJ4008" s="8" t="s">
        <v>14888</v>
      </c>
      <c r="AK4008" s="55" t="s">
        <v>14889</v>
      </c>
      <c r="AL4008" s="8" t="s">
        <v>14890</v>
      </c>
      <c r="AM4008" s="8" t="str">
        <f t="shared" si="434"/>
        <v>Agreed</v>
      </c>
      <c r="AN4008" s="8" t="s">
        <v>57</v>
      </c>
      <c r="AO4008">
        <f t="shared" si="439"/>
        <v>0</v>
      </c>
      <c r="AP4008">
        <f t="shared" si="435"/>
        <v>1</v>
      </c>
      <c r="AQ4008">
        <f t="shared" si="436"/>
        <v>0</v>
      </c>
      <c r="AR4008">
        <f t="shared" si="437"/>
        <v>0</v>
      </c>
      <c r="AS4008" t="str">
        <f t="shared" si="440"/>
        <v/>
      </c>
      <c r="BO4008" t="str">
        <f t="shared" si="438"/>
        <v/>
      </c>
    </row>
    <row r="4009" spans="2:67" ht="105">
      <c r="B4009">
        <v>13935</v>
      </c>
      <c r="C4009" t="s">
        <v>14708</v>
      </c>
      <c r="D4009" t="s">
        <v>14709</v>
      </c>
      <c r="E4009" t="s">
        <v>14710</v>
      </c>
      <c r="F4009" t="s">
        <v>14711</v>
      </c>
      <c r="G4009" t="s">
        <v>14891</v>
      </c>
      <c r="H4009" t="s">
        <v>14713</v>
      </c>
      <c r="I4009" t="s">
        <v>1715</v>
      </c>
      <c r="J4009">
        <v>1988</v>
      </c>
      <c r="K4009" t="s">
        <v>5548</v>
      </c>
      <c r="L4009" t="s">
        <v>14715</v>
      </c>
      <c r="M4009" s="1" t="s">
        <v>14892</v>
      </c>
      <c r="N4009" s="2">
        <v>0</v>
      </c>
      <c r="O4009" s="2">
        <v>1</v>
      </c>
      <c r="P4009" s="2">
        <v>0</v>
      </c>
      <c r="Q4009" s="2">
        <v>0</v>
      </c>
      <c r="R4009" s="8" t="s">
        <v>988</v>
      </c>
      <c r="S4009" s="2">
        <v>0</v>
      </c>
      <c r="T4009" s="2">
        <v>0</v>
      </c>
      <c r="U4009" s="2">
        <v>0</v>
      </c>
      <c r="V4009" s="2">
        <v>0</v>
      </c>
      <c r="W4009" s="2">
        <v>1</v>
      </c>
      <c r="X4009" s="2">
        <v>0</v>
      </c>
      <c r="Y4009" s="2">
        <v>0</v>
      </c>
      <c r="Z4009" s="2">
        <v>0</v>
      </c>
      <c r="AA4009" s="43" t="s">
        <v>14840</v>
      </c>
      <c r="AB4009" s="43" t="s">
        <v>14840</v>
      </c>
      <c r="AC4009" s="2">
        <v>0</v>
      </c>
      <c r="AD4009" s="2">
        <v>0</v>
      </c>
      <c r="AE4009" s="2">
        <v>0</v>
      </c>
      <c r="AF4009" s="2">
        <v>0</v>
      </c>
      <c r="AG4009">
        <v>0</v>
      </c>
      <c r="AH4009" s="2">
        <v>1</v>
      </c>
      <c r="AI4009" s="2">
        <v>0</v>
      </c>
      <c r="AJ4009" s="8" t="s">
        <v>14893</v>
      </c>
      <c r="AK4009" s="2">
        <v>0</v>
      </c>
      <c r="AL4009" s="8">
        <v>0</v>
      </c>
      <c r="AM4009" s="8" t="str">
        <f t="shared" si="434"/>
        <v>Agreed</v>
      </c>
      <c r="AN4009" s="8" t="s">
        <v>57</v>
      </c>
      <c r="AO4009">
        <f t="shared" si="439"/>
        <v>0</v>
      </c>
      <c r="AP4009">
        <f t="shared" si="435"/>
        <v>1</v>
      </c>
      <c r="AQ4009">
        <f t="shared" si="436"/>
        <v>0</v>
      </c>
      <c r="AR4009">
        <f t="shared" si="437"/>
        <v>0</v>
      </c>
      <c r="AS4009" t="str">
        <f t="shared" si="440"/>
        <v/>
      </c>
      <c r="BO4009" t="str">
        <f t="shared" si="438"/>
        <v/>
      </c>
    </row>
    <row r="4010" spans="2:67" ht="165">
      <c r="B4010">
        <v>13936</v>
      </c>
      <c r="C4010" t="s">
        <v>14708</v>
      </c>
      <c r="D4010" t="s">
        <v>14709</v>
      </c>
      <c r="E4010" t="s">
        <v>14710</v>
      </c>
      <c r="F4010" t="s">
        <v>14711</v>
      </c>
      <c r="G4010" t="s">
        <v>14891</v>
      </c>
      <c r="H4010" t="s">
        <v>14713</v>
      </c>
      <c r="I4010" t="s">
        <v>4441</v>
      </c>
      <c r="J4010">
        <v>1988</v>
      </c>
      <c r="K4010" t="s">
        <v>14894</v>
      </c>
      <c r="L4010" t="s">
        <v>14715</v>
      </c>
      <c r="M4010" s="1" t="s">
        <v>14895</v>
      </c>
      <c r="N4010" s="2">
        <v>0</v>
      </c>
      <c r="O4010" s="2">
        <v>1</v>
      </c>
      <c r="P4010" s="2">
        <v>0</v>
      </c>
      <c r="Q4010" s="2">
        <v>0</v>
      </c>
      <c r="R4010" s="8" t="s">
        <v>988</v>
      </c>
      <c r="S4010" s="2">
        <v>0</v>
      </c>
      <c r="T4010" s="2">
        <v>0</v>
      </c>
      <c r="U4010" s="2">
        <v>0</v>
      </c>
      <c r="V4010" s="2">
        <v>0</v>
      </c>
      <c r="W4010" s="2">
        <v>1</v>
      </c>
      <c r="X4010" s="2">
        <v>1</v>
      </c>
      <c r="Y4010" s="2">
        <v>0</v>
      </c>
      <c r="Z4010" s="2">
        <v>0</v>
      </c>
      <c r="AA4010" s="8" t="s">
        <v>14896</v>
      </c>
      <c r="AB4010" s="2">
        <v>0</v>
      </c>
      <c r="AC4010" s="2">
        <v>0</v>
      </c>
      <c r="AD4010" s="2">
        <v>1</v>
      </c>
      <c r="AE4010" s="2">
        <v>0</v>
      </c>
      <c r="AF4010" s="2">
        <v>0</v>
      </c>
      <c r="AG4010">
        <v>0</v>
      </c>
      <c r="AH4010" s="2">
        <v>0</v>
      </c>
      <c r="AI4010" s="2">
        <v>0</v>
      </c>
      <c r="AJ4010" s="8" t="s">
        <v>14897</v>
      </c>
      <c r="AK4010" s="43" t="s">
        <v>14898</v>
      </c>
      <c r="AL4010" s="8">
        <v>0</v>
      </c>
      <c r="AM4010" s="8" t="str">
        <f t="shared" si="434"/>
        <v>Agreed</v>
      </c>
      <c r="AN4010" s="8" t="s">
        <v>57</v>
      </c>
      <c r="AO4010">
        <f t="shared" si="439"/>
        <v>0</v>
      </c>
      <c r="AP4010">
        <f t="shared" si="435"/>
        <v>1</v>
      </c>
      <c r="AQ4010">
        <f t="shared" si="436"/>
        <v>0</v>
      </c>
      <c r="AR4010">
        <f t="shared" si="437"/>
        <v>0</v>
      </c>
      <c r="AS4010" t="str">
        <f t="shared" si="440"/>
        <v/>
      </c>
      <c r="BO4010" t="str">
        <f t="shared" si="438"/>
        <v/>
      </c>
    </row>
    <row r="4011" spans="2:67" ht="195">
      <c r="B4011">
        <v>13937</v>
      </c>
      <c r="C4011" t="s">
        <v>14708</v>
      </c>
      <c r="D4011" t="s">
        <v>14709</v>
      </c>
      <c r="E4011" t="s">
        <v>14710</v>
      </c>
      <c r="F4011" t="s">
        <v>14711</v>
      </c>
      <c r="G4011" t="s">
        <v>14891</v>
      </c>
      <c r="H4011" t="s">
        <v>14713</v>
      </c>
      <c r="I4011" t="s">
        <v>4441</v>
      </c>
      <c r="J4011">
        <v>1988</v>
      </c>
      <c r="K4011" t="s">
        <v>4722</v>
      </c>
      <c r="L4011" t="s">
        <v>14715</v>
      </c>
      <c r="M4011" s="1" t="s">
        <v>14899</v>
      </c>
      <c r="N4011" s="2">
        <v>0</v>
      </c>
      <c r="O4011" s="2">
        <v>0</v>
      </c>
      <c r="P4011" s="2">
        <v>1</v>
      </c>
      <c r="Q4011" s="2">
        <v>1</v>
      </c>
      <c r="R4011" s="8" t="s">
        <v>14900</v>
      </c>
      <c r="S4011" s="2">
        <v>0</v>
      </c>
      <c r="T4011" s="2">
        <v>0</v>
      </c>
      <c r="U4011" s="2">
        <v>0</v>
      </c>
      <c r="V4011" s="2">
        <v>0</v>
      </c>
      <c r="W4011" s="2">
        <v>1</v>
      </c>
      <c r="X4011" s="2">
        <v>0</v>
      </c>
      <c r="Y4011" s="2">
        <v>0</v>
      </c>
      <c r="Z4011" s="2">
        <v>0</v>
      </c>
      <c r="AA4011" s="8" t="s">
        <v>14901</v>
      </c>
      <c r="AB4011" s="2">
        <v>0</v>
      </c>
      <c r="AC4011" s="2">
        <v>0</v>
      </c>
      <c r="AD4011" s="2">
        <v>1</v>
      </c>
      <c r="AE4011" s="2">
        <v>0</v>
      </c>
      <c r="AF4011" s="2">
        <v>0</v>
      </c>
      <c r="AG4011">
        <v>0</v>
      </c>
      <c r="AH4011" s="2">
        <v>0</v>
      </c>
      <c r="AI4011" s="2">
        <v>1</v>
      </c>
      <c r="AJ4011" s="8" t="s">
        <v>14902</v>
      </c>
      <c r="AK4011" s="55" t="s">
        <v>14903</v>
      </c>
      <c r="AL4011" s="8">
        <v>0</v>
      </c>
      <c r="AM4011" s="8" t="str">
        <f t="shared" si="434"/>
        <v>Agreed</v>
      </c>
      <c r="AN4011" s="8" t="s">
        <v>57</v>
      </c>
      <c r="AO4011">
        <f t="shared" si="439"/>
        <v>0</v>
      </c>
      <c r="AP4011">
        <f t="shared" si="435"/>
        <v>0</v>
      </c>
      <c r="AQ4011">
        <f t="shared" si="436"/>
        <v>1</v>
      </c>
      <c r="AR4011">
        <f t="shared" si="437"/>
        <v>1</v>
      </c>
      <c r="AS4011" t="str">
        <f t="shared" si="440"/>
        <v/>
      </c>
      <c r="BO4011" t="str">
        <f t="shared" si="438"/>
        <v/>
      </c>
    </row>
    <row r="4012" spans="2:67" ht="180">
      <c r="B4012">
        <v>13938</v>
      </c>
      <c r="C4012" t="s">
        <v>14708</v>
      </c>
      <c r="D4012" t="s">
        <v>14709</v>
      </c>
      <c r="E4012" t="s">
        <v>14710</v>
      </c>
      <c r="F4012" t="s">
        <v>14711</v>
      </c>
      <c r="G4012" t="s">
        <v>14891</v>
      </c>
      <c r="H4012" t="s">
        <v>14713</v>
      </c>
      <c r="I4012" t="s">
        <v>4441</v>
      </c>
      <c r="J4012">
        <v>1988</v>
      </c>
      <c r="K4012" t="s">
        <v>13255</v>
      </c>
      <c r="L4012" t="s">
        <v>14715</v>
      </c>
      <c r="M4012" s="1" t="s">
        <v>14904</v>
      </c>
      <c r="N4012" s="2">
        <v>0</v>
      </c>
      <c r="O4012" s="2">
        <v>1</v>
      </c>
      <c r="P4012" s="2">
        <v>0</v>
      </c>
      <c r="Q4012" s="2">
        <v>0</v>
      </c>
      <c r="R4012" s="8" t="s">
        <v>988</v>
      </c>
      <c r="S4012" s="2">
        <v>0</v>
      </c>
      <c r="T4012" s="2">
        <v>1</v>
      </c>
      <c r="U4012" s="2">
        <v>0</v>
      </c>
      <c r="V4012" s="2">
        <v>0</v>
      </c>
      <c r="W4012" s="2">
        <v>0</v>
      </c>
      <c r="X4012" s="2">
        <v>0</v>
      </c>
      <c r="Y4012" s="2">
        <v>0</v>
      </c>
      <c r="Z4012" s="2">
        <v>0</v>
      </c>
      <c r="AA4012" s="8" t="s">
        <v>14905</v>
      </c>
      <c r="AC4012" s="2">
        <v>0</v>
      </c>
      <c r="AD4012" s="2">
        <v>0</v>
      </c>
      <c r="AE4012" s="2">
        <v>1</v>
      </c>
      <c r="AF4012" s="2">
        <v>0</v>
      </c>
      <c r="AG4012">
        <v>1</v>
      </c>
      <c r="AH4012" s="2">
        <v>0</v>
      </c>
      <c r="AI4012" s="2">
        <v>0</v>
      </c>
      <c r="AJ4012" s="8" t="s">
        <v>14906</v>
      </c>
      <c r="AK4012" s="2">
        <v>0</v>
      </c>
      <c r="AL4012" s="8">
        <v>0</v>
      </c>
      <c r="AM4012" s="8" t="str">
        <f t="shared" si="434"/>
        <v>Agreed</v>
      </c>
      <c r="AN4012" s="8" t="s">
        <v>57</v>
      </c>
      <c r="AO4012">
        <f t="shared" si="439"/>
        <v>0</v>
      </c>
      <c r="AP4012">
        <f t="shared" si="435"/>
        <v>1</v>
      </c>
      <c r="AQ4012">
        <f t="shared" si="436"/>
        <v>0</v>
      </c>
      <c r="AR4012">
        <f t="shared" si="437"/>
        <v>0</v>
      </c>
      <c r="AS4012" t="str">
        <f t="shared" si="440"/>
        <v/>
      </c>
      <c r="BO4012" t="str">
        <f t="shared" si="438"/>
        <v/>
      </c>
    </row>
    <row r="4013" spans="2:67" ht="360">
      <c r="B4013">
        <v>13939</v>
      </c>
      <c r="C4013" t="s">
        <v>14708</v>
      </c>
      <c r="D4013" t="s">
        <v>14709</v>
      </c>
      <c r="E4013" t="s">
        <v>14710</v>
      </c>
      <c r="F4013" t="s">
        <v>14711</v>
      </c>
      <c r="G4013" t="s">
        <v>14891</v>
      </c>
      <c r="H4013" t="s">
        <v>14713</v>
      </c>
      <c r="I4013" t="s">
        <v>1721</v>
      </c>
      <c r="J4013">
        <v>1988</v>
      </c>
      <c r="K4013" t="s">
        <v>14907</v>
      </c>
      <c r="L4013" t="s">
        <v>14715</v>
      </c>
      <c r="M4013" s="1" t="s">
        <v>14908</v>
      </c>
      <c r="N4013" s="2">
        <v>1</v>
      </c>
      <c r="O4013" s="2">
        <v>0</v>
      </c>
      <c r="P4013" s="2">
        <v>0</v>
      </c>
      <c r="Q4013" s="2">
        <v>0</v>
      </c>
      <c r="R4013" s="8" t="s">
        <v>14909</v>
      </c>
      <c r="S4013" s="2">
        <v>0</v>
      </c>
      <c r="T4013" s="2">
        <v>0</v>
      </c>
      <c r="U4013" s="2">
        <v>0</v>
      </c>
      <c r="V4013" s="2">
        <v>0</v>
      </c>
      <c r="W4013" s="2">
        <v>1</v>
      </c>
      <c r="X4013" s="2">
        <v>0</v>
      </c>
      <c r="Y4013" s="2">
        <v>0</v>
      </c>
      <c r="Z4013" s="2">
        <v>1</v>
      </c>
      <c r="AA4013" s="8" t="s">
        <v>14910</v>
      </c>
      <c r="AB4013" s="2">
        <v>0</v>
      </c>
      <c r="AC4013" s="2">
        <v>0</v>
      </c>
      <c r="AD4013" s="2">
        <v>0</v>
      </c>
      <c r="AE4013" s="2">
        <v>1</v>
      </c>
      <c r="AF4013" s="2">
        <v>0</v>
      </c>
      <c r="AG4013">
        <v>1</v>
      </c>
      <c r="AH4013" s="2">
        <v>0</v>
      </c>
      <c r="AI4013" s="2">
        <v>0</v>
      </c>
      <c r="AJ4013" s="8" t="s">
        <v>14911</v>
      </c>
      <c r="AK4013" s="43" t="s">
        <v>14912</v>
      </c>
      <c r="AL4013" s="8">
        <v>0</v>
      </c>
      <c r="AM4013" s="8" t="str">
        <f t="shared" si="434"/>
        <v>Agreed</v>
      </c>
      <c r="AN4013" s="8" t="s">
        <v>57</v>
      </c>
      <c r="AO4013">
        <f t="shared" si="439"/>
        <v>1</v>
      </c>
      <c r="AP4013">
        <f t="shared" si="435"/>
        <v>0</v>
      </c>
      <c r="AQ4013">
        <f t="shared" si="436"/>
        <v>0</v>
      </c>
      <c r="AR4013">
        <f t="shared" si="437"/>
        <v>0</v>
      </c>
      <c r="AS4013" t="str">
        <f t="shared" si="440"/>
        <v/>
      </c>
      <c r="BO4013" t="str">
        <f t="shared" si="438"/>
        <v/>
      </c>
    </row>
    <row r="4014" spans="2:67" ht="165">
      <c r="B4014">
        <v>13949</v>
      </c>
      <c r="C4014" t="s">
        <v>14708</v>
      </c>
      <c r="D4014" t="s">
        <v>14709</v>
      </c>
      <c r="E4014" t="s">
        <v>14710</v>
      </c>
      <c r="F4014" t="s">
        <v>14711</v>
      </c>
      <c r="G4014" t="s">
        <v>14913</v>
      </c>
      <c r="H4014" t="s">
        <v>14713</v>
      </c>
      <c r="I4014" t="s">
        <v>2531</v>
      </c>
      <c r="J4014">
        <v>1988</v>
      </c>
      <c r="K4014" t="s">
        <v>14914</v>
      </c>
      <c r="L4014" t="s">
        <v>14715</v>
      </c>
      <c r="M4014" s="1" t="s">
        <v>14915</v>
      </c>
      <c r="N4014" s="2">
        <v>1</v>
      </c>
      <c r="O4014" s="2">
        <v>0</v>
      </c>
      <c r="P4014" s="2">
        <v>0</v>
      </c>
      <c r="Q4014" s="2">
        <v>0</v>
      </c>
      <c r="R4014" s="8" t="s">
        <v>14909</v>
      </c>
      <c r="S4014" s="2">
        <v>0</v>
      </c>
      <c r="T4014" s="2">
        <v>0</v>
      </c>
      <c r="U4014" s="2">
        <v>0</v>
      </c>
      <c r="V4014" s="2">
        <v>0</v>
      </c>
      <c r="W4014" s="2">
        <v>0</v>
      </c>
      <c r="X4014" s="2">
        <v>0</v>
      </c>
      <c r="Y4014" s="2">
        <v>0</v>
      </c>
      <c r="Z4014" s="2">
        <v>1</v>
      </c>
      <c r="AA4014" s="8" t="s">
        <v>14916</v>
      </c>
      <c r="AB4014" s="2">
        <v>0</v>
      </c>
      <c r="AC4014" s="2">
        <v>0</v>
      </c>
      <c r="AD4014" s="2">
        <v>0</v>
      </c>
      <c r="AE4014" s="2">
        <v>1</v>
      </c>
      <c r="AF4014" s="2">
        <v>0</v>
      </c>
      <c r="AG4014">
        <v>1</v>
      </c>
      <c r="AH4014" s="2">
        <v>0</v>
      </c>
      <c r="AI4014" s="2">
        <v>0</v>
      </c>
      <c r="AJ4014" s="2" t="s">
        <v>14917</v>
      </c>
      <c r="AK4014" s="2">
        <v>0</v>
      </c>
      <c r="AL4014" s="8">
        <v>0</v>
      </c>
      <c r="AM4014" s="8" t="str">
        <f t="shared" si="434"/>
        <v>Agreed</v>
      </c>
      <c r="AN4014" s="8" t="s">
        <v>57</v>
      </c>
      <c r="AO4014">
        <f t="shared" si="439"/>
        <v>1</v>
      </c>
      <c r="AP4014">
        <f t="shared" si="435"/>
        <v>0</v>
      </c>
      <c r="AQ4014">
        <f t="shared" si="436"/>
        <v>0</v>
      </c>
      <c r="AR4014">
        <f t="shared" si="437"/>
        <v>0</v>
      </c>
      <c r="AS4014" t="str">
        <f t="shared" si="440"/>
        <v/>
      </c>
      <c r="BO4014" t="str">
        <f t="shared" si="438"/>
        <v/>
      </c>
    </row>
    <row r="4015" spans="2:67" ht="60">
      <c r="B4015">
        <v>13950</v>
      </c>
      <c r="C4015" t="s">
        <v>14708</v>
      </c>
      <c r="D4015" t="s">
        <v>14709</v>
      </c>
      <c r="E4015" t="s">
        <v>14710</v>
      </c>
      <c r="F4015" t="s">
        <v>14711</v>
      </c>
      <c r="G4015" t="s">
        <v>14913</v>
      </c>
      <c r="H4015" t="s">
        <v>14713</v>
      </c>
      <c r="I4015" t="s">
        <v>2531</v>
      </c>
      <c r="J4015">
        <v>1988</v>
      </c>
      <c r="K4015" t="s">
        <v>14914</v>
      </c>
      <c r="L4015" t="s">
        <v>14715</v>
      </c>
      <c r="M4015" s="1" t="s">
        <v>14918</v>
      </c>
      <c r="N4015" s="2">
        <v>1</v>
      </c>
      <c r="O4015" s="2">
        <v>0</v>
      </c>
      <c r="P4015" s="2">
        <v>0</v>
      </c>
      <c r="Q4015" s="2">
        <v>0</v>
      </c>
      <c r="R4015" s="8" t="s">
        <v>14909</v>
      </c>
      <c r="S4015" s="2">
        <v>0</v>
      </c>
      <c r="T4015" s="2">
        <v>1</v>
      </c>
      <c r="U4015" s="2">
        <v>0</v>
      </c>
      <c r="V4015" s="2">
        <v>0</v>
      </c>
      <c r="W4015" s="2">
        <v>0</v>
      </c>
      <c r="X4015" s="2">
        <v>0</v>
      </c>
      <c r="Y4015" s="2">
        <v>0</v>
      </c>
      <c r="Z4015" s="2">
        <v>0</v>
      </c>
      <c r="AA4015" s="8" t="s">
        <v>14905</v>
      </c>
      <c r="AB4015" s="2">
        <v>0</v>
      </c>
      <c r="AC4015" s="2">
        <v>0</v>
      </c>
      <c r="AD4015" s="2">
        <v>0</v>
      </c>
      <c r="AE4015" s="2">
        <v>1</v>
      </c>
      <c r="AF4015" s="2">
        <v>0</v>
      </c>
      <c r="AG4015">
        <v>1</v>
      </c>
      <c r="AH4015" s="2">
        <v>0</v>
      </c>
      <c r="AI4015" s="2">
        <v>0</v>
      </c>
      <c r="AJ4015" s="2" t="s">
        <v>14917</v>
      </c>
      <c r="AK4015" s="2">
        <v>0</v>
      </c>
      <c r="AL4015" s="8">
        <v>0</v>
      </c>
      <c r="AM4015" s="8" t="str">
        <f t="shared" si="434"/>
        <v>Agreed</v>
      </c>
      <c r="AN4015" s="8" t="s">
        <v>57</v>
      </c>
      <c r="AO4015">
        <f t="shared" si="439"/>
        <v>1</v>
      </c>
      <c r="AP4015">
        <f t="shared" si="435"/>
        <v>0</v>
      </c>
      <c r="AQ4015">
        <f t="shared" si="436"/>
        <v>0</v>
      </c>
      <c r="AR4015">
        <f t="shared" si="437"/>
        <v>0</v>
      </c>
      <c r="AS4015" t="str">
        <f t="shared" si="440"/>
        <v/>
      </c>
      <c r="BO4015" t="str">
        <f t="shared" si="438"/>
        <v/>
      </c>
    </row>
    <row r="4016" spans="2:67" ht="120">
      <c r="B4016">
        <v>13951</v>
      </c>
      <c r="C4016" t="s">
        <v>14708</v>
      </c>
      <c r="D4016" t="s">
        <v>14709</v>
      </c>
      <c r="E4016" t="s">
        <v>14710</v>
      </c>
      <c r="F4016" t="s">
        <v>14711</v>
      </c>
      <c r="G4016" t="s">
        <v>14913</v>
      </c>
      <c r="H4016" t="s">
        <v>14713</v>
      </c>
      <c r="I4016" t="s">
        <v>2531</v>
      </c>
      <c r="J4016">
        <v>1988</v>
      </c>
      <c r="K4016" t="s">
        <v>14914</v>
      </c>
      <c r="L4016" t="s">
        <v>14715</v>
      </c>
      <c r="M4016" s="1" t="s">
        <v>14919</v>
      </c>
      <c r="N4016" s="2">
        <v>1</v>
      </c>
      <c r="O4016" s="2">
        <v>0</v>
      </c>
      <c r="P4016" s="2">
        <v>0</v>
      </c>
      <c r="Q4016" s="2">
        <v>0</v>
      </c>
      <c r="R4016" s="8" t="s">
        <v>14909</v>
      </c>
      <c r="S4016" s="2">
        <v>0</v>
      </c>
      <c r="T4016" s="2">
        <v>1</v>
      </c>
      <c r="U4016" s="2">
        <v>0</v>
      </c>
      <c r="V4016" s="2">
        <v>0</v>
      </c>
      <c r="W4016" s="2">
        <v>0</v>
      </c>
      <c r="X4016" s="2">
        <v>0</v>
      </c>
      <c r="Y4016" s="2">
        <v>0</v>
      </c>
      <c r="Z4016" s="2">
        <v>0</v>
      </c>
      <c r="AA4016" s="8" t="s">
        <v>14905</v>
      </c>
      <c r="AB4016" s="2">
        <v>0</v>
      </c>
      <c r="AC4016" s="2">
        <v>0</v>
      </c>
      <c r="AD4016" s="2">
        <v>0</v>
      </c>
      <c r="AE4016" s="2">
        <v>1</v>
      </c>
      <c r="AF4016" s="2">
        <v>0</v>
      </c>
      <c r="AG4016">
        <v>1</v>
      </c>
      <c r="AH4016" s="2">
        <v>0</v>
      </c>
      <c r="AI4016" s="2">
        <v>0</v>
      </c>
      <c r="AJ4016" s="8" t="s">
        <v>14920</v>
      </c>
      <c r="AK4016" s="2">
        <v>0</v>
      </c>
      <c r="AL4016" s="8">
        <v>0</v>
      </c>
      <c r="AM4016" s="8" t="str">
        <f t="shared" si="434"/>
        <v>Agreed</v>
      </c>
      <c r="AN4016" s="8" t="s">
        <v>57</v>
      </c>
      <c r="AO4016">
        <f t="shared" si="439"/>
        <v>1</v>
      </c>
      <c r="AP4016">
        <f t="shared" si="435"/>
        <v>0</v>
      </c>
      <c r="AQ4016">
        <f t="shared" si="436"/>
        <v>0</v>
      </c>
      <c r="AR4016">
        <f t="shared" si="437"/>
        <v>0</v>
      </c>
      <c r="AS4016" t="str">
        <f t="shared" si="440"/>
        <v/>
      </c>
      <c r="BO4016" t="str">
        <f t="shared" si="438"/>
        <v/>
      </c>
    </row>
    <row r="4017" spans="2:67" ht="180">
      <c r="B4017">
        <v>13952</v>
      </c>
      <c r="C4017" t="s">
        <v>14708</v>
      </c>
      <c r="D4017" t="s">
        <v>14709</v>
      </c>
      <c r="E4017" t="s">
        <v>14710</v>
      </c>
      <c r="F4017" t="s">
        <v>14711</v>
      </c>
      <c r="G4017" t="s">
        <v>14913</v>
      </c>
      <c r="H4017" t="s">
        <v>14713</v>
      </c>
      <c r="I4017" t="s">
        <v>2531</v>
      </c>
      <c r="J4017">
        <v>1988</v>
      </c>
      <c r="K4017" t="s">
        <v>14914</v>
      </c>
      <c r="L4017" t="s">
        <v>14715</v>
      </c>
      <c r="M4017" s="1" t="s">
        <v>14921</v>
      </c>
      <c r="N4017" s="2">
        <v>0</v>
      </c>
      <c r="O4017" s="2">
        <v>0</v>
      </c>
      <c r="P4017" s="2">
        <v>1</v>
      </c>
      <c r="Q4017" s="2">
        <v>0</v>
      </c>
      <c r="R4017" s="8" t="s">
        <v>14922</v>
      </c>
      <c r="S4017" s="2">
        <v>0</v>
      </c>
      <c r="T4017" s="2">
        <v>0</v>
      </c>
      <c r="U4017" s="2">
        <v>0</v>
      </c>
      <c r="V4017" s="2">
        <v>0</v>
      </c>
      <c r="W4017" s="2">
        <v>1</v>
      </c>
      <c r="X4017" s="2">
        <v>0</v>
      </c>
      <c r="Y4017" s="2">
        <v>0</v>
      </c>
      <c r="Z4017" s="2">
        <v>0</v>
      </c>
      <c r="AA4017" s="8" t="s">
        <v>14923</v>
      </c>
      <c r="AB4017" s="2">
        <v>0</v>
      </c>
      <c r="AC4017" s="2">
        <v>0</v>
      </c>
      <c r="AD4017" s="2">
        <v>0</v>
      </c>
      <c r="AE4017" s="2">
        <v>1</v>
      </c>
      <c r="AF4017" s="2">
        <v>0</v>
      </c>
      <c r="AG4017">
        <v>1</v>
      </c>
      <c r="AH4017" s="2">
        <v>0</v>
      </c>
      <c r="AI4017" s="2">
        <v>0</v>
      </c>
      <c r="AJ4017" s="8" t="s">
        <v>14924</v>
      </c>
      <c r="AK4017" s="43" t="s">
        <v>14925</v>
      </c>
      <c r="AL4017" s="8">
        <v>0</v>
      </c>
      <c r="AM4017" s="8" t="str">
        <f t="shared" si="434"/>
        <v>Agreed</v>
      </c>
      <c r="AN4017" s="8" t="s">
        <v>57</v>
      </c>
      <c r="AO4017">
        <f t="shared" si="439"/>
        <v>0</v>
      </c>
      <c r="AP4017">
        <f t="shared" si="435"/>
        <v>0</v>
      </c>
      <c r="AQ4017">
        <f t="shared" si="436"/>
        <v>1</v>
      </c>
      <c r="AR4017">
        <f t="shared" si="437"/>
        <v>0</v>
      </c>
      <c r="AS4017" t="str">
        <f t="shared" si="440"/>
        <v/>
      </c>
      <c r="BO4017" t="str">
        <f t="shared" si="438"/>
        <v/>
      </c>
    </row>
    <row r="4018" spans="2:67" ht="135">
      <c r="B4018">
        <v>13957</v>
      </c>
      <c r="C4018" t="s">
        <v>14708</v>
      </c>
      <c r="D4018" t="s">
        <v>14709</v>
      </c>
      <c r="E4018" t="s">
        <v>14710</v>
      </c>
      <c r="F4018" t="s">
        <v>14711</v>
      </c>
      <c r="G4018" t="s">
        <v>14926</v>
      </c>
      <c r="H4018" t="s">
        <v>14713</v>
      </c>
      <c r="I4018" t="s">
        <v>2538</v>
      </c>
      <c r="J4018">
        <v>1988</v>
      </c>
      <c r="K4018" t="s">
        <v>14927</v>
      </c>
      <c r="L4018" t="s">
        <v>14715</v>
      </c>
      <c r="M4018" s="1" t="s">
        <v>14928</v>
      </c>
      <c r="N4018" s="2">
        <v>0</v>
      </c>
      <c r="O4018" s="2">
        <v>1</v>
      </c>
      <c r="P4018" s="2">
        <v>0</v>
      </c>
      <c r="Q4018" s="2">
        <v>0</v>
      </c>
      <c r="R4018" s="8" t="s">
        <v>6134</v>
      </c>
      <c r="S4018" s="2">
        <v>0</v>
      </c>
      <c r="T4018" s="2">
        <v>0</v>
      </c>
      <c r="U4018" s="2">
        <v>0</v>
      </c>
      <c r="V4018" s="2">
        <v>0</v>
      </c>
      <c r="W4018" s="2">
        <v>0</v>
      </c>
      <c r="X4018" s="2">
        <v>0</v>
      </c>
      <c r="Y4018" s="2">
        <v>0</v>
      </c>
      <c r="Z4018" s="2">
        <v>1</v>
      </c>
      <c r="AA4018" s="8" t="s">
        <v>14929</v>
      </c>
      <c r="AB4018" s="2">
        <v>0</v>
      </c>
      <c r="AC4018" s="2">
        <v>0</v>
      </c>
      <c r="AD4018" s="2">
        <v>0</v>
      </c>
      <c r="AE4018" s="2">
        <v>1</v>
      </c>
      <c r="AF4018" s="2">
        <v>0</v>
      </c>
      <c r="AG4018">
        <v>1</v>
      </c>
      <c r="AH4018" s="2">
        <v>0</v>
      </c>
      <c r="AI4018" s="2">
        <v>0</v>
      </c>
      <c r="AJ4018" s="8" t="s">
        <v>14930</v>
      </c>
      <c r="AK4018" s="2">
        <v>0</v>
      </c>
      <c r="AL4018" s="8">
        <v>0</v>
      </c>
      <c r="AM4018" s="8" t="str">
        <f t="shared" si="434"/>
        <v>Agreed</v>
      </c>
      <c r="AN4018" s="8" t="s">
        <v>57</v>
      </c>
      <c r="AO4018">
        <f t="shared" si="439"/>
        <v>0</v>
      </c>
      <c r="AP4018">
        <f t="shared" si="435"/>
        <v>1</v>
      </c>
      <c r="AQ4018">
        <f t="shared" si="436"/>
        <v>0</v>
      </c>
      <c r="AR4018">
        <f t="shared" si="437"/>
        <v>0</v>
      </c>
      <c r="AS4018" t="str">
        <f t="shared" si="440"/>
        <v/>
      </c>
      <c r="BO4018" t="str">
        <f t="shared" si="438"/>
        <v/>
      </c>
    </row>
    <row r="4019" spans="2:67" ht="120">
      <c r="B4019">
        <v>13958</v>
      </c>
      <c r="C4019" t="s">
        <v>14708</v>
      </c>
      <c r="D4019" t="s">
        <v>14709</v>
      </c>
      <c r="E4019" t="s">
        <v>14710</v>
      </c>
      <c r="F4019" t="s">
        <v>14711</v>
      </c>
      <c r="G4019" t="s">
        <v>14926</v>
      </c>
      <c r="H4019" t="s">
        <v>14713</v>
      </c>
      <c r="I4019" t="s">
        <v>2538</v>
      </c>
      <c r="J4019">
        <v>1988</v>
      </c>
      <c r="K4019" t="s">
        <v>14927</v>
      </c>
      <c r="L4019" t="s">
        <v>14715</v>
      </c>
      <c r="M4019" s="1" t="s">
        <v>14931</v>
      </c>
      <c r="N4019" s="2">
        <v>0</v>
      </c>
      <c r="O4019" s="2">
        <v>1</v>
      </c>
      <c r="P4019" s="2">
        <v>0</v>
      </c>
      <c r="Q4019" s="2">
        <v>0</v>
      </c>
      <c r="R4019" s="8" t="s">
        <v>14932</v>
      </c>
      <c r="S4019" s="2">
        <v>0</v>
      </c>
      <c r="T4019" s="2">
        <v>1</v>
      </c>
      <c r="U4019" s="2">
        <v>0</v>
      </c>
      <c r="V4019" s="2">
        <v>0</v>
      </c>
      <c r="W4019" s="2">
        <v>0</v>
      </c>
      <c r="X4019" s="2">
        <v>0</v>
      </c>
      <c r="Y4019" s="2">
        <v>0</v>
      </c>
      <c r="Z4019" s="2">
        <v>0</v>
      </c>
      <c r="AA4019" s="8" t="s">
        <v>14905</v>
      </c>
      <c r="AB4019" s="2">
        <v>0</v>
      </c>
      <c r="AC4019" s="2">
        <v>0</v>
      </c>
      <c r="AD4019" s="2">
        <v>0</v>
      </c>
      <c r="AE4019" s="2">
        <v>1</v>
      </c>
      <c r="AF4019" s="2">
        <v>0</v>
      </c>
      <c r="AG4019">
        <v>1</v>
      </c>
      <c r="AH4019" s="2">
        <v>0</v>
      </c>
      <c r="AI4019" s="2">
        <v>0</v>
      </c>
      <c r="AJ4019" s="8" t="s">
        <v>14933</v>
      </c>
      <c r="AK4019" s="2">
        <v>0</v>
      </c>
      <c r="AL4019" s="8">
        <v>0</v>
      </c>
      <c r="AM4019" s="8" t="str">
        <f t="shared" si="434"/>
        <v>Agreed</v>
      </c>
      <c r="AN4019" s="8" t="s">
        <v>57</v>
      </c>
      <c r="AO4019">
        <f t="shared" si="439"/>
        <v>0</v>
      </c>
      <c r="AP4019">
        <f t="shared" si="435"/>
        <v>1</v>
      </c>
      <c r="AQ4019">
        <f t="shared" si="436"/>
        <v>0</v>
      </c>
      <c r="AR4019">
        <f t="shared" si="437"/>
        <v>0</v>
      </c>
      <c r="AS4019" t="str">
        <f t="shared" si="440"/>
        <v/>
      </c>
      <c r="BO4019" t="str">
        <f t="shared" si="438"/>
        <v/>
      </c>
    </row>
    <row r="4020" spans="2:67" ht="255">
      <c r="B4020">
        <v>13959</v>
      </c>
      <c r="C4020" t="s">
        <v>14708</v>
      </c>
      <c r="D4020" t="s">
        <v>14709</v>
      </c>
      <c r="E4020" t="s">
        <v>14710</v>
      </c>
      <c r="F4020" t="s">
        <v>14711</v>
      </c>
      <c r="G4020" t="s">
        <v>14926</v>
      </c>
      <c r="H4020" t="s">
        <v>14713</v>
      </c>
      <c r="I4020" t="s">
        <v>2544</v>
      </c>
      <c r="J4020">
        <v>1988</v>
      </c>
      <c r="K4020" t="s">
        <v>14927</v>
      </c>
      <c r="L4020" t="s">
        <v>14715</v>
      </c>
      <c r="M4020" s="1" t="s">
        <v>14934</v>
      </c>
      <c r="N4020" s="2">
        <v>0</v>
      </c>
      <c r="O4020" s="2">
        <v>1</v>
      </c>
      <c r="P4020" s="2">
        <v>1</v>
      </c>
      <c r="Q4020" s="2">
        <v>0</v>
      </c>
      <c r="R4020" s="8" t="s">
        <v>14935</v>
      </c>
      <c r="S4020" s="2">
        <v>0</v>
      </c>
      <c r="T4020" s="2">
        <v>0</v>
      </c>
      <c r="U4020" s="2">
        <v>0</v>
      </c>
      <c r="V4020" s="2">
        <v>0</v>
      </c>
      <c r="W4020" s="2">
        <v>1</v>
      </c>
      <c r="X4020" s="2">
        <v>0</v>
      </c>
      <c r="Y4020" s="2">
        <v>1</v>
      </c>
      <c r="Z4020" s="2">
        <v>0</v>
      </c>
      <c r="AA4020" s="8" t="s">
        <v>14936</v>
      </c>
      <c r="AB4020" s="2">
        <v>0</v>
      </c>
      <c r="AC4020" s="2">
        <v>1</v>
      </c>
      <c r="AD4020" s="2">
        <v>0</v>
      </c>
      <c r="AE4020" s="2">
        <v>0</v>
      </c>
      <c r="AF4020" s="2">
        <v>0</v>
      </c>
      <c r="AG4020">
        <v>0</v>
      </c>
      <c r="AH4020" s="2">
        <v>0</v>
      </c>
      <c r="AI4020" s="2">
        <v>0</v>
      </c>
      <c r="AJ4020" s="2" t="s">
        <v>14797</v>
      </c>
      <c r="AK4020" s="2">
        <v>0</v>
      </c>
      <c r="AL4020" s="8" t="s">
        <v>14937</v>
      </c>
      <c r="AM4020" s="8" t="str">
        <f t="shared" si="434"/>
        <v>Agreed</v>
      </c>
      <c r="AN4020" s="8" t="s">
        <v>57</v>
      </c>
      <c r="AO4020">
        <f t="shared" si="439"/>
        <v>0</v>
      </c>
      <c r="AP4020">
        <f t="shared" si="435"/>
        <v>1</v>
      </c>
      <c r="AQ4020">
        <f t="shared" si="436"/>
        <v>1</v>
      </c>
      <c r="AR4020">
        <f t="shared" si="437"/>
        <v>0</v>
      </c>
      <c r="AS4020" t="str">
        <f t="shared" si="440"/>
        <v/>
      </c>
      <c r="BO4020" t="str">
        <f t="shared" si="438"/>
        <v/>
      </c>
    </row>
    <row r="4021" spans="2:67" ht="135">
      <c r="B4021">
        <v>13960</v>
      </c>
      <c r="C4021" t="s">
        <v>14708</v>
      </c>
      <c r="D4021" t="s">
        <v>14709</v>
      </c>
      <c r="E4021" t="s">
        <v>14710</v>
      </c>
      <c r="F4021" t="s">
        <v>14711</v>
      </c>
      <c r="G4021" t="s">
        <v>14926</v>
      </c>
      <c r="H4021" t="s">
        <v>14713</v>
      </c>
      <c r="I4021" t="s">
        <v>2544</v>
      </c>
      <c r="J4021">
        <v>1988</v>
      </c>
      <c r="K4021" t="s">
        <v>14927</v>
      </c>
      <c r="L4021" t="s">
        <v>14715</v>
      </c>
      <c r="M4021" s="1" t="s">
        <v>14938</v>
      </c>
      <c r="N4021" s="2">
        <v>1</v>
      </c>
      <c r="O4021" s="2">
        <v>0</v>
      </c>
      <c r="P4021" s="2">
        <v>0</v>
      </c>
      <c r="Q4021" s="2">
        <v>0</v>
      </c>
      <c r="R4021" s="8" t="s">
        <v>14909</v>
      </c>
      <c r="S4021" s="2">
        <v>0</v>
      </c>
      <c r="T4021" s="2">
        <v>1</v>
      </c>
      <c r="U4021" s="2">
        <v>0</v>
      </c>
      <c r="V4021" s="2">
        <v>0</v>
      </c>
      <c r="W4021" s="2">
        <v>0</v>
      </c>
      <c r="X4021" s="2">
        <v>0</v>
      </c>
      <c r="Y4021" s="2">
        <v>0</v>
      </c>
      <c r="Z4021" s="2">
        <v>0</v>
      </c>
      <c r="AA4021" s="8" t="s">
        <v>14905</v>
      </c>
      <c r="AB4021" s="2">
        <v>0</v>
      </c>
      <c r="AC4021" s="2">
        <v>0</v>
      </c>
      <c r="AD4021" s="2">
        <v>0</v>
      </c>
      <c r="AE4021" s="2">
        <v>1</v>
      </c>
      <c r="AF4021" s="2">
        <v>0</v>
      </c>
      <c r="AG4021">
        <v>0</v>
      </c>
      <c r="AH4021" s="2">
        <v>0</v>
      </c>
      <c r="AI4021" s="2">
        <v>0</v>
      </c>
      <c r="AJ4021" s="8" t="s">
        <v>14939</v>
      </c>
      <c r="AK4021" s="2">
        <v>0</v>
      </c>
      <c r="AL4021" s="8">
        <v>0</v>
      </c>
      <c r="AM4021" s="8" t="str">
        <f t="shared" si="434"/>
        <v>Agreed</v>
      </c>
      <c r="AN4021" s="8" t="s">
        <v>57</v>
      </c>
      <c r="AO4021">
        <f t="shared" si="439"/>
        <v>1</v>
      </c>
      <c r="AP4021">
        <f t="shared" si="435"/>
        <v>0</v>
      </c>
      <c r="AQ4021">
        <f t="shared" si="436"/>
        <v>0</v>
      </c>
      <c r="AR4021">
        <f t="shared" si="437"/>
        <v>0</v>
      </c>
      <c r="AS4021" t="str">
        <f t="shared" si="440"/>
        <v/>
      </c>
      <c r="BO4021" t="str">
        <f t="shared" si="438"/>
        <v/>
      </c>
    </row>
    <row r="4022" spans="2:67" ht="135">
      <c r="B4022">
        <v>13961</v>
      </c>
      <c r="C4022" t="s">
        <v>14708</v>
      </c>
      <c r="D4022" t="s">
        <v>14709</v>
      </c>
      <c r="E4022" t="s">
        <v>14710</v>
      </c>
      <c r="F4022" t="s">
        <v>14711</v>
      </c>
      <c r="G4022" t="s">
        <v>14926</v>
      </c>
      <c r="H4022" t="s">
        <v>14713</v>
      </c>
      <c r="I4022" t="s">
        <v>2544</v>
      </c>
      <c r="J4022">
        <v>1988</v>
      </c>
      <c r="K4022" t="s">
        <v>14927</v>
      </c>
      <c r="L4022" t="s">
        <v>14715</v>
      </c>
      <c r="M4022" s="1" t="s">
        <v>14940</v>
      </c>
      <c r="N4022" s="2">
        <v>0</v>
      </c>
      <c r="O4022" s="2">
        <v>1</v>
      </c>
      <c r="P4022" s="2">
        <v>0</v>
      </c>
      <c r="Q4022" s="2">
        <v>0</v>
      </c>
      <c r="R4022" s="8" t="s">
        <v>14941</v>
      </c>
      <c r="S4022" s="2">
        <v>0</v>
      </c>
      <c r="T4022" s="2">
        <v>1</v>
      </c>
      <c r="U4022" s="2">
        <v>0</v>
      </c>
      <c r="V4022" s="2">
        <v>0</v>
      </c>
      <c r="W4022" s="2">
        <v>0</v>
      </c>
      <c r="X4022" s="2">
        <v>0</v>
      </c>
      <c r="Y4022" s="2">
        <v>0</v>
      </c>
      <c r="Z4022" s="2">
        <v>0</v>
      </c>
      <c r="AA4022" s="8" t="s">
        <v>14905</v>
      </c>
      <c r="AB4022" s="2">
        <v>0</v>
      </c>
      <c r="AC4022" s="2">
        <v>0</v>
      </c>
      <c r="AD4022" s="2">
        <v>0</v>
      </c>
      <c r="AE4022" s="2">
        <v>1</v>
      </c>
      <c r="AF4022" s="2">
        <v>0</v>
      </c>
      <c r="AG4022" s="2">
        <v>1</v>
      </c>
      <c r="AH4022" s="2">
        <v>0</v>
      </c>
      <c r="AI4022" s="2">
        <v>0</v>
      </c>
      <c r="AJ4022" s="8" t="s">
        <v>14942</v>
      </c>
      <c r="AK4022" s="2">
        <v>0</v>
      </c>
      <c r="AL4022" s="8">
        <v>0</v>
      </c>
      <c r="AM4022" s="8" t="str">
        <f t="shared" si="434"/>
        <v>Agreed</v>
      </c>
      <c r="AN4022" s="8" t="s">
        <v>57</v>
      </c>
      <c r="AO4022">
        <f t="shared" si="439"/>
        <v>0</v>
      </c>
      <c r="AP4022">
        <f t="shared" si="435"/>
        <v>1</v>
      </c>
      <c r="AQ4022">
        <f t="shared" si="436"/>
        <v>0</v>
      </c>
      <c r="AR4022">
        <f t="shared" si="437"/>
        <v>0</v>
      </c>
      <c r="AS4022" t="str">
        <f t="shared" si="440"/>
        <v/>
      </c>
      <c r="BO4022" t="str">
        <f t="shared" si="438"/>
        <v/>
      </c>
    </row>
    <row r="4023" spans="2:67" ht="135">
      <c r="B4023">
        <v>13962</v>
      </c>
      <c r="C4023" t="s">
        <v>14708</v>
      </c>
      <c r="D4023" t="s">
        <v>14709</v>
      </c>
      <c r="E4023" t="s">
        <v>14710</v>
      </c>
      <c r="F4023" t="s">
        <v>14711</v>
      </c>
      <c r="G4023" t="s">
        <v>14926</v>
      </c>
      <c r="H4023" t="s">
        <v>14713</v>
      </c>
      <c r="I4023" t="s">
        <v>6785</v>
      </c>
      <c r="J4023">
        <v>1988</v>
      </c>
      <c r="K4023" t="s">
        <v>10771</v>
      </c>
      <c r="L4023" t="s">
        <v>14715</v>
      </c>
      <c r="M4023" s="1" t="s">
        <v>14943</v>
      </c>
      <c r="N4023" s="2">
        <v>1</v>
      </c>
      <c r="O4023" s="2">
        <v>0</v>
      </c>
      <c r="P4023" s="2">
        <v>0</v>
      </c>
      <c r="Q4023" s="2">
        <v>0</v>
      </c>
      <c r="R4023" s="8" t="s">
        <v>14909</v>
      </c>
      <c r="S4023" s="2">
        <v>0</v>
      </c>
      <c r="T4023" s="2">
        <v>1</v>
      </c>
      <c r="U4023" s="2">
        <v>0</v>
      </c>
      <c r="V4023" s="2">
        <v>0</v>
      </c>
      <c r="W4023" s="2">
        <v>0</v>
      </c>
      <c r="X4023" s="2">
        <v>0</v>
      </c>
      <c r="Y4023" s="2">
        <v>0</v>
      </c>
      <c r="Z4023" s="2">
        <v>0</v>
      </c>
      <c r="AA4023" s="8" t="s">
        <v>14905</v>
      </c>
      <c r="AB4023" s="2">
        <v>0</v>
      </c>
      <c r="AC4023" s="2">
        <v>0</v>
      </c>
      <c r="AD4023" s="2">
        <v>0</v>
      </c>
      <c r="AE4023" s="2">
        <v>1</v>
      </c>
      <c r="AF4023" s="2">
        <v>0</v>
      </c>
      <c r="AG4023" s="2">
        <v>1</v>
      </c>
      <c r="AH4023" s="2">
        <v>0</v>
      </c>
      <c r="AI4023" s="2">
        <v>0</v>
      </c>
      <c r="AJ4023" s="8" t="s">
        <v>14944</v>
      </c>
      <c r="AK4023" s="2">
        <v>0</v>
      </c>
      <c r="AL4023" s="8">
        <v>0</v>
      </c>
      <c r="AM4023" s="8" t="str">
        <f t="shared" si="434"/>
        <v>Agreed</v>
      </c>
      <c r="AN4023" s="8" t="s">
        <v>57</v>
      </c>
      <c r="AO4023">
        <f t="shared" si="439"/>
        <v>1</v>
      </c>
      <c r="AP4023">
        <f t="shared" si="435"/>
        <v>0</v>
      </c>
      <c r="AQ4023">
        <f t="shared" si="436"/>
        <v>0</v>
      </c>
      <c r="AR4023">
        <f t="shared" si="437"/>
        <v>0</v>
      </c>
      <c r="AS4023" t="str">
        <f t="shared" si="440"/>
        <v/>
      </c>
      <c r="BO4023" t="str">
        <f t="shared" si="438"/>
        <v/>
      </c>
    </row>
    <row r="4024" spans="2:67" ht="285">
      <c r="B4024">
        <v>13963</v>
      </c>
      <c r="C4024" t="s">
        <v>14708</v>
      </c>
      <c r="D4024" t="s">
        <v>14709</v>
      </c>
      <c r="E4024" t="s">
        <v>14710</v>
      </c>
      <c r="F4024" t="s">
        <v>14711</v>
      </c>
      <c r="G4024" t="s">
        <v>14926</v>
      </c>
      <c r="H4024" t="s">
        <v>14713</v>
      </c>
      <c r="I4024" t="s">
        <v>6785</v>
      </c>
      <c r="J4024">
        <v>1988</v>
      </c>
      <c r="K4024" t="s">
        <v>10771</v>
      </c>
      <c r="L4024" t="s">
        <v>14715</v>
      </c>
      <c r="M4024" s="1" t="s">
        <v>14945</v>
      </c>
      <c r="N4024" s="2">
        <v>1</v>
      </c>
      <c r="O4024" s="2">
        <v>0</v>
      </c>
      <c r="P4024" s="2">
        <v>0</v>
      </c>
      <c r="Q4024" s="2">
        <v>0</v>
      </c>
      <c r="R4024" s="8" t="s">
        <v>14909</v>
      </c>
      <c r="S4024" s="2">
        <v>0</v>
      </c>
      <c r="T4024" s="2">
        <v>0</v>
      </c>
      <c r="U4024" s="2">
        <v>0</v>
      </c>
      <c r="V4024" s="2">
        <v>0</v>
      </c>
      <c r="W4024" s="2">
        <v>1</v>
      </c>
      <c r="X4024" s="2">
        <v>0</v>
      </c>
      <c r="Y4024" s="2">
        <v>0</v>
      </c>
      <c r="Z4024" s="2">
        <v>0</v>
      </c>
      <c r="AA4024" s="8" t="s">
        <v>14946</v>
      </c>
      <c r="AB4024" s="2">
        <v>0</v>
      </c>
      <c r="AC4024" s="2">
        <v>0</v>
      </c>
      <c r="AD4024" s="2">
        <v>1</v>
      </c>
      <c r="AE4024" s="2">
        <v>1</v>
      </c>
      <c r="AF4024" s="2">
        <v>0</v>
      </c>
      <c r="AG4024" s="2">
        <v>1</v>
      </c>
      <c r="AH4024" s="2">
        <v>0</v>
      </c>
      <c r="AI4024" s="2">
        <v>0</v>
      </c>
      <c r="AJ4024" s="8" t="s">
        <v>14947</v>
      </c>
      <c r="AK4024" s="8">
        <v>0</v>
      </c>
      <c r="AL4024" s="8" t="s">
        <v>14948</v>
      </c>
      <c r="AM4024" s="8" t="str">
        <f t="shared" si="434"/>
        <v>Agreed</v>
      </c>
      <c r="AN4024" s="8" t="s">
        <v>57</v>
      </c>
      <c r="AO4024">
        <f t="shared" si="439"/>
        <v>1</v>
      </c>
      <c r="AP4024">
        <f t="shared" si="435"/>
        <v>0</v>
      </c>
      <c r="AQ4024">
        <f t="shared" si="436"/>
        <v>0</v>
      </c>
      <c r="AR4024">
        <f t="shared" si="437"/>
        <v>0</v>
      </c>
      <c r="AS4024" t="str">
        <f t="shared" si="440"/>
        <v/>
      </c>
      <c r="BO4024" t="str">
        <f t="shared" si="438"/>
        <v/>
      </c>
    </row>
    <row r="4025" spans="2:67" ht="180">
      <c r="B4025">
        <v>13964</v>
      </c>
      <c r="C4025" t="s">
        <v>14708</v>
      </c>
      <c r="D4025" t="s">
        <v>14709</v>
      </c>
      <c r="E4025" t="s">
        <v>14710</v>
      </c>
      <c r="F4025" t="s">
        <v>14711</v>
      </c>
      <c r="G4025" t="s">
        <v>14926</v>
      </c>
      <c r="H4025" t="s">
        <v>14713</v>
      </c>
      <c r="I4025" t="s">
        <v>2554</v>
      </c>
      <c r="J4025">
        <v>1988</v>
      </c>
      <c r="K4025" t="s">
        <v>10771</v>
      </c>
      <c r="L4025" t="s">
        <v>14715</v>
      </c>
      <c r="M4025" s="1" t="s">
        <v>14949</v>
      </c>
      <c r="N4025" s="2">
        <v>1</v>
      </c>
      <c r="O4025" s="2">
        <v>0</v>
      </c>
      <c r="P4025" s="2">
        <v>0</v>
      </c>
      <c r="Q4025" s="2">
        <v>0</v>
      </c>
      <c r="R4025" s="8" t="s">
        <v>14909</v>
      </c>
      <c r="S4025" s="2">
        <v>0</v>
      </c>
      <c r="T4025" s="2">
        <v>1</v>
      </c>
      <c r="U4025" s="2">
        <v>0</v>
      </c>
      <c r="V4025" s="2">
        <v>0</v>
      </c>
      <c r="W4025" s="2">
        <v>0</v>
      </c>
      <c r="X4025" s="2">
        <v>0</v>
      </c>
      <c r="Y4025" s="2">
        <v>0</v>
      </c>
      <c r="Z4025" s="2">
        <v>0</v>
      </c>
      <c r="AA4025" s="8" t="s">
        <v>14905</v>
      </c>
      <c r="AB4025" s="2">
        <v>0</v>
      </c>
      <c r="AC4025" s="2">
        <v>0</v>
      </c>
      <c r="AD4025" s="2">
        <v>1</v>
      </c>
      <c r="AE4025" s="2">
        <v>1</v>
      </c>
      <c r="AF4025" s="2">
        <v>0</v>
      </c>
      <c r="AG4025" s="2">
        <v>1</v>
      </c>
      <c r="AH4025" s="2">
        <v>0</v>
      </c>
      <c r="AI4025" s="2">
        <v>0</v>
      </c>
      <c r="AJ4025" s="8" t="s">
        <v>14950</v>
      </c>
      <c r="AK4025" s="2">
        <v>0</v>
      </c>
      <c r="AL4025" s="8" t="s">
        <v>14951</v>
      </c>
      <c r="AM4025" s="8" t="str">
        <f t="shared" si="434"/>
        <v>Agreed</v>
      </c>
      <c r="AN4025" s="8" t="s">
        <v>57</v>
      </c>
      <c r="AO4025">
        <f t="shared" si="439"/>
        <v>1</v>
      </c>
      <c r="AP4025">
        <f t="shared" si="435"/>
        <v>0</v>
      </c>
      <c r="AQ4025">
        <f t="shared" si="436"/>
        <v>0</v>
      </c>
      <c r="AR4025">
        <f t="shared" si="437"/>
        <v>0</v>
      </c>
      <c r="AS4025" t="str">
        <f t="shared" si="440"/>
        <v/>
      </c>
      <c r="BO4025" t="str">
        <f t="shared" si="438"/>
        <v/>
      </c>
    </row>
    <row r="4026" spans="2:67" ht="180">
      <c r="B4026">
        <v>13965</v>
      </c>
      <c r="C4026" t="s">
        <v>14708</v>
      </c>
      <c r="D4026" t="s">
        <v>14709</v>
      </c>
      <c r="E4026" t="s">
        <v>14710</v>
      </c>
      <c r="F4026" t="s">
        <v>14711</v>
      </c>
      <c r="G4026" t="s">
        <v>14926</v>
      </c>
      <c r="H4026" t="s">
        <v>14713</v>
      </c>
      <c r="I4026" t="s">
        <v>2554</v>
      </c>
      <c r="J4026">
        <v>1988</v>
      </c>
      <c r="K4026" t="s">
        <v>10771</v>
      </c>
      <c r="L4026" t="s">
        <v>14715</v>
      </c>
      <c r="M4026" s="1" t="s">
        <v>14952</v>
      </c>
      <c r="N4026" s="2">
        <v>1</v>
      </c>
      <c r="O4026" s="2">
        <v>0</v>
      </c>
      <c r="P4026" s="2">
        <v>0</v>
      </c>
      <c r="Q4026" s="2">
        <v>0</v>
      </c>
      <c r="R4026" s="8" t="s">
        <v>14909</v>
      </c>
      <c r="S4026" s="2">
        <v>0</v>
      </c>
      <c r="T4026" s="2">
        <v>1</v>
      </c>
      <c r="U4026" s="2">
        <v>0</v>
      </c>
      <c r="V4026" s="2">
        <v>0</v>
      </c>
      <c r="W4026" s="2">
        <v>0</v>
      </c>
      <c r="X4026" s="2">
        <v>0</v>
      </c>
      <c r="Y4026" s="2">
        <v>0</v>
      </c>
      <c r="Z4026" s="2">
        <v>0</v>
      </c>
      <c r="AA4026" s="8" t="s">
        <v>14905</v>
      </c>
      <c r="AB4026" s="2">
        <v>0</v>
      </c>
      <c r="AC4026" s="2">
        <v>0</v>
      </c>
      <c r="AD4026" s="2">
        <v>1</v>
      </c>
      <c r="AE4026" s="2">
        <v>1</v>
      </c>
      <c r="AF4026" s="2">
        <v>0</v>
      </c>
      <c r="AG4026" s="2">
        <v>1</v>
      </c>
      <c r="AH4026" s="2">
        <v>0</v>
      </c>
      <c r="AI4026" s="2">
        <v>1</v>
      </c>
      <c r="AJ4026" s="8" t="s">
        <v>14953</v>
      </c>
      <c r="AK4026" s="2">
        <v>0</v>
      </c>
      <c r="AL4026" s="8" t="s">
        <v>14951</v>
      </c>
      <c r="AM4026" s="8" t="str">
        <f t="shared" si="434"/>
        <v>Agreed</v>
      </c>
      <c r="AN4026" s="8" t="s">
        <v>57</v>
      </c>
      <c r="AO4026">
        <f t="shared" si="439"/>
        <v>1</v>
      </c>
      <c r="AP4026">
        <f t="shared" si="435"/>
        <v>0</v>
      </c>
      <c r="AQ4026">
        <f t="shared" si="436"/>
        <v>0</v>
      </c>
      <c r="AR4026">
        <f t="shared" si="437"/>
        <v>0</v>
      </c>
      <c r="AS4026" t="str">
        <f t="shared" si="440"/>
        <v/>
      </c>
      <c r="BO4026" t="str">
        <f t="shared" si="438"/>
        <v/>
      </c>
    </row>
    <row r="4027" spans="2:67" ht="165">
      <c r="B4027">
        <v>13966</v>
      </c>
      <c r="C4027" t="s">
        <v>14708</v>
      </c>
      <c r="D4027" t="s">
        <v>14709</v>
      </c>
      <c r="E4027" t="s">
        <v>14710</v>
      </c>
      <c r="F4027" t="s">
        <v>14711</v>
      </c>
      <c r="G4027" t="s">
        <v>14926</v>
      </c>
      <c r="H4027" t="s">
        <v>14713</v>
      </c>
      <c r="I4027" t="s">
        <v>2554</v>
      </c>
      <c r="J4027">
        <v>1988</v>
      </c>
      <c r="K4027" t="s">
        <v>10771</v>
      </c>
      <c r="L4027" t="s">
        <v>14715</v>
      </c>
      <c r="M4027" s="1" t="s">
        <v>14954</v>
      </c>
      <c r="N4027" s="2">
        <v>1</v>
      </c>
      <c r="O4027" s="2">
        <v>0</v>
      </c>
      <c r="P4027" s="2">
        <v>0</v>
      </c>
      <c r="Q4027" s="2">
        <v>0</v>
      </c>
      <c r="R4027" s="8" t="s">
        <v>14909</v>
      </c>
      <c r="S4027" s="2">
        <v>0</v>
      </c>
      <c r="T4027" s="2">
        <v>1</v>
      </c>
      <c r="U4027" s="2">
        <v>0</v>
      </c>
      <c r="V4027" s="2">
        <v>0</v>
      </c>
      <c r="W4027" s="2">
        <v>0</v>
      </c>
      <c r="X4027" s="2">
        <v>0</v>
      </c>
      <c r="Y4027" s="2">
        <v>0</v>
      </c>
      <c r="Z4027" s="2">
        <v>0</v>
      </c>
      <c r="AA4027" s="8" t="s">
        <v>14905</v>
      </c>
      <c r="AB4027" s="2">
        <v>0</v>
      </c>
      <c r="AC4027" s="2">
        <v>0</v>
      </c>
      <c r="AD4027" s="2">
        <v>1</v>
      </c>
      <c r="AE4027" s="2">
        <v>1</v>
      </c>
      <c r="AF4027" s="2">
        <v>0</v>
      </c>
      <c r="AG4027" s="2">
        <v>1</v>
      </c>
      <c r="AH4027" s="2">
        <v>0</v>
      </c>
      <c r="AI4027" s="2">
        <v>0</v>
      </c>
      <c r="AJ4027" s="8" t="s">
        <v>14955</v>
      </c>
      <c r="AK4027" s="2">
        <v>0</v>
      </c>
      <c r="AL4027" s="8">
        <v>0</v>
      </c>
      <c r="AM4027" s="8" t="str">
        <f t="shared" si="434"/>
        <v>Agreed</v>
      </c>
      <c r="AN4027" s="8" t="s">
        <v>57</v>
      </c>
      <c r="AO4027">
        <f t="shared" si="439"/>
        <v>1</v>
      </c>
      <c r="AP4027">
        <f t="shared" si="435"/>
        <v>0</v>
      </c>
      <c r="AQ4027">
        <f t="shared" si="436"/>
        <v>0</v>
      </c>
      <c r="AR4027">
        <f t="shared" si="437"/>
        <v>0</v>
      </c>
      <c r="AS4027" t="str">
        <f t="shared" si="440"/>
        <v/>
      </c>
      <c r="BO4027" t="str">
        <f t="shared" si="438"/>
        <v/>
      </c>
    </row>
    <row r="4028" spans="2:67" ht="150">
      <c r="B4028">
        <v>13967</v>
      </c>
      <c r="C4028" t="s">
        <v>14708</v>
      </c>
      <c r="D4028" t="s">
        <v>14709</v>
      </c>
      <c r="E4028" t="s">
        <v>14710</v>
      </c>
      <c r="F4028" t="s">
        <v>14711</v>
      </c>
      <c r="G4028" t="s">
        <v>14926</v>
      </c>
      <c r="H4028" t="s">
        <v>14713</v>
      </c>
      <c r="I4028" t="s">
        <v>10860</v>
      </c>
      <c r="J4028">
        <v>1988</v>
      </c>
      <c r="K4028" t="s">
        <v>10771</v>
      </c>
      <c r="L4028" t="s">
        <v>14715</v>
      </c>
      <c r="M4028" s="1" t="s">
        <v>14956</v>
      </c>
      <c r="N4028" s="2">
        <v>1</v>
      </c>
      <c r="O4028" s="2">
        <v>0</v>
      </c>
      <c r="P4028" s="2">
        <v>0</v>
      </c>
      <c r="Q4028" s="2">
        <v>0</v>
      </c>
      <c r="R4028" s="8" t="s">
        <v>14909</v>
      </c>
      <c r="S4028" s="2">
        <v>0</v>
      </c>
      <c r="T4028" s="2">
        <v>1</v>
      </c>
      <c r="U4028" s="2">
        <v>0</v>
      </c>
      <c r="V4028" s="2">
        <v>0</v>
      </c>
      <c r="W4028" s="2">
        <v>0</v>
      </c>
      <c r="X4028" s="2">
        <v>0</v>
      </c>
      <c r="Y4028" s="2">
        <v>0</v>
      </c>
      <c r="Z4028" s="2">
        <v>0</v>
      </c>
      <c r="AA4028" s="8" t="s">
        <v>14905</v>
      </c>
      <c r="AB4028" s="2">
        <v>0</v>
      </c>
      <c r="AC4028" s="2">
        <v>0</v>
      </c>
      <c r="AD4028" s="2">
        <v>0</v>
      </c>
      <c r="AE4028" s="2">
        <v>1</v>
      </c>
      <c r="AF4028" s="2">
        <v>0</v>
      </c>
      <c r="AG4028" s="2">
        <v>1</v>
      </c>
      <c r="AH4028" s="2">
        <v>0</v>
      </c>
      <c r="AI4028" s="2">
        <v>0</v>
      </c>
      <c r="AJ4028" s="8" t="s">
        <v>14957</v>
      </c>
      <c r="AK4028" s="2">
        <v>0</v>
      </c>
      <c r="AL4028" s="8">
        <v>0</v>
      </c>
      <c r="AM4028" s="8" t="str">
        <f t="shared" si="434"/>
        <v>Agreed</v>
      </c>
      <c r="AN4028" s="8" t="s">
        <v>57</v>
      </c>
      <c r="AO4028">
        <f t="shared" si="439"/>
        <v>1</v>
      </c>
      <c r="AP4028">
        <f t="shared" si="435"/>
        <v>0</v>
      </c>
      <c r="AQ4028">
        <f t="shared" si="436"/>
        <v>0</v>
      </c>
      <c r="AR4028">
        <f t="shared" si="437"/>
        <v>0</v>
      </c>
      <c r="AS4028" t="str">
        <f t="shared" si="440"/>
        <v/>
      </c>
      <c r="BO4028" t="str">
        <f t="shared" si="438"/>
        <v/>
      </c>
    </row>
    <row r="4029" spans="2:67" ht="150">
      <c r="B4029">
        <v>13968</v>
      </c>
      <c r="C4029" t="s">
        <v>14708</v>
      </c>
      <c r="D4029" t="s">
        <v>14709</v>
      </c>
      <c r="E4029" t="s">
        <v>14710</v>
      </c>
      <c r="F4029" t="s">
        <v>14711</v>
      </c>
      <c r="G4029" t="s">
        <v>14926</v>
      </c>
      <c r="H4029" t="s">
        <v>14713</v>
      </c>
      <c r="I4029" t="s">
        <v>10860</v>
      </c>
      <c r="J4029">
        <v>1988</v>
      </c>
      <c r="K4029" t="s">
        <v>14927</v>
      </c>
      <c r="L4029" t="s">
        <v>14715</v>
      </c>
      <c r="M4029" s="1" t="s">
        <v>14958</v>
      </c>
      <c r="N4029" s="2">
        <v>1</v>
      </c>
      <c r="O4029" s="2">
        <v>0</v>
      </c>
      <c r="P4029" s="2">
        <v>0</v>
      </c>
      <c r="Q4029" s="2">
        <v>0</v>
      </c>
      <c r="R4029" s="8" t="s">
        <v>14909</v>
      </c>
      <c r="S4029" s="2">
        <v>0</v>
      </c>
      <c r="T4029" s="2">
        <v>1</v>
      </c>
      <c r="U4029" s="2">
        <v>0</v>
      </c>
      <c r="V4029" s="2">
        <v>0</v>
      </c>
      <c r="W4029" s="2">
        <v>0</v>
      </c>
      <c r="X4029" s="2">
        <v>0</v>
      </c>
      <c r="Y4029" s="2">
        <v>0</v>
      </c>
      <c r="Z4029" s="2">
        <v>0</v>
      </c>
      <c r="AA4029" s="8" t="s">
        <v>14905</v>
      </c>
      <c r="AB4029" s="2">
        <v>0</v>
      </c>
      <c r="AC4029" s="2">
        <v>0</v>
      </c>
      <c r="AD4029" s="2">
        <v>0</v>
      </c>
      <c r="AE4029" s="2">
        <v>1</v>
      </c>
      <c r="AF4029" s="2">
        <v>0</v>
      </c>
      <c r="AG4029" s="2">
        <v>1</v>
      </c>
      <c r="AH4029" s="2">
        <v>0</v>
      </c>
      <c r="AI4029" s="2">
        <v>0</v>
      </c>
      <c r="AJ4029" s="8" t="s">
        <v>14959</v>
      </c>
      <c r="AK4029" s="2">
        <v>0</v>
      </c>
      <c r="AL4029" s="8">
        <v>0</v>
      </c>
      <c r="AM4029" s="8" t="str">
        <f t="shared" si="434"/>
        <v>Agreed</v>
      </c>
      <c r="AN4029" s="8" t="s">
        <v>57</v>
      </c>
      <c r="AO4029">
        <f t="shared" si="439"/>
        <v>1</v>
      </c>
      <c r="AP4029">
        <f t="shared" si="435"/>
        <v>0</v>
      </c>
      <c r="AQ4029">
        <f t="shared" si="436"/>
        <v>0</v>
      </c>
      <c r="AR4029">
        <f t="shared" si="437"/>
        <v>0</v>
      </c>
      <c r="AS4029" t="str">
        <f t="shared" si="440"/>
        <v/>
      </c>
      <c r="BO4029" t="str">
        <f t="shared" si="438"/>
        <v/>
      </c>
    </row>
    <row r="4030" spans="2:67" ht="210">
      <c r="B4030">
        <v>13969</v>
      </c>
      <c r="C4030" t="s">
        <v>14708</v>
      </c>
      <c r="D4030" t="s">
        <v>14709</v>
      </c>
      <c r="E4030" t="s">
        <v>14710</v>
      </c>
      <c r="F4030" t="s">
        <v>14711</v>
      </c>
      <c r="G4030" t="s">
        <v>14926</v>
      </c>
      <c r="H4030" t="s">
        <v>14713</v>
      </c>
      <c r="I4030" t="s">
        <v>10860</v>
      </c>
      <c r="J4030">
        <v>1988</v>
      </c>
      <c r="K4030" t="s">
        <v>14927</v>
      </c>
      <c r="L4030" t="s">
        <v>14715</v>
      </c>
      <c r="M4030" s="1" t="s">
        <v>14960</v>
      </c>
      <c r="N4030" s="2">
        <v>1</v>
      </c>
      <c r="O4030" s="2">
        <v>0</v>
      </c>
      <c r="P4030" s="2">
        <v>0</v>
      </c>
      <c r="Q4030" s="2">
        <v>0</v>
      </c>
      <c r="R4030" s="8" t="s">
        <v>14909</v>
      </c>
      <c r="S4030" s="2">
        <v>0</v>
      </c>
      <c r="T4030" s="2">
        <v>1</v>
      </c>
      <c r="U4030" s="2">
        <v>0</v>
      </c>
      <c r="V4030" s="2">
        <v>0</v>
      </c>
      <c r="W4030" s="2">
        <v>0</v>
      </c>
      <c r="X4030" s="2">
        <v>0</v>
      </c>
      <c r="Y4030" s="2">
        <v>0</v>
      </c>
      <c r="Z4030" s="2">
        <v>0</v>
      </c>
      <c r="AA4030" s="8" t="s">
        <v>14905</v>
      </c>
      <c r="AB4030" s="2">
        <v>0</v>
      </c>
      <c r="AC4030" s="2">
        <v>0</v>
      </c>
      <c r="AD4030" s="2">
        <v>0</v>
      </c>
      <c r="AE4030" s="2">
        <v>1</v>
      </c>
      <c r="AF4030" s="2">
        <v>0</v>
      </c>
      <c r="AG4030" s="2">
        <v>1</v>
      </c>
      <c r="AH4030" s="2">
        <v>0</v>
      </c>
      <c r="AI4030" s="2">
        <v>0</v>
      </c>
      <c r="AJ4030" s="8" t="s">
        <v>14961</v>
      </c>
      <c r="AK4030" s="2">
        <v>0</v>
      </c>
      <c r="AL4030" s="8">
        <v>0</v>
      </c>
      <c r="AM4030" s="8" t="str">
        <f t="shared" si="434"/>
        <v>Agreed</v>
      </c>
      <c r="AN4030" s="8" t="s">
        <v>57</v>
      </c>
      <c r="AO4030">
        <f t="shared" si="439"/>
        <v>1</v>
      </c>
      <c r="AP4030">
        <f t="shared" si="435"/>
        <v>0</v>
      </c>
      <c r="AQ4030">
        <f t="shared" si="436"/>
        <v>0</v>
      </c>
      <c r="AR4030">
        <f t="shared" si="437"/>
        <v>0</v>
      </c>
      <c r="AS4030" t="str">
        <f t="shared" si="440"/>
        <v/>
      </c>
      <c r="BO4030" t="str">
        <f t="shared" si="438"/>
        <v/>
      </c>
    </row>
    <row r="4031" spans="2:67" ht="120">
      <c r="B4031">
        <v>13972</v>
      </c>
      <c r="C4031" t="s">
        <v>14708</v>
      </c>
      <c r="D4031" t="s">
        <v>14709</v>
      </c>
      <c r="E4031" t="s">
        <v>14710</v>
      </c>
      <c r="F4031" t="s">
        <v>14711</v>
      </c>
      <c r="G4031" t="s">
        <v>14962</v>
      </c>
      <c r="H4031" t="s">
        <v>14713</v>
      </c>
      <c r="I4031" t="s">
        <v>2686</v>
      </c>
      <c r="J4031">
        <v>1988</v>
      </c>
      <c r="K4031" t="s">
        <v>103</v>
      </c>
      <c r="L4031" t="s">
        <v>14715</v>
      </c>
      <c r="M4031" s="1" t="s">
        <v>14963</v>
      </c>
      <c r="N4031" s="2">
        <v>0</v>
      </c>
      <c r="O4031" s="2">
        <v>1</v>
      </c>
      <c r="P4031" s="2">
        <v>0</v>
      </c>
      <c r="Q4031" s="2">
        <v>0</v>
      </c>
      <c r="R4031" s="8" t="s">
        <v>988</v>
      </c>
      <c r="S4031" s="2">
        <v>0</v>
      </c>
      <c r="T4031" s="2">
        <v>0</v>
      </c>
      <c r="U4031" s="2">
        <v>0</v>
      </c>
      <c r="V4031" s="2">
        <v>1</v>
      </c>
      <c r="W4031" s="2">
        <v>1</v>
      </c>
      <c r="X4031" s="2">
        <v>0</v>
      </c>
      <c r="Y4031" s="2">
        <v>0</v>
      </c>
      <c r="Z4031" s="2">
        <v>0</v>
      </c>
      <c r="AA4031" s="8" t="s">
        <v>14964</v>
      </c>
      <c r="AB4031" s="8" t="s">
        <v>14965</v>
      </c>
      <c r="AC4031" s="2">
        <v>1</v>
      </c>
      <c r="AD4031" s="2">
        <v>0</v>
      </c>
      <c r="AE4031" s="2">
        <v>0</v>
      </c>
      <c r="AF4031" s="2">
        <v>0</v>
      </c>
      <c r="AG4031" s="2">
        <v>0</v>
      </c>
      <c r="AH4031" s="2">
        <v>0</v>
      </c>
      <c r="AI4031" s="2">
        <v>0</v>
      </c>
      <c r="AJ4031" s="2" t="s">
        <v>14797</v>
      </c>
      <c r="AK4031" s="2">
        <v>0</v>
      </c>
      <c r="AL4031" s="8">
        <v>0</v>
      </c>
      <c r="AM4031" s="8" t="str">
        <f t="shared" si="434"/>
        <v>Agreed</v>
      </c>
      <c r="AN4031" s="8" t="s">
        <v>57</v>
      </c>
      <c r="AO4031">
        <f t="shared" si="439"/>
        <v>0</v>
      </c>
      <c r="AP4031">
        <f t="shared" si="435"/>
        <v>1</v>
      </c>
      <c r="AQ4031">
        <f t="shared" si="436"/>
        <v>0</v>
      </c>
      <c r="AR4031">
        <f t="shared" si="437"/>
        <v>0</v>
      </c>
      <c r="AS4031" t="str">
        <f t="shared" si="440"/>
        <v/>
      </c>
      <c r="BO4031" t="str">
        <f t="shared" si="438"/>
        <v/>
      </c>
    </row>
    <row r="4032" spans="2:67" ht="75">
      <c r="B4032">
        <v>14002</v>
      </c>
      <c r="C4032" t="s">
        <v>14708</v>
      </c>
      <c r="D4032" t="s">
        <v>14709</v>
      </c>
      <c r="E4032" t="s">
        <v>14710</v>
      </c>
      <c r="F4032" t="s">
        <v>14711</v>
      </c>
      <c r="G4032" t="s">
        <v>14966</v>
      </c>
      <c r="H4032" t="s">
        <v>14713</v>
      </c>
      <c r="I4032" t="s">
        <v>2041</v>
      </c>
      <c r="J4032">
        <v>1988</v>
      </c>
      <c r="K4032" t="s">
        <v>14967</v>
      </c>
      <c r="L4032" t="s">
        <v>14715</v>
      </c>
      <c r="M4032" s="1" t="s">
        <v>14968</v>
      </c>
      <c r="N4032" s="2">
        <v>0</v>
      </c>
      <c r="O4032" s="2">
        <v>1</v>
      </c>
      <c r="P4032" s="2">
        <v>0</v>
      </c>
      <c r="Q4032" s="2">
        <v>0</v>
      </c>
      <c r="R4032" s="8" t="s">
        <v>988</v>
      </c>
      <c r="S4032" s="2">
        <v>0</v>
      </c>
      <c r="T4032" s="2">
        <v>0</v>
      </c>
      <c r="U4032" s="2">
        <v>0</v>
      </c>
      <c r="V4032" s="2">
        <v>1</v>
      </c>
      <c r="W4032" s="2">
        <v>1</v>
      </c>
      <c r="X4032" s="2">
        <v>0</v>
      </c>
      <c r="Y4032" s="2">
        <v>0</v>
      </c>
      <c r="Z4032" s="2">
        <v>0</v>
      </c>
      <c r="AA4032" s="8" t="s">
        <v>14969</v>
      </c>
      <c r="AB4032" s="2">
        <v>0</v>
      </c>
      <c r="AC4032" s="2">
        <v>0</v>
      </c>
      <c r="AD4032" s="2">
        <v>1</v>
      </c>
      <c r="AE4032" s="2">
        <v>1</v>
      </c>
      <c r="AF4032" s="2">
        <v>0</v>
      </c>
      <c r="AG4032" s="2">
        <v>1</v>
      </c>
      <c r="AH4032" s="2">
        <v>0</v>
      </c>
      <c r="AI4032" s="2">
        <v>0</v>
      </c>
      <c r="AJ4032" s="8" t="s">
        <v>14970</v>
      </c>
      <c r="AK4032" s="2">
        <v>0</v>
      </c>
      <c r="AL4032" s="8">
        <v>0</v>
      </c>
      <c r="AM4032" s="8" t="str">
        <f t="shared" si="434"/>
        <v>Agreed</v>
      </c>
      <c r="AN4032" s="8" t="s">
        <v>57</v>
      </c>
      <c r="AO4032">
        <f t="shared" si="439"/>
        <v>0</v>
      </c>
      <c r="AP4032">
        <f t="shared" si="435"/>
        <v>1</v>
      </c>
      <c r="AQ4032">
        <f t="shared" si="436"/>
        <v>0</v>
      </c>
      <c r="AR4032">
        <f t="shared" si="437"/>
        <v>0</v>
      </c>
      <c r="AS4032" t="str">
        <f t="shared" si="440"/>
        <v/>
      </c>
      <c r="BO4032" t="str">
        <f t="shared" si="438"/>
        <v/>
      </c>
    </row>
    <row r="4033" spans="2:67" ht="409.5">
      <c r="B4033">
        <v>14003</v>
      </c>
      <c r="C4033" t="s">
        <v>14708</v>
      </c>
      <c r="D4033" t="s">
        <v>14709</v>
      </c>
      <c r="E4033" t="s">
        <v>14710</v>
      </c>
      <c r="F4033" t="s">
        <v>14711</v>
      </c>
      <c r="G4033" t="s">
        <v>14966</v>
      </c>
      <c r="H4033" t="s">
        <v>14713</v>
      </c>
      <c r="I4033" t="s">
        <v>2041</v>
      </c>
      <c r="J4033">
        <v>1988</v>
      </c>
      <c r="K4033" t="s">
        <v>14971</v>
      </c>
      <c r="L4033" t="s">
        <v>14715</v>
      </c>
      <c r="M4033" s="1" t="s">
        <v>14972</v>
      </c>
      <c r="N4033" s="2">
        <v>1</v>
      </c>
      <c r="O4033" s="2">
        <v>0</v>
      </c>
      <c r="P4033" s="2">
        <v>0</v>
      </c>
      <c r="Q4033" s="2">
        <v>0</v>
      </c>
      <c r="R4033" s="8" t="s">
        <v>14909</v>
      </c>
      <c r="S4033" s="2">
        <v>0</v>
      </c>
      <c r="T4033" s="2">
        <v>0</v>
      </c>
      <c r="U4033" s="2">
        <v>0</v>
      </c>
      <c r="V4033" s="2">
        <v>1</v>
      </c>
      <c r="W4033" s="2">
        <v>1</v>
      </c>
      <c r="X4033" s="2">
        <v>0</v>
      </c>
      <c r="Y4033" s="2">
        <v>0</v>
      </c>
      <c r="Z4033" s="2">
        <v>0</v>
      </c>
      <c r="AA4033" s="8" t="s">
        <v>14969</v>
      </c>
      <c r="AB4033" s="2">
        <v>0</v>
      </c>
      <c r="AC4033" s="2">
        <v>0</v>
      </c>
      <c r="AD4033" s="2">
        <v>1</v>
      </c>
      <c r="AE4033" s="2">
        <v>0</v>
      </c>
      <c r="AF4033" s="2">
        <v>0</v>
      </c>
      <c r="AG4033" s="2">
        <v>0</v>
      </c>
      <c r="AH4033" s="2">
        <v>0</v>
      </c>
      <c r="AI4033" s="2">
        <v>1</v>
      </c>
      <c r="AJ4033" s="8" t="s">
        <v>14973</v>
      </c>
      <c r="AK4033" s="2">
        <v>0</v>
      </c>
      <c r="AL4033" s="8">
        <v>0</v>
      </c>
      <c r="AM4033" s="8" t="str">
        <f t="shared" si="434"/>
        <v>Agreed</v>
      </c>
      <c r="AN4033" s="8" t="s">
        <v>57</v>
      </c>
      <c r="AO4033">
        <f t="shared" si="439"/>
        <v>1</v>
      </c>
      <c r="AP4033">
        <f t="shared" si="435"/>
        <v>0</v>
      </c>
      <c r="AQ4033">
        <f t="shared" si="436"/>
        <v>0</v>
      </c>
      <c r="AR4033">
        <f t="shared" si="437"/>
        <v>0</v>
      </c>
      <c r="AS4033" t="str">
        <f t="shared" si="440"/>
        <v/>
      </c>
      <c r="BO4033" t="str">
        <f t="shared" si="438"/>
        <v/>
      </c>
    </row>
    <row r="4034" spans="2:67" ht="315">
      <c r="B4034">
        <v>14004</v>
      </c>
      <c r="C4034" t="s">
        <v>14708</v>
      </c>
      <c r="D4034" t="s">
        <v>14709</v>
      </c>
      <c r="E4034" t="s">
        <v>14710</v>
      </c>
      <c r="F4034" t="s">
        <v>14711</v>
      </c>
      <c r="G4034" t="s">
        <v>14966</v>
      </c>
      <c r="H4034" t="s">
        <v>14713</v>
      </c>
      <c r="I4034" t="s">
        <v>1753</v>
      </c>
      <c r="J4034">
        <v>1988</v>
      </c>
      <c r="K4034" t="s">
        <v>14971</v>
      </c>
      <c r="L4034" t="s">
        <v>14715</v>
      </c>
      <c r="M4034" s="1" t="s">
        <v>14974</v>
      </c>
      <c r="N4034" s="2">
        <v>1</v>
      </c>
      <c r="O4034" s="2">
        <v>0</v>
      </c>
      <c r="P4034" s="2">
        <v>0</v>
      </c>
      <c r="Q4034" s="2">
        <v>0</v>
      </c>
      <c r="R4034" s="8" t="s">
        <v>14909</v>
      </c>
      <c r="S4034" s="2">
        <v>0</v>
      </c>
      <c r="T4034" s="2">
        <v>0</v>
      </c>
      <c r="U4034" s="2">
        <v>0</v>
      </c>
      <c r="V4034" s="2">
        <v>1</v>
      </c>
      <c r="W4034" s="2">
        <v>1</v>
      </c>
      <c r="X4034" s="2">
        <v>0</v>
      </c>
      <c r="Y4034" s="2">
        <v>0</v>
      </c>
      <c r="Z4034" s="2">
        <v>0</v>
      </c>
      <c r="AA4034" s="8" t="s">
        <v>14975</v>
      </c>
      <c r="AB4034" s="2">
        <v>0</v>
      </c>
      <c r="AC4034" s="2">
        <v>0</v>
      </c>
      <c r="AD4034" s="2">
        <v>1</v>
      </c>
      <c r="AE4034" s="2">
        <v>0</v>
      </c>
      <c r="AF4034" s="2">
        <v>0</v>
      </c>
      <c r="AG4034" s="2">
        <v>0</v>
      </c>
      <c r="AH4034" s="2">
        <v>0</v>
      </c>
      <c r="AI4034" s="2">
        <v>1</v>
      </c>
      <c r="AJ4034" s="8" t="s">
        <v>14976</v>
      </c>
      <c r="AK4034" s="2">
        <v>0</v>
      </c>
      <c r="AL4034" s="8">
        <v>0</v>
      </c>
      <c r="AM4034" s="8" t="str">
        <f t="shared" si="434"/>
        <v>Agreed</v>
      </c>
      <c r="AN4034" s="8" t="s">
        <v>57</v>
      </c>
      <c r="AO4034">
        <f t="shared" si="439"/>
        <v>1</v>
      </c>
      <c r="AP4034">
        <f t="shared" si="435"/>
        <v>0</v>
      </c>
      <c r="AQ4034">
        <f t="shared" si="436"/>
        <v>0</v>
      </c>
      <c r="AR4034">
        <f t="shared" si="437"/>
        <v>0</v>
      </c>
      <c r="AS4034" t="str">
        <f t="shared" si="440"/>
        <v/>
      </c>
      <c r="BO4034" t="str">
        <f t="shared" si="438"/>
        <v/>
      </c>
    </row>
    <row r="4035" spans="2:67" ht="270">
      <c r="B4035">
        <v>14015</v>
      </c>
      <c r="C4035" t="s">
        <v>14708</v>
      </c>
      <c r="D4035" t="s">
        <v>14709</v>
      </c>
      <c r="E4035" t="s">
        <v>14710</v>
      </c>
      <c r="F4035" t="s">
        <v>14711</v>
      </c>
      <c r="G4035" t="s">
        <v>14977</v>
      </c>
      <c r="H4035" t="s">
        <v>14713</v>
      </c>
      <c r="I4035" t="s">
        <v>5348</v>
      </c>
      <c r="J4035">
        <v>1988</v>
      </c>
      <c r="K4035" t="s">
        <v>14978</v>
      </c>
      <c r="L4035" t="s">
        <v>14715</v>
      </c>
      <c r="M4035" s="1" t="s">
        <v>14979</v>
      </c>
      <c r="N4035" s="2">
        <v>1</v>
      </c>
      <c r="O4035" s="2">
        <v>0</v>
      </c>
      <c r="P4035" s="2">
        <v>0</v>
      </c>
      <c r="Q4035" s="2">
        <v>0</v>
      </c>
      <c r="R4035" s="8" t="s">
        <v>14909</v>
      </c>
      <c r="S4035" s="2">
        <v>0</v>
      </c>
      <c r="T4035" s="2">
        <v>1</v>
      </c>
      <c r="U4035" s="2">
        <v>0</v>
      </c>
      <c r="V4035" s="2">
        <v>0</v>
      </c>
      <c r="W4035" s="2">
        <v>0</v>
      </c>
      <c r="X4035" s="2">
        <v>0</v>
      </c>
      <c r="Y4035" s="2">
        <v>0</v>
      </c>
      <c r="Z4035" s="2">
        <v>0</v>
      </c>
      <c r="AA4035" s="8" t="s">
        <v>14905</v>
      </c>
      <c r="AB4035" s="2">
        <v>0</v>
      </c>
      <c r="AC4035" s="2">
        <v>0</v>
      </c>
      <c r="AD4035" s="2">
        <v>0</v>
      </c>
      <c r="AE4035" s="2">
        <v>1</v>
      </c>
      <c r="AF4035" s="2">
        <v>0</v>
      </c>
      <c r="AG4035" s="2">
        <v>1</v>
      </c>
      <c r="AH4035" s="2">
        <v>0</v>
      </c>
      <c r="AI4035" s="2">
        <v>0</v>
      </c>
      <c r="AJ4035" s="8" t="s">
        <v>14980</v>
      </c>
      <c r="AK4035" s="2">
        <v>0</v>
      </c>
      <c r="AL4035" s="8" t="s">
        <v>14981</v>
      </c>
      <c r="AM4035" s="8" t="str">
        <f t="shared" si="434"/>
        <v>Agreed</v>
      </c>
      <c r="AN4035" s="8" t="s">
        <v>57</v>
      </c>
      <c r="AO4035">
        <f t="shared" si="439"/>
        <v>1</v>
      </c>
      <c r="AP4035">
        <f t="shared" si="435"/>
        <v>0</v>
      </c>
      <c r="AQ4035">
        <f t="shared" si="436"/>
        <v>0</v>
      </c>
      <c r="AR4035">
        <f t="shared" si="437"/>
        <v>0</v>
      </c>
      <c r="AS4035" t="str">
        <f t="shared" si="440"/>
        <v/>
      </c>
      <c r="BO4035" t="str">
        <f t="shared" si="438"/>
        <v/>
      </c>
    </row>
    <row r="4036" spans="2:67" ht="135">
      <c r="B4036">
        <v>14016</v>
      </c>
      <c r="C4036" t="s">
        <v>14708</v>
      </c>
      <c r="D4036" t="s">
        <v>14709</v>
      </c>
      <c r="E4036" t="s">
        <v>14710</v>
      </c>
      <c r="F4036" t="s">
        <v>14711</v>
      </c>
      <c r="G4036" t="s">
        <v>14982</v>
      </c>
      <c r="H4036" t="s">
        <v>14713</v>
      </c>
      <c r="I4036" t="s">
        <v>14983</v>
      </c>
      <c r="J4036">
        <v>1988</v>
      </c>
      <c r="K4036" t="s">
        <v>14984</v>
      </c>
      <c r="L4036" t="s">
        <v>14715</v>
      </c>
      <c r="M4036" s="1" t="s">
        <v>14985</v>
      </c>
      <c r="N4036" s="2">
        <v>0</v>
      </c>
      <c r="O4036" s="2">
        <v>1</v>
      </c>
      <c r="P4036" s="2">
        <v>0</v>
      </c>
      <c r="Q4036" s="2">
        <v>0</v>
      </c>
      <c r="R4036" s="8" t="s">
        <v>547</v>
      </c>
      <c r="S4036" s="2">
        <v>0</v>
      </c>
      <c r="T4036" s="2">
        <v>0</v>
      </c>
      <c r="U4036" s="2">
        <v>0</v>
      </c>
      <c r="V4036" s="2">
        <v>0</v>
      </c>
      <c r="W4036" s="2">
        <v>1</v>
      </c>
      <c r="X4036" s="2">
        <v>1</v>
      </c>
      <c r="Y4036" s="2">
        <v>0</v>
      </c>
      <c r="Z4036" s="2">
        <v>0</v>
      </c>
      <c r="AA4036" s="2" t="s">
        <v>14986</v>
      </c>
      <c r="AB4036" s="2">
        <v>0</v>
      </c>
      <c r="AC4036" s="2">
        <v>0</v>
      </c>
      <c r="AD4036" s="2">
        <v>0</v>
      </c>
      <c r="AE4036" s="2">
        <v>1</v>
      </c>
      <c r="AF4036" s="2">
        <v>0</v>
      </c>
      <c r="AG4036" s="2">
        <v>1</v>
      </c>
      <c r="AH4036" s="2">
        <v>0</v>
      </c>
      <c r="AI4036" s="2">
        <v>0</v>
      </c>
      <c r="AJ4036" s="8" t="s">
        <v>14987</v>
      </c>
      <c r="AK4036" s="2">
        <v>0</v>
      </c>
      <c r="AL4036" s="8">
        <v>0</v>
      </c>
      <c r="AM4036" s="8" t="str">
        <f t="shared" ref="AM4036:AM4099" si="441">IF(N4036&lt;&gt;"",
IF(OR(AO4036="",AP4036="",AQ4036="",AR4036=""),
"UNCODED",
IF(OR(AO4036&lt;&gt;N4036,AP4036&lt;&gt;O4036,AQ4036&lt;&gt;P4036,AR4036&lt;&gt;Q4036,SUM(AU4036:BA4036,BD4036:BJ4036)&gt;0),
"Recoded",
"Agreed")),"Blank")</f>
        <v>Agreed</v>
      </c>
      <c r="AN4036" s="8" t="s">
        <v>57</v>
      </c>
      <c r="AO4036">
        <f t="shared" ref="AO4036:AO4099" si="442">IF(N4036&lt;&gt;"",IF(OR(LOWER($AN4036)="y",LOWER($AN4036)="yes"),N4036,""),"")</f>
        <v>0</v>
      </c>
      <c r="AP4036">
        <f t="shared" ref="AP4036:AP4099" si="443">IF(O4036&lt;&gt;"",IF(OR(LOWER($AN4036)="y",LOWER($AN4036)="yes"),O4036,""),"")</f>
        <v>1</v>
      </c>
      <c r="AQ4036">
        <f t="shared" ref="AQ4036:AQ4099" si="444">IF(P4036&lt;&gt;"",IF(OR(LOWER($AN4036)="y",LOWER($AN4036)="yes"),P4036,""),"")</f>
        <v>0</v>
      </c>
      <c r="AR4036">
        <f t="shared" ref="AR4036:AR4099" si="445">IF(Q4036&lt;&gt;"",IF(OR(LOWER($AN4036)="y",LOWER($AN4036)="yes"),Q4036,""),"")</f>
        <v>0</v>
      </c>
      <c r="AS4036" t="str">
        <f t="shared" si="440"/>
        <v/>
      </c>
      <c r="BO4036" t="str">
        <f t="shared" si="438"/>
        <v/>
      </c>
    </row>
    <row r="4037" spans="2:67" ht="165">
      <c r="B4037">
        <v>14017</v>
      </c>
      <c r="C4037" t="s">
        <v>14708</v>
      </c>
      <c r="D4037" t="s">
        <v>14709</v>
      </c>
      <c r="E4037" t="s">
        <v>14710</v>
      </c>
      <c r="F4037" t="s">
        <v>14711</v>
      </c>
      <c r="G4037" t="s">
        <v>14982</v>
      </c>
      <c r="H4037" t="s">
        <v>14713</v>
      </c>
      <c r="I4037" t="s">
        <v>14983</v>
      </c>
      <c r="J4037">
        <v>1988</v>
      </c>
      <c r="K4037" t="s">
        <v>14984</v>
      </c>
      <c r="L4037" t="s">
        <v>14715</v>
      </c>
      <c r="M4037" s="1" t="s">
        <v>14988</v>
      </c>
      <c r="N4037" s="2">
        <v>0</v>
      </c>
      <c r="O4037" s="2">
        <v>1</v>
      </c>
      <c r="P4037" s="2">
        <v>0</v>
      </c>
      <c r="Q4037" s="2">
        <v>0</v>
      </c>
      <c r="R4037" s="8" t="s">
        <v>815</v>
      </c>
      <c r="S4037" s="2">
        <v>0</v>
      </c>
      <c r="T4037" s="2">
        <v>1</v>
      </c>
      <c r="U4037" s="2">
        <v>0</v>
      </c>
      <c r="V4037" s="2">
        <v>0</v>
      </c>
      <c r="W4037" s="2">
        <v>0</v>
      </c>
      <c r="X4037" s="2">
        <v>0</v>
      </c>
      <c r="Y4037" s="2">
        <v>0</v>
      </c>
      <c r="Z4037" s="2">
        <v>0</v>
      </c>
      <c r="AA4037" s="8" t="s">
        <v>14905</v>
      </c>
      <c r="AB4037" s="2">
        <v>0</v>
      </c>
      <c r="AC4037" s="2">
        <v>0</v>
      </c>
      <c r="AD4037" s="2">
        <v>0</v>
      </c>
      <c r="AE4037" s="2">
        <v>1</v>
      </c>
      <c r="AF4037" s="2">
        <v>0</v>
      </c>
      <c r="AG4037" s="2">
        <v>1</v>
      </c>
      <c r="AH4037" s="2">
        <v>0</v>
      </c>
      <c r="AI4037" s="2">
        <v>0</v>
      </c>
      <c r="AJ4037" s="2" t="s">
        <v>14989</v>
      </c>
      <c r="AK4037" s="2">
        <v>0</v>
      </c>
      <c r="AL4037" s="8" t="s">
        <v>14990</v>
      </c>
      <c r="AM4037" s="8" t="str">
        <f t="shared" si="441"/>
        <v>Agreed</v>
      </c>
      <c r="AN4037" s="8" t="s">
        <v>57</v>
      </c>
      <c r="AO4037">
        <f t="shared" si="442"/>
        <v>0</v>
      </c>
      <c r="AP4037">
        <f t="shared" si="443"/>
        <v>1</v>
      </c>
      <c r="AQ4037">
        <f t="shared" si="444"/>
        <v>0</v>
      </c>
      <c r="AR4037">
        <f t="shared" si="445"/>
        <v>0</v>
      </c>
      <c r="AS4037" t="str">
        <f t="shared" ref="AS4037:AS4099" si="446">IF(AM4037="Recoded","Please supply a reasoning","")</f>
        <v/>
      </c>
      <c r="BO4037" t="str">
        <f t="shared" ref="BO4037:BO4100" si="447">IF(OR(AND(AO4037=0, SUM(AP4037:AR4037)&lt;&gt;0),AND(AO4037=1, SUM(AP4037:AR4037)=0)),"",1)</f>
        <v/>
      </c>
    </row>
    <row r="4038" spans="2:67" ht="90">
      <c r="B4038">
        <v>14025</v>
      </c>
      <c r="C4038" t="s">
        <v>14708</v>
      </c>
      <c r="D4038" t="s">
        <v>14709</v>
      </c>
      <c r="E4038" t="s">
        <v>14710</v>
      </c>
      <c r="F4038" t="s">
        <v>14991</v>
      </c>
      <c r="G4038" t="s">
        <v>14992</v>
      </c>
      <c r="H4038" t="s">
        <v>14993</v>
      </c>
      <c r="I4038" t="s">
        <v>4214</v>
      </c>
      <c r="J4038">
        <v>1935</v>
      </c>
      <c r="K4038" t="s">
        <v>14994</v>
      </c>
      <c r="L4038" t="s">
        <v>14715</v>
      </c>
      <c r="M4038" s="1" t="s">
        <v>14995</v>
      </c>
      <c r="N4038" s="2">
        <v>0</v>
      </c>
      <c r="O4038" s="2">
        <v>1</v>
      </c>
      <c r="P4038" s="2">
        <v>0</v>
      </c>
      <c r="Q4038" s="2">
        <v>0</v>
      </c>
      <c r="R4038" s="8" t="s">
        <v>14996</v>
      </c>
      <c r="S4038" s="2">
        <v>0</v>
      </c>
      <c r="T4038" s="2">
        <v>0</v>
      </c>
      <c r="U4038" s="2">
        <v>0</v>
      </c>
      <c r="V4038" s="2">
        <v>1</v>
      </c>
      <c r="W4038" s="2">
        <v>0</v>
      </c>
      <c r="X4038" s="2">
        <v>0</v>
      </c>
      <c r="Y4038" s="2">
        <v>0</v>
      </c>
      <c r="Z4038" s="2">
        <v>0</v>
      </c>
      <c r="AA4038" s="8" t="s">
        <v>14997</v>
      </c>
      <c r="AB4038" s="2">
        <v>0</v>
      </c>
      <c r="AC4038" s="2">
        <v>0</v>
      </c>
      <c r="AD4038" s="2">
        <v>1</v>
      </c>
      <c r="AE4038" s="2">
        <v>0</v>
      </c>
      <c r="AF4038" s="2">
        <v>0</v>
      </c>
      <c r="AG4038" s="2">
        <v>0</v>
      </c>
      <c r="AH4038" s="2">
        <v>0</v>
      </c>
      <c r="AI4038" s="2">
        <v>0</v>
      </c>
      <c r="AJ4038" s="8" t="s">
        <v>14998</v>
      </c>
      <c r="AK4038" s="8" t="s">
        <v>14999</v>
      </c>
      <c r="AL4038" s="8">
        <v>0</v>
      </c>
      <c r="AM4038" s="8" t="str">
        <f t="shared" si="441"/>
        <v>Agreed</v>
      </c>
      <c r="AN4038" s="8" t="s">
        <v>57</v>
      </c>
      <c r="AO4038">
        <f t="shared" si="442"/>
        <v>0</v>
      </c>
      <c r="AP4038">
        <f t="shared" si="443"/>
        <v>1</v>
      </c>
      <c r="AQ4038">
        <f t="shared" si="444"/>
        <v>0</v>
      </c>
      <c r="AR4038">
        <f t="shared" si="445"/>
        <v>0</v>
      </c>
      <c r="AS4038" t="str">
        <f t="shared" si="446"/>
        <v/>
      </c>
      <c r="BO4038" t="str">
        <f t="shared" si="447"/>
        <v/>
      </c>
    </row>
    <row r="4039" spans="2:67" ht="105">
      <c r="B4039">
        <v>14029</v>
      </c>
      <c r="C4039" t="s">
        <v>14708</v>
      </c>
      <c r="D4039" t="s">
        <v>14709</v>
      </c>
      <c r="E4039" t="s">
        <v>14710</v>
      </c>
      <c r="F4039" t="s">
        <v>14991</v>
      </c>
      <c r="G4039" t="s">
        <v>15000</v>
      </c>
      <c r="H4039" t="s">
        <v>14993</v>
      </c>
      <c r="I4039" t="s">
        <v>1698</v>
      </c>
      <c r="J4039">
        <v>1935</v>
      </c>
      <c r="K4039" t="s">
        <v>15001</v>
      </c>
      <c r="L4039" t="s">
        <v>14715</v>
      </c>
      <c r="M4039" s="1" t="s">
        <v>15002</v>
      </c>
      <c r="N4039" s="2">
        <v>0</v>
      </c>
      <c r="O4039" s="2">
        <v>0</v>
      </c>
      <c r="P4039" s="2">
        <v>1</v>
      </c>
      <c r="Q4039" s="2">
        <v>0</v>
      </c>
      <c r="R4039" s="8" t="s">
        <v>15003</v>
      </c>
      <c r="S4039" s="2">
        <v>0</v>
      </c>
      <c r="T4039" s="2">
        <v>0</v>
      </c>
      <c r="U4039" s="2">
        <v>0</v>
      </c>
      <c r="V4039" s="2">
        <v>1</v>
      </c>
      <c r="W4039" s="2">
        <v>0</v>
      </c>
      <c r="X4039" s="2">
        <v>0</v>
      </c>
      <c r="Y4039" s="2">
        <v>0</v>
      </c>
      <c r="Z4039" s="2">
        <v>0</v>
      </c>
      <c r="AA4039" s="8" t="s">
        <v>15004</v>
      </c>
      <c r="AB4039" s="2">
        <v>0</v>
      </c>
      <c r="AC4039" s="2">
        <v>0</v>
      </c>
      <c r="AD4039" s="2">
        <v>1</v>
      </c>
      <c r="AE4039" s="2">
        <v>0</v>
      </c>
      <c r="AF4039" s="2">
        <v>0</v>
      </c>
      <c r="AG4039" s="2">
        <v>0</v>
      </c>
      <c r="AH4039" s="2">
        <v>0</v>
      </c>
      <c r="AI4039" s="2">
        <v>0</v>
      </c>
      <c r="AJ4039" s="8" t="s">
        <v>15005</v>
      </c>
      <c r="AK4039" s="2" t="s">
        <v>15006</v>
      </c>
      <c r="AL4039" s="8" t="s">
        <v>15007</v>
      </c>
      <c r="AM4039" s="8" t="str">
        <f t="shared" si="441"/>
        <v>Agreed</v>
      </c>
      <c r="AN4039" s="8" t="s">
        <v>57</v>
      </c>
      <c r="AO4039">
        <f t="shared" si="442"/>
        <v>0</v>
      </c>
      <c r="AP4039">
        <f t="shared" si="443"/>
        <v>0</v>
      </c>
      <c r="AQ4039">
        <f t="shared" si="444"/>
        <v>1</v>
      </c>
      <c r="AR4039">
        <f t="shared" si="445"/>
        <v>0</v>
      </c>
      <c r="AS4039" t="str">
        <f t="shared" si="446"/>
        <v/>
      </c>
      <c r="BO4039" t="str">
        <f t="shared" si="447"/>
        <v/>
      </c>
    </row>
    <row r="4040" spans="2:67" ht="105">
      <c r="B4040">
        <v>14030</v>
      </c>
      <c r="C4040" t="s">
        <v>14708</v>
      </c>
      <c r="D4040" t="s">
        <v>14709</v>
      </c>
      <c r="E4040" t="s">
        <v>14710</v>
      </c>
      <c r="F4040" t="s">
        <v>14991</v>
      </c>
      <c r="G4040" t="s">
        <v>15000</v>
      </c>
      <c r="H4040" t="s">
        <v>14993</v>
      </c>
      <c r="I4040" t="s">
        <v>1698</v>
      </c>
      <c r="J4040">
        <v>1935</v>
      </c>
      <c r="K4040" t="s">
        <v>15008</v>
      </c>
      <c r="L4040" t="s">
        <v>14715</v>
      </c>
      <c r="M4040" s="1" t="s">
        <v>15009</v>
      </c>
      <c r="N4040" s="2">
        <v>1</v>
      </c>
      <c r="O4040" s="2">
        <v>0</v>
      </c>
      <c r="P4040" s="2">
        <v>0</v>
      </c>
      <c r="Q4040" s="2">
        <v>0</v>
      </c>
      <c r="R4040" s="8" t="s">
        <v>14909</v>
      </c>
      <c r="S4040" s="2">
        <v>0</v>
      </c>
      <c r="T4040" s="2">
        <v>1</v>
      </c>
      <c r="U4040" s="2">
        <v>0</v>
      </c>
      <c r="V4040" s="2">
        <v>0</v>
      </c>
      <c r="W4040" s="2">
        <v>0</v>
      </c>
      <c r="X4040" s="2">
        <v>0</v>
      </c>
      <c r="Y4040" s="2">
        <v>0</v>
      </c>
      <c r="Z4040" s="2">
        <v>0</v>
      </c>
      <c r="AA4040" s="8" t="s">
        <v>14905</v>
      </c>
      <c r="AB4040" s="2">
        <v>0</v>
      </c>
      <c r="AC4040" s="2">
        <v>1</v>
      </c>
      <c r="AD4040" s="2">
        <v>0</v>
      </c>
      <c r="AE4040" s="2">
        <v>0</v>
      </c>
      <c r="AF4040" s="2">
        <v>0</v>
      </c>
      <c r="AG4040" s="2">
        <v>0</v>
      </c>
      <c r="AH4040" s="2">
        <v>0</v>
      </c>
      <c r="AI4040" s="2">
        <v>0</v>
      </c>
      <c r="AJ4040" s="8" t="s">
        <v>76</v>
      </c>
      <c r="AK4040" s="2">
        <v>0</v>
      </c>
      <c r="AL4040" s="8" t="s">
        <v>15010</v>
      </c>
      <c r="AM4040" s="8" t="str">
        <f t="shared" si="441"/>
        <v>Agreed</v>
      </c>
      <c r="AN4040" s="8" t="s">
        <v>57</v>
      </c>
      <c r="AO4040">
        <f t="shared" si="442"/>
        <v>1</v>
      </c>
      <c r="AP4040">
        <f t="shared" si="443"/>
        <v>0</v>
      </c>
      <c r="AQ4040">
        <f t="shared" si="444"/>
        <v>0</v>
      </c>
      <c r="AR4040">
        <f t="shared" si="445"/>
        <v>0</v>
      </c>
      <c r="AS4040" t="str">
        <f t="shared" si="446"/>
        <v/>
      </c>
      <c r="BO4040" t="str">
        <f t="shared" si="447"/>
        <v/>
      </c>
    </row>
    <row r="4041" spans="2:67" ht="90">
      <c r="B4041">
        <v>14031</v>
      </c>
      <c r="C4041" t="s">
        <v>14708</v>
      </c>
      <c r="D4041" t="s">
        <v>14709</v>
      </c>
      <c r="E4041" t="s">
        <v>14710</v>
      </c>
      <c r="F4041" t="s">
        <v>14991</v>
      </c>
      <c r="G4041" t="s">
        <v>15011</v>
      </c>
      <c r="H4041" t="s">
        <v>14993</v>
      </c>
      <c r="I4041" t="s">
        <v>3543</v>
      </c>
      <c r="J4041">
        <v>1935</v>
      </c>
      <c r="K4041" t="s">
        <v>15012</v>
      </c>
      <c r="L4041" t="s">
        <v>14715</v>
      </c>
      <c r="M4041" s="1" t="s">
        <v>15013</v>
      </c>
      <c r="N4041" s="2">
        <v>0</v>
      </c>
      <c r="O4041" s="2">
        <v>1</v>
      </c>
      <c r="P4041" s="2">
        <v>1</v>
      </c>
      <c r="Q4041" s="2">
        <v>0</v>
      </c>
      <c r="R4041" s="8" t="s">
        <v>15014</v>
      </c>
      <c r="S4041" s="2">
        <v>0</v>
      </c>
      <c r="T4041" s="2">
        <v>1</v>
      </c>
      <c r="U4041" s="2">
        <v>0</v>
      </c>
      <c r="V4041" s="2">
        <v>0</v>
      </c>
      <c r="W4041" s="2">
        <v>0</v>
      </c>
      <c r="X4041" s="2">
        <v>0</v>
      </c>
      <c r="Y4041" s="2">
        <v>0</v>
      </c>
      <c r="Z4041" s="2">
        <v>0</v>
      </c>
      <c r="AA4041" s="8" t="s">
        <v>14905</v>
      </c>
      <c r="AB4041" s="2">
        <v>0</v>
      </c>
      <c r="AC4041" s="2">
        <v>0</v>
      </c>
      <c r="AD4041" s="2">
        <v>1</v>
      </c>
      <c r="AE4041" s="2">
        <v>0</v>
      </c>
      <c r="AF4041" s="2">
        <v>0</v>
      </c>
      <c r="AG4041" s="2">
        <v>0</v>
      </c>
      <c r="AH4041" s="2">
        <v>0</v>
      </c>
      <c r="AI4041" s="2">
        <v>0</v>
      </c>
      <c r="AJ4041" s="2" t="s">
        <v>15015</v>
      </c>
      <c r="AK4041" s="2">
        <v>0</v>
      </c>
      <c r="AL4041" s="8">
        <v>0</v>
      </c>
      <c r="AM4041" s="8" t="str">
        <f t="shared" si="441"/>
        <v>Agreed</v>
      </c>
      <c r="AN4041" s="8" t="s">
        <v>57</v>
      </c>
      <c r="AO4041">
        <f t="shared" si="442"/>
        <v>0</v>
      </c>
      <c r="AP4041">
        <f t="shared" si="443"/>
        <v>1</v>
      </c>
      <c r="AQ4041">
        <f t="shared" si="444"/>
        <v>1</v>
      </c>
      <c r="AR4041">
        <f t="shared" si="445"/>
        <v>0</v>
      </c>
      <c r="AS4041" t="str">
        <f t="shared" si="446"/>
        <v/>
      </c>
      <c r="BO4041" t="str">
        <f t="shared" si="447"/>
        <v/>
      </c>
    </row>
    <row r="4042" spans="2:67" ht="150">
      <c r="B4042">
        <v>14035</v>
      </c>
      <c r="C4042" t="s">
        <v>14708</v>
      </c>
      <c r="D4042" t="s">
        <v>14709</v>
      </c>
      <c r="E4042" t="s">
        <v>14710</v>
      </c>
      <c r="F4042" t="s">
        <v>14991</v>
      </c>
      <c r="G4042" t="s">
        <v>15016</v>
      </c>
      <c r="H4042" t="s">
        <v>14993</v>
      </c>
      <c r="I4042" t="s">
        <v>5698</v>
      </c>
      <c r="J4042">
        <v>1935</v>
      </c>
      <c r="K4042" t="s">
        <v>15017</v>
      </c>
      <c r="L4042" t="s">
        <v>14715</v>
      </c>
      <c r="M4042" s="1" t="s">
        <v>15018</v>
      </c>
      <c r="N4042" s="2">
        <v>0</v>
      </c>
      <c r="O4042" s="2">
        <v>1</v>
      </c>
      <c r="P4042" s="2">
        <v>0</v>
      </c>
      <c r="Q4042" s="2">
        <v>0</v>
      </c>
      <c r="R4042" s="8" t="s">
        <v>15019</v>
      </c>
      <c r="S4042" s="2">
        <v>0</v>
      </c>
      <c r="T4042" s="2">
        <v>0</v>
      </c>
      <c r="U4042" s="2">
        <v>0</v>
      </c>
      <c r="V4042" s="2">
        <v>1</v>
      </c>
      <c r="W4042" s="2">
        <v>1</v>
      </c>
      <c r="X4042" s="2">
        <v>0</v>
      </c>
      <c r="Y4042" s="2">
        <v>0</v>
      </c>
      <c r="Z4042" s="2">
        <v>0</v>
      </c>
      <c r="AA4042" s="8" t="s">
        <v>15020</v>
      </c>
      <c r="AB4042" s="2">
        <v>0</v>
      </c>
      <c r="AC4042" s="2">
        <v>0</v>
      </c>
      <c r="AD4042" s="2">
        <v>0</v>
      </c>
      <c r="AE4042" s="2">
        <v>0</v>
      </c>
      <c r="AF4042" s="2">
        <v>0</v>
      </c>
      <c r="AG4042" s="2">
        <v>1</v>
      </c>
      <c r="AH4042" s="2">
        <v>0</v>
      </c>
      <c r="AI4042" s="2">
        <v>1</v>
      </c>
      <c r="AJ4042" s="8" t="s">
        <v>15021</v>
      </c>
      <c r="AK4042" s="8" t="s">
        <v>15022</v>
      </c>
      <c r="AL4042" s="8">
        <v>0</v>
      </c>
      <c r="AM4042" s="8" t="str">
        <f t="shared" si="441"/>
        <v>Agreed</v>
      </c>
      <c r="AN4042" s="8" t="s">
        <v>57</v>
      </c>
      <c r="AO4042">
        <f t="shared" si="442"/>
        <v>0</v>
      </c>
      <c r="AP4042">
        <f t="shared" si="443"/>
        <v>1</v>
      </c>
      <c r="AQ4042">
        <f t="shared" si="444"/>
        <v>0</v>
      </c>
      <c r="AR4042">
        <f t="shared" si="445"/>
        <v>0</v>
      </c>
      <c r="AS4042" t="str">
        <f t="shared" si="446"/>
        <v/>
      </c>
      <c r="BO4042" t="str">
        <f t="shared" si="447"/>
        <v/>
      </c>
    </row>
    <row r="4043" spans="2:67" ht="180">
      <c r="B4043">
        <v>14038</v>
      </c>
      <c r="C4043" t="s">
        <v>14708</v>
      </c>
      <c r="D4043" t="s">
        <v>14709</v>
      </c>
      <c r="E4043" t="s">
        <v>14710</v>
      </c>
      <c r="F4043" t="s">
        <v>14991</v>
      </c>
      <c r="G4043" t="s">
        <v>15023</v>
      </c>
      <c r="H4043" t="s">
        <v>14993</v>
      </c>
      <c r="I4043" t="s">
        <v>5596</v>
      </c>
      <c r="J4043">
        <v>1935</v>
      </c>
      <c r="K4043" t="s">
        <v>15024</v>
      </c>
      <c r="L4043" t="s">
        <v>14715</v>
      </c>
      <c r="M4043" s="44" t="s">
        <v>15025</v>
      </c>
      <c r="N4043" s="2">
        <v>0</v>
      </c>
      <c r="O4043" s="2">
        <v>0</v>
      </c>
      <c r="P4043" s="2">
        <v>1</v>
      </c>
      <c r="Q4043" s="2">
        <v>0</v>
      </c>
      <c r="R4043" s="8" t="s">
        <v>3594</v>
      </c>
      <c r="S4043" s="2">
        <v>0</v>
      </c>
      <c r="T4043" s="2">
        <v>0</v>
      </c>
      <c r="U4043" s="2">
        <v>0</v>
      </c>
      <c r="V4043" s="2">
        <v>1</v>
      </c>
      <c r="W4043" s="2">
        <v>0</v>
      </c>
      <c r="X4043" s="2">
        <v>0</v>
      </c>
      <c r="Y4043" s="2">
        <v>0</v>
      </c>
      <c r="Z4043" s="2">
        <v>0</v>
      </c>
      <c r="AA4043" s="8" t="s">
        <v>15026</v>
      </c>
      <c r="AB4043" s="8" t="s">
        <v>15027</v>
      </c>
      <c r="AC4043" s="2">
        <v>0</v>
      </c>
      <c r="AD4043" s="2">
        <v>1</v>
      </c>
      <c r="AE4043" s="2">
        <v>0</v>
      </c>
      <c r="AF4043" s="2">
        <v>0</v>
      </c>
      <c r="AG4043" s="2">
        <v>0</v>
      </c>
      <c r="AH4043" s="2">
        <v>0</v>
      </c>
      <c r="AI4043" s="2">
        <v>1</v>
      </c>
      <c r="AJ4043" s="8" t="s">
        <v>15028</v>
      </c>
      <c r="AK4043" s="2">
        <v>0</v>
      </c>
      <c r="AL4043" s="8" t="s">
        <v>15029</v>
      </c>
      <c r="AM4043" s="8" t="str">
        <f t="shared" si="441"/>
        <v>Agreed</v>
      </c>
      <c r="AN4043" s="8" t="s">
        <v>57</v>
      </c>
      <c r="AO4043">
        <f t="shared" si="442"/>
        <v>0</v>
      </c>
      <c r="AP4043">
        <f t="shared" si="443"/>
        <v>0</v>
      </c>
      <c r="AQ4043">
        <f t="shared" si="444"/>
        <v>1</v>
      </c>
      <c r="AR4043">
        <f t="shared" si="445"/>
        <v>0</v>
      </c>
      <c r="AS4043" t="str">
        <f t="shared" si="446"/>
        <v/>
      </c>
      <c r="BO4043" t="str">
        <f t="shared" si="447"/>
        <v/>
      </c>
    </row>
    <row r="4044" spans="2:67" ht="90">
      <c r="B4044">
        <v>14041</v>
      </c>
      <c r="C4044" t="s">
        <v>14708</v>
      </c>
      <c r="D4044" t="s">
        <v>14709</v>
      </c>
      <c r="E4044" t="s">
        <v>14710</v>
      </c>
      <c r="F4044" t="s">
        <v>14991</v>
      </c>
      <c r="G4044" t="s">
        <v>15030</v>
      </c>
      <c r="H4044" t="s">
        <v>14993</v>
      </c>
      <c r="I4044" t="s">
        <v>5703</v>
      </c>
      <c r="J4044">
        <v>1935</v>
      </c>
      <c r="K4044" t="s">
        <v>9690</v>
      </c>
      <c r="L4044" t="s">
        <v>14715</v>
      </c>
      <c r="M4044" s="1" t="s">
        <v>15031</v>
      </c>
      <c r="N4044" s="2">
        <v>0</v>
      </c>
      <c r="O4044" s="2">
        <v>1</v>
      </c>
      <c r="P4044" s="2">
        <v>1</v>
      </c>
      <c r="Q4044" s="2">
        <v>0</v>
      </c>
      <c r="R4044" s="8" t="s">
        <v>15032</v>
      </c>
      <c r="S4044" s="2">
        <v>0</v>
      </c>
      <c r="T4044" s="2">
        <v>0</v>
      </c>
      <c r="U4044" s="2">
        <v>0</v>
      </c>
      <c r="V4044" s="2">
        <v>1</v>
      </c>
      <c r="W4044" s="2">
        <v>0</v>
      </c>
      <c r="X4044" s="2">
        <v>0</v>
      </c>
      <c r="Y4044" s="2">
        <v>0</v>
      </c>
      <c r="Z4044" s="2">
        <v>0</v>
      </c>
      <c r="AA4044" s="2" t="s">
        <v>15033</v>
      </c>
      <c r="AB4044" s="2">
        <v>0</v>
      </c>
      <c r="AC4044" s="2">
        <v>0</v>
      </c>
      <c r="AD4044" s="2">
        <v>1</v>
      </c>
      <c r="AE4044" s="2">
        <v>0</v>
      </c>
      <c r="AF4044" s="2">
        <v>0</v>
      </c>
      <c r="AG4044" s="2">
        <v>0</v>
      </c>
      <c r="AH4044" s="2">
        <v>0</v>
      </c>
      <c r="AI4044" s="2">
        <v>0</v>
      </c>
      <c r="AJ4044" s="8" t="s">
        <v>15034</v>
      </c>
      <c r="AK4044" s="8" t="s">
        <v>15035</v>
      </c>
      <c r="AL4044" s="8">
        <v>0</v>
      </c>
      <c r="AM4044" s="8" t="str">
        <f t="shared" si="441"/>
        <v>Agreed</v>
      </c>
      <c r="AN4044" s="8" t="s">
        <v>57</v>
      </c>
      <c r="AO4044">
        <f t="shared" si="442"/>
        <v>0</v>
      </c>
      <c r="AP4044">
        <f t="shared" si="443"/>
        <v>1</v>
      </c>
      <c r="AQ4044">
        <f t="shared" si="444"/>
        <v>1</v>
      </c>
      <c r="AR4044">
        <f t="shared" si="445"/>
        <v>0</v>
      </c>
      <c r="AS4044" t="str">
        <f t="shared" si="446"/>
        <v/>
      </c>
      <c r="BO4044" t="str">
        <f t="shared" si="447"/>
        <v/>
      </c>
    </row>
    <row r="4045" spans="2:67" ht="45">
      <c r="B4045">
        <v>14044</v>
      </c>
      <c r="C4045" t="s">
        <v>14708</v>
      </c>
      <c r="D4045" t="s">
        <v>14709</v>
      </c>
      <c r="E4045" t="s">
        <v>14710</v>
      </c>
      <c r="F4045" t="s">
        <v>14991</v>
      </c>
      <c r="G4045" t="s">
        <v>15030</v>
      </c>
      <c r="H4045" t="s">
        <v>14993</v>
      </c>
      <c r="I4045" t="s">
        <v>4441</v>
      </c>
      <c r="J4045">
        <v>1935</v>
      </c>
      <c r="K4045" t="s">
        <v>8797</v>
      </c>
      <c r="L4045" t="s">
        <v>14715</v>
      </c>
      <c r="M4045" s="1" t="s">
        <v>15036</v>
      </c>
      <c r="N4045" s="2">
        <v>0</v>
      </c>
      <c r="O4045" s="2">
        <v>0</v>
      </c>
      <c r="P4045" s="2">
        <v>1</v>
      </c>
      <c r="Q4045" s="2">
        <v>0</v>
      </c>
      <c r="R4045" s="8" t="s">
        <v>15037</v>
      </c>
      <c r="S4045" s="2">
        <v>0</v>
      </c>
      <c r="T4045" s="2">
        <v>1</v>
      </c>
      <c r="U4045" s="2">
        <v>0</v>
      </c>
      <c r="V4045" s="2">
        <v>0</v>
      </c>
      <c r="W4045" s="2">
        <v>0</v>
      </c>
      <c r="X4045" s="2">
        <v>0</v>
      </c>
      <c r="Y4045" s="2">
        <v>0</v>
      </c>
      <c r="Z4045" s="2">
        <v>0</v>
      </c>
      <c r="AA4045" s="8" t="s">
        <v>14905</v>
      </c>
      <c r="AB4045" s="2">
        <v>0</v>
      </c>
      <c r="AC4045" s="2">
        <v>0</v>
      </c>
      <c r="AD4045" s="2">
        <v>1</v>
      </c>
      <c r="AE4045" s="2">
        <v>0</v>
      </c>
      <c r="AF4045" s="2">
        <v>0</v>
      </c>
      <c r="AG4045" s="2">
        <v>0</v>
      </c>
      <c r="AH4045" s="2">
        <v>0</v>
      </c>
      <c r="AI4045" s="2">
        <v>0</v>
      </c>
      <c r="AJ4045" s="8" t="s">
        <v>15038</v>
      </c>
      <c r="AK4045" s="8" t="s">
        <v>15039</v>
      </c>
      <c r="AL4045" s="8">
        <v>0</v>
      </c>
      <c r="AM4045" s="8" t="str">
        <f t="shared" si="441"/>
        <v>Agreed</v>
      </c>
      <c r="AN4045" s="8" t="s">
        <v>57</v>
      </c>
      <c r="AO4045">
        <f t="shared" si="442"/>
        <v>0</v>
      </c>
      <c r="AP4045">
        <f t="shared" si="443"/>
        <v>0</v>
      </c>
      <c r="AQ4045">
        <f t="shared" si="444"/>
        <v>1</v>
      </c>
      <c r="AR4045">
        <f t="shared" si="445"/>
        <v>0</v>
      </c>
      <c r="AS4045" t="str">
        <f t="shared" si="446"/>
        <v/>
      </c>
      <c r="BO4045" t="str">
        <f t="shared" si="447"/>
        <v/>
      </c>
    </row>
    <row r="4046" spans="2:67" ht="135">
      <c r="B4046">
        <v>14047</v>
      </c>
      <c r="C4046" t="s">
        <v>14708</v>
      </c>
      <c r="D4046" t="s">
        <v>14709</v>
      </c>
      <c r="E4046" t="s">
        <v>14710</v>
      </c>
      <c r="F4046" t="s">
        <v>14991</v>
      </c>
      <c r="G4046" t="s">
        <v>15040</v>
      </c>
      <c r="H4046" t="s">
        <v>14993</v>
      </c>
      <c r="I4046" t="s">
        <v>1721</v>
      </c>
      <c r="J4046">
        <v>1935</v>
      </c>
      <c r="K4046" t="s">
        <v>15041</v>
      </c>
      <c r="L4046" t="s">
        <v>14715</v>
      </c>
      <c r="M4046" s="44" t="s">
        <v>15042</v>
      </c>
      <c r="N4046" s="2">
        <v>0</v>
      </c>
      <c r="O4046" s="2">
        <v>0</v>
      </c>
      <c r="P4046" s="2">
        <v>1</v>
      </c>
      <c r="Q4046" s="2">
        <v>0</v>
      </c>
      <c r="R4046" s="8" t="s">
        <v>15043</v>
      </c>
      <c r="S4046" s="2">
        <v>0</v>
      </c>
      <c r="T4046" s="2">
        <v>1</v>
      </c>
      <c r="U4046" s="2">
        <v>0</v>
      </c>
      <c r="V4046" s="2">
        <v>0</v>
      </c>
      <c r="W4046" s="2">
        <v>0</v>
      </c>
      <c r="X4046" s="2">
        <v>0</v>
      </c>
      <c r="Y4046" s="2">
        <v>0</v>
      </c>
      <c r="Z4046" s="2">
        <v>0</v>
      </c>
      <c r="AA4046" s="8" t="s">
        <v>14905</v>
      </c>
      <c r="AB4046" s="2">
        <v>0</v>
      </c>
      <c r="AC4046" s="2">
        <v>0</v>
      </c>
      <c r="AD4046" s="2">
        <v>1</v>
      </c>
      <c r="AE4046" s="2">
        <v>0</v>
      </c>
      <c r="AF4046" s="2">
        <v>0</v>
      </c>
      <c r="AG4046" s="2">
        <v>0</v>
      </c>
      <c r="AH4046" s="2">
        <v>0</v>
      </c>
      <c r="AI4046" s="2">
        <v>0</v>
      </c>
      <c r="AJ4046" s="8" t="s">
        <v>15044</v>
      </c>
      <c r="AK4046" s="2">
        <v>0</v>
      </c>
      <c r="AL4046" s="8">
        <v>0</v>
      </c>
      <c r="AM4046" s="8" t="str">
        <f t="shared" si="441"/>
        <v>Agreed</v>
      </c>
      <c r="AN4046" s="8" t="s">
        <v>57</v>
      </c>
      <c r="AO4046">
        <f t="shared" si="442"/>
        <v>0</v>
      </c>
      <c r="AP4046">
        <f t="shared" si="443"/>
        <v>0</v>
      </c>
      <c r="AQ4046">
        <f t="shared" si="444"/>
        <v>1</v>
      </c>
      <c r="AR4046">
        <f t="shared" si="445"/>
        <v>0</v>
      </c>
      <c r="AS4046" t="str">
        <f t="shared" si="446"/>
        <v/>
      </c>
      <c r="BO4046" t="str">
        <f t="shared" si="447"/>
        <v/>
      </c>
    </row>
    <row r="4047" spans="2:67" ht="135">
      <c r="B4047">
        <v>14060</v>
      </c>
      <c r="C4047" t="s">
        <v>14708</v>
      </c>
      <c r="D4047" t="s">
        <v>14709</v>
      </c>
      <c r="E4047" t="s">
        <v>14710</v>
      </c>
      <c r="F4047" t="s">
        <v>14991</v>
      </c>
      <c r="G4047" t="s">
        <v>15045</v>
      </c>
      <c r="H4047" t="s">
        <v>14993</v>
      </c>
      <c r="I4047" t="s">
        <v>5370</v>
      </c>
      <c r="J4047">
        <v>1935</v>
      </c>
      <c r="K4047" t="s">
        <v>15046</v>
      </c>
      <c r="L4047" t="s">
        <v>14715</v>
      </c>
      <c r="M4047" s="44" t="s">
        <v>15047</v>
      </c>
      <c r="N4047" s="2">
        <v>0</v>
      </c>
      <c r="O4047" s="2">
        <v>0</v>
      </c>
      <c r="P4047" s="2">
        <v>1</v>
      </c>
      <c r="Q4047" s="2">
        <v>0</v>
      </c>
      <c r="R4047" s="8" t="s">
        <v>15048</v>
      </c>
      <c r="S4047" s="2">
        <v>0</v>
      </c>
      <c r="T4047" s="2">
        <v>1</v>
      </c>
      <c r="U4047" s="2">
        <v>0</v>
      </c>
      <c r="V4047" s="2">
        <v>0</v>
      </c>
      <c r="W4047" s="2">
        <v>0</v>
      </c>
      <c r="X4047" s="2">
        <v>0</v>
      </c>
      <c r="Y4047" s="2">
        <v>0</v>
      </c>
      <c r="Z4047" s="2">
        <v>0</v>
      </c>
      <c r="AA4047" s="8" t="s">
        <v>14905</v>
      </c>
      <c r="AB4047" s="2">
        <v>0</v>
      </c>
      <c r="AC4047" s="2">
        <v>0</v>
      </c>
      <c r="AD4047" s="2">
        <v>1</v>
      </c>
      <c r="AE4047" s="2">
        <v>0</v>
      </c>
      <c r="AF4047" s="2">
        <v>0</v>
      </c>
      <c r="AG4047" s="2">
        <v>0</v>
      </c>
      <c r="AH4047" s="2">
        <v>0</v>
      </c>
      <c r="AI4047" s="2">
        <v>0</v>
      </c>
      <c r="AJ4047" s="8" t="s">
        <v>15049</v>
      </c>
      <c r="AK4047" s="8" t="s">
        <v>15050</v>
      </c>
      <c r="AL4047" s="8">
        <v>0</v>
      </c>
      <c r="AM4047" s="8" t="str">
        <f t="shared" si="441"/>
        <v>Agreed</v>
      </c>
      <c r="AN4047" s="8" t="s">
        <v>57</v>
      </c>
      <c r="AO4047">
        <f t="shared" si="442"/>
        <v>0</v>
      </c>
      <c r="AP4047">
        <f t="shared" si="443"/>
        <v>0</v>
      </c>
      <c r="AQ4047">
        <f t="shared" si="444"/>
        <v>1</v>
      </c>
      <c r="AR4047">
        <f t="shared" si="445"/>
        <v>0</v>
      </c>
      <c r="AS4047" t="str">
        <f t="shared" si="446"/>
        <v/>
      </c>
      <c r="BO4047" t="str">
        <f t="shared" si="447"/>
        <v/>
      </c>
    </row>
    <row r="4048" spans="2:67" ht="60">
      <c r="B4048">
        <v>14070</v>
      </c>
      <c r="C4048" t="s">
        <v>14708</v>
      </c>
      <c r="D4048" t="s">
        <v>14709</v>
      </c>
      <c r="E4048" t="s">
        <v>14710</v>
      </c>
      <c r="F4048" t="s">
        <v>14991</v>
      </c>
      <c r="G4048" t="s">
        <v>15051</v>
      </c>
      <c r="H4048" t="s">
        <v>14993</v>
      </c>
      <c r="I4048" t="s">
        <v>2722</v>
      </c>
      <c r="J4048">
        <v>1935</v>
      </c>
      <c r="K4048" t="s">
        <v>15052</v>
      </c>
      <c r="L4048" t="s">
        <v>14715</v>
      </c>
      <c r="M4048" s="44" t="s">
        <v>15053</v>
      </c>
      <c r="N4048" s="2">
        <v>0</v>
      </c>
      <c r="O4048" s="2">
        <v>0</v>
      </c>
      <c r="P4048" s="2">
        <v>1</v>
      </c>
      <c r="Q4048" s="2">
        <v>0</v>
      </c>
      <c r="R4048" s="8" t="s">
        <v>15054</v>
      </c>
      <c r="S4048" s="2">
        <v>0</v>
      </c>
      <c r="T4048" s="2">
        <v>1</v>
      </c>
      <c r="U4048" s="2">
        <v>0</v>
      </c>
      <c r="V4048" s="2">
        <v>0</v>
      </c>
      <c r="W4048" s="2">
        <v>0</v>
      </c>
      <c r="X4048" s="2">
        <v>0</v>
      </c>
      <c r="Y4048" s="2">
        <v>0</v>
      </c>
      <c r="Z4048" s="2">
        <v>0</v>
      </c>
      <c r="AA4048" s="8" t="s">
        <v>14905</v>
      </c>
      <c r="AB4048" s="2">
        <v>0</v>
      </c>
      <c r="AC4048" s="2">
        <v>0</v>
      </c>
      <c r="AD4048" s="2">
        <v>1</v>
      </c>
      <c r="AE4048" s="2">
        <v>0</v>
      </c>
      <c r="AF4048" s="2">
        <v>0</v>
      </c>
      <c r="AG4048" s="2">
        <v>0</v>
      </c>
      <c r="AH4048" s="2">
        <v>0</v>
      </c>
      <c r="AI4048" s="2">
        <v>0</v>
      </c>
      <c r="AJ4048" s="8" t="s">
        <v>15055</v>
      </c>
      <c r="AK4048" s="8" t="s">
        <v>15056</v>
      </c>
      <c r="AL4048" s="8">
        <v>0</v>
      </c>
      <c r="AM4048" s="8" t="str">
        <f t="shared" si="441"/>
        <v>Agreed</v>
      </c>
      <c r="AN4048" s="8" t="s">
        <v>57</v>
      </c>
      <c r="AO4048">
        <f t="shared" si="442"/>
        <v>0</v>
      </c>
      <c r="AP4048">
        <f t="shared" si="443"/>
        <v>0</v>
      </c>
      <c r="AQ4048">
        <f t="shared" si="444"/>
        <v>1</v>
      </c>
      <c r="AR4048">
        <f t="shared" si="445"/>
        <v>0</v>
      </c>
      <c r="AS4048" t="str">
        <f t="shared" si="446"/>
        <v/>
      </c>
      <c r="BO4048" t="str">
        <f t="shared" si="447"/>
        <v/>
      </c>
    </row>
    <row r="4049" spans="2:67" ht="60">
      <c r="B4049">
        <v>14114</v>
      </c>
      <c r="C4049" t="s">
        <v>14708</v>
      </c>
      <c r="D4049" t="s">
        <v>14709</v>
      </c>
      <c r="E4049" t="s">
        <v>14710</v>
      </c>
      <c r="F4049" t="s">
        <v>14991</v>
      </c>
      <c r="G4049" t="s">
        <v>15057</v>
      </c>
      <c r="H4049" t="s">
        <v>14993</v>
      </c>
      <c r="I4049" t="s">
        <v>1912</v>
      </c>
      <c r="J4049">
        <v>1935</v>
      </c>
      <c r="K4049" t="s">
        <v>15058</v>
      </c>
      <c r="L4049" t="s">
        <v>14715</v>
      </c>
      <c r="M4049" s="1" t="s">
        <v>15059</v>
      </c>
      <c r="N4049" s="2">
        <v>0</v>
      </c>
      <c r="O4049" s="2">
        <v>1</v>
      </c>
      <c r="P4049" s="2">
        <v>0</v>
      </c>
      <c r="Q4049" s="2">
        <v>0</v>
      </c>
      <c r="R4049" s="8" t="s">
        <v>547</v>
      </c>
      <c r="S4049" s="2">
        <v>0</v>
      </c>
      <c r="T4049" s="2">
        <v>0</v>
      </c>
      <c r="U4049" s="2">
        <v>0</v>
      </c>
      <c r="V4049" s="2">
        <v>0</v>
      </c>
      <c r="W4049" s="2">
        <v>0</v>
      </c>
      <c r="X4049" s="2">
        <v>0</v>
      </c>
      <c r="Y4049" s="2">
        <v>0</v>
      </c>
      <c r="Z4049" s="2">
        <v>1</v>
      </c>
      <c r="AA4049" s="2" t="s">
        <v>15060</v>
      </c>
      <c r="AB4049" s="2">
        <v>0</v>
      </c>
      <c r="AC4049" s="2">
        <v>1</v>
      </c>
      <c r="AD4049" s="2">
        <v>0</v>
      </c>
      <c r="AE4049" s="2">
        <v>0</v>
      </c>
      <c r="AF4049" s="2">
        <v>0</v>
      </c>
      <c r="AG4049" s="2">
        <v>0</v>
      </c>
      <c r="AH4049" s="2">
        <v>0</v>
      </c>
      <c r="AI4049" s="2">
        <v>0</v>
      </c>
      <c r="AJ4049" s="8" t="s">
        <v>76</v>
      </c>
      <c r="AK4049" s="2">
        <v>0</v>
      </c>
      <c r="AL4049" s="8">
        <v>0</v>
      </c>
      <c r="AM4049" s="8" t="str">
        <f t="shared" si="441"/>
        <v>Agreed</v>
      </c>
      <c r="AN4049" s="8" t="s">
        <v>57</v>
      </c>
      <c r="AO4049">
        <f t="shared" si="442"/>
        <v>0</v>
      </c>
      <c r="AP4049">
        <f t="shared" si="443"/>
        <v>1</v>
      </c>
      <c r="AQ4049">
        <f t="shared" si="444"/>
        <v>0</v>
      </c>
      <c r="AR4049">
        <f t="shared" si="445"/>
        <v>0</v>
      </c>
      <c r="AS4049" t="str">
        <f t="shared" si="446"/>
        <v/>
      </c>
      <c r="BO4049" t="str">
        <f t="shared" si="447"/>
        <v/>
      </c>
    </row>
    <row r="4050" spans="2:67" ht="180">
      <c r="B4050">
        <v>14172</v>
      </c>
      <c r="C4050" t="s">
        <v>14708</v>
      </c>
      <c r="D4050" t="s">
        <v>14709</v>
      </c>
      <c r="E4050" t="s">
        <v>14710</v>
      </c>
      <c r="F4050" t="s">
        <v>14991</v>
      </c>
      <c r="G4050" t="s">
        <v>15061</v>
      </c>
      <c r="H4050" t="s">
        <v>14993</v>
      </c>
      <c r="I4050" t="s">
        <v>2476</v>
      </c>
      <c r="J4050">
        <v>1935</v>
      </c>
      <c r="K4050" t="s">
        <v>13515</v>
      </c>
      <c r="L4050" t="s">
        <v>14715</v>
      </c>
      <c r="M4050" s="44" t="s">
        <v>15062</v>
      </c>
      <c r="N4050" s="2">
        <v>0</v>
      </c>
      <c r="O4050" s="2">
        <v>1</v>
      </c>
      <c r="P4050" s="2">
        <v>0</v>
      </c>
      <c r="Q4050" s="2">
        <v>0</v>
      </c>
      <c r="R4050" s="8" t="s">
        <v>15063</v>
      </c>
      <c r="S4050" s="2">
        <v>0</v>
      </c>
      <c r="T4050" s="2">
        <v>0</v>
      </c>
      <c r="U4050" s="2">
        <v>0</v>
      </c>
      <c r="V4050" s="2">
        <v>0</v>
      </c>
      <c r="W4050" s="2">
        <v>1</v>
      </c>
      <c r="X4050" s="2">
        <v>0</v>
      </c>
      <c r="Y4050" s="2">
        <v>0</v>
      </c>
      <c r="Z4050" s="2">
        <v>0</v>
      </c>
      <c r="AA4050" s="8" t="s">
        <v>15064</v>
      </c>
      <c r="AB4050" s="2">
        <v>0</v>
      </c>
      <c r="AC4050" s="2">
        <v>1</v>
      </c>
      <c r="AD4050" s="2">
        <v>0</v>
      </c>
      <c r="AE4050" s="2">
        <v>0</v>
      </c>
      <c r="AF4050" s="2">
        <v>0</v>
      </c>
      <c r="AG4050" s="2">
        <v>0</v>
      </c>
      <c r="AH4050" s="2">
        <v>0</v>
      </c>
      <c r="AI4050" s="2">
        <v>0</v>
      </c>
      <c r="AJ4050" s="8" t="s">
        <v>76</v>
      </c>
      <c r="AK4050" s="2">
        <v>0</v>
      </c>
      <c r="AL4050" s="8" t="s">
        <v>15065</v>
      </c>
      <c r="AM4050" s="8" t="str">
        <f t="shared" si="441"/>
        <v>Agreed</v>
      </c>
      <c r="AN4050" s="8" t="s">
        <v>57</v>
      </c>
      <c r="AO4050">
        <f t="shared" si="442"/>
        <v>0</v>
      </c>
      <c r="AP4050">
        <f t="shared" si="443"/>
        <v>1</v>
      </c>
      <c r="AQ4050">
        <f t="shared" si="444"/>
        <v>0</v>
      </c>
      <c r="AR4050">
        <f t="shared" si="445"/>
        <v>0</v>
      </c>
      <c r="AS4050" t="str">
        <f t="shared" si="446"/>
        <v/>
      </c>
      <c r="BO4050" t="str">
        <f t="shared" si="447"/>
        <v/>
      </c>
    </row>
    <row r="4051" spans="2:67" ht="405">
      <c r="B4051">
        <v>14174</v>
      </c>
      <c r="C4051" t="s">
        <v>14708</v>
      </c>
      <c r="D4051" t="s">
        <v>14709</v>
      </c>
      <c r="E4051" t="s">
        <v>14710</v>
      </c>
      <c r="F4051" t="s">
        <v>14991</v>
      </c>
      <c r="G4051" t="s">
        <v>15061</v>
      </c>
      <c r="H4051" t="s">
        <v>14993</v>
      </c>
      <c r="I4051" t="s">
        <v>2476</v>
      </c>
      <c r="J4051">
        <v>1935</v>
      </c>
      <c r="K4051" t="s">
        <v>633</v>
      </c>
      <c r="L4051" t="s">
        <v>14715</v>
      </c>
      <c r="M4051" s="1" t="s">
        <v>15066</v>
      </c>
      <c r="N4051" s="2">
        <v>0</v>
      </c>
      <c r="O4051" s="2">
        <v>1</v>
      </c>
      <c r="P4051" s="2">
        <v>0</v>
      </c>
      <c r="Q4051" s="2">
        <v>1</v>
      </c>
      <c r="R4051" s="8" t="s">
        <v>15067</v>
      </c>
      <c r="S4051" s="2">
        <v>0</v>
      </c>
      <c r="T4051" s="2">
        <v>0</v>
      </c>
      <c r="U4051" s="2">
        <v>0</v>
      </c>
      <c r="V4051" s="2">
        <v>1</v>
      </c>
      <c r="W4051" s="2">
        <v>1</v>
      </c>
      <c r="X4051" s="2">
        <v>0</v>
      </c>
      <c r="Y4051" s="2">
        <v>1</v>
      </c>
      <c r="Z4051" s="2">
        <v>0</v>
      </c>
      <c r="AA4051" s="8" t="s">
        <v>15068</v>
      </c>
      <c r="AB4051" s="2">
        <v>0</v>
      </c>
      <c r="AC4051" s="2">
        <v>0</v>
      </c>
      <c r="AD4051" s="2">
        <v>1</v>
      </c>
      <c r="AE4051" s="2">
        <v>1</v>
      </c>
      <c r="AF4051" s="2">
        <v>0</v>
      </c>
      <c r="AG4051" s="2">
        <v>1</v>
      </c>
      <c r="AH4051" s="2">
        <v>0</v>
      </c>
      <c r="AI4051" s="2">
        <v>0</v>
      </c>
      <c r="AJ4051" s="8" t="s">
        <v>15069</v>
      </c>
      <c r="AK4051" s="2">
        <v>0</v>
      </c>
      <c r="AL4051" s="8" t="s">
        <v>15070</v>
      </c>
      <c r="AM4051" s="8" t="str">
        <f t="shared" si="441"/>
        <v>Agreed</v>
      </c>
      <c r="AN4051" s="8" t="s">
        <v>57</v>
      </c>
      <c r="AO4051">
        <f t="shared" si="442"/>
        <v>0</v>
      </c>
      <c r="AP4051">
        <f t="shared" si="443"/>
        <v>1</v>
      </c>
      <c r="AQ4051">
        <f t="shared" si="444"/>
        <v>0</v>
      </c>
      <c r="AR4051">
        <f t="shared" si="445"/>
        <v>1</v>
      </c>
      <c r="AS4051" t="str">
        <f t="shared" si="446"/>
        <v/>
      </c>
      <c r="BO4051" t="str">
        <f t="shared" si="447"/>
        <v/>
      </c>
    </row>
    <row r="4052" spans="2:67" ht="90">
      <c r="B4052">
        <v>14199</v>
      </c>
      <c r="C4052" t="s">
        <v>14708</v>
      </c>
      <c r="D4052" t="s">
        <v>14709</v>
      </c>
      <c r="E4052" t="s">
        <v>14710</v>
      </c>
      <c r="F4052" t="s">
        <v>14991</v>
      </c>
      <c r="G4052" t="s">
        <v>15071</v>
      </c>
      <c r="H4052" t="s">
        <v>14993</v>
      </c>
      <c r="I4052" t="s">
        <v>1248</v>
      </c>
      <c r="J4052">
        <v>1935</v>
      </c>
      <c r="K4052" t="s">
        <v>2079</v>
      </c>
      <c r="L4052" t="s">
        <v>14715</v>
      </c>
      <c r="M4052" s="44" t="s">
        <v>15072</v>
      </c>
      <c r="N4052" s="2">
        <v>0</v>
      </c>
      <c r="O4052" s="2">
        <v>0</v>
      </c>
      <c r="P4052" s="2">
        <v>1</v>
      </c>
      <c r="Q4052" s="2">
        <v>0</v>
      </c>
      <c r="R4052" s="8" t="s">
        <v>7959</v>
      </c>
      <c r="S4052" s="2">
        <v>0</v>
      </c>
      <c r="T4052" s="2">
        <v>0</v>
      </c>
      <c r="U4052" s="2">
        <v>0</v>
      </c>
      <c r="V4052" s="2">
        <v>1</v>
      </c>
      <c r="W4052" s="2">
        <v>0</v>
      </c>
      <c r="X4052" s="2">
        <v>0</v>
      </c>
      <c r="Y4052" s="2">
        <v>0</v>
      </c>
      <c r="Z4052" s="2">
        <v>0</v>
      </c>
      <c r="AA4052" s="2" t="s">
        <v>15073</v>
      </c>
      <c r="AB4052" s="2">
        <v>0</v>
      </c>
      <c r="AC4052" s="2">
        <v>0</v>
      </c>
      <c r="AD4052" s="2">
        <v>1</v>
      </c>
      <c r="AE4052" s="2">
        <v>0</v>
      </c>
      <c r="AF4052" s="2">
        <v>0</v>
      </c>
      <c r="AG4052" s="2">
        <v>0</v>
      </c>
      <c r="AH4052" s="2">
        <v>0</v>
      </c>
      <c r="AI4052" s="2">
        <v>0</v>
      </c>
      <c r="AJ4052" s="8" t="s">
        <v>15074</v>
      </c>
      <c r="AK4052" s="2">
        <v>0</v>
      </c>
      <c r="AL4052" s="8" t="s">
        <v>15075</v>
      </c>
      <c r="AM4052" s="8" t="str">
        <f t="shared" si="441"/>
        <v>Agreed</v>
      </c>
      <c r="AN4052" s="8" t="s">
        <v>57</v>
      </c>
      <c r="AO4052">
        <f t="shared" si="442"/>
        <v>0</v>
      </c>
      <c r="AP4052">
        <f t="shared" si="443"/>
        <v>0</v>
      </c>
      <c r="AQ4052">
        <f t="shared" si="444"/>
        <v>1</v>
      </c>
      <c r="AR4052">
        <f t="shared" si="445"/>
        <v>0</v>
      </c>
      <c r="AS4052" t="str">
        <f t="shared" si="446"/>
        <v/>
      </c>
      <c r="BO4052" t="str">
        <f t="shared" si="447"/>
        <v/>
      </c>
    </row>
    <row r="4053" spans="2:67" ht="75">
      <c r="B4053">
        <v>14211</v>
      </c>
      <c r="C4053" t="s">
        <v>14708</v>
      </c>
      <c r="D4053" t="s">
        <v>14709</v>
      </c>
      <c r="E4053" t="s">
        <v>14710</v>
      </c>
      <c r="F4053" t="s">
        <v>14991</v>
      </c>
      <c r="G4053" t="s">
        <v>15076</v>
      </c>
      <c r="H4053" t="s">
        <v>14993</v>
      </c>
      <c r="I4053" t="s">
        <v>2497</v>
      </c>
      <c r="J4053">
        <v>1935</v>
      </c>
      <c r="K4053" t="s">
        <v>15077</v>
      </c>
      <c r="L4053" t="s">
        <v>14715</v>
      </c>
      <c r="M4053" s="1" t="s">
        <v>15078</v>
      </c>
      <c r="N4053" s="2">
        <v>0</v>
      </c>
      <c r="O4053" s="2">
        <v>1</v>
      </c>
      <c r="P4053" s="2">
        <v>0</v>
      </c>
      <c r="Q4053" s="2">
        <v>0</v>
      </c>
      <c r="R4053" s="8" t="s">
        <v>988</v>
      </c>
      <c r="S4053" s="2">
        <v>0</v>
      </c>
      <c r="T4053" s="2">
        <v>0</v>
      </c>
      <c r="U4053" s="2">
        <v>0</v>
      </c>
      <c r="V4053" s="2">
        <v>1</v>
      </c>
      <c r="W4053" s="2">
        <v>0</v>
      </c>
      <c r="X4053" s="2">
        <v>0</v>
      </c>
      <c r="Y4053" s="2">
        <v>0</v>
      </c>
      <c r="Z4053" s="2">
        <v>1</v>
      </c>
      <c r="AA4053" s="8" t="s">
        <v>15079</v>
      </c>
      <c r="AB4053" s="2">
        <v>0</v>
      </c>
      <c r="AC4053" s="2">
        <v>0</v>
      </c>
      <c r="AD4053" s="2">
        <v>1</v>
      </c>
      <c r="AE4053" s="2">
        <v>0</v>
      </c>
      <c r="AF4053" s="2">
        <v>0</v>
      </c>
      <c r="AG4053" s="2">
        <v>0</v>
      </c>
      <c r="AH4053" s="2">
        <v>0</v>
      </c>
      <c r="AI4053" s="2">
        <v>0</v>
      </c>
      <c r="AJ4053" s="8" t="s">
        <v>15080</v>
      </c>
      <c r="AK4053" s="2">
        <v>0</v>
      </c>
      <c r="AL4053" s="8">
        <v>0</v>
      </c>
      <c r="AM4053" s="8" t="str">
        <f t="shared" si="441"/>
        <v>Agreed</v>
      </c>
      <c r="AN4053" s="8" t="s">
        <v>57</v>
      </c>
      <c r="AO4053">
        <f t="shared" si="442"/>
        <v>0</v>
      </c>
      <c r="AP4053">
        <f t="shared" si="443"/>
        <v>1</v>
      </c>
      <c r="AQ4053">
        <f t="shared" si="444"/>
        <v>0</v>
      </c>
      <c r="AR4053">
        <f t="shared" si="445"/>
        <v>0</v>
      </c>
      <c r="AS4053" t="str">
        <f t="shared" si="446"/>
        <v/>
      </c>
      <c r="BO4053" t="str">
        <f t="shared" si="447"/>
        <v/>
      </c>
    </row>
    <row r="4054" spans="2:67" ht="120">
      <c r="B4054">
        <v>14227</v>
      </c>
      <c r="C4054" t="s">
        <v>14708</v>
      </c>
      <c r="D4054" t="s">
        <v>14709</v>
      </c>
      <c r="E4054" t="s">
        <v>14710</v>
      </c>
      <c r="F4054" t="s">
        <v>14991</v>
      </c>
      <c r="G4054" t="s">
        <v>15081</v>
      </c>
      <c r="H4054" t="s">
        <v>14993</v>
      </c>
      <c r="I4054" t="s">
        <v>6860</v>
      </c>
      <c r="J4054">
        <v>1935</v>
      </c>
      <c r="K4054" t="s">
        <v>8192</v>
      </c>
      <c r="L4054" t="s">
        <v>14715</v>
      </c>
      <c r="M4054" s="1" t="s">
        <v>15082</v>
      </c>
      <c r="N4054" s="2">
        <v>0</v>
      </c>
      <c r="O4054" s="2">
        <v>1</v>
      </c>
      <c r="P4054" s="2">
        <v>0</v>
      </c>
      <c r="Q4054" s="2">
        <v>0</v>
      </c>
      <c r="R4054" s="8" t="s">
        <v>988</v>
      </c>
      <c r="S4054" s="2" t="s">
        <v>15083</v>
      </c>
      <c r="T4054" s="2">
        <v>1</v>
      </c>
      <c r="U4054" s="2">
        <v>0</v>
      </c>
      <c r="V4054" s="2">
        <v>0</v>
      </c>
      <c r="W4054" s="2">
        <v>0</v>
      </c>
      <c r="X4054" s="2">
        <v>0</v>
      </c>
      <c r="Y4054" s="2">
        <v>0</v>
      </c>
      <c r="Z4054" s="2">
        <v>0</v>
      </c>
      <c r="AA4054" s="8" t="s">
        <v>14905</v>
      </c>
      <c r="AB4054" s="2">
        <v>0</v>
      </c>
      <c r="AC4054" s="2">
        <v>0</v>
      </c>
      <c r="AD4054" s="2">
        <v>1</v>
      </c>
      <c r="AE4054" s="2">
        <v>0</v>
      </c>
      <c r="AF4054" s="2">
        <v>0</v>
      </c>
      <c r="AG4054" s="2">
        <v>0</v>
      </c>
      <c r="AH4054" s="2">
        <v>0</v>
      </c>
      <c r="AI4054" s="2">
        <v>0</v>
      </c>
      <c r="AJ4054" s="8" t="s">
        <v>15084</v>
      </c>
      <c r="AK4054" s="2">
        <v>0</v>
      </c>
      <c r="AL4054" s="8">
        <v>0</v>
      </c>
      <c r="AM4054" s="8" t="str">
        <f t="shared" si="441"/>
        <v>Agreed</v>
      </c>
      <c r="AN4054" s="8" t="s">
        <v>57</v>
      </c>
      <c r="AO4054">
        <f t="shared" si="442"/>
        <v>0</v>
      </c>
      <c r="AP4054">
        <f t="shared" si="443"/>
        <v>1</v>
      </c>
      <c r="AQ4054">
        <f t="shared" si="444"/>
        <v>0</v>
      </c>
      <c r="AR4054">
        <f t="shared" si="445"/>
        <v>0</v>
      </c>
      <c r="AS4054" t="str">
        <f t="shared" si="446"/>
        <v/>
      </c>
      <c r="BO4054" t="str">
        <f t="shared" si="447"/>
        <v/>
      </c>
    </row>
    <row r="4055" spans="2:67" ht="45">
      <c r="B4055">
        <v>14228</v>
      </c>
      <c r="C4055" t="s">
        <v>14708</v>
      </c>
      <c r="D4055" t="s">
        <v>14709</v>
      </c>
      <c r="E4055" t="s">
        <v>14710</v>
      </c>
      <c r="F4055" t="s">
        <v>14991</v>
      </c>
      <c r="G4055" t="s">
        <v>15081</v>
      </c>
      <c r="H4055" t="s">
        <v>14993</v>
      </c>
      <c r="I4055" t="s">
        <v>6860</v>
      </c>
      <c r="J4055">
        <v>1935</v>
      </c>
      <c r="K4055" t="s">
        <v>8192</v>
      </c>
      <c r="L4055" t="s">
        <v>14715</v>
      </c>
      <c r="M4055" s="1" t="s">
        <v>15085</v>
      </c>
      <c r="N4055" s="2">
        <v>1</v>
      </c>
      <c r="O4055" s="2">
        <v>0</v>
      </c>
      <c r="P4055" s="2">
        <v>0</v>
      </c>
      <c r="Q4055" s="2">
        <v>0</v>
      </c>
      <c r="R4055" s="8" t="s">
        <v>14909</v>
      </c>
      <c r="S4055" s="2">
        <v>0</v>
      </c>
      <c r="T4055" s="2">
        <v>1</v>
      </c>
      <c r="U4055" s="2">
        <v>0</v>
      </c>
      <c r="V4055" s="2">
        <v>0</v>
      </c>
      <c r="W4055" s="2">
        <v>0</v>
      </c>
      <c r="X4055" s="2">
        <v>0</v>
      </c>
      <c r="Y4055" s="2">
        <v>0</v>
      </c>
      <c r="Z4055" s="2">
        <v>0</v>
      </c>
      <c r="AA4055" s="8" t="s">
        <v>14905</v>
      </c>
      <c r="AB4055" s="2">
        <v>0</v>
      </c>
      <c r="AC4055" s="2">
        <v>1</v>
      </c>
      <c r="AD4055" s="2">
        <v>0</v>
      </c>
      <c r="AE4055" s="2">
        <v>0</v>
      </c>
      <c r="AF4055" s="2">
        <v>0</v>
      </c>
      <c r="AG4055" s="2">
        <v>0</v>
      </c>
      <c r="AH4055" s="2">
        <v>0</v>
      </c>
      <c r="AI4055" s="2">
        <v>0</v>
      </c>
      <c r="AJ4055" s="8" t="s">
        <v>76</v>
      </c>
      <c r="AK4055" s="2">
        <v>0</v>
      </c>
      <c r="AL4055" s="8">
        <v>0</v>
      </c>
      <c r="AM4055" s="8" t="str">
        <f t="shared" si="441"/>
        <v>Agreed</v>
      </c>
      <c r="AN4055" s="8" t="s">
        <v>57</v>
      </c>
      <c r="AO4055">
        <f t="shared" si="442"/>
        <v>1</v>
      </c>
      <c r="AP4055">
        <f t="shared" si="443"/>
        <v>0</v>
      </c>
      <c r="AQ4055">
        <f t="shared" si="444"/>
        <v>0</v>
      </c>
      <c r="AR4055">
        <f t="shared" si="445"/>
        <v>0</v>
      </c>
      <c r="AS4055" t="str">
        <f t="shared" si="446"/>
        <v/>
      </c>
      <c r="BO4055" t="str">
        <f t="shared" si="447"/>
        <v/>
      </c>
    </row>
    <row r="4056" spans="2:67" ht="60">
      <c r="B4056">
        <v>14229</v>
      </c>
      <c r="C4056" t="s">
        <v>14708</v>
      </c>
      <c r="D4056" t="s">
        <v>14709</v>
      </c>
      <c r="E4056" t="s">
        <v>14710</v>
      </c>
      <c r="F4056" t="s">
        <v>14991</v>
      </c>
      <c r="G4056" t="s">
        <v>15081</v>
      </c>
      <c r="H4056" t="s">
        <v>14993</v>
      </c>
      <c r="I4056" t="s">
        <v>6860</v>
      </c>
      <c r="J4056">
        <v>1935</v>
      </c>
      <c r="K4056" t="s">
        <v>8192</v>
      </c>
      <c r="L4056" t="s">
        <v>14715</v>
      </c>
      <c r="M4056" s="1" t="s">
        <v>15086</v>
      </c>
      <c r="N4056" s="2">
        <v>0</v>
      </c>
      <c r="O4056" s="2">
        <v>1</v>
      </c>
      <c r="P4056" s="2">
        <v>0</v>
      </c>
      <c r="Q4056" s="2">
        <v>0</v>
      </c>
      <c r="R4056" s="8" t="s">
        <v>988</v>
      </c>
      <c r="S4056" s="2">
        <v>0</v>
      </c>
      <c r="T4056" s="2">
        <v>1</v>
      </c>
      <c r="U4056" s="2">
        <v>0</v>
      </c>
      <c r="V4056" s="2">
        <v>0</v>
      </c>
      <c r="W4056" s="2">
        <v>0</v>
      </c>
      <c r="X4056" s="2">
        <v>0</v>
      </c>
      <c r="Y4056" s="2">
        <v>0</v>
      </c>
      <c r="Z4056" s="2">
        <v>0</v>
      </c>
      <c r="AA4056" s="8" t="s">
        <v>14905</v>
      </c>
      <c r="AB4056" s="2">
        <v>0</v>
      </c>
      <c r="AC4056" s="2">
        <v>0</v>
      </c>
      <c r="AD4056" s="2">
        <v>1</v>
      </c>
      <c r="AE4056" s="2">
        <v>0</v>
      </c>
      <c r="AF4056" s="2">
        <v>0</v>
      </c>
      <c r="AG4056" s="2">
        <v>0</v>
      </c>
      <c r="AH4056" s="2">
        <v>0</v>
      </c>
      <c r="AI4056" s="2">
        <v>1</v>
      </c>
      <c r="AJ4056" s="8" t="s">
        <v>15087</v>
      </c>
      <c r="AK4056" s="2">
        <v>0</v>
      </c>
      <c r="AL4056" s="8">
        <v>0</v>
      </c>
      <c r="AM4056" s="8" t="str">
        <f t="shared" si="441"/>
        <v>Agreed</v>
      </c>
      <c r="AN4056" s="8" t="s">
        <v>57</v>
      </c>
      <c r="AO4056">
        <f t="shared" si="442"/>
        <v>0</v>
      </c>
      <c r="AP4056">
        <f t="shared" si="443"/>
        <v>1</v>
      </c>
      <c r="AQ4056">
        <f t="shared" si="444"/>
        <v>0</v>
      </c>
      <c r="AR4056">
        <f t="shared" si="445"/>
        <v>0</v>
      </c>
      <c r="AS4056" t="str">
        <f t="shared" si="446"/>
        <v/>
      </c>
      <c r="BO4056" t="str">
        <f t="shared" si="447"/>
        <v/>
      </c>
    </row>
    <row r="4057" spans="2:67" ht="90">
      <c r="B4057">
        <v>14242</v>
      </c>
      <c r="C4057" t="s">
        <v>14708</v>
      </c>
      <c r="D4057" t="s">
        <v>14709</v>
      </c>
      <c r="E4057" t="s">
        <v>14710</v>
      </c>
      <c r="F4057" t="s">
        <v>14991</v>
      </c>
      <c r="G4057" t="s">
        <v>15088</v>
      </c>
      <c r="H4057" t="s">
        <v>14993</v>
      </c>
      <c r="I4057" t="s">
        <v>4315</v>
      </c>
      <c r="J4057">
        <v>1935</v>
      </c>
      <c r="K4057" t="s">
        <v>15089</v>
      </c>
      <c r="L4057" t="s">
        <v>14715</v>
      </c>
      <c r="M4057" s="1" t="s">
        <v>15090</v>
      </c>
      <c r="N4057" s="2">
        <v>0</v>
      </c>
      <c r="O4057" s="2">
        <v>1</v>
      </c>
      <c r="P4057" s="2">
        <v>1</v>
      </c>
      <c r="Q4057" s="2">
        <v>0</v>
      </c>
      <c r="R4057" s="8" t="s">
        <v>15091</v>
      </c>
      <c r="S4057" s="2">
        <v>0</v>
      </c>
      <c r="T4057" s="2">
        <v>0</v>
      </c>
      <c r="U4057" s="2">
        <v>0</v>
      </c>
      <c r="V4057" s="2">
        <v>0</v>
      </c>
      <c r="W4057" s="2">
        <v>0</v>
      </c>
      <c r="X4057" s="2">
        <v>1</v>
      </c>
      <c r="Y4057" s="2">
        <v>0</v>
      </c>
      <c r="Z4057" s="2">
        <v>0</v>
      </c>
      <c r="AA4057" s="8" t="s">
        <v>15092</v>
      </c>
      <c r="AB4057" s="2">
        <v>0</v>
      </c>
      <c r="AC4057" s="2">
        <v>0</v>
      </c>
      <c r="AD4057" s="2">
        <v>0</v>
      </c>
      <c r="AE4057" s="2">
        <v>1</v>
      </c>
      <c r="AF4057" s="2">
        <v>0</v>
      </c>
      <c r="AG4057" s="2">
        <v>1</v>
      </c>
      <c r="AH4057" s="2">
        <v>0</v>
      </c>
      <c r="AI4057" s="2">
        <v>0</v>
      </c>
      <c r="AJ4057" s="8" t="s">
        <v>15093</v>
      </c>
      <c r="AK4057" s="2">
        <v>0</v>
      </c>
      <c r="AL4057" s="8">
        <v>0</v>
      </c>
      <c r="AM4057" s="8" t="str">
        <f t="shared" si="441"/>
        <v>Agreed</v>
      </c>
      <c r="AN4057" s="8" t="s">
        <v>57</v>
      </c>
      <c r="AO4057">
        <f t="shared" si="442"/>
        <v>0</v>
      </c>
      <c r="AP4057">
        <f t="shared" si="443"/>
        <v>1</v>
      </c>
      <c r="AQ4057">
        <f t="shared" si="444"/>
        <v>1</v>
      </c>
      <c r="AR4057">
        <f t="shared" si="445"/>
        <v>0</v>
      </c>
      <c r="AS4057" t="str">
        <f t="shared" si="446"/>
        <v/>
      </c>
      <c r="BO4057" t="str">
        <f t="shared" si="447"/>
        <v/>
      </c>
    </row>
    <row r="4058" spans="2:67" ht="210">
      <c r="B4058">
        <v>14243</v>
      </c>
      <c r="C4058" t="s">
        <v>14708</v>
      </c>
      <c r="D4058" t="s">
        <v>14709</v>
      </c>
      <c r="E4058" t="s">
        <v>14710</v>
      </c>
      <c r="F4058" t="s">
        <v>14991</v>
      </c>
      <c r="G4058" t="s">
        <v>15088</v>
      </c>
      <c r="H4058" t="s">
        <v>14993</v>
      </c>
      <c r="I4058" t="s">
        <v>4315</v>
      </c>
      <c r="J4058">
        <v>1935</v>
      </c>
      <c r="K4058" t="s">
        <v>11082</v>
      </c>
      <c r="L4058" t="s">
        <v>14715</v>
      </c>
      <c r="M4058" s="1" t="s">
        <v>15094</v>
      </c>
      <c r="N4058" s="2">
        <v>1</v>
      </c>
      <c r="O4058" s="2">
        <v>0</v>
      </c>
      <c r="P4058" s="2">
        <v>0</v>
      </c>
      <c r="Q4058" s="2">
        <v>0</v>
      </c>
      <c r="R4058" s="8" t="s">
        <v>14909</v>
      </c>
      <c r="S4058" s="2">
        <v>0</v>
      </c>
      <c r="T4058" s="2">
        <v>1</v>
      </c>
      <c r="U4058" s="2">
        <v>0</v>
      </c>
      <c r="V4058" s="2">
        <v>0</v>
      </c>
      <c r="W4058" s="2">
        <v>0</v>
      </c>
      <c r="X4058" s="2">
        <v>0</v>
      </c>
      <c r="Y4058" s="2">
        <v>0</v>
      </c>
      <c r="Z4058" s="2">
        <v>0</v>
      </c>
      <c r="AA4058" s="8" t="s">
        <v>14905</v>
      </c>
      <c r="AB4058" s="2">
        <v>0</v>
      </c>
      <c r="AC4058" s="2">
        <v>0</v>
      </c>
      <c r="AD4058" s="2">
        <v>1</v>
      </c>
      <c r="AE4058" s="2">
        <v>1</v>
      </c>
      <c r="AF4058" s="2">
        <v>0</v>
      </c>
      <c r="AG4058" s="2">
        <v>1</v>
      </c>
      <c r="AH4058" s="2">
        <v>0</v>
      </c>
      <c r="AI4058" s="2">
        <v>0</v>
      </c>
      <c r="AJ4058" s="8" t="s">
        <v>15095</v>
      </c>
      <c r="AK4058" s="8" t="s">
        <v>15096</v>
      </c>
      <c r="AL4058" s="8">
        <v>0</v>
      </c>
      <c r="AM4058" s="8" t="str">
        <f t="shared" si="441"/>
        <v>Agreed</v>
      </c>
      <c r="AN4058" s="8" t="s">
        <v>57</v>
      </c>
      <c r="AO4058">
        <f t="shared" si="442"/>
        <v>1</v>
      </c>
      <c r="AP4058">
        <f t="shared" si="443"/>
        <v>0</v>
      </c>
      <c r="AQ4058">
        <f t="shared" si="444"/>
        <v>0</v>
      </c>
      <c r="AR4058">
        <f t="shared" si="445"/>
        <v>0</v>
      </c>
      <c r="AS4058" t="str">
        <f t="shared" si="446"/>
        <v/>
      </c>
      <c r="BO4058" t="str">
        <f t="shared" si="447"/>
        <v/>
      </c>
    </row>
    <row r="4059" spans="2:67" ht="285">
      <c r="B4059">
        <v>14244</v>
      </c>
      <c r="C4059" t="s">
        <v>14708</v>
      </c>
      <c r="D4059" t="s">
        <v>14709</v>
      </c>
      <c r="E4059" t="s">
        <v>14710</v>
      </c>
      <c r="F4059" t="s">
        <v>14991</v>
      </c>
      <c r="G4059" t="s">
        <v>15088</v>
      </c>
      <c r="H4059" t="s">
        <v>14993</v>
      </c>
      <c r="I4059" t="s">
        <v>4315</v>
      </c>
      <c r="J4059">
        <v>1935</v>
      </c>
      <c r="K4059" t="s">
        <v>11082</v>
      </c>
      <c r="L4059" t="s">
        <v>14715</v>
      </c>
      <c r="M4059" s="1" t="s">
        <v>15097</v>
      </c>
      <c r="N4059" s="2">
        <v>1</v>
      </c>
      <c r="O4059" s="2">
        <v>0</v>
      </c>
      <c r="P4059" s="2">
        <v>0</v>
      </c>
      <c r="Q4059" s="2">
        <v>0</v>
      </c>
      <c r="R4059" s="8" t="s">
        <v>14909</v>
      </c>
      <c r="S4059" s="2">
        <v>0</v>
      </c>
      <c r="T4059" s="2">
        <v>1</v>
      </c>
      <c r="U4059" s="2">
        <v>0</v>
      </c>
      <c r="V4059" s="2">
        <v>0</v>
      </c>
      <c r="W4059" s="2">
        <v>0</v>
      </c>
      <c r="X4059" s="2">
        <v>0</v>
      </c>
      <c r="Y4059" s="2">
        <v>0</v>
      </c>
      <c r="Z4059" s="2">
        <v>0</v>
      </c>
      <c r="AA4059" s="8" t="s">
        <v>14905</v>
      </c>
      <c r="AB4059" s="2">
        <v>0</v>
      </c>
      <c r="AC4059" s="2">
        <v>0</v>
      </c>
      <c r="AD4059" s="2">
        <v>1</v>
      </c>
      <c r="AE4059" s="2">
        <v>1</v>
      </c>
      <c r="AF4059" s="2">
        <v>0</v>
      </c>
      <c r="AG4059" s="2">
        <v>1</v>
      </c>
      <c r="AH4059" s="2">
        <v>0</v>
      </c>
      <c r="AI4059" s="2">
        <v>0</v>
      </c>
      <c r="AJ4059" s="8" t="s">
        <v>15098</v>
      </c>
      <c r="AK4059" s="2">
        <v>0</v>
      </c>
      <c r="AL4059" s="8">
        <v>0</v>
      </c>
      <c r="AM4059" s="8" t="str">
        <f t="shared" si="441"/>
        <v>Agreed</v>
      </c>
      <c r="AN4059" s="8" t="s">
        <v>57</v>
      </c>
      <c r="AO4059">
        <f t="shared" si="442"/>
        <v>1</v>
      </c>
      <c r="AP4059">
        <f t="shared" si="443"/>
        <v>0</v>
      </c>
      <c r="AQ4059">
        <f t="shared" si="444"/>
        <v>0</v>
      </c>
      <c r="AR4059">
        <f t="shared" si="445"/>
        <v>0</v>
      </c>
      <c r="AS4059" t="str">
        <f t="shared" si="446"/>
        <v/>
      </c>
      <c r="BO4059" t="str">
        <f t="shared" si="447"/>
        <v/>
      </c>
    </row>
    <row r="4060" spans="2:67" ht="105">
      <c r="B4060">
        <v>14249</v>
      </c>
      <c r="C4060" t="s">
        <v>14708</v>
      </c>
      <c r="D4060" t="s">
        <v>14709</v>
      </c>
      <c r="E4060" t="s">
        <v>14710</v>
      </c>
      <c r="F4060" t="s">
        <v>14991</v>
      </c>
      <c r="G4060" t="s">
        <v>15088</v>
      </c>
      <c r="H4060" t="s">
        <v>14993</v>
      </c>
      <c r="I4060" t="s">
        <v>8721</v>
      </c>
      <c r="J4060">
        <v>1935</v>
      </c>
      <c r="K4060" t="s">
        <v>11082</v>
      </c>
      <c r="L4060" t="s">
        <v>14715</v>
      </c>
      <c r="M4060" s="1" t="s">
        <v>15099</v>
      </c>
      <c r="N4060" s="2">
        <v>1</v>
      </c>
      <c r="O4060" s="2">
        <v>0</v>
      </c>
      <c r="P4060" s="2">
        <v>0</v>
      </c>
      <c r="Q4060" s="2">
        <v>0</v>
      </c>
      <c r="R4060" s="8" t="s">
        <v>14909</v>
      </c>
      <c r="S4060" s="2">
        <v>0</v>
      </c>
      <c r="T4060" s="2">
        <v>1</v>
      </c>
      <c r="U4060" s="2">
        <v>0</v>
      </c>
      <c r="V4060" s="2">
        <v>0</v>
      </c>
      <c r="W4060" s="2">
        <v>0</v>
      </c>
      <c r="X4060" s="2">
        <v>0</v>
      </c>
      <c r="Y4060" s="2">
        <v>0</v>
      </c>
      <c r="Z4060" s="2">
        <v>0</v>
      </c>
      <c r="AA4060" s="8" t="s">
        <v>14905</v>
      </c>
      <c r="AB4060" s="2">
        <v>0</v>
      </c>
      <c r="AC4060" s="2">
        <v>0</v>
      </c>
      <c r="AD4060" s="2">
        <v>1</v>
      </c>
      <c r="AE4060" s="2">
        <v>1</v>
      </c>
      <c r="AF4060" s="2">
        <v>0</v>
      </c>
      <c r="AG4060" s="2">
        <v>1</v>
      </c>
      <c r="AH4060" s="2">
        <v>0</v>
      </c>
      <c r="AI4060" s="2">
        <v>0</v>
      </c>
      <c r="AJ4060" s="8" t="s">
        <v>15100</v>
      </c>
      <c r="AK4060" s="2">
        <v>0</v>
      </c>
      <c r="AL4060" s="8">
        <v>0</v>
      </c>
      <c r="AM4060" s="8" t="str">
        <f t="shared" si="441"/>
        <v>Agreed</v>
      </c>
      <c r="AN4060" s="8" t="s">
        <v>57</v>
      </c>
      <c r="AO4060">
        <f t="shared" si="442"/>
        <v>1</v>
      </c>
      <c r="AP4060">
        <f t="shared" si="443"/>
        <v>0</v>
      </c>
      <c r="AQ4060">
        <f t="shared" si="444"/>
        <v>0</v>
      </c>
      <c r="AR4060">
        <f t="shared" si="445"/>
        <v>0</v>
      </c>
      <c r="AS4060" t="str">
        <f t="shared" si="446"/>
        <v/>
      </c>
      <c r="BO4060" t="str">
        <f t="shared" si="447"/>
        <v/>
      </c>
    </row>
    <row r="4061" spans="2:67" ht="60">
      <c r="B4061">
        <v>14250</v>
      </c>
      <c r="C4061" t="s">
        <v>14708</v>
      </c>
      <c r="D4061" t="s">
        <v>14709</v>
      </c>
      <c r="E4061" t="s">
        <v>14710</v>
      </c>
      <c r="F4061" t="s">
        <v>14991</v>
      </c>
      <c r="G4061" t="s">
        <v>15088</v>
      </c>
      <c r="H4061" t="s">
        <v>14993</v>
      </c>
      <c r="I4061" t="s">
        <v>8721</v>
      </c>
      <c r="J4061">
        <v>1935</v>
      </c>
      <c r="K4061" t="s">
        <v>11082</v>
      </c>
      <c r="L4061" t="s">
        <v>14715</v>
      </c>
      <c r="M4061" s="1" t="s">
        <v>15101</v>
      </c>
      <c r="N4061" s="2">
        <v>1</v>
      </c>
      <c r="O4061" s="2">
        <v>0</v>
      </c>
      <c r="P4061" s="2">
        <v>0</v>
      </c>
      <c r="Q4061" s="2">
        <v>0</v>
      </c>
      <c r="R4061" s="8" t="s">
        <v>14909</v>
      </c>
      <c r="S4061" s="2">
        <v>0</v>
      </c>
      <c r="T4061" s="2">
        <v>1</v>
      </c>
      <c r="U4061" s="2">
        <v>0</v>
      </c>
      <c r="V4061" s="2">
        <v>0</v>
      </c>
      <c r="W4061" s="2">
        <v>0</v>
      </c>
      <c r="X4061" s="2">
        <v>0</v>
      </c>
      <c r="Y4061" s="2">
        <v>0</v>
      </c>
      <c r="Z4061" s="2">
        <v>0</v>
      </c>
      <c r="AA4061" s="8" t="s">
        <v>14905</v>
      </c>
      <c r="AB4061" s="2">
        <v>0</v>
      </c>
      <c r="AC4061" s="2">
        <v>0</v>
      </c>
      <c r="AD4061" s="2">
        <v>1</v>
      </c>
      <c r="AE4061" s="2">
        <v>1</v>
      </c>
      <c r="AF4061" s="2">
        <v>0</v>
      </c>
      <c r="AG4061" s="2">
        <v>1</v>
      </c>
      <c r="AH4061" s="2">
        <v>0</v>
      </c>
      <c r="AI4061" s="2">
        <v>1</v>
      </c>
      <c r="AJ4061" s="8" t="s">
        <v>15102</v>
      </c>
      <c r="AK4061" s="8" t="s">
        <v>15103</v>
      </c>
      <c r="AL4061" s="8">
        <v>0</v>
      </c>
      <c r="AM4061" s="8" t="str">
        <f t="shared" si="441"/>
        <v>Agreed</v>
      </c>
      <c r="AN4061" s="8" t="s">
        <v>57</v>
      </c>
      <c r="AO4061">
        <f t="shared" si="442"/>
        <v>1</v>
      </c>
      <c r="AP4061">
        <f t="shared" si="443"/>
        <v>0</v>
      </c>
      <c r="AQ4061">
        <f t="shared" si="444"/>
        <v>0</v>
      </c>
      <c r="AR4061">
        <f t="shared" si="445"/>
        <v>0</v>
      </c>
      <c r="AS4061" t="str">
        <f t="shared" si="446"/>
        <v/>
      </c>
      <c r="BO4061" t="str">
        <f t="shared" si="447"/>
        <v/>
      </c>
    </row>
    <row r="4062" spans="2:67" ht="135">
      <c r="B4062">
        <v>14251</v>
      </c>
      <c r="C4062" t="s">
        <v>14708</v>
      </c>
      <c r="D4062" t="s">
        <v>14709</v>
      </c>
      <c r="E4062" t="s">
        <v>14710</v>
      </c>
      <c r="F4062" t="s">
        <v>14991</v>
      </c>
      <c r="G4062" t="s">
        <v>15088</v>
      </c>
      <c r="H4062" t="s">
        <v>14993</v>
      </c>
      <c r="I4062" t="s">
        <v>8721</v>
      </c>
      <c r="J4062">
        <v>1935</v>
      </c>
      <c r="K4062" t="s">
        <v>11082</v>
      </c>
      <c r="L4062" t="s">
        <v>14715</v>
      </c>
      <c r="M4062" s="1" t="s">
        <v>15104</v>
      </c>
      <c r="N4062" s="2">
        <v>1</v>
      </c>
      <c r="O4062" s="2">
        <v>0</v>
      </c>
      <c r="P4062" s="2">
        <v>0</v>
      </c>
      <c r="Q4062" s="2">
        <v>0</v>
      </c>
      <c r="R4062" s="8" t="s">
        <v>14909</v>
      </c>
      <c r="S4062" s="2">
        <v>9</v>
      </c>
      <c r="T4062" s="2">
        <v>1</v>
      </c>
      <c r="U4062" s="2">
        <v>0</v>
      </c>
      <c r="V4062" s="2">
        <v>0</v>
      </c>
      <c r="W4062" s="2">
        <v>0</v>
      </c>
      <c r="X4062" s="2">
        <v>0</v>
      </c>
      <c r="Y4062" s="2">
        <v>0</v>
      </c>
      <c r="Z4062" s="2">
        <v>0</v>
      </c>
      <c r="AA4062" s="8" t="s">
        <v>14905</v>
      </c>
      <c r="AB4062" s="2">
        <v>0</v>
      </c>
      <c r="AC4062" s="2">
        <v>0</v>
      </c>
      <c r="AD4062" s="2">
        <v>0</v>
      </c>
      <c r="AE4062" s="2">
        <v>0</v>
      </c>
      <c r="AF4062" s="2">
        <v>0</v>
      </c>
      <c r="AG4062" s="2">
        <v>0</v>
      </c>
      <c r="AH4062" s="2">
        <v>0</v>
      </c>
      <c r="AI4062" s="2">
        <v>1</v>
      </c>
      <c r="AJ4062" s="8" t="s">
        <v>15105</v>
      </c>
      <c r="AK4062" s="8" t="s">
        <v>15106</v>
      </c>
      <c r="AL4062" s="8">
        <v>0</v>
      </c>
      <c r="AM4062" s="8" t="str">
        <f t="shared" si="441"/>
        <v>Agreed</v>
      </c>
      <c r="AN4062" s="8" t="s">
        <v>57</v>
      </c>
      <c r="AO4062">
        <f t="shared" si="442"/>
        <v>1</v>
      </c>
      <c r="AP4062">
        <f t="shared" si="443"/>
        <v>0</v>
      </c>
      <c r="AQ4062">
        <f t="shared" si="444"/>
        <v>0</v>
      </c>
      <c r="AR4062">
        <f t="shared" si="445"/>
        <v>0</v>
      </c>
      <c r="AS4062" t="str">
        <f t="shared" si="446"/>
        <v/>
      </c>
      <c r="BO4062" t="str">
        <f t="shared" si="447"/>
        <v/>
      </c>
    </row>
    <row r="4063" spans="2:67" ht="165">
      <c r="B4063">
        <v>14303</v>
      </c>
      <c r="C4063" t="s">
        <v>14708</v>
      </c>
      <c r="D4063" t="s">
        <v>14709</v>
      </c>
      <c r="E4063" t="s">
        <v>14710</v>
      </c>
      <c r="F4063" t="s">
        <v>14991</v>
      </c>
      <c r="G4063" t="s">
        <v>1995</v>
      </c>
      <c r="H4063" t="s">
        <v>14993</v>
      </c>
      <c r="I4063" t="s">
        <v>2752</v>
      </c>
      <c r="J4063">
        <v>1935</v>
      </c>
      <c r="K4063" t="s">
        <v>15107</v>
      </c>
      <c r="L4063" t="s">
        <v>14715</v>
      </c>
      <c r="M4063" s="44" t="s">
        <v>15108</v>
      </c>
      <c r="N4063" s="2">
        <v>0</v>
      </c>
      <c r="O4063" s="2">
        <v>1</v>
      </c>
      <c r="P4063" s="2">
        <v>1</v>
      </c>
      <c r="Q4063" s="2">
        <v>0</v>
      </c>
      <c r="R4063" s="8" t="s">
        <v>15109</v>
      </c>
      <c r="S4063" s="2">
        <v>0</v>
      </c>
      <c r="T4063" s="2">
        <v>1</v>
      </c>
      <c r="U4063" s="2">
        <v>0</v>
      </c>
      <c r="V4063" s="2">
        <v>0</v>
      </c>
      <c r="W4063" s="2">
        <v>0</v>
      </c>
      <c r="X4063" s="2">
        <v>0</v>
      </c>
      <c r="Y4063" s="2">
        <v>0</v>
      </c>
      <c r="Z4063" s="2">
        <v>0</v>
      </c>
      <c r="AA4063" s="8" t="s">
        <v>14905</v>
      </c>
      <c r="AB4063" s="2">
        <v>0</v>
      </c>
      <c r="AC4063" s="2">
        <v>0</v>
      </c>
      <c r="AD4063" s="2">
        <v>1</v>
      </c>
      <c r="AE4063" s="2">
        <v>0</v>
      </c>
      <c r="AF4063" s="2">
        <v>0</v>
      </c>
      <c r="AG4063" s="2">
        <v>0</v>
      </c>
      <c r="AH4063" s="2">
        <v>0</v>
      </c>
      <c r="AI4063" s="2">
        <v>0</v>
      </c>
      <c r="AJ4063" s="8" t="s">
        <v>15110</v>
      </c>
      <c r="AK4063" s="2">
        <v>0</v>
      </c>
      <c r="AL4063" s="8">
        <v>0</v>
      </c>
      <c r="AM4063" s="8" t="str">
        <f t="shared" si="441"/>
        <v>Agreed</v>
      </c>
      <c r="AN4063" s="8" t="s">
        <v>57</v>
      </c>
      <c r="AO4063">
        <f t="shared" si="442"/>
        <v>0</v>
      </c>
      <c r="AP4063">
        <f t="shared" si="443"/>
        <v>1</v>
      </c>
      <c r="AQ4063">
        <f t="shared" si="444"/>
        <v>1</v>
      </c>
      <c r="AR4063">
        <f t="shared" si="445"/>
        <v>0</v>
      </c>
      <c r="AS4063" t="str">
        <f t="shared" si="446"/>
        <v/>
      </c>
      <c r="BO4063" t="str">
        <f t="shared" si="447"/>
        <v/>
      </c>
    </row>
    <row r="4064" spans="2:67" ht="105">
      <c r="B4064">
        <v>14304</v>
      </c>
      <c r="C4064" t="s">
        <v>14708</v>
      </c>
      <c r="D4064" t="s">
        <v>14709</v>
      </c>
      <c r="E4064" t="s">
        <v>14710</v>
      </c>
      <c r="F4064" t="s">
        <v>14991</v>
      </c>
      <c r="G4064" t="s">
        <v>1995</v>
      </c>
      <c r="H4064" t="s">
        <v>14993</v>
      </c>
      <c r="I4064" t="s">
        <v>2247</v>
      </c>
      <c r="J4064">
        <v>1935</v>
      </c>
      <c r="K4064" t="s">
        <v>581</v>
      </c>
      <c r="L4064" t="s">
        <v>14715</v>
      </c>
      <c r="M4064" s="44" t="s">
        <v>15111</v>
      </c>
      <c r="N4064" s="2">
        <v>0</v>
      </c>
      <c r="O4064" s="2">
        <v>1</v>
      </c>
      <c r="P4064" s="2">
        <v>0</v>
      </c>
      <c r="Q4064" s="2">
        <v>0</v>
      </c>
      <c r="R4064" s="8" t="s">
        <v>15112</v>
      </c>
      <c r="S4064" s="2">
        <v>0</v>
      </c>
      <c r="T4064" s="2">
        <v>0</v>
      </c>
      <c r="U4064" s="2">
        <v>0</v>
      </c>
      <c r="V4064" s="2">
        <v>0</v>
      </c>
      <c r="W4064" s="2">
        <v>1</v>
      </c>
      <c r="X4064" s="2">
        <v>0</v>
      </c>
      <c r="Y4064" s="2">
        <v>0</v>
      </c>
      <c r="Z4064" s="2">
        <v>0</v>
      </c>
      <c r="AA4064" s="2" t="s">
        <v>15113</v>
      </c>
      <c r="AB4064" s="2">
        <v>0</v>
      </c>
      <c r="AC4064" s="2">
        <v>0</v>
      </c>
      <c r="AD4064" s="2">
        <v>1</v>
      </c>
      <c r="AE4064" s="2">
        <v>0</v>
      </c>
      <c r="AF4064" s="2">
        <v>0</v>
      </c>
      <c r="AG4064" s="2">
        <v>0</v>
      </c>
      <c r="AH4064" s="2">
        <v>0</v>
      </c>
      <c r="AI4064" s="2">
        <v>0</v>
      </c>
      <c r="AJ4064" s="8" t="s">
        <v>15114</v>
      </c>
      <c r="AK4064" s="2" t="s">
        <v>15115</v>
      </c>
      <c r="AL4064" s="8">
        <v>0</v>
      </c>
      <c r="AM4064" s="8" t="str">
        <f t="shared" si="441"/>
        <v>Agreed</v>
      </c>
      <c r="AN4064" s="8" t="s">
        <v>57</v>
      </c>
      <c r="AO4064">
        <f t="shared" si="442"/>
        <v>0</v>
      </c>
      <c r="AP4064">
        <f t="shared" si="443"/>
        <v>1</v>
      </c>
      <c r="AQ4064">
        <f t="shared" si="444"/>
        <v>0</v>
      </c>
      <c r="AR4064">
        <f t="shared" si="445"/>
        <v>0</v>
      </c>
      <c r="AS4064" t="str">
        <f t="shared" si="446"/>
        <v/>
      </c>
      <c r="BO4064" t="str">
        <f t="shared" si="447"/>
        <v/>
      </c>
    </row>
    <row r="4065" spans="2:67" ht="105">
      <c r="B4065">
        <v>14305</v>
      </c>
      <c r="C4065" t="s">
        <v>14708</v>
      </c>
      <c r="D4065" t="s">
        <v>14709</v>
      </c>
      <c r="E4065" t="s">
        <v>14710</v>
      </c>
      <c r="F4065" t="s">
        <v>14991</v>
      </c>
      <c r="G4065" t="s">
        <v>1995</v>
      </c>
      <c r="H4065" t="s">
        <v>14993</v>
      </c>
      <c r="I4065" t="s">
        <v>2247</v>
      </c>
      <c r="J4065">
        <v>1935</v>
      </c>
      <c r="K4065" t="s">
        <v>581</v>
      </c>
      <c r="L4065" t="s">
        <v>14715</v>
      </c>
      <c r="M4065" s="1" t="s">
        <v>15116</v>
      </c>
      <c r="N4065" s="2">
        <v>0</v>
      </c>
      <c r="O4065" s="2">
        <v>1</v>
      </c>
      <c r="P4065" s="2">
        <v>1</v>
      </c>
      <c r="Q4065" s="2">
        <v>1</v>
      </c>
      <c r="R4065" s="8" t="s">
        <v>15117</v>
      </c>
      <c r="S4065" s="2">
        <v>0</v>
      </c>
      <c r="T4065" s="2">
        <v>0</v>
      </c>
      <c r="U4065" s="2">
        <v>0</v>
      </c>
      <c r="V4065" s="2">
        <v>0</v>
      </c>
      <c r="W4065" s="2">
        <v>1</v>
      </c>
      <c r="X4065" s="2">
        <v>0</v>
      </c>
      <c r="Y4065" s="2">
        <v>0</v>
      </c>
      <c r="Z4065" s="2">
        <v>1</v>
      </c>
      <c r="AA4065" s="8" t="s">
        <v>15118</v>
      </c>
      <c r="AB4065" s="2">
        <v>0</v>
      </c>
      <c r="AC4065" s="2">
        <v>1</v>
      </c>
      <c r="AD4065" s="2">
        <v>0</v>
      </c>
      <c r="AE4065" s="2">
        <v>0</v>
      </c>
      <c r="AF4065" s="2">
        <v>0</v>
      </c>
      <c r="AG4065" s="2">
        <v>0</v>
      </c>
      <c r="AH4065" s="2">
        <v>0</v>
      </c>
      <c r="AI4065" s="2">
        <v>0</v>
      </c>
      <c r="AJ4065" s="8" t="s">
        <v>76</v>
      </c>
      <c r="AK4065" s="2">
        <v>0</v>
      </c>
      <c r="AL4065" s="8">
        <v>0</v>
      </c>
      <c r="AM4065" s="8" t="str">
        <f t="shared" si="441"/>
        <v>Agreed</v>
      </c>
      <c r="AN4065" s="8" t="s">
        <v>57</v>
      </c>
      <c r="AO4065">
        <f t="shared" si="442"/>
        <v>0</v>
      </c>
      <c r="AP4065">
        <f t="shared" si="443"/>
        <v>1</v>
      </c>
      <c r="AQ4065">
        <f t="shared" si="444"/>
        <v>1</v>
      </c>
      <c r="AR4065">
        <f t="shared" si="445"/>
        <v>1</v>
      </c>
      <c r="AS4065" t="str">
        <f t="shared" si="446"/>
        <v/>
      </c>
      <c r="BO4065" t="str">
        <f t="shared" si="447"/>
        <v/>
      </c>
    </row>
    <row r="4066" spans="2:67" ht="150">
      <c r="B4066">
        <v>14306</v>
      </c>
      <c r="C4066" t="s">
        <v>14708</v>
      </c>
      <c r="D4066" t="s">
        <v>14709</v>
      </c>
      <c r="E4066" t="s">
        <v>14710</v>
      </c>
      <c r="F4066" t="s">
        <v>14991</v>
      </c>
      <c r="G4066" t="s">
        <v>1995</v>
      </c>
      <c r="H4066" t="s">
        <v>14993</v>
      </c>
      <c r="I4066" t="s">
        <v>2247</v>
      </c>
      <c r="J4066">
        <v>1935</v>
      </c>
      <c r="K4066" t="s">
        <v>15119</v>
      </c>
      <c r="L4066" t="s">
        <v>14715</v>
      </c>
      <c r="M4066" s="1" t="s">
        <v>15120</v>
      </c>
      <c r="N4066" s="2">
        <v>0</v>
      </c>
      <c r="O4066" s="2">
        <v>1</v>
      </c>
      <c r="P4066" s="2">
        <v>0</v>
      </c>
      <c r="Q4066" s="2">
        <v>0</v>
      </c>
      <c r="R4066" s="8" t="s">
        <v>988</v>
      </c>
      <c r="S4066" s="2">
        <v>0</v>
      </c>
      <c r="T4066" s="2">
        <v>0</v>
      </c>
      <c r="U4066" s="2">
        <v>0</v>
      </c>
      <c r="V4066" s="2">
        <v>0</v>
      </c>
      <c r="W4066" s="2">
        <v>1</v>
      </c>
      <c r="X4066" s="2">
        <v>1</v>
      </c>
      <c r="Y4066" s="2">
        <v>0</v>
      </c>
      <c r="Z4066" s="2">
        <v>1</v>
      </c>
      <c r="AA4066" s="8" t="s">
        <v>15121</v>
      </c>
      <c r="AB4066" s="8" t="s">
        <v>15122</v>
      </c>
      <c r="AC4066" s="2">
        <v>0</v>
      </c>
      <c r="AD4066" s="2">
        <v>1</v>
      </c>
      <c r="AE4066" s="2">
        <v>0</v>
      </c>
      <c r="AF4066" s="2">
        <v>0</v>
      </c>
      <c r="AG4066" s="2">
        <v>0</v>
      </c>
      <c r="AH4066" s="2">
        <v>0</v>
      </c>
      <c r="AI4066" s="2">
        <v>0</v>
      </c>
      <c r="AJ4066" s="2" t="s">
        <v>15123</v>
      </c>
      <c r="AK4066" s="2">
        <v>0</v>
      </c>
      <c r="AL4066" s="8">
        <v>0</v>
      </c>
      <c r="AM4066" s="8" t="str">
        <f t="shared" si="441"/>
        <v>Agreed</v>
      </c>
      <c r="AN4066" s="8" t="s">
        <v>57</v>
      </c>
      <c r="AO4066">
        <f t="shared" si="442"/>
        <v>0</v>
      </c>
      <c r="AP4066">
        <f t="shared" si="443"/>
        <v>1</v>
      </c>
      <c r="AQ4066">
        <f t="shared" si="444"/>
        <v>0</v>
      </c>
      <c r="AR4066">
        <f t="shared" si="445"/>
        <v>0</v>
      </c>
      <c r="AS4066" t="str">
        <f t="shared" si="446"/>
        <v/>
      </c>
      <c r="BO4066" t="str">
        <f t="shared" si="447"/>
        <v/>
      </c>
    </row>
    <row r="4067" spans="2:67" ht="90">
      <c r="B4067">
        <v>14307</v>
      </c>
      <c r="C4067" t="s">
        <v>14708</v>
      </c>
      <c r="D4067" t="s">
        <v>14709</v>
      </c>
      <c r="E4067" t="s">
        <v>14710</v>
      </c>
      <c r="F4067" t="s">
        <v>14991</v>
      </c>
      <c r="G4067" t="s">
        <v>1995</v>
      </c>
      <c r="H4067" t="s">
        <v>14993</v>
      </c>
      <c r="I4067" t="s">
        <v>2247</v>
      </c>
      <c r="J4067">
        <v>1935</v>
      </c>
      <c r="K4067" t="s">
        <v>15124</v>
      </c>
      <c r="L4067" t="s">
        <v>14715</v>
      </c>
      <c r="M4067" s="44" t="s">
        <v>15125</v>
      </c>
      <c r="N4067" s="2">
        <v>0</v>
      </c>
      <c r="O4067" s="2">
        <v>1</v>
      </c>
      <c r="P4067" s="2">
        <v>0</v>
      </c>
      <c r="Q4067" s="2">
        <v>1</v>
      </c>
      <c r="R4067" s="8" t="s">
        <v>15126</v>
      </c>
      <c r="S4067" s="2">
        <v>0</v>
      </c>
      <c r="T4067" s="2">
        <v>0</v>
      </c>
      <c r="U4067" s="2">
        <v>0</v>
      </c>
      <c r="V4067" s="2">
        <v>1</v>
      </c>
      <c r="W4067" s="2">
        <v>0</v>
      </c>
      <c r="X4067" s="2">
        <v>0</v>
      </c>
      <c r="Y4067" s="2">
        <v>0</v>
      </c>
      <c r="Z4067" s="2">
        <v>0</v>
      </c>
      <c r="AA4067" s="8" t="s">
        <v>15127</v>
      </c>
      <c r="AB4067" s="2" t="s">
        <v>15128</v>
      </c>
      <c r="AC4067" s="2">
        <v>0</v>
      </c>
      <c r="AD4067" s="2">
        <v>0</v>
      </c>
      <c r="AE4067" s="2">
        <v>1</v>
      </c>
      <c r="AF4067" s="2">
        <v>0</v>
      </c>
      <c r="AG4067" s="2">
        <v>0</v>
      </c>
      <c r="AH4067" s="2">
        <v>0</v>
      </c>
      <c r="AI4067" s="2">
        <v>0</v>
      </c>
      <c r="AJ4067" s="8" t="s">
        <v>15129</v>
      </c>
      <c r="AK4067" s="2">
        <v>0</v>
      </c>
      <c r="AL4067" s="8">
        <v>0</v>
      </c>
      <c r="AM4067" s="8" t="str">
        <f t="shared" si="441"/>
        <v>Agreed</v>
      </c>
      <c r="AN4067" s="8" t="s">
        <v>57</v>
      </c>
      <c r="AO4067">
        <f t="shared" si="442"/>
        <v>0</v>
      </c>
      <c r="AP4067">
        <f t="shared" si="443"/>
        <v>1</v>
      </c>
      <c r="AQ4067">
        <f t="shared" si="444"/>
        <v>0</v>
      </c>
      <c r="AR4067">
        <f t="shared" si="445"/>
        <v>1</v>
      </c>
      <c r="AS4067" t="str">
        <f t="shared" si="446"/>
        <v/>
      </c>
      <c r="BO4067" t="str">
        <f t="shared" si="447"/>
        <v/>
      </c>
    </row>
    <row r="4068" spans="2:67" ht="195">
      <c r="B4068">
        <v>14309</v>
      </c>
      <c r="C4068" t="s">
        <v>14708</v>
      </c>
      <c r="D4068" t="s">
        <v>14709</v>
      </c>
      <c r="E4068" t="s">
        <v>14710</v>
      </c>
      <c r="F4068" t="s">
        <v>14991</v>
      </c>
      <c r="G4068" t="s">
        <v>1995</v>
      </c>
      <c r="H4068" t="s">
        <v>14993</v>
      </c>
      <c r="I4068" t="s">
        <v>2261</v>
      </c>
      <c r="J4068">
        <v>1935</v>
      </c>
      <c r="K4068" t="s">
        <v>15130</v>
      </c>
      <c r="L4068" t="s">
        <v>14715</v>
      </c>
      <c r="M4068" s="1" t="s">
        <v>15131</v>
      </c>
      <c r="N4068" s="2">
        <v>1</v>
      </c>
      <c r="O4068" s="2">
        <v>0</v>
      </c>
      <c r="P4068" s="2">
        <v>0</v>
      </c>
      <c r="Q4068" s="2">
        <v>0</v>
      </c>
      <c r="R4068" s="8" t="s">
        <v>14909</v>
      </c>
      <c r="S4068" s="2">
        <v>0</v>
      </c>
      <c r="T4068" s="2">
        <v>1</v>
      </c>
      <c r="U4068" s="2">
        <v>0</v>
      </c>
      <c r="V4068" s="2">
        <v>0</v>
      </c>
      <c r="W4068" s="2">
        <v>0</v>
      </c>
      <c r="X4068" s="2">
        <v>0</v>
      </c>
      <c r="Y4068" s="2">
        <v>0</v>
      </c>
      <c r="Z4068" s="2">
        <v>0</v>
      </c>
      <c r="AA4068" s="8" t="s">
        <v>14905</v>
      </c>
      <c r="AB4068" s="2">
        <v>0</v>
      </c>
      <c r="AC4068" s="2">
        <v>1</v>
      </c>
      <c r="AD4068" s="2">
        <v>0</v>
      </c>
      <c r="AE4068" s="2">
        <v>0</v>
      </c>
      <c r="AF4068" s="2">
        <v>0</v>
      </c>
      <c r="AG4068" s="2">
        <v>0</v>
      </c>
      <c r="AH4068" s="2">
        <v>0</v>
      </c>
      <c r="AI4068" s="2">
        <v>0</v>
      </c>
      <c r="AJ4068" s="8" t="s">
        <v>76</v>
      </c>
      <c r="AK4068" s="2">
        <v>0</v>
      </c>
      <c r="AL4068" s="8" t="s">
        <v>15132</v>
      </c>
      <c r="AM4068" s="8" t="str">
        <f t="shared" si="441"/>
        <v>Agreed</v>
      </c>
      <c r="AN4068" s="8" t="s">
        <v>57</v>
      </c>
      <c r="AO4068">
        <f t="shared" si="442"/>
        <v>1</v>
      </c>
      <c r="AP4068">
        <f t="shared" si="443"/>
        <v>0</v>
      </c>
      <c r="AQ4068">
        <f t="shared" si="444"/>
        <v>0</v>
      </c>
      <c r="AR4068">
        <f t="shared" si="445"/>
        <v>0</v>
      </c>
      <c r="AS4068" t="str">
        <f t="shared" si="446"/>
        <v/>
      </c>
      <c r="BO4068" t="str">
        <f t="shared" si="447"/>
        <v/>
      </c>
    </row>
    <row r="4069" spans="2:67" ht="210">
      <c r="B4069">
        <v>14316</v>
      </c>
      <c r="C4069" t="s">
        <v>14708</v>
      </c>
      <c r="D4069" t="s">
        <v>14709</v>
      </c>
      <c r="E4069" t="s">
        <v>14710</v>
      </c>
      <c r="F4069" t="s">
        <v>14991</v>
      </c>
      <c r="G4069" t="s">
        <v>15133</v>
      </c>
      <c r="H4069" t="s">
        <v>14993</v>
      </c>
      <c r="I4069" t="s">
        <v>15134</v>
      </c>
      <c r="J4069">
        <v>1935</v>
      </c>
      <c r="K4069" t="s">
        <v>15135</v>
      </c>
      <c r="L4069" t="s">
        <v>14715</v>
      </c>
      <c r="M4069" s="1" t="s">
        <v>15136</v>
      </c>
      <c r="N4069" s="2">
        <v>1</v>
      </c>
      <c r="O4069" s="2">
        <v>0</v>
      </c>
      <c r="P4069" s="2">
        <v>0</v>
      </c>
      <c r="Q4069" s="2">
        <v>0</v>
      </c>
      <c r="R4069" s="8" t="s">
        <v>14909</v>
      </c>
      <c r="S4069" s="2">
        <v>0</v>
      </c>
      <c r="T4069" s="2">
        <v>1</v>
      </c>
      <c r="U4069" s="2">
        <v>0</v>
      </c>
      <c r="V4069" s="2">
        <v>0</v>
      </c>
      <c r="W4069" s="2">
        <v>0</v>
      </c>
      <c r="X4069" s="2">
        <v>0</v>
      </c>
      <c r="Y4069" s="2">
        <v>0</v>
      </c>
      <c r="Z4069" s="2">
        <v>0</v>
      </c>
      <c r="AA4069" s="8" t="s">
        <v>14905</v>
      </c>
      <c r="AB4069" s="2">
        <v>0</v>
      </c>
      <c r="AC4069" s="2">
        <v>0</v>
      </c>
      <c r="AD4069" s="2">
        <v>1</v>
      </c>
      <c r="AE4069" s="2">
        <v>0</v>
      </c>
      <c r="AF4069" s="2">
        <v>0</v>
      </c>
      <c r="AG4069" s="2">
        <v>1</v>
      </c>
      <c r="AH4069" s="2">
        <v>0</v>
      </c>
      <c r="AI4069" s="2">
        <v>0</v>
      </c>
      <c r="AJ4069" s="8" t="s">
        <v>15137</v>
      </c>
      <c r="AK4069" s="2">
        <v>0</v>
      </c>
      <c r="AL4069" s="8">
        <v>0</v>
      </c>
      <c r="AM4069" s="8" t="str">
        <f t="shared" si="441"/>
        <v>Agreed</v>
      </c>
      <c r="AN4069" s="8" t="s">
        <v>57</v>
      </c>
      <c r="AO4069">
        <f t="shared" si="442"/>
        <v>1</v>
      </c>
      <c r="AP4069">
        <f t="shared" si="443"/>
        <v>0</v>
      </c>
      <c r="AQ4069">
        <f t="shared" si="444"/>
        <v>0</v>
      </c>
      <c r="AR4069">
        <f t="shared" si="445"/>
        <v>0</v>
      </c>
      <c r="AS4069" t="str">
        <f t="shared" si="446"/>
        <v/>
      </c>
      <c r="BO4069" t="str">
        <f t="shared" si="447"/>
        <v/>
      </c>
    </row>
    <row r="4070" spans="2:67" ht="180">
      <c r="B4070">
        <v>14324</v>
      </c>
      <c r="C4070" t="s">
        <v>14708</v>
      </c>
      <c r="D4070" t="s">
        <v>14709</v>
      </c>
      <c r="E4070" t="s">
        <v>14710</v>
      </c>
      <c r="F4070" t="s">
        <v>15138</v>
      </c>
      <c r="G4070" t="s">
        <v>15139</v>
      </c>
      <c r="H4070" t="s">
        <v>15140</v>
      </c>
      <c r="I4070" t="s">
        <v>1575</v>
      </c>
      <c r="J4070">
        <v>1978</v>
      </c>
      <c r="K4070" t="s">
        <v>15141</v>
      </c>
      <c r="L4070" t="s">
        <v>14715</v>
      </c>
      <c r="M4070" s="1" t="s">
        <v>15142</v>
      </c>
      <c r="N4070" s="2">
        <v>1</v>
      </c>
      <c r="O4070" s="2">
        <v>0</v>
      </c>
      <c r="P4070" s="2">
        <v>0</v>
      </c>
      <c r="Q4070" s="2">
        <v>0</v>
      </c>
      <c r="R4070" s="8" t="s">
        <v>14909</v>
      </c>
      <c r="S4070" s="2">
        <v>0</v>
      </c>
      <c r="T4070" s="2">
        <v>1</v>
      </c>
      <c r="U4070" s="2">
        <v>0</v>
      </c>
      <c r="V4070" s="2">
        <v>0</v>
      </c>
      <c r="W4070" s="2">
        <v>0</v>
      </c>
      <c r="X4070" s="2">
        <v>0</v>
      </c>
      <c r="Y4070" s="2">
        <v>0</v>
      </c>
      <c r="Z4070" s="2">
        <v>0</v>
      </c>
      <c r="AA4070" s="8" t="s">
        <v>14905</v>
      </c>
      <c r="AB4070" s="2">
        <v>0</v>
      </c>
      <c r="AC4070" s="2">
        <v>1</v>
      </c>
      <c r="AD4070" s="2">
        <v>0</v>
      </c>
      <c r="AE4070" s="2">
        <v>0</v>
      </c>
      <c r="AF4070" s="2">
        <v>0</v>
      </c>
      <c r="AG4070" s="2">
        <v>0</v>
      </c>
      <c r="AH4070" s="2">
        <v>0</v>
      </c>
      <c r="AI4070" s="2">
        <v>0</v>
      </c>
      <c r="AJ4070" s="2">
        <v>0</v>
      </c>
      <c r="AK4070" s="2">
        <v>0</v>
      </c>
      <c r="AL4070" s="8" t="s">
        <v>15143</v>
      </c>
      <c r="AM4070" s="8" t="str">
        <f t="shared" si="441"/>
        <v>Agreed</v>
      </c>
      <c r="AN4070" s="8" t="s">
        <v>57</v>
      </c>
      <c r="AO4070">
        <f t="shared" si="442"/>
        <v>1</v>
      </c>
      <c r="AP4070">
        <f t="shared" si="443"/>
        <v>0</v>
      </c>
      <c r="AQ4070">
        <f t="shared" si="444"/>
        <v>0</v>
      </c>
      <c r="AR4070">
        <f t="shared" si="445"/>
        <v>0</v>
      </c>
      <c r="AS4070" t="str">
        <f t="shared" si="446"/>
        <v/>
      </c>
      <c r="BO4070" t="str">
        <f t="shared" si="447"/>
        <v/>
      </c>
    </row>
    <row r="4071" spans="2:67" ht="120">
      <c r="B4071">
        <v>14344</v>
      </c>
      <c r="C4071" t="s">
        <v>14708</v>
      </c>
      <c r="D4071" t="s">
        <v>14709</v>
      </c>
      <c r="E4071" t="s">
        <v>14710</v>
      </c>
      <c r="F4071" t="s">
        <v>15138</v>
      </c>
      <c r="G4071" t="s">
        <v>15144</v>
      </c>
      <c r="H4071" t="s">
        <v>15140</v>
      </c>
      <c r="I4071" t="s">
        <v>5596</v>
      </c>
      <c r="J4071">
        <v>1978</v>
      </c>
      <c r="K4071" t="s">
        <v>15145</v>
      </c>
      <c r="L4071" t="s">
        <v>14715</v>
      </c>
      <c r="M4071" s="1" t="s">
        <v>15146</v>
      </c>
      <c r="N4071" s="2">
        <v>0</v>
      </c>
      <c r="O4071" s="2">
        <v>0</v>
      </c>
      <c r="P4071" s="2">
        <v>1</v>
      </c>
      <c r="Q4071" s="2">
        <v>0</v>
      </c>
      <c r="R4071" s="8" t="s">
        <v>15147</v>
      </c>
      <c r="S4071" s="2">
        <v>0</v>
      </c>
      <c r="T4071" s="2">
        <v>0</v>
      </c>
      <c r="U4071" s="2">
        <v>0</v>
      </c>
      <c r="V4071" s="2">
        <v>1</v>
      </c>
      <c r="W4071" s="2">
        <v>1</v>
      </c>
      <c r="X4071" s="2">
        <v>0</v>
      </c>
      <c r="Y4071" s="2">
        <v>0</v>
      </c>
      <c r="Z4071" s="2">
        <v>0</v>
      </c>
      <c r="AA4071" s="8" t="s">
        <v>15148</v>
      </c>
      <c r="AB4071" s="2">
        <v>0</v>
      </c>
      <c r="AC4071" s="2">
        <v>0</v>
      </c>
      <c r="AD4071" s="2">
        <v>1</v>
      </c>
      <c r="AE4071" s="2">
        <v>0</v>
      </c>
      <c r="AF4071" s="2">
        <v>0</v>
      </c>
      <c r="AG4071" s="2">
        <v>0</v>
      </c>
      <c r="AH4071" s="2">
        <v>0</v>
      </c>
      <c r="AI4071" s="2">
        <v>1</v>
      </c>
      <c r="AJ4071" s="8" t="s">
        <v>15149</v>
      </c>
      <c r="AK4071" s="2">
        <v>0</v>
      </c>
      <c r="AL4071" s="8">
        <v>0</v>
      </c>
      <c r="AM4071" s="8" t="str">
        <f t="shared" si="441"/>
        <v>Agreed</v>
      </c>
      <c r="AN4071" s="8" t="s">
        <v>57</v>
      </c>
      <c r="AO4071">
        <f t="shared" si="442"/>
        <v>0</v>
      </c>
      <c r="AP4071">
        <f t="shared" si="443"/>
        <v>0</v>
      </c>
      <c r="AQ4071">
        <f t="shared" si="444"/>
        <v>1</v>
      </c>
      <c r="AR4071">
        <f t="shared" si="445"/>
        <v>0</v>
      </c>
      <c r="AS4071" t="str">
        <f t="shared" si="446"/>
        <v/>
      </c>
      <c r="BO4071" t="str">
        <f t="shared" si="447"/>
        <v/>
      </c>
    </row>
    <row r="4072" spans="2:67" ht="210">
      <c r="B4072">
        <v>14346</v>
      </c>
      <c r="C4072" t="s">
        <v>14708</v>
      </c>
      <c r="D4072" t="s">
        <v>14709</v>
      </c>
      <c r="E4072" t="s">
        <v>14710</v>
      </c>
      <c r="F4072" t="s">
        <v>15138</v>
      </c>
      <c r="G4072" t="s">
        <v>15144</v>
      </c>
      <c r="H4072" t="s">
        <v>15140</v>
      </c>
      <c r="I4072" t="s">
        <v>4431</v>
      </c>
      <c r="J4072">
        <v>1978</v>
      </c>
      <c r="K4072" t="s">
        <v>15150</v>
      </c>
      <c r="L4072" t="s">
        <v>14715</v>
      </c>
      <c r="M4072" s="1" t="s">
        <v>15151</v>
      </c>
      <c r="N4072" s="2">
        <v>0</v>
      </c>
      <c r="O4072" s="2">
        <v>1</v>
      </c>
      <c r="P4072" s="2">
        <v>1</v>
      </c>
      <c r="Q4072" s="2">
        <v>1</v>
      </c>
      <c r="R4072" s="8" t="s">
        <v>15152</v>
      </c>
      <c r="S4072" s="2">
        <v>0</v>
      </c>
      <c r="T4072" s="2">
        <v>0</v>
      </c>
      <c r="U4072" s="2">
        <v>0</v>
      </c>
      <c r="V4072" s="2">
        <v>0</v>
      </c>
      <c r="W4072" s="2">
        <v>1</v>
      </c>
      <c r="X4072" s="2">
        <v>0</v>
      </c>
      <c r="Y4072" s="2">
        <v>0</v>
      </c>
      <c r="Z4072" s="2">
        <v>1</v>
      </c>
      <c r="AA4072" s="8" t="s">
        <v>15153</v>
      </c>
      <c r="AB4072" s="8" t="s">
        <v>15154</v>
      </c>
      <c r="AC4072" s="2">
        <v>0</v>
      </c>
      <c r="AD4072" s="2">
        <v>0</v>
      </c>
      <c r="AE4072" s="2">
        <v>0</v>
      </c>
      <c r="AF4072" s="2">
        <v>0</v>
      </c>
      <c r="AG4072" s="2">
        <v>0</v>
      </c>
      <c r="AH4072" s="2">
        <v>0</v>
      </c>
      <c r="AI4072" s="2">
        <v>1</v>
      </c>
      <c r="AJ4072" s="8" t="s">
        <v>15155</v>
      </c>
      <c r="AK4072" s="2">
        <v>0</v>
      </c>
      <c r="AL4072" s="8">
        <v>0</v>
      </c>
      <c r="AM4072" s="8" t="str">
        <f t="shared" si="441"/>
        <v>Agreed</v>
      </c>
      <c r="AN4072" s="8" t="s">
        <v>57</v>
      </c>
      <c r="AO4072">
        <f t="shared" si="442"/>
        <v>0</v>
      </c>
      <c r="AP4072">
        <f t="shared" si="443"/>
        <v>1</v>
      </c>
      <c r="AQ4072">
        <f t="shared" si="444"/>
        <v>1</v>
      </c>
      <c r="AR4072">
        <f t="shared" si="445"/>
        <v>1</v>
      </c>
      <c r="AS4072" t="str">
        <f t="shared" si="446"/>
        <v/>
      </c>
      <c r="BO4072" t="str">
        <f t="shared" si="447"/>
        <v/>
      </c>
    </row>
    <row r="4073" spans="2:67" ht="90">
      <c r="B4073">
        <v>14347</v>
      </c>
      <c r="C4073" t="s">
        <v>14708</v>
      </c>
      <c r="D4073" t="s">
        <v>14709</v>
      </c>
      <c r="E4073" t="s">
        <v>14710</v>
      </c>
      <c r="F4073" t="s">
        <v>15138</v>
      </c>
      <c r="G4073" t="s">
        <v>15144</v>
      </c>
      <c r="H4073" t="s">
        <v>15140</v>
      </c>
      <c r="I4073" t="s">
        <v>2655</v>
      </c>
      <c r="J4073">
        <v>1978</v>
      </c>
      <c r="K4073" t="s">
        <v>15156</v>
      </c>
      <c r="L4073" t="s">
        <v>14715</v>
      </c>
      <c r="M4073" s="44" t="s">
        <v>15157</v>
      </c>
      <c r="N4073" s="2">
        <v>0</v>
      </c>
      <c r="O4073" s="2">
        <v>1</v>
      </c>
      <c r="P4073" s="2">
        <v>0</v>
      </c>
      <c r="Q4073" s="2">
        <v>1</v>
      </c>
      <c r="R4073" s="8" t="s">
        <v>15158</v>
      </c>
      <c r="S4073" s="2">
        <v>0</v>
      </c>
      <c r="T4073" s="2">
        <v>0</v>
      </c>
      <c r="U4073" s="2">
        <v>0</v>
      </c>
      <c r="V4073" s="2">
        <v>1</v>
      </c>
      <c r="W4073" s="2">
        <v>1</v>
      </c>
      <c r="X4073" s="2">
        <v>0</v>
      </c>
      <c r="Y4073" s="2">
        <v>0</v>
      </c>
      <c r="Z4073" s="2">
        <v>0</v>
      </c>
      <c r="AA4073" s="8" t="s">
        <v>15159</v>
      </c>
      <c r="AC4073" s="2">
        <v>0</v>
      </c>
      <c r="AD4073" s="2">
        <v>1</v>
      </c>
      <c r="AE4073" s="2">
        <v>0</v>
      </c>
      <c r="AF4073" s="2">
        <v>0</v>
      </c>
      <c r="AG4073" s="2">
        <v>0</v>
      </c>
      <c r="AH4073" s="2">
        <v>0</v>
      </c>
      <c r="AI4073" s="2">
        <v>1</v>
      </c>
      <c r="AJ4073" s="8" t="s">
        <v>15160</v>
      </c>
      <c r="AK4073" s="2">
        <v>0</v>
      </c>
      <c r="AL4073" s="8">
        <v>0</v>
      </c>
      <c r="AM4073" s="8" t="str">
        <f t="shared" si="441"/>
        <v>Agreed</v>
      </c>
      <c r="AN4073" s="8" t="s">
        <v>57</v>
      </c>
      <c r="AO4073">
        <f t="shared" si="442"/>
        <v>0</v>
      </c>
      <c r="AP4073">
        <f t="shared" si="443"/>
        <v>1</v>
      </c>
      <c r="AQ4073">
        <f t="shared" si="444"/>
        <v>0</v>
      </c>
      <c r="AR4073">
        <f t="shared" si="445"/>
        <v>1</v>
      </c>
      <c r="AS4073" t="str">
        <f t="shared" si="446"/>
        <v/>
      </c>
      <c r="BO4073" t="str">
        <f t="shared" si="447"/>
        <v/>
      </c>
    </row>
    <row r="4074" spans="2:67" ht="195">
      <c r="B4074">
        <v>14361</v>
      </c>
      <c r="C4074" t="s">
        <v>14708</v>
      </c>
      <c r="D4074" t="s">
        <v>14709</v>
      </c>
      <c r="E4074" t="s">
        <v>14710</v>
      </c>
      <c r="F4074" t="s">
        <v>15138</v>
      </c>
      <c r="G4074" t="s">
        <v>15161</v>
      </c>
      <c r="H4074" t="s">
        <v>15140</v>
      </c>
      <c r="I4074" t="s">
        <v>5491</v>
      </c>
      <c r="J4074">
        <v>1978</v>
      </c>
      <c r="K4074" t="s">
        <v>15162</v>
      </c>
      <c r="L4074" t="s">
        <v>14715</v>
      </c>
      <c r="M4074" s="1" t="s">
        <v>15163</v>
      </c>
      <c r="N4074" s="2">
        <v>0</v>
      </c>
      <c r="O4074" s="2">
        <v>0</v>
      </c>
      <c r="P4074" s="2">
        <v>1</v>
      </c>
      <c r="Q4074" s="2">
        <v>1</v>
      </c>
      <c r="R4074" s="8" t="s">
        <v>15164</v>
      </c>
      <c r="S4074" s="2">
        <v>0</v>
      </c>
      <c r="T4074" s="2">
        <v>0</v>
      </c>
      <c r="U4074" s="2">
        <v>0</v>
      </c>
      <c r="V4074" s="2">
        <v>1</v>
      </c>
      <c r="W4074" s="2">
        <v>1</v>
      </c>
      <c r="X4074" s="2">
        <v>1</v>
      </c>
      <c r="Y4074" s="2">
        <v>1</v>
      </c>
      <c r="Z4074" s="8">
        <v>0</v>
      </c>
      <c r="AA4074" s="8" t="s">
        <v>15165</v>
      </c>
      <c r="AB4074" s="2">
        <v>0</v>
      </c>
      <c r="AC4074" s="2">
        <v>1</v>
      </c>
      <c r="AD4074" s="2">
        <v>0</v>
      </c>
      <c r="AE4074" s="2">
        <v>0</v>
      </c>
      <c r="AF4074" s="2">
        <v>0</v>
      </c>
      <c r="AG4074" s="2">
        <v>0</v>
      </c>
      <c r="AH4074" s="2">
        <v>0</v>
      </c>
      <c r="AI4074" s="2">
        <v>0</v>
      </c>
      <c r="AJ4074" s="8" t="s">
        <v>76</v>
      </c>
      <c r="AK4074" s="2">
        <v>0</v>
      </c>
      <c r="AL4074" s="8">
        <v>0</v>
      </c>
      <c r="AM4074" s="8" t="str">
        <f t="shared" si="441"/>
        <v>Agreed</v>
      </c>
      <c r="AN4074" s="8" t="s">
        <v>57</v>
      </c>
      <c r="AO4074">
        <f t="shared" si="442"/>
        <v>0</v>
      </c>
      <c r="AP4074">
        <f t="shared" si="443"/>
        <v>0</v>
      </c>
      <c r="AQ4074">
        <f t="shared" si="444"/>
        <v>1</v>
      </c>
      <c r="AR4074">
        <f t="shared" si="445"/>
        <v>1</v>
      </c>
      <c r="AS4074" t="str">
        <f t="shared" si="446"/>
        <v/>
      </c>
      <c r="BO4074" t="str">
        <f t="shared" si="447"/>
        <v/>
      </c>
    </row>
    <row r="4075" spans="2:67" ht="105">
      <c r="B4075">
        <v>14364</v>
      </c>
      <c r="C4075" t="s">
        <v>14708</v>
      </c>
      <c r="D4075" t="s">
        <v>14709</v>
      </c>
      <c r="E4075" t="s">
        <v>14710</v>
      </c>
      <c r="F4075" t="s">
        <v>15138</v>
      </c>
      <c r="G4075" t="s">
        <v>15161</v>
      </c>
      <c r="H4075" t="s">
        <v>15140</v>
      </c>
      <c r="I4075" t="s">
        <v>6928</v>
      </c>
      <c r="J4075">
        <v>1978</v>
      </c>
      <c r="K4075" t="s">
        <v>581</v>
      </c>
      <c r="L4075" t="s">
        <v>14715</v>
      </c>
      <c r="M4075" s="1" t="s">
        <v>15166</v>
      </c>
      <c r="N4075" s="2">
        <v>1</v>
      </c>
      <c r="O4075" s="2">
        <v>0</v>
      </c>
      <c r="P4075" s="2">
        <v>0</v>
      </c>
      <c r="Q4075" s="2">
        <v>0</v>
      </c>
      <c r="R4075" s="8" t="s">
        <v>14909</v>
      </c>
      <c r="S4075" s="2">
        <v>0</v>
      </c>
      <c r="T4075" s="2">
        <v>1</v>
      </c>
      <c r="U4075" s="2">
        <v>0</v>
      </c>
      <c r="V4075" s="2">
        <v>0</v>
      </c>
      <c r="W4075" s="2">
        <v>0</v>
      </c>
      <c r="X4075" s="2">
        <v>0</v>
      </c>
      <c r="Y4075" s="2">
        <v>0</v>
      </c>
      <c r="Z4075" s="2">
        <v>0</v>
      </c>
      <c r="AA4075" s="8" t="s">
        <v>14905</v>
      </c>
      <c r="AB4075" s="2">
        <v>0</v>
      </c>
      <c r="AC4075" s="2">
        <v>0</v>
      </c>
      <c r="AD4075" s="2">
        <v>1</v>
      </c>
      <c r="AE4075" s="2">
        <v>1</v>
      </c>
      <c r="AF4075" s="2">
        <v>0</v>
      </c>
      <c r="AG4075" s="2">
        <v>1</v>
      </c>
      <c r="AH4075" s="2">
        <v>0</v>
      </c>
      <c r="AI4075" s="2">
        <v>0</v>
      </c>
      <c r="AJ4075" s="8" t="s">
        <v>15167</v>
      </c>
      <c r="AK4075" s="2">
        <v>0</v>
      </c>
      <c r="AL4075" s="8" t="s">
        <v>15168</v>
      </c>
      <c r="AM4075" s="8" t="str">
        <f t="shared" si="441"/>
        <v>Agreed</v>
      </c>
      <c r="AN4075" s="8" t="s">
        <v>57</v>
      </c>
      <c r="AO4075">
        <f t="shared" si="442"/>
        <v>1</v>
      </c>
      <c r="AP4075">
        <f t="shared" si="443"/>
        <v>0</v>
      </c>
      <c r="AQ4075">
        <f t="shared" si="444"/>
        <v>0</v>
      </c>
      <c r="AR4075">
        <f t="shared" si="445"/>
        <v>0</v>
      </c>
      <c r="AS4075" t="str">
        <f t="shared" si="446"/>
        <v/>
      </c>
      <c r="BO4075" t="str">
        <f t="shared" si="447"/>
        <v/>
      </c>
    </row>
    <row r="4076" spans="2:67" ht="105">
      <c r="B4076">
        <v>14390</v>
      </c>
      <c r="C4076" t="s">
        <v>14708</v>
      </c>
      <c r="D4076" t="s">
        <v>14709</v>
      </c>
      <c r="E4076" t="s">
        <v>14710</v>
      </c>
      <c r="F4076" t="s">
        <v>15138</v>
      </c>
      <c r="G4076" t="s">
        <v>15169</v>
      </c>
      <c r="H4076" t="s">
        <v>15140</v>
      </c>
      <c r="I4076" t="s">
        <v>2538</v>
      </c>
      <c r="J4076">
        <v>1978</v>
      </c>
      <c r="K4076" t="s">
        <v>15170</v>
      </c>
      <c r="L4076" t="s">
        <v>14715</v>
      </c>
      <c r="M4076" s="44" t="s">
        <v>15171</v>
      </c>
      <c r="N4076" s="2">
        <v>0</v>
      </c>
      <c r="O4076" s="2">
        <v>0</v>
      </c>
      <c r="P4076" s="2">
        <v>1</v>
      </c>
      <c r="Q4076" s="2">
        <v>1</v>
      </c>
      <c r="R4076" s="8" t="s">
        <v>15172</v>
      </c>
      <c r="S4076" s="2">
        <v>0</v>
      </c>
      <c r="T4076" s="2">
        <v>1</v>
      </c>
      <c r="U4076" s="2">
        <v>0</v>
      </c>
      <c r="V4076" s="2">
        <v>0</v>
      </c>
      <c r="W4076" s="2">
        <v>0</v>
      </c>
      <c r="X4076" s="2">
        <v>0</v>
      </c>
      <c r="Y4076" s="2">
        <v>0</v>
      </c>
      <c r="Z4076" s="2">
        <v>0</v>
      </c>
      <c r="AA4076" s="8" t="s">
        <v>14905</v>
      </c>
      <c r="AB4076" s="2">
        <v>0</v>
      </c>
      <c r="AC4076" s="2">
        <v>0</v>
      </c>
      <c r="AD4076" s="2">
        <v>0</v>
      </c>
      <c r="AE4076" s="2">
        <v>1</v>
      </c>
      <c r="AF4076" s="2">
        <v>0</v>
      </c>
      <c r="AG4076" s="2">
        <v>1</v>
      </c>
      <c r="AH4076" s="2">
        <v>0</v>
      </c>
      <c r="AI4076" s="2">
        <v>1</v>
      </c>
      <c r="AJ4076" s="8" t="s">
        <v>15173</v>
      </c>
      <c r="AK4076" s="2">
        <v>0</v>
      </c>
      <c r="AL4076" s="8" t="s">
        <v>15168</v>
      </c>
      <c r="AM4076" s="8" t="str">
        <f t="shared" si="441"/>
        <v>Agreed</v>
      </c>
      <c r="AN4076" s="8" t="s">
        <v>57</v>
      </c>
      <c r="AO4076">
        <f t="shared" si="442"/>
        <v>0</v>
      </c>
      <c r="AP4076">
        <f t="shared" si="443"/>
        <v>0</v>
      </c>
      <c r="AQ4076">
        <f t="shared" si="444"/>
        <v>1</v>
      </c>
      <c r="AR4076">
        <f t="shared" si="445"/>
        <v>1</v>
      </c>
      <c r="AS4076" t="str">
        <f t="shared" si="446"/>
        <v/>
      </c>
      <c r="BO4076" t="str">
        <f t="shared" si="447"/>
        <v/>
      </c>
    </row>
    <row r="4077" spans="2:67" ht="165">
      <c r="B4077">
        <v>14417</v>
      </c>
      <c r="C4077" t="s">
        <v>14708</v>
      </c>
      <c r="D4077" t="s">
        <v>14709</v>
      </c>
      <c r="E4077" t="s">
        <v>14710</v>
      </c>
      <c r="F4077" t="s">
        <v>15138</v>
      </c>
      <c r="G4077" t="s">
        <v>15174</v>
      </c>
      <c r="H4077" t="s">
        <v>15140</v>
      </c>
      <c r="I4077" t="s">
        <v>2027</v>
      </c>
      <c r="J4077">
        <v>1978</v>
      </c>
      <c r="K4077" t="s">
        <v>15175</v>
      </c>
      <c r="L4077" t="s">
        <v>14715</v>
      </c>
      <c r="M4077" s="1" t="s">
        <v>15176</v>
      </c>
      <c r="N4077" s="2">
        <v>0</v>
      </c>
      <c r="O4077" s="2">
        <v>1</v>
      </c>
      <c r="P4077" s="2">
        <v>1</v>
      </c>
      <c r="Q4077" s="2">
        <v>1</v>
      </c>
      <c r="R4077" s="8" t="s">
        <v>15177</v>
      </c>
      <c r="S4077" s="2">
        <v>0</v>
      </c>
      <c r="T4077" s="2">
        <v>0</v>
      </c>
      <c r="U4077" s="2">
        <v>1</v>
      </c>
      <c r="V4077" s="2">
        <v>1</v>
      </c>
      <c r="W4077" s="2">
        <v>0</v>
      </c>
      <c r="X4077" s="2">
        <v>0</v>
      </c>
      <c r="Y4077" s="2">
        <v>0</v>
      </c>
      <c r="Z4077" s="2">
        <v>0</v>
      </c>
      <c r="AA4077" s="8" t="s">
        <v>15178</v>
      </c>
      <c r="AB4077" s="2">
        <v>0</v>
      </c>
      <c r="AC4077" s="2">
        <v>1</v>
      </c>
      <c r="AD4077" s="2">
        <v>0</v>
      </c>
      <c r="AE4077" s="2">
        <v>0</v>
      </c>
      <c r="AF4077" s="2">
        <v>0</v>
      </c>
      <c r="AG4077" s="2">
        <v>0</v>
      </c>
      <c r="AH4077" s="2">
        <v>0</v>
      </c>
      <c r="AI4077" s="2">
        <v>0</v>
      </c>
      <c r="AJ4077" s="8" t="s">
        <v>76</v>
      </c>
      <c r="AK4077" s="2">
        <v>0</v>
      </c>
      <c r="AL4077" s="8">
        <v>0</v>
      </c>
      <c r="AM4077" s="8" t="str">
        <f t="shared" si="441"/>
        <v>Agreed</v>
      </c>
      <c r="AN4077" s="8" t="s">
        <v>57</v>
      </c>
      <c r="AO4077">
        <f t="shared" si="442"/>
        <v>0</v>
      </c>
      <c r="AP4077">
        <f t="shared" si="443"/>
        <v>1</v>
      </c>
      <c r="AQ4077">
        <f t="shared" si="444"/>
        <v>1</v>
      </c>
      <c r="AR4077">
        <f t="shared" si="445"/>
        <v>1</v>
      </c>
      <c r="AS4077" t="str">
        <f t="shared" si="446"/>
        <v/>
      </c>
      <c r="BO4077" t="str">
        <f t="shared" si="447"/>
        <v/>
      </c>
    </row>
    <row r="4078" spans="2:67" ht="120">
      <c r="B4078">
        <v>14422</v>
      </c>
      <c r="C4078" t="s">
        <v>14708</v>
      </c>
      <c r="D4078" t="s">
        <v>14709</v>
      </c>
      <c r="E4078" t="s">
        <v>14710</v>
      </c>
      <c r="F4078" t="s">
        <v>15179</v>
      </c>
      <c r="G4078" t="s">
        <v>15180</v>
      </c>
      <c r="H4078" t="s">
        <v>15181</v>
      </c>
      <c r="I4078" t="s">
        <v>1711</v>
      </c>
      <c r="J4078">
        <v>1963</v>
      </c>
      <c r="K4078" t="s">
        <v>15182</v>
      </c>
      <c r="L4078" t="s">
        <v>14715</v>
      </c>
      <c r="M4078" s="1" t="s">
        <v>15183</v>
      </c>
      <c r="N4078" s="2">
        <v>0</v>
      </c>
      <c r="O4078" s="2">
        <v>1</v>
      </c>
      <c r="P4078" s="2">
        <v>0</v>
      </c>
      <c r="Q4078" s="2">
        <v>0</v>
      </c>
      <c r="R4078" s="8" t="s">
        <v>15184</v>
      </c>
      <c r="S4078" s="2">
        <v>0</v>
      </c>
      <c r="T4078" s="2">
        <v>1</v>
      </c>
      <c r="U4078" s="2">
        <v>0</v>
      </c>
      <c r="V4078" s="2">
        <v>0</v>
      </c>
      <c r="W4078" s="2">
        <v>0</v>
      </c>
      <c r="X4078" s="2">
        <v>0</v>
      </c>
      <c r="Y4078" s="2">
        <v>0</v>
      </c>
      <c r="Z4078" s="2">
        <v>0</v>
      </c>
      <c r="AA4078" s="8" t="s">
        <v>14905</v>
      </c>
      <c r="AB4078" s="2">
        <v>0</v>
      </c>
      <c r="AC4078" s="2">
        <v>0</v>
      </c>
      <c r="AD4078" s="2">
        <v>0</v>
      </c>
      <c r="AE4078" s="2">
        <v>1</v>
      </c>
      <c r="AF4078" s="2">
        <v>0</v>
      </c>
      <c r="AG4078" s="2">
        <v>1</v>
      </c>
      <c r="AH4078" s="2">
        <v>0</v>
      </c>
      <c r="AI4078" s="2">
        <v>1</v>
      </c>
      <c r="AJ4078" s="8" t="s">
        <v>15185</v>
      </c>
      <c r="AK4078" s="2">
        <v>0</v>
      </c>
      <c r="AL4078" s="8">
        <v>0</v>
      </c>
      <c r="AM4078" s="8" t="str">
        <f t="shared" si="441"/>
        <v>Agreed</v>
      </c>
      <c r="AN4078" s="8" t="s">
        <v>57</v>
      </c>
      <c r="AO4078">
        <f t="shared" si="442"/>
        <v>0</v>
      </c>
      <c r="AP4078">
        <f t="shared" si="443"/>
        <v>1</v>
      </c>
      <c r="AQ4078">
        <f t="shared" si="444"/>
        <v>0</v>
      </c>
      <c r="AR4078">
        <f t="shared" si="445"/>
        <v>0</v>
      </c>
      <c r="AS4078" t="str">
        <f t="shared" si="446"/>
        <v/>
      </c>
      <c r="BO4078" t="str">
        <f t="shared" si="447"/>
        <v/>
      </c>
    </row>
    <row r="4079" spans="2:67" ht="135">
      <c r="B4079">
        <v>14425</v>
      </c>
      <c r="C4079" t="s">
        <v>14708</v>
      </c>
      <c r="D4079" t="s">
        <v>14709</v>
      </c>
      <c r="E4079" t="s">
        <v>14710</v>
      </c>
      <c r="F4079" t="s">
        <v>15179</v>
      </c>
      <c r="G4079" t="s">
        <v>11705</v>
      </c>
      <c r="H4079" t="s">
        <v>15181</v>
      </c>
      <c r="I4079" t="s">
        <v>2567</v>
      </c>
      <c r="J4079">
        <v>1963</v>
      </c>
      <c r="K4079" t="s">
        <v>15186</v>
      </c>
      <c r="L4079" t="s">
        <v>14715</v>
      </c>
      <c r="M4079" s="1" t="s">
        <v>15187</v>
      </c>
      <c r="N4079" s="2">
        <v>0</v>
      </c>
      <c r="O4079" s="2">
        <v>1</v>
      </c>
      <c r="P4079" s="2">
        <v>1</v>
      </c>
      <c r="Q4079" s="2">
        <v>0</v>
      </c>
      <c r="R4079" s="8" t="s">
        <v>15188</v>
      </c>
      <c r="S4079" s="2">
        <v>0</v>
      </c>
      <c r="T4079" s="2">
        <v>0</v>
      </c>
      <c r="U4079" s="2">
        <v>0</v>
      </c>
      <c r="V4079" s="2">
        <v>1</v>
      </c>
      <c r="W4079" s="2">
        <v>1</v>
      </c>
      <c r="X4079" s="2">
        <v>0</v>
      </c>
      <c r="Y4079" s="2">
        <v>0</v>
      </c>
      <c r="Z4079" s="2">
        <v>1</v>
      </c>
      <c r="AA4079" s="8" t="s">
        <v>15189</v>
      </c>
      <c r="AB4079" s="2">
        <v>0</v>
      </c>
      <c r="AC4079" s="2">
        <v>0</v>
      </c>
      <c r="AD4079" s="2">
        <v>0</v>
      </c>
      <c r="AE4079" s="2">
        <v>1</v>
      </c>
      <c r="AF4079" s="2">
        <v>0</v>
      </c>
      <c r="AG4079" s="2">
        <v>0</v>
      </c>
      <c r="AH4079" s="2">
        <v>0</v>
      </c>
      <c r="AI4079" s="2">
        <v>1</v>
      </c>
      <c r="AJ4079" s="8" t="s">
        <v>15190</v>
      </c>
      <c r="AK4079" s="2">
        <v>0</v>
      </c>
      <c r="AL4079" s="8">
        <v>0</v>
      </c>
      <c r="AM4079" s="8" t="str">
        <f t="shared" si="441"/>
        <v>Agreed</v>
      </c>
      <c r="AN4079" s="8" t="s">
        <v>57</v>
      </c>
      <c r="AO4079">
        <f t="shared" si="442"/>
        <v>0</v>
      </c>
      <c r="AP4079">
        <f t="shared" si="443"/>
        <v>1</v>
      </c>
      <c r="AQ4079">
        <f t="shared" si="444"/>
        <v>1</v>
      </c>
      <c r="AR4079">
        <f t="shared" si="445"/>
        <v>0</v>
      </c>
      <c r="AS4079" t="str">
        <f t="shared" si="446"/>
        <v/>
      </c>
      <c r="BO4079" t="str">
        <f t="shared" si="447"/>
        <v/>
      </c>
    </row>
    <row r="4080" spans="2:67" ht="90">
      <c r="B4080">
        <v>14426</v>
      </c>
      <c r="C4080" t="s">
        <v>14708</v>
      </c>
      <c r="D4080" t="s">
        <v>14709</v>
      </c>
      <c r="E4080" t="s">
        <v>14710</v>
      </c>
      <c r="F4080" t="s">
        <v>15179</v>
      </c>
      <c r="G4080" t="s">
        <v>11705</v>
      </c>
      <c r="H4080" t="s">
        <v>15181</v>
      </c>
      <c r="I4080" t="s">
        <v>2579</v>
      </c>
      <c r="J4080">
        <v>1963</v>
      </c>
      <c r="K4080" t="s">
        <v>15191</v>
      </c>
      <c r="L4080" t="s">
        <v>14715</v>
      </c>
      <c r="M4080" s="1" t="s">
        <v>15192</v>
      </c>
      <c r="N4080" s="2">
        <v>0</v>
      </c>
      <c r="O4080" s="2">
        <v>1</v>
      </c>
      <c r="P4080" s="2">
        <v>1</v>
      </c>
      <c r="Q4080" s="2">
        <v>0</v>
      </c>
      <c r="R4080" s="8" t="s">
        <v>15193</v>
      </c>
      <c r="S4080" s="2">
        <v>0</v>
      </c>
      <c r="T4080" s="2">
        <v>0</v>
      </c>
      <c r="U4080" s="2">
        <v>0</v>
      </c>
      <c r="V4080" s="2">
        <v>0</v>
      </c>
      <c r="W4080" s="2">
        <v>1</v>
      </c>
      <c r="X4080" s="2">
        <v>0</v>
      </c>
      <c r="Y4080" s="2">
        <v>0</v>
      </c>
      <c r="Z4080" s="2">
        <v>0</v>
      </c>
      <c r="AA4080" s="8" t="s">
        <v>15194</v>
      </c>
      <c r="AB4080" s="2">
        <v>0</v>
      </c>
      <c r="AC4080" s="2">
        <v>1</v>
      </c>
      <c r="AD4080" s="2">
        <v>0</v>
      </c>
      <c r="AE4080" s="2">
        <v>0</v>
      </c>
      <c r="AF4080" s="2">
        <v>0</v>
      </c>
      <c r="AG4080" s="2">
        <v>0</v>
      </c>
      <c r="AH4080" s="2">
        <v>0</v>
      </c>
      <c r="AI4080" s="2">
        <v>0</v>
      </c>
      <c r="AJ4080" s="8" t="s">
        <v>76</v>
      </c>
      <c r="AK4080" s="2">
        <v>0</v>
      </c>
      <c r="AL4080" s="8">
        <v>0</v>
      </c>
      <c r="AM4080" s="8" t="str">
        <f t="shared" si="441"/>
        <v>Agreed</v>
      </c>
      <c r="AN4080" s="8" t="s">
        <v>57</v>
      </c>
      <c r="AO4080">
        <f t="shared" si="442"/>
        <v>0</v>
      </c>
      <c r="AP4080">
        <f t="shared" si="443"/>
        <v>1</v>
      </c>
      <c r="AQ4080">
        <f t="shared" si="444"/>
        <v>1</v>
      </c>
      <c r="AR4080">
        <f t="shared" si="445"/>
        <v>0</v>
      </c>
      <c r="AS4080" t="str">
        <f t="shared" si="446"/>
        <v/>
      </c>
      <c r="BO4080" t="str">
        <f t="shared" si="447"/>
        <v/>
      </c>
    </row>
    <row r="4081" spans="2:67" ht="150">
      <c r="B4081">
        <v>14430</v>
      </c>
      <c r="C4081" t="s">
        <v>14708</v>
      </c>
      <c r="D4081" t="s">
        <v>14709</v>
      </c>
      <c r="E4081" t="s">
        <v>14710</v>
      </c>
      <c r="F4081" t="s">
        <v>15179</v>
      </c>
      <c r="G4081" t="s">
        <v>11705</v>
      </c>
      <c r="H4081" t="s">
        <v>15181</v>
      </c>
      <c r="I4081" t="s">
        <v>1732</v>
      </c>
      <c r="J4081">
        <v>1963</v>
      </c>
      <c r="K4081" t="s">
        <v>15195</v>
      </c>
      <c r="L4081" t="s">
        <v>14715</v>
      </c>
      <c r="M4081" s="1" t="s">
        <v>15196</v>
      </c>
      <c r="N4081" s="2">
        <v>1</v>
      </c>
      <c r="O4081" s="2">
        <v>0</v>
      </c>
      <c r="P4081" s="2">
        <v>0</v>
      </c>
      <c r="Q4081" s="2">
        <v>0</v>
      </c>
      <c r="R4081" s="8" t="s">
        <v>14909</v>
      </c>
      <c r="S4081" s="2">
        <v>0</v>
      </c>
      <c r="T4081" s="2">
        <v>1</v>
      </c>
      <c r="U4081" s="2">
        <v>0</v>
      </c>
      <c r="V4081" s="2">
        <v>0</v>
      </c>
      <c r="W4081" s="2">
        <v>0</v>
      </c>
      <c r="X4081" s="2">
        <v>0</v>
      </c>
      <c r="Y4081" s="2">
        <v>0</v>
      </c>
      <c r="Z4081" s="2">
        <v>0</v>
      </c>
      <c r="AA4081" s="8" t="s">
        <v>14905</v>
      </c>
      <c r="AB4081" s="2">
        <v>0</v>
      </c>
      <c r="AC4081" s="2">
        <v>0</v>
      </c>
      <c r="AD4081" s="2">
        <v>1</v>
      </c>
      <c r="AE4081" s="2">
        <v>0</v>
      </c>
      <c r="AF4081" s="2">
        <v>0</v>
      </c>
      <c r="AG4081" s="2">
        <v>1</v>
      </c>
      <c r="AH4081" s="2">
        <v>0</v>
      </c>
      <c r="AI4081" s="2">
        <v>1</v>
      </c>
      <c r="AJ4081" s="8" t="s">
        <v>15197</v>
      </c>
      <c r="AK4081" s="2">
        <v>0</v>
      </c>
      <c r="AL4081" s="8">
        <v>0</v>
      </c>
      <c r="AM4081" s="8" t="str">
        <f t="shared" si="441"/>
        <v>Agreed</v>
      </c>
      <c r="AN4081" s="8" t="s">
        <v>57</v>
      </c>
      <c r="AO4081">
        <f t="shared" si="442"/>
        <v>1</v>
      </c>
      <c r="AP4081">
        <f t="shared" si="443"/>
        <v>0</v>
      </c>
      <c r="AQ4081">
        <f t="shared" si="444"/>
        <v>0</v>
      </c>
      <c r="AR4081">
        <f t="shared" si="445"/>
        <v>0</v>
      </c>
      <c r="AS4081" t="str">
        <f t="shared" si="446"/>
        <v/>
      </c>
      <c r="BO4081" t="str">
        <f t="shared" si="447"/>
        <v/>
      </c>
    </row>
    <row r="4082" spans="2:67" ht="165">
      <c r="B4082">
        <v>14469</v>
      </c>
      <c r="C4082" t="s">
        <v>14708</v>
      </c>
      <c r="D4082" t="s">
        <v>14709</v>
      </c>
      <c r="E4082" t="s">
        <v>14710</v>
      </c>
      <c r="F4082" t="s">
        <v>15198</v>
      </c>
      <c r="G4082" t="s">
        <v>15199</v>
      </c>
      <c r="H4082" t="s">
        <v>15200</v>
      </c>
      <c r="I4082" t="s">
        <v>5491</v>
      </c>
      <c r="J4082">
        <v>1963</v>
      </c>
      <c r="K4082" t="s">
        <v>15201</v>
      </c>
      <c r="L4082" t="s">
        <v>14715</v>
      </c>
      <c r="M4082" s="1" t="s">
        <v>15202</v>
      </c>
      <c r="N4082" s="2">
        <v>0</v>
      </c>
      <c r="O4082" s="2">
        <v>1</v>
      </c>
      <c r="P4082" s="2">
        <v>1</v>
      </c>
      <c r="Q4082" s="2">
        <v>0</v>
      </c>
      <c r="R4082" s="8" t="s">
        <v>15203</v>
      </c>
      <c r="S4082" s="2">
        <v>0</v>
      </c>
      <c r="T4082" s="2">
        <v>1</v>
      </c>
      <c r="U4082" s="2">
        <v>0</v>
      </c>
      <c r="V4082" s="2">
        <v>0</v>
      </c>
      <c r="W4082" s="2">
        <v>0</v>
      </c>
      <c r="X4082" s="2">
        <v>0</v>
      </c>
      <c r="Y4082" s="2">
        <v>0</v>
      </c>
      <c r="Z4082" s="2">
        <v>0</v>
      </c>
      <c r="AA4082" s="8" t="s">
        <v>14905</v>
      </c>
      <c r="AB4082" s="2">
        <v>0</v>
      </c>
      <c r="AC4082" s="2">
        <v>0</v>
      </c>
      <c r="AD4082" s="2">
        <v>1</v>
      </c>
      <c r="AE4082" s="2">
        <v>0</v>
      </c>
      <c r="AF4082" s="2">
        <v>0</v>
      </c>
      <c r="AG4082" s="2">
        <v>0</v>
      </c>
      <c r="AH4082" s="2">
        <v>0</v>
      </c>
      <c r="AI4082" s="2">
        <v>0</v>
      </c>
      <c r="AJ4082" s="8" t="s">
        <v>15204</v>
      </c>
      <c r="AK4082" s="8" t="s">
        <v>15205</v>
      </c>
      <c r="AL4082" s="8">
        <v>0</v>
      </c>
      <c r="AM4082" s="8" t="str">
        <f t="shared" si="441"/>
        <v>Agreed</v>
      </c>
      <c r="AN4082" s="8" t="s">
        <v>57</v>
      </c>
      <c r="AO4082">
        <f t="shared" si="442"/>
        <v>0</v>
      </c>
      <c r="AP4082">
        <f t="shared" si="443"/>
        <v>1</v>
      </c>
      <c r="AQ4082">
        <f t="shared" si="444"/>
        <v>1</v>
      </c>
      <c r="AR4082">
        <f t="shared" si="445"/>
        <v>0</v>
      </c>
      <c r="AS4082" t="str">
        <f t="shared" si="446"/>
        <v/>
      </c>
      <c r="BO4082" t="str">
        <f t="shared" si="447"/>
        <v/>
      </c>
    </row>
    <row r="4083" spans="2:67" ht="150">
      <c r="B4083">
        <v>14471</v>
      </c>
      <c r="C4083" t="s">
        <v>14708</v>
      </c>
      <c r="D4083" t="s">
        <v>14709</v>
      </c>
      <c r="E4083" t="s">
        <v>14710</v>
      </c>
      <c r="F4083" t="s">
        <v>15198</v>
      </c>
      <c r="G4083" t="s">
        <v>15199</v>
      </c>
      <c r="H4083" t="s">
        <v>15200</v>
      </c>
      <c r="I4083" t="s">
        <v>6928</v>
      </c>
      <c r="J4083">
        <v>1963</v>
      </c>
      <c r="K4083" t="s">
        <v>15206</v>
      </c>
      <c r="L4083" t="s">
        <v>14715</v>
      </c>
      <c r="M4083" s="1" t="s">
        <v>15207</v>
      </c>
      <c r="N4083" s="2">
        <v>0</v>
      </c>
      <c r="O4083" s="2">
        <v>0</v>
      </c>
      <c r="P4083" s="2">
        <v>1</v>
      </c>
      <c r="Q4083" s="2">
        <v>0</v>
      </c>
      <c r="R4083" s="8" t="s">
        <v>15208</v>
      </c>
      <c r="S4083" s="2">
        <v>0</v>
      </c>
      <c r="T4083" s="2">
        <v>0</v>
      </c>
      <c r="U4083" s="2">
        <v>0</v>
      </c>
      <c r="V4083" s="2">
        <v>1</v>
      </c>
      <c r="W4083" s="2">
        <v>0</v>
      </c>
      <c r="X4083" s="2">
        <v>0</v>
      </c>
      <c r="Y4083" s="2">
        <v>0</v>
      </c>
      <c r="Z4083" s="2">
        <v>0</v>
      </c>
      <c r="AA4083" s="2" t="s">
        <v>15209</v>
      </c>
      <c r="AB4083" s="8" t="s">
        <v>15210</v>
      </c>
      <c r="AC4083" s="2">
        <v>0</v>
      </c>
      <c r="AD4083" s="2">
        <v>1</v>
      </c>
      <c r="AE4083" s="2">
        <v>0</v>
      </c>
      <c r="AF4083" s="2">
        <v>0</v>
      </c>
      <c r="AG4083" s="2">
        <v>0</v>
      </c>
      <c r="AH4083" s="2">
        <v>0</v>
      </c>
      <c r="AI4083" s="2">
        <v>1</v>
      </c>
      <c r="AJ4083" s="8" t="s">
        <v>15211</v>
      </c>
      <c r="AK4083" s="2" t="s">
        <v>15212</v>
      </c>
      <c r="AL4083" s="8">
        <v>0</v>
      </c>
      <c r="AM4083" s="8" t="str">
        <f t="shared" si="441"/>
        <v>Agreed</v>
      </c>
      <c r="AN4083" s="8" t="s">
        <v>57</v>
      </c>
      <c r="AO4083">
        <f t="shared" si="442"/>
        <v>0</v>
      </c>
      <c r="AP4083">
        <f t="shared" si="443"/>
        <v>0</v>
      </c>
      <c r="AQ4083">
        <f t="shared" si="444"/>
        <v>1</v>
      </c>
      <c r="AR4083">
        <f t="shared" si="445"/>
        <v>0</v>
      </c>
      <c r="AS4083" t="str">
        <f t="shared" si="446"/>
        <v/>
      </c>
      <c r="BO4083" t="str">
        <f t="shared" si="447"/>
        <v/>
      </c>
    </row>
    <row r="4084" spans="2:67" ht="150">
      <c r="B4084">
        <v>14475</v>
      </c>
      <c r="C4084" t="s">
        <v>14708</v>
      </c>
      <c r="D4084" t="s">
        <v>14709</v>
      </c>
      <c r="E4084" t="s">
        <v>14710</v>
      </c>
      <c r="F4084" t="s">
        <v>15198</v>
      </c>
      <c r="G4084" t="s">
        <v>15213</v>
      </c>
      <c r="H4084" t="s">
        <v>15200</v>
      </c>
      <c r="I4084" t="s">
        <v>2567</v>
      </c>
      <c r="J4084">
        <v>1963</v>
      </c>
      <c r="K4084" t="s">
        <v>15214</v>
      </c>
      <c r="L4084" t="s">
        <v>14715</v>
      </c>
      <c r="M4084" s="44" t="s">
        <v>15215</v>
      </c>
      <c r="N4084" s="2">
        <v>0</v>
      </c>
      <c r="O4084" s="2">
        <v>1</v>
      </c>
      <c r="P4084" s="2">
        <v>0</v>
      </c>
      <c r="Q4084" s="2">
        <v>0</v>
      </c>
      <c r="R4084" s="8" t="s">
        <v>15216</v>
      </c>
      <c r="S4084" s="2">
        <v>0</v>
      </c>
      <c r="T4084" s="2">
        <v>0</v>
      </c>
      <c r="U4084" s="2">
        <v>0</v>
      </c>
      <c r="V4084" s="2">
        <v>1</v>
      </c>
      <c r="W4084" s="2">
        <v>0</v>
      </c>
      <c r="X4084" s="2">
        <v>0</v>
      </c>
      <c r="Y4084" s="2">
        <v>0</v>
      </c>
      <c r="Z4084" s="2">
        <v>0</v>
      </c>
      <c r="AA4084" s="8" t="s">
        <v>15217</v>
      </c>
      <c r="AB4084" s="2">
        <v>0</v>
      </c>
      <c r="AC4084" s="2">
        <v>1</v>
      </c>
      <c r="AD4084" s="2">
        <v>0</v>
      </c>
      <c r="AE4084" s="2">
        <v>0</v>
      </c>
      <c r="AF4084" s="2">
        <v>0</v>
      </c>
      <c r="AG4084" s="2">
        <v>0</v>
      </c>
      <c r="AH4084" s="2">
        <v>0</v>
      </c>
      <c r="AI4084" s="2">
        <v>0</v>
      </c>
      <c r="AJ4084" s="8" t="s">
        <v>76</v>
      </c>
      <c r="AK4084" s="2">
        <v>0</v>
      </c>
      <c r="AL4084" s="8" t="s">
        <v>15218</v>
      </c>
      <c r="AM4084" s="8" t="str">
        <f t="shared" si="441"/>
        <v>Agreed</v>
      </c>
      <c r="AN4084" s="8" t="s">
        <v>57</v>
      </c>
      <c r="AO4084">
        <f t="shared" si="442"/>
        <v>0</v>
      </c>
      <c r="AP4084">
        <f t="shared" si="443"/>
        <v>1</v>
      </c>
      <c r="AQ4084">
        <f t="shared" si="444"/>
        <v>0</v>
      </c>
      <c r="AR4084">
        <f t="shared" si="445"/>
        <v>0</v>
      </c>
      <c r="AS4084" t="str">
        <f t="shared" si="446"/>
        <v/>
      </c>
      <c r="BO4084" t="str">
        <f t="shared" si="447"/>
        <v/>
      </c>
    </row>
    <row r="4085" spans="2:67" ht="90">
      <c r="B4085">
        <v>14476</v>
      </c>
      <c r="C4085" t="s">
        <v>14708</v>
      </c>
      <c r="D4085" t="s">
        <v>14709</v>
      </c>
      <c r="E4085" t="s">
        <v>14710</v>
      </c>
      <c r="F4085" t="s">
        <v>15198</v>
      </c>
      <c r="G4085" t="s">
        <v>15213</v>
      </c>
      <c r="H4085" t="s">
        <v>15200</v>
      </c>
      <c r="I4085" t="s">
        <v>2567</v>
      </c>
      <c r="J4085">
        <v>1963</v>
      </c>
      <c r="K4085" t="s">
        <v>15214</v>
      </c>
      <c r="L4085" t="s">
        <v>14715</v>
      </c>
      <c r="M4085" s="1" t="s">
        <v>15219</v>
      </c>
      <c r="N4085" s="2">
        <v>0</v>
      </c>
      <c r="O4085" s="2">
        <v>1</v>
      </c>
      <c r="P4085" s="2">
        <v>0</v>
      </c>
      <c r="Q4085" s="2">
        <v>0</v>
      </c>
      <c r="R4085" s="8" t="s">
        <v>15216</v>
      </c>
      <c r="S4085" s="2">
        <v>0</v>
      </c>
      <c r="T4085" s="2">
        <v>0</v>
      </c>
      <c r="U4085" s="2">
        <v>0</v>
      </c>
      <c r="V4085" s="2">
        <v>1</v>
      </c>
      <c r="W4085" s="2">
        <v>0</v>
      </c>
      <c r="X4085" s="2">
        <v>0</v>
      </c>
      <c r="Y4085" s="2">
        <v>0</v>
      </c>
      <c r="Z4085" s="2">
        <v>0</v>
      </c>
      <c r="AA4085" s="8" t="s">
        <v>15220</v>
      </c>
      <c r="AB4085" s="2">
        <v>0</v>
      </c>
      <c r="AC4085" s="2">
        <v>1</v>
      </c>
      <c r="AD4085" s="2">
        <v>0</v>
      </c>
      <c r="AE4085" s="2">
        <v>0</v>
      </c>
      <c r="AF4085" s="2">
        <v>0</v>
      </c>
      <c r="AG4085" s="2">
        <v>0</v>
      </c>
      <c r="AH4085" s="2">
        <v>0</v>
      </c>
      <c r="AI4085" s="2">
        <v>0</v>
      </c>
      <c r="AJ4085" s="8" t="s">
        <v>76</v>
      </c>
      <c r="AK4085" s="2">
        <v>0</v>
      </c>
      <c r="AL4085" s="8">
        <v>0</v>
      </c>
      <c r="AM4085" s="8" t="str">
        <f t="shared" si="441"/>
        <v>Agreed</v>
      </c>
      <c r="AN4085" s="8" t="s">
        <v>57</v>
      </c>
      <c r="AO4085">
        <f t="shared" si="442"/>
        <v>0</v>
      </c>
      <c r="AP4085">
        <f t="shared" si="443"/>
        <v>1</v>
      </c>
      <c r="AQ4085">
        <f t="shared" si="444"/>
        <v>0</v>
      </c>
      <c r="AR4085">
        <f t="shared" si="445"/>
        <v>0</v>
      </c>
      <c r="AS4085" t="str">
        <f t="shared" si="446"/>
        <v/>
      </c>
      <c r="BO4085" t="str">
        <f t="shared" si="447"/>
        <v/>
      </c>
    </row>
    <row r="4086" spans="2:67" ht="90">
      <c r="B4086">
        <v>14495</v>
      </c>
      <c r="C4086" t="s">
        <v>14708</v>
      </c>
      <c r="D4086" t="s">
        <v>14709</v>
      </c>
      <c r="E4086" t="s">
        <v>14710</v>
      </c>
      <c r="F4086" t="s">
        <v>15198</v>
      </c>
      <c r="G4086" t="s">
        <v>15221</v>
      </c>
      <c r="H4086" t="s">
        <v>15200</v>
      </c>
      <c r="I4086" t="s">
        <v>5348</v>
      </c>
      <c r="J4086">
        <v>1963</v>
      </c>
      <c r="K4086" t="s">
        <v>15222</v>
      </c>
      <c r="L4086" t="s">
        <v>14715</v>
      </c>
      <c r="M4086" s="1" t="s">
        <v>15223</v>
      </c>
      <c r="N4086" s="2">
        <v>0</v>
      </c>
      <c r="O4086" s="2">
        <v>0</v>
      </c>
      <c r="P4086" s="2">
        <v>1</v>
      </c>
      <c r="Q4086" s="2">
        <v>0</v>
      </c>
      <c r="R4086" s="8" t="s">
        <v>3398</v>
      </c>
      <c r="S4086" s="2">
        <v>0</v>
      </c>
      <c r="T4086" s="2">
        <v>1</v>
      </c>
      <c r="U4086" s="2">
        <v>0</v>
      </c>
      <c r="V4086" s="2">
        <v>0</v>
      </c>
      <c r="W4086" s="2">
        <v>0</v>
      </c>
      <c r="X4086" s="2">
        <v>0</v>
      </c>
      <c r="Y4086" s="2">
        <v>0</v>
      </c>
      <c r="Z4086" s="2">
        <v>0</v>
      </c>
      <c r="AA4086" s="8" t="s">
        <v>14905</v>
      </c>
      <c r="AB4086" s="2">
        <v>0</v>
      </c>
      <c r="AC4086" s="2">
        <v>0</v>
      </c>
      <c r="AD4086" s="2">
        <v>1</v>
      </c>
      <c r="AE4086" s="2">
        <v>0</v>
      </c>
      <c r="AF4086" s="2">
        <v>0</v>
      </c>
      <c r="AG4086" s="2">
        <v>0</v>
      </c>
      <c r="AH4086" s="2">
        <v>0</v>
      </c>
      <c r="AI4086" s="2">
        <v>0</v>
      </c>
      <c r="AJ4086" s="8" t="s">
        <v>15224</v>
      </c>
      <c r="AK4086" s="2">
        <v>0</v>
      </c>
      <c r="AL4086" s="8">
        <v>0</v>
      </c>
      <c r="AM4086" s="8" t="str">
        <f t="shared" si="441"/>
        <v>Agreed</v>
      </c>
      <c r="AN4086" s="8" t="s">
        <v>57</v>
      </c>
      <c r="AO4086">
        <f t="shared" si="442"/>
        <v>0</v>
      </c>
      <c r="AP4086">
        <f t="shared" si="443"/>
        <v>0</v>
      </c>
      <c r="AQ4086">
        <f t="shared" si="444"/>
        <v>1</v>
      </c>
      <c r="AR4086">
        <f t="shared" si="445"/>
        <v>0</v>
      </c>
      <c r="AS4086" t="str">
        <f t="shared" si="446"/>
        <v/>
      </c>
      <c r="BO4086" t="str">
        <f t="shared" si="447"/>
        <v/>
      </c>
    </row>
    <row r="4087" spans="2:67" ht="75">
      <c r="B4087">
        <v>14496</v>
      </c>
      <c r="C4087" t="s">
        <v>14708</v>
      </c>
      <c r="D4087" t="s">
        <v>14709</v>
      </c>
      <c r="E4087" t="s">
        <v>14710</v>
      </c>
      <c r="F4087" t="s">
        <v>15198</v>
      </c>
      <c r="G4087" t="s">
        <v>83</v>
      </c>
      <c r="H4087" t="s">
        <v>15200</v>
      </c>
      <c r="I4087" t="s">
        <v>15225</v>
      </c>
      <c r="J4087">
        <v>1963</v>
      </c>
      <c r="K4087" t="s">
        <v>15226</v>
      </c>
      <c r="L4087" t="s">
        <v>14715</v>
      </c>
      <c r="M4087" s="1" t="s">
        <v>15227</v>
      </c>
      <c r="N4087" s="2">
        <v>0</v>
      </c>
      <c r="O4087" s="2">
        <v>0</v>
      </c>
      <c r="P4087" s="2">
        <v>1</v>
      </c>
      <c r="Q4087" s="2">
        <v>0</v>
      </c>
      <c r="R4087" s="8" t="s">
        <v>15228</v>
      </c>
      <c r="S4087" s="2">
        <v>0</v>
      </c>
      <c r="T4087" s="2">
        <v>1</v>
      </c>
      <c r="U4087" s="2">
        <v>0</v>
      </c>
      <c r="V4087" s="2">
        <v>0</v>
      </c>
      <c r="W4087" s="2">
        <v>0</v>
      </c>
      <c r="X4087" s="2">
        <v>0</v>
      </c>
      <c r="Y4087" s="2">
        <v>0</v>
      </c>
      <c r="Z4087" s="2">
        <v>0</v>
      </c>
      <c r="AA4087" s="8" t="s">
        <v>14905</v>
      </c>
      <c r="AB4087" s="2">
        <v>0</v>
      </c>
      <c r="AC4087" s="2">
        <v>0</v>
      </c>
      <c r="AD4087" s="2">
        <v>1</v>
      </c>
      <c r="AE4087" s="2">
        <v>0</v>
      </c>
      <c r="AF4087" s="2">
        <v>0</v>
      </c>
      <c r="AG4087" s="2">
        <v>0</v>
      </c>
      <c r="AH4087" s="2">
        <v>0</v>
      </c>
      <c r="AI4087" s="2">
        <v>0</v>
      </c>
      <c r="AJ4087" s="8" t="s">
        <v>15229</v>
      </c>
      <c r="AK4087" s="2">
        <v>0</v>
      </c>
      <c r="AL4087" s="8">
        <v>0</v>
      </c>
      <c r="AM4087" s="8" t="str">
        <f t="shared" si="441"/>
        <v>Agreed</v>
      </c>
      <c r="AN4087" s="8" t="s">
        <v>57</v>
      </c>
      <c r="AO4087">
        <f t="shared" si="442"/>
        <v>0</v>
      </c>
      <c r="AP4087">
        <f t="shared" si="443"/>
        <v>0</v>
      </c>
      <c r="AQ4087">
        <f t="shared" si="444"/>
        <v>1</v>
      </c>
      <c r="AR4087">
        <f t="shared" si="445"/>
        <v>0</v>
      </c>
      <c r="AS4087" t="str">
        <f t="shared" si="446"/>
        <v/>
      </c>
      <c r="BO4087" t="str">
        <f t="shared" si="447"/>
        <v/>
      </c>
    </row>
    <row r="4088" spans="2:67" ht="105">
      <c r="B4088">
        <v>14499</v>
      </c>
      <c r="C4088" t="s">
        <v>14708</v>
      </c>
      <c r="D4088" t="s">
        <v>14709</v>
      </c>
      <c r="E4088" t="s">
        <v>14710</v>
      </c>
      <c r="F4088" t="s">
        <v>15230</v>
      </c>
      <c r="G4088" t="s">
        <v>15231</v>
      </c>
      <c r="H4088" t="s">
        <v>15232</v>
      </c>
      <c r="I4088" t="s">
        <v>15233</v>
      </c>
      <c r="J4088">
        <v>1951</v>
      </c>
      <c r="K4088" t="s">
        <v>15234</v>
      </c>
      <c r="L4088" t="s">
        <v>14715</v>
      </c>
      <c r="M4088" s="1" t="s">
        <v>15235</v>
      </c>
      <c r="N4088" s="2">
        <v>0</v>
      </c>
      <c r="O4088" s="2">
        <v>1</v>
      </c>
      <c r="P4088" s="2">
        <v>0</v>
      </c>
      <c r="Q4088" s="2">
        <v>0</v>
      </c>
      <c r="R4088" s="8" t="s">
        <v>15236</v>
      </c>
      <c r="S4088" s="2">
        <v>0</v>
      </c>
      <c r="T4088" s="2">
        <v>0</v>
      </c>
      <c r="U4088" s="2">
        <v>0</v>
      </c>
      <c r="V4088" s="2">
        <v>1</v>
      </c>
      <c r="W4088" s="2">
        <v>0</v>
      </c>
      <c r="X4088" s="2">
        <v>0</v>
      </c>
      <c r="Y4088" s="2">
        <v>0</v>
      </c>
      <c r="Z4088" s="2">
        <v>0</v>
      </c>
      <c r="AA4088" s="8" t="s">
        <v>15237</v>
      </c>
      <c r="AB4088" s="2">
        <v>0</v>
      </c>
      <c r="AC4088" s="2">
        <v>0</v>
      </c>
      <c r="AD4088" s="2">
        <v>1</v>
      </c>
      <c r="AE4088" s="2">
        <v>0</v>
      </c>
      <c r="AF4088" s="2">
        <v>0</v>
      </c>
      <c r="AG4088" s="2">
        <v>0</v>
      </c>
      <c r="AH4088" s="2">
        <v>0</v>
      </c>
      <c r="AI4088" s="2">
        <v>0</v>
      </c>
      <c r="AJ4088" s="8" t="s">
        <v>15238</v>
      </c>
      <c r="AK4088" s="2">
        <v>0</v>
      </c>
      <c r="AL4088" s="8">
        <v>0</v>
      </c>
      <c r="AM4088" s="8" t="str">
        <f t="shared" si="441"/>
        <v>Agreed</v>
      </c>
      <c r="AN4088" s="8" t="s">
        <v>57</v>
      </c>
      <c r="AO4088">
        <f t="shared" si="442"/>
        <v>0</v>
      </c>
      <c r="AP4088">
        <f t="shared" si="443"/>
        <v>1</v>
      </c>
      <c r="AQ4088">
        <f t="shared" si="444"/>
        <v>0</v>
      </c>
      <c r="AR4088">
        <f t="shared" si="445"/>
        <v>0</v>
      </c>
      <c r="AS4088" t="str">
        <f t="shared" si="446"/>
        <v/>
      </c>
      <c r="BO4088" t="str">
        <f t="shared" si="447"/>
        <v/>
      </c>
    </row>
    <row r="4089" spans="2:67" ht="195">
      <c r="B4089">
        <v>14500</v>
      </c>
      <c r="C4089" t="s">
        <v>14708</v>
      </c>
      <c r="D4089" t="s">
        <v>14709</v>
      </c>
      <c r="E4089" t="s">
        <v>14710</v>
      </c>
      <c r="F4089" t="s">
        <v>15230</v>
      </c>
      <c r="G4089" t="s">
        <v>15239</v>
      </c>
      <c r="H4089" t="s">
        <v>15232</v>
      </c>
      <c r="I4089" t="s">
        <v>15240</v>
      </c>
      <c r="J4089">
        <v>1951</v>
      </c>
      <c r="K4089" t="s">
        <v>15241</v>
      </c>
      <c r="L4089" t="s">
        <v>14715</v>
      </c>
      <c r="M4089" s="44" t="s">
        <v>15242</v>
      </c>
      <c r="N4089" s="2">
        <v>0</v>
      </c>
      <c r="O4089" s="2">
        <v>1</v>
      </c>
      <c r="P4089" s="2">
        <v>1</v>
      </c>
      <c r="Q4089" s="2">
        <v>0</v>
      </c>
      <c r="R4089" s="8" t="s">
        <v>15243</v>
      </c>
      <c r="S4089" s="2">
        <v>0</v>
      </c>
      <c r="T4089" s="2">
        <v>0</v>
      </c>
      <c r="U4089" s="2">
        <v>0</v>
      </c>
      <c r="V4089" s="2">
        <v>1</v>
      </c>
      <c r="W4089" s="2">
        <v>0</v>
      </c>
      <c r="X4089" s="2">
        <v>0</v>
      </c>
      <c r="Y4089" s="2">
        <v>0</v>
      </c>
      <c r="Z4089" s="2">
        <v>0</v>
      </c>
      <c r="AA4089" s="2" t="s">
        <v>15244</v>
      </c>
      <c r="AB4089" s="8" t="s">
        <v>15245</v>
      </c>
      <c r="AC4089" s="2">
        <v>1</v>
      </c>
      <c r="AD4089" s="2">
        <v>0</v>
      </c>
      <c r="AE4089" s="2">
        <v>0</v>
      </c>
      <c r="AF4089" s="2">
        <v>0</v>
      </c>
      <c r="AG4089" s="2">
        <v>0</v>
      </c>
      <c r="AH4089" s="2">
        <v>0</v>
      </c>
      <c r="AI4089" s="2">
        <v>0</v>
      </c>
      <c r="AJ4089" s="8" t="s">
        <v>76</v>
      </c>
      <c r="AK4089" s="2">
        <v>0</v>
      </c>
      <c r="AL4089" s="8">
        <v>0</v>
      </c>
      <c r="AM4089" s="8" t="str">
        <f t="shared" si="441"/>
        <v>Agreed</v>
      </c>
      <c r="AN4089" s="8" t="s">
        <v>57</v>
      </c>
      <c r="AO4089">
        <f t="shared" si="442"/>
        <v>0</v>
      </c>
      <c r="AP4089">
        <f t="shared" si="443"/>
        <v>1</v>
      </c>
      <c r="AQ4089">
        <f t="shared" si="444"/>
        <v>1</v>
      </c>
      <c r="AR4089">
        <f t="shared" si="445"/>
        <v>0</v>
      </c>
      <c r="AS4089" t="str">
        <f t="shared" si="446"/>
        <v/>
      </c>
      <c r="BO4089" t="str">
        <f t="shared" si="447"/>
        <v/>
      </c>
    </row>
    <row r="4090" spans="2:67" ht="315">
      <c r="B4090">
        <v>14511</v>
      </c>
      <c r="C4090" t="s">
        <v>14708</v>
      </c>
      <c r="D4090" t="s">
        <v>14709</v>
      </c>
      <c r="E4090" t="s">
        <v>14710</v>
      </c>
      <c r="F4090" t="s">
        <v>15230</v>
      </c>
      <c r="G4090" t="s">
        <v>959</v>
      </c>
      <c r="H4090" t="s">
        <v>15232</v>
      </c>
      <c r="I4090" t="s">
        <v>15246</v>
      </c>
      <c r="J4090">
        <v>1951</v>
      </c>
      <c r="K4090" t="s">
        <v>15247</v>
      </c>
      <c r="L4090" t="s">
        <v>14715</v>
      </c>
      <c r="M4090" s="1" t="s">
        <v>15248</v>
      </c>
      <c r="N4090" s="2">
        <v>0</v>
      </c>
      <c r="O4090" s="2">
        <v>1</v>
      </c>
      <c r="P4090" s="2">
        <v>0</v>
      </c>
      <c r="Q4090" s="2">
        <v>0</v>
      </c>
      <c r="R4090" s="8" t="s">
        <v>547</v>
      </c>
      <c r="S4090" s="2">
        <v>0</v>
      </c>
      <c r="T4090" s="2">
        <v>0</v>
      </c>
      <c r="U4090" s="2">
        <v>0</v>
      </c>
      <c r="V4090" s="2">
        <v>0</v>
      </c>
      <c r="W4090" s="2">
        <v>1</v>
      </c>
      <c r="X4090" s="2">
        <v>1</v>
      </c>
      <c r="Y4090" s="2">
        <v>0</v>
      </c>
      <c r="Z4090" s="2">
        <v>0</v>
      </c>
      <c r="AA4090" s="8" t="s">
        <v>15249</v>
      </c>
      <c r="AB4090" s="2" t="s">
        <v>15250</v>
      </c>
      <c r="AC4090" s="2">
        <v>0</v>
      </c>
      <c r="AD4090" s="2">
        <v>0</v>
      </c>
      <c r="AE4090" s="2">
        <v>0</v>
      </c>
      <c r="AF4090" s="2">
        <v>0</v>
      </c>
      <c r="AG4090" s="2">
        <v>1</v>
      </c>
      <c r="AH4090" s="2">
        <v>0</v>
      </c>
      <c r="AI4090" s="2">
        <v>0</v>
      </c>
      <c r="AJ4090" s="8" t="s">
        <v>15251</v>
      </c>
      <c r="AK4090" s="2">
        <v>0</v>
      </c>
      <c r="AL4090" s="8">
        <v>0</v>
      </c>
      <c r="AM4090" s="8" t="str">
        <f t="shared" si="441"/>
        <v>Agreed</v>
      </c>
      <c r="AN4090" s="8" t="s">
        <v>57</v>
      </c>
      <c r="AO4090">
        <f t="shared" si="442"/>
        <v>0</v>
      </c>
      <c r="AP4090">
        <f t="shared" si="443"/>
        <v>1</v>
      </c>
      <c r="AQ4090">
        <f t="shared" si="444"/>
        <v>0</v>
      </c>
      <c r="AR4090">
        <f t="shared" si="445"/>
        <v>0</v>
      </c>
      <c r="AS4090" t="str">
        <f t="shared" si="446"/>
        <v/>
      </c>
      <c r="BO4090" t="str">
        <f t="shared" si="447"/>
        <v/>
      </c>
    </row>
    <row r="4091" spans="2:67" ht="255">
      <c r="B4091">
        <v>14516</v>
      </c>
      <c r="C4091" t="s">
        <v>14708</v>
      </c>
      <c r="D4091" t="s">
        <v>14709</v>
      </c>
      <c r="E4091" t="s">
        <v>14710</v>
      </c>
      <c r="F4091" t="s">
        <v>15230</v>
      </c>
      <c r="G4091" t="s">
        <v>15252</v>
      </c>
      <c r="H4091" t="s">
        <v>15232</v>
      </c>
      <c r="I4091" t="s">
        <v>2681</v>
      </c>
      <c r="J4091">
        <v>1951</v>
      </c>
      <c r="K4091" t="s">
        <v>15253</v>
      </c>
      <c r="L4091" t="s">
        <v>14715</v>
      </c>
      <c r="M4091" s="1" t="s">
        <v>15254</v>
      </c>
      <c r="N4091" s="2">
        <v>0</v>
      </c>
      <c r="O4091" s="2">
        <v>1</v>
      </c>
      <c r="P4091" s="2">
        <v>0</v>
      </c>
      <c r="Q4091" s="2">
        <v>1</v>
      </c>
      <c r="R4091" s="8" t="s">
        <v>15255</v>
      </c>
      <c r="S4091" s="2">
        <v>0</v>
      </c>
      <c r="T4091" s="2">
        <v>0</v>
      </c>
      <c r="U4091" s="2">
        <v>0</v>
      </c>
      <c r="V4091" s="2">
        <v>0</v>
      </c>
      <c r="W4091" s="2">
        <v>0</v>
      </c>
      <c r="X4091" s="2">
        <v>0</v>
      </c>
      <c r="Y4091" s="2">
        <v>0</v>
      </c>
      <c r="Z4091" s="2">
        <v>1</v>
      </c>
      <c r="AA4091" s="17" t="s">
        <v>15256</v>
      </c>
      <c r="AB4091" s="2">
        <v>0</v>
      </c>
      <c r="AC4091" s="2">
        <v>1</v>
      </c>
      <c r="AD4091" s="2">
        <v>0</v>
      </c>
      <c r="AE4091" s="2">
        <v>0</v>
      </c>
      <c r="AF4091" s="2">
        <v>0</v>
      </c>
      <c r="AG4091" s="2">
        <v>0</v>
      </c>
      <c r="AH4091" s="2">
        <v>0</v>
      </c>
      <c r="AI4091" s="2">
        <v>0</v>
      </c>
      <c r="AJ4091" s="8" t="s">
        <v>76</v>
      </c>
      <c r="AK4091" s="2">
        <v>0</v>
      </c>
      <c r="AL4091" s="8">
        <v>0</v>
      </c>
      <c r="AM4091" s="8" t="str">
        <f t="shared" si="441"/>
        <v>Agreed</v>
      </c>
      <c r="AN4091" s="8" t="s">
        <v>57</v>
      </c>
      <c r="AO4091">
        <f t="shared" si="442"/>
        <v>0</v>
      </c>
      <c r="AP4091">
        <f t="shared" si="443"/>
        <v>1</v>
      </c>
      <c r="AQ4091">
        <f t="shared" si="444"/>
        <v>0</v>
      </c>
      <c r="AR4091">
        <f t="shared" si="445"/>
        <v>1</v>
      </c>
      <c r="AS4091" t="str">
        <f t="shared" si="446"/>
        <v/>
      </c>
      <c r="BO4091" t="str">
        <f t="shared" si="447"/>
        <v/>
      </c>
    </row>
    <row r="4092" spans="2:67" ht="180">
      <c r="B4092">
        <v>14520</v>
      </c>
      <c r="C4092" t="s">
        <v>14708</v>
      </c>
      <c r="D4092" t="s">
        <v>14709</v>
      </c>
      <c r="E4092" t="s">
        <v>14710</v>
      </c>
      <c r="F4092" t="s">
        <v>15230</v>
      </c>
      <c r="G4092" t="s">
        <v>15252</v>
      </c>
      <c r="H4092" t="s">
        <v>15232</v>
      </c>
      <c r="I4092" t="s">
        <v>1705</v>
      </c>
      <c r="J4092">
        <v>1951</v>
      </c>
      <c r="K4092" t="s">
        <v>15257</v>
      </c>
      <c r="L4092" t="s">
        <v>14715</v>
      </c>
      <c r="M4092" s="1" t="s">
        <v>15258</v>
      </c>
      <c r="N4092" s="2">
        <v>0</v>
      </c>
      <c r="O4092" s="2">
        <v>1</v>
      </c>
      <c r="P4092" s="2">
        <v>1</v>
      </c>
      <c r="Q4092" s="2">
        <v>0</v>
      </c>
      <c r="R4092" s="8" t="s">
        <v>15259</v>
      </c>
      <c r="S4092" s="2">
        <v>0</v>
      </c>
      <c r="T4092" s="2">
        <v>0</v>
      </c>
      <c r="U4092" s="2">
        <v>0</v>
      </c>
      <c r="V4092" s="2">
        <v>1</v>
      </c>
      <c r="W4092" s="2">
        <v>1</v>
      </c>
      <c r="X4092" s="2">
        <v>0</v>
      </c>
      <c r="Y4092" s="2">
        <v>0</v>
      </c>
      <c r="Z4092" s="2">
        <v>0</v>
      </c>
      <c r="AA4092" s="8" t="s">
        <v>15260</v>
      </c>
      <c r="AB4092" s="2">
        <v>0</v>
      </c>
      <c r="AC4092" s="2">
        <v>0</v>
      </c>
      <c r="AD4092" s="2">
        <v>0</v>
      </c>
      <c r="AE4092" s="2">
        <v>0</v>
      </c>
      <c r="AF4092" s="2">
        <v>0</v>
      </c>
      <c r="AG4092" s="2">
        <v>0</v>
      </c>
      <c r="AH4092" s="2">
        <v>0</v>
      </c>
      <c r="AI4092" s="2">
        <v>1</v>
      </c>
      <c r="AJ4092" s="8" t="s">
        <v>15261</v>
      </c>
      <c r="AK4092" s="8" t="s">
        <v>15262</v>
      </c>
      <c r="AL4092" s="8" t="s">
        <v>15263</v>
      </c>
      <c r="AM4092" s="8" t="str">
        <f t="shared" si="441"/>
        <v>Recoded</v>
      </c>
      <c r="AN4092" s="8"/>
      <c r="AO4092">
        <v>0</v>
      </c>
      <c r="AP4092">
        <v>1</v>
      </c>
      <c r="AQ4092">
        <v>1</v>
      </c>
      <c r="AR4092">
        <v>1</v>
      </c>
      <c r="AS4092" s="1" t="s">
        <v>15483</v>
      </c>
      <c r="BO4092" t="str">
        <f t="shared" si="447"/>
        <v/>
      </c>
    </row>
    <row r="4093" spans="2:67" ht="135">
      <c r="B4093">
        <v>14553</v>
      </c>
      <c r="C4093" t="s">
        <v>14708</v>
      </c>
      <c r="D4093" t="s">
        <v>14709</v>
      </c>
      <c r="E4093" t="s">
        <v>14710</v>
      </c>
      <c r="F4093" t="s">
        <v>15264</v>
      </c>
      <c r="G4093" t="s">
        <v>15265</v>
      </c>
      <c r="H4093" t="s">
        <v>15266</v>
      </c>
      <c r="I4093" t="s">
        <v>3890</v>
      </c>
      <c r="J4093">
        <v>1902</v>
      </c>
      <c r="K4093" t="s">
        <v>15267</v>
      </c>
      <c r="L4093" t="s">
        <v>14715</v>
      </c>
      <c r="M4093" s="1" t="s">
        <v>15268</v>
      </c>
      <c r="N4093" s="2">
        <v>1</v>
      </c>
      <c r="O4093" s="2">
        <v>0</v>
      </c>
      <c r="P4093" s="2">
        <v>0</v>
      </c>
      <c r="Q4093" s="2">
        <v>0</v>
      </c>
      <c r="R4093" s="8" t="s">
        <v>14909</v>
      </c>
      <c r="S4093" s="2">
        <v>0</v>
      </c>
      <c r="T4093" s="2">
        <v>0</v>
      </c>
      <c r="U4093" s="2">
        <v>0</v>
      </c>
      <c r="V4093" s="2">
        <v>1</v>
      </c>
      <c r="W4093" s="2">
        <v>0</v>
      </c>
      <c r="X4093" s="2">
        <v>0</v>
      </c>
      <c r="Y4093" s="2">
        <v>0</v>
      </c>
      <c r="Z4093" s="2">
        <v>0</v>
      </c>
      <c r="AA4093" s="8" t="s">
        <v>15269</v>
      </c>
      <c r="AB4093" s="2">
        <v>0</v>
      </c>
      <c r="AC4093" s="2">
        <v>0</v>
      </c>
      <c r="AD4093" s="2">
        <v>1</v>
      </c>
      <c r="AE4093" s="2">
        <v>0</v>
      </c>
      <c r="AF4093" s="2">
        <v>0</v>
      </c>
      <c r="AG4093" s="2">
        <v>0</v>
      </c>
      <c r="AH4093" s="2">
        <v>0</v>
      </c>
      <c r="AI4093" s="2">
        <v>0</v>
      </c>
      <c r="AJ4093" s="8" t="s">
        <v>15270</v>
      </c>
      <c r="AK4093" s="2">
        <v>0</v>
      </c>
      <c r="AL4093" s="8" t="s">
        <v>15271</v>
      </c>
      <c r="AM4093" s="8" t="str">
        <f t="shared" si="441"/>
        <v>Agreed</v>
      </c>
      <c r="AN4093" s="8" t="s">
        <v>57</v>
      </c>
      <c r="AO4093">
        <f t="shared" si="442"/>
        <v>1</v>
      </c>
      <c r="AP4093">
        <f t="shared" si="443"/>
        <v>0</v>
      </c>
      <c r="AQ4093">
        <f t="shared" si="444"/>
        <v>0</v>
      </c>
      <c r="AR4093">
        <f t="shared" si="445"/>
        <v>0</v>
      </c>
      <c r="AS4093" t="str">
        <f t="shared" si="446"/>
        <v/>
      </c>
      <c r="BO4093" t="str">
        <f t="shared" si="447"/>
        <v/>
      </c>
    </row>
    <row r="4094" spans="2:67" ht="150">
      <c r="B4094">
        <v>14555</v>
      </c>
      <c r="C4094" t="s">
        <v>14708</v>
      </c>
      <c r="D4094" t="s">
        <v>14709</v>
      </c>
      <c r="E4094" t="s">
        <v>14710</v>
      </c>
      <c r="F4094" t="s">
        <v>15264</v>
      </c>
      <c r="G4094" t="s">
        <v>15272</v>
      </c>
      <c r="H4094" t="s">
        <v>15266</v>
      </c>
      <c r="I4094" t="s">
        <v>8717</v>
      </c>
      <c r="J4094">
        <v>1902</v>
      </c>
      <c r="K4094" t="s">
        <v>15273</v>
      </c>
      <c r="L4094" t="s">
        <v>14715</v>
      </c>
      <c r="M4094" s="1" t="s">
        <v>15274</v>
      </c>
      <c r="N4094" s="2">
        <v>0</v>
      </c>
      <c r="O4094" s="2">
        <v>1</v>
      </c>
      <c r="P4094" s="2">
        <v>1</v>
      </c>
      <c r="Q4094" s="2">
        <v>0</v>
      </c>
      <c r="R4094" s="8" t="s">
        <v>15275</v>
      </c>
      <c r="S4094" s="2">
        <v>0</v>
      </c>
      <c r="T4094" s="2">
        <v>1</v>
      </c>
      <c r="U4094" s="2">
        <v>0</v>
      </c>
      <c r="V4094" s="2">
        <v>0</v>
      </c>
      <c r="W4094" s="2">
        <v>0</v>
      </c>
      <c r="X4094" s="2">
        <v>0</v>
      </c>
      <c r="Y4094" s="2">
        <v>0</v>
      </c>
      <c r="Z4094" s="2">
        <v>0</v>
      </c>
      <c r="AA4094" s="8" t="s">
        <v>14905</v>
      </c>
      <c r="AB4094" s="2">
        <v>0</v>
      </c>
      <c r="AC4094" s="2">
        <v>0</v>
      </c>
      <c r="AD4094" s="2">
        <v>1</v>
      </c>
      <c r="AE4094" s="2">
        <v>0</v>
      </c>
      <c r="AF4094" s="2">
        <v>0</v>
      </c>
      <c r="AG4094" s="2">
        <v>1</v>
      </c>
      <c r="AH4094" s="2">
        <v>0</v>
      </c>
      <c r="AI4094" s="2">
        <v>1</v>
      </c>
      <c r="AJ4094" s="8" t="s">
        <v>15276</v>
      </c>
      <c r="AK4094" s="2">
        <v>0</v>
      </c>
      <c r="AL4094" s="8">
        <v>0</v>
      </c>
      <c r="AM4094" s="8" t="str">
        <f t="shared" si="441"/>
        <v>Agreed</v>
      </c>
      <c r="AN4094" s="8" t="s">
        <v>57</v>
      </c>
      <c r="AO4094">
        <f t="shared" si="442"/>
        <v>0</v>
      </c>
      <c r="AP4094">
        <f t="shared" si="443"/>
        <v>1</v>
      </c>
      <c r="AQ4094">
        <f t="shared" si="444"/>
        <v>1</v>
      </c>
      <c r="AR4094">
        <f t="shared" si="445"/>
        <v>0</v>
      </c>
      <c r="AS4094" t="str">
        <f t="shared" si="446"/>
        <v/>
      </c>
      <c r="BO4094" t="str">
        <f t="shared" si="447"/>
        <v/>
      </c>
    </row>
    <row r="4095" spans="2:67" ht="210">
      <c r="B4095">
        <v>14556</v>
      </c>
      <c r="C4095" t="s">
        <v>14708</v>
      </c>
      <c r="D4095" t="s">
        <v>14709</v>
      </c>
      <c r="E4095" t="s">
        <v>14710</v>
      </c>
      <c r="F4095" t="s">
        <v>15264</v>
      </c>
      <c r="G4095" t="s">
        <v>15272</v>
      </c>
      <c r="H4095" t="s">
        <v>15266</v>
      </c>
      <c r="I4095" t="s">
        <v>8717</v>
      </c>
      <c r="J4095">
        <v>1902</v>
      </c>
      <c r="K4095" t="s">
        <v>15277</v>
      </c>
      <c r="L4095" t="s">
        <v>14715</v>
      </c>
      <c r="M4095" s="1" t="s">
        <v>15278</v>
      </c>
      <c r="N4095" s="2">
        <v>0</v>
      </c>
      <c r="O4095" s="2">
        <v>0</v>
      </c>
      <c r="P4095" s="2">
        <v>1</v>
      </c>
      <c r="Q4095" s="2">
        <v>1</v>
      </c>
      <c r="R4095" s="8" t="s">
        <v>15279</v>
      </c>
      <c r="S4095" s="2">
        <v>0</v>
      </c>
      <c r="T4095" s="2">
        <v>0</v>
      </c>
      <c r="U4095" s="2">
        <v>0</v>
      </c>
      <c r="V4095" s="2">
        <v>0</v>
      </c>
      <c r="W4095" s="2">
        <v>0</v>
      </c>
      <c r="X4095" s="2">
        <v>0</v>
      </c>
      <c r="Y4095" s="2">
        <v>1</v>
      </c>
      <c r="Z4095" s="2">
        <v>0</v>
      </c>
      <c r="AA4095" s="8" t="s">
        <v>15280</v>
      </c>
      <c r="AB4095" s="2">
        <v>0</v>
      </c>
      <c r="AC4095" s="2">
        <v>0</v>
      </c>
      <c r="AD4095" s="2">
        <v>1</v>
      </c>
      <c r="AE4095" s="2">
        <v>0</v>
      </c>
      <c r="AF4095" s="2">
        <v>0</v>
      </c>
      <c r="AG4095" s="2">
        <v>0</v>
      </c>
      <c r="AH4095" s="2">
        <v>0</v>
      </c>
      <c r="AI4095" s="2">
        <v>0</v>
      </c>
      <c r="AJ4095" s="8" t="s">
        <v>15281</v>
      </c>
      <c r="AK4095" s="2">
        <v>0</v>
      </c>
      <c r="AL4095" s="8" t="s">
        <v>15282</v>
      </c>
      <c r="AM4095" s="8" t="str">
        <f t="shared" si="441"/>
        <v>Agreed</v>
      </c>
      <c r="AN4095" s="8" t="s">
        <v>57</v>
      </c>
      <c r="AO4095">
        <f t="shared" si="442"/>
        <v>0</v>
      </c>
      <c r="AP4095">
        <f t="shared" si="443"/>
        <v>0</v>
      </c>
      <c r="AQ4095">
        <f t="shared" si="444"/>
        <v>1</v>
      </c>
      <c r="AR4095">
        <f t="shared" si="445"/>
        <v>1</v>
      </c>
      <c r="AS4095" t="str">
        <f t="shared" si="446"/>
        <v/>
      </c>
      <c r="BO4095" t="str">
        <f t="shared" si="447"/>
        <v/>
      </c>
    </row>
    <row r="4096" spans="2:67" ht="210">
      <c r="B4096">
        <v>14559</v>
      </c>
      <c r="C4096" t="s">
        <v>14708</v>
      </c>
      <c r="D4096" t="s">
        <v>14709</v>
      </c>
      <c r="E4096" t="s">
        <v>14710</v>
      </c>
      <c r="F4096" t="s">
        <v>15264</v>
      </c>
      <c r="G4096" t="s">
        <v>15283</v>
      </c>
      <c r="H4096" t="s">
        <v>15266</v>
      </c>
      <c r="I4096" t="s">
        <v>7910</v>
      </c>
      <c r="J4096">
        <v>1902</v>
      </c>
      <c r="K4096" t="s">
        <v>15284</v>
      </c>
      <c r="L4096" t="s">
        <v>14715</v>
      </c>
      <c r="M4096" s="1" t="s">
        <v>15285</v>
      </c>
      <c r="N4096" s="2">
        <v>1</v>
      </c>
      <c r="O4096" s="2">
        <v>0</v>
      </c>
      <c r="P4096" s="2">
        <v>0</v>
      </c>
      <c r="Q4096" s="2">
        <v>0</v>
      </c>
      <c r="R4096" s="8" t="s">
        <v>14909</v>
      </c>
      <c r="S4096" s="2">
        <v>0</v>
      </c>
      <c r="T4096" s="2">
        <v>1</v>
      </c>
      <c r="U4096" s="2">
        <v>0</v>
      </c>
      <c r="V4096" s="2">
        <v>0</v>
      </c>
      <c r="W4096" s="2">
        <v>0</v>
      </c>
      <c r="X4096" s="2">
        <v>0</v>
      </c>
      <c r="Y4096" s="2">
        <v>0</v>
      </c>
      <c r="Z4096" s="2">
        <v>0</v>
      </c>
      <c r="AA4096" s="8" t="s">
        <v>14905</v>
      </c>
      <c r="AB4096" s="2">
        <v>0</v>
      </c>
      <c r="AC4096" s="2">
        <v>0</v>
      </c>
      <c r="AD4096" s="2">
        <v>1</v>
      </c>
      <c r="AE4096" s="2">
        <v>0</v>
      </c>
      <c r="AF4096" s="2">
        <v>0</v>
      </c>
      <c r="AG4096" s="2">
        <v>0</v>
      </c>
      <c r="AH4096" s="2">
        <v>0</v>
      </c>
      <c r="AI4096" s="2">
        <v>0</v>
      </c>
      <c r="AJ4096" s="8" t="s">
        <v>15286</v>
      </c>
      <c r="AK4096" s="2">
        <v>0</v>
      </c>
      <c r="AL4096" s="8" t="s">
        <v>15287</v>
      </c>
      <c r="AM4096" s="8" t="str">
        <f t="shared" si="441"/>
        <v>Agreed</v>
      </c>
      <c r="AN4096" s="8" t="s">
        <v>57</v>
      </c>
      <c r="AO4096">
        <f t="shared" si="442"/>
        <v>1</v>
      </c>
      <c r="AP4096">
        <f t="shared" si="443"/>
        <v>0</v>
      </c>
      <c r="AQ4096">
        <f t="shared" si="444"/>
        <v>0</v>
      </c>
      <c r="AR4096">
        <f t="shared" si="445"/>
        <v>0</v>
      </c>
      <c r="AS4096" t="str">
        <f t="shared" si="446"/>
        <v/>
      </c>
      <c r="BO4096" t="str">
        <f t="shared" si="447"/>
        <v/>
      </c>
    </row>
    <row r="4097" spans="2:67" ht="225">
      <c r="B4097">
        <v>14560</v>
      </c>
      <c r="C4097" t="s">
        <v>14708</v>
      </c>
      <c r="D4097" t="s">
        <v>14709</v>
      </c>
      <c r="E4097" t="s">
        <v>14710</v>
      </c>
      <c r="F4097" t="s">
        <v>15264</v>
      </c>
      <c r="G4097" t="s">
        <v>15283</v>
      </c>
      <c r="H4097" t="s">
        <v>15266</v>
      </c>
      <c r="I4097" t="s">
        <v>15288</v>
      </c>
      <c r="J4097">
        <v>1902</v>
      </c>
      <c r="K4097" t="s">
        <v>15289</v>
      </c>
      <c r="L4097" t="s">
        <v>14715</v>
      </c>
      <c r="M4097" s="1" t="s">
        <v>15290</v>
      </c>
      <c r="N4097" s="2">
        <v>0</v>
      </c>
      <c r="O4097" s="2">
        <v>1</v>
      </c>
      <c r="P4097" s="2">
        <v>0</v>
      </c>
      <c r="Q4097" s="2">
        <v>1</v>
      </c>
      <c r="R4097" s="8" t="s">
        <v>15291</v>
      </c>
      <c r="S4097" s="2">
        <v>0</v>
      </c>
      <c r="T4097" s="2">
        <v>0</v>
      </c>
      <c r="U4097" s="2">
        <v>0</v>
      </c>
      <c r="V4097" s="2">
        <v>0</v>
      </c>
      <c r="W4097" s="2">
        <v>0</v>
      </c>
      <c r="X4097" s="2">
        <v>1</v>
      </c>
      <c r="Y4097" s="2">
        <v>0</v>
      </c>
      <c r="Z4097" s="2">
        <v>0</v>
      </c>
      <c r="AA4097" s="2" t="s">
        <v>15292</v>
      </c>
      <c r="AC4097" s="2">
        <v>0</v>
      </c>
      <c r="AD4097" s="2">
        <v>1</v>
      </c>
      <c r="AE4097" s="2">
        <v>0</v>
      </c>
      <c r="AF4097" s="2">
        <v>0</v>
      </c>
      <c r="AG4097" s="2">
        <v>1</v>
      </c>
      <c r="AH4097" s="2">
        <v>0</v>
      </c>
      <c r="AI4097" s="2">
        <v>1</v>
      </c>
      <c r="AJ4097" s="8" t="s">
        <v>15293</v>
      </c>
      <c r="AK4097" s="2">
        <v>0</v>
      </c>
      <c r="AL4097" s="8">
        <v>0</v>
      </c>
      <c r="AM4097" s="8" t="str">
        <f t="shared" si="441"/>
        <v>Agreed</v>
      </c>
      <c r="AN4097" s="8" t="s">
        <v>57</v>
      </c>
      <c r="AO4097">
        <f t="shared" si="442"/>
        <v>0</v>
      </c>
      <c r="AP4097">
        <f t="shared" si="443"/>
        <v>1</v>
      </c>
      <c r="AQ4097">
        <f t="shared" si="444"/>
        <v>0</v>
      </c>
      <c r="AR4097">
        <f t="shared" si="445"/>
        <v>1</v>
      </c>
      <c r="AS4097" t="str">
        <f t="shared" si="446"/>
        <v/>
      </c>
      <c r="BO4097" t="str">
        <f t="shared" si="447"/>
        <v/>
      </c>
    </row>
    <row r="4098" spans="2:67" ht="135">
      <c r="B4098">
        <v>14562</v>
      </c>
      <c r="C4098" t="s">
        <v>14708</v>
      </c>
      <c r="D4098" t="s">
        <v>14709</v>
      </c>
      <c r="E4098" t="s">
        <v>14710</v>
      </c>
      <c r="F4098" t="s">
        <v>15264</v>
      </c>
      <c r="G4098" t="s">
        <v>15294</v>
      </c>
      <c r="H4098" t="s">
        <v>15266</v>
      </c>
      <c r="I4098" t="s">
        <v>9051</v>
      </c>
      <c r="J4098">
        <v>1902</v>
      </c>
      <c r="K4098" t="s">
        <v>15295</v>
      </c>
      <c r="L4098" t="s">
        <v>14715</v>
      </c>
      <c r="M4098" s="1" t="s">
        <v>15296</v>
      </c>
      <c r="N4098" s="2">
        <v>0</v>
      </c>
      <c r="O4098" s="2">
        <v>0</v>
      </c>
      <c r="P4098" s="2">
        <v>1</v>
      </c>
      <c r="Q4098" s="2">
        <v>0</v>
      </c>
      <c r="R4098" s="8" t="s">
        <v>15297</v>
      </c>
      <c r="S4098" s="2">
        <v>0</v>
      </c>
      <c r="T4098" s="2">
        <v>1</v>
      </c>
      <c r="U4098" s="2">
        <v>0</v>
      </c>
      <c r="V4098" s="2">
        <v>0</v>
      </c>
      <c r="W4098" s="2">
        <v>0</v>
      </c>
      <c r="X4098" s="2">
        <v>0</v>
      </c>
      <c r="Y4098" s="2">
        <v>0</v>
      </c>
      <c r="Z4098" s="2">
        <v>0</v>
      </c>
      <c r="AA4098" s="8" t="s">
        <v>14905</v>
      </c>
      <c r="AB4098" s="2">
        <v>0</v>
      </c>
      <c r="AC4098" s="2">
        <v>0</v>
      </c>
      <c r="AD4098" s="2">
        <v>1</v>
      </c>
      <c r="AE4098" s="2">
        <v>0</v>
      </c>
      <c r="AF4098" s="2">
        <v>0</v>
      </c>
      <c r="AG4098" s="2">
        <v>0</v>
      </c>
      <c r="AH4098" s="2">
        <v>0</v>
      </c>
      <c r="AI4098" s="2">
        <v>1</v>
      </c>
      <c r="AJ4098" s="8" t="s">
        <v>15298</v>
      </c>
      <c r="AK4098" s="2">
        <v>0</v>
      </c>
      <c r="AL4098" s="8">
        <v>0</v>
      </c>
      <c r="AM4098" s="8" t="str">
        <f t="shared" si="441"/>
        <v>Agreed</v>
      </c>
      <c r="AN4098" s="8" t="s">
        <v>57</v>
      </c>
      <c r="AO4098">
        <f t="shared" si="442"/>
        <v>0</v>
      </c>
      <c r="AP4098">
        <f t="shared" si="443"/>
        <v>0</v>
      </c>
      <c r="AQ4098">
        <f t="shared" si="444"/>
        <v>1</v>
      </c>
      <c r="AR4098">
        <f t="shared" si="445"/>
        <v>0</v>
      </c>
      <c r="AS4098" t="str">
        <f t="shared" si="446"/>
        <v/>
      </c>
      <c r="BO4098" t="str">
        <f t="shared" si="447"/>
        <v/>
      </c>
    </row>
    <row r="4099" spans="2:67" ht="210">
      <c r="B4099">
        <v>14567</v>
      </c>
      <c r="C4099" t="s">
        <v>14708</v>
      </c>
      <c r="D4099" t="s">
        <v>14709</v>
      </c>
      <c r="E4099" t="s">
        <v>14710</v>
      </c>
      <c r="F4099" t="s">
        <v>15264</v>
      </c>
      <c r="G4099" t="s">
        <v>15299</v>
      </c>
      <c r="H4099" t="s">
        <v>15266</v>
      </c>
      <c r="I4099" t="s">
        <v>11869</v>
      </c>
      <c r="J4099">
        <v>1902</v>
      </c>
      <c r="K4099" t="s">
        <v>15300</v>
      </c>
      <c r="L4099" t="s">
        <v>14715</v>
      </c>
      <c r="M4099" s="1" t="s">
        <v>15301</v>
      </c>
      <c r="N4099" s="2">
        <v>0</v>
      </c>
      <c r="O4099" s="2">
        <v>1</v>
      </c>
      <c r="P4099" s="2">
        <v>0</v>
      </c>
      <c r="Q4099" s="2">
        <v>1</v>
      </c>
      <c r="R4099" s="8" t="s">
        <v>15302</v>
      </c>
      <c r="S4099" s="2">
        <v>0</v>
      </c>
      <c r="T4099" s="2">
        <v>0</v>
      </c>
      <c r="U4099" s="2">
        <v>0</v>
      </c>
      <c r="V4099" s="2">
        <v>0</v>
      </c>
      <c r="W4099" s="2">
        <v>1</v>
      </c>
      <c r="X4099" s="2">
        <v>1</v>
      </c>
      <c r="Y4099" s="2">
        <v>0</v>
      </c>
      <c r="Z4099" s="2">
        <v>0</v>
      </c>
      <c r="AA4099" s="2" t="s">
        <v>15303</v>
      </c>
      <c r="AB4099" s="2">
        <v>0</v>
      </c>
      <c r="AC4099" s="2">
        <v>0</v>
      </c>
      <c r="AD4099" s="2">
        <v>0</v>
      </c>
      <c r="AE4099" s="2">
        <v>1</v>
      </c>
      <c r="AF4099" s="2">
        <v>0</v>
      </c>
      <c r="AG4099" s="2">
        <v>1</v>
      </c>
      <c r="AH4099" s="2">
        <v>0</v>
      </c>
      <c r="AI4099" s="2">
        <v>0</v>
      </c>
      <c r="AJ4099" s="8" t="s">
        <v>15304</v>
      </c>
      <c r="AK4099" s="2">
        <v>0</v>
      </c>
      <c r="AL4099" s="8">
        <v>0</v>
      </c>
      <c r="AM4099" s="8" t="str">
        <f t="shared" si="441"/>
        <v>Agreed</v>
      </c>
      <c r="AN4099" s="8" t="s">
        <v>57</v>
      </c>
      <c r="AO4099">
        <f t="shared" si="442"/>
        <v>0</v>
      </c>
      <c r="AP4099">
        <f t="shared" si="443"/>
        <v>1</v>
      </c>
      <c r="AQ4099">
        <f t="shared" si="444"/>
        <v>0</v>
      </c>
      <c r="AR4099">
        <f t="shared" si="445"/>
        <v>1</v>
      </c>
      <c r="AS4099" t="str">
        <f t="shared" si="446"/>
        <v/>
      </c>
      <c r="BO4099" t="str">
        <f t="shared" si="447"/>
        <v/>
      </c>
    </row>
    <row r="4100" spans="2:67" ht="120">
      <c r="B4100">
        <v>14578</v>
      </c>
      <c r="C4100" t="s">
        <v>14708</v>
      </c>
      <c r="D4100" t="s">
        <v>14709</v>
      </c>
      <c r="E4100" t="s">
        <v>14710</v>
      </c>
      <c r="F4100" t="s">
        <v>15264</v>
      </c>
      <c r="G4100" t="s">
        <v>15299</v>
      </c>
      <c r="H4100" t="s">
        <v>15266</v>
      </c>
      <c r="I4100" t="s">
        <v>2396</v>
      </c>
      <c r="J4100">
        <v>1902</v>
      </c>
      <c r="K4100" t="s">
        <v>15305</v>
      </c>
      <c r="L4100" t="s">
        <v>14715</v>
      </c>
      <c r="M4100" s="44" t="s">
        <v>15306</v>
      </c>
      <c r="N4100" s="2">
        <v>0</v>
      </c>
      <c r="O4100" s="2">
        <v>1</v>
      </c>
      <c r="P4100" s="2">
        <v>1</v>
      </c>
      <c r="Q4100" s="2">
        <v>0</v>
      </c>
      <c r="R4100" s="8" t="s">
        <v>2918</v>
      </c>
      <c r="S4100" s="2">
        <v>0</v>
      </c>
      <c r="T4100" s="2">
        <v>0</v>
      </c>
      <c r="U4100" s="2">
        <v>1</v>
      </c>
      <c r="V4100" s="2">
        <v>0</v>
      </c>
      <c r="W4100" s="2">
        <v>0</v>
      </c>
      <c r="X4100" s="2">
        <v>0</v>
      </c>
      <c r="Y4100" s="2">
        <v>0</v>
      </c>
      <c r="Z4100" s="2">
        <v>1</v>
      </c>
      <c r="AA4100" s="8" t="s">
        <v>15307</v>
      </c>
      <c r="AB4100" s="2">
        <v>0</v>
      </c>
      <c r="AC4100" s="2">
        <v>0</v>
      </c>
      <c r="AD4100" s="2">
        <v>0</v>
      </c>
      <c r="AE4100" s="2">
        <v>0</v>
      </c>
      <c r="AF4100" s="2">
        <v>0</v>
      </c>
      <c r="AG4100" s="2">
        <v>1</v>
      </c>
      <c r="AH4100" s="2">
        <v>0</v>
      </c>
      <c r="AI4100" s="2">
        <v>1</v>
      </c>
      <c r="AJ4100" s="8" t="s">
        <v>15308</v>
      </c>
      <c r="AK4100" s="2">
        <v>0</v>
      </c>
      <c r="AL4100" s="8">
        <v>0</v>
      </c>
      <c r="AM4100" s="8" t="str">
        <f t="shared" ref="AM4100:AM4163" si="448">IF(N4100&lt;&gt;"",
IF(OR(AO4100="",AP4100="",AQ4100="",AR4100=""),
"UNCODED",
IF(OR(AO4100&lt;&gt;N4100,AP4100&lt;&gt;O4100,AQ4100&lt;&gt;P4100,AR4100&lt;&gt;Q4100,SUM(AU4100:BA4100,BD4100:BJ4100)&gt;0),
"Recoded",
"Agreed")),"Blank")</f>
        <v>Recoded</v>
      </c>
      <c r="AN4100" s="8"/>
      <c r="AO4100">
        <v>0</v>
      </c>
      <c r="AP4100">
        <v>1</v>
      </c>
      <c r="AQ4100">
        <v>0</v>
      </c>
      <c r="AR4100">
        <v>1</v>
      </c>
      <c r="AS4100" t="s">
        <v>15484</v>
      </c>
      <c r="BO4100" t="str">
        <f t="shared" si="447"/>
        <v/>
      </c>
    </row>
    <row r="4101" spans="2:67" ht="165">
      <c r="B4101">
        <v>14587</v>
      </c>
      <c r="C4101" t="s">
        <v>14708</v>
      </c>
      <c r="D4101" t="s">
        <v>14709</v>
      </c>
      <c r="E4101" t="s">
        <v>14710</v>
      </c>
      <c r="F4101" t="s">
        <v>15264</v>
      </c>
      <c r="G4101" t="s">
        <v>15299</v>
      </c>
      <c r="H4101" t="s">
        <v>15266</v>
      </c>
      <c r="I4101" t="s">
        <v>4558</v>
      </c>
      <c r="J4101">
        <v>1902</v>
      </c>
      <c r="K4101" t="s">
        <v>2999</v>
      </c>
      <c r="L4101" t="s">
        <v>14715</v>
      </c>
      <c r="M4101" s="1" t="s">
        <v>15309</v>
      </c>
      <c r="N4101" s="2">
        <v>0</v>
      </c>
      <c r="O4101" s="2">
        <v>1</v>
      </c>
      <c r="P4101" s="2">
        <v>0</v>
      </c>
      <c r="Q4101" s="2">
        <v>0</v>
      </c>
      <c r="R4101" s="8" t="s">
        <v>12249</v>
      </c>
      <c r="S4101" s="2">
        <v>0</v>
      </c>
      <c r="T4101" s="2">
        <v>1</v>
      </c>
      <c r="U4101" s="2">
        <v>0</v>
      </c>
      <c r="V4101" s="2">
        <v>0</v>
      </c>
      <c r="W4101" s="2">
        <v>0</v>
      </c>
      <c r="X4101" s="2">
        <v>0</v>
      </c>
      <c r="Y4101" s="2">
        <v>0</v>
      </c>
      <c r="Z4101" s="2">
        <v>0</v>
      </c>
      <c r="AA4101" s="8" t="s">
        <v>14905</v>
      </c>
      <c r="AB4101" s="2">
        <v>0</v>
      </c>
      <c r="AC4101" s="2">
        <v>0</v>
      </c>
      <c r="AD4101" s="2">
        <v>1</v>
      </c>
      <c r="AE4101" s="2">
        <v>0</v>
      </c>
      <c r="AF4101" s="2">
        <v>0</v>
      </c>
      <c r="AG4101" s="2">
        <v>1</v>
      </c>
      <c r="AH4101" s="2">
        <v>0</v>
      </c>
      <c r="AI4101" s="2">
        <v>0</v>
      </c>
      <c r="AJ4101" s="8" t="s">
        <v>15310</v>
      </c>
      <c r="AK4101" s="2">
        <v>0</v>
      </c>
      <c r="AL4101" s="8">
        <v>0</v>
      </c>
      <c r="AM4101" s="8" t="str">
        <f t="shared" si="448"/>
        <v>Agreed</v>
      </c>
      <c r="AN4101" s="8" t="s">
        <v>57</v>
      </c>
      <c r="AO4101">
        <f t="shared" ref="AO4101:AO4163" si="449">IF(N4101&lt;&gt;"",IF(OR(LOWER($AN4101)="y",LOWER($AN4101)="yes"),N4101,""),"")</f>
        <v>0</v>
      </c>
      <c r="AP4101">
        <f t="shared" ref="AP4101:AP4163" si="450">IF(O4101&lt;&gt;"",IF(OR(LOWER($AN4101)="y",LOWER($AN4101)="yes"),O4101,""),"")</f>
        <v>1</v>
      </c>
      <c r="AQ4101">
        <f t="shared" ref="AQ4101:AQ4163" si="451">IF(P4101&lt;&gt;"",IF(OR(LOWER($AN4101)="y",LOWER($AN4101)="yes"),P4101,""),"")</f>
        <v>0</v>
      </c>
      <c r="AR4101">
        <f t="shared" ref="AR4101:AR4163" si="452">IF(Q4101&lt;&gt;"",IF(OR(LOWER($AN4101)="y",LOWER($AN4101)="yes"),Q4101,""),"")</f>
        <v>0</v>
      </c>
      <c r="AS4101" t="str">
        <f t="shared" ref="AS4101:AS4164" si="453">IF(AM4101="Recoded","Please supply a reasoning","")</f>
        <v/>
      </c>
      <c r="BO4101" t="str">
        <f t="shared" ref="BO4101:BO4164" si="454">IF(OR(AND(AO4101=0, SUM(AP4101:AR4101)&lt;&gt;0),AND(AO4101=1, SUM(AP4101:AR4101)=0)),"",1)</f>
        <v/>
      </c>
    </row>
    <row r="4102" spans="2:67" ht="135">
      <c r="B4102">
        <v>14597</v>
      </c>
      <c r="C4102" t="s">
        <v>14708</v>
      </c>
      <c r="D4102" t="s">
        <v>14709</v>
      </c>
      <c r="E4102" t="s">
        <v>14710</v>
      </c>
      <c r="F4102" t="s">
        <v>15264</v>
      </c>
      <c r="G4102" t="s">
        <v>15299</v>
      </c>
      <c r="H4102" t="s">
        <v>15266</v>
      </c>
      <c r="I4102" t="s">
        <v>15311</v>
      </c>
      <c r="J4102">
        <v>1902</v>
      </c>
      <c r="K4102" t="s">
        <v>2079</v>
      </c>
      <c r="L4102" t="s">
        <v>14715</v>
      </c>
      <c r="M4102" s="1" t="s">
        <v>15312</v>
      </c>
      <c r="N4102" s="2">
        <v>0</v>
      </c>
      <c r="O4102" s="2">
        <v>0</v>
      </c>
      <c r="P4102" s="2">
        <v>1</v>
      </c>
      <c r="Q4102" s="2">
        <v>0</v>
      </c>
      <c r="R4102" s="8" t="s">
        <v>15313</v>
      </c>
      <c r="S4102" s="2">
        <v>0</v>
      </c>
      <c r="T4102" s="2">
        <v>0</v>
      </c>
      <c r="U4102" s="2">
        <v>0</v>
      </c>
      <c r="V4102" s="2">
        <v>1</v>
      </c>
      <c r="W4102" s="2">
        <v>0</v>
      </c>
      <c r="X4102" s="2">
        <v>0</v>
      </c>
      <c r="Y4102" s="2">
        <v>0</v>
      </c>
      <c r="Z4102" s="2">
        <v>1</v>
      </c>
      <c r="AA4102" s="8" t="s">
        <v>15314</v>
      </c>
      <c r="AB4102" s="2">
        <v>0</v>
      </c>
      <c r="AC4102" s="2">
        <v>0</v>
      </c>
      <c r="AD4102" s="2">
        <v>1</v>
      </c>
      <c r="AE4102" s="2">
        <v>0</v>
      </c>
      <c r="AF4102" s="2">
        <v>0</v>
      </c>
      <c r="AG4102" s="2">
        <v>0</v>
      </c>
      <c r="AH4102" s="2">
        <v>0</v>
      </c>
      <c r="AI4102" s="2">
        <v>0</v>
      </c>
      <c r="AJ4102" s="8" t="s">
        <v>15315</v>
      </c>
      <c r="AK4102" s="2">
        <v>0</v>
      </c>
      <c r="AL4102" s="8">
        <v>0</v>
      </c>
      <c r="AM4102" s="8" t="str">
        <f t="shared" si="448"/>
        <v>Agreed</v>
      </c>
      <c r="AN4102" s="8" t="s">
        <v>57</v>
      </c>
      <c r="AO4102">
        <f t="shared" si="449"/>
        <v>0</v>
      </c>
      <c r="AP4102">
        <f t="shared" si="450"/>
        <v>0</v>
      </c>
      <c r="AQ4102">
        <f t="shared" si="451"/>
        <v>1</v>
      </c>
      <c r="AR4102">
        <f t="shared" si="452"/>
        <v>0</v>
      </c>
      <c r="AS4102" t="str">
        <f t="shared" si="453"/>
        <v/>
      </c>
      <c r="BO4102" t="str">
        <f t="shared" si="454"/>
        <v/>
      </c>
    </row>
    <row r="4103" spans="2:67" ht="60">
      <c r="B4103">
        <v>14598</v>
      </c>
      <c r="C4103" t="s">
        <v>14708</v>
      </c>
      <c r="D4103" t="s">
        <v>14709</v>
      </c>
      <c r="E4103" t="s">
        <v>14710</v>
      </c>
      <c r="F4103" t="s">
        <v>15264</v>
      </c>
      <c r="G4103" t="s">
        <v>15299</v>
      </c>
      <c r="H4103" t="s">
        <v>15266</v>
      </c>
      <c r="I4103" t="s">
        <v>15311</v>
      </c>
      <c r="J4103">
        <v>1902</v>
      </c>
      <c r="K4103" t="s">
        <v>15130</v>
      </c>
      <c r="L4103" t="s">
        <v>14715</v>
      </c>
      <c r="M4103" s="1" t="s">
        <v>15316</v>
      </c>
      <c r="N4103" s="2">
        <v>1</v>
      </c>
      <c r="O4103" s="2">
        <v>0</v>
      </c>
      <c r="P4103" s="2">
        <v>0</v>
      </c>
      <c r="Q4103" s="2">
        <v>0</v>
      </c>
      <c r="R4103" s="8" t="s">
        <v>14909</v>
      </c>
      <c r="S4103" s="2">
        <v>0</v>
      </c>
      <c r="T4103" s="2">
        <v>1</v>
      </c>
      <c r="U4103" s="2">
        <v>0</v>
      </c>
      <c r="V4103" s="2">
        <v>0</v>
      </c>
      <c r="W4103" s="2">
        <v>0</v>
      </c>
      <c r="X4103" s="2">
        <v>0</v>
      </c>
      <c r="Y4103" s="2">
        <v>0</v>
      </c>
      <c r="Z4103" s="2">
        <v>0</v>
      </c>
      <c r="AA4103" s="8" t="s">
        <v>14905</v>
      </c>
      <c r="AB4103" s="2">
        <v>0</v>
      </c>
      <c r="AC4103" s="2">
        <v>1</v>
      </c>
      <c r="AD4103" s="2">
        <v>0</v>
      </c>
      <c r="AE4103" s="2">
        <v>0</v>
      </c>
      <c r="AF4103" s="2">
        <v>0</v>
      </c>
      <c r="AG4103" s="2">
        <v>0</v>
      </c>
      <c r="AH4103" s="2">
        <v>0</v>
      </c>
      <c r="AI4103" s="2">
        <v>0</v>
      </c>
      <c r="AJ4103" s="8" t="s">
        <v>76</v>
      </c>
      <c r="AK4103" s="2">
        <v>0</v>
      </c>
      <c r="AL4103" s="8">
        <v>0</v>
      </c>
      <c r="AM4103" s="8" t="str">
        <f t="shared" si="448"/>
        <v>Agreed</v>
      </c>
      <c r="AN4103" s="8" t="s">
        <v>57</v>
      </c>
      <c r="AO4103">
        <f t="shared" si="449"/>
        <v>1</v>
      </c>
      <c r="AP4103">
        <f t="shared" si="450"/>
        <v>0</v>
      </c>
      <c r="AQ4103">
        <f t="shared" si="451"/>
        <v>0</v>
      </c>
      <c r="AR4103">
        <f t="shared" si="452"/>
        <v>0</v>
      </c>
      <c r="AS4103" t="str">
        <f t="shared" si="453"/>
        <v/>
      </c>
      <c r="BO4103" t="str">
        <f t="shared" si="454"/>
        <v/>
      </c>
    </row>
    <row r="4104" spans="2:67" ht="180">
      <c r="B4104">
        <v>14599</v>
      </c>
      <c r="C4104" t="s">
        <v>14708</v>
      </c>
      <c r="D4104" t="s">
        <v>14709</v>
      </c>
      <c r="E4104" t="s">
        <v>14710</v>
      </c>
      <c r="F4104" t="s">
        <v>15264</v>
      </c>
      <c r="G4104" t="s">
        <v>15299</v>
      </c>
      <c r="H4104" t="s">
        <v>15266</v>
      </c>
      <c r="I4104" t="s">
        <v>15317</v>
      </c>
      <c r="J4104">
        <v>1902</v>
      </c>
      <c r="K4104" t="s">
        <v>15318</v>
      </c>
      <c r="L4104" t="s">
        <v>14715</v>
      </c>
      <c r="M4104" s="1" t="s">
        <v>15319</v>
      </c>
      <c r="N4104" s="2">
        <v>1</v>
      </c>
      <c r="O4104" s="2">
        <v>0</v>
      </c>
      <c r="P4104" s="2">
        <v>0</v>
      </c>
      <c r="Q4104" s="2">
        <v>0</v>
      </c>
      <c r="R4104" s="8" t="s">
        <v>14909</v>
      </c>
      <c r="S4104" s="2">
        <v>0</v>
      </c>
      <c r="T4104" s="2">
        <v>1</v>
      </c>
      <c r="U4104" s="2">
        <v>0</v>
      </c>
      <c r="V4104" s="2">
        <v>0</v>
      </c>
      <c r="W4104" s="2">
        <v>0</v>
      </c>
      <c r="X4104" s="2">
        <v>0</v>
      </c>
      <c r="Y4104" s="2">
        <v>0</v>
      </c>
      <c r="Z4104" s="2">
        <v>0</v>
      </c>
      <c r="AA4104" s="8" t="s">
        <v>14905</v>
      </c>
      <c r="AB4104" s="2">
        <v>0</v>
      </c>
      <c r="AC4104" s="2">
        <v>1</v>
      </c>
      <c r="AD4104" s="2">
        <v>0</v>
      </c>
      <c r="AE4104" s="2">
        <v>0</v>
      </c>
      <c r="AF4104" s="2">
        <v>0</v>
      </c>
      <c r="AG4104" s="2">
        <v>0</v>
      </c>
      <c r="AH4104" s="2">
        <v>0</v>
      </c>
      <c r="AI4104" s="2">
        <v>0</v>
      </c>
      <c r="AJ4104" s="8" t="s">
        <v>76</v>
      </c>
      <c r="AK4104" s="2">
        <v>0</v>
      </c>
      <c r="AL4104" s="8" t="s">
        <v>15320</v>
      </c>
      <c r="AM4104" s="8" t="str">
        <f t="shared" si="448"/>
        <v>Agreed</v>
      </c>
      <c r="AN4104" s="8" t="s">
        <v>57</v>
      </c>
      <c r="AO4104">
        <f t="shared" si="449"/>
        <v>1</v>
      </c>
      <c r="AP4104">
        <f t="shared" si="450"/>
        <v>0</v>
      </c>
      <c r="AQ4104">
        <f t="shared" si="451"/>
        <v>0</v>
      </c>
      <c r="AR4104">
        <f t="shared" si="452"/>
        <v>0</v>
      </c>
      <c r="AS4104" t="str">
        <f t="shared" si="453"/>
        <v/>
      </c>
      <c r="BO4104" t="str">
        <f t="shared" si="454"/>
        <v/>
      </c>
    </row>
    <row r="4105" spans="2:67" ht="120">
      <c r="B4105">
        <v>14600</v>
      </c>
      <c r="C4105" t="s">
        <v>14708</v>
      </c>
      <c r="D4105" t="s">
        <v>14709</v>
      </c>
      <c r="E4105" t="s">
        <v>14710</v>
      </c>
      <c r="F4105" t="s">
        <v>15264</v>
      </c>
      <c r="G4105" t="s">
        <v>15299</v>
      </c>
      <c r="H4105" t="s">
        <v>15266</v>
      </c>
      <c r="I4105" t="s">
        <v>11878</v>
      </c>
      <c r="J4105">
        <v>1902</v>
      </c>
      <c r="K4105" t="s">
        <v>15130</v>
      </c>
      <c r="L4105" t="s">
        <v>14715</v>
      </c>
      <c r="M4105" s="1" t="s">
        <v>15321</v>
      </c>
      <c r="N4105" s="2">
        <v>1</v>
      </c>
      <c r="O4105" s="2">
        <v>0</v>
      </c>
      <c r="P4105" s="2">
        <v>0</v>
      </c>
      <c r="Q4105" s="2">
        <v>0</v>
      </c>
      <c r="R4105" s="8" t="s">
        <v>14909</v>
      </c>
      <c r="S4105" s="2">
        <v>0</v>
      </c>
      <c r="T4105" s="2">
        <v>1</v>
      </c>
      <c r="U4105" s="2">
        <v>0</v>
      </c>
      <c r="V4105" s="2">
        <v>0</v>
      </c>
      <c r="W4105" s="2">
        <v>0</v>
      </c>
      <c r="X4105" s="2">
        <v>0</v>
      </c>
      <c r="Y4105" s="2">
        <v>0</v>
      </c>
      <c r="Z4105" s="2">
        <v>0</v>
      </c>
      <c r="AA4105" s="8" t="s">
        <v>14905</v>
      </c>
      <c r="AB4105" s="2">
        <v>0</v>
      </c>
      <c r="AC4105" s="2">
        <v>1</v>
      </c>
      <c r="AD4105" s="2">
        <v>0</v>
      </c>
      <c r="AE4105" s="2">
        <v>0</v>
      </c>
      <c r="AF4105" s="2">
        <v>0</v>
      </c>
      <c r="AG4105" s="2">
        <v>0</v>
      </c>
      <c r="AH4105" s="2">
        <v>0</v>
      </c>
      <c r="AI4105" s="2">
        <v>0</v>
      </c>
      <c r="AJ4105" s="8" t="s">
        <v>76</v>
      </c>
      <c r="AK4105" s="2">
        <v>0</v>
      </c>
      <c r="AL4105" s="8" t="s">
        <v>15322</v>
      </c>
      <c r="AM4105" s="8" t="str">
        <f t="shared" si="448"/>
        <v>Agreed</v>
      </c>
      <c r="AN4105" s="8" t="s">
        <v>57</v>
      </c>
      <c r="AO4105">
        <f t="shared" si="449"/>
        <v>1</v>
      </c>
      <c r="AP4105">
        <f t="shared" si="450"/>
        <v>0</v>
      </c>
      <c r="AQ4105">
        <f t="shared" si="451"/>
        <v>0</v>
      </c>
      <c r="AR4105">
        <f t="shared" si="452"/>
        <v>0</v>
      </c>
      <c r="AS4105" t="str">
        <f t="shared" si="453"/>
        <v/>
      </c>
      <c r="BO4105" t="str">
        <f t="shared" si="454"/>
        <v/>
      </c>
    </row>
    <row r="4106" spans="2:67" ht="60">
      <c r="B4106">
        <v>14601</v>
      </c>
      <c r="C4106" t="s">
        <v>14708</v>
      </c>
      <c r="D4106" t="s">
        <v>14709</v>
      </c>
      <c r="E4106" t="s">
        <v>14710</v>
      </c>
      <c r="F4106" t="s">
        <v>15264</v>
      </c>
      <c r="G4106" t="s">
        <v>15299</v>
      </c>
      <c r="H4106" t="s">
        <v>15266</v>
      </c>
      <c r="I4106" t="s">
        <v>11878</v>
      </c>
      <c r="J4106">
        <v>1902</v>
      </c>
      <c r="K4106" t="s">
        <v>15130</v>
      </c>
      <c r="L4106" t="s">
        <v>14715</v>
      </c>
      <c r="M4106" s="1" t="s">
        <v>15323</v>
      </c>
      <c r="N4106" s="2">
        <v>0</v>
      </c>
      <c r="O4106" s="2">
        <v>0</v>
      </c>
      <c r="P4106" s="2">
        <v>0</v>
      </c>
      <c r="Q4106" s="2">
        <v>1</v>
      </c>
      <c r="R4106" s="8" t="s">
        <v>3170</v>
      </c>
      <c r="S4106" s="2">
        <v>0</v>
      </c>
      <c r="T4106" s="2">
        <v>1</v>
      </c>
      <c r="U4106" s="2">
        <v>0</v>
      </c>
      <c r="V4106" s="2">
        <v>0</v>
      </c>
      <c r="W4106" s="2">
        <v>0</v>
      </c>
      <c r="X4106" s="2">
        <v>0</v>
      </c>
      <c r="Y4106" s="2">
        <v>0</v>
      </c>
      <c r="Z4106" s="2">
        <v>0</v>
      </c>
      <c r="AA4106" s="8" t="s">
        <v>14905</v>
      </c>
      <c r="AB4106" s="2">
        <v>0</v>
      </c>
      <c r="AC4106" s="2">
        <v>1</v>
      </c>
      <c r="AD4106" s="2">
        <v>0</v>
      </c>
      <c r="AE4106" s="2">
        <v>0</v>
      </c>
      <c r="AF4106" s="2">
        <v>0</v>
      </c>
      <c r="AG4106" s="2">
        <v>0</v>
      </c>
      <c r="AH4106" s="2">
        <v>0</v>
      </c>
      <c r="AI4106" s="2">
        <v>0</v>
      </c>
      <c r="AJ4106" s="8" t="s">
        <v>76</v>
      </c>
      <c r="AK4106" s="2">
        <v>0</v>
      </c>
      <c r="AL4106" s="8" t="s">
        <v>15324</v>
      </c>
      <c r="AM4106" s="8" t="str">
        <f t="shared" si="448"/>
        <v>Agreed</v>
      </c>
      <c r="AN4106" s="8" t="s">
        <v>57</v>
      </c>
      <c r="AO4106">
        <f t="shared" si="449"/>
        <v>0</v>
      </c>
      <c r="AP4106">
        <f t="shared" si="450"/>
        <v>0</v>
      </c>
      <c r="AQ4106">
        <f t="shared" si="451"/>
        <v>0</v>
      </c>
      <c r="AR4106">
        <f t="shared" si="452"/>
        <v>1</v>
      </c>
      <c r="AS4106" t="str">
        <f t="shared" si="453"/>
        <v/>
      </c>
      <c r="BO4106" t="str">
        <f t="shared" si="454"/>
        <v/>
      </c>
    </row>
    <row r="4107" spans="2:67" ht="195">
      <c r="B4107">
        <v>14602</v>
      </c>
      <c r="C4107" t="s">
        <v>14708</v>
      </c>
      <c r="D4107" t="s">
        <v>14709</v>
      </c>
      <c r="E4107" t="s">
        <v>14710</v>
      </c>
      <c r="F4107" t="s">
        <v>15264</v>
      </c>
      <c r="G4107" t="s">
        <v>15299</v>
      </c>
      <c r="H4107" t="s">
        <v>15266</v>
      </c>
      <c r="I4107" t="s">
        <v>4565</v>
      </c>
      <c r="J4107">
        <v>1902</v>
      </c>
      <c r="K4107" t="s">
        <v>15130</v>
      </c>
      <c r="L4107" t="s">
        <v>14715</v>
      </c>
      <c r="M4107" s="1" t="s">
        <v>15325</v>
      </c>
      <c r="N4107" s="2">
        <v>0</v>
      </c>
      <c r="O4107" s="2">
        <v>0</v>
      </c>
      <c r="P4107" s="2">
        <v>0</v>
      </c>
      <c r="Q4107" s="2">
        <v>1</v>
      </c>
      <c r="R4107" s="8" t="s">
        <v>15326</v>
      </c>
      <c r="S4107" s="2">
        <v>0</v>
      </c>
      <c r="T4107" s="2">
        <v>0</v>
      </c>
      <c r="U4107" s="2">
        <v>0</v>
      </c>
      <c r="V4107" s="2">
        <v>0</v>
      </c>
      <c r="W4107" s="2">
        <v>1</v>
      </c>
      <c r="X4107" s="2">
        <v>0</v>
      </c>
      <c r="Y4107" s="2">
        <v>0</v>
      </c>
      <c r="Z4107" s="2">
        <v>0</v>
      </c>
      <c r="AA4107" s="2" t="s">
        <v>15327</v>
      </c>
      <c r="AB4107" s="2">
        <v>0</v>
      </c>
      <c r="AC4107" s="2">
        <v>0</v>
      </c>
      <c r="AD4107" s="2">
        <v>1</v>
      </c>
      <c r="AE4107" s="2">
        <v>1</v>
      </c>
      <c r="AF4107" s="2">
        <v>0</v>
      </c>
      <c r="AG4107" s="2">
        <v>0</v>
      </c>
      <c r="AH4107" s="2">
        <v>0</v>
      </c>
      <c r="AI4107" s="2">
        <v>0</v>
      </c>
      <c r="AJ4107" s="2" t="s">
        <v>15328</v>
      </c>
      <c r="AK4107" s="2">
        <v>0</v>
      </c>
      <c r="AL4107" s="8" t="s">
        <v>15329</v>
      </c>
      <c r="AM4107" s="8" t="str">
        <f t="shared" si="448"/>
        <v>Agreed</v>
      </c>
      <c r="AN4107" s="8" t="s">
        <v>57</v>
      </c>
      <c r="AO4107">
        <f t="shared" si="449"/>
        <v>0</v>
      </c>
      <c r="AP4107">
        <f t="shared" si="450"/>
        <v>0</v>
      </c>
      <c r="AQ4107">
        <f t="shared" si="451"/>
        <v>0</v>
      </c>
      <c r="AR4107">
        <f t="shared" si="452"/>
        <v>1</v>
      </c>
      <c r="AS4107" t="str">
        <f t="shared" si="453"/>
        <v/>
      </c>
      <c r="BO4107" t="str">
        <f t="shared" si="454"/>
        <v/>
      </c>
    </row>
    <row r="4108" spans="2:67" ht="120">
      <c r="B4108">
        <v>14630</v>
      </c>
      <c r="C4108" t="s">
        <v>14708</v>
      </c>
      <c r="D4108" t="s">
        <v>14709</v>
      </c>
      <c r="E4108" t="s">
        <v>14710</v>
      </c>
      <c r="F4108" t="s">
        <v>15264</v>
      </c>
      <c r="G4108" t="s">
        <v>15330</v>
      </c>
      <c r="H4108" t="s">
        <v>15266</v>
      </c>
      <c r="I4108" t="s">
        <v>4603</v>
      </c>
      <c r="J4108">
        <v>1902</v>
      </c>
      <c r="K4108" t="s">
        <v>15331</v>
      </c>
      <c r="L4108" t="s">
        <v>14715</v>
      </c>
      <c r="M4108" s="1" t="s">
        <v>15332</v>
      </c>
      <c r="N4108" s="2">
        <v>0</v>
      </c>
      <c r="O4108" s="2">
        <v>1</v>
      </c>
      <c r="P4108" s="2">
        <v>0</v>
      </c>
      <c r="Q4108" s="2">
        <v>0</v>
      </c>
      <c r="R4108" s="8" t="s">
        <v>7733</v>
      </c>
      <c r="S4108" s="2">
        <v>0</v>
      </c>
      <c r="T4108" s="2">
        <v>1</v>
      </c>
      <c r="U4108" s="2">
        <v>0</v>
      </c>
      <c r="V4108" s="2">
        <v>0</v>
      </c>
      <c r="W4108" s="2">
        <v>0</v>
      </c>
      <c r="X4108" s="2">
        <v>0</v>
      </c>
      <c r="Y4108" s="2">
        <v>0</v>
      </c>
      <c r="Z4108" s="2">
        <v>0</v>
      </c>
      <c r="AA4108" s="8" t="s">
        <v>14905</v>
      </c>
      <c r="AB4108" s="2">
        <v>0</v>
      </c>
      <c r="AC4108" s="2">
        <v>0</v>
      </c>
      <c r="AD4108" s="2">
        <v>1</v>
      </c>
      <c r="AE4108" s="2">
        <v>0</v>
      </c>
      <c r="AF4108" s="2">
        <v>0</v>
      </c>
      <c r="AG4108" s="2">
        <v>0</v>
      </c>
      <c r="AH4108" s="2">
        <v>0</v>
      </c>
      <c r="AI4108" s="2">
        <v>1</v>
      </c>
      <c r="AJ4108" s="8" t="s">
        <v>15333</v>
      </c>
      <c r="AK4108" s="8" t="s">
        <v>15334</v>
      </c>
      <c r="AL4108" s="8">
        <v>0</v>
      </c>
      <c r="AM4108" s="8" t="str">
        <f t="shared" si="448"/>
        <v>Agreed</v>
      </c>
      <c r="AN4108" s="8" t="s">
        <v>57</v>
      </c>
      <c r="AO4108">
        <f t="shared" si="449"/>
        <v>0</v>
      </c>
      <c r="AP4108">
        <f t="shared" si="450"/>
        <v>1</v>
      </c>
      <c r="AQ4108">
        <f t="shared" si="451"/>
        <v>0</v>
      </c>
      <c r="AR4108">
        <f t="shared" si="452"/>
        <v>0</v>
      </c>
      <c r="AS4108" t="str">
        <f t="shared" si="453"/>
        <v/>
      </c>
      <c r="BO4108" t="str">
        <f t="shared" si="454"/>
        <v/>
      </c>
    </row>
    <row r="4109" spans="2:67" ht="75">
      <c r="B4109">
        <v>14636</v>
      </c>
      <c r="C4109" t="s">
        <v>14708</v>
      </c>
      <c r="D4109" t="s">
        <v>14709</v>
      </c>
      <c r="E4109" t="s">
        <v>14710</v>
      </c>
      <c r="F4109" t="s">
        <v>15264</v>
      </c>
      <c r="G4109" t="s">
        <v>15335</v>
      </c>
      <c r="H4109" t="s">
        <v>15266</v>
      </c>
      <c r="I4109" t="s">
        <v>8736</v>
      </c>
      <c r="J4109">
        <v>1902</v>
      </c>
      <c r="K4109" t="s">
        <v>15336</v>
      </c>
      <c r="L4109" t="s">
        <v>14715</v>
      </c>
      <c r="M4109" s="44" t="s">
        <v>15337</v>
      </c>
      <c r="N4109" s="2">
        <v>0</v>
      </c>
      <c r="O4109" s="2">
        <v>1</v>
      </c>
      <c r="P4109" s="2">
        <v>1</v>
      </c>
      <c r="Q4109" s="2">
        <v>0</v>
      </c>
      <c r="R4109" s="8" t="s">
        <v>15338</v>
      </c>
      <c r="S4109" s="2">
        <v>0</v>
      </c>
      <c r="T4109" s="2">
        <v>0</v>
      </c>
      <c r="U4109" s="2">
        <v>0</v>
      </c>
      <c r="V4109" s="2">
        <v>1</v>
      </c>
      <c r="W4109" s="2">
        <v>0</v>
      </c>
      <c r="X4109" s="2">
        <v>0</v>
      </c>
      <c r="Y4109" s="2">
        <v>0</v>
      </c>
      <c r="Z4109" s="2">
        <v>0</v>
      </c>
      <c r="AA4109" s="2" t="s">
        <v>15073</v>
      </c>
      <c r="AB4109" s="2">
        <v>0</v>
      </c>
      <c r="AC4109" s="2">
        <v>0</v>
      </c>
      <c r="AD4109" s="2">
        <v>1</v>
      </c>
      <c r="AE4109" s="2">
        <v>0</v>
      </c>
      <c r="AF4109" s="2">
        <v>0</v>
      </c>
      <c r="AG4109" s="2">
        <v>0</v>
      </c>
      <c r="AH4109" s="2">
        <v>0</v>
      </c>
      <c r="AI4109" s="2">
        <v>0</v>
      </c>
      <c r="AJ4109" s="8" t="s">
        <v>15339</v>
      </c>
      <c r="AK4109" s="2" t="s">
        <v>15340</v>
      </c>
      <c r="AL4109" s="8">
        <v>0</v>
      </c>
      <c r="AM4109" s="8" t="str">
        <f t="shared" si="448"/>
        <v>Agreed</v>
      </c>
      <c r="AN4109" s="8" t="s">
        <v>57</v>
      </c>
      <c r="AO4109">
        <f t="shared" si="449"/>
        <v>0</v>
      </c>
      <c r="AP4109">
        <f t="shared" si="450"/>
        <v>1</v>
      </c>
      <c r="AQ4109">
        <f t="shared" si="451"/>
        <v>1</v>
      </c>
      <c r="AR4109">
        <f t="shared" si="452"/>
        <v>0</v>
      </c>
      <c r="AS4109" t="str">
        <f t="shared" si="453"/>
        <v/>
      </c>
      <c r="BO4109" t="str">
        <f t="shared" si="454"/>
        <v/>
      </c>
    </row>
    <row r="4110" spans="2:67" ht="135">
      <c r="B4110">
        <v>14637</v>
      </c>
      <c r="C4110" t="s">
        <v>14708</v>
      </c>
      <c r="D4110" t="s">
        <v>14709</v>
      </c>
      <c r="E4110" t="s">
        <v>14710</v>
      </c>
      <c r="F4110" t="s">
        <v>15264</v>
      </c>
      <c r="G4110" t="s">
        <v>15335</v>
      </c>
      <c r="H4110" t="s">
        <v>15266</v>
      </c>
      <c r="I4110" t="s">
        <v>8372</v>
      </c>
      <c r="J4110">
        <v>1902</v>
      </c>
      <c r="K4110" t="s">
        <v>15341</v>
      </c>
      <c r="L4110" t="s">
        <v>14715</v>
      </c>
      <c r="M4110" s="1" t="s">
        <v>15342</v>
      </c>
      <c r="N4110" s="2">
        <v>0</v>
      </c>
      <c r="O4110" s="2">
        <v>0</v>
      </c>
      <c r="P4110" s="2">
        <v>1</v>
      </c>
      <c r="Q4110" s="2">
        <v>0</v>
      </c>
      <c r="R4110" s="8" t="s">
        <v>15343</v>
      </c>
      <c r="S4110" s="2">
        <v>0</v>
      </c>
      <c r="T4110" s="2">
        <v>0</v>
      </c>
      <c r="U4110" s="2">
        <v>0</v>
      </c>
      <c r="V4110" s="2">
        <v>1</v>
      </c>
      <c r="W4110" s="2">
        <v>0</v>
      </c>
      <c r="X4110" s="2">
        <v>0</v>
      </c>
      <c r="Y4110" s="2">
        <v>0</v>
      </c>
      <c r="Z4110" s="2">
        <v>0</v>
      </c>
      <c r="AA4110" s="2" t="s">
        <v>15344</v>
      </c>
      <c r="AB4110" s="2">
        <v>0</v>
      </c>
      <c r="AC4110" s="2">
        <v>0</v>
      </c>
      <c r="AD4110" s="2">
        <v>1</v>
      </c>
      <c r="AE4110" s="2">
        <v>0</v>
      </c>
      <c r="AF4110" s="2">
        <v>0</v>
      </c>
      <c r="AG4110" s="2">
        <v>0</v>
      </c>
      <c r="AH4110" s="2">
        <v>0</v>
      </c>
      <c r="AI4110" s="2">
        <v>0</v>
      </c>
      <c r="AJ4110" s="8" t="s">
        <v>15345</v>
      </c>
      <c r="AK4110" s="2">
        <v>0</v>
      </c>
      <c r="AL4110" s="8" t="s">
        <v>15346</v>
      </c>
      <c r="AM4110" s="8" t="str">
        <f t="shared" si="448"/>
        <v>Recoded</v>
      </c>
      <c r="AN4110" s="8"/>
      <c r="AO4110">
        <v>0</v>
      </c>
      <c r="AP4110">
        <v>0</v>
      </c>
      <c r="AQ4110">
        <v>1</v>
      </c>
      <c r="AR4110">
        <v>1</v>
      </c>
      <c r="AS4110" s="1" t="s">
        <v>15485</v>
      </c>
      <c r="BO4110" t="str">
        <f t="shared" si="454"/>
        <v/>
      </c>
    </row>
    <row r="4111" spans="2:67" ht="90">
      <c r="B4111">
        <v>14665</v>
      </c>
      <c r="C4111" t="s">
        <v>14708</v>
      </c>
      <c r="D4111" t="s">
        <v>14709</v>
      </c>
      <c r="E4111" t="s">
        <v>14710</v>
      </c>
      <c r="F4111" t="s">
        <v>15347</v>
      </c>
      <c r="G4111" t="s">
        <v>1989</v>
      </c>
      <c r="H4111" t="s">
        <v>14713</v>
      </c>
      <c r="I4111" t="s">
        <v>1189</v>
      </c>
      <c r="J4111">
        <v>1997</v>
      </c>
      <c r="K4111" t="s">
        <v>15348</v>
      </c>
      <c r="L4111" t="s">
        <v>14715</v>
      </c>
      <c r="M4111" s="1" t="s">
        <v>15349</v>
      </c>
      <c r="N4111" s="2">
        <v>1</v>
      </c>
      <c r="O4111" s="2">
        <v>0</v>
      </c>
      <c r="P4111" s="2">
        <v>0</v>
      </c>
      <c r="Q4111" s="2">
        <v>0</v>
      </c>
      <c r="R4111" s="8" t="s">
        <v>14909</v>
      </c>
      <c r="S4111" s="2">
        <v>0</v>
      </c>
      <c r="T4111" s="2">
        <v>1</v>
      </c>
      <c r="U4111" s="2">
        <v>0</v>
      </c>
      <c r="V4111" s="2">
        <v>0</v>
      </c>
      <c r="W4111" s="2">
        <v>0</v>
      </c>
      <c r="X4111" s="2">
        <v>0</v>
      </c>
      <c r="Y4111" s="2">
        <v>0</v>
      </c>
      <c r="Z4111" s="2">
        <v>0</v>
      </c>
      <c r="AA4111" s="8" t="s">
        <v>14905</v>
      </c>
      <c r="AB4111" s="2">
        <v>0</v>
      </c>
      <c r="AC4111" s="2">
        <v>0</v>
      </c>
      <c r="AD4111" s="2">
        <v>0</v>
      </c>
      <c r="AE4111" s="2">
        <v>1</v>
      </c>
      <c r="AF4111" s="2">
        <v>0</v>
      </c>
      <c r="AG4111" s="2">
        <v>0</v>
      </c>
      <c r="AH4111" s="2">
        <v>0</v>
      </c>
      <c r="AI4111" s="2">
        <v>0</v>
      </c>
      <c r="AJ4111" s="8" t="s">
        <v>15350</v>
      </c>
      <c r="AK4111" s="2">
        <v>0</v>
      </c>
      <c r="AL4111" s="8">
        <v>0</v>
      </c>
      <c r="AM4111" s="8" t="str">
        <f t="shared" si="448"/>
        <v>Agreed</v>
      </c>
      <c r="AN4111" s="8" t="s">
        <v>57</v>
      </c>
      <c r="AO4111">
        <f t="shared" si="449"/>
        <v>1</v>
      </c>
      <c r="AP4111">
        <f t="shared" si="450"/>
        <v>0</v>
      </c>
      <c r="AQ4111">
        <f t="shared" si="451"/>
        <v>0</v>
      </c>
      <c r="AR4111">
        <f t="shared" si="452"/>
        <v>0</v>
      </c>
      <c r="AS4111" t="str">
        <f t="shared" si="453"/>
        <v/>
      </c>
      <c r="BO4111" t="str">
        <f t="shared" si="454"/>
        <v/>
      </c>
    </row>
    <row r="4112" spans="2:67" ht="210">
      <c r="B4112">
        <v>14666</v>
      </c>
      <c r="C4112" t="s">
        <v>14708</v>
      </c>
      <c r="D4112" t="s">
        <v>14709</v>
      </c>
      <c r="E4112" t="s">
        <v>14710</v>
      </c>
      <c r="F4112" t="s">
        <v>15347</v>
      </c>
      <c r="G4112" t="s">
        <v>1995</v>
      </c>
      <c r="H4112" t="s">
        <v>14713</v>
      </c>
      <c r="I4112" t="s">
        <v>1316</v>
      </c>
      <c r="J4112">
        <v>1997</v>
      </c>
      <c r="K4112" t="s">
        <v>1435</v>
      </c>
      <c r="L4112" t="s">
        <v>14715</v>
      </c>
      <c r="M4112" s="1" t="s">
        <v>15351</v>
      </c>
      <c r="N4112" s="2">
        <v>0</v>
      </c>
      <c r="O4112" s="2">
        <v>1</v>
      </c>
      <c r="P4112" s="2">
        <v>0</v>
      </c>
      <c r="Q4112" s="2">
        <v>0</v>
      </c>
      <c r="R4112" s="8" t="s">
        <v>15352</v>
      </c>
      <c r="S4112" s="2">
        <v>0</v>
      </c>
      <c r="T4112" s="2">
        <v>0</v>
      </c>
      <c r="U4112" s="2">
        <v>0</v>
      </c>
      <c r="V4112" s="2">
        <v>0</v>
      </c>
      <c r="W4112" s="2">
        <v>1</v>
      </c>
      <c r="X4112" s="2">
        <v>1</v>
      </c>
      <c r="Y4112" s="2">
        <v>0</v>
      </c>
      <c r="Z4112" s="2">
        <v>0</v>
      </c>
      <c r="AA4112" s="8" t="s">
        <v>15353</v>
      </c>
      <c r="AB4112" s="2">
        <v>0</v>
      </c>
      <c r="AC4112" s="2">
        <v>0</v>
      </c>
      <c r="AD4112" s="2">
        <v>1</v>
      </c>
      <c r="AE4112" s="2">
        <v>1</v>
      </c>
      <c r="AF4112" s="2">
        <v>0</v>
      </c>
      <c r="AG4112" s="2">
        <v>0</v>
      </c>
      <c r="AH4112" s="2">
        <v>0</v>
      </c>
      <c r="AI4112" s="2">
        <v>0</v>
      </c>
      <c r="AJ4112" s="8" t="s">
        <v>15354</v>
      </c>
      <c r="AK4112" s="2">
        <v>0</v>
      </c>
      <c r="AL4112" s="8">
        <v>0</v>
      </c>
      <c r="AM4112" s="8" t="str">
        <f t="shared" si="448"/>
        <v>Agreed</v>
      </c>
      <c r="AN4112" s="8" t="s">
        <v>57</v>
      </c>
      <c r="AO4112">
        <f t="shared" si="449"/>
        <v>0</v>
      </c>
      <c r="AP4112">
        <f t="shared" si="450"/>
        <v>1</v>
      </c>
      <c r="AQ4112">
        <f t="shared" si="451"/>
        <v>0</v>
      </c>
      <c r="AR4112">
        <f t="shared" si="452"/>
        <v>0</v>
      </c>
      <c r="AS4112" t="str">
        <f t="shared" si="453"/>
        <v/>
      </c>
      <c r="BO4112" t="str">
        <f t="shared" si="454"/>
        <v/>
      </c>
    </row>
    <row r="4113" spans="2:67" ht="120">
      <c r="B4113">
        <v>14667</v>
      </c>
      <c r="C4113" t="s">
        <v>14708</v>
      </c>
      <c r="D4113" t="s">
        <v>14709</v>
      </c>
      <c r="E4113" t="s">
        <v>14710</v>
      </c>
      <c r="F4113" t="s">
        <v>15347</v>
      </c>
      <c r="G4113" t="s">
        <v>15355</v>
      </c>
      <c r="H4113" t="s">
        <v>14713</v>
      </c>
      <c r="I4113" t="s">
        <v>1316</v>
      </c>
      <c r="J4113">
        <v>1997</v>
      </c>
      <c r="K4113" t="s">
        <v>15356</v>
      </c>
      <c r="L4113" t="s">
        <v>14715</v>
      </c>
      <c r="M4113" s="44" t="s">
        <v>15357</v>
      </c>
      <c r="N4113" s="2">
        <v>0</v>
      </c>
      <c r="O4113" s="2">
        <v>1</v>
      </c>
      <c r="P4113" s="2">
        <v>1</v>
      </c>
      <c r="Q4113" s="2">
        <v>0</v>
      </c>
      <c r="R4113" s="8" t="s">
        <v>15358</v>
      </c>
      <c r="S4113" s="2">
        <v>0</v>
      </c>
      <c r="T4113" s="2">
        <v>0</v>
      </c>
      <c r="U4113" s="2">
        <v>0</v>
      </c>
      <c r="V4113" s="2">
        <v>0</v>
      </c>
      <c r="W4113" s="2">
        <v>1</v>
      </c>
      <c r="X4113" s="2">
        <v>0</v>
      </c>
      <c r="Y4113" s="2">
        <v>0</v>
      </c>
      <c r="Z4113" s="2">
        <v>1</v>
      </c>
      <c r="AA4113" s="8" t="s">
        <v>15359</v>
      </c>
      <c r="AB4113" s="2">
        <v>0</v>
      </c>
      <c r="AC4113" s="2">
        <v>0</v>
      </c>
      <c r="AD4113" s="2">
        <v>0</v>
      </c>
      <c r="AE4113" s="2">
        <v>0</v>
      </c>
      <c r="AF4113" s="2">
        <v>0</v>
      </c>
      <c r="AG4113" s="2">
        <v>0</v>
      </c>
      <c r="AH4113" s="2">
        <v>0</v>
      </c>
      <c r="AI4113" s="2">
        <v>1</v>
      </c>
      <c r="AJ4113" s="8" t="s">
        <v>15360</v>
      </c>
      <c r="AK4113" s="2">
        <v>0</v>
      </c>
      <c r="AL4113" s="8">
        <v>0</v>
      </c>
      <c r="AM4113" s="8" t="str">
        <f t="shared" si="448"/>
        <v>Recoded</v>
      </c>
      <c r="AN4113" s="8"/>
      <c r="AO4113">
        <v>0</v>
      </c>
      <c r="AP4113">
        <v>1</v>
      </c>
      <c r="AQ4113">
        <v>0</v>
      </c>
      <c r="AR4113">
        <v>1</v>
      </c>
      <c r="AS4113" t="s">
        <v>2918</v>
      </c>
      <c r="BO4113" t="str">
        <f t="shared" si="454"/>
        <v/>
      </c>
    </row>
    <row r="4114" spans="2:67" ht="60">
      <c r="B4114">
        <v>86447</v>
      </c>
      <c r="C4114" t="s">
        <v>14708</v>
      </c>
      <c r="D4114" t="s">
        <v>14709</v>
      </c>
      <c r="E4114" t="s">
        <v>14710</v>
      </c>
      <c r="F4114" t="s">
        <v>15179</v>
      </c>
      <c r="G4114" t="s">
        <v>13032</v>
      </c>
      <c r="H4114" t="s">
        <v>15181</v>
      </c>
      <c r="I4114" t="s">
        <v>4281</v>
      </c>
      <c r="J4114">
        <v>1963</v>
      </c>
      <c r="K4114" t="s">
        <v>15361</v>
      </c>
      <c r="L4114" t="s">
        <v>14715</v>
      </c>
      <c r="M4114" s="1" t="s">
        <v>15362</v>
      </c>
      <c r="N4114" s="2">
        <v>0</v>
      </c>
      <c r="O4114" s="2">
        <v>0</v>
      </c>
      <c r="P4114" s="2">
        <v>1</v>
      </c>
      <c r="Q4114" s="2">
        <v>0</v>
      </c>
      <c r="R4114" s="8" t="s">
        <v>15363</v>
      </c>
      <c r="S4114" s="2">
        <v>0</v>
      </c>
      <c r="T4114" s="2">
        <v>1</v>
      </c>
      <c r="U4114" s="2">
        <v>0</v>
      </c>
      <c r="V4114" s="2">
        <v>0</v>
      </c>
      <c r="W4114" s="2">
        <v>0</v>
      </c>
      <c r="X4114" s="2">
        <v>0</v>
      </c>
      <c r="Y4114" s="2">
        <v>0</v>
      </c>
      <c r="Z4114" s="2">
        <v>0</v>
      </c>
      <c r="AA4114" s="8" t="s">
        <v>14905</v>
      </c>
      <c r="AB4114" s="2">
        <v>0</v>
      </c>
      <c r="AC4114" s="2">
        <v>1</v>
      </c>
      <c r="AD4114" s="2">
        <v>0</v>
      </c>
      <c r="AE4114" s="2">
        <v>0</v>
      </c>
      <c r="AF4114" s="2">
        <v>0</v>
      </c>
      <c r="AG4114" s="2">
        <v>0</v>
      </c>
      <c r="AH4114" s="2">
        <v>0</v>
      </c>
      <c r="AI4114" s="2">
        <v>0</v>
      </c>
      <c r="AJ4114" s="8" t="s">
        <v>76</v>
      </c>
      <c r="AK4114" s="2">
        <v>0</v>
      </c>
      <c r="AL4114" s="8">
        <v>0</v>
      </c>
      <c r="AM4114" s="8" t="str">
        <f t="shared" si="448"/>
        <v>Agreed</v>
      </c>
      <c r="AN4114" s="8" t="s">
        <v>57</v>
      </c>
      <c r="AO4114">
        <f t="shared" si="449"/>
        <v>0</v>
      </c>
      <c r="AP4114">
        <f t="shared" si="450"/>
        <v>0</v>
      </c>
      <c r="AQ4114">
        <f t="shared" si="451"/>
        <v>1</v>
      </c>
      <c r="AR4114">
        <f t="shared" si="452"/>
        <v>0</v>
      </c>
      <c r="AS4114" t="str">
        <f t="shared" si="453"/>
        <v/>
      </c>
      <c r="BO4114" t="str">
        <f t="shared" si="454"/>
        <v/>
      </c>
    </row>
    <row r="4115" spans="2:67" ht="45">
      <c r="B4115">
        <v>86448</v>
      </c>
      <c r="C4115" t="s">
        <v>14708</v>
      </c>
      <c r="D4115" t="s">
        <v>14709</v>
      </c>
      <c r="E4115" t="s">
        <v>14710</v>
      </c>
      <c r="F4115" t="s">
        <v>15179</v>
      </c>
      <c r="G4115" t="s">
        <v>15180</v>
      </c>
      <c r="H4115" t="s">
        <v>15181</v>
      </c>
      <c r="I4115" t="s">
        <v>8602</v>
      </c>
      <c r="J4115">
        <v>1963</v>
      </c>
      <c r="K4115" t="s">
        <v>2498</v>
      </c>
      <c r="L4115" t="s">
        <v>14715</v>
      </c>
      <c r="M4115" s="1" t="s">
        <v>15364</v>
      </c>
      <c r="N4115" s="2">
        <v>1</v>
      </c>
      <c r="O4115" s="2">
        <v>0</v>
      </c>
      <c r="P4115" s="2">
        <v>0</v>
      </c>
      <c r="Q4115" s="2">
        <v>0</v>
      </c>
      <c r="R4115" s="8" t="s">
        <v>14909</v>
      </c>
      <c r="S4115" s="2">
        <v>0</v>
      </c>
      <c r="T4115" s="2">
        <v>1</v>
      </c>
      <c r="U4115" s="2">
        <v>0</v>
      </c>
      <c r="V4115" s="2">
        <v>0</v>
      </c>
      <c r="W4115" s="2">
        <v>0</v>
      </c>
      <c r="X4115" s="2">
        <v>0</v>
      </c>
      <c r="Y4115" s="2">
        <v>0</v>
      </c>
      <c r="Z4115" s="2">
        <v>0</v>
      </c>
      <c r="AA4115" s="8" t="s">
        <v>14905</v>
      </c>
      <c r="AB4115" s="2">
        <v>0</v>
      </c>
      <c r="AC4115" s="2">
        <v>1</v>
      </c>
      <c r="AD4115" s="2">
        <v>0</v>
      </c>
      <c r="AE4115" s="2">
        <v>0</v>
      </c>
      <c r="AF4115" s="2">
        <v>0</v>
      </c>
      <c r="AG4115" s="2">
        <v>0</v>
      </c>
      <c r="AH4115" s="2">
        <v>0</v>
      </c>
      <c r="AI4115" s="2">
        <v>0</v>
      </c>
      <c r="AJ4115" s="8" t="s">
        <v>76</v>
      </c>
      <c r="AK4115" s="2">
        <v>0</v>
      </c>
      <c r="AL4115" s="8">
        <v>0</v>
      </c>
      <c r="AM4115" s="8" t="str">
        <f t="shared" si="448"/>
        <v>Agreed</v>
      </c>
      <c r="AN4115" s="8" t="s">
        <v>57</v>
      </c>
      <c r="AO4115">
        <f t="shared" si="449"/>
        <v>1</v>
      </c>
      <c r="AP4115">
        <f t="shared" si="450"/>
        <v>0</v>
      </c>
      <c r="AQ4115">
        <f t="shared" si="451"/>
        <v>0</v>
      </c>
      <c r="AR4115">
        <f t="shared" si="452"/>
        <v>0</v>
      </c>
      <c r="AS4115" t="str">
        <f t="shared" si="453"/>
        <v/>
      </c>
      <c r="BO4115" t="str">
        <f t="shared" si="454"/>
        <v/>
      </c>
    </row>
    <row r="4116" spans="2:67" ht="60">
      <c r="B4116">
        <v>86449</v>
      </c>
      <c r="C4116" t="s">
        <v>14708</v>
      </c>
      <c r="D4116" t="s">
        <v>14709</v>
      </c>
      <c r="E4116" t="s">
        <v>14710</v>
      </c>
      <c r="F4116" t="s">
        <v>15179</v>
      </c>
      <c r="G4116" t="s">
        <v>15180</v>
      </c>
      <c r="H4116" t="s">
        <v>15181</v>
      </c>
      <c r="I4116" t="s">
        <v>8602</v>
      </c>
      <c r="J4116">
        <v>1963</v>
      </c>
      <c r="K4116" t="s">
        <v>2498</v>
      </c>
      <c r="L4116" t="s">
        <v>14715</v>
      </c>
      <c r="M4116" s="1" t="s">
        <v>15365</v>
      </c>
      <c r="N4116" s="2">
        <v>0</v>
      </c>
      <c r="O4116" s="2">
        <v>0</v>
      </c>
      <c r="P4116" s="2">
        <v>1</v>
      </c>
      <c r="Q4116" s="2">
        <v>0</v>
      </c>
      <c r="R4116" s="8" t="s">
        <v>15366</v>
      </c>
      <c r="S4116" s="2">
        <v>0</v>
      </c>
      <c r="T4116" s="2">
        <v>1</v>
      </c>
      <c r="U4116" s="2">
        <v>0</v>
      </c>
      <c r="V4116" s="2">
        <v>0</v>
      </c>
      <c r="W4116" s="2">
        <v>0</v>
      </c>
      <c r="X4116" s="2">
        <v>0</v>
      </c>
      <c r="Y4116" s="2">
        <v>0</v>
      </c>
      <c r="Z4116" s="2">
        <v>0</v>
      </c>
      <c r="AA4116" s="8" t="s">
        <v>14905</v>
      </c>
      <c r="AB4116" s="2">
        <v>0</v>
      </c>
      <c r="AC4116" s="2">
        <v>0</v>
      </c>
      <c r="AD4116" s="2">
        <v>0</v>
      </c>
      <c r="AE4116" s="2">
        <v>0</v>
      </c>
      <c r="AF4116" s="2">
        <v>0</v>
      </c>
      <c r="AG4116" s="2">
        <v>1</v>
      </c>
      <c r="AH4116" s="2">
        <v>0</v>
      </c>
      <c r="AI4116" s="2">
        <v>0</v>
      </c>
      <c r="AJ4116" s="8" t="s">
        <v>15367</v>
      </c>
      <c r="AK4116" s="2">
        <v>0</v>
      </c>
      <c r="AL4116" s="8">
        <v>0</v>
      </c>
      <c r="AM4116" s="8" t="str">
        <f t="shared" si="448"/>
        <v>Agreed</v>
      </c>
      <c r="AN4116" s="8" t="s">
        <v>57</v>
      </c>
      <c r="AO4116">
        <f t="shared" si="449"/>
        <v>0</v>
      </c>
      <c r="AP4116">
        <f t="shared" si="450"/>
        <v>0</v>
      </c>
      <c r="AQ4116">
        <f t="shared" si="451"/>
        <v>1</v>
      </c>
      <c r="AR4116">
        <f t="shared" si="452"/>
        <v>0</v>
      </c>
      <c r="AS4116" t="str">
        <f t="shared" si="453"/>
        <v/>
      </c>
      <c r="BO4116" t="str">
        <f t="shared" si="454"/>
        <v/>
      </c>
    </row>
    <row r="4117" spans="2:67" ht="75">
      <c r="B4117">
        <v>86467</v>
      </c>
      <c r="C4117" t="s">
        <v>14708</v>
      </c>
      <c r="D4117" t="s">
        <v>14709</v>
      </c>
      <c r="E4117" t="s">
        <v>14710</v>
      </c>
      <c r="F4117" t="s">
        <v>15179</v>
      </c>
      <c r="G4117" t="s">
        <v>15368</v>
      </c>
      <c r="H4117" t="s">
        <v>15181</v>
      </c>
      <c r="I4117" t="s">
        <v>5348</v>
      </c>
      <c r="J4117">
        <v>1963</v>
      </c>
      <c r="K4117" t="s">
        <v>15369</v>
      </c>
      <c r="L4117" t="s">
        <v>14715</v>
      </c>
      <c r="M4117" s="1" t="s">
        <v>15370</v>
      </c>
      <c r="N4117" s="2">
        <v>0</v>
      </c>
      <c r="O4117" s="2">
        <v>1</v>
      </c>
      <c r="P4117" s="2">
        <v>0</v>
      </c>
      <c r="Q4117" s="2">
        <v>0</v>
      </c>
      <c r="R4117" s="8" t="s">
        <v>15371</v>
      </c>
      <c r="S4117" s="2">
        <v>0</v>
      </c>
      <c r="T4117" s="2">
        <v>0</v>
      </c>
      <c r="U4117" s="2">
        <v>0</v>
      </c>
      <c r="V4117" s="2">
        <v>0</v>
      </c>
      <c r="W4117" s="2">
        <v>1</v>
      </c>
      <c r="X4117" s="2">
        <v>0</v>
      </c>
      <c r="Y4117" s="2">
        <v>0</v>
      </c>
      <c r="Z4117" s="2">
        <v>0</v>
      </c>
      <c r="AA4117" s="8" t="s">
        <v>15372</v>
      </c>
      <c r="AB4117" s="2">
        <v>0</v>
      </c>
      <c r="AC4117" s="2">
        <v>1</v>
      </c>
      <c r="AD4117" s="2">
        <v>0</v>
      </c>
      <c r="AE4117" s="2">
        <v>0</v>
      </c>
      <c r="AF4117" s="2">
        <v>0</v>
      </c>
      <c r="AG4117" s="2">
        <v>0</v>
      </c>
      <c r="AH4117" s="2">
        <v>0</v>
      </c>
      <c r="AI4117" s="2">
        <v>0</v>
      </c>
      <c r="AJ4117" s="2" t="s">
        <v>14797</v>
      </c>
      <c r="AK4117" s="2">
        <v>0</v>
      </c>
      <c r="AL4117" s="8">
        <v>0</v>
      </c>
      <c r="AM4117" s="8" t="str">
        <f t="shared" si="448"/>
        <v>Agreed</v>
      </c>
      <c r="AN4117" s="8" t="s">
        <v>57</v>
      </c>
      <c r="AO4117">
        <f t="shared" si="449"/>
        <v>0</v>
      </c>
      <c r="AP4117">
        <f t="shared" si="450"/>
        <v>1</v>
      </c>
      <c r="AQ4117">
        <f t="shared" si="451"/>
        <v>0</v>
      </c>
      <c r="AR4117">
        <f t="shared" si="452"/>
        <v>0</v>
      </c>
      <c r="AS4117" t="str">
        <f t="shared" si="453"/>
        <v/>
      </c>
      <c r="BO4117" t="str">
        <f t="shared" si="454"/>
        <v/>
      </c>
    </row>
    <row r="4118" spans="2:67" ht="135">
      <c r="B4118">
        <v>86468</v>
      </c>
      <c r="C4118" t="s">
        <v>14708</v>
      </c>
      <c r="D4118" t="s">
        <v>14709</v>
      </c>
      <c r="E4118" t="s">
        <v>14710</v>
      </c>
      <c r="F4118" t="s">
        <v>15179</v>
      </c>
      <c r="G4118" t="s">
        <v>15373</v>
      </c>
      <c r="H4118" t="s">
        <v>15181</v>
      </c>
      <c r="I4118" t="s">
        <v>1794</v>
      </c>
      <c r="J4118">
        <v>1963</v>
      </c>
      <c r="K4118" t="s">
        <v>15374</v>
      </c>
      <c r="L4118" t="s">
        <v>14715</v>
      </c>
      <c r="M4118" s="1" t="s">
        <v>15375</v>
      </c>
      <c r="N4118" s="2">
        <v>0</v>
      </c>
      <c r="O4118" s="2">
        <v>1</v>
      </c>
      <c r="P4118" s="2">
        <v>0</v>
      </c>
      <c r="Q4118" s="2">
        <v>0</v>
      </c>
      <c r="R4118" s="8" t="s">
        <v>13734</v>
      </c>
      <c r="S4118" s="2">
        <v>0</v>
      </c>
      <c r="T4118" s="2">
        <v>0</v>
      </c>
      <c r="U4118" s="2">
        <v>0</v>
      </c>
      <c r="V4118" s="2">
        <v>1</v>
      </c>
      <c r="W4118" s="2">
        <v>0</v>
      </c>
      <c r="X4118" s="2">
        <v>0</v>
      </c>
      <c r="Y4118" s="2">
        <v>0</v>
      </c>
      <c r="Z4118" s="2">
        <v>0</v>
      </c>
      <c r="AA4118" s="8" t="s">
        <v>15376</v>
      </c>
      <c r="AB4118" s="2">
        <v>0</v>
      </c>
      <c r="AC4118" s="2">
        <v>1</v>
      </c>
      <c r="AD4118" s="2">
        <v>0</v>
      </c>
      <c r="AE4118" s="2">
        <v>0</v>
      </c>
      <c r="AF4118" s="2">
        <v>0</v>
      </c>
      <c r="AG4118" s="2">
        <v>0</v>
      </c>
      <c r="AH4118" s="2">
        <v>0</v>
      </c>
      <c r="AI4118" s="2">
        <v>0</v>
      </c>
      <c r="AJ4118" s="2" t="s">
        <v>14797</v>
      </c>
      <c r="AK4118" s="2">
        <v>0</v>
      </c>
      <c r="AL4118" s="8">
        <v>0</v>
      </c>
      <c r="AM4118" s="8" t="str">
        <f t="shared" si="448"/>
        <v>Agreed</v>
      </c>
      <c r="AN4118" s="8" t="s">
        <v>57</v>
      </c>
      <c r="AO4118">
        <f t="shared" si="449"/>
        <v>0</v>
      </c>
      <c r="AP4118">
        <f t="shared" si="450"/>
        <v>1</v>
      </c>
      <c r="AQ4118">
        <f t="shared" si="451"/>
        <v>0</v>
      </c>
      <c r="AR4118">
        <f t="shared" si="452"/>
        <v>0</v>
      </c>
      <c r="AS4118" t="str">
        <f t="shared" si="453"/>
        <v/>
      </c>
      <c r="BO4118" t="str">
        <f t="shared" si="454"/>
        <v/>
      </c>
    </row>
    <row r="4119" spans="2:67" ht="60">
      <c r="B4119">
        <v>86469</v>
      </c>
      <c r="C4119" t="s">
        <v>14708</v>
      </c>
      <c r="D4119" t="s">
        <v>14709</v>
      </c>
      <c r="E4119" t="s">
        <v>14710</v>
      </c>
      <c r="F4119" t="s">
        <v>15179</v>
      </c>
      <c r="G4119" t="s">
        <v>15377</v>
      </c>
      <c r="H4119" t="s">
        <v>15181</v>
      </c>
      <c r="I4119" t="s">
        <v>1809</v>
      </c>
      <c r="J4119">
        <v>1963</v>
      </c>
      <c r="K4119" t="s">
        <v>15369</v>
      </c>
      <c r="L4119" t="s">
        <v>14715</v>
      </c>
      <c r="M4119" s="44" t="s">
        <v>15378</v>
      </c>
      <c r="N4119" s="2">
        <v>0</v>
      </c>
      <c r="O4119" s="2">
        <v>1</v>
      </c>
      <c r="P4119" s="2">
        <v>0</v>
      </c>
      <c r="Q4119" s="2">
        <v>1</v>
      </c>
      <c r="R4119" s="8" t="s">
        <v>15379</v>
      </c>
      <c r="S4119" s="2">
        <v>0</v>
      </c>
      <c r="T4119" s="2">
        <v>1</v>
      </c>
      <c r="U4119" s="2">
        <v>0</v>
      </c>
      <c r="V4119" s="2">
        <v>0</v>
      </c>
      <c r="W4119" s="2">
        <v>0</v>
      </c>
      <c r="X4119" s="2">
        <v>0</v>
      </c>
      <c r="Y4119" s="2">
        <v>0</v>
      </c>
      <c r="Z4119" s="2">
        <v>0</v>
      </c>
      <c r="AA4119" s="8" t="s">
        <v>14905</v>
      </c>
      <c r="AB4119" s="2">
        <v>0</v>
      </c>
      <c r="AC4119" s="2">
        <v>1</v>
      </c>
      <c r="AD4119" s="2">
        <v>0</v>
      </c>
      <c r="AE4119" s="2">
        <v>0</v>
      </c>
      <c r="AF4119" s="2">
        <v>0</v>
      </c>
      <c r="AG4119" s="2">
        <v>0</v>
      </c>
      <c r="AH4119" s="2">
        <v>0</v>
      </c>
      <c r="AI4119" s="2">
        <v>0</v>
      </c>
      <c r="AJ4119" s="2" t="s">
        <v>14797</v>
      </c>
      <c r="AK4119" s="2">
        <v>0</v>
      </c>
      <c r="AL4119" s="8">
        <v>0</v>
      </c>
      <c r="AM4119" s="8" t="str">
        <f t="shared" si="448"/>
        <v>Agreed</v>
      </c>
      <c r="AN4119" s="8" t="s">
        <v>57</v>
      </c>
      <c r="AO4119">
        <f t="shared" si="449"/>
        <v>0</v>
      </c>
      <c r="AP4119">
        <f t="shared" si="450"/>
        <v>1</v>
      </c>
      <c r="AQ4119">
        <f t="shared" si="451"/>
        <v>0</v>
      </c>
      <c r="AR4119">
        <f t="shared" si="452"/>
        <v>1</v>
      </c>
      <c r="AS4119" t="str">
        <f t="shared" si="453"/>
        <v/>
      </c>
      <c r="BO4119" t="str">
        <f t="shared" si="454"/>
        <v/>
      </c>
    </row>
    <row r="4120" spans="2:67" ht="60">
      <c r="B4120">
        <v>86470</v>
      </c>
      <c r="C4120" t="s">
        <v>14708</v>
      </c>
      <c r="D4120" t="s">
        <v>14709</v>
      </c>
      <c r="E4120" t="s">
        <v>14710</v>
      </c>
      <c r="F4120" t="s">
        <v>15179</v>
      </c>
      <c r="G4120" t="s">
        <v>15377</v>
      </c>
      <c r="H4120" t="s">
        <v>15181</v>
      </c>
      <c r="I4120" t="s">
        <v>15380</v>
      </c>
      <c r="J4120">
        <v>1963</v>
      </c>
      <c r="K4120" t="s">
        <v>15381</v>
      </c>
      <c r="L4120" t="s">
        <v>14715</v>
      </c>
      <c r="M4120" s="1" t="s">
        <v>15382</v>
      </c>
      <c r="N4120" s="2">
        <v>0</v>
      </c>
      <c r="O4120" s="2">
        <v>1</v>
      </c>
      <c r="P4120" s="2">
        <v>0</v>
      </c>
      <c r="Q4120" s="2">
        <v>1</v>
      </c>
      <c r="R4120" s="8" t="s">
        <v>15383</v>
      </c>
      <c r="S4120" s="2">
        <v>0</v>
      </c>
      <c r="T4120" s="2">
        <v>1</v>
      </c>
      <c r="U4120" s="2">
        <v>0</v>
      </c>
      <c r="V4120" s="2">
        <v>0</v>
      </c>
      <c r="W4120" s="2">
        <v>0</v>
      </c>
      <c r="X4120" s="2">
        <v>0</v>
      </c>
      <c r="Y4120" s="2">
        <v>0</v>
      </c>
      <c r="Z4120" s="2">
        <v>0</v>
      </c>
      <c r="AA4120" s="8" t="s">
        <v>14905</v>
      </c>
      <c r="AB4120" s="2">
        <v>0</v>
      </c>
      <c r="AC4120" s="2">
        <v>0</v>
      </c>
      <c r="AD4120" s="2">
        <v>1</v>
      </c>
      <c r="AE4120" s="2">
        <v>0</v>
      </c>
      <c r="AF4120" s="2">
        <v>0</v>
      </c>
      <c r="AG4120" s="2">
        <v>0</v>
      </c>
      <c r="AH4120" s="2">
        <v>0</v>
      </c>
      <c r="AI4120" s="2">
        <v>0</v>
      </c>
      <c r="AJ4120" s="8" t="s">
        <v>15384</v>
      </c>
      <c r="AK4120" s="2">
        <v>0</v>
      </c>
      <c r="AL4120" s="8">
        <v>0</v>
      </c>
      <c r="AM4120" s="8" t="str">
        <f t="shared" si="448"/>
        <v>Agreed</v>
      </c>
      <c r="AN4120" s="8" t="s">
        <v>57</v>
      </c>
      <c r="AO4120">
        <f t="shared" si="449"/>
        <v>0</v>
      </c>
      <c r="AP4120">
        <f t="shared" si="450"/>
        <v>1</v>
      </c>
      <c r="AQ4120">
        <f t="shared" si="451"/>
        <v>0</v>
      </c>
      <c r="AR4120">
        <f t="shared" si="452"/>
        <v>1</v>
      </c>
      <c r="AS4120" t="str">
        <f t="shared" si="453"/>
        <v/>
      </c>
      <c r="BO4120" t="str">
        <f t="shared" si="454"/>
        <v/>
      </c>
    </row>
    <row r="4121" spans="2:67" ht="165">
      <c r="B4121">
        <v>86471</v>
      </c>
      <c r="C4121" t="s">
        <v>14708</v>
      </c>
      <c r="D4121" t="s">
        <v>14709</v>
      </c>
      <c r="E4121" t="s">
        <v>14710</v>
      </c>
      <c r="F4121" t="s">
        <v>15179</v>
      </c>
      <c r="G4121" t="s">
        <v>15385</v>
      </c>
      <c r="H4121" t="s">
        <v>15181</v>
      </c>
      <c r="I4121" t="s">
        <v>1825</v>
      </c>
      <c r="J4121">
        <v>1963</v>
      </c>
      <c r="K4121" t="s">
        <v>15386</v>
      </c>
      <c r="L4121" t="s">
        <v>14715</v>
      </c>
      <c r="M4121" s="1" t="s">
        <v>15387</v>
      </c>
      <c r="N4121" s="2">
        <v>0</v>
      </c>
      <c r="O4121" s="2">
        <v>1</v>
      </c>
      <c r="P4121" s="2">
        <v>0</v>
      </c>
      <c r="Q4121" s="2">
        <v>1</v>
      </c>
      <c r="R4121" s="8" t="s">
        <v>15388</v>
      </c>
      <c r="S4121" s="2">
        <v>0</v>
      </c>
      <c r="T4121" s="2">
        <v>0</v>
      </c>
      <c r="U4121" s="2">
        <v>0</v>
      </c>
      <c r="V4121" s="2">
        <v>0</v>
      </c>
      <c r="W4121" s="2">
        <v>0</v>
      </c>
      <c r="X4121" s="2">
        <v>0</v>
      </c>
      <c r="Y4121" s="2">
        <v>0</v>
      </c>
      <c r="Z4121" s="2">
        <v>1</v>
      </c>
      <c r="AA4121" s="2" t="s">
        <v>15389</v>
      </c>
      <c r="AB4121" s="2">
        <v>0</v>
      </c>
      <c r="AC4121" s="2">
        <v>1</v>
      </c>
      <c r="AD4121" s="2">
        <v>0</v>
      </c>
      <c r="AE4121" s="2">
        <v>0</v>
      </c>
      <c r="AF4121" s="2">
        <v>0</v>
      </c>
      <c r="AG4121" s="2">
        <v>0</v>
      </c>
      <c r="AH4121" s="2">
        <v>0</v>
      </c>
      <c r="AI4121" s="2">
        <v>0</v>
      </c>
      <c r="AJ4121" s="2" t="s">
        <v>14797</v>
      </c>
      <c r="AK4121" s="2">
        <v>0</v>
      </c>
      <c r="AL4121" s="8">
        <v>0</v>
      </c>
      <c r="AM4121" s="8" t="str">
        <f t="shared" si="448"/>
        <v>Agreed</v>
      </c>
      <c r="AN4121" s="8" t="s">
        <v>57</v>
      </c>
      <c r="AO4121">
        <f t="shared" si="449"/>
        <v>0</v>
      </c>
      <c r="AP4121">
        <f t="shared" si="450"/>
        <v>1</v>
      </c>
      <c r="AQ4121">
        <f t="shared" si="451"/>
        <v>0</v>
      </c>
      <c r="AR4121">
        <f t="shared" si="452"/>
        <v>1</v>
      </c>
      <c r="AS4121" t="str">
        <f t="shared" si="453"/>
        <v/>
      </c>
      <c r="BO4121" t="str">
        <f t="shared" si="454"/>
        <v/>
      </c>
    </row>
    <row r="4122" spans="2:67" ht="150">
      <c r="B4122">
        <v>86472</v>
      </c>
      <c r="C4122" t="s">
        <v>14708</v>
      </c>
      <c r="D4122" t="s">
        <v>14709</v>
      </c>
      <c r="E4122" t="s">
        <v>14710</v>
      </c>
      <c r="F4122" t="s">
        <v>15179</v>
      </c>
      <c r="G4122" t="s">
        <v>15390</v>
      </c>
      <c r="H4122" t="s">
        <v>15181</v>
      </c>
      <c r="I4122" t="s">
        <v>5447</v>
      </c>
      <c r="J4122">
        <v>1963</v>
      </c>
      <c r="K4122" t="s">
        <v>15391</v>
      </c>
      <c r="L4122" t="s">
        <v>14715</v>
      </c>
      <c r="M4122" s="1" t="s">
        <v>15392</v>
      </c>
      <c r="N4122" s="2">
        <v>0</v>
      </c>
      <c r="O4122" s="2">
        <v>1</v>
      </c>
      <c r="P4122" s="2">
        <v>0</v>
      </c>
      <c r="Q4122" s="2">
        <v>1</v>
      </c>
      <c r="R4122" s="8" t="s">
        <v>15393</v>
      </c>
      <c r="S4122" s="2">
        <v>0</v>
      </c>
      <c r="T4122" s="2">
        <v>1</v>
      </c>
      <c r="U4122" s="2">
        <v>0</v>
      </c>
      <c r="V4122" s="2">
        <v>0</v>
      </c>
      <c r="W4122" s="2">
        <v>0</v>
      </c>
      <c r="X4122" s="2">
        <v>0</v>
      </c>
      <c r="Y4122" s="2">
        <v>0</v>
      </c>
      <c r="Z4122" s="2">
        <v>0</v>
      </c>
      <c r="AA4122" s="8" t="s">
        <v>14905</v>
      </c>
      <c r="AB4122" s="2">
        <v>0</v>
      </c>
      <c r="AC4122" s="2">
        <v>1</v>
      </c>
      <c r="AD4122" s="2">
        <v>0</v>
      </c>
      <c r="AE4122" s="2">
        <v>0</v>
      </c>
      <c r="AF4122" s="2">
        <v>0</v>
      </c>
      <c r="AG4122" s="2">
        <v>0</v>
      </c>
      <c r="AH4122" s="2">
        <v>0</v>
      </c>
      <c r="AI4122" s="2">
        <v>0</v>
      </c>
      <c r="AJ4122" s="2" t="s">
        <v>14797</v>
      </c>
      <c r="AK4122" s="2">
        <v>0</v>
      </c>
      <c r="AL4122" s="8" t="s">
        <v>15394</v>
      </c>
      <c r="AM4122" s="8" t="str">
        <f t="shared" si="448"/>
        <v>Agreed</v>
      </c>
      <c r="AN4122" s="8" t="s">
        <v>57</v>
      </c>
      <c r="AO4122">
        <f t="shared" si="449"/>
        <v>0</v>
      </c>
      <c r="AP4122">
        <f t="shared" si="450"/>
        <v>1</v>
      </c>
      <c r="AQ4122">
        <f t="shared" si="451"/>
        <v>0</v>
      </c>
      <c r="AR4122">
        <f t="shared" si="452"/>
        <v>1</v>
      </c>
      <c r="AS4122" t="str">
        <f t="shared" si="453"/>
        <v/>
      </c>
      <c r="BO4122" t="str">
        <f t="shared" si="454"/>
        <v/>
      </c>
    </row>
    <row r="4123" spans="2:67" ht="120">
      <c r="B4123">
        <v>86473</v>
      </c>
      <c r="C4123" t="s">
        <v>14708</v>
      </c>
      <c r="D4123" t="s">
        <v>14709</v>
      </c>
      <c r="E4123" t="s">
        <v>14710</v>
      </c>
      <c r="F4123" t="s">
        <v>15179</v>
      </c>
      <c r="G4123" t="s">
        <v>15395</v>
      </c>
      <c r="H4123" t="s">
        <v>15181</v>
      </c>
      <c r="I4123" t="s">
        <v>1223</v>
      </c>
      <c r="J4123">
        <v>1963</v>
      </c>
      <c r="K4123" t="s">
        <v>15396</v>
      </c>
      <c r="L4123" t="s">
        <v>14715</v>
      </c>
      <c r="M4123" s="44" t="s">
        <v>15397</v>
      </c>
      <c r="N4123" s="2">
        <v>0</v>
      </c>
      <c r="O4123" s="2">
        <v>0</v>
      </c>
      <c r="P4123" s="2">
        <v>0</v>
      </c>
      <c r="Q4123" s="2">
        <v>1</v>
      </c>
      <c r="R4123" s="8" t="s">
        <v>15398</v>
      </c>
      <c r="S4123" s="2">
        <v>0</v>
      </c>
      <c r="T4123" s="2">
        <v>1</v>
      </c>
      <c r="U4123" s="2">
        <v>0</v>
      </c>
      <c r="V4123" s="2">
        <v>0</v>
      </c>
      <c r="W4123" s="2">
        <v>0</v>
      </c>
      <c r="X4123" s="2">
        <v>0</v>
      </c>
      <c r="Y4123" s="2">
        <v>0</v>
      </c>
      <c r="Z4123" s="2">
        <v>0</v>
      </c>
      <c r="AA4123" s="8" t="s">
        <v>14905</v>
      </c>
      <c r="AB4123" s="2">
        <v>0</v>
      </c>
      <c r="AC4123" s="2">
        <v>1</v>
      </c>
      <c r="AD4123" s="2">
        <v>0</v>
      </c>
      <c r="AE4123" s="2">
        <v>0</v>
      </c>
      <c r="AF4123" s="2">
        <v>0</v>
      </c>
      <c r="AG4123" s="2">
        <v>0</v>
      </c>
      <c r="AH4123" s="2">
        <v>0</v>
      </c>
      <c r="AI4123" s="2">
        <v>0</v>
      </c>
      <c r="AJ4123" s="2" t="s">
        <v>14797</v>
      </c>
      <c r="AK4123" s="2">
        <v>0</v>
      </c>
      <c r="AL4123" s="8">
        <v>0</v>
      </c>
      <c r="AM4123" s="8" t="str">
        <f t="shared" si="448"/>
        <v>Agreed</v>
      </c>
      <c r="AN4123" s="8" t="s">
        <v>57</v>
      </c>
      <c r="AO4123">
        <f t="shared" si="449"/>
        <v>0</v>
      </c>
      <c r="AP4123">
        <f t="shared" si="450"/>
        <v>0</v>
      </c>
      <c r="AQ4123">
        <f t="shared" si="451"/>
        <v>0</v>
      </c>
      <c r="AR4123">
        <f t="shared" si="452"/>
        <v>1</v>
      </c>
      <c r="AS4123" t="str">
        <f t="shared" si="453"/>
        <v/>
      </c>
      <c r="BO4123" t="str">
        <f t="shared" si="454"/>
        <v/>
      </c>
    </row>
    <row r="4124" spans="2:67" ht="135">
      <c r="B4124">
        <v>86478</v>
      </c>
      <c r="C4124" t="s">
        <v>14708</v>
      </c>
      <c r="D4124" t="s">
        <v>14709</v>
      </c>
      <c r="E4124" t="s">
        <v>14710</v>
      </c>
      <c r="F4124" t="s">
        <v>15179</v>
      </c>
      <c r="G4124" t="s">
        <v>15399</v>
      </c>
      <c r="H4124" t="s">
        <v>15181</v>
      </c>
      <c r="I4124" t="s">
        <v>2396</v>
      </c>
      <c r="J4124">
        <v>1963</v>
      </c>
      <c r="K4124" t="s">
        <v>15400</v>
      </c>
      <c r="L4124" t="s">
        <v>14715</v>
      </c>
      <c r="M4124" s="1" t="s">
        <v>15401</v>
      </c>
      <c r="N4124" s="2">
        <v>0</v>
      </c>
      <c r="O4124" s="2">
        <v>1</v>
      </c>
      <c r="P4124" s="2">
        <v>0</v>
      </c>
      <c r="Q4124" s="2">
        <v>1</v>
      </c>
      <c r="R4124" s="8" t="s">
        <v>15402</v>
      </c>
      <c r="S4124" s="2">
        <v>0</v>
      </c>
      <c r="T4124" s="2">
        <v>0</v>
      </c>
      <c r="U4124" s="2">
        <v>0</v>
      </c>
      <c r="V4124" s="2">
        <v>1</v>
      </c>
      <c r="W4124" s="2">
        <v>0</v>
      </c>
      <c r="X4124" s="2">
        <v>0</v>
      </c>
      <c r="Y4124" s="2">
        <v>0</v>
      </c>
      <c r="Z4124" s="2">
        <v>0</v>
      </c>
      <c r="AA4124" s="8" t="s">
        <v>15403</v>
      </c>
      <c r="AB4124" s="2">
        <v>0</v>
      </c>
      <c r="AC4124" s="2">
        <v>1</v>
      </c>
      <c r="AD4124" s="2">
        <v>0</v>
      </c>
      <c r="AE4124" s="2">
        <v>0</v>
      </c>
      <c r="AF4124" s="2">
        <v>0</v>
      </c>
      <c r="AG4124" s="2">
        <v>0</v>
      </c>
      <c r="AH4124" s="2">
        <v>0</v>
      </c>
      <c r="AI4124" s="2">
        <v>0</v>
      </c>
      <c r="AJ4124" s="2" t="s">
        <v>14797</v>
      </c>
      <c r="AK4124" s="2">
        <v>0</v>
      </c>
      <c r="AL4124" s="8">
        <v>0</v>
      </c>
      <c r="AM4124" s="8" t="str">
        <f t="shared" si="448"/>
        <v>Agreed</v>
      </c>
      <c r="AN4124" s="8" t="s">
        <v>57</v>
      </c>
      <c r="AO4124">
        <f t="shared" si="449"/>
        <v>0</v>
      </c>
      <c r="AP4124">
        <f t="shared" si="450"/>
        <v>1</v>
      </c>
      <c r="AQ4124">
        <f t="shared" si="451"/>
        <v>0</v>
      </c>
      <c r="AR4124">
        <f t="shared" si="452"/>
        <v>1</v>
      </c>
      <c r="AS4124" t="str">
        <f t="shared" si="453"/>
        <v/>
      </c>
      <c r="BO4124" t="str">
        <f t="shared" si="454"/>
        <v/>
      </c>
    </row>
    <row r="4125" spans="2:67" ht="165">
      <c r="B4125">
        <v>86479</v>
      </c>
      <c r="C4125" t="s">
        <v>14708</v>
      </c>
      <c r="D4125" t="s">
        <v>14709</v>
      </c>
      <c r="E4125" t="s">
        <v>14710</v>
      </c>
      <c r="F4125" t="s">
        <v>15179</v>
      </c>
      <c r="G4125" t="s">
        <v>15399</v>
      </c>
      <c r="H4125" t="s">
        <v>15181</v>
      </c>
      <c r="I4125" t="s">
        <v>15404</v>
      </c>
      <c r="J4125">
        <v>1963</v>
      </c>
      <c r="K4125" t="s">
        <v>15405</v>
      </c>
      <c r="L4125" t="s">
        <v>14715</v>
      </c>
      <c r="M4125" s="1" t="s">
        <v>15406</v>
      </c>
      <c r="N4125" s="2">
        <v>1</v>
      </c>
      <c r="O4125" s="2">
        <v>0</v>
      </c>
      <c r="P4125" s="2">
        <v>0</v>
      </c>
      <c r="Q4125" s="2">
        <v>0</v>
      </c>
      <c r="R4125" s="8" t="s">
        <v>15407</v>
      </c>
      <c r="S4125" s="2">
        <v>0</v>
      </c>
      <c r="T4125" s="2">
        <v>0</v>
      </c>
      <c r="U4125" s="2">
        <v>0</v>
      </c>
      <c r="V4125" s="2">
        <v>1</v>
      </c>
      <c r="W4125" s="2">
        <v>0</v>
      </c>
      <c r="X4125" s="2">
        <v>0</v>
      </c>
      <c r="Y4125" s="2">
        <v>0</v>
      </c>
      <c r="Z4125" s="2">
        <v>1</v>
      </c>
      <c r="AA4125" s="8" t="s">
        <v>15408</v>
      </c>
      <c r="AB4125" s="2">
        <v>0</v>
      </c>
      <c r="AC4125" s="2">
        <v>1</v>
      </c>
      <c r="AD4125" s="2">
        <v>0</v>
      </c>
      <c r="AE4125" s="2">
        <v>0</v>
      </c>
      <c r="AF4125" s="2">
        <v>0</v>
      </c>
      <c r="AG4125" s="2">
        <v>0</v>
      </c>
      <c r="AH4125" s="2">
        <v>0</v>
      </c>
      <c r="AI4125" s="2">
        <v>0</v>
      </c>
      <c r="AJ4125" s="2" t="s">
        <v>14797</v>
      </c>
      <c r="AK4125" s="2">
        <v>0</v>
      </c>
      <c r="AL4125" s="8">
        <v>0</v>
      </c>
      <c r="AM4125" s="8" t="str">
        <f t="shared" si="448"/>
        <v>Agreed</v>
      </c>
      <c r="AN4125" s="8" t="s">
        <v>57</v>
      </c>
      <c r="AO4125">
        <f t="shared" si="449"/>
        <v>1</v>
      </c>
      <c r="AP4125">
        <f t="shared" si="450"/>
        <v>0</v>
      </c>
      <c r="AQ4125">
        <f t="shared" si="451"/>
        <v>0</v>
      </c>
      <c r="AR4125">
        <f t="shared" si="452"/>
        <v>0</v>
      </c>
      <c r="AS4125" t="str">
        <f t="shared" si="453"/>
        <v/>
      </c>
      <c r="BO4125" t="str">
        <f t="shared" si="454"/>
        <v/>
      </c>
    </row>
    <row r="4126" spans="2:67" ht="165">
      <c r="B4126">
        <v>86480</v>
      </c>
      <c r="C4126" t="s">
        <v>14708</v>
      </c>
      <c r="D4126" t="s">
        <v>14709</v>
      </c>
      <c r="E4126" t="s">
        <v>14710</v>
      </c>
      <c r="F4126" t="s">
        <v>15179</v>
      </c>
      <c r="G4126" t="s">
        <v>15399</v>
      </c>
      <c r="H4126" t="s">
        <v>15181</v>
      </c>
      <c r="I4126" t="s">
        <v>15404</v>
      </c>
      <c r="J4126">
        <v>1963</v>
      </c>
      <c r="K4126" t="s">
        <v>15409</v>
      </c>
      <c r="L4126" t="s">
        <v>14715</v>
      </c>
      <c r="M4126" s="44" t="s">
        <v>15410</v>
      </c>
      <c r="N4126" s="2">
        <v>0</v>
      </c>
      <c r="O4126" s="2">
        <v>1</v>
      </c>
      <c r="P4126" s="2">
        <v>0</v>
      </c>
      <c r="Q4126" s="2">
        <v>1</v>
      </c>
      <c r="R4126" s="8" t="s">
        <v>15411</v>
      </c>
      <c r="S4126" s="2">
        <v>0</v>
      </c>
      <c r="T4126" s="2">
        <v>0</v>
      </c>
      <c r="U4126" s="2">
        <v>0</v>
      </c>
      <c r="V4126" s="2">
        <v>1</v>
      </c>
      <c r="W4126" s="2">
        <v>0</v>
      </c>
      <c r="X4126" s="2">
        <v>0</v>
      </c>
      <c r="Y4126" s="2">
        <v>0</v>
      </c>
      <c r="Z4126" s="2">
        <v>1</v>
      </c>
      <c r="AA4126" s="8" t="s">
        <v>15412</v>
      </c>
      <c r="AB4126" s="2">
        <v>0</v>
      </c>
      <c r="AC4126" s="2">
        <v>0</v>
      </c>
      <c r="AD4126" s="2">
        <v>0</v>
      </c>
      <c r="AE4126" s="2">
        <v>0</v>
      </c>
      <c r="AF4126" s="2">
        <v>0</v>
      </c>
      <c r="AG4126" s="2">
        <v>0</v>
      </c>
      <c r="AH4126" s="2">
        <v>0</v>
      </c>
      <c r="AI4126" s="2">
        <v>1</v>
      </c>
      <c r="AJ4126" s="8" t="s">
        <v>15413</v>
      </c>
      <c r="AK4126" s="2">
        <v>0</v>
      </c>
      <c r="AL4126" s="8">
        <v>0</v>
      </c>
      <c r="AM4126" s="8" t="str">
        <f t="shared" si="448"/>
        <v>Agreed</v>
      </c>
      <c r="AN4126" s="8" t="s">
        <v>57</v>
      </c>
      <c r="AO4126">
        <f t="shared" si="449"/>
        <v>0</v>
      </c>
      <c r="AP4126">
        <f t="shared" si="450"/>
        <v>1</v>
      </c>
      <c r="AQ4126">
        <f t="shared" si="451"/>
        <v>0</v>
      </c>
      <c r="AR4126">
        <f t="shared" si="452"/>
        <v>1</v>
      </c>
      <c r="AS4126" t="str">
        <f t="shared" si="453"/>
        <v/>
      </c>
      <c r="BO4126" t="str">
        <f t="shared" si="454"/>
        <v/>
      </c>
    </row>
    <row r="4127" spans="2:67" ht="60">
      <c r="B4127">
        <v>86499</v>
      </c>
      <c r="C4127" t="s">
        <v>14708</v>
      </c>
      <c r="D4127" t="s">
        <v>14709</v>
      </c>
      <c r="E4127" t="s">
        <v>14710</v>
      </c>
      <c r="F4127" t="s">
        <v>15179</v>
      </c>
      <c r="G4127" t="s">
        <v>959</v>
      </c>
      <c r="H4127" t="s">
        <v>15181</v>
      </c>
      <c r="I4127" t="s">
        <v>15414</v>
      </c>
      <c r="J4127">
        <v>1963</v>
      </c>
      <c r="K4127" t="s">
        <v>15415</v>
      </c>
      <c r="L4127" t="s">
        <v>14715</v>
      </c>
      <c r="M4127" s="44" t="s">
        <v>15416</v>
      </c>
      <c r="N4127" s="2">
        <v>0</v>
      </c>
      <c r="O4127" s="2">
        <v>1</v>
      </c>
      <c r="P4127" s="2">
        <v>0</v>
      </c>
      <c r="Q4127" s="2">
        <v>1</v>
      </c>
      <c r="R4127" s="8" t="s">
        <v>15417</v>
      </c>
      <c r="S4127" s="2">
        <v>0</v>
      </c>
      <c r="T4127" s="2">
        <v>0</v>
      </c>
      <c r="U4127" s="2">
        <v>0</v>
      </c>
      <c r="V4127" s="2">
        <v>1</v>
      </c>
      <c r="W4127" s="2">
        <v>0</v>
      </c>
      <c r="X4127" s="2">
        <v>0</v>
      </c>
      <c r="Y4127" s="2">
        <v>0</v>
      </c>
      <c r="Z4127" s="2">
        <v>1</v>
      </c>
      <c r="AA4127" s="8" t="s">
        <v>15418</v>
      </c>
      <c r="AB4127" s="8" t="s">
        <v>15419</v>
      </c>
      <c r="AC4127" s="2">
        <v>1</v>
      </c>
      <c r="AD4127" s="2">
        <v>0</v>
      </c>
      <c r="AE4127" s="2">
        <v>0</v>
      </c>
      <c r="AF4127" s="2">
        <v>0</v>
      </c>
      <c r="AG4127" s="2">
        <v>0</v>
      </c>
      <c r="AH4127" s="2">
        <v>0</v>
      </c>
      <c r="AI4127" s="2">
        <v>0</v>
      </c>
      <c r="AJ4127" s="2" t="s">
        <v>14797</v>
      </c>
      <c r="AK4127" s="2">
        <v>0</v>
      </c>
      <c r="AL4127" s="8">
        <f>-AK5558</f>
        <v>0</v>
      </c>
      <c r="AM4127" s="8" t="str">
        <f t="shared" si="448"/>
        <v>Agreed</v>
      </c>
      <c r="AN4127" s="8" t="s">
        <v>57</v>
      </c>
      <c r="AO4127">
        <f t="shared" si="449"/>
        <v>0</v>
      </c>
      <c r="AP4127">
        <f t="shared" si="450"/>
        <v>1</v>
      </c>
      <c r="AQ4127">
        <f t="shared" si="451"/>
        <v>0</v>
      </c>
      <c r="AR4127">
        <f t="shared" si="452"/>
        <v>1</v>
      </c>
      <c r="AS4127" t="str">
        <f t="shared" si="453"/>
        <v/>
      </c>
      <c r="BO4127" t="str">
        <f t="shared" si="454"/>
        <v/>
      </c>
    </row>
    <row r="4128" spans="2:67" ht="150">
      <c r="B4128">
        <v>86505</v>
      </c>
      <c r="C4128" t="s">
        <v>14708</v>
      </c>
      <c r="D4128" t="s">
        <v>14709</v>
      </c>
      <c r="E4128" t="s">
        <v>14710</v>
      </c>
      <c r="F4128" t="s">
        <v>15179</v>
      </c>
      <c r="G4128" t="s">
        <v>15420</v>
      </c>
      <c r="H4128" t="s">
        <v>15181</v>
      </c>
      <c r="I4128" t="s">
        <v>3402</v>
      </c>
      <c r="J4128">
        <v>1963</v>
      </c>
      <c r="K4128" t="s">
        <v>15421</v>
      </c>
      <c r="L4128" t="s">
        <v>14715</v>
      </c>
      <c r="M4128" s="1" t="s">
        <v>15422</v>
      </c>
      <c r="N4128" s="2">
        <v>0</v>
      </c>
      <c r="O4128" s="2">
        <v>1</v>
      </c>
      <c r="P4128" s="2">
        <v>0</v>
      </c>
      <c r="Q4128" s="2">
        <v>1</v>
      </c>
      <c r="R4128" s="8" t="s">
        <v>15423</v>
      </c>
      <c r="S4128" s="2">
        <v>0</v>
      </c>
      <c r="T4128" s="2">
        <v>0</v>
      </c>
      <c r="U4128" s="2">
        <v>0</v>
      </c>
      <c r="V4128" s="2">
        <v>1</v>
      </c>
      <c r="W4128" s="2">
        <v>0</v>
      </c>
      <c r="X4128" s="2">
        <v>0</v>
      </c>
      <c r="Y4128" s="2">
        <v>0</v>
      </c>
      <c r="Z4128" s="2">
        <v>1</v>
      </c>
      <c r="AA4128" s="8" t="s">
        <v>15424</v>
      </c>
      <c r="AB4128" s="2">
        <v>0</v>
      </c>
      <c r="AC4128" s="2">
        <v>1</v>
      </c>
      <c r="AD4128" s="2">
        <v>0</v>
      </c>
      <c r="AE4128" s="2">
        <v>0</v>
      </c>
      <c r="AF4128" s="2">
        <v>0</v>
      </c>
      <c r="AG4128" s="2">
        <v>0</v>
      </c>
      <c r="AH4128" s="2">
        <v>0</v>
      </c>
      <c r="AI4128" s="2">
        <v>0</v>
      </c>
      <c r="AJ4128" s="2" t="s">
        <v>14797</v>
      </c>
      <c r="AK4128" s="2">
        <v>0</v>
      </c>
      <c r="AL4128" s="8">
        <f>-AK19968</f>
        <v>0</v>
      </c>
      <c r="AM4128" s="8" t="str">
        <f t="shared" si="448"/>
        <v>Agreed</v>
      </c>
      <c r="AN4128" s="8" t="s">
        <v>57</v>
      </c>
      <c r="AO4128">
        <f t="shared" si="449"/>
        <v>0</v>
      </c>
      <c r="AP4128">
        <f t="shared" si="450"/>
        <v>1</v>
      </c>
      <c r="AQ4128">
        <f t="shared" si="451"/>
        <v>0</v>
      </c>
      <c r="AR4128">
        <f t="shared" si="452"/>
        <v>1</v>
      </c>
      <c r="AS4128" t="str">
        <f t="shared" si="453"/>
        <v/>
      </c>
      <c r="BO4128" t="str">
        <f t="shared" si="454"/>
        <v/>
      </c>
    </row>
    <row r="4129" spans="2:67" ht="90">
      <c r="B4129">
        <v>86508</v>
      </c>
      <c r="C4129" t="s">
        <v>14708</v>
      </c>
      <c r="D4129" t="s">
        <v>14709</v>
      </c>
      <c r="E4129" t="s">
        <v>14710</v>
      </c>
      <c r="F4129" t="s">
        <v>15230</v>
      </c>
      <c r="G4129" t="s">
        <v>15231</v>
      </c>
      <c r="H4129" t="s">
        <v>15232</v>
      </c>
      <c r="I4129" t="s">
        <v>15425</v>
      </c>
      <c r="J4129">
        <v>1951</v>
      </c>
      <c r="K4129" t="s">
        <v>15426</v>
      </c>
      <c r="L4129" t="s">
        <v>14715</v>
      </c>
      <c r="M4129" s="1" t="s">
        <v>15427</v>
      </c>
      <c r="N4129" s="2">
        <v>0</v>
      </c>
      <c r="O4129" s="2">
        <v>0</v>
      </c>
      <c r="P4129" s="2">
        <v>0</v>
      </c>
      <c r="Q4129" s="2">
        <v>1</v>
      </c>
      <c r="R4129" s="8" t="s">
        <v>15428</v>
      </c>
      <c r="S4129" s="2">
        <v>0</v>
      </c>
      <c r="T4129" s="2">
        <v>1</v>
      </c>
      <c r="U4129" s="2">
        <v>0</v>
      </c>
      <c r="V4129" s="2">
        <v>0</v>
      </c>
      <c r="W4129" s="2">
        <v>0</v>
      </c>
      <c r="X4129" s="2">
        <v>0</v>
      </c>
      <c r="Y4129" s="2">
        <v>0</v>
      </c>
      <c r="Z4129" s="2">
        <v>0</v>
      </c>
      <c r="AA4129" s="2" t="s">
        <v>14796</v>
      </c>
      <c r="AB4129" s="2">
        <v>0</v>
      </c>
      <c r="AC4129" s="2">
        <v>0</v>
      </c>
      <c r="AD4129" s="2">
        <v>1</v>
      </c>
      <c r="AE4129" s="2">
        <v>0</v>
      </c>
      <c r="AF4129" s="2">
        <v>0</v>
      </c>
      <c r="AG4129" s="2">
        <v>0</v>
      </c>
      <c r="AH4129" s="2">
        <v>0</v>
      </c>
      <c r="AI4129" s="2">
        <v>1</v>
      </c>
      <c r="AJ4129" s="8" t="s">
        <v>15429</v>
      </c>
      <c r="AK4129" s="2">
        <v>0</v>
      </c>
      <c r="AL4129" s="8">
        <v>0</v>
      </c>
      <c r="AM4129" s="8" t="str">
        <f t="shared" si="448"/>
        <v>Agreed</v>
      </c>
      <c r="AN4129" s="8" t="s">
        <v>57</v>
      </c>
      <c r="AO4129">
        <f t="shared" si="449"/>
        <v>0</v>
      </c>
      <c r="AP4129">
        <f t="shared" si="450"/>
        <v>0</v>
      </c>
      <c r="AQ4129">
        <f t="shared" si="451"/>
        <v>0</v>
      </c>
      <c r="AR4129">
        <f t="shared" si="452"/>
        <v>1</v>
      </c>
      <c r="AS4129" t="str">
        <f t="shared" si="453"/>
        <v/>
      </c>
      <c r="BO4129" t="str">
        <f t="shared" si="454"/>
        <v/>
      </c>
    </row>
    <row r="4130" spans="2:67" ht="165">
      <c r="B4130">
        <v>86589</v>
      </c>
      <c r="C4130" t="s">
        <v>14708</v>
      </c>
      <c r="D4130" t="s">
        <v>14709</v>
      </c>
      <c r="E4130" t="s">
        <v>14710</v>
      </c>
      <c r="F4130" t="s">
        <v>15138</v>
      </c>
      <c r="G4130" t="s">
        <v>15430</v>
      </c>
      <c r="H4130" t="s">
        <v>15140</v>
      </c>
      <c r="I4130" t="s">
        <v>1390</v>
      </c>
      <c r="J4130">
        <v>1978</v>
      </c>
      <c r="K4130" t="s">
        <v>15431</v>
      </c>
      <c r="L4130" t="s">
        <v>14715</v>
      </c>
      <c r="M4130" s="1" t="s">
        <v>15432</v>
      </c>
      <c r="N4130" s="2">
        <v>0</v>
      </c>
      <c r="O4130" s="2">
        <v>1</v>
      </c>
      <c r="P4130" s="2">
        <v>0</v>
      </c>
      <c r="Q4130" s="2">
        <v>0</v>
      </c>
      <c r="R4130" s="8" t="s">
        <v>15433</v>
      </c>
      <c r="S4130" s="2">
        <v>0</v>
      </c>
      <c r="T4130" s="2">
        <v>0</v>
      </c>
      <c r="U4130" s="2">
        <v>0</v>
      </c>
      <c r="V4130" s="2">
        <v>0</v>
      </c>
      <c r="W4130" s="2">
        <v>1</v>
      </c>
      <c r="X4130" s="2">
        <v>0</v>
      </c>
      <c r="Y4130" s="2">
        <v>0</v>
      </c>
      <c r="Z4130" s="2">
        <v>0</v>
      </c>
      <c r="AA4130" s="8" t="s">
        <v>15434</v>
      </c>
      <c r="AB4130" s="2">
        <v>0</v>
      </c>
      <c r="AC4130" s="2">
        <v>1</v>
      </c>
      <c r="AD4130" s="2">
        <v>0</v>
      </c>
      <c r="AE4130" s="2">
        <v>0</v>
      </c>
      <c r="AF4130" s="2">
        <v>0</v>
      </c>
      <c r="AG4130" s="2">
        <v>0</v>
      </c>
      <c r="AH4130" s="2">
        <v>0</v>
      </c>
      <c r="AI4130" s="2">
        <v>0</v>
      </c>
      <c r="AJ4130" s="8" t="s">
        <v>76</v>
      </c>
      <c r="AK4130" s="2">
        <v>0</v>
      </c>
      <c r="AL4130" s="8" t="s">
        <v>15435</v>
      </c>
      <c r="AM4130" s="8" t="str">
        <f t="shared" si="448"/>
        <v>Agreed</v>
      </c>
      <c r="AN4130" s="8" t="s">
        <v>57</v>
      </c>
      <c r="AO4130">
        <f t="shared" si="449"/>
        <v>0</v>
      </c>
      <c r="AP4130">
        <f t="shared" si="450"/>
        <v>1</v>
      </c>
      <c r="AQ4130">
        <f t="shared" si="451"/>
        <v>0</v>
      </c>
      <c r="AR4130">
        <f t="shared" si="452"/>
        <v>0</v>
      </c>
      <c r="AS4130" t="str">
        <f t="shared" si="453"/>
        <v/>
      </c>
      <c r="BO4130" t="str">
        <f t="shared" si="454"/>
        <v/>
      </c>
    </row>
    <row r="4131" spans="2:67" ht="165">
      <c r="B4131">
        <v>86590</v>
      </c>
      <c r="C4131" t="s">
        <v>14708</v>
      </c>
      <c r="D4131" t="s">
        <v>14709</v>
      </c>
      <c r="E4131" t="s">
        <v>14710</v>
      </c>
      <c r="F4131" t="s">
        <v>15138</v>
      </c>
      <c r="G4131" t="s">
        <v>15430</v>
      </c>
      <c r="H4131" t="s">
        <v>15140</v>
      </c>
      <c r="I4131" t="s">
        <v>1401</v>
      </c>
      <c r="J4131">
        <v>1978</v>
      </c>
      <c r="K4131" t="s">
        <v>15436</v>
      </c>
      <c r="L4131" t="s">
        <v>14715</v>
      </c>
      <c r="M4131" s="1" t="s">
        <v>15437</v>
      </c>
      <c r="N4131" s="2">
        <v>0</v>
      </c>
      <c r="O4131" s="2">
        <v>1</v>
      </c>
      <c r="P4131" s="2">
        <v>0</v>
      </c>
      <c r="Q4131" s="2">
        <v>1</v>
      </c>
      <c r="R4131" s="8" t="s">
        <v>15438</v>
      </c>
      <c r="S4131" s="2">
        <v>0</v>
      </c>
      <c r="T4131" s="2">
        <v>0</v>
      </c>
      <c r="U4131" s="2">
        <v>0</v>
      </c>
      <c r="V4131" s="2">
        <v>1</v>
      </c>
      <c r="W4131" s="2">
        <v>0</v>
      </c>
      <c r="X4131" s="2">
        <v>0</v>
      </c>
      <c r="Y4131" s="2">
        <v>0</v>
      </c>
      <c r="Z4131" s="2">
        <v>0</v>
      </c>
      <c r="AA4131" s="8" t="s">
        <v>15439</v>
      </c>
      <c r="AB4131" s="2">
        <v>0</v>
      </c>
      <c r="AC4131" s="2">
        <v>0</v>
      </c>
      <c r="AD4131" s="2">
        <v>0</v>
      </c>
      <c r="AE4131" s="2">
        <v>0</v>
      </c>
      <c r="AF4131" s="2">
        <v>0</v>
      </c>
      <c r="AG4131" s="2">
        <v>0</v>
      </c>
      <c r="AH4131" s="2">
        <v>0</v>
      </c>
      <c r="AI4131" s="2">
        <v>1</v>
      </c>
      <c r="AJ4131" s="8" t="s">
        <v>15440</v>
      </c>
      <c r="AK4131" s="2">
        <v>0</v>
      </c>
      <c r="AL4131" s="8" t="s">
        <v>15441</v>
      </c>
      <c r="AM4131" s="8" t="str">
        <f t="shared" si="448"/>
        <v>Agreed</v>
      </c>
      <c r="AN4131" s="8" t="s">
        <v>57</v>
      </c>
      <c r="AO4131">
        <f t="shared" si="449"/>
        <v>0</v>
      </c>
      <c r="AP4131">
        <f t="shared" si="450"/>
        <v>1</v>
      </c>
      <c r="AQ4131">
        <f t="shared" si="451"/>
        <v>0</v>
      </c>
      <c r="AR4131">
        <f t="shared" si="452"/>
        <v>1</v>
      </c>
      <c r="AS4131" t="str">
        <f t="shared" si="453"/>
        <v/>
      </c>
      <c r="BO4131" t="str">
        <f t="shared" si="454"/>
        <v/>
      </c>
    </row>
    <row r="4132" spans="2:67" ht="195">
      <c r="B4132">
        <v>86591</v>
      </c>
      <c r="C4132" t="s">
        <v>14708</v>
      </c>
      <c r="D4132" t="s">
        <v>14709</v>
      </c>
      <c r="E4132" t="s">
        <v>14710</v>
      </c>
      <c r="F4132" t="s">
        <v>15138</v>
      </c>
      <c r="G4132" t="s">
        <v>15430</v>
      </c>
      <c r="H4132" t="s">
        <v>15140</v>
      </c>
      <c r="I4132" t="s">
        <v>1409</v>
      </c>
      <c r="J4132">
        <v>1978</v>
      </c>
      <c r="K4132" t="s">
        <v>15442</v>
      </c>
      <c r="L4132" t="s">
        <v>14715</v>
      </c>
      <c r="M4132" s="1" t="s">
        <v>15443</v>
      </c>
      <c r="N4132" s="2">
        <v>0</v>
      </c>
      <c r="O4132" s="2">
        <v>0</v>
      </c>
      <c r="P4132" s="2">
        <v>0</v>
      </c>
      <c r="Q4132" s="2">
        <v>1</v>
      </c>
      <c r="R4132" s="8" t="s">
        <v>15444</v>
      </c>
      <c r="S4132" s="2">
        <v>0</v>
      </c>
      <c r="T4132" s="2">
        <v>0</v>
      </c>
      <c r="U4132" s="2">
        <v>0</v>
      </c>
      <c r="V4132" s="2">
        <v>0</v>
      </c>
      <c r="W4132" s="2">
        <v>0</v>
      </c>
      <c r="X4132" s="2">
        <v>0</v>
      </c>
      <c r="Y4132" s="2">
        <v>0</v>
      </c>
      <c r="Z4132" s="2">
        <v>1</v>
      </c>
      <c r="AA4132" s="8" t="s">
        <v>15445</v>
      </c>
      <c r="AB4132" s="2">
        <v>0</v>
      </c>
      <c r="AC4132" s="2">
        <v>1</v>
      </c>
      <c r="AD4132" s="2">
        <v>0</v>
      </c>
      <c r="AE4132" s="2">
        <v>0</v>
      </c>
      <c r="AF4132" s="2">
        <v>0</v>
      </c>
      <c r="AG4132" s="2">
        <v>0</v>
      </c>
      <c r="AH4132" s="2">
        <v>0</v>
      </c>
      <c r="AI4132" s="2">
        <v>0</v>
      </c>
      <c r="AJ4132" s="8" t="s">
        <v>76</v>
      </c>
      <c r="AK4132" s="2">
        <v>0</v>
      </c>
      <c r="AL4132" s="8">
        <v>0</v>
      </c>
      <c r="AM4132" s="8" t="str">
        <f t="shared" si="448"/>
        <v>Agreed</v>
      </c>
      <c r="AN4132" s="8" t="s">
        <v>57</v>
      </c>
      <c r="AO4132">
        <f t="shared" si="449"/>
        <v>0</v>
      </c>
      <c r="AP4132">
        <f t="shared" si="450"/>
        <v>0</v>
      </c>
      <c r="AQ4132">
        <f t="shared" si="451"/>
        <v>0</v>
      </c>
      <c r="AR4132">
        <f t="shared" si="452"/>
        <v>1</v>
      </c>
      <c r="AS4132" t="str">
        <f t="shared" si="453"/>
        <v/>
      </c>
      <c r="BO4132" t="str">
        <f t="shared" si="454"/>
        <v/>
      </c>
    </row>
    <row r="4133" spans="2:67" ht="60">
      <c r="B4133">
        <v>86592</v>
      </c>
      <c r="C4133" t="s">
        <v>14708</v>
      </c>
      <c r="D4133" t="s">
        <v>14709</v>
      </c>
      <c r="E4133" t="s">
        <v>14710</v>
      </c>
      <c r="F4133" t="s">
        <v>15138</v>
      </c>
      <c r="G4133" t="s">
        <v>15430</v>
      </c>
      <c r="H4133" t="s">
        <v>15140</v>
      </c>
      <c r="I4133" t="s">
        <v>4128</v>
      </c>
      <c r="J4133">
        <v>1978</v>
      </c>
      <c r="K4133" t="s">
        <v>15446</v>
      </c>
      <c r="L4133" t="s">
        <v>14715</v>
      </c>
      <c r="M4133" s="1" t="s">
        <v>15447</v>
      </c>
      <c r="N4133" s="2">
        <v>0</v>
      </c>
      <c r="O4133" s="2">
        <v>0</v>
      </c>
      <c r="P4133" s="2">
        <v>0</v>
      </c>
      <c r="Q4133" s="2">
        <v>1</v>
      </c>
      <c r="R4133" s="8" t="s">
        <v>15448</v>
      </c>
      <c r="S4133" s="2">
        <v>0</v>
      </c>
      <c r="T4133" s="2">
        <v>0</v>
      </c>
      <c r="U4133" s="2">
        <v>0</v>
      </c>
      <c r="V4133" s="2">
        <v>1</v>
      </c>
      <c r="W4133" s="2">
        <v>0</v>
      </c>
      <c r="X4133" s="2">
        <v>0</v>
      </c>
      <c r="Y4133" s="2">
        <v>0</v>
      </c>
      <c r="Z4133" s="2">
        <v>0</v>
      </c>
      <c r="AA4133" s="8" t="s">
        <v>15449</v>
      </c>
      <c r="AB4133" s="2">
        <v>0</v>
      </c>
      <c r="AC4133" s="2">
        <v>1</v>
      </c>
      <c r="AD4133" s="2">
        <v>0</v>
      </c>
      <c r="AE4133" s="2">
        <v>0</v>
      </c>
      <c r="AF4133" s="2">
        <v>0</v>
      </c>
      <c r="AG4133" s="2">
        <v>0</v>
      </c>
      <c r="AH4133" s="2">
        <v>0</v>
      </c>
      <c r="AI4133" s="2">
        <v>0</v>
      </c>
      <c r="AJ4133" s="8" t="s">
        <v>76</v>
      </c>
      <c r="AK4133" s="2">
        <v>0</v>
      </c>
      <c r="AL4133" s="8">
        <v>0</v>
      </c>
      <c r="AM4133" s="8" t="str">
        <f t="shared" si="448"/>
        <v>Agreed</v>
      </c>
      <c r="AN4133" s="8" t="s">
        <v>57</v>
      </c>
      <c r="AO4133">
        <f t="shared" si="449"/>
        <v>0</v>
      </c>
      <c r="AP4133">
        <f t="shared" si="450"/>
        <v>0</v>
      </c>
      <c r="AQ4133">
        <f t="shared" si="451"/>
        <v>0</v>
      </c>
      <c r="AR4133">
        <f t="shared" si="452"/>
        <v>1</v>
      </c>
      <c r="AS4133" t="str">
        <f t="shared" si="453"/>
        <v/>
      </c>
      <c r="BO4133" t="str">
        <f t="shared" si="454"/>
        <v/>
      </c>
    </row>
    <row r="4134" spans="2:67" ht="210">
      <c r="B4134">
        <v>86593</v>
      </c>
      <c r="C4134" t="s">
        <v>14708</v>
      </c>
      <c r="D4134" t="s">
        <v>14709</v>
      </c>
      <c r="E4134" t="s">
        <v>14710</v>
      </c>
      <c r="F4134" t="s">
        <v>15138</v>
      </c>
      <c r="G4134" t="s">
        <v>15450</v>
      </c>
      <c r="H4134" t="s">
        <v>15140</v>
      </c>
      <c r="I4134" t="s">
        <v>4186</v>
      </c>
      <c r="J4134">
        <v>1978</v>
      </c>
      <c r="K4134" t="s">
        <v>15451</v>
      </c>
      <c r="L4134" t="s">
        <v>14715</v>
      </c>
      <c r="M4134" s="1" t="s">
        <v>15452</v>
      </c>
      <c r="N4134" s="2">
        <v>1</v>
      </c>
      <c r="O4134" s="2">
        <v>0</v>
      </c>
      <c r="P4134" s="2">
        <v>0</v>
      </c>
      <c r="Q4134" s="2">
        <v>0</v>
      </c>
      <c r="R4134" s="8" t="s">
        <v>86</v>
      </c>
      <c r="S4134" s="2">
        <v>0</v>
      </c>
      <c r="T4134" s="2">
        <v>1</v>
      </c>
      <c r="U4134" s="2">
        <v>0</v>
      </c>
      <c r="V4134" s="2">
        <v>0</v>
      </c>
      <c r="W4134" s="2">
        <v>0</v>
      </c>
      <c r="X4134" s="2">
        <v>0</v>
      </c>
      <c r="Y4134" s="2">
        <v>0</v>
      </c>
      <c r="Z4134" s="2">
        <v>0</v>
      </c>
      <c r="AA4134" s="8" t="s">
        <v>14905</v>
      </c>
      <c r="AB4134" s="2">
        <v>0</v>
      </c>
      <c r="AC4134" s="2">
        <v>1</v>
      </c>
      <c r="AD4134" s="2">
        <v>0</v>
      </c>
      <c r="AE4134" s="2">
        <v>0</v>
      </c>
      <c r="AF4134" s="2">
        <v>0</v>
      </c>
      <c r="AG4134" s="2">
        <v>0</v>
      </c>
      <c r="AH4134" s="2">
        <v>0</v>
      </c>
      <c r="AI4134" s="2">
        <v>0</v>
      </c>
      <c r="AJ4134" s="8" t="s">
        <v>76</v>
      </c>
      <c r="AK4134" s="2">
        <v>0</v>
      </c>
      <c r="AL4134" s="8" t="s">
        <v>15453</v>
      </c>
      <c r="AM4134" s="8" t="str">
        <f t="shared" si="448"/>
        <v>Agreed</v>
      </c>
      <c r="AN4134" s="8" t="s">
        <v>57</v>
      </c>
      <c r="AO4134">
        <f t="shared" si="449"/>
        <v>1</v>
      </c>
      <c r="AP4134">
        <f t="shared" si="450"/>
        <v>0</v>
      </c>
      <c r="AQ4134">
        <f t="shared" si="451"/>
        <v>0</v>
      </c>
      <c r="AR4134">
        <f t="shared" si="452"/>
        <v>0</v>
      </c>
      <c r="AS4134" t="str">
        <f t="shared" si="453"/>
        <v/>
      </c>
      <c r="BO4134" t="str">
        <f t="shared" si="454"/>
        <v/>
      </c>
    </row>
    <row r="4135" spans="2:67" ht="90">
      <c r="B4135">
        <v>86594</v>
      </c>
      <c r="C4135" t="s">
        <v>14708</v>
      </c>
      <c r="D4135" t="s">
        <v>14709</v>
      </c>
      <c r="E4135" t="s">
        <v>14710</v>
      </c>
      <c r="F4135" t="s">
        <v>15138</v>
      </c>
      <c r="G4135" t="s">
        <v>15450</v>
      </c>
      <c r="H4135" t="s">
        <v>15140</v>
      </c>
      <c r="I4135" t="s">
        <v>1468</v>
      </c>
      <c r="J4135">
        <v>1978</v>
      </c>
      <c r="K4135" t="s">
        <v>15454</v>
      </c>
      <c r="L4135" t="s">
        <v>14715</v>
      </c>
      <c r="M4135" s="1" t="s">
        <v>15455</v>
      </c>
      <c r="N4135" s="2">
        <v>1</v>
      </c>
      <c r="O4135" s="2">
        <v>0</v>
      </c>
      <c r="P4135" s="2">
        <v>0</v>
      </c>
      <c r="Q4135" s="2">
        <v>0</v>
      </c>
      <c r="R4135" s="8" t="s">
        <v>86</v>
      </c>
      <c r="S4135" s="2">
        <v>0</v>
      </c>
      <c r="T4135" s="2">
        <v>1</v>
      </c>
      <c r="U4135" s="2">
        <v>0</v>
      </c>
      <c r="V4135" s="2">
        <v>0</v>
      </c>
      <c r="W4135" s="2">
        <v>0</v>
      </c>
      <c r="X4135" s="2">
        <v>0</v>
      </c>
      <c r="Y4135" s="2">
        <v>0</v>
      </c>
      <c r="Z4135" s="2">
        <v>0</v>
      </c>
      <c r="AA4135" s="8" t="s">
        <v>14905</v>
      </c>
      <c r="AB4135" s="2">
        <v>0</v>
      </c>
      <c r="AC4135" s="2">
        <v>1</v>
      </c>
      <c r="AD4135" s="2">
        <v>0</v>
      </c>
      <c r="AE4135" s="2">
        <v>0</v>
      </c>
      <c r="AF4135" s="2">
        <v>0</v>
      </c>
      <c r="AG4135" s="2">
        <v>0</v>
      </c>
      <c r="AH4135" s="2">
        <v>0</v>
      </c>
      <c r="AI4135" s="2">
        <v>0</v>
      </c>
      <c r="AJ4135" s="8" t="s">
        <v>76</v>
      </c>
      <c r="AK4135" s="2">
        <v>0</v>
      </c>
      <c r="AL4135" s="8" t="s">
        <v>15456</v>
      </c>
      <c r="AM4135" s="8" t="str">
        <f t="shared" si="448"/>
        <v>Agreed</v>
      </c>
      <c r="AN4135" s="8" t="s">
        <v>57</v>
      </c>
      <c r="AO4135">
        <f t="shared" si="449"/>
        <v>1</v>
      </c>
      <c r="AP4135">
        <f t="shared" si="450"/>
        <v>0</v>
      </c>
      <c r="AQ4135">
        <f t="shared" si="451"/>
        <v>0</v>
      </c>
      <c r="AR4135">
        <f t="shared" si="452"/>
        <v>0</v>
      </c>
      <c r="AS4135" t="str">
        <f t="shared" si="453"/>
        <v/>
      </c>
      <c r="BO4135" t="str">
        <f t="shared" si="454"/>
        <v/>
      </c>
    </row>
    <row r="4136" spans="2:67" ht="165">
      <c r="B4136">
        <v>86595</v>
      </c>
      <c r="C4136" t="s">
        <v>14708</v>
      </c>
      <c r="D4136" t="s">
        <v>14709</v>
      </c>
      <c r="E4136" t="s">
        <v>14710</v>
      </c>
      <c r="F4136" t="s">
        <v>15138</v>
      </c>
      <c r="G4136" t="s">
        <v>15457</v>
      </c>
      <c r="H4136" t="s">
        <v>15140</v>
      </c>
      <c r="I4136" t="s">
        <v>1554</v>
      </c>
      <c r="J4136">
        <v>1978</v>
      </c>
      <c r="K4136" t="s">
        <v>15458</v>
      </c>
      <c r="L4136" t="s">
        <v>14715</v>
      </c>
      <c r="M4136" s="1" t="s">
        <v>15459</v>
      </c>
      <c r="N4136" s="2">
        <v>0</v>
      </c>
      <c r="O4136" s="2">
        <v>0</v>
      </c>
      <c r="P4136" s="2">
        <v>0</v>
      </c>
      <c r="Q4136" s="2">
        <v>1</v>
      </c>
      <c r="R4136" s="8" t="s">
        <v>15460</v>
      </c>
      <c r="S4136" s="2">
        <v>0</v>
      </c>
      <c r="T4136" s="2">
        <v>0</v>
      </c>
      <c r="U4136" s="2">
        <v>0</v>
      </c>
      <c r="V4136" s="2">
        <v>1</v>
      </c>
      <c r="W4136" s="2">
        <v>0</v>
      </c>
      <c r="X4136" s="2">
        <v>0</v>
      </c>
      <c r="Y4136" s="2">
        <v>0</v>
      </c>
      <c r="Z4136" s="2">
        <v>0</v>
      </c>
      <c r="AA4136" s="8" t="s">
        <v>15461</v>
      </c>
      <c r="AB4136" s="2">
        <v>0</v>
      </c>
      <c r="AC4136" s="2">
        <v>1</v>
      </c>
      <c r="AD4136" s="2">
        <v>0</v>
      </c>
      <c r="AE4136" s="2">
        <v>0</v>
      </c>
      <c r="AF4136" s="2">
        <v>0</v>
      </c>
      <c r="AG4136" s="2">
        <v>0</v>
      </c>
      <c r="AH4136" s="2">
        <v>0</v>
      </c>
      <c r="AI4136" s="2">
        <v>0</v>
      </c>
      <c r="AJ4136" s="8" t="s">
        <v>76</v>
      </c>
      <c r="AK4136" s="2">
        <v>0</v>
      </c>
      <c r="AL4136" s="8">
        <v>0</v>
      </c>
      <c r="AM4136" s="8" t="str">
        <f t="shared" si="448"/>
        <v>Agreed</v>
      </c>
      <c r="AN4136" s="8" t="s">
        <v>57</v>
      </c>
      <c r="AO4136">
        <f t="shared" si="449"/>
        <v>0</v>
      </c>
      <c r="AP4136">
        <f t="shared" si="450"/>
        <v>0</v>
      </c>
      <c r="AQ4136">
        <f t="shared" si="451"/>
        <v>0</v>
      </c>
      <c r="AR4136">
        <f t="shared" si="452"/>
        <v>1</v>
      </c>
      <c r="AS4136" t="str">
        <f t="shared" si="453"/>
        <v/>
      </c>
      <c r="BO4136" t="str">
        <f t="shared" si="454"/>
        <v/>
      </c>
    </row>
    <row r="4137" spans="2:67" ht="105">
      <c r="B4137">
        <v>86719</v>
      </c>
      <c r="C4137" t="s">
        <v>14708</v>
      </c>
      <c r="D4137" t="s">
        <v>14709</v>
      </c>
      <c r="E4137" t="s">
        <v>14710</v>
      </c>
      <c r="F4137" t="s">
        <v>14991</v>
      </c>
      <c r="G4137" t="s">
        <v>15462</v>
      </c>
      <c r="H4137" t="s">
        <v>14993</v>
      </c>
      <c r="I4137" t="s">
        <v>15463</v>
      </c>
      <c r="J4137">
        <v>1935</v>
      </c>
      <c r="K4137" t="s">
        <v>2595</v>
      </c>
      <c r="L4137" t="s">
        <v>14715</v>
      </c>
      <c r="M4137" s="1" t="s">
        <v>15464</v>
      </c>
      <c r="N4137" s="2">
        <v>1</v>
      </c>
      <c r="O4137" s="2">
        <v>0</v>
      </c>
      <c r="P4137" s="2">
        <v>0</v>
      </c>
      <c r="Q4137" s="2">
        <v>0</v>
      </c>
      <c r="R4137" s="8" t="s">
        <v>86</v>
      </c>
      <c r="S4137" s="2">
        <v>0</v>
      </c>
      <c r="T4137" s="2">
        <v>1</v>
      </c>
      <c r="U4137" s="2">
        <v>0</v>
      </c>
      <c r="V4137" s="2">
        <v>0</v>
      </c>
      <c r="W4137" s="2">
        <v>0</v>
      </c>
      <c r="X4137" s="2">
        <v>0</v>
      </c>
      <c r="Y4137" s="2">
        <v>0</v>
      </c>
      <c r="Z4137" s="2">
        <v>0</v>
      </c>
      <c r="AA4137" s="8" t="s">
        <v>14905</v>
      </c>
      <c r="AB4137" s="2">
        <v>0</v>
      </c>
      <c r="AC4137" s="2">
        <v>1</v>
      </c>
      <c r="AD4137" s="2">
        <v>0</v>
      </c>
      <c r="AE4137" s="2">
        <v>0</v>
      </c>
      <c r="AF4137" s="2">
        <v>0</v>
      </c>
      <c r="AG4137" s="2">
        <v>0</v>
      </c>
      <c r="AH4137" s="2">
        <v>0</v>
      </c>
      <c r="AI4137" s="2">
        <v>0</v>
      </c>
      <c r="AJ4137" s="8" t="s">
        <v>76</v>
      </c>
      <c r="AK4137" s="2">
        <v>0</v>
      </c>
      <c r="AL4137" s="8" t="s">
        <v>88</v>
      </c>
      <c r="AM4137" s="8" t="str">
        <f t="shared" si="448"/>
        <v>Agreed</v>
      </c>
      <c r="AN4137" s="8" t="s">
        <v>57</v>
      </c>
      <c r="AO4137">
        <f t="shared" si="449"/>
        <v>1</v>
      </c>
      <c r="AP4137">
        <f t="shared" si="450"/>
        <v>0</v>
      </c>
      <c r="AQ4137">
        <f t="shared" si="451"/>
        <v>0</v>
      </c>
      <c r="AR4137">
        <f t="shared" si="452"/>
        <v>0</v>
      </c>
      <c r="AS4137" t="str">
        <f t="shared" si="453"/>
        <v/>
      </c>
      <c r="BO4137" t="str">
        <f t="shared" si="454"/>
        <v/>
      </c>
    </row>
    <row r="4138" spans="2:67" ht="60">
      <c r="B4138">
        <v>86720</v>
      </c>
      <c r="C4138" t="s">
        <v>14708</v>
      </c>
      <c r="D4138" t="s">
        <v>14709</v>
      </c>
      <c r="E4138" t="s">
        <v>14710</v>
      </c>
      <c r="F4138" t="s">
        <v>14991</v>
      </c>
      <c r="G4138" t="s">
        <v>15462</v>
      </c>
      <c r="H4138" t="s">
        <v>14993</v>
      </c>
      <c r="I4138" t="s">
        <v>15463</v>
      </c>
      <c r="J4138">
        <v>1935</v>
      </c>
      <c r="K4138" t="s">
        <v>2595</v>
      </c>
      <c r="L4138" t="s">
        <v>14715</v>
      </c>
      <c r="M4138" s="1" t="s">
        <v>15465</v>
      </c>
      <c r="N4138" s="2">
        <v>1</v>
      </c>
      <c r="O4138" s="2">
        <v>0</v>
      </c>
      <c r="P4138" s="2">
        <v>0</v>
      </c>
      <c r="Q4138" s="2">
        <v>0</v>
      </c>
      <c r="R4138" s="8" t="s">
        <v>86</v>
      </c>
      <c r="S4138" s="2">
        <v>0</v>
      </c>
      <c r="T4138" s="2">
        <v>1</v>
      </c>
      <c r="U4138" s="2">
        <v>0</v>
      </c>
      <c r="V4138" s="2">
        <v>0</v>
      </c>
      <c r="W4138" s="2">
        <v>0</v>
      </c>
      <c r="X4138" s="2">
        <v>0</v>
      </c>
      <c r="Y4138" s="2">
        <v>0</v>
      </c>
      <c r="Z4138" s="2">
        <v>0</v>
      </c>
      <c r="AA4138" s="8" t="s">
        <v>14905</v>
      </c>
      <c r="AB4138" s="2">
        <v>0</v>
      </c>
      <c r="AC4138" s="2">
        <v>1</v>
      </c>
      <c r="AD4138" s="2">
        <v>0</v>
      </c>
      <c r="AE4138" s="2">
        <v>0</v>
      </c>
      <c r="AF4138" s="2">
        <v>0</v>
      </c>
      <c r="AG4138" s="2">
        <v>0</v>
      </c>
      <c r="AH4138" s="2">
        <v>0</v>
      </c>
      <c r="AI4138" s="2">
        <v>0</v>
      </c>
      <c r="AJ4138" s="8" t="s">
        <v>76</v>
      </c>
      <c r="AK4138" s="2">
        <v>0</v>
      </c>
      <c r="AL4138" s="8" t="s">
        <v>15466</v>
      </c>
      <c r="AM4138" s="8" t="str">
        <f t="shared" si="448"/>
        <v>Agreed</v>
      </c>
      <c r="AN4138" s="8" t="s">
        <v>57</v>
      </c>
      <c r="AO4138">
        <f t="shared" si="449"/>
        <v>1</v>
      </c>
      <c r="AP4138">
        <f t="shared" si="450"/>
        <v>0</v>
      </c>
      <c r="AQ4138">
        <f t="shared" si="451"/>
        <v>0</v>
      </c>
      <c r="AR4138">
        <f t="shared" si="452"/>
        <v>0</v>
      </c>
      <c r="AS4138" t="str">
        <f t="shared" si="453"/>
        <v/>
      </c>
      <c r="BO4138" t="str">
        <f t="shared" si="454"/>
        <v/>
      </c>
    </row>
    <row r="4139" spans="2:67" ht="30">
      <c r="B4139">
        <v>86723</v>
      </c>
      <c r="C4139" t="s">
        <v>14708</v>
      </c>
      <c r="D4139" t="s">
        <v>14709</v>
      </c>
      <c r="E4139" t="s">
        <v>14710</v>
      </c>
      <c r="F4139" t="s">
        <v>14991</v>
      </c>
      <c r="G4139" t="s">
        <v>1995</v>
      </c>
      <c r="H4139" t="s">
        <v>14993</v>
      </c>
      <c r="I4139" t="s">
        <v>2247</v>
      </c>
      <c r="J4139">
        <v>1935</v>
      </c>
      <c r="K4139" t="s">
        <v>11933</v>
      </c>
      <c r="L4139" t="s">
        <v>14715</v>
      </c>
      <c r="M4139" s="1" t="s">
        <v>15467</v>
      </c>
      <c r="N4139" s="2">
        <v>0</v>
      </c>
      <c r="O4139" s="2">
        <v>1</v>
      </c>
      <c r="P4139" s="2">
        <v>0</v>
      </c>
      <c r="Q4139" s="2">
        <v>0</v>
      </c>
      <c r="R4139" s="8" t="s">
        <v>15468</v>
      </c>
      <c r="S4139" s="2">
        <v>0</v>
      </c>
      <c r="T4139" s="2">
        <v>1</v>
      </c>
      <c r="U4139" s="2">
        <v>0</v>
      </c>
      <c r="V4139" s="2">
        <v>0</v>
      </c>
      <c r="W4139" s="2">
        <v>0</v>
      </c>
      <c r="X4139" s="2">
        <v>0</v>
      </c>
      <c r="Y4139" s="2">
        <v>0</v>
      </c>
      <c r="Z4139" s="2">
        <v>0</v>
      </c>
      <c r="AA4139" s="8" t="s">
        <v>14905</v>
      </c>
      <c r="AB4139" s="2">
        <v>0</v>
      </c>
      <c r="AC4139" s="2">
        <v>1</v>
      </c>
      <c r="AD4139" s="2">
        <v>0</v>
      </c>
      <c r="AE4139" s="2">
        <v>0</v>
      </c>
      <c r="AF4139" s="2">
        <v>0</v>
      </c>
      <c r="AG4139" s="2">
        <v>0</v>
      </c>
      <c r="AH4139" s="2">
        <v>0</v>
      </c>
      <c r="AI4139" s="2">
        <v>0</v>
      </c>
      <c r="AJ4139" s="8" t="s">
        <v>76</v>
      </c>
      <c r="AK4139" s="2">
        <v>0</v>
      </c>
      <c r="AL4139" s="8">
        <v>0</v>
      </c>
      <c r="AM4139" s="8" t="str">
        <f t="shared" si="448"/>
        <v>Agreed</v>
      </c>
      <c r="AN4139" s="8" t="s">
        <v>57</v>
      </c>
      <c r="AO4139">
        <f t="shared" si="449"/>
        <v>0</v>
      </c>
      <c r="AP4139">
        <f t="shared" si="450"/>
        <v>1</v>
      </c>
      <c r="AQ4139">
        <f t="shared" si="451"/>
        <v>0</v>
      </c>
      <c r="AR4139">
        <f t="shared" si="452"/>
        <v>0</v>
      </c>
      <c r="AS4139" t="str">
        <f t="shared" si="453"/>
        <v/>
      </c>
      <c r="BO4139" t="str">
        <f t="shared" si="454"/>
        <v/>
      </c>
    </row>
    <row r="4140" spans="2:67" ht="105">
      <c r="B4140">
        <v>86736</v>
      </c>
      <c r="C4140" t="s">
        <v>14708</v>
      </c>
      <c r="D4140" t="s">
        <v>14709</v>
      </c>
      <c r="E4140" t="s">
        <v>14710</v>
      </c>
      <c r="F4140" t="s">
        <v>15264</v>
      </c>
      <c r="G4140" t="s">
        <v>15265</v>
      </c>
      <c r="H4140" t="s">
        <v>15266</v>
      </c>
      <c r="I4140" t="s">
        <v>1964</v>
      </c>
      <c r="J4140">
        <v>1902</v>
      </c>
      <c r="K4140" t="s">
        <v>13431</v>
      </c>
      <c r="L4140" t="s">
        <v>14715</v>
      </c>
      <c r="M4140" s="1" t="s">
        <v>15469</v>
      </c>
      <c r="N4140" s="2">
        <v>0</v>
      </c>
      <c r="O4140" s="2">
        <v>1</v>
      </c>
      <c r="P4140" s="2">
        <v>0</v>
      </c>
      <c r="Q4140" s="2">
        <v>1</v>
      </c>
      <c r="R4140" s="8" t="s">
        <v>15470</v>
      </c>
      <c r="S4140" s="2">
        <v>0</v>
      </c>
      <c r="T4140" s="2">
        <v>1</v>
      </c>
      <c r="U4140" s="2">
        <v>0</v>
      </c>
      <c r="V4140" s="2">
        <v>0</v>
      </c>
      <c r="W4140" s="2">
        <v>0</v>
      </c>
      <c r="X4140" s="2">
        <v>0</v>
      </c>
      <c r="Y4140" s="2">
        <v>0</v>
      </c>
      <c r="Z4140" s="2">
        <v>0</v>
      </c>
      <c r="AA4140" s="8" t="s">
        <v>14905</v>
      </c>
      <c r="AB4140" s="2">
        <v>0</v>
      </c>
      <c r="AC4140" s="2">
        <v>1</v>
      </c>
      <c r="AD4140" s="2">
        <v>0</v>
      </c>
      <c r="AE4140" s="2">
        <v>0</v>
      </c>
      <c r="AF4140" s="2">
        <v>0</v>
      </c>
      <c r="AG4140" s="2">
        <v>0</v>
      </c>
      <c r="AH4140" s="2">
        <v>0</v>
      </c>
      <c r="AI4140" s="2">
        <v>0</v>
      </c>
      <c r="AJ4140" s="8" t="s">
        <v>76</v>
      </c>
      <c r="AK4140" s="2">
        <v>0</v>
      </c>
      <c r="AL4140" s="8" t="s">
        <v>15471</v>
      </c>
      <c r="AM4140" s="8" t="str">
        <f t="shared" si="448"/>
        <v>Agreed</v>
      </c>
      <c r="AN4140" s="8" t="s">
        <v>57</v>
      </c>
      <c r="AO4140">
        <f t="shared" si="449"/>
        <v>0</v>
      </c>
      <c r="AP4140">
        <f t="shared" si="450"/>
        <v>1</v>
      </c>
      <c r="AQ4140">
        <f t="shared" si="451"/>
        <v>0</v>
      </c>
      <c r="AR4140">
        <f t="shared" si="452"/>
        <v>1</v>
      </c>
      <c r="AS4140" t="str">
        <f t="shared" si="453"/>
        <v/>
      </c>
      <c r="BO4140" t="str">
        <f t="shared" si="454"/>
        <v/>
      </c>
    </row>
    <row r="4141" spans="2:67" ht="210">
      <c r="B4141">
        <v>86756</v>
      </c>
      <c r="C4141" t="s">
        <v>14708</v>
      </c>
      <c r="D4141" t="s">
        <v>14709</v>
      </c>
      <c r="E4141" t="s">
        <v>14710</v>
      </c>
      <c r="F4141" t="s">
        <v>14711</v>
      </c>
      <c r="G4141" t="s">
        <v>15472</v>
      </c>
      <c r="H4141" t="s">
        <v>14713</v>
      </c>
      <c r="I4141" t="s">
        <v>1493</v>
      </c>
      <c r="J4141">
        <v>1988</v>
      </c>
      <c r="K4141" t="s">
        <v>15473</v>
      </c>
      <c r="L4141" t="s">
        <v>14715</v>
      </c>
      <c r="M4141" s="1" t="s">
        <v>15474</v>
      </c>
      <c r="N4141" s="2">
        <v>0</v>
      </c>
      <c r="O4141" s="2">
        <v>1</v>
      </c>
      <c r="P4141" s="2">
        <v>0</v>
      </c>
      <c r="Q4141" s="2">
        <v>1</v>
      </c>
      <c r="R4141" s="8" t="s">
        <v>15475</v>
      </c>
      <c r="S4141" s="2">
        <v>0</v>
      </c>
      <c r="T4141" s="2">
        <v>0</v>
      </c>
      <c r="U4141" s="2">
        <v>0</v>
      </c>
      <c r="V4141" s="2">
        <v>1</v>
      </c>
      <c r="W4141" s="2">
        <v>0</v>
      </c>
      <c r="X4141" s="2">
        <v>0</v>
      </c>
      <c r="Y4141" s="2">
        <v>0</v>
      </c>
      <c r="Z4141" s="2">
        <v>0</v>
      </c>
      <c r="AA4141" s="8" t="s">
        <v>15476</v>
      </c>
      <c r="AB4141" s="2">
        <v>0</v>
      </c>
      <c r="AC4141" s="2">
        <v>0</v>
      </c>
      <c r="AD4141" s="2">
        <v>1</v>
      </c>
      <c r="AE4141" s="2">
        <v>0</v>
      </c>
      <c r="AF4141" s="2">
        <v>0</v>
      </c>
      <c r="AG4141" s="2">
        <v>0</v>
      </c>
      <c r="AH4141" s="2">
        <v>0</v>
      </c>
      <c r="AI4141" s="2">
        <v>0</v>
      </c>
      <c r="AJ4141" s="8" t="s">
        <v>15477</v>
      </c>
      <c r="AK4141" s="2">
        <v>0</v>
      </c>
      <c r="AL4141" s="8" t="s">
        <v>15478</v>
      </c>
      <c r="AM4141" s="8" t="str">
        <f t="shared" si="448"/>
        <v>Agreed</v>
      </c>
      <c r="AN4141" s="8" t="s">
        <v>57</v>
      </c>
      <c r="AO4141">
        <f t="shared" si="449"/>
        <v>0</v>
      </c>
      <c r="AP4141">
        <f t="shared" si="450"/>
        <v>1</v>
      </c>
      <c r="AQ4141">
        <f t="shared" si="451"/>
        <v>0</v>
      </c>
      <c r="AR4141">
        <f t="shared" si="452"/>
        <v>1</v>
      </c>
      <c r="AS4141" t="str">
        <f t="shared" si="453"/>
        <v/>
      </c>
      <c r="BO4141" t="str">
        <f t="shared" si="454"/>
        <v/>
      </c>
    </row>
    <row r="4142" spans="2:67" ht="120">
      <c r="B4142">
        <v>86767</v>
      </c>
      <c r="C4142" t="s">
        <v>14708</v>
      </c>
      <c r="D4142" t="s">
        <v>14709</v>
      </c>
      <c r="E4142" t="s">
        <v>14710</v>
      </c>
      <c r="F4142" t="s">
        <v>15198</v>
      </c>
      <c r="G4142" t="s">
        <v>15479</v>
      </c>
      <c r="H4142" t="s">
        <v>15200</v>
      </c>
      <c r="I4142" t="s">
        <v>1439</v>
      </c>
      <c r="J4142">
        <v>1963</v>
      </c>
      <c r="K4142" t="s">
        <v>15480</v>
      </c>
      <c r="L4142" t="s">
        <v>14715</v>
      </c>
      <c r="M4142" s="1" t="s">
        <v>15481</v>
      </c>
      <c r="N4142" s="2">
        <v>0</v>
      </c>
      <c r="O4142" s="2">
        <v>1</v>
      </c>
      <c r="P4142" s="2">
        <v>0</v>
      </c>
      <c r="Q4142" s="2">
        <v>0</v>
      </c>
      <c r="R4142" s="8" t="s">
        <v>15482</v>
      </c>
      <c r="S4142" s="2">
        <v>0</v>
      </c>
      <c r="T4142" s="2">
        <v>1</v>
      </c>
      <c r="U4142" s="2">
        <v>0</v>
      </c>
      <c r="V4142" s="2">
        <v>0</v>
      </c>
      <c r="W4142" s="2">
        <v>0</v>
      </c>
      <c r="X4142" s="2">
        <v>0</v>
      </c>
      <c r="Y4142" s="2">
        <v>0</v>
      </c>
      <c r="Z4142" s="2">
        <v>0</v>
      </c>
      <c r="AA4142" s="8" t="s">
        <v>14905</v>
      </c>
      <c r="AB4142" s="2">
        <v>0</v>
      </c>
      <c r="AC4142" s="2">
        <v>1</v>
      </c>
      <c r="AD4142" s="2">
        <v>0</v>
      </c>
      <c r="AE4142" s="2">
        <v>0</v>
      </c>
      <c r="AF4142" s="2">
        <v>0</v>
      </c>
      <c r="AG4142" s="2">
        <v>0</v>
      </c>
      <c r="AH4142" s="2">
        <v>0</v>
      </c>
      <c r="AI4142" s="2">
        <v>0</v>
      </c>
      <c r="AJ4142" s="8" t="s">
        <v>76</v>
      </c>
      <c r="AK4142" s="2">
        <v>0</v>
      </c>
      <c r="AL4142" s="8">
        <v>0</v>
      </c>
      <c r="AM4142" s="8" t="str">
        <f t="shared" si="448"/>
        <v>Agreed</v>
      </c>
      <c r="AN4142" s="8" t="s">
        <v>57</v>
      </c>
      <c r="AO4142">
        <f t="shared" si="449"/>
        <v>0</v>
      </c>
      <c r="AP4142">
        <f t="shared" si="450"/>
        <v>1</v>
      </c>
      <c r="AQ4142">
        <f t="shared" si="451"/>
        <v>0</v>
      </c>
      <c r="AR4142">
        <f t="shared" si="452"/>
        <v>0</v>
      </c>
      <c r="AS4142" t="str">
        <f t="shared" si="453"/>
        <v/>
      </c>
      <c r="BO4142" t="str">
        <f t="shared" si="454"/>
        <v/>
      </c>
    </row>
    <row r="4143" spans="2:67" ht="165">
      <c r="B4143">
        <v>45132</v>
      </c>
      <c r="C4143" t="s">
        <v>7965</v>
      </c>
      <c r="D4143" t="s">
        <v>15486</v>
      </c>
      <c r="E4143" t="s">
        <v>15487</v>
      </c>
      <c r="F4143" t="s">
        <v>15488</v>
      </c>
      <c r="G4143" t="s">
        <v>15489</v>
      </c>
      <c r="H4143" t="s">
        <v>15490</v>
      </c>
      <c r="I4143" t="s">
        <v>3052</v>
      </c>
      <c r="J4143">
        <v>1986</v>
      </c>
      <c r="K4143" t="s">
        <v>8228</v>
      </c>
      <c r="L4143" t="s">
        <v>15491</v>
      </c>
      <c r="M4143" s="1" t="s">
        <v>15492</v>
      </c>
      <c r="N4143" s="8">
        <v>0</v>
      </c>
      <c r="O4143" s="2">
        <v>1</v>
      </c>
      <c r="P4143" s="2">
        <v>0</v>
      </c>
      <c r="Q4143" s="2">
        <v>0</v>
      </c>
      <c r="R4143" s="8" t="s">
        <v>8087</v>
      </c>
      <c r="S4143" s="8">
        <v>0</v>
      </c>
      <c r="T4143" s="2">
        <v>0</v>
      </c>
      <c r="U4143" s="2">
        <v>0</v>
      </c>
      <c r="V4143" s="2">
        <v>0</v>
      </c>
      <c r="W4143" s="2">
        <v>1</v>
      </c>
      <c r="X4143" s="2">
        <v>1</v>
      </c>
      <c r="Y4143" s="2">
        <v>0</v>
      </c>
      <c r="Z4143" s="2">
        <v>0</v>
      </c>
      <c r="AA4143" s="8" t="s">
        <v>15493</v>
      </c>
      <c r="AB4143" s="8">
        <v>0</v>
      </c>
      <c r="AC4143" s="2">
        <v>0</v>
      </c>
      <c r="AD4143" s="2">
        <v>0</v>
      </c>
      <c r="AE4143" s="2">
        <v>0</v>
      </c>
      <c r="AF4143" s="2">
        <v>0</v>
      </c>
      <c r="AG4143" s="2">
        <v>1</v>
      </c>
      <c r="AH4143" s="2">
        <v>0</v>
      </c>
      <c r="AI4143" s="2">
        <v>0</v>
      </c>
      <c r="AJ4143" s="8" t="s">
        <v>15494</v>
      </c>
      <c r="AK4143" s="8" t="s">
        <v>15495</v>
      </c>
      <c r="AM4143" s="8" t="str">
        <f t="shared" si="448"/>
        <v>Agreed</v>
      </c>
      <c r="AN4143" s="8" t="s">
        <v>57</v>
      </c>
      <c r="AO4143">
        <f t="shared" si="449"/>
        <v>0</v>
      </c>
      <c r="AP4143">
        <f t="shared" si="450"/>
        <v>1</v>
      </c>
      <c r="AQ4143">
        <f t="shared" si="451"/>
        <v>0</v>
      </c>
      <c r="AR4143">
        <f t="shared" si="452"/>
        <v>0</v>
      </c>
      <c r="AS4143" t="str">
        <f t="shared" si="453"/>
        <v/>
      </c>
      <c r="BO4143" t="str">
        <f t="shared" si="454"/>
        <v/>
      </c>
    </row>
    <row r="4144" spans="2:67" ht="105">
      <c r="B4144">
        <v>45225</v>
      </c>
      <c r="C4144" t="s">
        <v>7965</v>
      </c>
      <c r="D4144" t="s">
        <v>15486</v>
      </c>
      <c r="E4144" t="s">
        <v>15487</v>
      </c>
      <c r="F4144" t="s">
        <v>15488</v>
      </c>
      <c r="G4144" t="s">
        <v>2437</v>
      </c>
      <c r="H4144" t="s">
        <v>15490</v>
      </c>
      <c r="I4144" t="s">
        <v>2686</v>
      </c>
      <c r="J4144">
        <v>1986</v>
      </c>
      <c r="K4144" t="s">
        <v>15496</v>
      </c>
      <c r="L4144" t="s">
        <v>15491</v>
      </c>
      <c r="M4144" s="1" t="s">
        <v>15497</v>
      </c>
      <c r="N4144" s="2">
        <v>0</v>
      </c>
      <c r="O4144" s="2">
        <v>1</v>
      </c>
      <c r="P4144" s="2">
        <v>0</v>
      </c>
      <c r="Q4144" s="2">
        <v>0</v>
      </c>
      <c r="R4144" s="8" t="s">
        <v>15498</v>
      </c>
      <c r="S4144" s="8">
        <v>0</v>
      </c>
      <c r="T4144" s="2">
        <v>0</v>
      </c>
      <c r="U4144" s="2">
        <v>0</v>
      </c>
      <c r="V4144" s="2">
        <v>1</v>
      </c>
      <c r="W4144" s="2">
        <v>1</v>
      </c>
      <c r="X4144" s="2">
        <v>0</v>
      </c>
      <c r="Y4144" s="2">
        <v>0</v>
      </c>
      <c r="Z4144" s="2">
        <v>0</v>
      </c>
      <c r="AA4144" s="8" t="s">
        <v>15499</v>
      </c>
      <c r="AB4144" s="8">
        <v>0</v>
      </c>
      <c r="AC4144" s="2">
        <v>0</v>
      </c>
      <c r="AD4144" s="2">
        <v>0</v>
      </c>
      <c r="AE4144" s="2">
        <v>0</v>
      </c>
      <c r="AF4144" s="2">
        <v>0</v>
      </c>
      <c r="AG4144" s="2">
        <v>1</v>
      </c>
      <c r="AH4144" s="2">
        <v>0</v>
      </c>
      <c r="AI4144" s="2">
        <v>0</v>
      </c>
      <c r="AJ4144" s="8" t="s">
        <v>15500</v>
      </c>
      <c r="AK4144" s="8">
        <v>0</v>
      </c>
      <c r="AM4144" s="8" t="str">
        <f t="shared" si="448"/>
        <v>Agreed</v>
      </c>
      <c r="AN4144" s="8" t="s">
        <v>57</v>
      </c>
      <c r="AO4144">
        <f t="shared" si="449"/>
        <v>0</v>
      </c>
      <c r="AP4144">
        <f t="shared" si="450"/>
        <v>1</v>
      </c>
      <c r="AQ4144">
        <f t="shared" si="451"/>
        <v>0</v>
      </c>
      <c r="AR4144">
        <f t="shared" si="452"/>
        <v>0</v>
      </c>
      <c r="AS4144" t="str">
        <f t="shared" si="453"/>
        <v/>
      </c>
      <c r="BO4144" t="str">
        <f t="shared" si="454"/>
        <v/>
      </c>
    </row>
    <row r="4145" spans="2:67" ht="90">
      <c r="B4145">
        <v>45239</v>
      </c>
      <c r="C4145" t="s">
        <v>7965</v>
      </c>
      <c r="D4145" t="s">
        <v>15486</v>
      </c>
      <c r="E4145" t="s">
        <v>15487</v>
      </c>
      <c r="F4145" t="s">
        <v>15501</v>
      </c>
      <c r="G4145" t="s">
        <v>15502</v>
      </c>
      <c r="H4145" t="s">
        <v>15503</v>
      </c>
      <c r="I4145" t="s">
        <v>8186</v>
      </c>
      <c r="J4145">
        <v>1989</v>
      </c>
      <c r="K4145" t="s">
        <v>15504</v>
      </c>
      <c r="L4145" t="s">
        <v>15491</v>
      </c>
      <c r="M4145" s="1" t="s">
        <v>15505</v>
      </c>
      <c r="N4145" s="2">
        <v>0</v>
      </c>
      <c r="O4145" s="2">
        <v>0</v>
      </c>
      <c r="P4145" s="2">
        <v>0</v>
      </c>
      <c r="Q4145" s="2">
        <v>1</v>
      </c>
      <c r="R4145" s="8" t="s">
        <v>3192</v>
      </c>
      <c r="S4145" s="8" t="s">
        <v>15506</v>
      </c>
      <c r="T4145" s="2">
        <v>1</v>
      </c>
      <c r="U4145" s="2">
        <v>0</v>
      </c>
      <c r="V4145" s="2">
        <v>0</v>
      </c>
      <c r="W4145" s="2">
        <v>0</v>
      </c>
      <c r="X4145" s="2">
        <v>0</v>
      </c>
      <c r="Y4145" s="2">
        <v>0</v>
      </c>
      <c r="Z4145" s="2">
        <v>0</v>
      </c>
      <c r="AA4145" s="8" t="s">
        <v>8788</v>
      </c>
      <c r="AB4145" s="8">
        <v>0</v>
      </c>
      <c r="AC4145" s="2">
        <v>0</v>
      </c>
      <c r="AD4145" s="2">
        <v>1</v>
      </c>
      <c r="AE4145" s="2">
        <v>0</v>
      </c>
      <c r="AF4145" s="2">
        <v>0</v>
      </c>
      <c r="AG4145" s="2">
        <v>0</v>
      </c>
      <c r="AH4145" s="2">
        <v>0</v>
      </c>
      <c r="AI4145" s="2">
        <v>0</v>
      </c>
      <c r="AJ4145" s="8" t="s">
        <v>15507</v>
      </c>
      <c r="AK4145" s="8" t="s">
        <v>15508</v>
      </c>
      <c r="AM4145" s="8" t="str">
        <f t="shared" si="448"/>
        <v>Agreed</v>
      </c>
      <c r="AN4145" s="8" t="s">
        <v>57</v>
      </c>
      <c r="AO4145">
        <f t="shared" si="449"/>
        <v>0</v>
      </c>
      <c r="AP4145">
        <f t="shared" si="450"/>
        <v>0</v>
      </c>
      <c r="AQ4145">
        <f t="shared" si="451"/>
        <v>0</v>
      </c>
      <c r="AR4145">
        <f t="shared" si="452"/>
        <v>1</v>
      </c>
      <c r="AS4145" t="str">
        <f t="shared" si="453"/>
        <v/>
      </c>
      <c r="BO4145" t="str">
        <f t="shared" si="454"/>
        <v/>
      </c>
    </row>
    <row r="4146" spans="2:67" ht="105">
      <c r="B4146">
        <v>45244</v>
      </c>
      <c r="C4146" t="s">
        <v>7965</v>
      </c>
      <c r="D4146" t="s">
        <v>15486</v>
      </c>
      <c r="E4146" t="s">
        <v>15487</v>
      </c>
      <c r="F4146" t="s">
        <v>15501</v>
      </c>
      <c r="G4146" t="s">
        <v>15509</v>
      </c>
      <c r="H4146" t="s">
        <v>15503</v>
      </c>
      <c r="I4146" t="s">
        <v>7160</v>
      </c>
      <c r="J4146">
        <v>1989</v>
      </c>
      <c r="K4146" t="s">
        <v>15510</v>
      </c>
      <c r="L4146" t="s">
        <v>15491</v>
      </c>
      <c r="M4146" s="1" t="s">
        <v>15511</v>
      </c>
      <c r="N4146" s="2">
        <v>0</v>
      </c>
      <c r="O4146" s="2">
        <v>0</v>
      </c>
      <c r="P4146" s="2">
        <v>0</v>
      </c>
      <c r="Q4146" s="2">
        <v>1</v>
      </c>
      <c r="R4146" s="8" t="s">
        <v>15512</v>
      </c>
      <c r="S4146" s="8">
        <v>0</v>
      </c>
      <c r="T4146" s="2">
        <v>1</v>
      </c>
      <c r="U4146" s="2">
        <v>0</v>
      </c>
      <c r="V4146" s="2">
        <v>0</v>
      </c>
      <c r="W4146" s="2">
        <v>0</v>
      </c>
      <c r="X4146" s="2">
        <v>0</v>
      </c>
      <c r="Y4146" s="2">
        <v>0</v>
      </c>
      <c r="Z4146" s="2">
        <v>0</v>
      </c>
      <c r="AA4146" s="8" t="s">
        <v>15513</v>
      </c>
      <c r="AB4146" s="8">
        <v>0</v>
      </c>
      <c r="AC4146" s="2">
        <v>0</v>
      </c>
      <c r="AD4146" s="2">
        <v>1</v>
      </c>
      <c r="AE4146" s="2">
        <v>0</v>
      </c>
      <c r="AF4146" s="2">
        <v>0</v>
      </c>
      <c r="AG4146" s="2">
        <v>0</v>
      </c>
      <c r="AH4146" s="2">
        <v>0</v>
      </c>
      <c r="AI4146" s="2">
        <v>0</v>
      </c>
      <c r="AJ4146" s="8" t="s">
        <v>15514</v>
      </c>
      <c r="AK4146" s="8">
        <v>0</v>
      </c>
      <c r="AM4146" s="8" t="str">
        <f t="shared" si="448"/>
        <v>Agreed</v>
      </c>
      <c r="AN4146" s="8" t="s">
        <v>57</v>
      </c>
      <c r="AO4146">
        <f t="shared" si="449"/>
        <v>0</v>
      </c>
      <c r="AP4146">
        <f t="shared" si="450"/>
        <v>0</v>
      </c>
      <c r="AQ4146">
        <f t="shared" si="451"/>
        <v>0</v>
      </c>
      <c r="AR4146">
        <f t="shared" si="452"/>
        <v>1</v>
      </c>
      <c r="AS4146" t="str">
        <f t="shared" si="453"/>
        <v/>
      </c>
      <c r="BO4146" t="str">
        <f t="shared" si="454"/>
        <v/>
      </c>
    </row>
    <row r="4147" spans="2:67" ht="270">
      <c r="B4147">
        <v>45246</v>
      </c>
      <c r="C4147" t="s">
        <v>7965</v>
      </c>
      <c r="D4147" t="s">
        <v>15486</v>
      </c>
      <c r="E4147" t="s">
        <v>15487</v>
      </c>
      <c r="F4147" t="s">
        <v>15501</v>
      </c>
      <c r="G4147" t="s">
        <v>15509</v>
      </c>
      <c r="H4147" t="s">
        <v>15503</v>
      </c>
      <c r="I4147" t="s">
        <v>4393</v>
      </c>
      <c r="J4147">
        <v>1989</v>
      </c>
      <c r="K4147" t="s">
        <v>15515</v>
      </c>
      <c r="L4147" t="s">
        <v>15491</v>
      </c>
      <c r="M4147" s="1" t="s">
        <v>15516</v>
      </c>
      <c r="N4147" s="2">
        <v>1</v>
      </c>
      <c r="O4147" s="2">
        <v>0</v>
      </c>
      <c r="P4147" s="2">
        <v>0</v>
      </c>
      <c r="Q4147" s="2">
        <v>0</v>
      </c>
      <c r="R4147" s="8" t="s">
        <v>3214</v>
      </c>
      <c r="S4147" s="8">
        <v>0</v>
      </c>
      <c r="T4147" s="2">
        <v>1</v>
      </c>
      <c r="U4147" s="2">
        <v>0</v>
      </c>
      <c r="V4147" s="2">
        <v>0</v>
      </c>
      <c r="W4147" s="2">
        <v>0</v>
      </c>
      <c r="X4147" s="2">
        <v>0</v>
      </c>
      <c r="Y4147" s="2">
        <v>0</v>
      </c>
      <c r="Z4147" s="2">
        <v>0</v>
      </c>
      <c r="AA4147" s="8" t="s">
        <v>7974</v>
      </c>
      <c r="AB4147" s="8">
        <v>0</v>
      </c>
      <c r="AC4147" s="2">
        <v>1</v>
      </c>
      <c r="AD4147" s="2">
        <v>0</v>
      </c>
      <c r="AE4147" s="2">
        <v>0</v>
      </c>
      <c r="AF4147" s="2">
        <v>0</v>
      </c>
      <c r="AG4147" s="2">
        <v>0</v>
      </c>
      <c r="AH4147" s="2">
        <v>0</v>
      </c>
      <c r="AI4147" s="2">
        <v>0</v>
      </c>
      <c r="AJ4147" s="8" t="s">
        <v>7975</v>
      </c>
      <c r="AK4147" s="8">
        <v>0</v>
      </c>
      <c r="AM4147" s="8" t="str">
        <f t="shared" si="448"/>
        <v>Agreed</v>
      </c>
      <c r="AN4147" s="8" t="s">
        <v>57</v>
      </c>
      <c r="AO4147">
        <f t="shared" si="449"/>
        <v>1</v>
      </c>
      <c r="AP4147">
        <f t="shared" si="450"/>
        <v>0</v>
      </c>
      <c r="AQ4147">
        <f t="shared" si="451"/>
        <v>0</v>
      </c>
      <c r="AR4147">
        <f t="shared" si="452"/>
        <v>0</v>
      </c>
      <c r="AS4147" t="str">
        <f t="shared" si="453"/>
        <v/>
      </c>
      <c r="BO4147" t="str">
        <f t="shared" si="454"/>
        <v/>
      </c>
    </row>
    <row r="4148" spans="2:67" ht="180">
      <c r="B4148">
        <v>45247</v>
      </c>
      <c r="C4148" t="s">
        <v>7965</v>
      </c>
      <c r="D4148" t="s">
        <v>15486</v>
      </c>
      <c r="E4148" t="s">
        <v>15487</v>
      </c>
      <c r="F4148" t="s">
        <v>15501</v>
      </c>
      <c r="G4148" t="s">
        <v>15509</v>
      </c>
      <c r="H4148" t="s">
        <v>15503</v>
      </c>
      <c r="I4148" t="s">
        <v>3052</v>
      </c>
      <c r="J4148">
        <v>1989</v>
      </c>
      <c r="K4148" t="s">
        <v>15517</v>
      </c>
      <c r="L4148" t="s">
        <v>15491</v>
      </c>
      <c r="M4148" s="1" t="s">
        <v>15518</v>
      </c>
      <c r="N4148" s="2">
        <v>0</v>
      </c>
      <c r="O4148" s="2">
        <v>0</v>
      </c>
      <c r="P4148" s="2">
        <v>0</v>
      </c>
      <c r="Q4148" s="2">
        <v>1</v>
      </c>
      <c r="R4148" s="8" t="s">
        <v>15519</v>
      </c>
      <c r="S4148" s="8" t="s">
        <v>15520</v>
      </c>
      <c r="T4148" s="2">
        <v>0</v>
      </c>
      <c r="U4148" s="2">
        <v>0</v>
      </c>
      <c r="V4148" s="2">
        <v>1</v>
      </c>
      <c r="W4148" s="2">
        <v>0</v>
      </c>
      <c r="X4148" s="2">
        <v>0</v>
      </c>
      <c r="Y4148" s="2">
        <v>0</v>
      </c>
      <c r="Z4148" s="2">
        <v>0</v>
      </c>
      <c r="AA4148" s="8" t="s">
        <v>15521</v>
      </c>
      <c r="AB4148" s="8">
        <v>0</v>
      </c>
      <c r="AC4148" s="2">
        <v>0</v>
      </c>
      <c r="AD4148" s="2">
        <v>1</v>
      </c>
      <c r="AE4148" s="2">
        <v>0</v>
      </c>
      <c r="AF4148" s="2">
        <v>0</v>
      </c>
      <c r="AG4148" s="2">
        <v>0</v>
      </c>
      <c r="AH4148" s="2">
        <v>0</v>
      </c>
      <c r="AI4148" s="2">
        <v>0</v>
      </c>
      <c r="AJ4148" s="8" t="s">
        <v>15522</v>
      </c>
      <c r="AK4148" s="8" t="s">
        <v>15523</v>
      </c>
      <c r="AM4148" s="8" t="str">
        <f t="shared" si="448"/>
        <v>Agreed</v>
      </c>
      <c r="AN4148" s="8" t="s">
        <v>57</v>
      </c>
      <c r="AO4148">
        <f t="shared" si="449"/>
        <v>0</v>
      </c>
      <c r="AP4148">
        <f t="shared" si="450"/>
        <v>0</v>
      </c>
      <c r="AQ4148">
        <f t="shared" si="451"/>
        <v>0</v>
      </c>
      <c r="AR4148">
        <f t="shared" si="452"/>
        <v>1</v>
      </c>
      <c r="AS4148" t="str">
        <f t="shared" si="453"/>
        <v/>
      </c>
      <c r="BO4148" t="str">
        <f t="shared" si="454"/>
        <v/>
      </c>
    </row>
    <row r="4149" spans="2:67" ht="60">
      <c r="B4149">
        <v>45248</v>
      </c>
      <c r="C4149" t="s">
        <v>7965</v>
      </c>
      <c r="D4149" t="s">
        <v>15486</v>
      </c>
      <c r="E4149" t="s">
        <v>15487</v>
      </c>
      <c r="F4149" t="s">
        <v>15501</v>
      </c>
      <c r="G4149" t="s">
        <v>15524</v>
      </c>
      <c r="H4149" t="s">
        <v>15503</v>
      </c>
      <c r="I4149" t="s">
        <v>7473</v>
      </c>
      <c r="J4149">
        <v>1989</v>
      </c>
      <c r="K4149" t="s">
        <v>15525</v>
      </c>
      <c r="L4149" t="s">
        <v>15491</v>
      </c>
      <c r="M4149" s="1" t="s">
        <v>15526</v>
      </c>
      <c r="N4149" s="2">
        <v>1</v>
      </c>
      <c r="O4149" s="2">
        <v>0</v>
      </c>
      <c r="P4149" s="2">
        <v>0</v>
      </c>
      <c r="Q4149" s="2">
        <v>0</v>
      </c>
      <c r="R4149" s="8" t="s">
        <v>3214</v>
      </c>
      <c r="S4149" s="8">
        <v>0</v>
      </c>
      <c r="T4149" s="2">
        <v>1</v>
      </c>
      <c r="U4149" s="2">
        <v>0</v>
      </c>
      <c r="V4149" s="2">
        <v>0</v>
      </c>
      <c r="W4149" s="2">
        <v>0</v>
      </c>
      <c r="X4149" s="2">
        <v>0</v>
      </c>
      <c r="Y4149" s="2">
        <v>0</v>
      </c>
      <c r="Z4149" s="2">
        <v>0</v>
      </c>
      <c r="AA4149" s="8" t="s">
        <v>15527</v>
      </c>
      <c r="AB4149" s="8">
        <v>0</v>
      </c>
      <c r="AC4149" s="2">
        <v>1</v>
      </c>
      <c r="AD4149" s="2">
        <v>0</v>
      </c>
      <c r="AE4149" s="2">
        <v>0</v>
      </c>
      <c r="AF4149" s="2">
        <v>0</v>
      </c>
      <c r="AG4149" s="2">
        <v>0</v>
      </c>
      <c r="AH4149" s="2">
        <v>0</v>
      </c>
      <c r="AI4149" s="2">
        <v>0</v>
      </c>
      <c r="AJ4149" s="8" t="s">
        <v>7975</v>
      </c>
      <c r="AK4149" s="8">
        <v>0</v>
      </c>
      <c r="AM4149" s="8" t="str">
        <f t="shared" si="448"/>
        <v>Agreed</v>
      </c>
      <c r="AN4149" s="8" t="s">
        <v>57</v>
      </c>
      <c r="AO4149">
        <f t="shared" si="449"/>
        <v>1</v>
      </c>
      <c r="AP4149">
        <f t="shared" si="450"/>
        <v>0</v>
      </c>
      <c r="AQ4149">
        <f t="shared" si="451"/>
        <v>0</v>
      </c>
      <c r="AR4149">
        <f t="shared" si="452"/>
        <v>0</v>
      </c>
      <c r="AS4149" t="str">
        <f t="shared" si="453"/>
        <v/>
      </c>
      <c r="BO4149" t="str">
        <f t="shared" si="454"/>
        <v/>
      </c>
    </row>
    <row r="4150" spans="2:67" ht="225">
      <c r="B4150">
        <v>45250</v>
      </c>
      <c r="C4150" t="s">
        <v>7965</v>
      </c>
      <c r="D4150" t="s">
        <v>15486</v>
      </c>
      <c r="E4150" t="s">
        <v>15487</v>
      </c>
      <c r="F4150" t="s">
        <v>15501</v>
      </c>
      <c r="G4150" t="s">
        <v>15524</v>
      </c>
      <c r="H4150" t="s">
        <v>15503</v>
      </c>
      <c r="I4150" t="s">
        <v>4355</v>
      </c>
      <c r="J4150">
        <v>1989</v>
      </c>
      <c r="K4150" t="s">
        <v>15528</v>
      </c>
      <c r="L4150" t="s">
        <v>15491</v>
      </c>
      <c r="M4150" s="1" t="s">
        <v>15529</v>
      </c>
      <c r="N4150" s="2">
        <v>1</v>
      </c>
      <c r="O4150" s="2">
        <v>0</v>
      </c>
      <c r="P4150" s="2">
        <v>0</v>
      </c>
      <c r="Q4150" s="2">
        <v>0</v>
      </c>
      <c r="R4150" s="8" t="s">
        <v>3214</v>
      </c>
      <c r="S4150" s="8">
        <v>0</v>
      </c>
      <c r="T4150" s="2">
        <v>1</v>
      </c>
      <c r="U4150" s="2">
        <v>0</v>
      </c>
      <c r="V4150" s="2">
        <v>0</v>
      </c>
      <c r="W4150" s="2">
        <v>0</v>
      </c>
      <c r="X4150" s="2">
        <v>0</v>
      </c>
      <c r="Y4150" s="2">
        <v>0</v>
      </c>
      <c r="Z4150" s="2">
        <v>0</v>
      </c>
      <c r="AA4150" s="8" t="s">
        <v>7974</v>
      </c>
      <c r="AB4150" s="8">
        <v>0</v>
      </c>
      <c r="AC4150" s="2">
        <v>1</v>
      </c>
      <c r="AD4150" s="2">
        <v>0</v>
      </c>
      <c r="AE4150" s="2">
        <v>0</v>
      </c>
      <c r="AF4150" s="2">
        <v>0</v>
      </c>
      <c r="AG4150" s="2">
        <v>0</v>
      </c>
      <c r="AH4150" s="2">
        <v>0</v>
      </c>
      <c r="AI4150" s="2">
        <v>0</v>
      </c>
      <c r="AJ4150" s="8" t="s">
        <v>7975</v>
      </c>
      <c r="AK4150" s="8">
        <v>0</v>
      </c>
      <c r="AM4150" s="8" t="str">
        <f t="shared" si="448"/>
        <v>Agreed</v>
      </c>
      <c r="AN4150" s="8" t="s">
        <v>57</v>
      </c>
      <c r="AO4150">
        <f t="shared" si="449"/>
        <v>1</v>
      </c>
      <c r="AP4150">
        <f t="shared" si="450"/>
        <v>0</v>
      </c>
      <c r="AQ4150">
        <f t="shared" si="451"/>
        <v>0</v>
      </c>
      <c r="AR4150">
        <f t="shared" si="452"/>
        <v>0</v>
      </c>
      <c r="AS4150" t="str">
        <f t="shared" si="453"/>
        <v/>
      </c>
      <c r="BO4150" t="str">
        <f t="shared" si="454"/>
        <v/>
      </c>
    </row>
    <row r="4151" spans="2:67" ht="330">
      <c r="B4151">
        <v>45251</v>
      </c>
      <c r="C4151" t="s">
        <v>7965</v>
      </c>
      <c r="D4151" t="s">
        <v>15486</v>
      </c>
      <c r="E4151" t="s">
        <v>15487</v>
      </c>
      <c r="F4151" t="s">
        <v>15501</v>
      </c>
      <c r="G4151" t="s">
        <v>15524</v>
      </c>
      <c r="H4151" t="s">
        <v>15503</v>
      </c>
      <c r="I4151" t="s">
        <v>7684</v>
      </c>
      <c r="J4151">
        <v>1989</v>
      </c>
      <c r="K4151" t="s">
        <v>15530</v>
      </c>
      <c r="L4151" t="s">
        <v>15491</v>
      </c>
      <c r="M4151" s="1" t="s">
        <v>15531</v>
      </c>
      <c r="N4151" s="2">
        <v>1</v>
      </c>
      <c r="O4151" s="2">
        <v>0</v>
      </c>
      <c r="P4151" s="2">
        <v>0</v>
      </c>
      <c r="Q4151" s="2">
        <v>0</v>
      </c>
      <c r="R4151" s="8" t="s">
        <v>3214</v>
      </c>
      <c r="S4151" s="8">
        <v>0</v>
      </c>
      <c r="T4151" s="2">
        <v>1</v>
      </c>
      <c r="U4151" s="2">
        <v>0</v>
      </c>
      <c r="V4151" s="2">
        <v>0</v>
      </c>
      <c r="W4151" s="2">
        <v>0</v>
      </c>
      <c r="X4151" s="2">
        <v>0</v>
      </c>
      <c r="Y4151" s="2">
        <v>0</v>
      </c>
      <c r="Z4151" s="2">
        <v>0</v>
      </c>
      <c r="AA4151" s="8" t="s">
        <v>15527</v>
      </c>
      <c r="AB4151" s="8">
        <v>0</v>
      </c>
      <c r="AC4151" s="2">
        <v>1</v>
      </c>
      <c r="AD4151" s="2">
        <v>0</v>
      </c>
      <c r="AE4151" s="2">
        <v>0</v>
      </c>
      <c r="AF4151" s="2">
        <v>0</v>
      </c>
      <c r="AG4151" s="2">
        <v>0</v>
      </c>
      <c r="AH4151" s="2">
        <v>0</v>
      </c>
      <c r="AI4151" s="2">
        <v>0</v>
      </c>
      <c r="AJ4151" s="8" t="s">
        <v>7975</v>
      </c>
      <c r="AK4151" s="8">
        <v>0</v>
      </c>
      <c r="AM4151" s="8" t="str">
        <f t="shared" si="448"/>
        <v>Agreed</v>
      </c>
      <c r="AN4151" s="8" t="s">
        <v>57</v>
      </c>
      <c r="AO4151">
        <f t="shared" si="449"/>
        <v>1</v>
      </c>
      <c r="AP4151">
        <f t="shared" si="450"/>
        <v>0</v>
      </c>
      <c r="AQ4151">
        <f t="shared" si="451"/>
        <v>0</v>
      </c>
      <c r="AR4151">
        <f t="shared" si="452"/>
        <v>0</v>
      </c>
      <c r="AS4151" t="str">
        <f t="shared" si="453"/>
        <v/>
      </c>
      <c r="BO4151" t="str">
        <f t="shared" si="454"/>
        <v/>
      </c>
    </row>
    <row r="4152" spans="2:67" ht="210">
      <c r="B4152">
        <v>45260</v>
      </c>
      <c r="C4152" t="s">
        <v>7965</v>
      </c>
      <c r="D4152" t="s">
        <v>15486</v>
      </c>
      <c r="E4152" t="s">
        <v>15487</v>
      </c>
      <c r="F4152" t="s">
        <v>15501</v>
      </c>
      <c r="G4152" t="s">
        <v>15532</v>
      </c>
      <c r="H4152" t="s">
        <v>15503</v>
      </c>
      <c r="I4152" t="s">
        <v>1632</v>
      </c>
      <c r="J4152">
        <v>1989</v>
      </c>
      <c r="K4152" t="s">
        <v>15533</v>
      </c>
      <c r="L4152" t="s">
        <v>15491</v>
      </c>
      <c r="M4152" s="1" t="s">
        <v>15534</v>
      </c>
      <c r="N4152" s="2">
        <v>0</v>
      </c>
      <c r="O4152" s="2">
        <v>1</v>
      </c>
      <c r="P4152" s="2">
        <v>0</v>
      </c>
      <c r="Q4152" s="2">
        <v>0</v>
      </c>
      <c r="R4152" s="8" t="s">
        <v>15535</v>
      </c>
      <c r="S4152" s="8">
        <v>0</v>
      </c>
      <c r="T4152" s="2">
        <v>0</v>
      </c>
      <c r="U4152" s="2">
        <v>0</v>
      </c>
      <c r="V4152" s="2">
        <v>0</v>
      </c>
      <c r="W4152" s="2">
        <v>0</v>
      </c>
      <c r="X4152" s="2">
        <v>0</v>
      </c>
      <c r="Y4152" s="2">
        <v>1</v>
      </c>
      <c r="Z4152" s="2">
        <v>0</v>
      </c>
      <c r="AA4152" s="8" t="s">
        <v>15536</v>
      </c>
      <c r="AB4152" s="8" t="s">
        <v>15537</v>
      </c>
      <c r="AC4152" s="2">
        <v>0</v>
      </c>
      <c r="AD4152" s="2">
        <v>0</v>
      </c>
      <c r="AE4152" s="2">
        <v>0</v>
      </c>
      <c r="AF4152" s="2">
        <v>0</v>
      </c>
      <c r="AG4152" s="2">
        <v>1</v>
      </c>
      <c r="AH4152" s="2">
        <v>0</v>
      </c>
      <c r="AI4152" s="2">
        <v>0</v>
      </c>
      <c r="AJ4152" s="8" t="s">
        <v>15538</v>
      </c>
      <c r="AK4152" s="8">
        <v>0</v>
      </c>
      <c r="AM4152" s="8" t="str">
        <f t="shared" si="448"/>
        <v>Agreed</v>
      </c>
      <c r="AN4152" s="8" t="s">
        <v>57</v>
      </c>
      <c r="AO4152">
        <f t="shared" si="449"/>
        <v>0</v>
      </c>
      <c r="AP4152">
        <f t="shared" si="450"/>
        <v>1</v>
      </c>
      <c r="AQ4152">
        <f t="shared" si="451"/>
        <v>0</v>
      </c>
      <c r="AR4152">
        <f t="shared" si="452"/>
        <v>0</v>
      </c>
      <c r="AS4152" t="str">
        <f t="shared" si="453"/>
        <v/>
      </c>
      <c r="BO4152" t="str">
        <f t="shared" si="454"/>
        <v/>
      </c>
    </row>
    <row r="4153" spans="2:67" ht="90">
      <c r="B4153">
        <v>45289</v>
      </c>
      <c r="C4153" t="s">
        <v>7965</v>
      </c>
      <c r="D4153" t="s">
        <v>15486</v>
      </c>
      <c r="E4153" t="s">
        <v>15487</v>
      </c>
      <c r="F4153" t="s">
        <v>15501</v>
      </c>
      <c r="G4153" t="s">
        <v>15539</v>
      </c>
      <c r="H4153" t="s">
        <v>15503</v>
      </c>
      <c r="I4153" t="s">
        <v>4441</v>
      </c>
      <c r="J4153">
        <v>1989</v>
      </c>
      <c r="K4153" t="s">
        <v>15540</v>
      </c>
      <c r="L4153" t="s">
        <v>15491</v>
      </c>
      <c r="M4153" s="1" t="s">
        <v>15541</v>
      </c>
      <c r="N4153" s="2">
        <v>0</v>
      </c>
      <c r="O4153" s="2">
        <v>0</v>
      </c>
      <c r="P4153" s="2">
        <v>0</v>
      </c>
      <c r="Q4153" s="2">
        <v>1</v>
      </c>
      <c r="R4153" s="8" t="s">
        <v>15542</v>
      </c>
      <c r="S4153" s="8">
        <v>0</v>
      </c>
      <c r="T4153" s="2">
        <v>1</v>
      </c>
      <c r="U4153" s="2">
        <v>0</v>
      </c>
      <c r="V4153" s="2">
        <v>0</v>
      </c>
      <c r="W4153" s="2">
        <v>0</v>
      </c>
      <c r="X4153" s="2">
        <v>0</v>
      </c>
      <c r="Y4153" s="2">
        <v>0</v>
      </c>
      <c r="Z4153" s="2">
        <v>0</v>
      </c>
      <c r="AA4153" s="8" t="s">
        <v>15543</v>
      </c>
      <c r="AB4153" s="8">
        <v>0</v>
      </c>
      <c r="AC4153" s="2">
        <v>0</v>
      </c>
      <c r="AD4153" s="2">
        <v>1</v>
      </c>
      <c r="AE4153" s="2">
        <v>0</v>
      </c>
      <c r="AF4153" s="2">
        <v>0</v>
      </c>
      <c r="AG4153" s="2">
        <v>0</v>
      </c>
      <c r="AH4153" s="2">
        <v>0</v>
      </c>
      <c r="AI4153" s="2">
        <v>0</v>
      </c>
      <c r="AJ4153" s="8" t="s">
        <v>15544</v>
      </c>
      <c r="AK4153" s="8">
        <v>0</v>
      </c>
      <c r="AM4153" s="8" t="str">
        <f t="shared" si="448"/>
        <v>Agreed</v>
      </c>
      <c r="AN4153" s="8" t="s">
        <v>57</v>
      </c>
      <c r="AO4153">
        <f t="shared" si="449"/>
        <v>0</v>
      </c>
      <c r="AP4153">
        <f t="shared" si="450"/>
        <v>0</v>
      </c>
      <c r="AQ4153">
        <f t="shared" si="451"/>
        <v>0</v>
      </c>
      <c r="AR4153">
        <f t="shared" si="452"/>
        <v>1</v>
      </c>
      <c r="AS4153" t="str">
        <f t="shared" si="453"/>
        <v/>
      </c>
      <c r="BO4153" t="str">
        <f t="shared" si="454"/>
        <v/>
      </c>
    </row>
    <row r="4154" spans="2:67" ht="195">
      <c r="B4154">
        <v>45293</v>
      </c>
      <c r="C4154" t="s">
        <v>7965</v>
      </c>
      <c r="D4154" t="s">
        <v>15486</v>
      </c>
      <c r="E4154" t="s">
        <v>15487</v>
      </c>
      <c r="F4154" t="s">
        <v>15501</v>
      </c>
      <c r="G4154" t="s">
        <v>15545</v>
      </c>
      <c r="H4154" t="s">
        <v>15503</v>
      </c>
      <c r="I4154" t="s">
        <v>2531</v>
      </c>
      <c r="J4154">
        <v>1989</v>
      </c>
      <c r="K4154" t="s">
        <v>15546</v>
      </c>
      <c r="L4154" t="s">
        <v>15491</v>
      </c>
      <c r="M4154" s="1" t="s">
        <v>15547</v>
      </c>
      <c r="N4154" s="2">
        <v>0</v>
      </c>
      <c r="O4154" s="2">
        <v>1</v>
      </c>
      <c r="P4154" s="2">
        <v>0</v>
      </c>
      <c r="Q4154" s="2">
        <v>1</v>
      </c>
      <c r="R4154" s="8" t="s">
        <v>15548</v>
      </c>
      <c r="S4154" s="8">
        <v>0</v>
      </c>
      <c r="T4154" s="2">
        <v>0</v>
      </c>
      <c r="U4154" s="2">
        <v>0</v>
      </c>
      <c r="V4154" s="2">
        <v>0</v>
      </c>
      <c r="W4154" s="2">
        <v>0</v>
      </c>
      <c r="X4154" s="2">
        <v>0</v>
      </c>
      <c r="Y4154" s="2">
        <v>1</v>
      </c>
      <c r="Z4154" s="2">
        <v>0</v>
      </c>
      <c r="AA4154" s="8" t="s">
        <v>15549</v>
      </c>
      <c r="AB4154" s="8">
        <v>0</v>
      </c>
      <c r="AC4154" s="2">
        <v>0</v>
      </c>
      <c r="AD4154" s="2">
        <v>1</v>
      </c>
      <c r="AE4154" s="2">
        <v>0</v>
      </c>
      <c r="AF4154" s="2">
        <v>0</v>
      </c>
      <c r="AG4154" s="2">
        <v>0</v>
      </c>
      <c r="AH4154" s="2">
        <v>0</v>
      </c>
      <c r="AI4154" s="2">
        <v>0</v>
      </c>
      <c r="AJ4154" s="8" t="s">
        <v>15550</v>
      </c>
      <c r="AK4154" s="8"/>
      <c r="AM4154" s="8" t="str">
        <f t="shared" si="448"/>
        <v>Agreed</v>
      </c>
      <c r="AN4154" s="8" t="s">
        <v>57</v>
      </c>
      <c r="AO4154">
        <f t="shared" si="449"/>
        <v>0</v>
      </c>
      <c r="AP4154">
        <f t="shared" si="450"/>
        <v>1</v>
      </c>
      <c r="AQ4154">
        <f t="shared" si="451"/>
        <v>0</v>
      </c>
      <c r="AR4154">
        <f t="shared" si="452"/>
        <v>1</v>
      </c>
      <c r="AS4154" t="str">
        <f t="shared" si="453"/>
        <v/>
      </c>
      <c r="BO4154" t="str">
        <f t="shared" si="454"/>
        <v/>
      </c>
    </row>
    <row r="4155" spans="2:67" ht="225">
      <c r="B4155">
        <v>45297</v>
      </c>
      <c r="C4155" t="s">
        <v>7965</v>
      </c>
      <c r="D4155" t="s">
        <v>15486</v>
      </c>
      <c r="E4155" t="s">
        <v>15487</v>
      </c>
      <c r="F4155" t="s">
        <v>15501</v>
      </c>
      <c r="G4155" t="s">
        <v>15551</v>
      </c>
      <c r="H4155" t="s">
        <v>15503</v>
      </c>
      <c r="I4155" t="s">
        <v>2686</v>
      </c>
      <c r="J4155">
        <v>1989</v>
      </c>
      <c r="K4155" t="s">
        <v>15552</v>
      </c>
      <c r="L4155" t="s">
        <v>15491</v>
      </c>
      <c r="M4155" s="46" t="s">
        <v>15553</v>
      </c>
      <c r="N4155" s="2">
        <v>0</v>
      </c>
      <c r="O4155" s="2">
        <v>0</v>
      </c>
      <c r="P4155" s="2">
        <v>0</v>
      </c>
      <c r="Q4155" s="2">
        <v>1</v>
      </c>
      <c r="R4155" s="8" t="s">
        <v>15554</v>
      </c>
      <c r="S4155" s="8">
        <v>0</v>
      </c>
      <c r="T4155" s="2">
        <v>1</v>
      </c>
      <c r="U4155" s="2">
        <v>0</v>
      </c>
      <c r="V4155" s="2">
        <v>0</v>
      </c>
      <c r="W4155" s="2">
        <v>0</v>
      </c>
      <c r="X4155" s="2">
        <v>0</v>
      </c>
      <c r="Y4155" s="2">
        <v>0</v>
      </c>
      <c r="Z4155" s="2">
        <v>0</v>
      </c>
      <c r="AA4155" s="8" t="s">
        <v>8788</v>
      </c>
      <c r="AB4155" s="8">
        <v>0</v>
      </c>
      <c r="AC4155" s="2">
        <v>0</v>
      </c>
      <c r="AD4155" s="2">
        <v>1</v>
      </c>
      <c r="AE4155" s="2">
        <v>0</v>
      </c>
      <c r="AF4155" s="2">
        <v>0</v>
      </c>
      <c r="AG4155" s="2">
        <v>0</v>
      </c>
      <c r="AH4155" s="2">
        <v>0</v>
      </c>
      <c r="AI4155" s="2">
        <v>0</v>
      </c>
      <c r="AJ4155" s="8" t="s">
        <v>15555</v>
      </c>
      <c r="AK4155" s="8">
        <v>0</v>
      </c>
      <c r="AM4155" s="8" t="str">
        <f t="shared" si="448"/>
        <v>Agreed</v>
      </c>
      <c r="AN4155" s="8" t="s">
        <v>57</v>
      </c>
      <c r="AO4155">
        <f t="shared" si="449"/>
        <v>0</v>
      </c>
      <c r="AP4155">
        <f t="shared" si="450"/>
        <v>0</v>
      </c>
      <c r="AQ4155">
        <f t="shared" si="451"/>
        <v>0</v>
      </c>
      <c r="AR4155">
        <f t="shared" si="452"/>
        <v>1</v>
      </c>
      <c r="AS4155" t="str">
        <f t="shared" si="453"/>
        <v/>
      </c>
      <c r="BO4155" t="str">
        <f t="shared" si="454"/>
        <v/>
      </c>
    </row>
    <row r="4156" spans="2:67" ht="45">
      <c r="B4156">
        <v>45333</v>
      </c>
      <c r="C4156" t="s">
        <v>7965</v>
      </c>
      <c r="D4156" t="s">
        <v>15486</v>
      </c>
      <c r="E4156" t="s">
        <v>15487</v>
      </c>
      <c r="F4156" t="s">
        <v>15501</v>
      </c>
      <c r="G4156" t="s">
        <v>2437</v>
      </c>
      <c r="H4156" t="s">
        <v>15503</v>
      </c>
      <c r="I4156" t="s">
        <v>11878</v>
      </c>
      <c r="J4156">
        <v>1989</v>
      </c>
      <c r="K4156" t="s">
        <v>15556</v>
      </c>
      <c r="L4156" t="s">
        <v>15491</v>
      </c>
      <c r="M4156" s="1" t="s">
        <v>15557</v>
      </c>
      <c r="N4156" s="2">
        <v>0</v>
      </c>
      <c r="O4156" s="2">
        <v>1</v>
      </c>
      <c r="P4156" s="2">
        <v>0</v>
      </c>
      <c r="Q4156" s="2">
        <v>1</v>
      </c>
      <c r="R4156" s="8" t="s">
        <v>15558</v>
      </c>
      <c r="S4156" s="8">
        <v>0</v>
      </c>
      <c r="T4156" s="2">
        <v>0</v>
      </c>
      <c r="U4156" s="2">
        <v>0</v>
      </c>
      <c r="V4156" s="2">
        <v>0</v>
      </c>
      <c r="W4156" s="2">
        <v>1</v>
      </c>
      <c r="X4156" s="2">
        <v>0</v>
      </c>
      <c r="Y4156" s="2">
        <v>0</v>
      </c>
      <c r="Z4156" s="2">
        <v>0</v>
      </c>
      <c r="AA4156" s="8" t="s">
        <v>15559</v>
      </c>
      <c r="AB4156" s="8">
        <v>0</v>
      </c>
      <c r="AC4156" s="2">
        <v>1</v>
      </c>
      <c r="AD4156" s="2">
        <v>0</v>
      </c>
      <c r="AE4156" s="2">
        <v>0</v>
      </c>
      <c r="AF4156" s="2">
        <v>0</v>
      </c>
      <c r="AG4156" s="2">
        <v>0</v>
      </c>
      <c r="AH4156" s="2">
        <v>0</v>
      </c>
      <c r="AI4156" s="2">
        <v>0</v>
      </c>
      <c r="AJ4156" s="8" t="s">
        <v>15560</v>
      </c>
      <c r="AK4156" s="8">
        <v>0</v>
      </c>
      <c r="AM4156" s="8" t="str">
        <f t="shared" si="448"/>
        <v>Agreed</v>
      </c>
      <c r="AN4156" s="8" t="s">
        <v>57</v>
      </c>
      <c r="AO4156">
        <f t="shared" si="449"/>
        <v>0</v>
      </c>
      <c r="AP4156">
        <f t="shared" si="450"/>
        <v>1</v>
      </c>
      <c r="AQ4156">
        <f t="shared" si="451"/>
        <v>0</v>
      </c>
      <c r="AR4156">
        <f t="shared" si="452"/>
        <v>1</v>
      </c>
      <c r="AS4156" t="str">
        <f t="shared" si="453"/>
        <v/>
      </c>
      <c r="BO4156" t="str">
        <f t="shared" si="454"/>
        <v/>
      </c>
    </row>
    <row r="4157" spans="2:67" ht="75">
      <c r="B4157">
        <v>45343</v>
      </c>
      <c r="C4157" t="s">
        <v>7965</v>
      </c>
      <c r="D4157" t="s">
        <v>15486</v>
      </c>
      <c r="E4157" t="s">
        <v>15487</v>
      </c>
      <c r="F4157" t="s">
        <v>15561</v>
      </c>
      <c r="G4157" t="s">
        <v>12361</v>
      </c>
      <c r="H4157" t="s">
        <v>15562</v>
      </c>
      <c r="I4157" t="s">
        <v>1544</v>
      </c>
      <c r="J4157">
        <v>1976</v>
      </c>
      <c r="K4157" t="s">
        <v>8228</v>
      </c>
      <c r="L4157" t="s">
        <v>15491</v>
      </c>
      <c r="M4157" s="1" t="s">
        <v>15563</v>
      </c>
      <c r="N4157" s="2">
        <v>0</v>
      </c>
      <c r="O4157" s="2">
        <v>1</v>
      </c>
      <c r="P4157" s="2">
        <v>0</v>
      </c>
      <c r="Q4157" s="2">
        <v>0</v>
      </c>
      <c r="R4157" s="8" t="s">
        <v>2974</v>
      </c>
      <c r="S4157" s="8">
        <v>0</v>
      </c>
      <c r="T4157" s="2">
        <v>0</v>
      </c>
      <c r="U4157" s="2">
        <v>0</v>
      </c>
      <c r="V4157" s="2">
        <v>0</v>
      </c>
      <c r="W4157" s="2">
        <v>0</v>
      </c>
      <c r="X4157" s="2">
        <v>1</v>
      </c>
      <c r="Y4157" s="2">
        <v>0</v>
      </c>
      <c r="Z4157" s="2">
        <v>0</v>
      </c>
      <c r="AA4157" s="8" t="s">
        <v>15564</v>
      </c>
      <c r="AB4157" s="8">
        <v>0</v>
      </c>
      <c r="AC4157" s="2">
        <v>0</v>
      </c>
      <c r="AD4157" s="2">
        <v>0</v>
      </c>
      <c r="AE4157" s="2">
        <v>0</v>
      </c>
      <c r="AF4157" s="2">
        <v>0</v>
      </c>
      <c r="AG4157" s="2">
        <v>1</v>
      </c>
      <c r="AH4157" s="2">
        <v>0</v>
      </c>
      <c r="AI4157" s="2">
        <v>0</v>
      </c>
      <c r="AJ4157" s="8" t="s">
        <v>15565</v>
      </c>
      <c r="AK4157" s="8">
        <v>0</v>
      </c>
      <c r="AM4157" s="8" t="str">
        <f t="shared" si="448"/>
        <v>Agreed</v>
      </c>
      <c r="AN4157" s="8" t="s">
        <v>57</v>
      </c>
      <c r="AO4157">
        <f t="shared" si="449"/>
        <v>0</v>
      </c>
      <c r="AP4157">
        <f t="shared" si="450"/>
        <v>1</v>
      </c>
      <c r="AQ4157">
        <f t="shared" si="451"/>
        <v>0</v>
      </c>
      <c r="AR4157">
        <f t="shared" si="452"/>
        <v>0</v>
      </c>
      <c r="AS4157" t="str">
        <f t="shared" si="453"/>
        <v/>
      </c>
      <c r="BO4157" t="str">
        <f t="shared" si="454"/>
        <v/>
      </c>
    </row>
    <row r="4158" spans="2:67" ht="210">
      <c r="B4158">
        <v>45349</v>
      </c>
      <c r="C4158" t="s">
        <v>7965</v>
      </c>
      <c r="D4158" t="s">
        <v>15486</v>
      </c>
      <c r="E4158" t="s">
        <v>15487</v>
      </c>
      <c r="F4158" t="s">
        <v>15561</v>
      </c>
      <c r="G4158" t="s">
        <v>15566</v>
      </c>
      <c r="H4158" t="s">
        <v>15562</v>
      </c>
      <c r="I4158" t="s">
        <v>5357</v>
      </c>
      <c r="J4158">
        <v>1976</v>
      </c>
      <c r="K4158" t="s">
        <v>15567</v>
      </c>
      <c r="L4158" t="s">
        <v>15491</v>
      </c>
      <c r="M4158" s="1" t="s">
        <v>15568</v>
      </c>
      <c r="N4158" s="2">
        <v>1</v>
      </c>
      <c r="O4158" s="2">
        <v>0</v>
      </c>
      <c r="P4158" s="2">
        <v>0</v>
      </c>
      <c r="Q4158" s="2">
        <v>0</v>
      </c>
      <c r="R4158" s="8" t="s">
        <v>3214</v>
      </c>
      <c r="S4158" s="8">
        <v>0</v>
      </c>
      <c r="T4158" s="2">
        <v>1</v>
      </c>
      <c r="U4158" s="2">
        <v>0</v>
      </c>
      <c r="V4158" s="2">
        <v>0</v>
      </c>
      <c r="W4158" s="2">
        <v>0</v>
      </c>
      <c r="X4158" s="2">
        <v>0</v>
      </c>
      <c r="Y4158" s="2">
        <v>0</v>
      </c>
      <c r="Z4158" s="2">
        <v>0</v>
      </c>
      <c r="AA4158" s="8" t="s">
        <v>15527</v>
      </c>
      <c r="AB4158" s="8">
        <v>0</v>
      </c>
      <c r="AC4158" s="2">
        <v>1</v>
      </c>
      <c r="AD4158" s="2">
        <v>0</v>
      </c>
      <c r="AE4158" s="2">
        <v>0</v>
      </c>
      <c r="AF4158" s="2">
        <v>0</v>
      </c>
      <c r="AG4158" s="2">
        <v>0</v>
      </c>
      <c r="AH4158" s="2">
        <v>0</v>
      </c>
      <c r="AI4158" s="2">
        <v>0</v>
      </c>
      <c r="AJ4158" s="8" t="s">
        <v>7975</v>
      </c>
      <c r="AK4158" s="8">
        <v>0</v>
      </c>
      <c r="AM4158" s="8" t="str">
        <f t="shared" si="448"/>
        <v>Agreed</v>
      </c>
      <c r="AN4158" s="8" t="s">
        <v>57</v>
      </c>
      <c r="AO4158">
        <f t="shared" si="449"/>
        <v>1</v>
      </c>
      <c r="AP4158">
        <f t="shared" si="450"/>
        <v>0</v>
      </c>
      <c r="AQ4158">
        <f t="shared" si="451"/>
        <v>0</v>
      </c>
      <c r="AR4158">
        <f t="shared" si="452"/>
        <v>0</v>
      </c>
      <c r="AS4158" t="str">
        <f t="shared" si="453"/>
        <v/>
      </c>
      <c r="BO4158" t="str">
        <f t="shared" si="454"/>
        <v/>
      </c>
    </row>
    <row r="4159" spans="2:67" ht="60">
      <c r="B4159">
        <v>45354</v>
      </c>
      <c r="C4159" t="s">
        <v>7965</v>
      </c>
      <c r="D4159" t="s">
        <v>15486</v>
      </c>
      <c r="E4159" t="s">
        <v>15487</v>
      </c>
      <c r="F4159" t="s">
        <v>15569</v>
      </c>
      <c r="G4159" t="s">
        <v>15570</v>
      </c>
      <c r="H4159" t="s">
        <v>15571</v>
      </c>
      <c r="I4159" t="s">
        <v>15572</v>
      </c>
      <c r="J4159">
        <v>1967</v>
      </c>
      <c r="K4159" t="s">
        <v>15573</v>
      </c>
      <c r="L4159" t="s">
        <v>15491</v>
      </c>
      <c r="M4159" s="1" t="s">
        <v>15574</v>
      </c>
      <c r="N4159" s="2">
        <v>0</v>
      </c>
      <c r="O4159" s="2">
        <v>1</v>
      </c>
      <c r="P4159" s="2">
        <v>0</v>
      </c>
      <c r="Q4159" s="2">
        <v>1</v>
      </c>
      <c r="R4159" s="8" t="s">
        <v>15575</v>
      </c>
      <c r="S4159" s="8">
        <v>0</v>
      </c>
      <c r="T4159" s="2">
        <v>0</v>
      </c>
      <c r="U4159" s="2">
        <v>0</v>
      </c>
      <c r="V4159" s="2">
        <v>0</v>
      </c>
      <c r="W4159" s="2">
        <v>0</v>
      </c>
      <c r="X4159" s="2">
        <v>0</v>
      </c>
      <c r="Y4159" s="2">
        <v>1</v>
      </c>
      <c r="Z4159" s="2">
        <v>0</v>
      </c>
      <c r="AA4159" s="8" t="s">
        <v>15576</v>
      </c>
      <c r="AB4159" s="8">
        <v>0</v>
      </c>
      <c r="AC4159" s="2">
        <v>1</v>
      </c>
      <c r="AD4159" s="2">
        <v>0</v>
      </c>
      <c r="AE4159" s="2">
        <v>0</v>
      </c>
      <c r="AF4159" s="2">
        <v>0</v>
      </c>
      <c r="AG4159" s="2">
        <v>0</v>
      </c>
      <c r="AH4159" s="2">
        <v>0</v>
      </c>
      <c r="AI4159" s="2">
        <v>0</v>
      </c>
      <c r="AJ4159" s="8" t="s">
        <v>7975</v>
      </c>
      <c r="AK4159" s="8">
        <v>0</v>
      </c>
      <c r="AM4159" s="8" t="str">
        <f t="shared" si="448"/>
        <v>Agreed</v>
      </c>
      <c r="AN4159" s="8" t="s">
        <v>57</v>
      </c>
      <c r="AO4159">
        <f t="shared" si="449"/>
        <v>0</v>
      </c>
      <c r="AP4159">
        <f t="shared" si="450"/>
        <v>1</v>
      </c>
      <c r="AQ4159">
        <f t="shared" si="451"/>
        <v>0</v>
      </c>
      <c r="AR4159">
        <f t="shared" si="452"/>
        <v>1</v>
      </c>
      <c r="AS4159" t="str">
        <f t="shared" si="453"/>
        <v/>
      </c>
      <c r="BO4159" t="str">
        <f t="shared" si="454"/>
        <v/>
      </c>
    </row>
    <row r="4160" spans="2:67" ht="135">
      <c r="B4160">
        <v>45362</v>
      </c>
      <c r="C4160" t="s">
        <v>7965</v>
      </c>
      <c r="D4160" t="s">
        <v>15486</v>
      </c>
      <c r="E4160" t="s">
        <v>15487</v>
      </c>
      <c r="F4160" t="s">
        <v>15569</v>
      </c>
      <c r="G4160" t="s">
        <v>15577</v>
      </c>
      <c r="H4160" t="s">
        <v>15571</v>
      </c>
      <c r="I4160" t="s">
        <v>15578</v>
      </c>
      <c r="J4160">
        <v>1967</v>
      </c>
      <c r="K4160" t="s">
        <v>15579</v>
      </c>
      <c r="L4160" t="s">
        <v>15491</v>
      </c>
      <c r="M4160" s="44" t="s">
        <v>15580</v>
      </c>
      <c r="N4160" s="2">
        <v>0</v>
      </c>
      <c r="O4160" s="2">
        <v>1</v>
      </c>
      <c r="P4160" s="2">
        <v>0</v>
      </c>
      <c r="Q4160" s="2">
        <v>1</v>
      </c>
      <c r="R4160" s="8" t="s">
        <v>9095</v>
      </c>
      <c r="S4160" s="8">
        <v>0</v>
      </c>
      <c r="T4160" s="2">
        <v>0</v>
      </c>
      <c r="U4160" s="2">
        <v>0</v>
      </c>
      <c r="V4160" s="2">
        <v>0</v>
      </c>
      <c r="W4160" s="2">
        <v>0</v>
      </c>
      <c r="X4160" s="2">
        <v>0</v>
      </c>
      <c r="Y4160" s="2">
        <v>1</v>
      </c>
      <c r="Z4160" s="2">
        <v>0</v>
      </c>
      <c r="AA4160" s="8" t="s">
        <v>15581</v>
      </c>
      <c r="AB4160" s="8">
        <v>0</v>
      </c>
      <c r="AC4160" s="2">
        <v>0</v>
      </c>
      <c r="AD4160" s="2">
        <v>1</v>
      </c>
      <c r="AE4160" s="2">
        <v>0</v>
      </c>
      <c r="AF4160" s="2">
        <v>0</v>
      </c>
      <c r="AG4160" s="2">
        <v>0</v>
      </c>
      <c r="AH4160" s="2">
        <v>0</v>
      </c>
      <c r="AI4160" s="2">
        <v>0</v>
      </c>
      <c r="AJ4160" s="8" t="s">
        <v>15582</v>
      </c>
      <c r="AK4160" s="8">
        <v>0</v>
      </c>
      <c r="AM4160" s="8" t="str">
        <f t="shared" si="448"/>
        <v>Agreed</v>
      </c>
      <c r="AN4160" s="8" t="s">
        <v>57</v>
      </c>
      <c r="AO4160">
        <f t="shared" si="449"/>
        <v>0</v>
      </c>
      <c r="AP4160">
        <f t="shared" si="450"/>
        <v>1</v>
      </c>
      <c r="AQ4160">
        <f t="shared" si="451"/>
        <v>0</v>
      </c>
      <c r="AR4160">
        <f t="shared" si="452"/>
        <v>1</v>
      </c>
      <c r="AS4160" t="str">
        <f t="shared" si="453"/>
        <v/>
      </c>
      <c r="BO4160" t="str">
        <f t="shared" si="454"/>
        <v/>
      </c>
    </row>
    <row r="4161" spans="2:67" ht="120">
      <c r="B4161">
        <v>45368</v>
      </c>
      <c r="C4161" t="s">
        <v>7965</v>
      </c>
      <c r="D4161" t="s">
        <v>15486</v>
      </c>
      <c r="E4161" t="s">
        <v>15487</v>
      </c>
      <c r="F4161" t="s">
        <v>15569</v>
      </c>
      <c r="G4161" t="s">
        <v>15577</v>
      </c>
      <c r="H4161" t="s">
        <v>15571</v>
      </c>
      <c r="I4161" t="s">
        <v>15583</v>
      </c>
      <c r="J4161">
        <v>1967</v>
      </c>
      <c r="K4161" t="s">
        <v>15584</v>
      </c>
      <c r="L4161" t="s">
        <v>15491</v>
      </c>
      <c r="M4161" s="44" t="s">
        <v>15585</v>
      </c>
      <c r="N4161" s="2">
        <v>0</v>
      </c>
      <c r="O4161" s="2">
        <v>1</v>
      </c>
      <c r="P4161" s="2">
        <v>0</v>
      </c>
      <c r="Q4161" s="2">
        <v>1</v>
      </c>
      <c r="R4161" s="8" t="s">
        <v>10659</v>
      </c>
      <c r="S4161" s="8">
        <v>0</v>
      </c>
      <c r="T4161" s="2">
        <v>0</v>
      </c>
      <c r="U4161" s="2">
        <v>0</v>
      </c>
      <c r="V4161" s="2">
        <v>0</v>
      </c>
      <c r="W4161" s="2">
        <v>0</v>
      </c>
      <c r="X4161" s="2">
        <v>0</v>
      </c>
      <c r="Y4161" s="2">
        <v>1</v>
      </c>
      <c r="Z4161" s="2">
        <v>0</v>
      </c>
      <c r="AA4161" s="8" t="s">
        <v>15586</v>
      </c>
      <c r="AB4161" s="8">
        <v>0</v>
      </c>
      <c r="AC4161" s="2">
        <v>0</v>
      </c>
      <c r="AD4161" s="2">
        <v>1</v>
      </c>
      <c r="AE4161" s="2">
        <v>0</v>
      </c>
      <c r="AF4161" s="2">
        <v>0</v>
      </c>
      <c r="AG4161" s="2">
        <v>0</v>
      </c>
      <c r="AH4161" s="2">
        <v>0</v>
      </c>
      <c r="AI4161" s="2">
        <v>0</v>
      </c>
      <c r="AJ4161" s="8" t="s">
        <v>15587</v>
      </c>
      <c r="AK4161" s="8">
        <v>0</v>
      </c>
      <c r="AM4161" s="8" t="str">
        <f t="shared" si="448"/>
        <v>Agreed</v>
      </c>
      <c r="AN4161" s="8" t="s">
        <v>57</v>
      </c>
      <c r="AO4161">
        <f t="shared" si="449"/>
        <v>0</v>
      </c>
      <c r="AP4161">
        <f t="shared" si="450"/>
        <v>1</v>
      </c>
      <c r="AQ4161">
        <f t="shared" si="451"/>
        <v>0</v>
      </c>
      <c r="AR4161">
        <f t="shared" si="452"/>
        <v>1</v>
      </c>
      <c r="AS4161" t="str">
        <f t="shared" si="453"/>
        <v/>
      </c>
      <c r="BO4161" t="str">
        <f t="shared" si="454"/>
        <v/>
      </c>
    </row>
    <row r="4162" spans="2:67" ht="165">
      <c r="B4162">
        <v>45415</v>
      </c>
      <c r="C4162" t="s">
        <v>7965</v>
      </c>
      <c r="D4162" t="s">
        <v>15486</v>
      </c>
      <c r="E4162" t="s">
        <v>15487</v>
      </c>
      <c r="F4162" t="s">
        <v>15569</v>
      </c>
      <c r="G4162" t="s">
        <v>7749</v>
      </c>
      <c r="H4162" t="s">
        <v>15571</v>
      </c>
      <c r="I4162" t="s">
        <v>15588</v>
      </c>
      <c r="J4162">
        <v>1967</v>
      </c>
      <c r="K4162" t="s">
        <v>15589</v>
      </c>
      <c r="L4162" t="s">
        <v>15491</v>
      </c>
      <c r="M4162" s="1" t="s">
        <v>15590</v>
      </c>
      <c r="N4162" s="2">
        <v>0</v>
      </c>
      <c r="O4162" s="2">
        <v>1</v>
      </c>
      <c r="P4162" s="2">
        <v>0</v>
      </c>
      <c r="Q4162" s="2">
        <v>0</v>
      </c>
      <c r="R4162" s="8" t="s">
        <v>3126</v>
      </c>
      <c r="S4162" s="8">
        <v>0</v>
      </c>
      <c r="T4162" s="2">
        <v>0</v>
      </c>
      <c r="U4162" s="2">
        <v>0</v>
      </c>
      <c r="V4162" s="2">
        <v>0</v>
      </c>
      <c r="W4162" s="2">
        <v>1</v>
      </c>
      <c r="X4162" s="2">
        <v>0</v>
      </c>
      <c r="Y4162" s="2">
        <v>0</v>
      </c>
      <c r="Z4162" s="2">
        <v>0</v>
      </c>
      <c r="AA4162" s="8" t="s">
        <v>15591</v>
      </c>
      <c r="AB4162" s="8">
        <v>0</v>
      </c>
      <c r="AC4162" s="2">
        <v>0</v>
      </c>
      <c r="AD4162" s="2">
        <v>0</v>
      </c>
      <c r="AE4162" s="2">
        <v>0</v>
      </c>
      <c r="AF4162" s="2">
        <v>0</v>
      </c>
      <c r="AG4162" s="2">
        <v>1</v>
      </c>
      <c r="AH4162" s="2">
        <v>0</v>
      </c>
      <c r="AI4162" s="2">
        <v>0</v>
      </c>
      <c r="AJ4162" s="8" t="s">
        <v>15565</v>
      </c>
      <c r="AK4162" s="8">
        <v>0</v>
      </c>
      <c r="AM4162" s="8" t="str">
        <f t="shared" si="448"/>
        <v>Agreed</v>
      </c>
      <c r="AN4162" s="8" t="s">
        <v>57</v>
      </c>
      <c r="AO4162">
        <f t="shared" si="449"/>
        <v>0</v>
      </c>
      <c r="AP4162">
        <f t="shared" si="450"/>
        <v>1</v>
      </c>
      <c r="AQ4162">
        <f t="shared" si="451"/>
        <v>0</v>
      </c>
      <c r="AR4162">
        <f t="shared" si="452"/>
        <v>0</v>
      </c>
      <c r="AS4162" t="str">
        <f t="shared" si="453"/>
        <v/>
      </c>
      <c r="BO4162" t="str">
        <f t="shared" si="454"/>
        <v/>
      </c>
    </row>
    <row r="4163" spans="2:67" ht="120">
      <c r="B4163">
        <v>45428</v>
      </c>
      <c r="C4163" t="s">
        <v>7965</v>
      </c>
      <c r="D4163" t="s">
        <v>15486</v>
      </c>
      <c r="E4163" t="s">
        <v>15487</v>
      </c>
      <c r="F4163" t="s">
        <v>15569</v>
      </c>
      <c r="G4163" t="s">
        <v>15592</v>
      </c>
      <c r="H4163" t="s">
        <v>15571</v>
      </c>
      <c r="I4163" t="s">
        <v>15593</v>
      </c>
      <c r="J4163">
        <v>1967</v>
      </c>
      <c r="K4163" t="s">
        <v>15594</v>
      </c>
      <c r="L4163" t="s">
        <v>15491</v>
      </c>
      <c r="M4163" s="1" t="s">
        <v>15595</v>
      </c>
      <c r="N4163" s="2">
        <v>0</v>
      </c>
      <c r="O4163" s="2">
        <v>1</v>
      </c>
      <c r="P4163" s="2">
        <v>0</v>
      </c>
      <c r="Q4163" s="2">
        <v>0</v>
      </c>
      <c r="R4163" s="8" t="s">
        <v>15596</v>
      </c>
      <c r="S4163" s="8">
        <v>0</v>
      </c>
      <c r="T4163" s="2">
        <v>0</v>
      </c>
      <c r="U4163" s="2">
        <v>0</v>
      </c>
      <c r="V4163" s="2">
        <v>0</v>
      </c>
      <c r="W4163" s="2">
        <v>0</v>
      </c>
      <c r="X4163" s="2">
        <v>0</v>
      </c>
      <c r="Y4163" s="2">
        <v>1</v>
      </c>
      <c r="Z4163" s="2">
        <v>0</v>
      </c>
      <c r="AA4163" s="8" t="s">
        <v>15597</v>
      </c>
      <c r="AB4163" s="8">
        <v>0</v>
      </c>
      <c r="AC4163" s="2">
        <v>0</v>
      </c>
      <c r="AD4163" s="2">
        <v>0</v>
      </c>
      <c r="AE4163" s="2">
        <v>0</v>
      </c>
      <c r="AF4163" s="2">
        <v>0</v>
      </c>
      <c r="AG4163" s="2">
        <v>0</v>
      </c>
      <c r="AH4163" s="2">
        <v>0</v>
      </c>
      <c r="AI4163" s="2">
        <v>1</v>
      </c>
      <c r="AJ4163" s="8" t="s">
        <v>15598</v>
      </c>
      <c r="AK4163" s="8">
        <v>0</v>
      </c>
      <c r="AM4163" s="8" t="str">
        <f t="shared" si="448"/>
        <v>Agreed</v>
      </c>
      <c r="AN4163" s="8" t="s">
        <v>57</v>
      </c>
      <c r="AO4163">
        <f t="shared" si="449"/>
        <v>0</v>
      </c>
      <c r="AP4163">
        <f t="shared" si="450"/>
        <v>1</v>
      </c>
      <c r="AQ4163">
        <f t="shared" si="451"/>
        <v>0</v>
      </c>
      <c r="AR4163">
        <f t="shared" si="452"/>
        <v>0</v>
      </c>
      <c r="AS4163" t="str">
        <f t="shared" si="453"/>
        <v/>
      </c>
      <c r="BO4163" t="str">
        <f t="shared" si="454"/>
        <v/>
      </c>
    </row>
    <row r="4164" spans="2:67" ht="90">
      <c r="B4164">
        <v>45455</v>
      </c>
      <c r="C4164" t="s">
        <v>7965</v>
      </c>
      <c r="D4164" t="s">
        <v>15486</v>
      </c>
      <c r="E4164" t="s">
        <v>15487</v>
      </c>
      <c r="F4164" t="s">
        <v>15569</v>
      </c>
      <c r="G4164" t="s">
        <v>15599</v>
      </c>
      <c r="H4164" t="s">
        <v>15571</v>
      </c>
      <c r="I4164" t="s">
        <v>15600</v>
      </c>
      <c r="J4164">
        <v>1967</v>
      </c>
      <c r="K4164" t="s">
        <v>15601</v>
      </c>
      <c r="L4164" t="s">
        <v>15491</v>
      </c>
      <c r="M4164" s="44" t="s">
        <v>15602</v>
      </c>
      <c r="N4164" s="2">
        <v>0</v>
      </c>
      <c r="O4164" s="2">
        <v>0</v>
      </c>
      <c r="P4164" s="2">
        <v>0</v>
      </c>
      <c r="Q4164" s="2">
        <v>1</v>
      </c>
      <c r="R4164" s="8" t="s">
        <v>15603</v>
      </c>
      <c r="S4164" s="8">
        <v>0</v>
      </c>
      <c r="T4164" s="2">
        <v>1</v>
      </c>
      <c r="U4164" s="2">
        <v>0</v>
      </c>
      <c r="V4164" s="2">
        <v>0</v>
      </c>
      <c r="W4164" s="2">
        <v>0</v>
      </c>
      <c r="X4164" s="2">
        <v>0</v>
      </c>
      <c r="Y4164" s="2">
        <v>0</v>
      </c>
      <c r="Z4164" s="2">
        <v>0</v>
      </c>
      <c r="AA4164" s="8" t="s">
        <v>15604</v>
      </c>
      <c r="AB4164" s="8">
        <v>0</v>
      </c>
      <c r="AC4164" s="2">
        <v>0</v>
      </c>
      <c r="AD4164" s="2">
        <v>1</v>
      </c>
      <c r="AE4164" s="2">
        <v>0</v>
      </c>
      <c r="AF4164" s="2">
        <v>0</v>
      </c>
      <c r="AG4164" s="2">
        <v>0</v>
      </c>
      <c r="AH4164" s="2">
        <v>0</v>
      </c>
      <c r="AI4164" s="2">
        <v>0</v>
      </c>
      <c r="AJ4164" s="8" t="s">
        <v>15605</v>
      </c>
      <c r="AK4164" s="8">
        <v>0</v>
      </c>
      <c r="AM4164" s="8" t="str">
        <f t="shared" ref="AM4164:AM4227" si="455">IF(N4164&lt;&gt;"",
IF(OR(AO4164="",AP4164="",AQ4164="",AR4164=""),
"UNCODED",
IF(OR(AO4164&lt;&gt;N4164,AP4164&lt;&gt;O4164,AQ4164&lt;&gt;P4164,AR4164&lt;&gt;Q4164,SUM(AU4164:BA4164,BD4164:BJ4164)&gt;0),
"Recoded",
"Agreed")),"Blank")</f>
        <v>Agreed</v>
      </c>
      <c r="AN4164" s="8" t="s">
        <v>57</v>
      </c>
      <c r="AO4164">
        <f t="shared" ref="AO4164:AO4227" si="456">IF(N4164&lt;&gt;"",IF(OR(LOWER($AN4164)="y",LOWER($AN4164)="yes"),N4164,""),"")</f>
        <v>0</v>
      </c>
      <c r="AP4164">
        <f t="shared" ref="AP4164:AP4227" si="457">IF(O4164&lt;&gt;"",IF(OR(LOWER($AN4164)="y",LOWER($AN4164)="yes"),O4164,""),"")</f>
        <v>0</v>
      </c>
      <c r="AQ4164">
        <f t="shared" ref="AQ4164:AQ4227" si="458">IF(P4164&lt;&gt;"",IF(OR(LOWER($AN4164)="y",LOWER($AN4164)="yes"),P4164,""),"")</f>
        <v>0</v>
      </c>
      <c r="AR4164">
        <f t="shared" ref="AR4164:AR4227" si="459">IF(Q4164&lt;&gt;"",IF(OR(LOWER($AN4164)="y",LOWER($AN4164)="yes"),Q4164,""),"")</f>
        <v>1</v>
      </c>
      <c r="AS4164" t="str">
        <f t="shared" si="453"/>
        <v/>
      </c>
      <c r="BO4164" t="str">
        <f t="shared" si="454"/>
        <v/>
      </c>
    </row>
    <row r="4165" spans="2:67" ht="75">
      <c r="B4165">
        <v>45458</v>
      </c>
      <c r="C4165" t="s">
        <v>7965</v>
      </c>
      <c r="D4165" t="s">
        <v>15486</v>
      </c>
      <c r="E4165" t="s">
        <v>15487</v>
      </c>
      <c r="F4165" t="s">
        <v>15569</v>
      </c>
      <c r="G4165" t="s">
        <v>15599</v>
      </c>
      <c r="H4165" t="s">
        <v>15571</v>
      </c>
      <c r="I4165" t="s">
        <v>15600</v>
      </c>
      <c r="J4165">
        <v>1967</v>
      </c>
      <c r="K4165" t="s">
        <v>12362</v>
      </c>
      <c r="L4165" t="s">
        <v>15491</v>
      </c>
      <c r="M4165" s="1" t="s">
        <v>15606</v>
      </c>
      <c r="N4165" s="2">
        <v>0</v>
      </c>
      <c r="O4165" s="2">
        <v>0</v>
      </c>
      <c r="P4165" s="2">
        <v>0</v>
      </c>
      <c r="Q4165" s="2">
        <v>1</v>
      </c>
      <c r="R4165" s="8" t="s">
        <v>3192</v>
      </c>
      <c r="S4165" s="8">
        <v>0</v>
      </c>
      <c r="T4165" s="2">
        <v>0</v>
      </c>
      <c r="U4165" s="2">
        <v>0</v>
      </c>
      <c r="V4165" s="2">
        <v>0</v>
      </c>
      <c r="W4165" s="2">
        <v>0</v>
      </c>
      <c r="X4165" s="2">
        <v>0</v>
      </c>
      <c r="Y4165" s="2">
        <v>0</v>
      </c>
      <c r="Z4165" s="2">
        <v>1</v>
      </c>
      <c r="AA4165" s="8" t="s">
        <v>15607</v>
      </c>
      <c r="AB4165" s="8">
        <v>0</v>
      </c>
      <c r="AC4165" s="2">
        <v>1</v>
      </c>
      <c r="AD4165" s="2">
        <v>0</v>
      </c>
      <c r="AE4165" s="2">
        <v>0</v>
      </c>
      <c r="AF4165" s="2">
        <v>0</v>
      </c>
      <c r="AG4165" s="2">
        <v>0</v>
      </c>
      <c r="AH4165" s="2">
        <v>0</v>
      </c>
      <c r="AI4165" s="2">
        <v>0</v>
      </c>
      <c r="AJ4165" s="8" t="s">
        <v>15608</v>
      </c>
      <c r="AK4165" s="8">
        <v>0</v>
      </c>
      <c r="AM4165" s="8" t="str">
        <f t="shared" si="455"/>
        <v>Agreed</v>
      </c>
      <c r="AN4165" s="8" t="s">
        <v>57</v>
      </c>
      <c r="AO4165">
        <f t="shared" si="456"/>
        <v>0</v>
      </c>
      <c r="AP4165">
        <f t="shared" si="457"/>
        <v>0</v>
      </c>
      <c r="AQ4165">
        <f t="shared" si="458"/>
        <v>0</v>
      </c>
      <c r="AR4165">
        <f t="shared" si="459"/>
        <v>1</v>
      </c>
      <c r="AS4165" t="str">
        <f t="shared" ref="AS4165:AS4228" si="460">IF(AM4165="Recoded","Please supply a reasoning","")</f>
        <v/>
      </c>
      <c r="BO4165" t="str">
        <f t="shared" ref="BO4165:BO4228" si="461">IF(OR(AND(AO4165=0, SUM(AP4165:AR4165)&lt;&gt;0),AND(AO4165=1, SUM(AP4165:AR4165)=0)),"",1)</f>
        <v/>
      </c>
    </row>
    <row r="4166" spans="2:67" ht="90">
      <c r="B4166">
        <v>45493</v>
      </c>
      <c r="C4166" t="s">
        <v>7965</v>
      </c>
      <c r="D4166" t="s">
        <v>15486</v>
      </c>
      <c r="E4166" t="s">
        <v>15487</v>
      </c>
      <c r="F4166" t="s">
        <v>15569</v>
      </c>
      <c r="G4166" t="s">
        <v>15609</v>
      </c>
      <c r="H4166" t="s">
        <v>15571</v>
      </c>
      <c r="I4166" t="s">
        <v>15610</v>
      </c>
      <c r="J4166">
        <v>1967</v>
      </c>
      <c r="K4166" t="s">
        <v>15611</v>
      </c>
      <c r="L4166" t="s">
        <v>15491</v>
      </c>
      <c r="M4166" s="1" t="s">
        <v>15612</v>
      </c>
      <c r="N4166" s="2">
        <v>1</v>
      </c>
      <c r="O4166" s="2">
        <v>0</v>
      </c>
      <c r="P4166" s="2">
        <v>0</v>
      </c>
      <c r="Q4166" s="2">
        <v>0</v>
      </c>
      <c r="R4166" s="8" t="s">
        <v>3214</v>
      </c>
      <c r="S4166" s="8">
        <v>0</v>
      </c>
      <c r="T4166" s="2">
        <v>1</v>
      </c>
      <c r="U4166" s="2">
        <v>0</v>
      </c>
      <c r="V4166" s="2">
        <v>0</v>
      </c>
      <c r="W4166" s="2">
        <v>0</v>
      </c>
      <c r="X4166" s="2">
        <v>0</v>
      </c>
      <c r="Y4166" s="2">
        <v>0</v>
      </c>
      <c r="Z4166" s="2">
        <v>0</v>
      </c>
      <c r="AA4166" s="8" t="s">
        <v>7974</v>
      </c>
      <c r="AB4166" s="8">
        <v>0</v>
      </c>
      <c r="AC4166" s="2">
        <v>1</v>
      </c>
      <c r="AD4166" s="2">
        <v>0</v>
      </c>
      <c r="AE4166" s="2">
        <v>0</v>
      </c>
      <c r="AF4166" s="2">
        <v>0</v>
      </c>
      <c r="AG4166" s="2">
        <v>0</v>
      </c>
      <c r="AH4166" s="2">
        <v>0</v>
      </c>
      <c r="AI4166" s="2">
        <v>0</v>
      </c>
      <c r="AJ4166" s="8" t="s">
        <v>7975</v>
      </c>
      <c r="AK4166" s="8">
        <v>0</v>
      </c>
      <c r="AM4166" s="8" t="str">
        <f t="shared" si="455"/>
        <v>Agreed</v>
      </c>
      <c r="AN4166" s="8" t="s">
        <v>57</v>
      </c>
      <c r="AO4166">
        <f t="shared" si="456"/>
        <v>1</v>
      </c>
      <c r="AP4166">
        <f t="shared" si="457"/>
        <v>0</v>
      </c>
      <c r="AQ4166">
        <f t="shared" si="458"/>
        <v>0</v>
      </c>
      <c r="AR4166">
        <f t="shared" si="459"/>
        <v>0</v>
      </c>
      <c r="AS4166" t="str">
        <f t="shared" si="460"/>
        <v/>
      </c>
      <c r="BO4166" t="str">
        <f t="shared" si="461"/>
        <v/>
      </c>
    </row>
    <row r="4167" spans="2:67" ht="120">
      <c r="B4167">
        <v>45518</v>
      </c>
      <c r="C4167" t="s">
        <v>7965</v>
      </c>
      <c r="D4167" t="s">
        <v>15486</v>
      </c>
      <c r="E4167" t="s">
        <v>15487</v>
      </c>
      <c r="F4167" t="s">
        <v>15569</v>
      </c>
      <c r="G4167" t="s">
        <v>15613</v>
      </c>
      <c r="H4167" t="s">
        <v>15571</v>
      </c>
      <c r="I4167" t="s">
        <v>15614</v>
      </c>
      <c r="J4167">
        <v>1967</v>
      </c>
      <c r="K4167" t="s">
        <v>15615</v>
      </c>
      <c r="L4167" t="s">
        <v>15491</v>
      </c>
      <c r="M4167" s="1" t="s">
        <v>15616</v>
      </c>
      <c r="N4167" s="2">
        <v>0</v>
      </c>
      <c r="O4167" s="2">
        <v>1</v>
      </c>
      <c r="P4167" s="2">
        <v>0</v>
      </c>
      <c r="Q4167" s="2">
        <v>0</v>
      </c>
      <c r="R4167" s="8" t="s">
        <v>15617</v>
      </c>
      <c r="S4167" s="8">
        <v>0</v>
      </c>
      <c r="T4167" s="2">
        <v>1</v>
      </c>
      <c r="U4167" s="2">
        <v>0</v>
      </c>
      <c r="V4167" s="2">
        <v>0</v>
      </c>
      <c r="W4167" s="2">
        <v>0</v>
      </c>
      <c r="X4167" s="2">
        <v>0</v>
      </c>
      <c r="Y4167" s="2">
        <v>0</v>
      </c>
      <c r="Z4167" s="2">
        <v>0</v>
      </c>
      <c r="AA4167" s="8" t="s">
        <v>15618</v>
      </c>
      <c r="AB4167" s="8">
        <v>0</v>
      </c>
      <c r="AC4167" s="2">
        <v>0</v>
      </c>
      <c r="AD4167" s="2">
        <v>1</v>
      </c>
      <c r="AE4167" s="2">
        <v>0</v>
      </c>
      <c r="AF4167" s="2">
        <v>0</v>
      </c>
      <c r="AG4167" s="2">
        <v>0</v>
      </c>
      <c r="AH4167" s="2">
        <v>0</v>
      </c>
      <c r="AI4167" s="2">
        <v>0</v>
      </c>
      <c r="AJ4167" s="8" t="s">
        <v>15619</v>
      </c>
      <c r="AK4167" s="8" t="s">
        <v>15620</v>
      </c>
      <c r="AM4167" s="8" t="str">
        <f t="shared" si="455"/>
        <v>Agreed</v>
      </c>
      <c r="AN4167" s="8" t="s">
        <v>57</v>
      </c>
      <c r="AO4167">
        <f t="shared" si="456"/>
        <v>0</v>
      </c>
      <c r="AP4167">
        <f t="shared" si="457"/>
        <v>1</v>
      </c>
      <c r="AQ4167">
        <f t="shared" si="458"/>
        <v>0</v>
      </c>
      <c r="AR4167">
        <f t="shared" si="459"/>
        <v>0</v>
      </c>
      <c r="AS4167" t="str">
        <f t="shared" si="460"/>
        <v/>
      </c>
      <c r="BO4167" t="str">
        <f t="shared" si="461"/>
        <v/>
      </c>
    </row>
    <row r="4168" spans="2:67" ht="60">
      <c r="B4168">
        <v>45521</v>
      </c>
      <c r="C4168" t="s">
        <v>7965</v>
      </c>
      <c r="D4168" t="s">
        <v>15486</v>
      </c>
      <c r="E4168" t="s">
        <v>15487</v>
      </c>
      <c r="F4168" t="s">
        <v>15569</v>
      </c>
      <c r="G4168" t="s">
        <v>15613</v>
      </c>
      <c r="H4168" t="s">
        <v>15571</v>
      </c>
      <c r="I4168" t="s">
        <v>15621</v>
      </c>
      <c r="J4168">
        <v>1967</v>
      </c>
      <c r="K4168" t="s">
        <v>15622</v>
      </c>
      <c r="L4168" t="s">
        <v>15491</v>
      </c>
      <c r="M4168" s="1" t="s">
        <v>15623</v>
      </c>
      <c r="N4168" s="2">
        <v>0</v>
      </c>
      <c r="O4168" s="2">
        <v>1</v>
      </c>
      <c r="P4168" s="2">
        <v>0</v>
      </c>
      <c r="Q4168" s="2">
        <v>0</v>
      </c>
      <c r="R4168" s="8" t="s">
        <v>15617</v>
      </c>
      <c r="S4168" s="8">
        <v>0</v>
      </c>
      <c r="T4168" s="2">
        <v>1</v>
      </c>
      <c r="U4168" s="2">
        <v>0</v>
      </c>
      <c r="V4168" s="2">
        <v>0</v>
      </c>
      <c r="W4168" s="2">
        <v>0</v>
      </c>
      <c r="X4168" s="2">
        <v>0</v>
      </c>
      <c r="Y4168" s="2">
        <v>0</v>
      </c>
      <c r="Z4168" s="2">
        <v>0</v>
      </c>
      <c r="AA4168" s="8" t="s">
        <v>15618</v>
      </c>
      <c r="AB4168" s="8">
        <v>0</v>
      </c>
      <c r="AC4168" s="2">
        <v>0</v>
      </c>
      <c r="AD4168" s="2">
        <v>1</v>
      </c>
      <c r="AE4168" s="2">
        <v>0</v>
      </c>
      <c r="AF4168" s="2">
        <v>0</v>
      </c>
      <c r="AG4168" s="2">
        <v>0</v>
      </c>
      <c r="AH4168" s="2">
        <v>0</v>
      </c>
      <c r="AI4168" s="2">
        <v>0</v>
      </c>
      <c r="AJ4168" s="8" t="s">
        <v>15624</v>
      </c>
      <c r="AK4168" s="8" t="s">
        <v>15625</v>
      </c>
      <c r="AM4168" s="8" t="str">
        <f t="shared" si="455"/>
        <v>Agreed</v>
      </c>
      <c r="AN4168" s="8" t="s">
        <v>57</v>
      </c>
      <c r="AO4168">
        <f t="shared" si="456"/>
        <v>0</v>
      </c>
      <c r="AP4168">
        <f t="shared" si="457"/>
        <v>1</v>
      </c>
      <c r="AQ4168">
        <f t="shared" si="458"/>
        <v>0</v>
      </c>
      <c r="AR4168">
        <f t="shared" si="459"/>
        <v>0</v>
      </c>
      <c r="AS4168" t="str">
        <f t="shared" si="460"/>
        <v/>
      </c>
      <c r="BO4168" t="str">
        <f t="shared" si="461"/>
        <v/>
      </c>
    </row>
    <row r="4169" spans="2:67" ht="45">
      <c r="B4169">
        <v>45533</v>
      </c>
      <c r="C4169" t="s">
        <v>7965</v>
      </c>
      <c r="D4169" t="s">
        <v>15486</v>
      </c>
      <c r="E4169" t="s">
        <v>15487</v>
      </c>
      <c r="F4169" t="s">
        <v>15626</v>
      </c>
      <c r="G4169" t="s">
        <v>15627</v>
      </c>
      <c r="H4169" t="s">
        <v>15628</v>
      </c>
      <c r="I4169" t="s">
        <v>1544</v>
      </c>
      <c r="J4169">
        <v>1896</v>
      </c>
      <c r="K4169" t="s">
        <v>15629</v>
      </c>
      <c r="L4169" t="s">
        <v>15491</v>
      </c>
      <c r="M4169" s="46" t="s">
        <v>15630</v>
      </c>
      <c r="N4169" s="2">
        <v>0</v>
      </c>
      <c r="O4169" s="2">
        <v>0</v>
      </c>
      <c r="P4169" s="2">
        <v>1</v>
      </c>
      <c r="Q4169" s="2">
        <v>0</v>
      </c>
      <c r="R4169" s="8" t="s">
        <v>15631</v>
      </c>
      <c r="S4169" s="8">
        <v>0</v>
      </c>
      <c r="T4169" s="2">
        <v>0</v>
      </c>
      <c r="U4169" s="2">
        <v>1</v>
      </c>
      <c r="V4169" s="2">
        <v>0</v>
      </c>
      <c r="W4169" s="2">
        <v>0</v>
      </c>
      <c r="X4169" s="2">
        <v>0</v>
      </c>
      <c r="Y4169" s="2">
        <v>0</v>
      </c>
      <c r="Z4169" s="2">
        <v>0</v>
      </c>
      <c r="AA4169" s="8" t="s">
        <v>15632</v>
      </c>
      <c r="AB4169" s="8">
        <v>0</v>
      </c>
      <c r="AC4169" s="2">
        <v>0</v>
      </c>
      <c r="AD4169" s="2">
        <v>1</v>
      </c>
      <c r="AE4169" s="2">
        <v>0</v>
      </c>
      <c r="AF4169" s="2">
        <v>0</v>
      </c>
      <c r="AG4169" s="2">
        <v>0</v>
      </c>
      <c r="AH4169" s="2">
        <v>0</v>
      </c>
      <c r="AI4169" s="2">
        <v>0</v>
      </c>
      <c r="AJ4169" s="8" t="s">
        <v>15633</v>
      </c>
      <c r="AK4169" s="8">
        <v>0</v>
      </c>
      <c r="AM4169" s="8" t="str">
        <f t="shared" si="455"/>
        <v>Agreed</v>
      </c>
      <c r="AN4169" s="8" t="s">
        <v>57</v>
      </c>
      <c r="AO4169">
        <f t="shared" si="456"/>
        <v>0</v>
      </c>
      <c r="AP4169">
        <f t="shared" si="457"/>
        <v>0</v>
      </c>
      <c r="AQ4169">
        <f t="shared" si="458"/>
        <v>1</v>
      </c>
      <c r="AR4169">
        <f t="shared" si="459"/>
        <v>0</v>
      </c>
      <c r="AS4169" t="str">
        <f t="shared" si="460"/>
        <v/>
      </c>
      <c r="BO4169" t="str">
        <f t="shared" si="461"/>
        <v/>
      </c>
    </row>
    <row r="4170" spans="2:67" ht="90">
      <c r="B4170">
        <v>45537</v>
      </c>
      <c r="C4170" t="s">
        <v>7965</v>
      </c>
      <c r="D4170" t="s">
        <v>15486</v>
      </c>
      <c r="E4170" t="s">
        <v>15487</v>
      </c>
      <c r="F4170" t="s">
        <v>15626</v>
      </c>
      <c r="G4170" t="s">
        <v>15634</v>
      </c>
      <c r="H4170" t="s">
        <v>15628</v>
      </c>
      <c r="I4170" t="s">
        <v>1595</v>
      </c>
      <c r="J4170">
        <v>1896</v>
      </c>
      <c r="K4170" t="s">
        <v>15635</v>
      </c>
      <c r="L4170" t="s">
        <v>15491</v>
      </c>
      <c r="M4170" s="1" t="s">
        <v>15636</v>
      </c>
      <c r="N4170" s="2">
        <v>0</v>
      </c>
      <c r="O4170" s="2">
        <v>0</v>
      </c>
      <c r="P4170" s="2">
        <v>0</v>
      </c>
      <c r="Q4170" s="2">
        <v>1</v>
      </c>
      <c r="R4170" s="8" t="s">
        <v>8911</v>
      </c>
      <c r="S4170" s="8">
        <v>0</v>
      </c>
      <c r="T4170" s="2">
        <v>1</v>
      </c>
      <c r="U4170" s="2">
        <v>0</v>
      </c>
      <c r="V4170" s="2">
        <v>0</v>
      </c>
      <c r="W4170" s="2">
        <v>0</v>
      </c>
      <c r="X4170" s="2">
        <v>0</v>
      </c>
      <c r="Y4170" s="2">
        <v>0</v>
      </c>
      <c r="Z4170" s="2">
        <v>0</v>
      </c>
      <c r="AA4170" s="8" t="s">
        <v>15637</v>
      </c>
      <c r="AB4170" s="8">
        <v>0</v>
      </c>
      <c r="AC4170" s="2">
        <v>0</v>
      </c>
      <c r="AD4170" s="2">
        <v>1</v>
      </c>
      <c r="AE4170" s="2">
        <v>0</v>
      </c>
      <c r="AF4170" s="2">
        <v>0</v>
      </c>
      <c r="AG4170" s="2">
        <v>0</v>
      </c>
      <c r="AH4170" s="2">
        <v>0</v>
      </c>
      <c r="AI4170" s="2">
        <v>0</v>
      </c>
      <c r="AJ4170" s="8" t="s">
        <v>15638</v>
      </c>
      <c r="AK4170" s="8">
        <v>0</v>
      </c>
      <c r="AM4170" s="8" t="str">
        <f t="shared" si="455"/>
        <v>Agreed</v>
      </c>
      <c r="AN4170" s="8" t="s">
        <v>57</v>
      </c>
      <c r="AO4170">
        <f t="shared" si="456"/>
        <v>0</v>
      </c>
      <c r="AP4170">
        <f t="shared" si="457"/>
        <v>0</v>
      </c>
      <c r="AQ4170">
        <f t="shared" si="458"/>
        <v>0</v>
      </c>
      <c r="AR4170">
        <f t="shared" si="459"/>
        <v>1</v>
      </c>
      <c r="AS4170" t="str">
        <f t="shared" si="460"/>
        <v/>
      </c>
      <c r="BO4170" t="str">
        <f t="shared" si="461"/>
        <v/>
      </c>
    </row>
    <row r="4171" spans="2:67" ht="90">
      <c r="B4171">
        <v>45541</v>
      </c>
      <c r="C4171" t="s">
        <v>7965</v>
      </c>
      <c r="D4171" t="s">
        <v>15486</v>
      </c>
      <c r="E4171" t="s">
        <v>15487</v>
      </c>
      <c r="F4171" t="s">
        <v>15626</v>
      </c>
      <c r="G4171" t="s">
        <v>15639</v>
      </c>
      <c r="H4171" t="s">
        <v>15628</v>
      </c>
      <c r="I4171" t="s">
        <v>15640</v>
      </c>
      <c r="J4171">
        <v>1896</v>
      </c>
      <c r="K4171" t="s">
        <v>153</v>
      </c>
      <c r="L4171" t="s">
        <v>15491</v>
      </c>
      <c r="M4171" s="1" t="s">
        <v>15641</v>
      </c>
      <c r="N4171" s="2">
        <v>0</v>
      </c>
      <c r="O4171" s="2">
        <v>1</v>
      </c>
      <c r="P4171" s="2">
        <v>0</v>
      </c>
      <c r="Q4171" s="2">
        <v>0</v>
      </c>
      <c r="R4171" s="8" t="s">
        <v>15642</v>
      </c>
      <c r="S4171" s="8">
        <v>0</v>
      </c>
      <c r="T4171" s="2">
        <v>0</v>
      </c>
      <c r="U4171" s="2">
        <v>0</v>
      </c>
      <c r="V4171" s="2">
        <v>0</v>
      </c>
      <c r="W4171" s="2">
        <v>1</v>
      </c>
      <c r="X4171" s="2">
        <v>1</v>
      </c>
      <c r="Y4171" s="2">
        <v>0</v>
      </c>
      <c r="Z4171" s="2">
        <v>0</v>
      </c>
      <c r="AA4171" s="8" t="s">
        <v>15643</v>
      </c>
      <c r="AB4171" s="8">
        <v>0</v>
      </c>
      <c r="AC4171" s="2">
        <v>1</v>
      </c>
      <c r="AD4171" s="2">
        <v>0</v>
      </c>
      <c r="AE4171" s="2">
        <v>0</v>
      </c>
      <c r="AF4171" s="2">
        <v>0</v>
      </c>
      <c r="AG4171" s="2">
        <v>0</v>
      </c>
      <c r="AH4171" s="2">
        <v>0</v>
      </c>
      <c r="AI4171" s="2">
        <v>0</v>
      </c>
      <c r="AJ4171" s="8" t="s">
        <v>15644</v>
      </c>
      <c r="AK4171" s="8">
        <v>0</v>
      </c>
      <c r="AM4171" s="8" t="str">
        <f t="shared" si="455"/>
        <v>Agreed</v>
      </c>
      <c r="AN4171" s="8" t="s">
        <v>57</v>
      </c>
      <c r="AO4171">
        <f t="shared" si="456"/>
        <v>0</v>
      </c>
      <c r="AP4171">
        <f t="shared" si="457"/>
        <v>1</v>
      </c>
      <c r="AQ4171">
        <f t="shared" si="458"/>
        <v>0</v>
      </c>
      <c r="AR4171">
        <f t="shared" si="459"/>
        <v>0</v>
      </c>
      <c r="AS4171" t="str">
        <f t="shared" si="460"/>
        <v/>
      </c>
      <c r="BO4171" t="str">
        <f t="shared" si="461"/>
        <v/>
      </c>
    </row>
    <row r="4172" spans="2:67" ht="60">
      <c r="B4172">
        <v>45583</v>
      </c>
      <c r="C4172" t="s">
        <v>7965</v>
      </c>
      <c r="D4172" t="s">
        <v>15486</v>
      </c>
      <c r="E4172" t="s">
        <v>15487</v>
      </c>
      <c r="F4172" t="s">
        <v>15645</v>
      </c>
      <c r="G4172" t="s">
        <v>15646</v>
      </c>
      <c r="H4172" t="s">
        <v>15647</v>
      </c>
      <c r="I4172" t="s">
        <v>8206</v>
      </c>
      <c r="J4172">
        <v>1914</v>
      </c>
      <c r="K4172" t="s">
        <v>581</v>
      </c>
      <c r="L4172" t="s">
        <v>15491</v>
      </c>
      <c r="M4172" s="1" t="s">
        <v>15648</v>
      </c>
      <c r="N4172" s="2">
        <v>0</v>
      </c>
      <c r="O4172" s="2">
        <v>1</v>
      </c>
      <c r="P4172" s="2">
        <v>0</v>
      </c>
      <c r="Q4172" s="2">
        <v>0</v>
      </c>
      <c r="R4172" s="8" t="s">
        <v>3732</v>
      </c>
      <c r="S4172" s="8">
        <v>0</v>
      </c>
      <c r="T4172" s="2">
        <v>0</v>
      </c>
      <c r="U4172" s="2">
        <v>0</v>
      </c>
      <c r="V4172" s="2">
        <v>0</v>
      </c>
      <c r="W4172" s="2">
        <v>0</v>
      </c>
      <c r="X4172" s="2">
        <v>1</v>
      </c>
      <c r="Y4172" s="2">
        <v>0</v>
      </c>
      <c r="Z4172" s="2">
        <v>0</v>
      </c>
      <c r="AA4172" s="8" t="s">
        <v>15649</v>
      </c>
      <c r="AB4172" s="8">
        <v>0</v>
      </c>
      <c r="AC4172" s="2">
        <v>1</v>
      </c>
      <c r="AD4172" s="2">
        <v>0</v>
      </c>
      <c r="AE4172" s="2">
        <v>0</v>
      </c>
      <c r="AF4172" s="2">
        <v>0</v>
      </c>
      <c r="AG4172" s="2">
        <v>0</v>
      </c>
      <c r="AH4172" s="2">
        <v>0</v>
      </c>
      <c r="AI4172" s="2">
        <v>0</v>
      </c>
      <c r="AJ4172" s="8" t="s">
        <v>15650</v>
      </c>
      <c r="AK4172" s="8">
        <v>0</v>
      </c>
      <c r="AM4172" s="8" t="str">
        <f t="shared" si="455"/>
        <v>Agreed</v>
      </c>
      <c r="AN4172" s="8" t="s">
        <v>57</v>
      </c>
      <c r="AO4172">
        <f t="shared" si="456"/>
        <v>0</v>
      </c>
      <c r="AP4172">
        <f t="shared" si="457"/>
        <v>1</v>
      </c>
      <c r="AQ4172">
        <f t="shared" si="458"/>
        <v>0</v>
      </c>
      <c r="AR4172">
        <f t="shared" si="459"/>
        <v>0</v>
      </c>
      <c r="AS4172" t="str">
        <f t="shared" si="460"/>
        <v/>
      </c>
      <c r="BO4172" t="str">
        <f t="shared" si="461"/>
        <v/>
      </c>
    </row>
    <row r="4173" spans="2:67" ht="60">
      <c r="B4173">
        <v>45584</v>
      </c>
      <c r="C4173" t="s">
        <v>7965</v>
      </c>
      <c r="D4173" t="s">
        <v>15486</v>
      </c>
      <c r="E4173" t="s">
        <v>15487</v>
      </c>
      <c r="F4173" t="s">
        <v>15645</v>
      </c>
      <c r="G4173" t="s">
        <v>15646</v>
      </c>
      <c r="H4173" t="s">
        <v>15647</v>
      </c>
      <c r="I4173" t="s">
        <v>8206</v>
      </c>
      <c r="J4173">
        <v>1914</v>
      </c>
      <c r="K4173" t="s">
        <v>15651</v>
      </c>
      <c r="L4173" t="s">
        <v>15491</v>
      </c>
      <c r="M4173" s="46" t="s">
        <v>15652</v>
      </c>
      <c r="N4173" s="2">
        <v>0</v>
      </c>
      <c r="O4173" s="2">
        <v>1</v>
      </c>
      <c r="P4173" s="2">
        <v>0</v>
      </c>
      <c r="Q4173" s="2">
        <v>1</v>
      </c>
      <c r="R4173" s="8" t="s">
        <v>8349</v>
      </c>
      <c r="S4173" s="8">
        <v>0</v>
      </c>
      <c r="T4173" s="2">
        <v>0</v>
      </c>
      <c r="U4173" s="2">
        <v>0</v>
      </c>
      <c r="V4173" s="2">
        <v>0</v>
      </c>
      <c r="W4173" s="2">
        <v>1</v>
      </c>
      <c r="X4173" s="2">
        <v>0</v>
      </c>
      <c r="Y4173" s="2">
        <v>0</v>
      </c>
      <c r="Z4173" s="2">
        <v>0</v>
      </c>
      <c r="AA4173" s="8" t="s">
        <v>15653</v>
      </c>
      <c r="AB4173" s="8">
        <v>0</v>
      </c>
      <c r="AC4173" s="2">
        <v>0</v>
      </c>
      <c r="AD4173" s="2">
        <v>0</v>
      </c>
      <c r="AE4173" s="2">
        <v>0</v>
      </c>
      <c r="AF4173" s="2">
        <v>0</v>
      </c>
      <c r="AG4173" s="2">
        <v>0</v>
      </c>
      <c r="AH4173" s="2">
        <v>0</v>
      </c>
      <c r="AI4173" s="2">
        <v>1</v>
      </c>
      <c r="AJ4173" s="8" t="s">
        <v>15654</v>
      </c>
      <c r="AK4173" s="8">
        <v>0</v>
      </c>
      <c r="AM4173" s="8" t="str">
        <f t="shared" si="455"/>
        <v>Agreed</v>
      </c>
      <c r="AN4173" s="8" t="s">
        <v>57</v>
      </c>
      <c r="AO4173">
        <f t="shared" si="456"/>
        <v>0</v>
      </c>
      <c r="AP4173">
        <f t="shared" si="457"/>
        <v>1</v>
      </c>
      <c r="AQ4173">
        <f t="shared" si="458"/>
        <v>0</v>
      </c>
      <c r="AR4173">
        <f t="shared" si="459"/>
        <v>1</v>
      </c>
      <c r="AS4173" t="str">
        <f t="shared" si="460"/>
        <v/>
      </c>
      <c r="BO4173" t="str">
        <f t="shared" si="461"/>
        <v/>
      </c>
    </row>
    <row r="4174" spans="2:67" ht="45">
      <c r="B4174">
        <v>45604</v>
      </c>
      <c r="C4174" t="s">
        <v>7965</v>
      </c>
      <c r="D4174" t="s">
        <v>15486</v>
      </c>
      <c r="E4174" t="s">
        <v>15487</v>
      </c>
      <c r="F4174" t="s">
        <v>15645</v>
      </c>
      <c r="G4174" t="s">
        <v>15646</v>
      </c>
      <c r="H4174" t="s">
        <v>15647</v>
      </c>
      <c r="I4174" t="s">
        <v>2701</v>
      </c>
      <c r="J4174">
        <v>1914</v>
      </c>
      <c r="K4174" t="s">
        <v>762</v>
      </c>
      <c r="L4174" t="s">
        <v>15491</v>
      </c>
      <c r="M4174" s="1" t="s">
        <v>15655</v>
      </c>
      <c r="N4174" s="2">
        <v>1</v>
      </c>
      <c r="O4174" s="2">
        <v>0</v>
      </c>
      <c r="P4174" s="2">
        <v>0</v>
      </c>
      <c r="Q4174" s="2">
        <v>0</v>
      </c>
      <c r="R4174" s="8" t="s">
        <v>3214</v>
      </c>
      <c r="S4174" s="8">
        <v>0</v>
      </c>
      <c r="T4174" s="2">
        <v>1</v>
      </c>
      <c r="U4174" s="2">
        <v>0</v>
      </c>
      <c r="V4174" s="2">
        <v>0</v>
      </c>
      <c r="W4174" s="2">
        <v>0</v>
      </c>
      <c r="X4174" s="2">
        <v>0</v>
      </c>
      <c r="Y4174" s="2">
        <v>0</v>
      </c>
      <c r="Z4174" s="2">
        <v>0</v>
      </c>
      <c r="AA4174" s="8" t="s">
        <v>15527</v>
      </c>
      <c r="AB4174" s="8">
        <v>0</v>
      </c>
      <c r="AC4174" s="2">
        <v>1</v>
      </c>
      <c r="AD4174" s="2">
        <v>0</v>
      </c>
      <c r="AE4174" s="2">
        <v>0</v>
      </c>
      <c r="AF4174" s="2">
        <v>0</v>
      </c>
      <c r="AG4174" s="2">
        <v>0</v>
      </c>
      <c r="AH4174" s="2">
        <v>0</v>
      </c>
      <c r="AI4174" s="2">
        <v>0</v>
      </c>
      <c r="AJ4174" s="8" t="s">
        <v>7975</v>
      </c>
      <c r="AK4174" s="8">
        <v>0</v>
      </c>
      <c r="AM4174" s="8" t="str">
        <f t="shared" si="455"/>
        <v>Agreed</v>
      </c>
      <c r="AN4174" s="8" t="s">
        <v>57</v>
      </c>
      <c r="AO4174">
        <f t="shared" si="456"/>
        <v>1</v>
      </c>
      <c r="AP4174">
        <f t="shared" si="457"/>
        <v>0</v>
      </c>
      <c r="AQ4174">
        <f t="shared" si="458"/>
        <v>0</v>
      </c>
      <c r="AR4174">
        <f t="shared" si="459"/>
        <v>0</v>
      </c>
      <c r="AS4174" t="str">
        <f t="shared" si="460"/>
        <v/>
      </c>
      <c r="BO4174" t="str">
        <f t="shared" si="461"/>
        <v/>
      </c>
    </row>
    <row r="4175" spans="2:67" ht="75">
      <c r="B4175">
        <v>45617</v>
      </c>
      <c r="C4175" t="s">
        <v>7965</v>
      </c>
      <c r="D4175" t="s">
        <v>15486</v>
      </c>
      <c r="E4175" t="s">
        <v>15487</v>
      </c>
      <c r="F4175" t="s">
        <v>15645</v>
      </c>
      <c r="G4175" t="s">
        <v>15646</v>
      </c>
      <c r="H4175" t="s">
        <v>15647</v>
      </c>
      <c r="I4175" t="s">
        <v>2663</v>
      </c>
      <c r="J4175">
        <v>1914</v>
      </c>
      <c r="K4175" t="s">
        <v>15656</v>
      </c>
      <c r="L4175" t="s">
        <v>15491</v>
      </c>
      <c r="M4175" s="46" t="s">
        <v>15657</v>
      </c>
      <c r="N4175" s="2">
        <v>0</v>
      </c>
      <c r="O4175" s="2">
        <v>0</v>
      </c>
      <c r="P4175" s="2">
        <v>0</v>
      </c>
      <c r="Q4175" s="2">
        <v>1</v>
      </c>
      <c r="R4175" s="8" t="s">
        <v>15658</v>
      </c>
      <c r="S4175" s="8">
        <v>0</v>
      </c>
      <c r="T4175" s="2">
        <v>0</v>
      </c>
      <c r="U4175" s="2">
        <v>0</v>
      </c>
      <c r="V4175" s="2">
        <v>0</v>
      </c>
      <c r="W4175" s="2">
        <v>0</v>
      </c>
      <c r="X4175" s="2">
        <v>0</v>
      </c>
      <c r="Y4175" s="2">
        <v>1</v>
      </c>
      <c r="Z4175" s="2">
        <v>0</v>
      </c>
      <c r="AA4175" s="8" t="s">
        <v>15659</v>
      </c>
      <c r="AB4175" s="8">
        <v>0</v>
      </c>
      <c r="AC4175" s="2">
        <v>1</v>
      </c>
      <c r="AD4175" s="2">
        <v>0</v>
      </c>
      <c r="AE4175" s="2">
        <v>0</v>
      </c>
      <c r="AF4175" s="2">
        <v>0</v>
      </c>
      <c r="AG4175" s="2">
        <v>0</v>
      </c>
      <c r="AH4175" s="2">
        <v>0</v>
      </c>
      <c r="AI4175" s="2">
        <v>0</v>
      </c>
      <c r="AJ4175" s="8" t="s">
        <v>15660</v>
      </c>
      <c r="AK4175" s="8">
        <v>0</v>
      </c>
      <c r="AM4175" s="8" t="str">
        <f t="shared" si="455"/>
        <v>Agreed</v>
      </c>
      <c r="AN4175" s="8" t="s">
        <v>57</v>
      </c>
      <c r="AO4175">
        <f t="shared" si="456"/>
        <v>0</v>
      </c>
      <c r="AP4175">
        <f t="shared" si="457"/>
        <v>0</v>
      </c>
      <c r="AQ4175">
        <f t="shared" si="458"/>
        <v>0</v>
      </c>
      <c r="AR4175">
        <f t="shared" si="459"/>
        <v>1</v>
      </c>
      <c r="AS4175" t="str">
        <f t="shared" si="460"/>
        <v/>
      </c>
      <c r="BO4175" t="str">
        <f t="shared" si="461"/>
        <v/>
      </c>
    </row>
    <row r="4176" spans="2:67" ht="75">
      <c r="B4176">
        <v>45626</v>
      </c>
      <c r="C4176" t="s">
        <v>7965</v>
      </c>
      <c r="D4176" t="s">
        <v>15486</v>
      </c>
      <c r="E4176" t="s">
        <v>15487</v>
      </c>
      <c r="F4176" t="s">
        <v>15645</v>
      </c>
      <c r="G4176" t="s">
        <v>15661</v>
      </c>
      <c r="H4176" t="s">
        <v>15647</v>
      </c>
      <c r="I4176" t="s">
        <v>5540</v>
      </c>
      <c r="J4176">
        <v>1914</v>
      </c>
      <c r="K4176" t="s">
        <v>15662</v>
      </c>
      <c r="L4176" t="s">
        <v>15491</v>
      </c>
      <c r="M4176" s="1" t="s">
        <v>15663</v>
      </c>
      <c r="N4176" s="2">
        <v>0</v>
      </c>
      <c r="O4176" s="2">
        <v>1</v>
      </c>
      <c r="P4176" s="2">
        <v>0</v>
      </c>
      <c r="Q4176" s="2">
        <v>0</v>
      </c>
      <c r="R4176" s="8" t="s">
        <v>11295</v>
      </c>
      <c r="S4176" s="8">
        <v>0</v>
      </c>
      <c r="T4176" s="2">
        <v>0</v>
      </c>
      <c r="U4176" s="2">
        <v>0</v>
      </c>
      <c r="V4176" s="2">
        <v>1</v>
      </c>
      <c r="W4176" s="2">
        <v>0</v>
      </c>
      <c r="X4176" s="2">
        <v>0</v>
      </c>
      <c r="Y4176" s="2">
        <v>0</v>
      </c>
      <c r="Z4176" s="2">
        <v>0</v>
      </c>
      <c r="AA4176" s="8" t="s">
        <v>15664</v>
      </c>
      <c r="AB4176" s="8">
        <v>0</v>
      </c>
      <c r="AC4176" s="2">
        <v>0</v>
      </c>
      <c r="AD4176" s="2">
        <v>1</v>
      </c>
      <c r="AE4176" s="2">
        <v>0</v>
      </c>
      <c r="AF4176" s="2">
        <v>0</v>
      </c>
      <c r="AG4176" s="2">
        <v>0</v>
      </c>
      <c r="AH4176" s="2">
        <v>0</v>
      </c>
      <c r="AI4176" s="2">
        <v>0</v>
      </c>
      <c r="AJ4176" s="8" t="s">
        <v>15665</v>
      </c>
      <c r="AK4176" s="8">
        <v>0</v>
      </c>
      <c r="AM4176" s="8" t="str">
        <f t="shared" si="455"/>
        <v>Agreed</v>
      </c>
      <c r="AN4176" s="8" t="s">
        <v>57</v>
      </c>
      <c r="AO4176">
        <f t="shared" si="456"/>
        <v>0</v>
      </c>
      <c r="AP4176">
        <f t="shared" si="457"/>
        <v>1</v>
      </c>
      <c r="AQ4176">
        <f t="shared" si="458"/>
        <v>0</v>
      </c>
      <c r="AR4176">
        <f t="shared" si="459"/>
        <v>0</v>
      </c>
      <c r="AS4176" t="str">
        <f t="shared" si="460"/>
        <v/>
      </c>
      <c r="BO4176" t="str">
        <f t="shared" si="461"/>
        <v/>
      </c>
    </row>
    <row r="4177" spans="2:67" ht="60">
      <c r="B4177">
        <v>45628</v>
      </c>
      <c r="C4177" t="s">
        <v>7965</v>
      </c>
      <c r="D4177" t="s">
        <v>15486</v>
      </c>
      <c r="E4177" t="s">
        <v>15487</v>
      </c>
      <c r="F4177" t="s">
        <v>15645</v>
      </c>
      <c r="G4177" t="s">
        <v>15666</v>
      </c>
      <c r="H4177" t="s">
        <v>15647</v>
      </c>
      <c r="I4177" t="s">
        <v>2389</v>
      </c>
      <c r="J4177">
        <v>1914</v>
      </c>
      <c r="K4177" t="s">
        <v>15667</v>
      </c>
      <c r="L4177" t="s">
        <v>15491</v>
      </c>
      <c r="M4177" s="46" t="s">
        <v>15668</v>
      </c>
      <c r="N4177" s="2">
        <v>0</v>
      </c>
      <c r="O4177" s="2">
        <v>1</v>
      </c>
      <c r="P4177" s="2">
        <v>0</v>
      </c>
      <c r="Q4177" s="2">
        <v>0</v>
      </c>
      <c r="R4177" s="8" t="s">
        <v>15669</v>
      </c>
      <c r="S4177" s="8">
        <v>0</v>
      </c>
      <c r="T4177" s="2">
        <v>1</v>
      </c>
      <c r="U4177" s="2">
        <v>0</v>
      </c>
      <c r="V4177" s="2">
        <v>0</v>
      </c>
      <c r="W4177" s="2">
        <v>0</v>
      </c>
      <c r="X4177" s="2">
        <v>0</v>
      </c>
      <c r="Y4177" s="2">
        <v>0</v>
      </c>
      <c r="Z4177" s="2">
        <v>0</v>
      </c>
      <c r="AA4177" s="8" t="s">
        <v>15670</v>
      </c>
      <c r="AB4177" s="8">
        <v>0</v>
      </c>
      <c r="AC4177" s="2">
        <v>0</v>
      </c>
      <c r="AD4177" s="2">
        <v>1</v>
      </c>
      <c r="AE4177" s="2">
        <v>0</v>
      </c>
      <c r="AF4177" s="2">
        <v>0</v>
      </c>
      <c r="AG4177" s="2">
        <v>0</v>
      </c>
      <c r="AH4177" s="2">
        <v>0</v>
      </c>
      <c r="AI4177" s="2">
        <v>0</v>
      </c>
      <c r="AJ4177" s="8" t="s">
        <v>15671</v>
      </c>
      <c r="AK4177" s="8">
        <v>0</v>
      </c>
      <c r="AM4177" s="8" t="str">
        <f t="shared" si="455"/>
        <v>Recoded</v>
      </c>
      <c r="AN4177" s="8"/>
      <c r="AO4177">
        <v>0</v>
      </c>
      <c r="AP4177">
        <v>1</v>
      </c>
      <c r="AQ4177">
        <v>1</v>
      </c>
      <c r="AR4177">
        <v>0</v>
      </c>
      <c r="AS4177" t="s">
        <v>16403</v>
      </c>
      <c r="BO4177" t="str">
        <f t="shared" si="461"/>
        <v/>
      </c>
    </row>
    <row r="4178" spans="2:67" ht="165">
      <c r="B4178">
        <v>45652</v>
      </c>
      <c r="C4178" t="s">
        <v>7965</v>
      </c>
      <c r="D4178" t="s">
        <v>15486</v>
      </c>
      <c r="E4178" t="s">
        <v>15487</v>
      </c>
      <c r="F4178" t="s">
        <v>15672</v>
      </c>
      <c r="G4178" t="s">
        <v>15673</v>
      </c>
      <c r="H4178" t="s">
        <v>15674</v>
      </c>
      <c r="I4178" t="s">
        <v>1709</v>
      </c>
      <c r="J4178">
        <v>1991</v>
      </c>
      <c r="K4178" t="s">
        <v>15675</v>
      </c>
      <c r="L4178" t="s">
        <v>15491</v>
      </c>
      <c r="M4178" s="1" t="s">
        <v>15676</v>
      </c>
      <c r="N4178" s="2">
        <v>0</v>
      </c>
      <c r="O4178" s="2">
        <v>0</v>
      </c>
      <c r="P4178" s="2">
        <v>0</v>
      </c>
      <c r="Q4178" s="2">
        <v>1</v>
      </c>
      <c r="R4178" s="8" t="s">
        <v>8110</v>
      </c>
      <c r="S4178" s="8">
        <v>0</v>
      </c>
      <c r="T4178" s="2">
        <v>0</v>
      </c>
      <c r="U4178" s="2">
        <v>0</v>
      </c>
      <c r="V4178" s="2">
        <v>0</v>
      </c>
      <c r="W4178" s="2">
        <v>0</v>
      </c>
      <c r="X4178" s="2">
        <v>0</v>
      </c>
      <c r="Y4178" s="2">
        <v>1</v>
      </c>
      <c r="Z4178" s="2">
        <v>0</v>
      </c>
      <c r="AA4178" s="8" t="s">
        <v>15677</v>
      </c>
      <c r="AB4178" s="8">
        <v>0</v>
      </c>
      <c r="AC4178" s="2">
        <v>1</v>
      </c>
      <c r="AD4178" s="2">
        <v>0</v>
      </c>
      <c r="AE4178" s="2">
        <v>0</v>
      </c>
      <c r="AF4178" s="2">
        <v>0</v>
      </c>
      <c r="AG4178" s="2">
        <v>0</v>
      </c>
      <c r="AH4178" s="2">
        <v>0</v>
      </c>
      <c r="AI4178" s="2">
        <v>0</v>
      </c>
      <c r="AJ4178" s="8" t="s">
        <v>15678</v>
      </c>
      <c r="AK4178" s="8">
        <v>0</v>
      </c>
      <c r="AM4178" s="8" t="str">
        <f t="shared" si="455"/>
        <v>Agreed</v>
      </c>
      <c r="AN4178" s="8" t="s">
        <v>57</v>
      </c>
      <c r="AO4178">
        <f t="shared" si="456"/>
        <v>0</v>
      </c>
      <c r="AP4178">
        <f t="shared" si="457"/>
        <v>0</v>
      </c>
      <c r="AQ4178">
        <f t="shared" si="458"/>
        <v>0</v>
      </c>
      <c r="AR4178">
        <f t="shared" si="459"/>
        <v>1</v>
      </c>
      <c r="AS4178" t="str">
        <f t="shared" si="460"/>
        <v/>
      </c>
      <c r="BO4178" t="str">
        <f t="shared" si="461"/>
        <v/>
      </c>
    </row>
    <row r="4179" spans="2:67" ht="180">
      <c r="B4179">
        <v>45657</v>
      </c>
      <c r="C4179" t="s">
        <v>7965</v>
      </c>
      <c r="D4179" t="s">
        <v>15486</v>
      </c>
      <c r="E4179" t="s">
        <v>15487</v>
      </c>
      <c r="F4179" t="s">
        <v>15672</v>
      </c>
      <c r="G4179" t="s">
        <v>15679</v>
      </c>
      <c r="H4179" t="s">
        <v>15674</v>
      </c>
      <c r="I4179" t="s">
        <v>5488</v>
      </c>
      <c r="J4179">
        <v>1991</v>
      </c>
      <c r="K4179" t="s">
        <v>15680</v>
      </c>
      <c r="L4179" t="s">
        <v>15491</v>
      </c>
      <c r="M4179" s="1" t="s">
        <v>15681</v>
      </c>
      <c r="N4179" s="2">
        <v>1</v>
      </c>
      <c r="O4179" s="2">
        <v>0</v>
      </c>
      <c r="P4179" s="2">
        <v>0</v>
      </c>
      <c r="Q4179" s="2">
        <v>0</v>
      </c>
      <c r="R4179" s="8" t="s">
        <v>3214</v>
      </c>
      <c r="S4179" s="8">
        <v>0</v>
      </c>
      <c r="T4179" s="2">
        <v>1</v>
      </c>
      <c r="U4179" s="2">
        <v>0</v>
      </c>
      <c r="V4179" s="2">
        <v>0</v>
      </c>
      <c r="W4179" s="2">
        <v>0</v>
      </c>
      <c r="X4179" s="2">
        <v>0</v>
      </c>
      <c r="Y4179" s="2">
        <v>0</v>
      </c>
      <c r="Z4179" s="2">
        <v>0</v>
      </c>
      <c r="AA4179" s="8" t="s">
        <v>15527</v>
      </c>
      <c r="AB4179" s="8">
        <v>0</v>
      </c>
      <c r="AC4179" s="2">
        <v>1</v>
      </c>
      <c r="AD4179" s="2">
        <v>0</v>
      </c>
      <c r="AE4179" s="2">
        <v>0</v>
      </c>
      <c r="AF4179" s="2">
        <v>0</v>
      </c>
      <c r="AG4179" s="2">
        <v>0</v>
      </c>
      <c r="AH4179" s="2">
        <v>0</v>
      </c>
      <c r="AI4179" s="2">
        <v>0</v>
      </c>
      <c r="AJ4179" s="8" t="s">
        <v>7975</v>
      </c>
      <c r="AK4179" s="8">
        <v>0</v>
      </c>
      <c r="AM4179" s="8" t="str">
        <f t="shared" si="455"/>
        <v>Agreed</v>
      </c>
      <c r="AN4179" s="8" t="s">
        <v>57</v>
      </c>
      <c r="AO4179">
        <f t="shared" si="456"/>
        <v>1</v>
      </c>
      <c r="AP4179">
        <f t="shared" si="457"/>
        <v>0</v>
      </c>
      <c r="AQ4179">
        <f t="shared" si="458"/>
        <v>0</v>
      </c>
      <c r="AR4179">
        <f t="shared" si="459"/>
        <v>0</v>
      </c>
      <c r="AS4179" t="str">
        <f t="shared" si="460"/>
        <v/>
      </c>
      <c r="BO4179" t="str">
        <f t="shared" si="461"/>
        <v/>
      </c>
    </row>
    <row r="4180" spans="2:67" ht="105">
      <c r="B4180">
        <v>45676</v>
      </c>
      <c r="C4180" t="s">
        <v>7965</v>
      </c>
      <c r="D4180" t="s">
        <v>15486</v>
      </c>
      <c r="E4180" t="s">
        <v>15487</v>
      </c>
      <c r="F4180" t="s">
        <v>15672</v>
      </c>
      <c r="G4180" t="s">
        <v>15682</v>
      </c>
      <c r="H4180" t="s">
        <v>15674</v>
      </c>
      <c r="I4180" t="s">
        <v>15683</v>
      </c>
      <c r="J4180">
        <v>1991</v>
      </c>
      <c r="K4180" t="s">
        <v>2999</v>
      </c>
      <c r="L4180" t="s">
        <v>15491</v>
      </c>
      <c r="M4180" s="44" t="s">
        <v>15684</v>
      </c>
      <c r="N4180" s="2">
        <v>0</v>
      </c>
      <c r="O4180" s="2">
        <v>0</v>
      </c>
      <c r="P4180" s="2">
        <v>0</v>
      </c>
      <c r="Q4180" s="2">
        <v>1</v>
      </c>
      <c r="R4180" s="8" t="s">
        <v>15685</v>
      </c>
      <c r="S4180" s="8">
        <v>0</v>
      </c>
      <c r="T4180" s="2">
        <v>1</v>
      </c>
      <c r="U4180" s="2">
        <v>0</v>
      </c>
      <c r="V4180" s="2">
        <v>0</v>
      </c>
      <c r="W4180" s="2">
        <v>0</v>
      </c>
      <c r="X4180" s="2">
        <v>0</v>
      </c>
      <c r="Y4180" s="2">
        <v>0</v>
      </c>
      <c r="Z4180" s="2">
        <v>0</v>
      </c>
      <c r="AA4180" s="8" t="s">
        <v>15686</v>
      </c>
      <c r="AB4180" s="8">
        <v>0</v>
      </c>
      <c r="AC4180" s="2">
        <v>0</v>
      </c>
      <c r="AD4180" s="2">
        <v>1</v>
      </c>
      <c r="AE4180" s="2">
        <v>0</v>
      </c>
      <c r="AF4180" s="2">
        <v>0</v>
      </c>
      <c r="AG4180" s="2">
        <v>0</v>
      </c>
      <c r="AH4180" s="2">
        <v>0</v>
      </c>
      <c r="AI4180" s="2">
        <v>0</v>
      </c>
      <c r="AJ4180" s="8" t="s">
        <v>15687</v>
      </c>
      <c r="AK4180" s="8">
        <v>0</v>
      </c>
      <c r="AM4180" s="8" t="str">
        <f t="shared" si="455"/>
        <v>Agreed</v>
      </c>
      <c r="AN4180" s="8" t="s">
        <v>57</v>
      </c>
      <c r="AO4180">
        <f t="shared" si="456"/>
        <v>0</v>
      </c>
      <c r="AP4180">
        <f t="shared" si="457"/>
        <v>0</v>
      </c>
      <c r="AQ4180">
        <f t="shared" si="458"/>
        <v>0</v>
      </c>
      <c r="AR4180">
        <f t="shared" si="459"/>
        <v>1</v>
      </c>
      <c r="AS4180" t="str">
        <f t="shared" si="460"/>
        <v/>
      </c>
      <c r="BO4180" t="str">
        <f t="shared" si="461"/>
        <v/>
      </c>
    </row>
    <row r="4181" spans="2:67" ht="90">
      <c r="B4181">
        <v>45677</v>
      </c>
      <c r="C4181" t="s">
        <v>7965</v>
      </c>
      <c r="D4181" t="s">
        <v>15486</v>
      </c>
      <c r="E4181" t="s">
        <v>15487</v>
      </c>
      <c r="F4181" t="s">
        <v>15672</v>
      </c>
      <c r="G4181" t="s">
        <v>15682</v>
      </c>
      <c r="H4181" t="s">
        <v>15674</v>
      </c>
      <c r="I4181" t="s">
        <v>15683</v>
      </c>
      <c r="J4181">
        <v>1991</v>
      </c>
      <c r="K4181" t="s">
        <v>15688</v>
      </c>
      <c r="L4181" t="s">
        <v>15491</v>
      </c>
      <c r="M4181" s="1" t="s">
        <v>15689</v>
      </c>
      <c r="N4181" s="2">
        <v>1</v>
      </c>
      <c r="O4181" s="2">
        <v>0</v>
      </c>
      <c r="P4181" s="2">
        <v>0</v>
      </c>
      <c r="Q4181" s="2">
        <v>0</v>
      </c>
      <c r="R4181" s="8" t="s">
        <v>3214</v>
      </c>
      <c r="S4181" s="8">
        <v>0</v>
      </c>
      <c r="T4181" s="2">
        <v>1</v>
      </c>
      <c r="U4181" s="2">
        <v>0</v>
      </c>
      <c r="V4181" s="2">
        <v>0</v>
      </c>
      <c r="W4181" s="2">
        <v>0</v>
      </c>
      <c r="X4181" s="2">
        <v>0</v>
      </c>
      <c r="Y4181" s="2">
        <v>0</v>
      </c>
      <c r="Z4181" s="2">
        <v>0</v>
      </c>
      <c r="AA4181" s="8" t="s">
        <v>15527</v>
      </c>
      <c r="AB4181" s="8">
        <v>0</v>
      </c>
      <c r="AC4181" s="2">
        <v>1</v>
      </c>
      <c r="AD4181" s="2">
        <v>0</v>
      </c>
      <c r="AE4181" s="2">
        <v>0</v>
      </c>
      <c r="AF4181" s="2">
        <v>0</v>
      </c>
      <c r="AG4181" s="2">
        <v>0</v>
      </c>
      <c r="AH4181" s="2">
        <v>0</v>
      </c>
      <c r="AI4181" s="2">
        <v>0</v>
      </c>
      <c r="AJ4181" s="8" t="s">
        <v>7975</v>
      </c>
      <c r="AK4181" s="8">
        <v>0</v>
      </c>
      <c r="AM4181" s="8" t="str">
        <f t="shared" si="455"/>
        <v>Agreed</v>
      </c>
      <c r="AN4181" s="8" t="s">
        <v>57</v>
      </c>
      <c r="AO4181">
        <f t="shared" si="456"/>
        <v>1</v>
      </c>
      <c r="AP4181">
        <f t="shared" si="457"/>
        <v>0</v>
      </c>
      <c r="AQ4181">
        <f t="shared" si="458"/>
        <v>0</v>
      </c>
      <c r="AR4181">
        <f t="shared" si="459"/>
        <v>0</v>
      </c>
      <c r="AS4181" t="str">
        <f t="shared" si="460"/>
        <v/>
      </c>
      <c r="BO4181" t="str">
        <f t="shared" si="461"/>
        <v/>
      </c>
    </row>
    <row r="4182" spans="2:67" ht="90">
      <c r="B4182">
        <v>45678</v>
      </c>
      <c r="C4182" t="s">
        <v>7965</v>
      </c>
      <c r="D4182" t="s">
        <v>15486</v>
      </c>
      <c r="E4182" t="s">
        <v>15487</v>
      </c>
      <c r="F4182" t="s">
        <v>15672</v>
      </c>
      <c r="G4182" t="s">
        <v>15682</v>
      </c>
      <c r="H4182" t="s">
        <v>15674</v>
      </c>
      <c r="I4182" t="s">
        <v>15683</v>
      </c>
      <c r="J4182">
        <v>1991</v>
      </c>
      <c r="K4182" t="s">
        <v>15688</v>
      </c>
      <c r="L4182" t="s">
        <v>15491</v>
      </c>
      <c r="M4182" s="1" t="s">
        <v>15690</v>
      </c>
      <c r="N4182" s="2">
        <v>1</v>
      </c>
      <c r="O4182" s="2">
        <v>0</v>
      </c>
      <c r="P4182" s="2">
        <v>0</v>
      </c>
      <c r="Q4182" s="2">
        <v>0</v>
      </c>
      <c r="R4182" s="8" t="s">
        <v>3214</v>
      </c>
      <c r="S4182" s="8">
        <v>0</v>
      </c>
      <c r="T4182" s="2">
        <v>1</v>
      </c>
      <c r="U4182" s="2">
        <v>0</v>
      </c>
      <c r="V4182" s="2">
        <v>0</v>
      </c>
      <c r="W4182" s="2">
        <v>0</v>
      </c>
      <c r="X4182" s="2">
        <v>0</v>
      </c>
      <c r="Y4182" s="2">
        <v>0</v>
      </c>
      <c r="Z4182" s="2">
        <v>0</v>
      </c>
      <c r="AA4182" s="8" t="s">
        <v>15527</v>
      </c>
      <c r="AB4182" s="8">
        <v>0</v>
      </c>
      <c r="AC4182" s="2">
        <v>1</v>
      </c>
      <c r="AD4182" s="2">
        <v>0</v>
      </c>
      <c r="AE4182" s="2">
        <v>0</v>
      </c>
      <c r="AF4182" s="2">
        <v>0</v>
      </c>
      <c r="AG4182" s="2">
        <v>0</v>
      </c>
      <c r="AH4182" s="2">
        <v>0</v>
      </c>
      <c r="AI4182" s="2">
        <v>0</v>
      </c>
      <c r="AJ4182" s="8" t="s">
        <v>7975</v>
      </c>
      <c r="AK4182" s="8">
        <v>0</v>
      </c>
      <c r="AM4182" s="8" t="str">
        <f t="shared" si="455"/>
        <v>Agreed</v>
      </c>
      <c r="AN4182" s="8" t="s">
        <v>57</v>
      </c>
      <c r="AO4182">
        <f t="shared" si="456"/>
        <v>1</v>
      </c>
      <c r="AP4182">
        <f t="shared" si="457"/>
        <v>0</v>
      </c>
      <c r="AQ4182">
        <f t="shared" si="458"/>
        <v>0</v>
      </c>
      <c r="AR4182">
        <f t="shared" si="459"/>
        <v>0</v>
      </c>
      <c r="AS4182" t="str">
        <f t="shared" si="460"/>
        <v/>
      </c>
      <c r="BO4182" t="str">
        <f t="shared" si="461"/>
        <v/>
      </c>
    </row>
    <row r="4183" spans="2:67" ht="225">
      <c r="B4183">
        <v>45682</v>
      </c>
      <c r="C4183" t="s">
        <v>7965</v>
      </c>
      <c r="D4183" t="s">
        <v>15486</v>
      </c>
      <c r="E4183" t="s">
        <v>15487</v>
      </c>
      <c r="F4183" t="s">
        <v>15672</v>
      </c>
      <c r="G4183" t="s">
        <v>15691</v>
      </c>
      <c r="H4183" t="s">
        <v>15674</v>
      </c>
      <c r="I4183" t="s">
        <v>2447</v>
      </c>
      <c r="J4183">
        <v>1991</v>
      </c>
      <c r="K4183" t="s">
        <v>13899</v>
      </c>
      <c r="L4183" t="s">
        <v>15491</v>
      </c>
      <c r="M4183" s="1" t="s">
        <v>15692</v>
      </c>
      <c r="N4183" s="2">
        <v>1</v>
      </c>
      <c r="O4183" s="2">
        <v>0</v>
      </c>
      <c r="P4183" s="2">
        <v>0</v>
      </c>
      <c r="Q4183" s="2">
        <v>0</v>
      </c>
      <c r="R4183" s="8" t="s">
        <v>3214</v>
      </c>
      <c r="S4183" s="8">
        <v>0</v>
      </c>
      <c r="T4183" s="2">
        <v>1</v>
      </c>
      <c r="U4183" s="2">
        <v>0</v>
      </c>
      <c r="V4183" s="2">
        <v>0</v>
      </c>
      <c r="W4183" s="2">
        <v>0</v>
      </c>
      <c r="X4183" s="2">
        <v>0</v>
      </c>
      <c r="Y4183" s="2">
        <v>0</v>
      </c>
      <c r="Z4183" s="2">
        <v>0</v>
      </c>
      <c r="AA4183" s="8" t="s">
        <v>15527</v>
      </c>
      <c r="AB4183" s="8">
        <v>0</v>
      </c>
      <c r="AC4183" s="2">
        <v>1</v>
      </c>
      <c r="AD4183" s="2">
        <v>0</v>
      </c>
      <c r="AE4183" s="2">
        <v>0</v>
      </c>
      <c r="AF4183" s="2">
        <v>0</v>
      </c>
      <c r="AG4183" s="2">
        <v>0</v>
      </c>
      <c r="AH4183" s="2">
        <v>0</v>
      </c>
      <c r="AI4183" s="2">
        <v>0</v>
      </c>
      <c r="AJ4183" s="8" t="s">
        <v>7975</v>
      </c>
      <c r="AK4183" s="8">
        <v>0</v>
      </c>
      <c r="AM4183" s="8" t="str">
        <f t="shared" si="455"/>
        <v>Agreed</v>
      </c>
      <c r="AN4183" s="8" t="s">
        <v>57</v>
      </c>
      <c r="AO4183">
        <f t="shared" si="456"/>
        <v>1</v>
      </c>
      <c r="AP4183">
        <f t="shared" si="457"/>
        <v>0</v>
      </c>
      <c r="AQ4183">
        <f t="shared" si="458"/>
        <v>0</v>
      </c>
      <c r="AR4183">
        <f t="shared" si="459"/>
        <v>0</v>
      </c>
      <c r="AS4183" t="str">
        <f t="shared" si="460"/>
        <v/>
      </c>
      <c r="BO4183" t="str">
        <f t="shared" si="461"/>
        <v/>
      </c>
    </row>
    <row r="4184" spans="2:67" ht="105">
      <c r="B4184">
        <v>45697</v>
      </c>
      <c r="C4184" t="s">
        <v>7965</v>
      </c>
      <c r="D4184" t="s">
        <v>15486</v>
      </c>
      <c r="E4184" t="s">
        <v>15487</v>
      </c>
      <c r="F4184" t="s">
        <v>15672</v>
      </c>
      <c r="G4184" t="s">
        <v>15693</v>
      </c>
      <c r="H4184" t="s">
        <v>15674</v>
      </c>
      <c r="I4184" t="s">
        <v>5870</v>
      </c>
      <c r="J4184">
        <v>1991</v>
      </c>
      <c r="K4184" t="s">
        <v>15694</v>
      </c>
      <c r="L4184" t="s">
        <v>15491</v>
      </c>
      <c r="M4184" s="1" t="s">
        <v>15695</v>
      </c>
      <c r="N4184" s="2">
        <v>0</v>
      </c>
      <c r="O4184" s="2">
        <v>1</v>
      </c>
      <c r="P4184" s="2">
        <v>0</v>
      </c>
      <c r="Q4184" s="2">
        <v>0</v>
      </c>
      <c r="R4184" s="8" t="s">
        <v>2974</v>
      </c>
      <c r="S4184" s="8">
        <v>0</v>
      </c>
      <c r="T4184" s="2">
        <v>0</v>
      </c>
      <c r="U4184" s="2">
        <v>0</v>
      </c>
      <c r="V4184" s="2">
        <v>0</v>
      </c>
      <c r="W4184" s="2">
        <v>1</v>
      </c>
      <c r="X4184" s="2">
        <v>0</v>
      </c>
      <c r="Y4184" s="2">
        <v>0</v>
      </c>
      <c r="Z4184" s="2">
        <v>0</v>
      </c>
      <c r="AA4184" s="8" t="s">
        <v>15696</v>
      </c>
      <c r="AB4184" s="8">
        <v>0</v>
      </c>
      <c r="AC4184" s="2">
        <v>0</v>
      </c>
      <c r="AD4184" s="2">
        <v>0</v>
      </c>
      <c r="AE4184" s="2">
        <v>0</v>
      </c>
      <c r="AF4184" s="2">
        <v>0</v>
      </c>
      <c r="AG4184" s="2">
        <v>1</v>
      </c>
      <c r="AH4184" s="2">
        <v>0</v>
      </c>
      <c r="AI4184" s="2">
        <v>0</v>
      </c>
      <c r="AJ4184" s="8" t="s">
        <v>15697</v>
      </c>
      <c r="AK4184" s="8" t="s">
        <v>15698</v>
      </c>
      <c r="AM4184" s="8" t="str">
        <f t="shared" si="455"/>
        <v>Agreed</v>
      </c>
      <c r="AN4184" s="8" t="s">
        <v>57</v>
      </c>
      <c r="AO4184">
        <f t="shared" si="456"/>
        <v>0</v>
      </c>
      <c r="AP4184">
        <f t="shared" si="457"/>
        <v>1</v>
      </c>
      <c r="AQ4184">
        <f t="shared" si="458"/>
        <v>0</v>
      </c>
      <c r="AR4184">
        <f t="shared" si="459"/>
        <v>0</v>
      </c>
      <c r="AS4184" t="str">
        <f t="shared" si="460"/>
        <v/>
      </c>
      <c r="BO4184" t="str">
        <f t="shared" si="461"/>
        <v/>
      </c>
    </row>
    <row r="4185" spans="2:67" ht="105">
      <c r="B4185">
        <v>45698</v>
      </c>
      <c r="C4185" t="s">
        <v>7965</v>
      </c>
      <c r="D4185" t="s">
        <v>15486</v>
      </c>
      <c r="E4185" t="s">
        <v>15487</v>
      </c>
      <c r="F4185" t="s">
        <v>15672</v>
      </c>
      <c r="G4185" t="s">
        <v>15693</v>
      </c>
      <c r="H4185" t="s">
        <v>15674</v>
      </c>
      <c r="I4185" t="s">
        <v>5870</v>
      </c>
      <c r="J4185">
        <v>1991</v>
      </c>
      <c r="K4185" t="s">
        <v>15694</v>
      </c>
      <c r="L4185" t="s">
        <v>15491</v>
      </c>
      <c r="M4185" s="1" t="s">
        <v>15699</v>
      </c>
      <c r="N4185" s="2">
        <v>1</v>
      </c>
      <c r="O4185" s="2">
        <v>0</v>
      </c>
      <c r="P4185" s="2">
        <v>0</v>
      </c>
      <c r="Q4185" s="2">
        <v>0</v>
      </c>
      <c r="R4185" s="8" t="s">
        <v>3214</v>
      </c>
      <c r="S4185" s="8">
        <v>0</v>
      </c>
      <c r="T4185" s="2">
        <v>1</v>
      </c>
      <c r="U4185" s="2">
        <v>0</v>
      </c>
      <c r="V4185" s="2">
        <v>0</v>
      </c>
      <c r="W4185" s="2">
        <v>0</v>
      </c>
      <c r="X4185" s="2">
        <v>0</v>
      </c>
      <c r="Y4185" s="2">
        <v>0</v>
      </c>
      <c r="Z4185" s="2">
        <v>0</v>
      </c>
      <c r="AA4185" s="8" t="s">
        <v>15527</v>
      </c>
      <c r="AB4185" s="8">
        <v>0</v>
      </c>
      <c r="AC4185" s="2">
        <v>1</v>
      </c>
      <c r="AD4185" s="2">
        <v>0</v>
      </c>
      <c r="AE4185" s="2">
        <v>0</v>
      </c>
      <c r="AF4185" s="2">
        <v>0</v>
      </c>
      <c r="AG4185" s="2">
        <v>0</v>
      </c>
      <c r="AH4185" s="2">
        <v>0</v>
      </c>
      <c r="AI4185" s="2">
        <v>0</v>
      </c>
      <c r="AJ4185" s="8" t="s">
        <v>7975</v>
      </c>
      <c r="AK4185" s="8">
        <v>0</v>
      </c>
      <c r="AM4185" s="8" t="str">
        <f t="shared" si="455"/>
        <v>Agreed</v>
      </c>
      <c r="AN4185" s="8" t="s">
        <v>57</v>
      </c>
      <c r="AO4185">
        <f t="shared" si="456"/>
        <v>1</v>
      </c>
      <c r="AP4185">
        <f t="shared" si="457"/>
        <v>0</v>
      </c>
      <c r="AQ4185">
        <f t="shared" si="458"/>
        <v>0</v>
      </c>
      <c r="AR4185">
        <f t="shared" si="459"/>
        <v>0</v>
      </c>
      <c r="AS4185" t="str">
        <f t="shared" si="460"/>
        <v/>
      </c>
      <c r="BO4185" t="str">
        <f t="shared" si="461"/>
        <v/>
      </c>
    </row>
    <row r="4186" spans="2:67" ht="60">
      <c r="B4186">
        <v>45716</v>
      </c>
      <c r="C4186" t="s">
        <v>7965</v>
      </c>
      <c r="D4186" t="s">
        <v>15486</v>
      </c>
      <c r="E4186" t="s">
        <v>15487</v>
      </c>
      <c r="F4186" t="s">
        <v>15672</v>
      </c>
      <c r="G4186" t="s">
        <v>15700</v>
      </c>
      <c r="H4186" t="s">
        <v>15674</v>
      </c>
      <c r="I4186" t="s">
        <v>2214</v>
      </c>
      <c r="J4186">
        <v>1991</v>
      </c>
      <c r="K4186" t="s">
        <v>2999</v>
      </c>
      <c r="L4186" t="s">
        <v>15491</v>
      </c>
      <c r="M4186" s="1" t="s">
        <v>15701</v>
      </c>
      <c r="N4186" s="2">
        <v>0</v>
      </c>
      <c r="O4186" s="2">
        <v>0</v>
      </c>
      <c r="P4186" s="2">
        <v>0</v>
      </c>
      <c r="Q4186" s="2">
        <v>1</v>
      </c>
      <c r="R4186" s="8" t="s">
        <v>15702</v>
      </c>
      <c r="S4186" s="8">
        <v>0</v>
      </c>
      <c r="T4186" s="2">
        <v>1</v>
      </c>
      <c r="U4186" s="2">
        <v>0</v>
      </c>
      <c r="V4186" s="2">
        <v>0</v>
      </c>
      <c r="W4186" s="2">
        <v>0</v>
      </c>
      <c r="X4186" s="2">
        <v>0</v>
      </c>
      <c r="Y4186" s="2">
        <v>0</v>
      </c>
      <c r="Z4186" s="2">
        <v>0</v>
      </c>
      <c r="AA4186" s="8" t="s">
        <v>15703</v>
      </c>
      <c r="AB4186" s="8">
        <v>0</v>
      </c>
      <c r="AC4186" s="2">
        <v>0</v>
      </c>
      <c r="AD4186" s="2">
        <v>1</v>
      </c>
      <c r="AE4186" s="2">
        <v>0</v>
      </c>
      <c r="AF4186" s="2">
        <v>0</v>
      </c>
      <c r="AG4186" s="2">
        <v>0</v>
      </c>
      <c r="AH4186" s="2">
        <v>0</v>
      </c>
      <c r="AI4186" s="2">
        <v>0</v>
      </c>
      <c r="AJ4186" s="8" t="s">
        <v>15704</v>
      </c>
      <c r="AK4186" s="8">
        <v>0</v>
      </c>
      <c r="AM4186" s="8" t="str">
        <f t="shared" si="455"/>
        <v>Agreed</v>
      </c>
      <c r="AN4186" s="8" t="s">
        <v>57</v>
      </c>
      <c r="AO4186">
        <f t="shared" si="456"/>
        <v>0</v>
      </c>
      <c r="AP4186">
        <f t="shared" si="457"/>
        <v>0</v>
      </c>
      <c r="AQ4186">
        <f t="shared" si="458"/>
        <v>0</v>
      </c>
      <c r="AR4186">
        <f t="shared" si="459"/>
        <v>1</v>
      </c>
      <c r="AS4186" t="str">
        <f t="shared" si="460"/>
        <v/>
      </c>
      <c r="BO4186" t="str">
        <f t="shared" si="461"/>
        <v/>
      </c>
    </row>
    <row r="4187" spans="2:67" ht="270">
      <c r="B4187">
        <v>45717</v>
      </c>
      <c r="C4187" t="s">
        <v>7965</v>
      </c>
      <c r="D4187" t="s">
        <v>15486</v>
      </c>
      <c r="E4187" t="s">
        <v>15487</v>
      </c>
      <c r="F4187" t="s">
        <v>15672</v>
      </c>
      <c r="G4187" t="s">
        <v>15700</v>
      </c>
      <c r="H4187" t="s">
        <v>15674</v>
      </c>
      <c r="I4187" t="s">
        <v>2214</v>
      </c>
      <c r="J4187">
        <v>1991</v>
      </c>
      <c r="K4187" t="s">
        <v>15705</v>
      </c>
      <c r="L4187" t="s">
        <v>15491</v>
      </c>
      <c r="M4187" s="1" t="s">
        <v>15706</v>
      </c>
      <c r="N4187" s="2">
        <v>0</v>
      </c>
      <c r="O4187" s="2">
        <v>0</v>
      </c>
      <c r="P4187" s="2">
        <v>0</v>
      </c>
      <c r="Q4187" s="2">
        <v>1</v>
      </c>
      <c r="R4187" s="8" t="s">
        <v>15707</v>
      </c>
      <c r="S4187" s="8">
        <v>0</v>
      </c>
      <c r="T4187" s="2">
        <v>1</v>
      </c>
      <c r="U4187" s="2">
        <v>0</v>
      </c>
      <c r="V4187" s="2">
        <v>0</v>
      </c>
      <c r="W4187" s="2">
        <v>0</v>
      </c>
      <c r="X4187" s="2">
        <v>0</v>
      </c>
      <c r="Y4187" s="2">
        <v>0</v>
      </c>
      <c r="Z4187" s="2">
        <v>0</v>
      </c>
      <c r="AA4187" s="8" t="s">
        <v>15708</v>
      </c>
      <c r="AB4187" s="8">
        <v>0</v>
      </c>
      <c r="AC4187" s="2">
        <v>0</v>
      </c>
      <c r="AD4187" s="2">
        <v>1</v>
      </c>
      <c r="AE4187" s="2">
        <v>0</v>
      </c>
      <c r="AF4187" s="2">
        <v>0</v>
      </c>
      <c r="AG4187" s="2">
        <v>0</v>
      </c>
      <c r="AH4187" s="2">
        <v>0</v>
      </c>
      <c r="AI4187" s="2">
        <v>0</v>
      </c>
      <c r="AJ4187" s="8" t="s">
        <v>15709</v>
      </c>
      <c r="AK4187" s="8">
        <v>0</v>
      </c>
      <c r="AM4187" s="8" t="str">
        <f t="shared" si="455"/>
        <v>Agreed</v>
      </c>
      <c r="AN4187" s="8" t="s">
        <v>57</v>
      </c>
      <c r="AO4187">
        <f t="shared" si="456"/>
        <v>0</v>
      </c>
      <c r="AP4187">
        <f t="shared" si="457"/>
        <v>0</v>
      </c>
      <c r="AQ4187">
        <f t="shared" si="458"/>
        <v>0</v>
      </c>
      <c r="AR4187">
        <f t="shared" si="459"/>
        <v>1</v>
      </c>
      <c r="AS4187" t="str">
        <f t="shared" si="460"/>
        <v/>
      </c>
      <c r="BO4187" t="str">
        <f t="shared" si="461"/>
        <v/>
      </c>
    </row>
    <row r="4188" spans="2:67" ht="45">
      <c r="B4188">
        <v>45719</v>
      </c>
      <c r="C4188" t="s">
        <v>7965</v>
      </c>
      <c r="D4188" t="s">
        <v>15486</v>
      </c>
      <c r="E4188" t="s">
        <v>15487</v>
      </c>
      <c r="F4188" t="s">
        <v>15672</v>
      </c>
      <c r="G4188" t="s">
        <v>15710</v>
      </c>
      <c r="H4188" t="s">
        <v>15674</v>
      </c>
      <c r="I4188" t="s">
        <v>8736</v>
      </c>
      <c r="J4188">
        <v>1991</v>
      </c>
      <c r="K4188" t="s">
        <v>14182</v>
      </c>
      <c r="L4188" t="s">
        <v>15491</v>
      </c>
      <c r="M4188" s="1" t="s">
        <v>15711</v>
      </c>
      <c r="N4188" s="2">
        <v>1</v>
      </c>
      <c r="O4188" s="2">
        <v>0</v>
      </c>
      <c r="P4188" s="2">
        <v>0</v>
      </c>
      <c r="Q4188" s="2">
        <v>0</v>
      </c>
      <c r="R4188" s="8" t="s">
        <v>3214</v>
      </c>
      <c r="S4188" s="8">
        <v>0</v>
      </c>
      <c r="T4188" s="2">
        <v>1</v>
      </c>
      <c r="U4188" s="2">
        <v>0</v>
      </c>
      <c r="V4188" s="2">
        <v>0</v>
      </c>
      <c r="W4188" s="2">
        <v>0</v>
      </c>
      <c r="X4188" s="2">
        <v>0</v>
      </c>
      <c r="Y4188" s="2">
        <v>0</v>
      </c>
      <c r="Z4188" s="2">
        <v>0</v>
      </c>
      <c r="AA4188" s="8" t="s">
        <v>15527</v>
      </c>
      <c r="AB4188" s="8">
        <v>0</v>
      </c>
      <c r="AC4188" s="2">
        <v>1</v>
      </c>
      <c r="AD4188" s="2">
        <v>0</v>
      </c>
      <c r="AE4188" s="2">
        <v>0</v>
      </c>
      <c r="AF4188" s="2">
        <v>0</v>
      </c>
      <c r="AG4188" s="2">
        <v>0</v>
      </c>
      <c r="AH4188" s="2">
        <v>0</v>
      </c>
      <c r="AI4188" s="2">
        <v>0</v>
      </c>
      <c r="AJ4188" s="8" t="s">
        <v>7975</v>
      </c>
      <c r="AK4188" s="8">
        <v>0</v>
      </c>
      <c r="AM4188" s="8" t="str">
        <f t="shared" si="455"/>
        <v>Agreed</v>
      </c>
      <c r="AN4188" s="8" t="s">
        <v>57</v>
      </c>
      <c r="AO4188">
        <f t="shared" si="456"/>
        <v>1</v>
      </c>
      <c r="AP4188">
        <f t="shared" si="457"/>
        <v>0</v>
      </c>
      <c r="AQ4188">
        <f t="shared" si="458"/>
        <v>0</v>
      </c>
      <c r="AR4188">
        <f t="shared" si="459"/>
        <v>0</v>
      </c>
      <c r="AS4188" t="str">
        <f t="shared" si="460"/>
        <v/>
      </c>
      <c r="BO4188" t="str">
        <f t="shared" si="461"/>
        <v/>
      </c>
    </row>
    <row r="4189" spans="2:67" ht="135">
      <c r="B4189">
        <v>45720</v>
      </c>
      <c r="C4189" t="s">
        <v>7965</v>
      </c>
      <c r="D4189" t="s">
        <v>15486</v>
      </c>
      <c r="E4189" t="s">
        <v>15487</v>
      </c>
      <c r="F4189" t="s">
        <v>15672</v>
      </c>
      <c r="G4189" t="s">
        <v>15710</v>
      </c>
      <c r="H4189" t="s">
        <v>15674</v>
      </c>
      <c r="I4189" t="s">
        <v>8736</v>
      </c>
      <c r="J4189">
        <v>1991</v>
      </c>
      <c r="K4189" t="s">
        <v>15712</v>
      </c>
      <c r="L4189" t="s">
        <v>15491</v>
      </c>
      <c r="M4189" s="1" t="s">
        <v>15713</v>
      </c>
      <c r="N4189" s="2">
        <v>0</v>
      </c>
      <c r="O4189" s="2">
        <v>0</v>
      </c>
      <c r="P4189" s="2">
        <v>0</v>
      </c>
      <c r="Q4189" s="2">
        <v>1</v>
      </c>
      <c r="R4189" s="8" t="s">
        <v>15714</v>
      </c>
      <c r="S4189" s="8">
        <v>0</v>
      </c>
      <c r="T4189" s="2">
        <v>0</v>
      </c>
      <c r="U4189" s="2">
        <v>0</v>
      </c>
      <c r="V4189" s="2">
        <v>0</v>
      </c>
      <c r="W4189" s="2">
        <v>0</v>
      </c>
      <c r="X4189" s="2">
        <v>0</v>
      </c>
      <c r="Y4189" s="2">
        <v>0</v>
      </c>
      <c r="Z4189" s="2">
        <v>1</v>
      </c>
      <c r="AA4189" s="8" t="s">
        <v>15715</v>
      </c>
      <c r="AB4189" s="8">
        <v>0</v>
      </c>
      <c r="AC4189" s="2">
        <v>0</v>
      </c>
      <c r="AD4189" s="2">
        <v>0</v>
      </c>
      <c r="AE4189" s="2">
        <v>1</v>
      </c>
      <c r="AF4189" s="2">
        <v>0</v>
      </c>
      <c r="AG4189" s="2">
        <v>0</v>
      </c>
      <c r="AH4189" s="2">
        <v>0</v>
      </c>
      <c r="AI4189" s="2">
        <v>0</v>
      </c>
      <c r="AJ4189" s="8" t="s">
        <v>15716</v>
      </c>
      <c r="AK4189" s="8">
        <v>0</v>
      </c>
      <c r="AM4189" s="8" t="str">
        <f t="shared" si="455"/>
        <v>Agreed</v>
      </c>
      <c r="AN4189" s="8" t="s">
        <v>57</v>
      </c>
      <c r="AO4189">
        <f t="shared" si="456"/>
        <v>0</v>
      </c>
      <c r="AP4189">
        <f t="shared" si="457"/>
        <v>0</v>
      </c>
      <c r="AQ4189">
        <f t="shared" si="458"/>
        <v>0</v>
      </c>
      <c r="AR4189">
        <f t="shared" si="459"/>
        <v>1</v>
      </c>
      <c r="AS4189" t="str">
        <f t="shared" si="460"/>
        <v/>
      </c>
      <c r="BO4189" t="str">
        <f t="shared" si="461"/>
        <v/>
      </c>
    </row>
    <row r="4190" spans="2:67" ht="75">
      <c r="B4190">
        <v>45721</v>
      </c>
      <c r="C4190" t="s">
        <v>7965</v>
      </c>
      <c r="D4190" t="s">
        <v>15486</v>
      </c>
      <c r="E4190" t="s">
        <v>15487</v>
      </c>
      <c r="F4190" t="s">
        <v>15672</v>
      </c>
      <c r="G4190" t="s">
        <v>15710</v>
      </c>
      <c r="H4190" t="s">
        <v>15674</v>
      </c>
      <c r="I4190" t="s">
        <v>8736</v>
      </c>
      <c r="J4190">
        <v>1991</v>
      </c>
      <c r="K4190" t="s">
        <v>12362</v>
      </c>
      <c r="L4190" t="s">
        <v>15491</v>
      </c>
      <c r="M4190" s="46" t="s">
        <v>15717</v>
      </c>
      <c r="N4190" s="2">
        <v>0</v>
      </c>
      <c r="O4190" s="2">
        <v>1</v>
      </c>
      <c r="P4190" s="2">
        <v>0</v>
      </c>
      <c r="Q4190" s="2">
        <v>0</v>
      </c>
      <c r="R4190" s="8" t="s">
        <v>15718</v>
      </c>
      <c r="S4190" s="8">
        <v>0</v>
      </c>
      <c r="T4190" s="2">
        <v>0</v>
      </c>
      <c r="U4190" s="2">
        <v>1</v>
      </c>
      <c r="V4190" s="2">
        <v>0</v>
      </c>
      <c r="W4190" s="2">
        <v>0</v>
      </c>
      <c r="X4190" s="2">
        <v>1</v>
      </c>
      <c r="Y4190" s="2">
        <v>0</v>
      </c>
      <c r="Z4190" s="2">
        <v>0</v>
      </c>
      <c r="AA4190" s="8" t="s">
        <v>15719</v>
      </c>
      <c r="AB4190" s="8">
        <v>0</v>
      </c>
      <c r="AC4190" s="2">
        <v>0</v>
      </c>
      <c r="AD4190" s="2">
        <v>1</v>
      </c>
      <c r="AE4190" s="2">
        <v>0</v>
      </c>
      <c r="AF4190" s="2">
        <v>0</v>
      </c>
      <c r="AG4190" s="2">
        <v>1</v>
      </c>
      <c r="AH4190" s="2">
        <v>0</v>
      </c>
      <c r="AI4190" s="2">
        <v>0</v>
      </c>
      <c r="AJ4190" s="8" t="s">
        <v>15720</v>
      </c>
      <c r="AK4190" s="8">
        <v>0</v>
      </c>
      <c r="AM4190" s="8" t="str">
        <f t="shared" si="455"/>
        <v>Agreed</v>
      </c>
      <c r="AN4190" s="8" t="s">
        <v>57</v>
      </c>
      <c r="AO4190">
        <f t="shared" si="456"/>
        <v>0</v>
      </c>
      <c r="AP4190">
        <f t="shared" si="457"/>
        <v>1</v>
      </c>
      <c r="AQ4190">
        <f t="shared" si="458"/>
        <v>0</v>
      </c>
      <c r="AR4190">
        <f t="shared" si="459"/>
        <v>0</v>
      </c>
      <c r="AS4190" t="str">
        <f t="shared" si="460"/>
        <v/>
      </c>
      <c r="BO4190" t="str">
        <f t="shared" si="461"/>
        <v/>
      </c>
    </row>
    <row r="4191" spans="2:67" ht="120">
      <c r="B4191">
        <v>45722</v>
      </c>
      <c r="C4191" t="s">
        <v>7965</v>
      </c>
      <c r="D4191" t="s">
        <v>15486</v>
      </c>
      <c r="E4191" t="s">
        <v>15487</v>
      </c>
      <c r="F4191" t="s">
        <v>15672</v>
      </c>
      <c r="G4191" t="s">
        <v>15710</v>
      </c>
      <c r="H4191" t="s">
        <v>15674</v>
      </c>
      <c r="I4191" t="s">
        <v>8736</v>
      </c>
      <c r="J4191">
        <v>1991</v>
      </c>
      <c r="K4191" t="s">
        <v>12362</v>
      </c>
      <c r="L4191" t="s">
        <v>15491</v>
      </c>
      <c r="M4191" s="44" t="s">
        <v>15721</v>
      </c>
      <c r="N4191" s="2">
        <v>0</v>
      </c>
      <c r="O4191" s="2">
        <v>1</v>
      </c>
      <c r="P4191" s="2">
        <v>0</v>
      </c>
      <c r="Q4191" s="2">
        <v>0</v>
      </c>
      <c r="R4191" s="8" t="s">
        <v>15722</v>
      </c>
      <c r="S4191" s="8">
        <v>0</v>
      </c>
      <c r="T4191" s="2">
        <v>0</v>
      </c>
      <c r="U4191" s="2">
        <v>1</v>
      </c>
      <c r="V4191" s="2">
        <v>0</v>
      </c>
      <c r="W4191" s="2">
        <v>0</v>
      </c>
      <c r="X4191" s="2">
        <v>1</v>
      </c>
      <c r="Y4191" s="2">
        <v>0</v>
      </c>
      <c r="Z4191" s="2">
        <v>0</v>
      </c>
      <c r="AA4191" s="8" t="s">
        <v>15719</v>
      </c>
      <c r="AB4191" s="8">
        <v>0</v>
      </c>
      <c r="AC4191" s="2">
        <v>0</v>
      </c>
      <c r="AD4191" s="2">
        <v>0</v>
      </c>
      <c r="AE4191" s="2">
        <v>1</v>
      </c>
      <c r="AF4191" s="2">
        <v>0</v>
      </c>
      <c r="AG4191" s="2">
        <v>1</v>
      </c>
      <c r="AH4191" s="2">
        <v>0</v>
      </c>
      <c r="AI4191" s="2">
        <v>0</v>
      </c>
      <c r="AJ4191" s="8" t="s">
        <v>15723</v>
      </c>
      <c r="AK4191" s="8">
        <v>0</v>
      </c>
      <c r="AM4191" s="8" t="str">
        <f t="shared" si="455"/>
        <v>Agreed</v>
      </c>
      <c r="AN4191" s="8" t="s">
        <v>57</v>
      </c>
      <c r="AO4191">
        <f t="shared" si="456"/>
        <v>0</v>
      </c>
      <c r="AP4191">
        <f t="shared" si="457"/>
        <v>1</v>
      </c>
      <c r="AQ4191">
        <f t="shared" si="458"/>
        <v>0</v>
      </c>
      <c r="AR4191">
        <f t="shared" si="459"/>
        <v>0</v>
      </c>
      <c r="AS4191" t="str">
        <f t="shared" si="460"/>
        <v/>
      </c>
      <c r="BO4191" t="str">
        <f t="shared" si="461"/>
        <v/>
      </c>
    </row>
    <row r="4192" spans="2:67" ht="60">
      <c r="B4192">
        <v>45723</v>
      </c>
      <c r="C4192" t="s">
        <v>7965</v>
      </c>
      <c r="D4192" t="s">
        <v>15486</v>
      </c>
      <c r="E4192" t="s">
        <v>15487</v>
      </c>
      <c r="F4192" t="s">
        <v>15672</v>
      </c>
      <c r="G4192" t="s">
        <v>15710</v>
      </c>
      <c r="H4192" t="s">
        <v>15674</v>
      </c>
      <c r="I4192" t="s">
        <v>8736</v>
      </c>
      <c r="J4192">
        <v>1991</v>
      </c>
      <c r="K4192" t="s">
        <v>12362</v>
      </c>
      <c r="L4192" t="s">
        <v>15491</v>
      </c>
      <c r="M4192" s="1" t="s">
        <v>15724</v>
      </c>
      <c r="N4192" s="2">
        <v>0</v>
      </c>
      <c r="O4192" s="2">
        <v>0</v>
      </c>
      <c r="P4192" s="2">
        <v>0</v>
      </c>
      <c r="Q4192" s="2">
        <v>1</v>
      </c>
      <c r="R4192" s="8" t="s">
        <v>15725</v>
      </c>
      <c r="S4192" s="8" t="s">
        <v>15698</v>
      </c>
      <c r="T4192" s="2">
        <v>0</v>
      </c>
      <c r="U4192" s="2">
        <v>0</v>
      </c>
      <c r="V4192" s="2">
        <v>0</v>
      </c>
      <c r="W4192" s="2">
        <v>0</v>
      </c>
      <c r="X4192" s="2">
        <v>1</v>
      </c>
      <c r="Y4192" s="2">
        <v>1</v>
      </c>
      <c r="Z4192" s="2">
        <v>0</v>
      </c>
      <c r="AA4192" s="8" t="s">
        <v>15726</v>
      </c>
      <c r="AB4192" s="8">
        <v>0</v>
      </c>
      <c r="AC4192" s="2">
        <v>1</v>
      </c>
      <c r="AD4192" s="2">
        <v>0</v>
      </c>
      <c r="AE4192" s="2">
        <v>0</v>
      </c>
      <c r="AF4192" s="2">
        <v>0</v>
      </c>
      <c r="AG4192" s="2">
        <v>0</v>
      </c>
      <c r="AH4192" s="2">
        <v>0</v>
      </c>
      <c r="AI4192" s="2">
        <v>0</v>
      </c>
      <c r="AJ4192" s="8" t="s">
        <v>7975</v>
      </c>
      <c r="AK4192" s="8">
        <v>0</v>
      </c>
      <c r="AM4192" s="8" t="str">
        <f t="shared" si="455"/>
        <v>Agreed</v>
      </c>
      <c r="AN4192" s="8" t="s">
        <v>57</v>
      </c>
      <c r="AO4192">
        <f t="shared" si="456"/>
        <v>0</v>
      </c>
      <c r="AP4192">
        <f t="shared" si="457"/>
        <v>0</v>
      </c>
      <c r="AQ4192">
        <f t="shared" si="458"/>
        <v>0</v>
      </c>
      <c r="AR4192">
        <f t="shared" si="459"/>
        <v>1</v>
      </c>
      <c r="AS4192" t="str">
        <f t="shared" si="460"/>
        <v/>
      </c>
      <c r="BO4192" t="str">
        <f t="shared" si="461"/>
        <v/>
      </c>
    </row>
    <row r="4193" spans="2:67" ht="195">
      <c r="B4193">
        <v>45724</v>
      </c>
      <c r="C4193" t="s">
        <v>7965</v>
      </c>
      <c r="D4193" t="s">
        <v>15486</v>
      </c>
      <c r="E4193" t="s">
        <v>15487</v>
      </c>
      <c r="F4193" t="s">
        <v>15672</v>
      </c>
      <c r="G4193" t="s">
        <v>15710</v>
      </c>
      <c r="H4193" t="s">
        <v>15674</v>
      </c>
      <c r="I4193" t="s">
        <v>8736</v>
      </c>
      <c r="J4193">
        <v>1991</v>
      </c>
      <c r="K4193" t="s">
        <v>15727</v>
      </c>
      <c r="L4193" t="s">
        <v>15491</v>
      </c>
      <c r="M4193" s="1" t="s">
        <v>15728</v>
      </c>
      <c r="N4193" s="2">
        <v>0</v>
      </c>
      <c r="O4193" s="2">
        <v>1</v>
      </c>
      <c r="P4193" s="2">
        <v>0</v>
      </c>
      <c r="Q4193" s="2">
        <v>0</v>
      </c>
      <c r="R4193" s="8" t="s">
        <v>15729</v>
      </c>
      <c r="S4193" s="8">
        <v>0</v>
      </c>
      <c r="T4193" s="2">
        <v>0</v>
      </c>
      <c r="U4193" s="2">
        <v>0</v>
      </c>
      <c r="V4193" s="2">
        <v>0</v>
      </c>
      <c r="W4193" s="2">
        <v>0</v>
      </c>
      <c r="X4193" s="2">
        <v>0</v>
      </c>
      <c r="Y4193" s="2">
        <v>1</v>
      </c>
      <c r="Z4193" s="2">
        <v>0</v>
      </c>
      <c r="AA4193" s="8" t="s">
        <v>15730</v>
      </c>
      <c r="AB4193" s="8">
        <v>0</v>
      </c>
      <c r="AC4193" s="2">
        <v>0</v>
      </c>
      <c r="AD4193" s="2">
        <v>1</v>
      </c>
      <c r="AE4193" s="2">
        <v>0</v>
      </c>
      <c r="AF4193" s="2">
        <v>0</v>
      </c>
      <c r="AG4193" s="2">
        <v>0</v>
      </c>
      <c r="AH4193" s="2">
        <v>0</v>
      </c>
      <c r="AI4193" s="2">
        <v>0</v>
      </c>
      <c r="AJ4193" s="8" t="s">
        <v>15731</v>
      </c>
      <c r="AK4193" s="8">
        <v>0</v>
      </c>
      <c r="AM4193" s="8" t="str">
        <f t="shared" si="455"/>
        <v>Agreed</v>
      </c>
      <c r="AN4193" s="8" t="s">
        <v>57</v>
      </c>
      <c r="AO4193">
        <f t="shared" si="456"/>
        <v>0</v>
      </c>
      <c r="AP4193">
        <f t="shared" si="457"/>
        <v>1</v>
      </c>
      <c r="AQ4193">
        <f t="shared" si="458"/>
        <v>0</v>
      </c>
      <c r="AR4193">
        <f t="shared" si="459"/>
        <v>0</v>
      </c>
      <c r="AS4193" t="str">
        <f t="shared" si="460"/>
        <v/>
      </c>
      <c r="BO4193" t="str">
        <f t="shared" si="461"/>
        <v/>
      </c>
    </row>
    <row r="4194" spans="2:67" ht="105">
      <c r="B4194">
        <v>45725</v>
      </c>
      <c r="C4194" t="s">
        <v>7965</v>
      </c>
      <c r="D4194" t="s">
        <v>15486</v>
      </c>
      <c r="E4194" t="s">
        <v>15487</v>
      </c>
      <c r="F4194" t="s">
        <v>15672</v>
      </c>
      <c r="G4194" t="s">
        <v>15710</v>
      </c>
      <c r="H4194" t="s">
        <v>15674</v>
      </c>
      <c r="I4194" t="s">
        <v>8736</v>
      </c>
      <c r="J4194">
        <v>1991</v>
      </c>
      <c r="K4194" t="s">
        <v>15732</v>
      </c>
      <c r="L4194" t="s">
        <v>15491</v>
      </c>
      <c r="M4194" s="1" t="s">
        <v>15733</v>
      </c>
      <c r="N4194" s="2">
        <v>0</v>
      </c>
      <c r="O4194" s="2">
        <v>1</v>
      </c>
      <c r="P4194" s="2">
        <v>0</v>
      </c>
      <c r="Q4194" s="2">
        <v>0</v>
      </c>
      <c r="R4194" s="8" t="s">
        <v>15734</v>
      </c>
      <c r="S4194" s="8">
        <v>0</v>
      </c>
      <c r="T4194" s="2">
        <v>0</v>
      </c>
      <c r="U4194" s="2">
        <v>0</v>
      </c>
      <c r="V4194" s="2">
        <v>1</v>
      </c>
      <c r="W4194" s="2">
        <v>1</v>
      </c>
      <c r="X4194" s="2">
        <v>0</v>
      </c>
      <c r="Y4194" s="2">
        <v>0</v>
      </c>
      <c r="Z4194" s="2">
        <v>0</v>
      </c>
      <c r="AA4194" s="8" t="s">
        <v>15735</v>
      </c>
      <c r="AB4194" s="8">
        <v>0</v>
      </c>
      <c r="AC4194" s="2">
        <v>1</v>
      </c>
      <c r="AD4194" s="2">
        <v>0</v>
      </c>
      <c r="AE4194" s="2">
        <v>0</v>
      </c>
      <c r="AF4194" s="2">
        <v>0</v>
      </c>
      <c r="AG4194" s="2">
        <v>0</v>
      </c>
      <c r="AH4194" s="2">
        <v>0</v>
      </c>
      <c r="AI4194" s="2">
        <v>0</v>
      </c>
      <c r="AJ4194" s="8" t="s">
        <v>7975</v>
      </c>
      <c r="AK4194" s="8">
        <v>0</v>
      </c>
      <c r="AM4194" s="8" t="str">
        <f t="shared" si="455"/>
        <v>Agreed</v>
      </c>
      <c r="AN4194" s="8" t="s">
        <v>57</v>
      </c>
      <c r="AO4194">
        <f t="shared" si="456"/>
        <v>0</v>
      </c>
      <c r="AP4194">
        <f t="shared" si="457"/>
        <v>1</v>
      </c>
      <c r="AQ4194">
        <f t="shared" si="458"/>
        <v>0</v>
      </c>
      <c r="AR4194">
        <f t="shared" si="459"/>
        <v>0</v>
      </c>
      <c r="AS4194" t="str">
        <f t="shared" si="460"/>
        <v/>
      </c>
      <c r="BO4194" t="str">
        <f t="shared" si="461"/>
        <v/>
      </c>
    </row>
    <row r="4195" spans="2:67" ht="75">
      <c r="B4195">
        <v>45726</v>
      </c>
      <c r="C4195" t="s">
        <v>7965</v>
      </c>
      <c r="D4195" t="s">
        <v>15486</v>
      </c>
      <c r="E4195" t="s">
        <v>15487</v>
      </c>
      <c r="F4195" t="s">
        <v>15672</v>
      </c>
      <c r="G4195" t="s">
        <v>15710</v>
      </c>
      <c r="H4195" t="s">
        <v>15674</v>
      </c>
      <c r="I4195" t="s">
        <v>8372</v>
      </c>
      <c r="J4195">
        <v>1991</v>
      </c>
      <c r="K4195" t="s">
        <v>15736</v>
      </c>
      <c r="L4195" t="s">
        <v>15491</v>
      </c>
      <c r="M4195" s="1" t="s">
        <v>15737</v>
      </c>
      <c r="N4195" s="2">
        <v>0</v>
      </c>
      <c r="O4195" s="2">
        <v>1</v>
      </c>
      <c r="P4195" s="2">
        <v>0</v>
      </c>
      <c r="Q4195" s="2">
        <v>0</v>
      </c>
      <c r="R4195" s="8" t="s">
        <v>15738</v>
      </c>
      <c r="S4195" s="8">
        <v>0</v>
      </c>
      <c r="T4195" s="2">
        <v>0</v>
      </c>
      <c r="U4195" s="2">
        <v>0</v>
      </c>
      <c r="V4195" s="2">
        <v>0</v>
      </c>
      <c r="W4195" s="2">
        <v>1</v>
      </c>
      <c r="X4195" s="2">
        <v>0</v>
      </c>
      <c r="Y4195" s="2">
        <v>1</v>
      </c>
      <c r="Z4195" s="2">
        <v>0</v>
      </c>
      <c r="AA4195" s="8" t="s">
        <v>15739</v>
      </c>
      <c r="AB4195" s="8">
        <v>0</v>
      </c>
      <c r="AC4195" s="2">
        <v>1</v>
      </c>
      <c r="AD4195" s="2">
        <v>0</v>
      </c>
      <c r="AE4195" s="2">
        <v>0</v>
      </c>
      <c r="AF4195" s="2">
        <v>0</v>
      </c>
      <c r="AG4195" s="2">
        <v>0</v>
      </c>
      <c r="AH4195" s="2">
        <v>0</v>
      </c>
      <c r="AI4195" s="2">
        <v>0</v>
      </c>
      <c r="AJ4195" s="8" t="s">
        <v>7975</v>
      </c>
      <c r="AK4195" s="8">
        <v>0</v>
      </c>
      <c r="AM4195" s="8" t="str">
        <f t="shared" si="455"/>
        <v>Agreed</v>
      </c>
      <c r="AN4195" s="8" t="s">
        <v>57</v>
      </c>
      <c r="AO4195">
        <f t="shared" si="456"/>
        <v>0</v>
      </c>
      <c r="AP4195">
        <f t="shared" si="457"/>
        <v>1</v>
      </c>
      <c r="AQ4195">
        <f t="shared" si="458"/>
        <v>0</v>
      </c>
      <c r="AR4195">
        <f t="shared" si="459"/>
        <v>0</v>
      </c>
      <c r="AS4195" t="str">
        <f t="shared" si="460"/>
        <v/>
      </c>
      <c r="BO4195" t="str">
        <f t="shared" si="461"/>
        <v/>
      </c>
    </row>
    <row r="4196" spans="2:67" ht="90">
      <c r="B4196">
        <v>45727</v>
      </c>
      <c r="C4196" t="s">
        <v>7965</v>
      </c>
      <c r="D4196" t="s">
        <v>15486</v>
      </c>
      <c r="E4196" t="s">
        <v>15487</v>
      </c>
      <c r="F4196" t="s">
        <v>15672</v>
      </c>
      <c r="G4196" t="s">
        <v>15710</v>
      </c>
      <c r="H4196" t="s">
        <v>15674</v>
      </c>
      <c r="I4196" t="s">
        <v>8372</v>
      </c>
      <c r="J4196">
        <v>1991</v>
      </c>
      <c r="K4196" t="s">
        <v>15740</v>
      </c>
      <c r="L4196" t="s">
        <v>15491</v>
      </c>
      <c r="M4196" s="44" t="s">
        <v>15741</v>
      </c>
      <c r="N4196" s="2">
        <v>0</v>
      </c>
      <c r="O4196" s="2">
        <v>1</v>
      </c>
      <c r="P4196" s="2">
        <v>0</v>
      </c>
      <c r="Q4196" s="2">
        <v>0</v>
      </c>
      <c r="R4196" s="8" t="s">
        <v>15742</v>
      </c>
      <c r="S4196" s="8">
        <v>0</v>
      </c>
      <c r="T4196" s="2">
        <v>0</v>
      </c>
      <c r="U4196" s="2">
        <v>0</v>
      </c>
      <c r="V4196" s="2">
        <v>0</v>
      </c>
      <c r="W4196" s="2">
        <v>1</v>
      </c>
      <c r="X4196" s="2">
        <v>0</v>
      </c>
      <c r="Y4196" s="2">
        <v>0</v>
      </c>
      <c r="Z4196" s="2">
        <v>0</v>
      </c>
      <c r="AA4196" s="8" t="s">
        <v>15743</v>
      </c>
      <c r="AB4196" s="8">
        <v>0</v>
      </c>
      <c r="AC4196" s="2">
        <v>1</v>
      </c>
      <c r="AD4196" s="2">
        <v>0</v>
      </c>
      <c r="AE4196" s="2">
        <v>0</v>
      </c>
      <c r="AF4196" s="2">
        <v>0</v>
      </c>
      <c r="AG4196" s="2">
        <v>0</v>
      </c>
      <c r="AH4196" s="2">
        <v>0</v>
      </c>
      <c r="AI4196" s="2">
        <v>0</v>
      </c>
      <c r="AJ4196" s="8" t="s">
        <v>7975</v>
      </c>
      <c r="AK4196" s="8">
        <v>0</v>
      </c>
      <c r="AM4196" s="8" t="str">
        <f t="shared" si="455"/>
        <v>Agreed</v>
      </c>
      <c r="AN4196" s="8" t="s">
        <v>57</v>
      </c>
      <c r="AO4196">
        <f t="shared" si="456"/>
        <v>0</v>
      </c>
      <c r="AP4196">
        <f t="shared" si="457"/>
        <v>1</v>
      </c>
      <c r="AQ4196">
        <f t="shared" si="458"/>
        <v>0</v>
      </c>
      <c r="AR4196">
        <f t="shared" si="459"/>
        <v>0</v>
      </c>
      <c r="AS4196" t="str">
        <f t="shared" si="460"/>
        <v/>
      </c>
      <c r="BO4196" t="str">
        <f t="shared" si="461"/>
        <v/>
      </c>
    </row>
    <row r="4197" spans="2:67" ht="45">
      <c r="B4197">
        <v>45728</v>
      </c>
      <c r="C4197" t="s">
        <v>7965</v>
      </c>
      <c r="D4197" t="s">
        <v>15486</v>
      </c>
      <c r="E4197" t="s">
        <v>15487</v>
      </c>
      <c r="F4197" t="s">
        <v>15672</v>
      </c>
      <c r="G4197" t="s">
        <v>15710</v>
      </c>
      <c r="H4197" t="s">
        <v>15674</v>
      </c>
      <c r="I4197" t="s">
        <v>8372</v>
      </c>
      <c r="J4197">
        <v>1991</v>
      </c>
      <c r="K4197" t="s">
        <v>15744</v>
      </c>
      <c r="L4197" t="s">
        <v>15491</v>
      </c>
      <c r="M4197" s="46" t="s">
        <v>15745</v>
      </c>
      <c r="N4197" s="2">
        <v>0</v>
      </c>
      <c r="O4197" s="2">
        <v>1</v>
      </c>
      <c r="P4197" s="2">
        <v>0</v>
      </c>
      <c r="Q4197" s="2">
        <v>0</v>
      </c>
      <c r="R4197" s="8" t="s">
        <v>15746</v>
      </c>
      <c r="S4197" s="8">
        <v>0</v>
      </c>
      <c r="T4197" s="2">
        <v>0</v>
      </c>
      <c r="U4197" s="2">
        <v>0</v>
      </c>
      <c r="V4197" s="2">
        <v>0</v>
      </c>
      <c r="W4197" s="2">
        <v>1</v>
      </c>
      <c r="X4197" s="2">
        <v>0</v>
      </c>
      <c r="Y4197" s="2">
        <v>1</v>
      </c>
      <c r="Z4197" s="2">
        <v>0</v>
      </c>
      <c r="AA4197" s="8" t="s">
        <v>15747</v>
      </c>
      <c r="AB4197" s="8">
        <v>0</v>
      </c>
      <c r="AC4197" s="2">
        <v>1</v>
      </c>
      <c r="AD4197" s="2">
        <v>0</v>
      </c>
      <c r="AE4197" s="2">
        <v>0</v>
      </c>
      <c r="AF4197" s="2">
        <v>0</v>
      </c>
      <c r="AG4197" s="2">
        <v>0</v>
      </c>
      <c r="AH4197" s="2">
        <v>0</v>
      </c>
      <c r="AI4197" s="2">
        <v>0</v>
      </c>
      <c r="AJ4197" s="8" t="s">
        <v>7975</v>
      </c>
      <c r="AK4197" s="8"/>
      <c r="AM4197" s="8" t="str">
        <f t="shared" si="455"/>
        <v>Agreed</v>
      </c>
      <c r="AN4197" s="8" t="s">
        <v>57</v>
      </c>
      <c r="AO4197">
        <f t="shared" si="456"/>
        <v>0</v>
      </c>
      <c r="AP4197">
        <f t="shared" si="457"/>
        <v>1</v>
      </c>
      <c r="AQ4197">
        <f t="shared" si="458"/>
        <v>0</v>
      </c>
      <c r="AR4197">
        <f t="shared" si="459"/>
        <v>0</v>
      </c>
      <c r="AS4197" t="str">
        <f t="shared" si="460"/>
        <v/>
      </c>
      <c r="BO4197" t="str">
        <f t="shared" si="461"/>
        <v/>
      </c>
    </row>
    <row r="4198" spans="2:67" ht="105">
      <c r="B4198">
        <v>45729</v>
      </c>
      <c r="C4198" t="s">
        <v>7965</v>
      </c>
      <c r="D4198" t="s">
        <v>15486</v>
      </c>
      <c r="E4198" t="s">
        <v>15487</v>
      </c>
      <c r="F4198" t="s">
        <v>15672</v>
      </c>
      <c r="G4198" t="s">
        <v>15710</v>
      </c>
      <c r="H4198" t="s">
        <v>15674</v>
      </c>
      <c r="I4198" t="s">
        <v>8372</v>
      </c>
      <c r="J4198">
        <v>1991</v>
      </c>
      <c r="K4198" t="s">
        <v>15744</v>
      </c>
      <c r="L4198" t="s">
        <v>15491</v>
      </c>
      <c r="M4198" s="1" t="s">
        <v>15748</v>
      </c>
      <c r="N4198" s="2">
        <v>0</v>
      </c>
      <c r="O4198" s="2">
        <v>1</v>
      </c>
      <c r="P4198" s="2">
        <v>0</v>
      </c>
      <c r="Q4198" s="2">
        <v>0</v>
      </c>
      <c r="R4198" s="8" t="s">
        <v>15749</v>
      </c>
      <c r="S4198" s="8">
        <v>0</v>
      </c>
      <c r="T4198" s="2">
        <v>0</v>
      </c>
      <c r="U4198" s="2">
        <v>0</v>
      </c>
      <c r="V4198" s="2">
        <v>0</v>
      </c>
      <c r="W4198" s="2">
        <v>1</v>
      </c>
      <c r="X4198" s="2">
        <v>0</v>
      </c>
      <c r="Y4198" s="2">
        <v>1</v>
      </c>
      <c r="Z4198" s="2">
        <v>0</v>
      </c>
      <c r="AA4198" s="8" t="s">
        <v>15750</v>
      </c>
      <c r="AB4198" s="8" t="s">
        <v>15698</v>
      </c>
      <c r="AC4198" s="2">
        <v>1</v>
      </c>
      <c r="AD4198" s="2">
        <v>0</v>
      </c>
      <c r="AE4198" s="2">
        <v>0</v>
      </c>
      <c r="AF4198" s="2">
        <v>0</v>
      </c>
      <c r="AG4198" s="2">
        <v>0</v>
      </c>
      <c r="AH4198" s="2">
        <v>0</v>
      </c>
      <c r="AI4198" s="2">
        <v>0</v>
      </c>
      <c r="AJ4198" s="8" t="s">
        <v>7975</v>
      </c>
      <c r="AK4198" s="8">
        <v>0</v>
      </c>
      <c r="AM4198" s="8" t="str">
        <f t="shared" si="455"/>
        <v>UNCODED</v>
      </c>
      <c r="AN4198" s="8" t="s">
        <v>13845</v>
      </c>
      <c r="AO4198" t="str">
        <f t="shared" si="456"/>
        <v/>
      </c>
      <c r="AP4198" t="str">
        <f t="shared" si="457"/>
        <v/>
      </c>
      <c r="AQ4198" t="str">
        <f t="shared" si="458"/>
        <v/>
      </c>
      <c r="AR4198" t="str">
        <f t="shared" si="459"/>
        <v/>
      </c>
      <c r="AS4198" t="str">
        <f t="shared" si="460"/>
        <v/>
      </c>
      <c r="BO4198">
        <f t="shared" si="461"/>
        <v>1</v>
      </c>
    </row>
    <row r="4199" spans="2:67" ht="90">
      <c r="B4199">
        <v>45730</v>
      </c>
      <c r="C4199" t="s">
        <v>7965</v>
      </c>
      <c r="D4199" t="s">
        <v>15486</v>
      </c>
      <c r="E4199" t="s">
        <v>15487</v>
      </c>
      <c r="F4199" t="s">
        <v>15672</v>
      </c>
      <c r="G4199" t="s">
        <v>15710</v>
      </c>
      <c r="H4199" t="s">
        <v>15674</v>
      </c>
      <c r="I4199" t="s">
        <v>8372</v>
      </c>
      <c r="J4199">
        <v>1991</v>
      </c>
      <c r="K4199" t="s">
        <v>15744</v>
      </c>
      <c r="L4199" t="s">
        <v>15491</v>
      </c>
      <c r="M4199" s="1" t="s">
        <v>15751</v>
      </c>
      <c r="N4199" s="2">
        <v>0</v>
      </c>
      <c r="O4199" s="2">
        <v>1</v>
      </c>
      <c r="P4199" s="2">
        <v>0</v>
      </c>
      <c r="Q4199" s="2">
        <v>0</v>
      </c>
      <c r="R4199" s="8" t="s">
        <v>15752</v>
      </c>
      <c r="S4199" s="8">
        <v>0</v>
      </c>
      <c r="T4199" s="2">
        <v>0</v>
      </c>
      <c r="U4199" s="2">
        <v>0</v>
      </c>
      <c r="V4199" s="2">
        <v>0</v>
      </c>
      <c r="W4199" s="2">
        <v>0</v>
      </c>
      <c r="X4199" s="2">
        <v>0</v>
      </c>
      <c r="Y4199" s="2">
        <v>1</v>
      </c>
      <c r="Z4199" s="2">
        <v>0</v>
      </c>
      <c r="AA4199" s="8" t="s">
        <v>15753</v>
      </c>
      <c r="AB4199" s="8">
        <v>0</v>
      </c>
      <c r="AC4199" s="2">
        <v>0</v>
      </c>
      <c r="AD4199" s="2">
        <v>1</v>
      </c>
      <c r="AE4199" s="2">
        <v>0</v>
      </c>
      <c r="AF4199" s="2">
        <v>0</v>
      </c>
      <c r="AG4199" s="2">
        <v>0</v>
      </c>
      <c r="AH4199" s="2">
        <v>0</v>
      </c>
      <c r="AI4199" s="2">
        <v>0</v>
      </c>
      <c r="AJ4199" s="8" t="s">
        <v>15754</v>
      </c>
      <c r="AK4199" s="8">
        <v>0</v>
      </c>
      <c r="AM4199" s="8" t="str">
        <f t="shared" si="455"/>
        <v>Agreed</v>
      </c>
      <c r="AN4199" s="8" t="s">
        <v>57</v>
      </c>
      <c r="AO4199">
        <f t="shared" si="456"/>
        <v>0</v>
      </c>
      <c r="AP4199">
        <f t="shared" si="457"/>
        <v>1</v>
      </c>
      <c r="AQ4199">
        <f t="shared" si="458"/>
        <v>0</v>
      </c>
      <c r="AR4199">
        <f t="shared" si="459"/>
        <v>0</v>
      </c>
      <c r="AS4199" t="str">
        <f t="shared" si="460"/>
        <v/>
      </c>
      <c r="BO4199" t="str">
        <f t="shared" si="461"/>
        <v/>
      </c>
    </row>
    <row r="4200" spans="2:67" ht="60">
      <c r="B4200">
        <v>45731</v>
      </c>
      <c r="C4200" t="s">
        <v>7965</v>
      </c>
      <c r="D4200" t="s">
        <v>15486</v>
      </c>
      <c r="E4200" t="s">
        <v>15487</v>
      </c>
      <c r="F4200" t="s">
        <v>15672</v>
      </c>
      <c r="G4200" t="s">
        <v>15710</v>
      </c>
      <c r="H4200" t="s">
        <v>15674</v>
      </c>
      <c r="I4200" t="s">
        <v>8372</v>
      </c>
      <c r="J4200">
        <v>1991</v>
      </c>
      <c r="K4200" t="s">
        <v>15744</v>
      </c>
      <c r="L4200" t="s">
        <v>15491</v>
      </c>
      <c r="M4200" s="1" t="s">
        <v>15755</v>
      </c>
      <c r="N4200" s="2">
        <v>0</v>
      </c>
      <c r="O4200" s="2">
        <v>1</v>
      </c>
      <c r="P4200" s="2">
        <v>0</v>
      </c>
      <c r="Q4200" s="2">
        <v>0</v>
      </c>
      <c r="R4200" s="8" t="s">
        <v>15756</v>
      </c>
      <c r="S4200" s="8">
        <v>0</v>
      </c>
      <c r="T4200" s="2">
        <v>1</v>
      </c>
      <c r="U4200" s="2">
        <v>0</v>
      </c>
      <c r="V4200" s="2">
        <v>0</v>
      </c>
      <c r="W4200" s="2">
        <v>0</v>
      </c>
      <c r="X4200" s="2">
        <v>0</v>
      </c>
      <c r="Y4200" s="2">
        <v>0</v>
      </c>
      <c r="Z4200" s="2">
        <v>0</v>
      </c>
      <c r="AA4200" s="8" t="s">
        <v>15757</v>
      </c>
      <c r="AB4200" s="8">
        <v>0</v>
      </c>
      <c r="AC4200" s="2">
        <v>0</v>
      </c>
      <c r="AD4200" s="2">
        <v>0</v>
      </c>
      <c r="AE4200" s="2">
        <v>1</v>
      </c>
      <c r="AF4200" s="2">
        <v>0</v>
      </c>
      <c r="AG4200" s="2">
        <v>0</v>
      </c>
      <c r="AH4200" s="2">
        <v>0</v>
      </c>
      <c r="AI4200" s="2">
        <v>0</v>
      </c>
      <c r="AJ4200" s="8" t="s">
        <v>15758</v>
      </c>
      <c r="AK4200" s="8">
        <v>0</v>
      </c>
      <c r="AM4200" s="8" t="str">
        <f t="shared" si="455"/>
        <v>Agreed</v>
      </c>
      <c r="AN4200" s="8" t="s">
        <v>57</v>
      </c>
      <c r="AO4200">
        <f t="shared" si="456"/>
        <v>0</v>
      </c>
      <c r="AP4200">
        <f t="shared" si="457"/>
        <v>1</v>
      </c>
      <c r="AQ4200">
        <f t="shared" si="458"/>
        <v>0</v>
      </c>
      <c r="AR4200">
        <f t="shared" si="459"/>
        <v>0</v>
      </c>
      <c r="AS4200" t="str">
        <f t="shared" si="460"/>
        <v/>
      </c>
      <c r="BO4200" t="str">
        <f t="shared" si="461"/>
        <v/>
      </c>
    </row>
    <row r="4201" spans="2:67" ht="90">
      <c r="B4201">
        <v>45732</v>
      </c>
      <c r="C4201" t="s">
        <v>7965</v>
      </c>
      <c r="D4201" t="s">
        <v>15486</v>
      </c>
      <c r="E4201" t="s">
        <v>15487</v>
      </c>
      <c r="F4201" t="s">
        <v>15672</v>
      </c>
      <c r="G4201" t="s">
        <v>15710</v>
      </c>
      <c r="H4201" t="s">
        <v>15674</v>
      </c>
      <c r="I4201" t="s">
        <v>8372</v>
      </c>
      <c r="J4201">
        <v>1991</v>
      </c>
      <c r="K4201" t="s">
        <v>15736</v>
      </c>
      <c r="L4201" t="s">
        <v>15491</v>
      </c>
      <c r="M4201" s="46" t="s">
        <v>15759</v>
      </c>
      <c r="N4201" s="2">
        <v>0</v>
      </c>
      <c r="O4201" s="2">
        <v>1</v>
      </c>
      <c r="P4201" s="2">
        <v>1</v>
      </c>
      <c r="Q4201" s="2">
        <v>0</v>
      </c>
      <c r="R4201" s="8" t="s">
        <v>15760</v>
      </c>
      <c r="S4201" s="8">
        <v>0</v>
      </c>
      <c r="T4201" s="2">
        <v>0</v>
      </c>
      <c r="U4201" s="2">
        <v>0</v>
      </c>
      <c r="V4201" s="2">
        <v>0</v>
      </c>
      <c r="W4201" s="2">
        <v>0</v>
      </c>
      <c r="X4201" s="2">
        <v>0</v>
      </c>
      <c r="Y4201" s="2">
        <v>1</v>
      </c>
      <c r="Z4201" s="2">
        <v>0</v>
      </c>
      <c r="AA4201" s="8" t="s">
        <v>15761</v>
      </c>
      <c r="AB4201" s="8">
        <v>0</v>
      </c>
      <c r="AC4201" s="2">
        <v>0</v>
      </c>
      <c r="AD4201" s="2">
        <v>0</v>
      </c>
      <c r="AE4201" s="2">
        <v>0</v>
      </c>
      <c r="AF4201" s="2">
        <v>0</v>
      </c>
      <c r="AG4201" s="2">
        <v>0</v>
      </c>
      <c r="AH4201" s="2">
        <v>0</v>
      </c>
      <c r="AI4201" s="2">
        <v>1</v>
      </c>
      <c r="AJ4201" s="8" t="s">
        <v>15762</v>
      </c>
      <c r="AK4201" s="8">
        <v>0</v>
      </c>
      <c r="AM4201" s="8" t="str">
        <f t="shared" si="455"/>
        <v>Agreed</v>
      </c>
      <c r="AN4201" s="8" t="s">
        <v>57</v>
      </c>
      <c r="AO4201">
        <f t="shared" si="456"/>
        <v>0</v>
      </c>
      <c r="AP4201">
        <f t="shared" si="457"/>
        <v>1</v>
      </c>
      <c r="AQ4201">
        <f t="shared" si="458"/>
        <v>1</v>
      </c>
      <c r="AR4201">
        <f t="shared" si="459"/>
        <v>0</v>
      </c>
      <c r="AS4201" t="str">
        <f t="shared" si="460"/>
        <v/>
      </c>
      <c r="BO4201" t="str">
        <f t="shared" si="461"/>
        <v/>
      </c>
    </row>
    <row r="4202" spans="2:67" ht="150">
      <c r="B4202">
        <v>45733</v>
      </c>
      <c r="C4202" t="s">
        <v>7965</v>
      </c>
      <c r="D4202" t="s">
        <v>15486</v>
      </c>
      <c r="E4202" t="s">
        <v>15487</v>
      </c>
      <c r="F4202" t="s">
        <v>15672</v>
      </c>
      <c r="G4202" t="s">
        <v>15710</v>
      </c>
      <c r="H4202" t="s">
        <v>15674</v>
      </c>
      <c r="I4202" t="s">
        <v>8372</v>
      </c>
      <c r="J4202">
        <v>1991</v>
      </c>
      <c r="K4202" t="s">
        <v>4150</v>
      </c>
      <c r="L4202" t="s">
        <v>15491</v>
      </c>
      <c r="M4202" s="44" t="s">
        <v>15763</v>
      </c>
      <c r="N4202" s="2">
        <v>0</v>
      </c>
      <c r="O4202" s="2">
        <v>1</v>
      </c>
      <c r="P4202" s="2">
        <v>0</v>
      </c>
      <c r="Q4202" s="2">
        <v>0</v>
      </c>
      <c r="R4202" s="8" t="s">
        <v>15764</v>
      </c>
      <c r="S4202" s="8">
        <v>0</v>
      </c>
      <c r="T4202" s="2">
        <v>0</v>
      </c>
      <c r="U4202" s="2">
        <v>0</v>
      </c>
      <c r="V4202" s="2">
        <v>0</v>
      </c>
      <c r="W4202" s="2">
        <v>1</v>
      </c>
      <c r="X4202" s="2">
        <v>1</v>
      </c>
      <c r="Y4202" s="2">
        <v>0</v>
      </c>
      <c r="Z4202" s="2">
        <v>0</v>
      </c>
      <c r="AA4202" s="8" t="s">
        <v>15765</v>
      </c>
      <c r="AB4202" s="8">
        <v>0</v>
      </c>
      <c r="AC4202" s="2">
        <v>0</v>
      </c>
      <c r="AD4202" s="2">
        <v>0</v>
      </c>
      <c r="AE4202" s="2">
        <v>0</v>
      </c>
      <c r="AF4202" s="2">
        <v>0</v>
      </c>
      <c r="AG4202" s="2">
        <v>1</v>
      </c>
      <c r="AH4202" s="2">
        <v>0</v>
      </c>
      <c r="AI4202" s="2">
        <v>0</v>
      </c>
      <c r="AJ4202" s="8" t="s">
        <v>15766</v>
      </c>
      <c r="AK4202" s="8">
        <v>0</v>
      </c>
      <c r="AM4202" s="8" t="str">
        <f t="shared" si="455"/>
        <v>Agreed</v>
      </c>
      <c r="AN4202" s="8" t="s">
        <v>57</v>
      </c>
      <c r="AO4202">
        <f t="shared" si="456"/>
        <v>0</v>
      </c>
      <c r="AP4202">
        <f t="shared" si="457"/>
        <v>1</v>
      </c>
      <c r="AQ4202">
        <f t="shared" si="458"/>
        <v>0</v>
      </c>
      <c r="AR4202">
        <f t="shared" si="459"/>
        <v>0</v>
      </c>
      <c r="AS4202" t="str">
        <f t="shared" si="460"/>
        <v/>
      </c>
      <c r="BO4202" t="str">
        <f t="shared" si="461"/>
        <v/>
      </c>
    </row>
    <row r="4203" spans="2:67" ht="75">
      <c r="B4203">
        <v>45734</v>
      </c>
      <c r="C4203" t="s">
        <v>7965</v>
      </c>
      <c r="D4203" t="s">
        <v>15486</v>
      </c>
      <c r="E4203" t="s">
        <v>15487</v>
      </c>
      <c r="F4203" t="s">
        <v>15672</v>
      </c>
      <c r="G4203" t="s">
        <v>15710</v>
      </c>
      <c r="H4203" t="s">
        <v>15674</v>
      </c>
      <c r="I4203" t="s">
        <v>8372</v>
      </c>
      <c r="J4203">
        <v>1991</v>
      </c>
      <c r="K4203" t="s">
        <v>581</v>
      </c>
      <c r="L4203" t="s">
        <v>15491</v>
      </c>
      <c r="M4203" s="46" t="s">
        <v>15767</v>
      </c>
      <c r="N4203" s="2">
        <v>0</v>
      </c>
      <c r="O4203" s="2">
        <v>1</v>
      </c>
      <c r="P4203" s="2">
        <v>0</v>
      </c>
      <c r="Q4203" s="2">
        <v>0</v>
      </c>
      <c r="R4203" s="8" t="s">
        <v>15768</v>
      </c>
      <c r="S4203" s="8" t="s">
        <v>15769</v>
      </c>
      <c r="T4203" s="2">
        <v>0</v>
      </c>
      <c r="U4203" s="2">
        <v>0</v>
      </c>
      <c r="V4203" s="2">
        <v>1</v>
      </c>
      <c r="W4203" s="2">
        <v>0</v>
      </c>
      <c r="X4203" s="2">
        <v>0</v>
      </c>
      <c r="Y4203" s="2">
        <v>0</v>
      </c>
      <c r="Z4203" s="2">
        <v>0</v>
      </c>
      <c r="AA4203" s="8" t="s">
        <v>15770</v>
      </c>
      <c r="AB4203" s="8">
        <v>0</v>
      </c>
      <c r="AC4203" s="2">
        <v>1</v>
      </c>
      <c r="AD4203" s="2">
        <v>0</v>
      </c>
      <c r="AE4203" s="2">
        <v>0</v>
      </c>
      <c r="AF4203" s="2">
        <v>0</v>
      </c>
      <c r="AG4203" s="2">
        <v>0</v>
      </c>
      <c r="AH4203" s="2">
        <v>0</v>
      </c>
      <c r="AI4203" s="2">
        <v>0</v>
      </c>
      <c r="AJ4203" s="8" t="s">
        <v>7975</v>
      </c>
      <c r="AK4203" s="8">
        <v>0</v>
      </c>
      <c r="AM4203" s="8" t="str">
        <f t="shared" si="455"/>
        <v>Agreed</v>
      </c>
      <c r="AN4203" s="8" t="s">
        <v>57</v>
      </c>
      <c r="AO4203">
        <f t="shared" si="456"/>
        <v>0</v>
      </c>
      <c r="AP4203">
        <f t="shared" si="457"/>
        <v>1</v>
      </c>
      <c r="AQ4203">
        <f t="shared" si="458"/>
        <v>0</v>
      </c>
      <c r="AR4203">
        <f t="shared" si="459"/>
        <v>0</v>
      </c>
      <c r="AS4203" t="str">
        <f t="shared" si="460"/>
        <v/>
      </c>
      <c r="BO4203" t="str">
        <f t="shared" si="461"/>
        <v/>
      </c>
    </row>
    <row r="4204" spans="2:67" ht="75">
      <c r="B4204">
        <v>45735</v>
      </c>
      <c r="C4204" t="s">
        <v>7965</v>
      </c>
      <c r="D4204" t="s">
        <v>15486</v>
      </c>
      <c r="E4204" t="s">
        <v>15487</v>
      </c>
      <c r="F4204" t="s">
        <v>15672</v>
      </c>
      <c r="G4204" t="s">
        <v>15710</v>
      </c>
      <c r="H4204" t="s">
        <v>15674</v>
      </c>
      <c r="I4204" t="s">
        <v>8372</v>
      </c>
      <c r="J4204">
        <v>1991</v>
      </c>
      <c r="K4204" t="s">
        <v>15771</v>
      </c>
      <c r="L4204" t="s">
        <v>15491</v>
      </c>
      <c r="M4204" s="1" t="s">
        <v>15772</v>
      </c>
      <c r="N4204" s="2">
        <v>0</v>
      </c>
      <c r="O4204" s="2">
        <v>1</v>
      </c>
      <c r="P4204" s="2">
        <v>0</v>
      </c>
      <c r="Q4204" s="2">
        <v>0</v>
      </c>
      <c r="R4204" s="8" t="s">
        <v>15773</v>
      </c>
      <c r="S4204" s="8" t="s">
        <v>15774</v>
      </c>
      <c r="T4204" s="2">
        <v>0</v>
      </c>
      <c r="U4204" s="2">
        <v>0</v>
      </c>
      <c r="V4204" s="2">
        <v>0</v>
      </c>
      <c r="W4204" s="2">
        <v>1</v>
      </c>
      <c r="X4204" s="2">
        <v>0</v>
      </c>
      <c r="Y4204" s="2">
        <v>0</v>
      </c>
      <c r="Z4204" s="2">
        <v>0</v>
      </c>
      <c r="AA4204" s="8" t="s">
        <v>15775</v>
      </c>
      <c r="AB4204" s="8">
        <v>0</v>
      </c>
      <c r="AC4204" s="2">
        <v>1</v>
      </c>
      <c r="AD4204" s="2">
        <v>0</v>
      </c>
      <c r="AE4204" s="2">
        <v>0</v>
      </c>
      <c r="AF4204" s="2">
        <v>0</v>
      </c>
      <c r="AG4204" s="2">
        <v>0</v>
      </c>
      <c r="AH4204" s="2">
        <v>0</v>
      </c>
      <c r="AI4204" s="2">
        <v>0</v>
      </c>
      <c r="AJ4204" s="8" t="s">
        <v>7975</v>
      </c>
      <c r="AK4204" s="8">
        <v>0</v>
      </c>
      <c r="AM4204" s="8" t="str">
        <f t="shared" si="455"/>
        <v>Agreed</v>
      </c>
      <c r="AN4204" s="8" t="s">
        <v>57</v>
      </c>
      <c r="AO4204">
        <f t="shared" si="456"/>
        <v>0</v>
      </c>
      <c r="AP4204">
        <f t="shared" si="457"/>
        <v>1</v>
      </c>
      <c r="AQ4204">
        <f t="shared" si="458"/>
        <v>0</v>
      </c>
      <c r="AR4204">
        <f t="shared" si="459"/>
        <v>0</v>
      </c>
      <c r="AS4204" t="str">
        <f t="shared" si="460"/>
        <v/>
      </c>
      <c r="BO4204" t="str">
        <f t="shared" si="461"/>
        <v/>
      </c>
    </row>
    <row r="4205" spans="2:67" ht="75">
      <c r="B4205">
        <v>45736</v>
      </c>
      <c r="C4205" t="s">
        <v>7965</v>
      </c>
      <c r="D4205" t="s">
        <v>15486</v>
      </c>
      <c r="E4205" t="s">
        <v>15487</v>
      </c>
      <c r="F4205" t="s">
        <v>15672</v>
      </c>
      <c r="G4205" t="s">
        <v>15710</v>
      </c>
      <c r="H4205" t="s">
        <v>15674</v>
      </c>
      <c r="I4205" t="s">
        <v>8372</v>
      </c>
      <c r="J4205">
        <v>1991</v>
      </c>
      <c r="K4205" t="s">
        <v>15771</v>
      </c>
      <c r="L4205" t="s">
        <v>15491</v>
      </c>
      <c r="M4205" s="1" t="s">
        <v>15776</v>
      </c>
      <c r="N4205" s="2">
        <v>0</v>
      </c>
      <c r="O4205" s="2">
        <v>0</v>
      </c>
      <c r="P4205" s="2">
        <v>0</v>
      </c>
      <c r="Q4205" s="2">
        <v>1</v>
      </c>
      <c r="R4205" s="8" t="s">
        <v>3192</v>
      </c>
      <c r="S4205" s="8">
        <v>0</v>
      </c>
      <c r="T4205" s="2">
        <v>0</v>
      </c>
      <c r="U4205" s="2">
        <v>0</v>
      </c>
      <c r="V4205" s="2">
        <v>0</v>
      </c>
      <c r="W4205" s="2">
        <v>1</v>
      </c>
      <c r="X4205" s="2">
        <v>0</v>
      </c>
      <c r="Y4205" s="2">
        <v>0</v>
      </c>
      <c r="Z4205" s="2">
        <v>0</v>
      </c>
      <c r="AA4205" s="8" t="s">
        <v>15777</v>
      </c>
      <c r="AB4205" s="8">
        <v>0</v>
      </c>
      <c r="AC4205" s="2">
        <v>1</v>
      </c>
      <c r="AD4205" s="2">
        <v>0</v>
      </c>
      <c r="AE4205" s="2">
        <v>0</v>
      </c>
      <c r="AF4205" s="2">
        <v>0</v>
      </c>
      <c r="AG4205" s="2">
        <v>0</v>
      </c>
      <c r="AH4205" s="2">
        <v>0</v>
      </c>
      <c r="AI4205" s="2">
        <v>0</v>
      </c>
      <c r="AJ4205" s="8" t="s">
        <v>7975</v>
      </c>
      <c r="AK4205" s="8">
        <v>0</v>
      </c>
      <c r="AM4205" s="8" t="str">
        <f t="shared" si="455"/>
        <v>Agreed</v>
      </c>
      <c r="AN4205" s="8" t="s">
        <v>57</v>
      </c>
      <c r="AO4205">
        <f t="shared" si="456"/>
        <v>0</v>
      </c>
      <c r="AP4205">
        <f t="shared" si="457"/>
        <v>0</v>
      </c>
      <c r="AQ4205">
        <f t="shared" si="458"/>
        <v>0</v>
      </c>
      <c r="AR4205">
        <f t="shared" si="459"/>
        <v>1</v>
      </c>
      <c r="AS4205" t="str">
        <f t="shared" si="460"/>
        <v/>
      </c>
      <c r="BO4205" t="str">
        <f t="shared" si="461"/>
        <v/>
      </c>
    </row>
    <row r="4206" spans="2:67" ht="60">
      <c r="B4206">
        <v>45739</v>
      </c>
      <c r="C4206" t="s">
        <v>7965</v>
      </c>
      <c r="D4206" t="s">
        <v>15486</v>
      </c>
      <c r="E4206" t="s">
        <v>15487</v>
      </c>
      <c r="F4206" t="s">
        <v>15672</v>
      </c>
      <c r="G4206" t="s">
        <v>15710</v>
      </c>
      <c r="H4206" t="s">
        <v>15674</v>
      </c>
      <c r="I4206" t="s">
        <v>13013</v>
      </c>
      <c r="J4206">
        <v>1991</v>
      </c>
      <c r="K4206" t="s">
        <v>15778</v>
      </c>
      <c r="L4206" t="s">
        <v>15491</v>
      </c>
      <c r="M4206" s="45" t="s">
        <v>15779</v>
      </c>
      <c r="N4206" s="2">
        <v>0</v>
      </c>
      <c r="O4206" s="2">
        <v>1</v>
      </c>
      <c r="P4206" s="2">
        <v>0</v>
      </c>
      <c r="Q4206" s="2">
        <v>0</v>
      </c>
      <c r="R4206" s="8" t="s">
        <v>15498</v>
      </c>
      <c r="S4206" s="8">
        <v>0</v>
      </c>
      <c r="T4206" s="2">
        <v>0</v>
      </c>
      <c r="U4206" s="2">
        <v>0</v>
      </c>
      <c r="V4206" s="2">
        <v>0</v>
      </c>
      <c r="W4206" s="2">
        <v>1</v>
      </c>
      <c r="X4206" s="2">
        <v>0</v>
      </c>
      <c r="Y4206" s="2">
        <v>0</v>
      </c>
      <c r="Z4206" s="2">
        <v>0</v>
      </c>
      <c r="AA4206" s="8" t="s">
        <v>15780</v>
      </c>
      <c r="AB4206" s="8" t="s">
        <v>15781</v>
      </c>
      <c r="AC4206" s="2">
        <v>0</v>
      </c>
      <c r="AD4206" s="2">
        <v>0</v>
      </c>
      <c r="AE4206" s="2">
        <v>0</v>
      </c>
      <c r="AF4206" s="2">
        <v>0</v>
      </c>
      <c r="AG4206" s="2">
        <v>1</v>
      </c>
      <c r="AH4206" s="2">
        <v>0</v>
      </c>
      <c r="AI4206" s="2">
        <v>0</v>
      </c>
      <c r="AJ4206" s="8" t="s">
        <v>15782</v>
      </c>
      <c r="AK4206" s="8">
        <v>0</v>
      </c>
      <c r="AM4206" s="8" t="str">
        <f t="shared" si="455"/>
        <v>Agreed</v>
      </c>
      <c r="AN4206" s="8" t="s">
        <v>57</v>
      </c>
      <c r="AO4206">
        <f t="shared" si="456"/>
        <v>0</v>
      </c>
      <c r="AP4206">
        <f t="shared" si="457"/>
        <v>1</v>
      </c>
      <c r="AQ4206">
        <f t="shared" si="458"/>
        <v>0</v>
      </c>
      <c r="AR4206">
        <f t="shared" si="459"/>
        <v>0</v>
      </c>
      <c r="AS4206" t="str">
        <f t="shared" si="460"/>
        <v/>
      </c>
      <c r="BO4206" t="str">
        <f t="shared" si="461"/>
        <v/>
      </c>
    </row>
    <row r="4207" spans="2:67" ht="150">
      <c r="B4207">
        <v>45740</v>
      </c>
      <c r="C4207" t="s">
        <v>7965</v>
      </c>
      <c r="D4207" t="s">
        <v>15486</v>
      </c>
      <c r="E4207" t="s">
        <v>15487</v>
      </c>
      <c r="F4207" t="s">
        <v>15672</v>
      </c>
      <c r="G4207" t="s">
        <v>15710</v>
      </c>
      <c r="H4207" t="s">
        <v>15674</v>
      </c>
      <c r="I4207" t="s">
        <v>13013</v>
      </c>
      <c r="J4207">
        <v>1991</v>
      </c>
      <c r="K4207" t="s">
        <v>15783</v>
      </c>
      <c r="L4207" t="s">
        <v>15491</v>
      </c>
      <c r="M4207" s="46" t="s">
        <v>15784</v>
      </c>
      <c r="N4207" s="2">
        <v>0</v>
      </c>
      <c r="O4207" s="2">
        <v>1</v>
      </c>
      <c r="P4207" s="2">
        <v>0</v>
      </c>
      <c r="Q4207" s="2">
        <v>0</v>
      </c>
      <c r="R4207" s="8" t="s">
        <v>15785</v>
      </c>
      <c r="S4207" s="8">
        <v>0</v>
      </c>
      <c r="T4207" s="2">
        <v>0</v>
      </c>
      <c r="U4207" s="2">
        <v>0</v>
      </c>
      <c r="V4207" s="2">
        <v>1</v>
      </c>
      <c r="W4207" s="2">
        <v>0</v>
      </c>
      <c r="X4207" s="2">
        <v>0</v>
      </c>
      <c r="Y4207" s="2">
        <v>0</v>
      </c>
      <c r="Z4207" s="2">
        <v>0</v>
      </c>
      <c r="AA4207" s="8" t="s">
        <v>15786</v>
      </c>
      <c r="AB4207" s="8">
        <v>0</v>
      </c>
      <c r="AC4207" s="2">
        <v>0</v>
      </c>
      <c r="AD4207" s="2">
        <v>0</v>
      </c>
      <c r="AE4207" s="2">
        <v>1</v>
      </c>
      <c r="AF4207" s="2">
        <v>0</v>
      </c>
      <c r="AG4207" s="2">
        <v>0</v>
      </c>
      <c r="AH4207" s="2">
        <v>0</v>
      </c>
      <c r="AI4207" s="2">
        <v>0</v>
      </c>
      <c r="AJ4207" s="8" t="s">
        <v>15787</v>
      </c>
      <c r="AK4207" s="8">
        <v>0</v>
      </c>
      <c r="AM4207" s="8" t="str">
        <f t="shared" si="455"/>
        <v>Agreed</v>
      </c>
      <c r="AN4207" s="8" t="s">
        <v>57</v>
      </c>
      <c r="AO4207">
        <f t="shared" si="456"/>
        <v>0</v>
      </c>
      <c r="AP4207">
        <f t="shared" si="457"/>
        <v>1</v>
      </c>
      <c r="AQ4207">
        <f t="shared" si="458"/>
        <v>0</v>
      </c>
      <c r="AR4207">
        <f t="shared" si="459"/>
        <v>0</v>
      </c>
      <c r="AS4207" t="str">
        <f t="shared" si="460"/>
        <v/>
      </c>
      <c r="BO4207" t="str">
        <f t="shared" si="461"/>
        <v/>
      </c>
    </row>
    <row r="4208" spans="2:67" ht="90">
      <c r="B4208">
        <v>45741</v>
      </c>
      <c r="C4208" t="s">
        <v>7965</v>
      </c>
      <c r="D4208" t="s">
        <v>15486</v>
      </c>
      <c r="E4208" t="s">
        <v>15487</v>
      </c>
      <c r="F4208" t="s">
        <v>15672</v>
      </c>
      <c r="G4208" t="s">
        <v>15788</v>
      </c>
      <c r="H4208" t="s">
        <v>15674</v>
      </c>
      <c r="I4208" t="s">
        <v>15789</v>
      </c>
      <c r="J4208">
        <v>1991</v>
      </c>
      <c r="K4208" t="s">
        <v>3403</v>
      </c>
      <c r="L4208" t="s">
        <v>15491</v>
      </c>
      <c r="M4208" s="44" t="s">
        <v>15790</v>
      </c>
      <c r="N4208" s="2">
        <v>0</v>
      </c>
      <c r="O4208" s="2">
        <v>1</v>
      </c>
      <c r="P4208" s="2">
        <v>0</v>
      </c>
      <c r="Q4208" s="2">
        <v>0</v>
      </c>
      <c r="R4208" s="8" t="s">
        <v>15791</v>
      </c>
      <c r="S4208" s="8">
        <v>0</v>
      </c>
      <c r="T4208" s="2">
        <v>1</v>
      </c>
      <c r="U4208" s="2">
        <v>0</v>
      </c>
      <c r="V4208" s="2">
        <v>0</v>
      </c>
      <c r="W4208" s="2">
        <v>0</v>
      </c>
      <c r="X4208" s="2">
        <v>0</v>
      </c>
      <c r="Y4208" s="2">
        <v>0</v>
      </c>
      <c r="Z4208" s="2">
        <v>0</v>
      </c>
      <c r="AA4208" s="8" t="s">
        <v>15757</v>
      </c>
      <c r="AB4208" s="8">
        <v>0</v>
      </c>
      <c r="AC4208" s="2">
        <v>0</v>
      </c>
      <c r="AD4208" s="2">
        <v>1</v>
      </c>
      <c r="AE4208" s="2">
        <v>0</v>
      </c>
      <c r="AF4208" s="2">
        <v>0</v>
      </c>
      <c r="AG4208" s="2">
        <v>0</v>
      </c>
      <c r="AH4208" s="2">
        <v>0</v>
      </c>
      <c r="AI4208" s="2">
        <v>0</v>
      </c>
      <c r="AJ4208" s="8" t="s">
        <v>15792</v>
      </c>
      <c r="AK4208" s="8">
        <v>0</v>
      </c>
      <c r="AM4208" s="8" t="str">
        <f t="shared" si="455"/>
        <v>Recoded</v>
      </c>
      <c r="AN4208" s="8"/>
      <c r="AO4208">
        <v>0</v>
      </c>
      <c r="AP4208">
        <v>1</v>
      </c>
      <c r="AQ4208">
        <v>1</v>
      </c>
      <c r="AR4208">
        <v>0</v>
      </c>
      <c r="AS4208" t="s">
        <v>16404</v>
      </c>
      <c r="BO4208" t="str">
        <f t="shared" si="461"/>
        <v/>
      </c>
    </row>
    <row r="4209" spans="2:67" ht="45">
      <c r="B4209">
        <v>45742</v>
      </c>
      <c r="C4209" t="s">
        <v>7965</v>
      </c>
      <c r="D4209" t="s">
        <v>15486</v>
      </c>
      <c r="E4209" t="s">
        <v>15487</v>
      </c>
      <c r="F4209" t="s">
        <v>15672</v>
      </c>
      <c r="G4209" t="s">
        <v>15788</v>
      </c>
      <c r="H4209" t="s">
        <v>15674</v>
      </c>
      <c r="I4209" t="s">
        <v>15789</v>
      </c>
      <c r="J4209">
        <v>1991</v>
      </c>
      <c r="K4209" t="s">
        <v>15793</v>
      </c>
      <c r="L4209" t="s">
        <v>15491</v>
      </c>
      <c r="M4209" s="1" t="s">
        <v>15794</v>
      </c>
      <c r="N4209" s="2">
        <v>1</v>
      </c>
      <c r="O4209" s="2">
        <v>0</v>
      </c>
      <c r="P4209" s="2">
        <v>0</v>
      </c>
      <c r="Q4209" s="2">
        <v>0</v>
      </c>
      <c r="R4209" s="8" t="s">
        <v>3214</v>
      </c>
      <c r="S4209" s="8">
        <v>0</v>
      </c>
      <c r="T4209" s="2">
        <v>1</v>
      </c>
      <c r="U4209" s="2">
        <v>0</v>
      </c>
      <c r="V4209" s="2">
        <v>0</v>
      </c>
      <c r="W4209" s="2">
        <v>0</v>
      </c>
      <c r="X4209" s="2">
        <v>0</v>
      </c>
      <c r="Y4209" s="2">
        <v>0</v>
      </c>
      <c r="Z4209" s="2">
        <v>0</v>
      </c>
      <c r="AA4209" s="8" t="s">
        <v>15757</v>
      </c>
      <c r="AB4209" s="8">
        <v>0</v>
      </c>
      <c r="AC4209" s="2">
        <v>1</v>
      </c>
      <c r="AD4209" s="2">
        <v>0</v>
      </c>
      <c r="AE4209" s="2">
        <v>0</v>
      </c>
      <c r="AF4209" s="2">
        <v>0</v>
      </c>
      <c r="AG4209" s="2">
        <v>0</v>
      </c>
      <c r="AH4209" s="2">
        <v>0</v>
      </c>
      <c r="AI4209" s="2">
        <v>0</v>
      </c>
      <c r="AJ4209" s="8" t="s">
        <v>7975</v>
      </c>
      <c r="AK4209" s="8">
        <v>0</v>
      </c>
      <c r="AM4209" s="8" t="str">
        <f t="shared" si="455"/>
        <v>Agreed</v>
      </c>
      <c r="AN4209" s="8" t="s">
        <v>57</v>
      </c>
      <c r="AO4209">
        <f t="shared" si="456"/>
        <v>1</v>
      </c>
      <c r="AP4209">
        <f t="shared" si="457"/>
        <v>0</v>
      </c>
      <c r="AQ4209">
        <f t="shared" si="458"/>
        <v>0</v>
      </c>
      <c r="AR4209">
        <f t="shared" si="459"/>
        <v>0</v>
      </c>
      <c r="AS4209" t="str">
        <f t="shared" si="460"/>
        <v/>
      </c>
      <c r="BO4209" t="str">
        <f t="shared" si="461"/>
        <v/>
      </c>
    </row>
    <row r="4210" spans="2:67" ht="45">
      <c r="B4210">
        <v>45743</v>
      </c>
      <c r="C4210" t="s">
        <v>7965</v>
      </c>
      <c r="D4210" t="s">
        <v>15486</v>
      </c>
      <c r="E4210" t="s">
        <v>15487</v>
      </c>
      <c r="F4210" t="s">
        <v>15672</v>
      </c>
      <c r="G4210" t="s">
        <v>15788</v>
      </c>
      <c r="H4210" t="s">
        <v>15674</v>
      </c>
      <c r="I4210" t="s">
        <v>15789</v>
      </c>
      <c r="J4210">
        <v>1991</v>
      </c>
      <c r="K4210" t="s">
        <v>1494</v>
      </c>
      <c r="L4210" t="s">
        <v>15491</v>
      </c>
      <c r="M4210" s="45" t="s">
        <v>15795</v>
      </c>
      <c r="N4210" s="2">
        <v>0</v>
      </c>
      <c r="O4210" s="2">
        <v>1</v>
      </c>
      <c r="P4210" s="2">
        <v>0</v>
      </c>
      <c r="Q4210" s="2">
        <v>0</v>
      </c>
      <c r="R4210" s="8" t="s">
        <v>15796</v>
      </c>
      <c r="S4210" s="8">
        <v>0</v>
      </c>
      <c r="T4210" s="2">
        <v>1</v>
      </c>
      <c r="U4210" s="2">
        <v>0</v>
      </c>
      <c r="V4210" s="2">
        <v>0</v>
      </c>
      <c r="W4210" s="2">
        <v>0</v>
      </c>
      <c r="X4210" s="2">
        <v>0</v>
      </c>
      <c r="Y4210" s="2">
        <v>0</v>
      </c>
      <c r="Z4210" s="2">
        <v>0</v>
      </c>
      <c r="AA4210" s="8" t="s">
        <v>15757</v>
      </c>
      <c r="AB4210" s="8">
        <v>0</v>
      </c>
      <c r="AC4210" s="2">
        <v>0</v>
      </c>
      <c r="AD4210" s="2">
        <v>0</v>
      </c>
      <c r="AE4210" s="2">
        <v>1</v>
      </c>
      <c r="AF4210" s="2">
        <v>0</v>
      </c>
      <c r="AG4210" s="2">
        <v>0</v>
      </c>
      <c r="AH4210" s="2">
        <v>0</v>
      </c>
      <c r="AI4210" s="2">
        <v>0</v>
      </c>
      <c r="AJ4210" s="8" t="s">
        <v>15797</v>
      </c>
      <c r="AK4210" s="8" t="s">
        <v>15798</v>
      </c>
      <c r="AM4210" s="8" t="str">
        <f t="shared" si="455"/>
        <v>Recoded</v>
      </c>
      <c r="AN4210" s="8"/>
      <c r="AO4210">
        <v>0</v>
      </c>
      <c r="AP4210">
        <v>0</v>
      </c>
      <c r="AQ4210">
        <v>1</v>
      </c>
      <c r="AR4210">
        <v>0</v>
      </c>
      <c r="AS4210" t="s">
        <v>15796</v>
      </c>
      <c r="BO4210" t="str">
        <f t="shared" si="461"/>
        <v/>
      </c>
    </row>
    <row r="4211" spans="2:67" ht="45">
      <c r="B4211">
        <v>45751</v>
      </c>
      <c r="C4211" t="s">
        <v>7965</v>
      </c>
      <c r="D4211" t="s">
        <v>15486</v>
      </c>
      <c r="E4211" t="s">
        <v>15487</v>
      </c>
      <c r="F4211" t="s">
        <v>15672</v>
      </c>
      <c r="G4211" t="s">
        <v>15788</v>
      </c>
      <c r="H4211" t="s">
        <v>15674</v>
      </c>
      <c r="I4211" t="s">
        <v>4620</v>
      </c>
      <c r="J4211">
        <v>1991</v>
      </c>
      <c r="K4211" t="s">
        <v>2999</v>
      </c>
      <c r="L4211" t="s">
        <v>15491</v>
      </c>
      <c r="M4211" s="1" t="s">
        <v>15799</v>
      </c>
      <c r="N4211" s="2">
        <v>1</v>
      </c>
      <c r="O4211" s="2">
        <v>0</v>
      </c>
      <c r="P4211" s="2">
        <v>0</v>
      </c>
      <c r="Q4211" s="2">
        <v>0</v>
      </c>
      <c r="R4211" s="8" t="s">
        <v>3214</v>
      </c>
      <c r="S4211" s="8">
        <v>0</v>
      </c>
      <c r="T4211" s="2">
        <v>1</v>
      </c>
      <c r="U4211" s="2">
        <v>0</v>
      </c>
      <c r="V4211" s="2">
        <v>0</v>
      </c>
      <c r="W4211" s="2">
        <v>0</v>
      </c>
      <c r="X4211" s="2">
        <v>0</v>
      </c>
      <c r="Y4211" s="2">
        <v>0</v>
      </c>
      <c r="Z4211" s="2">
        <v>0</v>
      </c>
      <c r="AA4211" s="8" t="s">
        <v>15757</v>
      </c>
      <c r="AB4211" s="8">
        <v>0</v>
      </c>
      <c r="AC4211" s="2">
        <v>1</v>
      </c>
      <c r="AD4211" s="2">
        <v>0</v>
      </c>
      <c r="AE4211" s="2">
        <v>0</v>
      </c>
      <c r="AF4211" s="2">
        <v>0</v>
      </c>
      <c r="AG4211" s="2">
        <v>0</v>
      </c>
      <c r="AH4211" s="2">
        <v>0</v>
      </c>
      <c r="AI4211" s="2">
        <v>0</v>
      </c>
      <c r="AJ4211" s="8" t="s">
        <v>7975</v>
      </c>
      <c r="AK4211" s="8">
        <v>0</v>
      </c>
      <c r="AM4211" s="8" t="str">
        <f t="shared" si="455"/>
        <v>Agreed</v>
      </c>
      <c r="AN4211" s="8" t="s">
        <v>57</v>
      </c>
      <c r="AO4211">
        <f t="shared" si="456"/>
        <v>1</v>
      </c>
      <c r="AP4211">
        <f t="shared" si="457"/>
        <v>0</v>
      </c>
      <c r="AQ4211">
        <f t="shared" si="458"/>
        <v>0</v>
      </c>
      <c r="AR4211">
        <f t="shared" si="459"/>
        <v>0</v>
      </c>
      <c r="AS4211" t="str">
        <f t="shared" si="460"/>
        <v/>
      </c>
      <c r="BO4211" t="str">
        <f t="shared" si="461"/>
        <v/>
      </c>
    </row>
    <row r="4212" spans="2:67" ht="90">
      <c r="B4212">
        <v>45760</v>
      </c>
      <c r="C4212" t="s">
        <v>7965</v>
      </c>
      <c r="D4212" t="s">
        <v>15486</v>
      </c>
      <c r="E4212" t="s">
        <v>15487</v>
      </c>
      <c r="F4212" t="s">
        <v>15672</v>
      </c>
      <c r="G4212" t="s">
        <v>15800</v>
      </c>
      <c r="H4212" t="s">
        <v>15674</v>
      </c>
      <c r="I4212" t="s">
        <v>4620</v>
      </c>
      <c r="J4212">
        <v>1991</v>
      </c>
      <c r="K4212" t="s">
        <v>15801</v>
      </c>
      <c r="L4212" t="s">
        <v>15491</v>
      </c>
      <c r="M4212" s="46" t="s">
        <v>15802</v>
      </c>
      <c r="N4212" s="2">
        <v>0</v>
      </c>
      <c r="O4212" s="2">
        <v>1</v>
      </c>
      <c r="P4212" s="2">
        <v>0</v>
      </c>
      <c r="Q4212" s="2">
        <v>0</v>
      </c>
      <c r="R4212" s="8" t="s">
        <v>15803</v>
      </c>
      <c r="S4212" s="8">
        <v>0</v>
      </c>
      <c r="T4212" s="2">
        <v>0</v>
      </c>
      <c r="U4212" s="2">
        <v>0</v>
      </c>
      <c r="V4212" s="2">
        <v>0</v>
      </c>
      <c r="W4212" s="2">
        <v>0</v>
      </c>
      <c r="X4212" s="2">
        <v>1</v>
      </c>
      <c r="Y4212" s="2">
        <v>0</v>
      </c>
      <c r="Z4212" s="2">
        <v>0</v>
      </c>
      <c r="AA4212" s="8" t="s">
        <v>15804</v>
      </c>
      <c r="AB4212" s="8">
        <v>0</v>
      </c>
      <c r="AC4212" s="2">
        <v>0</v>
      </c>
      <c r="AD4212" s="2">
        <v>1</v>
      </c>
      <c r="AE4212" s="2">
        <v>0</v>
      </c>
      <c r="AF4212" s="2">
        <v>0</v>
      </c>
      <c r="AG4212" s="2">
        <v>1</v>
      </c>
      <c r="AH4212" s="2">
        <v>0</v>
      </c>
      <c r="AI4212" s="2">
        <v>0</v>
      </c>
      <c r="AJ4212" s="8" t="s">
        <v>15805</v>
      </c>
      <c r="AK4212" s="8" t="s">
        <v>15806</v>
      </c>
      <c r="AM4212" s="8" t="str">
        <f t="shared" si="455"/>
        <v>Agreed</v>
      </c>
      <c r="AN4212" s="8" t="s">
        <v>57</v>
      </c>
      <c r="AO4212">
        <f t="shared" si="456"/>
        <v>0</v>
      </c>
      <c r="AP4212">
        <f t="shared" si="457"/>
        <v>1</v>
      </c>
      <c r="AQ4212">
        <f t="shared" si="458"/>
        <v>0</v>
      </c>
      <c r="AR4212">
        <f t="shared" si="459"/>
        <v>0</v>
      </c>
      <c r="AS4212" t="str">
        <f t="shared" si="460"/>
        <v/>
      </c>
      <c r="BO4212" t="str">
        <f t="shared" si="461"/>
        <v/>
      </c>
    </row>
    <row r="4213" spans="2:67" ht="270">
      <c r="B4213">
        <v>45761</v>
      </c>
      <c r="C4213" t="s">
        <v>7965</v>
      </c>
      <c r="D4213" t="s">
        <v>15486</v>
      </c>
      <c r="E4213" t="s">
        <v>15487</v>
      </c>
      <c r="F4213" t="s">
        <v>15672</v>
      </c>
      <c r="G4213" t="s">
        <v>15800</v>
      </c>
      <c r="H4213" t="s">
        <v>15674</v>
      </c>
      <c r="I4213" t="s">
        <v>4620</v>
      </c>
      <c r="J4213">
        <v>1991</v>
      </c>
      <c r="K4213" t="s">
        <v>15801</v>
      </c>
      <c r="L4213" t="s">
        <v>15491</v>
      </c>
      <c r="M4213" s="1" t="s">
        <v>15807</v>
      </c>
      <c r="N4213" s="2">
        <v>0</v>
      </c>
      <c r="O4213" s="2">
        <v>1</v>
      </c>
      <c r="P4213" s="2">
        <v>0</v>
      </c>
      <c r="Q4213" s="2">
        <v>0</v>
      </c>
      <c r="R4213" s="8" t="s">
        <v>15808</v>
      </c>
      <c r="S4213" s="8" t="s">
        <v>15809</v>
      </c>
      <c r="T4213" s="2">
        <v>0</v>
      </c>
      <c r="U4213" s="2">
        <v>0</v>
      </c>
      <c r="V4213" s="2">
        <v>0</v>
      </c>
      <c r="W4213" s="2">
        <v>0</v>
      </c>
      <c r="X4213" s="2">
        <v>1</v>
      </c>
      <c r="Y4213" s="2">
        <v>0</v>
      </c>
      <c r="Z4213" s="2">
        <v>0</v>
      </c>
      <c r="AA4213" s="8" t="s">
        <v>15810</v>
      </c>
      <c r="AB4213" s="8">
        <v>0</v>
      </c>
      <c r="AC4213" s="2">
        <v>0</v>
      </c>
      <c r="AD4213" s="2">
        <v>1</v>
      </c>
      <c r="AE4213" s="2">
        <v>0</v>
      </c>
      <c r="AF4213" s="2">
        <v>0</v>
      </c>
      <c r="AG4213" s="2">
        <v>1</v>
      </c>
      <c r="AH4213" s="2">
        <v>0</v>
      </c>
      <c r="AI4213" s="2">
        <v>0</v>
      </c>
      <c r="AJ4213" s="8" t="s">
        <v>15805</v>
      </c>
      <c r="AK4213" s="8" t="s">
        <v>15811</v>
      </c>
      <c r="AM4213" s="8" t="str">
        <f t="shared" si="455"/>
        <v>Agreed</v>
      </c>
      <c r="AN4213" s="8" t="s">
        <v>57</v>
      </c>
      <c r="AO4213">
        <f t="shared" si="456"/>
        <v>0</v>
      </c>
      <c r="AP4213">
        <f t="shared" si="457"/>
        <v>1</v>
      </c>
      <c r="AQ4213">
        <f t="shared" si="458"/>
        <v>0</v>
      </c>
      <c r="AR4213">
        <f t="shared" si="459"/>
        <v>0</v>
      </c>
      <c r="AS4213" t="str">
        <f t="shared" si="460"/>
        <v/>
      </c>
      <c r="BO4213" t="str">
        <f t="shared" si="461"/>
        <v/>
      </c>
    </row>
    <row r="4214" spans="2:67" ht="135">
      <c r="B4214">
        <v>45768</v>
      </c>
      <c r="C4214" t="s">
        <v>7965</v>
      </c>
      <c r="D4214" t="s">
        <v>15486</v>
      </c>
      <c r="E4214" t="s">
        <v>15487</v>
      </c>
      <c r="F4214" t="s">
        <v>15672</v>
      </c>
      <c r="G4214" t="s">
        <v>15812</v>
      </c>
      <c r="H4214" t="s">
        <v>15674</v>
      </c>
      <c r="I4214" t="s">
        <v>4624</v>
      </c>
      <c r="J4214">
        <v>1991</v>
      </c>
      <c r="K4214" t="s">
        <v>15813</v>
      </c>
      <c r="L4214" t="s">
        <v>15491</v>
      </c>
      <c r="M4214" s="1" t="s">
        <v>15814</v>
      </c>
      <c r="N4214" s="2">
        <v>1</v>
      </c>
      <c r="O4214" s="2">
        <v>0</v>
      </c>
      <c r="P4214" s="2">
        <v>0</v>
      </c>
      <c r="Q4214" s="2">
        <v>0</v>
      </c>
      <c r="R4214" s="8" t="s">
        <v>3214</v>
      </c>
      <c r="S4214" s="8">
        <v>0</v>
      </c>
      <c r="T4214" s="2">
        <v>1</v>
      </c>
      <c r="U4214" s="2">
        <v>0</v>
      </c>
      <c r="V4214" s="2">
        <v>0</v>
      </c>
      <c r="W4214" s="2">
        <v>0</v>
      </c>
      <c r="X4214" s="2">
        <v>0</v>
      </c>
      <c r="Y4214" s="2">
        <v>0</v>
      </c>
      <c r="Z4214" s="2">
        <v>0</v>
      </c>
      <c r="AA4214" s="8" t="s">
        <v>15757</v>
      </c>
      <c r="AB4214" s="8">
        <v>0</v>
      </c>
      <c r="AC4214" s="2">
        <v>1</v>
      </c>
      <c r="AD4214" s="2">
        <v>0</v>
      </c>
      <c r="AE4214" s="2">
        <v>0</v>
      </c>
      <c r="AF4214" s="2">
        <v>0</v>
      </c>
      <c r="AG4214" s="2">
        <v>0</v>
      </c>
      <c r="AH4214" s="2">
        <v>0</v>
      </c>
      <c r="AI4214" s="2">
        <v>0</v>
      </c>
      <c r="AJ4214" s="8" t="s">
        <v>7975</v>
      </c>
      <c r="AK4214" s="8">
        <v>0</v>
      </c>
      <c r="AM4214" s="8" t="str">
        <f t="shared" si="455"/>
        <v>Agreed</v>
      </c>
      <c r="AN4214" s="8" t="s">
        <v>57</v>
      </c>
      <c r="AO4214">
        <f t="shared" si="456"/>
        <v>1</v>
      </c>
      <c r="AP4214">
        <f t="shared" si="457"/>
        <v>0</v>
      </c>
      <c r="AQ4214">
        <f t="shared" si="458"/>
        <v>0</v>
      </c>
      <c r="AR4214">
        <f t="shared" si="459"/>
        <v>0</v>
      </c>
      <c r="AS4214" t="str">
        <f t="shared" si="460"/>
        <v/>
      </c>
      <c r="BO4214" t="str">
        <f t="shared" si="461"/>
        <v/>
      </c>
    </row>
    <row r="4215" spans="2:67" ht="45">
      <c r="B4215">
        <v>45776</v>
      </c>
      <c r="C4215" t="s">
        <v>7965</v>
      </c>
      <c r="D4215" t="s">
        <v>15486</v>
      </c>
      <c r="E4215" t="s">
        <v>15487</v>
      </c>
      <c r="F4215" t="s">
        <v>15672</v>
      </c>
      <c r="G4215" t="s">
        <v>15815</v>
      </c>
      <c r="H4215" t="s">
        <v>15674</v>
      </c>
      <c r="I4215" t="s">
        <v>4624</v>
      </c>
      <c r="J4215">
        <v>1991</v>
      </c>
      <c r="K4215" t="s">
        <v>5262</v>
      </c>
      <c r="L4215" t="s">
        <v>15491</v>
      </c>
      <c r="M4215" s="1" t="s">
        <v>15816</v>
      </c>
      <c r="N4215" s="2">
        <v>1</v>
      </c>
      <c r="O4215" s="2">
        <v>0</v>
      </c>
      <c r="P4215" s="2">
        <v>0</v>
      </c>
      <c r="Q4215" s="2">
        <v>0</v>
      </c>
      <c r="R4215" s="8" t="s">
        <v>3214</v>
      </c>
      <c r="S4215" s="8">
        <v>0</v>
      </c>
      <c r="T4215" s="2">
        <v>1</v>
      </c>
      <c r="U4215" s="2">
        <v>0</v>
      </c>
      <c r="V4215" s="2">
        <v>0</v>
      </c>
      <c r="W4215" s="2">
        <v>0</v>
      </c>
      <c r="X4215" s="2">
        <v>0</v>
      </c>
      <c r="Y4215" s="2">
        <v>0</v>
      </c>
      <c r="Z4215" s="2">
        <v>0</v>
      </c>
      <c r="AA4215" s="8" t="s">
        <v>15757</v>
      </c>
      <c r="AB4215" s="8">
        <v>0</v>
      </c>
      <c r="AC4215" s="2">
        <v>1</v>
      </c>
      <c r="AD4215" s="2">
        <v>0</v>
      </c>
      <c r="AE4215" s="2">
        <v>0</v>
      </c>
      <c r="AF4215" s="2">
        <v>0</v>
      </c>
      <c r="AG4215" s="2">
        <v>0</v>
      </c>
      <c r="AH4215" s="2">
        <v>0</v>
      </c>
      <c r="AI4215" s="2">
        <v>0</v>
      </c>
      <c r="AJ4215" s="8" t="s">
        <v>7975</v>
      </c>
      <c r="AK4215" s="8">
        <v>0</v>
      </c>
      <c r="AM4215" s="8" t="str">
        <f t="shared" si="455"/>
        <v>Agreed</v>
      </c>
      <c r="AN4215" s="8" t="s">
        <v>57</v>
      </c>
      <c r="AO4215">
        <f t="shared" si="456"/>
        <v>1</v>
      </c>
      <c r="AP4215">
        <f t="shared" si="457"/>
        <v>0</v>
      </c>
      <c r="AQ4215">
        <f t="shared" si="458"/>
        <v>0</v>
      </c>
      <c r="AR4215">
        <f t="shared" si="459"/>
        <v>0</v>
      </c>
      <c r="AS4215" t="str">
        <f t="shared" si="460"/>
        <v/>
      </c>
      <c r="BO4215" t="str">
        <f t="shared" si="461"/>
        <v/>
      </c>
    </row>
    <row r="4216" spans="2:67" ht="45">
      <c r="B4216">
        <v>45781</v>
      </c>
      <c r="C4216" t="s">
        <v>7965</v>
      </c>
      <c r="D4216" t="s">
        <v>15486</v>
      </c>
      <c r="E4216" t="s">
        <v>15487</v>
      </c>
      <c r="F4216" t="s">
        <v>15672</v>
      </c>
      <c r="G4216" t="s">
        <v>15815</v>
      </c>
      <c r="H4216" t="s">
        <v>15674</v>
      </c>
      <c r="I4216" t="s">
        <v>15817</v>
      </c>
      <c r="J4216">
        <v>1991</v>
      </c>
      <c r="K4216" t="s">
        <v>15818</v>
      </c>
      <c r="L4216" t="s">
        <v>15491</v>
      </c>
      <c r="M4216" s="1" t="s">
        <v>15819</v>
      </c>
      <c r="N4216" s="2">
        <v>1</v>
      </c>
      <c r="O4216" s="2">
        <v>0</v>
      </c>
      <c r="P4216" s="2">
        <v>0</v>
      </c>
      <c r="Q4216" s="2">
        <v>0</v>
      </c>
      <c r="R4216" s="8" t="s">
        <v>3214</v>
      </c>
      <c r="S4216" s="8">
        <v>0</v>
      </c>
      <c r="T4216" s="2">
        <v>1</v>
      </c>
      <c r="U4216" s="2">
        <v>0</v>
      </c>
      <c r="V4216" s="2">
        <v>0</v>
      </c>
      <c r="W4216" s="2">
        <v>0</v>
      </c>
      <c r="X4216" s="2">
        <v>0</v>
      </c>
      <c r="Y4216" s="2">
        <v>0</v>
      </c>
      <c r="Z4216" s="2">
        <v>0</v>
      </c>
      <c r="AA4216" s="8" t="s">
        <v>15757</v>
      </c>
      <c r="AB4216" s="8">
        <v>0</v>
      </c>
      <c r="AC4216" s="2">
        <v>1</v>
      </c>
      <c r="AD4216" s="2">
        <v>0</v>
      </c>
      <c r="AE4216" s="2">
        <v>0</v>
      </c>
      <c r="AF4216" s="2">
        <v>0</v>
      </c>
      <c r="AG4216" s="2">
        <v>0</v>
      </c>
      <c r="AH4216" s="2">
        <v>0</v>
      </c>
      <c r="AI4216" s="2">
        <v>0</v>
      </c>
      <c r="AJ4216" s="8" t="s">
        <v>7975</v>
      </c>
      <c r="AK4216" s="8">
        <v>0</v>
      </c>
      <c r="AM4216" s="8" t="str">
        <f t="shared" si="455"/>
        <v>Agreed</v>
      </c>
      <c r="AN4216" s="8" t="s">
        <v>57</v>
      </c>
      <c r="AO4216">
        <f t="shared" si="456"/>
        <v>1</v>
      </c>
      <c r="AP4216">
        <f t="shared" si="457"/>
        <v>0</v>
      </c>
      <c r="AQ4216">
        <f t="shared" si="458"/>
        <v>0</v>
      </c>
      <c r="AR4216">
        <f t="shared" si="459"/>
        <v>0</v>
      </c>
      <c r="AS4216" t="str">
        <f t="shared" si="460"/>
        <v/>
      </c>
      <c r="BO4216" t="str">
        <f t="shared" si="461"/>
        <v/>
      </c>
    </row>
    <row r="4217" spans="2:67" ht="135">
      <c r="B4217">
        <v>45782</v>
      </c>
      <c r="C4217" t="s">
        <v>7965</v>
      </c>
      <c r="D4217" t="s">
        <v>15486</v>
      </c>
      <c r="E4217" t="s">
        <v>15487</v>
      </c>
      <c r="F4217" t="s">
        <v>15672</v>
      </c>
      <c r="G4217" t="s">
        <v>15815</v>
      </c>
      <c r="H4217" t="s">
        <v>15674</v>
      </c>
      <c r="I4217" t="s">
        <v>15817</v>
      </c>
      <c r="J4217">
        <v>1991</v>
      </c>
      <c r="K4217" t="s">
        <v>15820</v>
      </c>
      <c r="L4217" t="s">
        <v>15491</v>
      </c>
      <c r="M4217" s="1" t="s">
        <v>15821</v>
      </c>
      <c r="N4217" s="2">
        <v>0</v>
      </c>
      <c r="O4217" s="2">
        <v>0</v>
      </c>
      <c r="P4217" s="2">
        <v>0</v>
      </c>
      <c r="Q4217" s="2">
        <v>1</v>
      </c>
      <c r="R4217" s="8" t="s">
        <v>15822</v>
      </c>
      <c r="S4217" s="8">
        <v>0</v>
      </c>
      <c r="T4217" s="2">
        <v>0</v>
      </c>
      <c r="U4217" s="2">
        <v>0</v>
      </c>
      <c r="V4217" s="2">
        <v>0</v>
      </c>
      <c r="W4217" s="2">
        <v>0</v>
      </c>
      <c r="X4217" s="2">
        <v>0</v>
      </c>
      <c r="Y4217" s="2">
        <v>1</v>
      </c>
      <c r="Z4217" s="2">
        <v>0</v>
      </c>
      <c r="AA4217" s="8" t="s">
        <v>15823</v>
      </c>
      <c r="AB4217" s="8" t="s">
        <v>15824</v>
      </c>
      <c r="AC4217" s="2">
        <v>0</v>
      </c>
      <c r="AD4217" s="2">
        <v>0</v>
      </c>
      <c r="AE4217" s="2">
        <v>0</v>
      </c>
      <c r="AF4217" s="2">
        <v>0</v>
      </c>
      <c r="AG4217" s="2">
        <v>1</v>
      </c>
      <c r="AH4217" s="2">
        <v>0</v>
      </c>
      <c r="AI4217" s="2">
        <v>0</v>
      </c>
      <c r="AJ4217" s="8" t="s">
        <v>15825</v>
      </c>
      <c r="AK4217" s="8">
        <v>0</v>
      </c>
      <c r="AM4217" s="8" t="str">
        <f t="shared" si="455"/>
        <v>Agreed</v>
      </c>
      <c r="AN4217" s="8" t="s">
        <v>57</v>
      </c>
      <c r="AO4217">
        <f t="shared" si="456"/>
        <v>0</v>
      </c>
      <c r="AP4217">
        <f t="shared" si="457"/>
        <v>0</v>
      </c>
      <c r="AQ4217">
        <f t="shared" si="458"/>
        <v>0</v>
      </c>
      <c r="AR4217">
        <f t="shared" si="459"/>
        <v>1</v>
      </c>
      <c r="AS4217" t="str">
        <f t="shared" si="460"/>
        <v/>
      </c>
      <c r="BO4217" t="str">
        <f t="shared" si="461"/>
        <v/>
      </c>
    </row>
    <row r="4218" spans="2:67" ht="60">
      <c r="B4218">
        <v>45813</v>
      </c>
      <c r="C4218" t="s">
        <v>7965</v>
      </c>
      <c r="D4218" t="s">
        <v>15486</v>
      </c>
      <c r="E4218" t="s">
        <v>15487</v>
      </c>
      <c r="F4218" t="s">
        <v>15672</v>
      </c>
      <c r="G4218" t="s">
        <v>15826</v>
      </c>
      <c r="H4218" t="s">
        <v>15674</v>
      </c>
      <c r="I4218" t="s">
        <v>15827</v>
      </c>
      <c r="J4218">
        <v>1991</v>
      </c>
      <c r="K4218" t="s">
        <v>762</v>
      </c>
      <c r="L4218" t="s">
        <v>15491</v>
      </c>
      <c r="M4218" s="1" t="s">
        <v>15828</v>
      </c>
      <c r="N4218" s="2">
        <v>0</v>
      </c>
      <c r="O4218" s="2">
        <v>0</v>
      </c>
      <c r="P4218" s="2">
        <v>0</v>
      </c>
      <c r="Q4218" s="2">
        <v>1</v>
      </c>
      <c r="R4218" s="8" t="s">
        <v>15829</v>
      </c>
      <c r="S4218" s="8">
        <v>0</v>
      </c>
      <c r="T4218" s="2">
        <v>0</v>
      </c>
      <c r="U4218" s="2">
        <v>0</v>
      </c>
      <c r="V4218" s="2">
        <v>0</v>
      </c>
      <c r="W4218" s="2">
        <v>0</v>
      </c>
      <c r="X4218" s="2">
        <v>0</v>
      </c>
      <c r="Y4218" s="2">
        <v>1</v>
      </c>
      <c r="Z4218" s="2">
        <v>0</v>
      </c>
      <c r="AA4218" s="8" t="s">
        <v>15830</v>
      </c>
      <c r="AB4218" s="8">
        <v>0</v>
      </c>
      <c r="AC4218" s="2">
        <v>1</v>
      </c>
      <c r="AD4218" s="2">
        <v>0</v>
      </c>
      <c r="AE4218" s="2">
        <v>0</v>
      </c>
      <c r="AF4218" s="2">
        <v>0</v>
      </c>
      <c r="AG4218" s="2">
        <v>0</v>
      </c>
      <c r="AH4218" s="2">
        <v>0</v>
      </c>
      <c r="AI4218" s="2">
        <v>0</v>
      </c>
      <c r="AJ4218" s="8" t="s">
        <v>7975</v>
      </c>
      <c r="AK4218" s="8">
        <v>0</v>
      </c>
      <c r="AM4218" s="8" t="str">
        <f t="shared" si="455"/>
        <v>Agreed</v>
      </c>
      <c r="AN4218" s="8" t="s">
        <v>57</v>
      </c>
      <c r="AO4218">
        <f t="shared" si="456"/>
        <v>0</v>
      </c>
      <c r="AP4218">
        <f t="shared" si="457"/>
        <v>0</v>
      </c>
      <c r="AQ4218">
        <f t="shared" si="458"/>
        <v>0</v>
      </c>
      <c r="AR4218">
        <f t="shared" si="459"/>
        <v>1</v>
      </c>
      <c r="AS4218" t="str">
        <f t="shared" si="460"/>
        <v/>
      </c>
      <c r="BO4218" t="str">
        <f t="shared" si="461"/>
        <v/>
      </c>
    </row>
    <row r="4219" spans="2:67" ht="60">
      <c r="B4219">
        <v>45882</v>
      </c>
      <c r="C4219" t="s">
        <v>7965</v>
      </c>
      <c r="D4219" t="s">
        <v>15486</v>
      </c>
      <c r="E4219" t="s">
        <v>15487</v>
      </c>
      <c r="F4219" t="s">
        <v>15672</v>
      </c>
      <c r="G4219" t="s">
        <v>15831</v>
      </c>
      <c r="H4219" t="s">
        <v>15674</v>
      </c>
      <c r="I4219" t="s">
        <v>15832</v>
      </c>
      <c r="J4219">
        <v>1991</v>
      </c>
      <c r="K4219" t="s">
        <v>15833</v>
      </c>
      <c r="L4219" t="s">
        <v>15491</v>
      </c>
      <c r="M4219" s="1" t="s">
        <v>15834</v>
      </c>
      <c r="N4219" s="2">
        <v>0</v>
      </c>
      <c r="O4219" s="2">
        <v>1</v>
      </c>
      <c r="P4219" s="2">
        <v>0</v>
      </c>
      <c r="Q4219" s="2">
        <v>0</v>
      </c>
      <c r="R4219" s="8" t="s">
        <v>15498</v>
      </c>
      <c r="S4219" s="8">
        <v>0</v>
      </c>
      <c r="T4219" s="2">
        <v>0</v>
      </c>
      <c r="U4219" s="2">
        <v>0</v>
      </c>
      <c r="V4219" s="2">
        <v>0</v>
      </c>
      <c r="W4219" s="2">
        <v>0</v>
      </c>
      <c r="X4219" s="2">
        <v>1</v>
      </c>
      <c r="Y4219" s="2">
        <v>0</v>
      </c>
      <c r="Z4219" s="2">
        <v>0</v>
      </c>
      <c r="AA4219" s="8" t="s">
        <v>15835</v>
      </c>
      <c r="AB4219" s="8">
        <v>0</v>
      </c>
      <c r="AC4219" s="2">
        <v>0</v>
      </c>
      <c r="AD4219" s="2">
        <v>1</v>
      </c>
      <c r="AE4219" s="2">
        <v>0</v>
      </c>
      <c r="AF4219" s="2">
        <v>0</v>
      </c>
      <c r="AG4219" s="2">
        <v>0</v>
      </c>
      <c r="AH4219" s="2">
        <v>0</v>
      </c>
      <c r="AI4219" s="2">
        <v>0</v>
      </c>
      <c r="AJ4219" s="8" t="s">
        <v>15836</v>
      </c>
      <c r="AK4219" s="55" t="s">
        <v>15837</v>
      </c>
      <c r="AM4219" s="8" t="str">
        <f t="shared" si="455"/>
        <v>Agreed</v>
      </c>
      <c r="AN4219" s="8" t="s">
        <v>57</v>
      </c>
      <c r="AO4219">
        <f t="shared" si="456"/>
        <v>0</v>
      </c>
      <c r="AP4219">
        <f t="shared" si="457"/>
        <v>1</v>
      </c>
      <c r="AQ4219">
        <f t="shared" si="458"/>
        <v>0</v>
      </c>
      <c r="AR4219">
        <f t="shared" si="459"/>
        <v>0</v>
      </c>
      <c r="AS4219" t="str">
        <f t="shared" si="460"/>
        <v/>
      </c>
      <c r="BO4219" t="str">
        <f t="shared" si="461"/>
        <v/>
      </c>
    </row>
    <row r="4220" spans="2:67" ht="60">
      <c r="B4220">
        <v>45883</v>
      </c>
      <c r="C4220" t="s">
        <v>7965</v>
      </c>
      <c r="D4220" t="s">
        <v>15486</v>
      </c>
      <c r="E4220" t="s">
        <v>15487</v>
      </c>
      <c r="F4220" t="s">
        <v>15672</v>
      </c>
      <c r="G4220" t="s">
        <v>15831</v>
      </c>
      <c r="H4220" t="s">
        <v>15674</v>
      </c>
      <c r="I4220" t="s">
        <v>15832</v>
      </c>
      <c r="J4220">
        <v>1991</v>
      </c>
      <c r="K4220" t="s">
        <v>15838</v>
      </c>
      <c r="L4220" t="s">
        <v>15491</v>
      </c>
      <c r="M4220" s="1" t="s">
        <v>15839</v>
      </c>
      <c r="N4220" s="2">
        <v>0</v>
      </c>
      <c r="O4220" s="2">
        <v>1</v>
      </c>
      <c r="P4220" s="2">
        <v>0</v>
      </c>
      <c r="Q4220" s="2">
        <v>0</v>
      </c>
      <c r="R4220" s="8" t="s">
        <v>15498</v>
      </c>
      <c r="S4220" s="8">
        <v>0</v>
      </c>
      <c r="T4220" s="2">
        <v>0</v>
      </c>
      <c r="U4220" s="2">
        <v>0</v>
      </c>
      <c r="V4220" s="2">
        <v>0</v>
      </c>
      <c r="W4220" s="2">
        <v>1</v>
      </c>
      <c r="X4220" s="2">
        <v>0</v>
      </c>
      <c r="Y4220" s="2">
        <v>0</v>
      </c>
      <c r="Z4220" s="2">
        <v>0</v>
      </c>
      <c r="AA4220" s="8" t="s">
        <v>15840</v>
      </c>
      <c r="AB4220" s="8">
        <v>0</v>
      </c>
      <c r="AC4220" s="2">
        <v>1</v>
      </c>
      <c r="AD4220" s="2">
        <v>0</v>
      </c>
      <c r="AE4220" s="2">
        <v>0</v>
      </c>
      <c r="AF4220" s="2">
        <v>0</v>
      </c>
      <c r="AG4220" s="2">
        <v>0</v>
      </c>
      <c r="AH4220" s="2">
        <v>0</v>
      </c>
      <c r="AI4220" s="2">
        <v>0</v>
      </c>
      <c r="AJ4220" s="8" t="s">
        <v>7975</v>
      </c>
      <c r="AK4220" s="8">
        <v>0</v>
      </c>
      <c r="AM4220" s="8" t="str">
        <f t="shared" si="455"/>
        <v>Agreed</v>
      </c>
      <c r="AN4220" s="8" t="s">
        <v>57</v>
      </c>
      <c r="AO4220">
        <f t="shared" si="456"/>
        <v>0</v>
      </c>
      <c r="AP4220">
        <f t="shared" si="457"/>
        <v>1</v>
      </c>
      <c r="AQ4220">
        <f t="shared" si="458"/>
        <v>0</v>
      </c>
      <c r="AR4220">
        <f t="shared" si="459"/>
        <v>0</v>
      </c>
      <c r="AS4220" t="str">
        <f t="shared" si="460"/>
        <v/>
      </c>
      <c r="BO4220" t="str">
        <f t="shared" si="461"/>
        <v/>
      </c>
    </row>
    <row r="4221" spans="2:67" ht="315">
      <c r="B4221">
        <v>45885</v>
      </c>
      <c r="C4221" t="s">
        <v>7965</v>
      </c>
      <c r="D4221" t="s">
        <v>15486</v>
      </c>
      <c r="E4221" t="s">
        <v>15487</v>
      </c>
      <c r="F4221" t="s">
        <v>15672</v>
      </c>
      <c r="G4221" t="s">
        <v>15831</v>
      </c>
      <c r="H4221" t="s">
        <v>15674</v>
      </c>
      <c r="I4221" t="s">
        <v>9072</v>
      </c>
      <c r="J4221">
        <v>1991</v>
      </c>
      <c r="K4221" t="s">
        <v>15841</v>
      </c>
      <c r="L4221" t="s">
        <v>15491</v>
      </c>
      <c r="M4221" s="1" t="s">
        <v>15842</v>
      </c>
      <c r="N4221" s="2">
        <v>0</v>
      </c>
      <c r="O4221" s="2">
        <v>1</v>
      </c>
      <c r="P4221" s="2">
        <v>0</v>
      </c>
      <c r="Q4221" s="2">
        <v>0</v>
      </c>
      <c r="R4221" s="8" t="s">
        <v>15843</v>
      </c>
      <c r="S4221" s="8">
        <v>0</v>
      </c>
      <c r="T4221" s="2">
        <v>0</v>
      </c>
      <c r="U4221" s="2">
        <v>0</v>
      </c>
      <c r="V4221" s="2">
        <v>1</v>
      </c>
      <c r="W4221" s="2">
        <v>1</v>
      </c>
      <c r="X4221" s="2">
        <v>1</v>
      </c>
      <c r="Y4221" s="2">
        <v>0</v>
      </c>
      <c r="Z4221" s="2">
        <v>0</v>
      </c>
      <c r="AA4221" s="8" t="s">
        <v>15844</v>
      </c>
      <c r="AB4221" s="8">
        <v>0</v>
      </c>
      <c r="AC4221" s="2">
        <v>0</v>
      </c>
      <c r="AD4221" s="2">
        <v>0</v>
      </c>
      <c r="AE4221" s="2">
        <v>0</v>
      </c>
      <c r="AF4221" s="2">
        <v>0</v>
      </c>
      <c r="AG4221" s="2">
        <v>1</v>
      </c>
      <c r="AH4221" s="2">
        <v>0</v>
      </c>
      <c r="AI4221" s="2">
        <v>0</v>
      </c>
      <c r="AJ4221" s="8" t="s">
        <v>15845</v>
      </c>
      <c r="AK4221" s="8">
        <v>0</v>
      </c>
      <c r="AM4221" s="8" t="str">
        <f t="shared" si="455"/>
        <v>Agreed</v>
      </c>
      <c r="AN4221" s="8" t="s">
        <v>57</v>
      </c>
      <c r="AO4221">
        <f t="shared" si="456"/>
        <v>0</v>
      </c>
      <c r="AP4221">
        <f t="shared" si="457"/>
        <v>1</v>
      </c>
      <c r="AQ4221">
        <f t="shared" si="458"/>
        <v>0</v>
      </c>
      <c r="AR4221">
        <f t="shared" si="459"/>
        <v>0</v>
      </c>
      <c r="AS4221" t="str">
        <f t="shared" si="460"/>
        <v/>
      </c>
      <c r="BO4221" t="str">
        <f t="shared" si="461"/>
        <v/>
      </c>
    </row>
    <row r="4222" spans="2:67" ht="75">
      <c r="B4222">
        <v>45898</v>
      </c>
      <c r="C4222" t="s">
        <v>7965</v>
      </c>
      <c r="D4222" t="s">
        <v>15486</v>
      </c>
      <c r="E4222" t="s">
        <v>15487</v>
      </c>
      <c r="F4222" t="s">
        <v>15672</v>
      </c>
      <c r="G4222" t="s">
        <v>15846</v>
      </c>
      <c r="H4222" t="s">
        <v>15674</v>
      </c>
      <c r="I4222" t="s">
        <v>4702</v>
      </c>
      <c r="J4222">
        <v>1991</v>
      </c>
      <c r="K4222" t="s">
        <v>15847</v>
      </c>
      <c r="L4222" t="s">
        <v>15491</v>
      </c>
      <c r="M4222" s="1" t="s">
        <v>15848</v>
      </c>
      <c r="N4222" s="2">
        <v>0</v>
      </c>
      <c r="O4222" s="2">
        <v>0</v>
      </c>
      <c r="P4222" s="2">
        <v>0</v>
      </c>
      <c r="Q4222" s="2">
        <v>1</v>
      </c>
      <c r="R4222" s="8" t="s">
        <v>15849</v>
      </c>
      <c r="S4222" s="8">
        <v>0</v>
      </c>
      <c r="T4222" s="2">
        <v>1</v>
      </c>
      <c r="U4222" s="2">
        <v>0</v>
      </c>
      <c r="V4222" s="2">
        <v>0</v>
      </c>
      <c r="W4222" s="2">
        <v>0</v>
      </c>
      <c r="X4222" s="2">
        <v>0</v>
      </c>
      <c r="Y4222" s="2">
        <v>0</v>
      </c>
      <c r="Z4222" s="2">
        <v>0</v>
      </c>
      <c r="AA4222" s="8" t="s">
        <v>15850</v>
      </c>
      <c r="AB4222" s="8">
        <v>0</v>
      </c>
      <c r="AC4222" s="2">
        <v>0</v>
      </c>
      <c r="AD4222" s="2">
        <v>1</v>
      </c>
      <c r="AE4222" s="2">
        <v>0</v>
      </c>
      <c r="AF4222" s="2">
        <v>0</v>
      </c>
      <c r="AG4222" s="2">
        <v>0</v>
      </c>
      <c r="AH4222" s="2">
        <v>0</v>
      </c>
      <c r="AI4222" s="2">
        <v>0</v>
      </c>
      <c r="AJ4222" s="8" t="s">
        <v>15851</v>
      </c>
      <c r="AK4222" s="8">
        <v>0</v>
      </c>
      <c r="AM4222" s="8" t="str">
        <f t="shared" si="455"/>
        <v>Agreed</v>
      </c>
      <c r="AN4222" s="8" t="s">
        <v>57</v>
      </c>
      <c r="AO4222">
        <f t="shared" si="456"/>
        <v>0</v>
      </c>
      <c r="AP4222">
        <f t="shared" si="457"/>
        <v>0</v>
      </c>
      <c r="AQ4222">
        <f t="shared" si="458"/>
        <v>0</v>
      </c>
      <c r="AR4222">
        <f t="shared" si="459"/>
        <v>1</v>
      </c>
      <c r="AS4222" t="str">
        <f t="shared" si="460"/>
        <v/>
      </c>
      <c r="BO4222" t="str">
        <f t="shared" si="461"/>
        <v/>
      </c>
    </row>
    <row r="4223" spans="2:67" ht="135">
      <c r="B4223">
        <v>46037</v>
      </c>
      <c r="C4223" t="s">
        <v>7965</v>
      </c>
      <c r="D4223" t="s">
        <v>15486</v>
      </c>
      <c r="E4223" t="s">
        <v>15487</v>
      </c>
      <c r="F4223" t="s">
        <v>15852</v>
      </c>
      <c r="G4223" t="s">
        <v>15853</v>
      </c>
      <c r="H4223" t="s">
        <v>15854</v>
      </c>
      <c r="I4223" t="s">
        <v>1468</v>
      </c>
      <c r="J4223">
        <v>1960</v>
      </c>
      <c r="K4223" t="s">
        <v>15855</v>
      </c>
      <c r="L4223" t="s">
        <v>15491</v>
      </c>
      <c r="M4223" s="1" t="s">
        <v>15856</v>
      </c>
      <c r="N4223" s="2">
        <v>1</v>
      </c>
      <c r="O4223" s="2">
        <v>0</v>
      </c>
      <c r="P4223" s="2">
        <v>0</v>
      </c>
      <c r="Q4223" s="2">
        <v>0</v>
      </c>
      <c r="R4223" s="8" t="s">
        <v>3214</v>
      </c>
      <c r="S4223" s="8">
        <v>0</v>
      </c>
      <c r="T4223" s="2">
        <v>1</v>
      </c>
      <c r="U4223" s="2">
        <v>0</v>
      </c>
      <c r="V4223" s="2">
        <v>0</v>
      </c>
      <c r="W4223" s="2">
        <v>0</v>
      </c>
      <c r="X4223" s="2">
        <v>0</v>
      </c>
      <c r="Y4223" s="2">
        <v>0</v>
      </c>
      <c r="Z4223" s="2">
        <v>0</v>
      </c>
      <c r="AA4223" s="8" t="s">
        <v>7974</v>
      </c>
      <c r="AB4223" s="8">
        <v>0</v>
      </c>
      <c r="AC4223" s="2">
        <v>1</v>
      </c>
      <c r="AD4223" s="2">
        <v>0</v>
      </c>
      <c r="AE4223" s="2">
        <v>0</v>
      </c>
      <c r="AF4223" s="2">
        <v>0</v>
      </c>
      <c r="AG4223" s="2">
        <v>0</v>
      </c>
      <c r="AH4223" s="2">
        <v>0</v>
      </c>
      <c r="AI4223" s="2">
        <v>0</v>
      </c>
      <c r="AJ4223" s="8" t="s">
        <v>7975</v>
      </c>
      <c r="AK4223" s="8">
        <v>0</v>
      </c>
      <c r="AM4223" s="8" t="str">
        <f t="shared" si="455"/>
        <v>Agreed</v>
      </c>
      <c r="AN4223" s="8" t="s">
        <v>57</v>
      </c>
      <c r="AO4223">
        <f t="shared" si="456"/>
        <v>1</v>
      </c>
      <c r="AP4223">
        <f t="shared" si="457"/>
        <v>0</v>
      </c>
      <c r="AQ4223">
        <f t="shared" si="458"/>
        <v>0</v>
      </c>
      <c r="AR4223">
        <f t="shared" si="459"/>
        <v>0</v>
      </c>
      <c r="AS4223" t="str">
        <f t="shared" si="460"/>
        <v/>
      </c>
      <c r="BO4223" t="str">
        <f t="shared" si="461"/>
        <v/>
      </c>
    </row>
    <row r="4224" spans="2:67" ht="105">
      <c r="B4224">
        <v>46040</v>
      </c>
      <c r="C4224" t="s">
        <v>7965</v>
      </c>
      <c r="D4224" t="s">
        <v>15486</v>
      </c>
      <c r="E4224" t="s">
        <v>15487</v>
      </c>
      <c r="F4224" t="s">
        <v>15852</v>
      </c>
      <c r="G4224" t="s">
        <v>15857</v>
      </c>
      <c r="H4224" t="s">
        <v>15854</v>
      </c>
      <c r="I4224" t="s">
        <v>1510</v>
      </c>
      <c r="J4224">
        <v>1960</v>
      </c>
      <c r="K4224" t="s">
        <v>15858</v>
      </c>
      <c r="L4224" t="s">
        <v>15491</v>
      </c>
      <c r="M4224" s="1" t="s">
        <v>15859</v>
      </c>
      <c r="N4224" s="2">
        <v>0</v>
      </c>
      <c r="O4224" s="2">
        <v>1</v>
      </c>
      <c r="P4224" s="2">
        <v>0</v>
      </c>
      <c r="Q4224" s="2">
        <v>0</v>
      </c>
      <c r="R4224" s="8" t="s">
        <v>3126</v>
      </c>
      <c r="S4224" s="8">
        <v>0</v>
      </c>
      <c r="T4224" s="2">
        <v>0</v>
      </c>
      <c r="U4224" s="2">
        <v>0</v>
      </c>
      <c r="V4224" s="2">
        <v>0</v>
      </c>
      <c r="W4224" s="2">
        <v>1</v>
      </c>
      <c r="X4224" s="2">
        <v>0</v>
      </c>
      <c r="Y4224" s="2">
        <v>0</v>
      </c>
      <c r="Z4224" s="2">
        <v>0</v>
      </c>
      <c r="AA4224" s="8" t="s">
        <v>15860</v>
      </c>
      <c r="AB4224" s="8">
        <v>0</v>
      </c>
      <c r="AC4224" s="2">
        <v>1</v>
      </c>
      <c r="AD4224" s="2">
        <v>0</v>
      </c>
      <c r="AE4224" s="2">
        <v>0</v>
      </c>
      <c r="AF4224" s="2">
        <v>0</v>
      </c>
      <c r="AG4224" s="2">
        <v>0</v>
      </c>
      <c r="AH4224" s="2">
        <v>0</v>
      </c>
      <c r="AI4224" s="2">
        <v>0</v>
      </c>
      <c r="AJ4224" s="8" t="s">
        <v>7975</v>
      </c>
      <c r="AK4224" s="8">
        <v>0</v>
      </c>
      <c r="AM4224" s="8" t="str">
        <f t="shared" si="455"/>
        <v>Agreed</v>
      </c>
      <c r="AN4224" s="8" t="s">
        <v>57</v>
      </c>
      <c r="AO4224">
        <f t="shared" si="456"/>
        <v>0</v>
      </c>
      <c r="AP4224">
        <f t="shared" si="457"/>
        <v>1</v>
      </c>
      <c r="AQ4224">
        <f t="shared" si="458"/>
        <v>0</v>
      </c>
      <c r="AR4224">
        <f t="shared" si="459"/>
        <v>0</v>
      </c>
      <c r="AS4224" t="str">
        <f t="shared" si="460"/>
        <v/>
      </c>
      <c r="BO4224" t="str">
        <f t="shared" si="461"/>
        <v/>
      </c>
    </row>
    <row r="4225" spans="2:67" ht="60">
      <c r="B4225">
        <v>46051</v>
      </c>
      <c r="C4225" t="s">
        <v>7965</v>
      </c>
      <c r="D4225" t="s">
        <v>15486</v>
      </c>
      <c r="E4225" t="s">
        <v>15487</v>
      </c>
      <c r="F4225" t="s">
        <v>15852</v>
      </c>
      <c r="G4225" t="s">
        <v>15861</v>
      </c>
      <c r="H4225" t="s">
        <v>15854</v>
      </c>
      <c r="I4225" t="s">
        <v>5690</v>
      </c>
      <c r="J4225">
        <v>1960</v>
      </c>
      <c r="K4225" t="s">
        <v>15862</v>
      </c>
      <c r="L4225" t="s">
        <v>15491</v>
      </c>
      <c r="M4225" s="1" t="s">
        <v>15863</v>
      </c>
      <c r="N4225" s="2">
        <v>1</v>
      </c>
      <c r="O4225" s="2">
        <v>0</v>
      </c>
      <c r="P4225" s="2">
        <v>0</v>
      </c>
      <c r="Q4225" s="2">
        <v>0</v>
      </c>
      <c r="R4225" s="8" t="s">
        <v>3214</v>
      </c>
      <c r="S4225" s="8">
        <v>0</v>
      </c>
      <c r="T4225" s="2">
        <v>1</v>
      </c>
      <c r="U4225" s="2">
        <v>0</v>
      </c>
      <c r="V4225" s="2">
        <v>0</v>
      </c>
      <c r="W4225" s="2">
        <v>0</v>
      </c>
      <c r="X4225" s="2">
        <v>0</v>
      </c>
      <c r="Y4225" s="2">
        <v>0</v>
      </c>
      <c r="Z4225" s="2">
        <v>0</v>
      </c>
      <c r="AA4225" s="8" t="s">
        <v>7974</v>
      </c>
      <c r="AB4225" s="8">
        <v>0</v>
      </c>
      <c r="AC4225" s="2">
        <v>1</v>
      </c>
      <c r="AD4225" s="2">
        <v>0</v>
      </c>
      <c r="AE4225" s="2">
        <v>0</v>
      </c>
      <c r="AF4225" s="2">
        <v>0</v>
      </c>
      <c r="AG4225" s="2">
        <v>0</v>
      </c>
      <c r="AH4225" s="2">
        <v>0</v>
      </c>
      <c r="AI4225" s="2">
        <v>0</v>
      </c>
      <c r="AJ4225" s="8" t="s">
        <v>7975</v>
      </c>
      <c r="AK4225" s="8">
        <v>0</v>
      </c>
      <c r="AM4225" s="8" t="str">
        <f t="shared" si="455"/>
        <v>Agreed</v>
      </c>
      <c r="AN4225" s="8" t="s">
        <v>57</v>
      </c>
      <c r="AO4225">
        <f t="shared" si="456"/>
        <v>1</v>
      </c>
      <c r="AP4225">
        <f t="shared" si="457"/>
        <v>0</v>
      </c>
      <c r="AQ4225">
        <f t="shared" si="458"/>
        <v>0</v>
      </c>
      <c r="AR4225">
        <f t="shared" si="459"/>
        <v>0</v>
      </c>
      <c r="AS4225" t="str">
        <f t="shared" si="460"/>
        <v/>
      </c>
      <c r="BO4225" t="str">
        <f t="shared" si="461"/>
        <v/>
      </c>
    </row>
    <row r="4226" spans="2:67" ht="105">
      <c r="B4226">
        <v>46052</v>
      </c>
      <c r="C4226" t="s">
        <v>7965</v>
      </c>
      <c r="D4226" t="s">
        <v>15486</v>
      </c>
      <c r="E4226" t="s">
        <v>15487</v>
      </c>
      <c r="F4226" t="s">
        <v>15852</v>
      </c>
      <c r="G4226" t="s">
        <v>15864</v>
      </c>
      <c r="H4226" t="s">
        <v>15854</v>
      </c>
      <c r="I4226" t="s">
        <v>8602</v>
      </c>
      <c r="J4226">
        <v>1960</v>
      </c>
      <c r="K4226" t="s">
        <v>15865</v>
      </c>
      <c r="L4226" t="s">
        <v>15491</v>
      </c>
      <c r="M4226" s="1" t="s">
        <v>15866</v>
      </c>
      <c r="N4226" s="2">
        <v>0</v>
      </c>
      <c r="O4226" s="2">
        <v>1</v>
      </c>
      <c r="P4226" s="2">
        <v>0</v>
      </c>
      <c r="Q4226" s="2">
        <v>0</v>
      </c>
      <c r="R4226" s="8" t="s">
        <v>2974</v>
      </c>
      <c r="S4226" s="8">
        <v>0</v>
      </c>
      <c r="T4226" s="2">
        <v>1</v>
      </c>
      <c r="U4226" s="2">
        <v>0</v>
      </c>
      <c r="V4226" s="2">
        <v>0</v>
      </c>
      <c r="W4226" s="2">
        <v>0</v>
      </c>
      <c r="X4226" s="2">
        <v>0</v>
      </c>
      <c r="Y4226" s="2">
        <v>0</v>
      </c>
      <c r="Z4226" s="2">
        <v>0</v>
      </c>
      <c r="AA4226" s="8" t="s">
        <v>7974</v>
      </c>
      <c r="AB4226" s="8">
        <v>0</v>
      </c>
      <c r="AC4226" s="2">
        <v>0</v>
      </c>
      <c r="AD4226" s="2">
        <v>1</v>
      </c>
      <c r="AE4226" s="2">
        <v>0</v>
      </c>
      <c r="AF4226" s="2">
        <v>0</v>
      </c>
      <c r="AG4226" s="2">
        <v>0</v>
      </c>
      <c r="AH4226" s="2">
        <v>0</v>
      </c>
      <c r="AI4226" s="2">
        <v>0</v>
      </c>
      <c r="AJ4226" s="8" t="s">
        <v>15867</v>
      </c>
      <c r="AK4226" s="55" t="s">
        <v>15868</v>
      </c>
      <c r="AM4226" s="8" t="str">
        <f t="shared" si="455"/>
        <v>Agreed</v>
      </c>
      <c r="AN4226" s="8" t="s">
        <v>57</v>
      </c>
      <c r="AO4226">
        <f t="shared" si="456"/>
        <v>0</v>
      </c>
      <c r="AP4226">
        <f t="shared" si="457"/>
        <v>1</v>
      </c>
      <c r="AQ4226">
        <f t="shared" si="458"/>
        <v>0</v>
      </c>
      <c r="AR4226">
        <f t="shared" si="459"/>
        <v>0</v>
      </c>
      <c r="AS4226" t="str">
        <f t="shared" si="460"/>
        <v/>
      </c>
      <c r="BO4226" t="str">
        <f t="shared" si="461"/>
        <v/>
      </c>
    </row>
    <row r="4227" spans="2:67" ht="120">
      <c r="B4227">
        <v>46069</v>
      </c>
      <c r="C4227" t="s">
        <v>7965</v>
      </c>
      <c r="D4227" t="s">
        <v>15486</v>
      </c>
      <c r="E4227" t="s">
        <v>15487</v>
      </c>
      <c r="F4227" t="s">
        <v>15869</v>
      </c>
      <c r="G4227" t="s">
        <v>15870</v>
      </c>
      <c r="H4227" t="s">
        <v>15871</v>
      </c>
      <c r="I4227" t="s">
        <v>7592</v>
      </c>
      <c r="J4227">
        <v>1976</v>
      </c>
      <c r="K4227" t="s">
        <v>15872</v>
      </c>
      <c r="L4227" t="s">
        <v>15491</v>
      </c>
      <c r="M4227" s="1" t="s">
        <v>15873</v>
      </c>
      <c r="N4227" s="2">
        <v>0</v>
      </c>
      <c r="O4227" s="2">
        <v>1</v>
      </c>
      <c r="P4227" s="2">
        <v>0</v>
      </c>
      <c r="Q4227" s="2">
        <v>0</v>
      </c>
      <c r="R4227" s="8" t="s">
        <v>3732</v>
      </c>
      <c r="S4227" s="8">
        <v>0</v>
      </c>
      <c r="T4227" s="2">
        <v>0</v>
      </c>
      <c r="U4227" s="2">
        <v>0</v>
      </c>
      <c r="V4227" s="2">
        <v>0</v>
      </c>
      <c r="W4227" s="2">
        <v>1</v>
      </c>
      <c r="X4227" s="2">
        <v>0</v>
      </c>
      <c r="Y4227" s="2">
        <v>0</v>
      </c>
      <c r="Z4227" s="2">
        <v>0</v>
      </c>
      <c r="AA4227" s="8" t="s">
        <v>15874</v>
      </c>
      <c r="AB4227" s="8">
        <v>0</v>
      </c>
      <c r="AC4227" s="2">
        <v>1</v>
      </c>
      <c r="AD4227" s="2">
        <v>0</v>
      </c>
      <c r="AE4227" s="2">
        <v>0</v>
      </c>
      <c r="AF4227" s="2">
        <v>0</v>
      </c>
      <c r="AG4227" s="2">
        <v>0</v>
      </c>
      <c r="AH4227" s="2">
        <v>0</v>
      </c>
      <c r="AI4227" s="2">
        <v>0</v>
      </c>
      <c r="AJ4227" s="8" t="s">
        <v>7975</v>
      </c>
      <c r="AK4227" s="8">
        <v>0</v>
      </c>
      <c r="AM4227" s="8" t="str">
        <f t="shared" si="455"/>
        <v>Agreed</v>
      </c>
      <c r="AN4227" s="8" t="s">
        <v>57</v>
      </c>
      <c r="AO4227">
        <f t="shared" si="456"/>
        <v>0</v>
      </c>
      <c r="AP4227">
        <f t="shared" si="457"/>
        <v>1</v>
      </c>
      <c r="AQ4227">
        <f t="shared" si="458"/>
        <v>0</v>
      </c>
      <c r="AR4227">
        <f t="shared" si="459"/>
        <v>0</v>
      </c>
      <c r="AS4227" t="str">
        <f t="shared" si="460"/>
        <v/>
      </c>
      <c r="BO4227" t="str">
        <f t="shared" si="461"/>
        <v/>
      </c>
    </row>
    <row r="4228" spans="2:67" ht="120">
      <c r="B4228">
        <v>46082</v>
      </c>
      <c r="C4228" t="s">
        <v>7965</v>
      </c>
      <c r="D4228" t="s">
        <v>15486</v>
      </c>
      <c r="E4228" t="s">
        <v>15487</v>
      </c>
      <c r="F4228" t="s">
        <v>15869</v>
      </c>
      <c r="G4228" t="s">
        <v>15875</v>
      </c>
      <c r="H4228" t="s">
        <v>15871</v>
      </c>
      <c r="I4228" t="s">
        <v>2692</v>
      </c>
      <c r="J4228">
        <v>1976</v>
      </c>
      <c r="K4228" t="s">
        <v>15876</v>
      </c>
      <c r="L4228" t="s">
        <v>15491</v>
      </c>
      <c r="M4228" s="1" t="s">
        <v>15877</v>
      </c>
      <c r="N4228" s="2">
        <v>0</v>
      </c>
      <c r="O4228" s="2">
        <v>1</v>
      </c>
      <c r="P4228" s="2">
        <v>0</v>
      </c>
      <c r="Q4228" s="2">
        <v>0</v>
      </c>
      <c r="R4228" s="8" t="s">
        <v>2974</v>
      </c>
      <c r="S4228" s="8">
        <v>0</v>
      </c>
      <c r="T4228" s="2">
        <v>0</v>
      </c>
      <c r="U4228" s="2">
        <v>0</v>
      </c>
      <c r="V4228" s="2">
        <v>0</v>
      </c>
      <c r="W4228" s="2">
        <v>1</v>
      </c>
      <c r="X4228" s="2">
        <v>0</v>
      </c>
      <c r="Y4228" s="2">
        <v>0</v>
      </c>
      <c r="Z4228" s="2">
        <v>0</v>
      </c>
      <c r="AA4228" s="8" t="s">
        <v>15878</v>
      </c>
      <c r="AB4228" s="8">
        <v>0</v>
      </c>
      <c r="AC4228" s="2">
        <v>0</v>
      </c>
      <c r="AD4228" s="2">
        <v>1</v>
      </c>
      <c r="AE4228" s="2">
        <v>0</v>
      </c>
      <c r="AF4228" s="2">
        <v>0</v>
      </c>
      <c r="AG4228" s="2">
        <v>1</v>
      </c>
      <c r="AH4228" s="2">
        <v>0</v>
      </c>
      <c r="AI4228" s="2">
        <v>0</v>
      </c>
      <c r="AJ4228" s="8" t="s">
        <v>15879</v>
      </c>
      <c r="AK4228" s="8">
        <v>0</v>
      </c>
      <c r="AM4228" s="8" t="str">
        <f t="shared" ref="AM4228:AM4291" si="462">IF(N4228&lt;&gt;"",
IF(OR(AO4228="",AP4228="",AQ4228="",AR4228=""),
"UNCODED",
IF(OR(AO4228&lt;&gt;N4228,AP4228&lt;&gt;O4228,AQ4228&lt;&gt;P4228,AR4228&lt;&gt;Q4228,SUM(AU4228:BA4228,BD4228:BJ4228)&gt;0),
"Recoded",
"Agreed")),"Blank")</f>
        <v>Agreed</v>
      </c>
      <c r="AN4228" s="8" t="s">
        <v>57</v>
      </c>
      <c r="AO4228">
        <f t="shared" ref="AO4228:AO4291" si="463">IF(N4228&lt;&gt;"",IF(OR(LOWER($AN4228)="y",LOWER($AN4228)="yes"),N4228,""),"")</f>
        <v>0</v>
      </c>
      <c r="AP4228">
        <f t="shared" ref="AP4228:AP4291" si="464">IF(O4228&lt;&gt;"",IF(OR(LOWER($AN4228)="y",LOWER($AN4228)="yes"),O4228,""),"")</f>
        <v>1</v>
      </c>
      <c r="AQ4228">
        <f t="shared" ref="AQ4228:AQ4291" si="465">IF(P4228&lt;&gt;"",IF(OR(LOWER($AN4228)="y",LOWER($AN4228)="yes"),P4228,""),"")</f>
        <v>0</v>
      </c>
      <c r="AR4228">
        <f t="shared" ref="AR4228:AR4291" si="466">IF(Q4228&lt;&gt;"",IF(OR(LOWER($AN4228)="y",LOWER($AN4228)="yes"),Q4228,""),"")</f>
        <v>0</v>
      </c>
      <c r="AS4228" t="str">
        <f t="shared" si="460"/>
        <v/>
      </c>
      <c r="BO4228" t="str">
        <f t="shared" si="461"/>
        <v/>
      </c>
    </row>
    <row r="4229" spans="2:67" ht="240">
      <c r="B4229">
        <v>46090</v>
      </c>
      <c r="C4229" t="s">
        <v>7965</v>
      </c>
      <c r="D4229" t="s">
        <v>15486</v>
      </c>
      <c r="E4229" t="s">
        <v>15487</v>
      </c>
      <c r="F4229" t="s">
        <v>15869</v>
      </c>
      <c r="G4229" t="s">
        <v>15875</v>
      </c>
      <c r="H4229" t="s">
        <v>15871</v>
      </c>
      <c r="I4229" t="s">
        <v>5299</v>
      </c>
      <c r="J4229">
        <v>1976</v>
      </c>
      <c r="K4229" t="s">
        <v>15880</v>
      </c>
      <c r="L4229" t="s">
        <v>15491</v>
      </c>
      <c r="M4229" s="1" t="s">
        <v>15881</v>
      </c>
      <c r="N4229" s="2">
        <v>0</v>
      </c>
      <c r="O4229" s="2">
        <v>1</v>
      </c>
      <c r="P4229" s="2">
        <v>0</v>
      </c>
      <c r="Q4229" s="2">
        <v>0</v>
      </c>
      <c r="R4229" s="8" t="s">
        <v>2974</v>
      </c>
      <c r="S4229" s="8">
        <v>0</v>
      </c>
      <c r="T4229" s="2">
        <v>1</v>
      </c>
      <c r="U4229" s="2">
        <v>0</v>
      </c>
      <c r="V4229" s="2">
        <v>0</v>
      </c>
      <c r="W4229" s="2">
        <v>0</v>
      </c>
      <c r="X4229" s="2">
        <v>0</v>
      </c>
      <c r="Y4229" s="2">
        <v>0</v>
      </c>
      <c r="Z4229" s="2">
        <v>0</v>
      </c>
      <c r="AA4229" s="8" t="s">
        <v>9210</v>
      </c>
      <c r="AB4229" s="8">
        <v>0</v>
      </c>
      <c r="AC4229" s="2">
        <v>0</v>
      </c>
      <c r="AD4229" s="2">
        <v>0</v>
      </c>
      <c r="AE4229" s="2">
        <v>0</v>
      </c>
      <c r="AF4229" s="2">
        <v>0</v>
      </c>
      <c r="AG4229" s="2">
        <v>1</v>
      </c>
      <c r="AH4229" s="2">
        <v>0</v>
      </c>
      <c r="AI4229" s="2">
        <v>0</v>
      </c>
      <c r="AJ4229" s="8" t="s">
        <v>15882</v>
      </c>
      <c r="AK4229" s="8">
        <v>0</v>
      </c>
      <c r="AM4229" s="8" t="str">
        <f t="shared" si="462"/>
        <v>Agreed</v>
      </c>
      <c r="AN4229" s="8" t="s">
        <v>57</v>
      </c>
      <c r="AO4229">
        <f t="shared" si="463"/>
        <v>0</v>
      </c>
      <c r="AP4229">
        <f t="shared" si="464"/>
        <v>1</v>
      </c>
      <c r="AQ4229">
        <f t="shared" si="465"/>
        <v>0</v>
      </c>
      <c r="AR4229">
        <f t="shared" si="466"/>
        <v>0</v>
      </c>
      <c r="AS4229" t="str">
        <f t="shared" ref="AS4229:AS4292" si="467">IF(AM4229="Recoded","Please supply a reasoning","")</f>
        <v/>
      </c>
      <c r="BO4229" t="str">
        <f t="shared" ref="BO4229:BO4292" si="468">IF(OR(AND(AO4229=0, SUM(AP4229:AR4229)&lt;&gt;0),AND(AO4229=1, SUM(AP4229:AR4229)=0)),"",1)</f>
        <v/>
      </c>
    </row>
    <row r="4230" spans="2:67" ht="135">
      <c r="B4230">
        <v>46096</v>
      </c>
      <c r="C4230" t="s">
        <v>7965</v>
      </c>
      <c r="D4230" t="s">
        <v>15486</v>
      </c>
      <c r="E4230" t="s">
        <v>15487</v>
      </c>
      <c r="F4230" t="s">
        <v>15869</v>
      </c>
      <c r="G4230" t="s">
        <v>15875</v>
      </c>
      <c r="H4230" t="s">
        <v>15871</v>
      </c>
      <c r="I4230" t="s">
        <v>2027</v>
      </c>
      <c r="J4230">
        <v>1976</v>
      </c>
      <c r="K4230" t="s">
        <v>15883</v>
      </c>
      <c r="L4230" t="s">
        <v>15491</v>
      </c>
      <c r="M4230" s="1" t="s">
        <v>15884</v>
      </c>
      <c r="N4230" s="2">
        <v>1</v>
      </c>
      <c r="O4230" s="2">
        <v>0</v>
      </c>
      <c r="P4230" s="2">
        <v>0</v>
      </c>
      <c r="Q4230" s="2">
        <v>0</v>
      </c>
      <c r="R4230" s="8" t="s">
        <v>3214</v>
      </c>
      <c r="S4230" s="8">
        <v>0</v>
      </c>
      <c r="T4230" s="2">
        <v>1</v>
      </c>
      <c r="U4230" s="2">
        <v>0</v>
      </c>
      <c r="V4230" s="2">
        <v>0</v>
      </c>
      <c r="W4230" s="2">
        <v>0</v>
      </c>
      <c r="X4230" s="2">
        <v>0</v>
      </c>
      <c r="Y4230" s="2">
        <v>0</v>
      </c>
      <c r="Z4230" s="2">
        <v>0</v>
      </c>
      <c r="AA4230" s="8" t="s">
        <v>7974</v>
      </c>
      <c r="AB4230" s="8">
        <v>0</v>
      </c>
      <c r="AC4230" s="2">
        <v>1</v>
      </c>
      <c r="AD4230" s="2">
        <v>0</v>
      </c>
      <c r="AE4230" s="2">
        <v>0</v>
      </c>
      <c r="AF4230" s="2">
        <v>0</v>
      </c>
      <c r="AG4230" s="2">
        <v>0</v>
      </c>
      <c r="AH4230" s="2">
        <v>0</v>
      </c>
      <c r="AI4230" s="2">
        <v>0</v>
      </c>
      <c r="AJ4230" s="8" t="s">
        <v>7975</v>
      </c>
      <c r="AK4230" s="8">
        <v>0</v>
      </c>
      <c r="AM4230" s="8" t="str">
        <f t="shared" si="462"/>
        <v>Agreed</v>
      </c>
      <c r="AN4230" s="8" t="s">
        <v>57</v>
      </c>
      <c r="AO4230">
        <f t="shared" si="463"/>
        <v>1</v>
      </c>
      <c r="AP4230">
        <f t="shared" si="464"/>
        <v>0</v>
      </c>
      <c r="AQ4230">
        <f t="shared" si="465"/>
        <v>0</v>
      </c>
      <c r="AR4230">
        <f t="shared" si="466"/>
        <v>0</v>
      </c>
      <c r="AS4230" t="str">
        <f t="shared" si="467"/>
        <v/>
      </c>
      <c r="BO4230" t="str">
        <f t="shared" si="468"/>
        <v/>
      </c>
    </row>
    <row r="4231" spans="2:67" ht="105">
      <c r="B4231">
        <v>46097</v>
      </c>
      <c r="C4231" t="s">
        <v>7965</v>
      </c>
      <c r="D4231" t="s">
        <v>15486</v>
      </c>
      <c r="E4231" t="s">
        <v>15487</v>
      </c>
      <c r="F4231" t="s">
        <v>15869</v>
      </c>
      <c r="G4231" t="s">
        <v>15875</v>
      </c>
      <c r="H4231" t="s">
        <v>15871</v>
      </c>
      <c r="I4231" t="s">
        <v>9035</v>
      </c>
      <c r="J4231">
        <v>1976</v>
      </c>
      <c r="K4231" t="s">
        <v>15885</v>
      </c>
      <c r="L4231" t="s">
        <v>15491</v>
      </c>
      <c r="M4231" s="1" t="s">
        <v>15886</v>
      </c>
      <c r="N4231" s="2">
        <v>1</v>
      </c>
      <c r="O4231" s="2">
        <v>0</v>
      </c>
      <c r="P4231" s="2">
        <v>0</v>
      </c>
      <c r="Q4231" s="2">
        <v>0</v>
      </c>
      <c r="R4231" s="8" t="s">
        <v>3214</v>
      </c>
      <c r="S4231" s="8">
        <v>0</v>
      </c>
      <c r="T4231" s="2">
        <v>1</v>
      </c>
      <c r="U4231" s="2">
        <v>0</v>
      </c>
      <c r="V4231" s="2">
        <v>0</v>
      </c>
      <c r="W4231" s="2">
        <v>0</v>
      </c>
      <c r="X4231" s="2">
        <v>0</v>
      </c>
      <c r="Y4231" s="2">
        <v>0</v>
      </c>
      <c r="Z4231" s="2">
        <v>0</v>
      </c>
      <c r="AA4231" s="8" t="s">
        <v>15887</v>
      </c>
      <c r="AB4231" s="8">
        <v>0</v>
      </c>
      <c r="AC4231" s="2">
        <v>1</v>
      </c>
      <c r="AD4231" s="2">
        <v>0</v>
      </c>
      <c r="AE4231" s="2">
        <v>0</v>
      </c>
      <c r="AF4231" s="2">
        <v>0</v>
      </c>
      <c r="AG4231" s="2">
        <v>0</v>
      </c>
      <c r="AH4231" s="2">
        <v>0</v>
      </c>
      <c r="AI4231" s="2">
        <v>0</v>
      </c>
      <c r="AJ4231" s="8" t="s">
        <v>7975</v>
      </c>
      <c r="AK4231" s="8">
        <v>0</v>
      </c>
      <c r="AM4231" s="8" t="str">
        <f t="shared" si="462"/>
        <v>Agreed</v>
      </c>
      <c r="AN4231" s="8" t="s">
        <v>57</v>
      </c>
      <c r="AO4231">
        <f t="shared" si="463"/>
        <v>1</v>
      </c>
      <c r="AP4231">
        <f t="shared" si="464"/>
        <v>0</v>
      </c>
      <c r="AQ4231">
        <f t="shared" si="465"/>
        <v>0</v>
      </c>
      <c r="AR4231">
        <f t="shared" si="466"/>
        <v>0</v>
      </c>
      <c r="AS4231" t="str">
        <f t="shared" si="467"/>
        <v/>
      </c>
      <c r="BO4231" t="str">
        <f t="shared" si="468"/>
        <v/>
      </c>
    </row>
    <row r="4232" spans="2:67" ht="120">
      <c r="B4232">
        <v>46098</v>
      </c>
      <c r="C4232" t="s">
        <v>7965</v>
      </c>
      <c r="D4232" t="s">
        <v>15486</v>
      </c>
      <c r="E4232" t="s">
        <v>15487</v>
      </c>
      <c r="F4232" t="s">
        <v>15869</v>
      </c>
      <c r="G4232" t="s">
        <v>15875</v>
      </c>
      <c r="H4232" t="s">
        <v>15871</v>
      </c>
      <c r="I4232" t="s">
        <v>9035</v>
      </c>
      <c r="J4232">
        <v>1976</v>
      </c>
      <c r="K4232" t="s">
        <v>15888</v>
      </c>
      <c r="L4232" t="s">
        <v>15491</v>
      </c>
      <c r="M4232" s="1" t="s">
        <v>15889</v>
      </c>
      <c r="N4232" s="2">
        <v>0</v>
      </c>
      <c r="O4232" s="2">
        <v>0</v>
      </c>
      <c r="P4232" s="2">
        <v>0</v>
      </c>
      <c r="Q4232" s="2">
        <v>1</v>
      </c>
      <c r="R4232" s="8" t="s">
        <v>15890</v>
      </c>
      <c r="S4232" s="8">
        <v>0</v>
      </c>
      <c r="T4232" s="2">
        <v>0</v>
      </c>
      <c r="U4232" s="2">
        <v>0</v>
      </c>
      <c r="V4232" s="2">
        <v>0</v>
      </c>
      <c r="W4232" s="2">
        <v>0</v>
      </c>
      <c r="X4232" s="2">
        <v>1</v>
      </c>
      <c r="Y4232" s="2">
        <v>0</v>
      </c>
      <c r="Z4232" s="2">
        <v>0</v>
      </c>
      <c r="AA4232" s="8" t="s">
        <v>15891</v>
      </c>
      <c r="AB4232" s="8">
        <v>0</v>
      </c>
      <c r="AC4232" s="2">
        <v>0</v>
      </c>
      <c r="AD4232" s="2">
        <v>0</v>
      </c>
      <c r="AE4232" s="2">
        <v>0</v>
      </c>
      <c r="AF4232" s="2">
        <v>0</v>
      </c>
      <c r="AG4232" s="2">
        <v>1</v>
      </c>
      <c r="AH4232" s="2">
        <v>0</v>
      </c>
      <c r="AI4232" s="2">
        <v>0</v>
      </c>
      <c r="AJ4232" s="8" t="s">
        <v>15892</v>
      </c>
      <c r="AK4232" s="8">
        <v>0</v>
      </c>
      <c r="AM4232" s="8" t="str">
        <f t="shared" si="462"/>
        <v>Agreed</v>
      </c>
      <c r="AN4232" s="8" t="s">
        <v>57</v>
      </c>
      <c r="AO4232">
        <f t="shared" si="463"/>
        <v>0</v>
      </c>
      <c r="AP4232">
        <f t="shared" si="464"/>
        <v>0</v>
      </c>
      <c r="AQ4232">
        <f t="shared" si="465"/>
        <v>0</v>
      </c>
      <c r="AR4232">
        <f t="shared" si="466"/>
        <v>1</v>
      </c>
      <c r="AS4232" t="str">
        <f t="shared" si="467"/>
        <v/>
      </c>
      <c r="BO4232" t="str">
        <f t="shared" si="468"/>
        <v/>
      </c>
    </row>
    <row r="4233" spans="2:67" ht="60">
      <c r="B4233">
        <v>46139</v>
      </c>
      <c r="C4233" t="s">
        <v>7965</v>
      </c>
      <c r="D4233" t="s">
        <v>15486</v>
      </c>
      <c r="E4233" t="s">
        <v>15487</v>
      </c>
      <c r="F4233" t="s">
        <v>15893</v>
      </c>
      <c r="G4233" t="s">
        <v>15894</v>
      </c>
      <c r="H4233" t="s">
        <v>15895</v>
      </c>
      <c r="I4233" t="s">
        <v>15896</v>
      </c>
      <c r="J4233">
        <v>1972</v>
      </c>
      <c r="K4233" t="s">
        <v>15897</v>
      </c>
      <c r="L4233" t="s">
        <v>15491</v>
      </c>
      <c r="M4233" s="1" t="s">
        <v>15898</v>
      </c>
      <c r="N4233" s="2">
        <v>1</v>
      </c>
      <c r="O4233" s="2">
        <v>0</v>
      </c>
      <c r="P4233" s="2">
        <v>0</v>
      </c>
      <c r="Q4233" s="2">
        <v>0</v>
      </c>
      <c r="R4233" s="8" t="s">
        <v>3214</v>
      </c>
      <c r="S4233" s="8">
        <v>0</v>
      </c>
      <c r="T4233" s="2">
        <v>1</v>
      </c>
      <c r="U4233" s="2">
        <v>0</v>
      </c>
      <c r="V4233" s="2">
        <v>0</v>
      </c>
      <c r="W4233" s="2">
        <v>0</v>
      </c>
      <c r="X4233" s="2">
        <v>0</v>
      </c>
      <c r="Y4233" s="2">
        <v>0</v>
      </c>
      <c r="Z4233" s="2">
        <v>0</v>
      </c>
      <c r="AA4233" s="8" t="s">
        <v>7974</v>
      </c>
      <c r="AB4233" s="8">
        <v>0</v>
      </c>
      <c r="AC4233" s="2">
        <v>1</v>
      </c>
      <c r="AD4233" s="2">
        <v>0</v>
      </c>
      <c r="AE4233" s="2">
        <v>0</v>
      </c>
      <c r="AF4233" s="2">
        <v>0</v>
      </c>
      <c r="AG4233" s="2">
        <v>0</v>
      </c>
      <c r="AH4233" s="2">
        <v>0</v>
      </c>
      <c r="AI4233" s="2">
        <v>0</v>
      </c>
      <c r="AJ4233" s="8" t="s">
        <v>7975</v>
      </c>
      <c r="AK4233" s="8">
        <v>0</v>
      </c>
      <c r="AM4233" s="8" t="str">
        <f t="shared" si="462"/>
        <v>Agreed</v>
      </c>
      <c r="AN4233" s="8" t="s">
        <v>57</v>
      </c>
      <c r="AO4233">
        <f t="shared" si="463"/>
        <v>1</v>
      </c>
      <c r="AP4233">
        <f t="shared" si="464"/>
        <v>0</v>
      </c>
      <c r="AQ4233">
        <f t="shared" si="465"/>
        <v>0</v>
      </c>
      <c r="AR4233">
        <f t="shared" si="466"/>
        <v>0</v>
      </c>
      <c r="AS4233" t="str">
        <f t="shared" si="467"/>
        <v/>
      </c>
      <c r="BO4233" t="str">
        <f t="shared" si="468"/>
        <v/>
      </c>
    </row>
    <row r="4234" spans="2:67" ht="60">
      <c r="B4234">
        <v>46213</v>
      </c>
      <c r="C4234" t="s">
        <v>7965</v>
      </c>
      <c r="D4234" t="s">
        <v>15486</v>
      </c>
      <c r="E4234" t="s">
        <v>15487</v>
      </c>
      <c r="F4234" t="s">
        <v>15893</v>
      </c>
      <c r="G4234" t="s">
        <v>15899</v>
      </c>
      <c r="H4234" t="s">
        <v>15895</v>
      </c>
      <c r="I4234" t="s">
        <v>15900</v>
      </c>
      <c r="J4234">
        <v>1972</v>
      </c>
      <c r="K4234" t="s">
        <v>15901</v>
      </c>
      <c r="L4234" t="s">
        <v>15491</v>
      </c>
      <c r="M4234" s="44" t="s">
        <v>15902</v>
      </c>
      <c r="N4234" s="2">
        <v>0</v>
      </c>
      <c r="O4234" s="2">
        <v>1</v>
      </c>
      <c r="P4234" s="2">
        <v>0</v>
      </c>
      <c r="Q4234" s="2">
        <v>0</v>
      </c>
      <c r="R4234" s="8" t="s">
        <v>15903</v>
      </c>
      <c r="S4234" s="8">
        <v>0</v>
      </c>
      <c r="T4234" s="2">
        <v>1</v>
      </c>
      <c r="U4234" s="2">
        <v>0</v>
      </c>
      <c r="V4234" s="2">
        <v>0</v>
      </c>
      <c r="W4234" s="2">
        <v>0</v>
      </c>
      <c r="X4234" s="2">
        <v>0</v>
      </c>
      <c r="Y4234" s="2">
        <v>0</v>
      </c>
      <c r="Z4234" s="2">
        <v>0</v>
      </c>
      <c r="AA4234" s="8" t="s">
        <v>9210</v>
      </c>
      <c r="AB4234" s="8">
        <v>0</v>
      </c>
      <c r="AC4234" s="2">
        <v>0</v>
      </c>
      <c r="AD4234" s="2">
        <v>1</v>
      </c>
      <c r="AE4234" s="2">
        <v>0</v>
      </c>
      <c r="AF4234" s="2">
        <v>0</v>
      </c>
      <c r="AG4234" s="2">
        <v>0</v>
      </c>
      <c r="AH4234" s="2">
        <v>0</v>
      </c>
      <c r="AI4234" s="2">
        <v>0</v>
      </c>
      <c r="AJ4234" s="8" t="s">
        <v>15904</v>
      </c>
      <c r="AK4234" s="8">
        <v>0</v>
      </c>
      <c r="AM4234" s="8" t="str">
        <f t="shared" si="462"/>
        <v>Agreed</v>
      </c>
      <c r="AN4234" s="8" t="s">
        <v>57</v>
      </c>
      <c r="AO4234">
        <f t="shared" si="463"/>
        <v>0</v>
      </c>
      <c r="AP4234">
        <f t="shared" si="464"/>
        <v>1</v>
      </c>
      <c r="AQ4234">
        <f t="shared" si="465"/>
        <v>0</v>
      </c>
      <c r="AR4234">
        <f t="shared" si="466"/>
        <v>0</v>
      </c>
      <c r="AS4234" t="str">
        <f t="shared" si="467"/>
        <v/>
      </c>
      <c r="BO4234" t="str">
        <f t="shared" si="468"/>
        <v/>
      </c>
    </row>
    <row r="4235" spans="2:67" ht="45">
      <c r="B4235">
        <v>46227</v>
      </c>
      <c r="C4235" t="s">
        <v>7965</v>
      </c>
      <c r="D4235" t="s">
        <v>15486</v>
      </c>
      <c r="E4235" t="s">
        <v>15487</v>
      </c>
      <c r="F4235" t="s">
        <v>15893</v>
      </c>
      <c r="G4235" t="s">
        <v>15905</v>
      </c>
      <c r="H4235" t="s">
        <v>15895</v>
      </c>
      <c r="I4235" t="s">
        <v>15906</v>
      </c>
      <c r="J4235">
        <v>1972</v>
      </c>
      <c r="K4235" t="s">
        <v>15907</v>
      </c>
      <c r="L4235" t="s">
        <v>15491</v>
      </c>
      <c r="M4235" s="1" t="s">
        <v>15908</v>
      </c>
      <c r="N4235" s="2">
        <v>1</v>
      </c>
      <c r="O4235" s="2">
        <v>0</v>
      </c>
      <c r="P4235" s="2">
        <v>0</v>
      </c>
      <c r="Q4235" s="2">
        <v>0</v>
      </c>
      <c r="R4235" s="8" t="s">
        <v>3214</v>
      </c>
      <c r="S4235" s="8">
        <v>0</v>
      </c>
      <c r="T4235" s="2">
        <v>1</v>
      </c>
      <c r="U4235" s="2">
        <v>0</v>
      </c>
      <c r="V4235" s="2">
        <v>0</v>
      </c>
      <c r="W4235" s="2">
        <v>0</v>
      </c>
      <c r="X4235" s="2">
        <v>0</v>
      </c>
      <c r="Y4235" s="2">
        <v>0</v>
      </c>
      <c r="Z4235" s="2">
        <v>0</v>
      </c>
      <c r="AA4235" s="8" t="s">
        <v>7974</v>
      </c>
      <c r="AB4235" s="8">
        <v>0</v>
      </c>
      <c r="AC4235" s="2">
        <v>1</v>
      </c>
      <c r="AD4235" s="2">
        <v>0</v>
      </c>
      <c r="AE4235" s="2">
        <v>0</v>
      </c>
      <c r="AF4235" s="2">
        <v>0</v>
      </c>
      <c r="AG4235" s="2">
        <v>0</v>
      </c>
      <c r="AH4235" s="2">
        <v>0</v>
      </c>
      <c r="AI4235" s="2">
        <v>0</v>
      </c>
      <c r="AJ4235" s="8" t="s">
        <v>7975</v>
      </c>
      <c r="AK4235" s="8">
        <v>0</v>
      </c>
      <c r="AM4235" s="8" t="str">
        <f t="shared" si="462"/>
        <v>Agreed</v>
      </c>
      <c r="AN4235" s="8" t="s">
        <v>57</v>
      </c>
      <c r="AO4235">
        <f t="shared" si="463"/>
        <v>1</v>
      </c>
      <c r="AP4235">
        <f t="shared" si="464"/>
        <v>0</v>
      </c>
      <c r="AQ4235">
        <f t="shared" si="465"/>
        <v>0</v>
      </c>
      <c r="AR4235">
        <f t="shared" si="466"/>
        <v>0</v>
      </c>
      <c r="AS4235" t="str">
        <f t="shared" si="467"/>
        <v/>
      </c>
      <c r="BO4235" t="str">
        <f t="shared" si="468"/>
        <v/>
      </c>
    </row>
    <row r="4236" spans="2:67" ht="255">
      <c r="B4236">
        <v>46237</v>
      </c>
      <c r="C4236" t="s">
        <v>7965</v>
      </c>
      <c r="D4236" t="s">
        <v>15486</v>
      </c>
      <c r="E4236" t="s">
        <v>15487</v>
      </c>
      <c r="F4236" t="s">
        <v>15893</v>
      </c>
      <c r="G4236" t="s">
        <v>15909</v>
      </c>
      <c r="H4236" t="s">
        <v>15895</v>
      </c>
      <c r="I4236" t="s">
        <v>15910</v>
      </c>
      <c r="J4236">
        <v>1972</v>
      </c>
      <c r="K4236" t="s">
        <v>15911</v>
      </c>
      <c r="L4236" t="s">
        <v>15491</v>
      </c>
      <c r="M4236" s="1" t="s">
        <v>15912</v>
      </c>
      <c r="N4236" s="2">
        <v>0</v>
      </c>
      <c r="O4236" s="2">
        <v>1</v>
      </c>
      <c r="P4236" s="2">
        <v>0</v>
      </c>
      <c r="Q4236" s="2">
        <v>0</v>
      </c>
      <c r="R4236" s="8" t="s">
        <v>15903</v>
      </c>
      <c r="S4236" s="8">
        <v>0</v>
      </c>
      <c r="T4236" s="2">
        <v>1</v>
      </c>
      <c r="U4236" s="2">
        <v>0</v>
      </c>
      <c r="V4236" s="2">
        <v>0</v>
      </c>
      <c r="W4236" s="2">
        <v>0</v>
      </c>
      <c r="X4236" s="2">
        <v>0</v>
      </c>
      <c r="Y4236" s="2">
        <v>0</v>
      </c>
      <c r="Z4236" s="2">
        <v>0</v>
      </c>
      <c r="AA4236" s="8" t="s">
        <v>9210</v>
      </c>
      <c r="AB4236" s="8">
        <v>0</v>
      </c>
      <c r="AC4236" s="2">
        <v>0</v>
      </c>
      <c r="AD4236" s="2">
        <v>1</v>
      </c>
      <c r="AE4236" s="2">
        <v>0</v>
      </c>
      <c r="AF4236" s="2">
        <v>0</v>
      </c>
      <c r="AG4236" s="2">
        <v>0</v>
      </c>
      <c r="AH4236" s="2">
        <v>0</v>
      </c>
      <c r="AI4236" s="2">
        <v>0</v>
      </c>
      <c r="AJ4236" s="8" t="s">
        <v>15913</v>
      </c>
      <c r="AK4236" s="55" t="s">
        <v>15914</v>
      </c>
      <c r="AM4236" s="8" t="str">
        <f t="shared" si="462"/>
        <v>Agreed</v>
      </c>
      <c r="AN4236" s="8" t="s">
        <v>57</v>
      </c>
      <c r="AO4236">
        <f t="shared" si="463"/>
        <v>0</v>
      </c>
      <c r="AP4236">
        <f t="shared" si="464"/>
        <v>1</v>
      </c>
      <c r="AQ4236">
        <f t="shared" si="465"/>
        <v>0</v>
      </c>
      <c r="AR4236">
        <f t="shared" si="466"/>
        <v>0</v>
      </c>
      <c r="AS4236" t="str">
        <f t="shared" si="467"/>
        <v/>
      </c>
      <c r="BO4236" t="str">
        <f t="shared" si="468"/>
        <v/>
      </c>
    </row>
    <row r="4237" spans="2:67" ht="45">
      <c r="B4237">
        <v>46238</v>
      </c>
      <c r="C4237" t="s">
        <v>7965</v>
      </c>
      <c r="D4237" t="s">
        <v>15486</v>
      </c>
      <c r="E4237" t="s">
        <v>15487</v>
      </c>
      <c r="F4237" t="s">
        <v>15893</v>
      </c>
      <c r="G4237" t="s">
        <v>15909</v>
      </c>
      <c r="H4237" t="s">
        <v>15895</v>
      </c>
      <c r="I4237" t="s">
        <v>15910</v>
      </c>
      <c r="J4237">
        <v>1972</v>
      </c>
      <c r="K4237" t="s">
        <v>15915</v>
      </c>
      <c r="L4237" t="s">
        <v>15491</v>
      </c>
      <c r="M4237" s="45" t="s">
        <v>15916</v>
      </c>
      <c r="N4237" s="2">
        <v>0</v>
      </c>
      <c r="O4237" s="2">
        <v>1</v>
      </c>
      <c r="P4237" s="2">
        <v>0</v>
      </c>
      <c r="Q4237" s="2">
        <v>0</v>
      </c>
      <c r="R4237" s="8" t="s">
        <v>3126</v>
      </c>
      <c r="S4237" s="8">
        <v>0</v>
      </c>
      <c r="T4237" s="2">
        <v>1</v>
      </c>
      <c r="U4237" s="2">
        <v>0</v>
      </c>
      <c r="V4237" s="2">
        <v>0</v>
      </c>
      <c r="W4237" s="2">
        <v>0</v>
      </c>
      <c r="X4237" s="2">
        <v>0</v>
      </c>
      <c r="Y4237" s="2">
        <v>0</v>
      </c>
      <c r="Z4237" s="2">
        <v>0</v>
      </c>
      <c r="AA4237" s="8" t="s">
        <v>9210</v>
      </c>
      <c r="AB4237" s="8">
        <v>0</v>
      </c>
      <c r="AC4237" s="2">
        <v>0</v>
      </c>
      <c r="AD4237" s="2">
        <v>1</v>
      </c>
      <c r="AE4237" s="2">
        <v>0</v>
      </c>
      <c r="AF4237" s="2">
        <v>0</v>
      </c>
      <c r="AG4237" s="2">
        <v>1</v>
      </c>
      <c r="AH4237" s="2">
        <v>0</v>
      </c>
      <c r="AI4237" s="2">
        <v>0</v>
      </c>
      <c r="AJ4237" s="8" t="s">
        <v>15917</v>
      </c>
      <c r="AK4237" s="8">
        <v>0</v>
      </c>
      <c r="AM4237" s="8" t="str">
        <f t="shared" si="462"/>
        <v>Agreed</v>
      </c>
      <c r="AN4237" s="8" t="s">
        <v>57</v>
      </c>
      <c r="AO4237">
        <f t="shared" si="463"/>
        <v>0</v>
      </c>
      <c r="AP4237">
        <f t="shared" si="464"/>
        <v>1</v>
      </c>
      <c r="AQ4237">
        <f t="shared" si="465"/>
        <v>0</v>
      </c>
      <c r="AR4237">
        <f t="shared" si="466"/>
        <v>0</v>
      </c>
      <c r="AS4237" t="str">
        <f t="shared" si="467"/>
        <v/>
      </c>
      <c r="BO4237" t="str">
        <f t="shared" si="468"/>
        <v/>
      </c>
    </row>
    <row r="4238" spans="2:67" ht="90">
      <c r="B4238">
        <v>46247</v>
      </c>
      <c r="C4238" t="s">
        <v>7965</v>
      </c>
      <c r="D4238" t="s">
        <v>15486</v>
      </c>
      <c r="E4238" t="s">
        <v>15487</v>
      </c>
      <c r="F4238" t="s">
        <v>15893</v>
      </c>
      <c r="G4238" t="s">
        <v>15918</v>
      </c>
      <c r="H4238" t="s">
        <v>15895</v>
      </c>
      <c r="I4238" t="s">
        <v>15919</v>
      </c>
      <c r="J4238">
        <v>1972</v>
      </c>
      <c r="K4238" t="s">
        <v>15920</v>
      </c>
      <c r="L4238" t="s">
        <v>15491</v>
      </c>
      <c r="M4238" s="1" t="s">
        <v>15921</v>
      </c>
      <c r="N4238" s="2">
        <v>0</v>
      </c>
      <c r="O4238" s="2">
        <v>1</v>
      </c>
      <c r="P4238" s="2">
        <v>0</v>
      </c>
      <c r="Q4238" s="2">
        <v>0</v>
      </c>
      <c r="R4238" s="8" t="s">
        <v>15922</v>
      </c>
      <c r="S4238" s="8">
        <v>0</v>
      </c>
      <c r="T4238" s="2">
        <v>0</v>
      </c>
      <c r="U4238" s="2">
        <v>0</v>
      </c>
      <c r="V4238" s="2">
        <v>1</v>
      </c>
      <c r="W4238" s="2">
        <v>0</v>
      </c>
      <c r="X4238" s="2">
        <v>0</v>
      </c>
      <c r="Y4238" s="2">
        <v>0</v>
      </c>
      <c r="Z4238" s="2">
        <v>0</v>
      </c>
      <c r="AA4238" s="8" t="s">
        <v>15923</v>
      </c>
      <c r="AB4238" s="8">
        <v>0</v>
      </c>
      <c r="AC4238" s="2">
        <v>0</v>
      </c>
      <c r="AD4238" s="2">
        <v>1</v>
      </c>
      <c r="AE4238" s="2">
        <v>0</v>
      </c>
      <c r="AF4238" s="2">
        <v>0</v>
      </c>
      <c r="AG4238" s="2">
        <v>0</v>
      </c>
      <c r="AH4238" s="2">
        <v>0</v>
      </c>
      <c r="AI4238" s="2">
        <v>0</v>
      </c>
      <c r="AJ4238" s="8" t="s">
        <v>15924</v>
      </c>
      <c r="AK4238" s="55" t="s">
        <v>15925</v>
      </c>
      <c r="AM4238" s="8" t="str">
        <f t="shared" si="462"/>
        <v>Recoded</v>
      </c>
      <c r="AN4238" s="8"/>
      <c r="AO4238">
        <v>0</v>
      </c>
      <c r="AP4238">
        <v>1</v>
      </c>
      <c r="AQ4238">
        <v>1</v>
      </c>
      <c r="AR4238">
        <v>0</v>
      </c>
      <c r="AS4238" t="s">
        <v>16405</v>
      </c>
      <c r="BO4238" t="str">
        <f t="shared" si="468"/>
        <v/>
      </c>
    </row>
    <row r="4239" spans="2:67" ht="45">
      <c r="B4239">
        <v>46248</v>
      </c>
      <c r="C4239" t="s">
        <v>7965</v>
      </c>
      <c r="D4239" t="s">
        <v>15486</v>
      </c>
      <c r="E4239" t="s">
        <v>15487</v>
      </c>
      <c r="F4239" t="s">
        <v>15893</v>
      </c>
      <c r="G4239" t="s">
        <v>15918</v>
      </c>
      <c r="H4239" t="s">
        <v>15895</v>
      </c>
      <c r="I4239" t="s">
        <v>15919</v>
      </c>
      <c r="J4239">
        <v>1972</v>
      </c>
      <c r="K4239" t="s">
        <v>2079</v>
      </c>
      <c r="L4239" t="s">
        <v>15491</v>
      </c>
      <c r="M4239" s="45" t="s">
        <v>15926</v>
      </c>
      <c r="N4239" s="2">
        <v>0</v>
      </c>
      <c r="O4239" s="2">
        <v>1</v>
      </c>
      <c r="P4239" s="2">
        <v>0</v>
      </c>
      <c r="Q4239" s="2">
        <v>0</v>
      </c>
      <c r="R4239" s="8" t="s">
        <v>8307</v>
      </c>
      <c r="S4239" s="8">
        <v>0</v>
      </c>
      <c r="T4239" s="2">
        <v>1</v>
      </c>
      <c r="U4239" s="2">
        <v>0</v>
      </c>
      <c r="V4239" s="2">
        <v>0</v>
      </c>
      <c r="W4239" s="2">
        <v>0</v>
      </c>
      <c r="X4239" s="2">
        <v>0</v>
      </c>
      <c r="Y4239" s="2">
        <v>0</v>
      </c>
      <c r="Z4239" s="2">
        <v>0</v>
      </c>
      <c r="AA4239" s="8" t="s">
        <v>8308</v>
      </c>
      <c r="AB4239" s="8">
        <v>0</v>
      </c>
      <c r="AC4239" s="2">
        <v>0</v>
      </c>
      <c r="AD4239" s="2">
        <v>1</v>
      </c>
      <c r="AE4239" s="2">
        <v>0</v>
      </c>
      <c r="AF4239" s="2">
        <v>0</v>
      </c>
      <c r="AG4239" s="2">
        <v>0</v>
      </c>
      <c r="AH4239" s="2">
        <v>0</v>
      </c>
      <c r="AI4239" s="2">
        <v>0</v>
      </c>
      <c r="AJ4239" s="8" t="s">
        <v>15927</v>
      </c>
      <c r="AK4239" s="8">
        <v>0</v>
      </c>
      <c r="AM4239" s="8" t="str">
        <f t="shared" si="462"/>
        <v>Recoded</v>
      </c>
      <c r="AN4239" s="8"/>
      <c r="AO4239">
        <v>0</v>
      </c>
      <c r="AP4239">
        <v>0</v>
      </c>
      <c r="AQ4239">
        <v>1</v>
      </c>
      <c r="AR4239">
        <v>0</v>
      </c>
      <c r="AS4239" t="s">
        <v>8307</v>
      </c>
      <c r="BO4239" t="str">
        <f t="shared" si="468"/>
        <v/>
      </c>
    </row>
    <row r="4240" spans="2:67" ht="60">
      <c r="B4240">
        <v>46249</v>
      </c>
      <c r="C4240" t="s">
        <v>7965</v>
      </c>
      <c r="D4240" t="s">
        <v>15486</v>
      </c>
      <c r="E4240" t="s">
        <v>15487</v>
      </c>
      <c r="F4240" t="s">
        <v>15893</v>
      </c>
      <c r="G4240" t="s">
        <v>15918</v>
      </c>
      <c r="H4240" t="s">
        <v>15895</v>
      </c>
      <c r="I4240" t="s">
        <v>15919</v>
      </c>
      <c r="J4240">
        <v>1972</v>
      </c>
      <c r="K4240" t="s">
        <v>15928</v>
      </c>
      <c r="L4240" t="s">
        <v>15491</v>
      </c>
      <c r="M4240" s="1" t="s">
        <v>15929</v>
      </c>
      <c r="N4240" s="2">
        <v>0</v>
      </c>
      <c r="O4240" s="2">
        <v>0</v>
      </c>
      <c r="P4240" s="2">
        <v>1</v>
      </c>
      <c r="Q4240" s="2">
        <v>0</v>
      </c>
      <c r="R4240" s="8" t="s">
        <v>15930</v>
      </c>
      <c r="S4240" s="8">
        <v>0</v>
      </c>
      <c r="T4240" s="2">
        <v>0</v>
      </c>
      <c r="U4240" s="2">
        <v>1</v>
      </c>
      <c r="V4240" s="2">
        <v>0</v>
      </c>
      <c r="W4240" s="2">
        <v>0</v>
      </c>
      <c r="X4240" s="2">
        <v>0</v>
      </c>
      <c r="Y4240" s="2">
        <v>0</v>
      </c>
      <c r="Z4240" s="2">
        <v>0</v>
      </c>
      <c r="AA4240" s="8" t="s">
        <v>15931</v>
      </c>
      <c r="AB4240" s="8">
        <v>0</v>
      </c>
      <c r="AC4240" s="2">
        <v>0</v>
      </c>
      <c r="AD4240" s="2">
        <v>1</v>
      </c>
      <c r="AE4240" s="2">
        <v>0</v>
      </c>
      <c r="AF4240" s="2">
        <v>0</v>
      </c>
      <c r="AG4240" s="2">
        <v>0</v>
      </c>
      <c r="AH4240" s="2">
        <v>0</v>
      </c>
      <c r="AI4240" s="2">
        <v>0</v>
      </c>
      <c r="AJ4240" s="8" t="s">
        <v>15932</v>
      </c>
      <c r="AK4240" s="8">
        <v>0</v>
      </c>
      <c r="AM4240" s="8" t="str">
        <f t="shared" si="462"/>
        <v>Agreed</v>
      </c>
      <c r="AN4240" s="8" t="s">
        <v>57</v>
      </c>
      <c r="AO4240">
        <v>0</v>
      </c>
      <c r="AP4240">
        <v>0</v>
      </c>
      <c r="AQ4240">
        <v>1</v>
      </c>
      <c r="AR4240">
        <v>0</v>
      </c>
      <c r="BO4240" t="str">
        <f t="shared" si="468"/>
        <v/>
      </c>
    </row>
    <row r="4241" spans="2:67" ht="45">
      <c r="B4241">
        <v>46250</v>
      </c>
      <c r="C4241" t="s">
        <v>7965</v>
      </c>
      <c r="D4241" t="s">
        <v>15486</v>
      </c>
      <c r="E4241" t="s">
        <v>15487</v>
      </c>
      <c r="F4241" t="s">
        <v>15893</v>
      </c>
      <c r="G4241" t="s">
        <v>15918</v>
      </c>
      <c r="H4241" t="s">
        <v>15895</v>
      </c>
      <c r="I4241" t="s">
        <v>15919</v>
      </c>
      <c r="J4241">
        <v>1972</v>
      </c>
      <c r="K4241" t="s">
        <v>2079</v>
      </c>
      <c r="L4241" t="s">
        <v>15491</v>
      </c>
      <c r="M4241" s="1" t="s">
        <v>15933</v>
      </c>
      <c r="N4241" s="2">
        <v>1</v>
      </c>
      <c r="O4241" s="2">
        <v>0</v>
      </c>
      <c r="P4241" s="2">
        <v>0</v>
      </c>
      <c r="Q4241" s="2">
        <v>0</v>
      </c>
      <c r="R4241" s="8" t="s">
        <v>3214</v>
      </c>
      <c r="S4241" s="8">
        <v>0</v>
      </c>
      <c r="T4241" s="2">
        <v>1</v>
      </c>
      <c r="U4241" s="2">
        <v>0</v>
      </c>
      <c r="V4241" s="2">
        <v>0</v>
      </c>
      <c r="W4241" s="2">
        <v>0</v>
      </c>
      <c r="X4241" s="2">
        <v>0</v>
      </c>
      <c r="Y4241" s="2">
        <v>0</v>
      </c>
      <c r="Z4241" s="2">
        <v>0</v>
      </c>
      <c r="AA4241" s="8" t="s">
        <v>7974</v>
      </c>
      <c r="AB4241" s="8">
        <v>0</v>
      </c>
      <c r="AC4241" s="2">
        <v>1</v>
      </c>
      <c r="AD4241" s="2">
        <v>0</v>
      </c>
      <c r="AE4241" s="2">
        <v>0</v>
      </c>
      <c r="AF4241" s="2">
        <v>0</v>
      </c>
      <c r="AG4241" s="2">
        <v>0</v>
      </c>
      <c r="AH4241" s="2">
        <v>0</v>
      </c>
      <c r="AI4241" s="2">
        <v>0</v>
      </c>
      <c r="AJ4241" s="8" t="s">
        <v>7975</v>
      </c>
      <c r="AK4241" s="8">
        <v>0</v>
      </c>
      <c r="AM4241" s="8" t="str">
        <f t="shared" si="462"/>
        <v>Agreed</v>
      </c>
      <c r="AN4241" s="8" t="s">
        <v>57</v>
      </c>
      <c r="AO4241">
        <f t="shared" si="463"/>
        <v>1</v>
      </c>
      <c r="AP4241">
        <f t="shared" si="464"/>
        <v>0</v>
      </c>
      <c r="AQ4241">
        <f t="shared" si="465"/>
        <v>0</v>
      </c>
      <c r="AR4241">
        <f t="shared" si="466"/>
        <v>0</v>
      </c>
      <c r="AS4241" t="str">
        <f t="shared" si="467"/>
        <v/>
      </c>
      <c r="BO4241" t="str">
        <f t="shared" si="468"/>
        <v/>
      </c>
    </row>
    <row r="4242" spans="2:67" ht="135">
      <c r="B4242">
        <v>46251</v>
      </c>
      <c r="C4242" t="s">
        <v>7965</v>
      </c>
      <c r="D4242" t="s">
        <v>15486</v>
      </c>
      <c r="E4242" t="s">
        <v>15487</v>
      </c>
      <c r="F4242" t="s">
        <v>15893</v>
      </c>
      <c r="G4242" t="s">
        <v>15918</v>
      </c>
      <c r="H4242" t="s">
        <v>15895</v>
      </c>
      <c r="I4242" t="s">
        <v>15919</v>
      </c>
      <c r="J4242">
        <v>1972</v>
      </c>
      <c r="K4242" t="s">
        <v>2079</v>
      </c>
      <c r="L4242" t="s">
        <v>15491</v>
      </c>
      <c r="M4242" s="44" t="s">
        <v>15934</v>
      </c>
      <c r="N4242" s="2">
        <v>0</v>
      </c>
      <c r="O4242" s="2">
        <v>1</v>
      </c>
      <c r="P4242" s="2">
        <v>1</v>
      </c>
      <c r="Q4242" s="2">
        <v>0</v>
      </c>
      <c r="R4242" s="8" t="s">
        <v>15935</v>
      </c>
      <c r="S4242" s="8">
        <v>0</v>
      </c>
      <c r="T4242" s="2">
        <v>0</v>
      </c>
      <c r="U4242" s="2">
        <v>0</v>
      </c>
      <c r="V4242" s="2">
        <v>1</v>
      </c>
      <c r="W4242" s="2">
        <v>0</v>
      </c>
      <c r="X4242" s="2">
        <v>0</v>
      </c>
      <c r="Y4242" s="2">
        <v>0</v>
      </c>
      <c r="Z4242" s="2">
        <v>0</v>
      </c>
      <c r="AA4242" s="8" t="s">
        <v>15936</v>
      </c>
      <c r="AB4242" s="8">
        <v>0</v>
      </c>
      <c r="AC4242" s="2">
        <v>0</v>
      </c>
      <c r="AD4242" s="2">
        <v>1</v>
      </c>
      <c r="AE4242" s="2">
        <v>0</v>
      </c>
      <c r="AF4242" s="2">
        <v>0</v>
      </c>
      <c r="AG4242" s="2">
        <v>0</v>
      </c>
      <c r="AH4242" s="2">
        <v>0</v>
      </c>
      <c r="AI4242" s="2">
        <v>0</v>
      </c>
      <c r="AJ4242" s="8" t="s">
        <v>15937</v>
      </c>
      <c r="AK4242" s="8" t="s">
        <v>15938</v>
      </c>
      <c r="AM4242" s="8" t="str">
        <f t="shared" si="462"/>
        <v>Recoded</v>
      </c>
      <c r="AN4242" s="8"/>
      <c r="AO4242">
        <v>0</v>
      </c>
      <c r="AP4242">
        <v>0</v>
      </c>
      <c r="AQ4242">
        <v>1</v>
      </c>
      <c r="AR4242">
        <v>0</v>
      </c>
      <c r="AS4242" t="s">
        <v>16406</v>
      </c>
      <c r="BO4242" t="str">
        <f t="shared" si="468"/>
        <v/>
      </c>
    </row>
    <row r="4243" spans="2:67" ht="150">
      <c r="B4243">
        <v>46307</v>
      </c>
      <c r="C4243" t="s">
        <v>7965</v>
      </c>
      <c r="D4243" t="s">
        <v>15486</v>
      </c>
      <c r="E4243" t="s">
        <v>15487</v>
      </c>
      <c r="F4243" t="s">
        <v>15893</v>
      </c>
      <c r="G4243" t="s">
        <v>15939</v>
      </c>
      <c r="H4243" t="s">
        <v>15895</v>
      </c>
      <c r="I4243" t="s">
        <v>15940</v>
      </c>
      <c r="J4243">
        <v>1972</v>
      </c>
      <c r="K4243" t="s">
        <v>15941</v>
      </c>
      <c r="L4243" t="s">
        <v>15491</v>
      </c>
      <c r="M4243" s="44" t="s">
        <v>15942</v>
      </c>
      <c r="N4243" s="2">
        <v>1</v>
      </c>
      <c r="O4243" s="2">
        <v>0</v>
      </c>
      <c r="P4243" s="2">
        <v>0</v>
      </c>
      <c r="Q4243" s="2">
        <v>0</v>
      </c>
      <c r="R4243" s="8" t="s">
        <v>3214</v>
      </c>
      <c r="S4243" s="8">
        <v>0</v>
      </c>
      <c r="T4243" s="2">
        <v>1</v>
      </c>
      <c r="U4243" s="2">
        <v>0</v>
      </c>
      <c r="V4243" s="2">
        <v>0</v>
      </c>
      <c r="W4243" s="2">
        <v>0</v>
      </c>
      <c r="X4243" s="2">
        <v>0</v>
      </c>
      <c r="Y4243" s="2">
        <v>0</v>
      </c>
      <c r="Z4243" s="2">
        <v>0</v>
      </c>
      <c r="AA4243" s="8" t="s">
        <v>15757</v>
      </c>
      <c r="AB4243" s="8">
        <v>0</v>
      </c>
      <c r="AC4243" s="2">
        <v>0</v>
      </c>
      <c r="AD4243" s="2">
        <v>1</v>
      </c>
      <c r="AE4243" s="2">
        <v>0</v>
      </c>
      <c r="AF4243" s="2">
        <v>0</v>
      </c>
      <c r="AG4243" s="2">
        <v>0</v>
      </c>
      <c r="AH4243" s="2">
        <v>0</v>
      </c>
      <c r="AI4243" s="2">
        <v>0</v>
      </c>
      <c r="AJ4243" s="8" t="s">
        <v>15943</v>
      </c>
      <c r="AK4243" s="8">
        <v>0</v>
      </c>
      <c r="AM4243" s="8" t="str">
        <f t="shared" si="462"/>
        <v>Agreed</v>
      </c>
      <c r="AN4243" s="8" t="s">
        <v>57</v>
      </c>
      <c r="AO4243">
        <f t="shared" si="463"/>
        <v>1</v>
      </c>
      <c r="AP4243">
        <f t="shared" si="464"/>
        <v>0</v>
      </c>
      <c r="AQ4243">
        <f t="shared" si="465"/>
        <v>0</v>
      </c>
      <c r="AR4243">
        <f t="shared" si="466"/>
        <v>0</v>
      </c>
      <c r="AS4243" t="str">
        <f t="shared" si="467"/>
        <v/>
      </c>
      <c r="BO4243" t="str">
        <f t="shared" si="468"/>
        <v/>
      </c>
    </row>
    <row r="4244" spans="2:67" ht="90">
      <c r="B4244">
        <v>46312</v>
      </c>
      <c r="C4244" t="s">
        <v>7965</v>
      </c>
      <c r="D4244" t="s">
        <v>15486</v>
      </c>
      <c r="E4244" t="s">
        <v>15487</v>
      </c>
      <c r="F4244" t="s">
        <v>15893</v>
      </c>
      <c r="G4244" t="s">
        <v>15939</v>
      </c>
      <c r="H4244" t="s">
        <v>15895</v>
      </c>
      <c r="I4244" t="s">
        <v>15944</v>
      </c>
      <c r="J4244">
        <v>1972</v>
      </c>
      <c r="K4244" t="s">
        <v>15945</v>
      </c>
      <c r="L4244" t="s">
        <v>15491</v>
      </c>
      <c r="M4244" s="1" t="s">
        <v>15946</v>
      </c>
      <c r="N4244" s="2">
        <v>1</v>
      </c>
      <c r="O4244" s="2">
        <v>0</v>
      </c>
      <c r="P4244" s="2">
        <v>0</v>
      </c>
      <c r="Q4244" s="2">
        <v>0</v>
      </c>
      <c r="R4244" s="8" t="s">
        <v>3214</v>
      </c>
      <c r="S4244" s="8">
        <v>1</v>
      </c>
      <c r="T4244" s="2">
        <v>1</v>
      </c>
      <c r="U4244" s="2">
        <v>0</v>
      </c>
      <c r="V4244" s="2">
        <v>0</v>
      </c>
      <c r="W4244" s="2">
        <v>0</v>
      </c>
      <c r="X4244" s="2">
        <v>0</v>
      </c>
      <c r="Y4244" s="2">
        <v>0</v>
      </c>
      <c r="Z4244" s="2">
        <v>0</v>
      </c>
      <c r="AA4244" s="8" t="s">
        <v>15757</v>
      </c>
      <c r="AB4244" s="8">
        <v>0</v>
      </c>
      <c r="AC4244" s="2">
        <v>1</v>
      </c>
      <c r="AD4244" s="2">
        <v>0</v>
      </c>
      <c r="AE4244" s="2">
        <v>0</v>
      </c>
      <c r="AF4244" s="2">
        <v>0</v>
      </c>
      <c r="AG4244" s="2">
        <v>0</v>
      </c>
      <c r="AH4244" s="2">
        <v>0</v>
      </c>
      <c r="AI4244" s="2">
        <v>0</v>
      </c>
      <c r="AJ4244" s="8" t="s">
        <v>7975</v>
      </c>
      <c r="AK4244" s="8">
        <v>0</v>
      </c>
      <c r="AM4244" s="8" t="str">
        <f t="shared" si="462"/>
        <v>Agreed</v>
      </c>
      <c r="AN4244" s="8" t="s">
        <v>57</v>
      </c>
      <c r="AO4244">
        <f t="shared" si="463"/>
        <v>1</v>
      </c>
      <c r="AP4244">
        <f t="shared" si="464"/>
        <v>0</v>
      </c>
      <c r="AQ4244">
        <f t="shared" si="465"/>
        <v>0</v>
      </c>
      <c r="AR4244">
        <f t="shared" si="466"/>
        <v>0</v>
      </c>
      <c r="AS4244" t="str">
        <f t="shared" si="467"/>
        <v/>
      </c>
      <c r="BO4244" t="str">
        <f t="shared" si="468"/>
        <v/>
      </c>
    </row>
    <row r="4245" spans="2:67" ht="30">
      <c r="B4245">
        <v>46345</v>
      </c>
      <c r="C4245" t="s">
        <v>7965</v>
      </c>
      <c r="D4245" t="s">
        <v>15486</v>
      </c>
      <c r="E4245" t="s">
        <v>15487</v>
      </c>
      <c r="F4245" t="s">
        <v>15893</v>
      </c>
      <c r="G4245" t="s">
        <v>15947</v>
      </c>
      <c r="H4245" t="s">
        <v>15895</v>
      </c>
      <c r="I4245" t="s">
        <v>15948</v>
      </c>
      <c r="J4245">
        <v>1972</v>
      </c>
      <c r="K4245" t="s">
        <v>15949</v>
      </c>
      <c r="L4245" t="s">
        <v>15491</v>
      </c>
      <c r="M4245" s="45" t="s">
        <v>15950</v>
      </c>
      <c r="N4245" s="2">
        <v>0</v>
      </c>
      <c r="O4245" s="2">
        <v>0</v>
      </c>
      <c r="P4245" s="2">
        <v>0</v>
      </c>
      <c r="Q4245" s="2">
        <v>1</v>
      </c>
      <c r="R4245" s="8" t="s">
        <v>3192</v>
      </c>
      <c r="S4245" s="8">
        <v>0</v>
      </c>
      <c r="T4245" s="2">
        <v>1</v>
      </c>
      <c r="U4245" s="2">
        <v>0</v>
      </c>
      <c r="V4245" s="2">
        <v>0</v>
      </c>
      <c r="W4245" s="2">
        <v>0</v>
      </c>
      <c r="X4245" s="2">
        <v>0</v>
      </c>
      <c r="Y4245" s="2">
        <v>0</v>
      </c>
      <c r="Z4245" s="2">
        <v>0</v>
      </c>
      <c r="AA4245" s="8" t="s">
        <v>10955</v>
      </c>
      <c r="AB4245" s="8">
        <v>0</v>
      </c>
      <c r="AC4245" s="2">
        <v>0</v>
      </c>
      <c r="AD4245" s="2">
        <v>1</v>
      </c>
      <c r="AE4245" s="2">
        <v>0</v>
      </c>
      <c r="AF4245" s="2">
        <v>0</v>
      </c>
      <c r="AG4245" s="2">
        <v>0</v>
      </c>
      <c r="AH4245" s="2">
        <v>0</v>
      </c>
      <c r="AI4245" s="2">
        <v>0</v>
      </c>
      <c r="AJ4245" s="8" t="s">
        <v>15951</v>
      </c>
      <c r="AK4245" s="8">
        <v>0</v>
      </c>
      <c r="AM4245" s="8" t="str">
        <f t="shared" si="462"/>
        <v>Agreed</v>
      </c>
      <c r="AN4245" s="8" t="s">
        <v>57</v>
      </c>
      <c r="AO4245">
        <f t="shared" si="463"/>
        <v>0</v>
      </c>
      <c r="AP4245">
        <f t="shared" si="464"/>
        <v>0</v>
      </c>
      <c r="AQ4245">
        <f t="shared" si="465"/>
        <v>0</v>
      </c>
      <c r="AR4245">
        <f t="shared" si="466"/>
        <v>1</v>
      </c>
      <c r="AS4245" t="str">
        <f t="shared" si="467"/>
        <v/>
      </c>
      <c r="BO4245" t="str">
        <f t="shared" si="468"/>
        <v/>
      </c>
    </row>
    <row r="4246" spans="2:67" ht="165">
      <c r="B4246">
        <v>46391</v>
      </c>
      <c r="C4246" t="s">
        <v>7965</v>
      </c>
      <c r="D4246" t="s">
        <v>15486</v>
      </c>
      <c r="E4246" t="s">
        <v>15487</v>
      </c>
      <c r="F4246" t="s">
        <v>15893</v>
      </c>
      <c r="G4246" t="s">
        <v>15952</v>
      </c>
      <c r="H4246" t="s">
        <v>15895</v>
      </c>
      <c r="I4246" t="s">
        <v>15953</v>
      </c>
      <c r="J4246">
        <v>1972</v>
      </c>
      <c r="K4246" t="s">
        <v>15954</v>
      </c>
      <c r="L4246" t="s">
        <v>15491</v>
      </c>
      <c r="M4246" s="44" t="s">
        <v>15955</v>
      </c>
      <c r="N4246" s="2">
        <v>1</v>
      </c>
      <c r="O4246" s="2">
        <v>0</v>
      </c>
      <c r="P4246" s="2">
        <v>0</v>
      </c>
      <c r="Q4246" s="2">
        <v>0</v>
      </c>
      <c r="R4246" s="8" t="s">
        <v>3214</v>
      </c>
      <c r="S4246" s="8">
        <v>0</v>
      </c>
      <c r="T4246" s="2">
        <v>1</v>
      </c>
      <c r="U4246" s="2">
        <v>0</v>
      </c>
      <c r="V4246" s="2">
        <v>0</v>
      </c>
      <c r="W4246" s="2">
        <v>0</v>
      </c>
      <c r="X4246" s="2">
        <v>0</v>
      </c>
      <c r="Y4246" s="2">
        <v>0</v>
      </c>
      <c r="Z4246" s="2">
        <v>0</v>
      </c>
      <c r="AA4246" s="8" t="s">
        <v>15757</v>
      </c>
      <c r="AB4246" s="8">
        <v>0</v>
      </c>
      <c r="AC4246" s="2">
        <v>0</v>
      </c>
      <c r="AD4246" s="2">
        <v>1</v>
      </c>
      <c r="AE4246" s="2">
        <v>0</v>
      </c>
      <c r="AF4246" s="2">
        <v>0</v>
      </c>
      <c r="AG4246" s="2">
        <v>0</v>
      </c>
      <c r="AH4246" s="2">
        <v>0</v>
      </c>
      <c r="AI4246" s="2">
        <v>0</v>
      </c>
      <c r="AJ4246" s="8" t="s">
        <v>15956</v>
      </c>
      <c r="AK4246" s="8">
        <v>0</v>
      </c>
      <c r="AM4246" s="8" t="str">
        <f t="shared" si="462"/>
        <v>Agreed</v>
      </c>
      <c r="AN4246" s="8" t="s">
        <v>57</v>
      </c>
      <c r="AO4246">
        <f t="shared" si="463"/>
        <v>1</v>
      </c>
      <c r="AP4246">
        <f t="shared" si="464"/>
        <v>0</v>
      </c>
      <c r="AQ4246">
        <f t="shared" si="465"/>
        <v>0</v>
      </c>
      <c r="AR4246">
        <f t="shared" si="466"/>
        <v>0</v>
      </c>
      <c r="AS4246" t="str">
        <f t="shared" si="467"/>
        <v/>
      </c>
      <c r="BO4246" t="str">
        <f t="shared" si="468"/>
        <v/>
      </c>
    </row>
    <row r="4247" spans="2:67" ht="210">
      <c r="B4247">
        <v>46423</v>
      </c>
      <c r="C4247" t="s">
        <v>7965</v>
      </c>
      <c r="D4247" t="s">
        <v>15486</v>
      </c>
      <c r="E4247" t="s">
        <v>15487</v>
      </c>
      <c r="F4247" t="s">
        <v>15893</v>
      </c>
      <c r="G4247" t="s">
        <v>15957</v>
      </c>
      <c r="H4247" t="s">
        <v>15895</v>
      </c>
      <c r="I4247" t="s">
        <v>15958</v>
      </c>
      <c r="J4247">
        <v>1972</v>
      </c>
      <c r="K4247" t="s">
        <v>15959</v>
      </c>
      <c r="L4247" t="s">
        <v>15491</v>
      </c>
      <c r="M4247" s="1" t="s">
        <v>15960</v>
      </c>
      <c r="N4247" s="2">
        <v>1</v>
      </c>
      <c r="O4247" s="2">
        <v>0</v>
      </c>
      <c r="P4247" s="2">
        <v>0</v>
      </c>
      <c r="Q4247" s="2">
        <v>0</v>
      </c>
      <c r="R4247" s="8" t="s">
        <v>3214</v>
      </c>
      <c r="S4247" s="8">
        <v>0</v>
      </c>
      <c r="T4247" s="2">
        <v>1</v>
      </c>
      <c r="U4247" s="2">
        <v>0</v>
      </c>
      <c r="V4247" s="2">
        <v>0</v>
      </c>
      <c r="W4247" s="2">
        <v>0</v>
      </c>
      <c r="X4247" s="2">
        <v>0</v>
      </c>
      <c r="Y4247" s="2">
        <v>0</v>
      </c>
      <c r="Z4247" s="2">
        <v>0</v>
      </c>
      <c r="AA4247" s="8" t="s">
        <v>15757</v>
      </c>
      <c r="AB4247" s="8">
        <v>0</v>
      </c>
      <c r="AC4247" s="2">
        <v>1</v>
      </c>
      <c r="AD4247" s="2">
        <v>0</v>
      </c>
      <c r="AE4247" s="2">
        <v>0</v>
      </c>
      <c r="AF4247" s="2">
        <v>0</v>
      </c>
      <c r="AG4247" s="2">
        <v>0</v>
      </c>
      <c r="AH4247" s="2">
        <v>0</v>
      </c>
      <c r="AI4247" s="2">
        <v>0</v>
      </c>
      <c r="AJ4247" s="8" t="s">
        <v>7975</v>
      </c>
      <c r="AK4247" s="8">
        <v>0</v>
      </c>
      <c r="AM4247" s="8" t="str">
        <f t="shared" si="462"/>
        <v>Agreed</v>
      </c>
      <c r="AN4247" s="8" t="s">
        <v>57</v>
      </c>
      <c r="AO4247">
        <f t="shared" si="463"/>
        <v>1</v>
      </c>
      <c r="AP4247">
        <f t="shared" si="464"/>
        <v>0</v>
      </c>
      <c r="AQ4247">
        <f t="shared" si="465"/>
        <v>0</v>
      </c>
      <c r="AR4247">
        <f t="shared" si="466"/>
        <v>0</v>
      </c>
      <c r="AS4247" t="str">
        <f t="shared" si="467"/>
        <v/>
      </c>
      <c r="BO4247" t="str">
        <f t="shared" si="468"/>
        <v/>
      </c>
    </row>
    <row r="4248" spans="2:67" ht="75">
      <c r="B4248">
        <v>46447</v>
      </c>
      <c r="C4248" t="s">
        <v>7965</v>
      </c>
      <c r="D4248" t="s">
        <v>15486</v>
      </c>
      <c r="E4248" t="s">
        <v>15487</v>
      </c>
      <c r="F4248" t="s">
        <v>15893</v>
      </c>
      <c r="G4248" t="s">
        <v>15961</v>
      </c>
      <c r="H4248" t="s">
        <v>15895</v>
      </c>
      <c r="I4248" t="s">
        <v>15962</v>
      </c>
      <c r="J4248">
        <v>1972</v>
      </c>
      <c r="K4248" t="s">
        <v>5358</v>
      </c>
      <c r="L4248" t="s">
        <v>15491</v>
      </c>
      <c r="M4248" s="44" t="s">
        <v>15963</v>
      </c>
      <c r="N4248" s="2">
        <v>0</v>
      </c>
      <c r="O4248" s="2">
        <v>1</v>
      </c>
      <c r="P4248" s="2">
        <v>0</v>
      </c>
      <c r="Q4248" s="2">
        <v>0</v>
      </c>
      <c r="R4248" s="8" t="s">
        <v>3126</v>
      </c>
      <c r="S4248" s="8">
        <v>0</v>
      </c>
      <c r="T4248" s="2">
        <v>0</v>
      </c>
      <c r="U4248" s="2">
        <v>0</v>
      </c>
      <c r="V4248" s="2">
        <v>0</v>
      </c>
      <c r="W4248" s="2">
        <v>1</v>
      </c>
      <c r="X4248" s="2">
        <v>0</v>
      </c>
      <c r="Y4248" s="2">
        <v>0</v>
      </c>
      <c r="Z4248" s="2">
        <v>0</v>
      </c>
      <c r="AA4248" s="8" t="s">
        <v>15964</v>
      </c>
      <c r="AB4248" s="8">
        <v>0</v>
      </c>
      <c r="AC4248" s="2">
        <v>0</v>
      </c>
      <c r="AD4248" s="2">
        <v>0</v>
      </c>
      <c r="AE4248" s="2">
        <v>0</v>
      </c>
      <c r="AF4248" s="2">
        <v>0</v>
      </c>
      <c r="AG4248" s="2">
        <v>0</v>
      </c>
      <c r="AH4248" s="2">
        <v>0</v>
      </c>
      <c r="AI4248" s="2">
        <v>1</v>
      </c>
      <c r="AJ4248" s="8" t="s">
        <v>15965</v>
      </c>
      <c r="AK4248" s="8">
        <v>0</v>
      </c>
      <c r="AM4248" s="8" t="str">
        <f t="shared" si="462"/>
        <v>Agreed</v>
      </c>
      <c r="AN4248" s="8" t="s">
        <v>57</v>
      </c>
      <c r="AO4248">
        <f t="shared" si="463"/>
        <v>0</v>
      </c>
      <c r="AP4248">
        <f t="shared" si="464"/>
        <v>1</v>
      </c>
      <c r="AQ4248">
        <f t="shared" si="465"/>
        <v>0</v>
      </c>
      <c r="AR4248">
        <f t="shared" si="466"/>
        <v>0</v>
      </c>
      <c r="AS4248" t="str">
        <f t="shared" si="467"/>
        <v/>
      </c>
      <c r="BO4248" t="str">
        <f t="shared" si="468"/>
        <v/>
      </c>
    </row>
    <row r="4249" spans="2:67" ht="75">
      <c r="B4249">
        <v>46448</v>
      </c>
      <c r="C4249" t="s">
        <v>7965</v>
      </c>
      <c r="D4249" t="s">
        <v>15486</v>
      </c>
      <c r="E4249" t="s">
        <v>15487</v>
      </c>
      <c r="F4249" t="s">
        <v>15893</v>
      </c>
      <c r="G4249" t="s">
        <v>15961</v>
      </c>
      <c r="H4249" t="s">
        <v>15895</v>
      </c>
      <c r="I4249" t="s">
        <v>15962</v>
      </c>
      <c r="J4249">
        <v>1972</v>
      </c>
      <c r="K4249" t="s">
        <v>5358</v>
      </c>
      <c r="L4249" t="s">
        <v>15491</v>
      </c>
      <c r="M4249" s="1" t="s">
        <v>15966</v>
      </c>
      <c r="N4249" s="2">
        <v>0</v>
      </c>
      <c r="O4249" s="2">
        <v>1</v>
      </c>
      <c r="P4249" s="2">
        <v>0</v>
      </c>
      <c r="Q4249" s="2">
        <v>0</v>
      </c>
      <c r="R4249" s="8" t="s">
        <v>3126</v>
      </c>
      <c r="S4249" s="8">
        <v>0</v>
      </c>
      <c r="T4249" s="2">
        <v>0</v>
      </c>
      <c r="U4249" s="2">
        <v>0</v>
      </c>
      <c r="V4249" s="2">
        <v>0</v>
      </c>
      <c r="W4249" s="2">
        <v>1</v>
      </c>
      <c r="X4249" s="2">
        <v>0</v>
      </c>
      <c r="Y4249" s="2">
        <v>0</v>
      </c>
      <c r="Z4249" s="2">
        <v>0</v>
      </c>
      <c r="AA4249" s="17" t="s">
        <v>15967</v>
      </c>
      <c r="AB4249" s="8" t="s">
        <v>15968</v>
      </c>
      <c r="AC4249" s="2">
        <v>0</v>
      </c>
      <c r="AD4249" s="2">
        <v>0</v>
      </c>
      <c r="AE4249" s="2">
        <v>0</v>
      </c>
      <c r="AF4249" s="2">
        <v>0</v>
      </c>
      <c r="AG4249" s="2">
        <v>0</v>
      </c>
      <c r="AH4249" s="2">
        <v>0</v>
      </c>
      <c r="AI4249" s="2">
        <v>1</v>
      </c>
      <c r="AJ4249" s="8" t="s">
        <v>15965</v>
      </c>
      <c r="AK4249" s="17" t="s">
        <v>15969</v>
      </c>
      <c r="AM4249" s="8" t="str">
        <f t="shared" si="462"/>
        <v>Agreed</v>
      </c>
      <c r="AN4249" s="8" t="s">
        <v>57</v>
      </c>
      <c r="AO4249">
        <f t="shared" si="463"/>
        <v>0</v>
      </c>
      <c r="AP4249">
        <f t="shared" si="464"/>
        <v>1</v>
      </c>
      <c r="AQ4249">
        <f t="shared" si="465"/>
        <v>0</v>
      </c>
      <c r="AR4249">
        <f t="shared" si="466"/>
        <v>0</v>
      </c>
      <c r="AS4249" t="str">
        <f t="shared" si="467"/>
        <v/>
      </c>
      <c r="BO4249" t="str">
        <f t="shared" si="468"/>
        <v/>
      </c>
    </row>
    <row r="4250" spans="2:67" ht="120">
      <c r="B4250">
        <v>46449</v>
      </c>
      <c r="C4250" t="s">
        <v>7965</v>
      </c>
      <c r="D4250" t="s">
        <v>15486</v>
      </c>
      <c r="E4250" t="s">
        <v>15487</v>
      </c>
      <c r="F4250" t="s">
        <v>15893</v>
      </c>
      <c r="G4250" t="s">
        <v>15961</v>
      </c>
      <c r="H4250" t="s">
        <v>15895</v>
      </c>
      <c r="I4250" t="s">
        <v>15962</v>
      </c>
      <c r="J4250">
        <v>1972</v>
      </c>
      <c r="K4250" t="s">
        <v>5358</v>
      </c>
      <c r="L4250" t="s">
        <v>15491</v>
      </c>
      <c r="M4250" s="1" t="s">
        <v>15970</v>
      </c>
      <c r="N4250" s="2">
        <v>0</v>
      </c>
      <c r="O4250" s="2">
        <v>1</v>
      </c>
      <c r="P4250" s="2">
        <v>0</v>
      </c>
      <c r="Q4250" s="2">
        <v>0</v>
      </c>
      <c r="R4250" s="8" t="s">
        <v>15971</v>
      </c>
      <c r="S4250" s="8">
        <v>0</v>
      </c>
      <c r="T4250" s="2">
        <v>0</v>
      </c>
      <c r="U4250" s="2">
        <v>0</v>
      </c>
      <c r="V4250" s="2">
        <v>0</v>
      </c>
      <c r="W4250" s="2">
        <v>1</v>
      </c>
      <c r="X4250" s="2">
        <v>0</v>
      </c>
      <c r="Y4250" s="2">
        <v>0</v>
      </c>
      <c r="Z4250" s="2">
        <v>0</v>
      </c>
      <c r="AA4250" s="8" t="s">
        <v>15972</v>
      </c>
      <c r="AB4250" s="8" t="s">
        <v>15973</v>
      </c>
      <c r="AC4250" s="2">
        <v>0</v>
      </c>
      <c r="AD4250" s="2">
        <v>1</v>
      </c>
      <c r="AE4250" s="2">
        <v>0</v>
      </c>
      <c r="AF4250" s="2">
        <v>0</v>
      </c>
      <c r="AG4250" s="2">
        <v>0</v>
      </c>
      <c r="AH4250" s="2">
        <v>0</v>
      </c>
      <c r="AI4250" s="2">
        <v>0</v>
      </c>
      <c r="AJ4250" s="8" t="s">
        <v>15974</v>
      </c>
      <c r="AK4250" s="8">
        <v>0</v>
      </c>
      <c r="AM4250" s="8" t="str">
        <f t="shared" si="462"/>
        <v>Agreed</v>
      </c>
      <c r="AN4250" s="8" t="s">
        <v>57</v>
      </c>
      <c r="AO4250">
        <f t="shared" si="463"/>
        <v>0</v>
      </c>
      <c r="AP4250">
        <f t="shared" si="464"/>
        <v>1</v>
      </c>
      <c r="AQ4250">
        <f t="shared" si="465"/>
        <v>0</v>
      </c>
      <c r="AR4250">
        <f t="shared" si="466"/>
        <v>0</v>
      </c>
      <c r="AS4250" t="str">
        <f t="shared" si="467"/>
        <v/>
      </c>
      <c r="BO4250" t="str">
        <f t="shared" si="468"/>
        <v/>
      </c>
    </row>
    <row r="4251" spans="2:67" ht="75">
      <c r="B4251">
        <v>46451</v>
      </c>
      <c r="C4251" t="s">
        <v>7965</v>
      </c>
      <c r="D4251" t="s">
        <v>15486</v>
      </c>
      <c r="E4251" t="s">
        <v>15487</v>
      </c>
      <c r="F4251" t="s">
        <v>15893</v>
      </c>
      <c r="G4251" t="s">
        <v>15961</v>
      </c>
      <c r="H4251" t="s">
        <v>15895</v>
      </c>
      <c r="I4251" t="s">
        <v>15975</v>
      </c>
      <c r="J4251">
        <v>1972</v>
      </c>
      <c r="K4251" t="s">
        <v>762</v>
      </c>
      <c r="L4251" t="s">
        <v>15491</v>
      </c>
      <c r="M4251" s="1" t="s">
        <v>15976</v>
      </c>
      <c r="N4251" s="2">
        <v>0</v>
      </c>
      <c r="O4251" s="2">
        <v>0</v>
      </c>
      <c r="P4251" s="2">
        <v>0</v>
      </c>
      <c r="Q4251" s="2">
        <v>1</v>
      </c>
      <c r="R4251" s="8" t="s">
        <v>3192</v>
      </c>
      <c r="S4251" s="8">
        <v>0</v>
      </c>
      <c r="T4251" s="2">
        <v>0</v>
      </c>
      <c r="U4251" s="2">
        <v>0</v>
      </c>
      <c r="V4251" s="2">
        <v>1</v>
      </c>
      <c r="W4251" s="2">
        <v>0</v>
      </c>
      <c r="X4251" s="2">
        <v>0</v>
      </c>
      <c r="Y4251" s="2">
        <v>0</v>
      </c>
      <c r="Z4251" s="2">
        <v>0</v>
      </c>
      <c r="AA4251" s="8" t="s">
        <v>15977</v>
      </c>
      <c r="AB4251" s="8">
        <v>0</v>
      </c>
      <c r="AC4251" s="2">
        <v>0</v>
      </c>
      <c r="AD4251" s="2">
        <v>1</v>
      </c>
      <c r="AE4251" s="2">
        <v>0</v>
      </c>
      <c r="AF4251" s="2">
        <v>0</v>
      </c>
      <c r="AG4251" s="2">
        <v>0</v>
      </c>
      <c r="AH4251" s="2">
        <v>0</v>
      </c>
      <c r="AI4251" s="2">
        <v>0</v>
      </c>
      <c r="AJ4251" s="8" t="s">
        <v>15978</v>
      </c>
      <c r="AK4251" s="8">
        <v>0</v>
      </c>
      <c r="AM4251" s="8" t="str">
        <f t="shared" si="462"/>
        <v>Agreed</v>
      </c>
      <c r="AN4251" s="8" t="s">
        <v>57</v>
      </c>
      <c r="AO4251">
        <f t="shared" si="463"/>
        <v>0</v>
      </c>
      <c r="AP4251">
        <f t="shared" si="464"/>
        <v>0</v>
      </c>
      <c r="AQ4251">
        <f t="shared" si="465"/>
        <v>0</v>
      </c>
      <c r="AR4251">
        <f t="shared" si="466"/>
        <v>1</v>
      </c>
      <c r="AS4251" t="str">
        <f t="shared" si="467"/>
        <v/>
      </c>
      <c r="BO4251" t="str">
        <f t="shared" si="468"/>
        <v/>
      </c>
    </row>
    <row r="4252" spans="2:67" ht="75">
      <c r="B4252">
        <v>46452</v>
      </c>
      <c r="C4252" t="s">
        <v>7965</v>
      </c>
      <c r="D4252" t="s">
        <v>15486</v>
      </c>
      <c r="E4252" t="s">
        <v>15487</v>
      </c>
      <c r="F4252" t="s">
        <v>15893</v>
      </c>
      <c r="G4252" t="s">
        <v>15961</v>
      </c>
      <c r="H4252" t="s">
        <v>15895</v>
      </c>
      <c r="I4252" t="s">
        <v>15975</v>
      </c>
      <c r="J4252">
        <v>1972</v>
      </c>
      <c r="K4252" t="s">
        <v>8269</v>
      </c>
      <c r="L4252" t="s">
        <v>15491</v>
      </c>
      <c r="M4252" s="46" t="s">
        <v>15979</v>
      </c>
      <c r="N4252" s="2">
        <v>0</v>
      </c>
      <c r="O4252" s="2">
        <v>1</v>
      </c>
      <c r="P4252" s="2">
        <v>0</v>
      </c>
      <c r="Q4252" s="2">
        <v>0</v>
      </c>
      <c r="R4252" s="8" t="s">
        <v>15980</v>
      </c>
      <c r="S4252" s="8">
        <v>0</v>
      </c>
      <c r="T4252" s="2">
        <v>0</v>
      </c>
      <c r="U4252" s="2">
        <v>0</v>
      </c>
      <c r="V4252" s="2">
        <v>0</v>
      </c>
      <c r="W4252" s="2">
        <v>0</v>
      </c>
      <c r="X4252" s="2">
        <v>0</v>
      </c>
      <c r="Y4252" s="2">
        <v>1</v>
      </c>
      <c r="Z4252" s="2">
        <v>0</v>
      </c>
      <c r="AA4252" s="8" t="s">
        <v>15981</v>
      </c>
      <c r="AB4252" s="8">
        <v>0</v>
      </c>
      <c r="AC4252" s="2">
        <v>0</v>
      </c>
      <c r="AD4252" s="2">
        <v>0</v>
      </c>
      <c r="AE4252" s="2">
        <v>1</v>
      </c>
      <c r="AF4252" s="2">
        <v>0</v>
      </c>
      <c r="AG4252" s="2">
        <v>0</v>
      </c>
      <c r="AH4252" s="2">
        <v>0</v>
      </c>
      <c r="AI4252" s="2">
        <v>0</v>
      </c>
      <c r="AJ4252" s="8" t="s">
        <v>15982</v>
      </c>
      <c r="AK4252" s="8">
        <v>0</v>
      </c>
      <c r="AM4252" s="8" t="str">
        <f t="shared" si="462"/>
        <v>Agreed</v>
      </c>
      <c r="AN4252" s="8" t="s">
        <v>57</v>
      </c>
      <c r="AO4252">
        <f t="shared" si="463"/>
        <v>0</v>
      </c>
      <c r="AP4252">
        <f t="shared" si="464"/>
        <v>1</v>
      </c>
      <c r="AQ4252">
        <f t="shared" si="465"/>
        <v>0</v>
      </c>
      <c r="AR4252">
        <f t="shared" si="466"/>
        <v>0</v>
      </c>
      <c r="AS4252" t="str">
        <f t="shared" si="467"/>
        <v/>
      </c>
      <c r="BO4252" t="str">
        <f t="shared" si="468"/>
        <v/>
      </c>
    </row>
    <row r="4253" spans="2:67" ht="60">
      <c r="B4253">
        <v>46453</v>
      </c>
      <c r="C4253" t="s">
        <v>7965</v>
      </c>
      <c r="D4253" t="s">
        <v>15486</v>
      </c>
      <c r="E4253" t="s">
        <v>15487</v>
      </c>
      <c r="F4253" t="s">
        <v>15893</v>
      </c>
      <c r="G4253" t="s">
        <v>15961</v>
      </c>
      <c r="H4253" t="s">
        <v>15895</v>
      </c>
      <c r="I4253" t="s">
        <v>15975</v>
      </c>
      <c r="J4253">
        <v>1972</v>
      </c>
      <c r="K4253" t="s">
        <v>8269</v>
      </c>
      <c r="L4253" t="s">
        <v>15491</v>
      </c>
      <c r="M4253" s="1" t="s">
        <v>15983</v>
      </c>
      <c r="N4253" s="2">
        <v>0</v>
      </c>
      <c r="O4253" s="2">
        <v>1</v>
      </c>
      <c r="P4253" s="2">
        <v>0</v>
      </c>
      <c r="Q4253" s="2">
        <v>0</v>
      </c>
      <c r="R4253" s="8" t="s">
        <v>15984</v>
      </c>
      <c r="S4253" s="8">
        <v>0</v>
      </c>
      <c r="T4253" s="2">
        <v>0</v>
      </c>
      <c r="U4253" s="2">
        <v>0</v>
      </c>
      <c r="V4253" s="2">
        <v>0</v>
      </c>
      <c r="W4253" s="2">
        <v>0</v>
      </c>
      <c r="X4253" s="2">
        <v>0</v>
      </c>
      <c r="Y4253" s="2">
        <v>1</v>
      </c>
      <c r="Z4253" s="2">
        <v>0</v>
      </c>
      <c r="AA4253" s="8" t="s">
        <v>15985</v>
      </c>
      <c r="AB4253" s="8">
        <v>0</v>
      </c>
      <c r="AC4253" s="2">
        <v>0</v>
      </c>
      <c r="AD4253" s="2">
        <v>1</v>
      </c>
      <c r="AE4253" s="2">
        <v>0</v>
      </c>
      <c r="AF4253" s="2">
        <v>0</v>
      </c>
      <c r="AG4253" s="2">
        <v>0</v>
      </c>
      <c r="AH4253" s="2">
        <v>0</v>
      </c>
      <c r="AI4253" s="2">
        <v>0</v>
      </c>
      <c r="AJ4253" s="8" t="s">
        <v>15986</v>
      </c>
      <c r="AK4253" s="8">
        <v>0</v>
      </c>
      <c r="AM4253" s="8" t="str">
        <f t="shared" si="462"/>
        <v>Agreed</v>
      </c>
      <c r="AN4253" s="8" t="s">
        <v>57</v>
      </c>
      <c r="AO4253">
        <f t="shared" si="463"/>
        <v>0</v>
      </c>
      <c r="AP4253">
        <f t="shared" si="464"/>
        <v>1</v>
      </c>
      <c r="AQ4253">
        <f t="shared" si="465"/>
        <v>0</v>
      </c>
      <c r="AR4253">
        <f t="shared" si="466"/>
        <v>0</v>
      </c>
      <c r="AS4253" t="str">
        <f t="shared" si="467"/>
        <v/>
      </c>
      <c r="BO4253" t="str">
        <f t="shared" si="468"/>
        <v/>
      </c>
    </row>
    <row r="4254" spans="2:67" ht="60">
      <c r="B4254">
        <v>46468</v>
      </c>
      <c r="C4254" t="s">
        <v>7965</v>
      </c>
      <c r="D4254" t="s">
        <v>15486</v>
      </c>
      <c r="E4254" t="s">
        <v>15487</v>
      </c>
      <c r="F4254" t="s">
        <v>15893</v>
      </c>
      <c r="G4254" t="s">
        <v>15987</v>
      </c>
      <c r="H4254" t="s">
        <v>15895</v>
      </c>
      <c r="I4254" t="s">
        <v>15988</v>
      </c>
      <c r="J4254">
        <v>1972</v>
      </c>
      <c r="K4254" t="s">
        <v>762</v>
      </c>
      <c r="L4254" t="s">
        <v>15491</v>
      </c>
      <c r="M4254" s="1" t="s">
        <v>15989</v>
      </c>
      <c r="N4254" s="2">
        <v>0</v>
      </c>
      <c r="O4254" s="2">
        <v>0</v>
      </c>
      <c r="P4254" s="2">
        <v>0</v>
      </c>
      <c r="Q4254" s="2">
        <v>1</v>
      </c>
      <c r="R4254" s="8" t="s">
        <v>3192</v>
      </c>
      <c r="S4254" s="8">
        <v>0</v>
      </c>
      <c r="T4254" s="2">
        <v>1</v>
      </c>
      <c r="U4254" s="2">
        <v>0</v>
      </c>
      <c r="V4254" s="2">
        <v>0</v>
      </c>
      <c r="W4254" s="2">
        <v>0</v>
      </c>
      <c r="X4254" s="2">
        <v>0</v>
      </c>
      <c r="Y4254" s="2">
        <v>0</v>
      </c>
      <c r="Z4254" s="2">
        <v>0</v>
      </c>
      <c r="AA4254" s="8" t="s">
        <v>10955</v>
      </c>
      <c r="AB4254" s="8">
        <v>0</v>
      </c>
      <c r="AC4254" s="2">
        <v>0</v>
      </c>
      <c r="AD4254" s="2">
        <v>1</v>
      </c>
      <c r="AE4254" s="2">
        <v>0</v>
      </c>
      <c r="AF4254" s="2">
        <v>0</v>
      </c>
      <c r="AG4254" s="2">
        <v>0</v>
      </c>
      <c r="AH4254" s="2">
        <v>0</v>
      </c>
      <c r="AI4254" s="2">
        <v>0</v>
      </c>
      <c r="AJ4254" s="8" t="s">
        <v>15990</v>
      </c>
      <c r="AK4254" s="8">
        <v>0</v>
      </c>
      <c r="AM4254" s="8" t="str">
        <f t="shared" si="462"/>
        <v>Agreed</v>
      </c>
      <c r="AN4254" s="8" t="s">
        <v>57</v>
      </c>
      <c r="AO4254">
        <f t="shared" si="463"/>
        <v>0</v>
      </c>
      <c r="AP4254">
        <f t="shared" si="464"/>
        <v>0</v>
      </c>
      <c r="AQ4254">
        <f t="shared" si="465"/>
        <v>0</v>
      </c>
      <c r="AR4254">
        <f t="shared" si="466"/>
        <v>1</v>
      </c>
      <c r="AS4254" t="str">
        <f t="shared" si="467"/>
        <v/>
      </c>
      <c r="BO4254" t="str">
        <f t="shared" si="468"/>
        <v/>
      </c>
    </row>
    <row r="4255" spans="2:67" ht="60">
      <c r="B4255">
        <v>46481</v>
      </c>
      <c r="C4255" t="s">
        <v>7965</v>
      </c>
      <c r="D4255" t="s">
        <v>15486</v>
      </c>
      <c r="E4255" t="s">
        <v>15487</v>
      </c>
      <c r="F4255" t="s">
        <v>15893</v>
      </c>
      <c r="G4255" t="s">
        <v>15991</v>
      </c>
      <c r="H4255" t="s">
        <v>15895</v>
      </c>
      <c r="I4255" t="s">
        <v>15992</v>
      </c>
      <c r="J4255">
        <v>1972</v>
      </c>
      <c r="K4255" t="s">
        <v>15993</v>
      </c>
      <c r="L4255" t="s">
        <v>15491</v>
      </c>
      <c r="M4255" s="1" t="s">
        <v>15994</v>
      </c>
      <c r="N4255" s="2">
        <v>1</v>
      </c>
      <c r="O4255" s="2">
        <v>0</v>
      </c>
      <c r="P4255" s="2">
        <v>0</v>
      </c>
      <c r="Q4255" s="2">
        <v>0</v>
      </c>
      <c r="R4255" s="8" t="s">
        <v>3214</v>
      </c>
      <c r="S4255" s="8">
        <v>0</v>
      </c>
      <c r="T4255" s="2">
        <v>1</v>
      </c>
      <c r="U4255" s="2">
        <v>0</v>
      </c>
      <c r="V4255" s="2">
        <v>0</v>
      </c>
      <c r="W4255" s="2">
        <v>0</v>
      </c>
      <c r="X4255" s="2">
        <v>0</v>
      </c>
      <c r="Y4255" s="2">
        <v>0</v>
      </c>
      <c r="Z4255" s="2">
        <v>0</v>
      </c>
      <c r="AA4255" s="8" t="s">
        <v>15757</v>
      </c>
      <c r="AB4255" s="8">
        <v>0</v>
      </c>
      <c r="AC4255" s="2">
        <v>1</v>
      </c>
      <c r="AD4255" s="2">
        <v>0</v>
      </c>
      <c r="AE4255" s="2">
        <v>0</v>
      </c>
      <c r="AF4255" s="2">
        <v>0</v>
      </c>
      <c r="AG4255" s="2">
        <v>0</v>
      </c>
      <c r="AH4255" s="2">
        <v>0</v>
      </c>
      <c r="AI4255" s="2">
        <v>0</v>
      </c>
      <c r="AJ4255" s="8" t="s">
        <v>7975</v>
      </c>
      <c r="AK4255" s="8">
        <v>0</v>
      </c>
      <c r="AM4255" s="8" t="str">
        <f t="shared" si="462"/>
        <v>Agreed</v>
      </c>
      <c r="AN4255" s="8" t="s">
        <v>57</v>
      </c>
      <c r="AO4255">
        <f t="shared" si="463"/>
        <v>1</v>
      </c>
      <c r="AP4255">
        <f t="shared" si="464"/>
        <v>0</v>
      </c>
      <c r="AQ4255">
        <f t="shared" si="465"/>
        <v>0</v>
      </c>
      <c r="AR4255">
        <f t="shared" si="466"/>
        <v>0</v>
      </c>
      <c r="AS4255" t="str">
        <f t="shared" si="467"/>
        <v/>
      </c>
      <c r="BO4255" t="str">
        <f t="shared" si="468"/>
        <v/>
      </c>
    </row>
    <row r="4256" spans="2:67" ht="60">
      <c r="B4256">
        <v>46483</v>
      </c>
      <c r="C4256" t="s">
        <v>7965</v>
      </c>
      <c r="D4256" t="s">
        <v>15486</v>
      </c>
      <c r="E4256" t="s">
        <v>15487</v>
      </c>
      <c r="F4256" t="s">
        <v>15893</v>
      </c>
      <c r="G4256" t="s">
        <v>15991</v>
      </c>
      <c r="H4256" t="s">
        <v>15895</v>
      </c>
      <c r="I4256" t="s">
        <v>15992</v>
      </c>
      <c r="J4256">
        <v>1972</v>
      </c>
      <c r="K4256" t="s">
        <v>15993</v>
      </c>
      <c r="L4256" t="s">
        <v>15491</v>
      </c>
      <c r="M4256" s="1" t="s">
        <v>15995</v>
      </c>
      <c r="N4256" s="2">
        <v>1</v>
      </c>
      <c r="O4256" s="2">
        <v>0</v>
      </c>
      <c r="P4256" s="2">
        <v>0</v>
      </c>
      <c r="Q4256" s="2">
        <v>0</v>
      </c>
      <c r="R4256" s="8" t="s">
        <v>3214</v>
      </c>
      <c r="S4256" s="8">
        <v>0</v>
      </c>
      <c r="T4256" s="2">
        <v>1</v>
      </c>
      <c r="U4256" s="2">
        <v>0</v>
      </c>
      <c r="V4256" s="2">
        <v>0</v>
      </c>
      <c r="W4256" s="2">
        <v>0</v>
      </c>
      <c r="X4256" s="2">
        <v>0</v>
      </c>
      <c r="Y4256" s="2">
        <v>0</v>
      </c>
      <c r="Z4256" s="2">
        <v>0</v>
      </c>
      <c r="AA4256" s="8" t="s">
        <v>15757</v>
      </c>
      <c r="AB4256" s="8">
        <v>0</v>
      </c>
      <c r="AC4256" s="2">
        <v>1</v>
      </c>
      <c r="AD4256" s="2">
        <v>0</v>
      </c>
      <c r="AE4256" s="2">
        <v>0</v>
      </c>
      <c r="AF4256" s="2">
        <v>0</v>
      </c>
      <c r="AG4256" s="2">
        <v>0</v>
      </c>
      <c r="AH4256" s="2">
        <v>0</v>
      </c>
      <c r="AI4256" s="2">
        <v>0</v>
      </c>
      <c r="AJ4256" s="8" t="s">
        <v>7975</v>
      </c>
      <c r="AK4256" s="8">
        <v>0</v>
      </c>
      <c r="AM4256" s="8" t="str">
        <f t="shared" si="462"/>
        <v>Agreed</v>
      </c>
      <c r="AN4256" s="8" t="s">
        <v>57</v>
      </c>
      <c r="AO4256">
        <f t="shared" si="463"/>
        <v>1</v>
      </c>
      <c r="AP4256">
        <f t="shared" si="464"/>
        <v>0</v>
      </c>
      <c r="AQ4256">
        <f t="shared" si="465"/>
        <v>0</v>
      </c>
      <c r="AR4256">
        <f t="shared" si="466"/>
        <v>0</v>
      </c>
      <c r="AS4256" t="str">
        <f t="shared" si="467"/>
        <v/>
      </c>
      <c r="BO4256" t="str">
        <f t="shared" si="468"/>
        <v/>
      </c>
    </row>
    <row r="4257" spans="2:67" ht="75">
      <c r="B4257">
        <v>46484</v>
      </c>
      <c r="C4257" t="s">
        <v>7965</v>
      </c>
      <c r="D4257" t="s">
        <v>15486</v>
      </c>
      <c r="E4257" t="s">
        <v>15487</v>
      </c>
      <c r="F4257" t="s">
        <v>15893</v>
      </c>
      <c r="G4257" t="s">
        <v>15991</v>
      </c>
      <c r="H4257" t="s">
        <v>15895</v>
      </c>
      <c r="I4257" t="s">
        <v>15992</v>
      </c>
      <c r="J4257">
        <v>1972</v>
      </c>
      <c r="K4257" t="s">
        <v>15993</v>
      </c>
      <c r="L4257" t="s">
        <v>15491</v>
      </c>
      <c r="M4257" s="1" t="s">
        <v>15996</v>
      </c>
      <c r="N4257" s="2">
        <v>1</v>
      </c>
      <c r="O4257" s="2">
        <v>0</v>
      </c>
      <c r="P4257" s="2">
        <v>0</v>
      </c>
      <c r="Q4257" s="2">
        <v>0</v>
      </c>
      <c r="R4257" s="8" t="s">
        <v>3214</v>
      </c>
      <c r="S4257" s="8">
        <v>0</v>
      </c>
      <c r="T4257" s="2">
        <v>1</v>
      </c>
      <c r="U4257" s="2">
        <v>0</v>
      </c>
      <c r="V4257" s="2">
        <v>0</v>
      </c>
      <c r="W4257" s="2">
        <v>0</v>
      </c>
      <c r="X4257" s="2">
        <v>0</v>
      </c>
      <c r="Y4257" s="2">
        <v>0</v>
      </c>
      <c r="Z4257" s="2">
        <v>0</v>
      </c>
      <c r="AA4257" s="8" t="s">
        <v>15757</v>
      </c>
      <c r="AB4257" s="8">
        <v>0</v>
      </c>
      <c r="AC4257" s="2">
        <v>1</v>
      </c>
      <c r="AD4257" s="2">
        <v>0</v>
      </c>
      <c r="AE4257" s="2">
        <v>0</v>
      </c>
      <c r="AF4257" s="2">
        <v>0</v>
      </c>
      <c r="AG4257" s="2">
        <v>0</v>
      </c>
      <c r="AH4257" s="2">
        <v>0</v>
      </c>
      <c r="AI4257" s="2">
        <v>0</v>
      </c>
      <c r="AJ4257" s="8" t="s">
        <v>7975</v>
      </c>
      <c r="AK4257" s="8">
        <v>0</v>
      </c>
      <c r="AM4257" s="8" t="str">
        <f t="shared" si="462"/>
        <v>Agreed</v>
      </c>
      <c r="AN4257" s="8" t="s">
        <v>57</v>
      </c>
      <c r="AO4257">
        <f t="shared" si="463"/>
        <v>1</v>
      </c>
      <c r="AP4257">
        <f t="shared" si="464"/>
        <v>0</v>
      </c>
      <c r="AQ4257">
        <f t="shared" si="465"/>
        <v>0</v>
      </c>
      <c r="AR4257">
        <f t="shared" si="466"/>
        <v>0</v>
      </c>
      <c r="AS4257" t="str">
        <f t="shared" si="467"/>
        <v/>
      </c>
      <c r="BO4257" t="str">
        <f t="shared" si="468"/>
        <v/>
      </c>
    </row>
    <row r="4258" spans="2:67" ht="45">
      <c r="B4258">
        <v>46486</v>
      </c>
      <c r="C4258" t="s">
        <v>7965</v>
      </c>
      <c r="D4258" t="s">
        <v>15486</v>
      </c>
      <c r="E4258" t="s">
        <v>15487</v>
      </c>
      <c r="F4258" t="s">
        <v>15893</v>
      </c>
      <c r="G4258" t="s">
        <v>15991</v>
      </c>
      <c r="H4258" t="s">
        <v>15895</v>
      </c>
      <c r="I4258" t="s">
        <v>15997</v>
      </c>
      <c r="J4258">
        <v>1972</v>
      </c>
      <c r="K4258" t="s">
        <v>15993</v>
      </c>
      <c r="L4258" t="s">
        <v>15491</v>
      </c>
      <c r="M4258" s="1" t="s">
        <v>15998</v>
      </c>
      <c r="N4258" s="2">
        <v>1</v>
      </c>
      <c r="O4258" s="2">
        <v>0</v>
      </c>
      <c r="P4258" s="2">
        <v>0</v>
      </c>
      <c r="Q4258" s="2">
        <v>0</v>
      </c>
      <c r="R4258" s="8" t="s">
        <v>3214</v>
      </c>
      <c r="S4258" s="8">
        <v>0</v>
      </c>
      <c r="T4258" s="2">
        <v>1</v>
      </c>
      <c r="U4258" s="2">
        <v>0</v>
      </c>
      <c r="V4258" s="2">
        <v>0</v>
      </c>
      <c r="W4258" s="2">
        <v>0</v>
      </c>
      <c r="X4258" s="2">
        <v>0</v>
      </c>
      <c r="Y4258" s="2">
        <v>0</v>
      </c>
      <c r="Z4258" s="2">
        <v>0</v>
      </c>
      <c r="AA4258" s="8" t="s">
        <v>15757</v>
      </c>
      <c r="AB4258" s="8">
        <v>0</v>
      </c>
      <c r="AC4258" s="2">
        <v>1</v>
      </c>
      <c r="AD4258" s="2">
        <v>0</v>
      </c>
      <c r="AE4258" s="2">
        <v>0</v>
      </c>
      <c r="AF4258" s="2">
        <v>0</v>
      </c>
      <c r="AG4258" s="2">
        <v>0</v>
      </c>
      <c r="AH4258" s="2">
        <v>0</v>
      </c>
      <c r="AI4258" s="2">
        <v>0</v>
      </c>
      <c r="AJ4258" s="8" t="s">
        <v>7975</v>
      </c>
      <c r="AK4258" s="8">
        <v>0</v>
      </c>
      <c r="AM4258" s="8" t="str">
        <f t="shared" si="462"/>
        <v>Agreed</v>
      </c>
      <c r="AN4258" s="8" t="s">
        <v>57</v>
      </c>
      <c r="AO4258">
        <f t="shared" si="463"/>
        <v>1</v>
      </c>
      <c r="AP4258">
        <f t="shared" si="464"/>
        <v>0</v>
      </c>
      <c r="AQ4258">
        <f t="shared" si="465"/>
        <v>0</v>
      </c>
      <c r="AR4258">
        <f t="shared" si="466"/>
        <v>0</v>
      </c>
      <c r="AS4258" t="str">
        <f t="shared" si="467"/>
        <v/>
      </c>
      <c r="BO4258" t="str">
        <f t="shared" si="468"/>
        <v/>
      </c>
    </row>
    <row r="4259" spans="2:67" ht="105">
      <c r="B4259">
        <v>46487</v>
      </c>
      <c r="C4259" t="s">
        <v>7965</v>
      </c>
      <c r="D4259" t="s">
        <v>15486</v>
      </c>
      <c r="E4259" t="s">
        <v>15487</v>
      </c>
      <c r="F4259" t="s">
        <v>15893</v>
      </c>
      <c r="G4259" t="s">
        <v>15991</v>
      </c>
      <c r="H4259" t="s">
        <v>15895</v>
      </c>
      <c r="I4259" t="s">
        <v>15997</v>
      </c>
      <c r="J4259">
        <v>1972</v>
      </c>
      <c r="K4259" t="s">
        <v>15993</v>
      </c>
      <c r="L4259" t="s">
        <v>15491</v>
      </c>
      <c r="M4259" s="1" t="s">
        <v>15999</v>
      </c>
      <c r="N4259" s="2">
        <v>1</v>
      </c>
      <c r="O4259" s="2">
        <v>0</v>
      </c>
      <c r="P4259" s="2">
        <v>0</v>
      </c>
      <c r="Q4259" s="2">
        <v>0</v>
      </c>
      <c r="R4259" s="8" t="s">
        <v>3214</v>
      </c>
      <c r="S4259" s="8">
        <v>1</v>
      </c>
      <c r="T4259" s="2">
        <v>1</v>
      </c>
      <c r="U4259" s="2">
        <v>0</v>
      </c>
      <c r="V4259" s="2">
        <v>0</v>
      </c>
      <c r="W4259" s="2">
        <v>0</v>
      </c>
      <c r="X4259" s="2">
        <v>0</v>
      </c>
      <c r="Y4259" s="2">
        <v>0</v>
      </c>
      <c r="Z4259" s="2">
        <v>0</v>
      </c>
      <c r="AA4259" s="8" t="s">
        <v>15757</v>
      </c>
      <c r="AB4259" s="8">
        <v>0</v>
      </c>
      <c r="AC4259" s="2">
        <v>1</v>
      </c>
      <c r="AD4259" s="2">
        <v>0</v>
      </c>
      <c r="AE4259" s="2">
        <v>0</v>
      </c>
      <c r="AF4259" s="2">
        <v>0</v>
      </c>
      <c r="AG4259" s="2">
        <v>0</v>
      </c>
      <c r="AH4259" s="2">
        <v>0</v>
      </c>
      <c r="AI4259" s="2">
        <v>0</v>
      </c>
      <c r="AJ4259" s="8" t="s">
        <v>7975</v>
      </c>
      <c r="AK4259" s="8">
        <v>0</v>
      </c>
      <c r="AM4259" s="8" t="str">
        <f t="shared" si="462"/>
        <v>Agreed</v>
      </c>
      <c r="AN4259" s="8" t="s">
        <v>57</v>
      </c>
      <c r="AO4259">
        <f t="shared" si="463"/>
        <v>1</v>
      </c>
      <c r="AP4259">
        <f t="shared" si="464"/>
        <v>0</v>
      </c>
      <c r="AQ4259">
        <f t="shared" si="465"/>
        <v>0</v>
      </c>
      <c r="AR4259">
        <f t="shared" si="466"/>
        <v>0</v>
      </c>
      <c r="AS4259" t="str">
        <f t="shared" si="467"/>
        <v/>
      </c>
      <c r="BO4259" t="str">
        <f t="shared" si="468"/>
        <v/>
      </c>
    </row>
    <row r="4260" spans="2:67" ht="45">
      <c r="B4260">
        <v>46494</v>
      </c>
      <c r="C4260" t="s">
        <v>7965</v>
      </c>
      <c r="D4260" t="s">
        <v>15486</v>
      </c>
      <c r="E4260" t="s">
        <v>15487</v>
      </c>
      <c r="F4260" t="s">
        <v>15893</v>
      </c>
      <c r="G4260" t="s">
        <v>15991</v>
      </c>
      <c r="H4260" t="s">
        <v>15895</v>
      </c>
      <c r="I4260" t="s">
        <v>16000</v>
      </c>
      <c r="J4260">
        <v>1972</v>
      </c>
      <c r="K4260" t="s">
        <v>762</v>
      </c>
      <c r="L4260" t="s">
        <v>15491</v>
      </c>
      <c r="M4260" s="1" t="s">
        <v>16001</v>
      </c>
      <c r="N4260" s="2">
        <v>1</v>
      </c>
      <c r="O4260" s="2">
        <v>0</v>
      </c>
      <c r="P4260" s="2">
        <v>0</v>
      </c>
      <c r="Q4260" s="2">
        <v>0</v>
      </c>
      <c r="R4260" s="8" t="s">
        <v>3214</v>
      </c>
      <c r="S4260" s="8">
        <v>1</v>
      </c>
      <c r="T4260" s="2">
        <v>1</v>
      </c>
      <c r="U4260" s="2">
        <v>0</v>
      </c>
      <c r="V4260" s="2">
        <v>0</v>
      </c>
      <c r="W4260" s="2">
        <v>0</v>
      </c>
      <c r="X4260" s="2">
        <v>0</v>
      </c>
      <c r="Y4260" s="2">
        <v>0</v>
      </c>
      <c r="Z4260" s="2">
        <v>0</v>
      </c>
      <c r="AA4260" s="8" t="s">
        <v>15757</v>
      </c>
      <c r="AB4260" s="8">
        <v>0</v>
      </c>
      <c r="AC4260" s="2">
        <v>1</v>
      </c>
      <c r="AD4260" s="2">
        <v>0</v>
      </c>
      <c r="AE4260" s="2">
        <v>0</v>
      </c>
      <c r="AF4260" s="2">
        <v>0</v>
      </c>
      <c r="AG4260" s="2">
        <v>0</v>
      </c>
      <c r="AH4260" s="2">
        <v>0</v>
      </c>
      <c r="AI4260" s="2">
        <v>0</v>
      </c>
      <c r="AJ4260" s="8" t="s">
        <v>7975</v>
      </c>
      <c r="AK4260" s="8">
        <v>0</v>
      </c>
      <c r="AM4260" s="8" t="str">
        <f t="shared" si="462"/>
        <v>Agreed</v>
      </c>
      <c r="AN4260" s="8" t="s">
        <v>57</v>
      </c>
      <c r="AO4260">
        <f t="shared" si="463"/>
        <v>1</v>
      </c>
      <c r="AP4260">
        <f t="shared" si="464"/>
        <v>0</v>
      </c>
      <c r="AQ4260">
        <f t="shared" si="465"/>
        <v>0</v>
      </c>
      <c r="AR4260">
        <f t="shared" si="466"/>
        <v>0</v>
      </c>
      <c r="AS4260" t="str">
        <f t="shared" si="467"/>
        <v/>
      </c>
      <c r="BO4260" t="str">
        <f t="shared" si="468"/>
        <v/>
      </c>
    </row>
    <row r="4261" spans="2:67" ht="45">
      <c r="B4261">
        <v>46498</v>
      </c>
      <c r="C4261" t="s">
        <v>7965</v>
      </c>
      <c r="D4261" t="s">
        <v>15486</v>
      </c>
      <c r="E4261" t="s">
        <v>15487</v>
      </c>
      <c r="F4261" t="s">
        <v>15893</v>
      </c>
      <c r="G4261" t="s">
        <v>15991</v>
      </c>
      <c r="H4261" t="s">
        <v>15895</v>
      </c>
      <c r="I4261" t="s">
        <v>16002</v>
      </c>
      <c r="J4261">
        <v>1972</v>
      </c>
      <c r="K4261" t="s">
        <v>762</v>
      </c>
      <c r="L4261" t="s">
        <v>15491</v>
      </c>
      <c r="M4261" s="1" t="s">
        <v>16003</v>
      </c>
      <c r="N4261" s="2">
        <v>0</v>
      </c>
      <c r="O4261" s="2">
        <v>0</v>
      </c>
      <c r="P4261" s="2">
        <v>0</v>
      </c>
      <c r="Q4261" s="2">
        <v>1</v>
      </c>
      <c r="R4261" s="8" t="s">
        <v>3192</v>
      </c>
      <c r="S4261" s="8">
        <v>0</v>
      </c>
      <c r="T4261" s="2">
        <v>1</v>
      </c>
      <c r="U4261" s="2">
        <v>0</v>
      </c>
      <c r="V4261" s="2">
        <v>0</v>
      </c>
      <c r="W4261" s="2">
        <v>0</v>
      </c>
      <c r="X4261" s="2">
        <v>0</v>
      </c>
      <c r="Y4261" s="2">
        <v>0</v>
      </c>
      <c r="Z4261" s="2">
        <v>0</v>
      </c>
      <c r="AA4261" s="8" t="s">
        <v>15850</v>
      </c>
      <c r="AB4261" s="8">
        <v>0</v>
      </c>
      <c r="AC4261" s="2">
        <v>0</v>
      </c>
      <c r="AD4261" s="2">
        <v>1</v>
      </c>
      <c r="AE4261" s="2">
        <v>0</v>
      </c>
      <c r="AF4261" s="2">
        <v>0</v>
      </c>
      <c r="AG4261" s="2">
        <v>0</v>
      </c>
      <c r="AH4261" s="2">
        <v>0</v>
      </c>
      <c r="AI4261" s="2">
        <v>0</v>
      </c>
      <c r="AJ4261" s="8" t="s">
        <v>16004</v>
      </c>
      <c r="AK4261" s="8">
        <v>0</v>
      </c>
      <c r="AM4261" s="8" t="str">
        <f t="shared" si="462"/>
        <v>Agreed</v>
      </c>
      <c r="AN4261" s="8" t="s">
        <v>57</v>
      </c>
      <c r="AO4261">
        <f t="shared" si="463"/>
        <v>0</v>
      </c>
      <c r="AP4261">
        <f t="shared" si="464"/>
        <v>0</v>
      </c>
      <c r="AQ4261">
        <f t="shared" si="465"/>
        <v>0</v>
      </c>
      <c r="AR4261">
        <f t="shared" si="466"/>
        <v>1</v>
      </c>
      <c r="AS4261" t="str">
        <f t="shared" si="467"/>
        <v/>
      </c>
      <c r="BO4261" t="str">
        <f t="shared" si="468"/>
        <v/>
      </c>
    </row>
    <row r="4262" spans="2:67" ht="60">
      <c r="B4262">
        <v>46545</v>
      </c>
      <c r="C4262" t="s">
        <v>7965</v>
      </c>
      <c r="D4262" t="s">
        <v>15486</v>
      </c>
      <c r="E4262" t="s">
        <v>15487</v>
      </c>
      <c r="F4262" t="s">
        <v>15893</v>
      </c>
      <c r="G4262" t="s">
        <v>16005</v>
      </c>
      <c r="H4262" t="s">
        <v>15895</v>
      </c>
      <c r="I4262" t="s">
        <v>16006</v>
      </c>
      <c r="J4262">
        <v>1972</v>
      </c>
      <c r="K4262" t="s">
        <v>762</v>
      </c>
      <c r="L4262" t="s">
        <v>15491</v>
      </c>
      <c r="M4262" s="1" t="s">
        <v>16007</v>
      </c>
      <c r="N4262" s="2">
        <v>1</v>
      </c>
      <c r="O4262" s="2">
        <v>0</v>
      </c>
      <c r="P4262" s="2">
        <v>0</v>
      </c>
      <c r="Q4262" s="2">
        <v>0</v>
      </c>
      <c r="R4262" s="8" t="s">
        <v>3214</v>
      </c>
      <c r="S4262" s="8">
        <v>0</v>
      </c>
      <c r="T4262" s="2">
        <v>1</v>
      </c>
      <c r="U4262" s="2">
        <v>0</v>
      </c>
      <c r="V4262" s="2">
        <v>0</v>
      </c>
      <c r="W4262" s="2">
        <v>0</v>
      </c>
      <c r="X4262" s="2">
        <v>0</v>
      </c>
      <c r="Y4262" s="2">
        <v>0</v>
      </c>
      <c r="Z4262" s="2">
        <v>0</v>
      </c>
      <c r="AA4262" s="8" t="s">
        <v>15757</v>
      </c>
      <c r="AB4262" s="8">
        <v>0</v>
      </c>
      <c r="AC4262" s="2">
        <v>1</v>
      </c>
      <c r="AD4262" s="2">
        <v>0</v>
      </c>
      <c r="AE4262" s="2">
        <v>0</v>
      </c>
      <c r="AF4262" s="2">
        <v>0</v>
      </c>
      <c r="AG4262" s="2">
        <v>0</v>
      </c>
      <c r="AH4262" s="2">
        <v>0</v>
      </c>
      <c r="AI4262" s="2">
        <v>0</v>
      </c>
      <c r="AJ4262" s="8" t="s">
        <v>7975</v>
      </c>
      <c r="AK4262" s="8">
        <v>0</v>
      </c>
      <c r="AM4262" s="8" t="str">
        <f t="shared" si="462"/>
        <v>Agreed</v>
      </c>
      <c r="AN4262" s="8" t="s">
        <v>57</v>
      </c>
      <c r="AO4262">
        <f t="shared" si="463"/>
        <v>1</v>
      </c>
      <c r="AP4262">
        <f t="shared" si="464"/>
        <v>0</v>
      </c>
      <c r="AQ4262">
        <f t="shared" si="465"/>
        <v>0</v>
      </c>
      <c r="AR4262">
        <f t="shared" si="466"/>
        <v>0</v>
      </c>
      <c r="AS4262" t="str">
        <f t="shared" si="467"/>
        <v/>
      </c>
      <c r="BO4262" t="str">
        <f t="shared" si="468"/>
        <v/>
      </c>
    </row>
    <row r="4263" spans="2:67" ht="60">
      <c r="B4263">
        <v>46548</v>
      </c>
      <c r="C4263" t="s">
        <v>7965</v>
      </c>
      <c r="D4263" t="s">
        <v>15486</v>
      </c>
      <c r="E4263" t="s">
        <v>15487</v>
      </c>
      <c r="F4263" t="s">
        <v>15893</v>
      </c>
      <c r="G4263" t="s">
        <v>16005</v>
      </c>
      <c r="H4263" t="s">
        <v>15895</v>
      </c>
      <c r="I4263" t="s">
        <v>16006</v>
      </c>
      <c r="J4263">
        <v>1972</v>
      </c>
      <c r="K4263" t="s">
        <v>762</v>
      </c>
      <c r="L4263" t="s">
        <v>15491</v>
      </c>
      <c r="M4263" s="1" t="s">
        <v>16008</v>
      </c>
      <c r="N4263" s="2">
        <v>1</v>
      </c>
      <c r="O4263" s="2">
        <v>0</v>
      </c>
      <c r="P4263" s="2">
        <v>0</v>
      </c>
      <c r="Q4263" s="2">
        <v>0</v>
      </c>
      <c r="R4263" s="8" t="s">
        <v>3214</v>
      </c>
      <c r="S4263" s="8">
        <v>0</v>
      </c>
      <c r="T4263" s="2">
        <v>1</v>
      </c>
      <c r="U4263" s="2">
        <v>0</v>
      </c>
      <c r="V4263" s="2">
        <v>0</v>
      </c>
      <c r="W4263" s="2">
        <v>0</v>
      </c>
      <c r="X4263" s="2">
        <v>0</v>
      </c>
      <c r="Y4263" s="2">
        <v>0</v>
      </c>
      <c r="Z4263" s="2">
        <v>0</v>
      </c>
      <c r="AA4263" s="8" t="s">
        <v>15757</v>
      </c>
      <c r="AB4263" s="8">
        <v>0</v>
      </c>
      <c r="AC4263" s="2">
        <v>1</v>
      </c>
      <c r="AD4263" s="2">
        <v>0</v>
      </c>
      <c r="AE4263" s="2">
        <v>0</v>
      </c>
      <c r="AF4263" s="2">
        <v>0</v>
      </c>
      <c r="AG4263" s="2">
        <v>0</v>
      </c>
      <c r="AH4263" s="2">
        <v>0</v>
      </c>
      <c r="AI4263" s="2">
        <v>0</v>
      </c>
      <c r="AJ4263" s="8" t="s">
        <v>7975</v>
      </c>
      <c r="AK4263" s="8">
        <v>0</v>
      </c>
      <c r="AM4263" s="8" t="str">
        <f t="shared" si="462"/>
        <v>Agreed</v>
      </c>
      <c r="AN4263" s="8" t="s">
        <v>57</v>
      </c>
      <c r="AO4263">
        <f t="shared" si="463"/>
        <v>1</v>
      </c>
      <c r="AP4263">
        <f t="shared" si="464"/>
        <v>0</v>
      </c>
      <c r="AQ4263">
        <f t="shared" si="465"/>
        <v>0</v>
      </c>
      <c r="AR4263">
        <f t="shared" si="466"/>
        <v>0</v>
      </c>
      <c r="AS4263" t="str">
        <f t="shared" si="467"/>
        <v/>
      </c>
      <c r="BO4263" t="str">
        <f t="shared" si="468"/>
        <v/>
      </c>
    </row>
    <row r="4264" spans="2:67" ht="120">
      <c r="B4264">
        <v>46688</v>
      </c>
      <c r="C4264" t="s">
        <v>7965</v>
      </c>
      <c r="D4264" t="s">
        <v>15486</v>
      </c>
      <c r="E4264" t="s">
        <v>15487</v>
      </c>
      <c r="F4264" t="s">
        <v>15893</v>
      </c>
      <c r="G4264" t="s">
        <v>16009</v>
      </c>
      <c r="H4264" t="s">
        <v>15895</v>
      </c>
      <c r="I4264" t="s">
        <v>16010</v>
      </c>
      <c r="J4264">
        <v>1972</v>
      </c>
      <c r="K4264" t="s">
        <v>5358</v>
      </c>
      <c r="L4264" t="s">
        <v>15491</v>
      </c>
      <c r="M4264" s="1" t="s">
        <v>16011</v>
      </c>
      <c r="N4264" s="2">
        <v>0</v>
      </c>
      <c r="O4264" s="2">
        <v>1</v>
      </c>
      <c r="P4264" s="2">
        <v>0</v>
      </c>
      <c r="Q4264" s="2">
        <v>0</v>
      </c>
      <c r="R4264" s="8" t="s">
        <v>10659</v>
      </c>
      <c r="S4264" s="8">
        <v>0</v>
      </c>
      <c r="T4264" s="2">
        <v>0</v>
      </c>
      <c r="U4264" s="2">
        <v>0</v>
      </c>
      <c r="V4264" s="2">
        <v>0</v>
      </c>
      <c r="W4264" s="2">
        <v>1</v>
      </c>
      <c r="X4264" s="2">
        <v>0</v>
      </c>
      <c r="Y4264" s="2">
        <v>1</v>
      </c>
      <c r="Z4264" s="2">
        <v>0</v>
      </c>
      <c r="AA4264" s="8" t="s">
        <v>16012</v>
      </c>
      <c r="AB4264" s="8">
        <v>0</v>
      </c>
      <c r="AC4264" s="2">
        <v>0</v>
      </c>
      <c r="AD4264" s="2">
        <v>0</v>
      </c>
      <c r="AE4264" s="2">
        <v>0</v>
      </c>
      <c r="AF4264" s="2">
        <v>0</v>
      </c>
      <c r="AG4264" s="2">
        <v>1</v>
      </c>
      <c r="AH4264" s="2">
        <v>0</v>
      </c>
      <c r="AI4264" s="2">
        <v>0</v>
      </c>
      <c r="AJ4264" s="8" t="s">
        <v>16013</v>
      </c>
      <c r="AK4264" s="8">
        <v>0</v>
      </c>
      <c r="AM4264" s="8" t="str">
        <f t="shared" si="462"/>
        <v>Agreed</v>
      </c>
      <c r="AN4264" s="8" t="s">
        <v>57</v>
      </c>
      <c r="AO4264">
        <f t="shared" si="463"/>
        <v>0</v>
      </c>
      <c r="AP4264">
        <f t="shared" si="464"/>
        <v>1</v>
      </c>
      <c r="AQ4264">
        <f t="shared" si="465"/>
        <v>0</v>
      </c>
      <c r="AR4264">
        <f t="shared" si="466"/>
        <v>0</v>
      </c>
      <c r="AS4264" t="str">
        <f t="shared" si="467"/>
        <v/>
      </c>
      <c r="BO4264" t="str">
        <f t="shared" si="468"/>
        <v/>
      </c>
    </row>
    <row r="4265" spans="2:67" ht="180">
      <c r="B4265">
        <v>46689</v>
      </c>
      <c r="C4265" t="s">
        <v>7965</v>
      </c>
      <c r="D4265" t="s">
        <v>15486</v>
      </c>
      <c r="E4265" t="s">
        <v>15487</v>
      </c>
      <c r="F4265" t="s">
        <v>15893</v>
      </c>
      <c r="G4265" t="s">
        <v>16009</v>
      </c>
      <c r="H4265" t="s">
        <v>15895</v>
      </c>
      <c r="I4265" t="s">
        <v>16010</v>
      </c>
      <c r="J4265">
        <v>1972</v>
      </c>
      <c r="K4265" t="s">
        <v>5358</v>
      </c>
      <c r="L4265" t="s">
        <v>15491</v>
      </c>
      <c r="M4265" s="1" t="s">
        <v>16014</v>
      </c>
      <c r="N4265" s="2">
        <v>0</v>
      </c>
      <c r="O4265" s="2">
        <v>1</v>
      </c>
      <c r="P4265" s="2">
        <v>0</v>
      </c>
      <c r="Q4265" s="2">
        <v>0</v>
      </c>
      <c r="R4265" s="8" t="s">
        <v>16015</v>
      </c>
      <c r="S4265" s="8">
        <v>0</v>
      </c>
      <c r="T4265" s="2">
        <v>0</v>
      </c>
      <c r="U4265" s="2">
        <v>0</v>
      </c>
      <c r="V4265" s="2">
        <v>0</v>
      </c>
      <c r="W4265" s="2">
        <v>0</v>
      </c>
      <c r="X4265" s="2">
        <v>0</v>
      </c>
      <c r="Y4265" s="2">
        <v>1</v>
      </c>
      <c r="Z4265" s="2">
        <v>0</v>
      </c>
      <c r="AA4265" s="8" t="s">
        <v>16016</v>
      </c>
      <c r="AB4265" s="8">
        <v>0</v>
      </c>
      <c r="AC4265" s="2">
        <v>1</v>
      </c>
      <c r="AD4265" s="2">
        <v>0</v>
      </c>
      <c r="AE4265" s="2">
        <v>0</v>
      </c>
      <c r="AF4265" s="2">
        <v>0</v>
      </c>
      <c r="AG4265" s="2">
        <v>0</v>
      </c>
      <c r="AH4265" s="2">
        <v>0</v>
      </c>
      <c r="AI4265" s="2">
        <v>0</v>
      </c>
      <c r="AJ4265" s="8" t="s">
        <v>16017</v>
      </c>
      <c r="AK4265" s="8">
        <v>0</v>
      </c>
      <c r="AM4265" s="8" t="str">
        <f t="shared" si="462"/>
        <v>Agreed</v>
      </c>
      <c r="AN4265" s="8" t="s">
        <v>57</v>
      </c>
      <c r="AO4265">
        <f t="shared" si="463"/>
        <v>0</v>
      </c>
      <c r="AP4265">
        <f t="shared" si="464"/>
        <v>1</v>
      </c>
      <c r="AQ4265">
        <f t="shared" si="465"/>
        <v>0</v>
      </c>
      <c r="AR4265">
        <f t="shared" si="466"/>
        <v>0</v>
      </c>
      <c r="AS4265" t="str">
        <f t="shared" si="467"/>
        <v/>
      </c>
      <c r="BO4265" t="str">
        <f t="shared" si="468"/>
        <v/>
      </c>
    </row>
    <row r="4266" spans="2:67" ht="75">
      <c r="B4266">
        <v>46690</v>
      </c>
      <c r="C4266" t="s">
        <v>7965</v>
      </c>
      <c r="D4266" t="s">
        <v>15486</v>
      </c>
      <c r="E4266" t="s">
        <v>15487</v>
      </c>
      <c r="F4266" t="s">
        <v>15893</v>
      </c>
      <c r="G4266" t="s">
        <v>16009</v>
      </c>
      <c r="H4266" t="s">
        <v>15895</v>
      </c>
      <c r="I4266" t="s">
        <v>16018</v>
      </c>
      <c r="J4266">
        <v>1972</v>
      </c>
      <c r="K4266" t="s">
        <v>5358</v>
      </c>
      <c r="L4266" t="s">
        <v>15491</v>
      </c>
      <c r="M4266" s="45" t="s">
        <v>16019</v>
      </c>
      <c r="N4266" s="2">
        <v>0</v>
      </c>
      <c r="O4266" s="2">
        <v>1</v>
      </c>
      <c r="P4266" s="2">
        <v>0</v>
      </c>
      <c r="Q4266" s="2">
        <v>0</v>
      </c>
      <c r="R4266" s="8" t="s">
        <v>16020</v>
      </c>
      <c r="S4266" s="8">
        <v>0</v>
      </c>
      <c r="T4266" s="2">
        <v>0</v>
      </c>
      <c r="U4266" s="2">
        <v>0</v>
      </c>
      <c r="V4266" s="2">
        <v>0</v>
      </c>
      <c r="W4266" s="2">
        <v>1</v>
      </c>
      <c r="X4266" s="2">
        <v>0</v>
      </c>
      <c r="Y4266" s="2">
        <v>1</v>
      </c>
      <c r="Z4266" s="2">
        <v>0</v>
      </c>
      <c r="AA4266" s="8" t="s">
        <v>16021</v>
      </c>
      <c r="AB4266" s="8">
        <v>0</v>
      </c>
      <c r="AC4266" s="2">
        <v>1</v>
      </c>
      <c r="AD4266" s="2">
        <v>0</v>
      </c>
      <c r="AE4266" s="2">
        <v>0</v>
      </c>
      <c r="AF4266" s="2">
        <v>0</v>
      </c>
      <c r="AG4266" s="2">
        <v>0</v>
      </c>
      <c r="AH4266" s="2">
        <v>0</v>
      </c>
      <c r="AI4266" s="2">
        <v>0</v>
      </c>
      <c r="AJ4266" s="8" t="s">
        <v>16022</v>
      </c>
      <c r="AK4266" s="8">
        <v>0</v>
      </c>
      <c r="AM4266" s="8" t="str">
        <f t="shared" si="462"/>
        <v>Agreed</v>
      </c>
      <c r="AN4266" s="8" t="s">
        <v>57</v>
      </c>
      <c r="AO4266">
        <f t="shared" si="463"/>
        <v>0</v>
      </c>
      <c r="AP4266">
        <f t="shared" si="464"/>
        <v>1</v>
      </c>
      <c r="AQ4266">
        <f t="shared" si="465"/>
        <v>0</v>
      </c>
      <c r="AR4266">
        <f t="shared" si="466"/>
        <v>0</v>
      </c>
      <c r="AS4266" t="str">
        <f t="shared" si="467"/>
        <v/>
      </c>
      <c r="BO4266" t="str">
        <f t="shared" si="468"/>
        <v/>
      </c>
    </row>
    <row r="4267" spans="2:67" ht="165">
      <c r="B4267">
        <v>46691</v>
      </c>
      <c r="C4267" t="s">
        <v>7965</v>
      </c>
      <c r="D4267" t="s">
        <v>15486</v>
      </c>
      <c r="E4267" t="s">
        <v>15487</v>
      </c>
      <c r="F4267" t="s">
        <v>15893</v>
      </c>
      <c r="G4267" t="s">
        <v>16009</v>
      </c>
      <c r="H4267" t="s">
        <v>15895</v>
      </c>
      <c r="I4267" t="s">
        <v>16018</v>
      </c>
      <c r="J4267">
        <v>1972</v>
      </c>
      <c r="K4267" t="s">
        <v>16023</v>
      </c>
      <c r="L4267" t="s">
        <v>15491</v>
      </c>
      <c r="M4267" s="1" t="s">
        <v>16024</v>
      </c>
      <c r="N4267" s="2">
        <v>0</v>
      </c>
      <c r="O4267" s="2">
        <v>1</v>
      </c>
      <c r="P4267" s="2">
        <v>0</v>
      </c>
      <c r="Q4267" s="2">
        <v>0</v>
      </c>
      <c r="R4267" s="8" t="s">
        <v>16025</v>
      </c>
      <c r="S4267" s="8">
        <v>0</v>
      </c>
      <c r="T4267" s="2">
        <v>0</v>
      </c>
      <c r="U4267" s="2">
        <v>0</v>
      </c>
      <c r="V4267" s="2">
        <v>0</v>
      </c>
      <c r="W4267" s="2">
        <v>0</v>
      </c>
      <c r="X4267" s="2">
        <v>0</v>
      </c>
      <c r="Y4267" s="2">
        <v>1</v>
      </c>
      <c r="Z4267" s="2">
        <v>0</v>
      </c>
      <c r="AA4267" s="8" t="s">
        <v>16026</v>
      </c>
      <c r="AB4267" s="8">
        <v>0</v>
      </c>
      <c r="AC4267" s="2">
        <v>0</v>
      </c>
      <c r="AD4267" s="2">
        <v>1</v>
      </c>
      <c r="AE4267" s="2">
        <v>0</v>
      </c>
      <c r="AF4267" s="2">
        <v>0</v>
      </c>
      <c r="AG4267" s="2">
        <v>0</v>
      </c>
      <c r="AH4267" s="2">
        <v>0</v>
      </c>
      <c r="AI4267" s="2">
        <v>0</v>
      </c>
      <c r="AJ4267" s="8" t="s">
        <v>16027</v>
      </c>
      <c r="AK4267" s="8">
        <v>0</v>
      </c>
      <c r="AM4267" s="8" t="str">
        <f t="shared" si="462"/>
        <v>Agreed</v>
      </c>
      <c r="AN4267" s="8" t="s">
        <v>57</v>
      </c>
      <c r="AO4267">
        <f t="shared" si="463"/>
        <v>0</v>
      </c>
      <c r="AP4267">
        <f t="shared" si="464"/>
        <v>1</v>
      </c>
      <c r="AQ4267">
        <f t="shared" si="465"/>
        <v>0</v>
      </c>
      <c r="AR4267">
        <f t="shared" si="466"/>
        <v>0</v>
      </c>
      <c r="AS4267" t="str">
        <f t="shared" si="467"/>
        <v/>
      </c>
      <c r="BO4267" t="str">
        <f t="shared" si="468"/>
        <v/>
      </c>
    </row>
    <row r="4268" spans="2:67" ht="45">
      <c r="B4268">
        <v>46692</v>
      </c>
      <c r="C4268" t="s">
        <v>7965</v>
      </c>
      <c r="D4268" t="s">
        <v>15486</v>
      </c>
      <c r="E4268" t="s">
        <v>15487</v>
      </c>
      <c r="F4268" t="s">
        <v>15893</v>
      </c>
      <c r="G4268" t="s">
        <v>16009</v>
      </c>
      <c r="H4268" t="s">
        <v>15895</v>
      </c>
      <c r="I4268" t="s">
        <v>16018</v>
      </c>
      <c r="J4268">
        <v>1972</v>
      </c>
      <c r="K4268" t="s">
        <v>5358</v>
      </c>
      <c r="L4268" t="s">
        <v>15491</v>
      </c>
      <c r="M4268" s="1" t="s">
        <v>16028</v>
      </c>
      <c r="N4268" s="2">
        <v>1</v>
      </c>
      <c r="O4268" s="2">
        <v>0</v>
      </c>
      <c r="P4268" s="2">
        <v>0</v>
      </c>
      <c r="Q4268" s="2">
        <v>0</v>
      </c>
      <c r="R4268" s="8" t="s">
        <v>3214</v>
      </c>
      <c r="S4268" s="8">
        <v>0</v>
      </c>
      <c r="T4268" s="2">
        <v>1</v>
      </c>
      <c r="U4268" s="2">
        <v>0</v>
      </c>
      <c r="V4268" s="2">
        <v>0</v>
      </c>
      <c r="W4268" s="2">
        <v>0</v>
      </c>
      <c r="X4268" s="2">
        <v>0</v>
      </c>
      <c r="Y4268" s="2">
        <v>0</v>
      </c>
      <c r="Z4268" s="2">
        <v>0</v>
      </c>
      <c r="AA4268" s="8" t="s">
        <v>15757</v>
      </c>
      <c r="AB4268" s="8">
        <v>0</v>
      </c>
      <c r="AC4268" s="2">
        <v>1</v>
      </c>
      <c r="AD4268" s="2">
        <v>0</v>
      </c>
      <c r="AE4268" s="2">
        <v>0</v>
      </c>
      <c r="AF4268" s="2">
        <v>0</v>
      </c>
      <c r="AG4268" s="2">
        <v>0</v>
      </c>
      <c r="AH4268" s="2">
        <v>0</v>
      </c>
      <c r="AI4268" s="2">
        <v>0</v>
      </c>
      <c r="AJ4268" s="8" t="s">
        <v>7975</v>
      </c>
      <c r="AK4268" s="8">
        <v>0</v>
      </c>
      <c r="AM4268" s="8" t="str">
        <f t="shared" si="462"/>
        <v>Agreed</v>
      </c>
      <c r="AN4268" s="8" t="s">
        <v>57</v>
      </c>
      <c r="AO4268">
        <f t="shared" si="463"/>
        <v>1</v>
      </c>
      <c r="AP4268">
        <f t="shared" si="464"/>
        <v>0</v>
      </c>
      <c r="AQ4268">
        <f t="shared" si="465"/>
        <v>0</v>
      </c>
      <c r="AR4268">
        <f t="shared" si="466"/>
        <v>0</v>
      </c>
      <c r="AS4268" t="str">
        <f t="shared" si="467"/>
        <v/>
      </c>
      <c r="BO4268" t="str">
        <f t="shared" si="468"/>
        <v/>
      </c>
    </row>
    <row r="4269" spans="2:67" ht="45">
      <c r="B4269">
        <v>46693</v>
      </c>
      <c r="C4269" t="s">
        <v>7965</v>
      </c>
      <c r="D4269" t="s">
        <v>15486</v>
      </c>
      <c r="E4269" t="s">
        <v>15487</v>
      </c>
      <c r="F4269" t="s">
        <v>15893</v>
      </c>
      <c r="G4269" t="s">
        <v>16009</v>
      </c>
      <c r="H4269" t="s">
        <v>15895</v>
      </c>
      <c r="I4269" t="s">
        <v>16018</v>
      </c>
      <c r="J4269">
        <v>1972</v>
      </c>
      <c r="K4269" t="s">
        <v>16023</v>
      </c>
      <c r="L4269" t="s">
        <v>15491</v>
      </c>
      <c r="M4269" s="45" t="s">
        <v>16029</v>
      </c>
      <c r="N4269" s="2">
        <v>0</v>
      </c>
      <c r="O4269" s="2">
        <v>1</v>
      </c>
      <c r="P4269" s="2">
        <v>0</v>
      </c>
      <c r="Q4269" s="2">
        <v>0</v>
      </c>
      <c r="R4269" s="8" t="s">
        <v>8349</v>
      </c>
      <c r="S4269" s="8">
        <v>0</v>
      </c>
      <c r="T4269" s="2">
        <v>1</v>
      </c>
      <c r="U4269" s="2">
        <v>0</v>
      </c>
      <c r="V4269" s="2">
        <v>0</v>
      </c>
      <c r="W4269" s="2">
        <v>0</v>
      </c>
      <c r="X4269" s="2">
        <v>0</v>
      </c>
      <c r="Y4269" s="2">
        <v>0</v>
      </c>
      <c r="Z4269" s="2">
        <v>0</v>
      </c>
      <c r="AA4269" s="8" t="s">
        <v>16030</v>
      </c>
      <c r="AB4269" s="8">
        <v>0</v>
      </c>
      <c r="AC4269" s="2">
        <v>0</v>
      </c>
      <c r="AD4269" s="2">
        <v>1</v>
      </c>
      <c r="AE4269" s="2">
        <v>0</v>
      </c>
      <c r="AF4269" s="2">
        <v>0</v>
      </c>
      <c r="AG4269" s="2">
        <v>0</v>
      </c>
      <c r="AH4269" s="2">
        <v>0</v>
      </c>
      <c r="AI4269" s="2">
        <v>0</v>
      </c>
      <c r="AJ4269" s="8" t="s">
        <v>16031</v>
      </c>
      <c r="AK4269" s="8">
        <v>0</v>
      </c>
      <c r="AM4269" s="8" t="str">
        <f t="shared" si="462"/>
        <v>Agreed</v>
      </c>
      <c r="AN4269" s="8" t="s">
        <v>57</v>
      </c>
      <c r="AO4269">
        <f t="shared" si="463"/>
        <v>0</v>
      </c>
      <c r="AP4269">
        <f t="shared" si="464"/>
        <v>1</v>
      </c>
      <c r="AQ4269">
        <f t="shared" si="465"/>
        <v>0</v>
      </c>
      <c r="AR4269">
        <f t="shared" si="466"/>
        <v>0</v>
      </c>
      <c r="AS4269" t="str">
        <f t="shared" si="467"/>
        <v/>
      </c>
      <c r="BO4269" t="str">
        <f t="shared" si="468"/>
        <v/>
      </c>
    </row>
    <row r="4270" spans="2:67" ht="135">
      <c r="B4270">
        <v>46694</v>
      </c>
      <c r="C4270" t="s">
        <v>7965</v>
      </c>
      <c r="D4270" t="s">
        <v>15486</v>
      </c>
      <c r="E4270" t="s">
        <v>15487</v>
      </c>
      <c r="F4270" t="s">
        <v>15893</v>
      </c>
      <c r="G4270" t="s">
        <v>16009</v>
      </c>
      <c r="H4270" t="s">
        <v>15895</v>
      </c>
      <c r="I4270" t="s">
        <v>16032</v>
      </c>
      <c r="J4270">
        <v>1972</v>
      </c>
      <c r="K4270" t="s">
        <v>8269</v>
      </c>
      <c r="L4270" t="s">
        <v>15491</v>
      </c>
      <c r="M4270" s="1" t="s">
        <v>16033</v>
      </c>
      <c r="N4270" s="2">
        <v>0</v>
      </c>
      <c r="O4270" s="2">
        <v>1</v>
      </c>
      <c r="P4270" s="2">
        <v>0</v>
      </c>
      <c r="Q4270" s="2">
        <v>0</v>
      </c>
      <c r="R4270" s="8" t="s">
        <v>2974</v>
      </c>
      <c r="S4270" s="8">
        <v>0</v>
      </c>
      <c r="T4270" s="2">
        <v>0</v>
      </c>
      <c r="U4270" s="2">
        <v>0</v>
      </c>
      <c r="V4270" s="2">
        <v>0</v>
      </c>
      <c r="W4270" s="2">
        <v>1</v>
      </c>
      <c r="X4270" s="2">
        <v>0</v>
      </c>
      <c r="Y4270" s="2">
        <v>1</v>
      </c>
      <c r="Z4270" s="2">
        <v>0</v>
      </c>
      <c r="AA4270" s="8" t="s">
        <v>16034</v>
      </c>
      <c r="AB4270" s="8">
        <v>0</v>
      </c>
      <c r="AC4270" s="2">
        <v>0</v>
      </c>
      <c r="AD4270" s="2">
        <v>0</v>
      </c>
      <c r="AE4270" s="2">
        <v>1</v>
      </c>
      <c r="AF4270" s="2">
        <v>0</v>
      </c>
      <c r="AG4270" s="2">
        <v>0</v>
      </c>
      <c r="AH4270" s="2">
        <v>0</v>
      </c>
      <c r="AI4270" s="2">
        <v>0</v>
      </c>
      <c r="AJ4270" s="8" t="s">
        <v>16035</v>
      </c>
      <c r="AK4270" s="8">
        <v>0</v>
      </c>
      <c r="AM4270" s="8" t="str">
        <f t="shared" si="462"/>
        <v>Agreed</v>
      </c>
      <c r="AN4270" s="8" t="s">
        <v>57</v>
      </c>
      <c r="AO4270">
        <f t="shared" si="463"/>
        <v>0</v>
      </c>
      <c r="AP4270">
        <f t="shared" si="464"/>
        <v>1</v>
      </c>
      <c r="AQ4270">
        <f t="shared" si="465"/>
        <v>0</v>
      </c>
      <c r="AR4270">
        <f t="shared" si="466"/>
        <v>0</v>
      </c>
      <c r="AS4270" t="str">
        <f t="shared" si="467"/>
        <v/>
      </c>
      <c r="BO4270" t="str">
        <f t="shared" si="468"/>
        <v/>
      </c>
    </row>
    <row r="4271" spans="2:67" ht="45">
      <c r="B4271">
        <v>46695</v>
      </c>
      <c r="C4271" t="s">
        <v>7965</v>
      </c>
      <c r="D4271" t="s">
        <v>15486</v>
      </c>
      <c r="E4271" t="s">
        <v>15487</v>
      </c>
      <c r="F4271" t="s">
        <v>15893</v>
      </c>
      <c r="G4271" t="s">
        <v>16009</v>
      </c>
      <c r="H4271" t="s">
        <v>15895</v>
      </c>
      <c r="I4271" t="s">
        <v>16032</v>
      </c>
      <c r="J4271">
        <v>1972</v>
      </c>
      <c r="K4271" t="s">
        <v>8269</v>
      </c>
      <c r="L4271" t="s">
        <v>15491</v>
      </c>
      <c r="M4271" s="1" t="s">
        <v>16036</v>
      </c>
      <c r="N4271" s="2">
        <v>1</v>
      </c>
      <c r="O4271" s="2">
        <v>0</v>
      </c>
      <c r="P4271" s="2">
        <v>0</v>
      </c>
      <c r="Q4271" s="2">
        <v>0</v>
      </c>
      <c r="R4271" s="8" t="s">
        <v>3214</v>
      </c>
      <c r="S4271" s="8">
        <v>0</v>
      </c>
      <c r="T4271" s="2">
        <v>1</v>
      </c>
      <c r="U4271" s="2">
        <v>0</v>
      </c>
      <c r="V4271" s="2">
        <v>0</v>
      </c>
      <c r="W4271" s="2">
        <v>0</v>
      </c>
      <c r="X4271" s="2">
        <v>0</v>
      </c>
      <c r="Y4271" s="2">
        <v>0</v>
      </c>
      <c r="Z4271" s="2">
        <v>0</v>
      </c>
      <c r="AA4271" s="8" t="s">
        <v>15757</v>
      </c>
      <c r="AB4271" s="8">
        <v>0</v>
      </c>
      <c r="AC4271" s="2">
        <v>1</v>
      </c>
      <c r="AD4271" s="2">
        <v>0</v>
      </c>
      <c r="AE4271" s="2">
        <v>0</v>
      </c>
      <c r="AF4271" s="2">
        <v>0</v>
      </c>
      <c r="AG4271" s="2">
        <v>0</v>
      </c>
      <c r="AH4271" s="2">
        <v>0</v>
      </c>
      <c r="AI4271" s="2">
        <v>0</v>
      </c>
      <c r="AJ4271" s="8" t="s">
        <v>7975</v>
      </c>
      <c r="AK4271" s="8">
        <v>0</v>
      </c>
      <c r="AM4271" s="8" t="str">
        <f t="shared" si="462"/>
        <v>Agreed</v>
      </c>
      <c r="AN4271" s="8" t="s">
        <v>57</v>
      </c>
      <c r="AO4271">
        <f t="shared" si="463"/>
        <v>1</v>
      </c>
      <c r="AP4271">
        <f t="shared" si="464"/>
        <v>0</v>
      </c>
      <c r="AQ4271">
        <f t="shared" si="465"/>
        <v>0</v>
      </c>
      <c r="AR4271">
        <f t="shared" si="466"/>
        <v>0</v>
      </c>
      <c r="AS4271" t="str">
        <f t="shared" si="467"/>
        <v/>
      </c>
      <c r="BO4271" t="str">
        <f t="shared" si="468"/>
        <v/>
      </c>
    </row>
    <row r="4272" spans="2:67" ht="60">
      <c r="B4272">
        <v>46696</v>
      </c>
      <c r="C4272" t="s">
        <v>7965</v>
      </c>
      <c r="D4272" t="s">
        <v>15486</v>
      </c>
      <c r="E4272" t="s">
        <v>15487</v>
      </c>
      <c r="F4272" t="s">
        <v>15893</v>
      </c>
      <c r="G4272" t="s">
        <v>16009</v>
      </c>
      <c r="H4272" t="s">
        <v>15895</v>
      </c>
      <c r="I4272" t="s">
        <v>16032</v>
      </c>
      <c r="J4272">
        <v>1972</v>
      </c>
      <c r="K4272" t="s">
        <v>8269</v>
      </c>
      <c r="L4272" t="s">
        <v>15491</v>
      </c>
      <c r="M4272" s="1" t="s">
        <v>16037</v>
      </c>
      <c r="N4272" s="2">
        <v>0</v>
      </c>
      <c r="O4272" s="2">
        <v>1</v>
      </c>
      <c r="P4272" s="2">
        <v>0</v>
      </c>
      <c r="Q4272" s="2">
        <v>0</v>
      </c>
      <c r="R4272" s="8" t="s">
        <v>16038</v>
      </c>
      <c r="S4272" s="8">
        <v>0</v>
      </c>
      <c r="T4272" s="2">
        <v>0</v>
      </c>
      <c r="U4272" s="2">
        <v>0</v>
      </c>
      <c r="V4272" s="2">
        <v>1</v>
      </c>
      <c r="W4272" s="2">
        <v>0</v>
      </c>
      <c r="X4272" s="2">
        <v>0</v>
      </c>
      <c r="Y4272" s="2">
        <v>0</v>
      </c>
      <c r="Z4272" s="2">
        <v>0</v>
      </c>
      <c r="AA4272" s="8" t="s">
        <v>16039</v>
      </c>
      <c r="AB4272" s="8">
        <v>0</v>
      </c>
      <c r="AC4272" s="2">
        <v>0</v>
      </c>
      <c r="AD4272" s="2">
        <v>0</v>
      </c>
      <c r="AE4272" s="2">
        <v>1</v>
      </c>
      <c r="AF4272" s="2">
        <v>0</v>
      </c>
      <c r="AG4272" s="2">
        <v>0</v>
      </c>
      <c r="AH4272" s="2">
        <v>0</v>
      </c>
      <c r="AI4272" s="2">
        <v>0</v>
      </c>
      <c r="AJ4272" s="8" t="s">
        <v>16040</v>
      </c>
      <c r="AK4272" s="8">
        <v>0</v>
      </c>
      <c r="AM4272" s="8" t="str">
        <f t="shared" si="462"/>
        <v>Agreed</v>
      </c>
      <c r="AN4272" s="8" t="s">
        <v>57</v>
      </c>
      <c r="AO4272">
        <f t="shared" si="463"/>
        <v>0</v>
      </c>
      <c r="AP4272">
        <f t="shared" si="464"/>
        <v>1</v>
      </c>
      <c r="AQ4272">
        <f t="shared" si="465"/>
        <v>0</v>
      </c>
      <c r="AR4272">
        <f t="shared" si="466"/>
        <v>0</v>
      </c>
      <c r="AS4272" t="str">
        <f t="shared" si="467"/>
        <v/>
      </c>
      <c r="BO4272" t="str">
        <f t="shared" si="468"/>
        <v/>
      </c>
    </row>
    <row r="4273" spans="2:67" ht="45">
      <c r="B4273">
        <v>46697</v>
      </c>
      <c r="C4273" t="s">
        <v>7965</v>
      </c>
      <c r="D4273" t="s">
        <v>15486</v>
      </c>
      <c r="E4273" t="s">
        <v>15487</v>
      </c>
      <c r="F4273" t="s">
        <v>15893</v>
      </c>
      <c r="G4273" t="s">
        <v>16009</v>
      </c>
      <c r="H4273" t="s">
        <v>15895</v>
      </c>
      <c r="I4273" t="s">
        <v>16032</v>
      </c>
      <c r="J4273">
        <v>1972</v>
      </c>
      <c r="K4273" t="s">
        <v>8269</v>
      </c>
      <c r="L4273" t="s">
        <v>15491</v>
      </c>
      <c r="M4273" s="1" t="s">
        <v>16041</v>
      </c>
      <c r="N4273" s="2">
        <v>1</v>
      </c>
      <c r="O4273" s="2">
        <v>0</v>
      </c>
      <c r="P4273" s="2">
        <v>0</v>
      </c>
      <c r="Q4273" s="2">
        <v>0</v>
      </c>
      <c r="R4273" s="8" t="s">
        <v>3214</v>
      </c>
      <c r="S4273" s="8">
        <v>0</v>
      </c>
      <c r="T4273" s="2">
        <v>1</v>
      </c>
      <c r="U4273" s="2">
        <v>0</v>
      </c>
      <c r="V4273" s="2">
        <v>0</v>
      </c>
      <c r="W4273" s="2">
        <v>0</v>
      </c>
      <c r="X4273" s="2">
        <v>0</v>
      </c>
      <c r="Y4273" s="2">
        <v>0</v>
      </c>
      <c r="Z4273" s="2">
        <v>0</v>
      </c>
      <c r="AA4273" s="8" t="s">
        <v>15757</v>
      </c>
      <c r="AB4273" s="8">
        <v>0</v>
      </c>
      <c r="AC4273" s="2">
        <v>1</v>
      </c>
      <c r="AD4273" s="2">
        <v>0</v>
      </c>
      <c r="AE4273" s="2">
        <v>0</v>
      </c>
      <c r="AF4273" s="2">
        <v>0</v>
      </c>
      <c r="AG4273" s="2">
        <v>0</v>
      </c>
      <c r="AH4273" s="2">
        <v>0</v>
      </c>
      <c r="AI4273" s="2">
        <v>0</v>
      </c>
      <c r="AJ4273" s="8" t="s">
        <v>7975</v>
      </c>
      <c r="AK4273" s="8">
        <v>0</v>
      </c>
      <c r="AM4273" s="8" t="str">
        <f t="shared" si="462"/>
        <v>Agreed</v>
      </c>
      <c r="AN4273" s="8" t="s">
        <v>57</v>
      </c>
      <c r="AO4273">
        <f t="shared" si="463"/>
        <v>1</v>
      </c>
      <c r="AP4273">
        <f t="shared" si="464"/>
        <v>0</v>
      </c>
      <c r="AQ4273">
        <f t="shared" si="465"/>
        <v>0</v>
      </c>
      <c r="AR4273">
        <f t="shared" si="466"/>
        <v>0</v>
      </c>
      <c r="AS4273" t="str">
        <f t="shared" si="467"/>
        <v/>
      </c>
      <c r="BO4273" t="str">
        <f t="shared" si="468"/>
        <v/>
      </c>
    </row>
    <row r="4274" spans="2:67" ht="45">
      <c r="B4274">
        <v>46698</v>
      </c>
      <c r="C4274" t="s">
        <v>7965</v>
      </c>
      <c r="D4274" t="s">
        <v>15486</v>
      </c>
      <c r="E4274" t="s">
        <v>15487</v>
      </c>
      <c r="F4274" t="s">
        <v>15893</v>
      </c>
      <c r="G4274" t="s">
        <v>16009</v>
      </c>
      <c r="H4274" t="s">
        <v>15895</v>
      </c>
      <c r="I4274" t="s">
        <v>16032</v>
      </c>
      <c r="J4274">
        <v>1972</v>
      </c>
      <c r="K4274" t="s">
        <v>8269</v>
      </c>
      <c r="L4274" t="s">
        <v>15491</v>
      </c>
      <c r="M4274" s="1" t="s">
        <v>16042</v>
      </c>
      <c r="N4274" s="2">
        <v>1</v>
      </c>
      <c r="O4274" s="2">
        <v>0</v>
      </c>
      <c r="P4274" s="2">
        <v>0</v>
      </c>
      <c r="Q4274" s="2">
        <v>0</v>
      </c>
      <c r="R4274" s="8" t="s">
        <v>3214</v>
      </c>
      <c r="S4274" s="8">
        <v>0</v>
      </c>
      <c r="T4274" s="2">
        <v>1</v>
      </c>
      <c r="U4274" s="2">
        <v>0</v>
      </c>
      <c r="V4274" s="2">
        <v>0</v>
      </c>
      <c r="W4274" s="2">
        <v>0</v>
      </c>
      <c r="X4274" s="2">
        <v>0</v>
      </c>
      <c r="Y4274" s="2">
        <v>0</v>
      </c>
      <c r="Z4274" s="2">
        <v>0</v>
      </c>
      <c r="AA4274" s="8" t="s">
        <v>15757</v>
      </c>
      <c r="AB4274" s="8">
        <v>0</v>
      </c>
      <c r="AC4274" s="2">
        <v>1</v>
      </c>
      <c r="AD4274" s="2">
        <v>0</v>
      </c>
      <c r="AE4274" s="2">
        <v>0</v>
      </c>
      <c r="AF4274" s="2">
        <v>0</v>
      </c>
      <c r="AG4274" s="2">
        <v>0</v>
      </c>
      <c r="AH4274" s="2">
        <v>0</v>
      </c>
      <c r="AI4274" s="2">
        <v>0</v>
      </c>
      <c r="AJ4274" s="8" t="s">
        <v>7975</v>
      </c>
      <c r="AK4274" s="8">
        <v>0</v>
      </c>
      <c r="AM4274" s="8" t="str">
        <f t="shared" si="462"/>
        <v>Agreed</v>
      </c>
      <c r="AN4274" s="8" t="s">
        <v>57</v>
      </c>
      <c r="AO4274">
        <f t="shared" si="463"/>
        <v>1</v>
      </c>
      <c r="AP4274">
        <f t="shared" si="464"/>
        <v>0</v>
      </c>
      <c r="AQ4274">
        <f t="shared" si="465"/>
        <v>0</v>
      </c>
      <c r="AR4274">
        <f t="shared" si="466"/>
        <v>0</v>
      </c>
      <c r="AS4274" t="str">
        <f t="shared" si="467"/>
        <v/>
      </c>
      <c r="BO4274" t="str">
        <f t="shared" si="468"/>
        <v/>
      </c>
    </row>
    <row r="4275" spans="2:67" ht="75">
      <c r="B4275">
        <v>46699</v>
      </c>
      <c r="C4275" t="s">
        <v>7965</v>
      </c>
      <c r="D4275" t="s">
        <v>15486</v>
      </c>
      <c r="E4275" t="s">
        <v>15487</v>
      </c>
      <c r="F4275" t="s">
        <v>15893</v>
      </c>
      <c r="G4275" t="s">
        <v>16009</v>
      </c>
      <c r="H4275" t="s">
        <v>15895</v>
      </c>
      <c r="I4275" t="s">
        <v>16032</v>
      </c>
      <c r="J4275">
        <v>1972</v>
      </c>
      <c r="K4275" t="s">
        <v>8269</v>
      </c>
      <c r="L4275" t="s">
        <v>15491</v>
      </c>
      <c r="M4275" s="1" t="s">
        <v>16043</v>
      </c>
      <c r="N4275" s="2">
        <v>1</v>
      </c>
      <c r="O4275" s="2">
        <v>0</v>
      </c>
      <c r="P4275" s="2">
        <v>0</v>
      </c>
      <c r="Q4275" s="2">
        <v>0</v>
      </c>
      <c r="R4275" s="8" t="s">
        <v>3214</v>
      </c>
      <c r="S4275" s="8">
        <v>0</v>
      </c>
      <c r="T4275" s="2">
        <v>1</v>
      </c>
      <c r="U4275" s="2">
        <v>0</v>
      </c>
      <c r="V4275" s="2">
        <v>0</v>
      </c>
      <c r="W4275" s="2">
        <v>0</v>
      </c>
      <c r="X4275" s="2">
        <v>0</v>
      </c>
      <c r="Y4275" s="2">
        <v>0</v>
      </c>
      <c r="Z4275" s="2">
        <v>0</v>
      </c>
      <c r="AA4275" s="8" t="s">
        <v>15757</v>
      </c>
      <c r="AB4275" s="8">
        <v>0</v>
      </c>
      <c r="AC4275" s="2">
        <v>1</v>
      </c>
      <c r="AD4275" s="2">
        <v>0</v>
      </c>
      <c r="AE4275" s="2">
        <v>0</v>
      </c>
      <c r="AF4275" s="2">
        <v>0</v>
      </c>
      <c r="AG4275" s="2">
        <v>0</v>
      </c>
      <c r="AH4275" s="2">
        <v>0</v>
      </c>
      <c r="AI4275" s="2">
        <v>0</v>
      </c>
      <c r="AJ4275" s="8" t="s">
        <v>7975</v>
      </c>
      <c r="AK4275" s="8">
        <v>0</v>
      </c>
      <c r="AM4275" s="8" t="str">
        <f t="shared" si="462"/>
        <v>Agreed</v>
      </c>
      <c r="AN4275" s="8" t="s">
        <v>57</v>
      </c>
      <c r="AO4275">
        <f t="shared" si="463"/>
        <v>1</v>
      </c>
      <c r="AP4275">
        <f t="shared" si="464"/>
        <v>0</v>
      </c>
      <c r="AQ4275">
        <f t="shared" si="465"/>
        <v>0</v>
      </c>
      <c r="AR4275">
        <f t="shared" si="466"/>
        <v>0</v>
      </c>
      <c r="AS4275" t="str">
        <f t="shared" si="467"/>
        <v/>
      </c>
      <c r="BO4275" t="str">
        <f t="shared" si="468"/>
        <v/>
      </c>
    </row>
    <row r="4276" spans="2:67" ht="45">
      <c r="B4276">
        <v>46700</v>
      </c>
      <c r="C4276" t="s">
        <v>7965</v>
      </c>
      <c r="D4276" t="s">
        <v>15486</v>
      </c>
      <c r="E4276" t="s">
        <v>15487</v>
      </c>
      <c r="F4276" t="s">
        <v>15893</v>
      </c>
      <c r="G4276" t="s">
        <v>16009</v>
      </c>
      <c r="H4276" t="s">
        <v>15895</v>
      </c>
      <c r="I4276" t="s">
        <v>16032</v>
      </c>
      <c r="J4276">
        <v>1972</v>
      </c>
      <c r="K4276" t="s">
        <v>8269</v>
      </c>
      <c r="L4276" t="s">
        <v>15491</v>
      </c>
      <c r="M4276" s="1" t="s">
        <v>16044</v>
      </c>
      <c r="N4276" s="2">
        <v>1</v>
      </c>
      <c r="O4276" s="2">
        <v>0</v>
      </c>
      <c r="P4276" s="2">
        <v>0</v>
      </c>
      <c r="Q4276" s="2">
        <v>0</v>
      </c>
      <c r="R4276" s="8" t="s">
        <v>3214</v>
      </c>
      <c r="S4276" s="8">
        <v>0</v>
      </c>
      <c r="T4276" s="2">
        <v>1</v>
      </c>
      <c r="U4276" s="2">
        <v>0</v>
      </c>
      <c r="V4276" s="2">
        <v>0</v>
      </c>
      <c r="W4276" s="2">
        <v>0</v>
      </c>
      <c r="X4276" s="2">
        <v>0</v>
      </c>
      <c r="Y4276" s="2">
        <v>0</v>
      </c>
      <c r="Z4276" s="2">
        <v>0</v>
      </c>
      <c r="AA4276" s="8" t="s">
        <v>15757</v>
      </c>
      <c r="AB4276" s="8">
        <v>0</v>
      </c>
      <c r="AC4276" s="2">
        <v>1</v>
      </c>
      <c r="AD4276" s="2">
        <v>0</v>
      </c>
      <c r="AE4276" s="2">
        <v>0</v>
      </c>
      <c r="AF4276" s="2">
        <v>0</v>
      </c>
      <c r="AG4276" s="2">
        <v>0</v>
      </c>
      <c r="AH4276" s="2">
        <v>0</v>
      </c>
      <c r="AI4276" s="2">
        <v>0</v>
      </c>
      <c r="AJ4276" s="8" t="s">
        <v>7975</v>
      </c>
      <c r="AK4276" s="8">
        <v>0</v>
      </c>
      <c r="AM4276" s="8" t="str">
        <f t="shared" si="462"/>
        <v>Agreed</v>
      </c>
      <c r="AN4276" s="8" t="s">
        <v>57</v>
      </c>
      <c r="AO4276">
        <f t="shared" si="463"/>
        <v>1</v>
      </c>
      <c r="AP4276">
        <f t="shared" si="464"/>
        <v>0</v>
      </c>
      <c r="AQ4276">
        <f t="shared" si="465"/>
        <v>0</v>
      </c>
      <c r="AR4276">
        <f t="shared" si="466"/>
        <v>0</v>
      </c>
      <c r="AS4276" t="str">
        <f t="shared" si="467"/>
        <v/>
      </c>
      <c r="BO4276" t="str">
        <f t="shared" si="468"/>
        <v/>
      </c>
    </row>
    <row r="4277" spans="2:67" ht="60">
      <c r="B4277">
        <v>46701</v>
      </c>
      <c r="C4277" t="s">
        <v>7965</v>
      </c>
      <c r="D4277" t="s">
        <v>15486</v>
      </c>
      <c r="E4277" t="s">
        <v>15487</v>
      </c>
      <c r="F4277" t="s">
        <v>15893</v>
      </c>
      <c r="G4277" t="s">
        <v>16009</v>
      </c>
      <c r="H4277" t="s">
        <v>15895</v>
      </c>
      <c r="I4277" t="s">
        <v>16032</v>
      </c>
      <c r="J4277">
        <v>1972</v>
      </c>
      <c r="K4277" t="s">
        <v>8269</v>
      </c>
      <c r="L4277" t="s">
        <v>15491</v>
      </c>
      <c r="M4277" s="45" t="s">
        <v>16045</v>
      </c>
      <c r="N4277" s="2">
        <v>0</v>
      </c>
      <c r="O4277" s="2">
        <v>1</v>
      </c>
      <c r="P4277" s="2">
        <v>0</v>
      </c>
      <c r="Q4277" s="2">
        <v>0</v>
      </c>
      <c r="R4277" s="8" t="s">
        <v>16046</v>
      </c>
      <c r="S4277" s="8">
        <v>0</v>
      </c>
      <c r="T4277" s="2">
        <v>0</v>
      </c>
      <c r="U4277" s="2">
        <v>0</v>
      </c>
      <c r="V4277" s="2">
        <v>1</v>
      </c>
      <c r="W4277" s="2">
        <v>0</v>
      </c>
      <c r="X4277" s="2">
        <v>0</v>
      </c>
      <c r="Y4277" s="2">
        <v>0</v>
      </c>
      <c r="Z4277" s="2">
        <v>0</v>
      </c>
      <c r="AA4277" s="8" t="s">
        <v>16047</v>
      </c>
      <c r="AB4277" s="8">
        <v>0</v>
      </c>
      <c r="AC4277" s="2">
        <v>0</v>
      </c>
      <c r="AD4277" s="2">
        <v>0</v>
      </c>
      <c r="AE4277" s="2">
        <v>1</v>
      </c>
      <c r="AF4277" s="2">
        <v>0</v>
      </c>
      <c r="AG4277" s="2">
        <v>0</v>
      </c>
      <c r="AH4277" s="2">
        <v>0</v>
      </c>
      <c r="AI4277" s="2">
        <v>0</v>
      </c>
      <c r="AJ4277" s="8" t="s">
        <v>16048</v>
      </c>
      <c r="AK4277" s="8">
        <v>0</v>
      </c>
      <c r="AM4277" s="8" t="str">
        <f t="shared" si="462"/>
        <v>Recoded</v>
      </c>
      <c r="AN4277" s="8"/>
      <c r="AO4277">
        <v>0</v>
      </c>
      <c r="AP4277">
        <v>0</v>
      </c>
      <c r="AQ4277">
        <v>1</v>
      </c>
      <c r="AR4277">
        <v>0</v>
      </c>
      <c r="AS4277" t="s">
        <v>16407</v>
      </c>
      <c r="BO4277" t="str">
        <f t="shared" si="468"/>
        <v/>
      </c>
    </row>
    <row r="4278" spans="2:67" ht="60">
      <c r="B4278">
        <v>46702</v>
      </c>
      <c r="C4278" t="s">
        <v>7965</v>
      </c>
      <c r="D4278" t="s">
        <v>15486</v>
      </c>
      <c r="E4278" t="s">
        <v>15487</v>
      </c>
      <c r="F4278" t="s">
        <v>15893</v>
      </c>
      <c r="G4278" t="s">
        <v>16009</v>
      </c>
      <c r="H4278" t="s">
        <v>15895</v>
      </c>
      <c r="I4278" t="s">
        <v>16032</v>
      </c>
      <c r="J4278">
        <v>1972</v>
      </c>
      <c r="K4278" t="s">
        <v>8269</v>
      </c>
      <c r="L4278" t="s">
        <v>15491</v>
      </c>
      <c r="M4278" s="1" t="s">
        <v>16049</v>
      </c>
      <c r="N4278" s="2">
        <v>0</v>
      </c>
      <c r="O4278" s="2">
        <v>1</v>
      </c>
      <c r="P4278" s="2">
        <v>0</v>
      </c>
      <c r="Q4278" s="2">
        <v>0</v>
      </c>
      <c r="R4278" s="8" t="s">
        <v>2974</v>
      </c>
      <c r="S4278" s="8">
        <v>0</v>
      </c>
      <c r="T4278" s="2">
        <v>1</v>
      </c>
      <c r="U4278" s="2">
        <v>0</v>
      </c>
      <c r="V4278" s="2">
        <v>0</v>
      </c>
      <c r="W4278" s="2">
        <v>0</v>
      </c>
      <c r="X4278" s="2">
        <v>0</v>
      </c>
      <c r="Y4278" s="2">
        <v>0</v>
      </c>
      <c r="Z4278" s="2">
        <v>0</v>
      </c>
      <c r="AA4278" s="8" t="s">
        <v>10995</v>
      </c>
      <c r="AB4278" s="8">
        <v>0</v>
      </c>
      <c r="AC4278" s="2">
        <v>0</v>
      </c>
      <c r="AD4278" s="2">
        <v>0</v>
      </c>
      <c r="AE4278" s="2">
        <v>1</v>
      </c>
      <c r="AF4278" s="2">
        <v>0</v>
      </c>
      <c r="AG4278" s="2">
        <v>0</v>
      </c>
      <c r="AH4278" s="2">
        <v>0</v>
      </c>
      <c r="AI4278" s="2">
        <v>0</v>
      </c>
      <c r="AJ4278" s="8" t="s">
        <v>16050</v>
      </c>
      <c r="AK4278" s="8">
        <v>0</v>
      </c>
      <c r="AM4278" s="8" t="str">
        <f t="shared" si="462"/>
        <v>Agreed</v>
      </c>
      <c r="AN4278" s="8" t="s">
        <v>57</v>
      </c>
      <c r="AO4278">
        <f t="shared" si="463"/>
        <v>0</v>
      </c>
      <c r="AP4278">
        <f t="shared" si="464"/>
        <v>1</v>
      </c>
      <c r="AQ4278">
        <f t="shared" si="465"/>
        <v>0</v>
      </c>
      <c r="AR4278">
        <f t="shared" si="466"/>
        <v>0</v>
      </c>
      <c r="AS4278" t="str">
        <f t="shared" si="467"/>
        <v/>
      </c>
      <c r="BO4278" t="str">
        <f t="shared" si="468"/>
        <v/>
      </c>
    </row>
    <row r="4279" spans="2:67" ht="135">
      <c r="B4279">
        <v>46703</v>
      </c>
      <c r="C4279" t="s">
        <v>7965</v>
      </c>
      <c r="D4279" t="s">
        <v>15486</v>
      </c>
      <c r="E4279" t="s">
        <v>15487</v>
      </c>
      <c r="F4279" t="s">
        <v>15893</v>
      </c>
      <c r="G4279" t="s">
        <v>16009</v>
      </c>
      <c r="H4279" t="s">
        <v>15895</v>
      </c>
      <c r="I4279" t="s">
        <v>16032</v>
      </c>
      <c r="J4279">
        <v>1972</v>
      </c>
      <c r="K4279" t="s">
        <v>8269</v>
      </c>
      <c r="L4279" t="s">
        <v>15491</v>
      </c>
      <c r="M4279" s="1" t="s">
        <v>16051</v>
      </c>
      <c r="N4279" s="2">
        <v>0</v>
      </c>
      <c r="O4279" s="2">
        <v>1</v>
      </c>
      <c r="P4279" s="2">
        <v>0</v>
      </c>
      <c r="Q4279" s="2">
        <v>0</v>
      </c>
      <c r="R4279" s="8" t="s">
        <v>8087</v>
      </c>
      <c r="S4279" s="8">
        <v>0</v>
      </c>
      <c r="T4279" s="2">
        <v>0</v>
      </c>
      <c r="U4279" s="2">
        <v>0</v>
      </c>
      <c r="V4279" s="2">
        <v>1</v>
      </c>
      <c r="W4279" s="2">
        <v>1</v>
      </c>
      <c r="X4279" s="2">
        <v>0</v>
      </c>
      <c r="Y4279" s="2">
        <v>1</v>
      </c>
      <c r="Z4279" s="2">
        <v>0</v>
      </c>
      <c r="AA4279" s="8" t="s">
        <v>16052</v>
      </c>
      <c r="AB4279" s="8" t="s">
        <v>16053</v>
      </c>
      <c r="AC4279" s="2">
        <v>1</v>
      </c>
      <c r="AD4279" s="2">
        <v>0</v>
      </c>
      <c r="AE4279" s="2">
        <v>0</v>
      </c>
      <c r="AF4279" s="2">
        <v>0</v>
      </c>
      <c r="AG4279" s="2">
        <v>0</v>
      </c>
      <c r="AH4279" s="2">
        <v>0</v>
      </c>
      <c r="AI4279" s="2">
        <v>0</v>
      </c>
      <c r="AJ4279" s="8" t="s">
        <v>7975</v>
      </c>
      <c r="AK4279" s="8">
        <v>0</v>
      </c>
      <c r="AM4279" s="8" t="str">
        <f t="shared" si="462"/>
        <v>Agreed</v>
      </c>
      <c r="AN4279" s="8" t="s">
        <v>57</v>
      </c>
      <c r="AO4279">
        <f t="shared" si="463"/>
        <v>0</v>
      </c>
      <c r="AP4279">
        <f t="shared" si="464"/>
        <v>1</v>
      </c>
      <c r="AQ4279">
        <f t="shared" si="465"/>
        <v>0</v>
      </c>
      <c r="AR4279">
        <f t="shared" si="466"/>
        <v>0</v>
      </c>
      <c r="AS4279" t="str">
        <f t="shared" si="467"/>
        <v/>
      </c>
      <c r="BO4279" t="str">
        <f t="shared" si="468"/>
        <v/>
      </c>
    </row>
    <row r="4280" spans="2:67" ht="105">
      <c r="B4280">
        <v>46704</v>
      </c>
      <c r="C4280" t="s">
        <v>7965</v>
      </c>
      <c r="D4280" t="s">
        <v>15486</v>
      </c>
      <c r="E4280" t="s">
        <v>15487</v>
      </c>
      <c r="F4280" t="s">
        <v>15893</v>
      </c>
      <c r="G4280" t="s">
        <v>16009</v>
      </c>
      <c r="H4280" t="s">
        <v>15895</v>
      </c>
      <c r="I4280" t="s">
        <v>16054</v>
      </c>
      <c r="J4280">
        <v>1972</v>
      </c>
      <c r="K4280" t="s">
        <v>8269</v>
      </c>
      <c r="L4280" t="s">
        <v>15491</v>
      </c>
      <c r="M4280" s="44" t="s">
        <v>16055</v>
      </c>
      <c r="N4280" s="2">
        <v>0</v>
      </c>
      <c r="O4280" s="2">
        <v>1</v>
      </c>
      <c r="P4280" s="2">
        <v>0</v>
      </c>
      <c r="Q4280" s="2">
        <v>0</v>
      </c>
      <c r="R4280" s="8" t="s">
        <v>16056</v>
      </c>
      <c r="S4280" s="8">
        <v>0</v>
      </c>
      <c r="T4280" s="2">
        <v>0</v>
      </c>
      <c r="U4280" s="2">
        <v>0</v>
      </c>
      <c r="V4280" s="2">
        <v>0</v>
      </c>
      <c r="W4280" s="2">
        <v>0</v>
      </c>
      <c r="X4280" s="2">
        <v>0</v>
      </c>
      <c r="Y4280" s="2">
        <v>1</v>
      </c>
      <c r="Z4280" s="2">
        <v>0</v>
      </c>
      <c r="AA4280" s="8" t="s">
        <v>16057</v>
      </c>
      <c r="AB4280" s="8" t="s">
        <v>16058</v>
      </c>
      <c r="AC4280" s="2">
        <v>1</v>
      </c>
      <c r="AD4280" s="2">
        <v>0</v>
      </c>
      <c r="AE4280" s="2">
        <v>0</v>
      </c>
      <c r="AF4280" s="2">
        <v>0</v>
      </c>
      <c r="AG4280" s="2">
        <v>0</v>
      </c>
      <c r="AH4280" s="2">
        <v>0</v>
      </c>
      <c r="AI4280" s="2">
        <v>0</v>
      </c>
      <c r="AJ4280" s="8" t="s">
        <v>16059</v>
      </c>
      <c r="AK4280" s="8">
        <v>0</v>
      </c>
      <c r="AM4280" s="8" t="str">
        <f t="shared" si="462"/>
        <v>Agreed</v>
      </c>
      <c r="AN4280" s="8" t="s">
        <v>57</v>
      </c>
      <c r="AO4280">
        <f t="shared" si="463"/>
        <v>0</v>
      </c>
      <c r="AP4280">
        <f t="shared" si="464"/>
        <v>1</v>
      </c>
      <c r="AQ4280">
        <f t="shared" si="465"/>
        <v>0</v>
      </c>
      <c r="AR4280">
        <f t="shared" si="466"/>
        <v>0</v>
      </c>
      <c r="AS4280" t="str">
        <f t="shared" si="467"/>
        <v/>
      </c>
      <c r="BO4280" t="str">
        <f t="shared" si="468"/>
        <v/>
      </c>
    </row>
    <row r="4281" spans="2:67" ht="225">
      <c r="B4281">
        <v>46804</v>
      </c>
      <c r="C4281" t="s">
        <v>7965</v>
      </c>
      <c r="D4281" t="s">
        <v>15486</v>
      </c>
      <c r="E4281" t="s">
        <v>15487</v>
      </c>
      <c r="F4281" t="s">
        <v>15893</v>
      </c>
      <c r="G4281" t="s">
        <v>16060</v>
      </c>
      <c r="H4281" t="s">
        <v>15895</v>
      </c>
      <c r="I4281" t="s">
        <v>16061</v>
      </c>
      <c r="J4281">
        <v>1972</v>
      </c>
      <c r="K4281" t="s">
        <v>16062</v>
      </c>
      <c r="L4281" t="s">
        <v>15491</v>
      </c>
      <c r="M4281" s="44" t="s">
        <v>16063</v>
      </c>
      <c r="N4281" s="2">
        <v>0</v>
      </c>
      <c r="O4281" s="2">
        <v>1</v>
      </c>
      <c r="P4281" s="2">
        <v>0</v>
      </c>
      <c r="Q4281" s="2">
        <v>0</v>
      </c>
      <c r="R4281" s="8" t="s">
        <v>16064</v>
      </c>
      <c r="S4281" s="8">
        <v>0</v>
      </c>
      <c r="T4281" s="2">
        <v>0</v>
      </c>
      <c r="U4281" s="2">
        <v>0</v>
      </c>
      <c r="V4281" s="2">
        <v>0</v>
      </c>
      <c r="W4281" s="2">
        <v>1</v>
      </c>
      <c r="X4281" s="2">
        <v>0</v>
      </c>
      <c r="Y4281" s="2">
        <v>0</v>
      </c>
      <c r="Z4281" s="2">
        <v>0</v>
      </c>
      <c r="AA4281" s="8" t="s">
        <v>16065</v>
      </c>
      <c r="AB4281" s="8" t="s">
        <v>16066</v>
      </c>
      <c r="AC4281" s="2">
        <v>1</v>
      </c>
      <c r="AD4281" s="2">
        <v>0</v>
      </c>
      <c r="AE4281" s="2">
        <v>0</v>
      </c>
      <c r="AF4281" s="2">
        <v>0</v>
      </c>
      <c r="AG4281" s="2">
        <v>0</v>
      </c>
      <c r="AH4281" s="2">
        <v>0</v>
      </c>
      <c r="AI4281" s="2">
        <v>0</v>
      </c>
      <c r="AJ4281" s="8" t="s">
        <v>16067</v>
      </c>
      <c r="AK4281" s="8">
        <v>0</v>
      </c>
      <c r="AM4281" s="8" t="str">
        <f t="shared" si="462"/>
        <v>Agreed</v>
      </c>
      <c r="AN4281" s="8" t="s">
        <v>57</v>
      </c>
      <c r="AO4281">
        <f t="shared" si="463"/>
        <v>0</v>
      </c>
      <c r="AP4281">
        <f t="shared" si="464"/>
        <v>1</v>
      </c>
      <c r="AQ4281">
        <f t="shared" si="465"/>
        <v>0</v>
      </c>
      <c r="AR4281">
        <f t="shared" si="466"/>
        <v>0</v>
      </c>
      <c r="AS4281" t="str">
        <f t="shared" si="467"/>
        <v/>
      </c>
      <c r="BO4281" t="str">
        <f t="shared" si="468"/>
        <v/>
      </c>
    </row>
    <row r="4282" spans="2:67" ht="270">
      <c r="B4282">
        <v>47032</v>
      </c>
      <c r="C4282" t="s">
        <v>7965</v>
      </c>
      <c r="D4282" t="s">
        <v>15486</v>
      </c>
      <c r="E4282" t="s">
        <v>15487</v>
      </c>
      <c r="F4282" t="s">
        <v>15893</v>
      </c>
      <c r="G4282" t="s">
        <v>16068</v>
      </c>
      <c r="H4282" t="s">
        <v>15895</v>
      </c>
      <c r="I4282" t="s">
        <v>16069</v>
      </c>
      <c r="J4282">
        <v>1972</v>
      </c>
      <c r="K4282" t="s">
        <v>16070</v>
      </c>
      <c r="L4282" t="s">
        <v>15491</v>
      </c>
      <c r="M4282" s="1" t="s">
        <v>16071</v>
      </c>
      <c r="N4282" s="2">
        <v>0</v>
      </c>
      <c r="O4282" s="2">
        <v>1</v>
      </c>
      <c r="P4282" s="2">
        <v>0</v>
      </c>
      <c r="Q4282" s="2">
        <v>0</v>
      </c>
      <c r="R4282" s="8" t="s">
        <v>3126</v>
      </c>
      <c r="S4282" s="8">
        <v>0</v>
      </c>
      <c r="T4282" s="2">
        <v>0</v>
      </c>
      <c r="U4282" s="2">
        <v>0</v>
      </c>
      <c r="V4282" s="2">
        <v>0</v>
      </c>
      <c r="W4282" s="2">
        <v>0</v>
      </c>
      <c r="X4282" s="2">
        <v>1</v>
      </c>
      <c r="Y4282" s="2">
        <v>0</v>
      </c>
      <c r="Z4282" s="2">
        <v>0</v>
      </c>
      <c r="AA4282" s="8" t="s">
        <v>16072</v>
      </c>
      <c r="AB4282" s="8">
        <v>0</v>
      </c>
      <c r="AC4282" s="2">
        <v>0</v>
      </c>
      <c r="AD4282" s="2">
        <v>1</v>
      </c>
      <c r="AE4282" s="2">
        <v>0</v>
      </c>
      <c r="AF4282" s="2">
        <v>0</v>
      </c>
      <c r="AG4282" s="2">
        <v>0</v>
      </c>
      <c r="AH4282" s="2">
        <v>0</v>
      </c>
      <c r="AI4282" s="2">
        <v>0</v>
      </c>
      <c r="AJ4282" s="8" t="s">
        <v>16073</v>
      </c>
      <c r="AK4282" s="8">
        <v>0</v>
      </c>
      <c r="AM4282" s="8" t="str">
        <f t="shared" si="462"/>
        <v>Agreed</v>
      </c>
      <c r="AN4282" s="8" t="s">
        <v>57</v>
      </c>
      <c r="AO4282">
        <f t="shared" si="463"/>
        <v>0</v>
      </c>
      <c r="AP4282">
        <f t="shared" si="464"/>
        <v>1</v>
      </c>
      <c r="AQ4282">
        <f t="shared" si="465"/>
        <v>0</v>
      </c>
      <c r="AR4282">
        <f t="shared" si="466"/>
        <v>0</v>
      </c>
      <c r="AS4282" t="str">
        <f t="shared" si="467"/>
        <v/>
      </c>
      <c r="BO4282" t="str">
        <f t="shared" si="468"/>
        <v/>
      </c>
    </row>
    <row r="4283" spans="2:67" ht="45">
      <c r="B4283">
        <v>47040</v>
      </c>
      <c r="C4283" t="s">
        <v>7965</v>
      </c>
      <c r="D4283" t="s">
        <v>15486</v>
      </c>
      <c r="E4283" t="s">
        <v>15487</v>
      </c>
      <c r="F4283" t="s">
        <v>15893</v>
      </c>
      <c r="G4283" t="s">
        <v>16074</v>
      </c>
      <c r="H4283" t="s">
        <v>15895</v>
      </c>
      <c r="I4283" t="s">
        <v>16075</v>
      </c>
      <c r="J4283">
        <v>1972</v>
      </c>
      <c r="K4283" t="s">
        <v>16076</v>
      </c>
      <c r="L4283" t="s">
        <v>15491</v>
      </c>
      <c r="M4283" s="45" t="s">
        <v>16077</v>
      </c>
      <c r="N4283" s="2">
        <v>0</v>
      </c>
      <c r="O4283" s="2">
        <v>1</v>
      </c>
      <c r="P4283" s="2">
        <v>0</v>
      </c>
      <c r="Q4283" s="2">
        <v>0</v>
      </c>
      <c r="R4283" s="8" t="s">
        <v>2974</v>
      </c>
      <c r="S4283" s="8">
        <v>0</v>
      </c>
      <c r="T4283" s="2">
        <v>0</v>
      </c>
      <c r="U4283" s="2">
        <v>0</v>
      </c>
      <c r="V4283" s="2">
        <v>0</v>
      </c>
      <c r="W4283" s="2">
        <v>0</v>
      </c>
      <c r="X4283" s="2">
        <v>1</v>
      </c>
      <c r="Y4283" s="2">
        <v>0</v>
      </c>
      <c r="Z4283" s="2">
        <v>0</v>
      </c>
      <c r="AA4283" s="8" t="s">
        <v>16078</v>
      </c>
      <c r="AB4283" s="8">
        <v>0</v>
      </c>
      <c r="AC4283" s="2">
        <v>1</v>
      </c>
      <c r="AD4283" s="2">
        <v>0</v>
      </c>
      <c r="AE4283" s="2">
        <v>0</v>
      </c>
      <c r="AF4283" s="2">
        <v>0</v>
      </c>
      <c r="AG4283" s="2">
        <v>0</v>
      </c>
      <c r="AH4283" s="2">
        <v>0</v>
      </c>
      <c r="AI4283" s="2">
        <v>0</v>
      </c>
      <c r="AJ4283" s="8" t="s">
        <v>7975</v>
      </c>
      <c r="AK4283" s="8">
        <v>0</v>
      </c>
      <c r="AM4283" s="8" t="str">
        <f t="shared" si="462"/>
        <v>Agreed</v>
      </c>
      <c r="AN4283" s="8" t="s">
        <v>57</v>
      </c>
      <c r="AO4283">
        <f t="shared" si="463"/>
        <v>0</v>
      </c>
      <c r="AP4283">
        <f t="shared" si="464"/>
        <v>1</v>
      </c>
      <c r="AQ4283">
        <f t="shared" si="465"/>
        <v>0</v>
      </c>
      <c r="AR4283">
        <f t="shared" si="466"/>
        <v>0</v>
      </c>
      <c r="AS4283" t="str">
        <f t="shared" si="467"/>
        <v/>
      </c>
      <c r="BO4283" t="str">
        <f t="shared" si="468"/>
        <v/>
      </c>
    </row>
    <row r="4284" spans="2:67" ht="225">
      <c r="B4284">
        <v>47459</v>
      </c>
      <c r="C4284" t="s">
        <v>7965</v>
      </c>
      <c r="D4284" t="s">
        <v>15486</v>
      </c>
      <c r="E4284" t="s">
        <v>15487</v>
      </c>
      <c r="F4284" t="s">
        <v>15893</v>
      </c>
      <c r="G4284" t="s">
        <v>16079</v>
      </c>
      <c r="H4284" t="s">
        <v>15895</v>
      </c>
      <c r="I4284" t="s">
        <v>16080</v>
      </c>
      <c r="J4284">
        <v>1972</v>
      </c>
      <c r="K4284" t="s">
        <v>16081</v>
      </c>
      <c r="L4284" t="s">
        <v>15491</v>
      </c>
      <c r="M4284" s="1" t="s">
        <v>16082</v>
      </c>
      <c r="N4284" s="2">
        <v>0</v>
      </c>
      <c r="O4284" s="2">
        <v>0</v>
      </c>
      <c r="P4284" s="2">
        <v>0</v>
      </c>
      <c r="Q4284" s="2">
        <v>1</v>
      </c>
      <c r="R4284" s="8" t="s">
        <v>16083</v>
      </c>
      <c r="S4284" s="8">
        <v>0</v>
      </c>
      <c r="T4284" s="2">
        <v>0</v>
      </c>
      <c r="U4284" s="2">
        <v>0</v>
      </c>
      <c r="V4284" s="2">
        <v>0</v>
      </c>
      <c r="W4284" s="2">
        <v>0</v>
      </c>
      <c r="X4284" s="2">
        <v>0</v>
      </c>
      <c r="Y4284" s="2">
        <v>1</v>
      </c>
      <c r="Z4284" s="2">
        <v>0</v>
      </c>
      <c r="AA4284" s="8" t="s">
        <v>16084</v>
      </c>
      <c r="AB4284" s="8">
        <v>0</v>
      </c>
      <c r="AC4284" s="2">
        <v>0</v>
      </c>
      <c r="AD4284" s="2">
        <v>1</v>
      </c>
      <c r="AE4284" s="2">
        <v>0</v>
      </c>
      <c r="AF4284" s="2">
        <v>0</v>
      </c>
      <c r="AG4284" s="2">
        <v>0</v>
      </c>
      <c r="AH4284" s="2">
        <v>0</v>
      </c>
      <c r="AI4284" s="2">
        <v>0</v>
      </c>
      <c r="AJ4284" s="8" t="s">
        <v>16085</v>
      </c>
      <c r="AK4284" s="8">
        <v>0</v>
      </c>
      <c r="AM4284" s="8" t="str">
        <f t="shared" si="462"/>
        <v>Agreed</v>
      </c>
      <c r="AN4284" s="8" t="s">
        <v>57</v>
      </c>
      <c r="AO4284">
        <f t="shared" si="463"/>
        <v>0</v>
      </c>
      <c r="AP4284">
        <f t="shared" si="464"/>
        <v>0</v>
      </c>
      <c r="AQ4284">
        <f t="shared" si="465"/>
        <v>0</v>
      </c>
      <c r="AR4284">
        <f t="shared" si="466"/>
        <v>1</v>
      </c>
      <c r="AS4284" t="str">
        <f t="shared" si="467"/>
        <v/>
      </c>
      <c r="BO4284" t="str">
        <f t="shared" si="468"/>
        <v/>
      </c>
    </row>
    <row r="4285" spans="2:67" ht="150">
      <c r="B4285">
        <v>47466</v>
      </c>
      <c r="C4285" t="s">
        <v>7965</v>
      </c>
      <c r="D4285" t="s">
        <v>15486</v>
      </c>
      <c r="E4285" t="s">
        <v>15487</v>
      </c>
      <c r="F4285" t="s">
        <v>15893</v>
      </c>
      <c r="G4285" t="s">
        <v>16086</v>
      </c>
      <c r="H4285" t="s">
        <v>15895</v>
      </c>
      <c r="I4285" t="s">
        <v>16087</v>
      </c>
      <c r="J4285">
        <v>1972</v>
      </c>
      <c r="K4285" t="s">
        <v>16088</v>
      </c>
      <c r="L4285" t="s">
        <v>15491</v>
      </c>
      <c r="M4285" s="1" t="s">
        <v>16089</v>
      </c>
      <c r="N4285" s="2">
        <v>1</v>
      </c>
      <c r="O4285" s="2">
        <v>0</v>
      </c>
      <c r="P4285" s="2">
        <v>0</v>
      </c>
      <c r="Q4285" s="2">
        <v>0</v>
      </c>
      <c r="R4285" s="8" t="s">
        <v>3214</v>
      </c>
      <c r="S4285" s="8">
        <v>0</v>
      </c>
      <c r="T4285" s="2">
        <v>1</v>
      </c>
      <c r="U4285" s="2">
        <v>0</v>
      </c>
      <c r="V4285" s="2">
        <v>0</v>
      </c>
      <c r="W4285" s="2">
        <v>0</v>
      </c>
      <c r="X4285" s="2">
        <v>0</v>
      </c>
      <c r="Y4285" s="2">
        <v>0</v>
      </c>
      <c r="Z4285" s="2">
        <v>0</v>
      </c>
      <c r="AA4285" s="8" t="s">
        <v>15757</v>
      </c>
      <c r="AB4285" s="8">
        <v>0</v>
      </c>
      <c r="AC4285" s="2">
        <v>1</v>
      </c>
      <c r="AD4285" s="2">
        <v>0</v>
      </c>
      <c r="AE4285" s="2">
        <v>0</v>
      </c>
      <c r="AF4285" s="2">
        <v>0</v>
      </c>
      <c r="AG4285" s="2">
        <v>0</v>
      </c>
      <c r="AH4285" s="2">
        <v>0</v>
      </c>
      <c r="AI4285" s="2">
        <v>0</v>
      </c>
      <c r="AJ4285" s="8" t="s">
        <v>7975</v>
      </c>
      <c r="AK4285" s="8">
        <v>0</v>
      </c>
      <c r="AM4285" s="8" t="str">
        <f t="shared" si="462"/>
        <v>Agreed</v>
      </c>
      <c r="AN4285" s="8" t="s">
        <v>57</v>
      </c>
      <c r="AO4285">
        <f t="shared" si="463"/>
        <v>1</v>
      </c>
      <c r="AP4285">
        <f t="shared" si="464"/>
        <v>0</v>
      </c>
      <c r="AQ4285">
        <f t="shared" si="465"/>
        <v>0</v>
      </c>
      <c r="AR4285">
        <f t="shared" si="466"/>
        <v>0</v>
      </c>
      <c r="AS4285" t="str">
        <f t="shared" si="467"/>
        <v/>
      </c>
      <c r="BO4285" t="str">
        <f t="shared" si="468"/>
        <v/>
      </c>
    </row>
    <row r="4286" spans="2:67" ht="45">
      <c r="B4286">
        <v>47513</v>
      </c>
      <c r="C4286" t="s">
        <v>7965</v>
      </c>
      <c r="D4286" t="s">
        <v>15486</v>
      </c>
      <c r="E4286" t="s">
        <v>15487</v>
      </c>
      <c r="F4286" t="s">
        <v>15893</v>
      </c>
      <c r="G4286" t="s">
        <v>16090</v>
      </c>
      <c r="H4286" t="s">
        <v>15895</v>
      </c>
      <c r="I4286" t="s">
        <v>16091</v>
      </c>
      <c r="J4286">
        <v>1972</v>
      </c>
      <c r="K4286" t="s">
        <v>16092</v>
      </c>
      <c r="L4286" t="s">
        <v>15491</v>
      </c>
      <c r="M4286" s="1" t="s">
        <v>16093</v>
      </c>
      <c r="N4286" s="2">
        <v>1</v>
      </c>
      <c r="O4286" s="2">
        <v>0</v>
      </c>
      <c r="P4286" s="2">
        <v>0</v>
      </c>
      <c r="Q4286" s="2">
        <v>0</v>
      </c>
      <c r="R4286" s="8" t="s">
        <v>3214</v>
      </c>
      <c r="S4286" s="8">
        <v>0</v>
      </c>
      <c r="T4286" s="2">
        <v>1</v>
      </c>
      <c r="U4286" s="2">
        <v>0</v>
      </c>
      <c r="V4286" s="2">
        <v>0</v>
      </c>
      <c r="W4286" s="2">
        <v>0</v>
      </c>
      <c r="X4286" s="2">
        <v>0</v>
      </c>
      <c r="Y4286" s="2">
        <v>0</v>
      </c>
      <c r="Z4286" s="2">
        <v>0</v>
      </c>
      <c r="AA4286" s="8" t="s">
        <v>15757</v>
      </c>
      <c r="AB4286" s="8">
        <v>0</v>
      </c>
      <c r="AC4286" s="2">
        <v>1</v>
      </c>
      <c r="AD4286" s="2">
        <v>0</v>
      </c>
      <c r="AE4286" s="2">
        <v>0</v>
      </c>
      <c r="AF4286" s="2">
        <v>0</v>
      </c>
      <c r="AG4286" s="2">
        <v>0</v>
      </c>
      <c r="AH4286" s="2">
        <v>0</v>
      </c>
      <c r="AI4286" s="2">
        <v>0</v>
      </c>
      <c r="AJ4286" s="8" t="s">
        <v>7975</v>
      </c>
      <c r="AK4286" s="8">
        <v>0</v>
      </c>
      <c r="AM4286" s="8" t="str">
        <f t="shared" si="462"/>
        <v>Agreed</v>
      </c>
      <c r="AN4286" s="8" t="s">
        <v>57</v>
      </c>
      <c r="AO4286">
        <f t="shared" si="463"/>
        <v>1</v>
      </c>
      <c r="AP4286">
        <f t="shared" si="464"/>
        <v>0</v>
      </c>
      <c r="AQ4286">
        <f t="shared" si="465"/>
        <v>0</v>
      </c>
      <c r="AR4286">
        <f t="shared" si="466"/>
        <v>0</v>
      </c>
      <c r="AS4286" t="str">
        <f t="shared" si="467"/>
        <v/>
      </c>
      <c r="BO4286" t="str">
        <f t="shared" si="468"/>
        <v/>
      </c>
    </row>
    <row r="4287" spans="2:67" ht="105">
      <c r="B4287">
        <v>47516</v>
      </c>
      <c r="C4287" t="s">
        <v>7965</v>
      </c>
      <c r="D4287" t="s">
        <v>15486</v>
      </c>
      <c r="E4287" t="s">
        <v>15487</v>
      </c>
      <c r="F4287" t="s">
        <v>15893</v>
      </c>
      <c r="G4287" t="s">
        <v>16090</v>
      </c>
      <c r="H4287" t="s">
        <v>15895</v>
      </c>
      <c r="I4287" t="s">
        <v>16091</v>
      </c>
      <c r="J4287">
        <v>1972</v>
      </c>
      <c r="K4287" t="s">
        <v>16094</v>
      </c>
      <c r="L4287" t="s">
        <v>15491</v>
      </c>
      <c r="M4287" s="1" t="s">
        <v>16095</v>
      </c>
      <c r="N4287" s="2">
        <v>0</v>
      </c>
      <c r="O4287" s="2">
        <v>0</v>
      </c>
      <c r="P4287" s="2">
        <v>0</v>
      </c>
      <c r="Q4287" s="2">
        <v>1</v>
      </c>
      <c r="R4287" s="8" t="s">
        <v>16096</v>
      </c>
      <c r="S4287" s="8">
        <v>0</v>
      </c>
      <c r="T4287" s="2">
        <v>0</v>
      </c>
      <c r="U4287" s="2">
        <v>0</v>
      </c>
      <c r="V4287" s="2">
        <v>0</v>
      </c>
      <c r="W4287" s="2">
        <v>0</v>
      </c>
      <c r="X4287" s="2">
        <v>0</v>
      </c>
      <c r="Y4287" s="2">
        <v>1</v>
      </c>
      <c r="Z4287" s="2">
        <v>0</v>
      </c>
      <c r="AA4287" s="8" t="s">
        <v>16097</v>
      </c>
      <c r="AB4287" s="8">
        <v>0</v>
      </c>
      <c r="AC4287" s="2">
        <v>1</v>
      </c>
      <c r="AD4287" s="2">
        <v>0</v>
      </c>
      <c r="AE4287" s="2">
        <v>0</v>
      </c>
      <c r="AF4287" s="2">
        <v>0</v>
      </c>
      <c r="AG4287" s="2">
        <v>0</v>
      </c>
      <c r="AH4287" s="2">
        <v>0</v>
      </c>
      <c r="AI4287" s="2">
        <v>0</v>
      </c>
      <c r="AJ4287" s="8" t="s">
        <v>7975</v>
      </c>
      <c r="AK4287" s="8">
        <v>0</v>
      </c>
      <c r="AM4287" s="8" t="str">
        <f t="shared" si="462"/>
        <v>Agreed</v>
      </c>
      <c r="AN4287" s="8" t="s">
        <v>57</v>
      </c>
      <c r="AO4287">
        <f t="shared" si="463"/>
        <v>0</v>
      </c>
      <c r="AP4287">
        <f t="shared" si="464"/>
        <v>0</v>
      </c>
      <c r="AQ4287">
        <f t="shared" si="465"/>
        <v>0</v>
      </c>
      <c r="AR4287">
        <f t="shared" si="466"/>
        <v>1</v>
      </c>
      <c r="AS4287" t="str">
        <f t="shared" si="467"/>
        <v/>
      </c>
      <c r="BO4287" t="str">
        <f t="shared" si="468"/>
        <v/>
      </c>
    </row>
    <row r="4288" spans="2:67" ht="45">
      <c r="B4288">
        <v>47517</v>
      </c>
      <c r="C4288" t="s">
        <v>7965</v>
      </c>
      <c r="D4288" t="s">
        <v>15486</v>
      </c>
      <c r="E4288" t="s">
        <v>15487</v>
      </c>
      <c r="F4288" t="s">
        <v>15893</v>
      </c>
      <c r="G4288" t="s">
        <v>16090</v>
      </c>
      <c r="H4288" t="s">
        <v>15895</v>
      </c>
      <c r="I4288" t="s">
        <v>16098</v>
      </c>
      <c r="J4288">
        <v>1972</v>
      </c>
      <c r="K4288" t="s">
        <v>16094</v>
      </c>
      <c r="L4288" t="s">
        <v>15491</v>
      </c>
      <c r="M4288" s="1" t="s">
        <v>16099</v>
      </c>
      <c r="N4288" s="2">
        <v>0</v>
      </c>
      <c r="O4288" s="2">
        <v>0</v>
      </c>
      <c r="P4288" s="2">
        <v>0</v>
      </c>
      <c r="Q4288" s="2">
        <v>1</v>
      </c>
      <c r="R4288" s="8" t="s">
        <v>16100</v>
      </c>
      <c r="S4288" s="8">
        <v>0</v>
      </c>
      <c r="T4288" s="2">
        <v>0</v>
      </c>
      <c r="U4288" s="2">
        <v>0</v>
      </c>
      <c r="V4288" s="2">
        <v>0</v>
      </c>
      <c r="W4288" s="2">
        <v>0</v>
      </c>
      <c r="X4288" s="2">
        <v>0</v>
      </c>
      <c r="Y4288" s="2">
        <v>1</v>
      </c>
      <c r="Z4288" s="2">
        <v>0</v>
      </c>
      <c r="AA4288" s="8" t="s">
        <v>16101</v>
      </c>
      <c r="AB4288" s="8">
        <v>0</v>
      </c>
      <c r="AC4288" s="2">
        <v>1</v>
      </c>
      <c r="AD4288" s="2">
        <v>0</v>
      </c>
      <c r="AE4288" s="2">
        <v>0</v>
      </c>
      <c r="AF4288" s="2">
        <v>0</v>
      </c>
      <c r="AG4288" s="2">
        <v>0</v>
      </c>
      <c r="AH4288" s="2">
        <v>0</v>
      </c>
      <c r="AI4288" s="2">
        <v>0</v>
      </c>
      <c r="AJ4288" s="8" t="s">
        <v>7975</v>
      </c>
      <c r="AK4288" s="8">
        <v>0</v>
      </c>
      <c r="AM4288" s="8" t="str">
        <f t="shared" si="462"/>
        <v>Agreed</v>
      </c>
      <c r="AN4288" s="8" t="s">
        <v>57</v>
      </c>
      <c r="AO4288">
        <f t="shared" si="463"/>
        <v>0</v>
      </c>
      <c r="AP4288">
        <f t="shared" si="464"/>
        <v>0</v>
      </c>
      <c r="AQ4288">
        <f t="shared" si="465"/>
        <v>0</v>
      </c>
      <c r="AR4288">
        <f t="shared" si="466"/>
        <v>1</v>
      </c>
      <c r="AS4288" t="str">
        <f t="shared" si="467"/>
        <v/>
      </c>
      <c r="BO4288" t="str">
        <f t="shared" si="468"/>
        <v/>
      </c>
    </row>
    <row r="4289" spans="2:67" ht="165">
      <c r="B4289">
        <v>47519</v>
      </c>
      <c r="C4289" t="s">
        <v>7965</v>
      </c>
      <c r="D4289" t="s">
        <v>15486</v>
      </c>
      <c r="E4289" t="s">
        <v>15487</v>
      </c>
      <c r="F4289" t="s">
        <v>15893</v>
      </c>
      <c r="G4289" t="s">
        <v>16090</v>
      </c>
      <c r="H4289" t="s">
        <v>15895</v>
      </c>
      <c r="I4289" t="s">
        <v>16098</v>
      </c>
      <c r="J4289">
        <v>1972</v>
      </c>
      <c r="K4289" t="s">
        <v>16092</v>
      </c>
      <c r="L4289" t="s">
        <v>15491</v>
      </c>
      <c r="M4289" s="1" t="s">
        <v>16102</v>
      </c>
      <c r="N4289" s="2">
        <v>0</v>
      </c>
      <c r="O4289" s="2">
        <v>0</v>
      </c>
      <c r="P4289" s="2">
        <v>0</v>
      </c>
      <c r="Q4289" s="2">
        <v>1</v>
      </c>
      <c r="R4289" s="8" t="s">
        <v>16103</v>
      </c>
      <c r="S4289" s="8">
        <v>0</v>
      </c>
      <c r="T4289" s="2">
        <v>0</v>
      </c>
      <c r="U4289" s="2">
        <v>0</v>
      </c>
      <c r="V4289" s="2">
        <v>0</v>
      </c>
      <c r="W4289" s="2">
        <v>0</v>
      </c>
      <c r="X4289" s="2">
        <v>0</v>
      </c>
      <c r="Y4289" s="2">
        <v>1</v>
      </c>
      <c r="Z4289" s="2">
        <v>0</v>
      </c>
      <c r="AA4289" s="8" t="s">
        <v>16104</v>
      </c>
      <c r="AB4289" s="8">
        <v>0</v>
      </c>
      <c r="AC4289" s="2">
        <v>0</v>
      </c>
      <c r="AD4289" s="2">
        <v>1</v>
      </c>
      <c r="AE4289" s="2">
        <v>0</v>
      </c>
      <c r="AF4289" s="2">
        <v>0</v>
      </c>
      <c r="AG4289" s="2">
        <v>0</v>
      </c>
      <c r="AH4289" s="2">
        <v>0</v>
      </c>
      <c r="AI4289" s="2">
        <v>0</v>
      </c>
      <c r="AJ4289" s="8" t="s">
        <v>16105</v>
      </c>
      <c r="AK4289" s="8">
        <v>0</v>
      </c>
      <c r="AM4289" s="8" t="str">
        <f t="shared" si="462"/>
        <v>Agreed</v>
      </c>
      <c r="AN4289" s="8" t="s">
        <v>57</v>
      </c>
      <c r="AO4289">
        <f t="shared" si="463"/>
        <v>0</v>
      </c>
      <c r="AP4289">
        <f t="shared" si="464"/>
        <v>0</v>
      </c>
      <c r="AQ4289">
        <f t="shared" si="465"/>
        <v>0</v>
      </c>
      <c r="AR4289">
        <f t="shared" si="466"/>
        <v>1</v>
      </c>
      <c r="AS4289" t="str">
        <f t="shared" si="467"/>
        <v/>
      </c>
      <c r="BO4289" t="str">
        <f t="shared" si="468"/>
        <v/>
      </c>
    </row>
    <row r="4290" spans="2:67" ht="75">
      <c r="B4290">
        <v>47544</v>
      </c>
      <c r="C4290" t="s">
        <v>7965</v>
      </c>
      <c r="D4290" t="s">
        <v>15486</v>
      </c>
      <c r="E4290" t="s">
        <v>15487</v>
      </c>
      <c r="F4290" t="s">
        <v>15893</v>
      </c>
      <c r="G4290" t="s">
        <v>16106</v>
      </c>
      <c r="H4290" t="s">
        <v>15895</v>
      </c>
      <c r="I4290" t="s">
        <v>16107</v>
      </c>
      <c r="J4290">
        <v>1972</v>
      </c>
      <c r="K4290" t="s">
        <v>16108</v>
      </c>
      <c r="L4290" t="s">
        <v>15491</v>
      </c>
      <c r="M4290" s="1" t="s">
        <v>16109</v>
      </c>
      <c r="N4290" s="2">
        <v>0</v>
      </c>
      <c r="O4290" s="2">
        <v>0</v>
      </c>
      <c r="P4290" s="2">
        <v>0</v>
      </c>
      <c r="Q4290" s="2">
        <v>1</v>
      </c>
      <c r="R4290" s="8" t="s">
        <v>16110</v>
      </c>
      <c r="S4290" s="8">
        <v>0</v>
      </c>
      <c r="T4290" s="2">
        <v>0</v>
      </c>
      <c r="U4290" s="2">
        <v>0</v>
      </c>
      <c r="V4290" s="2">
        <v>0</v>
      </c>
      <c r="W4290" s="2">
        <v>0</v>
      </c>
      <c r="X4290" s="2">
        <v>0</v>
      </c>
      <c r="Y4290" s="2">
        <v>1</v>
      </c>
      <c r="Z4290" s="2">
        <v>0</v>
      </c>
      <c r="AA4290" s="8" t="s">
        <v>16111</v>
      </c>
      <c r="AB4290" s="8">
        <v>0</v>
      </c>
      <c r="AC4290" s="2">
        <v>1</v>
      </c>
      <c r="AD4290" s="2">
        <v>0</v>
      </c>
      <c r="AE4290" s="2">
        <v>0</v>
      </c>
      <c r="AF4290" s="2">
        <v>0</v>
      </c>
      <c r="AG4290" s="2">
        <v>0</v>
      </c>
      <c r="AH4290" s="2">
        <v>0</v>
      </c>
      <c r="AI4290" s="2">
        <v>0</v>
      </c>
      <c r="AJ4290" s="8" t="s">
        <v>7975</v>
      </c>
      <c r="AK4290" s="8">
        <v>0</v>
      </c>
      <c r="AM4290" s="8" t="str">
        <f t="shared" si="462"/>
        <v>Agreed</v>
      </c>
      <c r="AN4290" s="8" t="s">
        <v>57</v>
      </c>
      <c r="AO4290">
        <f t="shared" si="463"/>
        <v>0</v>
      </c>
      <c r="AP4290">
        <f t="shared" si="464"/>
        <v>0</v>
      </c>
      <c r="AQ4290">
        <f t="shared" si="465"/>
        <v>0</v>
      </c>
      <c r="AR4290">
        <f t="shared" si="466"/>
        <v>1</v>
      </c>
      <c r="AS4290" t="str">
        <f t="shared" si="467"/>
        <v/>
      </c>
      <c r="BO4290" t="str">
        <f t="shared" si="468"/>
        <v/>
      </c>
    </row>
    <row r="4291" spans="2:67" ht="105">
      <c r="B4291">
        <v>47545</v>
      </c>
      <c r="C4291" t="s">
        <v>7965</v>
      </c>
      <c r="D4291" t="s">
        <v>15486</v>
      </c>
      <c r="E4291" t="s">
        <v>15487</v>
      </c>
      <c r="F4291" t="s">
        <v>15893</v>
      </c>
      <c r="G4291" t="s">
        <v>16106</v>
      </c>
      <c r="H4291" t="s">
        <v>15895</v>
      </c>
      <c r="I4291" t="s">
        <v>16107</v>
      </c>
      <c r="J4291">
        <v>1972</v>
      </c>
      <c r="K4291" t="s">
        <v>16108</v>
      </c>
      <c r="L4291" t="s">
        <v>15491</v>
      </c>
      <c r="M4291" s="1" t="s">
        <v>16112</v>
      </c>
      <c r="N4291" s="2">
        <v>1</v>
      </c>
      <c r="O4291" s="2">
        <v>0</v>
      </c>
      <c r="P4291" s="2">
        <v>0</v>
      </c>
      <c r="Q4291" s="2">
        <v>0</v>
      </c>
      <c r="R4291" s="8" t="s">
        <v>3214</v>
      </c>
      <c r="S4291" s="8">
        <v>0</v>
      </c>
      <c r="T4291" s="2">
        <v>1</v>
      </c>
      <c r="U4291" s="2">
        <v>0</v>
      </c>
      <c r="V4291" s="2">
        <v>0</v>
      </c>
      <c r="W4291" s="2">
        <v>0</v>
      </c>
      <c r="X4291" s="2">
        <v>0</v>
      </c>
      <c r="Y4291" s="2">
        <v>0</v>
      </c>
      <c r="Z4291" s="2">
        <v>0</v>
      </c>
      <c r="AA4291" s="8" t="s">
        <v>15757</v>
      </c>
      <c r="AB4291" s="8">
        <v>0</v>
      </c>
      <c r="AC4291" s="2">
        <v>1</v>
      </c>
      <c r="AD4291" s="2">
        <v>0</v>
      </c>
      <c r="AE4291" s="2">
        <v>0</v>
      </c>
      <c r="AF4291" s="2">
        <v>0</v>
      </c>
      <c r="AG4291" s="2">
        <v>0</v>
      </c>
      <c r="AH4291" s="2">
        <v>0</v>
      </c>
      <c r="AI4291" s="2">
        <v>0</v>
      </c>
      <c r="AJ4291" s="8" t="s">
        <v>7975</v>
      </c>
      <c r="AK4291" s="8">
        <v>0</v>
      </c>
      <c r="AM4291" s="8" t="str">
        <f t="shared" si="462"/>
        <v>Agreed</v>
      </c>
      <c r="AN4291" s="8" t="s">
        <v>57</v>
      </c>
      <c r="AO4291">
        <f t="shared" si="463"/>
        <v>1</v>
      </c>
      <c r="AP4291">
        <f t="shared" si="464"/>
        <v>0</v>
      </c>
      <c r="AQ4291">
        <f t="shared" si="465"/>
        <v>0</v>
      </c>
      <c r="AR4291">
        <f t="shared" si="466"/>
        <v>0</v>
      </c>
      <c r="AS4291" t="str">
        <f t="shared" si="467"/>
        <v/>
      </c>
      <c r="BO4291" t="str">
        <f t="shared" si="468"/>
        <v/>
      </c>
    </row>
    <row r="4292" spans="2:67" ht="75">
      <c r="B4292">
        <v>47546</v>
      </c>
      <c r="C4292" t="s">
        <v>7965</v>
      </c>
      <c r="D4292" t="s">
        <v>15486</v>
      </c>
      <c r="E4292" t="s">
        <v>15487</v>
      </c>
      <c r="F4292" t="s">
        <v>15893</v>
      </c>
      <c r="G4292" t="s">
        <v>16106</v>
      </c>
      <c r="H4292" t="s">
        <v>15895</v>
      </c>
      <c r="I4292" t="s">
        <v>16107</v>
      </c>
      <c r="J4292">
        <v>1972</v>
      </c>
      <c r="K4292" t="s">
        <v>16108</v>
      </c>
      <c r="L4292" t="s">
        <v>15491</v>
      </c>
      <c r="M4292" s="1" t="s">
        <v>16113</v>
      </c>
      <c r="N4292" s="2">
        <v>1</v>
      </c>
      <c r="O4292" s="2">
        <v>0</v>
      </c>
      <c r="P4292" s="2">
        <v>0</v>
      </c>
      <c r="Q4292" s="2">
        <v>0</v>
      </c>
      <c r="R4292" s="8" t="s">
        <v>3214</v>
      </c>
      <c r="S4292" s="8">
        <v>0</v>
      </c>
      <c r="T4292" s="2">
        <v>1</v>
      </c>
      <c r="U4292" s="2">
        <v>0</v>
      </c>
      <c r="V4292" s="2">
        <v>0</v>
      </c>
      <c r="W4292" s="2">
        <v>0</v>
      </c>
      <c r="X4292" s="2">
        <v>0</v>
      </c>
      <c r="Y4292" s="2">
        <v>0</v>
      </c>
      <c r="Z4292" s="2">
        <v>0</v>
      </c>
      <c r="AA4292" s="8" t="s">
        <v>15757</v>
      </c>
      <c r="AB4292" s="8">
        <v>0</v>
      </c>
      <c r="AC4292" s="2">
        <v>1</v>
      </c>
      <c r="AD4292" s="2">
        <v>0</v>
      </c>
      <c r="AE4292" s="2">
        <v>0</v>
      </c>
      <c r="AF4292" s="2">
        <v>0</v>
      </c>
      <c r="AG4292" s="2">
        <v>0</v>
      </c>
      <c r="AH4292" s="2">
        <v>0</v>
      </c>
      <c r="AI4292" s="2">
        <v>0</v>
      </c>
      <c r="AJ4292" s="8" t="s">
        <v>7975</v>
      </c>
      <c r="AK4292" s="8">
        <v>0</v>
      </c>
      <c r="AM4292" s="8" t="str">
        <f t="shared" ref="AM4292:AM4355" si="469">IF(N4292&lt;&gt;"",
IF(OR(AO4292="",AP4292="",AQ4292="",AR4292=""),
"UNCODED",
IF(OR(AO4292&lt;&gt;N4292,AP4292&lt;&gt;O4292,AQ4292&lt;&gt;P4292,AR4292&lt;&gt;Q4292,SUM(AU4292:BA4292,BD4292:BJ4292)&gt;0),
"Recoded",
"Agreed")),"Blank")</f>
        <v>Agreed</v>
      </c>
      <c r="AN4292" s="8" t="s">
        <v>57</v>
      </c>
      <c r="AO4292">
        <f t="shared" ref="AO4292:AO4353" si="470">IF(N4292&lt;&gt;"",IF(OR(LOWER($AN4292)="y",LOWER($AN4292)="yes"),N4292,""),"")</f>
        <v>1</v>
      </c>
      <c r="AP4292">
        <f t="shared" ref="AP4292:AP4353" si="471">IF(O4292&lt;&gt;"",IF(OR(LOWER($AN4292)="y",LOWER($AN4292)="yes"),O4292,""),"")</f>
        <v>0</v>
      </c>
      <c r="AQ4292">
        <f t="shared" ref="AQ4292:AQ4353" si="472">IF(P4292&lt;&gt;"",IF(OR(LOWER($AN4292)="y",LOWER($AN4292)="yes"),P4292,""),"")</f>
        <v>0</v>
      </c>
      <c r="AR4292">
        <f t="shared" ref="AR4292:AR4353" si="473">IF(Q4292&lt;&gt;"",IF(OR(LOWER($AN4292)="y",LOWER($AN4292)="yes"),Q4292,""),"")</f>
        <v>0</v>
      </c>
      <c r="AS4292" t="str">
        <f t="shared" si="467"/>
        <v/>
      </c>
      <c r="BO4292" t="str">
        <f t="shared" si="468"/>
        <v/>
      </c>
    </row>
    <row r="4293" spans="2:67" ht="45">
      <c r="B4293">
        <v>47548</v>
      </c>
      <c r="C4293" t="s">
        <v>7965</v>
      </c>
      <c r="D4293" t="s">
        <v>15486</v>
      </c>
      <c r="E4293" t="s">
        <v>15487</v>
      </c>
      <c r="F4293" t="s">
        <v>15893</v>
      </c>
      <c r="G4293" t="s">
        <v>16106</v>
      </c>
      <c r="H4293" t="s">
        <v>15895</v>
      </c>
      <c r="I4293" t="s">
        <v>16114</v>
      </c>
      <c r="J4293">
        <v>1972</v>
      </c>
      <c r="K4293" t="s">
        <v>16108</v>
      </c>
      <c r="L4293" t="s">
        <v>15491</v>
      </c>
      <c r="M4293" s="1" t="s">
        <v>16115</v>
      </c>
      <c r="N4293" s="2">
        <v>1</v>
      </c>
      <c r="O4293" s="2">
        <v>0</v>
      </c>
      <c r="P4293" s="2">
        <v>0</v>
      </c>
      <c r="Q4293" s="2">
        <v>0</v>
      </c>
      <c r="R4293" s="8" t="s">
        <v>3214</v>
      </c>
      <c r="S4293" s="8">
        <v>0</v>
      </c>
      <c r="T4293" s="2">
        <v>1</v>
      </c>
      <c r="U4293" s="2">
        <v>0</v>
      </c>
      <c r="V4293" s="2">
        <v>0</v>
      </c>
      <c r="W4293" s="2">
        <v>0</v>
      </c>
      <c r="X4293" s="2">
        <v>0</v>
      </c>
      <c r="Y4293" s="2">
        <v>0</v>
      </c>
      <c r="Z4293" s="2">
        <v>0</v>
      </c>
      <c r="AA4293" s="8" t="s">
        <v>15757</v>
      </c>
      <c r="AB4293" s="8">
        <v>0</v>
      </c>
      <c r="AC4293" s="2">
        <v>1</v>
      </c>
      <c r="AD4293" s="2">
        <v>0</v>
      </c>
      <c r="AE4293" s="2">
        <v>0</v>
      </c>
      <c r="AF4293" s="2">
        <v>0</v>
      </c>
      <c r="AG4293" s="2">
        <v>0</v>
      </c>
      <c r="AH4293" s="2">
        <v>0</v>
      </c>
      <c r="AI4293" s="2">
        <v>0</v>
      </c>
      <c r="AJ4293" s="8" t="s">
        <v>7975</v>
      </c>
      <c r="AK4293" s="8">
        <v>0</v>
      </c>
      <c r="AM4293" s="8" t="str">
        <f t="shared" si="469"/>
        <v>Agreed</v>
      </c>
      <c r="AN4293" s="8" t="s">
        <v>57</v>
      </c>
      <c r="AO4293">
        <f t="shared" si="470"/>
        <v>1</v>
      </c>
      <c r="AP4293">
        <f t="shared" si="471"/>
        <v>0</v>
      </c>
      <c r="AQ4293">
        <f t="shared" si="472"/>
        <v>0</v>
      </c>
      <c r="AR4293">
        <f t="shared" si="473"/>
        <v>0</v>
      </c>
      <c r="AS4293" t="str">
        <f t="shared" ref="AS4293:AS4356" si="474">IF(AM4293="Recoded","Please supply a reasoning","")</f>
        <v/>
      </c>
      <c r="BO4293" t="str">
        <f t="shared" ref="BO4293:BO4356" si="475">IF(OR(AND(AO4293=0, SUM(AP4293:AR4293)&lt;&gt;0),AND(AO4293=1, SUM(AP4293:AR4293)=0)),"",1)</f>
        <v/>
      </c>
    </row>
    <row r="4294" spans="2:67" ht="60">
      <c r="B4294">
        <v>47551</v>
      </c>
      <c r="C4294" t="s">
        <v>7965</v>
      </c>
      <c r="D4294" t="s">
        <v>15486</v>
      </c>
      <c r="E4294" t="s">
        <v>15487</v>
      </c>
      <c r="F4294" t="s">
        <v>15893</v>
      </c>
      <c r="G4294" t="s">
        <v>16106</v>
      </c>
      <c r="H4294" t="s">
        <v>15895</v>
      </c>
      <c r="I4294" t="s">
        <v>16114</v>
      </c>
      <c r="J4294">
        <v>1972</v>
      </c>
      <c r="K4294" t="s">
        <v>16116</v>
      </c>
      <c r="L4294" t="s">
        <v>15491</v>
      </c>
      <c r="M4294" s="1" t="s">
        <v>16117</v>
      </c>
      <c r="N4294" s="2">
        <v>1</v>
      </c>
      <c r="O4294" s="2">
        <v>0</v>
      </c>
      <c r="P4294" s="2">
        <v>0</v>
      </c>
      <c r="Q4294" s="2">
        <v>0</v>
      </c>
      <c r="R4294" s="8" t="s">
        <v>3214</v>
      </c>
      <c r="S4294" s="8">
        <v>0</v>
      </c>
      <c r="T4294" s="2">
        <v>0</v>
      </c>
      <c r="U4294" s="2">
        <v>0</v>
      </c>
      <c r="V4294" s="2">
        <v>0</v>
      </c>
      <c r="W4294" s="2">
        <v>0</v>
      </c>
      <c r="X4294" s="2">
        <v>0</v>
      </c>
      <c r="Y4294" s="2">
        <v>1</v>
      </c>
      <c r="Z4294" s="2">
        <v>0</v>
      </c>
      <c r="AA4294" s="8" t="s">
        <v>16118</v>
      </c>
      <c r="AB4294" s="8">
        <v>0</v>
      </c>
      <c r="AC4294" s="2">
        <v>1</v>
      </c>
      <c r="AD4294" s="2">
        <v>0</v>
      </c>
      <c r="AE4294" s="2">
        <v>0</v>
      </c>
      <c r="AF4294" s="2">
        <v>0</v>
      </c>
      <c r="AG4294" s="2">
        <v>0</v>
      </c>
      <c r="AH4294" s="2">
        <v>0</v>
      </c>
      <c r="AI4294" s="2">
        <v>0</v>
      </c>
      <c r="AJ4294" s="8" t="s">
        <v>7975</v>
      </c>
      <c r="AK4294" s="8">
        <v>0</v>
      </c>
      <c r="AM4294" s="8" t="str">
        <f t="shared" si="469"/>
        <v>Agreed</v>
      </c>
      <c r="AN4294" s="8" t="s">
        <v>57</v>
      </c>
      <c r="AO4294">
        <f t="shared" si="470"/>
        <v>1</v>
      </c>
      <c r="AP4294">
        <f t="shared" si="471"/>
        <v>0</v>
      </c>
      <c r="AQ4294">
        <f t="shared" si="472"/>
        <v>0</v>
      </c>
      <c r="AR4294">
        <f t="shared" si="473"/>
        <v>0</v>
      </c>
      <c r="AS4294" t="str">
        <f t="shared" si="474"/>
        <v/>
      </c>
      <c r="BO4294" t="str">
        <f t="shared" si="475"/>
        <v/>
      </c>
    </row>
    <row r="4295" spans="2:67" ht="45">
      <c r="B4295">
        <v>47553</v>
      </c>
      <c r="C4295" t="s">
        <v>7965</v>
      </c>
      <c r="D4295" t="s">
        <v>15486</v>
      </c>
      <c r="E4295" t="s">
        <v>15487</v>
      </c>
      <c r="F4295" t="s">
        <v>15893</v>
      </c>
      <c r="G4295" t="s">
        <v>16106</v>
      </c>
      <c r="H4295" t="s">
        <v>15895</v>
      </c>
      <c r="I4295" t="s">
        <v>16114</v>
      </c>
      <c r="J4295">
        <v>1972</v>
      </c>
      <c r="K4295" t="s">
        <v>16108</v>
      </c>
      <c r="L4295" t="s">
        <v>15491</v>
      </c>
      <c r="M4295" s="1" t="s">
        <v>16119</v>
      </c>
      <c r="N4295" s="2">
        <v>0</v>
      </c>
      <c r="O4295" s="2">
        <v>0</v>
      </c>
      <c r="P4295" s="2">
        <v>0</v>
      </c>
      <c r="Q4295" s="2">
        <v>1</v>
      </c>
      <c r="R4295" s="8" t="s">
        <v>3192</v>
      </c>
      <c r="S4295" s="8">
        <v>0</v>
      </c>
      <c r="T4295" s="2">
        <v>0</v>
      </c>
      <c r="U4295" s="2">
        <v>0</v>
      </c>
      <c r="V4295" s="2">
        <v>0</v>
      </c>
      <c r="W4295" s="2">
        <v>0</v>
      </c>
      <c r="X4295" s="2">
        <v>0</v>
      </c>
      <c r="Y4295" s="2">
        <v>1</v>
      </c>
      <c r="Z4295" s="2">
        <v>0</v>
      </c>
      <c r="AA4295" s="8" t="s">
        <v>16120</v>
      </c>
      <c r="AB4295" s="8">
        <v>0</v>
      </c>
      <c r="AC4295" s="2">
        <v>1</v>
      </c>
      <c r="AD4295" s="2">
        <v>0</v>
      </c>
      <c r="AE4295" s="2">
        <v>0</v>
      </c>
      <c r="AF4295" s="2">
        <v>0</v>
      </c>
      <c r="AG4295" s="2">
        <v>0</v>
      </c>
      <c r="AH4295" s="2">
        <v>0</v>
      </c>
      <c r="AI4295" s="2">
        <v>0</v>
      </c>
      <c r="AJ4295" s="8" t="s">
        <v>16121</v>
      </c>
      <c r="AK4295" s="8">
        <v>0</v>
      </c>
      <c r="AM4295" s="8" t="str">
        <f t="shared" si="469"/>
        <v>Agreed</v>
      </c>
      <c r="AN4295" s="8" t="s">
        <v>57</v>
      </c>
      <c r="AO4295">
        <f t="shared" si="470"/>
        <v>0</v>
      </c>
      <c r="AP4295">
        <f t="shared" si="471"/>
        <v>0</v>
      </c>
      <c r="AQ4295">
        <f t="shared" si="472"/>
        <v>0</v>
      </c>
      <c r="AR4295">
        <f t="shared" si="473"/>
        <v>1</v>
      </c>
      <c r="AS4295" t="str">
        <f t="shared" si="474"/>
        <v/>
      </c>
      <c r="BO4295" t="str">
        <f t="shared" si="475"/>
        <v/>
      </c>
    </row>
    <row r="4296" spans="2:67" ht="75">
      <c r="B4296">
        <v>47555</v>
      </c>
      <c r="C4296" t="s">
        <v>7965</v>
      </c>
      <c r="D4296" t="s">
        <v>15486</v>
      </c>
      <c r="E4296" t="s">
        <v>15487</v>
      </c>
      <c r="F4296" t="s">
        <v>15893</v>
      </c>
      <c r="G4296" t="s">
        <v>16106</v>
      </c>
      <c r="H4296" t="s">
        <v>15895</v>
      </c>
      <c r="I4296" t="s">
        <v>16114</v>
      </c>
      <c r="J4296">
        <v>1972</v>
      </c>
      <c r="K4296" t="s">
        <v>16108</v>
      </c>
      <c r="L4296" t="s">
        <v>15491</v>
      </c>
      <c r="M4296" s="1" t="s">
        <v>16122</v>
      </c>
      <c r="N4296" s="2">
        <v>0</v>
      </c>
      <c r="O4296" s="2">
        <v>0</v>
      </c>
      <c r="P4296" s="2">
        <v>0</v>
      </c>
      <c r="Q4296" s="2">
        <v>1</v>
      </c>
      <c r="R4296" s="8" t="s">
        <v>16123</v>
      </c>
      <c r="S4296" s="8">
        <v>0</v>
      </c>
      <c r="T4296" s="2">
        <v>0</v>
      </c>
      <c r="U4296" s="2">
        <v>0</v>
      </c>
      <c r="V4296" s="2">
        <v>0</v>
      </c>
      <c r="W4296" s="2">
        <v>0</v>
      </c>
      <c r="X4296" s="2">
        <v>0</v>
      </c>
      <c r="Y4296" s="2">
        <v>1</v>
      </c>
      <c r="Z4296" s="2">
        <v>0</v>
      </c>
      <c r="AA4296" s="8" t="s">
        <v>16124</v>
      </c>
      <c r="AB4296" s="8" t="s">
        <v>16125</v>
      </c>
      <c r="AC4296" s="2">
        <v>1</v>
      </c>
      <c r="AD4296" s="2">
        <v>0</v>
      </c>
      <c r="AE4296" s="2">
        <v>0</v>
      </c>
      <c r="AF4296" s="2">
        <v>0</v>
      </c>
      <c r="AG4296" s="2">
        <v>0</v>
      </c>
      <c r="AH4296" s="2">
        <v>0</v>
      </c>
      <c r="AI4296" s="2">
        <v>0</v>
      </c>
      <c r="AJ4296" s="8" t="s">
        <v>16126</v>
      </c>
      <c r="AK4296" s="8">
        <v>0</v>
      </c>
      <c r="AM4296" s="8" t="str">
        <f t="shared" si="469"/>
        <v>Agreed</v>
      </c>
      <c r="AN4296" s="8" t="s">
        <v>57</v>
      </c>
      <c r="AO4296">
        <f t="shared" si="470"/>
        <v>0</v>
      </c>
      <c r="AP4296">
        <f t="shared" si="471"/>
        <v>0</v>
      </c>
      <c r="AQ4296">
        <f t="shared" si="472"/>
        <v>0</v>
      </c>
      <c r="AR4296">
        <f t="shared" si="473"/>
        <v>1</v>
      </c>
      <c r="AS4296" t="str">
        <f t="shared" si="474"/>
        <v/>
      </c>
      <c r="BO4296" t="str">
        <f t="shared" si="475"/>
        <v/>
      </c>
    </row>
    <row r="4297" spans="2:67" ht="60">
      <c r="B4297">
        <v>47559</v>
      </c>
      <c r="C4297" t="s">
        <v>7965</v>
      </c>
      <c r="D4297" t="s">
        <v>15486</v>
      </c>
      <c r="E4297" t="s">
        <v>15487</v>
      </c>
      <c r="F4297" t="s">
        <v>15893</v>
      </c>
      <c r="G4297" t="s">
        <v>16127</v>
      </c>
      <c r="H4297" t="s">
        <v>15895</v>
      </c>
      <c r="I4297" t="s">
        <v>16128</v>
      </c>
      <c r="J4297">
        <v>1972</v>
      </c>
      <c r="K4297" t="s">
        <v>16129</v>
      </c>
      <c r="L4297" t="s">
        <v>15491</v>
      </c>
      <c r="M4297" s="1" t="s">
        <v>16130</v>
      </c>
      <c r="N4297" s="2">
        <v>1</v>
      </c>
      <c r="O4297" s="2">
        <v>0</v>
      </c>
      <c r="P4297" s="2">
        <v>0</v>
      </c>
      <c r="Q4297" s="2">
        <v>0</v>
      </c>
      <c r="R4297" s="8" t="s">
        <v>3214</v>
      </c>
      <c r="S4297" s="8">
        <v>0</v>
      </c>
      <c r="T4297" s="2">
        <v>1</v>
      </c>
      <c r="U4297" s="2">
        <v>0</v>
      </c>
      <c r="V4297" s="2">
        <v>0</v>
      </c>
      <c r="W4297" s="2">
        <v>0</v>
      </c>
      <c r="X4297" s="2">
        <v>0</v>
      </c>
      <c r="Y4297" s="2">
        <v>0</v>
      </c>
      <c r="Z4297" s="2">
        <v>0</v>
      </c>
      <c r="AA4297" s="8" t="s">
        <v>7974</v>
      </c>
      <c r="AB4297" s="8">
        <v>0</v>
      </c>
      <c r="AC4297" s="2">
        <v>0</v>
      </c>
      <c r="AD4297" s="2">
        <v>1</v>
      </c>
      <c r="AE4297" s="2">
        <v>0</v>
      </c>
      <c r="AF4297" s="2">
        <v>0</v>
      </c>
      <c r="AG4297" s="2">
        <v>0</v>
      </c>
      <c r="AH4297" s="2">
        <v>0</v>
      </c>
      <c r="AI4297" s="2">
        <v>0</v>
      </c>
      <c r="AJ4297" s="8" t="s">
        <v>16131</v>
      </c>
      <c r="AK4297" s="8">
        <v>0</v>
      </c>
      <c r="AM4297" s="8" t="str">
        <f t="shared" si="469"/>
        <v>Agreed</v>
      </c>
      <c r="AN4297" s="8" t="s">
        <v>57</v>
      </c>
      <c r="AO4297">
        <f t="shared" si="470"/>
        <v>1</v>
      </c>
      <c r="AP4297">
        <f t="shared" si="471"/>
        <v>0</v>
      </c>
      <c r="AQ4297">
        <f t="shared" si="472"/>
        <v>0</v>
      </c>
      <c r="AR4297">
        <f t="shared" si="473"/>
        <v>0</v>
      </c>
      <c r="AS4297" t="str">
        <f t="shared" si="474"/>
        <v/>
      </c>
      <c r="BO4297" t="str">
        <f t="shared" si="475"/>
        <v/>
      </c>
    </row>
    <row r="4298" spans="2:67" ht="45">
      <c r="B4298">
        <v>47560</v>
      </c>
      <c r="C4298" t="s">
        <v>7965</v>
      </c>
      <c r="D4298" t="s">
        <v>15486</v>
      </c>
      <c r="E4298" t="s">
        <v>15487</v>
      </c>
      <c r="F4298" t="s">
        <v>15893</v>
      </c>
      <c r="G4298" t="s">
        <v>16132</v>
      </c>
      <c r="H4298" t="s">
        <v>15895</v>
      </c>
      <c r="I4298" t="s">
        <v>16133</v>
      </c>
      <c r="J4298">
        <v>1972</v>
      </c>
      <c r="K4298" t="s">
        <v>16134</v>
      </c>
      <c r="L4298" t="s">
        <v>15491</v>
      </c>
      <c r="M4298" s="1" t="s">
        <v>16135</v>
      </c>
      <c r="N4298" s="2">
        <v>1</v>
      </c>
      <c r="O4298" s="2">
        <v>0</v>
      </c>
      <c r="P4298" s="2">
        <v>0</v>
      </c>
      <c r="Q4298" s="2">
        <v>0</v>
      </c>
      <c r="R4298" s="8" t="s">
        <v>3214</v>
      </c>
      <c r="S4298" s="8">
        <v>0</v>
      </c>
      <c r="T4298" s="2">
        <v>1</v>
      </c>
      <c r="U4298" s="2">
        <v>0</v>
      </c>
      <c r="V4298" s="2">
        <v>0</v>
      </c>
      <c r="W4298" s="2">
        <v>0</v>
      </c>
      <c r="X4298" s="2">
        <v>0</v>
      </c>
      <c r="Y4298" s="2">
        <v>0</v>
      </c>
      <c r="Z4298" s="2">
        <v>0</v>
      </c>
      <c r="AA4298" s="8" t="s">
        <v>7974</v>
      </c>
      <c r="AB4298" s="8">
        <v>0</v>
      </c>
      <c r="AC4298" s="2">
        <v>1</v>
      </c>
      <c r="AD4298" s="2">
        <v>0</v>
      </c>
      <c r="AE4298" s="2">
        <v>0</v>
      </c>
      <c r="AF4298" s="2">
        <v>0</v>
      </c>
      <c r="AG4298" s="2">
        <v>0</v>
      </c>
      <c r="AH4298" s="2">
        <v>0</v>
      </c>
      <c r="AI4298" s="2">
        <v>0</v>
      </c>
      <c r="AJ4298" s="8" t="s">
        <v>7975</v>
      </c>
      <c r="AK4298" s="8">
        <v>0</v>
      </c>
      <c r="AM4298" s="8" t="str">
        <f t="shared" si="469"/>
        <v>Agreed</v>
      </c>
      <c r="AN4298" s="8" t="s">
        <v>57</v>
      </c>
      <c r="AO4298">
        <f t="shared" si="470"/>
        <v>1</v>
      </c>
      <c r="AP4298">
        <f t="shared" si="471"/>
        <v>0</v>
      </c>
      <c r="AQ4298">
        <f t="shared" si="472"/>
        <v>0</v>
      </c>
      <c r="AR4298">
        <f t="shared" si="473"/>
        <v>0</v>
      </c>
      <c r="AS4298" t="str">
        <f t="shared" si="474"/>
        <v/>
      </c>
      <c r="BO4298" t="str">
        <f t="shared" si="475"/>
        <v/>
      </c>
    </row>
    <row r="4299" spans="2:67" ht="75">
      <c r="B4299">
        <v>47572</v>
      </c>
      <c r="C4299" t="s">
        <v>7965</v>
      </c>
      <c r="D4299" t="s">
        <v>15486</v>
      </c>
      <c r="E4299" t="s">
        <v>15487</v>
      </c>
      <c r="F4299" t="s">
        <v>15893</v>
      </c>
      <c r="G4299" t="s">
        <v>16136</v>
      </c>
      <c r="H4299" t="s">
        <v>15895</v>
      </c>
      <c r="I4299" t="s">
        <v>16137</v>
      </c>
      <c r="J4299">
        <v>1972</v>
      </c>
      <c r="K4299" t="s">
        <v>16138</v>
      </c>
      <c r="L4299" t="s">
        <v>15491</v>
      </c>
      <c r="M4299" s="1" t="s">
        <v>16139</v>
      </c>
      <c r="N4299" s="2">
        <v>1</v>
      </c>
      <c r="O4299" s="2">
        <v>0</v>
      </c>
      <c r="P4299" s="2">
        <v>0</v>
      </c>
      <c r="Q4299" s="2">
        <v>0</v>
      </c>
      <c r="R4299" s="8" t="s">
        <v>3214</v>
      </c>
      <c r="S4299" s="8">
        <v>0</v>
      </c>
      <c r="T4299" s="2">
        <v>1</v>
      </c>
      <c r="U4299" s="2">
        <v>0</v>
      </c>
      <c r="V4299" s="2">
        <v>0</v>
      </c>
      <c r="W4299" s="2">
        <v>0</v>
      </c>
      <c r="X4299" s="2">
        <v>0</v>
      </c>
      <c r="Y4299" s="2">
        <v>0</v>
      </c>
      <c r="Z4299" s="2">
        <v>0</v>
      </c>
      <c r="AA4299" s="8" t="s">
        <v>15757</v>
      </c>
      <c r="AB4299" s="8">
        <v>0</v>
      </c>
      <c r="AC4299" s="2">
        <v>1</v>
      </c>
      <c r="AD4299" s="2">
        <v>0</v>
      </c>
      <c r="AE4299" s="2">
        <v>0</v>
      </c>
      <c r="AF4299" s="2">
        <v>0</v>
      </c>
      <c r="AG4299" s="2">
        <v>0</v>
      </c>
      <c r="AH4299" s="2">
        <v>0</v>
      </c>
      <c r="AI4299" s="2">
        <v>0</v>
      </c>
      <c r="AJ4299" s="8" t="s">
        <v>7975</v>
      </c>
      <c r="AK4299" s="8">
        <v>0</v>
      </c>
      <c r="AM4299" s="8" t="str">
        <f t="shared" si="469"/>
        <v>Agreed</v>
      </c>
      <c r="AN4299" s="8" t="s">
        <v>57</v>
      </c>
      <c r="AO4299">
        <f t="shared" si="470"/>
        <v>1</v>
      </c>
      <c r="AP4299">
        <f t="shared" si="471"/>
        <v>0</v>
      </c>
      <c r="AQ4299">
        <f t="shared" si="472"/>
        <v>0</v>
      </c>
      <c r="AR4299">
        <f t="shared" si="473"/>
        <v>0</v>
      </c>
      <c r="AS4299" t="str">
        <f t="shared" si="474"/>
        <v/>
      </c>
      <c r="BO4299" t="str">
        <f t="shared" si="475"/>
        <v/>
      </c>
    </row>
    <row r="4300" spans="2:67" ht="150">
      <c r="B4300">
        <v>47574</v>
      </c>
      <c r="C4300" t="s">
        <v>7965</v>
      </c>
      <c r="D4300" t="s">
        <v>15486</v>
      </c>
      <c r="E4300" t="s">
        <v>15487</v>
      </c>
      <c r="F4300" t="s">
        <v>15893</v>
      </c>
      <c r="G4300" t="s">
        <v>16140</v>
      </c>
      <c r="H4300" t="s">
        <v>15895</v>
      </c>
      <c r="I4300" t="s">
        <v>16141</v>
      </c>
      <c r="J4300">
        <v>1972</v>
      </c>
      <c r="K4300" t="s">
        <v>16142</v>
      </c>
      <c r="L4300" t="s">
        <v>15491</v>
      </c>
      <c r="M4300" s="1" t="s">
        <v>16143</v>
      </c>
      <c r="N4300" s="2">
        <v>0</v>
      </c>
      <c r="O4300" s="2">
        <v>0</v>
      </c>
      <c r="P4300" s="2">
        <v>0</v>
      </c>
      <c r="Q4300" s="2">
        <v>1</v>
      </c>
      <c r="R4300" s="8" t="s">
        <v>16144</v>
      </c>
      <c r="S4300" s="8">
        <v>0</v>
      </c>
      <c r="T4300" s="2">
        <v>0</v>
      </c>
      <c r="U4300" s="2">
        <v>0</v>
      </c>
      <c r="V4300" s="2">
        <v>0</v>
      </c>
      <c r="W4300" s="2">
        <v>1</v>
      </c>
      <c r="X4300" s="2">
        <v>0</v>
      </c>
      <c r="Y4300" s="2">
        <v>1</v>
      </c>
      <c r="Z4300" s="2">
        <v>0</v>
      </c>
      <c r="AA4300" s="8" t="s">
        <v>16145</v>
      </c>
      <c r="AB4300" s="8">
        <v>0</v>
      </c>
      <c r="AC4300" s="2">
        <v>1</v>
      </c>
      <c r="AD4300" s="2">
        <v>0</v>
      </c>
      <c r="AE4300" s="2">
        <v>0</v>
      </c>
      <c r="AF4300" s="2">
        <v>0</v>
      </c>
      <c r="AG4300" s="2">
        <v>0</v>
      </c>
      <c r="AH4300" s="2">
        <v>0</v>
      </c>
      <c r="AI4300" s="2">
        <v>0</v>
      </c>
      <c r="AJ4300" s="8" t="s">
        <v>8112</v>
      </c>
      <c r="AK4300" s="8">
        <v>0</v>
      </c>
      <c r="AM4300" s="8" t="str">
        <f t="shared" si="469"/>
        <v>Agreed</v>
      </c>
      <c r="AN4300" s="8" t="s">
        <v>57</v>
      </c>
      <c r="AO4300">
        <f t="shared" si="470"/>
        <v>0</v>
      </c>
      <c r="AP4300">
        <f t="shared" si="471"/>
        <v>0</v>
      </c>
      <c r="AQ4300">
        <f t="shared" si="472"/>
        <v>0</v>
      </c>
      <c r="AR4300">
        <f t="shared" si="473"/>
        <v>1</v>
      </c>
      <c r="AS4300" t="str">
        <f t="shared" si="474"/>
        <v/>
      </c>
      <c r="BO4300" t="str">
        <f t="shared" si="475"/>
        <v/>
      </c>
    </row>
    <row r="4301" spans="2:67" ht="180">
      <c r="B4301">
        <v>47639</v>
      </c>
      <c r="C4301" t="s">
        <v>7965</v>
      </c>
      <c r="D4301" t="s">
        <v>15486</v>
      </c>
      <c r="E4301" t="s">
        <v>15487</v>
      </c>
      <c r="F4301" t="s">
        <v>16146</v>
      </c>
      <c r="G4301" t="s">
        <v>6695</v>
      </c>
      <c r="H4301" t="s">
        <v>16147</v>
      </c>
      <c r="I4301" t="s">
        <v>1401</v>
      </c>
      <c r="J4301">
        <v>9999</v>
      </c>
      <c r="K4301" t="s">
        <v>16148</v>
      </c>
      <c r="L4301" t="s">
        <v>15491</v>
      </c>
      <c r="M4301" s="44" t="s">
        <v>16149</v>
      </c>
      <c r="N4301" s="2">
        <v>0</v>
      </c>
      <c r="O4301" s="2">
        <v>1</v>
      </c>
      <c r="P4301" s="2">
        <v>0</v>
      </c>
      <c r="Q4301" s="2">
        <v>0</v>
      </c>
      <c r="R4301" s="8" t="s">
        <v>8087</v>
      </c>
      <c r="S4301" s="8">
        <v>0</v>
      </c>
      <c r="T4301" s="2">
        <v>0</v>
      </c>
      <c r="U4301" s="2">
        <v>0</v>
      </c>
      <c r="V4301" s="2">
        <v>0</v>
      </c>
      <c r="W4301" s="2">
        <v>0</v>
      </c>
      <c r="X4301" s="2">
        <v>1</v>
      </c>
      <c r="Y4301" s="2">
        <v>0</v>
      </c>
      <c r="Z4301" s="2">
        <v>0</v>
      </c>
      <c r="AA4301" s="8" t="s">
        <v>16150</v>
      </c>
      <c r="AB4301" s="8">
        <v>0</v>
      </c>
      <c r="AC4301" s="2">
        <v>0</v>
      </c>
      <c r="AD4301" s="2">
        <v>0</v>
      </c>
      <c r="AE4301" s="2">
        <v>0</v>
      </c>
      <c r="AF4301" s="2">
        <v>0</v>
      </c>
      <c r="AG4301" s="2">
        <v>0</v>
      </c>
      <c r="AH4301" s="2">
        <v>0</v>
      </c>
      <c r="AI4301" s="2">
        <v>1</v>
      </c>
      <c r="AJ4301" s="8" t="s">
        <v>16151</v>
      </c>
      <c r="AK4301" s="8">
        <v>0</v>
      </c>
      <c r="AM4301" s="8" t="str">
        <f t="shared" si="469"/>
        <v>Agreed</v>
      </c>
      <c r="AN4301" s="8" t="s">
        <v>57</v>
      </c>
      <c r="AO4301">
        <f t="shared" si="470"/>
        <v>0</v>
      </c>
      <c r="AP4301">
        <f t="shared" si="471"/>
        <v>1</v>
      </c>
      <c r="AQ4301">
        <f t="shared" si="472"/>
        <v>0</v>
      </c>
      <c r="AR4301">
        <f t="shared" si="473"/>
        <v>0</v>
      </c>
      <c r="AS4301" t="str">
        <f t="shared" si="474"/>
        <v/>
      </c>
      <c r="BO4301" t="str">
        <f t="shared" si="475"/>
        <v/>
      </c>
    </row>
    <row r="4302" spans="2:67" ht="300">
      <c r="B4302">
        <v>47663</v>
      </c>
      <c r="C4302" t="s">
        <v>7965</v>
      </c>
      <c r="D4302" t="s">
        <v>15486</v>
      </c>
      <c r="E4302" t="s">
        <v>15487</v>
      </c>
      <c r="F4302" t="s">
        <v>16152</v>
      </c>
      <c r="G4302" t="s">
        <v>16153</v>
      </c>
      <c r="H4302" t="s">
        <v>16154</v>
      </c>
      <c r="I4302" t="s">
        <v>2559</v>
      </c>
      <c r="J4302">
        <v>1956</v>
      </c>
      <c r="K4302" t="s">
        <v>16155</v>
      </c>
      <c r="L4302" t="s">
        <v>15491</v>
      </c>
      <c r="M4302" s="1" t="s">
        <v>16156</v>
      </c>
      <c r="N4302" s="2">
        <v>1</v>
      </c>
      <c r="O4302" s="2">
        <v>0</v>
      </c>
      <c r="P4302" s="2">
        <v>0</v>
      </c>
      <c r="Q4302" s="2">
        <v>0</v>
      </c>
      <c r="R4302" s="8" t="s">
        <v>3214</v>
      </c>
      <c r="S4302" s="8">
        <v>0</v>
      </c>
      <c r="T4302" s="2">
        <v>1</v>
      </c>
      <c r="U4302" s="2">
        <v>0</v>
      </c>
      <c r="V4302" s="2">
        <v>0</v>
      </c>
      <c r="W4302" s="2">
        <v>0</v>
      </c>
      <c r="X4302" s="2">
        <v>0</v>
      </c>
      <c r="Y4302" s="2">
        <v>0</v>
      </c>
      <c r="Z4302" s="2">
        <v>0</v>
      </c>
      <c r="AA4302" s="8" t="s">
        <v>15757</v>
      </c>
      <c r="AB4302" s="8">
        <v>0</v>
      </c>
      <c r="AC4302" s="2">
        <v>1</v>
      </c>
      <c r="AD4302" s="2">
        <v>0</v>
      </c>
      <c r="AE4302" s="2">
        <v>0</v>
      </c>
      <c r="AF4302" s="2">
        <v>0</v>
      </c>
      <c r="AG4302" s="2">
        <v>0</v>
      </c>
      <c r="AH4302" s="2">
        <v>0</v>
      </c>
      <c r="AI4302" s="2">
        <v>0</v>
      </c>
      <c r="AJ4302" s="8" t="s">
        <v>7975</v>
      </c>
      <c r="AK4302" s="8">
        <v>0</v>
      </c>
      <c r="AM4302" s="8" t="str">
        <f t="shared" si="469"/>
        <v>Agreed</v>
      </c>
      <c r="AN4302" s="8" t="s">
        <v>57</v>
      </c>
      <c r="AO4302">
        <f t="shared" si="470"/>
        <v>1</v>
      </c>
      <c r="AP4302">
        <f t="shared" si="471"/>
        <v>0</v>
      </c>
      <c r="AQ4302">
        <f t="shared" si="472"/>
        <v>0</v>
      </c>
      <c r="AR4302">
        <f t="shared" si="473"/>
        <v>0</v>
      </c>
      <c r="AS4302" t="str">
        <f t="shared" si="474"/>
        <v/>
      </c>
      <c r="BO4302" t="str">
        <f t="shared" si="475"/>
        <v/>
      </c>
    </row>
    <row r="4303" spans="2:67" ht="60">
      <c r="B4303">
        <v>47683</v>
      </c>
      <c r="C4303" t="s">
        <v>7965</v>
      </c>
      <c r="D4303" t="s">
        <v>15486</v>
      </c>
      <c r="E4303" t="s">
        <v>15487</v>
      </c>
      <c r="F4303" t="s">
        <v>16152</v>
      </c>
      <c r="G4303" t="s">
        <v>16157</v>
      </c>
      <c r="H4303" t="s">
        <v>16154</v>
      </c>
      <c r="I4303" t="s">
        <v>1818</v>
      </c>
      <c r="J4303">
        <v>1956</v>
      </c>
      <c r="K4303" t="s">
        <v>16158</v>
      </c>
      <c r="L4303" t="s">
        <v>15491</v>
      </c>
      <c r="M4303" s="1" t="s">
        <v>16159</v>
      </c>
      <c r="N4303" s="2">
        <v>1</v>
      </c>
      <c r="O4303" s="2">
        <v>0</v>
      </c>
      <c r="P4303" s="2">
        <v>0</v>
      </c>
      <c r="Q4303" s="2">
        <v>0</v>
      </c>
      <c r="R4303" s="8" t="s">
        <v>3214</v>
      </c>
      <c r="S4303" s="8">
        <v>0</v>
      </c>
      <c r="T4303" s="2">
        <v>1</v>
      </c>
      <c r="U4303" s="2">
        <v>0</v>
      </c>
      <c r="V4303" s="2">
        <v>0</v>
      </c>
      <c r="W4303" s="2">
        <v>0</v>
      </c>
      <c r="X4303" s="2">
        <v>0</v>
      </c>
      <c r="Y4303" s="2">
        <v>0</v>
      </c>
      <c r="Z4303" s="2">
        <v>0</v>
      </c>
      <c r="AA4303" s="8" t="s">
        <v>15757</v>
      </c>
      <c r="AB4303" s="8">
        <v>0</v>
      </c>
      <c r="AC4303" s="2">
        <v>1</v>
      </c>
      <c r="AD4303" s="2">
        <v>0</v>
      </c>
      <c r="AE4303" s="2">
        <v>0</v>
      </c>
      <c r="AF4303" s="2">
        <v>0</v>
      </c>
      <c r="AG4303" s="2">
        <v>0</v>
      </c>
      <c r="AH4303" s="2">
        <v>0</v>
      </c>
      <c r="AI4303" s="2">
        <v>0</v>
      </c>
      <c r="AJ4303" s="8" t="s">
        <v>7975</v>
      </c>
      <c r="AK4303" s="8">
        <v>0</v>
      </c>
      <c r="AM4303" s="8" t="str">
        <f t="shared" si="469"/>
        <v>Agreed</v>
      </c>
      <c r="AN4303" s="8" t="s">
        <v>57</v>
      </c>
      <c r="AO4303">
        <f t="shared" si="470"/>
        <v>1</v>
      </c>
      <c r="AP4303">
        <f t="shared" si="471"/>
        <v>0</v>
      </c>
      <c r="AQ4303">
        <f t="shared" si="472"/>
        <v>0</v>
      </c>
      <c r="AR4303">
        <f t="shared" si="473"/>
        <v>0</v>
      </c>
      <c r="AS4303" t="str">
        <f t="shared" si="474"/>
        <v/>
      </c>
      <c r="BO4303" t="str">
        <f t="shared" si="475"/>
        <v/>
      </c>
    </row>
    <row r="4304" spans="2:67" ht="105">
      <c r="B4304">
        <v>47752</v>
      </c>
      <c r="C4304" t="s">
        <v>7965</v>
      </c>
      <c r="D4304" t="s">
        <v>15486</v>
      </c>
      <c r="E4304" t="s">
        <v>15487</v>
      </c>
      <c r="F4304" t="s">
        <v>16160</v>
      </c>
      <c r="G4304" t="s">
        <v>16161</v>
      </c>
      <c r="H4304" t="s">
        <v>16162</v>
      </c>
      <c r="I4304" t="s">
        <v>4764</v>
      </c>
      <c r="J4304">
        <v>1905</v>
      </c>
      <c r="K4304" t="s">
        <v>16163</v>
      </c>
      <c r="L4304" t="s">
        <v>15491</v>
      </c>
      <c r="M4304" s="1" t="s">
        <v>16164</v>
      </c>
      <c r="N4304" s="2">
        <v>0</v>
      </c>
      <c r="O4304" s="2">
        <v>0</v>
      </c>
      <c r="P4304" s="2">
        <v>0</v>
      </c>
      <c r="Q4304" s="2">
        <v>1</v>
      </c>
      <c r="R4304" s="8" t="s">
        <v>16144</v>
      </c>
      <c r="S4304" s="8">
        <v>0</v>
      </c>
      <c r="T4304" s="2">
        <v>0</v>
      </c>
      <c r="U4304" s="2">
        <v>0</v>
      </c>
      <c r="V4304" s="2">
        <v>1</v>
      </c>
      <c r="W4304" s="2">
        <v>0</v>
      </c>
      <c r="X4304" s="2">
        <v>0</v>
      </c>
      <c r="Y4304" s="2">
        <v>0</v>
      </c>
      <c r="Z4304" s="2">
        <v>0</v>
      </c>
      <c r="AA4304" s="8" t="s">
        <v>16165</v>
      </c>
      <c r="AB4304" s="8">
        <v>0</v>
      </c>
      <c r="AC4304" s="2">
        <v>1</v>
      </c>
      <c r="AD4304" s="2">
        <v>0</v>
      </c>
      <c r="AE4304" s="2">
        <v>0</v>
      </c>
      <c r="AF4304" s="2">
        <v>0</v>
      </c>
      <c r="AG4304" s="2">
        <v>0</v>
      </c>
      <c r="AH4304" s="2">
        <v>0</v>
      </c>
      <c r="AI4304" s="2">
        <v>0</v>
      </c>
      <c r="AJ4304" s="8" t="s">
        <v>7975</v>
      </c>
      <c r="AK4304" s="8">
        <v>0</v>
      </c>
      <c r="AM4304" s="8" t="str">
        <f t="shared" si="469"/>
        <v>Agreed</v>
      </c>
      <c r="AN4304" s="8" t="s">
        <v>57</v>
      </c>
      <c r="AO4304">
        <f t="shared" si="470"/>
        <v>0</v>
      </c>
      <c r="AP4304">
        <f t="shared" si="471"/>
        <v>0</v>
      </c>
      <c r="AQ4304">
        <f t="shared" si="472"/>
        <v>0</v>
      </c>
      <c r="AR4304">
        <f t="shared" si="473"/>
        <v>1</v>
      </c>
      <c r="AS4304" t="str">
        <f t="shared" si="474"/>
        <v/>
      </c>
      <c r="BO4304" t="str">
        <f t="shared" si="475"/>
        <v/>
      </c>
    </row>
    <row r="4305" spans="2:67" ht="135">
      <c r="B4305">
        <v>47766</v>
      </c>
      <c r="C4305" t="s">
        <v>7965</v>
      </c>
      <c r="D4305" t="s">
        <v>15486</v>
      </c>
      <c r="E4305" t="s">
        <v>15487</v>
      </c>
      <c r="F4305" t="s">
        <v>16160</v>
      </c>
      <c r="G4305" t="s">
        <v>7749</v>
      </c>
      <c r="H4305" t="s">
        <v>16162</v>
      </c>
      <c r="I4305" t="s">
        <v>16166</v>
      </c>
      <c r="J4305">
        <v>1905</v>
      </c>
      <c r="K4305" t="s">
        <v>8269</v>
      </c>
      <c r="L4305" t="s">
        <v>15491</v>
      </c>
      <c r="M4305" s="44" t="s">
        <v>16167</v>
      </c>
      <c r="N4305" s="2">
        <v>0</v>
      </c>
      <c r="O4305" s="2">
        <v>1</v>
      </c>
      <c r="P4305" s="2">
        <v>0</v>
      </c>
      <c r="Q4305" s="2">
        <v>0</v>
      </c>
      <c r="R4305" s="8" t="s">
        <v>2974</v>
      </c>
      <c r="S4305" s="8">
        <v>0</v>
      </c>
      <c r="T4305" s="2">
        <v>0</v>
      </c>
      <c r="U4305" s="2">
        <v>0</v>
      </c>
      <c r="V4305" s="2">
        <v>0</v>
      </c>
      <c r="W4305" s="2">
        <v>0</v>
      </c>
      <c r="X4305" s="2">
        <v>0</v>
      </c>
      <c r="Y4305" s="2">
        <v>1</v>
      </c>
      <c r="Z4305" s="2">
        <v>0</v>
      </c>
      <c r="AA4305" s="8" t="s">
        <v>16168</v>
      </c>
      <c r="AB4305" s="8">
        <v>0</v>
      </c>
      <c r="AC4305" s="2">
        <v>0</v>
      </c>
      <c r="AD4305" s="2">
        <v>0</v>
      </c>
      <c r="AE4305" s="2">
        <v>0</v>
      </c>
      <c r="AF4305" s="2">
        <v>0</v>
      </c>
      <c r="AG4305" s="2">
        <v>1</v>
      </c>
      <c r="AH4305" s="2">
        <v>0</v>
      </c>
      <c r="AI4305" s="2">
        <v>0</v>
      </c>
      <c r="AJ4305" s="8" t="s">
        <v>16169</v>
      </c>
      <c r="AK4305" s="8">
        <v>0</v>
      </c>
      <c r="AM4305" s="8" t="str">
        <f t="shared" si="469"/>
        <v>Agreed</v>
      </c>
      <c r="AN4305" s="8" t="s">
        <v>57</v>
      </c>
      <c r="AO4305">
        <f t="shared" si="470"/>
        <v>0</v>
      </c>
      <c r="AP4305">
        <f t="shared" si="471"/>
        <v>1</v>
      </c>
      <c r="AQ4305">
        <f t="shared" si="472"/>
        <v>0</v>
      </c>
      <c r="AR4305">
        <f t="shared" si="473"/>
        <v>0</v>
      </c>
      <c r="AS4305" t="str">
        <f t="shared" si="474"/>
        <v/>
      </c>
      <c r="BO4305" t="str">
        <f t="shared" si="475"/>
        <v/>
      </c>
    </row>
    <row r="4306" spans="2:67" ht="60">
      <c r="B4306">
        <v>47778</v>
      </c>
      <c r="C4306" t="s">
        <v>7965</v>
      </c>
      <c r="D4306" t="s">
        <v>15486</v>
      </c>
      <c r="E4306" t="s">
        <v>15487</v>
      </c>
      <c r="F4306" t="s">
        <v>16160</v>
      </c>
      <c r="G4306" t="s">
        <v>15076</v>
      </c>
      <c r="H4306" t="s">
        <v>16162</v>
      </c>
      <c r="I4306" t="s">
        <v>16170</v>
      </c>
      <c r="J4306">
        <v>1905</v>
      </c>
      <c r="K4306" t="s">
        <v>16171</v>
      </c>
      <c r="L4306" t="s">
        <v>15491</v>
      </c>
      <c r="M4306" s="45" t="s">
        <v>16172</v>
      </c>
      <c r="N4306" s="2">
        <v>0</v>
      </c>
      <c r="O4306" s="2">
        <v>1</v>
      </c>
      <c r="P4306" s="2">
        <v>0</v>
      </c>
      <c r="Q4306" s="2">
        <v>0</v>
      </c>
      <c r="R4306" s="8" t="s">
        <v>16173</v>
      </c>
      <c r="S4306" s="8">
        <v>0</v>
      </c>
      <c r="T4306" s="2">
        <v>0</v>
      </c>
      <c r="U4306" s="2">
        <v>0</v>
      </c>
      <c r="V4306" s="2">
        <v>1</v>
      </c>
      <c r="W4306" s="2">
        <v>0</v>
      </c>
      <c r="X4306" s="2">
        <v>0</v>
      </c>
      <c r="Y4306" s="2">
        <v>0</v>
      </c>
      <c r="Z4306" s="2">
        <v>0</v>
      </c>
      <c r="AA4306" s="8" t="s">
        <v>16174</v>
      </c>
      <c r="AB4306" s="8">
        <v>0</v>
      </c>
      <c r="AC4306" s="2">
        <v>0</v>
      </c>
      <c r="AD4306" s="2">
        <v>0</v>
      </c>
      <c r="AE4306" s="2">
        <v>0</v>
      </c>
      <c r="AF4306" s="2">
        <v>0</v>
      </c>
      <c r="AG4306" s="2">
        <v>1</v>
      </c>
      <c r="AH4306" s="2">
        <v>0</v>
      </c>
      <c r="AI4306" s="2">
        <v>0</v>
      </c>
      <c r="AJ4306" s="8" t="s">
        <v>16175</v>
      </c>
      <c r="AK4306" s="8">
        <v>0</v>
      </c>
      <c r="AM4306" s="8" t="str">
        <f t="shared" si="469"/>
        <v>Agreed</v>
      </c>
      <c r="AN4306" s="8" t="s">
        <v>57</v>
      </c>
      <c r="AO4306">
        <f t="shared" si="470"/>
        <v>0</v>
      </c>
      <c r="AP4306">
        <f t="shared" si="471"/>
        <v>1</v>
      </c>
      <c r="AQ4306">
        <f t="shared" si="472"/>
        <v>0</v>
      </c>
      <c r="AR4306">
        <f t="shared" si="473"/>
        <v>0</v>
      </c>
      <c r="AS4306" t="str">
        <f t="shared" si="474"/>
        <v/>
      </c>
      <c r="BO4306" t="str">
        <f t="shared" si="475"/>
        <v/>
      </c>
    </row>
    <row r="4307" spans="2:67" ht="270">
      <c r="B4307">
        <v>118473</v>
      </c>
      <c r="C4307" t="s">
        <v>7965</v>
      </c>
      <c r="D4307" t="s">
        <v>15486</v>
      </c>
      <c r="E4307" t="s">
        <v>15487</v>
      </c>
      <c r="F4307" t="s">
        <v>15672</v>
      </c>
      <c r="G4307" t="s">
        <v>16176</v>
      </c>
      <c r="H4307" t="s">
        <v>15674</v>
      </c>
      <c r="I4307" t="s">
        <v>1372</v>
      </c>
      <c r="J4307">
        <v>1991</v>
      </c>
      <c r="K4307" t="s">
        <v>16177</v>
      </c>
      <c r="L4307" t="s">
        <v>15491</v>
      </c>
      <c r="M4307" s="1" t="s">
        <v>16178</v>
      </c>
      <c r="N4307" s="2">
        <v>0</v>
      </c>
      <c r="O4307" s="2">
        <v>1</v>
      </c>
      <c r="P4307" s="2">
        <v>0</v>
      </c>
      <c r="Q4307" s="2">
        <v>0</v>
      </c>
      <c r="R4307" s="8" t="s">
        <v>16179</v>
      </c>
      <c r="S4307" s="8">
        <v>0</v>
      </c>
      <c r="T4307" s="2">
        <v>0</v>
      </c>
      <c r="U4307" s="2">
        <v>0</v>
      </c>
      <c r="V4307" s="2">
        <v>1</v>
      </c>
      <c r="W4307" s="2">
        <v>0</v>
      </c>
      <c r="X4307" s="2">
        <v>0</v>
      </c>
      <c r="Y4307" s="2">
        <v>0</v>
      </c>
      <c r="Z4307" s="2">
        <v>0</v>
      </c>
      <c r="AA4307" s="8" t="s">
        <v>16180</v>
      </c>
      <c r="AB4307" s="8">
        <v>0</v>
      </c>
      <c r="AC4307" s="2">
        <v>1</v>
      </c>
      <c r="AD4307" s="2">
        <v>0</v>
      </c>
      <c r="AE4307" s="2">
        <v>0</v>
      </c>
      <c r="AF4307" s="2">
        <v>0</v>
      </c>
      <c r="AG4307" s="2">
        <v>0</v>
      </c>
      <c r="AH4307" s="2">
        <v>0</v>
      </c>
      <c r="AI4307" s="2">
        <v>0</v>
      </c>
      <c r="AJ4307" s="8" t="s">
        <v>7975</v>
      </c>
      <c r="AK4307" s="8">
        <v>0</v>
      </c>
      <c r="AM4307" s="8" t="str">
        <f t="shared" si="469"/>
        <v>Agreed</v>
      </c>
      <c r="AN4307" s="8" t="s">
        <v>57</v>
      </c>
      <c r="AO4307">
        <f t="shared" si="470"/>
        <v>0</v>
      </c>
      <c r="AP4307">
        <f t="shared" si="471"/>
        <v>1</v>
      </c>
      <c r="AQ4307">
        <f t="shared" si="472"/>
        <v>0</v>
      </c>
      <c r="AR4307">
        <f t="shared" si="473"/>
        <v>0</v>
      </c>
      <c r="AS4307" t="str">
        <f t="shared" si="474"/>
        <v/>
      </c>
      <c r="BO4307" t="str">
        <f t="shared" si="475"/>
        <v/>
      </c>
    </row>
    <row r="4308" spans="2:67" ht="240">
      <c r="B4308">
        <v>118490</v>
      </c>
      <c r="C4308" t="s">
        <v>7965</v>
      </c>
      <c r="D4308" t="s">
        <v>15486</v>
      </c>
      <c r="E4308" t="s">
        <v>15487</v>
      </c>
      <c r="F4308" t="s">
        <v>15672</v>
      </c>
      <c r="G4308" t="s">
        <v>16181</v>
      </c>
      <c r="H4308" t="s">
        <v>15674</v>
      </c>
      <c r="I4308" t="s">
        <v>5698</v>
      </c>
      <c r="J4308">
        <v>1991</v>
      </c>
      <c r="K4308" t="s">
        <v>16182</v>
      </c>
      <c r="L4308" t="s">
        <v>15491</v>
      </c>
      <c r="M4308" s="1" t="s">
        <v>16183</v>
      </c>
      <c r="N4308" s="2">
        <v>1</v>
      </c>
      <c r="O4308" s="2">
        <v>0</v>
      </c>
      <c r="P4308" s="2">
        <v>0</v>
      </c>
      <c r="Q4308" s="2">
        <v>0</v>
      </c>
      <c r="R4308" s="8" t="s">
        <v>3214</v>
      </c>
      <c r="S4308" s="8">
        <v>0</v>
      </c>
      <c r="T4308" s="2">
        <v>1</v>
      </c>
      <c r="U4308" s="2">
        <v>0</v>
      </c>
      <c r="V4308" s="2">
        <v>0</v>
      </c>
      <c r="W4308" s="2">
        <v>0</v>
      </c>
      <c r="X4308" s="2">
        <v>0</v>
      </c>
      <c r="Y4308" s="2">
        <v>0</v>
      </c>
      <c r="Z4308" s="2">
        <v>0</v>
      </c>
      <c r="AA4308" s="8" t="s">
        <v>15757</v>
      </c>
      <c r="AB4308" s="8">
        <v>0</v>
      </c>
      <c r="AC4308" s="2">
        <v>1</v>
      </c>
      <c r="AD4308" s="2">
        <v>0</v>
      </c>
      <c r="AE4308" s="2">
        <v>0</v>
      </c>
      <c r="AF4308" s="2">
        <v>0</v>
      </c>
      <c r="AG4308" s="2">
        <v>0</v>
      </c>
      <c r="AH4308" s="2">
        <v>0</v>
      </c>
      <c r="AI4308" s="2">
        <v>0</v>
      </c>
      <c r="AJ4308" s="8" t="s">
        <v>7975</v>
      </c>
      <c r="AK4308" s="8">
        <v>0</v>
      </c>
      <c r="AM4308" s="8" t="str">
        <f t="shared" si="469"/>
        <v>Agreed</v>
      </c>
      <c r="AN4308" s="8" t="s">
        <v>57</v>
      </c>
      <c r="AO4308">
        <f t="shared" si="470"/>
        <v>1</v>
      </c>
      <c r="AP4308">
        <f t="shared" si="471"/>
        <v>0</v>
      </c>
      <c r="AQ4308">
        <f t="shared" si="472"/>
        <v>0</v>
      </c>
      <c r="AR4308">
        <f t="shared" si="473"/>
        <v>0</v>
      </c>
      <c r="AS4308" t="str">
        <f t="shared" si="474"/>
        <v/>
      </c>
      <c r="BO4308" t="str">
        <f t="shared" si="475"/>
        <v/>
      </c>
    </row>
    <row r="4309" spans="2:67" ht="75">
      <c r="B4309">
        <v>118642</v>
      </c>
      <c r="C4309" t="s">
        <v>7965</v>
      </c>
      <c r="D4309" t="s">
        <v>15486</v>
      </c>
      <c r="E4309" t="s">
        <v>15487</v>
      </c>
      <c r="F4309" t="s">
        <v>15672</v>
      </c>
      <c r="G4309" t="s">
        <v>15815</v>
      </c>
      <c r="H4309" t="s">
        <v>15674</v>
      </c>
      <c r="I4309" t="s">
        <v>15817</v>
      </c>
      <c r="J4309">
        <v>1991</v>
      </c>
      <c r="K4309" t="s">
        <v>16184</v>
      </c>
      <c r="L4309" t="s">
        <v>15491</v>
      </c>
      <c r="M4309" s="44" t="s">
        <v>16185</v>
      </c>
      <c r="N4309" s="2">
        <v>0</v>
      </c>
      <c r="O4309" s="2">
        <v>0</v>
      </c>
      <c r="P4309" s="2">
        <v>0</v>
      </c>
      <c r="Q4309" s="2">
        <v>1</v>
      </c>
      <c r="R4309" s="8" t="s">
        <v>16186</v>
      </c>
      <c r="S4309" s="8" t="s">
        <v>16187</v>
      </c>
      <c r="T4309" s="2">
        <v>1</v>
      </c>
      <c r="U4309" s="2">
        <v>0</v>
      </c>
      <c r="V4309" s="2">
        <v>0</v>
      </c>
      <c r="W4309" s="2">
        <v>0</v>
      </c>
      <c r="X4309" s="2">
        <v>0</v>
      </c>
      <c r="Y4309" s="2">
        <v>0</v>
      </c>
      <c r="Z4309" s="2">
        <v>0</v>
      </c>
      <c r="AA4309" s="8" t="s">
        <v>16188</v>
      </c>
      <c r="AB4309" s="8">
        <v>0</v>
      </c>
      <c r="AC4309" s="2">
        <v>1</v>
      </c>
      <c r="AD4309" s="2">
        <v>0</v>
      </c>
      <c r="AE4309" s="2">
        <v>0</v>
      </c>
      <c r="AF4309" s="2">
        <v>0</v>
      </c>
      <c r="AG4309" s="2">
        <v>0</v>
      </c>
      <c r="AH4309" s="2">
        <v>0</v>
      </c>
      <c r="AI4309" s="2">
        <v>0</v>
      </c>
      <c r="AJ4309" s="8" t="s">
        <v>7975</v>
      </c>
      <c r="AK4309" s="8">
        <v>0</v>
      </c>
      <c r="AM4309" s="8" t="str">
        <f t="shared" si="469"/>
        <v>Agreed</v>
      </c>
      <c r="AN4309" s="8" t="s">
        <v>57</v>
      </c>
      <c r="AO4309">
        <f t="shared" si="470"/>
        <v>0</v>
      </c>
      <c r="AP4309">
        <f t="shared" si="471"/>
        <v>0</v>
      </c>
      <c r="AQ4309">
        <f t="shared" si="472"/>
        <v>0</v>
      </c>
      <c r="AR4309">
        <f t="shared" si="473"/>
        <v>1</v>
      </c>
      <c r="AS4309" t="str">
        <f t="shared" si="474"/>
        <v/>
      </c>
      <c r="BO4309" t="str">
        <f t="shared" si="475"/>
        <v/>
      </c>
    </row>
    <row r="4310" spans="2:67" ht="75">
      <c r="B4310">
        <v>118644</v>
      </c>
      <c r="C4310" t="s">
        <v>7965</v>
      </c>
      <c r="D4310" t="s">
        <v>15486</v>
      </c>
      <c r="E4310" t="s">
        <v>15487</v>
      </c>
      <c r="F4310" t="s">
        <v>15672</v>
      </c>
      <c r="G4310" t="s">
        <v>15815</v>
      </c>
      <c r="H4310" t="s">
        <v>15674</v>
      </c>
      <c r="I4310" t="s">
        <v>15817</v>
      </c>
      <c r="J4310">
        <v>1991</v>
      </c>
      <c r="K4310" t="s">
        <v>16184</v>
      </c>
      <c r="L4310" t="s">
        <v>15491</v>
      </c>
      <c r="M4310" s="45" t="s">
        <v>16189</v>
      </c>
      <c r="N4310" s="2">
        <v>0</v>
      </c>
      <c r="O4310" s="2">
        <v>0</v>
      </c>
      <c r="P4310" s="2">
        <v>0</v>
      </c>
      <c r="Q4310" s="2">
        <v>1</v>
      </c>
      <c r="R4310" s="8" t="s">
        <v>16190</v>
      </c>
      <c r="S4310" s="8">
        <v>0</v>
      </c>
      <c r="T4310" s="2">
        <v>1</v>
      </c>
      <c r="U4310" s="2">
        <v>0</v>
      </c>
      <c r="V4310" s="2">
        <v>0</v>
      </c>
      <c r="W4310" s="2">
        <v>0</v>
      </c>
      <c r="X4310" s="2">
        <v>0</v>
      </c>
      <c r="Y4310" s="2">
        <v>0</v>
      </c>
      <c r="Z4310" s="2">
        <v>0</v>
      </c>
      <c r="AA4310" s="8" t="s">
        <v>16188</v>
      </c>
      <c r="AB4310" s="8">
        <v>0</v>
      </c>
      <c r="AC4310" s="2">
        <v>1</v>
      </c>
      <c r="AD4310" s="2">
        <v>0</v>
      </c>
      <c r="AE4310" s="2">
        <v>0</v>
      </c>
      <c r="AF4310" s="2">
        <v>0</v>
      </c>
      <c r="AG4310" s="2">
        <v>0</v>
      </c>
      <c r="AH4310" s="2">
        <v>0</v>
      </c>
      <c r="AI4310" s="2">
        <v>0</v>
      </c>
      <c r="AJ4310" s="8" t="s">
        <v>7975</v>
      </c>
      <c r="AK4310" s="8">
        <v>0</v>
      </c>
      <c r="AM4310" s="8" t="str">
        <f t="shared" si="469"/>
        <v>Agreed</v>
      </c>
      <c r="AN4310" s="8" t="s">
        <v>57</v>
      </c>
      <c r="AO4310">
        <f t="shared" si="470"/>
        <v>0</v>
      </c>
      <c r="AP4310">
        <f t="shared" si="471"/>
        <v>0</v>
      </c>
      <c r="AQ4310">
        <f t="shared" si="472"/>
        <v>0</v>
      </c>
      <c r="AR4310">
        <f t="shared" si="473"/>
        <v>1</v>
      </c>
      <c r="AS4310" t="str">
        <f t="shared" si="474"/>
        <v/>
      </c>
      <c r="BO4310" t="str">
        <f t="shared" si="475"/>
        <v/>
      </c>
    </row>
    <row r="4311" spans="2:67" ht="120">
      <c r="B4311">
        <v>118751</v>
      </c>
      <c r="C4311" t="s">
        <v>7965</v>
      </c>
      <c r="D4311" t="s">
        <v>15486</v>
      </c>
      <c r="E4311" t="s">
        <v>15487</v>
      </c>
      <c r="F4311" t="s">
        <v>15672</v>
      </c>
      <c r="G4311" t="s">
        <v>16191</v>
      </c>
      <c r="H4311" t="s">
        <v>15674</v>
      </c>
      <c r="I4311" t="s">
        <v>3189</v>
      </c>
      <c r="J4311">
        <v>1991</v>
      </c>
      <c r="K4311" t="s">
        <v>16192</v>
      </c>
      <c r="L4311" t="s">
        <v>15491</v>
      </c>
      <c r="M4311" s="1" t="s">
        <v>16193</v>
      </c>
      <c r="N4311" s="2">
        <v>1</v>
      </c>
      <c r="O4311" s="2">
        <v>0</v>
      </c>
      <c r="P4311" s="2">
        <v>0</v>
      </c>
      <c r="Q4311" s="2">
        <v>0</v>
      </c>
      <c r="R4311" s="8" t="s">
        <v>3214</v>
      </c>
      <c r="S4311" s="8">
        <v>0</v>
      </c>
      <c r="T4311" s="2">
        <v>1</v>
      </c>
      <c r="U4311" s="2">
        <v>0</v>
      </c>
      <c r="V4311" s="2">
        <v>0</v>
      </c>
      <c r="W4311" s="2">
        <v>0</v>
      </c>
      <c r="X4311" s="2">
        <v>0</v>
      </c>
      <c r="Y4311" s="2">
        <v>0</v>
      </c>
      <c r="Z4311" s="2">
        <v>0</v>
      </c>
      <c r="AA4311" s="8" t="s">
        <v>7974</v>
      </c>
      <c r="AB4311" s="8">
        <v>0</v>
      </c>
      <c r="AC4311" s="2">
        <v>1</v>
      </c>
      <c r="AD4311" s="2">
        <v>0</v>
      </c>
      <c r="AE4311" s="2">
        <v>0</v>
      </c>
      <c r="AF4311" s="2">
        <v>0</v>
      </c>
      <c r="AG4311" s="2">
        <v>0</v>
      </c>
      <c r="AH4311" s="2">
        <v>0</v>
      </c>
      <c r="AI4311" s="2">
        <v>0</v>
      </c>
      <c r="AJ4311" s="8" t="s">
        <v>7975</v>
      </c>
      <c r="AK4311" s="8">
        <v>0</v>
      </c>
      <c r="AM4311" s="8" t="str">
        <f t="shared" si="469"/>
        <v>Agreed</v>
      </c>
      <c r="AN4311" s="8" t="s">
        <v>57</v>
      </c>
      <c r="AO4311">
        <f t="shared" si="470"/>
        <v>1</v>
      </c>
      <c r="AP4311">
        <f t="shared" si="471"/>
        <v>0</v>
      </c>
      <c r="AQ4311">
        <f t="shared" si="472"/>
        <v>0</v>
      </c>
      <c r="AR4311">
        <f t="shared" si="473"/>
        <v>0</v>
      </c>
      <c r="AS4311" t="str">
        <f t="shared" si="474"/>
        <v/>
      </c>
      <c r="BO4311" t="str">
        <f t="shared" si="475"/>
        <v/>
      </c>
    </row>
    <row r="4312" spans="2:67" ht="165">
      <c r="B4312">
        <v>118814</v>
      </c>
      <c r="C4312" t="s">
        <v>7965</v>
      </c>
      <c r="D4312" t="s">
        <v>15486</v>
      </c>
      <c r="E4312" t="s">
        <v>15487</v>
      </c>
      <c r="F4312" t="s">
        <v>16146</v>
      </c>
      <c r="G4312" t="s">
        <v>16194</v>
      </c>
      <c r="H4312" t="s">
        <v>16147</v>
      </c>
      <c r="I4312" t="s">
        <v>9536</v>
      </c>
      <c r="J4312">
        <v>9999</v>
      </c>
      <c r="K4312" t="s">
        <v>16195</v>
      </c>
      <c r="L4312" t="s">
        <v>15491</v>
      </c>
      <c r="M4312" s="1" t="s">
        <v>16196</v>
      </c>
      <c r="N4312" s="2">
        <v>0</v>
      </c>
      <c r="O4312" s="2">
        <v>0</v>
      </c>
      <c r="P4312" s="2">
        <v>0</v>
      </c>
      <c r="Q4312" s="2">
        <v>1</v>
      </c>
      <c r="R4312" s="8" t="s">
        <v>16197</v>
      </c>
      <c r="S4312" s="8">
        <v>0</v>
      </c>
      <c r="T4312" s="2">
        <v>1</v>
      </c>
      <c r="U4312" s="2">
        <v>0</v>
      </c>
      <c r="V4312" s="2">
        <v>0</v>
      </c>
      <c r="W4312" s="2">
        <v>0</v>
      </c>
      <c r="X4312" s="2">
        <v>0</v>
      </c>
      <c r="Y4312" s="2">
        <v>0</v>
      </c>
      <c r="Z4312" s="2">
        <v>0</v>
      </c>
      <c r="AA4312" s="8" t="s">
        <v>8117</v>
      </c>
      <c r="AB4312" s="8">
        <v>0</v>
      </c>
      <c r="AC4312" s="2">
        <v>0</v>
      </c>
      <c r="AD4312" s="2">
        <v>1</v>
      </c>
      <c r="AE4312" s="2">
        <v>0</v>
      </c>
      <c r="AF4312" s="2">
        <v>0</v>
      </c>
      <c r="AG4312" s="2">
        <v>0</v>
      </c>
      <c r="AH4312" s="2">
        <v>0</v>
      </c>
      <c r="AI4312" s="2">
        <v>0</v>
      </c>
      <c r="AJ4312" s="8" t="s">
        <v>16198</v>
      </c>
      <c r="AK4312" s="8">
        <v>0</v>
      </c>
      <c r="AM4312" s="8" t="str">
        <f t="shared" si="469"/>
        <v>Agreed</v>
      </c>
      <c r="AN4312" s="8" t="s">
        <v>57</v>
      </c>
      <c r="AO4312">
        <f t="shared" si="470"/>
        <v>0</v>
      </c>
      <c r="AP4312">
        <f t="shared" si="471"/>
        <v>0</v>
      </c>
      <c r="AQ4312">
        <f t="shared" si="472"/>
        <v>0</v>
      </c>
      <c r="AR4312">
        <f t="shared" si="473"/>
        <v>1</v>
      </c>
      <c r="AS4312" t="str">
        <f t="shared" si="474"/>
        <v/>
      </c>
      <c r="BO4312" t="str">
        <f t="shared" si="475"/>
        <v/>
      </c>
    </row>
    <row r="4313" spans="2:67" ht="240">
      <c r="B4313">
        <v>118882</v>
      </c>
      <c r="C4313" t="s">
        <v>7965</v>
      </c>
      <c r="D4313" t="s">
        <v>15486</v>
      </c>
      <c r="E4313" t="s">
        <v>15487</v>
      </c>
      <c r="F4313" t="s">
        <v>16199</v>
      </c>
      <c r="G4313" t="s">
        <v>16200</v>
      </c>
      <c r="H4313" t="s">
        <v>16201</v>
      </c>
      <c r="I4313" t="s">
        <v>2610</v>
      </c>
      <c r="J4313">
        <v>1954</v>
      </c>
      <c r="K4313" t="s">
        <v>16202</v>
      </c>
      <c r="L4313" t="s">
        <v>15491</v>
      </c>
      <c r="M4313" s="1" t="s">
        <v>16203</v>
      </c>
      <c r="N4313" s="2">
        <v>0</v>
      </c>
      <c r="O4313" s="2">
        <v>0</v>
      </c>
      <c r="P4313" s="2">
        <v>0</v>
      </c>
      <c r="Q4313" s="2">
        <v>1</v>
      </c>
      <c r="R4313" s="8" t="s">
        <v>16123</v>
      </c>
      <c r="S4313" s="8">
        <v>0</v>
      </c>
      <c r="T4313" s="2">
        <v>0</v>
      </c>
      <c r="U4313" s="2">
        <v>0</v>
      </c>
      <c r="V4313" s="2">
        <v>0</v>
      </c>
      <c r="W4313" s="2">
        <v>0</v>
      </c>
      <c r="X4313" s="2">
        <v>0</v>
      </c>
      <c r="Y4313" s="2">
        <v>1</v>
      </c>
      <c r="Z4313" s="2">
        <v>0</v>
      </c>
      <c r="AA4313" s="8" t="s">
        <v>16204</v>
      </c>
      <c r="AB4313" s="8">
        <v>0</v>
      </c>
      <c r="AC4313" s="2">
        <v>0</v>
      </c>
      <c r="AD4313" s="2">
        <v>1</v>
      </c>
      <c r="AE4313" s="2">
        <v>0</v>
      </c>
      <c r="AF4313" s="2">
        <v>0</v>
      </c>
      <c r="AG4313" s="2">
        <v>0</v>
      </c>
      <c r="AH4313" s="2">
        <v>0</v>
      </c>
      <c r="AI4313" s="2">
        <v>0</v>
      </c>
      <c r="AJ4313" s="8" t="s">
        <v>16205</v>
      </c>
      <c r="AK4313" s="8">
        <v>0</v>
      </c>
      <c r="AM4313" s="8" t="str">
        <f t="shared" si="469"/>
        <v>Agreed</v>
      </c>
      <c r="AN4313" s="8" t="s">
        <v>57</v>
      </c>
      <c r="AO4313">
        <f t="shared" si="470"/>
        <v>0</v>
      </c>
      <c r="AP4313">
        <f t="shared" si="471"/>
        <v>0</v>
      </c>
      <c r="AQ4313">
        <f t="shared" si="472"/>
        <v>0</v>
      </c>
      <c r="AR4313">
        <f t="shared" si="473"/>
        <v>1</v>
      </c>
      <c r="AS4313" t="str">
        <f t="shared" si="474"/>
        <v/>
      </c>
      <c r="BO4313" t="str">
        <f t="shared" si="475"/>
        <v/>
      </c>
    </row>
    <row r="4314" spans="2:67" ht="150">
      <c r="B4314">
        <v>118969</v>
      </c>
      <c r="C4314" t="s">
        <v>7965</v>
      </c>
      <c r="D4314" t="s">
        <v>15486</v>
      </c>
      <c r="E4314" t="s">
        <v>15487</v>
      </c>
      <c r="F4314" t="s">
        <v>15893</v>
      </c>
      <c r="G4314" t="s">
        <v>16206</v>
      </c>
      <c r="H4314" t="s">
        <v>15895</v>
      </c>
      <c r="I4314" t="s">
        <v>16207</v>
      </c>
      <c r="J4314">
        <v>1972</v>
      </c>
      <c r="K4314" t="s">
        <v>16208</v>
      </c>
      <c r="L4314" t="s">
        <v>15491</v>
      </c>
      <c r="M4314" s="1" t="s">
        <v>16209</v>
      </c>
      <c r="N4314" s="2">
        <v>0</v>
      </c>
      <c r="O4314" s="2">
        <v>1</v>
      </c>
      <c r="P4314" s="2">
        <v>0</v>
      </c>
      <c r="Q4314" s="2">
        <v>0</v>
      </c>
      <c r="R4314" s="8" t="s">
        <v>16210</v>
      </c>
      <c r="S4314" s="8">
        <v>0</v>
      </c>
      <c r="T4314" s="2">
        <v>1</v>
      </c>
      <c r="U4314" s="2">
        <v>0</v>
      </c>
      <c r="V4314" s="2">
        <v>0</v>
      </c>
      <c r="W4314" s="2">
        <v>0</v>
      </c>
      <c r="X4314" s="2">
        <v>0</v>
      </c>
      <c r="Y4314" s="2">
        <v>0</v>
      </c>
      <c r="Z4314" s="2">
        <v>0</v>
      </c>
      <c r="AA4314" s="8" t="s">
        <v>16211</v>
      </c>
      <c r="AB4314" s="8">
        <v>0</v>
      </c>
      <c r="AC4314" s="2">
        <v>1</v>
      </c>
      <c r="AD4314" s="2">
        <v>0</v>
      </c>
      <c r="AE4314" s="2">
        <v>0</v>
      </c>
      <c r="AF4314" s="2">
        <v>0</v>
      </c>
      <c r="AG4314" s="2">
        <v>0</v>
      </c>
      <c r="AH4314" s="2">
        <v>0</v>
      </c>
      <c r="AI4314" s="2">
        <v>0</v>
      </c>
      <c r="AJ4314" s="8" t="s">
        <v>16212</v>
      </c>
      <c r="AK4314" s="8">
        <v>0</v>
      </c>
      <c r="AM4314" s="8" t="str">
        <f t="shared" si="469"/>
        <v>Agreed</v>
      </c>
      <c r="AN4314" s="8" t="s">
        <v>57</v>
      </c>
      <c r="AO4314">
        <f t="shared" si="470"/>
        <v>0</v>
      </c>
      <c r="AP4314">
        <f t="shared" si="471"/>
        <v>1</v>
      </c>
      <c r="AQ4314">
        <f t="shared" si="472"/>
        <v>0</v>
      </c>
      <c r="AR4314">
        <f t="shared" si="473"/>
        <v>0</v>
      </c>
      <c r="AS4314" t="str">
        <f t="shared" si="474"/>
        <v/>
      </c>
      <c r="BO4314" t="str">
        <f t="shared" si="475"/>
        <v/>
      </c>
    </row>
    <row r="4315" spans="2:67" ht="150">
      <c r="B4315">
        <v>118971</v>
      </c>
      <c r="C4315" t="s">
        <v>7965</v>
      </c>
      <c r="D4315" t="s">
        <v>15486</v>
      </c>
      <c r="E4315" t="s">
        <v>15487</v>
      </c>
      <c r="F4315" t="s">
        <v>15893</v>
      </c>
      <c r="G4315" t="s">
        <v>16213</v>
      </c>
      <c r="H4315" t="s">
        <v>15895</v>
      </c>
      <c r="I4315" t="s">
        <v>16214</v>
      </c>
      <c r="J4315">
        <v>1972</v>
      </c>
      <c r="K4315" t="s">
        <v>16208</v>
      </c>
      <c r="L4315" t="s">
        <v>15491</v>
      </c>
      <c r="M4315" s="1" t="s">
        <v>16215</v>
      </c>
      <c r="N4315" s="2">
        <v>0</v>
      </c>
      <c r="O4315" s="2">
        <v>1</v>
      </c>
      <c r="P4315" s="2">
        <v>0</v>
      </c>
      <c r="Q4315" s="2">
        <v>0</v>
      </c>
      <c r="R4315" s="8" t="s">
        <v>11295</v>
      </c>
      <c r="S4315" s="8">
        <v>0</v>
      </c>
      <c r="T4315" s="2">
        <v>1</v>
      </c>
      <c r="U4315" s="2">
        <v>0</v>
      </c>
      <c r="V4315" s="2">
        <v>0</v>
      </c>
      <c r="W4315" s="2">
        <v>0</v>
      </c>
      <c r="X4315" s="2">
        <v>0</v>
      </c>
      <c r="Y4315" s="2">
        <v>0</v>
      </c>
      <c r="Z4315" s="2">
        <v>0</v>
      </c>
      <c r="AA4315" s="8" t="s">
        <v>16216</v>
      </c>
      <c r="AB4315" s="8">
        <v>0</v>
      </c>
      <c r="AC4315" s="2">
        <v>1</v>
      </c>
      <c r="AD4315" s="2">
        <v>0</v>
      </c>
      <c r="AE4315" s="2">
        <v>0</v>
      </c>
      <c r="AF4315" s="2">
        <v>0</v>
      </c>
      <c r="AG4315" s="2">
        <v>0</v>
      </c>
      <c r="AH4315" s="2">
        <v>0</v>
      </c>
      <c r="AI4315" s="2">
        <v>0</v>
      </c>
      <c r="AJ4315" s="8" t="s">
        <v>16217</v>
      </c>
      <c r="AK4315" s="8">
        <v>0</v>
      </c>
      <c r="AM4315" s="8" t="str">
        <f t="shared" si="469"/>
        <v>Agreed</v>
      </c>
      <c r="AN4315" s="8" t="s">
        <v>57</v>
      </c>
      <c r="AO4315">
        <f t="shared" si="470"/>
        <v>0</v>
      </c>
      <c r="AP4315">
        <f t="shared" si="471"/>
        <v>1</v>
      </c>
      <c r="AQ4315">
        <f t="shared" si="472"/>
        <v>0</v>
      </c>
      <c r="AR4315">
        <f t="shared" si="473"/>
        <v>0</v>
      </c>
      <c r="AS4315" t="str">
        <f t="shared" si="474"/>
        <v/>
      </c>
      <c r="BO4315" t="str">
        <f t="shared" si="475"/>
        <v/>
      </c>
    </row>
    <row r="4316" spans="2:67" ht="150">
      <c r="B4316">
        <v>118972</v>
      </c>
      <c r="C4316" t="s">
        <v>7965</v>
      </c>
      <c r="D4316" t="s">
        <v>15486</v>
      </c>
      <c r="E4316" t="s">
        <v>15487</v>
      </c>
      <c r="F4316" t="s">
        <v>15893</v>
      </c>
      <c r="G4316" t="s">
        <v>16218</v>
      </c>
      <c r="H4316" t="s">
        <v>15895</v>
      </c>
      <c r="I4316" t="s">
        <v>16219</v>
      </c>
      <c r="J4316">
        <v>1972</v>
      </c>
      <c r="K4316" t="s">
        <v>16220</v>
      </c>
      <c r="L4316" t="s">
        <v>15491</v>
      </c>
      <c r="M4316" s="44" t="s">
        <v>16221</v>
      </c>
      <c r="N4316" s="2">
        <v>0</v>
      </c>
      <c r="O4316" s="2">
        <v>0</v>
      </c>
      <c r="P4316" s="2">
        <v>0</v>
      </c>
      <c r="Q4316" s="2">
        <v>1</v>
      </c>
      <c r="R4316" s="8" t="s">
        <v>16222</v>
      </c>
      <c r="S4316" s="8">
        <v>0</v>
      </c>
      <c r="T4316" s="2">
        <v>0</v>
      </c>
      <c r="U4316" s="2">
        <v>0</v>
      </c>
      <c r="V4316" s="2">
        <v>1</v>
      </c>
      <c r="W4316" s="2">
        <v>0</v>
      </c>
      <c r="X4316" s="2">
        <v>0</v>
      </c>
      <c r="Y4316" s="2">
        <v>0</v>
      </c>
      <c r="Z4316" s="2">
        <v>0</v>
      </c>
      <c r="AA4316" s="8" t="s">
        <v>16223</v>
      </c>
      <c r="AB4316" s="8">
        <v>0</v>
      </c>
      <c r="AC4316" s="2">
        <v>1</v>
      </c>
      <c r="AD4316" s="2">
        <v>0</v>
      </c>
      <c r="AE4316" s="2">
        <v>0</v>
      </c>
      <c r="AF4316" s="2">
        <v>0</v>
      </c>
      <c r="AG4316" s="2">
        <v>0</v>
      </c>
      <c r="AH4316" s="2">
        <v>0</v>
      </c>
      <c r="AI4316" s="2">
        <v>0</v>
      </c>
      <c r="AJ4316" s="8" t="s">
        <v>16224</v>
      </c>
      <c r="AK4316" s="8">
        <v>0</v>
      </c>
      <c r="AM4316" s="8" t="str">
        <f t="shared" si="469"/>
        <v>Agreed</v>
      </c>
      <c r="AN4316" s="8" t="s">
        <v>57</v>
      </c>
      <c r="AO4316">
        <f t="shared" si="470"/>
        <v>0</v>
      </c>
      <c r="AP4316">
        <f t="shared" si="471"/>
        <v>0</v>
      </c>
      <c r="AQ4316">
        <f t="shared" si="472"/>
        <v>0</v>
      </c>
      <c r="AR4316">
        <f t="shared" si="473"/>
        <v>1</v>
      </c>
      <c r="AS4316" t="str">
        <f t="shared" si="474"/>
        <v/>
      </c>
      <c r="BO4316" t="str">
        <f t="shared" si="475"/>
        <v/>
      </c>
    </row>
    <row r="4317" spans="2:67" ht="105">
      <c r="B4317">
        <v>118973</v>
      </c>
      <c r="C4317" t="s">
        <v>7965</v>
      </c>
      <c r="D4317" t="s">
        <v>15486</v>
      </c>
      <c r="E4317" t="s">
        <v>15487</v>
      </c>
      <c r="F4317" t="s">
        <v>15893</v>
      </c>
      <c r="G4317" t="s">
        <v>16218</v>
      </c>
      <c r="H4317" t="s">
        <v>15895</v>
      </c>
      <c r="I4317" t="s">
        <v>16219</v>
      </c>
      <c r="J4317">
        <v>1972</v>
      </c>
      <c r="K4317" t="s">
        <v>16220</v>
      </c>
      <c r="L4317" t="s">
        <v>15491</v>
      </c>
      <c r="M4317" s="46" t="s">
        <v>16225</v>
      </c>
      <c r="N4317" s="2">
        <v>0</v>
      </c>
      <c r="O4317" s="2">
        <v>0</v>
      </c>
      <c r="P4317" s="2">
        <v>0</v>
      </c>
      <c r="Q4317" s="2">
        <v>1</v>
      </c>
      <c r="R4317" s="8" t="s">
        <v>16226</v>
      </c>
      <c r="S4317" s="8">
        <v>0</v>
      </c>
      <c r="T4317" s="2">
        <v>0</v>
      </c>
      <c r="U4317" s="2">
        <v>0</v>
      </c>
      <c r="V4317" s="2">
        <v>1</v>
      </c>
      <c r="W4317" s="2">
        <v>0</v>
      </c>
      <c r="X4317" s="2">
        <v>0</v>
      </c>
      <c r="Y4317" s="2">
        <v>0</v>
      </c>
      <c r="Z4317" s="2">
        <v>0</v>
      </c>
      <c r="AA4317" s="8" t="s">
        <v>16227</v>
      </c>
      <c r="AB4317" s="8">
        <v>0</v>
      </c>
      <c r="AC4317" s="2">
        <v>1</v>
      </c>
      <c r="AD4317" s="2">
        <v>0</v>
      </c>
      <c r="AE4317" s="2">
        <v>0</v>
      </c>
      <c r="AF4317" s="2">
        <v>0</v>
      </c>
      <c r="AG4317" s="2">
        <v>0</v>
      </c>
      <c r="AH4317" s="2">
        <v>0</v>
      </c>
      <c r="AI4317" s="2">
        <v>0</v>
      </c>
      <c r="AJ4317" s="8" t="s">
        <v>16228</v>
      </c>
      <c r="AK4317" s="8">
        <v>0</v>
      </c>
      <c r="AM4317" s="8" t="str">
        <f t="shared" si="469"/>
        <v>Agreed</v>
      </c>
      <c r="AN4317" s="8" t="s">
        <v>57</v>
      </c>
      <c r="AO4317">
        <f t="shared" si="470"/>
        <v>0</v>
      </c>
      <c r="AP4317">
        <f t="shared" si="471"/>
        <v>0</v>
      </c>
      <c r="AQ4317">
        <f t="shared" si="472"/>
        <v>0</v>
      </c>
      <c r="AR4317">
        <f t="shared" si="473"/>
        <v>1</v>
      </c>
      <c r="AS4317" t="str">
        <f t="shared" si="474"/>
        <v/>
      </c>
      <c r="BO4317" t="str">
        <f t="shared" si="475"/>
        <v/>
      </c>
    </row>
    <row r="4318" spans="2:67" ht="195">
      <c r="B4318">
        <v>118982</v>
      </c>
      <c r="C4318" t="s">
        <v>7965</v>
      </c>
      <c r="D4318" t="s">
        <v>15486</v>
      </c>
      <c r="E4318" t="s">
        <v>15487</v>
      </c>
      <c r="F4318" t="s">
        <v>15893</v>
      </c>
      <c r="G4318" t="s">
        <v>16229</v>
      </c>
      <c r="H4318" t="s">
        <v>15895</v>
      </c>
      <c r="I4318" t="s">
        <v>16230</v>
      </c>
      <c r="J4318">
        <v>1972</v>
      </c>
      <c r="K4318" t="s">
        <v>16231</v>
      </c>
      <c r="L4318" t="s">
        <v>15491</v>
      </c>
      <c r="M4318" s="44" t="s">
        <v>16232</v>
      </c>
      <c r="N4318" s="2">
        <v>0</v>
      </c>
      <c r="O4318" s="2">
        <v>0</v>
      </c>
      <c r="P4318" s="2">
        <v>0</v>
      </c>
      <c r="Q4318" s="2">
        <v>1</v>
      </c>
      <c r="R4318" s="8" t="s">
        <v>16233</v>
      </c>
      <c r="S4318" s="8">
        <v>0</v>
      </c>
      <c r="T4318" s="2">
        <v>0</v>
      </c>
      <c r="U4318" s="2">
        <v>0</v>
      </c>
      <c r="V4318" s="2">
        <v>1</v>
      </c>
      <c r="W4318" s="2">
        <v>0</v>
      </c>
      <c r="X4318" s="2">
        <v>0</v>
      </c>
      <c r="Y4318" s="2">
        <v>0</v>
      </c>
      <c r="Z4318" s="2">
        <v>0</v>
      </c>
      <c r="AA4318" s="8" t="s">
        <v>16234</v>
      </c>
      <c r="AB4318" s="8">
        <v>0</v>
      </c>
      <c r="AC4318" s="2">
        <v>1</v>
      </c>
      <c r="AD4318" s="2">
        <v>0</v>
      </c>
      <c r="AE4318" s="2">
        <v>0</v>
      </c>
      <c r="AF4318" s="2">
        <v>0</v>
      </c>
      <c r="AG4318" s="2">
        <v>0</v>
      </c>
      <c r="AH4318" s="2">
        <v>0</v>
      </c>
      <c r="AI4318" s="2">
        <v>0</v>
      </c>
      <c r="AJ4318" s="8" t="s">
        <v>16235</v>
      </c>
      <c r="AK4318" s="8">
        <v>0</v>
      </c>
      <c r="AM4318" s="8" t="str">
        <f t="shared" si="469"/>
        <v>Agreed</v>
      </c>
      <c r="AN4318" s="8" t="s">
        <v>57</v>
      </c>
      <c r="AO4318">
        <f t="shared" si="470"/>
        <v>0</v>
      </c>
      <c r="AP4318">
        <f t="shared" si="471"/>
        <v>0</v>
      </c>
      <c r="AQ4318">
        <f t="shared" si="472"/>
        <v>0</v>
      </c>
      <c r="AR4318">
        <f t="shared" si="473"/>
        <v>1</v>
      </c>
      <c r="AS4318" t="str">
        <f t="shared" si="474"/>
        <v/>
      </c>
      <c r="BO4318" t="str">
        <f t="shared" si="475"/>
        <v/>
      </c>
    </row>
    <row r="4319" spans="2:67" ht="60">
      <c r="B4319">
        <v>118987</v>
      </c>
      <c r="C4319" t="s">
        <v>7965</v>
      </c>
      <c r="D4319" t="s">
        <v>15486</v>
      </c>
      <c r="E4319" t="s">
        <v>15487</v>
      </c>
      <c r="F4319" t="s">
        <v>15893</v>
      </c>
      <c r="G4319" t="s">
        <v>16236</v>
      </c>
      <c r="H4319" t="s">
        <v>15895</v>
      </c>
      <c r="I4319" t="s">
        <v>16237</v>
      </c>
      <c r="J4319">
        <v>1972</v>
      </c>
      <c r="K4319" t="s">
        <v>16231</v>
      </c>
      <c r="L4319" t="s">
        <v>15491</v>
      </c>
      <c r="M4319" s="46" t="s">
        <v>16238</v>
      </c>
      <c r="N4319" s="2">
        <v>0</v>
      </c>
      <c r="O4319" s="2">
        <v>0</v>
      </c>
      <c r="P4319" s="2">
        <v>0</v>
      </c>
      <c r="Q4319" s="2">
        <v>1</v>
      </c>
      <c r="R4319" s="8" t="s">
        <v>16239</v>
      </c>
      <c r="S4319" s="8">
        <v>0</v>
      </c>
      <c r="T4319" s="2">
        <v>1</v>
      </c>
      <c r="U4319" s="2">
        <v>0</v>
      </c>
      <c r="V4319" s="2">
        <v>0</v>
      </c>
      <c r="W4319" s="2">
        <v>0</v>
      </c>
      <c r="X4319" s="2">
        <v>0</v>
      </c>
      <c r="Y4319" s="2">
        <v>0</v>
      </c>
      <c r="Z4319" s="2">
        <v>0</v>
      </c>
      <c r="AA4319" s="8" t="s">
        <v>16240</v>
      </c>
      <c r="AB4319" s="8">
        <v>0</v>
      </c>
      <c r="AC4319" s="2">
        <v>1</v>
      </c>
      <c r="AD4319" s="2">
        <v>0</v>
      </c>
      <c r="AE4319" s="2">
        <v>0</v>
      </c>
      <c r="AF4319" s="2">
        <v>0</v>
      </c>
      <c r="AG4319" s="2">
        <v>0</v>
      </c>
      <c r="AH4319" s="2">
        <v>0</v>
      </c>
      <c r="AI4319" s="2">
        <v>0</v>
      </c>
      <c r="AJ4319" s="8" t="s">
        <v>16241</v>
      </c>
      <c r="AK4319" s="8">
        <v>0</v>
      </c>
      <c r="AM4319" s="8" t="str">
        <f t="shared" si="469"/>
        <v>Agreed</v>
      </c>
      <c r="AN4319" s="8" t="s">
        <v>57</v>
      </c>
      <c r="AO4319">
        <f t="shared" si="470"/>
        <v>0</v>
      </c>
      <c r="AP4319">
        <f t="shared" si="471"/>
        <v>0</v>
      </c>
      <c r="AQ4319">
        <f t="shared" si="472"/>
        <v>0</v>
      </c>
      <c r="AR4319">
        <f t="shared" si="473"/>
        <v>1</v>
      </c>
      <c r="AS4319" t="str">
        <f t="shared" si="474"/>
        <v/>
      </c>
      <c r="BO4319" t="str">
        <f t="shared" si="475"/>
        <v/>
      </c>
    </row>
    <row r="4320" spans="2:67" ht="75">
      <c r="B4320">
        <v>118989</v>
      </c>
      <c r="C4320" t="s">
        <v>7965</v>
      </c>
      <c r="D4320" t="s">
        <v>15486</v>
      </c>
      <c r="E4320" t="s">
        <v>15487</v>
      </c>
      <c r="F4320" t="s">
        <v>15893</v>
      </c>
      <c r="G4320" t="s">
        <v>16236</v>
      </c>
      <c r="H4320" t="s">
        <v>15895</v>
      </c>
      <c r="I4320" t="s">
        <v>16242</v>
      </c>
      <c r="J4320">
        <v>1972</v>
      </c>
      <c r="K4320" t="s">
        <v>16231</v>
      </c>
      <c r="L4320" t="s">
        <v>15491</v>
      </c>
      <c r="M4320" s="46" t="s">
        <v>16243</v>
      </c>
      <c r="N4320" s="2">
        <v>0</v>
      </c>
      <c r="O4320" s="2">
        <v>0</v>
      </c>
      <c r="P4320" s="2">
        <v>0</v>
      </c>
      <c r="Q4320" s="2">
        <v>1</v>
      </c>
      <c r="R4320" s="8" t="s">
        <v>16244</v>
      </c>
      <c r="S4320" s="8">
        <v>0</v>
      </c>
      <c r="T4320" s="2">
        <v>0</v>
      </c>
      <c r="U4320" s="2">
        <v>0</v>
      </c>
      <c r="V4320" s="2">
        <v>1</v>
      </c>
      <c r="W4320" s="2">
        <v>0</v>
      </c>
      <c r="X4320" s="2">
        <v>0</v>
      </c>
      <c r="Y4320" s="2">
        <v>0</v>
      </c>
      <c r="Z4320" s="2">
        <v>0</v>
      </c>
      <c r="AA4320" s="8" t="s">
        <v>16245</v>
      </c>
      <c r="AB4320" s="8">
        <v>0</v>
      </c>
      <c r="AC4320" s="2">
        <v>0</v>
      </c>
      <c r="AD4320" s="2">
        <v>1</v>
      </c>
      <c r="AE4320" s="2">
        <v>0</v>
      </c>
      <c r="AF4320" s="2">
        <v>0</v>
      </c>
      <c r="AG4320" s="2">
        <v>0</v>
      </c>
      <c r="AH4320" s="2">
        <v>0</v>
      </c>
      <c r="AI4320" s="2">
        <v>0</v>
      </c>
      <c r="AJ4320" s="8" t="s">
        <v>16246</v>
      </c>
      <c r="AK4320" s="8">
        <v>0</v>
      </c>
      <c r="AM4320" s="8" t="str">
        <f t="shared" si="469"/>
        <v>Agreed</v>
      </c>
      <c r="AN4320" s="8" t="s">
        <v>57</v>
      </c>
      <c r="AO4320">
        <f t="shared" si="470"/>
        <v>0</v>
      </c>
      <c r="AP4320">
        <f t="shared" si="471"/>
        <v>0</v>
      </c>
      <c r="AQ4320">
        <f t="shared" si="472"/>
        <v>0</v>
      </c>
      <c r="AR4320">
        <f t="shared" si="473"/>
        <v>1</v>
      </c>
      <c r="AS4320" t="str">
        <f t="shared" si="474"/>
        <v/>
      </c>
      <c r="BO4320" t="str">
        <f t="shared" si="475"/>
        <v/>
      </c>
    </row>
    <row r="4321" spans="2:67" ht="45">
      <c r="B4321">
        <v>118990</v>
      </c>
      <c r="C4321" t="s">
        <v>7965</v>
      </c>
      <c r="D4321" t="s">
        <v>15486</v>
      </c>
      <c r="E4321" t="s">
        <v>15487</v>
      </c>
      <c r="F4321" t="s">
        <v>15893</v>
      </c>
      <c r="G4321" t="s">
        <v>16236</v>
      </c>
      <c r="H4321" t="s">
        <v>15895</v>
      </c>
      <c r="I4321" t="s">
        <v>16242</v>
      </c>
      <c r="J4321">
        <v>1972</v>
      </c>
      <c r="K4321" t="s">
        <v>16231</v>
      </c>
      <c r="L4321" t="s">
        <v>15491</v>
      </c>
      <c r="M4321" s="1" t="s">
        <v>16247</v>
      </c>
      <c r="N4321" s="2">
        <v>0</v>
      </c>
      <c r="O4321" s="2">
        <v>0</v>
      </c>
      <c r="P4321" s="2">
        <v>0</v>
      </c>
      <c r="Q4321" s="2">
        <v>1</v>
      </c>
      <c r="R4321" s="8" t="s">
        <v>16248</v>
      </c>
      <c r="S4321" s="8">
        <v>0</v>
      </c>
      <c r="T4321" s="2">
        <v>1</v>
      </c>
      <c r="U4321" s="2">
        <v>0</v>
      </c>
      <c r="V4321" s="2">
        <v>0</v>
      </c>
      <c r="W4321" s="2">
        <v>0</v>
      </c>
      <c r="X4321" s="2">
        <v>0</v>
      </c>
      <c r="Y4321" s="2">
        <v>0</v>
      </c>
      <c r="Z4321" s="2">
        <v>0</v>
      </c>
      <c r="AA4321" s="8" t="s">
        <v>16249</v>
      </c>
      <c r="AB4321" s="8">
        <v>0</v>
      </c>
      <c r="AC4321" s="2">
        <v>1</v>
      </c>
      <c r="AD4321" s="2">
        <v>0</v>
      </c>
      <c r="AE4321" s="2">
        <v>0</v>
      </c>
      <c r="AF4321" s="2">
        <v>0</v>
      </c>
      <c r="AG4321" s="2">
        <v>0</v>
      </c>
      <c r="AH4321" s="2">
        <v>0</v>
      </c>
      <c r="AI4321" s="2">
        <v>0</v>
      </c>
      <c r="AJ4321" s="8" t="s">
        <v>16250</v>
      </c>
      <c r="AK4321" s="8">
        <v>0</v>
      </c>
      <c r="AM4321" s="8" t="str">
        <f t="shared" si="469"/>
        <v>Agreed</v>
      </c>
      <c r="AN4321" s="8" t="s">
        <v>57</v>
      </c>
      <c r="AO4321">
        <f t="shared" si="470"/>
        <v>0</v>
      </c>
      <c r="AP4321">
        <f t="shared" si="471"/>
        <v>0</v>
      </c>
      <c r="AQ4321">
        <f t="shared" si="472"/>
        <v>0</v>
      </c>
      <c r="AR4321">
        <f t="shared" si="473"/>
        <v>1</v>
      </c>
      <c r="AS4321" t="str">
        <f t="shared" si="474"/>
        <v/>
      </c>
      <c r="BO4321" t="str">
        <f t="shared" si="475"/>
        <v/>
      </c>
    </row>
    <row r="4322" spans="2:67" ht="75">
      <c r="B4322">
        <v>118995</v>
      </c>
      <c r="C4322" t="s">
        <v>7965</v>
      </c>
      <c r="D4322" t="s">
        <v>15486</v>
      </c>
      <c r="E4322" t="s">
        <v>15487</v>
      </c>
      <c r="F4322" t="s">
        <v>15893</v>
      </c>
      <c r="G4322" t="s">
        <v>16251</v>
      </c>
      <c r="H4322" t="s">
        <v>15895</v>
      </c>
      <c r="I4322" t="s">
        <v>16252</v>
      </c>
      <c r="J4322">
        <v>1972</v>
      </c>
      <c r="K4322" t="s">
        <v>16231</v>
      </c>
      <c r="L4322" t="s">
        <v>15491</v>
      </c>
      <c r="M4322" s="44" t="s">
        <v>16253</v>
      </c>
      <c r="N4322" s="2">
        <v>0</v>
      </c>
      <c r="O4322" s="2">
        <v>1</v>
      </c>
      <c r="P4322" s="2">
        <v>0</v>
      </c>
      <c r="Q4322" s="2">
        <v>0</v>
      </c>
      <c r="R4322" s="8" t="s">
        <v>11295</v>
      </c>
      <c r="S4322" s="8">
        <v>0</v>
      </c>
      <c r="T4322" s="2">
        <v>1</v>
      </c>
      <c r="U4322" s="2">
        <v>0</v>
      </c>
      <c r="V4322" s="2">
        <v>0</v>
      </c>
      <c r="W4322" s="2">
        <v>0</v>
      </c>
      <c r="X4322" s="2">
        <v>0</v>
      </c>
      <c r="Y4322" s="2">
        <v>0</v>
      </c>
      <c r="Z4322" s="2">
        <v>0</v>
      </c>
      <c r="AA4322" s="8" t="s">
        <v>16254</v>
      </c>
      <c r="AB4322" s="8">
        <v>0</v>
      </c>
      <c r="AC4322" s="2">
        <v>0</v>
      </c>
      <c r="AD4322" s="2">
        <v>0</v>
      </c>
      <c r="AE4322" s="2">
        <v>0</v>
      </c>
      <c r="AF4322" s="2">
        <v>0</v>
      </c>
      <c r="AG4322" s="2">
        <v>1</v>
      </c>
      <c r="AH4322" s="2">
        <v>0</v>
      </c>
      <c r="AI4322" s="2">
        <v>0</v>
      </c>
      <c r="AJ4322" s="8" t="s">
        <v>16255</v>
      </c>
      <c r="AK4322" s="8" t="s">
        <v>16256</v>
      </c>
      <c r="AM4322" s="8" t="str">
        <f t="shared" si="469"/>
        <v>Agreed</v>
      </c>
      <c r="AN4322" s="8" t="s">
        <v>57</v>
      </c>
      <c r="AO4322">
        <f t="shared" si="470"/>
        <v>0</v>
      </c>
      <c r="AP4322">
        <f t="shared" si="471"/>
        <v>1</v>
      </c>
      <c r="AQ4322">
        <f t="shared" si="472"/>
        <v>0</v>
      </c>
      <c r="AR4322">
        <f t="shared" si="473"/>
        <v>0</v>
      </c>
      <c r="AS4322" t="str">
        <f t="shared" si="474"/>
        <v/>
      </c>
      <c r="BO4322" t="str">
        <f t="shared" si="475"/>
        <v/>
      </c>
    </row>
    <row r="4323" spans="2:67" ht="75">
      <c r="B4323">
        <v>118997</v>
      </c>
      <c r="C4323" t="s">
        <v>7965</v>
      </c>
      <c r="D4323" t="s">
        <v>15486</v>
      </c>
      <c r="E4323" t="s">
        <v>15487</v>
      </c>
      <c r="F4323" t="s">
        <v>15893</v>
      </c>
      <c r="G4323" t="s">
        <v>16251</v>
      </c>
      <c r="H4323" t="s">
        <v>15895</v>
      </c>
      <c r="I4323" t="s">
        <v>16252</v>
      </c>
      <c r="J4323">
        <v>1972</v>
      </c>
      <c r="K4323" t="s">
        <v>16231</v>
      </c>
      <c r="L4323" t="s">
        <v>15491</v>
      </c>
      <c r="M4323" s="46" t="s">
        <v>16257</v>
      </c>
      <c r="N4323" s="2">
        <v>0</v>
      </c>
      <c r="O4323" s="2">
        <v>1</v>
      </c>
      <c r="P4323" s="2">
        <v>0</v>
      </c>
      <c r="Q4323" s="2">
        <v>1</v>
      </c>
      <c r="R4323" s="8" t="s">
        <v>16258</v>
      </c>
      <c r="S4323" s="8">
        <v>0</v>
      </c>
      <c r="T4323" s="2">
        <v>0</v>
      </c>
      <c r="U4323" s="2">
        <v>0</v>
      </c>
      <c r="V4323" s="2">
        <v>1</v>
      </c>
      <c r="W4323" s="2">
        <v>0</v>
      </c>
      <c r="X4323" s="2">
        <v>0</v>
      </c>
      <c r="Y4323" s="2">
        <v>0</v>
      </c>
      <c r="Z4323" s="2">
        <v>0</v>
      </c>
      <c r="AA4323" s="8" t="s">
        <v>16259</v>
      </c>
      <c r="AB4323" s="8">
        <v>0</v>
      </c>
      <c r="AC4323" s="2">
        <v>0</v>
      </c>
      <c r="AD4323" s="2">
        <v>1</v>
      </c>
      <c r="AE4323" s="2">
        <v>0</v>
      </c>
      <c r="AF4323" s="2">
        <v>0</v>
      </c>
      <c r="AG4323" s="2">
        <v>0</v>
      </c>
      <c r="AH4323" s="2">
        <v>0</v>
      </c>
      <c r="AI4323" s="2">
        <v>0</v>
      </c>
      <c r="AJ4323" s="8" t="s">
        <v>16260</v>
      </c>
      <c r="AK4323" s="8">
        <v>0</v>
      </c>
      <c r="AM4323" s="8" t="str">
        <f t="shared" si="469"/>
        <v>Agreed</v>
      </c>
      <c r="AN4323" s="8" t="s">
        <v>57</v>
      </c>
      <c r="AO4323">
        <f t="shared" si="470"/>
        <v>0</v>
      </c>
      <c r="AP4323">
        <f t="shared" si="471"/>
        <v>1</v>
      </c>
      <c r="AQ4323">
        <f t="shared" si="472"/>
        <v>0</v>
      </c>
      <c r="AR4323">
        <f t="shared" si="473"/>
        <v>1</v>
      </c>
      <c r="AS4323" t="str">
        <f t="shared" si="474"/>
        <v/>
      </c>
      <c r="BO4323" t="str">
        <f t="shared" si="475"/>
        <v/>
      </c>
    </row>
    <row r="4324" spans="2:67" ht="60">
      <c r="B4324">
        <v>118998</v>
      </c>
      <c r="C4324" t="s">
        <v>7965</v>
      </c>
      <c r="D4324" t="s">
        <v>15486</v>
      </c>
      <c r="E4324" t="s">
        <v>15487</v>
      </c>
      <c r="F4324" t="s">
        <v>15893</v>
      </c>
      <c r="G4324" t="s">
        <v>16251</v>
      </c>
      <c r="H4324" t="s">
        <v>15895</v>
      </c>
      <c r="I4324" t="s">
        <v>16252</v>
      </c>
      <c r="J4324">
        <v>1972</v>
      </c>
      <c r="K4324" t="s">
        <v>16231</v>
      </c>
      <c r="L4324" t="s">
        <v>15491</v>
      </c>
      <c r="M4324" s="1" t="s">
        <v>16261</v>
      </c>
      <c r="N4324" s="2">
        <v>0</v>
      </c>
      <c r="O4324" s="2">
        <v>1</v>
      </c>
      <c r="P4324" s="2">
        <v>0</v>
      </c>
      <c r="Q4324" s="2">
        <v>1</v>
      </c>
      <c r="R4324" s="8" t="s">
        <v>16262</v>
      </c>
      <c r="S4324" s="8">
        <v>0</v>
      </c>
      <c r="T4324" s="2">
        <v>1</v>
      </c>
      <c r="U4324" s="2">
        <v>0</v>
      </c>
      <c r="V4324" s="2">
        <v>0</v>
      </c>
      <c r="W4324" s="2">
        <v>0</v>
      </c>
      <c r="X4324" s="2">
        <v>0</v>
      </c>
      <c r="Y4324" s="2">
        <v>0</v>
      </c>
      <c r="Z4324" s="2">
        <v>0</v>
      </c>
      <c r="AA4324" s="8" t="s">
        <v>11320</v>
      </c>
      <c r="AB4324" s="8">
        <v>0</v>
      </c>
      <c r="AC4324" s="2">
        <v>1</v>
      </c>
      <c r="AD4324" s="2">
        <v>0</v>
      </c>
      <c r="AE4324" s="2">
        <v>0</v>
      </c>
      <c r="AF4324" s="2">
        <v>0</v>
      </c>
      <c r="AG4324" s="2">
        <v>0</v>
      </c>
      <c r="AH4324" s="2">
        <v>0</v>
      </c>
      <c r="AI4324" s="2">
        <v>0</v>
      </c>
      <c r="AJ4324" s="8" t="s">
        <v>16217</v>
      </c>
      <c r="AK4324" s="8">
        <v>0</v>
      </c>
      <c r="AM4324" s="8" t="str">
        <f t="shared" si="469"/>
        <v>Agreed</v>
      </c>
      <c r="AN4324" s="8" t="s">
        <v>57</v>
      </c>
      <c r="AO4324">
        <f t="shared" si="470"/>
        <v>0</v>
      </c>
      <c r="AP4324">
        <f t="shared" si="471"/>
        <v>1</v>
      </c>
      <c r="AQ4324">
        <f t="shared" si="472"/>
        <v>0</v>
      </c>
      <c r="AR4324">
        <f t="shared" si="473"/>
        <v>1</v>
      </c>
      <c r="AS4324" t="str">
        <f t="shared" si="474"/>
        <v/>
      </c>
      <c r="BO4324" t="str">
        <f t="shared" si="475"/>
        <v/>
      </c>
    </row>
    <row r="4325" spans="2:67" ht="45">
      <c r="B4325">
        <v>119002</v>
      </c>
      <c r="C4325" t="s">
        <v>7965</v>
      </c>
      <c r="D4325" t="s">
        <v>15486</v>
      </c>
      <c r="E4325" t="s">
        <v>15487</v>
      </c>
      <c r="F4325" t="s">
        <v>15893</v>
      </c>
      <c r="G4325" t="s">
        <v>16263</v>
      </c>
      <c r="H4325" t="s">
        <v>15895</v>
      </c>
      <c r="I4325" t="s">
        <v>16252</v>
      </c>
      <c r="J4325">
        <v>1972</v>
      </c>
      <c r="K4325" t="s">
        <v>16264</v>
      </c>
      <c r="L4325" t="s">
        <v>15491</v>
      </c>
      <c r="M4325" s="1" t="s">
        <v>16265</v>
      </c>
      <c r="N4325" s="2">
        <v>1</v>
      </c>
      <c r="O4325" s="2">
        <v>0</v>
      </c>
      <c r="P4325" s="2">
        <v>0</v>
      </c>
      <c r="Q4325" s="2">
        <v>0</v>
      </c>
      <c r="R4325" s="8" t="s">
        <v>3214</v>
      </c>
      <c r="S4325" s="8">
        <v>0</v>
      </c>
      <c r="T4325" s="2">
        <v>1</v>
      </c>
      <c r="U4325" s="2">
        <v>0</v>
      </c>
      <c r="V4325" s="2">
        <v>0</v>
      </c>
      <c r="W4325" s="2">
        <v>0</v>
      </c>
      <c r="X4325" s="2">
        <v>0</v>
      </c>
      <c r="Y4325" s="2">
        <v>0</v>
      </c>
      <c r="Z4325" s="2">
        <v>0</v>
      </c>
      <c r="AA4325" s="8" t="s">
        <v>15527</v>
      </c>
      <c r="AB4325" s="8">
        <v>0</v>
      </c>
      <c r="AC4325" s="2">
        <v>1</v>
      </c>
      <c r="AD4325" s="2">
        <v>0</v>
      </c>
      <c r="AE4325" s="2">
        <v>0</v>
      </c>
      <c r="AF4325" s="2">
        <v>0</v>
      </c>
      <c r="AG4325" s="2">
        <v>0</v>
      </c>
      <c r="AH4325" s="2">
        <v>0</v>
      </c>
      <c r="AI4325" s="2">
        <v>0</v>
      </c>
      <c r="AJ4325" s="8" t="s">
        <v>7975</v>
      </c>
      <c r="AK4325" s="8">
        <v>0</v>
      </c>
      <c r="AM4325" s="8" t="str">
        <f t="shared" si="469"/>
        <v>Agreed</v>
      </c>
      <c r="AN4325" s="8" t="s">
        <v>57</v>
      </c>
      <c r="AO4325">
        <f t="shared" si="470"/>
        <v>1</v>
      </c>
      <c r="AP4325">
        <f t="shared" si="471"/>
        <v>0</v>
      </c>
      <c r="AQ4325">
        <f t="shared" si="472"/>
        <v>0</v>
      </c>
      <c r="AR4325">
        <f t="shared" si="473"/>
        <v>0</v>
      </c>
      <c r="AS4325" t="str">
        <f t="shared" si="474"/>
        <v/>
      </c>
      <c r="BO4325" t="str">
        <f t="shared" si="475"/>
        <v/>
      </c>
    </row>
    <row r="4326" spans="2:67" ht="45">
      <c r="B4326">
        <v>119007</v>
      </c>
      <c r="C4326" t="s">
        <v>7965</v>
      </c>
      <c r="D4326" t="s">
        <v>15486</v>
      </c>
      <c r="E4326" t="s">
        <v>15487</v>
      </c>
      <c r="F4326" t="s">
        <v>15893</v>
      </c>
      <c r="G4326" t="s">
        <v>16266</v>
      </c>
      <c r="H4326" t="s">
        <v>15895</v>
      </c>
      <c r="I4326" t="s">
        <v>16267</v>
      </c>
      <c r="J4326">
        <v>1972</v>
      </c>
      <c r="K4326" t="s">
        <v>16268</v>
      </c>
      <c r="L4326" t="s">
        <v>15491</v>
      </c>
      <c r="M4326" s="1" t="s">
        <v>16269</v>
      </c>
      <c r="N4326" s="2">
        <v>0</v>
      </c>
      <c r="O4326" s="2">
        <v>0</v>
      </c>
      <c r="P4326" s="2">
        <v>0</v>
      </c>
      <c r="Q4326" s="2">
        <v>1</v>
      </c>
      <c r="R4326" s="8" t="s">
        <v>16270</v>
      </c>
      <c r="S4326" s="8">
        <v>0</v>
      </c>
      <c r="T4326" s="2">
        <v>1</v>
      </c>
      <c r="U4326" s="2">
        <v>0</v>
      </c>
      <c r="V4326" s="2">
        <v>0</v>
      </c>
      <c r="W4326" s="2">
        <v>0</v>
      </c>
      <c r="X4326" s="2">
        <v>0</v>
      </c>
      <c r="Y4326" s="2">
        <v>0</v>
      </c>
      <c r="Z4326" s="2">
        <v>0</v>
      </c>
      <c r="AA4326" s="8" t="s">
        <v>8117</v>
      </c>
      <c r="AB4326" s="8">
        <v>0</v>
      </c>
      <c r="AC4326" s="2">
        <v>1</v>
      </c>
      <c r="AD4326" s="2">
        <v>0</v>
      </c>
      <c r="AE4326" s="2">
        <v>0</v>
      </c>
      <c r="AF4326" s="2">
        <v>0</v>
      </c>
      <c r="AG4326" s="2">
        <v>0</v>
      </c>
      <c r="AH4326" s="2">
        <v>0</v>
      </c>
      <c r="AI4326" s="2">
        <v>0</v>
      </c>
      <c r="AJ4326" s="8" t="s">
        <v>16271</v>
      </c>
      <c r="AK4326" s="8">
        <v>0</v>
      </c>
      <c r="AM4326" s="8" t="str">
        <f t="shared" si="469"/>
        <v>Agreed</v>
      </c>
      <c r="AN4326" s="8" t="s">
        <v>57</v>
      </c>
      <c r="AO4326">
        <f t="shared" si="470"/>
        <v>0</v>
      </c>
      <c r="AP4326">
        <f t="shared" si="471"/>
        <v>0</v>
      </c>
      <c r="AQ4326">
        <f t="shared" si="472"/>
        <v>0</v>
      </c>
      <c r="AR4326">
        <f t="shared" si="473"/>
        <v>1</v>
      </c>
      <c r="AS4326" t="str">
        <f t="shared" si="474"/>
        <v/>
      </c>
      <c r="BO4326" t="str">
        <f t="shared" si="475"/>
        <v/>
      </c>
    </row>
    <row r="4327" spans="2:67" ht="45">
      <c r="B4327">
        <v>119008</v>
      </c>
      <c r="C4327" t="s">
        <v>7965</v>
      </c>
      <c r="D4327" t="s">
        <v>15486</v>
      </c>
      <c r="E4327" t="s">
        <v>15487</v>
      </c>
      <c r="F4327" t="s">
        <v>15893</v>
      </c>
      <c r="G4327" t="s">
        <v>16266</v>
      </c>
      <c r="H4327" t="s">
        <v>15895</v>
      </c>
      <c r="I4327" t="s">
        <v>16267</v>
      </c>
      <c r="J4327">
        <v>1972</v>
      </c>
      <c r="K4327" t="s">
        <v>16231</v>
      </c>
      <c r="L4327" t="s">
        <v>15491</v>
      </c>
      <c r="M4327" s="46" t="s">
        <v>16272</v>
      </c>
      <c r="N4327" s="2">
        <v>0</v>
      </c>
      <c r="O4327" s="2">
        <v>1</v>
      </c>
      <c r="P4327" s="2">
        <v>0</v>
      </c>
      <c r="Q4327" s="2">
        <v>1</v>
      </c>
      <c r="R4327" s="8" t="s">
        <v>16262</v>
      </c>
      <c r="S4327" s="8">
        <v>0</v>
      </c>
      <c r="T4327" s="2">
        <v>1</v>
      </c>
      <c r="U4327" s="2">
        <v>0</v>
      </c>
      <c r="V4327" s="2">
        <v>0</v>
      </c>
      <c r="W4327" s="2">
        <v>0</v>
      </c>
      <c r="X4327" s="2">
        <v>0</v>
      </c>
      <c r="Y4327" s="2">
        <v>0</v>
      </c>
      <c r="Z4327" s="2">
        <v>0</v>
      </c>
      <c r="AA4327" s="8" t="s">
        <v>11320</v>
      </c>
      <c r="AB4327" s="8">
        <v>0</v>
      </c>
      <c r="AC4327" s="2">
        <v>1</v>
      </c>
      <c r="AD4327" s="2">
        <v>0</v>
      </c>
      <c r="AE4327" s="2">
        <v>0</v>
      </c>
      <c r="AF4327" s="2">
        <v>0</v>
      </c>
      <c r="AG4327" s="2">
        <v>0</v>
      </c>
      <c r="AH4327" s="2">
        <v>0</v>
      </c>
      <c r="AI4327" s="2">
        <v>0</v>
      </c>
      <c r="AJ4327" s="8" t="s">
        <v>16273</v>
      </c>
      <c r="AK4327" s="8">
        <v>0</v>
      </c>
      <c r="AM4327" s="8" t="str">
        <f t="shared" si="469"/>
        <v>Agreed</v>
      </c>
      <c r="AN4327" s="8" t="s">
        <v>57</v>
      </c>
      <c r="AO4327">
        <f t="shared" si="470"/>
        <v>0</v>
      </c>
      <c r="AP4327">
        <f t="shared" si="471"/>
        <v>1</v>
      </c>
      <c r="AQ4327">
        <f t="shared" si="472"/>
        <v>0</v>
      </c>
      <c r="AR4327">
        <f t="shared" si="473"/>
        <v>1</v>
      </c>
      <c r="AS4327" t="str">
        <f t="shared" si="474"/>
        <v/>
      </c>
      <c r="BO4327" t="str">
        <f t="shared" si="475"/>
        <v/>
      </c>
    </row>
    <row r="4328" spans="2:67" ht="45">
      <c r="B4328">
        <v>119013</v>
      </c>
      <c r="C4328" t="s">
        <v>7965</v>
      </c>
      <c r="D4328" t="s">
        <v>15486</v>
      </c>
      <c r="E4328" t="s">
        <v>15487</v>
      </c>
      <c r="F4328" t="s">
        <v>15893</v>
      </c>
      <c r="G4328" t="s">
        <v>16266</v>
      </c>
      <c r="H4328" t="s">
        <v>15895</v>
      </c>
      <c r="I4328" t="s">
        <v>16274</v>
      </c>
      <c r="J4328">
        <v>1972</v>
      </c>
      <c r="K4328" t="s">
        <v>16231</v>
      </c>
      <c r="L4328" t="s">
        <v>15491</v>
      </c>
      <c r="M4328" s="1" t="s">
        <v>16275</v>
      </c>
      <c r="N4328" s="2">
        <v>0</v>
      </c>
      <c r="O4328" s="2">
        <v>0</v>
      </c>
      <c r="P4328" s="2">
        <v>0</v>
      </c>
      <c r="Q4328" s="2">
        <v>1</v>
      </c>
      <c r="R4328" s="8" t="s">
        <v>16276</v>
      </c>
      <c r="S4328" s="8">
        <v>0</v>
      </c>
      <c r="T4328" s="2">
        <v>1</v>
      </c>
      <c r="U4328" s="2">
        <v>0</v>
      </c>
      <c r="V4328" s="2">
        <v>0</v>
      </c>
      <c r="W4328" s="2">
        <v>0</v>
      </c>
      <c r="X4328" s="2">
        <v>0</v>
      </c>
      <c r="Y4328" s="2">
        <v>0</v>
      </c>
      <c r="Z4328" s="2">
        <v>0</v>
      </c>
      <c r="AA4328" s="8" t="s">
        <v>16277</v>
      </c>
      <c r="AB4328" s="8">
        <v>0</v>
      </c>
      <c r="AC4328" s="2">
        <v>1</v>
      </c>
      <c r="AD4328" s="2">
        <v>0</v>
      </c>
      <c r="AE4328" s="2">
        <v>0</v>
      </c>
      <c r="AF4328" s="2">
        <v>0</v>
      </c>
      <c r="AG4328" s="2">
        <v>0</v>
      </c>
      <c r="AH4328" s="2">
        <v>0</v>
      </c>
      <c r="AI4328" s="2">
        <v>0</v>
      </c>
      <c r="AJ4328" s="8" t="s">
        <v>16278</v>
      </c>
      <c r="AK4328" s="8">
        <v>0</v>
      </c>
      <c r="AM4328" s="8" t="str">
        <f t="shared" si="469"/>
        <v>Agreed</v>
      </c>
      <c r="AN4328" s="8" t="s">
        <v>57</v>
      </c>
      <c r="AO4328">
        <f t="shared" si="470"/>
        <v>0</v>
      </c>
      <c r="AP4328">
        <f t="shared" si="471"/>
        <v>0</v>
      </c>
      <c r="AQ4328">
        <f t="shared" si="472"/>
        <v>0</v>
      </c>
      <c r="AR4328">
        <f t="shared" si="473"/>
        <v>1</v>
      </c>
      <c r="AS4328" t="str">
        <f t="shared" si="474"/>
        <v/>
      </c>
      <c r="BO4328" t="str">
        <f t="shared" si="475"/>
        <v/>
      </c>
    </row>
    <row r="4329" spans="2:67" ht="45">
      <c r="B4329">
        <v>119017</v>
      </c>
      <c r="C4329" t="s">
        <v>7965</v>
      </c>
      <c r="D4329" t="s">
        <v>15486</v>
      </c>
      <c r="E4329" t="s">
        <v>15487</v>
      </c>
      <c r="F4329" t="s">
        <v>15893</v>
      </c>
      <c r="G4329" t="s">
        <v>16266</v>
      </c>
      <c r="H4329" t="s">
        <v>15895</v>
      </c>
      <c r="I4329" t="s">
        <v>16274</v>
      </c>
      <c r="J4329">
        <v>1972</v>
      </c>
      <c r="K4329" t="s">
        <v>16231</v>
      </c>
      <c r="L4329" t="s">
        <v>15491</v>
      </c>
      <c r="M4329" s="1" t="s">
        <v>16279</v>
      </c>
      <c r="N4329" s="2">
        <v>1</v>
      </c>
      <c r="O4329" s="2">
        <v>0</v>
      </c>
      <c r="P4329" s="2">
        <v>0</v>
      </c>
      <c r="Q4329" s="2">
        <v>0</v>
      </c>
      <c r="R4329" s="8" t="s">
        <v>3214</v>
      </c>
      <c r="S4329" s="8">
        <v>0</v>
      </c>
      <c r="T4329" s="2">
        <v>1</v>
      </c>
      <c r="U4329" s="2">
        <v>0</v>
      </c>
      <c r="V4329" s="2">
        <v>0</v>
      </c>
      <c r="W4329" s="2">
        <v>0</v>
      </c>
      <c r="X4329" s="2">
        <v>0</v>
      </c>
      <c r="Y4329" s="2">
        <v>0</v>
      </c>
      <c r="Z4329" s="2">
        <v>0</v>
      </c>
      <c r="AA4329" s="8" t="s">
        <v>15527</v>
      </c>
      <c r="AB4329" s="8">
        <v>0</v>
      </c>
      <c r="AC4329" s="2">
        <v>1</v>
      </c>
      <c r="AD4329" s="2">
        <v>0</v>
      </c>
      <c r="AE4329" s="2">
        <v>0</v>
      </c>
      <c r="AF4329" s="2">
        <v>0</v>
      </c>
      <c r="AG4329" s="2">
        <v>0</v>
      </c>
      <c r="AH4329" s="2">
        <v>0</v>
      </c>
      <c r="AI4329" s="2">
        <v>0</v>
      </c>
      <c r="AJ4329" s="8" t="s">
        <v>7975</v>
      </c>
      <c r="AK4329" s="8">
        <v>0</v>
      </c>
      <c r="AM4329" s="8" t="str">
        <f t="shared" si="469"/>
        <v>Agreed</v>
      </c>
      <c r="AN4329" s="8" t="s">
        <v>57</v>
      </c>
      <c r="AO4329">
        <f t="shared" si="470"/>
        <v>1</v>
      </c>
      <c r="AP4329">
        <f t="shared" si="471"/>
        <v>0</v>
      </c>
      <c r="AQ4329">
        <f t="shared" si="472"/>
        <v>0</v>
      </c>
      <c r="AR4329">
        <f t="shared" si="473"/>
        <v>0</v>
      </c>
      <c r="AS4329" t="str">
        <f t="shared" si="474"/>
        <v/>
      </c>
      <c r="BO4329" t="str">
        <f t="shared" si="475"/>
        <v/>
      </c>
    </row>
    <row r="4330" spans="2:67" ht="45">
      <c r="B4330">
        <v>119019</v>
      </c>
      <c r="C4330" t="s">
        <v>7965</v>
      </c>
      <c r="D4330" t="s">
        <v>15486</v>
      </c>
      <c r="E4330" t="s">
        <v>15487</v>
      </c>
      <c r="F4330" t="s">
        <v>15893</v>
      </c>
      <c r="G4330" t="s">
        <v>16266</v>
      </c>
      <c r="H4330" t="s">
        <v>15895</v>
      </c>
      <c r="I4330" t="s">
        <v>16274</v>
      </c>
      <c r="J4330">
        <v>1972</v>
      </c>
      <c r="K4330" t="s">
        <v>16231</v>
      </c>
      <c r="L4330" t="s">
        <v>15491</v>
      </c>
      <c r="M4330" s="1" t="s">
        <v>16280</v>
      </c>
      <c r="N4330" s="2">
        <v>1</v>
      </c>
      <c r="O4330" s="2">
        <v>0</v>
      </c>
      <c r="P4330" s="2">
        <v>0</v>
      </c>
      <c r="Q4330" s="2">
        <v>0</v>
      </c>
      <c r="R4330" s="8" t="s">
        <v>3214</v>
      </c>
      <c r="S4330" s="8">
        <v>0</v>
      </c>
      <c r="T4330" s="2">
        <v>1</v>
      </c>
      <c r="U4330" s="2">
        <v>0</v>
      </c>
      <c r="V4330" s="2">
        <v>0</v>
      </c>
      <c r="W4330" s="2">
        <v>0</v>
      </c>
      <c r="X4330" s="2">
        <v>0</v>
      </c>
      <c r="Y4330" s="2">
        <v>0</v>
      </c>
      <c r="Z4330" s="2">
        <v>0</v>
      </c>
      <c r="AA4330" s="8" t="s">
        <v>15527</v>
      </c>
      <c r="AB4330" s="8">
        <v>0</v>
      </c>
      <c r="AC4330" s="2">
        <v>1</v>
      </c>
      <c r="AD4330" s="2">
        <v>0</v>
      </c>
      <c r="AE4330" s="2">
        <v>0</v>
      </c>
      <c r="AF4330" s="2">
        <v>0</v>
      </c>
      <c r="AG4330" s="2">
        <v>0</v>
      </c>
      <c r="AH4330" s="2">
        <v>0</v>
      </c>
      <c r="AI4330" s="2">
        <v>0</v>
      </c>
      <c r="AJ4330" s="8" t="s">
        <v>7975</v>
      </c>
      <c r="AK4330" s="8">
        <v>0</v>
      </c>
      <c r="AM4330" s="8" t="str">
        <f t="shared" si="469"/>
        <v>Agreed</v>
      </c>
      <c r="AN4330" s="8" t="s">
        <v>57</v>
      </c>
      <c r="AO4330">
        <f t="shared" si="470"/>
        <v>1</v>
      </c>
      <c r="AP4330">
        <f t="shared" si="471"/>
        <v>0</v>
      </c>
      <c r="AQ4330">
        <f t="shared" si="472"/>
        <v>0</v>
      </c>
      <c r="AR4330">
        <f t="shared" si="473"/>
        <v>0</v>
      </c>
      <c r="AS4330" t="str">
        <f t="shared" si="474"/>
        <v/>
      </c>
      <c r="BO4330" t="str">
        <f t="shared" si="475"/>
        <v/>
      </c>
    </row>
    <row r="4331" spans="2:67" ht="45">
      <c r="B4331">
        <v>119020</v>
      </c>
      <c r="C4331" t="s">
        <v>7965</v>
      </c>
      <c r="D4331" t="s">
        <v>15486</v>
      </c>
      <c r="E4331" t="s">
        <v>15487</v>
      </c>
      <c r="F4331" t="s">
        <v>15893</v>
      </c>
      <c r="G4331" t="s">
        <v>16266</v>
      </c>
      <c r="H4331" t="s">
        <v>15895</v>
      </c>
      <c r="I4331" t="s">
        <v>16274</v>
      </c>
      <c r="J4331">
        <v>1972</v>
      </c>
      <c r="K4331" t="s">
        <v>16231</v>
      </c>
      <c r="L4331" t="s">
        <v>15491</v>
      </c>
      <c r="M4331" s="1" t="s">
        <v>16281</v>
      </c>
      <c r="N4331" s="2">
        <v>1</v>
      </c>
      <c r="O4331" s="2">
        <v>0</v>
      </c>
      <c r="P4331" s="2">
        <v>0</v>
      </c>
      <c r="Q4331" s="2">
        <v>0</v>
      </c>
      <c r="R4331" s="8" t="s">
        <v>3214</v>
      </c>
      <c r="S4331" s="8">
        <v>0</v>
      </c>
      <c r="T4331" s="2">
        <v>1</v>
      </c>
      <c r="U4331" s="2">
        <v>0</v>
      </c>
      <c r="V4331" s="2">
        <v>0</v>
      </c>
      <c r="W4331" s="2">
        <v>0</v>
      </c>
      <c r="X4331" s="2">
        <v>0</v>
      </c>
      <c r="Y4331" s="2">
        <v>0</v>
      </c>
      <c r="Z4331" s="2">
        <v>0</v>
      </c>
      <c r="AA4331" s="8" t="s">
        <v>15527</v>
      </c>
      <c r="AB4331" s="8">
        <v>0</v>
      </c>
      <c r="AC4331" s="2">
        <v>1</v>
      </c>
      <c r="AD4331" s="2">
        <v>0</v>
      </c>
      <c r="AE4331" s="2">
        <v>0</v>
      </c>
      <c r="AF4331" s="2">
        <v>0</v>
      </c>
      <c r="AG4331" s="2">
        <v>0</v>
      </c>
      <c r="AH4331" s="2">
        <v>0</v>
      </c>
      <c r="AI4331" s="2">
        <v>0</v>
      </c>
      <c r="AJ4331" s="8" t="s">
        <v>7975</v>
      </c>
      <c r="AK4331" s="8">
        <v>0</v>
      </c>
      <c r="AM4331" s="8" t="str">
        <f t="shared" si="469"/>
        <v>Agreed</v>
      </c>
      <c r="AN4331" s="8" t="s">
        <v>57</v>
      </c>
      <c r="AO4331">
        <f t="shared" si="470"/>
        <v>1</v>
      </c>
      <c r="AP4331">
        <f t="shared" si="471"/>
        <v>0</v>
      </c>
      <c r="AQ4331">
        <f t="shared" si="472"/>
        <v>0</v>
      </c>
      <c r="AR4331">
        <f t="shared" si="473"/>
        <v>0</v>
      </c>
      <c r="AS4331" t="str">
        <f t="shared" si="474"/>
        <v/>
      </c>
      <c r="BO4331" t="str">
        <f t="shared" si="475"/>
        <v/>
      </c>
    </row>
    <row r="4332" spans="2:67" ht="45">
      <c r="B4332">
        <v>119025</v>
      </c>
      <c r="C4332" t="s">
        <v>7965</v>
      </c>
      <c r="D4332" t="s">
        <v>15486</v>
      </c>
      <c r="E4332" t="s">
        <v>15487</v>
      </c>
      <c r="F4332" t="s">
        <v>15893</v>
      </c>
      <c r="G4332" t="s">
        <v>16266</v>
      </c>
      <c r="H4332" t="s">
        <v>15895</v>
      </c>
      <c r="I4332" t="s">
        <v>16274</v>
      </c>
      <c r="J4332">
        <v>1972</v>
      </c>
      <c r="K4332" t="s">
        <v>16231</v>
      </c>
      <c r="L4332" t="s">
        <v>15491</v>
      </c>
      <c r="M4332" s="1" t="s">
        <v>16282</v>
      </c>
      <c r="N4332" s="2">
        <v>1</v>
      </c>
      <c r="O4332" s="2">
        <v>0</v>
      </c>
      <c r="P4332" s="2">
        <v>0</v>
      </c>
      <c r="Q4332" s="2">
        <v>0</v>
      </c>
      <c r="R4332" s="8" t="s">
        <v>3214</v>
      </c>
      <c r="S4332" s="8">
        <v>0</v>
      </c>
      <c r="T4332" s="2">
        <v>1</v>
      </c>
      <c r="U4332" s="2">
        <v>0</v>
      </c>
      <c r="V4332" s="2">
        <v>0</v>
      </c>
      <c r="W4332" s="2">
        <v>0</v>
      </c>
      <c r="X4332" s="2">
        <v>0</v>
      </c>
      <c r="Y4332" s="2">
        <v>0</v>
      </c>
      <c r="Z4332" s="2">
        <v>0</v>
      </c>
      <c r="AA4332" s="8" t="s">
        <v>15527</v>
      </c>
      <c r="AB4332" s="8">
        <v>0</v>
      </c>
      <c r="AC4332" s="2">
        <v>1</v>
      </c>
      <c r="AD4332" s="2">
        <v>0</v>
      </c>
      <c r="AE4332" s="2">
        <v>0</v>
      </c>
      <c r="AF4332" s="2">
        <v>0</v>
      </c>
      <c r="AG4332" s="2">
        <v>0</v>
      </c>
      <c r="AH4332" s="2">
        <v>0</v>
      </c>
      <c r="AI4332" s="2">
        <v>0</v>
      </c>
      <c r="AJ4332" s="8" t="s">
        <v>7975</v>
      </c>
      <c r="AK4332" s="8">
        <v>0</v>
      </c>
      <c r="AM4332" s="8" t="str">
        <f t="shared" si="469"/>
        <v>Agreed</v>
      </c>
      <c r="AN4332" s="8" t="s">
        <v>57</v>
      </c>
      <c r="AO4332">
        <f t="shared" si="470"/>
        <v>1</v>
      </c>
      <c r="AP4332">
        <f t="shared" si="471"/>
        <v>0</v>
      </c>
      <c r="AQ4332">
        <f t="shared" si="472"/>
        <v>0</v>
      </c>
      <c r="AR4332">
        <f t="shared" si="473"/>
        <v>0</v>
      </c>
      <c r="AS4332" t="str">
        <f t="shared" si="474"/>
        <v/>
      </c>
      <c r="BO4332" t="str">
        <f t="shared" si="475"/>
        <v/>
      </c>
    </row>
    <row r="4333" spans="2:67" ht="60">
      <c r="B4333">
        <v>119028</v>
      </c>
      <c r="C4333" t="s">
        <v>7965</v>
      </c>
      <c r="D4333" t="s">
        <v>15486</v>
      </c>
      <c r="E4333" t="s">
        <v>15487</v>
      </c>
      <c r="F4333" t="s">
        <v>15893</v>
      </c>
      <c r="G4333" t="s">
        <v>16266</v>
      </c>
      <c r="H4333" t="s">
        <v>15895</v>
      </c>
      <c r="I4333" t="s">
        <v>16283</v>
      </c>
      <c r="J4333">
        <v>1972</v>
      </c>
      <c r="K4333" t="s">
        <v>16231</v>
      </c>
      <c r="L4333" t="s">
        <v>15491</v>
      </c>
      <c r="M4333" s="1" t="s">
        <v>16284</v>
      </c>
      <c r="N4333" s="2">
        <v>0</v>
      </c>
      <c r="O4333" s="2">
        <v>0</v>
      </c>
      <c r="P4333" s="2">
        <v>0</v>
      </c>
      <c r="Q4333" s="2">
        <v>1</v>
      </c>
      <c r="R4333" s="8" t="s">
        <v>16285</v>
      </c>
      <c r="S4333" s="8">
        <v>0</v>
      </c>
      <c r="T4333" s="2">
        <v>1</v>
      </c>
      <c r="U4333" s="2">
        <v>0</v>
      </c>
      <c r="V4333" s="2">
        <v>0</v>
      </c>
      <c r="W4333" s="2">
        <v>0</v>
      </c>
      <c r="X4333" s="2">
        <v>0</v>
      </c>
      <c r="Y4333" s="2">
        <v>0</v>
      </c>
      <c r="Z4333" s="2">
        <v>0</v>
      </c>
      <c r="AA4333" s="8" t="s">
        <v>8788</v>
      </c>
      <c r="AB4333" s="8">
        <v>0</v>
      </c>
      <c r="AC4333" s="2">
        <v>0</v>
      </c>
      <c r="AD4333" s="2">
        <v>1</v>
      </c>
      <c r="AE4333" s="2">
        <v>0</v>
      </c>
      <c r="AF4333" s="2">
        <v>0</v>
      </c>
      <c r="AG4333" s="2">
        <v>0</v>
      </c>
      <c r="AH4333" s="2">
        <v>0</v>
      </c>
      <c r="AI4333" s="2">
        <v>0</v>
      </c>
      <c r="AJ4333" s="8" t="s">
        <v>16286</v>
      </c>
      <c r="AK4333" s="8">
        <v>0</v>
      </c>
      <c r="AM4333" s="8" t="str">
        <f t="shared" si="469"/>
        <v>Agreed</v>
      </c>
      <c r="AN4333" s="8" t="s">
        <v>57</v>
      </c>
      <c r="AO4333">
        <f t="shared" si="470"/>
        <v>0</v>
      </c>
      <c r="AP4333">
        <f t="shared" si="471"/>
        <v>0</v>
      </c>
      <c r="AQ4333">
        <f t="shared" si="472"/>
        <v>0</v>
      </c>
      <c r="AR4333">
        <f t="shared" si="473"/>
        <v>1</v>
      </c>
      <c r="AS4333" t="str">
        <f t="shared" si="474"/>
        <v/>
      </c>
      <c r="BO4333" t="str">
        <f t="shared" si="475"/>
        <v/>
      </c>
    </row>
    <row r="4334" spans="2:67" ht="75">
      <c r="B4334">
        <v>119959</v>
      </c>
      <c r="C4334" t="s">
        <v>7965</v>
      </c>
      <c r="D4334" t="s">
        <v>15486</v>
      </c>
      <c r="E4334" t="s">
        <v>15487</v>
      </c>
      <c r="F4334" t="s">
        <v>15893</v>
      </c>
      <c r="G4334" t="s">
        <v>16287</v>
      </c>
      <c r="H4334" t="s">
        <v>15895</v>
      </c>
      <c r="I4334" t="s">
        <v>16288</v>
      </c>
      <c r="J4334">
        <v>1972</v>
      </c>
      <c r="K4334" t="s">
        <v>16289</v>
      </c>
      <c r="L4334" t="s">
        <v>15491</v>
      </c>
      <c r="M4334" s="1" t="s">
        <v>16290</v>
      </c>
      <c r="N4334" s="2">
        <v>0</v>
      </c>
      <c r="O4334" s="2">
        <v>1</v>
      </c>
      <c r="P4334" s="2">
        <v>0</v>
      </c>
      <c r="Q4334" s="2">
        <v>0</v>
      </c>
      <c r="R4334" s="8" t="s">
        <v>10610</v>
      </c>
      <c r="S4334" s="8">
        <v>0</v>
      </c>
      <c r="T4334" s="2">
        <v>0</v>
      </c>
      <c r="U4334" s="2">
        <v>0</v>
      </c>
      <c r="V4334" s="2">
        <v>0</v>
      </c>
      <c r="W4334" s="2">
        <v>1</v>
      </c>
      <c r="X4334" s="2">
        <v>0</v>
      </c>
      <c r="Y4334" s="2">
        <v>0</v>
      </c>
      <c r="Z4334" s="2">
        <v>0</v>
      </c>
      <c r="AA4334" s="8" t="s">
        <v>16291</v>
      </c>
      <c r="AB4334" s="8" t="s">
        <v>16256</v>
      </c>
      <c r="AC4334" s="2">
        <v>0</v>
      </c>
      <c r="AD4334" s="2">
        <v>0</v>
      </c>
      <c r="AE4334" s="2">
        <v>0</v>
      </c>
      <c r="AF4334" s="2">
        <v>0</v>
      </c>
      <c r="AG4334" s="2">
        <v>1</v>
      </c>
      <c r="AH4334" s="2">
        <v>0</v>
      </c>
      <c r="AI4334" s="2">
        <v>0</v>
      </c>
      <c r="AJ4334" s="8" t="s">
        <v>16292</v>
      </c>
      <c r="AK4334" s="8" t="s">
        <v>16293</v>
      </c>
      <c r="AM4334" s="8" t="str">
        <f t="shared" si="469"/>
        <v>Agreed</v>
      </c>
      <c r="AN4334" s="8" t="s">
        <v>57</v>
      </c>
      <c r="AO4334">
        <f t="shared" si="470"/>
        <v>0</v>
      </c>
      <c r="AP4334">
        <f t="shared" si="471"/>
        <v>1</v>
      </c>
      <c r="AQ4334">
        <f t="shared" si="472"/>
        <v>0</v>
      </c>
      <c r="AR4334">
        <f t="shared" si="473"/>
        <v>0</v>
      </c>
      <c r="AS4334" t="str">
        <f t="shared" si="474"/>
        <v/>
      </c>
      <c r="BO4334" t="str">
        <f t="shared" si="475"/>
        <v/>
      </c>
    </row>
    <row r="4335" spans="2:67" ht="75">
      <c r="B4335">
        <v>119966</v>
      </c>
      <c r="C4335" t="s">
        <v>7965</v>
      </c>
      <c r="D4335" t="s">
        <v>15486</v>
      </c>
      <c r="E4335" t="s">
        <v>15487</v>
      </c>
      <c r="F4335" t="s">
        <v>15893</v>
      </c>
      <c r="G4335" t="s">
        <v>16106</v>
      </c>
      <c r="H4335" t="s">
        <v>15895</v>
      </c>
      <c r="I4335" t="s">
        <v>16294</v>
      </c>
      <c r="J4335">
        <v>1972</v>
      </c>
      <c r="K4335" t="s">
        <v>5691</v>
      </c>
      <c r="L4335" t="s">
        <v>15491</v>
      </c>
      <c r="M4335" s="1" t="s">
        <v>16295</v>
      </c>
      <c r="N4335" s="2">
        <v>1</v>
      </c>
      <c r="O4335" s="2">
        <v>0</v>
      </c>
      <c r="P4335" s="2">
        <v>0</v>
      </c>
      <c r="Q4335" s="2">
        <v>0</v>
      </c>
      <c r="R4335" s="8" t="s">
        <v>3214</v>
      </c>
      <c r="S4335" s="8">
        <v>0</v>
      </c>
      <c r="T4335" s="2">
        <v>1</v>
      </c>
      <c r="U4335" s="2">
        <v>0</v>
      </c>
      <c r="V4335" s="2">
        <v>0</v>
      </c>
      <c r="W4335" s="2">
        <v>0</v>
      </c>
      <c r="X4335" s="2">
        <v>0</v>
      </c>
      <c r="Y4335" s="2">
        <v>0</v>
      </c>
      <c r="Z4335" s="2">
        <v>0</v>
      </c>
      <c r="AA4335" s="8" t="s">
        <v>15527</v>
      </c>
      <c r="AB4335" s="8">
        <v>0</v>
      </c>
      <c r="AC4335" s="2">
        <v>1</v>
      </c>
      <c r="AD4335" s="2">
        <v>0</v>
      </c>
      <c r="AE4335" s="2">
        <v>0</v>
      </c>
      <c r="AF4335" s="2">
        <v>0</v>
      </c>
      <c r="AG4335" s="2">
        <v>0</v>
      </c>
      <c r="AH4335" s="2">
        <v>0</v>
      </c>
      <c r="AI4335" s="2">
        <v>0</v>
      </c>
      <c r="AJ4335" s="8" t="s">
        <v>7975</v>
      </c>
      <c r="AK4335" s="8">
        <v>0</v>
      </c>
      <c r="AM4335" s="8" t="str">
        <f t="shared" si="469"/>
        <v>Agreed</v>
      </c>
      <c r="AN4335" s="8" t="s">
        <v>57</v>
      </c>
      <c r="AO4335">
        <f t="shared" si="470"/>
        <v>1</v>
      </c>
      <c r="AP4335">
        <f t="shared" si="471"/>
        <v>0</v>
      </c>
      <c r="AQ4335">
        <f t="shared" si="472"/>
        <v>0</v>
      </c>
      <c r="AR4335">
        <f t="shared" si="473"/>
        <v>0</v>
      </c>
      <c r="AS4335" t="str">
        <f t="shared" si="474"/>
        <v/>
      </c>
      <c r="BO4335" t="str">
        <f t="shared" si="475"/>
        <v/>
      </c>
    </row>
    <row r="4336" spans="2:67" ht="45">
      <c r="B4336">
        <v>119967</v>
      </c>
      <c r="C4336" t="s">
        <v>7965</v>
      </c>
      <c r="D4336" t="s">
        <v>15486</v>
      </c>
      <c r="E4336" t="s">
        <v>15487</v>
      </c>
      <c r="F4336" t="s">
        <v>15893</v>
      </c>
      <c r="G4336" t="s">
        <v>16106</v>
      </c>
      <c r="H4336" t="s">
        <v>15895</v>
      </c>
      <c r="I4336" t="s">
        <v>16294</v>
      </c>
      <c r="J4336">
        <v>1972</v>
      </c>
      <c r="K4336" t="s">
        <v>5691</v>
      </c>
      <c r="L4336" t="s">
        <v>15491</v>
      </c>
      <c r="M4336" s="1" t="s">
        <v>16296</v>
      </c>
      <c r="N4336" s="2">
        <v>1</v>
      </c>
      <c r="O4336" s="2">
        <v>0</v>
      </c>
      <c r="P4336" s="2">
        <v>0</v>
      </c>
      <c r="Q4336" s="2">
        <v>0</v>
      </c>
      <c r="R4336" s="8" t="s">
        <v>3214</v>
      </c>
      <c r="S4336" s="8">
        <v>0</v>
      </c>
      <c r="T4336" s="2">
        <v>1</v>
      </c>
      <c r="U4336" s="2">
        <v>0</v>
      </c>
      <c r="V4336" s="2">
        <v>0</v>
      </c>
      <c r="W4336" s="2">
        <v>0</v>
      </c>
      <c r="X4336" s="2">
        <v>0</v>
      </c>
      <c r="Y4336" s="2">
        <v>0</v>
      </c>
      <c r="Z4336" s="2">
        <v>0</v>
      </c>
      <c r="AA4336" s="8" t="s">
        <v>15527</v>
      </c>
      <c r="AB4336" s="8">
        <v>0</v>
      </c>
      <c r="AC4336" s="2">
        <v>1</v>
      </c>
      <c r="AD4336" s="2">
        <v>0</v>
      </c>
      <c r="AE4336" s="2">
        <v>0</v>
      </c>
      <c r="AF4336" s="2">
        <v>0</v>
      </c>
      <c r="AG4336" s="2">
        <v>0</v>
      </c>
      <c r="AH4336" s="2">
        <v>0</v>
      </c>
      <c r="AI4336" s="2">
        <v>0</v>
      </c>
      <c r="AJ4336" s="8" t="s">
        <v>7975</v>
      </c>
      <c r="AK4336" s="8">
        <v>0</v>
      </c>
      <c r="AM4336" s="8" t="str">
        <f t="shared" si="469"/>
        <v>Agreed</v>
      </c>
      <c r="AN4336" s="8" t="s">
        <v>57</v>
      </c>
      <c r="AO4336">
        <f t="shared" si="470"/>
        <v>1</v>
      </c>
      <c r="AP4336">
        <f t="shared" si="471"/>
        <v>0</v>
      </c>
      <c r="AQ4336">
        <f t="shared" si="472"/>
        <v>0</v>
      </c>
      <c r="AR4336">
        <f t="shared" si="473"/>
        <v>0</v>
      </c>
      <c r="AS4336" t="str">
        <f t="shared" si="474"/>
        <v/>
      </c>
      <c r="BO4336" t="str">
        <f t="shared" si="475"/>
        <v/>
      </c>
    </row>
    <row r="4337" spans="2:67" ht="45">
      <c r="B4337">
        <v>119971</v>
      </c>
      <c r="C4337" t="s">
        <v>7965</v>
      </c>
      <c r="D4337" t="s">
        <v>15486</v>
      </c>
      <c r="E4337" t="s">
        <v>15487</v>
      </c>
      <c r="F4337" t="s">
        <v>15893</v>
      </c>
      <c r="G4337" t="s">
        <v>16106</v>
      </c>
      <c r="H4337" t="s">
        <v>15895</v>
      </c>
      <c r="I4337" t="s">
        <v>16294</v>
      </c>
      <c r="J4337">
        <v>1972</v>
      </c>
      <c r="K4337" t="s">
        <v>5691</v>
      </c>
      <c r="L4337" t="s">
        <v>15491</v>
      </c>
      <c r="M4337" s="1" t="s">
        <v>16297</v>
      </c>
      <c r="N4337" s="2">
        <v>1</v>
      </c>
      <c r="O4337" s="2">
        <v>0</v>
      </c>
      <c r="P4337" s="2">
        <v>0</v>
      </c>
      <c r="Q4337" s="2">
        <v>0</v>
      </c>
      <c r="R4337" s="8" t="s">
        <v>3214</v>
      </c>
      <c r="S4337" s="8">
        <v>0</v>
      </c>
      <c r="T4337" s="2">
        <v>1</v>
      </c>
      <c r="U4337" s="2">
        <v>0</v>
      </c>
      <c r="V4337" s="2">
        <v>0</v>
      </c>
      <c r="W4337" s="2">
        <v>0</v>
      </c>
      <c r="X4337" s="2">
        <v>0</v>
      </c>
      <c r="Y4337" s="2">
        <v>0</v>
      </c>
      <c r="Z4337" s="2">
        <v>0</v>
      </c>
      <c r="AA4337" s="8" t="s">
        <v>15527</v>
      </c>
      <c r="AB4337" s="8">
        <v>0</v>
      </c>
      <c r="AC4337" s="2">
        <v>1</v>
      </c>
      <c r="AD4337" s="2">
        <v>0</v>
      </c>
      <c r="AE4337" s="2">
        <v>0</v>
      </c>
      <c r="AF4337" s="2">
        <v>0</v>
      </c>
      <c r="AG4337" s="2">
        <v>0</v>
      </c>
      <c r="AH4337" s="2">
        <v>0</v>
      </c>
      <c r="AI4337" s="2">
        <v>0</v>
      </c>
      <c r="AJ4337" s="8" t="s">
        <v>7975</v>
      </c>
      <c r="AK4337" s="8">
        <v>0</v>
      </c>
      <c r="AM4337" s="8" t="str">
        <f t="shared" si="469"/>
        <v>Agreed</v>
      </c>
      <c r="AN4337" s="8" t="s">
        <v>57</v>
      </c>
      <c r="AO4337">
        <f t="shared" si="470"/>
        <v>1</v>
      </c>
      <c r="AP4337">
        <f t="shared" si="471"/>
        <v>0</v>
      </c>
      <c r="AQ4337">
        <f t="shared" si="472"/>
        <v>0</v>
      </c>
      <c r="AR4337">
        <f t="shared" si="473"/>
        <v>0</v>
      </c>
      <c r="AS4337" t="str">
        <f t="shared" si="474"/>
        <v/>
      </c>
      <c r="BO4337" t="str">
        <f t="shared" si="475"/>
        <v/>
      </c>
    </row>
    <row r="4338" spans="2:67" ht="45">
      <c r="B4338">
        <v>119972</v>
      </c>
      <c r="C4338" t="s">
        <v>7965</v>
      </c>
      <c r="D4338" t="s">
        <v>15486</v>
      </c>
      <c r="E4338" t="s">
        <v>15487</v>
      </c>
      <c r="F4338" t="s">
        <v>15893</v>
      </c>
      <c r="G4338" t="s">
        <v>16106</v>
      </c>
      <c r="H4338" t="s">
        <v>15895</v>
      </c>
      <c r="I4338" t="s">
        <v>16294</v>
      </c>
      <c r="J4338">
        <v>1972</v>
      </c>
      <c r="K4338" t="s">
        <v>5691</v>
      </c>
      <c r="L4338" t="s">
        <v>15491</v>
      </c>
      <c r="M4338" s="1" t="s">
        <v>16298</v>
      </c>
      <c r="N4338" s="2">
        <v>1</v>
      </c>
      <c r="O4338" s="2">
        <v>0</v>
      </c>
      <c r="P4338" s="2">
        <v>0</v>
      </c>
      <c r="Q4338" s="2">
        <v>0</v>
      </c>
      <c r="R4338" s="8" t="s">
        <v>3214</v>
      </c>
      <c r="S4338" s="8">
        <v>0</v>
      </c>
      <c r="T4338" s="2">
        <v>1</v>
      </c>
      <c r="U4338" s="2">
        <v>0</v>
      </c>
      <c r="V4338" s="2">
        <v>0</v>
      </c>
      <c r="W4338" s="2">
        <v>0</v>
      </c>
      <c r="X4338" s="2">
        <v>0</v>
      </c>
      <c r="Y4338" s="2">
        <v>0</v>
      </c>
      <c r="Z4338" s="2">
        <v>0</v>
      </c>
      <c r="AA4338" s="8" t="s">
        <v>15527</v>
      </c>
      <c r="AB4338" s="8">
        <v>0</v>
      </c>
      <c r="AC4338" s="2">
        <v>1</v>
      </c>
      <c r="AD4338" s="2">
        <v>0</v>
      </c>
      <c r="AE4338" s="2">
        <v>0</v>
      </c>
      <c r="AF4338" s="2">
        <v>0</v>
      </c>
      <c r="AG4338" s="2">
        <v>0</v>
      </c>
      <c r="AH4338" s="2">
        <v>0</v>
      </c>
      <c r="AI4338" s="2">
        <v>0</v>
      </c>
      <c r="AJ4338" s="8" t="s">
        <v>7975</v>
      </c>
      <c r="AK4338" s="8">
        <v>0</v>
      </c>
      <c r="AM4338" s="8" t="str">
        <f t="shared" si="469"/>
        <v>Agreed</v>
      </c>
      <c r="AN4338" s="8" t="s">
        <v>57</v>
      </c>
      <c r="AO4338">
        <f t="shared" si="470"/>
        <v>1</v>
      </c>
      <c r="AP4338">
        <f t="shared" si="471"/>
        <v>0</v>
      </c>
      <c r="AQ4338">
        <f t="shared" si="472"/>
        <v>0</v>
      </c>
      <c r="AR4338">
        <f t="shared" si="473"/>
        <v>0</v>
      </c>
      <c r="AS4338" t="str">
        <f t="shared" si="474"/>
        <v/>
      </c>
      <c r="BO4338" t="str">
        <f t="shared" si="475"/>
        <v/>
      </c>
    </row>
    <row r="4339" spans="2:67" ht="45">
      <c r="B4339">
        <v>119973</v>
      </c>
      <c r="C4339" t="s">
        <v>7965</v>
      </c>
      <c r="D4339" t="s">
        <v>15486</v>
      </c>
      <c r="E4339" t="s">
        <v>15487</v>
      </c>
      <c r="F4339" t="s">
        <v>15893</v>
      </c>
      <c r="G4339" t="s">
        <v>16106</v>
      </c>
      <c r="H4339" t="s">
        <v>15895</v>
      </c>
      <c r="I4339" t="s">
        <v>16107</v>
      </c>
      <c r="J4339">
        <v>1972</v>
      </c>
      <c r="K4339" t="s">
        <v>5691</v>
      </c>
      <c r="L4339" t="s">
        <v>15491</v>
      </c>
      <c r="M4339" s="1" t="s">
        <v>16299</v>
      </c>
      <c r="N4339" s="2">
        <v>1</v>
      </c>
      <c r="O4339" s="2">
        <v>0</v>
      </c>
      <c r="P4339" s="2">
        <v>0</v>
      </c>
      <c r="Q4339" s="2">
        <v>0</v>
      </c>
      <c r="R4339" s="8" t="s">
        <v>3214</v>
      </c>
      <c r="S4339" s="8">
        <v>0</v>
      </c>
      <c r="T4339" s="2">
        <v>1</v>
      </c>
      <c r="U4339" s="2">
        <v>0</v>
      </c>
      <c r="V4339" s="2">
        <v>0</v>
      </c>
      <c r="W4339" s="2">
        <v>0</v>
      </c>
      <c r="X4339" s="2">
        <v>0</v>
      </c>
      <c r="Y4339" s="2">
        <v>0</v>
      </c>
      <c r="Z4339" s="2">
        <v>0</v>
      </c>
      <c r="AA4339" s="8" t="s">
        <v>15527</v>
      </c>
      <c r="AB4339" s="8">
        <v>0</v>
      </c>
      <c r="AC4339" s="2">
        <v>1</v>
      </c>
      <c r="AD4339" s="2">
        <v>0</v>
      </c>
      <c r="AE4339" s="2">
        <v>0</v>
      </c>
      <c r="AF4339" s="2">
        <v>0</v>
      </c>
      <c r="AG4339" s="2">
        <v>0</v>
      </c>
      <c r="AH4339" s="2">
        <v>0</v>
      </c>
      <c r="AI4339" s="2">
        <v>0</v>
      </c>
      <c r="AJ4339" s="8" t="s">
        <v>7975</v>
      </c>
      <c r="AK4339" s="8">
        <v>0</v>
      </c>
      <c r="AM4339" s="8" t="str">
        <f t="shared" si="469"/>
        <v>Agreed</v>
      </c>
      <c r="AN4339" s="8" t="s">
        <v>57</v>
      </c>
      <c r="AO4339">
        <f t="shared" si="470"/>
        <v>1</v>
      </c>
      <c r="AP4339">
        <f t="shared" si="471"/>
        <v>0</v>
      </c>
      <c r="AQ4339">
        <f t="shared" si="472"/>
        <v>0</v>
      </c>
      <c r="AR4339">
        <f t="shared" si="473"/>
        <v>0</v>
      </c>
      <c r="AS4339" t="str">
        <f t="shared" si="474"/>
        <v/>
      </c>
      <c r="BO4339" t="str">
        <f t="shared" si="475"/>
        <v/>
      </c>
    </row>
    <row r="4340" spans="2:67" ht="150">
      <c r="B4340">
        <v>119975</v>
      </c>
      <c r="C4340" t="s">
        <v>7965</v>
      </c>
      <c r="D4340" t="s">
        <v>15486</v>
      </c>
      <c r="E4340" t="s">
        <v>15487</v>
      </c>
      <c r="F4340" t="s">
        <v>15893</v>
      </c>
      <c r="G4340" t="s">
        <v>16106</v>
      </c>
      <c r="H4340" t="s">
        <v>15895</v>
      </c>
      <c r="I4340" t="s">
        <v>16300</v>
      </c>
      <c r="J4340">
        <v>1972</v>
      </c>
      <c r="K4340" t="s">
        <v>5766</v>
      </c>
      <c r="L4340" t="s">
        <v>15491</v>
      </c>
      <c r="M4340" s="1" t="s">
        <v>16301</v>
      </c>
      <c r="N4340" s="2">
        <v>0</v>
      </c>
      <c r="O4340" s="2">
        <v>1</v>
      </c>
      <c r="P4340" s="2">
        <v>0</v>
      </c>
      <c r="Q4340" s="2">
        <v>1</v>
      </c>
      <c r="R4340" s="8" t="s">
        <v>16302</v>
      </c>
      <c r="S4340" s="8">
        <v>0</v>
      </c>
      <c r="T4340" s="2">
        <v>0</v>
      </c>
      <c r="U4340" s="2">
        <v>0</v>
      </c>
      <c r="V4340" s="2">
        <v>0</v>
      </c>
      <c r="W4340" s="2">
        <v>0</v>
      </c>
      <c r="X4340" s="2">
        <v>0</v>
      </c>
      <c r="Y4340" s="2">
        <v>1</v>
      </c>
      <c r="Z4340" s="2">
        <v>0</v>
      </c>
      <c r="AA4340" s="8" t="s">
        <v>16303</v>
      </c>
      <c r="AB4340" s="8">
        <v>0</v>
      </c>
      <c r="AC4340" s="2">
        <v>1</v>
      </c>
      <c r="AD4340" s="2">
        <v>0</v>
      </c>
      <c r="AE4340" s="2">
        <v>0</v>
      </c>
      <c r="AF4340" s="2">
        <v>0</v>
      </c>
      <c r="AG4340" s="2">
        <v>0</v>
      </c>
      <c r="AH4340" s="2">
        <v>0</v>
      </c>
      <c r="AI4340" s="2">
        <v>0</v>
      </c>
      <c r="AJ4340" s="8" t="s">
        <v>16304</v>
      </c>
      <c r="AK4340" s="8">
        <v>0</v>
      </c>
      <c r="AM4340" s="8" t="str">
        <f t="shared" si="469"/>
        <v>Agreed</v>
      </c>
      <c r="AN4340" s="8" t="s">
        <v>57</v>
      </c>
      <c r="AO4340">
        <f t="shared" si="470"/>
        <v>0</v>
      </c>
      <c r="AP4340">
        <f t="shared" si="471"/>
        <v>1</v>
      </c>
      <c r="AQ4340">
        <f t="shared" si="472"/>
        <v>0</v>
      </c>
      <c r="AR4340">
        <f t="shared" si="473"/>
        <v>1</v>
      </c>
      <c r="AS4340" t="str">
        <f t="shared" si="474"/>
        <v/>
      </c>
      <c r="BO4340" t="str">
        <f t="shared" si="475"/>
        <v/>
      </c>
    </row>
    <row r="4341" spans="2:67" ht="45">
      <c r="B4341">
        <v>119979</v>
      </c>
      <c r="C4341" t="s">
        <v>7965</v>
      </c>
      <c r="D4341" t="s">
        <v>15486</v>
      </c>
      <c r="E4341" t="s">
        <v>15487</v>
      </c>
      <c r="F4341" t="s">
        <v>15893</v>
      </c>
      <c r="G4341" t="s">
        <v>16106</v>
      </c>
      <c r="H4341" t="s">
        <v>15895</v>
      </c>
      <c r="I4341" t="s">
        <v>16305</v>
      </c>
      <c r="J4341">
        <v>1972</v>
      </c>
      <c r="K4341" t="s">
        <v>5691</v>
      </c>
      <c r="L4341" t="s">
        <v>15491</v>
      </c>
      <c r="M4341" s="44" t="s">
        <v>16306</v>
      </c>
      <c r="N4341" s="2">
        <v>0</v>
      </c>
      <c r="O4341" s="2">
        <v>0</v>
      </c>
      <c r="P4341" s="2">
        <v>0</v>
      </c>
      <c r="Q4341" s="2">
        <v>1</v>
      </c>
      <c r="R4341" s="8" t="s">
        <v>16307</v>
      </c>
      <c r="S4341" s="8">
        <v>0</v>
      </c>
      <c r="T4341" s="2">
        <v>0</v>
      </c>
      <c r="U4341" s="2">
        <v>0</v>
      </c>
      <c r="V4341" s="2">
        <v>0</v>
      </c>
      <c r="W4341" s="2">
        <v>1</v>
      </c>
      <c r="X4341" s="2">
        <v>0</v>
      </c>
      <c r="Y4341" s="2">
        <v>0</v>
      </c>
      <c r="Z4341" s="2">
        <v>0</v>
      </c>
      <c r="AA4341" s="8" t="s">
        <v>16308</v>
      </c>
      <c r="AB4341" s="8">
        <v>0</v>
      </c>
      <c r="AC4341" s="2">
        <v>1</v>
      </c>
      <c r="AD4341" s="2">
        <v>0</v>
      </c>
      <c r="AE4341" s="2">
        <v>0</v>
      </c>
      <c r="AF4341" s="2">
        <v>0</v>
      </c>
      <c r="AG4341" s="2">
        <v>0</v>
      </c>
      <c r="AH4341" s="2">
        <v>0</v>
      </c>
      <c r="AI4341" s="2">
        <v>0</v>
      </c>
      <c r="AJ4341" s="8" t="s">
        <v>16309</v>
      </c>
      <c r="AK4341" s="8">
        <v>0</v>
      </c>
      <c r="AM4341" s="8" t="str">
        <f t="shared" si="469"/>
        <v>Agreed</v>
      </c>
      <c r="AN4341" s="8" t="s">
        <v>57</v>
      </c>
      <c r="AO4341">
        <f t="shared" si="470"/>
        <v>0</v>
      </c>
      <c r="AP4341">
        <f t="shared" si="471"/>
        <v>0</v>
      </c>
      <c r="AQ4341">
        <f t="shared" si="472"/>
        <v>0</v>
      </c>
      <c r="AR4341">
        <f t="shared" si="473"/>
        <v>1</v>
      </c>
      <c r="AS4341" t="str">
        <f t="shared" si="474"/>
        <v/>
      </c>
      <c r="BO4341" t="str">
        <f t="shared" si="475"/>
        <v/>
      </c>
    </row>
    <row r="4342" spans="2:67" ht="60">
      <c r="B4342">
        <v>119988</v>
      </c>
      <c r="C4342" t="s">
        <v>7965</v>
      </c>
      <c r="D4342" t="s">
        <v>15486</v>
      </c>
      <c r="E4342" t="s">
        <v>15487</v>
      </c>
      <c r="F4342" t="s">
        <v>15893</v>
      </c>
      <c r="G4342" t="s">
        <v>16132</v>
      </c>
      <c r="H4342" t="s">
        <v>15895</v>
      </c>
      <c r="I4342" t="s">
        <v>16133</v>
      </c>
      <c r="J4342">
        <v>1972</v>
      </c>
      <c r="K4342" t="s">
        <v>5766</v>
      </c>
      <c r="L4342" t="s">
        <v>15491</v>
      </c>
      <c r="M4342" s="1" t="s">
        <v>16310</v>
      </c>
      <c r="N4342" s="2">
        <v>1</v>
      </c>
      <c r="O4342" s="2">
        <v>0</v>
      </c>
      <c r="P4342" s="2">
        <v>0</v>
      </c>
      <c r="Q4342" s="2">
        <v>0</v>
      </c>
      <c r="R4342" s="8" t="s">
        <v>3214</v>
      </c>
      <c r="S4342" s="8">
        <v>0</v>
      </c>
      <c r="T4342" s="2">
        <v>1</v>
      </c>
      <c r="U4342" s="2">
        <v>0</v>
      </c>
      <c r="V4342" s="2">
        <v>0</v>
      </c>
      <c r="W4342" s="2">
        <v>0</v>
      </c>
      <c r="X4342" s="2">
        <v>0</v>
      </c>
      <c r="Y4342" s="2">
        <v>0</v>
      </c>
      <c r="Z4342" s="2">
        <v>0</v>
      </c>
      <c r="AA4342" s="8" t="s">
        <v>15527</v>
      </c>
      <c r="AB4342" s="8">
        <v>0</v>
      </c>
      <c r="AC4342" s="2">
        <v>1</v>
      </c>
      <c r="AD4342" s="2">
        <v>0</v>
      </c>
      <c r="AE4342" s="2">
        <v>0</v>
      </c>
      <c r="AF4342" s="2">
        <v>0</v>
      </c>
      <c r="AG4342" s="2">
        <v>0</v>
      </c>
      <c r="AH4342" s="2">
        <v>0</v>
      </c>
      <c r="AI4342" s="2">
        <v>0</v>
      </c>
      <c r="AJ4342" s="8" t="s">
        <v>7975</v>
      </c>
      <c r="AK4342" s="8">
        <v>0</v>
      </c>
      <c r="AM4342" s="8" t="str">
        <f t="shared" si="469"/>
        <v>Agreed</v>
      </c>
      <c r="AN4342" s="8" t="s">
        <v>57</v>
      </c>
      <c r="AO4342">
        <f t="shared" si="470"/>
        <v>1</v>
      </c>
      <c r="AP4342">
        <f t="shared" si="471"/>
        <v>0</v>
      </c>
      <c r="AQ4342">
        <f t="shared" si="472"/>
        <v>0</v>
      </c>
      <c r="AR4342">
        <f t="shared" si="473"/>
        <v>0</v>
      </c>
      <c r="AS4342" t="str">
        <f t="shared" si="474"/>
        <v/>
      </c>
      <c r="BO4342" t="str">
        <f t="shared" si="475"/>
        <v/>
      </c>
    </row>
    <row r="4343" spans="2:67" ht="60">
      <c r="B4343">
        <v>119989</v>
      </c>
      <c r="C4343" t="s">
        <v>7965</v>
      </c>
      <c r="D4343" t="s">
        <v>15486</v>
      </c>
      <c r="E4343" t="s">
        <v>15487</v>
      </c>
      <c r="F4343" t="s">
        <v>15893</v>
      </c>
      <c r="G4343" t="s">
        <v>16132</v>
      </c>
      <c r="H4343" t="s">
        <v>15895</v>
      </c>
      <c r="I4343" t="s">
        <v>16133</v>
      </c>
      <c r="J4343">
        <v>1972</v>
      </c>
      <c r="K4343" t="s">
        <v>5766</v>
      </c>
      <c r="L4343" t="s">
        <v>15491</v>
      </c>
      <c r="M4343" s="1" t="s">
        <v>16311</v>
      </c>
      <c r="N4343" s="2">
        <v>1</v>
      </c>
      <c r="O4343" s="2">
        <v>0</v>
      </c>
      <c r="P4343" s="2">
        <v>0</v>
      </c>
      <c r="Q4343" s="2">
        <v>0</v>
      </c>
      <c r="R4343" s="8" t="s">
        <v>3214</v>
      </c>
      <c r="S4343" s="8">
        <v>0</v>
      </c>
      <c r="T4343" s="2">
        <v>1</v>
      </c>
      <c r="U4343" s="2">
        <v>0</v>
      </c>
      <c r="V4343" s="2">
        <v>0</v>
      </c>
      <c r="W4343" s="2">
        <v>0</v>
      </c>
      <c r="X4343" s="2">
        <v>0</v>
      </c>
      <c r="Y4343" s="2">
        <v>0</v>
      </c>
      <c r="Z4343" s="2">
        <v>0</v>
      </c>
      <c r="AA4343" s="8" t="s">
        <v>15527</v>
      </c>
      <c r="AB4343" s="8">
        <v>0</v>
      </c>
      <c r="AC4343" s="2">
        <v>1</v>
      </c>
      <c r="AD4343" s="2">
        <v>0</v>
      </c>
      <c r="AE4343" s="2">
        <v>0</v>
      </c>
      <c r="AF4343" s="2">
        <v>0</v>
      </c>
      <c r="AG4343" s="2">
        <v>0</v>
      </c>
      <c r="AH4343" s="2">
        <v>0</v>
      </c>
      <c r="AI4343" s="2">
        <v>0</v>
      </c>
      <c r="AJ4343" s="8" t="s">
        <v>7975</v>
      </c>
      <c r="AK4343" s="8">
        <v>0</v>
      </c>
      <c r="AM4343" s="8" t="str">
        <f t="shared" si="469"/>
        <v>Agreed</v>
      </c>
      <c r="AN4343" s="8" t="s">
        <v>57</v>
      </c>
      <c r="AO4343">
        <f t="shared" si="470"/>
        <v>1</v>
      </c>
      <c r="AP4343">
        <f t="shared" si="471"/>
        <v>0</v>
      </c>
      <c r="AQ4343">
        <f t="shared" si="472"/>
        <v>0</v>
      </c>
      <c r="AR4343">
        <f t="shared" si="473"/>
        <v>0</v>
      </c>
      <c r="AS4343" t="str">
        <f t="shared" si="474"/>
        <v/>
      </c>
      <c r="BO4343" t="str">
        <f t="shared" si="475"/>
        <v/>
      </c>
    </row>
    <row r="4344" spans="2:67" ht="105">
      <c r="B4344">
        <v>119995</v>
      </c>
      <c r="C4344" t="s">
        <v>7965</v>
      </c>
      <c r="D4344" t="s">
        <v>15486</v>
      </c>
      <c r="E4344" t="s">
        <v>15487</v>
      </c>
      <c r="F4344" t="s">
        <v>15893</v>
      </c>
      <c r="G4344" t="s">
        <v>16312</v>
      </c>
      <c r="H4344" t="s">
        <v>15895</v>
      </c>
      <c r="I4344" t="s">
        <v>16313</v>
      </c>
      <c r="J4344">
        <v>1972</v>
      </c>
      <c r="K4344" t="s">
        <v>16314</v>
      </c>
      <c r="L4344" t="s">
        <v>15491</v>
      </c>
      <c r="M4344" s="1" t="s">
        <v>16315</v>
      </c>
      <c r="N4344" s="2">
        <v>0</v>
      </c>
      <c r="O4344" s="2">
        <v>0</v>
      </c>
      <c r="P4344" s="2">
        <v>0</v>
      </c>
      <c r="Q4344" s="2">
        <v>1</v>
      </c>
      <c r="R4344" s="8" t="s">
        <v>16316</v>
      </c>
      <c r="S4344" s="8">
        <v>0</v>
      </c>
      <c r="T4344" s="2">
        <v>0</v>
      </c>
      <c r="U4344" s="2">
        <v>0</v>
      </c>
      <c r="V4344" s="2">
        <v>1</v>
      </c>
      <c r="W4344" s="2">
        <v>0</v>
      </c>
      <c r="X4344" s="2">
        <v>0</v>
      </c>
      <c r="Y4344" s="2">
        <v>0</v>
      </c>
      <c r="Z4344" s="2">
        <v>0</v>
      </c>
      <c r="AA4344" s="8" t="s">
        <v>16317</v>
      </c>
      <c r="AB4344" s="8">
        <v>0</v>
      </c>
      <c r="AC4344" s="2">
        <v>0</v>
      </c>
      <c r="AD4344" s="2">
        <v>1</v>
      </c>
      <c r="AE4344" s="2">
        <v>0</v>
      </c>
      <c r="AF4344" s="2">
        <v>0</v>
      </c>
      <c r="AG4344" s="2">
        <v>0</v>
      </c>
      <c r="AH4344" s="2">
        <v>0</v>
      </c>
      <c r="AI4344" s="2">
        <v>0</v>
      </c>
      <c r="AJ4344" s="8" t="s">
        <v>16318</v>
      </c>
      <c r="AK4344" s="8">
        <v>0</v>
      </c>
      <c r="AM4344" s="8" t="str">
        <f t="shared" si="469"/>
        <v>Recoded</v>
      </c>
      <c r="AN4344" s="8"/>
      <c r="AO4344">
        <v>0</v>
      </c>
      <c r="AP4344">
        <v>0</v>
      </c>
      <c r="AQ4344">
        <v>1</v>
      </c>
      <c r="AR4344">
        <v>0</v>
      </c>
      <c r="AS4344" t="s">
        <v>16408</v>
      </c>
      <c r="BO4344" t="str">
        <f t="shared" si="475"/>
        <v/>
      </c>
    </row>
    <row r="4345" spans="2:67" ht="45">
      <c r="B4345">
        <v>119996</v>
      </c>
      <c r="C4345" t="s">
        <v>7965</v>
      </c>
      <c r="D4345" t="s">
        <v>15486</v>
      </c>
      <c r="E4345" t="s">
        <v>15487</v>
      </c>
      <c r="F4345" t="s">
        <v>15893</v>
      </c>
      <c r="G4345" t="s">
        <v>16312</v>
      </c>
      <c r="H4345" t="s">
        <v>15895</v>
      </c>
      <c r="I4345" t="s">
        <v>16313</v>
      </c>
      <c r="J4345">
        <v>1972</v>
      </c>
      <c r="K4345" t="s">
        <v>16314</v>
      </c>
      <c r="L4345" t="s">
        <v>15491</v>
      </c>
      <c r="M4345" s="1" t="s">
        <v>16319</v>
      </c>
      <c r="N4345" s="2">
        <v>0</v>
      </c>
      <c r="O4345" s="2">
        <v>0</v>
      </c>
      <c r="P4345" s="2">
        <v>0</v>
      </c>
      <c r="Q4345" s="2">
        <v>1</v>
      </c>
      <c r="R4345" s="8" t="s">
        <v>16320</v>
      </c>
      <c r="S4345" s="8">
        <v>0</v>
      </c>
      <c r="T4345" s="2">
        <v>1</v>
      </c>
      <c r="U4345" s="2">
        <v>0</v>
      </c>
      <c r="V4345" s="2">
        <v>0</v>
      </c>
      <c r="W4345" s="2">
        <v>0</v>
      </c>
      <c r="X4345" s="2">
        <v>0</v>
      </c>
      <c r="Y4345" s="2">
        <v>0</v>
      </c>
      <c r="Z4345" s="2">
        <v>0</v>
      </c>
      <c r="AA4345" s="8" t="s">
        <v>16321</v>
      </c>
      <c r="AB4345" s="8">
        <v>0</v>
      </c>
      <c r="AC4345" s="2">
        <v>0</v>
      </c>
      <c r="AD4345" s="2">
        <v>1</v>
      </c>
      <c r="AE4345" s="2">
        <v>0</v>
      </c>
      <c r="AF4345" s="2">
        <v>0</v>
      </c>
      <c r="AG4345" s="2">
        <v>0</v>
      </c>
      <c r="AH4345" s="2">
        <v>0</v>
      </c>
      <c r="AI4345" s="2">
        <v>0</v>
      </c>
      <c r="AJ4345" s="8" t="s">
        <v>16322</v>
      </c>
      <c r="AK4345" s="8">
        <v>0</v>
      </c>
      <c r="AM4345" s="8" t="str">
        <f t="shared" si="469"/>
        <v>Agreed</v>
      </c>
      <c r="AN4345" s="8" t="s">
        <v>57</v>
      </c>
      <c r="AO4345">
        <f t="shared" si="470"/>
        <v>0</v>
      </c>
      <c r="AP4345">
        <f t="shared" si="471"/>
        <v>0</v>
      </c>
      <c r="AQ4345">
        <f t="shared" si="472"/>
        <v>0</v>
      </c>
      <c r="AR4345">
        <f t="shared" si="473"/>
        <v>1</v>
      </c>
      <c r="AS4345" t="str">
        <f t="shared" si="474"/>
        <v/>
      </c>
      <c r="BO4345" t="str">
        <f t="shared" si="475"/>
        <v/>
      </c>
    </row>
    <row r="4346" spans="2:67" ht="60">
      <c r="B4346">
        <v>119997</v>
      </c>
      <c r="C4346" t="s">
        <v>7965</v>
      </c>
      <c r="D4346" t="s">
        <v>15486</v>
      </c>
      <c r="E4346" t="s">
        <v>15487</v>
      </c>
      <c r="F4346" t="s">
        <v>15893</v>
      </c>
      <c r="G4346" t="s">
        <v>16312</v>
      </c>
      <c r="H4346" t="s">
        <v>15895</v>
      </c>
      <c r="I4346" t="s">
        <v>16313</v>
      </c>
      <c r="J4346">
        <v>1972</v>
      </c>
      <c r="K4346" t="s">
        <v>16314</v>
      </c>
      <c r="L4346" t="s">
        <v>15491</v>
      </c>
      <c r="M4346" s="1" t="s">
        <v>16323</v>
      </c>
      <c r="N4346" s="2">
        <v>1</v>
      </c>
      <c r="O4346" s="2">
        <v>0</v>
      </c>
      <c r="P4346" s="2">
        <v>0</v>
      </c>
      <c r="Q4346" s="2">
        <v>0</v>
      </c>
      <c r="R4346" s="8" t="s">
        <v>3214</v>
      </c>
      <c r="S4346" s="8">
        <v>0</v>
      </c>
      <c r="T4346" s="2">
        <v>1</v>
      </c>
      <c r="U4346" s="2">
        <v>0</v>
      </c>
      <c r="V4346" s="2">
        <v>0</v>
      </c>
      <c r="W4346" s="2">
        <v>0</v>
      </c>
      <c r="X4346" s="2">
        <v>0</v>
      </c>
      <c r="Y4346" s="2">
        <v>0</v>
      </c>
      <c r="Z4346" s="2">
        <v>0</v>
      </c>
      <c r="AA4346" s="8" t="s">
        <v>7974</v>
      </c>
      <c r="AB4346" s="8">
        <v>0</v>
      </c>
      <c r="AC4346" s="2">
        <v>1</v>
      </c>
      <c r="AD4346" s="2">
        <v>0</v>
      </c>
      <c r="AE4346" s="2">
        <v>0</v>
      </c>
      <c r="AF4346" s="2">
        <v>0</v>
      </c>
      <c r="AG4346" s="2">
        <v>0</v>
      </c>
      <c r="AH4346" s="2">
        <v>0</v>
      </c>
      <c r="AI4346" s="2">
        <v>0</v>
      </c>
      <c r="AJ4346" s="8" t="s">
        <v>7975</v>
      </c>
      <c r="AK4346" s="8">
        <v>0</v>
      </c>
      <c r="AM4346" s="8" t="str">
        <f t="shared" si="469"/>
        <v>Agreed</v>
      </c>
      <c r="AN4346" s="8" t="s">
        <v>57</v>
      </c>
      <c r="AO4346">
        <f t="shared" si="470"/>
        <v>1</v>
      </c>
      <c r="AP4346">
        <f t="shared" si="471"/>
        <v>0</v>
      </c>
      <c r="AQ4346">
        <f t="shared" si="472"/>
        <v>0</v>
      </c>
      <c r="AR4346">
        <f t="shared" si="473"/>
        <v>0</v>
      </c>
      <c r="AS4346" t="str">
        <f t="shared" si="474"/>
        <v/>
      </c>
      <c r="BO4346" t="str">
        <f t="shared" si="475"/>
        <v/>
      </c>
    </row>
    <row r="4347" spans="2:67" ht="165">
      <c r="B4347">
        <v>120156</v>
      </c>
      <c r="C4347" t="s">
        <v>7965</v>
      </c>
      <c r="D4347" t="s">
        <v>15486</v>
      </c>
      <c r="E4347" t="s">
        <v>15487</v>
      </c>
      <c r="F4347" t="s">
        <v>15501</v>
      </c>
      <c r="G4347" t="s">
        <v>15551</v>
      </c>
      <c r="H4347" t="s">
        <v>15503</v>
      </c>
      <c r="I4347" t="s">
        <v>2692</v>
      </c>
      <c r="J4347">
        <v>1989</v>
      </c>
      <c r="K4347" t="s">
        <v>16324</v>
      </c>
      <c r="L4347" t="s">
        <v>15491</v>
      </c>
      <c r="M4347" s="44" t="s">
        <v>16325</v>
      </c>
      <c r="N4347" s="2">
        <v>0</v>
      </c>
      <c r="O4347" s="2">
        <v>0</v>
      </c>
      <c r="P4347" s="2">
        <v>0</v>
      </c>
      <c r="Q4347" s="2">
        <v>1</v>
      </c>
      <c r="R4347" s="8" t="s">
        <v>16326</v>
      </c>
      <c r="S4347" s="8">
        <v>0</v>
      </c>
      <c r="T4347" s="2">
        <v>1</v>
      </c>
      <c r="U4347" s="2">
        <v>0</v>
      </c>
      <c r="V4347" s="2">
        <v>0</v>
      </c>
      <c r="W4347" s="2">
        <v>0</v>
      </c>
      <c r="X4347" s="2">
        <v>0</v>
      </c>
      <c r="Y4347" s="2">
        <v>0</v>
      </c>
      <c r="Z4347" s="2">
        <v>0</v>
      </c>
      <c r="AA4347" s="8" t="s">
        <v>16327</v>
      </c>
      <c r="AB4347" s="8">
        <v>0</v>
      </c>
      <c r="AC4347" s="2">
        <v>0</v>
      </c>
      <c r="AD4347" s="2">
        <v>1</v>
      </c>
      <c r="AE4347" s="2">
        <v>0</v>
      </c>
      <c r="AF4347" s="2">
        <v>0</v>
      </c>
      <c r="AG4347" s="2">
        <v>0</v>
      </c>
      <c r="AH4347" s="2">
        <v>0</v>
      </c>
      <c r="AI4347" s="2">
        <v>0</v>
      </c>
      <c r="AJ4347" s="8" t="s">
        <v>16328</v>
      </c>
      <c r="AK4347" s="8">
        <v>0</v>
      </c>
      <c r="AM4347" s="8" t="str">
        <f t="shared" si="469"/>
        <v>Agreed</v>
      </c>
      <c r="AN4347" s="8" t="s">
        <v>57</v>
      </c>
      <c r="AO4347">
        <f t="shared" si="470"/>
        <v>0</v>
      </c>
      <c r="AP4347">
        <f t="shared" si="471"/>
        <v>0</v>
      </c>
      <c r="AQ4347">
        <f t="shared" si="472"/>
        <v>0</v>
      </c>
      <c r="AR4347">
        <f t="shared" si="473"/>
        <v>1</v>
      </c>
      <c r="AS4347" t="str">
        <f t="shared" si="474"/>
        <v/>
      </c>
      <c r="BO4347" t="str">
        <f t="shared" si="475"/>
        <v/>
      </c>
    </row>
    <row r="4348" spans="2:67" ht="75">
      <c r="B4348">
        <v>120403</v>
      </c>
      <c r="C4348" t="s">
        <v>7965</v>
      </c>
      <c r="D4348" t="s">
        <v>15486</v>
      </c>
      <c r="E4348" t="s">
        <v>15487</v>
      </c>
      <c r="F4348" t="s">
        <v>15561</v>
      </c>
      <c r="G4348" t="s">
        <v>16329</v>
      </c>
      <c r="H4348" t="s">
        <v>15562</v>
      </c>
      <c r="I4348" t="s">
        <v>1354</v>
      </c>
      <c r="J4348">
        <v>1976</v>
      </c>
      <c r="K4348" t="s">
        <v>16330</v>
      </c>
      <c r="L4348" t="s">
        <v>15491</v>
      </c>
      <c r="M4348" s="1" t="s">
        <v>16331</v>
      </c>
      <c r="N4348" s="2">
        <v>1</v>
      </c>
      <c r="O4348" s="2">
        <v>0</v>
      </c>
      <c r="P4348" s="2">
        <v>0</v>
      </c>
      <c r="Q4348" s="2">
        <v>0</v>
      </c>
      <c r="R4348" s="8" t="s">
        <v>3214</v>
      </c>
      <c r="S4348" s="8">
        <v>0</v>
      </c>
      <c r="T4348" s="2">
        <v>1</v>
      </c>
      <c r="U4348" s="2">
        <v>0</v>
      </c>
      <c r="V4348" s="2">
        <v>0</v>
      </c>
      <c r="W4348" s="2">
        <v>0</v>
      </c>
      <c r="X4348" s="2">
        <v>0</v>
      </c>
      <c r="Y4348" s="2">
        <v>0</v>
      </c>
      <c r="Z4348" s="2">
        <v>0</v>
      </c>
      <c r="AA4348" s="8" t="s">
        <v>15527</v>
      </c>
      <c r="AB4348" s="8">
        <v>0</v>
      </c>
      <c r="AC4348" s="2">
        <v>1</v>
      </c>
      <c r="AD4348" s="2">
        <v>0</v>
      </c>
      <c r="AE4348" s="2">
        <v>0</v>
      </c>
      <c r="AF4348" s="2">
        <v>0</v>
      </c>
      <c r="AG4348" s="2">
        <v>0</v>
      </c>
      <c r="AH4348" s="2">
        <v>0</v>
      </c>
      <c r="AI4348" s="2">
        <v>0</v>
      </c>
      <c r="AJ4348" s="8" t="s">
        <v>7975</v>
      </c>
      <c r="AK4348" s="8">
        <v>0</v>
      </c>
      <c r="AM4348" s="8" t="str">
        <f t="shared" si="469"/>
        <v>Agreed</v>
      </c>
      <c r="AN4348" s="8" t="s">
        <v>57</v>
      </c>
      <c r="AO4348">
        <f t="shared" si="470"/>
        <v>1</v>
      </c>
      <c r="AP4348">
        <f t="shared" si="471"/>
        <v>0</v>
      </c>
      <c r="AQ4348">
        <f t="shared" si="472"/>
        <v>0</v>
      </c>
      <c r="AR4348">
        <f t="shared" si="473"/>
        <v>0</v>
      </c>
      <c r="AS4348" t="str">
        <f t="shared" si="474"/>
        <v/>
      </c>
      <c r="BO4348" t="str">
        <f t="shared" si="475"/>
        <v/>
      </c>
    </row>
    <row r="4349" spans="2:67" ht="135">
      <c r="B4349">
        <v>120411</v>
      </c>
      <c r="C4349" t="s">
        <v>7965</v>
      </c>
      <c r="D4349" t="s">
        <v>15486</v>
      </c>
      <c r="E4349" t="s">
        <v>15487</v>
      </c>
      <c r="F4349" t="s">
        <v>15561</v>
      </c>
      <c r="G4349" t="s">
        <v>16332</v>
      </c>
      <c r="H4349" t="s">
        <v>15562</v>
      </c>
      <c r="I4349" t="s">
        <v>5814</v>
      </c>
      <c r="J4349">
        <v>1976</v>
      </c>
      <c r="K4349" t="s">
        <v>16333</v>
      </c>
      <c r="L4349" t="s">
        <v>15491</v>
      </c>
      <c r="M4349" s="1" t="s">
        <v>16334</v>
      </c>
      <c r="N4349" s="2">
        <v>1</v>
      </c>
      <c r="O4349" s="2">
        <v>0</v>
      </c>
      <c r="P4349" s="2">
        <v>0</v>
      </c>
      <c r="Q4349" s="2">
        <v>0</v>
      </c>
      <c r="R4349" s="8" t="s">
        <v>3214</v>
      </c>
      <c r="S4349" s="8">
        <v>0</v>
      </c>
      <c r="T4349" s="2">
        <v>1</v>
      </c>
      <c r="U4349" s="2">
        <v>0</v>
      </c>
      <c r="V4349" s="2">
        <v>0</v>
      </c>
      <c r="W4349" s="2">
        <v>0</v>
      </c>
      <c r="X4349" s="2">
        <v>0</v>
      </c>
      <c r="Y4349" s="2">
        <v>0</v>
      </c>
      <c r="Z4349" s="2">
        <v>0</v>
      </c>
      <c r="AA4349" s="8" t="s">
        <v>15527</v>
      </c>
      <c r="AB4349" s="8">
        <v>0</v>
      </c>
      <c r="AC4349" s="2">
        <v>1</v>
      </c>
      <c r="AD4349" s="2">
        <v>0</v>
      </c>
      <c r="AE4349" s="2">
        <v>0</v>
      </c>
      <c r="AF4349" s="2">
        <v>0</v>
      </c>
      <c r="AG4349" s="2">
        <v>0</v>
      </c>
      <c r="AH4349" s="2">
        <v>0</v>
      </c>
      <c r="AI4349" s="2">
        <v>0</v>
      </c>
      <c r="AJ4349" s="8" t="s">
        <v>7975</v>
      </c>
      <c r="AK4349" s="8">
        <v>0</v>
      </c>
      <c r="AM4349" s="8" t="str">
        <f t="shared" si="469"/>
        <v>Agreed</v>
      </c>
      <c r="AN4349" s="8" t="s">
        <v>57</v>
      </c>
      <c r="AO4349">
        <f t="shared" si="470"/>
        <v>1</v>
      </c>
      <c r="AP4349">
        <f t="shared" si="471"/>
        <v>0</v>
      </c>
      <c r="AQ4349">
        <f t="shared" si="472"/>
        <v>0</v>
      </c>
      <c r="AR4349">
        <f t="shared" si="473"/>
        <v>0</v>
      </c>
      <c r="AS4349" t="str">
        <f t="shared" si="474"/>
        <v/>
      </c>
      <c r="BO4349" t="str">
        <f t="shared" si="475"/>
        <v/>
      </c>
    </row>
    <row r="4350" spans="2:67" ht="105">
      <c r="B4350">
        <v>120412</v>
      </c>
      <c r="C4350" t="s">
        <v>7965</v>
      </c>
      <c r="D4350" t="s">
        <v>15486</v>
      </c>
      <c r="E4350" t="s">
        <v>15487</v>
      </c>
      <c r="F4350" t="s">
        <v>15561</v>
      </c>
      <c r="G4350" t="s">
        <v>16335</v>
      </c>
      <c r="H4350" t="s">
        <v>15562</v>
      </c>
      <c r="I4350" t="s">
        <v>5814</v>
      </c>
      <c r="J4350">
        <v>1976</v>
      </c>
      <c r="K4350" t="s">
        <v>16336</v>
      </c>
      <c r="L4350" t="s">
        <v>15491</v>
      </c>
      <c r="M4350" s="1" t="s">
        <v>16337</v>
      </c>
      <c r="N4350" s="2">
        <v>1</v>
      </c>
      <c r="O4350" s="2">
        <v>0</v>
      </c>
      <c r="P4350" s="2">
        <v>0</v>
      </c>
      <c r="Q4350" s="2">
        <v>0</v>
      </c>
      <c r="R4350" s="8" t="s">
        <v>3214</v>
      </c>
      <c r="S4350" s="8">
        <v>0</v>
      </c>
      <c r="T4350" s="2">
        <v>1</v>
      </c>
      <c r="U4350" s="2">
        <v>0</v>
      </c>
      <c r="V4350" s="2">
        <v>0</v>
      </c>
      <c r="W4350" s="2">
        <v>0</v>
      </c>
      <c r="X4350" s="2">
        <v>0</v>
      </c>
      <c r="Y4350" s="2">
        <v>0</v>
      </c>
      <c r="Z4350" s="2">
        <v>0</v>
      </c>
      <c r="AA4350" s="8" t="s">
        <v>15527</v>
      </c>
      <c r="AB4350" s="8">
        <v>0</v>
      </c>
      <c r="AC4350" s="2">
        <v>1</v>
      </c>
      <c r="AD4350" s="2">
        <v>0</v>
      </c>
      <c r="AE4350" s="2">
        <v>0</v>
      </c>
      <c r="AF4350" s="2">
        <v>0</v>
      </c>
      <c r="AG4350" s="2">
        <v>0</v>
      </c>
      <c r="AH4350" s="2">
        <v>0</v>
      </c>
      <c r="AI4350" s="2">
        <v>0</v>
      </c>
      <c r="AJ4350" s="8" t="s">
        <v>7975</v>
      </c>
      <c r="AK4350" s="8">
        <v>0</v>
      </c>
      <c r="AM4350" s="8" t="str">
        <f t="shared" si="469"/>
        <v>Agreed</v>
      </c>
      <c r="AN4350" s="8" t="s">
        <v>57</v>
      </c>
      <c r="AO4350">
        <f t="shared" si="470"/>
        <v>1</v>
      </c>
      <c r="AP4350">
        <f t="shared" si="471"/>
        <v>0</v>
      </c>
      <c r="AQ4350">
        <f t="shared" si="472"/>
        <v>0</v>
      </c>
      <c r="AR4350">
        <f t="shared" si="473"/>
        <v>0</v>
      </c>
      <c r="AS4350" t="str">
        <f t="shared" si="474"/>
        <v/>
      </c>
      <c r="BO4350" t="str">
        <f t="shared" si="475"/>
        <v/>
      </c>
    </row>
    <row r="4351" spans="2:67" ht="120">
      <c r="B4351">
        <v>120414</v>
      </c>
      <c r="C4351" t="s">
        <v>7965</v>
      </c>
      <c r="D4351" t="s">
        <v>15486</v>
      </c>
      <c r="E4351" t="s">
        <v>15487</v>
      </c>
      <c r="F4351" t="s">
        <v>15561</v>
      </c>
      <c r="G4351" t="s">
        <v>16335</v>
      </c>
      <c r="H4351" t="s">
        <v>15562</v>
      </c>
      <c r="I4351" t="s">
        <v>7544</v>
      </c>
      <c r="J4351">
        <v>1976</v>
      </c>
      <c r="K4351" t="s">
        <v>16338</v>
      </c>
      <c r="L4351" t="s">
        <v>15491</v>
      </c>
      <c r="M4351" s="1" t="s">
        <v>16339</v>
      </c>
      <c r="N4351" s="2">
        <v>0</v>
      </c>
      <c r="O4351" s="2">
        <v>1</v>
      </c>
      <c r="P4351" s="2">
        <v>0</v>
      </c>
      <c r="Q4351" s="2">
        <v>0</v>
      </c>
      <c r="R4351" s="8" t="s">
        <v>10637</v>
      </c>
      <c r="S4351" s="8">
        <v>0</v>
      </c>
      <c r="T4351" s="2">
        <v>1</v>
      </c>
      <c r="U4351" s="2">
        <v>0</v>
      </c>
      <c r="V4351" s="2">
        <v>0</v>
      </c>
      <c r="W4351" s="2">
        <v>0</v>
      </c>
      <c r="X4351" s="2">
        <v>0</v>
      </c>
      <c r="Y4351" s="2">
        <v>0</v>
      </c>
      <c r="Z4351" s="2">
        <v>0</v>
      </c>
      <c r="AA4351" s="8" t="s">
        <v>11316</v>
      </c>
      <c r="AB4351" s="8">
        <v>0</v>
      </c>
      <c r="AC4351" s="2">
        <v>0</v>
      </c>
      <c r="AD4351" s="2">
        <v>0</v>
      </c>
      <c r="AE4351" s="2">
        <v>1</v>
      </c>
      <c r="AF4351" s="2">
        <v>0</v>
      </c>
      <c r="AG4351" s="2">
        <v>0</v>
      </c>
      <c r="AH4351" s="2">
        <v>0</v>
      </c>
      <c r="AI4351" s="2">
        <v>0</v>
      </c>
      <c r="AJ4351" s="8" t="s">
        <v>16340</v>
      </c>
      <c r="AK4351" s="8">
        <v>0</v>
      </c>
      <c r="AM4351" s="8" t="str">
        <f t="shared" si="469"/>
        <v>Agreed</v>
      </c>
      <c r="AN4351" s="8" t="s">
        <v>57</v>
      </c>
      <c r="AO4351">
        <f t="shared" si="470"/>
        <v>0</v>
      </c>
      <c r="AP4351">
        <f t="shared" si="471"/>
        <v>1</v>
      </c>
      <c r="AQ4351">
        <f t="shared" si="472"/>
        <v>0</v>
      </c>
      <c r="AR4351">
        <f t="shared" si="473"/>
        <v>0</v>
      </c>
      <c r="AS4351" t="str">
        <f t="shared" si="474"/>
        <v/>
      </c>
      <c r="BO4351" t="str">
        <f t="shared" si="475"/>
        <v/>
      </c>
    </row>
    <row r="4352" spans="2:67" ht="135">
      <c r="B4352">
        <v>120418</v>
      </c>
      <c r="C4352" t="s">
        <v>7965</v>
      </c>
      <c r="D4352" t="s">
        <v>15486</v>
      </c>
      <c r="E4352" t="s">
        <v>15487</v>
      </c>
      <c r="F4352" t="s">
        <v>15561</v>
      </c>
      <c r="G4352" t="s">
        <v>16341</v>
      </c>
      <c r="H4352" t="s">
        <v>15562</v>
      </c>
      <c r="I4352" t="s">
        <v>5491</v>
      </c>
      <c r="J4352">
        <v>1976</v>
      </c>
      <c r="K4352" t="s">
        <v>16342</v>
      </c>
      <c r="L4352" t="s">
        <v>15491</v>
      </c>
      <c r="M4352" s="1" t="s">
        <v>16343</v>
      </c>
      <c r="N4352" s="2">
        <v>0</v>
      </c>
      <c r="O4352" s="2">
        <v>0</v>
      </c>
      <c r="P4352" s="2">
        <v>0</v>
      </c>
      <c r="Q4352" s="2">
        <v>1</v>
      </c>
      <c r="R4352" s="8" t="s">
        <v>16344</v>
      </c>
      <c r="S4352" s="8">
        <v>0</v>
      </c>
      <c r="T4352" s="2">
        <v>0</v>
      </c>
      <c r="U4352" s="2">
        <v>0</v>
      </c>
      <c r="V4352" s="2">
        <v>1</v>
      </c>
      <c r="W4352" s="2">
        <v>0</v>
      </c>
      <c r="X4352" s="2">
        <v>0</v>
      </c>
      <c r="Y4352" s="2">
        <v>0</v>
      </c>
      <c r="Z4352" s="2">
        <v>0</v>
      </c>
      <c r="AA4352" s="8" t="s">
        <v>16345</v>
      </c>
      <c r="AB4352" s="8">
        <v>0</v>
      </c>
      <c r="AC4352" s="2">
        <v>1</v>
      </c>
      <c r="AD4352" s="2">
        <v>0</v>
      </c>
      <c r="AE4352" s="2">
        <v>0</v>
      </c>
      <c r="AF4352" s="2">
        <v>0</v>
      </c>
      <c r="AG4352" s="2">
        <v>0</v>
      </c>
      <c r="AH4352" s="2">
        <v>0</v>
      </c>
      <c r="AI4352" s="2">
        <v>0</v>
      </c>
      <c r="AJ4352" s="8" t="s">
        <v>16346</v>
      </c>
      <c r="AK4352" s="8">
        <v>0</v>
      </c>
      <c r="AM4352" s="8" t="str">
        <f t="shared" si="469"/>
        <v>Agreed</v>
      </c>
      <c r="AN4352" s="8" t="s">
        <v>57</v>
      </c>
      <c r="AO4352">
        <f t="shared" si="470"/>
        <v>0</v>
      </c>
      <c r="AP4352">
        <f t="shared" si="471"/>
        <v>0</v>
      </c>
      <c r="AQ4352">
        <f t="shared" si="472"/>
        <v>0</v>
      </c>
      <c r="AR4352">
        <f t="shared" si="473"/>
        <v>1</v>
      </c>
      <c r="AS4352" t="str">
        <f t="shared" si="474"/>
        <v/>
      </c>
      <c r="BO4352" t="str">
        <f t="shared" si="475"/>
        <v/>
      </c>
    </row>
    <row r="4353" spans="2:67" ht="195">
      <c r="B4353">
        <v>120421</v>
      </c>
      <c r="C4353" t="s">
        <v>7965</v>
      </c>
      <c r="D4353" t="s">
        <v>15486</v>
      </c>
      <c r="E4353" t="s">
        <v>15487</v>
      </c>
      <c r="F4353" t="s">
        <v>15561</v>
      </c>
      <c r="G4353" t="s">
        <v>16347</v>
      </c>
      <c r="H4353" t="s">
        <v>15562</v>
      </c>
      <c r="I4353" t="s">
        <v>1732</v>
      </c>
      <c r="J4353">
        <v>1976</v>
      </c>
      <c r="K4353" t="s">
        <v>16348</v>
      </c>
      <c r="L4353" t="s">
        <v>15491</v>
      </c>
      <c r="M4353" s="44" t="s">
        <v>16349</v>
      </c>
      <c r="N4353" s="2">
        <v>0</v>
      </c>
      <c r="O4353" s="2">
        <v>0</v>
      </c>
      <c r="P4353" s="2">
        <v>0</v>
      </c>
      <c r="Q4353" s="2">
        <v>1</v>
      </c>
      <c r="R4353" s="8" t="s">
        <v>16350</v>
      </c>
      <c r="S4353" s="8">
        <v>0</v>
      </c>
      <c r="T4353" s="2">
        <v>1</v>
      </c>
      <c r="U4353" s="2">
        <v>0</v>
      </c>
      <c r="V4353" s="2">
        <v>0</v>
      </c>
      <c r="W4353" s="2">
        <v>0</v>
      </c>
      <c r="X4353" s="2">
        <v>0</v>
      </c>
      <c r="Y4353" s="2">
        <v>0</v>
      </c>
      <c r="Z4353" s="2">
        <v>0</v>
      </c>
      <c r="AA4353" s="8" t="s">
        <v>16351</v>
      </c>
      <c r="AB4353" s="8">
        <v>0</v>
      </c>
      <c r="AC4353" s="2">
        <v>0</v>
      </c>
      <c r="AD4353" s="2">
        <v>1</v>
      </c>
      <c r="AE4353" s="2">
        <v>0</v>
      </c>
      <c r="AF4353" s="2">
        <v>0</v>
      </c>
      <c r="AG4353" s="2">
        <v>0</v>
      </c>
      <c r="AH4353" s="2">
        <v>0</v>
      </c>
      <c r="AI4353" s="2">
        <v>0</v>
      </c>
      <c r="AJ4353" s="8" t="s">
        <v>16352</v>
      </c>
      <c r="AK4353" s="8">
        <v>0</v>
      </c>
      <c r="AM4353" s="8" t="str">
        <f t="shared" si="469"/>
        <v>Agreed</v>
      </c>
      <c r="AN4353" s="8" t="s">
        <v>57</v>
      </c>
      <c r="AO4353">
        <f t="shared" si="470"/>
        <v>0</v>
      </c>
      <c r="AP4353">
        <f t="shared" si="471"/>
        <v>0</v>
      </c>
      <c r="AQ4353">
        <f t="shared" si="472"/>
        <v>0</v>
      </c>
      <c r="AR4353">
        <f t="shared" si="473"/>
        <v>1</v>
      </c>
      <c r="AS4353" t="str">
        <f t="shared" si="474"/>
        <v/>
      </c>
      <c r="BO4353" t="str">
        <f t="shared" si="475"/>
        <v/>
      </c>
    </row>
    <row r="4354" spans="2:67" ht="90">
      <c r="B4354">
        <v>120651</v>
      </c>
      <c r="C4354" t="s">
        <v>7965</v>
      </c>
      <c r="D4354" t="s">
        <v>15486</v>
      </c>
      <c r="E4354" t="s">
        <v>15487</v>
      </c>
      <c r="F4354" t="s">
        <v>16353</v>
      </c>
      <c r="G4354" t="s">
        <v>16354</v>
      </c>
      <c r="H4354" t="s">
        <v>16355</v>
      </c>
      <c r="I4354" t="s">
        <v>2586</v>
      </c>
      <c r="J4354">
        <v>1975</v>
      </c>
      <c r="K4354" t="s">
        <v>5936</v>
      </c>
      <c r="L4354" t="s">
        <v>15491</v>
      </c>
      <c r="M4354" s="46" t="s">
        <v>16356</v>
      </c>
      <c r="N4354" s="2">
        <v>0</v>
      </c>
      <c r="O4354" s="2">
        <v>0</v>
      </c>
      <c r="P4354" s="2">
        <v>0</v>
      </c>
      <c r="Q4354" s="2">
        <v>1</v>
      </c>
      <c r="R4354" s="8" t="s">
        <v>16357</v>
      </c>
      <c r="S4354" s="8">
        <v>0</v>
      </c>
      <c r="T4354" s="2">
        <v>0</v>
      </c>
      <c r="U4354" s="2">
        <v>1</v>
      </c>
      <c r="V4354" s="2">
        <v>1</v>
      </c>
      <c r="W4354" s="2">
        <v>0</v>
      </c>
      <c r="X4354" s="2">
        <v>0</v>
      </c>
      <c r="Y4354" s="2">
        <v>0</v>
      </c>
      <c r="Z4354" s="2">
        <v>0</v>
      </c>
      <c r="AA4354" s="8" t="s">
        <v>16358</v>
      </c>
      <c r="AB4354" s="8">
        <v>0</v>
      </c>
      <c r="AC4354" s="2">
        <v>1</v>
      </c>
      <c r="AD4354" s="2">
        <v>0</v>
      </c>
      <c r="AE4354" s="2">
        <v>0</v>
      </c>
      <c r="AF4354" s="2">
        <v>0</v>
      </c>
      <c r="AG4354" s="2">
        <v>0</v>
      </c>
      <c r="AH4354" s="2">
        <v>0</v>
      </c>
      <c r="AI4354" s="2">
        <v>0</v>
      </c>
      <c r="AJ4354" s="8" t="s">
        <v>16359</v>
      </c>
      <c r="AK4354" s="8">
        <v>0</v>
      </c>
      <c r="AM4354" s="8" t="str">
        <f t="shared" si="469"/>
        <v>Recoded</v>
      </c>
      <c r="AN4354" s="8"/>
      <c r="AO4354">
        <v>0</v>
      </c>
      <c r="AP4354">
        <v>0</v>
      </c>
      <c r="AQ4354">
        <v>1</v>
      </c>
      <c r="AR4354">
        <v>0</v>
      </c>
      <c r="AS4354" t="s">
        <v>16357</v>
      </c>
      <c r="BO4354" t="str">
        <f t="shared" si="475"/>
        <v/>
      </c>
    </row>
    <row r="4355" spans="2:67" ht="105">
      <c r="B4355">
        <v>120652</v>
      </c>
      <c r="C4355" t="s">
        <v>7965</v>
      </c>
      <c r="D4355" t="s">
        <v>15486</v>
      </c>
      <c r="E4355" t="s">
        <v>15487</v>
      </c>
      <c r="F4355" t="s">
        <v>16353</v>
      </c>
      <c r="G4355" t="s">
        <v>16354</v>
      </c>
      <c r="H4355" t="s">
        <v>16355</v>
      </c>
      <c r="I4355" t="s">
        <v>2586</v>
      </c>
      <c r="J4355">
        <v>1975</v>
      </c>
      <c r="K4355" t="s">
        <v>15436</v>
      </c>
      <c r="L4355" t="s">
        <v>15491</v>
      </c>
      <c r="M4355" s="44" t="s">
        <v>16360</v>
      </c>
      <c r="N4355" s="2">
        <v>0</v>
      </c>
      <c r="O4355" s="2">
        <v>0</v>
      </c>
      <c r="P4355" s="2">
        <v>0</v>
      </c>
      <c r="Q4355" s="2">
        <v>1</v>
      </c>
      <c r="R4355" s="8" t="s">
        <v>16361</v>
      </c>
      <c r="S4355" s="8">
        <v>0</v>
      </c>
      <c r="T4355" s="2">
        <v>1</v>
      </c>
      <c r="U4355" s="2">
        <v>0</v>
      </c>
      <c r="V4355" s="2">
        <v>0</v>
      </c>
      <c r="W4355" s="2">
        <v>0</v>
      </c>
      <c r="X4355" s="2">
        <v>0</v>
      </c>
      <c r="Y4355" s="2">
        <v>0</v>
      </c>
      <c r="Z4355" s="2">
        <v>0</v>
      </c>
      <c r="AA4355" s="8" t="s">
        <v>16362</v>
      </c>
      <c r="AB4355" s="8">
        <v>0</v>
      </c>
      <c r="AC4355" s="2">
        <v>0</v>
      </c>
      <c r="AD4355" s="2">
        <v>1</v>
      </c>
      <c r="AE4355" s="2">
        <v>0</v>
      </c>
      <c r="AF4355" s="2">
        <v>0</v>
      </c>
      <c r="AG4355" s="2">
        <v>0</v>
      </c>
      <c r="AH4355" s="2">
        <v>0</v>
      </c>
      <c r="AI4355" s="2">
        <v>0</v>
      </c>
      <c r="AJ4355" s="8" t="s">
        <v>16363</v>
      </c>
      <c r="AK4355" s="8">
        <v>0</v>
      </c>
      <c r="AM4355" s="8" t="str">
        <f t="shared" si="469"/>
        <v>Recoded</v>
      </c>
      <c r="AN4355" s="8"/>
      <c r="AO4355">
        <v>0</v>
      </c>
      <c r="AP4355">
        <v>0</v>
      </c>
      <c r="AQ4355">
        <v>1</v>
      </c>
      <c r="AR4355">
        <v>0</v>
      </c>
      <c r="AS4355" t="s">
        <v>16361</v>
      </c>
      <c r="BO4355" t="str">
        <f t="shared" si="475"/>
        <v/>
      </c>
    </row>
    <row r="4356" spans="2:67" ht="150">
      <c r="B4356">
        <v>120692</v>
      </c>
      <c r="C4356" t="s">
        <v>7965</v>
      </c>
      <c r="D4356" t="s">
        <v>15486</v>
      </c>
      <c r="E4356" t="s">
        <v>15487</v>
      </c>
      <c r="F4356" t="s">
        <v>15645</v>
      </c>
      <c r="G4356" t="s">
        <v>16364</v>
      </c>
      <c r="H4356" t="s">
        <v>15647</v>
      </c>
      <c r="I4356" t="s">
        <v>4012</v>
      </c>
      <c r="J4356">
        <v>1914</v>
      </c>
      <c r="K4356" t="s">
        <v>16365</v>
      </c>
      <c r="L4356" t="s">
        <v>15491</v>
      </c>
      <c r="M4356" s="1" t="s">
        <v>16366</v>
      </c>
      <c r="N4356" s="2">
        <v>0</v>
      </c>
      <c r="O4356" s="2">
        <v>0</v>
      </c>
      <c r="P4356" s="2">
        <v>0</v>
      </c>
      <c r="Q4356" s="2">
        <v>1</v>
      </c>
      <c r="R4356" s="8" t="s">
        <v>16367</v>
      </c>
      <c r="S4356" s="8">
        <v>0</v>
      </c>
      <c r="T4356" s="2">
        <v>0</v>
      </c>
      <c r="U4356" s="2">
        <v>0</v>
      </c>
      <c r="V4356" s="2">
        <v>0</v>
      </c>
      <c r="W4356" s="2">
        <v>0</v>
      </c>
      <c r="X4356" s="2">
        <v>0</v>
      </c>
      <c r="Y4356" s="2">
        <v>1</v>
      </c>
      <c r="Z4356" s="2">
        <v>0</v>
      </c>
      <c r="AA4356" s="8" t="s">
        <v>16368</v>
      </c>
      <c r="AB4356" s="8">
        <v>0</v>
      </c>
      <c r="AC4356" s="2">
        <v>1</v>
      </c>
      <c r="AD4356" s="2">
        <v>0</v>
      </c>
      <c r="AE4356" s="2">
        <v>0</v>
      </c>
      <c r="AF4356" s="2">
        <v>0</v>
      </c>
      <c r="AG4356" s="2">
        <v>0</v>
      </c>
      <c r="AH4356" s="2">
        <v>0</v>
      </c>
      <c r="AI4356" s="2">
        <v>0</v>
      </c>
      <c r="AJ4356" s="8" t="s">
        <v>16369</v>
      </c>
      <c r="AK4356" s="8">
        <v>0</v>
      </c>
      <c r="AM4356" s="8" t="str">
        <f t="shared" ref="AM4356:AM4419" si="476">IF(N4356&lt;&gt;"",
IF(OR(AO4356="",AP4356="",AQ4356="",AR4356=""),
"UNCODED",
IF(OR(AO4356&lt;&gt;N4356,AP4356&lt;&gt;O4356,AQ4356&lt;&gt;P4356,AR4356&lt;&gt;Q4356,SUM(AU4356:BA4356,BD4356:BJ4356)&gt;0),
"Recoded",
"Agreed")),"Blank")</f>
        <v>Agreed</v>
      </c>
      <c r="AN4356" s="8" t="s">
        <v>57</v>
      </c>
      <c r="AO4356">
        <f t="shared" ref="AO4356:AO4419" si="477">IF(N4356&lt;&gt;"",IF(OR(LOWER($AN4356)="y",LOWER($AN4356)="yes"),N4356,""),"")</f>
        <v>0</v>
      </c>
      <c r="AP4356">
        <f t="shared" ref="AP4356:AP4419" si="478">IF(O4356&lt;&gt;"",IF(OR(LOWER($AN4356)="y",LOWER($AN4356)="yes"),O4356,""),"")</f>
        <v>0</v>
      </c>
      <c r="AQ4356">
        <f t="shared" ref="AQ4356:AQ4419" si="479">IF(P4356&lt;&gt;"",IF(OR(LOWER($AN4356)="y",LOWER($AN4356)="yes"),P4356,""),"")</f>
        <v>0</v>
      </c>
      <c r="AR4356">
        <f t="shared" ref="AR4356:AR4419" si="480">IF(Q4356&lt;&gt;"",IF(OR(LOWER($AN4356)="y",LOWER($AN4356)="yes"),Q4356,""),"")</f>
        <v>1</v>
      </c>
      <c r="AS4356" t="str">
        <f t="shared" si="474"/>
        <v/>
      </c>
      <c r="BO4356" t="str">
        <f t="shared" si="475"/>
        <v/>
      </c>
    </row>
    <row r="4357" spans="2:67" ht="45">
      <c r="B4357">
        <v>120703</v>
      </c>
      <c r="C4357" t="s">
        <v>7965</v>
      </c>
      <c r="D4357" t="s">
        <v>15486</v>
      </c>
      <c r="E4357" t="s">
        <v>15487</v>
      </c>
      <c r="F4357" t="s">
        <v>15645</v>
      </c>
      <c r="G4357" t="s">
        <v>16370</v>
      </c>
      <c r="H4357" t="s">
        <v>15647</v>
      </c>
      <c r="I4357" t="s">
        <v>1726</v>
      </c>
      <c r="J4357">
        <v>1914</v>
      </c>
      <c r="K4357" t="s">
        <v>16371</v>
      </c>
      <c r="L4357" t="s">
        <v>15491</v>
      </c>
      <c r="M4357" s="1" t="s">
        <v>16372</v>
      </c>
      <c r="N4357" s="2">
        <v>1</v>
      </c>
      <c r="O4357" s="2">
        <v>0</v>
      </c>
      <c r="P4357" s="2">
        <v>0</v>
      </c>
      <c r="Q4357" s="2">
        <v>0</v>
      </c>
      <c r="R4357" s="8" t="s">
        <v>3214</v>
      </c>
      <c r="S4357" s="8">
        <v>0</v>
      </c>
      <c r="T4357" s="2">
        <v>1</v>
      </c>
      <c r="U4357" s="2">
        <v>0</v>
      </c>
      <c r="V4357" s="2">
        <v>0</v>
      </c>
      <c r="W4357" s="2">
        <v>0</v>
      </c>
      <c r="X4357" s="2">
        <v>0</v>
      </c>
      <c r="Y4357" s="2">
        <v>0</v>
      </c>
      <c r="Z4357" s="2">
        <v>0</v>
      </c>
      <c r="AA4357" s="8" t="s">
        <v>15527</v>
      </c>
      <c r="AB4357" s="8">
        <v>0</v>
      </c>
      <c r="AC4357" s="2">
        <v>1</v>
      </c>
      <c r="AD4357" s="2">
        <v>0</v>
      </c>
      <c r="AE4357" s="2">
        <v>0</v>
      </c>
      <c r="AF4357" s="2">
        <v>0</v>
      </c>
      <c r="AG4357" s="2">
        <v>0</v>
      </c>
      <c r="AH4357" s="2">
        <v>0</v>
      </c>
      <c r="AI4357" s="2">
        <v>0</v>
      </c>
      <c r="AJ4357" s="8" t="s">
        <v>7975</v>
      </c>
      <c r="AK4357" s="8">
        <v>0</v>
      </c>
      <c r="AM4357" s="8" t="str">
        <f t="shared" si="476"/>
        <v>Agreed</v>
      </c>
      <c r="AN4357" s="8" t="s">
        <v>57</v>
      </c>
      <c r="AO4357">
        <f t="shared" si="477"/>
        <v>1</v>
      </c>
      <c r="AP4357">
        <f t="shared" si="478"/>
        <v>0</v>
      </c>
      <c r="AQ4357">
        <f t="shared" si="479"/>
        <v>0</v>
      </c>
      <c r="AR4357">
        <f t="shared" si="480"/>
        <v>0</v>
      </c>
      <c r="AS4357" t="str">
        <f t="shared" ref="AS4357:AS4420" si="481">IF(AM4357="Recoded","Please supply a reasoning","")</f>
        <v/>
      </c>
      <c r="BO4357" t="str">
        <f t="shared" ref="BO4357:BO4420" si="482">IF(OR(AND(AO4357=0, SUM(AP4357:AR4357)&lt;&gt;0),AND(AO4357=1, SUM(AP4357:AR4357)=0)),"",1)</f>
        <v/>
      </c>
    </row>
    <row r="4358" spans="2:67" ht="45">
      <c r="B4358">
        <v>120734</v>
      </c>
      <c r="C4358" t="s">
        <v>7965</v>
      </c>
      <c r="D4358" t="s">
        <v>15486</v>
      </c>
      <c r="E4358" t="s">
        <v>15487</v>
      </c>
      <c r="F4358" t="s">
        <v>15645</v>
      </c>
      <c r="G4358" t="s">
        <v>16373</v>
      </c>
      <c r="H4358" t="s">
        <v>15647</v>
      </c>
      <c r="I4358" t="s">
        <v>16374</v>
      </c>
      <c r="J4358">
        <v>1914</v>
      </c>
      <c r="K4358" t="s">
        <v>4013</v>
      </c>
      <c r="L4358" t="s">
        <v>15491</v>
      </c>
      <c r="M4358" s="1" t="s">
        <v>16375</v>
      </c>
      <c r="N4358" s="2">
        <v>1</v>
      </c>
      <c r="O4358" s="2">
        <v>0</v>
      </c>
      <c r="P4358" s="2">
        <v>0</v>
      </c>
      <c r="Q4358" s="2">
        <v>0</v>
      </c>
      <c r="R4358" s="8" t="s">
        <v>3214</v>
      </c>
      <c r="S4358" s="8">
        <v>0</v>
      </c>
      <c r="T4358" s="2">
        <v>1</v>
      </c>
      <c r="U4358" s="2">
        <v>0</v>
      </c>
      <c r="V4358" s="2">
        <v>0</v>
      </c>
      <c r="W4358" s="2">
        <v>0</v>
      </c>
      <c r="X4358" s="2">
        <v>0</v>
      </c>
      <c r="Y4358" s="2">
        <v>0</v>
      </c>
      <c r="Z4358" s="2">
        <v>0</v>
      </c>
      <c r="AA4358" s="8" t="s">
        <v>15527</v>
      </c>
      <c r="AB4358" s="8">
        <v>0</v>
      </c>
      <c r="AC4358" s="2">
        <v>1</v>
      </c>
      <c r="AD4358" s="2">
        <v>0</v>
      </c>
      <c r="AE4358" s="2">
        <v>0</v>
      </c>
      <c r="AF4358" s="2">
        <v>0</v>
      </c>
      <c r="AG4358" s="2">
        <v>0</v>
      </c>
      <c r="AH4358" s="2">
        <v>0</v>
      </c>
      <c r="AI4358" s="2">
        <v>0</v>
      </c>
      <c r="AJ4358" s="8" t="s">
        <v>7975</v>
      </c>
      <c r="AK4358" s="8">
        <v>0</v>
      </c>
      <c r="AM4358" s="8" t="str">
        <f t="shared" si="476"/>
        <v>Agreed</v>
      </c>
      <c r="AN4358" s="8" t="s">
        <v>57</v>
      </c>
      <c r="AO4358">
        <f t="shared" si="477"/>
        <v>1</v>
      </c>
      <c r="AP4358">
        <f t="shared" si="478"/>
        <v>0</v>
      </c>
      <c r="AQ4358">
        <f t="shared" si="479"/>
        <v>0</v>
      </c>
      <c r="AR4358">
        <f t="shared" si="480"/>
        <v>0</v>
      </c>
      <c r="AS4358" t="str">
        <f t="shared" si="481"/>
        <v/>
      </c>
      <c r="BO4358" t="str">
        <f t="shared" si="482"/>
        <v/>
      </c>
    </row>
    <row r="4359" spans="2:67" ht="75">
      <c r="B4359">
        <v>120736</v>
      </c>
      <c r="C4359" t="s">
        <v>7965</v>
      </c>
      <c r="D4359" t="s">
        <v>15486</v>
      </c>
      <c r="E4359" t="s">
        <v>15487</v>
      </c>
      <c r="F4359" t="s">
        <v>16152</v>
      </c>
      <c r="G4359" t="s">
        <v>16376</v>
      </c>
      <c r="H4359" t="s">
        <v>16154</v>
      </c>
      <c r="I4359" t="s">
        <v>1698</v>
      </c>
      <c r="J4359">
        <v>1956</v>
      </c>
      <c r="K4359" t="s">
        <v>16377</v>
      </c>
      <c r="L4359" t="s">
        <v>15491</v>
      </c>
      <c r="M4359" s="46" t="s">
        <v>16378</v>
      </c>
      <c r="N4359" s="2">
        <v>0</v>
      </c>
      <c r="O4359" s="2">
        <v>1</v>
      </c>
      <c r="P4359" s="2">
        <v>0</v>
      </c>
      <c r="Q4359" s="2">
        <v>0</v>
      </c>
      <c r="R4359" s="8" t="s">
        <v>16379</v>
      </c>
      <c r="S4359" s="8">
        <v>0</v>
      </c>
      <c r="T4359" s="2">
        <v>0</v>
      </c>
      <c r="U4359" s="2">
        <v>0</v>
      </c>
      <c r="V4359" s="2">
        <v>1</v>
      </c>
      <c r="W4359" s="2">
        <v>0</v>
      </c>
      <c r="X4359" s="2">
        <v>0</v>
      </c>
      <c r="Y4359" s="2">
        <v>0</v>
      </c>
      <c r="Z4359" s="2">
        <v>0</v>
      </c>
      <c r="AA4359" s="8" t="s">
        <v>16380</v>
      </c>
      <c r="AB4359" s="8">
        <v>0</v>
      </c>
      <c r="AC4359" s="2">
        <v>0</v>
      </c>
      <c r="AD4359" s="2">
        <v>1</v>
      </c>
      <c r="AE4359" s="2">
        <v>0</v>
      </c>
      <c r="AF4359" s="2">
        <v>0</v>
      </c>
      <c r="AG4359" s="2">
        <v>0</v>
      </c>
      <c r="AH4359" s="2">
        <v>0</v>
      </c>
      <c r="AI4359" s="2">
        <v>0</v>
      </c>
      <c r="AJ4359" s="8" t="s">
        <v>16381</v>
      </c>
      <c r="AK4359" s="8">
        <v>0</v>
      </c>
      <c r="AM4359" s="8" t="str">
        <f t="shared" si="476"/>
        <v>Agreed</v>
      </c>
      <c r="AN4359" s="8" t="s">
        <v>57</v>
      </c>
      <c r="AO4359">
        <f t="shared" si="477"/>
        <v>0</v>
      </c>
      <c r="AP4359">
        <f t="shared" si="478"/>
        <v>1</v>
      </c>
      <c r="AQ4359">
        <f t="shared" si="479"/>
        <v>0</v>
      </c>
      <c r="AR4359">
        <f t="shared" si="480"/>
        <v>0</v>
      </c>
      <c r="AS4359" t="str">
        <f t="shared" si="481"/>
        <v/>
      </c>
      <c r="BO4359" t="str">
        <f t="shared" si="482"/>
        <v/>
      </c>
    </row>
    <row r="4360" spans="2:67" ht="135">
      <c r="B4360">
        <v>120820</v>
      </c>
      <c r="C4360" t="s">
        <v>7965</v>
      </c>
      <c r="D4360" t="s">
        <v>15486</v>
      </c>
      <c r="E4360" t="s">
        <v>15487</v>
      </c>
      <c r="F4360" t="s">
        <v>15569</v>
      </c>
      <c r="G4360" t="s">
        <v>16382</v>
      </c>
      <c r="H4360" t="s">
        <v>15571</v>
      </c>
      <c r="I4360" t="s">
        <v>16383</v>
      </c>
      <c r="J4360">
        <v>1967</v>
      </c>
      <c r="K4360" t="s">
        <v>16384</v>
      </c>
      <c r="L4360" t="s">
        <v>15491</v>
      </c>
      <c r="M4360" s="1" t="s">
        <v>16385</v>
      </c>
      <c r="N4360" s="2">
        <v>1</v>
      </c>
      <c r="O4360" s="2">
        <v>0</v>
      </c>
      <c r="P4360" s="2">
        <v>0</v>
      </c>
      <c r="Q4360" s="2">
        <v>0</v>
      </c>
      <c r="R4360" s="8" t="s">
        <v>3214</v>
      </c>
      <c r="S4360" s="8">
        <v>0</v>
      </c>
      <c r="T4360" s="2">
        <v>1</v>
      </c>
      <c r="U4360" s="2">
        <v>0</v>
      </c>
      <c r="V4360" s="2">
        <v>0</v>
      </c>
      <c r="W4360" s="2">
        <v>0</v>
      </c>
      <c r="X4360" s="2">
        <v>0</v>
      </c>
      <c r="Y4360" s="2">
        <v>0</v>
      </c>
      <c r="Z4360" s="2">
        <v>0</v>
      </c>
      <c r="AA4360" s="8" t="s">
        <v>15527</v>
      </c>
      <c r="AB4360" s="8">
        <v>0</v>
      </c>
      <c r="AC4360" s="2">
        <v>1</v>
      </c>
      <c r="AD4360" s="2">
        <v>0</v>
      </c>
      <c r="AE4360" s="2">
        <v>0</v>
      </c>
      <c r="AF4360" s="2">
        <v>0</v>
      </c>
      <c r="AG4360" s="2">
        <v>0</v>
      </c>
      <c r="AH4360" s="2">
        <v>0</v>
      </c>
      <c r="AI4360" s="2">
        <v>0</v>
      </c>
      <c r="AJ4360" s="8" t="s">
        <v>7975</v>
      </c>
      <c r="AK4360" s="8">
        <v>0</v>
      </c>
      <c r="AM4360" s="8" t="str">
        <f t="shared" si="476"/>
        <v>Agreed</v>
      </c>
      <c r="AN4360" s="8" t="s">
        <v>57</v>
      </c>
      <c r="AO4360">
        <f t="shared" si="477"/>
        <v>1</v>
      </c>
      <c r="AP4360">
        <f t="shared" si="478"/>
        <v>0</v>
      </c>
      <c r="AQ4360">
        <f t="shared" si="479"/>
        <v>0</v>
      </c>
      <c r="AR4360">
        <f t="shared" si="480"/>
        <v>0</v>
      </c>
      <c r="AS4360" t="str">
        <f t="shared" si="481"/>
        <v/>
      </c>
      <c r="BO4360" t="str">
        <f t="shared" si="482"/>
        <v/>
      </c>
    </row>
    <row r="4361" spans="2:67" ht="135">
      <c r="B4361">
        <v>120847</v>
      </c>
      <c r="C4361" t="s">
        <v>7965</v>
      </c>
      <c r="D4361" t="s">
        <v>15486</v>
      </c>
      <c r="E4361" t="s">
        <v>15487</v>
      </c>
      <c r="F4361" t="s">
        <v>15569</v>
      </c>
      <c r="G4361" t="s">
        <v>16386</v>
      </c>
      <c r="H4361" t="s">
        <v>15571</v>
      </c>
      <c r="I4361" t="s">
        <v>16387</v>
      </c>
      <c r="J4361">
        <v>1967</v>
      </c>
      <c r="K4361" t="s">
        <v>16388</v>
      </c>
      <c r="L4361" t="s">
        <v>15491</v>
      </c>
      <c r="M4361" s="44" t="s">
        <v>16389</v>
      </c>
      <c r="N4361" s="2">
        <v>0</v>
      </c>
      <c r="O4361" s="2">
        <v>0</v>
      </c>
      <c r="P4361" s="2">
        <v>0</v>
      </c>
      <c r="Q4361" s="2">
        <v>1</v>
      </c>
      <c r="R4361" s="8" t="s">
        <v>16390</v>
      </c>
      <c r="S4361" s="8">
        <v>0</v>
      </c>
      <c r="T4361" s="2">
        <v>1</v>
      </c>
      <c r="U4361" s="2">
        <v>0</v>
      </c>
      <c r="V4361" s="2">
        <v>0</v>
      </c>
      <c r="W4361" s="2">
        <v>0</v>
      </c>
      <c r="X4361" s="2">
        <v>0</v>
      </c>
      <c r="Y4361" s="2">
        <v>0</v>
      </c>
      <c r="Z4361" s="2">
        <v>0</v>
      </c>
      <c r="AA4361" s="8" t="s">
        <v>16391</v>
      </c>
      <c r="AB4361" s="8">
        <v>0</v>
      </c>
      <c r="AC4361" s="2">
        <v>1</v>
      </c>
      <c r="AD4361" s="2">
        <v>0</v>
      </c>
      <c r="AE4361" s="2">
        <v>0</v>
      </c>
      <c r="AF4361" s="2">
        <v>0</v>
      </c>
      <c r="AG4361" s="2">
        <v>0</v>
      </c>
      <c r="AH4361" s="2">
        <v>0</v>
      </c>
      <c r="AI4361" s="2">
        <v>0</v>
      </c>
      <c r="AJ4361" s="8" t="s">
        <v>16392</v>
      </c>
      <c r="AK4361" s="8">
        <v>0</v>
      </c>
      <c r="AM4361" s="8" t="str">
        <f t="shared" si="476"/>
        <v>Agreed</v>
      </c>
      <c r="AN4361" s="8" t="s">
        <v>57</v>
      </c>
      <c r="AO4361">
        <f t="shared" si="477"/>
        <v>0</v>
      </c>
      <c r="AP4361">
        <f t="shared" si="478"/>
        <v>0</v>
      </c>
      <c r="AQ4361">
        <f t="shared" si="479"/>
        <v>0</v>
      </c>
      <c r="AR4361">
        <f t="shared" si="480"/>
        <v>1</v>
      </c>
      <c r="AS4361" t="str">
        <f t="shared" si="481"/>
        <v/>
      </c>
      <c r="BO4361" t="str">
        <f t="shared" si="482"/>
        <v/>
      </c>
    </row>
    <row r="4362" spans="2:67" ht="120">
      <c r="B4362">
        <v>120945</v>
      </c>
      <c r="C4362" t="s">
        <v>7965</v>
      </c>
      <c r="D4362" t="s">
        <v>15486</v>
      </c>
      <c r="E4362" t="s">
        <v>15487</v>
      </c>
      <c r="F4362" t="s">
        <v>15569</v>
      </c>
      <c r="G4362" t="s">
        <v>16393</v>
      </c>
      <c r="H4362" t="s">
        <v>15571</v>
      </c>
      <c r="I4362" t="s">
        <v>16394</v>
      </c>
      <c r="J4362">
        <v>1967</v>
      </c>
      <c r="K4362" t="s">
        <v>16395</v>
      </c>
      <c r="L4362" t="s">
        <v>15491</v>
      </c>
      <c r="M4362" s="1" t="s">
        <v>16396</v>
      </c>
      <c r="N4362" s="2">
        <v>0</v>
      </c>
      <c r="O4362" s="2">
        <v>0</v>
      </c>
      <c r="P4362" s="2">
        <v>0</v>
      </c>
      <c r="Q4362" s="2">
        <v>1</v>
      </c>
      <c r="R4362" s="8" t="s">
        <v>16144</v>
      </c>
      <c r="S4362" s="8">
        <v>0</v>
      </c>
      <c r="T4362" s="2">
        <v>0</v>
      </c>
      <c r="U4362" s="2">
        <v>0</v>
      </c>
      <c r="V4362" s="2">
        <v>0</v>
      </c>
      <c r="W4362" s="2">
        <v>0</v>
      </c>
      <c r="X4362" s="2">
        <v>0</v>
      </c>
      <c r="Y4362" s="2">
        <v>1</v>
      </c>
      <c r="Z4362" s="2">
        <v>0</v>
      </c>
      <c r="AA4362" s="8" t="s">
        <v>16397</v>
      </c>
      <c r="AB4362" s="8">
        <v>0</v>
      </c>
      <c r="AC4362" s="2">
        <v>1</v>
      </c>
      <c r="AD4362" s="2">
        <v>0</v>
      </c>
      <c r="AE4362" s="2">
        <v>0</v>
      </c>
      <c r="AF4362" s="2">
        <v>0</v>
      </c>
      <c r="AG4362" s="2">
        <v>0</v>
      </c>
      <c r="AH4362" s="2">
        <v>0</v>
      </c>
      <c r="AI4362" s="2">
        <v>0</v>
      </c>
      <c r="AJ4362" s="8" t="s">
        <v>16398</v>
      </c>
      <c r="AK4362" s="8">
        <v>0</v>
      </c>
      <c r="AM4362" s="8" t="str">
        <f t="shared" si="476"/>
        <v>Agreed</v>
      </c>
      <c r="AN4362" s="8" t="s">
        <v>57</v>
      </c>
      <c r="AO4362">
        <f t="shared" si="477"/>
        <v>0</v>
      </c>
      <c r="AP4362">
        <f t="shared" si="478"/>
        <v>0</v>
      </c>
      <c r="AQ4362">
        <f t="shared" si="479"/>
        <v>0</v>
      </c>
      <c r="AR4362">
        <f t="shared" si="480"/>
        <v>1</v>
      </c>
      <c r="AS4362" t="str">
        <f t="shared" si="481"/>
        <v/>
      </c>
      <c r="BO4362" t="str">
        <f t="shared" si="482"/>
        <v/>
      </c>
    </row>
    <row r="4363" spans="2:67" ht="90">
      <c r="B4363">
        <v>121050</v>
      </c>
      <c r="C4363" t="s">
        <v>7965</v>
      </c>
      <c r="D4363" t="s">
        <v>15486</v>
      </c>
      <c r="E4363" t="s">
        <v>15487</v>
      </c>
      <c r="F4363" t="s">
        <v>16399</v>
      </c>
      <c r="G4363" t="s">
        <v>16400</v>
      </c>
      <c r="H4363" t="s">
        <v>15871</v>
      </c>
      <c r="I4363" t="s">
        <v>1189</v>
      </c>
      <c r="J4363">
        <v>1997</v>
      </c>
      <c r="K4363" t="s">
        <v>16401</v>
      </c>
      <c r="L4363" t="s">
        <v>15491</v>
      </c>
      <c r="M4363" s="1" t="s">
        <v>16402</v>
      </c>
      <c r="N4363" s="2">
        <v>1</v>
      </c>
      <c r="O4363" s="2">
        <v>0</v>
      </c>
      <c r="P4363" s="2">
        <v>0</v>
      </c>
      <c r="Q4363" s="2">
        <v>0</v>
      </c>
      <c r="R4363" s="8" t="s">
        <v>3214</v>
      </c>
      <c r="S4363" s="8">
        <v>0</v>
      </c>
      <c r="T4363" s="2">
        <v>1</v>
      </c>
      <c r="U4363" s="2">
        <v>0</v>
      </c>
      <c r="V4363" s="2">
        <v>0</v>
      </c>
      <c r="W4363" s="2">
        <v>0</v>
      </c>
      <c r="X4363" s="2">
        <v>0</v>
      </c>
      <c r="Y4363" s="2">
        <v>0</v>
      </c>
      <c r="Z4363" s="2">
        <v>0</v>
      </c>
      <c r="AA4363" s="8" t="s">
        <v>7974</v>
      </c>
      <c r="AB4363" s="8">
        <v>0</v>
      </c>
      <c r="AC4363" s="2">
        <v>1</v>
      </c>
      <c r="AD4363" s="2">
        <v>0</v>
      </c>
      <c r="AE4363" s="2">
        <v>0</v>
      </c>
      <c r="AF4363" s="2">
        <v>0</v>
      </c>
      <c r="AG4363" s="2">
        <v>0</v>
      </c>
      <c r="AH4363" s="2">
        <v>0</v>
      </c>
      <c r="AI4363" s="2">
        <v>0</v>
      </c>
      <c r="AJ4363" s="8" t="s">
        <v>7975</v>
      </c>
      <c r="AK4363" s="8">
        <v>0</v>
      </c>
      <c r="AM4363" s="8" t="str">
        <f t="shared" si="476"/>
        <v>Agreed</v>
      </c>
      <c r="AN4363" s="8" t="s">
        <v>57</v>
      </c>
      <c r="AO4363">
        <f t="shared" si="477"/>
        <v>1</v>
      </c>
      <c r="AP4363">
        <f t="shared" si="478"/>
        <v>0</v>
      </c>
      <c r="AQ4363">
        <f t="shared" si="479"/>
        <v>0</v>
      </c>
      <c r="AR4363">
        <f t="shared" si="480"/>
        <v>0</v>
      </c>
      <c r="AS4363" t="str">
        <f t="shared" si="481"/>
        <v/>
      </c>
      <c r="BO4363" t="str">
        <f t="shared" si="482"/>
        <v/>
      </c>
    </row>
    <row r="4364" spans="2:67" ht="119.25">
      <c r="B4364">
        <v>30033</v>
      </c>
      <c r="C4364" t="s">
        <v>4101</v>
      </c>
      <c r="D4364" t="s">
        <v>4102</v>
      </c>
      <c r="E4364" t="s">
        <v>4103</v>
      </c>
      <c r="F4364" t="s">
        <v>4104</v>
      </c>
      <c r="G4364" t="s">
        <v>4105</v>
      </c>
      <c r="H4364" t="s">
        <v>4106</v>
      </c>
      <c r="I4364" t="s">
        <v>4107</v>
      </c>
      <c r="J4364">
        <v>1963</v>
      </c>
      <c r="K4364" t="s">
        <v>4108</v>
      </c>
      <c r="L4364" t="s">
        <v>4109</v>
      </c>
      <c r="M4364" s="1" t="s">
        <v>4110</v>
      </c>
      <c r="N4364" s="2">
        <v>0</v>
      </c>
      <c r="O4364" s="2">
        <v>1</v>
      </c>
      <c r="P4364" s="2">
        <v>0</v>
      </c>
      <c r="Q4364" s="2">
        <v>1</v>
      </c>
      <c r="R4364" s="8" t="s">
        <v>4111</v>
      </c>
      <c r="S4364" s="2">
        <v>0</v>
      </c>
      <c r="T4364" s="2">
        <v>0</v>
      </c>
      <c r="U4364" s="2">
        <v>0</v>
      </c>
      <c r="V4364" s="2">
        <v>0</v>
      </c>
      <c r="W4364" s="2">
        <v>1</v>
      </c>
      <c r="X4364" s="2">
        <v>0</v>
      </c>
      <c r="Y4364" s="2">
        <v>1</v>
      </c>
      <c r="Z4364" s="2">
        <v>0</v>
      </c>
      <c r="AA4364" s="2" t="s">
        <v>4112</v>
      </c>
      <c r="AB4364" s="2">
        <v>0</v>
      </c>
      <c r="AC4364" s="2">
        <v>0</v>
      </c>
      <c r="AD4364" s="2">
        <v>1</v>
      </c>
      <c r="AE4364" s="2">
        <v>0</v>
      </c>
      <c r="AF4364" s="2">
        <v>0</v>
      </c>
      <c r="AG4364">
        <v>1</v>
      </c>
      <c r="AH4364" s="2">
        <v>0</v>
      </c>
      <c r="AI4364" s="2">
        <v>0</v>
      </c>
      <c r="AJ4364" s="2" t="s">
        <v>4113</v>
      </c>
      <c r="AK4364" s="2">
        <v>0</v>
      </c>
      <c r="AM4364" s="8" t="str">
        <f t="shared" si="476"/>
        <v>Recoded</v>
      </c>
      <c r="AN4364" s="8"/>
      <c r="AO4364">
        <v>0</v>
      </c>
      <c r="AP4364">
        <v>1</v>
      </c>
      <c r="AQ4364">
        <v>0</v>
      </c>
      <c r="AR4364">
        <v>0</v>
      </c>
      <c r="AS4364" t="s">
        <v>547</v>
      </c>
      <c r="BO4364" t="str">
        <f t="shared" si="482"/>
        <v/>
      </c>
    </row>
    <row r="4365" spans="2:67" ht="147.75">
      <c r="B4365">
        <v>30035</v>
      </c>
      <c r="C4365" t="s">
        <v>4101</v>
      </c>
      <c r="D4365" t="s">
        <v>4102</v>
      </c>
      <c r="E4365" t="s">
        <v>4103</v>
      </c>
      <c r="F4365" t="s">
        <v>4104</v>
      </c>
      <c r="G4365" t="s">
        <v>4105</v>
      </c>
      <c r="H4365" t="s">
        <v>4106</v>
      </c>
      <c r="I4365" t="s">
        <v>1278</v>
      </c>
      <c r="J4365">
        <v>1963</v>
      </c>
      <c r="K4365" t="s">
        <v>4114</v>
      </c>
      <c r="L4365" t="s">
        <v>4109</v>
      </c>
      <c r="M4365" s="1" t="s">
        <v>4115</v>
      </c>
      <c r="N4365" s="2">
        <v>1</v>
      </c>
      <c r="O4365" s="2">
        <v>0</v>
      </c>
      <c r="P4365" s="2">
        <v>0</v>
      </c>
      <c r="Q4365" s="2">
        <v>0</v>
      </c>
      <c r="R4365" s="8" t="s">
        <v>4116</v>
      </c>
      <c r="S4365" s="2">
        <v>0</v>
      </c>
      <c r="T4365" s="2">
        <v>1</v>
      </c>
      <c r="U4365" s="2">
        <v>0</v>
      </c>
      <c r="V4365" s="2">
        <v>0</v>
      </c>
      <c r="W4365" s="2">
        <v>0</v>
      </c>
      <c r="X4365" s="2">
        <v>0</v>
      </c>
      <c r="Y4365" s="2">
        <v>0</v>
      </c>
      <c r="Z4365" s="2">
        <v>0</v>
      </c>
      <c r="AA4365" s="2" t="s">
        <v>4117</v>
      </c>
      <c r="AB4365" s="2">
        <v>0</v>
      </c>
      <c r="AC4365" s="2">
        <v>0</v>
      </c>
      <c r="AD4365" s="2">
        <v>0</v>
      </c>
      <c r="AE4365" s="2">
        <v>0</v>
      </c>
      <c r="AF4365" s="2">
        <v>0</v>
      </c>
      <c r="AG4365">
        <v>0</v>
      </c>
      <c r="AH4365" s="2">
        <v>1</v>
      </c>
      <c r="AI4365" s="2">
        <v>0</v>
      </c>
      <c r="AJ4365" s="2" t="s">
        <v>4118</v>
      </c>
      <c r="AK4365" s="2">
        <v>0</v>
      </c>
      <c r="AM4365" s="8" t="str">
        <f t="shared" si="476"/>
        <v>Agreed</v>
      </c>
      <c r="AN4365" s="8" t="s">
        <v>57</v>
      </c>
      <c r="AO4365">
        <f t="shared" si="477"/>
        <v>1</v>
      </c>
      <c r="AP4365">
        <f t="shared" si="478"/>
        <v>0</v>
      </c>
      <c r="AQ4365">
        <f t="shared" si="479"/>
        <v>0</v>
      </c>
      <c r="AR4365">
        <f t="shared" si="480"/>
        <v>0</v>
      </c>
      <c r="AS4365" t="str">
        <f t="shared" si="481"/>
        <v/>
      </c>
      <c r="BO4365" t="str">
        <f t="shared" si="482"/>
        <v/>
      </c>
    </row>
    <row r="4366" spans="2:67" ht="240">
      <c r="B4366">
        <v>30040</v>
      </c>
      <c r="C4366" t="s">
        <v>4101</v>
      </c>
      <c r="D4366" t="s">
        <v>4102</v>
      </c>
      <c r="E4366" t="s">
        <v>4103</v>
      </c>
      <c r="F4366" t="s">
        <v>4104</v>
      </c>
      <c r="G4366" t="s">
        <v>4119</v>
      </c>
      <c r="H4366" t="s">
        <v>4106</v>
      </c>
      <c r="I4366">
        <v>19</v>
      </c>
      <c r="J4366">
        <v>1963</v>
      </c>
      <c r="K4366" t="s">
        <v>4120</v>
      </c>
      <c r="L4366" t="s">
        <v>4109</v>
      </c>
      <c r="M4366" s="1" t="s">
        <v>4121</v>
      </c>
      <c r="N4366" s="2">
        <v>0</v>
      </c>
      <c r="O4366" s="2">
        <v>0</v>
      </c>
      <c r="P4366" s="2">
        <v>0</v>
      </c>
      <c r="Q4366" s="2">
        <v>1</v>
      </c>
      <c r="R4366" s="8" t="s">
        <v>4122</v>
      </c>
      <c r="S4366" s="2">
        <v>0</v>
      </c>
      <c r="T4366" s="2">
        <v>0</v>
      </c>
      <c r="U4366" s="2">
        <v>0</v>
      </c>
      <c r="V4366" s="2">
        <v>0</v>
      </c>
      <c r="W4366" s="2">
        <v>0</v>
      </c>
      <c r="X4366" s="2">
        <v>1</v>
      </c>
      <c r="Y4366" s="2">
        <v>0</v>
      </c>
      <c r="Z4366" s="2">
        <v>0</v>
      </c>
      <c r="AA4366" s="2" t="s">
        <v>4123</v>
      </c>
      <c r="AB4366" s="2" t="s">
        <v>4124</v>
      </c>
      <c r="AC4366" s="2">
        <v>0</v>
      </c>
      <c r="AD4366" s="2">
        <v>1</v>
      </c>
      <c r="AE4366" s="2">
        <v>1</v>
      </c>
      <c r="AF4366" s="2">
        <v>0</v>
      </c>
      <c r="AG4366">
        <v>0</v>
      </c>
      <c r="AH4366" s="2">
        <v>0</v>
      </c>
      <c r="AI4366" s="2">
        <v>0</v>
      </c>
      <c r="AJ4366" s="2" t="s">
        <v>4125</v>
      </c>
      <c r="AK4366" s="2">
        <v>0</v>
      </c>
      <c r="AL4366" s="8" t="s">
        <v>4126</v>
      </c>
      <c r="AM4366" s="8" t="str">
        <f t="shared" si="476"/>
        <v>Agreed</v>
      </c>
      <c r="AN4366" s="8" t="s">
        <v>57</v>
      </c>
      <c r="AO4366">
        <f t="shared" si="477"/>
        <v>0</v>
      </c>
      <c r="AP4366">
        <f t="shared" si="478"/>
        <v>0</v>
      </c>
      <c r="AQ4366">
        <f t="shared" si="479"/>
        <v>0</v>
      </c>
      <c r="AR4366">
        <f t="shared" si="480"/>
        <v>1</v>
      </c>
      <c r="AS4366" t="str">
        <f t="shared" si="481"/>
        <v/>
      </c>
      <c r="BO4366" t="str">
        <f t="shared" si="482"/>
        <v/>
      </c>
    </row>
    <row r="4367" spans="2:67" ht="120">
      <c r="B4367">
        <v>30042</v>
      </c>
      <c r="C4367" t="s">
        <v>4101</v>
      </c>
      <c r="D4367" t="s">
        <v>4102</v>
      </c>
      <c r="E4367" t="s">
        <v>4103</v>
      </c>
      <c r="F4367" t="s">
        <v>4104</v>
      </c>
      <c r="G4367" t="s">
        <v>4127</v>
      </c>
      <c r="H4367" t="s">
        <v>4106</v>
      </c>
      <c r="I4367" t="s">
        <v>4128</v>
      </c>
      <c r="J4367">
        <v>1963</v>
      </c>
      <c r="K4367" t="s">
        <v>4129</v>
      </c>
      <c r="L4367" t="s">
        <v>4109</v>
      </c>
      <c r="M4367" s="1" t="s">
        <v>4130</v>
      </c>
      <c r="N4367" s="2">
        <v>0</v>
      </c>
      <c r="O4367" s="2">
        <v>1</v>
      </c>
      <c r="P4367" s="2">
        <v>0</v>
      </c>
      <c r="Q4367" s="2">
        <v>0</v>
      </c>
      <c r="R4367" s="8" t="s">
        <v>4131</v>
      </c>
      <c r="S4367" s="2">
        <v>0</v>
      </c>
      <c r="T4367" s="2">
        <v>0</v>
      </c>
      <c r="U4367" s="2">
        <v>0</v>
      </c>
      <c r="V4367" s="2">
        <v>1</v>
      </c>
      <c r="W4367" s="2">
        <v>0</v>
      </c>
      <c r="X4367" s="2">
        <v>0</v>
      </c>
      <c r="Y4367" s="2">
        <v>0</v>
      </c>
      <c r="Z4367" s="2">
        <v>0</v>
      </c>
      <c r="AA4367" s="2" t="s">
        <v>4132</v>
      </c>
      <c r="AB4367" s="2">
        <v>0</v>
      </c>
      <c r="AC4367" s="2">
        <v>1</v>
      </c>
      <c r="AD4367" s="2">
        <v>0</v>
      </c>
      <c r="AE4367" s="2">
        <v>0</v>
      </c>
      <c r="AF4367" s="2">
        <v>0</v>
      </c>
      <c r="AG4367">
        <v>0</v>
      </c>
      <c r="AH4367" s="2">
        <v>0</v>
      </c>
      <c r="AI4367" s="2">
        <v>0</v>
      </c>
      <c r="AJ4367" s="2" t="s">
        <v>4133</v>
      </c>
      <c r="AK4367" s="2">
        <v>0</v>
      </c>
      <c r="AM4367" s="8" t="str">
        <f t="shared" si="476"/>
        <v>Agreed</v>
      </c>
      <c r="AN4367" s="8" t="s">
        <v>57</v>
      </c>
      <c r="AO4367">
        <f t="shared" si="477"/>
        <v>0</v>
      </c>
      <c r="AP4367">
        <f t="shared" si="478"/>
        <v>1</v>
      </c>
      <c r="AQ4367">
        <f t="shared" si="479"/>
        <v>0</v>
      </c>
      <c r="AR4367">
        <f t="shared" si="480"/>
        <v>0</v>
      </c>
      <c r="AS4367" t="str">
        <f t="shared" si="481"/>
        <v/>
      </c>
      <c r="BO4367" t="str">
        <f t="shared" si="482"/>
        <v/>
      </c>
    </row>
    <row r="4368" spans="2:67" ht="180">
      <c r="B4368">
        <v>30043</v>
      </c>
      <c r="C4368" t="s">
        <v>4101</v>
      </c>
      <c r="D4368" t="s">
        <v>4102</v>
      </c>
      <c r="E4368" t="s">
        <v>4103</v>
      </c>
      <c r="F4368" t="s">
        <v>4104</v>
      </c>
      <c r="G4368" t="s">
        <v>4127</v>
      </c>
      <c r="H4368" t="s">
        <v>4106</v>
      </c>
      <c r="I4368" t="s">
        <v>1416</v>
      </c>
      <c r="J4368">
        <v>1963</v>
      </c>
      <c r="K4368" t="s">
        <v>4134</v>
      </c>
      <c r="L4368" t="s">
        <v>4109</v>
      </c>
      <c r="M4368" s="1" t="s">
        <v>4135</v>
      </c>
      <c r="N4368" s="2">
        <v>0</v>
      </c>
      <c r="O4368" s="2">
        <v>1</v>
      </c>
      <c r="P4368" s="2">
        <v>0</v>
      </c>
      <c r="Q4368" s="2">
        <v>0</v>
      </c>
      <c r="R4368" s="8" t="s">
        <v>4136</v>
      </c>
      <c r="S4368" s="2">
        <v>0</v>
      </c>
      <c r="T4368" s="2">
        <v>0</v>
      </c>
      <c r="U4368" s="2">
        <v>0</v>
      </c>
      <c r="V4368" s="2">
        <v>1</v>
      </c>
      <c r="W4368" s="2">
        <v>0</v>
      </c>
      <c r="X4368" s="2">
        <v>0</v>
      </c>
      <c r="Y4368" s="2">
        <v>0</v>
      </c>
      <c r="Z4368" s="2">
        <v>0</v>
      </c>
      <c r="AA4368" s="2" t="s">
        <v>4137</v>
      </c>
      <c r="AB4368" s="2">
        <v>0</v>
      </c>
      <c r="AC4368" s="2">
        <v>0</v>
      </c>
      <c r="AD4368" s="2">
        <v>1</v>
      </c>
      <c r="AE4368" s="2">
        <v>0</v>
      </c>
      <c r="AF4368" s="2">
        <v>0</v>
      </c>
      <c r="AG4368">
        <v>0</v>
      </c>
      <c r="AH4368" s="2">
        <v>0</v>
      </c>
      <c r="AI4368" s="2">
        <v>0</v>
      </c>
      <c r="AJ4368" s="2" t="s">
        <v>4138</v>
      </c>
      <c r="AK4368" s="2">
        <v>0</v>
      </c>
      <c r="AM4368" s="8" t="str">
        <f t="shared" si="476"/>
        <v>Agreed</v>
      </c>
      <c r="AN4368" s="8" t="s">
        <v>57</v>
      </c>
      <c r="AO4368">
        <f t="shared" si="477"/>
        <v>0</v>
      </c>
      <c r="AP4368">
        <f t="shared" si="478"/>
        <v>1</v>
      </c>
      <c r="AQ4368">
        <f t="shared" si="479"/>
        <v>0</v>
      </c>
      <c r="AR4368">
        <f t="shared" si="480"/>
        <v>0</v>
      </c>
      <c r="AS4368" t="str">
        <f t="shared" si="481"/>
        <v/>
      </c>
      <c r="BO4368" t="str">
        <f t="shared" si="482"/>
        <v/>
      </c>
    </row>
    <row r="4369" spans="2:67" ht="105">
      <c r="B4369">
        <v>30044</v>
      </c>
      <c r="C4369" t="s">
        <v>4101</v>
      </c>
      <c r="D4369" t="s">
        <v>4102</v>
      </c>
      <c r="E4369" t="s">
        <v>4103</v>
      </c>
      <c r="F4369" t="s">
        <v>4104</v>
      </c>
      <c r="G4369" t="s">
        <v>4139</v>
      </c>
      <c r="H4369" t="s">
        <v>4106</v>
      </c>
      <c r="I4369" t="s">
        <v>1421</v>
      </c>
      <c r="J4369">
        <v>1963</v>
      </c>
      <c r="K4369" t="s">
        <v>4140</v>
      </c>
      <c r="L4369" t="s">
        <v>4109</v>
      </c>
      <c r="M4369" s="1" t="s">
        <v>4141</v>
      </c>
      <c r="N4369" s="2">
        <v>0</v>
      </c>
      <c r="O4369" s="2">
        <v>1</v>
      </c>
      <c r="P4369" s="2">
        <v>0</v>
      </c>
      <c r="Q4369" s="2">
        <v>0</v>
      </c>
      <c r="R4369" s="8" t="s">
        <v>4142</v>
      </c>
      <c r="S4369" s="2">
        <v>0</v>
      </c>
      <c r="T4369" s="2">
        <v>0</v>
      </c>
      <c r="U4369" s="2">
        <v>0</v>
      </c>
      <c r="V4369" s="2">
        <v>1</v>
      </c>
      <c r="W4369" s="2">
        <v>0</v>
      </c>
      <c r="X4369" s="2">
        <v>0</v>
      </c>
      <c r="Y4369" s="2">
        <v>0</v>
      </c>
      <c r="Z4369" s="2">
        <v>0</v>
      </c>
      <c r="AA4369" s="2" t="s">
        <v>4143</v>
      </c>
      <c r="AB4369" s="2">
        <v>0</v>
      </c>
      <c r="AC4369" s="2">
        <v>1</v>
      </c>
      <c r="AD4369" s="2">
        <v>0</v>
      </c>
      <c r="AE4369" s="2">
        <v>0</v>
      </c>
      <c r="AF4369" s="2">
        <v>0</v>
      </c>
      <c r="AG4369">
        <v>0</v>
      </c>
      <c r="AH4369" s="2">
        <v>0</v>
      </c>
      <c r="AI4369" s="2">
        <v>0</v>
      </c>
      <c r="AJ4369" s="2" t="s">
        <v>4133</v>
      </c>
      <c r="AK4369" s="2">
        <v>0</v>
      </c>
      <c r="AM4369" s="8" t="str">
        <f t="shared" si="476"/>
        <v>Agreed</v>
      </c>
      <c r="AN4369" s="8" t="s">
        <v>57</v>
      </c>
      <c r="AO4369">
        <f t="shared" si="477"/>
        <v>0</v>
      </c>
      <c r="AP4369">
        <f t="shared" si="478"/>
        <v>1</v>
      </c>
      <c r="AQ4369">
        <f t="shared" si="479"/>
        <v>0</v>
      </c>
      <c r="AR4369">
        <f t="shared" si="480"/>
        <v>0</v>
      </c>
      <c r="AS4369" t="str">
        <f t="shared" si="481"/>
        <v/>
      </c>
      <c r="BO4369" t="str">
        <f t="shared" si="482"/>
        <v/>
      </c>
    </row>
    <row r="4370" spans="2:67" ht="105">
      <c r="B4370">
        <v>30046</v>
      </c>
      <c r="C4370" t="s">
        <v>4101</v>
      </c>
      <c r="D4370" t="s">
        <v>4102</v>
      </c>
      <c r="E4370" t="s">
        <v>4103</v>
      </c>
      <c r="F4370" t="s">
        <v>4104</v>
      </c>
      <c r="G4370" t="s">
        <v>4139</v>
      </c>
      <c r="H4370" t="s">
        <v>4106</v>
      </c>
      <c r="I4370" t="s">
        <v>1421</v>
      </c>
      <c r="J4370">
        <v>1963</v>
      </c>
      <c r="K4370" t="s">
        <v>4144</v>
      </c>
      <c r="L4370" t="s">
        <v>4109</v>
      </c>
      <c r="M4370" s="1" t="s">
        <v>4145</v>
      </c>
      <c r="N4370" s="2">
        <v>0</v>
      </c>
      <c r="O4370" s="2">
        <v>1</v>
      </c>
      <c r="P4370" s="2">
        <v>0</v>
      </c>
      <c r="Q4370" s="2">
        <v>0</v>
      </c>
      <c r="R4370" s="8" t="s">
        <v>4146</v>
      </c>
      <c r="S4370" s="2">
        <v>0</v>
      </c>
      <c r="T4370" s="2">
        <v>0</v>
      </c>
      <c r="U4370" s="2">
        <v>0</v>
      </c>
      <c r="V4370" s="2">
        <v>1</v>
      </c>
      <c r="W4370" s="2">
        <v>0</v>
      </c>
      <c r="X4370" s="2">
        <v>0</v>
      </c>
      <c r="Y4370" s="2">
        <v>0</v>
      </c>
      <c r="Z4370" s="2">
        <v>0</v>
      </c>
      <c r="AA4370" s="2" t="s">
        <v>4147</v>
      </c>
      <c r="AB4370" s="2" t="s">
        <v>4148</v>
      </c>
      <c r="AC4370" s="2">
        <v>0</v>
      </c>
      <c r="AD4370" s="2">
        <v>1</v>
      </c>
      <c r="AE4370" s="2">
        <v>0</v>
      </c>
      <c r="AF4370" s="2">
        <v>0</v>
      </c>
      <c r="AG4370">
        <v>0</v>
      </c>
      <c r="AH4370" s="2">
        <v>0</v>
      </c>
      <c r="AI4370" s="2">
        <v>0</v>
      </c>
      <c r="AJ4370" s="2" t="s">
        <v>4149</v>
      </c>
      <c r="AK4370" s="2">
        <v>0</v>
      </c>
      <c r="AM4370" s="8" t="str">
        <f t="shared" si="476"/>
        <v>Recoded</v>
      </c>
      <c r="AN4370" s="8"/>
      <c r="AO4370">
        <v>0</v>
      </c>
      <c r="AP4370">
        <v>1</v>
      </c>
      <c r="AQ4370">
        <v>0</v>
      </c>
      <c r="AR4370">
        <v>1</v>
      </c>
      <c r="AS4370" t="s">
        <v>16409</v>
      </c>
      <c r="BO4370" t="str">
        <f t="shared" si="482"/>
        <v/>
      </c>
    </row>
    <row r="4371" spans="2:67" ht="237.75">
      <c r="B4371">
        <v>30049</v>
      </c>
      <c r="C4371" t="s">
        <v>4101</v>
      </c>
      <c r="D4371" t="s">
        <v>4102</v>
      </c>
      <c r="E4371" t="s">
        <v>4103</v>
      </c>
      <c r="F4371" t="s">
        <v>4104</v>
      </c>
      <c r="G4371" t="s">
        <v>18</v>
      </c>
      <c r="H4371" t="s">
        <v>4106</v>
      </c>
      <c r="I4371" t="s">
        <v>1424</v>
      </c>
      <c r="J4371">
        <v>1963</v>
      </c>
      <c r="K4371" t="s">
        <v>4150</v>
      </c>
      <c r="L4371" t="s">
        <v>4109</v>
      </c>
      <c r="M4371" s="1" t="s">
        <v>4151</v>
      </c>
      <c r="N4371" s="2">
        <v>0</v>
      </c>
      <c r="O4371" s="2">
        <v>1</v>
      </c>
      <c r="P4371" s="2">
        <v>0</v>
      </c>
      <c r="Q4371" s="2">
        <v>0</v>
      </c>
      <c r="R4371" s="8" t="s">
        <v>4152</v>
      </c>
      <c r="S4371" s="2">
        <v>0</v>
      </c>
      <c r="T4371" s="2">
        <v>0</v>
      </c>
      <c r="U4371" s="2">
        <v>0</v>
      </c>
      <c r="V4371" s="2">
        <v>1</v>
      </c>
      <c r="W4371" s="2">
        <v>1</v>
      </c>
      <c r="X4371" s="2">
        <v>0</v>
      </c>
      <c r="Y4371" s="2">
        <v>0</v>
      </c>
      <c r="Z4371" s="2">
        <v>0</v>
      </c>
      <c r="AA4371" s="2" t="s">
        <v>4153</v>
      </c>
      <c r="AB4371" s="2">
        <v>0</v>
      </c>
      <c r="AC4371" s="2">
        <v>0</v>
      </c>
      <c r="AD4371" s="2">
        <v>1</v>
      </c>
      <c r="AE4371" s="2">
        <v>0</v>
      </c>
      <c r="AF4371" s="2">
        <v>0</v>
      </c>
      <c r="AG4371">
        <v>0</v>
      </c>
      <c r="AH4371" s="2">
        <v>0</v>
      </c>
      <c r="AI4371" s="2">
        <v>0</v>
      </c>
      <c r="AJ4371" s="2" t="s">
        <v>4154</v>
      </c>
      <c r="AK4371" s="2">
        <v>0</v>
      </c>
      <c r="AM4371" s="8" t="str">
        <f t="shared" si="476"/>
        <v>UNCODED</v>
      </c>
      <c r="AN4371" s="8" t="s">
        <v>57</v>
      </c>
      <c r="AP4371">
        <f t="shared" si="478"/>
        <v>1</v>
      </c>
      <c r="AQ4371">
        <f t="shared" si="479"/>
        <v>0</v>
      </c>
      <c r="AR4371">
        <f t="shared" si="480"/>
        <v>0</v>
      </c>
      <c r="AS4371" t="str">
        <f t="shared" si="481"/>
        <v/>
      </c>
      <c r="BO4371" t="str">
        <f t="shared" si="482"/>
        <v/>
      </c>
    </row>
    <row r="4372" spans="2:67" ht="135">
      <c r="B4372">
        <v>30050</v>
      </c>
      <c r="C4372" t="s">
        <v>4101</v>
      </c>
      <c r="D4372" t="s">
        <v>4102</v>
      </c>
      <c r="E4372" t="s">
        <v>4103</v>
      </c>
      <c r="F4372" t="s">
        <v>4104</v>
      </c>
      <c r="G4372" t="s">
        <v>18</v>
      </c>
      <c r="H4372" t="s">
        <v>4106</v>
      </c>
      <c r="I4372" t="s">
        <v>1439</v>
      </c>
      <c r="J4372">
        <v>1963</v>
      </c>
      <c r="K4372" t="s">
        <v>4155</v>
      </c>
      <c r="L4372" t="s">
        <v>4109</v>
      </c>
      <c r="M4372" s="1" t="s">
        <v>4156</v>
      </c>
      <c r="N4372" s="2">
        <v>0</v>
      </c>
      <c r="O4372" s="2">
        <v>1</v>
      </c>
      <c r="P4372" s="2">
        <v>1</v>
      </c>
      <c r="Q4372" s="2">
        <v>0</v>
      </c>
      <c r="R4372" s="8" t="s">
        <v>4157</v>
      </c>
      <c r="S4372" s="2">
        <v>0</v>
      </c>
      <c r="T4372" s="2">
        <v>0</v>
      </c>
      <c r="U4372" s="2">
        <v>0</v>
      </c>
      <c r="V4372" s="2">
        <v>0</v>
      </c>
      <c r="W4372" s="2">
        <v>1</v>
      </c>
      <c r="X4372" s="2">
        <v>0</v>
      </c>
      <c r="Y4372" s="2">
        <v>0</v>
      </c>
      <c r="Z4372" s="2">
        <v>0</v>
      </c>
      <c r="AA4372" s="2" t="s">
        <v>4158</v>
      </c>
      <c r="AB4372" s="2">
        <v>0</v>
      </c>
      <c r="AC4372" s="2">
        <v>1</v>
      </c>
      <c r="AD4372" s="2">
        <v>0</v>
      </c>
      <c r="AE4372" s="2">
        <v>0</v>
      </c>
      <c r="AF4372" s="2">
        <v>0</v>
      </c>
      <c r="AG4372">
        <v>0</v>
      </c>
      <c r="AH4372" s="2">
        <v>0</v>
      </c>
      <c r="AI4372" s="2">
        <v>0</v>
      </c>
      <c r="AJ4372" s="2" t="s">
        <v>4159</v>
      </c>
      <c r="AK4372" s="2">
        <v>0</v>
      </c>
      <c r="AM4372" s="8" t="str">
        <f t="shared" si="476"/>
        <v>Recoded</v>
      </c>
      <c r="AN4372" s="8"/>
      <c r="AO4372">
        <v>0</v>
      </c>
      <c r="AP4372">
        <v>1</v>
      </c>
      <c r="AQ4372">
        <v>0</v>
      </c>
      <c r="AR4372">
        <v>1</v>
      </c>
      <c r="AS4372" s="1" t="s">
        <v>16410</v>
      </c>
      <c r="AT4372">
        <v>0</v>
      </c>
      <c r="AU4372">
        <v>0</v>
      </c>
      <c r="AV4372">
        <v>0</v>
      </c>
      <c r="AW4372">
        <v>1</v>
      </c>
      <c r="AX4372">
        <v>1</v>
      </c>
      <c r="AY4372">
        <v>0</v>
      </c>
      <c r="AZ4372">
        <v>0</v>
      </c>
      <c r="BA4372">
        <v>0</v>
      </c>
      <c r="BB4372" s="1" t="s">
        <v>16411</v>
      </c>
      <c r="BC4372">
        <v>0</v>
      </c>
      <c r="BD4372">
        <v>1</v>
      </c>
      <c r="BE4372">
        <v>0</v>
      </c>
      <c r="BF4372">
        <v>0</v>
      </c>
      <c r="BG4372">
        <v>0</v>
      </c>
      <c r="BH4372">
        <v>0</v>
      </c>
      <c r="BI4372">
        <v>0</v>
      </c>
      <c r="BJ4372">
        <v>0</v>
      </c>
      <c r="BK4372" t="s">
        <v>35</v>
      </c>
      <c r="BL4372">
        <v>0</v>
      </c>
      <c r="BM4372" t="s">
        <v>16412</v>
      </c>
      <c r="BO4372" t="str">
        <f t="shared" si="482"/>
        <v/>
      </c>
    </row>
    <row r="4373" spans="2:67" ht="210">
      <c r="B4373">
        <v>30052</v>
      </c>
      <c r="C4373" t="s">
        <v>4101</v>
      </c>
      <c r="D4373" t="s">
        <v>4102</v>
      </c>
      <c r="E4373" t="s">
        <v>4103</v>
      </c>
      <c r="F4373" t="s">
        <v>4104</v>
      </c>
      <c r="G4373" t="s">
        <v>4160</v>
      </c>
      <c r="H4373" t="s">
        <v>4106</v>
      </c>
      <c r="I4373" t="s">
        <v>1439</v>
      </c>
      <c r="J4373">
        <v>1963</v>
      </c>
      <c r="K4373" t="s">
        <v>4161</v>
      </c>
      <c r="L4373" t="s">
        <v>4109</v>
      </c>
      <c r="M4373" s="1" t="s">
        <v>4162</v>
      </c>
      <c r="N4373" s="2">
        <v>1</v>
      </c>
      <c r="O4373" s="2">
        <v>0</v>
      </c>
      <c r="P4373" s="2">
        <v>0</v>
      </c>
      <c r="Q4373" s="2">
        <v>0</v>
      </c>
      <c r="R4373" s="8" t="s">
        <v>4163</v>
      </c>
      <c r="S4373" s="2">
        <v>0</v>
      </c>
      <c r="T4373" s="2">
        <v>1</v>
      </c>
      <c r="U4373" s="2">
        <v>0</v>
      </c>
      <c r="V4373" s="2">
        <v>0</v>
      </c>
      <c r="W4373" s="2">
        <v>0</v>
      </c>
      <c r="X4373" s="2">
        <v>0</v>
      </c>
      <c r="Y4373" s="2">
        <v>0</v>
      </c>
      <c r="Z4373" s="2">
        <v>0</v>
      </c>
      <c r="AA4373" s="2" t="s">
        <v>4164</v>
      </c>
      <c r="AB4373" s="2">
        <v>0</v>
      </c>
      <c r="AC4373" s="2">
        <v>1</v>
      </c>
      <c r="AD4373" s="2">
        <v>0</v>
      </c>
      <c r="AE4373" s="2">
        <v>0</v>
      </c>
      <c r="AF4373" s="2">
        <v>0</v>
      </c>
      <c r="AG4373">
        <v>0</v>
      </c>
      <c r="AH4373" s="2">
        <v>0</v>
      </c>
      <c r="AI4373" s="2">
        <v>0</v>
      </c>
      <c r="AJ4373" s="2" t="s">
        <v>4165</v>
      </c>
      <c r="AK4373" s="2">
        <v>0</v>
      </c>
      <c r="AM4373" s="8" t="str">
        <f t="shared" si="476"/>
        <v>Agreed</v>
      </c>
      <c r="AN4373" s="8" t="s">
        <v>57</v>
      </c>
      <c r="AO4373">
        <f t="shared" si="477"/>
        <v>1</v>
      </c>
      <c r="AP4373">
        <f t="shared" si="478"/>
        <v>0</v>
      </c>
      <c r="AQ4373">
        <f t="shared" si="479"/>
        <v>0</v>
      </c>
      <c r="AR4373">
        <f t="shared" si="480"/>
        <v>0</v>
      </c>
      <c r="AS4373" t="str">
        <f t="shared" si="481"/>
        <v/>
      </c>
      <c r="BO4373" t="str">
        <f t="shared" si="482"/>
        <v/>
      </c>
    </row>
    <row r="4374" spans="2:67" ht="120">
      <c r="B4374">
        <v>30053</v>
      </c>
      <c r="C4374" t="s">
        <v>4101</v>
      </c>
      <c r="D4374" t="s">
        <v>4102</v>
      </c>
      <c r="E4374" t="s">
        <v>4103</v>
      </c>
      <c r="F4374" t="s">
        <v>4104</v>
      </c>
      <c r="G4374" t="s">
        <v>4160</v>
      </c>
      <c r="H4374" t="s">
        <v>4106</v>
      </c>
      <c r="I4374" t="s">
        <v>1451</v>
      </c>
      <c r="J4374">
        <v>1963</v>
      </c>
      <c r="K4374" t="s">
        <v>4166</v>
      </c>
      <c r="L4374" t="s">
        <v>4109</v>
      </c>
      <c r="M4374" s="1" t="s">
        <v>4167</v>
      </c>
      <c r="N4374" s="2">
        <v>1</v>
      </c>
      <c r="O4374" s="2">
        <v>0</v>
      </c>
      <c r="P4374" s="2">
        <v>0</v>
      </c>
      <c r="Q4374" s="2">
        <v>0</v>
      </c>
      <c r="R4374" s="8" t="s">
        <v>4168</v>
      </c>
      <c r="S4374" s="2">
        <v>0</v>
      </c>
      <c r="T4374" s="2">
        <v>1</v>
      </c>
      <c r="U4374" s="2">
        <v>0</v>
      </c>
      <c r="V4374" s="2">
        <v>0</v>
      </c>
      <c r="W4374" s="2">
        <v>0</v>
      </c>
      <c r="X4374" s="2">
        <v>0</v>
      </c>
      <c r="Y4374" s="2">
        <v>0</v>
      </c>
      <c r="Z4374" s="2">
        <v>0</v>
      </c>
      <c r="AA4374" s="2" t="s">
        <v>4164</v>
      </c>
      <c r="AB4374" s="2">
        <v>0</v>
      </c>
      <c r="AC4374" s="2">
        <v>1</v>
      </c>
      <c r="AD4374" s="2">
        <v>0</v>
      </c>
      <c r="AE4374" s="2">
        <v>0</v>
      </c>
      <c r="AF4374" s="2">
        <v>0</v>
      </c>
      <c r="AG4374">
        <v>0</v>
      </c>
      <c r="AH4374" s="2">
        <v>0</v>
      </c>
      <c r="AI4374" s="2">
        <v>0</v>
      </c>
      <c r="AJ4374" s="2" t="s">
        <v>4165</v>
      </c>
      <c r="AK4374" s="2">
        <v>0</v>
      </c>
      <c r="AM4374" s="8" t="str">
        <f t="shared" si="476"/>
        <v>UNCODED</v>
      </c>
      <c r="AN4374" s="8" t="s">
        <v>16413</v>
      </c>
      <c r="AO4374" t="str">
        <f t="shared" si="477"/>
        <v/>
      </c>
      <c r="AP4374" t="str">
        <f t="shared" si="478"/>
        <v/>
      </c>
      <c r="AQ4374" t="str">
        <f t="shared" si="479"/>
        <v/>
      </c>
      <c r="AR4374" t="str">
        <f t="shared" si="480"/>
        <v/>
      </c>
      <c r="AS4374" t="str">
        <f t="shared" si="481"/>
        <v/>
      </c>
      <c r="BO4374">
        <f t="shared" si="482"/>
        <v>1</v>
      </c>
    </row>
    <row r="4375" spans="2:67" ht="147">
      <c r="B4375">
        <v>30055</v>
      </c>
      <c r="C4375" t="s">
        <v>4101</v>
      </c>
      <c r="D4375" t="s">
        <v>4102</v>
      </c>
      <c r="E4375" t="s">
        <v>4103</v>
      </c>
      <c r="F4375" t="s">
        <v>4104</v>
      </c>
      <c r="G4375" t="s">
        <v>4160</v>
      </c>
      <c r="H4375" t="s">
        <v>4106</v>
      </c>
      <c r="I4375" t="s">
        <v>1462</v>
      </c>
      <c r="J4375">
        <v>1963</v>
      </c>
      <c r="K4375" t="s">
        <v>396</v>
      </c>
      <c r="L4375" t="s">
        <v>4109</v>
      </c>
      <c r="M4375" s="1" t="s">
        <v>4169</v>
      </c>
      <c r="N4375" s="2">
        <v>0</v>
      </c>
      <c r="O4375" s="2">
        <v>1</v>
      </c>
      <c r="P4375" s="2">
        <v>0</v>
      </c>
      <c r="Q4375" s="2">
        <v>0</v>
      </c>
      <c r="R4375" s="8" t="s">
        <v>4170</v>
      </c>
      <c r="S4375" s="2">
        <v>0</v>
      </c>
      <c r="T4375" s="2">
        <v>1</v>
      </c>
      <c r="U4375" s="2">
        <v>0</v>
      </c>
      <c r="V4375" s="2">
        <v>0</v>
      </c>
      <c r="W4375" s="2">
        <v>0</v>
      </c>
      <c r="X4375" s="2">
        <v>0</v>
      </c>
      <c r="Y4375" s="2">
        <v>0</v>
      </c>
      <c r="Z4375" s="2">
        <v>0</v>
      </c>
      <c r="AA4375" s="2" t="s">
        <v>4164</v>
      </c>
      <c r="AB4375" s="2">
        <v>0</v>
      </c>
      <c r="AC4375" s="2">
        <v>0</v>
      </c>
      <c r="AD4375" s="2">
        <v>1</v>
      </c>
      <c r="AE4375" s="2">
        <v>0</v>
      </c>
      <c r="AF4375" s="2">
        <v>1</v>
      </c>
      <c r="AG4375">
        <v>1</v>
      </c>
      <c r="AH4375" s="2">
        <v>0</v>
      </c>
      <c r="AI4375" s="2">
        <v>0</v>
      </c>
      <c r="AJ4375" s="2" t="s">
        <v>4171</v>
      </c>
      <c r="AK4375" s="2">
        <v>0</v>
      </c>
      <c r="AM4375" s="8" t="str">
        <f t="shared" si="476"/>
        <v>Agreed</v>
      </c>
      <c r="AN4375" s="8" t="s">
        <v>57</v>
      </c>
      <c r="AO4375">
        <f t="shared" si="477"/>
        <v>0</v>
      </c>
      <c r="AP4375">
        <f t="shared" si="478"/>
        <v>1</v>
      </c>
      <c r="AQ4375">
        <f t="shared" si="479"/>
        <v>0</v>
      </c>
      <c r="AR4375">
        <f t="shared" si="480"/>
        <v>0</v>
      </c>
      <c r="AS4375" t="str">
        <f t="shared" si="481"/>
        <v/>
      </c>
      <c r="BO4375" t="str">
        <f t="shared" si="482"/>
        <v/>
      </c>
    </row>
    <row r="4376" spans="2:67" ht="60">
      <c r="B4376">
        <v>30056</v>
      </c>
      <c r="C4376" t="s">
        <v>4101</v>
      </c>
      <c r="D4376" t="s">
        <v>4102</v>
      </c>
      <c r="E4376" t="s">
        <v>4103</v>
      </c>
      <c r="F4376" t="s">
        <v>4104</v>
      </c>
      <c r="G4376" t="s">
        <v>4160</v>
      </c>
      <c r="H4376" t="s">
        <v>4106</v>
      </c>
      <c r="I4376" t="s">
        <v>1462</v>
      </c>
      <c r="J4376">
        <v>1963</v>
      </c>
      <c r="K4376" t="s">
        <v>4172</v>
      </c>
      <c r="L4376" t="s">
        <v>4109</v>
      </c>
      <c r="M4376" s="1" t="s">
        <v>4173</v>
      </c>
      <c r="N4376" s="2">
        <v>0</v>
      </c>
      <c r="O4376" s="2">
        <v>1</v>
      </c>
      <c r="P4376" s="2">
        <v>0</v>
      </c>
      <c r="Q4376" s="2">
        <v>0</v>
      </c>
      <c r="R4376" s="8" t="s">
        <v>4174</v>
      </c>
      <c r="S4376" s="2">
        <v>0</v>
      </c>
      <c r="T4376" s="2">
        <v>1</v>
      </c>
      <c r="U4376" s="2">
        <v>0</v>
      </c>
      <c r="V4376" s="2">
        <v>0</v>
      </c>
      <c r="W4376" s="2">
        <v>0</v>
      </c>
      <c r="X4376" s="2">
        <v>0</v>
      </c>
      <c r="Y4376" s="2">
        <v>0</v>
      </c>
      <c r="Z4376" s="2">
        <v>0</v>
      </c>
      <c r="AA4376" s="2" t="s">
        <v>4164</v>
      </c>
      <c r="AB4376" s="2">
        <v>0</v>
      </c>
      <c r="AC4376" s="2">
        <v>0</v>
      </c>
      <c r="AD4376" s="2">
        <v>0</v>
      </c>
      <c r="AE4376" s="2">
        <v>1</v>
      </c>
      <c r="AF4376" s="2">
        <v>0</v>
      </c>
      <c r="AG4376">
        <v>0</v>
      </c>
      <c r="AH4376" s="2">
        <v>0</v>
      </c>
      <c r="AI4376" s="2">
        <v>0</v>
      </c>
      <c r="AJ4376" s="2" t="s">
        <v>4175</v>
      </c>
      <c r="AK4376" s="2">
        <v>0</v>
      </c>
      <c r="AM4376" s="8" t="str">
        <f t="shared" si="476"/>
        <v>Agreed</v>
      </c>
      <c r="AN4376" s="8" t="s">
        <v>57</v>
      </c>
      <c r="AO4376">
        <f t="shared" si="477"/>
        <v>0</v>
      </c>
      <c r="AP4376">
        <f t="shared" si="478"/>
        <v>1</v>
      </c>
      <c r="AQ4376">
        <f t="shared" si="479"/>
        <v>0</v>
      </c>
      <c r="AR4376">
        <f t="shared" si="480"/>
        <v>0</v>
      </c>
      <c r="AS4376" t="str">
        <f t="shared" si="481"/>
        <v/>
      </c>
      <c r="BO4376" t="str">
        <f t="shared" si="482"/>
        <v/>
      </c>
    </row>
    <row r="4377" spans="2:67" ht="148.5">
      <c r="B4377">
        <v>30057</v>
      </c>
      <c r="C4377" t="s">
        <v>4101</v>
      </c>
      <c r="D4377" t="s">
        <v>4102</v>
      </c>
      <c r="E4377" t="s">
        <v>4103</v>
      </c>
      <c r="F4377" t="s">
        <v>4104</v>
      </c>
      <c r="G4377" t="s">
        <v>4160</v>
      </c>
      <c r="H4377" t="s">
        <v>4106</v>
      </c>
      <c r="I4377" t="s">
        <v>1462</v>
      </c>
      <c r="J4377">
        <v>1963</v>
      </c>
      <c r="K4377" t="s">
        <v>4176</v>
      </c>
      <c r="L4377" t="s">
        <v>4109</v>
      </c>
      <c r="M4377" s="1" t="s">
        <v>4177</v>
      </c>
      <c r="N4377" s="2">
        <v>0</v>
      </c>
      <c r="O4377" s="2">
        <v>1</v>
      </c>
      <c r="P4377" s="2">
        <v>0</v>
      </c>
      <c r="Q4377" s="2">
        <v>0</v>
      </c>
      <c r="R4377" s="8" t="s">
        <v>4178</v>
      </c>
      <c r="S4377" s="2">
        <v>0</v>
      </c>
      <c r="T4377" s="2">
        <v>0</v>
      </c>
      <c r="U4377" s="2">
        <v>0</v>
      </c>
      <c r="V4377" s="2">
        <v>1</v>
      </c>
      <c r="W4377" s="2">
        <v>0</v>
      </c>
      <c r="X4377" s="2">
        <v>0</v>
      </c>
      <c r="Y4377" s="2">
        <v>0</v>
      </c>
      <c r="Z4377" s="2">
        <v>0</v>
      </c>
      <c r="AA4377" s="2" t="s">
        <v>4179</v>
      </c>
      <c r="AB4377" s="2">
        <v>0</v>
      </c>
      <c r="AC4377" s="2">
        <v>0</v>
      </c>
      <c r="AD4377" s="2">
        <v>1</v>
      </c>
      <c r="AE4377" s="2">
        <v>0</v>
      </c>
      <c r="AF4377" s="2">
        <v>0</v>
      </c>
      <c r="AG4377">
        <v>0</v>
      </c>
      <c r="AH4377" s="2">
        <v>0</v>
      </c>
      <c r="AI4377" s="2">
        <v>1</v>
      </c>
      <c r="AJ4377" s="2" t="s">
        <v>4180</v>
      </c>
      <c r="AK4377" s="2">
        <v>0</v>
      </c>
      <c r="AM4377" s="8" t="str">
        <f t="shared" si="476"/>
        <v>Agreed</v>
      </c>
      <c r="AN4377" s="8" t="s">
        <v>57</v>
      </c>
      <c r="AO4377">
        <f t="shared" si="477"/>
        <v>0</v>
      </c>
      <c r="AP4377">
        <f t="shared" si="478"/>
        <v>1</v>
      </c>
      <c r="AQ4377">
        <f t="shared" si="479"/>
        <v>0</v>
      </c>
      <c r="AR4377">
        <f t="shared" si="480"/>
        <v>0</v>
      </c>
      <c r="AS4377" t="str">
        <f t="shared" si="481"/>
        <v/>
      </c>
      <c r="BO4377" t="str">
        <f t="shared" si="482"/>
        <v/>
      </c>
    </row>
    <row r="4378" spans="2:67" ht="164.25">
      <c r="B4378">
        <v>30058</v>
      </c>
      <c r="C4378" t="s">
        <v>4101</v>
      </c>
      <c r="D4378" t="s">
        <v>4102</v>
      </c>
      <c r="E4378" t="s">
        <v>4103</v>
      </c>
      <c r="F4378" t="s">
        <v>4104</v>
      </c>
      <c r="G4378" t="s">
        <v>4181</v>
      </c>
      <c r="H4378" t="s">
        <v>4106</v>
      </c>
      <c r="I4378" t="s">
        <v>2804</v>
      </c>
      <c r="J4378">
        <v>1963</v>
      </c>
      <c r="K4378" t="s">
        <v>4182</v>
      </c>
      <c r="L4378" t="s">
        <v>4109</v>
      </c>
      <c r="M4378" s="1" t="s">
        <v>4183</v>
      </c>
      <c r="N4378" s="2">
        <v>1</v>
      </c>
      <c r="O4378" s="2">
        <v>0</v>
      </c>
      <c r="P4378" s="2">
        <v>0</v>
      </c>
      <c r="Q4378" s="2">
        <v>0</v>
      </c>
      <c r="R4378" s="8" t="s">
        <v>4184</v>
      </c>
      <c r="S4378" s="2">
        <v>0</v>
      </c>
      <c r="T4378" s="2">
        <v>0</v>
      </c>
      <c r="U4378" s="2">
        <v>0</v>
      </c>
      <c r="V4378" s="2">
        <v>1</v>
      </c>
      <c r="W4378" s="2">
        <v>0</v>
      </c>
      <c r="X4378" s="2">
        <v>0</v>
      </c>
      <c r="Y4378" s="2">
        <v>0</v>
      </c>
      <c r="Z4378" s="2">
        <v>1</v>
      </c>
      <c r="AA4378" s="2" t="s">
        <v>4185</v>
      </c>
      <c r="AB4378" s="2">
        <v>0</v>
      </c>
      <c r="AC4378" s="2">
        <v>1</v>
      </c>
      <c r="AD4378" s="2">
        <v>0</v>
      </c>
      <c r="AE4378" s="2">
        <v>0</v>
      </c>
      <c r="AF4378" s="2">
        <v>0</v>
      </c>
      <c r="AG4378">
        <v>0</v>
      </c>
      <c r="AH4378" s="2">
        <v>0</v>
      </c>
      <c r="AI4378" s="2">
        <v>0</v>
      </c>
      <c r="AJ4378" s="2" t="s">
        <v>4165</v>
      </c>
      <c r="AM4378" s="8" t="str">
        <f t="shared" si="476"/>
        <v>Agreed</v>
      </c>
      <c r="AN4378" s="8" t="s">
        <v>57</v>
      </c>
      <c r="AO4378">
        <f t="shared" si="477"/>
        <v>1</v>
      </c>
      <c r="AP4378">
        <f t="shared" si="478"/>
        <v>0</v>
      </c>
      <c r="AQ4378">
        <f t="shared" si="479"/>
        <v>0</v>
      </c>
      <c r="AR4378">
        <f t="shared" si="480"/>
        <v>0</v>
      </c>
      <c r="AS4378" t="str">
        <f t="shared" si="481"/>
        <v/>
      </c>
      <c r="BO4378" t="str">
        <f t="shared" si="482"/>
        <v/>
      </c>
    </row>
    <row r="4379" spans="2:67" ht="252">
      <c r="B4379">
        <v>30060</v>
      </c>
      <c r="C4379" t="s">
        <v>4101</v>
      </c>
      <c r="D4379" t="s">
        <v>4102</v>
      </c>
      <c r="E4379" t="s">
        <v>4103</v>
      </c>
      <c r="F4379" t="s">
        <v>4104</v>
      </c>
      <c r="G4379" t="s">
        <v>4181</v>
      </c>
      <c r="H4379" t="s">
        <v>4106</v>
      </c>
      <c r="I4379" t="s">
        <v>4186</v>
      </c>
      <c r="J4379">
        <v>1963</v>
      </c>
      <c r="K4379" t="s">
        <v>4187</v>
      </c>
      <c r="L4379" t="s">
        <v>4109</v>
      </c>
      <c r="M4379" s="1" t="s">
        <v>4188</v>
      </c>
      <c r="N4379" s="2">
        <v>0</v>
      </c>
      <c r="O4379" s="2">
        <v>1</v>
      </c>
      <c r="P4379" s="2">
        <v>0</v>
      </c>
      <c r="Q4379" s="2">
        <v>0</v>
      </c>
      <c r="R4379" s="8" t="s">
        <v>4189</v>
      </c>
      <c r="S4379" s="2">
        <v>0</v>
      </c>
      <c r="T4379" s="2">
        <v>0</v>
      </c>
      <c r="U4379" s="2">
        <v>0</v>
      </c>
      <c r="V4379" s="2">
        <v>0</v>
      </c>
      <c r="W4379" s="2">
        <v>0</v>
      </c>
      <c r="X4379" s="2">
        <v>0</v>
      </c>
      <c r="Y4379" s="2">
        <v>1</v>
      </c>
      <c r="Z4379" s="2">
        <v>0</v>
      </c>
      <c r="AA4379" s="2" t="s">
        <v>4190</v>
      </c>
      <c r="AB4379" s="2">
        <v>0</v>
      </c>
      <c r="AC4379" s="2">
        <v>0</v>
      </c>
      <c r="AD4379" s="2">
        <v>0</v>
      </c>
      <c r="AE4379" s="2">
        <v>0</v>
      </c>
      <c r="AF4379" s="2">
        <v>0</v>
      </c>
      <c r="AG4379">
        <v>0</v>
      </c>
      <c r="AH4379" s="2">
        <v>0</v>
      </c>
      <c r="AI4379" s="2">
        <v>1</v>
      </c>
      <c r="AJ4379" s="2" t="s">
        <v>4191</v>
      </c>
      <c r="AK4379" s="2">
        <v>0</v>
      </c>
      <c r="AM4379" s="8" t="str">
        <f t="shared" si="476"/>
        <v>Agreed</v>
      </c>
      <c r="AN4379" s="8" t="s">
        <v>57</v>
      </c>
      <c r="AO4379">
        <f t="shared" si="477"/>
        <v>0</v>
      </c>
      <c r="AP4379">
        <f t="shared" si="478"/>
        <v>1</v>
      </c>
      <c r="AQ4379">
        <f t="shared" si="479"/>
        <v>0</v>
      </c>
      <c r="AR4379">
        <f t="shared" si="480"/>
        <v>0</v>
      </c>
      <c r="AS4379" t="str">
        <f t="shared" si="481"/>
        <v/>
      </c>
      <c r="BO4379" t="str">
        <f t="shared" si="482"/>
        <v/>
      </c>
    </row>
    <row r="4380" spans="2:67" ht="88.5">
      <c r="B4380">
        <v>30061</v>
      </c>
      <c r="C4380" t="s">
        <v>4101</v>
      </c>
      <c r="D4380" t="s">
        <v>4102</v>
      </c>
      <c r="E4380" t="s">
        <v>4103</v>
      </c>
      <c r="F4380" t="s">
        <v>4104</v>
      </c>
      <c r="G4380" t="s">
        <v>4181</v>
      </c>
      <c r="H4380" t="s">
        <v>4106</v>
      </c>
      <c r="I4380" t="s">
        <v>4186</v>
      </c>
      <c r="J4380">
        <v>1963</v>
      </c>
      <c r="K4380" t="s">
        <v>4192</v>
      </c>
      <c r="L4380" t="s">
        <v>4109</v>
      </c>
      <c r="M4380" s="1" t="s">
        <v>4193</v>
      </c>
      <c r="N4380" s="2">
        <v>1</v>
      </c>
      <c r="O4380" s="2">
        <v>0</v>
      </c>
      <c r="P4380" s="2">
        <v>0</v>
      </c>
      <c r="Q4380" s="2">
        <v>0</v>
      </c>
      <c r="R4380" s="8" t="s">
        <v>4194</v>
      </c>
      <c r="S4380" s="2">
        <v>0</v>
      </c>
      <c r="T4380" s="2">
        <v>1</v>
      </c>
      <c r="U4380" s="2">
        <v>0</v>
      </c>
      <c r="V4380" s="2">
        <v>0</v>
      </c>
      <c r="W4380" s="2">
        <v>0</v>
      </c>
      <c r="X4380" s="2">
        <v>0</v>
      </c>
      <c r="Y4380" s="2">
        <v>0</v>
      </c>
      <c r="Z4380" s="2">
        <v>0</v>
      </c>
      <c r="AA4380" s="2" t="s">
        <v>4164</v>
      </c>
      <c r="AB4380" s="2">
        <v>0</v>
      </c>
      <c r="AC4380" s="2">
        <v>0</v>
      </c>
      <c r="AD4380" s="2">
        <v>1</v>
      </c>
      <c r="AE4380" s="2">
        <v>0</v>
      </c>
      <c r="AF4380" s="2">
        <v>0</v>
      </c>
      <c r="AG4380">
        <v>0</v>
      </c>
      <c r="AH4380" s="2">
        <v>1</v>
      </c>
      <c r="AI4380" s="2">
        <v>0</v>
      </c>
      <c r="AJ4380" s="2" t="s">
        <v>4195</v>
      </c>
      <c r="AK4380" s="2">
        <v>0</v>
      </c>
      <c r="AM4380" s="8" t="str">
        <f t="shared" si="476"/>
        <v>Agreed</v>
      </c>
      <c r="AN4380" s="8" t="s">
        <v>57</v>
      </c>
      <c r="AO4380">
        <f t="shared" si="477"/>
        <v>1</v>
      </c>
      <c r="AP4380">
        <f t="shared" si="478"/>
        <v>0</v>
      </c>
      <c r="AQ4380">
        <f t="shared" si="479"/>
        <v>0</v>
      </c>
      <c r="AR4380">
        <f t="shared" si="480"/>
        <v>0</v>
      </c>
      <c r="AS4380" t="str">
        <f t="shared" si="481"/>
        <v/>
      </c>
      <c r="BO4380" t="str">
        <f t="shared" si="482"/>
        <v/>
      </c>
    </row>
    <row r="4381" spans="2:67" ht="174.75">
      <c r="B4381">
        <v>30064</v>
      </c>
      <c r="C4381" t="s">
        <v>4101</v>
      </c>
      <c r="D4381" t="s">
        <v>4102</v>
      </c>
      <c r="E4381" t="s">
        <v>4103</v>
      </c>
      <c r="F4381" t="s">
        <v>4104</v>
      </c>
      <c r="G4381" t="s">
        <v>4196</v>
      </c>
      <c r="H4381" t="s">
        <v>4106</v>
      </c>
      <c r="I4381" t="s">
        <v>1493</v>
      </c>
      <c r="J4381">
        <v>1963</v>
      </c>
      <c r="K4381" t="s">
        <v>4197</v>
      </c>
      <c r="L4381" t="s">
        <v>4109</v>
      </c>
      <c r="M4381" s="1" t="s">
        <v>4198</v>
      </c>
      <c r="N4381" s="2">
        <v>0</v>
      </c>
      <c r="O4381" s="2">
        <v>1</v>
      </c>
      <c r="P4381" s="2">
        <v>0</v>
      </c>
      <c r="Q4381" s="2">
        <v>0</v>
      </c>
      <c r="R4381" s="8" t="s">
        <v>4199</v>
      </c>
      <c r="S4381" s="2">
        <v>0</v>
      </c>
      <c r="T4381" s="2">
        <v>0</v>
      </c>
      <c r="U4381" s="2">
        <v>0</v>
      </c>
      <c r="V4381" s="2">
        <v>1</v>
      </c>
      <c r="W4381" s="2">
        <v>0</v>
      </c>
      <c r="X4381" s="2">
        <v>0</v>
      </c>
      <c r="Y4381" s="2">
        <v>0</v>
      </c>
      <c r="Z4381" s="2">
        <v>0</v>
      </c>
      <c r="AA4381" s="2" t="s">
        <v>4200</v>
      </c>
      <c r="AB4381" s="2">
        <v>0</v>
      </c>
      <c r="AC4381" s="2">
        <v>1</v>
      </c>
      <c r="AD4381" s="2">
        <v>0</v>
      </c>
      <c r="AE4381" s="2">
        <v>0</v>
      </c>
      <c r="AF4381" s="2">
        <v>0</v>
      </c>
      <c r="AG4381">
        <v>0</v>
      </c>
      <c r="AH4381" s="2">
        <v>0</v>
      </c>
      <c r="AI4381" s="2">
        <v>0</v>
      </c>
      <c r="AJ4381" s="2" t="s">
        <v>4133</v>
      </c>
      <c r="AK4381" s="2">
        <v>0</v>
      </c>
      <c r="AM4381" s="8" t="str">
        <f t="shared" si="476"/>
        <v>Agreed</v>
      </c>
      <c r="AN4381" s="8" t="s">
        <v>57</v>
      </c>
      <c r="AO4381">
        <f t="shared" si="477"/>
        <v>0</v>
      </c>
      <c r="AP4381">
        <f t="shared" si="478"/>
        <v>1</v>
      </c>
      <c r="AQ4381">
        <f t="shared" si="479"/>
        <v>0</v>
      </c>
      <c r="AR4381">
        <f t="shared" si="480"/>
        <v>0</v>
      </c>
      <c r="AS4381" t="str">
        <f t="shared" si="481"/>
        <v/>
      </c>
      <c r="BO4381" t="str">
        <f t="shared" si="482"/>
        <v/>
      </c>
    </row>
    <row r="4382" spans="2:67" ht="45">
      <c r="B4382">
        <v>30065</v>
      </c>
      <c r="C4382" t="s">
        <v>4101</v>
      </c>
      <c r="D4382" t="s">
        <v>4102</v>
      </c>
      <c r="E4382" t="s">
        <v>4103</v>
      </c>
      <c r="F4382" t="s">
        <v>4104</v>
      </c>
      <c r="G4382" t="s">
        <v>4196</v>
      </c>
      <c r="H4382" t="s">
        <v>4106</v>
      </c>
      <c r="I4382" t="s">
        <v>1493</v>
      </c>
      <c r="J4382">
        <v>1963</v>
      </c>
      <c r="K4382" t="s">
        <v>4201</v>
      </c>
      <c r="L4382" t="s">
        <v>4109</v>
      </c>
      <c r="M4382" s="1" t="s">
        <v>4202</v>
      </c>
      <c r="N4382" s="2">
        <v>0</v>
      </c>
      <c r="O4382" s="2">
        <v>1</v>
      </c>
      <c r="P4382" s="2">
        <v>0</v>
      </c>
      <c r="Q4382" s="2">
        <v>0</v>
      </c>
      <c r="R4382" s="8" t="s">
        <v>4203</v>
      </c>
      <c r="S4382" s="2">
        <v>0</v>
      </c>
      <c r="T4382" s="2">
        <v>0</v>
      </c>
      <c r="U4382" s="2">
        <v>0</v>
      </c>
      <c r="V4382" s="2">
        <v>1</v>
      </c>
      <c r="W4382" s="2">
        <v>0</v>
      </c>
      <c r="X4382" s="2">
        <v>0</v>
      </c>
      <c r="Y4382" s="2">
        <v>0</v>
      </c>
      <c r="Z4382" s="2">
        <v>0</v>
      </c>
      <c r="AA4382" s="2" t="s">
        <v>4204</v>
      </c>
      <c r="AB4382" s="2">
        <v>0</v>
      </c>
      <c r="AC4382" s="2">
        <v>0</v>
      </c>
      <c r="AD4382" s="2">
        <v>1</v>
      </c>
      <c r="AE4382" s="2">
        <v>0</v>
      </c>
      <c r="AF4382" s="2">
        <v>0</v>
      </c>
      <c r="AG4382">
        <v>0</v>
      </c>
      <c r="AH4382" s="2">
        <v>1</v>
      </c>
      <c r="AI4382" s="2">
        <v>0</v>
      </c>
      <c r="AJ4382" s="2" t="s">
        <v>4205</v>
      </c>
      <c r="AK4382" s="2">
        <v>0</v>
      </c>
      <c r="AM4382" s="8" t="str">
        <f t="shared" si="476"/>
        <v>Agreed</v>
      </c>
      <c r="AN4382" s="8" t="s">
        <v>57</v>
      </c>
      <c r="AO4382">
        <f t="shared" si="477"/>
        <v>0</v>
      </c>
      <c r="AP4382">
        <f t="shared" si="478"/>
        <v>1</v>
      </c>
      <c r="AQ4382">
        <f t="shared" si="479"/>
        <v>0</v>
      </c>
      <c r="AR4382">
        <f t="shared" si="480"/>
        <v>0</v>
      </c>
      <c r="AS4382" t="str">
        <f t="shared" si="481"/>
        <v/>
      </c>
      <c r="BO4382" t="str">
        <f t="shared" si="482"/>
        <v/>
      </c>
    </row>
    <row r="4383" spans="2:67" ht="251.25">
      <c r="B4383">
        <v>30066</v>
      </c>
      <c r="C4383" t="s">
        <v>4101</v>
      </c>
      <c r="D4383" t="s">
        <v>4102</v>
      </c>
      <c r="E4383" t="s">
        <v>4103</v>
      </c>
      <c r="F4383" t="s">
        <v>4104</v>
      </c>
      <c r="G4383" t="s">
        <v>4196</v>
      </c>
      <c r="H4383" t="s">
        <v>4106</v>
      </c>
      <c r="I4383" t="s">
        <v>2009</v>
      </c>
      <c r="J4383">
        <v>1963</v>
      </c>
      <c r="K4383" t="s">
        <v>4206</v>
      </c>
      <c r="L4383" t="s">
        <v>4109</v>
      </c>
      <c r="M4383" s="1" t="s">
        <v>4207</v>
      </c>
      <c r="N4383" s="2">
        <v>0</v>
      </c>
      <c r="O4383" s="2">
        <v>1</v>
      </c>
      <c r="P4383" s="2">
        <v>0</v>
      </c>
      <c r="Q4383" s="2">
        <v>0</v>
      </c>
      <c r="R4383" s="8" t="s">
        <v>4208</v>
      </c>
      <c r="S4383" s="2" t="s">
        <v>4209</v>
      </c>
      <c r="T4383" s="2">
        <v>0</v>
      </c>
      <c r="U4383" s="2">
        <v>0</v>
      </c>
      <c r="V4383" s="2">
        <v>0</v>
      </c>
      <c r="W4383" s="2">
        <v>0</v>
      </c>
      <c r="X4383" s="2">
        <v>1</v>
      </c>
      <c r="Y4383" s="2">
        <v>0</v>
      </c>
      <c r="Z4383" s="2">
        <v>0</v>
      </c>
      <c r="AA4383" s="2" t="s">
        <v>4210</v>
      </c>
      <c r="AB4383" s="2" t="s">
        <v>4211</v>
      </c>
      <c r="AC4383" s="2">
        <v>0</v>
      </c>
      <c r="AD4383" s="2">
        <v>1</v>
      </c>
      <c r="AE4383" s="2">
        <v>0</v>
      </c>
      <c r="AF4383" s="2">
        <v>0</v>
      </c>
      <c r="AG4383">
        <v>0</v>
      </c>
      <c r="AH4383" s="2">
        <v>1</v>
      </c>
      <c r="AI4383" s="2">
        <v>0</v>
      </c>
      <c r="AJ4383" s="2" t="s">
        <v>4212</v>
      </c>
      <c r="AK4383" s="2">
        <v>0</v>
      </c>
      <c r="AM4383" s="8" t="str">
        <f t="shared" si="476"/>
        <v>Agreed</v>
      </c>
      <c r="AN4383" s="8" t="s">
        <v>57</v>
      </c>
      <c r="AO4383">
        <f t="shared" si="477"/>
        <v>0</v>
      </c>
      <c r="AP4383">
        <f t="shared" si="478"/>
        <v>1</v>
      </c>
      <c r="AQ4383">
        <f t="shared" si="479"/>
        <v>0</v>
      </c>
      <c r="AR4383">
        <f t="shared" si="480"/>
        <v>0</v>
      </c>
      <c r="AS4383" t="str">
        <f t="shared" si="481"/>
        <v/>
      </c>
      <c r="BO4383" t="str">
        <f t="shared" si="482"/>
        <v/>
      </c>
    </row>
    <row r="4384" spans="2:67" ht="134.25">
      <c r="B4384">
        <v>30077</v>
      </c>
      <c r="C4384" t="s">
        <v>4101</v>
      </c>
      <c r="D4384" t="s">
        <v>4102</v>
      </c>
      <c r="E4384" t="s">
        <v>4103</v>
      </c>
      <c r="F4384" t="s">
        <v>4104</v>
      </c>
      <c r="G4384" t="s">
        <v>4213</v>
      </c>
      <c r="H4384" t="s">
        <v>4106</v>
      </c>
      <c r="I4384" t="s">
        <v>4214</v>
      </c>
      <c r="J4384">
        <v>1963</v>
      </c>
      <c r="K4384" t="s">
        <v>4215</v>
      </c>
      <c r="L4384" t="s">
        <v>4109</v>
      </c>
      <c r="M4384" s="1" t="s">
        <v>4216</v>
      </c>
      <c r="N4384" s="2">
        <v>0</v>
      </c>
      <c r="O4384" s="2">
        <v>0</v>
      </c>
      <c r="P4384" s="2">
        <v>0</v>
      </c>
      <c r="Q4384" s="2">
        <v>1</v>
      </c>
      <c r="R4384" s="8" t="s">
        <v>4217</v>
      </c>
      <c r="S4384" s="2">
        <v>0</v>
      </c>
      <c r="T4384" s="2">
        <v>1</v>
      </c>
      <c r="U4384" s="2">
        <v>0</v>
      </c>
      <c r="V4384" s="2">
        <v>0</v>
      </c>
      <c r="W4384" s="2">
        <v>0</v>
      </c>
      <c r="X4384" s="2">
        <v>0</v>
      </c>
      <c r="Y4384" s="2">
        <v>0</v>
      </c>
      <c r="Z4384" s="2">
        <v>0</v>
      </c>
      <c r="AA4384" s="2" t="s">
        <v>4164</v>
      </c>
      <c r="AB4384" s="2">
        <v>0</v>
      </c>
      <c r="AC4384" s="2">
        <v>0</v>
      </c>
      <c r="AD4384" s="2">
        <v>1</v>
      </c>
      <c r="AE4384" s="2">
        <v>0</v>
      </c>
      <c r="AF4384" s="2">
        <v>0</v>
      </c>
      <c r="AG4384">
        <v>0</v>
      </c>
      <c r="AH4384" s="2">
        <v>0</v>
      </c>
      <c r="AI4384" s="2">
        <v>0</v>
      </c>
      <c r="AJ4384" s="2" t="s">
        <v>4218</v>
      </c>
      <c r="AK4384" s="2">
        <v>0</v>
      </c>
      <c r="AM4384" s="8" t="str">
        <f t="shared" si="476"/>
        <v>Agreed</v>
      </c>
      <c r="AN4384" s="8" t="s">
        <v>57</v>
      </c>
      <c r="AO4384">
        <f t="shared" si="477"/>
        <v>0</v>
      </c>
      <c r="AP4384">
        <f t="shared" si="478"/>
        <v>0</v>
      </c>
      <c r="AQ4384">
        <f t="shared" si="479"/>
        <v>0</v>
      </c>
      <c r="AR4384">
        <f t="shared" si="480"/>
        <v>1</v>
      </c>
      <c r="AS4384" t="str">
        <f t="shared" si="481"/>
        <v/>
      </c>
      <c r="BO4384" t="str">
        <f t="shared" si="482"/>
        <v/>
      </c>
    </row>
    <row r="4385" spans="2:67" ht="263.25">
      <c r="B4385">
        <v>30084</v>
      </c>
      <c r="C4385" t="s">
        <v>4101</v>
      </c>
      <c r="D4385" t="s">
        <v>4102</v>
      </c>
      <c r="E4385" t="s">
        <v>4103</v>
      </c>
      <c r="F4385" t="s">
        <v>4104</v>
      </c>
      <c r="G4385" t="s">
        <v>4213</v>
      </c>
      <c r="H4385" t="s">
        <v>4106</v>
      </c>
      <c r="I4385" t="s">
        <v>4219</v>
      </c>
      <c r="J4385">
        <v>1963</v>
      </c>
      <c r="K4385" t="s">
        <v>4220</v>
      </c>
      <c r="L4385" t="s">
        <v>4109</v>
      </c>
      <c r="M4385" s="1" t="s">
        <v>4221</v>
      </c>
      <c r="N4385" s="2">
        <v>0</v>
      </c>
      <c r="O4385" s="2">
        <v>1</v>
      </c>
      <c r="P4385" s="2">
        <v>0</v>
      </c>
      <c r="Q4385" s="2">
        <v>0</v>
      </c>
      <c r="R4385" s="8" t="s">
        <v>4222</v>
      </c>
      <c r="S4385" s="2">
        <v>0</v>
      </c>
      <c r="T4385" s="2">
        <v>0</v>
      </c>
      <c r="U4385" s="2">
        <v>0</v>
      </c>
      <c r="V4385" s="2">
        <v>1</v>
      </c>
      <c r="W4385" s="2">
        <v>0</v>
      </c>
      <c r="X4385" s="2">
        <v>0</v>
      </c>
      <c r="Y4385" s="2">
        <v>0</v>
      </c>
      <c r="Z4385" s="2">
        <v>0</v>
      </c>
      <c r="AA4385" s="2" t="s">
        <v>4223</v>
      </c>
      <c r="AB4385" s="2">
        <v>0</v>
      </c>
      <c r="AC4385" s="2">
        <v>0</v>
      </c>
      <c r="AD4385" s="2">
        <v>1</v>
      </c>
      <c r="AE4385" s="2">
        <v>0</v>
      </c>
      <c r="AF4385" s="2">
        <v>0</v>
      </c>
      <c r="AG4385">
        <v>0</v>
      </c>
      <c r="AH4385" s="2">
        <v>0</v>
      </c>
      <c r="AI4385" s="2">
        <v>0</v>
      </c>
      <c r="AJ4385" s="2" t="s">
        <v>4224</v>
      </c>
      <c r="AK4385" s="2">
        <v>0</v>
      </c>
      <c r="AM4385" s="8" t="str">
        <f t="shared" si="476"/>
        <v>Agreed</v>
      </c>
      <c r="AN4385" s="8" t="s">
        <v>57</v>
      </c>
      <c r="AO4385">
        <f t="shared" si="477"/>
        <v>0</v>
      </c>
      <c r="AP4385">
        <f t="shared" si="478"/>
        <v>1</v>
      </c>
      <c r="AQ4385">
        <f t="shared" si="479"/>
        <v>0</v>
      </c>
      <c r="AR4385">
        <f t="shared" si="480"/>
        <v>0</v>
      </c>
      <c r="AS4385" t="str">
        <f t="shared" si="481"/>
        <v/>
      </c>
      <c r="BO4385" t="str">
        <f t="shared" si="482"/>
        <v/>
      </c>
    </row>
    <row r="4386" spans="2:67" ht="237.75">
      <c r="B4386">
        <v>30090</v>
      </c>
      <c r="C4386" t="s">
        <v>4101</v>
      </c>
      <c r="D4386" t="s">
        <v>4102</v>
      </c>
      <c r="E4386" t="s">
        <v>4103</v>
      </c>
      <c r="F4386" t="s">
        <v>4104</v>
      </c>
      <c r="G4386" t="s">
        <v>4213</v>
      </c>
      <c r="H4386" t="s">
        <v>4106</v>
      </c>
      <c r="I4386" t="s">
        <v>3705</v>
      </c>
      <c r="J4386">
        <v>1963</v>
      </c>
      <c r="K4386" t="s">
        <v>4225</v>
      </c>
      <c r="L4386" t="s">
        <v>4109</v>
      </c>
      <c r="M4386" s="1" t="s">
        <v>4226</v>
      </c>
      <c r="N4386" s="2">
        <v>0</v>
      </c>
      <c r="O4386" s="2">
        <v>1</v>
      </c>
      <c r="P4386" s="2">
        <v>0</v>
      </c>
      <c r="Q4386" s="2">
        <v>0</v>
      </c>
      <c r="R4386" s="8" t="s">
        <v>4227</v>
      </c>
      <c r="S4386" s="2">
        <v>0</v>
      </c>
      <c r="T4386" s="2">
        <v>0</v>
      </c>
      <c r="U4386" s="2">
        <v>0</v>
      </c>
      <c r="V4386" s="2">
        <v>1</v>
      </c>
      <c r="W4386" s="2">
        <v>0</v>
      </c>
      <c r="X4386" s="2">
        <v>0</v>
      </c>
      <c r="Y4386" s="2">
        <v>0</v>
      </c>
      <c r="Z4386" s="2">
        <v>0</v>
      </c>
      <c r="AA4386" s="2" t="s">
        <v>4228</v>
      </c>
      <c r="AB4386" s="2">
        <v>0</v>
      </c>
      <c r="AC4386" s="2">
        <v>0</v>
      </c>
      <c r="AD4386" s="2">
        <v>1</v>
      </c>
      <c r="AE4386" s="2">
        <v>0</v>
      </c>
      <c r="AF4386" s="2">
        <v>0</v>
      </c>
      <c r="AG4386">
        <v>0</v>
      </c>
      <c r="AH4386" s="2">
        <v>0</v>
      </c>
      <c r="AI4386" s="2">
        <v>0</v>
      </c>
      <c r="AJ4386" s="2" t="s">
        <v>4229</v>
      </c>
      <c r="AK4386" s="2">
        <v>0</v>
      </c>
      <c r="AM4386" s="8" t="str">
        <f t="shared" si="476"/>
        <v>Agreed</v>
      </c>
      <c r="AN4386" s="8" t="s">
        <v>57</v>
      </c>
      <c r="AO4386">
        <f t="shared" si="477"/>
        <v>0</v>
      </c>
      <c r="AP4386">
        <f t="shared" si="478"/>
        <v>1</v>
      </c>
      <c r="AQ4386">
        <f t="shared" si="479"/>
        <v>0</v>
      </c>
      <c r="AR4386">
        <f t="shared" si="480"/>
        <v>0</v>
      </c>
      <c r="AS4386" t="str">
        <f t="shared" si="481"/>
        <v/>
      </c>
      <c r="BO4386" t="str">
        <f t="shared" si="482"/>
        <v/>
      </c>
    </row>
    <row r="4387" spans="2:67" ht="88.5">
      <c r="B4387">
        <v>30109</v>
      </c>
      <c r="C4387" t="s">
        <v>4101</v>
      </c>
      <c r="D4387" t="s">
        <v>4102</v>
      </c>
      <c r="E4387" t="s">
        <v>4103</v>
      </c>
      <c r="F4387" t="s">
        <v>4104</v>
      </c>
      <c r="G4387" t="s">
        <v>4230</v>
      </c>
      <c r="H4387" t="s">
        <v>4106</v>
      </c>
      <c r="I4387" t="s">
        <v>2418</v>
      </c>
      <c r="J4387">
        <v>1963</v>
      </c>
      <c r="K4387" t="s">
        <v>4231</v>
      </c>
      <c r="L4387" t="s">
        <v>4109</v>
      </c>
      <c r="M4387" s="1" t="s">
        <v>4232</v>
      </c>
      <c r="N4387" s="2">
        <v>0</v>
      </c>
      <c r="O4387" s="2">
        <v>1</v>
      </c>
      <c r="P4387" s="2">
        <v>0</v>
      </c>
      <c r="Q4387" s="2">
        <v>0</v>
      </c>
      <c r="R4387" s="8" t="s">
        <v>4233</v>
      </c>
      <c r="S4387" s="2">
        <v>0</v>
      </c>
      <c r="T4387" s="2">
        <v>0</v>
      </c>
      <c r="U4387" s="2">
        <v>0</v>
      </c>
      <c r="V4387" s="2">
        <v>1</v>
      </c>
      <c r="W4387" s="2">
        <v>0</v>
      </c>
      <c r="X4387" s="2">
        <v>0</v>
      </c>
      <c r="Y4387" s="2">
        <v>0</v>
      </c>
      <c r="Z4387" s="2">
        <v>0</v>
      </c>
      <c r="AA4387" s="2" t="s">
        <v>4234</v>
      </c>
      <c r="AB4387" s="2">
        <v>0</v>
      </c>
      <c r="AC4387" s="2">
        <v>0</v>
      </c>
      <c r="AD4387" s="2">
        <v>1</v>
      </c>
      <c r="AE4387" s="2">
        <v>0</v>
      </c>
      <c r="AF4387" s="2">
        <v>0</v>
      </c>
      <c r="AG4387">
        <v>0</v>
      </c>
      <c r="AH4387" s="2">
        <v>0</v>
      </c>
      <c r="AI4387" s="2">
        <v>0</v>
      </c>
      <c r="AJ4387" s="2" t="s">
        <v>4235</v>
      </c>
      <c r="AK4387" s="2">
        <v>0</v>
      </c>
      <c r="AM4387" s="8" t="str">
        <f t="shared" si="476"/>
        <v>Agreed</v>
      </c>
      <c r="AN4387" s="8" t="s">
        <v>57</v>
      </c>
      <c r="AO4387">
        <f t="shared" si="477"/>
        <v>0</v>
      </c>
      <c r="AP4387">
        <f t="shared" si="478"/>
        <v>1</v>
      </c>
      <c r="AQ4387">
        <f t="shared" si="479"/>
        <v>0</v>
      </c>
      <c r="AR4387">
        <f t="shared" si="480"/>
        <v>0</v>
      </c>
      <c r="AS4387" t="str">
        <f t="shared" si="481"/>
        <v/>
      </c>
      <c r="BO4387" t="str">
        <f t="shared" si="482"/>
        <v/>
      </c>
    </row>
    <row r="4388" spans="2:67" ht="120">
      <c r="B4388">
        <v>30116</v>
      </c>
      <c r="C4388" t="s">
        <v>4101</v>
      </c>
      <c r="D4388" t="s">
        <v>4102</v>
      </c>
      <c r="E4388" t="s">
        <v>4103</v>
      </c>
      <c r="F4388" t="s">
        <v>4104</v>
      </c>
      <c r="G4388" t="s">
        <v>4236</v>
      </c>
      <c r="H4388" t="s">
        <v>4106</v>
      </c>
      <c r="I4388" t="s">
        <v>4237</v>
      </c>
      <c r="J4388">
        <v>1963</v>
      </c>
      <c r="K4388" t="s">
        <v>4238</v>
      </c>
      <c r="L4388" t="s">
        <v>4109</v>
      </c>
      <c r="M4388" s="1" t="s">
        <v>4239</v>
      </c>
      <c r="N4388" s="2">
        <v>1</v>
      </c>
      <c r="O4388" s="2">
        <v>0</v>
      </c>
      <c r="P4388" s="2">
        <v>0</v>
      </c>
      <c r="Q4388" s="2">
        <v>0</v>
      </c>
      <c r="R4388" s="8" t="s">
        <v>4240</v>
      </c>
      <c r="S4388" s="2">
        <v>0</v>
      </c>
      <c r="T4388" s="2">
        <v>1</v>
      </c>
      <c r="U4388" s="2">
        <v>0</v>
      </c>
      <c r="V4388" s="2">
        <v>0</v>
      </c>
      <c r="W4388" s="2">
        <v>0</v>
      </c>
      <c r="X4388" s="2">
        <v>0</v>
      </c>
      <c r="Y4388" s="2">
        <v>0</v>
      </c>
      <c r="Z4388" s="2">
        <v>0</v>
      </c>
      <c r="AA4388" s="2" t="s">
        <v>4164</v>
      </c>
      <c r="AB4388" s="2">
        <v>0</v>
      </c>
      <c r="AC4388" s="2">
        <v>1</v>
      </c>
      <c r="AD4388" s="2">
        <v>0</v>
      </c>
      <c r="AE4388" s="2">
        <v>0</v>
      </c>
      <c r="AF4388" s="2">
        <v>0</v>
      </c>
      <c r="AG4388">
        <v>0</v>
      </c>
      <c r="AH4388" s="2">
        <v>0</v>
      </c>
      <c r="AI4388" s="2">
        <v>0</v>
      </c>
      <c r="AJ4388" s="2" t="s">
        <v>4165</v>
      </c>
      <c r="AK4388" s="2">
        <v>0</v>
      </c>
      <c r="AM4388" s="8" t="str">
        <f t="shared" si="476"/>
        <v>Agreed</v>
      </c>
      <c r="AN4388" s="8" t="s">
        <v>57</v>
      </c>
      <c r="AO4388">
        <f t="shared" si="477"/>
        <v>1</v>
      </c>
      <c r="AP4388">
        <f t="shared" si="478"/>
        <v>0</v>
      </c>
      <c r="AQ4388">
        <f t="shared" si="479"/>
        <v>0</v>
      </c>
      <c r="AR4388">
        <f t="shared" si="480"/>
        <v>0</v>
      </c>
      <c r="AS4388" t="str">
        <f t="shared" si="481"/>
        <v/>
      </c>
      <c r="BO4388" t="str">
        <f t="shared" si="482"/>
        <v/>
      </c>
    </row>
    <row r="4389" spans="2:67" ht="135">
      <c r="B4389">
        <v>30117</v>
      </c>
      <c r="C4389" t="s">
        <v>4101</v>
      </c>
      <c r="D4389" t="s">
        <v>4102</v>
      </c>
      <c r="E4389" t="s">
        <v>4103</v>
      </c>
      <c r="F4389" t="s">
        <v>4104</v>
      </c>
      <c r="G4389" t="s">
        <v>4236</v>
      </c>
      <c r="H4389" t="s">
        <v>4106</v>
      </c>
      <c r="I4389" t="s">
        <v>4237</v>
      </c>
      <c r="J4389">
        <v>1963</v>
      </c>
      <c r="K4389" t="s">
        <v>4241</v>
      </c>
      <c r="L4389" t="s">
        <v>4109</v>
      </c>
      <c r="M4389" s="1" t="s">
        <v>4242</v>
      </c>
      <c r="N4389" s="2">
        <v>1</v>
      </c>
      <c r="O4389" s="2">
        <v>0</v>
      </c>
      <c r="P4389" s="2">
        <v>0</v>
      </c>
      <c r="Q4389" s="2">
        <v>0</v>
      </c>
      <c r="R4389" s="8" t="s">
        <v>4243</v>
      </c>
      <c r="S4389" s="2">
        <v>0</v>
      </c>
      <c r="T4389" s="2">
        <v>1</v>
      </c>
      <c r="U4389" s="2">
        <v>0</v>
      </c>
      <c r="V4389" s="2">
        <v>0</v>
      </c>
      <c r="W4389" s="2">
        <v>0</v>
      </c>
      <c r="X4389" s="2">
        <v>0</v>
      </c>
      <c r="Y4389" s="2">
        <v>0</v>
      </c>
      <c r="Z4389" s="2">
        <v>0</v>
      </c>
      <c r="AA4389" s="2" t="s">
        <v>4164</v>
      </c>
      <c r="AB4389" s="2">
        <v>0</v>
      </c>
      <c r="AC4389" s="2">
        <v>1</v>
      </c>
      <c r="AD4389" s="2">
        <v>0</v>
      </c>
      <c r="AE4389" s="2">
        <v>0</v>
      </c>
      <c r="AF4389" s="2">
        <v>0</v>
      </c>
      <c r="AG4389">
        <v>0</v>
      </c>
      <c r="AH4389" s="2">
        <v>0</v>
      </c>
      <c r="AI4389" s="2">
        <v>0</v>
      </c>
      <c r="AJ4389" s="2" t="s">
        <v>4244</v>
      </c>
      <c r="AK4389" s="2">
        <v>0</v>
      </c>
      <c r="AM4389" s="8" t="str">
        <f t="shared" si="476"/>
        <v>Agreed</v>
      </c>
      <c r="AN4389" s="8" t="s">
        <v>57</v>
      </c>
      <c r="AO4389">
        <f t="shared" si="477"/>
        <v>1</v>
      </c>
      <c r="AP4389">
        <f t="shared" si="478"/>
        <v>0</v>
      </c>
      <c r="AQ4389">
        <f t="shared" si="479"/>
        <v>0</v>
      </c>
      <c r="AR4389">
        <f t="shared" si="480"/>
        <v>0</v>
      </c>
      <c r="AS4389" t="str">
        <f t="shared" si="481"/>
        <v/>
      </c>
      <c r="BO4389" t="str">
        <f t="shared" si="482"/>
        <v/>
      </c>
    </row>
    <row r="4390" spans="2:67" ht="90">
      <c r="B4390">
        <v>30162</v>
      </c>
      <c r="C4390" t="s">
        <v>4101</v>
      </c>
      <c r="D4390" t="s">
        <v>4102</v>
      </c>
      <c r="E4390" t="s">
        <v>4103</v>
      </c>
      <c r="F4390" t="s">
        <v>4104</v>
      </c>
      <c r="G4390" t="s">
        <v>4245</v>
      </c>
      <c r="H4390" t="s">
        <v>4106</v>
      </c>
      <c r="I4390" t="s">
        <v>1667</v>
      </c>
      <c r="J4390">
        <v>1963</v>
      </c>
      <c r="K4390" t="s">
        <v>545</v>
      </c>
      <c r="L4390" t="s">
        <v>4109</v>
      </c>
      <c r="M4390" s="1" t="s">
        <v>4246</v>
      </c>
      <c r="N4390" s="2">
        <v>0</v>
      </c>
      <c r="O4390" s="2">
        <v>1</v>
      </c>
      <c r="P4390" s="2">
        <v>0</v>
      </c>
      <c r="Q4390" s="2">
        <v>0</v>
      </c>
      <c r="R4390" s="8" t="s">
        <v>4247</v>
      </c>
      <c r="S4390" s="2">
        <v>0</v>
      </c>
      <c r="T4390" s="2">
        <v>0</v>
      </c>
      <c r="U4390" s="2">
        <v>0</v>
      </c>
      <c r="V4390" s="2">
        <v>1</v>
      </c>
      <c r="W4390" s="2">
        <v>1</v>
      </c>
      <c r="X4390" s="2">
        <v>0</v>
      </c>
      <c r="Y4390" s="2">
        <v>0</v>
      </c>
      <c r="Z4390" s="2">
        <v>0</v>
      </c>
      <c r="AA4390" s="2" t="s">
        <v>4248</v>
      </c>
      <c r="AB4390" s="2">
        <v>0</v>
      </c>
      <c r="AC4390" s="2">
        <v>1</v>
      </c>
      <c r="AD4390" s="2">
        <v>0</v>
      </c>
      <c r="AE4390" s="2">
        <v>0</v>
      </c>
      <c r="AF4390" s="2">
        <v>0</v>
      </c>
      <c r="AG4390">
        <v>0</v>
      </c>
      <c r="AH4390" s="2">
        <v>0</v>
      </c>
      <c r="AI4390" s="2">
        <v>0</v>
      </c>
      <c r="AJ4390" s="2" t="s">
        <v>4165</v>
      </c>
      <c r="AK4390" s="2">
        <v>0</v>
      </c>
      <c r="AM4390" s="8" t="str">
        <f t="shared" si="476"/>
        <v>Agreed</v>
      </c>
      <c r="AN4390" s="8" t="s">
        <v>57</v>
      </c>
      <c r="AO4390">
        <f t="shared" si="477"/>
        <v>0</v>
      </c>
      <c r="AP4390">
        <f t="shared" si="478"/>
        <v>1</v>
      </c>
      <c r="AQ4390">
        <f t="shared" si="479"/>
        <v>0</v>
      </c>
      <c r="AR4390">
        <f t="shared" si="480"/>
        <v>0</v>
      </c>
      <c r="AS4390" t="str">
        <f t="shared" si="481"/>
        <v/>
      </c>
      <c r="BO4390" t="str">
        <f t="shared" si="482"/>
        <v/>
      </c>
    </row>
    <row r="4391" spans="2:67" ht="270">
      <c r="B4391">
        <v>30164</v>
      </c>
      <c r="C4391" t="s">
        <v>4101</v>
      </c>
      <c r="D4391" t="s">
        <v>4102</v>
      </c>
      <c r="E4391" t="s">
        <v>4103</v>
      </c>
      <c r="F4391" t="s">
        <v>4104</v>
      </c>
      <c r="G4391" t="s">
        <v>4245</v>
      </c>
      <c r="H4391" t="s">
        <v>4106</v>
      </c>
      <c r="I4391" t="s">
        <v>1667</v>
      </c>
      <c r="J4391">
        <v>1963</v>
      </c>
      <c r="K4391" t="s">
        <v>4249</v>
      </c>
      <c r="L4391" t="s">
        <v>4109</v>
      </c>
      <c r="M4391" s="1" t="s">
        <v>4250</v>
      </c>
      <c r="N4391" s="2">
        <v>1</v>
      </c>
      <c r="O4391" s="2">
        <v>0</v>
      </c>
      <c r="P4391" s="2">
        <v>0</v>
      </c>
      <c r="Q4391" s="2">
        <v>0</v>
      </c>
      <c r="R4391" s="8" t="s">
        <v>4251</v>
      </c>
      <c r="S4391" s="2">
        <v>0</v>
      </c>
      <c r="T4391" s="2">
        <v>1</v>
      </c>
      <c r="U4391" s="2">
        <v>0</v>
      </c>
      <c r="V4391" s="2">
        <v>0</v>
      </c>
      <c r="W4391" s="2">
        <v>0</v>
      </c>
      <c r="X4391" s="2">
        <v>0</v>
      </c>
      <c r="Y4391" s="2">
        <v>0</v>
      </c>
      <c r="Z4391" s="2">
        <v>0</v>
      </c>
      <c r="AA4391" s="2" t="s">
        <v>4164</v>
      </c>
      <c r="AB4391" s="2">
        <v>0</v>
      </c>
      <c r="AC4391" s="2">
        <v>1</v>
      </c>
      <c r="AD4391" s="2">
        <v>0</v>
      </c>
      <c r="AE4391" s="2">
        <v>0</v>
      </c>
      <c r="AF4391" s="2">
        <v>0</v>
      </c>
      <c r="AG4391">
        <v>0</v>
      </c>
      <c r="AH4391" s="2">
        <v>0</v>
      </c>
      <c r="AI4391" s="2">
        <v>0</v>
      </c>
      <c r="AJ4391" s="2" t="s">
        <v>4165</v>
      </c>
      <c r="AK4391" s="2">
        <v>0</v>
      </c>
      <c r="AM4391" s="8" t="str">
        <f t="shared" si="476"/>
        <v>Agreed</v>
      </c>
      <c r="AN4391" s="8" t="s">
        <v>57</v>
      </c>
      <c r="AO4391">
        <f t="shared" si="477"/>
        <v>1</v>
      </c>
      <c r="AP4391">
        <f t="shared" si="478"/>
        <v>0</v>
      </c>
      <c r="AQ4391">
        <f t="shared" si="479"/>
        <v>0</v>
      </c>
      <c r="AR4391">
        <f t="shared" si="480"/>
        <v>0</v>
      </c>
      <c r="AS4391" t="str">
        <f t="shared" si="481"/>
        <v/>
      </c>
      <c r="BO4391" t="str">
        <f t="shared" si="482"/>
        <v/>
      </c>
    </row>
    <row r="4392" spans="2:67" ht="120">
      <c r="B4392">
        <v>30165</v>
      </c>
      <c r="C4392" t="s">
        <v>4101</v>
      </c>
      <c r="D4392" t="s">
        <v>4102</v>
      </c>
      <c r="E4392" t="s">
        <v>4103</v>
      </c>
      <c r="F4392" t="s">
        <v>4104</v>
      </c>
      <c r="G4392" t="s">
        <v>4245</v>
      </c>
      <c r="H4392" t="s">
        <v>4106</v>
      </c>
      <c r="I4392" t="s">
        <v>1667</v>
      </c>
      <c r="J4392">
        <v>1963</v>
      </c>
      <c r="K4392" t="s">
        <v>4252</v>
      </c>
      <c r="L4392" t="s">
        <v>4109</v>
      </c>
      <c r="M4392" s="1" t="s">
        <v>4253</v>
      </c>
      <c r="N4392" s="2">
        <v>1</v>
      </c>
      <c r="O4392" s="2">
        <v>0</v>
      </c>
      <c r="P4392" s="2">
        <v>0</v>
      </c>
      <c r="Q4392" s="2">
        <v>0</v>
      </c>
      <c r="R4392" s="8" t="s">
        <v>4254</v>
      </c>
      <c r="S4392" s="2">
        <v>0</v>
      </c>
      <c r="T4392" s="2">
        <v>1</v>
      </c>
      <c r="U4392" s="2">
        <v>0</v>
      </c>
      <c r="V4392" s="2">
        <v>0</v>
      </c>
      <c r="W4392" s="2">
        <v>0</v>
      </c>
      <c r="X4392" s="2">
        <v>0</v>
      </c>
      <c r="Y4392" s="2">
        <v>0</v>
      </c>
      <c r="Z4392" s="2">
        <v>0</v>
      </c>
      <c r="AA4392" s="2" t="s">
        <v>4164</v>
      </c>
      <c r="AB4392" s="2">
        <v>0</v>
      </c>
      <c r="AC4392" s="2">
        <v>1</v>
      </c>
      <c r="AD4392" s="2">
        <v>0</v>
      </c>
      <c r="AE4392" s="2">
        <v>0</v>
      </c>
      <c r="AF4392" s="2">
        <v>0</v>
      </c>
      <c r="AG4392">
        <v>0</v>
      </c>
      <c r="AH4392" s="2">
        <v>0</v>
      </c>
      <c r="AI4392" s="2">
        <v>0</v>
      </c>
      <c r="AJ4392" s="2" t="s">
        <v>4165</v>
      </c>
      <c r="AK4392" s="2">
        <v>0</v>
      </c>
      <c r="AM4392" s="8" t="str">
        <f t="shared" si="476"/>
        <v>Agreed</v>
      </c>
      <c r="AN4392" s="8" t="s">
        <v>57</v>
      </c>
      <c r="AO4392">
        <f t="shared" si="477"/>
        <v>1</v>
      </c>
      <c r="AP4392">
        <f t="shared" si="478"/>
        <v>0</v>
      </c>
      <c r="AQ4392">
        <f t="shared" si="479"/>
        <v>0</v>
      </c>
      <c r="AR4392">
        <f t="shared" si="480"/>
        <v>0</v>
      </c>
      <c r="AS4392" t="str">
        <f t="shared" si="481"/>
        <v/>
      </c>
      <c r="BO4392" t="str">
        <f t="shared" si="482"/>
        <v/>
      </c>
    </row>
    <row r="4393" spans="2:67" ht="102.75">
      <c r="B4393">
        <v>30166</v>
      </c>
      <c r="C4393" t="s">
        <v>4101</v>
      </c>
      <c r="D4393" t="s">
        <v>4102</v>
      </c>
      <c r="E4393" t="s">
        <v>4103</v>
      </c>
      <c r="F4393" t="s">
        <v>4104</v>
      </c>
      <c r="G4393" t="s">
        <v>4245</v>
      </c>
      <c r="H4393" t="s">
        <v>4106</v>
      </c>
      <c r="I4393" t="s">
        <v>1679</v>
      </c>
      <c r="J4393">
        <v>1963</v>
      </c>
      <c r="K4393" t="s">
        <v>4255</v>
      </c>
      <c r="L4393" t="s">
        <v>4109</v>
      </c>
      <c r="M4393" s="1" t="s">
        <v>4256</v>
      </c>
      <c r="N4393" s="2">
        <v>1</v>
      </c>
      <c r="O4393" s="2">
        <v>0</v>
      </c>
      <c r="P4393" s="2">
        <v>0</v>
      </c>
      <c r="Q4393" s="2">
        <v>0</v>
      </c>
      <c r="R4393" s="8" t="s">
        <v>4257</v>
      </c>
      <c r="S4393" s="2">
        <v>0</v>
      </c>
      <c r="T4393" s="2">
        <v>1</v>
      </c>
      <c r="U4393" s="2">
        <v>0</v>
      </c>
      <c r="V4393" s="2">
        <v>0</v>
      </c>
      <c r="W4393" s="2">
        <v>0</v>
      </c>
      <c r="X4393" s="2">
        <v>0</v>
      </c>
      <c r="Y4393" s="2">
        <v>0</v>
      </c>
      <c r="Z4393" s="2">
        <v>0</v>
      </c>
      <c r="AA4393" s="2" t="s">
        <v>4164</v>
      </c>
      <c r="AB4393" s="2">
        <v>0</v>
      </c>
      <c r="AC4393" s="2">
        <v>0</v>
      </c>
      <c r="AD4393" s="2">
        <v>0</v>
      </c>
      <c r="AE4393" s="2">
        <v>0</v>
      </c>
      <c r="AF4393" s="2">
        <v>0</v>
      </c>
      <c r="AG4393">
        <v>0</v>
      </c>
      <c r="AH4393" s="2">
        <v>1</v>
      </c>
      <c r="AI4393" s="2">
        <v>0</v>
      </c>
      <c r="AJ4393" s="2" t="s">
        <v>4258</v>
      </c>
      <c r="AK4393" s="2">
        <v>0</v>
      </c>
      <c r="AM4393" s="8" t="str">
        <f t="shared" si="476"/>
        <v>Agreed</v>
      </c>
      <c r="AN4393" s="8" t="s">
        <v>57</v>
      </c>
      <c r="AO4393">
        <f t="shared" si="477"/>
        <v>1</v>
      </c>
      <c r="AP4393">
        <f t="shared" si="478"/>
        <v>0</v>
      </c>
      <c r="AQ4393">
        <f t="shared" si="479"/>
        <v>0</v>
      </c>
      <c r="AR4393">
        <f t="shared" si="480"/>
        <v>0</v>
      </c>
      <c r="AS4393" t="str">
        <f t="shared" si="481"/>
        <v/>
      </c>
      <c r="BO4393" t="str">
        <f t="shared" si="482"/>
        <v/>
      </c>
    </row>
    <row r="4394" spans="2:67" ht="191.25">
      <c r="B4394">
        <v>30175</v>
      </c>
      <c r="C4394" t="s">
        <v>4101</v>
      </c>
      <c r="D4394" t="s">
        <v>4102</v>
      </c>
      <c r="E4394" t="s">
        <v>4103</v>
      </c>
      <c r="F4394" t="s">
        <v>4104</v>
      </c>
      <c r="G4394" t="s">
        <v>4245</v>
      </c>
      <c r="H4394" t="s">
        <v>4106</v>
      </c>
      <c r="I4394" t="s">
        <v>1684</v>
      </c>
      <c r="J4394">
        <v>1963</v>
      </c>
      <c r="K4394" t="s">
        <v>4259</v>
      </c>
      <c r="L4394" t="s">
        <v>4109</v>
      </c>
      <c r="M4394" s="1" t="s">
        <v>4260</v>
      </c>
      <c r="N4394" s="2">
        <v>1</v>
      </c>
      <c r="O4394" s="2">
        <v>0</v>
      </c>
      <c r="P4394" s="2">
        <v>0</v>
      </c>
      <c r="Q4394" s="2">
        <v>0</v>
      </c>
      <c r="R4394" s="8" t="s">
        <v>4261</v>
      </c>
      <c r="S4394" s="2">
        <v>0</v>
      </c>
      <c r="T4394" s="2">
        <v>1</v>
      </c>
      <c r="U4394" s="2">
        <v>0</v>
      </c>
      <c r="V4394" s="2">
        <v>0</v>
      </c>
      <c r="W4394" s="2">
        <v>0</v>
      </c>
      <c r="X4394" s="2">
        <v>0</v>
      </c>
      <c r="Y4394" s="2">
        <v>0</v>
      </c>
      <c r="Z4394" s="2">
        <v>0</v>
      </c>
      <c r="AA4394" s="2" t="s">
        <v>4164</v>
      </c>
      <c r="AB4394" s="2">
        <v>0</v>
      </c>
      <c r="AC4394" s="2">
        <v>0</v>
      </c>
      <c r="AD4394" s="2">
        <v>1</v>
      </c>
      <c r="AE4394" s="2">
        <v>0</v>
      </c>
      <c r="AF4394" s="2">
        <v>0</v>
      </c>
      <c r="AG4394">
        <v>0</v>
      </c>
      <c r="AH4394" s="2">
        <v>0</v>
      </c>
      <c r="AI4394" s="2">
        <v>0</v>
      </c>
      <c r="AJ4394" s="2" t="s">
        <v>4262</v>
      </c>
      <c r="AK4394" s="2">
        <v>0</v>
      </c>
      <c r="AM4394" s="8" t="str">
        <f t="shared" si="476"/>
        <v>Agreed</v>
      </c>
      <c r="AN4394" s="8" t="s">
        <v>57</v>
      </c>
      <c r="AO4394">
        <f t="shared" si="477"/>
        <v>1</v>
      </c>
      <c r="AP4394">
        <f t="shared" si="478"/>
        <v>0</v>
      </c>
      <c r="AQ4394">
        <f t="shared" si="479"/>
        <v>0</v>
      </c>
      <c r="AR4394">
        <f t="shared" si="480"/>
        <v>0</v>
      </c>
      <c r="AS4394" t="str">
        <f t="shared" si="481"/>
        <v/>
      </c>
      <c r="BO4394" t="str">
        <f t="shared" si="482"/>
        <v/>
      </c>
    </row>
    <row r="4395" spans="2:67" ht="195">
      <c r="B4395">
        <v>30176</v>
      </c>
      <c r="C4395" t="s">
        <v>4101</v>
      </c>
      <c r="D4395" t="s">
        <v>4102</v>
      </c>
      <c r="E4395" t="s">
        <v>4103</v>
      </c>
      <c r="F4395" t="s">
        <v>4104</v>
      </c>
      <c r="G4395" t="s">
        <v>4245</v>
      </c>
      <c r="H4395" t="s">
        <v>4106</v>
      </c>
      <c r="I4395" t="s">
        <v>1684</v>
      </c>
      <c r="J4395">
        <v>1963</v>
      </c>
      <c r="K4395" t="s">
        <v>4263</v>
      </c>
      <c r="L4395" t="s">
        <v>4109</v>
      </c>
      <c r="M4395" s="1" t="s">
        <v>4264</v>
      </c>
      <c r="N4395" s="2">
        <v>0</v>
      </c>
      <c r="O4395" s="2">
        <v>1</v>
      </c>
      <c r="P4395" s="2">
        <v>0</v>
      </c>
      <c r="Q4395" s="2">
        <v>0</v>
      </c>
      <c r="R4395" s="8" t="s">
        <v>4265</v>
      </c>
      <c r="S4395" s="2">
        <v>0</v>
      </c>
      <c r="T4395" s="2">
        <v>1</v>
      </c>
      <c r="U4395" s="2">
        <v>0</v>
      </c>
      <c r="V4395" s="2">
        <v>0</v>
      </c>
      <c r="W4395" s="2">
        <v>0</v>
      </c>
      <c r="X4395" s="2">
        <v>0</v>
      </c>
      <c r="Y4395" s="2">
        <v>0</v>
      </c>
      <c r="Z4395" s="2">
        <v>0</v>
      </c>
      <c r="AA4395" s="2" t="s">
        <v>4266</v>
      </c>
      <c r="AB4395" s="2">
        <v>0</v>
      </c>
      <c r="AC4395" s="2">
        <v>1</v>
      </c>
      <c r="AD4395" s="2">
        <v>0</v>
      </c>
      <c r="AE4395" s="2">
        <v>0</v>
      </c>
      <c r="AF4395" s="2">
        <v>0</v>
      </c>
      <c r="AG4395">
        <v>0</v>
      </c>
      <c r="AH4395" s="2">
        <v>0</v>
      </c>
      <c r="AI4395" s="2">
        <v>0</v>
      </c>
      <c r="AJ4395" s="2" t="s">
        <v>4165</v>
      </c>
      <c r="AK4395" s="2">
        <v>0</v>
      </c>
      <c r="AM4395" s="8" t="str">
        <f t="shared" si="476"/>
        <v>Agreed</v>
      </c>
      <c r="AN4395" s="8" t="s">
        <v>57</v>
      </c>
      <c r="AO4395">
        <f t="shared" si="477"/>
        <v>0</v>
      </c>
      <c r="AP4395">
        <f t="shared" si="478"/>
        <v>1</v>
      </c>
      <c r="AQ4395">
        <f t="shared" si="479"/>
        <v>0</v>
      </c>
      <c r="AR4395">
        <f t="shared" si="480"/>
        <v>0</v>
      </c>
      <c r="AS4395" t="str">
        <f t="shared" si="481"/>
        <v/>
      </c>
      <c r="BO4395" t="str">
        <f t="shared" si="482"/>
        <v/>
      </c>
    </row>
    <row r="4396" spans="2:67" ht="60">
      <c r="B4396">
        <v>30178</v>
      </c>
      <c r="C4396" t="s">
        <v>4101</v>
      </c>
      <c r="D4396" t="s">
        <v>4102</v>
      </c>
      <c r="E4396" t="s">
        <v>4103</v>
      </c>
      <c r="F4396" t="s">
        <v>4104</v>
      </c>
      <c r="G4396" t="s">
        <v>4245</v>
      </c>
      <c r="H4396" t="s">
        <v>4106</v>
      </c>
      <c r="I4396" t="s">
        <v>1692</v>
      </c>
      <c r="J4396">
        <v>1963</v>
      </c>
      <c r="K4396" t="s">
        <v>4267</v>
      </c>
      <c r="L4396" t="s">
        <v>4109</v>
      </c>
      <c r="M4396" s="1" t="s">
        <v>4268</v>
      </c>
      <c r="N4396" s="2">
        <v>1</v>
      </c>
      <c r="O4396" s="2">
        <v>0</v>
      </c>
      <c r="P4396" s="2">
        <v>0</v>
      </c>
      <c r="Q4396" s="2">
        <v>0</v>
      </c>
      <c r="R4396" s="8" t="s">
        <v>4269</v>
      </c>
      <c r="S4396" s="2">
        <v>0</v>
      </c>
      <c r="T4396" s="2">
        <v>1</v>
      </c>
      <c r="U4396" s="2">
        <v>0</v>
      </c>
      <c r="V4396" s="2">
        <v>0</v>
      </c>
      <c r="W4396" s="2">
        <v>0</v>
      </c>
      <c r="X4396" s="2">
        <v>0</v>
      </c>
      <c r="Y4396" s="2">
        <v>0</v>
      </c>
      <c r="Z4396" s="2">
        <v>0</v>
      </c>
      <c r="AA4396" s="2" t="s">
        <v>4270</v>
      </c>
      <c r="AB4396" s="2">
        <v>0</v>
      </c>
      <c r="AC4396" s="2">
        <v>1</v>
      </c>
      <c r="AD4396" s="2">
        <v>0</v>
      </c>
      <c r="AE4396" s="2">
        <v>0</v>
      </c>
      <c r="AF4396" s="2">
        <v>0</v>
      </c>
      <c r="AG4396">
        <v>0</v>
      </c>
      <c r="AH4396" s="2">
        <v>0</v>
      </c>
      <c r="AI4396" s="2">
        <v>0</v>
      </c>
      <c r="AJ4396" s="2" t="s">
        <v>4165</v>
      </c>
      <c r="AK4396" s="2">
        <v>0</v>
      </c>
      <c r="AM4396" s="8" t="str">
        <f t="shared" si="476"/>
        <v>Agreed</v>
      </c>
      <c r="AN4396" s="8" t="s">
        <v>57</v>
      </c>
      <c r="AO4396">
        <f t="shared" si="477"/>
        <v>1</v>
      </c>
      <c r="AP4396">
        <f t="shared" si="478"/>
        <v>0</v>
      </c>
      <c r="AQ4396">
        <f t="shared" si="479"/>
        <v>0</v>
      </c>
      <c r="AR4396">
        <f t="shared" si="480"/>
        <v>0</v>
      </c>
      <c r="AS4396" t="str">
        <f t="shared" si="481"/>
        <v/>
      </c>
      <c r="BO4396" t="str">
        <f t="shared" si="482"/>
        <v/>
      </c>
    </row>
    <row r="4397" spans="2:67" ht="206.25">
      <c r="B4397">
        <v>30202</v>
      </c>
      <c r="C4397" t="s">
        <v>4101</v>
      </c>
      <c r="D4397" t="s">
        <v>4102</v>
      </c>
      <c r="E4397" t="s">
        <v>4103</v>
      </c>
      <c r="F4397" t="s">
        <v>4271</v>
      </c>
      <c r="G4397" t="s">
        <v>4272</v>
      </c>
      <c r="H4397" t="s">
        <v>4273</v>
      </c>
      <c r="I4397" t="s">
        <v>4214</v>
      </c>
      <c r="J4397">
        <v>1996</v>
      </c>
      <c r="K4397" t="s">
        <v>4274</v>
      </c>
      <c r="L4397" t="s">
        <v>4109</v>
      </c>
      <c r="M4397" s="1" t="s">
        <v>4275</v>
      </c>
      <c r="N4397" s="2">
        <v>0</v>
      </c>
      <c r="O4397" s="2">
        <v>1</v>
      </c>
      <c r="P4397" s="2">
        <v>0</v>
      </c>
      <c r="Q4397" s="2">
        <v>0</v>
      </c>
      <c r="R4397" s="8" t="s">
        <v>4276</v>
      </c>
      <c r="S4397" s="2">
        <v>0</v>
      </c>
      <c r="T4397" s="2">
        <v>0</v>
      </c>
      <c r="U4397" s="2">
        <v>0</v>
      </c>
      <c r="V4397" s="2">
        <v>0</v>
      </c>
      <c r="W4397" s="2">
        <v>1</v>
      </c>
      <c r="X4397" s="2">
        <v>0</v>
      </c>
      <c r="Y4397" s="2">
        <v>0</v>
      </c>
      <c r="Z4397" s="2">
        <v>0</v>
      </c>
      <c r="AA4397" s="2" t="s">
        <v>4277</v>
      </c>
      <c r="AB4397" s="2">
        <v>0</v>
      </c>
      <c r="AC4397" s="2">
        <v>0</v>
      </c>
      <c r="AD4397" s="2">
        <v>1</v>
      </c>
      <c r="AE4397" s="2">
        <v>0</v>
      </c>
      <c r="AF4397" s="2">
        <v>0</v>
      </c>
      <c r="AG4397">
        <v>1</v>
      </c>
      <c r="AH4397" s="2">
        <v>1</v>
      </c>
      <c r="AI4397" s="2">
        <v>0</v>
      </c>
      <c r="AJ4397" s="2" t="s">
        <v>4278</v>
      </c>
      <c r="AK4397" s="2" t="s">
        <v>4279</v>
      </c>
      <c r="AM4397" s="8" t="str">
        <f t="shared" si="476"/>
        <v>Recoded</v>
      </c>
      <c r="AN4397" s="8"/>
      <c r="AO4397">
        <v>0</v>
      </c>
      <c r="AP4397">
        <v>1</v>
      </c>
      <c r="AQ4397">
        <v>0</v>
      </c>
      <c r="AR4397">
        <v>1</v>
      </c>
      <c r="AS4397" t="s">
        <v>16414</v>
      </c>
      <c r="BO4397" t="str">
        <f t="shared" si="482"/>
        <v/>
      </c>
    </row>
    <row r="4398" spans="2:67" ht="284.25">
      <c r="B4398">
        <v>30208</v>
      </c>
      <c r="C4398" t="s">
        <v>4101</v>
      </c>
      <c r="D4398" t="s">
        <v>4102</v>
      </c>
      <c r="E4398" t="s">
        <v>4103</v>
      </c>
      <c r="F4398" t="s">
        <v>4271</v>
      </c>
      <c r="G4398" t="s">
        <v>4280</v>
      </c>
      <c r="H4398" t="s">
        <v>4273</v>
      </c>
      <c r="I4398" t="s">
        <v>4281</v>
      </c>
      <c r="J4398">
        <v>1996</v>
      </c>
      <c r="K4398" t="s">
        <v>4282</v>
      </c>
      <c r="L4398" t="s">
        <v>4109</v>
      </c>
      <c r="M4398" s="1" t="s">
        <v>4283</v>
      </c>
      <c r="N4398" s="2">
        <v>1</v>
      </c>
      <c r="O4398" s="2">
        <v>0</v>
      </c>
      <c r="P4398" s="2">
        <v>0</v>
      </c>
      <c r="Q4398" s="2">
        <v>0</v>
      </c>
      <c r="R4398" s="8" t="s">
        <v>4284</v>
      </c>
      <c r="S4398" s="2">
        <v>0</v>
      </c>
      <c r="T4398" s="2">
        <v>1</v>
      </c>
      <c r="U4398" s="2">
        <v>0</v>
      </c>
      <c r="V4398" s="2">
        <v>0</v>
      </c>
      <c r="W4398" s="2">
        <v>0</v>
      </c>
      <c r="X4398" s="2">
        <v>0</v>
      </c>
      <c r="Y4398" s="2">
        <v>0</v>
      </c>
      <c r="Z4398" s="2">
        <v>0</v>
      </c>
      <c r="AA4398" s="2" t="s">
        <v>4164</v>
      </c>
      <c r="AB4398" s="2">
        <v>0</v>
      </c>
      <c r="AC4398" s="2">
        <v>0</v>
      </c>
      <c r="AD4398" s="2">
        <v>1</v>
      </c>
      <c r="AE4398" s="2">
        <v>0</v>
      </c>
      <c r="AF4398" s="2">
        <v>0</v>
      </c>
      <c r="AG4398">
        <v>0</v>
      </c>
      <c r="AH4398" s="2">
        <v>0</v>
      </c>
      <c r="AI4398" s="2">
        <v>0</v>
      </c>
      <c r="AJ4398" s="2" t="s">
        <v>4285</v>
      </c>
      <c r="AK4398" s="2">
        <v>0</v>
      </c>
      <c r="AM4398" s="8" t="str">
        <f t="shared" si="476"/>
        <v>Agreed</v>
      </c>
      <c r="AN4398" s="8" t="s">
        <v>57</v>
      </c>
      <c r="AO4398">
        <f t="shared" si="477"/>
        <v>1</v>
      </c>
      <c r="AP4398">
        <f t="shared" si="478"/>
        <v>0</v>
      </c>
      <c r="AQ4398">
        <f t="shared" si="479"/>
        <v>0</v>
      </c>
      <c r="AR4398">
        <f t="shared" si="480"/>
        <v>0</v>
      </c>
      <c r="AS4398" t="str">
        <f t="shared" si="481"/>
        <v/>
      </c>
      <c r="BO4398" t="str">
        <f t="shared" si="482"/>
        <v/>
      </c>
    </row>
    <row r="4399" spans="2:67" ht="89.25">
      <c r="B4399">
        <v>30228</v>
      </c>
      <c r="C4399" t="s">
        <v>4101</v>
      </c>
      <c r="D4399" t="s">
        <v>4102</v>
      </c>
      <c r="E4399" t="s">
        <v>4103</v>
      </c>
      <c r="F4399" t="s">
        <v>4286</v>
      </c>
      <c r="G4399" t="s">
        <v>4287</v>
      </c>
      <c r="H4399" t="s">
        <v>4288</v>
      </c>
      <c r="I4399" t="s">
        <v>1390</v>
      </c>
      <c r="J4399">
        <v>1979</v>
      </c>
      <c r="K4399" t="s">
        <v>4289</v>
      </c>
      <c r="L4399" t="s">
        <v>4109</v>
      </c>
      <c r="M4399" s="1" t="s">
        <v>4290</v>
      </c>
      <c r="N4399" s="2">
        <v>0</v>
      </c>
      <c r="O4399" s="2">
        <v>1</v>
      </c>
      <c r="P4399" s="2">
        <v>0</v>
      </c>
      <c r="Q4399" s="2">
        <v>0</v>
      </c>
      <c r="R4399" s="8" t="s">
        <v>4291</v>
      </c>
      <c r="S4399" s="2">
        <v>0</v>
      </c>
      <c r="T4399" s="2">
        <v>0</v>
      </c>
      <c r="U4399" s="2">
        <v>0</v>
      </c>
      <c r="V4399" s="2">
        <v>1</v>
      </c>
      <c r="W4399" s="2">
        <v>0</v>
      </c>
      <c r="X4399" s="2">
        <v>1</v>
      </c>
      <c r="Y4399" s="2">
        <v>0</v>
      </c>
      <c r="Z4399" s="2">
        <v>0</v>
      </c>
      <c r="AA4399" s="2" t="s">
        <v>4292</v>
      </c>
      <c r="AB4399" s="2">
        <v>0</v>
      </c>
      <c r="AC4399" s="2">
        <v>1</v>
      </c>
      <c r="AD4399" s="2">
        <v>0</v>
      </c>
      <c r="AE4399" s="2">
        <v>0</v>
      </c>
      <c r="AF4399" s="2">
        <v>0</v>
      </c>
      <c r="AG4399">
        <v>0</v>
      </c>
      <c r="AH4399" s="2">
        <v>0</v>
      </c>
      <c r="AI4399" s="2">
        <v>0</v>
      </c>
      <c r="AJ4399" s="2" t="s">
        <v>4133</v>
      </c>
      <c r="AK4399" s="2" t="s">
        <v>4293</v>
      </c>
      <c r="AM4399" s="8" t="str">
        <f t="shared" si="476"/>
        <v>Agreed</v>
      </c>
      <c r="AN4399" s="8" t="s">
        <v>57</v>
      </c>
      <c r="AO4399">
        <f t="shared" si="477"/>
        <v>0</v>
      </c>
      <c r="AP4399">
        <f t="shared" si="478"/>
        <v>1</v>
      </c>
      <c r="AQ4399">
        <f t="shared" si="479"/>
        <v>0</v>
      </c>
      <c r="AR4399">
        <f t="shared" si="480"/>
        <v>0</v>
      </c>
      <c r="AS4399" t="str">
        <f t="shared" si="481"/>
        <v/>
      </c>
      <c r="BO4399" t="str">
        <f t="shared" si="482"/>
        <v/>
      </c>
    </row>
    <row r="4400" spans="2:67" ht="193.5">
      <c r="B4400">
        <v>30230</v>
      </c>
      <c r="C4400" t="s">
        <v>4101</v>
      </c>
      <c r="D4400" t="s">
        <v>4102</v>
      </c>
      <c r="E4400" t="s">
        <v>4103</v>
      </c>
      <c r="F4400" t="s">
        <v>4286</v>
      </c>
      <c r="G4400" t="s">
        <v>4287</v>
      </c>
      <c r="H4400" t="s">
        <v>4288</v>
      </c>
      <c r="I4400" t="s">
        <v>1401</v>
      </c>
      <c r="J4400">
        <v>1979</v>
      </c>
      <c r="K4400" t="s">
        <v>4294</v>
      </c>
      <c r="L4400" t="s">
        <v>4109</v>
      </c>
      <c r="M4400" s="1" t="s">
        <v>4295</v>
      </c>
      <c r="N4400" s="2">
        <v>0</v>
      </c>
      <c r="O4400" s="2">
        <v>1</v>
      </c>
      <c r="P4400" s="2">
        <v>0</v>
      </c>
      <c r="Q4400" s="2">
        <v>0</v>
      </c>
      <c r="R4400" s="8" t="s">
        <v>4296</v>
      </c>
      <c r="S4400" s="2">
        <v>0</v>
      </c>
      <c r="T4400" s="2">
        <v>0</v>
      </c>
      <c r="U4400" s="2">
        <v>0</v>
      </c>
      <c r="V4400" s="2">
        <v>0</v>
      </c>
      <c r="W4400" s="2">
        <v>0</v>
      </c>
      <c r="X4400" s="2">
        <v>1</v>
      </c>
      <c r="Y4400" s="2">
        <v>0</v>
      </c>
      <c r="Z4400" s="2">
        <v>0</v>
      </c>
      <c r="AA4400" s="2" t="s">
        <v>4297</v>
      </c>
      <c r="AB4400" s="2" t="s">
        <v>4298</v>
      </c>
      <c r="AC4400" s="2">
        <v>0</v>
      </c>
      <c r="AD4400" s="2">
        <v>0</v>
      </c>
      <c r="AE4400" s="2">
        <v>1</v>
      </c>
      <c r="AF4400" s="2">
        <v>0</v>
      </c>
      <c r="AG4400">
        <v>0</v>
      </c>
      <c r="AH4400" s="2">
        <v>0</v>
      </c>
      <c r="AI4400" s="2">
        <v>0</v>
      </c>
      <c r="AJ4400" s="2" t="s">
        <v>4299</v>
      </c>
      <c r="AK4400" s="2">
        <v>0</v>
      </c>
      <c r="AM4400" s="8" t="str">
        <f t="shared" si="476"/>
        <v>Agreed</v>
      </c>
      <c r="AN4400" s="8" t="s">
        <v>57</v>
      </c>
      <c r="AO4400">
        <f t="shared" si="477"/>
        <v>0</v>
      </c>
      <c r="AP4400">
        <f t="shared" si="478"/>
        <v>1</v>
      </c>
      <c r="AQ4400">
        <f t="shared" si="479"/>
        <v>0</v>
      </c>
      <c r="AR4400">
        <f t="shared" si="480"/>
        <v>0</v>
      </c>
      <c r="AS4400" t="str">
        <f t="shared" si="481"/>
        <v/>
      </c>
      <c r="BO4400" t="str">
        <f t="shared" si="482"/>
        <v/>
      </c>
    </row>
    <row r="4401" spans="2:67" ht="30">
      <c r="B4401">
        <v>30232</v>
      </c>
      <c r="C4401" t="s">
        <v>4101</v>
      </c>
      <c r="D4401" t="s">
        <v>4102</v>
      </c>
      <c r="E4401" t="s">
        <v>4103</v>
      </c>
      <c r="F4401" t="s">
        <v>4286</v>
      </c>
      <c r="G4401" t="s">
        <v>83</v>
      </c>
      <c r="H4401" t="s">
        <v>4288</v>
      </c>
      <c r="I4401" t="s">
        <v>4300</v>
      </c>
      <c r="J4401">
        <v>1979</v>
      </c>
      <c r="K4401" t="s">
        <v>4301</v>
      </c>
      <c r="L4401" t="s">
        <v>4109</v>
      </c>
      <c r="M4401" s="1" t="s">
        <v>4302</v>
      </c>
      <c r="N4401" s="2">
        <v>1</v>
      </c>
      <c r="O4401" s="2">
        <v>0</v>
      </c>
      <c r="P4401" s="2">
        <v>0</v>
      </c>
      <c r="Q4401" s="2">
        <v>0</v>
      </c>
      <c r="R4401" s="8" t="s">
        <v>4184</v>
      </c>
      <c r="S4401" s="2">
        <v>0</v>
      </c>
      <c r="T4401" s="2">
        <v>1</v>
      </c>
      <c r="U4401" s="2">
        <v>0</v>
      </c>
      <c r="V4401" s="2">
        <v>0</v>
      </c>
      <c r="W4401" s="2">
        <v>0</v>
      </c>
      <c r="X4401" s="2">
        <v>0</v>
      </c>
      <c r="Y4401" s="2">
        <v>0</v>
      </c>
      <c r="Z4401" s="2">
        <v>0</v>
      </c>
      <c r="AA4401" s="2" t="s">
        <v>4164</v>
      </c>
      <c r="AB4401" s="2">
        <v>0</v>
      </c>
      <c r="AC4401" s="2">
        <v>1</v>
      </c>
      <c r="AD4401" s="2">
        <v>0</v>
      </c>
      <c r="AE4401" s="2">
        <v>0</v>
      </c>
      <c r="AF4401" s="2">
        <v>0</v>
      </c>
      <c r="AG4401">
        <v>0</v>
      </c>
      <c r="AH4401" s="2">
        <v>0</v>
      </c>
      <c r="AI4401" s="2">
        <v>0</v>
      </c>
      <c r="AJ4401" s="2" t="s">
        <v>4165</v>
      </c>
      <c r="AK4401" s="2">
        <v>0</v>
      </c>
      <c r="AM4401" s="8" t="str">
        <f t="shared" si="476"/>
        <v>Agreed</v>
      </c>
      <c r="AN4401" s="8" t="s">
        <v>57</v>
      </c>
      <c r="AO4401">
        <f t="shared" si="477"/>
        <v>1</v>
      </c>
      <c r="AP4401">
        <f t="shared" si="478"/>
        <v>0</v>
      </c>
      <c r="AQ4401">
        <f t="shared" si="479"/>
        <v>0</v>
      </c>
      <c r="AR4401">
        <f t="shared" si="480"/>
        <v>0</v>
      </c>
      <c r="AS4401" t="str">
        <f t="shared" si="481"/>
        <v/>
      </c>
      <c r="BO4401" t="str">
        <f t="shared" si="482"/>
        <v/>
      </c>
    </row>
    <row r="4402" spans="2:67" ht="209.25">
      <c r="B4402">
        <v>30255</v>
      </c>
      <c r="C4402" t="s">
        <v>4101</v>
      </c>
      <c r="D4402" t="s">
        <v>4102</v>
      </c>
      <c r="E4402" t="s">
        <v>4103</v>
      </c>
      <c r="F4402" t="s">
        <v>4303</v>
      </c>
      <c r="G4402" t="s">
        <v>4304</v>
      </c>
      <c r="H4402" t="s">
        <v>4305</v>
      </c>
      <c r="I4402" t="s">
        <v>1709</v>
      </c>
      <c r="J4402">
        <v>1978</v>
      </c>
      <c r="K4402" t="s">
        <v>4306</v>
      </c>
      <c r="L4402" t="s">
        <v>4307</v>
      </c>
      <c r="M4402" s="1" t="s">
        <v>4308</v>
      </c>
      <c r="N4402" s="2">
        <v>0</v>
      </c>
      <c r="O4402" s="2">
        <v>1</v>
      </c>
      <c r="P4402" s="2">
        <v>0</v>
      </c>
      <c r="Q4402" s="2">
        <v>0</v>
      </c>
      <c r="R4402" s="8" t="s">
        <v>4309</v>
      </c>
      <c r="S4402" s="2">
        <v>0</v>
      </c>
      <c r="T4402" s="2">
        <v>1</v>
      </c>
      <c r="U4402" s="2">
        <v>0</v>
      </c>
      <c r="V4402" s="2">
        <v>0</v>
      </c>
      <c r="W4402" s="2">
        <v>0</v>
      </c>
      <c r="X4402" s="2">
        <v>0</v>
      </c>
      <c r="Y4402" s="2">
        <v>0</v>
      </c>
      <c r="Z4402" s="2">
        <v>0</v>
      </c>
      <c r="AA4402" s="2" t="s">
        <v>4164</v>
      </c>
      <c r="AB4402" s="2">
        <v>0</v>
      </c>
      <c r="AC4402" s="2">
        <v>0</v>
      </c>
      <c r="AD4402" s="2">
        <v>1</v>
      </c>
      <c r="AE4402" s="2">
        <v>0</v>
      </c>
      <c r="AF4402" s="2">
        <v>0</v>
      </c>
      <c r="AG4402">
        <v>1</v>
      </c>
      <c r="AH4402" s="2">
        <v>0</v>
      </c>
      <c r="AI4402" s="2">
        <v>0</v>
      </c>
      <c r="AJ4402" s="2" t="s">
        <v>4310</v>
      </c>
      <c r="AK4402" s="2">
        <v>0</v>
      </c>
      <c r="AM4402" s="8" t="str">
        <f t="shared" si="476"/>
        <v>Agreed</v>
      </c>
      <c r="AN4402" s="8" t="s">
        <v>57</v>
      </c>
      <c r="AO4402">
        <f t="shared" si="477"/>
        <v>0</v>
      </c>
      <c r="AP4402">
        <f t="shared" si="478"/>
        <v>1</v>
      </c>
      <c r="AQ4402">
        <f t="shared" si="479"/>
        <v>0</v>
      </c>
      <c r="AR4402">
        <f t="shared" si="480"/>
        <v>0</v>
      </c>
      <c r="AS4402" t="str">
        <f t="shared" si="481"/>
        <v/>
      </c>
      <c r="BO4402" t="str">
        <f t="shared" si="482"/>
        <v/>
      </c>
    </row>
    <row r="4403" spans="2:67" ht="30">
      <c r="B4403">
        <v>30286</v>
      </c>
      <c r="C4403" t="s">
        <v>4101</v>
      </c>
      <c r="D4403" t="s">
        <v>4102</v>
      </c>
      <c r="E4403" t="s">
        <v>4103</v>
      </c>
      <c r="F4403" t="s">
        <v>4303</v>
      </c>
      <c r="G4403" t="s">
        <v>4311</v>
      </c>
      <c r="H4403" t="s">
        <v>4305</v>
      </c>
      <c r="I4403" t="s">
        <v>4312</v>
      </c>
      <c r="J4403">
        <v>1978</v>
      </c>
      <c r="K4403" t="s">
        <v>4313</v>
      </c>
      <c r="L4403" t="s">
        <v>4109</v>
      </c>
      <c r="M4403" s="1" t="s">
        <v>4314</v>
      </c>
      <c r="N4403" s="2">
        <v>1</v>
      </c>
      <c r="O4403" s="2">
        <v>0</v>
      </c>
      <c r="P4403" s="2">
        <v>0</v>
      </c>
      <c r="Q4403" s="2">
        <v>0</v>
      </c>
      <c r="R4403" s="8" t="s">
        <v>4184</v>
      </c>
      <c r="S4403" s="2">
        <v>0</v>
      </c>
      <c r="T4403" s="2">
        <v>1</v>
      </c>
      <c r="U4403" s="2">
        <v>0</v>
      </c>
      <c r="V4403" s="2">
        <v>0</v>
      </c>
      <c r="W4403" s="2">
        <v>0</v>
      </c>
      <c r="X4403" s="2">
        <v>0</v>
      </c>
      <c r="Y4403" s="2">
        <v>0</v>
      </c>
      <c r="Z4403" s="2">
        <v>0</v>
      </c>
      <c r="AA4403" s="2" t="s">
        <v>4164</v>
      </c>
      <c r="AB4403" s="2">
        <v>0</v>
      </c>
      <c r="AC4403" s="2">
        <v>1</v>
      </c>
      <c r="AD4403" s="2">
        <v>0</v>
      </c>
      <c r="AE4403" s="2">
        <v>0</v>
      </c>
      <c r="AF4403" s="2">
        <v>0</v>
      </c>
      <c r="AG4403">
        <v>0</v>
      </c>
      <c r="AH4403" s="2">
        <v>0</v>
      </c>
      <c r="AI4403" s="2">
        <v>0</v>
      </c>
      <c r="AJ4403" s="2" t="s">
        <v>4165</v>
      </c>
      <c r="AK4403" s="2">
        <v>0</v>
      </c>
      <c r="AM4403" s="8" t="str">
        <f t="shared" si="476"/>
        <v>Agreed</v>
      </c>
      <c r="AN4403" s="8" t="s">
        <v>57</v>
      </c>
      <c r="AO4403">
        <f t="shared" si="477"/>
        <v>1</v>
      </c>
      <c r="AP4403">
        <f t="shared" si="478"/>
        <v>0</v>
      </c>
      <c r="AQ4403">
        <f t="shared" si="479"/>
        <v>0</v>
      </c>
      <c r="AR4403">
        <f t="shared" si="480"/>
        <v>0</v>
      </c>
      <c r="AS4403" t="str">
        <f t="shared" si="481"/>
        <v/>
      </c>
      <c r="BO4403" t="str">
        <f t="shared" si="482"/>
        <v/>
      </c>
    </row>
    <row r="4404" spans="2:67" ht="179.25">
      <c r="B4404">
        <v>30289</v>
      </c>
      <c r="C4404" t="s">
        <v>4101</v>
      </c>
      <c r="D4404" t="s">
        <v>4102</v>
      </c>
      <c r="E4404" t="s">
        <v>4103</v>
      </c>
      <c r="F4404" t="s">
        <v>4303</v>
      </c>
      <c r="G4404" t="s">
        <v>4311</v>
      </c>
      <c r="H4404" t="s">
        <v>4305</v>
      </c>
      <c r="I4404" t="s">
        <v>4315</v>
      </c>
      <c r="J4404">
        <v>1978</v>
      </c>
      <c r="K4404" t="s">
        <v>4316</v>
      </c>
      <c r="L4404" t="s">
        <v>4109</v>
      </c>
      <c r="M4404" s="1" t="s">
        <v>4317</v>
      </c>
      <c r="N4404" s="2">
        <v>0</v>
      </c>
      <c r="O4404" s="2">
        <v>1</v>
      </c>
      <c r="P4404" s="2">
        <v>0</v>
      </c>
      <c r="Q4404" s="2">
        <v>0</v>
      </c>
      <c r="R4404" s="8" t="s">
        <v>4318</v>
      </c>
      <c r="S4404" s="2">
        <v>0</v>
      </c>
      <c r="T4404" s="2">
        <v>0</v>
      </c>
      <c r="U4404" s="2">
        <v>0</v>
      </c>
      <c r="V4404" s="2">
        <v>0</v>
      </c>
      <c r="W4404" s="2">
        <v>1</v>
      </c>
      <c r="X4404" s="2">
        <v>0</v>
      </c>
      <c r="Y4404" s="2">
        <v>0</v>
      </c>
      <c r="Z4404" s="2">
        <v>0</v>
      </c>
      <c r="AA4404" s="2" t="s">
        <v>4319</v>
      </c>
      <c r="AB4404" s="2">
        <v>0</v>
      </c>
      <c r="AC4404" s="2">
        <v>0</v>
      </c>
      <c r="AD4404" s="2">
        <v>1</v>
      </c>
      <c r="AE4404" s="2">
        <v>0</v>
      </c>
      <c r="AF4404" s="2">
        <v>0</v>
      </c>
      <c r="AG4404">
        <v>0</v>
      </c>
      <c r="AH4404" s="2">
        <v>1</v>
      </c>
      <c r="AI4404" s="2">
        <v>0</v>
      </c>
      <c r="AJ4404" s="2" t="s">
        <v>4320</v>
      </c>
      <c r="AK4404" s="2">
        <v>0</v>
      </c>
      <c r="AM4404" s="8" t="str">
        <f t="shared" si="476"/>
        <v>Agreed</v>
      </c>
      <c r="AN4404" s="8" t="s">
        <v>57</v>
      </c>
      <c r="AO4404">
        <f t="shared" si="477"/>
        <v>0</v>
      </c>
      <c r="AP4404">
        <f t="shared" si="478"/>
        <v>1</v>
      </c>
      <c r="AQ4404">
        <f t="shared" si="479"/>
        <v>0</v>
      </c>
      <c r="AR4404">
        <f t="shared" si="480"/>
        <v>0</v>
      </c>
      <c r="AS4404" t="str">
        <f t="shared" si="481"/>
        <v/>
      </c>
      <c r="BO4404" t="str">
        <f t="shared" si="482"/>
        <v/>
      </c>
    </row>
    <row r="4405" spans="2:67" ht="118.5">
      <c r="B4405">
        <v>30305</v>
      </c>
      <c r="C4405" t="s">
        <v>4101</v>
      </c>
      <c r="D4405" t="s">
        <v>4102</v>
      </c>
      <c r="E4405" t="s">
        <v>4103</v>
      </c>
      <c r="F4405" t="s">
        <v>4321</v>
      </c>
      <c r="G4405" t="s">
        <v>4322</v>
      </c>
      <c r="H4405" t="s">
        <v>4323</v>
      </c>
      <c r="I4405" t="s">
        <v>4186</v>
      </c>
      <c r="J4405">
        <v>1995</v>
      </c>
      <c r="K4405" t="s">
        <v>4324</v>
      </c>
      <c r="L4405" t="s">
        <v>4109</v>
      </c>
      <c r="M4405" s="1" t="s">
        <v>4325</v>
      </c>
      <c r="N4405" s="2">
        <v>0</v>
      </c>
      <c r="O4405" s="2">
        <v>1</v>
      </c>
      <c r="P4405" s="2">
        <v>0</v>
      </c>
      <c r="Q4405" s="2">
        <v>0</v>
      </c>
      <c r="R4405" s="8" t="s">
        <v>4326</v>
      </c>
      <c r="S4405" s="2">
        <v>0</v>
      </c>
      <c r="T4405" s="2">
        <v>0</v>
      </c>
      <c r="U4405" s="2">
        <v>0</v>
      </c>
      <c r="V4405" s="2">
        <v>0</v>
      </c>
      <c r="W4405" s="2">
        <v>1</v>
      </c>
      <c r="X4405" s="2">
        <v>0</v>
      </c>
      <c r="Y4405" s="2">
        <v>0</v>
      </c>
      <c r="Z4405" s="2">
        <v>0</v>
      </c>
      <c r="AA4405" s="2" t="s">
        <v>4327</v>
      </c>
      <c r="AB4405" s="2">
        <v>0</v>
      </c>
      <c r="AC4405" s="2">
        <v>1</v>
      </c>
      <c r="AD4405" s="2">
        <v>0</v>
      </c>
      <c r="AE4405" s="2">
        <v>0</v>
      </c>
      <c r="AF4405" s="2">
        <v>0</v>
      </c>
      <c r="AG4405">
        <v>0</v>
      </c>
      <c r="AH4405" s="2">
        <v>0</v>
      </c>
      <c r="AI4405" s="2">
        <v>0</v>
      </c>
      <c r="AJ4405" s="2" t="s">
        <v>4133</v>
      </c>
      <c r="AK4405" s="2">
        <v>0</v>
      </c>
      <c r="AM4405" s="8" t="str">
        <f t="shared" si="476"/>
        <v>Agreed</v>
      </c>
      <c r="AN4405" s="8" t="s">
        <v>57</v>
      </c>
      <c r="AO4405">
        <f t="shared" si="477"/>
        <v>0</v>
      </c>
      <c r="AP4405">
        <f t="shared" si="478"/>
        <v>1</v>
      </c>
      <c r="AQ4405">
        <f t="shared" si="479"/>
        <v>0</v>
      </c>
      <c r="AR4405">
        <f t="shared" si="480"/>
        <v>0</v>
      </c>
      <c r="AS4405" t="str">
        <f t="shared" si="481"/>
        <v/>
      </c>
      <c r="BO4405" t="str">
        <f t="shared" si="482"/>
        <v/>
      </c>
    </row>
    <row r="4406" spans="2:67" ht="75">
      <c r="B4406">
        <v>30350</v>
      </c>
      <c r="C4406" t="s">
        <v>4101</v>
      </c>
      <c r="D4406" t="s">
        <v>4102</v>
      </c>
      <c r="E4406" t="s">
        <v>4103</v>
      </c>
      <c r="F4406" t="s">
        <v>4321</v>
      </c>
      <c r="G4406" t="s">
        <v>4328</v>
      </c>
      <c r="H4406" t="s">
        <v>4323</v>
      </c>
      <c r="I4406" t="s">
        <v>1632</v>
      </c>
      <c r="J4406">
        <v>1995</v>
      </c>
      <c r="K4406" t="s">
        <v>4329</v>
      </c>
      <c r="L4406" t="s">
        <v>4109</v>
      </c>
      <c r="M4406" s="1" t="s">
        <v>4330</v>
      </c>
      <c r="N4406" s="2">
        <v>0</v>
      </c>
      <c r="O4406" s="2">
        <v>0</v>
      </c>
      <c r="P4406" s="2">
        <v>0</v>
      </c>
      <c r="Q4406" s="2">
        <v>1</v>
      </c>
      <c r="R4406" s="8" t="s">
        <v>4331</v>
      </c>
      <c r="S4406" s="2">
        <v>0</v>
      </c>
      <c r="T4406" s="2">
        <v>0</v>
      </c>
      <c r="U4406" s="2">
        <v>0</v>
      </c>
      <c r="V4406" s="2">
        <v>1</v>
      </c>
      <c r="W4406" s="2">
        <v>0</v>
      </c>
      <c r="X4406" s="2">
        <v>0</v>
      </c>
      <c r="Y4406" s="2">
        <v>0</v>
      </c>
      <c r="Z4406" s="2">
        <v>0</v>
      </c>
      <c r="AA4406" s="2" t="s">
        <v>4332</v>
      </c>
      <c r="AB4406" s="2">
        <v>0</v>
      </c>
      <c r="AC4406" s="2">
        <v>0</v>
      </c>
      <c r="AD4406" s="2">
        <v>1</v>
      </c>
      <c r="AE4406" s="2">
        <v>0</v>
      </c>
      <c r="AF4406" s="2">
        <v>0</v>
      </c>
      <c r="AG4406">
        <v>0</v>
      </c>
      <c r="AH4406" s="2">
        <v>0</v>
      </c>
      <c r="AI4406" s="2">
        <v>0</v>
      </c>
      <c r="AJ4406" s="2" t="s">
        <v>4333</v>
      </c>
      <c r="AK4406" s="2">
        <v>0</v>
      </c>
      <c r="AM4406" s="8" t="str">
        <f t="shared" si="476"/>
        <v>Recoded</v>
      </c>
      <c r="AN4406" s="8"/>
      <c r="AO4406">
        <v>0</v>
      </c>
      <c r="AP4406">
        <v>0</v>
      </c>
      <c r="AQ4406">
        <v>1</v>
      </c>
      <c r="AR4406">
        <v>0</v>
      </c>
      <c r="AS4406" t="s">
        <v>16415</v>
      </c>
      <c r="BO4406" t="str">
        <f t="shared" si="482"/>
        <v/>
      </c>
    </row>
    <row r="4407" spans="2:67" ht="60">
      <c r="B4407">
        <v>30351</v>
      </c>
      <c r="C4407" t="s">
        <v>4101</v>
      </c>
      <c r="D4407" t="s">
        <v>4102</v>
      </c>
      <c r="E4407" t="s">
        <v>4103</v>
      </c>
      <c r="F4407" t="s">
        <v>4321</v>
      </c>
      <c r="G4407" t="s">
        <v>4328</v>
      </c>
      <c r="H4407" t="s">
        <v>4323</v>
      </c>
      <c r="I4407" t="s">
        <v>1632</v>
      </c>
      <c r="J4407">
        <v>1995</v>
      </c>
      <c r="K4407" t="s">
        <v>4329</v>
      </c>
      <c r="L4407" t="s">
        <v>4109</v>
      </c>
      <c r="M4407" s="1" t="s">
        <v>4334</v>
      </c>
      <c r="N4407" s="2">
        <v>0</v>
      </c>
      <c r="O4407" s="2">
        <v>0</v>
      </c>
      <c r="P4407" s="2">
        <v>0</v>
      </c>
      <c r="Q4407" s="2">
        <v>1</v>
      </c>
      <c r="R4407" s="8" t="s">
        <v>4335</v>
      </c>
      <c r="S4407" s="2">
        <v>0</v>
      </c>
      <c r="T4407" s="2">
        <v>1</v>
      </c>
      <c r="U4407" s="2">
        <v>0</v>
      </c>
      <c r="V4407" s="2">
        <v>0</v>
      </c>
      <c r="W4407" s="2">
        <v>0</v>
      </c>
      <c r="X4407" s="2">
        <v>0</v>
      </c>
      <c r="Y4407" s="2">
        <v>0</v>
      </c>
      <c r="Z4407" s="2">
        <v>0</v>
      </c>
      <c r="AA4407" s="2" t="s">
        <v>4336</v>
      </c>
      <c r="AB4407" s="2">
        <v>0</v>
      </c>
      <c r="AC4407" s="2">
        <v>0</v>
      </c>
      <c r="AD4407" s="2">
        <v>0</v>
      </c>
      <c r="AE4407" s="2">
        <v>0</v>
      </c>
      <c r="AF4407" s="2">
        <v>0</v>
      </c>
      <c r="AG4407">
        <v>0</v>
      </c>
      <c r="AH4407" s="2">
        <v>0</v>
      </c>
      <c r="AI4407" s="2">
        <v>1</v>
      </c>
      <c r="AJ4407" s="2" t="s">
        <v>4337</v>
      </c>
      <c r="AK4407" s="2">
        <v>0</v>
      </c>
      <c r="AM4407" s="8" t="str">
        <f t="shared" si="476"/>
        <v>Agreed</v>
      </c>
      <c r="AN4407" s="8" t="s">
        <v>57</v>
      </c>
      <c r="AO4407">
        <f t="shared" si="477"/>
        <v>0</v>
      </c>
      <c r="AP4407">
        <f t="shared" si="478"/>
        <v>0</v>
      </c>
      <c r="AQ4407">
        <f t="shared" si="479"/>
        <v>0</v>
      </c>
      <c r="AR4407">
        <f t="shared" si="480"/>
        <v>1</v>
      </c>
      <c r="AS4407" t="str">
        <f t="shared" si="481"/>
        <v/>
      </c>
      <c r="BO4407" t="str">
        <f t="shared" si="482"/>
        <v/>
      </c>
    </row>
    <row r="4408" spans="2:67" ht="221.25">
      <c r="B4408">
        <v>30368</v>
      </c>
      <c r="C4408" t="s">
        <v>4101</v>
      </c>
      <c r="D4408" t="s">
        <v>4102</v>
      </c>
      <c r="E4408" t="s">
        <v>4103</v>
      </c>
      <c r="F4408" t="s">
        <v>4338</v>
      </c>
      <c r="G4408" t="s">
        <v>4339</v>
      </c>
      <c r="H4408" t="s">
        <v>4340</v>
      </c>
      <c r="I4408" t="s">
        <v>1416</v>
      </c>
      <c r="J4408">
        <v>1973</v>
      </c>
      <c r="K4408" t="s">
        <v>4341</v>
      </c>
      <c r="L4408" t="s">
        <v>4109</v>
      </c>
      <c r="M4408" s="1" t="s">
        <v>4342</v>
      </c>
      <c r="N4408" s="2">
        <v>0</v>
      </c>
      <c r="O4408" s="2">
        <v>1</v>
      </c>
      <c r="P4408" s="2">
        <v>0</v>
      </c>
      <c r="Q4408" s="2">
        <v>0</v>
      </c>
      <c r="R4408" s="8" t="s">
        <v>4343</v>
      </c>
      <c r="S4408" s="2">
        <v>0</v>
      </c>
      <c r="T4408" s="2">
        <v>0</v>
      </c>
      <c r="U4408" s="2">
        <v>1</v>
      </c>
      <c r="V4408" s="2">
        <v>0</v>
      </c>
      <c r="W4408" s="2">
        <v>0</v>
      </c>
      <c r="X4408" s="2">
        <v>0</v>
      </c>
      <c r="Y4408" s="2">
        <v>1</v>
      </c>
      <c r="Z4408" s="2">
        <v>0</v>
      </c>
      <c r="AA4408" s="2" t="s">
        <v>4344</v>
      </c>
      <c r="AB4408" s="2">
        <v>0</v>
      </c>
      <c r="AC4408" s="2">
        <v>0</v>
      </c>
      <c r="AD4408" s="2">
        <v>0</v>
      </c>
      <c r="AE4408" s="2">
        <v>0</v>
      </c>
      <c r="AF4408" s="2">
        <v>0</v>
      </c>
      <c r="AG4408">
        <v>0</v>
      </c>
      <c r="AH4408" s="2">
        <v>1</v>
      </c>
      <c r="AI4408" s="2">
        <v>0</v>
      </c>
      <c r="AJ4408" s="2" t="s">
        <v>4345</v>
      </c>
      <c r="AK4408" s="2">
        <v>0</v>
      </c>
      <c r="AM4408" s="8" t="str">
        <f t="shared" si="476"/>
        <v>Agreed</v>
      </c>
      <c r="AN4408" s="8" t="s">
        <v>57</v>
      </c>
      <c r="AO4408">
        <f t="shared" si="477"/>
        <v>0</v>
      </c>
      <c r="AP4408">
        <f t="shared" si="478"/>
        <v>1</v>
      </c>
      <c r="AQ4408">
        <f t="shared" si="479"/>
        <v>0</v>
      </c>
      <c r="AR4408">
        <f t="shared" si="480"/>
        <v>0</v>
      </c>
      <c r="AS4408" t="str">
        <f t="shared" si="481"/>
        <v/>
      </c>
      <c r="BO4408" t="str">
        <f t="shared" si="482"/>
        <v/>
      </c>
    </row>
    <row r="4409" spans="2:67" ht="180">
      <c r="B4409">
        <v>30369</v>
      </c>
      <c r="C4409" t="s">
        <v>4101</v>
      </c>
      <c r="D4409" t="s">
        <v>4102</v>
      </c>
      <c r="E4409" t="s">
        <v>4103</v>
      </c>
      <c r="F4409" t="s">
        <v>4338</v>
      </c>
      <c r="G4409" t="s">
        <v>4339</v>
      </c>
      <c r="H4409" t="s">
        <v>4340</v>
      </c>
      <c r="I4409" t="s">
        <v>1421</v>
      </c>
      <c r="J4409">
        <v>1973</v>
      </c>
      <c r="K4409" t="s">
        <v>4346</v>
      </c>
      <c r="L4409" t="s">
        <v>4109</v>
      </c>
      <c r="M4409" s="1" t="s">
        <v>4347</v>
      </c>
      <c r="N4409" s="2">
        <v>1</v>
      </c>
      <c r="O4409" s="2">
        <v>0</v>
      </c>
      <c r="P4409" s="2">
        <v>0</v>
      </c>
      <c r="Q4409" s="2">
        <v>0</v>
      </c>
      <c r="R4409" s="8" t="s">
        <v>4348</v>
      </c>
      <c r="S4409" s="2">
        <v>0</v>
      </c>
      <c r="T4409" s="2">
        <v>1</v>
      </c>
      <c r="U4409" s="2">
        <v>0</v>
      </c>
      <c r="V4409" s="2">
        <v>0</v>
      </c>
      <c r="W4409" s="2">
        <v>0</v>
      </c>
      <c r="X4409" s="2">
        <v>0</v>
      </c>
      <c r="Y4409" s="2">
        <v>0</v>
      </c>
      <c r="Z4409" s="2">
        <v>0</v>
      </c>
      <c r="AA4409" s="2" t="s">
        <v>4164</v>
      </c>
      <c r="AB4409" s="2">
        <v>0</v>
      </c>
      <c r="AC4409" s="2">
        <v>1</v>
      </c>
      <c r="AD4409" s="2">
        <v>0</v>
      </c>
      <c r="AE4409" s="2">
        <v>0</v>
      </c>
      <c r="AF4409" s="2">
        <v>0</v>
      </c>
      <c r="AG4409">
        <v>0</v>
      </c>
      <c r="AH4409" s="2">
        <v>0</v>
      </c>
      <c r="AI4409" s="2">
        <v>0</v>
      </c>
      <c r="AJ4409" s="2" t="s">
        <v>4165</v>
      </c>
      <c r="AK4409" s="2">
        <v>0</v>
      </c>
      <c r="AM4409" s="8" t="str">
        <f t="shared" si="476"/>
        <v>Agreed</v>
      </c>
      <c r="AN4409" s="8" t="s">
        <v>57</v>
      </c>
      <c r="AO4409">
        <f t="shared" si="477"/>
        <v>1</v>
      </c>
      <c r="AP4409">
        <f t="shared" si="478"/>
        <v>0</v>
      </c>
      <c r="AQ4409">
        <f t="shared" si="479"/>
        <v>0</v>
      </c>
      <c r="AR4409">
        <f t="shared" si="480"/>
        <v>0</v>
      </c>
      <c r="AS4409" t="str">
        <f t="shared" si="481"/>
        <v/>
      </c>
      <c r="BO4409" t="str">
        <f t="shared" si="482"/>
        <v/>
      </c>
    </row>
    <row r="4410" spans="2:67" ht="120">
      <c r="B4410">
        <v>30387</v>
      </c>
      <c r="C4410" t="s">
        <v>4101</v>
      </c>
      <c r="D4410" t="s">
        <v>4102</v>
      </c>
      <c r="E4410" t="s">
        <v>4103</v>
      </c>
      <c r="F4410" t="s">
        <v>4338</v>
      </c>
      <c r="G4410" t="s">
        <v>4349</v>
      </c>
      <c r="H4410" t="s">
        <v>4340</v>
      </c>
      <c r="I4410" t="s">
        <v>4350</v>
      </c>
      <c r="J4410">
        <v>1973</v>
      </c>
      <c r="K4410" t="s">
        <v>4351</v>
      </c>
      <c r="L4410" t="s">
        <v>4109</v>
      </c>
      <c r="M4410" s="1" t="s">
        <v>4352</v>
      </c>
      <c r="N4410" s="2">
        <v>1</v>
      </c>
      <c r="O4410" s="2">
        <v>0</v>
      </c>
      <c r="P4410" s="2">
        <v>0</v>
      </c>
      <c r="Q4410" s="2">
        <v>0</v>
      </c>
      <c r="R4410" s="8" t="s">
        <v>4353</v>
      </c>
      <c r="S4410" s="2">
        <v>0</v>
      </c>
      <c r="T4410" s="2">
        <v>1</v>
      </c>
      <c r="U4410" s="2">
        <v>0</v>
      </c>
      <c r="V4410" s="2">
        <v>0</v>
      </c>
      <c r="W4410" s="2">
        <v>0</v>
      </c>
      <c r="X4410" s="2">
        <v>0</v>
      </c>
      <c r="Y4410" s="2">
        <v>0</v>
      </c>
      <c r="Z4410" s="2">
        <v>0</v>
      </c>
      <c r="AA4410" s="2" t="s">
        <v>4164</v>
      </c>
      <c r="AB4410" s="2">
        <v>0</v>
      </c>
      <c r="AC4410" s="2">
        <v>1</v>
      </c>
      <c r="AD4410" s="2">
        <v>0</v>
      </c>
      <c r="AE4410" s="2">
        <v>0</v>
      </c>
      <c r="AF4410" s="2">
        <v>0</v>
      </c>
      <c r="AG4410">
        <v>0</v>
      </c>
      <c r="AH4410" s="2">
        <v>0</v>
      </c>
      <c r="AI4410" s="2">
        <v>0</v>
      </c>
      <c r="AJ4410" s="2" t="s">
        <v>4165</v>
      </c>
      <c r="AK4410" s="2">
        <v>0</v>
      </c>
      <c r="AM4410" s="8" t="str">
        <f t="shared" si="476"/>
        <v>Agreed</v>
      </c>
      <c r="AN4410" s="8" t="s">
        <v>57</v>
      </c>
      <c r="AO4410">
        <f t="shared" si="477"/>
        <v>1</v>
      </c>
      <c r="AP4410">
        <f t="shared" si="478"/>
        <v>0</v>
      </c>
      <c r="AQ4410">
        <f t="shared" si="479"/>
        <v>0</v>
      </c>
      <c r="AR4410">
        <f t="shared" si="480"/>
        <v>0</v>
      </c>
      <c r="AS4410" t="str">
        <f t="shared" si="481"/>
        <v/>
      </c>
      <c r="BO4410" t="str">
        <f t="shared" si="482"/>
        <v/>
      </c>
    </row>
    <row r="4411" spans="2:67" ht="240">
      <c r="B4411">
        <v>30400</v>
      </c>
      <c r="C4411" t="s">
        <v>4101</v>
      </c>
      <c r="D4411" t="s">
        <v>4102</v>
      </c>
      <c r="E4411" t="s">
        <v>4103</v>
      </c>
      <c r="F4411" t="s">
        <v>4338</v>
      </c>
      <c r="G4411" t="s">
        <v>4354</v>
      </c>
      <c r="H4411" t="s">
        <v>4340</v>
      </c>
      <c r="I4411" t="s">
        <v>4355</v>
      </c>
      <c r="J4411">
        <v>1973</v>
      </c>
      <c r="K4411" t="s">
        <v>4356</v>
      </c>
      <c r="L4411" t="s">
        <v>4109</v>
      </c>
      <c r="M4411" s="1" t="s">
        <v>4357</v>
      </c>
      <c r="N4411" s="2">
        <v>1</v>
      </c>
      <c r="O4411" s="2">
        <v>0</v>
      </c>
      <c r="P4411" s="2">
        <v>0</v>
      </c>
      <c r="Q4411" s="2">
        <v>0</v>
      </c>
      <c r="R4411" s="8" t="s">
        <v>4358</v>
      </c>
      <c r="S4411" s="2">
        <v>0</v>
      </c>
      <c r="T4411" s="2">
        <v>1</v>
      </c>
      <c r="U4411" s="2">
        <v>0</v>
      </c>
      <c r="V4411" s="2">
        <v>0</v>
      </c>
      <c r="W4411" s="2">
        <v>0</v>
      </c>
      <c r="X4411" s="2">
        <v>0</v>
      </c>
      <c r="Y4411" s="2">
        <v>0</v>
      </c>
      <c r="Z4411" s="2">
        <v>0</v>
      </c>
      <c r="AA4411" s="2" t="s">
        <v>4164</v>
      </c>
      <c r="AB4411" s="2">
        <v>0</v>
      </c>
      <c r="AC4411" s="2">
        <v>0</v>
      </c>
      <c r="AD4411" s="2">
        <v>0</v>
      </c>
      <c r="AE4411" s="2">
        <v>0</v>
      </c>
      <c r="AF4411" s="2">
        <v>0</v>
      </c>
      <c r="AG4411">
        <v>1</v>
      </c>
      <c r="AH4411" s="2">
        <v>0</v>
      </c>
      <c r="AI4411" s="2">
        <v>0</v>
      </c>
      <c r="AJ4411" s="2" t="s">
        <v>4359</v>
      </c>
      <c r="AK4411" s="2">
        <v>0</v>
      </c>
      <c r="AM4411" s="8" t="str">
        <f t="shared" si="476"/>
        <v>Agreed</v>
      </c>
      <c r="AN4411" s="8" t="s">
        <v>57</v>
      </c>
      <c r="AO4411">
        <f t="shared" si="477"/>
        <v>1</v>
      </c>
      <c r="AP4411">
        <f t="shared" si="478"/>
        <v>0</v>
      </c>
      <c r="AQ4411">
        <f t="shared" si="479"/>
        <v>0</v>
      </c>
      <c r="AR4411">
        <f t="shared" si="480"/>
        <v>0</v>
      </c>
      <c r="AS4411" t="str">
        <f t="shared" si="481"/>
        <v/>
      </c>
      <c r="BO4411" t="str">
        <f t="shared" si="482"/>
        <v/>
      </c>
    </row>
    <row r="4412" spans="2:67" ht="177.75">
      <c r="B4412">
        <v>30517</v>
      </c>
      <c r="C4412" t="s">
        <v>4101</v>
      </c>
      <c r="D4412" t="s">
        <v>4102</v>
      </c>
      <c r="E4412" t="s">
        <v>4103</v>
      </c>
      <c r="F4412" t="s">
        <v>4360</v>
      </c>
      <c r="G4412" t="s">
        <v>4361</v>
      </c>
      <c r="H4412" t="s">
        <v>4362</v>
      </c>
      <c r="I4412" t="s">
        <v>1189</v>
      </c>
      <c r="J4412">
        <v>1973</v>
      </c>
      <c r="K4412" t="s">
        <v>4363</v>
      </c>
      <c r="L4412" t="s">
        <v>4109</v>
      </c>
      <c r="M4412" s="1" t="s">
        <v>4364</v>
      </c>
      <c r="N4412" s="2">
        <v>0</v>
      </c>
      <c r="O4412" s="2">
        <v>1</v>
      </c>
      <c r="P4412" s="2">
        <v>0</v>
      </c>
      <c r="Q4412" s="2">
        <v>0</v>
      </c>
      <c r="R4412" s="8" t="s">
        <v>4365</v>
      </c>
      <c r="S4412" s="2">
        <v>0</v>
      </c>
      <c r="T4412" s="2">
        <v>0</v>
      </c>
      <c r="U4412" s="2">
        <v>0</v>
      </c>
      <c r="V4412" s="2">
        <v>1</v>
      </c>
      <c r="W4412" s="2">
        <v>0</v>
      </c>
      <c r="X4412" s="2">
        <v>1</v>
      </c>
      <c r="Y4412" s="2">
        <v>0</v>
      </c>
      <c r="Z4412" s="2">
        <v>0</v>
      </c>
      <c r="AA4412" s="2" t="s">
        <v>4366</v>
      </c>
      <c r="AB4412" s="2">
        <v>0</v>
      </c>
      <c r="AC4412" s="2">
        <v>0</v>
      </c>
      <c r="AD4412" s="2">
        <v>1</v>
      </c>
      <c r="AE4412" s="2">
        <v>1</v>
      </c>
      <c r="AF4412" s="2">
        <v>0</v>
      </c>
      <c r="AG4412">
        <v>0</v>
      </c>
      <c r="AH4412" s="2">
        <v>0</v>
      </c>
      <c r="AI4412" s="2">
        <v>0</v>
      </c>
      <c r="AJ4412" s="2" t="s">
        <v>4367</v>
      </c>
      <c r="AK4412" s="2">
        <v>0</v>
      </c>
      <c r="AM4412" s="8" t="str">
        <f t="shared" si="476"/>
        <v>Agreed</v>
      </c>
      <c r="AN4412" s="8" t="s">
        <v>57</v>
      </c>
      <c r="AO4412">
        <f t="shared" si="477"/>
        <v>0</v>
      </c>
      <c r="AP4412">
        <f t="shared" si="478"/>
        <v>1</v>
      </c>
      <c r="AQ4412">
        <f t="shared" si="479"/>
        <v>0</v>
      </c>
      <c r="AR4412">
        <f t="shared" si="480"/>
        <v>0</v>
      </c>
      <c r="AS4412" t="str">
        <f t="shared" si="481"/>
        <v/>
      </c>
      <c r="BO4412" t="str">
        <f t="shared" si="482"/>
        <v/>
      </c>
    </row>
    <row r="4413" spans="2:67" ht="150">
      <c r="B4413">
        <v>30522</v>
      </c>
      <c r="C4413" t="s">
        <v>4101</v>
      </c>
      <c r="D4413" t="s">
        <v>4102</v>
      </c>
      <c r="E4413" t="s">
        <v>4103</v>
      </c>
      <c r="F4413" t="s">
        <v>4360</v>
      </c>
      <c r="G4413" t="s">
        <v>4368</v>
      </c>
      <c r="H4413" t="s">
        <v>4362</v>
      </c>
      <c r="I4413" t="s">
        <v>1493</v>
      </c>
      <c r="J4413">
        <v>1973</v>
      </c>
      <c r="K4413" t="s">
        <v>4369</v>
      </c>
      <c r="L4413" t="s">
        <v>4109</v>
      </c>
      <c r="M4413" s="1" t="s">
        <v>4370</v>
      </c>
      <c r="N4413" s="2">
        <v>1</v>
      </c>
      <c r="O4413" s="2">
        <v>0</v>
      </c>
      <c r="P4413" s="2">
        <v>0</v>
      </c>
      <c r="Q4413" s="2">
        <v>0</v>
      </c>
      <c r="R4413" s="8" t="s">
        <v>4371</v>
      </c>
      <c r="S4413" s="2">
        <v>0</v>
      </c>
      <c r="T4413" s="2">
        <v>1</v>
      </c>
      <c r="U4413" s="2">
        <v>0</v>
      </c>
      <c r="V4413" s="2">
        <v>0</v>
      </c>
      <c r="W4413" s="2">
        <v>0</v>
      </c>
      <c r="X4413" s="2">
        <v>0</v>
      </c>
      <c r="Y4413" s="2">
        <v>0</v>
      </c>
      <c r="Z4413" s="2">
        <v>0</v>
      </c>
      <c r="AA4413" s="2" t="s">
        <v>4164</v>
      </c>
      <c r="AB4413" s="2">
        <v>0</v>
      </c>
      <c r="AC4413" s="2">
        <v>1</v>
      </c>
      <c r="AD4413" s="2">
        <v>0</v>
      </c>
      <c r="AE4413" s="2">
        <v>0</v>
      </c>
      <c r="AF4413" s="2">
        <v>0</v>
      </c>
      <c r="AG4413">
        <v>0</v>
      </c>
      <c r="AH4413" s="2">
        <v>0</v>
      </c>
      <c r="AI4413" s="2">
        <v>0</v>
      </c>
      <c r="AJ4413" s="2" t="s">
        <v>4165</v>
      </c>
      <c r="AK4413" s="2">
        <v>0</v>
      </c>
      <c r="AM4413" s="8" t="str">
        <f t="shared" si="476"/>
        <v>Agreed</v>
      </c>
      <c r="AN4413" s="8" t="s">
        <v>57</v>
      </c>
      <c r="AO4413">
        <f t="shared" si="477"/>
        <v>1</v>
      </c>
      <c r="AP4413">
        <f t="shared" si="478"/>
        <v>0</v>
      </c>
      <c r="AQ4413">
        <f t="shared" si="479"/>
        <v>0</v>
      </c>
      <c r="AR4413">
        <f t="shared" si="480"/>
        <v>0</v>
      </c>
      <c r="AS4413" t="str">
        <f t="shared" si="481"/>
        <v/>
      </c>
      <c r="BO4413" t="str">
        <f t="shared" si="482"/>
        <v/>
      </c>
    </row>
    <row r="4414" spans="2:67" ht="132.75">
      <c r="B4414">
        <v>30526</v>
      </c>
      <c r="C4414" t="s">
        <v>4101</v>
      </c>
      <c r="D4414" t="s">
        <v>4102</v>
      </c>
      <c r="E4414" t="s">
        <v>4103</v>
      </c>
      <c r="F4414" t="s">
        <v>4360</v>
      </c>
      <c r="G4414" t="s">
        <v>4372</v>
      </c>
      <c r="H4414" t="s">
        <v>4362</v>
      </c>
      <c r="I4414" t="s">
        <v>1520</v>
      </c>
      <c r="J4414">
        <v>1973</v>
      </c>
      <c r="K4414" t="s">
        <v>4373</v>
      </c>
      <c r="L4414" t="s">
        <v>4109</v>
      </c>
      <c r="M4414" s="1" t="s">
        <v>4374</v>
      </c>
      <c r="N4414" s="2">
        <v>0</v>
      </c>
      <c r="O4414" s="2">
        <v>1</v>
      </c>
      <c r="P4414" s="2">
        <v>0</v>
      </c>
      <c r="Q4414" s="2">
        <v>0</v>
      </c>
      <c r="R4414" s="8" t="s">
        <v>4375</v>
      </c>
      <c r="S4414" s="2">
        <v>0</v>
      </c>
      <c r="T4414" s="2">
        <v>0</v>
      </c>
      <c r="U4414" s="2">
        <v>0</v>
      </c>
      <c r="V4414" s="2">
        <v>0</v>
      </c>
      <c r="W4414" s="2">
        <v>0</v>
      </c>
      <c r="X4414" s="2">
        <v>0</v>
      </c>
      <c r="Y4414" s="2">
        <v>1</v>
      </c>
      <c r="Z4414" s="2">
        <v>0</v>
      </c>
      <c r="AA4414" s="2" t="s">
        <v>4376</v>
      </c>
      <c r="AB4414" s="2">
        <v>0</v>
      </c>
      <c r="AC4414" s="2">
        <v>1</v>
      </c>
      <c r="AD4414" s="2">
        <v>0</v>
      </c>
      <c r="AE4414" s="2">
        <v>0</v>
      </c>
      <c r="AF4414" s="2">
        <v>0</v>
      </c>
      <c r="AG4414">
        <v>0</v>
      </c>
      <c r="AH4414" s="2">
        <v>0</v>
      </c>
      <c r="AI4414" s="2">
        <v>0</v>
      </c>
      <c r="AJ4414" s="2" t="s">
        <v>4133</v>
      </c>
      <c r="AK4414" s="2">
        <v>0</v>
      </c>
      <c r="AM4414" s="8" t="str">
        <f t="shared" si="476"/>
        <v>Agreed</v>
      </c>
      <c r="AN4414" s="8" t="s">
        <v>57</v>
      </c>
      <c r="AO4414">
        <f t="shared" si="477"/>
        <v>0</v>
      </c>
      <c r="AP4414">
        <f t="shared" si="478"/>
        <v>1</v>
      </c>
      <c r="AQ4414">
        <f t="shared" si="479"/>
        <v>0</v>
      </c>
      <c r="AR4414">
        <f t="shared" si="480"/>
        <v>0</v>
      </c>
      <c r="AS4414" t="str">
        <f t="shared" si="481"/>
        <v/>
      </c>
      <c r="BO4414" t="str">
        <f t="shared" si="482"/>
        <v/>
      </c>
    </row>
    <row r="4415" spans="2:67" ht="358.5">
      <c r="B4415">
        <v>30528</v>
      </c>
      <c r="C4415" t="s">
        <v>4101</v>
      </c>
      <c r="D4415" t="s">
        <v>4102</v>
      </c>
      <c r="E4415" t="s">
        <v>4103</v>
      </c>
      <c r="F4415" t="s">
        <v>4360</v>
      </c>
      <c r="G4415" t="s">
        <v>4377</v>
      </c>
      <c r="H4415" t="s">
        <v>4362</v>
      </c>
      <c r="I4415" t="s">
        <v>1529</v>
      </c>
      <c r="J4415">
        <v>1973</v>
      </c>
      <c r="K4415" t="s">
        <v>4378</v>
      </c>
      <c r="L4415" t="s">
        <v>4109</v>
      </c>
      <c r="M4415" s="1" t="s">
        <v>4379</v>
      </c>
      <c r="N4415" s="2">
        <v>0</v>
      </c>
      <c r="O4415" s="2">
        <v>0</v>
      </c>
      <c r="P4415" s="2">
        <v>0</v>
      </c>
      <c r="Q4415" s="2">
        <v>1</v>
      </c>
      <c r="R4415" s="8" t="s">
        <v>4380</v>
      </c>
      <c r="S4415" s="2">
        <v>0</v>
      </c>
      <c r="T4415" s="2">
        <v>0</v>
      </c>
      <c r="U4415" s="2">
        <v>0</v>
      </c>
      <c r="V4415" s="2">
        <v>0</v>
      </c>
      <c r="W4415" s="2">
        <v>0</v>
      </c>
      <c r="X4415" s="2">
        <v>1</v>
      </c>
      <c r="Y4415" s="2">
        <v>0</v>
      </c>
      <c r="Z4415" s="2">
        <v>0</v>
      </c>
      <c r="AA4415" s="2" t="s">
        <v>4381</v>
      </c>
      <c r="AB4415" s="2">
        <v>0</v>
      </c>
      <c r="AC4415" s="2">
        <v>0</v>
      </c>
      <c r="AD4415" s="2">
        <v>0</v>
      </c>
      <c r="AE4415" s="2">
        <v>0</v>
      </c>
      <c r="AF4415" s="2">
        <v>0</v>
      </c>
      <c r="AG4415">
        <v>0</v>
      </c>
      <c r="AH4415" s="2">
        <v>0</v>
      </c>
      <c r="AI4415" s="2">
        <v>1</v>
      </c>
      <c r="AJ4415" s="2" t="s">
        <v>4382</v>
      </c>
      <c r="AK4415" s="2">
        <v>0</v>
      </c>
      <c r="AM4415" s="8" t="str">
        <f t="shared" si="476"/>
        <v>Agreed</v>
      </c>
      <c r="AN4415" s="8" t="s">
        <v>57</v>
      </c>
      <c r="AO4415">
        <f t="shared" si="477"/>
        <v>0</v>
      </c>
      <c r="AP4415">
        <f t="shared" si="478"/>
        <v>0</v>
      </c>
      <c r="AQ4415">
        <f t="shared" si="479"/>
        <v>0</v>
      </c>
      <c r="AR4415">
        <f t="shared" si="480"/>
        <v>1</v>
      </c>
      <c r="AS4415" t="str">
        <f t="shared" si="481"/>
        <v/>
      </c>
      <c r="BO4415" t="str">
        <f t="shared" si="482"/>
        <v/>
      </c>
    </row>
    <row r="4416" spans="2:67" ht="282">
      <c r="B4416">
        <v>30531</v>
      </c>
      <c r="C4416" t="s">
        <v>4101</v>
      </c>
      <c r="D4416" t="s">
        <v>4102</v>
      </c>
      <c r="E4416" t="s">
        <v>4103</v>
      </c>
      <c r="F4416" t="s">
        <v>4360</v>
      </c>
      <c r="G4416" t="s">
        <v>4383</v>
      </c>
      <c r="H4416" t="s">
        <v>4362</v>
      </c>
      <c r="I4416" t="s">
        <v>4384</v>
      </c>
      <c r="J4416">
        <v>1973</v>
      </c>
      <c r="K4416" t="s">
        <v>3473</v>
      </c>
      <c r="L4416" t="s">
        <v>4109</v>
      </c>
      <c r="M4416" s="1" t="s">
        <v>4385</v>
      </c>
      <c r="N4416" s="2">
        <v>0</v>
      </c>
      <c r="O4416" s="2">
        <v>1</v>
      </c>
      <c r="P4416" s="2">
        <v>0</v>
      </c>
      <c r="Q4416" s="2">
        <v>0</v>
      </c>
      <c r="R4416" s="8" t="s">
        <v>4386</v>
      </c>
      <c r="S4416" s="2">
        <v>0</v>
      </c>
      <c r="T4416" s="2">
        <v>0</v>
      </c>
      <c r="U4416" s="2">
        <v>0</v>
      </c>
      <c r="V4416" s="2">
        <v>0</v>
      </c>
      <c r="W4416" s="2">
        <v>0</v>
      </c>
      <c r="X4416" s="2">
        <v>1</v>
      </c>
      <c r="Y4416" s="2">
        <v>0</v>
      </c>
      <c r="Z4416" s="2">
        <v>0</v>
      </c>
      <c r="AA4416" s="2" t="s">
        <v>4387</v>
      </c>
      <c r="AB4416" s="2">
        <v>0</v>
      </c>
      <c r="AC4416" s="2">
        <v>0</v>
      </c>
      <c r="AD4416" s="2">
        <v>0</v>
      </c>
      <c r="AE4416" s="2">
        <v>1</v>
      </c>
      <c r="AF4416" s="2">
        <v>0</v>
      </c>
      <c r="AG4416">
        <v>0</v>
      </c>
      <c r="AH4416" s="2">
        <v>0</v>
      </c>
      <c r="AI4416" s="2">
        <v>0</v>
      </c>
      <c r="AJ4416" s="2" t="s">
        <v>4388</v>
      </c>
      <c r="AK4416" s="2">
        <v>0</v>
      </c>
      <c r="AM4416" s="8" t="str">
        <f t="shared" si="476"/>
        <v>Agreed</v>
      </c>
      <c r="AN4416" s="8" t="s">
        <v>57</v>
      </c>
      <c r="AO4416">
        <f t="shared" si="477"/>
        <v>0</v>
      </c>
      <c r="AP4416">
        <f t="shared" si="478"/>
        <v>1</v>
      </c>
      <c r="AQ4416">
        <f t="shared" si="479"/>
        <v>0</v>
      </c>
      <c r="AR4416">
        <f t="shared" si="480"/>
        <v>0</v>
      </c>
      <c r="AS4416" t="str">
        <f t="shared" si="481"/>
        <v/>
      </c>
      <c r="BO4416" t="str">
        <f t="shared" si="482"/>
        <v/>
      </c>
    </row>
    <row r="4417" spans="2:67" ht="180">
      <c r="B4417">
        <v>30532</v>
      </c>
      <c r="C4417" t="s">
        <v>4101</v>
      </c>
      <c r="D4417" t="s">
        <v>4102</v>
      </c>
      <c r="E4417" t="s">
        <v>4103</v>
      </c>
      <c r="F4417" t="s">
        <v>4360</v>
      </c>
      <c r="G4417" t="s">
        <v>4383</v>
      </c>
      <c r="H4417" t="s">
        <v>4362</v>
      </c>
      <c r="I4417" t="s">
        <v>4389</v>
      </c>
      <c r="J4417">
        <v>1973</v>
      </c>
      <c r="K4417" t="s">
        <v>1224</v>
      </c>
      <c r="L4417" t="s">
        <v>4109</v>
      </c>
      <c r="M4417" s="1" t="s">
        <v>4390</v>
      </c>
      <c r="N4417" s="2">
        <v>1</v>
      </c>
      <c r="O4417" s="2">
        <v>0</v>
      </c>
      <c r="P4417" s="2">
        <v>0</v>
      </c>
      <c r="Q4417" s="2">
        <v>0</v>
      </c>
      <c r="R4417" s="8" t="s">
        <v>4391</v>
      </c>
      <c r="S4417" s="2">
        <v>0</v>
      </c>
      <c r="T4417" s="2">
        <v>1</v>
      </c>
      <c r="U4417" s="2">
        <v>0</v>
      </c>
      <c r="V4417" s="2">
        <v>0</v>
      </c>
      <c r="W4417" s="2">
        <v>0</v>
      </c>
      <c r="X4417" s="2">
        <v>0</v>
      </c>
      <c r="Y4417" s="2">
        <v>0</v>
      </c>
      <c r="Z4417" s="2">
        <v>0</v>
      </c>
      <c r="AA4417" s="2" t="s">
        <v>4164</v>
      </c>
      <c r="AB4417" s="2">
        <v>0</v>
      </c>
      <c r="AC4417" s="2">
        <v>0</v>
      </c>
      <c r="AD4417" s="2">
        <v>0</v>
      </c>
      <c r="AE4417" s="2">
        <v>1</v>
      </c>
      <c r="AF4417" s="2">
        <v>0</v>
      </c>
      <c r="AG4417">
        <v>0</v>
      </c>
      <c r="AH4417" s="2">
        <v>0</v>
      </c>
      <c r="AI4417" s="2">
        <v>0</v>
      </c>
      <c r="AJ4417" s="2" t="s">
        <v>4392</v>
      </c>
      <c r="AK4417" s="2">
        <v>0</v>
      </c>
      <c r="AM4417" s="8" t="str">
        <f t="shared" si="476"/>
        <v>Agreed</v>
      </c>
      <c r="AN4417" s="8" t="s">
        <v>57</v>
      </c>
      <c r="AO4417">
        <f t="shared" si="477"/>
        <v>1</v>
      </c>
      <c r="AP4417">
        <f t="shared" si="478"/>
        <v>0</v>
      </c>
      <c r="AQ4417">
        <f t="shared" si="479"/>
        <v>0</v>
      </c>
      <c r="AR4417">
        <f t="shared" si="480"/>
        <v>0</v>
      </c>
      <c r="AS4417" t="str">
        <f t="shared" si="481"/>
        <v/>
      </c>
      <c r="BO4417" t="str">
        <f t="shared" si="482"/>
        <v/>
      </c>
    </row>
    <row r="4418" spans="2:67" ht="165">
      <c r="B4418">
        <v>30534</v>
      </c>
      <c r="C4418" t="s">
        <v>4101</v>
      </c>
      <c r="D4418" t="s">
        <v>4102</v>
      </c>
      <c r="E4418" t="s">
        <v>4103</v>
      </c>
      <c r="F4418" t="s">
        <v>4360</v>
      </c>
      <c r="G4418" t="s">
        <v>4383</v>
      </c>
      <c r="H4418" t="s">
        <v>4362</v>
      </c>
      <c r="I4418" t="s">
        <v>4393</v>
      </c>
      <c r="J4418">
        <v>1973</v>
      </c>
      <c r="K4418" t="s">
        <v>4394</v>
      </c>
      <c r="L4418" t="s">
        <v>4109</v>
      </c>
      <c r="M4418" s="1" t="s">
        <v>4395</v>
      </c>
      <c r="N4418" s="2">
        <v>1</v>
      </c>
      <c r="O4418" s="2">
        <v>0</v>
      </c>
      <c r="P4418" s="2">
        <v>0</v>
      </c>
      <c r="Q4418" s="2">
        <v>0</v>
      </c>
      <c r="R4418" s="8" t="s">
        <v>4396</v>
      </c>
      <c r="S4418" s="2">
        <v>0</v>
      </c>
      <c r="T4418" s="2">
        <v>1</v>
      </c>
      <c r="U4418" s="2">
        <v>0</v>
      </c>
      <c r="V4418" s="2">
        <v>0</v>
      </c>
      <c r="W4418" s="2">
        <v>0</v>
      </c>
      <c r="X4418" s="2">
        <v>0</v>
      </c>
      <c r="Y4418" s="2">
        <v>0</v>
      </c>
      <c r="Z4418" s="2">
        <v>0</v>
      </c>
      <c r="AA4418" s="2" t="s">
        <v>4164</v>
      </c>
      <c r="AB4418" s="2">
        <v>0</v>
      </c>
      <c r="AC4418" s="2">
        <v>1</v>
      </c>
      <c r="AD4418" s="2">
        <v>0</v>
      </c>
      <c r="AE4418" s="2">
        <v>0</v>
      </c>
      <c r="AF4418" s="2">
        <v>0</v>
      </c>
      <c r="AG4418">
        <v>0</v>
      </c>
      <c r="AH4418" s="2">
        <v>0</v>
      </c>
      <c r="AI4418" s="2">
        <v>0</v>
      </c>
      <c r="AJ4418" s="2" t="s">
        <v>4165</v>
      </c>
      <c r="AK4418" s="2">
        <v>0</v>
      </c>
      <c r="AM4418" s="8" t="str">
        <f t="shared" si="476"/>
        <v>Agreed</v>
      </c>
      <c r="AN4418" s="8" t="s">
        <v>57</v>
      </c>
      <c r="AO4418">
        <f t="shared" si="477"/>
        <v>1</v>
      </c>
      <c r="AP4418">
        <f t="shared" si="478"/>
        <v>0</v>
      </c>
      <c r="AQ4418">
        <f t="shared" si="479"/>
        <v>0</v>
      </c>
      <c r="AR4418">
        <f t="shared" si="480"/>
        <v>0</v>
      </c>
      <c r="AS4418" t="str">
        <f t="shared" si="481"/>
        <v/>
      </c>
      <c r="BO4418" t="str">
        <f t="shared" si="482"/>
        <v/>
      </c>
    </row>
    <row r="4419" spans="2:67" ht="45">
      <c r="B4419">
        <v>30536</v>
      </c>
      <c r="C4419" t="s">
        <v>4101</v>
      </c>
      <c r="D4419" t="s">
        <v>4102</v>
      </c>
      <c r="E4419" t="s">
        <v>4103</v>
      </c>
      <c r="F4419" t="s">
        <v>4360</v>
      </c>
      <c r="G4419" t="s">
        <v>4397</v>
      </c>
      <c r="H4419" t="s">
        <v>4362</v>
      </c>
      <c r="I4419" t="s">
        <v>4398</v>
      </c>
      <c r="J4419">
        <v>1973</v>
      </c>
      <c r="K4419" t="s">
        <v>4399</v>
      </c>
      <c r="L4419" t="s">
        <v>4109</v>
      </c>
      <c r="M4419" s="1" t="s">
        <v>4400</v>
      </c>
      <c r="N4419" s="2">
        <v>0</v>
      </c>
      <c r="O4419" s="2">
        <v>1</v>
      </c>
      <c r="P4419" s="2">
        <v>0</v>
      </c>
      <c r="Q4419" s="2">
        <v>0</v>
      </c>
      <c r="R4419" s="8" t="s">
        <v>4401</v>
      </c>
      <c r="S4419" s="2">
        <v>0</v>
      </c>
      <c r="T4419" s="2">
        <v>0</v>
      </c>
      <c r="U4419" s="2">
        <v>0</v>
      </c>
      <c r="V4419" s="2">
        <v>0</v>
      </c>
      <c r="W4419" s="2">
        <v>1</v>
      </c>
      <c r="X4419" s="2">
        <v>0</v>
      </c>
      <c r="Y4419" s="2">
        <v>0</v>
      </c>
      <c r="Z4419" s="2">
        <v>0</v>
      </c>
      <c r="AA4419" s="2" t="s">
        <v>4402</v>
      </c>
      <c r="AB4419" s="2">
        <v>0</v>
      </c>
      <c r="AC4419" s="2">
        <v>0</v>
      </c>
      <c r="AD4419" s="2">
        <v>0</v>
      </c>
      <c r="AE4419" s="2">
        <v>0</v>
      </c>
      <c r="AF4419" s="2">
        <v>1</v>
      </c>
      <c r="AG4419">
        <v>0</v>
      </c>
      <c r="AH4419" s="2">
        <v>0</v>
      </c>
      <c r="AI4419" s="2">
        <v>0</v>
      </c>
      <c r="AJ4419" s="2" t="s">
        <v>4403</v>
      </c>
      <c r="AK4419" s="2">
        <v>0</v>
      </c>
      <c r="AM4419" s="8" t="str">
        <f t="shared" si="476"/>
        <v>Agreed</v>
      </c>
      <c r="AN4419" s="8" t="s">
        <v>57</v>
      </c>
      <c r="AO4419">
        <f t="shared" si="477"/>
        <v>0</v>
      </c>
      <c r="AP4419">
        <f t="shared" si="478"/>
        <v>1</v>
      </c>
      <c r="AQ4419">
        <f t="shared" si="479"/>
        <v>0</v>
      </c>
      <c r="AR4419">
        <f t="shared" si="480"/>
        <v>0</v>
      </c>
      <c r="AS4419" t="str">
        <f t="shared" si="481"/>
        <v/>
      </c>
      <c r="BO4419" t="str">
        <f t="shared" si="482"/>
        <v/>
      </c>
    </row>
    <row r="4420" spans="2:67" ht="45">
      <c r="B4420">
        <v>30539</v>
      </c>
      <c r="C4420" t="s">
        <v>4101</v>
      </c>
      <c r="D4420" t="s">
        <v>4102</v>
      </c>
      <c r="E4420" t="s">
        <v>4103</v>
      </c>
      <c r="F4420" t="s">
        <v>4360</v>
      </c>
      <c r="G4420" t="s">
        <v>4397</v>
      </c>
      <c r="H4420" t="s">
        <v>4362</v>
      </c>
      <c r="I4420" t="s">
        <v>4404</v>
      </c>
      <c r="J4420">
        <v>1973</v>
      </c>
      <c r="K4420" t="s">
        <v>4405</v>
      </c>
      <c r="L4420" t="s">
        <v>4109</v>
      </c>
      <c r="M4420" s="1" t="s">
        <v>4406</v>
      </c>
      <c r="N4420" s="2">
        <v>1</v>
      </c>
      <c r="O4420" s="2">
        <v>0</v>
      </c>
      <c r="P4420" s="2">
        <v>0</v>
      </c>
      <c r="Q4420" s="2">
        <v>0</v>
      </c>
      <c r="R4420" s="8" t="s">
        <v>4184</v>
      </c>
      <c r="S4420" s="2">
        <v>0</v>
      </c>
      <c r="T4420" s="2">
        <v>1</v>
      </c>
      <c r="U4420" s="2">
        <v>0</v>
      </c>
      <c r="V4420" s="2">
        <v>0</v>
      </c>
      <c r="W4420" s="2">
        <v>0</v>
      </c>
      <c r="X4420" s="2">
        <v>0</v>
      </c>
      <c r="Y4420" s="2">
        <v>0</v>
      </c>
      <c r="Z4420" s="2">
        <v>0</v>
      </c>
      <c r="AA4420" s="2" t="s">
        <v>4164</v>
      </c>
      <c r="AB4420" s="2">
        <v>0</v>
      </c>
      <c r="AC4420" s="2">
        <v>1</v>
      </c>
      <c r="AD4420" s="2">
        <v>0</v>
      </c>
      <c r="AE4420" s="2">
        <v>0</v>
      </c>
      <c r="AF4420" s="2">
        <v>0</v>
      </c>
      <c r="AG4420">
        <v>0</v>
      </c>
      <c r="AH4420" s="2">
        <v>0</v>
      </c>
      <c r="AI4420" s="2">
        <v>0</v>
      </c>
      <c r="AJ4420" s="2" t="s">
        <v>4165</v>
      </c>
      <c r="AK4420" s="2">
        <v>0</v>
      </c>
      <c r="AM4420" s="8" t="str">
        <f t="shared" ref="AM4420:AM4483" si="483">IF(N4420&lt;&gt;"",
IF(OR(AO4420="",AP4420="",AQ4420="",AR4420=""),
"UNCODED",
IF(OR(AO4420&lt;&gt;N4420,AP4420&lt;&gt;O4420,AQ4420&lt;&gt;P4420,AR4420&lt;&gt;Q4420,SUM(AU4420:BA4420,BD4420:BJ4420)&gt;0),
"Recoded",
"Agreed")),"Blank")</f>
        <v>Agreed</v>
      </c>
      <c r="AN4420" s="8" t="s">
        <v>57</v>
      </c>
      <c r="AO4420">
        <f t="shared" ref="AO4420:AO4483" si="484">IF(N4420&lt;&gt;"",IF(OR(LOWER($AN4420)="y",LOWER($AN4420)="yes"),N4420,""),"")</f>
        <v>1</v>
      </c>
      <c r="AP4420">
        <f t="shared" ref="AP4420:AP4483" si="485">IF(O4420&lt;&gt;"",IF(OR(LOWER($AN4420)="y",LOWER($AN4420)="yes"),O4420,""),"")</f>
        <v>0</v>
      </c>
      <c r="AQ4420">
        <f t="shared" ref="AQ4420:AQ4483" si="486">IF(P4420&lt;&gt;"",IF(OR(LOWER($AN4420)="y",LOWER($AN4420)="yes"),P4420,""),"")</f>
        <v>0</v>
      </c>
      <c r="AR4420">
        <f t="shared" ref="AR4420:AR4483" si="487">IF(Q4420&lt;&gt;"",IF(OR(LOWER($AN4420)="y",LOWER($AN4420)="yes"),Q4420,""),"")</f>
        <v>0</v>
      </c>
      <c r="AS4420" t="str">
        <f t="shared" si="481"/>
        <v/>
      </c>
      <c r="BO4420" t="str">
        <f t="shared" si="482"/>
        <v/>
      </c>
    </row>
    <row r="4421" spans="2:67" ht="60">
      <c r="B4421">
        <v>30544</v>
      </c>
      <c r="C4421" t="s">
        <v>4101</v>
      </c>
      <c r="D4421" t="s">
        <v>4102</v>
      </c>
      <c r="E4421" t="s">
        <v>4103</v>
      </c>
      <c r="F4421" t="s">
        <v>4360</v>
      </c>
      <c r="G4421" t="s">
        <v>4407</v>
      </c>
      <c r="H4421" t="s">
        <v>4362</v>
      </c>
      <c r="I4421" t="s">
        <v>1652</v>
      </c>
      <c r="J4421">
        <v>1973</v>
      </c>
      <c r="K4421" t="s">
        <v>4408</v>
      </c>
      <c r="L4421" t="s">
        <v>4109</v>
      </c>
      <c r="M4421" s="1" t="s">
        <v>4409</v>
      </c>
      <c r="N4421" s="2">
        <v>1</v>
      </c>
      <c r="O4421" s="2">
        <v>0</v>
      </c>
      <c r="P4421" s="2">
        <v>0</v>
      </c>
      <c r="Q4421" s="2">
        <v>0</v>
      </c>
      <c r="R4421" s="8" t="s">
        <v>4410</v>
      </c>
      <c r="S4421" s="2">
        <v>0</v>
      </c>
      <c r="T4421" s="2">
        <v>1</v>
      </c>
      <c r="U4421" s="2">
        <v>0</v>
      </c>
      <c r="V4421" s="2">
        <v>0</v>
      </c>
      <c r="W4421" s="2">
        <v>0</v>
      </c>
      <c r="X4421" s="2">
        <v>0</v>
      </c>
      <c r="Y4421" s="2">
        <v>0</v>
      </c>
      <c r="Z4421" s="2">
        <v>0</v>
      </c>
      <c r="AA4421" s="2" t="s">
        <v>4164</v>
      </c>
      <c r="AB4421" s="2">
        <v>0</v>
      </c>
      <c r="AC4421" s="2">
        <v>1</v>
      </c>
      <c r="AD4421" s="2">
        <v>0</v>
      </c>
      <c r="AE4421" s="2">
        <v>0</v>
      </c>
      <c r="AF4421" s="2">
        <v>0</v>
      </c>
      <c r="AG4421">
        <v>0</v>
      </c>
      <c r="AH4421" s="2">
        <v>0</v>
      </c>
      <c r="AI4421" s="2">
        <v>0</v>
      </c>
      <c r="AJ4421" s="2" t="s">
        <v>4165</v>
      </c>
      <c r="AK4421" s="2">
        <v>0</v>
      </c>
      <c r="AM4421" s="8" t="str">
        <f t="shared" si="483"/>
        <v>Agreed</v>
      </c>
      <c r="AN4421" s="8" t="s">
        <v>57</v>
      </c>
      <c r="AO4421">
        <f t="shared" si="484"/>
        <v>1</v>
      </c>
      <c r="AP4421">
        <f t="shared" si="485"/>
        <v>0</v>
      </c>
      <c r="AQ4421">
        <f t="shared" si="486"/>
        <v>0</v>
      </c>
      <c r="AR4421">
        <f t="shared" si="487"/>
        <v>0</v>
      </c>
      <c r="AS4421" t="str">
        <f t="shared" ref="AS4421:AS4483" si="488">IF(AM4421="Recoded","Please supply a reasoning","")</f>
        <v/>
      </c>
      <c r="BO4421" t="str">
        <f t="shared" ref="BO4421:BO4484" si="489">IF(OR(AND(AO4421=0, SUM(AP4421:AR4421)&lt;&gt;0),AND(AO4421=1, SUM(AP4421:AR4421)=0)),"",1)</f>
        <v/>
      </c>
    </row>
    <row r="4422" spans="2:67" ht="207">
      <c r="B4422">
        <v>30559</v>
      </c>
      <c r="C4422" t="s">
        <v>4101</v>
      </c>
      <c r="D4422" t="s">
        <v>4102</v>
      </c>
      <c r="E4422" t="s">
        <v>4103</v>
      </c>
      <c r="F4422" t="s">
        <v>4360</v>
      </c>
      <c r="G4422" t="s">
        <v>4411</v>
      </c>
      <c r="H4422" t="s">
        <v>4362</v>
      </c>
      <c r="I4422" t="s">
        <v>4412</v>
      </c>
      <c r="J4422">
        <v>1973</v>
      </c>
      <c r="K4422" t="s">
        <v>4413</v>
      </c>
      <c r="L4422" t="s">
        <v>4109</v>
      </c>
      <c r="M4422" s="1" t="s">
        <v>4414</v>
      </c>
      <c r="N4422" s="2">
        <v>0</v>
      </c>
      <c r="O4422" s="2">
        <v>0</v>
      </c>
      <c r="P4422" s="2">
        <v>0</v>
      </c>
      <c r="Q4422" s="2">
        <v>1</v>
      </c>
      <c r="R4422" s="8" t="s">
        <v>4415</v>
      </c>
      <c r="S4422" s="2">
        <v>0</v>
      </c>
      <c r="T4422" s="2">
        <v>1</v>
      </c>
      <c r="U4422" s="2">
        <v>0</v>
      </c>
      <c r="V4422" s="2">
        <v>0</v>
      </c>
      <c r="W4422" s="2">
        <v>0</v>
      </c>
      <c r="X4422" s="2">
        <v>0</v>
      </c>
      <c r="Y4422" s="2">
        <v>0</v>
      </c>
      <c r="Z4422" s="2">
        <v>0</v>
      </c>
      <c r="AA4422" s="2" t="s">
        <v>4164</v>
      </c>
      <c r="AB4422" s="2">
        <v>0</v>
      </c>
      <c r="AC4422" s="2">
        <v>1</v>
      </c>
      <c r="AD4422" s="2">
        <v>0</v>
      </c>
      <c r="AE4422" s="2">
        <v>0</v>
      </c>
      <c r="AF4422" s="2">
        <v>0</v>
      </c>
      <c r="AG4422">
        <v>0</v>
      </c>
      <c r="AH4422" s="2">
        <v>0</v>
      </c>
      <c r="AI4422" s="2">
        <v>0</v>
      </c>
      <c r="AJ4422" s="2" t="s">
        <v>4416</v>
      </c>
      <c r="AK4422" s="2">
        <v>0</v>
      </c>
      <c r="AM4422" s="8" t="str">
        <f t="shared" si="483"/>
        <v>Agreed</v>
      </c>
      <c r="AN4422" s="8" t="s">
        <v>57</v>
      </c>
      <c r="AO4422">
        <f t="shared" si="484"/>
        <v>0</v>
      </c>
      <c r="AP4422">
        <f t="shared" si="485"/>
        <v>0</v>
      </c>
      <c r="AQ4422">
        <f t="shared" si="486"/>
        <v>0</v>
      </c>
      <c r="AR4422">
        <f t="shared" si="487"/>
        <v>1</v>
      </c>
      <c r="AS4422" t="str">
        <f t="shared" si="488"/>
        <v/>
      </c>
      <c r="BO4422" t="str">
        <f t="shared" si="489"/>
        <v/>
      </c>
    </row>
    <row r="4423" spans="2:67" ht="45">
      <c r="B4423">
        <v>30565</v>
      </c>
      <c r="C4423" t="s">
        <v>4101</v>
      </c>
      <c r="D4423" t="s">
        <v>4102</v>
      </c>
      <c r="E4423" t="s">
        <v>4103</v>
      </c>
      <c r="F4423" t="s">
        <v>4360</v>
      </c>
      <c r="G4423" t="s">
        <v>4417</v>
      </c>
      <c r="H4423" t="s">
        <v>4362</v>
      </c>
      <c r="I4423" t="s">
        <v>4418</v>
      </c>
      <c r="J4423">
        <v>1973</v>
      </c>
      <c r="K4423" t="s">
        <v>4419</v>
      </c>
      <c r="L4423" t="s">
        <v>4109</v>
      </c>
      <c r="M4423" s="1" t="s">
        <v>4420</v>
      </c>
      <c r="N4423" s="2">
        <v>1</v>
      </c>
      <c r="O4423" s="2">
        <v>0</v>
      </c>
      <c r="P4423" s="2">
        <v>0</v>
      </c>
      <c r="Q4423" s="2">
        <v>0</v>
      </c>
      <c r="R4423" s="8" t="s">
        <v>4184</v>
      </c>
      <c r="S4423" s="2">
        <v>0</v>
      </c>
      <c r="T4423" s="2">
        <v>1</v>
      </c>
      <c r="U4423" s="2">
        <v>0</v>
      </c>
      <c r="V4423" s="2">
        <v>0</v>
      </c>
      <c r="W4423" s="2">
        <v>0</v>
      </c>
      <c r="X4423" s="2">
        <v>0</v>
      </c>
      <c r="Y4423" s="2">
        <v>0</v>
      </c>
      <c r="Z4423" s="2">
        <v>0</v>
      </c>
      <c r="AA4423" s="2" t="s">
        <v>4164</v>
      </c>
      <c r="AB4423" s="2">
        <v>0</v>
      </c>
      <c r="AC4423" s="2">
        <v>0</v>
      </c>
      <c r="AD4423" s="2">
        <v>0</v>
      </c>
      <c r="AE4423" s="2">
        <v>0</v>
      </c>
      <c r="AF4423" s="2">
        <v>1</v>
      </c>
      <c r="AG4423">
        <v>0</v>
      </c>
      <c r="AH4423" s="2">
        <v>0</v>
      </c>
      <c r="AI4423" s="2">
        <v>0</v>
      </c>
      <c r="AJ4423" s="2" t="s">
        <v>4421</v>
      </c>
      <c r="AK4423" s="2" t="s">
        <v>4422</v>
      </c>
      <c r="AM4423" s="8" t="str">
        <f t="shared" si="483"/>
        <v>Agreed</v>
      </c>
      <c r="AN4423" s="8" t="s">
        <v>57</v>
      </c>
      <c r="AO4423">
        <f t="shared" si="484"/>
        <v>1</v>
      </c>
      <c r="AP4423">
        <f t="shared" si="485"/>
        <v>0</v>
      </c>
      <c r="AQ4423">
        <f t="shared" si="486"/>
        <v>0</v>
      </c>
      <c r="AR4423">
        <f t="shared" si="487"/>
        <v>0</v>
      </c>
      <c r="AS4423" t="str">
        <f t="shared" si="488"/>
        <v/>
      </c>
      <c r="BO4423" t="str">
        <f t="shared" si="489"/>
        <v/>
      </c>
    </row>
    <row r="4424" spans="2:67" ht="75">
      <c r="B4424">
        <v>30595</v>
      </c>
      <c r="C4424" t="s">
        <v>4101</v>
      </c>
      <c r="D4424" t="s">
        <v>4102</v>
      </c>
      <c r="E4424" t="s">
        <v>4103</v>
      </c>
      <c r="F4424" t="s">
        <v>4360</v>
      </c>
      <c r="G4424" t="s">
        <v>4423</v>
      </c>
      <c r="H4424" t="s">
        <v>4362</v>
      </c>
      <c r="I4424" t="s">
        <v>4424</v>
      </c>
      <c r="J4424">
        <v>1973</v>
      </c>
      <c r="K4424" t="s">
        <v>4425</v>
      </c>
      <c r="L4424" t="s">
        <v>4109</v>
      </c>
      <c r="M4424" s="1" t="s">
        <v>4426</v>
      </c>
      <c r="N4424" s="2">
        <v>0</v>
      </c>
      <c r="O4424" s="2">
        <v>1</v>
      </c>
      <c r="P4424" s="2">
        <v>0</v>
      </c>
      <c r="Q4424" s="2">
        <v>0</v>
      </c>
      <c r="R4424" s="8" t="s">
        <v>4427</v>
      </c>
      <c r="S4424" s="2" t="s">
        <v>4428</v>
      </c>
      <c r="T4424" s="2">
        <v>1</v>
      </c>
      <c r="U4424" s="2">
        <v>0</v>
      </c>
      <c r="V4424" s="2">
        <v>0</v>
      </c>
      <c r="W4424" s="2">
        <v>0</v>
      </c>
      <c r="X4424" s="2">
        <v>0</v>
      </c>
      <c r="Y4424" s="2">
        <v>0</v>
      </c>
      <c r="Z4424" s="2">
        <v>0</v>
      </c>
      <c r="AA4424" s="2" t="s">
        <v>4164</v>
      </c>
      <c r="AB4424" s="2">
        <v>0</v>
      </c>
      <c r="AC4424" s="2">
        <v>0</v>
      </c>
      <c r="AD4424" s="2">
        <v>1</v>
      </c>
      <c r="AE4424" s="2">
        <v>0</v>
      </c>
      <c r="AF4424" s="2">
        <v>0</v>
      </c>
      <c r="AG4424">
        <v>0</v>
      </c>
      <c r="AH4424" s="2">
        <v>0</v>
      </c>
      <c r="AI4424" s="2">
        <v>0</v>
      </c>
      <c r="AJ4424" s="2" t="s">
        <v>4429</v>
      </c>
      <c r="AK4424" s="2">
        <v>0</v>
      </c>
      <c r="AM4424" s="8" t="str">
        <f t="shared" si="483"/>
        <v>Agreed</v>
      </c>
      <c r="AN4424" s="8" t="s">
        <v>57</v>
      </c>
      <c r="AO4424">
        <f t="shared" si="484"/>
        <v>0</v>
      </c>
      <c r="AP4424">
        <f t="shared" si="485"/>
        <v>1</v>
      </c>
      <c r="AQ4424">
        <f t="shared" si="486"/>
        <v>0</v>
      </c>
      <c r="AR4424">
        <f t="shared" si="487"/>
        <v>0</v>
      </c>
      <c r="AS4424" t="str">
        <f t="shared" si="488"/>
        <v/>
      </c>
      <c r="BO4424" t="str">
        <f t="shared" si="489"/>
        <v/>
      </c>
    </row>
    <row r="4425" spans="2:67" ht="150">
      <c r="B4425">
        <v>30610</v>
      </c>
      <c r="C4425" t="s">
        <v>4101</v>
      </c>
      <c r="D4425" t="s">
        <v>4102</v>
      </c>
      <c r="E4425" t="s">
        <v>4103</v>
      </c>
      <c r="F4425" t="s">
        <v>4360</v>
      </c>
      <c r="G4425" t="s">
        <v>4430</v>
      </c>
      <c r="H4425" t="s">
        <v>4362</v>
      </c>
      <c r="I4425" t="s">
        <v>4431</v>
      </c>
      <c r="J4425">
        <v>1973</v>
      </c>
      <c r="K4425" t="s">
        <v>4432</v>
      </c>
      <c r="L4425" t="s">
        <v>4109</v>
      </c>
      <c r="M4425" s="1" t="s">
        <v>4433</v>
      </c>
      <c r="N4425" s="2">
        <v>1</v>
      </c>
      <c r="O4425" s="2">
        <v>0</v>
      </c>
      <c r="P4425" s="2">
        <v>0</v>
      </c>
      <c r="Q4425" s="2">
        <v>0</v>
      </c>
      <c r="R4425" s="8" t="s">
        <v>4434</v>
      </c>
      <c r="S4425" s="2">
        <v>0</v>
      </c>
      <c r="T4425" s="2">
        <v>1</v>
      </c>
      <c r="U4425" s="2">
        <v>0</v>
      </c>
      <c r="V4425" s="2">
        <v>0</v>
      </c>
      <c r="W4425" s="2">
        <v>0</v>
      </c>
      <c r="X4425" s="2">
        <v>0</v>
      </c>
      <c r="Y4425" s="2">
        <v>0</v>
      </c>
      <c r="Z4425" s="2">
        <v>0</v>
      </c>
      <c r="AA4425" s="2" t="s">
        <v>4164</v>
      </c>
      <c r="AB4425" s="2">
        <v>0</v>
      </c>
      <c r="AC4425" s="2">
        <v>1</v>
      </c>
      <c r="AD4425" s="2">
        <v>0</v>
      </c>
      <c r="AE4425" s="2">
        <v>0</v>
      </c>
      <c r="AF4425" s="2">
        <v>0</v>
      </c>
      <c r="AG4425">
        <v>0</v>
      </c>
      <c r="AH4425" s="2">
        <v>0</v>
      </c>
      <c r="AI4425" s="2">
        <v>0</v>
      </c>
      <c r="AJ4425" s="2" t="s">
        <v>4435</v>
      </c>
      <c r="AK4425" s="2">
        <v>0</v>
      </c>
      <c r="AM4425" s="8" t="str">
        <f t="shared" si="483"/>
        <v>Agreed</v>
      </c>
      <c r="AN4425" s="8" t="s">
        <v>57</v>
      </c>
      <c r="AO4425">
        <f t="shared" si="484"/>
        <v>1</v>
      </c>
      <c r="AP4425">
        <f t="shared" si="485"/>
        <v>0</v>
      </c>
      <c r="AQ4425">
        <f t="shared" si="486"/>
        <v>0</v>
      </c>
      <c r="AR4425">
        <f t="shared" si="487"/>
        <v>0</v>
      </c>
      <c r="AS4425" t="str">
        <f t="shared" si="488"/>
        <v/>
      </c>
      <c r="BO4425" t="str">
        <f t="shared" si="489"/>
        <v/>
      </c>
    </row>
    <row r="4426" spans="2:67" ht="75">
      <c r="B4426">
        <v>30624</v>
      </c>
      <c r="C4426" t="s">
        <v>4101</v>
      </c>
      <c r="D4426" t="s">
        <v>4102</v>
      </c>
      <c r="E4426" t="s">
        <v>4103</v>
      </c>
      <c r="F4426" t="s">
        <v>4360</v>
      </c>
      <c r="G4426" t="s">
        <v>4436</v>
      </c>
      <c r="H4426" t="s">
        <v>4362</v>
      </c>
      <c r="I4426" t="s">
        <v>1715</v>
      </c>
      <c r="J4426">
        <v>1973</v>
      </c>
      <c r="K4426" t="s">
        <v>4437</v>
      </c>
      <c r="L4426" t="s">
        <v>4109</v>
      </c>
      <c r="M4426" s="1" t="s">
        <v>4438</v>
      </c>
      <c r="N4426" s="2">
        <v>1</v>
      </c>
      <c r="O4426" s="2">
        <v>0</v>
      </c>
      <c r="P4426" s="2">
        <v>0</v>
      </c>
      <c r="Q4426" s="2">
        <v>0</v>
      </c>
      <c r="R4426" s="8" t="s">
        <v>4439</v>
      </c>
      <c r="S4426" s="2">
        <v>0</v>
      </c>
      <c r="T4426" s="2">
        <v>1</v>
      </c>
      <c r="U4426" s="2">
        <v>0</v>
      </c>
      <c r="V4426" s="2">
        <v>0</v>
      </c>
      <c r="W4426" s="2">
        <v>0</v>
      </c>
      <c r="X4426" s="2">
        <v>0</v>
      </c>
      <c r="Y4426" s="2">
        <v>0</v>
      </c>
      <c r="Z4426" s="2">
        <v>0</v>
      </c>
      <c r="AA4426" s="2" t="s">
        <v>4164</v>
      </c>
      <c r="AB4426" s="2">
        <v>0</v>
      </c>
      <c r="AC4426" s="2">
        <v>1</v>
      </c>
      <c r="AD4426" s="2">
        <v>0</v>
      </c>
      <c r="AE4426" s="2">
        <v>0</v>
      </c>
      <c r="AF4426" s="2">
        <v>0</v>
      </c>
      <c r="AG4426">
        <v>0</v>
      </c>
      <c r="AH4426" s="2">
        <v>0</v>
      </c>
      <c r="AI4426" s="2">
        <v>0</v>
      </c>
      <c r="AJ4426" s="2" t="s">
        <v>4165</v>
      </c>
      <c r="AK4426" s="2">
        <v>0</v>
      </c>
      <c r="AM4426" s="8" t="str">
        <f t="shared" si="483"/>
        <v>Agreed</v>
      </c>
      <c r="AN4426" s="8" t="s">
        <v>57</v>
      </c>
      <c r="AO4426">
        <f t="shared" si="484"/>
        <v>1</v>
      </c>
      <c r="AP4426">
        <f t="shared" si="485"/>
        <v>0</v>
      </c>
      <c r="AQ4426">
        <f t="shared" si="486"/>
        <v>0</v>
      </c>
      <c r="AR4426">
        <f t="shared" si="487"/>
        <v>0</v>
      </c>
      <c r="AS4426" t="str">
        <f t="shared" si="488"/>
        <v/>
      </c>
      <c r="BO4426" t="str">
        <f t="shared" si="489"/>
        <v/>
      </c>
    </row>
    <row r="4427" spans="2:67" ht="240">
      <c r="B4427">
        <v>30626</v>
      </c>
      <c r="C4427" t="s">
        <v>4101</v>
      </c>
      <c r="D4427" t="s">
        <v>4102</v>
      </c>
      <c r="E4427" t="s">
        <v>4103</v>
      </c>
      <c r="F4427" t="s">
        <v>4360</v>
      </c>
      <c r="G4427" t="s">
        <v>4440</v>
      </c>
      <c r="H4427" t="s">
        <v>4362</v>
      </c>
      <c r="I4427" t="s">
        <v>4441</v>
      </c>
      <c r="J4427">
        <v>1973</v>
      </c>
      <c r="K4427" t="s">
        <v>4442</v>
      </c>
      <c r="L4427" t="s">
        <v>4109</v>
      </c>
      <c r="M4427" s="1" t="s">
        <v>4443</v>
      </c>
      <c r="N4427" s="2">
        <v>1</v>
      </c>
      <c r="O4427" s="2">
        <v>0</v>
      </c>
      <c r="P4427" s="2">
        <v>0</v>
      </c>
      <c r="Q4427" s="2">
        <v>0</v>
      </c>
      <c r="R4427" s="8" t="s">
        <v>4444</v>
      </c>
      <c r="S4427" s="2">
        <v>0</v>
      </c>
      <c r="T4427" s="2">
        <v>1</v>
      </c>
      <c r="U4427" s="2">
        <v>0</v>
      </c>
      <c r="V4427" s="2">
        <v>0</v>
      </c>
      <c r="W4427" s="2">
        <v>0</v>
      </c>
      <c r="X4427" s="2">
        <v>0</v>
      </c>
      <c r="Y4427" s="2">
        <v>0</v>
      </c>
      <c r="Z4427" s="2">
        <v>0</v>
      </c>
      <c r="AA4427" s="2" t="s">
        <v>4164</v>
      </c>
      <c r="AB4427" s="2">
        <v>0</v>
      </c>
      <c r="AC4427" s="2">
        <v>1</v>
      </c>
      <c r="AD4427" s="2">
        <v>0</v>
      </c>
      <c r="AE4427" s="2">
        <v>0</v>
      </c>
      <c r="AF4427" s="2">
        <v>0</v>
      </c>
      <c r="AG4427">
        <v>0</v>
      </c>
      <c r="AH4427" s="2">
        <v>0</v>
      </c>
      <c r="AI4427" s="2">
        <v>0</v>
      </c>
      <c r="AJ4427" s="2" t="s">
        <v>4165</v>
      </c>
      <c r="AK4427" s="2">
        <v>0</v>
      </c>
      <c r="AM4427" s="8" t="str">
        <f t="shared" si="483"/>
        <v>Agreed</v>
      </c>
      <c r="AN4427" s="8" t="s">
        <v>57</v>
      </c>
      <c r="AO4427">
        <f t="shared" si="484"/>
        <v>1</v>
      </c>
      <c r="AP4427">
        <f t="shared" si="485"/>
        <v>0</v>
      </c>
      <c r="AQ4427">
        <f t="shared" si="486"/>
        <v>0</v>
      </c>
      <c r="AR4427">
        <f t="shared" si="487"/>
        <v>0</v>
      </c>
      <c r="AS4427" t="str">
        <f t="shared" si="488"/>
        <v/>
      </c>
      <c r="BO4427" t="str">
        <f t="shared" si="489"/>
        <v/>
      </c>
    </row>
    <row r="4428" spans="2:67" ht="179.25">
      <c r="B4428">
        <v>30633</v>
      </c>
      <c r="C4428" t="s">
        <v>4101</v>
      </c>
      <c r="D4428" t="s">
        <v>4102</v>
      </c>
      <c r="E4428" t="s">
        <v>4103</v>
      </c>
      <c r="F4428" t="s">
        <v>4360</v>
      </c>
      <c r="G4428" t="s">
        <v>4445</v>
      </c>
      <c r="H4428" t="s">
        <v>4362</v>
      </c>
      <c r="I4428" t="s">
        <v>4446</v>
      </c>
      <c r="J4428">
        <v>1973</v>
      </c>
      <c r="K4428" t="s">
        <v>4447</v>
      </c>
      <c r="L4428" t="s">
        <v>4109</v>
      </c>
      <c r="M4428" s="1" t="s">
        <v>4448</v>
      </c>
      <c r="N4428" s="2">
        <v>0</v>
      </c>
      <c r="O4428" s="2">
        <v>0</v>
      </c>
      <c r="P4428" s="2">
        <v>0</v>
      </c>
      <c r="Q4428" s="2">
        <v>1</v>
      </c>
      <c r="R4428" s="8" t="s">
        <v>4449</v>
      </c>
      <c r="S4428" s="2">
        <v>0</v>
      </c>
      <c r="T4428" s="2">
        <v>1</v>
      </c>
      <c r="U4428" s="2">
        <v>0</v>
      </c>
      <c r="V4428" s="2">
        <v>0</v>
      </c>
      <c r="W4428" s="2">
        <v>0</v>
      </c>
      <c r="X4428" s="2">
        <v>0</v>
      </c>
      <c r="Y4428" s="2">
        <v>0</v>
      </c>
      <c r="Z4428" s="2">
        <v>0</v>
      </c>
      <c r="AA4428" s="2" t="s">
        <v>4164</v>
      </c>
      <c r="AB4428" s="2">
        <v>0</v>
      </c>
      <c r="AC4428" s="2">
        <v>0</v>
      </c>
      <c r="AD4428" s="2">
        <v>1</v>
      </c>
      <c r="AE4428" s="2">
        <v>0</v>
      </c>
      <c r="AF4428" s="2">
        <v>0</v>
      </c>
      <c r="AG4428">
        <v>0</v>
      </c>
      <c r="AH4428" s="2">
        <v>0</v>
      </c>
      <c r="AI4428" s="2">
        <v>0</v>
      </c>
      <c r="AJ4428" s="2" t="s">
        <v>4450</v>
      </c>
      <c r="AK4428" s="2">
        <v>0</v>
      </c>
      <c r="AM4428" s="8" t="str">
        <f t="shared" si="483"/>
        <v>Recoded</v>
      </c>
      <c r="AN4428" s="8"/>
      <c r="AO4428">
        <v>0</v>
      </c>
      <c r="AP4428">
        <v>0</v>
      </c>
      <c r="AQ4428">
        <v>1</v>
      </c>
      <c r="AR4428">
        <v>0</v>
      </c>
      <c r="AS4428" s="1" t="s">
        <v>16416</v>
      </c>
      <c r="BO4428" t="str">
        <f t="shared" si="489"/>
        <v/>
      </c>
    </row>
    <row r="4429" spans="2:67" ht="148.5">
      <c r="B4429">
        <v>30634</v>
      </c>
      <c r="C4429" t="s">
        <v>4101</v>
      </c>
      <c r="D4429" t="s">
        <v>4102</v>
      </c>
      <c r="E4429" t="s">
        <v>4103</v>
      </c>
      <c r="F4429" t="s">
        <v>4360</v>
      </c>
      <c r="G4429" t="s">
        <v>4451</v>
      </c>
      <c r="H4429" t="s">
        <v>4362</v>
      </c>
      <c r="I4429" t="s">
        <v>4446</v>
      </c>
      <c r="J4429">
        <v>1973</v>
      </c>
      <c r="K4429" t="s">
        <v>4452</v>
      </c>
      <c r="L4429" t="s">
        <v>4109</v>
      </c>
      <c r="M4429" s="1" t="s">
        <v>4453</v>
      </c>
      <c r="N4429" s="2">
        <v>0</v>
      </c>
      <c r="O4429" s="2">
        <v>0</v>
      </c>
      <c r="P4429" s="2">
        <v>0</v>
      </c>
      <c r="Q4429" s="2">
        <v>1</v>
      </c>
      <c r="R4429" s="8" t="s">
        <v>4449</v>
      </c>
      <c r="S4429" s="2">
        <v>0</v>
      </c>
      <c r="T4429" s="2">
        <v>1</v>
      </c>
      <c r="U4429" s="2">
        <v>0</v>
      </c>
      <c r="V4429" s="2">
        <v>0</v>
      </c>
      <c r="W4429" s="2">
        <v>0</v>
      </c>
      <c r="X4429" s="2">
        <v>0</v>
      </c>
      <c r="Y4429" s="2">
        <v>0</v>
      </c>
      <c r="Z4429" s="2">
        <v>0</v>
      </c>
      <c r="AA4429" s="2" t="s">
        <v>4164</v>
      </c>
      <c r="AB4429" s="2">
        <v>0</v>
      </c>
      <c r="AC4429" s="2">
        <v>0</v>
      </c>
      <c r="AD4429" s="2">
        <v>1</v>
      </c>
      <c r="AE4429" s="2">
        <v>0</v>
      </c>
      <c r="AF4429" s="2">
        <v>1</v>
      </c>
      <c r="AG4429">
        <v>0</v>
      </c>
      <c r="AH4429" s="2">
        <v>0</v>
      </c>
      <c r="AI4429" s="2">
        <v>0</v>
      </c>
      <c r="AJ4429" s="2" t="s">
        <v>4454</v>
      </c>
      <c r="AK4429" s="2">
        <v>0</v>
      </c>
      <c r="AM4429" s="8" t="str">
        <f t="shared" si="483"/>
        <v>Recoded</v>
      </c>
      <c r="AN4429" s="8"/>
      <c r="AO4429">
        <v>0</v>
      </c>
      <c r="AP4429">
        <v>0</v>
      </c>
      <c r="AQ4429">
        <v>1</v>
      </c>
      <c r="AR4429">
        <v>0</v>
      </c>
      <c r="AS4429" s="1" t="s">
        <v>16416</v>
      </c>
      <c r="BO4429" t="str">
        <f t="shared" si="489"/>
        <v/>
      </c>
    </row>
    <row r="4430" spans="2:67" ht="281.25">
      <c r="B4430">
        <v>30655</v>
      </c>
      <c r="C4430" t="s">
        <v>4101</v>
      </c>
      <c r="D4430" t="s">
        <v>4102</v>
      </c>
      <c r="E4430" t="s">
        <v>4103</v>
      </c>
      <c r="F4430" t="s">
        <v>4360</v>
      </c>
      <c r="G4430" t="s">
        <v>4455</v>
      </c>
      <c r="H4430" t="s">
        <v>4362</v>
      </c>
      <c r="I4430" t="s">
        <v>2559</v>
      </c>
      <c r="J4430">
        <v>1973</v>
      </c>
      <c r="K4430" t="s">
        <v>4456</v>
      </c>
      <c r="L4430" t="s">
        <v>4109</v>
      </c>
      <c r="M4430" s="1" t="s">
        <v>4457</v>
      </c>
      <c r="N4430" s="2">
        <v>0</v>
      </c>
      <c r="O4430" s="2">
        <v>1</v>
      </c>
      <c r="P4430" s="2">
        <v>0</v>
      </c>
      <c r="Q4430" s="2">
        <v>0</v>
      </c>
      <c r="R4430" s="8" t="s">
        <v>4458</v>
      </c>
      <c r="S4430" s="2">
        <v>0</v>
      </c>
      <c r="T4430" s="2">
        <v>0</v>
      </c>
      <c r="U4430" s="2">
        <v>0</v>
      </c>
      <c r="V4430" s="2">
        <v>0</v>
      </c>
      <c r="W4430" s="2">
        <v>0</v>
      </c>
      <c r="X4430" s="2">
        <v>1</v>
      </c>
      <c r="Y4430" s="2">
        <v>0</v>
      </c>
      <c r="Z4430" s="2">
        <v>0</v>
      </c>
      <c r="AA4430" s="2" t="s">
        <v>4459</v>
      </c>
      <c r="AB4430" s="2">
        <v>0</v>
      </c>
      <c r="AC4430" s="2">
        <v>0</v>
      </c>
      <c r="AD4430" s="2">
        <v>1</v>
      </c>
      <c r="AE4430" s="2">
        <v>1</v>
      </c>
      <c r="AF4430" s="2">
        <v>0</v>
      </c>
      <c r="AG4430">
        <v>0</v>
      </c>
      <c r="AH4430" s="2">
        <v>0</v>
      </c>
      <c r="AI4430" s="2">
        <v>0</v>
      </c>
      <c r="AJ4430" s="2" t="s">
        <v>4460</v>
      </c>
      <c r="AK4430" s="2">
        <v>0</v>
      </c>
      <c r="AM4430" s="8" t="str">
        <f t="shared" si="483"/>
        <v>Agreed</v>
      </c>
      <c r="AN4430" s="8" t="s">
        <v>57</v>
      </c>
      <c r="AO4430">
        <f t="shared" si="484"/>
        <v>0</v>
      </c>
      <c r="AP4430">
        <f t="shared" si="485"/>
        <v>1</v>
      </c>
      <c r="AQ4430">
        <f t="shared" si="486"/>
        <v>0</v>
      </c>
      <c r="AR4430">
        <f t="shared" si="487"/>
        <v>0</v>
      </c>
      <c r="AS4430" t="str">
        <f t="shared" si="488"/>
        <v/>
      </c>
      <c r="BO4430" t="str">
        <f t="shared" si="489"/>
        <v/>
      </c>
    </row>
    <row r="4431" spans="2:67" ht="134.25">
      <c r="B4431">
        <v>30664</v>
      </c>
      <c r="C4431" t="s">
        <v>4101</v>
      </c>
      <c r="D4431" t="s">
        <v>4102</v>
      </c>
      <c r="E4431" t="s">
        <v>4103</v>
      </c>
      <c r="F4431" t="s">
        <v>4360</v>
      </c>
      <c r="G4431" t="s">
        <v>4461</v>
      </c>
      <c r="H4431" t="s">
        <v>4362</v>
      </c>
      <c r="I4431" t="s">
        <v>2692</v>
      </c>
      <c r="J4431">
        <v>1973</v>
      </c>
      <c r="K4431" t="s">
        <v>4462</v>
      </c>
      <c r="L4431" t="s">
        <v>4109</v>
      </c>
      <c r="M4431" s="1" t="s">
        <v>4463</v>
      </c>
      <c r="N4431" s="2">
        <v>0</v>
      </c>
      <c r="O4431" s="2">
        <v>1</v>
      </c>
      <c r="P4431" s="2">
        <v>0</v>
      </c>
      <c r="Q4431" s="2">
        <v>0</v>
      </c>
      <c r="R4431" s="8" t="s">
        <v>4464</v>
      </c>
      <c r="S4431" s="2">
        <v>0</v>
      </c>
      <c r="T4431" s="2">
        <v>0</v>
      </c>
      <c r="U4431" s="2">
        <v>0</v>
      </c>
      <c r="V4431" s="2">
        <v>0</v>
      </c>
      <c r="W4431" s="2">
        <v>0</v>
      </c>
      <c r="X4431" s="2">
        <v>1</v>
      </c>
      <c r="Y4431" s="2">
        <v>0</v>
      </c>
      <c r="Z4431" s="2">
        <v>0</v>
      </c>
      <c r="AA4431" s="2" t="s">
        <v>4459</v>
      </c>
      <c r="AB4431" s="2">
        <v>0</v>
      </c>
      <c r="AC4431" s="2">
        <v>0</v>
      </c>
      <c r="AD4431" s="2">
        <v>0</v>
      </c>
      <c r="AE4431" s="2">
        <v>1</v>
      </c>
      <c r="AF4431" s="2">
        <v>1</v>
      </c>
      <c r="AG4431">
        <v>0</v>
      </c>
      <c r="AH4431" s="2">
        <v>0</v>
      </c>
      <c r="AI4431" s="2">
        <v>0</v>
      </c>
      <c r="AJ4431" s="2" t="s">
        <v>4465</v>
      </c>
      <c r="AK4431" s="2">
        <v>0</v>
      </c>
      <c r="AM4431" s="8" t="str">
        <f t="shared" si="483"/>
        <v>Agreed</v>
      </c>
      <c r="AN4431" s="8" t="s">
        <v>57</v>
      </c>
      <c r="AO4431">
        <f t="shared" si="484"/>
        <v>0</v>
      </c>
      <c r="AP4431">
        <f t="shared" si="485"/>
        <v>1</v>
      </c>
      <c r="AQ4431">
        <f t="shared" si="486"/>
        <v>0</v>
      </c>
      <c r="AR4431">
        <f t="shared" si="487"/>
        <v>0</v>
      </c>
      <c r="AS4431" t="str">
        <f t="shared" si="488"/>
        <v/>
      </c>
      <c r="BO4431" t="str">
        <f t="shared" si="489"/>
        <v/>
      </c>
    </row>
    <row r="4432" spans="2:67" ht="105">
      <c r="B4432">
        <v>30668</v>
      </c>
      <c r="C4432" t="s">
        <v>4101</v>
      </c>
      <c r="D4432" t="s">
        <v>4102</v>
      </c>
      <c r="E4432" t="s">
        <v>4103</v>
      </c>
      <c r="F4432" t="s">
        <v>4360</v>
      </c>
      <c r="G4432" t="s">
        <v>4466</v>
      </c>
      <c r="H4432" t="s">
        <v>4362</v>
      </c>
      <c r="I4432" t="s">
        <v>4467</v>
      </c>
      <c r="J4432">
        <v>1973</v>
      </c>
      <c r="K4432" t="s">
        <v>4468</v>
      </c>
      <c r="L4432" t="s">
        <v>4109</v>
      </c>
      <c r="M4432" s="1" t="s">
        <v>4469</v>
      </c>
      <c r="N4432" s="2">
        <v>0</v>
      </c>
      <c r="O4432" s="2">
        <v>1</v>
      </c>
      <c r="P4432" s="2">
        <v>0</v>
      </c>
      <c r="Q4432" s="2">
        <v>0</v>
      </c>
      <c r="R4432" s="8" t="s">
        <v>4470</v>
      </c>
      <c r="S4432" s="2">
        <v>0</v>
      </c>
      <c r="T4432" s="2">
        <v>1</v>
      </c>
      <c r="U4432" s="2">
        <v>0</v>
      </c>
      <c r="V4432" s="2">
        <v>0</v>
      </c>
      <c r="W4432" s="2">
        <v>0</v>
      </c>
      <c r="X4432" s="2">
        <v>0</v>
      </c>
      <c r="Y4432" s="2">
        <v>0</v>
      </c>
      <c r="Z4432" s="2">
        <v>0</v>
      </c>
      <c r="AA4432" s="2" t="s">
        <v>4471</v>
      </c>
      <c r="AB4432" s="2">
        <v>0</v>
      </c>
      <c r="AC4432" s="2">
        <v>1</v>
      </c>
      <c r="AD4432" s="2">
        <v>0</v>
      </c>
      <c r="AE4432" s="2">
        <v>0</v>
      </c>
      <c r="AF4432" s="2">
        <v>0</v>
      </c>
      <c r="AG4432">
        <v>0</v>
      </c>
      <c r="AH4432" s="2">
        <v>0</v>
      </c>
      <c r="AI4432" s="2">
        <v>0</v>
      </c>
      <c r="AJ4432" s="2" t="s">
        <v>4165</v>
      </c>
      <c r="AK4432" s="2">
        <v>0</v>
      </c>
      <c r="AM4432" s="8" t="str">
        <f t="shared" si="483"/>
        <v>Agreed</v>
      </c>
      <c r="AN4432" s="8" t="s">
        <v>57</v>
      </c>
      <c r="AO4432">
        <f t="shared" si="484"/>
        <v>0</v>
      </c>
      <c r="AP4432">
        <f t="shared" si="485"/>
        <v>1</v>
      </c>
      <c r="AQ4432">
        <f t="shared" si="486"/>
        <v>0</v>
      </c>
      <c r="AR4432">
        <f t="shared" si="487"/>
        <v>0</v>
      </c>
      <c r="AS4432" t="str">
        <f t="shared" si="488"/>
        <v/>
      </c>
      <c r="BO4432" t="str">
        <f t="shared" si="489"/>
        <v/>
      </c>
    </row>
    <row r="4433" spans="2:67" ht="146.25">
      <c r="B4433">
        <v>30669</v>
      </c>
      <c r="C4433" t="s">
        <v>4101</v>
      </c>
      <c r="D4433" t="s">
        <v>4102</v>
      </c>
      <c r="E4433" t="s">
        <v>4103</v>
      </c>
      <c r="F4433" t="s">
        <v>4360</v>
      </c>
      <c r="G4433" t="s">
        <v>4466</v>
      </c>
      <c r="H4433" t="s">
        <v>4362</v>
      </c>
      <c r="I4433" t="s">
        <v>4467</v>
      </c>
      <c r="J4433">
        <v>1973</v>
      </c>
      <c r="K4433" t="s">
        <v>4472</v>
      </c>
      <c r="L4433" t="s">
        <v>4109</v>
      </c>
      <c r="M4433" s="1" t="s">
        <v>4473</v>
      </c>
      <c r="N4433" s="2">
        <v>0</v>
      </c>
      <c r="O4433" s="2">
        <v>1</v>
      </c>
      <c r="P4433" s="2">
        <v>0</v>
      </c>
      <c r="Q4433" s="2">
        <v>0</v>
      </c>
      <c r="R4433" s="8" t="s">
        <v>4474</v>
      </c>
      <c r="S4433" s="2">
        <v>0</v>
      </c>
      <c r="T4433" s="2">
        <v>0</v>
      </c>
      <c r="U4433" s="2">
        <v>0</v>
      </c>
      <c r="V4433" s="2">
        <v>0</v>
      </c>
      <c r="W4433" s="2">
        <v>0</v>
      </c>
      <c r="X4433" s="2">
        <v>1</v>
      </c>
      <c r="Y4433" s="2">
        <v>0</v>
      </c>
      <c r="Z4433" s="2">
        <v>0</v>
      </c>
      <c r="AA4433" s="2" t="s">
        <v>4475</v>
      </c>
      <c r="AB4433" s="2">
        <v>0</v>
      </c>
      <c r="AC4433" s="2">
        <v>1</v>
      </c>
      <c r="AD4433" s="2">
        <v>0</v>
      </c>
      <c r="AE4433" s="2">
        <v>0</v>
      </c>
      <c r="AF4433" s="2">
        <v>0</v>
      </c>
      <c r="AG4433">
        <v>0</v>
      </c>
      <c r="AH4433" s="2">
        <v>0</v>
      </c>
      <c r="AI4433" s="2">
        <v>0</v>
      </c>
      <c r="AJ4433" s="2" t="s">
        <v>4165</v>
      </c>
      <c r="AK4433" s="2">
        <v>0</v>
      </c>
      <c r="AM4433" s="8" t="str">
        <f t="shared" si="483"/>
        <v>Agreed</v>
      </c>
      <c r="AN4433" s="8" t="s">
        <v>57</v>
      </c>
      <c r="AO4433">
        <f t="shared" si="484"/>
        <v>0</v>
      </c>
      <c r="AP4433">
        <f t="shared" si="485"/>
        <v>1</v>
      </c>
      <c r="AQ4433">
        <f t="shared" si="486"/>
        <v>0</v>
      </c>
      <c r="AR4433">
        <f t="shared" si="487"/>
        <v>0</v>
      </c>
      <c r="AS4433" t="str">
        <f t="shared" si="488"/>
        <v/>
      </c>
      <c r="BO4433" t="str">
        <f t="shared" si="489"/>
        <v/>
      </c>
    </row>
    <row r="4434" spans="2:67" ht="148.5">
      <c r="B4434">
        <v>30697</v>
      </c>
      <c r="C4434" t="s">
        <v>4101</v>
      </c>
      <c r="D4434" t="s">
        <v>4102</v>
      </c>
      <c r="E4434" t="s">
        <v>4103</v>
      </c>
      <c r="F4434" t="s">
        <v>4360</v>
      </c>
      <c r="G4434" t="s">
        <v>4476</v>
      </c>
      <c r="H4434" t="s">
        <v>4362</v>
      </c>
      <c r="I4434" t="s">
        <v>2041</v>
      </c>
      <c r="J4434">
        <v>1973</v>
      </c>
      <c r="K4434" t="s">
        <v>4477</v>
      </c>
      <c r="L4434" t="s">
        <v>4109</v>
      </c>
      <c r="M4434" s="1" t="s">
        <v>4478</v>
      </c>
      <c r="N4434" s="2">
        <v>0</v>
      </c>
      <c r="O4434" s="2">
        <v>0</v>
      </c>
      <c r="P4434" s="2">
        <v>0</v>
      </c>
      <c r="Q4434" s="2">
        <v>1</v>
      </c>
      <c r="R4434" s="8" t="s">
        <v>4479</v>
      </c>
      <c r="S4434" s="2">
        <v>0</v>
      </c>
      <c r="T4434" s="2">
        <v>0</v>
      </c>
      <c r="U4434" s="2">
        <v>0</v>
      </c>
      <c r="V4434" s="2">
        <v>1</v>
      </c>
      <c r="W4434" s="2">
        <v>0</v>
      </c>
      <c r="X4434" s="2">
        <v>0</v>
      </c>
      <c r="Y4434" s="2">
        <v>0</v>
      </c>
      <c r="Z4434" s="2">
        <v>0</v>
      </c>
      <c r="AA4434" s="2" t="s">
        <v>4480</v>
      </c>
      <c r="AB4434" s="2">
        <v>0</v>
      </c>
      <c r="AC4434" s="2">
        <v>0</v>
      </c>
      <c r="AD4434" s="2">
        <v>1</v>
      </c>
      <c r="AE4434" s="2">
        <v>0</v>
      </c>
      <c r="AF4434" s="2">
        <v>0</v>
      </c>
      <c r="AG4434">
        <v>0</v>
      </c>
      <c r="AH4434" s="2">
        <v>0</v>
      </c>
      <c r="AI4434" s="2">
        <v>0</v>
      </c>
      <c r="AJ4434" s="2" t="s">
        <v>4481</v>
      </c>
      <c r="AK4434" s="2">
        <v>0</v>
      </c>
      <c r="AM4434" s="8" t="str">
        <f t="shared" si="483"/>
        <v>Recoded</v>
      </c>
      <c r="AN4434" s="8"/>
      <c r="AO4434">
        <v>0</v>
      </c>
      <c r="AP4434">
        <v>0</v>
      </c>
      <c r="AQ4434">
        <v>1</v>
      </c>
      <c r="AR4434">
        <v>0</v>
      </c>
      <c r="AS4434" t="s">
        <v>16417</v>
      </c>
      <c r="BO4434" t="str">
        <f t="shared" si="489"/>
        <v/>
      </c>
    </row>
    <row r="4435" spans="2:67" ht="90">
      <c r="B4435">
        <v>30729</v>
      </c>
      <c r="C4435" t="s">
        <v>4101</v>
      </c>
      <c r="D4435" t="s">
        <v>4102</v>
      </c>
      <c r="E4435" t="s">
        <v>4103</v>
      </c>
      <c r="F4435" t="s">
        <v>4360</v>
      </c>
      <c r="G4435" t="s">
        <v>4482</v>
      </c>
      <c r="H4435" t="s">
        <v>4362</v>
      </c>
      <c r="I4435" t="s">
        <v>4483</v>
      </c>
      <c r="J4435">
        <v>1973</v>
      </c>
      <c r="K4435" t="s">
        <v>4484</v>
      </c>
      <c r="L4435" t="s">
        <v>4109</v>
      </c>
      <c r="M4435" s="1" t="s">
        <v>4485</v>
      </c>
      <c r="N4435" s="2">
        <v>1</v>
      </c>
      <c r="O4435" s="2">
        <v>0</v>
      </c>
      <c r="P4435" s="2">
        <v>0</v>
      </c>
      <c r="Q4435" s="2">
        <v>0</v>
      </c>
      <c r="R4435" s="8" t="s">
        <v>4486</v>
      </c>
      <c r="S4435" s="2">
        <v>0</v>
      </c>
      <c r="T4435" s="2">
        <v>1</v>
      </c>
      <c r="U4435" s="2">
        <v>0</v>
      </c>
      <c r="V4435" s="2">
        <v>0</v>
      </c>
      <c r="W4435" s="2">
        <v>0</v>
      </c>
      <c r="X4435" s="2">
        <v>0</v>
      </c>
      <c r="Y4435" s="2">
        <v>0</v>
      </c>
      <c r="Z4435" s="2">
        <v>0</v>
      </c>
      <c r="AA4435" s="2" t="s">
        <v>4487</v>
      </c>
      <c r="AB4435" s="2">
        <v>0</v>
      </c>
      <c r="AC4435" s="2">
        <v>1</v>
      </c>
      <c r="AD4435" s="2">
        <v>0</v>
      </c>
      <c r="AE4435" s="2">
        <v>0</v>
      </c>
      <c r="AF4435" s="2">
        <v>0</v>
      </c>
      <c r="AG4435">
        <v>0</v>
      </c>
      <c r="AH4435" s="2">
        <v>0</v>
      </c>
      <c r="AI4435" s="2">
        <v>0</v>
      </c>
      <c r="AJ4435" s="2" t="s">
        <v>4165</v>
      </c>
      <c r="AK4435" s="2">
        <v>0</v>
      </c>
      <c r="AM4435" s="8" t="str">
        <f t="shared" si="483"/>
        <v>Agreed</v>
      </c>
      <c r="AN4435" s="8" t="s">
        <v>57</v>
      </c>
      <c r="AO4435">
        <f t="shared" si="484"/>
        <v>1</v>
      </c>
      <c r="AP4435">
        <f t="shared" si="485"/>
        <v>0</v>
      </c>
      <c r="AQ4435">
        <f t="shared" si="486"/>
        <v>0</v>
      </c>
      <c r="AR4435">
        <f t="shared" si="487"/>
        <v>0</v>
      </c>
      <c r="AS4435" t="str">
        <f t="shared" si="488"/>
        <v/>
      </c>
      <c r="BO4435" t="str">
        <f t="shared" si="489"/>
        <v/>
      </c>
    </row>
    <row r="4436" spans="2:67" ht="255">
      <c r="B4436">
        <v>30730</v>
      </c>
      <c r="C4436" t="s">
        <v>4101</v>
      </c>
      <c r="D4436" t="s">
        <v>4102</v>
      </c>
      <c r="E4436" t="s">
        <v>4103</v>
      </c>
      <c r="F4436" t="s">
        <v>4360</v>
      </c>
      <c r="G4436" t="s">
        <v>4482</v>
      </c>
      <c r="H4436" t="s">
        <v>4362</v>
      </c>
      <c r="I4436" t="s">
        <v>1825</v>
      </c>
      <c r="J4436">
        <v>1973</v>
      </c>
      <c r="K4436" t="s">
        <v>4488</v>
      </c>
      <c r="L4436" t="s">
        <v>4109</v>
      </c>
      <c r="M4436" s="1" t="s">
        <v>4489</v>
      </c>
      <c r="N4436" s="2">
        <v>1</v>
      </c>
      <c r="O4436" s="2">
        <v>0</v>
      </c>
      <c r="P4436" s="2">
        <v>0</v>
      </c>
      <c r="Q4436" s="2">
        <v>0</v>
      </c>
      <c r="R4436" s="8" t="s">
        <v>4490</v>
      </c>
      <c r="S4436" s="2">
        <v>0</v>
      </c>
      <c r="T4436" s="2">
        <v>1</v>
      </c>
      <c r="U4436" s="2">
        <v>0</v>
      </c>
      <c r="V4436" s="2">
        <v>0</v>
      </c>
      <c r="W4436" s="2">
        <v>0</v>
      </c>
      <c r="X4436" s="2">
        <v>0</v>
      </c>
      <c r="Y4436" s="2">
        <v>0</v>
      </c>
      <c r="Z4436" s="2">
        <v>0</v>
      </c>
      <c r="AA4436" s="2" t="s">
        <v>4491</v>
      </c>
      <c r="AB4436" s="2">
        <v>0</v>
      </c>
      <c r="AC4436" s="2">
        <v>1</v>
      </c>
      <c r="AD4436" s="2">
        <v>0</v>
      </c>
      <c r="AE4436" s="2">
        <v>0</v>
      </c>
      <c r="AF4436" s="2">
        <v>0</v>
      </c>
      <c r="AG4436">
        <v>0</v>
      </c>
      <c r="AH4436" s="2">
        <v>0</v>
      </c>
      <c r="AI4436" s="2">
        <v>0</v>
      </c>
      <c r="AJ4436" s="2" t="s">
        <v>4165</v>
      </c>
      <c r="AK4436" s="2">
        <v>0</v>
      </c>
      <c r="AM4436" s="8" t="str">
        <f t="shared" si="483"/>
        <v>Agreed</v>
      </c>
      <c r="AN4436" s="8" t="s">
        <v>57</v>
      </c>
      <c r="AO4436">
        <f t="shared" si="484"/>
        <v>1</v>
      </c>
      <c r="AP4436">
        <f t="shared" si="485"/>
        <v>0</v>
      </c>
      <c r="AQ4436">
        <f t="shared" si="486"/>
        <v>0</v>
      </c>
      <c r="AR4436">
        <f t="shared" si="487"/>
        <v>0</v>
      </c>
      <c r="AS4436" t="str">
        <f t="shared" si="488"/>
        <v/>
      </c>
      <c r="BO4436" t="str">
        <f t="shared" si="489"/>
        <v/>
      </c>
    </row>
    <row r="4437" spans="2:67" ht="207.75">
      <c r="B4437">
        <v>30747</v>
      </c>
      <c r="C4437" t="s">
        <v>4101</v>
      </c>
      <c r="D4437" t="s">
        <v>4102</v>
      </c>
      <c r="E4437" t="s">
        <v>4103</v>
      </c>
      <c r="F4437" t="s">
        <v>4360</v>
      </c>
      <c r="G4437" t="s">
        <v>4492</v>
      </c>
      <c r="H4437" t="s">
        <v>4362</v>
      </c>
      <c r="I4437" t="s">
        <v>1932</v>
      </c>
      <c r="J4437">
        <v>1973</v>
      </c>
      <c r="K4437" t="s">
        <v>4493</v>
      </c>
      <c r="L4437" t="s">
        <v>4109</v>
      </c>
      <c r="M4437" s="1" t="s">
        <v>4494</v>
      </c>
      <c r="N4437" s="2">
        <v>0</v>
      </c>
      <c r="O4437" s="2">
        <v>0</v>
      </c>
      <c r="P4437" s="2">
        <v>0</v>
      </c>
      <c r="Q4437" s="2">
        <v>1</v>
      </c>
      <c r="R4437" s="8" t="s">
        <v>4495</v>
      </c>
      <c r="S4437" s="2">
        <v>0</v>
      </c>
      <c r="T4437" s="2">
        <v>0</v>
      </c>
      <c r="U4437" s="2">
        <v>0</v>
      </c>
      <c r="V4437" s="2">
        <v>1</v>
      </c>
      <c r="W4437" s="2">
        <v>1</v>
      </c>
      <c r="X4437" s="2">
        <v>0</v>
      </c>
      <c r="Y4437" s="2">
        <v>0</v>
      </c>
      <c r="Z4437" s="2">
        <v>0</v>
      </c>
      <c r="AA4437" s="2" t="s">
        <v>4496</v>
      </c>
      <c r="AB4437" s="2">
        <v>0</v>
      </c>
      <c r="AC4437" s="2">
        <v>1</v>
      </c>
      <c r="AD4437" s="2">
        <v>0</v>
      </c>
      <c r="AE4437" s="2">
        <v>0</v>
      </c>
      <c r="AF4437" s="2">
        <v>0</v>
      </c>
      <c r="AG4437">
        <v>0</v>
      </c>
      <c r="AH4437" s="2">
        <v>0</v>
      </c>
      <c r="AI4437" s="2">
        <v>0</v>
      </c>
      <c r="AJ4437" s="2" t="s">
        <v>4165</v>
      </c>
      <c r="AK4437" s="2">
        <v>0</v>
      </c>
      <c r="AM4437" s="8" t="str">
        <f t="shared" si="483"/>
        <v>Agreed</v>
      </c>
      <c r="AN4437" s="8" t="s">
        <v>57</v>
      </c>
      <c r="AO4437">
        <f t="shared" si="484"/>
        <v>0</v>
      </c>
      <c r="AP4437">
        <f t="shared" si="485"/>
        <v>0</v>
      </c>
      <c r="AQ4437">
        <f t="shared" si="486"/>
        <v>0</v>
      </c>
      <c r="AR4437">
        <f t="shared" si="487"/>
        <v>1</v>
      </c>
      <c r="AS4437" t="str">
        <f t="shared" si="488"/>
        <v/>
      </c>
      <c r="BO4437" t="str">
        <f t="shared" si="489"/>
        <v/>
      </c>
    </row>
    <row r="4438" spans="2:67" ht="118.5">
      <c r="B4438">
        <v>30748</v>
      </c>
      <c r="C4438" t="s">
        <v>4101</v>
      </c>
      <c r="D4438" t="s">
        <v>4102</v>
      </c>
      <c r="E4438" t="s">
        <v>4103</v>
      </c>
      <c r="F4438" t="s">
        <v>4360</v>
      </c>
      <c r="G4438" t="s">
        <v>4492</v>
      </c>
      <c r="H4438" t="s">
        <v>4362</v>
      </c>
      <c r="I4438" t="s">
        <v>4497</v>
      </c>
      <c r="J4438">
        <v>1973</v>
      </c>
      <c r="K4438" t="s">
        <v>4498</v>
      </c>
      <c r="L4438" t="s">
        <v>4109</v>
      </c>
      <c r="M4438" s="1" t="s">
        <v>4499</v>
      </c>
      <c r="N4438" s="2">
        <v>0</v>
      </c>
      <c r="O4438" s="2">
        <v>1</v>
      </c>
      <c r="P4438" s="2">
        <v>0</v>
      </c>
      <c r="Q4438" s="2">
        <v>1</v>
      </c>
      <c r="R4438" s="8" t="s">
        <v>4500</v>
      </c>
      <c r="S4438" s="2">
        <v>0</v>
      </c>
      <c r="T4438" s="2">
        <v>0</v>
      </c>
      <c r="U4438" s="2">
        <v>0</v>
      </c>
      <c r="V4438" s="2">
        <v>0</v>
      </c>
      <c r="W4438" s="2">
        <v>1</v>
      </c>
      <c r="X4438" s="2">
        <v>0</v>
      </c>
      <c r="Y4438" s="2">
        <v>0</v>
      </c>
      <c r="Z4438" s="2">
        <v>0</v>
      </c>
      <c r="AA4438" s="2" t="s">
        <v>4501</v>
      </c>
      <c r="AB4438" s="2">
        <v>0</v>
      </c>
      <c r="AC4438" s="2">
        <v>1</v>
      </c>
      <c r="AD4438" s="2">
        <v>0</v>
      </c>
      <c r="AE4438" s="2">
        <v>0</v>
      </c>
      <c r="AF4438" s="2">
        <v>0</v>
      </c>
      <c r="AG4438">
        <v>0</v>
      </c>
      <c r="AH4438" s="2">
        <v>0</v>
      </c>
      <c r="AI4438" s="2">
        <v>0</v>
      </c>
      <c r="AJ4438" s="2" t="s">
        <v>4165</v>
      </c>
      <c r="AK4438" s="2">
        <v>0</v>
      </c>
      <c r="AM4438" s="8" t="str">
        <f t="shared" si="483"/>
        <v>Agreed</v>
      </c>
      <c r="AN4438" s="8" t="s">
        <v>57</v>
      </c>
      <c r="AO4438">
        <f t="shared" si="484"/>
        <v>0</v>
      </c>
      <c r="AP4438">
        <f t="shared" si="485"/>
        <v>1</v>
      </c>
      <c r="AQ4438">
        <f t="shared" si="486"/>
        <v>0</v>
      </c>
      <c r="AR4438">
        <f t="shared" si="487"/>
        <v>1</v>
      </c>
      <c r="AS4438" t="str">
        <f t="shared" si="488"/>
        <v/>
      </c>
      <c r="BO4438" t="str">
        <f t="shared" si="489"/>
        <v/>
      </c>
    </row>
    <row r="4439" spans="2:67" ht="148.5">
      <c r="B4439">
        <v>30749</v>
      </c>
      <c r="C4439" t="s">
        <v>4101</v>
      </c>
      <c r="D4439" t="s">
        <v>4102</v>
      </c>
      <c r="E4439" t="s">
        <v>4103</v>
      </c>
      <c r="F4439" t="s">
        <v>4360</v>
      </c>
      <c r="G4439" t="s">
        <v>4502</v>
      </c>
      <c r="H4439" t="s">
        <v>4362</v>
      </c>
      <c r="I4439" t="s">
        <v>4503</v>
      </c>
      <c r="J4439">
        <v>1973</v>
      </c>
      <c r="K4439" t="s">
        <v>4504</v>
      </c>
      <c r="L4439" t="s">
        <v>4109</v>
      </c>
      <c r="M4439" s="1" t="s">
        <v>4505</v>
      </c>
      <c r="N4439" s="2">
        <v>0</v>
      </c>
      <c r="O4439" s="2">
        <v>1</v>
      </c>
      <c r="P4439" s="2">
        <v>0</v>
      </c>
      <c r="Q4439" s="2">
        <v>0</v>
      </c>
      <c r="R4439" s="8" t="s">
        <v>4506</v>
      </c>
      <c r="S4439" s="2">
        <v>0</v>
      </c>
      <c r="T4439" s="2">
        <v>0</v>
      </c>
      <c r="U4439" s="2">
        <v>0</v>
      </c>
      <c r="V4439" s="2">
        <v>0</v>
      </c>
      <c r="W4439" s="2">
        <v>0</v>
      </c>
      <c r="X4439" s="2">
        <v>1</v>
      </c>
      <c r="Y4439" s="2">
        <v>0</v>
      </c>
      <c r="Z4439" s="2">
        <v>0</v>
      </c>
      <c r="AA4439" s="2" t="s">
        <v>4507</v>
      </c>
      <c r="AB4439" s="2">
        <v>0</v>
      </c>
      <c r="AC4439" s="2">
        <v>0</v>
      </c>
      <c r="AD4439" s="2">
        <v>0</v>
      </c>
      <c r="AE4439" s="2">
        <v>1</v>
      </c>
      <c r="AF4439" s="2">
        <v>0</v>
      </c>
      <c r="AG4439">
        <v>0</v>
      </c>
      <c r="AH4439" s="2">
        <v>0</v>
      </c>
      <c r="AI4439" s="2">
        <v>0</v>
      </c>
      <c r="AJ4439" s="2" t="s">
        <v>4508</v>
      </c>
      <c r="AK4439" s="2">
        <v>0</v>
      </c>
      <c r="AM4439" s="8" t="str">
        <f t="shared" si="483"/>
        <v>Agreed</v>
      </c>
      <c r="AN4439" s="8" t="s">
        <v>57</v>
      </c>
      <c r="AO4439">
        <f t="shared" si="484"/>
        <v>0</v>
      </c>
      <c r="AP4439">
        <f t="shared" si="485"/>
        <v>1</v>
      </c>
      <c r="AQ4439">
        <f t="shared" si="486"/>
        <v>0</v>
      </c>
      <c r="AR4439">
        <f t="shared" si="487"/>
        <v>0</v>
      </c>
      <c r="AS4439" t="str">
        <f t="shared" si="488"/>
        <v/>
      </c>
      <c r="BO4439" t="str">
        <f t="shared" si="489"/>
        <v/>
      </c>
    </row>
    <row r="4440" spans="2:67" ht="237">
      <c r="B4440">
        <v>30754</v>
      </c>
      <c r="C4440" t="s">
        <v>4101</v>
      </c>
      <c r="D4440" t="s">
        <v>4102</v>
      </c>
      <c r="E4440" t="s">
        <v>4103</v>
      </c>
      <c r="F4440" t="s">
        <v>4360</v>
      </c>
      <c r="G4440" t="s">
        <v>4509</v>
      </c>
      <c r="H4440" t="s">
        <v>4362</v>
      </c>
      <c r="I4440">
        <v>264</v>
      </c>
      <c r="J4440">
        <v>1973</v>
      </c>
      <c r="K4440" t="s">
        <v>4510</v>
      </c>
      <c r="L4440" t="s">
        <v>4109</v>
      </c>
      <c r="M4440" s="1" t="s">
        <v>4511</v>
      </c>
      <c r="N4440" s="2">
        <v>0</v>
      </c>
      <c r="O4440" s="2">
        <v>1</v>
      </c>
      <c r="P4440" s="2">
        <v>0</v>
      </c>
      <c r="Q4440" s="2">
        <v>0</v>
      </c>
      <c r="R4440" s="8" t="s">
        <v>4512</v>
      </c>
      <c r="S4440" s="2">
        <v>0</v>
      </c>
      <c r="T4440" s="2">
        <v>1</v>
      </c>
      <c r="U4440" s="2">
        <v>0</v>
      </c>
      <c r="V4440" s="2">
        <v>0</v>
      </c>
      <c r="W4440" s="2">
        <v>0</v>
      </c>
      <c r="X4440" s="2">
        <v>0</v>
      </c>
      <c r="Y4440" s="2">
        <v>0</v>
      </c>
      <c r="Z4440" s="2">
        <v>0</v>
      </c>
      <c r="AA4440" s="2" t="s">
        <v>4513</v>
      </c>
      <c r="AB4440" s="2">
        <v>0</v>
      </c>
      <c r="AC4440" s="2">
        <v>1</v>
      </c>
      <c r="AD4440" s="2">
        <v>0</v>
      </c>
      <c r="AE4440" s="2">
        <v>0</v>
      </c>
      <c r="AF4440" s="2">
        <v>0</v>
      </c>
      <c r="AG4440">
        <v>0</v>
      </c>
      <c r="AH4440" s="2">
        <v>0</v>
      </c>
      <c r="AI4440" s="2">
        <v>0</v>
      </c>
      <c r="AJ4440" s="2" t="s">
        <v>4165</v>
      </c>
      <c r="AK4440" s="2">
        <v>0</v>
      </c>
      <c r="AM4440" s="8" t="str">
        <f t="shared" si="483"/>
        <v>Agreed</v>
      </c>
      <c r="AN4440" s="8" t="s">
        <v>57</v>
      </c>
      <c r="AO4440">
        <f t="shared" si="484"/>
        <v>0</v>
      </c>
      <c r="AP4440">
        <f t="shared" si="485"/>
        <v>1</v>
      </c>
      <c r="AQ4440">
        <f t="shared" si="486"/>
        <v>0</v>
      </c>
      <c r="AR4440">
        <f t="shared" si="487"/>
        <v>0</v>
      </c>
      <c r="AS4440" t="str">
        <f t="shared" si="488"/>
        <v/>
      </c>
      <c r="BO4440" t="str">
        <f t="shared" si="489"/>
        <v/>
      </c>
    </row>
    <row r="4441" spans="2:67" ht="147">
      <c r="B4441">
        <v>30755</v>
      </c>
      <c r="C4441" t="s">
        <v>4101</v>
      </c>
      <c r="D4441" t="s">
        <v>4102</v>
      </c>
      <c r="E4441" t="s">
        <v>4103</v>
      </c>
      <c r="F4441" t="s">
        <v>4360</v>
      </c>
      <c r="G4441" t="s">
        <v>4509</v>
      </c>
      <c r="H4441" t="s">
        <v>4362</v>
      </c>
      <c r="I4441" t="s">
        <v>2497</v>
      </c>
      <c r="J4441">
        <v>1973</v>
      </c>
      <c r="K4441" t="s">
        <v>4514</v>
      </c>
      <c r="L4441" t="s">
        <v>4109</v>
      </c>
      <c r="M4441" s="1" t="s">
        <v>4515</v>
      </c>
      <c r="N4441" s="2">
        <v>0</v>
      </c>
      <c r="O4441" s="2">
        <v>1</v>
      </c>
      <c r="P4441" s="2">
        <v>0</v>
      </c>
      <c r="Q4441" s="2">
        <v>0</v>
      </c>
      <c r="R4441" s="8" t="s">
        <v>4516</v>
      </c>
      <c r="S4441" s="2">
        <v>0</v>
      </c>
      <c r="T4441" s="2">
        <v>0</v>
      </c>
      <c r="U4441" s="2">
        <v>0</v>
      </c>
      <c r="V4441" s="2">
        <v>0</v>
      </c>
      <c r="W4441" s="2">
        <v>0</v>
      </c>
      <c r="X4441" s="2">
        <v>1</v>
      </c>
      <c r="Y4441" s="2">
        <v>0</v>
      </c>
      <c r="Z4441" s="2">
        <v>0</v>
      </c>
      <c r="AA4441" s="2" t="s">
        <v>4517</v>
      </c>
      <c r="AB4441" s="2">
        <v>0</v>
      </c>
      <c r="AC4441" s="2">
        <v>0</v>
      </c>
      <c r="AD4441" s="2">
        <v>0</v>
      </c>
      <c r="AE4441" s="2">
        <v>1</v>
      </c>
      <c r="AF4441" s="2">
        <v>0</v>
      </c>
      <c r="AG4441">
        <v>0</v>
      </c>
      <c r="AH4441" s="2">
        <v>0</v>
      </c>
      <c r="AI4441" s="2">
        <v>0</v>
      </c>
      <c r="AJ4441" s="2" t="s">
        <v>4518</v>
      </c>
      <c r="AK4441" s="2">
        <v>0</v>
      </c>
      <c r="AM4441" s="8" t="str">
        <f t="shared" si="483"/>
        <v>Agreed</v>
      </c>
      <c r="AN4441" s="8" t="s">
        <v>57</v>
      </c>
      <c r="AO4441">
        <f t="shared" si="484"/>
        <v>0</v>
      </c>
      <c r="AP4441">
        <f t="shared" si="485"/>
        <v>1</v>
      </c>
      <c r="AQ4441">
        <f t="shared" si="486"/>
        <v>0</v>
      </c>
      <c r="AR4441">
        <f t="shared" si="487"/>
        <v>0</v>
      </c>
      <c r="AS4441" t="str">
        <f t="shared" si="488"/>
        <v/>
      </c>
      <c r="BO4441" t="str">
        <f t="shared" si="489"/>
        <v/>
      </c>
    </row>
    <row r="4442" spans="2:67" ht="192.75">
      <c r="B4442">
        <v>30756</v>
      </c>
      <c r="C4442" t="s">
        <v>4101</v>
      </c>
      <c r="D4442" t="s">
        <v>4102</v>
      </c>
      <c r="E4442" t="s">
        <v>4103</v>
      </c>
      <c r="F4442" t="s">
        <v>4360</v>
      </c>
      <c r="G4442" t="s">
        <v>4509</v>
      </c>
      <c r="H4442" t="s">
        <v>4362</v>
      </c>
      <c r="I4442" t="s">
        <v>4519</v>
      </c>
      <c r="J4442">
        <v>1973</v>
      </c>
      <c r="K4442" t="s">
        <v>4514</v>
      </c>
      <c r="L4442" t="s">
        <v>4109</v>
      </c>
      <c r="M4442" s="1" t="s">
        <v>4520</v>
      </c>
      <c r="N4442" s="2">
        <v>0</v>
      </c>
      <c r="O4442" s="2">
        <v>1</v>
      </c>
      <c r="P4442" s="2">
        <v>0</v>
      </c>
      <c r="Q4442" s="2">
        <v>0</v>
      </c>
      <c r="R4442" s="8" t="s">
        <v>4521</v>
      </c>
      <c r="S4442" s="2">
        <v>0</v>
      </c>
      <c r="T4442" s="2">
        <v>1</v>
      </c>
      <c r="U4442" s="2">
        <v>0</v>
      </c>
      <c r="V4442" s="2">
        <v>0</v>
      </c>
      <c r="W4442" s="2">
        <v>0</v>
      </c>
      <c r="X4442" s="2">
        <v>0</v>
      </c>
      <c r="Y4442" s="2">
        <v>0</v>
      </c>
      <c r="Z4442" s="2">
        <v>0</v>
      </c>
      <c r="AA4442" s="2" t="s">
        <v>4522</v>
      </c>
      <c r="AB4442" s="2">
        <v>0</v>
      </c>
      <c r="AC4442" s="2">
        <v>0</v>
      </c>
      <c r="AD4442" s="2">
        <v>0</v>
      </c>
      <c r="AE4442" s="2">
        <v>1</v>
      </c>
      <c r="AF4442" s="2">
        <v>0</v>
      </c>
      <c r="AG4442">
        <v>0</v>
      </c>
      <c r="AH4442" s="2">
        <v>0</v>
      </c>
      <c r="AI4442" s="2">
        <v>0</v>
      </c>
      <c r="AJ4442" s="2" t="s">
        <v>4523</v>
      </c>
      <c r="AK4442" s="2">
        <v>0</v>
      </c>
      <c r="AM4442" s="8" t="str">
        <f t="shared" si="483"/>
        <v>Agreed</v>
      </c>
      <c r="AN4442" s="8" t="s">
        <v>57</v>
      </c>
      <c r="AO4442">
        <f t="shared" si="484"/>
        <v>0</v>
      </c>
      <c r="AP4442">
        <f t="shared" si="485"/>
        <v>1</v>
      </c>
      <c r="AQ4442">
        <f t="shared" si="486"/>
        <v>0</v>
      </c>
      <c r="AR4442">
        <f t="shared" si="487"/>
        <v>0</v>
      </c>
      <c r="AS4442" t="str">
        <f t="shared" si="488"/>
        <v/>
      </c>
      <c r="BO4442" t="str">
        <f t="shared" si="489"/>
        <v/>
      </c>
    </row>
    <row r="4443" spans="2:67" ht="75">
      <c r="B4443">
        <v>30757</v>
      </c>
      <c r="C4443" t="s">
        <v>4101</v>
      </c>
      <c r="D4443" t="s">
        <v>4102</v>
      </c>
      <c r="E4443" t="s">
        <v>4103</v>
      </c>
      <c r="F4443" t="s">
        <v>4360</v>
      </c>
      <c r="G4443" t="s">
        <v>4509</v>
      </c>
      <c r="H4443" t="s">
        <v>4362</v>
      </c>
      <c r="I4443" t="s">
        <v>4524</v>
      </c>
      <c r="J4443">
        <v>1973</v>
      </c>
      <c r="K4443" t="s">
        <v>4514</v>
      </c>
      <c r="L4443" t="s">
        <v>4109</v>
      </c>
      <c r="M4443" s="1" t="s">
        <v>4525</v>
      </c>
      <c r="N4443" s="2">
        <v>0</v>
      </c>
      <c r="O4443" s="2">
        <v>0</v>
      </c>
      <c r="P4443" s="2">
        <v>0</v>
      </c>
      <c r="Q4443" s="2">
        <v>1</v>
      </c>
      <c r="R4443" s="8" t="s">
        <v>4526</v>
      </c>
      <c r="S4443" s="2">
        <v>0</v>
      </c>
      <c r="T4443" s="2">
        <v>0</v>
      </c>
      <c r="U4443" s="2">
        <v>0</v>
      </c>
      <c r="V4443" s="2">
        <v>0</v>
      </c>
      <c r="W4443" s="2">
        <v>0</v>
      </c>
      <c r="X4443" s="2">
        <v>1</v>
      </c>
      <c r="Y4443" s="2">
        <v>0</v>
      </c>
      <c r="Z4443" s="2">
        <v>0</v>
      </c>
      <c r="AA4443" s="2" t="s">
        <v>4527</v>
      </c>
      <c r="AB4443" s="2">
        <v>0</v>
      </c>
      <c r="AC4443" s="2">
        <v>1</v>
      </c>
      <c r="AD4443" s="2">
        <v>0</v>
      </c>
      <c r="AE4443" s="2">
        <v>0</v>
      </c>
      <c r="AF4443" s="2">
        <v>0</v>
      </c>
      <c r="AG4443">
        <v>0</v>
      </c>
      <c r="AH4443" s="2">
        <v>0</v>
      </c>
      <c r="AI4443" s="2">
        <v>0</v>
      </c>
      <c r="AJ4443" s="2" t="s">
        <v>4165</v>
      </c>
      <c r="AK4443" s="2">
        <v>0</v>
      </c>
      <c r="AM4443" s="8" t="str">
        <f t="shared" si="483"/>
        <v>Agreed</v>
      </c>
      <c r="AN4443" s="8" t="s">
        <v>57</v>
      </c>
      <c r="AO4443">
        <f t="shared" si="484"/>
        <v>0</v>
      </c>
      <c r="AP4443">
        <f t="shared" si="485"/>
        <v>0</v>
      </c>
      <c r="AQ4443">
        <f t="shared" si="486"/>
        <v>0</v>
      </c>
      <c r="AR4443">
        <f t="shared" si="487"/>
        <v>1</v>
      </c>
      <c r="AS4443" t="str">
        <f t="shared" si="488"/>
        <v/>
      </c>
      <c r="BO4443" t="str">
        <f t="shared" si="489"/>
        <v/>
      </c>
    </row>
    <row r="4444" spans="2:67" ht="117.75">
      <c r="B4444">
        <v>30758</v>
      </c>
      <c r="C4444" t="s">
        <v>4101</v>
      </c>
      <c r="D4444" t="s">
        <v>4102</v>
      </c>
      <c r="E4444" t="s">
        <v>4103</v>
      </c>
      <c r="F4444" t="s">
        <v>4360</v>
      </c>
      <c r="G4444" t="s">
        <v>4528</v>
      </c>
      <c r="H4444" t="s">
        <v>4362</v>
      </c>
      <c r="I4444" t="s">
        <v>4524</v>
      </c>
      <c r="J4444">
        <v>1973</v>
      </c>
      <c r="K4444" t="s">
        <v>4504</v>
      </c>
      <c r="L4444" t="s">
        <v>4109</v>
      </c>
      <c r="M4444" s="1" t="s">
        <v>4529</v>
      </c>
      <c r="N4444" s="2">
        <v>0</v>
      </c>
      <c r="O4444" s="2">
        <v>1</v>
      </c>
      <c r="P4444" s="2">
        <v>0</v>
      </c>
      <c r="Q4444" s="2">
        <v>0</v>
      </c>
      <c r="R4444" s="8" t="s">
        <v>4530</v>
      </c>
      <c r="S4444" s="2">
        <v>0</v>
      </c>
      <c r="T4444" s="2">
        <v>1</v>
      </c>
      <c r="U4444" s="2">
        <v>0</v>
      </c>
      <c r="V4444" s="2">
        <v>0</v>
      </c>
      <c r="W4444" s="2">
        <v>0</v>
      </c>
      <c r="X4444" s="2">
        <v>0</v>
      </c>
      <c r="Y4444" s="2">
        <v>0</v>
      </c>
      <c r="Z4444" s="2">
        <v>0</v>
      </c>
      <c r="AA4444" s="2" t="s">
        <v>4164</v>
      </c>
      <c r="AB4444" s="2">
        <v>0</v>
      </c>
      <c r="AC4444" s="2">
        <v>0</v>
      </c>
      <c r="AD4444" s="2">
        <v>0</v>
      </c>
      <c r="AE4444" s="2">
        <v>1</v>
      </c>
      <c r="AF4444" s="2">
        <v>0</v>
      </c>
      <c r="AG4444">
        <v>0</v>
      </c>
      <c r="AH4444" s="2">
        <v>0</v>
      </c>
      <c r="AI4444" s="2">
        <v>0</v>
      </c>
      <c r="AJ4444" s="2" t="s">
        <v>4531</v>
      </c>
      <c r="AK4444" s="2">
        <v>0</v>
      </c>
      <c r="AM4444" s="8" t="str">
        <f t="shared" si="483"/>
        <v>Agreed</v>
      </c>
      <c r="AN4444" s="8" t="s">
        <v>57</v>
      </c>
      <c r="AO4444">
        <f t="shared" si="484"/>
        <v>0</v>
      </c>
      <c r="AP4444">
        <f t="shared" si="485"/>
        <v>1</v>
      </c>
      <c r="AQ4444">
        <f t="shared" si="486"/>
        <v>0</v>
      </c>
      <c r="AR4444">
        <f t="shared" si="487"/>
        <v>0</v>
      </c>
      <c r="AS4444" t="str">
        <f t="shared" si="488"/>
        <v/>
      </c>
      <c r="BO4444" t="str">
        <f t="shared" si="489"/>
        <v/>
      </c>
    </row>
    <row r="4445" spans="2:67" ht="90">
      <c r="B4445">
        <v>30760</v>
      </c>
      <c r="C4445" t="s">
        <v>4101</v>
      </c>
      <c r="D4445" t="s">
        <v>4102</v>
      </c>
      <c r="E4445" t="s">
        <v>4103</v>
      </c>
      <c r="F4445" t="s">
        <v>4360</v>
      </c>
      <c r="G4445" t="s">
        <v>4528</v>
      </c>
      <c r="H4445" t="s">
        <v>4362</v>
      </c>
      <c r="I4445" t="s">
        <v>4532</v>
      </c>
      <c r="J4445">
        <v>1973</v>
      </c>
      <c r="K4445" t="s">
        <v>4533</v>
      </c>
      <c r="L4445" t="s">
        <v>4109</v>
      </c>
      <c r="M4445" s="1" t="s">
        <v>4534</v>
      </c>
      <c r="N4445" s="2">
        <v>1</v>
      </c>
      <c r="O4445" s="2">
        <v>0</v>
      </c>
      <c r="P4445" s="2">
        <v>0</v>
      </c>
      <c r="Q4445" s="2">
        <v>0</v>
      </c>
      <c r="R4445" s="8" t="s">
        <v>4535</v>
      </c>
      <c r="S4445" s="2">
        <v>0</v>
      </c>
      <c r="T4445" s="2">
        <v>1</v>
      </c>
      <c r="U4445" s="2">
        <v>0</v>
      </c>
      <c r="V4445" s="2">
        <v>0</v>
      </c>
      <c r="W4445" s="2">
        <v>0</v>
      </c>
      <c r="X4445" s="2">
        <v>0</v>
      </c>
      <c r="Y4445" s="2">
        <v>0</v>
      </c>
      <c r="Z4445" s="2">
        <v>0</v>
      </c>
      <c r="AA4445" s="2" t="s">
        <v>4164</v>
      </c>
      <c r="AB4445" s="2">
        <v>0</v>
      </c>
      <c r="AC4445" s="2">
        <v>1</v>
      </c>
      <c r="AD4445" s="2">
        <v>0</v>
      </c>
      <c r="AE4445" s="2">
        <v>0</v>
      </c>
      <c r="AF4445" s="2">
        <v>0</v>
      </c>
      <c r="AG4445">
        <v>0</v>
      </c>
      <c r="AH4445" s="2">
        <v>0</v>
      </c>
      <c r="AI4445" s="2">
        <v>0</v>
      </c>
      <c r="AJ4445" s="2" t="s">
        <v>4165</v>
      </c>
      <c r="AK4445" s="2">
        <v>0</v>
      </c>
      <c r="AM4445" s="8" t="str">
        <f t="shared" si="483"/>
        <v>Agreed</v>
      </c>
      <c r="AN4445" s="8" t="s">
        <v>57</v>
      </c>
      <c r="AO4445">
        <f t="shared" si="484"/>
        <v>1</v>
      </c>
      <c r="AP4445">
        <f t="shared" si="485"/>
        <v>0</v>
      </c>
      <c r="AQ4445">
        <f t="shared" si="486"/>
        <v>0</v>
      </c>
      <c r="AR4445">
        <f t="shared" si="487"/>
        <v>0</v>
      </c>
      <c r="AS4445" t="str">
        <f t="shared" si="488"/>
        <v/>
      </c>
      <c r="BO4445" t="str">
        <f t="shared" si="489"/>
        <v/>
      </c>
    </row>
    <row r="4446" spans="2:67" ht="75">
      <c r="B4446">
        <v>30761</v>
      </c>
      <c r="C4446" t="s">
        <v>4101</v>
      </c>
      <c r="D4446" t="s">
        <v>4102</v>
      </c>
      <c r="E4446" t="s">
        <v>4103</v>
      </c>
      <c r="F4446" t="s">
        <v>4360</v>
      </c>
      <c r="G4446" t="s">
        <v>4528</v>
      </c>
      <c r="H4446" t="s">
        <v>4362</v>
      </c>
      <c r="I4446" t="s">
        <v>4536</v>
      </c>
      <c r="J4446">
        <v>1973</v>
      </c>
      <c r="K4446" t="s">
        <v>4533</v>
      </c>
      <c r="L4446" t="s">
        <v>4109</v>
      </c>
      <c r="M4446" s="1" t="s">
        <v>4537</v>
      </c>
      <c r="N4446" s="2">
        <v>1</v>
      </c>
      <c r="O4446" s="2">
        <v>0</v>
      </c>
      <c r="P4446" s="2">
        <v>0</v>
      </c>
      <c r="Q4446" s="2">
        <v>0</v>
      </c>
      <c r="R4446" s="8" t="s">
        <v>4538</v>
      </c>
      <c r="S4446" s="2">
        <v>0</v>
      </c>
      <c r="T4446" s="2">
        <v>1</v>
      </c>
      <c r="U4446" s="2">
        <v>0</v>
      </c>
      <c r="V4446" s="2">
        <v>0</v>
      </c>
      <c r="W4446" s="2">
        <v>0</v>
      </c>
      <c r="X4446" s="2">
        <v>0</v>
      </c>
      <c r="Y4446" s="2">
        <v>0</v>
      </c>
      <c r="Z4446" s="2">
        <v>0</v>
      </c>
      <c r="AA4446" s="2" t="s">
        <v>4164</v>
      </c>
      <c r="AB4446" s="2">
        <v>1</v>
      </c>
      <c r="AC4446" s="2">
        <v>1</v>
      </c>
      <c r="AD4446" s="2">
        <v>0</v>
      </c>
      <c r="AE4446" s="2">
        <v>0</v>
      </c>
      <c r="AF4446" s="2">
        <v>0</v>
      </c>
      <c r="AG4446">
        <v>0</v>
      </c>
      <c r="AH4446" s="2">
        <v>0</v>
      </c>
      <c r="AI4446" s="2">
        <v>0</v>
      </c>
      <c r="AJ4446" s="2" t="s">
        <v>4165</v>
      </c>
      <c r="AK4446" s="2">
        <v>0</v>
      </c>
      <c r="AM4446" s="8" t="str">
        <f t="shared" si="483"/>
        <v>Agreed</v>
      </c>
      <c r="AN4446" s="8" t="s">
        <v>57</v>
      </c>
      <c r="AO4446">
        <f t="shared" si="484"/>
        <v>1</v>
      </c>
      <c r="AP4446">
        <f t="shared" si="485"/>
        <v>0</v>
      </c>
      <c r="AQ4446">
        <f t="shared" si="486"/>
        <v>0</v>
      </c>
      <c r="AR4446">
        <f t="shared" si="487"/>
        <v>0</v>
      </c>
      <c r="AS4446" t="str">
        <f t="shared" si="488"/>
        <v/>
      </c>
      <c r="BO4446" t="str">
        <f t="shared" si="489"/>
        <v/>
      </c>
    </row>
    <row r="4447" spans="2:67" ht="252.75">
      <c r="B4447">
        <v>30785</v>
      </c>
      <c r="C4447" t="s">
        <v>4101</v>
      </c>
      <c r="D4447" t="s">
        <v>4102</v>
      </c>
      <c r="E4447" t="s">
        <v>4103</v>
      </c>
      <c r="F4447" t="s">
        <v>4360</v>
      </c>
      <c r="G4447" t="s">
        <v>4539</v>
      </c>
      <c r="H4447" t="s">
        <v>4362</v>
      </c>
      <c r="I4447" t="s">
        <v>4540</v>
      </c>
      <c r="J4447">
        <v>1973</v>
      </c>
      <c r="K4447" t="s">
        <v>4541</v>
      </c>
      <c r="L4447" t="s">
        <v>4109</v>
      </c>
      <c r="M4447" s="1" t="s">
        <v>4542</v>
      </c>
      <c r="N4447" s="2">
        <v>0</v>
      </c>
      <c r="O4447" s="2">
        <v>1</v>
      </c>
      <c r="P4447" s="2">
        <v>0</v>
      </c>
      <c r="Q4447" s="2">
        <v>0</v>
      </c>
      <c r="R4447" s="8" t="s">
        <v>4543</v>
      </c>
      <c r="S4447" s="2">
        <v>0</v>
      </c>
      <c r="T4447" s="2">
        <v>1</v>
      </c>
      <c r="U4447" s="2">
        <v>0</v>
      </c>
      <c r="V4447" s="2">
        <v>0</v>
      </c>
      <c r="W4447" s="2">
        <v>0</v>
      </c>
      <c r="X4447" s="2">
        <v>0</v>
      </c>
      <c r="Y4447" s="2">
        <v>0</v>
      </c>
      <c r="Z4447" s="2">
        <v>0</v>
      </c>
      <c r="AA4447" s="2" t="s">
        <v>4544</v>
      </c>
      <c r="AB4447" s="2">
        <v>0</v>
      </c>
      <c r="AC4447" s="2">
        <v>1</v>
      </c>
      <c r="AD4447" s="2">
        <v>0</v>
      </c>
      <c r="AE4447" s="2">
        <v>0</v>
      </c>
      <c r="AF4447" s="2">
        <v>0</v>
      </c>
      <c r="AG4447">
        <v>0</v>
      </c>
      <c r="AH4447" s="2">
        <v>0</v>
      </c>
      <c r="AI4447" s="2">
        <v>0</v>
      </c>
      <c r="AJ4447" s="2" t="s">
        <v>4165</v>
      </c>
      <c r="AK4447" s="2">
        <v>0</v>
      </c>
      <c r="AM4447" s="8" t="str">
        <f t="shared" si="483"/>
        <v>Agreed</v>
      </c>
      <c r="AN4447" s="8" t="s">
        <v>57</v>
      </c>
      <c r="AO4447">
        <f t="shared" si="484"/>
        <v>0</v>
      </c>
      <c r="AP4447">
        <f t="shared" si="485"/>
        <v>1</v>
      </c>
      <c r="AQ4447">
        <f t="shared" si="486"/>
        <v>0</v>
      </c>
      <c r="AR4447">
        <f t="shared" si="487"/>
        <v>0</v>
      </c>
      <c r="AS4447" t="str">
        <f t="shared" si="488"/>
        <v/>
      </c>
      <c r="BO4447" t="str">
        <f t="shared" si="489"/>
        <v/>
      </c>
    </row>
    <row r="4448" spans="2:67" ht="195">
      <c r="B4448">
        <v>30796</v>
      </c>
      <c r="C4448" t="s">
        <v>4101</v>
      </c>
      <c r="D4448" t="s">
        <v>4102</v>
      </c>
      <c r="E4448" t="s">
        <v>4103</v>
      </c>
      <c r="F4448" t="s">
        <v>4360</v>
      </c>
      <c r="G4448" t="s">
        <v>4545</v>
      </c>
      <c r="H4448" t="s">
        <v>4362</v>
      </c>
      <c r="I4448" t="s">
        <v>4546</v>
      </c>
      <c r="J4448">
        <v>1973</v>
      </c>
      <c r="K4448" t="s">
        <v>4547</v>
      </c>
      <c r="L4448" t="s">
        <v>4109</v>
      </c>
      <c r="M4448" s="1" t="s">
        <v>4548</v>
      </c>
      <c r="N4448" s="2">
        <v>1</v>
      </c>
      <c r="O4448" s="2">
        <v>0</v>
      </c>
      <c r="P4448" s="2">
        <v>0</v>
      </c>
      <c r="Q4448" s="2">
        <v>0</v>
      </c>
      <c r="R4448" s="8" t="s">
        <v>4549</v>
      </c>
      <c r="S4448" s="2">
        <v>0</v>
      </c>
      <c r="T4448" s="2">
        <v>1</v>
      </c>
      <c r="U4448" s="2">
        <v>0</v>
      </c>
      <c r="V4448" s="2">
        <v>0</v>
      </c>
      <c r="W4448" s="2">
        <v>0</v>
      </c>
      <c r="X4448" s="2">
        <v>0</v>
      </c>
      <c r="Y4448" s="2">
        <v>0</v>
      </c>
      <c r="Z4448" s="2">
        <v>0</v>
      </c>
      <c r="AA4448" s="2" t="s">
        <v>4550</v>
      </c>
      <c r="AB4448" s="2">
        <v>0</v>
      </c>
      <c r="AC4448" s="2">
        <v>1</v>
      </c>
      <c r="AD4448" s="2">
        <v>0</v>
      </c>
      <c r="AE4448" s="2">
        <v>0</v>
      </c>
      <c r="AF4448" s="2">
        <v>0</v>
      </c>
      <c r="AG4448">
        <v>0</v>
      </c>
      <c r="AH4448" s="2">
        <v>0</v>
      </c>
      <c r="AI4448" s="2">
        <v>0</v>
      </c>
      <c r="AJ4448" s="2" t="s">
        <v>4551</v>
      </c>
      <c r="AK4448" s="2">
        <v>0</v>
      </c>
      <c r="AM4448" s="8" t="str">
        <f t="shared" si="483"/>
        <v>Agreed</v>
      </c>
      <c r="AN4448" s="8" t="s">
        <v>57</v>
      </c>
      <c r="AO4448">
        <f t="shared" si="484"/>
        <v>1</v>
      </c>
      <c r="AP4448">
        <f t="shared" si="485"/>
        <v>0</v>
      </c>
      <c r="AQ4448">
        <f t="shared" si="486"/>
        <v>0</v>
      </c>
      <c r="AR4448">
        <f t="shared" si="487"/>
        <v>0</v>
      </c>
      <c r="AS4448" t="str">
        <f t="shared" si="488"/>
        <v/>
      </c>
      <c r="BO4448" t="str">
        <f t="shared" si="489"/>
        <v/>
      </c>
    </row>
    <row r="4449" spans="2:67" ht="90">
      <c r="B4449">
        <v>30807</v>
      </c>
      <c r="C4449" t="s">
        <v>4101</v>
      </c>
      <c r="D4449" t="s">
        <v>4102</v>
      </c>
      <c r="E4449" t="s">
        <v>4103</v>
      </c>
      <c r="F4449" t="s">
        <v>4360</v>
      </c>
      <c r="G4449" t="s">
        <v>4552</v>
      </c>
      <c r="H4449" t="s">
        <v>4362</v>
      </c>
      <c r="I4449" t="s">
        <v>4553</v>
      </c>
      <c r="J4449">
        <v>1973</v>
      </c>
      <c r="K4449" t="s">
        <v>4493</v>
      </c>
      <c r="L4449" t="s">
        <v>4109</v>
      </c>
      <c r="M4449" s="1" t="s">
        <v>4554</v>
      </c>
      <c r="N4449" s="2">
        <v>0</v>
      </c>
      <c r="O4449" s="2">
        <v>0</v>
      </c>
      <c r="P4449" s="2">
        <v>0</v>
      </c>
      <c r="Q4449" s="2">
        <v>1</v>
      </c>
      <c r="R4449" s="8" t="s">
        <v>4555</v>
      </c>
      <c r="S4449" s="2">
        <v>0</v>
      </c>
      <c r="T4449" s="2">
        <v>0</v>
      </c>
      <c r="U4449" s="2">
        <v>0</v>
      </c>
      <c r="V4449" s="2">
        <v>0</v>
      </c>
      <c r="W4449" s="2">
        <v>1</v>
      </c>
      <c r="X4449" s="2">
        <v>0</v>
      </c>
      <c r="Y4449" s="2">
        <v>1</v>
      </c>
      <c r="Z4449" s="2">
        <v>0</v>
      </c>
      <c r="AA4449" s="2" t="s">
        <v>4556</v>
      </c>
      <c r="AB4449" s="2">
        <v>0</v>
      </c>
      <c r="AC4449" s="2">
        <v>1</v>
      </c>
      <c r="AD4449" s="2">
        <v>0</v>
      </c>
      <c r="AE4449" s="2">
        <v>0</v>
      </c>
      <c r="AF4449" s="2">
        <v>0</v>
      </c>
      <c r="AG4449">
        <v>0</v>
      </c>
      <c r="AH4449" s="2">
        <v>0</v>
      </c>
      <c r="AI4449" s="2">
        <v>0</v>
      </c>
      <c r="AJ4449" s="2" t="s">
        <v>4165</v>
      </c>
      <c r="AK4449" s="2">
        <v>0</v>
      </c>
      <c r="AM4449" s="8" t="str">
        <f t="shared" si="483"/>
        <v>Agreed</v>
      </c>
      <c r="AN4449" s="8" t="s">
        <v>57</v>
      </c>
      <c r="AO4449">
        <f t="shared" si="484"/>
        <v>0</v>
      </c>
      <c r="AP4449">
        <f t="shared" si="485"/>
        <v>0</v>
      </c>
      <c r="AQ4449">
        <f t="shared" si="486"/>
        <v>0</v>
      </c>
      <c r="AR4449">
        <f t="shared" si="487"/>
        <v>1</v>
      </c>
      <c r="AS4449" t="str">
        <f t="shared" si="488"/>
        <v/>
      </c>
      <c r="BO4449" t="str">
        <f t="shared" si="489"/>
        <v/>
      </c>
    </row>
    <row r="4450" spans="2:67" ht="88.5">
      <c r="B4450">
        <v>30816</v>
      </c>
      <c r="C4450" t="s">
        <v>4101</v>
      </c>
      <c r="D4450" t="s">
        <v>4102</v>
      </c>
      <c r="E4450" t="s">
        <v>4103</v>
      </c>
      <c r="F4450" t="s">
        <v>4360</v>
      </c>
      <c r="G4450" t="s">
        <v>4557</v>
      </c>
      <c r="H4450" t="s">
        <v>4362</v>
      </c>
      <c r="I4450" t="s">
        <v>4558</v>
      </c>
      <c r="J4450">
        <v>1973</v>
      </c>
      <c r="K4450" t="s">
        <v>4559</v>
      </c>
      <c r="L4450" t="s">
        <v>4109</v>
      </c>
      <c r="M4450" s="1" t="s">
        <v>4560</v>
      </c>
      <c r="N4450" s="2">
        <v>0</v>
      </c>
      <c r="O4450" s="2">
        <v>1</v>
      </c>
      <c r="P4450" s="2">
        <v>0</v>
      </c>
      <c r="Q4450" s="2">
        <v>0</v>
      </c>
      <c r="R4450" s="8" t="s">
        <v>4561</v>
      </c>
      <c r="S4450" s="2">
        <v>0</v>
      </c>
      <c r="T4450" s="2">
        <v>0</v>
      </c>
      <c r="U4450" s="2">
        <v>0</v>
      </c>
      <c r="V4450" s="2">
        <v>0</v>
      </c>
      <c r="W4450" s="2">
        <v>1</v>
      </c>
      <c r="X4450" s="2">
        <v>0</v>
      </c>
      <c r="Y4450" s="2">
        <v>0</v>
      </c>
      <c r="Z4450" s="2">
        <v>0</v>
      </c>
      <c r="AA4450" s="2" t="s">
        <v>4562</v>
      </c>
      <c r="AB4450" s="2">
        <v>0</v>
      </c>
      <c r="AC4450" s="2">
        <v>0</v>
      </c>
      <c r="AD4450" s="2">
        <v>0</v>
      </c>
      <c r="AE4450" s="2">
        <v>0</v>
      </c>
      <c r="AF4450" s="2">
        <v>0</v>
      </c>
      <c r="AG4450">
        <v>0</v>
      </c>
      <c r="AH4450" s="2">
        <v>0</v>
      </c>
      <c r="AI4450" s="2">
        <v>1</v>
      </c>
      <c r="AJ4450" s="2" t="s">
        <v>4563</v>
      </c>
      <c r="AK4450" s="2">
        <v>0</v>
      </c>
      <c r="AM4450" s="8" t="str">
        <f t="shared" si="483"/>
        <v>Agreed</v>
      </c>
      <c r="AN4450" s="8" t="s">
        <v>57</v>
      </c>
      <c r="AO4450">
        <f t="shared" si="484"/>
        <v>0</v>
      </c>
      <c r="AP4450">
        <f t="shared" si="485"/>
        <v>1</v>
      </c>
      <c r="AQ4450">
        <f t="shared" si="486"/>
        <v>0</v>
      </c>
      <c r="AR4450">
        <f t="shared" si="487"/>
        <v>0</v>
      </c>
      <c r="AS4450" t="str">
        <f t="shared" si="488"/>
        <v/>
      </c>
      <c r="BO4450" t="str">
        <f t="shared" si="489"/>
        <v/>
      </c>
    </row>
    <row r="4451" spans="2:67" ht="118.5">
      <c r="B4451">
        <v>30823</v>
      </c>
      <c r="C4451" t="s">
        <v>4101</v>
      </c>
      <c r="D4451" t="s">
        <v>4102</v>
      </c>
      <c r="E4451" t="s">
        <v>4103</v>
      </c>
      <c r="F4451" t="s">
        <v>4360</v>
      </c>
      <c r="G4451" t="s">
        <v>4564</v>
      </c>
      <c r="H4451" t="s">
        <v>4362</v>
      </c>
      <c r="I4451" t="s">
        <v>4565</v>
      </c>
      <c r="J4451">
        <v>1973</v>
      </c>
      <c r="K4451" t="s">
        <v>4566</v>
      </c>
      <c r="L4451" t="s">
        <v>4109</v>
      </c>
      <c r="M4451" s="1" t="s">
        <v>4567</v>
      </c>
      <c r="N4451" s="2">
        <v>0</v>
      </c>
      <c r="O4451" s="2">
        <v>1</v>
      </c>
      <c r="P4451" s="2">
        <v>0</v>
      </c>
      <c r="Q4451" s="2">
        <v>0</v>
      </c>
      <c r="R4451" s="8" t="s">
        <v>4568</v>
      </c>
      <c r="S4451" s="2">
        <v>0</v>
      </c>
      <c r="T4451" s="2">
        <v>0</v>
      </c>
      <c r="U4451" s="2">
        <v>0</v>
      </c>
      <c r="V4451" s="2">
        <v>0</v>
      </c>
      <c r="W4451" s="2">
        <v>1</v>
      </c>
      <c r="X4451" s="2">
        <v>0</v>
      </c>
      <c r="Y4451" s="2">
        <v>1</v>
      </c>
      <c r="Z4451" s="2">
        <v>0</v>
      </c>
      <c r="AA4451" s="2" t="s">
        <v>4569</v>
      </c>
      <c r="AB4451" s="2">
        <v>0</v>
      </c>
      <c r="AC4451" s="2">
        <v>1</v>
      </c>
      <c r="AD4451" s="2">
        <v>0</v>
      </c>
      <c r="AE4451" s="2">
        <v>0</v>
      </c>
      <c r="AF4451" s="2">
        <v>0</v>
      </c>
      <c r="AG4451">
        <v>0</v>
      </c>
      <c r="AH4451" s="2">
        <v>0</v>
      </c>
      <c r="AI4451" s="2">
        <v>0</v>
      </c>
      <c r="AJ4451" s="2" t="s">
        <v>4570</v>
      </c>
      <c r="AK4451" s="2">
        <v>0</v>
      </c>
      <c r="AM4451" s="8" t="str">
        <f t="shared" si="483"/>
        <v>Agreed</v>
      </c>
      <c r="AN4451" s="8" t="s">
        <v>57</v>
      </c>
      <c r="AO4451">
        <f t="shared" si="484"/>
        <v>0</v>
      </c>
      <c r="AP4451">
        <f t="shared" si="485"/>
        <v>1</v>
      </c>
      <c r="AQ4451">
        <f t="shared" si="486"/>
        <v>0</v>
      </c>
      <c r="AR4451">
        <f t="shared" si="487"/>
        <v>0</v>
      </c>
      <c r="AS4451" t="str">
        <f t="shared" si="488"/>
        <v/>
      </c>
      <c r="BO4451" t="str">
        <f t="shared" si="489"/>
        <v/>
      </c>
    </row>
    <row r="4452" spans="2:67" ht="176.25">
      <c r="B4452">
        <v>30825</v>
      </c>
      <c r="C4452" t="s">
        <v>4101</v>
      </c>
      <c r="D4452" t="s">
        <v>4102</v>
      </c>
      <c r="E4452" t="s">
        <v>4103</v>
      </c>
      <c r="F4452" t="s">
        <v>4360</v>
      </c>
      <c r="G4452" t="s">
        <v>4571</v>
      </c>
      <c r="H4452" t="s">
        <v>4362</v>
      </c>
      <c r="I4452" t="s">
        <v>4572</v>
      </c>
      <c r="J4452">
        <v>1973</v>
      </c>
      <c r="K4452" t="s">
        <v>4573</v>
      </c>
      <c r="L4452" t="s">
        <v>4109</v>
      </c>
      <c r="M4452" s="1" t="s">
        <v>4574</v>
      </c>
      <c r="N4452" s="2">
        <v>0</v>
      </c>
      <c r="O4452" s="2">
        <v>0</v>
      </c>
      <c r="P4452" s="2">
        <v>0</v>
      </c>
      <c r="Q4452" s="2">
        <v>1</v>
      </c>
      <c r="R4452" s="8" t="s">
        <v>4575</v>
      </c>
      <c r="S4452" s="2">
        <v>0</v>
      </c>
      <c r="T4452" s="2">
        <v>0</v>
      </c>
      <c r="U4452" s="2">
        <v>0</v>
      </c>
      <c r="V4452" s="2">
        <v>0</v>
      </c>
      <c r="W4452" s="2">
        <v>1</v>
      </c>
      <c r="X4452" s="2">
        <v>0</v>
      </c>
      <c r="Y4452" s="2">
        <v>1</v>
      </c>
      <c r="Z4452" s="2">
        <v>0</v>
      </c>
      <c r="AA4452" s="2" t="s">
        <v>4576</v>
      </c>
      <c r="AB4452" s="2">
        <v>0</v>
      </c>
      <c r="AC4452" s="2">
        <v>1</v>
      </c>
      <c r="AD4452" s="2">
        <v>0</v>
      </c>
      <c r="AE4452" s="2">
        <v>0</v>
      </c>
      <c r="AF4452" s="2">
        <v>0</v>
      </c>
      <c r="AG4452">
        <v>0</v>
      </c>
      <c r="AH4452" s="2">
        <v>0</v>
      </c>
      <c r="AI4452" s="2">
        <v>0</v>
      </c>
      <c r="AJ4452" s="2" t="s">
        <v>4165</v>
      </c>
      <c r="AK4452" s="2">
        <v>0</v>
      </c>
      <c r="AM4452" s="8" t="str">
        <f t="shared" si="483"/>
        <v>Agreed</v>
      </c>
      <c r="AN4452" s="8" t="s">
        <v>57</v>
      </c>
      <c r="AO4452">
        <f t="shared" si="484"/>
        <v>0</v>
      </c>
      <c r="AP4452">
        <f t="shared" si="485"/>
        <v>0</v>
      </c>
      <c r="AQ4452">
        <f t="shared" si="486"/>
        <v>0</v>
      </c>
      <c r="AR4452">
        <f t="shared" si="487"/>
        <v>1</v>
      </c>
      <c r="AS4452" t="str">
        <f t="shared" si="488"/>
        <v/>
      </c>
      <c r="BO4452" t="str">
        <f t="shared" si="489"/>
        <v/>
      </c>
    </row>
    <row r="4453" spans="2:67" ht="90">
      <c r="B4453">
        <v>30826</v>
      </c>
      <c r="C4453" t="s">
        <v>4101</v>
      </c>
      <c r="D4453" t="s">
        <v>4102</v>
      </c>
      <c r="E4453" t="s">
        <v>4103</v>
      </c>
      <c r="F4453" t="s">
        <v>4360</v>
      </c>
      <c r="G4453" t="s">
        <v>4577</v>
      </c>
      <c r="H4453" t="s">
        <v>4362</v>
      </c>
      <c r="I4453" t="s">
        <v>4572</v>
      </c>
      <c r="J4453">
        <v>1973</v>
      </c>
      <c r="K4453" t="s">
        <v>4578</v>
      </c>
      <c r="L4453" t="s">
        <v>4109</v>
      </c>
      <c r="M4453" s="1" t="s">
        <v>4579</v>
      </c>
      <c r="N4453" s="2">
        <v>0</v>
      </c>
      <c r="O4453" s="2">
        <v>1</v>
      </c>
      <c r="P4453" s="2">
        <v>0</v>
      </c>
      <c r="Q4453" s="2">
        <v>0</v>
      </c>
      <c r="R4453" s="8" t="s">
        <v>4580</v>
      </c>
      <c r="S4453" s="2">
        <v>0</v>
      </c>
      <c r="T4453" s="2">
        <v>0</v>
      </c>
      <c r="U4453" s="2">
        <v>0</v>
      </c>
      <c r="V4453" s="2">
        <v>0</v>
      </c>
      <c r="W4453" s="2">
        <v>1</v>
      </c>
      <c r="X4453" s="2">
        <v>0</v>
      </c>
      <c r="Y4453" s="2">
        <v>1</v>
      </c>
      <c r="Z4453" s="2">
        <v>0</v>
      </c>
      <c r="AA4453" s="2" t="s">
        <v>4581</v>
      </c>
      <c r="AB4453" s="2">
        <v>0</v>
      </c>
      <c r="AC4453" s="2">
        <v>1</v>
      </c>
      <c r="AD4453" s="2">
        <v>0</v>
      </c>
      <c r="AE4453" s="2">
        <v>0</v>
      </c>
      <c r="AF4453" s="2">
        <v>0</v>
      </c>
      <c r="AG4453">
        <v>0</v>
      </c>
      <c r="AH4453" s="2">
        <v>0</v>
      </c>
      <c r="AI4453" s="2">
        <v>0</v>
      </c>
      <c r="AJ4453" s="2" t="s">
        <v>4165</v>
      </c>
      <c r="AK4453" s="2">
        <v>0</v>
      </c>
      <c r="AM4453" s="8" t="str">
        <f t="shared" si="483"/>
        <v>Agreed</v>
      </c>
      <c r="AN4453" s="8" t="s">
        <v>57</v>
      </c>
      <c r="AO4453">
        <f t="shared" si="484"/>
        <v>0</v>
      </c>
      <c r="AP4453">
        <f t="shared" si="485"/>
        <v>1</v>
      </c>
      <c r="AQ4453">
        <f t="shared" si="486"/>
        <v>0</v>
      </c>
      <c r="AR4453">
        <f t="shared" si="487"/>
        <v>0</v>
      </c>
      <c r="AS4453" t="str">
        <f t="shared" si="488"/>
        <v/>
      </c>
      <c r="BO4453" t="str">
        <f t="shared" si="489"/>
        <v/>
      </c>
    </row>
    <row r="4454" spans="2:67" ht="179.25">
      <c r="B4454">
        <v>30827</v>
      </c>
      <c r="C4454" t="s">
        <v>4101</v>
      </c>
      <c r="D4454" t="s">
        <v>4102</v>
      </c>
      <c r="E4454" t="s">
        <v>4103</v>
      </c>
      <c r="F4454" t="s">
        <v>4360</v>
      </c>
      <c r="G4454" t="s">
        <v>4577</v>
      </c>
      <c r="H4454" t="s">
        <v>4362</v>
      </c>
      <c r="I4454" t="s">
        <v>4582</v>
      </c>
      <c r="J4454">
        <v>1973</v>
      </c>
      <c r="K4454" t="s">
        <v>4583</v>
      </c>
      <c r="L4454" t="s">
        <v>4109</v>
      </c>
      <c r="M4454" s="1" t="s">
        <v>4584</v>
      </c>
      <c r="N4454" s="2">
        <v>0</v>
      </c>
      <c r="O4454" s="2">
        <v>0</v>
      </c>
      <c r="P4454" s="2">
        <v>0</v>
      </c>
      <c r="Q4454" s="2">
        <v>1</v>
      </c>
      <c r="R4454" s="8" t="s">
        <v>4585</v>
      </c>
      <c r="S4454" s="2">
        <v>0</v>
      </c>
      <c r="T4454" s="2">
        <v>0</v>
      </c>
      <c r="U4454" s="2">
        <v>0</v>
      </c>
      <c r="V4454" s="2">
        <v>0</v>
      </c>
      <c r="W4454" s="2">
        <v>1</v>
      </c>
      <c r="X4454" s="2">
        <v>0</v>
      </c>
      <c r="Y4454" s="2">
        <v>1</v>
      </c>
      <c r="Z4454" s="2">
        <v>0</v>
      </c>
      <c r="AA4454" s="2" t="s">
        <v>4586</v>
      </c>
      <c r="AB4454" s="2">
        <v>0</v>
      </c>
      <c r="AC4454" s="2">
        <v>1</v>
      </c>
      <c r="AD4454" s="2">
        <v>0</v>
      </c>
      <c r="AE4454" s="2">
        <v>0</v>
      </c>
      <c r="AF4454" s="2">
        <v>0</v>
      </c>
      <c r="AG4454">
        <v>0</v>
      </c>
      <c r="AH4454" s="2">
        <v>0</v>
      </c>
      <c r="AI4454" s="2">
        <v>0</v>
      </c>
      <c r="AJ4454" s="2" t="s">
        <v>4165</v>
      </c>
      <c r="AK4454" s="2">
        <v>0</v>
      </c>
      <c r="AM4454" s="8" t="str">
        <f t="shared" si="483"/>
        <v>Agreed</v>
      </c>
      <c r="AN4454" s="8" t="s">
        <v>57</v>
      </c>
      <c r="AO4454">
        <f t="shared" si="484"/>
        <v>0</v>
      </c>
      <c r="AP4454">
        <f t="shared" si="485"/>
        <v>0</v>
      </c>
      <c r="AQ4454">
        <f t="shared" si="486"/>
        <v>0</v>
      </c>
      <c r="AR4454">
        <f t="shared" si="487"/>
        <v>1</v>
      </c>
      <c r="AS4454" t="str">
        <f t="shared" si="488"/>
        <v/>
      </c>
      <c r="BO4454" t="str">
        <f t="shared" si="489"/>
        <v/>
      </c>
    </row>
    <row r="4455" spans="2:67" ht="194.25">
      <c r="B4455">
        <v>30830</v>
      </c>
      <c r="C4455" t="s">
        <v>4101</v>
      </c>
      <c r="D4455" t="s">
        <v>4102</v>
      </c>
      <c r="E4455" t="s">
        <v>4103</v>
      </c>
      <c r="F4455" t="s">
        <v>4360</v>
      </c>
      <c r="G4455" t="s">
        <v>4587</v>
      </c>
      <c r="H4455" t="s">
        <v>4362</v>
      </c>
      <c r="I4455" t="s">
        <v>4588</v>
      </c>
      <c r="J4455">
        <v>1973</v>
      </c>
      <c r="K4455" t="s">
        <v>4589</v>
      </c>
      <c r="L4455" t="s">
        <v>4109</v>
      </c>
      <c r="M4455" s="1" t="s">
        <v>4590</v>
      </c>
      <c r="N4455" s="2">
        <v>0</v>
      </c>
      <c r="O4455" s="2">
        <v>1</v>
      </c>
      <c r="P4455" s="2">
        <v>0</v>
      </c>
      <c r="Q4455" s="2">
        <v>0</v>
      </c>
      <c r="R4455" s="8" t="s">
        <v>4591</v>
      </c>
      <c r="S4455" s="2">
        <v>0</v>
      </c>
      <c r="T4455" s="2">
        <v>0</v>
      </c>
      <c r="U4455" s="2">
        <v>0</v>
      </c>
      <c r="V4455" s="2">
        <v>0</v>
      </c>
      <c r="W4455" s="2">
        <v>1</v>
      </c>
      <c r="X4455" s="2">
        <v>0</v>
      </c>
      <c r="Y4455" s="2">
        <v>0</v>
      </c>
      <c r="Z4455" s="2">
        <v>0</v>
      </c>
      <c r="AA4455" s="2" t="s">
        <v>4592</v>
      </c>
      <c r="AB4455" s="2">
        <v>0</v>
      </c>
      <c r="AC4455" s="2">
        <v>0</v>
      </c>
      <c r="AD4455" s="2">
        <v>1</v>
      </c>
      <c r="AE4455" s="2">
        <v>0</v>
      </c>
      <c r="AF4455" s="2">
        <v>0</v>
      </c>
      <c r="AG4455">
        <v>0</v>
      </c>
      <c r="AH4455" s="2">
        <v>0</v>
      </c>
      <c r="AI4455" s="2">
        <v>0</v>
      </c>
      <c r="AJ4455" s="2" t="s">
        <v>4593</v>
      </c>
      <c r="AK4455" s="2">
        <v>0</v>
      </c>
      <c r="AM4455" s="8" t="str">
        <f t="shared" si="483"/>
        <v>Agreed</v>
      </c>
      <c r="AN4455" s="8" t="s">
        <v>57</v>
      </c>
      <c r="AO4455">
        <f t="shared" si="484"/>
        <v>0</v>
      </c>
      <c r="AP4455">
        <f t="shared" si="485"/>
        <v>1</v>
      </c>
      <c r="AQ4455">
        <f t="shared" si="486"/>
        <v>0</v>
      </c>
      <c r="AR4455">
        <f t="shared" si="487"/>
        <v>0</v>
      </c>
      <c r="AS4455" t="str">
        <f t="shared" si="488"/>
        <v/>
      </c>
      <c r="BO4455" t="str">
        <f t="shared" si="489"/>
        <v/>
      </c>
    </row>
    <row r="4456" spans="2:67" ht="282">
      <c r="B4456">
        <v>30831</v>
      </c>
      <c r="C4456" t="s">
        <v>4101</v>
      </c>
      <c r="D4456" t="s">
        <v>4102</v>
      </c>
      <c r="E4456" t="s">
        <v>4103</v>
      </c>
      <c r="F4456" t="s">
        <v>4360</v>
      </c>
      <c r="G4456" t="s">
        <v>4594</v>
      </c>
      <c r="H4456" t="s">
        <v>4362</v>
      </c>
      <c r="I4456" t="s">
        <v>4595</v>
      </c>
      <c r="J4456">
        <v>1973</v>
      </c>
      <c r="K4456" t="s">
        <v>4596</v>
      </c>
      <c r="L4456" t="s">
        <v>4109</v>
      </c>
      <c r="M4456" s="1" t="s">
        <v>4597</v>
      </c>
      <c r="N4456" s="2">
        <v>0</v>
      </c>
      <c r="O4456" s="2">
        <v>0</v>
      </c>
      <c r="P4456" s="2">
        <v>0</v>
      </c>
      <c r="Q4456" s="2">
        <v>1</v>
      </c>
      <c r="R4456" s="8" t="s">
        <v>4598</v>
      </c>
      <c r="S4456" s="2">
        <v>0</v>
      </c>
      <c r="T4456" s="2">
        <v>0</v>
      </c>
      <c r="U4456" s="2">
        <v>0</v>
      </c>
      <c r="V4456" s="2">
        <v>0</v>
      </c>
      <c r="W4456" s="2">
        <v>0</v>
      </c>
      <c r="X4456" s="2">
        <v>0</v>
      </c>
      <c r="Y4456" s="2">
        <v>1</v>
      </c>
      <c r="Z4456" s="2">
        <v>0</v>
      </c>
      <c r="AA4456" s="2" t="s">
        <v>4599</v>
      </c>
      <c r="AB4456" s="2">
        <v>0</v>
      </c>
      <c r="AC4456" s="2">
        <v>1</v>
      </c>
      <c r="AD4456" s="2">
        <v>0</v>
      </c>
      <c r="AE4456" s="2">
        <v>0</v>
      </c>
      <c r="AF4456" s="2">
        <v>0</v>
      </c>
      <c r="AG4456">
        <v>0</v>
      </c>
      <c r="AH4456" s="2">
        <v>0</v>
      </c>
      <c r="AI4456" s="2">
        <v>0</v>
      </c>
      <c r="AJ4456" s="2" t="s">
        <v>4165</v>
      </c>
      <c r="AK4456" s="2">
        <v>0</v>
      </c>
      <c r="AM4456" s="8" t="str">
        <f t="shared" si="483"/>
        <v>Agreed</v>
      </c>
      <c r="AN4456" s="8" t="s">
        <v>57</v>
      </c>
      <c r="AO4456">
        <f t="shared" si="484"/>
        <v>0</v>
      </c>
      <c r="AP4456">
        <f t="shared" si="485"/>
        <v>0</v>
      </c>
      <c r="AQ4456">
        <f t="shared" si="486"/>
        <v>0</v>
      </c>
      <c r="AR4456">
        <f t="shared" si="487"/>
        <v>1</v>
      </c>
      <c r="AS4456" t="str">
        <f t="shared" si="488"/>
        <v/>
      </c>
      <c r="BO4456" t="str">
        <f t="shared" si="489"/>
        <v/>
      </c>
    </row>
    <row r="4457" spans="2:67" ht="105">
      <c r="B4457">
        <v>30832</v>
      </c>
      <c r="C4457" t="s">
        <v>4101</v>
      </c>
      <c r="D4457" t="s">
        <v>4102</v>
      </c>
      <c r="E4457" t="s">
        <v>4103</v>
      </c>
      <c r="F4457" t="s">
        <v>4360</v>
      </c>
      <c r="G4457" t="s">
        <v>4594</v>
      </c>
      <c r="H4457" t="s">
        <v>4362</v>
      </c>
      <c r="I4457" t="s">
        <v>2231</v>
      </c>
      <c r="J4457">
        <v>1973</v>
      </c>
      <c r="K4457" t="s">
        <v>4573</v>
      </c>
      <c r="L4457" t="s">
        <v>4109</v>
      </c>
      <c r="M4457" s="1" t="s">
        <v>4600</v>
      </c>
      <c r="N4457" s="2">
        <v>0</v>
      </c>
      <c r="O4457" s="2">
        <v>0</v>
      </c>
      <c r="P4457" s="2">
        <v>0</v>
      </c>
      <c r="Q4457" s="2">
        <v>1</v>
      </c>
      <c r="R4457" s="8" t="s">
        <v>4601</v>
      </c>
      <c r="S4457" s="2">
        <v>0</v>
      </c>
      <c r="T4457" s="2">
        <v>1</v>
      </c>
      <c r="U4457" s="2">
        <v>0</v>
      </c>
      <c r="V4457" s="2">
        <v>0</v>
      </c>
      <c r="W4457" s="2">
        <v>0</v>
      </c>
      <c r="X4457" s="2">
        <v>0</v>
      </c>
      <c r="Y4457" s="2">
        <v>0</v>
      </c>
      <c r="Z4457" s="2">
        <v>0</v>
      </c>
      <c r="AA4457" s="2" t="s">
        <v>4164</v>
      </c>
      <c r="AB4457" s="2">
        <v>0</v>
      </c>
      <c r="AC4457" s="2">
        <v>1</v>
      </c>
      <c r="AD4457" s="2">
        <v>0</v>
      </c>
      <c r="AE4457" s="2">
        <v>0</v>
      </c>
      <c r="AF4457" s="2">
        <v>0</v>
      </c>
      <c r="AG4457">
        <v>0</v>
      </c>
      <c r="AH4457" s="2">
        <v>0</v>
      </c>
      <c r="AI4457" s="2">
        <v>0</v>
      </c>
      <c r="AJ4457" s="2" t="s">
        <v>4165</v>
      </c>
      <c r="AK4457" s="2">
        <v>0</v>
      </c>
      <c r="AM4457" s="8" t="str">
        <f t="shared" si="483"/>
        <v>Agreed</v>
      </c>
      <c r="AN4457" s="8" t="s">
        <v>57</v>
      </c>
      <c r="AO4457">
        <f t="shared" si="484"/>
        <v>0</v>
      </c>
      <c r="AP4457">
        <f t="shared" si="485"/>
        <v>0</v>
      </c>
      <c r="AQ4457">
        <f t="shared" si="486"/>
        <v>0</v>
      </c>
      <c r="AR4457">
        <f t="shared" si="487"/>
        <v>1</v>
      </c>
      <c r="AS4457" t="str">
        <f t="shared" si="488"/>
        <v/>
      </c>
      <c r="BO4457" t="str">
        <f t="shared" si="489"/>
        <v/>
      </c>
    </row>
    <row r="4458" spans="2:67" ht="207.75">
      <c r="B4458">
        <v>30838</v>
      </c>
      <c r="C4458" t="s">
        <v>4101</v>
      </c>
      <c r="D4458" t="s">
        <v>4102</v>
      </c>
      <c r="E4458" t="s">
        <v>4103</v>
      </c>
      <c r="F4458" t="s">
        <v>4360</v>
      </c>
      <c r="G4458" t="s">
        <v>4602</v>
      </c>
      <c r="H4458" t="s">
        <v>4362</v>
      </c>
      <c r="I4458" t="s">
        <v>4603</v>
      </c>
      <c r="J4458">
        <v>1973</v>
      </c>
      <c r="K4458" t="s">
        <v>4604</v>
      </c>
      <c r="L4458" t="s">
        <v>4109</v>
      </c>
      <c r="M4458" s="1" t="s">
        <v>4605</v>
      </c>
      <c r="N4458" s="2">
        <v>0</v>
      </c>
      <c r="O4458" s="2">
        <v>1</v>
      </c>
      <c r="P4458" s="2">
        <v>0</v>
      </c>
      <c r="Q4458" s="2">
        <v>0</v>
      </c>
      <c r="R4458" s="8" t="s">
        <v>4606</v>
      </c>
      <c r="S4458" s="2">
        <v>0</v>
      </c>
      <c r="T4458" s="2">
        <v>0</v>
      </c>
      <c r="U4458" s="2">
        <v>0</v>
      </c>
      <c r="V4458" s="2">
        <v>0</v>
      </c>
      <c r="W4458" s="2">
        <v>1</v>
      </c>
      <c r="X4458" s="2">
        <v>0</v>
      </c>
      <c r="Y4458" s="2">
        <v>0</v>
      </c>
      <c r="Z4458" s="2">
        <v>0</v>
      </c>
      <c r="AA4458" s="2" t="s">
        <v>4607</v>
      </c>
      <c r="AB4458" s="2">
        <v>0</v>
      </c>
      <c r="AC4458" s="2">
        <v>1</v>
      </c>
      <c r="AD4458" s="2">
        <v>0</v>
      </c>
      <c r="AE4458" s="2">
        <v>0</v>
      </c>
      <c r="AF4458" s="2">
        <v>0</v>
      </c>
      <c r="AG4458">
        <v>0</v>
      </c>
      <c r="AH4458" s="2">
        <v>0</v>
      </c>
      <c r="AI4458" s="2">
        <v>0</v>
      </c>
      <c r="AJ4458" s="2" t="s">
        <v>4133</v>
      </c>
      <c r="AK4458" s="2">
        <v>0</v>
      </c>
      <c r="AM4458" s="8" t="str">
        <f t="shared" si="483"/>
        <v>Agreed</v>
      </c>
      <c r="AN4458" s="8" t="s">
        <v>57</v>
      </c>
      <c r="AO4458">
        <f t="shared" si="484"/>
        <v>0</v>
      </c>
      <c r="AP4458">
        <f t="shared" si="485"/>
        <v>1</v>
      </c>
      <c r="AQ4458">
        <f t="shared" si="486"/>
        <v>0</v>
      </c>
      <c r="AR4458">
        <f t="shared" si="487"/>
        <v>0</v>
      </c>
      <c r="AS4458" t="str">
        <f t="shared" si="488"/>
        <v/>
      </c>
      <c r="BO4458" t="str">
        <f t="shared" si="489"/>
        <v/>
      </c>
    </row>
    <row r="4459" spans="2:67" ht="75">
      <c r="B4459">
        <v>30839</v>
      </c>
      <c r="C4459" t="s">
        <v>4101</v>
      </c>
      <c r="D4459" t="s">
        <v>4102</v>
      </c>
      <c r="E4459" t="s">
        <v>4103</v>
      </c>
      <c r="F4459" t="s">
        <v>4360</v>
      </c>
      <c r="G4459" t="s">
        <v>4602</v>
      </c>
      <c r="H4459" t="s">
        <v>4362</v>
      </c>
      <c r="I4459" t="s">
        <v>4608</v>
      </c>
      <c r="J4459">
        <v>1973</v>
      </c>
      <c r="K4459" t="s">
        <v>4609</v>
      </c>
      <c r="L4459" t="s">
        <v>4109</v>
      </c>
      <c r="M4459" s="1" t="s">
        <v>4610</v>
      </c>
      <c r="N4459" s="2">
        <v>0</v>
      </c>
      <c r="O4459" s="2">
        <v>0</v>
      </c>
      <c r="P4459" s="2">
        <v>0</v>
      </c>
      <c r="Q4459" s="2">
        <v>1</v>
      </c>
      <c r="R4459" s="8" t="s">
        <v>4611</v>
      </c>
      <c r="S4459" s="2">
        <v>0</v>
      </c>
      <c r="T4459" s="2">
        <v>0</v>
      </c>
      <c r="U4459" s="2">
        <v>0</v>
      </c>
      <c r="V4459" s="2">
        <v>0</v>
      </c>
      <c r="W4459" s="2">
        <v>1</v>
      </c>
      <c r="X4459" s="2">
        <v>0</v>
      </c>
      <c r="Y4459" s="2">
        <v>0</v>
      </c>
      <c r="Z4459" s="2">
        <v>0</v>
      </c>
      <c r="AA4459" s="2" t="s">
        <v>4612</v>
      </c>
      <c r="AB4459" s="2">
        <v>0</v>
      </c>
      <c r="AC4459" s="2">
        <v>1</v>
      </c>
      <c r="AD4459" s="2">
        <v>0</v>
      </c>
      <c r="AE4459" s="2">
        <v>0</v>
      </c>
      <c r="AF4459" s="2">
        <v>0</v>
      </c>
      <c r="AG4459">
        <v>0</v>
      </c>
      <c r="AH4459" s="2">
        <v>0</v>
      </c>
      <c r="AI4459" s="2">
        <v>0</v>
      </c>
      <c r="AJ4459" s="2" t="s">
        <v>4165</v>
      </c>
      <c r="AK4459" s="2">
        <v>0</v>
      </c>
      <c r="AM4459" s="8" t="str">
        <f t="shared" si="483"/>
        <v>Agreed</v>
      </c>
      <c r="AN4459" s="8" t="s">
        <v>57</v>
      </c>
      <c r="AO4459">
        <f t="shared" si="484"/>
        <v>0</v>
      </c>
      <c r="AP4459">
        <f t="shared" si="485"/>
        <v>0</v>
      </c>
      <c r="AQ4459">
        <f t="shared" si="486"/>
        <v>0</v>
      </c>
      <c r="AR4459">
        <f t="shared" si="487"/>
        <v>1</v>
      </c>
      <c r="AS4459" t="str">
        <f t="shared" si="488"/>
        <v/>
      </c>
      <c r="BO4459" t="str">
        <f t="shared" si="489"/>
        <v/>
      </c>
    </row>
    <row r="4460" spans="2:67" ht="315">
      <c r="B4460">
        <v>30843</v>
      </c>
      <c r="C4460" t="s">
        <v>4101</v>
      </c>
      <c r="D4460" t="s">
        <v>4102</v>
      </c>
      <c r="E4460" t="s">
        <v>4103</v>
      </c>
      <c r="F4460" t="s">
        <v>4360</v>
      </c>
      <c r="G4460" t="s">
        <v>4613</v>
      </c>
      <c r="H4460" t="s">
        <v>4362</v>
      </c>
      <c r="I4460" t="s">
        <v>4614</v>
      </c>
      <c r="J4460">
        <v>1973</v>
      </c>
      <c r="K4460" t="s">
        <v>4615</v>
      </c>
      <c r="L4460" t="s">
        <v>4109</v>
      </c>
      <c r="M4460" s="1" t="s">
        <v>4616</v>
      </c>
      <c r="N4460" s="2">
        <v>0</v>
      </c>
      <c r="O4460" s="2">
        <v>1</v>
      </c>
      <c r="P4460" s="2">
        <v>0</v>
      </c>
      <c r="Q4460" s="2">
        <v>0</v>
      </c>
      <c r="R4460" s="8" t="s">
        <v>4617</v>
      </c>
      <c r="S4460" s="2">
        <v>0</v>
      </c>
      <c r="T4460" s="2">
        <v>0</v>
      </c>
      <c r="U4460" s="2">
        <v>0</v>
      </c>
      <c r="V4460" s="2">
        <v>1</v>
      </c>
      <c r="W4460" s="2">
        <v>1</v>
      </c>
      <c r="X4460" s="2">
        <v>0</v>
      </c>
      <c r="Y4460" s="2">
        <v>0</v>
      </c>
      <c r="Z4460" s="2">
        <v>0</v>
      </c>
      <c r="AA4460" s="2" t="s">
        <v>4618</v>
      </c>
      <c r="AB4460" s="2">
        <v>0</v>
      </c>
      <c r="AC4460" s="2">
        <v>1</v>
      </c>
      <c r="AD4460" s="2">
        <v>0</v>
      </c>
      <c r="AE4460" s="2">
        <v>0</v>
      </c>
      <c r="AF4460" s="2">
        <v>0</v>
      </c>
      <c r="AG4460">
        <v>0</v>
      </c>
      <c r="AH4460" s="2">
        <v>0</v>
      </c>
      <c r="AI4460" s="2">
        <v>0</v>
      </c>
      <c r="AJ4460" s="2" t="s">
        <v>4133</v>
      </c>
      <c r="AK4460" s="2">
        <v>0</v>
      </c>
      <c r="AM4460" s="8" t="str">
        <f t="shared" si="483"/>
        <v>Agreed</v>
      </c>
      <c r="AN4460" s="8" t="s">
        <v>57</v>
      </c>
      <c r="AO4460">
        <f t="shared" si="484"/>
        <v>0</v>
      </c>
      <c r="AP4460">
        <f t="shared" si="485"/>
        <v>1</v>
      </c>
      <c r="AQ4460">
        <f t="shared" si="486"/>
        <v>0</v>
      </c>
      <c r="AR4460">
        <f t="shared" si="487"/>
        <v>0</v>
      </c>
      <c r="AS4460" t="str">
        <f t="shared" si="488"/>
        <v/>
      </c>
      <c r="BO4460" t="str">
        <f t="shared" si="489"/>
        <v/>
      </c>
    </row>
    <row r="4461" spans="2:67" ht="180">
      <c r="B4461">
        <v>30848</v>
      </c>
      <c r="C4461" t="s">
        <v>4101</v>
      </c>
      <c r="D4461" t="s">
        <v>4102</v>
      </c>
      <c r="E4461" t="s">
        <v>4103</v>
      </c>
      <c r="F4461" t="s">
        <v>4360</v>
      </c>
      <c r="G4461" t="s">
        <v>4619</v>
      </c>
      <c r="H4461" t="s">
        <v>4362</v>
      </c>
      <c r="I4461" t="s">
        <v>4620</v>
      </c>
      <c r="J4461">
        <v>1973</v>
      </c>
      <c r="K4461" t="s">
        <v>4621</v>
      </c>
      <c r="L4461" t="s">
        <v>4109</v>
      </c>
      <c r="M4461" s="1" t="s">
        <v>4622</v>
      </c>
      <c r="N4461" s="2">
        <v>1</v>
      </c>
      <c r="O4461" s="2">
        <v>0</v>
      </c>
      <c r="P4461" s="2">
        <v>0</v>
      </c>
      <c r="Q4461" s="2">
        <v>0</v>
      </c>
      <c r="R4461" s="8" t="s">
        <v>4623</v>
      </c>
      <c r="S4461" s="2">
        <v>0</v>
      </c>
      <c r="T4461" s="2">
        <v>1</v>
      </c>
      <c r="U4461" s="2">
        <v>0</v>
      </c>
      <c r="V4461" s="2">
        <v>0</v>
      </c>
      <c r="W4461" s="2">
        <v>0</v>
      </c>
      <c r="X4461" s="2">
        <v>0</v>
      </c>
      <c r="Y4461" s="2">
        <v>0</v>
      </c>
      <c r="Z4461" s="2">
        <v>0</v>
      </c>
      <c r="AA4461" s="2" t="s">
        <v>4164</v>
      </c>
      <c r="AB4461" s="2">
        <v>0</v>
      </c>
      <c r="AC4461" s="2">
        <v>1</v>
      </c>
      <c r="AD4461" s="2">
        <v>0</v>
      </c>
      <c r="AE4461" s="2">
        <v>0</v>
      </c>
      <c r="AF4461" s="2">
        <v>0</v>
      </c>
      <c r="AG4461">
        <v>0</v>
      </c>
      <c r="AH4461" s="2">
        <v>0</v>
      </c>
      <c r="AI4461" s="2">
        <v>0</v>
      </c>
      <c r="AJ4461" s="2" t="s">
        <v>4165</v>
      </c>
      <c r="AK4461" s="2">
        <v>0</v>
      </c>
      <c r="AM4461" s="8" t="str">
        <f t="shared" si="483"/>
        <v>Agreed</v>
      </c>
      <c r="AN4461" s="8" t="s">
        <v>57</v>
      </c>
      <c r="AO4461">
        <f t="shared" si="484"/>
        <v>1</v>
      </c>
      <c r="AP4461">
        <f t="shared" si="485"/>
        <v>0</v>
      </c>
      <c r="AQ4461">
        <f t="shared" si="486"/>
        <v>0</v>
      </c>
      <c r="AR4461">
        <f t="shared" si="487"/>
        <v>0</v>
      </c>
      <c r="AS4461" t="str">
        <f t="shared" si="488"/>
        <v/>
      </c>
      <c r="BO4461" t="str">
        <f t="shared" si="489"/>
        <v/>
      </c>
    </row>
    <row r="4462" spans="2:67" ht="120">
      <c r="B4462">
        <v>30850</v>
      </c>
      <c r="C4462" t="s">
        <v>4101</v>
      </c>
      <c r="D4462" t="s">
        <v>4102</v>
      </c>
      <c r="E4462" t="s">
        <v>4103</v>
      </c>
      <c r="F4462" t="s">
        <v>4360</v>
      </c>
      <c r="G4462" t="s">
        <v>4619</v>
      </c>
      <c r="H4462" t="s">
        <v>4362</v>
      </c>
      <c r="I4462" t="s">
        <v>4624</v>
      </c>
      <c r="J4462">
        <v>1973</v>
      </c>
      <c r="K4462" t="s">
        <v>4625</v>
      </c>
      <c r="L4462" t="s">
        <v>4109</v>
      </c>
      <c r="M4462" s="1" t="s">
        <v>4626</v>
      </c>
      <c r="N4462" s="2">
        <v>1</v>
      </c>
      <c r="O4462" s="2">
        <v>0</v>
      </c>
      <c r="P4462" s="2">
        <v>0</v>
      </c>
      <c r="Q4462" s="2">
        <v>0</v>
      </c>
      <c r="R4462" s="8" t="s">
        <v>4627</v>
      </c>
      <c r="S4462" s="2">
        <v>0</v>
      </c>
      <c r="T4462" s="2">
        <v>1</v>
      </c>
      <c r="U4462" s="2">
        <v>0</v>
      </c>
      <c r="V4462" s="2">
        <v>0</v>
      </c>
      <c r="W4462" s="2">
        <v>0</v>
      </c>
      <c r="X4462" s="2">
        <v>0</v>
      </c>
      <c r="Y4462" s="2">
        <v>0</v>
      </c>
      <c r="Z4462" s="2">
        <v>0</v>
      </c>
      <c r="AA4462" s="2" t="s">
        <v>4164</v>
      </c>
      <c r="AB4462" s="2">
        <v>0</v>
      </c>
      <c r="AC4462" s="2">
        <v>1</v>
      </c>
      <c r="AD4462" s="2">
        <v>0</v>
      </c>
      <c r="AE4462" s="2">
        <v>0</v>
      </c>
      <c r="AF4462" s="2">
        <v>0</v>
      </c>
      <c r="AG4462">
        <v>0</v>
      </c>
      <c r="AH4462" s="2">
        <v>0</v>
      </c>
      <c r="AI4462" s="2">
        <v>0</v>
      </c>
      <c r="AJ4462" s="2" t="s">
        <v>4165</v>
      </c>
      <c r="AK4462" s="2">
        <v>0</v>
      </c>
      <c r="AM4462" s="8" t="str">
        <f t="shared" si="483"/>
        <v>Agreed</v>
      </c>
      <c r="AN4462" s="8" t="s">
        <v>57</v>
      </c>
      <c r="AO4462">
        <f t="shared" si="484"/>
        <v>1</v>
      </c>
      <c r="AP4462">
        <f t="shared" si="485"/>
        <v>0</v>
      </c>
      <c r="AQ4462">
        <f t="shared" si="486"/>
        <v>0</v>
      </c>
      <c r="AR4462">
        <f t="shared" si="487"/>
        <v>0</v>
      </c>
      <c r="AS4462" t="str">
        <f t="shared" si="488"/>
        <v/>
      </c>
      <c r="BO4462" t="str">
        <f t="shared" si="489"/>
        <v/>
      </c>
    </row>
    <row r="4463" spans="2:67" ht="253.5">
      <c r="B4463">
        <v>30853</v>
      </c>
      <c r="C4463" t="s">
        <v>4101</v>
      </c>
      <c r="D4463" t="s">
        <v>4102</v>
      </c>
      <c r="E4463" t="s">
        <v>4103</v>
      </c>
      <c r="F4463" t="s">
        <v>4360</v>
      </c>
      <c r="G4463" t="s">
        <v>4628</v>
      </c>
      <c r="H4463" t="s">
        <v>4362</v>
      </c>
      <c r="I4463" t="s">
        <v>4629</v>
      </c>
      <c r="J4463">
        <v>1973</v>
      </c>
      <c r="K4463" t="s">
        <v>4609</v>
      </c>
      <c r="L4463" t="s">
        <v>4109</v>
      </c>
      <c r="M4463" s="1" t="s">
        <v>4630</v>
      </c>
      <c r="N4463" s="2">
        <v>0</v>
      </c>
      <c r="O4463" s="2">
        <v>0</v>
      </c>
      <c r="P4463" s="2">
        <v>0</v>
      </c>
      <c r="Q4463" s="2">
        <v>1</v>
      </c>
      <c r="R4463" s="8" t="s">
        <v>4631</v>
      </c>
      <c r="S4463" s="2">
        <v>0</v>
      </c>
      <c r="T4463" s="2">
        <v>0</v>
      </c>
      <c r="U4463" s="2">
        <v>0</v>
      </c>
      <c r="V4463" s="2">
        <v>0</v>
      </c>
      <c r="W4463" s="2">
        <v>1</v>
      </c>
      <c r="X4463" s="2">
        <v>0</v>
      </c>
      <c r="Y4463" s="2">
        <v>0</v>
      </c>
      <c r="Z4463" s="2">
        <v>0</v>
      </c>
      <c r="AA4463" s="2" t="s">
        <v>4632</v>
      </c>
      <c r="AB4463" s="2">
        <v>0</v>
      </c>
      <c r="AC4463" s="2">
        <v>1</v>
      </c>
      <c r="AD4463" s="2">
        <v>0</v>
      </c>
      <c r="AE4463" s="2">
        <v>0</v>
      </c>
      <c r="AF4463" s="2">
        <v>0</v>
      </c>
      <c r="AG4463">
        <v>0</v>
      </c>
      <c r="AH4463" s="2">
        <v>0</v>
      </c>
      <c r="AI4463" s="2">
        <v>0</v>
      </c>
      <c r="AJ4463" s="2" t="s">
        <v>4633</v>
      </c>
      <c r="AK4463" s="2">
        <v>0</v>
      </c>
      <c r="AM4463" s="8" t="str">
        <f t="shared" si="483"/>
        <v>Agreed</v>
      </c>
      <c r="AN4463" s="8" t="s">
        <v>57</v>
      </c>
      <c r="AO4463">
        <f t="shared" si="484"/>
        <v>0</v>
      </c>
      <c r="AP4463">
        <f t="shared" si="485"/>
        <v>0</v>
      </c>
      <c r="AQ4463">
        <f t="shared" si="486"/>
        <v>0</v>
      </c>
      <c r="AR4463">
        <f t="shared" si="487"/>
        <v>1</v>
      </c>
      <c r="AS4463" t="str">
        <f t="shared" si="488"/>
        <v/>
      </c>
      <c r="BO4463" t="str">
        <f t="shared" si="489"/>
        <v/>
      </c>
    </row>
    <row r="4464" spans="2:67" ht="149.25">
      <c r="B4464">
        <v>30854</v>
      </c>
      <c r="C4464" t="s">
        <v>4101</v>
      </c>
      <c r="D4464" t="s">
        <v>4102</v>
      </c>
      <c r="E4464" t="s">
        <v>4103</v>
      </c>
      <c r="F4464" t="s">
        <v>4360</v>
      </c>
      <c r="G4464" t="s">
        <v>4634</v>
      </c>
      <c r="H4464" t="s">
        <v>4362</v>
      </c>
      <c r="I4464" t="s">
        <v>4629</v>
      </c>
      <c r="J4464">
        <v>1973</v>
      </c>
      <c r="K4464" t="s">
        <v>4583</v>
      </c>
      <c r="L4464" t="s">
        <v>4109</v>
      </c>
      <c r="M4464" s="1" t="s">
        <v>4635</v>
      </c>
      <c r="N4464" s="2">
        <v>0</v>
      </c>
      <c r="O4464" s="2">
        <v>1</v>
      </c>
      <c r="P4464" s="2">
        <v>0</v>
      </c>
      <c r="Q4464" s="2">
        <v>0</v>
      </c>
      <c r="R4464" s="8" t="s">
        <v>4636</v>
      </c>
      <c r="S4464" s="2">
        <v>0</v>
      </c>
      <c r="T4464" s="2">
        <v>0</v>
      </c>
      <c r="U4464" s="2">
        <v>0</v>
      </c>
      <c r="V4464" s="2">
        <v>0</v>
      </c>
      <c r="W4464" s="2">
        <v>1</v>
      </c>
      <c r="X4464" s="2">
        <v>0</v>
      </c>
      <c r="Y4464" s="2">
        <v>0</v>
      </c>
      <c r="Z4464" s="2">
        <v>0</v>
      </c>
      <c r="AA4464" s="2" t="s">
        <v>4637</v>
      </c>
      <c r="AB4464" s="2">
        <v>0</v>
      </c>
      <c r="AC4464" s="2">
        <v>1</v>
      </c>
      <c r="AD4464" s="2">
        <v>0</v>
      </c>
      <c r="AE4464" s="2">
        <v>0</v>
      </c>
      <c r="AF4464" s="2">
        <v>0</v>
      </c>
      <c r="AG4464">
        <v>0</v>
      </c>
      <c r="AH4464" s="2">
        <v>0</v>
      </c>
      <c r="AI4464" s="2">
        <v>0</v>
      </c>
      <c r="AJ4464" s="2" t="s">
        <v>4133</v>
      </c>
      <c r="AK4464" s="2">
        <v>0</v>
      </c>
      <c r="AM4464" s="8" t="str">
        <f t="shared" si="483"/>
        <v>Agreed</v>
      </c>
      <c r="AN4464" s="8" t="s">
        <v>57</v>
      </c>
      <c r="AO4464">
        <f t="shared" si="484"/>
        <v>0</v>
      </c>
      <c r="AP4464">
        <f t="shared" si="485"/>
        <v>1</v>
      </c>
      <c r="AQ4464">
        <f t="shared" si="486"/>
        <v>0</v>
      </c>
      <c r="AR4464">
        <f t="shared" si="487"/>
        <v>0</v>
      </c>
      <c r="AS4464" t="str">
        <f t="shared" si="488"/>
        <v/>
      </c>
      <c r="BO4464" t="str">
        <f t="shared" si="489"/>
        <v/>
      </c>
    </row>
    <row r="4465" spans="2:67" ht="89.25">
      <c r="B4465">
        <v>30864</v>
      </c>
      <c r="C4465" t="s">
        <v>4101</v>
      </c>
      <c r="D4465" t="s">
        <v>4102</v>
      </c>
      <c r="E4465" t="s">
        <v>4103</v>
      </c>
      <c r="F4465" t="s">
        <v>4360</v>
      </c>
      <c r="G4465" t="s">
        <v>4638</v>
      </c>
      <c r="H4465" t="s">
        <v>4362</v>
      </c>
      <c r="I4465" t="s">
        <v>4639</v>
      </c>
      <c r="J4465">
        <v>1973</v>
      </c>
      <c r="K4465" t="s">
        <v>103</v>
      </c>
      <c r="L4465" t="s">
        <v>4109</v>
      </c>
      <c r="M4465" s="1" t="s">
        <v>4640</v>
      </c>
      <c r="N4465" s="2">
        <v>0</v>
      </c>
      <c r="O4465" s="2">
        <v>1</v>
      </c>
      <c r="P4465" s="2">
        <v>0</v>
      </c>
      <c r="Q4465" s="2">
        <v>0</v>
      </c>
      <c r="R4465" s="8" t="s">
        <v>4641</v>
      </c>
      <c r="S4465" s="2">
        <v>0</v>
      </c>
      <c r="T4465" s="2">
        <v>0</v>
      </c>
      <c r="U4465" s="2">
        <v>0</v>
      </c>
      <c r="V4465" s="2">
        <v>1</v>
      </c>
      <c r="W4465" s="2">
        <v>0</v>
      </c>
      <c r="X4465" s="2">
        <v>0</v>
      </c>
      <c r="Y4465" s="2">
        <v>0</v>
      </c>
      <c r="Z4465" s="2">
        <v>0</v>
      </c>
      <c r="AA4465" s="2" t="s">
        <v>4642</v>
      </c>
      <c r="AB4465" s="2">
        <v>0</v>
      </c>
      <c r="AC4465" s="2">
        <v>1</v>
      </c>
      <c r="AD4465" s="2">
        <v>0</v>
      </c>
      <c r="AE4465" s="2">
        <v>0</v>
      </c>
      <c r="AF4465" s="2">
        <v>0</v>
      </c>
      <c r="AG4465">
        <v>0</v>
      </c>
      <c r="AH4465" s="2">
        <v>0</v>
      </c>
      <c r="AI4465" s="2">
        <v>0</v>
      </c>
      <c r="AJ4465" s="2" t="s">
        <v>4133</v>
      </c>
      <c r="AK4465" s="2">
        <v>0</v>
      </c>
      <c r="AM4465" s="8" t="str">
        <f t="shared" si="483"/>
        <v>Agreed</v>
      </c>
      <c r="AN4465" s="8" t="s">
        <v>57</v>
      </c>
      <c r="AO4465">
        <f t="shared" si="484"/>
        <v>0</v>
      </c>
      <c r="AP4465">
        <f t="shared" si="485"/>
        <v>1</v>
      </c>
      <c r="AQ4465">
        <f t="shared" si="486"/>
        <v>0</v>
      </c>
      <c r="AR4465">
        <f t="shared" si="487"/>
        <v>0</v>
      </c>
      <c r="AS4465" t="str">
        <f t="shared" si="488"/>
        <v/>
      </c>
      <c r="BO4465" t="str">
        <f t="shared" si="489"/>
        <v/>
      </c>
    </row>
    <row r="4466" spans="2:67" ht="207.75">
      <c r="B4466">
        <v>30865</v>
      </c>
      <c r="C4466" t="s">
        <v>4101</v>
      </c>
      <c r="D4466" t="s">
        <v>4102</v>
      </c>
      <c r="E4466" t="s">
        <v>4103</v>
      </c>
      <c r="F4466" t="s">
        <v>4360</v>
      </c>
      <c r="G4466" t="s">
        <v>4638</v>
      </c>
      <c r="H4466" t="s">
        <v>4362</v>
      </c>
      <c r="I4466" t="s">
        <v>4639</v>
      </c>
      <c r="J4466">
        <v>1973</v>
      </c>
      <c r="K4466" t="s">
        <v>4643</v>
      </c>
      <c r="L4466" t="s">
        <v>4109</v>
      </c>
      <c r="M4466" s="1" t="s">
        <v>4644</v>
      </c>
      <c r="N4466" s="2">
        <v>0</v>
      </c>
      <c r="O4466" s="2">
        <v>1</v>
      </c>
      <c r="P4466" s="2">
        <v>0</v>
      </c>
      <c r="Q4466" s="2">
        <v>0</v>
      </c>
      <c r="R4466" s="8" t="s">
        <v>4645</v>
      </c>
      <c r="S4466" s="2">
        <v>0</v>
      </c>
      <c r="T4466" s="2">
        <v>0</v>
      </c>
      <c r="U4466" s="2">
        <v>0</v>
      </c>
      <c r="V4466" s="2">
        <v>1</v>
      </c>
      <c r="W4466" s="2">
        <v>1</v>
      </c>
      <c r="X4466" s="2">
        <v>0</v>
      </c>
      <c r="Y4466" s="2">
        <v>0</v>
      </c>
      <c r="Z4466" s="2">
        <v>0</v>
      </c>
      <c r="AA4466" s="2" t="s">
        <v>4646</v>
      </c>
      <c r="AB4466" s="2">
        <v>0</v>
      </c>
      <c r="AC4466" s="2">
        <v>1</v>
      </c>
      <c r="AD4466" s="2">
        <v>0</v>
      </c>
      <c r="AE4466" s="2">
        <v>0</v>
      </c>
      <c r="AF4466" s="2">
        <v>0</v>
      </c>
      <c r="AG4466">
        <v>0</v>
      </c>
      <c r="AH4466" s="2">
        <v>0</v>
      </c>
      <c r="AI4466" s="2">
        <v>0</v>
      </c>
      <c r="AJ4466" s="2" t="s">
        <v>4133</v>
      </c>
      <c r="AK4466" s="2">
        <v>0</v>
      </c>
      <c r="AM4466" s="8" t="str">
        <f t="shared" si="483"/>
        <v>Agreed</v>
      </c>
      <c r="AN4466" s="8" t="s">
        <v>57</v>
      </c>
      <c r="AO4466">
        <f t="shared" si="484"/>
        <v>0</v>
      </c>
      <c r="AP4466">
        <f t="shared" si="485"/>
        <v>1</v>
      </c>
      <c r="AQ4466">
        <f t="shared" si="486"/>
        <v>0</v>
      </c>
      <c r="AR4466">
        <f t="shared" si="487"/>
        <v>0</v>
      </c>
      <c r="AS4466" t="str">
        <f t="shared" si="488"/>
        <v/>
      </c>
      <c r="BO4466" t="str">
        <f t="shared" si="489"/>
        <v/>
      </c>
    </row>
    <row r="4467" spans="2:67" ht="161.25">
      <c r="B4467">
        <v>30866</v>
      </c>
      <c r="C4467" t="s">
        <v>4101</v>
      </c>
      <c r="D4467" t="s">
        <v>4102</v>
      </c>
      <c r="E4467" t="s">
        <v>4103</v>
      </c>
      <c r="F4467" t="s">
        <v>4360</v>
      </c>
      <c r="G4467" t="s">
        <v>4638</v>
      </c>
      <c r="H4467" t="s">
        <v>4362</v>
      </c>
      <c r="I4467" t="s">
        <v>4647</v>
      </c>
      <c r="J4467">
        <v>1973</v>
      </c>
      <c r="K4467" t="s">
        <v>4648</v>
      </c>
      <c r="L4467" t="s">
        <v>4109</v>
      </c>
      <c r="M4467" s="1" t="s">
        <v>4649</v>
      </c>
      <c r="N4467" s="2">
        <v>0</v>
      </c>
      <c r="O4467" s="2">
        <v>1</v>
      </c>
      <c r="P4467" s="2">
        <v>0</v>
      </c>
      <c r="Q4467" s="2">
        <v>0</v>
      </c>
      <c r="R4467" s="8" t="s">
        <v>4650</v>
      </c>
      <c r="S4467" s="2">
        <v>0</v>
      </c>
      <c r="T4467" s="2">
        <v>0</v>
      </c>
      <c r="U4467" s="2">
        <v>0</v>
      </c>
      <c r="V4467" s="2">
        <v>1</v>
      </c>
      <c r="W4467" s="2">
        <v>1</v>
      </c>
      <c r="X4467" s="2">
        <v>0</v>
      </c>
      <c r="Y4467" s="2">
        <v>0</v>
      </c>
      <c r="Z4467" s="2">
        <v>0</v>
      </c>
      <c r="AA4467" s="2" t="s">
        <v>4651</v>
      </c>
      <c r="AB4467" s="2">
        <v>0</v>
      </c>
      <c r="AC4467" s="2">
        <v>1</v>
      </c>
      <c r="AD4467" s="2">
        <v>0</v>
      </c>
      <c r="AE4467" s="2">
        <v>0</v>
      </c>
      <c r="AF4467" s="2">
        <v>0</v>
      </c>
      <c r="AG4467">
        <v>0</v>
      </c>
      <c r="AH4467" s="2">
        <v>0</v>
      </c>
      <c r="AI4467" s="2">
        <v>0</v>
      </c>
      <c r="AJ4467" s="2" t="s">
        <v>4133</v>
      </c>
      <c r="AK4467" s="2">
        <v>0</v>
      </c>
      <c r="AM4467" s="8" t="str">
        <f t="shared" si="483"/>
        <v>Agreed</v>
      </c>
      <c r="AN4467" s="8" t="s">
        <v>57</v>
      </c>
      <c r="AO4467">
        <f t="shared" si="484"/>
        <v>0</v>
      </c>
      <c r="AP4467">
        <f t="shared" si="485"/>
        <v>1</v>
      </c>
      <c r="AQ4467">
        <f t="shared" si="486"/>
        <v>0</v>
      </c>
      <c r="AR4467">
        <f t="shared" si="487"/>
        <v>0</v>
      </c>
      <c r="AS4467" t="str">
        <f t="shared" si="488"/>
        <v/>
      </c>
      <c r="BO4467" t="str">
        <f t="shared" si="489"/>
        <v/>
      </c>
    </row>
    <row r="4468" spans="2:67" ht="74.25">
      <c r="B4468">
        <v>30867</v>
      </c>
      <c r="C4468" t="s">
        <v>4101</v>
      </c>
      <c r="D4468" t="s">
        <v>4102</v>
      </c>
      <c r="E4468" t="s">
        <v>4103</v>
      </c>
      <c r="F4468" t="s">
        <v>4360</v>
      </c>
      <c r="G4468" t="s">
        <v>4638</v>
      </c>
      <c r="H4468" t="s">
        <v>4362</v>
      </c>
      <c r="I4468" t="s">
        <v>4652</v>
      </c>
      <c r="J4468">
        <v>1973</v>
      </c>
      <c r="K4468" t="s">
        <v>4653</v>
      </c>
      <c r="L4468" t="s">
        <v>4109</v>
      </c>
      <c r="M4468" s="1" t="s">
        <v>4654</v>
      </c>
      <c r="N4468" s="2">
        <v>0</v>
      </c>
      <c r="O4468" s="2">
        <v>0</v>
      </c>
      <c r="P4468" s="2">
        <v>0</v>
      </c>
      <c r="Q4468" s="2">
        <v>1</v>
      </c>
      <c r="R4468" s="8" t="s">
        <v>4655</v>
      </c>
      <c r="S4468" s="2">
        <v>0</v>
      </c>
      <c r="T4468" s="2">
        <v>1</v>
      </c>
      <c r="U4468" s="2">
        <v>0</v>
      </c>
      <c r="V4468" s="2">
        <v>0</v>
      </c>
      <c r="W4468" s="2">
        <v>0</v>
      </c>
      <c r="X4468" s="2">
        <v>0</v>
      </c>
      <c r="Y4468" s="2">
        <v>0</v>
      </c>
      <c r="Z4468" s="2">
        <v>0</v>
      </c>
      <c r="AA4468" s="2" t="s">
        <v>4164</v>
      </c>
      <c r="AB4468" s="2">
        <v>0</v>
      </c>
      <c r="AC4468" s="2">
        <v>0</v>
      </c>
      <c r="AD4468" s="2">
        <v>1</v>
      </c>
      <c r="AE4468" s="2">
        <v>0</v>
      </c>
      <c r="AF4468" s="2">
        <v>0</v>
      </c>
      <c r="AG4468">
        <v>0</v>
      </c>
      <c r="AH4468" s="2">
        <v>0</v>
      </c>
      <c r="AI4468" s="2">
        <v>0</v>
      </c>
      <c r="AJ4468" s="2" t="s">
        <v>4656</v>
      </c>
      <c r="AK4468" s="2">
        <v>0</v>
      </c>
      <c r="AM4468" s="8" t="str">
        <f t="shared" si="483"/>
        <v>Agreed</v>
      </c>
      <c r="AN4468" s="8" t="s">
        <v>57</v>
      </c>
      <c r="AO4468">
        <f t="shared" si="484"/>
        <v>0</v>
      </c>
      <c r="AP4468">
        <f t="shared" si="485"/>
        <v>0</v>
      </c>
      <c r="AQ4468">
        <f t="shared" si="486"/>
        <v>0</v>
      </c>
      <c r="AR4468">
        <f t="shared" si="487"/>
        <v>1</v>
      </c>
      <c r="AS4468" t="str">
        <f t="shared" si="488"/>
        <v/>
      </c>
      <c r="BO4468" t="str">
        <f t="shared" si="489"/>
        <v/>
      </c>
    </row>
    <row r="4469" spans="2:67" ht="74.25">
      <c r="B4469">
        <v>30869</v>
      </c>
      <c r="C4469" t="s">
        <v>4101</v>
      </c>
      <c r="D4469" t="s">
        <v>4102</v>
      </c>
      <c r="E4469" t="s">
        <v>4103</v>
      </c>
      <c r="F4469" t="s">
        <v>4360</v>
      </c>
      <c r="G4469" t="s">
        <v>4638</v>
      </c>
      <c r="H4469" t="s">
        <v>4362</v>
      </c>
      <c r="I4469" t="s">
        <v>4657</v>
      </c>
      <c r="J4469">
        <v>1973</v>
      </c>
      <c r="K4469" t="s">
        <v>4658</v>
      </c>
      <c r="L4469" t="s">
        <v>4109</v>
      </c>
      <c r="M4469" s="1" t="s">
        <v>4659</v>
      </c>
      <c r="N4469" s="2">
        <v>0</v>
      </c>
      <c r="O4469" s="2">
        <v>0</v>
      </c>
      <c r="P4469" s="2">
        <v>0</v>
      </c>
      <c r="Q4469" s="2">
        <v>1</v>
      </c>
      <c r="R4469" s="8" t="s">
        <v>4660</v>
      </c>
      <c r="S4469" s="2">
        <v>0</v>
      </c>
      <c r="T4469" s="2">
        <v>1</v>
      </c>
      <c r="U4469" s="2">
        <v>0</v>
      </c>
      <c r="V4469" s="2">
        <v>0</v>
      </c>
      <c r="W4469" s="2">
        <v>0</v>
      </c>
      <c r="X4469" s="2">
        <v>0</v>
      </c>
      <c r="Y4469" s="2">
        <v>0</v>
      </c>
      <c r="Z4469" s="2">
        <v>0</v>
      </c>
      <c r="AA4469" s="2" t="s">
        <v>4164</v>
      </c>
      <c r="AB4469" s="2">
        <v>0</v>
      </c>
      <c r="AC4469" s="2">
        <v>0</v>
      </c>
      <c r="AD4469" s="2">
        <v>1</v>
      </c>
      <c r="AE4469" s="2">
        <v>0</v>
      </c>
      <c r="AF4469" s="2">
        <v>0</v>
      </c>
      <c r="AG4469">
        <v>0</v>
      </c>
      <c r="AH4469" s="2">
        <v>0</v>
      </c>
      <c r="AI4469" s="2">
        <v>0</v>
      </c>
      <c r="AJ4469" s="2" t="s">
        <v>4661</v>
      </c>
      <c r="AK4469" s="2">
        <v>0</v>
      </c>
      <c r="AM4469" s="8" t="str">
        <f t="shared" si="483"/>
        <v>Agreed</v>
      </c>
      <c r="AN4469" s="8" t="s">
        <v>57</v>
      </c>
      <c r="AO4469">
        <f t="shared" si="484"/>
        <v>0</v>
      </c>
      <c r="AP4469">
        <f t="shared" si="485"/>
        <v>0</v>
      </c>
      <c r="AQ4469">
        <f t="shared" si="486"/>
        <v>0</v>
      </c>
      <c r="AR4469">
        <f t="shared" si="487"/>
        <v>1</v>
      </c>
      <c r="AS4469" t="str">
        <f t="shared" si="488"/>
        <v/>
      </c>
      <c r="BO4469" t="str">
        <f t="shared" si="489"/>
        <v/>
      </c>
    </row>
    <row r="4470" spans="2:67" ht="74.25">
      <c r="B4470">
        <v>30871</v>
      </c>
      <c r="C4470" t="s">
        <v>4101</v>
      </c>
      <c r="D4470" t="s">
        <v>4102</v>
      </c>
      <c r="E4470" t="s">
        <v>4103</v>
      </c>
      <c r="F4470" t="s">
        <v>4360</v>
      </c>
      <c r="G4470" t="s">
        <v>4662</v>
      </c>
      <c r="H4470" t="s">
        <v>4362</v>
      </c>
      <c r="I4470" t="s">
        <v>4663</v>
      </c>
      <c r="J4470">
        <v>1973</v>
      </c>
      <c r="K4470" t="s">
        <v>4664</v>
      </c>
      <c r="L4470" t="s">
        <v>4109</v>
      </c>
      <c r="M4470" s="1" t="s">
        <v>4665</v>
      </c>
      <c r="N4470" s="2">
        <v>0</v>
      </c>
      <c r="O4470" s="2">
        <v>1</v>
      </c>
      <c r="P4470" s="2">
        <v>0</v>
      </c>
      <c r="Q4470" s="2">
        <v>0</v>
      </c>
      <c r="R4470" s="8" t="s">
        <v>4666</v>
      </c>
      <c r="S4470" s="2">
        <v>0</v>
      </c>
      <c r="T4470" s="2">
        <v>1</v>
      </c>
      <c r="U4470" s="2">
        <v>0</v>
      </c>
      <c r="V4470" s="2">
        <v>0</v>
      </c>
      <c r="W4470" s="2">
        <v>0</v>
      </c>
      <c r="X4470" s="2">
        <v>0</v>
      </c>
      <c r="Y4470" s="2">
        <v>0</v>
      </c>
      <c r="Z4470" s="2">
        <v>0</v>
      </c>
      <c r="AA4470" s="2" t="s">
        <v>4164</v>
      </c>
      <c r="AB4470" s="2">
        <v>0</v>
      </c>
      <c r="AC4470" s="2">
        <v>1</v>
      </c>
      <c r="AD4470" s="2">
        <v>0</v>
      </c>
      <c r="AE4470" s="2">
        <v>0</v>
      </c>
      <c r="AF4470" s="2">
        <v>0</v>
      </c>
      <c r="AG4470">
        <v>0</v>
      </c>
      <c r="AH4470" s="2">
        <v>0</v>
      </c>
      <c r="AI4470" s="2">
        <v>0</v>
      </c>
      <c r="AJ4470" s="2" t="s">
        <v>4165</v>
      </c>
      <c r="AK4470" s="2">
        <v>0</v>
      </c>
      <c r="AM4470" s="8" t="str">
        <f t="shared" si="483"/>
        <v>Agreed</v>
      </c>
      <c r="AN4470" s="8" t="s">
        <v>57</v>
      </c>
      <c r="AO4470">
        <f t="shared" si="484"/>
        <v>0</v>
      </c>
      <c r="AP4470">
        <f t="shared" si="485"/>
        <v>1</v>
      </c>
      <c r="AQ4470">
        <f t="shared" si="486"/>
        <v>0</v>
      </c>
      <c r="AR4470">
        <f t="shared" si="487"/>
        <v>0</v>
      </c>
      <c r="AS4470" t="str">
        <f t="shared" si="488"/>
        <v/>
      </c>
      <c r="BO4470" t="str">
        <f t="shared" si="489"/>
        <v/>
      </c>
    </row>
    <row r="4471" spans="2:67" ht="30">
      <c r="B4471">
        <v>30872</v>
      </c>
      <c r="C4471" t="s">
        <v>4101</v>
      </c>
      <c r="D4471" t="s">
        <v>4102</v>
      </c>
      <c r="E4471" t="s">
        <v>4103</v>
      </c>
      <c r="F4471" t="s">
        <v>4360</v>
      </c>
      <c r="G4471" t="s">
        <v>4662</v>
      </c>
      <c r="H4471" t="s">
        <v>4362</v>
      </c>
      <c r="I4471" t="s">
        <v>4663</v>
      </c>
      <c r="J4471">
        <v>1973</v>
      </c>
      <c r="K4471" t="s">
        <v>103</v>
      </c>
      <c r="L4471" t="s">
        <v>4109</v>
      </c>
      <c r="M4471" s="1" t="s">
        <v>4667</v>
      </c>
      <c r="N4471" s="2">
        <v>0</v>
      </c>
      <c r="O4471" s="2">
        <v>0</v>
      </c>
      <c r="P4471" s="2">
        <v>0</v>
      </c>
      <c r="Q4471" s="2">
        <v>1</v>
      </c>
      <c r="R4471" s="8" t="s">
        <v>4668</v>
      </c>
      <c r="S4471" s="2">
        <v>0</v>
      </c>
      <c r="T4471" s="2">
        <v>0</v>
      </c>
      <c r="U4471" s="2">
        <v>0</v>
      </c>
      <c r="V4471" s="2">
        <v>0</v>
      </c>
      <c r="W4471" s="2">
        <v>1</v>
      </c>
      <c r="X4471" s="2">
        <v>0</v>
      </c>
      <c r="Y4471" s="2">
        <v>0</v>
      </c>
      <c r="Z4471" s="2">
        <v>0</v>
      </c>
      <c r="AA4471" s="2" t="s">
        <v>4669</v>
      </c>
      <c r="AB4471" s="2">
        <v>0</v>
      </c>
      <c r="AC4471" s="2">
        <v>1</v>
      </c>
      <c r="AD4471" s="2">
        <v>0</v>
      </c>
      <c r="AE4471" s="2">
        <v>0</v>
      </c>
      <c r="AF4471" s="2">
        <v>0</v>
      </c>
      <c r="AG4471">
        <v>0</v>
      </c>
      <c r="AH4471" s="2">
        <v>0</v>
      </c>
      <c r="AI4471" s="2">
        <v>0</v>
      </c>
      <c r="AJ4471" s="2" t="s">
        <v>4165</v>
      </c>
      <c r="AK4471" s="2">
        <v>0</v>
      </c>
      <c r="AM4471" s="8" t="str">
        <f t="shared" si="483"/>
        <v>Agreed</v>
      </c>
      <c r="AN4471" s="8" t="s">
        <v>57</v>
      </c>
      <c r="AO4471">
        <f t="shared" si="484"/>
        <v>0</v>
      </c>
      <c r="AP4471">
        <f t="shared" si="485"/>
        <v>0</v>
      </c>
      <c r="AQ4471">
        <f t="shared" si="486"/>
        <v>0</v>
      </c>
      <c r="AR4471">
        <f t="shared" si="487"/>
        <v>1</v>
      </c>
      <c r="AS4471" t="str">
        <f t="shared" si="488"/>
        <v/>
      </c>
      <c r="BO4471" t="str">
        <f t="shared" si="489"/>
        <v/>
      </c>
    </row>
    <row r="4472" spans="2:67" ht="105">
      <c r="B4472">
        <v>30873</v>
      </c>
      <c r="C4472" t="s">
        <v>4101</v>
      </c>
      <c r="D4472" t="s">
        <v>4102</v>
      </c>
      <c r="E4472" t="s">
        <v>4103</v>
      </c>
      <c r="F4472" t="s">
        <v>4360</v>
      </c>
      <c r="G4472" t="s">
        <v>4662</v>
      </c>
      <c r="H4472" t="s">
        <v>4362</v>
      </c>
      <c r="I4472" t="s">
        <v>4663</v>
      </c>
      <c r="J4472">
        <v>1973</v>
      </c>
      <c r="K4472" t="s">
        <v>103</v>
      </c>
      <c r="L4472" t="s">
        <v>4109</v>
      </c>
      <c r="M4472" s="1" t="s">
        <v>4670</v>
      </c>
      <c r="N4472" s="2">
        <v>0</v>
      </c>
      <c r="O4472" s="2">
        <v>1</v>
      </c>
      <c r="P4472" s="2">
        <v>0</v>
      </c>
      <c r="Q4472" s="2">
        <v>0</v>
      </c>
      <c r="R4472" s="8" t="s">
        <v>4671</v>
      </c>
      <c r="S4472" s="2">
        <v>0</v>
      </c>
      <c r="T4472" s="2">
        <v>1</v>
      </c>
      <c r="U4472" s="2">
        <v>0</v>
      </c>
      <c r="V4472" s="2">
        <v>0</v>
      </c>
      <c r="W4472" s="2">
        <v>0</v>
      </c>
      <c r="X4472" s="2">
        <v>0</v>
      </c>
      <c r="Y4472" s="2">
        <v>0</v>
      </c>
      <c r="Z4472" s="2">
        <v>0</v>
      </c>
      <c r="AA4472" s="2" t="s">
        <v>4164</v>
      </c>
      <c r="AB4472" s="2">
        <v>0</v>
      </c>
      <c r="AC4472" s="2">
        <v>1</v>
      </c>
      <c r="AD4472" s="2">
        <v>0</v>
      </c>
      <c r="AE4472" s="2">
        <v>0</v>
      </c>
      <c r="AF4472" s="2">
        <v>0</v>
      </c>
      <c r="AG4472">
        <v>0</v>
      </c>
      <c r="AH4472" s="2">
        <v>0</v>
      </c>
      <c r="AI4472" s="2">
        <v>0</v>
      </c>
      <c r="AJ4472" s="2" t="s">
        <v>4165</v>
      </c>
      <c r="AK4472" s="2">
        <v>0</v>
      </c>
      <c r="AM4472" s="8" t="str">
        <f t="shared" si="483"/>
        <v>Agreed</v>
      </c>
      <c r="AN4472" s="8" t="s">
        <v>57</v>
      </c>
      <c r="AO4472">
        <f t="shared" si="484"/>
        <v>0</v>
      </c>
      <c r="AP4472">
        <f t="shared" si="485"/>
        <v>1</v>
      </c>
      <c r="AQ4472">
        <f t="shared" si="486"/>
        <v>0</v>
      </c>
      <c r="AR4472">
        <f t="shared" si="487"/>
        <v>0</v>
      </c>
      <c r="AS4472" t="str">
        <f t="shared" si="488"/>
        <v/>
      </c>
      <c r="BO4472" t="str">
        <f t="shared" si="489"/>
        <v/>
      </c>
    </row>
    <row r="4473" spans="2:67" ht="120">
      <c r="B4473">
        <v>30874</v>
      </c>
      <c r="C4473" t="s">
        <v>4101</v>
      </c>
      <c r="D4473" t="s">
        <v>4102</v>
      </c>
      <c r="E4473" t="s">
        <v>4103</v>
      </c>
      <c r="F4473" t="s">
        <v>4360</v>
      </c>
      <c r="G4473" t="s">
        <v>4662</v>
      </c>
      <c r="H4473" t="s">
        <v>4362</v>
      </c>
      <c r="I4473" t="s">
        <v>4663</v>
      </c>
      <c r="J4473">
        <v>1973</v>
      </c>
      <c r="K4473" t="s">
        <v>4672</v>
      </c>
      <c r="L4473">
        <v>0</v>
      </c>
      <c r="M4473" s="1" t="s">
        <v>4673</v>
      </c>
      <c r="N4473" s="2">
        <v>0</v>
      </c>
      <c r="O4473" s="2">
        <v>1</v>
      </c>
      <c r="P4473" s="2">
        <v>0</v>
      </c>
      <c r="Q4473" s="2">
        <v>0</v>
      </c>
      <c r="R4473" s="8" t="s">
        <v>4674</v>
      </c>
      <c r="S4473" s="2">
        <v>0</v>
      </c>
      <c r="T4473" s="2">
        <v>1</v>
      </c>
      <c r="U4473" s="2">
        <v>0</v>
      </c>
      <c r="V4473" s="2">
        <v>0</v>
      </c>
      <c r="W4473" s="2">
        <v>0</v>
      </c>
      <c r="X4473" s="2">
        <v>0</v>
      </c>
      <c r="Y4473" s="2">
        <v>0</v>
      </c>
      <c r="Z4473" s="2">
        <v>0</v>
      </c>
      <c r="AA4473" s="2" t="s">
        <v>4164</v>
      </c>
      <c r="AB4473" s="2">
        <v>0</v>
      </c>
      <c r="AC4473" s="2">
        <v>1</v>
      </c>
      <c r="AD4473" s="2">
        <v>0</v>
      </c>
      <c r="AE4473" s="2">
        <v>0</v>
      </c>
      <c r="AF4473" s="2">
        <v>0</v>
      </c>
      <c r="AG4473">
        <v>0</v>
      </c>
      <c r="AH4473" s="2">
        <v>0</v>
      </c>
      <c r="AI4473" s="2">
        <v>0</v>
      </c>
      <c r="AJ4473" s="2" t="s">
        <v>4165</v>
      </c>
      <c r="AK4473" s="2">
        <v>0</v>
      </c>
      <c r="AM4473" s="8" t="str">
        <f t="shared" si="483"/>
        <v>Agreed</v>
      </c>
      <c r="AN4473" s="8" t="s">
        <v>57</v>
      </c>
      <c r="AO4473">
        <f t="shared" si="484"/>
        <v>0</v>
      </c>
      <c r="AP4473">
        <f t="shared" si="485"/>
        <v>1</v>
      </c>
      <c r="AQ4473">
        <f t="shared" si="486"/>
        <v>0</v>
      </c>
      <c r="AR4473">
        <f t="shared" si="487"/>
        <v>0</v>
      </c>
      <c r="AS4473" t="str">
        <f t="shared" si="488"/>
        <v/>
      </c>
      <c r="BO4473" t="str">
        <f t="shared" si="489"/>
        <v/>
      </c>
    </row>
    <row r="4474" spans="2:67" ht="75">
      <c r="B4474">
        <v>30875</v>
      </c>
      <c r="C4474" t="s">
        <v>4101</v>
      </c>
      <c r="D4474" t="s">
        <v>4102</v>
      </c>
      <c r="E4474" t="s">
        <v>4103</v>
      </c>
      <c r="F4474" t="s">
        <v>4360</v>
      </c>
      <c r="G4474" t="s">
        <v>4662</v>
      </c>
      <c r="H4474" t="s">
        <v>4362</v>
      </c>
      <c r="I4474" t="s">
        <v>4675</v>
      </c>
      <c r="J4474">
        <v>1973</v>
      </c>
      <c r="K4474" t="s">
        <v>4676</v>
      </c>
      <c r="L4474" t="s">
        <v>4109</v>
      </c>
      <c r="M4474" s="1" t="s">
        <v>4677</v>
      </c>
      <c r="N4474" s="2">
        <v>0</v>
      </c>
      <c r="O4474" s="2">
        <v>1</v>
      </c>
      <c r="P4474" s="2">
        <v>0</v>
      </c>
      <c r="Q4474" s="2">
        <v>0</v>
      </c>
      <c r="R4474" s="8" t="s">
        <v>4678</v>
      </c>
      <c r="S4474" s="2">
        <v>0</v>
      </c>
      <c r="T4474" s="2">
        <v>1</v>
      </c>
      <c r="U4474" s="2">
        <v>0</v>
      </c>
      <c r="V4474" s="2">
        <v>0</v>
      </c>
      <c r="W4474" s="2">
        <v>0</v>
      </c>
      <c r="X4474" s="2">
        <v>0</v>
      </c>
      <c r="Y4474" s="2">
        <v>0</v>
      </c>
      <c r="Z4474" s="2">
        <v>0</v>
      </c>
      <c r="AA4474" s="2" t="s">
        <v>4164</v>
      </c>
      <c r="AB4474" s="2">
        <v>0</v>
      </c>
      <c r="AC4474" s="2">
        <v>0</v>
      </c>
      <c r="AD4474" s="2">
        <v>0</v>
      </c>
      <c r="AE4474" s="2">
        <v>1</v>
      </c>
      <c r="AF4474" s="2">
        <v>0</v>
      </c>
      <c r="AG4474">
        <v>0</v>
      </c>
      <c r="AH4474" s="2">
        <v>0</v>
      </c>
      <c r="AI4474" s="2">
        <v>0</v>
      </c>
      <c r="AJ4474" s="2" t="s">
        <v>4679</v>
      </c>
      <c r="AK4474" s="2" t="s">
        <v>4680</v>
      </c>
      <c r="AM4474" s="8" t="str">
        <f t="shared" si="483"/>
        <v>Agreed</v>
      </c>
      <c r="AN4474" s="8" t="s">
        <v>57</v>
      </c>
      <c r="AO4474">
        <f t="shared" si="484"/>
        <v>0</v>
      </c>
      <c r="AP4474">
        <f t="shared" si="485"/>
        <v>1</v>
      </c>
      <c r="AQ4474">
        <f t="shared" si="486"/>
        <v>0</v>
      </c>
      <c r="AR4474">
        <f t="shared" si="487"/>
        <v>0</v>
      </c>
      <c r="AS4474" t="str">
        <f t="shared" si="488"/>
        <v/>
      </c>
      <c r="BO4474" t="str">
        <f t="shared" si="489"/>
        <v/>
      </c>
    </row>
    <row r="4475" spans="2:67" ht="162.75">
      <c r="B4475">
        <v>30876</v>
      </c>
      <c r="C4475" t="s">
        <v>4101</v>
      </c>
      <c r="D4475" t="s">
        <v>4102</v>
      </c>
      <c r="E4475" t="s">
        <v>4103</v>
      </c>
      <c r="F4475" t="s">
        <v>4360</v>
      </c>
      <c r="G4475" t="s">
        <v>4662</v>
      </c>
      <c r="H4475" t="s">
        <v>4362</v>
      </c>
      <c r="I4475" t="s">
        <v>4675</v>
      </c>
      <c r="J4475">
        <v>1973</v>
      </c>
      <c r="K4475" t="s">
        <v>4681</v>
      </c>
      <c r="L4475" t="s">
        <v>4109</v>
      </c>
      <c r="M4475" s="1" t="s">
        <v>4682</v>
      </c>
      <c r="N4475" s="2">
        <v>0</v>
      </c>
      <c r="O4475" s="2">
        <v>0</v>
      </c>
      <c r="P4475" s="2">
        <v>0</v>
      </c>
      <c r="Q4475" s="2">
        <v>1</v>
      </c>
      <c r="R4475" s="8" t="s">
        <v>4683</v>
      </c>
      <c r="S4475" s="2">
        <v>0</v>
      </c>
      <c r="T4475" s="2">
        <v>1</v>
      </c>
      <c r="U4475" s="2">
        <v>0</v>
      </c>
      <c r="V4475" s="2">
        <v>0</v>
      </c>
      <c r="W4475" s="2">
        <v>0</v>
      </c>
      <c r="X4475" s="2">
        <v>0</v>
      </c>
      <c r="Y4475" s="2">
        <v>0</v>
      </c>
      <c r="Z4475" s="2">
        <v>0</v>
      </c>
      <c r="AA4475" s="2" t="s">
        <v>4164</v>
      </c>
      <c r="AB4475" s="2">
        <v>0</v>
      </c>
      <c r="AC4475" s="2">
        <v>0</v>
      </c>
      <c r="AD4475" s="2">
        <v>0</v>
      </c>
      <c r="AE4475" s="2">
        <v>1</v>
      </c>
      <c r="AF4475" s="2">
        <v>0</v>
      </c>
      <c r="AG4475">
        <v>0</v>
      </c>
      <c r="AH4475" s="2">
        <v>0</v>
      </c>
      <c r="AI4475" s="2">
        <v>0</v>
      </c>
      <c r="AJ4475" s="2" t="s">
        <v>4684</v>
      </c>
      <c r="AK4475" s="2" t="s">
        <v>4685</v>
      </c>
      <c r="AM4475" s="8" t="str">
        <f t="shared" si="483"/>
        <v>Agreed</v>
      </c>
      <c r="AN4475" s="8" t="s">
        <v>57</v>
      </c>
      <c r="AO4475">
        <f t="shared" si="484"/>
        <v>0</v>
      </c>
      <c r="AP4475">
        <f t="shared" si="485"/>
        <v>0</v>
      </c>
      <c r="AQ4475">
        <f t="shared" si="486"/>
        <v>0</v>
      </c>
      <c r="AR4475">
        <f t="shared" si="487"/>
        <v>1</v>
      </c>
      <c r="AS4475" t="str">
        <f t="shared" si="488"/>
        <v/>
      </c>
      <c r="BO4475" t="str">
        <f t="shared" si="489"/>
        <v/>
      </c>
    </row>
    <row r="4476" spans="2:67" ht="165">
      <c r="B4476">
        <v>30880</v>
      </c>
      <c r="C4476" t="s">
        <v>4101</v>
      </c>
      <c r="D4476" t="s">
        <v>4102</v>
      </c>
      <c r="E4476" t="s">
        <v>4103</v>
      </c>
      <c r="F4476" t="s">
        <v>4360</v>
      </c>
      <c r="G4476" t="s">
        <v>4686</v>
      </c>
      <c r="H4476" t="s">
        <v>4362</v>
      </c>
      <c r="I4476" t="s">
        <v>4687</v>
      </c>
      <c r="J4476">
        <v>1973</v>
      </c>
      <c r="K4476" t="s">
        <v>103</v>
      </c>
      <c r="L4476" t="s">
        <v>4109</v>
      </c>
      <c r="M4476" s="16" t="s">
        <v>4688</v>
      </c>
      <c r="N4476" s="2">
        <v>0</v>
      </c>
      <c r="O4476" s="2">
        <v>1</v>
      </c>
      <c r="P4476" s="2">
        <v>0</v>
      </c>
      <c r="Q4476" s="2">
        <v>0</v>
      </c>
      <c r="R4476" s="8" t="s">
        <v>4689</v>
      </c>
      <c r="S4476" s="2">
        <v>0</v>
      </c>
      <c r="T4476" s="2">
        <v>1</v>
      </c>
      <c r="U4476" s="2">
        <v>0</v>
      </c>
      <c r="V4476" s="2">
        <v>0</v>
      </c>
      <c r="W4476" s="2">
        <v>0</v>
      </c>
      <c r="X4476" s="2">
        <v>0</v>
      </c>
      <c r="Y4476" s="2">
        <v>0</v>
      </c>
      <c r="Z4476" s="2">
        <v>0</v>
      </c>
      <c r="AA4476" s="2" t="s">
        <v>4164</v>
      </c>
      <c r="AB4476" s="2">
        <v>0</v>
      </c>
      <c r="AC4476" s="2">
        <v>1</v>
      </c>
      <c r="AD4476" s="2">
        <v>0</v>
      </c>
      <c r="AE4476" s="2">
        <v>0</v>
      </c>
      <c r="AF4476" s="2">
        <v>0</v>
      </c>
      <c r="AG4476">
        <v>0</v>
      </c>
      <c r="AH4476" s="2">
        <v>0</v>
      </c>
      <c r="AI4476" s="2">
        <v>0</v>
      </c>
      <c r="AJ4476" s="2" t="s">
        <v>4165</v>
      </c>
      <c r="AK4476" s="2">
        <v>0</v>
      </c>
      <c r="AM4476" s="8" t="str">
        <f t="shared" si="483"/>
        <v>Agreed</v>
      </c>
      <c r="AN4476" s="8" t="s">
        <v>57</v>
      </c>
      <c r="AO4476">
        <f t="shared" si="484"/>
        <v>0</v>
      </c>
      <c r="AP4476">
        <f t="shared" si="485"/>
        <v>1</v>
      </c>
      <c r="AQ4476">
        <f t="shared" si="486"/>
        <v>0</v>
      </c>
      <c r="AR4476">
        <f t="shared" si="487"/>
        <v>0</v>
      </c>
      <c r="AS4476" t="str">
        <f t="shared" si="488"/>
        <v/>
      </c>
      <c r="BO4476" t="str">
        <f t="shared" si="489"/>
        <v/>
      </c>
    </row>
    <row r="4477" spans="2:67" ht="192.75">
      <c r="B4477">
        <v>30881</v>
      </c>
      <c r="C4477" t="s">
        <v>4101</v>
      </c>
      <c r="D4477" t="s">
        <v>4102</v>
      </c>
      <c r="E4477" t="s">
        <v>4103</v>
      </c>
      <c r="F4477" t="s">
        <v>4360</v>
      </c>
      <c r="G4477" t="s">
        <v>4686</v>
      </c>
      <c r="H4477" t="s">
        <v>4362</v>
      </c>
      <c r="I4477" t="s">
        <v>4687</v>
      </c>
      <c r="J4477">
        <v>1973</v>
      </c>
      <c r="K4477" t="s">
        <v>4690</v>
      </c>
      <c r="L4477" t="s">
        <v>4109</v>
      </c>
      <c r="M4477" s="1" t="s">
        <v>4691</v>
      </c>
      <c r="N4477" s="2">
        <v>0</v>
      </c>
      <c r="O4477" s="2">
        <v>1</v>
      </c>
      <c r="P4477" s="2">
        <v>0</v>
      </c>
      <c r="Q4477" s="2">
        <v>0</v>
      </c>
      <c r="R4477" s="8" t="s">
        <v>4692</v>
      </c>
      <c r="S4477" s="2">
        <v>0</v>
      </c>
      <c r="T4477" s="2">
        <v>0</v>
      </c>
      <c r="U4477" s="2">
        <v>0</v>
      </c>
      <c r="V4477" s="2">
        <v>0</v>
      </c>
      <c r="W4477" s="2">
        <v>1</v>
      </c>
      <c r="X4477" s="2">
        <v>0</v>
      </c>
      <c r="Y4477" s="2">
        <v>0</v>
      </c>
      <c r="Z4477" s="2">
        <v>0</v>
      </c>
      <c r="AA4477" s="2" t="s">
        <v>4693</v>
      </c>
      <c r="AB4477" s="2">
        <v>0</v>
      </c>
      <c r="AC4477" s="2">
        <v>1</v>
      </c>
      <c r="AD4477" s="2">
        <v>0</v>
      </c>
      <c r="AE4477" s="2">
        <v>0</v>
      </c>
      <c r="AF4477" s="2">
        <v>0</v>
      </c>
      <c r="AG4477">
        <v>0</v>
      </c>
      <c r="AH4477" s="2">
        <v>0</v>
      </c>
      <c r="AI4477" s="2">
        <v>0</v>
      </c>
      <c r="AJ4477" s="2" t="s">
        <v>4133</v>
      </c>
      <c r="AK4477" s="2">
        <v>0</v>
      </c>
      <c r="AM4477" s="8" t="str">
        <f t="shared" si="483"/>
        <v>Agreed</v>
      </c>
      <c r="AN4477" s="8" t="s">
        <v>57</v>
      </c>
      <c r="AO4477">
        <f t="shared" si="484"/>
        <v>0</v>
      </c>
      <c r="AP4477">
        <f t="shared" si="485"/>
        <v>1</v>
      </c>
      <c r="AQ4477">
        <f t="shared" si="486"/>
        <v>0</v>
      </c>
      <c r="AR4477">
        <f t="shared" si="487"/>
        <v>0</v>
      </c>
      <c r="AS4477" t="str">
        <f t="shared" si="488"/>
        <v/>
      </c>
      <c r="BO4477" t="str">
        <f t="shared" si="489"/>
        <v/>
      </c>
    </row>
    <row r="4478" spans="2:67" ht="119.25">
      <c r="B4478">
        <v>30882</v>
      </c>
      <c r="C4478" t="s">
        <v>4101</v>
      </c>
      <c r="D4478" t="s">
        <v>4102</v>
      </c>
      <c r="E4478" t="s">
        <v>4103</v>
      </c>
      <c r="F4478" t="s">
        <v>4360</v>
      </c>
      <c r="G4478" t="s">
        <v>4686</v>
      </c>
      <c r="H4478" t="s">
        <v>4362</v>
      </c>
      <c r="I4478" t="s">
        <v>4687</v>
      </c>
      <c r="J4478">
        <v>1973</v>
      </c>
      <c r="K4478" t="s">
        <v>4676</v>
      </c>
      <c r="L4478" t="s">
        <v>4109</v>
      </c>
      <c r="M4478" s="1" t="s">
        <v>4694</v>
      </c>
      <c r="N4478" s="2">
        <v>0</v>
      </c>
      <c r="O4478" s="2">
        <v>0</v>
      </c>
      <c r="P4478" s="2">
        <v>0</v>
      </c>
      <c r="Q4478" s="2">
        <v>1</v>
      </c>
      <c r="R4478" s="8" t="s">
        <v>4695</v>
      </c>
      <c r="S4478" s="2" t="s">
        <v>4148</v>
      </c>
      <c r="T4478" s="2">
        <v>1</v>
      </c>
      <c r="U4478" s="2">
        <v>0</v>
      </c>
      <c r="V4478" s="2">
        <v>0</v>
      </c>
      <c r="W4478" s="2">
        <v>0</v>
      </c>
      <c r="X4478" s="2">
        <v>0</v>
      </c>
      <c r="Y4478" s="2">
        <v>0</v>
      </c>
      <c r="Z4478" s="2">
        <v>0</v>
      </c>
      <c r="AA4478" s="2" t="s">
        <v>4164</v>
      </c>
      <c r="AB4478" s="2">
        <v>0</v>
      </c>
      <c r="AC4478" s="2">
        <v>1</v>
      </c>
      <c r="AD4478" s="2">
        <v>0</v>
      </c>
      <c r="AE4478" s="2">
        <v>0</v>
      </c>
      <c r="AF4478" s="2">
        <v>0</v>
      </c>
      <c r="AG4478">
        <v>0</v>
      </c>
      <c r="AH4478" s="2">
        <v>0</v>
      </c>
      <c r="AI4478" s="2">
        <v>0</v>
      </c>
      <c r="AJ4478" s="2" t="s">
        <v>4696</v>
      </c>
      <c r="AK4478" s="2">
        <v>0</v>
      </c>
      <c r="AM4478" s="8" t="str">
        <f t="shared" si="483"/>
        <v>Agreed</v>
      </c>
      <c r="AN4478" s="8" t="s">
        <v>57</v>
      </c>
      <c r="AO4478">
        <f t="shared" si="484"/>
        <v>0</v>
      </c>
      <c r="AP4478">
        <f t="shared" si="485"/>
        <v>0</v>
      </c>
      <c r="AQ4478">
        <f t="shared" si="486"/>
        <v>0</v>
      </c>
      <c r="AR4478">
        <f t="shared" si="487"/>
        <v>1</v>
      </c>
      <c r="AS4478" t="str">
        <f t="shared" si="488"/>
        <v/>
      </c>
      <c r="BO4478" t="str">
        <f t="shared" si="489"/>
        <v/>
      </c>
    </row>
    <row r="4479" spans="2:67" ht="75">
      <c r="B4479">
        <v>30883</v>
      </c>
      <c r="C4479" t="s">
        <v>4101</v>
      </c>
      <c r="D4479" t="s">
        <v>4102</v>
      </c>
      <c r="E4479" t="s">
        <v>4103</v>
      </c>
      <c r="F4479" t="s">
        <v>4360</v>
      </c>
      <c r="G4479" t="s">
        <v>4697</v>
      </c>
      <c r="H4479" t="s">
        <v>4362</v>
      </c>
      <c r="I4479" t="s">
        <v>4698</v>
      </c>
      <c r="J4479">
        <v>1973</v>
      </c>
      <c r="K4479" t="s">
        <v>4699</v>
      </c>
      <c r="L4479" t="s">
        <v>4109</v>
      </c>
      <c r="M4479" s="1" t="s">
        <v>4700</v>
      </c>
      <c r="N4479" s="2">
        <v>0</v>
      </c>
      <c r="O4479" s="2">
        <v>1</v>
      </c>
      <c r="P4479" s="2">
        <v>0</v>
      </c>
      <c r="Q4479" s="2">
        <v>0</v>
      </c>
      <c r="R4479" s="8" t="s">
        <v>4701</v>
      </c>
      <c r="S4479" s="2">
        <v>0</v>
      </c>
      <c r="T4479" s="2">
        <v>1</v>
      </c>
      <c r="U4479" s="2">
        <v>0</v>
      </c>
      <c r="V4479" s="2">
        <v>0</v>
      </c>
      <c r="W4479" s="2">
        <v>0</v>
      </c>
      <c r="X4479" s="2">
        <v>0</v>
      </c>
      <c r="Y4479" s="2">
        <v>0</v>
      </c>
      <c r="Z4479" s="2">
        <v>0</v>
      </c>
      <c r="AA4479" s="2" t="s">
        <v>4164</v>
      </c>
      <c r="AB4479" s="2">
        <v>0</v>
      </c>
      <c r="AC4479" s="2">
        <v>1</v>
      </c>
      <c r="AD4479" s="2">
        <v>0</v>
      </c>
      <c r="AE4479" s="2">
        <v>0</v>
      </c>
      <c r="AF4479" s="2">
        <v>0</v>
      </c>
      <c r="AG4479">
        <v>0</v>
      </c>
      <c r="AH4479" s="2">
        <v>0</v>
      </c>
      <c r="AI4479" s="2">
        <v>0</v>
      </c>
      <c r="AJ4479" s="2" t="s">
        <v>4165</v>
      </c>
      <c r="AK4479" s="2">
        <v>0</v>
      </c>
      <c r="AM4479" s="8" t="str">
        <f t="shared" si="483"/>
        <v>Agreed</v>
      </c>
      <c r="AN4479" s="8" t="s">
        <v>57</v>
      </c>
      <c r="AO4479">
        <f t="shared" si="484"/>
        <v>0</v>
      </c>
      <c r="AP4479">
        <f t="shared" si="485"/>
        <v>1</v>
      </c>
      <c r="AQ4479">
        <f t="shared" si="486"/>
        <v>0</v>
      </c>
      <c r="AR4479">
        <f t="shared" si="487"/>
        <v>0</v>
      </c>
      <c r="AS4479" t="str">
        <f t="shared" si="488"/>
        <v/>
      </c>
      <c r="BO4479" t="str">
        <f t="shared" si="489"/>
        <v/>
      </c>
    </row>
    <row r="4480" spans="2:67" ht="135">
      <c r="B4480">
        <v>30884</v>
      </c>
      <c r="C4480" t="s">
        <v>4101</v>
      </c>
      <c r="D4480" t="s">
        <v>4102</v>
      </c>
      <c r="E4480" t="s">
        <v>4103</v>
      </c>
      <c r="F4480" t="s">
        <v>4360</v>
      </c>
      <c r="G4480" t="s">
        <v>4697</v>
      </c>
      <c r="H4480" t="s">
        <v>4362</v>
      </c>
      <c r="I4480" t="s">
        <v>4702</v>
      </c>
      <c r="J4480">
        <v>1973</v>
      </c>
      <c r="K4480" t="s">
        <v>4703</v>
      </c>
      <c r="L4480" t="s">
        <v>4109</v>
      </c>
      <c r="M4480" s="1" t="s">
        <v>4704</v>
      </c>
      <c r="N4480" s="2">
        <v>1</v>
      </c>
      <c r="O4480" s="2">
        <v>0</v>
      </c>
      <c r="P4480" s="2">
        <v>0</v>
      </c>
      <c r="Q4480" s="2">
        <v>0</v>
      </c>
      <c r="R4480" s="8" t="s">
        <v>4705</v>
      </c>
      <c r="S4480" s="2">
        <v>0</v>
      </c>
      <c r="T4480" s="2">
        <v>0</v>
      </c>
      <c r="U4480" s="2">
        <v>0</v>
      </c>
      <c r="V4480" s="2">
        <v>1</v>
      </c>
      <c r="W4480" s="2">
        <v>0</v>
      </c>
      <c r="X4480" s="2">
        <v>0</v>
      </c>
      <c r="Y4480" s="2">
        <v>0</v>
      </c>
      <c r="Z4480" s="2">
        <v>0</v>
      </c>
      <c r="AA4480" s="2" t="s">
        <v>4706</v>
      </c>
      <c r="AB4480" s="2">
        <v>0</v>
      </c>
      <c r="AC4480" s="2">
        <v>1</v>
      </c>
      <c r="AD4480" s="2">
        <v>0</v>
      </c>
      <c r="AE4480" s="2">
        <v>0</v>
      </c>
      <c r="AF4480" s="2">
        <v>0</v>
      </c>
      <c r="AG4480">
        <v>0</v>
      </c>
      <c r="AH4480" s="2">
        <v>0</v>
      </c>
      <c r="AI4480" s="2">
        <v>0</v>
      </c>
      <c r="AJ4480" s="2" t="s">
        <v>4165</v>
      </c>
      <c r="AK4480" s="2">
        <v>0</v>
      </c>
      <c r="AM4480" s="8" t="str">
        <f t="shared" si="483"/>
        <v>Agreed</v>
      </c>
      <c r="AN4480" s="8" t="s">
        <v>57</v>
      </c>
      <c r="AO4480">
        <f t="shared" si="484"/>
        <v>1</v>
      </c>
      <c r="AP4480">
        <f t="shared" si="485"/>
        <v>0</v>
      </c>
      <c r="AQ4480">
        <f t="shared" si="486"/>
        <v>0</v>
      </c>
      <c r="AR4480">
        <f t="shared" si="487"/>
        <v>0</v>
      </c>
      <c r="AS4480" t="str">
        <f t="shared" si="488"/>
        <v/>
      </c>
      <c r="BO4480" t="str">
        <f t="shared" si="489"/>
        <v/>
      </c>
    </row>
    <row r="4481" spans="2:67" ht="149.25">
      <c r="B4481">
        <v>30885</v>
      </c>
      <c r="C4481" t="s">
        <v>4101</v>
      </c>
      <c r="D4481" t="s">
        <v>4102</v>
      </c>
      <c r="E4481" t="s">
        <v>4103</v>
      </c>
      <c r="F4481" t="s">
        <v>4360</v>
      </c>
      <c r="G4481" t="s">
        <v>4707</v>
      </c>
      <c r="H4481" t="s">
        <v>4362</v>
      </c>
      <c r="I4481" t="s">
        <v>4708</v>
      </c>
      <c r="J4481">
        <v>1973</v>
      </c>
      <c r="K4481" t="s">
        <v>4676</v>
      </c>
      <c r="L4481" t="s">
        <v>4109</v>
      </c>
      <c r="M4481" s="1" t="s">
        <v>4709</v>
      </c>
      <c r="N4481" s="2">
        <v>0</v>
      </c>
      <c r="O4481" s="2">
        <v>1</v>
      </c>
      <c r="P4481" s="2">
        <v>0</v>
      </c>
      <c r="Q4481" s="2">
        <v>0</v>
      </c>
      <c r="R4481" s="8" t="s">
        <v>4710</v>
      </c>
      <c r="S4481" s="2">
        <v>0</v>
      </c>
      <c r="T4481" s="2">
        <v>1</v>
      </c>
      <c r="U4481" s="2">
        <v>0</v>
      </c>
      <c r="V4481" s="2">
        <v>0</v>
      </c>
      <c r="W4481" s="2">
        <v>0</v>
      </c>
      <c r="X4481" s="2">
        <v>0</v>
      </c>
      <c r="Y4481" s="2">
        <v>0</v>
      </c>
      <c r="Z4481" s="2">
        <v>0</v>
      </c>
      <c r="AA4481" s="2" t="s">
        <v>4164</v>
      </c>
      <c r="AB4481" s="2">
        <v>0</v>
      </c>
      <c r="AC4481" s="2">
        <v>0</v>
      </c>
      <c r="AD4481" s="2">
        <v>1</v>
      </c>
      <c r="AE4481" s="2">
        <v>0</v>
      </c>
      <c r="AF4481" s="2">
        <v>0</v>
      </c>
      <c r="AG4481">
        <v>0</v>
      </c>
      <c r="AH4481" s="2">
        <v>0</v>
      </c>
      <c r="AI4481" s="2">
        <v>0</v>
      </c>
      <c r="AJ4481" s="2" t="s">
        <v>4711</v>
      </c>
      <c r="AK4481" s="2">
        <v>0</v>
      </c>
      <c r="AM4481" s="8" t="str">
        <f t="shared" si="483"/>
        <v>Agreed</v>
      </c>
      <c r="AN4481" s="8" t="s">
        <v>57</v>
      </c>
      <c r="AO4481">
        <f t="shared" si="484"/>
        <v>0</v>
      </c>
      <c r="AP4481">
        <f t="shared" si="485"/>
        <v>1</v>
      </c>
      <c r="AQ4481">
        <f t="shared" si="486"/>
        <v>0</v>
      </c>
      <c r="AR4481">
        <f t="shared" si="487"/>
        <v>0</v>
      </c>
      <c r="AS4481" t="str">
        <f t="shared" si="488"/>
        <v/>
      </c>
      <c r="BO4481" t="str">
        <f t="shared" si="489"/>
        <v/>
      </c>
    </row>
    <row r="4482" spans="2:67" ht="89.25">
      <c r="B4482">
        <v>30886</v>
      </c>
      <c r="C4482" t="s">
        <v>4101</v>
      </c>
      <c r="D4482" t="s">
        <v>4102</v>
      </c>
      <c r="E4482" t="s">
        <v>4103</v>
      </c>
      <c r="F4482" t="s">
        <v>4360</v>
      </c>
      <c r="G4482" t="s">
        <v>4707</v>
      </c>
      <c r="H4482" t="s">
        <v>4362</v>
      </c>
      <c r="I4482" t="s">
        <v>4708</v>
      </c>
      <c r="J4482">
        <v>1973</v>
      </c>
      <c r="K4482" t="s">
        <v>4712</v>
      </c>
      <c r="L4482" t="s">
        <v>4109</v>
      </c>
      <c r="M4482" s="1" t="s">
        <v>4713</v>
      </c>
      <c r="N4482" s="2">
        <v>0</v>
      </c>
      <c r="O4482" s="2">
        <v>1</v>
      </c>
      <c r="P4482" s="2">
        <v>0</v>
      </c>
      <c r="Q4482" s="2">
        <v>0</v>
      </c>
      <c r="R4482" s="8" t="s">
        <v>4714</v>
      </c>
      <c r="S4482" s="2">
        <v>0</v>
      </c>
      <c r="T4482" s="2">
        <v>1</v>
      </c>
      <c r="U4482" s="2">
        <v>0</v>
      </c>
      <c r="V4482" s="2">
        <v>0</v>
      </c>
      <c r="W4482" s="2">
        <v>0</v>
      </c>
      <c r="X4482" s="2">
        <v>0</v>
      </c>
      <c r="Y4482" s="2">
        <v>0</v>
      </c>
      <c r="Z4482" s="2">
        <v>0</v>
      </c>
      <c r="AA4482" s="2" t="s">
        <v>4164</v>
      </c>
      <c r="AB4482" s="2">
        <v>0</v>
      </c>
      <c r="AC4482" s="2">
        <v>0</v>
      </c>
      <c r="AD4482" s="2">
        <v>0</v>
      </c>
      <c r="AE4482" s="2">
        <v>1</v>
      </c>
      <c r="AF4482" s="2">
        <v>0</v>
      </c>
      <c r="AG4482">
        <v>0</v>
      </c>
      <c r="AH4482" s="2">
        <v>0</v>
      </c>
      <c r="AI4482" s="2">
        <v>1</v>
      </c>
      <c r="AJ4482" s="2" t="s">
        <v>4715</v>
      </c>
      <c r="AK4482" s="2" t="s">
        <v>4716</v>
      </c>
      <c r="AM4482" s="8" t="str">
        <f t="shared" si="483"/>
        <v>Agreed</v>
      </c>
      <c r="AN4482" s="8" t="s">
        <v>57</v>
      </c>
      <c r="AO4482">
        <f t="shared" si="484"/>
        <v>0</v>
      </c>
      <c r="AP4482">
        <f t="shared" si="485"/>
        <v>1</v>
      </c>
      <c r="AQ4482">
        <f t="shared" si="486"/>
        <v>0</v>
      </c>
      <c r="AR4482">
        <f t="shared" si="487"/>
        <v>0</v>
      </c>
      <c r="AS4482" t="str">
        <f t="shared" si="488"/>
        <v/>
      </c>
      <c r="BO4482" t="str">
        <f t="shared" si="489"/>
        <v/>
      </c>
    </row>
    <row r="4483" spans="2:67" ht="72.75">
      <c r="B4483">
        <v>30887</v>
      </c>
      <c r="C4483" t="s">
        <v>4101</v>
      </c>
      <c r="D4483" t="s">
        <v>4102</v>
      </c>
      <c r="E4483" t="s">
        <v>4103</v>
      </c>
      <c r="F4483" t="s">
        <v>4360</v>
      </c>
      <c r="G4483" t="s">
        <v>4707</v>
      </c>
      <c r="H4483" t="s">
        <v>4362</v>
      </c>
      <c r="I4483" t="s">
        <v>4717</v>
      </c>
      <c r="J4483">
        <v>1973</v>
      </c>
      <c r="K4483" t="s">
        <v>4718</v>
      </c>
      <c r="L4483" t="s">
        <v>4109</v>
      </c>
      <c r="M4483" s="1" t="s">
        <v>4719</v>
      </c>
      <c r="N4483" s="2">
        <v>1</v>
      </c>
      <c r="O4483" s="2">
        <v>0</v>
      </c>
      <c r="P4483" s="2">
        <v>0</v>
      </c>
      <c r="Q4483" s="2">
        <v>0</v>
      </c>
      <c r="R4483" s="8" t="s">
        <v>4720</v>
      </c>
      <c r="S4483" s="2">
        <v>0</v>
      </c>
      <c r="T4483" s="2">
        <v>1</v>
      </c>
      <c r="U4483" s="2">
        <v>0</v>
      </c>
      <c r="V4483" s="2">
        <v>0</v>
      </c>
      <c r="W4483" s="2">
        <v>0</v>
      </c>
      <c r="X4483" s="2">
        <v>0</v>
      </c>
      <c r="Y4483" s="2">
        <v>0</v>
      </c>
      <c r="Z4483" s="2">
        <v>0</v>
      </c>
      <c r="AA4483" s="2" t="s">
        <v>4164</v>
      </c>
      <c r="AB4483" s="2">
        <v>0</v>
      </c>
      <c r="AC4483" s="2">
        <v>0</v>
      </c>
      <c r="AD4483" s="2">
        <v>0</v>
      </c>
      <c r="AE4483" s="2">
        <v>0</v>
      </c>
      <c r="AF4483" s="2">
        <v>0</v>
      </c>
      <c r="AG4483">
        <v>0</v>
      </c>
      <c r="AH4483" s="2">
        <v>0</v>
      </c>
      <c r="AI4483" s="2">
        <v>1</v>
      </c>
      <c r="AJ4483" s="2" t="s">
        <v>4721</v>
      </c>
      <c r="AK4483" s="2">
        <v>0</v>
      </c>
      <c r="AM4483" s="8" t="str">
        <f t="shared" si="483"/>
        <v>Agreed</v>
      </c>
      <c r="AN4483" s="8" t="s">
        <v>57</v>
      </c>
      <c r="AO4483">
        <f t="shared" si="484"/>
        <v>1</v>
      </c>
      <c r="AP4483">
        <f t="shared" si="485"/>
        <v>0</v>
      </c>
      <c r="AQ4483">
        <f t="shared" si="486"/>
        <v>0</v>
      </c>
      <c r="AR4483">
        <f t="shared" si="487"/>
        <v>0</v>
      </c>
      <c r="AS4483" t="str">
        <f t="shared" si="488"/>
        <v/>
      </c>
      <c r="BO4483" t="str">
        <f t="shared" si="489"/>
        <v/>
      </c>
    </row>
    <row r="4484" spans="2:67" ht="60">
      <c r="B4484">
        <v>30888</v>
      </c>
      <c r="C4484" t="s">
        <v>4101</v>
      </c>
      <c r="D4484" t="s">
        <v>4102</v>
      </c>
      <c r="E4484" t="s">
        <v>4103</v>
      </c>
      <c r="F4484" t="s">
        <v>4360</v>
      </c>
      <c r="G4484" t="s">
        <v>4707</v>
      </c>
      <c r="H4484" t="s">
        <v>4362</v>
      </c>
      <c r="I4484" t="s">
        <v>4717</v>
      </c>
      <c r="J4484">
        <v>1973</v>
      </c>
      <c r="K4484" t="s">
        <v>4722</v>
      </c>
      <c r="L4484" t="s">
        <v>4109</v>
      </c>
      <c r="M4484" s="16" t="s">
        <v>4723</v>
      </c>
      <c r="N4484" s="2">
        <v>0</v>
      </c>
      <c r="O4484" s="2">
        <v>0</v>
      </c>
      <c r="P4484" s="2">
        <v>0</v>
      </c>
      <c r="Q4484" s="2">
        <v>1</v>
      </c>
      <c r="R4484" s="8" t="s">
        <v>4724</v>
      </c>
      <c r="S4484" s="2">
        <v>0</v>
      </c>
      <c r="T4484" s="2">
        <v>1</v>
      </c>
      <c r="U4484" s="2">
        <v>0</v>
      </c>
      <c r="V4484" s="2">
        <v>0</v>
      </c>
      <c r="W4484" s="2">
        <v>0</v>
      </c>
      <c r="X4484" s="2">
        <v>0</v>
      </c>
      <c r="Y4484" s="2">
        <v>0</v>
      </c>
      <c r="Z4484" s="2">
        <v>0</v>
      </c>
      <c r="AA4484" s="2" t="s">
        <v>4164</v>
      </c>
      <c r="AB4484" s="2">
        <v>0</v>
      </c>
      <c r="AC4484" s="2">
        <v>0</v>
      </c>
      <c r="AD4484" s="2">
        <v>1</v>
      </c>
      <c r="AE4484" s="2">
        <v>0</v>
      </c>
      <c r="AF4484" s="2">
        <v>0</v>
      </c>
      <c r="AG4484">
        <v>0</v>
      </c>
      <c r="AH4484" s="2">
        <v>0</v>
      </c>
      <c r="AI4484" s="2">
        <v>0</v>
      </c>
      <c r="AJ4484" s="2" t="s">
        <v>4725</v>
      </c>
      <c r="AK4484" s="2">
        <v>0</v>
      </c>
      <c r="AM4484" s="8" t="str">
        <f t="shared" ref="AM4484:AM4547" si="490">IF(N4484&lt;&gt;"",
IF(OR(AO4484="",AP4484="",AQ4484="",AR4484=""),
"UNCODED",
IF(OR(AO4484&lt;&gt;N4484,AP4484&lt;&gt;O4484,AQ4484&lt;&gt;P4484,AR4484&lt;&gt;Q4484,SUM(AU4484:BA4484,BD4484:BJ4484)&gt;0),
"Recoded",
"Agreed")),"Blank")</f>
        <v>Recoded</v>
      </c>
      <c r="AN4484" s="8"/>
      <c r="AO4484">
        <v>0</v>
      </c>
      <c r="AP4484">
        <v>1</v>
      </c>
      <c r="AQ4484">
        <v>0</v>
      </c>
      <c r="AR4484">
        <v>0</v>
      </c>
      <c r="AS4484" t="s">
        <v>16418</v>
      </c>
      <c r="BO4484" t="str">
        <f t="shared" si="489"/>
        <v/>
      </c>
    </row>
    <row r="4485" spans="2:67" ht="134.25">
      <c r="B4485">
        <v>30899</v>
      </c>
      <c r="C4485" t="s">
        <v>4101</v>
      </c>
      <c r="D4485" t="s">
        <v>4102</v>
      </c>
      <c r="E4485" t="s">
        <v>4103</v>
      </c>
      <c r="F4485" t="s">
        <v>4360</v>
      </c>
      <c r="G4485" t="s">
        <v>4726</v>
      </c>
      <c r="H4485" t="s">
        <v>4362</v>
      </c>
      <c r="I4485" t="s">
        <v>4727</v>
      </c>
      <c r="J4485">
        <v>1973</v>
      </c>
      <c r="K4485" t="s">
        <v>4728</v>
      </c>
      <c r="L4485" t="s">
        <v>4109</v>
      </c>
      <c r="M4485" s="1" t="s">
        <v>4729</v>
      </c>
      <c r="N4485" s="2">
        <v>0</v>
      </c>
      <c r="O4485" s="2">
        <v>0</v>
      </c>
      <c r="P4485" s="2">
        <v>0</v>
      </c>
      <c r="Q4485" s="2">
        <v>1</v>
      </c>
      <c r="R4485" s="8" t="s">
        <v>4730</v>
      </c>
      <c r="S4485" s="2">
        <v>0</v>
      </c>
      <c r="T4485" s="2">
        <v>1</v>
      </c>
      <c r="U4485" s="2">
        <v>0</v>
      </c>
      <c r="V4485" s="2">
        <v>0</v>
      </c>
      <c r="W4485" s="2">
        <v>0</v>
      </c>
      <c r="X4485" s="2">
        <v>0</v>
      </c>
      <c r="Y4485" s="2">
        <v>0</v>
      </c>
      <c r="Z4485" s="2">
        <v>0</v>
      </c>
      <c r="AA4485" s="2" t="s">
        <v>4164</v>
      </c>
      <c r="AB4485" s="2">
        <v>0</v>
      </c>
      <c r="AC4485" s="2">
        <v>0</v>
      </c>
      <c r="AD4485" s="2">
        <v>0</v>
      </c>
      <c r="AE4485" s="2">
        <v>0</v>
      </c>
      <c r="AF4485" s="2">
        <v>0</v>
      </c>
      <c r="AG4485">
        <v>0</v>
      </c>
      <c r="AH4485" s="2">
        <v>0</v>
      </c>
      <c r="AI4485" s="2">
        <v>1</v>
      </c>
      <c r="AJ4485" s="2" t="s">
        <v>4731</v>
      </c>
      <c r="AK4485" s="2">
        <v>0</v>
      </c>
      <c r="AM4485" s="8" t="str">
        <f t="shared" si="490"/>
        <v>Agreed</v>
      </c>
      <c r="AN4485" s="8" t="s">
        <v>57</v>
      </c>
      <c r="AO4485">
        <f t="shared" ref="AO4485:AO4547" si="491">IF(N4485&lt;&gt;"",IF(OR(LOWER($AN4485)="y",LOWER($AN4485)="yes"),N4485,""),"")</f>
        <v>0</v>
      </c>
      <c r="AP4485">
        <f t="shared" ref="AP4485:AP4547" si="492">IF(O4485&lt;&gt;"",IF(OR(LOWER($AN4485)="y",LOWER($AN4485)="yes"),O4485,""),"")</f>
        <v>0</v>
      </c>
      <c r="AQ4485">
        <f t="shared" ref="AQ4485:AQ4547" si="493">IF(P4485&lt;&gt;"",IF(OR(LOWER($AN4485)="y",LOWER($AN4485)="yes"),P4485,""),"")</f>
        <v>0</v>
      </c>
      <c r="AR4485">
        <f t="shared" ref="AR4485:AR4547" si="494">IF(Q4485&lt;&gt;"",IF(OR(LOWER($AN4485)="y",LOWER($AN4485)="yes"),Q4485,""),"")</f>
        <v>1</v>
      </c>
      <c r="AS4485" t="str">
        <f t="shared" ref="AS4485:AS4548" si="495">IF(AM4485="Recoded","Please supply a reasoning","")</f>
        <v/>
      </c>
      <c r="BO4485" t="str">
        <f t="shared" ref="BO4485:BO4548" si="496">IF(OR(AND(AO4485=0, SUM(AP4485:AR4485)&lt;&gt;0),AND(AO4485=1, SUM(AP4485:AR4485)=0)),"",1)</f>
        <v/>
      </c>
    </row>
    <row r="4486" spans="2:67" ht="120">
      <c r="B4486">
        <v>30910</v>
      </c>
      <c r="C4486" t="s">
        <v>4101</v>
      </c>
      <c r="D4486" t="s">
        <v>4102</v>
      </c>
      <c r="E4486" t="s">
        <v>4103</v>
      </c>
      <c r="F4486" t="s">
        <v>4360</v>
      </c>
      <c r="G4486" t="s">
        <v>4732</v>
      </c>
      <c r="H4486" t="s">
        <v>4362</v>
      </c>
      <c r="I4486" t="s">
        <v>4733</v>
      </c>
      <c r="J4486">
        <v>1973</v>
      </c>
      <c r="K4486" t="s">
        <v>4734</v>
      </c>
      <c r="L4486" t="s">
        <v>4109</v>
      </c>
      <c r="M4486" s="1" t="s">
        <v>4735</v>
      </c>
      <c r="N4486" s="2">
        <v>0</v>
      </c>
      <c r="O4486" s="2">
        <v>1</v>
      </c>
      <c r="P4486" s="2">
        <v>0</v>
      </c>
      <c r="Q4486" s="2">
        <v>0</v>
      </c>
      <c r="R4486" s="8" t="s">
        <v>4736</v>
      </c>
      <c r="S4486" s="2">
        <v>0</v>
      </c>
      <c r="T4486" s="2">
        <v>0</v>
      </c>
      <c r="U4486" s="2">
        <v>0</v>
      </c>
      <c r="V4486" s="2">
        <v>1</v>
      </c>
      <c r="W4486" s="2">
        <v>0</v>
      </c>
      <c r="X4486" s="2">
        <v>0</v>
      </c>
      <c r="Y4486" s="2">
        <v>0</v>
      </c>
      <c r="Z4486" s="2">
        <v>0</v>
      </c>
      <c r="AA4486" s="2" t="s">
        <v>4737</v>
      </c>
      <c r="AB4486" s="2">
        <v>0</v>
      </c>
      <c r="AC4486" s="2">
        <v>1</v>
      </c>
      <c r="AD4486" s="2">
        <v>0</v>
      </c>
      <c r="AE4486" s="2">
        <v>0</v>
      </c>
      <c r="AF4486" s="2">
        <v>0</v>
      </c>
      <c r="AG4486">
        <v>0</v>
      </c>
      <c r="AH4486" s="2">
        <v>0</v>
      </c>
      <c r="AI4486" s="2">
        <v>0</v>
      </c>
      <c r="AJ4486" s="2" t="s">
        <v>4165</v>
      </c>
      <c r="AK4486" s="2">
        <v>0</v>
      </c>
      <c r="AM4486" s="8" t="str">
        <f t="shared" si="490"/>
        <v>Agreed</v>
      </c>
      <c r="AN4486" s="8" t="s">
        <v>57</v>
      </c>
      <c r="AO4486">
        <f t="shared" si="491"/>
        <v>0</v>
      </c>
      <c r="AP4486">
        <f t="shared" si="492"/>
        <v>1</v>
      </c>
      <c r="AQ4486">
        <f t="shared" si="493"/>
        <v>0</v>
      </c>
      <c r="AR4486">
        <f t="shared" si="494"/>
        <v>0</v>
      </c>
      <c r="AS4486" t="str">
        <f t="shared" si="495"/>
        <v/>
      </c>
      <c r="BO4486" t="str">
        <f t="shared" si="496"/>
        <v/>
      </c>
    </row>
    <row r="4487" spans="2:67" ht="119.25">
      <c r="B4487">
        <v>30911</v>
      </c>
      <c r="C4487" t="s">
        <v>4101</v>
      </c>
      <c r="D4487" t="s">
        <v>4102</v>
      </c>
      <c r="E4487" t="s">
        <v>4103</v>
      </c>
      <c r="F4487" t="s">
        <v>4360</v>
      </c>
      <c r="G4487" t="s">
        <v>4732</v>
      </c>
      <c r="H4487" t="s">
        <v>4362</v>
      </c>
      <c r="I4487" t="s">
        <v>4733</v>
      </c>
      <c r="J4487">
        <v>1973</v>
      </c>
      <c r="K4487" t="s">
        <v>4738</v>
      </c>
      <c r="L4487" t="s">
        <v>4109</v>
      </c>
      <c r="M4487" s="1" t="s">
        <v>4739</v>
      </c>
      <c r="N4487" s="2">
        <v>0</v>
      </c>
      <c r="O4487" s="2">
        <v>1</v>
      </c>
      <c r="P4487" s="2">
        <v>0</v>
      </c>
      <c r="Q4487" s="2">
        <v>0</v>
      </c>
      <c r="R4487" s="8" t="s">
        <v>4740</v>
      </c>
      <c r="S4487" s="2">
        <v>0</v>
      </c>
      <c r="T4487" s="2">
        <v>1</v>
      </c>
      <c r="U4487" s="2">
        <v>0</v>
      </c>
      <c r="V4487" s="2">
        <v>0</v>
      </c>
      <c r="W4487" s="2">
        <v>0</v>
      </c>
      <c r="X4487" s="2">
        <v>0</v>
      </c>
      <c r="Y4487" s="2">
        <v>0</v>
      </c>
      <c r="Z4487" s="2">
        <v>0</v>
      </c>
      <c r="AA4487" s="2" t="s">
        <v>4164</v>
      </c>
      <c r="AB4487" s="2">
        <v>0</v>
      </c>
      <c r="AC4487" s="2">
        <v>0</v>
      </c>
      <c r="AD4487" s="2">
        <v>0</v>
      </c>
      <c r="AE4487" s="2">
        <v>1</v>
      </c>
      <c r="AF4487" s="2">
        <v>0</v>
      </c>
      <c r="AG4487">
        <v>0</v>
      </c>
      <c r="AH4487" s="2">
        <v>0</v>
      </c>
      <c r="AI4487" s="2">
        <v>0</v>
      </c>
      <c r="AJ4487" s="2" t="s">
        <v>4741</v>
      </c>
      <c r="AK4487" s="2">
        <v>0</v>
      </c>
      <c r="AM4487" s="8" t="str">
        <f t="shared" si="490"/>
        <v>Agreed</v>
      </c>
      <c r="AN4487" s="8" t="s">
        <v>57</v>
      </c>
      <c r="AO4487">
        <f t="shared" si="491"/>
        <v>0</v>
      </c>
      <c r="AP4487">
        <f t="shared" si="492"/>
        <v>1</v>
      </c>
      <c r="AQ4487">
        <f t="shared" si="493"/>
        <v>0</v>
      </c>
      <c r="AR4487">
        <f t="shared" si="494"/>
        <v>0</v>
      </c>
      <c r="AS4487" t="str">
        <f t="shared" si="495"/>
        <v/>
      </c>
      <c r="BO4487" t="str">
        <f t="shared" si="496"/>
        <v/>
      </c>
    </row>
    <row r="4488" spans="2:67" ht="120">
      <c r="B4488">
        <v>30912</v>
      </c>
      <c r="C4488" t="s">
        <v>4101</v>
      </c>
      <c r="D4488" t="s">
        <v>4102</v>
      </c>
      <c r="E4488" t="s">
        <v>4103</v>
      </c>
      <c r="F4488" t="s">
        <v>4360</v>
      </c>
      <c r="G4488" t="s">
        <v>4732</v>
      </c>
      <c r="H4488" t="s">
        <v>4362</v>
      </c>
      <c r="I4488" t="s">
        <v>3181</v>
      </c>
      <c r="J4488">
        <v>1973</v>
      </c>
      <c r="K4488" t="s">
        <v>4742</v>
      </c>
      <c r="L4488" t="s">
        <v>4109</v>
      </c>
      <c r="M4488" s="1" t="s">
        <v>4743</v>
      </c>
      <c r="N4488" s="2">
        <v>0</v>
      </c>
      <c r="O4488" s="2">
        <v>1</v>
      </c>
      <c r="P4488" s="2">
        <v>0</v>
      </c>
      <c r="Q4488" s="2">
        <v>0</v>
      </c>
      <c r="R4488" s="8" t="s">
        <v>4744</v>
      </c>
      <c r="S4488" s="2">
        <v>0</v>
      </c>
      <c r="T4488" s="2">
        <v>1</v>
      </c>
      <c r="U4488" s="2">
        <v>0</v>
      </c>
      <c r="V4488" s="2">
        <v>0</v>
      </c>
      <c r="W4488" s="2">
        <v>0</v>
      </c>
      <c r="X4488" s="2">
        <v>0</v>
      </c>
      <c r="Y4488" s="2">
        <v>0</v>
      </c>
      <c r="Z4488" s="2">
        <v>0</v>
      </c>
      <c r="AA4488" s="2" t="s">
        <v>4164</v>
      </c>
      <c r="AB4488" s="2">
        <v>0</v>
      </c>
      <c r="AC4488" s="2">
        <v>1</v>
      </c>
      <c r="AD4488" s="2">
        <v>0</v>
      </c>
      <c r="AE4488" s="2">
        <v>0</v>
      </c>
      <c r="AF4488" s="2">
        <v>0</v>
      </c>
      <c r="AG4488">
        <v>0</v>
      </c>
      <c r="AH4488" s="2">
        <v>0</v>
      </c>
      <c r="AI4488" s="2">
        <v>0</v>
      </c>
      <c r="AJ4488" s="2" t="s">
        <v>4165</v>
      </c>
      <c r="AK4488" s="2">
        <v>0</v>
      </c>
      <c r="AM4488" s="8" t="str">
        <f t="shared" si="490"/>
        <v>Agreed</v>
      </c>
      <c r="AN4488" s="8" t="s">
        <v>57</v>
      </c>
      <c r="AO4488">
        <f t="shared" si="491"/>
        <v>0</v>
      </c>
      <c r="AP4488">
        <f t="shared" si="492"/>
        <v>1</v>
      </c>
      <c r="AQ4488">
        <f t="shared" si="493"/>
        <v>0</v>
      </c>
      <c r="AR4488">
        <f t="shared" si="494"/>
        <v>0</v>
      </c>
      <c r="AS4488" t="str">
        <f t="shared" si="495"/>
        <v/>
      </c>
      <c r="BO4488" t="str">
        <f t="shared" si="496"/>
        <v/>
      </c>
    </row>
    <row r="4489" spans="2:67" ht="135">
      <c r="B4489">
        <v>30913</v>
      </c>
      <c r="C4489" t="s">
        <v>4101</v>
      </c>
      <c r="D4489" t="s">
        <v>4102</v>
      </c>
      <c r="E4489" t="s">
        <v>4103</v>
      </c>
      <c r="F4489" t="s">
        <v>4360</v>
      </c>
      <c r="G4489" t="s">
        <v>4732</v>
      </c>
      <c r="H4489" t="s">
        <v>4362</v>
      </c>
      <c r="I4489" t="s">
        <v>3181</v>
      </c>
      <c r="J4489">
        <v>1973</v>
      </c>
      <c r="K4489" t="s">
        <v>103</v>
      </c>
      <c r="L4489" t="s">
        <v>4109</v>
      </c>
      <c r="M4489" s="1" t="s">
        <v>4745</v>
      </c>
      <c r="N4489" s="2">
        <v>0</v>
      </c>
      <c r="O4489" s="2">
        <v>1</v>
      </c>
      <c r="P4489" s="2">
        <v>0</v>
      </c>
      <c r="Q4489" s="2">
        <v>0</v>
      </c>
      <c r="R4489" s="8" t="s">
        <v>4746</v>
      </c>
      <c r="S4489" s="2">
        <v>0</v>
      </c>
      <c r="T4489" s="2">
        <v>0</v>
      </c>
      <c r="U4489" s="2">
        <v>0</v>
      </c>
      <c r="V4489" s="2">
        <v>0</v>
      </c>
      <c r="W4489" s="2">
        <v>0</v>
      </c>
      <c r="X4489" s="2">
        <v>1</v>
      </c>
      <c r="Y4489" s="2">
        <v>0</v>
      </c>
      <c r="Z4489" s="2">
        <v>0</v>
      </c>
      <c r="AA4489" s="2" t="s">
        <v>4747</v>
      </c>
      <c r="AB4489" s="2">
        <v>0</v>
      </c>
      <c r="AC4489" s="2">
        <v>1</v>
      </c>
      <c r="AD4489" s="2">
        <v>0</v>
      </c>
      <c r="AE4489" s="2">
        <v>0</v>
      </c>
      <c r="AF4489" s="2">
        <v>0</v>
      </c>
      <c r="AG4489">
        <v>0</v>
      </c>
      <c r="AH4489" s="2">
        <v>0</v>
      </c>
      <c r="AI4489" s="2">
        <v>0</v>
      </c>
      <c r="AJ4489" s="2" t="s">
        <v>4133</v>
      </c>
      <c r="AK4489" s="2">
        <v>0</v>
      </c>
      <c r="AM4489" s="8" t="str">
        <f t="shared" si="490"/>
        <v>Agreed</v>
      </c>
      <c r="AN4489" s="8" t="s">
        <v>57</v>
      </c>
      <c r="AO4489">
        <f t="shared" si="491"/>
        <v>0</v>
      </c>
      <c r="AP4489">
        <f t="shared" si="492"/>
        <v>1</v>
      </c>
      <c r="AQ4489">
        <f t="shared" si="493"/>
        <v>0</v>
      </c>
      <c r="AR4489">
        <f t="shared" si="494"/>
        <v>0</v>
      </c>
      <c r="AS4489" t="str">
        <f t="shared" si="495"/>
        <v/>
      </c>
      <c r="BO4489" t="str">
        <f t="shared" si="496"/>
        <v/>
      </c>
    </row>
    <row r="4490" spans="2:67" ht="134.25">
      <c r="B4490">
        <v>30920</v>
      </c>
      <c r="C4490" t="s">
        <v>4101</v>
      </c>
      <c r="D4490" t="s">
        <v>4102</v>
      </c>
      <c r="E4490" t="s">
        <v>4103</v>
      </c>
      <c r="F4490" t="s">
        <v>4360</v>
      </c>
      <c r="G4490" t="s">
        <v>4748</v>
      </c>
      <c r="H4490" t="s">
        <v>4362</v>
      </c>
      <c r="I4490" t="s">
        <v>4749</v>
      </c>
      <c r="J4490">
        <v>1973</v>
      </c>
      <c r="K4490" t="s">
        <v>4750</v>
      </c>
      <c r="L4490" t="s">
        <v>4109</v>
      </c>
      <c r="M4490" s="1" t="s">
        <v>4751</v>
      </c>
      <c r="N4490" s="2">
        <v>0</v>
      </c>
      <c r="O4490" s="2">
        <v>0</v>
      </c>
      <c r="P4490" s="2">
        <v>0</v>
      </c>
      <c r="Q4490" s="2">
        <v>1</v>
      </c>
      <c r="R4490" s="8" t="s">
        <v>4752</v>
      </c>
      <c r="S4490" s="2">
        <v>0</v>
      </c>
      <c r="T4490" s="2">
        <v>1</v>
      </c>
      <c r="U4490" s="2">
        <v>0</v>
      </c>
      <c r="V4490" s="2">
        <v>0</v>
      </c>
      <c r="W4490" s="2">
        <v>0</v>
      </c>
      <c r="X4490" s="2">
        <v>0</v>
      </c>
      <c r="Y4490" s="2">
        <v>0</v>
      </c>
      <c r="Z4490" s="2">
        <v>0</v>
      </c>
      <c r="AA4490" s="2" t="s">
        <v>4164</v>
      </c>
      <c r="AB4490" s="2">
        <v>0</v>
      </c>
      <c r="AC4490" s="2">
        <v>0</v>
      </c>
      <c r="AD4490" s="2">
        <v>1</v>
      </c>
      <c r="AE4490" s="2">
        <v>0</v>
      </c>
      <c r="AF4490" s="2">
        <v>0</v>
      </c>
      <c r="AG4490">
        <v>0</v>
      </c>
      <c r="AH4490" s="2">
        <v>0</v>
      </c>
      <c r="AI4490" s="2">
        <v>0</v>
      </c>
      <c r="AJ4490" s="2" t="s">
        <v>4753</v>
      </c>
      <c r="AK4490" s="2">
        <v>0</v>
      </c>
      <c r="AM4490" s="8" t="str">
        <f t="shared" si="490"/>
        <v>Agreed</v>
      </c>
      <c r="AN4490" s="8" t="s">
        <v>57</v>
      </c>
      <c r="AO4490">
        <f t="shared" si="491"/>
        <v>0</v>
      </c>
      <c r="AP4490">
        <f t="shared" si="492"/>
        <v>0</v>
      </c>
      <c r="AQ4490">
        <f t="shared" si="493"/>
        <v>0</v>
      </c>
      <c r="AR4490">
        <f t="shared" si="494"/>
        <v>1</v>
      </c>
      <c r="AS4490" t="str">
        <f t="shared" si="495"/>
        <v/>
      </c>
      <c r="BO4490" t="str">
        <f t="shared" si="496"/>
        <v/>
      </c>
    </row>
    <row r="4491" spans="2:67" ht="90">
      <c r="B4491">
        <v>30921</v>
      </c>
      <c r="C4491" t="s">
        <v>4101</v>
      </c>
      <c r="D4491" t="s">
        <v>4102</v>
      </c>
      <c r="E4491" t="s">
        <v>4103</v>
      </c>
      <c r="F4491" t="s">
        <v>4360</v>
      </c>
      <c r="G4491" t="s">
        <v>4754</v>
      </c>
      <c r="H4491" t="s">
        <v>4362</v>
      </c>
      <c r="I4491" t="s">
        <v>4755</v>
      </c>
      <c r="J4491">
        <v>1973</v>
      </c>
      <c r="K4491" t="s">
        <v>4756</v>
      </c>
      <c r="L4491" t="s">
        <v>4109</v>
      </c>
      <c r="M4491" s="1" t="s">
        <v>4757</v>
      </c>
      <c r="N4491" s="2">
        <v>1</v>
      </c>
      <c r="O4491" s="2">
        <v>0</v>
      </c>
      <c r="P4491" s="2">
        <v>0</v>
      </c>
      <c r="Q4491" s="2">
        <v>0</v>
      </c>
      <c r="R4491" s="8" t="s">
        <v>4758</v>
      </c>
      <c r="S4491" s="2">
        <v>0</v>
      </c>
      <c r="T4491" s="2">
        <v>1</v>
      </c>
      <c r="U4491" s="2">
        <v>0</v>
      </c>
      <c r="V4491" s="2">
        <v>0</v>
      </c>
      <c r="W4491" s="2">
        <v>0</v>
      </c>
      <c r="X4491" s="2">
        <v>0</v>
      </c>
      <c r="Y4491" s="2">
        <v>0</v>
      </c>
      <c r="Z4491" s="2">
        <v>0</v>
      </c>
      <c r="AA4491" s="2" t="s">
        <v>4164</v>
      </c>
      <c r="AB4491" s="2">
        <v>0</v>
      </c>
      <c r="AC4491" s="2">
        <v>1</v>
      </c>
      <c r="AD4491" s="2">
        <v>0</v>
      </c>
      <c r="AE4491" s="2">
        <v>0</v>
      </c>
      <c r="AF4491" s="2">
        <v>0</v>
      </c>
      <c r="AG4491">
        <v>0</v>
      </c>
      <c r="AH4491" s="2">
        <v>0</v>
      </c>
      <c r="AI4491" s="2">
        <v>0</v>
      </c>
      <c r="AJ4491" s="2" t="s">
        <v>4165</v>
      </c>
      <c r="AK4491" s="2">
        <v>0</v>
      </c>
      <c r="AM4491" s="8" t="str">
        <f t="shared" si="490"/>
        <v>Agreed</v>
      </c>
      <c r="AN4491" s="8" t="s">
        <v>57</v>
      </c>
      <c r="AO4491">
        <f t="shared" si="491"/>
        <v>1</v>
      </c>
      <c r="AP4491">
        <f t="shared" si="492"/>
        <v>0</v>
      </c>
      <c r="AQ4491">
        <f t="shared" si="493"/>
        <v>0</v>
      </c>
      <c r="AR4491">
        <f t="shared" si="494"/>
        <v>0</v>
      </c>
      <c r="AS4491" t="str">
        <f t="shared" si="495"/>
        <v/>
      </c>
      <c r="BO4491" t="str">
        <f t="shared" si="496"/>
        <v/>
      </c>
    </row>
    <row r="4492" spans="2:67" ht="267.75">
      <c r="B4492">
        <v>30959</v>
      </c>
      <c r="C4492" t="s">
        <v>4101</v>
      </c>
      <c r="D4492" t="s">
        <v>4102</v>
      </c>
      <c r="E4492" t="s">
        <v>4103</v>
      </c>
      <c r="F4492" t="s">
        <v>4360</v>
      </c>
      <c r="G4492" t="s">
        <v>4759</v>
      </c>
      <c r="H4492" t="s">
        <v>4362</v>
      </c>
      <c r="I4492">
        <v>452</v>
      </c>
      <c r="J4492">
        <v>1973</v>
      </c>
      <c r="K4492" t="s">
        <v>4760</v>
      </c>
      <c r="L4492" t="s">
        <v>4109</v>
      </c>
      <c r="M4492" s="1" t="s">
        <v>4761</v>
      </c>
      <c r="N4492" s="2">
        <v>0</v>
      </c>
      <c r="O4492" s="2">
        <v>1</v>
      </c>
      <c r="P4492" s="2">
        <v>0</v>
      </c>
      <c r="Q4492" s="2">
        <v>0</v>
      </c>
      <c r="R4492" s="8" t="s">
        <v>4762</v>
      </c>
      <c r="S4492" s="2">
        <v>0</v>
      </c>
      <c r="T4492" s="2">
        <v>1</v>
      </c>
      <c r="U4492" s="2">
        <v>0</v>
      </c>
      <c r="V4492" s="2">
        <v>0</v>
      </c>
      <c r="W4492" s="2">
        <v>0</v>
      </c>
      <c r="X4492" s="2">
        <v>0</v>
      </c>
      <c r="Y4492" s="2">
        <v>0</v>
      </c>
      <c r="Z4492" s="2">
        <v>0</v>
      </c>
      <c r="AA4492" s="2" t="s">
        <v>4164</v>
      </c>
      <c r="AB4492" s="2">
        <v>0</v>
      </c>
      <c r="AC4492" s="2">
        <v>1</v>
      </c>
      <c r="AD4492" s="2">
        <v>0</v>
      </c>
      <c r="AE4492" s="2">
        <v>0</v>
      </c>
      <c r="AF4492" s="2">
        <v>0</v>
      </c>
      <c r="AG4492">
        <v>0</v>
      </c>
      <c r="AH4492" s="2">
        <v>0</v>
      </c>
      <c r="AI4492" s="2">
        <v>0</v>
      </c>
      <c r="AJ4492" s="2" t="s">
        <v>4165</v>
      </c>
      <c r="AK4492" s="2">
        <v>0</v>
      </c>
      <c r="AM4492" s="8" t="str">
        <f t="shared" si="490"/>
        <v>Agreed</v>
      </c>
      <c r="AN4492" s="8" t="s">
        <v>57</v>
      </c>
      <c r="AO4492">
        <f t="shared" si="491"/>
        <v>0</v>
      </c>
      <c r="AP4492">
        <f t="shared" si="492"/>
        <v>1</v>
      </c>
      <c r="AQ4492">
        <f t="shared" si="493"/>
        <v>0</v>
      </c>
      <c r="AR4492">
        <f t="shared" si="494"/>
        <v>0</v>
      </c>
      <c r="AS4492" t="str">
        <f t="shared" si="495"/>
        <v/>
      </c>
      <c r="BO4492" t="str">
        <f t="shared" si="496"/>
        <v/>
      </c>
    </row>
    <row r="4493" spans="2:67" ht="297.75">
      <c r="B4493">
        <v>30961</v>
      </c>
      <c r="C4493" t="s">
        <v>4101</v>
      </c>
      <c r="D4493" t="s">
        <v>4102</v>
      </c>
      <c r="E4493" t="s">
        <v>4103</v>
      </c>
      <c r="F4493" t="s">
        <v>4360</v>
      </c>
      <c r="G4493" t="s">
        <v>4763</v>
      </c>
      <c r="H4493" t="s">
        <v>4362</v>
      </c>
      <c r="I4493" t="s">
        <v>4764</v>
      </c>
      <c r="J4493">
        <v>1973</v>
      </c>
      <c r="K4493" t="s">
        <v>4765</v>
      </c>
      <c r="L4493" t="s">
        <v>4109</v>
      </c>
      <c r="M4493" s="1" t="s">
        <v>4766</v>
      </c>
      <c r="N4493" s="2">
        <v>0</v>
      </c>
      <c r="O4493" s="2">
        <v>1</v>
      </c>
      <c r="P4493" s="2">
        <v>0</v>
      </c>
      <c r="Q4493" s="2">
        <v>0</v>
      </c>
      <c r="R4493" s="8" t="s">
        <v>4767</v>
      </c>
      <c r="S4493" s="2">
        <v>0</v>
      </c>
      <c r="T4493" s="2">
        <v>0</v>
      </c>
      <c r="U4493" s="2">
        <v>0</v>
      </c>
      <c r="V4493" s="2">
        <v>0</v>
      </c>
      <c r="W4493" s="2">
        <v>0</v>
      </c>
      <c r="X4493" s="2">
        <v>0</v>
      </c>
      <c r="Y4493" s="2">
        <v>1</v>
      </c>
      <c r="Z4493" s="2">
        <v>0</v>
      </c>
      <c r="AA4493" s="2" t="s">
        <v>4768</v>
      </c>
      <c r="AB4493" s="2">
        <v>0</v>
      </c>
      <c r="AC4493" s="2">
        <v>1</v>
      </c>
      <c r="AD4493" s="2">
        <v>0</v>
      </c>
      <c r="AE4493" s="2">
        <v>0</v>
      </c>
      <c r="AF4493" s="2">
        <v>0</v>
      </c>
      <c r="AG4493">
        <v>0</v>
      </c>
      <c r="AH4493" s="2">
        <v>0</v>
      </c>
      <c r="AI4493" s="2">
        <v>0</v>
      </c>
      <c r="AJ4493" s="2" t="s">
        <v>4133</v>
      </c>
      <c r="AK4493" s="2">
        <v>0</v>
      </c>
      <c r="AM4493" s="8" t="str">
        <f t="shared" si="490"/>
        <v>Agreed</v>
      </c>
      <c r="AN4493" s="8" t="s">
        <v>57</v>
      </c>
      <c r="AO4493">
        <f t="shared" si="491"/>
        <v>0</v>
      </c>
      <c r="AP4493">
        <f t="shared" si="492"/>
        <v>1</v>
      </c>
      <c r="AQ4493">
        <f t="shared" si="493"/>
        <v>0</v>
      </c>
      <c r="AR4493">
        <f t="shared" si="494"/>
        <v>0</v>
      </c>
      <c r="AS4493" t="str">
        <f t="shared" si="495"/>
        <v/>
      </c>
      <c r="BO4493" t="str">
        <f t="shared" si="496"/>
        <v/>
      </c>
    </row>
    <row r="4494" spans="2:67" ht="180">
      <c r="B4494">
        <v>30970</v>
      </c>
      <c r="C4494" t="s">
        <v>4101</v>
      </c>
      <c r="D4494" t="s">
        <v>4102</v>
      </c>
      <c r="E4494" t="s">
        <v>4103</v>
      </c>
      <c r="F4494" t="s">
        <v>4360</v>
      </c>
      <c r="G4494" t="s">
        <v>4769</v>
      </c>
      <c r="H4494" t="s">
        <v>4362</v>
      </c>
      <c r="I4494" t="s">
        <v>4770</v>
      </c>
      <c r="J4494">
        <v>1973</v>
      </c>
      <c r="K4494" t="s">
        <v>4771</v>
      </c>
      <c r="L4494" t="s">
        <v>4109</v>
      </c>
      <c r="M4494" s="1" t="s">
        <v>4772</v>
      </c>
      <c r="N4494" s="2">
        <v>1</v>
      </c>
      <c r="O4494" s="2">
        <v>0</v>
      </c>
      <c r="P4494" s="2">
        <v>0</v>
      </c>
      <c r="Q4494" s="2">
        <v>0</v>
      </c>
      <c r="R4494" s="8" t="s">
        <v>4773</v>
      </c>
      <c r="S4494" s="2">
        <v>0</v>
      </c>
      <c r="T4494" s="2">
        <v>1</v>
      </c>
      <c r="U4494" s="2">
        <v>0</v>
      </c>
      <c r="V4494" s="2">
        <v>0</v>
      </c>
      <c r="W4494" s="2">
        <v>0</v>
      </c>
      <c r="X4494" s="2">
        <v>0</v>
      </c>
      <c r="Y4494" s="2">
        <v>0</v>
      </c>
      <c r="Z4494" s="2">
        <v>0</v>
      </c>
      <c r="AA4494" s="2" t="s">
        <v>4164</v>
      </c>
      <c r="AB4494" s="2">
        <v>0</v>
      </c>
      <c r="AC4494" s="2">
        <v>1</v>
      </c>
      <c r="AD4494" s="2">
        <v>0</v>
      </c>
      <c r="AE4494" s="2">
        <v>0</v>
      </c>
      <c r="AF4494" s="2">
        <v>0</v>
      </c>
      <c r="AG4494">
        <v>0</v>
      </c>
      <c r="AH4494" s="2">
        <v>0</v>
      </c>
      <c r="AI4494" s="2">
        <v>0</v>
      </c>
      <c r="AJ4494" s="2" t="s">
        <v>4165</v>
      </c>
      <c r="AK4494" s="2">
        <v>0</v>
      </c>
      <c r="AM4494" s="8" t="str">
        <f t="shared" si="490"/>
        <v>Agreed</v>
      </c>
      <c r="AN4494" s="8" t="s">
        <v>57</v>
      </c>
      <c r="AO4494">
        <f t="shared" si="491"/>
        <v>1</v>
      </c>
      <c r="AP4494">
        <f t="shared" si="492"/>
        <v>0</v>
      </c>
      <c r="AQ4494">
        <f t="shared" si="493"/>
        <v>0</v>
      </c>
      <c r="AR4494">
        <f t="shared" si="494"/>
        <v>0</v>
      </c>
      <c r="AS4494" t="str">
        <f t="shared" si="495"/>
        <v/>
      </c>
      <c r="BO4494" t="str">
        <f t="shared" si="496"/>
        <v/>
      </c>
    </row>
    <row r="4495" spans="2:67" ht="119.25">
      <c r="B4495">
        <v>30992</v>
      </c>
      <c r="C4495" t="s">
        <v>4101</v>
      </c>
      <c r="D4495" t="s">
        <v>4102</v>
      </c>
      <c r="E4495" t="s">
        <v>4103</v>
      </c>
      <c r="F4495" t="s">
        <v>4360</v>
      </c>
      <c r="G4495" t="s">
        <v>4774</v>
      </c>
      <c r="H4495" t="s">
        <v>4362</v>
      </c>
      <c r="I4495" t="s">
        <v>3339</v>
      </c>
      <c r="J4495">
        <v>1973</v>
      </c>
      <c r="K4495" t="s">
        <v>4775</v>
      </c>
      <c r="L4495" t="s">
        <v>4109</v>
      </c>
      <c r="M4495" s="1" t="s">
        <v>4776</v>
      </c>
      <c r="N4495" s="2">
        <v>0</v>
      </c>
      <c r="O4495" s="2">
        <v>1</v>
      </c>
      <c r="P4495" s="2">
        <v>0</v>
      </c>
      <c r="Q4495" s="2">
        <v>0</v>
      </c>
      <c r="R4495" s="8" t="s">
        <v>4777</v>
      </c>
      <c r="S4495" s="2">
        <v>0</v>
      </c>
      <c r="T4495" s="2">
        <v>1</v>
      </c>
      <c r="U4495" s="2">
        <v>0</v>
      </c>
      <c r="V4495" s="2">
        <v>0</v>
      </c>
      <c r="W4495" s="2">
        <v>0</v>
      </c>
      <c r="X4495" s="2">
        <v>0</v>
      </c>
      <c r="Y4495" s="2">
        <v>0</v>
      </c>
      <c r="Z4495" s="2">
        <v>0</v>
      </c>
      <c r="AA4495" s="2" t="s">
        <v>4164</v>
      </c>
      <c r="AB4495" s="2">
        <v>0</v>
      </c>
      <c r="AC4495" s="2">
        <v>1</v>
      </c>
      <c r="AD4495" s="2">
        <v>0</v>
      </c>
      <c r="AE4495" s="2">
        <v>0</v>
      </c>
      <c r="AF4495" s="2">
        <v>0</v>
      </c>
      <c r="AG4495">
        <v>0</v>
      </c>
      <c r="AH4495" s="2">
        <v>0</v>
      </c>
      <c r="AI4495" s="2">
        <v>0</v>
      </c>
      <c r="AJ4495" s="2" t="s">
        <v>4165</v>
      </c>
      <c r="AK4495" s="2">
        <v>0</v>
      </c>
      <c r="AM4495" s="8" t="str">
        <f t="shared" si="490"/>
        <v>Recoded</v>
      </c>
      <c r="AN4495" s="8"/>
      <c r="AO4495">
        <v>0</v>
      </c>
      <c r="AP4495">
        <v>1</v>
      </c>
      <c r="AQ4495">
        <v>0</v>
      </c>
      <c r="AR4495">
        <v>1</v>
      </c>
      <c r="AS4495" s="1" t="s">
        <v>16419</v>
      </c>
      <c r="BO4495" t="str">
        <f t="shared" si="496"/>
        <v/>
      </c>
    </row>
    <row r="4496" spans="2:67" ht="117.75">
      <c r="B4496">
        <v>30996</v>
      </c>
      <c r="C4496" t="s">
        <v>4101</v>
      </c>
      <c r="D4496" t="s">
        <v>4102</v>
      </c>
      <c r="E4496" t="s">
        <v>4103</v>
      </c>
      <c r="F4496" t="s">
        <v>4360</v>
      </c>
      <c r="G4496" t="s">
        <v>4774</v>
      </c>
      <c r="H4496" t="s">
        <v>4362</v>
      </c>
      <c r="I4496" t="s">
        <v>4778</v>
      </c>
      <c r="J4496">
        <v>1973</v>
      </c>
      <c r="K4496" t="s">
        <v>4779</v>
      </c>
      <c r="L4496" t="s">
        <v>4109</v>
      </c>
      <c r="M4496" s="1" t="s">
        <v>4780</v>
      </c>
      <c r="N4496" s="2">
        <v>1</v>
      </c>
      <c r="O4496" s="2">
        <v>0</v>
      </c>
      <c r="P4496" s="2">
        <v>0</v>
      </c>
      <c r="Q4496" s="2">
        <v>0</v>
      </c>
      <c r="R4496" s="8" t="s">
        <v>3632</v>
      </c>
      <c r="S4496" s="2">
        <v>0</v>
      </c>
      <c r="T4496" s="2">
        <v>1</v>
      </c>
      <c r="U4496" s="2">
        <v>0</v>
      </c>
      <c r="V4496" s="2">
        <v>0</v>
      </c>
      <c r="W4496" s="2">
        <v>0</v>
      </c>
      <c r="X4496" s="2">
        <v>0</v>
      </c>
      <c r="Y4496" s="2">
        <v>0</v>
      </c>
      <c r="Z4496" s="2">
        <v>0</v>
      </c>
      <c r="AA4496" s="2" t="s">
        <v>4164</v>
      </c>
      <c r="AB4496" s="2">
        <v>0</v>
      </c>
      <c r="AC4496" s="2">
        <v>0</v>
      </c>
      <c r="AD4496" s="2">
        <v>1</v>
      </c>
      <c r="AE4496" s="2">
        <v>0</v>
      </c>
      <c r="AF4496" s="2">
        <v>0</v>
      </c>
      <c r="AG4496">
        <v>0</v>
      </c>
      <c r="AH4496" s="2">
        <v>0</v>
      </c>
      <c r="AI4496" s="2">
        <v>0</v>
      </c>
      <c r="AJ4496" s="2" t="s">
        <v>4781</v>
      </c>
      <c r="AK4496" s="2">
        <v>0</v>
      </c>
      <c r="AM4496" s="8" t="str">
        <f t="shared" si="490"/>
        <v>Agreed</v>
      </c>
      <c r="AN4496" s="8" t="s">
        <v>57</v>
      </c>
      <c r="AO4496">
        <f t="shared" si="491"/>
        <v>1</v>
      </c>
      <c r="AP4496">
        <f t="shared" si="492"/>
        <v>0</v>
      </c>
      <c r="AQ4496">
        <f t="shared" si="493"/>
        <v>0</v>
      </c>
      <c r="AR4496">
        <f t="shared" si="494"/>
        <v>0</v>
      </c>
      <c r="AS4496" t="str">
        <f t="shared" si="495"/>
        <v/>
      </c>
      <c r="BO4496" t="str">
        <f t="shared" si="496"/>
        <v/>
      </c>
    </row>
    <row r="4497" spans="2:67" ht="251.25">
      <c r="B4497">
        <v>30998</v>
      </c>
      <c r="C4497" t="s">
        <v>4101</v>
      </c>
      <c r="D4497" t="s">
        <v>4102</v>
      </c>
      <c r="E4497" t="s">
        <v>4103</v>
      </c>
      <c r="F4497" t="s">
        <v>4360</v>
      </c>
      <c r="G4497" t="s">
        <v>4782</v>
      </c>
      <c r="H4497" t="s">
        <v>4362</v>
      </c>
      <c r="I4497" t="s">
        <v>4783</v>
      </c>
      <c r="J4497">
        <v>1973</v>
      </c>
      <c r="K4497" t="s">
        <v>4784</v>
      </c>
      <c r="L4497" t="s">
        <v>4109</v>
      </c>
      <c r="M4497" s="1" t="s">
        <v>4785</v>
      </c>
      <c r="N4497" s="2">
        <v>0</v>
      </c>
      <c r="O4497" s="2">
        <v>0</v>
      </c>
      <c r="P4497" s="2">
        <v>0</v>
      </c>
      <c r="Q4497" s="2">
        <v>1</v>
      </c>
      <c r="R4497" s="8" t="s">
        <v>4786</v>
      </c>
      <c r="S4497" s="2">
        <v>0</v>
      </c>
      <c r="T4497" s="2">
        <v>1</v>
      </c>
      <c r="U4497" s="2">
        <v>0</v>
      </c>
      <c r="V4497" s="2">
        <v>0</v>
      </c>
      <c r="W4497" s="2">
        <v>0</v>
      </c>
      <c r="X4497" s="2">
        <v>0</v>
      </c>
      <c r="Y4497" s="2">
        <v>0</v>
      </c>
      <c r="Z4497" s="2">
        <v>0</v>
      </c>
      <c r="AA4497" s="2" t="s">
        <v>4164</v>
      </c>
      <c r="AB4497" s="2">
        <v>0</v>
      </c>
      <c r="AC4497" s="2">
        <v>0</v>
      </c>
      <c r="AD4497" s="2">
        <v>1</v>
      </c>
      <c r="AE4497" s="2">
        <v>0</v>
      </c>
      <c r="AF4497" s="2">
        <v>0</v>
      </c>
      <c r="AG4497">
        <v>0</v>
      </c>
      <c r="AH4497" s="2">
        <v>0</v>
      </c>
      <c r="AI4497" s="2">
        <v>1</v>
      </c>
      <c r="AJ4497" s="2" t="s">
        <v>4787</v>
      </c>
      <c r="AK4497" s="2">
        <v>0</v>
      </c>
      <c r="AM4497" s="8" t="str">
        <f t="shared" si="490"/>
        <v>Recoded</v>
      </c>
      <c r="AN4497" s="8"/>
      <c r="AO4497">
        <v>0</v>
      </c>
      <c r="AP4497">
        <v>1</v>
      </c>
      <c r="AQ4497">
        <v>0</v>
      </c>
      <c r="AR4497">
        <v>0</v>
      </c>
      <c r="AS4497" t="s">
        <v>4786</v>
      </c>
      <c r="BO4497" t="str">
        <f t="shared" si="496"/>
        <v/>
      </c>
    </row>
    <row r="4498" spans="2:67" ht="88.5">
      <c r="B4498">
        <v>31002</v>
      </c>
      <c r="C4498" t="s">
        <v>4101</v>
      </c>
      <c r="D4498" t="s">
        <v>4102</v>
      </c>
      <c r="E4498" t="s">
        <v>4103</v>
      </c>
      <c r="F4498" t="s">
        <v>4360</v>
      </c>
      <c r="G4498" t="s">
        <v>4788</v>
      </c>
      <c r="H4498" t="s">
        <v>4362</v>
      </c>
      <c r="I4498" t="s">
        <v>4789</v>
      </c>
      <c r="J4498">
        <v>1973</v>
      </c>
      <c r="K4498" t="s">
        <v>4790</v>
      </c>
      <c r="L4498" t="s">
        <v>4109</v>
      </c>
      <c r="M4498" s="1" t="s">
        <v>4791</v>
      </c>
      <c r="N4498" s="2">
        <v>0</v>
      </c>
      <c r="O4498" s="2">
        <v>0</v>
      </c>
      <c r="P4498" s="2">
        <v>0</v>
      </c>
      <c r="Q4498" s="2">
        <v>1</v>
      </c>
      <c r="R4498" s="8" t="s">
        <v>4792</v>
      </c>
      <c r="S4498" s="2">
        <v>0</v>
      </c>
      <c r="T4498" s="2">
        <v>1</v>
      </c>
      <c r="U4498" s="2">
        <v>0</v>
      </c>
      <c r="V4498" s="2">
        <v>0</v>
      </c>
      <c r="W4498" s="2">
        <v>0</v>
      </c>
      <c r="X4498" s="2">
        <v>0</v>
      </c>
      <c r="Y4498" s="2">
        <v>0</v>
      </c>
      <c r="Z4498" s="2">
        <v>0</v>
      </c>
      <c r="AA4498" s="2" t="s">
        <v>4164</v>
      </c>
      <c r="AB4498" s="2">
        <v>0</v>
      </c>
      <c r="AC4498" s="2">
        <v>0</v>
      </c>
      <c r="AD4498" s="2">
        <v>1</v>
      </c>
      <c r="AE4498" s="2">
        <v>0</v>
      </c>
      <c r="AF4498" s="2">
        <v>0</v>
      </c>
      <c r="AG4498">
        <v>0</v>
      </c>
      <c r="AH4498" s="2">
        <v>0</v>
      </c>
      <c r="AI4498" s="2">
        <v>0</v>
      </c>
      <c r="AJ4498" s="2" t="s">
        <v>4793</v>
      </c>
      <c r="AK4498" s="2">
        <v>0</v>
      </c>
      <c r="AM4498" s="8" t="str">
        <f t="shared" si="490"/>
        <v>Agreed</v>
      </c>
      <c r="AN4498" s="8" t="s">
        <v>57</v>
      </c>
      <c r="AO4498">
        <f t="shared" si="491"/>
        <v>0</v>
      </c>
      <c r="AP4498">
        <f t="shared" si="492"/>
        <v>0</v>
      </c>
      <c r="AQ4498">
        <f t="shared" si="493"/>
        <v>0</v>
      </c>
      <c r="AR4498">
        <f t="shared" si="494"/>
        <v>1</v>
      </c>
      <c r="AS4498" t="str">
        <f t="shared" si="495"/>
        <v/>
      </c>
      <c r="BO4498" t="str">
        <f t="shared" si="496"/>
        <v/>
      </c>
    </row>
    <row r="4499" spans="2:67" ht="119.25">
      <c r="B4499">
        <v>31004</v>
      </c>
      <c r="C4499" t="s">
        <v>4101</v>
      </c>
      <c r="D4499" t="s">
        <v>4102</v>
      </c>
      <c r="E4499" t="s">
        <v>4103</v>
      </c>
      <c r="F4499" t="s">
        <v>4360</v>
      </c>
      <c r="G4499" t="s">
        <v>4794</v>
      </c>
      <c r="H4499" t="s">
        <v>4362</v>
      </c>
      <c r="I4499" t="s">
        <v>4795</v>
      </c>
      <c r="J4499">
        <v>1973</v>
      </c>
      <c r="K4499" t="s">
        <v>4796</v>
      </c>
      <c r="L4499" t="s">
        <v>4109</v>
      </c>
      <c r="M4499" s="1" t="s">
        <v>4797</v>
      </c>
      <c r="N4499" s="2">
        <v>0</v>
      </c>
      <c r="O4499" s="2">
        <v>0</v>
      </c>
      <c r="P4499" s="2">
        <v>0</v>
      </c>
      <c r="Q4499" s="2">
        <v>1</v>
      </c>
      <c r="R4499" s="8" t="s">
        <v>4798</v>
      </c>
      <c r="S4499" s="2">
        <v>0</v>
      </c>
      <c r="T4499" s="2">
        <v>0</v>
      </c>
      <c r="U4499" s="2">
        <v>0</v>
      </c>
      <c r="V4499" s="2">
        <v>1</v>
      </c>
      <c r="W4499" s="2">
        <v>0</v>
      </c>
      <c r="X4499" s="2">
        <v>0</v>
      </c>
      <c r="Y4499" s="2">
        <v>0</v>
      </c>
      <c r="Z4499" s="2">
        <v>0</v>
      </c>
      <c r="AA4499" s="2" t="s">
        <v>4799</v>
      </c>
      <c r="AB4499" s="2">
        <v>0</v>
      </c>
      <c r="AC4499" s="2">
        <v>0</v>
      </c>
      <c r="AD4499" s="2">
        <v>0</v>
      </c>
      <c r="AE4499" s="2">
        <v>0</v>
      </c>
      <c r="AF4499" s="2">
        <v>0</v>
      </c>
      <c r="AG4499">
        <v>0</v>
      </c>
      <c r="AH4499" s="2">
        <v>1</v>
      </c>
      <c r="AI4499" s="2">
        <v>0</v>
      </c>
      <c r="AJ4499" s="2" t="s">
        <v>4800</v>
      </c>
      <c r="AK4499" s="2">
        <v>0</v>
      </c>
      <c r="AM4499" s="8" t="str">
        <f t="shared" si="490"/>
        <v>Agreed</v>
      </c>
      <c r="AN4499" s="8" t="s">
        <v>57</v>
      </c>
      <c r="AO4499">
        <f t="shared" si="491"/>
        <v>0</v>
      </c>
      <c r="AP4499">
        <f t="shared" si="492"/>
        <v>0</v>
      </c>
      <c r="AQ4499">
        <f t="shared" si="493"/>
        <v>0</v>
      </c>
      <c r="AR4499">
        <f t="shared" si="494"/>
        <v>1</v>
      </c>
      <c r="AS4499" t="str">
        <f t="shared" si="495"/>
        <v/>
      </c>
      <c r="BO4499" t="str">
        <f t="shared" si="496"/>
        <v/>
      </c>
    </row>
    <row r="4500" spans="2:67" ht="105">
      <c r="B4500">
        <v>31007</v>
      </c>
      <c r="C4500" t="s">
        <v>4101</v>
      </c>
      <c r="D4500" t="s">
        <v>4102</v>
      </c>
      <c r="E4500" t="s">
        <v>4103</v>
      </c>
      <c r="F4500" t="s">
        <v>4360</v>
      </c>
      <c r="G4500" t="s">
        <v>4801</v>
      </c>
      <c r="H4500" t="s">
        <v>4362</v>
      </c>
      <c r="I4500" t="s">
        <v>4802</v>
      </c>
      <c r="J4500">
        <v>1973</v>
      </c>
      <c r="K4500" t="s">
        <v>4803</v>
      </c>
      <c r="L4500" t="s">
        <v>4109</v>
      </c>
      <c r="M4500" s="1" t="s">
        <v>4804</v>
      </c>
      <c r="N4500" s="2">
        <v>1</v>
      </c>
      <c r="O4500" s="2">
        <v>0</v>
      </c>
      <c r="P4500" s="2">
        <v>0</v>
      </c>
      <c r="Q4500" s="2">
        <v>0</v>
      </c>
      <c r="R4500" s="8" t="s">
        <v>4805</v>
      </c>
      <c r="S4500" s="2">
        <v>0</v>
      </c>
      <c r="T4500" s="2">
        <v>1</v>
      </c>
      <c r="U4500" s="2">
        <v>0</v>
      </c>
      <c r="V4500" s="2">
        <v>0</v>
      </c>
      <c r="W4500" s="2">
        <v>0</v>
      </c>
      <c r="X4500" s="2">
        <v>0</v>
      </c>
      <c r="Y4500" s="2">
        <v>0</v>
      </c>
      <c r="Z4500" s="2">
        <v>0</v>
      </c>
      <c r="AA4500" s="2" t="s">
        <v>4164</v>
      </c>
      <c r="AB4500" s="2">
        <v>0</v>
      </c>
      <c r="AC4500" s="2">
        <v>0</v>
      </c>
      <c r="AD4500" s="2">
        <v>1</v>
      </c>
      <c r="AE4500" s="2">
        <v>0</v>
      </c>
      <c r="AF4500" s="2">
        <v>0</v>
      </c>
      <c r="AG4500">
        <v>0</v>
      </c>
      <c r="AH4500" s="2">
        <v>0</v>
      </c>
      <c r="AI4500" s="2">
        <v>0</v>
      </c>
      <c r="AJ4500" s="2" t="s">
        <v>4806</v>
      </c>
      <c r="AK4500" s="2">
        <v>0</v>
      </c>
      <c r="AM4500" s="8" t="str">
        <f t="shared" si="490"/>
        <v>Agreed</v>
      </c>
      <c r="AN4500" s="8" t="s">
        <v>57</v>
      </c>
      <c r="AO4500">
        <f t="shared" si="491"/>
        <v>1</v>
      </c>
      <c r="AP4500">
        <f t="shared" si="492"/>
        <v>0</v>
      </c>
      <c r="AQ4500">
        <f t="shared" si="493"/>
        <v>0</v>
      </c>
      <c r="AR4500">
        <f t="shared" si="494"/>
        <v>0</v>
      </c>
      <c r="AS4500" t="str">
        <f t="shared" si="495"/>
        <v/>
      </c>
      <c r="BO4500" t="str">
        <f t="shared" si="496"/>
        <v/>
      </c>
    </row>
    <row r="4501" spans="2:67" ht="253.5">
      <c r="B4501">
        <v>31008</v>
      </c>
      <c r="C4501" t="s">
        <v>4101</v>
      </c>
      <c r="D4501" t="s">
        <v>4102</v>
      </c>
      <c r="E4501" t="s">
        <v>4103</v>
      </c>
      <c r="F4501" t="s">
        <v>4360</v>
      </c>
      <c r="G4501" t="s">
        <v>4807</v>
      </c>
      <c r="H4501" t="s">
        <v>4362</v>
      </c>
      <c r="I4501" t="s">
        <v>4802</v>
      </c>
      <c r="J4501">
        <v>1973</v>
      </c>
      <c r="K4501" t="s">
        <v>4808</v>
      </c>
      <c r="L4501" t="s">
        <v>4109</v>
      </c>
      <c r="M4501" s="1" t="s">
        <v>4809</v>
      </c>
      <c r="N4501" s="2">
        <v>1</v>
      </c>
      <c r="O4501" s="2">
        <v>0</v>
      </c>
      <c r="P4501" s="2">
        <v>0</v>
      </c>
      <c r="Q4501" s="2">
        <v>0</v>
      </c>
      <c r="R4501" s="8" t="s">
        <v>4810</v>
      </c>
      <c r="S4501" s="2">
        <v>0</v>
      </c>
      <c r="T4501" s="2">
        <v>1</v>
      </c>
      <c r="U4501" s="2">
        <v>0</v>
      </c>
      <c r="V4501" s="2">
        <v>0</v>
      </c>
      <c r="W4501" s="2">
        <v>0</v>
      </c>
      <c r="X4501" s="2">
        <v>0</v>
      </c>
      <c r="Y4501" s="2">
        <v>0</v>
      </c>
      <c r="Z4501" s="2">
        <v>0</v>
      </c>
      <c r="AA4501" s="2" t="s">
        <v>4164</v>
      </c>
      <c r="AB4501" s="2">
        <v>0</v>
      </c>
      <c r="AC4501" s="2">
        <v>0</v>
      </c>
      <c r="AD4501" s="2">
        <v>1</v>
      </c>
      <c r="AE4501" s="2">
        <v>0</v>
      </c>
      <c r="AF4501" s="2">
        <v>0</v>
      </c>
      <c r="AG4501">
        <v>0</v>
      </c>
      <c r="AH4501" s="2">
        <v>0</v>
      </c>
      <c r="AI4501" s="2">
        <v>0</v>
      </c>
      <c r="AJ4501" s="2" t="s">
        <v>4811</v>
      </c>
      <c r="AK4501" s="2">
        <v>0</v>
      </c>
      <c r="AM4501" s="8" t="str">
        <f t="shared" si="490"/>
        <v>Agreed</v>
      </c>
      <c r="AN4501" s="8" t="s">
        <v>57</v>
      </c>
      <c r="AO4501">
        <f t="shared" si="491"/>
        <v>1</v>
      </c>
      <c r="AP4501">
        <f t="shared" si="492"/>
        <v>0</v>
      </c>
      <c r="AQ4501">
        <f t="shared" si="493"/>
        <v>0</v>
      </c>
      <c r="AR4501">
        <f t="shared" si="494"/>
        <v>0</v>
      </c>
      <c r="AS4501" t="str">
        <f t="shared" si="495"/>
        <v/>
      </c>
      <c r="BO4501" t="str">
        <f t="shared" si="496"/>
        <v/>
      </c>
    </row>
    <row r="4502" spans="2:67" ht="119.25">
      <c r="B4502">
        <v>31009</v>
      </c>
      <c r="C4502" t="s">
        <v>4101</v>
      </c>
      <c r="D4502" t="s">
        <v>4102</v>
      </c>
      <c r="E4502" t="s">
        <v>4103</v>
      </c>
      <c r="F4502" t="s">
        <v>4360</v>
      </c>
      <c r="G4502" t="s">
        <v>4807</v>
      </c>
      <c r="H4502" t="s">
        <v>4362</v>
      </c>
      <c r="I4502" t="s">
        <v>4812</v>
      </c>
      <c r="J4502">
        <v>1973</v>
      </c>
      <c r="K4502" t="s">
        <v>4813</v>
      </c>
      <c r="L4502" t="s">
        <v>4109</v>
      </c>
      <c r="M4502" s="1" t="s">
        <v>4814</v>
      </c>
      <c r="N4502" s="2">
        <v>1</v>
      </c>
      <c r="O4502" s="2">
        <v>0</v>
      </c>
      <c r="P4502" s="2">
        <v>0</v>
      </c>
      <c r="Q4502" s="2">
        <v>0</v>
      </c>
      <c r="R4502" s="8" t="s">
        <v>3632</v>
      </c>
      <c r="S4502" s="2">
        <v>0</v>
      </c>
      <c r="T4502" s="2">
        <v>1</v>
      </c>
      <c r="U4502" s="2">
        <v>0</v>
      </c>
      <c r="V4502" s="2">
        <v>0</v>
      </c>
      <c r="W4502" s="2">
        <v>0</v>
      </c>
      <c r="X4502" s="2">
        <v>0</v>
      </c>
      <c r="Y4502" s="2">
        <v>0</v>
      </c>
      <c r="Z4502" s="2">
        <v>0</v>
      </c>
      <c r="AA4502" s="2" t="s">
        <v>4164</v>
      </c>
      <c r="AB4502" s="2">
        <v>0</v>
      </c>
      <c r="AC4502" s="2">
        <v>0</v>
      </c>
      <c r="AD4502" s="2">
        <v>1</v>
      </c>
      <c r="AE4502" s="2">
        <v>0</v>
      </c>
      <c r="AF4502" s="2">
        <v>0</v>
      </c>
      <c r="AG4502">
        <v>0</v>
      </c>
      <c r="AH4502" s="2">
        <v>0</v>
      </c>
      <c r="AI4502" s="2">
        <v>0</v>
      </c>
      <c r="AJ4502" s="2" t="s">
        <v>4815</v>
      </c>
      <c r="AK4502" s="2">
        <v>0</v>
      </c>
      <c r="AM4502" s="8" t="str">
        <f t="shared" si="490"/>
        <v>Agreed</v>
      </c>
      <c r="AN4502" s="8" t="s">
        <v>57</v>
      </c>
      <c r="AO4502">
        <f t="shared" si="491"/>
        <v>1</v>
      </c>
      <c r="AP4502">
        <f t="shared" si="492"/>
        <v>0</v>
      </c>
      <c r="AQ4502">
        <f t="shared" si="493"/>
        <v>0</v>
      </c>
      <c r="AR4502">
        <f t="shared" si="494"/>
        <v>0</v>
      </c>
      <c r="AS4502" t="str">
        <f t="shared" si="495"/>
        <v/>
      </c>
      <c r="BO4502" t="str">
        <f t="shared" si="496"/>
        <v/>
      </c>
    </row>
    <row r="4503" spans="2:67" ht="210">
      <c r="B4503">
        <v>31010</v>
      </c>
      <c r="C4503" t="s">
        <v>4101</v>
      </c>
      <c r="D4503" t="s">
        <v>4102</v>
      </c>
      <c r="E4503" t="s">
        <v>4103</v>
      </c>
      <c r="F4503" t="s">
        <v>4360</v>
      </c>
      <c r="G4503" t="s">
        <v>4816</v>
      </c>
      <c r="H4503" t="s">
        <v>4362</v>
      </c>
      <c r="I4503" t="s">
        <v>4812</v>
      </c>
      <c r="J4503">
        <v>1973</v>
      </c>
      <c r="K4503" t="s">
        <v>4817</v>
      </c>
      <c r="L4503" t="s">
        <v>4109</v>
      </c>
      <c r="M4503" s="1" t="s">
        <v>4818</v>
      </c>
      <c r="N4503" s="2">
        <v>1</v>
      </c>
      <c r="O4503" s="2">
        <v>0</v>
      </c>
      <c r="P4503" s="2">
        <v>0</v>
      </c>
      <c r="Q4503" s="2">
        <v>0</v>
      </c>
      <c r="R4503" s="8" t="s">
        <v>4819</v>
      </c>
      <c r="S4503" s="2">
        <v>0</v>
      </c>
      <c r="T4503" s="2">
        <v>1</v>
      </c>
      <c r="U4503" s="2">
        <v>0</v>
      </c>
      <c r="V4503" s="2">
        <v>0</v>
      </c>
      <c r="W4503" s="2">
        <v>0</v>
      </c>
      <c r="X4503" s="2">
        <v>0</v>
      </c>
      <c r="Y4503" s="2">
        <v>0</v>
      </c>
      <c r="Z4503" s="2">
        <v>0</v>
      </c>
      <c r="AA4503" s="2" t="s">
        <v>4164</v>
      </c>
      <c r="AB4503" s="2">
        <v>0</v>
      </c>
      <c r="AC4503" s="2">
        <v>0</v>
      </c>
      <c r="AD4503" s="2">
        <v>1</v>
      </c>
      <c r="AE4503" s="2">
        <v>0</v>
      </c>
      <c r="AF4503" s="2">
        <v>0</v>
      </c>
      <c r="AG4503">
        <v>0</v>
      </c>
      <c r="AH4503" s="2">
        <v>0</v>
      </c>
      <c r="AI4503" s="2">
        <v>0</v>
      </c>
      <c r="AJ4503" s="2" t="s">
        <v>4820</v>
      </c>
      <c r="AK4503" s="2">
        <v>0</v>
      </c>
      <c r="AM4503" s="8" t="str">
        <f t="shared" si="490"/>
        <v>Agreed</v>
      </c>
      <c r="AN4503" s="8" t="s">
        <v>57</v>
      </c>
      <c r="AO4503">
        <f t="shared" si="491"/>
        <v>1</v>
      </c>
      <c r="AP4503">
        <f t="shared" si="492"/>
        <v>0</v>
      </c>
      <c r="AQ4503">
        <f t="shared" si="493"/>
        <v>0</v>
      </c>
      <c r="AR4503">
        <f t="shared" si="494"/>
        <v>0</v>
      </c>
      <c r="AS4503" t="str">
        <f t="shared" si="495"/>
        <v/>
      </c>
      <c r="BO4503" t="str">
        <f t="shared" si="496"/>
        <v/>
      </c>
    </row>
    <row r="4504" spans="2:67" ht="134.25">
      <c r="B4504">
        <v>31011</v>
      </c>
      <c r="C4504" t="s">
        <v>4101</v>
      </c>
      <c r="D4504" t="s">
        <v>4102</v>
      </c>
      <c r="E4504" t="s">
        <v>4103</v>
      </c>
      <c r="F4504" t="s">
        <v>4360</v>
      </c>
      <c r="G4504" t="s">
        <v>4816</v>
      </c>
      <c r="H4504" t="s">
        <v>4362</v>
      </c>
      <c r="I4504" t="s">
        <v>4821</v>
      </c>
      <c r="J4504">
        <v>1973</v>
      </c>
      <c r="K4504" t="s">
        <v>4822</v>
      </c>
      <c r="L4504" t="s">
        <v>4109</v>
      </c>
      <c r="M4504" s="1" t="s">
        <v>4823</v>
      </c>
      <c r="N4504" s="2">
        <v>0</v>
      </c>
      <c r="O4504" s="2">
        <v>1</v>
      </c>
      <c r="P4504" s="2">
        <v>0</v>
      </c>
      <c r="Q4504" s="2">
        <v>0</v>
      </c>
      <c r="R4504" s="8" t="s">
        <v>4824</v>
      </c>
      <c r="S4504" s="2">
        <v>0</v>
      </c>
      <c r="T4504" s="2">
        <v>0</v>
      </c>
      <c r="U4504" s="2">
        <v>0</v>
      </c>
      <c r="V4504" s="2">
        <v>0</v>
      </c>
      <c r="W4504" s="2">
        <v>0</v>
      </c>
      <c r="X4504" s="2">
        <v>1</v>
      </c>
      <c r="Y4504" s="2">
        <v>0</v>
      </c>
      <c r="Z4504" s="2">
        <v>0</v>
      </c>
      <c r="AA4504" s="2" t="s">
        <v>4825</v>
      </c>
      <c r="AB4504" s="2">
        <v>0</v>
      </c>
      <c r="AC4504" s="2">
        <v>0</v>
      </c>
      <c r="AD4504" s="2">
        <v>1</v>
      </c>
      <c r="AE4504" s="2">
        <v>0</v>
      </c>
      <c r="AF4504" s="2">
        <v>0</v>
      </c>
      <c r="AG4504">
        <v>0</v>
      </c>
      <c r="AH4504" s="2">
        <v>0</v>
      </c>
      <c r="AI4504" s="2">
        <v>0</v>
      </c>
      <c r="AJ4504" s="2" t="s">
        <v>4826</v>
      </c>
      <c r="AK4504" s="2">
        <v>0</v>
      </c>
      <c r="AM4504" s="8" t="str">
        <f t="shared" si="490"/>
        <v>Recoded</v>
      </c>
      <c r="AN4504" s="8"/>
      <c r="AO4504">
        <v>0</v>
      </c>
      <c r="AP4504">
        <v>0</v>
      </c>
      <c r="AQ4504">
        <v>1</v>
      </c>
      <c r="AR4504">
        <v>0</v>
      </c>
      <c r="AS4504" t="s">
        <v>16420</v>
      </c>
      <c r="BO4504" t="str">
        <f t="shared" si="496"/>
        <v/>
      </c>
    </row>
    <row r="4505" spans="2:67" ht="105">
      <c r="B4505">
        <v>31013</v>
      </c>
      <c r="C4505" t="s">
        <v>4101</v>
      </c>
      <c r="D4505" t="s">
        <v>4102</v>
      </c>
      <c r="E4505" t="s">
        <v>4103</v>
      </c>
      <c r="F4505" t="s">
        <v>4360</v>
      </c>
      <c r="G4505" t="s">
        <v>4827</v>
      </c>
      <c r="H4505" t="s">
        <v>4362</v>
      </c>
      <c r="I4505" t="s">
        <v>3417</v>
      </c>
      <c r="J4505">
        <v>1973</v>
      </c>
      <c r="K4505" t="s">
        <v>4828</v>
      </c>
      <c r="L4505" t="s">
        <v>4109</v>
      </c>
      <c r="M4505" s="1" t="s">
        <v>4829</v>
      </c>
      <c r="N4505" s="2">
        <v>1</v>
      </c>
      <c r="O4505" s="2">
        <v>0</v>
      </c>
      <c r="P4505" s="2">
        <v>0</v>
      </c>
      <c r="Q4505" s="2">
        <v>0</v>
      </c>
      <c r="R4505" s="8" t="s">
        <v>4830</v>
      </c>
      <c r="S4505" s="2">
        <v>0</v>
      </c>
      <c r="T4505" s="2">
        <v>1</v>
      </c>
      <c r="U4505" s="2">
        <v>0</v>
      </c>
      <c r="V4505" s="2">
        <v>0</v>
      </c>
      <c r="W4505" s="2">
        <v>0</v>
      </c>
      <c r="X4505" s="2">
        <v>0</v>
      </c>
      <c r="Y4505" s="2">
        <v>0</v>
      </c>
      <c r="Z4505" s="2">
        <v>0</v>
      </c>
      <c r="AA4505" s="2" t="s">
        <v>4164</v>
      </c>
      <c r="AB4505" s="2">
        <v>0</v>
      </c>
      <c r="AC4505" s="2">
        <v>1</v>
      </c>
      <c r="AD4505" s="2">
        <v>0</v>
      </c>
      <c r="AE4505" s="2">
        <v>0</v>
      </c>
      <c r="AF4505" s="2">
        <v>0</v>
      </c>
      <c r="AG4505">
        <v>0</v>
      </c>
      <c r="AH4505" s="2">
        <v>0</v>
      </c>
      <c r="AI4505" s="2">
        <v>0</v>
      </c>
      <c r="AJ4505" s="2" t="s">
        <v>4165</v>
      </c>
      <c r="AK4505" s="2">
        <v>0</v>
      </c>
      <c r="AM4505" s="8" t="str">
        <f t="shared" si="490"/>
        <v>Agreed</v>
      </c>
      <c r="AN4505" s="8" t="s">
        <v>57</v>
      </c>
      <c r="AO4505">
        <f t="shared" si="491"/>
        <v>1</v>
      </c>
      <c r="AP4505">
        <f t="shared" si="492"/>
        <v>0</v>
      </c>
      <c r="AQ4505">
        <f t="shared" si="493"/>
        <v>0</v>
      </c>
      <c r="AR4505">
        <f t="shared" si="494"/>
        <v>0</v>
      </c>
      <c r="AS4505" t="str">
        <f t="shared" si="495"/>
        <v/>
      </c>
      <c r="BO4505" t="str">
        <f t="shared" si="496"/>
        <v/>
      </c>
    </row>
    <row r="4506" spans="2:67" ht="75">
      <c r="B4506">
        <v>31015</v>
      </c>
      <c r="C4506" t="s">
        <v>4101</v>
      </c>
      <c r="D4506" t="s">
        <v>4102</v>
      </c>
      <c r="E4506" t="s">
        <v>4103</v>
      </c>
      <c r="F4506" t="s">
        <v>4360</v>
      </c>
      <c r="G4506" t="s">
        <v>4831</v>
      </c>
      <c r="H4506" t="s">
        <v>4362</v>
      </c>
      <c r="I4506" t="s">
        <v>4832</v>
      </c>
      <c r="J4506">
        <v>1973</v>
      </c>
      <c r="K4506" t="s">
        <v>4833</v>
      </c>
      <c r="L4506" t="s">
        <v>4109</v>
      </c>
      <c r="M4506" s="1" t="s">
        <v>4834</v>
      </c>
      <c r="N4506" s="2">
        <v>0</v>
      </c>
      <c r="O4506" s="2">
        <v>1</v>
      </c>
      <c r="P4506" s="2">
        <v>0</v>
      </c>
      <c r="Q4506" s="2">
        <v>0</v>
      </c>
      <c r="R4506" s="8" t="s">
        <v>4835</v>
      </c>
      <c r="S4506" s="2">
        <v>0</v>
      </c>
      <c r="T4506" s="2">
        <v>1</v>
      </c>
      <c r="U4506" s="2">
        <v>0</v>
      </c>
      <c r="V4506" s="2">
        <v>0</v>
      </c>
      <c r="W4506" s="2">
        <v>0</v>
      </c>
      <c r="X4506" s="2">
        <v>0</v>
      </c>
      <c r="Y4506" s="2">
        <v>0</v>
      </c>
      <c r="Z4506" s="2">
        <v>0</v>
      </c>
      <c r="AA4506" s="2" t="s">
        <v>4164</v>
      </c>
      <c r="AB4506" s="2">
        <v>0</v>
      </c>
      <c r="AC4506" s="2">
        <v>1</v>
      </c>
      <c r="AD4506" s="2">
        <v>0</v>
      </c>
      <c r="AE4506" s="2">
        <v>0</v>
      </c>
      <c r="AF4506" s="2">
        <v>0</v>
      </c>
      <c r="AG4506">
        <v>0</v>
      </c>
      <c r="AH4506" s="2">
        <v>0</v>
      </c>
      <c r="AI4506" s="2">
        <v>0</v>
      </c>
      <c r="AJ4506" s="2" t="s">
        <v>4165</v>
      </c>
      <c r="AK4506" s="2">
        <v>0</v>
      </c>
      <c r="AM4506" s="8" t="str">
        <f t="shared" si="490"/>
        <v>Agreed</v>
      </c>
      <c r="AN4506" s="8" t="s">
        <v>57</v>
      </c>
      <c r="AO4506">
        <f t="shared" si="491"/>
        <v>0</v>
      </c>
      <c r="AP4506">
        <f t="shared" si="492"/>
        <v>1</v>
      </c>
      <c r="AQ4506">
        <f t="shared" si="493"/>
        <v>0</v>
      </c>
      <c r="AR4506">
        <f t="shared" si="494"/>
        <v>0</v>
      </c>
      <c r="AS4506" t="str">
        <f t="shared" si="495"/>
        <v/>
      </c>
      <c r="BO4506" t="str">
        <f t="shared" si="496"/>
        <v/>
      </c>
    </row>
    <row r="4507" spans="2:67" ht="135">
      <c r="B4507">
        <v>31029</v>
      </c>
      <c r="C4507" t="s">
        <v>4101</v>
      </c>
      <c r="D4507" t="s">
        <v>4102</v>
      </c>
      <c r="E4507" t="s">
        <v>4103</v>
      </c>
      <c r="F4507" t="s">
        <v>4360</v>
      </c>
      <c r="G4507" t="s">
        <v>4836</v>
      </c>
      <c r="H4507" t="s">
        <v>4362</v>
      </c>
      <c r="I4507" t="s">
        <v>4837</v>
      </c>
      <c r="J4507">
        <v>1973</v>
      </c>
      <c r="K4507" t="s">
        <v>4838</v>
      </c>
      <c r="L4507" t="s">
        <v>4109</v>
      </c>
      <c r="M4507" s="1" t="s">
        <v>4839</v>
      </c>
      <c r="N4507" s="2">
        <v>1</v>
      </c>
      <c r="O4507" s="2">
        <v>0</v>
      </c>
      <c r="P4507" s="2">
        <v>0</v>
      </c>
      <c r="Q4507" s="2">
        <v>0</v>
      </c>
      <c r="R4507" s="8" t="s">
        <v>4840</v>
      </c>
      <c r="S4507" s="2">
        <v>0</v>
      </c>
      <c r="T4507" s="2">
        <v>1</v>
      </c>
      <c r="U4507" s="2">
        <v>0</v>
      </c>
      <c r="V4507" s="2">
        <v>0</v>
      </c>
      <c r="W4507" s="2">
        <v>0</v>
      </c>
      <c r="X4507" s="2">
        <v>0</v>
      </c>
      <c r="Y4507" s="2">
        <v>0</v>
      </c>
      <c r="Z4507" s="2">
        <v>0</v>
      </c>
      <c r="AA4507" s="2" t="s">
        <v>4164</v>
      </c>
      <c r="AB4507" s="2">
        <v>0</v>
      </c>
      <c r="AC4507" s="2">
        <v>1</v>
      </c>
      <c r="AD4507" s="2">
        <v>0</v>
      </c>
      <c r="AE4507" s="2">
        <v>0</v>
      </c>
      <c r="AF4507" s="2">
        <v>0</v>
      </c>
      <c r="AG4507">
        <v>0</v>
      </c>
      <c r="AH4507" s="2">
        <v>0</v>
      </c>
      <c r="AI4507" s="2">
        <v>0</v>
      </c>
      <c r="AJ4507" s="2" t="s">
        <v>4165</v>
      </c>
      <c r="AK4507" s="2">
        <v>0</v>
      </c>
      <c r="AM4507" s="8" t="str">
        <f t="shared" si="490"/>
        <v>Agreed</v>
      </c>
      <c r="AN4507" s="8" t="s">
        <v>57</v>
      </c>
      <c r="AO4507">
        <f t="shared" si="491"/>
        <v>1</v>
      </c>
      <c r="AP4507">
        <f t="shared" si="492"/>
        <v>0</v>
      </c>
      <c r="AQ4507">
        <f t="shared" si="493"/>
        <v>0</v>
      </c>
      <c r="AR4507">
        <f t="shared" si="494"/>
        <v>0</v>
      </c>
      <c r="AS4507" t="str">
        <f t="shared" si="495"/>
        <v/>
      </c>
      <c r="BO4507" t="str">
        <f t="shared" si="496"/>
        <v/>
      </c>
    </row>
    <row r="4508" spans="2:67" ht="360">
      <c r="B4508">
        <v>31041</v>
      </c>
      <c r="C4508" t="s">
        <v>4101</v>
      </c>
      <c r="D4508" t="s">
        <v>4102</v>
      </c>
      <c r="E4508" t="s">
        <v>4103</v>
      </c>
      <c r="F4508" t="s">
        <v>4360</v>
      </c>
      <c r="G4508" t="s">
        <v>4841</v>
      </c>
      <c r="H4508" t="s">
        <v>4362</v>
      </c>
      <c r="I4508" t="s">
        <v>4842</v>
      </c>
      <c r="J4508">
        <v>1973</v>
      </c>
      <c r="K4508" t="s">
        <v>4843</v>
      </c>
      <c r="L4508" t="s">
        <v>4109</v>
      </c>
      <c r="M4508" s="1" t="s">
        <v>4844</v>
      </c>
      <c r="N4508" s="2">
        <v>1</v>
      </c>
      <c r="O4508" s="2">
        <v>0</v>
      </c>
      <c r="P4508" s="2">
        <v>0</v>
      </c>
      <c r="Q4508" s="2">
        <v>0</v>
      </c>
      <c r="R4508" s="8" t="s">
        <v>4845</v>
      </c>
      <c r="S4508" s="2">
        <v>0</v>
      </c>
      <c r="T4508" s="2">
        <v>1</v>
      </c>
      <c r="U4508" s="2">
        <v>0</v>
      </c>
      <c r="V4508" s="2">
        <v>0</v>
      </c>
      <c r="W4508" s="2">
        <v>0</v>
      </c>
      <c r="X4508" s="2">
        <v>0</v>
      </c>
      <c r="Y4508" s="2">
        <v>0</v>
      </c>
      <c r="Z4508" s="2">
        <v>0</v>
      </c>
      <c r="AA4508" s="2" t="s">
        <v>4164</v>
      </c>
      <c r="AB4508" s="2">
        <v>0</v>
      </c>
      <c r="AC4508" s="2">
        <v>1</v>
      </c>
      <c r="AD4508" s="2">
        <v>0</v>
      </c>
      <c r="AE4508" s="2">
        <v>0</v>
      </c>
      <c r="AF4508" s="2">
        <v>0</v>
      </c>
      <c r="AG4508">
        <v>0</v>
      </c>
      <c r="AH4508" s="2">
        <v>0</v>
      </c>
      <c r="AI4508" s="2">
        <v>0</v>
      </c>
      <c r="AJ4508" s="2" t="s">
        <v>4165</v>
      </c>
      <c r="AK4508" s="2">
        <v>0</v>
      </c>
      <c r="AM4508" s="8" t="str">
        <f t="shared" si="490"/>
        <v>Agreed</v>
      </c>
      <c r="AN4508" s="8" t="s">
        <v>57</v>
      </c>
      <c r="AO4508">
        <f t="shared" si="491"/>
        <v>1</v>
      </c>
      <c r="AP4508">
        <f t="shared" si="492"/>
        <v>0</v>
      </c>
      <c r="AQ4508">
        <f t="shared" si="493"/>
        <v>0</v>
      </c>
      <c r="AR4508">
        <f t="shared" si="494"/>
        <v>0</v>
      </c>
      <c r="AS4508" t="str">
        <f t="shared" si="495"/>
        <v/>
      </c>
      <c r="BO4508" t="str">
        <f t="shared" si="496"/>
        <v/>
      </c>
    </row>
    <row r="4509" spans="2:67" ht="120">
      <c r="B4509">
        <v>31048</v>
      </c>
      <c r="C4509" t="s">
        <v>4101</v>
      </c>
      <c r="D4509" t="s">
        <v>4102</v>
      </c>
      <c r="E4509" t="s">
        <v>4103</v>
      </c>
      <c r="F4509" t="s">
        <v>4360</v>
      </c>
      <c r="G4509" t="s">
        <v>4846</v>
      </c>
      <c r="H4509" t="s">
        <v>4362</v>
      </c>
      <c r="I4509" t="s">
        <v>4847</v>
      </c>
      <c r="J4509">
        <v>1973</v>
      </c>
      <c r="K4509" t="s">
        <v>4848</v>
      </c>
      <c r="L4509" t="s">
        <v>4109</v>
      </c>
      <c r="M4509" s="1" t="s">
        <v>4849</v>
      </c>
      <c r="N4509" s="2">
        <v>1</v>
      </c>
      <c r="O4509" s="2">
        <v>0</v>
      </c>
      <c r="P4509" s="2">
        <v>0</v>
      </c>
      <c r="Q4509" s="2">
        <v>0</v>
      </c>
      <c r="R4509" s="8" t="s">
        <v>4850</v>
      </c>
      <c r="S4509" s="2">
        <v>0</v>
      </c>
      <c r="T4509" s="2">
        <v>1</v>
      </c>
      <c r="U4509" s="2">
        <v>0</v>
      </c>
      <c r="V4509" s="2">
        <v>0</v>
      </c>
      <c r="W4509" s="2">
        <v>0</v>
      </c>
      <c r="X4509" s="2">
        <v>0</v>
      </c>
      <c r="Y4509" s="2">
        <v>0</v>
      </c>
      <c r="Z4509" s="2">
        <v>0</v>
      </c>
      <c r="AA4509" s="2" t="s">
        <v>4164</v>
      </c>
      <c r="AB4509" s="2">
        <v>0</v>
      </c>
      <c r="AC4509" s="2">
        <v>1</v>
      </c>
      <c r="AD4509" s="2">
        <v>0</v>
      </c>
      <c r="AE4509" s="2">
        <v>0</v>
      </c>
      <c r="AF4509" s="2">
        <v>0</v>
      </c>
      <c r="AG4509">
        <v>0</v>
      </c>
      <c r="AH4509" s="2">
        <v>0</v>
      </c>
      <c r="AI4509" s="2">
        <v>0</v>
      </c>
      <c r="AJ4509" s="2" t="s">
        <v>4165</v>
      </c>
      <c r="AK4509" s="2">
        <v>0</v>
      </c>
      <c r="AM4509" s="8" t="str">
        <f t="shared" si="490"/>
        <v>Agreed</v>
      </c>
      <c r="AN4509" s="8" t="s">
        <v>57</v>
      </c>
      <c r="AO4509">
        <f t="shared" si="491"/>
        <v>1</v>
      </c>
      <c r="AP4509">
        <f t="shared" si="492"/>
        <v>0</v>
      </c>
      <c r="AQ4509">
        <f t="shared" si="493"/>
        <v>0</v>
      </c>
      <c r="AR4509">
        <f t="shared" si="494"/>
        <v>0</v>
      </c>
      <c r="AS4509" t="str">
        <f t="shared" si="495"/>
        <v/>
      </c>
      <c r="BO4509" t="str">
        <f t="shared" si="496"/>
        <v/>
      </c>
    </row>
    <row r="4510" spans="2:67" ht="150">
      <c r="B4510">
        <v>31057</v>
      </c>
      <c r="C4510" t="s">
        <v>4101</v>
      </c>
      <c r="D4510" t="s">
        <v>4102</v>
      </c>
      <c r="E4510" t="s">
        <v>4103</v>
      </c>
      <c r="F4510" t="s">
        <v>4360</v>
      </c>
      <c r="G4510" t="s">
        <v>4851</v>
      </c>
      <c r="H4510" t="s">
        <v>4362</v>
      </c>
      <c r="I4510" t="s">
        <v>3942</v>
      </c>
      <c r="J4510">
        <v>1973</v>
      </c>
      <c r="K4510" t="s">
        <v>4852</v>
      </c>
      <c r="L4510" t="s">
        <v>4109</v>
      </c>
      <c r="M4510" s="1" t="s">
        <v>4853</v>
      </c>
      <c r="N4510" s="2">
        <v>1</v>
      </c>
      <c r="O4510" s="2">
        <v>0</v>
      </c>
      <c r="P4510" s="2">
        <v>0</v>
      </c>
      <c r="Q4510" s="2">
        <v>0</v>
      </c>
      <c r="R4510" s="8" t="s">
        <v>4854</v>
      </c>
      <c r="S4510" s="2">
        <v>0</v>
      </c>
      <c r="T4510" s="2">
        <v>1</v>
      </c>
      <c r="U4510" s="2">
        <v>0</v>
      </c>
      <c r="V4510" s="2">
        <v>0</v>
      </c>
      <c r="W4510" s="2">
        <v>0</v>
      </c>
      <c r="X4510" s="2">
        <v>0</v>
      </c>
      <c r="Y4510" s="2">
        <v>0</v>
      </c>
      <c r="Z4510" s="2">
        <v>0</v>
      </c>
      <c r="AA4510" s="2" t="s">
        <v>4164</v>
      </c>
      <c r="AB4510" s="2">
        <v>0</v>
      </c>
      <c r="AC4510" s="2">
        <v>1</v>
      </c>
      <c r="AD4510" s="2">
        <v>0</v>
      </c>
      <c r="AE4510" s="2">
        <v>0</v>
      </c>
      <c r="AF4510" s="2">
        <v>0</v>
      </c>
      <c r="AG4510">
        <v>0</v>
      </c>
      <c r="AH4510" s="2">
        <v>0</v>
      </c>
      <c r="AI4510" s="2">
        <v>0</v>
      </c>
      <c r="AJ4510" s="2" t="s">
        <v>4165</v>
      </c>
      <c r="AK4510" s="2">
        <v>0</v>
      </c>
      <c r="AM4510" s="8" t="str">
        <f t="shared" si="490"/>
        <v>Agreed</v>
      </c>
      <c r="AN4510" s="8" t="s">
        <v>57</v>
      </c>
      <c r="AO4510">
        <f t="shared" si="491"/>
        <v>1</v>
      </c>
      <c r="AP4510">
        <f t="shared" si="492"/>
        <v>0</v>
      </c>
      <c r="AQ4510">
        <f t="shared" si="493"/>
        <v>0</v>
      </c>
      <c r="AR4510">
        <f t="shared" si="494"/>
        <v>0</v>
      </c>
      <c r="AS4510" t="str">
        <f t="shared" si="495"/>
        <v/>
      </c>
      <c r="BO4510" t="str">
        <f t="shared" si="496"/>
        <v/>
      </c>
    </row>
    <row r="4511" spans="2:67" ht="195">
      <c r="B4511">
        <v>31066</v>
      </c>
      <c r="C4511" t="s">
        <v>4101</v>
      </c>
      <c r="D4511" t="s">
        <v>4102</v>
      </c>
      <c r="E4511" t="s">
        <v>4103</v>
      </c>
      <c r="F4511" t="s">
        <v>4360</v>
      </c>
      <c r="G4511" t="s">
        <v>4855</v>
      </c>
      <c r="H4511" t="s">
        <v>4362</v>
      </c>
      <c r="I4511" t="s">
        <v>4856</v>
      </c>
      <c r="J4511">
        <v>1973</v>
      </c>
      <c r="K4511" t="s">
        <v>4857</v>
      </c>
      <c r="L4511" t="s">
        <v>4109</v>
      </c>
      <c r="M4511" s="1" t="s">
        <v>4858</v>
      </c>
      <c r="N4511" s="2">
        <v>0</v>
      </c>
      <c r="O4511" s="2">
        <v>1</v>
      </c>
      <c r="P4511" s="2">
        <v>0</v>
      </c>
      <c r="Q4511" s="2">
        <v>1</v>
      </c>
      <c r="R4511" s="8" t="s">
        <v>4859</v>
      </c>
      <c r="S4511" s="2" t="s">
        <v>4860</v>
      </c>
      <c r="T4511" s="2">
        <v>0</v>
      </c>
      <c r="U4511" s="2">
        <v>0</v>
      </c>
      <c r="V4511" s="2">
        <v>0</v>
      </c>
      <c r="W4511" s="2">
        <v>0</v>
      </c>
      <c r="X4511" s="2">
        <v>1</v>
      </c>
      <c r="Y4511" s="2">
        <v>0</v>
      </c>
      <c r="Z4511" s="2">
        <v>0</v>
      </c>
      <c r="AA4511" s="2" t="s">
        <v>4861</v>
      </c>
      <c r="AB4511" s="2">
        <v>0</v>
      </c>
      <c r="AC4511" s="2">
        <v>0</v>
      </c>
      <c r="AD4511" s="2">
        <v>1</v>
      </c>
      <c r="AE4511" s="2">
        <v>0</v>
      </c>
      <c r="AF4511" s="2">
        <v>0</v>
      </c>
      <c r="AG4511">
        <v>0</v>
      </c>
      <c r="AH4511" s="2">
        <v>0</v>
      </c>
      <c r="AI4511" s="2">
        <v>0</v>
      </c>
      <c r="AJ4511" s="2" t="s">
        <v>4862</v>
      </c>
      <c r="AK4511" s="2">
        <v>0</v>
      </c>
      <c r="AM4511" s="8" t="str">
        <f t="shared" si="490"/>
        <v>Agreed</v>
      </c>
      <c r="AN4511" s="8" t="s">
        <v>57</v>
      </c>
      <c r="AO4511">
        <f t="shared" si="491"/>
        <v>0</v>
      </c>
      <c r="AP4511">
        <f t="shared" si="492"/>
        <v>1</v>
      </c>
      <c r="AQ4511">
        <f t="shared" si="493"/>
        <v>0</v>
      </c>
      <c r="AR4511">
        <f t="shared" si="494"/>
        <v>1</v>
      </c>
      <c r="AS4511" t="str">
        <f t="shared" si="495"/>
        <v/>
      </c>
      <c r="BO4511" t="str">
        <f t="shared" si="496"/>
        <v/>
      </c>
    </row>
    <row r="4512" spans="2:67" ht="75">
      <c r="B4512">
        <v>31085</v>
      </c>
      <c r="C4512" t="s">
        <v>4101</v>
      </c>
      <c r="D4512" t="s">
        <v>4102</v>
      </c>
      <c r="E4512" t="s">
        <v>4103</v>
      </c>
      <c r="F4512" t="s">
        <v>4360</v>
      </c>
      <c r="G4512" t="s">
        <v>4863</v>
      </c>
      <c r="H4512" t="s">
        <v>4362</v>
      </c>
      <c r="I4512" t="s">
        <v>4864</v>
      </c>
      <c r="J4512">
        <v>1973</v>
      </c>
      <c r="K4512" t="s">
        <v>4865</v>
      </c>
      <c r="L4512" t="s">
        <v>4109</v>
      </c>
      <c r="M4512" s="1" t="s">
        <v>4866</v>
      </c>
      <c r="N4512" s="2">
        <v>0</v>
      </c>
      <c r="O4512" s="2">
        <v>0</v>
      </c>
      <c r="P4512" s="2">
        <v>0</v>
      </c>
      <c r="Q4512" s="2">
        <v>1</v>
      </c>
      <c r="R4512" s="8" t="s">
        <v>4867</v>
      </c>
      <c r="S4512" s="2">
        <v>0</v>
      </c>
      <c r="T4512" s="2">
        <v>1</v>
      </c>
      <c r="U4512" s="2">
        <v>0</v>
      </c>
      <c r="V4512" s="2">
        <v>0</v>
      </c>
      <c r="W4512" s="2">
        <v>0</v>
      </c>
      <c r="X4512" s="2">
        <v>0</v>
      </c>
      <c r="Y4512" s="2">
        <v>0</v>
      </c>
      <c r="Z4512" s="2">
        <v>0</v>
      </c>
      <c r="AA4512" s="2" t="s">
        <v>4164</v>
      </c>
      <c r="AB4512" s="2">
        <v>0</v>
      </c>
      <c r="AC4512" s="2">
        <v>1</v>
      </c>
      <c r="AD4512" s="2">
        <v>0</v>
      </c>
      <c r="AE4512" s="2">
        <v>0</v>
      </c>
      <c r="AF4512" s="2">
        <v>0</v>
      </c>
      <c r="AG4512">
        <v>0</v>
      </c>
      <c r="AH4512" s="2">
        <v>0</v>
      </c>
      <c r="AI4512" s="2">
        <v>0</v>
      </c>
      <c r="AJ4512" s="2" t="s">
        <v>4165</v>
      </c>
      <c r="AK4512" s="2">
        <v>0</v>
      </c>
      <c r="AM4512" s="8" t="str">
        <f t="shared" si="490"/>
        <v>Agreed</v>
      </c>
      <c r="AN4512" s="8" t="s">
        <v>57</v>
      </c>
      <c r="AO4512">
        <f t="shared" si="491"/>
        <v>0</v>
      </c>
      <c r="AP4512">
        <f t="shared" si="492"/>
        <v>0</v>
      </c>
      <c r="AQ4512">
        <f t="shared" si="493"/>
        <v>0</v>
      </c>
      <c r="AR4512">
        <f t="shared" si="494"/>
        <v>1</v>
      </c>
      <c r="AS4512" t="str">
        <f t="shared" si="495"/>
        <v/>
      </c>
      <c r="BO4512" t="str">
        <f t="shared" si="496"/>
        <v/>
      </c>
    </row>
    <row r="4513" spans="2:67" ht="90">
      <c r="B4513">
        <v>31087</v>
      </c>
      <c r="C4513" t="s">
        <v>4101</v>
      </c>
      <c r="D4513" t="s">
        <v>4102</v>
      </c>
      <c r="E4513" t="s">
        <v>4103</v>
      </c>
      <c r="F4513" t="s">
        <v>4360</v>
      </c>
      <c r="G4513" t="s">
        <v>4863</v>
      </c>
      <c r="H4513" t="s">
        <v>4362</v>
      </c>
      <c r="I4513" t="s">
        <v>4868</v>
      </c>
      <c r="J4513">
        <v>1973</v>
      </c>
      <c r="K4513" t="s">
        <v>4869</v>
      </c>
      <c r="L4513" t="s">
        <v>4109</v>
      </c>
      <c r="M4513" s="1" t="s">
        <v>4870</v>
      </c>
      <c r="N4513" s="2">
        <v>1</v>
      </c>
      <c r="O4513" s="2">
        <v>0</v>
      </c>
      <c r="P4513" s="2">
        <v>0</v>
      </c>
      <c r="Q4513" s="2">
        <v>0</v>
      </c>
      <c r="R4513" s="8" t="s">
        <v>4871</v>
      </c>
      <c r="S4513" s="2">
        <v>0</v>
      </c>
      <c r="T4513" s="2">
        <v>1</v>
      </c>
      <c r="U4513" s="2">
        <v>0</v>
      </c>
      <c r="V4513" s="2">
        <v>0</v>
      </c>
      <c r="W4513" s="2">
        <v>0</v>
      </c>
      <c r="X4513" s="2">
        <v>0</v>
      </c>
      <c r="Y4513" s="2">
        <v>0</v>
      </c>
      <c r="Z4513" s="2">
        <v>0</v>
      </c>
      <c r="AA4513" s="2" t="s">
        <v>4164</v>
      </c>
      <c r="AB4513" s="2">
        <v>0</v>
      </c>
      <c r="AC4513" s="2">
        <v>1</v>
      </c>
      <c r="AD4513" s="2">
        <v>0</v>
      </c>
      <c r="AE4513" s="2">
        <v>0</v>
      </c>
      <c r="AF4513" s="2">
        <v>0</v>
      </c>
      <c r="AG4513">
        <v>0</v>
      </c>
      <c r="AH4513" s="2">
        <v>0</v>
      </c>
      <c r="AI4513" s="2">
        <v>0</v>
      </c>
      <c r="AJ4513" s="2" t="s">
        <v>4165</v>
      </c>
      <c r="AK4513" s="2">
        <v>0</v>
      </c>
      <c r="AM4513" s="8" t="str">
        <f t="shared" si="490"/>
        <v>Agreed</v>
      </c>
      <c r="AN4513" s="8" t="s">
        <v>57</v>
      </c>
      <c r="AO4513">
        <f t="shared" si="491"/>
        <v>1</v>
      </c>
      <c r="AP4513">
        <f t="shared" si="492"/>
        <v>0</v>
      </c>
      <c r="AQ4513">
        <f t="shared" si="493"/>
        <v>0</v>
      </c>
      <c r="AR4513">
        <f t="shared" si="494"/>
        <v>0</v>
      </c>
      <c r="AS4513" t="str">
        <f t="shared" si="495"/>
        <v/>
      </c>
      <c r="BO4513" t="str">
        <f t="shared" si="496"/>
        <v/>
      </c>
    </row>
    <row r="4514" spans="2:67" ht="75">
      <c r="B4514">
        <v>31089</v>
      </c>
      <c r="C4514" t="s">
        <v>4101</v>
      </c>
      <c r="D4514" t="s">
        <v>4102</v>
      </c>
      <c r="E4514" t="s">
        <v>4103</v>
      </c>
      <c r="F4514" t="s">
        <v>4360</v>
      </c>
      <c r="G4514" t="s">
        <v>4863</v>
      </c>
      <c r="H4514" t="s">
        <v>4362</v>
      </c>
      <c r="I4514" t="s">
        <v>4872</v>
      </c>
      <c r="J4514">
        <v>1973</v>
      </c>
      <c r="K4514" t="s">
        <v>4873</v>
      </c>
      <c r="L4514" t="s">
        <v>4109</v>
      </c>
      <c r="M4514" s="1" t="s">
        <v>4874</v>
      </c>
      <c r="N4514" s="2">
        <v>0</v>
      </c>
      <c r="O4514" s="2">
        <v>1</v>
      </c>
      <c r="P4514" s="2">
        <v>0</v>
      </c>
      <c r="Q4514" s="2">
        <v>0</v>
      </c>
      <c r="R4514" s="8" t="s">
        <v>4875</v>
      </c>
      <c r="S4514" s="2">
        <v>0</v>
      </c>
      <c r="T4514" s="2">
        <v>0</v>
      </c>
      <c r="U4514" s="2">
        <v>0</v>
      </c>
      <c r="V4514" s="2">
        <v>1</v>
      </c>
      <c r="W4514" s="2">
        <v>0</v>
      </c>
      <c r="X4514" s="2">
        <v>1</v>
      </c>
      <c r="Y4514" s="2">
        <v>0</v>
      </c>
      <c r="Z4514" s="2">
        <v>0</v>
      </c>
      <c r="AA4514" s="2" t="s">
        <v>4876</v>
      </c>
      <c r="AB4514" s="2">
        <v>0</v>
      </c>
      <c r="AC4514" s="2">
        <v>1</v>
      </c>
      <c r="AD4514" s="2">
        <v>0</v>
      </c>
      <c r="AE4514" s="2">
        <v>0</v>
      </c>
      <c r="AF4514" s="2">
        <v>0</v>
      </c>
      <c r="AG4514">
        <v>0</v>
      </c>
      <c r="AH4514" s="2">
        <v>0</v>
      </c>
      <c r="AI4514" s="2">
        <v>0</v>
      </c>
      <c r="AJ4514" s="2" t="s">
        <v>4165</v>
      </c>
      <c r="AK4514" s="2">
        <v>0</v>
      </c>
      <c r="AM4514" s="8" t="str">
        <f t="shared" si="490"/>
        <v>Agreed</v>
      </c>
      <c r="AN4514" s="8" t="s">
        <v>57</v>
      </c>
      <c r="AO4514">
        <f t="shared" si="491"/>
        <v>0</v>
      </c>
      <c r="AP4514">
        <f t="shared" si="492"/>
        <v>1</v>
      </c>
      <c r="AQ4514">
        <f t="shared" si="493"/>
        <v>0</v>
      </c>
      <c r="AR4514">
        <f t="shared" si="494"/>
        <v>0</v>
      </c>
      <c r="AS4514" t="str">
        <f t="shared" si="495"/>
        <v/>
      </c>
      <c r="BO4514" t="str">
        <f t="shared" si="496"/>
        <v/>
      </c>
    </row>
    <row r="4515" spans="2:67" ht="193.5">
      <c r="B4515">
        <v>31090</v>
      </c>
      <c r="C4515" t="s">
        <v>4101</v>
      </c>
      <c r="D4515" t="s">
        <v>4102</v>
      </c>
      <c r="E4515" t="s">
        <v>4103</v>
      </c>
      <c r="F4515" t="s">
        <v>4360</v>
      </c>
      <c r="G4515" t="s">
        <v>4877</v>
      </c>
      <c r="H4515" t="s">
        <v>4362</v>
      </c>
      <c r="I4515" t="s">
        <v>4878</v>
      </c>
      <c r="J4515">
        <v>1973</v>
      </c>
      <c r="K4515" t="s">
        <v>4879</v>
      </c>
      <c r="L4515" t="s">
        <v>4109</v>
      </c>
      <c r="M4515" s="1" t="s">
        <v>4880</v>
      </c>
      <c r="N4515" s="2">
        <v>0</v>
      </c>
      <c r="O4515" s="2">
        <v>1</v>
      </c>
      <c r="P4515" s="2">
        <v>0</v>
      </c>
      <c r="Q4515" s="2">
        <v>0</v>
      </c>
      <c r="R4515" s="8" t="s">
        <v>4881</v>
      </c>
      <c r="S4515" s="2">
        <v>0</v>
      </c>
      <c r="T4515" s="2">
        <v>0</v>
      </c>
      <c r="U4515" s="2">
        <v>0</v>
      </c>
      <c r="V4515" s="2">
        <v>1</v>
      </c>
      <c r="W4515" s="2">
        <v>0</v>
      </c>
      <c r="X4515" s="2">
        <v>1</v>
      </c>
      <c r="Y4515" s="2">
        <v>1</v>
      </c>
      <c r="Z4515" s="2">
        <v>0</v>
      </c>
      <c r="AA4515" s="2" t="s">
        <v>4882</v>
      </c>
      <c r="AB4515" s="2">
        <v>0</v>
      </c>
      <c r="AC4515" s="2">
        <v>0</v>
      </c>
      <c r="AD4515" s="2">
        <v>1</v>
      </c>
      <c r="AE4515" s="2">
        <v>0</v>
      </c>
      <c r="AF4515" s="2">
        <v>0</v>
      </c>
      <c r="AG4515">
        <v>0</v>
      </c>
      <c r="AH4515" s="2">
        <v>0</v>
      </c>
      <c r="AI4515" s="2">
        <v>0</v>
      </c>
      <c r="AJ4515" s="2" t="s">
        <v>4883</v>
      </c>
      <c r="AK4515" s="2">
        <v>0</v>
      </c>
      <c r="AM4515" s="8" t="str">
        <f t="shared" si="490"/>
        <v>Agreed</v>
      </c>
      <c r="AN4515" s="8" t="s">
        <v>57</v>
      </c>
      <c r="AO4515">
        <f t="shared" si="491"/>
        <v>0</v>
      </c>
      <c r="AP4515">
        <f t="shared" si="492"/>
        <v>1</v>
      </c>
      <c r="AQ4515">
        <f t="shared" si="493"/>
        <v>0</v>
      </c>
      <c r="AR4515">
        <f t="shared" si="494"/>
        <v>0</v>
      </c>
      <c r="AS4515" t="str">
        <f t="shared" si="495"/>
        <v/>
      </c>
      <c r="BO4515" t="str">
        <f t="shared" si="496"/>
        <v/>
      </c>
    </row>
    <row r="4516" spans="2:67" ht="359.25">
      <c r="B4516">
        <v>31091</v>
      </c>
      <c r="C4516" t="s">
        <v>4101</v>
      </c>
      <c r="D4516" t="s">
        <v>4102</v>
      </c>
      <c r="E4516" t="s">
        <v>4103</v>
      </c>
      <c r="F4516" t="s">
        <v>4360</v>
      </c>
      <c r="G4516" t="s">
        <v>4877</v>
      </c>
      <c r="H4516" t="s">
        <v>4362</v>
      </c>
      <c r="I4516" t="s">
        <v>4884</v>
      </c>
      <c r="J4516">
        <v>1973</v>
      </c>
      <c r="K4516" t="s">
        <v>4885</v>
      </c>
      <c r="L4516" t="s">
        <v>4109</v>
      </c>
      <c r="M4516" s="1" t="s">
        <v>4886</v>
      </c>
      <c r="N4516" s="2">
        <v>0</v>
      </c>
      <c r="O4516" s="2">
        <v>1</v>
      </c>
      <c r="P4516" s="2">
        <v>0</v>
      </c>
      <c r="Q4516" s="2">
        <v>0</v>
      </c>
      <c r="R4516" s="8" t="s">
        <v>4887</v>
      </c>
      <c r="S4516" s="2">
        <v>0</v>
      </c>
      <c r="T4516" s="2">
        <v>0</v>
      </c>
      <c r="U4516" s="2">
        <v>0</v>
      </c>
      <c r="V4516" s="2">
        <v>1</v>
      </c>
      <c r="W4516" s="2">
        <v>0</v>
      </c>
      <c r="X4516" s="2">
        <v>1</v>
      </c>
      <c r="Y4516" s="2">
        <v>1</v>
      </c>
      <c r="Z4516" s="2">
        <v>0</v>
      </c>
      <c r="AA4516" s="2" t="s">
        <v>4888</v>
      </c>
      <c r="AB4516" s="2">
        <v>0</v>
      </c>
      <c r="AC4516" s="2">
        <v>0</v>
      </c>
      <c r="AD4516" s="2">
        <v>1</v>
      </c>
      <c r="AE4516" s="2">
        <v>1</v>
      </c>
      <c r="AF4516" s="2">
        <v>0</v>
      </c>
      <c r="AG4516">
        <v>0</v>
      </c>
      <c r="AH4516" s="2">
        <v>0</v>
      </c>
      <c r="AI4516" s="2">
        <v>0</v>
      </c>
      <c r="AJ4516" s="2" t="s">
        <v>4889</v>
      </c>
      <c r="AK4516" s="2" t="s">
        <v>4890</v>
      </c>
      <c r="AM4516" s="8" t="str">
        <f t="shared" si="490"/>
        <v>Agreed</v>
      </c>
      <c r="AN4516" s="8" t="s">
        <v>57</v>
      </c>
      <c r="AO4516">
        <f t="shared" si="491"/>
        <v>0</v>
      </c>
      <c r="AP4516">
        <f t="shared" si="492"/>
        <v>1</v>
      </c>
      <c r="AQ4516">
        <f t="shared" si="493"/>
        <v>0</v>
      </c>
      <c r="AR4516">
        <f t="shared" si="494"/>
        <v>0</v>
      </c>
      <c r="AS4516" t="str">
        <f t="shared" si="495"/>
        <v/>
      </c>
      <c r="BO4516" t="str">
        <f t="shared" si="496"/>
        <v/>
      </c>
    </row>
    <row r="4517" spans="2:67" ht="74.25">
      <c r="B4517">
        <v>31092</v>
      </c>
      <c r="C4517" t="s">
        <v>4101</v>
      </c>
      <c r="D4517" t="s">
        <v>4102</v>
      </c>
      <c r="E4517" t="s">
        <v>4103</v>
      </c>
      <c r="F4517" t="s">
        <v>4360</v>
      </c>
      <c r="G4517" t="s">
        <v>4891</v>
      </c>
      <c r="H4517" t="s">
        <v>4362</v>
      </c>
      <c r="I4517" t="s">
        <v>4892</v>
      </c>
      <c r="J4517">
        <v>1973</v>
      </c>
      <c r="K4517" t="s">
        <v>4893</v>
      </c>
      <c r="L4517" t="s">
        <v>4109</v>
      </c>
      <c r="M4517" s="1" t="s">
        <v>4894</v>
      </c>
      <c r="N4517" s="2">
        <v>0</v>
      </c>
      <c r="O4517" s="2">
        <v>0</v>
      </c>
      <c r="P4517" s="2">
        <v>0</v>
      </c>
      <c r="Q4517" s="2">
        <v>1</v>
      </c>
      <c r="R4517" s="8" t="s">
        <v>4895</v>
      </c>
      <c r="S4517" s="2">
        <v>0</v>
      </c>
      <c r="T4517" s="2">
        <v>1</v>
      </c>
      <c r="U4517" s="2">
        <v>0</v>
      </c>
      <c r="V4517" s="2">
        <v>0</v>
      </c>
      <c r="W4517" s="2">
        <v>0</v>
      </c>
      <c r="X4517" s="2">
        <v>0</v>
      </c>
      <c r="Y4517" s="2">
        <v>0</v>
      </c>
      <c r="Z4517" s="2">
        <v>0</v>
      </c>
      <c r="AA4517" s="2" t="s">
        <v>4164</v>
      </c>
      <c r="AB4517" s="2">
        <v>0</v>
      </c>
      <c r="AC4517" s="2">
        <v>1</v>
      </c>
      <c r="AD4517" s="2">
        <v>0</v>
      </c>
      <c r="AE4517" s="2">
        <v>0</v>
      </c>
      <c r="AF4517" s="2">
        <v>0</v>
      </c>
      <c r="AG4517">
        <v>0</v>
      </c>
      <c r="AH4517" s="2">
        <v>0</v>
      </c>
      <c r="AI4517" s="2">
        <v>0</v>
      </c>
      <c r="AJ4517" s="2" t="s">
        <v>4165</v>
      </c>
      <c r="AK4517" s="2">
        <v>0</v>
      </c>
      <c r="AM4517" s="8" t="str">
        <f t="shared" si="490"/>
        <v>Agreed</v>
      </c>
      <c r="AN4517" s="8" t="s">
        <v>57</v>
      </c>
      <c r="AO4517">
        <f t="shared" si="491"/>
        <v>0</v>
      </c>
      <c r="AP4517">
        <f t="shared" si="492"/>
        <v>0</v>
      </c>
      <c r="AQ4517">
        <f t="shared" si="493"/>
        <v>0</v>
      </c>
      <c r="AR4517">
        <f t="shared" si="494"/>
        <v>1</v>
      </c>
      <c r="AS4517" t="str">
        <f t="shared" si="495"/>
        <v/>
      </c>
      <c r="BO4517" t="str">
        <f t="shared" si="496"/>
        <v/>
      </c>
    </row>
    <row r="4518" spans="2:67" ht="59.25">
      <c r="B4518">
        <v>31093</v>
      </c>
      <c r="C4518" t="s">
        <v>4101</v>
      </c>
      <c r="D4518" t="s">
        <v>4102</v>
      </c>
      <c r="E4518" t="s">
        <v>4103</v>
      </c>
      <c r="F4518" t="s">
        <v>4360</v>
      </c>
      <c r="G4518" t="s">
        <v>4891</v>
      </c>
      <c r="H4518" t="s">
        <v>4362</v>
      </c>
      <c r="I4518" t="s">
        <v>4896</v>
      </c>
      <c r="J4518">
        <v>1973</v>
      </c>
      <c r="K4518" t="s">
        <v>4897</v>
      </c>
      <c r="L4518" t="s">
        <v>4109</v>
      </c>
      <c r="M4518" s="1" t="s">
        <v>4898</v>
      </c>
      <c r="N4518" s="2">
        <v>0</v>
      </c>
      <c r="O4518" s="2">
        <v>0</v>
      </c>
      <c r="P4518" s="2">
        <v>0</v>
      </c>
      <c r="Q4518" s="2">
        <v>1</v>
      </c>
      <c r="R4518" s="8" t="s">
        <v>4895</v>
      </c>
      <c r="S4518" s="2">
        <v>0</v>
      </c>
      <c r="T4518" s="2">
        <v>0</v>
      </c>
      <c r="U4518" s="2">
        <v>0</v>
      </c>
      <c r="V4518" s="2">
        <v>1</v>
      </c>
      <c r="W4518" s="2">
        <v>0</v>
      </c>
      <c r="X4518" s="2">
        <v>0</v>
      </c>
      <c r="Y4518" s="2">
        <v>0</v>
      </c>
      <c r="Z4518" s="2">
        <v>0</v>
      </c>
      <c r="AA4518" s="2" t="s">
        <v>4899</v>
      </c>
      <c r="AB4518" s="2">
        <v>0</v>
      </c>
      <c r="AC4518" s="2">
        <v>0</v>
      </c>
      <c r="AD4518" s="2">
        <v>1</v>
      </c>
      <c r="AE4518" s="2">
        <v>0</v>
      </c>
      <c r="AF4518" s="2">
        <v>0</v>
      </c>
      <c r="AG4518">
        <v>0</v>
      </c>
      <c r="AH4518" s="2">
        <v>0</v>
      </c>
      <c r="AI4518" s="2">
        <v>0</v>
      </c>
      <c r="AJ4518" s="2" t="s">
        <v>4900</v>
      </c>
      <c r="AK4518" s="2">
        <v>0</v>
      </c>
      <c r="AM4518" s="8" t="str">
        <f t="shared" si="490"/>
        <v>Agreed</v>
      </c>
      <c r="AN4518" s="8" t="s">
        <v>57</v>
      </c>
      <c r="AO4518">
        <f t="shared" si="491"/>
        <v>0</v>
      </c>
      <c r="AP4518">
        <f t="shared" si="492"/>
        <v>0</v>
      </c>
      <c r="AQ4518">
        <f t="shared" si="493"/>
        <v>0</v>
      </c>
      <c r="AR4518">
        <f t="shared" si="494"/>
        <v>1</v>
      </c>
      <c r="AS4518" t="str">
        <f t="shared" si="495"/>
        <v/>
      </c>
      <c r="BO4518" t="str">
        <f t="shared" si="496"/>
        <v/>
      </c>
    </row>
    <row r="4519" spans="2:67" ht="180">
      <c r="B4519">
        <v>31108</v>
      </c>
      <c r="C4519" t="s">
        <v>4101</v>
      </c>
      <c r="D4519" t="s">
        <v>4102</v>
      </c>
      <c r="E4519" t="s">
        <v>4103</v>
      </c>
      <c r="F4519" t="s">
        <v>4360</v>
      </c>
      <c r="G4519" t="s">
        <v>4901</v>
      </c>
      <c r="H4519" t="s">
        <v>4362</v>
      </c>
      <c r="I4519" t="s">
        <v>4902</v>
      </c>
      <c r="J4519">
        <v>1973</v>
      </c>
      <c r="K4519" t="s">
        <v>4903</v>
      </c>
      <c r="L4519" t="s">
        <v>4109</v>
      </c>
      <c r="M4519" s="1" t="s">
        <v>4904</v>
      </c>
      <c r="N4519" s="2">
        <v>1</v>
      </c>
      <c r="O4519" s="2">
        <v>0</v>
      </c>
      <c r="P4519" s="2">
        <v>0</v>
      </c>
      <c r="Q4519" s="2">
        <v>0</v>
      </c>
      <c r="R4519" s="8" t="s">
        <v>4905</v>
      </c>
      <c r="S4519" s="2">
        <v>0</v>
      </c>
      <c r="T4519" s="2">
        <v>1</v>
      </c>
      <c r="U4519" s="2">
        <v>0</v>
      </c>
      <c r="V4519" s="2">
        <v>0</v>
      </c>
      <c r="W4519" s="2">
        <v>0</v>
      </c>
      <c r="X4519" s="2">
        <v>0</v>
      </c>
      <c r="Y4519" s="2">
        <v>0</v>
      </c>
      <c r="Z4519" s="2">
        <v>0</v>
      </c>
      <c r="AA4519" s="2" t="s">
        <v>4164</v>
      </c>
      <c r="AB4519" s="2">
        <v>0</v>
      </c>
      <c r="AC4519" s="2">
        <v>1</v>
      </c>
      <c r="AD4519" s="2">
        <v>0</v>
      </c>
      <c r="AE4519" s="2">
        <v>0</v>
      </c>
      <c r="AF4519" s="2">
        <v>0</v>
      </c>
      <c r="AG4519">
        <v>0</v>
      </c>
      <c r="AH4519" s="2">
        <v>0</v>
      </c>
      <c r="AI4519" s="2">
        <v>0</v>
      </c>
      <c r="AJ4519" s="2" t="s">
        <v>4165</v>
      </c>
      <c r="AK4519" s="2">
        <v>0</v>
      </c>
      <c r="AM4519" s="8" t="str">
        <f t="shared" si="490"/>
        <v>Agreed</v>
      </c>
      <c r="AN4519" s="8" t="s">
        <v>57</v>
      </c>
      <c r="AO4519">
        <f t="shared" si="491"/>
        <v>1</v>
      </c>
      <c r="AP4519">
        <f t="shared" si="492"/>
        <v>0</v>
      </c>
      <c r="AQ4519">
        <f t="shared" si="493"/>
        <v>0</v>
      </c>
      <c r="AR4519">
        <f t="shared" si="494"/>
        <v>0</v>
      </c>
      <c r="AS4519" t="str">
        <f t="shared" si="495"/>
        <v/>
      </c>
      <c r="BO4519" t="str">
        <f t="shared" si="496"/>
        <v/>
      </c>
    </row>
    <row r="4520" spans="2:67" ht="120">
      <c r="B4520">
        <v>31110</v>
      </c>
      <c r="C4520" t="s">
        <v>4101</v>
      </c>
      <c r="D4520" t="s">
        <v>4102</v>
      </c>
      <c r="E4520" t="s">
        <v>4103</v>
      </c>
      <c r="F4520" t="s">
        <v>4360</v>
      </c>
      <c r="G4520" t="s">
        <v>4901</v>
      </c>
      <c r="H4520" t="s">
        <v>4362</v>
      </c>
      <c r="I4520" t="s">
        <v>4906</v>
      </c>
      <c r="J4520">
        <v>1973</v>
      </c>
      <c r="K4520" t="s">
        <v>4907</v>
      </c>
      <c r="L4520" t="s">
        <v>4109</v>
      </c>
      <c r="M4520" s="1" t="s">
        <v>4908</v>
      </c>
      <c r="N4520" s="2">
        <v>0</v>
      </c>
      <c r="O4520" s="2">
        <v>1</v>
      </c>
      <c r="P4520" s="2">
        <v>0</v>
      </c>
      <c r="Q4520" s="2">
        <v>0</v>
      </c>
      <c r="R4520" s="8" t="s">
        <v>4909</v>
      </c>
      <c r="S4520" s="2">
        <v>0</v>
      </c>
      <c r="T4520" s="2">
        <v>0</v>
      </c>
      <c r="U4520" s="2">
        <v>0</v>
      </c>
      <c r="V4520" s="2">
        <v>0</v>
      </c>
      <c r="W4520" s="2">
        <v>0</v>
      </c>
      <c r="X4520" s="2">
        <v>0</v>
      </c>
      <c r="Y4520" s="2">
        <v>0</v>
      </c>
      <c r="Z4520" s="2">
        <v>1</v>
      </c>
      <c r="AA4520" s="2" t="s">
        <v>4910</v>
      </c>
      <c r="AB4520" s="2">
        <v>0</v>
      </c>
      <c r="AC4520" s="2">
        <v>1</v>
      </c>
      <c r="AD4520" s="2">
        <v>0</v>
      </c>
      <c r="AE4520" s="2">
        <v>0</v>
      </c>
      <c r="AF4520" s="2">
        <v>0</v>
      </c>
      <c r="AG4520">
        <v>0</v>
      </c>
      <c r="AH4520" s="2">
        <v>0</v>
      </c>
      <c r="AI4520" s="2">
        <v>0</v>
      </c>
      <c r="AJ4520" s="2" t="s">
        <v>4165</v>
      </c>
      <c r="AK4520" s="2">
        <v>0</v>
      </c>
      <c r="AM4520" s="8" t="str">
        <f t="shared" si="490"/>
        <v>Agreed</v>
      </c>
      <c r="AN4520" s="8" t="s">
        <v>57</v>
      </c>
      <c r="AO4520">
        <f t="shared" si="491"/>
        <v>0</v>
      </c>
      <c r="AP4520">
        <f t="shared" si="492"/>
        <v>1</v>
      </c>
      <c r="AQ4520">
        <f t="shared" si="493"/>
        <v>0</v>
      </c>
      <c r="AR4520">
        <f t="shared" si="494"/>
        <v>0</v>
      </c>
      <c r="AS4520" t="str">
        <f t="shared" si="495"/>
        <v/>
      </c>
      <c r="BO4520" t="str">
        <f t="shared" si="496"/>
        <v/>
      </c>
    </row>
    <row r="4521" spans="2:67" ht="192.75">
      <c r="B4521">
        <v>31111</v>
      </c>
      <c r="C4521" t="s">
        <v>4101</v>
      </c>
      <c r="D4521" t="s">
        <v>4102</v>
      </c>
      <c r="E4521" t="s">
        <v>4103</v>
      </c>
      <c r="F4521" t="s">
        <v>4360</v>
      </c>
      <c r="G4521" t="s">
        <v>4901</v>
      </c>
      <c r="H4521" t="s">
        <v>4362</v>
      </c>
      <c r="I4521" t="s">
        <v>4911</v>
      </c>
      <c r="J4521">
        <v>1973</v>
      </c>
      <c r="K4521" t="s">
        <v>4907</v>
      </c>
      <c r="L4521" t="s">
        <v>4109</v>
      </c>
      <c r="M4521" s="1" t="s">
        <v>4912</v>
      </c>
      <c r="N4521" s="2">
        <v>0</v>
      </c>
      <c r="O4521" s="2">
        <v>1</v>
      </c>
      <c r="P4521" s="2">
        <v>0</v>
      </c>
      <c r="Q4521" s="2">
        <v>0</v>
      </c>
      <c r="R4521" s="8" t="s">
        <v>4913</v>
      </c>
      <c r="S4521" s="2">
        <v>0</v>
      </c>
      <c r="T4521" s="2">
        <v>0</v>
      </c>
      <c r="U4521" s="2">
        <v>0</v>
      </c>
      <c r="V4521" s="2">
        <v>0</v>
      </c>
      <c r="W4521" s="2">
        <v>0</v>
      </c>
      <c r="X4521" s="2">
        <v>0</v>
      </c>
      <c r="Y4521" s="2">
        <v>0</v>
      </c>
      <c r="Z4521" s="2">
        <v>1</v>
      </c>
      <c r="AA4521" s="2" t="s">
        <v>4914</v>
      </c>
      <c r="AB4521" s="2">
        <v>0</v>
      </c>
      <c r="AC4521" s="2">
        <v>1</v>
      </c>
      <c r="AD4521" s="2">
        <v>0</v>
      </c>
      <c r="AE4521" s="2">
        <v>0</v>
      </c>
      <c r="AF4521" s="2">
        <v>0</v>
      </c>
      <c r="AG4521">
        <v>0</v>
      </c>
      <c r="AH4521" s="2">
        <v>0</v>
      </c>
      <c r="AI4521" s="2">
        <v>0</v>
      </c>
      <c r="AJ4521" s="2" t="s">
        <v>4165</v>
      </c>
      <c r="AK4521" s="2">
        <v>0</v>
      </c>
      <c r="AM4521" s="8" t="str">
        <f t="shared" si="490"/>
        <v>Agreed</v>
      </c>
      <c r="AN4521" s="8" t="s">
        <v>57</v>
      </c>
      <c r="AO4521">
        <f t="shared" si="491"/>
        <v>0</v>
      </c>
      <c r="AP4521">
        <f t="shared" si="492"/>
        <v>1</v>
      </c>
      <c r="AQ4521">
        <f t="shared" si="493"/>
        <v>0</v>
      </c>
      <c r="AR4521">
        <f t="shared" si="494"/>
        <v>0</v>
      </c>
      <c r="AS4521" t="str">
        <f t="shared" si="495"/>
        <v/>
      </c>
      <c r="BO4521" t="str">
        <f t="shared" si="496"/>
        <v/>
      </c>
    </row>
    <row r="4522" spans="2:67" ht="135">
      <c r="B4522">
        <v>31112</v>
      </c>
      <c r="C4522" t="s">
        <v>4101</v>
      </c>
      <c r="D4522" t="s">
        <v>4102</v>
      </c>
      <c r="E4522" t="s">
        <v>4103</v>
      </c>
      <c r="F4522" t="s">
        <v>4360</v>
      </c>
      <c r="G4522" t="s">
        <v>4901</v>
      </c>
      <c r="H4522" t="s">
        <v>4362</v>
      </c>
      <c r="I4522" t="s">
        <v>4911</v>
      </c>
      <c r="J4522">
        <v>1973</v>
      </c>
      <c r="K4522" t="s">
        <v>4915</v>
      </c>
      <c r="L4522" t="s">
        <v>4109</v>
      </c>
      <c r="M4522" s="1" t="s">
        <v>4916</v>
      </c>
      <c r="N4522" s="2">
        <v>0</v>
      </c>
      <c r="O4522" s="2">
        <v>1</v>
      </c>
      <c r="P4522" s="2">
        <v>0</v>
      </c>
      <c r="Q4522" s="2">
        <v>1</v>
      </c>
      <c r="R4522" s="8" t="s">
        <v>4917</v>
      </c>
      <c r="S4522" s="2">
        <v>0</v>
      </c>
      <c r="T4522" s="2">
        <v>0</v>
      </c>
      <c r="U4522" s="2">
        <v>0</v>
      </c>
      <c r="V4522" s="2">
        <v>0</v>
      </c>
      <c r="W4522" s="2">
        <v>1</v>
      </c>
      <c r="X4522" s="2">
        <v>0</v>
      </c>
      <c r="Y4522" s="2">
        <v>0</v>
      </c>
      <c r="Z4522" s="2">
        <v>0</v>
      </c>
      <c r="AA4522" s="2" t="s">
        <v>4918</v>
      </c>
      <c r="AB4522" s="2">
        <v>0</v>
      </c>
      <c r="AC4522" s="2">
        <v>1</v>
      </c>
      <c r="AD4522" s="2">
        <v>0</v>
      </c>
      <c r="AE4522" s="2">
        <v>0</v>
      </c>
      <c r="AF4522" s="2">
        <v>0</v>
      </c>
      <c r="AG4522">
        <v>0</v>
      </c>
      <c r="AH4522" s="2">
        <v>0</v>
      </c>
      <c r="AI4522" s="2">
        <v>0</v>
      </c>
      <c r="AJ4522" s="2" t="s">
        <v>4165</v>
      </c>
      <c r="AK4522" s="2">
        <v>0</v>
      </c>
      <c r="AM4522" s="8" t="str">
        <f t="shared" si="490"/>
        <v>Agreed</v>
      </c>
      <c r="AN4522" s="8" t="s">
        <v>57</v>
      </c>
      <c r="AO4522">
        <f t="shared" si="491"/>
        <v>0</v>
      </c>
      <c r="AP4522">
        <f t="shared" si="492"/>
        <v>1</v>
      </c>
      <c r="AQ4522">
        <f t="shared" si="493"/>
        <v>0</v>
      </c>
      <c r="AR4522">
        <f t="shared" si="494"/>
        <v>1</v>
      </c>
      <c r="AS4522" t="str">
        <f t="shared" si="495"/>
        <v/>
      </c>
      <c r="BO4522" t="str">
        <f t="shared" si="496"/>
        <v/>
      </c>
    </row>
    <row r="4523" spans="2:67" ht="60">
      <c r="B4523">
        <v>31127</v>
      </c>
      <c r="C4523" t="s">
        <v>4101</v>
      </c>
      <c r="D4523" t="s">
        <v>4102</v>
      </c>
      <c r="E4523" t="s">
        <v>4103</v>
      </c>
      <c r="F4523" t="s">
        <v>4360</v>
      </c>
      <c r="G4523" t="s">
        <v>4919</v>
      </c>
      <c r="H4523" t="s">
        <v>4362</v>
      </c>
      <c r="I4523" t="s">
        <v>4920</v>
      </c>
      <c r="J4523">
        <v>1973</v>
      </c>
      <c r="K4523" t="s">
        <v>4921</v>
      </c>
      <c r="L4523" t="s">
        <v>4109</v>
      </c>
      <c r="M4523" s="1" t="s">
        <v>4922</v>
      </c>
      <c r="N4523" s="2">
        <v>0</v>
      </c>
      <c r="O4523" s="2">
        <v>0</v>
      </c>
      <c r="P4523" s="2">
        <v>0</v>
      </c>
      <c r="Q4523" s="2">
        <v>1</v>
      </c>
      <c r="R4523" s="8" t="s">
        <v>4923</v>
      </c>
      <c r="S4523" s="2">
        <v>0</v>
      </c>
      <c r="T4523" s="2">
        <v>1</v>
      </c>
      <c r="U4523" s="2">
        <v>0</v>
      </c>
      <c r="V4523" s="2">
        <v>0</v>
      </c>
      <c r="W4523" s="2">
        <v>0</v>
      </c>
      <c r="X4523" s="2">
        <v>0</v>
      </c>
      <c r="Y4523" s="2">
        <v>0</v>
      </c>
      <c r="Z4523" s="2">
        <v>0</v>
      </c>
      <c r="AA4523" s="2" t="s">
        <v>4164</v>
      </c>
      <c r="AB4523" s="2">
        <v>0</v>
      </c>
      <c r="AC4523" s="2">
        <v>0</v>
      </c>
      <c r="AD4523" s="2">
        <v>0</v>
      </c>
      <c r="AE4523" s="2">
        <v>0</v>
      </c>
      <c r="AF4523" s="2">
        <v>0</v>
      </c>
      <c r="AG4523">
        <v>0</v>
      </c>
      <c r="AH4523" s="2">
        <v>0</v>
      </c>
      <c r="AI4523" s="2">
        <v>1</v>
      </c>
      <c r="AJ4523" s="2" t="s">
        <v>4924</v>
      </c>
      <c r="AK4523" s="2">
        <v>0</v>
      </c>
      <c r="AM4523" s="8" t="str">
        <f t="shared" si="490"/>
        <v>Agreed</v>
      </c>
      <c r="AN4523" s="8" t="s">
        <v>57</v>
      </c>
      <c r="AO4523">
        <f t="shared" si="491"/>
        <v>0</v>
      </c>
      <c r="AP4523">
        <f t="shared" si="492"/>
        <v>0</v>
      </c>
      <c r="AQ4523">
        <f t="shared" si="493"/>
        <v>0</v>
      </c>
      <c r="AR4523">
        <f t="shared" si="494"/>
        <v>1</v>
      </c>
      <c r="AS4523" t="str">
        <f t="shared" si="495"/>
        <v/>
      </c>
      <c r="BO4523" t="str">
        <f t="shared" si="496"/>
        <v/>
      </c>
    </row>
    <row r="4524" spans="2:67" ht="75">
      <c r="B4524">
        <v>31134</v>
      </c>
      <c r="C4524" t="s">
        <v>4101</v>
      </c>
      <c r="D4524" t="s">
        <v>4102</v>
      </c>
      <c r="E4524" t="s">
        <v>4103</v>
      </c>
      <c r="F4524" t="s">
        <v>4360</v>
      </c>
      <c r="G4524" t="s">
        <v>4925</v>
      </c>
      <c r="H4524" t="s">
        <v>4362</v>
      </c>
      <c r="I4524" t="s">
        <v>4926</v>
      </c>
      <c r="J4524">
        <v>1973</v>
      </c>
      <c r="K4524" t="s">
        <v>4927</v>
      </c>
      <c r="L4524" t="s">
        <v>4109</v>
      </c>
      <c r="M4524" s="1" t="s">
        <v>4928</v>
      </c>
      <c r="N4524" s="2">
        <v>0</v>
      </c>
      <c r="O4524" s="2">
        <v>0</v>
      </c>
      <c r="P4524" s="2">
        <v>0</v>
      </c>
      <c r="Q4524" s="2">
        <v>1</v>
      </c>
      <c r="R4524" s="8" t="s">
        <v>4929</v>
      </c>
      <c r="S4524" s="2">
        <v>0</v>
      </c>
      <c r="T4524" s="2">
        <v>1</v>
      </c>
      <c r="U4524" s="2">
        <v>0</v>
      </c>
      <c r="V4524" s="2">
        <v>0</v>
      </c>
      <c r="W4524" s="2">
        <v>0</v>
      </c>
      <c r="X4524" s="2">
        <v>0</v>
      </c>
      <c r="Y4524" s="2">
        <v>0</v>
      </c>
      <c r="Z4524" s="2">
        <v>0</v>
      </c>
      <c r="AA4524" s="2" t="s">
        <v>4164</v>
      </c>
      <c r="AB4524" s="2">
        <v>0</v>
      </c>
      <c r="AC4524" s="2">
        <v>0</v>
      </c>
      <c r="AD4524" s="2">
        <v>0</v>
      </c>
      <c r="AE4524" s="2">
        <v>0</v>
      </c>
      <c r="AF4524" s="2">
        <v>0</v>
      </c>
      <c r="AG4524">
        <v>0</v>
      </c>
      <c r="AH4524" s="2">
        <v>1</v>
      </c>
      <c r="AI4524" s="2">
        <v>0</v>
      </c>
      <c r="AJ4524" s="2" t="s">
        <v>4930</v>
      </c>
      <c r="AK4524" s="2">
        <v>0</v>
      </c>
      <c r="AM4524" s="8" t="str">
        <f t="shared" si="490"/>
        <v>Agreed</v>
      </c>
      <c r="AN4524" s="8" t="s">
        <v>57</v>
      </c>
      <c r="AO4524">
        <f t="shared" si="491"/>
        <v>0</v>
      </c>
      <c r="AP4524">
        <f t="shared" si="492"/>
        <v>0</v>
      </c>
      <c r="AQ4524">
        <f t="shared" si="493"/>
        <v>0</v>
      </c>
      <c r="AR4524">
        <f t="shared" si="494"/>
        <v>1</v>
      </c>
      <c r="AS4524" t="str">
        <f t="shared" si="495"/>
        <v/>
      </c>
      <c r="BO4524" t="str">
        <f t="shared" si="496"/>
        <v/>
      </c>
    </row>
    <row r="4525" spans="2:67" ht="74.25">
      <c r="B4525">
        <v>31142</v>
      </c>
      <c r="C4525" t="s">
        <v>4101</v>
      </c>
      <c r="D4525" t="s">
        <v>4102</v>
      </c>
      <c r="E4525" t="s">
        <v>4103</v>
      </c>
      <c r="F4525" t="s">
        <v>4360</v>
      </c>
      <c r="G4525" t="s">
        <v>4931</v>
      </c>
      <c r="H4525" t="s">
        <v>4362</v>
      </c>
      <c r="I4525" t="s">
        <v>4932</v>
      </c>
      <c r="J4525">
        <v>1973</v>
      </c>
      <c r="K4525" t="s">
        <v>4933</v>
      </c>
      <c r="L4525" t="s">
        <v>4109</v>
      </c>
      <c r="M4525" s="1" t="s">
        <v>4934</v>
      </c>
      <c r="N4525" s="2">
        <v>0</v>
      </c>
      <c r="O4525" s="2">
        <v>0</v>
      </c>
      <c r="P4525" s="2">
        <v>0</v>
      </c>
      <c r="Q4525" s="2">
        <v>1</v>
      </c>
      <c r="R4525" s="8" t="s">
        <v>4935</v>
      </c>
      <c r="S4525" s="2">
        <v>0</v>
      </c>
      <c r="T4525" s="2">
        <v>0</v>
      </c>
      <c r="U4525" s="2">
        <v>0</v>
      </c>
      <c r="V4525" s="2">
        <v>1</v>
      </c>
      <c r="W4525" s="2">
        <v>1</v>
      </c>
      <c r="X4525" s="2">
        <v>0</v>
      </c>
      <c r="Y4525" s="2">
        <v>0</v>
      </c>
      <c r="Z4525" s="2">
        <v>0</v>
      </c>
      <c r="AA4525" s="2" t="s">
        <v>4936</v>
      </c>
      <c r="AB4525" s="2">
        <v>0</v>
      </c>
      <c r="AC4525" s="2">
        <v>0</v>
      </c>
      <c r="AD4525" s="2">
        <v>1</v>
      </c>
      <c r="AE4525" s="2">
        <v>0</v>
      </c>
      <c r="AF4525" s="2">
        <v>0</v>
      </c>
      <c r="AG4525">
        <v>0</v>
      </c>
      <c r="AH4525" s="2">
        <v>0</v>
      </c>
      <c r="AI4525" s="2">
        <v>0</v>
      </c>
      <c r="AJ4525" s="2" t="s">
        <v>4937</v>
      </c>
      <c r="AK4525" s="2">
        <v>0</v>
      </c>
      <c r="AM4525" s="8" t="str">
        <f t="shared" si="490"/>
        <v>Agreed</v>
      </c>
      <c r="AN4525" s="8" t="s">
        <v>57</v>
      </c>
      <c r="AO4525">
        <f t="shared" si="491"/>
        <v>0</v>
      </c>
      <c r="AP4525">
        <f t="shared" si="492"/>
        <v>0</v>
      </c>
      <c r="AQ4525">
        <f t="shared" si="493"/>
        <v>0</v>
      </c>
      <c r="AR4525">
        <f t="shared" si="494"/>
        <v>1</v>
      </c>
      <c r="AS4525" t="str">
        <f t="shared" si="495"/>
        <v/>
      </c>
      <c r="BO4525" t="str">
        <f t="shared" si="496"/>
        <v/>
      </c>
    </row>
    <row r="4526" spans="2:67" ht="180">
      <c r="B4526">
        <v>31156</v>
      </c>
      <c r="C4526" t="s">
        <v>4101</v>
      </c>
      <c r="D4526" t="s">
        <v>4102</v>
      </c>
      <c r="E4526" t="s">
        <v>4103</v>
      </c>
      <c r="F4526" t="s">
        <v>4360</v>
      </c>
      <c r="G4526" t="s">
        <v>4938</v>
      </c>
      <c r="H4526" t="s">
        <v>4362</v>
      </c>
      <c r="I4526" t="s">
        <v>4939</v>
      </c>
      <c r="J4526">
        <v>1973</v>
      </c>
      <c r="K4526" t="s">
        <v>4940</v>
      </c>
      <c r="L4526" t="s">
        <v>4109</v>
      </c>
      <c r="M4526" s="1" t="s">
        <v>4941</v>
      </c>
      <c r="N4526" s="2">
        <v>0</v>
      </c>
      <c r="O4526" s="2">
        <v>0</v>
      </c>
      <c r="P4526" s="2">
        <v>0</v>
      </c>
      <c r="Q4526" s="2">
        <v>1</v>
      </c>
      <c r="R4526" s="8" t="s">
        <v>4942</v>
      </c>
      <c r="S4526" s="2">
        <v>0</v>
      </c>
      <c r="T4526" s="2">
        <v>0</v>
      </c>
      <c r="U4526" s="2">
        <v>0</v>
      </c>
      <c r="V4526" s="2">
        <v>0</v>
      </c>
      <c r="W4526" s="2">
        <v>0</v>
      </c>
      <c r="X4526" s="2">
        <v>0</v>
      </c>
      <c r="Y4526" s="2">
        <v>0</v>
      </c>
      <c r="Z4526" s="2">
        <v>1</v>
      </c>
      <c r="AA4526" s="2" t="s">
        <v>4943</v>
      </c>
      <c r="AB4526" s="2">
        <v>0</v>
      </c>
      <c r="AC4526" s="2">
        <v>0</v>
      </c>
      <c r="AD4526" s="2">
        <v>0</v>
      </c>
      <c r="AE4526" s="2">
        <v>0</v>
      </c>
      <c r="AF4526" s="2">
        <v>0</v>
      </c>
      <c r="AG4526">
        <v>0</v>
      </c>
      <c r="AH4526" s="2">
        <v>0</v>
      </c>
      <c r="AI4526" s="2">
        <v>1</v>
      </c>
      <c r="AJ4526" s="2" t="s">
        <v>4944</v>
      </c>
      <c r="AK4526" s="2">
        <v>0</v>
      </c>
      <c r="AM4526" s="8" t="str">
        <f t="shared" si="490"/>
        <v>Agreed</v>
      </c>
      <c r="AN4526" s="8" t="s">
        <v>57</v>
      </c>
      <c r="AO4526">
        <f t="shared" si="491"/>
        <v>0</v>
      </c>
      <c r="AP4526">
        <f t="shared" si="492"/>
        <v>0</v>
      </c>
      <c r="AQ4526">
        <f t="shared" si="493"/>
        <v>0</v>
      </c>
      <c r="AR4526">
        <f t="shared" si="494"/>
        <v>1</v>
      </c>
      <c r="AS4526" t="str">
        <f t="shared" si="495"/>
        <v/>
      </c>
      <c r="BO4526" t="str">
        <f t="shared" si="496"/>
        <v/>
      </c>
    </row>
    <row r="4527" spans="2:67" ht="135">
      <c r="B4527">
        <v>31161</v>
      </c>
      <c r="C4527" t="s">
        <v>4101</v>
      </c>
      <c r="D4527" t="s">
        <v>4102</v>
      </c>
      <c r="E4527" t="s">
        <v>4103</v>
      </c>
      <c r="F4527" t="s">
        <v>4360</v>
      </c>
      <c r="G4527" t="s">
        <v>4945</v>
      </c>
      <c r="H4527" t="s">
        <v>4362</v>
      </c>
      <c r="I4527" t="s">
        <v>4946</v>
      </c>
      <c r="J4527">
        <v>1973</v>
      </c>
      <c r="K4527" t="s">
        <v>4947</v>
      </c>
      <c r="L4527" t="s">
        <v>4109</v>
      </c>
      <c r="M4527" s="1" t="s">
        <v>4948</v>
      </c>
      <c r="N4527" s="2">
        <v>1</v>
      </c>
      <c r="O4527" s="2">
        <v>0</v>
      </c>
      <c r="P4527" s="2">
        <v>0</v>
      </c>
      <c r="Q4527" s="2">
        <v>0</v>
      </c>
      <c r="R4527" s="8" t="s">
        <v>4949</v>
      </c>
      <c r="S4527" s="2">
        <v>0</v>
      </c>
      <c r="T4527" s="2">
        <v>1</v>
      </c>
      <c r="U4527" s="2">
        <v>0</v>
      </c>
      <c r="V4527" s="2">
        <v>0</v>
      </c>
      <c r="W4527" s="2">
        <v>0</v>
      </c>
      <c r="X4527" s="2">
        <v>0</v>
      </c>
      <c r="Y4527" s="2">
        <v>0</v>
      </c>
      <c r="Z4527" s="2">
        <v>0</v>
      </c>
      <c r="AA4527" s="2" t="s">
        <v>4164</v>
      </c>
      <c r="AB4527" s="2">
        <v>0</v>
      </c>
      <c r="AC4527" s="2">
        <v>1</v>
      </c>
      <c r="AD4527" s="2">
        <v>0</v>
      </c>
      <c r="AE4527" s="2">
        <v>0</v>
      </c>
      <c r="AF4527" s="2">
        <v>0</v>
      </c>
      <c r="AG4527">
        <v>0</v>
      </c>
      <c r="AH4527" s="2">
        <v>0</v>
      </c>
      <c r="AI4527" s="2">
        <v>0</v>
      </c>
      <c r="AJ4527" s="2" t="s">
        <v>4165</v>
      </c>
      <c r="AK4527" s="2">
        <v>0</v>
      </c>
      <c r="AM4527" s="8" t="str">
        <f t="shared" si="490"/>
        <v>Agreed</v>
      </c>
      <c r="AN4527" s="8" t="s">
        <v>57</v>
      </c>
      <c r="AO4527">
        <f t="shared" si="491"/>
        <v>1</v>
      </c>
      <c r="AP4527">
        <f t="shared" si="492"/>
        <v>0</v>
      </c>
      <c r="AQ4527">
        <f t="shared" si="493"/>
        <v>0</v>
      </c>
      <c r="AR4527">
        <f t="shared" si="494"/>
        <v>0</v>
      </c>
      <c r="AS4527" t="str">
        <f t="shared" si="495"/>
        <v/>
      </c>
      <c r="BO4527" t="str">
        <f t="shared" si="496"/>
        <v/>
      </c>
    </row>
    <row r="4528" spans="2:67" ht="120">
      <c r="B4528">
        <v>31162</v>
      </c>
      <c r="C4528" t="s">
        <v>4101</v>
      </c>
      <c r="D4528" t="s">
        <v>4102</v>
      </c>
      <c r="E4528" t="s">
        <v>4103</v>
      </c>
      <c r="F4528" t="s">
        <v>4360</v>
      </c>
      <c r="G4528" t="s">
        <v>4950</v>
      </c>
      <c r="H4528" t="s">
        <v>4362</v>
      </c>
      <c r="I4528" t="s">
        <v>4951</v>
      </c>
      <c r="J4528">
        <v>1973</v>
      </c>
      <c r="K4528" t="s">
        <v>4952</v>
      </c>
      <c r="L4528" t="s">
        <v>4109</v>
      </c>
      <c r="M4528" s="1" t="s">
        <v>4953</v>
      </c>
      <c r="N4528" s="2">
        <v>1</v>
      </c>
      <c r="O4528" s="2">
        <v>0</v>
      </c>
      <c r="P4528" s="2">
        <v>0</v>
      </c>
      <c r="Q4528" s="2">
        <v>0</v>
      </c>
      <c r="R4528" s="8" t="s">
        <v>4954</v>
      </c>
      <c r="S4528" s="2">
        <v>0</v>
      </c>
      <c r="T4528" s="2">
        <v>1</v>
      </c>
      <c r="U4528" s="2">
        <v>0</v>
      </c>
      <c r="V4528" s="2">
        <v>0</v>
      </c>
      <c r="W4528" s="2">
        <v>0</v>
      </c>
      <c r="X4528" s="2">
        <v>0</v>
      </c>
      <c r="Y4528" s="2">
        <v>0</v>
      </c>
      <c r="Z4528" s="2">
        <v>0</v>
      </c>
      <c r="AA4528" s="2" t="s">
        <v>4164</v>
      </c>
      <c r="AB4528" s="2">
        <v>0</v>
      </c>
      <c r="AC4528" s="2">
        <v>1</v>
      </c>
      <c r="AD4528" s="2">
        <v>0</v>
      </c>
      <c r="AE4528" s="2">
        <v>0</v>
      </c>
      <c r="AF4528" s="2">
        <v>0</v>
      </c>
      <c r="AG4528">
        <v>0</v>
      </c>
      <c r="AH4528" s="2">
        <v>0</v>
      </c>
      <c r="AI4528" s="2">
        <v>0</v>
      </c>
      <c r="AJ4528" s="2" t="s">
        <v>4165</v>
      </c>
      <c r="AK4528" s="2">
        <v>0</v>
      </c>
      <c r="AM4528" s="8" t="str">
        <f t="shared" si="490"/>
        <v>Agreed</v>
      </c>
      <c r="AN4528" s="8" t="s">
        <v>57</v>
      </c>
      <c r="AO4528">
        <f t="shared" si="491"/>
        <v>1</v>
      </c>
      <c r="AP4528">
        <f t="shared" si="492"/>
        <v>0</v>
      </c>
      <c r="AQ4528">
        <f t="shared" si="493"/>
        <v>0</v>
      </c>
      <c r="AR4528">
        <f t="shared" si="494"/>
        <v>0</v>
      </c>
      <c r="AS4528" t="str">
        <f t="shared" si="495"/>
        <v/>
      </c>
      <c r="BO4528" t="str">
        <f t="shared" si="496"/>
        <v/>
      </c>
    </row>
    <row r="4529" spans="2:67" ht="45">
      <c r="B4529">
        <v>31163</v>
      </c>
      <c r="C4529" t="s">
        <v>4101</v>
      </c>
      <c r="D4529" t="s">
        <v>4102</v>
      </c>
      <c r="E4529" t="s">
        <v>4103</v>
      </c>
      <c r="F4529" t="s">
        <v>4360</v>
      </c>
      <c r="G4529" t="s">
        <v>4950</v>
      </c>
      <c r="H4529" t="s">
        <v>4362</v>
      </c>
      <c r="I4529" t="s">
        <v>4951</v>
      </c>
      <c r="J4529">
        <v>1973</v>
      </c>
      <c r="K4529" t="s">
        <v>4955</v>
      </c>
      <c r="L4529" t="s">
        <v>4109</v>
      </c>
      <c r="M4529" s="1" t="s">
        <v>4956</v>
      </c>
      <c r="N4529" s="2">
        <v>1</v>
      </c>
      <c r="O4529" s="2">
        <v>0</v>
      </c>
      <c r="P4529" s="2">
        <v>0</v>
      </c>
      <c r="Q4529" s="2">
        <v>0</v>
      </c>
      <c r="R4529" s="8" t="s">
        <v>4957</v>
      </c>
      <c r="S4529" s="2">
        <v>0</v>
      </c>
      <c r="T4529" s="2">
        <v>1</v>
      </c>
      <c r="U4529" s="2">
        <v>0</v>
      </c>
      <c r="V4529" s="2">
        <v>0</v>
      </c>
      <c r="W4529" s="2">
        <v>0</v>
      </c>
      <c r="X4529" s="2">
        <v>0</v>
      </c>
      <c r="Y4529" s="2">
        <v>0</v>
      </c>
      <c r="Z4529" s="2">
        <v>0</v>
      </c>
      <c r="AA4529" s="2" t="s">
        <v>4164</v>
      </c>
      <c r="AB4529" s="2">
        <v>0</v>
      </c>
      <c r="AC4529" s="2">
        <v>1</v>
      </c>
      <c r="AD4529" s="2">
        <v>0</v>
      </c>
      <c r="AE4529" s="2">
        <v>0</v>
      </c>
      <c r="AF4529" s="2">
        <v>0</v>
      </c>
      <c r="AG4529">
        <v>0</v>
      </c>
      <c r="AH4529" s="2">
        <v>0</v>
      </c>
      <c r="AI4529" s="2">
        <v>0</v>
      </c>
      <c r="AJ4529" s="2" t="s">
        <v>4165</v>
      </c>
      <c r="AK4529" s="2">
        <v>0</v>
      </c>
      <c r="AM4529" s="8" t="str">
        <f t="shared" si="490"/>
        <v>Agreed</v>
      </c>
      <c r="AN4529" s="8" t="s">
        <v>57</v>
      </c>
      <c r="AO4529">
        <f t="shared" si="491"/>
        <v>1</v>
      </c>
      <c r="AP4529">
        <f t="shared" si="492"/>
        <v>0</v>
      </c>
      <c r="AQ4529">
        <f t="shared" si="493"/>
        <v>0</v>
      </c>
      <c r="AR4529">
        <f t="shared" si="494"/>
        <v>0</v>
      </c>
      <c r="AS4529" t="str">
        <f t="shared" si="495"/>
        <v/>
      </c>
      <c r="BO4529" t="str">
        <f t="shared" si="496"/>
        <v/>
      </c>
    </row>
    <row r="4530" spans="2:67" ht="75">
      <c r="B4530">
        <v>31164</v>
      </c>
      <c r="C4530" t="s">
        <v>4101</v>
      </c>
      <c r="D4530" t="s">
        <v>4102</v>
      </c>
      <c r="E4530" t="s">
        <v>4103</v>
      </c>
      <c r="F4530" t="s">
        <v>4360</v>
      </c>
      <c r="G4530" t="s">
        <v>4958</v>
      </c>
      <c r="H4530" t="s">
        <v>4362</v>
      </c>
      <c r="I4530" t="s">
        <v>4951</v>
      </c>
      <c r="J4530">
        <v>1973</v>
      </c>
      <c r="K4530" t="s">
        <v>4947</v>
      </c>
      <c r="L4530" t="s">
        <v>4109</v>
      </c>
      <c r="M4530" s="1" t="s">
        <v>4959</v>
      </c>
      <c r="N4530" s="2">
        <v>1</v>
      </c>
      <c r="O4530" s="2">
        <v>0</v>
      </c>
      <c r="P4530" s="2">
        <v>0</v>
      </c>
      <c r="Q4530" s="2">
        <v>0</v>
      </c>
      <c r="R4530" s="8" t="s">
        <v>4960</v>
      </c>
      <c r="S4530" s="2">
        <v>0</v>
      </c>
      <c r="T4530" s="2">
        <v>1</v>
      </c>
      <c r="U4530" s="2">
        <v>0</v>
      </c>
      <c r="V4530" s="2">
        <v>0</v>
      </c>
      <c r="W4530" s="2">
        <v>0</v>
      </c>
      <c r="X4530" s="2">
        <v>0</v>
      </c>
      <c r="Y4530" s="2">
        <v>0</v>
      </c>
      <c r="Z4530" s="2">
        <v>0</v>
      </c>
      <c r="AA4530" s="2" t="s">
        <v>4164</v>
      </c>
      <c r="AB4530" s="2">
        <v>0</v>
      </c>
      <c r="AC4530" s="2">
        <v>1</v>
      </c>
      <c r="AD4530" s="2">
        <v>0</v>
      </c>
      <c r="AE4530" s="2">
        <v>0</v>
      </c>
      <c r="AF4530" s="2">
        <v>0</v>
      </c>
      <c r="AG4530">
        <v>0</v>
      </c>
      <c r="AH4530" s="2">
        <v>0</v>
      </c>
      <c r="AI4530" s="2">
        <v>0</v>
      </c>
      <c r="AJ4530" s="2" t="s">
        <v>4165</v>
      </c>
      <c r="AK4530" s="2">
        <v>0</v>
      </c>
      <c r="AM4530" s="8" t="str">
        <f t="shared" si="490"/>
        <v>Agreed</v>
      </c>
      <c r="AN4530" s="8" t="s">
        <v>57</v>
      </c>
      <c r="AO4530">
        <f t="shared" si="491"/>
        <v>1</v>
      </c>
      <c r="AP4530">
        <f t="shared" si="492"/>
        <v>0</v>
      </c>
      <c r="AQ4530">
        <f t="shared" si="493"/>
        <v>0</v>
      </c>
      <c r="AR4530">
        <f t="shared" si="494"/>
        <v>0</v>
      </c>
      <c r="AS4530" t="str">
        <f t="shared" si="495"/>
        <v/>
      </c>
      <c r="BO4530" t="str">
        <f t="shared" si="496"/>
        <v/>
      </c>
    </row>
    <row r="4531" spans="2:67" ht="105">
      <c r="B4531">
        <v>31165</v>
      </c>
      <c r="C4531" t="s">
        <v>4101</v>
      </c>
      <c r="D4531" t="s">
        <v>4102</v>
      </c>
      <c r="E4531" t="s">
        <v>4103</v>
      </c>
      <c r="F4531" t="s">
        <v>4360</v>
      </c>
      <c r="G4531" t="s">
        <v>4958</v>
      </c>
      <c r="H4531" t="s">
        <v>4362</v>
      </c>
      <c r="I4531" t="s">
        <v>4961</v>
      </c>
      <c r="J4531">
        <v>1973</v>
      </c>
      <c r="K4531" t="s">
        <v>4962</v>
      </c>
      <c r="L4531" t="s">
        <v>4109</v>
      </c>
      <c r="M4531" s="1" t="s">
        <v>4963</v>
      </c>
      <c r="N4531" s="2">
        <v>1</v>
      </c>
      <c r="O4531" s="2">
        <v>0</v>
      </c>
      <c r="P4531" s="2">
        <v>0</v>
      </c>
      <c r="Q4531" s="2">
        <v>0</v>
      </c>
      <c r="R4531" s="8" t="s">
        <v>4964</v>
      </c>
      <c r="S4531" s="2">
        <v>0</v>
      </c>
      <c r="T4531" s="2">
        <v>1</v>
      </c>
      <c r="U4531" s="2">
        <v>0</v>
      </c>
      <c r="V4531" s="2">
        <v>0</v>
      </c>
      <c r="W4531" s="2">
        <v>0</v>
      </c>
      <c r="X4531" s="2">
        <v>0</v>
      </c>
      <c r="Y4531" s="2">
        <v>0</v>
      </c>
      <c r="Z4531" s="2">
        <v>0</v>
      </c>
      <c r="AA4531" s="2" t="s">
        <v>4164</v>
      </c>
      <c r="AB4531" s="2">
        <v>0</v>
      </c>
      <c r="AC4531" s="2">
        <v>0</v>
      </c>
      <c r="AD4531" s="2">
        <v>1</v>
      </c>
      <c r="AE4531" s="2">
        <v>0</v>
      </c>
      <c r="AF4531" s="2">
        <v>0</v>
      </c>
      <c r="AG4531">
        <v>0</v>
      </c>
      <c r="AH4531" s="2">
        <v>0</v>
      </c>
      <c r="AI4531" s="2">
        <v>0</v>
      </c>
      <c r="AJ4531" s="2" t="s">
        <v>4965</v>
      </c>
      <c r="AK4531" s="2">
        <v>0</v>
      </c>
      <c r="AM4531" s="8" t="str">
        <f t="shared" si="490"/>
        <v>Agreed</v>
      </c>
      <c r="AN4531" s="8" t="s">
        <v>57</v>
      </c>
      <c r="AO4531">
        <f t="shared" si="491"/>
        <v>1</v>
      </c>
      <c r="AP4531">
        <f t="shared" si="492"/>
        <v>0</v>
      </c>
      <c r="AQ4531">
        <f t="shared" si="493"/>
        <v>0</v>
      </c>
      <c r="AR4531">
        <f t="shared" si="494"/>
        <v>0</v>
      </c>
      <c r="AS4531" t="str">
        <f t="shared" si="495"/>
        <v/>
      </c>
      <c r="BO4531" t="str">
        <f t="shared" si="496"/>
        <v/>
      </c>
    </row>
    <row r="4532" spans="2:67" ht="45">
      <c r="B4532">
        <v>31166</v>
      </c>
      <c r="C4532" t="s">
        <v>4101</v>
      </c>
      <c r="D4532" t="s">
        <v>4102</v>
      </c>
      <c r="E4532" t="s">
        <v>4103</v>
      </c>
      <c r="F4532" t="s">
        <v>4360</v>
      </c>
      <c r="G4532" t="s">
        <v>4958</v>
      </c>
      <c r="H4532" t="s">
        <v>4362</v>
      </c>
      <c r="I4532" t="s">
        <v>4961</v>
      </c>
      <c r="J4532">
        <v>1973</v>
      </c>
      <c r="K4532" t="s">
        <v>4966</v>
      </c>
      <c r="L4532" t="s">
        <v>4109</v>
      </c>
      <c r="M4532" s="1" t="s">
        <v>4967</v>
      </c>
      <c r="N4532" s="2">
        <v>1</v>
      </c>
      <c r="O4532" s="2">
        <v>0</v>
      </c>
      <c r="P4532" s="2">
        <v>0</v>
      </c>
      <c r="Q4532" s="2">
        <v>0</v>
      </c>
      <c r="R4532" s="8" t="s">
        <v>4968</v>
      </c>
      <c r="S4532" s="2">
        <v>0</v>
      </c>
      <c r="T4532" s="2">
        <v>1</v>
      </c>
      <c r="U4532" s="2">
        <v>0</v>
      </c>
      <c r="V4532" s="2">
        <v>0</v>
      </c>
      <c r="W4532" s="2">
        <v>0</v>
      </c>
      <c r="X4532" s="2">
        <v>0</v>
      </c>
      <c r="Y4532" s="2">
        <v>0</v>
      </c>
      <c r="Z4532" s="2">
        <v>0</v>
      </c>
      <c r="AA4532" s="2" t="s">
        <v>4164</v>
      </c>
      <c r="AB4532" s="2">
        <v>0</v>
      </c>
      <c r="AC4532" s="2">
        <v>1</v>
      </c>
      <c r="AD4532" s="2">
        <v>0</v>
      </c>
      <c r="AE4532" s="2">
        <v>0</v>
      </c>
      <c r="AF4532" s="2">
        <v>0</v>
      </c>
      <c r="AG4532">
        <v>0</v>
      </c>
      <c r="AH4532" s="2">
        <v>0</v>
      </c>
      <c r="AI4532" s="2">
        <v>0</v>
      </c>
      <c r="AJ4532" s="2" t="s">
        <v>4165</v>
      </c>
      <c r="AK4532" s="2">
        <v>0</v>
      </c>
      <c r="AM4532" s="8" t="str">
        <f t="shared" si="490"/>
        <v>Agreed</v>
      </c>
      <c r="AN4532" s="8" t="s">
        <v>57</v>
      </c>
      <c r="AO4532">
        <f t="shared" si="491"/>
        <v>1</v>
      </c>
      <c r="AP4532">
        <f t="shared" si="492"/>
        <v>0</v>
      </c>
      <c r="AQ4532">
        <f t="shared" si="493"/>
        <v>0</v>
      </c>
      <c r="AR4532">
        <f t="shared" si="494"/>
        <v>0</v>
      </c>
      <c r="AS4532" t="str">
        <f t="shared" si="495"/>
        <v/>
      </c>
      <c r="BO4532" t="str">
        <f t="shared" si="496"/>
        <v/>
      </c>
    </row>
    <row r="4533" spans="2:67" ht="75">
      <c r="B4533">
        <v>31168</v>
      </c>
      <c r="C4533" t="s">
        <v>4101</v>
      </c>
      <c r="D4533" t="s">
        <v>4102</v>
      </c>
      <c r="E4533" t="s">
        <v>4103</v>
      </c>
      <c r="F4533" t="s">
        <v>4360</v>
      </c>
      <c r="G4533" t="s">
        <v>4969</v>
      </c>
      <c r="H4533" t="s">
        <v>4362</v>
      </c>
      <c r="I4533" t="s">
        <v>4970</v>
      </c>
      <c r="J4533">
        <v>1973</v>
      </c>
      <c r="K4533" t="s">
        <v>4971</v>
      </c>
      <c r="L4533" t="s">
        <v>4109</v>
      </c>
      <c r="M4533" s="1" t="s">
        <v>4972</v>
      </c>
      <c r="N4533" s="2">
        <v>1</v>
      </c>
      <c r="O4533" s="2">
        <v>0</v>
      </c>
      <c r="P4533" s="2">
        <v>0</v>
      </c>
      <c r="Q4533" s="2">
        <v>0</v>
      </c>
      <c r="R4533" s="8" t="s">
        <v>4973</v>
      </c>
      <c r="S4533" s="2">
        <v>0</v>
      </c>
      <c r="T4533" s="2">
        <v>1</v>
      </c>
      <c r="U4533" s="2">
        <v>0</v>
      </c>
      <c r="V4533" s="2">
        <v>0</v>
      </c>
      <c r="W4533" s="2">
        <v>0</v>
      </c>
      <c r="X4533" s="2">
        <v>0</v>
      </c>
      <c r="Y4533" s="2">
        <v>0</v>
      </c>
      <c r="Z4533" s="2">
        <v>0</v>
      </c>
      <c r="AA4533" s="2" t="s">
        <v>4164</v>
      </c>
      <c r="AB4533" s="2">
        <v>0</v>
      </c>
      <c r="AC4533" s="2">
        <v>1</v>
      </c>
      <c r="AD4533" s="2">
        <v>0</v>
      </c>
      <c r="AE4533" s="2">
        <v>0</v>
      </c>
      <c r="AF4533" s="2">
        <v>0</v>
      </c>
      <c r="AG4533">
        <v>0</v>
      </c>
      <c r="AH4533" s="2">
        <v>0</v>
      </c>
      <c r="AI4533" s="2">
        <v>0</v>
      </c>
      <c r="AJ4533" s="2" t="s">
        <v>4165</v>
      </c>
      <c r="AK4533" s="2">
        <v>0</v>
      </c>
      <c r="AM4533" s="8" t="str">
        <f t="shared" si="490"/>
        <v>Agreed</v>
      </c>
      <c r="AN4533" s="8" t="s">
        <v>57</v>
      </c>
      <c r="AO4533">
        <f t="shared" si="491"/>
        <v>1</v>
      </c>
      <c r="AP4533">
        <f t="shared" si="492"/>
        <v>0</v>
      </c>
      <c r="AQ4533">
        <f t="shared" si="493"/>
        <v>0</v>
      </c>
      <c r="AR4533">
        <f t="shared" si="494"/>
        <v>0</v>
      </c>
      <c r="AS4533" t="str">
        <f t="shared" si="495"/>
        <v/>
      </c>
      <c r="BO4533" t="str">
        <f t="shared" si="496"/>
        <v/>
      </c>
    </row>
    <row r="4534" spans="2:67" ht="240">
      <c r="B4534">
        <v>31169</v>
      </c>
      <c r="C4534" t="s">
        <v>4101</v>
      </c>
      <c r="D4534" t="s">
        <v>4102</v>
      </c>
      <c r="E4534" t="s">
        <v>4103</v>
      </c>
      <c r="F4534" t="s">
        <v>4360</v>
      </c>
      <c r="G4534" t="s">
        <v>4969</v>
      </c>
      <c r="H4534" t="s">
        <v>4362</v>
      </c>
      <c r="I4534" t="s">
        <v>4970</v>
      </c>
      <c r="J4534">
        <v>1973</v>
      </c>
      <c r="K4534" t="s">
        <v>4974</v>
      </c>
      <c r="L4534" t="s">
        <v>4109</v>
      </c>
      <c r="M4534" s="1" t="s">
        <v>4975</v>
      </c>
      <c r="N4534" s="2">
        <v>1</v>
      </c>
      <c r="O4534" s="2">
        <v>0</v>
      </c>
      <c r="P4534" s="2">
        <v>0</v>
      </c>
      <c r="Q4534" s="2">
        <v>0</v>
      </c>
      <c r="R4534" s="8" t="s">
        <v>4976</v>
      </c>
      <c r="S4534" s="2">
        <v>0</v>
      </c>
      <c r="T4534" s="2">
        <v>1</v>
      </c>
      <c r="U4534" s="2">
        <v>0</v>
      </c>
      <c r="V4534" s="2">
        <v>0</v>
      </c>
      <c r="W4534" s="2">
        <v>0</v>
      </c>
      <c r="X4534" s="2">
        <v>0</v>
      </c>
      <c r="Y4534" s="2">
        <v>0</v>
      </c>
      <c r="Z4534" s="2">
        <v>0</v>
      </c>
      <c r="AA4534" s="2" t="s">
        <v>4164</v>
      </c>
      <c r="AB4534" s="2">
        <v>0</v>
      </c>
      <c r="AC4534" s="2">
        <v>1</v>
      </c>
      <c r="AD4534" s="2">
        <v>0</v>
      </c>
      <c r="AE4534" s="2">
        <v>0</v>
      </c>
      <c r="AF4534" s="2">
        <v>0</v>
      </c>
      <c r="AG4534">
        <v>0</v>
      </c>
      <c r="AH4534" s="2">
        <v>0</v>
      </c>
      <c r="AI4534" s="2">
        <v>0</v>
      </c>
      <c r="AJ4534" s="2" t="s">
        <v>4165</v>
      </c>
      <c r="AK4534" s="2">
        <v>0</v>
      </c>
      <c r="AM4534" s="8" t="str">
        <f t="shared" si="490"/>
        <v>Agreed</v>
      </c>
      <c r="AN4534" s="8" t="s">
        <v>57</v>
      </c>
      <c r="AO4534">
        <f t="shared" si="491"/>
        <v>1</v>
      </c>
      <c r="AP4534">
        <f t="shared" si="492"/>
        <v>0</v>
      </c>
      <c r="AQ4534">
        <f t="shared" si="493"/>
        <v>0</v>
      </c>
      <c r="AR4534">
        <f t="shared" si="494"/>
        <v>0</v>
      </c>
      <c r="AS4534" t="str">
        <f t="shared" si="495"/>
        <v/>
      </c>
      <c r="BO4534" t="str">
        <f t="shared" si="496"/>
        <v/>
      </c>
    </row>
    <row r="4535" spans="2:67" ht="120">
      <c r="B4535">
        <v>31170</v>
      </c>
      <c r="C4535" t="s">
        <v>4101</v>
      </c>
      <c r="D4535" t="s">
        <v>4102</v>
      </c>
      <c r="E4535" t="s">
        <v>4103</v>
      </c>
      <c r="F4535" t="s">
        <v>4360</v>
      </c>
      <c r="G4535" t="s">
        <v>4969</v>
      </c>
      <c r="H4535" t="s">
        <v>4362</v>
      </c>
      <c r="I4535" t="s">
        <v>4977</v>
      </c>
      <c r="J4535">
        <v>1973</v>
      </c>
      <c r="K4535" t="s">
        <v>4978</v>
      </c>
      <c r="L4535" t="s">
        <v>4109</v>
      </c>
      <c r="M4535" s="1" t="s">
        <v>4979</v>
      </c>
      <c r="N4535" s="2">
        <v>1</v>
      </c>
      <c r="O4535" s="2">
        <v>0</v>
      </c>
      <c r="P4535" s="2">
        <v>0</v>
      </c>
      <c r="Q4535" s="2">
        <v>0</v>
      </c>
      <c r="R4535" s="8" t="s">
        <v>4980</v>
      </c>
      <c r="S4535" s="2">
        <v>0</v>
      </c>
      <c r="T4535" s="2">
        <v>1</v>
      </c>
      <c r="U4535" s="2">
        <v>0</v>
      </c>
      <c r="V4535" s="2">
        <v>0</v>
      </c>
      <c r="W4535" s="2">
        <v>0</v>
      </c>
      <c r="X4535" s="2">
        <v>0</v>
      </c>
      <c r="Y4535" s="2">
        <v>0</v>
      </c>
      <c r="Z4535" s="2">
        <v>0</v>
      </c>
      <c r="AA4535" s="2" t="s">
        <v>4164</v>
      </c>
      <c r="AB4535" s="2">
        <v>0</v>
      </c>
      <c r="AC4535" s="2">
        <v>0</v>
      </c>
      <c r="AD4535" s="2">
        <v>1</v>
      </c>
      <c r="AE4535" s="2">
        <v>0</v>
      </c>
      <c r="AF4535" s="2">
        <v>0</v>
      </c>
      <c r="AG4535">
        <v>0</v>
      </c>
      <c r="AH4535" s="2">
        <v>0</v>
      </c>
      <c r="AI4535" s="2">
        <v>0</v>
      </c>
      <c r="AJ4535" s="2" t="s">
        <v>4981</v>
      </c>
      <c r="AK4535" s="2">
        <v>0</v>
      </c>
      <c r="AM4535" s="8" t="str">
        <f t="shared" si="490"/>
        <v>Agreed</v>
      </c>
      <c r="AN4535" s="8" t="s">
        <v>57</v>
      </c>
      <c r="AO4535">
        <f t="shared" si="491"/>
        <v>1</v>
      </c>
      <c r="AP4535">
        <f t="shared" si="492"/>
        <v>0</v>
      </c>
      <c r="AQ4535">
        <f t="shared" si="493"/>
        <v>0</v>
      </c>
      <c r="AR4535">
        <f t="shared" si="494"/>
        <v>0</v>
      </c>
      <c r="AS4535" t="str">
        <f t="shared" si="495"/>
        <v/>
      </c>
      <c r="BO4535" t="str">
        <f t="shared" si="496"/>
        <v/>
      </c>
    </row>
    <row r="4536" spans="2:67" ht="45">
      <c r="B4536">
        <v>31171</v>
      </c>
      <c r="C4536" t="s">
        <v>4101</v>
      </c>
      <c r="D4536" t="s">
        <v>4102</v>
      </c>
      <c r="E4536" t="s">
        <v>4103</v>
      </c>
      <c r="F4536" t="s">
        <v>4360</v>
      </c>
      <c r="G4536" t="s">
        <v>4982</v>
      </c>
      <c r="H4536" t="s">
        <v>4362</v>
      </c>
      <c r="I4536" t="s">
        <v>4977</v>
      </c>
      <c r="J4536">
        <v>1973</v>
      </c>
      <c r="K4536" t="s">
        <v>4978</v>
      </c>
      <c r="L4536" t="s">
        <v>4109</v>
      </c>
      <c r="M4536" s="1" t="s">
        <v>4983</v>
      </c>
      <c r="N4536" s="2">
        <v>1</v>
      </c>
      <c r="O4536" s="2">
        <v>0</v>
      </c>
      <c r="P4536" s="2">
        <v>0</v>
      </c>
      <c r="Q4536" s="2">
        <v>0</v>
      </c>
      <c r="R4536" s="8" t="s">
        <v>4984</v>
      </c>
      <c r="S4536" s="2">
        <v>0</v>
      </c>
      <c r="T4536" s="2">
        <v>1</v>
      </c>
      <c r="U4536" s="2">
        <v>0</v>
      </c>
      <c r="V4536" s="2">
        <v>0</v>
      </c>
      <c r="W4536" s="2">
        <v>0</v>
      </c>
      <c r="X4536" s="2">
        <v>0</v>
      </c>
      <c r="Y4536" s="2">
        <v>0</v>
      </c>
      <c r="Z4536" s="2">
        <v>0</v>
      </c>
      <c r="AA4536" s="2" t="s">
        <v>4164</v>
      </c>
      <c r="AB4536" s="2">
        <v>0</v>
      </c>
      <c r="AC4536" s="2">
        <v>1</v>
      </c>
      <c r="AD4536" s="2">
        <v>0</v>
      </c>
      <c r="AE4536" s="2">
        <v>0</v>
      </c>
      <c r="AF4536" s="2">
        <v>0</v>
      </c>
      <c r="AG4536">
        <v>0</v>
      </c>
      <c r="AH4536" s="2">
        <v>0</v>
      </c>
      <c r="AI4536" s="2">
        <v>0</v>
      </c>
      <c r="AJ4536" s="2" t="s">
        <v>4165</v>
      </c>
      <c r="AK4536" s="2">
        <v>0</v>
      </c>
      <c r="AM4536" s="8" t="str">
        <f t="shared" si="490"/>
        <v>Agreed</v>
      </c>
      <c r="AN4536" s="8" t="s">
        <v>57</v>
      </c>
      <c r="AO4536">
        <f t="shared" si="491"/>
        <v>1</v>
      </c>
      <c r="AP4536">
        <f t="shared" si="492"/>
        <v>0</v>
      </c>
      <c r="AQ4536">
        <f t="shared" si="493"/>
        <v>0</v>
      </c>
      <c r="AR4536">
        <f t="shared" si="494"/>
        <v>0</v>
      </c>
      <c r="AS4536" t="str">
        <f t="shared" si="495"/>
        <v/>
      </c>
      <c r="BO4536" t="str">
        <f t="shared" si="496"/>
        <v/>
      </c>
    </row>
    <row r="4537" spans="2:67" ht="45">
      <c r="B4537">
        <v>31172</v>
      </c>
      <c r="C4537" t="s">
        <v>4101</v>
      </c>
      <c r="D4537" t="s">
        <v>4102</v>
      </c>
      <c r="E4537" t="s">
        <v>4103</v>
      </c>
      <c r="F4537" t="s">
        <v>4360</v>
      </c>
      <c r="G4537" t="s">
        <v>4982</v>
      </c>
      <c r="H4537" t="s">
        <v>4362</v>
      </c>
      <c r="I4537" t="s">
        <v>4985</v>
      </c>
      <c r="J4537">
        <v>1973</v>
      </c>
      <c r="K4537" t="s">
        <v>4978</v>
      </c>
      <c r="L4537" t="s">
        <v>4109</v>
      </c>
      <c r="M4537" s="1" t="s">
        <v>4986</v>
      </c>
      <c r="N4537" s="2">
        <v>1</v>
      </c>
      <c r="O4537" s="2">
        <v>0</v>
      </c>
      <c r="P4537" s="2">
        <v>0</v>
      </c>
      <c r="Q4537" s="2">
        <v>0</v>
      </c>
      <c r="R4537" s="8" t="s">
        <v>4987</v>
      </c>
      <c r="S4537" s="2">
        <v>0</v>
      </c>
      <c r="T4537" s="2">
        <v>1</v>
      </c>
      <c r="U4537" s="2">
        <v>0</v>
      </c>
      <c r="V4537" s="2">
        <v>0</v>
      </c>
      <c r="W4537" s="2">
        <v>0</v>
      </c>
      <c r="X4537" s="2">
        <v>0</v>
      </c>
      <c r="Y4537" s="2">
        <v>0</v>
      </c>
      <c r="Z4537" s="2">
        <v>0</v>
      </c>
      <c r="AA4537" s="2" t="s">
        <v>4164</v>
      </c>
      <c r="AB4537" s="2">
        <v>0</v>
      </c>
      <c r="AC4537" s="2">
        <v>1</v>
      </c>
      <c r="AD4537" s="2">
        <v>0</v>
      </c>
      <c r="AE4537" s="2">
        <v>0</v>
      </c>
      <c r="AF4537" s="2">
        <v>0</v>
      </c>
      <c r="AG4537">
        <v>0</v>
      </c>
      <c r="AH4537" s="2">
        <v>0</v>
      </c>
      <c r="AI4537" s="2">
        <v>0</v>
      </c>
      <c r="AJ4537" s="2" t="s">
        <v>4165</v>
      </c>
      <c r="AK4537" s="2">
        <v>0</v>
      </c>
      <c r="AM4537" s="8" t="str">
        <f t="shared" si="490"/>
        <v>Agreed</v>
      </c>
      <c r="AN4537" s="8" t="s">
        <v>57</v>
      </c>
      <c r="AO4537">
        <f t="shared" si="491"/>
        <v>1</v>
      </c>
      <c r="AP4537">
        <f t="shared" si="492"/>
        <v>0</v>
      </c>
      <c r="AQ4537">
        <f t="shared" si="493"/>
        <v>0</v>
      </c>
      <c r="AR4537">
        <f t="shared" si="494"/>
        <v>0</v>
      </c>
      <c r="AS4537" t="str">
        <f t="shared" si="495"/>
        <v/>
      </c>
      <c r="BO4537" t="str">
        <f t="shared" si="496"/>
        <v/>
      </c>
    </row>
    <row r="4538" spans="2:67" ht="300">
      <c r="B4538">
        <v>31173</v>
      </c>
      <c r="C4538" t="s">
        <v>4101</v>
      </c>
      <c r="D4538" t="s">
        <v>4102</v>
      </c>
      <c r="E4538" t="s">
        <v>4103</v>
      </c>
      <c r="F4538" t="s">
        <v>4360</v>
      </c>
      <c r="G4538" t="s">
        <v>4982</v>
      </c>
      <c r="H4538" t="s">
        <v>4362</v>
      </c>
      <c r="I4538" t="s">
        <v>4985</v>
      </c>
      <c r="J4538">
        <v>1973</v>
      </c>
      <c r="K4538" t="s">
        <v>4988</v>
      </c>
      <c r="L4538" t="s">
        <v>4109</v>
      </c>
      <c r="M4538" s="1" t="s">
        <v>4989</v>
      </c>
      <c r="N4538" s="2">
        <v>1</v>
      </c>
      <c r="O4538" s="2">
        <v>0</v>
      </c>
      <c r="P4538" s="2">
        <v>0</v>
      </c>
      <c r="Q4538" s="2">
        <v>0</v>
      </c>
      <c r="R4538" s="8" t="s">
        <v>4990</v>
      </c>
      <c r="S4538" s="2">
        <v>0</v>
      </c>
      <c r="T4538" s="2">
        <v>1</v>
      </c>
      <c r="U4538" s="2">
        <v>0</v>
      </c>
      <c r="V4538" s="2">
        <v>0</v>
      </c>
      <c r="W4538" s="2">
        <v>0</v>
      </c>
      <c r="X4538" s="2">
        <v>0</v>
      </c>
      <c r="Y4538" s="2">
        <v>0</v>
      </c>
      <c r="Z4538" s="2">
        <v>0</v>
      </c>
      <c r="AA4538" s="2" t="s">
        <v>4164</v>
      </c>
      <c r="AB4538" s="2">
        <v>0</v>
      </c>
      <c r="AC4538" s="2">
        <v>1</v>
      </c>
      <c r="AD4538" s="2">
        <v>0</v>
      </c>
      <c r="AE4538" s="2">
        <v>0</v>
      </c>
      <c r="AF4538" s="2">
        <v>0</v>
      </c>
      <c r="AG4538">
        <v>0</v>
      </c>
      <c r="AH4538" s="2">
        <v>0</v>
      </c>
      <c r="AI4538" s="2">
        <v>0</v>
      </c>
      <c r="AJ4538" s="2" t="s">
        <v>4165</v>
      </c>
      <c r="AK4538" s="2">
        <v>0</v>
      </c>
      <c r="AM4538" s="8" t="str">
        <f t="shared" si="490"/>
        <v>Agreed</v>
      </c>
      <c r="AN4538" s="8" t="s">
        <v>57</v>
      </c>
      <c r="AO4538">
        <f t="shared" si="491"/>
        <v>1</v>
      </c>
      <c r="AP4538">
        <f t="shared" si="492"/>
        <v>0</v>
      </c>
      <c r="AQ4538">
        <f t="shared" si="493"/>
        <v>0</v>
      </c>
      <c r="AR4538">
        <f t="shared" si="494"/>
        <v>0</v>
      </c>
      <c r="AS4538" t="str">
        <f t="shared" si="495"/>
        <v/>
      </c>
      <c r="BO4538" t="str">
        <f t="shared" si="496"/>
        <v/>
      </c>
    </row>
    <row r="4539" spans="2:67" ht="45">
      <c r="B4539">
        <v>31174</v>
      </c>
      <c r="C4539" t="s">
        <v>4101</v>
      </c>
      <c r="D4539" t="s">
        <v>4102</v>
      </c>
      <c r="E4539" t="s">
        <v>4103</v>
      </c>
      <c r="F4539" t="s">
        <v>4360</v>
      </c>
      <c r="G4539" t="s">
        <v>4982</v>
      </c>
      <c r="H4539" t="s">
        <v>4362</v>
      </c>
      <c r="I4539" t="s">
        <v>4985</v>
      </c>
      <c r="J4539">
        <v>1973</v>
      </c>
      <c r="K4539" t="s">
        <v>4978</v>
      </c>
      <c r="L4539" t="s">
        <v>4109</v>
      </c>
      <c r="M4539" s="1" t="s">
        <v>4991</v>
      </c>
      <c r="N4539" s="2">
        <v>1</v>
      </c>
      <c r="O4539" s="2">
        <v>0</v>
      </c>
      <c r="P4539" s="2">
        <v>0</v>
      </c>
      <c r="Q4539" s="2">
        <v>0</v>
      </c>
      <c r="R4539" s="8" t="s">
        <v>4992</v>
      </c>
      <c r="S4539" s="2">
        <v>0</v>
      </c>
      <c r="T4539" s="2">
        <v>1</v>
      </c>
      <c r="U4539" s="2">
        <v>0</v>
      </c>
      <c r="V4539" s="2">
        <v>0</v>
      </c>
      <c r="W4539" s="2">
        <v>0</v>
      </c>
      <c r="X4539" s="2">
        <v>0</v>
      </c>
      <c r="Y4539" s="2">
        <v>0</v>
      </c>
      <c r="Z4539" s="2">
        <v>0</v>
      </c>
      <c r="AA4539" s="2" t="s">
        <v>4164</v>
      </c>
      <c r="AB4539" s="2">
        <v>0</v>
      </c>
      <c r="AC4539" s="2">
        <v>1</v>
      </c>
      <c r="AD4539" s="2">
        <v>0</v>
      </c>
      <c r="AE4539" s="2">
        <v>0</v>
      </c>
      <c r="AF4539" s="2">
        <v>0</v>
      </c>
      <c r="AG4539">
        <v>0</v>
      </c>
      <c r="AH4539" s="2">
        <v>0</v>
      </c>
      <c r="AI4539" s="2">
        <v>0</v>
      </c>
      <c r="AJ4539" s="2" t="s">
        <v>4165</v>
      </c>
      <c r="AK4539" s="2">
        <v>0</v>
      </c>
      <c r="AM4539" s="8" t="str">
        <f t="shared" si="490"/>
        <v>Agreed</v>
      </c>
      <c r="AN4539" s="8" t="s">
        <v>57</v>
      </c>
      <c r="AO4539">
        <f t="shared" si="491"/>
        <v>1</v>
      </c>
      <c r="AP4539">
        <f t="shared" si="492"/>
        <v>0</v>
      </c>
      <c r="AQ4539">
        <f t="shared" si="493"/>
        <v>0</v>
      </c>
      <c r="AR4539">
        <f t="shared" si="494"/>
        <v>0</v>
      </c>
      <c r="AS4539" t="str">
        <f t="shared" si="495"/>
        <v/>
      </c>
      <c r="BO4539" t="str">
        <f t="shared" si="496"/>
        <v/>
      </c>
    </row>
    <row r="4540" spans="2:67" ht="90">
      <c r="B4540">
        <v>31175</v>
      </c>
      <c r="C4540" t="s">
        <v>4101</v>
      </c>
      <c r="D4540" t="s">
        <v>4102</v>
      </c>
      <c r="E4540" t="s">
        <v>4103</v>
      </c>
      <c r="F4540" t="s">
        <v>4360</v>
      </c>
      <c r="G4540" t="s">
        <v>4982</v>
      </c>
      <c r="H4540" t="s">
        <v>4362</v>
      </c>
      <c r="I4540" t="s">
        <v>4985</v>
      </c>
      <c r="J4540">
        <v>1973</v>
      </c>
      <c r="K4540" t="s">
        <v>4978</v>
      </c>
      <c r="L4540" t="s">
        <v>4109</v>
      </c>
      <c r="M4540" s="1" t="s">
        <v>4993</v>
      </c>
      <c r="N4540" s="2">
        <v>1</v>
      </c>
      <c r="O4540" s="2">
        <v>0</v>
      </c>
      <c r="P4540" s="2">
        <v>0</v>
      </c>
      <c r="Q4540" s="2">
        <v>0</v>
      </c>
      <c r="R4540" s="8" t="s">
        <v>4994</v>
      </c>
      <c r="S4540" s="2">
        <v>0</v>
      </c>
      <c r="T4540" s="2">
        <v>1</v>
      </c>
      <c r="U4540" s="2">
        <v>0</v>
      </c>
      <c r="V4540" s="2">
        <v>0</v>
      </c>
      <c r="W4540" s="2">
        <v>0</v>
      </c>
      <c r="X4540" s="2">
        <v>0</v>
      </c>
      <c r="Y4540" s="2">
        <v>0</v>
      </c>
      <c r="Z4540" s="2">
        <v>0</v>
      </c>
      <c r="AA4540" s="2" t="s">
        <v>4164</v>
      </c>
      <c r="AB4540" s="2">
        <v>0</v>
      </c>
      <c r="AC4540" s="2">
        <v>1</v>
      </c>
      <c r="AD4540" s="2">
        <v>0</v>
      </c>
      <c r="AE4540" s="2">
        <v>0</v>
      </c>
      <c r="AF4540" s="2">
        <v>0</v>
      </c>
      <c r="AG4540">
        <v>0</v>
      </c>
      <c r="AH4540" s="2">
        <v>0</v>
      </c>
      <c r="AI4540" s="2">
        <v>0</v>
      </c>
      <c r="AJ4540" s="2" t="s">
        <v>4165</v>
      </c>
      <c r="AK4540" s="2">
        <v>0</v>
      </c>
      <c r="AM4540" s="8" t="str">
        <f t="shared" si="490"/>
        <v>Agreed</v>
      </c>
      <c r="AN4540" s="8" t="s">
        <v>57</v>
      </c>
      <c r="AO4540">
        <f t="shared" si="491"/>
        <v>1</v>
      </c>
      <c r="AP4540">
        <f t="shared" si="492"/>
        <v>0</v>
      </c>
      <c r="AQ4540">
        <f t="shared" si="493"/>
        <v>0</v>
      </c>
      <c r="AR4540">
        <f t="shared" si="494"/>
        <v>0</v>
      </c>
      <c r="AS4540" t="str">
        <f t="shared" si="495"/>
        <v/>
      </c>
      <c r="BO4540" t="str">
        <f t="shared" si="496"/>
        <v/>
      </c>
    </row>
    <row r="4541" spans="2:67" ht="315">
      <c r="B4541">
        <v>31176</v>
      </c>
      <c r="C4541" t="s">
        <v>4101</v>
      </c>
      <c r="D4541" t="s">
        <v>4102</v>
      </c>
      <c r="E4541" t="s">
        <v>4103</v>
      </c>
      <c r="F4541" t="s">
        <v>4360</v>
      </c>
      <c r="G4541" t="s">
        <v>4982</v>
      </c>
      <c r="H4541" t="s">
        <v>4362</v>
      </c>
      <c r="I4541" t="s">
        <v>4995</v>
      </c>
      <c r="J4541">
        <v>1973</v>
      </c>
      <c r="K4541" t="s">
        <v>4996</v>
      </c>
      <c r="L4541" t="s">
        <v>4109</v>
      </c>
      <c r="M4541" s="1" t="s">
        <v>4997</v>
      </c>
      <c r="N4541" s="2">
        <v>0</v>
      </c>
      <c r="O4541" s="2">
        <v>0</v>
      </c>
      <c r="P4541" s="2">
        <v>0</v>
      </c>
      <c r="Q4541" s="2">
        <v>1</v>
      </c>
      <c r="R4541" s="8" t="s">
        <v>4998</v>
      </c>
      <c r="S4541" s="2">
        <v>0</v>
      </c>
      <c r="T4541" s="2">
        <v>1</v>
      </c>
      <c r="U4541" s="2">
        <v>0</v>
      </c>
      <c r="V4541" s="2">
        <v>0</v>
      </c>
      <c r="W4541" s="2">
        <v>0</v>
      </c>
      <c r="X4541" s="2">
        <v>0</v>
      </c>
      <c r="Y4541" s="2">
        <v>0</v>
      </c>
      <c r="Z4541" s="2">
        <v>0</v>
      </c>
      <c r="AA4541" s="2" t="s">
        <v>4164</v>
      </c>
      <c r="AB4541" s="2">
        <v>0</v>
      </c>
      <c r="AC4541" s="2">
        <v>0</v>
      </c>
      <c r="AD4541" s="2">
        <v>1</v>
      </c>
      <c r="AE4541" s="2">
        <v>0</v>
      </c>
      <c r="AF4541" s="2">
        <v>0</v>
      </c>
      <c r="AG4541">
        <v>0</v>
      </c>
      <c r="AH4541" s="2">
        <v>0</v>
      </c>
      <c r="AI4541" s="2">
        <v>0</v>
      </c>
      <c r="AJ4541" s="2" t="s">
        <v>4999</v>
      </c>
      <c r="AK4541" s="2">
        <v>0</v>
      </c>
      <c r="AM4541" s="8" t="str">
        <f t="shared" si="490"/>
        <v>Agreed</v>
      </c>
      <c r="AN4541" s="8" t="s">
        <v>57</v>
      </c>
      <c r="AO4541">
        <f t="shared" si="491"/>
        <v>0</v>
      </c>
      <c r="AP4541">
        <f t="shared" si="492"/>
        <v>0</v>
      </c>
      <c r="AQ4541">
        <f t="shared" si="493"/>
        <v>0</v>
      </c>
      <c r="AR4541">
        <f t="shared" si="494"/>
        <v>1</v>
      </c>
      <c r="AS4541" t="str">
        <f t="shared" si="495"/>
        <v/>
      </c>
      <c r="BO4541" t="str">
        <f t="shared" si="496"/>
        <v/>
      </c>
    </row>
    <row r="4542" spans="2:67" ht="120">
      <c r="B4542">
        <v>31177</v>
      </c>
      <c r="C4542" t="s">
        <v>4101</v>
      </c>
      <c r="D4542" t="s">
        <v>4102</v>
      </c>
      <c r="E4542" t="s">
        <v>4103</v>
      </c>
      <c r="F4542" t="s">
        <v>4360</v>
      </c>
      <c r="G4542" t="s">
        <v>4982</v>
      </c>
      <c r="H4542" t="s">
        <v>4362</v>
      </c>
      <c r="I4542" t="s">
        <v>4995</v>
      </c>
      <c r="J4542">
        <v>1973</v>
      </c>
      <c r="K4542" t="s">
        <v>5000</v>
      </c>
      <c r="L4542" t="s">
        <v>4109</v>
      </c>
      <c r="M4542" s="1" t="s">
        <v>5001</v>
      </c>
      <c r="N4542" s="2">
        <v>1</v>
      </c>
      <c r="O4542" s="2">
        <v>0</v>
      </c>
      <c r="P4542" s="2">
        <v>0</v>
      </c>
      <c r="Q4542" s="2">
        <v>0</v>
      </c>
      <c r="R4542" s="8" t="s">
        <v>5002</v>
      </c>
      <c r="S4542" s="2">
        <v>0</v>
      </c>
      <c r="T4542" s="2">
        <v>1</v>
      </c>
      <c r="U4542" s="2">
        <v>0</v>
      </c>
      <c r="V4542" s="2">
        <v>0</v>
      </c>
      <c r="W4542" s="2">
        <v>0</v>
      </c>
      <c r="X4542" s="2">
        <v>0</v>
      </c>
      <c r="Y4542" s="2">
        <v>0</v>
      </c>
      <c r="Z4542" s="2">
        <v>0</v>
      </c>
      <c r="AA4542" s="2" t="s">
        <v>4164</v>
      </c>
      <c r="AB4542" s="2">
        <v>0</v>
      </c>
      <c r="AC4542" s="2">
        <v>1</v>
      </c>
      <c r="AD4542" s="2">
        <v>0</v>
      </c>
      <c r="AE4542" s="2">
        <v>0</v>
      </c>
      <c r="AF4542" s="2">
        <v>0</v>
      </c>
      <c r="AG4542">
        <v>0</v>
      </c>
      <c r="AH4542" s="2">
        <v>0</v>
      </c>
      <c r="AI4542" s="2">
        <v>0</v>
      </c>
      <c r="AJ4542" s="2" t="s">
        <v>4165</v>
      </c>
      <c r="AK4542" s="2">
        <v>0</v>
      </c>
      <c r="AM4542" s="8" t="str">
        <f t="shared" si="490"/>
        <v>Agreed</v>
      </c>
      <c r="AN4542" s="8" t="s">
        <v>57</v>
      </c>
      <c r="AO4542">
        <f t="shared" si="491"/>
        <v>1</v>
      </c>
      <c r="AP4542">
        <f t="shared" si="492"/>
        <v>0</v>
      </c>
      <c r="AQ4542">
        <f t="shared" si="493"/>
        <v>0</v>
      </c>
      <c r="AR4542">
        <f t="shared" si="494"/>
        <v>0</v>
      </c>
      <c r="AS4542" t="str">
        <f t="shared" si="495"/>
        <v/>
      </c>
      <c r="BO4542" t="str">
        <f t="shared" si="496"/>
        <v/>
      </c>
    </row>
    <row r="4543" spans="2:67" ht="60">
      <c r="B4543">
        <v>31178</v>
      </c>
      <c r="C4543" t="s">
        <v>4101</v>
      </c>
      <c r="D4543" t="s">
        <v>4102</v>
      </c>
      <c r="E4543" t="s">
        <v>4103</v>
      </c>
      <c r="F4543" t="s">
        <v>4360</v>
      </c>
      <c r="G4543" t="s">
        <v>4982</v>
      </c>
      <c r="H4543" t="s">
        <v>4362</v>
      </c>
      <c r="I4543" t="s">
        <v>4995</v>
      </c>
      <c r="J4543">
        <v>1973</v>
      </c>
      <c r="K4543" t="s">
        <v>5003</v>
      </c>
      <c r="L4543" t="s">
        <v>4109</v>
      </c>
      <c r="M4543" s="1" t="s">
        <v>5004</v>
      </c>
      <c r="N4543" s="2">
        <v>1</v>
      </c>
      <c r="O4543" s="2">
        <v>0</v>
      </c>
      <c r="P4543" s="2">
        <v>0</v>
      </c>
      <c r="Q4543" s="2">
        <v>0</v>
      </c>
      <c r="R4543" s="8" t="s">
        <v>5005</v>
      </c>
      <c r="S4543" s="2">
        <v>0</v>
      </c>
      <c r="T4543" s="2">
        <v>1</v>
      </c>
      <c r="U4543" s="2">
        <v>0</v>
      </c>
      <c r="V4543" s="2">
        <v>0</v>
      </c>
      <c r="W4543" s="2">
        <v>0</v>
      </c>
      <c r="X4543" s="2">
        <v>0</v>
      </c>
      <c r="Y4543" s="2">
        <v>0</v>
      </c>
      <c r="Z4543" s="2">
        <v>0</v>
      </c>
      <c r="AA4543" s="2" t="s">
        <v>4164</v>
      </c>
      <c r="AB4543" s="2">
        <v>0</v>
      </c>
      <c r="AC4543" s="2">
        <v>1</v>
      </c>
      <c r="AD4543" s="2">
        <v>0</v>
      </c>
      <c r="AE4543" s="2">
        <v>0</v>
      </c>
      <c r="AF4543" s="2">
        <v>0</v>
      </c>
      <c r="AG4543">
        <v>0</v>
      </c>
      <c r="AH4543" s="2">
        <v>0</v>
      </c>
      <c r="AI4543" s="2">
        <v>0</v>
      </c>
      <c r="AJ4543" s="2" t="s">
        <v>4165</v>
      </c>
      <c r="AK4543" s="2">
        <v>0</v>
      </c>
      <c r="AM4543" s="8" t="str">
        <f t="shared" si="490"/>
        <v>Agreed</v>
      </c>
      <c r="AN4543" s="8" t="s">
        <v>57</v>
      </c>
      <c r="AO4543">
        <f t="shared" si="491"/>
        <v>1</v>
      </c>
      <c r="AP4543">
        <f t="shared" si="492"/>
        <v>0</v>
      </c>
      <c r="AQ4543">
        <f t="shared" si="493"/>
        <v>0</v>
      </c>
      <c r="AR4543">
        <f t="shared" si="494"/>
        <v>0</v>
      </c>
      <c r="AS4543" t="str">
        <f t="shared" si="495"/>
        <v/>
      </c>
      <c r="BO4543" t="str">
        <f t="shared" si="496"/>
        <v/>
      </c>
    </row>
    <row r="4544" spans="2:67" ht="165">
      <c r="B4544">
        <v>31179</v>
      </c>
      <c r="C4544" t="s">
        <v>4101</v>
      </c>
      <c r="D4544" t="s">
        <v>4102</v>
      </c>
      <c r="E4544" t="s">
        <v>4103</v>
      </c>
      <c r="F4544" t="s">
        <v>4360</v>
      </c>
      <c r="G4544" t="s">
        <v>5006</v>
      </c>
      <c r="H4544" t="s">
        <v>4362</v>
      </c>
      <c r="I4544" t="s">
        <v>5007</v>
      </c>
      <c r="J4544">
        <v>1973</v>
      </c>
      <c r="K4544" t="s">
        <v>4966</v>
      </c>
      <c r="L4544" t="s">
        <v>4109</v>
      </c>
      <c r="M4544" s="1" t="s">
        <v>5008</v>
      </c>
      <c r="N4544" s="2">
        <v>1</v>
      </c>
      <c r="O4544" s="2">
        <v>0</v>
      </c>
      <c r="P4544" s="2">
        <v>0</v>
      </c>
      <c r="Q4544" s="2">
        <v>0</v>
      </c>
      <c r="R4544" s="8" t="s">
        <v>5009</v>
      </c>
      <c r="S4544" s="2">
        <v>0</v>
      </c>
      <c r="T4544" s="2">
        <v>1</v>
      </c>
      <c r="U4544" s="2">
        <v>0</v>
      </c>
      <c r="V4544" s="2">
        <v>0</v>
      </c>
      <c r="W4544" s="2">
        <v>0</v>
      </c>
      <c r="X4544" s="2">
        <v>0</v>
      </c>
      <c r="Y4544" s="2">
        <v>0</v>
      </c>
      <c r="Z4544" s="2">
        <v>0</v>
      </c>
      <c r="AA4544" s="2" t="s">
        <v>4164</v>
      </c>
      <c r="AB4544" s="2">
        <v>0</v>
      </c>
      <c r="AC4544" s="2">
        <v>1</v>
      </c>
      <c r="AD4544" s="2">
        <v>0</v>
      </c>
      <c r="AE4544" s="2">
        <v>0</v>
      </c>
      <c r="AF4544" s="2">
        <v>0</v>
      </c>
      <c r="AG4544">
        <v>0</v>
      </c>
      <c r="AH4544" s="2">
        <v>0</v>
      </c>
      <c r="AI4544" s="2">
        <v>0</v>
      </c>
      <c r="AJ4544" s="2" t="s">
        <v>4165</v>
      </c>
      <c r="AK4544" s="2">
        <v>0</v>
      </c>
      <c r="AM4544" s="8" t="str">
        <f t="shared" si="490"/>
        <v>Agreed</v>
      </c>
      <c r="AN4544" s="8" t="s">
        <v>57</v>
      </c>
      <c r="AO4544">
        <f t="shared" si="491"/>
        <v>1</v>
      </c>
      <c r="AP4544">
        <f t="shared" si="492"/>
        <v>0</v>
      </c>
      <c r="AQ4544">
        <f t="shared" si="493"/>
        <v>0</v>
      </c>
      <c r="AR4544">
        <f t="shared" si="494"/>
        <v>0</v>
      </c>
      <c r="AS4544" t="str">
        <f t="shared" si="495"/>
        <v/>
      </c>
      <c r="BO4544" t="str">
        <f t="shared" si="496"/>
        <v/>
      </c>
    </row>
    <row r="4545" spans="2:67" ht="105">
      <c r="B4545">
        <v>31180</v>
      </c>
      <c r="C4545" t="s">
        <v>4101</v>
      </c>
      <c r="D4545" t="s">
        <v>4102</v>
      </c>
      <c r="E4545" t="s">
        <v>4103</v>
      </c>
      <c r="F4545" t="s">
        <v>4360</v>
      </c>
      <c r="G4545" t="s">
        <v>5010</v>
      </c>
      <c r="H4545" t="s">
        <v>4362</v>
      </c>
      <c r="I4545" t="s">
        <v>5011</v>
      </c>
      <c r="J4545">
        <v>1973</v>
      </c>
      <c r="K4545" t="s">
        <v>4947</v>
      </c>
      <c r="L4545" t="s">
        <v>4109</v>
      </c>
      <c r="M4545" s="1" t="s">
        <v>5012</v>
      </c>
      <c r="N4545" s="2">
        <v>1</v>
      </c>
      <c r="O4545" s="2">
        <v>0</v>
      </c>
      <c r="P4545" s="2">
        <v>0</v>
      </c>
      <c r="Q4545" s="2">
        <v>0</v>
      </c>
      <c r="R4545" s="8" t="s">
        <v>5013</v>
      </c>
      <c r="S4545" s="2">
        <v>0</v>
      </c>
      <c r="T4545" s="2">
        <v>1</v>
      </c>
      <c r="U4545" s="2">
        <v>0</v>
      </c>
      <c r="V4545" s="2">
        <v>0</v>
      </c>
      <c r="W4545" s="2">
        <v>0</v>
      </c>
      <c r="X4545" s="2">
        <v>0</v>
      </c>
      <c r="Y4545" s="2">
        <v>0</v>
      </c>
      <c r="Z4545" s="2">
        <v>0</v>
      </c>
      <c r="AA4545" s="2" t="s">
        <v>4164</v>
      </c>
      <c r="AB4545" s="2">
        <v>0</v>
      </c>
      <c r="AC4545" s="2">
        <v>0</v>
      </c>
      <c r="AD4545" s="2">
        <v>1</v>
      </c>
      <c r="AE4545" s="2">
        <v>0</v>
      </c>
      <c r="AF4545" s="2">
        <v>0</v>
      </c>
      <c r="AG4545">
        <v>0</v>
      </c>
      <c r="AH4545" s="2">
        <v>0</v>
      </c>
      <c r="AI4545" s="2">
        <v>0</v>
      </c>
      <c r="AJ4545" s="2" t="s">
        <v>5014</v>
      </c>
      <c r="AK4545" s="2">
        <v>0</v>
      </c>
      <c r="AM4545" s="8" t="str">
        <f t="shared" si="490"/>
        <v>Agreed</v>
      </c>
      <c r="AN4545" s="8" t="s">
        <v>57</v>
      </c>
      <c r="AO4545">
        <f t="shared" si="491"/>
        <v>1</v>
      </c>
      <c r="AP4545">
        <f t="shared" si="492"/>
        <v>0</v>
      </c>
      <c r="AQ4545">
        <f t="shared" si="493"/>
        <v>0</v>
      </c>
      <c r="AR4545">
        <f t="shared" si="494"/>
        <v>0</v>
      </c>
      <c r="AS4545" t="str">
        <f t="shared" si="495"/>
        <v/>
      </c>
      <c r="BO4545" t="str">
        <f t="shared" si="496"/>
        <v/>
      </c>
    </row>
    <row r="4546" spans="2:67" ht="134.25">
      <c r="B4546">
        <v>31181</v>
      </c>
      <c r="C4546" t="s">
        <v>4101</v>
      </c>
      <c r="D4546" t="s">
        <v>4102</v>
      </c>
      <c r="E4546" t="s">
        <v>4103</v>
      </c>
      <c r="F4546" t="s">
        <v>4360</v>
      </c>
      <c r="G4546" t="s">
        <v>5010</v>
      </c>
      <c r="H4546" t="s">
        <v>4362</v>
      </c>
      <c r="I4546" t="s">
        <v>5011</v>
      </c>
      <c r="J4546">
        <v>1973</v>
      </c>
      <c r="K4546" t="s">
        <v>5015</v>
      </c>
      <c r="L4546" t="s">
        <v>4109</v>
      </c>
      <c r="M4546" s="1" t="s">
        <v>5016</v>
      </c>
      <c r="N4546" s="2">
        <v>1</v>
      </c>
      <c r="O4546" s="2">
        <v>0</v>
      </c>
      <c r="P4546" s="2">
        <v>0</v>
      </c>
      <c r="Q4546" s="2">
        <v>0</v>
      </c>
      <c r="R4546" s="8" t="s">
        <v>5017</v>
      </c>
      <c r="S4546" s="2">
        <v>0</v>
      </c>
      <c r="T4546" s="2">
        <v>1</v>
      </c>
      <c r="U4546" s="2">
        <v>0</v>
      </c>
      <c r="V4546" s="2">
        <v>0</v>
      </c>
      <c r="W4546" s="2">
        <v>0</v>
      </c>
      <c r="X4546" s="2">
        <v>0</v>
      </c>
      <c r="Y4546" s="2">
        <v>0</v>
      </c>
      <c r="Z4546" s="2">
        <v>0</v>
      </c>
      <c r="AA4546" s="2" t="s">
        <v>4164</v>
      </c>
      <c r="AB4546" s="2">
        <v>0</v>
      </c>
      <c r="AC4546" s="2">
        <v>0</v>
      </c>
      <c r="AD4546" s="2">
        <v>1</v>
      </c>
      <c r="AE4546" s="2">
        <v>0</v>
      </c>
      <c r="AF4546" s="2">
        <v>0</v>
      </c>
      <c r="AG4546">
        <v>0</v>
      </c>
      <c r="AH4546" s="2">
        <v>0</v>
      </c>
      <c r="AI4546" s="2">
        <v>0</v>
      </c>
      <c r="AJ4546" s="2" t="s">
        <v>5018</v>
      </c>
      <c r="AK4546" s="2">
        <v>0</v>
      </c>
      <c r="AM4546" s="8" t="str">
        <f t="shared" si="490"/>
        <v>Agreed</v>
      </c>
      <c r="AN4546" s="8" t="s">
        <v>57</v>
      </c>
      <c r="AO4546">
        <f t="shared" si="491"/>
        <v>1</v>
      </c>
      <c r="AP4546">
        <f t="shared" si="492"/>
        <v>0</v>
      </c>
      <c r="AQ4546">
        <f t="shared" si="493"/>
        <v>0</v>
      </c>
      <c r="AR4546">
        <f t="shared" si="494"/>
        <v>0</v>
      </c>
      <c r="AS4546" t="str">
        <f t="shared" si="495"/>
        <v/>
      </c>
      <c r="BO4546" t="str">
        <f t="shared" si="496"/>
        <v/>
      </c>
    </row>
    <row r="4547" spans="2:67" ht="30">
      <c r="B4547">
        <v>31182</v>
      </c>
      <c r="C4547" t="s">
        <v>4101</v>
      </c>
      <c r="D4547" t="s">
        <v>4102</v>
      </c>
      <c r="E4547" t="s">
        <v>4103</v>
      </c>
      <c r="F4547" t="s">
        <v>4360</v>
      </c>
      <c r="G4547" t="s">
        <v>5019</v>
      </c>
      <c r="H4547" t="s">
        <v>4362</v>
      </c>
      <c r="I4547" t="s">
        <v>5020</v>
      </c>
      <c r="J4547">
        <v>1973</v>
      </c>
      <c r="K4547" t="s">
        <v>5021</v>
      </c>
      <c r="L4547" t="s">
        <v>4109</v>
      </c>
      <c r="M4547" s="1" t="s">
        <v>5022</v>
      </c>
      <c r="N4547" s="2">
        <v>1</v>
      </c>
      <c r="O4547" s="2">
        <v>0</v>
      </c>
      <c r="P4547" s="2">
        <v>0</v>
      </c>
      <c r="Q4547" s="2">
        <v>0</v>
      </c>
      <c r="R4547" s="8" t="s">
        <v>3632</v>
      </c>
      <c r="S4547" s="2">
        <v>0</v>
      </c>
      <c r="T4547" s="2">
        <v>1</v>
      </c>
      <c r="U4547" s="2">
        <v>0</v>
      </c>
      <c r="V4547" s="2">
        <v>0</v>
      </c>
      <c r="W4547" s="2">
        <v>0</v>
      </c>
      <c r="X4547" s="2">
        <v>0</v>
      </c>
      <c r="Y4547" s="2">
        <v>0</v>
      </c>
      <c r="Z4547" s="2">
        <v>0</v>
      </c>
      <c r="AA4547" s="2" t="s">
        <v>4164</v>
      </c>
      <c r="AB4547" s="2">
        <v>0</v>
      </c>
      <c r="AC4547" s="2">
        <v>1</v>
      </c>
      <c r="AD4547" s="2">
        <v>0</v>
      </c>
      <c r="AE4547" s="2">
        <v>0</v>
      </c>
      <c r="AF4547" s="2">
        <v>0</v>
      </c>
      <c r="AG4547">
        <v>0</v>
      </c>
      <c r="AH4547" s="2">
        <v>0</v>
      </c>
      <c r="AI4547" s="2">
        <v>0</v>
      </c>
      <c r="AJ4547" s="2" t="s">
        <v>4165</v>
      </c>
      <c r="AK4547" s="2">
        <v>0</v>
      </c>
      <c r="AM4547" s="8" t="str">
        <f t="shared" si="490"/>
        <v>Agreed</v>
      </c>
      <c r="AN4547" s="8" t="s">
        <v>57</v>
      </c>
      <c r="AO4547">
        <f t="shared" si="491"/>
        <v>1</v>
      </c>
      <c r="AP4547">
        <f t="shared" si="492"/>
        <v>0</v>
      </c>
      <c r="AQ4547">
        <f t="shared" si="493"/>
        <v>0</v>
      </c>
      <c r="AR4547">
        <f t="shared" si="494"/>
        <v>0</v>
      </c>
      <c r="AS4547" t="str">
        <f t="shared" si="495"/>
        <v/>
      </c>
      <c r="BO4547" t="str">
        <f t="shared" si="496"/>
        <v/>
      </c>
    </row>
    <row r="4548" spans="2:67" ht="30">
      <c r="B4548">
        <v>31183</v>
      </c>
      <c r="C4548" t="s">
        <v>4101</v>
      </c>
      <c r="D4548" t="s">
        <v>4102</v>
      </c>
      <c r="E4548" t="s">
        <v>4103</v>
      </c>
      <c r="F4548" t="s">
        <v>4360</v>
      </c>
      <c r="G4548" t="s">
        <v>5019</v>
      </c>
      <c r="H4548" t="s">
        <v>4362</v>
      </c>
      <c r="I4548" t="s">
        <v>5020</v>
      </c>
      <c r="J4548">
        <v>1973</v>
      </c>
      <c r="K4548" t="s">
        <v>5021</v>
      </c>
      <c r="L4548" t="s">
        <v>4109</v>
      </c>
      <c r="M4548" s="1" t="s">
        <v>5023</v>
      </c>
      <c r="N4548" s="2">
        <v>1</v>
      </c>
      <c r="O4548" s="2">
        <v>0</v>
      </c>
      <c r="P4548" s="2">
        <v>0</v>
      </c>
      <c r="Q4548" s="2">
        <v>0</v>
      </c>
      <c r="R4548" s="8" t="s">
        <v>3632</v>
      </c>
      <c r="S4548" s="2">
        <v>0</v>
      </c>
      <c r="T4548" s="2">
        <v>1</v>
      </c>
      <c r="U4548" s="2">
        <v>0</v>
      </c>
      <c r="V4548" s="2">
        <v>0</v>
      </c>
      <c r="W4548" s="2">
        <v>0</v>
      </c>
      <c r="X4548" s="2">
        <v>0</v>
      </c>
      <c r="Y4548" s="2">
        <v>0</v>
      </c>
      <c r="Z4548" s="2">
        <v>0</v>
      </c>
      <c r="AA4548" s="2" t="s">
        <v>4164</v>
      </c>
      <c r="AB4548" s="2">
        <v>0</v>
      </c>
      <c r="AC4548" s="2">
        <v>0</v>
      </c>
      <c r="AD4548" s="2">
        <v>1</v>
      </c>
      <c r="AE4548" s="2">
        <v>0</v>
      </c>
      <c r="AF4548" s="2">
        <v>0</v>
      </c>
      <c r="AG4548">
        <v>0</v>
      </c>
      <c r="AH4548" s="2">
        <v>0</v>
      </c>
      <c r="AI4548" s="2">
        <v>0</v>
      </c>
      <c r="AJ4548" s="2" t="s">
        <v>5024</v>
      </c>
      <c r="AK4548" s="2">
        <v>0</v>
      </c>
      <c r="AM4548" s="8" t="str">
        <f t="shared" ref="AM4548:AM4611" si="497">IF(N4548&lt;&gt;"",
IF(OR(AO4548="",AP4548="",AQ4548="",AR4548=""),
"UNCODED",
IF(OR(AO4548&lt;&gt;N4548,AP4548&lt;&gt;O4548,AQ4548&lt;&gt;P4548,AR4548&lt;&gt;Q4548,SUM(AU4548:BA4548,BD4548:BJ4548)&gt;0),
"Recoded",
"Agreed")),"Blank")</f>
        <v>Agreed</v>
      </c>
      <c r="AN4548" s="8" t="s">
        <v>57</v>
      </c>
      <c r="AO4548">
        <f t="shared" ref="AO4548:AO4611" si="498">IF(N4548&lt;&gt;"",IF(OR(LOWER($AN4548)="y",LOWER($AN4548)="yes"),N4548,""),"")</f>
        <v>1</v>
      </c>
      <c r="AP4548">
        <f t="shared" ref="AP4548:AP4611" si="499">IF(O4548&lt;&gt;"",IF(OR(LOWER($AN4548)="y",LOWER($AN4548)="yes"),O4548,""),"")</f>
        <v>0</v>
      </c>
      <c r="AQ4548">
        <f t="shared" ref="AQ4548:AQ4611" si="500">IF(P4548&lt;&gt;"",IF(OR(LOWER($AN4548)="y",LOWER($AN4548)="yes"),P4548,""),"")</f>
        <v>0</v>
      </c>
      <c r="AR4548">
        <f t="shared" ref="AR4548:AR4611" si="501">IF(Q4548&lt;&gt;"",IF(OR(LOWER($AN4548)="y",LOWER($AN4548)="yes"),Q4548,""),"")</f>
        <v>0</v>
      </c>
      <c r="AS4548" t="str">
        <f t="shared" si="495"/>
        <v/>
      </c>
      <c r="BO4548" t="str">
        <f t="shared" si="496"/>
        <v/>
      </c>
    </row>
    <row r="4549" spans="2:67" ht="45">
      <c r="B4549">
        <v>31184</v>
      </c>
      <c r="C4549" t="s">
        <v>4101</v>
      </c>
      <c r="D4549" t="s">
        <v>4102</v>
      </c>
      <c r="E4549" t="s">
        <v>4103</v>
      </c>
      <c r="F4549" t="s">
        <v>4360</v>
      </c>
      <c r="G4549" t="s">
        <v>5019</v>
      </c>
      <c r="H4549" t="s">
        <v>4362</v>
      </c>
      <c r="I4549" t="s">
        <v>5020</v>
      </c>
      <c r="J4549">
        <v>1973</v>
      </c>
      <c r="K4549" t="s">
        <v>5021</v>
      </c>
      <c r="L4549" t="s">
        <v>4109</v>
      </c>
      <c r="M4549" s="1" t="s">
        <v>5025</v>
      </c>
      <c r="N4549" s="2">
        <v>0</v>
      </c>
      <c r="O4549" s="2">
        <v>0</v>
      </c>
      <c r="P4549" s="2">
        <v>0</v>
      </c>
      <c r="Q4549" s="2">
        <v>1</v>
      </c>
      <c r="R4549" s="8" t="s">
        <v>5026</v>
      </c>
      <c r="S4549" s="2">
        <v>0</v>
      </c>
      <c r="T4549" s="2">
        <v>1</v>
      </c>
      <c r="U4549" s="2">
        <v>0</v>
      </c>
      <c r="V4549" s="2">
        <v>0</v>
      </c>
      <c r="W4549" s="2">
        <v>0</v>
      </c>
      <c r="X4549" s="2">
        <v>0</v>
      </c>
      <c r="Y4549" s="2">
        <v>0</v>
      </c>
      <c r="Z4549" s="2">
        <v>0</v>
      </c>
      <c r="AA4549" s="2" t="s">
        <v>4164</v>
      </c>
      <c r="AB4549" s="2">
        <v>0</v>
      </c>
      <c r="AC4549" s="2">
        <v>0</v>
      </c>
      <c r="AD4549" s="2">
        <v>1</v>
      </c>
      <c r="AE4549" s="2">
        <v>0</v>
      </c>
      <c r="AF4549" s="2">
        <v>0</v>
      </c>
      <c r="AG4549">
        <v>0</v>
      </c>
      <c r="AH4549" s="2">
        <v>0</v>
      </c>
      <c r="AI4549" s="2">
        <v>0</v>
      </c>
      <c r="AJ4549" s="2" t="s">
        <v>5027</v>
      </c>
      <c r="AK4549" s="2">
        <v>0</v>
      </c>
      <c r="AM4549" s="8" t="str">
        <f t="shared" si="497"/>
        <v>Agreed</v>
      </c>
      <c r="AN4549" s="8" t="s">
        <v>57</v>
      </c>
      <c r="AO4549">
        <f t="shared" si="498"/>
        <v>0</v>
      </c>
      <c r="AP4549">
        <f t="shared" si="499"/>
        <v>0</v>
      </c>
      <c r="AQ4549">
        <f t="shared" si="500"/>
        <v>0</v>
      </c>
      <c r="AR4549">
        <f t="shared" si="501"/>
        <v>1</v>
      </c>
      <c r="AS4549" t="str">
        <f t="shared" ref="AS4549:AS4612" si="502">IF(AM4549="Recoded","Please supply a reasoning","")</f>
        <v/>
      </c>
      <c r="BO4549" t="str">
        <f t="shared" ref="BO4549:BO4612" si="503">IF(OR(AND(AO4549=0, SUM(AP4549:AR4549)&lt;&gt;0),AND(AO4549=1, SUM(AP4549:AR4549)=0)),"",1)</f>
        <v/>
      </c>
    </row>
    <row r="4550" spans="2:67" ht="177">
      <c r="B4550">
        <v>31185</v>
      </c>
      <c r="C4550" t="s">
        <v>4101</v>
      </c>
      <c r="D4550" t="s">
        <v>4102</v>
      </c>
      <c r="E4550" t="s">
        <v>4103</v>
      </c>
      <c r="F4550" t="s">
        <v>4360</v>
      </c>
      <c r="G4550" t="s">
        <v>5019</v>
      </c>
      <c r="H4550" t="s">
        <v>4362</v>
      </c>
      <c r="I4550" t="s">
        <v>5020</v>
      </c>
      <c r="J4550">
        <v>1973</v>
      </c>
      <c r="K4550" t="s">
        <v>5028</v>
      </c>
      <c r="L4550" t="s">
        <v>4109</v>
      </c>
      <c r="M4550" s="1" t="s">
        <v>5029</v>
      </c>
      <c r="N4550" s="2">
        <v>0</v>
      </c>
      <c r="O4550" s="2">
        <v>0</v>
      </c>
      <c r="P4550" s="2">
        <v>0</v>
      </c>
      <c r="Q4550" s="2">
        <v>1</v>
      </c>
      <c r="R4550" s="8" t="s">
        <v>5030</v>
      </c>
      <c r="S4550" s="2">
        <v>0</v>
      </c>
      <c r="T4550" s="2">
        <v>1</v>
      </c>
      <c r="U4550" s="2">
        <v>0</v>
      </c>
      <c r="V4550" s="2">
        <v>0</v>
      </c>
      <c r="W4550" s="2">
        <v>0</v>
      </c>
      <c r="X4550" s="2">
        <v>0</v>
      </c>
      <c r="Y4550" s="2">
        <v>0</v>
      </c>
      <c r="Z4550" s="2">
        <v>0</v>
      </c>
      <c r="AA4550" s="2" t="s">
        <v>4164</v>
      </c>
      <c r="AB4550" s="2">
        <v>0</v>
      </c>
      <c r="AC4550" s="2">
        <v>0</v>
      </c>
      <c r="AD4550" s="2">
        <v>1</v>
      </c>
      <c r="AE4550" s="2">
        <v>1</v>
      </c>
      <c r="AF4550" s="2">
        <v>0</v>
      </c>
      <c r="AG4550">
        <v>0</v>
      </c>
      <c r="AH4550" s="2">
        <v>0</v>
      </c>
      <c r="AI4550" s="2">
        <v>0</v>
      </c>
      <c r="AJ4550" s="2" t="s">
        <v>5031</v>
      </c>
      <c r="AK4550" s="2">
        <v>0</v>
      </c>
      <c r="AM4550" s="8" t="str">
        <f t="shared" si="497"/>
        <v>Agreed</v>
      </c>
      <c r="AN4550" s="8" t="s">
        <v>57</v>
      </c>
      <c r="AO4550">
        <f t="shared" si="498"/>
        <v>0</v>
      </c>
      <c r="AP4550">
        <f t="shared" si="499"/>
        <v>0</v>
      </c>
      <c r="AQ4550">
        <f t="shared" si="500"/>
        <v>0</v>
      </c>
      <c r="AR4550">
        <f t="shared" si="501"/>
        <v>1</v>
      </c>
      <c r="AS4550" t="str">
        <f t="shared" si="502"/>
        <v/>
      </c>
      <c r="BO4550" t="str">
        <f t="shared" si="503"/>
        <v/>
      </c>
    </row>
    <row r="4551" spans="2:67" ht="120">
      <c r="B4551">
        <v>31187</v>
      </c>
      <c r="C4551" t="s">
        <v>4101</v>
      </c>
      <c r="D4551" t="s">
        <v>4102</v>
      </c>
      <c r="E4551" t="s">
        <v>4103</v>
      </c>
      <c r="F4551" t="s">
        <v>4360</v>
      </c>
      <c r="G4551" t="s">
        <v>5032</v>
      </c>
      <c r="H4551" t="s">
        <v>4362</v>
      </c>
      <c r="I4551" t="s">
        <v>5033</v>
      </c>
      <c r="J4551">
        <v>1973</v>
      </c>
      <c r="K4551" t="s">
        <v>5034</v>
      </c>
      <c r="L4551" t="s">
        <v>4109</v>
      </c>
      <c r="M4551" s="1" t="s">
        <v>5035</v>
      </c>
      <c r="N4551" s="2">
        <v>1</v>
      </c>
      <c r="O4551" s="2">
        <v>0</v>
      </c>
      <c r="P4551" s="2">
        <v>0</v>
      </c>
      <c r="Q4551" s="2">
        <v>0</v>
      </c>
      <c r="R4551" s="8" t="s">
        <v>5036</v>
      </c>
      <c r="S4551" s="2">
        <v>0</v>
      </c>
      <c r="T4551" s="2">
        <v>1</v>
      </c>
      <c r="U4551" s="2">
        <v>0</v>
      </c>
      <c r="V4551" s="2">
        <v>0</v>
      </c>
      <c r="W4551" s="2">
        <v>0</v>
      </c>
      <c r="X4551" s="2">
        <v>0</v>
      </c>
      <c r="Y4551" s="2">
        <v>0</v>
      </c>
      <c r="Z4551" s="2">
        <v>0</v>
      </c>
      <c r="AA4551" s="2" t="s">
        <v>4164</v>
      </c>
      <c r="AB4551" s="2">
        <v>0</v>
      </c>
      <c r="AC4551" s="2">
        <v>0</v>
      </c>
      <c r="AD4551" s="2">
        <v>1</v>
      </c>
      <c r="AE4551" s="2">
        <v>0</v>
      </c>
      <c r="AF4551" s="2">
        <v>0</v>
      </c>
      <c r="AG4551">
        <v>0</v>
      </c>
      <c r="AH4551" s="2">
        <v>0</v>
      </c>
      <c r="AI4551" s="2">
        <v>0</v>
      </c>
      <c r="AJ4551" s="2" t="s">
        <v>5037</v>
      </c>
      <c r="AK4551" s="2">
        <v>0</v>
      </c>
      <c r="AM4551" s="8" t="str">
        <f t="shared" si="497"/>
        <v>Agreed</v>
      </c>
      <c r="AN4551" s="8" t="s">
        <v>57</v>
      </c>
      <c r="AO4551">
        <f t="shared" si="498"/>
        <v>1</v>
      </c>
      <c r="AP4551">
        <f t="shared" si="499"/>
        <v>0</v>
      </c>
      <c r="AQ4551">
        <f t="shared" si="500"/>
        <v>0</v>
      </c>
      <c r="AR4551">
        <f t="shared" si="501"/>
        <v>0</v>
      </c>
      <c r="AS4551" t="str">
        <f t="shared" si="502"/>
        <v/>
      </c>
      <c r="BO4551" t="str">
        <f t="shared" si="503"/>
        <v/>
      </c>
    </row>
    <row r="4552" spans="2:67" ht="45">
      <c r="B4552">
        <v>31188</v>
      </c>
      <c r="C4552" t="s">
        <v>4101</v>
      </c>
      <c r="D4552" t="s">
        <v>4102</v>
      </c>
      <c r="E4552" t="s">
        <v>4103</v>
      </c>
      <c r="F4552" t="s">
        <v>4360</v>
      </c>
      <c r="G4552" t="s">
        <v>4958</v>
      </c>
      <c r="H4552" t="s">
        <v>4362</v>
      </c>
      <c r="I4552" t="s">
        <v>5033</v>
      </c>
      <c r="J4552">
        <v>1973</v>
      </c>
      <c r="K4552" t="s">
        <v>5038</v>
      </c>
      <c r="L4552" t="s">
        <v>4109</v>
      </c>
      <c r="M4552" s="1" t="s">
        <v>5039</v>
      </c>
      <c r="N4552" s="2">
        <v>1</v>
      </c>
      <c r="O4552" s="2">
        <v>0</v>
      </c>
      <c r="P4552" s="2">
        <v>0</v>
      </c>
      <c r="Q4552" s="2">
        <v>0</v>
      </c>
      <c r="R4552" s="8" t="s">
        <v>5040</v>
      </c>
      <c r="S4552" s="2">
        <v>0</v>
      </c>
      <c r="T4552" s="2">
        <v>1</v>
      </c>
      <c r="U4552" s="2">
        <v>0</v>
      </c>
      <c r="V4552" s="2">
        <v>0</v>
      </c>
      <c r="W4552" s="2">
        <v>0</v>
      </c>
      <c r="X4552" s="2">
        <v>0</v>
      </c>
      <c r="Y4552" s="2">
        <v>0</v>
      </c>
      <c r="Z4552" s="2">
        <v>0</v>
      </c>
      <c r="AA4552" s="2" t="s">
        <v>4164</v>
      </c>
      <c r="AB4552" s="2">
        <v>0</v>
      </c>
      <c r="AC4552" s="2">
        <v>1</v>
      </c>
      <c r="AD4552" s="2">
        <v>0</v>
      </c>
      <c r="AE4552" s="2">
        <v>0</v>
      </c>
      <c r="AF4552" s="2">
        <v>0</v>
      </c>
      <c r="AG4552">
        <v>0</v>
      </c>
      <c r="AH4552" s="2">
        <v>0</v>
      </c>
      <c r="AI4552" s="2">
        <v>0</v>
      </c>
      <c r="AJ4552" s="2" t="s">
        <v>4165</v>
      </c>
      <c r="AK4552" s="2">
        <v>0</v>
      </c>
      <c r="AM4552" s="8" t="str">
        <f t="shared" si="497"/>
        <v>Agreed</v>
      </c>
      <c r="AN4552" s="8" t="s">
        <v>57</v>
      </c>
      <c r="AO4552">
        <f t="shared" si="498"/>
        <v>1</v>
      </c>
      <c r="AP4552">
        <f t="shared" si="499"/>
        <v>0</v>
      </c>
      <c r="AQ4552">
        <f t="shared" si="500"/>
        <v>0</v>
      </c>
      <c r="AR4552">
        <f t="shared" si="501"/>
        <v>0</v>
      </c>
      <c r="AS4552" t="str">
        <f t="shared" si="502"/>
        <v/>
      </c>
      <c r="BO4552" t="str">
        <f t="shared" si="503"/>
        <v/>
      </c>
    </row>
    <row r="4553" spans="2:67" ht="60">
      <c r="B4553">
        <v>31189</v>
      </c>
      <c r="C4553" t="s">
        <v>4101</v>
      </c>
      <c r="D4553" t="s">
        <v>4102</v>
      </c>
      <c r="E4553" t="s">
        <v>4103</v>
      </c>
      <c r="F4553" t="s">
        <v>4360</v>
      </c>
      <c r="G4553" t="s">
        <v>4958</v>
      </c>
      <c r="H4553" t="s">
        <v>4362</v>
      </c>
      <c r="I4553" t="s">
        <v>5041</v>
      </c>
      <c r="J4553">
        <v>1973</v>
      </c>
      <c r="K4553" t="s">
        <v>5042</v>
      </c>
      <c r="L4553" t="s">
        <v>4109</v>
      </c>
      <c r="M4553" s="1" t="s">
        <v>5043</v>
      </c>
      <c r="N4553" s="2">
        <v>1</v>
      </c>
      <c r="O4553" s="2">
        <v>0</v>
      </c>
      <c r="P4553" s="2">
        <v>0</v>
      </c>
      <c r="Q4553" s="2">
        <v>0</v>
      </c>
      <c r="R4553" s="8" t="s">
        <v>5044</v>
      </c>
      <c r="S4553" s="2">
        <v>0</v>
      </c>
      <c r="T4553" s="2">
        <v>0</v>
      </c>
      <c r="U4553" s="2">
        <v>0</v>
      </c>
      <c r="V4553" s="2">
        <v>0</v>
      </c>
      <c r="W4553" s="2">
        <v>0</v>
      </c>
      <c r="X4553" s="2">
        <v>0</v>
      </c>
      <c r="Y4553" s="2">
        <v>0</v>
      </c>
      <c r="Z4553" s="2">
        <v>1</v>
      </c>
      <c r="AA4553" s="2" t="s">
        <v>5045</v>
      </c>
      <c r="AB4553" s="2">
        <v>0</v>
      </c>
      <c r="AC4553" s="2">
        <v>0</v>
      </c>
      <c r="AD4553" s="2">
        <v>1</v>
      </c>
      <c r="AE4553" s="2">
        <v>0</v>
      </c>
      <c r="AF4553" s="2">
        <v>0</v>
      </c>
      <c r="AG4553">
        <v>0</v>
      </c>
      <c r="AH4553" s="2">
        <v>0</v>
      </c>
      <c r="AI4553" s="2">
        <v>0</v>
      </c>
      <c r="AJ4553" s="2" t="s">
        <v>5046</v>
      </c>
      <c r="AK4553" s="2">
        <v>0</v>
      </c>
      <c r="AM4553" s="8" t="str">
        <f t="shared" si="497"/>
        <v>Agreed</v>
      </c>
      <c r="AN4553" s="8" t="s">
        <v>57</v>
      </c>
      <c r="AO4553">
        <f t="shared" si="498"/>
        <v>1</v>
      </c>
      <c r="AP4553">
        <f t="shared" si="499"/>
        <v>0</v>
      </c>
      <c r="AQ4553">
        <f t="shared" si="500"/>
        <v>0</v>
      </c>
      <c r="AR4553">
        <f t="shared" si="501"/>
        <v>0</v>
      </c>
      <c r="AS4553" t="str">
        <f t="shared" si="502"/>
        <v/>
      </c>
      <c r="BO4553" t="str">
        <f t="shared" si="503"/>
        <v/>
      </c>
    </row>
    <row r="4554" spans="2:67" ht="405">
      <c r="B4554">
        <v>31192</v>
      </c>
      <c r="C4554" t="s">
        <v>4101</v>
      </c>
      <c r="D4554" t="s">
        <v>4102</v>
      </c>
      <c r="E4554" t="s">
        <v>4103</v>
      </c>
      <c r="F4554" t="s">
        <v>4360</v>
      </c>
      <c r="G4554" t="s">
        <v>5047</v>
      </c>
      <c r="H4554" t="s">
        <v>4362</v>
      </c>
      <c r="I4554" t="s">
        <v>5048</v>
      </c>
      <c r="J4554">
        <v>1973</v>
      </c>
      <c r="K4554" t="s">
        <v>5049</v>
      </c>
      <c r="L4554" t="s">
        <v>4109</v>
      </c>
      <c r="M4554" s="1" t="s">
        <v>5050</v>
      </c>
      <c r="N4554" s="2">
        <v>1</v>
      </c>
      <c r="O4554" s="2">
        <v>0</v>
      </c>
      <c r="P4554" s="2">
        <v>0</v>
      </c>
      <c r="Q4554" s="2">
        <v>0</v>
      </c>
      <c r="R4554" s="8" t="s">
        <v>5051</v>
      </c>
      <c r="S4554" s="2">
        <v>0</v>
      </c>
      <c r="T4554" s="2">
        <v>1</v>
      </c>
      <c r="U4554" s="2">
        <v>0</v>
      </c>
      <c r="V4554" s="2">
        <v>0</v>
      </c>
      <c r="W4554" s="2">
        <v>0</v>
      </c>
      <c r="X4554" s="2">
        <v>0</v>
      </c>
      <c r="Y4554" s="2">
        <v>0</v>
      </c>
      <c r="Z4554" s="2">
        <v>0</v>
      </c>
      <c r="AA4554" s="2" t="s">
        <v>4164</v>
      </c>
      <c r="AB4554" s="2">
        <v>0</v>
      </c>
      <c r="AC4554" s="2">
        <v>1</v>
      </c>
      <c r="AD4554" s="2">
        <v>0</v>
      </c>
      <c r="AE4554" s="2">
        <v>0</v>
      </c>
      <c r="AF4554" s="2">
        <v>0</v>
      </c>
      <c r="AG4554">
        <v>0</v>
      </c>
      <c r="AH4554" s="2">
        <v>0</v>
      </c>
      <c r="AI4554" s="2">
        <v>0</v>
      </c>
      <c r="AJ4554" s="2" t="s">
        <v>4165</v>
      </c>
      <c r="AK4554" s="2">
        <v>0</v>
      </c>
      <c r="AM4554" s="8" t="str">
        <f t="shared" si="497"/>
        <v>Agreed</v>
      </c>
      <c r="AN4554" s="8" t="s">
        <v>57</v>
      </c>
      <c r="AO4554">
        <f t="shared" si="498"/>
        <v>1</v>
      </c>
      <c r="AP4554">
        <f t="shared" si="499"/>
        <v>0</v>
      </c>
      <c r="AQ4554">
        <f t="shared" si="500"/>
        <v>0</v>
      </c>
      <c r="AR4554">
        <f t="shared" si="501"/>
        <v>0</v>
      </c>
      <c r="AS4554" t="str">
        <f t="shared" si="502"/>
        <v/>
      </c>
      <c r="BO4554" t="str">
        <f t="shared" si="503"/>
        <v/>
      </c>
    </row>
    <row r="4555" spans="2:67" ht="105">
      <c r="B4555">
        <v>31194</v>
      </c>
      <c r="C4555" t="s">
        <v>4101</v>
      </c>
      <c r="D4555" t="s">
        <v>4102</v>
      </c>
      <c r="E4555" t="s">
        <v>4103</v>
      </c>
      <c r="F4555" t="s">
        <v>4360</v>
      </c>
      <c r="G4555" t="s">
        <v>5006</v>
      </c>
      <c r="H4555" t="s">
        <v>4362</v>
      </c>
      <c r="I4555" t="s">
        <v>5052</v>
      </c>
      <c r="J4555">
        <v>1973</v>
      </c>
      <c r="K4555" t="s">
        <v>5053</v>
      </c>
      <c r="L4555" t="s">
        <v>4109</v>
      </c>
      <c r="M4555" s="1" t="s">
        <v>5054</v>
      </c>
      <c r="N4555" s="2">
        <v>1</v>
      </c>
      <c r="O4555" s="2">
        <v>0</v>
      </c>
      <c r="P4555" s="2">
        <v>0</v>
      </c>
      <c r="Q4555" s="2">
        <v>0</v>
      </c>
      <c r="R4555" s="8" t="s">
        <v>5055</v>
      </c>
      <c r="S4555" s="2">
        <v>0</v>
      </c>
      <c r="T4555" s="2">
        <v>1</v>
      </c>
      <c r="U4555" s="2">
        <v>0</v>
      </c>
      <c r="V4555" s="2">
        <v>0</v>
      </c>
      <c r="W4555" s="2">
        <v>0</v>
      </c>
      <c r="X4555" s="2">
        <v>0</v>
      </c>
      <c r="Y4555" s="2">
        <v>0</v>
      </c>
      <c r="Z4555" s="2">
        <v>0</v>
      </c>
      <c r="AA4555" s="2" t="s">
        <v>4164</v>
      </c>
      <c r="AB4555" s="2">
        <v>0</v>
      </c>
      <c r="AC4555" s="2">
        <v>1</v>
      </c>
      <c r="AD4555" s="2">
        <v>0</v>
      </c>
      <c r="AE4555" s="2">
        <v>0</v>
      </c>
      <c r="AF4555" s="2">
        <v>0</v>
      </c>
      <c r="AG4555">
        <v>0</v>
      </c>
      <c r="AH4555" s="2">
        <v>0</v>
      </c>
      <c r="AI4555" s="2">
        <v>0</v>
      </c>
      <c r="AJ4555" s="2" t="s">
        <v>4165</v>
      </c>
      <c r="AK4555" s="2">
        <v>0</v>
      </c>
      <c r="AM4555" s="8" t="str">
        <f t="shared" si="497"/>
        <v>Agreed</v>
      </c>
      <c r="AN4555" s="8" t="s">
        <v>57</v>
      </c>
      <c r="AO4555">
        <f t="shared" si="498"/>
        <v>1</v>
      </c>
      <c r="AP4555">
        <f t="shared" si="499"/>
        <v>0</v>
      </c>
      <c r="AQ4555">
        <f t="shared" si="500"/>
        <v>0</v>
      </c>
      <c r="AR4555">
        <f t="shared" si="501"/>
        <v>0</v>
      </c>
      <c r="AS4555" t="str">
        <f t="shared" si="502"/>
        <v/>
      </c>
      <c r="BO4555" t="str">
        <f t="shared" si="503"/>
        <v/>
      </c>
    </row>
    <row r="4556" spans="2:67" ht="90">
      <c r="B4556">
        <v>31195</v>
      </c>
      <c r="C4556" t="s">
        <v>4101</v>
      </c>
      <c r="D4556" t="s">
        <v>4102</v>
      </c>
      <c r="E4556" t="s">
        <v>4103</v>
      </c>
      <c r="F4556" t="s">
        <v>4360</v>
      </c>
      <c r="G4556" t="s">
        <v>5006</v>
      </c>
      <c r="H4556" t="s">
        <v>4362</v>
      </c>
      <c r="I4556" t="s">
        <v>5056</v>
      </c>
      <c r="J4556">
        <v>1973</v>
      </c>
      <c r="K4556" t="s">
        <v>5057</v>
      </c>
      <c r="L4556" t="s">
        <v>4109</v>
      </c>
      <c r="M4556" s="1" t="s">
        <v>5058</v>
      </c>
      <c r="N4556" s="2">
        <v>1</v>
      </c>
      <c r="O4556" s="2">
        <v>0</v>
      </c>
      <c r="P4556" s="2">
        <v>0</v>
      </c>
      <c r="Q4556" s="2">
        <v>0</v>
      </c>
      <c r="R4556" s="8" t="s">
        <v>5059</v>
      </c>
      <c r="S4556" s="2">
        <v>0</v>
      </c>
      <c r="T4556" s="2">
        <v>1</v>
      </c>
      <c r="U4556" s="2">
        <v>0</v>
      </c>
      <c r="V4556" s="2">
        <v>0</v>
      </c>
      <c r="W4556" s="2">
        <v>0</v>
      </c>
      <c r="X4556" s="2">
        <v>0</v>
      </c>
      <c r="Y4556" s="2">
        <v>0</v>
      </c>
      <c r="Z4556" s="2">
        <v>0</v>
      </c>
      <c r="AA4556" s="2" t="s">
        <v>4164</v>
      </c>
      <c r="AB4556" s="2">
        <v>0</v>
      </c>
      <c r="AC4556" s="2">
        <v>1</v>
      </c>
      <c r="AD4556" s="2">
        <v>0</v>
      </c>
      <c r="AE4556" s="2">
        <v>0</v>
      </c>
      <c r="AF4556" s="2">
        <v>0</v>
      </c>
      <c r="AG4556">
        <v>0</v>
      </c>
      <c r="AH4556" s="2">
        <v>0</v>
      </c>
      <c r="AI4556" s="2">
        <v>0</v>
      </c>
      <c r="AJ4556" s="2" t="s">
        <v>4165</v>
      </c>
      <c r="AK4556" s="2">
        <v>0</v>
      </c>
      <c r="AM4556" s="8" t="str">
        <f t="shared" si="497"/>
        <v>Agreed</v>
      </c>
      <c r="AN4556" s="8" t="s">
        <v>57</v>
      </c>
      <c r="AO4556">
        <f t="shared" si="498"/>
        <v>1</v>
      </c>
      <c r="AP4556">
        <f t="shared" si="499"/>
        <v>0</v>
      </c>
      <c r="AQ4556">
        <f t="shared" si="500"/>
        <v>0</v>
      </c>
      <c r="AR4556">
        <f t="shared" si="501"/>
        <v>0</v>
      </c>
      <c r="AS4556" t="str">
        <f t="shared" si="502"/>
        <v/>
      </c>
      <c r="BO4556" t="str">
        <f t="shared" si="503"/>
        <v/>
      </c>
    </row>
    <row r="4557" spans="2:67" ht="30">
      <c r="B4557">
        <v>31196</v>
      </c>
      <c r="C4557" t="s">
        <v>4101</v>
      </c>
      <c r="D4557" t="s">
        <v>4102</v>
      </c>
      <c r="E4557" t="s">
        <v>4103</v>
      </c>
      <c r="F4557" t="s">
        <v>4360</v>
      </c>
      <c r="G4557" t="s">
        <v>5006</v>
      </c>
      <c r="H4557" t="s">
        <v>4362</v>
      </c>
      <c r="I4557" t="s">
        <v>5056</v>
      </c>
      <c r="J4557">
        <v>1973</v>
      </c>
      <c r="K4557" t="s">
        <v>4966</v>
      </c>
      <c r="L4557" t="s">
        <v>4109</v>
      </c>
      <c r="M4557" s="1" t="s">
        <v>5060</v>
      </c>
      <c r="N4557" s="2">
        <v>1</v>
      </c>
      <c r="O4557" s="2">
        <v>0</v>
      </c>
      <c r="P4557" s="2">
        <v>0</v>
      </c>
      <c r="Q4557" s="2">
        <v>0</v>
      </c>
      <c r="R4557" s="8" t="s">
        <v>3632</v>
      </c>
      <c r="S4557" s="2">
        <v>0</v>
      </c>
      <c r="T4557" s="2">
        <v>1</v>
      </c>
      <c r="U4557" s="2">
        <v>0</v>
      </c>
      <c r="V4557" s="2">
        <v>0</v>
      </c>
      <c r="W4557" s="2">
        <v>0</v>
      </c>
      <c r="X4557" s="2">
        <v>0</v>
      </c>
      <c r="Y4557" s="2">
        <v>0</v>
      </c>
      <c r="Z4557" s="2">
        <v>0</v>
      </c>
      <c r="AA4557" s="2" t="s">
        <v>4164</v>
      </c>
      <c r="AB4557" s="2">
        <v>0</v>
      </c>
      <c r="AC4557" s="2">
        <v>1</v>
      </c>
      <c r="AD4557" s="2">
        <v>0</v>
      </c>
      <c r="AE4557" s="2">
        <v>0</v>
      </c>
      <c r="AF4557" s="2">
        <v>0</v>
      </c>
      <c r="AG4557">
        <v>0</v>
      </c>
      <c r="AH4557" s="2">
        <v>0</v>
      </c>
      <c r="AI4557" s="2">
        <v>0</v>
      </c>
      <c r="AJ4557" s="2" t="s">
        <v>4165</v>
      </c>
      <c r="AK4557" s="2">
        <v>0</v>
      </c>
      <c r="AM4557" s="8" t="str">
        <f t="shared" si="497"/>
        <v>Agreed</v>
      </c>
      <c r="AN4557" s="8" t="s">
        <v>57</v>
      </c>
      <c r="AO4557">
        <f t="shared" si="498"/>
        <v>1</v>
      </c>
      <c r="AP4557">
        <f t="shared" si="499"/>
        <v>0</v>
      </c>
      <c r="AQ4557">
        <f t="shared" si="500"/>
        <v>0</v>
      </c>
      <c r="AR4557">
        <f t="shared" si="501"/>
        <v>0</v>
      </c>
      <c r="AS4557" t="str">
        <f t="shared" si="502"/>
        <v/>
      </c>
      <c r="BO4557" t="str">
        <f t="shared" si="503"/>
        <v/>
      </c>
    </row>
    <row r="4558" spans="2:67" ht="90">
      <c r="B4558">
        <v>31197</v>
      </c>
      <c r="C4558" t="s">
        <v>4101</v>
      </c>
      <c r="D4558" t="s">
        <v>4102</v>
      </c>
      <c r="E4558" t="s">
        <v>4103</v>
      </c>
      <c r="F4558" t="s">
        <v>4360</v>
      </c>
      <c r="G4558" t="s">
        <v>5006</v>
      </c>
      <c r="H4558" t="s">
        <v>4362</v>
      </c>
      <c r="I4558" t="s">
        <v>5056</v>
      </c>
      <c r="J4558">
        <v>1973</v>
      </c>
      <c r="K4558" t="s">
        <v>5061</v>
      </c>
      <c r="L4558" t="s">
        <v>4109</v>
      </c>
      <c r="M4558" s="1" t="s">
        <v>5062</v>
      </c>
      <c r="N4558" s="2">
        <v>0</v>
      </c>
      <c r="O4558" s="2">
        <v>0</v>
      </c>
      <c r="P4558" s="2">
        <v>0</v>
      </c>
      <c r="Q4558" s="2">
        <v>1</v>
      </c>
      <c r="R4558" s="8" t="s">
        <v>5063</v>
      </c>
      <c r="S4558" s="2">
        <v>0</v>
      </c>
      <c r="T4558" s="2">
        <v>0</v>
      </c>
      <c r="U4558" s="2">
        <v>0</v>
      </c>
      <c r="V4558" s="2">
        <v>0</v>
      </c>
      <c r="W4558" s="2">
        <v>0</v>
      </c>
      <c r="X4558" s="2">
        <v>0</v>
      </c>
      <c r="Y4558" s="2">
        <v>0</v>
      </c>
      <c r="Z4558" s="2">
        <v>1</v>
      </c>
      <c r="AA4558" s="2" t="s">
        <v>5064</v>
      </c>
      <c r="AB4558" s="2">
        <v>0</v>
      </c>
      <c r="AC4558" s="2">
        <v>1</v>
      </c>
      <c r="AD4558" s="2">
        <v>0</v>
      </c>
      <c r="AE4558" s="2">
        <v>0</v>
      </c>
      <c r="AF4558" s="2">
        <v>0</v>
      </c>
      <c r="AG4558">
        <v>0</v>
      </c>
      <c r="AH4558" s="2">
        <v>0</v>
      </c>
      <c r="AI4558" s="2">
        <v>0</v>
      </c>
      <c r="AJ4558" s="2" t="s">
        <v>4165</v>
      </c>
      <c r="AK4558" s="2">
        <v>0</v>
      </c>
      <c r="AM4558" s="8" t="str">
        <f t="shared" si="497"/>
        <v>Recoded</v>
      </c>
      <c r="AN4558" s="8"/>
      <c r="AO4558">
        <v>1</v>
      </c>
      <c r="AP4558">
        <v>0</v>
      </c>
      <c r="AQ4558">
        <v>0</v>
      </c>
      <c r="AR4558">
        <v>0</v>
      </c>
      <c r="AS4558" t="s">
        <v>1148</v>
      </c>
      <c r="BM4558" s="1" t="s">
        <v>16421</v>
      </c>
      <c r="BO4558" t="str">
        <f t="shared" si="503"/>
        <v/>
      </c>
    </row>
    <row r="4559" spans="2:67" ht="102.75">
      <c r="B4559">
        <v>31198</v>
      </c>
      <c r="C4559" t="s">
        <v>4101</v>
      </c>
      <c r="D4559" t="s">
        <v>4102</v>
      </c>
      <c r="E4559" t="s">
        <v>4103</v>
      </c>
      <c r="F4559" t="s">
        <v>4360</v>
      </c>
      <c r="G4559" t="s">
        <v>5065</v>
      </c>
      <c r="H4559" t="s">
        <v>4362</v>
      </c>
      <c r="I4559" t="s">
        <v>5066</v>
      </c>
      <c r="J4559">
        <v>1973</v>
      </c>
      <c r="K4559" t="s">
        <v>5053</v>
      </c>
      <c r="L4559" t="s">
        <v>4109</v>
      </c>
      <c r="M4559" s="1" t="s">
        <v>5067</v>
      </c>
      <c r="N4559" s="2">
        <v>1</v>
      </c>
      <c r="O4559" s="2">
        <v>0</v>
      </c>
      <c r="P4559" s="2">
        <v>0</v>
      </c>
      <c r="Q4559" s="2">
        <v>0</v>
      </c>
      <c r="R4559" s="8" t="s">
        <v>5068</v>
      </c>
      <c r="S4559" s="2">
        <v>0</v>
      </c>
      <c r="T4559" s="2">
        <v>1</v>
      </c>
      <c r="U4559" s="2">
        <v>0</v>
      </c>
      <c r="V4559" s="2">
        <v>0</v>
      </c>
      <c r="W4559" s="2">
        <v>0</v>
      </c>
      <c r="X4559" s="2">
        <v>0</v>
      </c>
      <c r="Y4559" s="2">
        <v>0</v>
      </c>
      <c r="Z4559" s="2">
        <v>0</v>
      </c>
      <c r="AA4559" s="2" t="s">
        <v>4164</v>
      </c>
      <c r="AB4559" s="2">
        <v>0</v>
      </c>
      <c r="AC4559" s="2">
        <v>0</v>
      </c>
      <c r="AD4559" s="2">
        <v>1</v>
      </c>
      <c r="AE4559" s="2">
        <v>0</v>
      </c>
      <c r="AF4559" s="2">
        <v>0</v>
      </c>
      <c r="AG4559">
        <v>0</v>
      </c>
      <c r="AH4559" s="2">
        <v>1</v>
      </c>
      <c r="AI4559" s="2">
        <v>0</v>
      </c>
      <c r="AJ4559" s="2" t="s">
        <v>5069</v>
      </c>
      <c r="AK4559" s="2">
        <v>0</v>
      </c>
      <c r="AM4559" s="8" t="str">
        <f t="shared" si="497"/>
        <v>Agreed</v>
      </c>
      <c r="AN4559" s="8" t="s">
        <v>57</v>
      </c>
      <c r="AO4559">
        <f t="shared" si="498"/>
        <v>1</v>
      </c>
      <c r="AP4559">
        <f t="shared" si="499"/>
        <v>0</v>
      </c>
      <c r="AQ4559">
        <f t="shared" si="500"/>
        <v>0</v>
      </c>
      <c r="AR4559">
        <f t="shared" si="501"/>
        <v>0</v>
      </c>
      <c r="AS4559" t="str">
        <f t="shared" si="502"/>
        <v/>
      </c>
      <c r="BO4559" t="str">
        <f t="shared" si="503"/>
        <v/>
      </c>
    </row>
    <row r="4560" spans="2:67" ht="135">
      <c r="B4560">
        <v>31199</v>
      </c>
      <c r="C4560" t="s">
        <v>4101</v>
      </c>
      <c r="D4560" t="s">
        <v>4102</v>
      </c>
      <c r="E4560" t="s">
        <v>4103</v>
      </c>
      <c r="F4560" t="s">
        <v>4360</v>
      </c>
      <c r="G4560" t="s">
        <v>5065</v>
      </c>
      <c r="H4560" t="s">
        <v>4362</v>
      </c>
      <c r="I4560" t="s">
        <v>5066</v>
      </c>
      <c r="J4560">
        <v>1973</v>
      </c>
      <c r="K4560" t="s">
        <v>5070</v>
      </c>
      <c r="L4560" t="s">
        <v>4109</v>
      </c>
      <c r="M4560" s="1" t="s">
        <v>5071</v>
      </c>
      <c r="N4560" s="2">
        <v>1</v>
      </c>
      <c r="O4560" s="2">
        <v>0</v>
      </c>
      <c r="P4560" s="2">
        <v>0</v>
      </c>
      <c r="Q4560" s="2">
        <v>0</v>
      </c>
      <c r="R4560" s="8" t="s">
        <v>5072</v>
      </c>
      <c r="S4560" s="2">
        <v>0</v>
      </c>
      <c r="T4560" s="2">
        <v>1</v>
      </c>
      <c r="U4560" s="2">
        <v>0</v>
      </c>
      <c r="V4560" s="2">
        <v>0</v>
      </c>
      <c r="W4560" s="2">
        <v>0</v>
      </c>
      <c r="X4560" s="2">
        <v>0</v>
      </c>
      <c r="Y4560" s="2">
        <v>0</v>
      </c>
      <c r="Z4560" s="2">
        <v>0</v>
      </c>
      <c r="AA4560" s="2" t="s">
        <v>4164</v>
      </c>
      <c r="AB4560" s="2">
        <v>0</v>
      </c>
      <c r="AC4560" s="2">
        <v>1</v>
      </c>
      <c r="AD4560" s="2">
        <v>0</v>
      </c>
      <c r="AE4560" s="2">
        <v>0</v>
      </c>
      <c r="AF4560" s="2">
        <v>0</v>
      </c>
      <c r="AG4560">
        <v>0</v>
      </c>
      <c r="AH4560" s="2">
        <v>0</v>
      </c>
      <c r="AI4560" s="2">
        <v>0</v>
      </c>
      <c r="AJ4560" s="2" t="s">
        <v>4165</v>
      </c>
      <c r="AK4560" s="2">
        <v>0</v>
      </c>
      <c r="AM4560" s="8" t="str">
        <f t="shared" si="497"/>
        <v>Agreed</v>
      </c>
      <c r="AN4560" s="8" t="s">
        <v>57</v>
      </c>
      <c r="AO4560">
        <f t="shared" si="498"/>
        <v>1</v>
      </c>
      <c r="AP4560">
        <f t="shared" si="499"/>
        <v>0</v>
      </c>
      <c r="AQ4560">
        <f t="shared" si="500"/>
        <v>0</v>
      </c>
      <c r="AR4560">
        <f t="shared" si="501"/>
        <v>0</v>
      </c>
      <c r="AS4560" t="str">
        <f t="shared" si="502"/>
        <v/>
      </c>
      <c r="BO4560" t="str">
        <f t="shared" si="503"/>
        <v/>
      </c>
    </row>
    <row r="4561" spans="2:67" ht="150">
      <c r="B4561">
        <v>31200</v>
      </c>
      <c r="C4561" t="s">
        <v>4101</v>
      </c>
      <c r="D4561" t="s">
        <v>4102</v>
      </c>
      <c r="E4561" t="s">
        <v>4103</v>
      </c>
      <c r="F4561" t="s">
        <v>4360</v>
      </c>
      <c r="G4561" t="s">
        <v>5073</v>
      </c>
      <c r="H4561" t="s">
        <v>4362</v>
      </c>
      <c r="I4561" t="s">
        <v>5074</v>
      </c>
      <c r="J4561">
        <v>1973</v>
      </c>
      <c r="K4561" t="s">
        <v>5075</v>
      </c>
      <c r="L4561" t="s">
        <v>4109</v>
      </c>
      <c r="M4561" s="1" t="s">
        <v>5076</v>
      </c>
      <c r="N4561" s="2">
        <v>1</v>
      </c>
      <c r="O4561" s="2">
        <v>0</v>
      </c>
      <c r="P4561" s="2">
        <v>0</v>
      </c>
      <c r="Q4561" s="2">
        <v>0</v>
      </c>
      <c r="R4561" s="8" t="s">
        <v>5077</v>
      </c>
      <c r="S4561" s="2">
        <v>0</v>
      </c>
      <c r="T4561" s="2">
        <v>1</v>
      </c>
      <c r="U4561" s="2">
        <v>0</v>
      </c>
      <c r="V4561" s="2">
        <v>0</v>
      </c>
      <c r="W4561" s="2">
        <v>0</v>
      </c>
      <c r="X4561" s="2">
        <v>0</v>
      </c>
      <c r="Y4561" s="2">
        <v>0</v>
      </c>
      <c r="Z4561" s="2">
        <v>0</v>
      </c>
      <c r="AA4561" s="2" t="s">
        <v>4164</v>
      </c>
      <c r="AB4561" s="2">
        <v>0</v>
      </c>
      <c r="AC4561" s="2">
        <v>1</v>
      </c>
      <c r="AD4561" s="2">
        <v>0</v>
      </c>
      <c r="AE4561" s="2">
        <v>0</v>
      </c>
      <c r="AF4561" s="2">
        <v>0</v>
      </c>
      <c r="AG4561">
        <v>0</v>
      </c>
      <c r="AH4561" s="2">
        <v>0</v>
      </c>
      <c r="AI4561" s="2">
        <v>0</v>
      </c>
      <c r="AJ4561" s="2" t="s">
        <v>4165</v>
      </c>
      <c r="AK4561" s="2">
        <v>0</v>
      </c>
      <c r="AM4561" s="8" t="str">
        <f t="shared" si="497"/>
        <v>Agreed</v>
      </c>
      <c r="AN4561" s="8" t="s">
        <v>57</v>
      </c>
      <c r="AO4561">
        <f t="shared" si="498"/>
        <v>1</v>
      </c>
      <c r="AP4561">
        <f t="shared" si="499"/>
        <v>0</v>
      </c>
      <c r="AQ4561">
        <f t="shared" si="500"/>
        <v>0</v>
      </c>
      <c r="AR4561">
        <f t="shared" si="501"/>
        <v>0</v>
      </c>
      <c r="AS4561" t="str">
        <f t="shared" si="502"/>
        <v/>
      </c>
      <c r="BO4561" t="str">
        <f t="shared" si="503"/>
        <v/>
      </c>
    </row>
    <row r="4562" spans="2:67" ht="221.25">
      <c r="B4562">
        <v>31203</v>
      </c>
      <c r="C4562" t="s">
        <v>4101</v>
      </c>
      <c r="D4562" t="s">
        <v>4102</v>
      </c>
      <c r="E4562" t="s">
        <v>4103</v>
      </c>
      <c r="F4562" t="s">
        <v>4360</v>
      </c>
      <c r="G4562" t="s">
        <v>5078</v>
      </c>
      <c r="H4562" t="s">
        <v>4362</v>
      </c>
      <c r="I4562" t="s">
        <v>5079</v>
      </c>
      <c r="J4562">
        <v>1973</v>
      </c>
      <c r="K4562" t="s">
        <v>5080</v>
      </c>
      <c r="L4562" t="s">
        <v>4109</v>
      </c>
      <c r="M4562" s="1" t="s">
        <v>5081</v>
      </c>
      <c r="N4562" s="2">
        <v>0</v>
      </c>
      <c r="O4562" s="2">
        <v>1</v>
      </c>
      <c r="P4562" s="2">
        <v>0</v>
      </c>
      <c r="Q4562" s="2">
        <v>0</v>
      </c>
      <c r="R4562" s="8" t="s">
        <v>5082</v>
      </c>
      <c r="S4562" s="2">
        <v>0</v>
      </c>
      <c r="T4562" s="2">
        <v>0</v>
      </c>
      <c r="U4562" s="2">
        <v>0</v>
      </c>
      <c r="V4562" s="2">
        <v>0</v>
      </c>
      <c r="W4562" s="2">
        <v>0</v>
      </c>
      <c r="X4562" s="2">
        <v>0</v>
      </c>
      <c r="Y4562" s="2">
        <v>1</v>
      </c>
      <c r="Z4562" s="2">
        <v>0</v>
      </c>
      <c r="AA4562" s="2" t="s">
        <v>5083</v>
      </c>
      <c r="AB4562" s="2">
        <v>0</v>
      </c>
      <c r="AC4562" s="2">
        <v>0</v>
      </c>
      <c r="AD4562" s="2">
        <v>1</v>
      </c>
      <c r="AE4562" s="2">
        <v>1</v>
      </c>
      <c r="AF4562" s="2">
        <v>0</v>
      </c>
      <c r="AG4562">
        <v>0</v>
      </c>
      <c r="AH4562" s="2">
        <v>0</v>
      </c>
      <c r="AI4562" s="2">
        <v>0</v>
      </c>
      <c r="AJ4562" s="2" t="s">
        <v>5084</v>
      </c>
      <c r="AK4562" s="2">
        <v>0</v>
      </c>
      <c r="AM4562" s="8" t="str">
        <f t="shared" si="497"/>
        <v>Agreed</v>
      </c>
      <c r="AN4562" s="8" t="s">
        <v>57</v>
      </c>
      <c r="AO4562">
        <f t="shared" si="498"/>
        <v>0</v>
      </c>
      <c r="AP4562">
        <f t="shared" si="499"/>
        <v>1</v>
      </c>
      <c r="AQ4562">
        <f t="shared" si="500"/>
        <v>0</v>
      </c>
      <c r="AR4562">
        <f t="shared" si="501"/>
        <v>0</v>
      </c>
      <c r="AS4562" t="str">
        <f t="shared" si="502"/>
        <v/>
      </c>
      <c r="BO4562" t="str">
        <f t="shared" si="503"/>
        <v/>
      </c>
    </row>
    <row r="4563" spans="2:67" ht="120">
      <c r="B4563">
        <v>31215</v>
      </c>
      <c r="C4563" t="s">
        <v>4101</v>
      </c>
      <c r="D4563" t="s">
        <v>4102</v>
      </c>
      <c r="E4563" t="s">
        <v>4103</v>
      </c>
      <c r="F4563" t="s">
        <v>4360</v>
      </c>
      <c r="G4563" t="s">
        <v>5085</v>
      </c>
      <c r="H4563" t="s">
        <v>4362</v>
      </c>
      <c r="I4563" t="s">
        <v>5086</v>
      </c>
      <c r="J4563">
        <v>1973</v>
      </c>
      <c r="K4563" t="s">
        <v>5087</v>
      </c>
      <c r="L4563" t="s">
        <v>4109</v>
      </c>
      <c r="M4563" s="1" t="s">
        <v>5088</v>
      </c>
      <c r="N4563" s="2">
        <v>1</v>
      </c>
      <c r="O4563" s="2">
        <v>0</v>
      </c>
      <c r="P4563" s="2">
        <v>0</v>
      </c>
      <c r="Q4563" s="2">
        <v>0</v>
      </c>
      <c r="R4563" s="8" t="s">
        <v>5089</v>
      </c>
      <c r="S4563" s="2">
        <v>0</v>
      </c>
      <c r="T4563" s="2">
        <v>1</v>
      </c>
      <c r="U4563" s="2">
        <v>0</v>
      </c>
      <c r="V4563" s="2">
        <v>0</v>
      </c>
      <c r="W4563" s="2">
        <v>0</v>
      </c>
      <c r="X4563" s="2">
        <v>0</v>
      </c>
      <c r="Y4563" s="2">
        <v>0</v>
      </c>
      <c r="Z4563" s="2">
        <v>0</v>
      </c>
      <c r="AA4563" s="2" t="s">
        <v>4164</v>
      </c>
      <c r="AB4563" s="2">
        <v>0</v>
      </c>
      <c r="AC4563" s="2">
        <v>1</v>
      </c>
      <c r="AD4563" s="2">
        <v>0</v>
      </c>
      <c r="AE4563" s="2">
        <v>0</v>
      </c>
      <c r="AF4563" s="2">
        <v>0</v>
      </c>
      <c r="AG4563">
        <v>0</v>
      </c>
      <c r="AH4563" s="2">
        <v>0</v>
      </c>
      <c r="AI4563" s="2">
        <v>0</v>
      </c>
      <c r="AJ4563" s="2" t="s">
        <v>4165</v>
      </c>
      <c r="AK4563" s="2">
        <v>0</v>
      </c>
      <c r="AM4563" s="8" t="str">
        <f t="shared" si="497"/>
        <v>Agreed</v>
      </c>
      <c r="AN4563" s="8" t="s">
        <v>57</v>
      </c>
      <c r="AO4563">
        <f t="shared" si="498"/>
        <v>1</v>
      </c>
      <c r="AP4563">
        <f t="shared" si="499"/>
        <v>0</v>
      </c>
      <c r="AQ4563">
        <f t="shared" si="500"/>
        <v>0</v>
      </c>
      <c r="AR4563">
        <f t="shared" si="501"/>
        <v>0</v>
      </c>
      <c r="AS4563" t="str">
        <f t="shared" si="502"/>
        <v/>
      </c>
      <c r="BO4563" t="str">
        <f t="shared" si="503"/>
        <v/>
      </c>
    </row>
    <row r="4564" spans="2:67" ht="134.25">
      <c r="B4564">
        <v>31216</v>
      </c>
      <c r="C4564" t="s">
        <v>4101</v>
      </c>
      <c r="D4564" t="s">
        <v>4102</v>
      </c>
      <c r="E4564" t="s">
        <v>4103</v>
      </c>
      <c r="F4564" t="s">
        <v>4360</v>
      </c>
      <c r="G4564" t="s">
        <v>5090</v>
      </c>
      <c r="H4564" t="s">
        <v>4362</v>
      </c>
      <c r="I4564" t="s">
        <v>5091</v>
      </c>
      <c r="J4564">
        <v>1973</v>
      </c>
      <c r="K4564" t="s">
        <v>5092</v>
      </c>
      <c r="L4564" t="s">
        <v>4109</v>
      </c>
      <c r="M4564" s="1" t="s">
        <v>5093</v>
      </c>
      <c r="N4564" s="2">
        <v>0</v>
      </c>
      <c r="O4564" s="2">
        <v>0</v>
      </c>
      <c r="P4564" s="2">
        <v>0</v>
      </c>
      <c r="Q4564" s="2">
        <v>1</v>
      </c>
      <c r="R4564" s="8" t="s">
        <v>5094</v>
      </c>
      <c r="S4564" s="2">
        <v>0</v>
      </c>
      <c r="T4564" s="2">
        <v>0</v>
      </c>
      <c r="U4564" s="2">
        <v>0</v>
      </c>
      <c r="V4564" s="2">
        <v>0</v>
      </c>
      <c r="W4564" s="2">
        <v>0</v>
      </c>
      <c r="X4564" s="2">
        <v>0</v>
      </c>
      <c r="Y4564" s="2">
        <v>1</v>
      </c>
      <c r="Z4564" s="2">
        <v>0</v>
      </c>
      <c r="AA4564" s="2" t="s">
        <v>5095</v>
      </c>
      <c r="AB4564" s="2">
        <v>0</v>
      </c>
      <c r="AC4564" s="2">
        <v>0</v>
      </c>
      <c r="AD4564" s="2">
        <v>1</v>
      </c>
      <c r="AE4564" s="2">
        <v>0</v>
      </c>
      <c r="AF4564" s="2">
        <v>0</v>
      </c>
      <c r="AG4564">
        <v>0</v>
      </c>
      <c r="AH4564" s="2">
        <v>0</v>
      </c>
      <c r="AI4564" s="2">
        <v>0</v>
      </c>
      <c r="AJ4564" s="2" t="s">
        <v>5096</v>
      </c>
      <c r="AK4564" s="2">
        <v>0</v>
      </c>
      <c r="AM4564" s="8" t="str">
        <f t="shared" si="497"/>
        <v>Agreed</v>
      </c>
      <c r="AN4564" s="8" t="s">
        <v>57</v>
      </c>
      <c r="AO4564">
        <f t="shared" si="498"/>
        <v>0</v>
      </c>
      <c r="AP4564">
        <f t="shared" si="499"/>
        <v>0</v>
      </c>
      <c r="AQ4564">
        <f t="shared" si="500"/>
        <v>0</v>
      </c>
      <c r="AR4564">
        <f t="shared" si="501"/>
        <v>1</v>
      </c>
      <c r="AS4564" t="str">
        <f t="shared" si="502"/>
        <v/>
      </c>
      <c r="BO4564" t="str">
        <f t="shared" si="503"/>
        <v/>
      </c>
    </row>
    <row r="4565" spans="2:67" ht="267.75">
      <c r="B4565">
        <v>31217</v>
      </c>
      <c r="C4565" t="s">
        <v>4101</v>
      </c>
      <c r="D4565" t="s">
        <v>4102</v>
      </c>
      <c r="E4565" t="s">
        <v>4103</v>
      </c>
      <c r="F4565" t="s">
        <v>4360</v>
      </c>
      <c r="G4565" t="s">
        <v>5090</v>
      </c>
      <c r="H4565" t="s">
        <v>4362</v>
      </c>
      <c r="I4565" t="s">
        <v>5097</v>
      </c>
      <c r="J4565">
        <v>1973</v>
      </c>
      <c r="K4565" t="s">
        <v>5098</v>
      </c>
      <c r="L4565" t="s">
        <v>4109</v>
      </c>
      <c r="M4565" s="1" t="s">
        <v>5099</v>
      </c>
      <c r="N4565" s="2">
        <v>0</v>
      </c>
      <c r="O4565" s="2">
        <v>0</v>
      </c>
      <c r="P4565" s="2">
        <v>0</v>
      </c>
      <c r="Q4565" s="2">
        <v>1</v>
      </c>
      <c r="R4565" s="8" t="s">
        <v>5100</v>
      </c>
      <c r="S4565" s="2">
        <v>0</v>
      </c>
      <c r="T4565" s="2">
        <v>1</v>
      </c>
      <c r="U4565" s="2">
        <v>0</v>
      </c>
      <c r="V4565" s="2">
        <v>0</v>
      </c>
      <c r="W4565" s="2">
        <v>0</v>
      </c>
      <c r="X4565" s="2">
        <v>0</v>
      </c>
      <c r="Y4565" s="2">
        <v>0</v>
      </c>
      <c r="Z4565" s="2">
        <v>0</v>
      </c>
      <c r="AA4565" s="2" t="s">
        <v>4164</v>
      </c>
      <c r="AB4565" s="2">
        <v>0</v>
      </c>
      <c r="AC4565" s="2">
        <v>0</v>
      </c>
      <c r="AD4565" s="2">
        <v>0</v>
      </c>
      <c r="AE4565" s="2">
        <v>0</v>
      </c>
      <c r="AF4565" s="2">
        <v>0</v>
      </c>
      <c r="AG4565">
        <v>0</v>
      </c>
      <c r="AH4565" s="2">
        <v>1</v>
      </c>
      <c r="AI4565" s="2">
        <v>0</v>
      </c>
      <c r="AJ4565" s="2" t="s">
        <v>5101</v>
      </c>
      <c r="AK4565" s="2">
        <v>0</v>
      </c>
      <c r="AM4565" s="8" t="str">
        <f t="shared" si="497"/>
        <v>Agreed</v>
      </c>
      <c r="AN4565" s="8" t="s">
        <v>57</v>
      </c>
      <c r="AO4565">
        <f t="shared" si="498"/>
        <v>0</v>
      </c>
      <c r="AP4565">
        <f t="shared" si="499"/>
        <v>0</v>
      </c>
      <c r="AQ4565">
        <f t="shared" si="500"/>
        <v>0</v>
      </c>
      <c r="AR4565">
        <f t="shared" si="501"/>
        <v>1</v>
      </c>
      <c r="AS4565" t="str">
        <f t="shared" si="502"/>
        <v/>
      </c>
      <c r="BO4565" t="str">
        <f t="shared" si="503"/>
        <v/>
      </c>
    </row>
    <row r="4566" spans="2:67" ht="208.5">
      <c r="B4566">
        <v>31226</v>
      </c>
      <c r="C4566" t="s">
        <v>4101</v>
      </c>
      <c r="D4566" t="s">
        <v>4102</v>
      </c>
      <c r="E4566" t="s">
        <v>4103</v>
      </c>
      <c r="F4566" t="s">
        <v>4360</v>
      </c>
      <c r="G4566" t="s">
        <v>5102</v>
      </c>
      <c r="H4566" t="s">
        <v>4362</v>
      </c>
      <c r="I4566" t="s">
        <v>5103</v>
      </c>
      <c r="J4566">
        <v>1973</v>
      </c>
      <c r="K4566" t="s">
        <v>5104</v>
      </c>
      <c r="L4566" t="s">
        <v>4109</v>
      </c>
      <c r="M4566" s="1" t="s">
        <v>5105</v>
      </c>
      <c r="N4566" s="2">
        <v>0</v>
      </c>
      <c r="O4566" s="2">
        <v>1</v>
      </c>
      <c r="P4566" s="2">
        <v>0</v>
      </c>
      <c r="Q4566" s="2">
        <v>0</v>
      </c>
      <c r="R4566" s="8" t="s">
        <v>5106</v>
      </c>
      <c r="S4566" s="2">
        <v>0</v>
      </c>
      <c r="T4566" s="2">
        <v>1</v>
      </c>
      <c r="U4566" s="2">
        <v>0</v>
      </c>
      <c r="V4566" s="2">
        <v>0</v>
      </c>
      <c r="W4566" s="2">
        <v>0</v>
      </c>
      <c r="X4566" s="2">
        <v>0</v>
      </c>
      <c r="Y4566" s="2">
        <v>0</v>
      </c>
      <c r="Z4566" s="2">
        <v>0</v>
      </c>
      <c r="AA4566" s="2" t="s">
        <v>4164</v>
      </c>
      <c r="AB4566" s="2">
        <v>0</v>
      </c>
      <c r="AC4566" s="2">
        <v>0</v>
      </c>
      <c r="AD4566" s="2">
        <v>1</v>
      </c>
      <c r="AE4566" s="2">
        <v>1</v>
      </c>
      <c r="AF4566" s="2">
        <v>0</v>
      </c>
      <c r="AG4566">
        <v>0</v>
      </c>
      <c r="AH4566" s="2">
        <v>0</v>
      </c>
      <c r="AI4566" s="2">
        <v>0</v>
      </c>
      <c r="AJ4566" s="2" t="s">
        <v>5107</v>
      </c>
      <c r="AK4566" s="2">
        <v>0</v>
      </c>
      <c r="AM4566" s="8" t="str">
        <f t="shared" si="497"/>
        <v>Agreed</v>
      </c>
      <c r="AN4566" s="8" t="s">
        <v>57</v>
      </c>
      <c r="AO4566">
        <f t="shared" si="498"/>
        <v>0</v>
      </c>
      <c r="AP4566">
        <f t="shared" si="499"/>
        <v>1</v>
      </c>
      <c r="AQ4566">
        <f t="shared" si="500"/>
        <v>0</v>
      </c>
      <c r="AR4566">
        <f t="shared" si="501"/>
        <v>0</v>
      </c>
      <c r="AS4566" t="str">
        <f t="shared" si="502"/>
        <v/>
      </c>
      <c r="BO4566" t="str">
        <f t="shared" si="503"/>
        <v/>
      </c>
    </row>
    <row r="4567" spans="2:67" ht="180">
      <c r="B4567">
        <v>1016</v>
      </c>
      <c r="C4567" t="s">
        <v>7737</v>
      </c>
      <c r="D4567" t="s">
        <v>7738</v>
      </c>
      <c r="E4567" t="s">
        <v>16422</v>
      </c>
      <c r="F4567" t="s">
        <v>16423</v>
      </c>
      <c r="G4567" t="s">
        <v>1989</v>
      </c>
      <c r="H4567" t="s">
        <v>16424</v>
      </c>
      <c r="I4567" t="s">
        <v>1321</v>
      </c>
      <c r="J4567">
        <v>1999</v>
      </c>
      <c r="K4567" t="s">
        <v>16425</v>
      </c>
      <c r="L4567" t="s">
        <v>16426</v>
      </c>
      <c r="M4567" s="57" t="s">
        <v>16427</v>
      </c>
      <c r="N4567" s="2">
        <v>1</v>
      </c>
      <c r="O4567" s="2">
        <v>0</v>
      </c>
      <c r="P4567" s="2">
        <v>0</v>
      </c>
      <c r="Q4567" s="2">
        <v>0</v>
      </c>
      <c r="R4567" s="8" t="s">
        <v>16428</v>
      </c>
      <c r="S4567" s="2">
        <v>0</v>
      </c>
      <c r="T4567" s="2">
        <v>1</v>
      </c>
      <c r="U4567" s="2">
        <v>0</v>
      </c>
      <c r="V4567" s="2">
        <v>0</v>
      </c>
      <c r="W4567" s="2">
        <v>0</v>
      </c>
      <c r="X4567" s="2">
        <v>0</v>
      </c>
      <c r="Y4567" s="2">
        <v>0</v>
      </c>
      <c r="Z4567" s="2">
        <v>0</v>
      </c>
      <c r="AA4567" s="8" t="s">
        <v>13140</v>
      </c>
      <c r="AB4567" s="2">
        <v>0</v>
      </c>
      <c r="AC4567" s="2">
        <v>0</v>
      </c>
      <c r="AD4567" s="2">
        <v>1</v>
      </c>
      <c r="AE4567" s="2">
        <v>0</v>
      </c>
      <c r="AF4567" s="2">
        <v>0</v>
      </c>
      <c r="AG4567" s="2">
        <v>1</v>
      </c>
      <c r="AH4567" s="2">
        <v>0</v>
      </c>
      <c r="AI4567" s="2">
        <v>0</v>
      </c>
      <c r="AJ4567" s="8" t="s">
        <v>16429</v>
      </c>
      <c r="AK4567" s="8" t="s">
        <v>16430</v>
      </c>
      <c r="AL4567" s="8" t="s">
        <v>16431</v>
      </c>
      <c r="AM4567" s="8" t="str">
        <f t="shared" si="497"/>
        <v>Agreed</v>
      </c>
      <c r="AN4567" s="8" t="s">
        <v>57</v>
      </c>
      <c r="AO4567">
        <f t="shared" si="498"/>
        <v>1</v>
      </c>
      <c r="AP4567">
        <f t="shared" si="499"/>
        <v>0</v>
      </c>
      <c r="AQ4567">
        <f t="shared" si="500"/>
        <v>0</v>
      </c>
      <c r="AR4567">
        <f t="shared" si="501"/>
        <v>0</v>
      </c>
      <c r="AS4567" t="str">
        <f t="shared" si="502"/>
        <v/>
      </c>
      <c r="BO4567" t="str">
        <f t="shared" si="503"/>
        <v/>
      </c>
    </row>
    <row r="4568" spans="2:67" ht="372">
      <c r="B4568">
        <v>1026</v>
      </c>
      <c r="C4568" t="s">
        <v>7737</v>
      </c>
      <c r="D4568" t="s">
        <v>7738</v>
      </c>
      <c r="E4568" t="s">
        <v>16422</v>
      </c>
      <c r="F4568" t="s">
        <v>16432</v>
      </c>
      <c r="G4568" t="s">
        <v>16433</v>
      </c>
      <c r="H4568" t="s">
        <v>16434</v>
      </c>
      <c r="I4568" t="s">
        <v>1199</v>
      </c>
      <c r="J4568">
        <v>1967</v>
      </c>
      <c r="K4568" t="s">
        <v>16435</v>
      </c>
      <c r="L4568" t="s">
        <v>16426</v>
      </c>
      <c r="M4568" s="1" t="s">
        <v>16436</v>
      </c>
      <c r="N4568" s="2">
        <v>0</v>
      </c>
      <c r="O4568" s="2">
        <v>1</v>
      </c>
      <c r="P4568" s="2">
        <v>1</v>
      </c>
      <c r="Q4568" s="2">
        <v>1</v>
      </c>
      <c r="R4568" s="8" t="s">
        <v>16437</v>
      </c>
      <c r="S4568" s="2">
        <v>0</v>
      </c>
      <c r="T4568" s="2">
        <v>0</v>
      </c>
      <c r="U4568" s="2">
        <v>0</v>
      </c>
      <c r="V4568" s="2">
        <v>1</v>
      </c>
      <c r="W4568" s="2">
        <v>1</v>
      </c>
      <c r="X4568" s="2">
        <v>1</v>
      </c>
      <c r="Y4568" s="2">
        <v>1</v>
      </c>
      <c r="Z4568" s="2">
        <v>1</v>
      </c>
      <c r="AA4568" s="2" t="s">
        <v>16438</v>
      </c>
      <c r="AB4568" s="2">
        <v>0</v>
      </c>
      <c r="AC4568" s="2">
        <v>1</v>
      </c>
      <c r="AD4568" s="2">
        <v>0</v>
      </c>
      <c r="AE4568" s="2">
        <v>0</v>
      </c>
      <c r="AF4568" s="2">
        <v>0</v>
      </c>
      <c r="AG4568" s="2">
        <v>0</v>
      </c>
      <c r="AH4568" s="2">
        <v>0</v>
      </c>
      <c r="AI4568" s="2">
        <v>0</v>
      </c>
      <c r="AJ4568" s="2" t="s">
        <v>13159</v>
      </c>
      <c r="AK4568" s="2">
        <v>0</v>
      </c>
      <c r="AL4568" s="8">
        <v>0</v>
      </c>
      <c r="AM4568" s="8" t="str">
        <f t="shared" si="497"/>
        <v>Agreed</v>
      </c>
      <c r="AN4568" s="8" t="s">
        <v>57</v>
      </c>
      <c r="AO4568">
        <f t="shared" si="498"/>
        <v>0</v>
      </c>
      <c r="AP4568">
        <f t="shared" si="499"/>
        <v>1</v>
      </c>
      <c r="AQ4568">
        <f t="shared" si="500"/>
        <v>1</v>
      </c>
      <c r="AR4568">
        <f t="shared" si="501"/>
        <v>1</v>
      </c>
      <c r="AS4568" t="str">
        <f t="shared" si="502"/>
        <v/>
      </c>
      <c r="BO4568" t="str">
        <f t="shared" si="503"/>
        <v/>
      </c>
    </row>
    <row r="4569" spans="2:67" ht="253.5">
      <c r="B4569">
        <v>1030</v>
      </c>
      <c r="C4569" t="s">
        <v>7737</v>
      </c>
      <c r="D4569" t="s">
        <v>7738</v>
      </c>
      <c r="E4569" t="s">
        <v>16422</v>
      </c>
      <c r="F4569" t="s">
        <v>16432</v>
      </c>
      <c r="G4569" t="s">
        <v>16433</v>
      </c>
      <c r="H4569" t="s">
        <v>16434</v>
      </c>
      <c r="I4569" t="s">
        <v>2463</v>
      </c>
      <c r="J4569">
        <v>1967</v>
      </c>
      <c r="K4569" t="s">
        <v>16439</v>
      </c>
      <c r="L4569" t="s">
        <v>16426</v>
      </c>
      <c r="M4569" s="1" t="s">
        <v>16440</v>
      </c>
      <c r="N4569" s="2">
        <v>0</v>
      </c>
      <c r="O4569" s="2">
        <v>1</v>
      </c>
      <c r="P4569" s="2">
        <v>0</v>
      </c>
      <c r="Q4569" s="2">
        <v>1</v>
      </c>
      <c r="R4569" s="8" t="s">
        <v>16441</v>
      </c>
      <c r="S4569" s="2">
        <v>0</v>
      </c>
      <c r="T4569" s="2">
        <v>1</v>
      </c>
      <c r="U4569" s="2">
        <v>0</v>
      </c>
      <c r="V4569" s="2">
        <v>0</v>
      </c>
      <c r="W4569" s="2">
        <v>0</v>
      </c>
      <c r="X4569" s="2">
        <v>0</v>
      </c>
      <c r="Y4569" s="2">
        <v>0</v>
      </c>
      <c r="Z4569" s="2">
        <v>0</v>
      </c>
      <c r="AA4569" s="2" t="s">
        <v>13140</v>
      </c>
      <c r="AB4569" s="2">
        <v>0</v>
      </c>
      <c r="AC4569" s="2">
        <v>0</v>
      </c>
      <c r="AD4569" s="2">
        <v>1</v>
      </c>
      <c r="AE4569" s="2">
        <v>0</v>
      </c>
      <c r="AF4569" s="2">
        <v>0</v>
      </c>
      <c r="AG4569" s="2">
        <v>0</v>
      </c>
      <c r="AH4569" s="2">
        <v>0</v>
      </c>
      <c r="AI4569" s="2">
        <v>1</v>
      </c>
      <c r="AJ4569" s="2" t="s">
        <v>16442</v>
      </c>
      <c r="AK4569" s="2">
        <v>0</v>
      </c>
      <c r="AL4569" s="8">
        <v>0</v>
      </c>
      <c r="AM4569" s="8" t="str">
        <f t="shared" si="497"/>
        <v>Agreed</v>
      </c>
      <c r="AN4569" s="8" t="s">
        <v>57</v>
      </c>
      <c r="AO4569">
        <f t="shared" si="498"/>
        <v>0</v>
      </c>
      <c r="AP4569">
        <f t="shared" si="499"/>
        <v>1</v>
      </c>
      <c r="AQ4569">
        <f t="shared" si="500"/>
        <v>0</v>
      </c>
      <c r="AR4569">
        <f t="shared" si="501"/>
        <v>1</v>
      </c>
      <c r="AS4569" t="str">
        <f t="shared" si="502"/>
        <v/>
      </c>
      <c r="BO4569" t="str">
        <f t="shared" si="503"/>
        <v/>
      </c>
    </row>
    <row r="4570" spans="2:67" ht="60">
      <c r="B4570">
        <v>1048</v>
      </c>
      <c r="C4570" t="s">
        <v>7737</v>
      </c>
      <c r="D4570" t="s">
        <v>7738</v>
      </c>
      <c r="E4570" t="s">
        <v>16422</v>
      </c>
      <c r="F4570" t="s">
        <v>16432</v>
      </c>
      <c r="G4570" t="s">
        <v>2437</v>
      </c>
      <c r="H4570" t="s">
        <v>16434</v>
      </c>
      <c r="I4570" t="s">
        <v>4519</v>
      </c>
      <c r="J4570">
        <v>1967</v>
      </c>
      <c r="K4570" t="s">
        <v>16443</v>
      </c>
      <c r="L4570" t="s">
        <v>16426</v>
      </c>
      <c r="M4570" s="1" t="s">
        <v>16444</v>
      </c>
      <c r="N4570" s="2">
        <v>1</v>
      </c>
      <c r="O4570" s="2">
        <v>0</v>
      </c>
      <c r="P4570" s="2">
        <v>0</v>
      </c>
      <c r="Q4570" s="2">
        <v>0</v>
      </c>
      <c r="R4570" s="8" t="s">
        <v>16428</v>
      </c>
      <c r="S4570" s="2">
        <v>0</v>
      </c>
      <c r="T4570" s="2">
        <v>1</v>
      </c>
      <c r="U4570" s="2">
        <v>0</v>
      </c>
      <c r="V4570" s="2">
        <v>0</v>
      </c>
      <c r="W4570" s="2">
        <v>0</v>
      </c>
      <c r="X4570" s="2">
        <v>0</v>
      </c>
      <c r="Y4570" s="2">
        <v>0</v>
      </c>
      <c r="Z4570" s="2">
        <v>0</v>
      </c>
      <c r="AA4570" s="2" t="s">
        <v>13140</v>
      </c>
      <c r="AB4570" s="2">
        <v>0</v>
      </c>
      <c r="AC4570" s="2">
        <v>1</v>
      </c>
      <c r="AD4570" s="2">
        <v>0</v>
      </c>
      <c r="AE4570" s="2">
        <v>0</v>
      </c>
      <c r="AF4570" s="2">
        <v>0</v>
      </c>
      <c r="AG4570" s="2">
        <v>0</v>
      </c>
      <c r="AH4570" s="2">
        <v>0</v>
      </c>
      <c r="AI4570" s="2">
        <v>0</v>
      </c>
      <c r="AJ4570" s="2" t="s">
        <v>13159</v>
      </c>
      <c r="AK4570" s="2">
        <v>0</v>
      </c>
      <c r="AL4570" s="8" t="s">
        <v>16445</v>
      </c>
      <c r="AM4570" s="8" t="str">
        <f t="shared" si="497"/>
        <v>Agreed</v>
      </c>
      <c r="AN4570" s="8" t="s">
        <v>57</v>
      </c>
      <c r="AO4570">
        <f t="shared" si="498"/>
        <v>1</v>
      </c>
      <c r="AP4570">
        <f t="shared" si="499"/>
        <v>0</v>
      </c>
      <c r="AQ4570">
        <f t="shared" si="500"/>
        <v>0</v>
      </c>
      <c r="AR4570">
        <f t="shared" si="501"/>
        <v>0</v>
      </c>
      <c r="AS4570" t="str">
        <f t="shared" si="502"/>
        <v/>
      </c>
      <c r="BO4570" t="str">
        <f t="shared" si="503"/>
        <v/>
      </c>
    </row>
    <row r="4571" spans="2:67" ht="178.5">
      <c r="B4571">
        <v>1050</v>
      </c>
      <c r="C4571" t="s">
        <v>7737</v>
      </c>
      <c r="D4571" t="s">
        <v>7738</v>
      </c>
      <c r="E4571" t="s">
        <v>16422</v>
      </c>
      <c r="F4571" t="s">
        <v>16432</v>
      </c>
      <c r="G4571" t="s">
        <v>2437</v>
      </c>
      <c r="H4571" t="s">
        <v>16434</v>
      </c>
      <c r="I4571" t="s">
        <v>4524</v>
      </c>
      <c r="J4571">
        <v>1967</v>
      </c>
      <c r="K4571" t="s">
        <v>16446</v>
      </c>
      <c r="L4571" t="s">
        <v>16426</v>
      </c>
      <c r="M4571" s="1" t="s">
        <v>16447</v>
      </c>
      <c r="N4571" s="2">
        <v>0</v>
      </c>
      <c r="O4571" s="2">
        <v>0</v>
      </c>
      <c r="P4571" s="2">
        <v>1</v>
      </c>
      <c r="Q4571" s="2">
        <v>0</v>
      </c>
      <c r="R4571" s="8" t="s">
        <v>16448</v>
      </c>
      <c r="S4571" s="2">
        <v>0</v>
      </c>
      <c r="T4571" s="2">
        <v>0</v>
      </c>
      <c r="U4571" s="2">
        <v>0</v>
      </c>
      <c r="V4571" s="2">
        <v>0</v>
      </c>
      <c r="W4571" s="2">
        <v>1</v>
      </c>
      <c r="X4571" s="2">
        <v>0</v>
      </c>
      <c r="Y4571" s="2">
        <v>0</v>
      </c>
      <c r="Z4571" s="2">
        <v>1</v>
      </c>
      <c r="AA4571" s="2" t="s">
        <v>16449</v>
      </c>
      <c r="AB4571" s="2">
        <v>0</v>
      </c>
      <c r="AC4571" s="2">
        <v>0</v>
      </c>
      <c r="AD4571" s="2">
        <v>1</v>
      </c>
      <c r="AE4571" s="2">
        <v>0</v>
      </c>
      <c r="AF4571" s="2">
        <v>0</v>
      </c>
      <c r="AG4571" s="2">
        <v>0</v>
      </c>
      <c r="AH4571" s="2">
        <v>0</v>
      </c>
      <c r="AI4571" s="2">
        <v>0</v>
      </c>
      <c r="AJ4571" s="2" t="s">
        <v>16450</v>
      </c>
      <c r="AK4571" s="2">
        <v>0</v>
      </c>
      <c r="AL4571" s="8">
        <v>0</v>
      </c>
      <c r="AM4571" s="8" t="str">
        <f t="shared" si="497"/>
        <v>Agreed</v>
      </c>
      <c r="AN4571" s="8" t="s">
        <v>57</v>
      </c>
      <c r="AO4571">
        <f t="shared" si="498"/>
        <v>0</v>
      </c>
      <c r="AP4571">
        <f t="shared" si="499"/>
        <v>0</v>
      </c>
      <c r="AQ4571">
        <f t="shared" si="500"/>
        <v>1</v>
      </c>
      <c r="AR4571">
        <f t="shared" si="501"/>
        <v>0</v>
      </c>
      <c r="AS4571" t="str">
        <f t="shared" si="502"/>
        <v/>
      </c>
      <c r="BO4571" t="str">
        <f t="shared" si="503"/>
        <v/>
      </c>
    </row>
    <row r="4572" spans="2:67" ht="105">
      <c r="B4572">
        <v>1083</v>
      </c>
      <c r="C4572" t="s">
        <v>7737</v>
      </c>
      <c r="D4572" t="s">
        <v>7738</v>
      </c>
      <c r="E4572" t="s">
        <v>16422</v>
      </c>
      <c r="F4572" t="s">
        <v>16451</v>
      </c>
      <c r="G4572" t="s">
        <v>16452</v>
      </c>
      <c r="H4572" t="s">
        <v>16453</v>
      </c>
      <c r="I4572" t="s">
        <v>1416</v>
      </c>
      <c r="J4572">
        <v>1957</v>
      </c>
      <c r="K4572" t="s">
        <v>16454</v>
      </c>
      <c r="L4572" t="s">
        <v>16426</v>
      </c>
      <c r="M4572" s="1" t="s">
        <v>16455</v>
      </c>
      <c r="N4572" s="2">
        <v>1</v>
      </c>
      <c r="O4572" s="2">
        <v>0</v>
      </c>
      <c r="P4572" s="2">
        <v>0</v>
      </c>
      <c r="Q4572" s="2">
        <v>0</v>
      </c>
      <c r="R4572" s="8" t="s">
        <v>16428</v>
      </c>
      <c r="S4572" s="2">
        <v>0</v>
      </c>
      <c r="T4572" s="2">
        <v>1</v>
      </c>
      <c r="U4572" s="2">
        <v>0</v>
      </c>
      <c r="V4572" s="2">
        <v>0</v>
      </c>
      <c r="W4572" s="2">
        <v>0</v>
      </c>
      <c r="X4572" s="2">
        <v>0</v>
      </c>
      <c r="Y4572" s="2">
        <v>0</v>
      </c>
      <c r="Z4572" s="2">
        <v>0</v>
      </c>
      <c r="AA4572" s="2" t="s">
        <v>13140</v>
      </c>
      <c r="AB4572" s="2">
        <v>0</v>
      </c>
      <c r="AC4572" s="2">
        <v>0</v>
      </c>
      <c r="AD4572" s="2">
        <v>1</v>
      </c>
      <c r="AE4572" s="2">
        <v>1</v>
      </c>
      <c r="AF4572" s="2">
        <v>0</v>
      </c>
      <c r="AG4572" s="2">
        <v>0</v>
      </c>
      <c r="AH4572" s="2">
        <v>0</v>
      </c>
      <c r="AI4572" s="2">
        <v>0</v>
      </c>
      <c r="AJ4572" s="2" t="s">
        <v>16456</v>
      </c>
      <c r="AK4572" s="2">
        <v>0</v>
      </c>
      <c r="AL4572" s="8" t="s">
        <v>16457</v>
      </c>
      <c r="AM4572" s="8" t="str">
        <f t="shared" si="497"/>
        <v>Agreed</v>
      </c>
      <c r="AN4572" s="8" t="s">
        <v>57</v>
      </c>
      <c r="AO4572">
        <f t="shared" si="498"/>
        <v>1</v>
      </c>
      <c r="AP4572">
        <f t="shared" si="499"/>
        <v>0</v>
      </c>
      <c r="AQ4572">
        <f t="shared" si="500"/>
        <v>0</v>
      </c>
      <c r="AR4572">
        <f t="shared" si="501"/>
        <v>0</v>
      </c>
      <c r="AS4572" t="str">
        <f t="shared" si="502"/>
        <v/>
      </c>
      <c r="BO4572" t="str">
        <f t="shared" si="503"/>
        <v/>
      </c>
    </row>
    <row r="4573" spans="2:67" ht="285">
      <c r="B4573">
        <v>1113</v>
      </c>
      <c r="C4573" t="s">
        <v>7737</v>
      </c>
      <c r="D4573" t="s">
        <v>7738</v>
      </c>
      <c r="E4573" t="s">
        <v>16422</v>
      </c>
      <c r="F4573" t="s">
        <v>16458</v>
      </c>
      <c r="G4573" t="s">
        <v>16459</v>
      </c>
      <c r="H4573" t="s">
        <v>16460</v>
      </c>
      <c r="I4573" t="s">
        <v>16461</v>
      </c>
      <c r="J4573">
        <v>1994</v>
      </c>
      <c r="K4573" t="s">
        <v>16462</v>
      </c>
      <c r="L4573" t="s">
        <v>16426</v>
      </c>
      <c r="M4573" s="1" t="s">
        <v>16463</v>
      </c>
      <c r="N4573" s="2">
        <v>0</v>
      </c>
      <c r="O4573" s="2">
        <v>1</v>
      </c>
      <c r="P4573" s="2">
        <v>0</v>
      </c>
      <c r="Q4573" s="2">
        <v>0</v>
      </c>
      <c r="R4573" s="8" t="s">
        <v>16464</v>
      </c>
      <c r="S4573" s="2">
        <v>0</v>
      </c>
      <c r="T4573" s="2">
        <v>0</v>
      </c>
      <c r="U4573" s="2">
        <v>0</v>
      </c>
      <c r="V4573" s="2">
        <v>1</v>
      </c>
      <c r="W4573" s="2">
        <v>1</v>
      </c>
      <c r="X4573" s="2">
        <v>0</v>
      </c>
      <c r="Y4573" s="2">
        <v>0</v>
      </c>
      <c r="Z4573" s="2">
        <v>0</v>
      </c>
      <c r="AA4573" s="2" t="s">
        <v>16465</v>
      </c>
      <c r="AB4573" s="2">
        <v>0</v>
      </c>
      <c r="AC4573" s="2">
        <v>0</v>
      </c>
      <c r="AD4573" s="2">
        <v>1</v>
      </c>
      <c r="AE4573" s="2">
        <v>0</v>
      </c>
      <c r="AF4573" s="2">
        <v>0</v>
      </c>
      <c r="AG4573" s="2">
        <v>0</v>
      </c>
      <c r="AH4573" s="2">
        <v>0</v>
      </c>
      <c r="AI4573" s="2">
        <v>0</v>
      </c>
      <c r="AJ4573" s="2" t="s">
        <v>16466</v>
      </c>
      <c r="AK4573" s="2">
        <v>0</v>
      </c>
      <c r="AL4573" s="8">
        <v>0</v>
      </c>
      <c r="AM4573" s="8" t="str">
        <f t="shared" si="497"/>
        <v>Agreed</v>
      </c>
      <c r="AN4573" s="8" t="s">
        <v>57</v>
      </c>
      <c r="AO4573">
        <f t="shared" si="498"/>
        <v>0</v>
      </c>
      <c r="AP4573">
        <f t="shared" si="499"/>
        <v>1</v>
      </c>
      <c r="AQ4573">
        <f t="shared" si="500"/>
        <v>0</v>
      </c>
      <c r="AR4573">
        <f t="shared" si="501"/>
        <v>0</v>
      </c>
      <c r="AS4573" t="str">
        <f t="shared" si="502"/>
        <v/>
      </c>
      <c r="BO4573" t="str">
        <f t="shared" si="503"/>
        <v/>
      </c>
    </row>
    <row r="4574" spans="2:67" ht="105">
      <c r="B4574">
        <v>1115</v>
      </c>
      <c r="C4574" t="s">
        <v>7737</v>
      </c>
      <c r="D4574" t="s">
        <v>7738</v>
      </c>
      <c r="E4574" t="s">
        <v>16422</v>
      </c>
      <c r="F4574" t="s">
        <v>16458</v>
      </c>
      <c r="G4574" t="s">
        <v>16459</v>
      </c>
      <c r="H4574" t="s">
        <v>16460</v>
      </c>
      <c r="I4574" t="s">
        <v>2815</v>
      </c>
      <c r="J4574">
        <v>1994</v>
      </c>
      <c r="K4574" t="s">
        <v>16467</v>
      </c>
      <c r="L4574" t="s">
        <v>16426</v>
      </c>
      <c r="M4574" s="1" t="s">
        <v>16468</v>
      </c>
      <c r="N4574" s="2">
        <v>1</v>
      </c>
      <c r="O4574" s="2">
        <v>0</v>
      </c>
      <c r="P4574" s="2">
        <v>0</v>
      </c>
      <c r="Q4574" s="2">
        <v>0</v>
      </c>
      <c r="R4574" s="8" t="s">
        <v>16428</v>
      </c>
      <c r="S4574" s="2">
        <v>0</v>
      </c>
      <c r="T4574" s="2">
        <v>1</v>
      </c>
      <c r="U4574" s="2">
        <v>0</v>
      </c>
      <c r="V4574" s="2">
        <v>0</v>
      </c>
      <c r="W4574" s="2">
        <v>0</v>
      </c>
      <c r="X4574" s="2">
        <v>0</v>
      </c>
      <c r="Y4574" s="2">
        <v>0</v>
      </c>
      <c r="Z4574" s="2">
        <v>0</v>
      </c>
      <c r="AA4574" s="2" t="s">
        <v>13140</v>
      </c>
      <c r="AB4574" s="2">
        <v>0</v>
      </c>
      <c r="AC4574" s="2">
        <v>0</v>
      </c>
      <c r="AD4574" s="2">
        <v>0</v>
      </c>
      <c r="AE4574" s="2">
        <v>1</v>
      </c>
      <c r="AF4574" s="2">
        <v>0</v>
      </c>
      <c r="AG4574" s="2">
        <v>0</v>
      </c>
      <c r="AH4574" s="2">
        <v>0</v>
      </c>
      <c r="AI4574" s="2">
        <v>1</v>
      </c>
      <c r="AJ4574" s="2" t="s">
        <v>16469</v>
      </c>
      <c r="AK4574" s="2">
        <v>0</v>
      </c>
      <c r="AL4574" s="8" t="s">
        <v>16470</v>
      </c>
      <c r="AM4574" s="8" t="str">
        <f t="shared" si="497"/>
        <v>Agreed</v>
      </c>
      <c r="AN4574" s="8" t="s">
        <v>57</v>
      </c>
      <c r="AO4574">
        <f t="shared" si="498"/>
        <v>1</v>
      </c>
      <c r="AP4574">
        <f t="shared" si="499"/>
        <v>0</v>
      </c>
      <c r="AQ4574">
        <f t="shared" si="500"/>
        <v>0</v>
      </c>
      <c r="AR4574">
        <f t="shared" si="501"/>
        <v>0</v>
      </c>
      <c r="AS4574" t="str">
        <f t="shared" si="502"/>
        <v/>
      </c>
      <c r="BO4574" t="str">
        <f t="shared" si="503"/>
        <v/>
      </c>
    </row>
    <row r="4575" spans="2:67" ht="165">
      <c r="B4575">
        <v>1118</v>
      </c>
      <c r="C4575" t="s">
        <v>7737</v>
      </c>
      <c r="D4575" t="s">
        <v>7738</v>
      </c>
      <c r="E4575" t="s">
        <v>16422</v>
      </c>
      <c r="F4575" t="s">
        <v>16458</v>
      </c>
      <c r="G4575" t="s">
        <v>16471</v>
      </c>
      <c r="H4575" t="s">
        <v>16460</v>
      </c>
      <c r="I4575" t="s">
        <v>1622</v>
      </c>
      <c r="J4575">
        <v>1994</v>
      </c>
      <c r="K4575" t="s">
        <v>12798</v>
      </c>
      <c r="L4575" t="s">
        <v>16426</v>
      </c>
      <c r="M4575" s="1" t="s">
        <v>16472</v>
      </c>
      <c r="N4575" s="2">
        <v>1</v>
      </c>
      <c r="O4575" s="2">
        <v>0</v>
      </c>
      <c r="P4575" s="2">
        <v>0</v>
      </c>
      <c r="Q4575" s="2">
        <v>0</v>
      </c>
      <c r="R4575" s="8" t="s">
        <v>16428</v>
      </c>
      <c r="S4575" s="2">
        <v>0</v>
      </c>
      <c r="T4575" s="2">
        <v>1</v>
      </c>
      <c r="U4575" s="2">
        <v>0</v>
      </c>
      <c r="V4575" s="2">
        <v>0</v>
      </c>
      <c r="W4575" s="2">
        <v>0</v>
      </c>
      <c r="X4575" s="2">
        <v>0</v>
      </c>
      <c r="Y4575" s="2">
        <v>0</v>
      </c>
      <c r="Z4575" s="2">
        <v>0</v>
      </c>
      <c r="AA4575" s="2" t="s">
        <v>13140</v>
      </c>
      <c r="AB4575" s="2">
        <v>0</v>
      </c>
      <c r="AC4575" s="2">
        <v>0</v>
      </c>
      <c r="AD4575" s="2">
        <v>0</v>
      </c>
      <c r="AE4575" s="2">
        <v>1</v>
      </c>
      <c r="AF4575" s="2">
        <v>0</v>
      </c>
      <c r="AG4575" s="2">
        <v>0</v>
      </c>
      <c r="AH4575" s="2">
        <v>0</v>
      </c>
      <c r="AI4575" s="2">
        <v>1</v>
      </c>
      <c r="AJ4575" s="2" t="s">
        <v>16473</v>
      </c>
      <c r="AK4575" s="2">
        <v>0</v>
      </c>
      <c r="AL4575" s="8" t="s">
        <v>16474</v>
      </c>
      <c r="AM4575" s="8" t="str">
        <f t="shared" si="497"/>
        <v>Agreed</v>
      </c>
      <c r="AN4575" s="8" t="s">
        <v>57</v>
      </c>
      <c r="AO4575">
        <f t="shared" si="498"/>
        <v>1</v>
      </c>
      <c r="AP4575">
        <f t="shared" si="499"/>
        <v>0</v>
      </c>
      <c r="AQ4575">
        <f t="shared" si="500"/>
        <v>0</v>
      </c>
      <c r="AR4575">
        <f t="shared" si="501"/>
        <v>0</v>
      </c>
      <c r="AS4575" t="str">
        <f t="shared" si="502"/>
        <v/>
      </c>
      <c r="BO4575" t="str">
        <f t="shared" si="503"/>
        <v/>
      </c>
    </row>
    <row r="4576" spans="2:67" ht="268.5">
      <c r="B4576">
        <v>1120</v>
      </c>
      <c r="C4576" t="s">
        <v>7737</v>
      </c>
      <c r="D4576" t="s">
        <v>7738</v>
      </c>
      <c r="E4576" t="s">
        <v>16422</v>
      </c>
      <c r="F4576" t="s">
        <v>16458</v>
      </c>
      <c r="G4576" t="s">
        <v>16475</v>
      </c>
      <c r="H4576" t="s">
        <v>16460</v>
      </c>
      <c r="I4576" t="s">
        <v>1632</v>
      </c>
      <c r="J4576">
        <v>1994</v>
      </c>
      <c r="K4576" t="s">
        <v>16476</v>
      </c>
      <c r="L4576" t="s">
        <v>16426</v>
      </c>
      <c r="M4576" s="1" t="s">
        <v>16477</v>
      </c>
      <c r="N4576" s="2">
        <v>0</v>
      </c>
      <c r="O4576" s="2">
        <v>1</v>
      </c>
      <c r="P4576" s="2">
        <v>0</v>
      </c>
      <c r="Q4576" s="2">
        <v>0</v>
      </c>
      <c r="R4576" s="8" t="s">
        <v>16478</v>
      </c>
      <c r="S4576" s="2">
        <v>0</v>
      </c>
      <c r="T4576" s="2">
        <v>0</v>
      </c>
      <c r="U4576" s="2">
        <v>0</v>
      </c>
      <c r="V4576" s="2">
        <v>1</v>
      </c>
      <c r="W4576" s="2">
        <v>0</v>
      </c>
      <c r="X4576" s="2">
        <v>0</v>
      </c>
      <c r="Y4576" s="2">
        <v>0</v>
      </c>
      <c r="Z4576" s="2">
        <v>0</v>
      </c>
      <c r="AA4576" s="2" t="s">
        <v>16479</v>
      </c>
      <c r="AB4576" s="2">
        <v>0</v>
      </c>
      <c r="AC4576" s="2">
        <v>0</v>
      </c>
      <c r="AD4576" s="2">
        <v>0</v>
      </c>
      <c r="AE4576" s="2">
        <v>1</v>
      </c>
      <c r="AF4576" s="2">
        <v>0</v>
      </c>
      <c r="AG4576" s="2">
        <v>0</v>
      </c>
      <c r="AH4576" s="2">
        <v>0</v>
      </c>
      <c r="AI4576" s="2">
        <v>0</v>
      </c>
      <c r="AJ4576" s="2" t="s">
        <v>16480</v>
      </c>
      <c r="AK4576" s="2">
        <v>0</v>
      </c>
      <c r="AL4576" s="8">
        <v>0</v>
      </c>
      <c r="AM4576" s="8" t="str">
        <f t="shared" si="497"/>
        <v>Agreed</v>
      </c>
      <c r="AN4576" s="8" t="s">
        <v>57</v>
      </c>
      <c r="AO4576">
        <f t="shared" si="498"/>
        <v>0</v>
      </c>
      <c r="AP4576">
        <f t="shared" si="499"/>
        <v>1</v>
      </c>
      <c r="AQ4576">
        <f t="shared" si="500"/>
        <v>0</v>
      </c>
      <c r="AR4576">
        <f t="shared" si="501"/>
        <v>0</v>
      </c>
      <c r="AS4576" t="str">
        <f t="shared" si="502"/>
        <v/>
      </c>
      <c r="BO4576" t="str">
        <f t="shared" si="503"/>
        <v/>
      </c>
    </row>
    <row r="4577" spans="2:67" ht="210">
      <c r="B4577">
        <v>1123</v>
      </c>
      <c r="C4577" t="s">
        <v>7737</v>
      </c>
      <c r="D4577" t="s">
        <v>7738</v>
      </c>
      <c r="E4577" t="s">
        <v>16422</v>
      </c>
      <c r="F4577" t="s">
        <v>16458</v>
      </c>
      <c r="G4577" t="s">
        <v>16475</v>
      </c>
      <c r="H4577" t="s">
        <v>16460</v>
      </c>
      <c r="I4577" t="s">
        <v>1632</v>
      </c>
      <c r="J4577">
        <v>1994</v>
      </c>
      <c r="K4577" t="s">
        <v>16481</v>
      </c>
      <c r="L4577" t="s">
        <v>16426</v>
      </c>
      <c r="M4577" s="1" t="s">
        <v>16482</v>
      </c>
      <c r="N4577" s="2">
        <v>1</v>
      </c>
      <c r="O4577" s="2">
        <v>0</v>
      </c>
      <c r="P4577" s="2">
        <v>0</v>
      </c>
      <c r="Q4577" s="2">
        <v>0</v>
      </c>
      <c r="R4577" s="8" t="s">
        <v>16428</v>
      </c>
      <c r="S4577" s="2">
        <v>0</v>
      </c>
      <c r="T4577" s="2">
        <v>1</v>
      </c>
      <c r="U4577" s="2">
        <v>0</v>
      </c>
      <c r="V4577" s="2">
        <v>0</v>
      </c>
      <c r="W4577" s="2">
        <v>0</v>
      </c>
      <c r="X4577" s="2">
        <v>0</v>
      </c>
      <c r="Y4577" s="2">
        <v>0</v>
      </c>
      <c r="Z4577" s="2">
        <v>0</v>
      </c>
      <c r="AA4577" s="2" t="s">
        <v>13140</v>
      </c>
      <c r="AB4577" s="2">
        <v>0</v>
      </c>
      <c r="AC4577" s="2">
        <v>0</v>
      </c>
      <c r="AD4577" s="2">
        <v>0</v>
      </c>
      <c r="AE4577" s="2">
        <v>1</v>
      </c>
      <c r="AF4577" s="2">
        <v>0</v>
      </c>
      <c r="AG4577" s="2">
        <v>0</v>
      </c>
      <c r="AH4577" s="2">
        <v>0</v>
      </c>
      <c r="AI4577" s="2">
        <v>0</v>
      </c>
      <c r="AJ4577" s="2" t="s">
        <v>16483</v>
      </c>
      <c r="AK4577" s="2">
        <v>0</v>
      </c>
      <c r="AL4577" s="8" t="s">
        <v>16484</v>
      </c>
      <c r="AM4577" s="8" t="str">
        <f t="shared" si="497"/>
        <v>Agreed</v>
      </c>
      <c r="AN4577" s="8" t="s">
        <v>57</v>
      </c>
      <c r="AO4577">
        <f t="shared" si="498"/>
        <v>1</v>
      </c>
      <c r="AP4577">
        <f t="shared" si="499"/>
        <v>0</v>
      </c>
      <c r="AQ4577">
        <f t="shared" si="500"/>
        <v>0</v>
      </c>
      <c r="AR4577">
        <f t="shared" si="501"/>
        <v>0</v>
      </c>
      <c r="AS4577" t="str">
        <f t="shared" si="502"/>
        <v/>
      </c>
      <c r="BO4577" t="str">
        <f t="shared" si="503"/>
        <v/>
      </c>
    </row>
    <row r="4578" spans="2:67" ht="254.25">
      <c r="B4578">
        <v>1127</v>
      </c>
      <c r="C4578" t="s">
        <v>7737</v>
      </c>
      <c r="D4578" t="s">
        <v>7738</v>
      </c>
      <c r="E4578" t="s">
        <v>16422</v>
      </c>
      <c r="F4578" t="s">
        <v>16458</v>
      </c>
      <c r="G4578" t="s">
        <v>16475</v>
      </c>
      <c r="H4578" t="s">
        <v>16460</v>
      </c>
      <c r="I4578" t="s">
        <v>1642</v>
      </c>
      <c r="J4578">
        <v>1994</v>
      </c>
      <c r="K4578" t="s">
        <v>16485</v>
      </c>
      <c r="L4578" t="s">
        <v>16426</v>
      </c>
      <c r="M4578" s="1" t="s">
        <v>16486</v>
      </c>
      <c r="N4578" s="2">
        <v>0</v>
      </c>
      <c r="O4578" s="2">
        <v>1</v>
      </c>
      <c r="P4578" s="2">
        <v>1</v>
      </c>
      <c r="Q4578" s="2">
        <v>0</v>
      </c>
      <c r="R4578" s="8" t="s">
        <v>16487</v>
      </c>
      <c r="S4578" s="2">
        <v>0</v>
      </c>
      <c r="T4578" s="2">
        <v>0</v>
      </c>
      <c r="U4578" s="2">
        <v>0</v>
      </c>
      <c r="V4578" s="2">
        <v>1</v>
      </c>
      <c r="W4578" s="2">
        <v>0</v>
      </c>
      <c r="X4578" s="2">
        <v>0</v>
      </c>
      <c r="Y4578" s="2">
        <v>0</v>
      </c>
      <c r="Z4578" s="2">
        <v>0</v>
      </c>
      <c r="AA4578" s="2" t="s">
        <v>16488</v>
      </c>
      <c r="AB4578" s="2">
        <v>0</v>
      </c>
      <c r="AC4578" s="2">
        <v>0</v>
      </c>
      <c r="AD4578" s="2">
        <v>1</v>
      </c>
      <c r="AE4578" s="2">
        <v>1</v>
      </c>
      <c r="AF4578" s="2">
        <v>0</v>
      </c>
      <c r="AG4578" s="2">
        <v>0</v>
      </c>
      <c r="AH4578" s="2">
        <v>0</v>
      </c>
      <c r="AI4578" s="2">
        <v>0</v>
      </c>
      <c r="AJ4578" s="2" t="s">
        <v>16489</v>
      </c>
      <c r="AK4578" s="2">
        <v>0</v>
      </c>
      <c r="AL4578" s="8">
        <v>0</v>
      </c>
      <c r="AM4578" s="8" t="str">
        <f t="shared" si="497"/>
        <v>Agreed</v>
      </c>
      <c r="AN4578" s="8" t="s">
        <v>57</v>
      </c>
      <c r="AO4578">
        <f t="shared" si="498"/>
        <v>0</v>
      </c>
      <c r="AP4578">
        <f t="shared" si="499"/>
        <v>1</v>
      </c>
      <c r="AQ4578">
        <f t="shared" si="500"/>
        <v>1</v>
      </c>
      <c r="AR4578">
        <f t="shared" si="501"/>
        <v>0</v>
      </c>
      <c r="AS4578" t="str">
        <f t="shared" si="502"/>
        <v/>
      </c>
      <c r="BO4578" t="str">
        <f t="shared" si="503"/>
        <v/>
      </c>
    </row>
    <row r="4579" spans="2:67" ht="224.25">
      <c r="B4579">
        <v>1130</v>
      </c>
      <c r="C4579" t="s">
        <v>7737</v>
      </c>
      <c r="D4579" t="s">
        <v>7738</v>
      </c>
      <c r="E4579" t="s">
        <v>16422</v>
      </c>
      <c r="F4579" t="s">
        <v>16458</v>
      </c>
      <c r="G4579" t="s">
        <v>16475</v>
      </c>
      <c r="H4579" t="s">
        <v>16460</v>
      </c>
      <c r="I4579" t="s">
        <v>1652</v>
      </c>
      <c r="J4579">
        <v>1994</v>
      </c>
      <c r="K4579" t="s">
        <v>396</v>
      </c>
      <c r="L4579" t="s">
        <v>16426</v>
      </c>
      <c r="M4579" s="1" t="s">
        <v>16490</v>
      </c>
      <c r="N4579" s="2">
        <v>1</v>
      </c>
      <c r="O4579" s="2">
        <v>0</v>
      </c>
      <c r="P4579" s="2">
        <v>0</v>
      </c>
      <c r="Q4579" s="2">
        <v>0</v>
      </c>
      <c r="R4579" s="8" t="s">
        <v>16428</v>
      </c>
      <c r="S4579" s="2">
        <v>0</v>
      </c>
      <c r="T4579" s="2">
        <v>1</v>
      </c>
      <c r="U4579" s="2">
        <v>0</v>
      </c>
      <c r="V4579" s="2">
        <v>0</v>
      </c>
      <c r="W4579" s="2">
        <v>0</v>
      </c>
      <c r="X4579" s="2">
        <v>0</v>
      </c>
      <c r="Y4579" s="2">
        <v>0</v>
      </c>
      <c r="Z4579" s="2">
        <v>0</v>
      </c>
      <c r="AA4579" s="2" t="s">
        <v>13140</v>
      </c>
      <c r="AB4579" s="2">
        <v>0</v>
      </c>
      <c r="AC4579" s="2">
        <v>0</v>
      </c>
      <c r="AD4579" s="2">
        <v>1</v>
      </c>
      <c r="AE4579" s="2">
        <v>1</v>
      </c>
      <c r="AF4579" s="2">
        <v>0</v>
      </c>
      <c r="AG4579" s="2">
        <v>1</v>
      </c>
      <c r="AH4579" s="2">
        <v>0</v>
      </c>
      <c r="AI4579" s="2">
        <v>0</v>
      </c>
      <c r="AJ4579" s="2" t="s">
        <v>16491</v>
      </c>
      <c r="AK4579" s="2">
        <v>0</v>
      </c>
      <c r="AL4579" s="8" t="s">
        <v>16431</v>
      </c>
      <c r="AM4579" s="8" t="str">
        <f t="shared" si="497"/>
        <v>Agreed</v>
      </c>
      <c r="AN4579" s="8" t="s">
        <v>57</v>
      </c>
      <c r="AO4579">
        <f t="shared" si="498"/>
        <v>1</v>
      </c>
      <c r="AP4579">
        <f t="shared" si="499"/>
        <v>0</v>
      </c>
      <c r="AQ4579">
        <f t="shared" si="500"/>
        <v>0</v>
      </c>
      <c r="AR4579">
        <f t="shared" si="501"/>
        <v>0</v>
      </c>
      <c r="AS4579" t="str">
        <f t="shared" si="502"/>
        <v/>
      </c>
      <c r="BO4579" t="str">
        <f t="shared" si="503"/>
        <v/>
      </c>
    </row>
    <row r="4580" spans="2:67" ht="178.5">
      <c r="B4580">
        <v>1131</v>
      </c>
      <c r="C4580" t="s">
        <v>7737</v>
      </c>
      <c r="D4580" t="s">
        <v>7738</v>
      </c>
      <c r="E4580" t="s">
        <v>16422</v>
      </c>
      <c r="F4580" t="s">
        <v>16458</v>
      </c>
      <c r="G4580" t="s">
        <v>16475</v>
      </c>
      <c r="H4580" t="s">
        <v>16460</v>
      </c>
      <c r="I4580" t="s">
        <v>1652</v>
      </c>
      <c r="J4580">
        <v>1994</v>
      </c>
      <c r="K4580" t="s">
        <v>396</v>
      </c>
      <c r="L4580" t="s">
        <v>16426</v>
      </c>
      <c r="M4580" s="1" t="s">
        <v>16492</v>
      </c>
      <c r="N4580" s="2">
        <v>0</v>
      </c>
      <c r="O4580" s="2">
        <v>0</v>
      </c>
      <c r="P4580" s="2">
        <v>1</v>
      </c>
      <c r="Q4580" s="2">
        <v>0</v>
      </c>
      <c r="R4580" s="8" t="s">
        <v>16493</v>
      </c>
      <c r="S4580" s="2">
        <v>0</v>
      </c>
      <c r="T4580" s="2">
        <v>1</v>
      </c>
      <c r="U4580" s="2">
        <v>0</v>
      </c>
      <c r="V4580" s="2">
        <v>0</v>
      </c>
      <c r="W4580" s="2">
        <v>0</v>
      </c>
      <c r="X4580" s="2">
        <v>0</v>
      </c>
      <c r="Y4580" s="2">
        <v>0</v>
      </c>
      <c r="Z4580" s="2">
        <v>0</v>
      </c>
      <c r="AA4580" s="2" t="s">
        <v>13140</v>
      </c>
      <c r="AB4580" s="2">
        <v>0</v>
      </c>
      <c r="AC4580" s="2">
        <v>0</v>
      </c>
      <c r="AD4580" s="2">
        <v>1</v>
      </c>
      <c r="AE4580" s="2">
        <v>1</v>
      </c>
      <c r="AF4580" s="2">
        <v>0</v>
      </c>
      <c r="AG4580" s="2">
        <v>1</v>
      </c>
      <c r="AH4580" s="2">
        <v>0</v>
      </c>
      <c r="AI4580" s="2">
        <v>0</v>
      </c>
      <c r="AJ4580" s="2" t="s">
        <v>16494</v>
      </c>
      <c r="AK4580" s="2">
        <v>0</v>
      </c>
      <c r="AL4580" s="8">
        <v>0</v>
      </c>
      <c r="AM4580" s="8" t="str">
        <f t="shared" si="497"/>
        <v>Agreed</v>
      </c>
      <c r="AN4580" s="8" t="s">
        <v>57</v>
      </c>
      <c r="AO4580">
        <f t="shared" si="498"/>
        <v>0</v>
      </c>
      <c r="AP4580">
        <f t="shared" si="499"/>
        <v>0</v>
      </c>
      <c r="AQ4580">
        <f t="shared" si="500"/>
        <v>1</v>
      </c>
      <c r="AR4580">
        <f t="shared" si="501"/>
        <v>0</v>
      </c>
      <c r="AS4580" t="str">
        <f t="shared" si="502"/>
        <v/>
      </c>
      <c r="BO4580" t="str">
        <f t="shared" si="503"/>
        <v/>
      </c>
    </row>
    <row r="4581" spans="2:67" ht="75">
      <c r="B4581">
        <v>1132</v>
      </c>
      <c r="C4581" t="s">
        <v>7737</v>
      </c>
      <c r="D4581" t="s">
        <v>7738</v>
      </c>
      <c r="E4581" t="s">
        <v>16422</v>
      </c>
      <c r="F4581" t="s">
        <v>16458</v>
      </c>
      <c r="G4581" t="s">
        <v>16475</v>
      </c>
      <c r="H4581" t="s">
        <v>16460</v>
      </c>
      <c r="I4581" t="s">
        <v>1652</v>
      </c>
      <c r="J4581">
        <v>1994</v>
      </c>
      <c r="K4581" t="s">
        <v>396</v>
      </c>
      <c r="L4581" t="s">
        <v>16426</v>
      </c>
      <c r="M4581" s="1" t="s">
        <v>16495</v>
      </c>
      <c r="N4581" s="2">
        <v>1</v>
      </c>
      <c r="O4581" s="2">
        <v>0</v>
      </c>
      <c r="P4581" s="2">
        <v>0</v>
      </c>
      <c r="Q4581" s="2">
        <v>0</v>
      </c>
      <c r="R4581" s="8" t="s">
        <v>16428</v>
      </c>
      <c r="S4581" s="2">
        <v>0</v>
      </c>
      <c r="T4581" s="2">
        <v>1</v>
      </c>
      <c r="U4581" s="2">
        <v>0</v>
      </c>
      <c r="V4581" s="2">
        <v>0</v>
      </c>
      <c r="W4581" s="2">
        <v>0</v>
      </c>
      <c r="X4581" s="2">
        <v>0</v>
      </c>
      <c r="Y4581" s="2">
        <v>0</v>
      </c>
      <c r="Z4581" s="2">
        <v>0</v>
      </c>
      <c r="AA4581" s="2" t="s">
        <v>13140</v>
      </c>
      <c r="AB4581" s="2">
        <v>0</v>
      </c>
      <c r="AC4581" s="2">
        <v>1</v>
      </c>
      <c r="AD4581" s="2">
        <v>0</v>
      </c>
      <c r="AE4581" s="2">
        <v>0</v>
      </c>
      <c r="AF4581" s="2">
        <v>0</v>
      </c>
      <c r="AG4581" s="2">
        <v>0</v>
      </c>
      <c r="AH4581" s="2">
        <v>0</v>
      </c>
      <c r="AI4581" s="2">
        <v>0</v>
      </c>
      <c r="AJ4581" s="2" t="s">
        <v>13159</v>
      </c>
      <c r="AK4581" s="2">
        <v>0</v>
      </c>
      <c r="AL4581" s="8" t="s">
        <v>16445</v>
      </c>
      <c r="AM4581" s="8" t="str">
        <f t="shared" si="497"/>
        <v>Agreed</v>
      </c>
      <c r="AN4581" s="8" t="s">
        <v>57</v>
      </c>
      <c r="AO4581">
        <f t="shared" si="498"/>
        <v>1</v>
      </c>
      <c r="AP4581">
        <f t="shared" si="499"/>
        <v>0</v>
      </c>
      <c r="AQ4581">
        <f t="shared" si="500"/>
        <v>0</v>
      </c>
      <c r="AR4581">
        <f t="shared" si="501"/>
        <v>0</v>
      </c>
      <c r="AS4581" t="str">
        <f t="shared" si="502"/>
        <v/>
      </c>
      <c r="BO4581" t="str">
        <f t="shared" si="503"/>
        <v/>
      </c>
    </row>
    <row r="4582" spans="2:67" ht="118.5">
      <c r="B4582">
        <v>1134</v>
      </c>
      <c r="C4582" t="s">
        <v>7737</v>
      </c>
      <c r="D4582" t="s">
        <v>7738</v>
      </c>
      <c r="E4582" t="s">
        <v>16422</v>
      </c>
      <c r="F4582" t="s">
        <v>16458</v>
      </c>
      <c r="G4582" t="s">
        <v>16496</v>
      </c>
      <c r="H4582" t="s">
        <v>16460</v>
      </c>
      <c r="I4582" t="s">
        <v>1692</v>
      </c>
      <c r="J4582">
        <v>1994</v>
      </c>
      <c r="K4582" t="s">
        <v>16497</v>
      </c>
      <c r="L4582" t="s">
        <v>16426</v>
      </c>
      <c r="M4582" s="1" t="s">
        <v>16498</v>
      </c>
      <c r="N4582" s="2">
        <v>0</v>
      </c>
      <c r="O4582" s="2">
        <v>1</v>
      </c>
      <c r="P4582" s="2">
        <v>0</v>
      </c>
      <c r="Q4582" s="2">
        <v>0</v>
      </c>
      <c r="R4582" s="8" t="s">
        <v>16499</v>
      </c>
      <c r="S4582" s="2">
        <v>0</v>
      </c>
      <c r="T4582" s="2">
        <v>0</v>
      </c>
      <c r="U4582" s="2">
        <v>0</v>
      </c>
      <c r="V4582" s="2">
        <v>1</v>
      </c>
      <c r="W4582" s="2">
        <v>0</v>
      </c>
      <c r="X4582" s="2">
        <v>0</v>
      </c>
      <c r="Y4582" s="2">
        <v>0</v>
      </c>
      <c r="Z4582" s="2">
        <v>0</v>
      </c>
      <c r="AA4582" s="2" t="s">
        <v>16500</v>
      </c>
      <c r="AB4582" s="2">
        <v>0</v>
      </c>
      <c r="AC4582" s="2">
        <v>1</v>
      </c>
      <c r="AD4582" s="2">
        <v>0</v>
      </c>
      <c r="AE4582" s="2">
        <v>0</v>
      </c>
      <c r="AF4582" s="2">
        <v>0</v>
      </c>
      <c r="AG4582" s="2">
        <v>0</v>
      </c>
      <c r="AH4582" s="2">
        <v>0</v>
      </c>
      <c r="AI4582" s="2">
        <v>0</v>
      </c>
      <c r="AJ4582" s="2" t="s">
        <v>13159</v>
      </c>
      <c r="AK4582" s="2">
        <v>0</v>
      </c>
      <c r="AL4582" s="8">
        <v>0</v>
      </c>
      <c r="AM4582" s="8" t="str">
        <f t="shared" si="497"/>
        <v>Agreed</v>
      </c>
      <c r="AN4582" s="8" t="s">
        <v>57</v>
      </c>
      <c r="AO4582">
        <f t="shared" si="498"/>
        <v>0</v>
      </c>
      <c r="AP4582">
        <f t="shared" si="499"/>
        <v>1</v>
      </c>
      <c r="AQ4582">
        <f t="shared" si="500"/>
        <v>0</v>
      </c>
      <c r="AR4582">
        <f t="shared" si="501"/>
        <v>0</v>
      </c>
      <c r="AS4582" t="str">
        <f t="shared" si="502"/>
        <v/>
      </c>
      <c r="BO4582" t="str">
        <f t="shared" si="503"/>
        <v/>
      </c>
    </row>
    <row r="4583" spans="2:67" ht="134.25">
      <c r="B4583">
        <v>1135</v>
      </c>
      <c r="C4583" t="s">
        <v>7737</v>
      </c>
      <c r="D4583" t="s">
        <v>7738</v>
      </c>
      <c r="E4583" t="s">
        <v>16422</v>
      </c>
      <c r="F4583" t="s">
        <v>16458</v>
      </c>
      <c r="G4583" t="s">
        <v>16496</v>
      </c>
      <c r="H4583" t="s">
        <v>16460</v>
      </c>
      <c r="I4583" t="s">
        <v>1692</v>
      </c>
      <c r="J4583">
        <v>1994</v>
      </c>
      <c r="K4583" t="s">
        <v>16501</v>
      </c>
      <c r="L4583" t="s">
        <v>16426</v>
      </c>
      <c r="M4583" s="1" t="s">
        <v>16502</v>
      </c>
      <c r="N4583" s="2">
        <v>0</v>
      </c>
      <c r="O4583" s="2">
        <v>1</v>
      </c>
      <c r="P4583" s="2">
        <v>0</v>
      </c>
      <c r="Q4583" s="2">
        <v>0</v>
      </c>
      <c r="R4583" s="8" t="s">
        <v>16503</v>
      </c>
      <c r="S4583" s="2">
        <v>0</v>
      </c>
      <c r="T4583" s="2">
        <v>0</v>
      </c>
      <c r="U4583" s="2">
        <v>0</v>
      </c>
      <c r="V4583" s="2">
        <v>0</v>
      </c>
      <c r="W4583" s="2">
        <v>0</v>
      </c>
      <c r="X4583" s="2">
        <v>0</v>
      </c>
      <c r="Y4583" s="2">
        <v>0</v>
      </c>
      <c r="Z4583" s="2">
        <v>1</v>
      </c>
      <c r="AA4583" s="2" t="s">
        <v>16504</v>
      </c>
      <c r="AB4583" s="2">
        <v>0</v>
      </c>
      <c r="AC4583" s="2">
        <v>0</v>
      </c>
      <c r="AD4583" s="2">
        <v>0</v>
      </c>
      <c r="AE4583" s="2">
        <v>1</v>
      </c>
      <c r="AF4583" s="2">
        <v>0</v>
      </c>
      <c r="AG4583" s="2">
        <v>0</v>
      </c>
      <c r="AH4583" s="2">
        <v>0</v>
      </c>
      <c r="AI4583" s="2">
        <v>1</v>
      </c>
      <c r="AJ4583" s="2" t="s">
        <v>16505</v>
      </c>
      <c r="AK4583" s="2">
        <v>0</v>
      </c>
      <c r="AL4583" s="8">
        <v>0</v>
      </c>
      <c r="AM4583" s="8" t="str">
        <f t="shared" si="497"/>
        <v>Agreed</v>
      </c>
      <c r="AN4583" s="8" t="s">
        <v>57</v>
      </c>
      <c r="AO4583">
        <f t="shared" si="498"/>
        <v>0</v>
      </c>
      <c r="AP4583">
        <f t="shared" si="499"/>
        <v>1</v>
      </c>
      <c r="AQ4583">
        <f t="shared" si="500"/>
        <v>0</v>
      </c>
      <c r="AR4583">
        <f t="shared" si="501"/>
        <v>0</v>
      </c>
      <c r="AS4583" t="str">
        <f t="shared" si="502"/>
        <v/>
      </c>
      <c r="BO4583" t="str">
        <f t="shared" si="503"/>
        <v/>
      </c>
    </row>
    <row r="4584" spans="2:67" ht="60">
      <c r="B4584">
        <v>1136</v>
      </c>
      <c r="C4584" t="s">
        <v>7737</v>
      </c>
      <c r="D4584" t="s">
        <v>7738</v>
      </c>
      <c r="E4584" t="s">
        <v>16422</v>
      </c>
      <c r="F4584" t="s">
        <v>16458</v>
      </c>
      <c r="G4584" t="s">
        <v>16506</v>
      </c>
      <c r="H4584" t="s">
        <v>16460</v>
      </c>
      <c r="I4584" t="s">
        <v>6753</v>
      </c>
      <c r="J4584">
        <v>1994</v>
      </c>
      <c r="K4584" t="s">
        <v>2999</v>
      </c>
      <c r="L4584" t="s">
        <v>16426</v>
      </c>
      <c r="M4584" s="1" t="s">
        <v>16507</v>
      </c>
      <c r="N4584" s="2">
        <v>1</v>
      </c>
      <c r="O4584" s="2">
        <v>0</v>
      </c>
      <c r="P4584" s="2">
        <v>0</v>
      </c>
      <c r="Q4584" s="2">
        <v>0</v>
      </c>
      <c r="R4584" s="8" t="s">
        <v>16428</v>
      </c>
      <c r="S4584" s="2">
        <v>0</v>
      </c>
      <c r="T4584" s="2">
        <v>1</v>
      </c>
      <c r="U4584" s="2">
        <v>0</v>
      </c>
      <c r="V4584" s="2">
        <v>0</v>
      </c>
      <c r="W4584" s="2">
        <v>0</v>
      </c>
      <c r="X4584" s="2">
        <v>0</v>
      </c>
      <c r="Y4584" s="2">
        <v>0</v>
      </c>
      <c r="Z4584" s="2">
        <v>0</v>
      </c>
      <c r="AA4584" s="2" t="s">
        <v>13140</v>
      </c>
      <c r="AB4584" s="2">
        <v>0</v>
      </c>
      <c r="AC4584" s="2">
        <v>0</v>
      </c>
      <c r="AD4584" s="2">
        <v>0</v>
      </c>
      <c r="AE4584" s="2">
        <v>0</v>
      </c>
      <c r="AF4584" s="2">
        <v>0</v>
      </c>
      <c r="AG4584" s="2">
        <v>0</v>
      </c>
      <c r="AH4584" s="2">
        <v>0</v>
      </c>
      <c r="AI4584" s="2">
        <v>1</v>
      </c>
      <c r="AJ4584" s="2" t="s">
        <v>16508</v>
      </c>
      <c r="AK4584" s="2">
        <v>0</v>
      </c>
      <c r="AL4584" s="8">
        <v>0</v>
      </c>
      <c r="AM4584" s="8" t="str">
        <f t="shared" si="497"/>
        <v>Agreed</v>
      </c>
      <c r="AN4584" s="8" t="s">
        <v>57</v>
      </c>
      <c r="AO4584">
        <f t="shared" si="498"/>
        <v>1</v>
      </c>
      <c r="AP4584">
        <f t="shared" si="499"/>
        <v>0</v>
      </c>
      <c r="AQ4584">
        <f t="shared" si="500"/>
        <v>0</v>
      </c>
      <c r="AR4584">
        <f t="shared" si="501"/>
        <v>0</v>
      </c>
      <c r="AS4584" t="str">
        <f t="shared" si="502"/>
        <v/>
      </c>
      <c r="BO4584" t="str">
        <f t="shared" si="503"/>
        <v/>
      </c>
    </row>
    <row r="4585" spans="2:67" ht="238.5">
      <c r="B4585">
        <v>1137</v>
      </c>
      <c r="C4585" t="s">
        <v>7737</v>
      </c>
      <c r="D4585" t="s">
        <v>7738</v>
      </c>
      <c r="E4585" t="s">
        <v>16422</v>
      </c>
      <c r="F4585" t="s">
        <v>16458</v>
      </c>
      <c r="G4585" t="s">
        <v>16506</v>
      </c>
      <c r="H4585" t="s">
        <v>16460</v>
      </c>
      <c r="I4585" t="s">
        <v>6753</v>
      </c>
      <c r="J4585">
        <v>1994</v>
      </c>
      <c r="K4585" t="s">
        <v>16509</v>
      </c>
      <c r="L4585" t="s">
        <v>16426</v>
      </c>
      <c r="M4585" s="1" t="s">
        <v>16510</v>
      </c>
      <c r="N4585" s="2">
        <v>0</v>
      </c>
      <c r="O4585" s="2">
        <v>1</v>
      </c>
      <c r="P4585" s="2">
        <v>0</v>
      </c>
      <c r="Q4585" s="2">
        <v>0</v>
      </c>
      <c r="R4585" s="8" t="s">
        <v>16503</v>
      </c>
      <c r="S4585" s="2">
        <v>0</v>
      </c>
      <c r="T4585" s="2">
        <v>0</v>
      </c>
      <c r="U4585" s="2">
        <v>0</v>
      </c>
      <c r="V4585" s="2">
        <v>1</v>
      </c>
      <c r="W4585" s="2">
        <v>0</v>
      </c>
      <c r="X4585" s="2">
        <v>0</v>
      </c>
      <c r="Y4585" s="2">
        <v>0</v>
      </c>
      <c r="Z4585" s="2">
        <v>1</v>
      </c>
      <c r="AA4585" s="2" t="s">
        <v>16511</v>
      </c>
      <c r="AB4585" s="2">
        <v>0</v>
      </c>
      <c r="AC4585" s="2">
        <v>0</v>
      </c>
      <c r="AD4585" s="2">
        <v>0</v>
      </c>
      <c r="AE4585" s="2">
        <v>1</v>
      </c>
      <c r="AF4585" s="2">
        <v>0</v>
      </c>
      <c r="AG4585" s="2">
        <v>0</v>
      </c>
      <c r="AH4585" s="2">
        <v>0</v>
      </c>
      <c r="AI4585" s="2">
        <v>1</v>
      </c>
      <c r="AJ4585" s="2" t="s">
        <v>16512</v>
      </c>
      <c r="AK4585" s="2">
        <v>0</v>
      </c>
      <c r="AL4585" s="8">
        <v>0</v>
      </c>
      <c r="AM4585" s="8" t="str">
        <f t="shared" si="497"/>
        <v>Agreed</v>
      </c>
      <c r="AN4585" s="8" t="s">
        <v>57</v>
      </c>
      <c r="AO4585">
        <f t="shared" si="498"/>
        <v>0</v>
      </c>
      <c r="AP4585">
        <f t="shared" si="499"/>
        <v>1</v>
      </c>
      <c r="AQ4585">
        <f t="shared" si="500"/>
        <v>0</v>
      </c>
      <c r="AR4585">
        <f t="shared" si="501"/>
        <v>0</v>
      </c>
      <c r="AS4585" t="str">
        <f t="shared" si="502"/>
        <v/>
      </c>
      <c r="BO4585" t="str">
        <f t="shared" si="503"/>
        <v/>
      </c>
    </row>
    <row r="4586" spans="2:67" ht="359.25">
      <c r="B4586">
        <v>1138</v>
      </c>
      <c r="C4586" t="s">
        <v>7737</v>
      </c>
      <c r="D4586" t="s">
        <v>7738</v>
      </c>
      <c r="E4586" t="s">
        <v>16422</v>
      </c>
      <c r="F4586" t="s">
        <v>16458</v>
      </c>
      <c r="G4586" t="s">
        <v>16506</v>
      </c>
      <c r="H4586" t="s">
        <v>16460</v>
      </c>
      <c r="I4586" t="s">
        <v>6753</v>
      </c>
      <c r="J4586">
        <v>1994</v>
      </c>
      <c r="K4586" t="s">
        <v>16513</v>
      </c>
      <c r="L4586" t="s">
        <v>16426</v>
      </c>
      <c r="M4586" s="1" t="s">
        <v>16514</v>
      </c>
      <c r="N4586" s="2">
        <v>0</v>
      </c>
      <c r="O4586" s="2">
        <v>1</v>
      </c>
      <c r="P4586" s="2">
        <v>0</v>
      </c>
      <c r="Q4586" s="2">
        <v>0</v>
      </c>
      <c r="R4586" s="8" t="s">
        <v>16515</v>
      </c>
      <c r="S4586" s="2">
        <v>0</v>
      </c>
      <c r="T4586" s="2">
        <v>0</v>
      </c>
      <c r="U4586" s="2">
        <v>0</v>
      </c>
      <c r="V4586" s="2">
        <v>1</v>
      </c>
      <c r="W4586" s="2">
        <v>0</v>
      </c>
      <c r="X4586" s="2">
        <v>0</v>
      </c>
      <c r="Y4586" s="2">
        <v>0</v>
      </c>
      <c r="Z4586" s="2">
        <v>0</v>
      </c>
      <c r="AA4586" s="2" t="s">
        <v>16516</v>
      </c>
      <c r="AB4586" s="2">
        <v>0</v>
      </c>
      <c r="AC4586" s="2">
        <v>0</v>
      </c>
      <c r="AD4586" s="2">
        <v>0</v>
      </c>
      <c r="AE4586" s="2">
        <v>1</v>
      </c>
      <c r="AF4586" s="2">
        <v>0</v>
      </c>
      <c r="AG4586" s="2">
        <v>0</v>
      </c>
      <c r="AH4586" s="2">
        <v>0</v>
      </c>
      <c r="AI4586" s="2">
        <v>0</v>
      </c>
      <c r="AJ4586" s="2" t="s">
        <v>16517</v>
      </c>
      <c r="AK4586" s="2">
        <v>0</v>
      </c>
      <c r="AL4586" s="8">
        <v>0</v>
      </c>
      <c r="AM4586" s="8" t="str">
        <f t="shared" si="497"/>
        <v>Agreed</v>
      </c>
      <c r="AN4586" s="8" t="s">
        <v>57</v>
      </c>
      <c r="AO4586">
        <f t="shared" si="498"/>
        <v>0</v>
      </c>
      <c r="AP4586">
        <f t="shared" si="499"/>
        <v>1</v>
      </c>
      <c r="AQ4586">
        <f t="shared" si="500"/>
        <v>0</v>
      </c>
      <c r="AR4586">
        <f t="shared" si="501"/>
        <v>0</v>
      </c>
      <c r="AS4586" t="str">
        <f t="shared" si="502"/>
        <v/>
      </c>
      <c r="BO4586" t="str">
        <f t="shared" si="503"/>
        <v/>
      </c>
    </row>
    <row r="4587" spans="2:67" ht="135">
      <c r="B4587">
        <v>1139</v>
      </c>
      <c r="C4587" t="s">
        <v>7737</v>
      </c>
      <c r="D4587" t="s">
        <v>7738</v>
      </c>
      <c r="E4587" t="s">
        <v>16422</v>
      </c>
      <c r="F4587" t="s">
        <v>16458</v>
      </c>
      <c r="G4587" t="s">
        <v>16506</v>
      </c>
      <c r="H4587" t="s">
        <v>16460</v>
      </c>
      <c r="I4587" t="s">
        <v>1698</v>
      </c>
      <c r="J4587">
        <v>1994</v>
      </c>
      <c r="K4587" t="s">
        <v>16518</v>
      </c>
      <c r="L4587" t="s">
        <v>16426</v>
      </c>
      <c r="M4587" s="1" t="s">
        <v>16519</v>
      </c>
      <c r="N4587" s="2">
        <v>1</v>
      </c>
      <c r="O4587" s="2">
        <v>0</v>
      </c>
      <c r="P4587" s="2">
        <v>0</v>
      </c>
      <c r="Q4587" s="2">
        <v>0</v>
      </c>
      <c r="R4587" s="8" t="s">
        <v>16428</v>
      </c>
      <c r="S4587" s="2">
        <v>0</v>
      </c>
      <c r="T4587" s="2">
        <v>1</v>
      </c>
      <c r="U4587" s="2">
        <v>0</v>
      </c>
      <c r="V4587" s="2">
        <v>0</v>
      </c>
      <c r="W4587" s="2">
        <v>0</v>
      </c>
      <c r="X4587" s="2">
        <v>0</v>
      </c>
      <c r="Y4587" s="2">
        <v>0</v>
      </c>
      <c r="Z4587" s="2">
        <v>0</v>
      </c>
      <c r="AA4587" s="2" t="s">
        <v>13140</v>
      </c>
      <c r="AB4587" s="2">
        <v>0</v>
      </c>
      <c r="AC4587" s="2">
        <v>1</v>
      </c>
      <c r="AD4587" s="2">
        <v>0</v>
      </c>
      <c r="AE4587" s="2">
        <v>0</v>
      </c>
      <c r="AF4587" s="2">
        <v>0</v>
      </c>
      <c r="AG4587" s="2">
        <v>0</v>
      </c>
      <c r="AH4587" s="2">
        <v>0</v>
      </c>
      <c r="AI4587" s="2">
        <v>0</v>
      </c>
      <c r="AJ4587" s="2" t="s">
        <v>13159</v>
      </c>
      <c r="AK4587" s="2">
        <v>0</v>
      </c>
      <c r="AL4587" s="8" t="s">
        <v>16445</v>
      </c>
      <c r="AM4587" s="8" t="str">
        <f t="shared" si="497"/>
        <v>Agreed</v>
      </c>
      <c r="AN4587" s="8" t="s">
        <v>57</v>
      </c>
      <c r="AO4587">
        <f t="shared" si="498"/>
        <v>1</v>
      </c>
      <c r="AP4587">
        <f t="shared" si="499"/>
        <v>0</v>
      </c>
      <c r="AQ4587">
        <f t="shared" si="500"/>
        <v>0</v>
      </c>
      <c r="AR4587">
        <f t="shared" si="501"/>
        <v>0</v>
      </c>
      <c r="AS4587" t="str">
        <f t="shared" si="502"/>
        <v/>
      </c>
      <c r="BO4587" t="str">
        <f t="shared" si="503"/>
        <v/>
      </c>
    </row>
    <row r="4588" spans="2:67" ht="314.25">
      <c r="B4588">
        <v>1140</v>
      </c>
      <c r="C4588" t="s">
        <v>7737</v>
      </c>
      <c r="D4588" t="s">
        <v>7738</v>
      </c>
      <c r="E4588" t="s">
        <v>16422</v>
      </c>
      <c r="F4588" t="s">
        <v>16458</v>
      </c>
      <c r="G4588" t="s">
        <v>16506</v>
      </c>
      <c r="H4588" t="s">
        <v>16460</v>
      </c>
      <c r="I4588" t="s">
        <v>1698</v>
      </c>
      <c r="J4588">
        <v>1994</v>
      </c>
      <c r="K4588" t="s">
        <v>16520</v>
      </c>
      <c r="L4588" t="s">
        <v>16426</v>
      </c>
      <c r="M4588" s="1" t="s">
        <v>16521</v>
      </c>
      <c r="N4588" s="2">
        <v>0</v>
      </c>
      <c r="O4588" s="2">
        <v>0</v>
      </c>
      <c r="P4588" s="2">
        <v>0</v>
      </c>
      <c r="Q4588" s="2">
        <v>1</v>
      </c>
      <c r="R4588" s="8" t="s">
        <v>16386</v>
      </c>
      <c r="S4588" s="2">
        <v>0</v>
      </c>
      <c r="T4588" s="2">
        <v>1</v>
      </c>
      <c r="U4588" s="2">
        <v>0</v>
      </c>
      <c r="V4588" s="2">
        <v>0</v>
      </c>
      <c r="W4588" s="2">
        <v>0</v>
      </c>
      <c r="X4588" s="2">
        <v>0</v>
      </c>
      <c r="Y4588" s="2">
        <v>0</v>
      </c>
      <c r="Z4588" s="2">
        <v>0</v>
      </c>
      <c r="AA4588" s="2" t="s">
        <v>13140</v>
      </c>
      <c r="AB4588" s="2">
        <v>0</v>
      </c>
      <c r="AC4588" s="2">
        <v>0</v>
      </c>
      <c r="AD4588" s="2">
        <v>0</v>
      </c>
      <c r="AE4588" s="2">
        <v>1</v>
      </c>
      <c r="AF4588" s="2">
        <v>0</v>
      </c>
      <c r="AG4588" s="2">
        <v>0</v>
      </c>
      <c r="AH4588" s="2">
        <v>0</v>
      </c>
      <c r="AI4588" s="2">
        <v>0</v>
      </c>
      <c r="AJ4588" s="2" t="s">
        <v>16522</v>
      </c>
      <c r="AK4588" s="2">
        <v>0</v>
      </c>
      <c r="AL4588" s="8">
        <v>0</v>
      </c>
      <c r="AM4588" s="8" t="str">
        <f t="shared" si="497"/>
        <v>Agreed</v>
      </c>
      <c r="AN4588" s="8" t="s">
        <v>57</v>
      </c>
      <c r="AO4588">
        <f t="shared" si="498"/>
        <v>0</v>
      </c>
      <c r="AP4588">
        <f t="shared" si="499"/>
        <v>0</v>
      </c>
      <c r="AQ4588">
        <f t="shared" si="500"/>
        <v>0</v>
      </c>
      <c r="AR4588">
        <f t="shared" si="501"/>
        <v>1</v>
      </c>
      <c r="AS4588" t="str">
        <f t="shared" si="502"/>
        <v/>
      </c>
      <c r="BO4588" t="str">
        <f t="shared" si="503"/>
        <v/>
      </c>
    </row>
    <row r="4589" spans="2:67" ht="209.25">
      <c r="B4589">
        <v>1166</v>
      </c>
      <c r="C4589" t="s">
        <v>7737</v>
      </c>
      <c r="D4589" t="s">
        <v>7738</v>
      </c>
      <c r="E4589" t="s">
        <v>16422</v>
      </c>
      <c r="F4589" t="s">
        <v>16458</v>
      </c>
      <c r="G4589" t="s">
        <v>7626</v>
      </c>
      <c r="H4589" t="s">
        <v>16460</v>
      </c>
      <c r="I4589" t="s">
        <v>16523</v>
      </c>
      <c r="J4589">
        <v>1994</v>
      </c>
      <c r="K4589" t="s">
        <v>4267</v>
      </c>
      <c r="L4589" t="s">
        <v>16426</v>
      </c>
      <c r="M4589" s="1" t="s">
        <v>16524</v>
      </c>
      <c r="N4589" s="2">
        <v>1</v>
      </c>
      <c r="O4589" s="2">
        <v>0</v>
      </c>
      <c r="P4589" s="2">
        <v>0</v>
      </c>
      <c r="Q4589" s="2">
        <v>0</v>
      </c>
      <c r="R4589" s="8" t="s">
        <v>16428</v>
      </c>
      <c r="S4589" s="2">
        <v>0</v>
      </c>
      <c r="T4589" s="2">
        <v>1</v>
      </c>
      <c r="U4589" s="2">
        <v>0</v>
      </c>
      <c r="V4589" s="2">
        <v>0</v>
      </c>
      <c r="W4589" s="2">
        <v>0</v>
      </c>
      <c r="X4589" s="2">
        <v>0</v>
      </c>
      <c r="Y4589" s="2">
        <v>0</v>
      </c>
      <c r="Z4589" s="2">
        <v>0</v>
      </c>
      <c r="AA4589" s="2" t="s">
        <v>13140</v>
      </c>
      <c r="AB4589" s="2">
        <v>0</v>
      </c>
      <c r="AC4589" s="2">
        <v>0</v>
      </c>
      <c r="AD4589" s="2">
        <v>0</v>
      </c>
      <c r="AE4589" s="2">
        <v>1</v>
      </c>
      <c r="AF4589" s="2">
        <v>0</v>
      </c>
      <c r="AG4589" s="2">
        <v>0</v>
      </c>
      <c r="AH4589" s="2">
        <v>0</v>
      </c>
      <c r="AI4589" s="2">
        <v>1</v>
      </c>
      <c r="AJ4589" s="2" t="s">
        <v>16525</v>
      </c>
      <c r="AK4589" s="2">
        <v>0</v>
      </c>
      <c r="AL4589" s="8" t="s">
        <v>16526</v>
      </c>
      <c r="AM4589" s="8" t="str">
        <f t="shared" si="497"/>
        <v>Agreed</v>
      </c>
      <c r="AN4589" s="8" t="s">
        <v>57</v>
      </c>
      <c r="AO4589">
        <f t="shared" si="498"/>
        <v>1</v>
      </c>
      <c r="AP4589">
        <f t="shared" si="499"/>
        <v>0</v>
      </c>
      <c r="AQ4589">
        <f t="shared" si="500"/>
        <v>0</v>
      </c>
      <c r="AR4589">
        <f t="shared" si="501"/>
        <v>0</v>
      </c>
      <c r="AS4589" t="str">
        <f t="shared" si="502"/>
        <v/>
      </c>
      <c r="BO4589" t="str">
        <f t="shared" si="503"/>
        <v/>
      </c>
    </row>
    <row r="4590" spans="2:67" ht="60">
      <c r="B4590">
        <v>1167</v>
      </c>
      <c r="C4590" t="s">
        <v>7737</v>
      </c>
      <c r="D4590" t="s">
        <v>7738</v>
      </c>
      <c r="E4590" t="s">
        <v>16422</v>
      </c>
      <c r="F4590" t="s">
        <v>16458</v>
      </c>
      <c r="G4590" t="s">
        <v>4311</v>
      </c>
      <c r="H4590" t="s">
        <v>16460</v>
      </c>
      <c r="I4590" t="s">
        <v>4582</v>
      </c>
      <c r="J4590">
        <v>1994</v>
      </c>
      <c r="K4590" t="s">
        <v>581</v>
      </c>
      <c r="L4590" t="s">
        <v>16426</v>
      </c>
      <c r="M4590" s="1" t="s">
        <v>16527</v>
      </c>
      <c r="N4590" s="2">
        <v>0</v>
      </c>
      <c r="O4590" s="2">
        <v>1</v>
      </c>
      <c r="P4590" s="2">
        <v>0</v>
      </c>
      <c r="Q4590" s="2">
        <v>1</v>
      </c>
      <c r="R4590" s="8" t="s">
        <v>16528</v>
      </c>
      <c r="S4590" s="2">
        <v>0</v>
      </c>
      <c r="T4590" s="2">
        <v>0</v>
      </c>
      <c r="U4590" s="2">
        <v>0</v>
      </c>
      <c r="V4590" s="2">
        <v>1</v>
      </c>
      <c r="W4590" s="2">
        <v>0</v>
      </c>
      <c r="X4590" s="2">
        <v>0</v>
      </c>
      <c r="Y4590" s="2">
        <v>0</v>
      </c>
      <c r="Z4590" s="2">
        <v>0</v>
      </c>
      <c r="AA4590" s="2" t="s">
        <v>16504</v>
      </c>
      <c r="AB4590" s="2">
        <v>0</v>
      </c>
      <c r="AC4590" s="2">
        <v>1</v>
      </c>
      <c r="AD4590" s="2">
        <v>0</v>
      </c>
      <c r="AE4590" s="2">
        <v>0</v>
      </c>
      <c r="AF4590" s="2">
        <v>0</v>
      </c>
      <c r="AG4590" s="2">
        <v>0</v>
      </c>
      <c r="AH4590" s="2">
        <v>0</v>
      </c>
      <c r="AI4590" s="2">
        <v>0</v>
      </c>
      <c r="AJ4590" s="2" t="s">
        <v>13159</v>
      </c>
      <c r="AK4590" s="2">
        <v>0</v>
      </c>
      <c r="AL4590" s="8">
        <v>0</v>
      </c>
      <c r="AM4590" s="8" t="str">
        <f t="shared" si="497"/>
        <v>Recoded</v>
      </c>
      <c r="AN4590" s="8"/>
      <c r="AO4590">
        <v>0</v>
      </c>
      <c r="AP4590">
        <v>1</v>
      </c>
      <c r="AQ4590">
        <v>0</v>
      </c>
      <c r="AR4590">
        <v>0</v>
      </c>
      <c r="AS4590" t="s">
        <v>16593</v>
      </c>
      <c r="AT4590">
        <v>0</v>
      </c>
      <c r="BM4590" s="1" t="s">
        <v>16594</v>
      </c>
      <c r="BO4590" t="str">
        <f t="shared" si="503"/>
        <v/>
      </c>
    </row>
    <row r="4591" spans="2:67" ht="270">
      <c r="B4591">
        <v>1182</v>
      </c>
      <c r="C4591" t="s">
        <v>7737</v>
      </c>
      <c r="D4591" t="s">
        <v>7738</v>
      </c>
      <c r="E4591" t="s">
        <v>16422</v>
      </c>
      <c r="F4591" t="s">
        <v>16529</v>
      </c>
      <c r="G4591" t="s">
        <v>16530</v>
      </c>
      <c r="H4591" t="s">
        <v>16531</v>
      </c>
      <c r="I4591" t="s">
        <v>1321</v>
      </c>
      <c r="J4591">
        <v>1987</v>
      </c>
      <c r="K4591" t="s">
        <v>16532</v>
      </c>
      <c r="L4591" t="s">
        <v>16426</v>
      </c>
      <c r="M4591" s="1" t="s">
        <v>16533</v>
      </c>
      <c r="N4591" s="2">
        <v>1</v>
      </c>
      <c r="O4591" s="2">
        <v>0</v>
      </c>
      <c r="P4591" s="2">
        <v>0</v>
      </c>
      <c r="Q4591" s="2">
        <v>0</v>
      </c>
      <c r="R4591" s="8" t="s">
        <v>16428</v>
      </c>
      <c r="S4591" s="2">
        <v>0</v>
      </c>
      <c r="T4591" s="2">
        <v>1</v>
      </c>
      <c r="U4591" s="2">
        <v>0</v>
      </c>
      <c r="V4591" s="2">
        <v>0</v>
      </c>
      <c r="W4591" s="2">
        <v>0</v>
      </c>
      <c r="X4591" s="2">
        <v>0</v>
      </c>
      <c r="Y4591" s="2">
        <v>0</v>
      </c>
      <c r="Z4591" s="2">
        <v>0</v>
      </c>
      <c r="AA4591" s="2" t="s">
        <v>13140</v>
      </c>
      <c r="AB4591" s="2">
        <v>0</v>
      </c>
      <c r="AC4591" s="2">
        <v>1</v>
      </c>
      <c r="AD4591" s="2">
        <v>0</v>
      </c>
      <c r="AE4591" s="2">
        <v>0</v>
      </c>
      <c r="AF4591" s="2">
        <v>0</v>
      </c>
      <c r="AG4591" s="2">
        <v>0</v>
      </c>
      <c r="AH4591" s="2">
        <v>0</v>
      </c>
      <c r="AI4591" s="2">
        <v>0</v>
      </c>
      <c r="AJ4591" s="2" t="s">
        <v>13159</v>
      </c>
      <c r="AK4591" s="2">
        <v>0</v>
      </c>
      <c r="AL4591" s="8" t="s">
        <v>16445</v>
      </c>
      <c r="AM4591" s="8" t="str">
        <f t="shared" si="497"/>
        <v>Agreed</v>
      </c>
      <c r="AN4591" s="8" t="s">
        <v>57</v>
      </c>
      <c r="AO4591">
        <f t="shared" si="498"/>
        <v>1</v>
      </c>
      <c r="AP4591">
        <f t="shared" si="499"/>
        <v>0</v>
      </c>
      <c r="AQ4591">
        <f t="shared" si="500"/>
        <v>0</v>
      </c>
      <c r="AR4591">
        <f t="shared" si="501"/>
        <v>0</v>
      </c>
      <c r="AS4591" t="str">
        <f t="shared" si="502"/>
        <v/>
      </c>
      <c r="BO4591" t="str">
        <f t="shared" si="503"/>
        <v/>
      </c>
    </row>
    <row r="4592" spans="2:67" ht="60">
      <c r="B4592">
        <v>1183</v>
      </c>
      <c r="C4592" t="s">
        <v>7737</v>
      </c>
      <c r="D4592" t="s">
        <v>7738</v>
      </c>
      <c r="E4592" t="s">
        <v>16422</v>
      </c>
      <c r="F4592" t="s">
        <v>16529</v>
      </c>
      <c r="G4592" t="s">
        <v>16530</v>
      </c>
      <c r="H4592" t="s">
        <v>16531</v>
      </c>
      <c r="I4592" t="s">
        <v>1321</v>
      </c>
      <c r="J4592">
        <v>1987</v>
      </c>
      <c r="K4592" t="s">
        <v>10851</v>
      </c>
      <c r="L4592" t="s">
        <v>16426</v>
      </c>
      <c r="M4592" s="1" t="s">
        <v>16534</v>
      </c>
      <c r="N4592" s="2">
        <v>1</v>
      </c>
      <c r="O4592" s="2">
        <v>0</v>
      </c>
      <c r="P4592" s="2">
        <v>0</v>
      </c>
      <c r="Q4592" s="2">
        <v>0</v>
      </c>
      <c r="R4592" s="8" t="s">
        <v>16428</v>
      </c>
      <c r="S4592" s="2">
        <v>0</v>
      </c>
      <c r="T4592" s="2">
        <v>1</v>
      </c>
      <c r="U4592" s="2">
        <v>0</v>
      </c>
      <c r="V4592" s="2">
        <v>0</v>
      </c>
      <c r="W4592" s="2">
        <v>0</v>
      </c>
      <c r="X4592" s="2">
        <v>0</v>
      </c>
      <c r="Y4592" s="2">
        <v>0</v>
      </c>
      <c r="Z4592" s="2">
        <v>0</v>
      </c>
      <c r="AA4592" s="2" t="s">
        <v>13140</v>
      </c>
      <c r="AB4592" s="2">
        <v>0</v>
      </c>
      <c r="AC4592" s="2">
        <v>1</v>
      </c>
      <c r="AD4592" s="2">
        <v>0</v>
      </c>
      <c r="AE4592" s="2">
        <v>0</v>
      </c>
      <c r="AF4592" s="2">
        <v>0</v>
      </c>
      <c r="AG4592" s="2">
        <v>0</v>
      </c>
      <c r="AH4592" s="2">
        <v>0</v>
      </c>
      <c r="AI4592" s="2">
        <v>0</v>
      </c>
      <c r="AJ4592" s="2" t="s">
        <v>13159</v>
      </c>
      <c r="AK4592" s="2">
        <v>0</v>
      </c>
      <c r="AL4592" s="8" t="s">
        <v>16445</v>
      </c>
      <c r="AM4592" s="8" t="str">
        <f t="shared" si="497"/>
        <v>Agreed</v>
      </c>
      <c r="AN4592" s="8" t="s">
        <v>57</v>
      </c>
      <c r="AO4592">
        <f t="shared" si="498"/>
        <v>1</v>
      </c>
      <c r="AP4592">
        <f t="shared" si="499"/>
        <v>0</v>
      </c>
      <c r="AQ4592">
        <f t="shared" si="500"/>
        <v>0</v>
      </c>
      <c r="AR4592">
        <f t="shared" si="501"/>
        <v>0</v>
      </c>
      <c r="AS4592" t="str">
        <f t="shared" si="502"/>
        <v/>
      </c>
      <c r="BO4592" t="str">
        <f t="shared" si="503"/>
        <v/>
      </c>
    </row>
    <row r="4593" spans="2:67" ht="135">
      <c r="B4593">
        <v>1213</v>
      </c>
      <c r="C4593" t="s">
        <v>7737</v>
      </c>
      <c r="D4593" t="s">
        <v>7738</v>
      </c>
      <c r="E4593" t="s">
        <v>16422</v>
      </c>
      <c r="F4593" t="s">
        <v>16529</v>
      </c>
      <c r="G4593" t="s">
        <v>16535</v>
      </c>
      <c r="H4593" t="s">
        <v>16531</v>
      </c>
      <c r="I4593" t="s">
        <v>4128</v>
      </c>
      <c r="J4593">
        <v>1987</v>
      </c>
      <c r="K4593" t="s">
        <v>16536</v>
      </c>
      <c r="L4593" t="s">
        <v>16426</v>
      </c>
      <c r="M4593" s="1" t="s">
        <v>16537</v>
      </c>
      <c r="N4593" s="2">
        <v>1</v>
      </c>
      <c r="O4593" s="2">
        <v>0</v>
      </c>
      <c r="P4593" s="2">
        <v>0</v>
      </c>
      <c r="Q4593" s="2">
        <v>0</v>
      </c>
      <c r="R4593" s="8" t="s">
        <v>16428</v>
      </c>
      <c r="S4593" s="2">
        <v>0</v>
      </c>
      <c r="T4593" s="2">
        <v>1</v>
      </c>
      <c r="U4593" s="2">
        <v>0</v>
      </c>
      <c r="V4593" s="2">
        <v>0</v>
      </c>
      <c r="W4593" s="2">
        <v>0</v>
      </c>
      <c r="X4593" s="2">
        <v>0</v>
      </c>
      <c r="Y4593" s="2">
        <v>0</v>
      </c>
      <c r="Z4593" s="2">
        <v>0</v>
      </c>
      <c r="AA4593" s="2" t="s">
        <v>13140</v>
      </c>
      <c r="AB4593" s="2">
        <v>0</v>
      </c>
      <c r="AC4593" s="2">
        <v>1</v>
      </c>
      <c r="AD4593" s="2">
        <v>0</v>
      </c>
      <c r="AE4593" s="2">
        <v>0</v>
      </c>
      <c r="AF4593" s="2">
        <v>0</v>
      </c>
      <c r="AG4593" s="2">
        <v>0</v>
      </c>
      <c r="AH4593" s="2">
        <v>0</v>
      </c>
      <c r="AI4593" s="2">
        <v>0</v>
      </c>
      <c r="AJ4593" s="2" t="s">
        <v>13159</v>
      </c>
      <c r="AK4593" s="2">
        <v>0</v>
      </c>
      <c r="AL4593" s="8" t="s">
        <v>16445</v>
      </c>
      <c r="AM4593" s="8" t="str">
        <f t="shared" si="497"/>
        <v>Agreed</v>
      </c>
      <c r="AN4593" s="8" t="s">
        <v>57</v>
      </c>
      <c r="AO4593">
        <f t="shared" si="498"/>
        <v>1</v>
      </c>
      <c r="AP4593">
        <f t="shared" si="499"/>
        <v>0</v>
      </c>
      <c r="AQ4593">
        <f t="shared" si="500"/>
        <v>0</v>
      </c>
      <c r="AR4593">
        <f t="shared" si="501"/>
        <v>0</v>
      </c>
      <c r="AS4593" t="str">
        <f t="shared" si="502"/>
        <v/>
      </c>
      <c r="BO4593" t="str">
        <f t="shared" si="503"/>
        <v/>
      </c>
    </row>
    <row r="4594" spans="2:67" ht="135">
      <c r="B4594">
        <v>83899</v>
      </c>
      <c r="C4594" t="s">
        <v>7737</v>
      </c>
      <c r="D4594" t="s">
        <v>7738</v>
      </c>
      <c r="E4594" t="s">
        <v>16422</v>
      </c>
      <c r="F4594" t="s">
        <v>16458</v>
      </c>
      <c r="G4594" t="s">
        <v>16538</v>
      </c>
      <c r="H4594" t="s">
        <v>16460</v>
      </c>
      <c r="I4594" t="s">
        <v>2722</v>
      </c>
      <c r="J4594">
        <v>1994</v>
      </c>
      <c r="K4594" t="s">
        <v>16539</v>
      </c>
      <c r="L4594" t="s">
        <v>16426</v>
      </c>
      <c r="M4594" s="1" t="s">
        <v>16540</v>
      </c>
      <c r="N4594" s="2">
        <v>0</v>
      </c>
      <c r="O4594" s="2">
        <v>0</v>
      </c>
      <c r="P4594" s="2">
        <v>1</v>
      </c>
      <c r="Q4594" s="2">
        <v>0</v>
      </c>
      <c r="R4594" s="8" t="s">
        <v>16541</v>
      </c>
      <c r="S4594" s="2">
        <v>0</v>
      </c>
      <c r="T4594" s="2">
        <v>0</v>
      </c>
      <c r="U4594" s="2">
        <v>0</v>
      </c>
      <c r="V4594" s="2">
        <v>1</v>
      </c>
      <c r="W4594" s="2">
        <v>0</v>
      </c>
      <c r="X4594" s="2">
        <v>0</v>
      </c>
      <c r="Y4594" s="2">
        <v>0</v>
      </c>
      <c r="Z4594" s="2">
        <v>0</v>
      </c>
      <c r="AA4594" s="2" t="s">
        <v>16542</v>
      </c>
      <c r="AB4594" s="2">
        <v>0</v>
      </c>
      <c r="AC4594" s="2">
        <v>0</v>
      </c>
      <c r="AD4594" s="2">
        <v>0</v>
      </c>
      <c r="AE4594" s="2">
        <v>0</v>
      </c>
      <c r="AF4594" s="2">
        <v>0</v>
      </c>
      <c r="AG4594" s="2">
        <v>0</v>
      </c>
      <c r="AH4594" s="2">
        <v>0</v>
      </c>
      <c r="AI4594" s="2">
        <v>1</v>
      </c>
      <c r="AJ4594" s="2" t="s">
        <v>16543</v>
      </c>
      <c r="AK4594" s="2">
        <v>0</v>
      </c>
      <c r="AL4594" s="8">
        <v>0</v>
      </c>
      <c r="AM4594" s="8" t="str">
        <f t="shared" si="497"/>
        <v>Agreed</v>
      </c>
      <c r="AN4594" s="8" t="s">
        <v>57</v>
      </c>
      <c r="AO4594">
        <f t="shared" si="498"/>
        <v>0</v>
      </c>
      <c r="AP4594">
        <f t="shared" si="499"/>
        <v>0</v>
      </c>
      <c r="AQ4594">
        <f t="shared" si="500"/>
        <v>1</v>
      </c>
      <c r="AR4594">
        <f t="shared" si="501"/>
        <v>0</v>
      </c>
      <c r="AS4594" t="str">
        <f t="shared" si="502"/>
        <v/>
      </c>
      <c r="BO4594" t="str">
        <f t="shared" si="503"/>
        <v/>
      </c>
    </row>
    <row r="4595" spans="2:67" ht="135">
      <c r="B4595">
        <v>83903</v>
      </c>
      <c r="C4595" t="s">
        <v>7737</v>
      </c>
      <c r="D4595" t="s">
        <v>7738</v>
      </c>
      <c r="E4595" t="s">
        <v>16422</v>
      </c>
      <c r="F4595" t="s">
        <v>16458</v>
      </c>
      <c r="G4595" t="s">
        <v>16538</v>
      </c>
      <c r="H4595" t="s">
        <v>16460</v>
      </c>
      <c r="I4595" t="s">
        <v>2725</v>
      </c>
      <c r="J4595">
        <v>1994</v>
      </c>
      <c r="K4595" t="s">
        <v>2595</v>
      </c>
      <c r="L4595" t="s">
        <v>16426</v>
      </c>
      <c r="M4595" s="1" t="s">
        <v>16544</v>
      </c>
      <c r="N4595" s="2">
        <v>1</v>
      </c>
      <c r="O4595" s="2">
        <v>0</v>
      </c>
      <c r="P4595" s="2">
        <v>0</v>
      </c>
      <c r="Q4595" s="2">
        <v>0</v>
      </c>
      <c r="R4595" s="8" t="s">
        <v>16428</v>
      </c>
      <c r="S4595" s="2">
        <v>0</v>
      </c>
      <c r="T4595" s="2">
        <v>1</v>
      </c>
      <c r="U4595" s="2">
        <v>0</v>
      </c>
      <c r="V4595" s="2">
        <v>0</v>
      </c>
      <c r="W4595" s="2">
        <v>0</v>
      </c>
      <c r="X4595" s="2">
        <v>0</v>
      </c>
      <c r="Y4595" s="2">
        <v>0</v>
      </c>
      <c r="Z4595" s="2">
        <v>0</v>
      </c>
      <c r="AA4595" s="2" t="s">
        <v>13140</v>
      </c>
      <c r="AB4595" s="2">
        <v>0</v>
      </c>
      <c r="AC4595" s="2">
        <v>1</v>
      </c>
      <c r="AD4595" s="2">
        <v>0</v>
      </c>
      <c r="AE4595" s="2">
        <v>0</v>
      </c>
      <c r="AF4595" s="2">
        <v>0</v>
      </c>
      <c r="AG4595" s="2">
        <v>0</v>
      </c>
      <c r="AH4595" s="2">
        <v>0</v>
      </c>
      <c r="AI4595" s="2">
        <v>0</v>
      </c>
      <c r="AJ4595" s="2" t="s">
        <v>13159</v>
      </c>
      <c r="AK4595" s="2">
        <v>0</v>
      </c>
      <c r="AL4595" s="8" t="s">
        <v>16445</v>
      </c>
      <c r="AM4595" s="8" t="str">
        <f t="shared" si="497"/>
        <v>Agreed</v>
      </c>
      <c r="AN4595" s="8" t="s">
        <v>57</v>
      </c>
      <c r="AO4595">
        <f t="shared" si="498"/>
        <v>1</v>
      </c>
      <c r="AP4595">
        <f t="shared" si="499"/>
        <v>0</v>
      </c>
      <c r="AQ4595">
        <f t="shared" si="500"/>
        <v>0</v>
      </c>
      <c r="AR4595">
        <f t="shared" si="501"/>
        <v>0</v>
      </c>
      <c r="AS4595" t="str">
        <f t="shared" si="502"/>
        <v/>
      </c>
      <c r="BO4595" t="str">
        <f t="shared" si="503"/>
        <v/>
      </c>
    </row>
    <row r="4596" spans="2:67" ht="105">
      <c r="B4596">
        <v>83911</v>
      </c>
      <c r="C4596" t="s">
        <v>7737</v>
      </c>
      <c r="D4596" t="s">
        <v>7738</v>
      </c>
      <c r="E4596" t="s">
        <v>16422</v>
      </c>
      <c r="F4596" t="s">
        <v>16458</v>
      </c>
      <c r="G4596" t="s">
        <v>16538</v>
      </c>
      <c r="H4596" t="s">
        <v>16460</v>
      </c>
      <c r="I4596" t="s">
        <v>8212</v>
      </c>
      <c r="J4596">
        <v>1994</v>
      </c>
      <c r="K4596" t="s">
        <v>2595</v>
      </c>
      <c r="L4596" t="s">
        <v>16426</v>
      </c>
      <c r="M4596" s="1" t="s">
        <v>16545</v>
      </c>
      <c r="N4596" s="2">
        <v>1</v>
      </c>
      <c r="O4596" s="2">
        <v>0</v>
      </c>
      <c r="P4596" s="2">
        <v>0</v>
      </c>
      <c r="Q4596" s="2">
        <v>0</v>
      </c>
      <c r="R4596" s="8" t="s">
        <v>16428</v>
      </c>
      <c r="S4596" s="2">
        <v>0</v>
      </c>
      <c r="T4596" s="2">
        <v>1</v>
      </c>
      <c r="U4596" s="2">
        <v>0</v>
      </c>
      <c r="V4596" s="2">
        <v>0</v>
      </c>
      <c r="W4596" s="2">
        <v>0</v>
      </c>
      <c r="X4596" s="2">
        <v>0</v>
      </c>
      <c r="Y4596" s="2">
        <v>0</v>
      </c>
      <c r="Z4596" s="2">
        <v>0</v>
      </c>
      <c r="AA4596" s="2" t="s">
        <v>13140</v>
      </c>
      <c r="AB4596" s="2">
        <v>0</v>
      </c>
      <c r="AC4596" s="2">
        <v>1</v>
      </c>
      <c r="AD4596" s="2">
        <v>0</v>
      </c>
      <c r="AE4596" s="2">
        <v>0</v>
      </c>
      <c r="AF4596" s="2">
        <v>0</v>
      </c>
      <c r="AG4596" s="2">
        <v>0</v>
      </c>
      <c r="AH4596" s="2">
        <v>0</v>
      </c>
      <c r="AI4596" s="2">
        <v>0</v>
      </c>
      <c r="AJ4596" s="2" t="s">
        <v>13159</v>
      </c>
      <c r="AK4596" s="2">
        <v>0</v>
      </c>
      <c r="AL4596" s="8" t="s">
        <v>16445</v>
      </c>
      <c r="AM4596" s="8" t="str">
        <f t="shared" si="497"/>
        <v>Agreed</v>
      </c>
      <c r="AN4596" s="8" t="s">
        <v>57</v>
      </c>
      <c r="AO4596">
        <f t="shared" si="498"/>
        <v>1</v>
      </c>
      <c r="AP4596">
        <f t="shared" si="499"/>
        <v>0</v>
      </c>
      <c r="AQ4596">
        <f t="shared" si="500"/>
        <v>0</v>
      </c>
      <c r="AR4596">
        <f t="shared" si="501"/>
        <v>0</v>
      </c>
      <c r="AS4596" t="str">
        <f t="shared" si="502"/>
        <v/>
      </c>
      <c r="BO4596" t="str">
        <f t="shared" si="503"/>
        <v/>
      </c>
    </row>
    <row r="4597" spans="2:67" ht="75">
      <c r="B4597">
        <v>83919</v>
      </c>
      <c r="C4597" t="s">
        <v>7737</v>
      </c>
      <c r="D4597" t="s">
        <v>7738</v>
      </c>
      <c r="E4597" t="s">
        <v>16422</v>
      </c>
      <c r="F4597" t="s">
        <v>16458</v>
      </c>
      <c r="G4597" t="s">
        <v>16546</v>
      </c>
      <c r="H4597" t="s">
        <v>16460</v>
      </c>
      <c r="I4597" t="s">
        <v>1772</v>
      </c>
      <c r="J4597">
        <v>1994</v>
      </c>
      <c r="K4597" t="s">
        <v>16547</v>
      </c>
      <c r="L4597" t="s">
        <v>16426</v>
      </c>
      <c r="M4597" s="1" t="s">
        <v>16548</v>
      </c>
      <c r="N4597" s="2">
        <v>1</v>
      </c>
      <c r="O4597" s="2">
        <v>0</v>
      </c>
      <c r="P4597" s="2">
        <v>0</v>
      </c>
      <c r="Q4597" s="2">
        <v>0</v>
      </c>
      <c r="R4597" s="8" t="s">
        <v>16428</v>
      </c>
      <c r="S4597" s="2">
        <v>0</v>
      </c>
      <c r="T4597" s="2">
        <v>1</v>
      </c>
      <c r="U4597" s="2">
        <v>0</v>
      </c>
      <c r="V4597" s="2">
        <v>0</v>
      </c>
      <c r="W4597" s="2">
        <v>0</v>
      </c>
      <c r="X4597" s="2">
        <v>0</v>
      </c>
      <c r="Y4597" s="2">
        <v>0</v>
      </c>
      <c r="Z4597" s="2">
        <v>0</v>
      </c>
      <c r="AA4597" s="2" t="s">
        <v>13140</v>
      </c>
      <c r="AB4597" s="2">
        <v>0</v>
      </c>
      <c r="AC4597" s="2">
        <v>1</v>
      </c>
      <c r="AD4597" s="2">
        <v>0</v>
      </c>
      <c r="AE4597" s="2">
        <v>0</v>
      </c>
      <c r="AF4597" s="2">
        <v>0</v>
      </c>
      <c r="AG4597" s="2">
        <v>0</v>
      </c>
      <c r="AH4597" s="2">
        <v>0</v>
      </c>
      <c r="AI4597" s="2">
        <v>0</v>
      </c>
      <c r="AJ4597" s="2" t="s">
        <v>13159</v>
      </c>
      <c r="AK4597" s="2">
        <v>0</v>
      </c>
      <c r="AL4597" s="8" t="s">
        <v>16445</v>
      </c>
      <c r="AM4597" s="8" t="str">
        <f t="shared" si="497"/>
        <v>Agreed</v>
      </c>
      <c r="AN4597" s="8" t="s">
        <v>57</v>
      </c>
      <c r="AO4597">
        <f t="shared" si="498"/>
        <v>1</v>
      </c>
      <c r="AP4597">
        <f t="shared" si="499"/>
        <v>0</v>
      </c>
      <c r="AQ4597">
        <f t="shared" si="500"/>
        <v>0</v>
      </c>
      <c r="AR4597">
        <f t="shared" si="501"/>
        <v>0</v>
      </c>
      <c r="AS4597" t="str">
        <f t="shared" si="502"/>
        <v/>
      </c>
      <c r="BO4597" t="str">
        <f t="shared" si="503"/>
        <v/>
      </c>
    </row>
    <row r="4598" spans="2:67" ht="209.25">
      <c r="B4598">
        <v>83947</v>
      </c>
      <c r="C4598" t="s">
        <v>7737</v>
      </c>
      <c r="D4598" t="s">
        <v>7738</v>
      </c>
      <c r="E4598" t="s">
        <v>16422</v>
      </c>
      <c r="F4598" t="s">
        <v>16432</v>
      </c>
      <c r="G4598" t="s">
        <v>16549</v>
      </c>
      <c r="H4598" t="s">
        <v>16434</v>
      </c>
      <c r="I4598" t="s">
        <v>4393</v>
      </c>
      <c r="J4598">
        <v>1967</v>
      </c>
      <c r="K4598" t="s">
        <v>16550</v>
      </c>
      <c r="L4598" t="s">
        <v>16426</v>
      </c>
      <c r="M4598" s="1" t="s">
        <v>16551</v>
      </c>
      <c r="N4598" s="2">
        <v>0</v>
      </c>
      <c r="O4598" s="2">
        <v>0</v>
      </c>
      <c r="P4598" s="2">
        <v>0</v>
      </c>
      <c r="Q4598" s="2">
        <v>1</v>
      </c>
      <c r="R4598" s="8" t="s">
        <v>16386</v>
      </c>
      <c r="S4598" s="2">
        <v>0</v>
      </c>
      <c r="T4598" s="2">
        <v>1</v>
      </c>
      <c r="U4598" s="2">
        <v>0</v>
      </c>
      <c r="V4598" s="2">
        <v>0</v>
      </c>
      <c r="W4598" s="2">
        <v>0</v>
      </c>
      <c r="X4598" s="2">
        <v>0</v>
      </c>
      <c r="Y4598" s="2">
        <v>0</v>
      </c>
      <c r="Z4598" s="2">
        <v>0</v>
      </c>
      <c r="AA4598" s="2" t="s">
        <v>13140</v>
      </c>
      <c r="AB4598" s="2">
        <v>0</v>
      </c>
      <c r="AC4598" s="2">
        <v>0</v>
      </c>
      <c r="AD4598" s="2">
        <v>1</v>
      </c>
      <c r="AE4598" s="2">
        <v>0</v>
      </c>
      <c r="AF4598" s="2">
        <v>0</v>
      </c>
      <c r="AG4598" s="2">
        <v>0</v>
      </c>
      <c r="AH4598" s="2">
        <v>1</v>
      </c>
      <c r="AI4598" s="2">
        <v>0</v>
      </c>
      <c r="AJ4598" s="2" t="s">
        <v>16552</v>
      </c>
      <c r="AK4598" s="2">
        <v>0</v>
      </c>
      <c r="AL4598" s="8">
        <v>0</v>
      </c>
      <c r="AM4598" s="8" t="str">
        <f t="shared" si="497"/>
        <v>Agreed</v>
      </c>
      <c r="AN4598" s="8" t="s">
        <v>57</v>
      </c>
      <c r="AO4598">
        <f t="shared" si="498"/>
        <v>0</v>
      </c>
      <c r="AP4598">
        <f t="shared" si="499"/>
        <v>0</v>
      </c>
      <c r="AQ4598">
        <f t="shared" si="500"/>
        <v>0</v>
      </c>
      <c r="AR4598">
        <f t="shared" si="501"/>
        <v>1</v>
      </c>
      <c r="AS4598" t="str">
        <f t="shared" si="502"/>
        <v/>
      </c>
      <c r="BO4598" t="str">
        <f t="shared" si="503"/>
        <v/>
      </c>
    </row>
    <row r="4599" spans="2:67" ht="224.25">
      <c r="B4599">
        <v>83963</v>
      </c>
      <c r="C4599" t="s">
        <v>7737</v>
      </c>
      <c r="D4599" t="s">
        <v>7738</v>
      </c>
      <c r="E4599" t="s">
        <v>16422</v>
      </c>
      <c r="F4599" t="s">
        <v>16432</v>
      </c>
      <c r="G4599" t="s">
        <v>16553</v>
      </c>
      <c r="H4599" t="s">
        <v>16434</v>
      </c>
      <c r="I4599" t="s">
        <v>2084</v>
      </c>
      <c r="J4599">
        <v>1967</v>
      </c>
      <c r="K4599" t="s">
        <v>16554</v>
      </c>
      <c r="L4599" t="s">
        <v>16426</v>
      </c>
      <c r="M4599" s="1" t="s">
        <v>16555</v>
      </c>
      <c r="N4599" s="2">
        <v>0</v>
      </c>
      <c r="O4599" s="2">
        <v>0</v>
      </c>
      <c r="P4599" s="2">
        <v>1</v>
      </c>
      <c r="Q4599" s="2">
        <v>1</v>
      </c>
      <c r="R4599" s="8" t="s">
        <v>16556</v>
      </c>
      <c r="S4599" s="2">
        <v>0</v>
      </c>
      <c r="T4599" s="2">
        <v>0</v>
      </c>
      <c r="U4599" s="2">
        <v>0</v>
      </c>
      <c r="V4599" s="2">
        <v>1</v>
      </c>
      <c r="W4599" s="2">
        <v>0</v>
      </c>
      <c r="X4599" s="2">
        <v>0</v>
      </c>
      <c r="Y4599" s="2">
        <v>0</v>
      </c>
      <c r="Z4599" s="2">
        <v>0</v>
      </c>
      <c r="AA4599" s="2" t="s">
        <v>16557</v>
      </c>
      <c r="AB4599" s="2">
        <v>0</v>
      </c>
      <c r="AC4599" s="2">
        <v>0</v>
      </c>
      <c r="AD4599" s="2">
        <v>1</v>
      </c>
      <c r="AE4599" s="2">
        <v>0</v>
      </c>
      <c r="AF4599" s="2">
        <v>0</v>
      </c>
      <c r="AG4599" s="2">
        <v>0</v>
      </c>
      <c r="AH4599" s="2">
        <v>0</v>
      </c>
      <c r="AI4599" s="2">
        <v>1</v>
      </c>
      <c r="AJ4599" s="2" t="s">
        <v>16558</v>
      </c>
      <c r="AK4599" s="2">
        <v>0</v>
      </c>
      <c r="AL4599" s="8">
        <v>0</v>
      </c>
      <c r="AM4599" s="8" t="str">
        <f t="shared" si="497"/>
        <v>Agreed</v>
      </c>
      <c r="AN4599" s="8" t="s">
        <v>57</v>
      </c>
      <c r="AO4599">
        <f t="shared" si="498"/>
        <v>0</v>
      </c>
      <c r="AP4599">
        <f t="shared" si="499"/>
        <v>0</v>
      </c>
      <c r="AQ4599">
        <f t="shared" si="500"/>
        <v>1</v>
      </c>
      <c r="AR4599">
        <f t="shared" si="501"/>
        <v>1</v>
      </c>
      <c r="AS4599" t="str">
        <f t="shared" si="502"/>
        <v/>
      </c>
      <c r="BO4599" t="str">
        <f t="shared" si="503"/>
        <v/>
      </c>
    </row>
    <row r="4600" spans="2:67" ht="45">
      <c r="B4600">
        <v>83965</v>
      </c>
      <c r="C4600" t="s">
        <v>7737</v>
      </c>
      <c r="D4600" t="s">
        <v>7738</v>
      </c>
      <c r="E4600" t="s">
        <v>16422</v>
      </c>
      <c r="F4600" t="s">
        <v>16432</v>
      </c>
      <c r="G4600" t="s">
        <v>16553</v>
      </c>
      <c r="H4600" t="s">
        <v>16434</v>
      </c>
      <c r="I4600" t="s">
        <v>11744</v>
      </c>
      <c r="J4600">
        <v>1967</v>
      </c>
      <c r="K4600" t="s">
        <v>2591</v>
      </c>
      <c r="L4600" t="s">
        <v>16426</v>
      </c>
      <c r="M4600" s="1" t="s">
        <v>16559</v>
      </c>
      <c r="N4600" s="2">
        <v>1</v>
      </c>
      <c r="O4600" s="2">
        <v>0</v>
      </c>
      <c r="P4600" s="2">
        <v>0</v>
      </c>
      <c r="Q4600" s="2">
        <v>0</v>
      </c>
      <c r="R4600" s="8" t="s">
        <v>16428</v>
      </c>
      <c r="S4600" s="2">
        <v>0</v>
      </c>
      <c r="T4600" s="2">
        <v>1</v>
      </c>
      <c r="U4600" s="2">
        <v>0</v>
      </c>
      <c r="V4600" s="2">
        <v>0</v>
      </c>
      <c r="W4600" s="2">
        <v>0</v>
      </c>
      <c r="X4600" s="2">
        <v>0</v>
      </c>
      <c r="Y4600" s="2">
        <v>0</v>
      </c>
      <c r="Z4600" s="2">
        <v>0</v>
      </c>
      <c r="AA4600" s="2" t="s">
        <v>13140</v>
      </c>
      <c r="AB4600" s="2">
        <v>0</v>
      </c>
      <c r="AC4600" s="2">
        <v>1</v>
      </c>
      <c r="AD4600" s="2">
        <v>0</v>
      </c>
      <c r="AE4600" s="2">
        <v>0</v>
      </c>
      <c r="AF4600" s="2">
        <v>0</v>
      </c>
      <c r="AG4600" s="2">
        <v>0</v>
      </c>
      <c r="AH4600" s="2">
        <v>0</v>
      </c>
      <c r="AI4600" s="2">
        <v>0</v>
      </c>
      <c r="AJ4600" s="2" t="s">
        <v>13159</v>
      </c>
      <c r="AK4600" s="2">
        <v>0</v>
      </c>
      <c r="AL4600" s="8" t="s">
        <v>16445</v>
      </c>
      <c r="AM4600" s="8" t="str">
        <f t="shared" si="497"/>
        <v>Agreed</v>
      </c>
      <c r="AN4600" s="8" t="s">
        <v>57</v>
      </c>
      <c r="AO4600">
        <f t="shared" si="498"/>
        <v>1</v>
      </c>
      <c r="AP4600">
        <f t="shared" si="499"/>
        <v>0</v>
      </c>
      <c r="AQ4600">
        <f t="shared" si="500"/>
        <v>0</v>
      </c>
      <c r="AR4600">
        <f t="shared" si="501"/>
        <v>0</v>
      </c>
      <c r="AS4600" t="str">
        <f t="shared" si="502"/>
        <v/>
      </c>
      <c r="BO4600" t="str">
        <f t="shared" si="503"/>
        <v/>
      </c>
    </row>
    <row r="4601" spans="2:67" ht="223.5">
      <c r="B4601">
        <v>83974</v>
      </c>
      <c r="C4601" t="s">
        <v>7737</v>
      </c>
      <c r="D4601" t="s">
        <v>7738</v>
      </c>
      <c r="E4601" t="s">
        <v>16422</v>
      </c>
      <c r="F4601" t="s">
        <v>16560</v>
      </c>
      <c r="G4601" t="s">
        <v>16561</v>
      </c>
      <c r="H4601" t="s">
        <v>16562</v>
      </c>
      <c r="I4601" t="s">
        <v>3853</v>
      </c>
      <c r="J4601">
        <v>1985</v>
      </c>
      <c r="K4601" t="s">
        <v>16563</v>
      </c>
      <c r="L4601" t="s">
        <v>16426</v>
      </c>
      <c r="M4601" s="1" t="s">
        <v>16564</v>
      </c>
      <c r="N4601" s="2">
        <v>0</v>
      </c>
      <c r="O4601" s="2">
        <v>1</v>
      </c>
      <c r="P4601" s="2">
        <v>0</v>
      </c>
      <c r="Q4601" s="2">
        <v>1</v>
      </c>
      <c r="R4601" s="8" t="s">
        <v>16565</v>
      </c>
      <c r="S4601" s="2">
        <v>0</v>
      </c>
      <c r="T4601" s="2">
        <v>0</v>
      </c>
      <c r="U4601" s="2">
        <v>0</v>
      </c>
      <c r="V4601" s="2">
        <v>1</v>
      </c>
      <c r="W4601" s="2">
        <v>0</v>
      </c>
      <c r="X4601" s="2">
        <v>0</v>
      </c>
      <c r="Y4601" s="2">
        <v>0</v>
      </c>
      <c r="Z4601" s="2">
        <v>0</v>
      </c>
      <c r="AA4601" s="2" t="s">
        <v>16566</v>
      </c>
      <c r="AB4601" s="2">
        <v>0</v>
      </c>
      <c r="AC4601" s="2">
        <v>0</v>
      </c>
      <c r="AD4601" s="2">
        <v>1</v>
      </c>
      <c r="AE4601" s="2">
        <v>1</v>
      </c>
      <c r="AF4601" s="2">
        <v>0</v>
      </c>
      <c r="AG4601" s="2">
        <v>0</v>
      </c>
      <c r="AH4601" s="2">
        <v>0</v>
      </c>
      <c r="AI4601" s="2">
        <v>1</v>
      </c>
      <c r="AJ4601" s="2" t="s">
        <v>16567</v>
      </c>
      <c r="AK4601" s="2">
        <v>0</v>
      </c>
      <c r="AL4601" s="8">
        <v>0</v>
      </c>
      <c r="AM4601" s="8" t="str">
        <f t="shared" si="497"/>
        <v>Agreed</v>
      </c>
      <c r="AN4601" s="8" t="s">
        <v>57</v>
      </c>
      <c r="AO4601">
        <f t="shared" si="498"/>
        <v>0</v>
      </c>
      <c r="AP4601">
        <f t="shared" si="499"/>
        <v>1</v>
      </c>
      <c r="AQ4601">
        <f t="shared" si="500"/>
        <v>0</v>
      </c>
      <c r="AR4601">
        <f t="shared" si="501"/>
        <v>1</v>
      </c>
      <c r="AS4601" t="str">
        <f t="shared" si="502"/>
        <v/>
      </c>
      <c r="BO4601" t="str">
        <f t="shared" si="503"/>
        <v/>
      </c>
    </row>
    <row r="4602" spans="2:67" ht="75">
      <c r="B4602">
        <v>83986</v>
      </c>
      <c r="C4602" t="s">
        <v>7737</v>
      </c>
      <c r="D4602" t="s">
        <v>7738</v>
      </c>
      <c r="E4602" t="s">
        <v>16422</v>
      </c>
      <c r="F4602" t="s">
        <v>16560</v>
      </c>
      <c r="G4602" t="s">
        <v>16568</v>
      </c>
      <c r="H4602" t="s">
        <v>16562</v>
      </c>
      <c r="I4602" t="s">
        <v>1916</v>
      </c>
      <c r="J4602">
        <v>1985</v>
      </c>
      <c r="K4602" t="s">
        <v>16569</v>
      </c>
      <c r="L4602" t="s">
        <v>16426</v>
      </c>
      <c r="M4602" s="1" t="s">
        <v>16570</v>
      </c>
      <c r="N4602" s="2">
        <v>1</v>
      </c>
      <c r="O4602" s="2">
        <v>0</v>
      </c>
      <c r="P4602" s="2">
        <v>0</v>
      </c>
      <c r="Q4602" s="2">
        <v>0</v>
      </c>
      <c r="R4602" s="8" t="s">
        <v>16428</v>
      </c>
      <c r="S4602" s="2">
        <v>0</v>
      </c>
      <c r="T4602" s="2">
        <v>1</v>
      </c>
      <c r="U4602" s="2">
        <v>0</v>
      </c>
      <c r="V4602" s="2">
        <v>0</v>
      </c>
      <c r="W4602" s="2">
        <v>0</v>
      </c>
      <c r="X4602" s="2">
        <v>0</v>
      </c>
      <c r="Y4602" s="2">
        <v>0</v>
      </c>
      <c r="Z4602" s="2">
        <v>0</v>
      </c>
      <c r="AA4602" s="2" t="s">
        <v>13140</v>
      </c>
      <c r="AB4602" s="2">
        <v>0</v>
      </c>
      <c r="AC4602" s="2">
        <v>1</v>
      </c>
      <c r="AD4602" s="2">
        <v>0</v>
      </c>
      <c r="AE4602" s="2">
        <v>0</v>
      </c>
      <c r="AF4602" s="2">
        <v>0</v>
      </c>
      <c r="AG4602" s="2">
        <v>0</v>
      </c>
      <c r="AH4602" s="2">
        <v>0</v>
      </c>
      <c r="AI4602" s="2">
        <v>0</v>
      </c>
      <c r="AJ4602" s="2" t="s">
        <v>13159</v>
      </c>
      <c r="AK4602" s="2">
        <v>0</v>
      </c>
      <c r="AL4602" s="8" t="s">
        <v>16445</v>
      </c>
      <c r="AM4602" s="8" t="str">
        <f t="shared" si="497"/>
        <v>Agreed</v>
      </c>
      <c r="AN4602" s="8" t="s">
        <v>57</v>
      </c>
      <c r="AO4602">
        <f t="shared" si="498"/>
        <v>1</v>
      </c>
      <c r="AP4602">
        <f t="shared" si="499"/>
        <v>0</v>
      </c>
      <c r="AQ4602">
        <f t="shared" si="500"/>
        <v>0</v>
      </c>
      <c r="AR4602">
        <f t="shared" si="501"/>
        <v>0</v>
      </c>
      <c r="AS4602" t="str">
        <f t="shared" si="502"/>
        <v/>
      </c>
      <c r="BO4602" t="str">
        <f t="shared" si="503"/>
        <v/>
      </c>
    </row>
    <row r="4603" spans="2:67" ht="180">
      <c r="B4603">
        <v>84005</v>
      </c>
      <c r="C4603" t="s">
        <v>7737</v>
      </c>
      <c r="D4603" t="s">
        <v>7738</v>
      </c>
      <c r="E4603" t="s">
        <v>16422</v>
      </c>
      <c r="F4603" t="s">
        <v>16560</v>
      </c>
      <c r="G4603" t="s">
        <v>16571</v>
      </c>
      <c r="H4603" t="s">
        <v>16562</v>
      </c>
      <c r="I4603" t="s">
        <v>4608</v>
      </c>
      <c r="J4603">
        <v>1985</v>
      </c>
      <c r="K4603" t="s">
        <v>16572</v>
      </c>
      <c r="L4603" t="s">
        <v>16426</v>
      </c>
      <c r="M4603" s="1" t="s">
        <v>16573</v>
      </c>
      <c r="N4603" s="2">
        <v>0</v>
      </c>
      <c r="O4603" s="2">
        <v>0</v>
      </c>
      <c r="P4603" s="2">
        <v>1</v>
      </c>
      <c r="Q4603" s="2">
        <v>0</v>
      </c>
      <c r="R4603" s="8" t="s">
        <v>16574</v>
      </c>
      <c r="S4603" s="2">
        <v>0</v>
      </c>
      <c r="T4603" s="2">
        <v>1</v>
      </c>
      <c r="U4603" s="2">
        <v>0</v>
      </c>
      <c r="V4603" s="2">
        <v>0</v>
      </c>
      <c r="W4603" s="2">
        <v>0</v>
      </c>
      <c r="X4603" s="2">
        <v>0</v>
      </c>
      <c r="Y4603" s="2">
        <v>0</v>
      </c>
      <c r="Z4603" s="2">
        <v>0</v>
      </c>
      <c r="AA4603" s="2" t="s">
        <v>13140</v>
      </c>
      <c r="AB4603" s="2">
        <v>0</v>
      </c>
      <c r="AC4603" s="2">
        <v>1</v>
      </c>
      <c r="AD4603" s="2">
        <v>0</v>
      </c>
      <c r="AE4603" s="2">
        <v>0</v>
      </c>
      <c r="AF4603" s="2">
        <v>0</v>
      </c>
      <c r="AG4603" s="2">
        <v>0</v>
      </c>
      <c r="AH4603" s="2">
        <v>0</v>
      </c>
      <c r="AI4603" s="2">
        <v>0</v>
      </c>
      <c r="AJ4603" s="2" t="s">
        <v>13159</v>
      </c>
      <c r="AK4603" s="2">
        <v>0</v>
      </c>
      <c r="AL4603" s="8" t="s">
        <v>16575</v>
      </c>
      <c r="AM4603" s="8" t="str">
        <f t="shared" si="497"/>
        <v>Recoded</v>
      </c>
      <c r="AN4603" s="8"/>
      <c r="AO4603">
        <v>0</v>
      </c>
      <c r="AP4603">
        <v>0</v>
      </c>
      <c r="AQ4603">
        <v>0</v>
      </c>
      <c r="AR4603">
        <v>1</v>
      </c>
      <c r="AS4603" t="s">
        <v>16595</v>
      </c>
      <c r="BO4603" t="str">
        <f t="shared" si="503"/>
        <v/>
      </c>
    </row>
    <row r="4604" spans="2:67" ht="254.25">
      <c r="B4604">
        <v>84010</v>
      </c>
      <c r="C4604" t="s">
        <v>7737</v>
      </c>
      <c r="D4604" t="s">
        <v>7738</v>
      </c>
      <c r="E4604" t="s">
        <v>16422</v>
      </c>
      <c r="F4604" t="s">
        <v>16560</v>
      </c>
      <c r="G4604" t="s">
        <v>16576</v>
      </c>
      <c r="H4604" t="s">
        <v>16562</v>
      </c>
      <c r="I4604" t="s">
        <v>4727</v>
      </c>
      <c r="J4604">
        <v>1985</v>
      </c>
      <c r="K4604" t="s">
        <v>16577</v>
      </c>
      <c r="L4604" t="s">
        <v>16426</v>
      </c>
      <c r="M4604" s="1" t="s">
        <v>16578</v>
      </c>
      <c r="N4604" s="2">
        <v>0</v>
      </c>
      <c r="O4604" s="2">
        <v>0</v>
      </c>
      <c r="P4604" s="2">
        <v>0</v>
      </c>
      <c r="Q4604" s="2">
        <v>1</v>
      </c>
      <c r="R4604" s="8" t="s">
        <v>16386</v>
      </c>
      <c r="S4604" s="2">
        <v>0</v>
      </c>
      <c r="T4604" s="2">
        <v>1</v>
      </c>
      <c r="U4604" s="2">
        <v>0</v>
      </c>
      <c r="V4604" s="2">
        <v>0</v>
      </c>
      <c r="W4604" s="2">
        <v>0</v>
      </c>
      <c r="X4604" s="2">
        <v>0</v>
      </c>
      <c r="Y4604" s="2">
        <v>0</v>
      </c>
      <c r="Z4604" s="2">
        <v>0</v>
      </c>
      <c r="AA4604" s="2" t="s">
        <v>13140</v>
      </c>
      <c r="AB4604" s="2">
        <v>0</v>
      </c>
      <c r="AC4604" s="2">
        <v>0</v>
      </c>
      <c r="AD4604" s="2">
        <v>0</v>
      </c>
      <c r="AE4604" s="2">
        <v>0</v>
      </c>
      <c r="AF4604" s="2">
        <v>0</v>
      </c>
      <c r="AG4604" s="2">
        <v>0</v>
      </c>
      <c r="AH4604" s="2">
        <v>0</v>
      </c>
      <c r="AI4604" s="2">
        <v>1</v>
      </c>
      <c r="AJ4604" s="2" t="s">
        <v>16579</v>
      </c>
      <c r="AK4604" s="2">
        <v>0</v>
      </c>
      <c r="AL4604" s="8">
        <v>0</v>
      </c>
      <c r="AM4604" s="8" t="str">
        <f t="shared" si="497"/>
        <v>Agreed</v>
      </c>
      <c r="AN4604" s="8" t="s">
        <v>57</v>
      </c>
      <c r="AO4604">
        <f t="shared" si="498"/>
        <v>0</v>
      </c>
      <c r="AP4604">
        <f t="shared" si="499"/>
        <v>0</v>
      </c>
      <c r="AQ4604">
        <f t="shared" si="500"/>
        <v>0</v>
      </c>
      <c r="AR4604">
        <f t="shared" si="501"/>
        <v>1</v>
      </c>
      <c r="AS4604" t="str">
        <f t="shared" si="502"/>
        <v/>
      </c>
      <c r="BO4604" t="str">
        <f t="shared" si="503"/>
        <v/>
      </c>
    </row>
    <row r="4605" spans="2:67" ht="254.25">
      <c r="B4605">
        <v>84014</v>
      </c>
      <c r="C4605" t="s">
        <v>7737</v>
      </c>
      <c r="D4605" t="s">
        <v>7738</v>
      </c>
      <c r="E4605" t="s">
        <v>16422</v>
      </c>
      <c r="F4605" t="s">
        <v>16560</v>
      </c>
      <c r="G4605" t="s">
        <v>16576</v>
      </c>
      <c r="H4605" t="s">
        <v>16562</v>
      </c>
      <c r="I4605" t="s">
        <v>4733</v>
      </c>
      <c r="J4605">
        <v>1985</v>
      </c>
      <c r="K4605" t="s">
        <v>16580</v>
      </c>
      <c r="L4605" t="s">
        <v>16426</v>
      </c>
      <c r="M4605" s="1" t="s">
        <v>16581</v>
      </c>
      <c r="N4605" s="2">
        <v>0</v>
      </c>
      <c r="O4605" s="2">
        <v>0</v>
      </c>
      <c r="P4605" s="2">
        <v>1</v>
      </c>
      <c r="Q4605" s="2">
        <v>1</v>
      </c>
      <c r="R4605" s="8" t="s">
        <v>16582</v>
      </c>
      <c r="S4605" s="2">
        <v>0</v>
      </c>
      <c r="T4605" s="2">
        <v>0</v>
      </c>
      <c r="U4605" s="2">
        <v>0</v>
      </c>
      <c r="V4605" s="2">
        <v>1</v>
      </c>
      <c r="W4605" s="2">
        <v>0</v>
      </c>
      <c r="X4605" s="2">
        <v>0</v>
      </c>
      <c r="Y4605" s="2">
        <v>0</v>
      </c>
      <c r="Z4605" s="2">
        <v>0</v>
      </c>
      <c r="AA4605" s="2" t="s">
        <v>16583</v>
      </c>
      <c r="AB4605" s="2">
        <v>0</v>
      </c>
      <c r="AC4605" s="2">
        <v>0</v>
      </c>
      <c r="AD4605" s="2">
        <v>1</v>
      </c>
      <c r="AE4605" s="2">
        <v>0</v>
      </c>
      <c r="AF4605" s="2">
        <v>0</v>
      </c>
      <c r="AG4605" s="2">
        <v>0</v>
      </c>
      <c r="AH4605" s="2">
        <v>0</v>
      </c>
      <c r="AI4605" s="2">
        <v>1</v>
      </c>
      <c r="AJ4605" s="2" t="s">
        <v>16584</v>
      </c>
      <c r="AK4605" s="2">
        <v>0</v>
      </c>
      <c r="AL4605" s="8">
        <v>0</v>
      </c>
      <c r="AM4605" s="8" t="str">
        <f t="shared" si="497"/>
        <v>Agreed</v>
      </c>
      <c r="AN4605" s="8" t="s">
        <v>57</v>
      </c>
      <c r="AO4605">
        <f t="shared" si="498"/>
        <v>0</v>
      </c>
      <c r="AP4605">
        <f t="shared" si="499"/>
        <v>0</v>
      </c>
      <c r="AQ4605">
        <f t="shared" si="500"/>
        <v>1</v>
      </c>
      <c r="AR4605">
        <f t="shared" si="501"/>
        <v>1</v>
      </c>
      <c r="AS4605" t="str">
        <f t="shared" si="502"/>
        <v/>
      </c>
      <c r="BO4605" t="str">
        <f t="shared" si="503"/>
        <v/>
      </c>
    </row>
    <row r="4606" spans="2:67" ht="75">
      <c r="B4606">
        <v>84018</v>
      </c>
      <c r="C4606" t="s">
        <v>7737</v>
      </c>
      <c r="D4606" t="s">
        <v>7738</v>
      </c>
      <c r="E4606" t="s">
        <v>16422</v>
      </c>
      <c r="F4606" t="s">
        <v>16451</v>
      </c>
      <c r="G4606" t="s">
        <v>16452</v>
      </c>
      <c r="H4606" t="s">
        <v>16453</v>
      </c>
      <c r="I4606" t="s">
        <v>1416</v>
      </c>
      <c r="J4606">
        <v>1957</v>
      </c>
      <c r="K4606" t="s">
        <v>16585</v>
      </c>
      <c r="L4606" t="s">
        <v>16426</v>
      </c>
      <c r="M4606" s="1" t="s">
        <v>16586</v>
      </c>
      <c r="N4606" s="2">
        <v>1</v>
      </c>
      <c r="O4606" s="2">
        <v>0</v>
      </c>
      <c r="P4606" s="2">
        <v>0</v>
      </c>
      <c r="Q4606" s="2">
        <v>0</v>
      </c>
      <c r="R4606" s="8" t="s">
        <v>16428</v>
      </c>
      <c r="S4606" s="2">
        <v>0</v>
      </c>
      <c r="T4606" s="2">
        <v>1</v>
      </c>
      <c r="U4606" s="2">
        <v>0</v>
      </c>
      <c r="V4606" s="2">
        <v>0</v>
      </c>
      <c r="W4606" s="2">
        <v>0</v>
      </c>
      <c r="X4606" s="2">
        <v>0</v>
      </c>
      <c r="Y4606" s="2">
        <v>0</v>
      </c>
      <c r="Z4606" s="2">
        <v>0</v>
      </c>
      <c r="AA4606" s="2" t="s">
        <v>13140</v>
      </c>
      <c r="AB4606" s="2">
        <v>0</v>
      </c>
      <c r="AC4606" s="2">
        <v>1</v>
      </c>
      <c r="AD4606" s="2">
        <v>0</v>
      </c>
      <c r="AE4606" s="2">
        <v>0</v>
      </c>
      <c r="AF4606" s="2">
        <v>0</v>
      </c>
      <c r="AG4606" s="2">
        <v>0</v>
      </c>
      <c r="AH4606" s="2">
        <v>0</v>
      </c>
      <c r="AI4606" s="2">
        <v>0</v>
      </c>
      <c r="AJ4606" s="2" t="s">
        <v>13159</v>
      </c>
      <c r="AK4606" s="2">
        <v>0</v>
      </c>
      <c r="AL4606" s="8" t="s">
        <v>16445</v>
      </c>
      <c r="AM4606" s="8" t="str">
        <f t="shared" si="497"/>
        <v>Agreed</v>
      </c>
      <c r="AN4606" s="8" t="s">
        <v>57</v>
      </c>
      <c r="AO4606">
        <f t="shared" si="498"/>
        <v>1</v>
      </c>
      <c r="AP4606">
        <f t="shared" si="499"/>
        <v>0</v>
      </c>
      <c r="AQ4606">
        <f t="shared" si="500"/>
        <v>0</v>
      </c>
      <c r="AR4606">
        <f t="shared" si="501"/>
        <v>0</v>
      </c>
      <c r="AS4606" t="str">
        <f t="shared" si="502"/>
        <v/>
      </c>
      <c r="BO4606" t="str">
        <f t="shared" si="503"/>
        <v/>
      </c>
    </row>
    <row r="4607" spans="2:67" ht="105">
      <c r="B4607">
        <v>84028</v>
      </c>
      <c r="C4607" t="s">
        <v>7737</v>
      </c>
      <c r="D4607" t="s">
        <v>7738</v>
      </c>
      <c r="E4607" t="s">
        <v>16422</v>
      </c>
      <c r="F4607" t="s">
        <v>16451</v>
      </c>
      <c r="G4607" t="s">
        <v>16587</v>
      </c>
      <c r="H4607" t="s">
        <v>16453</v>
      </c>
      <c r="I4607" t="s">
        <v>1544</v>
      </c>
      <c r="J4607">
        <v>1957</v>
      </c>
      <c r="K4607" t="s">
        <v>16588</v>
      </c>
      <c r="L4607" t="s">
        <v>16426</v>
      </c>
      <c r="M4607" s="1" t="s">
        <v>16589</v>
      </c>
      <c r="N4607" s="2">
        <v>0</v>
      </c>
      <c r="O4607" s="2">
        <v>0</v>
      </c>
      <c r="P4607" s="2">
        <v>0</v>
      </c>
      <c r="Q4607" s="2">
        <v>1</v>
      </c>
      <c r="R4607" s="8" t="s">
        <v>16590</v>
      </c>
      <c r="S4607" s="2">
        <v>0</v>
      </c>
      <c r="T4607" s="2">
        <v>0</v>
      </c>
      <c r="U4607" s="2">
        <v>0</v>
      </c>
      <c r="V4607" s="2">
        <v>1</v>
      </c>
      <c r="W4607" s="2">
        <v>0</v>
      </c>
      <c r="X4607" s="2">
        <v>0</v>
      </c>
      <c r="Y4607" s="2">
        <v>0</v>
      </c>
      <c r="Z4607" s="2">
        <v>1</v>
      </c>
      <c r="AA4607" s="2" t="s">
        <v>16591</v>
      </c>
      <c r="AB4607" s="2">
        <v>0</v>
      </c>
      <c r="AC4607" s="2">
        <v>0</v>
      </c>
      <c r="AD4607" s="2">
        <v>0</v>
      </c>
      <c r="AE4607" s="2">
        <v>0</v>
      </c>
      <c r="AF4607" s="2">
        <v>0</v>
      </c>
      <c r="AG4607" s="2">
        <v>0</v>
      </c>
      <c r="AH4607" s="2">
        <v>0</v>
      </c>
      <c r="AI4607" s="2">
        <v>1</v>
      </c>
      <c r="AJ4607" s="2" t="s">
        <v>16592</v>
      </c>
      <c r="AK4607" s="2">
        <v>0</v>
      </c>
      <c r="AL4607" s="8">
        <v>0</v>
      </c>
      <c r="AM4607" s="8" t="str">
        <f t="shared" si="497"/>
        <v>Agreed</v>
      </c>
      <c r="AN4607" s="8" t="s">
        <v>57</v>
      </c>
      <c r="AO4607">
        <f t="shared" si="498"/>
        <v>0</v>
      </c>
      <c r="AP4607">
        <f t="shared" si="499"/>
        <v>0</v>
      </c>
      <c r="AQ4607">
        <f t="shared" si="500"/>
        <v>0</v>
      </c>
      <c r="AR4607">
        <f t="shared" si="501"/>
        <v>1</v>
      </c>
      <c r="AS4607" t="str">
        <f t="shared" si="502"/>
        <v/>
      </c>
      <c r="BO4607" t="str">
        <f t="shared" si="503"/>
        <v/>
      </c>
    </row>
    <row r="4608" spans="2:67" ht="102.75">
      <c r="B4608">
        <v>5769</v>
      </c>
      <c r="C4608" t="s">
        <v>1183</v>
      </c>
      <c r="D4608" t="s">
        <v>16596</v>
      </c>
      <c r="E4608" t="s">
        <v>16597</v>
      </c>
      <c r="F4608" t="s">
        <v>16598</v>
      </c>
      <c r="G4608" t="s">
        <v>16599</v>
      </c>
      <c r="H4608" t="s">
        <v>16600</v>
      </c>
      <c r="I4608" t="s">
        <v>2009</v>
      </c>
      <c r="J4608">
        <v>1956</v>
      </c>
      <c r="K4608" t="s">
        <v>16601</v>
      </c>
      <c r="L4608" t="s">
        <v>16602</v>
      </c>
      <c r="M4608" s="1" t="s">
        <v>16603</v>
      </c>
      <c r="N4608" s="2">
        <v>0</v>
      </c>
      <c r="O4608" s="2">
        <v>1</v>
      </c>
      <c r="P4608" s="2">
        <v>0</v>
      </c>
      <c r="Q4608" s="2">
        <v>0</v>
      </c>
      <c r="R4608" s="8" t="s">
        <v>16604</v>
      </c>
      <c r="S4608" s="2">
        <v>0</v>
      </c>
      <c r="T4608" s="2">
        <v>0</v>
      </c>
      <c r="U4608" s="2">
        <v>0</v>
      </c>
      <c r="V4608" s="2">
        <v>1</v>
      </c>
      <c r="W4608" s="2">
        <v>0</v>
      </c>
      <c r="X4608" s="2">
        <v>0</v>
      </c>
      <c r="Y4608" s="2">
        <v>0</v>
      </c>
      <c r="Z4608" s="2">
        <v>0</v>
      </c>
      <c r="AA4608" s="2" t="s">
        <v>16605</v>
      </c>
      <c r="AB4608" s="2">
        <v>0</v>
      </c>
      <c r="AC4608" s="2">
        <v>1</v>
      </c>
      <c r="AD4608" s="2">
        <v>0</v>
      </c>
      <c r="AE4608" s="2">
        <v>0</v>
      </c>
      <c r="AF4608" s="2">
        <v>0</v>
      </c>
      <c r="AG4608" s="2">
        <v>0</v>
      </c>
      <c r="AH4608" s="2">
        <v>0</v>
      </c>
      <c r="AI4608" s="2">
        <v>0</v>
      </c>
      <c r="AJ4608" s="2" t="s">
        <v>7570</v>
      </c>
      <c r="AK4608" s="2">
        <v>0</v>
      </c>
      <c r="AL4608" s="8">
        <v>0</v>
      </c>
      <c r="AM4608" s="8" t="str">
        <f t="shared" si="497"/>
        <v>Recoded</v>
      </c>
      <c r="AN4608" s="8"/>
      <c r="AO4608">
        <v>0</v>
      </c>
      <c r="AP4608">
        <v>1</v>
      </c>
      <c r="AQ4608">
        <v>0</v>
      </c>
      <c r="AR4608">
        <v>1</v>
      </c>
      <c r="AS4608" s="1" t="s">
        <v>16763</v>
      </c>
      <c r="BO4608" t="str">
        <f t="shared" si="503"/>
        <v/>
      </c>
    </row>
    <row r="4609" spans="2:67" ht="148.5">
      <c r="B4609">
        <v>5774</v>
      </c>
      <c r="C4609" t="s">
        <v>1183</v>
      </c>
      <c r="D4609" t="s">
        <v>16596</v>
      </c>
      <c r="E4609" t="s">
        <v>16597</v>
      </c>
      <c r="F4609" t="s">
        <v>16598</v>
      </c>
      <c r="G4609" t="s">
        <v>16599</v>
      </c>
      <c r="H4609" t="s">
        <v>16600</v>
      </c>
      <c r="I4609" t="s">
        <v>1510</v>
      </c>
      <c r="J4609">
        <v>1956</v>
      </c>
      <c r="K4609" t="s">
        <v>16606</v>
      </c>
      <c r="L4609" t="s">
        <v>16602</v>
      </c>
      <c r="M4609" s="1" t="s">
        <v>16607</v>
      </c>
      <c r="N4609" s="2">
        <v>0</v>
      </c>
      <c r="O4609" s="2">
        <v>1</v>
      </c>
      <c r="P4609" s="2">
        <v>1</v>
      </c>
      <c r="Q4609" s="2">
        <v>0</v>
      </c>
      <c r="R4609" s="8" t="s">
        <v>16608</v>
      </c>
      <c r="S4609" s="2">
        <v>0</v>
      </c>
      <c r="T4609" s="2">
        <v>0</v>
      </c>
      <c r="U4609" s="2">
        <v>0</v>
      </c>
      <c r="V4609" s="2">
        <v>1</v>
      </c>
      <c r="W4609" s="2">
        <v>0</v>
      </c>
      <c r="X4609" s="2">
        <v>0</v>
      </c>
      <c r="Y4609" s="2">
        <v>0</v>
      </c>
      <c r="Z4609" s="2">
        <v>0</v>
      </c>
      <c r="AA4609" s="2" t="s">
        <v>16609</v>
      </c>
      <c r="AB4609" s="2">
        <v>0</v>
      </c>
      <c r="AC4609" s="2">
        <v>1</v>
      </c>
      <c r="AD4609" s="2">
        <v>0</v>
      </c>
      <c r="AE4609" s="2">
        <v>0</v>
      </c>
      <c r="AF4609" s="2">
        <v>0</v>
      </c>
      <c r="AG4609" s="2">
        <v>0</v>
      </c>
      <c r="AH4609" s="2">
        <v>0</v>
      </c>
      <c r="AI4609" s="2">
        <v>0</v>
      </c>
      <c r="AJ4609" s="2" t="s">
        <v>7570</v>
      </c>
      <c r="AK4609" s="2">
        <v>0</v>
      </c>
      <c r="AL4609" s="8">
        <v>0</v>
      </c>
      <c r="AM4609" s="8" t="str">
        <f t="shared" si="497"/>
        <v>Agreed</v>
      </c>
      <c r="AN4609" s="8" t="s">
        <v>57</v>
      </c>
      <c r="AO4609">
        <f t="shared" si="498"/>
        <v>0</v>
      </c>
      <c r="AP4609">
        <f t="shared" si="499"/>
        <v>1</v>
      </c>
      <c r="AQ4609">
        <f t="shared" si="500"/>
        <v>1</v>
      </c>
      <c r="AR4609">
        <f t="shared" si="501"/>
        <v>0</v>
      </c>
      <c r="AS4609" t="str">
        <f t="shared" si="502"/>
        <v/>
      </c>
      <c r="BO4609" t="str">
        <f t="shared" si="503"/>
        <v/>
      </c>
    </row>
    <row r="4610" spans="2:67" ht="119.25">
      <c r="B4610">
        <v>5899</v>
      </c>
      <c r="C4610" t="s">
        <v>1183</v>
      </c>
      <c r="D4610" t="s">
        <v>16596</v>
      </c>
      <c r="E4610" t="s">
        <v>16597</v>
      </c>
      <c r="F4610" t="s">
        <v>16610</v>
      </c>
      <c r="G4610" t="s">
        <v>16611</v>
      </c>
      <c r="H4610" t="s">
        <v>16612</v>
      </c>
      <c r="I4610" t="s">
        <v>5370</v>
      </c>
      <c r="J4610">
        <v>1983</v>
      </c>
      <c r="K4610" t="s">
        <v>16613</v>
      </c>
      <c r="L4610" t="s">
        <v>16602</v>
      </c>
      <c r="M4610" s="1" t="s">
        <v>16614</v>
      </c>
      <c r="N4610" s="2">
        <v>0</v>
      </c>
      <c r="O4610" s="2">
        <v>0</v>
      </c>
      <c r="P4610" s="2">
        <v>0</v>
      </c>
      <c r="Q4610" s="2">
        <v>1</v>
      </c>
      <c r="R4610" s="8" t="s">
        <v>16615</v>
      </c>
      <c r="S4610" s="2">
        <v>0</v>
      </c>
      <c r="T4610" s="2">
        <v>1</v>
      </c>
      <c r="U4610" s="2">
        <v>0</v>
      </c>
      <c r="V4610" s="2">
        <v>0</v>
      </c>
      <c r="W4610" s="2">
        <v>0</v>
      </c>
      <c r="X4610" s="2">
        <v>0</v>
      </c>
      <c r="Y4610" s="2">
        <v>0</v>
      </c>
      <c r="Z4610" s="2">
        <v>0</v>
      </c>
      <c r="AA4610" s="2" t="s">
        <v>16616</v>
      </c>
      <c r="AB4610" s="2">
        <v>0</v>
      </c>
      <c r="AC4610" s="2">
        <v>0</v>
      </c>
      <c r="AD4610" s="2">
        <v>1</v>
      </c>
      <c r="AE4610" s="2">
        <v>0</v>
      </c>
      <c r="AF4610" s="2">
        <v>0</v>
      </c>
      <c r="AG4610" s="2">
        <v>0</v>
      </c>
      <c r="AH4610" s="2">
        <v>0</v>
      </c>
      <c r="AI4610" s="2">
        <v>0</v>
      </c>
      <c r="AJ4610" s="2" t="s">
        <v>16617</v>
      </c>
      <c r="AK4610" s="2">
        <v>0</v>
      </c>
      <c r="AL4610" s="8">
        <v>0</v>
      </c>
      <c r="AM4610" s="8" t="str">
        <f t="shared" si="497"/>
        <v>Agreed</v>
      </c>
      <c r="AN4610" s="8" t="s">
        <v>57</v>
      </c>
      <c r="AO4610">
        <f t="shared" si="498"/>
        <v>0</v>
      </c>
      <c r="AP4610">
        <f t="shared" si="499"/>
        <v>0</v>
      </c>
      <c r="AQ4610">
        <f t="shared" si="500"/>
        <v>0</v>
      </c>
      <c r="AR4610">
        <f t="shared" si="501"/>
        <v>1</v>
      </c>
      <c r="AS4610" t="str">
        <f t="shared" si="502"/>
        <v/>
      </c>
      <c r="BO4610" t="str">
        <f t="shared" si="503"/>
        <v/>
      </c>
    </row>
    <row r="4611" spans="2:67" ht="328.5">
      <c r="B4611">
        <v>5901</v>
      </c>
      <c r="C4611" t="s">
        <v>1183</v>
      </c>
      <c r="D4611" t="s">
        <v>16596</v>
      </c>
      <c r="E4611" t="s">
        <v>16597</v>
      </c>
      <c r="F4611" t="s">
        <v>16610</v>
      </c>
      <c r="G4611" t="s">
        <v>16611</v>
      </c>
      <c r="H4611" t="s">
        <v>16612</v>
      </c>
      <c r="I4611" t="s">
        <v>2538</v>
      </c>
      <c r="J4611">
        <v>1983</v>
      </c>
      <c r="K4611" t="s">
        <v>16618</v>
      </c>
      <c r="L4611" t="s">
        <v>16602</v>
      </c>
      <c r="M4611" s="1" t="s">
        <v>16619</v>
      </c>
      <c r="N4611" s="2">
        <v>0</v>
      </c>
      <c r="O4611" s="2">
        <v>0</v>
      </c>
      <c r="P4611" s="2">
        <v>0</v>
      </c>
      <c r="Q4611" s="2">
        <v>1</v>
      </c>
      <c r="R4611" s="8" t="s">
        <v>16620</v>
      </c>
      <c r="S4611" s="2">
        <v>0</v>
      </c>
      <c r="T4611" s="2">
        <v>0</v>
      </c>
      <c r="U4611" s="2">
        <v>0</v>
      </c>
      <c r="V4611" s="2">
        <v>1</v>
      </c>
      <c r="W4611" s="2">
        <v>1</v>
      </c>
      <c r="X4611" s="2">
        <v>1</v>
      </c>
      <c r="Y4611" s="2">
        <v>0</v>
      </c>
      <c r="Z4611" s="2">
        <v>0</v>
      </c>
      <c r="AA4611" s="2" t="s">
        <v>16621</v>
      </c>
      <c r="AB4611" s="2">
        <v>0</v>
      </c>
      <c r="AC4611" s="2">
        <v>1</v>
      </c>
      <c r="AD4611" s="2">
        <v>0</v>
      </c>
      <c r="AE4611" s="2">
        <v>0</v>
      </c>
      <c r="AF4611" s="2">
        <v>0</v>
      </c>
      <c r="AG4611" s="2">
        <v>0</v>
      </c>
      <c r="AH4611" s="2">
        <v>0</v>
      </c>
      <c r="AI4611" s="2">
        <v>0</v>
      </c>
      <c r="AJ4611" s="2" t="s">
        <v>7570</v>
      </c>
      <c r="AK4611" s="2">
        <v>0</v>
      </c>
      <c r="AL4611" s="8" t="s">
        <v>16622</v>
      </c>
      <c r="AM4611" s="8" t="str">
        <f t="shared" si="497"/>
        <v>Agreed</v>
      </c>
      <c r="AN4611" s="8" t="s">
        <v>57</v>
      </c>
      <c r="AO4611">
        <f t="shared" si="498"/>
        <v>0</v>
      </c>
      <c r="AP4611">
        <f t="shared" si="499"/>
        <v>0</v>
      </c>
      <c r="AQ4611">
        <f t="shared" si="500"/>
        <v>0</v>
      </c>
      <c r="AR4611">
        <f t="shared" si="501"/>
        <v>1</v>
      </c>
      <c r="AS4611" t="str">
        <f t="shared" si="502"/>
        <v/>
      </c>
      <c r="BO4611" t="str">
        <f t="shared" si="503"/>
        <v/>
      </c>
    </row>
    <row r="4612" spans="2:67" ht="210">
      <c r="B4612">
        <v>5921</v>
      </c>
      <c r="C4612" t="s">
        <v>1183</v>
      </c>
      <c r="D4612" t="s">
        <v>16596</v>
      </c>
      <c r="E4612" t="s">
        <v>16597</v>
      </c>
      <c r="F4612" t="s">
        <v>16623</v>
      </c>
      <c r="G4612" t="s">
        <v>16624</v>
      </c>
      <c r="H4612" t="s">
        <v>16600</v>
      </c>
      <c r="I4612" t="s">
        <v>16625</v>
      </c>
      <c r="J4612">
        <v>1935</v>
      </c>
      <c r="K4612" t="s">
        <v>3076</v>
      </c>
      <c r="L4612" t="s">
        <v>16602</v>
      </c>
      <c r="M4612" s="1" t="s">
        <v>16626</v>
      </c>
      <c r="N4612" s="2">
        <v>1</v>
      </c>
      <c r="O4612" s="2">
        <v>0</v>
      </c>
      <c r="P4612" s="2">
        <v>0</v>
      </c>
      <c r="Q4612" s="2">
        <v>0</v>
      </c>
      <c r="R4612" s="8" t="s">
        <v>16627</v>
      </c>
      <c r="S4612" s="2">
        <v>0</v>
      </c>
      <c r="T4612" s="2">
        <v>1</v>
      </c>
      <c r="U4612" s="2">
        <v>0</v>
      </c>
      <c r="V4612" s="2">
        <v>0</v>
      </c>
      <c r="W4612" s="2">
        <v>0</v>
      </c>
      <c r="X4612" s="2">
        <v>0</v>
      </c>
      <c r="Y4612" s="2">
        <v>0</v>
      </c>
      <c r="Z4612" s="2">
        <v>0</v>
      </c>
      <c r="AA4612" s="2" t="s">
        <v>16628</v>
      </c>
      <c r="AB4612" s="2">
        <v>0</v>
      </c>
      <c r="AC4612" s="2">
        <v>1</v>
      </c>
      <c r="AD4612" s="2">
        <v>0</v>
      </c>
      <c r="AE4612" s="2">
        <v>0</v>
      </c>
      <c r="AF4612" s="2">
        <v>0</v>
      </c>
      <c r="AG4612" s="2">
        <v>0</v>
      </c>
      <c r="AH4612" s="2">
        <v>0</v>
      </c>
      <c r="AI4612" s="2">
        <v>0</v>
      </c>
      <c r="AJ4612" s="2" t="s">
        <v>16629</v>
      </c>
      <c r="AK4612" s="2">
        <v>0</v>
      </c>
      <c r="AL4612" s="8" t="s">
        <v>16630</v>
      </c>
      <c r="AM4612" s="8" t="str">
        <f t="shared" ref="AM4612:AM4675" si="504">IF(N4612&lt;&gt;"",
IF(OR(AO4612="",AP4612="",AQ4612="",AR4612=""),
"UNCODED",
IF(OR(AO4612&lt;&gt;N4612,AP4612&lt;&gt;O4612,AQ4612&lt;&gt;P4612,AR4612&lt;&gt;Q4612,SUM(AU4612:BA4612,BD4612:BJ4612)&gt;0),
"Recoded",
"Agreed")),"Blank")</f>
        <v>Agreed</v>
      </c>
      <c r="AN4612" s="8" t="s">
        <v>57</v>
      </c>
      <c r="AO4612">
        <f t="shared" ref="AO4612:AO4675" si="505">IF(N4612&lt;&gt;"",IF(OR(LOWER($AN4612)="y",LOWER($AN4612)="yes"),N4612,""),"")</f>
        <v>1</v>
      </c>
      <c r="AP4612">
        <f t="shared" ref="AP4612:AP4675" si="506">IF(O4612&lt;&gt;"",IF(OR(LOWER($AN4612)="y",LOWER($AN4612)="yes"),O4612,""),"")</f>
        <v>0</v>
      </c>
      <c r="AQ4612">
        <f t="shared" ref="AQ4612:AQ4675" si="507">IF(P4612&lt;&gt;"",IF(OR(LOWER($AN4612)="y",LOWER($AN4612)="yes"),P4612,""),"")</f>
        <v>0</v>
      </c>
      <c r="AR4612">
        <f t="shared" ref="AR4612:AR4675" si="508">IF(Q4612&lt;&gt;"",IF(OR(LOWER($AN4612)="y",LOWER($AN4612)="yes"),Q4612,""),"")</f>
        <v>0</v>
      </c>
      <c r="AS4612" t="str">
        <f t="shared" si="502"/>
        <v/>
      </c>
      <c r="BO4612" t="str">
        <f t="shared" si="503"/>
        <v/>
      </c>
    </row>
    <row r="4613" spans="2:67" ht="165">
      <c r="B4613">
        <v>5924</v>
      </c>
      <c r="C4613" t="s">
        <v>1183</v>
      </c>
      <c r="D4613" t="s">
        <v>16596</v>
      </c>
      <c r="E4613" t="s">
        <v>16597</v>
      </c>
      <c r="F4613" t="s">
        <v>16623</v>
      </c>
      <c r="G4613" t="s">
        <v>16624</v>
      </c>
      <c r="H4613" t="s">
        <v>16600</v>
      </c>
      <c r="I4613" t="s">
        <v>16631</v>
      </c>
      <c r="J4613">
        <v>1935</v>
      </c>
      <c r="K4613" t="s">
        <v>16632</v>
      </c>
      <c r="L4613" t="s">
        <v>16602</v>
      </c>
      <c r="M4613" s="1" t="s">
        <v>16633</v>
      </c>
      <c r="N4613" s="2">
        <v>0</v>
      </c>
      <c r="O4613" s="2">
        <v>0</v>
      </c>
      <c r="P4613" s="2">
        <v>0</v>
      </c>
      <c r="Q4613" s="2">
        <v>1</v>
      </c>
      <c r="R4613" s="8" t="s">
        <v>16634</v>
      </c>
      <c r="S4613" s="2" t="s">
        <v>16635</v>
      </c>
      <c r="T4613" s="2">
        <v>0</v>
      </c>
      <c r="U4613" s="2">
        <v>0</v>
      </c>
      <c r="V4613" s="2">
        <v>0</v>
      </c>
      <c r="W4613" s="2">
        <v>1</v>
      </c>
      <c r="X4613" s="2">
        <v>0</v>
      </c>
      <c r="Y4613" s="2">
        <v>0</v>
      </c>
      <c r="Z4613" s="2">
        <v>0</v>
      </c>
      <c r="AA4613" s="2" t="s">
        <v>16636</v>
      </c>
      <c r="AB4613" s="2" t="s">
        <v>16637</v>
      </c>
      <c r="AC4613" s="2">
        <v>1</v>
      </c>
      <c r="AD4613" s="2">
        <v>0</v>
      </c>
      <c r="AE4613" s="2">
        <v>0</v>
      </c>
      <c r="AF4613" s="2">
        <v>0</v>
      </c>
      <c r="AG4613" s="2">
        <v>0</v>
      </c>
      <c r="AH4613" s="2">
        <v>0</v>
      </c>
      <c r="AI4613" s="2">
        <v>0</v>
      </c>
      <c r="AJ4613" s="2" t="s">
        <v>7570</v>
      </c>
      <c r="AK4613" s="2">
        <v>0</v>
      </c>
      <c r="AL4613" s="8">
        <v>0</v>
      </c>
      <c r="AM4613" s="8" t="str">
        <f t="shared" si="504"/>
        <v>Agreed</v>
      </c>
      <c r="AN4613" s="8" t="s">
        <v>57</v>
      </c>
      <c r="AO4613">
        <f t="shared" si="505"/>
        <v>0</v>
      </c>
      <c r="AP4613">
        <f t="shared" si="506"/>
        <v>0</v>
      </c>
      <c r="AQ4613">
        <f t="shared" si="507"/>
        <v>0</v>
      </c>
      <c r="AR4613">
        <f t="shared" si="508"/>
        <v>1</v>
      </c>
      <c r="AS4613" t="str">
        <f t="shared" ref="AS4613:AS4675" si="509">IF(AM4613="Recoded","Please supply a reasoning","")</f>
        <v/>
      </c>
      <c r="BO4613" t="str">
        <f t="shared" ref="BO4613:BO4676" si="510">IF(OR(AND(AO4613=0, SUM(AP4613:AR4613)&lt;&gt;0),AND(AO4613=1, SUM(AP4613:AR4613)=0)),"",1)</f>
        <v/>
      </c>
    </row>
    <row r="4614" spans="2:67" ht="103.5">
      <c r="B4614">
        <v>5929</v>
      </c>
      <c r="C4614" t="s">
        <v>1183</v>
      </c>
      <c r="D4614" t="s">
        <v>16596</v>
      </c>
      <c r="E4614" t="s">
        <v>16597</v>
      </c>
      <c r="F4614" t="s">
        <v>16623</v>
      </c>
      <c r="G4614" t="s">
        <v>16624</v>
      </c>
      <c r="H4614" t="s">
        <v>16600</v>
      </c>
      <c r="I4614" t="s">
        <v>16638</v>
      </c>
      <c r="J4614">
        <v>1935</v>
      </c>
      <c r="K4614" t="s">
        <v>16639</v>
      </c>
      <c r="L4614" t="s">
        <v>16602</v>
      </c>
      <c r="M4614" s="1" t="s">
        <v>16640</v>
      </c>
      <c r="N4614" s="2">
        <v>0</v>
      </c>
      <c r="O4614" s="2">
        <v>0</v>
      </c>
      <c r="P4614" s="2">
        <v>1</v>
      </c>
      <c r="Q4614" s="2">
        <v>0</v>
      </c>
      <c r="R4614" s="8" t="s">
        <v>16641</v>
      </c>
      <c r="S4614" s="2">
        <v>0</v>
      </c>
      <c r="T4614" s="2">
        <v>0</v>
      </c>
      <c r="U4614" s="2">
        <v>0</v>
      </c>
      <c r="V4614" s="2">
        <v>0</v>
      </c>
      <c r="W4614" s="2">
        <v>0</v>
      </c>
      <c r="X4614" s="2">
        <v>0</v>
      </c>
      <c r="Y4614" s="2">
        <v>0</v>
      </c>
      <c r="Z4614" s="2">
        <v>1</v>
      </c>
      <c r="AA4614" s="2" t="s">
        <v>16642</v>
      </c>
      <c r="AB4614" s="2">
        <v>0</v>
      </c>
      <c r="AC4614" s="2">
        <v>0</v>
      </c>
      <c r="AD4614" s="2">
        <v>1</v>
      </c>
      <c r="AE4614" s="2">
        <v>0</v>
      </c>
      <c r="AF4614" s="2">
        <v>0</v>
      </c>
      <c r="AG4614" s="2">
        <v>0</v>
      </c>
      <c r="AH4614" s="2">
        <v>0</v>
      </c>
      <c r="AI4614" s="2">
        <v>0</v>
      </c>
      <c r="AJ4614" s="2" t="s">
        <v>16643</v>
      </c>
      <c r="AK4614" s="2">
        <v>0</v>
      </c>
      <c r="AL4614" s="8">
        <v>0</v>
      </c>
      <c r="AM4614" s="8" t="str">
        <f t="shared" si="504"/>
        <v>Recoded</v>
      </c>
      <c r="AN4614" s="8"/>
      <c r="AO4614">
        <v>0</v>
      </c>
      <c r="AP4614">
        <v>0</v>
      </c>
      <c r="AQ4614">
        <v>0</v>
      </c>
      <c r="AR4614">
        <v>1</v>
      </c>
      <c r="AS4614" t="s">
        <v>523</v>
      </c>
      <c r="AT4614">
        <v>0</v>
      </c>
      <c r="BM4614" s="1" t="s">
        <v>16764</v>
      </c>
      <c r="BO4614" t="str">
        <f t="shared" si="510"/>
        <v/>
      </c>
    </row>
    <row r="4615" spans="2:67" ht="343.5">
      <c r="B4615">
        <v>5930</v>
      </c>
      <c r="C4615" t="s">
        <v>1183</v>
      </c>
      <c r="D4615" t="s">
        <v>16596</v>
      </c>
      <c r="E4615" t="s">
        <v>16597</v>
      </c>
      <c r="F4615" t="s">
        <v>16623</v>
      </c>
      <c r="G4615" t="s">
        <v>16624</v>
      </c>
      <c r="H4615" t="s">
        <v>16600</v>
      </c>
      <c r="I4615" t="s">
        <v>16638</v>
      </c>
      <c r="J4615">
        <v>1935</v>
      </c>
      <c r="K4615" t="s">
        <v>16644</v>
      </c>
      <c r="L4615" t="s">
        <v>16602</v>
      </c>
      <c r="M4615" s="1" t="s">
        <v>16645</v>
      </c>
      <c r="N4615" s="2">
        <v>0</v>
      </c>
      <c r="O4615" s="2">
        <v>1</v>
      </c>
      <c r="P4615" s="2">
        <v>1</v>
      </c>
      <c r="Q4615" s="2">
        <v>1</v>
      </c>
      <c r="R4615" s="8" t="s">
        <v>16646</v>
      </c>
      <c r="S4615" s="2">
        <v>0</v>
      </c>
      <c r="T4615" s="2">
        <v>0</v>
      </c>
      <c r="U4615" s="2">
        <v>0</v>
      </c>
      <c r="V4615" s="2">
        <v>1</v>
      </c>
      <c r="W4615" s="2">
        <v>1</v>
      </c>
      <c r="X4615" s="2">
        <v>1</v>
      </c>
      <c r="Y4615" s="2">
        <v>0</v>
      </c>
      <c r="Z4615" s="2">
        <v>0</v>
      </c>
      <c r="AA4615" s="2" t="s">
        <v>16647</v>
      </c>
      <c r="AB4615" s="2" t="s">
        <v>16648</v>
      </c>
      <c r="AC4615" s="2">
        <v>1</v>
      </c>
      <c r="AD4615" s="2">
        <v>0</v>
      </c>
      <c r="AE4615" s="2">
        <v>0</v>
      </c>
      <c r="AF4615" s="2">
        <v>0</v>
      </c>
      <c r="AG4615" s="2">
        <v>0</v>
      </c>
      <c r="AH4615" s="2">
        <v>0</v>
      </c>
      <c r="AI4615" s="2">
        <v>0</v>
      </c>
      <c r="AJ4615" s="2" t="s">
        <v>7570</v>
      </c>
      <c r="AK4615" s="2">
        <v>0</v>
      </c>
      <c r="AL4615" s="8">
        <v>0</v>
      </c>
      <c r="AM4615" s="8" t="str">
        <f t="shared" si="504"/>
        <v>Agreed</v>
      </c>
      <c r="AN4615" s="8" t="s">
        <v>57</v>
      </c>
      <c r="AO4615">
        <f t="shared" si="505"/>
        <v>0</v>
      </c>
      <c r="AP4615">
        <f t="shared" si="506"/>
        <v>1</v>
      </c>
      <c r="AQ4615">
        <f t="shared" si="507"/>
        <v>1</v>
      </c>
      <c r="AR4615">
        <f t="shared" si="508"/>
        <v>1</v>
      </c>
      <c r="AS4615" t="str">
        <f t="shared" si="509"/>
        <v/>
      </c>
      <c r="BO4615" t="str">
        <f t="shared" si="510"/>
        <v/>
      </c>
    </row>
    <row r="4616" spans="2:67" ht="194.25">
      <c r="B4616">
        <v>5941</v>
      </c>
      <c r="C4616" t="s">
        <v>1183</v>
      </c>
      <c r="D4616" t="s">
        <v>16596</v>
      </c>
      <c r="E4616" t="s">
        <v>16597</v>
      </c>
      <c r="F4616" t="s">
        <v>16623</v>
      </c>
      <c r="G4616" t="s">
        <v>16624</v>
      </c>
      <c r="H4616" t="s">
        <v>16600</v>
      </c>
      <c r="I4616" t="s">
        <v>3216</v>
      </c>
      <c r="J4616">
        <v>1935</v>
      </c>
      <c r="K4616" t="s">
        <v>16649</v>
      </c>
      <c r="L4616" t="s">
        <v>16602</v>
      </c>
      <c r="M4616" s="1" t="s">
        <v>16650</v>
      </c>
      <c r="N4616" s="2">
        <v>1</v>
      </c>
      <c r="O4616" s="2">
        <v>0</v>
      </c>
      <c r="P4616" s="2">
        <v>0</v>
      </c>
      <c r="Q4616" s="2">
        <v>0</v>
      </c>
      <c r="R4616" s="8" t="s">
        <v>16627</v>
      </c>
      <c r="S4616" s="2">
        <v>0</v>
      </c>
      <c r="T4616" s="2">
        <v>0</v>
      </c>
      <c r="U4616" s="2">
        <v>0</v>
      </c>
      <c r="V4616" s="2">
        <v>0</v>
      </c>
      <c r="W4616" s="2">
        <v>0</v>
      </c>
      <c r="X4616" s="2">
        <v>1</v>
      </c>
      <c r="Y4616" s="2">
        <v>0</v>
      </c>
      <c r="Z4616" s="2">
        <v>0</v>
      </c>
      <c r="AA4616" s="2" t="s">
        <v>16651</v>
      </c>
      <c r="AB4616" s="2">
        <v>0</v>
      </c>
      <c r="AC4616" s="2">
        <v>0</v>
      </c>
      <c r="AD4616" s="2">
        <v>1</v>
      </c>
      <c r="AE4616" s="2">
        <v>1</v>
      </c>
      <c r="AF4616" s="2">
        <v>0</v>
      </c>
      <c r="AG4616" s="2">
        <v>0</v>
      </c>
      <c r="AH4616" s="2">
        <v>0</v>
      </c>
      <c r="AI4616" s="2">
        <v>0</v>
      </c>
      <c r="AJ4616" s="2" t="s">
        <v>16652</v>
      </c>
      <c r="AK4616" s="2">
        <v>0</v>
      </c>
      <c r="AL4616" s="8">
        <v>0</v>
      </c>
      <c r="AM4616" s="8" t="str">
        <f t="shared" si="504"/>
        <v>Agreed</v>
      </c>
      <c r="AN4616" s="8" t="s">
        <v>57</v>
      </c>
      <c r="AO4616">
        <f t="shared" si="505"/>
        <v>1</v>
      </c>
      <c r="AP4616">
        <f t="shared" si="506"/>
        <v>0</v>
      </c>
      <c r="AQ4616">
        <f t="shared" si="507"/>
        <v>0</v>
      </c>
      <c r="AR4616">
        <f t="shared" si="508"/>
        <v>0</v>
      </c>
      <c r="AS4616" t="str">
        <f t="shared" si="509"/>
        <v/>
      </c>
      <c r="BO4616" t="str">
        <f t="shared" si="510"/>
        <v/>
      </c>
    </row>
    <row r="4617" spans="2:67" ht="270">
      <c r="B4617">
        <v>5946</v>
      </c>
      <c r="C4617" t="s">
        <v>1183</v>
      </c>
      <c r="D4617" t="s">
        <v>16596</v>
      </c>
      <c r="E4617" t="s">
        <v>16597</v>
      </c>
      <c r="F4617" t="s">
        <v>16653</v>
      </c>
      <c r="G4617" t="s">
        <v>16654</v>
      </c>
      <c r="H4617" t="s">
        <v>16600</v>
      </c>
      <c r="I4617" t="s">
        <v>7160</v>
      </c>
      <c r="J4617">
        <v>1939</v>
      </c>
      <c r="K4617" t="s">
        <v>4144</v>
      </c>
      <c r="L4617" t="s">
        <v>16602</v>
      </c>
      <c r="M4617" s="1" t="s">
        <v>16655</v>
      </c>
      <c r="N4617" s="2">
        <v>0</v>
      </c>
      <c r="O4617" s="2">
        <v>1</v>
      </c>
      <c r="P4617" s="2">
        <v>0</v>
      </c>
      <c r="Q4617" s="2">
        <v>0</v>
      </c>
      <c r="R4617" s="8" t="s">
        <v>16656</v>
      </c>
      <c r="S4617" s="2" t="s">
        <v>16657</v>
      </c>
      <c r="T4617" s="2">
        <v>0</v>
      </c>
      <c r="U4617" s="2">
        <v>0</v>
      </c>
      <c r="V4617" s="2">
        <v>1</v>
      </c>
      <c r="W4617" s="2">
        <v>0</v>
      </c>
      <c r="X4617" s="2">
        <v>0</v>
      </c>
      <c r="Y4617" s="2">
        <v>0</v>
      </c>
      <c r="Z4617" s="2">
        <v>0</v>
      </c>
      <c r="AA4617" s="2" t="s">
        <v>16658</v>
      </c>
      <c r="AB4617" s="2">
        <v>0</v>
      </c>
      <c r="AC4617" s="2">
        <v>0</v>
      </c>
      <c r="AD4617" s="2">
        <v>1</v>
      </c>
      <c r="AE4617" s="2">
        <v>0</v>
      </c>
      <c r="AF4617" s="2">
        <v>0</v>
      </c>
      <c r="AG4617" s="2">
        <v>0</v>
      </c>
      <c r="AH4617" s="2">
        <v>0</v>
      </c>
      <c r="AI4617" s="2">
        <v>0</v>
      </c>
      <c r="AJ4617" s="2" t="s">
        <v>16659</v>
      </c>
      <c r="AK4617" s="2">
        <v>0</v>
      </c>
      <c r="AL4617" s="8">
        <v>0</v>
      </c>
      <c r="AM4617" s="8" t="str">
        <f t="shared" si="504"/>
        <v>Agreed</v>
      </c>
      <c r="AN4617" s="8" t="s">
        <v>57</v>
      </c>
      <c r="AO4617">
        <f t="shared" si="505"/>
        <v>0</v>
      </c>
      <c r="AP4617">
        <f t="shared" si="506"/>
        <v>1</v>
      </c>
      <c r="AQ4617">
        <f t="shared" si="507"/>
        <v>0</v>
      </c>
      <c r="AR4617">
        <f t="shared" si="508"/>
        <v>0</v>
      </c>
      <c r="AS4617" t="str">
        <f t="shared" si="509"/>
        <v/>
      </c>
      <c r="BO4617" t="str">
        <f t="shared" si="510"/>
        <v/>
      </c>
    </row>
    <row r="4618" spans="2:67" ht="195">
      <c r="B4618">
        <v>5950</v>
      </c>
      <c r="C4618" t="s">
        <v>1183</v>
      </c>
      <c r="D4618" t="s">
        <v>16596</v>
      </c>
      <c r="E4618" t="s">
        <v>16597</v>
      </c>
      <c r="F4618" t="s">
        <v>16653</v>
      </c>
      <c r="G4618" t="s">
        <v>16660</v>
      </c>
      <c r="H4618" t="s">
        <v>16600</v>
      </c>
      <c r="I4618" t="s">
        <v>2811</v>
      </c>
      <c r="J4618">
        <v>1939</v>
      </c>
      <c r="K4618" t="s">
        <v>16661</v>
      </c>
      <c r="L4618" t="s">
        <v>16602</v>
      </c>
      <c r="M4618" s="1" t="s">
        <v>16662</v>
      </c>
      <c r="N4618" s="2">
        <v>0</v>
      </c>
      <c r="O4618" s="2">
        <v>1</v>
      </c>
      <c r="P4618" s="2">
        <v>0</v>
      </c>
      <c r="Q4618" s="2">
        <v>0</v>
      </c>
      <c r="R4618" s="8" t="s">
        <v>16663</v>
      </c>
      <c r="S4618" s="2" t="s">
        <v>16664</v>
      </c>
      <c r="T4618" s="2">
        <v>0</v>
      </c>
      <c r="U4618" s="2">
        <v>0</v>
      </c>
      <c r="V4618" s="2">
        <v>0</v>
      </c>
      <c r="W4618" s="2">
        <v>0</v>
      </c>
      <c r="X4618" s="2">
        <v>0</v>
      </c>
      <c r="Y4618" s="2">
        <v>1</v>
      </c>
      <c r="Z4618" s="2">
        <v>0</v>
      </c>
      <c r="AA4618" s="2" t="s">
        <v>16665</v>
      </c>
      <c r="AB4618" s="2">
        <v>0</v>
      </c>
      <c r="AC4618" s="2">
        <v>0</v>
      </c>
      <c r="AD4618" s="2">
        <v>1</v>
      </c>
      <c r="AE4618" s="2">
        <v>0</v>
      </c>
      <c r="AF4618" s="2">
        <v>0</v>
      </c>
      <c r="AG4618" s="2">
        <v>0</v>
      </c>
      <c r="AH4618" s="2">
        <v>0</v>
      </c>
      <c r="AI4618" s="2">
        <v>0</v>
      </c>
      <c r="AJ4618" s="2" t="s">
        <v>16666</v>
      </c>
      <c r="AK4618" s="2">
        <v>0</v>
      </c>
      <c r="AL4618" s="8">
        <v>0</v>
      </c>
      <c r="AM4618" s="8" t="str">
        <f t="shared" si="504"/>
        <v>Agreed</v>
      </c>
      <c r="AN4618" s="8" t="s">
        <v>57</v>
      </c>
      <c r="AO4618">
        <f t="shared" si="505"/>
        <v>0</v>
      </c>
      <c r="AP4618">
        <f t="shared" si="506"/>
        <v>1</v>
      </c>
      <c r="AQ4618">
        <f t="shared" si="507"/>
        <v>0</v>
      </c>
      <c r="AR4618">
        <f t="shared" si="508"/>
        <v>0</v>
      </c>
      <c r="AS4618" t="str">
        <f t="shared" si="509"/>
        <v/>
      </c>
      <c r="BO4618" t="str">
        <f t="shared" si="510"/>
        <v/>
      </c>
    </row>
    <row r="4619" spans="2:67" ht="177.75">
      <c r="B4619">
        <v>5959</v>
      </c>
      <c r="C4619" t="s">
        <v>1183</v>
      </c>
      <c r="D4619" t="s">
        <v>16596</v>
      </c>
      <c r="E4619" t="s">
        <v>16597</v>
      </c>
      <c r="F4619" t="s">
        <v>16653</v>
      </c>
      <c r="G4619" t="s">
        <v>16667</v>
      </c>
      <c r="H4619" t="s">
        <v>16600</v>
      </c>
      <c r="I4619" t="s">
        <v>4483</v>
      </c>
      <c r="J4619">
        <v>1939</v>
      </c>
      <c r="K4619" t="s">
        <v>16668</v>
      </c>
      <c r="L4619" t="s">
        <v>16602</v>
      </c>
      <c r="M4619" s="1" t="s">
        <v>16669</v>
      </c>
      <c r="N4619" s="2">
        <v>0</v>
      </c>
      <c r="O4619" s="2">
        <v>1</v>
      </c>
      <c r="P4619" s="2">
        <v>0</v>
      </c>
      <c r="Q4619" s="2">
        <v>1</v>
      </c>
      <c r="R4619" s="8" t="s">
        <v>16670</v>
      </c>
      <c r="S4619" s="2">
        <v>0</v>
      </c>
      <c r="T4619" s="2">
        <v>0</v>
      </c>
      <c r="U4619" s="2">
        <v>0</v>
      </c>
      <c r="V4619" s="2">
        <v>0</v>
      </c>
      <c r="W4619" s="2">
        <v>1</v>
      </c>
      <c r="X4619" s="2">
        <v>0</v>
      </c>
      <c r="Y4619" s="2">
        <v>0</v>
      </c>
      <c r="Z4619" s="2">
        <v>0</v>
      </c>
      <c r="AA4619" s="2" t="s">
        <v>16671</v>
      </c>
      <c r="AB4619" s="2" t="s">
        <v>16672</v>
      </c>
      <c r="AC4619" s="2">
        <v>0</v>
      </c>
      <c r="AD4619" s="2">
        <v>1</v>
      </c>
      <c r="AE4619" s="2">
        <v>0</v>
      </c>
      <c r="AF4619" s="2">
        <v>0</v>
      </c>
      <c r="AG4619" s="2">
        <v>0</v>
      </c>
      <c r="AH4619" s="2">
        <v>0</v>
      </c>
      <c r="AI4619" s="2">
        <v>0</v>
      </c>
      <c r="AJ4619" s="2" t="s">
        <v>16673</v>
      </c>
      <c r="AK4619" s="2">
        <v>0</v>
      </c>
      <c r="AL4619" s="8">
        <v>0</v>
      </c>
      <c r="AM4619" s="8" t="str">
        <f t="shared" si="504"/>
        <v>Agreed</v>
      </c>
      <c r="AN4619" s="8" t="s">
        <v>57</v>
      </c>
      <c r="AO4619">
        <f t="shared" si="505"/>
        <v>0</v>
      </c>
      <c r="AP4619">
        <f t="shared" si="506"/>
        <v>1</v>
      </c>
      <c r="AQ4619">
        <f t="shared" si="507"/>
        <v>0</v>
      </c>
      <c r="AR4619">
        <f t="shared" si="508"/>
        <v>1</v>
      </c>
      <c r="AS4619" t="str">
        <f t="shared" si="509"/>
        <v/>
      </c>
      <c r="BO4619" t="str">
        <f t="shared" si="510"/>
        <v/>
      </c>
    </row>
    <row r="4620" spans="2:67" ht="372">
      <c r="B4620">
        <v>6062</v>
      </c>
      <c r="C4620" t="s">
        <v>1183</v>
      </c>
      <c r="D4620" t="s">
        <v>16596</v>
      </c>
      <c r="E4620" t="s">
        <v>16597</v>
      </c>
      <c r="F4620" t="s">
        <v>16674</v>
      </c>
      <c r="G4620" t="s">
        <v>16675</v>
      </c>
      <c r="H4620" t="s">
        <v>16676</v>
      </c>
      <c r="I4620" t="s">
        <v>9380</v>
      </c>
      <c r="J4620">
        <v>1994</v>
      </c>
      <c r="K4620" t="s">
        <v>16677</v>
      </c>
      <c r="L4620" t="s">
        <v>16602</v>
      </c>
      <c r="M4620" s="1" t="s">
        <v>16678</v>
      </c>
      <c r="N4620" s="2">
        <v>0</v>
      </c>
      <c r="O4620" s="2">
        <v>0</v>
      </c>
      <c r="P4620" s="2">
        <v>0</v>
      </c>
      <c r="Q4620" s="2">
        <v>1</v>
      </c>
      <c r="R4620" s="8" t="s">
        <v>16679</v>
      </c>
      <c r="S4620" s="2">
        <v>0</v>
      </c>
      <c r="T4620" s="2">
        <v>0</v>
      </c>
      <c r="U4620" s="2">
        <v>0</v>
      </c>
      <c r="V4620" s="2">
        <v>0</v>
      </c>
      <c r="W4620" s="2">
        <v>0</v>
      </c>
      <c r="X4620" s="2">
        <v>0</v>
      </c>
      <c r="Y4620" s="2">
        <v>1</v>
      </c>
      <c r="Z4620" s="2">
        <v>0</v>
      </c>
      <c r="AA4620" s="2" t="s">
        <v>16680</v>
      </c>
      <c r="AB4620" s="2">
        <v>0</v>
      </c>
      <c r="AC4620" s="2">
        <v>1</v>
      </c>
      <c r="AD4620" s="2">
        <v>0</v>
      </c>
      <c r="AE4620" s="2">
        <v>0</v>
      </c>
      <c r="AF4620" s="2">
        <v>0</v>
      </c>
      <c r="AG4620" s="2">
        <v>0</v>
      </c>
      <c r="AH4620" s="2">
        <v>0</v>
      </c>
      <c r="AI4620" s="2">
        <v>0</v>
      </c>
      <c r="AJ4620" s="2" t="s">
        <v>16681</v>
      </c>
      <c r="AK4620" s="2">
        <v>0</v>
      </c>
      <c r="AL4620" s="8" t="s">
        <v>16682</v>
      </c>
      <c r="AM4620" s="8" t="str">
        <f t="shared" si="504"/>
        <v>Agreed</v>
      </c>
      <c r="AN4620" s="8" t="s">
        <v>57</v>
      </c>
      <c r="AO4620">
        <f t="shared" si="505"/>
        <v>0</v>
      </c>
      <c r="AP4620">
        <f t="shared" si="506"/>
        <v>0</v>
      </c>
      <c r="AQ4620">
        <f t="shared" si="507"/>
        <v>0</v>
      </c>
      <c r="AR4620">
        <f t="shared" si="508"/>
        <v>1</v>
      </c>
      <c r="AS4620" t="str">
        <f t="shared" si="509"/>
        <v/>
      </c>
      <c r="BO4620" t="str">
        <f t="shared" si="510"/>
        <v/>
      </c>
    </row>
    <row r="4621" spans="2:67" ht="135">
      <c r="B4621">
        <v>6074</v>
      </c>
      <c r="C4621" t="s">
        <v>1183</v>
      </c>
      <c r="D4621" t="s">
        <v>16596</v>
      </c>
      <c r="E4621" t="s">
        <v>16597</v>
      </c>
      <c r="F4621" t="s">
        <v>16674</v>
      </c>
      <c r="G4621" t="s">
        <v>7626</v>
      </c>
      <c r="H4621" t="s">
        <v>16676</v>
      </c>
      <c r="I4621" t="s">
        <v>2418</v>
      </c>
      <c r="J4621">
        <v>1994</v>
      </c>
      <c r="K4621" t="s">
        <v>16683</v>
      </c>
      <c r="L4621" t="s">
        <v>16602</v>
      </c>
      <c r="M4621" s="1" t="s">
        <v>16684</v>
      </c>
      <c r="N4621" s="2">
        <v>1</v>
      </c>
      <c r="O4621" s="2">
        <v>0</v>
      </c>
      <c r="P4621" s="2">
        <v>0</v>
      </c>
      <c r="Q4621" s="2">
        <v>0</v>
      </c>
      <c r="R4621" s="8" t="s">
        <v>16627</v>
      </c>
      <c r="S4621" s="2">
        <v>0</v>
      </c>
      <c r="T4621" s="2">
        <v>1</v>
      </c>
      <c r="U4621" s="2">
        <v>0</v>
      </c>
      <c r="V4621" s="2">
        <v>0</v>
      </c>
      <c r="W4621" s="2">
        <v>0</v>
      </c>
      <c r="X4621" s="2">
        <v>0</v>
      </c>
      <c r="Y4621" s="2">
        <v>0</v>
      </c>
      <c r="Z4621" s="2">
        <v>0</v>
      </c>
      <c r="AA4621" s="2" t="s">
        <v>16628</v>
      </c>
      <c r="AB4621" s="2">
        <v>0</v>
      </c>
      <c r="AC4621" s="2">
        <v>1</v>
      </c>
      <c r="AD4621" s="2">
        <v>0</v>
      </c>
      <c r="AE4621" s="2">
        <v>0</v>
      </c>
      <c r="AF4621" s="2">
        <v>0</v>
      </c>
      <c r="AG4621" s="2">
        <v>0</v>
      </c>
      <c r="AH4621" s="2">
        <v>0</v>
      </c>
      <c r="AI4621" s="2">
        <v>0</v>
      </c>
      <c r="AJ4621" s="2" t="s">
        <v>16629</v>
      </c>
      <c r="AK4621" s="2">
        <v>0</v>
      </c>
      <c r="AL4621" s="8" t="s">
        <v>16685</v>
      </c>
      <c r="AM4621" s="8" t="str">
        <f t="shared" si="504"/>
        <v>Agreed</v>
      </c>
      <c r="AN4621" s="8" t="s">
        <v>57</v>
      </c>
      <c r="AO4621">
        <f t="shared" si="505"/>
        <v>1</v>
      </c>
      <c r="AP4621">
        <f t="shared" si="506"/>
        <v>0</v>
      </c>
      <c r="AQ4621">
        <f t="shared" si="507"/>
        <v>0</v>
      </c>
      <c r="AR4621">
        <f t="shared" si="508"/>
        <v>0</v>
      </c>
      <c r="AS4621" t="str">
        <f t="shared" si="509"/>
        <v/>
      </c>
      <c r="BO4621" t="str">
        <f t="shared" si="510"/>
        <v/>
      </c>
    </row>
    <row r="4622" spans="2:67" ht="225">
      <c r="B4622">
        <v>6155</v>
      </c>
      <c r="C4622" t="s">
        <v>1183</v>
      </c>
      <c r="D4622" t="s">
        <v>16596</v>
      </c>
      <c r="E4622" t="s">
        <v>16597</v>
      </c>
      <c r="F4622" t="s">
        <v>16674</v>
      </c>
      <c r="G4622" t="s">
        <v>16686</v>
      </c>
      <c r="H4622" t="s">
        <v>16676</v>
      </c>
      <c r="I4622" t="s">
        <v>2681</v>
      </c>
      <c r="J4622">
        <v>1994</v>
      </c>
      <c r="K4622" t="s">
        <v>16687</v>
      </c>
      <c r="L4622" t="s">
        <v>16602</v>
      </c>
      <c r="M4622" s="1" t="s">
        <v>16688</v>
      </c>
      <c r="N4622" s="2">
        <v>0</v>
      </c>
      <c r="O4622" s="2">
        <v>1</v>
      </c>
      <c r="P4622" s="2">
        <v>0</v>
      </c>
      <c r="Q4622" s="2">
        <v>1</v>
      </c>
      <c r="R4622" s="8" t="s">
        <v>16689</v>
      </c>
      <c r="S4622" s="2" t="s">
        <v>16690</v>
      </c>
      <c r="T4622" s="2">
        <v>0</v>
      </c>
      <c r="U4622" s="2">
        <v>0</v>
      </c>
      <c r="V4622" s="2">
        <v>1</v>
      </c>
      <c r="W4622" s="2">
        <v>1</v>
      </c>
      <c r="X4622" s="2">
        <v>0</v>
      </c>
      <c r="Y4622" s="2">
        <v>0</v>
      </c>
      <c r="Z4622" s="2">
        <v>0</v>
      </c>
      <c r="AA4622" s="2" t="s">
        <v>16691</v>
      </c>
      <c r="AB4622" s="2">
        <v>0</v>
      </c>
      <c r="AC4622" s="2">
        <v>1</v>
      </c>
      <c r="AD4622" s="2">
        <v>0</v>
      </c>
      <c r="AE4622" s="2">
        <v>0</v>
      </c>
      <c r="AF4622" s="2">
        <v>0</v>
      </c>
      <c r="AG4622" s="2">
        <v>0</v>
      </c>
      <c r="AH4622" s="2">
        <v>0</v>
      </c>
      <c r="AI4622" s="2">
        <v>0</v>
      </c>
      <c r="AJ4622" s="2" t="s">
        <v>7570</v>
      </c>
      <c r="AK4622" s="2">
        <v>0</v>
      </c>
      <c r="AL4622" s="8">
        <v>0</v>
      </c>
      <c r="AM4622" s="8" t="str">
        <f t="shared" si="504"/>
        <v>Agreed</v>
      </c>
      <c r="AN4622" s="8" t="s">
        <v>57</v>
      </c>
      <c r="AO4622">
        <f t="shared" si="505"/>
        <v>0</v>
      </c>
      <c r="AP4622">
        <f t="shared" si="506"/>
        <v>1</v>
      </c>
      <c r="AQ4622">
        <f t="shared" si="507"/>
        <v>0</v>
      </c>
      <c r="AR4622">
        <f t="shared" si="508"/>
        <v>1</v>
      </c>
      <c r="AS4622" t="str">
        <f t="shared" si="509"/>
        <v/>
      </c>
      <c r="BO4622" t="str">
        <f t="shared" si="510"/>
        <v/>
      </c>
    </row>
    <row r="4623" spans="2:67" ht="58.5">
      <c r="B4623">
        <v>6172</v>
      </c>
      <c r="C4623" t="s">
        <v>1183</v>
      </c>
      <c r="D4623" t="s">
        <v>16596</v>
      </c>
      <c r="E4623" t="s">
        <v>16597</v>
      </c>
      <c r="F4623" t="s">
        <v>16674</v>
      </c>
      <c r="G4623" t="s">
        <v>16692</v>
      </c>
      <c r="H4623" t="s">
        <v>16676</v>
      </c>
      <c r="I4623" t="s">
        <v>4441</v>
      </c>
      <c r="J4623">
        <v>1994</v>
      </c>
      <c r="K4623" t="s">
        <v>16693</v>
      </c>
      <c r="L4623" t="s">
        <v>16602</v>
      </c>
      <c r="M4623" s="1" t="s">
        <v>16694</v>
      </c>
      <c r="N4623" s="2">
        <v>0</v>
      </c>
      <c r="O4623" s="2">
        <v>0</v>
      </c>
      <c r="P4623" s="2">
        <v>0</v>
      </c>
      <c r="Q4623" s="2">
        <v>1</v>
      </c>
      <c r="R4623" s="8" t="s">
        <v>16695</v>
      </c>
      <c r="S4623" s="2">
        <v>0</v>
      </c>
      <c r="T4623" s="2">
        <v>0</v>
      </c>
      <c r="U4623" s="2">
        <v>0</v>
      </c>
      <c r="V4623" s="2">
        <v>0</v>
      </c>
      <c r="W4623" s="2">
        <v>1</v>
      </c>
      <c r="X4623" s="2">
        <v>0</v>
      </c>
      <c r="Y4623" s="2">
        <v>0</v>
      </c>
      <c r="Z4623" s="2">
        <v>0</v>
      </c>
      <c r="AA4623" s="2" t="s">
        <v>16696</v>
      </c>
      <c r="AB4623" s="2">
        <v>0</v>
      </c>
      <c r="AC4623" s="2">
        <v>0</v>
      </c>
      <c r="AD4623" s="2">
        <v>1</v>
      </c>
      <c r="AE4623" s="2">
        <v>0</v>
      </c>
      <c r="AF4623" s="2">
        <v>0</v>
      </c>
      <c r="AG4623" s="2">
        <v>0</v>
      </c>
      <c r="AH4623" s="2">
        <v>1</v>
      </c>
      <c r="AI4623" s="2">
        <v>0</v>
      </c>
      <c r="AJ4623" s="2" t="s">
        <v>16697</v>
      </c>
      <c r="AK4623" s="2">
        <v>0</v>
      </c>
      <c r="AL4623" s="8">
        <v>0</v>
      </c>
      <c r="AM4623" s="8" t="str">
        <f t="shared" si="504"/>
        <v>Agreed</v>
      </c>
      <c r="AN4623" s="8" t="s">
        <v>57</v>
      </c>
      <c r="AO4623">
        <f t="shared" si="505"/>
        <v>0</v>
      </c>
      <c r="AP4623">
        <f t="shared" si="506"/>
        <v>0</v>
      </c>
      <c r="AQ4623">
        <f t="shared" si="507"/>
        <v>0</v>
      </c>
      <c r="AR4623">
        <f t="shared" si="508"/>
        <v>1</v>
      </c>
      <c r="AS4623" t="str">
        <f t="shared" si="509"/>
        <v/>
      </c>
      <c r="BO4623" t="str">
        <f t="shared" si="510"/>
        <v/>
      </c>
    </row>
    <row r="4624" spans="2:67" ht="75">
      <c r="B4624">
        <v>6193</v>
      </c>
      <c r="C4624" t="s">
        <v>1183</v>
      </c>
      <c r="D4624" t="s">
        <v>16596</v>
      </c>
      <c r="E4624" t="s">
        <v>16597</v>
      </c>
      <c r="F4624" t="s">
        <v>16674</v>
      </c>
      <c r="G4624" t="s">
        <v>16698</v>
      </c>
      <c r="H4624" t="s">
        <v>16676</v>
      </c>
      <c r="I4624" t="s">
        <v>2659</v>
      </c>
      <c r="J4624">
        <v>1994</v>
      </c>
      <c r="K4624" t="s">
        <v>16699</v>
      </c>
      <c r="L4624" t="s">
        <v>16602</v>
      </c>
      <c r="M4624" s="1" t="s">
        <v>16700</v>
      </c>
      <c r="N4624" s="2">
        <v>0</v>
      </c>
      <c r="O4624" s="2">
        <v>1</v>
      </c>
      <c r="P4624" s="2">
        <v>0</v>
      </c>
      <c r="Q4624" s="2">
        <v>0</v>
      </c>
      <c r="R4624" s="8" t="s">
        <v>16701</v>
      </c>
      <c r="S4624" s="2">
        <v>0</v>
      </c>
      <c r="T4624" s="2">
        <v>0</v>
      </c>
      <c r="U4624" s="2">
        <v>0</v>
      </c>
      <c r="V4624" s="2">
        <v>0</v>
      </c>
      <c r="W4624" s="2">
        <v>0</v>
      </c>
      <c r="X4624" s="2">
        <v>0</v>
      </c>
      <c r="Y4624" s="2">
        <v>1</v>
      </c>
      <c r="Z4624" s="2">
        <v>0</v>
      </c>
      <c r="AA4624" s="2" t="s">
        <v>16702</v>
      </c>
      <c r="AB4624" s="2">
        <v>0</v>
      </c>
      <c r="AC4624" s="2">
        <v>1</v>
      </c>
      <c r="AD4624" s="2">
        <v>0</v>
      </c>
      <c r="AE4624" s="2">
        <v>0</v>
      </c>
      <c r="AF4624" s="2">
        <v>0</v>
      </c>
      <c r="AG4624" s="2">
        <v>0</v>
      </c>
      <c r="AH4624" s="2">
        <v>0</v>
      </c>
      <c r="AI4624" s="2">
        <v>0</v>
      </c>
      <c r="AJ4624" s="2" t="s">
        <v>7570</v>
      </c>
      <c r="AK4624" s="2">
        <v>0</v>
      </c>
      <c r="AL4624" s="8">
        <v>0</v>
      </c>
      <c r="AM4624" s="8" t="str">
        <f t="shared" si="504"/>
        <v>Agreed</v>
      </c>
      <c r="AN4624" s="8" t="s">
        <v>57</v>
      </c>
      <c r="AO4624">
        <f t="shared" si="505"/>
        <v>0</v>
      </c>
      <c r="AP4624">
        <f t="shared" si="506"/>
        <v>1</v>
      </c>
      <c r="AQ4624">
        <f t="shared" si="507"/>
        <v>0</v>
      </c>
      <c r="AR4624">
        <f t="shared" si="508"/>
        <v>0</v>
      </c>
      <c r="AS4624" t="str">
        <f t="shared" si="509"/>
        <v/>
      </c>
      <c r="BO4624" t="str">
        <f t="shared" si="510"/>
        <v/>
      </c>
    </row>
    <row r="4625" spans="2:67" ht="105">
      <c r="B4625">
        <v>6194</v>
      </c>
      <c r="C4625" t="s">
        <v>1183</v>
      </c>
      <c r="D4625" t="s">
        <v>16596</v>
      </c>
      <c r="E4625" t="s">
        <v>16597</v>
      </c>
      <c r="F4625" t="s">
        <v>16674</v>
      </c>
      <c r="G4625" t="s">
        <v>16698</v>
      </c>
      <c r="H4625" t="s">
        <v>16676</v>
      </c>
      <c r="I4625" t="s">
        <v>2659</v>
      </c>
      <c r="J4625">
        <v>1994</v>
      </c>
      <c r="K4625" t="s">
        <v>16699</v>
      </c>
      <c r="L4625" t="s">
        <v>16602</v>
      </c>
      <c r="M4625" s="1" t="s">
        <v>16703</v>
      </c>
      <c r="N4625" s="2">
        <v>0</v>
      </c>
      <c r="O4625" s="2">
        <v>0</v>
      </c>
      <c r="P4625" s="2">
        <v>0</v>
      </c>
      <c r="Q4625" s="2">
        <v>1</v>
      </c>
      <c r="R4625" s="8" t="s">
        <v>16704</v>
      </c>
      <c r="S4625" s="2">
        <v>0</v>
      </c>
      <c r="T4625" s="2">
        <v>0</v>
      </c>
      <c r="U4625" s="2">
        <v>0</v>
      </c>
      <c r="V4625" s="2">
        <v>1</v>
      </c>
      <c r="W4625" s="2">
        <v>0</v>
      </c>
      <c r="X4625" s="2">
        <v>0</v>
      </c>
      <c r="Y4625" s="2">
        <v>0</v>
      </c>
      <c r="Z4625" s="2">
        <v>0</v>
      </c>
      <c r="AA4625" s="2" t="s">
        <v>16705</v>
      </c>
      <c r="AB4625" s="2">
        <v>0</v>
      </c>
      <c r="AC4625" s="2">
        <v>1</v>
      </c>
      <c r="AD4625" s="2">
        <v>0</v>
      </c>
      <c r="AE4625" s="2">
        <v>0</v>
      </c>
      <c r="AF4625" s="2">
        <v>0</v>
      </c>
      <c r="AG4625" s="2">
        <v>0</v>
      </c>
      <c r="AH4625" s="2">
        <v>0</v>
      </c>
      <c r="AI4625" s="2">
        <v>0</v>
      </c>
      <c r="AJ4625" s="2" t="s">
        <v>7570</v>
      </c>
      <c r="AK4625" s="2">
        <v>0</v>
      </c>
      <c r="AL4625" s="8">
        <v>0</v>
      </c>
      <c r="AM4625" s="8" t="str">
        <f t="shared" si="504"/>
        <v>Agreed</v>
      </c>
      <c r="AN4625" s="8" t="s">
        <v>57</v>
      </c>
      <c r="AO4625">
        <f t="shared" si="505"/>
        <v>0</v>
      </c>
      <c r="AP4625">
        <f t="shared" si="506"/>
        <v>0</v>
      </c>
      <c r="AQ4625">
        <f t="shared" si="507"/>
        <v>0</v>
      </c>
      <c r="AR4625">
        <f t="shared" si="508"/>
        <v>1</v>
      </c>
      <c r="AS4625" t="str">
        <f t="shared" si="509"/>
        <v/>
      </c>
      <c r="BO4625" t="str">
        <f t="shared" si="510"/>
        <v/>
      </c>
    </row>
    <row r="4626" spans="2:67" ht="119.25">
      <c r="B4626">
        <v>6195</v>
      </c>
      <c r="C4626" t="s">
        <v>1183</v>
      </c>
      <c r="D4626" t="s">
        <v>16596</v>
      </c>
      <c r="E4626" t="s">
        <v>16597</v>
      </c>
      <c r="F4626" t="s">
        <v>16674</v>
      </c>
      <c r="G4626" t="s">
        <v>16698</v>
      </c>
      <c r="H4626" t="s">
        <v>16676</v>
      </c>
      <c r="I4626" t="s">
        <v>5299</v>
      </c>
      <c r="J4626">
        <v>1994</v>
      </c>
      <c r="K4626" t="s">
        <v>16699</v>
      </c>
      <c r="L4626" t="s">
        <v>16602</v>
      </c>
      <c r="M4626" s="1" t="s">
        <v>16706</v>
      </c>
      <c r="N4626" s="2">
        <v>0</v>
      </c>
      <c r="O4626" s="2">
        <v>0</v>
      </c>
      <c r="P4626" s="2">
        <v>0</v>
      </c>
      <c r="Q4626" s="2">
        <v>1</v>
      </c>
      <c r="R4626" s="8" t="s">
        <v>16707</v>
      </c>
      <c r="S4626" s="2">
        <v>0</v>
      </c>
      <c r="T4626" s="2">
        <v>0</v>
      </c>
      <c r="U4626" s="2">
        <v>0</v>
      </c>
      <c r="V4626" s="2">
        <v>1</v>
      </c>
      <c r="W4626" s="2">
        <v>0</v>
      </c>
      <c r="X4626" s="2">
        <v>0</v>
      </c>
      <c r="Y4626" s="2">
        <v>0</v>
      </c>
      <c r="Z4626" s="2">
        <v>0</v>
      </c>
      <c r="AA4626" s="2" t="s">
        <v>16708</v>
      </c>
      <c r="AB4626" s="2">
        <v>0</v>
      </c>
      <c r="AC4626" s="2">
        <v>1</v>
      </c>
      <c r="AD4626" s="2">
        <v>0</v>
      </c>
      <c r="AE4626" s="2">
        <v>0</v>
      </c>
      <c r="AF4626" s="2">
        <v>0</v>
      </c>
      <c r="AG4626" s="2">
        <v>0</v>
      </c>
      <c r="AH4626" s="2">
        <v>0</v>
      </c>
      <c r="AI4626" s="2">
        <v>0</v>
      </c>
      <c r="AJ4626" s="2" t="s">
        <v>7570</v>
      </c>
      <c r="AK4626" s="2">
        <v>0</v>
      </c>
      <c r="AL4626" s="8">
        <v>0</v>
      </c>
      <c r="AM4626" s="8" t="str">
        <f t="shared" si="504"/>
        <v>Agreed</v>
      </c>
      <c r="AN4626" s="8" t="s">
        <v>57</v>
      </c>
      <c r="AO4626">
        <f t="shared" si="505"/>
        <v>0</v>
      </c>
      <c r="AP4626">
        <f t="shared" si="506"/>
        <v>0</v>
      </c>
      <c r="AQ4626">
        <f t="shared" si="507"/>
        <v>0</v>
      </c>
      <c r="AR4626">
        <f t="shared" si="508"/>
        <v>1</v>
      </c>
      <c r="AS4626" t="str">
        <f t="shared" si="509"/>
        <v/>
      </c>
      <c r="BO4626" t="str">
        <f t="shared" si="510"/>
        <v/>
      </c>
    </row>
    <row r="4627" spans="2:67" ht="45">
      <c r="B4627">
        <v>6219</v>
      </c>
      <c r="C4627" t="s">
        <v>1183</v>
      </c>
      <c r="D4627" t="s">
        <v>16596</v>
      </c>
      <c r="E4627" t="s">
        <v>16597</v>
      </c>
      <c r="F4627" t="s">
        <v>16674</v>
      </c>
      <c r="G4627" t="s">
        <v>16709</v>
      </c>
      <c r="H4627" t="s">
        <v>16676</v>
      </c>
      <c r="I4627" t="s">
        <v>2878</v>
      </c>
      <c r="J4627">
        <v>1994</v>
      </c>
      <c r="K4627" t="s">
        <v>16710</v>
      </c>
      <c r="L4627" t="s">
        <v>16602</v>
      </c>
      <c r="M4627" s="1" t="s">
        <v>16711</v>
      </c>
      <c r="N4627" s="2">
        <v>1</v>
      </c>
      <c r="O4627" s="2">
        <v>0</v>
      </c>
      <c r="P4627" s="2">
        <v>0</v>
      </c>
      <c r="Q4627" s="2">
        <v>0</v>
      </c>
      <c r="R4627" s="8" t="s">
        <v>16627</v>
      </c>
      <c r="S4627" s="2">
        <v>0</v>
      </c>
      <c r="T4627" s="2">
        <v>1</v>
      </c>
      <c r="U4627" s="2">
        <v>0</v>
      </c>
      <c r="V4627" s="2">
        <v>0</v>
      </c>
      <c r="W4627" s="2">
        <v>0</v>
      </c>
      <c r="X4627" s="2">
        <v>0</v>
      </c>
      <c r="Y4627" s="2">
        <v>0</v>
      </c>
      <c r="Z4627" s="2">
        <v>0</v>
      </c>
      <c r="AA4627" s="2" t="s">
        <v>16628</v>
      </c>
      <c r="AB4627" s="2">
        <v>0</v>
      </c>
      <c r="AC4627" s="2">
        <v>1</v>
      </c>
      <c r="AD4627" s="2">
        <v>0</v>
      </c>
      <c r="AE4627" s="2">
        <v>0</v>
      </c>
      <c r="AF4627" s="2">
        <v>0</v>
      </c>
      <c r="AG4627" s="2">
        <v>0</v>
      </c>
      <c r="AH4627" s="2">
        <v>0</v>
      </c>
      <c r="AI4627" s="2">
        <v>0</v>
      </c>
      <c r="AJ4627" s="2" t="s">
        <v>16629</v>
      </c>
      <c r="AK4627" s="2">
        <v>0</v>
      </c>
      <c r="AL4627" s="8">
        <v>0</v>
      </c>
      <c r="AM4627" s="8" t="str">
        <f t="shared" si="504"/>
        <v>Agreed</v>
      </c>
      <c r="AN4627" s="8" t="s">
        <v>57</v>
      </c>
      <c r="AO4627">
        <f t="shared" si="505"/>
        <v>1</v>
      </c>
      <c r="AP4627">
        <f t="shared" si="506"/>
        <v>0</v>
      </c>
      <c r="AQ4627">
        <f t="shared" si="507"/>
        <v>0</v>
      </c>
      <c r="AR4627">
        <f t="shared" si="508"/>
        <v>0</v>
      </c>
      <c r="AS4627" t="str">
        <f t="shared" si="509"/>
        <v/>
      </c>
      <c r="BO4627" t="str">
        <f t="shared" si="510"/>
        <v/>
      </c>
    </row>
    <row r="4628" spans="2:67" ht="120">
      <c r="B4628">
        <v>6220</v>
      </c>
      <c r="C4628" t="s">
        <v>1183</v>
      </c>
      <c r="D4628" t="s">
        <v>16596</v>
      </c>
      <c r="E4628" t="s">
        <v>16597</v>
      </c>
      <c r="F4628" t="s">
        <v>16674</v>
      </c>
      <c r="G4628" t="s">
        <v>16709</v>
      </c>
      <c r="H4628" t="s">
        <v>16676</v>
      </c>
      <c r="I4628" t="s">
        <v>2878</v>
      </c>
      <c r="J4628">
        <v>1994</v>
      </c>
      <c r="K4628" t="s">
        <v>16710</v>
      </c>
      <c r="L4628" t="s">
        <v>16602</v>
      </c>
      <c r="M4628" s="1" t="s">
        <v>16712</v>
      </c>
      <c r="N4628" s="2">
        <v>1</v>
      </c>
      <c r="O4628" s="2">
        <v>0</v>
      </c>
      <c r="P4628" s="2">
        <v>0</v>
      </c>
      <c r="Q4628" s="2">
        <v>0</v>
      </c>
      <c r="R4628" s="8" t="s">
        <v>16627</v>
      </c>
      <c r="S4628" s="2">
        <v>0</v>
      </c>
      <c r="T4628" s="2">
        <v>1</v>
      </c>
      <c r="U4628" s="2">
        <v>0</v>
      </c>
      <c r="V4628" s="2">
        <v>0</v>
      </c>
      <c r="W4628" s="2">
        <v>0</v>
      </c>
      <c r="X4628" s="2">
        <v>0</v>
      </c>
      <c r="Y4628" s="2">
        <v>0</v>
      </c>
      <c r="Z4628" s="2">
        <v>0</v>
      </c>
      <c r="AA4628" s="2" t="s">
        <v>16628</v>
      </c>
      <c r="AB4628" s="2">
        <v>0</v>
      </c>
      <c r="AC4628" s="2">
        <v>1</v>
      </c>
      <c r="AD4628" s="2">
        <v>0</v>
      </c>
      <c r="AE4628" s="2">
        <v>0</v>
      </c>
      <c r="AF4628" s="2">
        <v>0</v>
      </c>
      <c r="AG4628" s="2">
        <v>0</v>
      </c>
      <c r="AH4628" s="2">
        <v>0</v>
      </c>
      <c r="AI4628" s="2">
        <v>0</v>
      </c>
      <c r="AJ4628" s="2" t="s">
        <v>16629</v>
      </c>
      <c r="AK4628" s="2">
        <v>0</v>
      </c>
      <c r="AL4628" s="8" t="s">
        <v>16713</v>
      </c>
      <c r="AM4628" s="8" t="str">
        <f t="shared" si="504"/>
        <v>Agreed</v>
      </c>
      <c r="AN4628" s="8" t="s">
        <v>57</v>
      </c>
      <c r="AO4628">
        <f t="shared" si="505"/>
        <v>1</v>
      </c>
      <c r="AP4628">
        <f t="shared" si="506"/>
        <v>0</v>
      </c>
      <c r="AQ4628">
        <f t="shared" si="507"/>
        <v>0</v>
      </c>
      <c r="AR4628">
        <f t="shared" si="508"/>
        <v>0</v>
      </c>
      <c r="AS4628" t="str">
        <f t="shared" si="509"/>
        <v/>
      </c>
      <c r="BO4628" t="str">
        <f t="shared" si="510"/>
        <v/>
      </c>
    </row>
    <row r="4629" spans="2:67" ht="132">
      <c r="B4629">
        <v>6221</v>
      </c>
      <c r="C4629" t="s">
        <v>1183</v>
      </c>
      <c r="D4629" t="s">
        <v>16596</v>
      </c>
      <c r="E4629" t="s">
        <v>16597</v>
      </c>
      <c r="F4629" t="s">
        <v>16674</v>
      </c>
      <c r="G4629" t="s">
        <v>16709</v>
      </c>
      <c r="H4629" t="s">
        <v>16676</v>
      </c>
      <c r="I4629" t="s">
        <v>2878</v>
      </c>
      <c r="J4629">
        <v>1994</v>
      </c>
      <c r="K4629" t="s">
        <v>16710</v>
      </c>
      <c r="L4629" t="s">
        <v>16602</v>
      </c>
      <c r="M4629" s="1" t="s">
        <v>16714</v>
      </c>
      <c r="N4629" s="2">
        <v>0</v>
      </c>
      <c r="O4629" s="2">
        <v>1</v>
      </c>
      <c r="P4629" s="2">
        <v>0</v>
      </c>
      <c r="Q4629" s="2">
        <v>0</v>
      </c>
      <c r="R4629" s="8" t="s">
        <v>16715</v>
      </c>
      <c r="S4629" s="2">
        <v>0</v>
      </c>
      <c r="T4629" s="2">
        <v>0</v>
      </c>
      <c r="U4629" s="2">
        <v>0</v>
      </c>
      <c r="V4629" s="2">
        <v>1</v>
      </c>
      <c r="W4629" s="2">
        <v>0</v>
      </c>
      <c r="X4629" s="2">
        <v>0</v>
      </c>
      <c r="Y4629" s="2">
        <v>0</v>
      </c>
      <c r="Z4629" s="2">
        <v>0</v>
      </c>
      <c r="AA4629" s="2" t="s">
        <v>16716</v>
      </c>
      <c r="AB4629" s="2">
        <v>0</v>
      </c>
      <c r="AC4629" s="2">
        <v>0</v>
      </c>
      <c r="AD4629" s="2">
        <v>1</v>
      </c>
      <c r="AE4629" s="2">
        <v>0</v>
      </c>
      <c r="AF4629" s="2">
        <v>0</v>
      </c>
      <c r="AG4629" s="2">
        <v>0</v>
      </c>
      <c r="AH4629" s="2">
        <v>0</v>
      </c>
      <c r="AI4629" s="2">
        <v>0</v>
      </c>
      <c r="AJ4629" s="2" t="s">
        <v>16717</v>
      </c>
      <c r="AK4629" s="2">
        <v>0</v>
      </c>
      <c r="AL4629" s="8">
        <v>0</v>
      </c>
      <c r="AM4629" s="8" t="str">
        <f t="shared" si="504"/>
        <v>Agreed</v>
      </c>
      <c r="AN4629" s="8" t="s">
        <v>57</v>
      </c>
      <c r="AO4629">
        <f t="shared" si="505"/>
        <v>0</v>
      </c>
      <c r="AP4629">
        <f t="shared" si="506"/>
        <v>1</v>
      </c>
      <c r="AQ4629">
        <f t="shared" si="507"/>
        <v>0</v>
      </c>
      <c r="AR4629">
        <f t="shared" si="508"/>
        <v>0</v>
      </c>
      <c r="AS4629" t="str">
        <f t="shared" si="509"/>
        <v/>
      </c>
      <c r="BO4629" t="str">
        <f t="shared" si="510"/>
        <v/>
      </c>
    </row>
    <row r="4630" spans="2:67" ht="60">
      <c r="B4630">
        <v>6224</v>
      </c>
      <c r="C4630" t="s">
        <v>1183</v>
      </c>
      <c r="D4630" t="s">
        <v>16596</v>
      </c>
      <c r="E4630" t="s">
        <v>16597</v>
      </c>
      <c r="F4630" t="s">
        <v>16674</v>
      </c>
      <c r="G4630" t="s">
        <v>16709</v>
      </c>
      <c r="H4630" t="s">
        <v>16676</v>
      </c>
      <c r="I4630" t="s">
        <v>1776</v>
      </c>
      <c r="J4630">
        <v>1994</v>
      </c>
      <c r="K4630" t="s">
        <v>16718</v>
      </c>
      <c r="L4630" t="s">
        <v>16602</v>
      </c>
      <c r="M4630" s="1" t="s">
        <v>16719</v>
      </c>
      <c r="N4630" s="2">
        <v>0</v>
      </c>
      <c r="O4630" s="2">
        <v>1</v>
      </c>
      <c r="P4630" s="2">
        <v>0</v>
      </c>
      <c r="Q4630" s="2">
        <v>0</v>
      </c>
      <c r="R4630" s="8" t="s">
        <v>16720</v>
      </c>
      <c r="S4630" s="2">
        <v>0</v>
      </c>
      <c r="T4630" s="2">
        <v>1</v>
      </c>
      <c r="U4630" s="2">
        <v>0</v>
      </c>
      <c r="V4630" s="2">
        <v>0</v>
      </c>
      <c r="W4630" s="2">
        <v>0</v>
      </c>
      <c r="X4630" s="2">
        <v>0</v>
      </c>
      <c r="Y4630" s="2">
        <v>0</v>
      </c>
      <c r="Z4630" s="2">
        <v>0</v>
      </c>
      <c r="AA4630" s="2" t="s">
        <v>16616</v>
      </c>
      <c r="AB4630" s="2">
        <v>0</v>
      </c>
      <c r="AC4630" s="2">
        <v>0</v>
      </c>
      <c r="AD4630" s="2">
        <v>1</v>
      </c>
      <c r="AE4630" s="2">
        <v>0</v>
      </c>
      <c r="AF4630" s="2">
        <v>0</v>
      </c>
      <c r="AG4630" s="2">
        <v>0</v>
      </c>
      <c r="AH4630" s="2">
        <v>0</v>
      </c>
      <c r="AI4630" s="2">
        <v>0</v>
      </c>
      <c r="AJ4630" s="2" t="s">
        <v>16721</v>
      </c>
      <c r="AK4630" s="2">
        <v>0</v>
      </c>
      <c r="AL4630" s="8">
        <v>0</v>
      </c>
      <c r="AM4630" s="8" t="str">
        <f t="shared" si="504"/>
        <v>Agreed</v>
      </c>
      <c r="AN4630" s="8" t="s">
        <v>57</v>
      </c>
      <c r="AO4630">
        <f t="shared" si="505"/>
        <v>0</v>
      </c>
      <c r="AP4630">
        <f t="shared" si="506"/>
        <v>1</v>
      </c>
      <c r="AQ4630">
        <f t="shared" si="507"/>
        <v>0</v>
      </c>
      <c r="AR4630">
        <f t="shared" si="508"/>
        <v>0</v>
      </c>
      <c r="AS4630" t="str">
        <f t="shared" si="509"/>
        <v/>
      </c>
      <c r="BO4630" t="str">
        <f t="shared" si="510"/>
        <v/>
      </c>
    </row>
    <row r="4631" spans="2:67" ht="194.25">
      <c r="B4631">
        <v>85199</v>
      </c>
      <c r="C4631" t="s">
        <v>1183</v>
      </c>
      <c r="D4631" t="s">
        <v>16596</v>
      </c>
      <c r="E4631" t="s">
        <v>16597</v>
      </c>
      <c r="F4631" t="s">
        <v>16653</v>
      </c>
      <c r="G4631" t="s">
        <v>16722</v>
      </c>
      <c r="H4631" t="s">
        <v>16600</v>
      </c>
      <c r="I4631" t="s">
        <v>1964</v>
      </c>
      <c r="J4631">
        <v>1939</v>
      </c>
      <c r="K4631" t="s">
        <v>5691</v>
      </c>
      <c r="L4631" t="s">
        <v>16602</v>
      </c>
      <c r="M4631" s="1" t="s">
        <v>16723</v>
      </c>
      <c r="N4631" s="2">
        <v>1</v>
      </c>
      <c r="O4631" s="2">
        <v>0</v>
      </c>
      <c r="P4631" s="2">
        <v>0</v>
      </c>
      <c r="Q4631" s="2">
        <v>0</v>
      </c>
      <c r="R4631" s="8" t="s">
        <v>16627</v>
      </c>
      <c r="S4631" s="2">
        <v>0</v>
      </c>
      <c r="T4631" s="2">
        <v>1</v>
      </c>
      <c r="U4631" s="2">
        <v>0</v>
      </c>
      <c r="V4631" s="2">
        <v>0</v>
      </c>
      <c r="W4631" s="2">
        <v>0</v>
      </c>
      <c r="X4631" s="2">
        <v>0</v>
      </c>
      <c r="Y4631" s="2">
        <v>0</v>
      </c>
      <c r="Z4631" s="2">
        <v>0</v>
      </c>
      <c r="AA4631" s="2" t="s">
        <v>16628</v>
      </c>
      <c r="AB4631" s="2">
        <v>0</v>
      </c>
      <c r="AC4631" s="2">
        <v>1</v>
      </c>
      <c r="AD4631" s="2">
        <v>0</v>
      </c>
      <c r="AE4631" s="2">
        <v>0</v>
      </c>
      <c r="AF4631" s="2">
        <v>0</v>
      </c>
      <c r="AG4631" s="2">
        <v>0</v>
      </c>
      <c r="AH4631" s="2">
        <v>0</v>
      </c>
      <c r="AI4631" s="2">
        <v>0</v>
      </c>
      <c r="AJ4631" s="2" t="s">
        <v>16629</v>
      </c>
      <c r="AK4631" s="2">
        <v>0</v>
      </c>
      <c r="AL4631" s="8" t="s">
        <v>16724</v>
      </c>
      <c r="AM4631" s="8" t="str">
        <f t="shared" si="504"/>
        <v>Agreed</v>
      </c>
      <c r="AN4631" s="8" t="s">
        <v>57</v>
      </c>
      <c r="AO4631">
        <f t="shared" si="505"/>
        <v>1</v>
      </c>
      <c r="AP4631">
        <f t="shared" si="506"/>
        <v>0</v>
      </c>
      <c r="AQ4631">
        <f t="shared" si="507"/>
        <v>0</v>
      </c>
      <c r="AR4631">
        <f t="shared" si="508"/>
        <v>0</v>
      </c>
      <c r="AS4631" t="str">
        <f t="shared" si="509"/>
        <v/>
      </c>
      <c r="BO4631" t="str">
        <f t="shared" si="510"/>
        <v/>
      </c>
    </row>
    <row r="4632" spans="2:67" ht="90">
      <c r="B4632">
        <v>85246</v>
      </c>
      <c r="C4632" t="s">
        <v>1183</v>
      </c>
      <c r="D4632" t="s">
        <v>16596</v>
      </c>
      <c r="E4632" t="s">
        <v>16597</v>
      </c>
      <c r="F4632" t="s">
        <v>16674</v>
      </c>
      <c r="G4632" t="s">
        <v>16725</v>
      </c>
      <c r="H4632" t="s">
        <v>16676</v>
      </c>
      <c r="I4632" t="s">
        <v>4384</v>
      </c>
      <c r="J4632">
        <v>1994</v>
      </c>
      <c r="K4632" t="s">
        <v>16726</v>
      </c>
      <c r="L4632" t="s">
        <v>16602</v>
      </c>
      <c r="M4632" s="1" t="s">
        <v>16727</v>
      </c>
      <c r="N4632" s="2">
        <v>1</v>
      </c>
      <c r="O4632" s="2">
        <v>0</v>
      </c>
      <c r="P4632" s="2">
        <v>0</v>
      </c>
      <c r="Q4632" s="2">
        <v>0</v>
      </c>
      <c r="R4632" s="8" t="s">
        <v>16627</v>
      </c>
      <c r="S4632" s="2">
        <v>0</v>
      </c>
      <c r="T4632" s="2">
        <v>1</v>
      </c>
      <c r="U4632" s="2">
        <v>0</v>
      </c>
      <c r="V4632" s="2">
        <v>0</v>
      </c>
      <c r="W4632" s="2">
        <v>0</v>
      </c>
      <c r="X4632" s="2">
        <v>0</v>
      </c>
      <c r="Y4632" s="2">
        <v>0</v>
      </c>
      <c r="Z4632" s="2">
        <v>0</v>
      </c>
      <c r="AA4632" s="2" t="s">
        <v>16628</v>
      </c>
      <c r="AB4632" s="2">
        <v>0</v>
      </c>
      <c r="AC4632" s="2">
        <v>1</v>
      </c>
      <c r="AD4632" s="2">
        <v>0</v>
      </c>
      <c r="AE4632" s="2">
        <v>0</v>
      </c>
      <c r="AF4632" s="2">
        <v>0</v>
      </c>
      <c r="AG4632" s="2">
        <v>0</v>
      </c>
      <c r="AH4632" s="2">
        <v>0</v>
      </c>
      <c r="AI4632" s="2">
        <v>0</v>
      </c>
      <c r="AJ4632" s="2" t="s">
        <v>16629</v>
      </c>
      <c r="AK4632" s="2">
        <v>0</v>
      </c>
      <c r="AL4632" s="8" t="s">
        <v>16728</v>
      </c>
      <c r="AM4632" s="8" t="str">
        <f t="shared" si="504"/>
        <v>Agreed</v>
      </c>
      <c r="AN4632" s="8" t="s">
        <v>57</v>
      </c>
      <c r="AO4632">
        <f t="shared" si="505"/>
        <v>1</v>
      </c>
      <c r="AP4632">
        <f t="shared" si="506"/>
        <v>0</v>
      </c>
      <c r="AQ4632">
        <f t="shared" si="507"/>
        <v>0</v>
      </c>
      <c r="AR4632">
        <f t="shared" si="508"/>
        <v>0</v>
      </c>
      <c r="AS4632" t="str">
        <f t="shared" si="509"/>
        <v/>
      </c>
      <c r="BO4632" t="str">
        <f t="shared" si="510"/>
        <v/>
      </c>
    </row>
    <row r="4633" spans="2:67" ht="163.5">
      <c r="B4633">
        <v>85310</v>
      </c>
      <c r="C4633" t="s">
        <v>1183</v>
      </c>
      <c r="D4633" t="s">
        <v>16596</v>
      </c>
      <c r="E4633" t="s">
        <v>16597</v>
      </c>
      <c r="F4633" t="s">
        <v>16674</v>
      </c>
      <c r="G4633" t="s">
        <v>16686</v>
      </c>
      <c r="H4633" t="s">
        <v>16676</v>
      </c>
      <c r="I4633" t="s">
        <v>7539</v>
      </c>
      <c r="J4633">
        <v>1994</v>
      </c>
      <c r="K4633" t="s">
        <v>16729</v>
      </c>
      <c r="L4633" t="s">
        <v>16602</v>
      </c>
      <c r="M4633" s="1" t="s">
        <v>16730</v>
      </c>
      <c r="N4633" s="2">
        <v>1</v>
      </c>
      <c r="O4633" s="2">
        <v>0</v>
      </c>
      <c r="P4633" s="2">
        <v>0</v>
      </c>
      <c r="Q4633" s="2">
        <v>0</v>
      </c>
      <c r="R4633" s="8" t="s">
        <v>16627</v>
      </c>
      <c r="S4633" s="2">
        <v>0</v>
      </c>
      <c r="T4633" s="2">
        <v>1</v>
      </c>
      <c r="U4633" s="2">
        <v>0</v>
      </c>
      <c r="V4633" s="2">
        <v>0</v>
      </c>
      <c r="W4633" s="2">
        <v>0</v>
      </c>
      <c r="X4633" s="2">
        <v>0</v>
      </c>
      <c r="Y4633" s="2">
        <v>0</v>
      </c>
      <c r="Z4633" s="2">
        <v>0</v>
      </c>
      <c r="AA4633" s="2" t="s">
        <v>16628</v>
      </c>
      <c r="AB4633" s="2">
        <v>0</v>
      </c>
      <c r="AC4633" s="2">
        <v>1</v>
      </c>
      <c r="AD4633" s="2">
        <v>0</v>
      </c>
      <c r="AE4633" s="2">
        <v>0</v>
      </c>
      <c r="AF4633" s="2">
        <v>0</v>
      </c>
      <c r="AG4633" s="2">
        <v>0</v>
      </c>
      <c r="AH4633" s="2">
        <v>0</v>
      </c>
      <c r="AI4633" s="2">
        <v>0</v>
      </c>
      <c r="AJ4633" s="2" t="s">
        <v>16629</v>
      </c>
      <c r="AK4633" s="2">
        <v>0</v>
      </c>
      <c r="AL4633" s="8" t="s">
        <v>16731</v>
      </c>
      <c r="AM4633" s="8" t="str">
        <f t="shared" si="504"/>
        <v>Agreed</v>
      </c>
      <c r="AN4633" s="8" t="s">
        <v>57</v>
      </c>
      <c r="AO4633">
        <f t="shared" si="505"/>
        <v>1</v>
      </c>
      <c r="AP4633">
        <f t="shared" si="506"/>
        <v>0</v>
      </c>
      <c r="AQ4633">
        <f t="shared" si="507"/>
        <v>0</v>
      </c>
      <c r="AR4633">
        <f t="shared" si="508"/>
        <v>0</v>
      </c>
      <c r="AS4633" t="str">
        <f t="shared" si="509"/>
        <v/>
      </c>
      <c r="BO4633" t="str">
        <f t="shared" si="510"/>
        <v/>
      </c>
    </row>
    <row r="4634" spans="2:67" ht="104.25">
      <c r="B4634">
        <v>85311</v>
      </c>
      <c r="C4634" t="s">
        <v>1183</v>
      </c>
      <c r="D4634" t="s">
        <v>16596</v>
      </c>
      <c r="E4634" t="s">
        <v>16597</v>
      </c>
      <c r="F4634" t="s">
        <v>16674</v>
      </c>
      <c r="G4634" t="s">
        <v>16686</v>
      </c>
      <c r="H4634" t="s">
        <v>16676</v>
      </c>
      <c r="I4634" t="s">
        <v>7539</v>
      </c>
      <c r="J4634">
        <v>1994</v>
      </c>
      <c r="K4634" t="s">
        <v>16732</v>
      </c>
      <c r="L4634" t="s">
        <v>16602</v>
      </c>
      <c r="M4634" s="1" t="s">
        <v>16733</v>
      </c>
      <c r="N4634" s="2">
        <v>0</v>
      </c>
      <c r="O4634" s="2">
        <v>0</v>
      </c>
      <c r="P4634" s="2">
        <v>0</v>
      </c>
      <c r="Q4634" s="2">
        <v>1</v>
      </c>
      <c r="R4634" s="8" t="s">
        <v>16734</v>
      </c>
      <c r="S4634" s="2">
        <v>0</v>
      </c>
      <c r="T4634" s="2">
        <v>0</v>
      </c>
      <c r="U4634" s="2">
        <v>0</v>
      </c>
      <c r="V4634" s="2">
        <v>1</v>
      </c>
      <c r="W4634" s="2">
        <v>0</v>
      </c>
      <c r="X4634" s="2">
        <v>0</v>
      </c>
      <c r="Y4634" s="2">
        <v>0</v>
      </c>
      <c r="Z4634" s="2">
        <v>0</v>
      </c>
      <c r="AA4634" s="2" t="s">
        <v>16735</v>
      </c>
      <c r="AB4634" s="2">
        <v>0</v>
      </c>
      <c r="AC4634" s="2">
        <v>0</v>
      </c>
      <c r="AD4634" s="2">
        <v>1</v>
      </c>
      <c r="AE4634" s="2">
        <v>0</v>
      </c>
      <c r="AF4634" s="2">
        <v>0</v>
      </c>
      <c r="AG4634" s="2">
        <v>0</v>
      </c>
      <c r="AH4634" s="2">
        <v>1</v>
      </c>
      <c r="AI4634" s="2">
        <v>0</v>
      </c>
      <c r="AJ4634" s="2" t="s">
        <v>16736</v>
      </c>
      <c r="AK4634" s="2">
        <v>0</v>
      </c>
      <c r="AL4634" s="8">
        <v>0</v>
      </c>
      <c r="AM4634" s="8" t="str">
        <f t="shared" si="504"/>
        <v>Agreed</v>
      </c>
      <c r="AN4634" s="8" t="s">
        <v>57</v>
      </c>
      <c r="AO4634">
        <f t="shared" si="505"/>
        <v>0</v>
      </c>
      <c r="AP4634">
        <f t="shared" si="506"/>
        <v>0</v>
      </c>
      <c r="AQ4634">
        <f t="shared" si="507"/>
        <v>0</v>
      </c>
      <c r="AR4634">
        <f t="shared" si="508"/>
        <v>1</v>
      </c>
      <c r="AS4634" t="str">
        <f t="shared" si="509"/>
        <v/>
      </c>
      <c r="BO4634" t="str">
        <f t="shared" si="510"/>
        <v/>
      </c>
    </row>
    <row r="4635" spans="2:67" ht="165">
      <c r="B4635">
        <v>85318</v>
      </c>
      <c r="C4635" t="s">
        <v>1183</v>
      </c>
      <c r="D4635" t="s">
        <v>16596</v>
      </c>
      <c r="E4635" t="s">
        <v>16597</v>
      </c>
      <c r="F4635" t="s">
        <v>16674</v>
      </c>
      <c r="G4635" t="s">
        <v>16737</v>
      </c>
      <c r="H4635" t="s">
        <v>16676</v>
      </c>
      <c r="I4635" t="s">
        <v>8602</v>
      </c>
      <c r="J4635">
        <v>1994</v>
      </c>
      <c r="K4635" t="s">
        <v>16738</v>
      </c>
      <c r="L4635" t="s">
        <v>16602</v>
      </c>
      <c r="M4635" s="1" t="s">
        <v>16739</v>
      </c>
      <c r="N4635" s="2">
        <v>1</v>
      </c>
      <c r="O4635" s="2">
        <v>0</v>
      </c>
      <c r="P4635" s="2">
        <v>0</v>
      </c>
      <c r="Q4635" s="2">
        <v>0</v>
      </c>
      <c r="R4635" s="8" t="s">
        <v>16627</v>
      </c>
      <c r="S4635" s="2">
        <v>0</v>
      </c>
      <c r="T4635" s="2">
        <v>1</v>
      </c>
      <c r="U4635" s="2">
        <v>0</v>
      </c>
      <c r="V4635" s="2">
        <v>0</v>
      </c>
      <c r="W4635" s="2">
        <v>0</v>
      </c>
      <c r="X4635" s="2">
        <v>0</v>
      </c>
      <c r="Y4635" s="2">
        <v>0</v>
      </c>
      <c r="Z4635" s="2">
        <v>0</v>
      </c>
      <c r="AA4635" s="2" t="s">
        <v>16628</v>
      </c>
      <c r="AB4635" s="2">
        <v>0</v>
      </c>
      <c r="AC4635" s="2">
        <v>0</v>
      </c>
      <c r="AD4635" s="2">
        <v>1</v>
      </c>
      <c r="AE4635" s="2">
        <v>0</v>
      </c>
      <c r="AF4635" s="2">
        <v>0</v>
      </c>
      <c r="AG4635" s="2">
        <v>0</v>
      </c>
      <c r="AH4635" s="2">
        <v>1</v>
      </c>
      <c r="AI4635" s="2">
        <v>0</v>
      </c>
      <c r="AJ4635" s="2" t="s">
        <v>16740</v>
      </c>
      <c r="AK4635" s="2" t="s">
        <v>16741</v>
      </c>
      <c r="AL4635" s="8" t="s">
        <v>16742</v>
      </c>
      <c r="AM4635" s="8" t="str">
        <f t="shared" si="504"/>
        <v>Agreed</v>
      </c>
      <c r="AN4635" s="8" t="s">
        <v>57</v>
      </c>
      <c r="AO4635">
        <f t="shared" si="505"/>
        <v>1</v>
      </c>
      <c r="AP4635">
        <f t="shared" si="506"/>
        <v>0</v>
      </c>
      <c r="AQ4635">
        <f t="shared" si="507"/>
        <v>0</v>
      </c>
      <c r="AR4635">
        <f t="shared" si="508"/>
        <v>0</v>
      </c>
      <c r="AS4635" t="str">
        <f t="shared" si="509"/>
        <v/>
      </c>
      <c r="BO4635" t="str">
        <f t="shared" si="510"/>
        <v/>
      </c>
    </row>
    <row r="4636" spans="2:67" ht="195">
      <c r="B4636">
        <v>85341</v>
      </c>
      <c r="C4636" t="s">
        <v>1183</v>
      </c>
      <c r="D4636" t="s">
        <v>16596</v>
      </c>
      <c r="E4636" t="s">
        <v>16597</v>
      </c>
      <c r="F4636" t="s">
        <v>16674</v>
      </c>
      <c r="G4636" t="s">
        <v>959</v>
      </c>
      <c r="H4636" t="s">
        <v>16676</v>
      </c>
      <c r="I4636" t="s">
        <v>1732</v>
      </c>
      <c r="J4636">
        <v>1994</v>
      </c>
      <c r="K4636" t="s">
        <v>16743</v>
      </c>
      <c r="L4636" t="s">
        <v>16602</v>
      </c>
      <c r="M4636" s="1" t="s">
        <v>16744</v>
      </c>
      <c r="N4636" s="2">
        <v>1</v>
      </c>
      <c r="O4636" s="2">
        <v>0</v>
      </c>
      <c r="P4636" s="2">
        <v>0</v>
      </c>
      <c r="Q4636" s="2">
        <v>0</v>
      </c>
      <c r="R4636" s="8" t="s">
        <v>16627</v>
      </c>
      <c r="S4636" s="2">
        <v>0</v>
      </c>
      <c r="T4636" s="2">
        <v>1</v>
      </c>
      <c r="U4636" s="2">
        <v>0</v>
      </c>
      <c r="V4636" s="2">
        <v>0</v>
      </c>
      <c r="W4636" s="2">
        <v>0</v>
      </c>
      <c r="X4636" s="2">
        <v>0</v>
      </c>
      <c r="Y4636" s="2">
        <v>0</v>
      </c>
      <c r="Z4636" s="2">
        <v>0</v>
      </c>
      <c r="AA4636" s="2" t="s">
        <v>16628</v>
      </c>
      <c r="AB4636" s="2">
        <v>0</v>
      </c>
      <c r="AC4636" s="2">
        <v>1</v>
      </c>
      <c r="AD4636" s="2">
        <v>0</v>
      </c>
      <c r="AE4636" s="2">
        <v>0</v>
      </c>
      <c r="AF4636" s="2">
        <v>0</v>
      </c>
      <c r="AG4636" s="2">
        <v>0</v>
      </c>
      <c r="AH4636" s="2">
        <v>0</v>
      </c>
      <c r="AI4636" s="2">
        <v>0</v>
      </c>
      <c r="AJ4636" s="2" t="s">
        <v>16629</v>
      </c>
      <c r="AK4636" s="2">
        <v>0</v>
      </c>
      <c r="AL4636" s="8">
        <v>0</v>
      </c>
      <c r="AM4636" s="8" t="str">
        <f t="shared" si="504"/>
        <v>Agreed</v>
      </c>
      <c r="AN4636" s="8" t="s">
        <v>57</v>
      </c>
      <c r="AO4636">
        <f t="shared" si="505"/>
        <v>1</v>
      </c>
      <c r="AP4636">
        <f t="shared" si="506"/>
        <v>0</v>
      </c>
      <c r="AQ4636">
        <f t="shared" si="507"/>
        <v>0</v>
      </c>
      <c r="AR4636">
        <f t="shared" si="508"/>
        <v>0</v>
      </c>
      <c r="AS4636" t="str">
        <f t="shared" si="509"/>
        <v/>
      </c>
      <c r="BO4636" t="str">
        <f t="shared" si="510"/>
        <v/>
      </c>
    </row>
    <row r="4637" spans="2:67" ht="45">
      <c r="B4637">
        <v>85344</v>
      </c>
      <c r="C4637" t="s">
        <v>1183</v>
      </c>
      <c r="D4637" t="s">
        <v>16596</v>
      </c>
      <c r="E4637" t="s">
        <v>16597</v>
      </c>
      <c r="F4637" t="s">
        <v>16674</v>
      </c>
      <c r="G4637" t="s">
        <v>16698</v>
      </c>
      <c r="H4637" t="s">
        <v>16676</v>
      </c>
      <c r="I4637" t="s">
        <v>2706</v>
      </c>
      <c r="J4637">
        <v>1994</v>
      </c>
      <c r="K4637" t="s">
        <v>16745</v>
      </c>
      <c r="L4637" t="s">
        <v>16602</v>
      </c>
      <c r="M4637" s="1" t="s">
        <v>16746</v>
      </c>
      <c r="N4637" s="2">
        <v>1</v>
      </c>
      <c r="O4637" s="2">
        <v>0</v>
      </c>
      <c r="P4637" s="2">
        <v>0</v>
      </c>
      <c r="Q4637" s="2">
        <v>0</v>
      </c>
      <c r="R4637" s="8" t="s">
        <v>16627</v>
      </c>
      <c r="S4637" s="2">
        <v>0</v>
      </c>
      <c r="T4637" s="2">
        <v>1</v>
      </c>
      <c r="U4637" s="2">
        <v>0</v>
      </c>
      <c r="V4637" s="2">
        <v>0</v>
      </c>
      <c r="W4637" s="2">
        <v>0</v>
      </c>
      <c r="X4637" s="2">
        <v>0</v>
      </c>
      <c r="Y4637" s="2">
        <v>0</v>
      </c>
      <c r="Z4637" s="2">
        <v>0</v>
      </c>
      <c r="AA4637" s="2" t="s">
        <v>16628</v>
      </c>
      <c r="AB4637" s="2">
        <v>0</v>
      </c>
      <c r="AC4637" s="2">
        <v>1</v>
      </c>
      <c r="AD4637" s="2">
        <v>0</v>
      </c>
      <c r="AE4637" s="2">
        <v>0</v>
      </c>
      <c r="AF4637" s="2">
        <v>0</v>
      </c>
      <c r="AG4637" s="2">
        <v>0</v>
      </c>
      <c r="AH4637" s="2">
        <v>0</v>
      </c>
      <c r="AI4637" s="2">
        <v>0</v>
      </c>
      <c r="AJ4637" s="2" t="s">
        <v>16629</v>
      </c>
      <c r="AK4637" s="2">
        <v>0</v>
      </c>
      <c r="AL4637" s="8">
        <v>0</v>
      </c>
      <c r="AM4637" s="8" t="str">
        <f t="shared" si="504"/>
        <v>Agreed</v>
      </c>
      <c r="AN4637" s="8" t="s">
        <v>57</v>
      </c>
      <c r="AO4637">
        <f t="shared" si="505"/>
        <v>1</v>
      </c>
      <c r="AP4637">
        <f t="shared" si="506"/>
        <v>0</v>
      </c>
      <c r="AQ4637">
        <f t="shared" si="507"/>
        <v>0</v>
      </c>
      <c r="AR4637">
        <f t="shared" si="508"/>
        <v>0</v>
      </c>
      <c r="AS4637" t="str">
        <f t="shared" si="509"/>
        <v/>
      </c>
      <c r="BO4637" t="str">
        <f t="shared" si="510"/>
        <v/>
      </c>
    </row>
    <row r="4638" spans="2:67" ht="105">
      <c r="B4638">
        <v>85351</v>
      </c>
      <c r="C4638" t="s">
        <v>1183</v>
      </c>
      <c r="D4638" t="s">
        <v>16596</v>
      </c>
      <c r="E4638" t="s">
        <v>16597</v>
      </c>
      <c r="F4638" t="s">
        <v>16674</v>
      </c>
      <c r="G4638" t="s">
        <v>16698</v>
      </c>
      <c r="H4638" t="s">
        <v>16676</v>
      </c>
      <c r="I4638" t="s">
        <v>8212</v>
      </c>
      <c r="J4638">
        <v>1994</v>
      </c>
      <c r="K4638" t="s">
        <v>15451</v>
      </c>
      <c r="L4638" t="s">
        <v>16602</v>
      </c>
      <c r="M4638" s="1" t="s">
        <v>16747</v>
      </c>
      <c r="N4638" s="2">
        <v>0</v>
      </c>
      <c r="O4638" s="2">
        <v>0</v>
      </c>
      <c r="P4638" s="2">
        <v>0</v>
      </c>
      <c r="Q4638" s="2">
        <v>1</v>
      </c>
      <c r="R4638" s="8" t="s">
        <v>16748</v>
      </c>
      <c r="S4638" s="2">
        <v>0</v>
      </c>
      <c r="T4638" s="2">
        <v>1</v>
      </c>
      <c r="U4638" s="2">
        <v>0</v>
      </c>
      <c r="V4638" s="2">
        <v>0</v>
      </c>
      <c r="W4638" s="2">
        <v>0</v>
      </c>
      <c r="X4638" s="2">
        <v>0</v>
      </c>
      <c r="Y4638" s="2">
        <v>0</v>
      </c>
      <c r="Z4638" s="2">
        <v>0</v>
      </c>
      <c r="AA4638" s="2" t="s">
        <v>16616</v>
      </c>
      <c r="AB4638" s="2">
        <v>0</v>
      </c>
      <c r="AC4638" s="2">
        <v>0</v>
      </c>
      <c r="AD4638" s="2">
        <v>0</v>
      </c>
      <c r="AE4638" s="2">
        <v>0</v>
      </c>
      <c r="AF4638" s="2">
        <v>0</v>
      </c>
      <c r="AG4638" s="2">
        <v>0</v>
      </c>
      <c r="AH4638" s="2">
        <v>1</v>
      </c>
      <c r="AI4638" s="2">
        <v>0</v>
      </c>
      <c r="AJ4638" s="2" t="s">
        <v>16749</v>
      </c>
      <c r="AK4638" s="2">
        <v>0</v>
      </c>
      <c r="AL4638" s="8">
        <v>0</v>
      </c>
      <c r="AM4638" s="8" t="str">
        <f t="shared" si="504"/>
        <v>Agreed</v>
      </c>
      <c r="AN4638" s="8" t="s">
        <v>57</v>
      </c>
      <c r="AO4638">
        <f t="shared" si="505"/>
        <v>0</v>
      </c>
      <c r="AP4638">
        <f t="shared" si="506"/>
        <v>0</v>
      </c>
      <c r="AQ4638">
        <f t="shared" si="507"/>
        <v>0</v>
      </c>
      <c r="AR4638">
        <f t="shared" si="508"/>
        <v>1</v>
      </c>
      <c r="AS4638" t="str">
        <f t="shared" si="509"/>
        <v/>
      </c>
      <c r="BO4638" t="str">
        <f t="shared" si="510"/>
        <v/>
      </c>
    </row>
    <row r="4639" spans="2:67" ht="60">
      <c r="B4639">
        <v>85357</v>
      </c>
      <c r="C4639" t="s">
        <v>1183</v>
      </c>
      <c r="D4639" t="s">
        <v>16596</v>
      </c>
      <c r="E4639" t="s">
        <v>16597</v>
      </c>
      <c r="F4639" t="s">
        <v>16674</v>
      </c>
      <c r="G4639" t="s">
        <v>16698</v>
      </c>
      <c r="H4639" t="s">
        <v>16676</v>
      </c>
      <c r="I4639" t="s">
        <v>1743</v>
      </c>
      <c r="J4639">
        <v>1994</v>
      </c>
      <c r="K4639" t="s">
        <v>16750</v>
      </c>
      <c r="L4639" t="s">
        <v>16602</v>
      </c>
      <c r="M4639" s="1" t="s">
        <v>16751</v>
      </c>
      <c r="N4639" s="2">
        <v>0</v>
      </c>
      <c r="O4639" s="2">
        <v>0</v>
      </c>
      <c r="P4639" s="2">
        <v>0</v>
      </c>
      <c r="Q4639" s="2">
        <v>1</v>
      </c>
      <c r="R4639" s="8" t="s">
        <v>16752</v>
      </c>
      <c r="S4639" s="2">
        <v>0</v>
      </c>
      <c r="T4639" s="2">
        <v>0</v>
      </c>
      <c r="U4639" s="2">
        <v>0</v>
      </c>
      <c r="V4639" s="2">
        <v>1</v>
      </c>
      <c r="W4639" s="2">
        <v>0</v>
      </c>
      <c r="X4639" s="2">
        <v>0</v>
      </c>
      <c r="Y4639" s="2">
        <v>0</v>
      </c>
      <c r="Z4639" s="2">
        <v>0</v>
      </c>
      <c r="AA4639" s="2" t="s">
        <v>16753</v>
      </c>
      <c r="AB4639" s="2">
        <v>0</v>
      </c>
      <c r="AC4639" s="2">
        <v>0</v>
      </c>
      <c r="AD4639" s="2">
        <v>1</v>
      </c>
      <c r="AE4639" s="2">
        <v>0</v>
      </c>
      <c r="AF4639" s="2">
        <v>0</v>
      </c>
      <c r="AG4639" s="2">
        <v>0</v>
      </c>
      <c r="AH4639" s="2">
        <v>0</v>
      </c>
      <c r="AI4639" s="2">
        <v>0</v>
      </c>
      <c r="AJ4639" s="2" t="s">
        <v>16754</v>
      </c>
      <c r="AK4639" s="2">
        <v>0</v>
      </c>
      <c r="AL4639" s="8">
        <v>0</v>
      </c>
      <c r="AM4639" s="8" t="str">
        <f t="shared" si="504"/>
        <v>Agreed</v>
      </c>
      <c r="AN4639" s="8" t="s">
        <v>57</v>
      </c>
      <c r="AO4639">
        <f t="shared" si="505"/>
        <v>0</v>
      </c>
      <c r="AP4639">
        <f t="shared" si="506"/>
        <v>0</v>
      </c>
      <c r="AQ4639">
        <f t="shared" si="507"/>
        <v>0</v>
      </c>
      <c r="AR4639">
        <f t="shared" si="508"/>
        <v>1</v>
      </c>
      <c r="AS4639" t="str">
        <f t="shared" si="509"/>
        <v/>
      </c>
      <c r="BO4639" t="str">
        <f t="shared" si="510"/>
        <v/>
      </c>
    </row>
    <row r="4640" spans="2:67" ht="149.25">
      <c r="B4640">
        <v>85373</v>
      </c>
      <c r="C4640" t="s">
        <v>1183</v>
      </c>
      <c r="D4640" t="s">
        <v>16596</v>
      </c>
      <c r="E4640" t="s">
        <v>16597</v>
      </c>
      <c r="F4640" t="s">
        <v>16610</v>
      </c>
      <c r="G4640" t="s">
        <v>16755</v>
      </c>
      <c r="H4640" t="s">
        <v>16612</v>
      </c>
      <c r="I4640" t="s">
        <v>1612</v>
      </c>
      <c r="J4640">
        <v>1983</v>
      </c>
      <c r="K4640" t="s">
        <v>16756</v>
      </c>
      <c r="L4640" t="s">
        <v>16602</v>
      </c>
      <c r="M4640" s="1" t="s">
        <v>16757</v>
      </c>
      <c r="N4640" s="2">
        <v>1</v>
      </c>
      <c r="O4640" s="2">
        <v>0</v>
      </c>
      <c r="P4640" s="2">
        <v>0</v>
      </c>
      <c r="Q4640" s="2">
        <v>0</v>
      </c>
      <c r="R4640" s="8" t="s">
        <v>16627</v>
      </c>
      <c r="S4640" s="2">
        <v>0</v>
      </c>
      <c r="T4640" s="2">
        <v>1</v>
      </c>
      <c r="U4640" s="2">
        <v>0</v>
      </c>
      <c r="V4640" s="2">
        <v>0</v>
      </c>
      <c r="W4640" s="2">
        <v>0</v>
      </c>
      <c r="X4640" s="2">
        <v>0</v>
      </c>
      <c r="Y4640" s="2">
        <v>0</v>
      </c>
      <c r="Z4640" s="2">
        <v>0</v>
      </c>
      <c r="AA4640" s="2" t="s">
        <v>16628</v>
      </c>
      <c r="AB4640" s="2">
        <v>0</v>
      </c>
      <c r="AC4640" s="2">
        <v>1</v>
      </c>
      <c r="AD4640" s="2">
        <v>0</v>
      </c>
      <c r="AE4640" s="2">
        <v>0</v>
      </c>
      <c r="AF4640" s="2">
        <v>0</v>
      </c>
      <c r="AG4640" s="2">
        <v>0</v>
      </c>
      <c r="AH4640" s="2">
        <v>0</v>
      </c>
      <c r="AI4640" s="2">
        <v>0</v>
      </c>
      <c r="AJ4640" s="2" t="s">
        <v>16758</v>
      </c>
      <c r="AK4640" s="2">
        <v>0</v>
      </c>
      <c r="AL4640" s="8">
        <v>0</v>
      </c>
      <c r="AM4640" s="8" t="str">
        <f t="shared" si="504"/>
        <v>Agreed</v>
      </c>
      <c r="AN4640" s="8" t="s">
        <v>57</v>
      </c>
      <c r="AO4640">
        <f t="shared" si="505"/>
        <v>1</v>
      </c>
      <c r="AP4640">
        <f t="shared" si="506"/>
        <v>0</v>
      </c>
      <c r="AQ4640">
        <f t="shared" si="507"/>
        <v>0</v>
      </c>
      <c r="AR4640">
        <f t="shared" si="508"/>
        <v>0</v>
      </c>
      <c r="AS4640" t="str">
        <f t="shared" si="509"/>
        <v/>
      </c>
      <c r="BO4640" t="str">
        <f t="shared" si="510"/>
        <v/>
      </c>
    </row>
    <row r="4641" spans="2:67" ht="299.25">
      <c r="B4641">
        <v>85457</v>
      </c>
      <c r="C4641" t="s">
        <v>1183</v>
      </c>
      <c r="D4641" t="s">
        <v>16596</v>
      </c>
      <c r="E4641" t="s">
        <v>16597</v>
      </c>
      <c r="F4641" t="s">
        <v>16598</v>
      </c>
      <c r="G4641" t="s">
        <v>16759</v>
      </c>
      <c r="H4641" t="s">
        <v>16600</v>
      </c>
      <c r="I4641" t="s">
        <v>3052</v>
      </c>
      <c r="J4641">
        <v>1956</v>
      </c>
      <c r="K4641" t="s">
        <v>16760</v>
      </c>
      <c r="L4641" t="s">
        <v>16602</v>
      </c>
      <c r="M4641" s="1" t="s">
        <v>16761</v>
      </c>
      <c r="N4641" s="2">
        <v>1</v>
      </c>
      <c r="O4641" s="2">
        <v>0</v>
      </c>
      <c r="P4641" s="2">
        <v>0</v>
      </c>
      <c r="Q4641" s="2">
        <v>0</v>
      </c>
      <c r="R4641" s="8" t="s">
        <v>16627</v>
      </c>
      <c r="S4641" s="2">
        <v>0</v>
      </c>
      <c r="T4641" s="2">
        <v>1</v>
      </c>
      <c r="U4641" s="2">
        <v>0</v>
      </c>
      <c r="V4641" s="2">
        <v>0</v>
      </c>
      <c r="W4641" s="2">
        <v>0</v>
      </c>
      <c r="X4641" s="2">
        <v>0</v>
      </c>
      <c r="Y4641" s="2">
        <v>0</v>
      </c>
      <c r="Z4641" s="2">
        <v>0</v>
      </c>
      <c r="AA4641" s="2" t="s">
        <v>16628</v>
      </c>
      <c r="AB4641" s="2">
        <v>0</v>
      </c>
      <c r="AC4641" s="2">
        <v>1</v>
      </c>
      <c r="AD4641" s="2">
        <v>0</v>
      </c>
      <c r="AE4641" s="2">
        <v>0</v>
      </c>
      <c r="AF4641" s="2">
        <v>0</v>
      </c>
      <c r="AG4641" s="2">
        <v>0</v>
      </c>
      <c r="AH4641" s="2">
        <v>0</v>
      </c>
      <c r="AI4641" s="2">
        <v>0</v>
      </c>
      <c r="AJ4641" s="2" t="s">
        <v>7570</v>
      </c>
      <c r="AK4641" s="2">
        <v>0</v>
      </c>
      <c r="AL4641" s="8" t="s">
        <v>16762</v>
      </c>
      <c r="AM4641" s="8" t="str">
        <f t="shared" si="504"/>
        <v>Agreed</v>
      </c>
      <c r="AN4641" s="8" t="s">
        <v>57</v>
      </c>
      <c r="AO4641">
        <f t="shared" si="505"/>
        <v>1</v>
      </c>
      <c r="AP4641">
        <f t="shared" si="506"/>
        <v>0</v>
      </c>
      <c r="AQ4641">
        <f t="shared" si="507"/>
        <v>0</v>
      </c>
      <c r="AR4641">
        <f t="shared" si="508"/>
        <v>0</v>
      </c>
      <c r="AS4641" t="str">
        <f t="shared" si="509"/>
        <v/>
      </c>
      <c r="BO4641" t="str">
        <f t="shared" si="510"/>
        <v/>
      </c>
    </row>
    <row r="4642" spans="2:67" ht="45">
      <c r="B4642">
        <v>7236</v>
      </c>
      <c r="C4642" t="s">
        <v>7965</v>
      </c>
      <c r="D4642" t="s">
        <v>16765</v>
      </c>
      <c r="E4642" t="s">
        <v>16766</v>
      </c>
      <c r="F4642" t="s">
        <v>16767</v>
      </c>
      <c r="G4642" t="s">
        <v>16768</v>
      </c>
      <c r="H4642" t="s">
        <v>16769</v>
      </c>
      <c r="I4642" t="s">
        <v>1536</v>
      </c>
      <c r="J4642">
        <v>1972</v>
      </c>
      <c r="K4642" t="s">
        <v>16770</v>
      </c>
      <c r="L4642" t="s">
        <v>16771</v>
      </c>
      <c r="M4642" s="1" t="s">
        <v>16772</v>
      </c>
      <c r="N4642" s="2">
        <v>0</v>
      </c>
      <c r="O4642" s="2">
        <v>0</v>
      </c>
      <c r="P4642" s="2">
        <v>0</v>
      </c>
      <c r="Q4642" s="2">
        <v>1</v>
      </c>
      <c r="R4642" s="8" t="s">
        <v>16773</v>
      </c>
      <c r="S4642" s="2">
        <v>0</v>
      </c>
      <c r="T4642" s="2">
        <v>0</v>
      </c>
      <c r="U4642" s="2">
        <v>0</v>
      </c>
      <c r="V4642" s="2">
        <v>0</v>
      </c>
      <c r="W4642" s="2">
        <v>0</v>
      </c>
      <c r="X4642" s="2">
        <v>0</v>
      </c>
      <c r="Y4642" s="2">
        <v>1</v>
      </c>
      <c r="Z4642" s="2">
        <v>0</v>
      </c>
      <c r="AA4642" s="2" t="s">
        <v>16774</v>
      </c>
      <c r="AB4642" s="2">
        <v>0</v>
      </c>
      <c r="AC4642" s="2">
        <v>0</v>
      </c>
      <c r="AD4642" s="2">
        <v>1</v>
      </c>
      <c r="AE4642" s="2">
        <v>0</v>
      </c>
      <c r="AF4642" s="2">
        <v>0</v>
      </c>
      <c r="AG4642" s="2">
        <v>0</v>
      </c>
      <c r="AH4642" s="2">
        <v>0</v>
      </c>
      <c r="AI4642" s="2">
        <v>0</v>
      </c>
      <c r="AJ4642" s="2" t="s">
        <v>16775</v>
      </c>
      <c r="AK4642" s="2">
        <v>0</v>
      </c>
      <c r="AL4642" s="8">
        <v>0</v>
      </c>
      <c r="AM4642" s="8" t="str">
        <f t="shared" si="504"/>
        <v>Agreed</v>
      </c>
      <c r="AN4642" s="8" t="s">
        <v>57</v>
      </c>
      <c r="AO4642">
        <f t="shared" si="505"/>
        <v>0</v>
      </c>
      <c r="AP4642">
        <f t="shared" si="506"/>
        <v>0</v>
      </c>
      <c r="AQ4642">
        <f t="shared" si="507"/>
        <v>0</v>
      </c>
      <c r="AR4642">
        <f t="shared" si="508"/>
        <v>1</v>
      </c>
      <c r="AS4642" t="str">
        <f t="shared" si="509"/>
        <v/>
      </c>
      <c r="BO4642" t="str">
        <f t="shared" si="510"/>
        <v/>
      </c>
    </row>
    <row r="4643" spans="2:67" ht="75">
      <c r="B4643">
        <v>7247</v>
      </c>
      <c r="C4643" t="s">
        <v>7965</v>
      </c>
      <c r="D4643" t="s">
        <v>16765</v>
      </c>
      <c r="E4643" t="s">
        <v>16766</v>
      </c>
      <c r="F4643" t="s">
        <v>16776</v>
      </c>
      <c r="G4643" t="s">
        <v>16777</v>
      </c>
      <c r="H4643" t="s">
        <v>16778</v>
      </c>
      <c r="I4643" t="s">
        <v>1544</v>
      </c>
      <c r="J4643">
        <v>1986</v>
      </c>
      <c r="K4643" t="s">
        <v>16779</v>
      </c>
      <c r="L4643" t="s">
        <v>16771</v>
      </c>
      <c r="M4643" s="1" t="s">
        <v>16780</v>
      </c>
      <c r="N4643" s="2">
        <v>0</v>
      </c>
      <c r="O4643" s="2">
        <v>0</v>
      </c>
      <c r="P4643" s="2">
        <v>0</v>
      </c>
      <c r="Q4643" s="2">
        <v>1</v>
      </c>
      <c r="R4643" s="8" t="s">
        <v>16781</v>
      </c>
      <c r="S4643" s="2">
        <v>0</v>
      </c>
      <c r="T4643" s="2">
        <v>0</v>
      </c>
      <c r="U4643" s="2">
        <v>1</v>
      </c>
      <c r="V4643" s="2">
        <v>0</v>
      </c>
      <c r="W4643" s="2">
        <v>0</v>
      </c>
      <c r="X4643" s="2">
        <v>0</v>
      </c>
      <c r="Y4643" s="2">
        <v>0</v>
      </c>
      <c r="Z4643" s="2">
        <v>0</v>
      </c>
      <c r="AA4643" s="2" t="s">
        <v>16782</v>
      </c>
      <c r="AB4643" s="2">
        <v>0</v>
      </c>
      <c r="AC4643" s="2">
        <v>0</v>
      </c>
      <c r="AD4643" s="2">
        <v>1</v>
      </c>
      <c r="AE4643" s="2">
        <v>0</v>
      </c>
      <c r="AF4643" s="2">
        <v>0</v>
      </c>
      <c r="AG4643" s="2">
        <v>0</v>
      </c>
      <c r="AH4643" s="2">
        <v>0</v>
      </c>
      <c r="AI4643" s="2">
        <v>0</v>
      </c>
      <c r="AJ4643" s="2" t="s">
        <v>16783</v>
      </c>
      <c r="AK4643" s="2">
        <v>0</v>
      </c>
      <c r="AL4643" s="8">
        <v>0</v>
      </c>
      <c r="AM4643" s="8" t="str">
        <f t="shared" si="504"/>
        <v>Recoded</v>
      </c>
      <c r="AN4643" s="8"/>
      <c r="AO4643">
        <v>0</v>
      </c>
      <c r="AP4643">
        <v>0</v>
      </c>
      <c r="AQ4643">
        <v>1</v>
      </c>
      <c r="AR4643">
        <v>0</v>
      </c>
      <c r="AS4643" t="s">
        <v>17007</v>
      </c>
      <c r="BO4643" t="str">
        <f t="shared" si="510"/>
        <v/>
      </c>
    </row>
    <row r="4644" spans="2:67" ht="75">
      <c r="B4644">
        <v>7248</v>
      </c>
      <c r="C4644" t="s">
        <v>7965</v>
      </c>
      <c r="D4644" t="s">
        <v>16765</v>
      </c>
      <c r="E4644" t="s">
        <v>16766</v>
      </c>
      <c r="F4644" t="s">
        <v>16776</v>
      </c>
      <c r="G4644" t="s">
        <v>16777</v>
      </c>
      <c r="H4644" t="s">
        <v>16778</v>
      </c>
      <c r="I4644" t="s">
        <v>1544</v>
      </c>
      <c r="J4644">
        <v>1986</v>
      </c>
      <c r="K4644" t="s">
        <v>16784</v>
      </c>
      <c r="L4644" t="s">
        <v>16771</v>
      </c>
      <c r="M4644" s="1" t="s">
        <v>16785</v>
      </c>
      <c r="N4644" s="2">
        <v>1</v>
      </c>
      <c r="O4644" s="2">
        <v>0</v>
      </c>
      <c r="P4644" s="2">
        <v>0</v>
      </c>
      <c r="Q4644" s="2">
        <v>0</v>
      </c>
      <c r="R4644" s="8">
        <v>0</v>
      </c>
      <c r="S4644" s="2">
        <v>0</v>
      </c>
      <c r="T4644" s="2">
        <v>1</v>
      </c>
      <c r="U4644" s="2">
        <v>0</v>
      </c>
      <c r="V4644" s="2">
        <v>0</v>
      </c>
      <c r="W4644" s="2">
        <v>0</v>
      </c>
      <c r="X4644" s="2">
        <v>0</v>
      </c>
      <c r="Y4644" s="2">
        <v>0</v>
      </c>
      <c r="Z4644" s="2">
        <v>0</v>
      </c>
      <c r="AA4644" s="2">
        <v>0</v>
      </c>
      <c r="AB4644" s="2">
        <v>0</v>
      </c>
      <c r="AC4644" s="2">
        <v>1</v>
      </c>
      <c r="AD4644" s="2">
        <v>0</v>
      </c>
      <c r="AE4644" s="2">
        <v>0</v>
      </c>
      <c r="AF4644" s="2">
        <v>0</v>
      </c>
      <c r="AG4644" s="2">
        <v>0</v>
      </c>
      <c r="AH4644" s="2">
        <v>0</v>
      </c>
      <c r="AI4644" s="2">
        <v>0</v>
      </c>
      <c r="AJ4644" s="2">
        <v>0</v>
      </c>
      <c r="AK4644" s="2">
        <v>0</v>
      </c>
      <c r="AL4644" s="8" t="s">
        <v>16786</v>
      </c>
      <c r="AM4644" s="8" t="str">
        <f t="shared" si="504"/>
        <v>Agreed</v>
      </c>
      <c r="AN4644" s="8" t="s">
        <v>57</v>
      </c>
      <c r="AO4644">
        <v>1</v>
      </c>
      <c r="AP4644">
        <f t="shared" si="506"/>
        <v>0</v>
      </c>
      <c r="AQ4644">
        <f t="shared" si="507"/>
        <v>0</v>
      </c>
      <c r="AR4644">
        <f t="shared" si="508"/>
        <v>0</v>
      </c>
      <c r="AS4644" t="str">
        <f t="shared" si="509"/>
        <v/>
      </c>
      <c r="BO4644" t="str">
        <f t="shared" si="510"/>
        <v/>
      </c>
    </row>
    <row r="4645" spans="2:67" ht="120">
      <c r="B4645">
        <v>7260</v>
      </c>
      <c r="C4645" t="s">
        <v>7965</v>
      </c>
      <c r="D4645" t="s">
        <v>16765</v>
      </c>
      <c r="E4645" t="s">
        <v>16766</v>
      </c>
      <c r="F4645" t="s">
        <v>16776</v>
      </c>
      <c r="G4645" t="s">
        <v>16787</v>
      </c>
      <c r="H4645" t="s">
        <v>16778</v>
      </c>
      <c r="I4645" t="s">
        <v>5352</v>
      </c>
      <c r="J4645">
        <v>1986</v>
      </c>
      <c r="K4645" t="s">
        <v>16788</v>
      </c>
      <c r="L4645" t="s">
        <v>16771</v>
      </c>
      <c r="M4645" s="1" t="s">
        <v>16789</v>
      </c>
      <c r="N4645" s="2">
        <v>0</v>
      </c>
      <c r="O4645" s="2">
        <v>0</v>
      </c>
      <c r="P4645" s="2">
        <v>0</v>
      </c>
      <c r="Q4645" s="2">
        <v>1</v>
      </c>
      <c r="R4645" s="8" t="s">
        <v>16781</v>
      </c>
      <c r="S4645" s="2">
        <v>0</v>
      </c>
      <c r="T4645" s="2">
        <v>0</v>
      </c>
      <c r="U4645" s="2">
        <v>0</v>
      </c>
      <c r="V4645" s="2">
        <v>1</v>
      </c>
      <c r="W4645" s="2">
        <v>0</v>
      </c>
      <c r="X4645" s="2">
        <v>0</v>
      </c>
      <c r="Y4645" s="2">
        <v>0</v>
      </c>
      <c r="Z4645" s="2">
        <v>0</v>
      </c>
      <c r="AA4645" s="2" t="s">
        <v>16790</v>
      </c>
      <c r="AB4645" s="2">
        <v>0</v>
      </c>
      <c r="AC4645" s="2">
        <v>1</v>
      </c>
      <c r="AD4645" s="2">
        <v>0</v>
      </c>
      <c r="AE4645" s="2">
        <v>0</v>
      </c>
      <c r="AF4645" s="2">
        <v>0</v>
      </c>
      <c r="AG4645" s="2">
        <v>0</v>
      </c>
      <c r="AH4645" s="2">
        <v>0</v>
      </c>
      <c r="AI4645" s="2">
        <v>0</v>
      </c>
      <c r="AJ4645" s="2" t="s">
        <v>16791</v>
      </c>
      <c r="AK4645" s="2">
        <v>0</v>
      </c>
      <c r="AL4645" s="8">
        <v>0</v>
      </c>
      <c r="AM4645" s="8" t="str">
        <f t="shared" si="504"/>
        <v>Recoded</v>
      </c>
      <c r="AN4645" s="8"/>
      <c r="AO4645">
        <v>0</v>
      </c>
      <c r="AP4645">
        <v>0</v>
      </c>
      <c r="AQ4645" s="8">
        <v>1</v>
      </c>
      <c r="AR4645" s="8">
        <v>0</v>
      </c>
      <c r="AS4645" t="s">
        <v>17007</v>
      </c>
      <c r="BO4645" t="str">
        <f t="shared" si="510"/>
        <v/>
      </c>
    </row>
    <row r="4646" spans="2:67" ht="30">
      <c r="B4646">
        <v>7261</v>
      </c>
      <c r="C4646" t="s">
        <v>7965</v>
      </c>
      <c r="D4646" t="s">
        <v>16765</v>
      </c>
      <c r="E4646" t="s">
        <v>16766</v>
      </c>
      <c r="F4646" t="s">
        <v>16776</v>
      </c>
      <c r="G4646" t="s">
        <v>16787</v>
      </c>
      <c r="H4646" t="s">
        <v>16778</v>
      </c>
      <c r="I4646" t="s">
        <v>5352</v>
      </c>
      <c r="J4646">
        <v>1986</v>
      </c>
      <c r="K4646" t="s">
        <v>16788</v>
      </c>
      <c r="L4646" t="s">
        <v>16771</v>
      </c>
      <c r="M4646" s="1" t="s">
        <v>16792</v>
      </c>
      <c r="N4646" s="2">
        <v>0</v>
      </c>
      <c r="O4646" s="2">
        <v>0</v>
      </c>
      <c r="P4646" s="2">
        <v>0</v>
      </c>
      <c r="Q4646" s="2">
        <v>1</v>
      </c>
      <c r="R4646" s="8" t="s">
        <v>16793</v>
      </c>
      <c r="S4646" s="2">
        <v>0</v>
      </c>
      <c r="T4646" s="2">
        <v>1</v>
      </c>
      <c r="U4646" s="2">
        <v>0</v>
      </c>
      <c r="V4646" s="2">
        <v>0</v>
      </c>
      <c r="W4646" s="2">
        <v>0</v>
      </c>
      <c r="X4646" s="2">
        <v>0</v>
      </c>
      <c r="Y4646" s="2">
        <v>0</v>
      </c>
      <c r="Z4646" s="2">
        <v>0</v>
      </c>
      <c r="AA4646" s="2">
        <v>0</v>
      </c>
      <c r="AB4646" s="2">
        <v>0</v>
      </c>
      <c r="AC4646" s="2">
        <v>1</v>
      </c>
      <c r="AD4646" s="2">
        <v>0</v>
      </c>
      <c r="AE4646" s="2">
        <v>0</v>
      </c>
      <c r="AF4646" s="2">
        <v>0</v>
      </c>
      <c r="AG4646" s="2">
        <v>0</v>
      </c>
      <c r="AH4646" s="2">
        <v>0</v>
      </c>
      <c r="AI4646" s="2">
        <v>0</v>
      </c>
      <c r="AJ4646" s="2">
        <v>0</v>
      </c>
      <c r="AK4646" s="2">
        <v>0</v>
      </c>
      <c r="AL4646" s="8">
        <v>0</v>
      </c>
      <c r="AM4646" s="8" t="str">
        <f t="shared" si="504"/>
        <v>Agreed</v>
      </c>
      <c r="AN4646" s="8" t="s">
        <v>57</v>
      </c>
      <c r="AO4646">
        <f t="shared" si="505"/>
        <v>0</v>
      </c>
      <c r="AP4646">
        <f t="shared" si="506"/>
        <v>0</v>
      </c>
      <c r="AQ4646">
        <f t="shared" si="507"/>
        <v>0</v>
      </c>
      <c r="AR4646">
        <f t="shared" si="508"/>
        <v>1</v>
      </c>
      <c r="AS4646" t="str">
        <f t="shared" si="509"/>
        <v/>
      </c>
      <c r="BO4646" t="str">
        <f t="shared" si="510"/>
        <v/>
      </c>
    </row>
    <row r="4647" spans="2:67" ht="45">
      <c r="B4647">
        <v>7262</v>
      </c>
      <c r="C4647" t="s">
        <v>7965</v>
      </c>
      <c r="D4647" t="s">
        <v>16765</v>
      </c>
      <c r="E4647" t="s">
        <v>16766</v>
      </c>
      <c r="F4647" t="s">
        <v>16776</v>
      </c>
      <c r="G4647" t="s">
        <v>16787</v>
      </c>
      <c r="H4647" t="s">
        <v>16778</v>
      </c>
      <c r="I4647" t="s">
        <v>5352</v>
      </c>
      <c r="J4647">
        <v>1986</v>
      </c>
      <c r="K4647" t="s">
        <v>16788</v>
      </c>
      <c r="L4647" t="s">
        <v>16771</v>
      </c>
      <c r="M4647" s="1" t="s">
        <v>16794</v>
      </c>
      <c r="N4647" s="2">
        <v>1</v>
      </c>
      <c r="O4647" s="2">
        <v>0</v>
      </c>
      <c r="P4647" s="2">
        <v>0</v>
      </c>
      <c r="Q4647" s="2">
        <v>0</v>
      </c>
      <c r="R4647" s="8">
        <v>0</v>
      </c>
      <c r="S4647" s="2">
        <v>0</v>
      </c>
      <c r="T4647" s="2">
        <v>1</v>
      </c>
      <c r="U4647" s="2">
        <v>0</v>
      </c>
      <c r="V4647" s="2">
        <v>0</v>
      </c>
      <c r="W4647" s="2">
        <v>0</v>
      </c>
      <c r="X4647" s="2">
        <v>0</v>
      </c>
      <c r="Y4647" s="2">
        <v>0</v>
      </c>
      <c r="Z4647" s="2">
        <v>0</v>
      </c>
      <c r="AA4647" s="2">
        <v>0</v>
      </c>
      <c r="AB4647" s="2">
        <v>0</v>
      </c>
      <c r="AC4647" s="2">
        <v>0</v>
      </c>
      <c r="AD4647" s="2">
        <v>1</v>
      </c>
      <c r="AE4647" s="2">
        <v>0</v>
      </c>
      <c r="AF4647" s="2">
        <v>0</v>
      </c>
      <c r="AG4647" s="2">
        <v>0</v>
      </c>
      <c r="AH4647" s="2">
        <v>0</v>
      </c>
      <c r="AI4647" s="2">
        <v>0</v>
      </c>
      <c r="AJ4647" s="2" t="s">
        <v>16795</v>
      </c>
      <c r="AK4647" s="2">
        <v>0</v>
      </c>
      <c r="AL4647" s="8">
        <v>0</v>
      </c>
      <c r="AM4647" s="8" t="str">
        <f t="shared" si="504"/>
        <v>Agreed</v>
      </c>
      <c r="AN4647" s="8" t="s">
        <v>57</v>
      </c>
      <c r="AO4647">
        <f t="shared" si="505"/>
        <v>1</v>
      </c>
      <c r="AP4647">
        <f t="shared" si="506"/>
        <v>0</v>
      </c>
      <c r="AQ4647">
        <f t="shared" si="507"/>
        <v>0</v>
      </c>
      <c r="AR4647">
        <f t="shared" si="508"/>
        <v>0</v>
      </c>
      <c r="AS4647" t="str">
        <f t="shared" si="509"/>
        <v/>
      </c>
      <c r="BO4647" t="str">
        <f t="shared" si="510"/>
        <v/>
      </c>
    </row>
    <row r="4648" spans="2:67">
      <c r="B4648">
        <v>7263</v>
      </c>
      <c r="C4648" t="s">
        <v>7965</v>
      </c>
      <c r="D4648" t="s">
        <v>16765</v>
      </c>
      <c r="E4648" t="s">
        <v>16766</v>
      </c>
      <c r="F4648" t="s">
        <v>16776</v>
      </c>
      <c r="G4648" t="s">
        <v>16787</v>
      </c>
      <c r="H4648" t="s">
        <v>16778</v>
      </c>
      <c r="I4648" t="s">
        <v>5352</v>
      </c>
      <c r="J4648">
        <v>1986</v>
      </c>
      <c r="K4648" t="s">
        <v>16788</v>
      </c>
      <c r="L4648" t="s">
        <v>16771</v>
      </c>
      <c r="M4648" s="1" t="s">
        <v>16796</v>
      </c>
      <c r="N4648" s="2">
        <v>0</v>
      </c>
      <c r="O4648" s="2">
        <v>0</v>
      </c>
      <c r="P4648" s="2">
        <v>0</v>
      </c>
      <c r="Q4648" s="2">
        <v>1</v>
      </c>
      <c r="R4648" s="8" t="s">
        <v>16797</v>
      </c>
      <c r="S4648" s="2">
        <v>0</v>
      </c>
      <c r="T4648" s="2">
        <v>1</v>
      </c>
      <c r="U4648" s="2">
        <v>0</v>
      </c>
      <c r="V4648" s="2">
        <v>0</v>
      </c>
      <c r="W4648" s="2">
        <v>0</v>
      </c>
      <c r="X4648" s="2">
        <v>0</v>
      </c>
      <c r="Y4648" s="2">
        <v>0</v>
      </c>
      <c r="Z4648" s="2">
        <v>0</v>
      </c>
      <c r="AA4648" s="2">
        <v>0</v>
      </c>
      <c r="AB4648" s="2">
        <v>0</v>
      </c>
      <c r="AC4648" s="2">
        <v>1</v>
      </c>
      <c r="AD4648" s="2">
        <v>0</v>
      </c>
      <c r="AE4648" s="2">
        <v>0</v>
      </c>
      <c r="AF4648" s="2">
        <v>0</v>
      </c>
      <c r="AG4648" s="2">
        <v>0</v>
      </c>
      <c r="AH4648" s="2">
        <v>0</v>
      </c>
      <c r="AI4648" s="2">
        <v>0</v>
      </c>
      <c r="AJ4648" s="2">
        <v>0</v>
      </c>
      <c r="AK4648" s="2">
        <v>0</v>
      </c>
      <c r="AL4648" s="8">
        <v>0</v>
      </c>
      <c r="AM4648" s="8" t="str">
        <f t="shared" si="504"/>
        <v>Recoded</v>
      </c>
      <c r="AN4648" s="8"/>
      <c r="AO4648">
        <v>0</v>
      </c>
      <c r="AP4648">
        <v>0</v>
      </c>
      <c r="AQ4648">
        <v>1</v>
      </c>
      <c r="AR4648">
        <v>0</v>
      </c>
      <c r="AS4648" t="s">
        <v>16797</v>
      </c>
      <c r="BO4648" t="str">
        <f t="shared" si="510"/>
        <v/>
      </c>
    </row>
    <row r="4649" spans="2:67" ht="90">
      <c r="B4649">
        <v>7286</v>
      </c>
      <c r="C4649" t="s">
        <v>7965</v>
      </c>
      <c r="D4649" t="s">
        <v>16765</v>
      </c>
      <c r="E4649" t="s">
        <v>16766</v>
      </c>
      <c r="F4649" t="s">
        <v>16776</v>
      </c>
      <c r="G4649" t="s">
        <v>16798</v>
      </c>
      <c r="H4649" t="s">
        <v>16778</v>
      </c>
      <c r="I4649" t="s">
        <v>2117</v>
      </c>
      <c r="J4649">
        <v>1986</v>
      </c>
      <c r="K4649" t="s">
        <v>16799</v>
      </c>
      <c r="L4649" t="s">
        <v>16771</v>
      </c>
      <c r="M4649" s="1" t="s">
        <v>16800</v>
      </c>
      <c r="N4649" s="2">
        <v>0</v>
      </c>
      <c r="O4649" s="2">
        <v>0</v>
      </c>
      <c r="P4649" s="2">
        <v>0</v>
      </c>
      <c r="Q4649" s="2">
        <v>1</v>
      </c>
      <c r="R4649" s="8" t="s">
        <v>16801</v>
      </c>
      <c r="S4649" s="2">
        <v>0</v>
      </c>
      <c r="T4649" s="2">
        <v>1</v>
      </c>
      <c r="U4649" s="2">
        <v>0</v>
      </c>
      <c r="V4649" s="2">
        <v>0</v>
      </c>
      <c r="W4649" s="2">
        <v>0</v>
      </c>
      <c r="X4649" s="2">
        <v>0</v>
      </c>
      <c r="Y4649" s="2">
        <v>0</v>
      </c>
      <c r="Z4649" s="2">
        <v>0</v>
      </c>
      <c r="AA4649" s="2">
        <v>0</v>
      </c>
      <c r="AB4649" s="2">
        <v>0</v>
      </c>
      <c r="AC4649" s="2">
        <v>0</v>
      </c>
      <c r="AD4649" s="2">
        <v>0</v>
      </c>
      <c r="AE4649" s="2">
        <v>1</v>
      </c>
      <c r="AF4649" s="2">
        <v>0</v>
      </c>
      <c r="AG4649" s="2">
        <v>0</v>
      </c>
      <c r="AH4649" s="2">
        <v>0</v>
      </c>
      <c r="AI4649" s="2">
        <v>0</v>
      </c>
      <c r="AJ4649" s="2" t="s">
        <v>16802</v>
      </c>
      <c r="AK4649" s="2">
        <v>0</v>
      </c>
      <c r="AL4649" s="8">
        <v>0</v>
      </c>
      <c r="AM4649" s="8" t="str">
        <f t="shared" si="504"/>
        <v>Recoded</v>
      </c>
      <c r="AN4649" s="8"/>
      <c r="AO4649">
        <v>0</v>
      </c>
      <c r="AP4649">
        <v>0</v>
      </c>
      <c r="AQ4649">
        <v>1</v>
      </c>
      <c r="AR4649">
        <v>0</v>
      </c>
      <c r="AS4649" t="s">
        <v>10414</v>
      </c>
      <c r="BO4649" t="str">
        <f t="shared" si="510"/>
        <v/>
      </c>
    </row>
    <row r="4650" spans="2:67" ht="30">
      <c r="B4650">
        <v>7287</v>
      </c>
      <c r="C4650" t="s">
        <v>7965</v>
      </c>
      <c r="D4650" t="s">
        <v>16765</v>
      </c>
      <c r="E4650" t="s">
        <v>16766</v>
      </c>
      <c r="F4650" t="s">
        <v>16776</v>
      </c>
      <c r="G4650" t="s">
        <v>16798</v>
      </c>
      <c r="H4650" t="s">
        <v>16778</v>
      </c>
      <c r="I4650" t="s">
        <v>2117</v>
      </c>
      <c r="J4650">
        <v>1986</v>
      </c>
      <c r="K4650" t="s">
        <v>16799</v>
      </c>
      <c r="L4650" t="s">
        <v>16771</v>
      </c>
      <c r="M4650" s="1" t="s">
        <v>16803</v>
      </c>
      <c r="N4650" s="2">
        <v>1</v>
      </c>
      <c r="O4650" s="2">
        <v>0</v>
      </c>
      <c r="P4650" s="2">
        <v>0</v>
      </c>
      <c r="Q4650" s="2">
        <v>0</v>
      </c>
      <c r="R4650" s="8">
        <v>0</v>
      </c>
      <c r="S4650" s="2">
        <v>0</v>
      </c>
      <c r="T4650" s="2">
        <v>1</v>
      </c>
      <c r="U4650" s="2">
        <v>0</v>
      </c>
      <c r="V4650" s="2">
        <v>0</v>
      </c>
      <c r="W4650" s="2">
        <v>0</v>
      </c>
      <c r="X4650" s="2">
        <v>0</v>
      </c>
      <c r="Y4650" s="2">
        <v>0</v>
      </c>
      <c r="Z4650" s="2">
        <v>0</v>
      </c>
      <c r="AA4650" s="2">
        <v>0</v>
      </c>
      <c r="AB4650" s="2">
        <v>0</v>
      </c>
      <c r="AC4650" s="2">
        <v>0</v>
      </c>
      <c r="AD4650" s="2">
        <v>1</v>
      </c>
      <c r="AE4650" s="2">
        <v>0</v>
      </c>
      <c r="AF4650" s="2">
        <v>0</v>
      </c>
      <c r="AG4650" s="2">
        <v>0</v>
      </c>
      <c r="AH4650" s="2">
        <v>0</v>
      </c>
      <c r="AI4650" s="2">
        <v>0</v>
      </c>
      <c r="AJ4650" s="2" t="s">
        <v>16804</v>
      </c>
      <c r="AK4650" s="2">
        <v>0</v>
      </c>
      <c r="AL4650" s="8">
        <v>0</v>
      </c>
      <c r="AM4650" s="8" t="str">
        <f t="shared" si="504"/>
        <v>Agreed</v>
      </c>
      <c r="AN4650" s="8" t="s">
        <v>57</v>
      </c>
      <c r="AO4650">
        <v>1</v>
      </c>
      <c r="AP4650">
        <f t="shared" si="506"/>
        <v>0</v>
      </c>
      <c r="AQ4650">
        <f t="shared" si="507"/>
        <v>0</v>
      </c>
      <c r="AR4650">
        <f t="shared" si="508"/>
        <v>0</v>
      </c>
      <c r="AS4650" t="str">
        <f t="shared" si="509"/>
        <v/>
      </c>
      <c r="BO4650" t="str">
        <f t="shared" si="510"/>
        <v/>
      </c>
    </row>
    <row r="4651" spans="2:67">
      <c r="B4651">
        <v>7354</v>
      </c>
      <c r="C4651" t="s">
        <v>7965</v>
      </c>
      <c r="D4651" t="s">
        <v>16765</v>
      </c>
      <c r="E4651" t="s">
        <v>16766</v>
      </c>
      <c r="F4651" t="s">
        <v>16776</v>
      </c>
      <c r="G4651" t="s">
        <v>16798</v>
      </c>
      <c r="H4651" t="s">
        <v>16778</v>
      </c>
      <c r="I4651" t="s">
        <v>9051</v>
      </c>
      <c r="J4651">
        <v>1986</v>
      </c>
      <c r="K4651" t="s">
        <v>16805</v>
      </c>
      <c r="L4651" t="s">
        <v>16771</v>
      </c>
      <c r="M4651" s="1" t="s">
        <v>16806</v>
      </c>
      <c r="N4651" s="2">
        <v>1</v>
      </c>
      <c r="O4651" s="2">
        <v>0</v>
      </c>
      <c r="P4651" s="2">
        <v>0</v>
      </c>
      <c r="Q4651" s="2">
        <v>0</v>
      </c>
      <c r="R4651" s="8">
        <v>0</v>
      </c>
      <c r="S4651" s="2">
        <v>0</v>
      </c>
      <c r="T4651" s="2">
        <v>0</v>
      </c>
      <c r="U4651" s="2">
        <v>0</v>
      </c>
      <c r="V4651" s="2">
        <v>0</v>
      </c>
      <c r="W4651" s="2">
        <v>0</v>
      </c>
      <c r="X4651" s="2">
        <v>1</v>
      </c>
      <c r="Y4651" s="2">
        <v>0</v>
      </c>
      <c r="Z4651" s="2">
        <v>0</v>
      </c>
      <c r="AA4651" s="2" t="s">
        <v>16807</v>
      </c>
      <c r="AB4651" s="2">
        <v>0</v>
      </c>
      <c r="AC4651" s="2">
        <v>1</v>
      </c>
      <c r="AD4651" s="2">
        <v>0</v>
      </c>
      <c r="AE4651" s="2">
        <v>0</v>
      </c>
      <c r="AF4651" s="2">
        <v>0</v>
      </c>
      <c r="AG4651" s="2">
        <v>0</v>
      </c>
      <c r="AH4651" s="2">
        <v>0</v>
      </c>
      <c r="AI4651" s="2">
        <v>0</v>
      </c>
      <c r="AJ4651" s="2">
        <v>0</v>
      </c>
      <c r="AK4651" s="2">
        <v>0</v>
      </c>
      <c r="AL4651" s="8">
        <v>0</v>
      </c>
      <c r="AM4651" s="8" t="str">
        <f t="shared" si="504"/>
        <v>Agreed</v>
      </c>
      <c r="AN4651" s="8" t="s">
        <v>57</v>
      </c>
      <c r="AO4651">
        <f t="shared" si="505"/>
        <v>1</v>
      </c>
      <c r="AP4651">
        <f t="shared" si="506"/>
        <v>0</v>
      </c>
      <c r="AQ4651">
        <f t="shared" si="507"/>
        <v>0</v>
      </c>
      <c r="AR4651">
        <f t="shared" si="508"/>
        <v>0</v>
      </c>
      <c r="AS4651" t="str">
        <f t="shared" si="509"/>
        <v/>
      </c>
      <c r="BO4651" t="str">
        <f t="shared" si="510"/>
        <v/>
      </c>
    </row>
    <row r="4652" spans="2:67" ht="45">
      <c r="B4652">
        <v>7378</v>
      </c>
      <c r="C4652" t="s">
        <v>7965</v>
      </c>
      <c r="D4652" t="s">
        <v>16765</v>
      </c>
      <c r="E4652" t="s">
        <v>16766</v>
      </c>
      <c r="F4652" t="s">
        <v>16808</v>
      </c>
      <c r="G4652" t="s">
        <v>1995</v>
      </c>
      <c r="H4652" t="s">
        <v>16769</v>
      </c>
      <c r="I4652" t="s">
        <v>1321</v>
      </c>
      <c r="J4652">
        <v>1996</v>
      </c>
      <c r="K4652" t="s">
        <v>16809</v>
      </c>
      <c r="L4652" t="s">
        <v>16771</v>
      </c>
      <c r="M4652" s="1" t="s">
        <v>16810</v>
      </c>
      <c r="N4652" s="2">
        <v>0</v>
      </c>
      <c r="O4652" s="2">
        <v>1</v>
      </c>
      <c r="P4652" s="2">
        <v>0</v>
      </c>
      <c r="Q4652" s="2">
        <v>0</v>
      </c>
      <c r="R4652" s="8">
        <v>0</v>
      </c>
      <c r="S4652" s="2">
        <v>0</v>
      </c>
      <c r="T4652" s="2">
        <v>1</v>
      </c>
      <c r="U4652" s="2">
        <v>0</v>
      </c>
      <c r="V4652" s="2">
        <v>0</v>
      </c>
      <c r="W4652" s="2">
        <v>0</v>
      </c>
      <c r="X4652" s="2">
        <v>0</v>
      </c>
      <c r="Y4652" s="2">
        <v>0</v>
      </c>
      <c r="Z4652" s="2">
        <v>0</v>
      </c>
      <c r="AA4652" s="2">
        <v>0</v>
      </c>
      <c r="AB4652" s="2">
        <v>0</v>
      </c>
      <c r="AC4652" s="2">
        <v>0</v>
      </c>
      <c r="AD4652" s="2">
        <v>0</v>
      </c>
      <c r="AE4652" s="2">
        <v>0</v>
      </c>
      <c r="AF4652" s="2">
        <v>0</v>
      </c>
      <c r="AG4652" s="2">
        <v>1</v>
      </c>
      <c r="AH4652" s="2">
        <v>0</v>
      </c>
      <c r="AI4652" s="2">
        <v>0</v>
      </c>
      <c r="AJ4652" s="2" t="s">
        <v>16811</v>
      </c>
      <c r="AK4652" s="2">
        <v>0</v>
      </c>
      <c r="AL4652" s="8">
        <v>0</v>
      </c>
      <c r="AM4652" s="8" t="str">
        <f t="shared" si="504"/>
        <v>Agreed</v>
      </c>
      <c r="AN4652" s="8" t="s">
        <v>57</v>
      </c>
      <c r="AO4652">
        <f t="shared" si="505"/>
        <v>0</v>
      </c>
      <c r="AP4652">
        <f t="shared" si="506"/>
        <v>1</v>
      </c>
      <c r="AQ4652">
        <f t="shared" si="507"/>
        <v>0</v>
      </c>
      <c r="AR4652">
        <f t="shared" si="508"/>
        <v>0</v>
      </c>
      <c r="AS4652" t="str">
        <f t="shared" si="509"/>
        <v/>
      </c>
      <c r="BO4652" t="str">
        <f t="shared" si="510"/>
        <v/>
      </c>
    </row>
    <row r="4653" spans="2:67" ht="90">
      <c r="B4653">
        <v>7383</v>
      </c>
      <c r="C4653" t="s">
        <v>7965</v>
      </c>
      <c r="D4653" t="s">
        <v>16765</v>
      </c>
      <c r="E4653" t="s">
        <v>16766</v>
      </c>
      <c r="F4653" t="s">
        <v>16812</v>
      </c>
      <c r="G4653" t="s">
        <v>16813</v>
      </c>
      <c r="H4653" t="s">
        <v>16814</v>
      </c>
      <c r="I4653" t="s">
        <v>1739</v>
      </c>
      <c r="J4653">
        <v>1922</v>
      </c>
      <c r="K4653" t="s">
        <v>633</v>
      </c>
      <c r="L4653" t="s">
        <v>16771</v>
      </c>
      <c r="M4653" s="1" t="s">
        <v>16815</v>
      </c>
      <c r="N4653" s="2">
        <v>0</v>
      </c>
      <c r="O4653" s="2">
        <v>1</v>
      </c>
      <c r="P4653" s="2">
        <v>0</v>
      </c>
      <c r="Q4653" s="2">
        <v>1</v>
      </c>
      <c r="R4653" s="8" t="s">
        <v>16816</v>
      </c>
      <c r="S4653" s="2">
        <v>0</v>
      </c>
      <c r="T4653" s="2">
        <v>0</v>
      </c>
      <c r="U4653" s="2">
        <v>0</v>
      </c>
      <c r="V4653" s="2">
        <v>1</v>
      </c>
      <c r="W4653" s="2">
        <v>0</v>
      </c>
      <c r="X4653" s="2">
        <v>0</v>
      </c>
      <c r="Y4653" s="2">
        <v>0</v>
      </c>
      <c r="Z4653" s="2">
        <v>0</v>
      </c>
      <c r="AA4653" s="2" t="s">
        <v>16817</v>
      </c>
      <c r="AB4653" s="2">
        <v>0</v>
      </c>
      <c r="AC4653" s="2">
        <v>1</v>
      </c>
      <c r="AD4653" s="2">
        <v>0</v>
      </c>
      <c r="AE4653" s="2">
        <v>0</v>
      </c>
      <c r="AF4653" s="2">
        <v>0</v>
      </c>
      <c r="AG4653" s="2">
        <v>0</v>
      </c>
      <c r="AH4653" s="2">
        <v>0</v>
      </c>
      <c r="AI4653" s="2">
        <v>0</v>
      </c>
      <c r="AJ4653" s="2">
        <v>0</v>
      </c>
      <c r="AK4653" s="2">
        <v>0</v>
      </c>
      <c r="AL4653" s="8">
        <v>0</v>
      </c>
      <c r="AM4653" s="8" t="str">
        <f t="shared" si="504"/>
        <v>Agreed</v>
      </c>
      <c r="AN4653" s="8" t="s">
        <v>57</v>
      </c>
      <c r="AO4653">
        <f t="shared" si="505"/>
        <v>0</v>
      </c>
      <c r="AP4653">
        <f t="shared" si="506"/>
        <v>1</v>
      </c>
      <c r="AQ4653">
        <f t="shared" si="507"/>
        <v>0</v>
      </c>
      <c r="AR4653">
        <f t="shared" si="508"/>
        <v>1</v>
      </c>
      <c r="AS4653" t="str">
        <f t="shared" si="509"/>
        <v/>
      </c>
      <c r="BO4653" t="str">
        <f t="shared" si="510"/>
        <v/>
      </c>
    </row>
    <row r="4654" spans="2:67" ht="255">
      <c r="B4654">
        <v>7384</v>
      </c>
      <c r="C4654" t="s">
        <v>7965</v>
      </c>
      <c r="D4654" t="s">
        <v>16765</v>
      </c>
      <c r="E4654" t="s">
        <v>16766</v>
      </c>
      <c r="F4654" t="s">
        <v>16812</v>
      </c>
      <c r="G4654" t="s">
        <v>16813</v>
      </c>
      <c r="H4654" t="s">
        <v>16814</v>
      </c>
      <c r="I4654" t="s">
        <v>1739</v>
      </c>
      <c r="J4654">
        <v>1922</v>
      </c>
      <c r="K4654" t="s">
        <v>633</v>
      </c>
      <c r="L4654" t="s">
        <v>16771</v>
      </c>
      <c r="M4654" s="1" t="s">
        <v>16818</v>
      </c>
      <c r="N4654" s="2">
        <v>0</v>
      </c>
      <c r="O4654" s="2">
        <v>1</v>
      </c>
      <c r="P4654" s="2">
        <v>1</v>
      </c>
      <c r="Q4654" s="2">
        <v>0</v>
      </c>
      <c r="R4654" s="8" t="s">
        <v>16819</v>
      </c>
      <c r="S4654" s="2">
        <v>0</v>
      </c>
      <c r="T4654" s="2">
        <v>0</v>
      </c>
      <c r="U4654" s="2">
        <v>0</v>
      </c>
      <c r="V4654" s="2">
        <v>0</v>
      </c>
      <c r="W4654" s="2">
        <v>1</v>
      </c>
      <c r="X4654" s="2">
        <v>0</v>
      </c>
      <c r="Y4654" s="2">
        <v>0</v>
      </c>
      <c r="Z4654" s="2">
        <v>0</v>
      </c>
      <c r="AA4654" s="2" t="s">
        <v>16820</v>
      </c>
      <c r="AB4654" s="2">
        <v>0</v>
      </c>
      <c r="AC4654" s="2">
        <v>0</v>
      </c>
      <c r="AD4654" s="2">
        <v>0</v>
      </c>
      <c r="AE4654" s="2">
        <v>0</v>
      </c>
      <c r="AF4654" s="2">
        <v>0</v>
      </c>
      <c r="AG4654" s="2">
        <v>1</v>
      </c>
      <c r="AH4654" s="2">
        <v>0</v>
      </c>
      <c r="AI4654" s="2">
        <v>0</v>
      </c>
      <c r="AJ4654" s="2" t="s">
        <v>16821</v>
      </c>
      <c r="AK4654" s="2">
        <v>0</v>
      </c>
      <c r="AL4654" s="8">
        <v>0</v>
      </c>
      <c r="AM4654" s="8" t="str">
        <f t="shared" si="504"/>
        <v>Agreed</v>
      </c>
      <c r="AN4654" s="8" t="s">
        <v>57</v>
      </c>
      <c r="AO4654">
        <f t="shared" si="505"/>
        <v>0</v>
      </c>
      <c r="AP4654">
        <f t="shared" si="506"/>
        <v>1</v>
      </c>
      <c r="AQ4654">
        <f t="shared" si="507"/>
        <v>1</v>
      </c>
      <c r="AR4654">
        <f t="shared" si="508"/>
        <v>0</v>
      </c>
      <c r="AS4654" t="str">
        <f t="shared" si="509"/>
        <v/>
      </c>
      <c r="BO4654" t="str">
        <f t="shared" si="510"/>
        <v/>
      </c>
    </row>
    <row r="4655" spans="2:67" ht="180">
      <c r="B4655">
        <v>7386</v>
      </c>
      <c r="C4655" t="s">
        <v>7965</v>
      </c>
      <c r="D4655" t="s">
        <v>16765</v>
      </c>
      <c r="E4655" t="s">
        <v>16766</v>
      </c>
      <c r="F4655" t="s">
        <v>16812</v>
      </c>
      <c r="G4655" t="s">
        <v>16813</v>
      </c>
      <c r="H4655" t="s">
        <v>16814</v>
      </c>
      <c r="I4655" t="s">
        <v>2376</v>
      </c>
      <c r="J4655">
        <v>1922</v>
      </c>
      <c r="K4655" t="s">
        <v>581</v>
      </c>
      <c r="L4655" t="s">
        <v>16771</v>
      </c>
      <c r="M4655" s="1" t="s">
        <v>16822</v>
      </c>
      <c r="N4655" s="2">
        <v>0</v>
      </c>
      <c r="O4655" s="2">
        <v>1</v>
      </c>
      <c r="P4655" s="2">
        <v>0</v>
      </c>
      <c r="Q4655" s="2">
        <v>0</v>
      </c>
      <c r="R4655" s="8" t="s">
        <v>16823</v>
      </c>
      <c r="S4655" s="2">
        <v>0</v>
      </c>
      <c r="T4655" s="2">
        <v>0</v>
      </c>
      <c r="U4655" s="2">
        <v>0</v>
      </c>
      <c r="V4655" s="2">
        <v>0</v>
      </c>
      <c r="W4655" s="2">
        <v>1</v>
      </c>
      <c r="X4655" s="2">
        <v>0</v>
      </c>
      <c r="Y4655" s="2">
        <v>0</v>
      </c>
      <c r="Z4655" s="2">
        <v>0</v>
      </c>
      <c r="AA4655" s="2" t="s">
        <v>16824</v>
      </c>
      <c r="AB4655" s="2">
        <v>0</v>
      </c>
      <c r="AC4655" s="2">
        <v>0</v>
      </c>
      <c r="AD4655" s="2">
        <v>1</v>
      </c>
      <c r="AE4655" s="2">
        <v>0</v>
      </c>
      <c r="AF4655" s="2">
        <v>0</v>
      </c>
      <c r="AG4655" s="2">
        <v>0</v>
      </c>
      <c r="AH4655" s="2">
        <v>0</v>
      </c>
      <c r="AI4655" s="2">
        <v>0</v>
      </c>
      <c r="AJ4655" s="2" t="s">
        <v>16825</v>
      </c>
      <c r="AK4655" s="2">
        <v>0</v>
      </c>
      <c r="AL4655" s="8">
        <v>0</v>
      </c>
      <c r="AM4655" s="8" t="str">
        <f t="shared" si="504"/>
        <v>Agreed</v>
      </c>
      <c r="AN4655" s="8" t="s">
        <v>57</v>
      </c>
      <c r="AO4655">
        <f t="shared" si="505"/>
        <v>0</v>
      </c>
      <c r="AP4655">
        <f t="shared" si="506"/>
        <v>1</v>
      </c>
      <c r="AQ4655">
        <f t="shared" si="507"/>
        <v>0</v>
      </c>
      <c r="AR4655">
        <f t="shared" si="508"/>
        <v>0</v>
      </c>
      <c r="AS4655" t="str">
        <f t="shared" si="509"/>
        <v/>
      </c>
      <c r="BO4655" t="str">
        <f t="shared" si="510"/>
        <v/>
      </c>
    </row>
    <row r="4656" spans="2:67" ht="255">
      <c r="B4656">
        <v>7389</v>
      </c>
      <c r="C4656" t="s">
        <v>7965</v>
      </c>
      <c r="D4656" t="s">
        <v>16765</v>
      </c>
      <c r="E4656" t="s">
        <v>16766</v>
      </c>
      <c r="F4656" t="s">
        <v>16812</v>
      </c>
      <c r="G4656" t="s">
        <v>16813</v>
      </c>
      <c r="H4656" t="s">
        <v>16814</v>
      </c>
      <c r="I4656" t="s">
        <v>2856</v>
      </c>
      <c r="J4656">
        <v>1922</v>
      </c>
      <c r="K4656" t="s">
        <v>581</v>
      </c>
      <c r="L4656" t="s">
        <v>16771</v>
      </c>
      <c r="M4656" s="1" t="s">
        <v>16826</v>
      </c>
      <c r="N4656" s="2">
        <v>0</v>
      </c>
      <c r="O4656" s="2">
        <v>0</v>
      </c>
      <c r="P4656" s="2">
        <v>0</v>
      </c>
      <c r="Q4656" s="2">
        <v>1</v>
      </c>
      <c r="R4656" s="8" t="s">
        <v>16827</v>
      </c>
      <c r="S4656" s="2">
        <v>0</v>
      </c>
      <c r="T4656" s="2">
        <v>0</v>
      </c>
      <c r="U4656" s="2">
        <v>0</v>
      </c>
      <c r="V4656" s="2">
        <v>0</v>
      </c>
      <c r="W4656" s="2">
        <v>1</v>
      </c>
      <c r="X4656" s="2">
        <v>0</v>
      </c>
      <c r="Y4656" s="2">
        <v>0</v>
      </c>
      <c r="Z4656" s="2">
        <v>0</v>
      </c>
      <c r="AA4656" s="2" t="s">
        <v>16828</v>
      </c>
      <c r="AB4656" s="2">
        <v>0</v>
      </c>
      <c r="AC4656" s="2">
        <v>0</v>
      </c>
      <c r="AD4656" s="2">
        <v>0</v>
      </c>
      <c r="AE4656" s="2">
        <v>0</v>
      </c>
      <c r="AF4656" s="2">
        <v>0</v>
      </c>
      <c r="AG4656" s="2">
        <v>1</v>
      </c>
      <c r="AH4656" s="2">
        <v>0</v>
      </c>
      <c r="AI4656" s="2">
        <v>0</v>
      </c>
      <c r="AJ4656" s="2" t="s">
        <v>16829</v>
      </c>
      <c r="AK4656" s="2">
        <v>0</v>
      </c>
      <c r="AL4656" s="8">
        <v>0</v>
      </c>
      <c r="AM4656" s="8" t="str">
        <f t="shared" si="504"/>
        <v>Recoded</v>
      </c>
      <c r="AN4656" s="8"/>
      <c r="AO4656">
        <v>0</v>
      </c>
      <c r="AP4656">
        <v>1</v>
      </c>
      <c r="AQ4656">
        <v>0</v>
      </c>
      <c r="AR4656">
        <v>0</v>
      </c>
      <c r="AS4656" t="s">
        <v>17008</v>
      </c>
      <c r="BO4656" t="str">
        <f t="shared" si="510"/>
        <v/>
      </c>
    </row>
    <row r="4657" spans="2:67" ht="180">
      <c r="B4657">
        <v>7420</v>
      </c>
      <c r="C4657" t="s">
        <v>7965</v>
      </c>
      <c r="D4657" t="s">
        <v>16765</v>
      </c>
      <c r="E4657" t="s">
        <v>16766</v>
      </c>
      <c r="F4657" t="s">
        <v>16812</v>
      </c>
      <c r="G4657" t="s">
        <v>16813</v>
      </c>
      <c r="H4657" t="s">
        <v>16814</v>
      </c>
      <c r="I4657" t="s">
        <v>12682</v>
      </c>
      <c r="J4657">
        <v>1922</v>
      </c>
      <c r="K4657" t="s">
        <v>291</v>
      </c>
      <c r="L4657" t="s">
        <v>16771</v>
      </c>
      <c r="M4657" s="1" t="s">
        <v>16830</v>
      </c>
      <c r="N4657" s="2">
        <v>0</v>
      </c>
      <c r="O4657" s="2">
        <v>1</v>
      </c>
      <c r="P4657" s="2">
        <v>0</v>
      </c>
      <c r="Q4657" s="2">
        <v>0</v>
      </c>
      <c r="R4657" s="8" t="s">
        <v>16831</v>
      </c>
      <c r="S4657" s="2">
        <v>0</v>
      </c>
      <c r="T4657" s="2">
        <v>1</v>
      </c>
      <c r="U4657" s="2">
        <v>0</v>
      </c>
      <c r="V4657" s="2">
        <v>0</v>
      </c>
      <c r="W4657" s="2">
        <v>0</v>
      </c>
      <c r="X4657" s="2">
        <v>0</v>
      </c>
      <c r="Y4657" s="2">
        <v>0</v>
      </c>
      <c r="Z4657" s="2">
        <v>0</v>
      </c>
      <c r="AA4657" s="2">
        <v>0</v>
      </c>
      <c r="AB4657" s="2">
        <v>0</v>
      </c>
      <c r="AC4657" s="2">
        <v>0</v>
      </c>
      <c r="AD4657" s="2">
        <v>0</v>
      </c>
      <c r="AE4657" s="2">
        <v>0</v>
      </c>
      <c r="AF4657" s="2">
        <v>0</v>
      </c>
      <c r="AG4657" s="2">
        <v>1</v>
      </c>
      <c r="AH4657" s="2">
        <v>0</v>
      </c>
      <c r="AI4657" s="2">
        <v>0</v>
      </c>
      <c r="AJ4657" s="2">
        <v>0</v>
      </c>
      <c r="AK4657" s="2">
        <v>0</v>
      </c>
      <c r="AL4657" s="8">
        <v>0</v>
      </c>
      <c r="AM4657" s="8" t="str">
        <f t="shared" si="504"/>
        <v>Agreed</v>
      </c>
      <c r="AN4657" s="8" t="s">
        <v>57</v>
      </c>
      <c r="AO4657">
        <f t="shared" si="505"/>
        <v>0</v>
      </c>
      <c r="AP4657">
        <f t="shared" si="506"/>
        <v>1</v>
      </c>
      <c r="AQ4657">
        <f t="shared" si="507"/>
        <v>0</v>
      </c>
      <c r="AR4657">
        <f t="shared" si="508"/>
        <v>0</v>
      </c>
      <c r="AS4657" t="str">
        <f t="shared" si="509"/>
        <v/>
      </c>
      <c r="BO4657" t="str">
        <f t="shared" si="510"/>
        <v/>
      </c>
    </row>
    <row r="4658" spans="2:67" ht="225">
      <c r="B4658">
        <v>7450</v>
      </c>
      <c r="C4658" t="s">
        <v>7965</v>
      </c>
      <c r="D4658" t="s">
        <v>16765</v>
      </c>
      <c r="E4658" t="s">
        <v>16766</v>
      </c>
      <c r="F4658" t="s">
        <v>16812</v>
      </c>
      <c r="G4658" t="s">
        <v>16813</v>
      </c>
      <c r="H4658" t="s">
        <v>16814</v>
      </c>
      <c r="I4658" t="s">
        <v>16832</v>
      </c>
      <c r="J4658">
        <v>1922</v>
      </c>
      <c r="K4658" t="s">
        <v>217</v>
      </c>
      <c r="L4658" t="s">
        <v>16771</v>
      </c>
      <c r="M4658" s="1" t="s">
        <v>16833</v>
      </c>
      <c r="N4658" s="2">
        <v>1</v>
      </c>
      <c r="O4658" s="2">
        <v>0</v>
      </c>
      <c r="P4658" s="2">
        <v>0</v>
      </c>
      <c r="Q4658" s="2">
        <v>0</v>
      </c>
      <c r="R4658" s="8">
        <v>0</v>
      </c>
      <c r="S4658" s="2">
        <v>0</v>
      </c>
      <c r="T4658" s="2">
        <v>1</v>
      </c>
      <c r="U4658" s="2">
        <v>0</v>
      </c>
      <c r="V4658" s="2">
        <v>0</v>
      </c>
      <c r="W4658" s="2">
        <v>0</v>
      </c>
      <c r="X4658" s="2">
        <v>0</v>
      </c>
      <c r="Y4658" s="2">
        <v>0</v>
      </c>
      <c r="Z4658" s="2">
        <v>0</v>
      </c>
      <c r="AA4658" s="2">
        <v>0</v>
      </c>
      <c r="AB4658" s="2">
        <v>0</v>
      </c>
      <c r="AC4658" s="2">
        <v>1</v>
      </c>
      <c r="AD4658" s="2">
        <v>0</v>
      </c>
      <c r="AE4658" s="2">
        <v>0</v>
      </c>
      <c r="AF4658" s="2">
        <v>0</v>
      </c>
      <c r="AG4658" s="2">
        <v>0</v>
      </c>
      <c r="AH4658" s="2">
        <v>0</v>
      </c>
      <c r="AI4658" s="2">
        <v>0</v>
      </c>
      <c r="AJ4658" s="2">
        <v>0</v>
      </c>
      <c r="AK4658" s="2">
        <v>0</v>
      </c>
      <c r="AL4658" s="8" t="s">
        <v>16834</v>
      </c>
      <c r="AM4658" s="8" t="str">
        <f t="shared" si="504"/>
        <v>Agreed</v>
      </c>
      <c r="AN4658" s="8" t="s">
        <v>57</v>
      </c>
      <c r="AO4658">
        <f t="shared" si="505"/>
        <v>1</v>
      </c>
      <c r="AP4658">
        <f t="shared" si="506"/>
        <v>0</v>
      </c>
      <c r="AQ4658">
        <f t="shared" si="507"/>
        <v>0</v>
      </c>
      <c r="AR4658">
        <f t="shared" si="508"/>
        <v>0</v>
      </c>
      <c r="AS4658" t="str">
        <f t="shared" si="509"/>
        <v/>
      </c>
      <c r="BO4658" t="str">
        <f t="shared" si="510"/>
        <v/>
      </c>
    </row>
    <row r="4659" spans="2:67" ht="330">
      <c r="B4659">
        <v>7452</v>
      </c>
      <c r="C4659" t="s">
        <v>7965</v>
      </c>
      <c r="D4659" t="s">
        <v>16765</v>
      </c>
      <c r="E4659" t="s">
        <v>16766</v>
      </c>
      <c r="F4659" t="s">
        <v>16812</v>
      </c>
      <c r="G4659" t="s">
        <v>16813</v>
      </c>
      <c r="H4659" t="s">
        <v>16814</v>
      </c>
      <c r="I4659" t="s">
        <v>16832</v>
      </c>
      <c r="J4659">
        <v>1922</v>
      </c>
      <c r="K4659" t="s">
        <v>217</v>
      </c>
      <c r="L4659" t="s">
        <v>16771</v>
      </c>
      <c r="M4659" s="1" t="s">
        <v>16835</v>
      </c>
      <c r="N4659" s="2">
        <v>1</v>
      </c>
      <c r="O4659" s="2">
        <v>0</v>
      </c>
      <c r="P4659" s="2">
        <v>0</v>
      </c>
      <c r="Q4659" s="2">
        <v>0</v>
      </c>
      <c r="R4659" s="8">
        <v>0</v>
      </c>
      <c r="S4659" s="2">
        <v>0</v>
      </c>
      <c r="T4659" s="2">
        <v>1</v>
      </c>
      <c r="U4659" s="2">
        <v>0</v>
      </c>
      <c r="V4659" s="2">
        <v>0</v>
      </c>
      <c r="W4659" s="2">
        <v>0</v>
      </c>
      <c r="X4659" s="2">
        <v>0</v>
      </c>
      <c r="Y4659" s="2">
        <v>0</v>
      </c>
      <c r="Z4659" s="2">
        <v>0</v>
      </c>
      <c r="AA4659" s="2">
        <v>0</v>
      </c>
      <c r="AB4659" s="2">
        <v>0</v>
      </c>
      <c r="AC4659" s="2">
        <v>1</v>
      </c>
      <c r="AD4659" s="2">
        <v>0</v>
      </c>
      <c r="AE4659" s="2">
        <v>0</v>
      </c>
      <c r="AF4659" s="2">
        <v>0</v>
      </c>
      <c r="AG4659" s="2">
        <v>0</v>
      </c>
      <c r="AH4659" s="2">
        <v>0</v>
      </c>
      <c r="AI4659" s="2">
        <v>0</v>
      </c>
      <c r="AJ4659" s="2">
        <v>0</v>
      </c>
      <c r="AK4659" s="2">
        <v>0</v>
      </c>
      <c r="AL4659" s="8">
        <v>0</v>
      </c>
      <c r="AM4659" s="8" t="str">
        <f t="shared" si="504"/>
        <v>Agreed</v>
      </c>
      <c r="AN4659" s="8" t="s">
        <v>57</v>
      </c>
      <c r="AO4659">
        <f t="shared" si="505"/>
        <v>1</v>
      </c>
      <c r="AP4659">
        <f t="shared" si="506"/>
        <v>0</v>
      </c>
      <c r="AQ4659">
        <f t="shared" si="507"/>
        <v>0</v>
      </c>
      <c r="AR4659">
        <f t="shared" si="508"/>
        <v>0</v>
      </c>
      <c r="AS4659" t="str">
        <f t="shared" si="509"/>
        <v/>
      </c>
      <c r="BO4659" t="str">
        <f t="shared" si="510"/>
        <v/>
      </c>
    </row>
    <row r="4660" spans="2:67" ht="195">
      <c r="B4660">
        <v>7469</v>
      </c>
      <c r="C4660" t="s">
        <v>7965</v>
      </c>
      <c r="D4660" t="s">
        <v>16765</v>
      </c>
      <c r="E4660" t="s">
        <v>16766</v>
      </c>
      <c r="F4660" t="s">
        <v>16812</v>
      </c>
      <c r="G4660" t="s">
        <v>16813</v>
      </c>
      <c r="H4660" t="s">
        <v>16814</v>
      </c>
      <c r="I4660" t="s">
        <v>16836</v>
      </c>
      <c r="J4660">
        <v>1922</v>
      </c>
      <c r="K4660" t="s">
        <v>217</v>
      </c>
      <c r="L4660" t="s">
        <v>16771</v>
      </c>
      <c r="M4660" s="1" t="s">
        <v>16837</v>
      </c>
      <c r="N4660" s="2">
        <v>0</v>
      </c>
      <c r="O4660" s="2">
        <v>0</v>
      </c>
      <c r="P4660" s="2">
        <v>0</v>
      </c>
      <c r="Q4660" s="2">
        <v>1</v>
      </c>
      <c r="R4660" s="8" t="s">
        <v>16838</v>
      </c>
      <c r="S4660" s="2">
        <v>0</v>
      </c>
      <c r="T4660" s="2">
        <v>1</v>
      </c>
      <c r="U4660" s="2">
        <v>0</v>
      </c>
      <c r="V4660" s="2">
        <v>0</v>
      </c>
      <c r="W4660" s="2">
        <v>0</v>
      </c>
      <c r="X4660" s="2">
        <v>0</v>
      </c>
      <c r="Y4660" s="2">
        <v>0</v>
      </c>
      <c r="Z4660" s="2">
        <v>0</v>
      </c>
      <c r="AA4660" s="2">
        <v>0</v>
      </c>
      <c r="AB4660" s="2">
        <v>0</v>
      </c>
      <c r="AC4660" s="2">
        <v>1</v>
      </c>
      <c r="AD4660" s="2">
        <v>0</v>
      </c>
      <c r="AE4660" s="2">
        <v>0</v>
      </c>
      <c r="AF4660" s="2">
        <v>0</v>
      </c>
      <c r="AG4660" s="2">
        <v>0</v>
      </c>
      <c r="AH4660" s="2">
        <v>0</v>
      </c>
      <c r="AI4660" s="2">
        <v>0</v>
      </c>
      <c r="AJ4660" s="2">
        <v>0</v>
      </c>
      <c r="AK4660" s="2">
        <v>0</v>
      </c>
      <c r="AL4660" s="8">
        <v>0</v>
      </c>
      <c r="AM4660" s="8" t="str">
        <f t="shared" si="504"/>
        <v>Agreed</v>
      </c>
      <c r="AN4660" s="8" t="s">
        <v>57</v>
      </c>
      <c r="AO4660">
        <f t="shared" si="505"/>
        <v>0</v>
      </c>
      <c r="AP4660">
        <f t="shared" si="506"/>
        <v>0</v>
      </c>
      <c r="AQ4660">
        <f t="shared" si="507"/>
        <v>0</v>
      </c>
      <c r="AR4660">
        <f t="shared" si="508"/>
        <v>1</v>
      </c>
      <c r="AS4660" t="str">
        <f t="shared" si="509"/>
        <v/>
      </c>
      <c r="BO4660" t="str">
        <f t="shared" si="510"/>
        <v/>
      </c>
    </row>
    <row r="4661" spans="2:67" ht="195">
      <c r="B4661">
        <v>7484</v>
      </c>
      <c r="C4661" t="s">
        <v>7965</v>
      </c>
      <c r="D4661" t="s">
        <v>16765</v>
      </c>
      <c r="E4661" t="s">
        <v>16766</v>
      </c>
      <c r="F4661" t="s">
        <v>16812</v>
      </c>
      <c r="G4661" t="s">
        <v>16813</v>
      </c>
      <c r="H4661" t="s">
        <v>16814</v>
      </c>
      <c r="I4661" t="s">
        <v>16836</v>
      </c>
      <c r="J4661">
        <v>1922</v>
      </c>
      <c r="K4661" t="s">
        <v>217</v>
      </c>
      <c r="L4661" t="s">
        <v>16771</v>
      </c>
      <c r="M4661" s="1" t="s">
        <v>16839</v>
      </c>
      <c r="N4661" s="2">
        <v>1</v>
      </c>
      <c r="O4661" s="2">
        <v>0</v>
      </c>
      <c r="P4661" s="2">
        <v>0</v>
      </c>
      <c r="Q4661" s="2">
        <v>0</v>
      </c>
      <c r="R4661" s="8">
        <v>0</v>
      </c>
      <c r="S4661" s="2">
        <v>0</v>
      </c>
      <c r="T4661" s="2">
        <v>1</v>
      </c>
      <c r="U4661" s="2">
        <v>0</v>
      </c>
      <c r="V4661" s="2">
        <v>0</v>
      </c>
      <c r="W4661" s="2">
        <v>0</v>
      </c>
      <c r="X4661" s="2">
        <v>0</v>
      </c>
      <c r="Y4661" s="2">
        <v>0</v>
      </c>
      <c r="Z4661" s="2">
        <v>0</v>
      </c>
      <c r="AA4661" s="2">
        <v>0</v>
      </c>
      <c r="AB4661" s="2">
        <v>0</v>
      </c>
      <c r="AC4661" s="2">
        <v>1</v>
      </c>
      <c r="AD4661" s="2">
        <v>0</v>
      </c>
      <c r="AE4661" s="2">
        <v>0</v>
      </c>
      <c r="AF4661" s="2">
        <v>0</v>
      </c>
      <c r="AG4661" s="2">
        <v>0</v>
      </c>
      <c r="AH4661" s="2">
        <v>0</v>
      </c>
      <c r="AI4661" s="2">
        <v>0</v>
      </c>
      <c r="AJ4661" s="2">
        <v>0</v>
      </c>
      <c r="AK4661" s="2">
        <v>0</v>
      </c>
      <c r="AL4661" s="8">
        <v>0</v>
      </c>
      <c r="AM4661" s="8" t="str">
        <f t="shared" si="504"/>
        <v>Agreed</v>
      </c>
      <c r="AN4661" s="8" t="s">
        <v>57</v>
      </c>
      <c r="AO4661">
        <f t="shared" si="505"/>
        <v>1</v>
      </c>
      <c r="AP4661">
        <f t="shared" si="506"/>
        <v>0</v>
      </c>
      <c r="AQ4661">
        <f t="shared" si="507"/>
        <v>0</v>
      </c>
      <c r="AR4661">
        <f t="shared" si="508"/>
        <v>0</v>
      </c>
      <c r="AS4661" t="str">
        <f t="shared" si="509"/>
        <v/>
      </c>
      <c r="BO4661" t="str">
        <f t="shared" si="510"/>
        <v/>
      </c>
    </row>
    <row r="4662" spans="2:67" ht="105">
      <c r="B4662">
        <v>7545</v>
      </c>
      <c r="C4662" t="s">
        <v>7965</v>
      </c>
      <c r="D4662" t="s">
        <v>16765</v>
      </c>
      <c r="E4662" t="s">
        <v>16766</v>
      </c>
      <c r="F4662" t="s">
        <v>16840</v>
      </c>
      <c r="G4662" t="s">
        <v>16841</v>
      </c>
      <c r="H4662" t="s">
        <v>16842</v>
      </c>
      <c r="I4662" t="s">
        <v>8602</v>
      </c>
      <c r="J4662">
        <v>1972</v>
      </c>
      <c r="K4662" t="s">
        <v>16843</v>
      </c>
      <c r="L4662" t="s">
        <v>16771</v>
      </c>
      <c r="M4662" s="1" t="s">
        <v>16844</v>
      </c>
      <c r="N4662" s="2">
        <v>0</v>
      </c>
      <c r="O4662" s="2">
        <v>1</v>
      </c>
      <c r="P4662" s="2">
        <v>0</v>
      </c>
      <c r="Q4662" s="2">
        <v>0</v>
      </c>
      <c r="R4662" s="8" t="s">
        <v>16823</v>
      </c>
      <c r="S4662" s="2">
        <v>0</v>
      </c>
      <c r="T4662" s="2">
        <v>0</v>
      </c>
      <c r="U4662" s="2">
        <v>0</v>
      </c>
      <c r="V4662" s="2">
        <v>0</v>
      </c>
      <c r="W4662" s="2">
        <v>1</v>
      </c>
      <c r="X4662" s="2">
        <v>0</v>
      </c>
      <c r="Y4662" s="2">
        <v>1</v>
      </c>
      <c r="Z4662" s="2">
        <v>0</v>
      </c>
      <c r="AA4662" s="2" t="s">
        <v>16845</v>
      </c>
      <c r="AB4662" s="2">
        <v>0</v>
      </c>
      <c r="AC4662" s="2">
        <v>0</v>
      </c>
      <c r="AD4662" s="2">
        <v>1</v>
      </c>
      <c r="AE4662" s="2">
        <v>0</v>
      </c>
      <c r="AF4662" s="2">
        <v>0</v>
      </c>
      <c r="AG4662" s="2">
        <v>0</v>
      </c>
      <c r="AH4662" s="2">
        <v>0</v>
      </c>
      <c r="AI4662" s="2">
        <v>0</v>
      </c>
      <c r="AJ4662" s="2" t="s">
        <v>16846</v>
      </c>
      <c r="AK4662" s="2">
        <v>0</v>
      </c>
      <c r="AL4662" s="8">
        <v>0</v>
      </c>
      <c r="AM4662" s="8" t="str">
        <f t="shared" si="504"/>
        <v>Agreed</v>
      </c>
      <c r="AN4662" s="8" t="s">
        <v>57</v>
      </c>
      <c r="AO4662">
        <f t="shared" si="505"/>
        <v>0</v>
      </c>
      <c r="AP4662">
        <f t="shared" si="506"/>
        <v>1</v>
      </c>
      <c r="AQ4662">
        <f t="shared" si="507"/>
        <v>0</v>
      </c>
      <c r="AR4662">
        <f t="shared" si="508"/>
        <v>0</v>
      </c>
      <c r="AS4662" t="str">
        <f t="shared" si="509"/>
        <v/>
      </c>
      <c r="BO4662" t="str">
        <f t="shared" si="510"/>
        <v/>
      </c>
    </row>
    <row r="4663" spans="2:67" ht="30">
      <c r="B4663">
        <v>7580</v>
      </c>
      <c r="C4663" t="s">
        <v>7965</v>
      </c>
      <c r="D4663" t="s">
        <v>16765</v>
      </c>
      <c r="E4663" t="s">
        <v>16766</v>
      </c>
      <c r="F4663" t="s">
        <v>16840</v>
      </c>
      <c r="G4663" t="s">
        <v>16847</v>
      </c>
      <c r="H4663" t="s">
        <v>16842</v>
      </c>
      <c r="I4663" t="s">
        <v>3131</v>
      </c>
      <c r="J4663">
        <v>1972</v>
      </c>
      <c r="K4663" t="s">
        <v>15667</v>
      </c>
      <c r="L4663" t="s">
        <v>16771</v>
      </c>
      <c r="M4663" s="1" t="s">
        <v>16848</v>
      </c>
      <c r="N4663" s="2">
        <v>0</v>
      </c>
      <c r="O4663" s="2">
        <v>0</v>
      </c>
      <c r="P4663" s="2">
        <v>0</v>
      </c>
      <c r="Q4663" s="2">
        <v>1</v>
      </c>
      <c r="R4663" s="8" t="s">
        <v>16849</v>
      </c>
      <c r="S4663" s="2">
        <v>0</v>
      </c>
      <c r="T4663" s="2">
        <v>1</v>
      </c>
      <c r="U4663" s="2">
        <v>0</v>
      </c>
      <c r="V4663" s="2">
        <v>0</v>
      </c>
      <c r="W4663" s="2">
        <v>0</v>
      </c>
      <c r="X4663" s="2">
        <v>0</v>
      </c>
      <c r="Y4663" s="2">
        <v>0</v>
      </c>
      <c r="Z4663" s="2">
        <v>0</v>
      </c>
      <c r="AA4663" s="2">
        <v>0</v>
      </c>
      <c r="AB4663" s="2">
        <v>0</v>
      </c>
      <c r="AC4663" s="2">
        <v>0</v>
      </c>
      <c r="AD4663" s="2">
        <v>1</v>
      </c>
      <c r="AE4663" s="2">
        <v>0</v>
      </c>
      <c r="AF4663" s="2">
        <v>0</v>
      </c>
      <c r="AG4663" s="2">
        <v>0</v>
      </c>
      <c r="AH4663" s="2">
        <v>0</v>
      </c>
      <c r="AI4663" s="2">
        <v>0</v>
      </c>
      <c r="AJ4663" s="2" t="s">
        <v>16850</v>
      </c>
      <c r="AK4663" s="2">
        <v>0</v>
      </c>
      <c r="AL4663" s="8">
        <v>0</v>
      </c>
      <c r="AM4663" s="8" t="str">
        <f t="shared" si="504"/>
        <v>Agreed</v>
      </c>
      <c r="AN4663" s="8" t="s">
        <v>57</v>
      </c>
      <c r="AO4663">
        <f t="shared" si="505"/>
        <v>0</v>
      </c>
      <c r="AP4663">
        <f t="shared" si="506"/>
        <v>0</v>
      </c>
      <c r="AQ4663">
        <f t="shared" si="507"/>
        <v>0</v>
      </c>
      <c r="AR4663">
        <f t="shared" si="508"/>
        <v>1</v>
      </c>
      <c r="AS4663" t="str">
        <f t="shared" si="509"/>
        <v/>
      </c>
      <c r="BO4663" t="str">
        <f t="shared" si="510"/>
        <v/>
      </c>
    </row>
    <row r="4664" spans="2:67" ht="255">
      <c r="B4664">
        <v>7586</v>
      </c>
      <c r="C4664" t="s">
        <v>7965</v>
      </c>
      <c r="D4664" t="s">
        <v>16765</v>
      </c>
      <c r="E4664" t="s">
        <v>16766</v>
      </c>
      <c r="F4664" t="s">
        <v>16851</v>
      </c>
      <c r="G4664" t="s">
        <v>16852</v>
      </c>
      <c r="H4664" t="s">
        <v>16814</v>
      </c>
      <c r="I4664" t="s">
        <v>16853</v>
      </c>
      <c r="J4664">
        <v>1959</v>
      </c>
      <c r="K4664" t="s">
        <v>16854</v>
      </c>
      <c r="L4664" t="s">
        <v>16771</v>
      </c>
      <c r="M4664" s="1" t="s">
        <v>16855</v>
      </c>
      <c r="N4664" s="2">
        <v>0</v>
      </c>
      <c r="O4664" s="2">
        <v>0</v>
      </c>
      <c r="P4664" s="2">
        <v>0</v>
      </c>
      <c r="Q4664" s="2">
        <v>1</v>
      </c>
      <c r="R4664" s="8" t="s">
        <v>16856</v>
      </c>
      <c r="S4664" s="2">
        <v>0</v>
      </c>
      <c r="T4664" s="2">
        <v>0</v>
      </c>
      <c r="U4664" s="2">
        <v>0</v>
      </c>
      <c r="V4664" s="2">
        <v>0</v>
      </c>
      <c r="W4664" s="2">
        <v>0</v>
      </c>
      <c r="X4664" s="2">
        <v>0</v>
      </c>
      <c r="Y4664" s="2">
        <v>1</v>
      </c>
      <c r="Z4664" s="2">
        <v>0</v>
      </c>
      <c r="AA4664" s="2" t="s">
        <v>16857</v>
      </c>
      <c r="AB4664" s="2">
        <v>0</v>
      </c>
      <c r="AC4664" s="2">
        <v>1</v>
      </c>
      <c r="AD4664" s="2">
        <v>0</v>
      </c>
      <c r="AE4664" s="2">
        <v>0</v>
      </c>
      <c r="AF4664" s="2">
        <v>0</v>
      </c>
      <c r="AG4664" s="2">
        <v>0</v>
      </c>
      <c r="AH4664" s="2">
        <v>0</v>
      </c>
      <c r="AI4664" s="2">
        <v>0</v>
      </c>
      <c r="AJ4664" s="2">
        <v>0</v>
      </c>
      <c r="AK4664" s="2">
        <v>0</v>
      </c>
      <c r="AL4664" s="8">
        <v>0</v>
      </c>
      <c r="AM4664" s="8" t="str">
        <f t="shared" si="504"/>
        <v>Agreed</v>
      </c>
      <c r="AN4664" s="8" t="s">
        <v>57</v>
      </c>
      <c r="AO4664">
        <f t="shared" si="505"/>
        <v>0</v>
      </c>
      <c r="AP4664">
        <f t="shared" si="506"/>
        <v>0</v>
      </c>
      <c r="AQ4664">
        <f t="shared" si="507"/>
        <v>0</v>
      </c>
      <c r="AR4664">
        <f t="shared" si="508"/>
        <v>1</v>
      </c>
      <c r="AS4664" t="str">
        <f t="shared" si="509"/>
        <v/>
      </c>
      <c r="BO4664" t="str">
        <f t="shared" si="510"/>
        <v/>
      </c>
    </row>
    <row r="4665" spans="2:67" ht="135">
      <c r="B4665">
        <v>7599</v>
      </c>
      <c r="C4665" t="s">
        <v>7965</v>
      </c>
      <c r="D4665" t="s">
        <v>16765</v>
      </c>
      <c r="E4665" t="s">
        <v>16766</v>
      </c>
      <c r="F4665" t="s">
        <v>16851</v>
      </c>
      <c r="G4665" t="s">
        <v>16858</v>
      </c>
      <c r="H4665" t="s">
        <v>16814</v>
      </c>
      <c r="I4665" t="s">
        <v>16859</v>
      </c>
      <c r="J4665">
        <v>1959</v>
      </c>
      <c r="K4665" t="s">
        <v>16860</v>
      </c>
      <c r="L4665" t="s">
        <v>16771</v>
      </c>
      <c r="M4665" s="1" t="s">
        <v>16861</v>
      </c>
      <c r="N4665" s="2">
        <v>0</v>
      </c>
      <c r="O4665" s="2">
        <v>0</v>
      </c>
      <c r="P4665" s="2">
        <v>0</v>
      </c>
      <c r="Q4665" s="2">
        <v>1</v>
      </c>
      <c r="R4665" s="8" t="s">
        <v>16862</v>
      </c>
      <c r="S4665" s="2">
        <v>0</v>
      </c>
      <c r="T4665" s="2">
        <v>0</v>
      </c>
      <c r="U4665" s="2">
        <v>1</v>
      </c>
      <c r="V4665" s="2">
        <v>0</v>
      </c>
      <c r="W4665" s="2">
        <v>0</v>
      </c>
      <c r="X4665" s="2">
        <v>0</v>
      </c>
      <c r="Y4665" s="2">
        <v>0</v>
      </c>
      <c r="Z4665" s="2">
        <v>0</v>
      </c>
      <c r="AA4665" s="2" t="s">
        <v>16863</v>
      </c>
      <c r="AB4665" s="2">
        <v>0</v>
      </c>
      <c r="AC4665" s="2">
        <v>0</v>
      </c>
      <c r="AD4665" s="2">
        <v>1</v>
      </c>
      <c r="AE4665" s="2">
        <v>0</v>
      </c>
      <c r="AF4665" s="2">
        <v>0</v>
      </c>
      <c r="AG4665" s="2">
        <v>0</v>
      </c>
      <c r="AH4665" s="2">
        <v>0</v>
      </c>
      <c r="AI4665" s="2">
        <v>0</v>
      </c>
      <c r="AJ4665" s="2" t="s">
        <v>16864</v>
      </c>
      <c r="AK4665" s="2">
        <v>0</v>
      </c>
      <c r="AL4665" s="8">
        <v>0</v>
      </c>
      <c r="AM4665" s="8" t="str">
        <f t="shared" si="504"/>
        <v>Agreed</v>
      </c>
      <c r="AN4665" s="8" t="s">
        <v>57</v>
      </c>
      <c r="AO4665">
        <f t="shared" si="505"/>
        <v>0</v>
      </c>
      <c r="AP4665">
        <f t="shared" si="506"/>
        <v>0</v>
      </c>
      <c r="AQ4665">
        <f t="shared" si="507"/>
        <v>0</v>
      </c>
      <c r="AR4665">
        <f t="shared" si="508"/>
        <v>1</v>
      </c>
      <c r="AS4665" t="str">
        <f t="shared" si="509"/>
        <v/>
      </c>
      <c r="BO4665" t="str">
        <f t="shared" si="510"/>
        <v/>
      </c>
    </row>
    <row r="4666" spans="2:67" ht="240">
      <c r="B4666">
        <v>7608</v>
      </c>
      <c r="C4666" t="s">
        <v>7965</v>
      </c>
      <c r="D4666" t="s">
        <v>16765</v>
      </c>
      <c r="E4666" t="s">
        <v>16766</v>
      </c>
      <c r="F4666" t="s">
        <v>16851</v>
      </c>
      <c r="G4666" t="s">
        <v>16865</v>
      </c>
      <c r="H4666" t="s">
        <v>16814</v>
      </c>
      <c r="I4666" t="s">
        <v>16866</v>
      </c>
      <c r="J4666">
        <v>1959</v>
      </c>
      <c r="K4666" t="s">
        <v>16867</v>
      </c>
      <c r="L4666" t="s">
        <v>16771</v>
      </c>
      <c r="M4666" s="1" t="s">
        <v>16868</v>
      </c>
      <c r="N4666" s="2">
        <v>0</v>
      </c>
      <c r="O4666" s="2">
        <v>0</v>
      </c>
      <c r="P4666" s="2">
        <v>0</v>
      </c>
      <c r="Q4666" s="2">
        <v>1</v>
      </c>
      <c r="R4666" s="8" t="s">
        <v>16869</v>
      </c>
      <c r="S4666" s="2">
        <v>0</v>
      </c>
      <c r="T4666" s="2">
        <v>0</v>
      </c>
      <c r="U4666" s="2">
        <v>0</v>
      </c>
      <c r="V4666" s="2">
        <v>1</v>
      </c>
      <c r="W4666" s="2">
        <v>1</v>
      </c>
      <c r="X4666" s="2">
        <v>0</v>
      </c>
      <c r="Y4666" s="2">
        <v>0</v>
      </c>
      <c r="Z4666" s="2">
        <v>0</v>
      </c>
      <c r="AA4666" s="2" t="s">
        <v>16870</v>
      </c>
      <c r="AB4666" s="2">
        <v>0</v>
      </c>
      <c r="AC4666" s="2">
        <v>0</v>
      </c>
      <c r="AD4666" s="2">
        <v>1</v>
      </c>
      <c r="AE4666" s="2">
        <v>0</v>
      </c>
      <c r="AF4666" s="2">
        <v>0</v>
      </c>
      <c r="AG4666" s="2">
        <v>0</v>
      </c>
      <c r="AH4666" s="2">
        <v>0</v>
      </c>
      <c r="AI4666" s="2">
        <v>0</v>
      </c>
      <c r="AJ4666" s="2" t="s">
        <v>16871</v>
      </c>
      <c r="AK4666" s="2">
        <v>0</v>
      </c>
      <c r="AL4666" s="8">
        <v>0</v>
      </c>
      <c r="AM4666" s="8" t="str">
        <f t="shared" si="504"/>
        <v>Recoded</v>
      </c>
      <c r="AN4666" s="8"/>
      <c r="AO4666">
        <v>0</v>
      </c>
      <c r="AP4666">
        <v>1</v>
      </c>
      <c r="AQ4666">
        <v>0</v>
      </c>
      <c r="AR4666">
        <v>0</v>
      </c>
      <c r="AS4666" t="s">
        <v>17009</v>
      </c>
      <c r="BO4666" t="str">
        <f t="shared" si="510"/>
        <v/>
      </c>
    </row>
    <row r="4667" spans="2:67" ht="120">
      <c r="B4667">
        <v>7609</v>
      </c>
      <c r="C4667" t="s">
        <v>7965</v>
      </c>
      <c r="D4667" t="s">
        <v>16765</v>
      </c>
      <c r="E4667" t="s">
        <v>16766</v>
      </c>
      <c r="F4667" t="s">
        <v>16851</v>
      </c>
      <c r="G4667" t="s">
        <v>16865</v>
      </c>
      <c r="H4667" t="s">
        <v>16814</v>
      </c>
      <c r="I4667" t="s">
        <v>16872</v>
      </c>
      <c r="J4667">
        <v>1959</v>
      </c>
      <c r="K4667" t="s">
        <v>16873</v>
      </c>
      <c r="L4667" t="s">
        <v>16771</v>
      </c>
      <c r="M4667" s="1" t="s">
        <v>16874</v>
      </c>
      <c r="N4667" s="2">
        <v>1</v>
      </c>
      <c r="O4667" s="2">
        <v>0</v>
      </c>
      <c r="P4667" s="2">
        <v>0</v>
      </c>
      <c r="Q4667" s="2">
        <v>0</v>
      </c>
      <c r="R4667" s="8">
        <v>0</v>
      </c>
      <c r="S4667" s="2">
        <v>0</v>
      </c>
      <c r="T4667" s="2">
        <v>0</v>
      </c>
      <c r="U4667" s="2">
        <v>0</v>
      </c>
      <c r="V4667" s="2">
        <v>0</v>
      </c>
      <c r="W4667" s="2">
        <v>1</v>
      </c>
      <c r="X4667" s="2">
        <v>0</v>
      </c>
      <c r="Y4667" s="2">
        <v>0</v>
      </c>
      <c r="Z4667" s="2">
        <v>0</v>
      </c>
      <c r="AA4667" s="2" t="s">
        <v>16875</v>
      </c>
      <c r="AB4667" s="2">
        <v>0</v>
      </c>
      <c r="AC4667" s="2">
        <v>0</v>
      </c>
      <c r="AD4667" s="2">
        <v>1</v>
      </c>
      <c r="AE4667" s="2">
        <v>0</v>
      </c>
      <c r="AF4667" s="2">
        <v>0</v>
      </c>
      <c r="AG4667" s="2">
        <v>0</v>
      </c>
      <c r="AH4667" s="2">
        <v>0</v>
      </c>
      <c r="AI4667" s="2">
        <v>0</v>
      </c>
      <c r="AJ4667" s="2" t="s">
        <v>16876</v>
      </c>
      <c r="AK4667" s="2">
        <v>0</v>
      </c>
      <c r="AL4667" s="8">
        <v>0</v>
      </c>
      <c r="AM4667" s="8" t="str">
        <f t="shared" si="504"/>
        <v>Agreed</v>
      </c>
      <c r="AN4667" s="8" t="s">
        <v>57</v>
      </c>
      <c r="AO4667">
        <f t="shared" si="505"/>
        <v>1</v>
      </c>
      <c r="AP4667">
        <f t="shared" si="506"/>
        <v>0</v>
      </c>
      <c r="AQ4667">
        <f t="shared" si="507"/>
        <v>0</v>
      </c>
      <c r="AR4667">
        <f t="shared" si="508"/>
        <v>0</v>
      </c>
      <c r="AS4667" t="str">
        <f t="shared" si="509"/>
        <v/>
      </c>
      <c r="BO4667" t="str">
        <f t="shared" si="510"/>
        <v/>
      </c>
    </row>
    <row r="4668" spans="2:67" ht="195">
      <c r="B4668">
        <v>7611</v>
      </c>
      <c r="C4668" t="s">
        <v>7965</v>
      </c>
      <c r="D4668" t="s">
        <v>16765</v>
      </c>
      <c r="E4668" t="s">
        <v>16766</v>
      </c>
      <c r="F4668" t="s">
        <v>16851</v>
      </c>
      <c r="G4668" t="s">
        <v>16877</v>
      </c>
      <c r="H4668" t="s">
        <v>16814</v>
      </c>
      <c r="I4668" t="s">
        <v>16878</v>
      </c>
      <c r="J4668">
        <v>1959</v>
      </c>
      <c r="K4668" t="s">
        <v>16879</v>
      </c>
      <c r="L4668" t="s">
        <v>16771</v>
      </c>
      <c r="M4668" s="1" t="s">
        <v>16880</v>
      </c>
      <c r="N4668" s="2">
        <v>0</v>
      </c>
      <c r="O4668" s="2">
        <v>0</v>
      </c>
      <c r="P4668" s="2">
        <v>0</v>
      </c>
      <c r="Q4668" s="2">
        <v>1</v>
      </c>
      <c r="R4668" s="8" t="s">
        <v>16881</v>
      </c>
      <c r="S4668" s="2">
        <v>0</v>
      </c>
      <c r="T4668" s="2">
        <v>0</v>
      </c>
      <c r="U4668" s="2">
        <v>0</v>
      </c>
      <c r="V4668" s="2">
        <v>1</v>
      </c>
      <c r="W4668" s="2">
        <v>0</v>
      </c>
      <c r="X4668" s="2">
        <v>0</v>
      </c>
      <c r="Y4668" s="2">
        <v>0</v>
      </c>
      <c r="Z4668" s="2">
        <v>0</v>
      </c>
      <c r="AA4668" s="2" t="s">
        <v>16882</v>
      </c>
      <c r="AB4668" s="2">
        <v>0</v>
      </c>
      <c r="AC4668" s="2">
        <v>1</v>
      </c>
      <c r="AD4668" s="2">
        <v>0</v>
      </c>
      <c r="AE4668" s="2">
        <v>0</v>
      </c>
      <c r="AF4668" s="2">
        <v>0</v>
      </c>
      <c r="AG4668" s="2">
        <v>0</v>
      </c>
      <c r="AH4668" s="2">
        <v>0</v>
      </c>
      <c r="AI4668" s="2">
        <v>0</v>
      </c>
      <c r="AJ4668" s="2">
        <v>0</v>
      </c>
      <c r="AK4668" s="2">
        <v>0</v>
      </c>
      <c r="AL4668" s="8">
        <v>0</v>
      </c>
      <c r="AM4668" s="8" t="str">
        <f t="shared" si="504"/>
        <v>Agreed</v>
      </c>
      <c r="AN4668" s="8" t="s">
        <v>57</v>
      </c>
      <c r="AO4668">
        <f t="shared" si="505"/>
        <v>0</v>
      </c>
      <c r="AP4668">
        <f t="shared" si="506"/>
        <v>0</v>
      </c>
      <c r="AQ4668">
        <f t="shared" si="507"/>
        <v>0</v>
      </c>
      <c r="AR4668">
        <f t="shared" si="508"/>
        <v>1</v>
      </c>
      <c r="AS4668" t="str">
        <f t="shared" si="509"/>
        <v/>
      </c>
      <c r="BO4668" t="str">
        <f t="shared" si="510"/>
        <v/>
      </c>
    </row>
    <row r="4669" spans="2:67" ht="210">
      <c r="B4669">
        <v>7614</v>
      </c>
      <c r="C4669" t="s">
        <v>7965</v>
      </c>
      <c r="D4669" t="s">
        <v>16765</v>
      </c>
      <c r="E4669" t="s">
        <v>16766</v>
      </c>
      <c r="F4669" t="s">
        <v>16851</v>
      </c>
      <c r="G4669" t="s">
        <v>16883</v>
      </c>
      <c r="H4669" t="s">
        <v>16814</v>
      </c>
      <c r="I4669" t="s">
        <v>16884</v>
      </c>
      <c r="J4669">
        <v>1959</v>
      </c>
      <c r="K4669" t="s">
        <v>16885</v>
      </c>
      <c r="L4669" t="s">
        <v>16771</v>
      </c>
      <c r="M4669" s="1" t="s">
        <v>16886</v>
      </c>
      <c r="N4669" s="2">
        <v>0</v>
      </c>
      <c r="O4669" s="2">
        <v>0</v>
      </c>
      <c r="P4669" s="2">
        <v>0</v>
      </c>
      <c r="Q4669" s="2">
        <v>1</v>
      </c>
      <c r="R4669" s="8" t="s">
        <v>16887</v>
      </c>
      <c r="S4669" s="2">
        <v>0</v>
      </c>
      <c r="T4669" s="2">
        <v>0</v>
      </c>
      <c r="U4669" s="2">
        <v>0</v>
      </c>
      <c r="V4669" s="2">
        <v>1</v>
      </c>
      <c r="W4669" s="2">
        <v>0</v>
      </c>
      <c r="X4669" s="2">
        <v>0</v>
      </c>
      <c r="Y4669" s="2">
        <v>0</v>
      </c>
      <c r="Z4669" s="2">
        <v>0</v>
      </c>
      <c r="AA4669" s="2" t="s">
        <v>16888</v>
      </c>
      <c r="AB4669" s="2">
        <v>0</v>
      </c>
      <c r="AC4669" s="2">
        <v>0</v>
      </c>
      <c r="AD4669" s="2">
        <v>0</v>
      </c>
      <c r="AE4669" s="2">
        <v>1</v>
      </c>
      <c r="AF4669" s="2">
        <v>0</v>
      </c>
      <c r="AG4669" s="2">
        <v>0</v>
      </c>
      <c r="AH4669" s="2">
        <v>0</v>
      </c>
      <c r="AI4669" s="2">
        <v>0</v>
      </c>
      <c r="AJ4669" s="2" t="s">
        <v>16889</v>
      </c>
      <c r="AK4669" s="2">
        <v>0</v>
      </c>
      <c r="AL4669" s="8">
        <v>0</v>
      </c>
      <c r="AM4669" s="8" t="str">
        <f t="shared" si="504"/>
        <v>Recoded</v>
      </c>
      <c r="AN4669" s="8"/>
      <c r="AO4669">
        <v>0</v>
      </c>
      <c r="AP4669">
        <v>0</v>
      </c>
      <c r="AQ4669">
        <v>1</v>
      </c>
      <c r="AR4669">
        <v>0</v>
      </c>
      <c r="AS4669" t="s">
        <v>17010</v>
      </c>
      <c r="BO4669" t="str">
        <f t="shared" si="510"/>
        <v/>
      </c>
    </row>
    <row r="4670" spans="2:67" ht="135">
      <c r="B4670">
        <v>7622</v>
      </c>
      <c r="C4670" t="s">
        <v>7965</v>
      </c>
      <c r="D4670" t="s">
        <v>16765</v>
      </c>
      <c r="E4670" t="s">
        <v>16766</v>
      </c>
      <c r="F4670" t="s">
        <v>16890</v>
      </c>
      <c r="G4670" t="s">
        <v>16891</v>
      </c>
      <c r="H4670" t="s">
        <v>16814</v>
      </c>
      <c r="I4670" t="s">
        <v>16892</v>
      </c>
      <c r="J4670">
        <v>1923</v>
      </c>
      <c r="K4670" t="s">
        <v>16893</v>
      </c>
      <c r="L4670" t="s">
        <v>16771</v>
      </c>
      <c r="M4670" s="1" t="s">
        <v>16894</v>
      </c>
      <c r="N4670" s="2">
        <v>0</v>
      </c>
      <c r="O4670" s="2">
        <v>0</v>
      </c>
      <c r="P4670" s="2">
        <v>0</v>
      </c>
      <c r="Q4670" s="2">
        <v>1</v>
      </c>
      <c r="R4670" s="8" t="s">
        <v>16895</v>
      </c>
      <c r="S4670" s="2">
        <v>0</v>
      </c>
      <c r="T4670" s="2">
        <v>0</v>
      </c>
      <c r="U4670" s="2">
        <v>0</v>
      </c>
      <c r="V4670" s="2">
        <v>1</v>
      </c>
      <c r="W4670" s="2">
        <v>0</v>
      </c>
      <c r="X4670" s="2">
        <v>0</v>
      </c>
      <c r="Y4670" s="2">
        <v>0</v>
      </c>
      <c r="Z4670" s="2">
        <v>0</v>
      </c>
      <c r="AA4670" s="2" t="s">
        <v>16896</v>
      </c>
      <c r="AB4670" s="2">
        <v>0</v>
      </c>
      <c r="AC4670" s="2">
        <v>0</v>
      </c>
      <c r="AD4670" s="2">
        <v>1</v>
      </c>
      <c r="AE4670" s="2">
        <v>0</v>
      </c>
      <c r="AF4670" s="2">
        <v>0</v>
      </c>
      <c r="AG4670" s="2">
        <v>0</v>
      </c>
      <c r="AH4670" s="2">
        <v>0</v>
      </c>
      <c r="AI4670" s="2">
        <v>0</v>
      </c>
      <c r="AJ4670" s="2" t="s">
        <v>16897</v>
      </c>
      <c r="AK4670" s="2">
        <v>0</v>
      </c>
      <c r="AL4670" s="8">
        <v>0</v>
      </c>
      <c r="AM4670" s="8" t="str">
        <f t="shared" si="504"/>
        <v>Agreed</v>
      </c>
      <c r="AN4670" s="8" t="s">
        <v>57</v>
      </c>
      <c r="AO4670">
        <f t="shared" si="505"/>
        <v>0</v>
      </c>
      <c r="AP4670">
        <f t="shared" si="506"/>
        <v>0</v>
      </c>
      <c r="AQ4670">
        <f t="shared" si="507"/>
        <v>0</v>
      </c>
      <c r="AR4670">
        <f t="shared" si="508"/>
        <v>1</v>
      </c>
      <c r="AS4670" t="str">
        <f t="shared" si="509"/>
        <v/>
      </c>
      <c r="BO4670" t="str">
        <f t="shared" si="510"/>
        <v/>
      </c>
    </row>
    <row r="4671" spans="2:67" ht="60">
      <c r="B4671">
        <v>7623</v>
      </c>
      <c r="C4671" t="s">
        <v>7965</v>
      </c>
      <c r="D4671" t="s">
        <v>16765</v>
      </c>
      <c r="E4671" t="s">
        <v>16766</v>
      </c>
      <c r="F4671" t="s">
        <v>16890</v>
      </c>
      <c r="G4671" t="s">
        <v>16898</v>
      </c>
      <c r="H4671" t="s">
        <v>16814</v>
      </c>
      <c r="I4671" t="s">
        <v>16899</v>
      </c>
      <c r="J4671">
        <v>1923</v>
      </c>
      <c r="K4671" t="s">
        <v>16900</v>
      </c>
      <c r="L4671" t="s">
        <v>16771</v>
      </c>
      <c r="M4671" s="1" t="s">
        <v>16901</v>
      </c>
      <c r="N4671" s="2">
        <v>0</v>
      </c>
      <c r="O4671" s="2">
        <v>0</v>
      </c>
      <c r="P4671" s="2">
        <v>0</v>
      </c>
      <c r="Q4671" s="2">
        <v>1</v>
      </c>
      <c r="R4671" s="8" t="s">
        <v>2108</v>
      </c>
      <c r="S4671" s="2">
        <v>0</v>
      </c>
      <c r="T4671" s="2">
        <v>0</v>
      </c>
      <c r="U4671" s="2">
        <v>0</v>
      </c>
      <c r="V4671" s="2">
        <v>1</v>
      </c>
      <c r="W4671" s="2">
        <v>0</v>
      </c>
      <c r="X4671" s="2">
        <v>0</v>
      </c>
      <c r="Y4671" s="2">
        <v>0</v>
      </c>
      <c r="Z4671" s="2">
        <v>0</v>
      </c>
      <c r="AA4671" s="2" t="s">
        <v>16902</v>
      </c>
      <c r="AB4671" s="2">
        <v>0</v>
      </c>
      <c r="AC4671" s="2">
        <v>0</v>
      </c>
      <c r="AD4671" s="2">
        <v>1</v>
      </c>
      <c r="AE4671" s="2">
        <v>0</v>
      </c>
      <c r="AF4671" s="2">
        <v>0</v>
      </c>
      <c r="AG4671" s="2">
        <v>0</v>
      </c>
      <c r="AH4671" s="2">
        <v>0</v>
      </c>
      <c r="AI4671" s="2">
        <v>0</v>
      </c>
      <c r="AJ4671" s="2" t="s">
        <v>16903</v>
      </c>
      <c r="AK4671" s="2">
        <v>0</v>
      </c>
      <c r="AL4671" s="8">
        <v>0</v>
      </c>
      <c r="AM4671" s="8" t="str">
        <f t="shared" si="504"/>
        <v>Recoded</v>
      </c>
      <c r="AN4671" s="8"/>
      <c r="AO4671">
        <v>0</v>
      </c>
      <c r="AP4671">
        <v>1</v>
      </c>
      <c r="AQ4671">
        <v>0</v>
      </c>
      <c r="AR4671">
        <v>0</v>
      </c>
      <c r="AS4671" t="s">
        <v>2108</v>
      </c>
      <c r="BO4671" t="str">
        <f t="shared" si="510"/>
        <v/>
      </c>
    </row>
    <row r="4672" spans="2:67" ht="285">
      <c r="B4672">
        <v>7625</v>
      </c>
      <c r="C4672" t="s">
        <v>7965</v>
      </c>
      <c r="D4672" t="s">
        <v>16765</v>
      </c>
      <c r="E4672" t="s">
        <v>16766</v>
      </c>
      <c r="F4672" t="s">
        <v>16904</v>
      </c>
      <c r="G4672" t="s">
        <v>16905</v>
      </c>
      <c r="H4672" t="s">
        <v>16906</v>
      </c>
      <c r="I4672" t="s">
        <v>1684</v>
      </c>
      <c r="J4672">
        <v>1983</v>
      </c>
      <c r="K4672" t="s">
        <v>16907</v>
      </c>
      <c r="L4672" t="s">
        <v>16771</v>
      </c>
      <c r="M4672" s="1" t="s">
        <v>16908</v>
      </c>
      <c r="N4672" s="2">
        <v>0</v>
      </c>
      <c r="O4672" s="2">
        <v>1</v>
      </c>
      <c r="P4672" s="2">
        <v>0</v>
      </c>
      <c r="Q4672" s="2">
        <v>0</v>
      </c>
      <c r="R4672" s="8" t="s">
        <v>16909</v>
      </c>
      <c r="S4672" s="2">
        <v>0</v>
      </c>
      <c r="T4672" s="2">
        <v>1</v>
      </c>
      <c r="U4672" s="2">
        <v>0</v>
      </c>
      <c r="V4672" s="2">
        <v>0</v>
      </c>
      <c r="W4672" s="2">
        <v>0</v>
      </c>
      <c r="X4672" s="2">
        <v>0</v>
      </c>
      <c r="Y4672" s="2">
        <v>0</v>
      </c>
      <c r="Z4672" s="2">
        <v>0</v>
      </c>
      <c r="AA4672" s="2">
        <v>0</v>
      </c>
      <c r="AB4672" s="2">
        <v>0</v>
      </c>
      <c r="AC4672" s="2">
        <v>0</v>
      </c>
      <c r="AD4672" s="2">
        <v>0</v>
      </c>
      <c r="AE4672" s="2">
        <v>1</v>
      </c>
      <c r="AF4672" s="2">
        <v>0</v>
      </c>
      <c r="AG4672" s="2">
        <v>0</v>
      </c>
      <c r="AH4672" s="2">
        <v>0</v>
      </c>
      <c r="AI4672" s="2">
        <v>0</v>
      </c>
      <c r="AJ4672" s="2" t="s">
        <v>16910</v>
      </c>
      <c r="AK4672" s="2">
        <v>0</v>
      </c>
      <c r="AL4672" s="8">
        <v>0</v>
      </c>
      <c r="AM4672" s="8" t="str">
        <f t="shared" si="504"/>
        <v>Agreed</v>
      </c>
      <c r="AN4672" s="8" t="s">
        <v>57</v>
      </c>
      <c r="AO4672">
        <f t="shared" si="505"/>
        <v>0</v>
      </c>
      <c r="AP4672">
        <f t="shared" si="506"/>
        <v>1</v>
      </c>
      <c r="AQ4672">
        <f t="shared" si="507"/>
        <v>0</v>
      </c>
      <c r="AR4672">
        <f t="shared" si="508"/>
        <v>0</v>
      </c>
      <c r="AS4672" t="str">
        <f t="shared" si="509"/>
        <v/>
      </c>
      <c r="BO4672" t="str">
        <f t="shared" si="510"/>
        <v/>
      </c>
    </row>
    <row r="4673" spans="2:67" ht="75">
      <c r="B4673">
        <v>7627</v>
      </c>
      <c r="C4673" t="s">
        <v>7965</v>
      </c>
      <c r="D4673" t="s">
        <v>16765</v>
      </c>
      <c r="E4673" t="s">
        <v>16766</v>
      </c>
      <c r="F4673" t="s">
        <v>16904</v>
      </c>
      <c r="G4673" t="s">
        <v>16905</v>
      </c>
      <c r="H4673" t="s">
        <v>16906</v>
      </c>
      <c r="I4673" t="s">
        <v>1692</v>
      </c>
      <c r="J4673">
        <v>1983</v>
      </c>
      <c r="K4673" t="s">
        <v>16911</v>
      </c>
      <c r="L4673" t="s">
        <v>16771</v>
      </c>
      <c r="M4673" s="1" t="s">
        <v>16912</v>
      </c>
      <c r="N4673" s="2">
        <v>0</v>
      </c>
      <c r="O4673" s="2">
        <v>1</v>
      </c>
      <c r="P4673" s="2">
        <v>0</v>
      </c>
      <c r="Q4673" s="2">
        <v>0</v>
      </c>
      <c r="R4673" s="8" t="s">
        <v>16913</v>
      </c>
      <c r="S4673" s="2">
        <v>0</v>
      </c>
      <c r="T4673" s="2">
        <v>0</v>
      </c>
      <c r="U4673" s="2">
        <v>0</v>
      </c>
      <c r="V4673" s="2">
        <v>1</v>
      </c>
      <c r="W4673" s="2">
        <v>0</v>
      </c>
      <c r="X4673" s="2">
        <v>0</v>
      </c>
      <c r="Y4673" s="2">
        <v>0</v>
      </c>
      <c r="Z4673" s="2">
        <v>0</v>
      </c>
      <c r="AA4673" s="2" t="s">
        <v>16914</v>
      </c>
      <c r="AB4673" s="2">
        <v>0</v>
      </c>
      <c r="AC4673" s="2">
        <v>0</v>
      </c>
      <c r="AD4673" s="2">
        <v>0</v>
      </c>
      <c r="AE4673" s="2">
        <v>0</v>
      </c>
      <c r="AF4673" s="2">
        <v>0</v>
      </c>
      <c r="AG4673" s="2">
        <v>0</v>
      </c>
      <c r="AH4673" s="2">
        <v>0</v>
      </c>
      <c r="AI4673" s="2">
        <v>1</v>
      </c>
      <c r="AJ4673" s="2" t="s">
        <v>16915</v>
      </c>
      <c r="AK4673" s="2">
        <v>0</v>
      </c>
      <c r="AL4673" s="8">
        <v>0</v>
      </c>
      <c r="AM4673" s="8" t="str">
        <f t="shared" si="504"/>
        <v>Agreed</v>
      </c>
      <c r="AN4673" s="8" t="s">
        <v>57</v>
      </c>
      <c r="AO4673">
        <f t="shared" si="505"/>
        <v>0</v>
      </c>
      <c r="AP4673">
        <f t="shared" si="506"/>
        <v>1</v>
      </c>
      <c r="AQ4673">
        <f t="shared" si="507"/>
        <v>0</v>
      </c>
      <c r="AR4673">
        <f t="shared" si="508"/>
        <v>0</v>
      </c>
      <c r="AS4673" t="str">
        <f t="shared" si="509"/>
        <v/>
      </c>
      <c r="BO4673" t="str">
        <f t="shared" si="510"/>
        <v/>
      </c>
    </row>
    <row r="4674" spans="2:67" ht="165">
      <c r="B4674">
        <v>7628</v>
      </c>
      <c r="C4674" t="s">
        <v>7965</v>
      </c>
      <c r="D4674" t="s">
        <v>16765</v>
      </c>
      <c r="E4674" t="s">
        <v>16766</v>
      </c>
      <c r="F4674" t="s">
        <v>16904</v>
      </c>
      <c r="G4674" t="s">
        <v>16905</v>
      </c>
      <c r="H4674" t="s">
        <v>16906</v>
      </c>
      <c r="I4674" t="s">
        <v>1692</v>
      </c>
      <c r="J4674">
        <v>1983</v>
      </c>
      <c r="K4674" t="s">
        <v>16916</v>
      </c>
      <c r="L4674" t="s">
        <v>16771</v>
      </c>
      <c r="M4674" s="1" t="s">
        <v>16917</v>
      </c>
      <c r="N4674" s="2">
        <v>0</v>
      </c>
      <c r="O4674" s="2">
        <v>1</v>
      </c>
      <c r="P4674" s="2">
        <v>0</v>
      </c>
      <c r="Q4674" s="2">
        <v>0</v>
      </c>
      <c r="R4674" s="8" t="s">
        <v>16918</v>
      </c>
      <c r="S4674" s="2">
        <v>0</v>
      </c>
      <c r="T4674" s="2">
        <v>1</v>
      </c>
      <c r="U4674" s="2">
        <v>0</v>
      </c>
      <c r="V4674" s="2">
        <v>0</v>
      </c>
      <c r="W4674" s="2">
        <v>0</v>
      </c>
      <c r="X4674" s="2">
        <v>0</v>
      </c>
      <c r="Y4674" s="2">
        <v>0</v>
      </c>
      <c r="Z4674" s="2">
        <v>0</v>
      </c>
      <c r="AA4674" s="2">
        <v>0</v>
      </c>
      <c r="AB4674" s="2">
        <v>0</v>
      </c>
      <c r="AC4674" s="2">
        <v>0</v>
      </c>
      <c r="AD4674" s="2">
        <v>1</v>
      </c>
      <c r="AE4674" s="2">
        <v>0</v>
      </c>
      <c r="AF4674" s="2">
        <v>0</v>
      </c>
      <c r="AG4674" s="2">
        <v>0</v>
      </c>
      <c r="AH4674" s="2">
        <v>0</v>
      </c>
      <c r="AI4674" s="2">
        <v>0</v>
      </c>
      <c r="AJ4674" s="2" t="s">
        <v>16919</v>
      </c>
      <c r="AK4674" s="2">
        <v>0</v>
      </c>
      <c r="AL4674" s="8">
        <v>0</v>
      </c>
      <c r="AM4674" s="8" t="str">
        <f t="shared" si="504"/>
        <v>Agreed</v>
      </c>
      <c r="AN4674" s="8" t="s">
        <v>57</v>
      </c>
      <c r="AO4674">
        <f t="shared" si="505"/>
        <v>0</v>
      </c>
      <c r="AP4674">
        <f t="shared" si="506"/>
        <v>1</v>
      </c>
      <c r="AQ4674">
        <f t="shared" si="507"/>
        <v>0</v>
      </c>
      <c r="AR4674">
        <f t="shared" si="508"/>
        <v>0</v>
      </c>
      <c r="AS4674" t="str">
        <f t="shared" si="509"/>
        <v/>
      </c>
      <c r="BO4674" t="str">
        <f t="shared" si="510"/>
        <v/>
      </c>
    </row>
    <row r="4675" spans="2:67" ht="165">
      <c r="B4675">
        <v>7657</v>
      </c>
      <c r="C4675" t="s">
        <v>7965</v>
      </c>
      <c r="D4675" t="s">
        <v>16765</v>
      </c>
      <c r="E4675" t="s">
        <v>16766</v>
      </c>
      <c r="F4675" t="s">
        <v>16920</v>
      </c>
      <c r="G4675" t="s">
        <v>2437</v>
      </c>
      <c r="H4675" t="s">
        <v>16921</v>
      </c>
      <c r="I4675" t="s">
        <v>4519</v>
      </c>
      <c r="J4675">
        <v>1913</v>
      </c>
      <c r="K4675" t="s">
        <v>10577</v>
      </c>
      <c r="L4675" t="s">
        <v>16771</v>
      </c>
      <c r="M4675" s="1" t="s">
        <v>16922</v>
      </c>
      <c r="N4675" s="2">
        <v>1</v>
      </c>
      <c r="O4675" s="2">
        <v>0</v>
      </c>
      <c r="P4675" s="2">
        <v>0</v>
      </c>
      <c r="Q4675" s="2">
        <v>0</v>
      </c>
      <c r="R4675" s="8">
        <v>0</v>
      </c>
      <c r="S4675" s="2">
        <v>0</v>
      </c>
      <c r="T4675" s="2">
        <v>0</v>
      </c>
      <c r="U4675" s="2">
        <v>0</v>
      </c>
      <c r="V4675" s="2">
        <v>0</v>
      </c>
      <c r="W4675" s="2">
        <v>0</v>
      </c>
      <c r="X4675" s="2">
        <v>0</v>
      </c>
      <c r="Y4675" s="2">
        <v>1</v>
      </c>
      <c r="Z4675" s="2">
        <v>0</v>
      </c>
      <c r="AA4675" s="2" t="s">
        <v>16923</v>
      </c>
      <c r="AB4675" s="2">
        <v>0</v>
      </c>
      <c r="AC4675" s="2">
        <v>0</v>
      </c>
      <c r="AD4675" s="2">
        <v>1</v>
      </c>
      <c r="AE4675" s="2">
        <v>0</v>
      </c>
      <c r="AF4675" s="2">
        <v>0</v>
      </c>
      <c r="AG4675" s="2">
        <v>0</v>
      </c>
      <c r="AH4675" s="2">
        <v>0</v>
      </c>
      <c r="AI4675" s="2">
        <v>0</v>
      </c>
      <c r="AJ4675" s="2" t="s">
        <v>16924</v>
      </c>
      <c r="AK4675" s="2">
        <v>0</v>
      </c>
      <c r="AL4675" s="8">
        <v>0</v>
      </c>
      <c r="AM4675" s="8" t="str">
        <f t="shared" si="504"/>
        <v>Agreed</v>
      </c>
      <c r="AN4675" s="8" t="s">
        <v>57</v>
      </c>
      <c r="AO4675">
        <f t="shared" si="505"/>
        <v>1</v>
      </c>
      <c r="AP4675">
        <f t="shared" si="506"/>
        <v>0</v>
      </c>
      <c r="AQ4675">
        <f t="shared" si="507"/>
        <v>0</v>
      </c>
      <c r="AR4675">
        <f t="shared" si="508"/>
        <v>0</v>
      </c>
      <c r="AS4675" t="str">
        <f t="shared" si="509"/>
        <v/>
      </c>
      <c r="BO4675" t="str">
        <f t="shared" si="510"/>
        <v/>
      </c>
    </row>
    <row r="4676" spans="2:67" ht="180">
      <c r="B4676">
        <v>7658</v>
      </c>
      <c r="C4676" t="s">
        <v>7965</v>
      </c>
      <c r="D4676" t="s">
        <v>16765</v>
      </c>
      <c r="E4676" t="s">
        <v>16766</v>
      </c>
      <c r="F4676" t="s">
        <v>16920</v>
      </c>
      <c r="G4676" t="s">
        <v>2437</v>
      </c>
      <c r="H4676" t="s">
        <v>16921</v>
      </c>
      <c r="I4676" t="s">
        <v>3693</v>
      </c>
      <c r="J4676">
        <v>1913</v>
      </c>
      <c r="K4676" t="s">
        <v>16925</v>
      </c>
      <c r="L4676" t="s">
        <v>16771</v>
      </c>
      <c r="M4676" s="1" t="s">
        <v>16926</v>
      </c>
      <c r="N4676" s="2">
        <v>0</v>
      </c>
      <c r="O4676" s="2">
        <v>0</v>
      </c>
      <c r="P4676" s="2">
        <v>0</v>
      </c>
      <c r="Q4676" s="2">
        <v>1</v>
      </c>
      <c r="R4676" s="8" t="s">
        <v>16927</v>
      </c>
      <c r="S4676" s="2">
        <v>0</v>
      </c>
      <c r="T4676" s="2">
        <v>0</v>
      </c>
      <c r="U4676" s="2">
        <v>0</v>
      </c>
      <c r="V4676" s="2">
        <v>1</v>
      </c>
      <c r="W4676" s="2">
        <v>0</v>
      </c>
      <c r="X4676" s="2">
        <v>0</v>
      </c>
      <c r="Y4676" s="2">
        <v>0</v>
      </c>
      <c r="Z4676" s="2">
        <v>0</v>
      </c>
      <c r="AA4676" s="2" t="s">
        <v>16928</v>
      </c>
      <c r="AB4676" s="2">
        <v>0</v>
      </c>
      <c r="AC4676" s="2">
        <v>1</v>
      </c>
      <c r="AD4676" s="2">
        <v>0</v>
      </c>
      <c r="AE4676" s="2">
        <v>0</v>
      </c>
      <c r="AF4676" s="2">
        <v>0</v>
      </c>
      <c r="AG4676" s="2">
        <v>0</v>
      </c>
      <c r="AH4676" s="2">
        <v>0</v>
      </c>
      <c r="AI4676" s="2">
        <v>0</v>
      </c>
      <c r="AJ4676" s="2">
        <v>0</v>
      </c>
      <c r="AK4676" s="2">
        <v>0</v>
      </c>
      <c r="AL4676" s="8">
        <v>0</v>
      </c>
      <c r="AM4676" s="8" t="str">
        <f t="shared" ref="AM4676:AM4739" si="511">IF(N4676&lt;&gt;"",
IF(OR(AO4676="",AP4676="",AQ4676="",AR4676=""),
"UNCODED",
IF(OR(AO4676&lt;&gt;N4676,AP4676&lt;&gt;O4676,AQ4676&lt;&gt;P4676,AR4676&lt;&gt;Q4676,SUM(AU4676:BA4676,BD4676:BJ4676)&gt;0),
"Recoded",
"Agreed")),"Blank")</f>
        <v>Recoded</v>
      </c>
      <c r="AN4676" s="8"/>
      <c r="AO4676">
        <v>0</v>
      </c>
      <c r="AP4676">
        <v>0</v>
      </c>
      <c r="AQ4676">
        <v>1</v>
      </c>
      <c r="AR4676">
        <v>0</v>
      </c>
      <c r="AS4676" t="s">
        <v>16927</v>
      </c>
      <c r="BO4676" t="str">
        <f t="shared" si="510"/>
        <v/>
      </c>
    </row>
    <row r="4677" spans="2:67" ht="75">
      <c r="B4677">
        <v>7659</v>
      </c>
      <c r="C4677" t="s">
        <v>7965</v>
      </c>
      <c r="D4677" t="s">
        <v>16765</v>
      </c>
      <c r="E4677" t="s">
        <v>16766</v>
      </c>
      <c r="F4677" t="s">
        <v>16920</v>
      </c>
      <c r="G4677" t="s">
        <v>2437</v>
      </c>
      <c r="H4677" t="s">
        <v>16921</v>
      </c>
      <c r="I4677" t="s">
        <v>3693</v>
      </c>
      <c r="J4677">
        <v>1913</v>
      </c>
      <c r="K4677" t="s">
        <v>16925</v>
      </c>
      <c r="L4677" t="s">
        <v>16771</v>
      </c>
      <c r="M4677" s="1" t="s">
        <v>16929</v>
      </c>
      <c r="N4677" s="2">
        <v>1</v>
      </c>
      <c r="O4677" s="2">
        <v>0</v>
      </c>
      <c r="P4677" s="2">
        <v>0</v>
      </c>
      <c r="Q4677" s="2">
        <v>0</v>
      </c>
      <c r="R4677" s="8">
        <v>0</v>
      </c>
      <c r="S4677" s="2">
        <v>0</v>
      </c>
      <c r="T4677" s="2">
        <v>1</v>
      </c>
      <c r="U4677" s="2">
        <v>0</v>
      </c>
      <c r="V4677" s="2">
        <v>0</v>
      </c>
      <c r="W4677" s="2">
        <v>0</v>
      </c>
      <c r="X4677" s="2">
        <v>0</v>
      </c>
      <c r="Y4677" s="2">
        <v>0</v>
      </c>
      <c r="Z4677" s="2">
        <v>0</v>
      </c>
      <c r="AA4677" s="2">
        <v>0</v>
      </c>
      <c r="AB4677" s="2">
        <v>0</v>
      </c>
      <c r="AC4677" s="2">
        <v>1</v>
      </c>
      <c r="AD4677" s="2">
        <v>0</v>
      </c>
      <c r="AE4677" s="2">
        <v>0</v>
      </c>
      <c r="AF4677" s="2">
        <v>0</v>
      </c>
      <c r="AG4677" s="2">
        <v>0</v>
      </c>
      <c r="AH4677" s="2">
        <v>0</v>
      </c>
      <c r="AI4677" s="2">
        <v>0</v>
      </c>
      <c r="AJ4677" s="2">
        <v>0</v>
      </c>
      <c r="AK4677" s="2">
        <v>0</v>
      </c>
      <c r="AL4677" s="8">
        <v>0</v>
      </c>
      <c r="AM4677" s="8" t="str">
        <f t="shared" si="511"/>
        <v>Agreed</v>
      </c>
      <c r="AN4677" s="8" t="s">
        <v>57</v>
      </c>
      <c r="AO4677">
        <f t="shared" ref="AO4677:AO4738" si="512">IF(N4677&lt;&gt;"",IF(OR(LOWER($AN4677)="y",LOWER($AN4677)="yes"),N4677,""),"")</f>
        <v>1</v>
      </c>
      <c r="AP4677">
        <f t="shared" ref="AP4677:AP4738" si="513">IF(O4677&lt;&gt;"",IF(OR(LOWER($AN4677)="y",LOWER($AN4677)="yes"),O4677,""),"")</f>
        <v>0</v>
      </c>
      <c r="AQ4677">
        <f t="shared" ref="AQ4677:AQ4738" si="514">IF(P4677&lt;&gt;"",IF(OR(LOWER($AN4677)="y",LOWER($AN4677)="yes"),P4677,""),"")</f>
        <v>0</v>
      </c>
      <c r="AR4677">
        <f t="shared" ref="AR4677:AR4738" si="515">IF(Q4677&lt;&gt;"",IF(OR(LOWER($AN4677)="y",LOWER($AN4677)="yes"),Q4677,""),"")</f>
        <v>0</v>
      </c>
      <c r="AS4677" t="str">
        <f t="shared" ref="AS4677:AS4740" si="516">IF(AM4677="Recoded","Please supply a reasoning","")</f>
        <v/>
      </c>
      <c r="BO4677" t="str">
        <f t="shared" ref="BO4677:BO4740" si="517">IF(OR(AND(AO4677=0, SUM(AP4677:AR4677)&lt;&gt;0),AND(AO4677=1, SUM(AP4677:AR4677)=0)),"",1)</f>
        <v/>
      </c>
    </row>
    <row r="4678" spans="2:67" ht="165">
      <c r="B4678">
        <v>7660</v>
      </c>
      <c r="C4678" t="s">
        <v>7965</v>
      </c>
      <c r="D4678" t="s">
        <v>16765</v>
      </c>
      <c r="E4678" t="s">
        <v>16766</v>
      </c>
      <c r="F4678" t="s">
        <v>16920</v>
      </c>
      <c r="G4678" t="s">
        <v>2437</v>
      </c>
      <c r="H4678" t="s">
        <v>16921</v>
      </c>
      <c r="I4678" t="s">
        <v>3693</v>
      </c>
      <c r="J4678">
        <v>1913</v>
      </c>
      <c r="K4678" t="s">
        <v>16925</v>
      </c>
      <c r="L4678" t="s">
        <v>16771</v>
      </c>
      <c r="M4678" s="1" t="s">
        <v>16930</v>
      </c>
      <c r="N4678" s="2">
        <v>1</v>
      </c>
      <c r="O4678" s="2">
        <v>0</v>
      </c>
      <c r="P4678" s="2">
        <v>0</v>
      </c>
      <c r="Q4678" s="2">
        <v>0</v>
      </c>
      <c r="R4678" s="8">
        <v>0</v>
      </c>
      <c r="S4678" s="2">
        <v>0</v>
      </c>
      <c r="T4678" s="2">
        <v>1</v>
      </c>
      <c r="U4678" s="2">
        <v>0</v>
      </c>
      <c r="V4678" s="2">
        <v>0</v>
      </c>
      <c r="W4678" s="2">
        <v>0</v>
      </c>
      <c r="X4678" s="2">
        <v>0</v>
      </c>
      <c r="Y4678" s="2">
        <v>0</v>
      </c>
      <c r="Z4678" s="2">
        <v>0</v>
      </c>
      <c r="AA4678" s="2">
        <v>0</v>
      </c>
      <c r="AB4678" s="2">
        <v>0</v>
      </c>
      <c r="AC4678" s="2">
        <v>1</v>
      </c>
      <c r="AD4678" s="2">
        <v>0</v>
      </c>
      <c r="AE4678" s="2">
        <v>0</v>
      </c>
      <c r="AF4678" s="2">
        <v>0</v>
      </c>
      <c r="AG4678" s="2">
        <v>0</v>
      </c>
      <c r="AH4678" s="2">
        <v>0</v>
      </c>
      <c r="AI4678" s="2">
        <v>0</v>
      </c>
      <c r="AJ4678" s="2">
        <v>0</v>
      </c>
      <c r="AK4678" s="2">
        <v>0</v>
      </c>
      <c r="AL4678" s="8" t="s">
        <v>16931</v>
      </c>
      <c r="AM4678" s="8" t="str">
        <f t="shared" si="511"/>
        <v>Agreed</v>
      </c>
      <c r="AN4678" s="8" t="s">
        <v>57</v>
      </c>
      <c r="AO4678">
        <f t="shared" si="512"/>
        <v>1</v>
      </c>
      <c r="AP4678">
        <f t="shared" si="513"/>
        <v>0</v>
      </c>
      <c r="AQ4678">
        <f t="shared" si="514"/>
        <v>0</v>
      </c>
      <c r="AR4678">
        <f t="shared" si="515"/>
        <v>0</v>
      </c>
      <c r="AS4678" t="str">
        <f t="shared" si="516"/>
        <v/>
      </c>
      <c r="BO4678" t="str">
        <f t="shared" si="517"/>
        <v/>
      </c>
    </row>
    <row r="4679" spans="2:67" ht="180">
      <c r="B4679">
        <v>7661</v>
      </c>
      <c r="C4679" t="s">
        <v>7965</v>
      </c>
      <c r="D4679" t="s">
        <v>16765</v>
      </c>
      <c r="E4679" t="s">
        <v>16766</v>
      </c>
      <c r="F4679" t="s">
        <v>16920</v>
      </c>
      <c r="G4679" t="s">
        <v>2437</v>
      </c>
      <c r="H4679" t="s">
        <v>16921</v>
      </c>
      <c r="I4679" t="s">
        <v>3693</v>
      </c>
      <c r="J4679">
        <v>1913</v>
      </c>
      <c r="K4679" t="s">
        <v>16925</v>
      </c>
      <c r="L4679" t="s">
        <v>16771</v>
      </c>
      <c r="M4679" s="1" t="s">
        <v>16932</v>
      </c>
      <c r="N4679" s="2">
        <v>0</v>
      </c>
      <c r="O4679" s="2">
        <v>0</v>
      </c>
      <c r="P4679" s="2">
        <v>0</v>
      </c>
      <c r="Q4679" s="2">
        <v>1</v>
      </c>
      <c r="R4679" s="8" t="s">
        <v>16933</v>
      </c>
      <c r="S4679" s="2">
        <v>0</v>
      </c>
      <c r="T4679" s="2">
        <v>0</v>
      </c>
      <c r="U4679" s="2">
        <v>0</v>
      </c>
      <c r="V4679" s="2">
        <v>0</v>
      </c>
      <c r="W4679" s="2">
        <v>0</v>
      </c>
      <c r="X4679" s="2">
        <v>0</v>
      </c>
      <c r="Y4679" s="2">
        <v>0</v>
      </c>
      <c r="Z4679" s="2">
        <v>1</v>
      </c>
      <c r="AA4679" s="2" t="s">
        <v>16934</v>
      </c>
      <c r="AB4679" s="2">
        <v>0</v>
      </c>
      <c r="AC4679" s="2">
        <v>1</v>
      </c>
      <c r="AD4679" s="2">
        <v>0</v>
      </c>
      <c r="AE4679" s="2">
        <v>0</v>
      </c>
      <c r="AF4679" s="2">
        <v>0</v>
      </c>
      <c r="AG4679" s="2">
        <v>0</v>
      </c>
      <c r="AH4679" s="2">
        <v>0</v>
      </c>
      <c r="AI4679" s="2">
        <v>0</v>
      </c>
      <c r="AJ4679" s="2">
        <v>0</v>
      </c>
      <c r="AK4679" s="2">
        <v>0</v>
      </c>
      <c r="AL4679" s="8">
        <v>0</v>
      </c>
      <c r="AM4679" s="8" t="str">
        <f t="shared" si="511"/>
        <v>Recoded</v>
      </c>
      <c r="AN4679" s="8"/>
      <c r="AO4679">
        <v>0</v>
      </c>
      <c r="AP4679">
        <v>1</v>
      </c>
      <c r="AQ4679">
        <v>0</v>
      </c>
      <c r="AR4679">
        <v>0</v>
      </c>
      <c r="AS4679" t="s">
        <v>13502</v>
      </c>
      <c r="BO4679" t="str">
        <f t="shared" si="517"/>
        <v/>
      </c>
    </row>
    <row r="4680" spans="2:67" ht="45">
      <c r="B4680">
        <v>7675</v>
      </c>
      <c r="C4680" t="s">
        <v>7965</v>
      </c>
      <c r="D4680" t="s">
        <v>16765</v>
      </c>
      <c r="E4680" t="s">
        <v>16766</v>
      </c>
      <c r="F4680" t="s">
        <v>16935</v>
      </c>
      <c r="G4680" t="s">
        <v>16936</v>
      </c>
      <c r="H4680" t="s">
        <v>16937</v>
      </c>
      <c r="I4680" t="s">
        <v>2647</v>
      </c>
      <c r="J4680">
        <v>1965</v>
      </c>
      <c r="K4680" t="s">
        <v>11280</v>
      </c>
      <c r="L4680" t="s">
        <v>16771</v>
      </c>
      <c r="M4680" s="1" t="s">
        <v>16938</v>
      </c>
      <c r="N4680" s="2">
        <v>0</v>
      </c>
      <c r="O4680" s="2">
        <v>0</v>
      </c>
      <c r="P4680" s="2">
        <v>0</v>
      </c>
      <c r="Q4680" s="2">
        <v>1</v>
      </c>
      <c r="R4680" s="8" t="s">
        <v>16939</v>
      </c>
      <c r="S4680" s="2">
        <v>0</v>
      </c>
      <c r="T4680" s="2">
        <v>0</v>
      </c>
      <c r="U4680" s="2">
        <v>0</v>
      </c>
      <c r="V4680" s="2">
        <v>1</v>
      </c>
      <c r="W4680" s="2">
        <v>0</v>
      </c>
      <c r="X4680" s="2">
        <v>0</v>
      </c>
      <c r="Y4680" s="2">
        <v>0</v>
      </c>
      <c r="Z4680" s="2">
        <v>0</v>
      </c>
      <c r="AA4680" s="2" t="s">
        <v>16940</v>
      </c>
      <c r="AB4680" s="2">
        <v>0</v>
      </c>
      <c r="AC4680" s="2">
        <v>1</v>
      </c>
      <c r="AD4680" s="2">
        <v>0</v>
      </c>
      <c r="AE4680" s="2">
        <v>0</v>
      </c>
      <c r="AF4680" s="2">
        <v>0</v>
      </c>
      <c r="AG4680" s="2">
        <v>0</v>
      </c>
      <c r="AH4680" s="2">
        <v>0</v>
      </c>
      <c r="AI4680" s="2">
        <v>0</v>
      </c>
      <c r="AJ4680" s="2">
        <v>0</v>
      </c>
      <c r="AK4680" s="2">
        <v>0</v>
      </c>
      <c r="AL4680" s="8">
        <v>0</v>
      </c>
      <c r="AM4680" s="8" t="str">
        <f t="shared" si="511"/>
        <v>Agreed</v>
      </c>
      <c r="AN4680" s="8" t="s">
        <v>57</v>
      </c>
      <c r="AO4680">
        <f t="shared" si="512"/>
        <v>0</v>
      </c>
      <c r="AP4680">
        <f t="shared" si="513"/>
        <v>0</v>
      </c>
      <c r="AQ4680">
        <f t="shared" si="514"/>
        <v>0</v>
      </c>
      <c r="AR4680">
        <f t="shared" si="515"/>
        <v>1</v>
      </c>
      <c r="AS4680" t="str">
        <f t="shared" si="516"/>
        <v/>
      </c>
      <c r="BO4680" t="str">
        <f t="shared" si="517"/>
        <v/>
      </c>
    </row>
    <row r="4681" spans="2:67" ht="75">
      <c r="B4681">
        <v>7683</v>
      </c>
      <c r="C4681" t="s">
        <v>7965</v>
      </c>
      <c r="D4681" t="s">
        <v>16765</v>
      </c>
      <c r="E4681" t="s">
        <v>16766</v>
      </c>
      <c r="F4681" t="s">
        <v>16941</v>
      </c>
      <c r="G4681" t="s">
        <v>16942</v>
      </c>
      <c r="H4681" t="s">
        <v>16943</v>
      </c>
      <c r="I4681" t="s">
        <v>16944</v>
      </c>
      <c r="J4681">
        <v>1932</v>
      </c>
      <c r="K4681" t="s">
        <v>121</v>
      </c>
      <c r="L4681" t="s">
        <v>16771</v>
      </c>
      <c r="M4681" s="1" t="s">
        <v>16945</v>
      </c>
      <c r="N4681" s="2">
        <v>0</v>
      </c>
      <c r="O4681" s="2">
        <v>0</v>
      </c>
      <c r="P4681" s="2">
        <v>0</v>
      </c>
      <c r="Q4681" s="2">
        <v>1</v>
      </c>
      <c r="R4681" s="8" t="s">
        <v>16946</v>
      </c>
      <c r="S4681" s="2">
        <v>0</v>
      </c>
      <c r="T4681" s="2">
        <v>1</v>
      </c>
      <c r="U4681" s="2">
        <v>0</v>
      </c>
      <c r="V4681" s="2">
        <v>0</v>
      </c>
      <c r="W4681" s="2">
        <v>0</v>
      </c>
      <c r="X4681" s="2">
        <v>0</v>
      </c>
      <c r="Y4681" s="2">
        <v>0</v>
      </c>
      <c r="Z4681" s="2">
        <v>0</v>
      </c>
      <c r="AA4681" s="2">
        <v>0</v>
      </c>
      <c r="AB4681" s="2">
        <v>0</v>
      </c>
      <c r="AC4681" s="2">
        <v>1</v>
      </c>
      <c r="AD4681" s="2">
        <v>0</v>
      </c>
      <c r="AE4681" s="2">
        <v>0</v>
      </c>
      <c r="AF4681" s="2">
        <v>0</v>
      </c>
      <c r="AG4681" s="2">
        <v>0</v>
      </c>
      <c r="AH4681" s="2">
        <v>0</v>
      </c>
      <c r="AI4681" s="2">
        <v>0</v>
      </c>
      <c r="AJ4681" s="2">
        <v>0</v>
      </c>
      <c r="AK4681" s="2">
        <v>0</v>
      </c>
      <c r="AL4681" s="8" t="s">
        <v>16947</v>
      </c>
      <c r="AM4681" s="8" t="str">
        <f t="shared" si="511"/>
        <v>Agreed</v>
      </c>
      <c r="AN4681" s="8" t="s">
        <v>57</v>
      </c>
      <c r="AO4681">
        <f t="shared" si="512"/>
        <v>0</v>
      </c>
      <c r="AP4681">
        <f t="shared" si="513"/>
        <v>0</v>
      </c>
      <c r="AQ4681">
        <f t="shared" si="514"/>
        <v>0</v>
      </c>
      <c r="AR4681">
        <f t="shared" si="515"/>
        <v>1</v>
      </c>
      <c r="AS4681" t="str">
        <f t="shared" si="516"/>
        <v/>
      </c>
      <c r="BO4681" t="str">
        <f t="shared" si="517"/>
        <v/>
      </c>
    </row>
    <row r="4682" spans="2:67" ht="255">
      <c r="B4682">
        <v>7704</v>
      </c>
      <c r="C4682" t="s">
        <v>7965</v>
      </c>
      <c r="D4682" t="s">
        <v>16765</v>
      </c>
      <c r="E4682" t="s">
        <v>16766</v>
      </c>
      <c r="F4682" t="s">
        <v>16941</v>
      </c>
      <c r="G4682" t="s">
        <v>16948</v>
      </c>
      <c r="H4682" t="s">
        <v>16943</v>
      </c>
      <c r="I4682" t="s">
        <v>16949</v>
      </c>
      <c r="J4682">
        <v>1932</v>
      </c>
      <c r="K4682" t="s">
        <v>217</v>
      </c>
      <c r="L4682" t="s">
        <v>16771</v>
      </c>
      <c r="M4682" s="1" t="s">
        <v>16950</v>
      </c>
      <c r="N4682" s="2">
        <v>1</v>
      </c>
      <c r="O4682" s="2">
        <v>0</v>
      </c>
      <c r="P4682" s="2">
        <v>0</v>
      </c>
      <c r="Q4682" s="2">
        <v>0</v>
      </c>
      <c r="R4682" s="8">
        <v>0</v>
      </c>
      <c r="S4682" s="2">
        <v>0</v>
      </c>
      <c r="T4682" s="2">
        <v>1</v>
      </c>
      <c r="U4682" s="2">
        <v>0</v>
      </c>
      <c r="V4682" s="2">
        <v>0</v>
      </c>
      <c r="W4682" s="2">
        <v>0</v>
      </c>
      <c r="X4682" s="2">
        <v>0</v>
      </c>
      <c r="Y4682" s="2">
        <v>0</v>
      </c>
      <c r="Z4682" s="2">
        <v>0</v>
      </c>
      <c r="AA4682" s="2">
        <v>0</v>
      </c>
      <c r="AB4682" s="2">
        <v>0</v>
      </c>
      <c r="AC4682" s="2">
        <v>1</v>
      </c>
      <c r="AD4682" s="2">
        <v>0</v>
      </c>
      <c r="AE4682" s="2">
        <v>0</v>
      </c>
      <c r="AF4682" s="2">
        <v>0</v>
      </c>
      <c r="AG4682" s="2">
        <v>0</v>
      </c>
      <c r="AH4682" s="2">
        <v>0</v>
      </c>
      <c r="AI4682" s="2">
        <v>0</v>
      </c>
      <c r="AJ4682" s="2">
        <v>0</v>
      </c>
      <c r="AK4682" s="2">
        <v>0</v>
      </c>
      <c r="AL4682" s="8">
        <v>0</v>
      </c>
      <c r="AM4682" s="8" t="str">
        <f t="shared" si="511"/>
        <v>Agreed</v>
      </c>
      <c r="AN4682" s="8" t="s">
        <v>57</v>
      </c>
      <c r="AO4682">
        <f t="shared" si="512"/>
        <v>1</v>
      </c>
      <c r="AP4682">
        <f t="shared" si="513"/>
        <v>0</v>
      </c>
      <c r="AQ4682">
        <f t="shared" si="514"/>
        <v>0</v>
      </c>
      <c r="AR4682">
        <f t="shared" si="515"/>
        <v>0</v>
      </c>
      <c r="AS4682" t="str">
        <f t="shared" si="516"/>
        <v/>
      </c>
      <c r="BO4682" t="str">
        <f t="shared" si="517"/>
        <v/>
      </c>
    </row>
    <row r="4683" spans="2:67" ht="60">
      <c r="B4683">
        <v>7712</v>
      </c>
      <c r="C4683" t="s">
        <v>7965</v>
      </c>
      <c r="D4683" t="s">
        <v>16765</v>
      </c>
      <c r="E4683" t="s">
        <v>16766</v>
      </c>
      <c r="F4683" t="s">
        <v>16941</v>
      </c>
      <c r="G4683" t="s">
        <v>16951</v>
      </c>
      <c r="H4683" t="s">
        <v>16943</v>
      </c>
      <c r="I4683" t="s">
        <v>1510</v>
      </c>
      <c r="J4683">
        <v>1932</v>
      </c>
      <c r="K4683" t="s">
        <v>84</v>
      </c>
      <c r="L4683" t="s">
        <v>16771</v>
      </c>
      <c r="M4683" s="1" t="s">
        <v>16952</v>
      </c>
      <c r="N4683" s="2">
        <v>1</v>
      </c>
      <c r="O4683" s="2">
        <v>0</v>
      </c>
      <c r="P4683" s="2">
        <v>0</v>
      </c>
      <c r="Q4683" s="2">
        <v>0</v>
      </c>
      <c r="R4683" s="8">
        <v>0</v>
      </c>
      <c r="S4683" s="2">
        <v>0</v>
      </c>
      <c r="T4683" s="2">
        <v>1</v>
      </c>
      <c r="U4683" s="2">
        <v>0</v>
      </c>
      <c r="V4683" s="2">
        <v>0</v>
      </c>
      <c r="W4683" s="2">
        <v>0</v>
      </c>
      <c r="X4683" s="2">
        <v>0</v>
      </c>
      <c r="Y4683" s="2">
        <v>0</v>
      </c>
      <c r="Z4683" s="2">
        <v>0</v>
      </c>
      <c r="AA4683" s="2">
        <v>0</v>
      </c>
      <c r="AB4683" s="2">
        <v>0</v>
      </c>
      <c r="AC4683" s="2">
        <v>1</v>
      </c>
      <c r="AD4683" s="2">
        <v>0</v>
      </c>
      <c r="AE4683" s="2">
        <v>0</v>
      </c>
      <c r="AF4683" s="2">
        <v>0</v>
      </c>
      <c r="AG4683" s="2">
        <v>0</v>
      </c>
      <c r="AH4683" s="2">
        <v>0</v>
      </c>
      <c r="AI4683" s="2">
        <v>0</v>
      </c>
      <c r="AJ4683" s="2">
        <v>0</v>
      </c>
      <c r="AK4683" s="2">
        <v>0</v>
      </c>
      <c r="AL4683" s="8">
        <v>0</v>
      </c>
      <c r="AM4683" s="8" t="str">
        <f t="shared" si="511"/>
        <v>Agreed</v>
      </c>
      <c r="AN4683" s="8" t="s">
        <v>57</v>
      </c>
      <c r="AO4683">
        <f t="shared" si="512"/>
        <v>1</v>
      </c>
      <c r="AP4683">
        <f t="shared" si="513"/>
        <v>0</v>
      </c>
      <c r="AQ4683">
        <f t="shared" si="514"/>
        <v>0</v>
      </c>
      <c r="AR4683">
        <f t="shared" si="515"/>
        <v>0</v>
      </c>
      <c r="AS4683" t="str">
        <f t="shared" si="516"/>
        <v/>
      </c>
      <c r="BO4683" t="str">
        <f t="shared" si="517"/>
        <v/>
      </c>
    </row>
    <row r="4684" spans="2:67" ht="60">
      <c r="B4684">
        <v>7717</v>
      </c>
      <c r="C4684" t="s">
        <v>7965</v>
      </c>
      <c r="D4684" t="s">
        <v>16765</v>
      </c>
      <c r="E4684" t="s">
        <v>16766</v>
      </c>
      <c r="F4684" t="s">
        <v>16941</v>
      </c>
      <c r="G4684" t="s">
        <v>16951</v>
      </c>
      <c r="H4684" t="s">
        <v>16943</v>
      </c>
      <c r="I4684" t="s">
        <v>16953</v>
      </c>
      <c r="J4684">
        <v>1932</v>
      </c>
      <c r="K4684" t="s">
        <v>16954</v>
      </c>
      <c r="L4684" t="s">
        <v>16771</v>
      </c>
      <c r="M4684" s="1" t="s">
        <v>16955</v>
      </c>
      <c r="N4684" s="2">
        <v>1</v>
      </c>
      <c r="O4684" s="2">
        <v>0</v>
      </c>
      <c r="P4684" s="2">
        <v>0</v>
      </c>
      <c r="Q4684" s="2">
        <v>0</v>
      </c>
      <c r="R4684" s="8">
        <v>0</v>
      </c>
      <c r="S4684" s="2">
        <v>0</v>
      </c>
      <c r="T4684" s="2">
        <v>0</v>
      </c>
      <c r="U4684" s="2">
        <v>0</v>
      </c>
      <c r="V4684" s="2">
        <v>0</v>
      </c>
      <c r="W4684" s="2">
        <v>0</v>
      </c>
      <c r="X4684" s="2">
        <v>0</v>
      </c>
      <c r="Y4684" s="2">
        <v>1</v>
      </c>
      <c r="Z4684" s="2">
        <v>0</v>
      </c>
      <c r="AA4684" s="2" t="s">
        <v>16956</v>
      </c>
      <c r="AB4684" s="2">
        <v>0</v>
      </c>
      <c r="AC4684" s="2">
        <v>1</v>
      </c>
      <c r="AD4684" s="2">
        <v>0</v>
      </c>
      <c r="AE4684" s="2">
        <v>0</v>
      </c>
      <c r="AF4684" s="2">
        <v>0</v>
      </c>
      <c r="AG4684" s="2">
        <v>0</v>
      </c>
      <c r="AH4684" s="2">
        <v>0</v>
      </c>
      <c r="AI4684" s="2">
        <v>0</v>
      </c>
      <c r="AJ4684" s="2">
        <v>0</v>
      </c>
      <c r="AK4684" s="2">
        <v>0</v>
      </c>
      <c r="AL4684" s="8">
        <v>0</v>
      </c>
      <c r="AM4684" s="8" t="str">
        <f t="shared" si="511"/>
        <v>Agreed</v>
      </c>
      <c r="AN4684" s="8" t="s">
        <v>57</v>
      </c>
      <c r="AO4684">
        <f t="shared" si="512"/>
        <v>1</v>
      </c>
      <c r="AP4684">
        <f t="shared" si="513"/>
        <v>0</v>
      </c>
      <c r="AQ4684">
        <f t="shared" si="514"/>
        <v>0</v>
      </c>
      <c r="AR4684">
        <f t="shared" si="515"/>
        <v>0</v>
      </c>
      <c r="AS4684" t="str">
        <f t="shared" si="516"/>
        <v/>
      </c>
      <c r="BO4684" t="str">
        <f t="shared" si="517"/>
        <v/>
      </c>
    </row>
    <row r="4685" spans="2:67" ht="45">
      <c r="B4685">
        <v>7729</v>
      </c>
      <c r="C4685" t="s">
        <v>7965</v>
      </c>
      <c r="D4685" t="s">
        <v>16765</v>
      </c>
      <c r="E4685" t="s">
        <v>16766</v>
      </c>
      <c r="F4685" t="s">
        <v>16941</v>
      </c>
      <c r="G4685" t="s">
        <v>16951</v>
      </c>
      <c r="H4685" t="s">
        <v>16943</v>
      </c>
      <c r="I4685" t="s">
        <v>16957</v>
      </c>
      <c r="J4685">
        <v>1932</v>
      </c>
      <c r="K4685" t="s">
        <v>16958</v>
      </c>
      <c r="L4685" t="s">
        <v>16771</v>
      </c>
      <c r="M4685" s="1" t="s">
        <v>16959</v>
      </c>
      <c r="N4685" s="2">
        <v>1</v>
      </c>
      <c r="O4685" s="2">
        <v>0</v>
      </c>
      <c r="P4685" s="2">
        <v>0</v>
      </c>
      <c r="Q4685" s="2">
        <v>0</v>
      </c>
      <c r="R4685" s="8">
        <v>0</v>
      </c>
      <c r="S4685" s="2">
        <v>0</v>
      </c>
      <c r="T4685" s="2">
        <v>0</v>
      </c>
      <c r="U4685" s="2">
        <v>0</v>
      </c>
      <c r="V4685" s="2">
        <v>0</v>
      </c>
      <c r="W4685" s="2">
        <v>0</v>
      </c>
      <c r="X4685" s="2">
        <v>0</v>
      </c>
      <c r="Y4685" s="2">
        <v>1</v>
      </c>
      <c r="Z4685" s="2">
        <v>0</v>
      </c>
      <c r="AA4685" s="2" t="s">
        <v>16960</v>
      </c>
      <c r="AB4685" s="2">
        <v>0</v>
      </c>
      <c r="AC4685" s="2">
        <v>1</v>
      </c>
      <c r="AD4685" s="2">
        <v>0</v>
      </c>
      <c r="AE4685" s="2">
        <v>0</v>
      </c>
      <c r="AF4685" s="2">
        <v>0</v>
      </c>
      <c r="AG4685" s="2">
        <v>0</v>
      </c>
      <c r="AH4685" s="2">
        <v>0</v>
      </c>
      <c r="AI4685" s="2">
        <v>0</v>
      </c>
      <c r="AJ4685" s="2">
        <v>0</v>
      </c>
      <c r="AK4685" s="2">
        <v>0</v>
      </c>
      <c r="AL4685" s="8">
        <v>0</v>
      </c>
      <c r="AM4685" s="8" t="str">
        <f t="shared" si="511"/>
        <v>Agreed</v>
      </c>
      <c r="AN4685" s="8" t="s">
        <v>57</v>
      </c>
      <c r="AO4685">
        <f t="shared" si="512"/>
        <v>1</v>
      </c>
      <c r="AP4685">
        <f t="shared" si="513"/>
        <v>0</v>
      </c>
      <c r="AQ4685">
        <f t="shared" si="514"/>
        <v>0</v>
      </c>
      <c r="AR4685">
        <f t="shared" si="515"/>
        <v>0</v>
      </c>
      <c r="AS4685" t="str">
        <f t="shared" si="516"/>
        <v/>
      </c>
      <c r="BO4685" t="str">
        <f t="shared" si="517"/>
        <v/>
      </c>
    </row>
    <row r="4686" spans="2:67" ht="180">
      <c r="B4686">
        <v>7752</v>
      </c>
      <c r="C4686" t="s">
        <v>7965</v>
      </c>
      <c r="D4686" t="s">
        <v>16765</v>
      </c>
      <c r="E4686" t="s">
        <v>16766</v>
      </c>
      <c r="F4686" t="s">
        <v>16941</v>
      </c>
      <c r="G4686" t="s">
        <v>16951</v>
      </c>
      <c r="H4686" t="s">
        <v>16943</v>
      </c>
      <c r="I4686" t="s">
        <v>16961</v>
      </c>
      <c r="J4686">
        <v>1932</v>
      </c>
      <c r="K4686" t="s">
        <v>2999</v>
      </c>
      <c r="L4686" t="s">
        <v>16771</v>
      </c>
      <c r="M4686" s="1" t="s">
        <v>16962</v>
      </c>
      <c r="N4686" s="2">
        <v>1</v>
      </c>
      <c r="O4686" s="2">
        <v>0</v>
      </c>
      <c r="P4686" s="2">
        <v>0</v>
      </c>
      <c r="Q4686" s="2">
        <v>0</v>
      </c>
      <c r="R4686" s="8">
        <v>0</v>
      </c>
      <c r="S4686" s="2">
        <v>0</v>
      </c>
      <c r="T4686" s="2">
        <v>1</v>
      </c>
      <c r="U4686" s="2">
        <v>0</v>
      </c>
      <c r="V4686" s="2">
        <v>0</v>
      </c>
      <c r="W4686" s="2">
        <v>0</v>
      </c>
      <c r="X4686" s="2">
        <v>0</v>
      </c>
      <c r="Y4686" s="2">
        <v>0</v>
      </c>
      <c r="Z4686" s="2">
        <v>0</v>
      </c>
      <c r="AA4686" s="2">
        <v>0</v>
      </c>
      <c r="AB4686" s="2">
        <v>0</v>
      </c>
      <c r="AC4686" s="2">
        <v>1</v>
      </c>
      <c r="AD4686" s="2">
        <v>0</v>
      </c>
      <c r="AE4686" s="2">
        <v>0</v>
      </c>
      <c r="AF4686" s="2">
        <v>0</v>
      </c>
      <c r="AG4686" s="2">
        <v>0</v>
      </c>
      <c r="AH4686" s="2">
        <v>0</v>
      </c>
      <c r="AI4686" s="2">
        <v>0</v>
      </c>
      <c r="AJ4686" s="2">
        <v>0</v>
      </c>
      <c r="AK4686" s="2">
        <v>0</v>
      </c>
      <c r="AL4686" s="8">
        <v>0</v>
      </c>
      <c r="AM4686" s="8" t="str">
        <f t="shared" si="511"/>
        <v>Agreed</v>
      </c>
      <c r="AN4686" s="8" t="s">
        <v>57</v>
      </c>
      <c r="AO4686">
        <f t="shared" si="512"/>
        <v>1</v>
      </c>
      <c r="AP4686">
        <f t="shared" si="513"/>
        <v>0</v>
      </c>
      <c r="AQ4686">
        <f t="shared" si="514"/>
        <v>0</v>
      </c>
      <c r="AR4686">
        <f t="shared" si="515"/>
        <v>0</v>
      </c>
      <c r="AS4686" t="str">
        <f t="shared" si="516"/>
        <v/>
      </c>
      <c r="BO4686" t="str">
        <f t="shared" si="517"/>
        <v/>
      </c>
    </row>
    <row r="4687" spans="2:67" ht="120">
      <c r="B4687">
        <v>7788</v>
      </c>
      <c r="C4687" t="s">
        <v>7965</v>
      </c>
      <c r="D4687" t="s">
        <v>16765</v>
      </c>
      <c r="E4687" t="s">
        <v>16766</v>
      </c>
      <c r="F4687" t="s">
        <v>16963</v>
      </c>
      <c r="G4687" t="s">
        <v>2437</v>
      </c>
      <c r="H4687" t="s">
        <v>16964</v>
      </c>
      <c r="I4687" t="s">
        <v>5596</v>
      </c>
      <c r="J4687">
        <v>1914</v>
      </c>
      <c r="K4687" t="s">
        <v>16965</v>
      </c>
      <c r="L4687" t="s">
        <v>16771</v>
      </c>
      <c r="M4687" s="1" t="s">
        <v>16966</v>
      </c>
      <c r="N4687" s="2">
        <v>1</v>
      </c>
      <c r="O4687" s="2">
        <v>0</v>
      </c>
      <c r="P4687" s="2">
        <v>0</v>
      </c>
      <c r="Q4687" s="2">
        <v>0</v>
      </c>
      <c r="R4687" s="8">
        <v>0</v>
      </c>
      <c r="S4687" s="2">
        <v>0</v>
      </c>
      <c r="T4687" s="2">
        <v>1</v>
      </c>
      <c r="U4687" s="2">
        <v>0</v>
      </c>
      <c r="V4687" s="2">
        <v>0</v>
      </c>
      <c r="W4687" s="2">
        <v>0</v>
      </c>
      <c r="X4687" s="2">
        <v>0</v>
      </c>
      <c r="Y4687" s="2">
        <v>0</v>
      </c>
      <c r="Z4687" s="2">
        <v>0</v>
      </c>
      <c r="AA4687" s="2">
        <v>0</v>
      </c>
      <c r="AB4687" s="2">
        <v>0</v>
      </c>
      <c r="AC4687" s="2">
        <v>1</v>
      </c>
      <c r="AD4687" s="2">
        <v>0</v>
      </c>
      <c r="AE4687" s="2">
        <v>0</v>
      </c>
      <c r="AF4687" s="2">
        <v>0</v>
      </c>
      <c r="AG4687" s="2">
        <v>0</v>
      </c>
      <c r="AH4687" s="2">
        <v>0</v>
      </c>
      <c r="AI4687" s="2">
        <v>0</v>
      </c>
      <c r="AJ4687" s="2">
        <v>0</v>
      </c>
      <c r="AK4687" s="2">
        <v>0</v>
      </c>
      <c r="AL4687" s="8">
        <v>0</v>
      </c>
      <c r="AM4687" s="8" t="str">
        <f t="shared" si="511"/>
        <v>Agreed</v>
      </c>
      <c r="AN4687" s="8" t="s">
        <v>57</v>
      </c>
      <c r="AO4687">
        <f t="shared" si="512"/>
        <v>1</v>
      </c>
      <c r="AP4687">
        <f t="shared" si="513"/>
        <v>0</v>
      </c>
      <c r="AQ4687">
        <f t="shared" si="514"/>
        <v>0</v>
      </c>
      <c r="AR4687">
        <f t="shared" si="515"/>
        <v>0</v>
      </c>
      <c r="AS4687" t="str">
        <f t="shared" si="516"/>
        <v/>
      </c>
      <c r="BO4687" t="str">
        <f t="shared" si="517"/>
        <v/>
      </c>
    </row>
    <row r="4688" spans="2:67" ht="120">
      <c r="B4688">
        <v>85813</v>
      </c>
      <c r="C4688" t="s">
        <v>7965</v>
      </c>
      <c r="D4688" t="s">
        <v>16765</v>
      </c>
      <c r="E4688" t="s">
        <v>16766</v>
      </c>
      <c r="F4688" t="s">
        <v>16840</v>
      </c>
      <c r="G4688" t="s">
        <v>16967</v>
      </c>
      <c r="H4688" t="s">
        <v>16842</v>
      </c>
      <c r="I4688" t="s">
        <v>3541</v>
      </c>
      <c r="J4688">
        <v>1972</v>
      </c>
      <c r="K4688" t="s">
        <v>16968</v>
      </c>
      <c r="L4688" t="s">
        <v>16771</v>
      </c>
      <c r="M4688" s="1" t="s">
        <v>16969</v>
      </c>
      <c r="N4688" s="2">
        <v>0</v>
      </c>
      <c r="O4688" s="2">
        <v>1</v>
      </c>
      <c r="P4688" s="2">
        <v>0</v>
      </c>
      <c r="Q4688" s="2">
        <v>0</v>
      </c>
      <c r="R4688" s="8" t="s">
        <v>16970</v>
      </c>
      <c r="S4688" s="2">
        <v>0</v>
      </c>
      <c r="T4688" s="2">
        <v>1</v>
      </c>
      <c r="U4688" s="2">
        <v>0</v>
      </c>
      <c r="V4688" s="2">
        <v>0</v>
      </c>
      <c r="W4688" s="2">
        <v>0</v>
      </c>
      <c r="X4688" s="2">
        <v>0</v>
      </c>
      <c r="Y4688" s="2">
        <v>0</v>
      </c>
      <c r="Z4688" s="2">
        <v>0</v>
      </c>
      <c r="AA4688" s="2">
        <v>0</v>
      </c>
      <c r="AB4688" s="2">
        <v>0</v>
      </c>
      <c r="AC4688" s="2">
        <v>0</v>
      </c>
      <c r="AD4688" s="2">
        <v>0</v>
      </c>
      <c r="AE4688" s="2">
        <v>0</v>
      </c>
      <c r="AF4688" s="2">
        <v>0</v>
      </c>
      <c r="AG4688" s="2">
        <v>0</v>
      </c>
      <c r="AH4688" s="2">
        <v>0</v>
      </c>
      <c r="AI4688" s="2">
        <v>1</v>
      </c>
      <c r="AJ4688" s="2" t="s">
        <v>16971</v>
      </c>
      <c r="AK4688" s="2">
        <v>0</v>
      </c>
      <c r="AL4688" s="8">
        <v>0</v>
      </c>
      <c r="AM4688" s="8" t="str">
        <f t="shared" si="511"/>
        <v>Agreed</v>
      </c>
      <c r="AN4688" s="8" t="s">
        <v>57</v>
      </c>
      <c r="AO4688">
        <f t="shared" si="512"/>
        <v>0</v>
      </c>
      <c r="AP4688">
        <f t="shared" si="513"/>
        <v>1</v>
      </c>
      <c r="AQ4688">
        <f t="shared" si="514"/>
        <v>0</v>
      </c>
      <c r="AR4688">
        <f t="shared" si="515"/>
        <v>0</v>
      </c>
      <c r="AS4688" t="str">
        <f t="shared" si="516"/>
        <v/>
      </c>
      <c r="BO4688" t="str">
        <f t="shared" si="517"/>
        <v/>
      </c>
    </row>
    <row r="4689" spans="2:67" ht="30">
      <c r="B4689">
        <v>85849</v>
      </c>
      <c r="C4689" t="s">
        <v>7965</v>
      </c>
      <c r="D4689" t="s">
        <v>16765</v>
      </c>
      <c r="E4689" t="s">
        <v>16766</v>
      </c>
      <c r="F4689" t="s">
        <v>16941</v>
      </c>
      <c r="G4689" t="s">
        <v>16951</v>
      </c>
      <c r="H4689" t="s">
        <v>16943</v>
      </c>
      <c r="I4689" t="s">
        <v>16972</v>
      </c>
      <c r="J4689">
        <v>1932</v>
      </c>
      <c r="K4689" t="s">
        <v>16973</v>
      </c>
      <c r="L4689" t="s">
        <v>16771</v>
      </c>
      <c r="M4689" s="1" t="s">
        <v>16974</v>
      </c>
      <c r="N4689" s="2">
        <v>1</v>
      </c>
      <c r="O4689" s="2">
        <v>0</v>
      </c>
      <c r="P4689" s="2">
        <v>0</v>
      </c>
      <c r="Q4689" s="2">
        <v>0</v>
      </c>
      <c r="R4689" s="8">
        <v>0</v>
      </c>
      <c r="S4689" s="2">
        <v>0</v>
      </c>
      <c r="T4689" s="2">
        <v>1</v>
      </c>
      <c r="U4689" s="2">
        <v>0</v>
      </c>
      <c r="V4689" s="2">
        <v>0</v>
      </c>
      <c r="W4689" s="2">
        <v>0</v>
      </c>
      <c r="X4689" s="2">
        <v>0</v>
      </c>
      <c r="Y4689" s="2">
        <v>0</v>
      </c>
      <c r="Z4689" s="2">
        <v>0</v>
      </c>
      <c r="AA4689" s="2">
        <v>0</v>
      </c>
      <c r="AB4689" s="2">
        <v>0</v>
      </c>
      <c r="AC4689" s="2">
        <v>1</v>
      </c>
      <c r="AD4689" s="2">
        <v>0</v>
      </c>
      <c r="AE4689" s="2">
        <v>0</v>
      </c>
      <c r="AF4689" s="2">
        <v>0</v>
      </c>
      <c r="AG4689" s="2">
        <v>0</v>
      </c>
      <c r="AH4689" s="2">
        <v>0</v>
      </c>
      <c r="AI4689" s="2">
        <v>0</v>
      </c>
      <c r="AJ4689" s="2">
        <v>0</v>
      </c>
      <c r="AK4689" s="2">
        <v>0</v>
      </c>
      <c r="AL4689" s="8">
        <v>0</v>
      </c>
      <c r="AM4689" s="8" t="str">
        <f t="shared" si="511"/>
        <v>Agreed</v>
      </c>
      <c r="AN4689" s="8" t="s">
        <v>57</v>
      </c>
      <c r="AO4689">
        <f t="shared" si="512"/>
        <v>1</v>
      </c>
      <c r="AP4689">
        <f t="shared" si="513"/>
        <v>0</v>
      </c>
      <c r="AQ4689">
        <f t="shared" si="514"/>
        <v>0</v>
      </c>
      <c r="AR4689">
        <f t="shared" si="515"/>
        <v>0</v>
      </c>
      <c r="AS4689" t="str">
        <f t="shared" si="516"/>
        <v/>
      </c>
      <c r="BO4689" t="str">
        <f t="shared" si="517"/>
        <v/>
      </c>
    </row>
    <row r="4690" spans="2:67" ht="30">
      <c r="B4690">
        <v>85861</v>
      </c>
      <c r="C4690" t="s">
        <v>7965</v>
      </c>
      <c r="D4690" t="s">
        <v>16765</v>
      </c>
      <c r="E4690" t="s">
        <v>16766</v>
      </c>
      <c r="F4690" t="s">
        <v>16776</v>
      </c>
      <c r="G4690" t="s">
        <v>16975</v>
      </c>
      <c r="H4690" t="s">
        <v>16778</v>
      </c>
      <c r="I4690" t="s">
        <v>1390</v>
      </c>
      <c r="J4690">
        <v>1986</v>
      </c>
      <c r="K4690" t="s">
        <v>16976</v>
      </c>
      <c r="L4690" t="s">
        <v>16771</v>
      </c>
      <c r="M4690" s="1" t="s">
        <v>16977</v>
      </c>
      <c r="N4690" s="2">
        <v>1</v>
      </c>
      <c r="O4690" s="2">
        <v>0</v>
      </c>
      <c r="P4690" s="2">
        <v>0</v>
      </c>
      <c r="Q4690" s="2">
        <v>0</v>
      </c>
      <c r="R4690" s="8">
        <v>0</v>
      </c>
      <c r="S4690" s="2">
        <v>0</v>
      </c>
      <c r="T4690" s="2">
        <v>1</v>
      </c>
      <c r="U4690" s="2">
        <v>0</v>
      </c>
      <c r="V4690" s="2">
        <v>0</v>
      </c>
      <c r="W4690" s="2">
        <v>0</v>
      </c>
      <c r="X4690" s="2">
        <v>0</v>
      </c>
      <c r="Y4690" s="2">
        <v>0</v>
      </c>
      <c r="Z4690" s="2">
        <v>0</v>
      </c>
      <c r="AA4690" s="2">
        <v>0</v>
      </c>
      <c r="AB4690" s="2">
        <v>0</v>
      </c>
      <c r="AC4690" s="2">
        <v>1</v>
      </c>
      <c r="AD4690" s="2">
        <v>0</v>
      </c>
      <c r="AE4690" s="2">
        <v>0</v>
      </c>
      <c r="AF4690" s="2">
        <v>0</v>
      </c>
      <c r="AG4690" s="2">
        <v>0</v>
      </c>
      <c r="AH4690" s="2">
        <v>0</v>
      </c>
      <c r="AI4690" s="2">
        <v>0</v>
      </c>
      <c r="AJ4690" s="2">
        <v>0</v>
      </c>
      <c r="AK4690" s="2">
        <v>0</v>
      </c>
      <c r="AL4690" s="8">
        <v>0</v>
      </c>
      <c r="AM4690" s="8" t="str">
        <f t="shared" si="511"/>
        <v>Agreed</v>
      </c>
      <c r="AN4690" s="8" t="s">
        <v>57</v>
      </c>
      <c r="AO4690">
        <f t="shared" si="512"/>
        <v>1</v>
      </c>
      <c r="AP4690">
        <f t="shared" si="513"/>
        <v>0</v>
      </c>
      <c r="AQ4690">
        <f t="shared" si="514"/>
        <v>0</v>
      </c>
      <c r="AR4690">
        <f t="shared" si="515"/>
        <v>0</v>
      </c>
      <c r="AS4690" t="str">
        <f t="shared" si="516"/>
        <v/>
      </c>
      <c r="BO4690" t="str">
        <f t="shared" si="517"/>
        <v/>
      </c>
    </row>
    <row r="4691" spans="2:67" ht="90">
      <c r="B4691">
        <v>85871</v>
      </c>
      <c r="C4691" t="s">
        <v>7965</v>
      </c>
      <c r="D4691" t="s">
        <v>16765</v>
      </c>
      <c r="E4691" t="s">
        <v>16766</v>
      </c>
      <c r="F4691" t="s">
        <v>16776</v>
      </c>
      <c r="G4691" t="s">
        <v>16978</v>
      </c>
      <c r="H4691" t="s">
        <v>16778</v>
      </c>
      <c r="I4691" t="s">
        <v>1743</v>
      </c>
      <c r="J4691">
        <v>1986</v>
      </c>
      <c r="K4691" t="s">
        <v>16979</v>
      </c>
      <c r="L4691" t="s">
        <v>16771</v>
      </c>
      <c r="M4691" s="1" t="s">
        <v>16980</v>
      </c>
      <c r="N4691" s="2">
        <v>1</v>
      </c>
      <c r="O4691" s="2">
        <v>0</v>
      </c>
      <c r="P4691" s="2">
        <v>0</v>
      </c>
      <c r="Q4691" s="2">
        <v>0</v>
      </c>
      <c r="R4691" s="8">
        <v>0</v>
      </c>
      <c r="S4691" s="2">
        <v>0</v>
      </c>
      <c r="T4691" s="2">
        <v>1</v>
      </c>
      <c r="U4691" s="2">
        <v>0</v>
      </c>
      <c r="V4691" s="2">
        <v>0</v>
      </c>
      <c r="W4691" s="2">
        <v>0</v>
      </c>
      <c r="X4691" s="2">
        <v>0</v>
      </c>
      <c r="Y4691" s="2">
        <v>0</v>
      </c>
      <c r="Z4691" s="2">
        <v>0</v>
      </c>
      <c r="AA4691" s="2">
        <v>0</v>
      </c>
      <c r="AB4691" s="2">
        <v>0</v>
      </c>
      <c r="AC4691" s="2">
        <v>1</v>
      </c>
      <c r="AD4691" s="2">
        <v>0</v>
      </c>
      <c r="AE4691" s="2">
        <v>0</v>
      </c>
      <c r="AF4691" s="2">
        <v>0</v>
      </c>
      <c r="AG4691" s="2">
        <v>0</v>
      </c>
      <c r="AH4691" s="2">
        <v>0</v>
      </c>
      <c r="AI4691" s="2">
        <v>0</v>
      </c>
      <c r="AJ4691" s="2">
        <v>0</v>
      </c>
      <c r="AK4691" s="2">
        <v>0</v>
      </c>
      <c r="AL4691" s="8">
        <v>0</v>
      </c>
      <c r="AM4691" s="8" t="str">
        <f t="shared" si="511"/>
        <v>Agreed</v>
      </c>
      <c r="AN4691" s="8" t="s">
        <v>57</v>
      </c>
      <c r="AO4691">
        <f t="shared" si="512"/>
        <v>1</v>
      </c>
      <c r="AP4691">
        <f t="shared" si="513"/>
        <v>0</v>
      </c>
      <c r="AQ4691">
        <f t="shared" si="514"/>
        <v>0</v>
      </c>
      <c r="AR4691">
        <f t="shared" si="515"/>
        <v>0</v>
      </c>
      <c r="AS4691" t="str">
        <f t="shared" si="516"/>
        <v/>
      </c>
      <c r="BO4691" t="str">
        <f t="shared" si="517"/>
        <v/>
      </c>
    </row>
    <row r="4692" spans="2:67" ht="75">
      <c r="B4692">
        <v>85885</v>
      </c>
      <c r="C4692" t="s">
        <v>7965</v>
      </c>
      <c r="D4692" t="s">
        <v>16765</v>
      </c>
      <c r="E4692" t="s">
        <v>16766</v>
      </c>
      <c r="F4692" t="s">
        <v>16776</v>
      </c>
      <c r="G4692" t="s">
        <v>16787</v>
      </c>
      <c r="H4692" t="s">
        <v>16778</v>
      </c>
      <c r="I4692" t="s">
        <v>5352</v>
      </c>
      <c r="J4692">
        <v>1986</v>
      </c>
      <c r="K4692" t="s">
        <v>16981</v>
      </c>
      <c r="L4692" t="s">
        <v>16771</v>
      </c>
      <c r="M4692" s="1" t="s">
        <v>16982</v>
      </c>
      <c r="N4692" s="2">
        <v>1</v>
      </c>
      <c r="O4692" s="2">
        <v>0</v>
      </c>
      <c r="P4692" s="2">
        <v>0</v>
      </c>
      <c r="Q4692" s="2">
        <v>0</v>
      </c>
      <c r="R4692" s="8">
        <v>0</v>
      </c>
      <c r="S4692" s="2">
        <v>0</v>
      </c>
      <c r="T4692" s="2">
        <v>1</v>
      </c>
      <c r="U4692" s="2">
        <v>0</v>
      </c>
      <c r="V4692" s="2">
        <v>0</v>
      </c>
      <c r="W4692" s="2">
        <v>0</v>
      </c>
      <c r="X4692" s="2">
        <v>0</v>
      </c>
      <c r="Y4692" s="2">
        <v>0</v>
      </c>
      <c r="Z4692" s="2">
        <v>0</v>
      </c>
      <c r="AA4692" s="2">
        <v>0</v>
      </c>
      <c r="AB4692" s="2">
        <v>0</v>
      </c>
      <c r="AC4692" s="2">
        <v>1</v>
      </c>
      <c r="AD4692" s="2">
        <v>0</v>
      </c>
      <c r="AE4692" s="2">
        <v>0</v>
      </c>
      <c r="AF4692" s="2">
        <v>0</v>
      </c>
      <c r="AG4692" s="2">
        <v>0</v>
      </c>
      <c r="AH4692" s="2">
        <v>0</v>
      </c>
      <c r="AI4692" s="2">
        <v>0</v>
      </c>
      <c r="AJ4692" s="2">
        <v>0</v>
      </c>
      <c r="AK4692" s="2">
        <v>0</v>
      </c>
      <c r="AL4692" s="8">
        <v>0</v>
      </c>
      <c r="AM4692" s="8" t="str">
        <f t="shared" si="511"/>
        <v>Agreed</v>
      </c>
      <c r="AN4692" s="8" t="s">
        <v>57</v>
      </c>
      <c r="AO4692">
        <f t="shared" si="512"/>
        <v>1</v>
      </c>
      <c r="AP4692">
        <f t="shared" si="513"/>
        <v>0</v>
      </c>
      <c r="AQ4692">
        <f t="shared" si="514"/>
        <v>0</v>
      </c>
      <c r="AR4692">
        <f t="shared" si="515"/>
        <v>0</v>
      </c>
      <c r="AS4692" t="str">
        <f t="shared" si="516"/>
        <v/>
      </c>
      <c r="BO4692" t="str">
        <f t="shared" si="517"/>
        <v/>
      </c>
    </row>
    <row r="4693" spans="2:67">
      <c r="B4693">
        <v>85892</v>
      </c>
      <c r="C4693" t="s">
        <v>7965</v>
      </c>
      <c r="D4693" t="s">
        <v>16765</v>
      </c>
      <c r="E4693" t="s">
        <v>16766</v>
      </c>
      <c r="F4693" t="s">
        <v>16776</v>
      </c>
      <c r="G4693" t="s">
        <v>16787</v>
      </c>
      <c r="H4693" t="s">
        <v>16778</v>
      </c>
      <c r="I4693" t="s">
        <v>1809</v>
      </c>
      <c r="J4693">
        <v>1986</v>
      </c>
      <c r="K4693" t="s">
        <v>16983</v>
      </c>
      <c r="L4693" t="s">
        <v>16771</v>
      </c>
      <c r="M4693" s="1" t="s">
        <v>16984</v>
      </c>
      <c r="N4693" s="2">
        <v>1</v>
      </c>
      <c r="O4693" s="2">
        <v>0</v>
      </c>
      <c r="P4693" s="2">
        <v>0</v>
      </c>
      <c r="Q4693" s="2">
        <v>0</v>
      </c>
      <c r="R4693" s="8">
        <v>0</v>
      </c>
      <c r="S4693" s="2">
        <v>0</v>
      </c>
      <c r="T4693" s="2">
        <v>1</v>
      </c>
      <c r="U4693" s="2">
        <v>0</v>
      </c>
      <c r="V4693" s="2">
        <v>0</v>
      </c>
      <c r="W4693" s="2">
        <v>0</v>
      </c>
      <c r="X4693" s="2">
        <v>0</v>
      </c>
      <c r="Y4693" s="2">
        <v>0</v>
      </c>
      <c r="Z4693" s="2">
        <v>0</v>
      </c>
      <c r="AA4693" s="2">
        <v>0</v>
      </c>
      <c r="AB4693" s="2">
        <v>0</v>
      </c>
      <c r="AC4693" s="2">
        <v>1</v>
      </c>
      <c r="AD4693" s="2">
        <v>0</v>
      </c>
      <c r="AE4693" s="2">
        <v>0</v>
      </c>
      <c r="AF4693" s="2">
        <v>0</v>
      </c>
      <c r="AG4693" s="2">
        <v>0</v>
      </c>
      <c r="AH4693" s="2">
        <v>0</v>
      </c>
      <c r="AI4693" s="2">
        <v>0</v>
      </c>
      <c r="AJ4693" s="2">
        <v>0</v>
      </c>
      <c r="AK4693" s="2">
        <v>0</v>
      </c>
      <c r="AL4693" s="8">
        <v>0</v>
      </c>
      <c r="AM4693" s="8" t="str">
        <f t="shared" si="511"/>
        <v>Agreed</v>
      </c>
      <c r="AN4693" s="8" t="s">
        <v>57</v>
      </c>
      <c r="AO4693">
        <f t="shared" si="512"/>
        <v>1</v>
      </c>
      <c r="AP4693">
        <f t="shared" si="513"/>
        <v>0</v>
      </c>
      <c r="AQ4693">
        <f t="shared" si="514"/>
        <v>0</v>
      </c>
      <c r="AR4693">
        <f t="shared" si="515"/>
        <v>0</v>
      </c>
      <c r="AS4693" t="str">
        <f t="shared" si="516"/>
        <v/>
      </c>
      <c r="BO4693" t="str">
        <f t="shared" si="517"/>
        <v/>
      </c>
    </row>
    <row r="4694" spans="2:67" ht="45">
      <c r="B4694">
        <v>85950</v>
      </c>
      <c r="C4694" t="s">
        <v>7965</v>
      </c>
      <c r="D4694" t="s">
        <v>16765</v>
      </c>
      <c r="E4694" t="s">
        <v>16766</v>
      </c>
      <c r="F4694" t="s">
        <v>16776</v>
      </c>
      <c r="G4694" t="s">
        <v>16985</v>
      </c>
      <c r="H4694" t="s">
        <v>16778</v>
      </c>
      <c r="I4694" t="s">
        <v>16986</v>
      </c>
      <c r="J4694">
        <v>1986</v>
      </c>
      <c r="K4694" t="s">
        <v>16987</v>
      </c>
      <c r="L4694" t="s">
        <v>16771</v>
      </c>
      <c r="M4694" s="1" t="s">
        <v>16988</v>
      </c>
      <c r="N4694" s="2">
        <v>0</v>
      </c>
      <c r="O4694" s="2">
        <v>1</v>
      </c>
      <c r="P4694" s="2">
        <v>0</v>
      </c>
      <c r="Q4694" s="2">
        <v>0</v>
      </c>
      <c r="R4694" s="8">
        <v>0</v>
      </c>
      <c r="S4694" s="2">
        <v>0</v>
      </c>
      <c r="T4694" s="2">
        <v>1</v>
      </c>
      <c r="U4694" s="2">
        <v>0</v>
      </c>
      <c r="V4694" s="2">
        <v>0</v>
      </c>
      <c r="W4694" s="2">
        <v>0</v>
      </c>
      <c r="X4694" s="2">
        <v>0</v>
      </c>
      <c r="Y4694" s="2">
        <v>0</v>
      </c>
      <c r="Z4694" s="2">
        <v>0</v>
      </c>
      <c r="AA4694" s="2">
        <v>0</v>
      </c>
      <c r="AB4694" s="2">
        <v>0</v>
      </c>
      <c r="AC4694" s="2">
        <v>1</v>
      </c>
      <c r="AD4694" s="2">
        <v>0</v>
      </c>
      <c r="AE4694" s="2">
        <v>0</v>
      </c>
      <c r="AF4694" s="2">
        <v>0</v>
      </c>
      <c r="AG4694" s="2">
        <v>0</v>
      </c>
      <c r="AH4694" s="2">
        <v>0</v>
      </c>
      <c r="AI4694" s="2">
        <v>0</v>
      </c>
      <c r="AJ4694" s="2">
        <v>0</v>
      </c>
      <c r="AK4694" s="2">
        <v>0</v>
      </c>
      <c r="AL4694" s="8">
        <v>0</v>
      </c>
      <c r="AM4694" s="8" t="str">
        <f t="shared" si="511"/>
        <v>Agreed</v>
      </c>
      <c r="AN4694" s="8" t="s">
        <v>57</v>
      </c>
      <c r="AO4694">
        <f t="shared" si="512"/>
        <v>0</v>
      </c>
      <c r="AP4694">
        <f t="shared" si="513"/>
        <v>1</v>
      </c>
      <c r="AQ4694">
        <f t="shared" si="514"/>
        <v>0</v>
      </c>
      <c r="AR4694">
        <f t="shared" si="515"/>
        <v>0</v>
      </c>
      <c r="AS4694" t="str">
        <f t="shared" si="516"/>
        <v/>
      </c>
      <c r="BO4694" t="str">
        <f t="shared" si="517"/>
        <v/>
      </c>
    </row>
    <row r="4695" spans="2:67" ht="45">
      <c r="B4695">
        <v>85970</v>
      </c>
      <c r="C4695" t="s">
        <v>7965</v>
      </c>
      <c r="D4695" t="s">
        <v>16765</v>
      </c>
      <c r="E4695" t="s">
        <v>16766</v>
      </c>
      <c r="F4695" t="s">
        <v>16776</v>
      </c>
      <c r="G4695" t="s">
        <v>16985</v>
      </c>
      <c r="H4695" t="s">
        <v>16778</v>
      </c>
      <c r="I4695" t="s">
        <v>11158</v>
      </c>
      <c r="J4695">
        <v>1986</v>
      </c>
      <c r="K4695" t="s">
        <v>16987</v>
      </c>
      <c r="L4695" t="s">
        <v>16771</v>
      </c>
      <c r="M4695" s="1" t="s">
        <v>16989</v>
      </c>
      <c r="N4695" s="2">
        <v>1</v>
      </c>
      <c r="O4695" s="2">
        <v>0</v>
      </c>
      <c r="P4695" s="2">
        <v>0</v>
      </c>
      <c r="Q4695" s="2">
        <v>0</v>
      </c>
      <c r="R4695" s="8">
        <v>0</v>
      </c>
      <c r="S4695" s="2">
        <v>0</v>
      </c>
      <c r="T4695" s="2">
        <v>1</v>
      </c>
      <c r="U4695" s="2">
        <v>0</v>
      </c>
      <c r="V4695" s="2">
        <v>0</v>
      </c>
      <c r="W4695" s="2">
        <v>0</v>
      </c>
      <c r="X4695" s="2">
        <v>0</v>
      </c>
      <c r="Y4695" s="2">
        <v>0</v>
      </c>
      <c r="Z4695" s="2">
        <v>0</v>
      </c>
      <c r="AA4695" s="2">
        <v>0</v>
      </c>
      <c r="AB4695" s="2">
        <v>0</v>
      </c>
      <c r="AC4695" s="2">
        <v>1</v>
      </c>
      <c r="AD4695" s="2">
        <v>0</v>
      </c>
      <c r="AE4695" s="2">
        <v>0</v>
      </c>
      <c r="AF4695" s="2">
        <v>0</v>
      </c>
      <c r="AG4695" s="2">
        <v>0</v>
      </c>
      <c r="AH4695" s="2">
        <v>0</v>
      </c>
      <c r="AI4695" s="2">
        <v>0</v>
      </c>
      <c r="AJ4695" s="2">
        <v>0</v>
      </c>
      <c r="AK4695" s="2">
        <v>0</v>
      </c>
      <c r="AL4695" s="8">
        <v>0</v>
      </c>
      <c r="AM4695" s="8" t="str">
        <f t="shared" si="511"/>
        <v>Agreed</v>
      </c>
      <c r="AN4695" s="8" t="s">
        <v>57</v>
      </c>
      <c r="AO4695">
        <f t="shared" si="512"/>
        <v>1</v>
      </c>
      <c r="AP4695">
        <f t="shared" si="513"/>
        <v>0</v>
      </c>
      <c r="AQ4695">
        <f t="shared" si="514"/>
        <v>0</v>
      </c>
      <c r="AR4695">
        <f t="shared" si="515"/>
        <v>0</v>
      </c>
      <c r="AS4695" t="str">
        <f t="shared" si="516"/>
        <v/>
      </c>
      <c r="BO4695" t="str">
        <f t="shared" si="517"/>
        <v/>
      </c>
    </row>
    <row r="4696" spans="2:67">
      <c r="B4696">
        <v>85972</v>
      </c>
      <c r="C4696" t="s">
        <v>7965</v>
      </c>
      <c r="D4696" t="s">
        <v>16765</v>
      </c>
      <c r="E4696" t="s">
        <v>16766</v>
      </c>
      <c r="F4696" t="s">
        <v>16776</v>
      </c>
      <c r="G4696" t="s">
        <v>16985</v>
      </c>
      <c r="H4696" t="s">
        <v>16778</v>
      </c>
      <c r="I4696" t="s">
        <v>16990</v>
      </c>
      <c r="J4696">
        <v>1986</v>
      </c>
      <c r="K4696" t="s">
        <v>16987</v>
      </c>
      <c r="L4696" t="s">
        <v>16771</v>
      </c>
      <c r="M4696" s="1" t="s">
        <v>16991</v>
      </c>
      <c r="N4696" s="2">
        <v>1</v>
      </c>
      <c r="O4696" s="2">
        <v>0</v>
      </c>
      <c r="P4696" s="2">
        <v>0</v>
      </c>
      <c r="Q4696" s="2">
        <v>0</v>
      </c>
      <c r="R4696" s="8">
        <v>0</v>
      </c>
      <c r="S4696" s="2">
        <v>0</v>
      </c>
      <c r="T4696" s="2">
        <v>1</v>
      </c>
      <c r="U4696" s="2">
        <v>0</v>
      </c>
      <c r="V4696" s="2">
        <v>0</v>
      </c>
      <c r="W4696" s="2">
        <v>0</v>
      </c>
      <c r="X4696" s="2">
        <v>0</v>
      </c>
      <c r="Y4696" s="2">
        <v>0</v>
      </c>
      <c r="Z4696" s="2">
        <v>0</v>
      </c>
      <c r="AA4696" s="2">
        <v>0</v>
      </c>
      <c r="AB4696" s="2">
        <v>0</v>
      </c>
      <c r="AC4696" s="2">
        <v>1</v>
      </c>
      <c r="AD4696" s="2">
        <v>0</v>
      </c>
      <c r="AE4696" s="2">
        <v>0</v>
      </c>
      <c r="AF4696" s="2">
        <v>0</v>
      </c>
      <c r="AG4696" s="2">
        <v>0</v>
      </c>
      <c r="AH4696" s="2">
        <v>0</v>
      </c>
      <c r="AI4696" s="2">
        <v>0</v>
      </c>
      <c r="AJ4696" s="2">
        <v>0</v>
      </c>
      <c r="AK4696" s="2">
        <v>0</v>
      </c>
      <c r="AL4696" s="8">
        <v>0</v>
      </c>
      <c r="AM4696" s="8" t="str">
        <f t="shared" si="511"/>
        <v>Agreed</v>
      </c>
      <c r="AN4696" s="8" t="s">
        <v>57</v>
      </c>
      <c r="AO4696">
        <f t="shared" si="512"/>
        <v>1</v>
      </c>
      <c r="AP4696">
        <f t="shared" si="513"/>
        <v>0</v>
      </c>
      <c r="AQ4696">
        <f t="shared" si="514"/>
        <v>0</v>
      </c>
      <c r="AR4696">
        <f t="shared" si="515"/>
        <v>0</v>
      </c>
      <c r="AS4696" t="str">
        <f t="shared" si="516"/>
        <v/>
      </c>
      <c r="BO4696" t="str">
        <f t="shared" si="517"/>
        <v/>
      </c>
    </row>
    <row r="4697" spans="2:67" ht="30">
      <c r="B4697">
        <v>85980</v>
      </c>
      <c r="C4697" t="s">
        <v>7965</v>
      </c>
      <c r="D4697" t="s">
        <v>16765</v>
      </c>
      <c r="E4697" t="s">
        <v>16766</v>
      </c>
      <c r="F4697" t="s">
        <v>16776</v>
      </c>
      <c r="G4697" t="s">
        <v>16992</v>
      </c>
      <c r="H4697" t="s">
        <v>16778</v>
      </c>
      <c r="I4697" t="s">
        <v>16993</v>
      </c>
      <c r="J4697">
        <v>1986</v>
      </c>
      <c r="K4697" t="s">
        <v>16994</v>
      </c>
      <c r="L4697" t="s">
        <v>16771</v>
      </c>
      <c r="M4697" s="1" t="s">
        <v>16995</v>
      </c>
      <c r="N4697" s="2">
        <v>1</v>
      </c>
      <c r="O4697" s="2">
        <v>0</v>
      </c>
      <c r="P4697" s="2">
        <v>0</v>
      </c>
      <c r="Q4697" s="2">
        <v>0</v>
      </c>
      <c r="R4697" s="8">
        <v>0</v>
      </c>
      <c r="S4697" s="2">
        <v>0</v>
      </c>
      <c r="T4697" s="2">
        <v>1</v>
      </c>
      <c r="U4697" s="2">
        <v>0</v>
      </c>
      <c r="V4697" s="2">
        <v>0</v>
      </c>
      <c r="W4697" s="2">
        <v>0</v>
      </c>
      <c r="X4697" s="2">
        <v>0</v>
      </c>
      <c r="Y4697" s="2">
        <v>0</v>
      </c>
      <c r="Z4697" s="2">
        <v>0</v>
      </c>
      <c r="AA4697" s="2">
        <v>0</v>
      </c>
      <c r="AB4697" s="2">
        <v>0</v>
      </c>
      <c r="AC4697" s="2">
        <v>1</v>
      </c>
      <c r="AD4697" s="2">
        <v>0</v>
      </c>
      <c r="AE4697" s="2">
        <v>0</v>
      </c>
      <c r="AF4697" s="2">
        <v>0</v>
      </c>
      <c r="AG4697" s="2">
        <v>0</v>
      </c>
      <c r="AH4697" s="2">
        <v>0</v>
      </c>
      <c r="AI4697" s="2">
        <v>0</v>
      </c>
      <c r="AJ4697" s="2">
        <v>0</v>
      </c>
      <c r="AK4697" s="2">
        <v>0</v>
      </c>
      <c r="AL4697" s="8">
        <v>0</v>
      </c>
      <c r="AM4697" s="8" t="str">
        <f t="shared" si="511"/>
        <v>Agreed</v>
      </c>
      <c r="AN4697" s="8" t="s">
        <v>57</v>
      </c>
      <c r="AO4697">
        <f t="shared" si="512"/>
        <v>1</v>
      </c>
      <c r="AP4697">
        <f t="shared" si="513"/>
        <v>0</v>
      </c>
      <c r="AQ4697">
        <f t="shared" si="514"/>
        <v>0</v>
      </c>
      <c r="AR4697">
        <f t="shared" si="515"/>
        <v>0</v>
      </c>
      <c r="AS4697" t="str">
        <f t="shared" si="516"/>
        <v/>
      </c>
      <c r="BO4697" t="str">
        <f t="shared" si="517"/>
        <v/>
      </c>
    </row>
    <row r="4698" spans="2:67" ht="30">
      <c r="B4698">
        <v>86009</v>
      </c>
      <c r="C4698" t="s">
        <v>7965</v>
      </c>
      <c r="D4698" t="s">
        <v>16765</v>
      </c>
      <c r="E4698" t="s">
        <v>16766</v>
      </c>
      <c r="F4698" t="s">
        <v>16776</v>
      </c>
      <c r="G4698" t="s">
        <v>16992</v>
      </c>
      <c r="H4698" t="s">
        <v>16778</v>
      </c>
      <c r="I4698" t="s">
        <v>16996</v>
      </c>
      <c r="J4698">
        <v>1986</v>
      </c>
      <c r="K4698" t="s">
        <v>16994</v>
      </c>
      <c r="L4698" t="s">
        <v>16771</v>
      </c>
      <c r="M4698" s="1" t="s">
        <v>16997</v>
      </c>
      <c r="N4698" s="2">
        <v>0</v>
      </c>
      <c r="O4698" s="2">
        <v>0</v>
      </c>
      <c r="P4698" s="2">
        <v>0</v>
      </c>
      <c r="Q4698" s="2">
        <v>1</v>
      </c>
      <c r="R4698" s="8" t="s">
        <v>16998</v>
      </c>
      <c r="S4698" s="2">
        <v>0</v>
      </c>
      <c r="T4698" s="2">
        <v>1</v>
      </c>
      <c r="U4698" s="2">
        <v>0</v>
      </c>
      <c r="V4698" s="2">
        <v>0</v>
      </c>
      <c r="W4698" s="2">
        <v>0</v>
      </c>
      <c r="X4698" s="2">
        <v>0</v>
      </c>
      <c r="Y4698" s="2">
        <v>0</v>
      </c>
      <c r="Z4698" s="2">
        <v>0</v>
      </c>
      <c r="AA4698" s="2">
        <v>0</v>
      </c>
      <c r="AB4698" s="2">
        <v>0</v>
      </c>
      <c r="AC4698" s="2">
        <v>1</v>
      </c>
      <c r="AD4698" s="2">
        <v>0</v>
      </c>
      <c r="AE4698" s="2">
        <v>0</v>
      </c>
      <c r="AF4698" s="2">
        <v>0</v>
      </c>
      <c r="AG4698" s="2">
        <v>0</v>
      </c>
      <c r="AH4698" s="2">
        <v>0</v>
      </c>
      <c r="AI4698" s="2">
        <v>0</v>
      </c>
      <c r="AJ4698" s="2">
        <v>0</v>
      </c>
      <c r="AK4698" s="2">
        <v>0</v>
      </c>
      <c r="AL4698" s="8">
        <v>0</v>
      </c>
      <c r="AM4698" s="8" t="str">
        <f t="shared" si="511"/>
        <v>Agreed</v>
      </c>
      <c r="AN4698" s="8" t="s">
        <v>57</v>
      </c>
      <c r="AO4698">
        <f t="shared" si="512"/>
        <v>0</v>
      </c>
      <c r="AP4698">
        <f t="shared" si="513"/>
        <v>0</v>
      </c>
      <c r="AQ4698">
        <f t="shared" si="514"/>
        <v>0</v>
      </c>
      <c r="AR4698">
        <f t="shared" si="515"/>
        <v>1</v>
      </c>
      <c r="AS4698" t="str">
        <f t="shared" si="516"/>
        <v/>
      </c>
      <c r="BO4698" t="str">
        <f t="shared" si="517"/>
        <v/>
      </c>
    </row>
    <row r="4699" spans="2:67" ht="30">
      <c r="B4699">
        <v>86010</v>
      </c>
      <c r="C4699" t="s">
        <v>7965</v>
      </c>
      <c r="D4699" t="s">
        <v>16765</v>
      </c>
      <c r="E4699" t="s">
        <v>16766</v>
      </c>
      <c r="F4699" t="s">
        <v>16776</v>
      </c>
      <c r="G4699" t="s">
        <v>16992</v>
      </c>
      <c r="H4699" t="s">
        <v>16778</v>
      </c>
      <c r="I4699" t="s">
        <v>16996</v>
      </c>
      <c r="J4699">
        <v>1986</v>
      </c>
      <c r="K4699" t="s">
        <v>16994</v>
      </c>
      <c r="L4699" t="s">
        <v>16771</v>
      </c>
      <c r="M4699" s="1" t="s">
        <v>16999</v>
      </c>
      <c r="N4699" s="2">
        <v>1</v>
      </c>
      <c r="O4699" s="2">
        <v>0</v>
      </c>
      <c r="P4699" s="2">
        <v>0</v>
      </c>
      <c r="Q4699" s="2">
        <v>0</v>
      </c>
      <c r="R4699" s="8">
        <v>0</v>
      </c>
      <c r="S4699" s="2">
        <v>0</v>
      </c>
      <c r="T4699" s="2">
        <v>1</v>
      </c>
      <c r="U4699" s="2">
        <v>0</v>
      </c>
      <c r="V4699" s="2">
        <v>0</v>
      </c>
      <c r="W4699" s="2">
        <v>0</v>
      </c>
      <c r="X4699" s="2">
        <v>0</v>
      </c>
      <c r="Y4699" s="2">
        <v>0</v>
      </c>
      <c r="Z4699" s="2">
        <v>0</v>
      </c>
      <c r="AA4699" s="2">
        <v>0</v>
      </c>
      <c r="AB4699" s="2">
        <v>0</v>
      </c>
      <c r="AC4699" s="2">
        <v>1</v>
      </c>
      <c r="AD4699" s="2">
        <v>0</v>
      </c>
      <c r="AE4699" s="2">
        <v>0</v>
      </c>
      <c r="AF4699" s="2">
        <v>0</v>
      </c>
      <c r="AG4699" s="2">
        <v>0</v>
      </c>
      <c r="AH4699" s="2">
        <v>0</v>
      </c>
      <c r="AI4699" s="2">
        <v>0</v>
      </c>
      <c r="AJ4699" s="2">
        <v>0</v>
      </c>
      <c r="AK4699" s="2">
        <v>0</v>
      </c>
      <c r="AL4699" s="8">
        <v>0</v>
      </c>
      <c r="AM4699" s="8" t="str">
        <f t="shared" si="511"/>
        <v>Agreed</v>
      </c>
      <c r="AN4699" s="8" t="s">
        <v>57</v>
      </c>
      <c r="AO4699">
        <f t="shared" si="512"/>
        <v>1</v>
      </c>
      <c r="AP4699">
        <f t="shared" si="513"/>
        <v>0</v>
      </c>
      <c r="AQ4699">
        <f t="shared" si="514"/>
        <v>0</v>
      </c>
      <c r="AR4699">
        <f t="shared" si="515"/>
        <v>0</v>
      </c>
      <c r="AS4699" t="str">
        <f t="shared" si="516"/>
        <v/>
      </c>
      <c r="BO4699" t="str">
        <f t="shared" si="517"/>
        <v/>
      </c>
    </row>
    <row r="4700" spans="2:67" ht="30">
      <c r="B4700">
        <v>86017</v>
      </c>
      <c r="C4700" t="s">
        <v>7965</v>
      </c>
      <c r="D4700" t="s">
        <v>16765</v>
      </c>
      <c r="E4700" t="s">
        <v>16766</v>
      </c>
      <c r="F4700" t="s">
        <v>16776</v>
      </c>
      <c r="G4700" t="s">
        <v>16992</v>
      </c>
      <c r="H4700" t="s">
        <v>16778</v>
      </c>
      <c r="I4700" t="s">
        <v>16996</v>
      </c>
      <c r="J4700">
        <v>1986</v>
      </c>
      <c r="K4700" t="s">
        <v>16994</v>
      </c>
      <c r="L4700" t="s">
        <v>16771</v>
      </c>
      <c r="M4700" s="1" t="s">
        <v>17000</v>
      </c>
      <c r="N4700" s="2">
        <v>1</v>
      </c>
      <c r="O4700" s="2">
        <v>0</v>
      </c>
      <c r="P4700" s="2">
        <v>0</v>
      </c>
      <c r="Q4700" s="2">
        <v>0</v>
      </c>
      <c r="R4700" s="8">
        <v>0</v>
      </c>
      <c r="S4700" s="2">
        <v>0</v>
      </c>
      <c r="T4700" s="2">
        <v>1</v>
      </c>
      <c r="U4700" s="2">
        <v>0</v>
      </c>
      <c r="V4700" s="2">
        <v>0</v>
      </c>
      <c r="W4700" s="2">
        <v>0</v>
      </c>
      <c r="X4700" s="2">
        <v>0</v>
      </c>
      <c r="Y4700" s="2">
        <v>0</v>
      </c>
      <c r="Z4700" s="2">
        <v>0</v>
      </c>
      <c r="AA4700" s="2">
        <v>0</v>
      </c>
      <c r="AB4700" s="2">
        <v>0</v>
      </c>
      <c r="AC4700" s="2">
        <v>1</v>
      </c>
      <c r="AD4700" s="2">
        <v>0</v>
      </c>
      <c r="AE4700" s="2">
        <v>0</v>
      </c>
      <c r="AF4700" s="2">
        <v>0</v>
      </c>
      <c r="AG4700" s="2">
        <v>0</v>
      </c>
      <c r="AH4700" s="2">
        <v>0</v>
      </c>
      <c r="AI4700" s="2">
        <v>0</v>
      </c>
      <c r="AJ4700" s="2">
        <v>0</v>
      </c>
      <c r="AK4700" s="2">
        <v>0</v>
      </c>
      <c r="AL4700" s="8">
        <v>0</v>
      </c>
      <c r="AM4700" s="8" t="str">
        <f t="shared" si="511"/>
        <v>Agreed</v>
      </c>
      <c r="AN4700" s="8" t="s">
        <v>57</v>
      </c>
      <c r="AO4700">
        <f t="shared" si="512"/>
        <v>1</v>
      </c>
      <c r="AP4700">
        <f t="shared" si="513"/>
        <v>0</v>
      </c>
      <c r="AQ4700">
        <f t="shared" si="514"/>
        <v>0</v>
      </c>
      <c r="AR4700">
        <f t="shared" si="515"/>
        <v>0</v>
      </c>
      <c r="AS4700" t="str">
        <f t="shared" si="516"/>
        <v/>
      </c>
      <c r="BO4700" t="str">
        <f t="shared" si="517"/>
        <v/>
      </c>
    </row>
    <row r="4701" spans="2:67" ht="135">
      <c r="B4701">
        <v>86109</v>
      </c>
      <c r="C4701" t="s">
        <v>7965</v>
      </c>
      <c r="D4701" t="s">
        <v>16765</v>
      </c>
      <c r="E4701" t="s">
        <v>16766</v>
      </c>
      <c r="F4701" t="s">
        <v>16812</v>
      </c>
      <c r="G4701" t="s">
        <v>16813</v>
      </c>
      <c r="H4701" t="s">
        <v>16814</v>
      </c>
      <c r="I4701" t="s">
        <v>5357</v>
      </c>
      <c r="J4701">
        <v>1922</v>
      </c>
      <c r="K4701" t="s">
        <v>2498</v>
      </c>
      <c r="L4701" t="s">
        <v>16771</v>
      </c>
      <c r="M4701" s="1" t="s">
        <v>17001</v>
      </c>
      <c r="N4701" s="2">
        <v>1</v>
      </c>
      <c r="O4701" s="2">
        <v>0</v>
      </c>
      <c r="P4701" s="2">
        <v>0</v>
      </c>
      <c r="Q4701" s="2">
        <v>0</v>
      </c>
      <c r="R4701" s="8">
        <v>0</v>
      </c>
      <c r="S4701" s="2">
        <v>0</v>
      </c>
      <c r="T4701" s="2">
        <v>1</v>
      </c>
      <c r="U4701" s="2">
        <v>0</v>
      </c>
      <c r="V4701" s="2">
        <v>0</v>
      </c>
      <c r="W4701" s="2">
        <v>0</v>
      </c>
      <c r="X4701" s="2">
        <v>0</v>
      </c>
      <c r="Y4701" s="2">
        <v>0</v>
      </c>
      <c r="Z4701" s="2">
        <v>0</v>
      </c>
      <c r="AA4701" s="2">
        <v>0</v>
      </c>
      <c r="AB4701" s="2">
        <v>0</v>
      </c>
      <c r="AC4701" s="2">
        <v>1</v>
      </c>
      <c r="AD4701" s="2">
        <v>0</v>
      </c>
      <c r="AE4701" s="2">
        <v>0</v>
      </c>
      <c r="AF4701" s="2">
        <v>0</v>
      </c>
      <c r="AG4701" s="2">
        <v>0</v>
      </c>
      <c r="AH4701" s="2">
        <v>0</v>
      </c>
      <c r="AI4701" s="2">
        <v>0</v>
      </c>
      <c r="AJ4701" s="2">
        <v>0</v>
      </c>
      <c r="AK4701" s="2">
        <v>0</v>
      </c>
      <c r="AL4701" s="8">
        <v>0</v>
      </c>
      <c r="AM4701" s="8" t="str">
        <f t="shared" si="511"/>
        <v>Agreed</v>
      </c>
      <c r="AN4701" s="8" t="s">
        <v>57</v>
      </c>
      <c r="AO4701">
        <f t="shared" si="512"/>
        <v>1</v>
      </c>
      <c r="AP4701">
        <f t="shared" si="513"/>
        <v>0</v>
      </c>
      <c r="AQ4701">
        <f t="shared" si="514"/>
        <v>0</v>
      </c>
      <c r="AR4701">
        <f t="shared" si="515"/>
        <v>0</v>
      </c>
      <c r="AS4701" t="str">
        <f t="shared" si="516"/>
        <v/>
      </c>
      <c r="BO4701" t="str">
        <f t="shared" si="517"/>
        <v/>
      </c>
    </row>
    <row r="4702" spans="2:67" ht="389.25">
      <c r="B4702">
        <v>86115</v>
      </c>
      <c r="C4702" t="s">
        <v>7965</v>
      </c>
      <c r="D4702" t="s">
        <v>16765</v>
      </c>
      <c r="E4702" t="s">
        <v>16766</v>
      </c>
      <c r="F4702" t="s">
        <v>16935</v>
      </c>
      <c r="G4702" t="s">
        <v>16936</v>
      </c>
      <c r="H4702" t="s">
        <v>16937</v>
      </c>
      <c r="I4702" t="s">
        <v>2681</v>
      </c>
      <c r="J4702">
        <v>1965</v>
      </c>
      <c r="K4702" t="s">
        <v>17002</v>
      </c>
      <c r="L4702" t="s">
        <v>16771</v>
      </c>
      <c r="M4702" s="1" t="s">
        <v>17003</v>
      </c>
      <c r="N4702" s="2">
        <v>0</v>
      </c>
      <c r="O4702" s="2">
        <v>1</v>
      </c>
      <c r="P4702" s="2">
        <v>0</v>
      </c>
      <c r="Q4702" s="2">
        <v>0</v>
      </c>
      <c r="R4702" s="8">
        <v>0</v>
      </c>
      <c r="S4702" s="2">
        <v>0</v>
      </c>
      <c r="T4702" s="2">
        <v>1</v>
      </c>
      <c r="U4702" s="2">
        <v>0</v>
      </c>
      <c r="V4702" s="2">
        <v>0</v>
      </c>
      <c r="W4702" s="2">
        <v>0</v>
      </c>
      <c r="X4702" s="2">
        <v>0</v>
      </c>
      <c r="Y4702" s="2">
        <v>0</v>
      </c>
      <c r="Z4702" s="2">
        <v>0</v>
      </c>
      <c r="AA4702" s="2">
        <v>0</v>
      </c>
      <c r="AB4702" s="2">
        <v>0</v>
      </c>
      <c r="AC4702" s="2">
        <v>0</v>
      </c>
      <c r="AD4702" s="2">
        <v>1</v>
      </c>
      <c r="AE4702" s="2">
        <v>0</v>
      </c>
      <c r="AF4702" s="2">
        <v>0</v>
      </c>
      <c r="AG4702" s="2">
        <v>0</v>
      </c>
      <c r="AH4702" s="2">
        <v>0</v>
      </c>
      <c r="AI4702" s="2">
        <v>0</v>
      </c>
      <c r="AJ4702" s="2" t="s">
        <v>17004</v>
      </c>
      <c r="AK4702" s="2">
        <v>0</v>
      </c>
      <c r="AL4702" s="8">
        <v>0</v>
      </c>
      <c r="AM4702" s="8" t="str">
        <f t="shared" si="511"/>
        <v>Agreed</v>
      </c>
      <c r="AN4702" s="8" t="s">
        <v>57</v>
      </c>
      <c r="AO4702">
        <f t="shared" si="512"/>
        <v>0</v>
      </c>
      <c r="AP4702">
        <f t="shared" si="513"/>
        <v>1</v>
      </c>
      <c r="AQ4702">
        <f t="shared" si="514"/>
        <v>0</v>
      </c>
      <c r="AR4702">
        <f t="shared" si="515"/>
        <v>0</v>
      </c>
      <c r="AS4702" t="str">
        <f t="shared" si="516"/>
        <v/>
      </c>
      <c r="BO4702" t="str">
        <f t="shared" si="517"/>
        <v/>
      </c>
    </row>
    <row r="4703" spans="2:67" ht="60">
      <c r="B4703">
        <v>86118</v>
      </c>
      <c r="C4703" t="s">
        <v>7965</v>
      </c>
      <c r="D4703" t="s">
        <v>16765</v>
      </c>
      <c r="E4703" t="s">
        <v>16766</v>
      </c>
      <c r="F4703" t="s">
        <v>16963</v>
      </c>
      <c r="G4703" t="s">
        <v>2437</v>
      </c>
      <c r="H4703" t="s">
        <v>16964</v>
      </c>
      <c r="I4703" t="s">
        <v>2363</v>
      </c>
      <c r="J4703">
        <v>1914</v>
      </c>
      <c r="K4703" t="s">
        <v>17005</v>
      </c>
      <c r="L4703" t="s">
        <v>16771</v>
      </c>
      <c r="M4703" s="1" t="s">
        <v>17006</v>
      </c>
      <c r="N4703" s="2">
        <v>1</v>
      </c>
      <c r="O4703" s="2">
        <v>0</v>
      </c>
      <c r="P4703" s="2">
        <v>0</v>
      </c>
      <c r="Q4703" s="2">
        <v>0</v>
      </c>
      <c r="R4703" s="8">
        <v>0</v>
      </c>
      <c r="S4703" s="2">
        <v>0</v>
      </c>
      <c r="T4703" s="2">
        <v>1</v>
      </c>
      <c r="U4703" s="2">
        <v>0</v>
      </c>
      <c r="V4703" s="2">
        <v>0</v>
      </c>
      <c r="W4703" s="2">
        <v>0</v>
      </c>
      <c r="X4703" s="2">
        <v>0</v>
      </c>
      <c r="Y4703" s="2">
        <v>0</v>
      </c>
      <c r="Z4703" s="2">
        <v>0</v>
      </c>
      <c r="AA4703" s="2">
        <v>0</v>
      </c>
      <c r="AB4703" s="2">
        <v>0</v>
      </c>
      <c r="AC4703" s="2">
        <v>1</v>
      </c>
      <c r="AD4703" s="2">
        <v>0</v>
      </c>
      <c r="AE4703" s="2">
        <v>0</v>
      </c>
      <c r="AF4703" s="2">
        <v>0</v>
      </c>
      <c r="AG4703" s="2">
        <v>0</v>
      </c>
      <c r="AH4703" s="2">
        <v>0</v>
      </c>
      <c r="AI4703" s="2">
        <v>0</v>
      </c>
      <c r="AJ4703" s="2">
        <v>0</v>
      </c>
      <c r="AK4703" s="2">
        <v>0</v>
      </c>
      <c r="AL4703" s="8">
        <v>0</v>
      </c>
      <c r="AM4703" s="8" t="str">
        <f t="shared" si="511"/>
        <v>Agreed</v>
      </c>
      <c r="AN4703" s="8" t="s">
        <v>57</v>
      </c>
      <c r="AO4703">
        <f t="shared" si="512"/>
        <v>1</v>
      </c>
      <c r="AP4703">
        <f t="shared" si="513"/>
        <v>0</v>
      </c>
      <c r="AQ4703">
        <f t="shared" si="514"/>
        <v>0</v>
      </c>
      <c r="AR4703">
        <f t="shared" si="515"/>
        <v>0</v>
      </c>
      <c r="AS4703" t="str">
        <f t="shared" si="516"/>
        <v/>
      </c>
      <c r="BO4703" t="str">
        <f t="shared" si="517"/>
        <v/>
      </c>
    </row>
    <row r="4704" spans="2:67" ht="268.5">
      <c r="B4704">
        <v>39891</v>
      </c>
      <c r="C4704" t="s">
        <v>1183</v>
      </c>
      <c r="D4704" t="s">
        <v>6707</v>
      </c>
      <c r="E4704" t="s">
        <v>6708</v>
      </c>
      <c r="F4704" t="s">
        <v>6709</v>
      </c>
      <c r="G4704" t="s">
        <v>6772</v>
      </c>
      <c r="H4704" t="s">
        <v>6711</v>
      </c>
      <c r="I4704" t="s">
        <v>2524</v>
      </c>
      <c r="J4704">
        <v>1941</v>
      </c>
      <c r="K4704" t="s">
        <v>6773</v>
      </c>
      <c r="L4704" t="s">
        <v>6713</v>
      </c>
      <c r="M4704" s="1" t="s">
        <v>17011</v>
      </c>
      <c r="N4704" s="2">
        <v>0</v>
      </c>
      <c r="O4704" s="2">
        <v>0</v>
      </c>
      <c r="P4704" s="2">
        <v>0</v>
      </c>
      <c r="Q4704" s="2">
        <v>1</v>
      </c>
      <c r="R4704" s="8" t="s">
        <v>17012</v>
      </c>
      <c r="S4704" s="2">
        <v>0</v>
      </c>
      <c r="T4704" s="2">
        <v>1</v>
      </c>
      <c r="U4704" s="2">
        <v>0</v>
      </c>
      <c r="V4704" s="2">
        <v>0</v>
      </c>
      <c r="W4704" s="2">
        <v>0</v>
      </c>
      <c r="X4704" s="2">
        <v>0</v>
      </c>
      <c r="Y4704" s="2">
        <v>0</v>
      </c>
      <c r="Z4704" s="2">
        <v>0</v>
      </c>
      <c r="AA4704" s="2" t="s">
        <v>1159</v>
      </c>
      <c r="AB4704" s="2" t="s">
        <v>17013</v>
      </c>
      <c r="AC4704" s="2">
        <v>0</v>
      </c>
      <c r="AD4704" s="2">
        <v>1</v>
      </c>
      <c r="AE4704" s="2">
        <v>0</v>
      </c>
      <c r="AF4704" s="2">
        <v>0</v>
      </c>
      <c r="AG4704" s="2">
        <v>0</v>
      </c>
      <c r="AH4704" s="2">
        <v>0</v>
      </c>
      <c r="AI4704" s="2">
        <v>0</v>
      </c>
      <c r="AJ4704" s="2" t="s">
        <v>17014</v>
      </c>
      <c r="AK4704" s="2">
        <v>0</v>
      </c>
      <c r="AL4704" s="8">
        <v>0</v>
      </c>
      <c r="AM4704" s="8" t="str">
        <f t="shared" si="511"/>
        <v>Agreed</v>
      </c>
      <c r="AN4704" s="8" t="s">
        <v>57</v>
      </c>
      <c r="AO4704">
        <f t="shared" si="512"/>
        <v>0</v>
      </c>
      <c r="AP4704">
        <f t="shared" si="513"/>
        <v>0</v>
      </c>
      <c r="AQ4704">
        <f t="shared" si="514"/>
        <v>0</v>
      </c>
      <c r="AR4704">
        <f t="shared" si="515"/>
        <v>1</v>
      </c>
      <c r="AS4704" t="str">
        <f t="shared" si="516"/>
        <v/>
      </c>
      <c r="BO4704" t="str">
        <f t="shared" si="517"/>
        <v/>
      </c>
    </row>
    <row r="4705" spans="2:67" ht="60">
      <c r="B4705">
        <v>40374</v>
      </c>
      <c r="C4705" t="s">
        <v>1183</v>
      </c>
      <c r="D4705" t="s">
        <v>6707</v>
      </c>
      <c r="E4705" t="s">
        <v>6708</v>
      </c>
      <c r="F4705" t="s">
        <v>6841</v>
      </c>
      <c r="G4705" t="s">
        <v>6900</v>
      </c>
      <c r="H4705" t="s">
        <v>6843</v>
      </c>
      <c r="I4705" t="s">
        <v>6901</v>
      </c>
      <c r="J4705">
        <v>1938</v>
      </c>
      <c r="K4705" t="s">
        <v>17015</v>
      </c>
      <c r="L4705" t="s">
        <v>6713</v>
      </c>
      <c r="M4705" s="1" t="s">
        <v>17016</v>
      </c>
      <c r="N4705" s="2">
        <v>1</v>
      </c>
      <c r="O4705" s="2">
        <v>0</v>
      </c>
      <c r="P4705" s="2">
        <v>0</v>
      </c>
      <c r="Q4705" s="2">
        <v>0</v>
      </c>
      <c r="R4705" s="8" t="s">
        <v>1148</v>
      </c>
      <c r="S4705" s="2">
        <v>0</v>
      </c>
      <c r="T4705" s="2">
        <v>1</v>
      </c>
      <c r="U4705" s="2">
        <v>0</v>
      </c>
      <c r="V4705" s="2">
        <v>0</v>
      </c>
      <c r="W4705" s="2">
        <v>0</v>
      </c>
      <c r="X4705" s="2">
        <v>0</v>
      </c>
      <c r="Y4705" s="2">
        <v>0</v>
      </c>
      <c r="Z4705" s="2">
        <v>0</v>
      </c>
      <c r="AA4705" s="2" t="s">
        <v>1159</v>
      </c>
      <c r="AB4705" s="2">
        <v>0</v>
      </c>
      <c r="AC4705" s="2">
        <v>1</v>
      </c>
      <c r="AD4705" s="2">
        <v>0</v>
      </c>
      <c r="AE4705" s="2">
        <v>0</v>
      </c>
      <c r="AF4705" s="2">
        <v>0</v>
      </c>
      <c r="AG4705" s="2">
        <v>0</v>
      </c>
      <c r="AH4705" s="2">
        <v>0</v>
      </c>
      <c r="AI4705" s="2">
        <v>0</v>
      </c>
      <c r="AJ4705" s="2" t="s">
        <v>35</v>
      </c>
      <c r="AK4705" s="2">
        <v>0</v>
      </c>
      <c r="AL4705" s="8" t="s">
        <v>17017</v>
      </c>
      <c r="AM4705" s="8" t="str">
        <f t="shared" si="511"/>
        <v>Agreed</v>
      </c>
      <c r="AN4705" s="8" t="s">
        <v>57</v>
      </c>
      <c r="AO4705">
        <f t="shared" si="512"/>
        <v>1</v>
      </c>
      <c r="AP4705">
        <f t="shared" si="513"/>
        <v>0</v>
      </c>
      <c r="AQ4705">
        <f t="shared" si="514"/>
        <v>0</v>
      </c>
      <c r="AR4705">
        <f t="shared" si="515"/>
        <v>0</v>
      </c>
      <c r="AS4705" t="str">
        <f t="shared" si="516"/>
        <v/>
      </c>
      <c r="BO4705" t="str">
        <f t="shared" si="517"/>
        <v/>
      </c>
    </row>
    <row r="4706" spans="2:67" ht="60">
      <c r="B4706">
        <v>40375</v>
      </c>
      <c r="C4706" t="s">
        <v>1183</v>
      </c>
      <c r="D4706" t="s">
        <v>6707</v>
      </c>
      <c r="E4706" t="s">
        <v>6708</v>
      </c>
      <c r="F4706" t="s">
        <v>6841</v>
      </c>
      <c r="G4706" t="s">
        <v>6900</v>
      </c>
      <c r="H4706" t="s">
        <v>6843</v>
      </c>
      <c r="I4706" t="s">
        <v>6901</v>
      </c>
      <c r="J4706">
        <v>1938</v>
      </c>
      <c r="K4706" t="s">
        <v>17015</v>
      </c>
      <c r="L4706" t="s">
        <v>6713</v>
      </c>
      <c r="M4706" s="1" t="s">
        <v>17018</v>
      </c>
      <c r="N4706" s="2">
        <v>0</v>
      </c>
      <c r="O4706" s="2">
        <v>0</v>
      </c>
      <c r="P4706" s="2">
        <v>0</v>
      </c>
      <c r="Q4706" s="2">
        <v>1</v>
      </c>
      <c r="R4706" s="8" t="s">
        <v>17019</v>
      </c>
      <c r="S4706" s="2">
        <v>0</v>
      </c>
      <c r="T4706" s="2">
        <v>1</v>
      </c>
      <c r="U4706" s="2">
        <v>0</v>
      </c>
      <c r="V4706" s="2">
        <v>0</v>
      </c>
      <c r="W4706" s="2">
        <v>0</v>
      </c>
      <c r="X4706" s="2">
        <v>0</v>
      </c>
      <c r="Y4706" s="2">
        <v>0</v>
      </c>
      <c r="Z4706" s="2">
        <v>0</v>
      </c>
      <c r="AA4706" s="2" t="s">
        <v>1159</v>
      </c>
      <c r="AB4706" s="2">
        <v>0</v>
      </c>
      <c r="AC4706" s="2">
        <v>1</v>
      </c>
      <c r="AD4706" s="2">
        <v>0</v>
      </c>
      <c r="AE4706" s="2">
        <v>0</v>
      </c>
      <c r="AF4706" s="2">
        <v>0</v>
      </c>
      <c r="AG4706" s="2">
        <v>0</v>
      </c>
      <c r="AH4706" s="2">
        <v>0</v>
      </c>
      <c r="AI4706" s="2">
        <v>0</v>
      </c>
      <c r="AJ4706" s="2" t="s">
        <v>35</v>
      </c>
      <c r="AK4706" s="2">
        <v>0</v>
      </c>
      <c r="AL4706" s="8" t="s">
        <v>17020</v>
      </c>
      <c r="AM4706" s="8" t="str">
        <f t="shared" si="511"/>
        <v>Agreed</v>
      </c>
      <c r="AN4706" s="8" t="s">
        <v>57</v>
      </c>
      <c r="AO4706">
        <f t="shared" si="512"/>
        <v>0</v>
      </c>
      <c r="AP4706">
        <f t="shared" si="513"/>
        <v>0</v>
      </c>
      <c r="AQ4706">
        <f t="shared" si="514"/>
        <v>0</v>
      </c>
      <c r="AR4706">
        <f t="shared" si="515"/>
        <v>1</v>
      </c>
      <c r="AS4706" t="str">
        <f t="shared" si="516"/>
        <v/>
      </c>
      <c r="BO4706" t="str">
        <f t="shared" si="517"/>
        <v/>
      </c>
    </row>
    <row r="4707" spans="2:67" ht="240">
      <c r="B4707">
        <v>40376</v>
      </c>
      <c r="C4707" t="s">
        <v>1183</v>
      </c>
      <c r="D4707" t="s">
        <v>6707</v>
      </c>
      <c r="E4707" t="s">
        <v>6708</v>
      </c>
      <c r="F4707" t="s">
        <v>6841</v>
      </c>
      <c r="G4707" t="s">
        <v>6900</v>
      </c>
      <c r="H4707" t="s">
        <v>6843</v>
      </c>
      <c r="I4707" t="s">
        <v>6901</v>
      </c>
      <c r="J4707">
        <v>1938</v>
      </c>
      <c r="K4707" t="s">
        <v>17015</v>
      </c>
      <c r="L4707" t="s">
        <v>6713</v>
      </c>
      <c r="M4707" s="1" t="s">
        <v>17021</v>
      </c>
      <c r="N4707" s="2">
        <v>0</v>
      </c>
      <c r="O4707" s="2">
        <v>0</v>
      </c>
      <c r="P4707" s="2">
        <v>1</v>
      </c>
      <c r="Q4707" s="2">
        <v>0</v>
      </c>
      <c r="R4707" s="8" t="s">
        <v>17022</v>
      </c>
      <c r="S4707" s="2">
        <v>0</v>
      </c>
      <c r="T4707" s="2">
        <v>0</v>
      </c>
      <c r="U4707" s="2">
        <v>0</v>
      </c>
      <c r="V4707" s="2">
        <v>1</v>
      </c>
      <c r="W4707" s="2">
        <v>1</v>
      </c>
      <c r="X4707" s="2">
        <v>0</v>
      </c>
      <c r="Y4707" s="2">
        <v>0</v>
      </c>
      <c r="Z4707" s="2">
        <v>0</v>
      </c>
      <c r="AA4707" s="2" t="s">
        <v>17023</v>
      </c>
      <c r="AB4707" s="2">
        <v>0</v>
      </c>
      <c r="AC4707" s="2">
        <v>0</v>
      </c>
      <c r="AD4707" s="2">
        <v>1</v>
      </c>
      <c r="AE4707" s="2">
        <v>0</v>
      </c>
      <c r="AF4707" s="2">
        <v>0</v>
      </c>
      <c r="AG4707" s="2">
        <v>0</v>
      </c>
      <c r="AH4707" s="2">
        <v>0</v>
      </c>
      <c r="AI4707" s="2">
        <v>0</v>
      </c>
      <c r="AJ4707" s="2" t="s">
        <v>17024</v>
      </c>
      <c r="AK4707" s="2">
        <v>0</v>
      </c>
      <c r="AL4707" s="8">
        <v>0</v>
      </c>
      <c r="AM4707" s="8" t="str">
        <f t="shared" si="511"/>
        <v>Agreed</v>
      </c>
      <c r="AN4707" s="8" t="s">
        <v>57</v>
      </c>
      <c r="AO4707">
        <f t="shared" si="512"/>
        <v>0</v>
      </c>
      <c r="AP4707">
        <f t="shared" si="513"/>
        <v>0</v>
      </c>
      <c r="AQ4707">
        <f t="shared" si="514"/>
        <v>1</v>
      </c>
      <c r="AR4707">
        <f t="shared" si="515"/>
        <v>0</v>
      </c>
      <c r="AS4707" t="str">
        <f t="shared" si="516"/>
        <v/>
      </c>
      <c r="BO4707" t="str">
        <f t="shared" si="517"/>
        <v/>
      </c>
    </row>
    <row r="4708" spans="2:67" ht="45">
      <c r="B4708">
        <v>40377</v>
      </c>
      <c r="C4708" t="s">
        <v>1183</v>
      </c>
      <c r="D4708" t="s">
        <v>6707</v>
      </c>
      <c r="E4708" t="s">
        <v>6708</v>
      </c>
      <c r="F4708" t="s">
        <v>6841</v>
      </c>
      <c r="G4708" t="s">
        <v>6900</v>
      </c>
      <c r="H4708" t="s">
        <v>6843</v>
      </c>
      <c r="I4708" t="s">
        <v>17025</v>
      </c>
      <c r="J4708">
        <v>1938</v>
      </c>
      <c r="K4708" t="s">
        <v>17015</v>
      </c>
      <c r="L4708" t="s">
        <v>6713</v>
      </c>
      <c r="M4708" s="1" t="s">
        <v>17026</v>
      </c>
      <c r="N4708" s="2">
        <v>1</v>
      </c>
      <c r="O4708" s="2">
        <v>0</v>
      </c>
      <c r="P4708" s="2">
        <v>0</v>
      </c>
      <c r="Q4708" s="2">
        <v>0</v>
      </c>
      <c r="R4708" s="8" t="s">
        <v>3214</v>
      </c>
      <c r="S4708" s="2">
        <v>0</v>
      </c>
      <c r="T4708" s="2">
        <v>1</v>
      </c>
      <c r="U4708" s="2">
        <v>0</v>
      </c>
      <c r="V4708" s="2">
        <v>0</v>
      </c>
      <c r="W4708" s="2">
        <v>0</v>
      </c>
      <c r="X4708" s="2">
        <v>0</v>
      </c>
      <c r="Y4708" s="2">
        <v>0</v>
      </c>
      <c r="Z4708" s="2">
        <v>0</v>
      </c>
      <c r="AA4708" s="2" t="s">
        <v>1159</v>
      </c>
      <c r="AB4708" s="2">
        <v>0</v>
      </c>
      <c r="AC4708" s="2">
        <v>1</v>
      </c>
      <c r="AD4708" s="2">
        <v>0</v>
      </c>
      <c r="AE4708" s="2">
        <v>0</v>
      </c>
      <c r="AF4708" s="2">
        <v>0</v>
      </c>
      <c r="AG4708" s="2">
        <v>0</v>
      </c>
      <c r="AH4708" s="2">
        <v>0</v>
      </c>
      <c r="AI4708" s="2">
        <v>0</v>
      </c>
      <c r="AJ4708" s="2" t="s">
        <v>35</v>
      </c>
      <c r="AK4708" s="2">
        <v>0</v>
      </c>
      <c r="AL4708" s="8">
        <v>0</v>
      </c>
      <c r="AM4708" s="8" t="str">
        <f t="shared" si="511"/>
        <v>Agreed</v>
      </c>
      <c r="AN4708" s="8" t="s">
        <v>57</v>
      </c>
      <c r="AO4708">
        <f t="shared" si="512"/>
        <v>1</v>
      </c>
      <c r="AP4708">
        <f t="shared" si="513"/>
        <v>0</v>
      </c>
      <c r="AQ4708">
        <f t="shared" si="514"/>
        <v>0</v>
      </c>
      <c r="AR4708">
        <f t="shared" si="515"/>
        <v>0</v>
      </c>
      <c r="AS4708" t="str">
        <f t="shared" si="516"/>
        <v/>
      </c>
      <c r="BO4708" t="str">
        <f t="shared" si="517"/>
        <v/>
      </c>
    </row>
    <row r="4709" spans="2:67" ht="75">
      <c r="B4709">
        <v>40387</v>
      </c>
      <c r="C4709" t="s">
        <v>1183</v>
      </c>
      <c r="D4709" t="s">
        <v>6707</v>
      </c>
      <c r="E4709" t="s">
        <v>6708</v>
      </c>
      <c r="F4709" t="s">
        <v>6841</v>
      </c>
      <c r="G4709" t="s">
        <v>6900</v>
      </c>
      <c r="H4709" t="s">
        <v>6843</v>
      </c>
      <c r="I4709" t="s">
        <v>17027</v>
      </c>
      <c r="J4709">
        <v>1938</v>
      </c>
      <c r="K4709" t="s">
        <v>17028</v>
      </c>
      <c r="L4709" t="s">
        <v>6713</v>
      </c>
      <c r="M4709" s="1" t="s">
        <v>17029</v>
      </c>
      <c r="N4709" s="62">
        <v>0</v>
      </c>
      <c r="O4709" s="2">
        <v>0</v>
      </c>
      <c r="P4709" s="2">
        <v>1</v>
      </c>
      <c r="Q4709" s="2">
        <v>0</v>
      </c>
      <c r="R4709" s="8" t="s">
        <v>17030</v>
      </c>
      <c r="S4709" s="2">
        <v>0</v>
      </c>
      <c r="T4709" s="2">
        <v>0</v>
      </c>
      <c r="U4709" s="2">
        <v>0</v>
      </c>
      <c r="V4709" s="2">
        <v>0</v>
      </c>
      <c r="W4709" s="2">
        <v>0</v>
      </c>
      <c r="X4709" s="2">
        <v>0</v>
      </c>
      <c r="Y4709" s="2">
        <v>1</v>
      </c>
      <c r="Z4709" s="2">
        <v>0</v>
      </c>
      <c r="AA4709" s="2" t="s">
        <v>17031</v>
      </c>
      <c r="AB4709" s="2">
        <v>0</v>
      </c>
      <c r="AC4709" s="2">
        <v>0</v>
      </c>
      <c r="AD4709" s="2">
        <v>0</v>
      </c>
      <c r="AE4709" s="2">
        <v>1</v>
      </c>
      <c r="AF4709" s="2">
        <v>0</v>
      </c>
      <c r="AG4709" s="2">
        <v>0</v>
      </c>
      <c r="AH4709" s="2">
        <v>0</v>
      </c>
      <c r="AI4709" s="2">
        <v>0</v>
      </c>
      <c r="AJ4709" s="2" t="s">
        <v>17032</v>
      </c>
      <c r="AK4709" s="2">
        <v>0</v>
      </c>
      <c r="AL4709" s="63">
        <v>0</v>
      </c>
      <c r="AM4709" s="8" t="str">
        <f t="shared" si="511"/>
        <v>Recoded</v>
      </c>
      <c r="AN4709" s="8"/>
      <c r="AO4709">
        <v>0</v>
      </c>
      <c r="AP4709">
        <v>0</v>
      </c>
      <c r="AQ4709">
        <v>0</v>
      </c>
      <c r="AR4709">
        <v>1</v>
      </c>
      <c r="AS4709" t="s">
        <v>17791</v>
      </c>
      <c r="BO4709" t="str">
        <f t="shared" si="517"/>
        <v/>
      </c>
    </row>
    <row r="4710" spans="2:67" ht="60">
      <c r="B4710">
        <v>40400</v>
      </c>
      <c r="C4710" t="s">
        <v>1183</v>
      </c>
      <c r="D4710" t="s">
        <v>6707</v>
      </c>
      <c r="E4710" t="s">
        <v>6708</v>
      </c>
      <c r="F4710" t="s">
        <v>6841</v>
      </c>
      <c r="G4710" t="s">
        <v>17033</v>
      </c>
      <c r="H4710" t="s">
        <v>6843</v>
      </c>
      <c r="I4710" t="s">
        <v>14232</v>
      </c>
      <c r="J4710">
        <v>1938</v>
      </c>
      <c r="K4710" t="s">
        <v>17015</v>
      </c>
      <c r="L4710" t="s">
        <v>6713</v>
      </c>
      <c r="M4710" s="1" t="s">
        <v>17034</v>
      </c>
      <c r="N4710" s="2">
        <v>0</v>
      </c>
      <c r="O4710" s="2">
        <v>0</v>
      </c>
      <c r="P4710" s="2">
        <v>0</v>
      </c>
      <c r="Q4710" s="2">
        <v>1</v>
      </c>
      <c r="R4710" s="8" t="s">
        <v>17035</v>
      </c>
      <c r="S4710" s="2">
        <v>0</v>
      </c>
      <c r="T4710" s="2">
        <v>1</v>
      </c>
      <c r="U4710" s="2">
        <v>0</v>
      </c>
      <c r="V4710" s="2">
        <v>0</v>
      </c>
      <c r="W4710" s="2">
        <v>0</v>
      </c>
      <c r="X4710" s="2">
        <v>0</v>
      </c>
      <c r="Y4710" s="2">
        <v>0</v>
      </c>
      <c r="Z4710" s="2">
        <v>0</v>
      </c>
      <c r="AA4710" s="2" t="s">
        <v>1159</v>
      </c>
      <c r="AB4710" s="2">
        <v>0</v>
      </c>
      <c r="AC4710" s="2">
        <v>0</v>
      </c>
      <c r="AD4710" s="2">
        <v>1</v>
      </c>
      <c r="AE4710" s="2">
        <v>0</v>
      </c>
      <c r="AF4710" s="2">
        <v>0</v>
      </c>
      <c r="AG4710" s="2">
        <v>0</v>
      </c>
      <c r="AH4710" s="2">
        <v>0</v>
      </c>
      <c r="AI4710" s="2">
        <v>0</v>
      </c>
      <c r="AJ4710" s="2" t="s">
        <v>17036</v>
      </c>
      <c r="AK4710" s="2">
        <v>0</v>
      </c>
      <c r="AL4710" s="8">
        <v>0</v>
      </c>
      <c r="AM4710" s="8" t="str">
        <f t="shared" si="511"/>
        <v>Agreed</v>
      </c>
      <c r="AN4710" s="8" t="s">
        <v>57</v>
      </c>
      <c r="AO4710">
        <f t="shared" si="512"/>
        <v>0</v>
      </c>
      <c r="AP4710">
        <f t="shared" si="513"/>
        <v>0</v>
      </c>
      <c r="AQ4710">
        <f t="shared" si="514"/>
        <v>0</v>
      </c>
      <c r="AR4710">
        <f t="shared" si="515"/>
        <v>1</v>
      </c>
      <c r="AS4710" t="str">
        <f t="shared" si="516"/>
        <v/>
      </c>
      <c r="BO4710" t="str">
        <f t="shared" si="517"/>
        <v/>
      </c>
    </row>
    <row r="4711" spans="2:67" ht="150">
      <c r="B4711">
        <v>40468</v>
      </c>
      <c r="C4711" t="s">
        <v>1183</v>
      </c>
      <c r="D4711" t="s">
        <v>6707</v>
      </c>
      <c r="E4711" t="s">
        <v>6708</v>
      </c>
      <c r="F4711" t="s">
        <v>6841</v>
      </c>
      <c r="G4711" t="s">
        <v>17037</v>
      </c>
      <c r="H4711" t="s">
        <v>6843</v>
      </c>
      <c r="I4711" t="s">
        <v>5141</v>
      </c>
      <c r="J4711">
        <v>1938</v>
      </c>
      <c r="K4711" t="s">
        <v>17038</v>
      </c>
      <c r="L4711" t="s">
        <v>6713</v>
      </c>
      <c r="M4711" s="1" t="s">
        <v>17039</v>
      </c>
      <c r="N4711" s="2">
        <v>0</v>
      </c>
      <c r="O4711" s="2">
        <v>0</v>
      </c>
      <c r="P4711" s="2">
        <v>0</v>
      </c>
      <c r="Q4711" s="2">
        <v>1</v>
      </c>
      <c r="R4711" s="8" t="s">
        <v>17040</v>
      </c>
      <c r="S4711" s="2">
        <v>0</v>
      </c>
      <c r="T4711" s="2">
        <v>1</v>
      </c>
      <c r="U4711" s="2">
        <v>0</v>
      </c>
      <c r="V4711" s="2">
        <v>0</v>
      </c>
      <c r="W4711" s="2">
        <v>0</v>
      </c>
      <c r="X4711" s="2">
        <v>0</v>
      </c>
      <c r="Y4711" s="2">
        <v>0</v>
      </c>
      <c r="Z4711" s="2">
        <v>0</v>
      </c>
      <c r="AA4711" s="2" t="s">
        <v>1159</v>
      </c>
      <c r="AB4711" s="2">
        <v>0</v>
      </c>
      <c r="AC4711" s="2">
        <v>0</v>
      </c>
      <c r="AD4711" s="2">
        <v>1</v>
      </c>
      <c r="AE4711" s="2">
        <v>0</v>
      </c>
      <c r="AF4711" s="2">
        <v>0</v>
      </c>
      <c r="AG4711" s="2">
        <v>0</v>
      </c>
      <c r="AH4711" s="2">
        <v>0</v>
      </c>
      <c r="AI4711" s="2">
        <v>0</v>
      </c>
      <c r="AJ4711" s="2" t="s">
        <v>17041</v>
      </c>
      <c r="AK4711" s="2">
        <v>0</v>
      </c>
      <c r="AL4711" s="8">
        <v>0</v>
      </c>
      <c r="AM4711" s="8" t="str">
        <f t="shared" si="511"/>
        <v>Agreed</v>
      </c>
      <c r="AN4711" s="8" t="s">
        <v>57</v>
      </c>
      <c r="AO4711">
        <f t="shared" si="512"/>
        <v>0</v>
      </c>
      <c r="AP4711">
        <f t="shared" si="513"/>
        <v>0</v>
      </c>
      <c r="AQ4711">
        <f t="shared" si="514"/>
        <v>0</v>
      </c>
      <c r="AR4711">
        <f t="shared" si="515"/>
        <v>1</v>
      </c>
      <c r="AS4711" t="str">
        <f t="shared" si="516"/>
        <v/>
      </c>
      <c r="BO4711" t="str">
        <f t="shared" si="517"/>
        <v/>
      </c>
    </row>
    <row r="4712" spans="2:67" ht="285">
      <c r="B4712">
        <v>40492</v>
      </c>
      <c r="C4712" t="s">
        <v>1183</v>
      </c>
      <c r="D4712" t="s">
        <v>6707</v>
      </c>
      <c r="E4712" t="s">
        <v>6708</v>
      </c>
      <c r="F4712" t="s">
        <v>17042</v>
      </c>
      <c r="G4712" t="s">
        <v>17043</v>
      </c>
      <c r="H4712" t="s">
        <v>17044</v>
      </c>
      <c r="I4712" t="s">
        <v>7684</v>
      </c>
      <c r="J4712">
        <v>1988</v>
      </c>
      <c r="K4712" t="s">
        <v>17045</v>
      </c>
      <c r="L4712" t="s">
        <v>6713</v>
      </c>
      <c r="M4712" s="1" t="s">
        <v>17046</v>
      </c>
      <c r="N4712" s="2">
        <v>0</v>
      </c>
      <c r="O4712" s="2">
        <v>1</v>
      </c>
      <c r="P4712" s="2">
        <v>0</v>
      </c>
      <c r="Q4712" s="2">
        <v>0</v>
      </c>
      <c r="R4712" s="8" t="s">
        <v>17047</v>
      </c>
      <c r="S4712" s="2">
        <v>0</v>
      </c>
      <c r="T4712" s="2">
        <v>0</v>
      </c>
      <c r="U4712" s="2">
        <v>0</v>
      </c>
      <c r="V4712" s="2">
        <v>0</v>
      </c>
      <c r="W4712" s="2">
        <v>1</v>
      </c>
      <c r="X4712" s="2">
        <v>0</v>
      </c>
      <c r="Y4712" s="2">
        <v>0</v>
      </c>
      <c r="Z4712" s="2">
        <v>0</v>
      </c>
      <c r="AA4712" s="2" t="s">
        <v>17048</v>
      </c>
      <c r="AB4712" s="2">
        <v>0</v>
      </c>
      <c r="AC4712" s="2">
        <v>0</v>
      </c>
      <c r="AD4712" s="2">
        <v>1</v>
      </c>
      <c r="AE4712" s="2">
        <v>0</v>
      </c>
      <c r="AF4712" s="2">
        <v>1</v>
      </c>
      <c r="AG4712" s="2">
        <v>0</v>
      </c>
      <c r="AH4712" s="2">
        <v>0</v>
      </c>
      <c r="AI4712" s="2">
        <v>0</v>
      </c>
      <c r="AJ4712" s="2" t="s">
        <v>17049</v>
      </c>
      <c r="AK4712" s="2">
        <v>0</v>
      </c>
      <c r="AL4712" s="8" t="s">
        <v>17050</v>
      </c>
      <c r="AM4712" s="8" t="str">
        <f t="shared" si="511"/>
        <v>Agreed</v>
      </c>
      <c r="AN4712" s="8" t="s">
        <v>57</v>
      </c>
      <c r="AO4712">
        <f t="shared" si="512"/>
        <v>0</v>
      </c>
      <c r="AP4712">
        <f t="shared" si="513"/>
        <v>1</v>
      </c>
      <c r="AQ4712">
        <f t="shared" si="514"/>
        <v>0</v>
      </c>
      <c r="AR4712">
        <f t="shared" si="515"/>
        <v>0</v>
      </c>
      <c r="AS4712" t="str">
        <f t="shared" si="516"/>
        <v/>
      </c>
      <c r="BO4712" t="str">
        <f t="shared" si="517"/>
        <v/>
      </c>
    </row>
    <row r="4713" spans="2:67" ht="75">
      <c r="B4713">
        <v>40501</v>
      </c>
      <c r="C4713" t="s">
        <v>1183</v>
      </c>
      <c r="D4713" t="s">
        <v>6707</v>
      </c>
      <c r="E4713" t="s">
        <v>6708</v>
      </c>
      <c r="F4713" t="s">
        <v>17042</v>
      </c>
      <c r="G4713" t="s">
        <v>17043</v>
      </c>
      <c r="H4713" t="s">
        <v>17044</v>
      </c>
      <c r="I4713" t="s">
        <v>2586</v>
      </c>
      <c r="J4713">
        <v>1988</v>
      </c>
      <c r="K4713" t="s">
        <v>17051</v>
      </c>
      <c r="L4713" t="s">
        <v>6713</v>
      </c>
      <c r="M4713" s="1" t="s">
        <v>17052</v>
      </c>
      <c r="N4713" s="2">
        <v>0</v>
      </c>
      <c r="O4713" s="2">
        <v>1</v>
      </c>
      <c r="P4713" s="2">
        <v>0</v>
      </c>
      <c r="Q4713" s="2">
        <v>0</v>
      </c>
      <c r="R4713" s="8" t="s">
        <v>17053</v>
      </c>
      <c r="S4713" s="2">
        <v>0</v>
      </c>
      <c r="T4713" s="2">
        <v>0</v>
      </c>
      <c r="U4713" s="2">
        <v>1</v>
      </c>
      <c r="V4713" s="2">
        <v>0</v>
      </c>
      <c r="W4713" s="2">
        <v>0</v>
      </c>
      <c r="X4713" s="2">
        <v>0</v>
      </c>
      <c r="Y4713" s="2">
        <v>1</v>
      </c>
      <c r="Z4713" s="2">
        <v>0</v>
      </c>
      <c r="AA4713" s="2" t="s">
        <v>17054</v>
      </c>
      <c r="AB4713" s="2">
        <v>0</v>
      </c>
      <c r="AC4713" s="2">
        <v>0</v>
      </c>
      <c r="AD4713" s="2">
        <v>1</v>
      </c>
      <c r="AE4713" s="2">
        <v>1</v>
      </c>
      <c r="AF4713" s="2">
        <v>0</v>
      </c>
      <c r="AG4713" s="2">
        <v>0</v>
      </c>
      <c r="AH4713" s="2">
        <v>0</v>
      </c>
      <c r="AI4713" s="2">
        <v>0</v>
      </c>
      <c r="AJ4713" s="2" t="s">
        <v>17055</v>
      </c>
      <c r="AK4713" s="2" t="s">
        <v>17056</v>
      </c>
      <c r="AL4713" s="8">
        <v>0</v>
      </c>
      <c r="AM4713" s="8" t="str">
        <f t="shared" si="511"/>
        <v>Agreed</v>
      </c>
      <c r="AN4713" s="8" t="s">
        <v>57</v>
      </c>
      <c r="AO4713">
        <f t="shared" si="512"/>
        <v>0</v>
      </c>
      <c r="AP4713">
        <f t="shared" si="513"/>
        <v>1</v>
      </c>
      <c r="AQ4713">
        <f t="shared" si="514"/>
        <v>0</v>
      </c>
      <c r="AR4713">
        <f t="shared" si="515"/>
        <v>0</v>
      </c>
      <c r="AS4713" t="str">
        <f t="shared" si="516"/>
        <v/>
      </c>
      <c r="BO4713" t="str">
        <f t="shared" si="517"/>
        <v/>
      </c>
    </row>
    <row r="4714" spans="2:67" ht="164.25">
      <c r="B4714">
        <v>40508</v>
      </c>
      <c r="C4714" t="s">
        <v>1183</v>
      </c>
      <c r="D4714" t="s">
        <v>6707</v>
      </c>
      <c r="E4714" t="s">
        <v>6708</v>
      </c>
      <c r="F4714" t="s">
        <v>17057</v>
      </c>
      <c r="G4714" t="s">
        <v>2437</v>
      </c>
      <c r="H4714" t="s">
        <v>17058</v>
      </c>
      <c r="I4714" t="s">
        <v>1321</v>
      </c>
      <c r="J4714">
        <v>1952</v>
      </c>
      <c r="K4714" t="s">
        <v>17059</v>
      </c>
      <c r="L4714" t="s">
        <v>6713</v>
      </c>
      <c r="M4714" s="1" t="s">
        <v>17060</v>
      </c>
      <c r="N4714" s="2">
        <v>0</v>
      </c>
      <c r="O4714" s="2">
        <v>1</v>
      </c>
      <c r="P4714" s="2">
        <v>0</v>
      </c>
      <c r="Q4714" s="2">
        <v>0</v>
      </c>
      <c r="R4714" s="8" t="s">
        <v>10659</v>
      </c>
      <c r="S4714" s="2">
        <v>0</v>
      </c>
      <c r="T4714" s="2">
        <v>0</v>
      </c>
      <c r="U4714" s="2">
        <v>0</v>
      </c>
      <c r="V4714" s="2">
        <v>0</v>
      </c>
      <c r="W4714" s="2">
        <v>0</v>
      </c>
      <c r="X4714" s="2">
        <v>0</v>
      </c>
      <c r="Y4714" s="2">
        <v>1</v>
      </c>
      <c r="Z4714" s="2">
        <v>0</v>
      </c>
      <c r="AA4714" s="2" t="s">
        <v>17061</v>
      </c>
      <c r="AB4714" s="2">
        <v>0</v>
      </c>
      <c r="AC4714" s="2">
        <v>1</v>
      </c>
      <c r="AD4714" s="2">
        <v>0</v>
      </c>
      <c r="AE4714" s="2">
        <v>0</v>
      </c>
      <c r="AF4714" s="2">
        <v>0</v>
      </c>
      <c r="AG4714" s="2">
        <v>0</v>
      </c>
      <c r="AH4714" s="2">
        <v>0</v>
      </c>
      <c r="AI4714" s="2">
        <v>0</v>
      </c>
      <c r="AJ4714" s="2" t="s">
        <v>35</v>
      </c>
      <c r="AK4714" s="2">
        <v>0</v>
      </c>
      <c r="AL4714" s="8">
        <v>0</v>
      </c>
      <c r="AM4714" s="8" t="str">
        <f t="shared" si="511"/>
        <v>Agreed</v>
      </c>
      <c r="AN4714" s="8" t="s">
        <v>57</v>
      </c>
      <c r="AO4714">
        <f t="shared" si="512"/>
        <v>0</v>
      </c>
      <c r="AP4714">
        <f t="shared" si="513"/>
        <v>1</v>
      </c>
      <c r="AQ4714">
        <f t="shared" si="514"/>
        <v>0</v>
      </c>
      <c r="AR4714">
        <f t="shared" si="515"/>
        <v>0</v>
      </c>
      <c r="AS4714" t="str">
        <f t="shared" si="516"/>
        <v/>
      </c>
      <c r="BO4714" t="str">
        <f t="shared" si="517"/>
        <v/>
      </c>
    </row>
    <row r="4715" spans="2:67" ht="60">
      <c r="B4715">
        <v>40518</v>
      </c>
      <c r="C4715" t="s">
        <v>1183</v>
      </c>
      <c r="D4715" t="s">
        <v>6707</v>
      </c>
      <c r="E4715" t="s">
        <v>6708</v>
      </c>
      <c r="F4715" t="s">
        <v>17057</v>
      </c>
      <c r="G4715" t="s">
        <v>2437</v>
      </c>
      <c r="H4715" t="s">
        <v>17058</v>
      </c>
      <c r="I4715" t="s">
        <v>1354</v>
      </c>
      <c r="J4715">
        <v>1952</v>
      </c>
      <c r="K4715" t="s">
        <v>9690</v>
      </c>
      <c r="L4715" t="s">
        <v>6713</v>
      </c>
      <c r="M4715" s="1" t="s">
        <v>17062</v>
      </c>
      <c r="N4715" s="62">
        <v>0</v>
      </c>
      <c r="O4715" s="2">
        <v>1</v>
      </c>
      <c r="P4715" s="2">
        <v>0</v>
      </c>
      <c r="Q4715" s="2">
        <v>0</v>
      </c>
      <c r="R4715" s="8" t="s">
        <v>10659</v>
      </c>
      <c r="S4715" s="2">
        <v>0</v>
      </c>
      <c r="T4715" s="2">
        <v>0</v>
      </c>
      <c r="U4715" s="2">
        <v>0</v>
      </c>
      <c r="V4715" s="2">
        <v>0</v>
      </c>
      <c r="W4715" s="2">
        <v>0</v>
      </c>
      <c r="X4715" s="2">
        <v>0</v>
      </c>
      <c r="Y4715" s="2">
        <v>1</v>
      </c>
      <c r="Z4715" s="2">
        <v>0</v>
      </c>
      <c r="AA4715" s="2" t="s">
        <v>17061</v>
      </c>
      <c r="AB4715" s="2">
        <v>0</v>
      </c>
      <c r="AC4715" s="2">
        <v>1</v>
      </c>
      <c r="AD4715" s="2">
        <v>0</v>
      </c>
      <c r="AE4715" s="2">
        <v>0</v>
      </c>
      <c r="AF4715" s="2">
        <v>0</v>
      </c>
      <c r="AG4715" s="2">
        <v>0</v>
      </c>
      <c r="AH4715" s="2">
        <v>0</v>
      </c>
      <c r="AI4715" s="2">
        <v>0</v>
      </c>
      <c r="AJ4715" s="2" t="s">
        <v>35</v>
      </c>
      <c r="AK4715" s="2">
        <v>0</v>
      </c>
      <c r="AL4715" s="63">
        <v>0</v>
      </c>
      <c r="AM4715" s="8" t="str">
        <f t="shared" si="511"/>
        <v>Agreed</v>
      </c>
      <c r="AN4715" s="8" t="s">
        <v>57</v>
      </c>
      <c r="AO4715">
        <f t="shared" si="512"/>
        <v>0</v>
      </c>
      <c r="AP4715">
        <f t="shared" si="513"/>
        <v>1</v>
      </c>
      <c r="AQ4715">
        <f t="shared" si="514"/>
        <v>0</v>
      </c>
      <c r="AR4715">
        <f t="shared" si="515"/>
        <v>0</v>
      </c>
      <c r="AS4715" t="str">
        <f t="shared" si="516"/>
        <v/>
      </c>
      <c r="BO4715" t="str">
        <f t="shared" si="517"/>
        <v/>
      </c>
    </row>
    <row r="4716" spans="2:67" ht="45">
      <c r="B4716">
        <v>40519</v>
      </c>
      <c r="C4716" t="s">
        <v>1183</v>
      </c>
      <c r="D4716" t="s">
        <v>6707</v>
      </c>
      <c r="E4716" t="s">
        <v>6708</v>
      </c>
      <c r="F4716" t="s">
        <v>17057</v>
      </c>
      <c r="G4716" t="s">
        <v>2437</v>
      </c>
      <c r="H4716" t="s">
        <v>17058</v>
      </c>
      <c r="I4716" t="s">
        <v>1354</v>
      </c>
      <c r="J4716">
        <v>1952</v>
      </c>
      <c r="K4716" t="s">
        <v>17063</v>
      </c>
      <c r="L4716" t="s">
        <v>6713</v>
      </c>
      <c r="M4716" s="1" t="s">
        <v>17064</v>
      </c>
      <c r="N4716" s="2">
        <v>1</v>
      </c>
      <c r="O4716" s="2">
        <v>0</v>
      </c>
      <c r="P4716" s="2">
        <v>0</v>
      </c>
      <c r="Q4716" s="2">
        <v>0</v>
      </c>
      <c r="R4716" s="8" t="s">
        <v>1148</v>
      </c>
      <c r="S4716" s="2">
        <v>0</v>
      </c>
      <c r="T4716" s="2">
        <v>1</v>
      </c>
      <c r="U4716" s="2">
        <v>0</v>
      </c>
      <c r="V4716" s="2">
        <v>0</v>
      </c>
      <c r="W4716" s="2">
        <v>0</v>
      </c>
      <c r="X4716" s="2">
        <v>0</v>
      </c>
      <c r="Y4716" s="2">
        <v>0</v>
      </c>
      <c r="Z4716" s="2">
        <v>0</v>
      </c>
      <c r="AA4716" s="2" t="s">
        <v>1159</v>
      </c>
      <c r="AB4716" s="2">
        <v>0</v>
      </c>
      <c r="AC4716" s="2">
        <v>1</v>
      </c>
      <c r="AD4716" s="2">
        <v>0</v>
      </c>
      <c r="AE4716" s="2">
        <v>0</v>
      </c>
      <c r="AF4716" s="2">
        <v>0</v>
      </c>
      <c r="AG4716" s="2">
        <v>0</v>
      </c>
      <c r="AH4716" s="2">
        <v>0</v>
      </c>
      <c r="AI4716" s="2">
        <v>0</v>
      </c>
      <c r="AJ4716" s="2" t="s">
        <v>35</v>
      </c>
      <c r="AK4716" s="2">
        <v>0</v>
      </c>
      <c r="AL4716" s="8">
        <v>0</v>
      </c>
      <c r="AM4716" s="8" t="str">
        <f t="shared" si="511"/>
        <v>Agreed</v>
      </c>
      <c r="AN4716" s="8" t="s">
        <v>57</v>
      </c>
      <c r="AO4716">
        <f t="shared" si="512"/>
        <v>1</v>
      </c>
      <c r="AP4716">
        <f t="shared" si="513"/>
        <v>0</v>
      </c>
      <c r="AQ4716">
        <f t="shared" si="514"/>
        <v>0</v>
      </c>
      <c r="AR4716">
        <f t="shared" si="515"/>
        <v>0</v>
      </c>
      <c r="AS4716" t="str">
        <f t="shared" si="516"/>
        <v/>
      </c>
      <c r="BO4716" t="str">
        <f t="shared" si="517"/>
        <v/>
      </c>
    </row>
    <row r="4717" spans="2:67" ht="135">
      <c r="B4717">
        <v>40522</v>
      </c>
      <c r="C4717" t="s">
        <v>1183</v>
      </c>
      <c r="D4717" t="s">
        <v>6707</v>
      </c>
      <c r="E4717" t="s">
        <v>6708</v>
      </c>
      <c r="F4717" t="s">
        <v>17057</v>
      </c>
      <c r="G4717" t="s">
        <v>2437</v>
      </c>
      <c r="H4717" t="s">
        <v>17058</v>
      </c>
      <c r="I4717" t="s">
        <v>1401</v>
      </c>
      <c r="J4717">
        <v>1952</v>
      </c>
      <c r="K4717" t="s">
        <v>17065</v>
      </c>
      <c r="L4717" t="s">
        <v>6713</v>
      </c>
      <c r="M4717" s="1" t="s">
        <v>17066</v>
      </c>
      <c r="N4717" s="2">
        <v>0</v>
      </c>
      <c r="O4717" s="2">
        <v>0</v>
      </c>
      <c r="P4717" s="2">
        <v>0</v>
      </c>
      <c r="Q4717" s="2">
        <v>1</v>
      </c>
      <c r="R4717" s="8" t="s">
        <v>17067</v>
      </c>
      <c r="S4717" s="2" t="s">
        <v>17068</v>
      </c>
      <c r="T4717" s="2">
        <v>0</v>
      </c>
      <c r="U4717" s="2">
        <v>0</v>
      </c>
      <c r="V4717" s="2">
        <v>0</v>
      </c>
      <c r="W4717" s="2">
        <v>0</v>
      </c>
      <c r="X4717" s="2">
        <v>0</v>
      </c>
      <c r="Y4717" s="2">
        <v>1</v>
      </c>
      <c r="Z4717" s="2">
        <v>0</v>
      </c>
      <c r="AA4717" s="2" t="s">
        <v>17069</v>
      </c>
      <c r="AB4717" s="2">
        <v>0</v>
      </c>
      <c r="AC4717" s="2">
        <v>1</v>
      </c>
      <c r="AD4717" s="2">
        <v>0</v>
      </c>
      <c r="AE4717" s="2">
        <v>0</v>
      </c>
      <c r="AF4717" s="2">
        <v>0</v>
      </c>
      <c r="AG4717" s="2">
        <v>0</v>
      </c>
      <c r="AH4717" s="2">
        <v>0</v>
      </c>
      <c r="AI4717" s="2">
        <v>0</v>
      </c>
      <c r="AJ4717" s="2" t="s">
        <v>35</v>
      </c>
      <c r="AK4717" s="2">
        <v>0</v>
      </c>
      <c r="AL4717" s="8">
        <v>0</v>
      </c>
      <c r="AM4717" s="8" t="str">
        <f t="shared" si="511"/>
        <v>Agreed</v>
      </c>
      <c r="AN4717" s="8" t="s">
        <v>57</v>
      </c>
      <c r="AO4717">
        <f t="shared" si="512"/>
        <v>0</v>
      </c>
      <c r="AP4717">
        <f t="shared" si="513"/>
        <v>0</v>
      </c>
      <c r="AQ4717">
        <f t="shared" si="514"/>
        <v>0</v>
      </c>
      <c r="AR4717">
        <f t="shared" si="515"/>
        <v>1</v>
      </c>
      <c r="AS4717" t="str">
        <f t="shared" si="516"/>
        <v/>
      </c>
      <c r="BO4717" t="str">
        <f t="shared" si="517"/>
        <v/>
      </c>
    </row>
    <row r="4718" spans="2:67" ht="90">
      <c r="B4718">
        <v>40524</v>
      </c>
      <c r="C4718" t="s">
        <v>1183</v>
      </c>
      <c r="D4718" t="s">
        <v>6707</v>
      </c>
      <c r="E4718" t="s">
        <v>6708</v>
      </c>
      <c r="F4718" t="s">
        <v>17057</v>
      </c>
      <c r="G4718" t="s">
        <v>2437</v>
      </c>
      <c r="H4718" t="s">
        <v>17058</v>
      </c>
      <c r="I4718" t="s">
        <v>1409</v>
      </c>
      <c r="J4718">
        <v>1952</v>
      </c>
      <c r="K4718" t="s">
        <v>17070</v>
      </c>
      <c r="L4718" t="s">
        <v>6713</v>
      </c>
      <c r="M4718" s="1" t="s">
        <v>17071</v>
      </c>
      <c r="N4718" s="2">
        <v>1</v>
      </c>
      <c r="O4718" s="2">
        <v>0</v>
      </c>
      <c r="P4718" s="2">
        <v>0</v>
      </c>
      <c r="Q4718" s="2">
        <v>0</v>
      </c>
      <c r="R4718" s="8" t="s">
        <v>1148</v>
      </c>
      <c r="S4718" s="2">
        <v>0</v>
      </c>
      <c r="T4718" s="2">
        <v>1</v>
      </c>
      <c r="U4718" s="2">
        <v>0</v>
      </c>
      <c r="V4718" s="2">
        <v>0</v>
      </c>
      <c r="W4718" s="2">
        <v>0</v>
      </c>
      <c r="X4718" s="2">
        <v>0</v>
      </c>
      <c r="Y4718" s="2">
        <v>0</v>
      </c>
      <c r="Z4718" s="2">
        <v>0</v>
      </c>
      <c r="AA4718" s="2" t="s">
        <v>1159</v>
      </c>
      <c r="AB4718" s="2">
        <v>0</v>
      </c>
      <c r="AC4718" s="2">
        <v>1</v>
      </c>
      <c r="AD4718" s="2">
        <v>0</v>
      </c>
      <c r="AE4718" s="2">
        <v>0</v>
      </c>
      <c r="AF4718" s="2">
        <v>0</v>
      </c>
      <c r="AG4718" s="2">
        <v>0</v>
      </c>
      <c r="AH4718" s="2">
        <v>0</v>
      </c>
      <c r="AI4718" s="2">
        <v>0</v>
      </c>
      <c r="AJ4718" s="2" t="s">
        <v>35</v>
      </c>
      <c r="AK4718" s="2">
        <v>0</v>
      </c>
      <c r="AL4718" s="8" t="s">
        <v>17072</v>
      </c>
      <c r="AM4718" s="8" t="str">
        <f t="shared" si="511"/>
        <v>Agreed</v>
      </c>
      <c r="AN4718" s="8" t="s">
        <v>57</v>
      </c>
      <c r="AO4718">
        <f t="shared" si="512"/>
        <v>1</v>
      </c>
      <c r="AP4718">
        <f t="shared" si="513"/>
        <v>0</v>
      </c>
      <c r="AQ4718">
        <f t="shared" si="514"/>
        <v>0</v>
      </c>
      <c r="AR4718">
        <f t="shared" si="515"/>
        <v>0</v>
      </c>
      <c r="AS4718" t="str">
        <f t="shared" si="516"/>
        <v/>
      </c>
      <c r="BO4718" t="str">
        <f t="shared" si="517"/>
        <v/>
      </c>
    </row>
    <row r="4719" spans="2:67" ht="225">
      <c r="B4719">
        <v>40539</v>
      </c>
      <c r="C4719" t="s">
        <v>1183</v>
      </c>
      <c r="D4719" t="s">
        <v>6707</v>
      </c>
      <c r="E4719" t="s">
        <v>6708</v>
      </c>
      <c r="F4719" t="s">
        <v>17057</v>
      </c>
      <c r="G4719" t="s">
        <v>2437</v>
      </c>
      <c r="H4719" t="s">
        <v>17058</v>
      </c>
      <c r="I4719" t="s">
        <v>1554</v>
      </c>
      <c r="J4719">
        <v>1952</v>
      </c>
      <c r="K4719" t="s">
        <v>17073</v>
      </c>
      <c r="L4719" t="s">
        <v>6713</v>
      </c>
      <c r="M4719" s="1" t="s">
        <v>17074</v>
      </c>
      <c r="N4719" s="62">
        <v>0</v>
      </c>
      <c r="O4719" s="2">
        <v>1</v>
      </c>
      <c r="P4719" s="2">
        <v>0</v>
      </c>
      <c r="Q4719" s="2">
        <v>0</v>
      </c>
      <c r="R4719" s="8" t="s">
        <v>17075</v>
      </c>
      <c r="S4719" s="2">
        <v>0</v>
      </c>
      <c r="T4719" s="2">
        <v>1</v>
      </c>
      <c r="U4719" s="2">
        <v>0</v>
      </c>
      <c r="V4719" s="2">
        <v>0</v>
      </c>
      <c r="W4719" s="2">
        <v>0</v>
      </c>
      <c r="X4719" s="2">
        <v>0</v>
      </c>
      <c r="Y4719" s="2">
        <v>0</v>
      </c>
      <c r="Z4719" s="2">
        <v>0</v>
      </c>
      <c r="AA4719" s="2" t="s">
        <v>1159</v>
      </c>
      <c r="AB4719" s="2">
        <v>0</v>
      </c>
      <c r="AC4719" s="2">
        <v>0</v>
      </c>
      <c r="AD4719" s="2">
        <v>1</v>
      </c>
      <c r="AE4719" s="2">
        <v>0</v>
      </c>
      <c r="AF4719" s="2">
        <v>0</v>
      </c>
      <c r="AG4719" s="2">
        <v>0</v>
      </c>
      <c r="AH4719" s="2">
        <v>0</v>
      </c>
      <c r="AI4719" s="2">
        <v>0</v>
      </c>
      <c r="AJ4719" s="2" t="s">
        <v>17076</v>
      </c>
      <c r="AK4719" s="2">
        <v>0</v>
      </c>
      <c r="AL4719" s="63">
        <v>0</v>
      </c>
      <c r="AM4719" s="8" t="str">
        <f t="shared" si="511"/>
        <v>Agreed</v>
      </c>
      <c r="AN4719" s="8" t="s">
        <v>57</v>
      </c>
      <c r="AO4719">
        <f t="shared" si="512"/>
        <v>0</v>
      </c>
      <c r="AP4719">
        <f t="shared" si="513"/>
        <v>1</v>
      </c>
      <c r="AQ4719">
        <f t="shared" si="514"/>
        <v>0</v>
      </c>
      <c r="AR4719">
        <f t="shared" si="515"/>
        <v>0</v>
      </c>
      <c r="AS4719" t="str">
        <f t="shared" si="516"/>
        <v/>
      </c>
      <c r="BO4719" t="str">
        <f t="shared" si="517"/>
        <v/>
      </c>
    </row>
    <row r="4720" spans="2:67" ht="165">
      <c r="B4720">
        <v>40541</v>
      </c>
      <c r="C4720" t="s">
        <v>1183</v>
      </c>
      <c r="D4720" t="s">
        <v>6707</v>
      </c>
      <c r="E4720" t="s">
        <v>6708</v>
      </c>
      <c r="F4720" t="s">
        <v>17057</v>
      </c>
      <c r="G4720" t="s">
        <v>2437</v>
      </c>
      <c r="H4720" t="s">
        <v>17058</v>
      </c>
      <c r="I4720" t="s">
        <v>8026</v>
      </c>
      <c r="J4720">
        <v>1952</v>
      </c>
      <c r="K4720" t="s">
        <v>17077</v>
      </c>
      <c r="L4720" t="s">
        <v>6713</v>
      </c>
      <c r="M4720" s="1" t="s">
        <v>17078</v>
      </c>
      <c r="N4720" s="2">
        <v>0</v>
      </c>
      <c r="O4720" s="2">
        <v>1</v>
      </c>
      <c r="P4720" s="2">
        <v>0</v>
      </c>
      <c r="Q4720" s="2">
        <v>0</v>
      </c>
      <c r="R4720" s="8" t="s">
        <v>17079</v>
      </c>
      <c r="S4720" s="2">
        <v>0</v>
      </c>
      <c r="T4720" s="2">
        <v>1</v>
      </c>
      <c r="U4720" s="2">
        <v>0</v>
      </c>
      <c r="V4720" s="2">
        <v>0</v>
      </c>
      <c r="W4720" s="2">
        <v>0</v>
      </c>
      <c r="X4720" s="2">
        <v>0</v>
      </c>
      <c r="Y4720" s="2">
        <v>0</v>
      </c>
      <c r="Z4720" s="2">
        <v>0</v>
      </c>
      <c r="AA4720" s="2" t="s">
        <v>1159</v>
      </c>
      <c r="AB4720" s="2">
        <v>0</v>
      </c>
      <c r="AC4720" s="2">
        <v>0</v>
      </c>
      <c r="AD4720" s="2">
        <v>1</v>
      </c>
      <c r="AE4720" s="2">
        <v>0</v>
      </c>
      <c r="AF4720" s="2">
        <v>0</v>
      </c>
      <c r="AG4720" s="2">
        <v>0</v>
      </c>
      <c r="AH4720" s="2">
        <v>0</v>
      </c>
      <c r="AI4720" s="2">
        <v>0</v>
      </c>
      <c r="AJ4720" s="2" t="s">
        <v>17080</v>
      </c>
      <c r="AK4720" s="2">
        <v>0</v>
      </c>
      <c r="AL4720" s="8">
        <v>0</v>
      </c>
      <c r="AM4720" s="8" t="str">
        <f t="shared" si="511"/>
        <v>Agreed</v>
      </c>
      <c r="AN4720" s="8" t="s">
        <v>57</v>
      </c>
      <c r="AO4720">
        <f t="shared" si="512"/>
        <v>0</v>
      </c>
      <c r="AP4720">
        <f t="shared" si="513"/>
        <v>1</v>
      </c>
      <c r="AQ4720">
        <f t="shared" si="514"/>
        <v>0</v>
      </c>
      <c r="AR4720">
        <f t="shared" si="515"/>
        <v>0</v>
      </c>
      <c r="AS4720" t="str">
        <f t="shared" si="516"/>
        <v/>
      </c>
      <c r="BO4720" t="str">
        <f t="shared" si="517"/>
        <v/>
      </c>
    </row>
    <row r="4721" spans="2:67" ht="45">
      <c r="B4721">
        <v>40545</v>
      </c>
      <c r="C4721" t="s">
        <v>1183</v>
      </c>
      <c r="D4721" t="s">
        <v>6707</v>
      </c>
      <c r="E4721" t="s">
        <v>6708</v>
      </c>
      <c r="F4721" t="s">
        <v>17057</v>
      </c>
      <c r="G4721" t="s">
        <v>2437</v>
      </c>
      <c r="H4721" t="s">
        <v>17058</v>
      </c>
      <c r="I4721" t="s">
        <v>4281</v>
      </c>
      <c r="J4721">
        <v>1952</v>
      </c>
      <c r="K4721" t="s">
        <v>17081</v>
      </c>
      <c r="L4721" t="s">
        <v>6713</v>
      </c>
      <c r="M4721" s="1" t="s">
        <v>17082</v>
      </c>
      <c r="N4721" s="2">
        <v>1</v>
      </c>
      <c r="O4721" s="2">
        <v>0</v>
      </c>
      <c r="P4721" s="2">
        <v>0</v>
      </c>
      <c r="Q4721" s="2">
        <v>0</v>
      </c>
      <c r="R4721" s="8" t="s">
        <v>1148</v>
      </c>
      <c r="S4721" s="2">
        <v>0</v>
      </c>
      <c r="T4721" s="2">
        <v>1</v>
      </c>
      <c r="U4721" s="2">
        <v>0</v>
      </c>
      <c r="V4721" s="2">
        <v>0</v>
      </c>
      <c r="W4721" s="2">
        <v>0</v>
      </c>
      <c r="X4721" s="2">
        <v>0</v>
      </c>
      <c r="Y4721" s="2">
        <v>0</v>
      </c>
      <c r="Z4721" s="2">
        <v>0</v>
      </c>
      <c r="AA4721" s="2" t="s">
        <v>1159</v>
      </c>
      <c r="AB4721" s="2">
        <v>0</v>
      </c>
      <c r="AC4721" s="2">
        <v>1</v>
      </c>
      <c r="AD4721" s="2">
        <v>0</v>
      </c>
      <c r="AE4721" s="2">
        <v>0</v>
      </c>
      <c r="AF4721" s="2">
        <v>0</v>
      </c>
      <c r="AG4721" s="2">
        <v>0</v>
      </c>
      <c r="AH4721" s="2">
        <v>0</v>
      </c>
      <c r="AI4721" s="2">
        <v>0</v>
      </c>
      <c r="AJ4721" s="2" t="s">
        <v>35</v>
      </c>
      <c r="AK4721" s="2">
        <v>0</v>
      </c>
      <c r="AL4721" s="8">
        <v>0</v>
      </c>
      <c r="AM4721" s="8" t="str">
        <f t="shared" si="511"/>
        <v>Agreed</v>
      </c>
      <c r="AN4721" s="8" t="s">
        <v>57</v>
      </c>
      <c r="AO4721">
        <f t="shared" si="512"/>
        <v>1</v>
      </c>
      <c r="AP4721">
        <f t="shared" si="513"/>
        <v>0</v>
      </c>
      <c r="AQ4721">
        <f t="shared" si="514"/>
        <v>0</v>
      </c>
      <c r="AR4721">
        <f t="shared" si="515"/>
        <v>0</v>
      </c>
      <c r="AS4721" t="str">
        <f t="shared" si="516"/>
        <v/>
      </c>
      <c r="BO4721" t="str">
        <f t="shared" si="517"/>
        <v/>
      </c>
    </row>
    <row r="4722" spans="2:67" ht="45">
      <c r="B4722">
        <v>40582</v>
      </c>
      <c r="C4722" t="s">
        <v>1183</v>
      </c>
      <c r="D4722" t="s">
        <v>6707</v>
      </c>
      <c r="E4722" t="s">
        <v>6708</v>
      </c>
      <c r="F4722" t="s">
        <v>17083</v>
      </c>
      <c r="G4722" t="s">
        <v>17084</v>
      </c>
      <c r="H4722" t="s">
        <v>17058</v>
      </c>
      <c r="I4722" t="s">
        <v>1627</v>
      </c>
      <c r="J4722">
        <v>1941</v>
      </c>
      <c r="K4722" t="s">
        <v>17085</v>
      </c>
      <c r="L4722" t="s">
        <v>6713</v>
      </c>
      <c r="M4722" s="1" t="s">
        <v>17086</v>
      </c>
      <c r="N4722" s="62">
        <v>0</v>
      </c>
      <c r="O4722" s="2">
        <v>1</v>
      </c>
      <c r="P4722" s="2">
        <v>0</v>
      </c>
      <c r="Q4722" s="2">
        <v>0</v>
      </c>
      <c r="R4722" s="8" t="s">
        <v>17087</v>
      </c>
      <c r="S4722" s="2" t="s">
        <v>17088</v>
      </c>
      <c r="T4722" s="2">
        <v>0</v>
      </c>
      <c r="U4722" s="2">
        <v>0</v>
      </c>
      <c r="V4722" s="2">
        <v>0</v>
      </c>
      <c r="W4722" s="2">
        <v>0</v>
      </c>
      <c r="X4722" s="2">
        <v>0</v>
      </c>
      <c r="Y4722" s="2">
        <v>0</v>
      </c>
      <c r="Z4722" s="2">
        <v>1</v>
      </c>
      <c r="AA4722" s="2" t="s">
        <v>17089</v>
      </c>
      <c r="AB4722" s="2">
        <v>0</v>
      </c>
      <c r="AC4722" s="2">
        <v>0</v>
      </c>
      <c r="AD4722" s="2">
        <v>1</v>
      </c>
      <c r="AE4722" s="2">
        <v>0</v>
      </c>
      <c r="AF4722" s="2">
        <v>0</v>
      </c>
      <c r="AG4722" s="2">
        <v>0</v>
      </c>
      <c r="AH4722" s="2">
        <v>0</v>
      </c>
      <c r="AI4722" s="2">
        <v>0</v>
      </c>
      <c r="AJ4722" s="2" t="s">
        <v>17090</v>
      </c>
      <c r="AK4722" s="2">
        <v>0</v>
      </c>
      <c r="AL4722" s="63">
        <v>0</v>
      </c>
      <c r="AM4722" s="8" t="str">
        <f t="shared" si="511"/>
        <v>Agreed</v>
      </c>
      <c r="AN4722" s="8" t="s">
        <v>57</v>
      </c>
      <c r="AO4722">
        <f t="shared" si="512"/>
        <v>0</v>
      </c>
      <c r="AP4722">
        <f t="shared" si="513"/>
        <v>1</v>
      </c>
      <c r="AQ4722">
        <f t="shared" si="514"/>
        <v>0</v>
      </c>
      <c r="AR4722">
        <f t="shared" si="515"/>
        <v>0</v>
      </c>
      <c r="AS4722" t="str">
        <f t="shared" si="516"/>
        <v/>
      </c>
      <c r="BO4722" t="str">
        <f t="shared" si="517"/>
        <v/>
      </c>
    </row>
    <row r="4723" spans="2:67" ht="60">
      <c r="B4723">
        <v>40596</v>
      </c>
      <c r="C4723" t="s">
        <v>1183</v>
      </c>
      <c r="D4723" t="s">
        <v>6707</v>
      </c>
      <c r="E4723" t="s">
        <v>6708</v>
      </c>
      <c r="F4723" t="s">
        <v>17083</v>
      </c>
      <c r="G4723" t="s">
        <v>17084</v>
      </c>
      <c r="H4723" t="s">
        <v>17058</v>
      </c>
      <c r="I4723" t="s">
        <v>2637</v>
      </c>
      <c r="J4723">
        <v>1941</v>
      </c>
      <c r="K4723" t="s">
        <v>6908</v>
      </c>
      <c r="L4723" t="s">
        <v>6713</v>
      </c>
      <c r="M4723" s="1" t="s">
        <v>17091</v>
      </c>
      <c r="N4723" s="2">
        <v>0</v>
      </c>
      <c r="O4723" s="2">
        <v>1</v>
      </c>
      <c r="P4723" s="2">
        <v>0</v>
      </c>
      <c r="Q4723" s="2">
        <v>1</v>
      </c>
      <c r="R4723" s="8" t="s">
        <v>17092</v>
      </c>
      <c r="S4723" s="2">
        <v>0</v>
      </c>
      <c r="T4723" s="2">
        <v>0</v>
      </c>
      <c r="U4723" s="2">
        <v>0</v>
      </c>
      <c r="V4723" s="2">
        <v>1</v>
      </c>
      <c r="W4723" s="2">
        <v>0</v>
      </c>
      <c r="X4723" s="2">
        <v>0</v>
      </c>
      <c r="Y4723" s="2">
        <v>0</v>
      </c>
      <c r="Z4723" s="2">
        <v>0</v>
      </c>
      <c r="AA4723" s="2" t="s">
        <v>17093</v>
      </c>
      <c r="AB4723" s="2">
        <v>0</v>
      </c>
      <c r="AC4723" s="2">
        <v>0</v>
      </c>
      <c r="AD4723" s="2">
        <v>1</v>
      </c>
      <c r="AE4723" s="2">
        <v>0</v>
      </c>
      <c r="AF4723" s="2">
        <v>0</v>
      </c>
      <c r="AG4723" s="2">
        <v>0</v>
      </c>
      <c r="AH4723" s="2">
        <v>0</v>
      </c>
      <c r="AI4723" s="2">
        <v>0</v>
      </c>
      <c r="AJ4723" s="2" t="s">
        <v>17094</v>
      </c>
      <c r="AK4723" s="2">
        <v>0</v>
      </c>
      <c r="AL4723" s="8">
        <v>0</v>
      </c>
      <c r="AM4723" s="8" t="str">
        <f t="shared" si="511"/>
        <v>Agreed</v>
      </c>
      <c r="AN4723" s="8" t="s">
        <v>57</v>
      </c>
      <c r="AO4723">
        <f t="shared" si="512"/>
        <v>0</v>
      </c>
      <c r="AP4723">
        <f t="shared" si="513"/>
        <v>1</v>
      </c>
      <c r="AQ4723">
        <f t="shared" si="514"/>
        <v>0</v>
      </c>
      <c r="AR4723">
        <f t="shared" si="515"/>
        <v>1</v>
      </c>
      <c r="AS4723" t="str">
        <f t="shared" si="516"/>
        <v/>
      </c>
      <c r="BO4723" t="str">
        <f t="shared" si="517"/>
        <v/>
      </c>
    </row>
    <row r="4724" spans="2:67" ht="60">
      <c r="B4724">
        <v>40620</v>
      </c>
      <c r="C4724" t="s">
        <v>1183</v>
      </c>
      <c r="D4724" t="s">
        <v>6707</v>
      </c>
      <c r="E4724" t="s">
        <v>6708</v>
      </c>
      <c r="F4724" t="s">
        <v>17083</v>
      </c>
      <c r="G4724" t="s">
        <v>17095</v>
      </c>
      <c r="H4724" t="s">
        <v>17058</v>
      </c>
      <c r="I4724" t="s">
        <v>2823</v>
      </c>
      <c r="J4724">
        <v>1941</v>
      </c>
      <c r="K4724" t="s">
        <v>17096</v>
      </c>
      <c r="L4724" t="s">
        <v>6713</v>
      </c>
      <c r="M4724" s="1" t="s">
        <v>17097</v>
      </c>
      <c r="N4724" s="2">
        <v>0</v>
      </c>
      <c r="O4724" s="2">
        <v>1</v>
      </c>
      <c r="P4724" s="2">
        <v>0</v>
      </c>
      <c r="Q4724" s="2">
        <v>0</v>
      </c>
      <c r="R4724" s="8" t="s">
        <v>17098</v>
      </c>
      <c r="S4724" s="2">
        <v>0</v>
      </c>
      <c r="T4724" s="2">
        <v>0</v>
      </c>
      <c r="U4724" s="2">
        <v>0</v>
      </c>
      <c r="V4724" s="2">
        <v>0</v>
      </c>
      <c r="W4724" s="2">
        <v>1</v>
      </c>
      <c r="X4724" s="2">
        <v>1</v>
      </c>
      <c r="Y4724" s="2">
        <v>0</v>
      </c>
      <c r="Z4724" s="2">
        <v>0</v>
      </c>
      <c r="AA4724" s="2" t="s">
        <v>17099</v>
      </c>
      <c r="AB4724" s="2" t="s">
        <v>17100</v>
      </c>
      <c r="AC4724" s="2">
        <v>1</v>
      </c>
      <c r="AD4724" s="2">
        <v>0</v>
      </c>
      <c r="AE4724" s="2">
        <v>0</v>
      </c>
      <c r="AF4724" s="2">
        <v>0</v>
      </c>
      <c r="AG4724" s="2">
        <v>0</v>
      </c>
      <c r="AH4724" s="2">
        <v>0</v>
      </c>
      <c r="AI4724" s="2">
        <v>0</v>
      </c>
      <c r="AJ4724" s="2" t="s">
        <v>35</v>
      </c>
      <c r="AK4724" s="2">
        <v>0</v>
      </c>
      <c r="AL4724" s="8">
        <v>0</v>
      </c>
      <c r="AM4724" s="8" t="str">
        <f t="shared" si="511"/>
        <v>Agreed</v>
      </c>
      <c r="AN4724" s="8" t="s">
        <v>57</v>
      </c>
      <c r="AO4724">
        <f t="shared" si="512"/>
        <v>0</v>
      </c>
      <c r="AP4724">
        <f t="shared" si="513"/>
        <v>1</v>
      </c>
      <c r="AQ4724">
        <f t="shared" si="514"/>
        <v>0</v>
      </c>
      <c r="AR4724">
        <f t="shared" si="515"/>
        <v>0</v>
      </c>
      <c r="AS4724" t="str">
        <f t="shared" si="516"/>
        <v/>
      </c>
      <c r="BO4724" t="str">
        <f t="shared" si="517"/>
        <v/>
      </c>
    </row>
    <row r="4725" spans="2:67" ht="195">
      <c r="B4725">
        <v>40676</v>
      </c>
      <c r="C4725" t="s">
        <v>1183</v>
      </c>
      <c r="D4725" t="s">
        <v>6707</v>
      </c>
      <c r="E4725" t="s">
        <v>6708</v>
      </c>
      <c r="F4725" t="s">
        <v>17083</v>
      </c>
      <c r="G4725" t="s">
        <v>17101</v>
      </c>
      <c r="H4725" t="s">
        <v>17058</v>
      </c>
      <c r="I4725" t="s">
        <v>2531</v>
      </c>
      <c r="J4725">
        <v>1941</v>
      </c>
      <c r="K4725" t="s">
        <v>17102</v>
      </c>
      <c r="L4725" t="s">
        <v>6713</v>
      </c>
      <c r="M4725" s="1" t="s">
        <v>17103</v>
      </c>
      <c r="N4725" s="2">
        <v>0</v>
      </c>
      <c r="O4725" s="2">
        <v>1</v>
      </c>
      <c r="P4725" s="2">
        <v>0</v>
      </c>
      <c r="Q4725" s="2">
        <v>0</v>
      </c>
      <c r="R4725" s="8" t="s">
        <v>17104</v>
      </c>
      <c r="S4725" s="2">
        <v>0</v>
      </c>
      <c r="T4725" s="2">
        <v>0</v>
      </c>
      <c r="U4725" s="2">
        <v>0</v>
      </c>
      <c r="V4725" s="2">
        <v>0</v>
      </c>
      <c r="W4725" s="2">
        <v>0</v>
      </c>
      <c r="X4725" s="2">
        <v>0</v>
      </c>
      <c r="Y4725" s="2">
        <v>1</v>
      </c>
      <c r="Z4725" s="2">
        <v>0</v>
      </c>
      <c r="AA4725" s="2" t="s">
        <v>17105</v>
      </c>
      <c r="AB4725" s="2">
        <v>0</v>
      </c>
      <c r="AC4725" s="2">
        <v>0</v>
      </c>
      <c r="AD4725" s="2">
        <v>0</v>
      </c>
      <c r="AE4725" s="2">
        <v>0</v>
      </c>
      <c r="AF4725" s="2">
        <v>0</v>
      </c>
      <c r="AG4725" s="2">
        <v>0</v>
      </c>
      <c r="AH4725" s="2">
        <v>0</v>
      </c>
      <c r="AI4725" s="2">
        <v>1</v>
      </c>
      <c r="AJ4725" s="2" t="s">
        <v>17106</v>
      </c>
      <c r="AK4725" s="2" t="s">
        <v>17107</v>
      </c>
      <c r="AL4725" s="8">
        <v>0</v>
      </c>
      <c r="AM4725" s="8" t="str">
        <f t="shared" si="511"/>
        <v>Recoded</v>
      </c>
      <c r="AN4725" s="8"/>
      <c r="AO4725">
        <v>0</v>
      </c>
      <c r="AP4725">
        <v>1</v>
      </c>
      <c r="AQ4725">
        <v>0</v>
      </c>
      <c r="AR4725">
        <v>1</v>
      </c>
      <c r="AS4725" t="s">
        <v>17792</v>
      </c>
      <c r="BO4725" t="str">
        <f t="shared" si="517"/>
        <v/>
      </c>
    </row>
    <row r="4726" spans="2:67" ht="150">
      <c r="B4726">
        <v>40681</v>
      </c>
      <c r="C4726" t="s">
        <v>1183</v>
      </c>
      <c r="D4726" t="s">
        <v>6707</v>
      </c>
      <c r="E4726" t="s">
        <v>6708</v>
      </c>
      <c r="F4726" t="s">
        <v>17083</v>
      </c>
      <c r="G4726" t="s">
        <v>17108</v>
      </c>
      <c r="H4726" t="s">
        <v>17058</v>
      </c>
      <c r="I4726" t="s">
        <v>2554</v>
      </c>
      <c r="J4726">
        <v>1941</v>
      </c>
      <c r="K4726" t="s">
        <v>17109</v>
      </c>
      <c r="L4726" t="s">
        <v>6713</v>
      </c>
      <c r="M4726" s="1" t="s">
        <v>17110</v>
      </c>
      <c r="N4726" s="2">
        <v>0</v>
      </c>
      <c r="O4726" s="2">
        <v>1</v>
      </c>
      <c r="P4726" s="2">
        <v>1</v>
      </c>
      <c r="Q4726" s="2">
        <v>0</v>
      </c>
      <c r="R4726" s="8" t="s">
        <v>17111</v>
      </c>
      <c r="S4726" s="2">
        <v>0</v>
      </c>
      <c r="T4726" s="2">
        <v>0</v>
      </c>
      <c r="U4726" s="2">
        <v>0</v>
      </c>
      <c r="V4726" s="2">
        <v>0</v>
      </c>
      <c r="W4726" s="2">
        <v>0</v>
      </c>
      <c r="X4726" s="2">
        <v>0</v>
      </c>
      <c r="Y4726" s="2">
        <v>0</v>
      </c>
      <c r="Z4726" s="2">
        <v>1</v>
      </c>
      <c r="AA4726" s="2" t="s">
        <v>17112</v>
      </c>
      <c r="AB4726" s="2">
        <v>0</v>
      </c>
      <c r="AC4726" s="2">
        <v>0</v>
      </c>
      <c r="AD4726" s="2">
        <v>1</v>
      </c>
      <c r="AE4726" s="2">
        <v>0</v>
      </c>
      <c r="AF4726" s="2">
        <v>0</v>
      </c>
      <c r="AG4726" s="2">
        <v>0</v>
      </c>
      <c r="AH4726" s="2">
        <v>0</v>
      </c>
      <c r="AI4726" s="2">
        <v>0</v>
      </c>
      <c r="AJ4726" s="2" t="s">
        <v>17113</v>
      </c>
      <c r="AK4726" s="2">
        <v>0</v>
      </c>
      <c r="AL4726" s="8" t="s">
        <v>17114</v>
      </c>
      <c r="AM4726" s="8" t="str">
        <f t="shared" si="511"/>
        <v>Agreed</v>
      </c>
      <c r="AN4726" s="8" t="s">
        <v>57</v>
      </c>
      <c r="AO4726">
        <f t="shared" si="512"/>
        <v>0</v>
      </c>
      <c r="AP4726">
        <f t="shared" si="513"/>
        <v>1</v>
      </c>
      <c r="AQ4726">
        <f t="shared" si="514"/>
        <v>1</v>
      </c>
      <c r="AR4726">
        <f t="shared" si="515"/>
        <v>0</v>
      </c>
      <c r="AS4726" t="str">
        <f t="shared" si="516"/>
        <v/>
      </c>
      <c r="BO4726" t="str">
        <f t="shared" si="517"/>
        <v/>
      </c>
    </row>
    <row r="4727" spans="2:67" ht="45">
      <c r="B4727">
        <v>40682</v>
      </c>
      <c r="C4727" t="s">
        <v>1183</v>
      </c>
      <c r="D4727" t="s">
        <v>6707</v>
      </c>
      <c r="E4727" t="s">
        <v>6708</v>
      </c>
      <c r="F4727" t="s">
        <v>17083</v>
      </c>
      <c r="G4727" t="s">
        <v>17108</v>
      </c>
      <c r="H4727" t="s">
        <v>17058</v>
      </c>
      <c r="I4727" t="s">
        <v>10860</v>
      </c>
      <c r="J4727">
        <v>1941</v>
      </c>
      <c r="K4727" t="s">
        <v>17109</v>
      </c>
      <c r="L4727" t="s">
        <v>6713</v>
      </c>
      <c r="M4727" s="1" t="s">
        <v>17115</v>
      </c>
      <c r="N4727" s="2">
        <v>1</v>
      </c>
      <c r="O4727" s="2">
        <v>0</v>
      </c>
      <c r="P4727" s="2">
        <v>0</v>
      </c>
      <c r="Q4727" s="2">
        <v>0</v>
      </c>
      <c r="R4727" s="8" t="s">
        <v>1148</v>
      </c>
      <c r="S4727" s="2">
        <v>0</v>
      </c>
      <c r="T4727" s="2">
        <v>1</v>
      </c>
      <c r="U4727" s="2">
        <v>0</v>
      </c>
      <c r="V4727" s="2">
        <v>0</v>
      </c>
      <c r="W4727" s="2">
        <v>0</v>
      </c>
      <c r="X4727" s="2">
        <v>0</v>
      </c>
      <c r="Y4727" s="2">
        <v>0</v>
      </c>
      <c r="Z4727" s="2">
        <v>0</v>
      </c>
      <c r="AA4727" s="2" t="s">
        <v>1159</v>
      </c>
      <c r="AB4727" s="2">
        <v>0</v>
      </c>
      <c r="AC4727" s="2">
        <v>1</v>
      </c>
      <c r="AD4727" s="2">
        <v>0</v>
      </c>
      <c r="AE4727" s="2">
        <v>0</v>
      </c>
      <c r="AF4727" s="2">
        <v>0</v>
      </c>
      <c r="AG4727" s="2">
        <v>0</v>
      </c>
      <c r="AH4727" s="2">
        <v>0</v>
      </c>
      <c r="AI4727" s="2">
        <v>0</v>
      </c>
      <c r="AJ4727" s="2" t="s">
        <v>35</v>
      </c>
      <c r="AK4727" s="2">
        <v>0</v>
      </c>
      <c r="AL4727" s="8">
        <v>0</v>
      </c>
      <c r="AM4727" s="8" t="str">
        <f t="shared" si="511"/>
        <v>Agreed</v>
      </c>
      <c r="AN4727" s="8" t="s">
        <v>57</v>
      </c>
      <c r="AO4727">
        <f t="shared" si="512"/>
        <v>1</v>
      </c>
      <c r="AP4727">
        <f t="shared" si="513"/>
        <v>0</v>
      </c>
      <c r="AQ4727">
        <f t="shared" si="514"/>
        <v>0</v>
      </c>
      <c r="AR4727">
        <f t="shared" si="515"/>
        <v>0</v>
      </c>
      <c r="AS4727" t="str">
        <f t="shared" si="516"/>
        <v/>
      </c>
      <c r="BO4727" t="str">
        <f t="shared" si="517"/>
        <v/>
      </c>
    </row>
    <row r="4728" spans="2:67" ht="60">
      <c r="B4728">
        <v>40683</v>
      </c>
      <c r="C4728" t="s">
        <v>1183</v>
      </c>
      <c r="D4728" t="s">
        <v>6707</v>
      </c>
      <c r="E4728" t="s">
        <v>6708</v>
      </c>
      <c r="F4728" t="s">
        <v>17083</v>
      </c>
      <c r="G4728" t="s">
        <v>17108</v>
      </c>
      <c r="H4728" t="s">
        <v>17058</v>
      </c>
      <c r="I4728" t="s">
        <v>10860</v>
      </c>
      <c r="J4728">
        <v>1941</v>
      </c>
      <c r="K4728" t="s">
        <v>17109</v>
      </c>
      <c r="L4728" t="s">
        <v>6713</v>
      </c>
      <c r="M4728" s="1" t="s">
        <v>17116</v>
      </c>
      <c r="N4728" s="62">
        <v>1</v>
      </c>
      <c r="O4728" s="2">
        <v>0</v>
      </c>
      <c r="P4728" s="2">
        <v>0</v>
      </c>
      <c r="Q4728" s="2">
        <v>0</v>
      </c>
      <c r="R4728" s="8" t="s">
        <v>1148</v>
      </c>
      <c r="S4728" s="2">
        <v>0</v>
      </c>
      <c r="T4728" s="2">
        <v>1</v>
      </c>
      <c r="U4728" s="2">
        <v>0</v>
      </c>
      <c r="V4728" s="2">
        <v>0</v>
      </c>
      <c r="W4728" s="2">
        <v>0</v>
      </c>
      <c r="X4728" s="2">
        <v>0</v>
      </c>
      <c r="Y4728" s="2">
        <v>0</v>
      </c>
      <c r="Z4728" s="2">
        <v>0</v>
      </c>
      <c r="AA4728" s="2" t="s">
        <v>1159</v>
      </c>
      <c r="AB4728" s="2">
        <v>0</v>
      </c>
      <c r="AC4728" s="2">
        <v>1</v>
      </c>
      <c r="AD4728" s="2">
        <v>0</v>
      </c>
      <c r="AE4728" s="2">
        <v>0</v>
      </c>
      <c r="AF4728" s="2">
        <v>0</v>
      </c>
      <c r="AG4728" s="2">
        <v>0</v>
      </c>
      <c r="AH4728" s="2">
        <v>0</v>
      </c>
      <c r="AI4728" s="2">
        <v>0</v>
      </c>
      <c r="AJ4728" s="2" t="s">
        <v>35</v>
      </c>
      <c r="AK4728" s="2">
        <v>0</v>
      </c>
      <c r="AL4728" s="63" t="s">
        <v>17117</v>
      </c>
      <c r="AM4728" s="8" t="str">
        <f t="shared" si="511"/>
        <v>Agreed</v>
      </c>
      <c r="AN4728" s="8" t="s">
        <v>57</v>
      </c>
      <c r="AO4728">
        <f t="shared" si="512"/>
        <v>1</v>
      </c>
      <c r="AP4728">
        <f t="shared" si="513"/>
        <v>0</v>
      </c>
      <c r="AQ4728">
        <f t="shared" si="514"/>
        <v>0</v>
      </c>
      <c r="AR4728">
        <f t="shared" si="515"/>
        <v>0</v>
      </c>
      <c r="AS4728" t="str">
        <f t="shared" si="516"/>
        <v/>
      </c>
      <c r="BO4728" t="str">
        <f t="shared" si="517"/>
        <v/>
      </c>
    </row>
    <row r="4729" spans="2:67" ht="89.25">
      <c r="B4729">
        <v>40697</v>
      </c>
      <c r="C4729" t="s">
        <v>1183</v>
      </c>
      <c r="D4729" t="s">
        <v>6707</v>
      </c>
      <c r="E4729" t="s">
        <v>6708</v>
      </c>
      <c r="F4729" t="s">
        <v>17083</v>
      </c>
      <c r="G4729" t="s">
        <v>17118</v>
      </c>
      <c r="H4729" t="s">
        <v>17058</v>
      </c>
      <c r="I4729" t="s">
        <v>2686</v>
      </c>
      <c r="J4729">
        <v>1941</v>
      </c>
      <c r="K4729" t="s">
        <v>17119</v>
      </c>
      <c r="L4729" t="s">
        <v>6713</v>
      </c>
      <c r="M4729" s="1" t="s">
        <v>17120</v>
      </c>
      <c r="N4729" s="2">
        <v>0</v>
      </c>
      <c r="O4729" s="2">
        <v>1</v>
      </c>
      <c r="P4729" s="2">
        <v>0</v>
      </c>
      <c r="Q4729" s="2">
        <v>0</v>
      </c>
      <c r="R4729" s="8" t="s">
        <v>8087</v>
      </c>
      <c r="S4729" s="2">
        <v>0</v>
      </c>
      <c r="T4729" s="2">
        <v>0</v>
      </c>
      <c r="U4729" s="2">
        <v>0</v>
      </c>
      <c r="V4729" s="2">
        <v>0</v>
      </c>
      <c r="W4729" s="2">
        <v>0</v>
      </c>
      <c r="X4729" s="2">
        <v>0</v>
      </c>
      <c r="Y4729" s="2">
        <v>1</v>
      </c>
      <c r="Z4729" s="2">
        <v>0</v>
      </c>
      <c r="AA4729" s="2" t="s">
        <v>17121</v>
      </c>
      <c r="AB4729" s="2">
        <v>0</v>
      </c>
      <c r="AC4729" s="2">
        <v>0</v>
      </c>
      <c r="AD4729" s="2">
        <v>0</v>
      </c>
      <c r="AE4729" s="2">
        <v>0</v>
      </c>
      <c r="AF4729" s="2">
        <v>0</v>
      </c>
      <c r="AG4729" s="2">
        <v>0</v>
      </c>
      <c r="AH4729" s="2">
        <v>0</v>
      </c>
      <c r="AI4729" s="2">
        <v>1</v>
      </c>
      <c r="AJ4729" s="2" t="s">
        <v>17122</v>
      </c>
      <c r="AK4729" s="2">
        <v>0</v>
      </c>
      <c r="AL4729" s="8">
        <v>0</v>
      </c>
      <c r="AM4729" s="8" t="str">
        <f t="shared" si="511"/>
        <v>Agreed</v>
      </c>
      <c r="AN4729" s="8" t="s">
        <v>57</v>
      </c>
      <c r="AO4729">
        <f t="shared" si="512"/>
        <v>0</v>
      </c>
      <c r="AP4729">
        <f t="shared" si="513"/>
        <v>1</v>
      </c>
      <c r="AQ4729">
        <f t="shared" si="514"/>
        <v>0</v>
      </c>
      <c r="AR4729">
        <f t="shared" si="515"/>
        <v>0</v>
      </c>
      <c r="AS4729" t="str">
        <f t="shared" si="516"/>
        <v/>
      </c>
      <c r="BO4729" t="str">
        <f t="shared" si="517"/>
        <v/>
      </c>
    </row>
    <row r="4730" spans="2:67" ht="90">
      <c r="B4730">
        <v>40702</v>
      </c>
      <c r="C4730" t="s">
        <v>1183</v>
      </c>
      <c r="D4730" t="s">
        <v>6707</v>
      </c>
      <c r="E4730" t="s">
        <v>6708</v>
      </c>
      <c r="F4730" t="s">
        <v>17083</v>
      </c>
      <c r="G4730" t="s">
        <v>17123</v>
      </c>
      <c r="H4730" t="s">
        <v>17058</v>
      </c>
      <c r="I4730" t="s">
        <v>1732</v>
      </c>
      <c r="J4730">
        <v>1941</v>
      </c>
      <c r="K4730" t="s">
        <v>17124</v>
      </c>
      <c r="L4730" t="s">
        <v>6713</v>
      </c>
      <c r="M4730" s="1" t="s">
        <v>17125</v>
      </c>
      <c r="N4730" s="2">
        <v>1</v>
      </c>
      <c r="O4730" s="2">
        <v>0</v>
      </c>
      <c r="P4730" s="2">
        <v>0</v>
      </c>
      <c r="Q4730" s="2">
        <v>0</v>
      </c>
      <c r="R4730" s="8" t="s">
        <v>3214</v>
      </c>
      <c r="S4730" s="2">
        <v>0</v>
      </c>
      <c r="T4730" s="2">
        <v>1</v>
      </c>
      <c r="U4730" s="2">
        <v>0</v>
      </c>
      <c r="V4730" s="2">
        <v>0</v>
      </c>
      <c r="W4730" s="2">
        <v>0</v>
      </c>
      <c r="X4730" s="2">
        <v>0</v>
      </c>
      <c r="Y4730" s="2">
        <v>0</v>
      </c>
      <c r="Z4730" s="2">
        <v>0</v>
      </c>
      <c r="AA4730" s="2" t="s">
        <v>1159</v>
      </c>
      <c r="AB4730" s="2">
        <v>0</v>
      </c>
      <c r="AC4730" s="2">
        <v>1</v>
      </c>
      <c r="AD4730" s="2">
        <v>0</v>
      </c>
      <c r="AE4730" s="2">
        <v>0</v>
      </c>
      <c r="AF4730" s="2">
        <v>0</v>
      </c>
      <c r="AG4730" s="2">
        <v>0</v>
      </c>
      <c r="AH4730" s="2">
        <v>0</v>
      </c>
      <c r="AI4730" s="2">
        <v>0</v>
      </c>
      <c r="AJ4730" s="2" t="s">
        <v>35</v>
      </c>
      <c r="AK4730" s="2">
        <v>0</v>
      </c>
      <c r="AL4730" s="8" t="s">
        <v>17126</v>
      </c>
      <c r="AM4730" s="8" t="str">
        <f t="shared" si="511"/>
        <v>Agreed</v>
      </c>
      <c r="AN4730" s="8" t="s">
        <v>57</v>
      </c>
      <c r="AO4730">
        <f t="shared" si="512"/>
        <v>1</v>
      </c>
      <c r="AP4730">
        <f t="shared" si="513"/>
        <v>0</v>
      </c>
      <c r="AQ4730">
        <f t="shared" si="514"/>
        <v>0</v>
      </c>
      <c r="AR4730">
        <f t="shared" si="515"/>
        <v>0</v>
      </c>
      <c r="AS4730" t="str">
        <f t="shared" si="516"/>
        <v/>
      </c>
      <c r="BO4730" t="str">
        <f t="shared" si="517"/>
        <v/>
      </c>
    </row>
    <row r="4731" spans="2:67" ht="104.25">
      <c r="B4731">
        <v>40703</v>
      </c>
      <c r="C4731" t="s">
        <v>1183</v>
      </c>
      <c r="D4731" t="s">
        <v>6707</v>
      </c>
      <c r="E4731" t="s">
        <v>6708</v>
      </c>
      <c r="F4731" t="s">
        <v>17083</v>
      </c>
      <c r="G4731" t="s">
        <v>17123</v>
      </c>
      <c r="H4731" t="s">
        <v>17058</v>
      </c>
      <c r="I4731" t="s">
        <v>2692</v>
      </c>
      <c r="J4731">
        <v>1941</v>
      </c>
      <c r="K4731" t="s">
        <v>17127</v>
      </c>
      <c r="L4731" t="s">
        <v>6713</v>
      </c>
      <c r="M4731" s="1" t="s">
        <v>17128</v>
      </c>
      <c r="N4731" s="2">
        <v>0</v>
      </c>
      <c r="O4731" s="2">
        <v>0</v>
      </c>
      <c r="P4731" s="2">
        <v>1</v>
      </c>
      <c r="Q4731" s="2">
        <v>0</v>
      </c>
      <c r="R4731" s="8" t="s">
        <v>17129</v>
      </c>
      <c r="S4731" s="2">
        <v>0</v>
      </c>
      <c r="T4731" s="2">
        <v>1</v>
      </c>
      <c r="U4731" s="2">
        <v>0</v>
      </c>
      <c r="V4731" s="2">
        <v>0</v>
      </c>
      <c r="W4731" s="2">
        <v>0</v>
      </c>
      <c r="X4731" s="2">
        <v>0</v>
      </c>
      <c r="Y4731" s="2">
        <v>0</v>
      </c>
      <c r="Z4731" s="2">
        <v>0</v>
      </c>
      <c r="AA4731" s="2" t="s">
        <v>1159</v>
      </c>
      <c r="AB4731" s="2">
        <v>0</v>
      </c>
      <c r="AC4731" s="2">
        <v>0</v>
      </c>
      <c r="AD4731" s="2">
        <v>0</v>
      </c>
      <c r="AE4731" s="2">
        <v>1</v>
      </c>
      <c r="AF4731" s="2">
        <v>0</v>
      </c>
      <c r="AG4731" s="2">
        <v>0</v>
      </c>
      <c r="AH4731" s="2">
        <v>0</v>
      </c>
      <c r="AI4731" s="2">
        <v>0</v>
      </c>
      <c r="AJ4731" s="2" t="s">
        <v>17130</v>
      </c>
      <c r="AK4731" s="2" t="s">
        <v>17131</v>
      </c>
      <c r="AL4731" s="8">
        <v>0</v>
      </c>
      <c r="AM4731" s="8" t="str">
        <f t="shared" si="511"/>
        <v>Recoded</v>
      </c>
      <c r="AN4731" s="8"/>
      <c r="AO4731">
        <v>0</v>
      </c>
      <c r="AP4731">
        <v>0</v>
      </c>
      <c r="AQ4731">
        <v>0</v>
      </c>
      <c r="AR4731">
        <v>1</v>
      </c>
      <c r="AS4731" t="s">
        <v>17793</v>
      </c>
      <c r="BO4731" t="str">
        <f t="shared" si="517"/>
        <v/>
      </c>
    </row>
    <row r="4732" spans="2:67" ht="165">
      <c r="B4732">
        <v>40742</v>
      </c>
      <c r="C4732" t="s">
        <v>1183</v>
      </c>
      <c r="D4732" t="s">
        <v>6707</v>
      </c>
      <c r="E4732" t="s">
        <v>6708</v>
      </c>
      <c r="F4732" t="s">
        <v>17083</v>
      </c>
      <c r="G4732" t="s">
        <v>17132</v>
      </c>
      <c r="H4732" t="s">
        <v>17058</v>
      </c>
      <c r="I4732" t="s">
        <v>5397</v>
      </c>
      <c r="J4732">
        <v>1941</v>
      </c>
      <c r="K4732" t="s">
        <v>17133</v>
      </c>
      <c r="L4732" t="s">
        <v>6713</v>
      </c>
      <c r="M4732" s="1" t="s">
        <v>17134</v>
      </c>
      <c r="N4732" s="2">
        <v>1</v>
      </c>
      <c r="O4732" s="2">
        <v>0</v>
      </c>
      <c r="P4732" s="2">
        <v>0</v>
      </c>
      <c r="Q4732" s="2">
        <v>0</v>
      </c>
      <c r="R4732" s="8" t="s">
        <v>1148</v>
      </c>
      <c r="S4732" s="2">
        <v>0</v>
      </c>
      <c r="T4732" s="2">
        <v>1</v>
      </c>
      <c r="U4732" s="2">
        <v>0</v>
      </c>
      <c r="V4732" s="2">
        <v>0</v>
      </c>
      <c r="W4732" s="2">
        <v>0</v>
      </c>
      <c r="X4732" s="2">
        <v>0</v>
      </c>
      <c r="Y4732" s="2">
        <v>0</v>
      </c>
      <c r="Z4732" s="2">
        <v>0</v>
      </c>
      <c r="AA4732" s="2" t="s">
        <v>1159</v>
      </c>
      <c r="AB4732" s="2">
        <v>0</v>
      </c>
      <c r="AC4732" s="2">
        <v>1</v>
      </c>
      <c r="AD4732" s="2">
        <v>0</v>
      </c>
      <c r="AE4732" s="2">
        <v>0</v>
      </c>
      <c r="AF4732" s="2">
        <v>0</v>
      </c>
      <c r="AG4732" s="2">
        <v>0</v>
      </c>
      <c r="AH4732" s="2">
        <v>0</v>
      </c>
      <c r="AI4732" s="2">
        <v>0</v>
      </c>
      <c r="AJ4732" s="2" t="s">
        <v>35</v>
      </c>
      <c r="AK4732" s="2">
        <v>0</v>
      </c>
      <c r="AL4732" s="8" t="s">
        <v>17135</v>
      </c>
      <c r="AM4732" s="8" t="str">
        <f t="shared" si="511"/>
        <v>Agreed</v>
      </c>
      <c r="AN4732" s="8" t="s">
        <v>57</v>
      </c>
      <c r="AO4732">
        <f t="shared" si="512"/>
        <v>1</v>
      </c>
      <c r="AP4732">
        <f t="shared" si="513"/>
        <v>0</v>
      </c>
      <c r="AQ4732">
        <f t="shared" si="514"/>
        <v>0</v>
      </c>
      <c r="AR4732">
        <f t="shared" si="515"/>
        <v>0</v>
      </c>
      <c r="AS4732" t="str">
        <f t="shared" si="516"/>
        <v/>
      </c>
      <c r="BO4732" t="str">
        <f t="shared" si="517"/>
        <v/>
      </c>
    </row>
    <row r="4733" spans="2:67" ht="105">
      <c r="B4733">
        <v>40751</v>
      </c>
      <c r="C4733" t="s">
        <v>1183</v>
      </c>
      <c r="D4733" t="s">
        <v>6707</v>
      </c>
      <c r="E4733" t="s">
        <v>6708</v>
      </c>
      <c r="F4733" t="s">
        <v>17083</v>
      </c>
      <c r="G4733" t="s">
        <v>17136</v>
      </c>
      <c r="H4733" t="s">
        <v>17058</v>
      </c>
      <c r="I4733" t="s">
        <v>2878</v>
      </c>
      <c r="J4733">
        <v>1941</v>
      </c>
      <c r="K4733" t="s">
        <v>17137</v>
      </c>
      <c r="L4733" t="s">
        <v>6713</v>
      </c>
      <c r="M4733" s="1" t="s">
        <v>17138</v>
      </c>
      <c r="N4733" s="2">
        <v>0</v>
      </c>
      <c r="O4733" s="2">
        <v>0</v>
      </c>
      <c r="P4733" s="2">
        <v>1</v>
      </c>
      <c r="Q4733" s="2">
        <v>0</v>
      </c>
      <c r="R4733" s="8" t="s">
        <v>17139</v>
      </c>
      <c r="S4733" s="2">
        <v>0</v>
      </c>
      <c r="T4733" s="2">
        <v>0</v>
      </c>
      <c r="U4733" s="2">
        <v>0</v>
      </c>
      <c r="V4733" s="2">
        <v>0</v>
      </c>
      <c r="W4733" s="2">
        <v>1</v>
      </c>
      <c r="X4733" s="2">
        <v>0</v>
      </c>
      <c r="Y4733" s="2">
        <v>1</v>
      </c>
      <c r="Z4733" s="2">
        <v>0</v>
      </c>
      <c r="AA4733" s="2" t="s">
        <v>17140</v>
      </c>
      <c r="AB4733" s="2">
        <v>0</v>
      </c>
      <c r="AC4733" s="2">
        <v>0</v>
      </c>
      <c r="AD4733" s="2">
        <v>0</v>
      </c>
      <c r="AE4733" s="2">
        <v>0</v>
      </c>
      <c r="AF4733" s="2">
        <v>0</v>
      </c>
      <c r="AG4733" s="2">
        <v>0</v>
      </c>
      <c r="AH4733" s="2">
        <v>0</v>
      </c>
      <c r="AI4733" s="2">
        <v>1</v>
      </c>
      <c r="AJ4733" s="2" t="s">
        <v>17141</v>
      </c>
      <c r="AK4733" s="2">
        <v>0</v>
      </c>
      <c r="AL4733" s="8">
        <v>0</v>
      </c>
      <c r="AM4733" s="8" t="str">
        <f t="shared" si="511"/>
        <v>Agreed</v>
      </c>
      <c r="AN4733" s="8" t="s">
        <v>57</v>
      </c>
      <c r="AO4733">
        <f t="shared" si="512"/>
        <v>0</v>
      </c>
      <c r="AP4733">
        <f t="shared" si="513"/>
        <v>0</v>
      </c>
      <c r="AQ4733">
        <f t="shared" si="514"/>
        <v>1</v>
      </c>
      <c r="AR4733">
        <f t="shared" si="515"/>
        <v>0</v>
      </c>
      <c r="AS4733" t="str">
        <f t="shared" si="516"/>
        <v/>
      </c>
      <c r="BO4733" t="str">
        <f t="shared" si="517"/>
        <v/>
      </c>
    </row>
    <row r="4734" spans="2:67" ht="75">
      <c r="B4734">
        <v>40813</v>
      </c>
      <c r="C4734" t="s">
        <v>1183</v>
      </c>
      <c r="D4734" t="s">
        <v>6707</v>
      </c>
      <c r="E4734" t="s">
        <v>6708</v>
      </c>
      <c r="F4734" t="s">
        <v>17083</v>
      </c>
      <c r="G4734" t="s">
        <v>17142</v>
      </c>
      <c r="H4734" t="s">
        <v>17058</v>
      </c>
      <c r="I4734" t="s">
        <v>1809</v>
      </c>
      <c r="J4734">
        <v>1941</v>
      </c>
      <c r="K4734" t="s">
        <v>17143</v>
      </c>
      <c r="L4734" t="s">
        <v>6713</v>
      </c>
      <c r="M4734" s="1" t="s">
        <v>17144</v>
      </c>
      <c r="N4734" s="2">
        <v>0</v>
      </c>
      <c r="O4734" s="2">
        <v>1</v>
      </c>
      <c r="P4734" s="2">
        <v>0</v>
      </c>
      <c r="Q4734" s="2">
        <v>0</v>
      </c>
      <c r="R4734" s="8" t="s">
        <v>17145</v>
      </c>
      <c r="S4734" s="2">
        <v>0</v>
      </c>
      <c r="T4734" s="2">
        <v>0</v>
      </c>
      <c r="U4734" s="2">
        <v>0</v>
      </c>
      <c r="V4734" s="2">
        <v>0</v>
      </c>
      <c r="W4734" s="2">
        <v>1</v>
      </c>
      <c r="X4734" s="2">
        <v>0</v>
      </c>
      <c r="Y4734" s="2">
        <v>0</v>
      </c>
      <c r="Z4734" s="2">
        <v>0</v>
      </c>
      <c r="AA4734" s="2" t="s">
        <v>17146</v>
      </c>
      <c r="AB4734" s="2">
        <v>0</v>
      </c>
      <c r="AC4734" s="2">
        <v>0</v>
      </c>
      <c r="AD4734" s="2">
        <v>1</v>
      </c>
      <c r="AE4734" s="2">
        <v>1</v>
      </c>
      <c r="AF4734" s="2">
        <v>0</v>
      </c>
      <c r="AG4734" s="2">
        <v>0</v>
      </c>
      <c r="AH4734" s="2">
        <v>0</v>
      </c>
      <c r="AI4734" s="2">
        <v>0</v>
      </c>
      <c r="AJ4734" s="2" t="s">
        <v>17147</v>
      </c>
      <c r="AK4734" s="2">
        <v>0</v>
      </c>
      <c r="AL4734" s="8">
        <v>0</v>
      </c>
      <c r="AM4734" s="8" t="str">
        <f t="shared" si="511"/>
        <v>Agreed</v>
      </c>
      <c r="AN4734" s="8" t="s">
        <v>57</v>
      </c>
      <c r="AO4734">
        <f t="shared" si="512"/>
        <v>0</v>
      </c>
      <c r="AP4734">
        <f t="shared" si="513"/>
        <v>1</v>
      </c>
      <c r="AQ4734">
        <f t="shared" si="514"/>
        <v>0</v>
      </c>
      <c r="AR4734">
        <f t="shared" si="515"/>
        <v>0</v>
      </c>
      <c r="AS4734" t="str">
        <f t="shared" si="516"/>
        <v/>
      </c>
      <c r="BO4734" t="str">
        <f t="shared" si="517"/>
        <v/>
      </c>
    </row>
    <row r="4735" spans="2:67" ht="30">
      <c r="B4735">
        <v>40823</v>
      </c>
      <c r="C4735" t="s">
        <v>1183</v>
      </c>
      <c r="D4735" t="s">
        <v>6707</v>
      </c>
      <c r="E4735" t="s">
        <v>6708</v>
      </c>
      <c r="F4735" t="s">
        <v>17083</v>
      </c>
      <c r="G4735" t="s">
        <v>17148</v>
      </c>
      <c r="H4735" t="s">
        <v>17058</v>
      </c>
      <c r="I4735" t="s">
        <v>15380</v>
      </c>
      <c r="J4735">
        <v>1941</v>
      </c>
      <c r="K4735" t="s">
        <v>17149</v>
      </c>
      <c r="L4735" t="s">
        <v>6713</v>
      </c>
      <c r="M4735" s="1" t="s">
        <v>17150</v>
      </c>
      <c r="N4735" s="2">
        <v>1</v>
      </c>
      <c r="O4735" s="2">
        <v>0</v>
      </c>
      <c r="P4735" s="2">
        <v>0</v>
      </c>
      <c r="Q4735" s="2">
        <v>0</v>
      </c>
      <c r="R4735" s="8" t="s">
        <v>1148</v>
      </c>
      <c r="S4735" s="2">
        <v>0</v>
      </c>
      <c r="T4735" s="2">
        <v>1</v>
      </c>
      <c r="U4735" s="2">
        <v>0</v>
      </c>
      <c r="V4735" s="2">
        <v>0</v>
      </c>
      <c r="W4735" s="2">
        <v>0</v>
      </c>
      <c r="X4735" s="2">
        <v>0</v>
      </c>
      <c r="Y4735" s="2">
        <v>0</v>
      </c>
      <c r="Z4735" s="2">
        <v>0</v>
      </c>
      <c r="AA4735" s="2" t="s">
        <v>1159</v>
      </c>
      <c r="AB4735" s="2">
        <v>0</v>
      </c>
      <c r="AC4735" s="2">
        <v>1</v>
      </c>
      <c r="AD4735" s="2">
        <v>0</v>
      </c>
      <c r="AE4735" s="2">
        <v>0</v>
      </c>
      <c r="AF4735" s="2">
        <v>0</v>
      </c>
      <c r="AG4735" s="2">
        <v>0</v>
      </c>
      <c r="AH4735" s="2">
        <v>0</v>
      </c>
      <c r="AI4735" s="2">
        <v>0</v>
      </c>
      <c r="AJ4735" s="2" t="s">
        <v>35</v>
      </c>
      <c r="AK4735" s="2">
        <v>0</v>
      </c>
      <c r="AL4735" s="8">
        <v>0</v>
      </c>
      <c r="AM4735" s="8" t="str">
        <f t="shared" si="511"/>
        <v>Agreed</v>
      </c>
      <c r="AN4735" s="8" t="s">
        <v>57</v>
      </c>
      <c r="AO4735">
        <f t="shared" si="512"/>
        <v>1</v>
      </c>
      <c r="AP4735">
        <f t="shared" si="513"/>
        <v>0</v>
      </c>
      <c r="AQ4735">
        <f t="shared" si="514"/>
        <v>0</v>
      </c>
      <c r="AR4735">
        <f t="shared" si="515"/>
        <v>0</v>
      </c>
      <c r="AS4735" t="str">
        <f t="shared" si="516"/>
        <v/>
      </c>
      <c r="BO4735" t="str">
        <f t="shared" si="517"/>
        <v/>
      </c>
    </row>
    <row r="4736" spans="2:67" ht="30">
      <c r="B4736">
        <v>40825</v>
      </c>
      <c r="C4736" t="s">
        <v>1183</v>
      </c>
      <c r="D4736" t="s">
        <v>6707</v>
      </c>
      <c r="E4736" t="s">
        <v>6708</v>
      </c>
      <c r="F4736" t="s">
        <v>17083</v>
      </c>
      <c r="G4736" t="s">
        <v>17148</v>
      </c>
      <c r="H4736" t="s">
        <v>17058</v>
      </c>
      <c r="I4736" t="s">
        <v>15380</v>
      </c>
      <c r="J4736">
        <v>1941</v>
      </c>
      <c r="K4736" t="s">
        <v>17149</v>
      </c>
      <c r="L4736" t="s">
        <v>6713</v>
      </c>
      <c r="M4736" s="1" t="s">
        <v>17151</v>
      </c>
      <c r="N4736" s="2">
        <v>1</v>
      </c>
      <c r="O4736" s="2">
        <v>0</v>
      </c>
      <c r="P4736" s="2">
        <v>0</v>
      </c>
      <c r="Q4736" s="2">
        <v>0</v>
      </c>
      <c r="R4736" s="8" t="s">
        <v>1148</v>
      </c>
      <c r="S4736" s="2">
        <v>0</v>
      </c>
      <c r="T4736" s="2">
        <v>1</v>
      </c>
      <c r="U4736" s="2">
        <v>0</v>
      </c>
      <c r="V4736" s="2">
        <v>0</v>
      </c>
      <c r="W4736" s="2">
        <v>0</v>
      </c>
      <c r="X4736" s="2">
        <v>0</v>
      </c>
      <c r="Y4736" s="2">
        <v>0</v>
      </c>
      <c r="Z4736" s="2">
        <v>0</v>
      </c>
      <c r="AA4736" s="2" t="s">
        <v>1159</v>
      </c>
      <c r="AB4736" s="2">
        <v>0</v>
      </c>
      <c r="AC4736" s="2">
        <v>1</v>
      </c>
      <c r="AD4736" s="2">
        <v>0</v>
      </c>
      <c r="AE4736" s="2">
        <v>0</v>
      </c>
      <c r="AF4736" s="2">
        <v>0</v>
      </c>
      <c r="AG4736" s="2">
        <v>0</v>
      </c>
      <c r="AH4736" s="2">
        <v>0</v>
      </c>
      <c r="AI4736" s="2">
        <v>0</v>
      </c>
      <c r="AJ4736" s="2" t="s">
        <v>35</v>
      </c>
      <c r="AK4736" s="2">
        <v>0</v>
      </c>
      <c r="AL4736" s="8">
        <v>0</v>
      </c>
      <c r="AM4736" s="8" t="str">
        <f t="shared" si="511"/>
        <v>Agreed</v>
      </c>
      <c r="AN4736" s="8" t="s">
        <v>57</v>
      </c>
      <c r="AO4736">
        <f t="shared" si="512"/>
        <v>1</v>
      </c>
      <c r="AP4736">
        <f t="shared" si="513"/>
        <v>0</v>
      </c>
      <c r="AQ4736">
        <f t="shared" si="514"/>
        <v>0</v>
      </c>
      <c r="AR4736">
        <f t="shared" si="515"/>
        <v>0</v>
      </c>
      <c r="AS4736" t="str">
        <f t="shared" si="516"/>
        <v/>
      </c>
      <c r="BO4736" t="str">
        <f t="shared" si="517"/>
        <v/>
      </c>
    </row>
    <row r="4737" spans="2:67" ht="195">
      <c r="B4737">
        <v>40826</v>
      </c>
      <c r="C4737" t="s">
        <v>1183</v>
      </c>
      <c r="D4737" t="s">
        <v>6707</v>
      </c>
      <c r="E4737" t="s">
        <v>6708</v>
      </c>
      <c r="F4737" t="s">
        <v>17083</v>
      </c>
      <c r="G4737" t="s">
        <v>17148</v>
      </c>
      <c r="H4737" t="s">
        <v>17058</v>
      </c>
      <c r="I4737" t="s">
        <v>15380</v>
      </c>
      <c r="J4737">
        <v>1941</v>
      </c>
      <c r="K4737" t="s">
        <v>17152</v>
      </c>
      <c r="L4737" t="s">
        <v>6713</v>
      </c>
      <c r="M4737" s="1" t="s">
        <v>17153</v>
      </c>
      <c r="N4737" s="2">
        <v>0</v>
      </c>
      <c r="O4737" s="2">
        <v>1</v>
      </c>
      <c r="P4737" s="2">
        <v>0</v>
      </c>
      <c r="Q4737" s="2">
        <v>0</v>
      </c>
      <c r="R4737" s="8" t="s">
        <v>17154</v>
      </c>
      <c r="S4737" s="2">
        <v>0</v>
      </c>
      <c r="T4737" s="2">
        <v>0</v>
      </c>
      <c r="U4737" s="2">
        <v>0</v>
      </c>
      <c r="V4737" s="2">
        <v>0</v>
      </c>
      <c r="W4737" s="2">
        <v>0</v>
      </c>
      <c r="X4737" s="2">
        <v>1</v>
      </c>
      <c r="Y4737" s="2">
        <v>0</v>
      </c>
      <c r="Z4737" s="2">
        <v>0</v>
      </c>
      <c r="AA4737" s="2" t="s">
        <v>17155</v>
      </c>
      <c r="AB4737" s="2">
        <v>0</v>
      </c>
      <c r="AC4737" s="2">
        <v>0</v>
      </c>
      <c r="AD4737" s="2">
        <v>0</v>
      </c>
      <c r="AE4737" s="2">
        <v>0</v>
      </c>
      <c r="AF4737" s="2">
        <v>0</v>
      </c>
      <c r="AG4737" s="2">
        <v>0</v>
      </c>
      <c r="AH4737" s="2">
        <v>0</v>
      </c>
      <c r="AI4737" s="2">
        <v>1</v>
      </c>
      <c r="AJ4737" s="2" t="s">
        <v>17156</v>
      </c>
      <c r="AK4737" s="2">
        <v>0</v>
      </c>
      <c r="AL4737" s="8">
        <v>0</v>
      </c>
      <c r="AM4737" s="8" t="str">
        <f t="shared" si="511"/>
        <v>Agreed</v>
      </c>
      <c r="AN4737" s="8" t="s">
        <v>57</v>
      </c>
      <c r="AO4737">
        <f t="shared" si="512"/>
        <v>0</v>
      </c>
      <c r="AP4737">
        <f t="shared" si="513"/>
        <v>1</v>
      </c>
      <c r="AQ4737">
        <f t="shared" si="514"/>
        <v>0</v>
      </c>
      <c r="AR4737">
        <f t="shared" si="515"/>
        <v>0</v>
      </c>
      <c r="AS4737" t="str">
        <f t="shared" si="516"/>
        <v/>
      </c>
      <c r="BO4737" t="str">
        <f t="shared" si="517"/>
        <v/>
      </c>
    </row>
    <row r="4738" spans="2:67" ht="60">
      <c r="B4738">
        <v>40949</v>
      </c>
      <c r="C4738" t="s">
        <v>1183</v>
      </c>
      <c r="D4738" t="s">
        <v>6707</v>
      </c>
      <c r="E4738" t="s">
        <v>6708</v>
      </c>
      <c r="F4738" t="s">
        <v>17083</v>
      </c>
      <c r="G4738" t="s">
        <v>17157</v>
      </c>
      <c r="H4738" t="s">
        <v>17058</v>
      </c>
      <c r="I4738" t="s">
        <v>1882</v>
      </c>
      <c r="J4738">
        <v>1941</v>
      </c>
      <c r="K4738" t="s">
        <v>17158</v>
      </c>
      <c r="L4738" t="s">
        <v>6713</v>
      </c>
      <c r="M4738" s="1" t="s">
        <v>17159</v>
      </c>
      <c r="N4738" s="2">
        <v>0</v>
      </c>
      <c r="O4738" s="2">
        <v>1</v>
      </c>
      <c r="P4738" s="2">
        <v>0</v>
      </c>
      <c r="Q4738" s="2">
        <v>0</v>
      </c>
      <c r="R4738" s="8" t="s">
        <v>17160</v>
      </c>
      <c r="S4738" s="2" t="s">
        <v>17161</v>
      </c>
      <c r="T4738" s="2">
        <v>0</v>
      </c>
      <c r="U4738" s="2">
        <v>0</v>
      </c>
      <c r="V4738" s="2">
        <v>0</v>
      </c>
      <c r="W4738" s="2">
        <v>0</v>
      </c>
      <c r="X4738" s="2">
        <v>0</v>
      </c>
      <c r="Y4738" s="2">
        <v>1</v>
      </c>
      <c r="Z4738" s="2">
        <v>0</v>
      </c>
      <c r="AA4738" s="2" t="s">
        <v>17162</v>
      </c>
      <c r="AB4738" s="2" t="s">
        <v>17163</v>
      </c>
      <c r="AC4738" s="2">
        <v>1</v>
      </c>
      <c r="AD4738" s="2">
        <v>0</v>
      </c>
      <c r="AE4738" s="2">
        <v>0</v>
      </c>
      <c r="AF4738" s="2">
        <v>0</v>
      </c>
      <c r="AG4738" s="2">
        <v>0</v>
      </c>
      <c r="AH4738" s="2">
        <v>0</v>
      </c>
      <c r="AI4738" s="2">
        <v>0</v>
      </c>
      <c r="AJ4738" s="2" t="s">
        <v>35</v>
      </c>
      <c r="AK4738" s="2">
        <v>0</v>
      </c>
      <c r="AL4738" s="8">
        <v>0</v>
      </c>
      <c r="AM4738" s="8" t="str">
        <f t="shared" si="511"/>
        <v>Agreed</v>
      </c>
      <c r="AN4738" s="8" t="s">
        <v>57</v>
      </c>
      <c r="AO4738">
        <f t="shared" si="512"/>
        <v>0</v>
      </c>
      <c r="AP4738">
        <f t="shared" si="513"/>
        <v>1</v>
      </c>
      <c r="AQ4738">
        <f t="shared" si="514"/>
        <v>0</v>
      </c>
      <c r="AR4738">
        <f t="shared" si="515"/>
        <v>0</v>
      </c>
      <c r="AS4738" t="str">
        <f t="shared" si="516"/>
        <v/>
      </c>
      <c r="BO4738" t="str">
        <f t="shared" si="517"/>
        <v/>
      </c>
    </row>
    <row r="4739" spans="2:67" ht="165">
      <c r="B4739">
        <v>40950</v>
      </c>
      <c r="C4739" t="s">
        <v>1183</v>
      </c>
      <c r="D4739" t="s">
        <v>6707</v>
      </c>
      <c r="E4739" t="s">
        <v>6708</v>
      </c>
      <c r="F4739" t="s">
        <v>17083</v>
      </c>
      <c r="G4739" t="s">
        <v>17157</v>
      </c>
      <c r="H4739" t="s">
        <v>17058</v>
      </c>
      <c r="I4739" t="s">
        <v>1882</v>
      </c>
      <c r="J4739">
        <v>1941</v>
      </c>
      <c r="K4739" t="s">
        <v>17164</v>
      </c>
      <c r="L4739" t="s">
        <v>6713</v>
      </c>
      <c r="M4739" s="1" t="s">
        <v>17165</v>
      </c>
      <c r="N4739" s="2">
        <v>0</v>
      </c>
      <c r="O4739" s="2">
        <v>1</v>
      </c>
      <c r="P4739" s="2">
        <v>1</v>
      </c>
      <c r="Q4739" s="2">
        <v>0</v>
      </c>
      <c r="R4739" s="8" t="s">
        <v>17166</v>
      </c>
      <c r="S4739" s="2">
        <v>0</v>
      </c>
      <c r="T4739" s="2">
        <v>0</v>
      </c>
      <c r="U4739" s="2">
        <v>0</v>
      </c>
      <c r="V4739" s="2">
        <v>0</v>
      </c>
      <c r="W4739" s="2">
        <v>1</v>
      </c>
      <c r="X4739" s="2">
        <v>0</v>
      </c>
      <c r="Y4739" s="2">
        <v>0</v>
      </c>
      <c r="Z4739" s="2">
        <v>0</v>
      </c>
      <c r="AA4739" s="2" t="s">
        <v>17167</v>
      </c>
      <c r="AB4739" s="2">
        <v>0</v>
      </c>
      <c r="AC4739" s="2">
        <v>0</v>
      </c>
      <c r="AD4739" s="2">
        <v>1</v>
      </c>
      <c r="AE4739" s="2">
        <v>0</v>
      </c>
      <c r="AF4739" s="2">
        <v>0</v>
      </c>
      <c r="AG4739" s="2">
        <v>0</v>
      </c>
      <c r="AH4739" s="2">
        <v>0</v>
      </c>
      <c r="AI4739" s="2">
        <v>0</v>
      </c>
      <c r="AJ4739" s="2" t="s">
        <v>17168</v>
      </c>
      <c r="AK4739" s="2">
        <v>0</v>
      </c>
      <c r="AL4739" s="8" t="s">
        <v>17169</v>
      </c>
      <c r="AM4739" s="8" t="str">
        <f t="shared" si="511"/>
        <v>Recoded</v>
      </c>
      <c r="AN4739" s="8"/>
      <c r="AO4739">
        <v>0</v>
      </c>
      <c r="AP4739">
        <v>1</v>
      </c>
      <c r="AQ4739">
        <v>0</v>
      </c>
      <c r="AR4739">
        <v>1</v>
      </c>
      <c r="AS4739" t="s">
        <v>17794</v>
      </c>
      <c r="BO4739" t="str">
        <f t="shared" si="517"/>
        <v/>
      </c>
    </row>
    <row r="4740" spans="2:67" ht="59.25">
      <c r="B4740">
        <v>40958</v>
      </c>
      <c r="C4740" t="s">
        <v>1183</v>
      </c>
      <c r="D4740" t="s">
        <v>6707</v>
      </c>
      <c r="E4740" t="s">
        <v>6708</v>
      </c>
      <c r="F4740" t="s">
        <v>17083</v>
      </c>
      <c r="G4740" t="s">
        <v>17170</v>
      </c>
      <c r="H4740" t="s">
        <v>17058</v>
      </c>
      <c r="I4740" t="s">
        <v>1898</v>
      </c>
      <c r="J4740">
        <v>1941</v>
      </c>
      <c r="K4740" t="s">
        <v>17171</v>
      </c>
      <c r="L4740" t="s">
        <v>6713</v>
      </c>
      <c r="M4740" s="1" t="s">
        <v>17172</v>
      </c>
      <c r="N4740" s="2">
        <v>0</v>
      </c>
      <c r="O4740" s="2">
        <v>1</v>
      </c>
      <c r="P4740" s="2">
        <v>0</v>
      </c>
      <c r="Q4740" s="2">
        <v>0</v>
      </c>
      <c r="R4740" s="8" t="s">
        <v>17173</v>
      </c>
      <c r="S4740" s="2">
        <v>0</v>
      </c>
      <c r="T4740" s="2">
        <v>1</v>
      </c>
      <c r="U4740" s="2">
        <v>0</v>
      </c>
      <c r="V4740" s="2">
        <v>0</v>
      </c>
      <c r="W4740" s="2">
        <v>0</v>
      </c>
      <c r="X4740" s="2">
        <v>0</v>
      </c>
      <c r="Y4740" s="2">
        <v>0</v>
      </c>
      <c r="Z4740" s="2">
        <v>0</v>
      </c>
      <c r="AA4740" s="2" t="s">
        <v>1159</v>
      </c>
      <c r="AB4740" s="2">
        <v>0</v>
      </c>
      <c r="AC4740" s="2">
        <v>0</v>
      </c>
      <c r="AD4740" s="2">
        <v>0</v>
      </c>
      <c r="AE4740" s="2">
        <v>0</v>
      </c>
      <c r="AF4740" s="2">
        <v>0</v>
      </c>
      <c r="AG4740" s="2">
        <v>0</v>
      </c>
      <c r="AH4740" s="2">
        <v>0</v>
      </c>
      <c r="AI4740" s="2">
        <v>1</v>
      </c>
      <c r="AJ4740" s="2" t="s">
        <v>17174</v>
      </c>
      <c r="AK4740" s="2">
        <v>0</v>
      </c>
      <c r="AL4740" s="8">
        <v>0</v>
      </c>
      <c r="AM4740" s="8" t="str">
        <f t="shared" ref="AM4740:AM4803" si="518">IF(N4740&lt;&gt;"",
IF(OR(AO4740="",AP4740="",AQ4740="",AR4740=""),
"UNCODED",
IF(OR(AO4740&lt;&gt;N4740,AP4740&lt;&gt;O4740,AQ4740&lt;&gt;P4740,AR4740&lt;&gt;Q4740,SUM(AU4740:BA4740,BD4740:BJ4740)&gt;0),
"Recoded",
"Agreed")),"Blank")</f>
        <v>Agreed</v>
      </c>
      <c r="AN4740" s="8" t="s">
        <v>57</v>
      </c>
      <c r="AO4740">
        <f t="shared" ref="AO4740:AO4803" si="519">IF(N4740&lt;&gt;"",IF(OR(LOWER($AN4740)="y",LOWER($AN4740)="yes"),N4740,""),"")</f>
        <v>0</v>
      </c>
      <c r="AP4740">
        <f t="shared" ref="AP4740:AP4803" si="520">IF(O4740&lt;&gt;"",IF(OR(LOWER($AN4740)="y",LOWER($AN4740)="yes"),O4740,""),"")</f>
        <v>1</v>
      </c>
      <c r="AQ4740">
        <f t="shared" ref="AQ4740:AQ4803" si="521">IF(P4740&lt;&gt;"",IF(OR(LOWER($AN4740)="y",LOWER($AN4740)="yes"),P4740,""),"")</f>
        <v>0</v>
      </c>
      <c r="AR4740">
        <f t="shared" ref="AR4740:AR4803" si="522">IF(Q4740&lt;&gt;"",IF(OR(LOWER($AN4740)="y",LOWER($AN4740)="yes"),Q4740,""),"")</f>
        <v>0</v>
      </c>
      <c r="AS4740" t="str">
        <f t="shared" si="516"/>
        <v/>
      </c>
      <c r="BO4740" t="str">
        <f t="shared" si="517"/>
        <v/>
      </c>
    </row>
    <row r="4741" spans="2:67" ht="75">
      <c r="B4741">
        <v>40959</v>
      </c>
      <c r="C4741" t="s">
        <v>1183</v>
      </c>
      <c r="D4741" t="s">
        <v>6707</v>
      </c>
      <c r="E4741" t="s">
        <v>6708</v>
      </c>
      <c r="F4741" t="s">
        <v>17083</v>
      </c>
      <c r="G4741" t="s">
        <v>17170</v>
      </c>
      <c r="H4741" t="s">
        <v>17058</v>
      </c>
      <c r="I4741" t="s">
        <v>1898</v>
      </c>
      <c r="J4741">
        <v>1941</v>
      </c>
      <c r="K4741" t="s">
        <v>17175</v>
      </c>
      <c r="L4741" t="s">
        <v>6713</v>
      </c>
      <c r="M4741" s="1" t="s">
        <v>17176</v>
      </c>
      <c r="N4741" s="2">
        <v>0</v>
      </c>
      <c r="O4741" s="2">
        <v>1</v>
      </c>
      <c r="P4741" s="2">
        <v>0</v>
      </c>
      <c r="Q4741" s="2">
        <v>1</v>
      </c>
      <c r="R4741" s="8" t="s">
        <v>17177</v>
      </c>
      <c r="S4741" s="2">
        <v>0</v>
      </c>
      <c r="T4741" s="2">
        <v>0</v>
      </c>
      <c r="U4741" s="2">
        <v>0</v>
      </c>
      <c r="V4741" s="2">
        <v>0</v>
      </c>
      <c r="W4741" s="2">
        <v>1</v>
      </c>
      <c r="X4741" s="2">
        <v>0</v>
      </c>
      <c r="Y4741" s="2">
        <v>0</v>
      </c>
      <c r="Z4741" s="2">
        <v>0</v>
      </c>
      <c r="AA4741" s="2" t="s">
        <v>17178</v>
      </c>
      <c r="AB4741" s="2">
        <v>0</v>
      </c>
      <c r="AC4741" s="2">
        <v>1</v>
      </c>
      <c r="AD4741" s="2">
        <v>0</v>
      </c>
      <c r="AE4741" s="2">
        <v>0</v>
      </c>
      <c r="AF4741" s="2">
        <v>0</v>
      </c>
      <c r="AG4741" s="2">
        <v>0</v>
      </c>
      <c r="AH4741" s="2">
        <v>0</v>
      </c>
      <c r="AI4741" s="2">
        <v>0</v>
      </c>
      <c r="AJ4741" s="2" t="s">
        <v>35</v>
      </c>
      <c r="AK4741" s="2">
        <v>0</v>
      </c>
      <c r="AL4741" s="8">
        <v>0</v>
      </c>
      <c r="AM4741" s="8" t="str">
        <f t="shared" si="518"/>
        <v>Agreed</v>
      </c>
      <c r="AN4741" s="8" t="s">
        <v>57</v>
      </c>
      <c r="AO4741">
        <f t="shared" si="519"/>
        <v>0</v>
      </c>
      <c r="AP4741">
        <f t="shared" si="520"/>
        <v>1</v>
      </c>
      <c r="AQ4741">
        <f t="shared" si="521"/>
        <v>0</v>
      </c>
      <c r="AR4741">
        <f t="shared" si="522"/>
        <v>1</v>
      </c>
      <c r="AS4741" t="str">
        <f t="shared" ref="AS4741:AS4804" si="523">IF(AM4741="Recoded","Please supply a reasoning","")</f>
        <v/>
      </c>
      <c r="BO4741" t="str">
        <f t="shared" ref="BO4741:BO4804" si="524">IF(OR(AND(AO4741=0, SUM(AP4741:AR4741)&lt;&gt;0),AND(AO4741=1, SUM(AP4741:AR4741)=0)),"",1)</f>
        <v/>
      </c>
    </row>
    <row r="4742" spans="2:67" ht="75">
      <c r="B4742">
        <v>40960</v>
      </c>
      <c r="C4742" t="s">
        <v>1183</v>
      </c>
      <c r="D4742" t="s">
        <v>6707</v>
      </c>
      <c r="E4742" t="s">
        <v>6708</v>
      </c>
      <c r="F4742" t="s">
        <v>17083</v>
      </c>
      <c r="G4742" t="s">
        <v>17170</v>
      </c>
      <c r="H4742" t="s">
        <v>17058</v>
      </c>
      <c r="I4742" t="s">
        <v>1898</v>
      </c>
      <c r="J4742">
        <v>1941</v>
      </c>
      <c r="K4742" t="s">
        <v>17179</v>
      </c>
      <c r="L4742" t="s">
        <v>6713</v>
      </c>
      <c r="M4742" s="1" t="s">
        <v>17180</v>
      </c>
      <c r="N4742" s="2">
        <v>0</v>
      </c>
      <c r="O4742" s="2">
        <v>1</v>
      </c>
      <c r="P4742" s="2">
        <v>0</v>
      </c>
      <c r="Q4742" s="2">
        <v>0</v>
      </c>
      <c r="R4742" s="8" t="s">
        <v>17181</v>
      </c>
      <c r="S4742" s="2">
        <v>0</v>
      </c>
      <c r="T4742" s="2">
        <v>0</v>
      </c>
      <c r="U4742" s="2">
        <v>0</v>
      </c>
      <c r="V4742" s="2">
        <v>0</v>
      </c>
      <c r="W4742" s="2">
        <v>0</v>
      </c>
      <c r="X4742" s="2">
        <v>0</v>
      </c>
      <c r="Y4742" s="2">
        <v>1</v>
      </c>
      <c r="Z4742" s="2">
        <v>0</v>
      </c>
      <c r="AA4742" s="2" t="s">
        <v>17182</v>
      </c>
      <c r="AB4742" s="2">
        <v>0</v>
      </c>
      <c r="AC4742" s="2">
        <v>0</v>
      </c>
      <c r="AD4742" s="2">
        <v>0</v>
      </c>
      <c r="AE4742" s="2">
        <v>1</v>
      </c>
      <c r="AF4742" s="2">
        <v>0</v>
      </c>
      <c r="AG4742" s="2">
        <v>0</v>
      </c>
      <c r="AH4742" s="2">
        <v>0</v>
      </c>
      <c r="AI4742" s="2">
        <v>0</v>
      </c>
      <c r="AJ4742" s="2" t="s">
        <v>17183</v>
      </c>
      <c r="AK4742" s="2">
        <v>0</v>
      </c>
      <c r="AL4742" s="8">
        <v>0</v>
      </c>
      <c r="AM4742" s="8" t="str">
        <f t="shared" si="518"/>
        <v>Agreed</v>
      </c>
      <c r="AN4742" s="8" t="s">
        <v>57</v>
      </c>
      <c r="AO4742">
        <f t="shared" si="519"/>
        <v>0</v>
      </c>
      <c r="AP4742">
        <f t="shared" si="520"/>
        <v>1</v>
      </c>
      <c r="AQ4742">
        <f t="shared" si="521"/>
        <v>0</v>
      </c>
      <c r="AR4742">
        <f t="shared" si="522"/>
        <v>0</v>
      </c>
      <c r="AS4742" t="str">
        <f t="shared" si="523"/>
        <v/>
      </c>
      <c r="BO4742" t="str">
        <f t="shared" si="524"/>
        <v/>
      </c>
    </row>
    <row r="4743" spans="2:67" ht="75">
      <c r="B4743">
        <v>40973</v>
      </c>
      <c r="C4743" t="s">
        <v>1183</v>
      </c>
      <c r="D4743" t="s">
        <v>6707</v>
      </c>
      <c r="E4743" t="s">
        <v>6708</v>
      </c>
      <c r="F4743" t="s">
        <v>17083</v>
      </c>
      <c r="G4743" t="s">
        <v>17184</v>
      </c>
      <c r="H4743" t="s">
        <v>17058</v>
      </c>
      <c r="I4743" t="s">
        <v>1932</v>
      </c>
      <c r="J4743">
        <v>1941</v>
      </c>
      <c r="K4743" t="s">
        <v>17185</v>
      </c>
      <c r="L4743" t="s">
        <v>6713</v>
      </c>
      <c r="M4743" s="1" t="s">
        <v>17186</v>
      </c>
      <c r="N4743" s="2">
        <v>0</v>
      </c>
      <c r="O4743" s="2">
        <v>1</v>
      </c>
      <c r="P4743" s="2">
        <v>0</v>
      </c>
      <c r="Q4743" s="2">
        <v>0</v>
      </c>
      <c r="R4743" s="8" t="s">
        <v>10659</v>
      </c>
      <c r="S4743" s="2">
        <v>0</v>
      </c>
      <c r="T4743" s="2">
        <v>0</v>
      </c>
      <c r="U4743" s="2">
        <v>0</v>
      </c>
      <c r="V4743" s="2">
        <v>0</v>
      </c>
      <c r="W4743" s="2">
        <v>1</v>
      </c>
      <c r="X4743" s="2">
        <v>0</v>
      </c>
      <c r="Y4743" s="2">
        <v>0</v>
      </c>
      <c r="Z4743" s="2">
        <v>0</v>
      </c>
      <c r="AA4743" s="2" t="s">
        <v>17187</v>
      </c>
      <c r="AB4743" s="2">
        <v>0</v>
      </c>
      <c r="AC4743" s="2">
        <v>1</v>
      </c>
      <c r="AD4743" s="2">
        <v>0</v>
      </c>
      <c r="AE4743" s="2">
        <v>0</v>
      </c>
      <c r="AF4743" s="2">
        <v>0</v>
      </c>
      <c r="AG4743" s="2">
        <v>0</v>
      </c>
      <c r="AH4743" s="2">
        <v>0</v>
      </c>
      <c r="AI4743" s="2">
        <v>0</v>
      </c>
      <c r="AJ4743" s="2" t="s">
        <v>35</v>
      </c>
      <c r="AK4743" s="2">
        <v>0</v>
      </c>
      <c r="AL4743" s="8">
        <v>0</v>
      </c>
      <c r="AM4743" s="8" t="str">
        <f t="shared" si="518"/>
        <v>Agreed</v>
      </c>
      <c r="AN4743" s="8" t="s">
        <v>57</v>
      </c>
      <c r="AO4743">
        <f t="shared" si="519"/>
        <v>0</v>
      </c>
      <c r="AP4743">
        <f t="shared" si="520"/>
        <v>1</v>
      </c>
      <c r="AQ4743">
        <f t="shared" si="521"/>
        <v>0</v>
      </c>
      <c r="AR4743">
        <f t="shared" si="522"/>
        <v>0</v>
      </c>
      <c r="AS4743" t="str">
        <f t="shared" si="523"/>
        <v/>
      </c>
      <c r="BO4743" t="str">
        <f t="shared" si="524"/>
        <v/>
      </c>
    </row>
    <row r="4744" spans="2:67" ht="74.25">
      <c r="B4744">
        <v>40974</v>
      </c>
      <c r="C4744" t="s">
        <v>1183</v>
      </c>
      <c r="D4744" t="s">
        <v>6707</v>
      </c>
      <c r="E4744" t="s">
        <v>6708</v>
      </c>
      <c r="F4744" t="s">
        <v>17083</v>
      </c>
      <c r="G4744" t="s">
        <v>17184</v>
      </c>
      <c r="H4744" t="s">
        <v>17058</v>
      </c>
      <c r="I4744" t="s">
        <v>1932</v>
      </c>
      <c r="J4744">
        <v>1941</v>
      </c>
      <c r="K4744" t="s">
        <v>17188</v>
      </c>
      <c r="L4744" t="s">
        <v>6713</v>
      </c>
      <c r="M4744" s="1" t="s">
        <v>17189</v>
      </c>
      <c r="N4744" s="2">
        <v>0</v>
      </c>
      <c r="O4744" s="2">
        <v>1</v>
      </c>
      <c r="P4744" s="2">
        <v>0</v>
      </c>
      <c r="Q4744" s="2">
        <v>1</v>
      </c>
      <c r="R4744" s="8" t="s">
        <v>17190</v>
      </c>
      <c r="S4744" s="2">
        <v>0</v>
      </c>
      <c r="T4744" s="2">
        <v>0</v>
      </c>
      <c r="U4744" s="2">
        <v>0</v>
      </c>
      <c r="V4744" s="2">
        <v>0</v>
      </c>
      <c r="W4744" s="2">
        <v>0</v>
      </c>
      <c r="X4744" s="2">
        <v>1</v>
      </c>
      <c r="Y4744" s="2">
        <v>0</v>
      </c>
      <c r="Z4744" s="2">
        <v>0</v>
      </c>
      <c r="AA4744" s="2" t="s">
        <v>17191</v>
      </c>
      <c r="AB4744" s="2">
        <v>0</v>
      </c>
      <c r="AC4744" s="2">
        <v>0</v>
      </c>
      <c r="AD4744" s="2">
        <v>0</v>
      </c>
      <c r="AE4744" s="2">
        <v>0</v>
      </c>
      <c r="AF4744" s="2">
        <v>0</v>
      </c>
      <c r="AG4744" s="2">
        <v>0</v>
      </c>
      <c r="AH4744" s="2">
        <v>0</v>
      </c>
      <c r="AI4744" s="2">
        <v>1</v>
      </c>
      <c r="AJ4744" s="2" t="s">
        <v>17192</v>
      </c>
      <c r="AK4744" s="2">
        <v>0</v>
      </c>
      <c r="AL4744" s="8">
        <v>0</v>
      </c>
      <c r="AM4744" s="8" t="str">
        <f t="shared" si="518"/>
        <v>Agreed</v>
      </c>
      <c r="AN4744" s="8" t="s">
        <v>57</v>
      </c>
      <c r="AO4744">
        <f t="shared" si="519"/>
        <v>0</v>
      </c>
      <c r="AP4744">
        <f t="shared" si="520"/>
        <v>1</v>
      </c>
      <c r="AQ4744">
        <f t="shared" si="521"/>
        <v>0</v>
      </c>
      <c r="AR4744">
        <f t="shared" si="522"/>
        <v>1</v>
      </c>
      <c r="AS4744" t="str">
        <f t="shared" si="523"/>
        <v/>
      </c>
      <c r="BO4744" t="str">
        <f t="shared" si="524"/>
        <v/>
      </c>
    </row>
    <row r="4745" spans="2:67" ht="60">
      <c r="B4745">
        <v>40975</v>
      </c>
      <c r="C4745" t="s">
        <v>1183</v>
      </c>
      <c r="D4745" t="s">
        <v>6707</v>
      </c>
      <c r="E4745" t="s">
        <v>6708</v>
      </c>
      <c r="F4745" t="s">
        <v>17083</v>
      </c>
      <c r="G4745" t="s">
        <v>17193</v>
      </c>
      <c r="H4745" t="s">
        <v>17058</v>
      </c>
      <c r="I4745" t="s">
        <v>1943</v>
      </c>
      <c r="J4745">
        <v>1941</v>
      </c>
      <c r="K4745" t="s">
        <v>17194</v>
      </c>
      <c r="L4745" t="s">
        <v>6713</v>
      </c>
      <c r="M4745" s="1" t="s">
        <v>17195</v>
      </c>
      <c r="N4745" s="2">
        <v>0</v>
      </c>
      <c r="O4745" s="2">
        <v>1</v>
      </c>
      <c r="P4745" s="2">
        <v>0</v>
      </c>
      <c r="Q4745" s="2">
        <v>0</v>
      </c>
      <c r="R4745" s="8" t="s">
        <v>17196</v>
      </c>
      <c r="S4745" s="2">
        <v>0</v>
      </c>
      <c r="T4745" s="2">
        <v>0</v>
      </c>
      <c r="U4745" s="2">
        <v>0</v>
      </c>
      <c r="V4745" s="2">
        <v>0</v>
      </c>
      <c r="W4745" s="2">
        <v>1</v>
      </c>
      <c r="X4745" s="2">
        <v>0</v>
      </c>
      <c r="Y4745" s="2">
        <v>0</v>
      </c>
      <c r="Z4745" s="2">
        <v>0</v>
      </c>
      <c r="AA4745" s="2" t="s">
        <v>17197</v>
      </c>
      <c r="AB4745" s="2">
        <v>0</v>
      </c>
      <c r="AC4745" s="2">
        <v>0</v>
      </c>
      <c r="AD4745" s="2">
        <v>1</v>
      </c>
      <c r="AE4745" s="2">
        <v>0</v>
      </c>
      <c r="AF4745" s="2">
        <v>0</v>
      </c>
      <c r="AG4745" s="2">
        <v>0</v>
      </c>
      <c r="AH4745" s="2">
        <v>0</v>
      </c>
      <c r="AI4745" s="2">
        <v>0</v>
      </c>
      <c r="AJ4745" s="2" t="s">
        <v>17198</v>
      </c>
      <c r="AK4745" s="2">
        <v>0</v>
      </c>
      <c r="AL4745" s="8">
        <v>0</v>
      </c>
      <c r="AM4745" s="8" t="str">
        <f t="shared" si="518"/>
        <v>Agreed</v>
      </c>
      <c r="AN4745" s="8" t="s">
        <v>57</v>
      </c>
      <c r="AO4745">
        <f t="shared" si="519"/>
        <v>0</v>
      </c>
      <c r="AP4745">
        <f t="shared" si="520"/>
        <v>1</v>
      </c>
      <c r="AQ4745">
        <f t="shared" si="521"/>
        <v>0</v>
      </c>
      <c r="AR4745">
        <f t="shared" si="522"/>
        <v>0</v>
      </c>
      <c r="AS4745" t="str">
        <f t="shared" si="523"/>
        <v/>
      </c>
      <c r="BO4745" t="str">
        <f t="shared" si="524"/>
        <v/>
      </c>
    </row>
    <row r="4746" spans="2:67" ht="45">
      <c r="B4746">
        <v>40981</v>
      </c>
      <c r="C4746" t="s">
        <v>1183</v>
      </c>
      <c r="D4746" t="s">
        <v>6707</v>
      </c>
      <c r="E4746" t="s">
        <v>6708</v>
      </c>
      <c r="F4746" t="s">
        <v>17083</v>
      </c>
      <c r="G4746" t="s">
        <v>17199</v>
      </c>
      <c r="H4746" t="s">
        <v>17058</v>
      </c>
      <c r="I4746" t="s">
        <v>1954</v>
      </c>
      <c r="J4746">
        <v>1941</v>
      </c>
      <c r="K4746" t="s">
        <v>17200</v>
      </c>
      <c r="L4746" t="s">
        <v>6713</v>
      </c>
      <c r="M4746" s="1" t="s">
        <v>17201</v>
      </c>
      <c r="N4746" s="2">
        <v>0</v>
      </c>
      <c r="O4746" s="2">
        <v>0</v>
      </c>
      <c r="P4746" s="2">
        <v>0</v>
      </c>
      <c r="Q4746" s="2">
        <v>1</v>
      </c>
      <c r="R4746" s="8" t="s">
        <v>17202</v>
      </c>
      <c r="S4746" s="2">
        <v>0</v>
      </c>
      <c r="T4746" s="2">
        <v>1</v>
      </c>
      <c r="U4746" s="2">
        <v>0</v>
      </c>
      <c r="V4746" s="2">
        <v>0</v>
      </c>
      <c r="W4746" s="2">
        <v>0</v>
      </c>
      <c r="X4746" s="2">
        <v>0</v>
      </c>
      <c r="Y4746" s="2">
        <v>0</v>
      </c>
      <c r="Z4746" s="2">
        <v>0</v>
      </c>
      <c r="AA4746" s="2" t="s">
        <v>1159</v>
      </c>
      <c r="AB4746" s="2">
        <v>0</v>
      </c>
      <c r="AC4746" s="2">
        <v>0</v>
      </c>
      <c r="AD4746" s="2">
        <v>0</v>
      </c>
      <c r="AE4746" s="2">
        <v>0</v>
      </c>
      <c r="AF4746" s="2">
        <v>0</v>
      </c>
      <c r="AG4746" s="2">
        <v>0</v>
      </c>
      <c r="AH4746" s="2">
        <v>0</v>
      </c>
      <c r="AI4746" s="2">
        <v>1</v>
      </c>
      <c r="AJ4746" s="2" t="s">
        <v>17203</v>
      </c>
      <c r="AK4746" s="2">
        <v>0</v>
      </c>
      <c r="AL4746" s="8">
        <v>0</v>
      </c>
      <c r="AM4746" s="8" t="str">
        <f t="shared" si="518"/>
        <v>Agreed</v>
      </c>
      <c r="AN4746" s="8" t="s">
        <v>57</v>
      </c>
      <c r="AO4746">
        <f t="shared" si="519"/>
        <v>0</v>
      </c>
      <c r="AP4746">
        <f t="shared" si="520"/>
        <v>0</v>
      </c>
      <c r="AQ4746">
        <f t="shared" si="521"/>
        <v>0</v>
      </c>
      <c r="AR4746">
        <f t="shared" si="522"/>
        <v>1</v>
      </c>
      <c r="AS4746" t="str">
        <f t="shared" si="523"/>
        <v/>
      </c>
      <c r="BO4746" t="str">
        <f t="shared" si="524"/>
        <v/>
      </c>
    </row>
    <row r="4747" spans="2:67" ht="120">
      <c r="B4747">
        <v>40985</v>
      </c>
      <c r="C4747" t="s">
        <v>1183</v>
      </c>
      <c r="D4747" t="s">
        <v>6707</v>
      </c>
      <c r="E4747" t="s">
        <v>6708</v>
      </c>
      <c r="F4747" t="s">
        <v>17083</v>
      </c>
      <c r="G4747" t="s">
        <v>17204</v>
      </c>
      <c r="H4747" t="s">
        <v>17058</v>
      </c>
      <c r="I4747" t="s">
        <v>1954</v>
      </c>
      <c r="J4747">
        <v>1941</v>
      </c>
      <c r="K4747" t="s">
        <v>17205</v>
      </c>
      <c r="L4747" t="s">
        <v>6713</v>
      </c>
      <c r="M4747" s="1" t="s">
        <v>17206</v>
      </c>
      <c r="N4747" s="2">
        <v>0</v>
      </c>
      <c r="O4747" s="2">
        <v>1</v>
      </c>
      <c r="P4747" s="2">
        <v>0</v>
      </c>
      <c r="Q4747" s="2">
        <v>0</v>
      </c>
      <c r="R4747" s="8" t="s">
        <v>17207</v>
      </c>
      <c r="S4747" s="2">
        <v>0</v>
      </c>
      <c r="T4747" s="2">
        <v>0</v>
      </c>
      <c r="U4747" s="2">
        <v>0</v>
      </c>
      <c r="V4747" s="2">
        <v>0</v>
      </c>
      <c r="W4747" s="2">
        <v>0</v>
      </c>
      <c r="X4747" s="2">
        <v>0</v>
      </c>
      <c r="Y4747" s="2">
        <v>1</v>
      </c>
      <c r="Z4747" s="2">
        <v>0</v>
      </c>
      <c r="AA4747" s="2" t="s">
        <v>17208</v>
      </c>
      <c r="AB4747" s="2">
        <v>0</v>
      </c>
      <c r="AC4747" s="2">
        <v>1</v>
      </c>
      <c r="AD4747" s="2">
        <v>0</v>
      </c>
      <c r="AE4747" s="2">
        <v>0</v>
      </c>
      <c r="AF4747" s="2">
        <v>0</v>
      </c>
      <c r="AG4747" s="2">
        <v>0</v>
      </c>
      <c r="AH4747" s="2">
        <v>0</v>
      </c>
      <c r="AI4747" s="2">
        <v>0</v>
      </c>
      <c r="AJ4747" s="2" t="s">
        <v>35</v>
      </c>
      <c r="AK4747" s="2">
        <v>0</v>
      </c>
      <c r="AL4747" s="8" t="s">
        <v>17209</v>
      </c>
      <c r="AM4747" s="8" t="str">
        <f t="shared" si="518"/>
        <v>Agreed</v>
      </c>
      <c r="AN4747" s="8" t="s">
        <v>57</v>
      </c>
      <c r="AO4747">
        <f t="shared" si="519"/>
        <v>0</v>
      </c>
      <c r="AP4747">
        <f t="shared" si="520"/>
        <v>1</v>
      </c>
      <c r="AQ4747">
        <f t="shared" si="521"/>
        <v>0</v>
      </c>
      <c r="AR4747">
        <f t="shared" si="522"/>
        <v>0</v>
      </c>
      <c r="AS4747" t="str">
        <f t="shared" si="523"/>
        <v/>
      </c>
      <c r="BO4747" t="str">
        <f t="shared" si="524"/>
        <v/>
      </c>
    </row>
    <row r="4748" spans="2:67" ht="118.5">
      <c r="B4748">
        <v>40991</v>
      </c>
      <c r="C4748" t="s">
        <v>1183</v>
      </c>
      <c r="D4748" t="s">
        <v>6707</v>
      </c>
      <c r="E4748" t="s">
        <v>6708</v>
      </c>
      <c r="F4748" t="s">
        <v>17083</v>
      </c>
      <c r="G4748" t="s">
        <v>17210</v>
      </c>
      <c r="H4748" t="s">
        <v>17058</v>
      </c>
      <c r="I4748" t="s">
        <v>16374</v>
      </c>
      <c r="J4748">
        <v>1941</v>
      </c>
      <c r="K4748" t="s">
        <v>17211</v>
      </c>
      <c r="L4748" t="s">
        <v>6713</v>
      </c>
      <c r="M4748" s="1" t="s">
        <v>17212</v>
      </c>
      <c r="N4748" s="2">
        <v>0</v>
      </c>
      <c r="O4748" s="2">
        <v>0</v>
      </c>
      <c r="P4748" s="2">
        <v>0</v>
      </c>
      <c r="Q4748" s="2">
        <v>1</v>
      </c>
      <c r="R4748" s="8" t="s">
        <v>17213</v>
      </c>
      <c r="S4748" s="2">
        <v>0</v>
      </c>
      <c r="T4748" s="2">
        <v>0</v>
      </c>
      <c r="U4748" s="2">
        <v>0</v>
      </c>
      <c r="V4748" s="2">
        <v>0</v>
      </c>
      <c r="W4748" s="2">
        <v>0</v>
      </c>
      <c r="X4748" s="2">
        <v>0</v>
      </c>
      <c r="Y4748" s="2">
        <v>0</v>
      </c>
      <c r="Z4748" s="2">
        <v>1</v>
      </c>
      <c r="AA4748" s="2" t="s">
        <v>17214</v>
      </c>
      <c r="AB4748" s="2">
        <v>0</v>
      </c>
      <c r="AC4748" s="2">
        <v>0</v>
      </c>
      <c r="AD4748" s="2">
        <v>1</v>
      </c>
      <c r="AE4748" s="2">
        <v>0</v>
      </c>
      <c r="AF4748" s="2">
        <v>0</v>
      </c>
      <c r="AG4748" s="2">
        <v>0</v>
      </c>
      <c r="AH4748" s="2">
        <v>0</v>
      </c>
      <c r="AI4748" s="2">
        <v>0</v>
      </c>
      <c r="AJ4748" s="2" t="s">
        <v>17215</v>
      </c>
      <c r="AK4748" s="2">
        <v>0</v>
      </c>
      <c r="AL4748" s="8">
        <v>0</v>
      </c>
      <c r="AM4748" s="8" t="str">
        <f t="shared" si="518"/>
        <v>Agreed</v>
      </c>
      <c r="AN4748" s="8" t="s">
        <v>57</v>
      </c>
      <c r="AO4748">
        <f t="shared" si="519"/>
        <v>0</v>
      </c>
      <c r="AP4748">
        <f t="shared" si="520"/>
        <v>0</v>
      </c>
      <c r="AQ4748">
        <f t="shared" si="521"/>
        <v>0</v>
      </c>
      <c r="AR4748">
        <f t="shared" si="522"/>
        <v>1</v>
      </c>
      <c r="AS4748" t="str">
        <f t="shared" si="523"/>
        <v/>
      </c>
      <c r="BO4748" t="str">
        <f t="shared" si="524"/>
        <v/>
      </c>
    </row>
    <row r="4749" spans="2:67" ht="282.75">
      <c r="B4749">
        <v>40996</v>
      </c>
      <c r="C4749" t="s">
        <v>1183</v>
      </c>
      <c r="D4749" t="s">
        <v>6707</v>
      </c>
      <c r="E4749" t="s">
        <v>6708</v>
      </c>
      <c r="F4749" t="s">
        <v>17083</v>
      </c>
      <c r="G4749" t="s">
        <v>17216</v>
      </c>
      <c r="H4749" t="s">
        <v>17058</v>
      </c>
      <c r="I4749" t="s">
        <v>4503</v>
      </c>
      <c r="J4749">
        <v>1941</v>
      </c>
      <c r="K4749" t="s">
        <v>17217</v>
      </c>
      <c r="L4749" t="s">
        <v>6713</v>
      </c>
      <c r="M4749" s="1" t="s">
        <v>17218</v>
      </c>
      <c r="N4749" s="2">
        <v>0</v>
      </c>
      <c r="O4749" s="2">
        <v>0</v>
      </c>
      <c r="P4749" s="2">
        <v>0</v>
      </c>
      <c r="Q4749" s="2">
        <v>1</v>
      </c>
      <c r="R4749" s="8" t="s">
        <v>17219</v>
      </c>
      <c r="S4749" s="2">
        <v>0</v>
      </c>
      <c r="T4749" s="2">
        <v>0</v>
      </c>
      <c r="U4749" s="2">
        <v>0</v>
      </c>
      <c r="V4749" s="2">
        <v>0</v>
      </c>
      <c r="W4749" s="2">
        <v>0</v>
      </c>
      <c r="X4749" s="2">
        <v>1</v>
      </c>
      <c r="Y4749" s="2">
        <v>0</v>
      </c>
      <c r="Z4749" s="2">
        <v>0</v>
      </c>
      <c r="AA4749" s="2" t="s">
        <v>17220</v>
      </c>
      <c r="AB4749" s="2">
        <v>0</v>
      </c>
      <c r="AC4749" s="2">
        <v>0</v>
      </c>
      <c r="AD4749" s="2">
        <v>1</v>
      </c>
      <c r="AE4749" s="2">
        <v>0</v>
      </c>
      <c r="AF4749" s="2">
        <v>0</v>
      </c>
      <c r="AG4749" s="2">
        <v>0</v>
      </c>
      <c r="AH4749" s="2">
        <v>0</v>
      </c>
      <c r="AI4749" s="2">
        <v>0</v>
      </c>
      <c r="AJ4749" s="2" t="s">
        <v>17221</v>
      </c>
      <c r="AK4749" s="2">
        <v>0</v>
      </c>
      <c r="AL4749" s="8">
        <v>0</v>
      </c>
      <c r="AM4749" s="8" t="str">
        <f t="shared" si="518"/>
        <v>Agreed</v>
      </c>
      <c r="AN4749" s="8" t="s">
        <v>57</v>
      </c>
      <c r="AO4749">
        <f t="shared" si="519"/>
        <v>0</v>
      </c>
      <c r="AP4749">
        <f t="shared" si="520"/>
        <v>0</v>
      </c>
      <c r="AQ4749">
        <f t="shared" si="521"/>
        <v>0</v>
      </c>
      <c r="AR4749">
        <f t="shared" si="522"/>
        <v>1</v>
      </c>
      <c r="AS4749" t="str">
        <f t="shared" si="523"/>
        <v/>
      </c>
      <c r="BO4749" t="str">
        <f t="shared" si="524"/>
        <v/>
      </c>
    </row>
    <row r="4750" spans="2:67" ht="30">
      <c r="B4750">
        <v>41004</v>
      </c>
      <c r="C4750" t="s">
        <v>1183</v>
      </c>
      <c r="D4750" t="s">
        <v>6707</v>
      </c>
      <c r="E4750" t="s">
        <v>6708</v>
      </c>
      <c r="F4750" t="s">
        <v>17083</v>
      </c>
      <c r="G4750" t="s">
        <v>17222</v>
      </c>
      <c r="H4750" t="s">
        <v>17058</v>
      </c>
      <c r="I4750" t="s">
        <v>3890</v>
      </c>
      <c r="J4750">
        <v>1941</v>
      </c>
      <c r="K4750" t="s">
        <v>17223</v>
      </c>
      <c r="L4750" t="s">
        <v>6713</v>
      </c>
      <c r="M4750" s="1" t="s">
        <v>17224</v>
      </c>
      <c r="N4750" s="2">
        <v>0</v>
      </c>
      <c r="O4750" s="2">
        <v>0</v>
      </c>
      <c r="P4750" s="2">
        <v>0</v>
      </c>
      <c r="Q4750" s="2">
        <v>1</v>
      </c>
      <c r="R4750" s="8" t="s">
        <v>17225</v>
      </c>
      <c r="S4750" s="2">
        <v>0</v>
      </c>
      <c r="T4750" s="2">
        <v>0</v>
      </c>
      <c r="U4750" s="2">
        <v>0</v>
      </c>
      <c r="V4750" s="2">
        <v>0</v>
      </c>
      <c r="W4750" s="2">
        <v>1</v>
      </c>
      <c r="X4750" s="2">
        <v>0</v>
      </c>
      <c r="Y4750" s="2">
        <v>0</v>
      </c>
      <c r="Z4750" s="2">
        <v>0</v>
      </c>
      <c r="AA4750" s="2" t="s">
        <v>17226</v>
      </c>
      <c r="AB4750" s="2">
        <v>0</v>
      </c>
      <c r="AC4750" s="2">
        <v>0</v>
      </c>
      <c r="AD4750" s="2">
        <v>1</v>
      </c>
      <c r="AE4750" s="2">
        <v>0</v>
      </c>
      <c r="AF4750" s="2">
        <v>0</v>
      </c>
      <c r="AG4750" s="2">
        <v>0</v>
      </c>
      <c r="AH4750" s="2">
        <v>0</v>
      </c>
      <c r="AI4750" s="2">
        <v>0</v>
      </c>
      <c r="AJ4750" s="2" t="s">
        <v>17227</v>
      </c>
      <c r="AK4750" s="2">
        <v>0</v>
      </c>
      <c r="AL4750" s="8">
        <v>0</v>
      </c>
      <c r="AM4750" s="8" t="str">
        <f t="shared" si="518"/>
        <v>Agreed</v>
      </c>
      <c r="AN4750" s="8" t="s">
        <v>57</v>
      </c>
      <c r="AO4750">
        <f t="shared" si="519"/>
        <v>0</v>
      </c>
      <c r="AP4750">
        <f t="shared" si="520"/>
        <v>0</v>
      </c>
      <c r="AQ4750">
        <f t="shared" si="521"/>
        <v>0</v>
      </c>
      <c r="AR4750">
        <f t="shared" si="522"/>
        <v>1</v>
      </c>
      <c r="AS4750" t="str">
        <f t="shared" si="523"/>
        <v/>
      </c>
      <c r="BO4750" t="str">
        <f t="shared" si="524"/>
        <v/>
      </c>
    </row>
    <row r="4751" spans="2:67" ht="118.5">
      <c r="B4751">
        <v>41008</v>
      </c>
      <c r="C4751" t="s">
        <v>1183</v>
      </c>
      <c r="D4751" t="s">
        <v>6707</v>
      </c>
      <c r="E4751" t="s">
        <v>6708</v>
      </c>
      <c r="F4751" t="s">
        <v>17083</v>
      </c>
      <c r="G4751" t="s">
        <v>17228</v>
      </c>
      <c r="H4751" t="s">
        <v>17058</v>
      </c>
      <c r="I4751" t="s">
        <v>7414</v>
      </c>
      <c r="J4751">
        <v>1941</v>
      </c>
      <c r="K4751" t="s">
        <v>17229</v>
      </c>
      <c r="L4751" t="s">
        <v>6713</v>
      </c>
      <c r="M4751" s="1" t="s">
        <v>17230</v>
      </c>
      <c r="N4751" s="2">
        <v>0</v>
      </c>
      <c r="O4751" s="2">
        <v>1</v>
      </c>
      <c r="P4751" s="2">
        <v>0</v>
      </c>
      <c r="Q4751" s="2">
        <v>0</v>
      </c>
      <c r="R4751" s="8" t="s">
        <v>17231</v>
      </c>
      <c r="S4751" s="2">
        <v>0</v>
      </c>
      <c r="T4751" s="2">
        <v>0</v>
      </c>
      <c r="U4751" s="2">
        <v>0</v>
      </c>
      <c r="V4751" s="2">
        <v>0</v>
      </c>
      <c r="W4751" s="2">
        <v>0</v>
      </c>
      <c r="X4751" s="2">
        <v>0</v>
      </c>
      <c r="Y4751" s="2">
        <v>1</v>
      </c>
      <c r="Z4751" s="2">
        <v>0</v>
      </c>
      <c r="AA4751" s="2" t="s">
        <v>17232</v>
      </c>
      <c r="AB4751" s="2">
        <v>0</v>
      </c>
      <c r="AC4751" s="2">
        <v>0</v>
      </c>
      <c r="AD4751" s="2">
        <v>0</v>
      </c>
      <c r="AE4751" s="2">
        <v>0</v>
      </c>
      <c r="AF4751" s="2">
        <v>0</v>
      </c>
      <c r="AG4751" s="2">
        <v>0</v>
      </c>
      <c r="AH4751" s="2">
        <v>0</v>
      </c>
      <c r="AI4751" s="2">
        <v>1</v>
      </c>
      <c r="AJ4751" s="2" t="s">
        <v>17233</v>
      </c>
      <c r="AK4751" s="2">
        <v>0</v>
      </c>
      <c r="AL4751" s="8">
        <v>0</v>
      </c>
      <c r="AM4751" s="8" t="str">
        <f t="shared" si="518"/>
        <v>Agreed</v>
      </c>
      <c r="AN4751" s="8" t="s">
        <v>57</v>
      </c>
      <c r="AO4751">
        <f t="shared" si="519"/>
        <v>0</v>
      </c>
      <c r="AP4751">
        <f t="shared" si="520"/>
        <v>1</v>
      </c>
      <c r="AQ4751">
        <f t="shared" si="521"/>
        <v>0</v>
      </c>
      <c r="AR4751">
        <f t="shared" si="522"/>
        <v>0</v>
      </c>
      <c r="AS4751" t="str">
        <f t="shared" si="523"/>
        <v/>
      </c>
      <c r="BO4751" t="str">
        <f t="shared" si="524"/>
        <v/>
      </c>
    </row>
    <row r="4752" spans="2:67" ht="105">
      <c r="B4752">
        <v>41033</v>
      </c>
      <c r="C4752" t="s">
        <v>1183</v>
      </c>
      <c r="D4752" t="s">
        <v>6707</v>
      </c>
      <c r="E4752" t="s">
        <v>6708</v>
      </c>
      <c r="F4752" t="s">
        <v>17083</v>
      </c>
      <c r="G4752" t="s">
        <v>17234</v>
      </c>
      <c r="H4752" t="s">
        <v>17058</v>
      </c>
      <c r="I4752" t="s">
        <v>1206</v>
      </c>
      <c r="J4752">
        <v>1941</v>
      </c>
      <c r="K4752" t="s">
        <v>17235</v>
      </c>
      <c r="L4752" t="s">
        <v>6713</v>
      </c>
      <c r="M4752" s="1" t="s">
        <v>17236</v>
      </c>
      <c r="N4752" s="2">
        <v>1</v>
      </c>
      <c r="O4752" s="2">
        <v>0</v>
      </c>
      <c r="P4752" s="2">
        <v>0</v>
      </c>
      <c r="Q4752" s="2">
        <v>0</v>
      </c>
      <c r="R4752" s="8" t="s">
        <v>1148</v>
      </c>
      <c r="S4752" s="2">
        <v>0</v>
      </c>
      <c r="T4752" s="2">
        <v>1</v>
      </c>
      <c r="U4752" s="2">
        <v>0</v>
      </c>
      <c r="V4752" s="2">
        <v>0</v>
      </c>
      <c r="W4752" s="2">
        <v>0</v>
      </c>
      <c r="X4752" s="2">
        <v>0</v>
      </c>
      <c r="Y4752" s="2">
        <v>0</v>
      </c>
      <c r="Z4752" s="2">
        <v>0</v>
      </c>
      <c r="AA4752" s="2" t="s">
        <v>1159</v>
      </c>
      <c r="AB4752" s="2">
        <v>0</v>
      </c>
      <c r="AC4752" s="2">
        <v>1</v>
      </c>
      <c r="AD4752" s="2">
        <v>0</v>
      </c>
      <c r="AE4752" s="2">
        <v>0</v>
      </c>
      <c r="AF4752" s="2">
        <v>0</v>
      </c>
      <c r="AG4752" s="2">
        <v>0</v>
      </c>
      <c r="AH4752" s="2">
        <v>0</v>
      </c>
      <c r="AI4752" s="2">
        <v>0</v>
      </c>
      <c r="AJ4752" s="2" t="s">
        <v>35</v>
      </c>
      <c r="AK4752" s="2">
        <v>0</v>
      </c>
      <c r="AL4752" s="8" t="s">
        <v>17237</v>
      </c>
      <c r="AM4752" s="8" t="str">
        <f t="shared" si="518"/>
        <v>Agreed</v>
      </c>
      <c r="AN4752" s="8" t="s">
        <v>57</v>
      </c>
      <c r="AO4752">
        <f t="shared" si="519"/>
        <v>1</v>
      </c>
      <c r="AP4752">
        <f t="shared" si="520"/>
        <v>0</v>
      </c>
      <c r="AQ4752">
        <f t="shared" si="521"/>
        <v>0</v>
      </c>
      <c r="AR4752">
        <f t="shared" si="522"/>
        <v>0</v>
      </c>
      <c r="AS4752" t="str">
        <f t="shared" si="523"/>
        <v/>
      </c>
      <c r="BO4752" t="str">
        <f t="shared" si="524"/>
        <v/>
      </c>
    </row>
    <row r="4753" spans="2:67" ht="45">
      <c r="B4753">
        <v>41036</v>
      </c>
      <c r="C4753" t="s">
        <v>1183</v>
      </c>
      <c r="D4753" t="s">
        <v>6707</v>
      </c>
      <c r="E4753" t="s">
        <v>6708</v>
      </c>
      <c r="F4753" t="s">
        <v>17083</v>
      </c>
      <c r="G4753" t="s">
        <v>17238</v>
      </c>
      <c r="H4753" t="s">
        <v>17058</v>
      </c>
      <c r="I4753" t="s">
        <v>1214</v>
      </c>
      <c r="J4753">
        <v>1941</v>
      </c>
      <c r="K4753" t="s">
        <v>17239</v>
      </c>
      <c r="L4753" t="s">
        <v>6713</v>
      </c>
      <c r="M4753" s="1" t="s">
        <v>17240</v>
      </c>
      <c r="N4753" s="2">
        <v>1</v>
      </c>
      <c r="O4753" s="2">
        <v>0</v>
      </c>
      <c r="P4753" s="2">
        <v>0</v>
      </c>
      <c r="Q4753" s="2">
        <v>0</v>
      </c>
      <c r="R4753" s="8" t="s">
        <v>1148</v>
      </c>
      <c r="S4753" s="2">
        <v>0</v>
      </c>
      <c r="T4753" s="2">
        <v>1</v>
      </c>
      <c r="U4753" s="2">
        <v>0</v>
      </c>
      <c r="V4753" s="2">
        <v>0</v>
      </c>
      <c r="W4753" s="2">
        <v>0</v>
      </c>
      <c r="X4753" s="2">
        <v>0</v>
      </c>
      <c r="Y4753" s="2">
        <v>0</v>
      </c>
      <c r="Z4753" s="2">
        <v>0</v>
      </c>
      <c r="AA4753" s="2" t="s">
        <v>1159</v>
      </c>
      <c r="AB4753" s="2">
        <v>0</v>
      </c>
      <c r="AC4753" s="2">
        <v>1</v>
      </c>
      <c r="AD4753" s="2">
        <v>0</v>
      </c>
      <c r="AE4753" s="2">
        <v>0</v>
      </c>
      <c r="AF4753" s="2">
        <v>0</v>
      </c>
      <c r="AG4753" s="2">
        <v>0</v>
      </c>
      <c r="AH4753" s="2">
        <v>0</v>
      </c>
      <c r="AI4753" s="2">
        <v>0</v>
      </c>
      <c r="AJ4753" s="2" t="s">
        <v>35</v>
      </c>
      <c r="AK4753" s="2">
        <v>0</v>
      </c>
      <c r="AL4753" s="8">
        <v>0</v>
      </c>
      <c r="AM4753" s="8" t="str">
        <f t="shared" si="518"/>
        <v>Agreed</v>
      </c>
      <c r="AN4753" s="8" t="s">
        <v>57</v>
      </c>
      <c r="AO4753">
        <f t="shared" si="519"/>
        <v>1</v>
      </c>
      <c r="AP4753">
        <f t="shared" si="520"/>
        <v>0</v>
      </c>
      <c r="AQ4753">
        <f t="shared" si="521"/>
        <v>0</v>
      </c>
      <c r="AR4753">
        <f t="shared" si="522"/>
        <v>0</v>
      </c>
      <c r="AS4753" t="str">
        <f t="shared" si="523"/>
        <v/>
      </c>
      <c r="BO4753" t="str">
        <f t="shared" si="524"/>
        <v/>
      </c>
    </row>
    <row r="4754" spans="2:67" ht="30">
      <c r="B4754">
        <v>41039</v>
      </c>
      <c r="C4754" t="s">
        <v>1183</v>
      </c>
      <c r="D4754" t="s">
        <v>6707</v>
      </c>
      <c r="E4754" t="s">
        <v>6708</v>
      </c>
      <c r="F4754" t="s">
        <v>17083</v>
      </c>
      <c r="G4754" t="s">
        <v>17238</v>
      </c>
      <c r="H4754" t="s">
        <v>17058</v>
      </c>
      <c r="I4754" t="s">
        <v>1214</v>
      </c>
      <c r="J4754">
        <v>1941</v>
      </c>
      <c r="K4754" t="s">
        <v>17241</v>
      </c>
      <c r="L4754" t="s">
        <v>6713</v>
      </c>
      <c r="M4754" s="1" t="s">
        <v>17242</v>
      </c>
      <c r="N4754" s="2">
        <v>1</v>
      </c>
      <c r="O4754" s="2">
        <v>0</v>
      </c>
      <c r="P4754" s="2">
        <v>0</v>
      </c>
      <c r="Q4754" s="2">
        <v>0</v>
      </c>
      <c r="R4754" s="8" t="s">
        <v>1148</v>
      </c>
      <c r="S4754" s="2">
        <v>0</v>
      </c>
      <c r="T4754" s="2">
        <v>1</v>
      </c>
      <c r="U4754" s="2">
        <v>0</v>
      </c>
      <c r="V4754" s="2">
        <v>0</v>
      </c>
      <c r="W4754" s="2">
        <v>0</v>
      </c>
      <c r="X4754" s="2">
        <v>0</v>
      </c>
      <c r="Y4754" s="2">
        <v>0</v>
      </c>
      <c r="Z4754" s="2">
        <v>0</v>
      </c>
      <c r="AA4754" s="2" t="s">
        <v>1159</v>
      </c>
      <c r="AB4754" s="2">
        <v>0</v>
      </c>
      <c r="AC4754" s="2">
        <v>1</v>
      </c>
      <c r="AD4754" s="2">
        <v>0</v>
      </c>
      <c r="AE4754" s="2">
        <v>0</v>
      </c>
      <c r="AF4754" s="2">
        <v>0</v>
      </c>
      <c r="AG4754" s="2">
        <v>0</v>
      </c>
      <c r="AH4754" s="2">
        <v>0</v>
      </c>
      <c r="AI4754" s="2">
        <v>0</v>
      </c>
      <c r="AJ4754" s="2" t="s">
        <v>35</v>
      </c>
      <c r="AK4754" s="2">
        <v>0</v>
      </c>
      <c r="AL4754" s="8">
        <v>0</v>
      </c>
      <c r="AM4754" s="8" t="str">
        <f t="shared" si="518"/>
        <v>Agreed</v>
      </c>
      <c r="AN4754" s="8" t="s">
        <v>57</v>
      </c>
      <c r="AO4754">
        <f t="shared" si="519"/>
        <v>1</v>
      </c>
      <c r="AP4754">
        <f t="shared" si="520"/>
        <v>0</v>
      </c>
      <c r="AQ4754">
        <f t="shared" si="521"/>
        <v>0</v>
      </c>
      <c r="AR4754">
        <f t="shared" si="522"/>
        <v>0</v>
      </c>
      <c r="AS4754" t="str">
        <f t="shared" si="523"/>
        <v/>
      </c>
      <c r="BO4754" t="str">
        <f t="shared" si="524"/>
        <v/>
      </c>
    </row>
    <row r="4755" spans="2:67" ht="30">
      <c r="B4755">
        <v>41043</v>
      </c>
      <c r="C4755" t="s">
        <v>1183</v>
      </c>
      <c r="D4755" t="s">
        <v>6707</v>
      </c>
      <c r="E4755" t="s">
        <v>6708</v>
      </c>
      <c r="F4755" t="s">
        <v>17083</v>
      </c>
      <c r="G4755" t="s">
        <v>17238</v>
      </c>
      <c r="H4755" t="s">
        <v>17058</v>
      </c>
      <c r="I4755" t="s">
        <v>1223</v>
      </c>
      <c r="J4755">
        <v>1941</v>
      </c>
      <c r="K4755" t="s">
        <v>17243</v>
      </c>
      <c r="L4755" t="s">
        <v>6713</v>
      </c>
      <c r="M4755" s="1" t="s">
        <v>17244</v>
      </c>
      <c r="N4755" s="2">
        <v>1</v>
      </c>
      <c r="O4755" s="2">
        <v>0</v>
      </c>
      <c r="P4755" s="2">
        <v>0</v>
      </c>
      <c r="Q4755" s="2">
        <v>0</v>
      </c>
      <c r="R4755" s="8" t="s">
        <v>1148</v>
      </c>
      <c r="S4755" s="2">
        <v>0</v>
      </c>
      <c r="T4755" s="2">
        <v>1</v>
      </c>
      <c r="U4755" s="2">
        <v>0</v>
      </c>
      <c r="V4755" s="2">
        <v>0</v>
      </c>
      <c r="W4755" s="2">
        <v>0</v>
      </c>
      <c r="X4755" s="2">
        <v>0</v>
      </c>
      <c r="Y4755" s="2">
        <v>0</v>
      </c>
      <c r="Z4755" s="2">
        <v>0</v>
      </c>
      <c r="AA4755" s="2" t="s">
        <v>1159</v>
      </c>
      <c r="AB4755" s="2">
        <v>0</v>
      </c>
      <c r="AC4755" s="2">
        <v>1</v>
      </c>
      <c r="AD4755" s="2">
        <v>0</v>
      </c>
      <c r="AE4755" s="2">
        <v>0</v>
      </c>
      <c r="AF4755" s="2">
        <v>0</v>
      </c>
      <c r="AG4755" s="2">
        <v>0</v>
      </c>
      <c r="AH4755" s="2">
        <v>0</v>
      </c>
      <c r="AI4755" s="2">
        <v>0</v>
      </c>
      <c r="AJ4755" s="2" t="s">
        <v>35</v>
      </c>
      <c r="AK4755" s="2">
        <v>0</v>
      </c>
      <c r="AL4755" s="8">
        <v>0</v>
      </c>
      <c r="AM4755" s="8" t="str">
        <f t="shared" si="518"/>
        <v>Agreed</v>
      </c>
      <c r="AN4755" s="8" t="s">
        <v>57</v>
      </c>
      <c r="AO4755">
        <f t="shared" si="519"/>
        <v>1</v>
      </c>
      <c r="AP4755">
        <f t="shared" si="520"/>
        <v>0</v>
      </c>
      <c r="AQ4755">
        <f t="shared" si="521"/>
        <v>0</v>
      </c>
      <c r="AR4755">
        <f t="shared" si="522"/>
        <v>0</v>
      </c>
      <c r="AS4755" t="str">
        <f t="shared" si="523"/>
        <v/>
      </c>
      <c r="BO4755" t="str">
        <f t="shared" si="524"/>
        <v/>
      </c>
    </row>
    <row r="4756" spans="2:67" ht="134.25">
      <c r="B4756">
        <v>41047</v>
      </c>
      <c r="C4756" t="s">
        <v>1183</v>
      </c>
      <c r="D4756" t="s">
        <v>6707</v>
      </c>
      <c r="E4756" t="s">
        <v>6708</v>
      </c>
      <c r="F4756" t="s">
        <v>17083</v>
      </c>
      <c r="G4756" t="s">
        <v>17245</v>
      </c>
      <c r="H4756" t="s">
        <v>17058</v>
      </c>
      <c r="I4756" t="s">
        <v>10764</v>
      </c>
      <c r="J4756">
        <v>1941</v>
      </c>
      <c r="K4756" t="s">
        <v>17246</v>
      </c>
      <c r="L4756" t="s">
        <v>6713</v>
      </c>
      <c r="M4756" s="1" t="s">
        <v>17247</v>
      </c>
      <c r="N4756" s="2">
        <v>1</v>
      </c>
      <c r="O4756" s="2">
        <v>0</v>
      </c>
      <c r="P4756" s="2">
        <v>0</v>
      </c>
      <c r="Q4756" s="2">
        <v>0</v>
      </c>
      <c r="R4756" s="8" t="s">
        <v>1148</v>
      </c>
      <c r="S4756" s="2">
        <v>0</v>
      </c>
      <c r="T4756" s="2">
        <v>1</v>
      </c>
      <c r="U4756" s="2">
        <v>0</v>
      </c>
      <c r="V4756" s="2">
        <v>0</v>
      </c>
      <c r="W4756" s="2">
        <v>0</v>
      </c>
      <c r="X4756" s="2">
        <v>0</v>
      </c>
      <c r="Y4756" s="2">
        <v>0</v>
      </c>
      <c r="Z4756" s="2">
        <v>0</v>
      </c>
      <c r="AA4756" s="2" t="s">
        <v>1159</v>
      </c>
      <c r="AB4756" s="2">
        <v>0</v>
      </c>
      <c r="AC4756" s="2">
        <v>1</v>
      </c>
      <c r="AD4756" s="2">
        <v>0</v>
      </c>
      <c r="AE4756" s="2">
        <v>0</v>
      </c>
      <c r="AF4756" s="2">
        <v>0</v>
      </c>
      <c r="AG4756" s="2">
        <v>0</v>
      </c>
      <c r="AH4756" s="2">
        <v>0</v>
      </c>
      <c r="AI4756" s="2">
        <v>0</v>
      </c>
      <c r="AJ4756" s="2" t="s">
        <v>35</v>
      </c>
      <c r="AK4756" s="2">
        <v>0</v>
      </c>
      <c r="AL4756" s="8">
        <v>0</v>
      </c>
      <c r="AM4756" s="8" t="str">
        <f t="shared" si="518"/>
        <v>Agreed</v>
      </c>
      <c r="AN4756" s="8" t="s">
        <v>57</v>
      </c>
      <c r="AO4756">
        <f t="shared" si="519"/>
        <v>1</v>
      </c>
      <c r="AP4756">
        <f t="shared" si="520"/>
        <v>0</v>
      </c>
      <c r="AQ4756">
        <f t="shared" si="521"/>
        <v>0</v>
      </c>
      <c r="AR4756">
        <f t="shared" si="522"/>
        <v>0</v>
      </c>
      <c r="AS4756" t="str">
        <f t="shared" si="523"/>
        <v/>
      </c>
      <c r="BO4756" t="str">
        <f t="shared" si="524"/>
        <v/>
      </c>
    </row>
    <row r="4757" spans="2:67" ht="75">
      <c r="B4757">
        <v>41050</v>
      </c>
      <c r="C4757" t="s">
        <v>1183</v>
      </c>
      <c r="D4757" t="s">
        <v>6707</v>
      </c>
      <c r="E4757" t="s">
        <v>6708</v>
      </c>
      <c r="F4757" t="s">
        <v>17083</v>
      </c>
      <c r="G4757" t="s">
        <v>17248</v>
      </c>
      <c r="H4757" t="s">
        <v>17058</v>
      </c>
      <c r="I4757" t="s">
        <v>2490</v>
      </c>
      <c r="J4757">
        <v>1941</v>
      </c>
      <c r="K4757" t="s">
        <v>17249</v>
      </c>
      <c r="L4757" t="s">
        <v>6713</v>
      </c>
      <c r="M4757" s="1" t="s">
        <v>17250</v>
      </c>
      <c r="N4757" s="2">
        <v>1</v>
      </c>
      <c r="O4757" s="2">
        <v>0</v>
      </c>
      <c r="P4757" s="2">
        <v>0</v>
      </c>
      <c r="Q4757" s="2">
        <v>0</v>
      </c>
      <c r="R4757" s="8" t="s">
        <v>17251</v>
      </c>
      <c r="S4757" s="2">
        <v>0</v>
      </c>
      <c r="T4757" s="2">
        <v>0</v>
      </c>
      <c r="U4757" s="2">
        <v>0</v>
      </c>
      <c r="V4757" s="2">
        <v>0</v>
      </c>
      <c r="W4757" s="2">
        <v>1</v>
      </c>
      <c r="X4757" s="2">
        <v>0</v>
      </c>
      <c r="Y4757" s="2">
        <v>0</v>
      </c>
      <c r="Z4757" s="2">
        <v>0</v>
      </c>
      <c r="AA4757" s="2" t="s">
        <v>17252</v>
      </c>
      <c r="AB4757" s="2">
        <v>0</v>
      </c>
      <c r="AC4757" s="2">
        <v>0</v>
      </c>
      <c r="AD4757" s="2">
        <v>1</v>
      </c>
      <c r="AE4757" s="2">
        <v>0</v>
      </c>
      <c r="AF4757" s="2">
        <v>0</v>
      </c>
      <c r="AG4757" s="2">
        <v>0</v>
      </c>
      <c r="AH4757" s="2">
        <v>0</v>
      </c>
      <c r="AI4757" s="2">
        <v>0</v>
      </c>
      <c r="AJ4757" s="2" t="s">
        <v>17253</v>
      </c>
      <c r="AK4757" s="2">
        <v>0</v>
      </c>
      <c r="AL4757" s="8">
        <v>0</v>
      </c>
      <c r="AM4757" s="8" t="str">
        <f t="shared" si="518"/>
        <v>Agreed</v>
      </c>
      <c r="AN4757" s="8" t="s">
        <v>57</v>
      </c>
      <c r="AO4757">
        <f t="shared" si="519"/>
        <v>1</v>
      </c>
      <c r="AP4757">
        <f t="shared" si="520"/>
        <v>0</v>
      </c>
      <c r="AQ4757">
        <f t="shared" si="521"/>
        <v>0</v>
      </c>
      <c r="AR4757">
        <f t="shared" si="522"/>
        <v>0</v>
      </c>
      <c r="AS4757" t="str">
        <f t="shared" si="523"/>
        <v/>
      </c>
      <c r="BO4757" t="str">
        <f t="shared" si="524"/>
        <v/>
      </c>
    </row>
    <row r="4758" spans="2:67" ht="105">
      <c r="B4758">
        <v>41051</v>
      </c>
      <c r="C4758" t="s">
        <v>1183</v>
      </c>
      <c r="D4758" t="s">
        <v>6707</v>
      </c>
      <c r="E4758" t="s">
        <v>6708</v>
      </c>
      <c r="F4758" t="s">
        <v>17083</v>
      </c>
      <c r="G4758" t="s">
        <v>17248</v>
      </c>
      <c r="H4758" t="s">
        <v>17058</v>
      </c>
      <c r="I4758" t="s">
        <v>2490</v>
      </c>
      <c r="J4758">
        <v>1941</v>
      </c>
      <c r="K4758" t="s">
        <v>17249</v>
      </c>
      <c r="L4758" t="s">
        <v>6713</v>
      </c>
      <c r="M4758" s="1" t="s">
        <v>17254</v>
      </c>
      <c r="N4758" s="2">
        <v>1</v>
      </c>
      <c r="O4758" s="2">
        <v>0</v>
      </c>
      <c r="P4758" s="2">
        <v>0</v>
      </c>
      <c r="Q4758" s="2">
        <v>0</v>
      </c>
      <c r="R4758" s="8" t="s">
        <v>1148</v>
      </c>
      <c r="S4758" s="2">
        <v>0</v>
      </c>
      <c r="T4758" s="2">
        <v>1</v>
      </c>
      <c r="U4758" s="2">
        <v>0</v>
      </c>
      <c r="V4758" s="2">
        <v>0</v>
      </c>
      <c r="W4758" s="2">
        <v>0</v>
      </c>
      <c r="X4758" s="2">
        <v>0</v>
      </c>
      <c r="Y4758" s="2">
        <v>0</v>
      </c>
      <c r="Z4758" s="2">
        <v>0</v>
      </c>
      <c r="AA4758" s="2" t="s">
        <v>1159</v>
      </c>
      <c r="AB4758" s="2">
        <v>0</v>
      </c>
      <c r="AC4758" s="2">
        <v>1</v>
      </c>
      <c r="AD4758" s="2">
        <v>0</v>
      </c>
      <c r="AE4758" s="2">
        <v>0</v>
      </c>
      <c r="AF4758" s="2">
        <v>0</v>
      </c>
      <c r="AG4758" s="2">
        <v>0</v>
      </c>
      <c r="AH4758" s="2">
        <v>0</v>
      </c>
      <c r="AI4758" s="2">
        <v>0</v>
      </c>
      <c r="AJ4758" s="2" t="s">
        <v>35</v>
      </c>
      <c r="AK4758" s="2">
        <v>0</v>
      </c>
      <c r="AL4758" s="8">
        <v>0</v>
      </c>
      <c r="AM4758" s="8" t="str">
        <f t="shared" si="518"/>
        <v>Agreed</v>
      </c>
      <c r="AN4758" s="8" t="s">
        <v>57</v>
      </c>
      <c r="AO4758">
        <f t="shared" si="519"/>
        <v>1</v>
      </c>
      <c r="AP4758">
        <f t="shared" si="520"/>
        <v>0</v>
      </c>
      <c r="AQ4758">
        <f t="shared" si="521"/>
        <v>0</v>
      </c>
      <c r="AR4758">
        <f t="shared" si="522"/>
        <v>0</v>
      </c>
      <c r="AS4758" t="str">
        <f t="shared" si="523"/>
        <v/>
      </c>
      <c r="BO4758" t="str">
        <f t="shared" si="524"/>
        <v/>
      </c>
    </row>
    <row r="4759" spans="2:67" ht="30">
      <c r="B4759">
        <v>41057</v>
      </c>
      <c r="C4759" t="s">
        <v>1183</v>
      </c>
      <c r="D4759" t="s">
        <v>6707</v>
      </c>
      <c r="E4759" t="s">
        <v>6708</v>
      </c>
      <c r="F4759" t="s">
        <v>17083</v>
      </c>
      <c r="G4759" t="s">
        <v>17248</v>
      </c>
      <c r="H4759" t="s">
        <v>17058</v>
      </c>
      <c r="I4759" t="s">
        <v>4524</v>
      </c>
      <c r="J4759">
        <v>1941</v>
      </c>
      <c r="K4759" t="s">
        <v>17255</v>
      </c>
      <c r="L4759" t="s">
        <v>6713</v>
      </c>
      <c r="M4759" s="1" t="s">
        <v>17256</v>
      </c>
      <c r="N4759" s="2">
        <v>1</v>
      </c>
      <c r="O4759" s="2">
        <v>0</v>
      </c>
      <c r="P4759" s="2">
        <v>0</v>
      </c>
      <c r="Q4759" s="2">
        <v>0</v>
      </c>
      <c r="R4759" s="8" t="s">
        <v>1148</v>
      </c>
      <c r="S4759" s="2">
        <v>0</v>
      </c>
      <c r="T4759" s="2">
        <v>1</v>
      </c>
      <c r="U4759" s="2">
        <v>0</v>
      </c>
      <c r="V4759" s="2">
        <v>0</v>
      </c>
      <c r="W4759" s="2">
        <v>0</v>
      </c>
      <c r="X4759" s="2">
        <v>0</v>
      </c>
      <c r="Y4759" s="2">
        <v>0</v>
      </c>
      <c r="Z4759" s="2">
        <v>0</v>
      </c>
      <c r="AA4759" s="2" t="s">
        <v>1159</v>
      </c>
      <c r="AB4759" s="2">
        <v>0</v>
      </c>
      <c r="AC4759" s="2">
        <v>1</v>
      </c>
      <c r="AD4759" s="2">
        <v>0</v>
      </c>
      <c r="AE4759" s="2">
        <v>0</v>
      </c>
      <c r="AF4759" s="2">
        <v>0</v>
      </c>
      <c r="AG4759" s="2">
        <v>0</v>
      </c>
      <c r="AH4759" s="2">
        <v>0</v>
      </c>
      <c r="AI4759" s="2">
        <v>0</v>
      </c>
      <c r="AJ4759" s="2" t="s">
        <v>35</v>
      </c>
      <c r="AK4759" s="2">
        <v>0</v>
      </c>
      <c r="AL4759" s="8">
        <v>0</v>
      </c>
      <c r="AM4759" s="8" t="str">
        <f t="shared" si="518"/>
        <v>Agreed</v>
      </c>
      <c r="AN4759" s="8" t="s">
        <v>57</v>
      </c>
      <c r="AO4759">
        <f t="shared" si="519"/>
        <v>1</v>
      </c>
      <c r="AP4759">
        <f t="shared" si="520"/>
        <v>0</v>
      </c>
      <c r="AQ4759">
        <f t="shared" si="521"/>
        <v>0</v>
      </c>
      <c r="AR4759">
        <f t="shared" si="522"/>
        <v>0</v>
      </c>
      <c r="AS4759" t="str">
        <f t="shared" si="523"/>
        <v/>
      </c>
      <c r="BO4759" t="str">
        <f t="shared" si="524"/>
        <v/>
      </c>
    </row>
    <row r="4760" spans="2:67" ht="254.25">
      <c r="B4760">
        <v>41065</v>
      </c>
      <c r="C4760" t="s">
        <v>1183</v>
      </c>
      <c r="D4760" t="s">
        <v>6707</v>
      </c>
      <c r="E4760" t="s">
        <v>6708</v>
      </c>
      <c r="F4760" t="s">
        <v>17083</v>
      </c>
      <c r="G4760" t="s">
        <v>17257</v>
      </c>
      <c r="H4760" t="s">
        <v>17058</v>
      </c>
      <c r="I4760" t="s">
        <v>2729</v>
      </c>
      <c r="J4760">
        <v>1941</v>
      </c>
      <c r="K4760" t="s">
        <v>17258</v>
      </c>
      <c r="L4760" t="s">
        <v>6713</v>
      </c>
      <c r="M4760" s="1" t="s">
        <v>17259</v>
      </c>
      <c r="N4760" s="2">
        <v>0</v>
      </c>
      <c r="O4760" s="2">
        <v>1</v>
      </c>
      <c r="P4760" s="2">
        <v>0</v>
      </c>
      <c r="Q4760" s="2">
        <v>0</v>
      </c>
      <c r="R4760" s="8" t="s">
        <v>17260</v>
      </c>
      <c r="S4760" s="2">
        <v>0</v>
      </c>
      <c r="T4760" s="2">
        <v>0</v>
      </c>
      <c r="U4760" s="2">
        <v>0</v>
      </c>
      <c r="V4760" s="2">
        <v>0</v>
      </c>
      <c r="W4760" s="2">
        <v>1</v>
      </c>
      <c r="X4760" s="2">
        <v>0</v>
      </c>
      <c r="Y4760" s="2">
        <v>0</v>
      </c>
      <c r="Z4760" s="2">
        <v>0</v>
      </c>
      <c r="AA4760" s="2" t="s">
        <v>17261</v>
      </c>
      <c r="AB4760" s="2">
        <v>0</v>
      </c>
      <c r="AC4760" s="2">
        <v>1</v>
      </c>
      <c r="AD4760" s="2">
        <v>0</v>
      </c>
      <c r="AE4760" s="2">
        <v>0</v>
      </c>
      <c r="AF4760" s="2">
        <v>0</v>
      </c>
      <c r="AG4760" s="2">
        <v>0</v>
      </c>
      <c r="AH4760" s="2">
        <v>0</v>
      </c>
      <c r="AI4760" s="2">
        <v>0</v>
      </c>
      <c r="AJ4760" s="2" t="s">
        <v>35</v>
      </c>
      <c r="AK4760" s="2">
        <v>0</v>
      </c>
      <c r="AL4760" s="8" t="s">
        <v>17262</v>
      </c>
      <c r="AM4760" s="8" t="str">
        <f t="shared" si="518"/>
        <v>Agreed</v>
      </c>
      <c r="AN4760" s="8" t="s">
        <v>57</v>
      </c>
      <c r="AO4760">
        <f t="shared" si="519"/>
        <v>0</v>
      </c>
      <c r="AP4760">
        <f t="shared" si="520"/>
        <v>1</v>
      </c>
      <c r="AQ4760">
        <f t="shared" si="521"/>
        <v>0</v>
      </c>
      <c r="AR4760">
        <f t="shared" si="522"/>
        <v>0</v>
      </c>
      <c r="AS4760" t="str">
        <f t="shared" si="523"/>
        <v/>
      </c>
      <c r="BO4760" t="str">
        <f t="shared" si="524"/>
        <v/>
      </c>
    </row>
    <row r="4761" spans="2:67" ht="90">
      <c r="B4761">
        <v>41067</v>
      </c>
      <c r="C4761" t="s">
        <v>1183</v>
      </c>
      <c r="D4761" t="s">
        <v>6707</v>
      </c>
      <c r="E4761" t="s">
        <v>6708</v>
      </c>
      <c r="F4761" t="s">
        <v>17083</v>
      </c>
      <c r="G4761" t="s">
        <v>17248</v>
      </c>
      <c r="H4761" t="s">
        <v>17058</v>
      </c>
      <c r="I4761" t="s">
        <v>8717</v>
      </c>
      <c r="J4761">
        <v>1941</v>
      </c>
      <c r="K4761" t="s">
        <v>17263</v>
      </c>
      <c r="L4761" t="s">
        <v>6713</v>
      </c>
      <c r="M4761" s="1" t="s">
        <v>17264</v>
      </c>
      <c r="N4761" s="2">
        <v>1</v>
      </c>
      <c r="O4761" s="2">
        <v>0</v>
      </c>
      <c r="P4761" s="2">
        <v>0</v>
      </c>
      <c r="Q4761" s="2">
        <v>0</v>
      </c>
      <c r="R4761" s="8" t="s">
        <v>1148</v>
      </c>
      <c r="S4761" s="2">
        <v>0</v>
      </c>
      <c r="T4761" s="2">
        <v>1</v>
      </c>
      <c r="U4761" s="2">
        <v>0</v>
      </c>
      <c r="V4761" s="2">
        <v>0</v>
      </c>
      <c r="W4761" s="2">
        <v>0</v>
      </c>
      <c r="X4761" s="2">
        <v>0</v>
      </c>
      <c r="Y4761" s="2">
        <v>0</v>
      </c>
      <c r="Z4761" s="2">
        <v>0</v>
      </c>
      <c r="AA4761" s="2" t="s">
        <v>1159</v>
      </c>
      <c r="AB4761" s="2">
        <v>0</v>
      </c>
      <c r="AC4761" s="2">
        <v>1</v>
      </c>
      <c r="AD4761" s="2">
        <v>0</v>
      </c>
      <c r="AE4761" s="2">
        <v>0</v>
      </c>
      <c r="AF4761" s="2">
        <v>0</v>
      </c>
      <c r="AG4761" s="2">
        <v>0</v>
      </c>
      <c r="AH4761" s="2">
        <v>0</v>
      </c>
      <c r="AI4761" s="2">
        <v>0</v>
      </c>
      <c r="AJ4761" s="2" t="s">
        <v>35</v>
      </c>
      <c r="AK4761" s="2">
        <v>0</v>
      </c>
      <c r="AL4761" s="8">
        <v>0</v>
      </c>
      <c r="AM4761" s="8" t="str">
        <f t="shared" si="518"/>
        <v>Agreed</v>
      </c>
      <c r="AN4761" s="8" t="s">
        <v>57</v>
      </c>
      <c r="AO4761">
        <f t="shared" si="519"/>
        <v>1</v>
      </c>
      <c r="AP4761">
        <f t="shared" si="520"/>
        <v>0</v>
      </c>
      <c r="AQ4761">
        <f t="shared" si="521"/>
        <v>0</v>
      </c>
      <c r="AR4761">
        <f t="shared" si="522"/>
        <v>0</v>
      </c>
      <c r="AS4761" t="str">
        <f t="shared" si="523"/>
        <v/>
      </c>
      <c r="BO4761" t="str">
        <f t="shared" si="524"/>
        <v/>
      </c>
    </row>
    <row r="4762" spans="2:67" ht="297.75">
      <c r="B4762">
        <v>41079</v>
      </c>
      <c r="C4762" t="s">
        <v>1183</v>
      </c>
      <c r="D4762" t="s">
        <v>6707</v>
      </c>
      <c r="E4762" t="s">
        <v>6708</v>
      </c>
      <c r="F4762" t="s">
        <v>17083</v>
      </c>
      <c r="G4762" t="s">
        <v>17265</v>
      </c>
      <c r="H4762" t="s">
        <v>17058</v>
      </c>
      <c r="I4762" t="s">
        <v>10921</v>
      </c>
      <c r="J4762">
        <v>1941</v>
      </c>
      <c r="K4762" t="s">
        <v>17266</v>
      </c>
      <c r="L4762" t="s">
        <v>6713</v>
      </c>
      <c r="M4762" s="1" t="s">
        <v>17267</v>
      </c>
      <c r="N4762" s="2">
        <v>1</v>
      </c>
      <c r="O4762" s="2">
        <v>0</v>
      </c>
      <c r="P4762" s="2">
        <v>0</v>
      </c>
      <c r="Q4762" s="2">
        <v>0</v>
      </c>
      <c r="R4762" s="8" t="s">
        <v>1148</v>
      </c>
      <c r="S4762" s="2">
        <v>0</v>
      </c>
      <c r="T4762" s="2">
        <v>1</v>
      </c>
      <c r="U4762" s="2">
        <v>0</v>
      </c>
      <c r="V4762" s="2">
        <v>0</v>
      </c>
      <c r="W4762" s="2">
        <v>0</v>
      </c>
      <c r="X4762" s="2">
        <v>0</v>
      </c>
      <c r="Y4762" s="2">
        <v>0</v>
      </c>
      <c r="Z4762" s="2">
        <v>0</v>
      </c>
      <c r="AA4762" s="2" t="s">
        <v>1159</v>
      </c>
      <c r="AB4762" s="2">
        <v>0</v>
      </c>
      <c r="AC4762" s="2">
        <v>1</v>
      </c>
      <c r="AD4762" s="2">
        <v>0</v>
      </c>
      <c r="AE4762" s="2">
        <v>0</v>
      </c>
      <c r="AF4762" s="2">
        <v>0</v>
      </c>
      <c r="AG4762" s="2">
        <v>0</v>
      </c>
      <c r="AH4762" s="2">
        <v>0</v>
      </c>
      <c r="AI4762" s="2">
        <v>0</v>
      </c>
      <c r="AJ4762" s="2" t="s">
        <v>35</v>
      </c>
      <c r="AK4762" s="2">
        <v>0</v>
      </c>
      <c r="AL4762" s="8" t="s">
        <v>17268</v>
      </c>
      <c r="AM4762" s="8" t="str">
        <f t="shared" si="518"/>
        <v>Agreed</v>
      </c>
      <c r="AN4762" s="8" t="s">
        <v>57</v>
      </c>
      <c r="AO4762">
        <f t="shared" si="519"/>
        <v>1</v>
      </c>
      <c r="AP4762">
        <f t="shared" si="520"/>
        <v>0</v>
      </c>
      <c r="AQ4762">
        <f t="shared" si="521"/>
        <v>0</v>
      </c>
      <c r="AR4762">
        <f t="shared" si="522"/>
        <v>0</v>
      </c>
      <c r="AS4762" t="str">
        <f t="shared" si="523"/>
        <v/>
      </c>
      <c r="BO4762" t="str">
        <f t="shared" si="524"/>
        <v/>
      </c>
    </row>
    <row r="4763" spans="2:67" ht="178.5">
      <c r="B4763">
        <v>41080</v>
      </c>
      <c r="C4763" t="s">
        <v>1183</v>
      </c>
      <c r="D4763" t="s">
        <v>6707</v>
      </c>
      <c r="E4763" t="s">
        <v>6708</v>
      </c>
      <c r="F4763" t="s">
        <v>17083</v>
      </c>
      <c r="G4763" t="s">
        <v>1911</v>
      </c>
      <c r="H4763" t="s">
        <v>17058</v>
      </c>
      <c r="I4763" t="s">
        <v>4315</v>
      </c>
      <c r="J4763">
        <v>1941</v>
      </c>
      <c r="K4763" t="s">
        <v>17269</v>
      </c>
      <c r="L4763" t="s">
        <v>6713</v>
      </c>
      <c r="M4763" s="1" t="s">
        <v>17270</v>
      </c>
      <c r="N4763" s="2">
        <v>0</v>
      </c>
      <c r="O4763" s="2">
        <v>0</v>
      </c>
      <c r="P4763" s="2">
        <v>1</v>
      </c>
      <c r="Q4763" s="2">
        <v>0</v>
      </c>
      <c r="R4763" s="8" t="s">
        <v>17271</v>
      </c>
      <c r="S4763" s="2">
        <v>0</v>
      </c>
      <c r="T4763" s="2">
        <v>0</v>
      </c>
      <c r="U4763" s="2">
        <v>0</v>
      </c>
      <c r="V4763" s="2">
        <v>0</v>
      </c>
      <c r="W4763" s="2">
        <v>0</v>
      </c>
      <c r="X4763" s="2">
        <v>0</v>
      </c>
      <c r="Y4763" s="2">
        <v>1</v>
      </c>
      <c r="Z4763" s="2">
        <v>0</v>
      </c>
      <c r="AA4763" s="2" t="s">
        <v>17272</v>
      </c>
      <c r="AB4763" s="2">
        <v>0</v>
      </c>
      <c r="AC4763" s="2">
        <v>0</v>
      </c>
      <c r="AD4763" s="2">
        <v>1</v>
      </c>
      <c r="AE4763" s="2">
        <v>0</v>
      </c>
      <c r="AF4763" s="2">
        <v>0</v>
      </c>
      <c r="AG4763" s="2">
        <v>0</v>
      </c>
      <c r="AH4763" s="2">
        <v>0</v>
      </c>
      <c r="AI4763" s="2">
        <v>0</v>
      </c>
      <c r="AJ4763" s="2" t="s">
        <v>17273</v>
      </c>
      <c r="AK4763" s="2">
        <v>0</v>
      </c>
      <c r="AL4763" s="8">
        <v>0</v>
      </c>
      <c r="AM4763" s="8" t="str">
        <f t="shared" si="518"/>
        <v>Agreed</v>
      </c>
      <c r="AN4763" s="8" t="s">
        <v>57</v>
      </c>
      <c r="AO4763">
        <f t="shared" si="519"/>
        <v>0</v>
      </c>
      <c r="AP4763">
        <f t="shared" si="520"/>
        <v>0</v>
      </c>
      <c r="AQ4763">
        <f t="shared" si="521"/>
        <v>1</v>
      </c>
      <c r="AR4763">
        <f t="shared" si="522"/>
        <v>0</v>
      </c>
      <c r="AS4763" t="str">
        <f t="shared" si="523"/>
        <v/>
      </c>
      <c r="BO4763" t="str">
        <f t="shared" si="524"/>
        <v/>
      </c>
    </row>
    <row r="4764" spans="2:67" ht="90">
      <c r="B4764">
        <v>41136</v>
      </c>
      <c r="C4764" t="s">
        <v>1183</v>
      </c>
      <c r="D4764" t="s">
        <v>6707</v>
      </c>
      <c r="E4764" t="s">
        <v>6708</v>
      </c>
      <c r="F4764" t="s">
        <v>17274</v>
      </c>
      <c r="G4764" t="s">
        <v>17275</v>
      </c>
      <c r="H4764" t="s">
        <v>17044</v>
      </c>
      <c r="I4764" t="s">
        <v>1854</v>
      </c>
      <c r="J4764">
        <v>1994</v>
      </c>
      <c r="K4764" t="s">
        <v>581</v>
      </c>
      <c r="L4764" t="s">
        <v>6713</v>
      </c>
      <c r="M4764" s="1" t="s">
        <v>17276</v>
      </c>
      <c r="N4764" s="2">
        <v>0</v>
      </c>
      <c r="O4764" s="2">
        <v>1</v>
      </c>
      <c r="P4764" s="2">
        <v>0</v>
      </c>
      <c r="Q4764" s="2">
        <v>1</v>
      </c>
      <c r="R4764" s="8" t="s">
        <v>17277</v>
      </c>
      <c r="S4764" s="2">
        <v>0</v>
      </c>
      <c r="T4764" s="2">
        <v>0</v>
      </c>
      <c r="U4764" s="2">
        <v>0</v>
      </c>
      <c r="V4764" s="2">
        <v>0</v>
      </c>
      <c r="W4764" s="2">
        <v>1</v>
      </c>
      <c r="X4764" s="2">
        <v>0</v>
      </c>
      <c r="Y4764" s="2">
        <v>0</v>
      </c>
      <c r="Z4764" s="2">
        <v>0</v>
      </c>
      <c r="AA4764" s="2" t="s">
        <v>17278</v>
      </c>
      <c r="AB4764" s="2">
        <v>0</v>
      </c>
      <c r="AC4764" s="2">
        <v>0</v>
      </c>
      <c r="AD4764" s="2">
        <v>0</v>
      </c>
      <c r="AE4764" s="2">
        <v>1</v>
      </c>
      <c r="AF4764" s="2">
        <v>0</v>
      </c>
      <c r="AG4764" s="2">
        <v>0</v>
      </c>
      <c r="AH4764" s="2">
        <v>0</v>
      </c>
      <c r="AI4764" s="2">
        <v>1</v>
      </c>
      <c r="AJ4764" s="2" t="s">
        <v>17279</v>
      </c>
      <c r="AK4764" s="2">
        <v>0</v>
      </c>
      <c r="AL4764" s="8">
        <v>0</v>
      </c>
      <c r="AM4764" s="8" t="str">
        <f t="shared" si="518"/>
        <v>Agreed</v>
      </c>
      <c r="AN4764" s="8" t="s">
        <v>57</v>
      </c>
      <c r="AO4764">
        <f t="shared" si="519"/>
        <v>0</v>
      </c>
      <c r="AP4764">
        <f t="shared" si="520"/>
        <v>1</v>
      </c>
      <c r="AQ4764">
        <f t="shared" si="521"/>
        <v>0</v>
      </c>
      <c r="AR4764">
        <f t="shared" si="522"/>
        <v>1</v>
      </c>
      <c r="AS4764" t="str">
        <f t="shared" si="523"/>
        <v/>
      </c>
      <c r="BO4764" t="str">
        <f t="shared" si="524"/>
        <v/>
      </c>
    </row>
    <row r="4765" spans="2:67" ht="313.5">
      <c r="B4765">
        <v>41194</v>
      </c>
      <c r="C4765" t="s">
        <v>1183</v>
      </c>
      <c r="D4765" t="s">
        <v>6707</v>
      </c>
      <c r="E4765" t="s">
        <v>6708</v>
      </c>
      <c r="F4765" t="s">
        <v>17280</v>
      </c>
      <c r="G4765" t="s">
        <v>17281</v>
      </c>
      <c r="H4765" t="s">
        <v>17282</v>
      </c>
      <c r="I4765" t="s">
        <v>5755</v>
      </c>
      <c r="J4765">
        <v>1986</v>
      </c>
      <c r="K4765" t="s">
        <v>17283</v>
      </c>
      <c r="L4765" t="s">
        <v>6713</v>
      </c>
      <c r="M4765" s="1" t="s">
        <v>17284</v>
      </c>
      <c r="N4765" s="2">
        <v>0</v>
      </c>
      <c r="O4765" s="2">
        <v>1</v>
      </c>
      <c r="P4765" s="2">
        <v>0</v>
      </c>
      <c r="Q4765" s="2">
        <v>0</v>
      </c>
      <c r="R4765" s="8" t="s">
        <v>17285</v>
      </c>
      <c r="S4765" s="2">
        <v>0</v>
      </c>
      <c r="T4765" s="2">
        <v>0</v>
      </c>
      <c r="U4765" s="2">
        <v>0</v>
      </c>
      <c r="V4765" s="2">
        <v>0</v>
      </c>
      <c r="W4765" s="2">
        <v>0</v>
      </c>
      <c r="X4765" s="2">
        <v>0</v>
      </c>
      <c r="Y4765" s="2">
        <v>1</v>
      </c>
      <c r="Z4765" s="2">
        <v>0</v>
      </c>
      <c r="AA4765" s="2" t="s">
        <v>17286</v>
      </c>
      <c r="AB4765" s="2" t="s">
        <v>17287</v>
      </c>
      <c r="AC4765" s="2">
        <v>1</v>
      </c>
      <c r="AD4765" s="2">
        <v>0</v>
      </c>
      <c r="AE4765" s="2">
        <v>0</v>
      </c>
      <c r="AF4765" s="2">
        <v>0</v>
      </c>
      <c r="AG4765" s="2">
        <v>0</v>
      </c>
      <c r="AH4765" s="2">
        <v>0</v>
      </c>
      <c r="AI4765" s="2">
        <v>0</v>
      </c>
      <c r="AJ4765" s="2" t="s">
        <v>35</v>
      </c>
      <c r="AK4765" s="2">
        <v>0</v>
      </c>
      <c r="AL4765" s="8">
        <v>0</v>
      </c>
      <c r="AM4765" s="8" t="str">
        <f t="shared" si="518"/>
        <v>Agreed</v>
      </c>
      <c r="AN4765" s="8" t="s">
        <v>57</v>
      </c>
      <c r="AO4765">
        <f t="shared" si="519"/>
        <v>0</v>
      </c>
      <c r="AP4765">
        <f t="shared" si="520"/>
        <v>1</v>
      </c>
      <c r="AQ4765">
        <f t="shared" si="521"/>
        <v>0</v>
      </c>
      <c r="AR4765">
        <f t="shared" si="522"/>
        <v>0</v>
      </c>
      <c r="AS4765" t="str">
        <f t="shared" si="523"/>
        <v/>
      </c>
      <c r="BO4765" t="str">
        <f t="shared" si="524"/>
        <v/>
      </c>
    </row>
    <row r="4766" spans="2:67" ht="30">
      <c r="B4766">
        <v>41196</v>
      </c>
      <c r="C4766" t="s">
        <v>1183</v>
      </c>
      <c r="D4766" t="s">
        <v>6707</v>
      </c>
      <c r="E4766" t="s">
        <v>6708</v>
      </c>
      <c r="F4766" t="s">
        <v>17280</v>
      </c>
      <c r="G4766" t="s">
        <v>4311</v>
      </c>
      <c r="H4766" t="s">
        <v>17282</v>
      </c>
      <c r="I4766" t="s">
        <v>1567</v>
      </c>
      <c r="J4766">
        <v>1986</v>
      </c>
      <c r="K4766" t="s">
        <v>17283</v>
      </c>
      <c r="L4766" t="s">
        <v>6713</v>
      </c>
      <c r="M4766" s="1" t="s">
        <v>17288</v>
      </c>
      <c r="N4766" s="2">
        <v>0</v>
      </c>
      <c r="O4766" s="2">
        <v>1</v>
      </c>
      <c r="P4766" s="2">
        <v>0</v>
      </c>
      <c r="Q4766" s="2">
        <v>0</v>
      </c>
      <c r="R4766" s="8" t="s">
        <v>17289</v>
      </c>
      <c r="S4766" s="2">
        <v>0</v>
      </c>
      <c r="T4766" s="2">
        <v>0</v>
      </c>
      <c r="U4766" s="2">
        <v>0</v>
      </c>
      <c r="V4766" s="2">
        <v>0</v>
      </c>
      <c r="W4766" s="2">
        <v>0</v>
      </c>
      <c r="X4766" s="2">
        <v>0</v>
      </c>
      <c r="Y4766" s="2">
        <v>1</v>
      </c>
      <c r="Z4766" s="2">
        <v>0</v>
      </c>
      <c r="AA4766" s="2" t="s">
        <v>17290</v>
      </c>
      <c r="AB4766" s="2">
        <v>0</v>
      </c>
      <c r="AC4766" s="2">
        <v>1</v>
      </c>
      <c r="AD4766" s="2">
        <v>0</v>
      </c>
      <c r="AE4766" s="2">
        <v>0</v>
      </c>
      <c r="AF4766" s="2">
        <v>0</v>
      </c>
      <c r="AG4766" s="2">
        <v>0</v>
      </c>
      <c r="AH4766" s="2">
        <v>0</v>
      </c>
      <c r="AI4766" s="2">
        <v>0</v>
      </c>
      <c r="AJ4766" s="2" t="s">
        <v>35</v>
      </c>
      <c r="AK4766" s="2">
        <v>0</v>
      </c>
      <c r="AL4766" s="8">
        <v>0</v>
      </c>
      <c r="AM4766" s="8" t="str">
        <f t="shared" si="518"/>
        <v>Agreed</v>
      </c>
      <c r="AN4766" s="8" t="s">
        <v>57</v>
      </c>
      <c r="AO4766">
        <f t="shared" si="519"/>
        <v>0</v>
      </c>
      <c r="AP4766">
        <f t="shared" si="520"/>
        <v>1</v>
      </c>
      <c r="AQ4766">
        <f t="shared" si="521"/>
        <v>0</v>
      </c>
      <c r="AR4766">
        <f t="shared" si="522"/>
        <v>0</v>
      </c>
      <c r="AS4766" t="str">
        <f t="shared" si="523"/>
        <v/>
      </c>
      <c r="BO4766" t="str">
        <f t="shared" si="524"/>
        <v/>
      </c>
    </row>
    <row r="4767" spans="2:67" ht="195">
      <c r="B4767">
        <v>41197</v>
      </c>
      <c r="C4767" t="s">
        <v>1183</v>
      </c>
      <c r="D4767" t="s">
        <v>6707</v>
      </c>
      <c r="E4767" t="s">
        <v>6708</v>
      </c>
      <c r="F4767" t="s">
        <v>17280</v>
      </c>
      <c r="G4767" t="s">
        <v>17291</v>
      </c>
      <c r="H4767" t="s">
        <v>17282</v>
      </c>
      <c r="I4767" t="s">
        <v>2610</v>
      </c>
      <c r="J4767">
        <v>1986</v>
      </c>
      <c r="K4767" t="s">
        <v>17292</v>
      </c>
      <c r="L4767" t="s">
        <v>6713</v>
      </c>
      <c r="M4767" s="1" t="s">
        <v>17293</v>
      </c>
      <c r="N4767" s="2">
        <v>0</v>
      </c>
      <c r="O4767" s="2">
        <v>1</v>
      </c>
      <c r="P4767" s="2">
        <v>0</v>
      </c>
      <c r="Q4767" s="2">
        <v>0</v>
      </c>
      <c r="R4767" s="8" t="s">
        <v>17294</v>
      </c>
      <c r="S4767" s="2">
        <v>0</v>
      </c>
      <c r="T4767" s="2">
        <v>1</v>
      </c>
      <c r="U4767" s="2">
        <v>0</v>
      </c>
      <c r="V4767" s="2">
        <v>0</v>
      </c>
      <c r="W4767" s="2">
        <v>0</v>
      </c>
      <c r="X4767" s="2">
        <v>0</v>
      </c>
      <c r="Y4767" s="2">
        <v>0</v>
      </c>
      <c r="Z4767" s="2">
        <v>0</v>
      </c>
      <c r="AA4767" s="2" t="s">
        <v>1159</v>
      </c>
      <c r="AB4767" s="2">
        <v>0</v>
      </c>
      <c r="AC4767" s="2">
        <v>1</v>
      </c>
      <c r="AD4767" s="2">
        <v>0</v>
      </c>
      <c r="AE4767" s="2">
        <v>0</v>
      </c>
      <c r="AF4767" s="2">
        <v>0</v>
      </c>
      <c r="AG4767" s="2">
        <v>0</v>
      </c>
      <c r="AH4767" s="2">
        <v>0</v>
      </c>
      <c r="AI4767" s="2">
        <v>0</v>
      </c>
      <c r="AJ4767" s="2" t="s">
        <v>35</v>
      </c>
      <c r="AK4767" s="2">
        <v>0</v>
      </c>
      <c r="AL4767" s="8" t="s">
        <v>17295</v>
      </c>
      <c r="AM4767" s="8" t="str">
        <f t="shared" si="518"/>
        <v>Agreed</v>
      </c>
      <c r="AN4767" s="8" t="s">
        <v>57</v>
      </c>
      <c r="AO4767">
        <f t="shared" si="519"/>
        <v>0</v>
      </c>
      <c r="AP4767">
        <f t="shared" si="520"/>
        <v>1</v>
      </c>
      <c r="AQ4767">
        <f t="shared" si="521"/>
        <v>0</v>
      </c>
      <c r="AR4767">
        <f t="shared" si="522"/>
        <v>0</v>
      </c>
      <c r="AS4767" t="str">
        <f t="shared" si="523"/>
        <v/>
      </c>
      <c r="BO4767" t="str">
        <f t="shared" si="524"/>
        <v/>
      </c>
    </row>
    <row r="4768" spans="2:67" ht="60">
      <c r="B4768">
        <v>41198</v>
      </c>
      <c r="C4768" t="s">
        <v>1183</v>
      </c>
      <c r="D4768" t="s">
        <v>6707</v>
      </c>
      <c r="E4768" t="s">
        <v>6708</v>
      </c>
      <c r="F4768" t="s">
        <v>17280</v>
      </c>
      <c r="G4768" t="s">
        <v>4311</v>
      </c>
      <c r="H4768" t="s">
        <v>17282</v>
      </c>
      <c r="I4768" t="s">
        <v>3477</v>
      </c>
      <c r="J4768">
        <v>1986</v>
      </c>
      <c r="K4768" t="s">
        <v>4134</v>
      </c>
      <c r="L4768" t="s">
        <v>6713</v>
      </c>
      <c r="M4768" s="1" t="s">
        <v>17296</v>
      </c>
      <c r="N4768" s="2">
        <v>0</v>
      </c>
      <c r="O4768" s="2">
        <v>1</v>
      </c>
      <c r="P4768" s="2">
        <v>0</v>
      </c>
      <c r="Q4768" s="2">
        <v>0</v>
      </c>
      <c r="R4768" s="8" t="s">
        <v>17297</v>
      </c>
      <c r="S4768" s="2">
        <v>0</v>
      </c>
      <c r="T4768" s="2">
        <v>1</v>
      </c>
      <c r="U4768" s="2">
        <v>0</v>
      </c>
      <c r="V4768" s="2">
        <v>0</v>
      </c>
      <c r="W4768" s="2">
        <v>0</v>
      </c>
      <c r="X4768" s="2">
        <v>0</v>
      </c>
      <c r="Y4768" s="2">
        <v>0</v>
      </c>
      <c r="Z4768" s="2">
        <v>0</v>
      </c>
      <c r="AA4768" s="2" t="s">
        <v>1159</v>
      </c>
      <c r="AB4768" s="2">
        <v>0</v>
      </c>
      <c r="AC4768" s="2">
        <v>1</v>
      </c>
      <c r="AD4768" s="2">
        <v>0</v>
      </c>
      <c r="AE4768" s="2">
        <v>0</v>
      </c>
      <c r="AF4768" s="2">
        <v>0</v>
      </c>
      <c r="AG4768" s="2">
        <v>0</v>
      </c>
      <c r="AH4768" s="2">
        <v>0</v>
      </c>
      <c r="AI4768" s="2">
        <v>0</v>
      </c>
      <c r="AJ4768" s="2" t="s">
        <v>35</v>
      </c>
      <c r="AK4768" s="2">
        <v>0</v>
      </c>
      <c r="AL4768" s="8">
        <v>0</v>
      </c>
      <c r="AM4768" s="8" t="str">
        <f t="shared" si="518"/>
        <v>Agreed</v>
      </c>
      <c r="AN4768" s="8" t="s">
        <v>57</v>
      </c>
      <c r="AO4768">
        <f t="shared" si="519"/>
        <v>0</v>
      </c>
      <c r="AP4768">
        <f t="shared" si="520"/>
        <v>1</v>
      </c>
      <c r="AQ4768">
        <f t="shared" si="521"/>
        <v>0</v>
      </c>
      <c r="AR4768">
        <f t="shared" si="522"/>
        <v>0</v>
      </c>
      <c r="AS4768" t="str">
        <f t="shared" si="523"/>
        <v/>
      </c>
      <c r="BO4768" t="str">
        <f t="shared" si="524"/>
        <v/>
      </c>
    </row>
    <row r="4769" spans="2:67" ht="119.25">
      <c r="B4769">
        <v>41200</v>
      </c>
      <c r="C4769" t="s">
        <v>1183</v>
      </c>
      <c r="D4769" t="s">
        <v>6707</v>
      </c>
      <c r="E4769" t="s">
        <v>6708</v>
      </c>
      <c r="F4769" t="s">
        <v>17280</v>
      </c>
      <c r="G4769" t="s">
        <v>17298</v>
      </c>
      <c r="H4769" t="s">
        <v>17282</v>
      </c>
      <c r="I4769" t="s">
        <v>1612</v>
      </c>
      <c r="J4769">
        <v>1986</v>
      </c>
      <c r="K4769" t="s">
        <v>17299</v>
      </c>
      <c r="L4769" t="s">
        <v>6713</v>
      </c>
      <c r="M4769" s="1" t="s">
        <v>17300</v>
      </c>
      <c r="N4769" s="2">
        <v>0</v>
      </c>
      <c r="O4769" s="2">
        <v>1</v>
      </c>
      <c r="P4769" s="2">
        <v>0</v>
      </c>
      <c r="Q4769" s="2">
        <v>0</v>
      </c>
      <c r="R4769" s="8" t="s">
        <v>3126</v>
      </c>
      <c r="S4769" s="2">
        <v>0</v>
      </c>
      <c r="T4769" s="2">
        <v>0</v>
      </c>
      <c r="U4769" s="2">
        <v>0</v>
      </c>
      <c r="V4769" s="2">
        <v>0</v>
      </c>
      <c r="W4769" s="2">
        <v>0</v>
      </c>
      <c r="X4769" s="2">
        <v>0</v>
      </c>
      <c r="Y4769" s="2">
        <v>1</v>
      </c>
      <c r="Z4769" s="2">
        <v>0</v>
      </c>
      <c r="AA4769" s="2" t="s">
        <v>17301</v>
      </c>
      <c r="AB4769" s="2">
        <v>0</v>
      </c>
      <c r="AC4769" s="2">
        <v>0</v>
      </c>
      <c r="AD4769" s="2">
        <v>1</v>
      </c>
      <c r="AE4769" s="2">
        <v>0</v>
      </c>
      <c r="AF4769" s="2">
        <v>0</v>
      </c>
      <c r="AG4769" s="2">
        <v>0</v>
      </c>
      <c r="AH4769" s="2">
        <v>0</v>
      </c>
      <c r="AI4769" s="2">
        <v>0</v>
      </c>
      <c r="AJ4769" s="2" t="s">
        <v>17302</v>
      </c>
      <c r="AK4769" s="2" t="s">
        <v>17303</v>
      </c>
      <c r="AL4769" s="8">
        <v>0</v>
      </c>
      <c r="AM4769" s="8" t="str">
        <f t="shared" si="518"/>
        <v>Agreed</v>
      </c>
      <c r="AN4769" s="8" t="s">
        <v>57</v>
      </c>
      <c r="AO4769">
        <f t="shared" si="519"/>
        <v>0</v>
      </c>
      <c r="AP4769">
        <f t="shared" si="520"/>
        <v>1</v>
      </c>
      <c r="AQ4769">
        <f t="shared" si="521"/>
        <v>0</v>
      </c>
      <c r="AR4769">
        <f t="shared" si="522"/>
        <v>0</v>
      </c>
      <c r="AS4769" t="str">
        <f t="shared" si="523"/>
        <v/>
      </c>
      <c r="BO4769" t="str">
        <f t="shared" si="524"/>
        <v/>
      </c>
    </row>
    <row r="4770" spans="2:67" ht="45">
      <c r="B4770">
        <v>41201</v>
      </c>
      <c r="C4770" t="s">
        <v>1183</v>
      </c>
      <c r="D4770" t="s">
        <v>6707</v>
      </c>
      <c r="E4770" t="s">
        <v>6708</v>
      </c>
      <c r="F4770" t="s">
        <v>17280</v>
      </c>
      <c r="G4770" t="s">
        <v>4311</v>
      </c>
      <c r="H4770" t="s">
        <v>17282</v>
      </c>
      <c r="I4770" t="s">
        <v>1632</v>
      </c>
      <c r="J4770">
        <v>1986</v>
      </c>
      <c r="K4770" t="s">
        <v>17299</v>
      </c>
      <c r="L4770" t="s">
        <v>6713</v>
      </c>
      <c r="M4770" s="1" t="s">
        <v>17304</v>
      </c>
      <c r="N4770" s="2">
        <v>0</v>
      </c>
      <c r="O4770" s="2">
        <v>1</v>
      </c>
      <c r="P4770" s="2">
        <v>0</v>
      </c>
      <c r="Q4770" s="2">
        <v>0</v>
      </c>
      <c r="R4770" s="8" t="s">
        <v>8087</v>
      </c>
      <c r="S4770" s="2">
        <v>0</v>
      </c>
      <c r="T4770" s="2">
        <v>1</v>
      </c>
      <c r="U4770" s="2">
        <v>0</v>
      </c>
      <c r="V4770" s="2">
        <v>0</v>
      </c>
      <c r="W4770" s="2">
        <v>0</v>
      </c>
      <c r="X4770" s="2">
        <v>0</v>
      </c>
      <c r="Y4770" s="2">
        <v>0</v>
      </c>
      <c r="Z4770" s="2">
        <v>0</v>
      </c>
      <c r="AA4770" s="2" t="s">
        <v>1159</v>
      </c>
      <c r="AB4770" s="2">
        <v>0</v>
      </c>
      <c r="AC4770" s="2">
        <v>0</v>
      </c>
      <c r="AD4770" s="2">
        <v>1</v>
      </c>
      <c r="AE4770" s="2">
        <v>0</v>
      </c>
      <c r="AF4770" s="2">
        <v>0</v>
      </c>
      <c r="AG4770" s="2">
        <v>0</v>
      </c>
      <c r="AH4770" s="2">
        <v>0</v>
      </c>
      <c r="AI4770" s="2">
        <v>0</v>
      </c>
      <c r="AJ4770" s="2" t="s">
        <v>17302</v>
      </c>
      <c r="AK4770" s="2" t="s">
        <v>17303</v>
      </c>
      <c r="AL4770" s="8">
        <v>0</v>
      </c>
      <c r="AM4770" s="8" t="str">
        <f t="shared" si="518"/>
        <v>Agreed</v>
      </c>
      <c r="AN4770" s="8" t="s">
        <v>57</v>
      </c>
      <c r="AO4770">
        <f t="shared" si="519"/>
        <v>0</v>
      </c>
      <c r="AP4770">
        <f t="shared" si="520"/>
        <v>1</v>
      </c>
      <c r="AQ4770">
        <f t="shared" si="521"/>
        <v>0</v>
      </c>
      <c r="AR4770">
        <f t="shared" si="522"/>
        <v>0</v>
      </c>
      <c r="AS4770" t="str">
        <f t="shared" si="523"/>
        <v/>
      </c>
      <c r="BO4770" t="str">
        <f t="shared" si="524"/>
        <v/>
      </c>
    </row>
    <row r="4771" spans="2:67" ht="75">
      <c r="B4771">
        <v>41204</v>
      </c>
      <c r="C4771" t="s">
        <v>1183</v>
      </c>
      <c r="D4771" t="s">
        <v>6707</v>
      </c>
      <c r="E4771" t="s">
        <v>6708</v>
      </c>
      <c r="F4771" t="s">
        <v>17280</v>
      </c>
      <c r="G4771" t="s">
        <v>17305</v>
      </c>
      <c r="H4771" t="s">
        <v>17282</v>
      </c>
      <c r="I4771" t="s">
        <v>7539</v>
      </c>
      <c r="J4771">
        <v>1986</v>
      </c>
      <c r="K4771" t="s">
        <v>17306</v>
      </c>
      <c r="L4771" t="s">
        <v>6713</v>
      </c>
      <c r="M4771" s="1" t="s">
        <v>17307</v>
      </c>
      <c r="N4771" s="2">
        <v>1</v>
      </c>
      <c r="O4771" s="2">
        <v>0</v>
      </c>
      <c r="P4771" s="2">
        <v>0</v>
      </c>
      <c r="Q4771" s="2">
        <v>0</v>
      </c>
      <c r="R4771" s="8" t="s">
        <v>1148</v>
      </c>
      <c r="S4771" s="2">
        <v>0</v>
      </c>
      <c r="T4771" s="2">
        <v>1</v>
      </c>
      <c r="U4771" s="2">
        <v>0</v>
      </c>
      <c r="V4771" s="2">
        <v>0</v>
      </c>
      <c r="W4771" s="2">
        <v>0</v>
      </c>
      <c r="X4771" s="2">
        <v>0</v>
      </c>
      <c r="Y4771" s="2">
        <v>0</v>
      </c>
      <c r="Z4771" s="2">
        <v>0</v>
      </c>
      <c r="AA4771" s="2" t="s">
        <v>1159</v>
      </c>
      <c r="AB4771" s="2">
        <v>0</v>
      </c>
      <c r="AC4771" s="2">
        <v>1</v>
      </c>
      <c r="AD4771" s="2">
        <v>0</v>
      </c>
      <c r="AE4771" s="2">
        <v>0</v>
      </c>
      <c r="AF4771" s="2">
        <v>0</v>
      </c>
      <c r="AG4771" s="2">
        <v>0</v>
      </c>
      <c r="AH4771" s="2">
        <v>0</v>
      </c>
      <c r="AI4771" s="2">
        <v>0</v>
      </c>
      <c r="AJ4771" s="2" t="s">
        <v>35</v>
      </c>
      <c r="AK4771" s="2">
        <v>0</v>
      </c>
      <c r="AL4771" s="8">
        <v>0</v>
      </c>
      <c r="AM4771" s="8" t="str">
        <f t="shared" si="518"/>
        <v>Agreed</v>
      </c>
      <c r="AN4771" s="8" t="s">
        <v>57</v>
      </c>
      <c r="AO4771">
        <f t="shared" si="519"/>
        <v>1</v>
      </c>
      <c r="AP4771">
        <f t="shared" si="520"/>
        <v>0</v>
      </c>
      <c r="AQ4771">
        <f t="shared" si="521"/>
        <v>0</v>
      </c>
      <c r="AR4771">
        <f t="shared" si="522"/>
        <v>0</v>
      </c>
      <c r="AS4771" t="str">
        <f t="shared" si="523"/>
        <v/>
      </c>
      <c r="BO4771" t="str">
        <f t="shared" si="524"/>
        <v/>
      </c>
    </row>
    <row r="4772" spans="2:67" ht="179.25">
      <c r="B4772">
        <v>41213</v>
      </c>
      <c r="C4772" t="s">
        <v>1183</v>
      </c>
      <c r="D4772" t="s">
        <v>6707</v>
      </c>
      <c r="E4772" t="s">
        <v>6708</v>
      </c>
      <c r="F4772" t="s">
        <v>17280</v>
      </c>
      <c r="G4772" t="s">
        <v>17308</v>
      </c>
      <c r="H4772" t="s">
        <v>17282</v>
      </c>
      <c r="I4772" t="s">
        <v>5596</v>
      </c>
      <c r="J4772">
        <v>1986</v>
      </c>
      <c r="K4772" t="s">
        <v>17309</v>
      </c>
      <c r="L4772" t="s">
        <v>6713</v>
      </c>
      <c r="M4772" s="1" t="s">
        <v>17310</v>
      </c>
      <c r="N4772" s="2">
        <v>1</v>
      </c>
      <c r="O4772" s="2">
        <v>0</v>
      </c>
      <c r="P4772" s="2">
        <v>0</v>
      </c>
      <c r="Q4772" s="2">
        <v>0</v>
      </c>
      <c r="R4772" s="8" t="s">
        <v>1148</v>
      </c>
      <c r="S4772" s="2">
        <v>0</v>
      </c>
      <c r="T4772" s="2">
        <v>1</v>
      </c>
      <c r="U4772" s="2">
        <v>0</v>
      </c>
      <c r="V4772" s="2">
        <v>0</v>
      </c>
      <c r="W4772" s="2">
        <v>0</v>
      </c>
      <c r="X4772" s="2">
        <v>0</v>
      </c>
      <c r="Y4772" s="2">
        <v>0</v>
      </c>
      <c r="Z4772" s="2">
        <v>0</v>
      </c>
      <c r="AA4772" s="2" t="s">
        <v>1159</v>
      </c>
      <c r="AB4772" s="2">
        <v>0</v>
      </c>
      <c r="AC4772" s="2">
        <v>1</v>
      </c>
      <c r="AD4772" s="2">
        <v>0</v>
      </c>
      <c r="AE4772" s="2">
        <v>0</v>
      </c>
      <c r="AF4772" s="2">
        <v>0</v>
      </c>
      <c r="AG4772" s="2">
        <v>0</v>
      </c>
      <c r="AH4772" s="2">
        <v>0</v>
      </c>
      <c r="AI4772" s="2">
        <v>0</v>
      </c>
      <c r="AJ4772" s="2" t="s">
        <v>35</v>
      </c>
      <c r="AK4772" s="2">
        <v>0</v>
      </c>
      <c r="AL4772" s="8" t="s">
        <v>17311</v>
      </c>
      <c r="AM4772" s="8" t="str">
        <f t="shared" si="518"/>
        <v>Agreed</v>
      </c>
      <c r="AN4772" s="8" t="s">
        <v>57</v>
      </c>
      <c r="AO4772">
        <f t="shared" si="519"/>
        <v>1</v>
      </c>
      <c r="AP4772">
        <f t="shared" si="520"/>
        <v>0</v>
      </c>
      <c r="AQ4772">
        <f t="shared" si="521"/>
        <v>0</v>
      </c>
      <c r="AR4772">
        <f t="shared" si="522"/>
        <v>0</v>
      </c>
      <c r="AS4772" t="str">
        <f t="shared" si="523"/>
        <v/>
      </c>
      <c r="BO4772" t="str">
        <f t="shared" si="524"/>
        <v/>
      </c>
    </row>
    <row r="4773" spans="2:67" ht="135">
      <c r="B4773">
        <v>41214</v>
      </c>
      <c r="C4773" t="s">
        <v>1183</v>
      </c>
      <c r="D4773" t="s">
        <v>6707</v>
      </c>
      <c r="E4773" t="s">
        <v>6708</v>
      </c>
      <c r="F4773" t="s">
        <v>17280</v>
      </c>
      <c r="G4773" t="s">
        <v>17308</v>
      </c>
      <c r="H4773" t="s">
        <v>17282</v>
      </c>
      <c r="I4773" t="s">
        <v>4431</v>
      </c>
      <c r="J4773">
        <v>1986</v>
      </c>
      <c r="K4773" t="s">
        <v>17312</v>
      </c>
      <c r="L4773" t="s">
        <v>6713</v>
      </c>
      <c r="M4773" s="1" t="s">
        <v>17313</v>
      </c>
      <c r="N4773" s="2">
        <v>1</v>
      </c>
      <c r="O4773" s="2">
        <v>0</v>
      </c>
      <c r="P4773" s="2">
        <v>0</v>
      </c>
      <c r="Q4773" s="2">
        <v>0</v>
      </c>
      <c r="R4773" s="8" t="s">
        <v>1148</v>
      </c>
      <c r="S4773" s="2">
        <v>0</v>
      </c>
      <c r="T4773" s="2">
        <v>1</v>
      </c>
      <c r="U4773" s="2">
        <v>0</v>
      </c>
      <c r="V4773" s="2">
        <v>0</v>
      </c>
      <c r="W4773" s="2">
        <v>0</v>
      </c>
      <c r="X4773" s="2">
        <v>0</v>
      </c>
      <c r="Y4773" s="2">
        <v>0</v>
      </c>
      <c r="Z4773" s="2">
        <v>0</v>
      </c>
      <c r="AA4773" s="2" t="s">
        <v>1159</v>
      </c>
      <c r="AB4773" s="2">
        <v>0</v>
      </c>
      <c r="AC4773" s="2">
        <v>1</v>
      </c>
      <c r="AD4773" s="2">
        <v>0</v>
      </c>
      <c r="AE4773" s="2">
        <v>0</v>
      </c>
      <c r="AF4773" s="2">
        <v>0</v>
      </c>
      <c r="AG4773" s="2">
        <v>0</v>
      </c>
      <c r="AH4773" s="2">
        <v>0</v>
      </c>
      <c r="AI4773" s="2">
        <v>0</v>
      </c>
      <c r="AJ4773" s="2" t="s">
        <v>35</v>
      </c>
      <c r="AK4773" s="2">
        <v>0</v>
      </c>
      <c r="AL4773" s="8" t="s">
        <v>17314</v>
      </c>
      <c r="AM4773" s="8" t="str">
        <f t="shared" si="518"/>
        <v>Agreed</v>
      </c>
      <c r="AN4773" s="8" t="s">
        <v>57</v>
      </c>
      <c r="AO4773">
        <f t="shared" si="519"/>
        <v>1</v>
      </c>
      <c r="AP4773">
        <f t="shared" si="520"/>
        <v>0</v>
      </c>
      <c r="AQ4773">
        <f t="shared" si="521"/>
        <v>0</v>
      </c>
      <c r="AR4773">
        <f t="shared" si="522"/>
        <v>0</v>
      </c>
      <c r="AS4773" t="str">
        <f t="shared" si="523"/>
        <v/>
      </c>
      <c r="BO4773" t="str">
        <f t="shared" si="524"/>
        <v/>
      </c>
    </row>
    <row r="4774" spans="2:67" ht="119.25">
      <c r="B4774">
        <v>41258</v>
      </c>
      <c r="C4774" t="s">
        <v>1183</v>
      </c>
      <c r="D4774" t="s">
        <v>6707</v>
      </c>
      <c r="E4774" t="s">
        <v>6708</v>
      </c>
      <c r="F4774" t="s">
        <v>17280</v>
      </c>
      <c r="G4774" t="s">
        <v>17315</v>
      </c>
      <c r="H4774" t="s">
        <v>17282</v>
      </c>
      <c r="I4774" t="s">
        <v>2701</v>
      </c>
      <c r="J4774">
        <v>1986</v>
      </c>
      <c r="K4774" t="s">
        <v>17316</v>
      </c>
      <c r="L4774" t="s">
        <v>6713</v>
      </c>
      <c r="M4774" s="1" t="s">
        <v>17317</v>
      </c>
      <c r="N4774" s="2">
        <v>1</v>
      </c>
      <c r="O4774" s="2">
        <v>0</v>
      </c>
      <c r="P4774" s="2">
        <v>0</v>
      </c>
      <c r="Q4774" s="2">
        <v>0</v>
      </c>
      <c r="R4774" s="8" t="s">
        <v>3214</v>
      </c>
      <c r="S4774" s="2">
        <v>0</v>
      </c>
      <c r="T4774" s="2">
        <v>1</v>
      </c>
      <c r="U4774" s="2">
        <v>0</v>
      </c>
      <c r="V4774" s="2">
        <v>0</v>
      </c>
      <c r="W4774" s="2">
        <v>0</v>
      </c>
      <c r="X4774" s="2">
        <v>0</v>
      </c>
      <c r="Y4774" s="2">
        <v>0</v>
      </c>
      <c r="Z4774" s="2">
        <v>0</v>
      </c>
      <c r="AA4774" s="2" t="s">
        <v>1159</v>
      </c>
      <c r="AB4774" s="2">
        <v>0</v>
      </c>
      <c r="AC4774" s="2">
        <v>1</v>
      </c>
      <c r="AD4774" s="2">
        <v>0</v>
      </c>
      <c r="AE4774" s="2">
        <v>0</v>
      </c>
      <c r="AF4774" s="2">
        <v>0</v>
      </c>
      <c r="AG4774" s="2">
        <v>0</v>
      </c>
      <c r="AH4774" s="2">
        <v>0</v>
      </c>
      <c r="AI4774" s="2">
        <v>0</v>
      </c>
      <c r="AJ4774" s="2" t="s">
        <v>35</v>
      </c>
      <c r="AK4774" s="2">
        <v>0</v>
      </c>
      <c r="AL4774" s="8" t="s">
        <v>17318</v>
      </c>
      <c r="AM4774" s="8" t="str">
        <f t="shared" si="518"/>
        <v>Agreed</v>
      </c>
      <c r="AN4774" s="8" t="s">
        <v>57</v>
      </c>
      <c r="AO4774">
        <f t="shared" si="519"/>
        <v>1</v>
      </c>
      <c r="AP4774">
        <f t="shared" si="520"/>
        <v>0</v>
      </c>
      <c r="AQ4774">
        <f t="shared" si="521"/>
        <v>0</v>
      </c>
      <c r="AR4774">
        <f t="shared" si="522"/>
        <v>0</v>
      </c>
      <c r="AS4774" t="str">
        <f t="shared" si="523"/>
        <v/>
      </c>
      <c r="BO4774" t="str">
        <f t="shared" si="524"/>
        <v/>
      </c>
    </row>
    <row r="4775" spans="2:67" ht="45">
      <c r="B4775">
        <v>41286</v>
      </c>
      <c r="C4775" t="s">
        <v>1183</v>
      </c>
      <c r="D4775" t="s">
        <v>6707</v>
      </c>
      <c r="E4775" t="s">
        <v>6708</v>
      </c>
      <c r="F4775" t="s">
        <v>17280</v>
      </c>
      <c r="G4775" t="s">
        <v>5127</v>
      </c>
      <c r="H4775" t="s">
        <v>17282</v>
      </c>
      <c r="I4775" t="s">
        <v>8655</v>
      </c>
      <c r="J4775">
        <v>1986</v>
      </c>
      <c r="K4775" t="s">
        <v>17312</v>
      </c>
      <c r="L4775" t="s">
        <v>6713</v>
      </c>
      <c r="M4775" s="1" t="s">
        <v>17319</v>
      </c>
      <c r="N4775" s="2">
        <v>1</v>
      </c>
      <c r="O4775" s="2">
        <v>0</v>
      </c>
      <c r="P4775" s="2">
        <v>0</v>
      </c>
      <c r="Q4775" s="2">
        <v>0</v>
      </c>
      <c r="R4775" s="8" t="s">
        <v>17320</v>
      </c>
      <c r="S4775" s="2">
        <v>0</v>
      </c>
      <c r="T4775" s="2">
        <v>1</v>
      </c>
      <c r="U4775" s="2">
        <v>0</v>
      </c>
      <c r="V4775" s="2">
        <v>0</v>
      </c>
      <c r="W4775" s="2">
        <v>0</v>
      </c>
      <c r="X4775" s="2">
        <v>0</v>
      </c>
      <c r="Y4775" s="2">
        <v>0</v>
      </c>
      <c r="Z4775" s="2">
        <v>0</v>
      </c>
      <c r="AA4775" s="2" t="s">
        <v>1159</v>
      </c>
      <c r="AB4775" s="2">
        <v>0</v>
      </c>
      <c r="AC4775" s="2">
        <v>1</v>
      </c>
      <c r="AD4775" s="2">
        <v>0</v>
      </c>
      <c r="AE4775" s="2">
        <v>0</v>
      </c>
      <c r="AF4775" s="2">
        <v>0</v>
      </c>
      <c r="AG4775" s="2">
        <v>0</v>
      </c>
      <c r="AH4775" s="2">
        <v>0</v>
      </c>
      <c r="AI4775" s="2">
        <v>0</v>
      </c>
      <c r="AJ4775" s="2" t="s">
        <v>35</v>
      </c>
      <c r="AK4775" s="2">
        <v>0</v>
      </c>
      <c r="AL4775" s="8">
        <v>0</v>
      </c>
      <c r="AM4775" s="8" t="str">
        <f t="shared" si="518"/>
        <v>Agreed</v>
      </c>
      <c r="AN4775" s="8" t="s">
        <v>57</v>
      </c>
      <c r="AO4775">
        <f t="shared" si="519"/>
        <v>1</v>
      </c>
      <c r="AP4775">
        <f t="shared" si="520"/>
        <v>0</v>
      </c>
      <c r="AQ4775">
        <f t="shared" si="521"/>
        <v>0</v>
      </c>
      <c r="AR4775">
        <f t="shared" si="522"/>
        <v>0</v>
      </c>
      <c r="AS4775" t="str">
        <f t="shared" si="523"/>
        <v/>
      </c>
      <c r="BO4775" t="str">
        <f t="shared" si="524"/>
        <v/>
      </c>
    </row>
    <row r="4776" spans="2:67" ht="30">
      <c r="B4776">
        <v>41287</v>
      </c>
      <c r="C4776" t="s">
        <v>1183</v>
      </c>
      <c r="D4776" t="s">
        <v>6707</v>
      </c>
      <c r="E4776" t="s">
        <v>6708</v>
      </c>
      <c r="F4776" t="s">
        <v>17280</v>
      </c>
      <c r="G4776" t="s">
        <v>5127</v>
      </c>
      <c r="H4776" t="s">
        <v>17282</v>
      </c>
      <c r="I4776" t="s">
        <v>8655</v>
      </c>
      <c r="J4776">
        <v>1986</v>
      </c>
      <c r="K4776" t="s">
        <v>16092</v>
      </c>
      <c r="L4776" t="s">
        <v>6713</v>
      </c>
      <c r="M4776" s="1" t="s">
        <v>17321</v>
      </c>
      <c r="N4776" s="2">
        <v>0</v>
      </c>
      <c r="O4776" s="2">
        <v>0</v>
      </c>
      <c r="P4776" s="2">
        <v>0</v>
      </c>
      <c r="Q4776" s="2">
        <v>1</v>
      </c>
      <c r="R4776" s="8" t="s">
        <v>17322</v>
      </c>
      <c r="S4776" s="2">
        <v>0</v>
      </c>
      <c r="T4776" s="2">
        <v>0</v>
      </c>
      <c r="U4776" s="2">
        <v>0</v>
      </c>
      <c r="V4776" s="2">
        <v>0</v>
      </c>
      <c r="W4776" s="2">
        <v>1</v>
      </c>
      <c r="X4776" s="2">
        <v>0</v>
      </c>
      <c r="Y4776" s="2">
        <v>0</v>
      </c>
      <c r="Z4776" s="2">
        <v>0</v>
      </c>
      <c r="AA4776" s="2" t="s">
        <v>17323</v>
      </c>
      <c r="AB4776" s="2">
        <v>0</v>
      </c>
      <c r="AC4776" s="2">
        <v>1</v>
      </c>
      <c r="AD4776" s="2">
        <v>0</v>
      </c>
      <c r="AE4776" s="2">
        <v>0</v>
      </c>
      <c r="AF4776" s="2">
        <v>0</v>
      </c>
      <c r="AG4776" s="2">
        <v>0</v>
      </c>
      <c r="AH4776" s="2">
        <v>0</v>
      </c>
      <c r="AI4776" s="2">
        <v>0</v>
      </c>
      <c r="AJ4776" s="2" t="s">
        <v>35</v>
      </c>
      <c r="AK4776" s="2">
        <v>0</v>
      </c>
      <c r="AL4776" s="8">
        <v>0</v>
      </c>
      <c r="AM4776" s="8" t="str">
        <f t="shared" si="518"/>
        <v>Agreed</v>
      </c>
      <c r="AN4776" s="8" t="s">
        <v>57</v>
      </c>
      <c r="AO4776">
        <f t="shared" si="519"/>
        <v>0</v>
      </c>
      <c r="AP4776">
        <f t="shared" si="520"/>
        <v>0</v>
      </c>
      <c r="AQ4776">
        <f t="shared" si="521"/>
        <v>0</v>
      </c>
      <c r="AR4776">
        <f t="shared" si="522"/>
        <v>1</v>
      </c>
      <c r="AS4776" t="str">
        <f t="shared" si="523"/>
        <v/>
      </c>
      <c r="BO4776" t="str">
        <f t="shared" si="524"/>
        <v/>
      </c>
    </row>
    <row r="4777" spans="2:67" ht="30">
      <c r="B4777">
        <v>41310</v>
      </c>
      <c r="C4777" t="s">
        <v>1183</v>
      </c>
      <c r="D4777" t="s">
        <v>6707</v>
      </c>
      <c r="E4777" t="s">
        <v>6708</v>
      </c>
      <c r="F4777" t="s">
        <v>17280</v>
      </c>
      <c r="G4777" t="s">
        <v>5127</v>
      </c>
      <c r="H4777" t="s">
        <v>17282</v>
      </c>
      <c r="I4777" t="s">
        <v>1825</v>
      </c>
      <c r="J4777">
        <v>1986</v>
      </c>
      <c r="K4777" t="s">
        <v>17324</v>
      </c>
      <c r="L4777" t="s">
        <v>6713</v>
      </c>
      <c r="M4777" s="1" t="s">
        <v>17325</v>
      </c>
      <c r="N4777" s="2">
        <v>1</v>
      </c>
      <c r="O4777" s="2">
        <v>0</v>
      </c>
      <c r="P4777" s="2">
        <v>0</v>
      </c>
      <c r="Q4777" s="2">
        <v>0</v>
      </c>
      <c r="R4777" s="8" t="s">
        <v>17320</v>
      </c>
      <c r="S4777" s="2">
        <v>0</v>
      </c>
      <c r="T4777" s="2">
        <v>1</v>
      </c>
      <c r="U4777" s="2">
        <v>0</v>
      </c>
      <c r="V4777" s="2">
        <v>0</v>
      </c>
      <c r="W4777" s="2">
        <v>0</v>
      </c>
      <c r="X4777" s="2">
        <v>0</v>
      </c>
      <c r="Y4777" s="2">
        <v>0</v>
      </c>
      <c r="Z4777" s="2">
        <v>0</v>
      </c>
      <c r="AA4777" s="2" t="s">
        <v>1159</v>
      </c>
      <c r="AB4777" s="2">
        <v>0</v>
      </c>
      <c r="AC4777" s="2">
        <v>1</v>
      </c>
      <c r="AD4777" s="2">
        <v>0</v>
      </c>
      <c r="AE4777" s="2">
        <v>0</v>
      </c>
      <c r="AF4777" s="2">
        <v>0</v>
      </c>
      <c r="AG4777" s="2">
        <v>0</v>
      </c>
      <c r="AH4777" s="2">
        <v>0</v>
      </c>
      <c r="AI4777" s="2">
        <v>0</v>
      </c>
      <c r="AJ4777" s="2" t="s">
        <v>35</v>
      </c>
      <c r="AK4777" s="2">
        <v>0</v>
      </c>
      <c r="AL4777" s="8">
        <v>0</v>
      </c>
      <c r="AM4777" s="8" t="str">
        <f t="shared" si="518"/>
        <v>Agreed</v>
      </c>
      <c r="AN4777" s="8" t="s">
        <v>57</v>
      </c>
      <c r="AO4777">
        <f t="shared" si="519"/>
        <v>1</v>
      </c>
      <c r="AP4777">
        <f t="shared" si="520"/>
        <v>0</v>
      </c>
      <c r="AQ4777">
        <f t="shared" si="521"/>
        <v>0</v>
      </c>
      <c r="AR4777">
        <f t="shared" si="522"/>
        <v>0</v>
      </c>
      <c r="AS4777" t="str">
        <f t="shared" si="523"/>
        <v/>
      </c>
      <c r="BO4777" t="str">
        <f t="shared" si="524"/>
        <v/>
      </c>
    </row>
    <row r="4778" spans="2:67" ht="269.25">
      <c r="B4778">
        <v>41349</v>
      </c>
      <c r="C4778" t="s">
        <v>1183</v>
      </c>
      <c r="D4778" t="s">
        <v>6707</v>
      </c>
      <c r="E4778" t="s">
        <v>6708</v>
      </c>
      <c r="F4778" t="s">
        <v>17280</v>
      </c>
      <c r="G4778" t="s">
        <v>17326</v>
      </c>
      <c r="H4778" t="s">
        <v>17282</v>
      </c>
      <c r="I4778" t="s">
        <v>2396</v>
      </c>
      <c r="J4778">
        <v>1986</v>
      </c>
      <c r="K4778" t="s">
        <v>17327</v>
      </c>
      <c r="L4778" t="s">
        <v>6713</v>
      </c>
      <c r="M4778" s="1" t="s">
        <v>17328</v>
      </c>
      <c r="N4778" s="2">
        <v>0</v>
      </c>
      <c r="O4778" s="2">
        <v>0</v>
      </c>
      <c r="P4778" s="2">
        <v>0</v>
      </c>
      <c r="Q4778" s="2">
        <v>1</v>
      </c>
      <c r="R4778" s="8" t="s">
        <v>17329</v>
      </c>
      <c r="S4778" s="2">
        <v>0</v>
      </c>
      <c r="T4778" s="2">
        <v>0</v>
      </c>
      <c r="U4778" s="2">
        <v>0</v>
      </c>
      <c r="V4778" s="2">
        <v>0</v>
      </c>
      <c r="W4778" s="2">
        <v>0</v>
      </c>
      <c r="X4778" s="2">
        <v>0</v>
      </c>
      <c r="Y4778" s="2">
        <v>1</v>
      </c>
      <c r="Z4778" s="2">
        <v>0</v>
      </c>
      <c r="AA4778" s="2" t="s">
        <v>17330</v>
      </c>
      <c r="AB4778" s="2">
        <v>0</v>
      </c>
      <c r="AC4778" s="2">
        <v>0</v>
      </c>
      <c r="AD4778" s="2">
        <v>1</v>
      </c>
      <c r="AE4778" s="2">
        <v>0</v>
      </c>
      <c r="AF4778" s="2">
        <v>0</v>
      </c>
      <c r="AG4778" s="2">
        <v>0</v>
      </c>
      <c r="AH4778" s="2">
        <v>0</v>
      </c>
      <c r="AI4778" s="2">
        <v>0</v>
      </c>
      <c r="AJ4778" s="2" t="s">
        <v>17331</v>
      </c>
      <c r="AK4778" s="2">
        <v>0</v>
      </c>
      <c r="AL4778" s="8">
        <v>0</v>
      </c>
      <c r="AM4778" s="8" t="str">
        <f t="shared" si="518"/>
        <v>Agreed</v>
      </c>
      <c r="AN4778" s="8" t="s">
        <v>57</v>
      </c>
      <c r="AO4778">
        <f t="shared" si="519"/>
        <v>0</v>
      </c>
      <c r="AP4778">
        <f t="shared" si="520"/>
        <v>0</v>
      </c>
      <c r="AQ4778">
        <f t="shared" si="521"/>
        <v>0</v>
      </c>
      <c r="AR4778">
        <f t="shared" si="522"/>
        <v>1</v>
      </c>
      <c r="AS4778" t="str">
        <f t="shared" si="523"/>
        <v/>
      </c>
      <c r="BO4778" t="str">
        <f t="shared" si="524"/>
        <v/>
      </c>
    </row>
    <row r="4779" spans="2:67" ht="254.25">
      <c r="B4779">
        <v>41383</v>
      </c>
      <c r="C4779" t="s">
        <v>1183</v>
      </c>
      <c r="D4779" t="s">
        <v>6707</v>
      </c>
      <c r="E4779" t="s">
        <v>6708</v>
      </c>
      <c r="F4779" t="s">
        <v>17280</v>
      </c>
      <c r="G4779" t="s">
        <v>17332</v>
      </c>
      <c r="H4779" t="s">
        <v>17282</v>
      </c>
      <c r="I4779" t="s">
        <v>11158</v>
      </c>
      <c r="J4779">
        <v>1986</v>
      </c>
      <c r="K4779" t="s">
        <v>17333</v>
      </c>
      <c r="L4779" t="s">
        <v>6713</v>
      </c>
      <c r="M4779" s="1" t="s">
        <v>17334</v>
      </c>
      <c r="N4779" s="2">
        <v>0</v>
      </c>
      <c r="O4779" s="2">
        <v>0</v>
      </c>
      <c r="P4779" s="2">
        <v>0</v>
      </c>
      <c r="Q4779" s="2">
        <v>1</v>
      </c>
      <c r="R4779" s="8" t="s">
        <v>17335</v>
      </c>
      <c r="S4779" s="2">
        <v>0</v>
      </c>
      <c r="T4779" s="2">
        <v>0</v>
      </c>
      <c r="U4779" s="2">
        <v>0</v>
      </c>
      <c r="V4779" s="2">
        <v>1</v>
      </c>
      <c r="W4779" s="2">
        <v>0</v>
      </c>
      <c r="X4779" s="2">
        <v>0</v>
      </c>
      <c r="Y4779" s="2">
        <v>0</v>
      </c>
      <c r="Z4779" s="2">
        <v>0</v>
      </c>
      <c r="AA4779" s="2" t="s">
        <v>17336</v>
      </c>
      <c r="AB4779" s="2">
        <v>0</v>
      </c>
      <c r="AC4779" s="2">
        <v>0</v>
      </c>
      <c r="AD4779" s="2">
        <v>0</v>
      </c>
      <c r="AE4779" s="2">
        <v>0</v>
      </c>
      <c r="AF4779" s="2">
        <v>0</v>
      </c>
      <c r="AG4779" s="2">
        <v>0</v>
      </c>
      <c r="AH4779" s="2">
        <v>0</v>
      </c>
      <c r="AI4779" s="2">
        <v>1</v>
      </c>
      <c r="AJ4779" s="2" t="s">
        <v>17337</v>
      </c>
      <c r="AK4779" s="2" t="s">
        <v>17338</v>
      </c>
      <c r="AL4779" s="8">
        <v>0</v>
      </c>
      <c r="AM4779" s="8" t="str">
        <f t="shared" si="518"/>
        <v>Agreed</v>
      </c>
      <c r="AN4779" s="8" t="s">
        <v>57</v>
      </c>
      <c r="AO4779">
        <f t="shared" si="519"/>
        <v>0</v>
      </c>
      <c r="AP4779">
        <f t="shared" si="520"/>
        <v>0</v>
      </c>
      <c r="AQ4779">
        <f t="shared" si="521"/>
        <v>0</v>
      </c>
      <c r="AR4779">
        <f t="shared" si="522"/>
        <v>1</v>
      </c>
      <c r="AS4779" t="str">
        <f t="shared" si="523"/>
        <v/>
      </c>
      <c r="BO4779" t="str">
        <f t="shared" si="524"/>
        <v/>
      </c>
    </row>
    <row r="4780" spans="2:67" ht="164.25">
      <c r="B4780">
        <v>41394</v>
      </c>
      <c r="C4780" t="s">
        <v>1183</v>
      </c>
      <c r="D4780" t="s">
        <v>6707</v>
      </c>
      <c r="E4780" t="s">
        <v>6708</v>
      </c>
      <c r="F4780" t="s">
        <v>17280</v>
      </c>
      <c r="G4780" t="s">
        <v>17339</v>
      </c>
      <c r="H4780" t="s">
        <v>17282</v>
      </c>
      <c r="I4780" t="s">
        <v>17340</v>
      </c>
      <c r="J4780">
        <v>1986</v>
      </c>
      <c r="K4780" t="s">
        <v>17341</v>
      </c>
      <c r="L4780" t="s">
        <v>6713</v>
      </c>
      <c r="M4780" s="1" t="s">
        <v>17342</v>
      </c>
      <c r="N4780" s="2">
        <v>0</v>
      </c>
      <c r="O4780" s="2">
        <v>0</v>
      </c>
      <c r="P4780" s="2">
        <v>1</v>
      </c>
      <c r="Q4780" s="2">
        <v>0</v>
      </c>
      <c r="R4780" s="8" t="s">
        <v>17343</v>
      </c>
      <c r="S4780" s="2">
        <v>0</v>
      </c>
      <c r="T4780" s="2">
        <v>0</v>
      </c>
      <c r="U4780" s="2">
        <v>0</v>
      </c>
      <c r="V4780" s="2">
        <v>0</v>
      </c>
      <c r="W4780" s="2">
        <v>0</v>
      </c>
      <c r="X4780" s="2">
        <v>0</v>
      </c>
      <c r="Y4780" s="2">
        <v>1</v>
      </c>
      <c r="Z4780" s="2">
        <v>0</v>
      </c>
      <c r="AA4780" s="2" t="s">
        <v>17344</v>
      </c>
      <c r="AB4780" s="2">
        <v>0</v>
      </c>
      <c r="AC4780" s="2">
        <v>0</v>
      </c>
      <c r="AD4780" s="2">
        <v>1</v>
      </c>
      <c r="AE4780" s="2">
        <v>0</v>
      </c>
      <c r="AF4780" s="2">
        <v>0</v>
      </c>
      <c r="AG4780" s="2">
        <v>0</v>
      </c>
      <c r="AH4780" s="2">
        <v>0</v>
      </c>
      <c r="AI4780" s="2">
        <v>0</v>
      </c>
      <c r="AJ4780" s="2" t="s">
        <v>17345</v>
      </c>
      <c r="AK4780" s="2">
        <v>0</v>
      </c>
      <c r="AL4780" s="8">
        <v>0</v>
      </c>
      <c r="AM4780" s="8" t="str">
        <f t="shared" si="518"/>
        <v>Agreed</v>
      </c>
      <c r="AN4780" s="8" t="s">
        <v>57</v>
      </c>
      <c r="AO4780">
        <f t="shared" si="519"/>
        <v>0</v>
      </c>
      <c r="AP4780">
        <f t="shared" si="520"/>
        <v>0</v>
      </c>
      <c r="AQ4780">
        <f t="shared" si="521"/>
        <v>1</v>
      </c>
      <c r="AR4780">
        <f t="shared" si="522"/>
        <v>0</v>
      </c>
      <c r="AS4780" t="str">
        <f t="shared" si="523"/>
        <v/>
      </c>
      <c r="BO4780" t="str">
        <f t="shared" si="524"/>
        <v/>
      </c>
    </row>
    <row r="4781" spans="2:67" ht="223.5">
      <c r="B4781">
        <v>41399</v>
      </c>
      <c r="C4781" t="s">
        <v>1183</v>
      </c>
      <c r="D4781" t="s">
        <v>6707</v>
      </c>
      <c r="E4781" t="s">
        <v>6708</v>
      </c>
      <c r="F4781" t="s">
        <v>17280</v>
      </c>
      <c r="G4781" t="s">
        <v>17346</v>
      </c>
      <c r="H4781" t="s">
        <v>17282</v>
      </c>
      <c r="I4781" t="s">
        <v>17347</v>
      </c>
      <c r="J4781">
        <v>1986</v>
      </c>
      <c r="K4781" t="s">
        <v>17348</v>
      </c>
      <c r="L4781" t="s">
        <v>6713</v>
      </c>
      <c r="M4781" s="1" t="s">
        <v>17349</v>
      </c>
      <c r="N4781" s="2">
        <v>0</v>
      </c>
      <c r="O4781" s="2">
        <v>0</v>
      </c>
      <c r="P4781" s="2">
        <v>0</v>
      </c>
      <c r="Q4781" s="2">
        <v>1</v>
      </c>
      <c r="R4781" s="8" t="s">
        <v>17350</v>
      </c>
      <c r="S4781" s="2">
        <v>0</v>
      </c>
      <c r="T4781" s="2">
        <v>0</v>
      </c>
      <c r="U4781" s="2">
        <v>0</v>
      </c>
      <c r="V4781" s="2">
        <v>0</v>
      </c>
      <c r="W4781" s="2">
        <v>0</v>
      </c>
      <c r="X4781" s="2">
        <v>0</v>
      </c>
      <c r="Y4781" s="2">
        <v>0</v>
      </c>
      <c r="Z4781" s="2">
        <v>1</v>
      </c>
      <c r="AA4781" s="2" t="s">
        <v>17351</v>
      </c>
      <c r="AB4781" s="2">
        <v>0</v>
      </c>
      <c r="AC4781" s="2">
        <v>0</v>
      </c>
      <c r="AD4781" s="2">
        <v>1</v>
      </c>
      <c r="AE4781" s="2">
        <v>0</v>
      </c>
      <c r="AF4781" s="2">
        <v>0</v>
      </c>
      <c r="AG4781" s="2">
        <v>0</v>
      </c>
      <c r="AH4781" s="2">
        <v>0</v>
      </c>
      <c r="AI4781" s="2">
        <v>1</v>
      </c>
      <c r="AJ4781" s="2" t="s">
        <v>17352</v>
      </c>
      <c r="AK4781" s="2">
        <v>0</v>
      </c>
      <c r="AL4781" s="8" t="s">
        <v>17353</v>
      </c>
      <c r="AM4781" s="8" t="str">
        <f t="shared" si="518"/>
        <v>Agreed</v>
      </c>
      <c r="AN4781" s="8" t="s">
        <v>57</v>
      </c>
      <c r="AO4781">
        <f t="shared" si="519"/>
        <v>0</v>
      </c>
      <c r="AP4781">
        <f t="shared" si="520"/>
        <v>0</v>
      </c>
      <c r="AQ4781">
        <f t="shared" si="521"/>
        <v>0</v>
      </c>
      <c r="AR4781">
        <f t="shared" si="522"/>
        <v>1</v>
      </c>
      <c r="AS4781" t="str">
        <f t="shared" si="523"/>
        <v/>
      </c>
      <c r="BO4781" t="str">
        <f t="shared" si="524"/>
        <v/>
      </c>
    </row>
    <row r="4782" spans="2:67" ht="75">
      <c r="B4782">
        <v>41401</v>
      </c>
      <c r="C4782" t="s">
        <v>1183</v>
      </c>
      <c r="D4782" t="s">
        <v>6707</v>
      </c>
      <c r="E4782" t="s">
        <v>6708</v>
      </c>
      <c r="F4782" t="s">
        <v>17280</v>
      </c>
      <c r="G4782" t="s">
        <v>17354</v>
      </c>
      <c r="H4782" t="s">
        <v>17282</v>
      </c>
      <c r="I4782" t="s">
        <v>17355</v>
      </c>
      <c r="J4782">
        <v>1986</v>
      </c>
      <c r="K4782" t="s">
        <v>17356</v>
      </c>
      <c r="L4782" t="s">
        <v>6713</v>
      </c>
      <c r="M4782" s="1" t="s">
        <v>17357</v>
      </c>
      <c r="N4782" s="2">
        <v>0</v>
      </c>
      <c r="O4782" s="2">
        <v>1</v>
      </c>
      <c r="P4782" s="2">
        <v>0</v>
      </c>
      <c r="Q4782" s="2">
        <v>0</v>
      </c>
      <c r="R4782" s="8" t="s">
        <v>8087</v>
      </c>
      <c r="S4782" s="2" t="s">
        <v>17358</v>
      </c>
      <c r="T4782" s="2">
        <v>0</v>
      </c>
      <c r="U4782" s="2">
        <v>0</v>
      </c>
      <c r="V4782" s="2">
        <v>0</v>
      </c>
      <c r="W4782" s="2">
        <v>0</v>
      </c>
      <c r="X4782" s="2">
        <v>0</v>
      </c>
      <c r="Y4782" s="2">
        <v>1</v>
      </c>
      <c r="Z4782" s="2">
        <v>0</v>
      </c>
      <c r="AA4782" s="2" t="s">
        <v>17359</v>
      </c>
      <c r="AB4782" s="2">
        <v>0</v>
      </c>
      <c r="AC4782" s="2">
        <v>1</v>
      </c>
      <c r="AD4782" s="2">
        <v>0</v>
      </c>
      <c r="AE4782" s="2">
        <v>0</v>
      </c>
      <c r="AF4782" s="2">
        <v>0</v>
      </c>
      <c r="AG4782" s="2">
        <v>0</v>
      </c>
      <c r="AH4782" s="2">
        <v>0</v>
      </c>
      <c r="AI4782" s="2">
        <v>0</v>
      </c>
      <c r="AJ4782" s="2" t="s">
        <v>35</v>
      </c>
      <c r="AK4782" s="2">
        <v>0</v>
      </c>
      <c r="AL4782" s="8">
        <v>0</v>
      </c>
      <c r="AM4782" s="8" t="str">
        <f t="shared" si="518"/>
        <v>Agreed</v>
      </c>
      <c r="AN4782" s="8" t="s">
        <v>57</v>
      </c>
      <c r="AO4782">
        <f t="shared" si="519"/>
        <v>0</v>
      </c>
      <c r="AP4782">
        <f t="shared" si="520"/>
        <v>1</v>
      </c>
      <c r="AQ4782">
        <f t="shared" si="521"/>
        <v>0</v>
      </c>
      <c r="AR4782">
        <f t="shared" si="522"/>
        <v>0</v>
      </c>
      <c r="AS4782" t="str">
        <f t="shared" si="523"/>
        <v/>
      </c>
      <c r="BO4782" t="str">
        <f t="shared" si="524"/>
        <v/>
      </c>
    </row>
    <row r="4783" spans="2:67" ht="30">
      <c r="B4783">
        <v>41414</v>
      </c>
      <c r="C4783" t="s">
        <v>1183</v>
      </c>
      <c r="D4783" t="s">
        <v>6707</v>
      </c>
      <c r="E4783" t="s">
        <v>6708</v>
      </c>
      <c r="F4783" t="s">
        <v>17280</v>
      </c>
      <c r="G4783" t="s">
        <v>4311</v>
      </c>
      <c r="H4783" t="s">
        <v>17282</v>
      </c>
      <c r="I4783" t="s">
        <v>3296</v>
      </c>
      <c r="J4783">
        <v>1986</v>
      </c>
      <c r="K4783" t="s">
        <v>17360</v>
      </c>
      <c r="L4783" t="s">
        <v>6713</v>
      </c>
      <c r="M4783" s="1" t="s">
        <v>17361</v>
      </c>
      <c r="N4783" s="2">
        <v>1</v>
      </c>
      <c r="O4783" s="2">
        <v>0</v>
      </c>
      <c r="P4783" s="2">
        <v>0</v>
      </c>
      <c r="Q4783" s="2">
        <v>0</v>
      </c>
      <c r="R4783" s="8" t="s">
        <v>1148</v>
      </c>
      <c r="S4783" s="2">
        <v>0</v>
      </c>
      <c r="T4783" s="2">
        <v>1</v>
      </c>
      <c r="U4783" s="2">
        <v>0</v>
      </c>
      <c r="V4783" s="2">
        <v>0</v>
      </c>
      <c r="W4783" s="2">
        <v>0</v>
      </c>
      <c r="X4783" s="2">
        <v>0</v>
      </c>
      <c r="Y4783" s="2">
        <v>0</v>
      </c>
      <c r="Z4783" s="2">
        <v>0</v>
      </c>
      <c r="AA4783" s="2" t="s">
        <v>1159</v>
      </c>
      <c r="AB4783" s="2">
        <v>0</v>
      </c>
      <c r="AC4783" s="2">
        <v>1</v>
      </c>
      <c r="AD4783" s="2">
        <v>0</v>
      </c>
      <c r="AE4783" s="2">
        <v>0</v>
      </c>
      <c r="AF4783" s="2">
        <v>0</v>
      </c>
      <c r="AG4783" s="2">
        <v>0</v>
      </c>
      <c r="AH4783" s="2">
        <v>0</v>
      </c>
      <c r="AI4783" s="2">
        <v>0</v>
      </c>
      <c r="AJ4783" s="2" t="s">
        <v>35</v>
      </c>
      <c r="AK4783" s="2">
        <v>0</v>
      </c>
      <c r="AL4783" s="8">
        <v>0</v>
      </c>
      <c r="AM4783" s="8" t="str">
        <f t="shared" si="518"/>
        <v>Agreed</v>
      </c>
      <c r="AN4783" s="8" t="s">
        <v>57</v>
      </c>
      <c r="AO4783">
        <f t="shared" si="519"/>
        <v>1</v>
      </c>
      <c r="AP4783">
        <f t="shared" si="520"/>
        <v>0</v>
      </c>
      <c r="AQ4783">
        <f t="shared" si="521"/>
        <v>0</v>
      </c>
      <c r="AR4783">
        <f t="shared" si="522"/>
        <v>0</v>
      </c>
      <c r="AS4783" t="str">
        <f t="shared" si="523"/>
        <v/>
      </c>
      <c r="BO4783" t="str">
        <f t="shared" si="524"/>
        <v/>
      </c>
    </row>
    <row r="4784" spans="2:67" ht="30">
      <c r="B4784">
        <v>41415</v>
      </c>
      <c r="C4784" t="s">
        <v>1183</v>
      </c>
      <c r="D4784" t="s">
        <v>6707</v>
      </c>
      <c r="E4784" t="s">
        <v>6708</v>
      </c>
      <c r="F4784" t="s">
        <v>17280</v>
      </c>
      <c r="G4784" t="s">
        <v>4311</v>
      </c>
      <c r="H4784" t="s">
        <v>17282</v>
      </c>
      <c r="I4784" t="s">
        <v>3296</v>
      </c>
      <c r="J4784">
        <v>1986</v>
      </c>
      <c r="K4784" t="s">
        <v>17362</v>
      </c>
      <c r="L4784" t="s">
        <v>6713</v>
      </c>
      <c r="M4784" s="1" t="s">
        <v>17363</v>
      </c>
      <c r="N4784" s="2">
        <v>1</v>
      </c>
      <c r="O4784" s="2">
        <v>0</v>
      </c>
      <c r="P4784" s="2">
        <v>0</v>
      </c>
      <c r="Q4784" s="2">
        <v>0</v>
      </c>
      <c r="R4784" s="8" t="s">
        <v>1148</v>
      </c>
      <c r="S4784" s="2">
        <v>0</v>
      </c>
      <c r="T4784" s="2">
        <v>1</v>
      </c>
      <c r="U4784" s="2">
        <v>0</v>
      </c>
      <c r="V4784" s="2">
        <v>0</v>
      </c>
      <c r="W4784" s="2">
        <v>0</v>
      </c>
      <c r="X4784" s="2">
        <v>0</v>
      </c>
      <c r="Y4784" s="2">
        <v>0</v>
      </c>
      <c r="Z4784" s="2">
        <v>0</v>
      </c>
      <c r="AA4784" s="2" t="s">
        <v>1159</v>
      </c>
      <c r="AB4784" s="2">
        <v>0</v>
      </c>
      <c r="AC4784" s="2">
        <v>1</v>
      </c>
      <c r="AD4784" s="2">
        <v>0</v>
      </c>
      <c r="AE4784" s="2">
        <v>0</v>
      </c>
      <c r="AF4784" s="2">
        <v>0</v>
      </c>
      <c r="AG4784" s="2">
        <v>0</v>
      </c>
      <c r="AH4784" s="2">
        <v>0</v>
      </c>
      <c r="AI4784" s="2">
        <v>0</v>
      </c>
      <c r="AJ4784" s="2" t="s">
        <v>35</v>
      </c>
      <c r="AK4784" s="2">
        <v>0</v>
      </c>
      <c r="AL4784" s="8">
        <v>0</v>
      </c>
      <c r="AM4784" s="8" t="str">
        <f t="shared" si="518"/>
        <v>Agreed</v>
      </c>
      <c r="AN4784" s="8" t="s">
        <v>57</v>
      </c>
      <c r="AO4784">
        <f t="shared" si="519"/>
        <v>1</v>
      </c>
      <c r="AP4784">
        <f t="shared" si="520"/>
        <v>0</v>
      </c>
      <c r="AQ4784">
        <f t="shared" si="521"/>
        <v>0</v>
      </c>
      <c r="AR4784">
        <f t="shared" si="522"/>
        <v>0</v>
      </c>
      <c r="AS4784" t="str">
        <f t="shared" si="523"/>
        <v/>
      </c>
      <c r="BO4784" t="str">
        <f t="shared" si="524"/>
        <v/>
      </c>
    </row>
    <row r="4785" spans="2:67" ht="60">
      <c r="B4785">
        <v>41423</v>
      </c>
      <c r="C4785" t="s">
        <v>1183</v>
      </c>
      <c r="D4785" t="s">
        <v>6707</v>
      </c>
      <c r="E4785" t="s">
        <v>6708</v>
      </c>
      <c r="F4785" t="s">
        <v>17280</v>
      </c>
      <c r="G4785" t="s">
        <v>4311</v>
      </c>
      <c r="H4785" t="s">
        <v>17282</v>
      </c>
      <c r="I4785" t="s">
        <v>3356</v>
      </c>
      <c r="J4785">
        <v>1986</v>
      </c>
      <c r="K4785" t="s">
        <v>17364</v>
      </c>
      <c r="L4785" t="s">
        <v>6713</v>
      </c>
      <c r="M4785" s="1" t="s">
        <v>17365</v>
      </c>
      <c r="N4785" s="2">
        <v>0</v>
      </c>
      <c r="O4785" s="2">
        <v>1</v>
      </c>
      <c r="P4785" s="2">
        <v>0</v>
      </c>
      <c r="Q4785" s="2">
        <v>0</v>
      </c>
      <c r="R4785" s="8" t="s">
        <v>17366</v>
      </c>
      <c r="S4785" s="2">
        <v>0</v>
      </c>
      <c r="T4785" s="2">
        <v>1</v>
      </c>
      <c r="U4785" s="2">
        <v>0</v>
      </c>
      <c r="V4785" s="2">
        <v>0</v>
      </c>
      <c r="W4785" s="2">
        <v>0</v>
      </c>
      <c r="X4785" s="2">
        <v>0</v>
      </c>
      <c r="Y4785" s="2">
        <v>0</v>
      </c>
      <c r="Z4785" s="2">
        <v>0</v>
      </c>
      <c r="AA4785" s="2" t="s">
        <v>1159</v>
      </c>
      <c r="AB4785" s="2">
        <v>0</v>
      </c>
      <c r="AC4785" s="2">
        <v>0</v>
      </c>
      <c r="AD4785" s="2">
        <v>1</v>
      </c>
      <c r="AE4785" s="2">
        <v>0</v>
      </c>
      <c r="AF4785" s="2">
        <v>0</v>
      </c>
      <c r="AG4785" s="2">
        <v>0</v>
      </c>
      <c r="AH4785" s="2">
        <v>0</v>
      </c>
      <c r="AI4785" s="2">
        <v>0</v>
      </c>
      <c r="AJ4785" s="2" t="s">
        <v>17367</v>
      </c>
      <c r="AK4785" s="2">
        <v>0</v>
      </c>
      <c r="AL4785" s="8">
        <v>0</v>
      </c>
      <c r="AM4785" s="8" t="str">
        <f t="shared" si="518"/>
        <v>Agreed</v>
      </c>
      <c r="AN4785" s="8" t="s">
        <v>57</v>
      </c>
      <c r="AO4785">
        <f t="shared" si="519"/>
        <v>0</v>
      </c>
      <c r="AP4785">
        <f t="shared" si="520"/>
        <v>1</v>
      </c>
      <c r="AQ4785">
        <f t="shared" si="521"/>
        <v>0</v>
      </c>
      <c r="AR4785">
        <f t="shared" si="522"/>
        <v>0</v>
      </c>
      <c r="AS4785" t="str">
        <f t="shared" si="523"/>
        <v/>
      </c>
      <c r="BO4785" t="str">
        <f t="shared" si="524"/>
        <v/>
      </c>
    </row>
    <row r="4786" spans="2:67" ht="59.25">
      <c r="B4786">
        <v>41429</v>
      </c>
      <c r="C4786" t="s">
        <v>1183</v>
      </c>
      <c r="D4786" t="s">
        <v>6707</v>
      </c>
      <c r="E4786" t="s">
        <v>6708</v>
      </c>
      <c r="F4786" t="s">
        <v>17280</v>
      </c>
      <c r="G4786" t="s">
        <v>17368</v>
      </c>
      <c r="H4786" t="s">
        <v>17282</v>
      </c>
      <c r="I4786" t="s">
        <v>17369</v>
      </c>
      <c r="J4786">
        <v>1986</v>
      </c>
      <c r="K4786" t="s">
        <v>153</v>
      </c>
      <c r="L4786" t="s">
        <v>6713</v>
      </c>
      <c r="M4786" s="1" t="s">
        <v>17370</v>
      </c>
      <c r="N4786" s="2">
        <v>0</v>
      </c>
      <c r="O4786" s="2">
        <v>1</v>
      </c>
      <c r="P4786" s="2">
        <v>0</v>
      </c>
      <c r="Q4786" s="2">
        <v>0</v>
      </c>
      <c r="R4786" s="8" t="s">
        <v>8349</v>
      </c>
      <c r="S4786" s="2">
        <v>0</v>
      </c>
      <c r="T4786" s="2">
        <v>0</v>
      </c>
      <c r="U4786" s="2">
        <v>0</v>
      </c>
      <c r="V4786" s="2">
        <v>0</v>
      </c>
      <c r="W4786" s="2">
        <v>1</v>
      </c>
      <c r="X4786" s="2">
        <v>0</v>
      </c>
      <c r="Y4786" s="2">
        <v>0</v>
      </c>
      <c r="Z4786" s="2">
        <v>0</v>
      </c>
      <c r="AA4786" s="2" t="s">
        <v>17371</v>
      </c>
      <c r="AB4786" s="2" t="s">
        <v>17372</v>
      </c>
      <c r="AC4786" s="2">
        <v>1</v>
      </c>
      <c r="AD4786" s="2">
        <v>0</v>
      </c>
      <c r="AE4786" s="2">
        <v>0</v>
      </c>
      <c r="AF4786" s="2">
        <v>0</v>
      </c>
      <c r="AG4786" s="2">
        <v>0</v>
      </c>
      <c r="AH4786" s="2">
        <v>0</v>
      </c>
      <c r="AI4786" s="2">
        <v>0</v>
      </c>
      <c r="AJ4786" s="2" t="s">
        <v>35</v>
      </c>
      <c r="AK4786" s="2">
        <v>0</v>
      </c>
      <c r="AL4786" s="8">
        <v>0</v>
      </c>
      <c r="AM4786" s="8" t="str">
        <f t="shared" si="518"/>
        <v>Agreed</v>
      </c>
      <c r="AN4786" s="8" t="s">
        <v>57</v>
      </c>
      <c r="AO4786">
        <f t="shared" si="519"/>
        <v>0</v>
      </c>
      <c r="AP4786">
        <f t="shared" si="520"/>
        <v>1</v>
      </c>
      <c r="AQ4786">
        <f t="shared" si="521"/>
        <v>0</v>
      </c>
      <c r="AR4786">
        <f t="shared" si="522"/>
        <v>0</v>
      </c>
      <c r="AS4786" t="str">
        <f t="shared" si="523"/>
        <v/>
      </c>
      <c r="BO4786" t="str">
        <f t="shared" si="524"/>
        <v/>
      </c>
    </row>
    <row r="4787" spans="2:67" ht="253.5">
      <c r="B4787">
        <v>41463</v>
      </c>
      <c r="C4787" t="s">
        <v>1183</v>
      </c>
      <c r="D4787" t="s">
        <v>6707</v>
      </c>
      <c r="E4787" t="s">
        <v>6708</v>
      </c>
      <c r="F4787" t="s">
        <v>17280</v>
      </c>
      <c r="G4787" t="s">
        <v>17373</v>
      </c>
      <c r="H4787" t="s">
        <v>17282</v>
      </c>
      <c r="I4787" t="s">
        <v>11721</v>
      </c>
      <c r="J4787">
        <v>1986</v>
      </c>
      <c r="K4787" t="s">
        <v>17374</v>
      </c>
      <c r="L4787" t="s">
        <v>6713</v>
      </c>
      <c r="M4787" s="1" t="s">
        <v>17375</v>
      </c>
      <c r="N4787" s="2">
        <v>0</v>
      </c>
      <c r="O4787" s="2">
        <v>1</v>
      </c>
      <c r="P4787" s="2">
        <v>0</v>
      </c>
      <c r="Q4787" s="2">
        <v>0</v>
      </c>
      <c r="R4787" s="8" t="s">
        <v>8087</v>
      </c>
      <c r="S4787" s="2">
        <v>0</v>
      </c>
      <c r="T4787" s="2">
        <v>0</v>
      </c>
      <c r="U4787" s="2">
        <v>0</v>
      </c>
      <c r="V4787" s="2">
        <v>0</v>
      </c>
      <c r="W4787" s="2">
        <v>0</v>
      </c>
      <c r="X4787" s="2">
        <v>0</v>
      </c>
      <c r="Y4787" s="2">
        <v>1</v>
      </c>
      <c r="Z4787" s="2">
        <v>0</v>
      </c>
      <c r="AA4787" s="2" t="s">
        <v>17376</v>
      </c>
      <c r="AB4787" s="2">
        <v>0</v>
      </c>
      <c r="AC4787" s="2">
        <v>0</v>
      </c>
      <c r="AD4787" s="2">
        <v>1</v>
      </c>
      <c r="AE4787" s="2">
        <v>0</v>
      </c>
      <c r="AF4787" s="2">
        <v>0</v>
      </c>
      <c r="AG4787" s="2">
        <v>0</v>
      </c>
      <c r="AH4787" s="2">
        <v>0</v>
      </c>
      <c r="AI4787" s="2">
        <v>0</v>
      </c>
      <c r="AJ4787" s="2" t="s">
        <v>17377</v>
      </c>
      <c r="AK4787" s="2">
        <v>0</v>
      </c>
      <c r="AL4787" s="8">
        <v>0</v>
      </c>
      <c r="AM4787" s="8" t="str">
        <f t="shared" si="518"/>
        <v>Agreed</v>
      </c>
      <c r="AN4787" s="8" t="s">
        <v>57</v>
      </c>
      <c r="AO4787">
        <f t="shared" si="519"/>
        <v>0</v>
      </c>
      <c r="AP4787">
        <f t="shared" si="520"/>
        <v>1</v>
      </c>
      <c r="AQ4787">
        <f t="shared" si="521"/>
        <v>0</v>
      </c>
      <c r="AR4787">
        <f t="shared" si="522"/>
        <v>0</v>
      </c>
      <c r="AS4787" t="str">
        <f t="shared" si="523"/>
        <v/>
      </c>
      <c r="BO4787" t="str">
        <f t="shared" si="524"/>
        <v/>
      </c>
    </row>
    <row r="4788" spans="2:67" ht="133.5">
      <c r="B4788">
        <v>41468</v>
      </c>
      <c r="C4788" t="s">
        <v>1183</v>
      </c>
      <c r="D4788" t="s">
        <v>6707</v>
      </c>
      <c r="E4788" t="s">
        <v>6708</v>
      </c>
      <c r="F4788" t="s">
        <v>17280</v>
      </c>
      <c r="G4788" t="s">
        <v>17378</v>
      </c>
      <c r="H4788" t="s">
        <v>17282</v>
      </c>
      <c r="I4788" t="s">
        <v>17379</v>
      </c>
      <c r="J4788">
        <v>1986</v>
      </c>
      <c r="K4788" t="s">
        <v>5404</v>
      </c>
      <c r="L4788" t="s">
        <v>6713</v>
      </c>
      <c r="M4788" s="1" t="s">
        <v>17380</v>
      </c>
      <c r="N4788" s="2">
        <v>0</v>
      </c>
      <c r="O4788" s="2">
        <v>1</v>
      </c>
      <c r="P4788" s="2">
        <v>0</v>
      </c>
      <c r="Q4788" s="2">
        <v>0</v>
      </c>
      <c r="R4788" s="8" t="s">
        <v>17381</v>
      </c>
      <c r="S4788" s="2">
        <v>0</v>
      </c>
      <c r="T4788" s="2">
        <v>1</v>
      </c>
      <c r="U4788" s="2">
        <v>0</v>
      </c>
      <c r="V4788" s="2">
        <v>0</v>
      </c>
      <c r="W4788" s="2">
        <v>0</v>
      </c>
      <c r="X4788" s="2">
        <v>0</v>
      </c>
      <c r="Y4788" s="2">
        <v>0</v>
      </c>
      <c r="Z4788" s="2">
        <v>0</v>
      </c>
      <c r="AA4788" s="2" t="s">
        <v>1159</v>
      </c>
      <c r="AB4788" s="2">
        <v>0</v>
      </c>
      <c r="AC4788" s="2">
        <v>0</v>
      </c>
      <c r="AD4788" s="2">
        <v>0</v>
      </c>
      <c r="AE4788" s="2">
        <v>0</v>
      </c>
      <c r="AF4788" s="2">
        <v>0</v>
      </c>
      <c r="AG4788" s="2">
        <v>1</v>
      </c>
      <c r="AH4788" s="2">
        <v>0</v>
      </c>
      <c r="AI4788" s="2">
        <v>0</v>
      </c>
      <c r="AJ4788" s="2" t="s">
        <v>17382</v>
      </c>
      <c r="AK4788" s="2">
        <v>0</v>
      </c>
      <c r="AL4788" s="8">
        <v>0</v>
      </c>
      <c r="AM4788" s="8" t="str">
        <f t="shared" si="518"/>
        <v>Agreed</v>
      </c>
      <c r="AN4788" s="8" t="s">
        <v>57</v>
      </c>
      <c r="AO4788">
        <f t="shared" si="519"/>
        <v>0</v>
      </c>
      <c r="AP4788">
        <f t="shared" si="520"/>
        <v>1</v>
      </c>
      <c r="AQ4788">
        <f t="shared" si="521"/>
        <v>0</v>
      </c>
      <c r="AR4788">
        <f t="shared" si="522"/>
        <v>0</v>
      </c>
      <c r="AS4788" t="str">
        <f t="shared" si="523"/>
        <v/>
      </c>
      <c r="BO4788" t="str">
        <f t="shared" si="524"/>
        <v/>
      </c>
    </row>
    <row r="4789" spans="2:67" ht="282.75">
      <c r="B4789">
        <v>41471</v>
      </c>
      <c r="C4789" t="s">
        <v>1183</v>
      </c>
      <c r="D4789" t="s">
        <v>6707</v>
      </c>
      <c r="E4789" t="s">
        <v>6708</v>
      </c>
      <c r="F4789" t="s">
        <v>17280</v>
      </c>
      <c r="G4789" t="s">
        <v>17378</v>
      </c>
      <c r="H4789" t="s">
        <v>17282</v>
      </c>
      <c r="I4789" t="s">
        <v>17383</v>
      </c>
      <c r="J4789">
        <v>1986</v>
      </c>
      <c r="K4789" t="s">
        <v>17384</v>
      </c>
      <c r="L4789" t="s">
        <v>6713</v>
      </c>
      <c r="M4789" s="1" t="s">
        <v>17385</v>
      </c>
      <c r="N4789" s="2">
        <v>0</v>
      </c>
      <c r="O4789" s="2">
        <v>1</v>
      </c>
      <c r="P4789" s="2">
        <v>0</v>
      </c>
      <c r="Q4789" s="2">
        <v>0</v>
      </c>
      <c r="R4789" s="8" t="s">
        <v>3126</v>
      </c>
      <c r="S4789" s="2">
        <v>0</v>
      </c>
      <c r="T4789" s="2">
        <v>0</v>
      </c>
      <c r="U4789" s="2">
        <v>0</v>
      </c>
      <c r="V4789" s="2">
        <v>0</v>
      </c>
      <c r="W4789" s="2">
        <v>0</v>
      </c>
      <c r="X4789" s="2">
        <v>0</v>
      </c>
      <c r="Y4789" s="2">
        <v>1</v>
      </c>
      <c r="Z4789" s="2">
        <v>0</v>
      </c>
      <c r="AA4789" s="2" t="s">
        <v>17386</v>
      </c>
      <c r="AB4789" s="2" t="s">
        <v>17387</v>
      </c>
      <c r="AC4789" s="2">
        <v>0</v>
      </c>
      <c r="AD4789" s="2">
        <v>1</v>
      </c>
      <c r="AE4789" s="2">
        <v>0</v>
      </c>
      <c r="AF4789" s="2">
        <v>0</v>
      </c>
      <c r="AG4789" s="2">
        <v>0</v>
      </c>
      <c r="AH4789" s="2">
        <v>1</v>
      </c>
      <c r="AI4789" s="2">
        <v>0</v>
      </c>
      <c r="AJ4789" s="2" t="s">
        <v>17388</v>
      </c>
      <c r="AK4789" s="2" t="s">
        <v>17389</v>
      </c>
      <c r="AL4789" s="8">
        <v>0</v>
      </c>
      <c r="AM4789" s="8" t="str">
        <f t="shared" si="518"/>
        <v>Agreed</v>
      </c>
      <c r="AN4789" s="8" t="s">
        <v>57</v>
      </c>
      <c r="AO4789">
        <f t="shared" si="519"/>
        <v>0</v>
      </c>
      <c r="AP4789">
        <f t="shared" si="520"/>
        <v>1</v>
      </c>
      <c r="AQ4789">
        <f t="shared" si="521"/>
        <v>0</v>
      </c>
      <c r="AR4789">
        <f t="shared" si="522"/>
        <v>0</v>
      </c>
      <c r="AS4789" t="str">
        <f t="shared" si="523"/>
        <v/>
      </c>
      <c r="BO4789" t="str">
        <f t="shared" si="524"/>
        <v/>
      </c>
    </row>
    <row r="4790" spans="2:67" ht="209.25">
      <c r="B4790">
        <v>41499</v>
      </c>
      <c r="C4790" t="s">
        <v>1183</v>
      </c>
      <c r="D4790" t="s">
        <v>6707</v>
      </c>
      <c r="E4790" t="s">
        <v>6708</v>
      </c>
      <c r="F4790" t="s">
        <v>17280</v>
      </c>
      <c r="G4790" t="s">
        <v>17390</v>
      </c>
      <c r="H4790" t="s">
        <v>17282</v>
      </c>
      <c r="I4790" t="s">
        <v>17391</v>
      </c>
      <c r="J4790">
        <v>1986</v>
      </c>
      <c r="K4790" t="s">
        <v>17392</v>
      </c>
      <c r="L4790" t="s">
        <v>6713</v>
      </c>
      <c r="M4790" s="1" t="s">
        <v>17393</v>
      </c>
      <c r="N4790" s="2">
        <v>0</v>
      </c>
      <c r="O4790" s="2">
        <v>1</v>
      </c>
      <c r="P4790" s="2">
        <v>0</v>
      </c>
      <c r="Q4790" s="2">
        <v>0</v>
      </c>
      <c r="R4790" s="8" t="s">
        <v>17394</v>
      </c>
      <c r="S4790" s="2">
        <v>0</v>
      </c>
      <c r="T4790" s="2">
        <v>0</v>
      </c>
      <c r="U4790" s="2">
        <v>0</v>
      </c>
      <c r="V4790" s="2">
        <v>0</v>
      </c>
      <c r="W4790" s="2">
        <v>0</v>
      </c>
      <c r="X4790" s="2">
        <v>0</v>
      </c>
      <c r="Y4790" s="2">
        <v>1</v>
      </c>
      <c r="Z4790" s="2">
        <v>0</v>
      </c>
      <c r="AA4790" s="2" t="s">
        <v>17395</v>
      </c>
      <c r="AB4790" s="2">
        <v>0</v>
      </c>
      <c r="AC4790" s="2">
        <v>1</v>
      </c>
      <c r="AD4790" s="2">
        <v>0</v>
      </c>
      <c r="AE4790" s="2">
        <v>0</v>
      </c>
      <c r="AF4790" s="2">
        <v>0</v>
      </c>
      <c r="AG4790" s="2">
        <v>0</v>
      </c>
      <c r="AH4790" s="2">
        <v>0</v>
      </c>
      <c r="AI4790" s="2">
        <v>0</v>
      </c>
      <c r="AJ4790" s="2" t="s">
        <v>35</v>
      </c>
      <c r="AK4790" s="2">
        <v>0</v>
      </c>
      <c r="AL4790" s="8" t="s">
        <v>17396</v>
      </c>
      <c r="AM4790" s="8" t="str">
        <f t="shared" si="518"/>
        <v>Agreed</v>
      </c>
      <c r="AN4790" s="8" t="s">
        <v>57</v>
      </c>
      <c r="AO4790">
        <f t="shared" si="519"/>
        <v>0</v>
      </c>
      <c r="AP4790">
        <f t="shared" si="520"/>
        <v>1</v>
      </c>
      <c r="AQ4790">
        <f t="shared" si="521"/>
        <v>0</v>
      </c>
      <c r="AR4790">
        <f t="shared" si="522"/>
        <v>0</v>
      </c>
      <c r="AS4790" t="str">
        <f t="shared" si="523"/>
        <v/>
      </c>
      <c r="BO4790" t="str">
        <f t="shared" si="524"/>
        <v/>
      </c>
    </row>
    <row r="4791" spans="2:67" ht="192">
      <c r="B4791">
        <v>41500</v>
      </c>
      <c r="C4791" t="s">
        <v>1183</v>
      </c>
      <c r="D4791" t="s">
        <v>6707</v>
      </c>
      <c r="E4791" t="s">
        <v>6708</v>
      </c>
      <c r="F4791" t="s">
        <v>17280</v>
      </c>
      <c r="G4791" t="s">
        <v>17390</v>
      </c>
      <c r="H4791" t="s">
        <v>17282</v>
      </c>
      <c r="I4791" t="s">
        <v>17391</v>
      </c>
      <c r="J4791">
        <v>1986</v>
      </c>
      <c r="K4791" t="s">
        <v>17397</v>
      </c>
      <c r="L4791" t="s">
        <v>6713</v>
      </c>
      <c r="M4791" s="1" t="s">
        <v>17398</v>
      </c>
      <c r="N4791" s="2">
        <v>0</v>
      </c>
      <c r="O4791" s="2">
        <v>1</v>
      </c>
      <c r="P4791" s="2">
        <v>0</v>
      </c>
      <c r="Q4791" s="2">
        <v>1</v>
      </c>
      <c r="R4791" s="8" t="s">
        <v>17399</v>
      </c>
      <c r="S4791" s="2">
        <v>0</v>
      </c>
      <c r="T4791" s="2">
        <v>0</v>
      </c>
      <c r="U4791" s="2">
        <v>0</v>
      </c>
      <c r="V4791" s="2">
        <v>1</v>
      </c>
      <c r="W4791" s="2">
        <v>0</v>
      </c>
      <c r="X4791" s="2">
        <v>0</v>
      </c>
      <c r="Y4791" s="2">
        <v>1</v>
      </c>
      <c r="Z4791" s="2">
        <v>0</v>
      </c>
      <c r="AA4791" s="2" t="s">
        <v>17400</v>
      </c>
      <c r="AB4791" s="2">
        <v>0</v>
      </c>
      <c r="AC4791" s="2">
        <v>0</v>
      </c>
      <c r="AD4791" s="2">
        <v>0</v>
      </c>
      <c r="AE4791" s="2">
        <v>0</v>
      </c>
      <c r="AF4791" s="2">
        <v>1</v>
      </c>
      <c r="AG4791" s="2">
        <v>1</v>
      </c>
      <c r="AH4791" s="2">
        <v>0</v>
      </c>
      <c r="AI4791" s="2">
        <v>0</v>
      </c>
      <c r="AJ4791" s="2" t="s">
        <v>17401</v>
      </c>
      <c r="AK4791" s="2">
        <v>0</v>
      </c>
      <c r="AL4791" s="8">
        <v>0</v>
      </c>
      <c r="AM4791" s="8" t="str">
        <f t="shared" si="518"/>
        <v>Agreed</v>
      </c>
      <c r="AN4791" s="8" t="s">
        <v>57</v>
      </c>
      <c r="AO4791">
        <f t="shared" si="519"/>
        <v>0</v>
      </c>
      <c r="AP4791">
        <f t="shared" si="520"/>
        <v>1</v>
      </c>
      <c r="AQ4791">
        <f t="shared" si="521"/>
        <v>0</v>
      </c>
      <c r="AR4791">
        <f t="shared" si="522"/>
        <v>1</v>
      </c>
      <c r="AS4791" t="str">
        <f t="shared" si="523"/>
        <v/>
      </c>
      <c r="BO4791" t="str">
        <f t="shared" si="524"/>
        <v/>
      </c>
    </row>
    <row r="4792" spans="2:67" ht="45">
      <c r="B4792">
        <v>41548</v>
      </c>
      <c r="C4792" t="s">
        <v>1183</v>
      </c>
      <c r="D4792" t="s">
        <v>6707</v>
      </c>
      <c r="E4792" t="s">
        <v>6708</v>
      </c>
      <c r="F4792" t="s">
        <v>17280</v>
      </c>
      <c r="G4792" t="s">
        <v>4311</v>
      </c>
      <c r="H4792" t="s">
        <v>17282</v>
      </c>
      <c r="I4792" t="s">
        <v>17402</v>
      </c>
      <c r="J4792">
        <v>1986</v>
      </c>
      <c r="K4792" t="s">
        <v>581</v>
      </c>
      <c r="L4792" t="s">
        <v>6713</v>
      </c>
      <c r="M4792" s="1" t="s">
        <v>17403</v>
      </c>
      <c r="N4792" s="2">
        <v>1</v>
      </c>
      <c r="O4792" s="2">
        <v>0</v>
      </c>
      <c r="P4792" s="2">
        <v>0</v>
      </c>
      <c r="Q4792" s="2">
        <v>0</v>
      </c>
      <c r="R4792" s="8" t="s">
        <v>1148</v>
      </c>
      <c r="S4792" s="2">
        <v>0</v>
      </c>
      <c r="T4792" s="2">
        <v>1</v>
      </c>
      <c r="U4792" s="2">
        <v>0</v>
      </c>
      <c r="V4792" s="2">
        <v>0</v>
      </c>
      <c r="W4792" s="2">
        <v>0</v>
      </c>
      <c r="X4792" s="2">
        <v>0</v>
      </c>
      <c r="Y4792" s="2">
        <v>0</v>
      </c>
      <c r="Z4792" s="2">
        <v>0</v>
      </c>
      <c r="AA4792" s="2" t="s">
        <v>1159</v>
      </c>
      <c r="AB4792" s="2">
        <v>0</v>
      </c>
      <c r="AC4792" s="2">
        <v>1</v>
      </c>
      <c r="AD4792" s="2">
        <v>0</v>
      </c>
      <c r="AE4792" s="2">
        <v>0</v>
      </c>
      <c r="AF4792" s="2">
        <v>0</v>
      </c>
      <c r="AG4792" s="2">
        <v>0</v>
      </c>
      <c r="AH4792" s="2">
        <v>0</v>
      </c>
      <c r="AI4792" s="2">
        <v>0</v>
      </c>
      <c r="AJ4792" s="2" t="s">
        <v>35</v>
      </c>
      <c r="AK4792" s="2">
        <v>0</v>
      </c>
      <c r="AL4792" s="8">
        <v>0</v>
      </c>
      <c r="AM4792" s="8" t="str">
        <f t="shared" si="518"/>
        <v>Agreed</v>
      </c>
      <c r="AN4792" s="8" t="s">
        <v>57</v>
      </c>
      <c r="AO4792">
        <f t="shared" si="519"/>
        <v>1</v>
      </c>
      <c r="AP4792">
        <f t="shared" si="520"/>
        <v>0</v>
      </c>
      <c r="AQ4792">
        <f t="shared" si="521"/>
        <v>0</v>
      </c>
      <c r="AR4792">
        <f t="shared" si="522"/>
        <v>0</v>
      </c>
      <c r="AS4792" t="str">
        <f t="shared" si="523"/>
        <v/>
      </c>
      <c r="BO4792" t="str">
        <f t="shared" si="524"/>
        <v/>
      </c>
    </row>
    <row r="4793" spans="2:67" ht="45">
      <c r="B4793">
        <v>41552</v>
      </c>
      <c r="C4793" t="s">
        <v>1183</v>
      </c>
      <c r="D4793" t="s">
        <v>6707</v>
      </c>
      <c r="E4793" t="s">
        <v>6708</v>
      </c>
      <c r="F4793" t="s">
        <v>17280</v>
      </c>
      <c r="G4793" t="s">
        <v>4311</v>
      </c>
      <c r="H4793" t="s">
        <v>17282</v>
      </c>
      <c r="I4793" t="s">
        <v>17404</v>
      </c>
      <c r="J4793">
        <v>1986</v>
      </c>
      <c r="K4793" t="s">
        <v>13645</v>
      </c>
      <c r="L4793" t="s">
        <v>6713</v>
      </c>
      <c r="M4793" s="1" t="s">
        <v>17405</v>
      </c>
      <c r="N4793" s="2">
        <v>0</v>
      </c>
      <c r="O4793" s="2">
        <v>1</v>
      </c>
      <c r="P4793" s="2">
        <v>0</v>
      </c>
      <c r="Q4793" s="2">
        <v>0</v>
      </c>
      <c r="R4793" s="8" t="s">
        <v>8087</v>
      </c>
      <c r="S4793" s="2">
        <v>0</v>
      </c>
      <c r="T4793" s="2">
        <v>0</v>
      </c>
      <c r="U4793" s="2">
        <v>0</v>
      </c>
      <c r="V4793" s="2">
        <v>0</v>
      </c>
      <c r="W4793" s="2">
        <v>0</v>
      </c>
      <c r="X4793" s="2">
        <v>0</v>
      </c>
      <c r="Y4793" s="2">
        <v>0</v>
      </c>
      <c r="Z4793" s="2">
        <v>1</v>
      </c>
      <c r="AA4793" s="2" t="s">
        <v>17336</v>
      </c>
      <c r="AB4793" s="2">
        <v>0</v>
      </c>
      <c r="AC4793" s="2">
        <v>1</v>
      </c>
      <c r="AD4793" s="2">
        <v>0</v>
      </c>
      <c r="AE4793" s="2">
        <v>0</v>
      </c>
      <c r="AF4793" s="2">
        <v>0</v>
      </c>
      <c r="AG4793" s="2">
        <v>0</v>
      </c>
      <c r="AH4793" s="2">
        <v>0</v>
      </c>
      <c r="AI4793" s="2">
        <v>0</v>
      </c>
      <c r="AJ4793" s="2" t="s">
        <v>35</v>
      </c>
      <c r="AK4793" s="2">
        <v>0</v>
      </c>
      <c r="AL4793" s="8">
        <v>0</v>
      </c>
      <c r="AM4793" s="8" t="str">
        <f t="shared" si="518"/>
        <v>Agreed</v>
      </c>
      <c r="AN4793" s="8" t="s">
        <v>57</v>
      </c>
      <c r="AO4793">
        <f t="shared" si="519"/>
        <v>0</v>
      </c>
      <c r="AP4793">
        <f t="shared" si="520"/>
        <v>1</v>
      </c>
      <c r="AQ4793">
        <f t="shared" si="521"/>
        <v>0</v>
      </c>
      <c r="AR4793">
        <f t="shared" si="522"/>
        <v>0</v>
      </c>
      <c r="AS4793" t="str">
        <f t="shared" si="523"/>
        <v/>
      </c>
      <c r="BO4793" t="str">
        <f t="shared" si="524"/>
        <v/>
      </c>
    </row>
    <row r="4794" spans="2:67" ht="30">
      <c r="B4794">
        <v>41553</v>
      </c>
      <c r="C4794" t="s">
        <v>1183</v>
      </c>
      <c r="D4794" t="s">
        <v>6707</v>
      </c>
      <c r="E4794" t="s">
        <v>6708</v>
      </c>
      <c r="F4794" t="s">
        <v>17280</v>
      </c>
      <c r="G4794" t="s">
        <v>4311</v>
      </c>
      <c r="H4794" t="s">
        <v>17282</v>
      </c>
      <c r="I4794" t="s">
        <v>17404</v>
      </c>
      <c r="J4794">
        <v>1986</v>
      </c>
      <c r="K4794" t="s">
        <v>17406</v>
      </c>
      <c r="L4794" t="s">
        <v>6713</v>
      </c>
      <c r="M4794" s="1" t="s">
        <v>17407</v>
      </c>
      <c r="N4794" s="2">
        <v>1</v>
      </c>
      <c r="O4794" s="2">
        <v>0</v>
      </c>
      <c r="P4794" s="2">
        <v>0</v>
      </c>
      <c r="Q4794" s="2">
        <v>0</v>
      </c>
      <c r="R4794" s="8" t="s">
        <v>1148</v>
      </c>
      <c r="S4794" s="2">
        <v>0</v>
      </c>
      <c r="T4794" s="2">
        <v>1</v>
      </c>
      <c r="U4794" s="2">
        <v>0</v>
      </c>
      <c r="V4794" s="2">
        <v>0</v>
      </c>
      <c r="W4794" s="2">
        <v>0</v>
      </c>
      <c r="X4794" s="2">
        <v>0</v>
      </c>
      <c r="Y4794" s="2">
        <v>0</v>
      </c>
      <c r="Z4794" s="2">
        <v>0</v>
      </c>
      <c r="AA4794" s="2" t="s">
        <v>1159</v>
      </c>
      <c r="AB4794" s="2">
        <v>0</v>
      </c>
      <c r="AC4794" s="2">
        <v>1</v>
      </c>
      <c r="AD4794" s="2">
        <v>0</v>
      </c>
      <c r="AE4794" s="2">
        <v>0</v>
      </c>
      <c r="AF4794" s="2">
        <v>0</v>
      </c>
      <c r="AG4794" s="2">
        <v>0</v>
      </c>
      <c r="AH4794" s="2">
        <v>0</v>
      </c>
      <c r="AI4794" s="2">
        <v>0</v>
      </c>
      <c r="AJ4794" s="2" t="s">
        <v>35</v>
      </c>
      <c r="AK4794" s="2">
        <v>0</v>
      </c>
      <c r="AL4794" s="8">
        <v>0</v>
      </c>
      <c r="AM4794" s="8" t="str">
        <f t="shared" si="518"/>
        <v>Agreed</v>
      </c>
      <c r="AN4794" s="8" t="s">
        <v>57</v>
      </c>
      <c r="AO4794">
        <f t="shared" si="519"/>
        <v>1</v>
      </c>
      <c r="AP4794">
        <f t="shared" si="520"/>
        <v>0</v>
      </c>
      <c r="AQ4794">
        <f t="shared" si="521"/>
        <v>0</v>
      </c>
      <c r="AR4794">
        <f t="shared" si="522"/>
        <v>0</v>
      </c>
      <c r="AS4794" t="str">
        <f t="shared" si="523"/>
        <v/>
      </c>
      <c r="BO4794" t="str">
        <f t="shared" si="524"/>
        <v/>
      </c>
    </row>
    <row r="4795" spans="2:67" ht="60">
      <c r="B4795">
        <v>41565</v>
      </c>
      <c r="C4795" t="s">
        <v>1183</v>
      </c>
      <c r="D4795" t="s">
        <v>6707</v>
      </c>
      <c r="E4795" t="s">
        <v>6708</v>
      </c>
      <c r="F4795" t="s">
        <v>17280</v>
      </c>
      <c r="G4795" t="s">
        <v>4311</v>
      </c>
      <c r="H4795" t="s">
        <v>17282</v>
      </c>
      <c r="I4795" t="s">
        <v>17408</v>
      </c>
      <c r="J4795">
        <v>1986</v>
      </c>
      <c r="K4795" t="s">
        <v>217</v>
      </c>
      <c r="L4795" t="s">
        <v>6713</v>
      </c>
      <c r="M4795" s="1" t="s">
        <v>17409</v>
      </c>
      <c r="N4795" s="2">
        <v>0</v>
      </c>
      <c r="O4795" s="2">
        <v>0</v>
      </c>
      <c r="P4795" s="2">
        <v>0</v>
      </c>
      <c r="Q4795" s="2">
        <v>1</v>
      </c>
      <c r="R4795" s="8" t="s">
        <v>17410</v>
      </c>
      <c r="S4795" s="2">
        <v>0</v>
      </c>
      <c r="T4795" s="2">
        <v>0</v>
      </c>
      <c r="U4795" s="2">
        <v>0</v>
      </c>
      <c r="V4795" s="2">
        <v>1</v>
      </c>
      <c r="W4795" s="2">
        <v>1</v>
      </c>
      <c r="X4795" s="2">
        <v>0</v>
      </c>
      <c r="Y4795" s="2">
        <v>0</v>
      </c>
      <c r="Z4795" s="2">
        <v>0</v>
      </c>
      <c r="AA4795" s="2" t="s">
        <v>17411</v>
      </c>
      <c r="AB4795" s="2">
        <v>0</v>
      </c>
      <c r="AC4795" s="2">
        <v>0</v>
      </c>
      <c r="AD4795" s="2">
        <v>0</v>
      </c>
      <c r="AE4795" s="2">
        <v>0</v>
      </c>
      <c r="AF4795" s="2">
        <v>0</v>
      </c>
      <c r="AG4795" s="2">
        <v>0</v>
      </c>
      <c r="AH4795" s="2">
        <v>1</v>
      </c>
      <c r="AI4795" s="2">
        <v>0</v>
      </c>
      <c r="AJ4795" s="2" t="s">
        <v>17412</v>
      </c>
      <c r="AK4795" s="2">
        <v>0</v>
      </c>
      <c r="AL4795" s="8">
        <v>0</v>
      </c>
      <c r="AM4795" s="8" t="str">
        <f t="shared" si="518"/>
        <v>Agreed</v>
      </c>
      <c r="AN4795" s="8" t="s">
        <v>57</v>
      </c>
      <c r="AO4795">
        <f t="shared" si="519"/>
        <v>0</v>
      </c>
      <c r="AP4795">
        <f t="shared" si="520"/>
        <v>0</v>
      </c>
      <c r="AQ4795">
        <f t="shared" si="521"/>
        <v>0</v>
      </c>
      <c r="AR4795">
        <f t="shared" si="522"/>
        <v>1</v>
      </c>
      <c r="AS4795" t="str">
        <f t="shared" si="523"/>
        <v/>
      </c>
      <c r="BO4795" t="str">
        <f t="shared" si="524"/>
        <v/>
      </c>
    </row>
    <row r="4796" spans="2:67" ht="30">
      <c r="B4796">
        <v>41575</v>
      </c>
      <c r="C4796" t="s">
        <v>1183</v>
      </c>
      <c r="D4796" t="s">
        <v>6707</v>
      </c>
      <c r="E4796" t="s">
        <v>6708</v>
      </c>
      <c r="F4796" t="s">
        <v>17280</v>
      </c>
      <c r="G4796" t="s">
        <v>4311</v>
      </c>
      <c r="H4796" t="s">
        <v>17282</v>
      </c>
      <c r="I4796" t="s">
        <v>17413</v>
      </c>
      <c r="J4796">
        <v>1986</v>
      </c>
      <c r="K4796" t="s">
        <v>17414</v>
      </c>
      <c r="L4796" t="s">
        <v>6713</v>
      </c>
      <c r="M4796" s="1" t="s">
        <v>17415</v>
      </c>
      <c r="N4796" s="2">
        <v>1</v>
      </c>
      <c r="O4796" s="2">
        <v>0</v>
      </c>
      <c r="P4796" s="2">
        <v>0</v>
      </c>
      <c r="Q4796" s="2">
        <v>0</v>
      </c>
      <c r="R4796" s="8" t="s">
        <v>1148</v>
      </c>
      <c r="S4796" s="2">
        <v>0</v>
      </c>
      <c r="T4796" s="2">
        <v>1</v>
      </c>
      <c r="U4796" s="2">
        <v>0</v>
      </c>
      <c r="V4796" s="2">
        <v>0</v>
      </c>
      <c r="W4796" s="2">
        <v>0</v>
      </c>
      <c r="X4796" s="2">
        <v>0</v>
      </c>
      <c r="Y4796" s="2">
        <v>0</v>
      </c>
      <c r="Z4796" s="2">
        <v>0</v>
      </c>
      <c r="AA4796" s="2" t="s">
        <v>1159</v>
      </c>
      <c r="AB4796" s="2">
        <v>0</v>
      </c>
      <c r="AC4796" s="2">
        <v>1</v>
      </c>
      <c r="AD4796" s="2">
        <v>0</v>
      </c>
      <c r="AE4796" s="2">
        <v>0</v>
      </c>
      <c r="AF4796" s="2">
        <v>0</v>
      </c>
      <c r="AG4796" s="2">
        <v>0</v>
      </c>
      <c r="AH4796" s="2">
        <v>0</v>
      </c>
      <c r="AI4796" s="2">
        <v>0</v>
      </c>
      <c r="AJ4796" s="2" t="s">
        <v>35</v>
      </c>
      <c r="AK4796" s="2">
        <v>0</v>
      </c>
      <c r="AL4796" s="8" t="s">
        <v>17416</v>
      </c>
      <c r="AM4796" s="8" t="str">
        <f t="shared" si="518"/>
        <v>Agreed</v>
      </c>
      <c r="AN4796" s="8" t="s">
        <v>57</v>
      </c>
      <c r="AO4796">
        <f t="shared" si="519"/>
        <v>1</v>
      </c>
      <c r="AP4796">
        <f t="shared" si="520"/>
        <v>0</v>
      </c>
      <c r="AQ4796">
        <f t="shared" si="521"/>
        <v>0</v>
      </c>
      <c r="AR4796">
        <f t="shared" si="522"/>
        <v>0</v>
      </c>
      <c r="AS4796" t="str">
        <f t="shared" si="523"/>
        <v/>
      </c>
      <c r="BO4796" t="str">
        <f t="shared" si="524"/>
        <v/>
      </c>
    </row>
    <row r="4797" spans="2:67" ht="179.25">
      <c r="B4797">
        <v>41585</v>
      </c>
      <c r="C4797" t="s">
        <v>1183</v>
      </c>
      <c r="D4797" t="s">
        <v>6707</v>
      </c>
      <c r="E4797" t="s">
        <v>6708</v>
      </c>
      <c r="F4797" t="s">
        <v>17280</v>
      </c>
      <c r="G4797" t="s">
        <v>17417</v>
      </c>
      <c r="H4797" t="s">
        <v>17282</v>
      </c>
      <c r="I4797" t="s">
        <v>4911</v>
      </c>
      <c r="J4797">
        <v>1986</v>
      </c>
      <c r="K4797" t="s">
        <v>17418</v>
      </c>
      <c r="L4797" t="s">
        <v>6713</v>
      </c>
      <c r="M4797" s="1" t="s">
        <v>17419</v>
      </c>
      <c r="N4797" s="2">
        <v>1</v>
      </c>
      <c r="O4797" s="2">
        <v>0</v>
      </c>
      <c r="P4797" s="2">
        <v>0</v>
      </c>
      <c r="Q4797" s="2">
        <v>0</v>
      </c>
      <c r="R4797" s="8" t="s">
        <v>1148</v>
      </c>
      <c r="S4797" s="2">
        <v>0</v>
      </c>
      <c r="T4797" s="2">
        <v>1</v>
      </c>
      <c r="U4797" s="2">
        <v>0</v>
      </c>
      <c r="V4797" s="2">
        <v>0</v>
      </c>
      <c r="W4797" s="2">
        <v>0</v>
      </c>
      <c r="X4797" s="2">
        <v>0</v>
      </c>
      <c r="Y4797" s="2">
        <v>0</v>
      </c>
      <c r="Z4797" s="2">
        <v>0</v>
      </c>
      <c r="AA4797" s="2" t="s">
        <v>1159</v>
      </c>
      <c r="AB4797" s="2">
        <v>0</v>
      </c>
      <c r="AC4797" s="2">
        <v>1</v>
      </c>
      <c r="AD4797" s="2">
        <v>0</v>
      </c>
      <c r="AE4797" s="2">
        <v>0</v>
      </c>
      <c r="AF4797" s="2">
        <v>0</v>
      </c>
      <c r="AG4797" s="2">
        <v>0</v>
      </c>
      <c r="AH4797" s="2">
        <v>0</v>
      </c>
      <c r="AI4797" s="2">
        <v>0</v>
      </c>
      <c r="AJ4797" s="2" t="s">
        <v>35</v>
      </c>
      <c r="AK4797" s="2">
        <v>0</v>
      </c>
      <c r="AL4797" s="8">
        <v>0</v>
      </c>
      <c r="AM4797" s="8" t="str">
        <f t="shared" si="518"/>
        <v>Agreed</v>
      </c>
      <c r="AN4797" s="8" t="s">
        <v>57</v>
      </c>
      <c r="AO4797">
        <f t="shared" si="519"/>
        <v>1</v>
      </c>
      <c r="AP4797">
        <f t="shared" si="520"/>
        <v>0</v>
      </c>
      <c r="AQ4797">
        <f t="shared" si="521"/>
        <v>0</v>
      </c>
      <c r="AR4797">
        <f t="shared" si="522"/>
        <v>0</v>
      </c>
      <c r="AS4797" t="str">
        <f t="shared" si="523"/>
        <v/>
      </c>
      <c r="BO4797" t="str">
        <f t="shared" si="524"/>
        <v/>
      </c>
    </row>
    <row r="4798" spans="2:67" ht="75">
      <c r="B4798">
        <v>41618</v>
      </c>
      <c r="C4798" t="s">
        <v>1183</v>
      </c>
      <c r="D4798" t="s">
        <v>6707</v>
      </c>
      <c r="E4798" t="s">
        <v>6708</v>
      </c>
      <c r="F4798" t="s">
        <v>17420</v>
      </c>
      <c r="G4798" t="s">
        <v>17421</v>
      </c>
      <c r="H4798" t="s">
        <v>6843</v>
      </c>
      <c r="I4798" t="s">
        <v>1575</v>
      </c>
      <c r="J4798">
        <v>1965</v>
      </c>
      <c r="K4798" t="s">
        <v>17422</v>
      </c>
      <c r="L4798" t="s">
        <v>6713</v>
      </c>
      <c r="M4798" s="1" t="s">
        <v>17423</v>
      </c>
      <c r="N4798" s="2">
        <v>0</v>
      </c>
      <c r="O4798" s="2">
        <v>0</v>
      </c>
      <c r="P4798" s="2">
        <v>1</v>
      </c>
      <c r="Q4798" s="2">
        <v>0</v>
      </c>
      <c r="R4798" s="8" t="s">
        <v>17424</v>
      </c>
      <c r="S4798" s="2">
        <v>0</v>
      </c>
      <c r="T4798" s="2">
        <v>0</v>
      </c>
      <c r="U4798" s="2">
        <v>0</v>
      </c>
      <c r="V4798" s="2">
        <v>0</v>
      </c>
      <c r="W4798" s="2">
        <v>0</v>
      </c>
      <c r="X4798" s="2">
        <v>0</v>
      </c>
      <c r="Y4798" s="2">
        <v>1</v>
      </c>
      <c r="Z4798" s="2">
        <v>0</v>
      </c>
      <c r="AA4798" s="2" t="s">
        <v>17425</v>
      </c>
      <c r="AB4798" s="2" t="s">
        <v>17426</v>
      </c>
      <c r="AC4798" s="2">
        <v>1</v>
      </c>
      <c r="AD4798" s="2">
        <v>0</v>
      </c>
      <c r="AE4798" s="2">
        <v>0</v>
      </c>
      <c r="AF4798" s="2">
        <v>0</v>
      </c>
      <c r="AG4798" s="2">
        <v>0</v>
      </c>
      <c r="AH4798" s="2">
        <v>0</v>
      </c>
      <c r="AI4798" s="2">
        <v>0</v>
      </c>
      <c r="AJ4798" s="2" t="s">
        <v>35</v>
      </c>
      <c r="AK4798" s="2">
        <v>0</v>
      </c>
      <c r="AL4798" s="8">
        <v>0</v>
      </c>
      <c r="AM4798" s="8" t="str">
        <f t="shared" si="518"/>
        <v>Agreed</v>
      </c>
      <c r="AN4798" s="8" t="s">
        <v>57</v>
      </c>
      <c r="AO4798">
        <f t="shared" si="519"/>
        <v>0</v>
      </c>
      <c r="AP4798">
        <f t="shared" si="520"/>
        <v>0</v>
      </c>
      <c r="AQ4798">
        <f t="shared" si="521"/>
        <v>1</v>
      </c>
      <c r="AR4798">
        <f t="shared" si="522"/>
        <v>0</v>
      </c>
      <c r="AS4798" t="str">
        <f t="shared" si="523"/>
        <v/>
      </c>
      <c r="BO4798" t="str">
        <f t="shared" si="524"/>
        <v/>
      </c>
    </row>
    <row r="4799" spans="2:67" ht="105">
      <c r="B4799">
        <v>41629</v>
      </c>
      <c r="C4799" t="s">
        <v>1183</v>
      </c>
      <c r="D4799" t="s">
        <v>6707</v>
      </c>
      <c r="E4799" t="s">
        <v>6708</v>
      </c>
      <c r="F4799" t="s">
        <v>17420</v>
      </c>
      <c r="G4799" t="s">
        <v>17427</v>
      </c>
      <c r="H4799" t="s">
        <v>6843</v>
      </c>
      <c r="I4799" t="s">
        <v>2647</v>
      </c>
      <c r="J4799">
        <v>1965</v>
      </c>
      <c r="K4799" t="s">
        <v>17428</v>
      </c>
      <c r="L4799" t="s">
        <v>6713</v>
      </c>
      <c r="M4799" s="1" t="s">
        <v>17429</v>
      </c>
      <c r="N4799" s="2">
        <v>0</v>
      </c>
      <c r="O4799" s="2">
        <v>0</v>
      </c>
      <c r="P4799" s="2">
        <v>0</v>
      </c>
      <c r="Q4799" s="2">
        <v>1</v>
      </c>
      <c r="R4799" s="8" t="s">
        <v>17430</v>
      </c>
      <c r="S4799" s="2">
        <v>0</v>
      </c>
      <c r="T4799" s="2">
        <v>0</v>
      </c>
      <c r="U4799" s="2">
        <v>0</v>
      </c>
      <c r="V4799" s="2">
        <v>0</v>
      </c>
      <c r="W4799" s="2">
        <v>0</v>
      </c>
      <c r="X4799" s="2">
        <v>0</v>
      </c>
      <c r="Y4799" s="2">
        <v>1</v>
      </c>
      <c r="Z4799" s="2">
        <v>0</v>
      </c>
      <c r="AA4799" s="2" t="s">
        <v>17431</v>
      </c>
      <c r="AB4799" s="2">
        <v>0</v>
      </c>
      <c r="AC4799" s="2">
        <v>1</v>
      </c>
      <c r="AD4799" s="2">
        <v>0</v>
      </c>
      <c r="AE4799" s="2">
        <v>0</v>
      </c>
      <c r="AF4799" s="2">
        <v>0</v>
      </c>
      <c r="AG4799" s="2">
        <v>0</v>
      </c>
      <c r="AH4799" s="2">
        <v>0</v>
      </c>
      <c r="AI4799" s="2">
        <v>0</v>
      </c>
      <c r="AJ4799" s="2" t="s">
        <v>35</v>
      </c>
      <c r="AK4799" s="2">
        <v>0</v>
      </c>
      <c r="AL4799" s="8">
        <v>0</v>
      </c>
      <c r="AM4799" s="8" t="str">
        <f t="shared" si="518"/>
        <v>Agreed</v>
      </c>
      <c r="AN4799" s="8" t="s">
        <v>57</v>
      </c>
      <c r="AO4799">
        <f t="shared" si="519"/>
        <v>0</v>
      </c>
      <c r="AP4799">
        <f t="shared" si="520"/>
        <v>0</v>
      </c>
      <c r="AQ4799">
        <f t="shared" si="521"/>
        <v>0</v>
      </c>
      <c r="AR4799">
        <f t="shared" si="522"/>
        <v>1</v>
      </c>
      <c r="AS4799" t="str">
        <f t="shared" si="523"/>
        <v/>
      </c>
      <c r="BO4799" t="str">
        <f t="shared" si="524"/>
        <v/>
      </c>
    </row>
    <row r="4800" spans="2:67" ht="75">
      <c r="B4800">
        <v>41630</v>
      </c>
      <c r="C4800" t="s">
        <v>1183</v>
      </c>
      <c r="D4800" t="s">
        <v>6707</v>
      </c>
      <c r="E4800" t="s">
        <v>6708</v>
      </c>
      <c r="F4800" t="s">
        <v>17420</v>
      </c>
      <c r="G4800" t="s">
        <v>17427</v>
      </c>
      <c r="H4800" t="s">
        <v>6843</v>
      </c>
      <c r="I4800" t="s">
        <v>2647</v>
      </c>
      <c r="J4800">
        <v>1965</v>
      </c>
      <c r="K4800" t="s">
        <v>17428</v>
      </c>
      <c r="L4800" t="s">
        <v>6713</v>
      </c>
      <c r="M4800" s="1" t="s">
        <v>17432</v>
      </c>
      <c r="N4800" s="2">
        <v>1</v>
      </c>
      <c r="O4800" s="2">
        <v>0</v>
      </c>
      <c r="P4800" s="2">
        <v>0</v>
      </c>
      <c r="Q4800" s="2">
        <v>0</v>
      </c>
      <c r="R4800" s="8" t="s">
        <v>1148</v>
      </c>
      <c r="S4800" s="2">
        <v>0</v>
      </c>
      <c r="T4800" s="2">
        <v>1</v>
      </c>
      <c r="U4800" s="2">
        <v>0</v>
      </c>
      <c r="V4800" s="2">
        <v>0</v>
      </c>
      <c r="W4800" s="2">
        <v>0</v>
      </c>
      <c r="X4800" s="2">
        <v>0</v>
      </c>
      <c r="Y4800" s="2">
        <v>0</v>
      </c>
      <c r="Z4800" s="2">
        <v>0</v>
      </c>
      <c r="AA4800" s="2" t="s">
        <v>1159</v>
      </c>
      <c r="AB4800" s="2">
        <v>0</v>
      </c>
      <c r="AC4800" s="2">
        <v>1</v>
      </c>
      <c r="AD4800" s="2">
        <v>0</v>
      </c>
      <c r="AE4800" s="2">
        <v>0</v>
      </c>
      <c r="AF4800" s="2">
        <v>0</v>
      </c>
      <c r="AG4800" s="2">
        <v>0</v>
      </c>
      <c r="AH4800" s="2">
        <v>0</v>
      </c>
      <c r="AI4800" s="2">
        <v>0</v>
      </c>
      <c r="AJ4800" s="2" t="s">
        <v>35</v>
      </c>
      <c r="AK4800" s="2">
        <v>0</v>
      </c>
      <c r="AL4800" s="8">
        <v>0</v>
      </c>
      <c r="AM4800" s="8" t="str">
        <f t="shared" si="518"/>
        <v>Agreed</v>
      </c>
      <c r="AN4800" s="8" t="s">
        <v>57</v>
      </c>
      <c r="AO4800">
        <f t="shared" si="519"/>
        <v>1</v>
      </c>
      <c r="AP4800">
        <f t="shared" si="520"/>
        <v>0</v>
      </c>
      <c r="AQ4800">
        <f t="shared" si="521"/>
        <v>0</v>
      </c>
      <c r="AR4800">
        <f t="shared" si="522"/>
        <v>0</v>
      </c>
      <c r="AS4800" t="str">
        <f t="shared" si="523"/>
        <v/>
      </c>
      <c r="BO4800" t="str">
        <f t="shared" si="524"/>
        <v/>
      </c>
    </row>
    <row r="4801" spans="2:67" ht="45">
      <c r="B4801">
        <v>41631</v>
      </c>
      <c r="C4801" t="s">
        <v>1183</v>
      </c>
      <c r="D4801" t="s">
        <v>6707</v>
      </c>
      <c r="E4801" t="s">
        <v>6708</v>
      </c>
      <c r="F4801" t="s">
        <v>17420</v>
      </c>
      <c r="G4801" t="s">
        <v>17427</v>
      </c>
      <c r="H4801" t="s">
        <v>6843</v>
      </c>
      <c r="I4801" t="s">
        <v>2647</v>
      </c>
      <c r="J4801">
        <v>1965</v>
      </c>
      <c r="K4801" t="s">
        <v>17428</v>
      </c>
      <c r="L4801" t="s">
        <v>6713</v>
      </c>
      <c r="M4801" s="1" t="s">
        <v>17433</v>
      </c>
      <c r="N4801" s="2">
        <v>1</v>
      </c>
      <c r="O4801" s="2">
        <v>0</v>
      </c>
      <c r="P4801" s="2">
        <v>0</v>
      </c>
      <c r="Q4801" s="2">
        <v>0</v>
      </c>
      <c r="R4801" s="8" t="s">
        <v>1148</v>
      </c>
      <c r="S4801" s="2">
        <v>0</v>
      </c>
      <c r="T4801" s="2">
        <v>1</v>
      </c>
      <c r="U4801" s="2">
        <v>0</v>
      </c>
      <c r="V4801" s="2">
        <v>0</v>
      </c>
      <c r="W4801" s="2">
        <v>0</v>
      </c>
      <c r="X4801" s="2">
        <v>0</v>
      </c>
      <c r="Y4801" s="2">
        <v>0</v>
      </c>
      <c r="Z4801" s="2">
        <v>0</v>
      </c>
      <c r="AA4801" s="2" t="s">
        <v>1159</v>
      </c>
      <c r="AB4801" s="2">
        <v>0</v>
      </c>
      <c r="AC4801" s="2">
        <v>1</v>
      </c>
      <c r="AD4801" s="2">
        <v>0</v>
      </c>
      <c r="AE4801" s="2">
        <v>0</v>
      </c>
      <c r="AF4801" s="2">
        <v>0</v>
      </c>
      <c r="AG4801" s="2">
        <v>0</v>
      </c>
      <c r="AH4801" s="2">
        <v>0</v>
      </c>
      <c r="AI4801" s="2">
        <v>0</v>
      </c>
      <c r="AJ4801" s="2" t="s">
        <v>35</v>
      </c>
      <c r="AK4801" s="2">
        <v>0</v>
      </c>
      <c r="AL4801" s="8">
        <v>0</v>
      </c>
      <c r="AM4801" s="8" t="str">
        <f t="shared" si="518"/>
        <v>Agreed</v>
      </c>
      <c r="AN4801" s="8" t="s">
        <v>57</v>
      </c>
      <c r="AO4801">
        <f t="shared" si="519"/>
        <v>1</v>
      </c>
      <c r="AP4801">
        <f t="shared" si="520"/>
        <v>0</v>
      </c>
      <c r="AQ4801">
        <f t="shared" si="521"/>
        <v>0</v>
      </c>
      <c r="AR4801">
        <f t="shared" si="522"/>
        <v>0</v>
      </c>
      <c r="AS4801" t="str">
        <f t="shared" si="523"/>
        <v/>
      </c>
      <c r="BO4801" t="str">
        <f t="shared" si="524"/>
        <v/>
      </c>
    </row>
    <row r="4802" spans="2:67" ht="60">
      <c r="B4802">
        <v>41639</v>
      </c>
      <c r="C4802" t="s">
        <v>1183</v>
      </c>
      <c r="D4802" t="s">
        <v>6707</v>
      </c>
      <c r="E4802" t="s">
        <v>6708</v>
      </c>
      <c r="F4802" t="s">
        <v>17420</v>
      </c>
      <c r="G4802" t="s">
        <v>17434</v>
      </c>
      <c r="H4802" t="s">
        <v>6843</v>
      </c>
      <c r="I4802" t="s">
        <v>8602</v>
      </c>
      <c r="J4802">
        <v>1965</v>
      </c>
      <c r="K4802" t="s">
        <v>17435</v>
      </c>
      <c r="L4802" t="s">
        <v>6713</v>
      </c>
      <c r="M4802" s="1" t="s">
        <v>17436</v>
      </c>
      <c r="N4802" s="2">
        <v>1</v>
      </c>
      <c r="O4802" s="2">
        <v>0</v>
      </c>
      <c r="P4802" s="2">
        <v>0</v>
      </c>
      <c r="Q4802" s="2">
        <v>0</v>
      </c>
      <c r="R4802" s="8" t="s">
        <v>1148</v>
      </c>
      <c r="S4802" s="2">
        <v>0</v>
      </c>
      <c r="T4802" s="2">
        <v>1</v>
      </c>
      <c r="U4802" s="2">
        <v>0</v>
      </c>
      <c r="V4802" s="2">
        <v>0</v>
      </c>
      <c r="W4802" s="2">
        <v>0</v>
      </c>
      <c r="X4802" s="2">
        <v>0</v>
      </c>
      <c r="Y4802" s="2">
        <v>0</v>
      </c>
      <c r="Z4802" s="2">
        <v>0</v>
      </c>
      <c r="AA4802" s="2" t="s">
        <v>1159</v>
      </c>
      <c r="AB4802" s="2">
        <v>0</v>
      </c>
      <c r="AC4802" s="2">
        <v>1</v>
      </c>
      <c r="AD4802" s="2">
        <v>0</v>
      </c>
      <c r="AE4802" s="2">
        <v>0</v>
      </c>
      <c r="AF4802" s="2">
        <v>0</v>
      </c>
      <c r="AG4802" s="2">
        <v>0</v>
      </c>
      <c r="AH4802" s="2">
        <v>0</v>
      </c>
      <c r="AI4802" s="2">
        <v>0</v>
      </c>
      <c r="AJ4802" s="2" t="s">
        <v>35</v>
      </c>
      <c r="AK4802" s="2">
        <v>0</v>
      </c>
      <c r="AL4802" s="8">
        <v>0</v>
      </c>
      <c r="AM4802" s="8" t="str">
        <f t="shared" si="518"/>
        <v>Agreed</v>
      </c>
      <c r="AN4802" s="8" t="s">
        <v>57</v>
      </c>
      <c r="AO4802">
        <f t="shared" si="519"/>
        <v>1</v>
      </c>
      <c r="AP4802">
        <f t="shared" si="520"/>
        <v>0</v>
      </c>
      <c r="AQ4802">
        <f t="shared" si="521"/>
        <v>0</v>
      </c>
      <c r="AR4802">
        <f t="shared" si="522"/>
        <v>0</v>
      </c>
      <c r="AS4802" t="str">
        <f t="shared" si="523"/>
        <v/>
      </c>
      <c r="BO4802" t="str">
        <f t="shared" si="524"/>
        <v/>
      </c>
    </row>
    <row r="4803" spans="2:67" ht="45">
      <c r="B4803">
        <v>41769</v>
      </c>
      <c r="C4803" t="s">
        <v>1183</v>
      </c>
      <c r="D4803" t="s">
        <v>6707</v>
      </c>
      <c r="E4803" t="s">
        <v>6708</v>
      </c>
      <c r="F4803" t="s">
        <v>17437</v>
      </c>
      <c r="G4803" t="s">
        <v>17438</v>
      </c>
      <c r="H4803" t="s">
        <v>17439</v>
      </c>
      <c r="I4803" t="s">
        <v>2586</v>
      </c>
      <c r="J4803">
        <v>1957</v>
      </c>
      <c r="K4803" t="s">
        <v>17440</v>
      </c>
      <c r="L4803" t="s">
        <v>6713</v>
      </c>
      <c r="M4803" s="1" t="s">
        <v>17441</v>
      </c>
      <c r="N4803" s="2">
        <v>1</v>
      </c>
      <c r="O4803" s="2">
        <v>0</v>
      </c>
      <c r="P4803" s="2">
        <v>0</v>
      </c>
      <c r="Q4803" s="2">
        <v>0</v>
      </c>
      <c r="R4803" s="8" t="s">
        <v>1148</v>
      </c>
      <c r="S4803" s="2">
        <v>0</v>
      </c>
      <c r="T4803" s="2">
        <v>1</v>
      </c>
      <c r="U4803" s="2">
        <v>0</v>
      </c>
      <c r="V4803" s="2">
        <v>0</v>
      </c>
      <c r="W4803" s="2">
        <v>0</v>
      </c>
      <c r="X4803" s="2">
        <v>0</v>
      </c>
      <c r="Y4803" s="2">
        <v>0</v>
      </c>
      <c r="Z4803" s="2">
        <v>0</v>
      </c>
      <c r="AA4803" s="2" t="s">
        <v>1159</v>
      </c>
      <c r="AB4803" s="2">
        <v>0</v>
      </c>
      <c r="AC4803" s="2">
        <v>1</v>
      </c>
      <c r="AD4803" s="2">
        <v>0</v>
      </c>
      <c r="AE4803" s="2">
        <v>0</v>
      </c>
      <c r="AF4803" s="2">
        <v>0</v>
      </c>
      <c r="AG4803" s="2">
        <v>0</v>
      </c>
      <c r="AH4803" s="2">
        <v>0</v>
      </c>
      <c r="AI4803" s="2">
        <v>0</v>
      </c>
      <c r="AJ4803" s="2" t="s">
        <v>35</v>
      </c>
      <c r="AK4803" s="2">
        <v>0</v>
      </c>
      <c r="AL4803" s="8">
        <v>0</v>
      </c>
      <c r="AM4803" s="8" t="str">
        <f t="shared" si="518"/>
        <v>Agreed</v>
      </c>
      <c r="AN4803" s="8" t="s">
        <v>57</v>
      </c>
      <c r="AO4803">
        <f t="shared" si="519"/>
        <v>1</v>
      </c>
      <c r="AP4803">
        <f t="shared" si="520"/>
        <v>0</v>
      </c>
      <c r="AQ4803">
        <f t="shared" si="521"/>
        <v>0</v>
      </c>
      <c r="AR4803">
        <f t="shared" si="522"/>
        <v>0</v>
      </c>
      <c r="AS4803" t="str">
        <f t="shared" si="523"/>
        <v/>
      </c>
      <c r="BO4803" t="str">
        <f t="shared" si="524"/>
        <v/>
      </c>
    </row>
    <row r="4804" spans="2:67" ht="90">
      <c r="B4804">
        <v>41775</v>
      </c>
      <c r="C4804" t="s">
        <v>1183</v>
      </c>
      <c r="D4804" t="s">
        <v>6707</v>
      </c>
      <c r="E4804" t="s">
        <v>6708</v>
      </c>
      <c r="F4804" t="s">
        <v>17437</v>
      </c>
      <c r="G4804" t="s">
        <v>17438</v>
      </c>
      <c r="H4804" t="s">
        <v>17439</v>
      </c>
      <c r="I4804" t="s">
        <v>2811</v>
      </c>
      <c r="J4804">
        <v>1957</v>
      </c>
      <c r="K4804" t="s">
        <v>17442</v>
      </c>
      <c r="L4804" t="s">
        <v>6713</v>
      </c>
      <c r="M4804" s="1" t="s">
        <v>17443</v>
      </c>
      <c r="N4804" s="2">
        <v>1</v>
      </c>
      <c r="O4804" s="2">
        <v>0</v>
      </c>
      <c r="P4804" s="2">
        <v>0</v>
      </c>
      <c r="Q4804" s="2">
        <v>0</v>
      </c>
      <c r="R4804" s="8" t="s">
        <v>1148</v>
      </c>
      <c r="S4804" s="2">
        <v>0</v>
      </c>
      <c r="T4804" s="2">
        <v>1</v>
      </c>
      <c r="U4804" s="2">
        <v>0</v>
      </c>
      <c r="V4804" s="2">
        <v>0</v>
      </c>
      <c r="W4804" s="2">
        <v>0</v>
      </c>
      <c r="X4804" s="2">
        <v>0</v>
      </c>
      <c r="Y4804" s="2">
        <v>0</v>
      </c>
      <c r="Z4804" s="2">
        <v>0</v>
      </c>
      <c r="AA4804" s="2" t="s">
        <v>1159</v>
      </c>
      <c r="AB4804" s="2">
        <v>0</v>
      </c>
      <c r="AC4804" s="2">
        <v>1</v>
      </c>
      <c r="AD4804" s="2">
        <v>0</v>
      </c>
      <c r="AE4804" s="2">
        <v>0</v>
      </c>
      <c r="AF4804" s="2">
        <v>0</v>
      </c>
      <c r="AG4804" s="2">
        <v>0</v>
      </c>
      <c r="AH4804" s="2">
        <v>0</v>
      </c>
      <c r="AI4804" s="2">
        <v>0</v>
      </c>
      <c r="AJ4804" s="2" t="s">
        <v>35</v>
      </c>
      <c r="AK4804" s="2">
        <v>0</v>
      </c>
      <c r="AL4804" s="8">
        <v>0</v>
      </c>
      <c r="AM4804" s="8" t="str">
        <f t="shared" ref="AM4804:AM4867" si="525">IF(N4804&lt;&gt;"",
IF(OR(AO4804="",AP4804="",AQ4804="",AR4804=""),
"UNCODED",
IF(OR(AO4804&lt;&gt;N4804,AP4804&lt;&gt;O4804,AQ4804&lt;&gt;P4804,AR4804&lt;&gt;Q4804,SUM(AU4804:BA4804,BD4804:BJ4804)&gt;0),
"Recoded",
"Agreed")),"Blank")</f>
        <v>Agreed</v>
      </c>
      <c r="AN4804" s="8" t="s">
        <v>57</v>
      </c>
      <c r="AO4804">
        <f t="shared" ref="AO4804:AO4867" si="526">IF(N4804&lt;&gt;"",IF(OR(LOWER($AN4804)="y",LOWER($AN4804)="yes"),N4804,""),"")</f>
        <v>1</v>
      </c>
      <c r="AP4804">
        <f t="shared" ref="AP4804:AP4867" si="527">IF(O4804&lt;&gt;"",IF(OR(LOWER($AN4804)="y",LOWER($AN4804)="yes"),O4804,""),"")</f>
        <v>0</v>
      </c>
      <c r="AQ4804">
        <f t="shared" ref="AQ4804:AQ4867" si="528">IF(P4804&lt;&gt;"",IF(OR(LOWER($AN4804)="y",LOWER($AN4804)="yes"),P4804,""),"")</f>
        <v>0</v>
      </c>
      <c r="AR4804">
        <f t="shared" ref="AR4804:AR4867" si="529">IF(Q4804&lt;&gt;"",IF(OR(LOWER($AN4804)="y",LOWER($AN4804)="yes"),Q4804,""),"")</f>
        <v>0</v>
      </c>
      <c r="AS4804" t="str">
        <f t="shared" si="523"/>
        <v/>
      </c>
      <c r="BO4804" t="str">
        <f t="shared" si="524"/>
        <v/>
      </c>
    </row>
    <row r="4805" spans="2:67" ht="90">
      <c r="B4805">
        <v>41785</v>
      </c>
      <c r="C4805" t="s">
        <v>1183</v>
      </c>
      <c r="D4805" t="s">
        <v>6707</v>
      </c>
      <c r="E4805" t="s">
        <v>6708</v>
      </c>
      <c r="F4805" t="s">
        <v>17437</v>
      </c>
      <c r="G4805" t="s">
        <v>17444</v>
      </c>
      <c r="H4805" t="s">
        <v>17439</v>
      </c>
      <c r="I4805" t="s">
        <v>1684</v>
      </c>
      <c r="J4805">
        <v>1957</v>
      </c>
      <c r="K4805" t="s">
        <v>17445</v>
      </c>
      <c r="L4805" t="s">
        <v>6713</v>
      </c>
      <c r="M4805" s="1" t="s">
        <v>17446</v>
      </c>
      <c r="N4805" s="2">
        <v>0</v>
      </c>
      <c r="O4805" s="2">
        <v>0</v>
      </c>
      <c r="P4805" s="2">
        <v>0</v>
      </c>
      <c r="Q4805" s="2">
        <v>1</v>
      </c>
      <c r="R4805" s="8" t="s">
        <v>17447</v>
      </c>
      <c r="S4805" s="2" t="s">
        <v>17448</v>
      </c>
      <c r="T4805" s="2">
        <v>0</v>
      </c>
      <c r="U4805" s="2">
        <v>0</v>
      </c>
      <c r="V4805" s="2">
        <v>0</v>
      </c>
      <c r="W4805" s="2">
        <v>0</v>
      </c>
      <c r="X4805" s="2">
        <v>0</v>
      </c>
      <c r="Y4805" s="2">
        <v>0</v>
      </c>
      <c r="Z4805" s="2">
        <v>1</v>
      </c>
      <c r="AA4805" s="2" t="s">
        <v>17449</v>
      </c>
      <c r="AB4805" s="2">
        <v>0</v>
      </c>
      <c r="AC4805" s="2">
        <v>0</v>
      </c>
      <c r="AD4805" s="2">
        <v>1</v>
      </c>
      <c r="AE4805" s="2">
        <v>0</v>
      </c>
      <c r="AF4805" s="2">
        <v>0</v>
      </c>
      <c r="AG4805" s="2">
        <v>0</v>
      </c>
      <c r="AH4805" s="2">
        <v>0</v>
      </c>
      <c r="AI4805" s="2">
        <v>0</v>
      </c>
      <c r="AJ4805" s="2" t="s">
        <v>17450</v>
      </c>
      <c r="AK4805" s="2">
        <v>0</v>
      </c>
      <c r="AL4805" s="8">
        <v>0</v>
      </c>
      <c r="AM4805" s="8" t="str">
        <f t="shared" si="525"/>
        <v>Agreed</v>
      </c>
      <c r="AN4805" s="8" t="s">
        <v>57</v>
      </c>
      <c r="AO4805">
        <f t="shared" si="526"/>
        <v>0</v>
      </c>
      <c r="AP4805">
        <f t="shared" si="527"/>
        <v>0</v>
      </c>
      <c r="AQ4805">
        <f t="shared" si="528"/>
        <v>0</v>
      </c>
      <c r="AR4805">
        <f t="shared" si="529"/>
        <v>1</v>
      </c>
      <c r="AS4805" t="str">
        <f t="shared" ref="AS4805:AS4868" si="530">IF(AM4805="Recoded","Please supply a reasoning","")</f>
        <v/>
      </c>
      <c r="BO4805" t="str">
        <f t="shared" ref="BO4805:BO4868" si="531">IF(OR(AND(AO4805=0, SUM(AP4805:AR4805)&lt;&gt;0),AND(AO4805=1, SUM(AP4805:AR4805)=0)),"",1)</f>
        <v/>
      </c>
    </row>
    <row r="4806" spans="2:67" ht="75">
      <c r="B4806">
        <v>41788</v>
      </c>
      <c r="C4806" t="s">
        <v>1183</v>
      </c>
      <c r="D4806" t="s">
        <v>6707</v>
      </c>
      <c r="E4806" t="s">
        <v>6708</v>
      </c>
      <c r="F4806" t="s">
        <v>17437</v>
      </c>
      <c r="G4806" t="s">
        <v>17444</v>
      </c>
      <c r="H4806" t="s">
        <v>17439</v>
      </c>
      <c r="I4806" t="s">
        <v>1692</v>
      </c>
      <c r="J4806">
        <v>1957</v>
      </c>
      <c r="K4806" t="s">
        <v>17451</v>
      </c>
      <c r="L4806" t="s">
        <v>6713</v>
      </c>
      <c r="M4806" s="1" t="s">
        <v>17452</v>
      </c>
      <c r="N4806" s="2">
        <v>1</v>
      </c>
      <c r="O4806" s="2">
        <v>0</v>
      </c>
      <c r="P4806" s="2">
        <v>0</v>
      </c>
      <c r="Q4806" s="2">
        <v>0</v>
      </c>
      <c r="R4806" s="8" t="s">
        <v>1148</v>
      </c>
      <c r="S4806" s="2">
        <v>0</v>
      </c>
      <c r="T4806" s="2">
        <v>1</v>
      </c>
      <c r="U4806" s="2">
        <v>0</v>
      </c>
      <c r="V4806" s="2">
        <v>0</v>
      </c>
      <c r="W4806" s="2">
        <v>0</v>
      </c>
      <c r="X4806" s="2">
        <v>0</v>
      </c>
      <c r="Y4806" s="2">
        <v>0</v>
      </c>
      <c r="Z4806" s="2">
        <v>0</v>
      </c>
      <c r="AA4806" s="2" t="s">
        <v>1159</v>
      </c>
      <c r="AB4806" s="2">
        <v>0</v>
      </c>
      <c r="AC4806" s="2">
        <v>1</v>
      </c>
      <c r="AD4806" s="2">
        <v>0</v>
      </c>
      <c r="AE4806" s="2">
        <v>0</v>
      </c>
      <c r="AF4806" s="2">
        <v>0</v>
      </c>
      <c r="AG4806" s="2">
        <v>0</v>
      </c>
      <c r="AH4806" s="2">
        <v>0</v>
      </c>
      <c r="AI4806" s="2">
        <v>0</v>
      </c>
      <c r="AJ4806" s="2" t="s">
        <v>35</v>
      </c>
      <c r="AK4806" s="2">
        <v>0</v>
      </c>
      <c r="AL4806" s="8" t="s">
        <v>17453</v>
      </c>
      <c r="AM4806" s="8" t="str">
        <f t="shared" si="525"/>
        <v>Agreed</v>
      </c>
      <c r="AN4806" s="8" t="s">
        <v>57</v>
      </c>
      <c r="AO4806">
        <f t="shared" si="526"/>
        <v>1</v>
      </c>
      <c r="AP4806">
        <f t="shared" si="527"/>
        <v>0</v>
      </c>
      <c r="AQ4806">
        <f t="shared" si="528"/>
        <v>0</v>
      </c>
      <c r="AR4806">
        <f t="shared" si="529"/>
        <v>0</v>
      </c>
      <c r="AS4806" t="str">
        <f t="shared" si="530"/>
        <v/>
      </c>
      <c r="BO4806" t="str">
        <f t="shared" si="531"/>
        <v/>
      </c>
    </row>
    <row r="4807" spans="2:67" ht="45">
      <c r="B4807">
        <v>41789</v>
      </c>
      <c r="C4807" t="s">
        <v>1183</v>
      </c>
      <c r="D4807" t="s">
        <v>6707</v>
      </c>
      <c r="E4807" t="s">
        <v>6708</v>
      </c>
      <c r="F4807" t="s">
        <v>17437</v>
      </c>
      <c r="G4807" t="s">
        <v>17444</v>
      </c>
      <c r="H4807" t="s">
        <v>17439</v>
      </c>
      <c r="I4807" t="s">
        <v>1692</v>
      </c>
      <c r="J4807">
        <v>1957</v>
      </c>
      <c r="K4807" t="s">
        <v>17451</v>
      </c>
      <c r="L4807" t="s">
        <v>6713</v>
      </c>
      <c r="M4807" s="1" t="s">
        <v>17454</v>
      </c>
      <c r="N4807" s="2">
        <v>1</v>
      </c>
      <c r="O4807" s="2">
        <v>0</v>
      </c>
      <c r="P4807" s="2">
        <v>0</v>
      </c>
      <c r="Q4807" s="2">
        <v>0</v>
      </c>
      <c r="R4807" s="8" t="s">
        <v>1148</v>
      </c>
      <c r="S4807" s="2">
        <v>0</v>
      </c>
      <c r="T4807" s="2">
        <v>1</v>
      </c>
      <c r="U4807" s="2">
        <v>0</v>
      </c>
      <c r="V4807" s="2">
        <v>0</v>
      </c>
      <c r="W4807" s="2">
        <v>0</v>
      </c>
      <c r="X4807" s="2">
        <v>0</v>
      </c>
      <c r="Y4807" s="2">
        <v>0</v>
      </c>
      <c r="Z4807" s="2">
        <v>0</v>
      </c>
      <c r="AA4807" s="2" t="s">
        <v>1159</v>
      </c>
      <c r="AB4807" s="2">
        <v>0</v>
      </c>
      <c r="AC4807" s="2">
        <v>1</v>
      </c>
      <c r="AD4807" s="2">
        <v>0</v>
      </c>
      <c r="AE4807" s="2">
        <v>0</v>
      </c>
      <c r="AF4807" s="2">
        <v>0</v>
      </c>
      <c r="AG4807" s="2">
        <v>0</v>
      </c>
      <c r="AH4807" s="2">
        <v>0</v>
      </c>
      <c r="AI4807" s="2">
        <v>0</v>
      </c>
      <c r="AJ4807" s="2" t="s">
        <v>35</v>
      </c>
      <c r="AK4807" s="2">
        <v>0</v>
      </c>
      <c r="AL4807" s="8">
        <v>0</v>
      </c>
      <c r="AM4807" s="8" t="str">
        <f t="shared" si="525"/>
        <v>Agreed</v>
      </c>
      <c r="AN4807" s="8" t="s">
        <v>57</v>
      </c>
      <c r="AO4807">
        <f t="shared" si="526"/>
        <v>1</v>
      </c>
      <c r="AP4807">
        <f t="shared" si="527"/>
        <v>0</v>
      </c>
      <c r="AQ4807">
        <f t="shared" si="528"/>
        <v>0</v>
      </c>
      <c r="AR4807">
        <f t="shared" si="529"/>
        <v>0</v>
      </c>
      <c r="AS4807" t="str">
        <f t="shared" si="530"/>
        <v/>
      </c>
      <c r="BO4807" t="str">
        <f t="shared" si="531"/>
        <v/>
      </c>
    </row>
    <row r="4808" spans="2:67" ht="75">
      <c r="B4808">
        <v>41797</v>
      </c>
      <c r="C4808" t="s">
        <v>1183</v>
      </c>
      <c r="D4808" t="s">
        <v>6707</v>
      </c>
      <c r="E4808" t="s">
        <v>6708</v>
      </c>
      <c r="F4808" t="s">
        <v>17437</v>
      </c>
      <c r="G4808" t="s">
        <v>17455</v>
      </c>
      <c r="H4808" t="s">
        <v>17439</v>
      </c>
      <c r="I4808" t="s">
        <v>10225</v>
      </c>
      <c r="J4808">
        <v>1957</v>
      </c>
      <c r="K4808" t="s">
        <v>17456</v>
      </c>
      <c r="L4808" t="s">
        <v>6713</v>
      </c>
      <c r="M4808" s="1" t="s">
        <v>17457</v>
      </c>
      <c r="N4808" s="2">
        <v>1</v>
      </c>
      <c r="O4808" s="2">
        <v>0</v>
      </c>
      <c r="P4808" s="2">
        <v>0</v>
      </c>
      <c r="Q4808" s="2">
        <v>0</v>
      </c>
      <c r="R4808" s="8" t="s">
        <v>1148</v>
      </c>
      <c r="S4808" s="2">
        <v>0</v>
      </c>
      <c r="T4808" s="2">
        <v>1</v>
      </c>
      <c r="U4808" s="2">
        <v>0</v>
      </c>
      <c r="V4808" s="2">
        <v>0</v>
      </c>
      <c r="W4808" s="2">
        <v>0</v>
      </c>
      <c r="X4808" s="2">
        <v>0</v>
      </c>
      <c r="Y4808" s="2">
        <v>0</v>
      </c>
      <c r="Z4808" s="2">
        <v>0</v>
      </c>
      <c r="AA4808" s="2">
        <v>0</v>
      </c>
      <c r="AB4808" s="2">
        <v>0</v>
      </c>
      <c r="AC4808" s="2">
        <v>1</v>
      </c>
      <c r="AD4808" s="2">
        <v>0</v>
      </c>
      <c r="AE4808" s="2">
        <v>0</v>
      </c>
      <c r="AF4808" s="2">
        <v>0</v>
      </c>
      <c r="AG4808" s="2">
        <v>0</v>
      </c>
      <c r="AH4808" s="2">
        <v>0</v>
      </c>
      <c r="AI4808" s="2">
        <v>0</v>
      </c>
      <c r="AJ4808" s="2" t="s">
        <v>35</v>
      </c>
      <c r="AK4808" s="2">
        <v>0</v>
      </c>
      <c r="AL4808" s="8">
        <v>0</v>
      </c>
      <c r="AM4808" s="8" t="str">
        <f t="shared" si="525"/>
        <v>Agreed</v>
      </c>
      <c r="AN4808" s="8" t="s">
        <v>57</v>
      </c>
      <c r="AO4808">
        <f t="shared" si="526"/>
        <v>1</v>
      </c>
      <c r="AP4808">
        <f t="shared" si="527"/>
        <v>0</v>
      </c>
      <c r="AQ4808">
        <f t="shared" si="528"/>
        <v>0</v>
      </c>
      <c r="AR4808">
        <f t="shared" si="529"/>
        <v>0</v>
      </c>
      <c r="AS4808" t="str">
        <f t="shared" si="530"/>
        <v/>
      </c>
      <c r="BO4808" t="str">
        <f t="shared" si="531"/>
        <v/>
      </c>
    </row>
    <row r="4809" spans="2:67" ht="30">
      <c r="B4809">
        <v>41817</v>
      </c>
      <c r="C4809" t="s">
        <v>1183</v>
      </c>
      <c r="D4809" t="s">
        <v>6707</v>
      </c>
      <c r="E4809" t="s">
        <v>6708</v>
      </c>
      <c r="F4809" t="s">
        <v>17437</v>
      </c>
      <c r="G4809" t="s">
        <v>17458</v>
      </c>
      <c r="H4809" t="s">
        <v>17439</v>
      </c>
      <c r="I4809" t="s">
        <v>10277</v>
      </c>
      <c r="J4809">
        <v>1957</v>
      </c>
      <c r="K4809" t="s">
        <v>17459</v>
      </c>
      <c r="L4809" t="s">
        <v>6713</v>
      </c>
      <c r="M4809" s="1" t="s">
        <v>17460</v>
      </c>
      <c r="N4809" s="2">
        <v>0</v>
      </c>
      <c r="O4809" s="2">
        <v>1</v>
      </c>
      <c r="P4809" s="2">
        <v>0</v>
      </c>
      <c r="Q4809" s="2">
        <v>0</v>
      </c>
      <c r="R4809" s="8" t="s">
        <v>8087</v>
      </c>
      <c r="S4809" s="2">
        <v>0</v>
      </c>
      <c r="T4809" s="2">
        <v>0</v>
      </c>
      <c r="U4809" s="2">
        <v>0</v>
      </c>
      <c r="V4809" s="2">
        <v>0</v>
      </c>
      <c r="W4809" s="2">
        <v>0</v>
      </c>
      <c r="X4809" s="2">
        <v>0</v>
      </c>
      <c r="Y4809" s="2">
        <v>0</v>
      </c>
      <c r="Z4809" s="2">
        <v>1</v>
      </c>
      <c r="AA4809" s="2" t="s">
        <v>17461</v>
      </c>
      <c r="AB4809" s="2">
        <v>0</v>
      </c>
      <c r="AC4809" s="2">
        <v>1</v>
      </c>
      <c r="AD4809" s="2">
        <v>0</v>
      </c>
      <c r="AE4809" s="2">
        <v>0</v>
      </c>
      <c r="AF4809" s="2">
        <v>0</v>
      </c>
      <c r="AG4809" s="2">
        <v>0</v>
      </c>
      <c r="AH4809" s="2">
        <v>0</v>
      </c>
      <c r="AI4809" s="2">
        <v>0</v>
      </c>
      <c r="AJ4809" s="2" t="s">
        <v>35</v>
      </c>
      <c r="AK4809" s="2">
        <v>0</v>
      </c>
      <c r="AL4809" s="8">
        <v>0</v>
      </c>
      <c r="AM4809" s="8" t="str">
        <f t="shared" si="525"/>
        <v>Agreed</v>
      </c>
      <c r="AN4809" s="8" t="s">
        <v>57</v>
      </c>
      <c r="AO4809">
        <f t="shared" si="526"/>
        <v>0</v>
      </c>
      <c r="AP4809">
        <f t="shared" si="527"/>
        <v>1</v>
      </c>
      <c r="AQ4809">
        <f t="shared" si="528"/>
        <v>0</v>
      </c>
      <c r="AR4809">
        <f t="shared" si="529"/>
        <v>0</v>
      </c>
      <c r="AS4809" t="str">
        <f t="shared" si="530"/>
        <v/>
      </c>
      <c r="BO4809" t="str">
        <f t="shared" si="531"/>
        <v/>
      </c>
    </row>
    <row r="4810" spans="2:67" ht="30">
      <c r="B4810">
        <v>41823</v>
      </c>
      <c r="C4810" t="s">
        <v>1183</v>
      </c>
      <c r="D4810" t="s">
        <v>6707</v>
      </c>
      <c r="E4810" t="s">
        <v>6708</v>
      </c>
      <c r="F4810" t="s">
        <v>17437</v>
      </c>
      <c r="G4810" t="s">
        <v>17462</v>
      </c>
      <c r="H4810" t="s">
        <v>17439</v>
      </c>
      <c r="I4810" t="s">
        <v>1709</v>
      </c>
      <c r="J4810">
        <v>1957</v>
      </c>
      <c r="K4810" t="s">
        <v>17463</v>
      </c>
      <c r="L4810" t="s">
        <v>6713</v>
      </c>
      <c r="M4810" s="1" t="s">
        <v>17464</v>
      </c>
      <c r="N4810" s="2">
        <v>0</v>
      </c>
      <c r="O4810" s="2">
        <v>1</v>
      </c>
      <c r="P4810" s="2">
        <v>0</v>
      </c>
      <c r="Q4810" s="2">
        <v>0</v>
      </c>
      <c r="R4810" s="8" t="s">
        <v>17465</v>
      </c>
      <c r="S4810" s="2">
        <v>0</v>
      </c>
      <c r="T4810" s="2">
        <v>0</v>
      </c>
      <c r="U4810" s="2">
        <v>0</v>
      </c>
      <c r="V4810" s="2">
        <v>0</v>
      </c>
      <c r="W4810" s="2">
        <v>0</v>
      </c>
      <c r="X4810" s="2">
        <v>0</v>
      </c>
      <c r="Y4810" s="2">
        <v>0</v>
      </c>
      <c r="Z4810" s="2">
        <v>1</v>
      </c>
      <c r="AA4810" s="2" t="s">
        <v>17466</v>
      </c>
      <c r="AB4810" s="2">
        <v>0</v>
      </c>
      <c r="AC4810" s="2">
        <v>1</v>
      </c>
      <c r="AD4810" s="2">
        <v>0</v>
      </c>
      <c r="AE4810" s="2">
        <v>0</v>
      </c>
      <c r="AF4810" s="2">
        <v>0</v>
      </c>
      <c r="AG4810" s="2">
        <v>0</v>
      </c>
      <c r="AH4810" s="2">
        <v>0</v>
      </c>
      <c r="AI4810" s="2">
        <v>0</v>
      </c>
      <c r="AJ4810" s="2" t="s">
        <v>35</v>
      </c>
      <c r="AK4810" s="2">
        <v>0</v>
      </c>
      <c r="AL4810" s="8">
        <v>0</v>
      </c>
      <c r="AM4810" s="8" t="str">
        <f t="shared" si="525"/>
        <v>Agreed</v>
      </c>
      <c r="AN4810" s="8" t="s">
        <v>57</v>
      </c>
      <c r="AO4810">
        <f t="shared" si="526"/>
        <v>0</v>
      </c>
      <c r="AP4810">
        <f t="shared" si="527"/>
        <v>1</v>
      </c>
      <c r="AQ4810">
        <f t="shared" si="528"/>
        <v>0</v>
      </c>
      <c r="AR4810">
        <f t="shared" si="529"/>
        <v>0</v>
      </c>
      <c r="AS4810" t="str">
        <f t="shared" si="530"/>
        <v/>
      </c>
      <c r="BO4810" t="str">
        <f t="shared" si="531"/>
        <v/>
      </c>
    </row>
    <row r="4811" spans="2:67" ht="29.25">
      <c r="B4811">
        <v>41854</v>
      </c>
      <c r="C4811" t="s">
        <v>1183</v>
      </c>
      <c r="D4811" t="s">
        <v>6707</v>
      </c>
      <c r="E4811" t="s">
        <v>6708</v>
      </c>
      <c r="F4811" t="s">
        <v>17437</v>
      </c>
      <c r="G4811" t="s">
        <v>17467</v>
      </c>
      <c r="H4811" t="s">
        <v>17439</v>
      </c>
      <c r="I4811" t="s">
        <v>8762</v>
      </c>
      <c r="J4811">
        <v>1957</v>
      </c>
      <c r="K4811" t="s">
        <v>633</v>
      </c>
      <c r="L4811" t="s">
        <v>6713</v>
      </c>
      <c r="M4811" s="16" t="s">
        <v>17468</v>
      </c>
      <c r="N4811" s="2">
        <v>0</v>
      </c>
      <c r="O4811" s="2">
        <v>1</v>
      </c>
      <c r="P4811" s="2">
        <v>0</v>
      </c>
      <c r="Q4811" s="2">
        <v>0</v>
      </c>
      <c r="R4811" s="8" t="s">
        <v>8087</v>
      </c>
      <c r="S4811" s="2">
        <v>0</v>
      </c>
      <c r="T4811" s="2">
        <v>1</v>
      </c>
      <c r="U4811" s="2">
        <v>0</v>
      </c>
      <c r="V4811" s="2">
        <v>0</v>
      </c>
      <c r="W4811" s="2">
        <v>0</v>
      </c>
      <c r="X4811" s="2">
        <v>0</v>
      </c>
      <c r="Y4811" s="2">
        <v>0</v>
      </c>
      <c r="Z4811" s="2">
        <v>0</v>
      </c>
      <c r="AA4811" s="2" t="s">
        <v>17469</v>
      </c>
      <c r="AB4811" s="2">
        <v>0</v>
      </c>
      <c r="AC4811" s="2">
        <v>0</v>
      </c>
      <c r="AD4811" s="2">
        <v>1</v>
      </c>
      <c r="AE4811" s="2">
        <v>0</v>
      </c>
      <c r="AF4811" s="2">
        <v>0</v>
      </c>
      <c r="AG4811" s="2">
        <v>1</v>
      </c>
      <c r="AH4811" s="2">
        <v>0</v>
      </c>
      <c r="AI4811" s="2">
        <v>0</v>
      </c>
      <c r="AJ4811" s="2" t="s">
        <v>17470</v>
      </c>
      <c r="AK4811" s="2">
        <v>0</v>
      </c>
      <c r="AL4811" s="8">
        <v>0</v>
      </c>
      <c r="AM4811" s="8" t="str">
        <f t="shared" si="525"/>
        <v>Agreed</v>
      </c>
      <c r="AN4811" s="8" t="s">
        <v>57</v>
      </c>
      <c r="AO4811">
        <f t="shared" si="526"/>
        <v>0</v>
      </c>
      <c r="AP4811">
        <f t="shared" si="527"/>
        <v>1</v>
      </c>
      <c r="AQ4811">
        <f t="shared" si="528"/>
        <v>0</v>
      </c>
      <c r="AR4811">
        <f t="shared" si="529"/>
        <v>0</v>
      </c>
      <c r="AS4811" t="str">
        <f t="shared" si="530"/>
        <v/>
      </c>
      <c r="BO4811" t="str">
        <f t="shared" si="531"/>
        <v/>
      </c>
    </row>
    <row r="4812" spans="2:67" ht="90">
      <c r="B4812">
        <v>41859</v>
      </c>
      <c r="C4812" t="s">
        <v>1183</v>
      </c>
      <c r="D4812" t="s">
        <v>6707</v>
      </c>
      <c r="E4812" t="s">
        <v>6708</v>
      </c>
      <c r="F4812" t="s">
        <v>17437</v>
      </c>
      <c r="G4812" t="s">
        <v>17467</v>
      </c>
      <c r="H4812" t="s">
        <v>17439</v>
      </c>
      <c r="I4812" t="s">
        <v>5596</v>
      </c>
      <c r="J4812">
        <v>1957</v>
      </c>
      <c r="K4812" t="s">
        <v>2079</v>
      </c>
      <c r="L4812" t="s">
        <v>6713</v>
      </c>
      <c r="M4812" s="1" t="s">
        <v>17471</v>
      </c>
      <c r="N4812" s="2">
        <v>1</v>
      </c>
      <c r="O4812" s="2">
        <v>0</v>
      </c>
      <c r="P4812" s="2">
        <v>0</v>
      </c>
      <c r="Q4812" s="2">
        <v>0</v>
      </c>
      <c r="R4812" s="8" t="s">
        <v>1148</v>
      </c>
      <c r="S4812" s="2">
        <v>0</v>
      </c>
      <c r="T4812" s="2">
        <v>1</v>
      </c>
      <c r="U4812" s="2">
        <v>0</v>
      </c>
      <c r="V4812" s="2">
        <v>0</v>
      </c>
      <c r="W4812" s="2">
        <v>0</v>
      </c>
      <c r="X4812" s="2">
        <v>0</v>
      </c>
      <c r="Y4812" s="2">
        <v>0</v>
      </c>
      <c r="Z4812" s="2">
        <v>0</v>
      </c>
      <c r="AA4812" s="2" t="s">
        <v>1159</v>
      </c>
      <c r="AB4812" s="2">
        <v>0</v>
      </c>
      <c r="AC4812" s="2">
        <v>1</v>
      </c>
      <c r="AD4812" s="2">
        <v>0</v>
      </c>
      <c r="AE4812" s="2">
        <v>0</v>
      </c>
      <c r="AF4812" s="2">
        <v>0</v>
      </c>
      <c r="AG4812" s="2">
        <v>0</v>
      </c>
      <c r="AH4812" s="2">
        <v>0</v>
      </c>
      <c r="AI4812" s="2">
        <v>0</v>
      </c>
      <c r="AJ4812" s="2" t="s">
        <v>35</v>
      </c>
      <c r="AK4812" s="2">
        <v>0</v>
      </c>
      <c r="AL4812" s="8" t="s">
        <v>17472</v>
      </c>
      <c r="AM4812" s="8" t="str">
        <f t="shared" si="525"/>
        <v>Agreed</v>
      </c>
      <c r="AN4812" s="8" t="s">
        <v>57</v>
      </c>
      <c r="AO4812">
        <f t="shared" si="526"/>
        <v>1</v>
      </c>
      <c r="AP4812">
        <f t="shared" si="527"/>
        <v>0</v>
      </c>
      <c r="AQ4812">
        <f t="shared" si="528"/>
        <v>0</v>
      </c>
      <c r="AR4812">
        <f t="shared" si="529"/>
        <v>0</v>
      </c>
      <c r="AS4812" t="str">
        <f t="shared" si="530"/>
        <v/>
      </c>
      <c r="BO4812" t="str">
        <f t="shared" si="531"/>
        <v/>
      </c>
    </row>
    <row r="4813" spans="2:67" ht="45">
      <c r="B4813">
        <v>41878</v>
      </c>
      <c r="C4813" t="s">
        <v>1183</v>
      </c>
      <c r="D4813" t="s">
        <v>6707</v>
      </c>
      <c r="E4813" t="s">
        <v>6708</v>
      </c>
      <c r="F4813" t="s">
        <v>17473</v>
      </c>
      <c r="G4813" t="s">
        <v>17474</v>
      </c>
      <c r="H4813" t="s">
        <v>6843</v>
      </c>
      <c r="I4813" t="s">
        <v>1468</v>
      </c>
      <c r="J4813">
        <v>1938</v>
      </c>
      <c r="K4813" t="s">
        <v>17475</v>
      </c>
      <c r="L4813" t="s">
        <v>6713</v>
      </c>
      <c r="M4813" s="1" t="s">
        <v>17476</v>
      </c>
      <c r="N4813" s="2">
        <v>0</v>
      </c>
      <c r="O4813" s="2">
        <v>0</v>
      </c>
      <c r="P4813" s="2">
        <v>0</v>
      </c>
      <c r="Q4813" s="2">
        <v>1</v>
      </c>
      <c r="R4813" s="8" t="s">
        <v>17477</v>
      </c>
      <c r="S4813" s="2">
        <v>0</v>
      </c>
      <c r="T4813" s="2">
        <v>0</v>
      </c>
      <c r="U4813" s="2">
        <v>0</v>
      </c>
      <c r="V4813" s="2">
        <v>0</v>
      </c>
      <c r="W4813" s="2">
        <v>0</v>
      </c>
      <c r="X4813" s="2">
        <v>0</v>
      </c>
      <c r="Y4813" s="2">
        <v>0</v>
      </c>
      <c r="Z4813" s="2">
        <v>1</v>
      </c>
      <c r="AA4813" s="2" t="s">
        <v>17478</v>
      </c>
      <c r="AB4813" s="2">
        <v>0</v>
      </c>
      <c r="AC4813" s="2">
        <v>0</v>
      </c>
      <c r="AD4813" s="2">
        <v>1</v>
      </c>
      <c r="AE4813" s="2">
        <v>0</v>
      </c>
      <c r="AF4813" s="2">
        <v>0</v>
      </c>
      <c r="AG4813" s="2">
        <v>0</v>
      </c>
      <c r="AH4813" s="2">
        <v>0</v>
      </c>
      <c r="AI4813" s="2">
        <v>1</v>
      </c>
      <c r="AJ4813" s="2" t="s">
        <v>17479</v>
      </c>
      <c r="AK4813" s="2">
        <v>0</v>
      </c>
      <c r="AL4813" s="8">
        <v>0</v>
      </c>
      <c r="AM4813" s="8" t="str">
        <f t="shared" si="525"/>
        <v>Agreed</v>
      </c>
      <c r="AN4813" s="8" t="s">
        <v>57</v>
      </c>
      <c r="AO4813">
        <f t="shared" si="526"/>
        <v>0</v>
      </c>
      <c r="AP4813">
        <f t="shared" si="527"/>
        <v>0</v>
      </c>
      <c r="AQ4813">
        <f t="shared" si="528"/>
        <v>0</v>
      </c>
      <c r="AR4813">
        <f t="shared" si="529"/>
        <v>1</v>
      </c>
      <c r="AS4813" t="str">
        <f t="shared" si="530"/>
        <v/>
      </c>
      <c r="BO4813" t="str">
        <f t="shared" si="531"/>
        <v/>
      </c>
    </row>
    <row r="4814" spans="2:67" ht="45">
      <c r="B4814">
        <v>41882</v>
      </c>
      <c r="C4814" t="s">
        <v>1183</v>
      </c>
      <c r="D4814" t="s">
        <v>6707</v>
      </c>
      <c r="E4814" t="s">
        <v>6708</v>
      </c>
      <c r="F4814" t="s">
        <v>17473</v>
      </c>
      <c r="G4814" t="s">
        <v>17480</v>
      </c>
      <c r="H4814" t="s">
        <v>6843</v>
      </c>
      <c r="I4814" t="s">
        <v>3541</v>
      </c>
      <c r="J4814">
        <v>1938</v>
      </c>
      <c r="K4814" t="s">
        <v>17481</v>
      </c>
      <c r="L4814" t="s">
        <v>6713</v>
      </c>
      <c r="M4814" s="1" t="s">
        <v>17482</v>
      </c>
      <c r="N4814" s="2">
        <v>0</v>
      </c>
      <c r="O4814" s="2">
        <v>0</v>
      </c>
      <c r="P4814" s="2">
        <v>1</v>
      </c>
      <c r="Q4814" s="2">
        <v>0</v>
      </c>
      <c r="R4814" s="8" t="s">
        <v>17483</v>
      </c>
      <c r="S4814" s="2">
        <v>0</v>
      </c>
      <c r="T4814" s="2">
        <v>0</v>
      </c>
      <c r="U4814" s="2">
        <v>0</v>
      </c>
      <c r="V4814" s="2">
        <v>0</v>
      </c>
      <c r="W4814" s="2">
        <v>0</v>
      </c>
      <c r="X4814" s="2">
        <v>0</v>
      </c>
      <c r="Y4814" s="2">
        <v>1</v>
      </c>
      <c r="Z4814" s="2">
        <v>0</v>
      </c>
      <c r="AA4814" s="2" t="s">
        <v>17484</v>
      </c>
      <c r="AB4814" s="2">
        <v>0</v>
      </c>
      <c r="AC4814" s="2">
        <v>1</v>
      </c>
      <c r="AD4814" s="2">
        <v>0</v>
      </c>
      <c r="AE4814" s="2">
        <v>0</v>
      </c>
      <c r="AF4814" s="2">
        <v>0</v>
      </c>
      <c r="AG4814" s="2">
        <v>0</v>
      </c>
      <c r="AH4814" s="2">
        <v>0</v>
      </c>
      <c r="AI4814" s="2">
        <v>0</v>
      </c>
      <c r="AJ4814" s="2" t="s">
        <v>35</v>
      </c>
      <c r="AK4814" s="2">
        <v>0</v>
      </c>
      <c r="AL4814" s="8">
        <v>0</v>
      </c>
      <c r="AM4814" s="8" t="str">
        <f t="shared" si="525"/>
        <v>Recoded</v>
      </c>
      <c r="AN4814" s="8"/>
      <c r="AO4814">
        <v>0</v>
      </c>
      <c r="AP4814">
        <v>1</v>
      </c>
      <c r="AQ4814">
        <v>0</v>
      </c>
      <c r="AR4814">
        <v>0</v>
      </c>
      <c r="AS4814" t="s">
        <v>17795</v>
      </c>
      <c r="BO4814" t="str">
        <f t="shared" si="531"/>
        <v/>
      </c>
    </row>
    <row r="4815" spans="2:67" ht="44.25">
      <c r="B4815">
        <v>41887</v>
      </c>
      <c r="C4815" t="s">
        <v>1183</v>
      </c>
      <c r="D4815" t="s">
        <v>6707</v>
      </c>
      <c r="E4815" t="s">
        <v>6708</v>
      </c>
      <c r="F4815" t="s">
        <v>17473</v>
      </c>
      <c r="G4815" t="s">
        <v>17485</v>
      </c>
      <c r="H4815" t="s">
        <v>6843</v>
      </c>
      <c r="I4815" t="s">
        <v>2779</v>
      </c>
      <c r="J4815">
        <v>1938</v>
      </c>
      <c r="K4815" t="s">
        <v>17486</v>
      </c>
      <c r="L4815" t="s">
        <v>6713</v>
      </c>
      <c r="M4815" s="1" t="s">
        <v>17487</v>
      </c>
      <c r="N4815" s="2">
        <v>0</v>
      </c>
      <c r="O4815" s="2">
        <v>1</v>
      </c>
      <c r="P4815" s="2">
        <v>0</v>
      </c>
      <c r="Q4815" s="2">
        <v>0</v>
      </c>
      <c r="R4815" s="8" t="s">
        <v>17488</v>
      </c>
      <c r="S4815" s="2">
        <v>0</v>
      </c>
      <c r="T4815" s="2">
        <v>0</v>
      </c>
      <c r="U4815" s="2">
        <v>0</v>
      </c>
      <c r="V4815" s="2">
        <v>0</v>
      </c>
      <c r="W4815" s="2">
        <v>0</v>
      </c>
      <c r="X4815" s="2">
        <v>0</v>
      </c>
      <c r="Y4815" s="2">
        <v>1</v>
      </c>
      <c r="Z4815" s="2">
        <v>0</v>
      </c>
      <c r="AA4815" s="2" t="s">
        <v>17489</v>
      </c>
      <c r="AB4815" s="2">
        <v>0</v>
      </c>
      <c r="AC4815" s="2">
        <v>1</v>
      </c>
      <c r="AD4815" s="2">
        <v>0</v>
      </c>
      <c r="AE4815" s="2">
        <v>0</v>
      </c>
      <c r="AF4815" s="2">
        <v>0</v>
      </c>
      <c r="AG4815" s="2">
        <v>0</v>
      </c>
      <c r="AH4815" s="2">
        <v>0</v>
      </c>
      <c r="AI4815" s="2">
        <v>0</v>
      </c>
      <c r="AJ4815" s="2" t="s">
        <v>35</v>
      </c>
      <c r="AK4815" s="2">
        <v>0</v>
      </c>
      <c r="AL4815" s="8">
        <v>0</v>
      </c>
      <c r="AM4815" s="8" t="str">
        <f t="shared" si="525"/>
        <v>Agreed</v>
      </c>
      <c r="AN4815" s="8" t="s">
        <v>57</v>
      </c>
      <c r="AO4815">
        <f t="shared" si="526"/>
        <v>0</v>
      </c>
      <c r="AP4815">
        <f t="shared" si="527"/>
        <v>1</v>
      </c>
      <c r="AQ4815">
        <f t="shared" si="528"/>
        <v>0</v>
      </c>
      <c r="AR4815">
        <f t="shared" si="529"/>
        <v>0</v>
      </c>
      <c r="AS4815" t="str">
        <f t="shared" si="530"/>
        <v/>
      </c>
      <c r="BO4815" t="str">
        <f t="shared" si="531"/>
        <v/>
      </c>
    </row>
    <row r="4816" spans="2:67" ht="30">
      <c r="B4816">
        <v>41888</v>
      </c>
      <c r="C4816" t="s">
        <v>1183</v>
      </c>
      <c r="D4816" t="s">
        <v>6707</v>
      </c>
      <c r="E4816" t="s">
        <v>6708</v>
      </c>
      <c r="F4816" t="s">
        <v>17473</v>
      </c>
      <c r="G4816" t="s">
        <v>17485</v>
      </c>
      <c r="H4816" t="s">
        <v>6843</v>
      </c>
      <c r="I4816" t="s">
        <v>2779</v>
      </c>
      <c r="J4816">
        <v>1938</v>
      </c>
      <c r="K4816" t="s">
        <v>17486</v>
      </c>
      <c r="L4816" t="s">
        <v>6713</v>
      </c>
      <c r="M4816" s="1" t="s">
        <v>17490</v>
      </c>
      <c r="N4816" s="2">
        <v>1</v>
      </c>
      <c r="O4816" s="2">
        <v>0</v>
      </c>
      <c r="P4816" s="2">
        <v>0</v>
      </c>
      <c r="Q4816" s="2">
        <v>0</v>
      </c>
      <c r="R4816" s="8" t="s">
        <v>1148</v>
      </c>
      <c r="S4816" s="2">
        <v>0</v>
      </c>
      <c r="T4816" s="2">
        <v>1</v>
      </c>
      <c r="U4816" s="2">
        <v>0</v>
      </c>
      <c r="V4816" s="2">
        <v>0</v>
      </c>
      <c r="W4816" s="2">
        <v>0</v>
      </c>
      <c r="X4816" s="2">
        <v>0</v>
      </c>
      <c r="Y4816" s="2">
        <v>0</v>
      </c>
      <c r="Z4816" s="2">
        <v>0</v>
      </c>
      <c r="AA4816" s="2" t="s">
        <v>1159</v>
      </c>
      <c r="AB4816" s="2">
        <v>0</v>
      </c>
      <c r="AC4816" s="2">
        <v>1</v>
      </c>
      <c r="AD4816" s="2">
        <v>0</v>
      </c>
      <c r="AE4816" s="2">
        <v>0</v>
      </c>
      <c r="AF4816" s="2">
        <v>0</v>
      </c>
      <c r="AG4816" s="2">
        <v>0</v>
      </c>
      <c r="AH4816" s="2">
        <v>0</v>
      </c>
      <c r="AI4816" s="2">
        <v>0</v>
      </c>
      <c r="AJ4816" s="2" t="s">
        <v>35</v>
      </c>
      <c r="AK4816" s="2">
        <v>0</v>
      </c>
      <c r="AL4816" s="8">
        <v>0</v>
      </c>
      <c r="AM4816" s="8" t="str">
        <f t="shared" si="525"/>
        <v>Agreed</v>
      </c>
      <c r="AN4816" s="8" t="s">
        <v>57</v>
      </c>
      <c r="AO4816">
        <f t="shared" si="526"/>
        <v>1</v>
      </c>
      <c r="AP4816">
        <f t="shared" si="527"/>
        <v>0</v>
      </c>
      <c r="AQ4816">
        <f t="shared" si="528"/>
        <v>0</v>
      </c>
      <c r="AR4816">
        <f t="shared" si="529"/>
        <v>0</v>
      </c>
      <c r="AS4816" t="str">
        <f t="shared" si="530"/>
        <v/>
      </c>
      <c r="BO4816" t="str">
        <f t="shared" si="531"/>
        <v/>
      </c>
    </row>
    <row r="4817" spans="2:67" ht="30">
      <c r="B4817">
        <v>41889</v>
      </c>
      <c r="C4817" t="s">
        <v>1183</v>
      </c>
      <c r="D4817" t="s">
        <v>6707</v>
      </c>
      <c r="E4817" t="s">
        <v>6708</v>
      </c>
      <c r="F4817" t="s">
        <v>17473</v>
      </c>
      <c r="G4817" t="s">
        <v>17485</v>
      </c>
      <c r="H4817" t="s">
        <v>6843</v>
      </c>
      <c r="I4817" t="s">
        <v>2779</v>
      </c>
      <c r="J4817">
        <v>1938</v>
      </c>
      <c r="K4817" t="s">
        <v>17486</v>
      </c>
      <c r="L4817" t="s">
        <v>6713</v>
      </c>
      <c r="M4817" s="1" t="s">
        <v>17491</v>
      </c>
      <c r="N4817" s="2">
        <v>1</v>
      </c>
      <c r="O4817" s="2">
        <v>0</v>
      </c>
      <c r="P4817" s="2">
        <v>0</v>
      </c>
      <c r="Q4817" s="2">
        <v>0</v>
      </c>
      <c r="R4817" s="8" t="s">
        <v>1148</v>
      </c>
      <c r="S4817" s="2">
        <v>0</v>
      </c>
      <c r="T4817" s="2">
        <v>1</v>
      </c>
      <c r="U4817" s="2">
        <v>0</v>
      </c>
      <c r="V4817" s="2">
        <v>0</v>
      </c>
      <c r="W4817" s="2">
        <v>0</v>
      </c>
      <c r="X4817" s="2">
        <v>0</v>
      </c>
      <c r="Y4817" s="2">
        <v>0</v>
      </c>
      <c r="Z4817" s="2">
        <v>0</v>
      </c>
      <c r="AA4817" s="2" t="s">
        <v>1159</v>
      </c>
      <c r="AB4817" s="2">
        <v>0</v>
      </c>
      <c r="AC4817" s="2">
        <v>1</v>
      </c>
      <c r="AD4817" s="2">
        <v>0</v>
      </c>
      <c r="AE4817" s="2">
        <v>0</v>
      </c>
      <c r="AF4817" s="2">
        <v>0</v>
      </c>
      <c r="AG4817" s="2">
        <v>0</v>
      </c>
      <c r="AH4817" s="2">
        <v>0</v>
      </c>
      <c r="AI4817" s="2">
        <v>0</v>
      </c>
      <c r="AJ4817" s="2" t="s">
        <v>35</v>
      </c>
      <c r="AK4817" s="2">
        <v>0</v>
      </c>
      <c r="AL4817" s="8">
        <v>0</v>
      </c>
      <c r="AM4817" s="8" t="str">
        <f t="shared" si="525"/>
        <v>Agreed</v>
      </c>
      <c r="AN4817" s="8" t="s">
        <v>57</v>
      </c>
      <c r="AO4817">
        <f t="shared" si="526"/>
        <v>1</v>
      </c>
      <c r="AP4817">
        <f t="shared" si="527"/>
        <v>0</v>
      </c>
      <c r="AQ4817">
        <f t="shared" si="528"/>
        <v>0</v>
      </c>
      <c r="AR4817">
        <f t="shared" si="529"/>
        <v>0</v>
      </c>
      <c r="AS4817" t="str">
        <f t="shared" si="530"/>
        <v/>
      </c>
      <c r="BO4817" t="str">
        <f t="shared" si="531"/>
        <v/>
      </c>
    </row>
    <row r="4818" spans="2:67" ht="45">
      <c r="B4818">
        <v>41922</v>
      </c>
      <c r="C4818" t="s">
        <v>1183</v>
      </c>
      <c r="D4818" t="s">
        <v>6707</v>
      </c>
      <c r="E4818" t="s">
        <v>6708</v>
      </c>
      <c r="F4818" t="s">
        <v>17473</v>
      </c>
      <c r="G4818" t="s">
        <v>17492</v>
      </c>
      <c r="H4818" t="s">
        <v>6843</v>
      </c>
      <c r="I4818" t="s">
        <v>1964</v>
      </c>
      <c r="J4818">
        <v>1938</v>
      </c>
      <c r="K4818" t="s">
        <v>406</v>
      </c>
      <c r="L4818" t="s">
        <v>6713</v>
      </c>
      <c r="M4818" s="1" t="s">
        <v>17493</v>
      </c>
      <c r="N4818" s="2">
        <v>0</v>
      </c>
      <c r="O4818" s="2">
        <v>1</v>
      </c>
      <c r="P4818" s="2">
        <v>0</v>
      </c>
      <c r="Q4818" s="2">
        <v>0</v>
      </c>
      <c r="R4818" s="8" t="s">
        <v>17494</v>
      </c>
      <c r="S4818" s="2">
        <v>0</v>
      </c>
      <c r="T4818" s="2">
        <v>0</v>
      </c>
      <c r="U4818" s="2">
        <v>0</v>
      </c>
      <c r="V4818" s="2">
        <v>0</v>
      </c>
      <c r="W4818" s="2">
        <v>0</v>
      </c>
      <c r="X4818" s="2">
        <v>0</v>
      </c>
      <c r="Y4818" s="2">
        <v>1</v>
      </c>
      <c r="Z4818" s="2">
        <v>0</v>
      </c>
      <c r="AA4818" s="2" t="s">
        <v>17495</v>
      </c>
      <c r="AB4818" s="2" t="s">
        <v>17496</v>
      </c>
      <c r="AC4818" s="2">
        <v>1</v>
      </c>
      <c r="AD4818" s="2">
        <v>0</v>
      </c>
      <c r="AE4818" s="2">
        <v>0</v>
      </c>
      <c r="AF4818" s="2">
        <v>0</v>
      </c>
      <c r="AG4818" s="2">
        <v>0</v>
      </c>
      <c r="AH4818" s="2">
        <v>0</v>
      </c>
      <c r="AI4818" s="2">
        <v>0</v>
      </c>
      <c r="AJ4818" s="2" t="s">
        <v>35</v>
      </c>
      <c r="AK4818" s="2">
        <v>0</v>
      </c>
      <c r="AL4818" s="8">
        <v>0</v>
      </c>
      <c r="AM4818" s="8" t="str">
        <f t="shared" si="525"/>
        <v>Agreed</v>
      </c>
      <c r="AN4818" s="8" t="s">
        <v>57</v>
      </c>
      <c r="AO4818">
        <f t="shared" si="526"/>
        <v>0</v>
      </c>
      <c r="AP4818">
        <f t="shared" si="527"/>
        <v>1</v>
      </c>
      <c r="AQ4818">
        <f t="shared" si="528"/>
        <v>0</v>
      </c>
      <c r="AR4818">
        <f t="shared" si="529"/>
        <v>0</v>
      </c>
      <c r="AS4818" t="str">
        <f t="shared" si="530"/>
        <v/>
      </c>
      <c r="BO4818" t="str">
        <f t="shared" si="531"/>
        <v/>
      </c>
    </row>
    <row r="4819" spans="2:67" ht="30">
      <c r="B4819">
        <v>41923</v>
      </c>
      <c r="C4819" t="s">
        <v>1183</v>
      </c>
      <c r="D4819" t="s">
        <v>6707</v>
      </c>
      <c r="E4819" t="s">
        <v>6708</v>
      </c>
      <c r="F4819" t="s">
        <v>17473</v>
      </c>
      <c r="G4819" t="s">
        <v>17492</v>
      </c>
      <c r="H4819" t="s">
        <v>6843</v>
      </c>
      <c r="I4819" t="s">
        <v>1964</v>
      </c>
      <c r="J4819">
        <v>1938</v>
      </c>
      <c r="K4819" t="s">
        <v>406</v>
      </c>
      <c r="L4819" t="s">
        <v>6713</v>
      </c>
      <c r="M4819" s="1" t="s">
        <v>17497</v>
      </c>
      <c r="N4819" s="2">
        <v>1</v>
      </c>
      <c r="O4819" s="2">
        <v>0</v>
      </c>
      <c r="P4819" s="2">
        <v>0</v>
      </c>
      <c r="Q4819" s="2">
        <v>0</v>
      </c>
      <c r="R4819" s="8" t="s">
        <v>1148</v>
      </c>
      <c r="S4819" s="2">
        <v>0</v>
      </c>
      <c r="T4819" s="2">
        <v>1</v>
      </c>
      <c r="U4819" s="2">
        <v>0</v>
      </c>
      <c r="V4819" s="2">
        <v>0</v>
      </c>
      <c r="W4819" s="2">
        <v>0</v>
      </c>
      <c r="X4819" s="2">
        <v>0</v>
      </c>
      <c r="Y4819" s="2">
        <v>0</v>
      </c>
      <c r="Z4819" s="2">
        <v>0</v>
      </c>
      <c r="AA4819" s="2" t="s">
        <v>1159</v>
      </c>
      <c r="AB4819" s="2">
        <v>0</v>
      </c>
      <c r="AC4819" s="2">
        <v>1</v>
      </c>
      <c r="AD4819" s="2">
        <v>0</v>
      </c>
      <c r="AE4819" s="2">
        <v>0</v>
      </c>
      <c r="AF4819" s="2">
        <v>0</v>
      </c>
      <c r="AG4819" s="2">
        <v>0</v>
      </c>
      <c r="AH4819" s="2">
        <v>0</v>
      </c>
      <c r="AI4819" s="2">
        <v>0</v>
      </c>
      <c r="AJ4819" s="2" t="s">
        <v>35</v>
      </c>
      <c r="AK4819" s="2">
        <v>0</v>
      </c>
      <c r="AL4819" s="8">
        <v>0</v>
      </c>
      <c r="AM4819" s="8" t="str">
        <f t="shared" si="525"/>
        <v>Agreed</v>
      </c>
      <c r="AN4819" s="8" t="s">
        <v>57</v>
      </c>
      <c r="AO4819">
        <f t="shared" si="526"/>
        <v>1</v>
      </c>
      <c r="AP4819">
        <f t="shared" si="527"/>
        <v>0</v>
      </c>
      <c r="AQ4819">
        <f t="shared" si="528"/>
        <v>0</v>
      </c>
      <c r="AR4819">
        <f t="shared" si="529"/>
        <v>0</v>
      </c>
      <c r="AS4819" t="str">
        <f t="shared" si="530"/>
        <v/>
      </c>
      <c r="BO4819" t="str">
        <f t="shared" si="531"/>
        <v/>
      </c>
    </row>
    <row r="4820" spans="2:67" ht="30">
      <c r="B4820">
        <v>41924</v>
      </c>
      <c r="C4820" t="s">
        <v>1183</v>
      </c>
      <c r="D4820" t="s">
        <v>6707</v>
      </c>
      <c r="E4820" t="s">
        <v>6708</v>
      </c>
      <c r="F4820" t="s">
        <v>17473</v>
      </c>
      <c r="G4820" t="s">
        <v>17492</v>
      </c>
      <c r="H4820" t="s">
        <v>6843</v>
      </c>
      <c r="I4820" t="s">
        <v>1964</v>
      </c>
      <c r="J4820">
        <v>1938</v>
      </c>
      <c r="K4820" t="s">
        <v>406</v>
      </c>
      <c r="L4820" t="s">
        <v>6713</v>
      </c>
      <c r="M4820" s="1" t="s">
        <v>17498</v>
      </c>
      <c r="N4820" s="2">
        <v>1</v>
      </c>
      <c r="O4820" s="2">
        <v>0</v>
      </c>
      <c r="P4820" s="2">
        <v>0</v>
      </c>
      <c r="Q4820" s="2">
        <v>0</v>
      </c>
      <c r="R4820" s="8" t="s">
        <v>1148</v>
      </c>
      <c r="S4820" s="2">
        <v>0</v>
      </c>
      <c r="T4820" s="2">
        <v>1</v>
      </c>
      <c r="U4820" s="2">
        <v>0</v>
      </c>
      <c r="V4820" s="2">
        <v>0</v>
      </c>
      <c r="W4820" s="2">
        <v>0</v>
      </c>
      <c r="X4820" s="2">
        <v>0</v>
      </c>
      <c r="Y4820" s="2">
        <v>0</v>
      </c>
      <c r="Z4820" s="2">
        <v>0</v>
      </c>
      <c r="AA4820" s="2" t="s">
        <v>1159</v>
      </c>
      <c r="AB4820" s="2">
        <v>0</v>
      </c>
      <c r="AC4820" s="2">
        <v>1</v>
      </c>
      <c r="AD4820" s="2">
        <v>0</v>
      </c>
      <c r="AE4820" s="2">
        <v>0</v>
      </c>
      <c r="AF4820" s="2">
        <v>0</v>
      </c>
      <c r="AG4820" s="2">
        <v>0</v>
      </c>
      <c r="AH4820" s="2">
        <v>0</v>
      </c>
      <c r="AI4820" s="2">
        <v>0</v>
      </c>
      <c r="AJ4820" s="2" t="s">
        <v>35</v>
      </c>
      <c r="AK4820" s="2">
        <v>0</v>
      </c>
      <c r="AL4820" s="8">
        <v>0</v>
      </c>
      <c r="AM4820" s="8" t="str">
        <f t="shared" si="525"/>
        <v>Agreed</v>
      </c>
      <c r="AN4820" s="8" t="s">
        <v>57</v>
      </c>
      <c r="AO4820">
        <f t="shared" si="526"/>
        <v>1</v>
      </c>
      <c r="AP4820">
        <f t="shared" si="527"/>
        <v>0</v>
      </c>
      <c r="AQ4820">
        <f t="shared" si="528"/>
        <v>0</v>
      </c>
      <c r="AR4820">
        <f t="shared" si="529"/>
        <v>0</v>
      </c>
      <c r="AS4820" t="str">
        <f t="shared" si="530"/>
        <v/>
      </c>
      <c r="BO4820" t="str">
        <f t="shared" si="531"/>
        <v/>
      </c>
    </row>
    <row r="4821" spans="2:67" ht="149.25">
      <c r="B4821">
        <v>41935</v>
      </c>
      <c r="C4821" t="s">
        <v>1183</v>
      </c>
      <c r="D4821" t="s">
        <v>6707</v>
      </c>
      <c r="E4821" t="s">
        <v>6708</v>
      </c>
      <c r="F4821" t="s">
        <v>17473</v>
      </c>
      <c r="G4821" t="s">
        <v>17492</v>
      </c>
      <c r="H4821" t="s">
        <v>6843</v>
      </c>
      <c r="I4821" t="s">
        <v>4503</v>
      </c>
      <c r="J4821">
        <v>1938</v>
      </c>
      <c r="K4821" t="s">
        <v>2098</v>
      </c>
      <c r="L4821" t="s">
        <v>6713</v>
      </c>
      <c r="M4821" s="1" t="s">
        <v>17499</v>
      </c>
      <c r="N4821" s="2">
        <v>1</v>
      </c>
      <c r="O4821" s="2">
        <v>0</v>
      </c>
      <c r="P4821" s="2">
        <v>0</v>
      </c>
      <c r="Q4821" s="2">
        <v>0</v>
      </c>
      <c r="R4821" s="8" t="s">
        <v>1148</v>
      </c>
      <c r="S4821" s="2">
        <v>0</v>
      </c>
      <c r="T4821" s="2">
        <v>1</v>
      </c>
      <c r="U4821" s="2">
        <v>0</v>
      </c>
      <c r="V4821" s="2">
        <v>0</v>
      </c>
      <c r="W4821" s="2">
        <v>0</v>
      </c>
      <c r="X4821" s="2">
        <v>0</v>
      </c>
      <c r="Y4821" s="2">
        <v>0</v>
      </c>
      <c r="Z4821" s="2">
        <v>0</v>
      </c>
      <c r="AA4821" s="2" t="s">
        <v>1159</v>
      </c>
      <c r="AB4821" s="2">
        <v>0</v>
      </c>
      <c r="AC4821" s="2">
        <v>1</v>
      </c>
      <c r="AD4821" s="2">
        <v>0</v>
      </c>
      <c r="AE4821" s="2">
        <v>0</v>
      </c>
      <c r="AF4821" s="2">
        <v>0</v>
      </c>
      <c r="AG4821" s="2">
        <v>0</v>
      </c>
      <c r="AH4821" s="2">
        <v>0</v>
      </c>
      <c r="AI4821" s="2">
        <v>0</v>
      </c>
      <c r="AJ4821" s="2" t="s">
        <v>35</v>
      </c>
      <c r="AK4821" s="2">
        <v>0</v>
      </c>
      <c r="AL4821" s="8">
        <v>0</v>
      </c>
      <c r="AM4821" s="8" t="str">
        <f t="shared" si="525"/>
        <v>Agreed</v>
      </c>
      <c r="AN4821" s="8" t="s">
        <v>57</v>
      </c>
      <c r="AO4821">
        <f t="shared" si="526"/>
        <v>1</v>
      </c>
      <c r="AP4821">
        <f t="shared" si="527"/>
        <v>0</v>
      </c>
      <c r="AQ4821">
        <f t="shared" si="528"/>
        <v>0</v>
      </c>
      <c r="AR4821">
        <f t="shared" si="529"/>
        <v>0</v>
      </c>
      <c r="AS4821" t="str">
        <f t="shared" si="530"/>
        <v/>
      </c>
      <c r="BO4821" t="str">
        <f t="shared" si="531"/>
        <v/>
      </c>
    </row>
    <row r="4822" spans="2:67" ht="60">
      <c r="B4822">
        <v>41939</v>
      </c>
      <c r="C4822" t="s">
        <v>1183</v>
      </c>
      <c r="D4822" t="s">
        <v>6707</v>
      </c>
      <c r="E4822" t="s">
        <v>6708</v>
      </c>
      <c r="F4822" t="s">
        <v>17473</v>
      </c>
      <c r="G4822" t="s">
        <v>17492</v>
      </c>
      <c r="H4822" t="s">
        <v>6843</v>
      </c>
      <c r="I4822" t="s">
        <v>1971</v>
      </c>
      <c r="J4822">
        <v>1938</v>
      </c>
      <c r="K4822" t="s">
        <v>17500</v>
      </c>
      <c r="L4822" t="s">
        <v>6713</v>
      </c>
      <c r="M4822" s="1" t="s">
        <v>17501</v>
      </c>
      <c r="N4822" s="2">
        <v>0</v>
      </c>
      <c r="O4822" s="2">
        <v>0</v>
      </c>
      <c r="P4822" s="2">
        <v>0</v>
      </c>
      <c r="Q4822" s="2">
        <v>1</v>
      </c>
      <c r="R4822" s="8" t="s">
        <v>17502</v>
      </c>
      <c r="S4822" s="2">
        <v>0</v>
      </c>
      <c r="T4822" s="2">
        <v>0</v>
      </c>
      <c r="U4822" s="2">
        <v>0</v>
      </c>
      <c r="V4822" s="2">
        <v>1</v>
      </c>
      <c r="W4822" s="2">
        <v>0</v>
      </c>
      <c r="X4822" s="2">
        <v>0</v>
      </c>
      <c r="Y4822" s="2">
        <v>0</v>
      </c>
      <c r="Z4822" s="2">
        <v>0</v>
      </c>
      <c r="AA4822" s="2" t="s">
        <v>17503</v>
      </c>
      <c r="AB4822" s="2">
        <v>0</v>
      </c>
      <c r="AC4822" s="2">
        <v>0</v>
      </c>
      <c r="AD4822" s="2">
        <v>1</v>
      </c>
      <c r="AE4822" s="2">
        <v>0</v>
      </c>
      <c r="AF4822" s="2">
        <v>0</v>
      </c>
      <c r="AG4822" s="2">
        <v>0</v>
      </c>
      <c r="AH4822" s="2">
        <v>0</v>
      </c>
      <c r="AI4822" s="2">
        <v>0</v>
      </c>
      <c r="AJ4822" s="2" t="s">
        <v>17504</v>
      </c>
      <c r="AK4822" s="2">
        <v>0</v>
      </c>
      <c r="AL4822" s="8">
        <v>0</v>
      </c>
      <c r="AM4822" s="8" t="str">
        <f t="shared" si="525"/>
        <v>Agreed</v>
      </c>
      <c r="AN4822" s="8" t="s">
        <v>57</v>
      </c>
      <c r="AO4822">
        <f t="shared" si="526"/>
        <v>0</v>
      </c>
      <c r="AP4822">
        <f t="shared" si="527"/>
        <v>0</v>
      </c>
      <c r="AQ4822">
        <f t="shared" si="528"/>
        <v>0</v>
      </c>
      <c r="AR4822">
        <f t="shared" si="529"/>
        <v>1</v>
      </c>
      <c r="AS4822" t="str">
        <f t="shared" si="530"/>
        <v/>
      </c>
      <c r="BO4822" t="str">
        <f t="shared" si="531"/>
        <v/>
      </c>
    </row>
    <row r="4823" spans="2:67" ht="164.25">
      <c r="B4823">
        <v>41950</v>
      </c>
      <c r="C4823" t="s">
        <v>1183</v>
      </c>
      <c r="D4823" t="s">
        <v>6707</v>
      </c>
      <c r="E4823" t="s">
        <v>6708</v>
      </c>
      <c r="F4823" t="s">
        <v>17473</v>
      </c>
      <c r="G4823" t="s">
        <v>17505</v>
      </c>
      <c r="H4823" t="s">
        <v>6843</v>
      </c>
      <c r="I4823" t="s">
        <v>5913</v>
      </c>
      <c r="J4823">
        <v>1938</v>
      </c>
      <c r="K4823" t="s">
        <v>17506</v>
      </c>
      <c r="L4823" t="s">
        <v>6713</v>
      </c>
      <c r="M4823" s="1" t="s">
        <v>17507</v>
      </c>
      <c r="N4823" s="2">
        <v>0</v>
      </c>
      <c r="O4823" s="2">
        <v>0</v>
      </c>
      <c r="P4823" s="2">
        <v>0</v>
      </c>
      <c r="Q4823" s="2">
        <v>1</v>
      </c>
      <c r="R4823" s="8" t="s">
        <v>17508</v>
      </c>
      <c r="S4823" s="2">
        <v>0</v>
      </c>
      <c r="T4823" s="2">
        <v>0</v>
      </c>
      <c r="U4823" s="2">
        <v>0</v>
      </c>
      <c r="V4823" s="2">
        <v>0</v>
      </c>
      <c r="W4823" s="2">
        <v>0</v>
      </c>
      <c r="X4823" s="2">
        <v>0</v>
      </c>
      <c r="Y4823" s="2">
        <v>1</v>
      </c>
      <c r="Z4823" s="2">
        <v>0</v>
      </c>
      <c r="AA4823" s="2" t="s">
        <v>17509</v>
      </c>
      <c r="AB4823" s="2">
        <v>0</v>
      </c>
      <c r="AC4823" s="2">
        <v>0</v>
      </c>
      <c r="AD4823" s="2">
        <v>0</v>
      </c>
      <c r="AE4823" s="2">
        <v>0</v>
      </c>
      <c r="AF4823" s="2">
        <v>0</v>
      </c>
      <c r="AG4823" s="2">
        <v>0</v>
      </c>
      <c r="AH4823" s="2">
        <v>1</v>
      </c>
      <c r="AI4823" s="2">
        <v>0</v>
      </c>
      <c r="AJ4823" s="2" t="s">
        <v>17510</v>
      </c>
      <c r="AK4823" s="2">
        <v>0</v>
      </c>
      <c r="AL4823" s="8">
        <v>0</v>
      </c>
      <c r="AM4823" s="8" t="str">
        <f t="shared" si="525"/>
        <v>Agreed</v>
      </c>
      <c r="AN4823" s="8" t="s">
        <v>57</v>
      </c>
      <c r="AO4823">
        <f t="shared" si="526"/>
        <v>0</v>
      </c>
      <c r="AP4823">
        <f t="shared" si="527"/>
        <v>0</v>
      </c>
      <c r="AQ4823">
        <f t="shared" si="528"/>
        <v>0</v>
      </c>
      <c r="AR4823">
        <f t="shared" si="529"/>
        <v>1</v>
      </c>
      <c r="AS4823" t="str">
        <f t="shared" si="530"/>
        <v/>
      </c>
      <c r="BO4823" t="str">
        <f t="shared" si="531"/>
        <v/>
      </c>
    </row>
    <row r="4824" spans="2:67" ht="165">
      <c r="B4824">
        <v>41992</v>
      </c>
      <c r="C4824" t="s">
        <v>1183</v>
      </c>
      <c r="D4824" t="s">
        <v>6707</v>
      </c>
      <c r="E4824" t="s">
        <v>6708</v>
      </c>
      <c r="F4824" t="s">
        <v>17511</v>
      </c>
      <c r="G4824" t="s">
        <v>17512</v>
      </c>
      <c r="H4824" t="s">
        <v>17513</v>
      </c>
      <c r="I4824" t="s">
        <v>1421</v>
      </c>
      <c r="J4824">
        <v>1963</v>
      </c>
      <c r="K4824" t="s">
        <v>17514</v>
      </c>
      <c r="L4824" t="s">
        <v>6713</v>
      </c>
      <c r="M4824" s="1" t="s">
        <v>17515</v>
      </c>
      <c r="N4824" s="2">
        <v>0</v>
      </c>
      <c r="O4824" s="2">
        <v>1</v>
      </c>
      <c r="P4824" s="2">
        <v>0</v>
      </c>
      <c r="Q4824" s="2">
        <v>0</v>
      </c>
      <c r="R4824" s="8" t="s">
        <v>2974</v>
      </c>
      <c r="S4824" s="2">
        <v>0</v>
      </c>
      <c r="T4824" s="2">
        <v>0</v>
      </c>
      <c r="U4824" s="2">
        <v>0</v>
      </c>
      <c r="V4824" s="2">
        <v>0</v>
      </c>
      <c r="W4824" s="2">
        <v>0</v>
      </c>
      <c r="X4824" s="2">
        <v>0</v>
      </c>
      <c r="Y4824" s="2">
        <v>0</v>
      </c>
      <c r="Z4824" s="2">
        <v>1</v>
      </c>
      <c r="AA4824" s="2" t="s">
        <v>17516</v>
      </c>
      <c r="AB4824" s="2" t="s">
        <v>17517</v>
      </c>
      <c r="AC4824" s="2">
        <v>0</v>
      </c>
      <c r="AD4824" s="2">
        <v>1</v>
      </c>
      <c r="AE4824" s="2">
        <v>0</v>
      </c>
      <c r="AF4824" s="2">
        <v>0</v>
      </c>
      <c r="AG4824" s="2">
        <v>0</v>
      </c>
      <c r="AH4824" s="2">
        <v>0</v>
      </c>
      <c r="AI4824" s="2">
        <v>0</v>
      </c>
      <c r="AJ4824" s="2" t="s">
        <v>17518</v>
      </c>
      <c r="AK4824" s="2">
        <v>0</v>
      </c>
      <c r="AL4824" s="8">
        <v>0</v>
      </c>
      <c r="AM4824" s="8" t="str">
        <f t="shared" si="525"/>
        <v>Agreed</v>
      </c>
      <c r="AN4824" s="8" t="s">
        <v>57</v>
      </c>
      <c r="AO4824">
        <f t="shared" si="526"/>
        <v>0</v>
      </c>
      <c r="AP4824">
        <f t="shared" si="527"/>
        <v>1</v>
      </c>
      <c r="AQ4824">
        <f t="shared" si="528"/>
        <v>0</v>
      </c>
      <c r="AR4824">
        <f t="shared" si="529"/>
        <v>0</v>
      </c>
      <c r="AS4824" t="str">
        <f t="shared" si="530"/>
        <v/>
      </c>
      <c r="BO4824" t="str">
        <f t="shared" si="531"/>
        <v/>
      </c>
    </row>
    <row r="4825" spans="2:67" ht="285">
      <c r="B4825">
        <v>42001</v>
      </c>
      <c r="C4825" t="s">
        <v>1183</v>
      </c>
      <c r="D4825" t="s">
        <v>6707</v>
      </c>
      <c r="E4825" t="s">
        <v>6708</v>
      </c>
      <c r="F4825" t="s">
        <v>17511</v>
      </c>
      <c r="G4825" t="s">
        <v>17512</v>
      </c>
      <c r="H4825" t="s">
        <v>17513</v>
      </c>
      <c r="I4825" t="s">
        <v>8026</v>
      </c>
      <c r="J4825">
        <v>1963</v>
      </c>
      <c r="K4825" t="s">
        <v>17519</v>
      </c>
      <c r="L4825" t="s">
        <v>6713</v>
      </c>
      <c r="M4825" s="1" t="s">
        <v>17520</v>
      </c>
      <c r="N4825" s="2">
        <v>0</v>
      </c>
      <c r="O4825" s="2">
        <v>1</v>
      </c>
      <c r="P4825" s="2">
        <v>0</v>
      </c>
      <c r="Q4825" s="2">
        <v>0</v>
      </c>
      <c r="R4825" s="8" t="s">
        <v>8087</v>
      </c>
      <c r="S4825" s="2">
        <v>0</v>
      </c>
      <c r="T4825" s="2">
        <v>1</v>
      </c>
      <c r="U4825" s="2">
        <v>0</v>
      </c>
      <c r="V4825" s="2">
        <v>0</v>
      </c>
      <c r="W4825" s="2">
        <v>0</v>
      </c>
      <c r="X4825" s="2">
        <v>0</v>
      </c>
      <c r="Y4825" s="2">
        <v>0</v>
      </c>
      <c r="Z4825" s="2">
        <v>0</v>
      </c>
      <c r="AA4825" s="2" t="s">
        <v>1159</v>
      </c>
      <c r="AB4825" s="2">
        <v>0</v>
      </c>
      <c r="AC4825" s="2">
        <v>0</v>
      </c>
      <c r="AD4825" s="2">
        <v>1</v>
      </c>
      <c r="AE4825" s="2">
        <v>0</v>
      </c>
      <c r="AF4825" s="2">
        <v>0</v>
      </c>
      <c r="AG4825" s="2">
        <v>0</v>
      </c>
      <c r="AH4825" s="2">
        <v>0</v>
      </c>
      <c r="AI4825" s="2">
        <v>0</v>
      </c>
      <c r="AJ4825" s="2" t="s">
        <v>17521</v>
      </c>
      <c r="AK4825" s="2">
        <v>0</v>
      </c>
      <c r="AL4825" s="8">
        <v>0</v>
      </c>
      <c r="AM4825" s="8" t="str">
        <f t="shared" si="525"/>
        <v>Agreed</v>
      </c>
      <c r="AN4825" s="8" t="s">
        <v>57</v>
      </c>
      <c r="AO4825">
        <f t="shared" si="526"/>
        <v>0</v>
      </c>
      <c r="AP4825">
        <f t="shared" si="527"/>
        <v>1</v>
      </c>
      <c r="AQ4825">
        <f t="shared" si="528"/>
        <v>0</v>
      </c>
      <c r="AR4825">
        <f t="shared" si="529"/>
        <v>0</v>
      </c>
      <c r="AS4825" t="str">
        <f t="shared" si="530"/>
        <v/>
      </c>
      <c r="BO4825" t="str">
        <f t="shared" si="531"/>
        <v/>
      </c>
    </row>
    <row r="4826" spans="2:67" ht="120">
      <c r="B4826">
        <v>42004</v>
      </c>
      <c r="C4826" t="s">
        <v>1183</v>
      </c>
      <c r="D4826" t="s">
        <v>6707</v>
      </c>
      <c r="E4826" t="s">
        <v>6708</v>
      </c>
      <c r="F4826" t="s">
        <v>17511</v>
      </c>
      <c r="G4826" t="s">
        <v>17512</v>
      </c>
      <c r="H4826" t="s">
        <v>17513</v>
      </c>
      <c r="I4826" t="s">
        <v>4281</v>
      </c>
      <c r="J4826">
        <v>1963</v>
      </c>
      <c r="K4826" t="s">
        <v>17522</v>
      </c>
      <c r="L4826" t="s">
        <v>6713</v>
      </c>
      <c r="M4826" s="1" t="s">
        <v>17523</v>
      </c>
      <c r="N4826" s="2">
        <v>0</v>
      </c>
      <c r="O4826" s="2">
        <v>0</v>
      </c>
      <c r="P4826" s="2">
        <v>0</v>
      </c>
      <c r="Q4826" s="2">
        <v>1</v>
      </c>
      <c r="R4826" s="8" t="s">
        <v>17524</v>
      </c>
      <c r="S4826" s="2">
        <v>0</v>
      </c>
      <c r="T4826" s="2">
        <v>0</v>
      </c>
      <c r="U4826" s="2">
        <v>0</v>
      </c>
      <c r="V4826" s="2">
        <v>1</v>
      </c>
      <c r="W4826" s="2">
        <v>0</v>
      </c>
      <c r="X4826" s="2">
        <v>0</v>
      </c>
      <c r="Y4826" s="2">
        <v>0</v>
      </c>
      <c r="Z4826" s="2">
        <v>0</v>
      </c>
      <c r="AA4826" s="2" t="s">
        <v>17525</v>
      </c>
      <c r="AB4826" s="2">
        <v>0</v>
      </c>
      <c r="AC4826" s="2">
        <v>0</v>
      </c>
      <c r="AD4826" s="2">
        <v>1</v>
      </c>
      <c r="AE4826" s="2">
        <v>0</v>
      </c>
      <c r="AF4826" s="2">
        <v>0</v>
      </c>
      <c r="AG4826" s="2">
        <v>0</v>
      </c>
      <c r="AH4826" s="2">
        <v>0</v>
      </c>
      <c r="AI4826" s="2">
        <v>0</v>
      </c>
      <c r="AJ4826" s="2" t="s">
        <v>17526</v>
      </c>
      <c r="AK4826" s="2">
        <v>0</v>
      </c>
      <c r="AL4826" s="8" t="s">
        <v>17527</v>
      </c>
      <c r="AM4826" s="8" t="str">
        <f t="shared" si="525"/>
        <v>Agreed</v>
      </c>
      <c r="AN4826" s="8" t="s">
        <v>57</v>
      </c>
      <c r="AO4826">
        <f t="shared" si="526"/>
        <v>0</v>
      </c>
      <c r="AP4826">
        <f t="shared" si="527"/>
        <v>0</v>
      </c>
      <c r="AQ4826">
        <f t="shared" si="528"/>
        <v>0</v>
      </c>
      <c r="AR4826">
        <f t="shared" si="529"/>
        <v>1</v>
      </c>
      <c r="AS4826" t="str">
        <f t="shared" si="530"/>
        <v/>
      </c>
      <c r="BO4826" t="str">
        <f t="shared" si="531"/>
        <v/>
      </c>
    </row>
    <row r="4827" spans="2:67" ht="299.25">
      <c r="B4827">
        <v>42005</v>
      </c>
      <c r="C4827" t="s">
        <v>1183</v>
      </c>
      <c r="D4827" t="s">
        <v>6707</v>
      </c>
      <c r="E4827" t="s">
        <v>6708</v>
      </c>
      <c r="F4827" t="s">
        <v>17511</v>
      </c>
      <c r="G4827" t="s">
        <v>17512</v>
      </c>
      <c r="H4827" t="s">
        <v>17513</v>
      </c>
      <c r="I4827" t="s">
        <v>4219</v>
      </c>
      <c r="J4827">
        <v>1963</v>
      </c>
      <c r="K4827" t="s">
        <v>17528</v>
      </c>
      <c r="L4827" t="s">
        <v>6713</v>
      </c>
      <c r="M4827" s="1" t="s">
        <v>17529</v>
      </c>
      <c r="N4827" s="2">
        <v>1</v>
      </c>
      <c r="O4827" s="2">
        <v>0</v>
      </c>
      <c r="P4827" s="2">
        <v>0</v>
      </c>
      <c r="Q4827" s="2">
        <v>0</v>
      </c>
      <c r="R4827" s="8" t="s">
        <v>1148</v>
      </c>
      <c r="S4827" s="2">
        <v>0</v>
      </c>
      <c r="T4827" s="2">
        <v>1</v>
      </c>
      <c r="U4827" s="2">
        <v>0</v>
      </c>
      <c r="V4827" s="2">
        <v>0</v>
      </c>
      <c r="W4827" s="2">
        <v>0</v>
      </c>
      <c r="X4827" s="2">
        <v>0</v>
      </c>
      <c r="Y4827" s="2">
        <v>0</v>
      </c>
      <c r="Z4827" s="2">
        <v>0</v>
      </c>
      <c r="AA4827" s="2" t="s">
        <v>1159</v>
      </c>
      <c r="AB4827" s="2">
        <v>0</v>
      </c>
      <c r="AC4827" s="2">
        <v>1</v>
      </c>
      <c r="AD4827" s="2">
        <v>0</v>
      </c>
      <c r="AE4827" s="2">
        <v>0</v>
      </c>
      <c r="AF4827" s="2">
        <v>0</v>
      </c>
      <c r="AG4827" s="2">
        <v>0</v>
      </c>
      <c r="AH4827" s="2">
        <v>0</v>
      </c>
      <c r="AI4827" s="2">
        <v>0</v>
      </c>
      <c r="AJ4827" s="2" t="s">
        <v>35</v>
      </c>
      <c r="AK4827" s="2">
        <v>0</v>
      </c>
      <c r="AL4827" s="8" t="s">
        <v>17530</v>
      </c>
      <c r="AM4827" s="8" t="str">
        <f t="shared" si="525"/>
        <v>Agreed</v>
      </c>
      <c r="AN4827" s="8" t="s">
        <v>57</v>
      </c>
      <c r="AO4827">
        <f t="shared" si="526"/>
        <v>1</v>
      </c>
      <c r="AP4827">
        <f t="shared" si="527"/>
        <v>0</v>
      </c>
      <c r="AQ4827">
        <f t="shared" si="528"/>
        <v>0</v>
      </c>
      <c r="AR4827">
        <f t="shared" si="529"/>
        <v>0</v>
      </c>
      <c r="AS4827" t="str">
        <f t="shared" si="530"/>
        <v/>
      </c>
      <c r="BO4827" t="str">
        <f t="shared" si="531"/>
        <v/>
      </c>
    </row>
    <row r="4828" spans="2:67" ht="209.25">
      <c r="B4828">
        <v>42007</v>
      </c>
      <c r="C4828" t="s">
        <v>1183</v>
      </c>
      <c r="D4828" t="s">
        <v>6707</v>
      </c>
      <c r="E4828" t="s">
        <v>6708</v>
      </c>
      <c r="F4828" t="s">
        <v>17511</v>
      </c>
      <c r="G4828" t="s">
        <v>17512</v>
      </c>
      <c r="H4828" t="s">
        <v>17513</v>
      </c>
      <c r="I4828" t="s">
        <v>3705</v>
      </c>
      <c r="J4828">
        <v>1963</v>
      </c>
      <c r="K4828" t="s">
        <v>17531</v>
      </c>
      <c r="L4828" t="s">
        <v>6713</v>
      </c>
      <c r="M4828" s="1" t="s">
        <v>17532</v>
      </c>
      <c r="N4828" s="2">
        <v>0</v>
      </c>
      <c r="O4828" s="2">
        <v>1</v>
      </c>
      <c r="P4828" s="2">
        <v>0</v>
      </c>
      <c r="Q4828" s="2">
        <v>1</v>
      </c>
      <c r="R4828" s="8" t="s">
        <v>17533</v>
      </c>
      <c r="S4828" s="2">
        <v>0</v>
      </c>
      <c r="T4828" s="2">
        <v>0</v>
      </c>
      <c r="U4828" s="2">
        <v>0</v>
      </c>
      <c r="V4828" s="2">
        <v>1</v>
      </c>
      <c r="W4828" s="2">
        <v>0</v>
      </c>
      <c r="X4828" s="2">
        <v>0</v>
      </c>
      <c r="Y4828" s="2">
        <v>0</v>
      </c>
      <c r="Z4828" s="2">
        <v>0</v>
      </c>
      <c r="AA4828" s="2" t="s">
        <v>17534</v>
      </c>
      <c r="AB4828" s="2">
        <v>0</v>
      </c>
      <c r="AC4828" s="2">
        <v>0</v>
      </c>
      <c r="AD4828" s="2">
        <v>1</v>
      </c>
      <c r="AE4828" s="2">
        <v>0</v>
      </c>
      <c r="AF4828" s="2">
        <v>0</v>
      </c>
      <c r="AG4828" s="2">
        <v>0</v>
      </c>
      <c r="AH4828" s="2">
        <v>0</v>
      </c>
      <c r="AI4828" s="2">
        <v>0</v>
      </c>
      <c r="AJ4828" s="2" t="s">
        <v>17535</v>
      </c>
      <c r="AK4828" s="2">
        <v>0</v>
      </c>
      <c r="AL4828" s="8" t="s">
        <v>17536</v>
      </c>
      <c r="AM4828" s="8" t="str">
        <f t="shared" si="525"/>
        <v>Agreed</v>
      </c>
      <c r="AN4828" s="8" t="s">
        <v>57</v>
      </c>
      <c r="AO4828">
        <f t="shared" si="526"/>
        <v>0</v>
      </c>
      <c r="AP4828">
        <f t="shared" si="527"/>
        <v>1</v>
      </c>
      <c r="AQ4828">
        <f t="shared" si="528"/>
        <v>0</v>
      </c>
      <c r="AR4828">
        <f t="shared" si="529"/>
        <v>1</v>
      </c>
      <c r="AS4828" t="str">
        <f t="shared" si="530"/>
        <v/>
      </c>
      <c r="BO4828" t="str">
        <f t="shared" si="531"/>
        <v/>
      </c>
    </row>
    <row r="4829" spans="2:67" ht="60">
      <c r="B4829">
        <v>42018</v>
      </c>
      <c r="C4829" t="s">
        <v>1183</v>
      </c>
      <c r="D4829" t="s">
        <v>6707</v>
      </c>
      <c r="E4829" t="s">
        <v>6708</v>
      </c>
      <c r="F4829" t="s">
        <v>17511</v>
      </c>
      <c r="G4829" t="s">
        <v>17537</v>
      </c>
      <c r="H4829" t="s">
        <v>17513</v>
      </c>
      <c r="I4829" t="s">
        <v>1684</v>
      </c>
      <c r="J4829">
        <v>1963</v>
      </c>
      <c r="K4829" t="s">
        <v>17538</v>
      </c>
      <c r="L4829" t="s">
        <v>6713</v>
      </c>
      <c r="M4829" s="1" t="s">
        <v>17539</v>
      </c>
      <c r="N4829" s="2">
        <v>0</v>
      </c>
      <c r="O4829" s="2">
        <v>1</v>
      </c>
      <c r="P4829" s="2">
        <v>0</v>
      </c>
      <c r="Q4829" s="2">
        <v>0</v>
      </c>
      <c r="R4829" s="8" t="s">
        <v>2974</v>
      </c>
      <c r="S4829" s="2">
        <v>0</v>
      </c>
      <c r="T4829" s="2">
        <v>0</v>
      </c>
      <c r="U4829" s="2">
        <v>0</v>
      </c>
      <c r="V4829" s="2">
        <v>0</v>
      </c>
      <c r="W4829" s="2">
        <v>0</v>
      </c>
      <c r="X4829" s="2">
        <v>0</v>
      </c>
      <c r="Y4829" s="2">
        <v>1</v>
      </c>
      <c r="Z4829" s="2">
        <v>0</v>
      </c>
      <c r="AA4829" s="2" t="s">
        <v>17540</v>
      </c>
      <c r="AB4829" s="2">
        <v>0</v>
      </c>
      <c r="AC4829" s="2">
        <v>1</v>
      </c>
      <c r="AD4829" s="2">
        <v>0</v>
      </c>
      <c r="AE4829" s="2">
        <v>0</v>
      </c>
      <c r="AF4829" s="2">
        <v>0</v>
      </c>
      <c r="AG4829" s="2">
        <v>0</v>
      </c>
      <c r="AH4829" s="2">
        <v>0</v>
      </c>
      <c r="AI4829" s="2">
        <v>0</v>
      </c>
      <c r="AJ4829" s="2" t="s">
        <v>35</v>
      </c>
      <c r="AK4829" s="2">
        <v>0</v>
      </c>
      <c r="AL4829" s="8">
        <v>0</v>
      </c>
      <c r="AM4829" s="8" t="str">
        <f t="shared" si="525"/>
        <v>Agreed</v>
      </c>
      <c r="AN4829" s="8" t="s">
        <v>57</v>
      </c>
      <c r="AO4829">
        <f t="shared" si="526"/>
        <v>0</v>
      </c>
      <c r="AP4829">
        <f t="shared" si="527"/>
        <v>1</v>
      </c>
      <c r="AQ4829">
        <f t="shared" si="528"/>
        <v>0</v>
      </c>
      <c r="AR4829">
        <f t="shared" si="529"/>
        <v>0</v>
      </c>
      <c r="AS4829" t="str">
        <f t="shared" si="530"/>
        <v/>
      </c>
      <c r="BO4829" t="str">
        <f t="shared" si="531"/>
        <v/>
      </c>
    </row>
    <row r="4830" spans="2:67" ht="45">
      <c r="B4830">
        <v>42029</v>
      </c>
      <c r="C4830" t="s">
        <v>1183</v>
      </c>
      <c r="D4830" t="s">
        <v>6707</v>
      </c>
      <c r="E4830" t="s">
        <v>6708</v>
      </c>
      <c r="F4830" t="s">
        <v>17511</v>
      </c>
      <c r="G4830" t="s">
        <v>17541</v>
      </c>
      <c r="H4830" t="s">
        <v>17513</v>
      </c>
      <c r="I4830" t="s">
        <v>2531</v>
      </c>
      <c r="J4830">
        <v>1963</v>
      </c>
      <c r="K4830" t="s">
        <v>17542</v>
      </c>
      <c r="L4830" t="s">
        <v>6713</v>
      </c>
      <c r="M4830" s="1" t="s">
        <v>17543</v>
      </c>
      <c r="N4830" s="2">
        <v>1</v>
      </c>
      <c r="O4830" s="2">
        <v>0</v>
      </c>
      <c r="P4830" s="2">
        <v>0</v>
      </c>
      <c r="Q4830" s="2">
        <v>0</v>
      </c>
      <c r="R4830" s="8" t="s">
        <v>1148</v>
      </c>
      <c r="S4830" s="2">
        <v>0</v>
      </c>
      <c r="T4830" s="2">
        <v>1</v>
      </c>
      <c r="U4830" s="2">
        <v>0</v>
      </c>
      <c r="V4830" s="2">
        <v>0</v>
      </c>
      <c r="W4830" s="2">
        <v>0</v>
      </c>
      <c r="X4830" s="2">
        <v>0</v>
      </c>
      <c r="Y4830" s="2">
        <v>0</v>
      </c>
      <c r="Z4830" s="2">
        <v>0</v>
      </c>
      <c r="AA4830" s="2" t="s">
        <v>1159</v>
      </c>
      <c r="AB4830" s="2">
        <v>0</v>
      </c>
      <c r="AC4830" s="2">
        <v>1</v>
      </c>
      <c r="AD4830" s="2">
        <v>0</v>
      </c>
      <c r="AE4830" s="2">
        <v>0</v>
      </c>
      <c r="AF4830" s="2">
        <v>0</v>
      </c>
      <c r="AG4830" s="2">
        <v>0</v>
      </c>
      <c r="AH4830" s="2">
        <v>0</v>
      </c>
      <c r="AI4830" s="2">
        <v>0</v>
      </c>
      <c r="AJ4830" s="2" t="s">
        <v>35</v>
      </c>
      <c r="AK4830" s="2">
        <v>0</v>
      </c>
      <c r="AL4830" s="8" t="s">
        <v>17544</v>
      </c>
      <c r="AM4830" s="8" t="str">
        <f t="shared" si="525"/>
        <v>Agreed</v>
      </c>
      <c r="AN4830" s="8" t="s">
        <v>57</v>
      </c>
      <c r="AO4830">
        <f t="shared" si="526"/>
        <v>1</v>
      </c>
      <c r="AP4830">
        <f t="shared" si="527"/>
        <v>0</v>
      </c>
      <c r="AQ4830">
        <f t="shared" si="528"/>
        <v>0</v>
      </c>
      <c r="AR4830">
        <f t="shared" si="529"/>
        <v>0</v>
      </c>
      <c r="AS4830" t="str">
        <f t="shared" si="530"/>
        <v/>
      </c>
      <c r="BO4830" t="str">
        <f t="shared" si="531"/>
        <v/>
      </c>
    </row>
    <row r="4831" spans="2:67" ht="30">
      <c r="B4831">
        <v>42030</v>
      </c>
      <c r="C4831" t="s">
        <v>1183</v>
      </c>
      <c r="D4831" t="s">
        <v>6707</v>
      </c>
      <c r="E4831" t="s">
        <v>6708</v>
      </c>
      <c r="F4831" t="s">
        <v>17511</v>
      </c>
      <c r="G4831" t="s">
        <v>17541</v>
      </c>
      <c r="H4831" t="s">
        <v>17513</v>
      </c>
      <c r="I4831" t="s">
        <v>2531</v>
      </c>
      <c r="J4831">
        <v>1963</v>
      </c>
      <c r="K4831" t="s">
        <v>17542</v>
      </c>
      <c r="L4831" t="s">
        <v>6713</v>
      </c>
      <c r="M4831" s="1" t="s">
        <v>17545</v>
      </c>
      <c r="N4831" s="2">
        <v>0</v>
      </c>
      <c r="O4831" s="2">
        <v>0</v>
      </c>
      <c r="P4831" s="2">
        <v>0</v>
      </c>
      <c r="Q4831" s="2">
        <v>1</v>
      </c>
      <c r="R4831" s="8" t="s">
        <v>17546</v>
      </c>
      <c r="S4831" s="2">
        <v>0</v>
      </c>
      <c r="T4831" s="2">
        <v>1</v>
      </c>
      <c r="U4831" s="2">
        <v>0</v>
      </c>
      <c r="V4831" s="2">
        <v>0</v>
      </c>
      <c r="W4831" s="2">
        <v>0</v>
      </c>
      <c r="X4831" s="2">
        <v>0</v>
      </c>
      <c r="Y4831" s="2">
        <v>0</v>
      </c>
      <c r="Z4831" s="2">
        <v>0</v>
      </c>
      <c r="AA4831" s="2" t="s">
        <v>1159</v>
      </c>
      <c r="AB4831" s="2">
        <v>0</v>
      </c>
      <c r="AC4831" s="2">
        <v>1</v>
      </c>
      <c r="AD4831" s="2">
        <v>0</v>
      </c>
      <c r="AE4831" s="2">
        <v>0</v>
      </c>
      <c r="AF4831" s="2">
        <v>0</v>
      </c>
      <c r="AG4831" s="2">
        <v>0</v>
      </c>
      <c r="AH4831" s="2">
        <v>0</v>
      </c>
      <c r="AI4831" s="2">
        <v>0</v>
      </c>
      <c r="AJ4831" s="2" t="s">
        <v>35</v>
      </c>
      <c r="AK4831" s="2">
        <v>0</v>
      </c>
      <c r="AL4831" s="8">
        <v>0</v>
      </c>
      <c r="AM4831" s="8" t="str">
        <f t="shared" si="525"/>
        <v>Agreed</v>
      </c>
      <c r="AN4831" s="8" t="s">
        <v>57</v>
      </c>
      <c r="AO4831">
        <f t="shared" si="526"/>
        <v>0</v>
      </c>
      <c r="AP4831">
        <f t="shared" si="527"/>
        <v>0</v>
      </c>
      <c r="AQ4831">
        <f t="shared" si="528"/>
        <v>0</v>
      </c>
      <c r="AR4831">
        <f t="shared" si="529"/>
        <v>1</v>
      </c>
      <c r="AS4831" t="str">
        <f t="shared" si="530"/>
        <v/>
      </c>
      <c r="BO4831" t="str">
        <f t="shared" si="531"/>
        <v/>
      </c>
    </row>
    <row r="4832" spans="2:67" ht="30">
      <c r="B4832">
        <v>42031</v>
      </c>
      <c r="C4832" t="s">
        <v>1183</v>
      </c>
      <c r="D4832" t="s">
        <v>6707</v>
      </c>
      <c r="E4832" t="s">
        <v>6708</v>
      </c>
      <c r="F4832" t="s">
        <v>17511</v>
      </c>
      <c r="G4832" t="s">
        <v>17541</v>
      </c>
      <c r="H4832" t="s">
        <v>17513</v>
      </c>
      <c r="I4832" t="s">
        <v>2531</v>
      </c>
      <c r="J4832">
        <v>1963</v>
      </c>
      <c r="K4832" t="s">
        <v>17542</v>
      </c>
      <c r="L4832" t="s">
        <v>6713</v>
      </c>
      <c r="M4832" s="1" t="s">
        <v>17547</v>
      </c>
      <c r="N4832" s="2">
        <v>1</v>
      </c>
      <c r="O4832" s="2">
        <v>0</v>
      </c>
      <c r="P4832" s="2">
        <v>0</v>
      </c>
      <c r="Q4832" s="2">
        <v>0</v>
      </c>
      <c r="R4832" s="8" t="s">
        <v>1148</v>
      </c>
      <c r="S4832" s="2">
        <v>0</v>
      </c>
      <c r="T4832" s="2">
        <v>1</v>
      </c>
      <c r="U4832" s="2">
        <v>0</v>
      </c>
      <c r="V4832" s="2">
        <v>0</v>
      </c>
      <c r="W4832" s="2">
        <v>0</v>
      </c>
      <c r="X4832" s="2">
        <v>0</v>
      </c>
      <c r="Y4832" s="2">
        <v>0</v>
      </c>
      <c r="Z4832" s="2">
        <v>0</v>
      </c>
      <c r="AA4832" s="2" t="s">
        <v>1159</v>
      </c>
      <c r="AB4832" s="2">
        <v>0</v>
      </c>
      <c r="AC4832" s="2">
        <v>1</v>
      </c>
      <c r="AD4832" s="2">
        <v>0</v>
      </c>
      <c r="AE4832" s="2">
        <v>0</v>
      </c>
      <c r="AF4832" s="2">
        <v>0</v>
      </c>
      <c r="AG4832" s="2">
        <v>0</v>
      </c>
      <c r="AH4832" s="2">
        <v>0</v>
      </c>
      <c r="AI4832" s="2">
        <v>0</v>
      </c>
      <c r="AJ4832" s="2" t="s">
        <v>35</v>
      </c>
      <c r="AK4832" s="2">
        <v>0</v>
      </c>
      <c r="AL4832" s="8">
        <v>0</v>
      </c>
      <c r="AM4832" s="8" t="str">
        <f t="shared" si="525"/>
        <v>Agreed</v>
      </c>
      <c r="AN4832" s="8" t="s">
        <v>57</v>
      </c>
      <c r="AO4832">
        <f t="shared" si="526"/>
        <v>1</v>
      </c>
      <c r="AP4832">
        <f t="shared" si="527"/>
        <v>0</v>
      </c>
      <c r="AQ4832">
        <f t="shared" si="528"/>
        <v>0</v>
      </c>
      <c r="AR4832">
        <f t="shared" si="529"/>
        <v>0</v>
      </c>
      <c r="AS4832" t="str">
        <f t="shared" si="530"/>
        <v/>
      </c>
      <c r="BO4832" t="str">
        <f t="shared" si="531"/>
        <v/>
      </c>
    </row>
    <row r="4833" spans="2:67" ht="120">
      <c r="B4833">
        <v>42032</v>
      </c>
      <c r="C4833" t="s">
        <v>1183</v>
      </c>
      <c r="D4833" t="s">
        <v>6707</v>
      </c>
      <c r="E4833" t="s">
        <v>6708</v>
      </c>
      <c r="F4833" t="s">
        <v>17511</v>
      </c>
      <c r="G4833" t="s">
        <v>17548</v>
      </c>
      <c r="H4833" t="s">
        <v>17513</v>
      </c>
      <c r="I4833" t="s">
        <v>2841</v>
      </c>
      <c r="J4833">
        <v>1963</v>
      </c>
      <c r="K4833" t="s">
        <v>17549</v>
      </c>
      <c r="L4833" t="s">
        <v>6713</v>
      </c>
      <c r="M4833" s="1" t="s">
        <v>17550</v>
      </c>
      <c r="N4833" s="2">
        <v>0</v>
      </c>
      <c r="O4833" s="2">
        <v>1</v>
      </c>
      <c r="P4833" s="2">
        <v>0</v>
      </c>
      <c r="Q4833" s="2">
        <v>0</v>
      </c>
      <c r="R4833" s="8" t="s">
        <v>17551</v>
      </c>
      <c r="S4833" s="2">
        <v>0</v>
      </c>
      <c r="T4833" s="2">
        <v>0</v>
      </c>
      <c r="U4833" s="2">
        <v>0</v>
      </c>
      <c r="V4833" s="2">
        <v>0</v>
      </c>
      <c r="W4833" s="2">
        <v>0</v>
      </c>
      <c r="X4833" s="2">
        <v>0</v>
      </c>
      <c r="Y4833" s="2">
        <v>0</v>
      </c>
      <c r="Z4833" s="2">
        <v>1</v>
      </c>
      <c r="AA4833" s="2" t="s">
        <v>17552</v>
      </c>
      <c r="AB4833" s="2">
        <v>0</v>
      </c>
      <c r="AC4833" s="2">
        <v>0</v>
      </c>
      <c r="AD4833" s="2">
        <v>0</v>
      </c>
      <c r="AE4833" s="2">
        <v>1</v>
      </c>
      <c r="AF4833" s="2">
        <v>0</v>
      </c>
      <c r="AG4833" s="2">
        <v>0</v>
      </c>
      <c r="AH4833" s="2">
        <v>0</v>
      </c>
      <c r="AI4833" s="2">
        <v>0</v>
      </c>
      <c r="AJ4833" s="2" t="s">
        <v>17553</v>
      </c>
      <c r="AK4833" s="2">
        <v>0</v>
      </c>
      <c r="AL4833" s="8">
        <v>0</v>
      </c>
      <c r="AM4833" s="8" t="str">
        <f t="shared" si="525"/>
        <v>Agreed</v>
      </c>
      <c r="AN4833" s="8" t="s">
        <v>57</v>
      </c>
      <c r="AO4833">
        <f t="shared" si="526"/>
        <v>0</v>
      </c>
      <c r="AP4833">
        <f t="shared" si="527"/>
        <v>1</v>
      </c>
      <c r="AQ4833">
        <f t="shared" si="528"/>
        <v>0</v>
      </c>
      <c r="AR4833">
        <f t="shared" si="529"/>
        <v>0</v>
      </c>
      <c r="AS4833" t="str">
        <f t="shared" si="530"/>
        <v/>
      </c>
      <c r="BO4833" t="str">
        <f t="shared" si="531"/>
        <v/>
      </c>
    </row>
    <row r="4834" spans="2:67" ht="45">
      <c r="B4834">
        <v>42045</v>
      </c>
      <c r="C4834" t="s">
        <v>1183</v>
      </c>
      <c r="D4834" t="s">
        <v>6707</v>
      </c>
      <c r="E4834" t="s">
        <v>6708</v>
      </c>
      <c r="F4834" t="s">
        <v>17511</v>
      </c>
      <c r="G4834" t="s">
        <v>17554</v>
      </c>
      <c r="H4834" t="s">
        <v>17513</v>
      </c>
      <c r="I4834" t="s">
        <v>1848</v>
      </c>
      <c r="J4834">
        <v>1963</v>
      </c>
      <c r="K4834" t="s">
        <v>17555</v>
      </c>
      <c r="L4834" t="s">
        <v>6713</v>
      </c>
      <c r="M4834" s="1" t="s">
        <v>17556</v>
      </c>
      <c r="N4834" s="2">
        <v>0</v>
      </c>
      <c r="O4834" s="2">
        <v>0</v>
      </c>
      <c r="P4834" s="2">
        <v>1</v>
      </c>
      <c r="Q4834" s="2">
        <v>0</v>
      </c>
      <c r="R4834" s="8" t="s">
        <v>17557</v>
      </c>
      <c r="S4834" s="2">
        <v>0</v>
      </c>
      <c r="T4834" s="2">
        <v>0</v>
      </c>
      <c r="U4834" s="2">
        <v>0</v>
      </c>
      <c r="V4834" s="2">
        <v>0</v>
      </c>
      <c r="W4834" s="2">
        <v>0</v>
      </c>
      <c r="X4834" s="2">
        <v>0</v>
      </c>
      <c r="Y4834" s="2">
        <v>1</v>
      </c>
      <c r="Z4834" s="2">
        <v>1</v>
      </c>
      <c r="AA4834" s="2" t="s">
        <v>17558</v>
      </c>
      <c r="AB4834" s="2">
        <v>0</v>
      </c>
      <c r="AC4834" s="2">
        <v>1</v>
      </c>
      <c r="AD4834" s="2">
        <v>0</v>
      </c>
      <c r="AE4834" s="2">
        <v>0</v>
      </c>
      <c r="AF4834" s="2">
        <v>0</v>
      </c>
      <c r="AG4834" s="2">
        <v>0</v>
      </c>
      <c r="AH4834" s="2">
        <v>0</v>
      </c>
      <c r="AI4834" s="2">
        <v>0</v>
      </c>
      <c r="AJ4834" s="2" t="s">
        <v>35</v>
      </c>
      <c r="AK4834" s="2">
        <v>0</v>
      </c>
      <c r="AL4834" s="8">
        <v>0</v>
      </c>
      <c r="AM4834" s="8" t="str">
        <f t="shared" si="525"/>
        <v>Recoded</v>
      </c>
      <c r="AN4834" s="8"/>
      <c r="AO4834">
        <v>0</v>
      </c>
      <c r="AP4834">
        <v>0</v>
      </c>
      <c r="AQ4834">
        <v>0</v>
      </c>
      <c r="AR4834">
        <v>1</v>
      </c>
      <c r="AS4834" t="s">
        <v>3170</v>
      </c>
      <c r="BO4834" t="str">
        <f t="shared" si="531"/>
        <v/>
      </c>
    </row>
    <row r="4835" spans="2:67" ht="60">
      <c r="B4835">
        <v>42059</v>
      </c>
      <c r="C4835" t="s">
        <v>1183</v>
      </c>
      <c r="D4835" t="s">
        <v>6707</v>
      </c>
      <c r="E4835" t="s">
        <v>6708</v>
      </c>
      <c r="F4835" t="s">
        <v>17511</v>
      </c>
      <c r="G4835" t="s">
        <v>17559</v>
      </c>
      <c r="H4835" t="s">
        <v>17513</v>
      </c>
      <c r="I4835" t="s">
        <v>16374</v>
      </c>
      <c r="J4835">
        <v>1963</v>
      </c>
      <c r="K4835" t="s">
        <v>17560</v>
      </c>
      <c r="L4835" t="s">
        <v>6713</v>
      </c>
      <c r="M4835" s="1" t="s">
        <v>17561</v>
      </c>
      <c r="N4835" s="2">
        <v>0</v>
      </c>
      <c r="O4835" s="2">
        <v>1</v>
      </c>
      <c r="P4835" s="2">
        <v>0</v>
      </c>
      <c r="Q4835" s="2">
        <v>0</v>
      </c>
      <c r="R4835" s="8" t="s">
        <v>8087</v>
      </c>
      <c r="S4835" s="2">
        <v>0</v>
      </c>
      <c r="T4835" s="2">
        <v>0</v>
      </c>
      <c r="U4835" s="2">
        <v>0</v>
      </c>
      <c r="V4835" s="2">
        <v>0</v>
      </c>
      <c r="W4835" s="2">
        <v>0</v>
      </c>
      <c r="X4835" s="2">
        <v>0</v>
      </c>
      <c r="Y4835" s="2">
        <v>1</v>
      </c>
      <c r="Z4835" s="2">
        <v>0</v>
      </c>
      <c r="AA4835" s="2" t="s">
        <v>17562</v>
      </c>
      <c r="AB4835" s="2">
        <v>0</v>
      </c>
      <c r="AC4835" s="2">
        <v>0</v>
      </c>
      <c r="AD4835" s="2">
        <v>1</v>
      </c>
      <c r="AE4835" s="2">
        <v>0</v>
      </c>
      <c r="AF4835" s="2">
        <v>0</v>
      </c>
      <c r="AG4835" s="2">
        <v>0</v>
      </c>
      <c r="AH4835" s="2">
        <v>0</v>
      </c>
      <c r="AI4835" s="2">
        <v>1</v>
      </c>
      <c r="AJ4835" s="2" t="s">
        <v>17563</v>
      </c>
      <c r="AK4835" s="2">
        <v>0</v>
      </c>
      <c r="AL4835" s="8">
        <v>0</v>
      </c>
      <c r="AM4835" s="8" t="str">
        <f t="shared" si="525"/>
        <v>Agreed</v>
      </c>
      <c r="AN4835" s="8" t="s">
        <v>57</v>
      </c>
      <c r="AO4835">
        <f t="shared" si="526"/>
        <v>0</v>
      </c>
      <c r="AP4835">
        <f t="shared" si="527"/>
        <v>1</v>
      </c>
      <c r="AQ4835">
        <f t="shared" si="528"/>
        <v>0</v>
      </c>
      <c r="AR4835">
        <f t="shared" si="529"/>
        <v>0</v>
      </c>
      <c r="AS4835" t="str">
        <f t="shared" si="530"/>
        <v/>
      </c>
      <c r="BO4835" t="str">
        <f t="shared" si="531"/>
        <v/>
      </c>
    </row>
    <row r="4836" spans="2:67" ht="75">
      <c r="B4836">
        <v>42060</v>
      </c>
      <c r="C4836" t="s">
        <v>1183</v>
      </c>
      <c r="D4836" t="s">
        <v>6707</v>
      </c>
      <c r="E4836" t="s">
        <v>6708</v>
      </c>
      <c r="F4836" t="s">
        <v>17511</v>
      </c>
      <c r="G4836" t="s">
        <v>17559</v>
      </c>
      <c r="H4836" t="s">
        <v>17513</v>
      </c>
      <c r="I4836" t="s">
        <v>3901</v>
      </c>
      <c r="J4836">
        <v>1963</v>
      </c>
      <c r="K4836" t="s">
        <v>17555</v>
      </c>
      <c r="L4836" t="s">
        <v>6713</v>
      </c>
      <c r="M4836" s="1" t="s">
        <v>17564</v>
      </c>
      <c r="N4836" s="2">
        <v>0</v>
      </c>
      <c r="O4836" s="2">
        <v>1</v>
      </c>
      <c r="P4836" s="2">
        <v>0</v>
      </c>
      <c r="Q4836" s="2">
        <v>0</v>
      </c>
      <c r="R4836" s="8" t="s">
        <v>17551</v>
      </c>
      <c r="S4836" s="2">
        <v>0</v>
      </c>
      <c r="T4836" s="2">
        <v>1</v>
      </c>
      <c r="U4836" s="2">
        <v>0</v>
      </c>
      <c r="V4836" s="2">
        <v>0</v>
      </c>
      <c r="W4836" s="2">
        <v>0</v>
      </c>
      <c r="X4836" s="2">
        <v>0</v>
      </c>
      <c r="Y4836" s="2">
        <v>0</v>
      </c>
      <c r="Z4836" s="2">
        <v>0</v>
      </c>
      <c r="AA4836" s="2" t="s">
        <v>1159</v>
      </c>
      <c r="AB4836" s="2">
        <v>0</v>
      </c>
      <c r="AC4836" s="2">
        <v>0</v>
      </c>
      <c r="AD4836" s="2">
        <v>0</v>
      </c>
      <c r="AE4836" s="2">
        <v>1</v>
      </c>
      <c r="AF4836" s="2">
        <v>0</v>
      </c>
      <c r="AG4836" s="2">
        <v>0</v>
      </c>
      <c r="AH4836" s="2">
        <v>0</v>
      </c>
      <c r="AI4836" s="2">
        <v>0</v>
      </c>
      <c r="AJ4836" s="2" t="s">
        <v>17565</v>
      </c>
      <c r="AK4836" s="2">
        <v>0</v>
      </c>
      <c r="AL4836" s="8">
        <v>0</v>
      </c>
      <c r="AM4836" s="8" t="str">
        <f t="shared" si="525"/>
        <v>Agreed</v>
      </c>
      <c r="AN4836" s="8" t="s">
        <v>57</v>
      </c>
      <c r="AO4836">
        <f t="shared" si="526"/>
        <v>0</v>
      </c>
      <c r="AP4836">
        <f t="shared" si="527"/>
        <v>1</v>
      </c>
      <c r="AQ4836">
        <f t="shared" si="528"/>
        <v>0</v>
      </c>
      <c r="AR4836">
        <f t="shared" si="529"/>
        <v>0</v>
      </c>
      <c r="AS4836" t="str">
        <f t="shared" si="530"/>
        <v/>
      </c>
      <c r="BO4836" t="str">
        <f t="shared" si="531"/>
        <v/>
      </c>
    </row>
    <row r="4837" spans="2:67" ht="74.25">
      <c r="B4837">
        <v>42061</v>
      </c>
      <c r="C4837" t="s">
        <v>1183</v>
      </c>
      <c r="D4837" t="s">
        <v>6707</v>
      </c>
      <c r="E4837" t="s">
        <v>6708</v>
      </c>
      <c r="F4837" t="s">
        <v>17511</v>
      </c>
      <c r="G4837" t="s">
        <v>17559</v>
      </c>
      <c r="H4837" t="s">
        <v>17513</v>
      </c>
      <c r="I4837" t="s">
        <v>3901</v>
      </c>
      <c r="J4837">
        <v>1963</v>
      </c>
      <c r="K4837" t="s">
        <v>17566</v>
      </c>
      <c r="L4837" t="s">
        <v>6713</v>
      </c>
      <c r="M4837" s="1" t="s">
        <v>17567</v>
      </c>
      <c r="N4837" s="2">
        <v>0</v>
      </c>
      <c r="O4837" s="2">
        <v>0</v>
      </c>
      <c r="P4837" s="2">
        <v>1</v>
      </c>
      <c r="Q4837" s="2">
        <v>0</v>
      </c>
      <c r="R4837" s="8" t="s">
        <v>17568</v>
      </c>
      <c r="S4837" s="2">
        <v>0</v>
      </c>
      <c r="T4837" s="2">
        <v>0</v>
      </c>
      <c r="U4837" s="2">
        <v>0</v>
      </c>
      <c r="V4837" s="2">
        <v>1</v>
      </c>
      <c r="W4837" s="2">
        <v>0</v>
      </c>
      <c r="X4837" s="2">
        <v>0</v>
      </c>
      <c r="Y4837" s="2">
        <v>0</v>
      </c>
      <c r="Z4837" s="2">
        <v>0</v>
      </c>
      <c r="AA4837" s="2" t="s">
        <v>17569</v>
      </c>
      <c r="AB4837" s="2">
        <v>0</v>
      </c>
      <c r="AC4837" s="2">
        <v>0</v>
      </c>
      <c r="AD4837" s="2">
        <v>0</v>
      </c>
      <c r="AE4837" s="2">
        <v>1</v>
      </c>
      <c r="AF4837" s="2">
        <v>0</v>
      </c>
      <c r="AG4837" s="2">
        <v>0</v>
      </c>
      <c r="AH4837" s="2">
        <v>0</v>
      </c>
      <c r="AI4837" s="2">
        <v>0</v>
      </c>
      <c r="AJ4837" s="2" t="s">
        <v>17570</v>
      </c>
      <c r="AK4837" s="2">
        <v>0</v>
      </c>
      <c r="AL4837" s="8">
        <v>0</v>
      </c>
      <c r="AM4837" s="8" t="str">
        <f t="shared" si="525"/>
        <v>Agreed</v>
      </c>
      <c r="AN4837" s="8" t="s">
        <v>57</v>
      </c>
      <c r="AO4837">
        <f t="shared" si="526"/>
        <v>0</v>
      </c>
      <c r="AP4837">
        <f t="shared" si="527"/>
        <v>0</v>
      </c>
      <c r="AQ4837">
        <f t="shared" si="528"/>
        <v>1</v>
      </c>
      <c r="AR4837">
        <f t="shared" si="529"/>
        <v>0</v>
      </c>
      <c r="AS4837" t="str">
        <f t="shared" si="530"/>
        <v/>
      </c>
      <c r="BO4837" t="str">
        <f t="shared" si="531"/>
        <v/>
      </c>
    </row>
    <row r="4838" spans="2:67" ht="60">
      <c r="B4838">
        <v>42097</v>
      </c>
      <c r="C4838" t="s">
        <v>1183</v>
      </c>
      <c r="D4838" t="s">
        <v>6707</v>
      </c>
      <c r="E4838" t="s">
        <v>6708</v>
      </c>
      <c r="F4838" t="s">
        <v>17511</v>
      </c>
      <c r="G4838" t="s">
        <v>17571</v>
      </c>
      <c r="H4838" t="s">
        <v>17513</v>
      </c>
      <c r="I4838" t="s">
        <v>17572</v>
      </c>
      <c r="J4838">
        <v>1963</v>
      </c>
      <c r="K4838" t="s">
        <v>84</v>
      </c>
      <c r="L4838" t="s">
        <v>6713</v>
      </c>
      <c r="M4838" s="1" t="s">
        <v>17573</v>
      </c>
      <c r="N4838" s="2">
        <v>1</v>
      </c>
      <c r="O4838" s="2">
        <v>0</v>
      </c>
      <c r="P4838" s="2">
        <v>0</v>
      </c>
      <c r="Q4838" s="2">
        <v>0</v>
      </c>
      <c r="R4838" s="8" t="s">
        <v>1148</v>
      </c>
      <c r="S4838" s="2">
        <v>0</v>
      </c>
      <c r="T4838" s="2">
        <v>1</v>
      </c>
      <c r="U4838" s="2">
        <v>0</v>
      </c>
      <c r="V4838" s="2">
        <v>0</v>
      </c>
      <c r="W4838" s="2">
        <v>0</v>
      </c>
      <c r="X4838" s="2">
        <v>0</v>
      </c>
      <c r="Y4838" s="2">
        <v>0</v>
      </c>
      <c r="Z4838" s="2">
        <v>0</v>
      </c>
      <c r="AA4838" s="2" t="s">
        <v>1159</v>
      </c>
      <c r="AB4838" s="2">
        <v>0</v>
      </c>
      <c r="AC4838" s="2">
        <v>1</v>
      </c>
      <c r="AD4838" s="2">
        <v>0</v>
      </c>
      <c r="AE4838" s="2">
        <v>0</v>
      </c>
      <c r="AF4838" s="2">
        <v>0</v>
      </c>
      <c r="AG4838" s="2">
        <v>0</v>
      </c>
      <c r="AH4838" s="2">
        <v>0</v>
      </c>
      <c r="AI4838" s="2">
        <v>0</v>
      </c>
      <c r="AJ4838" s="2" t="s">
        <v>35</v>
      </c>
      <c r="AK4838" s="2">
        <v>0</v>
      </c>
      <c r="AL4838" s="8" t="s">
        <v>17574</v>
      </c>
      <c r="AM4838" s="8" t="str">
        <f t="shared" si="525"/>
        <v>Agreed</v>
      </c>
      <c r="AN4838" s="8" t="s">
        <v>57</v>
      </c>
      <c r="AO4838">
        <f t="shared" si="526"/>
        <v>1</v>
      </c>
      <c r="AP4838">
        <f t="shared" si="527"/>
        <v>0</v>
      </c>
      <c r="AQ4838">
        <f t="shared" si="528"/>
        <v>0</v>
      </c>
      <c r="AR4838">
        <f t="shared" si="529"/>
        <v>0</v>
      </c>
      <c r="AS4838" t="str">
        <f t="shared" si="530"/>
        <v/>
      </c>
      <c r="BO4838" t="str">
        <f t="shared" si="531"/>
        <v/>
      </c>
    </row>
    <row r="4839" spans="2:67" ht="105">
      <c r="B4839">
        <v>42099</v>
      </c>
      <c r="C4839" t="s">
        <v>1183</v>
      </c>
      <c r="D4839" t="s">
        <v>6707</v>
      </c>
      <c r="E4839" t="s">
        <v>6708</v>
      </c>
      <c r="F4839" t="s">
        <v>17511</v>
      </c>
      <c r="G4839" t="s">
        <v>17571</v>
      </c>
      <c r="H4839" t="s">
        <v>17513</v>
      </c>
      <c r="I4839" t="s">
        <v>17572</v>
      </c>
      <c r="J4839">
        <v>1963</v>
      </c>
      <c r="K4839" t="s">
        <v>17575</v>
      </c>
      <c r="L4839" t="s">
        <v>6713</v>
      </c>
      <c r="M4839" s="1" t="s">
        <v>17576</v>
      </c>
      <c r="N4839" s="2">
        <v>1</v>
      </c>
      <c r="O4839" s="2">
        <v>0</v>
      </c>
      <c r="P4839" s="2">
        <v>0</v>
      </c>
      <c r="Q4839" s="2">
        <v>0</v>
      </c>
      <c r="R4839" s="8" t="s">
        <v>1148</v>
      </c>
      <c r="S4839" s="2">
        <v>0</v>
      </c>
      <c r="T4839" s="2">
        <v>1</v>
      </c>
      <c r="U4839" s="2">
        <v>0</v>
      </c>
      <c r="V4839" s="2">
        <v>0</v>
      </c>
      <c r="W4839" s="2">
        <v>0</v>
      </c>
      <c r="X4839" s="2">
        <v>0</v>
      </c>
      <c r="Y4839" s="2">
        <v>0</v>
      </c>
      <c r="Z4839" s="2">
        <v>0</v>
      </c>
      <c r="AA4839" s="2" t="s">
        <v>1159</v>
      </c>
      <c r="AB4839" s="2">
        <v>0</v>
      </c>
      <c r="AC4839" s="2">
        <v>1</v>
      </c>
      <c r="AD4839" s="2">
        <v>0</v>
      </c>
      <c r="AE4839" s="2">
        <v>0</v>
      </c>
      <c r="AF4839" s="2">
        <v>0</v>
      </c>
      <c r="AG4839" s="2">
        <v>0</v>
      </c>
      <c r="AH4839" s="2">
        <v>0</v>
      </c>
      <c r="AI4839" s="2">
        <v>0</v>
      </c>
      <c r="AJ4839" s="2" t="s">
        <v>35</v>
      </c>
      <c r="AK4839" s="2">
        <v>0</v>
      </c>
      <c r="AL4839" s="8" t="s">
        <v>17577</v>
      </c>
      <c r="AM4839" s="8" t="str">
        <f t="shared" si="525"/>
        <v>Agreed</v>
      </c>
      <c r="AN4839" s="8" t="s">
        <v>57</v>
      </c>
      <c r="AO4839">
        <f t="shared" si="526"/>
        <v>1</v>
      </c>
      <c r="AP4839">
        <f t="shared" si="527"/>
        <v>0</v>
      </c>
      <c r="AQ4839">
        <f t="shared" si="528"/>
        <v>0</v>
      </c>
      <c r="AR4839">
        <f t="shared" si="529"/>
        <v>0</v>
      </c>
      <c r="AS4839" t="str">
        <f t="shared" si="530"/>
        <v/>
      </c>
      <c r="BO4839" t="str">
        <f t="shared" si="531"/>
        <v/>
      </c>
    </row>
    <row r="4840" spans="2:67" ht="134.25">
      <c r="B4840">
        <v>42115</v>
      </c>
      <c r="C4840" t="s">
        <v>1183</v>
      </c>
      <c r="D4840" t="s">
        <v>6707</v>
      </c>
      <c r="E4840" t="s">
        <v>6708</v>
      </c>
      <c r="F4840" t="s">
        <v>17578</v>
      </c>
      <c r="G4840" t="s">
        <v>17579</v>
      </c>
      <c r="H4840" t="s">
        <v>17580</v>
      </c>
      <c r="I4840" t="s">
        <v>1818</v>
      </c>
      <c r="J4840">
        <v>1975</v>
      </c>
      <c r="K4840" t="s">
        <v>17581</v>
      </c>
      <c r="L4840" t="s">
        <v>6713</v>
      </c>
      <c r="M4840" s="1" t="s">
        <v>17582</v>
      </c>
      <c r="N4840" s="2">
        <v>0</v>
      </c>
      <c r="O4840" s="2">
        <v>0</v>
      </c>
      <c r="P4840" s="2">
        <v>0</v>
      </c>
      <c r="Q4840" s="2">
        <v>1</v>
      </c>
      <c r="R4840" s="8" t="s">
        <v>17583</v>
      </c>
      <c r="S4840" s="2">
        <v>0</v>
      </c>
      <c r="T4840" s="2">
        <v>0</v>
      </c>
      <c r="U4840" s="2">
        <v>0</v>
      </c>
      <c r="V4840" s="2">
        <v>0</v>
      </c>
      <c r="W4840" s="2">
        <v>0</v>
      </c>
      <c r="X4840" s="2">
        <v>0</v>
      </c>
      <c r="Y4840" s="2">
        <v>0</v>
      </c>
      <c r="Z4840" s="2">
        <v>1</v>
      </c>
      <c r="AA4840" s="2" t="s">
        <v>17584</v>
      </c>
      <c r="AB4840" s="2">
        <v>0</v>
      </c>
      <c r="AC4840" s="2">
        <v>0</v>
      </c>
      <c r="AD4840" s="2">
        <v>0</v>
      </c>
      <c r="AE4840" s="2">
        <v>0</v>
      </c>
      <c r="AF4840" s="2">
        <v>0</v>
      </c>
      <c r="AG4840" s="2">
        <v>0</v>
      </c>
      <c r="AH4840" s="2">
        <v>0</v>
      </c>
      <c r="AI4840" s="2">
        <v>1</v>
      </c>
      <c r="AJ4840" s="2" t="s">
        <v>17585</v>
      </c>
      <c r="AK4840" s="2">
        <v>0</v>
      </c>
      <c r="AL4840" s="8">
        <v>0</v>
      </c>
      <c r="AM4840" s="8" t="str">
        <f t="shared" si="525"/>
        <v>Agreed</v>
      </c>
      <c r="AN4840" s="8" t="s">
        <v>57</v>
      </c>
      <c r="AO4840">
        <f t="shared" si="526"/>
        <v>0</v>
      </c>
      <c r="AP4840">
        <f t="shared" si="527"/>
        <v>0</v>
      </c>
      <c r="AQ4840">
        <f t="shared" si="528"/>
        <v>0</v>
      </c>
      <c r="AR4840">
        <f t="shared" si="529"/>
        <v>1</v>
      </c>
      <c r="AS4840" t="str">
        <f t="shared" si="530"/>
        <v/>
      </c>
      <c r="BO4840" t="str">
        <f t="shared" si="531"/>
        <v/>
      </c>
    </row>
    <row r="4841" spans="2:67" ht="165">
      <c r="B4841">
        <v>42116</v>
      </c>
      <c r="C4841" t="s">
        <v>1183</v>
      </c>
      <c r="D4841" t="s">
        <v>6707</v>
      </c>
      <c r="E4841" t="s">
        <v>6708</v>
      </c>
      <c r="F4841" t="s">
        <v>17578</v>
      </c>
      <c r="G4841" t="s">
        <v>17579</v>
      </c>
      <c r="H4841" t="s">
        <v>17580</v>
      </c>
      <c r="I4841" t="s">
        <v>1830</v>
      </c>
      <c r="J4841">
        <v>1975</v>
      </c>
      <c r="K4841" t="s">
        <v>17586</v>
      </c>
      <c r="L4841" t="s">
        <v>6713</v>
      </c>
      <c r="M4841" s="1" t="s">
        <v>17587</v>
      </c>
      <c r="N4841" s="2">
        <v>1</v>
      </c>
      <c r="O4841" s="2">
        <v>0</v>
      </c>
      <c r="P4841" s="2">
        <v>0</v>
      </c>
      <c r="Q4841" s="2">
        <v>0</v>
      </c>
      <c r="R4841" s="8" t="s">
        <v>1148</v>
      </c>
      <c r="S4841" s="2">
        <v>0</v>
      </c>
      <c r="T4841" s="2">
        <v>1</v>
      </c>
      <c r="U4841" s="2">
        <v>0</v>
      </c>
      <c r="V4841" s="2">
        <v>0</v>
      </c>
      <c r="W4841" s="2">
        <v>0</v>
      </c>
      <c r="X4841" s="2">
        <v>0</v>
      </c>
      <c r="Y4841" s="2">
        <v>0</v>
      </c>
      <c r="Z4841" s="2">
        <v>0</v>
      </c>
      <c r="AA4841" s="2" t="s">
        <v>1159</v>
      </c>
      <c r="AB4841" s="2">
        <v>0</v>
      </c>
      <c r="AC4841" s="2">
        <v>1</v>
      </c>
      <c r="AD4841" s="2">
        <v>0</v>
      </c>
      <c r="AE4841" s="2">
        <v>0</v>
      </c>
      <c r="AF4841" s="2">
        <v>0</v>
      </c>
      <c r="AG4841" s="2">
        <v>0</v>
      </c>
      <c r="AH4841" s="2">
        <v>0</v>
      </c>
      <c r="AI4841" s="2">
        <v>0</v>
      </c>
      <c r="AJ4841" s="2" t="s">
        <v>35</v>
      </c>
      <c r="AK4841" s="2">
        <v>0</v>
      </c>
      <c r="AL4841" s="8">
        <v>0</v>
      </c>
      <c r="AM4841" s="8" t="str">
        <f t="shared" si="525"/>
        <v>Agreed</v>
      </c>
      <c r="AN4841" s="8" t="s">
        <v>57</v>
      </c>
      <c r="AO4841">
        <f t="shared" si="526"/>
        <v>1</v>
      </c>
      <c r="AP4841">
        <f t="shared" si="527"/>
        <v>0</v>
      </c>
      <c r="AQ4841">
        <f t="shared" si="528"/>
        <v>0</v>
      </c>
      <c r="AR4841">
        <f t="shared" si="529"/>
        <v>0</v>
      </c>
      <c r="AS4841" t="str">
        <f t="shared" si="530"/>
        <v/>
      </c>
      <c r="BO4841" t="str">
        <f t="shared" si="531"/>
        <v/>
      </c>
    </row>
    <row r="4842" spans="2:67" ht="344.25">
      <c r="B4842">
        <v>42124</v>
      </c>
      <c r="C4842" t="s">
        <v>1183</v>
      </c>
      <c r="D4842" t="s">
        <v>6707</v>
      </c>
      <c r="E4842" t="s">
        <v>6708</v>
      </c>
      <c r="F4842" t="s">
        <v>17588</v>
      </c>
      <c r="G4842" t="s">
        <v>17589</v>
      </c>
      <c r="H4842" t="s">
        <v>17044</v>
      </c>
      <c r="I4842" t="s">
        <v>2324</v>
      </c>
      <c r="J4842">
        <v>1992</v>
      </c>
      <c r="K4842" t="s">
        <v>17590</v>
      </c>
      <c r="L4842" t="s">
        <v>6713</v>
      </c>
      <c r="M4842" s="1" t="s">
        <v>17591</v>
      </c>
      <c r="N4842" s="2">
        <v>1</v>
      </c>
      <c r="O4842" s="2">
        <v>0</v>
      </c>
      <c r="P4842" s="2">
        <v>0</v>
      </c>
      <c r="Q4842" s="2">
        <v>0</v>
      </c>
      <c r="R4842" s="8" t="s">
        <v>1148</v>
      </c>
      <c r="S4842" s="2">
        <v>0</v>
      </c>
      <c r="T4842" s="2">
        <v>1</v>
      </c>
      <c r="U4842" s="2">
        <v>0</v>
      </c>
      <c r="V4842" s="2">
        <v>0</v>
      </c>
      <c r="W4842" s="2">
        <v>0</v>
      </c>
      <c r="X4842" s="2">
        <v>0</v>
      </c>
      <c r="Y4842" s="2">
        <v>0</v>
      </c>
      <c r="Z4842" s="2">
        <v>0</v>
      </c>
      <c r="AA4842" s="2" t="s">
        <v>1159</v>
      </c>
      <c r="AB4842" s="2">
        <v>0</v>
      </c>
      <c r="AC4842" s="2">
        <v>1</v>
      </c>
      <c r="AD4842" s="2">
        <v>0</v>
      </c>
      <c r="AE4842" s="2">
        <v>0</v>
      </c>
      <c r="AF4842" s="2">
        <v>0</v>
      </c>
      <c r="AG4842" s="2">
        <v>0</v>
      </c>
      <c r="AH4842" s="2">
        <v>0</v>
      </c>
      <c r="AI4842" s="2">
        <v>0</v>
      </c>
      <c r="AJ4842" s="2" t="s">
        <v>35</v>
      </c>
      <c r="AK4842" s="2">
        <v>0</v>
      </c>
      <c r="AL4842" s="8" t="s">
        <v>17592</v>
      </c>
      <c r="AM4842" s="8" t="str">
        <f t="shared" si="525"/>
        <v>Agreed</v>
      </c>
      <c r="AN4842" s="8" t="s">
        <v>57</v>
      </c>
      <c r="AO4842">
        <f t="shared" si="526"/>
        <v>1</v>
      </c>
      <c r="AP4842">
        <f t="shared" si="527"/>
        <v>0</v>
      </c>
      <c r="AQ4842">
        <f t="shared" si="528"/>
        <v>0</v>
      </c>
      <c r="AR4842">
        <f t="shared" si="529"/>
        <v>0</v>
      </c>
      <c r="AS4842" t="str">
        <f t="shared" si="530"/>
        <v/>
      </c>
      <c r="BO4842" t="str">
        <f t="shared" si="531"/>
        <v/>
      </c>
    </row>
    <row r="4843" spans="2:67" ht="119.25">
      <c r="B4843">
        <v>42125</v>
      </c>
      <c r="C4843" t="s">
        <v>1183</v>
      </c>
      <c r="D4843" t="s">
        <v>6707</v>
      </c>
      <c r="E4843" t="s">
        <v>6708</v>
      </c>
      <c r="F4843" t="s">
        <v>17593</v>
      </c>
      <c r="G4843" t="s">
        <v>17594</v>
      </c>
      <c r="H4843" t="s">
        <v>17595</v>
      </c>
      <c r="I4843" t="s">
        <v>17596</v>
      </c>
      <c r="J4843">
        <v>1985</v>
      </c>
      <c r="K4843" t="s">
        <v>17597</v>
      </c>
      <c r="L4843" t="s">
        <v>6713</v>
      </c>
      <c r="M4843" s="1" t="s">
        <v>17598</v>
      </c>
      <c r="N4843" s="2">
        <v>0</v>
      </c>
      <c r="O4843" s="2">
        <v>1</v>
      </c>
      <c r="P4843" s="2">
        <v>0</v>
      </c>
      <c r="Q4843" s="2">
        <v>0</v>
      </c>
      <c r="R4843" s="8" t="s">
        <v>17599</v>
      </c>
      <c r="S4843" s="2">
        <v>0</v>
      </c>
      <c r="T4843" s="2">
        <v>0</v>
      </c>
      <c r="U4843" s="2">
        <v>0</v>
      </c>
      <c r="V4843" s="2">
        <v>1</v>
      </c>
      <c r="W4843" s="2">
        <v>0</v>
      </c>
      <c r="X4843" s="2">
        <v>0</v>
      </c>
      <c r="Y4843" s="2">
        <v>0</v>
      </c>
      <c r="Z4843" s="2">
        <v>0</v>
      </c>
      <c r="AA4843" s="2" t="s">
        <v>17600</v>
      </c>
      <c r="AB4843" s="2">
        <v>0</v>
      </c>
      <c r="AC4843" s="2">
        <v>1</v>
      </c>
      <c r="AD4843" s="2">
        <v>0</v>
      </c>
      <c r="AE4843" s="2">
        <v>0</v>
      </c>
      <c r="AF4843" s="2">
        <v>0</v>
      </c>
      <c r="AG4843" s="2">
        <v>0</v>
      </c>
      <c r="AH4843" s="2">
        <v>0</v>
      </c>
      <c r="AI4843" s="2">
        <v>0</v>
      </c>
      <c r="AJ4843" s="2" t="s">
        <v>35</v>
      </c>
      <c r="AK4843" s="2">
        <v>0</v>
      </c>
      <c r="AL4843" s="8" t="s">
        <v>17601</v>
      </c>
      <c r="AM4843" s="8" t="str">
        <f t="shared" si="525"/>
        <v>Agreed</v>
      </c>
      <c r="AN4843" s="8" t="s">
        <v>57</v>
      </c>
      <c r="AO4843">
        <f t="shared" si="526"/>
        <v>0</v>
      </c>
      <c r="AP4843">
        <f t="shared" si="527"/>
        <v>1</v>
      </c>
      <c r="AQ4843">
        <f t="shared" si="528"/>
        <v>0</v>
      </c>
      <c r="AR4843">
        <f t="shared" si="529"/>
        <v>0</v>
      </c>
      <c r="AS4843" t="str">
        <f t="shared" si="530"/>
        <v/>
      </c>
      <c r="BO4843" t="str">
        <f t="shared" si="531"/>
        <v/>
      </c>
    </row>
    <row r="4844" spans="2:67" ht="118.5">
      <c r="B4844">
        <v>42126</v>
      </c>
      <c r="C4844" t="s">
        <v>1183</v>
      </c>
      <c r="D4844" t="s">
        <v>6707</v>
      </c>
      <c r="E4844" t="s">
        <v>6708</v>
      </c>
      <c r="F4844" t="s">
        <v>17593</v>
      </c>
      <c r="G4844" t="s">
        <v>17602</v>
      </c>
      <c r="H4844" t="s">
        <v>17595</v>
      </c>
      <c r="I4844" t="s">
        <v>17603</v>
      </c>
      <c r="J4844">
        <v>1985</v>
      </c>
      <c r="K4844" t="s">
        <v>17604</v>
      </c>
      <c r="L4844" t="s">
        <v>6713</v>
      </c>
      <c r="M4844" s="1" t="s">
        <v>17605</v>
      </c>
      <c r="N4844" s="2">
        <v>0</v>
      </c>
      <c r="O4844" s="2">
        <v>1</v>
      </c>
      <c r="P4844" s="2">
        <v>0</v>
      </c>
      <c r="Q4844" s="2">
        <v>0</v>
      </c>
      <c r="R4844" s="8" t="s">
        <v>17606</v>
      </c>
      <c r="S4844" s="2">
        <v>0</v>
      </c>
      <c r="T4844" s="2">
        <v>1</v>
      </c>
      <c r="U4844" s="2">
        <v>0</v>
      </c>
      <c r="V4844" s="2">
        <v>0</v>
      </c>
      <c r="W4844" s="2">
        <v>0</v>
      </c>
      <c r="X4844" s="2">
        <v>0</v>
      </c>
      <c r="Y4844" s="2">
        <v>0</v>
      </c>
      <c r="Z4844" s="2">
        <v>0</v>
      </c>
      <c r="AA4844" s="2" t="s">
        <v>1159</v>
      </c>
      <c r="AB4844" s="2">
        <v>0</v>
      </c>
      <c r="AC4844" s="2">
        <v>0</v>
      </c>
      <c r="AD4844" s="2">
        <v>1</v>
      </c>
      <c r="AE4844" s="2">
        <v>0</v>
      </c>
      <c r="AF4844" s="2">
        <v>0</v>
      </c>
      <c r="AG4844" s="2">
        <v>0</v>
      </c>
      <c r="AH4844" s="2">
        <v>0</v>
      </c>
      <c r="AI4844" s="2">
        <v>0</v>
      </c>
      <c r="AJ4844" s="2" t="s">
        <v>17607</v>
      </c>
      <c r="AK4844" s="2">
        <v>0</v>
      </c>
      <c r="AL4844" s="8" t="s">
        <v>17608</v>
      </c>
      <c r="AM4844" s="8" t="str">
        <f t="shared" si="525"/>
        <v>Agreed</v>
      </c>
      <c r="AN4844" s="8" t="s">
        <v>57</v>
      </c>
      <c r="AO4844">
        <f t="shared" si="526"/>
        <v>0</v>
      </c>
      <c r="AP4844">
        <f t="shared" si="527"/>
        <v>1</v>
      </c>
      <c r="AQ4844">
        <f t="shared" si="528"/>
        <v>0</v>
      </c>
      <c r="AR4844">
        <f t="shared" si="529"/>
        <v>0</v>
      </c>
      <c r="AS4844" t="str">
        <f t="shared" si="530"/>
        <v/>
      </c>
      <c r="BO4844" t="str">
        <f t="shared" si="531"/>
        <v/>
      </c>
    </row>
    <row r="4845" spans="2:67" ht="45">
      <c r="B4845">
        <v>42127</v>
      </c>
      <c r="C4845" t="s">
        <v>1183</v>
      </c>
      <c r="D4845" t="s">
        <v>6707</v>
      </c>
      <c r="E4845" t="s">
        <v>6708</v>
      </c>
      <c r="F4845" t="s">
        <v>17593</v>
      </c>
      <c r="G4845" t="s">
        <v>17602</v>
      </c>
      <c r="H4845" t="s">
        <v>17595</v>
      </c>
      <c r="I4845" t="s">
        <v>17609</v>
      </c>
      <c r="J4845">
        <v>1985</v>
      </c>
      <c r="K4845" t="s">
        <v>17610</v>
      </c>
      <c r="L4845" t="s">
        <v>6713</v>
      </c>
      <c r="M4845" s="1" t="s">
        <v>17611</v>
      </c>
      <c r="N4845" s="2">
        <v>1</v>
      </c>
      <c r="O4845" s="2">
        <v>0</v>
      </c>
      <c r="P4845" s="2">
        <v>0</v>
      </c>
      <c r="Q4845" s="2">
        <v>0</v>
      </c>
      <c r="R4845" s="8" t="s">
        <v>1148</v>
      </c>
      <c r="S4845" s="2">
        <v>0</v>
      </c>
      <c r="T4845" s="2">
        <v>1</v>
      </c>
      <c r="U4845" s="2">
        <v>0</v>
      </c>
      <c r="V4845" s="2">
        <v>0</v>
      </c>
      <c r="W4845" s="2">
        <v>0</v>
      </c>
      <c r="X4845" s="2">
        <v>0</v>
      </c>
      <c r="Y4845" s="2">
        <v>0</v>
      </c>
      <c r="Z4845" s="2">
        <v>0</v>
      </c>
      <c r="AA4845" s="2" t="s">
        <v>1159</v>
      </c>
      <c r="AB4845" s="2">
        <v>0</v>
      </c>
      <c r="AC4845" s="2">
        <v>1</v>
      </c>
      <c r="AD4845" s="2">
        <v>0</v>
      </c>
      <c r="AE4845" s="2">
        <v>0</v>
      </c>
      <c r="AF4845" s="2">
        <v>0</v>
      </c>
      <c r="AG4845" s="2">
        <v>0</v>
      </c>
      <c r="AH4845" s="2">
        <v>0</v>
      </c>
      <c r="AI4845" s="2">
        <v>0</v>
      </c>
      <c r="AJ4845" s="2" t="s">
        <v>35</v>
      </c>
      <c r="AK4845" s="2">
        <v>0</v>
      </c>
      <c r="AL4845" s="8">
        <v>0</v>
      </c>
      <c r="AM4845" s="8" t="str">
        <f t="shared" si="525"/>
        <v>Agreed</v>
      </c>
      <c r="AN4845" s="8" t="s">
        <v>57</v>
      </c>
      <c r="AO4845">
        <f t="shared" si="526"/>
        <v>1</v>
      </c>
      <c r="AP4845">
        <f t="shared" si="527"/>
        <v>0</v>
      </c>
      <c r="AQ4845">
        <f t="shared" si="528"/>
        <v>0</v>
      </c>
      <c r="AR4845">
        <f t="shared" si="529"/>
        <v>0</v>
      </c>
      <c r="AS4845" t="str">
        <f t="shared" si="530"/>
        <v/>
      </c>
      <c r="BO4845" t="str">
        <f t="shared" si="531"/>
        <v/>
      </c>
    </row>
    <row r="4846" spans="2:67" ht="45">
      <c r="B4846">
        <v>42210</v>
      </c>
      <c r="C4846" t="s">
        <v>1183</v>
      </c>
      <c r="D4846" t="s">
        <v>6707</v>
      </c>
      <c r="E4846" t="s">
        <v>6708</v>
      </c>
      <c r="F4846" t="s">
        <v>17612</v>
      </c>
      <c r="G4846" t="s">
        <v>17613</v>
      </c>
      <c r="H4846" t="s">
        <v>6843</v>
      </c>
      <c r="I4846" t="s">
        <v>2180</v>
      </c>
      <c r="J4846">
        <v>1986</v>
      </c>
      <c r="K4846" t="s">
        <v>17614</v>
      </c>
      <c r="L4846" t="s">
        <v>6713</v>
      </c>
      <c r="M4846" s="1" t="s">
        <v>17615</v>
      </c>
      <c r="N4846" s="2">
        <v>1</v>
      </c>
      <c r="O4846" s="2">
        <v>0</v>
      </c>
      <c r="P4846" s="2">
        <v>0</v>
      </c>
      <c r="Q4846" s="2">
        <v>0</v>
      </c>
      <c r="R4846" s="8" t="s">
        <v>1148</v>
      </c>
      <c r="S4846" s="2">
        <v>0</v>
      </c>
      <c r="T4846" s="2">
        <v>1</v>
      </c>
      <c r="U4846" s="2">
        <v>0</v>
      </c>
      <c r="V4846" s="2">
        <v>0</v>
      </c>
      <c r="W4846" s="2">
        <v>0</v>
      </c>
      <c r="X4846" s="2">
        <v>0</v>
      </c>
      <c r="Y4846" s="2">
        <v>0</v>
      </c>
      <c r="Z4846" s="2">
        <v>0</v>
      </c>
      <c r="AA4846" s="2" t="s">
        <v>1159</v>
      </c>
      <c r="AB4846" s="2">
        <v>0</v>
      </c>
      <c r="AC4846" s="2">
        <v>1</v>
      </c>
      <c r="AD4846" s="2">
        <v>0</v>
      </c>
      <c r="AE4846" s="2">
        <v>0</v>
      </c>
      <c r="AF4846" s="2">
        <v>0</v>
      </c>
      <c r="AG4846" s="2">
        <v>0</v>
      </c>
      <c r="AH4846" s="2">
        <v>0</v>
      </c>
      <c r="AI4846" s="2">
        <v>0</v>
      </c>
      <c r="AJ4846" s="2" t="s">
        <v>35</v>
      </c>
      <c r="AK4846" s="2">
        <v>0</v>
      </c>
      <c r="AL4846" s="8">
        <v>0</v>
      </c>
      <c r="AM4846" s="8" t="str">
        <f t="shared" si="525"/>
        <v>Agreed</v>
      </c>
      <c r="AN4846" s="8" t="s">
        <v>57</v>
      </c>
      <c r="AO4846">
        <f t="shared" si="526"/>
        <v>1</v>
      </c>
      <c r="AP4846">
        <f t="shared" si="527"/>
        <v>0</v>
      </c>
      <c r="AQ4846">
        <f t="shared" si="528"/>
        <v>0</v>
      </c>
      <c r="AR4846">
        <f t="shared" si="529"/>
        <v>0</v>
      </c>
      <c r="AS4846" t="str">
        <f t="shared" si="530"/>
        <v/>
      </c>
      <c r="BO4846" t="str">
        <f t="shared" si="531"/>
        <v/>
      </c>
    </row>
    <row r="4847" spans="2:67" ht="135">
      <c r="B4847">
        <v>42211</v>
      </c>
      <c r="C4847" t="s">
        <v>1183</v>
      </c>
      <c r="D4847" t="s">
        <v>6707</v>
      </c>
      <c r="E4847" t="s">
        <v>6708</v>
      </c>
      <c r="F4847" t="s">
        <v>17612</v>
      </c>
      <c r="G4847" t="s">
        <v>17613</v>
      </c>
      <c r="H4847" t="s">
        <v>6843</v>
      </c>
      <c r="I4847" t="s">
        <v>2180</v>
      </c>
      <c r="J4847">
        <v>1986</v>
      </c>
      <c r="K4847" t="s">
        <v>17614</v>
      </c>
      <c r="L4847" t="s">
        <v>6713</v>
      </c>
      <c r="M4847" s="1" t="s">
        <v>17616</v>
      </c>
      <c r="N4847" s="2">
        <v>1</v>
      </c>
      <c r="O4847" s="2">
        <v>0</v>
      </c>
      <c r="P4847" s="2">
        <v>0</v>
      </c>
      <c r="Q4847" s="2">
        <v>0</v>
      </c>
      <c r="R4847" s="8" t="s">
        <v>1148</v>
      </c>
      <c r="S4847" s="2">
        <v>0</v>
      </c>
      <c r="T4847" s="2">
        <v>1</v>
      </c>
      <c r="U4847" s="2">
        <v>0</v>
      </c>
      <c r="V4847" s="2">
        <v>0</v>
      </c>
      <c r="W4847" s="2">
        <v>0</v>
      </c>
      <c r="X4847" s="2">
        <v>0</v>
      </c>
      <c r="Y4847" s="2">
        <v>0</v>
      </c>
      <c r="Z4847" s="2">
        <v>0</v>
      </c>
      <c r="AA4847" s="2" t="s">
        <v>1159</v>
      </c>
      <c r="AB4847" s="2">
        <v>0</v>
      </c>
      <c r="AC4847" s="2">
        <v>1</v>
      </c>
      <c r="AD4847" s="2">
        <v>0</v>
      </c>
      <c r="AE4847" s="2">
        <v>0</v>
      </c>
      <c r="AF4847" s="2">
        <v>0</v>
      </c>
      <c r="AG4847" s="2">
        <v>0</v>
      </c>
      <c r="AH4847" s="2">
        <v>0</v>
      </c>
      <c r="AI4847" s="2">
        <v>0</v>
      </c>
      <c r="AJ4847" s="2" t="s">
        <v>35</v>
      </c>
      <c r="AK4847" s="2">
        <v>0</v>
      </c>
      <c r="AL4847" s="8">
        <v>0</v>
      </c>
      <c r="AM4847" s="8" t="str">
        <f t="shared" si="525"/>
        <v>Agreed</v>
      </c>
      <c r="AN4847" s="8" t="s">
        <v>57</v>
      </c>
      <c r="AO4847">
        <f t="shared" si="526"/>
        <v>1</v>
      </c>
      <c r="AP4847">
        <f t="shared" si="527"/>
        <v>0</v>
      </c>
      <c r="AQ4847">
        <f t="shared" si="528"/>
        <v>0</v>
      </c>
      <c r="AR4847">
        <f t="shared" si="529"/>
        <v>0</v>
      </c>
      <c r="AS4847" t="str">
        <f t="shared" si="530"/>
        <v/>
      </c>
      <c r="BO4847" t="str">
        <f t="shared" si="531"/>
        <v/>
      </c>
    </row>
    <row r="4848" spans="2:67" ht="30">
      <c r="B4848">
        <v>42256</v>
      </c>
      <c r="C4848" t="s">
        <v>1183</v>
      </c>
      <c r="D4848" t="s">
        <v>6707</v>
      </c>
      <c r="E4848" t="s">
        <v>6708</v>
      </c>
      <c r="F4848" t="s">
        <v>17612</v>
      </c>
      <c r="G4848" t="s">
        <v>17617</v>
      </c>
      <c r="H4848" t="s">
        <v>6843</v>
      </c>
      <c r="I4848" t="s">
        <v>17618</v>
      </c>
      <c r="J4848">
        <v>1986</v>
      </c>
      <c r="K4848" t="s">
        <v>17619</v>
      </c>
      <c r="L4848" t="s">
        <v>6713</v>
      </c>
      <c r="M4848" s="1" t="s">
        <v>17620</v>
      </c>
      <c r="N4848" s="2">
        <v>1</v>
      </c>
      <c r="O4848" s="2">
        <v>0</v>
      </c>
      <c r="P4848" s="2">
        <v>0</v>
      </c>
      <c r="Q4848" s="2">
        <v>0</v>
      </c>
      <c r="R4848" s="8" t="s">
        <v>1148</v>
      </c>
      <c r="S4848" s="2">
        <v>0</v>
      </c>
      <c r="T4848" s="2">
        <v>1</v>
      </c>
      <c r="U4848" s="2">
        <v>0</v>
      </c>
      <c r="V4848" s="2">
        <v>0</v>
      </c>
      <c r="W4848" s="2">
        <v>0</v>
      </c>
      <c r="X4848" s="2">
        <v>0</v>
      </c>
      <c r="Y4848" s="2">
        <v>0</v>
      </c>
      <c r="Z4848" s="2">
        <v>0</v>
      </c>
      <c r="AA4848" s="2" t="s">
        <v>1159</v>
      </c>
      <c r="AB4848" s="2">
        <v>0</v>
      </c>
      <c r="AC4848" s="2">
        <v>1</v>
      </c>
      <c r="AD4848" s="2">
        <v>0</v>
      </c>
      <c r="AE4848" s="2">
        <v>0</v>
      </c>
      <c r="AF4848" s="2">
        <v>0</v>
      </c>
      <c r="AG4848" s="2">
        <v>0</v>
      </c>
      <c r="AH4848" s="2">
        <v>0</v>
      </c>
      <c r="AI4848" s="2">
        <v>0</v>
      </c>
      <c r="AJ4848" s="2" t="s">
        <v>35</v>
      </c>
      <c r="AK4848" s="2">
        <v>0</v>
      </c>
      <c r="AL4848" s="8">
        <v>0</v>
      </c>
      <c r="AM4848" s="8" t="str">
        <f t="shared" si="525"/>
        <v>Agreed</v>
      </c>
      <c r="AN4848" s="8" t="s">
        <v>57</v>
      </c>
      <c r="AO4848">
        <f t="shared" si="526"/>
        <v>1</v>
      </c>
      <c r="AP4848">
        <f t="shared" si="527"/>
        <v>0</v>
      </c>
      <c r="AQ4848">
        <f t="shared" si="528"/>
        <v>0</v>
      </c>
      <c r="AR4848">
        <f t="shared" si="529"/>
        <v>0</v>
      </c>
      <c r="AS4848" t="str">
        <f t="shared" si="530"/>
        <v/>
      </c>
      <c r="BO4848" t="str">
        <f t="shared" si="531"/>
        <v/>
      </c>
    </row>
    <row r="4849" spans="2:67" ht="390">
      <c r="B4849">
        <v>42322</v>
      </c>
      <c r="C4849" t="s">
        <v>1183</v>
      </c>
      <c r="D4849" t="s">
        <v>6707</v>
      </c>
      <c r="E4849" t="s">
        <v>6708</v>
      </c>
      <c r="F4849" t="s">
        <v>17621</v>
      </c>
      <c r="G4849" t="s">
        <v>17622</v>
      </c>
      <c r="H4849" t="s">
        <v>17623</v>
      </c>
      <c r="I4849" t="s">
        <v>3153</v>
      </c>
      <c r="J4849">
        <v>1984</v>
      </c>
      <c r="K4849" t="s">
        <v>3686</v>
      </c>
      <c r="L4849" t="s">
        <v>6713</v>
      </c>
      <c r="M4849" s="1" t="s">
        <v>17624</v>
      </c>
      <c r="N4849" s="2">
        <v>1</v>
      </c>
      <c r="O4849" s="2">
        <v>0</v>
      </c>
      <c r="P4849" s="2">
        <v>0</v>
      </c>
      <c r="Q4849" s="2">
        <v>0</v>
      </c>
      <c r="R4849" s="8" t="s">
        <v>1148</v>
      </c>
      <c r="S4849" s="2">
        <v>0</v>
      </c>
      <c r="T4849" s="2">
        <v>1</v>
      </c>
      <c r="U4849" s="2">
        <v>0</v>
      </c>
      <c r="V4849" s="2">
        <v>0</v>
      </c>
      <c r="W4849" s="2">
        <v>0</v>
      </c>
      <c r="X4849" s="2">
        <v>0</v>
      </c>
      <c r="Y4849" s="2">
        <v>0</v>
      </c>
      <c r="Z4849" s="2">
        <v>0</v>
      </c>
      <c r="AA4849" s="2" t="s">
        <v>1159</v>
      </c>
      <c r="AB4849" s="2">
        <v>0</v>
      </c>
      <c r="AC4849" s="2">
        <v>1</v>
      </c>
      <c r="AD4849" s="2">
        <v>0</v>
      </c>
      <c r="AE4849" s="2">
        <v>0</v>
      </c>
      <c r="AF4849" s="2">
        <v>0</v>
      </c>
      <c r="AG4849" s="2">
        <v>0</v>
      </c>
      <c r="AH4849" s="2">
        <v>0</v>
      </c>
      <c r="AI4849" s="2">
        <v>0</v>
      </c>
      <c r="AJ4849" s="2" t="s">
        <v>35</v>
      </c>
      <c r="AK4849" s="2">
        <v>0</v>
      </c>
      <c r="AL4849" s="8">
        <v>0</v>
      </c>
      <c r="AM4849" s="8" t="str">
        <f t="shared" si="525"/>
        <v>Agreed</v>
      </c>
      <c r="AN4849" s="8" t="s">
        <v>57</v>
      </c>
      <c r="AO4849">
        <f t="shared" si="526"/>
        <v>1</v>
      </c>
      <c r="AP4849">
        <f t="shared" si="527"/>
        <v>0</v>
      </c>
      <c r="AQ4849">
        <f t="shared" si="528"/>
        <v>0</v>
      </c>
      <c r="AR4849">
        <f t="shared" si="529"/>
        <v>0</v>
      </c>
      <c r="AS4849" t="str">
        <f t="shared" si="530"/>
        <v/>
      </c>
      <c r="BO4849" t="str">
        <f t="shared" si="531"/>
        <v/>
      </c>
    </row>
    <row r="4850" spans="2:67" ht="45">
      <c r="B4850">
        <v>42328</v>
      </c>
      <c r="C4850" t="s">
        <v>1183</v>
      </c>
      <c r="D4850" t="s">
        <v>6707</v>
      </c>
      <c r="E4850" t="s">
        <v>6708</v>
      </c>
      <c r="F4850" t="s">
        <v>17625</v>
      </c>
      <c r="G4850" t="s">
        <v>1989</v>
      </c>
      <c r="H4850" t="s">
        <v>16424</v>
      </c>
      <c r="I4850" t="s">
        <v>1316</v>
      </c>
      <c r="J4850">
        <v>2000</v>
      </c>
      <c r="K4850" t="s">
        <v>17626</v>
      </c>
      <c r="L4850" t="s">
        <v>6713</v>
      </c>
      <c r="M4850" s="1" t="s">
        <v>17627</v>
      </c>
      <c r="N4850" s="2">
        <v>0</v>
      </c>
      <c r="O4850" s="2">
        <v>1</v>
      </c>
      <c r="P4850" s="2">
        <v>0</v>
      </c>
      <c r="Q4850" s="2">
        <v>0</v>
      </c>
      <c r="R4850" s="8" t="s">
        <v>17196</v>
      </c>
      <c r="S4850" s="2">
        <v>0</v>
      </c>
      <c r="T4850" s="2">
        <v>1</v>
      </c>
      <c r="U4850" s="2">
        <v>0</v>
      </c>
      <c r="V4850" s="2">
        <v>0</v>
      </c>
      <c r="W4850" s="2">
        <v>0</v>
      </c>
      <c r="X4850" s="2">
        <v>0</v>
      </c>
      <c r="Y4850" s="2">
        <v>0</v>
      </c>
      <c r="Z4850" s="2">
        <v>0</v>
      </c>
      <c r="AA4850" s="2" t="s">
        <v>1159</v>
      </c>
      <c r="AB4850" s="2">
        <v>0</v>
      </c>
      <c r="AC4850" s="2">
        <v>0</v>
      </c>
      <c r="AD4850" s="2">
        <v>0</v>
      </c>
      <c r="AE4850" s="2">
        <v>1</v>
      </c>
      <c r="AF4850" s="2">
        <v>0</v>
      </c>
      <c r="AG4850" s="2">
        <v>1</v>
      </c>
      <c r="AH4850" s="2">
        <v>0</v>
      </c>
      <c r="AI4850" s="2">
        <v>0</v>
      </c>
      <c r="AJ4850" s="2" t="s">
        <v>17628</v>
      </c>
      <c r="AK4850" s="2">
        <v>0</v>
      </c>
      <c r="AL4850" s="8">
        <v>0</v>
      </c>
      <c r="AM4850" s="8" t="str">
        <f t="shared" si="525"/>
        <v>Agreed</v>
      </c>
      <c r="AN4850" s="8" t="s">
        <v>57</v>
      </c>
      <c r="AO4850">
        <f t="shared" si="526"/>
        <v>0</v>
      </c>
      <c r="AP4850">
        <f t="shared" si="527"/>
        <v>1</v>
      </c>
      <c r="AQ4850">
        <f t="shared" si="528"/>
        <v>0</v>
      </c>
      <c r="AR4850">
        <f t="shared" si="529"/>
        <v>0</v>
      </c>
      <c r="AS4850" t="str">
        <f t="shared" si="530"/>
        <v/>
      </c>
      <c r="BO4850" t="str">
        <f t="shared" si="531"/>
        <v/>
      </c>
    </row>
    <row r="4851" spans="2:67" ht="104.25">
      <c r="B4851">
        <v>42329</v>
      </c>
      <c r="C4851" t="s">
        <v>1183</v>
      </c>
      <c r="D4851" t="s">
        <v>6707</v>
      </c>
      <c r="E4851" t="s">
        <v>6708</v>
      </c>
      <c r="F4851" t="s">
        <v>17625</v>
      </c>
      <c r="G4851" t="s">
        <v>1995</v>
      </c>
      <c r="H4851" t="s">
        <v>16424</v>
      </c>
      <c r="I4851" t="s">
        <v>1321</v>
      </c>
      <c r="J4851">
        <v>2000</v>
      </c>
      <c r="K4851" t="s">
        <v>17629</v>
      </c>
      <c r="L4851" t="s">
        <v>6713</v>
      </c>
      <c r="M4851" s="1" t="s">
        <v>17630</v>
      </c>
      <c r="N4851" s="2">
        <v>0</v>
      </c>
      <c r="O4851" s="2">
        <v>1</v>
      </c>
      <c r="P4851" s="2">
        <v>0</v>
      </c>
      <c r="Q4851" s="2">
        <v>0</v>
      </c>
      <c r="R4851" s="8" t="s">
        <v>8087</v>
      </c>
      <c r="S4851" s="2">
        <v>0</v>
      </c>
      <c r="T4851" s="2">
        <v>0</v>
      </c>
      <c r="U4851" s="2">
        <v>0</v>
      </c>
      <c r="V4851" s="2">
        <v>0</v>
      </c>
      <c r="W4851" s="2">
        <v>1</v>
      </c>
      <c r="X4851" s="2">
        <v>1</v>
      </c>
      <c r="Y4851" s="2">
        <v>1</v>
      </c>
      <c r="Z4851" s="2">
        <v>0</v>
      </c>
      <c r="AA4851" s="2" t="s">
        <v>17631</v>
      </c>
      <c r="AB4851" s="2" t="s">
        <v>17632</v>
      </c>
      <c r="AC4851" s="2">
        <v>0</v>
      </c>
      <c r="AD4851" s="2">
        <v>1</v>
      </c>
      <c r="AE4851" s="2">
        <v>0</v>
      </c>
      <c r="AF4851" s="2">
        <v>1</v>
      </c>
      <c r="AG4851" s="2">
        <v>1</v>
      </c>
      <c r="AH4851" s="2">
        <v>0</v>
      </c>
      <c r="AI4851" s="2">
        <v>0</v>
      </c>
      <c r="AJ4851" s="2" t="s">
        <v>17633</v>
      </c>
      <c r="AK4851" s="2">
        <v>0</v>
      </c>
      <c r="AL4851" s="8">
        <v>0</v>
      </c>
      <c r="AM4851" s="8" t="str">
        <f t="shared" si="525"/>
        <v>Agreed</v>
      </c>
      <c r="AN4851" s="8" t="s">
        <v>57</v>
      </c>
      <c r="AO4851">
        <f t="shared" si="526"/>
        <v>0</v>
      </c>
      <c r="AP4851">
        <f t="shared" si="527"/>
        <v>1</v>
      </c>
      <c r="AQ4851">
        <f t="shared" si="528"/>
        <v>0</v>
      </c>
      <c r="AR4851">
        <f t="shared" si="529"/>
        <v>0</v>
      </c>
      <c r="AS4851" t="str">
        <f t="shared" si="530"/>
        <v/>
      </c>
      <c r="BO4851" t="str">
        <f t="shared" si="531"/>
        <v/>
      </c>
    </row>
    <row r="4852" spans="2:67" ht="30">
      <c r="B4852">
        <v>100522</v>
      </c>
      <c r="C4852" t="s">
        <v>1183</v>
      </c>
      <c r="D4852" t="s">
        <v>6707</v>
      </c>
      <c r="E4852" t="s">
        <v>6708</v>
      </c>
      <c r="F4852" t="s">
        <v>17511</v>
      </c>
      <c r="G4852" t="s">
        <v>17634</v>
      </c>
      <c r="H4852" t="s">
        <v>17513</v>
      </c>
      <c r="I4852" t="s">
        <v>11744</v>
      </c>
      <c r="J4852">
        <v>1963</v>
      </c>
      <c r="K4852" t="s">
        <v>17635</v>
      </c>
      <c r="L4852" t="s">
        <v>6713</v>
      </c>
      <c r="M4852" s="1" t="s">
        <v>17636</v>
      </c>
      <c r="N4852" s="2">
        <v>1</v>
      </c>
      <c r="O4852" s="2">
        <v>0</v>
      </c>
      <c r="P4852" s="2">
        <v>0</v>
      </c>
      <c r="Q4852" s="2">
        <v>0</v>
      </c>
      <c r="R4852" s="8" t="s">
        <v>1148</v>
      </c>
      <c r="S4852" s="2">
        <v>0</v>
      </c>
      <c r="T4852" s="2">
        <v>1</v>
      </c>
      <c r="U4852" s="2">
        <v>0</v>
      </c>
      <c r="V4852" s="2">
        <v>0</v>
      </c>
      <c r="W4852" s="2">
        <v>0</v>
      </c>
      <c r="X4852" s="2">
        <v>0</v>
      </c>
      <c r="Y4852" s="2">
        <v>0</v>
      </c>
      <c r="Z4852" s="2">
        <v>0</v>
      </c>
      <c r="AA4852" s="2" t="s">
        <v>1159</v>
      </c>
      <c r="AB4852" s="2">
        <v>0</v>
      </c>
      <c r="AC4852" s="2">
        <v>1</v>
      </c>
      <c r="AD4852" s="2">
        <v>0</v>
      </c>
      <c r="AE4852" s="2">
        <v>0</v>
      </c>
      <c r="AF4852" s="2">
        <v>0</v>
      </c>
      <c r="AG4852" s="2">
        <v>0</v>
      </c>
      <c r="AH4852" s="2">
        <v>0</v>
      </c>
      <c r="AI4852" s="2">
        <v>0</v>
      </c>
      <c r="AJ4852" s="2" t="s">
        <v>35</v>
      </c>
      <c r="AK4852" s="2">
        <v>0</v>
      </c>
      <c r="AL4852" s="8">
        <v>0</v>
      </c>
      <c r="AM4852" s="8" t="str">
        <f t="shared" si="525"/>
        <v>Agreed</v>
      </c>
      <c r="AN4852" s="8" t="s">
        <v>57</v>
      </c>
      <c r="AO4852">
        <f t="shared" si="526"/>
        <v>1</v>
      </c>
      <c r="AP4852">
        <f t="shared" si="527"/>
        <v>0</v>
      </c>
      <c r="AQ4852">
        <f t="shared" si="528"/>
        <v>0</v>
      </c>
      <c r="AR4852">
        <f t="shared" si="529"/>
        <v>0</v>
      </c>
      <c r="AS4852" t="str">
        <f t="shared" si="530"/>
        <v/>
      </c>
      <c r="BO4852" t="str">
        <f t="shared" si="531"/>
        <v/>
      </c>
    </row>
    <row r="4853" spans="2:67" ht="165">
      <c r="B4853">
        <v>100577</v>
      </c>
      <c r="C4853" t="s">
        <v>1183</v>
      </c>
      <c r="D4853" t="s">
        <v>6707</v>
      </c>
      <c r="E4853" t="s">
        <v>6708</v>
      </c>
      <c r="F4853" t="s">
        <v>17473</v>
      </c>
      <c r="G4853" t="s">
        <v>17637</v>
      </c>
      <c r="H4853" t="s">
        <v>6843</v>
      </c>
      <c r="I4853" t="s">
        <v>2681</v>
      </c>
      <c r="J4853">
        <v>1938</v>
      </c>
      <c r="K4853" t="s">
        <v>17638</v>
      </c>
      <c r="L4853" t="s">
        <v>6713</v>
      </c>
      <c r="M4853" s="1" t="s">
        <v>17639</v>
      </c>
      <c r="N4853" s="2">
        <v>0</v>
      </c>
      <c r="O4853" s="2">
        <v>0</v>
      </c>
      <c r="P4853" s="2">
        <v>0</v>
      </c>
      <c r="Q4853" s="2">
        <v>1</v>
      </c>
      <c r="R4853" s="8" t="s">
        <v>17640</v>
      </c>
      <c r="S4853" s="2">
        <v>0</v>
      </c>
      <c r="T4853" s="2">
        <v>0</v>
      </c>
      <c r="U4853" s="2">
        <v>0</v>
      </c>
      <c r="V4853" s="2">
        <v>1</v>
      </c>
      <c r="W4853" s="2">
        <v>0</v>
      </c>
      <c r="X4853" s="2">
        <v>0</v>
      </c>
      <c r="Y4853" s="2">
        <v>0</v>
      </c>
      <c r="Z4853" s="2">
        <v>0</v>
      </c>
      <c r="AA4853" s="2" t="s">
        <v>17641</v>
      </c>
      <c r="AB4853" s="2">
        <v>0</v>
      </c>
      <c r="AC4853" s="2">
        <v>0</v>
      </c>
      <c r="AD4853" s="2">
        <v>0</v>
      </c>
      <c r="AE4853" s="2">
        <v>0</v>
      </c>
      <c r="AF4853" s="2">
        <v>0</v>
      </c>
      <c r="AG4853" s="2">
        <v>0</v>
      </c>
      <c r="AH4853" s="2">
        <v>0</v>
      </c>
      <c r="AI4853" s="2">
        <v>1</v>
      </c>
      <c r="AJ4853" s="2" t="s">
        <v>17642</v>
      </c>
      <c r="AK4853" s="2">
        <v>0</v>
      </c>
      <c r="AL4853" s="8">
        <v>0</v>
      </c>
      <c r="AM4853" s="8" t="str">
        <f t="shared" si="525"/>
        <v>Agreed</v>
      </c>
      <c r="AN4853" s="8" t="s">
        <v>57</v>
      </c>
      <c r="AO4853">
        <f t="shared" si="526"/>
        <v>0</v>
      </c>
      <c r="AP4853">
        <f t="shared" si="527"/>
        <v>0</v>
      </c>
      <c r="AQ4853">
        <f t="shared" si="528"/>
        <v>0</v>
      </c>
      <c r="AR4853">
        <f t="shared" si="529"/>
        <v>1</v>
      </c>
      <c r="AS4853" t="str">
        <f t="shared" si="530"/>
        <v/>
      </c>
      <c r="BO4853" t="str">
        <f t="shared" si="531"/>
        <v/>
      </c>
    </row>
    <row r="4854" spans="2:67" ht="132.75">
      <c r="B4854">
        <v>100596</v>
      </c>
      <c r="C4854" t="s">
        <v>1183</v>
      </c>
      <c r="D4854" t="s">
        <v>6707</v>
      </c>
      <c r="E4854" t="s">
        <v>6708</v>
      </c>
      <c r="F4854" t="s">
        <v>6709</v>
      </c>
      <c r="G4854" t="s">
        <v>17643</v>
      </c>
      <c r="H4854" t="s">
        <v>6711</v>
      </c>
      <c r="I4854" t="s">
        <v>2815</v>
      </c>
      <c r="J4854">
        <v>1941</v>
      </c>
      <c r="K4854" t="s">
        <v>17644</v>
      </c>
      <c r="L4854" t="s">
        <v>6713</v>
      </c>
      <c r="M4854" s="1" t="s">
        <v>17645</v>
      </c>
      <c r="N4854" s="2">
        <v>0</v>
      </c>
      <c r="O4854" s="2">
        <v>0</v>
      </c>
      <c r="P4854" s="2">
        <v>0</v>
      </c>
      <c r="Q4854" s="2">
        <v>1</v>
      </c>
      <c r="R4854" s="8" t="s">
        <v>17646</v>
      </c>
      <c r="S4854" s="2">
        <v>0</v>
      </c>
      <c r="T4854" s="2">
        <v>1</v>
      </c>
      <c r="U4854" s="2">
        <v>0</v>
      </c>
      <c r="V4854" s="2">
        <v>0</v>
      </c>
      <c r="W4854" s="2">
        <v>0</v>
      </c>
      <c r="X4854" s="2">
        <v>0</v>
      </c>
      <c r="Y4854" s="2">
        <v>0</v>
      </c>
      <c r="Z4854" s="2">
        <v>0</v>
      </c>
      <c r="AA4854" s="2" t="s">
        <v>1159</v>
      </c>
      <c r="AB4854" s="2">
        <v>0</v>
      </c>
      <c r="AC4854" s="2">
        <v>0</v>
      </c>
      <c r="AD4854" s="2">
        <v>0</v>
      </c>
      <c r="AE4854" s="2">
        <v>0</v>
      </c>
      <c r="AF4854" s="2">
        <v>0</v>
      </c>
      <c r="AG4854" s="2">
        <v>0</v>
      </c>
      <c r="AH4854" s="2">
        <v>0</v>
      </c>
      <c r="AI4854" s="2">
        <v>1</v>
      </c>
      <c r="AJ4854" s="2" t="s">
        <v>17647</v>
      </c>
      <c r="AK4854" s="2">
        <v>0</v>
      </c>
      <c r="AL4854" s="8">
        <v>0</v>
      </c>
      <c r="AM4854" s="8" t="str">
        <f t="shared" si="525"/>
        <v>Agreed</v>
      </c>
      <c r="AN4854" s="8" t="s">
        <v>57</v>
      </c>
      <c r="AO4854">
        <f t="shared" si="526"/>
        <v>0</v>
      </c>
      <c r="AP4854">
        <f t="shared" si="527"/>
        <v>0</v>
      </c>
      <c r="AQ4854">
        <f t="shared" si="528"/>
        <v>0</v>
      </c>
      <c r="AR4854">
        <f t="shared" si="529"/>
        <v>1</v>
      </c>
      <c r="AS4854" t="str">
        <f t="shared" si="530"/>
        <v/>
      </c>
      <c r="BO4854" t="str">
        <f t="shared" si="531"/>
        <v/>
      </c>
    </row>
    <row r="4855" spans="2:67" ht="90">
      <c r="B4855">
        <v>100598</v>
      </c>
      <c r="C4855" t="s">
        <v>1183</v>
      </c>
      <c r="D4855" t="s">
        <v>6707</v>
      </c>
      <c r="E4855" t="s">
        <v>6708</v>
      </c>
      <c r="F4855" t="s">
        <v>6709</v>
      </c>
      <c r="G4855" t="s">
        <v>6759</v>
      </c>
      <c r="H4855" t="s">
        <v>6711</v>
      </c>
      <c r="I4855" t="s">
        <v>1705</v>
      </c>
      <c r="J4855">
        <v>1941</v>
      </c>
      <c r="K4855" t="s">
        <v>17648</v>
      </c>
      <c r="L4855" t="s">
        <v>6713</v>
      </c>
      <c r="M4855" s="1" t="s">
        <v>17649</v>
      </c>
      <c r="N4855" s="2">
        <v>1</v>
      </c>
      <c r="O4855" s="2">
        <v>0</v>
      </c>
      <c r="P4855" s="2">
        <v>0</v>
      </c>
      <c r="Q4855" s="2">
        <v>0</v>
      </c>
      <c r="R4855" s="8" t="s">
        <v>1148</v>
      </c>
      <c r="S4855" s="2">
        <v>0</v>
      </c>
      <c r="T4855" s="2">
        <v>1</v>
      </c>
      <c r="U4855" s="2">
        <v>0</v>
      </c>
      <c r="V4855" s="2">
        <v>0</v>
      </c>
      <c r="W4855" s="2">
        <v>0</v>
      </c>
      <c r="X4855" s="2">
        <v>0</v>
      </c>
      <c r="Y4855" s="2">
        <v>0</v>
      </c>
      <c r="Z4855" s="2">
        <v>0</v>
      </c>
      <c r="AA4855" s="2" t="s">
        <v>1159</v>
      </c>
      <c r="AB4855" s="2">
        <v>0</v>
      </c>
      <c r="AC4855" s="2">
        <v>1</v>
      </c>
      <c r="AD4855" s="2">
        <v>0</v>
      </c>
      <c r="AE4855" s="2">
        <v>0</v>
      </c>
      <c r="AF4855" s="2">
        <v>0</v>
      </c>
      <c r="AG4855" s="2">
        <v>0</v>
      </c>
      <c r="AH4855" s="2">
        <v>0</v>
      </c>
      <c r="AI4855" s="2">
        <v>0</v>
      </c>
      <c r="AJ4855" s="2" t="s">
        <v>35</v>
      </c>
      <c r="AK4855" s="2">
        <v>0</v>
      </c>
      <c r="AL4855" s="8">
        <v>0</v>
      </c>
      <c r="AM4855" s="8" t="str">
        <f t="shared" si="525"/>
        <v>Agreed</v>
      </c>
      <c r="AN4855" s="8" t="s">
        <v>57</v>
      </c>
      <c r="AO4855">
        <f t="shared" si="526"/>
        <v>1</v>
      </c>
      <c r="AP4855">
        <f t="shared" si="527"/>
        <v>0</v>
      </c>
      <c r="AQ4855">
        <f t="shared" si="528"/>
        <v>0</v>
      </c>
      <c r="AR4855">
        <f t="shared" si="529"/>
        <v>0</v>
      </c>
      <c r="AS4855" t="str">
        <f t="shared" si="530"/>
        <v/>
      </c>
      <c r="BO4855" t="str">
        <f t="shared" si="531"/>
        <v/>
      </c>
    </row>
    <row r="4856" spans="2:67" ht="30">
      <c r="B4856">
        <v>100613</v>
      </c>
      <c r="C4856" t="s">
        <v>1183</v>
      </c>
      <c r="D4856" t="s">
        <v>6707</v>
      </c>
      <c r="E4856" t="s">
        <v>6708</v>
      </c>
      <c r="F4856" t="s">
        <v>6709</v>
      </c>
      <c r="G4856" t="s">
        <v>6759</v>
      </c>
      <c r="H4856" t="s">
        <v>6711</v>
      </c>
      <c r="I4856" t="s">
        <v>8605</v>
      </c>
      <c r="J4856">
        <v>1941</v>
      </c>
      <c r="K4856" t="s">
        <v>17650</v>
      </c>
      <c r="L4856" t="s">
        <v>6713</v>
      </c>
      <c r="M4856" s="1" t="s">
        <v>17651</v>
      </c>
      <c r="N4856" s="2">
        <v>1</v>
      </c>
      <c r="O4856" s="2">
        <v>0</v>
      </c>
      <c r="P4856" s="2">
        <v>0</v>
      </c>
      <c r="Q4856" s="2">
        <v>0</v>
      </c>
      <c r="R4856" s="8" t="s">
        <v>1148</v>
      </c>
      <c r="S4856" s="2">
        <v>0</v>
      </c>
      <c r="T4856" s="2">
        <v>1</v>
      </c>
      <c r="U4856" s="2">
        <v>0</v>
      </c>
      <c r="V4856" s="2">
        <v>0</v>
      </c>
      <c r="W4856" s="2">
        <v>0</v>
      </c>
      <c r="X4856" s="2">
        <v>0</v>
      </c>
      <c r="Y4856" s="2">
        <v>0</v>
      </c>
      <c r="Z4856" s="2">
        <v>0</v>
      </c>
      <c r="AA4856" s="2" t="s">
        <v>1159</v>
      </c>
      <c r="AB4856" s="2">
        <v>0</v>
      </c>
      <c r="AC4856" s="2">
        <v>1</v>
      </c>
      <c r="AD4856" s="2">
        <v>0</v>
      </c>
      <c r="AE4856" s="2">
        <v>0</v>
      </c>
      <c r="AF4856" s="2">
        <v>0</v>
      </c>
      <c r="AG4856" s="2">
        <v>0</v>
      </c>
      <c r="AH4856" s="2">
        <v>0</v>
      </c>
      <c r="AI4856" s="2">
        <v>0</v>
      </c>
      <c r="AJ4856" s="2" t="s">
        <v>35</v>
      </c>
      <c r="AK4856" s="2">
        <v>0</v>
      </c>
      <c r="AL4856" s="8">
        <v>0</v>
      </c>
      <c r="AM4856" s="8" t="str">
        <f t="shared" si="525"/>
        <v>Agreed</v>
      </c>
      <c r="AN4856" s="8" t="s">
        <v>57</v>
      </c>
      <c r="AO4856">
        <f t="shared" si="526"/>
        <v>1</v>
      </c>
      <c r="AP4856">
        <f t="shared" si="527"/>
        <v>0</v>
      </c>
      <c r="AQ4856">
        <f t="shared" si="528"/>
        <v>0</v>
      </c>
      <c r="AR4856">
        <f t="shared" si="529"/>
        <v>0</v>
      </c>
      <c r="AS4856" t="str">
        <f t="shared" si="530"/>
        <v/>
      </c>
      <c r="BO4856" t="str">
        <f t="shared" si="531"/>
        <v/>
      </c>
    </row>
    <row r="4857" spans="2:67" ht="207.75">
      <c r="B4857">
        <v>100621</v>
      </c>
      <c r="C4857" t="s">
        <v>1183</v>
      </c>
      <c r="D4857" t="s">
        <v>6707</v>
      </c>
      <c r="E4857" t="s">
        <v>6708</v>
      </c>
      <c r="F4857" t="s">
        <v>6709</v>
      </c>
      <c r="G4857" t="s">
        <v>6762</v>
      </c>
      <c r="H4857" t="s">
        <v>6711</v>
      </c>
      <c r="I4857" t="s">
        <v>5596</v>
      </c>
      <c r="J4857">
        <v>1941</v>
      </c>
      <c r="K4857" t="s">
        <v>17652</v>
      </c>
      <c r="L4857" t="s">
        <v>6713</v>
      </c>
      <c r="M4857" s="1" t="s">
        <v>17653</v>
      </c>
      <c r="N4857" s="2">
        <v>0</v>
      </c>
      <c r="O4857" s="2">
        <v>0</v>
      </c>
      <c r="P4857" s="2">
        <v>1</v>
      </c>
      <c r="Q4857" s="2">
        <v>0</v>
      </c>
      <c r="R4857" s="8" t="s">
        <v>17654</v>
      </c>
      <c r="S4857" s="2">
        <v>0</v>
      </c>
      <c r="T4857" s="2">
        <v>0</v>
      </c>
      <c r="U4857" s="2">
        <v>0</v>
      </c>
      <c r="V4857" s="2">
        <v>0</v>
      </c>
      <c r="W4857" s="2">
        <v>0</v>
      </c>
      <c r="X4857" s="2">
        <v>0</v>
      </c>
      <c r="Y4857" s="2">
        <v>1</v>
      </c>
      <c r="Z4857" s="2">
        <v>0</v>
      </c>
      <c r="AA4857" s="2" t="s">
        <v>17655</v>
      </c>
      <c r="AB4857" s="2">
        <v>0</v>
      </c>
      <c r="AC4857" s="2">
        <v>0</v>
      </c>
      <c r="AD4857" s="2">
        <v>0</v>
      </c>
      <c r="AE4857" s="2">
        <v>0</v>
      </c>
      <c r="AF4857" s="2">
        <v>0</v>
      </c>
      <c r="AG4857" s="2">
        <v>0</v>
      </c>
      <c r="AH4857" s="2">
        <v>0</v>
      </c>
      <c r="AI4857" s="2">
        <v>1</v>
      </c>
      <c r="AJ4857" s="2" t="s">
        <v>17656</v>
      </c>
      <c r="AK4857" s="2">
        <v>0</v>
      </c>
      <c r="AL4857" s="8">
        <v>0</v>
      </c>
      <c r="AM4857" s="8" t="str">
        <f t="shared" si="525"/>
        <v>Recoded</v>
      </c>
      <c r="AN4857" s="8"/>
      <c r="AO4857">
        <v>0</v>
      </c>
      <c r="AP4857">
        <v>0</v>
      </c>
      <c r="AQ4857">
        <v>0</v>
      </c>
      <c r="AR4857">
        <v>1</v>
      </c>
      <c r="AS4857" t="s">
        <v>17796</v>
      </c>
      <c r="BO4857" t="str">
        <f t="shared" si="531"/>
        <v/>
      </c>
    </row>
    <row r="4858" spans="2:67" ht="30">
      <c r="B4858">
        <v>100628</v>
      </c>
      <c r="C4858" t="s">
        <v>1183</v>
      </c>
      <c r="D4858" t="s">
        <v>6707</v>
      </c>
      <c r="E4858" t="s">
        <v>6708</v>
      </c>
      <c r="F4858" t="s">
        <v>6709</v>
      </c>
      <c r="G4858" t="s">
        <v>17657</v>
      </c>
      <c r="H4858" t="s">
        <v>6711</v>
      </c>
      <c r="I4858" t="s">
        <v>1721</v>
      </c>
      <c r="J4858">
        <v>1941</v>
      </c>
      <c r="K4858" t="s">
        <v>17658</v>
      </c>
      <c r="L4858" t="s">
        <v>6713</v>
      </c>
      <c r="M4858" s="1" t="s">
        <v>17659</v>
      </c>
      <c r="N4858" s="2">
        <v>1</v>
      </c>
      <c r="O4858" s="2">
        <v>0</v>
      </c>
      <c r="P4858" s="2">
        <v>0</v>
      </c>
      <c r="Q4858" s="2">
        <v>0</v>
      </c>
      <c r="R4858" s="8" t="s">
        <v>1148</v>
      </c>
      <c r="S4858" s="2">
        <v>0</v>
      </c>
      <c r="T4858" s="2">
        <v>1</v>
      </c>
      <c r="U4858" s="2">
        <v>0</v>
      </c>
      <c r="V4858" s="2">
        <v>0</v>
      </c>
      <c r="W4858" s="2">
        <v>0</v>
      </c>
      <c r="X4858" s="2">
        <v>0</v>
      </c>
      <c r="Y4858" s="2">
        <v>0</v>
      </c>
      <c r="Z4858" s="2">
        <v>0</v>
      </c>
      <c r="AA4858" s="2" t="s">
        <v>1159</v>
      </c>
      <c r="AB4858" s="2">
        <v>0</v>
      </c>
      <c r="AC4858" s="2">
        <v>1</v>
      </c>
      <c r="AD4858" s="2">
        <v>0</v>
      </c>
      <c r="AE4858" s="2">
        <v>0</v>
      </c>
      <c r="AF4858" s="2">
        <v>0</v>
      </c>
      <c r="AG4858" s="2">
        <v>0</v>
      </c>
      <c r="AH4858" s="2">
        <v>0</v>
      </c>
      <c r="AI4858" s="2">
        <v>0</v>
      </c>
      <c r="AJ4858" s="2" t="s">
        <v>35</v>
      </c>
      <c r="AK4858" s="2">
        <v>0</v>
      </c>
      <c r="AL4858" s="8">
        <v>0</v>
      </c>
      <c r="AM4858" s="8" t="str">
        <f t="shared" si="525"/>
        <v>Agreed</v>
      </c>
      <c r="AN4858" s="8" t="s">
        <v>57</v>
      </c>
      <c r="AO4858">
        <f t="shared" si="526"/>
        <v>1</v>
      </c>
      <c r="AP4858">
        <f t="shared" si="527"/>
        <v>0</v>
      </c>
      <c r="AQ4858">
        <f t="shared" si="528"/>
        <v>0</v>
      </c>
      <c r="AR4858">
        <f t="shared" si="529"/>
        <v>0</v>
      </c>
      <c r="AS4858" t="str">
        <f t="shared" si="530"/>
        <v/>
      </c>
      <c r="BO4858" t="str">
        <f t="shared" si="531"/>
        <v/>
      </c>
    </row>
    <row r="4859" spans="2:67" ht="89.25">
      <c r="B4859">
        <v>100635</v>
      </c>
      <c r="C4859" t="s">
        <v>1183</v>
      </c>
      <c r="D4859" t="s">
        <v>6707</v>
      </c>
      <c r="E4859" t="s">
        <v>6708</v>
      </c>
      <c r="F4859" t="s">
        <v>6709</v>
      </c>
      <c r="G4859" t="s">
        <v>17660</v>
      </c>
      <c r="H4859" t="s">
        <v>6711</v>
      </c>
      <c r="I4859" t="s">
        <v>2538</v>
      </c>
      <c r="J4859">
        <v>1941</v>
      </c>
      <c r="K4859" t="s">
        <v>17661</v>
      </c>
      <c r="L4859" t="s">
        <v>6713</v>
      </c>
      <c r="M4859" s="1" t="s">
        <v>17662</v>
      </c>
      <c r="N4859" s="2">
        <v>1</v>
      </c>
      <c r="O4859" s="2">
        <v>0</v>
      </c>
      <c r="P4859" s="2">
        <v>0</v>
      </c>
      <c r="Q4859" s="2">
        <v>0</v>
      </c>
      <c r="R4859" s="8" t="s">
        <v>17663</v>
      </c>
      <c r="S4859" s="2">
        <v>0</v>
      </c>
      <c r="T4859" s="2">
        <v>1</v>
      </c>
      <c r="U4859" s="2">
        <v>0</v>
      </c>
      <c r="V4859" s="2">
        <v>0</v>
      </c>
      <c r="W4859" s="2">
        <v>0</v>
      </c>
      <c r="X4859" s="2">
        <v>0</v>
      </c>
      <c r="Y4859" s="2">
        <v>0</v>
      </c>
      <c r="Z4859" s="2">
        <v>0</v>
      </c>
      <c r="AA4859" s="2" t="s">
        <v>1159</v>
      </c>
      <c r="AB4859" s="2">
        <v>0</v>
      </c>
      <c r="AC4859" s="2">
        <v>1</v>
      </c>
      <c r="AD4859" s="2">
        <v>0</v>
      </c>
      <c r="AE4859" s="2">
        <v>0</v>
      </c>
      <c r="AF4859" s="2">
        <v>0</v>
      </c>
      <c r="AG4859" s="2">
        <v>0</v>
      </c>
      <c r="AH4859" s="2">
        <v>0</v>
      </c>
      <c r="AI4859" s="2">
        <v>0</v>
      </c>
      <c r="AJ4859" s="2" t="s">
        <v>35</v>
      </c>
      <c r="AK4859" s="2">
        <v>0</v>
      </c>
      <c r="AL4859" s="8">
        <v>0</v>
      </c>
      <c r="AM4859" s="8" t="str">
        <f t="shared" si="525"/>
        <v>Agreed</v>
      </c>
      <c r="AN4859" s="8" t="s">
        <v>57</v>
      </c>
      <c r="AO4859">
        <f t="shared" si="526"/>
        <v>1</v>
      </c>
      <c r="AP4859">
        <f t="shared" si="527"/>
        <v>0</v>
      </c>
      <c r="AQ4859">
        <f t="shared" si="528"/>
        <v>0</v>
      </c>
      <c r="AR4859">
        <f t="shared" si="529"/>
        <v>0</v>
      </c>
      <c r="AS4859" t="str">
        <f t="shared" si="530"/>
        <v/>
      </c>
      <c r="BO4859" t="str">
        <f t="shared" si="531"/>
        <v/>
      </c>
    </row>
    <row r="4860" spans="2:67" ht="209.25">
      <c r="B4860">
        <v>100746</v>
      </c>
      <c r="C4860" t="s">
        <v>1183</v>
      </c>
      <c r="D4860" t="s">
        <v>6707</v>
      </c>
      <c r="E4860" t="s">
        <v>6708</v>
      </c>
      <c r="F4860" t="s">
        <v>6782</v>
      </c>
      <c r="G4860" t="s">
        <v>17664</v>
      </c>
      <c r="H4860" t="s">
        <v>6784</v>
      </c>
      <c r="I4860" t="s">
        <v>2856</v>
      </c>
      <c r="J4860">
        <v>1940</v>
      </c>
      <c r="K4860" t="s">
        <v>17665</v>
      </c>
      <c r="L4860" t="s">
        <v>6713</v>
      </c>
      <c r="M4860" s="1" t="s">
        <v>17666</v>
      </c>
      <c r="N4860" s="2">
        <v>0</v>
      </c>
      <c r="O4860" s="2">
        <v>0</v>
      </c>
      <c r="P4860" s="2">
        <v>0</v>
      </c>
      <c r="Q4860" s="2">
        <v>1</v>
      </c>
      <c r="R4860" s="8" t="s">
        <v>17667</v>
      </c>
      <c r="S4860" s="2">
        <v>0</v>
      </c>
      <c r="T4860" s="2">
        <v>0</v>
      </c>
      <c r="U4860" s="2">
        <v>0</v>
      </c>
      <c r="V4860" s="2">
        <v>0</v>
      </c>
      <c r="W4860" s="2">
        <v>0</v>
      </c>
      <c r="X4860" s="2">
        <v>0</v>
      </c>
      <c r="Y4860" s="2">
        <v>0</v>
      </c>
      <c r="Z4860" s="2">
        <v>1</v>
      </c>
      <c r="AA4860" s="2" t="s">
        <v>17668</v>
      </c>
      <c r="AB4860" s="2">
        <v>0</v>
      </c>
      <c r="AC4860" s="2">
        <v>0</v>
      </c>
      <c r="AD4860" s="2">
        <v>0</v>
      </c>
      <c r="AE4860" s="2">
        <v>1</v>
      </c>
      <c r="AF4860" s="2">
        <v>0</v>
      </c>
      <c r="AG4860" s="2">
        <v>0</v>
      </c>
      <c r="AH4860" s="2">
        <v>0</v>
      </c>
      <c r="AI4860" s="2">
        <v>0</v>
      </c>
      <c r="AJ4860" s="2" t="s">
        <v>17669</v>
      </c>
      <c r="AK4860" s="2">
        <v>0</v>
      </c>
      <c r="AL4860" s="8">
        <v>0</v>
      </c>
      <c r="AM4860" s="8" t="str">
        <f t="shared" si="525"/>
        <v>Agreed</v>
      </c>
      <c r="AN4860" s="8" t="s">
        <v>57</v>
      </c>
      <c r="AO4860">
        <f t="shared" si="526"/>
        <v>0</v>
      </c>
      <c r="AP4860">
        <f t="shared" si="527"/>
        <v>0</v>
      </c>
      <c r="AQ4860">
        <f t="shared" si="528"/>
        <v>0</v>
      </c>
      <c r="AR4860">
        <f t="shared" si="529"/>
        <v>1</v>
      </c>
      <c r="AS4860" t="str">
        <f t="shared" si="530"/>
        <v/>
      </c>
      <c r="BO4860" t="str">
        <f t="shared" si="531"/>
        <v/>
      </c>
    </row>
    <row r="4861" spans="2:67" ht="120">
      <c r="B4861">
        <v>100754</v>
      </c>
      <c r="C4861" t="s">
        <v>1183</v>
      </c>
      <c r="D4861" t="s">
        <v>6707</v>
      </c>
      <c r="E4861" t="s">
        <v>6708</v>
      </c>
      <c r="F4861" t="s">
        <v>6782</v>
      </c>
      <c r="G4861" t="s">
        <v>6798</v>
      </c>
      <c r="H4861" t="s">
        <v>6784</v>
      </c>
      <c r="I4861" t="s">
        <v>1809</v>
      </c>
      <c r="J4861">
        <v>1940</v>
      </c>
      <c r="K4861" t="s">
        <v>17670</v>
      </c>
      <c r="L4861" t="s">
        <v>6713</v>
      </c>
      <c r="M4861" s="1" t="s">
        <v>17671</v>
      </c>
      <c r="N4861" s="2">
        <v>1</v>
      </c>
      <c r="O4861" s="2">
        <v>0</v>
      </c>
      <c r="P4861" s="2">
        <v>0</v>
      </c>
      <c r="Q4861" s="2">
        <v>0</v>
      </c>
      <c r="R4861" s="8" t="s">
        <v>1148</v>
      </c>
      <c r="S4861" s="2">
        <v>0</v>
      </c>
      <c r="T4861" s="2">
        <v>1</v>
      </c>
      <c r="U4861" s="2">
        <v>0</v>
      </c>
      <c r="V4861" s="2">
        <v>0</v>
      </c>
      <c r="W4861" s="2">
        <v>0</v>
      </c>
      <c r="X4861" s="2">
        <v>0</v>
      </c>
      <c r="Y4861" s="2">
        <v>0</v>
      </c>
      <c r="Z4861" s="2">
        <v>0</v>
      </c>
      <c r="AA4861" s="2" t="s">
        <v>1159</v>
      </c>
      <c r="AB4861" s="2">
        <v>0</v>
      </c>
      <c r="AC4861" s="2">
        <v>1</v>
      </c>
      <c r="AD4861" s="2">
        <v>0</v>
      </c>
      <c r="AE4861" s="2">
        <v>0</v>
      </c>
      <c r="AF4861" s="2">
        <v>0</v>
      </c>
      <c r="AG4861" s="2">
        <v>0</v>
      </c>
      <c r="AH4861" s="2">
        <v>0</v>
      </c>
      <c r="AI4861" s="2">
        <v>0</v>
      </c>
      <c r="AJ4861" s="2" t="s">
        <v>35</v>
      </c>
      <c r="AK4861" s="2">
        <v>0</v>
      </c>
      <c r="AL4861" s="8">
        <v>0</v>
      </c>
      <c r="AM4861" s="8" t="str">
        <f t="shared" si="525"/>
        <v>Agreed</v>
      </c>
      <c r="AN4861" s="8" t="s">
        <v>57</v>
      </c>
      <c r="AO4861">
        <f t="shared" si="526"/>
        <v>1</v>
      </c>
      <c r="AP4861">
        <f t="shared" si="527"/>
        <v>0</v>
      </c>
      <c r="AQ4861">
        <f t="shared" si="528"/>
        <v>0</v>
      </c>
      <c r="AR4861">
        <f t="shared" si="529"/>
        <v>0</v>
      </c>
      <c r="AS4861" t="str">
        <f t="shared" si="530"/>
        <v/>
      </c>
      <c r="BO4861" t="str">
        <f t="shared" si="531"/>
        <v/>
      </c>
    </row>
    <row r="4862" spans="2:67" ht="30">
      <c r="B4862">
        <v>100760</v>
      </c>
      <c r="C4862" t="s">
        <v>1183</v>
      </c>
      <c r="D4862" t="s">
        <v>6707</v>
      </c>
      <c r="E4862" t="s">
        <v>6708</v>
      </c>
      <c r="F4862" t="s">
        <v>6782</v>
      </c>
      <c r="G4862" t="s">
        <v>6798</v>
      </c>
      <c r="H4862" t="s">
        <v>6784</v>
      </c>
      <c r="I4862" t="s">
        <v>1818</v>
      </c>
      <c r="J4862">
        <v>1940</v>
      </c>
      <c r="K4862" t="s">
        <v>17672</v>
      </c>
      <c r="L4862" t="s">
        <v>6713</v>
      </c>
      <c r="M4862" s="1" t="s">
        <v>17673</v>
      </c>
      <c r="N4862" s="2">
        <v>1</v>
      </c>
      <c r="O4862" s="2">
        <v>0</v>
      </c>
      <c r="P4862" s="2">
        <v>0</v>
      </c>
      <c r="Q4862" s="2">
        <v>0</v>
      </c>
      <c r="R4862" s="8" t="s">
        <v>1148</v>
      </c>
      <c r="S4862" s="2">
        <v>0</v>
      </c>
      <c r="T4862" s="2">
        <v>1</v>
      </c>
      <c r="U4862" s="2">
        <v>0</v>
      </c>
      <c r="V4862" s="2">
        <v>0</v>
      </c>
      <c r="W4862" s="2">
        <v>0</v>
      </c>
      <c r="X4862" s="2">
        <v>0</v>
      </c>
      <c r="Y4862" s="2">
        <v>0</v>
      </c>
      <c r="Z4862" s="2">
        <v>0</v>
      </c>
      <c r="AA4862" s="2" t="s">
        <v>1159</v>
      </c>
      <c r="AB4862" s="2">
        <v>0</v>
      </c>
      <c r="AC4862" s="2">
        <v>1</v>
      </c>
      <c r="AD4862" s="2">
        <v>0</v>
      </c>
      <c r="AE4862" s="2">
        <v>0</v>
      </c>
      <c r="AF4862" s="2">
        <v>0</v>
      </c>
      <c r="AG4862" s="2">
        <v>0</v>
      </c>
      <c r="AH4862" s="2">
        <v>0</v>
      </c>
      <c r="AI4862" s="2">
        <v>0</v>
      </c>
      <c r="AJ4862" s="2" t="s">
        <v>35</v>
      </c>
      <c r="AK4862" s="2">
        <v>0</v>
      </c>
      <c r="AL4862" s="8">
        <v>0</v>
      </c>
      <c r="AM4862" s="8" t="str">
        <f t="shared" si="525"/>
        <v>Agreed</v>
      </c>
      <c r="AN4862" s="8" t="s">
        <v>57</v>
      </c>
      <c r="AO4862">
        <f t="shared" si="526"/>
        <v>1</v>
      </c>
      <c r="AP4862">
        <f t="shared" si="527"/>
        <v>0</v>
      </c>
      <c r="AQ4862">
        <f t="shared" si="528"/>
        <v>0</v>
      </c>
      <c r="AR4862">
        <f t="shared" si="529"/>
        <v>0</v>
      </c>
      <c r="AS4862" t="str">
        <f t="shared" si="530"/>
        <v/>
      </c>
      <c r="BO4862" t="str">
        <f t="shared" si="531"/>
        <v/>
      </c>
    </row>
    <row r="4863" spans="2:67" ht="30">
      <c r="B4863">
        <v>100763</v>
      </c>
      <c r="C4863" t="s">
        <v>1183</v>
      </c>
      <c r="D4863" t="s">
        <v>6707</v>
      </c>
      <c r="E4863" t="s">
        <v>6708</v>
      </c>
      <c r="F4863" t="s">
        <v>6782</v>
      </c>
      <c r="G4863" t="s">
        <v>6798</v>
      </c>
      <c r="H4863" t="s">
        <v>6784</v>
      </c>
      <c r="I4863" t="s">
        <v>1818</v>
      </c>
      <c r="J4863">
        <v>1940</v>
      </c>
      <c r="K4863" t="s">
        <v>17672</v>
      </c>
      <c r="L4863" t="s">
        <v>6713</v>
      </c>
      <c r="M4863" s="1" t="s">
        <v>17674</v>
      </c>
      <c r="N4863" s="2">
        <v>1</v>
      </c>
      <c r="O4863" s="2">
        <v>0</v>
      </c>
      <c r="P4863" s="2">
        <v>0</v>
      </c>
      <c r="Q4863" s="2">
        <v>0</v>
      </c>
      <c r="R4863" s="8" t="s">
        <v>1148</v>
      </c>
      <c r="S4863" s="2">
        <v>0</v>
      </c>
      <c r="T4863" s="2">
        <v>1</v>
      </c>
      <c r="U4863" s="2">
        <v>0</v>
      </c>
      <c r="V4863" s="2">
        <v>0</v>
      </c>
      <c r="W4863" s="2">
        <v>0</v>
      </c>
      <c r="X4863" s="2">
        <v>0</v>
      </c>
      <c r="Y4863" s="2">
        <v>0</v>
      </c>
      <c r="Z4863" s="2">
        <v>0</v>
      </c>
      <c r="AA4863" s="2" t="s">
        <v>1159</v>
      </c>
      <c r="AB4863" s="2">
        <v>0</v>
      </c>
      <c r="AC4863" s="2">
        <v>1</v>
      </c>
      <c r="AD4863" s="2">
        <v>0</v>
      </c>
      <c r="AE4863" s="2">
        <v>0</v>
      </c>
      <c r="AF4863" s="2">
        <v>0</v>
      </c>
      <c r="AG4863" s="2">
        <v>0</v>
      </c>
      <c r="AH4863" s="2">
        <v>0</v>
      </c>
      <c r="AI4863" s="2">
        <v>0</v>
      </c>
      <c r="AJ4863" s="2" t="s">
        <v>35</v>
      </c>
      <c r="AK4863" s="2">
        <v>0</v>
      </c>
      <c r="AL4863" s="8">
        <v>0</v>
      </c>
      <c r="AM4863" s="8" t="str">
        <f t="shared" si="525"/>
        <v>Agreed</v>
      </c>
      <c r="AN4863" s="8" t="s">
        <v>57</v>
      </c>
      <c r="AO4863">
        <f t="shared" si="526"/>
        <v>1</v>
      </c>
      <c r="AP4863">
        <f t="shared" si="527"/>
        <v>0</v>
      </c>
      <c r="AQ4863">
        <f t="shared" si="528"/>
        <v>0</v>
      </c>
      <c r="AR4863">
        <f t="shared" si="529"/>
        <v>0</v>
      </c>
      <c r="AS4863" t="str">
        <f t="shared" si="530"/>
        <v/>
      </c>
      <c r="BO4863" t="str">
        <f t="shared" si="531"/>
        <v/>
      </c>
    </row>
    <row r="4864" spans="2:67" ht="60">
      <c r="B4864">
        <v>100765</v>
      </c>
      <c r="C4864" t="s">
        <v>1183</v>
      </c>
      <c r="D4864" t="s">
        <v>6707</v>
      </c>
      <c r="E4864" t="s">
        <v>6708</v>
      </c>
      <c r="F4864" t="s">
        <v>6782</v>
      </c>
      <c r="G4864" t="s">
        <v>6798</v>
      </c>
      <c r="H4864" t="s">
        <v>6784</v>
      </c>
      <c r="I4864" t="s">
        <v>5420</v>
      </c>
      <c r="J4864">
        <v>1940</v>
      </c>
      <c r="K4864" t="s">
        <v>17675</v>
      </c>
      <c r="L4864" t="s">
        <v>6713</v>
      </c>
      <c r="M4864" s="1" t="s">
        <v>17676</v>
      </c>
      <c r="N4864" s="2">
        <v>0</v>
      </c>
      <c r="O4864" s="2">
        <v>0</v>
      </c>
      <c r="P4864" s="2">
        <v>0</v>
      </c>
      <c r="Q4864" s="2">
        <v>1</v>
      </c>
      <c r="R4864" s="8" t="s">
        <v>17677</v>
      </c>
      <c r="S4864" s="2">
        <v>0</v>
      </c>
      <c r="T4864" s="2">
        <v>0</v>
      </c>
      <c r="U4864" s="2">
        <v>0</v>
      </c>
      <c r="V4864" s="2">
        <v>0</v>
      </c>
      <c r="W4864" s="2">
        <v>0</v>
      </c>
      <c r="X4864" s="2">
        <v>0</v>
      </c>
      <c r="Y4864" s="2">
        <v>1</v>
      </c>
      <c r="Z4864" s="2">
        <v>0</v>
      </c>
      <c r="AA4864" s="2" t="s">
        <v>17678</v>
      </c>
      <c r="AB4864" s="2">
        <v>0</v>
      </c>
      <c r="AC4864" s="2">
        <v>0</v>
      </c>
      <c r="AD4864" s="2">
        <v>1</v>
      </c>
      <c r="AE4864" s="2">
        <v>0</v>
      </c>
      <c r="AF4864" s="2">
        <v>0</v>
      </c>
      <c r="AG4864" s="2">
        <v>0</v>
      </c>
      <c r="AH4864" s="2">
        <v>0</v>
      </c>
      <c r="AI4864" s="2">
        <v>0</v>
      </c>
      <c r="AJ4864" s="2" t="s">
        <v>17679</v>
      </c>
      <c r="AK4864" s="2">
        <v>0</v>
      </c>
      <c r="AL4864" s="8">
        <v>0</v>
      </c>
      <c r="AM4864" s="8" t="str">
        <f t="shared" si="525"/>
        <v>Agreed</v>
      </c>
      <c r="AN4864" s="8" t="s">
        <v>57</v>
      </c>
      <c r="AO4864">
        <f t="shared" si="526"/>
        <v>0</v>
      </c>
      <c r="AP4864">
        <f t="shared" si="527"/>
        <v>0</v>
      </c>
      <c r="AQ4864">
        <f t="shared" si="528"/>
        <v>0</v>
      </c>
      <c r="AR4864">
        <f t="shared" si="529"/>
        <v>1</v>
      </c>
      <c r="AS4864" t="str">
        <f t="shared" si="530"/>
        <v/>
      </c>
      <c r="BO4864" t="str">
        <f t="shared" si="531"/>
        <v/>
      </c>
    </row>
    <row r="4865" spans="2:67" ht="149.25">
      <c r="B4865">
        <v>100770</v>
      </c>
      <c r="C4865" t="s">
        <v>1183</v>
      </c>
      <c r="D4865" t="s">
        <v>6707</v>
      </c>
      <c r="E4865" t="s">
        <v>6708</v>
      </c>
      <c r="F4865" t="s">
        <v>6782</v>
      </c>
      <c r="G4865" t="s">
        <v>6798</v>
      </c>
      <c r="H4865" t="s">
        <v>6784</v>
      </c>
      <c r="I4865" t="s">
        <v>5783</v>
      </c>
      <c r="J4865">
        <v>1940</v>
      </c>
      <c r="K4865" t="s">
        <v>17680</v>
      </c>
      <c r="L4865" t="s">
        <v>6713</v>
      </c>
      <c r="M4865" s="1" t="s">
        <v>17681</v>
      </c>
      <c r="N4865" s="2">
        <v>1</v>
      </c>
      <c r="O4865" s="2">
        <v>0</v>
      </c>
      <c r="P4865" s="2">
        <v>0</v>
      </c>
      <c r="Q4865" s="2">
        <v>0</v>
      </c>
      <c r="R4865" s="8" t="s">
        <v>1148</v>
      </c>
      <c r="S4865" s="2">
        <v>0</v>
      </c>
      <c r="T4865" s="2">
        <v>1</v>
      </c>
      <c r="U4865" s="2">
        <v>0</v>
      </c>
      <c r="V4865" s="2">
        <v>0</v>
      </c>
      <c r="W4865" s="2">
        <v>0</v>
      </c>
      <c r="X4865" s="2">
        <v>0</v>
      </c>
      <c r="Y4865" s="2">
        <v>0</v>
      </c>
      <c r="Z4865" s="2">
        <v>0</v>
      </c>
      <c r="AA4865" s="2" t="s">
        <v>1159</v>
      </c>
      <c r="AB4865" s="2">
        <v>0</v>
      </c>
      <c r="AC4865" s="2">
        <v>1</v>
      </c>
      <c r="AD4865" s="2">
        <v>0</v>
      </c>
      <c r="AE4865" s="2">
        <v>0</v>
      </c>
      <c r="AF4865" s="2">
        <v>0</v>
      </c>
      <c r="AG4865" s="2">
        <v>0</v>
      </c>
      <c r="AH4865" s="2">
        <v>0</v>
      </c>
      <c r="AI4865" s="2">
        <v>0</v>
      </c>
      <c r="AJ4865" s="2" t="s">
        <v>35</v>
      </c>
      <c r="AK4865" s="2">
        <v>0</v>
      </c>
      <c r="AL4865" s="8">
        <v>0</v>
      </c>
      <c r="AM4865" s="8" t="str">
        <f t="shared" si="525"/>
        <v>Agreed</v>
      </c>
      <c r="AN4865" s="8" t="s">
        <v>57</v>
      </c>
      <c r="AO4865">
        <f t="shared" si="526"/>
        <v>1</v>
      </c>
      <c r="AP4865">
        <f t="shared" si="527"/>
        <v>0</v>
      </c>
      <c r="AQ4865">
        <f t="shared" si="528"/>
        <v>0</v>
      </c>
      <c r="AR4865">
        <f t="shared" si="529"/>
        <v>0</v>
      </c>
      <c r="AS4865" t="str">
        <f t="shared" si="530"/>
        <v/>
      </c>
      <c r="BO4865" t="str">
        <f t="shared" si="531"/>
        <v/>
      </c>
    </row>
    <row r="4866" spans="2:67" ht="223.5">
      <c r="B4866">
        <v>100818</v>
      </c>
      <c r="C4866" t="s">
        <v>1183</v>
      </c>
      <c r="D4866" t="s">
        <v>6707</v>
      </c>
      <c r="E4866" t="s">
        <v>6708</v>
      </c>
      <c r="F4866" t="s">
        <v>6782</v>
      </c>
      <c r="G4866" t="s">
        <v>17682</v>
      </c>
      <c r="H4866" t="s">
        <v>6784</v>
      </c>
      <c r="I4866" t="s">
        <v>17683</v>
      </c>
      <c r="J4866">
        <v>1940</v>
      </c>
      <c r="K4866" t="s">
        <v>17684</v>
      </c>
      <c r="L4866" t="s">
        <v>6713</v>
      </c>
      <c r="M4866" s="1" t="s">
        <v>17685</v>
      </c>
      <c r="N4866" s="2">
        <v>0</v>
      </c>
      <c r="O4866" s="2">
        <v>0</v>
      </c>
      <c r="P4866" s="2">
        <v>1</v>
      </c>
      <c r="Q4866" s="2">
        <v>0</v>
      </c>
      <c r="R4866" s="8" t="s">
        <v>17686</v>
      </c>
      <c r="S4866" s="2">
        <v>0</v>
      </c>
      <c r="T4866" s="2">
        <v>0</v>
      </c>
      <c r="U4866" s="2">
        <v>0</v>
      </c>
      <c r="V4866" s="2">
        <v>0</v>
      </c>
      <c r="W4866" s="2">
        <v>0</v>
      </c>
      <c r="X4866" s="2">
        <v>0</v>
      </c>
      <c r="Y4866" s="2">
        <v>1</v>
      </c>
      <c r="Z4866" s="2">
        <v>0</v>
      </c>
      <c r="AA4866" s="2" t="s">
        <v>17687</v>
      </c>
      <c r="AB4866" s="2">
        <v>0</v>
      </c>
      <c r="AC4866" s="2">
        <v>1</v>
      </c>
      <c r="AD4866" s="2">
        <v>0</v>
      </c>
      <c r="AE4866" s="2">
        <v>0</v>
      </c>
      <c r="AF4866" s="2">
        <v>0</v>
      </c>
      <c r="AG4866" s="2">
        <v>0</v>
      </c>
      <c r="AH4866" s="2">
        <v>0</v>
      </c>
      <c r="AI4866" s="2">
        <v>0</v>
      </c>
      <c r="AJ4866" s="2" t="s">
        <v>35</v>
      </c>
      <c r="AK4866" s="2">
        <v>0</v>
      </c>
      <c r="AL4866" s="8" t="s">
        <v>17688</v>
      </c>
      <c r="AM4866" s="8" t="str">
        <f t="shared" si="525"/>
        <v>Agreed</v>
      </c>
      <c r="AN4866" s="8" t="s">
        <v>57</v>
      </c>
      <c r="AO4866">
        <f t="shared" si="526"/>
        <v>0</v>
      </c>
      <c r="AP4866">
        <f t="shared" si="527"/>
        <v>0</v>
      </c>
      <c r="AQ4866">
        <f t="shared" si="528"/>
        <v>1</v>
      </c>
      <c r="AR4866">
        <f t="shared" si="529"/>
        <v>0</v>
      </c>
      <c r="AS4866" t="str">
        <f t="shared" si="530"/>
        <v/>
      </c>
      <c r="BO4866" t="str">
        <f t="shared" si="531"/>
        <v/>
      </c>
    </row>
    <row r="4867" spans="2:67" ht="90">
      <c r="B4867">
        <v>100840</v>
      </c>
      <c r="C4867" t="s">
        <v>1183</v>
      </c>
      <c r="D4867" t="s">
        <v>6707</v>
      </c>
      <c r="E4867" t="s">
        <v>6708</v>
      </c>
      <c r="F4867" t="s">
        <v>17420</v>
      </c>
      <c r="G4867" t="s">
        <v>17689</v>
      </c>
      <c r="H4867" t="s">
        <v>6843</v>
      </c>
      <c r="I4867" t="s">
        <v>3052</v>
      </c>
      <c r="J4867">
        <v>1965</v>
      </c>
      <c r="K4867" t="s">
        <v>17690</v>
      </c>
      <c r="L4867" t="s">
        <v>6713</v>
      </c>
      <c r="M4867" s="1" t="s">
        <v>17691</v>
      </c>
      <c r="N4867" s="2">
        <v>1</v>
      </c>
      <c r="O4867" s="2">
        <v>0</v>
      </c>
      <c r="P4867" s="2">
        <v>0</v>
      </c>
      <c r="Q4867" s="2">
        <v>0</v>
      </c>
      <c r="R4867" s="8" t="s">
        <v>1148</v>
      </c>
      <c r="S4867" s="2">
        <v>0</v>
      </c>
      <c r="T4867" s="2">
        <v>1</v>
      </c>
      <c r="U4867" s="2">
        <v>0</v>
      </c>
      <c r="V4867" s="2">
        <v>0</v>
      </c>
      <c r="W4867" s="2">
        <v>0</v>
      </c>
      <c r="X4867" s="2">
        <v>0</v>
      </c>
      <c r="Y4867" s="2">
        <v>0</v>
      </c>
      <c r="Z4867" s="2">
        <v>0</v>
      </c>
      <c r="AA4867" s="2" t="s">
        <v>1159</v>
      </c>
      <c r="AB4867" s="2">
        <v>0</v>
      </c>
      <c r="AC4867" s="2">
        <v>1</v>
      </c>
      <c r="AD4867" s="2">
        <v>0</v>
      </c>
      <c r="AE4867" s="2">
        <v>0</v>
      </c>
      <c r="AF4867" s="2">
        <v>0</v>
      </c>
      <c r="AG4867" s="2">
        <v>0</v>
      </c>
      <c r="AH4867" s="2">
        <v>0</v>
      </c>
      <c r="AI4867" s="2">
        <v>0</v>
      </c>
      <c r="AJ4867" s="2" t="s">
        <v>17692</v>
      </c>
      <c r="AK4867" s="2">
        <v>0</v>
      </c>
      <c r="AL4867" s="8">
        <v>0</v>
      </c>
      <c r="AM4867" s="8" t="str">
        <f t="shared" si="525"/>
        <v>Agreed</v>
      </c>
      <c r="AN4867" s="8" t="s">
        <v>57</v>
      </c>
      <c r="AO4867">
        <f t="shared" si="526"/>
        <v>1</v>
      </c>
      <c r="AP4867">
        <f t="shared" si="527"/>
        <v>0</v>
      </c>
      <c r="AQ4867">
        <f t="shared" si="528"/>
        <v>0</v>
      </c>
      <c r="AR4867">
        <f t="shared" si="529"/>
        <v>0</v>
      </c>
      <c r="AS4867" t="str">
        <f t="shared" si="530"/>
        <v/>
      </c>
      <c r="BO4867" t="str">
        <f t="shared" si="531"/>
        <v/>
      </c>
    </row>
    <row r="4868" spans="2:67" ht="30">
      <c r="B4868">
        <v>100845</v>
      </c>
      <c r="C4868" t="s">
        <v>1183</v>
      </c>
      <c r="D4868" t="s">
        <v>6707</v>
      </c>
      <c r="E4868" t="s">
        <v>6708</v>
      </c>
      <c r="F4868" t="s">
        <v>17420</v>
      </c>
      <c r="G4868" t="s">
        <v>17427</v>
      </c>
      <c r="H4868" t="s">
        <v>6843</v>
      </c>
      <c r="I4868" t="s">
        <v>3591</v>
      </c>
      <c r="J4868">
        <v>1965</v>
      </c>
      <c r="K4868" t="s">
        <v>17693</v>
      </c>
      <c r="L4868" t="s">
        <v>6713</v>
      </c>
      <c r="M4868" s="1" t="s">
        <v>17694</v>
      </c>
      <c r="N4868" s="2">
        <v>1</v>
      </c>
      <c r="O4868" s="2">
        <v>0</v>
      </c>
      <c r="P4868" s="2">
        <v>0</v>
      </c>
      <c r="Q4868" s="2">
        <v>0</v>
      </c>
      <c r="R4868" s="8" t="s">
        <v>1148</v>
      </c>
      <c r="S4868" s="2">
        <v>0</v>
      </c>
      <c r="T4868" s="2">
        <v>1</v>
      </c>
      <c r="U4868" s="2">
        <v>0</v>
      </c>
      <c r="V4868" s="2">
        <v>0</v>
      </c>
      <c r="W4868" s="2">
        <v>0</v>
      </c>
      <c r="X4868" s="2">
        <v>0</v>
      </c>
      <c r="Y4868" s="2">
        <v>0</v>
      </c>
      <c r="Z4868" s="2">
        <v>0</v>
      </c>
      <c r="AA4868" s="2" t="s">
        <v>1159</v>
      </c>
      <c r="AB4868" s="2">
        <v>0</v>
      </c>
      <c r="AC4868" s="2">
        <v>1</v>
      </c>
      <c r="AD4868" s="2">
        <v>0</v>
      </c>
      <c r="AE4868" s="2">
        <v>0</v>
      </c>
      <c r="AF4868" s="2">
        <v>0</v>
      </c>
      <c r="AG4868" s="2">
        <v>0</v>
      </c>
      <c r="AH4868" s="2">
        <v>0</v>
      </c>
      <c r="AI4868" s="2">
        <v>0</v>
      </c>
      <c r="AJ4868" s="2" t="s">
        <v>17695</v>
      </c>
      <c r="AK4868" s="2">
        <v>0</v>
      </c>
      <c r="AL4868" s="8">
        <v>0</v>
      </c>
      <c r="AM4868" s="8" t="str">
        <f t="shared" ref="AM4868:AM4931" si="532">IF(N4868&lt;&gt;"",
IF(OR(AO4868="",AP4868="",AQ4868="",AR4868=""),
"UNCODED",
IF(OR(AO4868&lt;&gt;N4868,AP4868&lt;&gt;O4868,AQ4868&lt;&gt;P4868,AR4868&lt;&gt;Q4868,SUM(AU4868:BA4868,BD4868:BJ4868)&gt;0),
"Recoded",
"Agreed")),"Blank")</f>
        <v>Agreed</v>
      </c>
      <c r="AN4868" s="8" t="s">
        <v>57</v>
      </c>
      <c r="AO4868">
        <f t="shared" ref="AO4868:AO4931" si="533">IF(N4868&lt;&gt;"",IF(OR(LOWER($AN4868)="y",LOWER($AN4868)="yes"),N4868,""),"")</f>
        <v>1</v>
      </c>
      <c r="AP4868">
        <f t="shared" ref="AP4868:AP4931" si="534">IF(O4868&lt;&gt;"",IF(OR(LOWER($AN4868)="y",LOWER($AN4868)="yes"),O4868,""),"")</f>
        <v>0</v>
      </c>
      <c r="AQ4868">
        <f t="shared" ref="AQ4868:AQ4931" si="535">IF(P4868&lt;&gt;"",IF(OR(LOWER($AN4868)="y",LOWER($AN4868)="yes"),P4868,""),"")</f>
        <v>0</v>
      </c>
      <c r="AR4868">
        <f t="shared" ref="AR4868:AR4931" si="536">IF(Q4868&lt;&gt;"",IF(OR(LOWER($AN4868)="y",LOWER($AN4868)="yes"),Q4868,""),"")</f>
        <v>0</v>
      </c>
      <c r="AS4868" t="str">
        <f t="shared" si="530"/>
        <v/>
      </c>
      <c r="BO4868" t="str">
        <f t="shared" si="531"/>
        <v/>
      </c>
    </row>
    <row r="4869" spans="2:67" ht="45">
      <c r="B4869">
        <v>100849</v>
      </c>
      <c r="C4869" t="s">
        <v>1183</v>
      </c>
      <c r="D4869" t="s">
        <v>6707</v>
      </c>
      <c r="E4869" t="s">
        <v>6708</v>
      </c>
      <c r="F4869" t="s">
        <v>17420</v>
      </c>
      <c r="G4869" t="s">
        <v>17427</v>
      </c>
      <c r="H4869" t="s">
        <v>6843</v>
      </c>
      <c r="I4869" t="s">
        <v>2647</v>
      </c>
      <c r="J4869">
        <v>1965</v>
      </c>
      <c r="K4869" t="s">
        <v>17696</v>
      </c>
      <c r="L4869" t="s">
        <v>6713</v>
      </c>
      <c r="M4869" s="1" t="s">
        <v>17697</v>
      </c>
      <c r="N4869" s="2">
        <v>1</v>
      </c>
      <c r="O4869" s="2">
        <v>0</v>
      </c>
      <c r="P4869" s="2">
        <v>0</v>
      </c>
      <c r="Q4869" s="2">
        <v>0</v>
      </c>
      <c r="R4869" s="8" t="s">
        <v>1148</v>
      </c>
      <c r="S4869" s="2">
        <v>0</v>
      </c>
      <c r="T4869" s="2">
        <v>1</v>
      </c>
      <c r="U4869" s="2">
        <v>0</v>
      </c>
      <c r="V4869" s="2">
        <v>0</v>
      </c>
      <c r="W4869" s="2">
        <v>0</v>
      </c>
      <c r="X4869" s="2">
        <v>0</v>
      </c>
      <c r="Y4869" s="2">
        <v>0</v>
      </c>
      <c r="Z4869" s="2">
        <v>0</v>
      </c>
      <c r="AA4869" s="2" t="s">
        <v>1159</v>
      </c>
      <c r="AB4869" s="2">
        <v>0</v>
      </c>
      <c r="AC4869" s="2">
        <v>1</v>
      </c>
      <c r="AD4869" s="2">
        <v>0</v>
      </c>
      <c r="AE4869" s="2">
        <v>0</v>
      </c>
      <c r="AF4869" s="2">
        <v>0</v>
      </c>
      <c r="AG4869" s="2">
        <v>0</v>
      </c>
      <c r="AH4869" s="2">
        <v>0</v>
      </c>
      <c r="AI4869" s="2">
        <v>0</v>
      </c>
      <c r="AJ4869" s="2" t="s">
        <v>35</v>
      </c>
      <c r="AK4869" s="2">
        <v>0</v>
      </c>
      <c r="AL4869" s="8">
        <v>0</v>
      </c>
      <c r="AM4869" s="8" t="str">
        <f t="shared" si="532"/>
        <v>Agreed</v>
      </c>
      <c r="AN4869" s="8" t="s">
        <v>57</v>
      </c>
      <c r="AO4869">
        <f t="shared" si="533"/>
        <v>1</v>
      </c>
      <c r="AP4869">
        <f t="shared" si="534"/>
        <v>0</v>
      </c>
      <c r="AQ4869">
        <f t="shared" si="535"/>
        <v>0</v>
      </c>
      <c r="AR4869">
        <f t="shared" si="536"/>
        <v>0</v>
      </c>
      <c r="AS4869" t="str">
        <f t="shared" ref="AS4869:AS4932" si="537">IF(AM4869="Recoded","Please supply a reasoning","")</f>
        <v/>
      </c>
      <c r="BO4869" t="str">
        <f t="shared" ref="BO4869:BO4932" si="538">IF(OR(AND(AO4869=0, SUM(AP4869:AR4869)&lt;&gt;0),AND(AO4869=1, SUM(AP4869:AR4869)=0)),"",1)</f>
        <v/>
      </c>
    </row>
    <row r="4870" spans="2:67" ht="30">
      <c r="B4870">
        <v>100858</v>
      </c>
      <c r="C4870" t="s">
        <v>1183</v>
      </c>
      <c r="D4870" t="s">
        <v>6707</v>
      </c>
      <c r="E4870" t="s">
        <v>6708</v>
      </c>
      <c r="F4870" t="s">
        <v>17420</v>
      </c>
      <c r="G4870" t="s">
        <v>17434</v>
      </c>
      <c r="H4870" t="s">
        <v>6843</v>
      </c>
      <c r="I4870" t="s">
        <v>1711</v>
      </c>
      <c r="J4870">
        <v>1965</v>
      </c>
      <c r="K4870" t="s">
        <v>7692</v>
      </c>
      <c r="L4870" t="s">
        <v>6713</v>
      </c>
      <c r="M4870" s="1" t="s">
        <v>17698</v>
      </c>
      <c r="N4870" s="2">
        <v>1</v>
      </c>
      <c r="O4870" s="2">
        <v>0</v>
      </c>
      <c r="P4870" s="2">
        <v>0</v>
      </c>
      <c r="Q4870" s="2">
        <v>0</v>
      </c>
      <c r="R4870" s="8" t="s">
        <v>1148</v>
      </c>
      <c r="S4870" s="2">
        <v>0</v>
      </c>
      <c r="T4870" s="2">
        <v>1</v>
      </c>
      <c r="U4870" s="2">
        <v>0</v>
      </c>
      <c r="V4870" s="2">
        <v>0</v>
      </c>
      <c r="W4870" s="2">
        <v>0</v>
      </c>
      <c r="X4870" s="2">
        <v>0</v>
      </c>
      <c r="Y4870" s="2">
        <v>0</v>
      </c>
      <c r="Z4870" s="2">
        <v>0</v>
      </c>
      <c r="AA4870" s="2" t="s">
        <v>1159</v>
      </c>
      <c r="AB4870" s="2">
        <v>0</v>
      </c>
      <c r="AC4870" s="2">
        <v>1</v>
      </c>
      <c r="AD4870" s="2">
        <v>0</v>
      </c>
      <c r="AE4870" s="2">
        <v>0</v>
      </c>
      <c r="AF4870" s="2">
        <v>0</v>
      </c>
      <c r="AG4870" s="2">
        <v>0</v>
      </c>
      <c r="AH4870" s="2">
        <v>0</v>
      </c>
      <c r="AI4870" s="2">
        <v>0</v>
      </c>
      <c r="AJ4870" s="2" t="s">
        <v>35</v>
      </c>
      <c r="AK4870" s="2">
        <v>0</v>
      </c>
      <c r="AL4870" s="8">
        <v>0</v>
      </c>
      <c r="AM4870" s="8" t="str">
        <f t="shared" si="532"/>
        <v>Agreed</v>
      </c>
      <c r="AN4870" s="8" t="s">
        <v>57</v>
      </c>
      <c r="AO4870">
        <f t="shared" si="533"/>
        <v>1</v>
      </c>
      <c r="AP4870">
        <f t="shared" si="534"/>
        <v>0</v>
      </c>
      <c r="AQ4870">
        <f t="shared" si="535"/>
        <v>0</v>
      </c>
      <c r="AR4870">
        <f t="shared" si="536"/>
        <v>0</v>
      </c>
      <c r="AS4870" t="str">
        <f t="shared" si="537"/>
        <v/>
      </c>
      <c r="BO4870" t="str">
        <f t="shared" si="538"/>
        <v/>
      </c>
    </row>
    <row r="4871" spans="2:67" ht="45">
      <c r="B4871">
        <v>100863</v>
      </c>
      <c r="C4871" t="s">
        <v>1183</v>
      </c>
      <c r="D4871" t="s">
        <v>6707</v>
      </c>
      <c r="E4871" t="s">
        <v>6708</v>
      </c>
      <c r="F4871" t="s">
        <v>17420</v>
      </c>
      <c r="G4871" t="s">
        <v>17434</v>
      </c>
      <c r="H4871" t="s">
        <v>6843</v>
      </c>
      <c r="I4871" t="s">
        <v>5814</v>
      </c>
      <c r="J4871">
        <v>1965</v>
      </c>
      <c r="K4871" t="s">
        <v>17699</v>
      </c>
      <c r="L4871" t="s">
        <v>6713</v>
      </c>
      <c r="M4871" s="1" t="s">
        <v>17700</v>
      </c>
      <c r="N4871" s="2">
        <v>1</v>
      </c>
      <c r="O4871" s="2">
        <v>0</v>
      </c>
      <c r="P4871" s="2">
        <v>0</v>
      </c>
      <c r="Q4871" s="2">
        <v>0</v>
      </c>
      <c r="R4871" s="8" t="s">
        <v>1148</v>
      </c>
      <c r="S4871" s="2">
        <v>0</v>
      </c>
      <c r="T4871" s="2">
        <v>1</v>
      </c>
      <c r="U4871" s="2">
        <v>0</v>
      </c>
      <c r="V4871" s="2">
        <v>0</v>
      </c>
      <c r="W4871" s="2">
        <v>0</v>
      </c>
      <c r="X4871" s="2">
        <v>0</v>
      </c>
      <c r="Y4871" s="2">
        <v>0</v>
      </c>
      <c r="Z4871" s="2">
        <v>0</v>
      </c>
      <c r="AA4871" s="2" t="s">
        <v>1159</v>
      </c>
      <c r="AB4871" s="2">
        <v>0</v>
      </c>
      <c r="AC4871" s="2">
        <v>1</v>
      </c>
      <c r="AD4871" s="2">
        <v>0</v>
      </c>
      <c r="AE4871" s="2">
        <v>0</v>
      </c>
      <c r="AF4871" s="2">
        <v>0</v>
      </c>
      <c r="AG4871" s="2">
        <v>0</v>
      </c>
      <c r="AH4871" s="2">
        <v>0</v>
      </c>
      <c r="AI4871" s="2">
        <v>0</v>
      </c>
      <c r="AJ4871" s="2" t="s">
        <v>35</v>
      </c>
      <c r="AK4871" s="2">
        <v>0</v>
      </c>
      <c r="AL4871" s="8" t="s">
        <v>17701</v>
      </c>
      <c r="AM4871" s="8" t="str">
        <f t="shared" si="532"/>
        <v>Agreed</v>
      </c>
      <c r="AN4871" s="8" t="s">
        <v>57</v>
      </c>
      <c r="AO4871">
        <f t="shared" si="533"/>
        <v>1</v>
      </c>
      <c r="AP4871">
        <f t="shared" si="534"/>
        <v>0</v>
      </c>
      <c r="AQ4871">
        <f t="shared" si="535"/>
        <v>0</v>
      </c>
      <c r="AR4871">
        <f t="shared" si="536"/>
        <v>0</v>
      </c>
      <c r="AS4871" t="str">
        <f t="shared" si="537"/>
        <v/>
      </c>
      <c r="BO4871" t="str">
        <f t="shared" si="538"/>
        <v/>
      </c>
    </row>
    <row r="4872" spans="2:67" ht="30">
      <c r="B4872">
        <v>100865</v>
      </c>
      <c r="C4872" t="s">
        <v>1183</v>
      </c>
      <c r="D4872" t="s">
        <v>6707</v>
      </c>
      <c r="E4872" t="s">
        <v>6708</v>
      </c>
      <c r="F4872" t="s">
        <v>17420</v>
      </c>
      <c r="G4872" t="s">
        <v>17434</v>
      </c>
      <c r="H4872" t="s">
        <v>6843</v>
      </c>
      <c r="I4872" t="s">
        <v>5814</v>
      </c>
      <c r="J4872">
        <v>1965</v>
      </c>
      <c r="K4872" t="s">
        <v>17702</v>
      </c>
      <c r="L4872" t="s">
        <v>6713</v>
      </c>
      <c r="M4872" s="1" t="s">
        <v>17703</v>
      </c>
      <c r="N4872" s="2">
        <v>1</v>
      </c>
      <c r="O4872" s="2">
        <v>0</v>
      </c>
      <c r="P4872" s="2">
        <v>0</v>
      </c>
      <c r="Q4872" s="2">
        <v>0</v>
      </c>
      <c r="R4872" s="8" t="s">
        <v>1148</v>
      </c>
      <c r="S4872" s="2">
        <v>0</v>
      </c>
      <c r="T4872" s="2">
        <v>1</v>
      </c>
      <c r="U4872" s="2">
        <v>0</v>
      </c>
      <c r="V4872" s="2">
        <v>0</v>
      </c>
      <c r="W4872" s="2">
        <v>0</v>
      </c>
      <c r="X4872" s="2">
        <v>0</v>
      </c>
      <c r="Y4872" s="2">
        <v>0</v>
      </c>
      <c r="Z4872" s="2">
        <v>0</v>
      </c>
      <c r="AA4872" s="2" t="s">
        <v>1159</v>
      </c>
      <c r="AB4872" s="2">
        <v>0</v>
      </c>
      <c r="AC4872" s="2">
        <v>1</v>
      </c>
      <c r="AD4872" s="2">
        <v>0</v>
      </c>
      <c r="AE4872" s="2">
        <v>0</v>
      </c>
      <c r="AF4872" s="2">
        <v>0</v>
      </c>
      <c r="AG4872" s="2">
        <v>0</v>
      </c>
      <c r="AH4872" s="2">
        <v>0</v>
      </c>
      <c r="AI4872" s="2">
        <v>0</v>
      </c>
      <c r="AJ4872" s="2" t="s">
        <v>35</v>
      </c>
      <c r="AK4872" s="2">
        <v>0</v>
      </c>
      <c r="AL4872" s="8">
        <v>0</v>
      </c>
      <c r="AM4872" s="8" t="str">
        <f t="shared" si="532"/>
        <v>Agreed</v>
      </c>
      <c r="AN4872" s="8" t="s">
        <v>57</v>
      </c>
      <c r="AO4872">
        <f t="shared" si="533"/>
        <v>1</v>
      </c>
      <c r="AP4872">
        <f t="shared" si="534"/>
        <v>0</v>
      </c>
      <c r="AQ4872">
        <f t="shared" si="535"/>
        <v>0</v>
      </c>
      <c r="AR4872">
        <f t="shared" si="536"/>
        <v>0</v>
      </c>
      <c r="AS4872" t="str">
        <f t="shared" si="537"/>
        <v/>
      </c>
      <c r="BO4872" t="str">
        <f t="shared" si="538"/>
        <v/>
      </c>
    </row>
    <row r="4873" spans="2:67" ht="30">
      <c r="B4873">
        <v>100867</v>
      </c>
      <c r="C4873" t="s">
        <v>1183</v>
      </c>
      <c r="D4873" t="s">
        <v>6707</v>
      </c>
      <c r="E4873" t="s">
        <v>6708</v>
      </c>
      <c r="F4873" t="s">
        <v>17420</v>
      </c>
      <c r="G4873" t="s">
        <v>17434</v>
      </c>
      <c r="H4873" t="s">
        <v>6843</v>
      </c>
      <c r="I4873" t="s">
        <v>5814</v>
      </c>
      <c r="J4873">
        <v>1965</v>
      </c>
      <c r="K4873" t="s">
        <v>17704</v>
      </c>
      <c r="L4873" t="s">
        <v>6713</v>
      </c>
      <c r="M4873" s="1" t="s">
        <v>17705</v>
      </c>
      <c r="N4873" s="2">
        <v>1</v>
      </c>
      <c r="O4873" s="2">
        <v>0</v>
      </c>
      <c r="P4873" s="2">
        <v>0</v>
      </c>
      <c r="Q4873" s="2">
        <v>0</v>
      </c>
      <c r="R4873" s="8" t="s">
        <v>1148</v>
      </c>
      <c r="S4873" s="2">
        <v>0</v>
      </c>
      <c r="T4873" s="2">
        <v>1</v>
      </c>
      <c r="U4873" s="2">
        <v>0</v>
      </c>
      <c r="V4873" s="2">
        <v>0</v>
      </c>
      <c r="W4873" s="2">
        <v>0</v>
      </c>
      <c r="X4873" s="2">
        <v>0</v>
      </c>
      <c r="Y4873" s="2">
        <v>0</v>
      </c>
      <c r="Z4873" s="2">
        <v>0</v>
      </c>
      <c r="AA4873" s="2" t="s">
        <v>1159</v>
      </c>
      <c r="AB4873" s="2">
        <v>0</v>
      </c>
      <c r="AC4873" s="2">
        <v>1</v>
      </c>
      <c r="AD4873" s="2">
        <v>0</v>
      </c>
      <c r="AE4873" s="2">
        <v>0</v>
      </c>
      <c r="AF4873" s="2">
        <v>0</v>
      </c>
      <c r="AG4873" s="2">
        <v>0</v>
      </c>
      <c r="AH4873" s="2">
        <v>0</v>
      </c>
      <c r="AI4873" s="2">
        <v>0</v>
      </c>
      <c r="AJ4873" s="2" t="s">
        <v>17706</v>
      </c>
      <c r="AK4873" s="2">
        <v>0</v>
      </c>
      <c r="AL4873" s="8">
        <v>0</v>
      </c>
      <c r="AM4873" s="8" t="str">
        <f t="shared" si="532"/>
        <v>Agreed</v>
      </c>
      <c r="AN4873" s="8" t="s">
        <v>57</v>
      </c>
      <c r="AO4873">
        <f t="shared" si="533"/>
        <v>1</v>
      </c>
      <c r="AP4873">
        <f t="shared" si="534"/>
        <v>0</v>
      </c>
      <c r="AQ4873">
        <f t="shared" si="535"/>
        <v>0</v>
      </c>
      <c r="AR4873">
        <f t="shared" si="536"/>
        <v>0</v>
      </c>
      <c r="AS4873" t="str">
        <f t="shared" si="537"/>
        <v/>
      </c>
      <c r="BO4873" t="str">
        <f t="shared" si="538"/>
        <v/>
      </c>
    </row>
    <row r="4874" spans="2:67" ht="150">
      <c r="B4874">
        <v>100970</v>
      </c>
      <c r="C4874" t="s">
        <v>1183</v>
      </c>
      <c r="D4874" t="s">
        <v>6707</v>
      </c>
      <c r="E4874" t="s">
        <v>6708</v>
      </c>
      <c r="F4874" t="s">
        <v>17621</v>
      </c>
      <c r="G4874" t="s">
        <v>17707</v>
      </c>
      <c r="H4874" t="s">
        <v>17623</v>
      </c>
      <c r="I4874" t="s">
        <v>3543</v>
      </c>
      <c r="J4874">
        <v>1984</v>
      </c>
      <c r="K4874" t="s">
        <v>17708</v>
      </c>
      <c r="L4874" t="s">
        <v>6713</v>
      </c>
      <c r="M4874" s="1" t="s">
        <v>17709</v>
      </c>
      <c r="N4874" s="2">
        <v>1</v>
      </c>
      <c r="O4874" s="2">
        <v>0</v>
      </c>
      <c r="P4874" s="2">
        <v>0</v>
      </c>
      <c r="Q4874" s="2">
        <v>0</v>
      </c>
      <c r="R4874" s="8" t="s">
        <v>1148</v>
      </c>
      <c r="S4874" s="2">
        <v>0</v>
      </c>
      <c r="T4874" s="2">
        <v>1</v>
      </c>
      <c r="U4874" s="2">
        <v>0</v>
      </c>
      <c r="V4874" s="2">
        <v>0</v>
      </c>
      <c r="W4874" s="2">
        <v>0</v>
      </c>
      <c r="X4874" s="2">
        <v>0</v>
      </c>
      <c r="Y4874" s="2">
        <v>0</v>
      </c>
      <c r="Z4874" s="2">
        <v>0</v>
      </c>
      <c r="AA4874" s="2" t="s">
        <v>1159</v>
      </c>
      <c r="AB4874" s="2">
        <v>0</v>
      </c>
      <c r="AC4874" s="2">
        <v>1</v>
      </c>
      <c r="AD4874" s="2">
        <v>0</v>
      </c>
      <c r="AE4874" s="2">
        <v>0</v>
      </c>
      <c r="AF4874" s="2">
        <v>0</v>
      </c>
      <c r="AG4874" s="2">
        <v>0</v>
      </c>
      <c r="AH4874" s="2">
        <v>0</v>
      </c>
      <c r="AI4874" s="2">
        <v>0</v>
      </c>
      <c r="AJ4874" s="2" t="s">
        <v>35</v>
      </c>
      <c r="AK4874" s="2">
        <v>0</v>
      </c>
      <c r="AL4874" s="8">
        <v>0</v>
      </c>
      <c r="AM4874" s="8" t="str">
        <f t="shared" si="532"/>
        <v>Agreed</v>
      </c>
      <c r="AN4874" s="8" t="s">
        <v>57</v>
      </c>
      <c r="AO4874">
        <f t="shared" si="533"/>
        <v>1</v>
      </c>
      <c r="AP4874">
        <f t="shared" si="534"/>
        <v>0</v>
      </c>
      <c r="AQ4874">
        <f t="shared" si="535"/>
        <v>0</v>
      </c>
      <c r="AR4874">
        <f t="shared" si="536"/>
        <v>0</v>
      </c>
      <c r="AS4874" t="str">
        <f t="shared" si="537"/>
        <v/>
      </c>
      <c r="BO4874" t="str">
        <f t="shared" si="538"/>
        <v/>
      </c>
    </row>
    <row r="4875" spans="2:67" ht="165">
      <c r="B4875">
        <v>101050</v>
      </c>
      <c r="C4875" t="s">
        <v>1183</v>
      </c>
      <c r="D4875" t="s">
        <v>6707</v>
      </c>
      <c r="E4875" t="s">
        <v>6708</v>
      </c>
      <c r="F4875" t="s">
        <v>17621</v>
      </c>
      <c r="G4875" t="s">
        <v>17710</v>
      </c>
      <c r="H4875" t="s">
        <v>17623</v>
      </c>
      <c r="I4875" t="s">
        <v>5903</v>
      </c>
      <c r="J4875">
        <v>1984</v>
      </c>
      <c r="K4875" t="s">
        <v>17711</v>
      </c>
      <c r="L4875" t="s">
        <v>6713</v>
      </c>
      <c r="M4875" s="1" t="s">
        <v>17712</v>
      </c>
      <c r="N4875" s="2">
        <v>1</v>
      </c>
      <c r="O4875" s="2">
        <v>0</v>
      </c>
      <c r="P4875" s="2">
        <v>0</v>
      </c>
      <c r="Q4875" s="2">
        <v>0</v>
      </c>
      <c r="R4875" s="8" t="s">
        <v>1148</v>
      </c>
      <c r="S4875" s="2">
        <v>0</v>
      </c>
      <c r="T4875" s="2">
        <v>1</v>
      </c>
      <c r="U4875" s="2">
        <v>0</v>
      </c>
      <c r="V4875" s="2">
        <v>0</v>
      </c>
      <c r="W4875" s="2">
        <v>0</v>
      </c>
      <c r="X4875" s="2">
        <v>0</v>
      </c>
      <c r="Y4875" s="2">
        <v>0</v>
      </c>
      <c r="Z4875" s="2">
        <v>0</v>
      </c>
      <c r="AA4875" s="2" t="s">
        <v>1159</v>
      </c>
      <c r="AB4875" s="2">
        <v>0</v>
      </c>
      <c r="AC4875" s="2">
        <v>1</v>
      </c>
      <c r="AD4875" s="2">
        <v>0</v>
      </c>
      <c r="AE4875" s="2">
        <v>0</v>
      </c>
      <c r="AF4875" s="2">
        <v>0</v>
      </c>
      <c r="AG4875" s="2">
        <v>0</v>
      </c>
      <c r="AH4875" s="2">
        <v>0</v>
      </c>
      <c r="AI4875" s="2">
        <v>0</v>
      </c>
      <c r="AJ4875" s="2" t="s">
        <v>35</v>
      </c>
      <c r="AK4875" s="2">
        <v>0</v>
      </c>
      <c r="AL4875" s="8">
        <v>0</v>
      </c>
      <c r="AM4875" s="8" t="str">
        <f t="shared" si="532"/>
        <v>Agreed</v>
      </c>
      <c r="AN4875" s="8" t="s">
        <v>57</v>
      </c>
      <c r="AO4875">
        <f t="shared" si="533"/>
        <v>1</v>
      </c>
      <c r="AP4875">
        <f t="shared" si="534"/>
        <v>0</v>
      </c>
      <c r="AQ4875">
        <f t="shared" si="535"/>
        <v>0</v>
      </c>
      <c r="AR4875">
        <f t="shared" si="536"/>
        <v>0</v>
      </c>
      <c r="AS4875" t="str">
        <f t="shared" si="537"/>
        <v/>
      </c>
      <c r="BO4875" t="str">
        <f t="shared" si="538"/>
        <v/>
      </c>
    </row>
    <row r="4876" spans="2:67" ht="163.5">
      <c r="B4876">
        <v>101054</v>
      </c>
      <c r="C4876" t="s">
        <v>1183</v>
      </c>
      <c r="D4876" t="s">
        <v>6707</v>
      </c>
      <c r="E4876" t="s">
        <v>6708</v>
      </c>
      <c r="F4876" t="s">
        <v>17083</v>
      </c>
      <c r="G4876" t="s">
        <v>17713</v>
      </c>
      <c r="H4876" t="s">
        <v>17058</v>
      </c>
      <c r="I4876" t="s">
        <v>1439</v>
      </c>
      <c r="J4876">
        <v>1941</v>
      </c>
      <c r="K4876" t="s">
        <v>17714</v>
      </c>
      <c r="L4876" t="s">
        <v>6713</v>
      </c>
      <c r="M4876" s="1" t="s">
        <v>17715</v>
      </c>
      <c r="N4876" s="2">
        <v>0</v>
      </c>
      <c r="O4876" s="2">
        <v>0</v>
      </c>
      <c r="P4876" s="2">
        <v>0</v>
      </c>
      <c r="Q4876" s="2">
        <v>1</v>
      </c>
      <c r="R4876" s="8" t="s">
        <v>17716</v>
      </c>
      <c r="S4876" s="2">
        <v>0</v>
      </c>
      <c r="T4876" s="2">
        <v>0</v>
      </c>
      <c r="U4876" s="2">
        <v>0</v>
      </c>
      <c r="V4876" s="2">
        <v>0</v>
      </c>
      <c r="W4876" s="2">
        <v>1</v>
      </c>
      <c r="X4876" s="2">
        <v>0</v>
      </c>
      <c r="Y4876" s="2">
        <v>0</v>
      </c>
      <c r="Z4876" s="2">
        <v>0</v>
      </c>
      <c r="AA4876" s="2" t="s">
        <v>17717</v>
      </c>
      <c r="AB4876" s="2" t="s">
        <v>17718</v>
      </c>
      <c r="AC4876" s="2">
        <v>0</v>
      </c>
      <c r="AD4876" s="2">
        <v>1</v>
      </c>
      <c r="AE4876" s="2">
        <v>0</v>
      </c>
      <c r="AF4876" s="2">
        <v>0</v>
      </c>
      <c r="AG4876" s="2">
        <v>0</v>
      </c>
      <c r="AH4876" s="2">
        <v>0</v>
      </c>
      <c r="AI4876" s="2">
        <v>0</v>
      </c>
      <c r="AJ4876" s="2" t="s">
        <v>17719</v>
      </c>
      <c r="AK4876" s="2" t="s">
        <v>17720</v>
      </c>
      <c r="AL4876" s="8">
        <v>0</v>
      </c>
      <c r="AM4876" s="8" t="str">
        <f t="shared" si="532"/>
        <v>Agreed</v>
      </c>
      <c r="AN4876" s="8" t="s">
        <v>57</v>
      </c>
      <c r="AO4876">
        <f t="shared" si="533"/>
        <v>0</v>
      </c>
      <c r="AP4876">
        <f t="shared" si="534"/>
        <v>0</v>
      </c>
      <c r="AQ4876">
        <f t="shared" si="535"/>
        <v>0</v>
      </c>
      <c r="AR4876">
        <f t="shared" si="536"/>
        <v>1</v>
      </c>
      <c r="AS4876" t="str">
        <f t="shared" si="537"/>
        <v/>
      </c>
      <c r="BO4876" t="str">
        <f t="shared" si="538"/>
        <v/>
      </c>
    </row>
    <row r="4877" spans="2:67" ht="147.75">
      <c r="B4877">
        <v>101092</v>
      </c>
      <c r="C4877" t="s">
        <v>1183</v>
      </c>
      <c r="D4877" t="s">
        <v>6707</v>
      </c>
      <c r="E4877" t="s">
        <v>6708</v>
      </c>
      <c r="F4877" t="s">
        <v>17083</v>
      </c>
      <c r="G4877" t="s">
        <v>17238</v>
      </c>
      <c r="H4877" t="s">
        <v>17058</v>
      </c>
      <c r="I4877" t="s">
        <v>1223</v>
      </c>
      <c r="J4877">
        <v>1941</v>
      </c>
      <c r="K4877" t="s">
        <v>17721</v>
      </c>
      <c r="L4877" t="s">
        <v>6713</v>
      </c>
      <c r="M4877" s="1" t="s">
        <v>17722</v>
      </c>
      <c r="N4877" s="2">
        <v>0</v>
      </c>
      <c r="O4877" s="2">
        <v>0</v>
      </c>
      <c r="P4877" s="2">
        <v>0</v>
      </c>
      <c r="Q4877" s="2">
        <v>1</v>
      </c>
      <c r="R4877" s="8" t="s">
        <v>17723</v>
      </c>
      <c r="S4877" s="2">
        <v>0</v>
      </c>
      <c r="T4877" s="2">
        <v>0</v>
      </c>
      <c r="U4877" s="2">
        <v>0</v>
      </c>
      <c r="V4877" s="2">
        <v>0</v>
      </c>
      <c r="W4877" s="2">
        <v>0</v>
      </c>
      <c r="X4877" s="2">
        <v>0</v>
      </c>
      <c r="Y4877" s="2">
        <v>1</v>
      </c>
      <c r="Z4877" s="2">
        <v>0</v>
      </c>
      <c r="AA4877" s="2" t="s">
        <v>17724</v>
      </c>
      <c r="AB4877" s="2">
        <v>0</v>
      </c>
      <c r="AC4877" s="2">
        <v>0</v>
      </c>
      <c r="AD4877" s="2">
        <v>0</v>
      </c>
      <c r="AE4877" s="2">
        <v>0</v>
      </c>
      <c r="AF4877" s="2">
        <v>0</v>
      </c>
      <c r="AG4877" s="2">
        <v>0</v>
      </c>
      <c r="AH4877" s="2">
        <v>0</v>
      </c>
      <c r="AI4877" s="2">
        <v>1</v>
      </c>
      <c r="AJ4877" s="2" t="s">
        <v>17725</v>
      </c>
      <c r="AK4877" s="2">
        <v>0</v>
      </c>
      <c r="AL4877" s="8">
        <v>0</v>
      </c>
      <c r="AM4877" s="8" t="str">
        <f t="shared" si="532"/>
        <v>Agreed</v>
      </c>
      <c r="AN4877" s="8" t="s">
        <v>57</v>
      </c>
      <c r="AO4877">
        <f t="shared" si="533"/>
        <v>0</v>
      </c>
      <c r="AP4877">
        <f t="shared" si="534"/>
        <v>0</v>
      </c>
      <c r="AQ4877">
        <f t="shared" si="535"/>
        <v>0</v>
      </c>
      <c r="AR4877">
        <f t="shared" si="536"/>
        <v>1</v>
      </c>
      <c r="AS4877" t="str">
        <f t="shared" si="537"/>
        <v/>
      </c>
      <c r="BO4877" t="str">
        <f t="shared" si="538"/>
        <v/>
      </c>
    </row>
    <row r="4878" spans="2:67" ht="90">
      <c r="B4878">
        <v>101126</v>
      </c>
      <c r="C4878" t="s">
        <v>1183</v>
      </c>
      <c r="D4878" t="s">
        <v>6707</v>
      </c>
      <c r="E4878" t="s">
        <v>6708</v>
      </c>
      <c r="F4878" t="s">
        <v>17083</v>
      </c>
      <c r="G4878" t="s">
        <v>17726</v>
      </c>
      <c r="H4878" t="s">
        <v>17058</v>
      </c>
      <c r="I4878" t="s">
        <v>4546</v>
      </c>
      <c r="J4878">
        <v>1941</v>
      </c>
      <c r="K4878" t="s">
        <v>17727</v>
      </c>
      <c r="L4878" t="s">
        <v>6713</v>
      </c>
      <c r="M4878" s="1" t="s">
        <v>17728</v>
      </c>
      <c r="N4878" s="2">
        <v>1</v>
      </c>
      <c r="O4878" s="2">
        <v>0</v>
      </c>
      <c r="P4878" s="2">
        <v>0</v>
      </c>
      <c r="Q4878" s="2">
        <v>0</v>
      </c>
      <c r="R4878" s="8" t="s">
        <v>1148</v>
      </c>
      <c r="S4878" s="2">
        <v>0</v>
      </c>
      <c r="T4878" s="2">
        <v>1</v>
      </c>
      <c r="U4878" s="2">
        <v>0</v>
      </c>
      <c r="V4878" s="2">
        <v>0</v>
      </c>
      <c r="W4878" s="2">
        <v>0</v>
      </c>
      <c r="X4878" s="2">
        <v>0</v>
      </c>
      <c r="Y4878" s="2">
        <v>0</v>
      </c>
      <c r="Z4878" s="2">
        <v>0</v>
      </c>
      <c r="AA4878" s="2" t="s">
        <v>1159</v>
      </c>
      <c r="AB4878" s="2">
        <v>0</v>
      </c>
      <c r="AC4878" s="2">
        <v>1</v>
      </c>
      <c r="AD4878" s="2">
        <v>0</v>
      </c>
      <c r="AE4878" s="2">
        <v>0</v>
      </c>
      <c r="AF4878" s="2">
        <v>0</v>
      </c>
      <c r="AG4878" s="2">
        <v>0</v>
      </c>
      <c r="AH4878" s="2">
        <v>0</v>
      </c>
      <c r="AI4878" s="2">
        <v>0</v>
      </c>
      <c r="AJ4878" s="2" t="s">
        <v>35</v>
      </c>
      <c r="AK4878" s="2">
        <v>0</v>
      </c>
      <c r="AL4878" s="8">
        <v>0</v>
      </c>
      <c r="AM4878" s="8" t="str">
        <f t="shared" si="532"/>
        <v>Agreed</v>
      </c>
      <c r="AN4878" s="8" t="s">
        <v>57</v>
      </c>
      <c r="AO4878">
        <f t="shared" si="533"/>
        <v>1</v>
      </c>
      <c r="AP4878">
        <f t="shared" si="534"/>
        <v>0</v>
      </c>
      <c r="AQ4878">
        <f t="shared" si="535"/>
        <v>0</v>
      </c>
      <c r="AR4878">
        <f t="shared" si="536"/>
        <v>0</v>
      </c>
      <c r="AS4878" t="str">
        <f t="shared" si="537"/>
        <v/>
      </c>
      <c r="BO4878" t="str">
        <f t="shared" si="538"/>
        <v/>
      </c>
    </row>
    <row r="4879" spans="2:67" ht="120">
      <c r="B4879">
        <v>101143</v>
      </c>
      <c r="C4879" t="s">
        <v>1183</v>
      </c>
      <c r="D4879" t="s">
        <v>6707</v>
      </c>
      <c r="E4879" t="s">
        <v>6708</v>
      </c>
      <c r="F4879" t="s">
        <v>17280</v>
      </c>
      <c r="G4879" t="s">
        <v>17729</v>
      </c>
      <c r="H4879" t="s">
        <v>17282</v>
      </c>
      <c r="I4879" t="s">
        <v>1684</v>
      </c>
      <c r="J4879">
        <v>1986</v>
      </c>
      <c r="K4879" t="s">
        <v>17730</v>
      </c>
      <c r="L4879" t="s">
        <v>6713</v>
      </c>
      <c r="M4879" s="1" t="s">
        <v>17731</v>
      </c>
      <c r="N4879" s="2">
        <v>1</v>
      </c>
      <c r="O4879" s="2">
        <v>0</v>
      </c>
      <c r="P4879" s="2">
        <v>0</v>
      </c>
      <c r="Q4879" s="2">
        <v>0</v>
      </c>
      <c r="R4879" s="8" t="s">
        <v>1148</v>
      </c>
      <c r="S4879" s="2">
        <v>0</v>
      </c>
      <c r="T4879" s="2">
        <v>1</v>
      </c>
      <c r="U4879" s="2">
        <v>0</v>
      </c>
      <c r="V4879" s="2">
        <v>0</v>
      </c>
      <c r="W4879" s="2">
        <v>0</v>
      </c>
      <c r="X4879" s="2">
        <v>0</v>
      </c>
      <c r="Y4879" s="2">
        <v>0</v>
      </c>
      <c r="Z4879" s="2">
        <v>0</v>
      </c>
      <c r="AA4879" s="2" t="s">
        <v>1159</v>
      </c>
      <c r="AB4879" s="2">
        <v>0</v>
      </c>
      <c r="AC4879" s="2">
        <v>1</v>
      </c>
      <c r="AD4879" s="2">
        <v>0</v>
      </c>
      <c r="AE4879" s="2">
        <v>0</v>
      </c>
      <c r="AF4879" s="2">
        <v>0</v>
      </c>
      <c r="AG4879" s="2">
        <v>0</v>
      </c>
      <c r="AH4879" s="2">
        <v>0</v>
      </c>
      <c r="AI4879" s="2">
        <v>0</v>
      </c>
      <c r="AJ4879" s="2" t="s">
        <v>35</v>
      </c>
      <c r="AK4879" s="2">
        <v>0</v>
      </c>
      <c r="AL4879" s="8" t="s">
        <v>17732</v>
      </c>
      <c r="AM4879" s="8" t="str">
        <f t="shared" si="532"/>
        <v>Agreed</v>
      </c>
      <c r="AN4879" s="8" t="s">
        <v>57</v>
      </c>
      <c r="AO4879">
        <f t="shared" si="533"/>
        <v>1</v>
      </c>
      <c r="AP4879">
        <f t="shared" si="534"/>
        <v>0</v>
      </c>
      <c r="AQ4879">
        <f t="shared" si="535"/>
        <v>0</v>
      </c>
      <c r="AR4879">
        <f t="shared" si="536"/>
        <v>0</v>
      </c>
      <c r="AS4879" t="str">
        <f t="shared" si="537"/>
        <v/>
      </c>
      <c r="BO4879" t="str">
        <f t="shared" si="538"/>
        <v/>
      </c>
    </row>
    <row r="4880" spans="2:67" ht="60">
      <c r="B4880">
        <v>101145</v>
      </c>
      <c r="C4880" t="s">
        <v>1183</v>
      </c>
      <c r="D4880" t="s">
        <v>6707</v>
      </c>
      <c r="E4880" t="s">
        <v>6708</v>
      </c>
      <c r="F4880" t="s">
        <v>17280</v>
      </c>
      <c r="G4880" t="s">
        <v>4311</v>
      </c>
      <c r="H4880" t="s">
        <v>17282</v>
      </c>
      <c r="I4880" t="s">
        <v>2355</v>
      </c>
      <c r="J4880">
        <v>1986</v>
      </c>
      <c r="K4880" t="s">
        <v>17733</v>
      </c>
      <c r="L4880" t="s">
        <v>6713</v>
      </c>
      <c r="M4880" s="1" t="s">
        <v>17734</v>
      </c>
      <c r="N4880" s="2">
        <v>1</v>
      </c>
      <c r="O4880" s="2">
        <v>0</v>
      </c>
      <c r="P4880" s="2">
        <v>0</v>
      </c>
      <c r="Q4880" s="2">
        <v>0</v>
      </c>
      <c r="R4880" s="8" t="s">
        <v>1148</v>
      </c>
      <c r="S4880" s="2">
        <v>0</v>
      </c>
      <c r="T4880" s="2">
        <v>1</v>
      </c>
      <c r="U4880" s="2">
        <v>0</v>
      </c>
      <c r="V4880" s="2">
        <v>0</v>
      </c>
      <c r="W4880" s="2">
        <v>0</v>
      </c>
      <c r="X4880" s="2">
        <v>0</v>
      </c>
      <c r="Y4880" s="2">
        <v>0</v>
      </c>
      <c r="Z4880" s="2">
        <v>0</v>
      </c>
      <c r="AA4880" s="2" t="s">
        <v>1159</v>
      </c>
      <c r="AB4880" s="2">
        <v>0</v>
      </c>
      <c r="AC4880" s="2">
        <v>1</v>
      </c>
      <c r="AD4880" s="2">
        <v>0</v>
      </c>
      <c r="AE4880" s="2">
        <v>0</v>
      </c>
      <c r="AF4880" s="2">
        <v>0</v>
      </c>
      <c r="AG4880" s="2">
        <v>0</v>
      </c>
      <c r="AH4880" s="2">
        <v>0</v>
      </c>
      <c r="AI4880" s="2">
        <v>0</v>
      </c>
      <c r="AJ4880" s="2" t="s">
        <v>35</v>
      </c>
      <c r="AK4880" s="2">
        <v>0</v>
      </c>
      <c r="AL4880" s="8" t="s">
        <v>17735</v>
      </c>
      <c r="AM4880" s="8" t="str">
        <f t="shared" si="532"/>
        <v>Agreed</v>
      </c>
      <c r="AN4880" s="8" t="s">
        <v>57</v>
      </c>
      <c r="AO4880">
        <f t="shared" si="533"/>
        <v>1</v>
      </c>
      <c r="AP4880">
        <f t="shared" si="534"/>
        <v>0</v>
      </c>
      <c r="AQ4880">
        <f t="shared" si="535"/>
        <v>0</v>
      </c>
      <c r="AR4880">
        <f t="shared" si="536"/>
        <v>0</v>
      </c>
      <c r="AS4880" t="str">
        <f t="shared" si="537"/>
        <v/>
      </c>
      <c r="BO4880" t="str">
        <f t="shared" si="538"/>
        <v/>
      </c>
    </row>
    <row r="4881" spans="2:67" ht="134.25">
      <c r="B4881">
        <v>101200</v>
      </c>
      <c r="C4881" t="s">
        <v>1183</v>
      </c>
      <c r="D4881" t="s">
        <v>6707</v>
      </c>
      <c r="E4881" t="s">
        <v>6708</v>
      </c>
      <c r="F4881" t="s">
        <v>17280</v>
      </c>
      <c r="G4881" t="s">
        <v>17736</v>
      </c>
      <c r="H4881" t="s">
        <v>17282</v>
      </c>
      <c r="I4881" t="s">
        <v>3448</v>
      </c>
      <c r="J4881">
        <v>1986</v>
      </c>
      <c r="K4881" t="s">
        <v>17737</v>
      </c>
      <c r="L4881" t="s">
        <v>6713</v>
      </c>
      <c r="M4881" s="1" t="s">
        <v>17738</v>
      </c>
      <c r="N4881" s="2">
        <v>1</v>
      </c>
      <c r="O4881" s="2">
        <v>0</v>
      </c>
      <c r="P4881" s="2">
        <v>0</v>
      </c>
      <c r="Q4881" s="2">
        <v>0</v>
      </c>
      <c r="R4881" s="8" t="s">
        <v>1148</v>
      </c>
      <c r="S4881" s="2">
        <v>0</v>
      </c>
      <c r="T4881" s="2">
        <v>1</v>
      </c>
      <c r="U4881" s="2">
        <v>0</v>
      </c>
      <c r="V4881" s="2">
        <v>0</v>
      </c>
      <c r="W4881" s="2">
        <v>0</v>
      </c>
      <c r="X4881" s="2">
        <v>0</v>
      </c>
      <c r="Y4881" s="2">
        <v>0</v>
      </c>
      <c r="Z4881" s="2">
        <v>0</v>
      </c>
      <c r="AA4881" s="2" t="s">
        <v>1159</v>
      </c>
      <c r="AB4881" s="2">
        <v>0</v>
      </c>
      <c r="AC4881" s="2">
        <v>1</v>
      </c>
      <c r="AD4881" s="2">
        <v>0</v>
      </c>
      <c r="AE4881" s="2">
        <v>0</v>
      </c>
      <c r="AF4881" s="2">
        <v>0</v>
      </c>
      <c r="AG4881" s="2">
        <v>0</v>
      </c>
      <c r="AH4881" s="2">
        <v>0</v>
      </c>
      <c r="AI4881" s="2">
        <v>0</v>
      </c>
      <c r="AJ4881" s="2" t="s">
        <v>35</v>
      </c>
      <c r="AK4881" s="2">
        <v>0</v>
      </c>
      <c r="AL4881" s="8" t="s">
        <v>17739</v>
      </c>
      <c r="AM4881" s="8" t="str">
        <f t="shared" si="532"/>
        <v>Agreed</v>
      </c>
      <c r="AN4881" s="8" t="s">
        <v>57</v>
      </c>
      <c r="AO4881">
        <f t="shared" si="533"/>
        <v>1</v>
      </c>
      <c r="AP4881">
        <f t="shared" si="534"/>
        <v>0</v>
      </c>
      <c r="AQ4881">
        <f t="shared" si="535"/>
        <v>0</v>
      </c>
      <c r="AR4881">
        <f t="shared" si="536"/>
        <v>0</v>
      </c>
      <c r="AS4881" t="str">
        <f t="shared" si="537"/>
        <v/>
      </c>
      <c r="BO4881" t="str">
        <f t="shared" si="538"/>
        <v/>
      </c>
    </row>
    <row r="4882" spans="2:67" ht="224.25">
      <c r="B4882">
        <v>101203</v>
      </c>
      <c r="C4882" t="s">
        <v>1183</v>
      </c>
      <c r="D4882" t="s">
        <v>6707</v>
      </c>
      <c r="E4882" t="s">
        <v>6708</v>
      </c>
      <c r="F4882" t="s">
        <v>17280</v>
      </c>
      <c r="G4882" t="s">
        <v>17740</v>
      </c>
      <c r="H4882" t="s">
        <v>17282</v>
      </c>
      <c r="I4882" t="s">
        <v>17741</v>
      </c>
      <c r="J4882">
        <v>1986</v>
      </c>
      <c r="K4882" t="s">
        <v>17742</v>
      </c>
      <c r="L4882" t="s">
        <v>6713</v>
      </c>
      <c r="M4882" s="1" t="s">
        <v>17743</v>
      </c>
      <c r="N4882" s="2">
        <v>0</v>
      </c>
      <c r="O4882" s="2">
        <v>0</v>
      </c>
      <c r="P4882" s="2">
        <v>0</v>
      </c>
      <c r="Q4882" s="2">
        <v>1</v>
      </c>
      <c r="R4882" s="8" t="s">
        <v>17744</v>
      </c>
      <c r="S4882" s="2">
        <v>0</v>
      </c>
      <c r="T4882" s="2">
        <v>1</v>
      </c>
      <c r="U4882" s="2">
        <v>0</v>
      </c>
      <c r="V4882" s="2">
        <v>0</v>
      </c>
      <c r="W4882" s="2">
        <v>0</v>
      </c>
      <c r="X4882" s="2">
        <v>0</v>
      </c>
      <c r="Y4882" s="2">
        <v>0</v>
      </c>
      <c r="Z4882" s="2">
        <v>0</v>
      </c>
      <c r="AA4882" s="2" t="s">
        <v>1159</v>
      </c>
      <c r="AB4882" s="2">
        <v>0</v>
      </c>
      <c r="AC4882" s="2">
        <v>0</v>
      </c>
      <c r="AD4882" s="2">
        <v>0</v>
      </c>
      <c r="AE4882" s="2">
        <v>1</v>
      </c>
      <c r="AF4882" s="2">
        <v>1</v>
      </c>
      <c r="AG4882" s="2">
        <v>0</v>
      </c>
      <c r="AH4882" s="2">
        <v>0</v>
      </c>
      <c r="AI4882" s="2">
        <v>0</v>
      </c>
      <c r="AJ4882" s="2" t="s">
        <v>17745</v>
      </c>
      <c r="AK4882" s="2">
        <v>0</v>
      </c>
      <c r="AL4882" s="8">
        <v>0</v>
      </c>
      <c r="AM4882" s="8" t="str">
        <f t="shared" si="532"/>
        <v>Agreed</v>
      </c>
      <c r="AN4882" s="8" t="s">
        <v>57</v>
      </c>
      <c r="AO4882">
        <f t="shared" si="533"/>
        <v>0</v>
      </c>
      <c r="AP4882">
        <f t="shared" si="534"/>
        <v>0</v>
      </c>
      <c r="AQ4882">
        <f t="shared" si="535"/>
        <v>0</v>
      </c>
      <c r="AR4882">
        <f t="shared" si="536"/>
        <v>1</v>
      </c>
      <c r="AS4882" t="str">
        <f t="shared" si="537"/>
        <v/>
      </c>
      <c r="BO4882" t="str">
        <f t="shared" si="538"/>
        <v/>
      </c>
    </row>
    <row r="4883" spans="2:67" ht="210">
      <c r="B4883">
        <v>101204</v>
      </c>
      <c r="C4883" t="s">
        <v>1183</v>
      </c>
      <c r="D4883" t="s">
        <v>6707</v>
      </c>
      <c r="E4883" t="s">
        <v>6708</v>
      </c>
      <c r="F4883" t="s">
        <v>17280</v>
      </c>
      <c r="G4883" t="s">
        <v>17740</v>
      </c>
      <c r="H4883" t="s">
        <v>17282</v>
      </c>
      <c r="I4883" t="s">
        <v>17741</v>
      </c>
      <c r="J4883">
        <v>1986</v>
      </c>
      <c r="K4883" t="s">
        <v>17746</v>
      </c>
      <c r="L4883" t="s">
        <v>6713</v>
      </c>
      <c r="M4883" s="1" t="s">
        <v>17747</v>
      </c>
      <c r="N4883" s="2">
        <v>1</v>
      </c>
      <c r="O4883" s="2">
        <v>0</v>
      </c>
      <c r="P4883" s="2">
        <v>0</v>
      </c>
      <c r="Q4883" s="2">
        <v>0</v>
      </c>
      <c r="R4883" s="8" t="s">
        <v>1148</v>
      </c>
      <c r="S4883" s="2">
        <v>0</v>
      </c>
      <c r="T4883" s="2">
        <v>1</v>
      </c>
      <c r="U4883" s="2">
        <v>0</v>
      </c>
      <c r="V4883" s="2">
        <v>0</v>
      </c>
      <c r="W4883" s="2">
        <v>0</v>
      </c>
      <c r="X4883" s="2">
        <v>0</v>
      </c>
      <c r="Y4883" s="2">
        <v>0</v>
      </c>
      <c r="Z4883" s="2">
        <v>0</v>
      </c>
      <c r="AA4883" s="2" t="s">
        <v>1159</v>
      </c>
      <c r="AB4883" s="2">
        <v>0</v>
      </c>
      <c r="AC4883" s="2">
        <v>1</v>
      </c>
      <c r="AD4883" s="2">
        <v>0</v>
      </c>
      <c r="AE4883" s="2">
        <v>0</v>
      </c>
      <c r="AF4883" s="2">
        <v>0</v>
      </c>
      <c r="AG4883" s="2">
        <v>0</v>
      </c>
      <c r="AH4883" s="2">
        <v>0</v>
      </c>
      <c r="AI4883" s="2">
        <v>0</v>
      </c>
      <c r="AJ4883" s="2" t="s">
        <v>35</v>
      </c>
      <c r="AK4883" s="2">
        <v>0</v>
      </c>
      <c r="AL4883" s="8">
        <v>0</v>
      </c>
      <c r="AM4883" s="8" t="str">
        <f t="shared" si="532"/>
        <v>Agreed</v>
      </c>
      <c r="AN4883" s="8" t="s">
        <v>57</v>
      </c>
      <c r="AO4883">
        <f t="shared" si="533"/>
        <v>1</v>
      </c>
      <c r="AP4883">
        <f t="shared" si="534"/>
        <v>0</v>
      </c>
      <c r="AQ4883">
        <f t="shared" si="535"/>
        <v>0</v>
      </c>
      <c r="AR4883">
        <f t="shared" si="536"/>
        <v>0</v>
      </c>
      <c r="AS4883" t="str">
        <f t="shared" si="537"/>
        <v/>
      </c>
      <c r="BO4883" t="str">
        <f t="shared" si="538"/>
        <v/>
      </c>
    </row>
    <row r="4884" spans="2:67" ht="45">
      <c r="B4884">
        <v>101207</v>
      </c>
      <c r="C4884" t="s">
        <v>1183</v>
      </c>
      <c r="D4884" t="s">
        <v>6707</v>
      </c>
      <c r="E4884" t="s">
        <v>6708</v>
      </c>
      <c r="F4884" t="s">
        <v>17280</v>
      </c>
      <c r="G4884" t="s">
        <v>4311</v>
      </c>
      <c r="H4884" t="s">
        <v>17282</v>
      </c>
      <c r="I4884" t="s">
        <v>17748</v>
      </c>
      <c r="J4884">
        <v>1986</v>
      </c>
      <c r="K4884" t="s">
        <v>17746</v>
      </c>
      <c r="L4884" t="s">
        <v>6713</v>
      </c>
      <c r="M4884" s="1" t="s">
        <v>17749</v>
      </c>
      <c r="N4884" s="2">
        <v>1</v>
      </c>
      <c r="O4884" s="2">
        <v>0</v>
      </c>
      <c r="P4884" s="2">
        <v>0</v>
      </c>
      <c r="Q4884" s="2">
        <v>0</v>
      </c>
      <c r="R4884" s="8" t="s">
        <v>1148</v>
      </c>
      <c r="S4884" s="2">
        <v>0</v>
      </c>
      <c r="T4884" s="2">
        <v>1</v>
      </c>
      <c r="U4884" s="2">
        <v>0</v>
      </c>
      <c r="V4884" s="2">
        <v>0</v>
      </c>
      <c r="W4884" s="2">
        <v>0</v>
      </c>
      <c r="X4884" s="2">
        <v>0</v>
      </c>
      <c r="Y4884" s="2">
        <v>0</v>
      </c>
      <c r="Z4884" s="2">
        <v>0</v>
      </c>
      <c r="AA4884" s="2" t="s">
        <v>1159</v>
      </c>
      <c r="AB4884" s="2">
        <v>0</v>
      </c>
      <c r="AC4884" s="2">
        <v>1</v>
      </c>
      <c r="AD4884" s="2">
        <v>0</v>
      </c>
      <c r="AE4884" s="2">
        <v>0</v>
      </c>
      <c r="AF4884" s="2">
        <v>0</v>
      </c>
      <c r="AG4884" s="2">
        <v>0</v>
      </c>
      <c r="AH4884" s="2">
        <v>0</v>
      </c>
      <c r="AI4884" s="2">
        <v>0</v>
      </c>
      <c r="AJ4884" s="2" t="s">
        <v>35</v>
      </c>
      <c r="AK4884" s="2">
        <v>0</v>
      </c>
      <c r="AL4884" s="8">
        <v>0</v>
      </c>
      <c r="AM4884" s="8" t="str">
        <f t="shared" si="532"/>
        <v>Agreed</v>
      </c>
      <c r="AN4884" s="8" t="s">
        <v>57</v>
      </c>
      <c r="AO4884">
        <f t="shared" si="533"/>
        <v>1</v>
      </c>
      <c r="AP4884">
        <f t="shared" si="534"/>
        <v>0</v>
      </c>
      <c r="AQ4884">
        <f t="shared" si="535"/>
        <v>0</v>
      </c>
      <c r="AR4884">
        <f t="shared" si="536"/>
        <v>0</v>
      </c>
      <c r="AS4884" t="str">
        <f t="shared" si="537"/>
        <v/>
      </c>
      <c r="BO4884" t="str">
        <f t="shared" si="538"/>
        <v/>
      </c>
    </row>
    <row r="4885" spans="2:67" ht="118.5">
      <c r="B4885">
        <v>101219</v>
      </c>
      <c r="C4885" t="s">
        <v>1183</v>
      </c>
      <c r="D4885" t="s">
        <v>6707</v>
      </c>
      <c r="E4885" t="s">
        <v>6708</v>
      </c>
      <c r="F4885" t="s">
        <v>17612</v>
      </c>
      <c r="G4885" t="s">
        <v>2437</v>
      </c>
      <c r="H4885" t="s">
        <v>6843</v>
      </c>
      <c r="I4885" t="s">
        <v>1554</v>
      </c>
      <c r="J4885">
        <v>1986</v>
      </c>
      <c r="K4885" t="s">
        <v>17750</v>
      </c>
      <c r="L4885" t="s">
        <v>6713</v>
      </c>
      <c r="M4885" s="1" t="s">
        <v>17751</v>
      </c>
      <c r="N4885" s="2">
        <v>1</v>
      </c>
      <c r="O4885" s="2">
        <v>0</v>
      </c>
      <c r="P4885" s="2">
        <v>0</v>
      </c>
      <c r="Q4885" s="2">
        <v>0</v>
      </c>
      <c r="R4885" s="8" t="s">
        <v>3214</v>
      </c>
      <c r="S4885" s="2">
        <v>0</v>
      </c>
      <c r="T4885" s="2">
        <v>1</v>
      </c>
      <c r="U4885" s="2">
        <v>0</v>
      </c>
      <c r="V4885" s="2">
        <v>0</v>
      </c>
      <c r="W4885" s="2">
        <v>0</v>
      </c>
      <c r="X4885" s="2">
        <v>0</v>
      </c>
      <c r="Y4885" s="2">
        <v>0</v>
      </c>
      <c r="Z4885" s="2">
        <v>0</v>
      </c>
      <c r="AA4885" s="2" t="s">
        <v>1159</v>
      </c>
      <c r="AB4885" s="2">
        <v>0</v>
      </c>
      <c r="AC4885" s="2">
        <v>1</v>
      </c>
      <c r="AD4885" s="2">
        <v>0</v>
      </c>
      <c r="AE4885" s="2">
        <v>0</v>
      </c>
      <c r="AF4885" s="2">
        <v>0</v>
      </c>
      <c r="AG4885" s="2">
        <v>0</v>
      </c>
      <c r="AH4885" s="2">
        <v>0</v>
      </c>
      <c r="AI4885" s="2">
        <v>0</v>
      </c>
      <c r="AJ4885" s="2" t="s">
        <v>35</v>
      </c>
      <c r="AK4885" s="2">
        <v>0</v>
      </c>
      <c r="AL4885" s="8" t="s">
        <v>17752</v>
      </c>
      <c r="AM4885" s="8" t="str">
        <f t="shared" si="532"/>
        <v>Agreed</v>
      </c>
      <c r="AN4885" s="8" t="s">
        <v>57</v>
      </c>
      <c r="AO4885">
        <f t="shared" si="533"/>
        <v>1</v>
      </c>
      <c r="AP4885">
        <f t="shared" si="534"/>
        <v>0</v>
      </c>
      <c r="AQ4885">
        <f t="shared" si="535"/>
        <v>0</v>
      </c>
      <c r="AR4885">
        <f t="shared" si="536"/>
        <v>0</v>
      </c>
      <c r="AS4885" t="str">
        <f t="shared" si="537"/>
        <v/>
      </c>
      <c r="BO4885" t="str">
        <f t="shared" si="538"/>
        <v/>
      </c>
    </row>
    <row r="4886" spans="2:67" ht="60">
      <c r="B4886">
        <v>101317</v>
      </c>
      <c r="C4886" t="s">
        <v>1183</v>
      </c>
      <c r="D4886" t="s">
        <v>6707</v>
      </c>
      <c r="E4886" t="s">
        <v>6708</v>
      </c>
      <c r="F4886" t="s">
        <v>6841</v>
      </c>
      <c r="G4886" t="s">
        <v>17753</v>
      </c>
      <c r="H4886" t="s">
        <v>6843</v>
      </c>
      <c r="I4886" t="s">
        <v>3425</v>
      </c>
      <c r="J4886">
        <v>1938</v>
      </c>
      <c r="K4886" t="s">
        <v>17754</v>
      </c>
      <c r="L4886" t="s">
        <v>6713</v>
      </c>
      <c r="M4886" s="1" t="s">
        <v>17755</v>
      </c>
      <c r="N4886" s="2">
        <v>1</v>
      </c>
      <c r="O4886" s="2">
        <v>0</v>
      </c>
      <c r="P4886" s="2">
        <v>0</v>
      </c>
      <c r="Q4886" s="2">
        <v>0</v>
      </c>
      <c r="R4886" s="8" t="s">
        <v>1148</v>
      </c>
      <c r="S4886" s="2">
        <v>0</v>
      </c>
      <c r="T4886" s="2">
        <v>1</v>
      </c>
      <c r="U4886" s="2">
        <v>0</v>
      </c>
      <c r="V4886" s="2">
        <v>0</v>
      </c>
      <c r="W4886" s="2">
        <v>0</v>
      </c>
      <c r="X4886" s="2">
        <v>0</v>
      </c>
      <c r="Y4886" s="2">
        <v>0</v>
      </c>
      <c r="Z4886" s="2">
        <v>0</v>
      </c>
      <c r="AA4886" s="2" t="s">
        <v>1159</v>
      </c>
      <c r="AB4886" s="2">
        <v>0</v>
      </c>
      <c r="AC4886" s="2">
        <v>1</v>
      </c>
      <c r="AD4886" s="2">
        <v>0</v>
      </c>
      <c r="AE4886" s="2">
        <v>0</v>
      </c>
      <c r="AF4886" s="2">
        <v>0</v>
      </c>
      <c r="AG4886" s="2">
        <v>0</v>
      </c>
      <c r="AH4886" s="2">
        <v>0</v>
      </c>
      <c r="AI4886" s="2">
        <v>0</v>
      </c>
      <c r="AJ4886" s="2" t="s">
        <v>35</v>
      </c>
      <c r="AK4886" s="2">
        <v>0</v>
      </c>
      <c r="AL4886" s="8">
        <v>0</v>
      </c>
      <c r="AM4886" s="8" t="str">
        <f t="shared" si="532"/>
        <v>Agreed</v>
      </c>
      <c r="AN4886" s="8" t="s">
        <v>57</v>
      </c>
      <c r="AO4886">
        <f t="shared" si="533"/>
        <v>1</v>
      </c>
      <c r="AP4886">
        <f t="shared" si="534"/>
        <v>0</v>
      </c>
      <c r="AQ4886">
        <f t="shared" si="535"/>
        <v>0</v>
      </c>
      <c r="AR4886">
        <f t="shared" si="536"/>
        <v>0</v>
      </c>
      <c r="AS4886" t="str">
        <f t="shared" si="537"/>
        <v/>
      </c>
      <c r="BO4886" t="str">
        <f t="shared" si="538"/>
        <v/>
      </c>
    </row>
    <row r="4887" spans="2:67" ht="224.25">
      <c r="B4887">
        <v>101337</v>
      </c>
      <c r="C4887" t="s">
        <v>1183</v>
      </c>
      <c r="D4887" t="s">
        <v>6707</v>
      </c>
      <c r="E4887" t="s">
        <v>6708</v>
      </c>
      <c r="F4887" t="s">
        <v>17756</v>
      </c>
      <c r="G4887" t="s">
        <v>17757</v>
      </c>
      <c r="H4887" t="s">
        <v>17058</v>
      </c>
      <c r="I4887" t="s">
        <v>1298</v>
      </c>
      <c r="J4887">
        <v>1960</v>
      </c>
      <c r="K4887" t="s">
        <v>17758</v>
      </c>
      <c r="L4887" t="s">
        <v>6713</v>
      </c>
      <c r="M4887" s="1" t="s">
        <v>17759</v>
      </c>
      <c r="N4887" s="2">
        <v>0</v>
      </c>
      <c r="O4887" s="2">
        <v>0</v>
      </c>
      <c r="P4887" s="2">
        <v>0</v>
      </c>
      <c r="Q4887" s="2">
        <v>1</v>
      </c>
      <c r="R4887" s="8" t="s">
        <v>17760</v>
      </c>
      <c r="S4887" s="2">
        <v>0</v>
      </c>
      <c r="T4887" s="2">
        <v>1</v>
      </c>
      <c r="U4887" s="2">
        <v>0</v>
      </c>
      <c r="V4887" s="2">
        <v>0</v>
      </c>
      <c r="W4887" s="2">
        <v>0</v>
      </c>
      <c r="X4887" s="2">
        <v>0</v>
      </c>
      <c r="Y4887" s="2">
        <v>0</v>
      </c>
      <c r="Z4887" s="2">
        <v>0</v>
      </c>
      <c r="AA4887" s="2" t="s">
        <v>1159</v>
      </c>
      <c r="AB4887" s="2">
        <v>0</v>
      </c>
      <c r="AC4887" s="2">
        <v>0</v>
      </c>
      <c r="AD4887" s="2">
        <v>1</v>
      </c>
      <c r="AE4887" s="2">
        <v>0</v>
      </c>
      <c r="AF4887" s="2">
        <v>0</v>
      </c>
      <c r="AG4887" s="2">
        <v>0</v>
      </c>
      <c r="AH4887" s="2">
        <v>0</v>
      </c>
      <c r="AI4887" s="2">
        <v>0</v>
      </c>
      <c r="AJ4887" s="2" t="s">
        <v>17761</v>
      </c>
      <c r="AK4887" s="2">
        <v>0</v>
      </c>
      <c r="AL4887" s="8">
        <v>0</v>
      </c>
      <c r="AM4887" s="8" t="str">
        <f t="shared" si="532"/>
        <v>Agreed</v>
      </c>
      <c r="AN4887" s="8" t="s">
        <v>57</v>
      </c>
      <c r="AO4887">
        <f t="shared" si="533"/>
        <v>0</v>
      </c>
      <c r="AP4887">
        <f t="shared" si="534"/>
        <v>0</v>
      </c>
      <c r="AQ4887">
        <f t="shared" si="535"/>
        <v>0</v>
      </c>
      <c r="AR4887">
        <f t="shared" si="536"/>
        <v>1</v>
      </c>
      <c r="AS4887" t="str">
        <f t="shared" si="537"/>
        <v/>
      </c>
      <c r="BO4887" t="str">
        <f t="shared" si="538"/>
        <v/>
      </c>
    </row>
    <row r="4888" spans="2:67" ht="44.25">
      <c r="B4888">
        <v>101366</v>
      </c>
      <c r="C4888" t="s">
        <v>1183</v>
      </c>
      <c r="D4888" t="s">
        <v>6707</v>
      </c>
      <c r="E4888" t="s">
        <v>6708</v>
      </c>
      <c r="F4888" t="s">
        <v>17437</v>
      </c>
      <c r="G4888" t="s">
        <v>17438</v>
      </c>
      <c r="H4888" t="s">
        <v>17439</v>
      </c>
      <c r="I4888" t="s">
        <v>1588</v>
      </c>
      <c r="J4888">
        <v>1957</v>
      </c>
      <c r="K4888" t="s">
        <v>17762</v>
      </c>
      <c r="L4888" t="s">
        <v>6713</v>
      </c>
      <c r="M4888" s="1" t="s">
        <v>17763</v>
      </c>
      <c r="N4888" s="2">
        <v>0</v>
      </c>
      <c r="O4888" s="2">
        <v>0</v>
      </c>
      <c r="P4888" s="2">
        <v>0</v>
      </c>
      <c r="Q4888" s="2">
        <v>1</v>
      </c>
      <c r="R4888" s="8" t="s">
        <v>17764</v>
      </c>
      <c r="S4888" s="2">
        <v>0</v>
      </c>
      <c r="T4888" s="2">
        <v>1</v>
      </c>
      <c r="U4888" s="2">
        <v>0</v>
      </c>
      <c r="V4888" s="2">
        <v>0</v>
      </c>
      <c r="W4888" s="2">
        <v>0</v>
      </c>
      <c r="X4888" s="2">
        <v>0</v>
      </c>
      <c r="Y4888" s="2">
        <v>0</v>
      </c>
      <c r="Z4888" s="2">
        <v>0</v>
      </c>
      <c r="AA4888" s="2" t="s">
        <v>1159</v>
      </c>
      <c r="AB4888" s="2">
        <v>0</v>
      </c>
      <c r="AC4888" s="2">
        <v>0</v>
      </c>
      <c r="AD4888" s="2">
        <v>0</v>
      </c>
      <c r="AE4888" s="2">
        <v>0</v>
      </c>
      <c r="AF4888" s="2">
        <v>0</v>
      </c>
      <c r="AG4888">
        <v>0</v>
      </c>
      <c r="AH4888" s="2">
        <v>0</v>
      </c>
      <c r="AI4888" s="2">
        <v>1</v>
      </c>
      <c r="AJ4888" s="2" t="s">
        <v>17765</v>
      </c>
      <c r="AK4888" s="2" t="s">
        <v>17766</v>
      </c>
      <c r="AL4888" s="8">
        <v>0</v>
      </c>
      <c r="AM4888" s="8" t="str">
        <f t="shared" si="532"/>
        <v>Agreed</v>
      </c>
      <c r="AN4888" s="8" t="s">
        <v>57</v>
      </c>
      <c r="AO4888">
        <f t="shared" si="533"/>
        <v>0</v>
      </c>
      <c r="AP4888">
        <f t="shared" si="534"/>
        <v>0</v>
      </c>
      <c r="AQ4888">
        <f t="shared" si="535"/>
        <v>0</v>
      </c>
      <c r="AR4888">
        <f t="shared" si="536"/>
        <v>1</v>
      </c>
      <c r="AS4888" t="str">
        <f t="shared" si="537"/>
        <v/>
      </c>
      <c r="BO4888" t="str">
        <f t="shared" si="538"/>
        <v/>
      </c>
    </row>
    <row r="4889" spans="2:67" ht="103.5">
      <c r="B4889">
        <v>101376</v>
      </c>
      <c r="C4889" t="s">
        <v>1183</v>
      </c>
      <c r="D4889" t="s">
        <v>6707</v>
      </c>
      <c r="E4889" t="s">
        <v>6708</v>
      </c>
      <c r="F4889" t="s">
        <v>17437</v>
      </c>
      <c r="G4889" t="s">
        <v>17767</v>
      </c>
      <c r="H4889" t="s">
        <v>17439</v>
      </c>
      <c r="I4889" t="s">
        <v>3541</v>
      </c>
      <c r="J4889">
        <v>1957</v>
      </c>
      <c r="K4889" t="s">
        <v>17768</v>
      </c>
      <c r="L4889" t="s">
        <v>6713</v>
      </c>
      <c r="M4889" s="1" t="s">
        <v>17769</v>
      </c>
      <c r="N4889" s="2">
        <v>1</v>
      </c>
      <c r="O4889" s="2">
        <v>0</v>
      </c>
      <c r="P4889" s="2">
        <v>0</v>
      </c>
      <c r="Q4889" s="2">
        <v>0</v>
      </c>
      <c r="R4889" s="8" t="s">
        <v>17770</v>
      </c>
      <c r="S4889" s="2">
        <v>0</v>
      </c>
      <c r="T4889" s="2">
        <v>0</v>
      </c>
      <c r="U4889" s="2">
        <v>0</v>
      </c>
      <c r="V4889" s="2">
        <v>0</v>
      </c>
      <c r="W4889" s="2">
        <v>0</v>
      </c>
      <c r="X4889" s="2">
        <v>0</v>
      </c>
      <c r="Y4889" s="2">
        <v>0</v>
      </c>
      <c r="Z4889" s="2">
        <v>1</v>
      </c>
      <c r="AA4889" s="2" t="s">
        <v>17771</v>
      </c>
      <c r="AB4889" s="2">
        <v>0</v>
      </c>
      <c r="AC4889" s="2">
        <v>0</v>
      </c>
      <c r="AD4889" s="2">
        <v>0</v>
      </c>
      <c r="AE4889" s="2">
        <v>0</v>
      </c>
      <c r="AF4889" s="2">
        <v>0</v>
      </c>
      <c r="AG4889" s="2">
        <v>0</v>
      </c>
      <c r="AH4889" s="2">
        <v>1</v>
      </c>
      <c r="AI4889" s="2">
        <v>0</v>
      </c>
      <c r="AJ4889" s="2" t="s">
        <v>17772</v>
      </c>
      <c r="AK4889" s="2">
        <v>0</v>
      </c>
      <c r="AL4889" s="8">
        <v>0</v>
      </c>
      <c r="AM4889" s="8" t="str">
        <f t="shared" si="532"/>
        <v>Agreed</v>
      </c>
      <c r="AN4889" s="8" t="s">
        <v>57</v>
      </c>
      <c r="AO4889">
        <f t="shared" si="533"/>
        <v>1</v>
      </c>
      <c r="AP4889">
        <f t="shared" si="534"/>
        <v>0</v>
      </c>
      <c r="AQ4889">
        <f t="shared" si="535"/>
        <v>0</v>
      </c>
      <c r="AR4889">
        <f t="shared" si="536"/>
        <v>0</v>
      </c>
      <c r="AS4889" t="str">
        <f t="shared" si="537"/>
        <v/>
      </c>
      <c r="BO4889" t="str">
        <f t="shared" si="538"/>
        <v/>
      </c>
    </row>
    <row r="4890" spans="2:67" ht="30">
      <c r="B4890">
        <v>101379</v>
      </c>
      <c r="C4890" t="s">
        <v>1183</v>
      </c>
      <c r="D4890" t="s">
        <v>6707</v>
      </c>
      <c r="E4890" t="s">
        <v>6708</v>
      </c>
      <c r="F4890" t="s">
        <v>17437</v>
      </c>
      <c r="G4890" t="s">
        <v>17767</v>
      </c>
      <c r="H4890" t="s">
        <v>17439</v>
      </c>
      <c r="I4890" t="s">
        <v>3543</v>
      </c>
      <c r="J4890">
        <v>1957</v>
      </c>
      <c r="K4890" t="s">
        <v>17773</v>
      </c>
      <c r="L4890" t="s">
        <v>6713</v>
      </c>
      <c r="M4890" s="1" t="s">
        <v>17774</v>
      </c>
      <c r="N4890" s="2">
        <v>1</v>
      </c>
      <c r="O4890" s="2">
        <v>0</v>
      </c>
      <c r="P4890" s="2">
        <v>0</v>
      </c>
      <c r="Q4890" s="2">
        <v>0</v>
      </c>
      <c r="R4890" s="8" t="s">
        <v>1148</v>
      </c>
      <c r="S4890" s="2">
        <v>0</v>
      </c>
      <c r="T4890" s="2">
        <v>1</v>
      </c>
      <c r="U4890" s="2">
        <v>0</v>
      </c>
      <c r="V4890" s="2">
        <v>0</v>
      </c>
      <c r="W4890" s="2">
        <v>0</v>
      </c>
      <c r="X4890" s="2">
        <v>0</v>
      </c>
      <c r="Y4890" s="2">
        <v>0</v>
      </c>
      <c r="Z4890" s="2">
        <v>0</v>
      </c>
      <c r="AA4890" s="2" t="s">
        <v>1159</v>
      </c>
      <c r="AB4890" s="2">
        <v>0</v>
      </c>
      <c r="AC4890" s="2">
        <v>1</v>
      </c>
      <c r="AD4890" s="2">
        <v>0</v>
      </c>
      <c r="AE4890" s="2">
        <v>0</v>
      </c>
      <c r="AF4890" s="2">
        <v>0</v>
      </c>
      <c r="AG4890" s="2">
        <v>0</v>
      </c>
      <c r="AH4890" s="2">
        <v>0</v>
      </c>
      <c r="AI4890" s="2">
        <v>0</v>
      </c>
      <c r="AJ4890" s="2" t="s">
        <v>35</v>
      </c>
      <c r="AK4890" s="2">
        <v>0</v>
      </c>
      <c r="AL4890" s="8">
        <v>0</v>
      </c>
      <c r="AM4890" s="8" t="str">
        <f t="shared" si="532"/>
        <v>Agreed</v>
      </c>
      <c r="AN4890" s="8" t="s">
        <v>57</v>
      </c>
      <c r="AO4890">
        <f t="shared" si="533"/>
        <v>1</v>
      </c>
      <c r="AP4890">
        <f t="shared" si="534"/>
        <v>0</v>
      </c>
      <c r="AQ4890">
        <f t="shared" si="535"/>
        <v>0</v>
      </c>
      <c r="AR4890">
        <f t="shared" si="536"/>
        <v>0</v>
      </c>
      <c r="AS4890" t="str">
        <f t="shared" si="537"/>
        <v/>
      </c>
      <c r="BO4890" t="str">
        <f t="shared" si="538"/>
        <v/>
      </c>
    </row>
    <row r="4891" spans="2:67" ht="60">
      <c r="B4891">
        <v>101380</v>
      </c>
      <c r="C4891" t="s">
        <v>1183</v>
      </c>
      <c r="D4891" t="s">
        <v>6707</v>
      </c>
      <c r="E4891" t="s">
        <v>6708</v>
      </c>
      <c r="F4891" t="s">
        <v>17437</v>
      </c>
      <c r="G4891" t="s">
        <v>17767</v>
      </c>
      <c r="H4891" t="s">
        <v>17439</v>
      </c>
      <c r="I4891" t="s">
        <v>3543</v>
      </c>
      <c r="J4891">
        <v>1957</v>
      </c>
      <c r="K4891" t="s">
        <v>17775</v>
      </c>
      <c r="L4891" t="s">
        <v>6713</v>
      </c>
      <c r="M4891" s="1" t="s">
        <v>17776</v>
      </c>
      <c r="N4891" s="2">
        <v>1</v>
      </c>
      <c r="O4891" s="2">
        <v>0</v>
      </c>
      <c r="P4891" s="2">
        <v>0</v>
      </c>
      <c r="Q4891" s="2">
        <v>0</v>
      </c>
      <c r="R4891" s="8" t="s">
        <v>1148</v>
      </c>
      <c r="S4891" s="2">
        <v>0</v>
      </c>
      <c r="T4891" s="2">
        <v>1</v>
      </c>
      <c r="U4891" s="2">
        <v>0</v>
      </c>
      <c r="V4891" s="2">
        <v>0</v>
      </c>
      <c r="W4891" s="2">
        <v>0</v>
      </c>
      <c r="X4891" s="2">
        <v>0</v>
      </c>
      <c r="Y4891" s="2">
        <v>0</v>
      </c>
      <c r="Z4891" s="2">
        <v>0</v>
      </c>
      <c r="AA4891" s="2" t="s">
        <v>1159</v>
      </c>
      <c r="AB4891" s="2">
        <v>0</v>
      </c>
      <c r="AC4891" s="2">
        <v>1</v>
      </c>
      <c r="AD4891" s="2">
        <v>0</v>
      </c>
      <c r="AE4891" s="2">
        <v>0</v>
      </c>
      <c r="AF4891" s="2">
        <v>0</v>
      </c>
      <c r="AG4891" s="2">
        <v>0</v>
      </c>
      <c r="AH4891" s="2">
        <v>0</v>
      </c>
      <c r="AI4891" s="2">
        <v>0</v>
      </c>
      <c r="AJ4891" s="2" t="s">
        <v>35</v>
      </c>
      <c r="AK4891" s="2">
        <v>0</v>
      </c>
      <c r="AL4891" s="8" t="s">
        <v>17777</v>
      </c>
      <c r="AM4891" s="8" t="str">
        <f t="shared" si="532"/>
        <v>Agreed</v>
      </c>
      <c r="AN4891" s="8" t="s">
        <v>57</v>
      </c>
      <c r="AO4891">
        <f t="shared" si="533"/>
        <v>1</v>
      </c>
      <c r="AP4891">
        <f t="shared" si="534"/>
        <v>0</v>
      </c>
      <c r="AQ4891">
        <f t="shared" si="535"/>
        <v>0</v>
      </c>
      <c r="AR4891">
        <f t="shared" si="536"/>
        <v>0</v>
      </c>
      <c r="AS4891" t="str">
        <f t="shared" si="537"/>
        <v/>
      </c>
      <c r="BO4891" t="str">
        <f t="shared" si="538"/>
        <v/>
      </c>
    </row>
    <row r="4892" spans="2:67" ht="30">
      <c r="B4892">
        <v>101382</v>
      </c>
      <c r="C4892" t="s">
        <v>1183</v>
      </c>
      <c r="D4892" t="s">
        <v>6707</v>
      </c>
      <c r="E4892" t="s">
        <v>6708</v>
      </c>
      <c r="F4892" t="s">
        <v>17437</v>
      </c>
      <c r="G4892" t="s">
        <v>17458</v>
      </c>
      <c r="H4892" t="s">
        <v>17439</v>
      </c>
      <c r="I4892" t="s">
        <v>10277</v>
      </c>
      <c r="J4892">
        <v>1957</v>
      </c>
      <c r="K4892" t="s">
        <v>2591</v>
      </c>
      <c r="L4892" t="s">
        <v>6713</v>
      </c>
      <c r="M4892" s="1" t="s">
        <v>17778</v>
      </c>
      <c r="N4892" s="2">
        <v>0</v>
      </c>
      <c r="O4892" s="2">
        <v>0</v>
      </c>
      <c r="P4892" s="2">
        <v>0</v>
      </c>
      <c r="Q4892" s="2">
        <v>1</v>
      </c>
      <c r="R4892" s="8" t="s">
        <v>17779</v>
      </c>
      <c r="S4892" s="2">
        <v>0</v>
      </c>
      <c r="T4892" s="2">
        <v>0</v>
      </c>
      <c r="U4892" s="2">
        <v>0</v>
      </c>
      <c r="V4892" s="2">
        <v>0</v>
      </c>
      <c r="W4892" s="2">
        <v>0</v>
      </c>
      <c r="X4892" s="2">
        <v>1</v>
      </c>
      <c r="Y4892" s="2">
        <v>0</v>
      </c>
      <c r="Z4892" s="2">
        <v>0</v>
      </c>
      <c r="AA4892" s="2" t="s">
        <v>17780</v>
      </c>
      <c r="AB4892" s="2">
        <v>0</v>
      </c>
      <c r="AC4892" s="2">
        <v>1</v>
      </c>
      <c r="AD4892" s="2">
        <v>0</v>
      </c>
      <c r="AE4892" s="2">
        <v>0</v>
      </c>
      <c r="AF4892" s="2">
        <v>0</v>
      </c>
      <c r="AG4892" s="2">
        <v>0</v>
      </c>
      <c r="AH4892" s="2">
        <v>0</v>
      </c>
      <c r="AI4892" s="2">
        <v>0</v>
      </c>
      <c r="AJ4892" s="2" t="s">
        <v>35</v>
      </c>
      <c r="AK4892" s="2">
        <v>0</v>
      </c>
      <c r="AL4892" s="8">
        <v>0</v>
      </c>
      <c r="AM4892" s="8" t="str">
        <f t="shared" si="532"/>
        <v>Agreed</v>
      </c>
      <c r="AN4892" s="8" t="s">
        <v>57</v>
      </c>
      <c r="AO4892">
        <f t="shared" si="533"/>
        <v>0</v>
      </c>
      <c r="AP4892">
        <f t="shared" si="534"/>
        <v>0</v>
      </c>
      <c r="AQ4892">
        <f t="shared" si="535"/>
        <v>0</v>
      </c>
      <c r="AR4892">
        <f t="shared" si="536"/>
        <v>1</v>
      </c>
      <c r="AS4892" t="str">
        <f t="shared" si="537"/>
        <v/>
      </c>
      <c r="BO4892" t="str">
        <f t="shared" si="538"/>
        <v/>
      </c>
    </row>
    <row r="4893" spans="2:67" ht="30">
      <c r="B4893">
        <v>101383</v>
      </c>
      <c r="C4893" t="s">
        <v>1183</v>
      </c>
      <c r="D4893" t="s">
        <v>6707</v>
      </c>
      <c r="E4893" t="s">
        <v>6708</v>
      </c>
      <c r="F4893" t="s">
        <v>17437</v>
      </c>
      <c r="G4893" t="s">
        <v>17458</v>
      </c>
      <c r="H4893" t="s">
        <v>17439</v>
      </c>
      <c r="I4893" t="s">
        <v>10277</v>
      </c>
      <c r="J4893">
        <v>1957</v>
      </c>
      <c r="K4893" t="s">
        <v>17781</v>
      </c>
      <c r="L4893" t="s">
        <v>6713</v>
      </c>
      <c r="M4893" s="1" t="s">
        <v>17782</v>
      </c>
      <c r="N4893" s="2">
        <v>0</v>
      </c>
      <c r="O4893" s="2">
        <v>0</v>
      </c>
      <c r="P4893" s="2">
        <v>0</v>
      </c>
      <c r="Q4893" s="2">
        <v>1</v>
      </c>
      <c r="R4893" s="8" t="s">
        <v>17783</v>
      </c>
      <c r="S4893" s="2">
        <v>0</v>
      </c>
      <c r="T4893" s="2">
        <v>1</v>
      </c>
      <c r="U4893" s="2">
        <v>0</v>
      </c>
      <c r="V4893" s="2">
        <v>0</v>
      </c>
      <c r="W4893" s="2">
        <v>0</v>
      </c>
      <c r="X4893" s="2">
        <v>0</v>
      </c>
      <c r="Y4893" s="2">
        <v>0</v>
      </c>
      <c r="Z4893" s="2">
        <v>0</v>
      </c>
      <c r="AA4893" s="2" t="s">
        <v>1159</v>
      </c>
      <c r="AB4893" s="2">
        <v>0</v>
      </c>
      <c r="AC4893" s="2">
        <v>0</v>
      </c>
      <c r="AD4893" s="2">
        <v>0</v>
      </c>
      <c r="AE4893" s="2">
        <v>1</v>
      </c>
      <c r="AF4893" s="2">
        <v>0</v>
      </c>
      <c r="AG4893" s="2">
        <v>0</v>
      </c>
      <c r="AH4893" s="2">
        <v>0</v>
      </c>
      <c r="AI4893" s="2">
        <v>0</v>
      </c>
      <c r="AJ4893" s="2" t="s">
        <v>17784</v>
      </c>
      <c r="AK4893" s="2">
        <v>0</v>
      </c>
      <c r="AL4893" s="8">
        <v>0</v>
      </c>
      <c r="AM4893" s="8" t="str">
        <f t="shared" si="532"/>
        <v>Agreed</v>
      </c>
      <c r="AN4893" s="8" t="s">
        <v>57</v>
      </c>
      <c r="AO4893">
        <f t="shared" si="533"/>
        <v>0</v>
      </c>
      <c r="AP4893">
        <f t="shared" si="534"/>
        <v>0</v>
      </c>
      <c r="AQ4893">
        <f t="shared" si="535"/>
        <v>0</v>
      </c>
      <c r="AR4893">
        <f t="shared" si="536"/>
        <v>1</v>
      </c>
      <c r="AS4893" t="str">
        <f t="shared" si="537"/>
        <v/>
      </c>
      <c r="BO4893" t="str">
        <f t="shared" si="538"/>
        <v/>
      </c>
    </row>
    <row r="4894" spans="2:67" ht="30">
      <c r="B4894">
        <v>101408</v>
      </c>
      <c r="C4894" t="s">
        <v>1183</v>
      </c>
      <c r="D4894" t="s">
        <v>6707</v>
      </c>
      <c r="E4894" t="s">
        <v>6708</v>
      </c>
      <c r="F4894" t="s">
        <v>17785</v>
      </c>
      <c r="G4894" t="s">
        <v>17786</v>
      </c>
      <c r="H4894" t="s">
        <v>17787</v>
      </c>
      <c r="I4894" t="s">
        <v>17788</v>
      </c>
      <c r="J4894">
        <v>1973</v>
      </c>
      <c r="K4894" t="s">
        <v>17789</v>
      </c>
      <c r="L4894" t="s">
        <v>6713</v>
      </c>
      <c r="M4894" s="1" t="s">
        <v>17790</v>
      </c>
      <c r="N4894" s="2">
        <v>1</v>
      </c>
      <c r="O4894" s="2">
        <v>0</v>
      </c>
      <c r="P4894" s="2">
        <v>0</v>
      </c>
      <c r="Q4894" s="2">
        <v>0</v>
      </c>
      <c r="R4894" s="8" t="s">
        <v>1148</v>
      </c>
      <c r="S4894" s="2">
        <v>0</v>
      </c>
      <c r="T4894" s="2">
        <v>1</v>
      </c>
      <c r="U4894" s="2">
        <v>0</v>
      </c>
      <c r="V4894" s="2">
        <v>0</v>
      </c>
      <c r="W4894" s="2">
        <v>0</v>
      </c>
      <c r="X4894" s="2">
        <v>0</v>
      </c>
      <c r="Y4894" s="2">
        <v>0</v>
      </c>
      <c r="Z4894" s="2">
        <v>0</v>
      </c>
      <c r="AA4894" s="2" t="s">
        <v>1159</v>
      </c>
      <c r="AB4894" s="2">
        <v>0</v>
      </c>
      <c r="AC4894" s="2">
        <v>1</v>
      </c>
      <c r="AD4894" s="2">
        <v>0</v>
      </c>
      <c r="AE4894" s="2">
        <v>0</v>
      </c>
      <c r="AF4894" s="2">
        <v>0</v>
      </c>
      <c r="AG4894" s="2">
        <v>0</v>
      </c>
      <c r="AH4894" s="2">
        <v>0</v>
      </c>
      <c r="AI4894" s="2">
        <v>0</v>
      </c>
      <c r="AJ4894" s="2" t="s">
        <v>35</v>
      </c>
      <c r="AK4894" s="2">
        <v>0</v>
      </c>
      <c r="AL4894" s="8">
        <v>0</v>
      </c>
      <c r="AM4894" s="8" t="str">
        <f t="shared" si="532"/>
        <v>Agreed</v>
      </c>
      <c r="AN4894" s="8" t="s">
        <v>57</v>
      </c>
      <c r="AO4894">
        <f t="shared" si="533"/>
        <v>1</v>
      </c>
      <c r="AP4894">
        <f t="shared" si="534"/>
        <v>0</v>
      </c>
      <c r="AQ4894">
        <f t="shared" si="535"/>
        <v>0</v>
      </c>
      <c r="AR4894">
        <f t="shared" si="536"/>
        <v>0</v>
      </c>
      <c r="AS4894" t="str">
        <f t="shared" si="537"/>
        <v/>
      </c>
      <c r="BO4894" t="str">
        <f t="shared" si="538"/>
        <v/>
      </c>
    </row>
    <row r="4895" spans="2:67" ht="45">
      <c r="B4895">
        <v>47786</v>
      </c>
      <c r="C4895" t="s">
        <v>4101</v>
      </c>
      <c r="D4895" t="s">
        <v>4102</v>
      </c>
      <c r="E4895" t="s">
        <v>17797</v>
      </c>
      <c r="F4895" t="s">
        <v>17798</v>
      </c>
      <c r="G4895" t="s">
        <v>17799</v>
      </c>
      <c r="H4895" t="s">
        <v>17800</v>
      </c>
      <c r="I4895">
        <v>7</v>
      </c>
      <c r="J4895">
        <v>1951</v>
      </c>
      <c r="K4895" t="s">
        <v>17801</v>
      </c>
      <c r="L4895" t="s">
        <v>17802</v>
      </c>
      <c r="M4895" s="1" t="s">
        <v>17803</v>
      </c>
      <c r="N4895" s="2">
        <v>1</v>
      </c>
      <c r="O4895" s="2">
        <v>0</v>
      </c>
      <c r="P4895" s="2">
        <v>0</v>
      </c>
      <c r="Q4895" s="2">
        <v>0</v>
      </c>
      <c r="R4895" s="8" t="s">
        <v>3214</v>
      </c>
      <c r="S4895" s="2" t="s">
        <v>17804</v>
      </c>
      <c r="T4895" s="2">
        <v>1</v>
      </c>
      <c r="U4895" s="2">
        <v>0</v>
      </c>
      <c r="V4895" s="2">
        <v>0</v>
      </c>
      <c r="W4895" s="2">
        <v>0</v>
      </c>
      <c r="X4895" s="2">
        <v>0</v>
      </c>
      <c r="Y4895" s="2">
        <v>0</v>
      </c>
      <c r="Z4895" s="2">
        <v>0</v>
      </c>
      <c r="AA4895" s="2" t="s">
        <v>14634</v>
      </c>
      <c r="AB4895" s="2">
        <v>0</v>
      </c>
      <c r="AC4895" s="2">
        <v>1</v>
      </c>
      <c r="AD4895" s="2">
        <v>0</v>
      </c>
      <c r="AE4895" s="2">
        <v>0</v>
      </c>
      <c r="AF4895" s="2">
        <v>0</v>
      </c>
      <c r="AG4895">
        <v>0</v>
      </c>
      <c r="AH4895" s="2">
        <v>0</v>
      </c>
      <c r="AI4895" s="2">
        <v>0</v>
      </c>
      <c r="AJ4895" s="2" t="s">
        <v>3022</v>
      </c>
      <c r="AK4895" s="2">
        <v>0</v>
      </c>
      <c r="AL4895" s="8">
        <v>0</v>
      </c>
      <c r="AM4895" s="8" t="str">
        <f t="shared" si="532"/>
        <v>Agreed</v>
      </c>
      <c r="AN4895" s="8" t="s">
        <v>57</v>
      </c>
      <c r="AO4895">
        <f t="shared" si="533"/>
        <v>1</v>
      </c>
      <c r="AP4895">
        <f t="shared" si="534"/>
        <v>0</v>
      </c>
      <c r="AQ4895">
        <f t="shared" si="535"/>
        <v>0</v>
      </c>
      <c r="AR4895">
        <f t="shared" si="536"/>
        <v>0</v>
      </c>
      <c r="AS4895" t="str">
        <f t="shared" si="537"/>
        <v/>
      </c>
      <c r="BO4895" t="str">
        <f t="shared" si="538"/>
        <v/>
      </c>
    </row>
    <row r="4896" spans="2:67" ht="45">
      <c r="B4896">
        <v>47793</v>
      </c>
      <c r="C4896" t="s">
        <v>4101</v>
      </c>
      <c r="D4896" t="s">
        <v>4102</v>
      </c>
      <c r="E4896" t="s">
        <v>17797</v>
      </c>
      <c r="F4896" t="s">
        <v>17798</v>
      </c>
      <c r="G4896" t="s">
        <v>17805</v>
      </c>
      <c r="H4896" t="s">
        <v>17800</v>
      </c>
      <c r="I4896">
        <v>23</v>
      </c>
      <c r="J4896">
        <v>1951</v>
      </c>
      <c r="K4896" t="s">
        <v>17806</v>
      </c>
      <c r="L4896" t="s">
        <v>17802</v>
      </c>
      <c r="M4896" s="1" t="s">
        <v>17807</v>
      </c>
      <c r="N4896" s="2">
        <v>1</v>
      </c>
      <c r="O4896" s="2">
        <v>0</v>
      </c>
      <c r="P4896" s="2">
        <v>0</v>
      </c>
      <c r="Q4896" s="2">
        <v>0</v>
      </c>
      <c r="R4896" s="8" t="s">
        <v>3214</v>
      </c>
      <c r="S4896" s="2">
        <v>0</v>
      </c>
      <c r="T4896" s="2">
        <v>1</v>
      </c>
      <c r="U4896" s="2">
        <v>0</v>
      </c>
      <c r="V4896" s="2">
        <v>0</v>
      </c>
      <c r="W4896" s="2">
        <v>0</v>
      </c>
      <c r="X4896" s="2">
        <v>0</v>
      </c>
      <c r="Y4896" s="2">
        <v>0</v>
      </c>
      <c r="Z4896" s="2">
        <v>0</v>
      </c>
      <c r="AA4896" s="2" t="s">
        <v>14634</v>
      </c>
      <c r="AB4896" s="2">
        <v>0</v>
      </c>
      <c r="AC4896" s="2">
        <v>1</v>
      </c>
      <c r="AD4896" s="2">
        <v>0</v>
      </c>
      <c r="AE4896" s="2">
        <v>0</v>
      </c>
      <c r="AF4896" s="2">
        <v>0</v>
      </c>
      <c r="AG4896">
        <v>0</v>
      </c>
      <c r="AH4896" s="2">
        <v>0</v>
      </c>
      <c r="AI4896" s="2">
        <v>0</v>
      </c>
      <c r="AJ4896" s="2" t="s">
        <v>3022</v>
      </c>
      <c r="AK4896" s="2">
        <v>0</v>
      </c>
      <c r="AL4896" s="8">
        <v>0</v>
      </c>
      <c r="AM4896" s="8" t="str">
        <f t="shared" si="532"/>
        <v>Agreed</v>
      </c>
      <c r="AN4896" s="8" t="s">
        <v>57</v>
      </c>
      <c r="AO4896">
        <f t="shared" si="533"/>
        <v>1</v>
      </c>
      <c r="AP4896">
        <f t="shared" si="534"/>
        <v>0</v>
      </c>
      <c r="AQ4896">
        <f t="shared" si="535"/>
        <v>0</v>
      </c>
      <c r="AR4896">
        <f t="shared" si="536"/>
        <v>0</v>
      </c>
      <c r="AS4896" t="str">
        <f t="shared" si="537"/>
        <v/>
      </c>
      <c r="BO4896" t="str">
        <f t="shared" si="538"/>
        <v/>
      </c>
    </row>
    <row r="4897" spans="2:67" ht="105">
      <c r="B4897">
        <v>47805</v>
      </c>
      <c r="C4897" t="s">
        <v>4101</v>
      </c>
      <c r="D4897" t="s">
        <v>4102</v>
      </c>
      <c r="E4897" t="s">
        <v>17797</v>
      </c>
      <c r="F4897" t="s">
        <v>17798</v>
      </c>
      <c r="G4897" t="s">
        <v>17808</v>
      </c>
      <c r="H4897" t="s">
        <v>17800</v>
      </c>
      <c r="I4897">
        <v>32</v>
      </c>
      <c r="J4897">
        <v>1951</v>
      </c>
      <c r="K4897" t="s">
        <v>17809</v>
      </c>
      <c r="L4897" t="s">
        <v>17802</v>
      </c>
      <c r="M4897" s="1" t="s">
        <v>17810</v>
      </c>
      <c r="N4897" s="2">
        <v>0</v>
      </c>
      <c r="O4897" s="2">
        <v>0</v>
      </c>
      <c r="P4897" s="2">
        <v>0</v>
      </c>
      <c r="Q4897" s="2">
        <v>1</v>
      </c>
      <c r="R4897" s="8" t="s">
        <v>17811</v>
      </c>
      <c r="S4897" s="2">
        <v>0</v>
      </c>
      <c r="T4897" s="2">
        <v>0</v>
      </c>
      <c r="U4897" s="2">
        <v>0</v>
      </c>
      <c r="V4897" s="2">
        <v>0</v>
      </c>
      <c r="W4897" s="2">
        <v>0</v>
      </c>
      <c r="X4897" s="2">
        <v>0</v>
      </c>
      <c r="Y4897" s="2">
        <v>1</v>
      </c>
      <c r="Z4897" s="2">
        <v>0</v>
      </c>
      <c r="AA4897" s="2" t="s">
        <v>17812</v>
      </c>
      <c r="AB4897" s="2">
        <v>0</v>
      </c>
      <c r="AC4897" s="2">
        <v>0</v>
      </c>
      <c r="AD4897" s="2">
        <v>1</v>
      </c>
      <c r="AE4897" s="2">
        <v>0</v>
      </c>
      <c r="AF4897" s="2">
        <v>0</v>
      </c>
      <c r="AG4897">
        <v>0</v>
      </c>
      <c r="AH4897" s="2">
        <v>0</v>
      </c>
      <c r="AI4897" s="2">
        <v>0</v>
      </c>
      <c r="AJ4897" s="2" t="s">
        <v>17813</v>
      </c>
      <c r="AK4897" s="2">
        <v>0</v>
      </c>
      <c r="AL4897" s="8">
        <v>0</v>
      </c>
      <c r="AM4897" s="8" t="str">
        <f t="shared" si="532"/>
        <v>Agreed</v>
      </c>
      <c r="AN4897" s="8" t="s">
        <v>57</v>
      </c>
      <c r="AO4897">
        <f t="shared" si="533"/>
        <v>0</v>
      </c>
      <c r="AP4897">
        <f t="shared" si="534"/>
        <v>0</v>
      </c>
      <c r="AQ4897">
        <f t="shared" si="535"/>
        <v>0</v>
      </c>
      <c r="AR4897">
        <f t="shared" si="536"/>
        <v>1</v>
      </c>
      <c r="AS4897" t="str">
        <f t="shared" si="537"/>
        <v/>
      </c>
      <c r="BO4897" t="str">
        <f t="shared" si="538"/>
        <v/>
      </c>
    </row>
    <row r="4898" spans="2:67" ht="135">
      <c r="B4898">
        <v>47806</v>
      </c>
      <c r="C4898" t="s">
        <v>4101</v>
      </c>
      <c r="D4898" t="s">
        <v>4102</v>
      </c>
      <c r="E4898" t="s">
        <v>17797</v>
      </c>
      <c r="F4898" t="s">
        <v>17798</v>
      </c>
      <c r="G4898" t="s">
        <v>17808</v>
      </c>
      <c r="H4898" t="s">
        <v>17800</v>
      </c>
      <c r="I4898">
        <v>33</v>
      </c>
      <c r="J4898">
        <v>1951</v>
      </c>
      <c r="K4898" t="s">
        <v>17814</v>
      </c>
      <c r="L4898" t="s">
        <v>17802</v>
      </c>
      <c r="M4898" s="1" t="s">
        <v>17815</v>
      </c>
      <c r="N4898" s="2">
        <v>0</v>
      </c>
      <c r="O4898" s="2">
        <v>1</v>
      </c>
      <c r="P4898" s="2">
        <v>0</v>
      </c>
      <c r="Q4898" s="2">
        <v>1</v>
      </c>
      <c r="R4898" s="8" t="s">
        <v>988</v>
      </c>
      <c r="S4898" s="2">
        <v>0</v>
      </c>
      <c r="T4898" s="2">
        <v>0</v>
      </c>
      <c r="U4898" s="2">
        <v>0</v>
      </c>
      <c r="V4898" s="2">
        <v>0</v>
      </c>
      <c r="W4898" s="2">
        <v>1</v>
      </c>
      <c r="X4898" s="2">
        <v>0</v>
      </c>
      <c r="Y4898" s="2">
        <v>1</v>
      </c>
      <c r="Z4898" s="2">
        <v>0</v>
      </c>
      <c r="AA4898" s="2" t="s">
        <v>17816</v>
      </c>
      <c r="AB4898" s="2">
        <v>0</v>
      </c>
      <c r="AC4898" s="2">
        <v>0</v>
      </c>
      <c r="AD4898" s="2">
        <v>1</v>
      </c>
      <c r="AE4898" s="2">
        <v>0</v>
      </c>
      <c r="AF4898" s="2">
        <v>0</v>
      </c>
      <c r="AG4898">
        <v>0</v>
      </c>
      <c r="AH4898" s="2">
        <v>0</v>
      </c>
      <c r="AI4898" s="2">
        <v>0</v>
      </c>
      <c r="AJ4898" s="2" t="s">
        <v>17817</v>
      </c>
      <c r="AK4898" s="2">
        <v>0</v>
      </c>
      <c r="AL4898" s="8">
        <v>0</v>
      </c>
      <c r="AM4898" s="8" t="str">
        <f t="shared" si="532"/>
        <v>Recoded</v>
      </c>
      <c r="AN4898" s="8"/>
      <c r="AO4898">
        <v>0</v>
      </c>
      <c r="AP4898">
        <v>1</v>
      </c>
      <c r="AQ4898">
        <v>0</v>
      </c>
      <c r="AR4898">
        <v>0</v>
      </c>
      <c r="AS4898" t="s">
        <v>988</v>
      </c>
      <c r="BO4898" t="str">
        <f t="shared" si="538"/>
        <v/>
      </c>
    </row>
    <row r="4899" spans="2:67" ht="210">
      <c r="B4899">
        <v>47807</v>
      </c>
      <c r="C4899" t="s">
        <v>4101</v>
      </c>
      <c r="D4899" t="s">
        <v>4102</v>
      </c>
      <c r="E4899" t="s">
        <v>17797</v>
      </c>
      <c r="F4899" t="s">
        <v>17798</v>
      </c>
      <c r="G4899" t="s">
        <v>17818</v>
      </c>
      <c r="H4899" t="s">
        <v>17800</v>
      </c>
      <c r="I4899">
        <v>33</v>
      </c>
      <c r="J4899">
        <v>1951</v>
      </c>
      <c r="K4899" t="s">
        <v>17819</v>
      </c>
      <c r="L4899" t="s">
        <v>17802</v>
      </c>
      <c r="M4899" s="1" t="s">
        <v>17820</v>
      </c>
      <c r="N4899" s="2">
        <v>1</v>
      </c>
      <c r="O4899" s="2">
        <v>0</v>
      </c>
      <c r="P4899" s="2">
        <v>0</v>
      </c>
      <c r="Q4899" s="2">
        <v>0</v>
      </c>
      <c r="R4899" s="8" t="s">
        <v>17821</v>
      </c>
      <c r="S4899" s="2">
        <v>0</v>
      </c>
      <c r="T4899" s="2">
        <v>1</v>
      </c>
      <c r="U4899" s="2">
        <v>0</v>
      </c>
      <c r="V4899" s="2">
        <v>0</v>
      </c>
      <c r="W4899" s="2">
        <v>0</v>
      </c>
      <c r="X4899" s="2">
        <v>0</v>
      </c>
      <c r="Y4899" s="2">
        <v>0</v>
      </c>
      <c r="Z4899" s="2">
        <v>0</v>
      </c>
      <c r="AA4899" s="2" t="s">
        <v>14634</v>
      </c>
      <c r="AB4899" s="2">
        <v>0</v>
      </c>
      <c r="AC4899" s="2">
        <v>1</v>
      </c>
      <c r="AD4899" s="2">
        <v>0</v>
      </c>
      <c r="AE4899" s="2">
        <v>0</v>
      </c>
      <c r="AF4899" s="2">
        <v>0</v>
      </c>
      <c r="AG4899">
        <v>0</v>
      </c>
      <c r="AH4899" s="2">
        <v>0</v>
      </c>
      <c r="AI4899" s="2">
        <v>0</v>
      </c>
      <c r="AJ4899" s="2" t="s">
        <v>3092</v>
      </c>
      <c r="AK4899" s="2">
        <v>0</v>
      </c>
      <c r="AL4899" s="8">
        <v>0</v>
      </c>
      <c r="AM4899" s="8" t="str">
        <f t="shared" si="532"/>
        <v>Agreed</v>
      </c>
      <c r="AN4899" s="8" t="s">
        <v>57</v>
      </c>
      <c r="AO4899">
        <f t="shared" si="533"/>
        <v>1</v>
      </c>
      <c r="AP4899">
        <f t="shared" si="534"/>
        <v>0</v>
      </c>
      <c r="AQ4899">
        <f t="shared" si="535"/>
        <v>0</v>
      </c>
      <c r="AR4899">
        <f t="shared" si="536"/>
        <v>0</v>
      </c>
      <c r="AS4899" t="str">
        <f t="shared" si="537"/>
        <v/>
      </c>
      <c r="BO4899" t="str">
        <f t="shared" si="538"/>
        <v/>
      </c>
    </row>
    <row r="4900" spans="2:67" ht="180">
      <c r="B4900">
        <v>47808</v>
      </c>
      <c r="C4900" t="s">
        <v>4101</v>
      </c>
      <c r="D4900" t="s">
        <v>4102</v>
      </c>
      <c r="E4900" t="s">
        <v>17797</v>
      </c>
      <c r="F4900" t="s">
        <v>17798</v>
      </c>
      <c r="G4900" t="s">
        <v>17818</v>
      </c>
      <c r="H4900" t="s">
        <v>17800</v>
      </c>
      <c r="I4900">
        <v>34</v>
      </c>
      <c r="J4900">
        <v>1951</v>
      </c>
      <c r="K4900" t="s">
        <v>17822</v>
      </c>
      <c r="L4900" t="s">
        <v>17802</v>
      </c>
      <c r="M4900" s="1" t="s">
        <v>17823</v>
      </c>
      <c r="N4900" s="2">
        <v>0</v>
      </c>
      <c r="O4900" s="2">
        <v>1</v>
      </c>
      <c r="P4900" s="2">
        <v>0</v>
      </c>
      <c r="Q4900" s="2">
        <v>1</v>
      </c>
      <c r="R4900" s="8" t="s">
        <v>8349</v>
      </c>
      <c r="S4900" s="2">
        <v>0</v>
      </c>
      <c r="T4900" s="2">
        <v>1</v>
      </c>
      <c r="U4900" s="2">
        <v>0</v>
      </c>
      <c r="V4900" s="2">
        <v>0</v>
      </c>
      <c r="W4900" s="2">
        <v>0</v>
      </c>
      <c r="X4900" s="2">
        <v>0</v>
      </c>
      <c r="Y4900" s="2">
        <v>0</v>
      </c>
      <c r="Z4900" s="2">
        <v>0</v>
      </c>
      <c r="AA4900" s="2" t="s">
        <v>17824</v>
      </c>
      <c r="AB4900" s="2">
        <v>0</v>
      </c>
      <c r="AC4900" s="2">
        <v>0</v>
      </c>
      <c r="AD4900" s="2">
        <v>1</v>
      </c>
      <c r="AE4900" s="2">
        <v>0</v>
      </c>
      <c r="AF4900" s="2">
        <v>0</v>
      </c>
      <c r="AG4900">
        <v>0</v>
      </c>
      <c r="AH4900" s="2">
        <v>0</v>
      </c>
      <c r="AI4900" s="2">
        <v>0</v>
      </c>
      <c r="AJ4900" s="2" t="s">
        <v>17825</v>
      </c>
      <c r="AK4900" s="2">
        <v>0</v>
      </c>
      <c r="AL4900" s="8">
        <v>0</v>
      </c>
      <c r="AM4900" s="8" t="str">
        <f t="shared" si="532"/>
        <v>Agreed</v>
      </c>
      <c r="AN4900" s="8" t="s">
        <v>57</v>
      </c>
      <c r="AO4900">
        <f t="shared" si="533"/>
        <v>0</v>
      </c>
      <c r="AP4900">
        <f t="shared" si="534"/>
        <v>1</v>
      </c>
      <c r="AQ4900">
        <f t="shared" si="535"/>
        <v>0</v>
      </c>
      <c r="AR4900">
        <f t="shared" si="536"/>
        <v>1</v>
      </c>
      <c r="AS4900" t="str">
        <f t="shared" si="537"/>
        <v/>
      </c>
      <c r="BO4900" t="str">
        <f t="shared" si="538"/>
        <v/>
      </c>
    </row>
    <row r="4901" spans="2:67" ht="120">
      <c r="B4901">
        <v>47810</v>
      </c>
      <c r="C4901" t="s">
        <v>4101</v>
      </c>
      <c r="D4901" t="s">
        <v>4102</v>
      </c>
      <c r="E4901" t="s">
        <v>17797</v>
      </c>
      <c r="F4901" t="s">
        <v>17798</v>
      </c>
      <c r="G4901" t="s">
        <v>17818</v>
      </c>
      <c r="H4901" t="s">
        <v>17800</v>
      </c>
      <c r="I4901">
        <v>35</v>
      </c>
      <c r="J4901">
        <v>1951</v>
      </c>
      <c r="K4901" t="s">
        <v>17826</v>
      </c>
      <c r="L4901" t="s">
        <v>17802</v>
      </c>
      <c r="M4901" s="1" t="s">
        <v>17827</v>
      </c>
      <c r="N4901" s="2">
        <v>1</v>
      </c>
      <c r="O4901" s="2">
        <v>0</v>
      </c>
      <c r="P4901" s="2">
        <v>0</v>
      </c>
      <c r="Q4901" s="2">
        <v>0</v>
      </c>
      <c r="R4901" s="8" t="s">
        <v>17828</v>
      </c>
      <c r="S4901" s="2">
        <v>0</v>
      </c>
      <c r="T4901" s="2">
        <v>1</v>
      </c>
      <c r="U4901" s="2">
        <v>0</v>
      </c>
      <c r="V4901" s="2">
        <v>0</v>
      </c>
      <c r="W4901" s="2">
        <v>0</v>
      </c>
      <c r="X4901" s="2">
        <v>0</v>
      </c>
      <c r="Y4901" s="2">
        <v>0</v>
      </c>
      <c r="Z4901" s="2">
        <v>0</v>
      </c>
      <c r="AA4901" s="2" t="s">
        <v>17829</v>
      </c>
      <c r="AB4901" s="2">
        <v>0</v>
      </c>
      <c r="AC4901" s="2">
        <v>1</v>
      </c>
      <c r="AD4901" s="2">
        <v>0</v>
      </c>
      <c r="AE4901" s="2">
        <v>0</v>
      </c>
      <c r="AF4901" s="2">
        <v>0</v>
      </c>
      <c r="AG4901">
        <v>0</v>
      </c>
      <c r="AH4901" s="2">
        <v>0</v>
      </c>
      <c r="AI4901" s="2">
        <v>0</v>
      </c>
      <c r="AJ4901" s="2" t="s">
        <v>17830</v>
      </c>
      <c r="AK4901" s="2">
        <v>0</v>
      </c>
      <c r="AL4901" s="8">
        <v>0</v>
      </c>
      <c r="AM4901" s="8" t="str">
        <f t="shared" si="532"/>
        <v>Agreed</v>
      </c>
      <c r="AN4901" s="8" t="s">
        <v>57</v>
      </c>
      <c r="AO4901">
        <f t="shared" si="533"/>
        <v>1</v>
      </c>
      <c r="AP4901">
        <f t="shared" si="534"/>
        <v>0</v>
      </c>
      <c r="AQ4901">
        <f t="shared" si="535"/>
        <v>0</v>
      </c>
      <c r="AR4901">
        <f t="shared" si="536"/>
        <v>0</v>
      </c>
      <c r="AS4901" t="str">
        <f t="shared" si="537"/>
        <v/>
      </c>
      <c r="BO4901" t="str">
        <f t="shared" si="538"/>
        <v/>
      </c>
    </row>
    <row r="4902" spans="2:67" ht="210">
      <c r="B4902">
        <v>47817</v>
      </c>
      <c r="C4902" t="s">
        <v>4101</v>
      </c>
      <c r="D4902" t="s">
        <v>4102</v>
      </c>
      <c r="E4902" t="s">
        <v>17797</v>
      </c>
      <c r="F4902" t="s">
        <v>17798</v>
      </c>
      <c r="G4902" t="s">
        <v>17831</v>
      </c>
      <c r="H4902" t="s">
        <v>17800</v>
      </c>
      <c r="I4902">
        <v>42</v>
      </c>
      <c r="J4902">
        <v>1951</v>
      </c>
      <c r="K4902" t="s">
        <v>17832</v>
      </c>
      <c r="L4902" t="s">
        <v>17802</v>
      </c>
      <c r="M4902" s="1" t="s">
        <v>17833</v>
      </c>
      <c r="N4902" s="2">
        <v>0</v>
      </c>
      <c r="O4902" s="2">
        <v>0</v>
      </c>
      <c r="P4902" s="2">
        <v>0</v>
      </c>
      <c r="Q4902" s="2">
        <v>1</v>
      </c>
      <c r="R4902" s="8" t="s">
        <v>17834</v>
      </c>
      <c r="S4902" s="2">
        <v>0</v>
      </c>
      <c r="T4902" s="2">
        <v>0</v>
      </c>
      <c r="U4902" s="2">
        <v>0</v>
      </c>
      <c r="V4902" s="2">
        <v>1</v>
      </c>
      <c r="W4902" s="2">
        <v>0</v>
      </c>
      <c r="X4902" s="2">
        <v>0</v>
      </c>
      <c r="Y4902" s="2">
        <v>1</v>
      </c>
      <c r="Z4902" s="2">
        <v>0</v>
      </c>
      <c r="AA4902" s="2" t="s">
        <v>17835</v>
      </c>
      <c r="AB4902" s="2">
        <v>0</v>
      </c>
      <c r="AC4902" s="2">
        <v>0</v>
      </c>
      <c r="AD4902" s="2">
        <v>1</v>
      </c>
      <c r="AE4902" s="2">
        <v>0</v>
      </c>
      <c r="AF4902" s="2">
        <v>0</v>
      </c>
      <c r="AG4902">
        <v>0</v>
      </c>
      <c r="AH4902" s="2">
        <v>0</v>
      </c>
      <c r="AI4902" s="2">
        <v>0</v>
      </c>
      <c r="AJ4902" s="2" t="s">
        <v>17836</v>
      </c>
      <c r="AK4902" s="2">
        <v>0</v>
      </c>
      <c r="AL4902" s="8">
        <v>0</v>
      </c>
      <c r="AM4902" s="8" t="str">
        <f t="shared" si="532"/>
        <v>Agreed</v>
      </c>
      <c r="AN4902" s="8" t="s">
        <v>57</v>
      </c>
      <c r="AO4902">
        <f t="shared" si="533"/>
        <v>0</v>
      </c>
      <c r="AP4902">
        <f t="shared" si="534"/>
        <v>0</v>
      </c>
      <c r="AQ4902">
        <f t="shared" si="535"/>
        <v>0</v>
      </c>
      <c r="AR4902">
        <f t="shared" si="536"/>
        <v>1</v>
      </c>
      <c r="AS4902" t="str">
        <f t="shared" si="537"/>
        <v/>
      </c>
      <c r="BO4902" t="str">
        <f t="shared" si="538"/>
        <v/>
      </c>
    </row>
    <row r="4903" spans="2:67" ht="135">
      <c r="B4903">
        <v>47832</v>
      </c>
      <c r="C4903" t="s">
        <v>4101</v>
      </c>
      <c r="D4903" t="s">
        <v>4102</v>
      </c>
      <c r="E4903" t="s">
        <v>17797</v>
      </c>
      <c r="F4903" t="s">
        <v>17798</v>
      </c>
      <c r="G4903" t="s">
        <v>17837</v>
      </c>
      <c r="H4903" t="s">
        <v>17800</v>
      </c>
      <c r="I4903">
        <v>48</v>
      </c>
      <c r="J4903">
        <v>1951</v>
      </c>
      <c r="K4903" t="s">
        <v>17838</v>
      </c>
      <c r="L4903" t="s">
        <v>17802</v>
      </c>
      <c r="M4903" s="1" t="s">
        <v>17839</v>
      </c>
      <c r="N4903" s="2">
        <v>0</v>
      </c>
      <c r="O4903" s="2">
        <v>0</v>
      </c>
      <c r="P4903" s="2">
        <v>0</v>
      </c>
      <c r="Q4903" s="2">
        <v>1</v>
      </c>
      <c r="R4903" s="8" t="s">
        <v>3170</v>
      </c>
      <c r="S4903" s="2">
        <v>0</v>
      </c>
      <c r="T4903" s="2">
        <v>0</v>
      </c>
      <c r="U4903" s="2">
        <v>0</v>
      </c>
      <c r="V4903" s="2">
        <v>1</v>
      </c>
      <c r="W4903" s="2">
        <v>0</v>
      </c>
      <c r="X4903" s="2">
        <v>0</v>
      </c>
      <c r="Y4903" s="2">
        <v>0</v>
      </c>
      <c r="Z4903" s="2">
        <v>0</v>
      </c>
      <c r="AA4903" s="2" t="s">
        <v>17840</v>
      </c>
      <c r="AB4903" s="2">
        <v>0</v>
      </c>
      <c r="AC4903" s="2">
        <v>0</v>
      </c>
      <c r="AD4903" s="2">
        <v>1</v>
      </c>
      <c r="AE4903" s="2">
        <v>0</v>
      </c>
      <c r="AF4903" s="2">
        <v>0</v>
      </c>
      <c r="AG4903">
        <v>0</v>
      </c>
      <c r="AH4903" s="2">
        <v>0</v>
      </c>
      <c r="AI4903" s="2">
        <v>0</v>
      </c>
      <c r="AJ4903" s="2" t="s">
        <v>17841</v>
      </c>
      <c r="AK4903" s="2">
        <v>0</v>
      </c>
      <c r="AL4903" s="8">
        <v>0</v>
      </c>
      <c r="AM4903" s="8" t="str">
        <f t="shared" si="532"/>
        <v>Agreed</v>
      </c>
      <c r="AN4903" s="8" t="s">
        <v>57</v>
      </c>
      <c r="AO4903">
        <f t="shared" si="533"/>
        <v>0</v>
      </c>
      <c r="AP4903">
        <f t="shared" si="534"/>
        <v>0</v>
      </c>
      <c r="AQ4903">
        <f t="shared" si="535"/>
        <v>0</v>
      </c>
      <c r="AR4903">
        <f t="shared" si="536"/>
        <v>1</v>
      </c>
      <c r="AS4903" t="str">
        <f t="shared" si="537"/>
        <v/>
      </c>
      <c r="BO4903" t="str">
        <f t="shared" si="538"/>
        <v/>
      </c>
    </row>
    <row r="4904" spans="2:67" ht="150">
      <c r="B4904">
        <v>47835</v>
      </c>
      <c r="C4904" t="s">
        <v>4101</v>
      </c>
      <c r="D4904" t="s">
        <v>4102</v>
      </c>
      <c r="E4904" t="s">
        <v>17797</v>
      </c>
      <c r="F4904" t="s">
        <v>17798</v>
      </c>
      <c r="G4904" t="s">
        <v>17842</v>
      </c>
      <c r="H4904" t="s">
        <v>17800</v>
      </c>
      <c r="I4904">
        <v>52</v>
      </c>
      <c r="J4904">
        <v>1951</v>
      </c>
      <c r="K4904" t="s">
        <v>17843</v>
      </c>
      <c r="L4904" t="s">
        <v>17802</v>
      </c>
      <c r="M4904" s="1" t="s">
        <v>17844</v>
      </c>
      <c r="N4904" s="2">
        <v>0</v>
      </c>
      <c r="O4904" s="2">
        <v>1</v>
      </c>
      <c r="P4904" s="2">
        <v>0</v>
      </c>
      <c r="Q4904" s="2">
        <v>0</v>
      </c>
      <c r="R4904" s="8" t="s">
        <v>17845</v>
      </c>
      <c r="S4904" s="2">
        <v>0</v>
      </c>
      <c r="T4904" s="2">
        <v>0</v>
      </c>
      <c r="U4904" s="2">
        <v>0</v>
      </c>
      <c r="V4904" s="2">
        <v>1</v>
      </c>
      <c r="W4904" s="2">
        <v>1</v>
      </c>
      <c r="X4904" s="2">
        <v>0</v>
      </c>
      <c r="Y4904" s="2">
        <v>0</v>
      </c>
      <c r="Z4904" s="2">
        <v>0</v>
      </c>
      <c r="AA4904" s="2" t="s">
        <v>17846</v>
      </c>
      <c r="AB4904" s="2">
        <v>0</v>
      </c>
      <c r="AC4904" s="2">
        <v>0</v>
      </c>
      <c r="AD4904" s="2">
        <v>1</v>
      </c>
      <c r="AE4904" s="2">
        <v>0</v>
      </c>
      <c r="AF4904" s="2">
        <v>0</v>
      </c>
      <c r="AG4904">
        <v>0</v>
      </c>
      <c r="AH4904" s="2">
        <v>0</v>
      </c>
      <c r="AI4904" s="2">
        <v>0</v>
      </c>
      <c r="AJ4904" s="2" t="s">
        <v>17847</v>
      </c>
      <c r="AK4904" s="2">
        <v>0</v>
      </c>
      <c r="AL4904" s="8" t="s">
        <v>17848</v>
      </c>
      <c r="AM4904" s="8" t="str">
        <f t="shared" si="532"/>
        <v>Agreed</v>
      </c>
      <c r="AN4904" s="8" t="s">
        <v>57</v>
      </c>
      <c r="AO4904">
        <f t="shared" si="533"/>
        <v>0</v>
      </c>
      <c r="AP4904">
        <f t="shared" si="534"/>
        <v>1</v>
      </c>
      <c r="AQ4904">
        <f t="shared" si="535"/>
        <v>0</v>
      </c>
      <c r="AR4904">
        <f t="shared" si="536"/>
        <v>0</v>
      </c>
      <c r="AS4904" t="str">
        <f t="shared" si="537"/>
        <v/>
      </c>
      <c r="BO4904" t="str">
        <f t="shared" si="538"/>
        <v/>
      </c>
    </row>
    <row r="4905" spans="2:67" ht="90">
      <c r="B4905">
        <v>47838</v>
      </c>
      <c r="C4905" t="s">
        <v>4101</v>
      </c>
      <c r="D4905" t="s">
        <v>4102</v>
      </c>
      <c r="E4905" t="s">
        <v>17797</v>
      </c>
      <c r="F4905" t="s">
        <v>17798</v>
      </c>
      <c r="G4905" t="s">
        <v>17849</v>
      </c>
      <c r="H4905" t="s">
        <v>17800</v>
      </c>
      <c r="I4905">
        <v>55</v>
      </c>
      <c r="J4905">
        <v>1951</v>
      </c>
      <c r="K4905" t="s">
        <v>17850</v>
      </c>
      <c r="L4905" t="s">
        <v>17802</v>
      </c>
      <c r="M4905" s="45" t="s">
        <v>17851</v>
      </c>
      <c r="N4905" s="2">
        <v>0</v>
      </c>
      <c r="O4905" s="2">
        <v>1</v>
      </c>
      <c r="P4905" s="2">
        <v>0</v>
      </c>
      <c r="Q4905" s="2">
        <v>0</v>
      </c>
      <c r="R4905" s="8" t="s">
        <v>17852</v>
      </c>
      <c r="S4905" s="2" t="s">
        <v>17853</v>
      </c>
      <c r="T4905" s="2">
        <v>0</v>
      </c>
      <c r="U4905" s="2">
        <v>0</v>
      </c>
      <c r="V4905" s="2">
        <v>1</v>
      </c>
      <c r="W4905" s="2">
        <v>0</v>
      </c>
      <c r="X4905" s="2">
        <v>0</v>
      </c>
      <c r="Y4905" s="2">
        <v>1</v>
      </c>
      <c r="Z4905" s="2">
        <v>0</v>
      </c>
      <c r="AA4905" s="2" t="s">
        <v>17854</v>
      </c>
      <c r="AC4905" s="2">
        <v>0</v>
      </c>
      <c r="AD4905" s="2">
        <v>1</v>
      </c>
      <c r="AE4905" s="2">
        <v>0</v>
      </c>
      <c r="AF4905" s="2">
        <v>0</v>
      </c>
      <c r="AG4905">
        <v>0</v>
      </c>
      <c r="AH4905" s="2">
        <v>0</v>
      </c>
      <c r="AI4905" s="2">
        <v>0</v>
      </c>
      <c r="AJ4905" s="2" t="s">
        <v>17855</v>
      </c>
      <c r="AK4905" s="2">
        <v>0</v>
      </c>
      <c r="AL4905" s="8">
        <v>0</v>
      </c>
      <c r="AM4905" s="8" t="str">
        <f t="shared" si="532"/>
        <v>Agreed</v>
      </c>
      <c r="AN4905" s="8" t="s">
        <v>57</v>
      </c>
      <c r="AO4905">
        <f t="shared" si="533"/>
        <v>0</v>
      </c>
      <c r="AP4905">
        <f t="shared" si="534"/>
        <v>1</v>
      </c>
      <c r="AQ4905">
        <f t="shared" si="535"/>
        <v>0</v>
      </c>
      <c r="AR4905">
        <f t="shared" si="536"/>
        <v>0</v>
      </c>
      <c r="AS4905" t="str">
        <f t="shared" si="537"/>
        <v/>
      </c>
      <c r="BO4905" t="str">
        <f t="shared" si="538"/>
        <v/>
      </c>
    </row>
    <row r="4906" spans="2:67" ht="120">
      <c r="B4906">
        <v>47848</v>
      </c>
      <c r="C4906" t="s">
        <v>4101</v>
      </c>
      <c r="D4906" t="s">
        <v>4102</v>
      </c>
      <c r="E4906" t="s">
        <v>17797</v>
      </c>
      <c r="F4906" t="s">
        <v>17798</v>
      </c>
      <c r="G4906" t="s">
        <v>17856</v>
      </c>
      <c r="H4906" t="s">
        <v>17800</v>
      </c>
      <c r="I4906">
        <v>59</v>
      </c>
      <c r="J4906">
        <v>1951</v>
      </c>
      <c r="K4906" t="s">
        <v>17857</v>
      </c>
      <c r="L4906" t="s">
        <v>17802</v>
      </c>
      <c r="M4906" s="1" t="s">
        <v>17858</v>
      </c>
      <c r="N4906" s="2">
        <v>0</v>
      </c>
      <c r="O4906" s="2">
        <v>0</v>
      </c>
      <c r="P4906" s="2">
        <v>1</v>
      </c>
      <c r="Q4906" s="2">
        <v>0</v>
      </c>
      <c r="R4906" s="8" t="s">
        <v>17859</v>
      </c>
      <c r="S4906" s="2" t="s">
        <v>17860</v>
      </c>
      <c r="T4906" s="2">
        <v>0</v>
      </c>
      <c r="U4906" s="2">
        <v>0</v>
      </c>
      <c r="V4906" s="2">
        <v>0</v>
      </c>
      <c r="W4906" s="2">
        <v>0</v>
      </c>
      <c r="X4906" s="2">
        <v>0</v>
      </c>
      <c r="Y4906" s="2">
        <v>1</v>
      </c>
      <c r="Z4906" s="2">
        <v>0</v>
      </c>
      <c r="AA4906" s="2" t="s">
        <v>17861</v>
      </c>
      <c r="AB4906" s="2">
        <v>0</v>
      </c>
      <c r="AC4906" s="2">
        <v>0</v>
      </c>
      <c r="AD4906" s="2">
        <v>1</v>
      </c>
      <c r="AE4906" s="2">
        <v>0</v>
      </c>
      <c r="AF4906" s="2">
        <v>0</v>
      </c>
      <c r="AG4906">
        <v>0</v>
      </c>
      <c r="AH4906" s="2">
        <v>0</v>
      </c>
      <c r="AI4906" s="2">
        <v>0</v>
      </c>
      <c r="AJ4906" s="2" t="s">
        <v>17862</v>
      </c>
      <c r="AK4906" s="2">
        <v>0</v>
      </c>
      <c r="AL4906" s="8">
        <v>0</v>
      </c>
      <c r="AM4906" s="8" t="str">
        <f t="shared" si="532"/>
        <v>Agreed</v>
      </c>
      <c r="AN4906" s="8" t="s">
        <v>57</v>
      </c>
      <c r="AO4906">
        <f t="shared" si="533"/>
        <v>0</v>
      </c>
      <c r="AP4906">
        <f t="shared" si="534"/>
        <v>0</v>
      </c>
      <c r="AQ4906">
        <f t="shared" si="535"/>
        <v>1</v>
      </c>
      <c r="AR4906">
        <f t="shared" si="536"/>
        <v>0</v>
      </c>
      <c r="AS4906" t="str">
        <f t="shared" si="537"/>
        <v/>
      </c>
      <c r="BO4906" t="str">
        <f t="shared" si="538"/>
        <v/>
      </c>
    </row>
    <row r="4907" spans="2:67" ht="105">
      <c r="B4907">
        <v>47849</v>
      </c>
      <c r="C4907" t="s">
        <v>4101</v>
      </c>
      <c r="D4907" t="s">
        <v>4102</v>
      </c>
      <c r="E4907" t="s">
        <v>17797</v>
      </c>
      <c r="F4907" t="s">
        <v>17798</v>
      </c>
      <c r="G4907" t="s">
        <v>17856</v>
      </c>
      <c r="H4907" t="s">
        <v>17800</v>
      </c>
      <c r="I4907">
        <v>59</v>
      </c>
      <c r="J4907">
        <v>1951</v>
      </c>
      <c r="K4907" t="s">
        <v>17863</v>
      </c>
      <c r="L4907" t="s">
        <v>17802</v>
      </c>
      <c r="M4907" s="1" t="s">
        <v>17864</v>
      </c>
      <c r="N4907" s="2">
        <v>0</v>
      </c>
      <c r="O4907" s="2">
        <v>0</v>
      </c>
      <c r="P4907" s="2">
        <v>0</v>
      </c>
      <c r="Q4907" s="2">
        <v>1</v>
      </c>
      <c r="R4907" s="8" t="s">
        <v>17865</v>
      </c>
      <c r="S4907" s="2">
        <v>0</v>
      </c>
      <c r="T4907" s="2">
        <v>0</v>
      </c>
      <c r="U4907" s="2">
        <v>1</v>
      </c>
      <c r="V4907" s="2">
        <v>0</v>
      </c>
      <c r="W4907" s="2">
        <v>0</v>
      </c>
      <c r="X4907" s="2">
        <v>0</v>
      </c>
      <c r="Y4907" s="2">
        <v>0</v>
      </c>
      <c r="Z4907" s="2">
        <v>0</v>
      </c>
      <c r="AA4907" s="2" t="s">
        <v>17866</v>
      </c>
      <c r="AB4907" s="2">
        <v>0</v>
      </c>
      <c r="AC4907" s="2">
        <v>0</v>
      </c>
      <c r="AD4907" s="2">
        <v>1</v>
      </c>
      <c r="AE4907" s="2">
        <v>0</v>
      </c>
      <c r="AF4907" s="2">
        <v>0</v>
      </c>
      <c r="AG4907">
        <v>0</v>
      </c>
      <c r="AH4907" s="2">
        <v>0</v>
      </c>
      <c r="AI4907" s="2">
        <v>0</v>
      </c>
      <c r="AJ4907" s="2" t="s">
        <v>17867</v>
      </c>
      <c r="AK4907" s="2">
        <v>0</v>
      </c>
      <c r="AL4907" s="8">
        <v>0</v>
      </c>
      <c r="AM4907" s="8" t="str">
        <f t="shared" si="532"/>
        <v>Agreed</v>
      </c>
      <c r="AN4907" s="8" t="s">
        <v>57</v>
      </c>
      <c r="AO4907">
        <f t="shared" si="533"/>
        <v>0</v>
      </c>
      <c r="AP4907">
        <f t="shared" si="534"/>
        <v>0</v>
      </c>
      <c r="AQ4907">
        <f t="shared" si="535"/>
        <v>0</v>
      </c>
      <c r="AR4907">
        <f t="shared" si="536"/>
        <v>1</v>
      </c>
      <c r="AS4907" t="str">
        <f t="shared" si="537"/>
        <v/>
      </c>
      <c r="BO4907" t="str">
        <f t="shared" si="538"/>
        <v/>
      </c>
    </row>
    <row r="4908" spans="2:67" ht="60">
      <c r="B4908">
        <v>47850</v>
      </c>
      <c r="C4908" t="s">
        <v>4101</v>
      </c>
      <c r="D4908" t="s">
        <v>4102</v>
      </c>
      <c r="E4908" t="s">
        <v>17797</v>
      </c>
      <c r="F4908" t="s">
        <v>17798</v>
      </c>
      <c r="G4908" t="s">
        <v>17856</v>
      </c>
      <c r="H4908" t="s">
        <v>17800</v>
      </c>
      <c r="I4908">
        <v>59</v>
      </c>
      <c r="J4908">
        <v>1951</v>
      </c>
      <c r="K4908" t="s">
        <v>17868</v>
      </c>
      <c r="L4908" t="s">
        <v>17802</v>
      </c>
      <c r="M4908" s="1" t="s">
        <v>17869</v>
      </c>
      <c r="N4908" s="2">
        <v>0</v>
      </c>
      <c r="O4908" s="2">
        <v>0</v>
      </c>
      <c r="P4908" s="2">
        <v>1</v>
      </c>
      <c r="Q4908" s="2">
        <v>0</v>
      </c>
      <c r="R4908" s="8" t="s">
        <v>17859</v>
      </c>
      <c r="S4908" s="2">
        <v>0</v>
      </c>
      <c r="T4908" s="2">
        <v>0</v>
      </c>
      <c r="U4908" s="2">
        <v>0</v>
      </c>
      <c r="V4908" s="2">
        <v>1</v>
      </c>
      <c r="W4908" s="2">
        <v>0</v>
      </c>
      <c r="X4908" s="2">
        <v>0</v>
      </c>
      <c r="Y4908" s="2">
        <v>1</v>
      </c>
      <c r="Z4908" s="2">
        <v>0</v>
      </c>
      <c r="AA4908" s="2" t="s">
        <v>17870</v>
      </c>
      <c r="AB4908" s="2">
        <v>0</v>
      </c>
      <c r="AC4908" s="2">
        <v>0</v>
      </c>
      <c r="AD4908" s="2">
        <v>0</v>
      </c>
      <c r="AE4908" s="2">
        <v>1</v>
      </c>
      <c r="AF4908" s="2">
        <v>0</v>
      </c>
      <c r="AG4908">
        <v>0</v>
      </c>
      <c r="AH4908" s="2">
        <v>0</v>
      </c>
      <c r="AI4908" s="2">
        <v>0</v>
      </c>
      <c r="AJ4908" s="2" t="s">
        <v>17871</v>
      </c>
      <c r="AK4908" s="2">
        <v>0</v>
      </c>
      <c r="AL4908" s="8">
        <v>0</v>
      </c>
      <c r="AM4908" s="8" t="str">
        <f t="shared" si="532"/>
        <v>Agreed</v>
      </c>
      <c r="AN4908" s="8" t="s">
        <v>57</v>
      </c>
      <c r="AO4908">
        <f t="shared" si="533"/>
        <v>0</v>
      </c>
      <c r="AP4908">
        <f t="shared" si="534"/>
        <v>0</v>
      </c>
      <c r="AQ4908">
        <f t="shared" si="535"/>
        <v>1</v>
      </c>
      <c r="AR4908">
        <f t="shared" si="536"/>
        <v>0</v>
      </c>
      <c r="AS4908" t="str">
        <f t="shared" si="537"/>
        <v/>
      </c>
      <c r="BO4908" t="str">
        <f t="shared" si="538"/>
        <v/>
      </c>
    </row>
    <row r="4909" spans="2:67" ht="120">
      <c r="B4909">
        <v>47851</v>
      </c>
      <c r="C4909" t="s">
        <v>4101</v>
      </c>
      <c r="D4909" t="s">
        <v>4102</v>
      </c>
      <c r="E4909" t="s">
        <v>17797</v>
      </c>
      <c r="F4909" t="s">
        <v>17798</v>
      </c>
      <c r="G4909" t="s">
        <v>17856</v>
      </c>
      <c r="H4909" t="s">
        <v>17800</v>
      </c>
      <c r="I4909">
        <v>60</v>
      </c>
      <c r="J4909">
        <v>1951</v>
      </c>
      <c r="K4909" t="s">
        <v>17872</v>
      </c>
      <c r="L4909" t="s">
        <v>17802</v>
      </c>
      <c r="M4909" s="1" t="s">
        <v>17873</v>
      </c>
      <c r="N4909" s="2">
        <v>0</v>
      </c>
      <c r="O4909" s="2">
        <v>1</v>
      </c>
      <c r="P4909" s="2">
        <v>0</v>
      </c>
      <c r="Q4909" s="2">
        <v>0</v>
      </c>
      <c r="R4909" s="8" t="s">
        <v>17874</v>
      </c>
      <c r="S4909" s="2">
        <v>0</v>
      </c>
      <c r="T4909" s="2">
        <v>0</v>
      </c>
      <c r="U4909" s="2">
        <v>0</v>
      </c>
      <c r="V4909" s="2">
        <v>0</v>
      </c>
      <c r="W4909" s="2">
        <v>1</v>
      </c>
      <c r="X4909" s="2">
        <v>0</v>
      </c>
      <c r="Y4909" s="2">
        <v>1</v>
      </c>
      <c r="Z4909" s="2">
        <v>0</v>
      </c>
      <c r="AA4909" s="2" t="s">
        <v>17875</v>
      </c>
      <c r="AB4909" s="2">
        <v>0</v>
      </c>
      <c r="AC4909" s="2">
        <v>0</v>
      </c>
      <c r="AD4909" s="2">
        <v>1</v>
      </c>
      <c r="AE4909" s="2">
        <v>0</v>
      </c>
      <c r="AF4909" s="2">
        <v>0</v>
      </c>
      <c r="AG4909">
        <v>0</v>
      </c>
      <c r="AH4909" s="2">
        <v>0</v>
      </c>
      <c r="AI4909" s="2">
        <v>0</v>
      </c>
      <c r="AJ4909" s="2" t="s">
        <v>17876</v>
      </c>
      <c r="AK4909" s="2">
        <v>0</v>
      </c>
      <c r="AL4909" s="8">
        <v>0</v>
      </c>
      <c r="AM4909" s="8" t="str">
        <f t="shared" si="532"/>
        <v>Agreed</v>
      </c>
      <c r="AN4909" s="8" t="s">
        <v>57</v>
      </c>
      <c r="AO4909">
        <f t="shared" si="533"/>
        <v>0</v>
      </c>
      <c r="AP4909">
        <f t="shared" si="534"/>
        <v>1</v>
      </c>
      <c r="AQ4909">
        <f t="shared" si="535"/>
        <v>0</v>
      </c>
      <c r="AR4909">
        <f t="shared" si="536"/>
        <v>0</v>
      </c>
      <c r="AS4909" t="str">
        <f t="shared" si="537"/>
        <v/>
      </c>
      <c r="BO4909" t="str">
        <f t="shared" si="538"/>
        <v/>
      </c>
    </row>
    <row r="4910" spans="2:67" ht="105">
      <c r="B4910">
        <v>47857</v>
      </c>
      <c r="C4910" t="s">
        <v>4101</v>
      </c>
      <c r="D4910" t="s">
        <v>4102</v>
      </c>
      <c r="E4910" t="s">
        <v>17797</v>
      </c>
      <c r="F4910" t="s">
        <v>17798</v>
      </c>
      <c r="G4910" t="s">
        <v>17877</v>
      </c>
      <c r="H4910" t="s">
        <v>17800</v>
      </c>
      <c r="I4910">
        <v>63</v>
      </c>
      <c r="J4910">
        <v>1951</v>
      </c>
      <c r="K4910" t="s">
        <v>17878</v>
      </c>
      <c r="L4910" t="s">
        <v>17802</v>
      </c>
      <c r="M4910" s="1" t="s">
        <v>17879</v>
      </c>
      <c r="N4910" s="2">
        <v>1</v>
      </c>
      <c r="O4910" s="2">
        <v>0</v>
      </c>
      <c r="P4910" s="2">
        <v>0</v>
      </c>
      <c r="Q4910" s="2">
        <v>0</v>
      </c>
      <c r="R4910" s="8" t="s">
        <v>3214</v>
      </c>
      <c r="S4910" s="2">
        <v>0</v>
      </c>
      <c r="T4910" s="2">
        <v>1</v>
      </c>
      <c r="U4910" s="2">
        <v>0</v>
      </c>
      <c r="V4910" s="2">
        <v>0</v>
      </c>
      <c r="W4910" s="2">
        <v>0</v>
      </c>
      <c r="X4910" s="2">
        <v>0</v>
      </c>
      <c r="Y4910" s="2">
        <v>0</v>
      </c>
      <c r="Z4910" s="2">
        <v>0</v>
      </c>
      <c r="AA4910" s="2" t="s">
        <v>14634</v>
      </c>
      <c r="AB4910" s="2">
        <v>0</v>
      </c>
      <c r="AC4910" s="2">
        <v>1</v>
      </c>
      <c r="AD4910" s="2">
        <v>0</v>
      </c>
      <c r="AE4910" s="2">
        <v>0</v>
      </c>
      <c r="AF4910" s="2">
        <v>0</v>
      </c>
      <c r="AG4910">
        <v>0</v>
      </c>
      <c r="AH4910" s="2">
        <v>0</v>
      </c>
      <c r="AI4910" s="2">
        <v>0</v>
      </c>
      <c r="AJ4910" s="2" t="s">
        <v>3022</v>
      </c>
      <c r="AK4910" s="2">
        <v>0</v>
      </c>
      <c r="AL4910" s="8">
        <v>0</v>
      </c>
      <c r="AM4910" s="8" t="str">
        <f t="shared" si="532"/>
        <v>Agreed</v>
      </c>
      <c r="AN4910" s="8" t="s">
        <v>57</v>
      </c>
      <c r="AO4910">
        <f t="shared" si="533"/>
        <v>1</v>
      </c>
      <c r="AP4910">
        <f t="shared" si="534"/>
        <v>0</v>
      </c>
      <c r="AQ4910">
        <f t="shared" si="535"/>
        <v>0</v>
      </c>
      <c r="AR4910">
        <f t="shared" si="536"/>
        <v>0</v>
      </c>
      <c r="AS4910" t="str">
        <f t="shared" si="537"/>
        <v/>
      </c>
      <c r="BO4910" t="str">
        <f t="shared" si="538"/>
        <v/>
      </c>
    </row>
    <row r="4911" spans="2:67" ht="90">
      <c r="B4911">
        <v>47858</v>
      </c>
      <c r="C4911" t="s">
        <v>4101</v>
      </c>
      <c r="D4911" t="s">
        <v>4102</v>
      </c>
      <c r="E4911" t="s">
        <v>17797</v>
      </c>
      <c r="F4911" t="s">
        <v>17798</v>
      </c>
      <c r="G4911" t="s">
        <v>17877</v>
      </c>
      <c r="H4911" t="s">
        <v>17800</v>
      </c>
      <c r="I4911">
        <v>63</v>
      </c>
      <c r="J4911">
        <v>1951</v>
      </c>
      <c r="K4911" t="s">
        <v>17880</v>
      </c>
      <c r="L4911" t="s">
        <v>17802</v>
      </c>
      <c r="M4911" s="1" t="s">
        <v>17881</v>
      </c>
      <c r="N4911" s="2">
        <v>0</v>
      </c>
      <c r="O4911" s="2">
        <v>0</v>
      </c>
      <c r="P4911" s="2">
        <v>0</v>
      </c>
      <c r="Q4911" s="2">
        <v>1</v>
      </c>
      <c r="R4911" s="8" t="s">
        <v>17882</v>
      </c>
      <c r="S4911" s="2">
        <v>0</v>
      </c>
      <c r="T4911" s="2">
        <v>0</v>
      </c>
      <c r="U4911" s="2">
        <v>0</v>
      </c>
      <c r="V4911" s="2">
        <v>0</v>
      </c>
      <c r="W4911" s="2">
        <v>1</v>
      </c>
      <c r="X4911" s="2">
        <v>0</v>
      </c>
      <c r="Y4911" s="2">
        <v>0</v>
      </c>
      <c r="Z4911" s="2">
        <v>0</v>
      </c>
      <c r="AA4911" s="2" t="s">
        <v>17883</v>
      </c>
      <c r="AB4911" s="2">
        <v>0</v>
      </c>
      <c r="AC4911" s="2">
        <v>0</v>
      </c>
      <c r="AD4911" s="2">
        <v>1</v>
      </c>
      <c r="AE4911" s="2">
        <v>0</v>
      </c>
      <c r="AF4911" s="2">
        <v>0</v>
      </c>
      <c r="AG4911">
        <v>0</v>
      </c>
      <c r="AH4911" s="2">
        <v>1</v>
      </c>
      <c r="AI4911" s="2">
        <v>0</v>
      </c>
      <c r="AJ4911" s="2" t="s">
        <v>17884</v>
      </c>
      <c r="AK4911" s="2" t="s">
        <v>17885</v>
      </c>
      <c r="AL4911" s="8">
        <v>0</v>
      </c>
      <c r="AM4911" s="8" t="str">
        <f t="shared" si="532"/>
        <v>Agreed</v>
      </c>
      <c r="AN4911" s="8" t="s">
        <v>57</v>
      </c>
      <c r="AO4911">
        <f t="shared" si="533"/>
        <v>0</v>
      </c>
      <c r="AP4911">
        <f t="shared" si="534"/>
        <v>0</v>
      </c>
      <c r="AQ4911">
        <f t="shared" si="535"/>
        <v>0</v>
      </c>
      <c r="AR4911">
        <f t="shared" si="536"/>
        <v>1</v>
      </c>
      <c r="AS4911" t="str">
        <f t="shared" si="537"/>
        <v/>
      </c>
      <c r="BO4911" t="str">
        <f t="shared" si="538"/>
        <v/>
      </c>
    </row>
    <row r="4912" spans="2:67" ht="150">
      <c r="B4912">
        <v>47861</v>
      </c>
      <c r="C4912" t="s">
        <v>4101</v>
      </c>
      <c r="D4912" t="s">
        <v>4102</v>
      </c>
      <c r="E4912" t="s">
        <v>17797</v>
      </c>
      <c r="F4912" t="s">
        <v>17798</v>
      </c>
      <c r="G4912" t="s">
        <v>17886</v>
      </c>
      <c r="H4912" t="s">
        <v>17800</v>
      </c>
      <c r="I4912">
        <v>64</v>
      </c>
      <c r="J4912">
        <v>1951</v>
      </c>
      <c r="K4912" t="s">
        <v>17887</v>
      </c>
      <c r="L4912" t="s">
        <v>17802</v>
      </c>
      <c r="M4912" s="1" t="s">
        <v>17888</v>
      </c>
      <c r="N4912" s="2">
        <v>0</v>
      </c>
      <c r="O4912" s="2">
        <v>0</v>
      </c>
      <c r="P4912" s="2">
        <v>0</v>
      </c>
      <c r="Q4912" s="2">
        <v>1</v>
      </c>
      <c r="R4912" s="8" t="s">
        <v>17889</v>
      </c>
      <c r="S4912" s="2">
        <v>0</v>
      </c>
      <c r="T4912" s="2">
        <v>1</v>
      </c>
      <c r="U4912" s="2">
        <v>0</v>
      </c>
      <c r="V4912" s="2">
        <v>0</v>
      </c>
      <c r="W4912" s="2">
        <v>0</v>
      </c>
      <c r="X4912" s="2">
        <v>0</v>
      </c>
      <c r="Y4912" s="2">
        <v>0</v>
      </c>
      <c r="Z4912" s="2">
        <v>0</v>
      </c>
      <c r="AA4912" s="2" t="s">
        <v>17890</v>
      </c>
      <c r="AB4912" s="2">
        <v>0</v>
      </c>
      <c r="AC4912" s="2">
        <v>0</v>
      </c>
      <c r="AD4912" s="2">
        <v>1</v>
      </c>
      <c r="AE4912" s="2">
        <v>0</v>
      </c>
      <c r="AF4912" s="2">
        <v>0</v>
      </c>
      <c r="AG4912">
        <v>0</v>
      </c>
      <c r="AH4912" s="2">
        <v>1</v>
      </c>
      <c r="AI4912" s="2">
        <v>0</v>
      </c>
      <c r="AJ4912" s="2" t="s">
        <v>17891</v>
      </c>
      <c r="AK4912" s="2">
        <v>0</v>
      </c>
      <c r="AL4912" s="8">
        <v>0</v>
      </c>
      <c r="AM4912" s="8" t="str">
        <f t="shared" si="532"/>
        <v>Agreed</v>
      </c>
      <c r="AN4912" s="8" t="s">
        <v>57</v>
      </c>
      <c r="AO4912">
        <f t="shared" si="533"/>
        <v>0</v>
      </c>
      <c r="AP4912">
        <f t="shared" si="534"/>
        <v>0</v>
      </c>
      <c r="AQ4912">
        <f t="shared" si="535"/>
        <v>0</v>
      </c>
      <c r="AR4912">
        <f t="shared" si="536"/>
        <v>1</v>
      </c>
      <c r="AS4912" t="str">
        <f t="shared" si="537"/>
        <v/>
      </c>
      <c r="BO4912" t="str">
        <f t="shared" si="538"/>
        <v/>
      </c>
    </row>
    <row r="4913" spans="2:67" ht="330">
      <c r="B4913">
        <v>47902</v>
      </c>
      <c r="C4913" t="s">
        <v>4101</v>
      </c>
      <c r="D4913" t="s">
        <v>4102</v>
      </c>
      <c r="E4913" t="s">
        <v>17797</v>
      </c>
      <c r="F4913" t="s">
        <v>17798</v>
      </c>
      <c r="G4913" t="s">
        <v>17892</v>
      </c>
      <c r="H4913" t="s">
        <v>17800</v>
      </c>
      <c r="I4913">
        <v>89</v>
      </c>
      <c r="J4913">
        <v>1951</v>
      </c>
      <c r="K4913" t="s">
        <v>17893</v>
      </c>
      <c r="L4913" t="s">
        <v>17802</v>
      </c>
      <c r="M4913" s="1" t="s">
        <v>17894</v>
      </c>
      <c r="N4913" s="2">
        <v>0</v>
      </c>
      <c r="O4913" s="2">
        <v>0</v>
      </c>
      <c r="P4913" s="2">
        <v>0</v>
      </c>
      <c r="Q4913" s="2">
        <v>1</v>
      </c>
      <c r="R4913" s="8" t="s">
        <v>17895</v>
      </c>
      <c r="S4913" s="2">
        <v>0</v>
      </c>
      <c r="T4913" s="2">
        <v>0</v>
      </c>
      <c r="U4913" s="2">
        <v>0</v>
      </c>
      <c r="V4913" s="2">
        <v>0</v>
      </c>
      <c r="W4913" s="2">
        <v>1</v>
      </c>
      <c r="X4913" s="2">
        <v>0</v>
      </c>
      <c r="Y4913" s="2">
        <v>0</v>
      </c>
      <c r="Z4913" s="2">
        <v>0</v>
      </c>
      <c r="AA4913" s="2" t="s">
        <v>17896</v>
      </c>
      <c r="AC4913" s="2">
        <v>0</v>
      </c>
      <c r="AD4913" s="2">
        <v>1</v>
      </c>
      <c r="AE4913" s="2">
        <v>0</v>
      </c>
      <c r="AF4913" s="2">
        <v>0</v>
      </c>
      <c r="AG4913">
        <v>0</v>
      </c>
      <c r="AH4913" s="2">
        <v>1</v>
      </c>
      <c r="AI4913" s="2">
        <v>0</v>
      </c>
      <c r="AJ4913" s="2" t="s">
        <v>17897</v>
      </c>
      <c r="AK4913" s="2">
        <v>0</v>
      </c>
      <c r="AL4913" s="8">
        <v>0</v>
      </c>
      <c r="AM4913" s="8" t="str">
        <f t="shared" si="532"/>
        <v>Agreed</v>
      </c>
      <c r="AN4913" s="8" t="s">
        <v>57</v>
      </c>
      <c r="AO4913">
        <f t="shared" si="533"/>
        <v>0</v>
      </c>
      <c r="AP4913">
        <f t="shared" si="534"/>
        <v>0</v>
      </c>
      <c r="AQ4913">
        <f t="shared" si="535"/>
        <v>0</v>
      </c>
      <c r="AR4913">
        <f t="shared" si="536"/>
        <v>1</v>
      </c>
      <c r="AS4913" t="str">
        <f t="shared" si="537"/>
        <v/>
      </c>
      <c r="BO4913" t="str">
        <f t="shared" si="538"/>
        <v/>
      </c>
    </row>
    <row r="4914" spans="2:67" ht="135">
      <c r="B4914">
        <v>47907</v>
      </c>
      <c r="C4914" t="s">
        <v>4101</v>
      </c>
      <c r="D4914" t="s">
        <v>4102</v>
      </c>
      <c r="E4914" t="s">
        <v>17797</v>
      </c>
      <c r="F4914" t="s">
        <v>17798</v>
      </c>
      <c r="G4914" t="s">
        <v>17898</v>
      </c>
      <c r="H4914" t="s">
        <v>17800</v>
      </c>
      <c r="I4914">
        <v>92</v>
      </c>
      <c r="J4914">
        <v>1951</v>
      </c>
      <c r="K4914" t="s">
        <v>17899</v>
      </c>
      <c r="L4914" t="s">
        <v>17802</v>
      </c>
      <c r="M4914" s="1" t="s">
        <v>17900</v>
      </c>
      <c r="N4914" s="2">
        <v>1</v>
      </c>
      <c r="O4914" s="2">
        <v>0</v>
      </c>
      <c r="P4914" s="2">
        <v>0</v>
      </c>
      <c r="Q4914" s="2">
        <v>0</v>
      </c>
      <c r="R4914" s="8" t="s">
        <v>17901</v>
      </c>
      <c r="S4914" s="2">
        <v>0</v>
      </c>
      <c r="T4914" s="2">
        <v>1</v>
      </c>
      <c r="U4914" s="2">
        <v>0</v>
      </c>
      <c r="V4914" s="2">
        <v>0</v>
      </c>
      <c r="W4914" s="2">
        <v>0</v>
      </c>
      <c r="X4914" s="2">
        <v>0</v>
      </c>
      <c r="Y4914" s="2">
        <v>0</v>
      </c>
      <c r="Z4914" s="2">
        <v>0</v>
      </c>
      <c r="AA4914" s="2" t="s">
        <v>14634</v>
      </c>
      <c r="AB4914" s="2">
        <v>0</v>
      </c>
      <c r="AC4914" s="2">
        <v>1</v>
      </c>
      <c r="AD4914" s="2">
        <v>0</v>
      </c>
      <c r="AE4914" s="2">
        <v>0</v>
      </c>
      <c r="AF4914" s="2">
        <v>0</v>
      </c>
      <c r="AG4914">
        <v>0</v>
      </c>
      <c r="AH4914" s="2">
        <v>0</v>
      </c>
      <c r="AI4914" s="2">
        <v>0</v>
      </c>
      <c r="AJ4914" s="2" t="s">
        <v>3022</v>
      </c>
      <c r="AK4914" s="2">
        <v>0</v>
      </c>
      <c r="AL4914" s="8">
        <v>0</v>
      </c>
      <c r="AM4914" s="8" t="str">
        <f t="shared" si="532"/>
        <v>Agreed</v>
      </c>
      <c r="AN4914" s="8" t="s">
        <v>57</v>
      </c>
      <c r="AO4914">
        <f t="shared" si="533"/>
        <v>1</v>
      </c>
      <c r="AP4914">
        <f t="shared" si="534"/>
        <v>0</v>
      </c>
      <c r="AQ4914">
        <f t="shared" si="535"/>
        <v>0</v>
      </c>
      <c r="AR4914">
        <f t="shared" si="536"/>
        <v>0</v>
      </c>
      <c r="AS4914" t="str">
        <f t="shared" si="537"/>
        <v/>
      </c>
      <c r="BO4914" t="str">
        <f t="shared" si="538"/>
        <v/>
      </c>
    </row>
    <row r="4915" spans="2:67" ht="120">
      <c r="B4915">
        <v>47908</v>
      </c>
      <c r="C4915" t="s">
        <v>4101</v>
      </c>
      <c r="D4915" t="s">
        <v>4102</v>
      </c>
      <c r="E4915" t="s">
        <v>17797</v>
      </c>
      <c r="F4915" t="s">
        <v>17798</v>
      </c>
      <c r="G4915" t="s">
        <v>17898</v>
      </c>
      <c r="H4915" t="s">
        <v>17800</v>
      </c>
      <c r="I4915">
        <v>92</v>
      </c>
      <c r="J4915">
        <v>1951</v>
      </c>
      <c r="K4915" t="s">
        <v>17902</v>
      </c>
      <c r="L4915" t="s">
        <v>17802</v>
      </c>
      <c r="M4915" s="1" t="s">
        <v>17903</v>
      </c>
      <c r="N4915" s="2">
        <v>0</v>
      </c>
      <c r="O4915" s="2">
        <v>0</v>
      </c>
      <c r="P4915" s="2">
        <v>0</v>
      </c>
      <c r="Q4915" s="2">
        <v>1</v>
      </c>
      <c r="R4915" s="8" t="s">
        <v>17904</v>
      </c>
      <c r="S4915" s="2">
        <v>0</v>
      </c>
      <c r="T4915" s="2">
        <v>0</v>
      </c>
      <c r="U4915" s="2">
        <v>0</v>
      </c>
      <c r="V4915" s="2">
        <v>1</v>
      </c>
      <c r="W4915" s="2">
        <v>0</v>
      </c>
      <c r="X4915" s="2">
        <v>0</v>
      </c>
      <c r="Y4915" s="2">
        <v>1</v>
      </c>
      <c r="Z4915" s="2">
        <v>0</v>
      </c>
      <c r="AA4915" s="2" t="s">
        <v>17905</v>
      </c>
      <c r="AB4915" s="2">
        <v>0</v>
      </c>
      <c r="AC4915" s="2">
        <v>0</v>
      </c>
      <c r="AD4915" s="2">
        <v>1</v>
      </c>
      <c r="AE4915" s="2">
        <v>0</v>
      </c>
      <c r="AF4915" s="2">
        <v>0</v>
      </c>
      <c r="AG4915">
        <v>0</v>
      </c>
      <c r="AH4915" s="2">
        <v>0</v>
      </c>
      <c r="AI4915" s="2">
        <v>0</v>
      </c>
      <c r="AJ4915" s="2" t="s">
        <v>17906</v>
      </c>
      <c r="AK4915" s="2">
        <v>0</v>
      </c>
      <c r="AL4915" s="8">
        <v>0</v>
      </c>
      <c r="AM4915" s="8" t="str">
        <f t="shared" si="532"/>
        <v>Agreed</v>
      </c>
      <c r="AN4915" s="8" t="s">
        <v>57</v>
      </c>
      <c r="AO4915">
        <f t="shared" si="533"/>
        <v>0</v>
      </c>
      <c r="AP4915">
        <f t="shared" si="534"/>
        <v>0</v>
      </c>
      <c r="AQ4915">
        <f t="shared" si="535"/>
        <v>0</v>
      </c>
      <c r="AR4915">
        <f t="shared" si="536"/>
        <v>1</v>
      </c>
      <c r="AS4915" t="str">
        <f t="shared" si="537"/>
        <v/>
      </c>
      <c r="BO4915" t="str">
        <f t="shared" si="538"/>
        <v/>
      </c>
    </row>
    <row r="4916" spans="2:67" ht="210">
      <c r="B4916">
        <v>47911</v>
      </c>
      <c r="C4916" t="s">
        <v>4101</v>
      </c>
      <c r="D4916" t="s">
        <v>4102</v>
      </c>
      <c r="E4916" t="s">
        <v>17797</v>
      </c>
      <c r="F4916" t="s">
        <v>17798</v>
      </c>
      <c r="G4916" t="s">
        <v>17907</v>
      </c>
      <c r="H4916" t="s">
        <v>17800</v>
      </c>
      <c r="I4916">
        <v>94</v>
      </c>
      <c r="J4916">
        <v>1951</v>
      </c>
      <c r="K4916" t="s">
        <v>17908</v>
      </c>
      <c r="L4916" t="s">
        <v>17802</v>
      </c>
      <c r="M4916" s="1" t="s">
        <v>17909</v>
      </c>
      <c r="N4916" s="2">
        <v>0</v>
      </c>
      <c r="O4916" s="2">
        <v>0</v>
      </c>
      <c r="P4916" s="2">
        <v>0</v>
      </c>
      <c r="Q4916" s="2">
        <v>1</v>
      </c>
      <c r="R4916" s="8" t="s">
        <v>17910</v>
      </c>
      <c r="S4916" s="2" t="s">
        <v>17911</v>
      </c>
      <c r="T4916" s="2">
        <v>0</v>
      </c>
      <c r="U4916" s="2">
        <v>0</v>
      </c>
      <c r="V4916" s="2">
        <v>0</v>
      </c>
      <c r="W4916" s="2">
        <v>1</v>
      </c>
      <c r="X4916" s="2">
        <v>0</v>
      </c>
      <c r="Y4916" s="2">
        <v>1</v>
      </c>
      <c r="Z4916" s="2">
        <v>0</v>
      </c>
      <c r="AA4916" s="2" t="s">
        <v>17912</v>
      </c>
      <c r="AB4916" s="2">
        <v>0</v>
      </c>
      <c r="AC4916" s="2">
        <v>0</v>
      </c>
      <c r="AD4916" s="2">
        <v>0</v>
      </c>
      <c r="AE4916" s="2">
        <v>1</v>
      </c>
      <c r="AF4916" s="2">
        <v>0</v>
      </c>
      <c r="AG4916">
        <v>0</v>
      </c>
      <c r="AH4916" s="2">
        <v>0</v>
      </c>
      <c r="AI4916" s="2">
        <v>0</v>
      </c>
      <c r="AJ4916" s="2" t="s">
        <v>17913</v>
      </c>
      <c r="AK4916" s="2">
        <v>0</v>
      </c>
      <c r="AL4916" s="8">
        <v>0</v>
      </c>
      <c r="AM4916" s="8" t="str">
        <f t="shared" si="532"/>
        <v>Agreed</v>
      </c>
      <c r="AN4916" s="8" t="s">
        <v>57</v>
      </c>
      <c r="AO4916">
        <f t="shared" si="533"/>
        <v>0</v>
      </c>
      <c r="AP4916">
        <f t="shared" si="534"/>
        <v>0</v>
      </c>
      <c r="AQ4916">
        <f t="shared" si="535"/>
        <v>0</v>
      </c>
      <c r="AR4916">
        <f t="shared" si="536"/>
        <v>1</v>
      </c>
      <c r="AS4916" t="str">
        <f t="shared" si="537"/>
        <v/>
      </c>
      <c r="BO4916" t="str">
        <f t="shared" si="538"/>
        <v/>
      </c>
    </row>
    <row r="4917" spans="2:67" ht="90">
      <c r="B4917">
        <v>47913</v>
      </c>
      <c r="C4917" t="s">
        <v>4101</v>
      </c>
      <c r="D4917" t="s">
        <v>4102</v>
      </c>
      <c r="E4917" t="s">
        <v>17797</v>
      </c>
      <c r="F4917" t="s">
        <v>17798</v>
      </c>
      <c r="G4917" t="s">
        <v>17914</v>
      </c>
      <c r="H4917" t="s">
        <v>17800</v>
      </c>
      <c r="I4917">
        <v>95</v>
      </c>
      <c r="J4917">
        <v>1951</v>
      </c>
      <c r="K4917" t="s">
        <v>17915</v>
      </c>
      <c r="L4917" t="s">
        <v>17802</v>
      </c>
      <c r="M4917" s="1" t="s">
        <v>17916</v>
      </c>
      <c r="N4917" s="2">
        <v>0</v>
      </c>
      <c r="O4917" s="2">
        <v>0</v>
      </c>
      <c r="P4917" s="2">
        <v>0</v>
      </c>
      <c r="Q4917" s="2">
        <v>1</v>
      </c>
      <c r="R4917" s="8" t="s">
        <v>17917</v>
      </c>
      <c r="S4917" s="2">
        <v>0</v>
      </c>
      <c r="T4917" s="2">
        <v>0</v>
      </c>
      <c r="U4917" s="2">
        <v>0</v>
      </c>
      <c r="V4917" s="2">
        <v>0</v>
      </c>
      <c r="W4917" s="2">
        <v>0</v>
      </c>
      <c r="X4917" s="2">
        <v>0</v>
      </c>
      <c r="Y4917" s="2">
        <v>1</v>
      </c>
      <c r="Z4917" s="2">
        <v>0</v>
      </c>
      <c r="AA4917" s="2" t="s">
        <v>17918</v>
      </c>
      <c r="AB4917" s="2">
        <v>0</v>
      </c>
      <c r="AC4917" s="2">
        <v>0</v>
      </c>
      <c r="AD4917" s="2">
        <v>1</v>
      </c>
      <c r="AE4917" s="2">
        <v>0</v>
      </c>
      <c r="AF4917" s="2">
        <v>0</v>
      </c>
      <c r="AG4917">
        <v>0</v>
      </c>
      <c r="AH4917" s="2">
        <v>0</v>
      </c>
      <c r="AI4917" s="2">
        <v>0</v>
      </c>
      <c r="AJ4917" s="2" t="s">
        <v>17919</v>
      </c>
      <c r="AK4917" s="2">
        <v>0</v>
      </c>
      <c r="AL4917" s="8">
        <v>0</v>
      </c>
      <c r="AM4917" s="8" t="str">
        <f t="shared" si="532"/>
        <v>Agreed</v>
      </c>
      <c r="AN4917" s="8" t="s">
        <v>57</v>
      </c>
      <c r="AO4917">
        <f t="shared" si="533"/>
        <v>0</v>
      </c>
      <c r="AP4917">
        <f t="shared" si="534"/>
        <v>0</v>
      </c>
      <c r="AQ4917">
        <f t="shared" si="535"/>
        <v>0</v>
      </c>
      <c r="AR4917">
        <f t="shared" si="536"/>
        <v>1</v>
      </c>
      <c r="AS4917" t="str">
        <f t="shared" si="537"/>
        <v/>
      </c>
      <c r="BO4917" t="str">
        <f t="shared" si="538"/>
        <v/>
      </c>
    </row>
    <row r="4918" spans="2:67" ht="105">
      <c r="B4918">
        <v>47915</v>
      </c>
      <c r="C4918" t="s">
        <v>4101</v>
      </c>
      <c r="D4918" t="s">
        <v>4102</v>
      </c>
      <c r="E4918" t="s">
        <v>17797</v>
      </c>
      <c r="F4918" t="s">
        <v>17798</v>
      </c>
      <c r="G4918" t="s">
        <v>17914</v>
      </c>
      <c r="H4918" t="s">
        <v>17800</v>
      </c>
      <c r="I4918">
        <v>96</v>
      </c>
      <c r="J4918">
        <v>1951</v>
      </c>
      <c r="K4918" t="s">
        <v>17920</v>
      </c>
      <c r="L4918" t="s">
        <v>17802</v>
      </c>
      <c r="M4918" s="1" t="s">
        <v>17921</v>
      </c>
      <c r="N4918" s="2">
        <v>1</v>
      </c>
      <c r="O4918" s="2">
        <v>0</v>
      </c>
      <c r="P4918" s="2">
        <v>0</v>
      </c>
      <c r="Q4918" s="2">
        <v>0</v>
      </c>
      <c r="R4918" s="8" t="s">
        <v>17922</v>
      </c>
      <c r="S4918" s="2">
        <v>0</v>
      </c>
      <c r="T4918" s="2">
        <v>1</v>
      </c>
      <c r="U4918" s="2">
        <v>0</v>
      </c>
      <c r="V4918" s="2">
        <v>0</v>
      </c>
      <c r="W4918" s="2">
        <v>0</v>
      </c>
      <c r="X4918" s="2">
        <v>0</v>
      </c>
      <c r="Y4918" s="2">
        <v>0</v>
      </c>
      <c r="Z4918" s="2">
        <v>0</v>
      </c>
      <c r="AA4918" s="2" t="s">
        <v>17923</v>
      </c>
      <c r="AB4918" s="2">
        <v>0</v>
      </c>
      <c r="AC4918" s="2">
        <v>1</v>
      </c>
      <c r="AD4918" s="2">
        <v>0</v>
      </c>
      <c r="AE4918" s="2">
        <v>0</v>
      </c>
      <c r="AF4918" s="2">
        <v>0</v>
      </c>
      <c r="AG4918">
        <v>0</v>
      </c>
      <c r="AH4918" s="2">
        <v>0</v>
      </c>
      <c r="AI4918" s="2">
        <v>0</v>
      </c>
      <c r="AJ4918" s="2" t="s">
        <v>3022</v>
      </c>
      <c r="AK4918" s="2">
        <v>0</v>
      </c>
      <c r="AL4918" s="8">
        <v>0</v>
      </c>
      <c r="AM4918" s="8" t="str">
        <f t="shared" si="532"/>
        <v>Agreed</v>
      </c>
      <c r="AN4918" s="8" t="s">
        <v>57</v>
      </c>
      <c r="AO4918">
        <f t="shared" si="533"/>
        <v>1</v>
      </c>
      <c r="AP4918">
        <f t="shared" si="534"/>
        <v>0</v>
      </c>
      <c r="AQ4918">
        <f t="shared" si="535"/>
        <v>0</v>
      </c>
      <c r="AR4918">
        <f t="shared" si="536"/>
        <v>0</v>
      </c>
      <c r="AS4918" t="str">
        <f t="shared" si="537"/>
        <v/>
      </c>
      <c r="BO4918" t="str">
        <f t="shared" si="538"/>
        <v/>
      </c>
    </row>
    <row r="4919" spans="2:67" ht="120">
      <c r="B4919">
        <v>47918</v>
      </c>
      <c r="C4919" t="s">
        <v>4101</v>
      </c>
      <c r="D4919" t="s">
        <v>4102</v>
      </c>
      <c r="E4919" t="s">
        <v>17797</v>
      </c>
      <c r="F4919" t="s">
        <v>17798</v>
      </c>
      <c r="G4919" t="s">
        <v>17924</v>
      </c>
      <c r="H4919" t="s">
        <v>17800</v>
      </c>
      <c r="I4919">
        <v>98</v>
      </c>
      <c r="J4919">
        <v>1951</v>
      </c>
      <c r="K4919" t="s">
        <v>17925</v>
      </c>
      <c r="L4919" t="s">
        <v>17802</v>
      </c>
      <c r="M4919" s="1" t="s">
        <v>17926</v>
      </c>
      <c r="N4919" s="2">
        <v>1</v>
      </c>
      <c r="O4919" s="2">
        <v>0</v>
      </c>
      <c r="P4919" s="2">
        <v>0</v>
      </c>
      <c r="Q4919" s="2">
        <v>0</v>
      </c>
      <c r="R4919" s="8" t="s">
        <v>17922</v>
      </c>
      <c r="S4919" s="2">
        <v>0</v>
      </c>
      <c r="T4919" s="2">
        <v>1</v>
      </c>
      <c r="U4919" s="2">
        <v>0</v>
      </c>
      <c r="V4919" s="2">
        <v>0</v>
      </c>
      <c r="W4919" s="2">
        <v>0</v>
      </c>
      <c r="X4919" s="2">
        <v>0</v>
      </c>
      <c r="Y4919" s="2">
        <v>0</v>
      </c>
      <c r="Z4919" s="2">
        <v>0</v>
      </c>
      <c r="AA4919" s="2" t="s">
        <v>3102</v>
      </c>
      <c r="AB4919" s="2">
        <v>0</v>
      </c>
      <c r="AC4919" s="2">
        <v>1</v>
      </c>
      <c r="AD4919" s="2">
        <v>0</v>
      </c>
      <c r="AE4919" s="2">
        <v>0</v>
      </c>
      <c r="AF4919" s="2">
        <v>0</v>
      </c>
      <c r="AG4919">
        <v>0</v>
      </c>
      <c r="AH4919" s="2">
        <v>0</v>
      </c>
      <c r="AI4919" s="2">
        <v>0</v>
      </c>
      <c r="AJ4919" s="2" t="s">
        <v>3806</v>
      </c>
      <c r="AK4919" s="2">
        <v>0</v>
      </c>
      <c r="AL4919" s="8">
        <v>0</v>
      </c>
      <c r="AM4919" s="8" t="str">
        <f t="shared" si="532"/>
        <v>Agreed</v>
      </c>
      <c r="AN4919" s="8" t="s">
        <v>57</v>
      </c>
      <c r="AO4919">
        <f t="shared" si="533"/>
        <v>1</v>
      </c>
      <c r="AP4919">
        <f t="shared" si="534"/>
        <v>0</v>
      </c>
      <c r="AQ4919">
        <f t="shared" si="535"/>
        <v>0</v>
      </c>
      <c r="AR4919">
        <f t="shared" si="536"/>
        <v>0</v>
      </c>
      <c r="AS4919" t="str">
        <f t="shared" si="537"/>
        <v/>
      </c>
      <c r="BO4919" t="str">
        <f t="shared" si="538"/>
        <v/>
      </c>
    </row>
    <row r="4920" spans="2:67" ht="225">
      <c r="B4920">
        <v>47925</v>
      </c>
      <c r="C4920" t="s">
        <v>4101</v>
      </c>
      <c r="D4920" t="s">
        <v>4102</v>
      </c>
      <c r="E4920" t="s">
        <v>17797</v>
      </c>
      <c r="F4920" t="s">
        <v>17798</v>
      </c>
      <c r="G4920" t="s">
        <v>17927</v>
      </c>
      <c r="H4920" t="s">
        <v>17800</v>
      </c>
      <c r="I4920">
        <v>102</v>
      </c>
      <c r="J4920">
        <v>1951</v>
      </c>
      <c r="K4920" t="s">
        <v>17928</v>
      </c>
      <c r="L4920" t="s">
        <v>17802</v>
      </c>
      <c r="M4920" s="1" t="s">
        <v>17929</v>
      </c>
      <c r="N4920" s="2">
        <v>0</v>
      </c>
      <c r="O4920" s="2">
        <v>0</v>
      </c>
      <c r="P4920" s="2">
        <v>0</v>
      </c>
      <c r="Q4920" s="2">
        <v>1</v>
      </c>
      <c r="R4920" s="8" t="s">
        <v>17930</v>
      </c>
      <c r="S4920" s="2">
        <v>0</v>
      </c>
      <c r="T4920" s="2">
        <v>0</v>
      </c>
      <c r="U4920" s="2">
        <v>0</v>
      </c>
      <c r="V4920" s="2">
        <v>1</v>
      </c>
      <c r="W4920" s="2">
        <v>0</v>
      </c>
      <c r="X4920" s="2">
        <v>0</v>
      </c>
      <c r="Y4920" s="2">
        <v>1</v>
      </c>
      <c r="Z4920" s="2">
        <v>0</v>
      </c>
      <c r="AA4920" s="2" t="s">
        <v>17931</v>
      </c>
      <c r="AB4920" s="2" t="s">
        <v>17932</v>
      </c>
      <c r="AC4920" s="2">
        <v>0</v>
      </c>
      <c r="AD4920" s="2">
        <v>1</v>
      </c>
      <c r="AE4920" s="2">
        <v>0</v>
      </c>
      <c r="AF4920" s="2">
        <v>0</v>
      </c>
      <c r="AG4920">
        <v>0</v>
      </c>
      <c r="AH4920" s="2">
        <v>0</v>
      </c>
      <c r="AI4920" s="2">
        <v>0</v>
      </c>
      <c r="AJ4920" s="2" t="s">
        <v>17933</v>
      </c>
      <c r="AK4920" s="2" t="s">
        <v>17934</v>
      </c>
      <c r="AL4920" s="8">
        <v>0</v>
      </c>
      <c r="AM4920" s="8" t="str">
        <f t="shared" si="532"/>
        <v>Agreed</v>
      </c>
      <c r="AN4920" s="8" t="s">
        <v>57</v>
      </c>
      <c r="AO4920">
        <f t="shared" si="533"/>
        <v>0</v>
      </c>
      <c r="AP4920">
        <f t="shared" si="534"/>
        <v>0</v>
      </c>
      <c r="AQ4920">
        <f t="shared" si="535"/>
        <v>0</v>
      </c>
      <c r="AR4920">
        <f t="shared" si="536"/>
        <v>1</v>
      </c>
      <c r="AS4920" t="str">
        <f t="shared" si="537"/>
        <v/>
      </c>
      <c r="BO4920" t="str">
        <f t="shared" si="538"/>
        <v/>
      </c>
    </row>
    <row r="4921" spans="2:67" ht="75">
      <c r="B4921">
        <v>47932</v>
      </c>
      <c r="C4921" t="s">
        <v>4101</v>
      </c>
      <c r="D4921" t="s">
        <v>4102</v>
      </c>
      <c r="E4921" t="s">
        <v>17797</v>
      </c>
      <c r="F4921" t="s">
        <v>17798</v>
      </c>
      <c r="G4921" t="s">
        <v>17935</v>
      </c>
      <c r="H4921" t="s">
        <v>17800</v>
      </c>
      <c r="I4921">
        <v>108</v>
      </c>
      <c r="J4921">
        <v>1951</v>
      </c>
      <c r="K4921" t="s">
        <v>17936</v>
      </c>
      <c r="L4921" t="s">
        <v>17802</v>
      </c>
      <c r="M4921" s="1" t="s">
        <v>17937</v>
      </c>
      <c r="N4921" s="2">
        <v>0</v>
      </c>
      <c r="O4921" s="2">
        <v>0</v>
      </c>
      <c r="P4921" s="2">
        <v>0</v>
      </c>
      <c r="Q4921" s="2">
        <v>1</v>
      </c>
      <c r="R4921" s="8" t="s">
        <v>17938</v>
      </c>
      <c r="S4921" s="2">
        <v>0</v>
      </c>
      <c r="T4921" s="2">
        <v>0</v>
      </c>
      <c r="U4921" s="2">
        <v>0</v>
      </c>
      <c r="V4921" s="2">
        <v>1</v>
      </c>
      <c r="W4921" s="2">
        <v>0</v>
      </c>
      <c r="X4921" s="2">
        <v>0</v>
      </c>
      <c r="Y4921" s="2">
        <v>0</v>
      </c>
      <c r="Z4921" s="2">
        <v>0</v>
      </c>
      <c r="AA4921" s="2" t="s">
        <v>17939</v>
      </c>
      <c r="AB4921" s="2">
        <v>0</v>
      </c>
      <c r="AC4921" s="2">
        <v>0</v>
      </c>
      <c r="AD4921" s="2">
        <v>1</v>
      </c>
      <c r="AE4921" s="2">
        <v>0</v>
      </c>
      <c r="AF4921" s="2">
        <v>0</v>
      </c>
      <c r="AG4921">
        <v>0</v>
      </c>
      <c r="AH4921" s="2">
        <v>0</v>
      </c>
      <c r="AI4921" s="2">
        <v>0</v>
      </c>
      <c r="AJ4921" s="2" t="s">
        <v>17940</v>
      </c>
      <c r="AK4921" s="2" t="s">
        <v>17941</v>
      </c>
      <c r="AL4921" s="8">
        <v>0</v>
      </c>
      <c r="AM4921" s="8" t="str">
        <f t="shared" si="532"/>
        <v>Agreed</v>
      </c>
      <c r="AN4921" s="8" t="s">
        <v>57</v>
      </c>
      <c r="AO4921">
        <f t="shared" si="533"/>
        <v>0</v>
      </c>
      <c r="AP4921">
        <f t="shared" si="534"/>
        <v>0</v>
      </c>
      <c r="AQ4921">
        <f t="shared" si="535"/>
        <v>0</v>
      </c>
      <c r="AR4921">
        <f t="shared" si="536"/>
        <v>1</v>
      </c>
      <c r="AS4921" t="str">
        <f t="shared" si="537"/>
        <v/>
      </c>
      <c r="BO4921" t="str">
        <f t="shared" si="538"/>
        <v/>
      </c>
    </row>
    <row r="4922" spans="2:67" ht="75">
      <c r="B4922">
        <v>47936</v>
      </c>
      <c r="C4922" t="s">
        <v>4101</v>
      </c>
      <c r="D4922" t="s">
        <v>4102</v>
      </c>
      <c r="E4922" t="s">
        <v>17797</v>
      </c>
      <c r="F4922" t="s">
        <v>17798</v>
      </c>
      <c r="G4922" t="s">
        <v>17935</v>
      </c>
      <c r="H4922" t="s">
        <v>17800</v>
      </c>
      <c r="I4922">
        <v>109</v>
      </c>
      <c r="J4922">
        <v>1951</v>
      </c>
      <c r="K4922" t="s">
        <v>17942</v>
      </c>
      <c r="L4922" t="s">
        <v>17802</v>
      </c>
      <c r="M4922" s="45" t="s">
        <v>17943</v>
      </c>
      <c r="N4922" s="2">
        <v>0</v>
      </c>
      <c r="O4922" s="2">
        <v>1</v>
      </c>
      <c r="P4922" s="2">
        <v>0</v>
      </c>
      <c r="Q4922" s="2">
        <v>1</v>
      </c>
      <c r="R4922" s="8" t="s">
        <v>17944</v>
      </c>
      <c r="S4922" s="2" t="s">
        <v>17945</v>
      </c>
      <c r="T4922" s="2">
        <v>0</v>
      </c>
      <c r="U4922" s="2">
        <v>0</v>
      </c>
      <c r="V4922" s="2">
        <v>1</v>
      </c>
      <c r="W4922" s="2">
        <v>1</v>
      </c>
      <c r="X4922" s="2">
        <v>0</v>
      </c>
      <c r="Y4922" s="2">
        <v>1</v>
      </c>
      <c r="Z4922" s="2">
        <v>0</v>
      </c>
      <c r="AA4922" s="2" t="s">
        <v>17946</v>
      </c>
      <c r="AB4922" s="2">
        <v>0</v>
      </c>
      <c r="AC4922" s="2">
        <v>0</v>
      </c>
      <c r="AD4922" s="2">
        <v>1</v>
      </c>
      <c r="AE4922" s="2">
        <v>0</v>
      </c>
      <c r="AF4922" s="2">
        <v>0</v>
      </c>
      <c r="AG4922">
        <v>0</v>
      </c>
      <c r="AH4922" s="2">
        <v>0</v>
      </c>
      <c r="AI4922" s="2">
        <v>0</v>
      </c>
      <c r="AJ4922" s="2" t="s">
        <v>17947</v>
      </c>
      <c r="AK4922" s="2" t="s">
        <v>17948</v>
      </c>
      <c r="AM4922" s="8" t="str">
        <f t="shared" si="532"/>
        <v>Agreed</v>
      </c>
      <c r="AN4922" s="8" t="s">
        <v>57</v>
      </c>
      <c r="AO4922">
        <f t="shared" si="533"/>
        <v>0</v>
      </c>
      <c r="AP4922">
        <f t="shared" si="534"/>
        <v>1</v>
      </c>
      <c r="AQ4922">
        <f t="shared" si="535"/>
        <v>0</v>
      </c>
      <c r="AR4922">
        <f t="shared" si="536"/>
        <v>1</v>
      </c>
      <c r="AS4922" t="str">
        <f t="shared" si="537"/>
        <v/>
      </c>
      <c r="BO4922" t="str">
        <f t="shared" si="538"/>
        <v/>
      </c>
    </row>
    <row r="4923" spans="2:67" ht="210">
      <c r="B4923">
        <v>47946</v>
      </c>
      <c r="C4923" t="s">
        <v>4101</v>
      </c>
      <c r="D4923" t="s">
        <v>4102</v>
      </c>
      <c r="E4923" t="s">
        <v>17797</v>
      </c>
      <c r="F4923" t="s">
        <v>17798</v>
      </c>
      <c r="G4923" t="s">
        <v>17949</v>
      </c>
      <c r="H4923" t="s">
        <v>17800</v>
      </c>
      <c r="I4923">
        <v>113</v>
      </c>
      <c r="J4923">
        <v>1951</v>
      </c>
      <c r="K4923" t="s">
        <v>17950</v>
      </c>
      <c r="L4923" t="s">
        <v>17802</v>
      </c>
      <c r="M4923" s="1" t="s">
        <v>17951</v>
      </c>
      <c r="N4923" s="2">
        <v>0</v>
      </c>
      <c r="O4923" s="2">
        <v>0</v>
      </c>
      <c r="P4923" s="2">
        <v>0</v>
      </c>
      <c r="Q4923" s="2">
        <v>1</v>
      </c>
      <c r="R4923" s="8" t="s">
        <v>17952</v>
      </c>
      <c r="T4923" s="2">
        <v>0</v>
      </c>
      <c r="U4923" s="2">
        <v>0</v>
      </c>
      <c r="V4923" s="2">
        <v>0</v>
      </c>
      <c r="W4923" s="2">
        <v>1</v>
      </c>
      <c r="X4923" s="2">
        <v>0</v>
      </c>
      <c r="Y4923" s="2">
        <v>0</v>
      </c>
      <c r="Z4923" s="2">
        <v>0</v>
      </c>
      <c r="AA4923" s="2" t="s">
        <v>17953</v>
      </c>
      <c r="AB4923" s="2">
        <v>0</v>
      </c>
      <c r="AC4923" s="2">
        <v>0</v>
      </c>
      <c r="AD4923" s="2">
        <v>1</v>
      </c>
      <c r="AE4923" s="2">
        <v>0</v>
      </c>
      <c r="AF4923" s="2">
        <v>0</v>
      </c>
      <c r="AG4923">
        <v>0</v>
      </c>
      <c r="AH4923" s="2">
        <v>0</v>
      </c>
      <c r="AI4923" s="2">
        <v>0</v>
      </c>
      <c r="AJ4923" s="2" t="s">
        <v>17954</v>
      </c>
      <c r="AK4923" s="2">
        <v>0</v>
      </c>
      <c r="AL4923" s="8">
        <v>0</v>
      </c>
      <c r="AM4923" s="8" t="str">
        <f t="shared" si="532"/>
        <v>Agreed</v>
      </c>
      <c r="AN4923" s="8" t="s">
        <v>57</v>
      </c>
      <c r="AO4923">
        <f t="shared" si="533"/>
        <v>0</v>
      </c>
      <c r="AP4923">
        <f t="shared" si="534"/>
        <v>0</v>
      </c>
      <c r="AQ4923">
        <f t="shared" si="535"/>
        <v>0</v>
      </c>
      <c r="AR4923">
        <f t="shared" si="536"/>
        <v>1</v>
      </c>
      <c r="AS4923" t="str">
        <f t="shared" si="537"/>
        <v/>
      </c>
      <c r="BO4923" t="str">
        <f t="shared" si="538"/>
        <v/>
      </c>
    </row>
    <row r="4924" spans="2:67" ht="135">
      <c r="B4924">
        <v>47949</v>
      </c>
      <c r="C4924" t="s">
        <v>4101</v>
      </c>
      <c r="D4924" t="s">
        <v>4102</v>
      </c>
      <c r="E4924" t="s">
        <v>17797</v>
      </c>
      <c r="F4924" t="s">
        <v>17798</v>
      </c>
      <c r="G4924" t="s">
        <v>17949</v>
      </c>
      <c r="H4924" t="s">
        <v>17800</v>
      </c>
      <c r="I4924">
        <v>115</v>
      </c>
      <c r="J4924">
        <v>1951</v>
      </c>
      <c r="K4924" t="s">
        <v>17955</v>
      </c>
      <c r="L4924" t="s">
        <v>17802</v>
      </c>
      <c r="M4924" s="1" t="s">
        <v>17956</v>
      </c>
      <c r="N4924" s="2">
        <v>0</v>
      </c>
      <c r="O4924" s="2">
        <v>0</v>
      </c>
      <c r="P4924" s="2">
        <v>0</v>
      </c>
      <c r="Q4924" s="2">
        <v>1</v>
      </c>
      <c r="R4924" s="8" t="s">
        <v>17957</v>
      </c>
      <c r="S4924" s="2">
        <v>0</v>
      </c>
      <c r="T4924" s="2">
        <v>0</v>
      </c>
      <c r="U4924" s="2">
        <v>0</v>
      </c>
      <c r="V4924" s="2">
        <v>1</v>
      </c>
      <c r="W4924" s="2">
        <v>1</v>
      </c>
      <c r="X4924" s="2">
        <v>0</v>
      </c>
      <c r="Y4924" s="2">
        <v>1</v>
      </c>
      <c r="Z4924" s="2">
        <v>0</v>
      </c>
      <c r="AA4924" s="2" t="s">
        <v>17958</v>
      </c>
      <c r="AB4924" s="2">
        <v>0</v>
      </c>
      <c r="AC4924" s="2">
        <v>0</v>
      </c>
      <c r="AD4924" s="2">
        <v>1</v>
      </c>
      <c r="AE4924" s="2">
        <v>0</v>
      </c>
      <c r="AF4924" s="2">
        <v>0</v>
      </c>
      <c r="AG4924">
        <v>0</v>
      </c>
      <c r="AH4924" s="2">
        <v>0</v>
      </c>
      <c r="AI4924" s="2">
        <v>0</v>
      </c>
      <c r="AJ4924" s="2" t="s">
        <v>17959</v>
      </c>
      <c r="AK4924" s="2">
        <v>0</v>
      </c>
      <c r="AL4924" s="8">
        <v>0</v>
      </c>
      <c r="AM4924" s="8" t="str">
        <f t="shared" si="532"/>
        <v>Agreed</v>
      </c>
      <c r="AN4924" s="8" t="s">
        <v>57</v>
      </c>
      <c r="AO4924">
        <f t="shared" si="533"/>
        <v>0</v>
      </c>
      <c r="AP4924">
        <f t="shared" si="534"/>
        <v>0</v>
      </c>
      <c r="AQ4924">
        <f t="shared" si="535"/>
        <v>0</v>
      </c>
      <c r="AR4924">
        <f t="shared" si="536"/>
        <v>1</v>
      </c>
      <c r="AS4924" t="str">
        <f t="shared" si="537"/>
        <v/>
      </c>
      <c r="BO4924" t="str">
        <f t="shared" si="538"/>
        <v/>
      </c>
    </row>
    <row r="4925" spans="2:67" ht="75">
      <c r="B4925">
        <v>47951</v>
      </c>
      <c r="C4925" t="s">
        <v>4101</v>
      </c>
      <c r="D4925" t="s">
        <v>4102</v>
      </c>
      <c r="E4925" t="s">
        <v>17797</v>
      </c>
      <c r="F4925" t="s">
        <v>17798</v>
      </c>
      <c r="G4925" t="s">
        <v>17949</v>
      </c>
      <c r="H4925" t="s">
        <v>17800</v>
      </c>
      <c r="I4925">
        <v>115</v>
      </c>
      <c r="J4925">
        <v>1951</v>
      </c>
      <c r="K4925" t="s">
        <v>17960</v>
      </c>
      <c r="L4925" t="s">
        <v>17802</v>
      </c>
      <c r="M4925" s="1" t="s">
        <v>17961</v>
      </c>
      <c r="N4925" s="2">
        <v>0</v>
      </c>
      <c r="O4925" s="2">
        <v>0</v>
      </c>
      <c r="P4925" s="2">
        <v>0</v>
      </c>
      <c r="Q4925" s="2">
        <v>1</v>
      </c>
      <c r="R4925" s="8" t="s">
        <v>17962</v>
      </c>
      <c r="S4925" s="2">
        <v>0</v>
      </c>
      <c r="T4925" s="2">
        <v>0</v>
      </c>
      <c r="U4925" s="2">
        <v>0</v>
      </c>
      <c r="V4925" s="2">
        <v>1</v>
      </c>
      <c r="W4925" s="2">
        <v>0</v>
      </c>
      <c r="X4925" s="2">
        <v>0</v>
      </c>
      <c r="Y4925" s="2">
        <v>0</v>
      </c>
      <c r="Z4925" s="2">
        <v>0</v>
      </c>
      <c r="AA4925" s="2" t="s">
        <v>17963</v>
      </c>
      <c r="AB4925" s="2">
        <v>0</v>
      </c>
      <c r="AC4925" s="2">
        <v>0</v>
      </c>
      <c r="AD4925" s="2">
        <v>1</v>
      </c>
      <c r="AE4925" s="2">
        <v>0</v>
      </c>
      <c r="AF4925" s="2">
        <v>0</v>
      </c>
      <c r="AG4925">
        <v>0</v>
      </c>
      <c r="AH4925" s="2">
        <v>0</v>
      </c>
      <c r="AI4925" s="2">
        <v>0</v>
      </c>
      <c r="AJ4925" s="2" t="s">
        <v>17964</v>
      </c>
      <c r="AK4925" s="2">
        <v>0</v>
      </c>
      <c r="AL4925" s="8">
        <v>0</v>
      </c>
      <c r="AM4925" s="8" t="str">
        <f t="shared" si="532"/>
        <v>Agreed</v>
      </c>
      <c r="AN4925" s="8" t="s">
        <v>57</v>
      </c>
      <c r="AO4925">
        <f t="shared" si="533"/>
        <v>0</v>
      </c>
      <c r="AP4925">
        <f t="shared" si="534"/>
        <v>0</v>
      </c>
      <c r="AQ4925">
        <f t="shared" si="535"/>
        <v>0</v>
      </c>
      <c r="AR4925">
        <f t="shared" si="536"/>
        <v>1</v>
      </c>
      <c r="AS4925" t="str">
        <f t="shared" si="537"/>
        <v/>
      </c>
      <c r="BO4925" t="str">
        <f t="shared" si="538"/>
        <v/>
      </c>
    </row>
    <row r="4926" spans="2:67" ht="255">
      <c r="B4926">
        <v>47957</v>
      </c>
      <c r="C4926" t="s">
        <v>4101</v>
      </c>
      <c r="D4926" t="s">
        <v>4102</v>
      </c>
      <c r="E4926" t="s">
        <v>17797</v>
      </c>
      <c r="F4926" t="s">
        <v>17798</v>
      </c>
      <c r="G4926" t="s">
        <v>17965</v>
      </c>
      <c r="H4926" t="s">
        <v>17800</v>
      </c>
      <c r="I4926">
        <v>118</v>
      </c>
      <c r="J4926">
        <v>1951</v>
      </c>
      <c r="K4926" t="s">
        <v>17966</v>
      </c>
      <c r="L4926" t="s">
        <v>17802</v>
      </c>
      <c r="M4926" s="1" t="s">
        <v>17967</v>
      </c>
      <c r="N4926" s="2">
        <v>0</v>
      </c>
      <c r="O4926" s="2">
        <v>1</v>
      </c>
      <c r="P4926" s="2">
        <v>0</v>
      </c>
      <c r="Q4926" s="2">
        <v>1</v>
      </c>
      <c r="R4926" s="8" t="s">
        <v>17968</v>
      </c>
      <c r="S4926" s="2">
        <v>0</v>
      </c>
      <c r="T4926" s="2">
        <v>0</v>
      </c>
      <c r="U4926" s="2">
        <v>0</v>
      </c>
      <c r="V4926" s="2">
        <v>1</v>
      </c>
      <c r="W4926" s="2">
        <v>0</v>
      </c>
      <c r="X4926" s="2">
        <v>0</v>
      </c>
      <c r="Y4926" s="2">
        <v>1</v>
      </c>
      <c r="Z4926" s="2">
        <v>0</v>
      </c>
      <c r="AA4926" s="2" t="s">
        <v>17969</v>
      </c>
      <c r="AB4926" s="2">
        <v>0</v>
      </c>
      <c r="AC4926" s="2">
        <v>0</v>
      </c>
      <c r="AD4926" s="2">
        <v>1</v>
      </c>
      <c r="AE4926" s="2">
        <v>0</v>
      </c>
      <c r="AF4926" s="2">
        <v>0</v>
      </c>
      <c r="AG4926">
        <v>0</v>
      </c>
      <c r="AH4926" s="2">
        <v>0</v>
      </c>
      <c r="AI4926" s="2">
        <v>0</v>
      </c>
      <c r="AJ4926" s="2" t="s">
        <v>17970</v>
      </c>
      <c r="AK4926" s="2">
        <v>0</v>
      </c>
      <c r="AL4926" s="8">
        <v>0</v>
      </c>
      <c r="AM4926" s="8" t="str">
        <f t="shared" si="532"/>
        <v>Agreed</v>
      </c>
      <c r="AN4926" s="8" t="s">
        <v>57</v>
      </c>
      <c r="AO4926">
        <f t="shared" si="533"/>
        <v>0</v>
      </c>
      <c r="AP4926">
        <f t="shared" si="534"/>
        <v>1</v>
      </c>
      <c r="AQ4926">
        <f t="shared" si="535"/>
        <v>0</v>
      </c>
      <c r="AR4926">
        <f t="shared" si="536"/>
        <v>1</v>
      </c>
      <c r="AS4926" t="str">
        <f t="shared" si="537"/>
        <v/>
      </c>
      <c r="BO4926" t="str">
        <f t="shared" si="538"/>
        <v/>
      </c>
    </row>
    <row r="4927" spans="2:67" ht="75">
      <c r="B4927">
        <v>47961</v>
      </c>
      <c r="C4927" t="s">
        <v>4101</v>
      </c>
      <c r="D4927" t="s">
        <v>4102</v>
      </c>
      <c r="E4927" t="s">
        <v>17797</v>
      </c>
      <c r="F4927" t="s">
        <v>17798</v>
      </c>
      <c r="G4927" t="s">
        <v>17971</v>
      </c>
      <c r="H4927" t="s">
        <v>17800</v>
      </c>
      <c r="I4927">
        <v>120</v>
      </c>
      <c r="J4927">
        <v>1951</v>
      </c>
      <c r="K4927" t="s">
        <v>17972</v>
      </c>
      <c r="L4927" t="s">
        <v>17802</v>
      </c>
      <c r="M4927" s="1" t="s">
        <v>17973</v>
      </c>
      <c r="N4927" s="2">
        <v>0</v>
      </c>
      <c r="O4927" s="2">
        <v>1</v>
      </c>
      <c r="P4927" s="2">
        <v>0</v>
      </c>
      <c r="Q4927" s="2">
        <v>1</v>
      </c>
      <c r="R4927" s="8" t="s">
        <v>17974</v>
      </c>
      <c r="S4927" s="2">
        <v>0</v>
      </c>
      <c r="T4927" s="2">
        <v>0</v>
      </c>
      <c r="U4927" s="2">
        <v>0</v>
      </c>
      <c r="V4927" s="2">
        <v>1</v>
      </c>
      <c r="W4927" s="2">
        <v>0</v>
      </c>
      <c r="X4927" s="2">
        <v>0</v>
      </c>
      <c r="Y4927" s="2">
        <v>0</v>
      </c>
      <c r="Z4927" s="2">
        <v>0</v>
      </c>
      <c r="AA4927" s="2" t="s">
        <v>17975</v>
      </c>
      <c r="AB4927" s="2">
        <v>0</v>
      </c>
      <c r="AC4927" s="2">
        <v>0</v>
      </c>
      <c r="AD4927" s="2">
        <v>1</v>
      </c>
      <c r="AE4927" s="2">
        <v>0</v>
      </c>
      <c r="AF4927" s="2">
        <v>0</v>
      </c>
      <c r="AG4927">
        <v>0</v>
      </c>
      <c r="AH4927" s="2">
        <v>0</v>
      </c>
      <c r="AI4927" s="2">
        <v>0</v>
      </c>
      <c r="AJ4927" s="2" t="s">
        <v>17976</v>
      </c>
      <c r="AK4927" s="2">
        <v>0</v>
      </c>
      <c r="AL4927" s="8">
        <v>0</v>
      </c>
      <c r="AM4927" s="8" t="str">
        <f t="shared" si="532"/>
        <v>Agreed</v>
      </c>
      <c r="AN4927" s="8" t="s">
        <v>57</v>
      </c>
      <c r="AO4927">
        <f t="shared" si="533"/>
        <v>0</v>
      </c>
      <c r="AP4927">
        <f t="shared" si="534"/>
        <v>1</v>
      </c>
      <c r="AQ4927">
        <f t="shared" si="535"/>
        <v>0</v>
      </c>
      <c r="AR4927">
        <f t="shared" si="536"/>
        <v>1</v>
      </c>
      <c r="AS4927" t="str">
        <f t="shared" si="537"/>
        <v/>
      </c>
      <c r="BO4927" t="str">
        <f t="shared" si="538"/>
        <v/>
      </c>
    </row>
    <row r="4928" spans="2:67" ht="45">
      <c r="B4928">
        <v>47969</v>
      </c>
      <c r="C4928" t="s">
        <v>4101</v>
      </c>
      <c r="D4928" t="s">
        <v>4102</v>
      </c>
      <c r="E4928" t="s">
        <v>17797</v>
      </c>
      <c r="F4928" t="s">
        <v>17798</v>
      </c>
      <c r="G4928" t="s">
        <v>17977</v>
      </c>
      <c r="H4928" t="s">
        <v>17800</v>
      </c>
      <c r="I4928">
        <v>124</v>
      </c>
      <c r="J4928">
        <v>1951</v>
      </c>
      <c r="K4928" t="s">
        <v>17978</v>
      </c>
      <c r="L4928" t="s">
        <v>17802</v>
      </c>
      <c r="M4928" s="45" t="s">
        <v>17979</v>
      </c>
      <c r="N4928" s="2">
        <v>0</v>
      </c>
      <c r="O4928" s="2">
        <v>0</v>
      </c>
      <c r="P4928" s="2">
        <v>0</v>
      </c>
      <c r="Q4928" s="2">
        <v>1</v>
      </c>
      <c r="R4928" s="8" t="s">
        <v>17980</v>
      </c>
      <c r="S4928" s="2">
        <v>0</v>
      </c>
      <c r="T4928" s="2">
        <v>0</v>
      </c>
      <c r="U4928" s="2">
        <v>0</v>
      </c>
      <c r="V4928" s="2">
        <v>1</v>
      </c>
      <c r="W4928" s="2">
        <v>0</v>
      </c>
      <c r="X4928" s="2">
        <v>0</v>
      </c>
      <c r="Y4928" s="2">
        <v>0</v>
      </c>
      <c r="Z4928" s="2">
        <v>0</v>
      </c>
      <c r="AA4928" s="2" t="s">
        <v>17981</v>
      </c>
      <c r="AB4928" s="2">
        <v>0</v>
      </c>
      <c r="AC4928" s="2">
        <v>1</v>
      </c>
      <c r="AD4928" s="2">
        <v>0</v>
      </c>
      <c r="AE4928" s="2">
        <v>0</v>
      </c>
      <c r="AF4928" s="2">
        <v>0</v>
      </c>
      <c r="AG4928">
        <v>0</v>
      </c>
      <c r="AH4928" s="2">
        <v>0</v>
      </c>
      <c r="AI4928" s="2">
        <v>0</v>
      </c>
      <c r="AJ4928" s="2" t="s">
        <v>17982</v>
      </c>
      <c r="AK4928" s="2">
        <v>0</v>
      </c>
      <c r="AL4928" s="8">
        <v>0</v>
      </c>
      <c r="AM4928" s="8" t="str">
        <f t="shared" si="532"/>
        <v>Agreed</v>
      </c>
      <c r="AN4928" s="8" t="s">
        <v>57</v>
      </c>
      <c r="AO4928">
        <f t="shared" si="533"/>
        <v>0</v>
      </c>
      <c r="AP4928">
        <f t="shared" si="534"/>
        <v>0</v>
      </c>
      <c r="AQ4928">
        <f t="shared" si="535"/>
        <v>0</v>
      </c>
      <c r="AR4928">
        <f t="shared" si="536"/>
        <v>1</v>
      </c>
      <c r="AS4928" t="str">
        <f t="shared" si="537"/>
        <v/>
      </c>
      <c r="BO4928" t="str">
        <f t="shared" si="538"/>
        <v/>
      </c>
    </row>
    <row r="4929" spans="2:67" ht="120">
      <c r="B4929">
        <v>48001</v>
      </c>
      <c r="C4929" t="s">
        <v>4101</v>
      </c>
      <c r="D4929" t="s">
        <v>4102</v>
      </c>
      <c r="E4929" t="s">
        <v>17797</v>
      </c>
      <c r="F4929" t="s">
        <v>17798</v>
      </c>
      <c r="G4929" t="s">
        <v>17983</v>
      </c>
      <c r="H4929" t="s">
        <v>17800</v>
      </c>
      <c r="I4929">
        <v>136</v>
      </c>
      <c r="J4929">
        <v>1951</v>
      </c>
      <c r="K4929" t="s">
        <v>17984</v>
      </c>
      <c r="L4929" t="s">
        <v>17802</v>
      </c>
      <c r="M4929" s="1" t="s">
        <v>17985</v>
      </c>
      <c r="N4929" s="2">
        <v>1</v>
      </c>
      <c r="O4929" s="2">
        <v>0</v>
      </c>
      <c r="P4929" s="2">
        <v>0</v>
      </c>
      <c r="Q4929" s="2">
        <v>0</v>
      </c>
      <c r="R4929" s="8" t="s">
        <v>17986</v>
      </c>
      <c r="S4929" s="2">
        <v>0</v>
      </c>
      <c r="T4929" s="2">
        <v>1</v>
      </c>
      <c r="U4929" s="2">
        <v>0</v>
      </c>
      <c r="V4929" s="2">
        <v>0</v>
      </c>
      <c r="W4929" s="2">
        <v>0</v>
      </c>
      <c r="X4929" s="2">
        <v>0</v>
      </c>
      <c r="Y4929" s="2">
        <v>0</v>
      </c>
      <c r="Z4929" s="2">
        <v>0</v>
      </c>
      <c r="AA4929" s="2" t="s">
        <v>14634</v>
      </c>
      <c r="AB4929" s="2">
        <v>0</v>
      </c>
      <c r="AC4929" s="2">
        <v>1</v>
      </c>
      <c r="AD4929" s="2">
        <v>0</v>
      </c>
      <c r="AE4929" s="2">
        <v>0</v>
      </c>
      <c r="AF4929" s="2">
        <v>0</v>
      </c>
      <c r="AG4929">
        <v>0</v>
      </c>
      <c r="AH4929" s="2">
        <v>0</v>
      </c>
      <c r="AI4929" s="2">
        <v>0</v>
      </c>
      <c r="AJ4929" s="2" t="s">
        <v>3806</v>
      </c>
      <c r="AK4929" s="2">
        <v>0</v>
      </c>
      <c r="AL4929" s="8">
        <v>0</v>
      </c>
      <c r="AM4929" s="8" t="str">
        <f t="shared" si="532"/>
        <v>Agreed</v>
      </c>
      <c r="AN4929" s="8" t="s">
        <v>57</v>
      </c>
      <c r="AO4929">
        <f t="shared" si="533"/>
        <v>1</v>
      </c>
      <c r="AP4929">
        <f t="shared" si="534"/>
        <v>0</v>
      </c>
      <c r="AQ4929">
        <f t="shared" si="535"/>
        <v>0</v>
      </c>
      <c r="AR4929">
        <f t="shared" si="536"/>
        <v>0</v>
      </c>
      <c r="AS4929" t="str">
        <f t="shared" si="537"/>
        <v/>
      </c>
      <c r="BO4929" t="str">
        <f t="shared" si="538"/>
        <v/>
      </c>
    </row>
    <row r="4930" spans="2:67" ht="225">
      <c r="B4930">
        <v>48003</v>
      </c>
      <c r="C4930" t="s">
        <v>4101</v>
      </c>
      <c r="D4930" t="s">
        <v>4102</v>
      </c>
      <c r="E4930" t="s">
        <v>17797</v>
      </c>
      <c r="F4930" t="s">
        <v>17798</v>
      </c>
      <c r="G4930" t="s">
        <v>17987</v>
      </c>
      <c r="H4930" t="s">
        <v>17800</v>
      </c>
      <c r="I4930">
        <v>139</v>
      </c>
      <c r="J4930">
        <v>1951</v>
      </c>
      <c r="K4930" t="s">
        <v>17988</v>
      </c>
      <c r="L4930" t="s">
        <v>17802</v>
      </c>
      <c r="M4930" s="1" t="s">
        <v>17989</v>
      </c>
      <c r="N4930" s="2">
        <v>0</v>
      </c>
      <c r="O4930" s="2">
        <v>0</v>
      </c>
      <c r="P4930" s="2">
        <v>0</v>
      </c>
      <c r="Q4930" s="2">
        <v>1</v>
      </c>
      <c r="R4930" s="8" t="s">
        <v>17990</v>
      </c>
      <c r="S4930" s="2">
        <v>0</v>
      </c>
      <c r="T4930" s="2">
        <v>0</v>
      </c>
      <c r="U4930" s="2">
        <v>0</v>
      </c>
      <c r="V4930" s="2">
        <v>0</v>
      </c>
      <c r="W4930" s="2">
        <v>0</v>
      </c>
      <c r="X4930" s="2">
        <v>0</v>
      </c>
      <c r="Y4930" s="2">
        <v>1</v>
      </c>
      <c r="Z4930" s="2">
        <v>0</v>
      </c>
      <c r="AA4930" s="2" t="s">
        <v>17991</v>
      </c>
      <c r="AB4930" s="2">
        <v>0</v>
      </c>
      <c r="AC4930" s="2">
        <v>0</v>
      </c>
      <c r="AD4930" s="2">
        <v>1</v>
      </c>
      <c r="AE4930" s="2">
        <v>0</v>
      </c>
      <c r="AF4930" s="2">
        <v>0</v>
      </c>
      <c r="AG4930">
        <v>0</v>
      </c>
      <c r="AH4930" s="2">
        <v>0</v>
      </c>
      <c r="AI4930" s="2">
        <v>0</v>
      </c>
      <c r="AJ4930" s="2" t="s">
        <v>17992</v>
      </c>
      <c r="AK4930" s="2">
        <v>0</v>
      </c>
      <c r="AL4930" s="8">
        <v>0</v>
      </c>
      <c r="AM4930" s="8" t="str">
        <f t="shared" si="532"/>
        <v>Agreed</v>
      </c>
      <c r="AN4930" s="8" t="s">
        <v>57</v>
      </c>
      <c r="AO4930">
        <f t="shared" si="533"/>
        <v>0</v>
      </c>
      <c r="AP4930">
        <f t="shared" si="534"/>
        <v>0</v>
      </c>
      <c r="AQ4930">
        <f t="shared" si="535"/>
        <v>0</v>
      </c>
      <c r="AR4930">
        <f t="shared" si="536"/>
        <v>1</v>
      </c>
      <c r="AS4930" t="str">
        <f t="shared" si="537"/>
        <v/>
      </c>
      <c r="BO4930" t="str">
        <f t="shared" si="538"/>
        <v/>
      </c>
    </row>
    <row r="4931" spans="2:67" ht="90">
      <c r="B4931">
        <v>48024</v>
      </c>
      <c r="C4931" t="s">
        <v>4101</v>
      </c>
      <c r="D4931" t="s">
        <v>4102</v>
      </c>
      <c r="E4931" t="s">
        <v>17797</v>
      </c>
      <c r="F4931" t="s">
        <v>17798</v>
      </c>
      <c r="G4931" t="s">
        <v>17993</v>
      </c>
      <c r="H4931" t="s">
        <v>17800</v>
      </c>
      <c r="I4931">
        <v>152</v>
      </c>
      <c r="J4931">
        <v>1951</v>
      </c>
      <c r="K4931" t="s">
        <v>17994</v>
      </c>
      <c r="L4931" t="s">
        <v>17802</v>
      </c>
      <c r="M4931" s="1" t="s">
        <v>17995</v>
      </c>
      <c r="N4931" s="2">
        <v>1</v>
      </c>
      <c r="O4931" s="2">
        <v>0</v>
      </c>
      <c r="P4931" s="2">
        <v>0</v>
      </c>
      <c r="Q4931" s="2">
        <v>0</v>
      </c>
      <c r="R4931" s="8" t="s">
        <v>17996</v>
      </c>
      <c r="S4931" s="2">
        <v>0</v>
      </c>
      <c r="T4931" s="2">
        <v>1</v>
      </c>
      <c r="U4931" s="2">
        <v>0</v>
      </c>
      <c r="V4931" s="2">
        <v>0</v>
      </c>
      <c r="W4931" s="2">
        <v>0</v>
      </c>
      <c r="X4931" s="2">
        <v>0</v>
      </c>
      <c r="Y4931" s="2">
        <v>0</v>
      </c>
      <c r="Z4931" s="2">
        <v>0</v>
      </c>
      <c r="AA4931" s="2" t="s">
        <v>14634</v>
      </c>
      <c r="AB4931" s="2">
        <v>0</v>
      </c>
      <c r="AC4931" s="2">
        <v>1</v>
      </c>
      <c r="AD4931" s="2">
        <v>0</v>
      </c>
      <c r="AE4931" s="2">
        <v>0</v>
      </c>
      <c r="AF4931" s="2">
        <v>0</v>
      </c>
      <c r="AG4931">
        <v>0</v>
      </c>
      <c r="AH4931" s="2">
        <v>0</v>
      </c>
      <c r="AI4931" s="2">
        <v>0</v>
      </c>
      <c r="AJ4931" s="2" t="s">
        <v>3022</v>
      </c>
      <c r="AK4931" s="2">
        <v>0</v>
      </c>
      <c r="AL4931" s="8">
        <v>0</v>
      </c>
      <c r="AM4931" s="8" t="str">
        <f t="shared" si="532"/>
        <v>Agreed</v>
      </c>
      <c r="AN4931" s="8" t="s">
        <v>57</v>
      </c>
      <c r="AO4931">
        <f t="shared" si="533"/>
        <v>1</v>
      </c>
      <c r="AP4931">
        <f t="shared" si="534"/>
        <v>0</v>
      </c>
      <c r="AQ4931">
        <f t="shared" si="535"/>
        <v>0</v>
      </c>
      <c r="AR4931">
        <f t="shared" si="536"/>
        <v>0</v>
      </c>
      <c r="AS4931" t="str">
        <f t="shared" si="537"/>
        <v/>
      </c>
      <c r="BO4931" t="str">
        <f t="shared" si="538"/>
        <v/>
      </c>
    </row>
    <row r="4932" spans="2:67" ht="180">
      <c r="B4932">
        <v>48025</v>
      </c>
      <c r="C4932" t="s">
        <v>4101</v>
      </c>
      <c r="D4932" t="s">
        <v>4102</v>
      </c>
      <c r="E4932" t="s">
        <v>17797</v>
      </c>
      <c r="F4932" t="s">
        <v>17798</v>
      </c>
      <c r="G4932" t="s">
        <v>17997</v>
      </c>
      <c r="H4932" t="s">
        <v>17800</v>
      </c>
      <c r="I4932">
        <v>153</v>
      </c>
      <c r="J4932">
        <v>1951</v>
      </c>
      <c r="K4932" t="s">
        <v>17998</v>
      </c>
      <c r="L4932" t="s">
        <v>17802</v>
      </c>
      <c r="M4932" s="1" t="s">
        <v>17999</v>
      </c>
      <c r="N4932" s="2">
        <v>1</v>
      </c>
      <c r="O4932" s="2">
        <v>0</v>
      </c>
      <c r="P4932" s="2">
        <v>0</v>
      </c>
      <c r="Q4932" s="2">
        <v>0</v>
      </c>
      <c r="R4932" s="8" t="s">
        <v>17922</v>
      </c>
      <c r="S4932" s="2">
        <v>0</v>
      </c>
      <c r="T4932" s="2">
        <v>1</v>
      </c>
      <c r="U4932" s="2">
        <v>0</v>
      </c>
      <c r="V4932" s="2">
        <v>0</v>
      </c>
      <c r="W4932" s="2">
        <v>0</v>
      </c>
      <c r="X4932" s="2">
        <v>0</v>
      </c>
      <c r="Y4932" s="2">
        <v>0</v>
      </c>
      <c r="Z4932" s="2">
        <v>0</v>
      </c>
      <c r="AA4932" s="2" t="s">
        <v>3102</v>
      </c>
      <c r="AB4932" s="2">
        <v>0</v>
      </c>
      <c r="AC4932" s="2">
        <v>1</v>
      </c>
      <c r="AD4932" s="2">
        <v>0</v>
      </c>
      <c r="AE4932" s="2">
        <v>0</v>
      </c>
      <c r="AF4932" s="2">
        <v>0</v>
      </c>
      <c r="AG4932">
        <v>0</v>
      </c>
      <c r="AH4932" s="2">
        <v>0</v>
      </c>
      <c r="AI4932" s="2">
        <v>0</v>
      </c>
      <c r="AJ4932" s="2" t="s">
        <v>3022</v>
      </c>
      <c r="AK4932" s="2">
        <v>0</v>
      </c>
      <c r="AL4932" s="8">
        <v>0</v>
      </c>
      <c r="AM4932" s="8" t="str">
        <f t="shared" ref="AM4932:AM4995" si="539">IF(N4932&lt;&gt;"",
IF(OR(AO4932="",AP4932="",AQ4932="",AR4932=""),
"UNCODED",
IF(OR(AO4932&lt;&gt;N4932,AP4932&lt;&gt;O4932,AQ4932&lt;&gt;P4932,AR4932&lt;&gt;Q4932,SUM(AU4932:BA4932,BD4932:BJ4932)&gt;0),
"Recoded",
"Agreed")),"Blank")</f>
        <v>Agreed</v>
      </c>
      <c r="AN4932" s="8" t="s">
        <v>57</v>
      </c>
      <c r="AO4932">
        <f t="shared" ref="AO4932:AO4994" si="540">IF(N4932&lt;&gt;"",IF(OR(LOWER($AN4932)="y",LOWER($AN4932)="yes"),N4932,""),"")</f>
        <v>1</v>
      </c>
      <c r="AP4932">
        <f t="shared" ref="AP4932:AP4994" si="541">IF(O4932&lt;&gt;"",IF(OR(LOWER($AN4932)="y",LOWER($AN4932)="yes"),O4932,""),"")</f>
        <v>0</v>
      </c>
      <c r="AQ4932">
        <f t="shared" ref="AQ4932:AQ4994" si="542">IF(P4932&lt;&gt;"",IF(OR(LOWER($AN4932)="y",LOWER($AN4932)="yes"),P4932,""),"")</f>
        <v>0</v>
      </c>
      <c r="AR4932">
        <f t="shared" ref="AR4932:AR4994" si="543">IF(Q4932&lt;&gt;"",IF(OR(LOWER($AN4932)="y",LOWER($AN4932)="yes"),Q4932,""),"")</f>
        <v>0</v>
      </c>
      <c r="AS4932" t="str">
        <f t="shared" si="537"/>
        <v/>
      </c>
      <c r="BO4932" t="str">
        <f t="shared" si="538"/>
        <v/>
      </c>
    </row>
    <row r="4933" spans="2:67" ht="315">
      <c r="B4933">
        <v>48032</v>
      </c>
      <c r="C4933" t="s">
        <v>4101</v>
      </c>
      <c r="D4933" t="s">
        <v>4102</v>
      </c>
      <c r="E4933" t="s">
        <v>17797</v>
      </c>
      <c r="F4933" t="s">
        <v>17798</v>
      </c>
      <c r="G4933" t="s">
        <v>18000</v>
      </c>
      <c r="H4933" t="s">
        <v>17800</v>
      </c>
      <c r="I4933">
        <v>155</v>
      </c>
      <c r="J4933">
        <v>1951</v>
      </c>
      <c r="K4933" t="s">
        <v>18001</v>
      </c>
      <c r="L4933" t="s">
        <v>17802</v>
      </c>
      <c r="M4933" s="1" t="s">
        <v>18002</v>
      </c>
      <c r="N4933" s="2">
        <v>0</v>
      </c>
      <c r="O4933" s="2">
        <v>1</v>
      </c>
      <c r="P4933" s="2">
        <v>0</v>
      </c>
      <c r="Q4933" s="2">
        <v>1</v>
      </c>
      <c r="R4933" s="8" t="s">
        <v>18003</v>
      </c>
      <c r="S4933" s="2">
        <v>0</v>
      </c>
      <c r="T4933" s="2">
        <v>0</v>
      </c>
      <c r="U4933" s="2">
        <v>0</v>
      </c>
      <c r="V4933" s="2">
        <v>1</v>
      </c>
      <c r="W4933" s="2">
        <v>0</v>
      </c>
      <c r="X4933" s="2">
        <v>0</v>
      </c>
      <c r="Y4933" s="2">
        <v>1</v>
      </c>
      <c r="Z4933" s="2">
        <v>0</v>
      </c>
      <c r="AA4933" s="2" t="s">
        <v>18004</v>
      </c>
      <c r="AB4933" s="2">
        <v>0</v>
      </c>
      <c r="AC4933" s="2">
        <v>0</v>
      </c>
      <c r="AD4933" s="2">
        <v>1</v>
      </c>
      <c r="AE4933" s="2">
        <v>0</v>
      </c>
      <c r="AF4933" s="2">
        <v>0</v>
      </c>
      <c r="AG4933">
        <v>0</v>
      </c>
      <c r="AH4933" s="2">
        <v>0</v>
      </c>
      <c r="AI4933" s="2">
        <v>0</v>
      </c>
      <c r="AJ4933" s="2" t="s">
        <v>18005</v>
      </c>
      <c r="AK4933" s="2">
        <v>0</v>
      </c>
      <c r="AL4933" s="8">
        <v>0</v>
      </c>
      <c r="AM4933" s="8" t="str">
        <f t="shared" si="539"/>
        <v>Agreed</v>
      </c>
      <c r="AN4933" s="8" t="s">
        <v>57</v>
      </c>
      <c r="AO4933">
        <f t="shared" si="540"/>
        <v>0</v>
      </c>
      <c r="AP4933">
        <f t="shared" si="541"/>
        <v>1</v>
      </c>
      <c r="AQ4933">
        <f t="shared" si="542"/>
        <v>0</v>
      </c>
      <c r="AR4933">
        <f t="shared" si="543"/>
        <v>1</v>
      </c>
      <c r="AS4933" t="str">
        <f t="shared" ref="AS4933:AS4996" si="544">IF(AM4933="Recoded","Please supply a reasoning","")</f>
        <v/>
      </c>
      <c r="BO4933" t="str">
        <f t="shared" ref="BO4933:BO4996" si="545">IF(OR(AND(AO4933=0, SUM(AP4933:AR4933)&lt;&gt;0),AND(AO4933=1, SUM(AP4933:AR4933)=0)),"",1)</f>
        <v/>
      </c>
    </row>
    <row r="4934" spans="2:67" ht="60">
      <c r="B4934">
        <v>48041</v>
      </c>
      <c r="C4934" t="s">
        <v>4101</v>
      </c>
      <c r="D4934" t="s">
        <v>4102</v>
      </c>
      <c r="E4934" t="s">
        <v>17797</v>
      </c>
      <c r="F4934" t="s">
        <v>17798</v>
      </c>
      <c r="G4934" t="s">
        <v>18006</v>
      </c>
      <c r="H4934" t="s">
        <v>17800</v>
      </c>
      <c r="I4934">
        <v>160</v>
      </c>
      <c r="J4934">
        <v>1951</v>
      </c>
      <c r="K4934" t="s">
        <v>18007</v>
      </c>
      <c r="L4934" t="s">
        <v>17802</v>
      </c>
      <c r="M4934" s="45" t="s">
        <v>18008</v>
      </c>
      <c r="N4934" s="2">
        <v>0</v>
      </c>
      <c r="O4934" s="2">
        <v>1</v>
      </c>
      <c r="P4934" s="2">
        <v>0</v>
      </c>
      <c r="Q4934" s="2">
        <v>0</v>
      </c>
      <c r="R4934" s="8" t="s">
        <v>18009</v>
      </c>
      <c r="S4934" s="2">
        <v>0</v>
      </c>
      <c r="T4934" s="2">
        <v>0</v>
      </c>
      <c r="U4934" s="2">
        <v>0</v>
      </c>
      <c r="V4934" s="2">
        <v>0</v>
      </c>
      <c r="W4934" s="2">
        <v>1</v>
      </c>
      <c r="X4934" s="2">
        <v>0</v>
      </c>
      <c r="Y4934" s="2">
        <v>0</v>
      </c>
      <c r="Z4934" s="2">
        <v>0</v>
      </c>
      <c r="AA4934" s="2" t="s">
        <v>18010</v>
      </c>
      <c r="AB4934" s="2" t="s">
        <v>18011</v>
      </c>
      <c r="AC4934" s="2">
        <v>0</v>
      </c>
      <c r="AD4934" s="2">
        <v>1</v>
      </c>
      <c r="AE4934" s="2">
        <v>0</v>
      </c>
      <c r="AF4934" s="2">
        <v>0</v>
      </c>
      <c r="AG4934">
        <v>0</v>
      </c>
      <c r="AH4934" s="2">
        <v>0</v>
      </c>
      <c r="AI4934" s="2">
        <v>0</v>
      </c>
      <c r="AJ4934" s="2" t="s">
        <v>18012</v>
      </c>
      <c r="AK4934" s="2">
        <v>0</v>
      </c>
      <c r="AL4934" s="8">
        <v>0</v>
      </c>
      <c r="AM4934" s="8" t="str">
        <f t="shared" si="539"/>
        <v>Agreed</v>
      </c>
      <c r="AN4934" s="8" t="s">
        <v>57</v>
      </c>
      <c r="AO4934">
        <f t="shared" si="540"/>
        <v>0</v>
      </c>
      <c r="AP4934">
        <f t="shared" si="541"/>
        <v>1</v>
      </c>
      <c r="AQ4934">
        <f t="shared" si="542"/>
        <v>0</v>
      </c>
      <c r="AR4934">
        <f t="shared" si="543"/>
        <v>0</v>
      </c>
      <c r="AS4934" t="str">
        <f t="shared" si="544"/>
        <v/>
      </c>
      <c r="BO4934" t="str">
        <f t="shared" si="545"/>
        <v/>
      </c>
    </row>
    <row r="4935" spans="2:67" ht="60">
      <c r="B4935">
        <v>48047</v>
      </c>
      <c r="C4935" t="s">
        <v>4101</v>
      </c>
      <c r="D4935" t="s">
        <v>4102</v>
      </c>
      <c r="E4935" t="s">
        <v>17797</v>
      </c>
      <c r="F4935" t="s">
        <v>17798</v>
      </c>
      <c r="G4935" t="s">
        <v>18013</v>
      </c>
      <c r="H4935" t="s">
        <v>17800</v>
      </c>
      <c r="I4935">
        <v>162</v>
      </c>
      <c r="J4935">
        <v>1951</v>
      </c>
      <c r="K4935" t="s">
        <v>18014</v>
      </c>
      <c r="L4935" t="s">
        <v>17802</v>
      </c>
      <c r="M4935" s="1" t="s">
        <v>18015</v>
      </c>
      <c r="N4935" s="2">
        <v>0</v>
      </c>
      <c r="O4935" s="2">
        <v>0</v>
      </c>
      <c r="P4935" s="2">
        <v>0</v>
      </c>
      <c r="Q4935" s="2">
        <v>1</v>
      </c>
      <c r="R4935" s="8" t="s">
        <v>18016</v>
      </c>
      <c r="S4935" s="2">
        <v>0</v>
      </c>
      <c r="T4935" s="2">
        <v>0</v>
      </c>
      <c r="U4935" s="2">
        <v>0</v>
      </c>
      <c r="V4935" s="2">
        <v>1</v>
      </c>
      <c r="W4935" s="2">
        <v>0</v>
      </c>
      <c r="X4935" s="2">
        <v>0</v>
      </c>
      <c r="Y4935" s="2">
        <v>0</v>
      </c>
      <c r="Z4935" s="2">
        <v>0</v>
      </c>
      <c r="AA4935" s="2" t="s">
        <v>18017</v>
      </c>
      <c r="AB4935" s="2">
        <v>0</v>
      </c>
      <c r="AC4935" s="2">
        <v>1</v>
      </c>
      <c r="AD4935" s="2">
        <v>0</v>
      </c>
      <c r="AE4935" s="2">
        <v>0</v>
      </c>
      <c r="AF4935" s="2">
        <v>0</v>
      </c>
      <c r="AG4935">
        <v>0</v>
      </c>
      <c r="AH4935" s="2">
        <v>0</v>
      </c>
      <c r="AI4935" s="2">
        <v>0</v>
      </c>
      <c r="AJ4935" s="2" t="s">
        <v>18018</v>
      </c>
      <c r="AK4935" s="2">
        <v>0</v>
      </c>
      <c r="AL4935" s="8">
        <v>0</v>
      </c>
      <c r="AM4935" s="8" t="str">
        <f t="shared" si="539"/>
        <v>Recoded</v>
      </c>
      <c r="AN4935" s="8"/>
      <c r="AO4935">
        <v>0</v>
      </c>
      <c r="AP4935">
        <v>1</v>
      </c>
      <c r="AQ4935">
        <v>0</v>
      </c>
      <c r="AR4935">
        <v>0</v>
      </c>
      <c r="AS4935" t="s">
        <v>18079</v>
      </c>
      <c r="BO4935" t="str">
        <f t="shared" si="545"/>
        <v/>
      </c>
    </row>
    <row r="4936" spans="2:67" ht="120">
      <c r="B4936">
        <v>48061</v>
      </c>
      <c r="C4936" t="s">
        <v>4101</v>
      </c>
      <c r="D4936" t="s">
        <v>4102</v>
      </c>
      <c r="E4936" t="s">
        <v>17797</v>
      </c>
      <c r="F4936" t="s">
        <v>17798</v>
      </c>
      <c r="G4936" t="s">
        <v>18019</v>
      </c>
      <c r="H4936" t="s">
        <v>17800</v>
      </c>
      <c r="I4936">
        <v>169</v>
      </c>
      <c r="J4936">
        <v>1951</v>
      </c>
      <c r="K4936" t="s">
        <v>18020</v>
      </c>
      <c r="L4936" t="s">
        <v>17802</v>
      </c>
      <c r="M4936" s="1" t="s">
        <v>18021</v>
      </c>
      <c r="N4936" s="2">
        <v>1</v>
      </c>
      <c r="O4936" s="2">
        <v>0</v>
      </c>
      <c r="P4936" s="2">
        <v>0</v>
      </c>
      <c r="Q4936" s="2">
        <v>0</v>
      </c>
      <c r="R4936" s="8" t="s">
        <v>17922</v>
      </c>
      <c r="S4936" s="2">
        <v>0</v>
      </c>
      <c r="T4936" s="2">
        <v>1</v>
      </c>
      <c r="U4936" s="2">
        <v>0</v>
      </c>
      <c r="V4936" s="2">
        <v>0</v>
      </c>
      <c r="W4936" s="2">
        <v>0</v>
      </c>
      <c r="X4936" s="2">
        <v>0</v>
      </c>
      <c r="Y4936" s="2">
        <v>0</v>
      </c>
      <c r="Z4936" s="2">
        <v>0</v>
      </c>
      <c r="AA4936" s="2" t="s">
        <v>14634</v>
      </c>
      <c r="AB4936" s="2">
        <v>0</v>
      </c>
      <c r="AC4936" s="2">
        <v>1</v>
      </c>
      <c r="AD4936" s="2">
        <v>0</v>
      </c>
      <c r="AE4936" s="2">
        <v>0</v>
      </c>
      <c r="AF4936" s="2">
        <v>0</v>
      </c>
      <c r="AG4936">
        <v>0</v>
      </c>
      <c r="AH4936" s="2">
        <v>0</v>
      </c>
      <c r="AI4936" s="2">
        <v>0</v>
      </c>
      <c r="AJ4936" s="2" t="s">
        <v>18022</v>
      </c>
      <c r="AK4936" s="2">
        <v>0</v>
      </c>
      <c r="AL4936" s="8">
        <v>0</v>
      </c>
      <c r="AM4936" s="8" t="str">
        <f t="shared" si="539"/>
        <v>Agreed</v>
      </c>
      <c r="AN4936" s="8" t="s">
        <v>57</v>
      </c>
      <c r="AO4936">
        <f t="shared" si="540"/>
        <v>1</v>
      </c>
      <c r="AP4936">
        <f t="shared" si="541"/>
        <v>0</v>
      </c>
      <c r="AQ4936">
        <f t="shared" si="542"/>
        <v>0</v>
      </c>
      <c r="AR4936">
        <f t="shared" si="543"/>
        <v>0</v>
      </c>
      <c r="AS4936" t="str">
        <f t="shared" si="544"/>
        <v/>
      </c>
      <c r="BO4936" t="str">
        <f t="shared" si="545"/>
        <v/>
      </c>
    </row>
    <row r="4937" spans="2:67" ht="270">
      <c r="B4937">
        <v>48073</v>
      </c>
      <c r="C4937" t="s">
        <v>4101</v>
      </c>
      <c r="D4937" t="s">
        <v>4102</v>
      </c>
      <c r="E4937" t="s">
        <v>17797</v>
      </c>
      <c r="F4937" t="s">
        <v>17798</v>
      </c>
      <c r="G4937" t="s">
        <v>18023</v>
      </c>
      <c r="H4937" t="s">
        <v>17800</v>
      </c>
      <c r="I4937">
        <v>175</v>
      </c>
      <c r="J4937">
        <v>1951</v>
      </c>
      <c r="K4937" t="s">
        <v>18024</v>
      </c>
      <c r="L4937" t="s">
        <v>17802</v>
      </c>
      <c r="M4937" s="1" t="s">
        <v>18025</v>
      </c>
      <c r="N4937" s="2">
        <v>0</v>
      </c>
      <c r="O4937" s="2">
        <v>1</v>
      </c>
      <c r="P4937" s="2">
        <v>0</v>
      </c>
      <c r="Q4937" s="2">
        <v>0</v>
      </c>
      <c r="R4937" s="8" t="s">
        <v>18026</v>
      </c>
      <c r="S4937" s="2">
        <v>0</v>
      </c>
      <c r="T4937" s="2">
        <v>0</v>
      </c>
      <c r="U4937" s="2">
        <v>0</v>
      </c>
      <c r="V4937" s="2">
        <v>1</v>
      </c>
      <c r="W4937" s="2">
        <v>0</v>
      </c>
      <c r="X4937" s="2">
        <v>0</v>
      </c>
      <c r="Y4937" s="2">
        <v>0</v>
      </c>
      <c r="Z4937" s="2">
        <v>0</v>
      </c>
      <c r="AA4937" s="2" t="s">
        <v>18027</v>
      </c>
      <c r="AB4937" s="2">
        <v>0</v>
      </c>
      <c r="AC4937" s="2">
        <v>0</v>
      </c>
      <c r="AD4937" s="2">
        <v>1</v>
      </c>
      <c r="AE4937" s="2">
        <v>0</v>
      </c>
      <c r="AF4937" s="2">
        <v>0</v>
      </c>
      <c r="AG4937">
        <v>0</v>
      </c>
      <c r="AH4937" s="2">
        <v>0</v>
      </c>
      <c r="AI4937" s="2">
        <v>0</v>
      </c>
      <c r="AJ4937" s="2" t="s">
        <v>18028</v>
      </c>
      <c r="AK4937" s="2">
        <v>0</v>
      </c>
      <c r="AL4937" s="8">
        <v>0</v>
      </c>
      <c r="AM4937" s="8" t="str">
        <f t="shared" si="539"/>
        <v>Agreed</v>
      </c>
      <c r="AN4937" s="8" t="s">
        <v>57</v>
      </c>
      <c r="AO4937">
        <f t="shared" si="540"/>
        <v>0</v>
      </c>
      <c r="AP4937">
        <f t="shared" si="541"/>
        <v>1</v>
      </c>
      <c r="AQ4937">
        <f t="shared" si="542"/>
        <v>0</v>
      </c>
      <c r="AR4937">
        <f t="shared" si="543"/>
        <v>0</v>
      </c>
      <c r="AS4937" t="str">
        <f t="shared" si="544"/>
        <v/>
      </c>
      <c r="BO4937" t="str">
        <f t="shared" si="545"/>
        <v/>
      </c>
    </row>
    <row r="4938" spans="2:67" ht="120">
      <c r="B4938">
        <v>48075</v>
      </c>
      <c r="C4938" t="s">
        <v>4101</v>
      </c>
      <c r="D4938" t="s">
        <v>4102</v>
      </c>
      <c r="E4938" t="s">
        <v>17797</v>
      </c>
      <c r="F4938" t="s">
        <v>17798</v>
      </c>
      <c r="G4938" t="s">
        <v>18023</v>
      </c>
      <c r="H4938" t="s">
        <v>17800</v>
      </c>
      <c r="I4938">
        <v>177</v>
      </c>
      <c r="J4938">
        <v>1951</v>
      </c>
      <c r="K4938" t="s">
        <v>18029</v>
      </c>
      <c r="L4938" t="s">
        <v>17802</v>
      </c>
      <c r="M4938" s="1" t="s">
        <v>18030</v>
      </c>
      <c r="N4938" s="2">
        <v>0</v>
      </c>
      <c r="O4938" s="2">
        <v>0</v>
      </c>
      <c r="P4938" s="2">
        <v>0</v>
      </c>
      <c r="Q4938" s="2">
        <v>1</v>
      </c>
      <c r="R4938" s="8" t="s">
        <v>18031</v>
      </c>
      <c r="S4938" s="2">
        <v>0</v>
      </c>
      <c r="T4938" s="2">
        <v>0</v>
      </c>
      <c r="U4938" s="2">
        <v>0</v>
      </c>
      <c r="V4938" s="2">
        <v>1</v>
      </c>
      <c r="W4938" s="2">
        <v>0</v>
      </c>
      <c r="X4938" s="2">
        <v>0</v>
      </c>
      <c r="Y4938" s="2">
        <v>0</v>
      </c>
      <c r="Z4938" s="2">
        <v>0</v>
      </c>
      <c r="AA4938" s="2" t="s">
        <v>18032</v>
      </c>
      <c r="AB4938" s="2">
        <v>0</v>
      </c>
      <c r="AC4938" s="2">
        <v>0</v>
      </c>
      <c r="AD4938" s="2">
        <v>1</v>
      </c>
      <c r="AE4938" s="2">
        <v>0</v>
      </c>
      <c r="AF4938" s="2">
        <v>0</v>
      </c>
      <c r="AG4938">
        <v>0</v>
      </c>
      <c r="AH4938" s="2">
        <v>0</v>
      </c>
      <c r="AI4938" s="2">
        <v>0</v>
      </c>
      <c r="AJ4938" s="2" t="s">
        <v>18033</v>
      </c>
      <c r="AK4938" s="2">
        <v>0</v>
      </c>
      <c r="AL4938" s="8">
        <v>0</v>
      </c>
      <c r="AM4938" s="8" t="str">
        <f t="shared" si="539"/>
        <v>Agreed</v>
      </c>
      <c r="AN4938" s="8" t="s">
        <v>57</v>
      </c>
      <c r="AO4938">
        <f t="shared" si="540"/>
        <v>0</v>
      </c>
      <c r="AP4938">
        <f t="shared" si="541"/>
        <v>0</v>
      </c>
      <c r="AQ4938">
        <f t="shared" si="542"/>
        <v>0</v>
      </c>
      <c r="AR4938">
        <f t="shared" si="543"/>
        <v>1</v>
      </c>
      <c r="AS4938" t="str">
        <f t="shared" si="544"/>
        <v/>
      </c>
      <c r="BO4938" t="str">
        <f t="shared" si="545"/>
        <v/>
      </c>
    </row>
    <row r="4939" spans="2:67" ht="135">
      <c r="B4939">
        <v>48085</v>
      </c>
      <c r="C4939" t="s">
        <v>4101</v>
      </c>
      <c r="D4939" t="s">
        <v>4102</v>
      </c>
      <c r="E4939" t="s">
        <v>17797</v>
      </c>
      <c r="F4939" t="s">
        <v>17798</v>
      </c>
      <c r="G4939" t="s">
        <v>18034</v>
      </c>
      <c r="H4939" t="s">
        <v>17800</v>
      </c>
      <c r="I4939">
        <v>185</v>
      </c>
      <c r="J4939">
        <v>1951</v>
      </c>
      <c r="K4939" t="s">
        <v>18035</v>
      </c>
      <c r="L4939" t="s">
        <v>17802</v>
      </c>
      <c r="M4939" s="1" t="s">
        <v>18036</v>
      </c>
      <c r="N4939" s="2">
        <v>0</v>
      </c>
      <c r="O4939" s="2">
        <v>0</v>
      </c>
      <c r="P4939" s="2">
        <v>0</v>
      </c>
      <c r="Q4939" s="2">
        <v>1</v>
      </c>
      <c r="R4939" s="8" t="s">
        <v>18037</v>
      </c>
      <c r="S4939" s="2">
        <v>0</v>
      </c>
      <c r="T4939" s="2">
        <v>0</v>
      </c>
      <c r="U4939" s="2">
        <v>0</v>
      </c>
      <c r="V4939" s="2">
        <v>0</v>
      </c>
      <c r="W4939" s="2">
        <v>0</v>
      </c>
      <c r="X4939" s="2">
        <v>0</v>
      </c>
      <c r="Y4939" s="2">
        <v>1</v>
      </c>
      <c r="Z4939" s="2">
        <v>0</v>
      </c>
      <c r="AA4939" s="2" t="s">
        <v>18038</v>
      </c>
      <c r="AB4939" s="2">
        <v>0</v>
      </c>
      <c r="AC4939" s="2">
        <v>0</v>
      </c>
      <c r="AD4939" s="2">
        <v>1</v>
      </c>
      <c r="AE4939" s="2">
        <v>0</v>
      </c>
      <c r="AF4939" s="2">
        <v>0</v>
      </c>
      <c r="AG4939">
        <v>0</v>
      </c>
      <c r="AH4939" s="2">
        <v>0</v>
      </c>
      <c r="AI4939" s="2">
        <v>0</v>
      </c>
      <c r="AJ4939" s="2" t="s">
        <v>18039</v>
      </c>
      <c r="AK4939" s="2">
        <v>0</v>
      </c>
      <c r="AL4939" s="8">
        <v>0</v>
      </c>
      <c r="AM4939" s="8" t="str">
        <f t="shared" si="539"/>
        <v>Agreed</v>
      </c>
      <c r="AN4939" s="8" t="s">
        <v>57</v>
      </c>
      <c r="AO4939">
        <f t="shared" si="540"/>
        <v>0</v>
      </c>
      <c r="AP4939">
        <f t="shared" si="541"/>
        <v>0</v>
      </c>
      <c r="AQ4939">
        <f t="shared" si="542"/>
        <v>0</v>
      </c>
      <c r="AR4939">
        <f t="shared" si="543"/>
        <v>1</v>
      </c>
      <c r="AS4939" t="str">
        <f t="shared" si="544"/>
        <v/>
      </c>
      <c r="BO4939" t="str">
        <f t="shared" si="545"/>
        <v/>
      </c>
    </row>
    <row r="4940" spans="2:67" ht="60">
      <c r="B4940">
        <v>48090</v>
      </c>
      <c r="C4940" t="s">
        <v>4101</v>
      </c>
      <c r="D4940" t="s">
        <v>4102</v>
      </c>
      <c r="E4940" t="s">
        <v>17797</v>
      </c>
      <c r="F4940" t="s">
        <v>17798</v>
      </c>
      <c r="G4940" t="s">
        <v>18040</v>
      </c>
      <c r="H4940" t="s">
        <v>17800</v>
      </c>
      <c r="I4940">
        <v>187</v>
      </c>
      <c r="J4940">
        <v>1951</v>
      </c>
      <c r="K4940" t="s">
        <v>18041</v>
      </c>
      <c r="L4940" t="s">
        <v>17802</v>
      </c>
      <c r="M4940" s="1" t="s">
        <v>18042</v>
      </c>
      <c r="N4940" s="2">
        <v>1</v>
      </c>
      <c r="O4940" s="2">
        <v>0</v>
      </c>
      <c r="P4940" s="2">
        <v>0</v>
      </c>
      <c r="Q4940" s="2">
        <v>0</v>
      </c>
      <c r="R4940" s="8" t="s">
        <v>17828</v>
      </c>
      <c r="S4940" s="2">
        <v>0</v>
      </c>
      <c r="T4940" s="2">
        <v>1</v>
      </c>
      <c r="U4940" s="2">
        <v>0</v>
      </c>
      <c r="V4940" s="2">
        <v>0</v>
      </c>
      <c r="W4940" s="2">
        <v>0</v>
      </c>
      <c r="X4940" s="2">
        <v>0</v>
      </c>
      <c r="Y4940" s="2">
        <v>0</v>
      </c>
      <c r="Z4940" s="2">
        <v>0</v>
      </c>
      <c r="AA4940" s="2" t="s">
        <v>14634</v>
      </c>
      <c r="AB4940" s="2">
        <v>0</v>
      </c>
      <c r="AC4940" s="2">
        <v>1</v>
      </c>
      <c r="AD4940" s="2">
        <v>0</v>
      </c>
      <c r="AE4940" s="2">
        <v>0</v>
      </c>
      <c r="AF4940" s="2">
        <v>0</v>
      </c>
      <c r="AG4940">
        <v>0</v>
      </c>
      <c r="AH4940" s="2">
        <v>0</v>
      </c>
      <c r="AI4940" s="2">
        <v>0</v>
      </c>
      <c r="AJ4940" s="2" t="s">
        <v>3022</v>
      </c>
      <c r="AK4940" s="2">
        <v>0</v>
      </c>
      <c r="AL4940" s="8">
        <v>0</v>
      </c>
      <c r="AM4940" s="8" t="str">
        <f t="shared" si="539"/>
        <v>Agreed</v>
      </c>
      <c r="AN4940" s="8" t="s">
        <v>57</v>
      </c>
      <c r="AO4940">
        <f t="shared" si="540"/>
        <v>1</v>
      </c>
      <c r="AP4940">
        <f t="shared" si="541"/>
        <v>0</v>
      </c>
      <c r="AQ4940">
        <f t="shared" si="542"/>
        <v>0</v>
      </c>
      <c r="AR4940">
        <f t="shared" si="543"/>
        <v>0</v>
      </c>
      <c r="AS4940" t="str">
        <f t="shared" si="544"/>
        <v/>
      </c>
      <c r="BO4940" t="str">
        <f t="shared" si="545"/>
        <v/>
      </c>
    </row>
    <row r="4941" spans="2:67" ht="180">
      <c r="B4941">
        <v>48092</v>
      </c>
      <c r="C4941" t="s">
        <v>4101</v>
      </c>
      <c r="D4941" t="s">
        <v>4102</v>
      </c>
      <c r="E4941" t="s">
        <v>17797</v>
      </c>
      <c r="F4941" t="s">
        <v>17798</v>
      </c>
      <c r="G4941" t="s">
        <v>18040</v>
      </c>
      <c r="H4941" t="s">
        <v>17800</v>
      </c>
      <c r="I4941">
        <v>188</v>
      </c>
      <c r="J4941">
        <v>1951</v>
      </c>
      <c r="K4941" t="s">
        <v>18043</v>
      </c>
      <c r="L4941" t="s">
        <v>17802</v>
      </c>
      <c r="M4941" s="1" t="s">
        <v>18044</v>
      </c>
      <c r="N4941" s="2">
        <v>1</v>
      </c>
      <c r="O4941" s="2">
        <v>0</v>
      </c>
      <c r="P4941" s="2">
        <v>0</v>
      </c>
      <c r="Q4941" s="2">
        <v>0</v>
      </c>
      <c r="R4941" s="8" t="s">
        <v>18045</v>
      </c>
      <c r="S4941" s="2">
        <v>0</v>
      </c>
      <c r="T4941" s="2">
        <v>1</v>
      </c>
      <c r="U4941" s="2">
        <v>0</v>
      </c>
      <c r="V4941" s="2">
        <v>0</v>
      </c>
      <c r="W4941" s="2">
        <v>0</v>
      </c>
      <c r="X4941" s="2">
        <v>0</v>
      </c>
      <c r="Y4941" s="2">
        <v>0</v>
      </c>
      <c r="Z4941" s="2">
        <v>0</v>
      </c>
      <c r="AA4941" s="2" t="s">
        <v>18046</v>
      </c>
      <c r="AB4941" s="2">
        <v>0</v>
      </c>
      <c r="AC4941" s="2">
        <v>0</v>
      </c>
      <c r="AD4941" s="2">
        <v>1</v>
      </c>
      <c r="AE4941" s="2">
        <v>0</v>
      </c>
      <c r="AF4941" s="2">
        <v>0</v>
      </c>
      <c r="AG4941">
        <v>0</v>
      </c>
      <c r="AH4941" s="2">
        <v>0</v>
      </c>
      <c r="AI4941" s="2">
        <v>0</v>
      </c>
      <c r="AJ4941" s="2" t="s">
        <v>18047</v>
      </c>
      <c r="AK4941" s="2">
        <v>0</v>
      </c>
      <c r="AL4941" s="8" t="s">
        <v>18048</v>
      </c>
      <c r="AM4941" s="8" t="str">
        <f t="shared" si="539"/>
        <v>Agreed</v>
      </c>
      <c r="AN4941" s="8" t="s">
        <v>57</v>
      </c>
      <c r="AO4941">
        <f t="shared" si="540"/>
        <v>1</v>
      </c>
      <c r="AP4941">
        <f t="shared" si="541"/>
        <v>0</v>
      </c>
      <c r="AQ4941">
        <f t="shared" si="542"/>
        <v>0</v>
      </c>
      <c r="AR4941">
        <f t="shared" si="543"/>
        <v>0</v>
      </c>
      <c r="AS4941" t="str">
        <f t="shared" si="544"/>
        <v/>
      </c>
      <c r="BO4941" t="str">
        <f t="shared" si="545"/>
        <v/>
      </c>
    </row>
    <row r="4942" spans="2:67" ht="75">
      <c r="B4942">
        <v>48094</v>
      </c>
      <c r="C4942" t="s">
        <v>4101</v>
      </c>
      <c r="D4942" t="s">
        <v>4102</v>
      </c>
      <c r="E4942" t="s">
        <v>17797</v>
      </c>
      <c r="F4942" t="s">
        <v>17798</v>
      </c>
      <c r="G4942" t="s">
        <v>18040</v>
      </c>
      <c r="H4942" t="s">
        <v>17800</v>
      </c>
      <c r="I4942">
        <v>188</v>
      </c>
      <c r="J4942">
        <v>1951</v>
      </c>
      <c r="K4942" t="s">
        <v>18049</v>
      </c>
      <c r="L4942" t="s">
        <v>17802</v>
      </c>
      <c r="M4942" s="1" t="s">
        <v>18050</v>
      </c>
      <c r="N4942" s="2">
        <v>0</v>
      </c>
      <c r="O4942" s="2">
        <v>0</v>
      </c>
      <c r="P4942" s="2">
        <v>0</v>
      </c>
      <c r="Q4942" s="2">
        <v>1</v>
      </c>
      <c r="R4942" s="8" t="s">
        <v>18051</v>
      </c>
      <c r="S4942" s="2">
        <v>0</v>
      </c>
      <c r="T4942" s="2">
        <v>0</v>
      </c>
      <c r="U4942" s="2">
        <v>0</v>
      </c>
      <c r="V4942" s="2">
        <v>1</v>
      </c>
      <c r="W4942" s="2">
        <v>0</v>
      </c>
      <c r="X4942" s="2">
        <v>0</v>
      </c>
      <c r="Y4942" s="2">
        <v>0</v>
      </c>
      <c r="Z4942" s="2">
        <v>0</v>
      </c>
      <c r="AA4942" s="2" t="s">
        <v>18052</v>
      </c>
      <c r="AB4942" s="2">
        <v>0</v>
      </c>
      <c r="AC4942" s="2">
        <v>0</v>
      </c>
      <c r="AD4942" s="2">
        <v>1</v>
      </c>
      <c r="AE4942" s="2">
        <v>0</v>
      </c>
      <c r="AF4942" s="2">
        <v>0</v>
      </c>
      <c r="AG4942">
        <v>0</v>
      </c>
      <c r="AH4942" s="2">
        <v>0</v>
      </c>
      <c r="AI4942" s="2">
        <v>0</v>
      </c>
      <c r="AJ4942" s="2" t="s">
        <v>18053</v>
      </c>
      <c r="AK4942" s="2">
        <v>0</v>
      </c>
      <c r="AL4942" s="8">
        <v>0</v>
      </c>
      <c r="AM4942" s="8" t="str">
        <f t="shared" si="539"/>
        <v>Recoded</v>
      </c>
      <c r="AN4942" s="8"/>
      <c r="AO4942">
        <v>0</v>
      </c>
      <c r="AP4942">
        <v>1</v>
      </c>
      <c r="AQ4942">
        <v>0</v>
      </c>
      <c r="AR4942">
        <v>0</v>
      </c>
      <c r="AS4942" t="s">
        <v>19369</v>
      </c>
      <c r="BO4942" t="str">
        <f t="shared" si="545"/>
        <v/>
      </c>
    </row>
    <row r="4943" spans="2:67" ht="225">
      <c r="B4943">
        <v>48095</v>
      </c>
      <c r="C4943" t="s">
        <v>4101</v>
      </c>
      <c r="D4943" t="s">
        <v>4102</v>
      </c>
      <c r="E4943" t="s">
        <v>17797</v>
      </c>
      <c r="F4943" t="s">
        <v>17798</v>
      </c>
      <c r="G4943" t="s">
        <v>18040</v>
      </c>
      <c r="H4943" t="s">
        <v>17800</v>
      </c>
      <c r="I4943">
        <v>189</v>
      </c>
      <c r="J4943">
        <v>1951</v>
      </c>
      <c r="K4943" t="s">
        <v>18054</v>
      </c>
      <c r="L4943" t="s">
        <v>17802</v>
      </c>
      <c r="M4943" s="1" t="s">
        <v>18055</v>
      </c>
      <c r="N4943" s="2">
        <v>0</v>
      </c>
      <c r="O4943" s="2">
        <v>0</v>
      </c>
      <c r="P4943" s="2">
        <v>0</v>
      </c>
      <c r="Q4943" s="2">
        <v>1</v>
      </c>
      <c r="R4943" s="8" t="s">
        <v>18056</v>
      </c>
      <c r="S4943" s="2">
        <v>0</v>
      </c>
      <c r="T4943" s="2">
        <v>0</v>
      </c>
      <c r="U4943" s="2">
        <v>0</v>
      </c>
      <c r="V4943" s="2">
        <v>1</v>
      </c>
      <c r="W4943" s="2">
        <v>0</v>
      </c>
      <c r="X4943" s="2">
        <v>0</v>
      </c>
      <c r="Y4943" s="2">
        <v>0</v>
      </c>
      <c r="Z4943" s="2">
        <v>0</v>
      </c>
      <c r="AA4943" s="2" t="s">
        <v>18057</v>
      </c>
      <c r="AB4943" s="2">
        <v>0</v>
      </c>
      <c r="AC4943" s="2">
        <v>1</v>
      </c>
      <c r="AD4943" s="2">
        <v>0</v>
      </c>
      <c r="AE4943" s="2">
        <v>0</v>
      </c>
      <c r="AF4943" s="2">
        <v>0</v>
      </c>
      <c r="AG4943">
        <v>0</v>
      </c>
      <c r="AH4943" s="2">
        <v>0</v>
      </c>
      <c r="AI4943" s="2">
        <v>0</v>
      </c>
      <c r="AJ4943" s="2" t="s">
        <v>18058</v>
      </c>
      <c r="AK4943" s="2">
        <v>0</v>
      </c>
      <c r="AL4943" s="8">
        <v>0</v>
      </c>
      <c r="AM4943" s="8" t="str">
        <f t="shared" si="539"/>
        <v>Recoded</v>
      </c>
      <c r="AN4943" s="8"/>
      <c r="AO4943">
        <v>0</v>
      </c>
      <c r="AP4943">
        <v>1</v>
      </c>
      <c r="AQ4943">
        <v>0</v>
      </c>
      <c r="AR4943">
        <v>0</v>
      </c>
      <c r="AS4943" t="s">
        <v>18079</v>
      </c>
      <c r="BO4943" t="str">
        <f t="shared" si="545"/>
        <v/>
      </c>
    </row>
    <row r="4944" spans="2:67" ht="105">
      <c r="B4944">
        <v>48097</v>
      </c>
      <c r="C4944" t="s">
        <v>4101</v>
      </c>
      <c r="D4944" t="s">
        <v>4102</v>
      </c>
      <c r="E4944" t="s">
        <v>17797</v>
      </c>
      <c r="F4944" t="s">
        <v>17798</v>
      </c>
      <c r="G4944" t="s">
        <v>18059</v>
      </c>
      <c r="H4944" t="s">
        <v>17800</v>
      </c>
      <c r="I4944">
        <v>190</v>
      </c>
      <c r="J4944">
        <v>1951</v>
      </c>
      <c r="K4944" t="s">
        <v>18060</v>
      </c>
      <c r="L4944" t="s">
        <v>17802</v>
      </c>
      <c r="M4944" s="1" t="s">
        <v>18061</v>
      </c>
      <c r="N4944" s="2">
        <v>1</v>
      </c>
      <c r="O4944" s="2">
        <v>0</v>
      </c>
      <c r="P4944" s="2">
        <v>0</v>
      </c>
      <c r="Q4944" s="2">
        <v>0</v>
      </c>
      <c r="R4944" s="8" t="s">
        <v>18062</v>
      </c>
      <c r="S4944" s="2">
        <v>0</v>
      </c>
      <c r="T4944" s="2">
        <v>1</v>
      </c>
      <c r="U4944" s="2">
        <v>0</v>
      </c>
      <c r="V4944" s="2">
        <v>0</v>
      </c>
      <c r="W4944" s="2">
        <v>0</v>
      </c>
      <c r="X4944" s="2">
        <v>0</v>
      </c>
      <c r="Y4944" s="2">
        <v>0</v>
      </c>
      <c r="Z4944" s="2">
        <v>0</v>
      </c>
      <c r="AA4944" s="2" t="s">
        <v>17923</v>
      </c>
      <c r="AB4944" s="2">
        <v>0</v>
      </c>
      <c r="AC4944" s="2">
        <v>1</v>
      </c>
      <c r="AD4944" s="2">
        <v>0</v>
      </c>
      <c r="AE4944" s="2">
        <v>0</v>
      </c>
      <c r="AF4944" s="2">
        <v>0</v>
      </c>
      <c r="AG4944">
        <v>0</v>
      </c>
      <c r="AH4944" s="2">
        <v>0</v>
      </c>
      <c r="AI4944" s="2">
        <v>0</v>
      </c>
      <c r="AJ4944" s="2" t="s">
        <v>18063</v>
      </c>
      <c r="AK4944" s="2">
        <v>0</v>
      </c>
      <c r="AL4944" s="8">
        <v>0</v>
      </c>
      <c r="AM4944" s="8" t="str">
        <f t="shared" si="539"/>
        <v>Agreed</v>
      </c>
      <c r="AN4944" s="8" t="s">
        <v>57</v>
      </c>
      <c r="AO4944">
        <f t="shared" si="540"/>
        <v>1</v>
      </c>
      <c r="AP4944">
        <f t="shared" si="541"/>
        <v>0</v>
      </c>
      <c r="AQ4944">
        <f t="shared" si="542"/>
        <v>0</v>
      </c>
      <c r="AR4944">
        <f t="shared" si="543"/>
        <v>0</v>
      </c>
      <c r="AS4944" t="str">
        <f t="shared" si="544"/>
        <v/>
      </c>
      <c r="BO4944" t="str">
        <f t="shared" si="545"/>
        <v/>
      </c>
    </row>
    <row r="4945" spans="2:67" ht="75">
      <c r="B4945">
        <v>48100</v>
      </c>
      <c r="C4945" t="s">
        <v>4101</v>
      </c>
      <c r="D4945" t="s">
        <v>4102</v>
      </c>
      <c r="E4945" t="s">
        <v>17797</v>
      </c>
      <c r="F4945" t="s">
        <v>17798</v>
      </c>
      <c r="G4945" t="s">
        <v>18059</v>
      </c>
      <c r="H4945" t="s">
        <v>17800</v>
      </c>
      <c r="I4945">
        <v>191</v>
      </c>
      <c r="J4945">
        <v>1951</v>
      </c>
      <c r="K4945" t="s">
        <v>18064</v>
      </c>
      <c r="L4945" t="s">
        <v>17802</v>
      </c>
      <c r="M4945" s="1" t="s">
        <v>18065</v>
      </c>
      <c r="N4945" s="2">
        <v>1</v>
      </c>
      <c r="O4945" s="2">
        <v>0</v>
      </c>
      <c r="P4945" s="2">
        <v>0</v>
      </c>
      <c r="Q4945" s="2">
        <v>0</v>
      </c>
      <c r="R4945" s="8" t="s">
        <v>18066</v>
      </c>
      <c r="S4945" s="2">
        <v>0</v>
      </c>
      <c r="T4945" s="2">
        <v>1</v>
      </c>
      <c r="U4945" s="2">
        <v>0</v>
      </c>
      <c r="V4945" s="2">
        <v>0</v>
      </c>
      <c r="W4945" s="2">
        <v>0</v>
      </c>
      <c r="X4945" s="2">
        <v>0</v>
      </c>
      <c r="Y4945" s="2">
        <v>0</v>
      </c>
      <c r="Z4945" s="2">
        <v>0</v>
      </c>
      <c r="AA4945" s="2" t="s">
        <v>18067</v>
      </c>
      <c r="AB4945" s="2">
        <v>0</v>
      </c>
      <c r="AC4945" s="2">
        <v>1</v>
      </c>
      <c r="AD4945" s="2">
        <v>0</v>
      </c>
      <c r="AE4945" s="2">
        <v>0</v>
      </c>
      <c r="AF4945" s="2">
        <v>0</v>
      </c>
      <c r="AG4945">
        <v>0</v>
      </c>
      <c r="AH4945" s="2">
        <v>0</v>
      </c>
      <c r="AI4945" s="2">
        <v>0</v>
      </c>
      <c r="AJ4945" s="2" t="s">
        <v>18068</v>
      </c>
      <c r="AK4945" s="2">
        <v>0</v>
      </c>
      <c r="AL4945" s="8">
        <v>0</v>
      </c>
      <c r="AM4945" s="8" t="str">
        <f t="shared" si="539"/>
        <v>Agreed</v>
      </c>
      <c r="AN4945" s="8" t="s">
        <v>57</v>
      </c>
      <c r="AO4945">
        <f t="shared" si="540"/>
        <v>1</v>
      </c>
      <c r="AP4945">
        <f t="shared" si="541"/>
        <v>0</v>
      </c>
      <c r="AQ4945">
        <f t="shared" si="542"/>
        <v>0</v>
      </c>
      <c r="AR4945">
        <f t="shared" si="543"/>
        <v>0</v>
      </c>
      <c r="AS4945" t="str">
        <f t="shared" si="544"/>
        <v/>
      </c>
      <c r="BO4945" t="str">
        <f t="shared" si="545"/>
        <v/>
      </c>
    </row>
    <row r="4946" spans="2:67" ht="210">
      <c r="B4946">
        <v>48101</v>
      </c>
      <c r="C4946" t="s">
        <v>4101</v>
      </c>
      <c r="D4946" t="s">
        <v>4102</v>
      </c>
      <c r="E4946" t="s">
        <v>17797</v>
      </c>
      <c r="F4946" t="s">
        <v>17798</v>
      </c>
      <c r="G4946" t="s">
        <v>18069</v>
      </c>
      <c r="H4946" t="s">
        <v>17800</v>
      </c>
      <c r="I4946">
        <v>192</v>
      </c>
      <c r="J4946">
        <v>1951</v>
      </c>
      <c r="K4946" t="s">
        <v>18070</v>
      </c>
      <c r="L4946" t="s">
        <v>17802</v>
      </c>
      <c r="M4946" s="1" t="s">
        <v>18071</v>
      </c>
      <c r="N4946" s="2">
        <v>0</v>
      </c>
      <c r="O4946" s="2">
        <v>1</v>
      </c>
      <c r="P4946" s="2">
        <v>0</v>
      </c>
      <c r="Q4946" s="2">
        <v>1</v>
      </c>
      <c r="R4946" s="8" t="s">
        <v>18072</v>
      </c>
      <c r="S4946" s="2" t="s">
        <v>18073</v>
      </c>
      <c r="T4946" s="2">
        <v>0</v>
      </c>
      <c r="U4946" s="2">
        <v>0</v>
      </c>
      <c r="V4946" s="2">
        <v>1</v>
      </c>
      <c r="W4946" s="2">
        <v>0</v>
      </c>
      <c r="X4946" s="2">
        <v>0</v>
      </c>
      <c r="Y4946" s="2">
        <v>1</v>
      </c>
      <c r="Z4946" s="2">
        <v>0</v>
      </c>
      <c r="AA4946" s="2" t="s">
        <v>18074</v>
      </c>
      <c r="AC4946" s="2">
        <v>0</v>
      </c>
      <c r="AD4946" s="2">
        <v>1</v>
      </c>
      <c r="AE4946" s="2">
        <v>0</v>
      </c>
      <c r="AF4946" s="2">
        <v>0</v>
      </c>
      <c r="AG4946">
        <v>0</v>
      </c>
      <c r="AH4946" s="2">
        <v>0</v>
      </c>
      <c r="AI4946" s="2">
        <v>0</v>
      </c>
      <c r="AJ4946" s="2" t="s">
        <v>18075</v>
      </c>
      <c r="AK4946" s="2">
        <v>0</v>
      </c>
      <c r="AL4946" s="8">
        <v>0</v>
      </c>
      <c r="AM4946" s="8" t="str">
        <f t="shared" si="539"/>
        <v>Agreed</v>
      </c>
      <c r="AN4946" s="8" t="s">
        <v>57</v>
      </c>
      <c r="AO4946">
        <f t="shared" si="540"/>
        <v>0</v>
      </c>
      <c r="AP4946">
        <f t="shared" si="541"/>
        <v>1</v>
      </c>
      <c r="AQ4946">
        <f t="shared" si="542"/>
        <v>0</v>
      </c>
      <c r="AR4946">
        <f t="shared" si="543"/>
        <v>1</v>
      </c>
      <c r="AS4946" t="str">
        <f t="shared" si="544"/>
        <v/>
      </c>
      <c r="BO4946" t="str">
        <f t="shared" si="545"/>
        <v/>
      </c>
    </row>
    <row r="4947" spans="2:67" ht="105">
      <c r="B4947">
        <v>48107</v>
      </c>
      <c r="C4947" t="s">
        <v>4101</v>
      </c>
      <c r="D4947" t="s">
        <v>4102</v>
      </c>
      <c r="E4947" t="s">
        <v>17797</v>
      </c>
      <c r="F4947" t="s">
        <v>17798</v>
      </c>
      <c r="G4947" t="s">
        <v>18076</v>
      </c>
      <c r="H4947" t="s">
        <v>17800</v>
      </c>
      <c r="I4947">
        <v>208</v>
      </c>
      <c r="J4947">
        <v>1951</v>
      </c>
      <c r="K4947" t="s">
        <v>18077</v>
      </c>
      <c r="L4947" t="s">
        <v>17802</v>
      </c>
      <c r="M4947" s="1" t="s">
        <v>18078</v>
      </c>
      <c r="N4947" s="2">
        <v>0</v>
      </c>
      <c r="O4947" s="2">
        <v>0</v>
      </c>
      <c r="P4947" s="2">
        <v>0</v>
      </c>
      <c r="Q4947" s="2">
        <v>1</v>
      </c>
      <c r="R4947" s="8" t="s">
        <v>18079</v>
      </c>
      <c r="S4947" s="2">
        <v>0</v>
      </c>
      <c r="T4947" s="2">
        <v>0</v>
      </c>
      <c r="U4947" s="2">
        <v>0</v>
      </c>
      <c r="V4947" s="2">
        <v>1</v>
      </c>
      <c r="W4947" s="2">
        <v>0</v>
      </c>
      <c r="X4947" s="2">
        <v>0</v>
      </c>
      <c r="Y4947" s="2">
        <v>0</v>
      </c>
      <c r="Z4947" s="2">
        <v>0</v>
      </c>
      <c r="AA4947" s="2" t="s">
        <v>18080</v>
      </c>
      <c r="AB4947" s="2">
        <v>0</v>
      </c>
      <c r="AC4947" s="2">
        <v>0</v>
      </c>
      <c r="AD4947" s="2">
        <v>1</v>
      </c>
      <c r="AE4947" s="2">
        <v>0</v>
      </c>
      <c r="AF4947" s="2">
        <v>0</v>
      </c>
      <c r="AG4947">
        <v>0</v>
      </c>
      <c r="AH4947" s="2">
        <v>0</v>
      </c>
      <c r="AI4947" s="2">
        <v>0</v>
      </c>
      <c r="AJ4947" s="2" t="s">
        <v>18081</v>
      </c>
      <c r="AK4947" s="2">
        <v>0</v>
      </c>
      <c r="AL4947" s="8">
        <v>0</v>
      </c>
      <c r="AM4947" s="8" t="str">
        <f t="shared" si="539"/>
        <v>Recoded</v>
      </c>
      <c r="AN4947" s="8"/>
      <c r="AO4947">
        <v>0</v>
      </c>
      <c r="AP4947">
        <v>1</v>
      </c>
      <c r="AQ4947">
        <v>0</v>
      </c>
      <c r="AR4947">
        <v>0</v>
      </c>
      <c r="AS4947" t="s">
        <v>18079</v>
      </c>
      <c r="BO4947" t="str">
        <f t="shared" si="545"/>
        <v/>
      </c>
    </row>
    <row r="4948" spans="2:67" ht="75">
      <c r="B4948">
        <v>48126</v>
      </c>
      <c r="C4948" t="s">
        <v>4101</v>
      </c>
      <c r="D4948" t="s">
        <v>4102</v>
      </c>
      <c r="E4948" t="s">
        <v>17797</v>
      </c>
      <c r="F4948" t="s">
        <v>17798</v>
      </c>
      <c r="G4948" t="s">
        <v>18082</v>
      </c>
      <c r="H4948" t="s">
        <v>17800</v>
      </c>
      <c r="I4948">
        <v>222</v>
      </c>
      <c r="J4948">
        <v>1951</v>
      </c>
      <c r="K4948" t="s">
        <v>18083</v>
      </c>
      <c r="L4948" t="s">
        <v>17802</v>
      </c>
      <c r="M4948" s="45" t="s">
        <v>18084</v>
      </c>
      <c r="N4948" s="2">
        <v>0</v>
      </c>
      <c r="O4948" s="2">
        <v>1</v>
      </c>
      <c r="P4948" s="2">
        <v>0</v>
      </c>
      <c r="Q4948" s="2">
        <v>0</v>
      </c>
      <c r="R4948" s="8" t="s">
        <v>18085</v>
      </c>
      <c r="S4948" s="2" t="s">
        <v>18086</v>
      </c>
      <c r="T4948" s="2">
        <v>0</v>
      </c>
      <c r="U4948" s="2">
        <v>0</v>
      </c>
      <c r="V4948" s="2">
        <v>1</v>
      </c>
      <c r="W4948" s="2">
        <v>0</v>
      </c>
      <c r="X4948" s="2">
        <v>0</v>
      </c>
      <c r="Y4948" s="2">
        <v>0</v>
      </c>
      <c r="Z4948" s="2">
        <v>0</v>
      </c>
      <c r="AA4948" s="2" t="s">
        <v>18087</v>
      </c>
      <c r="AB4948" s="2">
        <v>0</v>
      </c>
      <c r="AC4948" s="2">
        <v>0</v>
      </c>
      <c r="AD4948" s="2">
        <v>1</v>
      </c>
      <c r="AE4948" s="2">
        <v>0</v>
      </c>
      <c r="AF4948" s="2">
        <v>0</v>
      </c>
      <c r="AG4948">
        <v>0</v>
      </c>
      <c r="AH4948" s="2">
        <v>0</v>
      </c>
      <c r="AI4948" s="2">
        <v>0</v>
      </c>
      <c r="AJ4948" s="2" t="s">
        <v>18088</v>
      </c>
      <c r="AK4948" s="2">
        <v>0</v>
      </c>
      <c r="AL4948" s="8">
        <v>0</v>
      </c>
      <c r="AM4948" s="8" t="str">
        <f t="shared" si="539"/>
        <v>Agreed</v>
      </c>
      <c r="AN4948" s="8" t="s">
        <v>57</v>
      </c>
      <c r="AO4948">
        <f t="shared" si="540"/>
        <v>0</v>
      </c>
      <c r="AP4948">
        <f t="shared" si="541"/>
        <v>1</v>
      </c>
      <c r="AQ4948">
        <f t="shared" si="542"/>
        <v>0</v>
      </c>
      <c r="AR4948">
        <f t="shared" si="543"/>
        <v>0</v>
      </c>
      <c r="AS4948" t="str">
        <f t="shared" si="544"/>
        <v/>
      </c>
      <c r="BO4948" t="str">
        <f t="shared" si="545"/>
        <v/>
      </c>
    </row>
    <row r="4949" spans="2:67" ht="225">
      <c r="B4949">
        <v>48140</v>
      </c>
      <c r="C4949" t="s">
        <v>4101</v>
      </c>
      <c r="D4949" t="s">
        <v>4102</v>
      </c>
      <c r="E4949" t="s">
        <v>17797</v>
      </c>
      <c r="F4949" t="s">
        <v>17798</v>
      </c>
      <c r="G4949" t="s">
        <v>18089</v>
      </c>
      <c r="H4949" t="s">
        <v>17800</v>
      </c>
      <c r="I4949">
        <v>230</v>
      </c>
      <c r="J4949">
        <v>1951</v>
      </c>
      <c r="K4949" t="s">
        <v>18090</v>
      </c>
      <c r="L4949" t="s">
        <v>17802</v>
      </c>
      <c r="M4949" s="1" t="s">
        <v>18091</v>
      </c>
      <c r="N4949" s="2">
        <v>0</v>
      </c>
      <c r="O4949" s="2">
        <v>1</v>
      </c>
      <c r="P4949" s="2">
        <v>0</v>
      </c>
      <c r="Q4949" s="2">
        <v>1</v>
      </c>
      <c r="R4949" s="8" t="s">
        <v>18092</v>
      </c>
      <c r="S4949" s="2">
        <v>0</v>
      </c>
      <c r="T4949" s="2">
        <v>0</v>
      </c>
      <c r="U4949" s="2">
        <v>0</v>
      </c>
      <c r="V4949" s="2">
        <v>1</v>
      </c>
      <c r="W4949" s="2">
        <v>0</v>
      </c>
      <c r="X4949" s="2">
        <v>0</v>
      </c>
      <c r="Y4949" s="2">
        <v>0</v>
      </c>
      <c r="Z4949" s="2">
        <v>0</v>
      </c>
      <c r="AA4949" s="2" t="s">
        <v>18093</v>
      </c>
      <c r="AB4949" s="2">
        <v>0</v>
      </c>
      <c r="AC4949" s="2">
        <v>0</v>
      </c>
      <c r="AD4949" s="2">
        <v>1</v>
      </c>
      <c r="AE4949" s="2">
        <v>0</v>
      </c>
      <c r="AF4949" s="2">
        <v>0</v>
      </c>
      <c r="AG4949">
        <v>0</v>
      </c>
      <c r="AH4949" s="2">
        <v>0</v>
      </c>
      <c r="AI4949" s="2">
        <v>0</v>
      </c>
      <c r="AJ4949" s="2" t="s">
        <v>18094</v>
      </c>
      <c r="AK4949" s="2">
        <v>0</v>
      </c>
      <c r="AL4949" s="8">
        <v>0</v>
      </c>
      <c r="AM4949" s="8" t="str">
        <f t="shared" si="539"/>
        <v>Recoded</v>
      </c>
      <c r="AN4949" s="8"/>
      <c r="AO4949">
        <v>0</v>
      </c>
      <c r="AP4949">
        <v>1</v>
      </c>
      <c r="AQ4949">
        <v>0</v>
      </c>
      <c r="AR4949">
        <v>0</v>
      </c>
      <c r="AS4949" t="s">
        <v>19370</v>
      </c>
      <c r="BO4949" t="str">
        <f t="shared" si="545"/>
        <v/>
      </c>
    </row>
    <row r="4950" spans="2:67" ht="120">
      <c r="B4950">
        <v>48146</v>
      </c>
      <c r="C4950" t="s">
        <v>4101</v>
      </c>
      <c r="D4950" t="s">
        <v>4102</v>
      </c>
      <c r="E4950" t="s">
        <v>17797</v>
      </c>
      <c r="F4950" t="s">
        <v>17798</v>
      </c>
      <c r="G4950" t="s">
        <v>18095</v>
      </c>
      <c r="H4950" t="s">
        <v>17800</v>
      </c>
      <c r="I4950">
        <v>235</v>
      </c>
      <c r="J4950">
        <v>1951</v>
      </c>
      <c r="K4950" t="s">
        <v>18096</v>
      </c>
      <c r="L4950" t="s">
        <v>17802</v>
      </c>
      <c r="M4950" s="1" t="s">
        <v>18097</v>
      </c>
      <c r="N4950" s="2">
        <v>0</v>
      </c>
      <c r="O4950" s="2">
        <v>1</v>
      </c>
      <c r="P4950" s="2">
        <v>0</v>
      </c>
      <c r="Q4950" s="2">
        <v>0</v>
      </c>
      <c r="R4950" s="8" t="s">
        <v>18098</v>
      </c>
      <c r="S4950" s="2">
        <v>0</v>
      </c>
      <c r="T4950" s="2">
        <v>0</v>
      </c>
      <c r="U4950" s="2">
        <v>0</v>
      </c>
      <c r="V4950" s="2">
        <v>0</v>
      </c>
      <c r="W4950" s="2">
        <v>1</v>
      </c>
      <c r="X4950" s="2">
        <v>0</v>
      </c>
      <c r="Y4950" s="2">
        <v>1</v>
      </c>
      <c r="Z4950" s="2">
        <v>0</v>
      </c>
      <c r="AA4950" s="2" t="s">
        <v>18099</v>
      </c>
      <c r="AB4950" s="2">
        <v>0</v>
      </c>
      <c r="AC4950" s="2">
        <v>0</v>
      </c>
      <c r="AD4950" s="2">
        <v>1</v>
      </c>
      <c r="AE4950" s="2">
        <v>0</v>
      </c>
      <c r="AF4950" s="2">
        <v>0</v>
      </c>
      <c r="AG4950">
        <v>0</v>
      </c>
      <c r="AH4950" s="2">
        <v>0</v>
      </c>
      <c r="AI4950" s="2">
        <v>0</v>
      </c>
      <c r="AJ4950" s="2" t="s">
        <v>18100</v>
      </c>
      <c r="AK4950" s="2">
        <v>0</v>
      </c>
      <c r="AL4950" s="8">
        <v>0</v>
      </c>
      <c r="AM4950" s="8" t="str">
        <f t="shared" si="539"/>
        <v>Agreed</v>
      </c>
      <c r="AN4950" s="8" t="s">
        <v>57</v>
      </c>
      <c r="AO4950">
        <f t="shared" si="540"/>
        <v>0</v>
      </c>
      <c r="AP4950">
        <f t="shared" si="541"/>
        <v>1</v>
      </c>
      <c r="AQ4950">
        <f t="shared" si="542"/>
        <v>0</v>
      </c>
      <c r="AR4950">
        <f t="shared" si="543"/>
        <v>0</v>
      </c>
      <c r="AS4950" t="str">
        <f t="shared" si="544"/>
        <v/>
      </c>
      <c r="BO4950" t="str">
        <f t="shared" si="545"/>
        <v/>
      </c>
    </row>
    <row r="4951" spans="2:67" ht="135">
      <c r="B4951">
        <v>48152</v>
      </c>
      <c r="C4951" t="s">
        <v>4101</v>
      </c>
      <c r="D4951" t="s">
        <v>4102</v>
      </c>
      <c r="E4951" t="s">
        <v>17797</v>
      </c>
      <c r="F4951" t="s">
        <v>17798</v>
      </c>
      <c r="G4951" t="s">
        <v>18101</v>
      </c>
      <c r="H4951" t="s">
        <v>17800</v>
      </c>
      <c r="I4951">
        <v>239</v>
      </c>
      <c r="J4951">
        <v>1951</v>
      </c>
      <c r="K4951" t="s">
        <v>18102</v>
      </c>
      <c r="L4951" t="s">
        <v>17802</v>
      </c>
      <c r="M4951" s="1" t="s">
        <v>18103</v>
      </c>
      <c r="N4951" s="2">
        <v>0</v>
      </c>
      <c r="O4951" s="2">
        <v>0</v>
      </c>
      <c r="P4951" s="2">
        <v>0</v>
      </c>
      <c r="Q4951" s="2">
        <v>1</v>
      </c>
      <c r="R4951" s="8" t="s">
        <v>18104</v>
      </c>
      <c r="S4951" s="2">
        <v>0</v>
      </c>
      <c r="T4951" s="2">
        <v>1</v>
      </c>
      <c r="U4951" s="2">
        <v>0</v>
      </c>
      <c r="V4951" s="2">
        <v>0</v>
      </c>
      <c r="W4951" s="2">
        <v>0</v>
      </c>
      <c r="X4951" s="2">
        <v>0</v>
      </c>
      <c r="Y4951" s="2">
        <v>0</v>
      </c>
      <c r="Z4951" s="2">
        <v>0</v>
      </c>
      <c r="AA4951" s="2" t="s">
        <v>18105</v>
      </c>
      <c r="AB4951" s="2">
        <v>0</v>
      </c>
      <c r="AC4951" s="2">
        <v>0</v>
      </c>
      <c r="AD4951" s="2">
        <v>1</v>
      </c>
      <c r="AE4951" s="2">
        <v>0</v>
      </c>
      <c r="AF4951" s="2">
        <v>0</v>
      </c>
      <c r="AG4951">
        <v>0</v>
      </c>
      <c r="AH4951" s="2">
        <v>0</v>
      </c>
      <c r="AI4951" s="2">
        <v>0</v>
      </c>
      <c r="AJ4951" s="2" t="s">
        <v>18106</v>
      </c>
      <c r="AK4951" s="2">
        <v>0</v>
      </c>
      <c r="AL4951" s="8">
        <v>0</v>
      </c>
      <c r="AM4951" s="8" t="str">
        <f t="shared" si="539"/>
        <v>Agreed</v>
      </c>
      <c r="AN4951" s="8" t="s">
        <v>57</v>
      </c>
      <c r="AO4951">
        <f t="shared" si="540"/>
        <v>0</v>
      </c>
      <c r="AP4951">
        <f t="shared" si="541"/>
        <v>0</v>
      </c>
      <c r="AQ4951">
        <f t="shared" si="542"/>
        <v>0</v>
      </c>
      <c r="AR4951">
        <f t="shared" si="543"/>
        <v>1</v>
      </c>
      <c r="AS4951" t="str">
        <f t="shared" si="544"/>
        <v/>
      </c>
      <c r="BO4951" t="str">
        <f t="shared" si="545"/>
        <v/>
      </c>
    </row>
    <row r="4952" spans="2:67" ht="90">
      <c r="B4952">
        <v>48158</v>
      </c>
      <c r="C4952" t="s">
        <v>4101</v>
      </c>
      <c r="D4952" t="s">
        <v>4102</v>
      </c>
      <c r="E4952" t="s">
        <v>17797</v>
      </c>
      <c r="F4952" t="s">
        <v>17798</v>
      </c>
      <c r="G4952" t="s">
        <v>18107</v>
      </c>
      <c r="H4952" t="s">
        <v>17800</v>
      </c>
      <c r="I4952">
        <v>244</v>
      </c>
      <c r="J4952">
        <v>1951</v>
      </c>
      <c r="K4952" t="s">
        <v>18108</v>
      </c>
      <c r="L4952" t="s">
        <v>17802</v>
      </c>
      <c r="M4952" s="1" t="s">
        <v>18109</v>
      </c>
      <c r="N4952" s="2">
        <v>0</v>
      </c>
      <c r="O4952" s="2">
        <v>0</v>
      </c>
      <c r="P4952" s="2">
        <v>1</v>
      </c>
      <c r="Q4952" s="2">
        <v>1</v>
      </c>
      <c r="R4952" s="8" t="s">
        <v>18110</v>
      </c>
      <c r="S4952" s="2">
        <v>0</v>
      </c>
      <c r="T4952" s="2">
        <v>0</v>
      </c>
      <c r="U4952" s="2">
        <v>0</v>
      </c>
      <c r="V4952" s="2">
        <v>1</v>
      </c>
      <c r="W4952" s="2">
        <v>0</v>
      </c>
      <c r="X4952" s="2">
        <v>0</v>
      </c>
      <c r="Y4952" s="2">
        <v>0</v>
      </c>
      <c r="Z4952" s="2">
        <v>0</v>
      </c>
      <c r="AA4952" s="2" t="s">
        <v>18111</v>
      </c>
      <c r="AB4952" s="2">
        <v>0</v>
      </c>
      <c r="AC4952" s="2">
        <v>1</v>
      </c>
      <c r="AD4952" s="2">
        <v>0</v>
      </c>
      <c r="AE4952" s="2">
        <v>0</v>
      </c>
      <c r="AF4952" s="2">
        <v>0</v>
      </c>
      <c r="AG4952">
        <v>0</v>
      </c>
      <c r="AH4952" s="2">
        <v>0</v>
      </c>
      <c r="AI4952" s="2">
        <v>0</v>
      </c>
      <c r="AJ4952" s="2" t="s">
        <v>18112</v>
      </c>
      <c r="AK4952" s="2">
        <v>0</v>
      </c>
      <c r="AL4952" s="8">
        <v>0</v>
      </c>
      <c r="AM4952" s="8" t="str">
        <f t="shared" si="539"/>
        <v>Agreed</v>
      </c>
      <c r="AN4952" s="8" t="s">
        <v>57</v>
      </c>
      <c r="AO4952">
        <f t="shared" si="540"/>
        <v>0</v>
      </c>
      <c r="AP4952">
        <f t="shared" si="541"/>
        <v>0</v>
      </c>
      <c r="AQ4952">
        <f t="shared" si="542"/>
        <v>1</v>
      </c>
      <c r="AR4952">
        <f t="shared" si="543"/>
        <v>1</v>
      </c>
      <c r="AS4952" t="str">
        <f t="shared" si="544"/>
        <v/>
      </c>
      <c r="BO4952" t="str">
        <f t="shared" si="545"/>
        <v/>
      </c>
    </row>
    <row r="4953" spans="2:67" ht="105">
      <c r="B4953">
        <v>48159</v>
      </c>
      <c r="C4953" t="s">
        <v>4101</v>
      </c>
      <c r="D4953" t="s">
        <v>4102</v>
      </c>
      <c r="E4953" t="s">
        <v>17797</v>
      </c>
      <c r="F4953" t="s">
        <v>17798</v>
      </c>
      <c r="G4953" t="s">
        <v>18107</v>
      </c>
      <c r="H4953" t="s">
        <v>17800</v>
      </c>
      <c r="I4953">
        <v>244</v>
      </c>
      <c r="J4953">
        <v>1951</v>
      </c>
      <c r="K4953" t="s">
        <v>18113</v>
      </c>
      <c r="L4953" t="s">
        <v>17802</v>
      </c>
      <c r="M4953" s="1" t="s">
        <v>18114</v>
      </c>
      <c r="N4953" s="2">
        <v>0</v>
      </c>
      <c r="O4953" s="2">
        <v>1</v>
      </c>
      <c r="P4953" s="2">
        <v>0</v>
      </c>
      <c r="Q4953" s="2">
        <v>1</v>
      </c>
      <c r="R4953" s="8" t="s">
        <v>18115</v>
      </c>
      <c r="S4953" s="2">
        <v>0</v>
      </c>
      <c r="T4953" s="2">
        <v>1</v>
      </c>
      <c r="U4953" s="2">
        <v>0</v>
      </c>
      <c r="V4953" s="2">
        <v>0</v>
      </c>
      <c r="W4953" s="2">
        <v>0</v>
      </c>
      <c r="X4953" s="2">
        <v>0</v>
      </c>
      <c r="Y4953" s="2">
        <v>0</v>
      </c>
      <c r="Z4953" s="2">
        <v>0</v>
      </c>
      <c r="AA4953" s="2" t="s">
        <v>18116</v>
      </c>
      <c r="AB4953" s="2">
        <v>0</v>
      </c>
      <c r="AC4953" s="2">
        <v>0</v>
      </c>
      <c r="AD4953" s="2">
        <v>1</v>
      </c>
      <c r="AE4953" s="2">
        <v>0</v>
      </c>
      <c r="AF4953" s="2">
        <v>0</v>
      </c>
      <c r="AG4953">
        <v>0</v>
      </c>
      <c r="AH4953" s="2">
        <v>0</v>
      </c>
      <c r="AI4953" s="2">
        <v>0</v>
      </c>
      <c r="AJ4953" s="2" t="s">
        <v>18117</v>
      </c>
      <c r="AK4953" s="2">
        <v>0</v>
      </c>
      <c r="AL4953" s="8">
        <v>0</v>
      </c>
      <c r="AM4953" s="8" t="str">
        <f t="shared" si="539"/>
        <v>Recoded</v>
      </c>
      <c r="AN4953" s="8"/>
      <c r="AO4953">
        <v>0</v>
      </c>
      <c r="AP4953">
        <v>1</v>
      </c>
      <c r="AQ4953">
        <v>1</v>
      </c>
      <c r="AR4953">
        <v>0</v>
      </c>
      <c r="AS4953" s="1" t="s">
        <v>19371</v>
      </c>
      <c r="BO4953" t="str">
        <f t="shared" si="545"/>
        <v/>
      </c>
    </row>
    <row r="4954" spans="2:67" ht="120">
      <c r="B4954">
        <v>48165</v>
      </c>
      <c r="C4954" t="s">
        <v>4101</v>
      </c>
      <c r="D4954" t="s">
        <v>4102</v>
      </c>
      <c r="E4954" t="s">
        <v>17797</v>
      </c>
      <c r="F4954" t="s">
        <v>17798</v>
      </c>
      <c r="G4954" t="s">
        <v>18118</v>
      </c>
      <c r="H4954" t="s">
        <v>17800</v>
      </c>
      <c r="I4954">
        <v>248</v>
      </c>
      <c r="J4954">
        <v>1951</v>
      </c>
      <c r="K4954" t="s">
        <v>18119</v>
      </c>
      <c r="L4954" t="s">
        <v>17802</v>
      </c>
      <c r="M4954" s="1" t="s">
        <v>18120</v>
      </c>
      <c r="N4954" s="2">
        <v>0</v>
      </c>
      <c r="O4954" s="2">
        <v>1</v>
      </c>
      <c r="P4954" s="2">
        <v>0</v>
      </c>
      <c r="Q4954" s="2">
        <v>1</v>
      </c>
      <c r="R4954" s="8" t="s">
        <v>18121</v>
      </c>
      <c r="S4954" s="2">
        <v>0</v>
      </c>
      <c r="T4954" s="2">
        <v>1</v>
      </c>
      <c r="U4954" s="2">
        <v>0</v>
      </c>
      <c r="V4954" s="2">
        <v>0</v>
      </c>
      <c r="W4954" s="2">
        <v>0</v>
      </c>
      <c r="X4954" s="2">
        <v>0</v>
      </c>
      <c r="Y4954" s="2">
        <v>0</v>
      </c>
      <c r="Z4954" s="2">
        <v>0</v>
      </c>
      <c r="AA4954" s="2" t="s">
        <v>18122</v>
      </c>
      <c r="AB4954" s="2">
        <v>0</v>
      </c>
      <c r="AC4954" s="2">
        <v>0</v>
      </c>
      <c r="AD4954" s="2">
        <v>1</v>
      </c>
      <c r="AE4954" s="2">
        <v>0</v>
      </c>
      <c r="AF4954" s="2">
        <v>0</v>
      </c>
      <c r="AG4954">
        <v>0</v>
      </c>
      <c r="AH4954" s="2">
        <v>0</v>
      </c>
      <c r="AI4954" s="2">
        <v>0</v>
      </c>
      <c r="AJ4954" s="2" t="s">
        <v>18123</v>
      </c>
      <c r="AK4954" s="2">
        <v>0</v>
      </c>
      <c r="AL4954" s="8">
        <v>0</v>
      </c>
      <c r="AM4954" s="8" t="str">
        <f t="shared" si="539"/>
        <v>Agreed</v>
      </c>
      <c r="AN4954" s="8" t="s">
        <v>57</v>
      </c>
      <c r="AO4954">
        <f t="shared" si="540"/>
        <v>0</v>
      </c>
      <c r="AP4954">
        <f t="shared" si="541"/>
        <v>1</v>
      </c>
      <c r="AQ4954">
        <f t="shared" si="542"/>
        <v>0</v>
      </c>
      <c r="AR4954">
        <f t="shared" si="543"/>
        <v>1</v>
      </c>
      <c r="AS4954" t="str">
        <f t="shared" si="544"/>
        <v/>
      </c>
      <c r="BO4954" t="str">
        <f t="shared" si="545"/>
        <v/>
      </c>
    </row>
    <row r="4955" spans="2:67" ht="120">
      <c r="B4955">
        <v>48176</v>
      </c>
      <c r="C4955" t="s">
        <v>4101</v>
      </c>
      <c r="D4955" t="s">
        <v>4102</v>
      </c>
      <c r="E4955" t="s">
        <v>17797</v>
      </c>
      <c r="F4955" t="s">
        <v>17798</v>
      </c>
      <c r="G4955" t="s">
        <v>18124</v>
      </c>
      <c r="H4955" t="s">
        <v>17800</v>
      </c>
      <c r="I4955">
        <v>252</v>
      </c>
      <c r="J4955">
        <v>1951</v>
      </c>
      <c r="K4955" t="s">
        <v>18125</v>
      </c>
      <c r="L4955" t="s">
        <v>17802</v>
      </c>
      <c r="M4955" s="1" t="s">
        <v>18126</v>
      </c>
      <c r="N4955" s="2">
        <v>0</v>
      </c>
      <c r="O4955" s="2">
        <v>0</v>
      </c>
      <c r="P4955" s="2">
        <v>0</v>
      </c>
      <c r="Q4955" s="2">
        <v>1</v>
      </c>
      <c r="R4955" s="8" t="s">
        <v>18127</v>
      </c>
      <c r="S4955" s="2">
        <v>0</v>
      </c>
      <c r="T4955" s="2">
        <v>0</v>
      </c>
      <c r="U4955" s="2">
        <v>0</v>
      </c>
      <c r="V4955" s="2">
        <v>1</v>
      </c>
      <c r="W4955" s="2">
        <v>0</v>
      </c>
      <c r="X4955" s="2">
        <v>1</v>
      </c>
      <c r="Y4955" s="2">
        <v>0</v>
      </c>
      <c r="Z4955" s="2">
        <v>0</v>
      </c>
      <c r="AA4955" s="2" t="s">
        <v>18128</v>
      </c>
      <c r="AB4955" s="2" t="s">
        <v>18129</v>
      </c>
      <c r="AC4955" s="2">
        <v>1</v>
      </c>
      <c r="AD4955" s="2">
        <v>0</v>
      </c>
      <c r="AE4955" s="2">
        <v>0</v>
      </c>
      <c r="AF4955" s="2">
        <v>0</v>
      </c>
      <c r="AG4955">
        <v>0</v>
      </c>
      <c r="AH4955" s="2">
        <v>0</v>
      </c>
      <c r="AI4955" s="2">
        <v>0</v>
      </c>
      <c r="AJ4955" s="2" t="s">
        <v>18130</v>
      </c>
      <c r="AK4955" s="2">
        <v>0</v>
      </c>
      <c r="AL4955" s="8">
        <v>0</v>
      </c>
      <c r="AM4955" s="8" t="str">
        <f t="shared" si="539"/>
        <v>Recoded</v>
      </c>
      <c r="AN4955" s="8"/>
      <c r="AO4955">
        <v>0</v>
      </c>
      <c r="AP4955">
        <v>1</v>
      </c>
      <c r="AQ4955">
        <v>0</v>
      </c>
      <c r="AR4955">
        <v>1</v>
      </c>
      <c r="AS4955" t="s">
        <v>19372</v>
      </c>
      <c r="BO4955" t="str">
        <f t="shared" si="545"/>
        <v/>
      </c>
    </row>
    <row r="4956" spans="2:67" ht="120">
      <c r="B4956">
        <v>48180</v>
      </c>
      <c r="C4956" t="s">
        <v>4101</v>
      </c>
      <c r="D4956" t="s">
        <v>4102</v>
      </c>
      <c r="E4956" t="s">
        <v>17797</v>
      </c>
      <c r="F4956" t="s">
        <v>17798</v>
      </c>
      <c r="G4956" t="s">
        <v>18131</v>
      </c>
      <c r="H4956" t="s">
        <v>17800</v>
      </c>
      <c r="I4956">
        <v>254</v>
      </c>
      <c r="J4956">
        <v>1951</v>
      </c>
      <c r="K4956" t="s">
        <v>18132</v>
      </c>
      <c r="L4956" t="s">
        <v>17802</v>
      </c>
      <c r="M4956" s="1" t="s">
        <v>18133</v>
      </c>
      <c r="N4956" s="2">
        <v>0</v>
      </c>
      <c r="O4956" s="2">
        <v>1</v>
      </c>
      <c r="P4956" s="2">
        <v>0</v>
      </c>
      <c r="Q4956" s="2">
        <v>0</v>
      </c>
      <c r="R4956" s="8" t="s">
        <v>18134</v>
      </c>
      <c r="S4956" s="2">
        <v>0</v>
      </c>
      <c r="T4956" s="2">
        <v>1</v>
      </c>
      <c r="U4956" s="2">
        <v>0</v>
      </c>
      <c r="V4956" s="2">
        <v>0</v>
      </c>
      <c r="W4956" s="2">
        <v>0</v>
      </c>
      <c r="X4956" s="2">
        <v>0</v>
      </c>
      <c r="Y4956" s="2">
        <v>0</v>
      </c>
      <c r="Z4956" s="2">
        <v>0</v>
      </c>
      <c r="AA4956" s="2" t="s">
        <v>18135</v>
      </c>
      <c r="AB4956" s="2">
        <v>0</v>
      </c>
      <c r="AC4956" s="2">
        <v>0</v>
      </c>
      <c r="AD4956" s="2">
        <v>1</v>
      </c>
      <c r="AE4956" s="2">
        <v>0</v>
      </c>
      <c r="AF4956" s="2">
        <v>0</v>
      </c>
      <c r="AG4956">
        <v>0</v>
      </c>
      <c r="AH4956" s="2">
        <v>0</v>
      </c>
      <c r="AI4956" s="2">
        <v>0</v>
      </c>
      <c r="AJ4956" s="2" t="s">
        <v>18136</v>
      </c>
      <c r="AK4956" s="2" t="s">
        <v>18137</v>
      </c>
      <c r="AL4956" s="8">
        <v>0</v>
      </c>
      <c r="AM4956" s="8" t="str">
        <f t="shared" si="539"/>
        <v>Agreed</v>
      </c>
      <c r="AN4956" s="8" t="s">
        <v>57</v>
      </c>
      <c r="AO4956">
        <f t="shared" si="540"/>
        <v>0</v>
      </c>
      <c r="AP4956">
        <f t="shared" si="541"/>
        <v>1</v>
      </c>
      <c r="AQ4956">
        <f t="shared" si="542"/>
        <v>0</v>
      </c>
      <c r="AR4956">
        <f t="shared" si="543"/>
        <v>0</v>
      </c>
      <c r="AS4956" t="str">
        <f t="shared" si="544"/>
        <v/>
      </c>
      <c r="BO4956" t="str">
        <f t="shared" si="545"/>
        <v/>
      </c>
    </row>
    <row r="4957" spans="2:67" ht="105">
      <c r="B4957">
        <v>48318</v>
      </c>
      <c r="C4957" t="s">
        <v>4101</v>
      </c>
      <c r="D4957" t="s">
        <v>4102</v>
      </c>
      <c r="E4957" t="s">
        <v>17797</v>
      </c>
      <c r="F4957" t="s">
        <v>17798</v>
      </c>
      <c r="G4957" t="s">
        <v>18138</v>
      </c>
      <c r="H4957" t="s">
        <v>17800</v>
      </c>
      <c r="I4957">
        <v>281</v>
      </c>
      <c r="J4957">
        <v>1951</v>
      </c>
      <c r="K4957" t="s">
        <v>18139</v>
      </c>
      <c r="L4957" t="s">
        <v>17802</v>
      </c>
      <c r="M4957" s="1" t="s">
        <v>18140</v>
      </c>
      <c r="N4957" s="2">
        <v>1</v>
      </c>
      <c r="O4957" s="2">
        <v>0</v>
      </c>
      <c r="P4957" s="2">
        <v>0</v>
      </c>
      <c r="Q4957" s="2">
        <v>0</v>
      </c>
      <c r="R4957" s="8" t="s">
        <v>18141</v>
      </c>
      <c r="S4957" s="2">
        <v>0</v>
      </c>
      <c r="T4957" s="2">
        <v>1</v>
      </c>
      <c r="U4957" s="2">
        <v>0</v>
      </c>
      <c r="V4957" s="2">
        <v>0</v>
      </c>
      <c r="W4957" s="2">
        <v>0</v>
      </c>
      <c r="X4957" s="2">
        <v>0</v>
      </c>
      <c r="Y4957" s="2">
        <v>0</v>
      </c>
      <c r="Z4957" s="2">
        <v>0</v>
      </c>
      <c r="AA4957" s="2" t="s">
        <v>17829</v>
      </c>
      <c r="AB4957" s="2">
        <v>0</v>
      </c>
      <c r="AC4957" s="2">
        <v>1</v>
      </c>
      <c r="AD4957" s="2">
        <v>0</v>
      </c>
      <c r="AE4957" s="2">
        <v>0</v>
      </c>
      <c r="AF4957" s="2">
        <v>0</v>
      </c>
      <c r="AG4957">
        <v>0</v>
      </c>
      <c r="AH4957" s="2">
        <v>0</v>
      </c>
      <c r="AI4957" s="2">
        <v>0</v>
      </c>
      <c r="AJ4957" s="2" t="s">
        <v>17830</v>
      </c>
      <c r="AK4957" s="2">
        <v>0</v>
      </c>
      <c r="AL4957" s="8">
        <v>0</v>
      </c>
      <c r="AM4957" s="8" t="str">
        <f t="shared" si="539"/>
        <v>Agreed</v>
      </c>
      <c r="AN4957" s="8" t="s">
        <v>57</v>
      </c>
      <c r="AO4957">
        <f t="shared" si="540"/>
        <v>1</v>
      </c>
      <c r="AP4957">
        <f t="shared" si="541"/>
        <v>0</v>
      </c>
      <c r="AQ4957">
        <f t="shared" si="542"/>
        <v>0</v>
      </c>
      <c r="AR4957">
        <f t="shared" si="543"/>
        <v>0</v>
      </c>
      <c r="AS4957" t="str">
        <f t="shared" si="544"/>
        <v/>
      </c>
      <c r="BO4957" t="str">
        <f t="shared" si="545"/>
        <v/>
      </c>
    </row>
    <row r="4958" spans="2:67" ht="105">
      <c r="B4958">
        <v>48320</v>
      </c>
      <c r="C4958" t="s">
        <v>4101</v>
      </c>
      <c r="D4958" t="s">
        <v>4102</v>
      </c>
      <c r="E4958" t="s">
        <v>17797</v>
      </c>
      <c r="F4958" t="s">
        <v>17798</v>
      </c>
      <c r="G4958" t="s">
        <v>18142</v>
      </c>
      <c r="H4958" t="s">
        <v>17800</v>
      </c>
      <c r="I4958">
        <v>284</v>
      </c>
      <c r="J4958">
        <v>1951</v>
      </c>
      <c r="K4958" t="s">
        <v>18143</v>
      </c>
      <c r="L4958" t="s">
        <v>17802</v>
      </c>
      <c r="M4958" s="45" t="s">
        <v>18144</v>
      </c>
      <c r="N4958" s="2">
        <v>0</v>
      </c>
      <c r="O4958" s="2">
        <v>1</v>
      </c>
      <c r="P4958" s="2">
        <v>0</v>
      </c>
      <c r="Q4958" s="2">
        <v>0</v>
      </c>
      <c r="R4958" s="8" t="s">
        <v>18145</v>
      </c>
      <c r="S4958" s="2">
        <v>0</v>
      </c>
      <c r="T4958" s="2">
        <v>0</v>
      </c>
      <c r="U4958" s="2">
        <v>0</v>
      </c>
      <c r="V4958" s="2">
        <v>1</v>
      </c>
      <c r="W4958" s="2">
        <v>0</v>
      </c>
      <c r="X4958" s="2">
        <v>0</v>
      </c>
      <c r="Y4958" s="2">
        <v>1</v>
      </c>
      <c r="Z4958" s="2">
        <v>0</v>
      </c>
      <c r="AA4958" s="2" t="s">
        <v>18146</v>
      </c>
      <c r="AB4958" s="2">
        <v>0</v>
      </c>
      <c r="AC4958" s="2">
        <v>0</v>
      </c>
      <c r="AD4958" s="2">
        <v>1</v>
      </c>
      <c r="AE4958" s="2">
        <v>0</v>
      </c>
      <c r="AF4958" s="2">
        <v>0</v>
      </c>
      <c r="AG4958">
        <v>0</v>
      </c>
      <c r="AH4958" s="2">
        <v>0</v>
      </c>
      <c r="AI4958" s="2">
        <v>0</v>
      </c>
      <c r="AJ4958" s="2" t="s">
        <v>18147</v>
      </c>
      <c r="AK4958" s="2">
        <v>0</v>
      </c>
      <c r="AL4958" s="8">
        <v>0</v>
      </c>
      <c r="AM4958" s="8" t="str">
        <f t="shared" si="539"/>
        <v>Agreed</v>
      </c>
      <c r="AN4958" s="8" t="s">
        <v>57</v>
      </c>
      <c r="AO4958">
        <f t="shared" si="540"/>
        <v>0</v>
      </c>
      <c r="AP4958">
        <f t="shared" si="541"/>
        <v>1</v>
      </c>
      <c r="AQ4958">
        <f t="shared" si="542"/>
        <v>0</v>
      </c>
      <c r="AR4958">
        <f t="shared" si="543"/>
        <v>0</v>
      </c>
      <c r="AS4958" t="str">
        <f t="shared" si="544"/>
        <v/>
      </c>
      <c r="BO4958" t="str">
        <f t="shared" si="545"/>
        <v/>
      </c>
    </row>
    <row r="4959" spans="2:67" ht="315">
      <c r="B4959">
        <v>48329</v>
      </c>
      <c r="C4959" t="s">
        <v>4101</v>
      </c>
      <c r="D4959" t="s">
        <v>4102</v>
      </c>
      <c r="E4959" t="s">
        <v>17797</v>
      </c>
      <c r="F4959" t="s">
        <v>17798</v>
      </c>
      <c r="G4959" t="s">
        <v>18148</v>
      </c>
      <c r="H4959" t="s">
        <v>17800</v>
      </c>
      <c r="I4959">
        <v>289</v>
      </c>
      <c r="J4959">
        <v>1951</v>
      </c>
      <c r="K4959" t="s">
        <v>18149</v>
      </c>
      <c r="L4959" t="s">
        <v>17802</v>
      </c>
      <c r="M4959" s="1" t="s">
        <v>18150</v>
      </c>
      <c r="N4959" s="2">
        <v>0</v>
      </c>
      <c r="O4959" s="2">
        <v>1</v>
      </c>
      <c r="P4959" s="2">
        <v>1</v>
      </c>
      <c r="Q4959" s="2">
        <v>0</v>
      </c>
      <c r="R4959" s="8" t="s">
        <v>18151</v>
      </c>
      <c r="S4959" s="2">
        <v>0</v>
      </c>
      <c r="T4959" s="2">
        <v>0</v>
      </c>
      <c r="U4959" s="2">
        <v>0</v>
      </c>
      <c r="V4959" s="2">
        <v>1</v>
      </c>
      <c r="W4959" s="2">
        <v>1</v>
      </c>
      <c r="X4959" s="2">
        <v>0</v>
      </c>
      <c r="Y4959" s="2">
        <v>1</v>
      </c>
      <c r="Z4959" s="2">
        <v>0</v>
      </c>
      <c r="AA4959" s="2" t="s">
        <v>18152</v>
      </c>
      <c r="AB4959" s="2" t="s">
        <v>18153</v>
      </c>
      <c r="AC4959" s="2">
        <v>1</v>
      </c>
      <c r="AD4959" s="2">
        <v>0</v>
      </c>
      <c r="AE4959" s="2">
        <v>0</v>
      </c>
      <c r="AF4959" s="2">
        <v>0</v>
      </c>
      <c r="AG4959">
        <v>0</v>
      </c>
      <c r="AH4959" s="2">
        <v>0</v>
      </c>
      <c r="AI4959" s="2">
        <v>0</v>
      </c>
      <c r="AJ4959" s="2" t="s">
        <v>18154</v>
      </c>
      <c r="AK4959" s="2">
        <v>0</v>
      </c>
      <c r="AL4959" s="8">
        <v>0</v>
      </c>
      <c r="AM4959" s="8" t="str">
        <f t="shared" si="539"/>
        <v>Agreed</v>
      </c>
      <c r="AN4959" s="8" t="s">
        <v>57</v>
      </c>
      <c r="AO4959">
        <f t="shared" si="540"/>
        <v>0</v>
      </c>
      <c r="AP4959">
        <f t="shared" si="541"/>
        <v>1</v>
      </c>
      <c r="AQ4959">
        <f t="shared" si="542"/>
        <v>1</v>
      </c>
      <c r="AR4959">
        <f t="shared" si="543"/>
        <v>0</v>
      </c>
      <c r="AS4959" t="str">
        <f t="shared" si="544"/>
        <v/>
      </c>
      <c r="BO4959" t="str">
        <f t="shared" si="545"/>
        <v/>
      </c>
    </row>
    <row r="4960" spans="2:67" ht="195">
      <c r="B4960">
        <v>48331</v>
      </c>
      <c r="C4960" t="s">
        <v>4101</v>
      </c>
      <c r="D4960" t="s">
        <v>4102</v>
      </c>
      <c r="E4960" t="s">
        <v>17797</v>
      </c>
      <c r="F4960" t="s">
        <v>17798</v>
      </c>
      <c r="G4960" t="s">
        <v>18148</v>
      </c>
      <c r="H4960" t="s">
        <v>17800</v>
      </c>
      <c r="I4960">
        <v>290</v>
      </c>
      <c r="J4960">
        <v>1951</v>
      </c>
      <c r="K4960" t="s">
        <v>18155</v>
      </c>
      <c r="L4960" t="s">
        <v>17802</v>
      </c>
      <c r="M4960" s="45" t="s">
        <v>18156</v>
      </c>
      <c r="N4960" s="2">
        <v>0</v>
      </c>
      <c r="O4960" s="2">
        <v>0</v>
      </c>
      <c r="P4960" s="2">
        <v>0</v>
      </c>
      <c r="Q4960" s="2">
        <v>1</v>
      </c>
      <c r="R4960" s="8" t="s">
        <v>18157</v>
      </c>
      <c r="S4960" s="2">
        <v>0</v>
      </c>
      <c r="T4960" s="2">
        <v>0</v>
      </c>
      <c r="U4960" s="2">
        <v>0</v>
      </c>
      <c r="V4960" s="2">
        <v>1</v>
      </c>
      <c r="W4960" s="2">
        <v>0</v>
      </c>
      <c r="X4960" s="2">
        <v>0</v>
      </c>
      <c r="Y4960" s="2">
        <v>1</v>
      </c>
      <c r="Z4960" s="2">
        <v>0</v>
      </c>
      <c r="AA4960" s="2" t="s">
        <v>18158</v>
      </c>
      <c r="AB4960" s="2">
        <v>0</v>
      </c>
      <c r="AC4960" s="2">
        <v>1</v>
      </c>
      <c r="AD4960" s="2">
        <v>0</v>
      </c>
      <c r="AE4960" s="2">
        <v>0</v>
      </c>
      <c r="AF4960" s="2">
        <v>0</v>
      </c>
      <c r="AG4960">
        <v>0</v>
      </c>
      <c r="AH4960" s="2">
        <v>0</v>
      </c>
      <c r="AI4960" s="2">
        <v>0</v>
      </c>
      <c r="AJ4960" s="2" t="s">
        <v>18159</v>
      </c>
      <c r="AK4960" s="2">
        <v>0</v>
      </c>
      <c r="AL4960" s="8">
        <v>0</v>
      </c>
      <c r="AM4960" s="8" t="str">
        <f t="shared" si="539"/>
        <v>Recoded</v>
      </c>
      <c r="AN4960" s="8"/>
      <c r="AO4960">
        <v>0</v>
      </c>
      <c r="AP4960">
        <v>0</v>
      </c>
      <c r="AQ4960">
        <v>1</v>
      </c>
      <c r="AR4960">
        <v>1</v>
      </c>
      <c r="AS4960" t="s">
        <v>19373</v>
      </c>
      <c r="BO4960" t="str">
        <f t="shared" si="545"/>
        <v/>
      </c>
    </row>
    <row r="4961" spans="2:67" ht="165">
      <c r="B4961">
        <v>48332</v>
      </c>
      <c r="C4961" t="s">
        <v>4101</v>
      </c>
      <c r="D4961" t="s">
        <v>4102</v>
      </c>
      <c r="E4961" t="s">
        <v>17797</v>
      </c>
      <c r="F4961" t="s">
        <v>17798</v>
      </c>
      <c r="G4961" t="s">
        <v>18148</v>
      </c>
      <c r="H4961" t="s">
        <v>17800</v>
      </c>
      <c r="I4961">
        <v>291</v>
      </c>
      <c r="J4961">
        <v>1951</v>
      </c>
      <c r="K4961" t="s">
        <v>18160</v>
      </c>
      <c r="L4961" t="s">
        <v>17802</v>
      </c>
      <c r="M4961" s="1" t="s">
        <v>18161</v>
      </c>
      <c r="N4961" s="2">
        <v>0</v>
      </c>
      <c r="O4961" s="2">
        <v>1</v>
      </c>
      <c r="P4961" s="2">
        <v>0</v>
      </c>
      <c r="Q4961" s="2">
        <v>1</v>
      </c>
      <c r="R4961" s="8" t="s">
        <v>18162</v>
      </c>
      <c r="S4961" s="2">
        <v>0</v>
      </c>
      <c r="T4961" s="2">
        <v>0</v>
      </c>
      <c r="U4961" s="2">
        <v>0</v>
      </c>
      <c r="V4961" s="2">
        <v>1</v>
      </c>
      <c r="W4961" s="2">
        <v>0</v>
      </c>
      <c r="X4961" s="2">
        <v>1</v>
      </c>
      <c r="Y4961" s="2">
        <v>0</v>
      </c>
      <c r="Z4961" s="2">
        <v>1</v>
      </c>
      <c r="AA4961" s="2" t="s">
        <v>18163</v>
      </c>
      <c r="AB4961" s="2">
        <v>0</v>
      </c>
      <c r="AC4961" s="2">
        <v>0</v>
      </c>
      <c r="AD4961" s="2">
        <v>1</v>
      </c>
      <c r="AE4961" s="2">
        <v>0</v>
      </c>
      <c r="AF4961" s="2">
        <v>0</v>
      </c>
      <c r="AG4961">
        <v>0</v>
      </c>
      <c r="AH4961" s="2">
        <v>0</v>
      </c>
      <c r="AI4961" s="2">
        <v>0</v>
      </c>
      <c r="AJ4961" s="2" t="s">
        <v>18164</v>
      </c>
      <c r="AK4961" s="2">
        <v>0</v>
      </c>
      <c r="AL4961" s="8">
        <v>0</v>
      </c>
      <c r="AM4961" s="8" t="str">
        <f t="shared" si="539"/>
        <v>Agreed</v>
      </c>
      <c r="AN4961" s="8" t="s">
        <v>57</v>
      </c>
      <c r="AO4961">
        <f t="shared" si="540"/>
        <v>0</v>
      </c>
      <c r="AP4961">
        <f t="shared" si="541"/>
        <v>1</v>
      </c>
      <c r="AQ4961">
        <f t="shared" si="542"/>
        <v>0</v>
      </c>
      <c r="AR4961">
        <f t="shared" si="543"/>
        <v>1</v>
      </c>
      <c r="AS4961" t="str">
        <f t="shared" si="544"/>
        <v/>
      </c>
      <c r="BO4961" t="str">
        <f t="shared" si="545"/>
        <v/>
      </c>
    </row>
    <row r="4962" spans="2:67" ht="90">
      <c r="B4962">
        <v>48334</v>
      </c>
      <c r="C4962" t="s">
        <v>4101</v>
      </c>
      <c r="D4962" t="s">
        <v>4102</v>
      </c>
      <c r="E4962" t="s">
        <v>17797</v>
      </c>
      <c r="F4962" t="s">
        <v>17798</v>
      </c>
      <c r="G4962" t="s">
        <v>18148</v>
      </c>
      <c r="H4962" t="s">
        <v>17800</v>
      </c>
      <c r="I4962">
        <v>292</v>
      </c>
      <c r="J4962">
        <v>1951</v>
      </c>
      <c r="K4962" t="s">
        <v>18165</v>
      </c>
      <c r="L4962" t="s">
        <v>17802</v>
      </c>
      <c r="M4962" s="1" t="s">
        <v>18166</v>
      </c>
      <c r="N4962" s="2">
        <v>0</v>
      </c>
      <c r="O4962" s="2">
        <v>0</v>
      </c>
      <c r="P4962" s="2">
        <v>0</v>
      </c>
      <c r="Q4962" s="2">
        <v>1</v>
      </c>
      <c r="R4962" s="8" t="s">
        <v>18167</v>
      </c>
      <c r="S4962" s="2">
        <v>0</v>
      </c>
      <c r="T4962" s="2">
        <v>0</v>
      </c>
      <c r="U4962" s="2">
        <v>0</v>
      </c>
      <c r="V4962" s="2">
        <v>1</v>
      </c>
      <c r="W4962" s="2">
        <v>0</v>
      </c>
      <c r="X4962" s="2">
        <v>0</v>
      </c>
      <c r="Y4962" s="2">
        <v>0</v>
      </c>
      <c r="Z4962" s="2">
        <v>0</v>
      </c>
      <c r="AA4962" s="2" t="s">
        <v>18168</v>
      </c>
      <c r="AB4962" s="2">
        <v>0</v>
      </c>
      <c r="AC4962" s="2">
        <v>0</v>
      </c>
      <c r="AD4962" s="2">
        <v>1</v>
      </c>
      <c r="AE4962" s="2">
        <v>0</v>
      </c>
      <c r="AF4962" s="2">
        <v>0</v>
      </c>
      <c r="AG4962">
        <v>0</v>
      </c>
      <c r="AH4962" s="2">
        <v>0</v>
      </c>
      <c r="AI4962" s="2">
        <v>0</v>
      </c>
      <c r="AJ4962" s="2" t="s">
        <v>18169</v>
      </c>
      <c r="AK4962" s="2">
        <v>0</v>
      </c>
      <c r="AL4962" s="8">
        <v>0</v>
      </c>
      <c r="AM4962" s="8" t="str">
        <f t="shared" si="539"/>
        <v>Agreed</v>
      </c>
      <c r="AN4962" s="8" t="s">
        <v>57</v>
      </c>
      <c r="AO4962">
        <f t="shared" si="540"/>
        <v>0</v>
      </c>
      <c r="AP4962">
        <f t="shared" si="541"/>
        <v>0</v>
      </c>
      <c r="AQ4962">
        <f t="shared" si="542"/>
        <v>0</v>
      </c>
      <c r="AR4962">
        <f t="shared" si="543"/>
        <v>1</v>
      </c>
      <c r="AS4962" t="str">
        <f t="shared" si="544"/>
        <v/>
      </c>
      <c r="BO4962" t="str">
        <f t="shared" si="545"/>
        <v/>
      </c>
    </row>
    <row r="4963" spans="2:67" ht="45">
      <c r="B4963">
        <v>48337</v>
      </c>
      <c r="C4963" t="s">
        <v>4101</v>
      </c>
      <c r="D4963" t="s">
        <v>4102</v>
      </c>
      <c r="E4963" t="s">
        <v>17797</v>
      </c>
      <c r="F4963" t="s">
        <v>17798</v>
      </c>
      <c r="G4963" t="s">
        <v>18170</v>
      </c>
      <c r="H4963" t="s">
        <v>17800</v>
      </c>
      <c r="I4963">
        <v>296</v>
      </c>
      <c r="J4963">
        <v>1951</v>
      </c>
      <c r="K4963" t="s">
        <v>18171</v>
      </c>
      <c r="L4963" t="s">
        <v>17802</v>
      </c>
      <c r="M4963" s="1" t="s">
        <v>18172</v>
      </c>
      <c r="N4963" s="2">
        <v>0</v>
      </c>
      <c r="O4963" s="2">
        <v>0</v>
      </c>
      <c r="P4963" s="2">
        <v>0</v>
      </c>
      <c r="Q4963" s="2">
        <v>1</v>
      </c>
      <c r="R4963" s="8" t="s">
        <v>18173</v>
      </c>
      <c r="S4963" s="2">
        <v>0</v>
      </c>
      <c r="T4963" s="2">
        <v>0</v>
      </c>
      <c r="U4963" s="2">
        <v>0</v>
      </c>
      <c r="V4963" s="2">
        <v>1</v>
      </c>
      <c r="W4963" s="2">
        <v>0</v>
      </c>
      <c r="X4963" s="2">
        <v>0</v>
      </c>
      <c r="Y4963" s="2">
        <v>1</v>
      </c>
      <c r="Z4963" s="2">
        <v>0</v>
      </c>
      <c r="AA4963" s="2" t="s">
        <v>18174</v>
      </c>
      <c r="AB4963" s="2">
        <v>0</v>
      </c>
      <c r="AC4963" s="2">
        <v>0</v>
      </c>
      <c r="AD4963" s="2">
        <v>1</v>
      </c>
      <c r="AE4963" s="2">
        <v>0</v>
      </c>
      <c r="AF4963" s="2">
        <v>0</v>
      </c>
      <c r="AG4963">
        <v>0</v>
      </c>
      <c r="AH4963" s="2">
        <v>0</v>
      </c>
      <c r="AI4963" s="2">
        <v>0</v>
      </c>
      <c r="AJ4963" s="2" t="s">
        <v>18175</v>
      </c>
      <c r="AK4963" s="2">
        <v>0</v>
      </c>
      <c r="AL4963" s="8">
        <v>0</v>
      </c>
      <c r="AM4963" s="8" t="str">
        <f t="shared" si="539"/>
        <v>Agreed</v>
      </c>
      <c r="AN4963" s="8" t="s">
        <v>57</v>
      </c>
      <c r="AO4963">
        <f t="shared" si="540"/>
        <v>0</v>
      </c>
      <c r="AP4963">
        <f t="shared" si="541"/>
        <v>0</v>
      </c>
      <c r="AQ4963">
        <f t="shared" si="542"/>
        <v>0</v>
      </c>
      <c r="AR4963">
        <f t="shared" si="543"/>
        <v>1</v>
      </c>
      <c r="AS4963" t="str">
        <f t="shared" si="544"/>
        <v/>
      </c>
      <c r="BO4963" t="str">
        <f t="shared" si="545"/>
        <v/>
      </c>
    </row>
    <row r="4964" spans="2:67" ht="135">
      <c r="B4964">
        <v>48341</v>
      </c>
      <c r="C4964" t="s">
        <v>4101</v>
      </c>
      <c r="D4964" t="s">
        <v>4102</v>
      </c>
      <c r="E4964" t="s">
        <v>17797</v>
      </c>
      <c r="F4964" t="s">
        <v>17798</v>
      </c>
      <c r="G4964" t="s">
        <v>18170</v>
      </c>
      <c r="H4964" t="s">
        <v>17800</v>
      </c>
      <c r="I4964">
        <v>297</v>
      </c>
      <c r="J4964">
        <v>1951</v>
      </c>
      <c r="K4964" t="s">
        <v>18176</v>
      </c>
      <c r="L4964" t="s">
        <v>17802</v>
      </c>
      <c r="M4964" s="1" t="s">
        <v>18177</v>
      </c>
      <c r="N4964" s="2">
        <v>0</v>
      </c>
      <c r="O4964" s="2">
        <v>1</v>
      </c>
      <c r="P4964" s="2">
        <v>0</v>
      </c>
      <c r="Q4964" s="2">
        <v>0</v>
      </c>
      <c r="R4964" s="8" t="s">
        <v>18178</v>
      </c>
      <c r="S4964" s="2">
        <v>0</v>
      </c>
      <c r="T4964" s="2">
        <v>0</v>
      </c>
      <c r="U4964" s="2">
        <v>0</v>
      </c>
      <c r="V4964" s="2">
        <v>1</v>
      </c>
      <c r="W4964" s="2">
        <v>0</v>
      </c>
      <c r="X4964" s="2">
        <v>0</v>
      </c>
      <c r="Y4964" s="2">
        <v>1</v>
      </c>
      <c r="Z4964" s="2">
        <v>0</v>
      </c>
      <c r="AA4964" s="2" t="s">
        <v>18179</v>
      </c>
      <c r="AB4964" s="2">
        <v>0</v>
      </c>
      <c r="AC4964" s="2">
        <v>1</v>
      </c>
      <c r="AD4964" s="2">
        <v>0</v>
      </c>
      <c r="AE4964" s="2">
        <v>0</v>
      </c>
      <c r="AF4964" s="2">
        <v>0</v>
      </c>
      <c r="AG4964">
        <v>0</v>
      </c>
      <c r="AH4964" s="2">
        <v>0</v>
      </c>
      <c r="AI4964" s="2">
        <v>0</v>
      </c>
      <c r="AJ4964" s="2" t="s">
        <v>3092</v>
      </c>
      <c r="AK4964" s="2">
        <v>0</v>
      </c>
      <c r="AL4964" s="8">
        <v>0</v>
      </c>
      <c r="AM4964" s="8" t="str">
        <f t="shared" si="539"/>
        <v>Agreed</v>
      </c>
      <c r="AN4964" s="8" t="s">
        <v>57</v>
      </c>
      <c r="AO4964">
        <f t="shared" si="540"/>
        <v>0</v>
      </c>
      <c r="AP4964">
        <f t="shared" si="541"/>
        <v>1</v>
      </c>
      <c r="AQ4964">
        <f t="shared" si="542"/>
        <v>0</v>
      </c>
      <c r="AR4964">
        <f t="shared" si="543"/>
        <v>0</v>
      </c>
      <c r="AS4964" t="str">
        <f t="shared" si="544"/>
        <v/>
      </c>
      <c r="BO4964" t="str">
        <f t="shared" si="545"/>
        <v/>
      </c>
    </row>
    <row r="4965" spans="2:67" ht="120">
      <c r="B4965">
        <v>48342</v>
      </c>
      <c r="C4965" t="s">
        <v>4101</v>
      </c>
      <c r="D4965" t="s">
        <v>4102</v>
      </c>
      <c r="E4965" t="s">
        <v>17797</v>
      </c>
      <c r="F4965" t="s">
        <v>17798</v>
      </c>
      <c r="G4965" t="s">
        <v>18180</v>
      </c>
      <c r="H4965" t="s">
        <v>17800</v>
      </c>
      <c r="I4965">
        <v>299</v>
      </c>
      <c r="J4965">
        <v>1951</v>
      </c>
      <c r="K4965" t="s">
        <v>18181</v>
      </c>
      <c r="L4965" t="s">
        <v>17802</v>
      </c>
      <c r="M4965" s="1" t="s">
        <v>18182</v>
      </c>
      <c r="N4965" s="2">
        <v>0</v>
      </c>
      <c r="O4965" s="2">
        <v>0</v>
      </c>
      <c r="P4965" s="2">
        <v>0</v>
      </c>
      <c r="Q4965" s="2">
        <v>1</v>
      </c>
      <c r="R4965" s="8" t="s">
        <v>18183</v>
      </c>
      <c r="S4965" s="2">
        <v>0</v>
      </c>
      <c r="T4965" s="2">
        <v>0</v>
      </c>
      <c r="U4965" s="2">
        <v>0</v>
      </c>
      <c r="V4965" s="2">
        <v>1</v>
      </c>
      <c r="W4965" s="2">
        <v>0</v>
      </c>
      <c r="X4965" s="2">
        <v>0</v>
      </c>
      <c r="Y4965" s="2">
        <v>0</v>
      </c>
      <c r="Z4965" s="2">
        <v>0</v>
      </c>
      <c r="AA4965" s="2" t="s">
        <v>18184</v>
      </c>
      <c r="AB4965" s="2">
        <v>0</v>
      </c>
      <c r="AC4965" s="2">
        <v>0</v>
      </c>
      <c r="AD4965" s="2">
        <v>1</v>
      </c>
      <c r="AE4965" s="2">
        <v>0</v>
      </c>
      <c r="AF4965" s="2">
        <v>0</v>
      </c>
      <c r="AG4965">
        <v>0</v>
      </c>
      <c r="AH4965" s="2">
        <v>0</v>
      </c>
      <c r="AI4965" s="2">
        <v>0</v>
      </c>
      <c r="AJ4965" s="2" t="s">
        <v>18185</v>
      </c>
      <c r="AK4965" s="2">
        <v>0</v>
      </c>
      <c r="AL4965" s="8">
        <v>0</v>
      </c>
      <c r="AM4965" s="8" t="str">
        <f t="shared" si="539"/>
        <v>Agreed</v>
      </c>
      <c r="AN4965" s="8" t="s">
        <v>57</v>
      </c>
      <c r="AO4965">
        <f t="shared" si="540"/>
        <v>0</v>
      </c>
      <c r="AP4965">
        <f t="shared" si="541"/>
        <v>0</v>
      </c>
      <c r="AQ4965">
        <f t="shared" si="542"/>
        <v>0</v>
      </c>
      <c r="AR4965">
        <f t="shared" si="543"/>
        <v>1</v>
      </c>
      <c r="AS4965" t="str">
        <f t="shared" si="544"/>
        <v/>
      </c>
      <c r="BO4965" t="str">
        <f t="shared" si="545"/>
        <v/>
      </c>
    </row>
    <row r="4966" spans="2:67" ht="105">
      <c r="B4966">
        <v>48354</v>
      </c>
      <c r="C4966" t="s">
        <v>4101</v>
      </c>
      <c r="D4966" t="s">
        <v>4102</v>
      </c>
      <c r="E4966" t="s">
        <v>17797</v>
      </c>
      <c r="F4966" t="s">
        <v>17798</v>
      </c>
      <c r="G4966" t="s">
        <v>18186</v>
      </c>
      <c r="H4966" t="s">
        <v>17800</v>
      </c>
      <c r="I4966">
        <v>305</v>
      </c>
      <c r="J4966">
        <v>1951</v>
      </c>
      <c r="K4966" t="s">
        <v>18187</v>
      </c>
      <c r="L4966" t="s">
        <v>17802</v>
      </c>
      <c r="M4966" s="1" t="s">
        <v>18188</v>
      </c>
      <c r="N4966" s="2">
        <v>0</v>
      </c>
      <c r="O4966" s="2">
        <v>0</v>
      </c>
      <c r="P4966" s="2">
        <v>0</v>
      </c>
      <c r="Q4966" s="2">
        <v>1</v>
      </c>
      <c r="R4966" s="8" t="s">
        <v>18189</v>
      </c>
      <c r="S4966" s="2">
        <v>0</v>
      </c>
      <c r="T4966" s="2">
        <v>0</v>
      </c>
      <c r="U4966" s="2">
        <v>0</v>
      </c>
      <c r="V4966" s="2">
        <v>1</v>
      </c>
      <c r="W4966" s="2">
        <v>0</v>
      </c>
      <c r="X4966" s="2">
        <v>0</v>
      </c>
      <c r="Y4966" s="2">
        <v>1</v>
      </c>
      <c r="Z4966" s="2">
        <v>0</v>
      </c>
      <c r="AA4966" s="2" t="s">
        <v>18190</v>
      </c>
      <c r="AB4966" s="2">
        <v>0</v>
      </c>
      <c r="AC4966" s="2">
        <v>1</v>
      </c>
      <c r="AD4966" s="2">
        <v>0</v>
      </c>
      <c r="AE4966" s="2">
        <v>0</v>
      </c>
      <c r="AF4966" s="2">
        <v>0</v>
      </c>
      <c r="AG4966">
        <v>0</v>
      </c>
      <c r="AH4966" s="2">
        <v>0</v>
      </c>
      <c r="AI4966" s="2">
        <v>0</v>
      </c>
      <c r="AJ4966" s="2" t="s">
        <v>17830</v>
      </c>
      <c r="AK4966" s="2">
        <v>0</v>
      </c>
      <c r="AL4966" s="8">
        <v>0</v>
      </c>
      <c r="AM4966" s="8" t="str">
        <f t="shared" si="539"/>
        <v>Recoded</v>
      </c>
      <c r="AN4966" s="8"/>
      <c r="AO4966">
        <v>0</v>
      </c>
      <c r="AP4966">
        <v>1</v>
      </c>
      <c r="AQ4966">
        <v>0</v>
      </c>
      <c r="AR4966">
        <v>1</v>
      </c>
      <c r="AS4966" s="1" t="s">
        <v>19374</v>
      </c>
      <c r="BO4966" t="str">
        <f t="shared" si="545"/>
        <v/>
      </c>
    </row>
    <row r="4967" spans="2:67" ht="75">
      <c r="B4967">
        <v>48355</v>
      </c>
      <c r="C4967" t="s">
        <v>4101</v>
      </c>
      <c r="D4967" t="s">
        <v>4102</v>
      </c>
      <c r="E4967" t="s">
        <v>17797</v>
      </c>
      <c r="F4967" t="s">
        <v>17798</v>
      </c>
      <c r="G4967" t="s">
        <v>18186</v>
      </c>
      <c r="H4967" t="s">
        <v>17800</v>
      </c>
      <c r="I4967">
        <v>305</v>
      </c>
      <c r="J4967">
        <v>1951</v>
      </c>
      <c r="K4967" t="s">
        <v>13153</v>
      </c>
      <c r="L4967" t="s">
        <v>17802</v>
      </c>
      <c r="M4967" s="1" t="s">
        <v>18191</v>
      </c>
      <c r="N4967" s="2">
        <v>0</v>
      </c>
      <c r="O4967" s="2">
        <v>1</v>
      </c>
      <c r="P4967" s="2">
        <v>1</v>
      </c>
      <c r="Q4967" s="2">
        <v>0</v>
      </c>
      <c r="R4967" s="8" t="s">
        <v>18192</v>
      </c>
      <c r="S4967" s="2">
        <v>0</v>
      </c>
      <c r="T4967" s="2">
        <v>1</v>
      </c>
      <c r="U4967" s="2">
        <v>0</v>
      </c>
      <c r="V4967" s="2">
        <v>0</v>
      </c>
      <c r="W4967" s="2">
        <v>0</v>
      </c>
      <c r="X4967" s="2">
        <v>0</v>
      </c>
      <c r="Y4967" s="2">
        <v>0</v>
      </c>
      <c r="Z4967" s="2">
        <v>0</v>
      </c>
      <c r="AA4967" s="2" t="s">
        <v>17829</v>
      </c>
      <c r="AB4967" s="2">
        <v>0</v>
      </c>
      <c r="AC4967" s="2">
        <v>0</v>
      </c>
      <c r="AD4967" s="2">
        <v>1</v>
      </c>
      <c r="AE4967" s="2">
        <v>0</v>
      </c>
      <c r="AF4967" s="2">
        <v>0</v>
      </c>
      <c r="AG4967">
        <v>0</v>
      </c>
      <c r="AH4967" s="2">
        <v>0</v>
      </c>
      <c r="AI4967" s="2">
        <v>0</v>
      </c>
      <c r="AJ4967" s="2" t="s">
        <v>18193</v>
      </c>
      <c r="AK4967" s="2">
        <v>0</v>
      </c>
      <c r="AL4967" s="8">
        <v>0</v>
      </c>
      <c r="AM4967" s="8" t="str">
        <f t="shared" si="539"/>
        <v>Agreed</v>
      </c>
      <c r="AN4967" s="8" t="s">
        <v>57</v>
      </c>
      <c r="AO4967">
        <f t="shared" si="540"/>
        <v>0</v>
      </c>
      <c r="AP4967">
        <f t="shared" si="541"/>
        <v>1</v>
      </c>
      <c r="AQ4967">
        <f t="shared" si="542"/>
        <v>1</v>
      </c>
      <c r="AR4967">
        <f t="shared" si="543"/>
        <v>0</v>
      </c>
      <c r="AS4967" t="str">
        <f t="shared" si="544"/>
        <v/>
      </c>
      <c r="BO4967" t="str">
        <f t="shared" si="545"/>
        <v/>
      </c>
    </row>
    <row r="4968" spans="2:67" ht="90">
      <c r="B4968">
        <v>48360</v>
      </c>
      <c r="C4968" t="s">
        <v>4101</v>
      </c>
      <c r="D4968" t="s">
        <v>4102</v>
      </c>
      <c r="E4968" t="s">
        <v>17797</v>
      </c>
      <c r="F4968" t="s">
        <v>17798</v>
      </c>
      <c r="G4968" t="s">
        <v>18194</v>
      </c>
      <c r="H4968" t="s">
        <v>17800</v>
      </c>
      <c r="I4968">
        <v>312</v>
      </c>
      <c r="J4968">
        <v>1951</v>
      </c>
      <c r="K4968" t="s">
        <v>18195</v>
      </c>
      <c r="L4968" t="s">
        <v>17802</v>
      </c>
      <c r="M4968" s="1" t="s">
        <v>18196</v>
      </c>
      <c r="N4968" s="2">
        <v>0</v>
      </c>
      <c r="O4968" s="2">
        <v>0</v>
      </c>
      <c r="P4968" s="2">
        <v>0</v>
      </c>
      <c r="Q4968" s="2">
        <v>1</v>
      </c>
      <c r="R4968" s="8" t="s">
        <v>18197</v>
      </c>
      <c r="S4968" s="2">
        <v>0</v>
      </c>
      <c r="T4968" s="2">
        <v>1</v>
      </c>
      <c r="U4968" s="2">
        <v>0</v>
      </c>
      <c r="V4968" s="2">
        <v>0</v>
      </c>
      <c r="W4968" s="2">
        <v>0</v>
      </c>
      <c r="X4968" s="2">
        <v>0</v>
      </c>
      <c r="Y4968" s="2">
        <v>0</v>
      </c>
      <c r="Z4968" s="2">
        <v>0</v>
      </c>
      <c r="AA4968" s="2" t="s">
        <v>3722</v>
      </c>
      <c r="AB4968" s="2">
        <v>0</v>
      </c>
      <c r="AC4968" s="2">
        <v>0</v>
      </c>
      <c r="AD4968" s="2">
        <v>1</v>
      </c>
      <c r="AE4968" s="2">
        <v>0</v>
      </c>
      <c r="AF4968" s="2">
        <v>0</v>
      </c>
      <c r="AG4968">
        <v>0</v>
      </c>
      <c r="AH4968" s="2">
        <v>0</v>
      </c>
      <c r="AI4968" s="2">
        <v>0</v>
      </c>
      <c r="AJ4968" s="2" t="s">
        <v>18198</v>
      </c>
      <c r="AK4968" s="2">
        <v>0</v>
      </c>
      <c r="AL4968" s="8">
        <v>0</v>
      </c>
      <c r="AM4968" s="8" t="str">
        <f t="shared" si="539"/>
        <v>Agreed</v>
      </c>
      <c r="AN4968" s="8" t="s">
        <v>57</v>
      </c>
      <c r="AO4968">
        <f t="shared" si="540"/>
        <v>0</v>
      </c>
      <c r="AP4968">
        <f t="shared" si="541"/>
        <v>0</v>
      </c>
      <c r="AQ4968">
        <f t="shared" si="542"/>
        <v>0</v>
      </c>
      <c r="AR4968">
        <f t="shared" si="543"/>
        <v>1</v>
      </c>
      <c r="AS4968" t="str">
        <f t="shared" si="544"/>
        <v/>
      </c>
      <c r="BO4968" t="str">
        <f t="shared" si="545"/>
        <v/>
      </c>
    </row>
    <row r="4969" spans="2:67" ht="195">
      <c r="B4969">
        <v>48361</v>
      </c>
      <c r="C4969" t="s">
        <v>4101</v>
      </c>
      <c r="D4969" t="s">
        <v>4102</v>
      </c>
      <c r="E4969" t="s">
        <v>17797</v>
      </c>
      <c r="F4969" t="s">
        <v>17798</v>
      </c>
      <c r="G4969" t="s">
        <v>18194</v>
      </c>
      <c r="H4969" t="s">
        <v>17800</v>
      </c>
      <c r="I4969">
        <v>312</v>
      </c>
      <c r="J4969">
        <v>1951</v>
      </c>
      <c r="K4969" t="s">
        <v>18199</v>
      </c>
      <c r="L4969" t="s">
        <v>17802</v>
      </c>
      <c r="M4969" s="1" t="s">
        <v>18200</v>
      </c>
      <c r="N4969" s="2">
        <v>0</v>
      </c>
      <c r="O4969" s="2">
        <v>1</v>
      </c>
      <c r="P4969" s="2">
        <v>0</v>
      </c>
      <c r="Q4969" s="2">
        <v>1</v>
      </c>
      <c r="R4969" s="8" t="s">
        <v>18201</v>
      </c>
      <c r="S4969" s="2">
        <v>0</v>
      </c>
      <c r="T4969" s="2">
        <v>0</v>
      </c>
      <c r="U4969" s="2">
        <v>0</v>
      </c>
      <c r="V4969" s="2">
        <v>1</v>
      </c>
      <c r="W4969" s="2">
        <v>0</v>
      </c>
      <c r="X4969" s="2">
        <v>0</v>
      </c>
      <c r="Y4969" s="2">
        <v>1</v>
      </c>
      <c r="Z4969" s="2">
        <v>0</v>
      </c>
      <c r="AA4969" s="2" t="s">
        <v>18202</v>
      </c>
      <c r="AB4969" s="2">
        <v>0</v>
      </c>
      <c r="AC4969" s="2">
        <v>0</v>
      </c>
      <c r="AD4969" s="2">
        <v>1</v>
      </c>
      <c r="AE4969" s="2">
        <v>0</v>
      </c>
      <c r="AF4969" s="2">
        <v>0</v>
      </c>
      <c r="AG4969">
        <v>0</v>
      </c>
      <c r="AH4969" s="2">
        <v>0</v>
      </c>
      <c r="AI4969" s="2">
        <v>0</v>
      </c>
      <c r="AJ4969" s="2" t="s">
        <v>18203</v>
      </c>
      <c r="AK4969" s="2">
        <v>0</v>
      </c>
      <c r="AL4969" s="8">
        <v>0</v>
      </c>
      <c r="AM4969" s="8" t="str">
        <f t="shared" si="539"/>
        <v>Agreed</v>
      </c>
      <c r="AN4969" s="8" t="s">
        <v>57</v>
      </c>
      <c r="AO4969">
        <f t="shared" si="540"/>
        <v>0</v>
      </c>
      <c r="AP4969">
        <f t="shared" si="541"/>
        <v>1</v>
      </c>
      <c r="AQ4969">
        <f t="shared" si="542"/>
        <v>0</v>
      </c>
      <c r="AR4969">
        <f t="shared" si="543"/>
        <v>1</v>
      </c>
      <c r="AS4969" t="str">
        <f t="shared" si="544"/>
        <v/>
      </c>
      <c r="BO4969" t="str">
        <f t="shared" si="545"/>
        <v/>
      </c>
    </row>
    <row r="4970" spans="2:67" ht="105">
      <c r="B4970">
        <v>48362</v>
      </c>
      <c r="C4970" t="s">
        <v>4101</v>
      </c>
      <c r="D4970" t="s">
        <v>4102</v>
      </c>
      <c r="E4970" t="s">
        <v>17797</v>
      </c>
      <c r="F4970" t="s">
        <v>17798</v>
      </c>
      <c r="G4970" t="s">
        <v>18204</v>
      </c>
      <c r="H4970" t="s">
        <v>17800</v>
      </c>
      <c r="I4970">
        <v>316</v>
      </c>
      <c r="J4970">
        <v>1951</v>
      </c>
      <c r="K4970" t="s">
        <v>18205</v>
      </c>
      <c r="L4970" t="s">
        <v>17802</v>
      </c>
      <c r="M4970" s="45" t="s">
        <v>18206</v>
      </c>
      <c r="N4970" s="2">
        <v>0</v>
      </c>
      <c r="O4970" s="2">
        <v>1</v>
      </c>
      <c r="P4970" s="2">
        <v>0</v>
      </c>
      <c r="Q4970" s="2">
        <v>1</v>
      </c>
      <c r="R4970" s="8" t="s">
        <v>18207</v>
      </c>
      <c r="S4970" s="2">
        <v>0</v>
      </c>
      <c r="T4970" s="2">
        <v>0</v>
      </c>
      <c r="U4970" s="2">
        <v>0</v>
      </c>
      <c r="V4970" s="2">
        <v>1</v>
      </c>
      <c r="W4970" s="2">
        <v>0</v>
      </c>
      <c r="X4970" s="2">
        <v>0</v>
      </c>
      <c r="Y4970" s="2">
        <v>0</v>
      </c>
      <c r="Z4970" s="2">
        <v>0</v>
      </c>
      <c r="AA4970" s="2" t="s">
        <v>18208</v>
      </c>
      <c r="AB4970" s="2">
        <v>0</v>
      </c>
      <c r="AC4970" s="2">
        <v>0</v>
      </c>
      <c r="AD4970" s="2">
        <v>1</v>
      </c>
      <c r="AE4970" s="2">
        <v>0</v>
      </c>
      <c r="AF4970" s="2">
        <v>0</v>
      </c>
      <c r="AG4970">
        <v>0</v>
      </c>
      <c r="AH4970" s="2">
        <v>0</v>
      </c>
      <c r="AI4970" s="2">
        <v>0</v>
      </c>
      <c r="AJ4970" s="2" t="s">
        <v>18209</v>
      </c>
      <c r="AK4970" s="2">
        <v>0</v>
      </c>
      <c r="AL4970" s="8">
        <v>0</v>
      </c>
      <c r="AM4970" s="8" t="str">
        <f t="shared" si="539"/>
        <v>Agreed</v>
      </c>
      <c r="AN4970" s="8" t="s">
        <v>57</v>
      </c>
      <c r="AO4970">
        <f t="shared" si="540"/>
        <v>0</v>
      </c>
      <c r="AP4970">
        <f t="shared" si="541"/>
        <v>1</v>
      </c>
      <c r="AQ4970">
        <f t="shared" si="542"/>
        <v>0</v>
      </c>
      <c r="AR4970">
        <f t="shared" si="543"/>
        <v>1</v>
      </c>
      <c r="AS4970" t="str">
        <f t="shared" si="544"/>
        <v/>
      </c>
      <c r="BO4970" t="str">
        <f t="shared" si="545"/>
        <v/>
      </c>
    </row>
    <row r="4971" spans="2:67" ht="105">
      <c r="B4971">
        <v>48364</v>
      </c>
      <c r="C4971" t="s">
        <v>4101</v>
      </c>
      <c r="D4971" t="s">
        <v>4102</v>
      </c>
      <c r="E4971" t="s">
        <v>17797</v>
      </c>
      <c r="F4971" t="s">
        <v>17798</v>
      </c>
      <c r="G4971" t="s">
        <v>18204</v>
      </c>
      <c r="H4971" t="s">
        <v>17800</v>
      </c>
      <c r="I4971">
        <v>316</v>
      </c>
      <c r="J4971">
        <v>1951</v>
      </c>
      <c r="K4971" t="s">
        <v>18210</v>
      </c>
      <c r="L4971" t="s">
        <v>17802</v>
      </c>
      <c r="M4971" s="45" t="s">
        <v>18211</v>
      </c>
      <c r="N4971" s="2">
        <v>0</v>
      </c>
      <c r="O4971" s="2">
        <v>1</v>
      </c>
      <c r="P4971" s="2">
        <v>0</v>
      </c>
      <c r="Q4971" s="2">
        <v>1</v>
      </c>
      <c r="R4971" s="8" t="s">
        <v>18212</v>
      </c>
      <c r="S4971" s="2">
        <v>0</v>
      </c>
      <c r="T4971" s="2">
        <v>0</v>
      </c>
      <c r="U4971" s="2">
        <v>0</v>
      </c>
      <c r="V4971" s="2">
        <v>1</v>
      </c>
      <c r="W4971" s="2">
        <v>0</v>
      </c>
      <c r="X4971" s="2">
        <v>0</v>
      </c>
      <c r="Y4971" s="2">
        <v>0</v>
      </c>
      <c r="Z4971" s="2">
        <v>0</v>
      </c>
      <c r="AA4971" s="2" t="s">
        <v>18213</v>
      </c>
      <c r="AB4971" s="2">
        <v>0</v>
      </c>
      <c r="AC4971" s="2">
        <v>1</v>
      </c>
      <c r="AD4971" s="2">
        <v>0</v>
      </c>
      <c r="AE4971" s="2">
        <v>0</v>
      </c>
      <c r="AF4971" s="2">
        <v>0</v>
      </c>
      <c r="AG4971">
        <v>0</v>
      </c>
      <c r="AH4971" s="2">
        <v>0</v>
      </c>
      <c r="AI4971" s="2">
        <v>0</v>
      </c>
      <c r="AJ4971" s="2" t="s">
        <v>17830</v>
      </c>
      <c r="AK4971" s="2">
        <v>0</v>
      </c>
      <c r="AL4971" s="8">
        <v>0</v>
      </c>
      <c r="AM4971" s="8" t="str">
        <f t="shared" si="539"/>
        <v>Agreed</v>
      </c>
      <c r="AN4971" s="8" t="s">
        <v>57</v>
      </c>
      <c r="AO4971">
        <f t="shared" si="540"/>
        <v>0</v>
      </c>
      <c r="AP4971">
        <f t="shared" si="541"/>
        <v>1</v>
      </c>
      <c r="AQ4971">
        <f t="shared" si="542"/>
        <v>0</v>
      </c>
      <c r="AR4971">
        <f t="shared" si="543"/>
        <v>1</v>
      </c>
      <c r="AS4971" t="str">
        <f t="shared" si="544"/>
        <v/>
      </c>
      <c r="BO4971" t="str">
        <f t="shared" si="545"/>
        <v/>
      </c>
    </row>
    <row r="4972" spans="2:67" ht="105">
      <c r="B4972">
        <v>48365</v>
      </c>
      <c r="C4972" t="s">
        <v>4101</v>
      </c>
      <c r="D4972" t="s">
        <v>4102</v>
      </c>
      <c r="E4972" t="s">
        <v>17797</v>
      </c>
      <c r="F4972" t="s">
        <v>17798</v>
      </c>
      <c r="G4972" t="s">
        <v>18204</v>
      </c>
      <c r="H4972" t="s">
        <v>17800</v>
      </c>
      <c r="I4972">
        <v>317</v>
      </c>
      <c r="J4972">
        <v>1951</v>
      </c>
      <c r="K4972" t="s">
        <v>18214</v>
      </c>
      <c r="L4972" t="s">
        <v>17802</v>
      </c>
      <c r="M4972" s="1" t="s">
        <v>18215</v>
      </c>
      <c r="N4972" s="2">
        <v>0</v>
      </c>
      <c r="O4972" s="2">
        <v>1</v>
      </c>
      <c r="P4972" s="2">
        <v>0</v>
      </c>
      <c r="Q4972" s="2">
        <v>1</v>
      </c>
      <c r="R4972" s="8" t="s">
        <v>18216</v>
      </c>
      <c r="S4972" s="2">
        <v>0</v>
      </c>
      <c r="T4972" s="2">
        <v>0</v>
      </c>
      <c r="U4972" s="2">
        <v>0</v>
      </c>
      <c r="V4972" s="2">
        <v>0</v>
      </c>
      <c r="W4972" s="2">
        <v>1</v>
      </c>
      <c r="X4972" s="2">
        <v>0</v>
      </c>
      <c r="Y4972" s="2">
        <v>0</v>
      </c>
      <c r="Z4972" s="2">
        <v>0</v>
      </c>
      <c r="AA4972" s="2" t="s">
        <v>18217</v>
      </c>
      <c r="AB4972" s="2">
        <v>0</v>
      </c>
      <c r="AC4972" s="2">
        <v>0</v>
      </c>
      <c r="AD4972" s="2">
        <v>1</v>
      </c>
      <c r="AE4972" s="2">
        <v>0</v>
      </c>
      <c r="AF4972" s="2">
        <v>0</v>
      </c>
      <c r="AG4972">
        <v>0</v>
      </c>
      <c r="AH4972" s="2">
        <v>0</v>
      </c>
      <c r="AI4972" s="2">
        <v>0</v>
      </c>
      <c r="AJ4972" s="2" t="s">
        <v>18218</v>
      </c>
      <c r="AK4972" s="2">
        <v>0</v>
      </c>
      <c r="AL4972" s="8">
        <v>0</v>
      </c>
      <c r="AM4972" s="8" t="str">
        <f t="shared" si="539"/>
        <v>Agreed</v>
      </c>
      <c r="AN4972" s="8" t="s">
        <v>57</v>
      </c>
      <c r="AO4972">
        <f t="shared" si="540"/>
        <v>0</v>
      </c>
      <c r="AP4972">
        <f t="shared" si="541"/>
        <v>1</v>
      </c>
      <c r="AQ4972">
        <f t="shared" si="542"/>
        <v>0</v>
      </c>
      <c r="AR4972">
        <f t="shared" si="543"/>
        <v>1</v>
      </c>
      <c r="AS4972" t="str">
        <f t="shared" si="544"/>
        <v/>
      </c>
      <c r="BO4972" t="str">
        <f t="shared" si="545"/>
        <v/>
      </c>
    </row>
    <row r="4973" spans="2:67" ht="30">
      <c r="B4973">
        <v>48371</v>
      </c>
      <c r="C4973" t="s">
        <v>4101</v>
      </c>
      <c r="D4973" t="s">
        <v>4102</v>
      </c>
      <c r="E4973" t="s">
        <v>17797</v>
      </c>
      <c r="F4973" t="s">
        <v>17798</v>
      </c>
      <c r="G4973" t="s">
        <v>18219</v>
      </c>
      <c r="H4973" t="s">
        <v>17800</v>
      </c>
      <c r="I4973">
        <v>325</v>
      </c>
      <c r="J4973">
        <v>1951</v>
      </c>
      <c r="K4973" t="s">
        <v>18220</v>
      </c>
      <c r="L4973" t="s">
        <v>17802</v>
      </c>
      <c r="M4973" s="1" t="s">
        <v>18221</v>
      </c>
      <c r="N4973" s="2">
        <v>0</v>
      </c>
      <c r="O4973" s="2">
        <v>0</v>
      </c>
      <c r="P4973" s="2">
        <v>1</v>
      </c>
      <c r="Q4973" s="2">
        <v>0</v>
      </c>
      <c r="R4973" s="8" t="s">
        <v>18222</v>
      </c>
      <c r="S4973" s="2">
        <v>0</v>
      </c>
      <c r="T4973" s="2">
        <v>1</v>
      </c>
      <c r="U4973" s="2">
        <v>0</v>
      </c>
      <c r="V4973" s="2">
        <v>0</v>
      </c>
      <c r="W4973" s="2">
        <v>0</v>
      </c>
      <c r="X4973" s="2">
        <v>0</v>
      </c>
      <c r="Y4973" s="2">
        <v>0</v>
      </c>
      <c r="Z4973" s="2">
        <v>0</v>
      </c>
      <c r="AA4973" s="2" t="s">
        <v>18223</v>
      </c>
      <c r="AB4973" s="2">
        <v>0</v>
      </c>
      <c r="AC4973" s="2">
        <v>0</v>
      </c>
      <c r="AD4973" s="2">
        <v>1</v>
      </c>
      <c r="AE4973" s="2">
        <v>0</v>
      </c>
      <c r="AF4973" s="2">
        <v>0</v>
      </c>
      <c r="AG4973">
        <v>0</v>
      </c>
      <c r="AH4973" s="2">
        <v>0</v>
      </c>
      <c r="AI4973" s="2">
        <v>0</v>
      </c>
      <c r="AJ4973" s="2" t="s">
        <v>18224</v>
      </c>
      <c r="AK4973" s="2">
        <v>0</v>
      </c>
      <c r="AL4973" s="8">
        <v>0</v>
      </c>
      <c r="AM4973" s="8" t="str">
        <f t="shared" si="539"/>
        <v>Agreed</v>
      </c>
      <c r="AN4973" s="8" t="s">
        <v>57</v>
      </c>
      <c r="AO4973">
        <f t="shared" si="540"/>
        <v>0</v>
      </c>
      <c r="AP4973">
        <f t="shared" si="541"/>
        <v>0</v>
      </c>
      <c r="AQ4973">
        <f t="shared" si="542"/>
        <v>1</v>
      </c>
      <c r="AR4973">
        <f t="shared" si="543"/>
        <v>0</v>
      </c>
      <c r="AS4973" t="str">
        <f t="shared" si="544"/>
        <v/>
      </c>
      <c r="BO4973" t="str">
        <f t="shared" si="545"/>
        <v/>
      </c>
    </row>
    <row r="4974" spans="2:67" ht="60">
      <c r="B4974">
        <v>48379</v>
      </c>
      <c r="C4974" t="s">
        <v>4101</v>
      </c>
      <c r="D4974" t="s">
        <v>4102</v>
      </c>
      <c r="E4974" t="s">
        <v>17797</v>
      </c>
      <c r="F4974" t="s">
        <v>17798</v>
      </c>
      <c r="G4974" t="s">
        <v>18225</v>
      </c>
      <c r="H4974" t="s">
        <v>17800</v>
      </c>
      <c r="I4974">
        <v>330</v>
      </c>
      <c r="J4974">
        <v>1951</v>
      </c>
      <c r="K4974" t="s">
        <v>18226</v>
      </c>
      <c r="L4974" t="s">
        <v>17802</v>
      </c>
      <c r="M4974" s="1" t="s">
        <v>18227</v>
      </c>
      <c r="N4974" s="2">
        <v>0</v>
      </c>
      <c r="O4974" s="2">
        <v>1</v>
      </c>
      <c r="P4974" s="2">
        <v>0</v>
      </c>
      <c r="Q4974" s="2">
        <v>0</v>
      </c>
      <c r="R4974" s="8" t="s">
        <v>2974</v>
      </c>
      <c r="S4974" s="2">
        <v>0</v>
      </c>
      <c r="T4974" s="2">
        <v>0</v>
      </c>
      <c r="U4974" s="2">
        <v>0</v>
      </c>
      <c r="V4974" s="2">
        <v>1</v>
      </c>
      <c r="W4974" s="2">
        <v>0</v>
      </c>
      <c r="X4974" s="2">
        <v>0</v>
      </c>
      <c r="Y4974" s="2">
        <v>0</v>
      </c>
      <c r="Z4974" s="2">
        <v>0</v>
      </c>
      <c r="AA4974" s="2" t="s">
        <v>18228</v>
      </c>
      <c r="AB4974" s="2">
        <v>0</v>
      </c>
      <c r="AC4974" s="2">
        <v>1</v>
      </c>
      <c r="AD4974" s="2">
        <v>0</v>
      </c>
      <c r="AE4974" s="2">
        <v>0</v>
      </c>
      <c r="AF4974" s="2">
        <v>0</v>
      </c>
      <c r="AG4974">
        <v>0</v>
      </c>
      <c r="AH4974" s="2">
        <v>0</v>
      </c>
      <c r="AI4974" s="2">
        <v>0</v>
      </c>
      <c r="AJ4974" s="2" t="s">
        <v>3698</v>
      </c>
      <c r="AK4974" s="2">
        <v>0</v>
      </c>
      <c r="AL4974" s="8">
        <v>0</v>
      </c>
      <c r="AM4974" s="8" t="str">
        <f t="shared" si="539"/>
        <v>Agreed</v>
      </c>
      <c r="AN4974" s="8" t="s">
        <v>57</v>
      </c>
      <c r="AO4974">
        <f t="shared" si="540"/>
        <v>0</v>
      </c>
      <c r="AP4974">
        <f t="shared" si="541"/>
        <v>1</v>
      </c>
      <c r="AQ4974">
        <f t="shared" si="542"/>
        <v>0</v>
      </c>
      <c r="AR4974">
        <f t="shared" si="543"/>
        <v>0</v>
      </c>
      <c r="AS4974" t="str">
        <f t="shared" si="544"/>
        <v/>
      </c>
      <c r="BO4974" t="str">
        <f t="shared" si="545"/>
        <v/>
      </c>
    </row>
    <row r="4975" spans="2:67" ht="60">
      <c r="B4975">
        <v>48382</v>
      </c>
      <c r="C4975" t="s">
        <v>4101</v>
      </c>
      <c r="D4975" t="s">
        <v>4102</v>
      </c>
      <c r="E4975" t="s">
        <v>17797</v>
      </c>
      <c r="F4975" t="s">
        <v>17798</v>
      </c>
      <c r="G4975" t="s">
        <v>18229</v>
      </c>
      <c r="H4975" t="s">
        <v>17800</v>
      </c>
      <c r="I4975">
        <v>332</v>
      </c>
      <c r="J4975">
        <v>1951</v>
      </c>
      <c r="K4975" t="s">
        <v>18230</v>
      </c>
      <c r="L4975" t="s">
        <v>17802</v>
      </c>
      <c r="M4975" s="45" t="s">
        <v>18231</v>
      </c>
      <c r="N4975" s="2">
        <v>0</v>
      </c>
      <c r="O4975" s="2">
        <v>1</v>
      </c>
      <c r="P4975" s="2">
        <v>0</v>
      </c>
      <c r="Q4975" s="2">
        <v>0</v>
      </c>
      <c r="R4975" s="8" t="s">
        <v>18232</v>
      </c>
      <c r="S4975" s="2">
        <v>0</v>
      </c>
      <c r="T4975" s="2">
        <v>0</v>
      </c>
      <c r="U4975" s="2">
        <v>0</v>
      </c>
      <c r="V4975" s="2">
        <v>1</v>
      </c>
      <c r="W4975" s="2">
        <v>0</v>
      </c>
      <c r="X4975" s="2">
        <v>0</v>
      </c>
      <c r="Y4975" s="2">
        <v>0</v>
      </c>
      <c r="Z4975" s="2">
        <v>0</v>
      </c>
      <c r="AA4975" s="2" t="s">
        <v>18233</v>
      </c>
      <c r="AB4975" s="2">
        <v>0</v>
      </c>
      <c r="AC4975" s="2">
        <v>0</v>
      </c>
      <c r="AD4975" s="2">
        <v>1</v>
      </c>
      <c r="AE4975" s="2">
        <v>0</v>
      </c>
      <c r="AF4975" s="2">
        <v>0</v>
      </c>
      <c r="AG4975">
        <v>0</v>
      </c>
      <c r="AH4975" s="2">
        <v>0</v>
      </c>
      <c r="AI4975" s="2">
        <v>0</v>
      </c>
      <c r="AJ4975" s="2" t="s">
        <v>18234</v>
      </c>
      <c r="AK4975" s="2">
        <v>0</v>
      </c>
      <c r="AL4975" s="8">
        <v>0</v>
      </c>
      <c r="AM4975" s="8" t="str">
        <f t="shared" si="539"/>
        <v>Agreed</v>
      </c>
      <c r="AN4975" s="8" t="s">
        <v>57</v>
      </c>
      <c r="AO4975">
        <f t="shared" si="540"/>
        <v>0</v>
      </c>
      <c r="AP4975">
        <f t="shared" si="541"/>
        <v>1</v>
      </c>
      <c r="AQ4975">
        <f t="shared" si="542"/>
        <v>0</v>
      </c>
      <c r="AR4975">
        <f t="shared" si="543"/>
        <v>0</v>
      </c>
      <c r="AS4975" t="str">
        <f t="shared" si="544"/>
        <v/>
      </c>
      <c r="BO4975" t="str">
        <f t="shared" si="545"/>
        <v/>
      </c>
    </row>
    <row r="4976" spans="2:67" ht="90">
      <c r="B4976">
        <v>48386</v>
      </c>
      <c r="C4976" t="s">
        <v>4101</v>
      </c>
      <c r="D4976" t="s">
        <v>4102</v>
      </c>
      <c r="E4976" t="s">
        <v>17797</v>
      </c>
      <c r="F4976" t="s">
        <v>17798</v>
      </c>
      <c r="G4976" t="s">
        <v>18235</v>
      </c>
      <c r="H4976" t="s">
        <v>17800</v>
      </c>
      <c r="I4976">
        <v>333</v>
      </c>
      <c r="J4976">
        <v>1951</v>
      </c>
      <c r="K4976" t="s">
        <v>18236</v>
      </c>
      <c r="L4976" t="s">
        <v>17802</v>
      </c>
      <c r="M4976" s="1" t="s">
        <v>18237</v>
      </c>
      <c r="N4976" s="2">
        <v>0</v>
      </c>
      <c r="O4976" s="2">
        <v>1</v>
      </c>
      <c r="P4976" s="2">
        <v>0</v>
      </c>
      <c r="Q4976" s="2">
        <v>1</v>
      </c>
      <c r="R4976" s="8" t="s">
        <v>18238</v>
      </c>
      <c r="S4976" s="2">
        <v>0</v>
      </c>
      <c r="T4976" s="2">
        <v>0</v>
      </c>
      <c r="U4976" s="2">
        <v>0</v>
      </c>
      <c r="V4976" s="2">
        <v>1</v>
      </c>
      <c r="W4976" s="2">
        <v>0</v>
      </c>
      <c r="X4976" s="2">
        <v>0</v>
      </c>
      <c r="Y4976" s="2">
        <v>0</v>
      </c>
      <c r="Z4976" s="2">
        <v>0</v>
      </c>
      <c r="AA4976" s="2" t="s">
        <v>18239</v>
      </c>
      <c r="AB4976" s="2">
        <v>0</v>
      </c>
      <c r="AC4976" s="2">
        <v>1</v>
      </c>
      <c r="AD4976" s="2">
        <v>0</v>
      </c>
      <c r="AE4976" s="2">
        <v>0</v>
      </c>
      <c r="AF4976" s="2">
        <v>0</v>
      </c>
      <c r="AG4976">
        <v>0</v>
      </c>
      <c r="AH4976" s="2">
        <v>0</v>
      </c>
      <c r="AI4976" s="2">
        <v>0</v>
      </c>
      <c r="AJ4976" s="2" t="s">
        <v>18240</v>
      </c>
      <c r="AK4976" s="2">
        <v>0</v>
      </c>
      <c r="AL4976" s="8">
        <v>0</v>
      </c>
      <c r="AM4976" s="8" t="str">
        <f t="shared" si="539"/>
        <v>Agreed</v>
      </c>
      <c r="AN4976" s="8" t="s">
        <v>57</v>
      </c>
      <c r="AO4976">
        <f t="shared" si="540"/>
        <v>0</v>
      </c>
      <c r="AP4976">
        <f t="shared" si="541"/>
        <v>1</v>
      </c>
      <c r="AQ4976">
        <f t="shared" si="542"/>
        <v>0</v>
      </c>
      <c r="AR4976">
        <f t="shared" si="543"/>
        <v>1</v>
      </c>
      <c r="AS4976" t="str">
        <f t="shared" si="544"/>
        <v/>
      </c>
      <c r="BO4976" t="str">
        <f t="shared" si="545"/>
        <v/>
      </c>
    </row>
    <row r="4977" spans="2:67" ht="285">
      <c r="B4977">
        <v>48393</v>
      </c>
      <c r="C4977" t="s">
        <v>4101</v>
      </c>
      <c r="D4977" t="s">
        <v>4102</v>
      </c>
      <c r="E4977" t="s">
        <v>17797</v>
      </c>
      <c r="F4977" t="s">
        <v>17798</v>
      </c>
      <c r="G4977" t="s">
        <v>18241</v>
      </c>
      <c r="H4977" t="s">
        <v>17800</v>
      </c>
      <c r="I4977">
        <v>343</v>
      </c>
      <c r="J4977">
        <v>1951</v>
      </c>
      <c r="K4977" t="s">
        <v>18242</v>
      </c>
      <c r="L4977" t="s">
        <v>17802</v>
      </c>
      <c r="M4977" s="1" t="s">
        <v>18243</v>
      </c>
      <c r="N4977" s="2">
        <v>0</v>
      </c>
      <c r="O4977" s="2">
        <v>1</v>
      </c>
      <c r="P4977" s="2">
        <v>0</v>
      </c>
      <c r="Q4977" s="2">
        <v>1</v>
      </c>
      <c r="R4977" s="8" t="s">
        <v>18244</v>
      </c>
      <c r="S4977" s="2">
        <v>0</v>
      </c>
      <c r="T4977" s="2">
        <v>0</v>
      </c>
      <c r="U4977" s="2">
        <v>0</v>
      </c>
      <c r="V4977" s="2">
        <v>1</v>
      </c>
      <c r="W4977" s="2">
        <v>1</v>
      </c>
      <c r="X4977" s="2">
        <v>0</v>
      </c>
      <c r="Y4977" s="2">
        <v>0</v>
      </c>
      <c r="Z4977" s="2">
        <v>0</v>
      </c>
      <c r="AA4977" s="2" t="s">
        <v>18245</v>
      </c>
      <c r="AB4977" s="2">
        <v>0</v>
      </c>
      <c r="AC4977" s="2">
        <v>0</v>
      </c>
      <c r="AD4977" s="2">
        <v>1</v>
      </c>
      <c r="AE4977" s="2">
        <v>0</v>
      </c>
      <c r="AF4977" s="2">
        <v>0</v>
      </c>
      <c r="AG4977">
        <v>0</v>
      </c>
      <c r="AH4977" s="2">
        <v>0</v>
      </c>
      <c r="AI4977" s="2">
        <v>0</v>
      </c>
      <c r="AJ4977" s="2" t="s">
        <v>18246</v>
      </c>
      <c r="AK4977" s="2">
        <v>0</v>
      </c>
      <c r="AL4977" s="8">
        <v>0</v>
      </c>
      <c r="AM4977" s="8" t="str">
        <f t="shared" si="539"/>
        <v>Agreed</v>
      </c>
      <c r="AN4977" s="8" t="s">
        <v>57</v>
      </c>
      <c r="AO4977">
        <f t="shared" si="540"/>
        <v>0</v>
      </c>
      <c r="AP4977">
        <f t="shared" si="541"/>
        <v>1</v>
      </c>
      <c r="AQ4977">
        <f t="shared" si="542"/>
        <v>0</v>
      </c>
      <c r="AR4977">
        <f t="shared" si="543"/>
        <v>1</v>
      </c>
      <c r="AS4977" t="str">
        <f t="shared" si="544"/>
        <v/>
      </c>
      <c r="BO4977" t="str">
        <f t="shared" si="545"/>
        <v/>
      </c>
    </row>
    <row r="4978" spans="2:67" ht="90">
      <c r="B4978">
        <v>48406</v>
      </c>
      <c r="C4978" t="s">
        <v>4101</v>
      </c>
      <c r="D4978" t="s">
        <v>4102</v>
      </c>
      <c r="E4978" t="s">
        <v>17797</v>
      </c>
      <c r="F4978" t="s">
        <v>17798</v>
      </c>
      <c r="G4978" t="s">
        <v>18247</v>
      </c>
      <c r="H4978" t="s">
        <v>17800</v>
      </c>
      <c r="I4978">
        <v>349</v>
      </c>
      <c r="J4978">
        <v>1951</v>
      </c>
      <c r="K4978" t="s">
        <v>18248</v>
      </c>
      <c r="L4978" t="s">
        <v>17802</v>
      </c>
      <c r="M4978" s="1" t="s">
        <v>18249</v>
      </c>
      <c r="N4978" s="2">
        <v>0</v>
      </c>
      <c r="O4978" s="2">
        <v>1</v>
      </c>
      <c r="P4978" s="2">
        <v>0</v>
      </c>
      <c r="Q4978" s="2">
        <v>1</v>
      </c>
      <c r="R4978" s="8" t="s">
        <v>18250</v>
      </c>
      <c r="S4978" s="2">
        <v>0</v>
      </c>
      <c r="T4978" s="2">
        <v>1</v>
      </c>
      <c r="U4978" s="2">
        <v>0</v>
      </c>
      <c r="V4978" s="2">
        <v>0</v>
      </c>
      <c r="W4978" s="2">
        <v>0</v>
      </c>
      <c r="X4978" s="2">
        <v>0</v>
      </c>
      <c r="Y4978" s="2">
        <v>0</v>
      </c>
      <c r="Z4978" s="2">
        <v>0</v>
      </c>
      <c r="AA4978" s="2" t="s">
        <v>18251</v>
      </c>
      <c r="AB4978" s="2">
        <v>0</v>
      </c>
      <c r="AC4978" s="2">
        <v>0</v>
      </c>
      <c r="AD4978" s="2">
        <v>1</v>
      </c>
      <c r="AE4978" s="2">
        <v>0</v>
      </c>
      <c r="AF4978" s="2">
        <v>0</v>
      </c>
      <c r="AG4978">
        <v>0</v>
      </c>
      <c r="AH4978" s="2">
        <v>0</v>
      </c>
      <c r="AI4978" s="2">
        <v>0</v>
      </c>
      <c r="AJ4978" s="2" t="s">
        <v>18252</v>
      </c>
      <c r="AK4978" s="2">
        <v>0</v>
      </c>
      <c r="AL4978" s="8">
        <v>0</v>
      </c>
      <c r="AM4978" s="8" t="str">
        <f t="shared" si="539"/>
        <v>Agreed</v>
      </c>
      <c r="AN4978" s="8" t="s">
        <v>57</v>
      </c>
      <c r="AO4978">
        <f t="shared" si="540"/>
        <v>0</v>
      </c>
      <c r="AP4978">
        <f t="shared" si="541"/>
        <v>1</v>
      </c>
      <c r="AQ4978">
        <f t="shared" si="542"/>
        <v>0</v>
      </c>
      <c r="AR4978">
        <f t="shared" si="543"/>
        <v>1</v>
      </c>
      <c r="AS4978" t="str">
        <f t="shared" si="544"/>
        <v/>
      </c>
      <c r="BO4978" t="str">
        <f t="shared" si="545"/>
        <v/>
      </c>
    </row>
    <row r="4979" spans="2:67" ht="90">
      <c r="B4979">
        <v>48407</v>
      </c>
      <c r="C4979" t="s">
        <v>4101</v>
      </c>
      <c r="D4979" t="s">
        <v>4102</v>
      </c>
      <c r="E4979" t="s">
        <v>17797</v>
      </c>
      <c r="F4979" t="s">
        <v>17798</v>
      </c>
      <c r="G4979" t="s">
        <v>18247</v>
      </c>
      <c r="H4979" t="s">
        <v>17800</v>
      </c>
      <c r="I4979">
        <v>349</v>
      </c>
      <c r="J4979">
        <v>1951</v>
      </c>
      <c r="K4979" t="s">
        <v>18253</v>
      </c>
      <c r="L4979" t="s">
        <v>17802</v>
      </c>
      <c r="M4979" s="1" t="s">
        <v>18254</v>
      </c>
      <c r="N4979" s="2">
        <v>0</v>
      </c>
      <c r="O4979" s="2">
        <v>1</v>
      </c>
      <c r="P4979" s="2">
        <v>0</v>
      </c>
      <c r="Q4979" s="2">
        <v>0</v>
      </c>
      <c r="R4979" s="8" t="s">
        <v>18026</v>
      </c>
      <c r="S4979" s="2">
        <v>0</v>
      </c>
      <c r="T4979" s="2">
        <v>0</v>
      </c>
      <c r="U4979" s="2">
        <v>0</v>
      </c>
      <c r="V4979" s="2">
        <v>1</v>
      </c>
      <c r="W4979" s="2">
        <v>0</v>
      </c>
      <c r="X4979" s="2">
        <v>0</v>
      </c>
      <c r="Y4979" s="2">
        <v>0</v>
      </c>
      <c r="Z4979" s="2">
        <v>0</v>
      </c>
      <c r="AA4979" s="2" t="s">
        <v>18255</v>
      </c>
      <c r="AB4979" s="2">
        <v>0</v>
      </c>
      <c r="AC4979" s="2">
        <v>0</v>
      </c>
      <c r="AD4979" s="2">
        <v>1</v>
      </c>
      <c r="AE4979" s="2">
        <v>0</v>
      </c>
      <c r="AF4979" s="2">
        <v>0</v>
      </c>
      <c r="AG4979">
        <v>0</v>
      </c>
      <c r="AH4979" s="2">
        <v>0</v>
      </c>
      <c r="AI4979" s="2">
        <v>0</v>
      </c>
      <c r="AJ4979" s="2" t="s">
        <v>18256</v>
      </c>
      <c r="AK4979" s="2">
        <v>0</v>
      </c>
      <c r="AL4979" s="8">
        <v>0</v>
      </c>
      <c r="AM4979" s="8" t="str">
        <f t="shared" si="539"/>
        <v>Agreed</v>
      </c>
      <c r="AN4979" s="8" t="s">
        <v>57</v>
      </c>
      <c r="AO4979">
        <f t="shared" si="540"/>
        <v>0</v>
      </c>
      <c r="AP4979">
        <f t="shared" si="541"/>
        <v>1</v>
      </c>
      <c r="AQ4979">
        <f t="shared" si="542"/>
        <v>0</v>
      </c>
      <c r="AR4979">
        <f t="shared" si="543"/>
        <v>0</v>
      </c>
      <c r="AS4979" t="str">
        <f t="shared" si="544"/>
        <v/>
      </c>
      <c r="BO4979" t="str">
        <f t="shared" si="545"/>
        <v/>
      </c>
    </row>
    <row r="4980" spans="2:67" ht="150">
      <c r="B4980">
        <v>48413</v>
      </c>
      <c r="C4980" t="s">
        <v>4101</v>
      </c>
      <c r="D4980" t="s">
        <v>4102</v>
      </c>
      <c r="E4980" t="s">
        <v>17797</v>
      </c>
      <c r="F4980" t="s">
        <v>17798</v>
      </c>
      <c r="G4980" t="s">
        <v>18257</v>
      </c>
      <c r="H4980" t="s">
        <v>17800</v>
      </c>
      <c r="I4980">
        <v>353</v>
      </c>
      <c r="J4980">
        <v>1951</v>
      </c>
      <c r="K4980" t="s">
        <v>18258</v>
      </c>
      <c r="L4980" t="s">
        <v>17802</v>
      </c>
      <c r="M4980" s="1" t="s">
        <v>18259</v>
      </c>
      <c r="N4980" s="2">
        <v>0</v>
      </c>
      <c r="O4980" s="2">
        <v>0</v>
      </c>
      <c r="P4980" s="2">
        <v>0</v>
      </c>
      <c r="Q4980" s="2">
        <v>1</v>
      </c>
      <c r="R4980" s="8" t="s">
        <v>18260</v>
      </c>
      <c r="S4980" s="2">
        <v>0</v>
      </c>
      <c r="T4980" s="2">
        <v>0</v>
      </c>
      <c r="U4980" s="2">
        <v>0</v>
      </c>
      <c r="V4980" s="2">
        <v>1</v>
      </c>
      <c r="W4980" s="2">
        <v>0</v>
      </c>
      <c r="X4980" s="2">
        <v>1</v>
      </c>
      <c r="Y4980" s="2">
        <v>0</v>
      </c>
      <c r="Z4980" s="2">
        <v>0</v>
      </c>
      <c r="AA4980" s="2" t="s">
        <v>18261</v>
      </c>
      <c r="AB4980" s="2">
        <v>0</v>
      </c>
      <c r="AC4980" s="2">
        <v>1</v>
      </c>
      <c r="AD4980" s="2">
        <v>0</v>
      </c>
      <c r="AE4980" s="2">
        <v>0</v>
      </c>
      <c r="AF4980" s="2">
        <v>0</v>
      </c>
      <c r="AG4980">
        <v>0</v>
      </c>
      <c r="AH4980" s="2">
        <v>0</v>
      </c>
      <c r="AI4980" s="2">
        <v>0</v>
      </c>
      <c r="AJ4980" s="2" t="s">
        <v>18262</v>
      </c>
      <c r="AK4980" s="2">
        <v>0</v>
      </c>
      <c r="AL4980" s="8">
        <v>0</v>
      </c>
      <c r="AM4980" s="8" t="str">
        <f t="shared" si="539"/>
        <v>Agreed</v>
      </c>
      <c r="AN4980" s="8" t="s">
        <v>57</v>
      </c>
      <c r="AO4980">
        <f t="shared" si="540"/>
        <v>0</v>
      </c>
      <c r="AP4980">
        <f t="shared" si="541"/>
        <v>0</v>
      </c>
      <c r="AQ4980">
        <f t="shared" si="542"/>
        <v>0</v>
      </c>
      <c r="AR4980">
        <f t="shared" si="543"/>
        <v>1</v>
      </c>
      <c r="AS4980" t="str">
        <f t="shared" si="544"/>
        <v/>
      </c>
      <c r="BO4980" t="str">
        <f t="shared" si="545"/>
        <v/>
      </c>
    </row>
    <row r="4981" spans="2:67" ht="150">
      <c r="B4981">
        <v>48416</v>
      </c>
      <c r="C4981" t="s">
        <v>4101</v>
      </c>
      <c r="D4981" t="s">
        <v>4102</v>
      </c>
      <c r="E4981" t="s">
        <v>17797</v>
      </c>
      <c r="F4981" t="s">
        <v>17798</v>
      </c>
      <c r="G4981" t="s">
        <v>18263</v>
      </c>
      <c r="H4981" t="s">
        <v>17800</v>
      </c>
      <c r="I4981">
        <v>357</v>
      </c>
      <c r="J4981">
        <v>1951</v>
      </c>
      <c r="K4981" t="s">
        <v>18264</v>
      </c>
      <c r="L4981" t="s">
        <v>17802</v>
      </c>
      <c r="M4981" s="45" t="s">
        <v>18265</v>
      </c>
      <c r="N4981" s="2">
        <v>0</v>
      </c>
      <c r="O4981" s="2">
        <v>1</v>
      </c>
      <c r="P4981" s="2">
        <v>0</v>
      </c>
      <c r="Q4981" s="2">
        <v>1</v>
      </c>
      <c r="R4981" s="8" t="s">
        <v>18266</v>
      </c>
      <c r="S4981" s="2">
        <v>0</v>
      </c>
      <c r="T4981" s="2">
        <v>1</v>
      </c>
      <c r="U4981" s="2">
        <v>0</v>
      </c>
      <c r="V4981" s="2">
        <v>0</v>
      </c>
      <c r="W4981" s="2">
        <v>0</v>
      </c>
      <c r="X4981" s="2">
        <v>0</v>
      </c>
      <c r="Y4981" s="2">
        <v>0</v>
      </c>
      <c r="Z4981" s="2">
        <v>0</v>
      </c>
      <c r="AA4981" s="2" t="s">
        <v>18267</v>
      </c>
      <c r="AB4981" s="2">
        <v>0</v>
      </c>
      <c r="AC4981" s="2">
        <v>0</v>
      </c>
      <c r="AD4981" s="2">
        <v>1</v>
      </c>
      <c r="AE4981" s="2">
        <v>0</v>
      </c>
      <c r="AF4981" s="2">
        <v>0</v>
      </c>
      <c r="AG4981">
        <v>0</v>
      </c>
      <c r="AH4981" s="2">
        <v>0</v>
      </c>
      <c r="AI4981" s="2">
        <v>0</v>
      </c>
      <c r="AJ4981" s="2" t="s">
        <v>18268</v>
      </c>
      <c r="AK4981" s="2">
        <v>0</v>
      </c>
      <c r="AL4981" s="8">
        <v>0</v>
      </c>
      <c r="AM4981" s="8" t="str">
        <f t="shared" si="539"/>
        <v>Agreed</v>
      </c>
      <c r="AN4981" s="8" t="s">
        <v>57</v>
      </c>
      <c r="AO4981">
        <f t="shared" si="540"/>
        <v>0</v>
      </c>
      <c r="AP4981">
        <f t="shared" si="541"/>
        <v>1</v>
      </c>
      <c r="AQ4981">
        <f t="shared" si="542"/>
        <v>0</v>
      </c>
      <c r="AR4981">
        <f t="shared" si="543"/>
        <v>1</v>
      </c>
      <c r="AS4981" t="str">
        <f t="shared" si="544"/>
        <v/>
      </c>
      <c r="BO4981" t="str">
        <f t="shared" si="545"/>
        <v/>
      </c>
    </row>
    <row r="4982" spans="2:67" ht="195">
      <c r="B4982">
        <v>48419</v>
      </c>
      <c r="C4982" t="s">
        <v>4101</v>
      </c>
      <c r="D4982" t="s">
        <v>4102</v>
      </c>
      <c r="E4982" t="s">
        <v>17797</v>
      </c>
      <c r="F4982" t="s">
        <v>17798</v>
      </c>
      <c r="G4982" t="s">
        <v>18269</v>
      </c>
      <c r="H4982" t="s">
        <v>17800</v>
      </c>
      <c r="I4982">
        <v>361</v>
      </c>
      <c r="J4982">
        <v>1951</v>
      </c>
      <c r="K4982" t="s">
        <v>18270</v>
      </c>
      <c r="L4982" t="s">
        <v>17802</v>
      </c>
      <c r="M4982" s="45" t="s">
        <v>18271</v>
      </c>
      <c r="N4982" s="2">
        <v>0</v>
      </c>
      <c r="O4982" s="2">
        <v>1</v>
      </c>
      <c r="P4982" s="2">
        <v>0</v>
      </c>
      <c r="Q4982" s="2">
        <v>1</v>
      </c>
      <c r="R4982" s="8" t="s">
        <v>18272</v>
      </c>
      <c r="S4982" s="2">
        <v>0</v>
      </c>
      <c r="T4982" s="2">
        <v>0</v>
      </c>
      <c r="U4982" s="2">
        <v>0</v>
      </c>
      <c r="V4982" s="2">
        <v>1</v>
      </c>
      <c r="W4982" s="2">
        <v>0</v>
      </c>
      <c r="X4982" s="2">
        <v>0</v>
      </c>
      <c r="Y4982" s="2">
        <v>0</v>
      </c>
      <c r="Z4982" s="2">
        <v>0</v>
      </c>
      <c r="AA4982" s="2" t="s">
        <v>18273</v>
      </c>
      <c r="AB4982" s="2">
        <v>0</v>
      </c>
      <c r="AC4982" s="2">
        <v>0</v>
      </c>
      <c r="AD4982" s="2">
        <v>1</v>
      </c>
      <c r="AE4982" s="2">
        <v>0</v>
      </c>
      <c r="AF4982" s="2">
        <v>0</v>
      </c>
      <c r="AG4982">
        <v>0</v>
      </c>
      <c r="AH4982" s="2">
        <v>0</v>
      </c>
      <c r="AI4982" s="2">
        <v>0</v>
      </c>
      <c r="AJ4982" s="2" t="s">
        <v>18274</v>
      </c>
      <c r="AK4982" s="2">
        <v>0</v>
      </c>
      <c r="AL4982" s="8">
        <v>0</v>
      </c>
      <c r="AM4982" s="8" t="str">
        <f t="shared" si="539"/>
        <v>Agreed</v>
      </c>
      <c r="AN4982" s="8" t="s">
        <v>57</v>
      </c>
      <c r="AO4982">
        <f t="shared" si="540"/>
        <v>0</v>
      </c>
      <c r="AP4982">
        <f t="shared" si="541"/>
        <v>1</v>
      </c>
      <c r="AQ4982">
        <f t="shared" si="542"/>
        <v>0</v>
      </c>
      <c r="AR4982">
        <f t="shared" si="543"/>
        <v>1</v>
      </c>
      <c r="AS4982" t="str">
        <f t="shared" si="544"/>
        <v/>
      </c>
      <c r="BO4982" t="str">
        <f t="shared" si="545"/>
        <v/>
      </c>
    </row>
    <row r="4983" spans="2:67" ht="30">
      <c r="B4983">
        <v>48420</v>
      </c>
      <c r="C4983" t="s">
        <v>4101</v>
      </c>
      <c r="D4983" t="s">
        <v>4102</v>
      </c>
      <c r="E4983" t="s">
        <v>17797</v>
      </c>
      <c r="F4983" t="s">
        <v>17798</v>
      </c>
      <c r="G4983" t="s">
        <v>18269</v>
      </c>
      <c r="H4983" t="s">
        <v>17800</v>
      </c>
      <c r="I4983">
        <v>361</v>
      </c>
      <c r="J4983">
        <v>1951</v>
      </c>
      <c r="K4983" t="s">
        <v>18275</v>
      </c>
      <c r="L4983" t="s">
        <v>17802</v>
      </c>
      <c r="M4983" s="45" t="s">
        <v>18276</v>
      </c>
      <c r="N4983" s="2">
        <v>0</v>
      </c>
      <c r="O4983" s="2">
        <v>0</v>
      </c>
      <c r="P4983" s="2">
        <v>1</v>
      </c>
      <c r="Q4983" s="2">
        <v>0</v>
      </c>
      <c r="R4983" s="8" t="s">
        <v>18277</v>
      </c>
      <c r="S4983" s="2">
        <v>0</v>
      </c>
      <c r="T4983" s="2">
        <v>1</v>
      </c>
      <c r="U4983" s="2">
        <v>0</v>
      </c>
      <c r="V4983" s="2">
        <v>0</v>
      </c>
      <c r="W4983" s="2">
        <v>0</v>
      </c>
      <c r="X4983" s="2">
        <v>0</v>
      </c>
      <c r="Y4983" s="2">
        <v>0</v>
      </c>
      <c r="Z4983" s="2">
        <v>0</v>
      </c>
      <c r="AA4983" s="2" t="s">
        <v>3722</v>
      </c>
      <c r="AB4983" s="2">
        <v>0</v>
      </c>
      <c r="AC4983" s="2">
        <v>0</v>
      </c>
      <c r="AD4983" s="2">
        <v>1</v>
      </c>
      <c r="AE4983" s="2">
        <v>0</v>
      </c>
      <c r="AF4983" s="2">
        <v>0</v>
      </c>
      <c r="AG4983">
        <v>0</v>
      </c>
      <c r="AH4983" s="2">
        <v>0</v>
      </c>
      <c r="AI4983" s="2">
        <v>0</v>
      </c>
      <c r="AJ4983" s="2" t="s">
        <v>18278</v>
      </c>
      <c r="AK4983" s="2">
        <v>0</v>
      </c>
      <c r="AL4983" s="8">
        <v>0</v>
      </c>
      <c r="AM4983" s="8" t="str">
        <f t="shared" si="539"/>
        <v>Recoded</v>
      </c>
      <c r="AN4983" s="8"/>
      <c r="AO4983">
        <v>0</v>
      </c>
      <c r="AP4983">
        <v>1</v>
      </c>
      <c r="AQ4983">
        <v>1</v>
      </c>
      <c r="AR4983">
        <v>0</v>
      </c>
      <c r="AS4983" t="s">
        <v>18277</v>
      </c>
      <c r="BO4983" t="str">
        <f t="shared" si="545"/>
        <v/>
      </c>
    </row>
    <row r="4984" spans="2:67" ht="270">
      <c r="B4984">
        <v>48423</v>
      </c>
      <c r="C4984" t="s">
        <v>4101</v>
      </c>
      <c r="D4984" t="s">
        <v>4102</v>
      </c>
      <c r="E4984" t="s">
        <v>17797</v>
      </c>
      <c r="F4984" t="s">
        <v>17798</v>
      </c>
      <c r="G4984" t="s">
        <v>18279</v>
      </c>
      <c r="H4984" t="s">
        <v>17800</v>
      </c>
      <c r="I4984">
        <v>363</v>
      </c>
      <c r="J4984">
        <v>1951</v>
      </c>
      <c r="K4984" t="s">
        <v>18280</v>
      </c>
      <c r="L4984" t="s">
        <v>17802</v>
      </c>
      <c r="M4984" s="1" t="s">
        <v>18281</v>
      </c>
      <c r="N4984" s="2">
        <v>0</v>
      </c>
      <c r="O4984" s="2">
        <v>1</v>
      </c>
      <c r="P4984" s="2">
        <v>0</v>
      </c>
      <c r="Q4984" s="2">
        <v>1</v>
      </c>
      <c r="R4984" s="8" t="s">
        <v>8349</v>
      </c>
      <c r="S4984" s="2">
        <v>0</v>
      </c>
      <c r="T4984" s="2">
        <v>0</v>
      </c>
      <c r="U4984" s="2">
        <v>0</v>
      </c>
      <c r="V4984" s="2">
        <v>1</v>
      </c>
      <c r="W4984" s="2">
        <v>1</v>
      </c>
      <c r="X4984" s="2">
        <v>0</v>
      </c>
      <c r="Y4984" s="2">
        <v>0</v>
      </c>
      <c r="Z4984" s="2">
        <v>0</v>
      </c>
      <c r="AA4984" s="2" t="s">
        <v>18282</v>
      </c>
      <c r="AB4984" s="2">
        <v>0</v>
      </c>
      <c r="AC4984" s="2">
        <v>0</v>
      </c>
      <c r="AD4984" s="2">
        <v>1</v>
      </c>
      <c r="AE4984" s="2">
        <v>0</v>
      </c>
      <c r="AF4984" s="2">
        <v>0</v>
      </c>
      <c r="AG4984">
        <v>0</v>
      </c>
      <c r="AH4984" s="2">
        <v>0</v>
      </c>
      <c r="AI4984" s="2">
        <v>0</v>
      </c>
      <c r="AJ4984" s="2" t="s">
        <v>18283</v>
      </c>
      <c r="AK4984" s="2">
        <v>0</v>
      </c>
      <c r="AL4984" s="8">
        <v>0</v>
      </c>
      <c r="AM4984" s="8" t="str">
        <f t="shared" si="539"/>
        <v>Agreed</v>
      </c>
      <c r="AN4984" s="8" t="s">
        <v>57</v>
      </c>
      <c r="AO4984">
        <f t="shared" si="540"/>
        <v>0</v>
      </c>
      <c r="AP4984">
        <f t="shared" si="541"/>
        <v>1</v>
      </c>
      <c r="AQ4984">
        <f t="shared" si="542"/>
        <v>0</v>
      </c>
      <c r="AR4984">
        <f t="shared" si="543"/>
        <v>1</v>
      </c>
      <c r="AS4984" t="str">
        <f t="shared" si="544"/>
        <v/>
      </c>
      <c r="BO4984" t="str">
        <f t="shared" si="545"/>
        <v/>
      </c>
    </row>
    <row r="4985" spans="2:67" ht="165">
      <c r="B4985">
        <v>48424</v>
      </c>
      <c r="C4985" t="s">
        <v>4101</v>
      </c>
      <c r="D4985" t="s">
        <v>4102</v>
      </c>
      <c r="E4985" t="s">
        <v>17797</v>
      </c>
      <c r="F4985" t="s">
        <v>17798</v>
      </c>
      <c r="G4985" t="s">
        <v>18279</v>
      </c>
      <c r="H4985" t="s">
        <v>17800</v>
      </c>
      <c r="I4985">
        <v>364</v>
      </c>
      <c r="J4985">
        <v>1951</v>
      </c>
      <c r="K4985" t="s">
        <v>18284</v>
      </c>
      <c r="L4985" t="s">
        <v>17802</v>
      </c>
      <c r="M4985" s="1" t="s">
        <v>18285</v>
      </c>
      <c r="N4985" s="2">
        <v>0</v>
      </c>
      <c r="O4985" s="2">
        <v>1</v>
      </c>
      <c r="P4985" s="2">
        <v>0</v>
      </c>
      <c r="Q4985" s="2">
        <v>0</v>
      </c>
      <c r="R4985" s="8" t="s">
        <v>18286</v>
      </c>
      <c r="S4985" s="2">
        <v>0</v>
      </c>
      <c r="T4985" s="2">
        <v>1</v>
      </c>
      <c r="U4985" s="2">
        <v>0</v>
      </c>
      <c r="V4985" s="2">
        <v>0</v>
      </c>
      <c r="W4985" s="2">
        <v>0</v>
      </c>
      <c r="X4985" s="2">
        <v>0</v>
      </c>
      <c r="Y4985" s="2">
        <v>0</v>
      </c>
      <c r="Z4985" s="2">
        <v>0</v>
      </c>
      <c r="AA4985" s="2" t="s">
        <v>18287</v>
      </c>
      <c r="AB4985" s="2">
        <v>0</v>
      </c>
      <c r="AC4985" s="2">
        <v>0</v>
      </c>
      <c r="AD4985" s="2">
        <v>0</v>
      </c>
      <c r="AE4985" s="2">
        <v>0</v>
      </c>
      <c r="AF4985" s="2">
        <v>0</v>
      </c>
      <c r="AG4985">
        <v>0</v>
      </c>
      <c r="AH4985" s="2">
        <v>1</v>
      </c>
      <c r="AI4985" s="2">
        <v>0</v>
      </c>
      <c r="AJ4985" s="2" t="s">
        <v>18288</v>
      </c>
      <c r="AK4985" s="2">
        <v>0</v>
      </c>
      <c r="AL4985" s="8">
        <v>0</v>
      </c>
      <c r="AM4985" s="8" t="str">
        <f t="shared" si="539"/>
        <v>Agreed</v>
      </c>
      <c r="AN4985" s="8" t="s">
        <v>57</v>
      </c>
      <c r="AO4985">
        <f t="shared" si="540"/>
        <v>0</v>
      </c>
      <c r="AP4985">
        <f t="shared" si="541"/>
        <v>1</v>
      </c>
      <c r="AQ4985">
        <f t="shared" si="542"/>
        <v>0</v>
      </c>
      <c r="AR4985">
        <f t="shared" si="543"/>
        <v>0</v>
      </c>
      <c r="AS4985" t="str">
        <f t="shared" si="544"/>
        <v/>
      </c>
      <c r="BO4985" t="str">
        <f t="shared" si="545"/>
        <v/>
      </c>
    </row>
    <row r="4986" spans="2:67" ht="150">
      <c r="B4986">
        <v>48425</v>
      </c>
      <c r="C4986" t="s">
        <v>4101</v>
      </c>
      <c r="D4986" t="s">
        <v>4102</v>
      </c>
      <c r="E4986" t="s">
        <v>17797</v>
      </c>
      <c r="F4986" t="s">
        <v>17798</v>
      </c>
      <c r="G4986" t="s">
        <v>18289</v>
      </c>
      <c r="H4986" t="s">
        <v>17800</v>
      </c>
      <c r="I4986">
        <v>364</v>
      </c>
      <c r="J4986">
        <v>1951</v>
      </c>
      <c r="K4986" t="s">
        <v>18290</v>
      </c>
      <c r="L4986" t="s">
        <v>17802</v>
      </c>
      <c r="M4986" s="45" t="s">
        <v>18291</v>
      </c>
      <c r="N4986" s="2">
        <v>0</v>
      </c>
      <c r="O4986" s="2">
        <v>1</v>
      </c>
      <c r="P4986" s="2">
        <v>0</v>
      </c>
      <c r="Q4986" s="2">
        <v>0</v>
      </c>
      <c r="R4986" s="8" t="s">
        <v>8733</v>
      </c>
      <c r="S4986" s="2">
        <v>0</v>
      </c>
      <c r="T4986" s="2">
        <v>0</v>
      </c>
      <c r="U4986" s="2">
        <v>0</v>
      </c>
      <c r="V4986" s="2">
        <v>0</v>
      </c>
      <c r="W4986" s="2">
        <v>1</v>
      </c>
      <c r="X4986" s="2">
        <v>0</v>
      </c>
      <c r="Y4986" s="2">
        <v>0</v>
      </c>
      <c r="Z4986" s="2">
        <v>0</v>
      </c>
      <c r="AA4986" s="2" t="s">
        <v>18292</v>
      </c>
      <c r="AB4986" s="2">
        <v>0</v>
      </c>
      <c r="AC4986" s="2">
        <v>0</v>
      </c>
      <c r="AD4986" s="2">
        <v>1</v>
      </c>
      <c r="AE4986" s="2">
        <v>0</v>
      </c>
      <c r="AF4986" s="2">
        <v>0</v>
      </c>
      <c r="AG4986">
        <v>0</v>
      </c>
      <c r="AH4986" s="2">
        <v>0</v>
      </c>
      <c r="AI4986" s="2">
        <v>0</v>
      </c>
      <c r="AJ4986" s="2" t="s">
        <v>18293</v>
      </c>
      <c r="AK4986" s="2">
        <v>0</v>
      </c>
      <c r="AL4986" s="8">
        <v>0</v>
      </c>
      <c r="AM4986" s="8" t="str">
        <f t="shared" si="539"/>
        <v>Agreed</v>
      </c>
      <c r="AN4986" s="8" t="s">
        <v>57</v>
      </c>
      <c r="AO4986">
        <f t="shared" si="540"/>
        <v>0</v>
      </c>
      <c r="AP4986">
        <f t="shared" si="541"/>
        <v>1</v>
      </c>
      <c r="AQ4986">
        <f t="shared" si="542"/>
        <v>0</v>
      </c>
      <c r="AR4986">
        <f t="shared" si="543"/>
        <v>0</v>
      </c>
      <c r="AS4986" t="str">
        <f t="shared" si="544"/>
        <v/>
      </c>
      <c r="BO4986" t="str">
        <f t="shared" si="545"/>
        <v/>
      </c>
    </row>
    <row r="4987" spans="2:67" ht="75">
      <c r="B4987">
        <v>48427</v>
      </c>
      <c r="C4987" t="s">
        <v>4101</v>
      </c>
      <c r="D4987" t="s">
        <v>4102</v>
      </c>
      <c r="E4987" t="s">
        <v>17797</v>
      </c>
      <c r="F4987" t="s">
        <v>17798</v>
      </c>
      <c r="G4987" t="s">
        <v>18289</v>
      </c>
      <c r="H4987" t="s">
        <v>17800</v>
      </c>
      <c r="I4987">
        <v>365</v>
      </c>
      <c r="J4987">
        <v>1951</v>
      </c>
      <c r="K4987" t="s">
        <v>18294</v>
      </c>
      <c r="L4987" t="s">
        <v>17802</v>
      </c>
      <c r="M4987" s="45" t="s">
        <v>18295</v>
      </c>
      <c r="N4987" s="2">
        <v>0</v>
      </c>
      <c r="O4987" s="2">
        <v>0</v>
      </c>
      <c r="P4987" s="2">
        <v>0</v>
      </c>
      <c r="Q4987" s="2">
        <v>1</v>
      </c>
      <c r="R4987" s="8" t="s">
        <v>18296</v>
      </c>
      <c r="S4987" s="2">
        <v>0</v>
      </c>
      <c r="T4987" s="2">
        <v>1</v>
      </c>
      <c r="U4987" s="2">
        <v>0</v>
      </c>
      <c r="V4987" s="2">
        <v>0</v>
      </c>
      <c r="W4987" s="2">
        <v>0</v>
      </c>
      <c r="X4987" s="2">
        <v>0</v>
      </c>
      <c r="Y4987" s="2">
        <v>0</v>
      </c>
      <c r="Z4987" s="2">
        <v>0</v>
      </c>
      <c r="AA4987" s="2" t="s">
        <v>3086</v>
      </c>
      <c r="AB4987" s="2">
        <v>0</v>
      </c>
      <c r="AC4987" s="2">
        <v>0</v>
      </c>
      <c r="AD4987" s="2">
        <v>1</v>
      </c>
      <c r="AE4987" s="2">
        <v>0</v>
      </c>
      <c r="AF4987" s="2">
        <v>0</v>
      </c>
      <c r="AG4987">
        <v>0</v>
      </c>
      <c r="AH4987" s="2">
        <v>0</v>
      </c>
      <c r="AI4987" s="2">
        <v>0</v>
      </c>
      <c r="AJ4987" s="2" t="s">
        <v>18297</v>
      </c>
      <c r="AK4987" s="2">
        <v>0</v>
      </c>
      <c r="AL4987" s="8">
        <v>0</v>
      </c>
      <c r="AM4987" s="8" t="str">
        <f t="shared" si="539"/>
        <v>Agreed</v>
      </c>
      <c r="AN4987" s="8" t="s">
        <v>57</v>
      </c>
      <c r="AO4987">
        <f t="shared" si="540"/>
        <v>0</v>
      </c>
      <c r="AP4987">
        <f t="shared" si="541"/>
        <v>0</v>
      </c>
      <c r="AQ4987">
        <f t="shared" si="542"/>
        <v>0</v>
      </c>
      <c r="AR4987">
        <f t="shared" si="543"/>
        <v>1</v>
      </c>
      <c r="AS4987" t="str">
        <f t="shared" si="544"/>
        <v/>
      </c>
      <c r="BO4987" t="str">
        <f t="shared" si="545"/>
        <v/>
      </c>
    </row>
    <row r="4988" spans="2:67" ht="60">
      <c r="B4988">
        <v>48440</v>
      </c>
      <c r="C4988" t="s">
        <v>4101</v>
      </c>
      <c r="D4988" t="s">
        <v>4102</v>
      </c>
      <c r="E4988" t="s">
        <v>17797</v>
      </c>
      <c r="F4988" t="s">
        <v>17798</v>
      </c>
      <c r="G4988" t="s">
        <v>18298</v>
      </c>
      <c r="H4988" t="s">
        <v>17800</v>
      </c>
      <c r="I4988">
        <v>377</v>
      </c>
      <c r="J4988">
        <v>1951</v>
      </c>
      <c r="K4988" t="s">
        <v>18299</v>
      </c>
      <c r="L4988" t="s">
        <v>17802</v>
      </c>
      <c r="M4988" s="1" t="s">
        <v>18300</v>
      </c>
      <c r="N4988" s="2">
        <v>0</v>
      </c>
      <c r="O4988" s="2">
        <v>0</v>
      </c>
      <c r="P4988" s="2">
        <v>0</v>
      </c>
      <c r="Q4988" s="2">
        <v>1</v>
      </c>
      <c r="R4988" s="8" t="s">
        <v>18301</v>
      </c>
      <c r="S4988" s="2">
        <v>0</v>
      </c>
      <c r="T4988" s="2">
        <v>1</v>
      </c>
      <c r="U4988" s="2">
        <v>0</v>
      </c>
      <c r="V4988" s="2">
        <v>0</v>
      </c>
      <c r="W4988" s="2">
        <v>0</v>
      </c>
      <c r="X4988" s="2">
        <v>0</v>
      </c>
      <c r="Y4988" s="2">
        <v>0</v>
      </c>
      <c r="Z4988" s="2">
        <v>0</v>
      </c>
      <c r="AA4988" s="2" t="s">
        <v>3722</v>
      </c>
      <c r="AB4988" s="2">
        <v>0</v>
      </c>
      <c r="AC4988" s="2">
        <v>0</v>
      </c>
      <c r="AD4988" s="2">
        <v>1</v>
      </c>
      <c r="AE4988" s="2">
        <v>0</v>
      </c>
      <c r="AF4988" s="2">
        <v>0</v>
      </c>
      <c r="AG4988">
        <v>0</v>
      </c>
      <c r="AH4988" s="2">
        <v>0</v>
      </c>
      <c r="AI4988" s="2">
        <v>0</v>
      </c>
      <c r="AJ4988" s="2" t="s">
        <v>18302</v>
      </c>
      <c r="AK4988" s="2">
        <v>0</v>
      </c>
      <c r="AL4988" s="8">
        <v>0</v>
      </c>
      <c r="AM4988" s="8" t="str">
        <f t="shared" si="539"/>
        <v>Recoded</v>
      </c>
      <c r="AN4988" s="8"/>
      <c r="AO4988">
        <v>0</v>
      </c>
      <c r="AP4988">
        <v>0</v>
      </c>
      <c r="AQ4988">
        <v>1</v>
      </c>
      <c r="AR4988">
        <v>0</v>
      </c>
      <c r="AS4988" t="s">
        <v>19375</v>
      </c>
      <c r="BO4988" t="str">
        <f t="shared" si="545"/>
        <v/>
      </c>
    </row>
    <row r="4989" spans="2:67" ht="120">
      <c r="B4989">
        <v>48441</v>
      </c>
      <c r="C4989" t="s">
        <v>4101</v>
      </c>
      <c r="D4989" t="s">
        <v>4102</v>
      </c>
      <c r="E4989" t="s">
        <v>17797</v>
      </c>
      <c r="F4989" t="s">
        <v>17798</v>
      </c>
      <c r="G4989" t="s">
        <v>18298</v>
      </c>
      <c r="H4989" t="s">
        <v>17800</v>
      </c>
      <c r="I4989">
        <v>377</v>
      </c>
      <c r="J4989">
        <v>1951</v>
      </c>
      <c r="K4989" t="s">
        <v>18303</v>
      </c>
      <c r="L4989" t="s">
        <v>17802</v>
      </c>
      <c r="M4989" s="1" t="s">
        <v>18304</v>
      </c>
      <c r="N4989" s="2">
        <v>0</v>
      </c>
      <c r="O4989" s="2">
        <v>0</v>
      </c>
      <c r="P4989" s="2">
        <v>1</v>
      </c>
      <c r="Q4989" s="2">
        <v>0</v>
      </c>
      <c r="R4989" s="8" t="s">
        <v>10012</v>
      </c>
      <c r="S4989" s="2">
        <v>0</v>
      </c>
      <c r="T4989" s="2">
        <v>1</v>
      </c>
      <c r="U4989" s="2">
        <v>0</v>
      </c>
      <c r="V4989" s="2">
        <v>0</v>
      </c>
      <c r="W4989" s="2">
        <v>0</v>
      </c>
      <c r="X4989" s="2">
        <v>0</v>
      </c>
      <c r="Y4989" s="2">
        <v>0</v>
      </c>
      <c r="Z4989" s="2">
        <v>0</v>
      </c>
      <c r="AA4989" s="2" t="s">
        <v>3722</v>
      </c>
      <c r="AB4989" s="2">
        <v>0</v>
      </c>
      <c r="AC4989" s="2">
        <v>0</v>
      </c>
      <c r="AD4989" s="2">
        <v>1</v>
      </c>
      <c r="AE4989" s="2">
        <v>0</v>
      </c>
      <c r="AF4989" s="2">
        <v>0</v>
      </c>
      <c r="AG4989">
        <v>0</v>
      </c>
      <c r="AH4989" s="2">
        <v>0</v>
      </c>
      <c r="AI4989" s="2">
        <v>0</v>
      </c>
      <c r="AJ4989" s="2" t="s">
        <v>18305</v>
      </c>
      <c r="AK4989" s="2">
        <v>0</v>
      </c>
      <c r="AL4989" s="8">
        <v>0</v>
      </c>
      <c r="AM4989" s="8" t="str">
        <f t="shared" si="539"/>
        <v>Agreed</v>
      </c>
      <c r="AN4989" s="8" t="s">
        <v>57</v>
      </c>
      <c r="AO4989">
        <f t="shared" si="540"/>
        <v>0</v>
      </c>
      <c r="AP4989">
        <f t="shared" si="541"/>
        <v>0</v>
      </c>
      <c r="AQ4989">
        <f t="shared" si="542"/>
        <v>1</v>
      </c>
      <c r="AR4989">
        <f t="shared" si="543"/>
        <v>0</v>
      </c>
      <c r="AS4989" t="str">
        <f t="shared" si="544"/>
        <v/>
      </c>
      <c r="BO4989" t="str">
        <f t="shared" si="545"/>
        <v/>
      </c>
    </row>
    <row r="4990" spans="2:67" ht="45">
      <c r="B4990">
        <v>48444</v>
      </c>
      <c r="C4990" t="s">
        <v>4101</v>
      </c>
      <c r="D4990" t="s">
        <v>4102</v>
      </c>
      <c r="E4990" t="s">
        <v>17797</v>
      </c>
      <c r="F4990" t="s">
        <v>17798</v>
      </c>
      <c r="G4990" t="s">
        <v>18306</v>
      </c>
      <c r="H4990" t="s">
        <v>17800</v>
      </c>
      <c r="I4990">
        <v>380</v>
      </c>
      <c r="J4990">
        <v>1951</v>
      </c>
      <c r="K4990" t="s">
        <v>18307</v>
      </c>
      <c r="L4990" t="s">
        <v>17802</v>
      </c>
      <c r="M4990" s="1" t="s">
        <v>18308</v>
      </c>
      <c r="N4990" s="2">
        <v>1</v>
      </c>
      <c r="O4990" s="2">
        <v>0</v>
      </c>
      <c r="P4990" s="2">
        <v>0</v>
      </c>
      <c r="Q4990" s="2">
        <v>0</v>
      </c>
      <c r="R4990" s="8" t="s">
        <v>3456</v>
      </c>
      <c r="S4990" s="2">
        <v>0</v>
      </c>
      <c r="T4990" s="2">
        <v>1</v>
      </c>
      <c r="U4990" s="2">
        <v>0</v>
      </c>
      <c r="V4990" s="2">
        <v>0</v>
      </c>
      <c r="W4990" s="2">
        <v>0</v>
      </c>
      <c r="X4990" s="2">
        <v>0</v>
      </c>
      <c r="Y4990" s="2">
        <v>0</v>
      </c>
      <c r="Z4990" s="2">
        <v>0</v>
      </c>
      <c r="AA4990" s="2" t="s">
        <v>3086</v>
      </c>
      <c r="AB4990" s="2">
        <v>0</v>
      </c>
      <c r="AC4990" s="2">
        <v>1</v>
      </c>
      <c r="AD4990" s="2">
        <v>0</v>
      </c>
      <c r="AE4990" s="2">
        <v>0</v>
      </c>
      <c r="AF4990" s="2">
        <v>0</v>
      </c>
      <c r="AG4990">
        <v>0</v>
      </c>
      <c r="AH4990" s="2">
        <v>0</v>
      </c>
      <c r="AI4990" s="2">
        <v>0</v>
      </c>
      <c r="AJ4990" s="2" t="s">
        <v>3806</v>
      </c>
      <c r="AK4990" s="2">
        <v>0</v>
      </c>
      <c r="AL4990" s="8">
        <v>0</v>
      </c>
      <c r="AM4990" s="8" t="str">
        <f t="shared" si="539"/>
        <v>Agreed</v>
      </c>
      <c r="AN4990" s="8" t="s">
        <v>57</v>
      </c>
      <c r="AO4990">
        <f t="shared" si="540"/>
        <v>1</v>
      </c>
      <c r="AP4990">
        <f t="shared" si="541"/>
        <v>0</v>
      </c>
      <c r="AQ4990">
        <f t="shared" si="542"/>
        <v>0</v>
      </c>
      <c r="AR4990">
        <f t="shared" si="543"/>
        <v>0</v>
      </c>
      <c r="AS4990" t="str">
        <f t="shared" si="544"/>
        <v/>
      </c>
      <c r="BO4990" t="str">
        <f t="shared" si="545"/>
        <v/>
      </c>
    </row>
    <row r="4991" spans="2:67" ht="120">
      <c r="B4991">
        <v>48445</v>
      </c>
      <c r="C4991" t="s">
        <v>4101</v>
      </c>
      <c r="D4991" t="s">
        <v>4102</v>
      </c>
      <c r="E4991" t="s">
        <v>17797</v>
      </c>
      <c r="F4991" t="s">
        <v>17798</v>
      </c>
      <c r="G4991" t="s">
        <v>18306</v>
      </c>
      <c r="H4991" t="s">
        <v>17800</v>
      </c>
      <c r="I4991">
        <v>380</v>
      </c>
      <c r="J4991">
        <v>1951</v>
      </c>
      <c r="K4991" t="s">
        <v>18309</v>
      </c>
      <c r="L4991" t="s">
        <v>17802</v>
      </c>
      <c r="M4991" s="1" t="s">
        <v>18310</v>
      </c>
      <c r="N4991" s="2">
        <v>0</v>
      </c>
      <c r="O4991" s="2">
        <v>1</v>
      </c>
      <c r="P4991" s="2">
        <v>0</v>
      </c>
      <c r="Q4991" s="2">
        <v>1</v>
      </c>
      <c r="R4991" s="8" t="s">
        <v>18311</v>
      </c>
      <c r="S4991" s="2">
        <v>0</v>
      </c>
      <c r="T4991" s="2">
        <v>0</v>
      </c>
      <c r="U4991" s="2">
        <v>0</v>
      </c>
      <c r="V4991" s="2">
        <v>1</v>
      </c>
      <c r="W4991" s="2">
        <v>0</v>
      </c>
      <c r="X4991" s="2">
        <v>0</v>
      </c>
      <c r="Y4991" s="2">
        <v>0</v>
      </c>
      <c r="Z4991" s="2">
        <v>0</v>
      </c>
      <c r="AA4991" s="2" t="s">
        <v>18312</v>
      </c>
      <c r="AB4991" s="2">
        <v>0</v>
      </c>
      <c r="AC4991" s="2">
        <v>0</v>
      </c>
      <c r="AD4991" s="2">
        <v>1</v>
      </c>
      <c r="AE4991" s="2">
        <v>0</v>
      </c>
      <c r="AF4991" s="2">
        <v>0</v>
      </c>
      <c r="AG4991">
        <v>0</v>
      </c>
      <c r="AH4991" s="2">
        <v>0</v>
      </c>
      <c r="AI4991" s="2">
        <v>0</v>
      </c>
      <c r="AJ4991" s="2" t="s">
        <v>18313</v>
      </c>
      <c r="AK4991" s="2">
        <v>0</v>
      </c>
      <c r="AL4991" s="8">
        <v>0</v>
      </c>
      <c r="AM4991" s="8" t="str">
        <f t="shared" si="539"/>
        <v>Agreed</v>
      </c>
      <c r="AN4991" s="8" t="s">
        <v>57</v>
      </c>
      <c r="AO4991">
        <f t="shared" si="540"/>
        <v>0</v>
      </c>
      <c r="AP4991">
        <f t="shared" si="541"/>
        <v>1</v>
      </c>
      <c r="AQ4991">
        <f t="shared" si="542"/>
        <v>0</v>
      </c>
      <c r="AR4991">
        <f t="shared" si="543"/>
        <v>1</v>
      </c>
      <c r="AS4991" t="str">
        <f t="shared" si="544"/>
        <v/>
      </c>
      <c r="BO4991" t="str">
        <f t="shared" si="545"/>
        <v/>
      </c>
    </row>
    <row r="4992" spans="2:67" ht="150">
      <c r="B4992">
        <v>48452</v>
      </c>
      <c r="C4992" t="s">
        <v>4101</v>
      </c>
      <c r="D4992" t="s">
        <v>4102</v>
      </c>
      <c r="E4992" t="s">
        <v>17797</v>
      </c>
      <c r="F4992" t="s">
        <v>17798</v>
      </c>
      <c r="G4992" t="s">
        <v>18314</v>
      </c>
      <c r="H4992" t="s">
        <v>17800</v>
      </c>
      <c r="I4992">
        <v>383</v>
      </c>
      <c r="J4992">
        <v>1951</v>
      </c>
      <c r="K4992" t="s">
        <v>18315</v>
      </c>
      <c r="L4992" t="s">
        <v>17802</v>
      </c>
      <c r="M4992" s="45" t="s">
        <v>18316</v>
      </c>
      <c r="N4992" s="2">
        <v>0</v>
      </c>
      <c r="O4992" s="2">
        <v>1</v>
      </c>
      <c r="P4992" s="2">
        <v>0</v>
      </c>
      <c r="Q4992" s="2">
        <v>0</v>
      </c>
      <c r="R4992" s="8" t="s">
        <v>18317</v>
      </c>
      <c r="S4992" s="2">
        <v>0</v>
      </c>
      <c r="T4992" s="2">
        <v>1</v>
      </c>
      <c r="U4992" s="2">
        <v>0</v>
      </c>
      <c r="V4992" s="2">
        <v>0</v>
      </c>
      <c r="W4992" s="2">
        <v>0</v>
      </c>
      <c r="X4992" s="2">
        <v>0</v>
      </c>
      <c r="Y4992" s="2">
        <v>0</v>
      </c>
      <c r="Z4992" s="2">
        <v>0</v>
      </c>
      <c r="AA4992" s="2" t="s">
        <v>18318</v>
      </c>
      <c r="AB4992" s="2">
        <v>0</v>
      </c>
      <c r="AC4992" s="2">
        <v>0</v>
      </c>
      <c r="AD4992" s="2">
        <v>1</v>
      </c>
      <c r="AE4992" s="2">
        <v>0</v>
      </c>
      <c r="AF4992" s="2">
        <v>0</v>
      </c>
      <c r="AG4992">
        <v>0</v>
      </c>
      <c r="AH4992" s="2">
        <v>0</v>
      </c>
      <c r="AI4992" s="2">
        <v>0</v>
      </c>
      <c r="AJ4992" s="2" t="s">
        <v>18319</v>
      </c>
      <c r="AK4992" s="2">
        <v>0</v>
      </c>
      <c r="AL4992" s="8">
        <v>0</v>
      </c>
      <c r="AM4992" s="8" t="str">
        <f t="shared" si="539"/>
        <v>Agreed</v>
      </c>
      <c r="AN4992" s="8" t="s">
        <v>57</v>
      </c>
      <c r="AO4992">
        <f t="shared" si="540"/>
        <v>0</v>
      </c>
      <c r="AP4992">
        <f t="shared" si="541"/>
        <v>1</v>
      </c>
      <c r="AQ4992">
        <f t="shared" si="542"/>
        <v>0</v>
      </c>
      <c r="AR4992">
        <f t="shared" si="543"/>
        <v>0</v>
      </c>
      <c r="AS4992" t="str">
        <f t="shared" si="544"/>
        <v/>
      </c>
      <c r="BO4992" t="str">
        <f t="shared" si="545"/>
        <v/>
      </c>
    </row>
    <row r="4993" spans="2:67" ht="180">
      <c r="B4993">
        <v>48455</v>
      </c>
      <c r="C4993" t="s">
        <v>4101</v>
      </c>
      <c r="D4993" t="s">
        <v>4102</v>
      </c>
      <c r="E4993" t="s">
        <v>17797</v>
      </c>
      <c r="F4993" t="s">
        <v>17798</v>
      </c>
      <c r="G4993" t="s">
        <v>18320</v>
      </c>
      <c r="H4993" t="s">
        <v>17800</v>
      </c>
      <c r="I4993">
        <v>387</v>
      </c>
      <c r="J4993">
        <v>1951</v>
      </c>
      <c r="K4993" t="s">
        <v>18321</v>
      </c>
      <c r="L4993" t="s">
        <v>17802</v>
      </c>
      <c r="M4993" s="1" t="s">
        <v>18322</v>
      </c>
      <c r="N4993" s="2">
        <v>0</v>
      </c>
      <c r="O4993" s="2">
        <v>0</v>
      </c>
      <c r="P4993" s="2">
        <v>1</v>
      </c>
      <c r="Q4993" s="2">
        <v>1</v>
      </c>
      <c r="R4993" s="8" t="s">
        <v>18323</v>
      </c>
      <c r="S4993" s="2">
        <v>0</v>
      </c>
      <c r="T4993" s="2">
        <v>0</v>
      </c>
      <c r="U4993" s="2">
        <v>0</v>
      </c>
      <c r="V4993" s="2">
        <v>1</v>
      </c>
      <c r="W4993" s="2">
        <v>0</v>
      </c>
      <c r="X4993" s="2">
        <v>0</v>
      </c>
      <c r="Y4993" s="2">
        <v>0</v>
      </c>
      <c r="Z4993" s="2">
        <v>0</v>
      </c>
      <c r="AA4993" s="2" t="s">
        <v>18324</v>
      </c>
      <c r="AB4993" s="2">
        <v>0</v>
      </c>
      <c r="AC4993" s="2">
        <v>0</v>
      </c>
      <c r="AD4993" s="2">
        <v>1</v>
      </c>
      <c r="AE4993" s="2">
        <v>0</v>
      </c>
      <c r="AF4993" s="2">
        <v>0</v>
      </c>
      <c r="AG4993">
        <v>0</v>
      </c>
      <c r="AH4993" s="2">
        <v>0</v>
      </c>
      <c r="AI4993" s="2">
        <v>0</v>
      </c>
      <c r="AJ4993" s="2" t="s">
        <v>18325</v>
      </c>
      <c r="AK4993" s="2">
        <v>0</v>
      </c>
      <c r="AL4993" s="8">
        <v>0</v>
      </c>
      <c r="AM4993" s="8" t="str">
        <f t="shared" si="539"/>
        <v>Agreed</v>
      </c>
      <c r="AN4993" s="8" t="s">
        <v>57</v>
      </c>
      <c r="AO4993">
        <f t="shared" si="540"/>
        <v>0</v>
      </c>
      <c r="AP4993">
        <f t="shared" si="541"/>
        <v>0</v>
      </c>
      <c r="AQ4993">
        <f t="shared" si="542"/>
        <v>1</v>
      </c>
      <c r="AR4993">
        <f t="shared" si="543"/>
        <v>1</v>
      </c>
      <c r="AS4993" t="str">
        <f t="shared" si="544"/>
        <v/>
      </c>
      <c r="BO4993" t="str">
        <f t="shared" si="545"/>
        <v/>
      </c>
    </row>
    <row r="4994" spans="2:67" ht="135">
      <c r="B4994">
        <v>48460</v>
      </c>
      <c r="C4994" t="s">
        <v>4101</v>
      </c>
      <c r="D4994" t="s">
        <v>4102</v>
      </c>
      <c r="E4994" t="s">
        <v>17797</v>
      </c>
      <c r="F4994" t="s">
        <v>17798</v>
      </c>
      <c r="G4994" t="s">
        <v>18326</v>
      </c>
      <c r="H4994" t="s">
        <v>17800</v>
      </c>
      <c r="I4994">
        <v>394</v>
      </c>
      <c r="J4994">
        <v>1951</v>
      </c>
      <c r="K4994" t="s">
        <v>18327</v>
      </c>
      <c r="L4994" t="s">
        <v>17802</v>
      </c>
      <c r="M4994" s="1" t="s">
        <v>18328</v>
      </c>
      <c r="N4994" s="2">
        <v>0</v>
      </c>
      <c r="O4994" s="2">
        <v>0</v>
      </c>
      <c r="P4994" s="2">
        <v>1</v>
      </c>
      <c r="Q4994" s="2">
        <v>0</v>
      </c>
      <c r="R4994" s="8" t="s">
        <v>18329</v>
      </c>
      <c r="S4994" s="2">
        <v>0</v>
      </c>
      <c r="T4994" s="2">
        <v>0</v>
      </c>
      <c r="U4994" s="2">
        <v>0</v>
      </c>
      <c r="V4994" s="2">
        <v>1</v>
      </c>
      <c r="W4994" s="2">
        <v>0</v>
      </c>
      <c r="X4994" s="2">
        <v>0</v>
      </c>
      <c r="Y4994" s="2">
        <v>0</v>
      </c>
      <c r="Z4994" s="2">
        <v>0</v>
      </c>
      <c r="AA4994" s="2" t="s">
        <v>18330</v>
      </c>
      <c r="AB4994" s="2">
        <v>0</v>
      </c>
      <c r="AC4994" s="2">
        <v>0</v>
      </c>
      <c r="AD4994" s="2">
        <v>1</v>
      </c>
      <c r="AE4994" s="2">
        <v>0</v>
      </c>
      <c r="AF4994" s="2">
        <v>0</v>
      </c>
      <c r="AG4994">
        <v>0</v>
      </c>
      <c r="AH4994" s="2">
        <v>0</v>
      </c>
      <c r="AI4994" s="2">
        <v>0</v>
      </c>
      <c r="AJ4994" s="2" t="s">
        <v>18331</v>
      </c>
      <c r="AK4994" s="2">
        <v>0</v>
      </c>
      <c r="AL4994" s="8">
        <v>0</v>
      </c>
      <c r="AM4994" s="8" t="str">
        <f t="shared" si="539"/>
        <v>Agreed</v>
      </c>
      <c r="AN4994" s="8" t="s">
        <v>57</v>
      </c>
      <c r="AO4994">
        <f t="shared" si="540"/>
        <v>0</v>
      </c>
      <c r="AP4994">
        <f t="shared" si="541"/>
        <v>0</v>
      </c>
      <c r="AQ4994">
        <f t="shared" si="542"/>
        <v>1</v>
      </c>
      <c r="AR4994">
        <f t="shared" si="543"/>
        <v>0</v>
      </c>
      <c r="AS4994" t="str">
        <f t="shared" si="544"/>
        <v/>
      </c>
      <c r="BO4994" t="str">
        <f t="shared" si="545"/>
        <v/>
      </c>
    </row>
    <row r="4995" spans="2:67" ht="90">
      <c r="B4995">
        <v>48498</v>
      </c>
      <c r="C4995" t="s">
        <v>4101</v>
      </c>
      <c r="D4995" t="s">
        <v>4102</v>
      </c>
      <c r="E4995" t="s">
        <v>17797</v>
      </c>
      <c r="F4995" t="s">
        <v>17798</v>
      </c>
      <c r="G4995" t="s">
        <v>18332</v>
      </c>
      <c r="H4995" t="s">
        <v>17800</v>
      </c>
      <c r="I4995">
        <v>411</v>
      </c>
      <c r="J4995">
        <v>1951</v>
      </c>
      <c r="K4995" t="s">
        <v>18333</v>
      </c>
      <c r="L4995" t="s">
        <v>17802</v>
      </c>
      <c r="M4995" s="45" t="s">
        <v>18334</v>
      </c>
      <c r="N4995" s="2">
        <v>0</v>
      </c>
      <c r="O4995" s="2">
        <v>0</v>
      </c>
      <c r="P4995" s="2">
        <v>0</v>
      </c>
      <c r="Q4995" s="2">
        <v>1</v>
      </c>
      <c r="R4995" s="8" t="s">
        <v>18335</v>
      </c>
      <c r="S4995" s="2">
        <v>0</v>
      </c>
      <c r="T4995" s="2">
        <v>1</v>
      </c>
      <c r="U4995" s="2">
        <v>0</v>
      </c>
      <c r="V4995" s="2">
        <v>0</v>
      </c>
      <c r="W4995" s="2">
        <v>0</v>
      </c>
      <c r="X4995" s="2">
        <v>0</v>
      </c>
      <c r="Y4995" s="2">
        <v>0</v>
      </c>
      <c r="Z4995" s="2">
        <v>0</v>
      </c>
      <c r="AA4995" s="2" t="s">
        <v>18336</v>
      </c>
      <c r="AB4995" s="2">
        <v>0</v>
      </c>
      <c r="AC4995" s="2">
        <v>0</v>
      </c>
      <c r="AD4995" s="2">
        <v>1</v>
      </c>
      <c r="AE4995" s="2">
        <v>0</v>
      </c>
      <c r="AF4995" s="2">
        <v>0</v>
      </c>
      <c r="AG4995">
        <v>0</v>
      </c>
      <c r="AH4995" s="2">
        <v>0</v>
      </c>
      <c r="AI4995" s="2">
        <v>0</v>
      </c>
      <c r="AJ4995" s="2" t="s">
        <v>18337</v>
      </c>
      <c r="AK4995" s="2">
        <v>0</v>
      </c>
      <c r="AL4995" s="8">
        <v>0</v>
      </c>
      <c r="AM4995" s="8" t="str">
        <f t="shared" si="539"/>
        <v>Recoded</v>
      </c>
      <c r="AN4995" s="8"/>
      <c r="AO4995">
        <v>0</v>
      </c>
      <c r="AP4995">
        <v>1</v>
      </c>
      <c r="AQ4995">
        <v>1</v>
      </c>
      <c r="AR4995">
        <v>0</v>
      </c>
      <c r="AS4995" s="1" t="s">
        <v>19376</v>
      </c>
      <c r="BO4995" t="str">
        <f t="shared" si="545"/>
        <v/>
      </c>
    </row>
    <row r="4996" spans="2:67" ht="150">
      <c r="B4996">
        <v>48502</v>
      </c>
      <c r="C4996" t="s">
        <v>4101</v>
      </c>
      <c r="D4996" t="s">
        <v>4102</v>
      </c>
      <c r="E4996" t="s">
        <v>17797</v>
      </c>
      <c r="F4996" t="s">
        <v>17798</v>
      </c>
      <c r="G4996" t="s">
        <v>18338</v>
      </c>
      <c r="H4996" t="s">
        <v>17800</v>
      </c>
      <c r="I4996">
        <v>429</v>
      </c>
      <c r="J4996">
        <v>1951</v>
      </c>
      <c r="K4996" t="s">
        <v>18339</v>
      </c>
      <c r="L4996" t="s">
        <v>17802</v>
      </c>
      <c r="M4996" s="1" t="s">
        <v>18340</v>
      </c>
      <c r="N4996" s="2">
        <v>0</v>
      </c>
      <c r="O4996" s="2">
        <v>1</v>
      </c>
      <c r="P4996" s="2">
        <v>0</v>
      </c>
      <c r="Q4996" s="2">
        <v>1</v>
      </c>
      <c r="R4996" s="8" t="s">
        <v>18341</v>
      </c>
      <c r="S4996" s="2">
        <v>0</v>
      </c>
      <c r="T4996" s="2">
        <v>1</v>
      </c>
      <c r="U4996" s="2">
        <v>0</v>
      </c>
      <c r="V4996" s="2">
        <v>0</v>
      </c>
      <c r="W4996" s="2">
        <v>0</v>
      </c>
      <c r="X4996" s="2">
        <v>0</v>
      </c>
      <c r="Y4996" s="2">
        <v>0</v>
      </c>
      <c r="Z4996" s="2">
        <v>0</v>
      </c>
      <c r="AA4996" s="2" t="s">
        <v>18342</v>
      </c>
      <c r="AB4996" s="2">
        <v>0</v>
      </c>
      <c r="AC4996" s="2">
        <v>0</v>
      </c>
      <c r="AD4996" s="2">
        <v>1</v>
      </c>
      <c r="AE4996" s="2">
        <v>0</v>
      </c>
      <c r="AF4996" s="2">
        <v>0</v>
      </c>
      <c r="AG4996">
        <v>0</v>
      </c>
      <c r="AH4996" s="2">
        <v>0</v>
      </c>
      <c r="AI4996" s="2">
        <v>0</v>
      </c>
      <c r="AJ4996" s="2" t="s">
        <v>18343</v>
      </c>
      <c r="AK4996" s="2">
        <v>0</v>
      </c>
      <c r="AL4996" s="8">
        <v>0</v>
      </c>
      <c r="AM4996" s="8" t="str">
        <f t="shared" ref="AM4996:AM5059" si="546">IF(N4996&lt;&gt;"",
IF(OR(AO4996="",AP4996="",AQ4996="",AR4996=""),
"UNCODED",
IF(OR(AO4996&lt;&gt;N4996,AP4996&lt;&gt;O4996,AQ4996&lt;&gt;P4996,AR4996&lt;&gt;Q4996,SUM(AU4996:BA4996,BD4996:BJ4996)&gt;0),
"Recoded",
"Agreed")),"Blank")</f>
        <v>Agreed</v>
      </c>
      <c r="AN4996" s="8" t="s">
        <v>57</v>
      </c>
      <c r="AO4996">
        <f t="shared" ref="AO4996:AO5059" si="547">IF(N4996&lt;&gt;"",IF(OR(LOWER($AN4996)="y",LOWER($AN4996)="yes"),N4996,""),"")</f>
        <v>0</v>
      </c>
      <c r="AP4996">
        <f t="shared" ref="AP4996:AP5059" si="548">IF(O4996&lt;&gt;"",IF(OR(LOWER($AN4996)="y",LOWER($AN4996)="yes"),O4996,""),"")</f>
        <v>1</v>
      </c>
      <c r="AQ4996">
        <f t="shared" ref="AQ4996:AQ5059" si="549">IF(P4996&lt;&gt;"",IF(OR(LOWER($AN4996)="y",LOWER($AN4996)="yes"),P4996,""),"")</f>
        <v>0</v>
      </c>
      <c r="AR4996">
        <f t="shared" ref="AR4996:AR5059" si="550">IF(Q4996&lt;&gt;"",IF(OR(LOWER($AN4996)="y",LOWER($AN4996)="yes"),Q4996,""),"")</f>
        <v>1</v>
      </c>
      <c r="AS4996" t="str">
        <f t="shared" si="544"/>
        <v/>
      </c>
      <c r="BO4996" t="str">
        <f t="shared" si="545"/>
        <v/>
      </c>
    </row>
    <row r="4997" spans="2:67" ht="165">
      <c r="B4997">
        <v>48503</v>
      </c>
      <c r="C4997" t="s">
        <v>4101</v>
      </c>
      <c r="D4997" t="s">
        <v>4102</v>
      </c>
      <c r="E4997" t="s">
        <v>17797</v>
      </c>
      <c r="F4997" t="s">
        <v>17798</v>
      </c>
      <c r="G4997" t="s">
        <v>18338</v>
      </c>
      <c r="H4997" t="s">
        <v>17800</v>
      </c>
      <c r="I4997">
        <v>429</v>
      </c>
      <c r="J4997">
        <v>1951</v>
      </c>
      <c r="K4997" t="s">
        <v>18344</v>
      </c>
      <c r="L4997" t="s">
        <v>17802</v>
      </c>
      <c r="M4997" s="45" t="s">
        <v>18345</v>
      </c>
      <c r="N4997" s="2">
        <v>0</v>
      </c>
      <c r="O4997" s="2">
        <v>0</v>
      </c>
      <c r="P4997" s="2">
        <v>0</v>
      </c>
      <c r="Q4997" s="2">
        <v>1</v>
      </c>
      <c r="R4997" s="8" t="s">
        <v>18346</v>
      </c>
      <c r="S4997" s="2">
        <v>0</v>
      </c>
      <c r="T4997" s="2">
        <v>1</v>
      </c>
      <c r="U4997" s="2">
        <v>0</v>
      </c>
      <c r="V4997" s="2">
        <v>0</v>
      </c>
      <c r="W4997" s="2">
        <v>0</v>
      </c>
      <c r="X4997" s="2">
        <v>0</v>
      </c>
      <c r="Y4997" s="2">
        <v>0</v>
      </c>
      <c r="Z4997" s="2">
        <v>0</v>
      </c>
      <c r="AA4997" s="2" t="s">
        <v>18347</v>
      </c>
      <c r="AB4997" s="2">
        <v>0</v>
      </c>
      <c r="AC4997" s="2">
        <v>1</v>
      </c>
      <c r="AD4997" s="2">
        <v>0</v>
      </c>
      <c r="AE4997" s="2">
        <v>0</v>
      </c>
      <c r="AF4997" s="2">
        <v>0</v>
      </c>
      <c r="AG4997">
        <v>0</v>
      </c>
      <c r="AH4997" s="2">
        <v>0</v>
      </c>
      <c r="AI4997" s="2">
        <v>0</v>
      </c>
      <c r="AJ4997" s="2" t="s">
        <v>18348</v>
      </c>
      <c r="AK4997" s="2">
        <v>0</v>
      </c>
      <c r="AL4997" s="8">
        <v>0</v>
      </c>
      <c r="AM4997" s="8" t="str">
        <f t="shared" si="546"/>
        <v>Agreed</v>
      </c>
      <c r="AN4997" s="8" t="s">
        <v>57</v>
      </c>
      <c r="AO4997">
        <f t="shared" si="547"/>
        <v>0</v>
      </c>
      <c r="AP4997">
        <f t="shared" si="548"/>
        <v>0</v>
      </c>
      <c r="AQ4997">
        <f t="shared" si="549"/>
        <v>0</v>
      </c>
      <c r="AR4997">
        <f t="shared" si="550"/>
        <v>1</v>
      </c>
      <c r="AS4997" t="str">
        <f t="shared" ref="AS4997:AS5060" si="551">IF(AM4997="Recoded","Please supply a reasoning","")</f>
        <v/>
      </c>
      <c r="BO4997" t="str">
        <f t="shared" ref="BO4997:BO5060" si="552">IF(OR(AND(AO4997=0, SUM(AP4997:AR4997)&lt;&gt;0),AND(AO4997=1, SUM(AP4997:AR4997)=0)),"",1)</f>
        <v/>
      </c>
    </row>
    <row r="4998" spans="2:67" ht="90">
      <c r="B4998">
        <v>48504</v>
      </c>
      <c r="C4998" t="s">
        <v>4101</v>
      </c>
      <c r="D4998" t="s">
        <v>4102</v>
      </c>
      <c r="E4998" t="s">
        <v>17797</v>
      </c>
      <c r="F4998" t="s">
        <v>17798</v>
      </c>
      <c r="G4998" t="s">
        <v>18338</v>
      </c>
      <c r="H4998" t="s">
        <v>17800</v>
      </c>
      <c r="I4998">
        <v>430</v>
      </c>
      <c r="J4998">
        <v>1951</v>
      </c>
      <c r="K4998" t="s">
        <v>18349</v>
      </c>
      <c r="L4998" t="s">
        <v>17802</v>
      </c>
      <c r="M4998" s="1" t="s">
        <v>18350</v>
      </c>
      <c r="N4998" s="2">
        <v>0</v>
      </c>
      <c r="O4998" s="2">
        <v>0</v>
      </c>
      <c r="P4998" s="2">
        <v>1</v>
      </c>
      <c r="Q4998" s="2">
        <v>0</v>
      </c>
      <c r="R4998" s="8" t="s">
        <v>18351</v>
      </c>
      <c r="S4998" s="2">
        <v>0</v>
      </c>
      <c r="T4998" s="2">
        <v>1</v>
      </c>
      <c r="U4998" s="2">
        <v>0</v>
      </c>
      <c r="V4998" s="2">
        <v>0</v>
      </c>
      <c r="W4998" s="2">
        <v>0</v>
      </c>
      <c r="X4998" s="2">
        <v>0</v>
      </c>
      <c r="Y4998" s="2">
        <v>0</v>
      </c>
      <c r="Z4998" s="2">
        <v>0</v>
      </c>
      <c r="AA4998" s="2" t="s">
        <v>18352</v>
      </c>
      <c r="AB4998" s="2">
        <v>0</v>
      </c>
      <c r="AC4998" s="2">
        <v>0</v>
      </c>
      <c r="AD4998" s="2">
        <v>1</v>
      </c>
      <c r="AE4998" s="2">
        <v>0</v>
      </c>
      <c r="AF4998" s="2">
        <v>0</v>
      </c>
      <c r="AG4998">
        <v>0</v>
      </c>
      <c r="AH4998" s="2">
        <v>0</v>
      </c>
      <c r="AI4998" s="2">
        <v>0</v>
      </c>
      <c r="AJ4998" s="2" t="s">
        <v>18353</v>
      </c>
      <c r="AK4998" s="2">
        <v>0</v>
      </c>
      <c r="AL4998" s="8">
        <v>0</v>
      </c>
      <c r="AM4998" s="8" t="str">
        <f t="shared" si="546"/>
        <v>Agreed</v>
      </c>
      <c r="AN4998" s="8" t="s">
        <v>57</v>
      </c>
      <c r="AO4998">
        <f t="shared" si="547"/>
        <v>0</v>
      </c>
      <c r="AP4998">
        <f t="shared" si="548"/>
        <v>0</v>
      </c>
      <c r="AQ4998">
        <f t="shared" si="549"/>
        <v>1</v>
      </c>
      <c r="AR4998">
        <f t="shared" si="550"/>
        <v>0</v>
      </c>
      <c r="AS4998" t="str">
        <f t="shared" si="551"/>
        <v/>
      </c>
      <c r="BO4998" t="str">
        <f t="shared" si="552"/>
        <v/>
      </c>
    </row>
    <row r="4999" spans="2:67" ht="75">
      <c r="B4999">
        <v>48512</v>
      </c>
      <c r="C4999" t="s">
        <v>4101</v>
      </c>
      <c r="D4999" t="s">
        <v>4102</v>
      </c>
      <c r="E4999" t="s">
        <v>17797</v>
      </c>
      <c r="F4999" t="s">
        <v>17798</v>
      </c>
      <c r="G4999" t="s">
        <v>18354</v>
      </c>
      <c r="H4999" t="s">
        <v>17800</v>
      </c>
      <c r="I4999">
        <v>445</v>
      </c>
      <c r="J4999">
        <v>1951</v>
      </c>
      <c r="K4999" t="s">
        <v>18355</v>
      </c>
      <c r="L4999" t="s">
        <v>17802</v>
      </c>
      <c r="M4999" s="1" t="s">
        <v>18356</v>
      </c>
      <c r="N4999" s="2">
        <v>1</v>
      </c>
      <c r="O4999" s="2">
        <v>0</v>
      </c>
      <c r="P4999" s="2">
        <v>0</v>
      </c>
      <c r="Q4999" s="2">
        <v>0</v>
      </c>
      <c r="R4999" s="8" t="s">
        <v>17922</v>
      </c>
      <c r="S4999" s="2">
        <v>0</v>
      </c>
      <c r="T4999" s="2">
        <v>1</v>
      </c>
      <c r="U4999" s="2">
        <v>0</v>
      </c>
      <c r="V4999" s="2">
        <v>0</v>
      </c>
      <c r="W4999" s="2">
        <v>0</v>
      </c>
      <c r="X4999" s="2">
        <v>0</v>
      </c>
      <c r="Y4999" s="2">
        <v>0</v>
      </c>
      <c r="Z4999" s="2">
        <v>0</v>
      </c>
      <c r="AA4999" s="2" t="s">
        <v>3091</v>
      </c>
      <c r="AB4999" s="2">
        <v>0</v>
      </c>
      <c r="AC4999" s="2">
        <v>1</v>
      </c>
      <c r="AD4999" s="2">
        <v>0</v>
      </c>
      <c r="AE4999" s="2">
        <v>0</v>
      </c>
      <c r="AF4999" s="2">
        <v>0</v>
      </c>
      <c r="AG4999">
        <v>0</v>
      </c>
      <c r="AH4999" s="2">
        <v>0</v>
      </c>
      <c r="AI4999" s="2">
        <v>0</v>
      </c>
      <c r="AJ4999" s="2" t="s">
        <v>3022</v>
      </c>
      <c r="AK4999" s="2">
        <v>0</v>
      </c>
      <c r="AL4999" s="8">
        <v>0</v>
      </c>
      <c r="AM4999" s="8" t="str">
        <f t="shared" si="546"/>
        <v>Agreed</v>
      </c>
      <c r="AN4999" s="8" t="s">
        <v>57</v>
      </c>
      <c r="AO4999">
        <f t="shared" si="547"/>
        <v>1</v>
      </c>
      <c r="AP4999">
        <f t="shared" si="548"/>
        <v>0</v>
      </c>
      <c r="AQ4999">
        <f t="shared" si="549"/>
        <v>0</v>
      </c>
      <c r="AR4999">
        <f t="shared" si="550"/>
        <v>0</v>
      </c>
      <c r="AS4999" t="str">
        <f t="shared" si="551"/>
        <v/>
      </c>
      <c r="BO4999" t="str">
        <f t="shared" si="552"/>
        <v/>
      </c>
    </row>
    <row r="5000" spans="2:67" ht="180">
      <c r="B5000">
        <v>48516</v>
      </c>
      <c r="C5000" t="s">
        <v>4101</v>
      </c>
      <c r="D5000" t="s">
        <v>4102</v>
      </c>
      <c r="E5000" t="s">
        <v>17797</v>
      </c>
      <c r="F5000" t="s">
        <v>17798</v>
      </c>
      <c r="G5000" t="s">
        <v>18357</v>
      </c>
      <c r="H5000" t="s">
        <v>17800</v>
      </c>
      <c r="I5000">
        <v>447</v>
      </c>
      <c r="J5000">
        <v>1951</v>
      </c>
      <c r="K5000" t="s">
        <v>18358</v>
      </c>
      <c r="L5000" t="s">
        <v>17802</v>
      </c>
      <c r="M5000" s="1" t="s">
        <v>18359</v>
      </c>
      <c r="N5000" s="2">
        <v>1</v>
      </c>
      <c r="O5000" s="2">
        <v>0</v>
      </c>
      <c r="P5000" s="2">
        <v>0</v>
      </c>
      <c r="Q5000" s="2">
        <v>0</v>
      </c>
      <c r="R5000" s="8" t="s">
        <v>3138</v>
      </c>
      <c r="S5000" s="2">
        <v>0</v>
      </c>
      <c r="T5000" s="2">
        <v>1</v>
      </c>
      <c r="U5000" s="2">
        <v>0</v>
      </c>
      <c r="V5000" s="2">
        <v>0</v>
      </c>
      <c r="W5000" s="2">
        <v>0</v>
      </c>
      <c r="X5000" s="2">
        <v>0</v>
      </c>
      <c r="Y5000" s="2">
        <v>0</v>
      </c>
      <c r="Z5000" s="2">
        <v>0</v>
      </c>
      <c r="AA5000" s="2" t="s">
        <v>3139</v>
      </c>
      <c r="AB5000" s="2">
        <v>0</v>
      </c>
      <c r="AC5000" s="2">
        <v>0</v>
      </c>
      <c r="AD5000" s="2">
        <v>1</v>
      </c>
      <c r="AE5000" s="2">
        <v>0</v>
      </c>
      <c r="AF5000" s="2">
        <v>0</v>
      </c>
      <c r="AG5000">
        <v>0</v>
      </c>
      <c r="AH5000" s="2">
        <v>0</v>
      </c>
      <c r="AI5000" s="2">
        <v>0</v>
      </c>
      <c r="AJ5000" s="2" t="s">
        <v>18360</v>
      </c>
      <c r="AK5000" s="2">
        <v>0</v>
      </c>
      <c r="AL5000" s="8" t="s">
        <v>18361</v>
      </c>
      <c r="AM5000" s="8" t="str">
        <f t="shared" si="546"/>
        <v>Agreed</v>
      </c>
      <c r="AN5000" s="8" t="s">
        <v>57</v>
      </c>
      <c r="AO5000">
        <f t="shared" si="547"/>
        <v>1</v>
      </c>
      <c r="AP5000">
        <f t="shared" si="548"/>
        <v>0</v>
      </c>
      <c r="AQ5000">
        <f t="shared" si="549"/>
        <v>0</v>
      </c>
      <c r="AR5000">
        <f t="shared" si="550"/>
        <v>0</v>
      </c>
      <c r="AS5000" t="str">
        <f t="shared" si="551"/>
        <v/>
      </c>
      <c r="BO5000" t="str">
        <f t="shared" si="552"/>
        <v/>
      </c>
    </row>
    <row r="5001" spans="2:67" ht="90">
      <c r="B5001">
        <v>48520</v>
      </c>
      <c r="C5001" t="s">
        <v>4101</v>
      </c>
      <c r="D5001" t="s">
        <v>4102</v>
      </c>
      <c r="E5001" t="s">
        <v>17797</v>
      </c>
      <c r="F5001" t="s">
        <v>17798</v>
      </c>
      <c r="G5001" t="s">
        <v>18362</v>
      </c>
      <c r="H5001" t="s">
        <v>17800</v>
      </c>
      <c r="I5001">
        <v>459</v>
      </c>
      <c r="J5001">
        <v>1951</v>
      </c>
      <c r="K5001" t="s">
        <v>18363</v>
      </c>
      <c r="L5001" t="s">
        <v>17802</v>
      </c>
      <c r="M5001" s="1" t="s">
        <v>18364</v>
      </c>
      <c r="AM5001" s="8" t="str">
        <f t="shared" si="546"/>
        <v>Blank</v>
      </c>
      <c r="AN5001" s="8"/>
      <c r="AO5001">
        <v>1</v>
      </c>
      <c r="AP5001">
        <v>0</v>
      </c>
      <c r="AQ5001">
        <v>0</v>
      </c>
      <c r="AR5001">
        <v>0</v>
      </c>
      <c r="AS5001" t="s">
        <v>19377</v>
      </c>
      <c r="BO5001" t="str">
        <f t="shared" si="552"/>
        <v/>
      </c>
    </row>
    <row r="5002" spans="2:67" ht="75">
      <c r="B5002">
        <v>48524</v>
      </c>
      <c r="C5002" t="s">
        <v>4101</v>
      </c>
      <c r="D5002" t="s">
        <v>4102</v>
      </c>
      <c r="E5002" t="s">
        <v>17797</v>
      </c>
      <c r="F5002" t="s">
        <v>17798</v>
      </c>
      <c r="G5002" t="s">
        <v>18365</v>
      </c>
      <c r="H5002" t="s">
        <v>17800</v>
      </c>
      <c r="I5002">
        <v>478</v>
      </c>
      <c r="J5002">
        <v>1951</v>
      </c>
      <c r="K5002" t="s">
        <v>18366</v>
      </c>
      <c r="L5002" t="s">
        <v>17802</v>
      </c>
      <c r="M5002" s="45" t="s">
        <v>18367</v>
      </c>
      <c r="N5002" s="2">
        <v>0</v>
      </c>
      <c r="O5002" s="2">
        <v>1</v>
      </c>
      <c r="P5002" s="2">
        <v>0</v>
      </c>
      <c r="Q5002" s="2">
        <v>0</v>
      </c>
      <c r="R5002" s="8" t="s">
        <v>18368</v>
      </c>
      <c r="S5002" s="2">
        <v>0</v>
      </c>
      <c r="T5002" s="2">
        <v>0</v>
      </c>
      <c r="U5002" s="2">
        <v>0</v>
      </c>
      <c r="V5002" s="2">
        <v>1</v>
      </c>
      <c r="W5002" s="2">
        <v>0</v>
      </c>
      <c r="X5002" s="2">
        <v>0</v>
      </c>
      <c r="Y5002" s="2">
        <v>0</v>
      </c>
      <c r="Z5002" s="2">
        <v>0</v>
      </c>
      <c r="AA5002" s="2" t="s">
        <v>18369</v>
      </c>
      <c r="AB5002" s="2">
        <v>0</v>
      </c>
      <c r="AC5002" s="2">
        <v>0</v>
      </c>
      <c r="AD5002" s="2">
        <v>1</v>
      </c>
      <c r="AE5002" s="2">
        <v>0</v>
      </c>
      <c r="AF5002" s="2">
        <v>0</v>
      </c>
      <c r="AG5002">
        <v>0</v>
      </c>
      <c r="AH5002" s="2">
        <v>0</v>
      </c>
      <c r="AI5002" s="2">
        <v>0</v>
      </c>
      <c r="AJ5002" s="2" t="s">
        <v>18370</v>
      </c>
      <c r="AK5002" s="2">
        <v>0</v>
      </c>
      <c r="AL5002" s="8">
        <v>0</v>
      </c>
      <c r="AM5002" s="8" t="str">
        <f t="shared" si="546"/>
        <v>Agreed</v>
      </c>
      <c r="AN5002" s="8" t="s">
        <v>57</v>
      </c>
      <c r="AO5002">
        <f t="shared" si="547"/>
        <v>0</v>
      </c>
      <c r="AP5002">
        <f t="shared" si="548"/>
        <v>1</v>
      </c>
      <c r="AQ5002">
        <f t="shared" si="549"/>
        <v>0</v>
      </c>
      <c r="AR5002">
        <f t="shared" si="550"/>
        <v>0</v>
      </c>
      <c r="AS5002" t="str">
        <f t="shared" si="551"/>
        <v/>
      </c>
      <c r="BO5002" t="str">
        <f t="shared" si="552"/>
        <v/>
      </c>
    </row>
    <row r="5003" spans="2:67" ht="135">
      <c r="B5003">
        <v>48529</v>
      </c>
      <c r="C5003" t="s">
        <v>4101</v>
      </c>
      <c r="D5003" t="s">
        <v>4102</v>
      </c>
      <c r="E5003" t="s">
        <v>17797</v>
      </c>
      <c r="F5003" t="s">
        <v>17798</v>
      </c>
      <c r="G5003" t="s">
        <v>18371</v>
      </c>
      <c r="H5003" t="s">
        <v>17800</v>
      </c>
      <c r="I5003">
        <v>481</v>
      </c>
      <c r="J5003">
        <v>1951</v>
      </c>
      <c r="K5003" t="s">
        <v>18372</v>
      </c>
      <c r="L5003" t="s">
        <v>17802</v>
      </c>
      <c r="M5003" s="1" t="s">
        <v>18373</v>
      </c>
      <c r="N5003" s="2">
        <v>0</v>
      </c>
      <c r="O5003" s="2">
        <v>0</v>
      </c>
      <c r="P5003" s="2">
        <v>1</v>
      </c>
      <c r="Q5003" s="2">
        <v>0</v>
      </c>
      <c r="R5003" s="8" t="s">
        <v>18374</v>
      </c>
      <c r="S5003" s="2">
        <v>0</v>
      </c>
      <c r="T5003" s="2">
        <v>1</v>
      </c>
      <c r="U5003" s="2">
        <v>0</v>
      </c>
      <c r="V5003" s="2">
        <v>0</v>
      </c>
      <c r="W5003" s="2">
        <v>0</v>
      </c>
      <c r="X5003" s="2">
        <v>0</v>
      </c>
      <c r="Y5003" s="2">
        <v>0</v>
      </c>
      <c r="Z5003" s="2">
        <v>0</v>
      </c>
      <c r="AA5003" s="2" t="s">
        <v>18375</v>
      </c>
      <c r="AB5003" s="2">
        <v>0</v>
      </c>
      <c r="AC5003" s="2">
        <v>0</v>
      </c>
      <c r="AD5003" s="2">
        <v>1</v>
      </c>
      <c r="AE5003" s="2">
        <v>0</v>
      </c>
      <c r="AF5003" s="2">
        <v>0</v>
      </c>
      <c r="AG5003">
        <v>0</v>
      </c>
      <c r="AH5003" s="2">
        <v>0</v>
      </c>
      <c r="AI5003" s="2">
        <v>0</v>
      </c>
      <c r="AJ5003" s="2" t="s">
        <v>18376</v>
      </c>
      <c r="AK5003" s="2">
        <v>0</v>
      </c>
      <c r="AL5003" s="8">
        <v>0</v>
      </c>
      <c r="AM5003" s="8" t="str">
        <f t="shared" si="546"/>
        <v>Agreed</v>
      </c>
      <c r="AN5003" s="8" t="s">
        <v>57</v>
      </c>
      <c r="AO5003">
        <f t="shared" si="547"/>
        <v>0</v>
      </c>
      <c r="AP5003">
        <f t="shared" si="548"/>
        <v>0</v>
      </c>
      <c r="AQ5003">
        <f t="shared" si="549"/>
        <v>1</v>
      </c>
      <c r="AR5003">
        <f t="shared" si="550"/>
        <v>0</v>
      </c>
      <c r="AS5003" t="str">
        <f t="shared" si="551"/>
        <v/>
      </c>
      <c r="BO5003" t="str">
        <f t="shared" si="552"/>
        <v/>
      </c>
    </row>
    <row r="5004" spans="2:67" ht="180">
      <c r="B5004">
        <v>48533</v>
      </c>
      <c r="C5004" t="s">
        <v>4101</v>
      </c>
      <c r="D5004" t="s">
        <v>4102</v>
      </c>
      <c r="E5004" t="s">
        <v>17797</v>
      </c>
      <c r="F5004" t="s">
        <v>17798</v>
      </c>
      <c r="G5004" t="s">
        <v>18377</v>
      </c>
      <c r="H5004" t="s">
        <v>17800</v>
      </c>
      <c r="I5004">
        <v>491</v>
      </c>
      <c r="J5004">
        <v>1951</v>
      </c>
      <c r="K5004" t="s">
        <v>18378</v>
      </c>
      <c r="L5004" t="s">
        <v>17802</v>
      </c>
      <c r="M5004" s="1" t="s">
        <v>18379</v>
      </c>
      <c r="N5004" s="2">
        <v>0</v>
      </c>
      <c r="O5004" s="2">
        <v>0</v>
      </c>
      <c r="P5004" s="2">
        <v>0</v>
      </c>
      <c r="Q5004" s="2">
        <v>1</v>
      </c>
      <c r="R5004" s="8" t="s">
        <v>18380</v>
      </c>
      <c r="T5004" s="2">
        <v>0</v>
      </c>
      <c r="U5004" s="2">
        <v>0</v>
      </c>
      <c r="V5004" s="2">
        <v>0</v>
      </c>
      <c r="W5004" s="2">
        <v>0</v>
      </c>
      <c r="X5004" s="2">
        <v>0</v>
      </c>
      <c r="Y5004" s="2">
        <v>1</v>
      </c>
      <c r="Z5004" s="2">
        <v>0</v>
      </c>
      <c r="AA5004" s="2" t="s">
        <v>18381</v>
      </c>
      <c r="AB5004" s="2">
        <v>0</v>
      </c>
      <c r="AC5004" s="2">
        <v>0</v>
      </c>
      <c r="AD5004" s="2">
        <v>1</v>
      </c>
      <c r="AE5004" s="2">
        <v>0</v>
      </c>
      <c r="AF5004" s="2">
        <v>0</v>
      </c>
      <c r="AG5004">
        <v>0</v>
      </c>
      <c r="AH5004" s="2">
        <v>0</v>
      </c>
      <c r="AI5004" s="2">
        <v>0</v>
      </c>
      <c r="AJ5004" s="2" t="s">
        <v>18382</v>
      </c>
      <c r="AK5004" s="2">
        <v>0</v>
      </c>
      <c r="AL5004" s="8">
        <v>0</v>
      </c>
      <c r="AM5004" s="8" t="str">
        <f t="shared" si="546"/>
        <v>Agreed</v>
      </c>
      <c r="AN5004" s="8" t="s">
        <v>57</v>
      </c>
      <c r="AO5004">
        <f t="shared" si="547"/>
        <v>0</v>
      </c>
      <c r="AP5004">
        <f t="shared" si="548"/>
        <v>0</v>
      </c>
      <c r="AQ5004">
        <f t="shared" si="549"/>
        <v>0</v>
      </c>
      <c r="AR5004">
        <f t="shared" si="550"/>
        <v>1</v>
      </c>
      <c r="AS5004" t="str">
        <f t="shared" si="551"/>
        <v/>
      </c>
      <c r="BO5004" t="str">
        <f t="shared" si="552"/>
        <v/>
      </c>
    </row>
    <row r="5005" spans="2:67" ht="30">
      <c r="B5005">
        <v>48537</v>
      </c>
      <c r="C5005" t="s">
        <v>4101</v>
      </c>
      <c r="D5005" t="s">
        <v>4102</v>
      </c>
      <c r="E5005" t="s">
        <v>17797</v>
      </c>
      <c r="F5005" t="s">
        <v>17798</v>
      </c>
      <c r="G5005" t="s">
        <v>18383</v>
      </c>
      <c r="H5005" t="s">
        <v>17800</v>
      </c>
      <c r="I5005">
        <v>494</v>
      </c>
      <c r="J5005">
        <v>1951</v>
      </c>
      <c r="K5005" t="s">
        <v>18384</v>
      </c>
      <c r="L5005" t="s">
        <v>17802</v>
      </c>
      <c r="M5005" s="1" t="s">
        <v>18385</v>
      </c>
      <c r="N5005" s="2">
        <v>1</v>
      </c>
      <c r="O5005" s="2">
        <v>0</v>
      </c>
      <c r="P5005" s="2">
        <v>0</v>
      </c>
      <c r="Q5005" s="2">
        <v>0</v>
      </c>
      <c r="R5005" s="8" t="s">
        <v>17828</v>
      </c>
      <c r="S5005" s="2">
        <v>0</v>
      </c>
      <c r="T5005" s="2">
        <v>1</v>
      </c>
      <c r="U5005" s="2">
        <v>0</v>
      </c>
      <c r="V5005" s="2">
        <v>0</v>
      </c>
      <c r="W5005" s="2">
        <v>0</v>
      </c>
      <c r="X5005" s="2">
        <v>0</v>
      </c>
      <c r="Y5005" s="2">
        <v>0</v>
      </c>
      <c r="Z5005" s="2">
        <v>0</v>
      </c>
      <c r="AA5005" s="2" t="s">
        <v>14634</v>
      </c>
      <c r="AB5005" s="2">
        <v>0</v>
      </c>
      <c r="AC5005" s="2">
        <v>1</v>
      </c>
      <c r="AD5005" s="2">
        <v>0</v>
      </c>
      <c r="AE5005" s="2">
        <v>0</v>
      </c>
      <c r="AF5005" s="2">
        <v>0</v>
      </c>
      <c r="AG5005">
        <v>0</v>
      </c>
      <c r="AH5005" s="2">
        <v>0</v>
      </c>
      <c r="AI5005" s="2">
        <v>0</v>
      </c>
      <c r="AJ5005" s="2" t="s">
        <v>3022</v>
      </c>
      <c r="AK5005" s="2">
        <v>0</v>
      </c>
      <c r="AL5005" s="8">
        <v>0</v>
      </c>
      <c r="AM5005" s="8" t="str">
        <f t="shared" si="546"/>
        <v>Agreed</v>
      </c>
      <c r="AN5005" s="8" t="s">
        <v>57</v>
      </c>
      <c r="AO5005">
        <f t="shared" si="547"/>
        <v>1</v>
      </c>
      <c r="AP5005">
        <f t="shared" si="548"/>
        <v>0</v>
      </c>
      <c r="AQ5005">
        <f t="shared" si="549"/>
        <v>0</v>
      </c>
      <c r="AR5005">
        <f t="shared" si="550"/>
        <v>0</v>
      </c>
      <c r="AS5005" t="str">
        <f t="shared" si="551"/>
        <v/>
      </c>
      <c r="BO5005" t="str">
        <f t="shared" si="552"/>
        <v/>
      </c>
    </row>
    <row r="5006" spans="2:67" ht="120">
      <c r="B5006">
        <v>48538</v>
      </c>
      <c r="C5006" t="s">
        <v>4101</v>
      </c>
      <c r="D5006" t="s">
        <v>4102</v>
      </c>
      <c r="E5006" t="s">
        <v>17797</v>
      </c>
      <c r="F5006" t="s">
        <v>17798</v>
      </c>
      <c r="G5006" t="s">
        <v>18386</v>
      </c>
      <c r="H5006" t="s">
        <v>17800</v>
      </c>
      <c r="I5006">
        <v>498</v>
      </c>
      <c r="J5006">
        <v>1951</v>
      </c>
      <c r="K5006" t="s">
        <v>18387</v>
      </c>
      <c r="L5006" t="s">
        <v>17802</v>
      </c>
      <c r="M5006" s="1" t="s">
        <v>18388</v>
      </c>
      <c r="N5006" s="2">
        <v>0</v>
      </c>
      <c r="O5006" s="2">
        <v>1</v>
      </c>
      <c r="P5006" s="2">
        <v>0</v>
      </c>
      <c r="Q5006" s="2">
        <v>0</v>
      </c>
      <c r="R5006" s="8" t="s">
        <v>18389</v>
      </c>
      <c r="S5006" s="2">
        <v>0</v>
      </c>
      <c r="T5006" s="2">
        <v>0</v>
      </c>
      <c r="U5006" s="2">
        <v>0</v>
      </c>
      <c r="V5006" s="2">
        <v>0</v>
      </c>
      <c r="W5006" s="2">
        <v>1</v>
      </c>
      <c r="X5006" s="2">
        <v>0</v>
      </c>
      <c r="Y5006" s="2">
        <v>0</v>
      </c>
      <c r="Z5006" s="2">
        <v>0</v>
      </c>
      <c r="AA5006" s="2" t="s">
        <v>18390</v>
      </c>
      <c r="AB5006" s="2">
        <v>0</v>
      </c>
      <c r="AC5006" s="2">
        <v>0</v>
      </c>
      <c r="AD5006" s="2">
        <v>1</v>
      </c>
      <c r="AE5006" s="2">
        <v>0</v>
      </c>
      <c r="AF5006" s="2">
        <v>0</v>
      </c>
      <c r="AG5006">
        <v>0</v>
      </c>
      <c r="AH5006" s="2">
        <v>0</v>
      </c>
      <c r="AI5006" s="2">
        <v>0</v>
      </c>
      <c r="AJ5006" s="2" t="s">
        <v>18391</v>
      </c>
      <c r="AK5006" s="2">
        <v>0</v>
      </c>
      <c r="AL5006" s="8">
        <v>0</v>
      </c>
      <c r="AM5006" s="8" t="str">
        <f t="shared" si="546"/>
        <v>Agreed</v>
      </c>
      <c r="AN5006" s="8" t="s">
        <v>57</v>
      </c>
      <c r="AO5006">
        <f t="shared" si="547"/>
        <v>0</v>
      </c>
      <c r="AP5006">
        <f t="shared" si="548"/>
        <v>1</v>
      </c>
      <c r="AQ5006">
        <f t="shared" si="549"/>
        <v>0</v>
      </c>
      <c r="AR5006">
        <f t="shared" si="550"/>
        <v>0</v>
      </c>
      <c r="AS5006" t="str">
        <f t="shared" si="551"/>
        <v/>
      </c>
      <c r="BO5006" t="str">
        <f t="shared" si="552"/>
        <v/>
      </c>
    </row>
    <row r="5007" spans="2:67" ht="150">
      <c r="B5007">
        <v>48544</v>
      </c>
      <c r="C5007" t="s">
        <v>4101</v>
      </c>
      <c r="D5007" t="s">
        <v>4102</v>
      </c>
      <c r="E5007" t="s">
        <v>17797</v>
      </c>
      <c r="F5007" t="s">
        <v>17798</v>
      </c>
      <c r="G5007" t="s">
        <v>18386</v>
      </c>
      <c r="H5007" t="s">
        <v>17800</v>
      </c>
      <c r="I5007">
        <v>501</v>
      </c>
      <c r="J5007">
        <v>1951</v>
      </c>
      <c r="K5007" t="s">
        <v>18392</v>
      </c>
      <c r="L5007" t="s">
        <v>17802</v>
      </c>
      <c r="M5007" s="1" t="s">
        <v>18393</v>
      </c>
      <c r="N5007" s="2">
        <v>0</v>
      </c>
      <c r="O5007" s="2">
        <v>1</v>
      </c>
      <c r="P5007" s="2">
        <v>0</v>
      </c>
      <c r="Q5007" s="2">
        <v>0</v>
      </c>
      <c r="R5007" s="8" t="s">
        <v>18394</v>
      </c>
      <c r="S5007" s="2">
        <v>0</v>
      </c>
      <c r="T5007" s="2">
        <v>0</v>
      </c>
      <c r="U5007" s="2">
        <v>0</v>
      </c>
      <c r="V5007" s="2">
        <v>0</v>
      </c>
      <c r="W5007" s="2">
        <v>1</v>
      </c>
      <c r="X5007" s="2">
        <v>0</v>
      </c>
      <c r="Y5007" s="2">
        <v>0</v>
      </c>
      <c r="Z5007" s="2">
        <v>0</v>
      </c>
      <c r="AA5007" s="2" t="s">
        <v>18395</v>
      </c>
      <c r="AB5007" s="2">
        <v>0</v>
      </c>
      <c r="AC5007" s="2">
        <v>0</v>
      </c>
      <c r="AD5007" s="2">
        <v>1</v>
      </c>
      <c r="AE5007" s="2">
        <v>0</v>
      </c>
      <c r="AF5007" s="2">
        <v>0</v>
      </c>
      <c r="AG5007">
        <v>0</v>
      </c>
      <c r="AH5007" s="2">
        <v>0</v>
      </c>
      <c r="AI5007" s="2">
        <v>0</v>
      </c>
      <c r="AJ5007" s="2" t="s">
        <v>18396</v>
      </c>
      <c r="AK5007" s="2">
        <v>0</v>
      </c>
      <c r="AL5007" s="8">
        <v>0</v>
      </c>
      <c r="AM5007" s="8" t="str">
        <f t="shared" si="546"/>
        <v>Agreed</v>
      </c>
      <c r="AN5007" s="8" t="s">
        <v>57</v>
      </c>
      <c r="AO5007">
        <f t="shared" si="547"/>
        <v>0</v>
      </c>
      <c r="AP5007">
        <f t="shared" si="548"/>
        <v>1</v>
      </c>
      <c r="AQ5007">
        <f t="shared" si="549"/>
        <v>0</v>
      </c>
      <c r="AR5007">
        <f t="shared" si="550"/>
        <v>0</v>
      </c>
      <c r="AS5007" t="str">
        <f t="shared" si="551"/>
        <v/>
      </c>
      <c r="BO5007" t="str">
        <f t="shared" si="552"/>
        <v/>
      </c>
    </row>
    <row r="5008" spans="2:67" ht="90">
      <c r="B5008">
        <v>48552</v>
      </c>
      <c r="C5008" t="s">
        <v>4101</v>
      </c>
      <c r="D5008" t="s">
        <v>4102</v>
      </c>
      <c r="E5008" t="s">
        <v>17797</v>
      </c>
      <c r="F5008" t="s">
        <v>17798</v>
      </c>
      <c r="G5008" t="s">
        <v>18397</v>
      </c>
      <c r="H5008" t="s">
        <v>17800</v>
      </c>
      <c r="I5008">
        <v>521</v>
      </c>
      <c r="J5008">
        <v>1951</v>
      </c>
      <c r="K5008" t="s">
        <v>18398</v>
      </c>
      <c r="L5008" t="s">
        <v>17802</v>
      </c>
      <c r="M5008" s="1" t="s">
        <v>18399</v>
      </c>
      <c r="N5008" s="2">
        <v>1</v>
      </c>
      <c r="O5008" s="2">
        <v>0</v>
      </c>
      <c r="P5008" s="2">
        <v>0</v>
      </c>
      <c r="Q5008" s="2">
        <v>0</v>
      </c>
      <c r="R5008" s="8" t="s">
        <v>3954</v>
      </c>
      <c r="S5008" s="2">
        <v>0</v>
      </c>
      <c r="T5008" s="2">
        <v>1</v>
      </c>
      <c r="U5008" s="2">
        <v>0</v>
      </c>
      <c r="V5008" s="2">
        <v>0</v>
      </c>
      <c r="W5008" s="2">
        <v>0</v>
      </c>
      <c r="X5008" s="2">
        <v>0</v>
      </c>
      <c r="Y5008" s="2">
        <v>0</v>
      </c>
      <c r="Z5008" s="2">
        <v>0</v>
      </c>
      <c r="AA5008" s="2" t="s">
        <v>14634</v>
      </c>
      <c r="AB5008" s="2">
        <v>0</v>
      </c>
      <c r="AC5008" s="2">
        <v>1</v>
      </c>
      <c r="AD5008" s="2">
        <v>0</v>
      </c>
      <c r="AE5008" s="2">
        <v>0</v>
      </c>
      <c r="AF5008" s="2">
        <v>0</v>
      </c>
      <c r="AG5008">
        <v>0</v>
      </c>
      <c r="AH5008" s="2">
        <v>0</v>
      </c>
      <c r="AI5008" s="2">
        <v>0</v>
      </c>
      <c r="AJ5008" s="2" t="s">
        <v>18400</v>
      </c>
      <c r="AK5008" s="2">
        <v>0</v>
      </c>
      <c r="AL5008" s="8">
        <v>0</v>
      </c>
      <c r="AM5008" s="8" t="str">
        <f t="shared" si="546"/>
        <v>Agreed</v>
      </c>
      <c r="AN5008" s="8" t="s">
        <v>57</v>
      </c>
      <c r="AO5008">
        <f t="shared" si="547"/>
        <v>1</v>
      </c>
      <c r="AP5008">
        <f t="shared" si="548"/>
        <v>0</v>
      </c>
      <c r="AQ5008">
        <f t="shared" si="549"/>
        <v>0</v>
      </c>
      <c r="AR5008">
        <f t="shared" si="550"/>
        <v>0</v>
      </c>
      <c r="AS5008" t="str">
        <f t="shared" si="551"/>
        <v/>
      </c>
      <c r="BO5008" t="str">
        <f t="shared" si="552"/>
        <v/>
      </c>
    </row>
    <row r="5009" spans="2:67" ht="60">
      <c r="B5009">
        <v>48553</v>
      </c>
      <c r="C5009" t="s">
        <v>4101</v>
      </c>
      <c r="D5009" t="s">
        <v>4102</v>
      </c>
      <c r="E5009" t="s">
        <v>17797</v>
      </c>
      <c r="F5009" t="s">
        <v>17798</v>
      </c>
      <c r="G5009" t="s">
        <v>18397</v>
      </c>
      <c r="H5009" t="s">
        <v>17800</v>
      </c>
      <c r="I5009">
        <v>523</v>
      </c>
      <c r="J5009">
        <v>1951</v>
      </c>
      <c r="K5009" t="s">
        <v>18401</v>
      </c>
      <c r="L5009" t="s">
        <v>17802</v>
      </c>
      <c r="M5009" s="45" t="s">
        <v>18402</v>
      </c>
      <c r="N5009" s="2">
        <v>0</v>
      </c>
      <c r="O5009" s="2">
        <v>0</v>
      </c>
      <c r="P5009" s="2">
        <v>0</v>
      </c>
      <c r="Q5009" s="2">
        <v>1</v>
      </c>
      <c r="R5009" s="8" t="s">
        <v>18403</v>
      </c>
      <c r="S5009" s="2">
        <v>0</v>
      </c>
      <c r="T5009" s="2">
        <v>0</v>
      </c>
      <c r="U5009" s="2">
        <v>0</v>
      </c>
      <c r="V5009" s="2">
        <v>1</v>
      </c>
      <c r="W5009" s="2">
        <v>0</v>
      </c>
      <c r="X5009" s="2">
        <v>0</v>
      </c>
      <c r="Y5009" s="2">
        <v>0</v>
      </c>
      <c r="Z5009" s="2">
        <v>0</v>
      </c>
      <c r="AA5009" s="2" t="s">
        <v>18404</v>
      </c>
      <c r="AB5009" s="2">
        <v>0</v>
      </c>
      <c r="AC5009" s="2">
        <v>1</v>
      </c>
      <c r="AD5009" s="2">
        <v>0</v>
      </c>
      <c r="AE5009" s="2">
        <v>0</v>
      </c>
      <c r="AF5009" s="2">
        <v>0</v>
      </c>
      <c r="AG5009">
        <v>0</v>
      </c>
      <c r="AH5009" s="2">
        <v>0</v>
      </c>
      <c r="AI5009" s="2">
        <v>0</v>
      </c>
      <c r="AJ5009" s="2" t="s">
        <v>18405</v>
      </c>
      <c r="AK5009" s="2">
        <v>0</v>
      </c>
      <c r="AL5009" s="8">
        <v>0</v>
      </c>
      <c r="AM5009" s="8" t="str">
        <f t="shared" si="546"/>
        <v>Agreed</v>
      </c>
      <c r="AN5009" s="8" t="s">
        <v>57</v>
      </c>
      <c r="AO5009">
        <f t="shared" si="547"/>
        <v>0</v>
      </c>
      <c r="AP5009">
        <f t="shared" si="548"/>
        <v>0</v>
      </c>
      <c r="AQ5009">
        <f t="shared" si="549"/>
        <v>0</v>
      </c>
      <c r="AR5009">
        <f t="shared" si="550"/>
        <v>1</v>
      </c>
      <c r="AS5009" t="str">
        <f t="shared" si="551"/>
        <v/>
      </c>
      <c r="BO5009" t="str">
        <f t="shared" si="552"/>
        <v/>
      </c>
    </row>
    <row r="5010" spans="2:67" ht="195">
      <c r="B5010">
        <v>48554</v>
      </c>
      <c r="C5010" t="s">
        <v>4101</v>
      </c>
      <c r="D5010" t="s">
        <v>4102</v>
      </c>
      <c r="E5010" t="s">
        <v>17797</v>
      </c>
      <c r="F5010" t="s">
        <v>17798</v>
      </c>
      <c r="G5010" t="s">
        <v>18397</v>
      </c>
      <c r="H5010" t="s">
        <v>17800</v>
      </c>
      <c r="I5010">
        <v>523</v>
      </c>
      <c r="J5010">
        <v>1951</v>
      </c>
      <c r="K5010" t="s">
        <v>18406</v>
      </c>
      <c r="L5010" t="s">
        <v>17802</v>
      </c>
      <c r="M5010" s="1" t="s">
        <v>18407</v>
      </c>
      <c r="N5010" s="2">
        <v>0</v>
      </c>
      <c r="O5010" s="2">
        <v>0</v>
      </c>
      <c r="P5010" s="2">
        <v>0</v>
      </c>
      <c r="Q5010" s="2">
        <v>1</v>
      </c>
      <c r="R5010" s="8" t="s">
        <v>18408</v>
      </c>
      <c r="S5010" s="2">
        <v>0</v>
      </c>
      <c r="T5010" s="2">
        <v>0</v>
      </c>
      <c r="U5010" s="2">
        <v>0</v>
      </c>
      <c r="V5010" s="2">
        <v>1</v>
      </c>
      <c r="W5010" s="2">
        <v>0</v>
      </c>
      <c r="X5010" s="2">
        <v>0</v>
      </c>
      <c r="Y5010" s="2">
        <v>0</v>
      </c>
      <c r="Z5010" s="2">
        <v>0</v>
      </c>
      <c r="AA5010" s="2" t="s">
        <v>18409</v>
      </c>
      <c r="AB5010" s="2">
        <v>0</v>
      </c>
      <c r="AC5010" s="2">
        <v>0</v>
      </c>
      <c r="AD5010" s="2">
        <v>1</v>
      </c>
      <c r="AE5010" s="2">
        <v>0</v>
      </c>
      <c r="AF5010" s="2">
        <v>0</v>
      </c>
      <c r="AG5010">
        <v>0</v>
      </c>
      <c r="AH5010" s="2">
        <v>0</v>
      </c>
      <c r="AI5010" s="2">
        <v>0</v>
      </c>
      <c r="AJ5010" s="2" t="s">
        <v>18410</v>
      </c>
      <c r="AK5010" s="2">
        <v>0</v>
      </c>
      <c r="AL5010" s="8">
        <v>0</v>
      </c>
      <c r="AM5010" s="8" t="str">
        <f t="shared" si="546"/>
        <v>Recoded</v>
      </c>
      <c r="AN5010" s="8"/>
      <c r="AO5010">
        <v>0</v>
      </c>
      <c r="AP5010">
        <v>0</v>
      </c>
      <c r="AQ5010">
        <v>1</v>
      </c>
      <c r="AR5010">
        <v>0</v>
      </c>
      <c r="AS5010" t="s">
        <v>10012</v>
      </c>
      <c r="BO5010" t="str">
        <f t="shared" si="552"/>
        <v/>
      </c>
    </row>
    <row r="5011" spans="2:67" ht="90">
      <c r="B5011">
        <v>48555</v>
      </c>
      <c r="C5011" t="s">
        <v>4101</v>
      </c>
      <c r="D5011" t="s">
        <v>4102</v>
      </c>
      <c r="E5011" t="s">
        <v>17797</v>
      </c>
      <c r="F5011" t="s">
        <v>17798</v>
      </c>
      <c r="G5011" t="s">
        <v>18397</v>
      </c>
      <c r="H5011" t="s">
        <v>17800</v>
      </c>
      <c r="I5011">
        <v>523</v>
      </c>
      <c r="J5011">
        <v>1951</v>
      </c>
      <c r="K5011" t="s">
        <v>18411</v>
      </c>
      <c r="L5011" t="s">
        <v>17802</v>
      </c>
      <c r="M5011" s="1" t="s">
        <v>18412</v>
      </c>
      <c r="N5011" s="2">
        <v>0</v>
      </c>
      <c r="O5011" s="2">
        <v>0</v>
      </c>
      <c r="P5011" s="2">
        <v>0</v>
      </c>
      <c r="Q5011" s="2">
        <v>1</v>
      </c>
      <c r="R5011" s="8" t="s">
        <v>18413</v>
      </c>
      <c r="S5011" s="2">
        <v>0</v>
      </c>
      <c r="T5011" s="2">
        <v>0</v>
      </c>
      <c r="U5011" s="2">
        <v>0</v>
      </c>
      <c r="V5011" s="2">
        <v>1</v>
      </c>
      <c r="W5011" s="2">
        <v>0</v>
      </c>
      <c r="X5011" s="2">
        <v>0</v>
      </c>
      <c r="Y5011" s="2">
        <v>0</v>
      </c>
      <c r="Z5011" s="2">
        <v>0</v>
      </c>
      <c r="AA5011" s="2" t="s">
        <v>18414</v>
      </c>
      <c r="AB5011" s="2">
        <v>0</v>
      </c>
      <c r="AC5011" s="2">
        <v>0</v>
      </c>
      <c r="AD5011" s="2">
        <v>1</v>
      </c>
      <c r="AE5011" s="2">
        <v>0</v>
      </c>
      <c r="AF5011" s="2">
        <v>0</v>
      </c>
      <c r="AG5011">
        <v>0</v>
      </c>
      <c r="AH5011" s="2">
        <v>0</v>
      </c>
      <c r="AI5011" s="2">
        <v>0</v>
      </c>
      <c r="AJ5011" s="2" t="s">
        <v>18415</v>
      </c>
      <c r="AK5011" s="2">
        <v>0</v>
      </c>
      <c r="AL5011" s="8">
        <v>0</v>
      </c>
      <c r="AM5011" s="8" t="str">
        <f t="shared" si="546"/>
        <v>Recoded</v>
      </c>
      <c r="AN5011" s="8"/>
      <c r="AO5011">
        <v>0</v>
      </c>
      <c r="AP5011">
        <v>0</v>
      </c>
      <c r="AQ5011">
        <v>1</v>
      </c>
      <c r="AR5011">
        <v>0</v>
      </c>
      <c r="AS5011" t="s">
        <v>19378</v>
      </c>
      <c r="BO5011" t="str">
        <f t="shared" si="552"/>
        <v/>
      </c>
    </row>
    <row r="5012" spans="2:67" ht="120">
      <c r="B5012">
        <v>48556</v>
      </c>
      <c r="C5012" t="s">
        <v>4101</v>
      </c>
      <c r="D5012" t="s">
        <v>4102</v>
      </c>
      <c r="E5012" t="s">
        <v>17797</v>
      </c>
      <c r="F5012" t="s">
        <v>17798</v>
      </c>
      <c r="G5012" t="s">
        <v>18416</v>
      </c>
      <c r="H5012" t="s">
        <v>17800</v>
      </c>
      <c r="I5012">
        <v>528</v>
      </c>
      <c r="J5012">
        <v>1951</v>
      </c>
      <c r="K5012" t="s">
        <v>18417</v>
      </c>
      <c r="L5012" t="s">
        <v>17802</v>
      </c>
      <c r="M5012" s="1" t="s">
        <v>18418</v>
      </c>
      <c r="N5012" s="2">
        <v>1</v>
      </c>
      <c r="O5012" s="2">
        <v>0</v>
      </c>
      <c r="P5012" s="2">
        <v>0</v>
      </c>
      <c r="Q5012" s="2">
        <v>0</v>
      </c>
      <c r="R5012" s="8" t="s">
        <v>18419</v>
      </c>
      <c r="S5012" s="2">
        <v>0</v>
      </c>
      <c r="T5012" s="2">
        <v>1</v>
      </c>
      <c r="U5012" s="2">
        <v>0</v>
      </c>
      <c r="V5012" s="2">
        <v>0</v>
      </c>
      <c r="W5012" s="2">
        <v>0</v>
      </c>
      <c r="X5012" s="2">
        <v>0</v>
      </c>
      <c r="Y5012" s="2">
        <v>0</v>
      </c>
      <c r="Z5012" s="2">
        <v>0</v>
      </c>
      <c r="AA5012" s="2" t="s">
        <v>3091</v>
      </c>
      <c r="AB5012" s="2">
        <v>0</v>
      </c>
      <c r="AC5012" s="2">
        <v>1</v>
      </c>
      <c r="AD5012" s="2">
        <v>0</v>
      </c>
      <c r="AE5012" s="2">
        <v>0</v>
      </c>
      <c r="AF5012" s="2">
        <v>0</v>
      </c>
      <c r="AG5012">
        <v>0</v>
      </c>
      <c r="AH5012" s="2">
        <v>0</v>
      </c>
      <c r="AI5012" s="2">
        <v>0</v>
      </c>
      <c r="AJ5012" s="2" t="s">
        <v>3092</v>
      </c>
      <c r="AK5012" s="2">
        <v>0</v>
      </c>
      <c r="AL5012" s="8">
        <v>0</v>
      </c>
      <c r="AM5012" s="8" t="str">
        <f t="shared" si="546"/>
        <v>Agreed</v>
      </c>
      <c r="AN5012" s="8" t="s">
        <v>57</v>
      </c>
      <c r="AO5012">
        <f t="shared" si="547"/>
        <v>1</v>
      </c>
      <c r="AP5012">
        <f t="shared" si="548"/>
        <v>0</v>
      </c>
      <c r="AQ5012">
        <f t="shared" si="549"/>
        <v>0</v>
      </c>
      <c r="AR5012">
        <f t="shared" si="550"/>
        <v>0</v>
      </c>
      <c r="AS5012" t="str">
        <f t="shared" si="551"/>
        <v/>
      </c>
      <c r="BO5012" t="str">
        <f t="shared" si="552"/>
        <v/>
      </c>
    </row>
    <row r="5013" spans="2:67" ht="90">
      <c r="B5013">
        <v>48587</v>
      </c>
      <c r="C5013" t="s">
        <v>4101</v>
      </c>
      <c r="D5013" t="s">
        <v>4102</v>
      </c>
      <c r="E5013" t="s">
        <v>17797</v>
      </c>
      <c r="F5013" t="s">
        <v>17798</v>
      </c>
      <c r="G5013" t="s">
        <v>18420</v>
      </c>
      <c r="H5013" t="s">
        <v>17800</v>
      </c>
      <c r="I5013">
        <v>538</v>
      </c>
      <c r="J5013">
        <v>1951</v>
      </c>
      <c r="K5013" t="s">
        <v>18421</v>
      </c>
      <c r="L5013" t="s">
        <v>17802</v>
      </c>
      <c r="M5013" s="1" t="s">
        <v>18422</v>
      </c>
      <c r="N5013" s="2">
        <v>1</v>
      </c>
      <c r="O5013" s="2">
        <v>0</v>
      </c>
      <c r="P5013" s="2">
        <v>0</v>
      </c>
      <c r="Q5013" s="2">
        <v>0</v>
      </c>
      <c r="R5013" s="8" t="s">
        <v>18423</v>
      </c>
      <c r="S5013" s="2">
        <v>0</v>
      </c>
      <c r="T5013" s="2">
        <v>1</v>
      </c>
      <c r="U5013" s="2">
        <v>0</v>
      </c>
      <c r="V5013" s="2">
        <v>0</v>
      </c>
      <c r="W5013" s="2">
        <v>0</v>
      </c>
      <c r="X5013" s="2">
        <v>0</v>
      </c>
      <c r="Y5013" s="2">
        <v>0</v>
      </c>
      <c r="Z5013" s="2">
        <v>0</v>
      </c>
      <c r="AA5013" s="2" t="s">
        <v>3091</v>
      </c>
      <c r="AB5013" s="2">
        <v>0</v>
      </c>
      <c r="AC5013" s="2">
        <v>1</v>
      </c>
      <c r="AD5013" s="2">
        <v>0</v>
      </c>
      <c r="AE5013" s="2">
        <v>0</v>
      </c>
      <c r="AF5013" s="2">
        <v>0</v>
      </c>
      <c r="AG5013">
        <v>0</v>
      </c>
      <c r="AH5013" s="2">
        <v>0</v>
      </c>
      <c r="AI5013" s="2">
        <v>0</v>
      </c>
      <c r="AJ5013" s="2" t="s">
        <v>3092</v>
      </c>
      <c r="AK5013" s="2">
        <v>0</v>
      </c>
      <c r="AL5013" s="8">
        <v>0</v>
      </c>
      <c r="AM5013" s="8" t="str">
        <f t="shared" si="546"/>
        <v>Agreed</v>
      </c>
      <c r="AN5013" s="8" t="s">
        <v>57</v>
      </c>
      <c r="AO5013">
        <f t="shared" si="547"/>
        <v>1</v>
      </c>
      <c r="AP5013">
        <f t="shared" si="548"/>
        <v>0</v>
      </c>
      <c r="AQ5013">
        <f t="shared" si="549"/>
        <v>0</v>
      </c>
      <c r="AR5013">
        <f t="shared" si="550"/>
        <v>0</v>
      </c>
      <c r="AS5013" t="str">
        <f t="shared" si="551"/>
        <v/>
      </c>
      <c r="BO5013" t="str">
        <f t="shared" si="552"/>
        <v/>
      </c>
    </row>
    <row r="5014" spans="2:67" ht="90">
      <c r="B5014">
        <v>48600</v>
      </c>
      <c r="C5014" t="s">
        <v>4101</v>
      </c>
      <c r="D5014" t="s">
        <v>4102</v>
      </c>
      <c r="E5014" t="s">
        <v>17797</v>
      </c>
      <c r="F5014" t="s">
        <v>17798</v>
      </c>
      <c r="G5014" t="s">
        <v>18424</v>
      </c>
      <c r="H5014" t="s">
        <v>17800</v>
      </c>
      <c r="I5014">
        <v>543</v>
      </c>
      <c r="J5014">
        <v>1951</v>
      </c>
      <c r="K5014" t="s">
        <v>18425</v>
      </c>
      <c r="L5014" t="s">
        <v>17802</v>
      </c>
      <c r="M5014" s="1" t="s">
        <v>18426</v>
      </c>
      <c r="N5014" s="2">
        <v>0</v>
      </c>
      <c r="O5014" s="2">
        <v>0</v>
      </c>
      <c r="P5014" s="2">
        <v>0</v>
      </c>
      <c r="Q5014" s="2">
        <v>1</v>
      </c>
      <c r="R5014" s="8" t="s">
        <v>18427</v>
      </c>
      <c r="S5014" s="2" t="s">
        <v>18428</v>
      </c>
      <c r="T5014" s="2">
        <v>1</v>
      </c>
      <c r="U5014" s="2">
        <v>0</v>
      </c>
      <c r="V5014" s="2">
        <v>0</v>
      </c>
      <c r="W5014" s="2">
        <v>0</v>
      </c>
      <c r="X5014" s="2">
        <v>0</v>
      </c>
      <c r="Y5014" s="2">
        <v>0</v>
      </c>
      <c r="Z5014" s="2">
        <v>0</v>
      </c>
      <c r="AA5014" s="2" t="s">
        <v>18429</v>
      </c>
      <c r="AB5014" s="2">
        <v>0</v>
      </c>
      <c r="AC5014" s="2">
        <v>0</v>
      </c>
      <c r="AD5014" s="2">
        <v>1</v>
      </c>
      <c r="AE5014" s="2">
        <v>0</v>
      </c>
      <c r="AF5014" s="2">
        <v>0</v>
      </c>
      <c r="AG5014">
        <v>0</v>
      </c>
      <c r="AH5014" s="2">
        <v>0</v>
      </c>
      <c r="AI5014" s="2">
        <v>0</v>
      </c>
      <c r="AJ5014" s="2" t="s">
        <v>18430</v>
      </c>
      <c r="AK5014" s="2">
        <v>0</v>
      </c>
      <c r="AL5014" s="8">
        <v>0</v>
      </c>
      <c r="AM5014" s="8" t="str">
        <f t="shared" si="546"/>
        <v>Agreed</v>
      </c>
      <c r="AN5014" s="8" t="s">
        <v>57</v>
      </c>
      <c r="AO5014">
        <f t="shared" si="547"/>
        <v>0</v>
      </c>
      <c r="AP5014">
        <f t="shared" si="548"/>
        <v>0</v>
      </c>
      <c r="AQ5014">
        <f t="shared" si="549"/>
        <v>0</v>
      </c>
      <c r="AR5014">
        <f t="shared" si="550"/>
        <v>1</v>
      </c>
      <c r="AS5014" t="str">
        <f t="shared" si="551"/>
        <v/>
      </c>
      <c r="BO5014" t="str">
        <f t="shared" si="552"/>
        <v/>
      </c>
    </row>
    <row r="5015" spans="2:67" ht="60">
      <c r="B5015">
        <v>48602</v>
      </c>
      <c r="C5015" t="s">
        <v>4101</v>
      </c>
      <c r="D5015" t="s">
        <v>4102</v>
      </c>
      <c r="E5015" t="s">
        <v>17797</v>
      </c>
      <c r="F5015" t="s">
        <v>17798</v>
      </c>
      <c r="G5015" t="s">
        <v>18431</v>
      </c>
      <c r="H5015" t="s">
        <v>17800</v>
      </c>
      <c r="I5015">
        <v>544</v>
      </c>
      <c r="J5015">
        <v>1951</v>
      </c>
      <c r="K5015" t="s">
        <v>18432</v>
      </c>
      <c r="L5015" t="s">
        <v>17802</v>
      </c>
      <c r="M5015" s="1" t="s">
        <v>18433</v>
      </c>
      <c r="N5015" s="2">
        <v>0</v>
      </c>
      <c r="O5015" s="2">
        <v>0</v>
      </c>
      <c r="P5015" s="2">
        <v>0</v>
      </c>
      <c r="Q5015" s="2">
        <v>1</v>
      </c>
      <c r="R5015" s="8" t="s">
        <v>18434</v>
      </c>
      <c r="S5015" s="2">
        <v>0</v>
      </c>
      <c r="T5015" s="2">
        <v>0</v>
      </c>
      <c r="U5015" s="2">
        <v>0</v>
      </c>
      <c r="V5015" s="2">
        <v>1</v>
      </c>
      <c r="W5015" s="2">
        <v>0</v>
      </c>
      <c r="X5015" s="2">
        <v>0</v>
      </c>
      <c r="Y5015" s="2">
        <v>0</v>
      </c>
      <c r="Z5015" s="2">
        <v>0</v>
      </c>
      <c r="AA5015" s="2" t="s">
        <v>18435</v>
      </c>
      <c r="AB5015" s="2">
        <v>0</v>
      </c>
      <c r="AC5015" s="2">
        <v>1</v>
      </c>
      <c r="AD5015" s="2">
        <v>0</v>
      </c>
      <c r="AE5015" s="2">
        <v>0</v>
      </c>
      <c r="AF5015" s="2">
        <v>0</v>
      </c>
      <c r="AG5015">
        <v>0</v>
      </c>
      <c r="AH5015" s="2">
        <v>0</v>
      </c>
      <c r="AI5015" s="2">
        <v>0</v>
      </c>
      <c r="AJ5015" s="2" t="s">
        <v>18436</v>
      </c>
      <c r="AK5015" s="2">
        <v>0</v>
      </c>
      <c r="AL5015" s="8">
        <v>0</v>
      </c>
      <c r="AM5015" s="8" t="str">
        <f t="shared" si="546"/>
        <v>Agreed</v>
      </c>
      <c r="AN5015" s="8" t="s">
        <v>57</v>
      </c>
      <c r="AO5015">
        <f t="shared" si="547"/>
        <v>0</v>
      </c>
      <c r="AP5015">
        <f t="shared" si="548"/>
        <v>0</v>
      </c>
      <c r="AQ5015">
        <f t="shared" si="549"/>
        <v>0</v>
      </c>
      <c r="AR5015">
        <f t="shared" si="550"/>
        <v>1</v>
      </c>
      <c r="AS5015" t="str">
        <f t="shared" si="551"/>
        <v/>
      </c>
      <c r="BO5015" t="str">
        <f t="shared" si="552"/>
        <v/>
      </c>
    </row>
    <row r="5016" spans="2:67" ht="45">
      <c r="B5016">
        <v>48606</v>
      </c>
      <c r="C5016" t="s">
        <v>4101</v>
      </c>
      <c r="D5016" t="s">
        <v>4102</v>
      </c>
      <c r="E5016" t="s">
        <v>17797</v>
      </c>
      <c r="F5016" t="s">
        <v>17798</v>
      </c>
      <c r="G5016" t="s">
        <v>18437</v>
      </c>
      <c r="H5016" t="s">
        <v>17800</v>
      </c>
      <c r="I5016">
        <v>545</v>
      </c>
      <c r="J5016">
        <v>1951</v>
      </c>
      <c r="K5016" t="s">
        <v>18438</v>
      </c>
      <c r="L5016" t="s">
        <v>17802</v>
      </c>
      <c r="M5016" s="1" t="s">
        <v>18439</v>
      </c>
      <c r="N5016" s="2">
        <v>1</v>
      </c>
      <c r="O5016" s="2">
        <v>0</v>
      </c>
      <c r="P5016" s="2">
        <v>0</v>
      </c>
      <c r="Q5016" s="2">
        <v>0</v>
      </c>
      <c r="R5016" s="8" t="s">
        <v>18440</v>
      </c>
      <c r="S5016" s="2">
        <v>0</v>
      </c>
      <c r="T5016" s="2">
        <v>1</v>
      </c>
      <c r="U5016" s="2">
        <v>0</v>
      </c>
      <c r="V5016" s="2">
        <v>0</v>
      </c>
      <c r="W5016" s="2">
        <v>0</v>
      </c>
      <c r="X5016" s="2">
        <v>0</v>
      </c>
      <c r="Y5016" s="2">
        <v>0</v>
      </c>
      <c r="Z5016" s="2">
        <v>0</v>
      </c>
      <c r="AA5016" s="2" t="s">
        <v>3091</v>
      </c>
      <c r="AB5016" s="2">
        <v>0</v>
      </c>
      <c r="AC5016" s="2">
        <v>1</v>
      </c>
      <c r="AD5016" s="2">
        <v>0</v>
      </c>
      <c r="AE5016" s="2">
        <v>0</v>
      </c>
      <c r="AF5016" s="2">
        <v>0</v>
      </c>
      <c r="AG5016">
        <v>0</v>
      </c>
      <c r="AH5016" s="2">
        <v>0</v>
      </c>
      <c r="AI5016" s="2">
        <v>0</v>
      </c>
      <c r="AJ5016" s="2" t="s">
        <v>3092</v>
      </c>
      <c r="AK5016" s="2">
        <v>0</v>
      </c>
      <c r="AL5016" s="8">
        <v>0</v>
      </c>
      <c r="AM5016" s="8" t="str">
        <f t="shared" si="546"/>
        <v>Agreed</v>
      </c>
      <c r="AN5016" s="8" t="s">
        <v>57</v>
      </c>
      <c r="AO5016">
        <f t="shared" si="547"/>
        <v>1</v>
      </c>
      <c r="AP5016">
        <f t="shared" si="548"/>
        <v>0</v>
      </c>
      <c r="AQ5016">
        <f t="shared" si="549"/>
        <v>0</v>
      </c>
      <c r="AR5016">
        <f t="shared" si="550"/>
        <v>0</v>
      </c>
      <c r="AS5016" t="str">
        <f t="shared" si="551"/>
        <v/>
      </c>
      <c r="BO5016" t="str">
        <f t="shared" si="552"/>
        <v/>
      </c>
    </row>
    <row r="5017" spans="2:67" ht="60">
      <c r="B5017">
        <v>48610</v>
      </c>
      <c r="C5017" t="s">
        <v>4101</v>
      </c>
      <c r="D5017" t="s">
        <v>4102</v>
      </c>
      <c r="E5017" t="s">
        <v>17797</v>
      </c>
      <c r="F5017" t="s">
        <v>17798</v>
      </c>
      <c r="G5017" t="s">
        <v>18441</v>
      </c>
      <c r="H5017" t="s">
        <v>17800</v>
      </c>
      <c r="I5017">
        <v>566</v>
      </c>
      <c r="J5017">
        <v>1951</v>
      </c>
      <c r="K5017" t="s">
        <v>18442</v>
      </c>
      <c r="L5017" t="s">
        <v>17802</v>
      </c>
      <c r="M5017" s="1" t="s">
        <v>18443</v>
      </c>
      <c r="N5017" s="2">
        <v>0</v>
      </c>
      <c r="O5017" s="2">
        <v>1</v>
      </c>
      <c r="P5017" s="2">
        <v>0</v>
      </c>
      <c r="Q5017" s="2">
        <v>1</v>
      </c>
      <c r="R5017" s="8" t="s">
        <v>18444</v>
      </c>
      <c r="S5017" s="2">
        <v>0</v>
      </c>
      <c r="T5017" s="2">
        <v>0</v>
      </c>
      <c r="U5017" s="2">
        <v>0</v>
      </c>
      <c r="V5017" s="2">
        <v>1</v>
      </c>
      <c r="W5017" s="2">
        <v>0</v>
      </c>
      <c r="X5017" s="2">
        <v>0</v>
      </c>
      <c r="Y5017" s="2">
        <v>0</v>
      </c>
      <c r="Z5017" s="2">
        <v>0</v>
      </c>
      <c r="AA5017" s="2" t="s">
        <v>18445</v>
      </c>
      <c r="AB5017" s="2">
        <v>0</v>
      </c>
      <c r="AC5017" s="2">
        <v>0</v>
      </c>
      <c r="AD5017" s="2">
        <v>1</v>
      </c>
      <c r="AE5017" s="2">
        <v>0</v>
      </c>
      <c r="AF5017" s="2">
        <v>0</v>
      </c>
      <c r="AG5017">
        <v>0</v>
      </c>
      <c r="AH5017" s="2">
        <v>0</v>
      </c>
      <c r="AI5017" s="2">
        <v>0</v>
      </c>
      <c r="AJ5017" s="2" t="s">
        <v>18446</v>
      </c>
      <c r="AK5017" s="2">
        <v>0</v>
      </c>
      <c r="AL5017" s="8">
        <v>0</v>
      </c>
      <c r="AM5017" s="8" t="str">
        <f t="shared" si="546"/>
        <v>Agreed</v>
      </c>
      <c r="AN5017" s="8" t="s">
        <v>57</v>
      </c>
      <c r="AO5017">
        <f t="shared" si="547"/>
        <v>0</v>
      </c>
      <c r="AP5017">
        <f t="shared" si="548"/>
        <v>1</v>
      </c>
      <c r="AQ5017">
        <f t="shared" si="549"/>
        <v>0</v>
      </c>
      <c r="AR5017">
        <f t="shared" si="550"/>
        <v>1</v>
      </c>
      <c r="AS5017" t="str">
        <f t="shared" si="551"/>
        <v/>
      </c>
      <c r="BO5017" t="str">
        <f t="shared" si="552"/>
        <v/>
      </c>
    </row>
    <row r="5018" spans="2:67" ht="90">
      <c r="B5018">
        <v>48611</v>
      </c>
      <c r="C5018" t="s">
        <v>4101</v>
      </c>
      <c r="D5018" t="s">
        <v>4102</v>
      </c>
      <c r="E5018" t="s">
        <v>17797</v>
      </c>
      <c r="F5018" t="s">
        <v>17798</v>
      </c>
      <c r="G5018" t="s">
        <v>18441</v>
      </c>
      <c r="H5018" t="s">
        <v>17800</v>
      </c>
      <c r="I5018">
        <v>567</v>
      </c>
      <c r="J5018">
        <v>1951</v>
      </c>
      <c r="K5018" t="s">
        <v>18447</v>
      </c>
      <c r="L5018" t="s">
        <v>17802</v>
      </c>
      <c r="M5018" s="45" t="s">
        <v>18448</v>
      </c>
      <c r="N5018" s="2">
        <v>0</v>
      </c>
      <c r="O5018" s="2">
        <v>0</v>
      </c>
      <c r="P5018" s="2">
        <v>1</v>
      </c>
      <c r="Q5018" s="2">
        <v>1</v>
      </c>
      <c r="R5018" s="8" t="s">
        <v>18449</v>
      </c>
      <c r="S5018" s="2">
        <v>0</v>
      </c>
      <c r="T5018" s="2">
        <v>0</v>
      </c>
      <c r="U5018" s="2">
        <v>0</v>
      </c>
      <c r="V5018" s="2">
        <v>1</v>
      </c>
      <c r="W5018" s="2">
        <v>0</v>
      </c>
      <c r="X5018" s="2">
        <v>0</v>
      </c>
      <c r="Y5018" s="2">
        <v>0</v>
      </c>
      <c r="Z5018" s="2">
        <v>0</v>
      </c>
      <c r="AA5018" s="2" t="s">
        <v>18450</v>
      </c>
      <c r="AB5018" s="2">
        <v>0</v>
      </c>
      <c r="AC5018" s="2">
        <v>0</v>
      </c>
      <c r="AD5018" s="2">
        <v>1</v>
      </c>
      <c r="AE5018" s="2">
        <v>0</v>
      </c>
      <c r="AF5018" s="2">
        <v>0</v>
      </c>
      <c r="AG5018">
        <v>0</v>
      </c>
      <c r="AH5018" s="2">
        <v>0</v>
      </c>
      <c r="AI5018" s="2">
        <v>0</v>
      </c>
      <c r="AJ5018" s="2" t="s">
        <v>18451</v>
      </c>
      <c r="AK5018" s="2">
        <v>0</v>
      </c>
      <c r="AL5018" s="8">
        <v>0</v>
      </c>
      <c r="AM5018" s="8" t="str">
        <f t="shared" si="546"/>
        <v>Agreed</v>
      </c>
      <c r="AN5018" s="8" t="s">
        <v>57</v>
      </c>
      <c r="AO5018">
        <f t="shared" si="547"/>
        <v>0</v>
      </c>
      <c r="AP5018">
        <f t="shared" si="548"/>
        <v>0</v>
      </c>
      <c r="AQ5018">
        <f t="shared" si="549"/>
        <v>1</v>
      </c>
      <c r="AR5018">
        <f t="shared" si="550"/>
        <v>1</v>
      </c>
      <c r="AS5018" t="str">
        <f t="shared" si="551"/>
        <v/>
      </c>
      <c r="BO5018" t="str">
        <f t="shared" si="552"/>
        <v/>
      </c>
    </row>
    <row r="5019" spans="2:67" ht="165">
      <c r="B5019">
        <v>48626</v>
      </c>
      <c r="C5019" t="s">
        <v>4101</v>
      </c>
      <c r="D5019" t="s">
        <v>4102</v>
      </c>
      <c r="E5019" t="s">
        <v>17797</v>
      </c>
      <c r="F5019" t="s">
        <v>17798</v>
      </c>
      <c r="G5019" t="s">
        <v>18452</v>
      </c>
      <c r="H5019" t="s">
        <v>17800</v>
      </c>
      <c r="I5019">
        <v>582</v>
      </c>
      <c r="J5019">
        <v>1951</v>
      </c>
      <c r="K5019" t="s">
        <v>18453</v>
      </c>
      <c r="L5019" t="s">
        <v>17802</v>
      </c>
      <c r="M5019" s="1" t="s">
        <v>18454</v>
      </c>
      <c r="N5019" s="2">
        <v>0</v>
      </c>
      <c r="O5019" s="2">
        <v>0</v>
      </c>
      <c r="P5019" s="2">
        <v>0</v>
      </c>
      <c r="Q5019" s="2">
        <v>1</v>
      </c>
      <c r="R5019" s="8" t="s">
        <v>18455</v>
      </c>
      <c r="S5019" s="2">
        <v>0</v>
      </c>
      <c r="T5019" s="2">
        <v>0</v>
      </c>
      <c r="U5019" s="2">
        <v>0</v>
      </c>
      <c r="V5019" s="2">
        <v>1</v>
      </c>
      <c r="W5019" s="2">
        <v>0</v>
      </c>
      <c r="X5019" s="2">
        <v>0</v>
      </c>
      <c r="Y5019" s="2">
        <v>0</v>
      </c>
      <c r="Z5019" s="2">
        <v>0</v>
      </c>
      <c r="AA5019" s="2" t="s">
        <v>18456</v>
      </c>
      <c r="AB5019" s="2">
        <v>0</v>
      </c>
      <c r="AC5019" s="2">
        <v>0</v>
      </c>
      <c r="AD5019" s="2">
        <v>1</v>
      </c>
      <c r="AE5019" s="2">
        <v>0</v>
      </c>
      <c r="AF5019" s="2">
        <v>0</v>
      </c>
      <c r="AG5019">
        <v>0</v>
      </c>
      <c r="AH5019" s="2">
        <v>0</v>
      </c>
      <c r="AI5019" s="2">
        <v>0</v>
      </c>
      <c r="AJ5019" s="2" t="s">
        <v>18457</v>
      </c>
      <c r="AK5019" s="2">
        <v>0</v>
      </c>
      <c r="AL5019" s="8" t="s">
        <v>18458</v>
      </c>
      <c r="AM5019" s="8" t="str">
        <f t="shared" si="546"/>
        <v>Agreed</v>
      </c>
      <c r="AN5019" s="8" t="s">
        <v>57</v>
      </c>
      <c r="AO5019">
        <f t="shared" si="547"/>
        <v>0</v>
      </c>
      <c r="AP5019">
        <f t="shared" si="548"/>
        <v>0</v>
      </c>
      <c r="AQ5019">
        <f t="shared" si="549"/>
        <v>0</v>
      </c>
      <c r="AR5019">
        <f t="shared" si="550"/>
        <v>1</v>
      </c>
      <c r="AS5019" t="str">
        <f t="shared" si="551"/>
        <v/>
      </c>
      <c r="BO5019" t="str">
        <f t="shared" si="552"/>
        <v/>
      </c>
    </row>
    <row r="5020" spans="2:67" ht="60">
      <c r="B5020">
        <v>48633</v>
      </c>
      <c r="C5020" t="s">
        <v>4101</v>
      </c>
      <c r="D5020" t="s">
        <v>4102</v>
      </c>
      <c r="E5020" t="s">
        <v>17797</v>
      </c>
      <c r="F5020" t="s">
        <v>17798</v>
      </c>
      <c r="G5020" t="s">
        <v>18459</v>
      </c>
      <c r="H5020" t="s">
        <v>17800</v>
      </c>
      <c r="I5020">
        <v>613</v>
      </c>
      <c r="J5020">
        <v>1951</v>
      </c>
      <c r="K5020" t="s">
        <v>18460</v>
      </c>
      <c r="L5020" t="s">
        <v>17802</v>
      </c>
      <c r="M5020" s="1" t="s">
        <v>18461</v>
      </c>
      <c r="N5020" s="2">
        <v>0</v>
      </c>
      <c r="O5020" s="2">
        <v>0</v>
      </c>
      <c r="P5020" s="2">
        <v>1</v>
      </c>
      <c r="Q5020" s="2">
        <v>0</v>
      </c>
      <c r="R5020" s="8" t="s">
        <v>18462</v>
      </c>
      <c r="S5020" s="2">
        <v>0</v>
      </c>
      <c r="T5020" s="2">
        <v>0</v>
      </c>
      <c r="U5020" s="2">
        <v>0</v>
      </c>
      <c r="V5020" s="2">
        <v>1</v>
      </c>
      <c r="W5020" s="2">
        <v>0</v>
      </c>
      <c r="X5020" s="2">
        <v>0</v>
      </c>
      <c r="Y5020" s="2">
        <v>0</v>
      </c>
      <c r="Z5020" s="2">
        <v>0</v>
      </c>
      <c r="AA5020" s="2" t="s">
        <v>18463</v>
      </c>
      <c r="AB5020" s="2">
        <v>0</v>
      </c>
      <c r="AC5020" s="2">
        <v>1</v>
      </c>
      <c r="AD5020" s="2">
        <v>0</v>
      </c>
      <c r="AE5020" s="2">
        <v>0</v>
      </c>
      <c r="AF5020" s="2">
        <v>0</v>
      </c>
      <c r="AG5020">
        <v>0</v>
      </c>
      <c r="AH5020" s="2">
        <v>0</v>
      </c>
      <c r="AI5020" s="2">
        <v>0</v>
      </c>
      <c r="AJ5020" s="2" t="s">
        <v>18464</v>
      </c>
      <c r="AK5020" s="2">
        <v>0</v>
      </c>
      <c r="AL5020" s="8">
        <v>0</v>
      </c>
      <c r="AM5020" s="8" t="str">
        <f t="shared" si="546"/>
        <v>Agreed</v>
      </c>
      <c r="AN5020" s="8" t="s">
        <v>57</v>
      </c>
      <c r="AO5020">
        <f t="shared" si="547"/>
        <v>0</v>
      </c>
      <c r="AP5020">
        <f t="shared" si="548"/>
        <v>0</v>
      </c>
      <c r="AQ5020">
        <f t="shared" si="549"/>
        <v>1</v>
      </c>
      <c r="AR5020">
        <f t="shared" si="550"/>
        <v>0</v>
      </c>
      <c r="AS5020" t="str">
        <f t="shared" si="551"/>
        <v/>
      </c>
      <c r="BO5020" t="str">
        <f t="shared" si="552"/>
        <v/>
      </c>
    </row>
    <row r="5021" spans="2:67" ht="150">
      <c r="B5021">
        <v>48639</v>
      </c>
      <c r="C5021" t="s">
        <v>4101</v>
      </c>
      <c r="D5021" t="s">
        <v>4102</v>
      </c>
      <c r="E5021" t="s">
        <v>17797</v>
      </c>
      <c r="F5021" t="s">
        <v>18465</v>
      </c>
      <c r="G5021" t="s">
        <v>18466</v>
      </c>
      <c r="H5021" t="s">
        <v>18467</v>
      </c>
      <c r="I5021">
        <v>19</v>
      </c>
      <c r="J5021">
        <v>1956</v>
      </c>
      <c r="K5021" t="s">
        <v>7018</v>
      </c>
      <c r="L5021" t="s">
        <v>17802</v>
      </c>
      <c r="M5021" s="1" t="s">
        <v>18468</v>
      </c>
      <c r="N5021" s="2">
        <v>0</v>
      </c>
      <c r="O5021" s="2">
        <v>1</v>
      </c>
      <c r="P5021" s="2">
        <v>0</v>
      </c>
      <c r="Q5021" s="2">
        <v>1</v>
      </c>
      <c r="R5021" s="8" t="s">
        <v>18469</v>
      </c>
      <c r="S5021" s="2">
        <v>0</v>
      </c>
      <c r="T5021" s="2">
        <v>0</v>
      </c>
      <c r="U5021" s="2">
        <v>0</v>
      </c>
      <c r="V5021" s="2">
        <v>0</v>
      </c>
      <c r="W5021" s="2">
        <v>1</v>
      </c>
      <c r="X5021" s="2">
        <v>0</v>
      </c>
      <c r="Y5021" s="2">
        <v>0</v>
      </c>
      <c r="Z5021" s="2">
        <v>0</v>
      </c>
      <c r="AA5021" s="2" t="s">
        <v>18470</v>
      </c>
      <c r="AB5021" s="2" t="s">
        <v>18471</v>
      </c>
      <c r="AC5021" s="2">
        <v>0</v>
      </c>
      <c r="AD5021" s="2">
        <v>1</v>
      </c>
      <c r="AE5021" s="2">
        <v>0</v>
      </c>
      <c r="AF5021" s="2">
        <v>0</v>
      </c>
      <c r="AG5021">
        <v>0</v>
      </c>
      <c r="AH5021" s="2">
        <v>0</v>
      </c>
      <c r="AI5021" s="2">
        <v>0</v>
      </c>
      <c r="AJ5021" s="2" t="s">
        <v>18472</v>
      </c>
      <c r="AK5021" s="2">
        <v>0</v>
      </c>
      <c r="AL5021" s="8">
        <v>0</v>
      </c>
      <c r="AM5021" s="8" t="str">
        <f t="shared" si="546"/>
        <v>Agreed</v>
      </c>
      <c r="AN5021" s="8" t="s">
        <v>57</v>
      </c>
      <c r="AO5021">
        <f t="shared" si="547"/>
        <v>0</v>
      </c>
      <c r="AP5021">
        <f t="shared" si="548"/>
        <v>1</v>
      </c>
      <c r="AQ5021">
        <f t="shared" si="549"/>
        <v>0</v>
      </c>
      <c r="AR5021">
        <f t="shared" si="550"/>
        <v>1</v>
      </c>
      <c r="AS5021" t="str">
        <f t="shared" si="551"/>
        <v/>
      </c>
      <c r="BO5021" t="str">
        <f t="shared" si="552"/>
        <v/>
      </c>
    </row>
    <row r="5022" spans="2:67" ht="75">
      <c r="B5022">
        <v>48640</v>
      </c>
      <c r="C5022" t="s">
        <v>4101</v>
      </c>
      <c r="D5022" t="s">
        <v>4102</v>
      </c>
      <c r="E5022" t="s">
        <v>17797</v>
      </c>
      <c r="F5022" t="s">
        <v>18465</v>
      </c>
      <c r="G5022" t="s">
        <v>18466</v>
      </c>
      <c r="H5022" t="s">
        <v>18467</v>
      </c>
      <c r="I5022">
        <v>19</v>
      </c>
      <c r="J5022">
        <v>1956</v>
      </c>
      <c r="K5022" t="s">
        <v>9517</v>
      </c>
      <c r="L5022" t="s">
        <v>17802</v>
      </c>
      <c r="M5022" s="1" t="s">
        <v>18473</v>
      </c>
      <c r="N5022" s="2">
        <v>0</v>
      </c>
      <c r="O5022" s="2">
        <v>1</v>
      </c>
      <c r="P5022" s="2">
        <v>0</v>
      </c>
      <c r="Q5022" s="2">
        <v>1</v>
      </c>
      <c r="R5022" s="8" t="s">
        <v>18474</v>
      </c>
      <c r="S5022" s="2">
        <v>0</v>
      </c>
      <c r="T5022" s="2">
        <v>0</v>
      </c>
      <c r="U5022" s="2">
        <v>0</v>
      </c>
      <c r="V5022" s="2">
        <v>0</v>
      </c>
      <c r="W5022" s="2">
        <v>1</v>
      </c>
      <c r="X5022" s="2">
        <v>0</v>
      </c>
      <c r="Y5022" s="2">
        <v>0</v>
      </c>
      <c r="Z5022" s="2">
        <v>0</v>
      </c>
      <c r="AA5022" s="2" t="s">
        <v>18475</v>
      </c>
      <c r="AB5022" s="2">
        <v>0</v>
      </c>
      <c r="AC5022" s="2">
        <v>1</v>
      </c>
      <c r="AD5022" s="2">
        <v>0</v>
      </c>
      <c r="AE5022" s="2">
        <v>0</v>
      </c>
      <c r="AF5022" s="2">
        <v>0</v>
      </c>
      <c r="AG5022">
        <v>0</v>
      </c>
      <c r="AH5022" s="2">
        <v>0</v>
      </c>
      <c r="AI5022" s="2">
        <v>0</v>
      </c>
      <c r="AJ5022" s="2" t="s">
        <v>18476</v>
      </c>
      <c r="AK5022" s="2">
        <v>0</v>
      </c>
      <c r="AL5022" s="8">
        <v>0</v>
      </c>
      <c r="AM5022" s="8" t="str">
        <f t="shared" si="546"/>
        <v>Agreed</v>
      </c>
      <c r="AN5022" s="8" t="s">
        <v>57</v>
      </c>
      <c r="AO5022">
        <f t="shared" si="547"/>
        <v>0</v>
      </c>
      <c r="AP5022">
        <f t="shared" si="548"/>
        <v>1</v>
      </c>
      <c r="AQ5022">
        <f t="shared" si="549"/>
        <v>0</v>
      </c>
      <c r="AR5022">
        <f t="shared" si="550"/>
        <v>1</v>
      </c>
      <c r="AS5022" t="str">
        <f t="shared" si="551"/>
        <v/>
      </c>
      <c r="BO5022" t="str">
        <f t="shared" si="552"/>
        <v/>
      </c>
    </row>
    <row r="5023" spans="2:67" ht="195">
      <c r="B5023">
        <v>48641</v>
      </c>
      <c r="C5023" t="s">
        <v>4101</v>
      </c>
      <c r="D5023" t="s">
        <v>4102</v>
      </c>
      <c r="E5023" t="s">
        <v>17797</v>
      </c>
      <c r="F5023" t="s">
        <v>18465</v>
      </c>
      <c r="G5023" t="s">
        <v>18466</v>
      </c>
      <c r="H5023" t="s">
        <v>18467</v>
      </c>
      <c r="I5023">
        <v>20</v>
      </c>
      <c r="J5023">
        <v>1956</v>
      </c>
      <c r="K5023" t="s">
        <v>18477</v>
      </c>
      <c r="L5023" t="s">
        <v>17802</v>
      </c>
      <c r="M5023" s="1" t="s">
        <v>18478</v>
      </c>
      <c r="N5023" s="2">
        <v>0</v>
      </c>
      <c r="O5023" s="2">
        <v>0</v>
      </c>
      <c r="P5023" s="2">
        <v>0</v>
      </c>
      <c r="Q5023" s="2">
        <v>1</v>
      </c>
      <c r="R5023" s="8" t="s">
        <v>18479</v>
      </c>
      <c r="S5023" s="2">
        <v>0</v>
      </c>
      <c r="T5023" s="2">
        <v>0</v>
      </c>
      <c r="U5023" s="2">
        <v>0</v>
      </c>
      <c r="V5023" s="2">
        <v>0</v>
      </c>
      <c r="W5023" s="2">
        <v>1</v>
      </c>
      <c r="X5023" s="2">
        <v>0</v>
      </c>
      <c r="Y5023" s="2">
        <v>0</v>
      </c>
      <c r="Z5023" s="2">
        <v>0</v>
      </c>
      <c r="AA5023" s="2" t="s">
        <v>18480</v>
      </c>
      <c r="AB5023" s="2">
        <v>0</v>
      </c>
      <c r="AC5023" s="2">
        <v>0</v>
      </c>
      <c r="AD5023" s="2">
        <v>1</v>
      </c>
      <c r="AE5023" s="2">
        <v>0</v>
      </c>
      <c r="AF5023" s="2">
        <v>0</v>
      </c>
      <c r="AG5023">
        <v>0</v>
      </c>
      <c r="AH5023" s="2">
        <v>0</v>
      </c>
      <c r="AI5023" s="2">
        <v>0</v>
      </c>
      <c r="AJ5023" s="2" t="s">
        <v>18481</v>
      </c>
      <c r="AK5023" s="2">
        <v>0</v>
      </c>
      <c r="AL5023" s="8">
        <v>0</v>
      </c>
      <c r="AM5023" s="8" t="str">
        <f t="shared" si="546"/>
        <v>Recoded</v>
      </c>
      <c r="AN5023" s="8"/>
      <c r="AO5023">
        <v>0</v>
      </c>
      <c r="AP5023">
        <v>1</v>
      </c>
      <c r="AQ5023">
        <v>0</v>
      </c>
      <c r="AR5023">
        <v>1</v>
      </c>
      <c r="AS5023" t="s">
        <v>19379</v>
      </c>
      <c r="BO5023" t="str">
        <f t="shared" si="552"/>
        <v/>
      </c>
    </row>
    <row r="5024" spans="2:67" ht="45">
      <c r="B5024">
        <v>48642</v>
      </c>
      <c r="C5024" t="s">
        <v>4101</v>
      </c>
      <c r="D5024" t="s">
        <v>4102</v>
      </c>
      <c r="E5024" t="s">
        <v>17797</v>
      </c>
      <c r="F5024" t="s">
        <v>18465</v>
      </c>
      <c r="G5024" t="s">
        <v>18466</v>
      </c>
      <c r="H5024" t="s">
        <v>18467</v>
      </c>
      <c r="I5024">
        <v>20</v>
      </c>
      <c r="J5024">
        <v>1956</v>
      </c>
      <c r="K5024" t="s">
        <v>18482</v>
      </c>
      <c r="L5024" t="s">
        <v>17802</v>
      </c>
      <c r="M5024" s="1" t="s">
        <v>18483</v>
      </c>
      <c r="N5024" s="2">
        <v>1</v>
      </c>
      <c r="O5024" s="2">
        <v>0</v>
      </c>
      <c r="P5024" s="2">
        <v>0</v>
      </c>
      <c r="Q5024" s="2">
        <v>0</v>
      </c>
      <c r="R5024" s="8" t="s">
        <v>18484</v>
      </c>
      <c r="S5024" s="2">
        <v>0</v>
      </c>
      <c r="T5024" s="2">
        <v>0</v>
      </c>
      <c r="U5024" s="2">
        <v>0</v>
      </c>
      <c r="V5024" s="2">
        <v>1</v>
      </c>
      <c r="W5024" s="2">
        <v>1</v>
      </c>
      <c r="X5024" s="2">
        <v>0</v>
      </c>
      <c r="Y5024" s="2">
        <v>0</v>
      </c>
      <c r="Z5024" s="2">
        <v>0</v>
      </c>
      <c r="AA5024" s="2" t="s">
        <v>18485</v>
      </c>
      <c r="AB5024" s="2">
        <v>0</v>
      </c>
      <c r="AC5024" s="2">
        <v>1</v>
      </c>
      <c r="AD5024" s="2">
        <v>0</v>
      </c>
      <c r="AE5024" s="2">
        <v>0</v>
      </c>
      <c r="AF5024" s="2">
        <v>0</v>
      </c>
      <c r="AG5024">
        <v>0</v>
      </c>
      <c r="AH5024" s="2">
        <v>0</v>
      </c>
      <c r="AI5024" s="2">
        <v>0</v>
      </c>
      <c r="AJ5024" s="2" t="s">
        <v>18486</v>
      </c>
      <c r="AK5024" s="2">
        <v>0</v>
      </c>
      <c r="AL5024" s="8">
        <v>0</v>
      </c>
      <c r="AM5024" s="8" t="str">
        <f t="shared" si="546"/>
        <v>Recoded</v>
      </c>
      <c r="AN5024" s="8"/>
      <c r="AO5024">
        <v>0</v>
      </c>
      <c r="AP5024">
        <v>1</v>
      </c>
      <c r="AQ5024">
        <v>0</v>
      </c>
      <c r="AR5024">
        <v>0</v>
      </c>
      <c r="AS5024" t="s">
        <v>18484</v>
      </c>
      <c r="BO5024" t="str">
        <f t="shared" si="552"/>
        <v/>
      </c>
    </row>
    <row r="5025" spans="2:67" ht="180">
      <c r="B5025">
        <v>48643</v>
      </c>
      <c r="C5025" t="s">
        <v>4101</v>
      </c>
      <c r="D5025" t="s">
        <v>4102</v>
      </c>
      <c r="E5025" t="s">
        <v>17797</v>
      </c>
      <c r="F5025" t="s">
        <v>18465</v>
      </c>
      <c r="G5025" t="s">
        <v>18487</v>
      </c>
      <c r="H5025" t="s">
        <v>18467</v>
      </c>
      <c r="I5025">
        <v>20</v>
      </c>
      <c r="J5025">
        <v>1956</v>
      </c>
      <c r="K5025" t="s">
        <v>5358</v>
      </c>
      <c r="L5025" t="s">
        <v>17802</v>
      </c>
      <c r="M5025" s="1" t="s">
        <v>18488</v>
      </c>
      <c r="N5025" s="2">
        <v>0</v>
      </c>
      <c r="O5025" s="2">
        <v>1</v>
      </c>
      <c r="P5025" s="2">
        <v>0</v>
      </c>
      <c r="Q5025" s="2">
        <v>0</v>
      </c>
      <c r="R5025" s="8" t="s">
        <v>18489</v>
      </c>
      <c r="S5025" s="2">
        <v>0</v>
      </c>
      <c r="T5025" s="2">
        <v>0</v>
      </c>
      <c r="U5025" s="2">
        <v>0</v>
      </c>
      <c r="V5025" s="2">
        <v>1</v>
      </c>
      <c r="W5025" s="2">
        <v>1</v>
      </c>
      <c r="X5025" s="2">
        <v>0</v>
      </c>
      <c r="Y5025" s="2">
        <v>0</v>
      </c>
      <c r="Z5025" s="2">
        <v>0</v>
      </c>
      <c r="AA5025" s="2" t="s">
        <v>18490</v>
      </c>
      <c r="AB5025" s="2">
        <v>0</v>
      </c>
      <c r="AC5025" s="2">
        <v>0</v>
      </c>
      <c r="AD5025" s="2">
        <v>0</v>
      </c>
      <c r="AE5025" s="2">
        <v>0</v>
      </c>
      <c r="AF5025" s="2">
        <v>0</v>
      </c>
      <c r="AG5025">
        <v>1</v>
      </c>
      <c r="AH5025" s="2">
        <v>0</v>
      </c>
      <c r="AI5025" s="2">
        <v>0</v>
      </c>
      <c r="AJ5025" s="2" t="s">
        <v>18491</v>
      </c>
      <c r="AK5025" s="2">
        <v>0</v>
      </c>
      <c r="AL5025" s="8">
        <v>0</v>
      </c>
      <c r="AM5025" s="8" t="str">
        <f t="shared" si="546"/>
        <v>Agreed</v>
      </c>
      <c r="AN5025" s="8" t="s">
        <v>57</v>
      </c>
      <c r="AO5025">
        <f t="shared" si="547"/>
        <v>0</v>
      </c>
      <c r="AP5025">
        <f t="shared" si="548"/>
        <v>1</v>
      </c>
      <c r="AQ5025">
        <f t="shared" si="549"/>
        <v>0</v>
      </c>
      <c r="AR5025">
        <f t="shared" si="550"/>
        <v>0</v>
      </c>
      <c r="AS5025" t="str">
        <f t="shared" si="551"/>
        <v/>
      </c>
      <c r="BO5025" t="str">
        <f t="shared" si="552"/>
        <v/>
      </c>
    </row>
    <row r="5026" spans="2:67" ht="165">
      <c r="B5026">
        <v>48646</v>
      </c>
      <c r="C5026" t="s">
        <v>4101</v>
      </c>
      <c r="D5026" t="s">
        <v>4102</v>
      </c>
      <c r="E5026" t="s">
        <v>17797</v>
      </c>
      <c r="F5026" t="s">
        <v>18465</v>
      </c>
      <c r="G5026" t="s">
        <v>18487</v>
      </c>
      <c r="H5026" t="s">
        <v>18467</v>
      </c>
      <c r="I5026">
        <v>22</v>
      </c>
      <c r="J5026">
        <v>1956</v>
      </c>
      <c r="K5026" t="s">
        <v>18492</v>
      </c>
      <c r="L5026" t="s">
        <v>17802</v>
      </c>
      <c r="M5026" s="1" t="s">
        <v>18493</v>
      </c>
      <c r="N5026" s="2">
        <v>0</v>
      </c>
      <c r="O5026" s="2">
        <v>1</v>
      </c>
      <c r="P5026" s="2">
        <v>0</v>
      </c>
      <c r="Q5026" s="2">
        <v>1</v>
      </c>
      <c r="R5026" s="8" t="s">
        <v>18494</v>
      </c>
      <c r="S5026" s="2">
        <v>0</v>
      </c>
      <c r="T5026" s="2">
        <v>0</v>
      </c>
      <c r="U5026" s="2">
        <v>0</v>
      </c>
      <c r="V5026" s="2">
        <v>0</v>
      </c>
      <c r="W5026" s="2">
        <v>1</v>
      </c>
      <c r="X5026" s="2">
        <v>0</v>
      </c>
      <c r="Y5026" s="2">
        <v>0</v>
      </c>
      <c r="Z5026" s="2">
        <v>0</v>
      </c>
      <c r="AA5026" s="2" t="s">
        <v>18495</v>
      </c>
      <c r="AB5026" s="2">
        <v>0</v>
      </c>
      <c r="AC5026" s="2">
        <v>0</v>
      </c>
      <c r="AD5026" s="2">
        <v>1</v>
      </c>
      <c r="AE5026" s="2">
        <v>0</v>
      </c>
      <c r="AF5026" s="2">
        <v>0</v>
      </c>
      <c r="AG5026">
        <v>0</v>
      </c>
      <c r="AH5026" s="2">
        <v>0</v>
      </c>
      <c r="AI5026" s="2">
        <v>0</v>
      </c>
      <c r="AJ5026" s="2" t="s">
        <v>18496</v>
      </c>
      <c r="AK5026" s="2">
        <v>0</v>
      </c>
      <c r="AL5026" s="8">
        <v>0</v>
      </c>
      <c r="AM5026" s="8" t="str">
        <f t="shared" si="546"/>
        <v>Agreed</v>
      </c>
      <c r="AN5026" s="8" t="s">
        <v>57</v>
      </c>
      <c r="AO5026">
        <f t="shared" si="547"/>
        <v>0</v>
      </c>
      <c r="AP5026">
        <f t="shared" si="548"/>
        <v>1</v>
      </c>
      <c r="AQ5026">
        <f t="shared" si="549"/>
        <v>0</v>
      </c>
      <c r="AR5026">
        <f t="shared" si="550"/>
        <v>1</v>
      </c>
      <c r="AS5026" t="str">
        <f t="shared" si="551"/>
        <v/>
      </c>
      <c r="BO5026" t="str">
        <f t="shared" si="552"/>
        <v/>
      </c>
    </row>
    <row r="5027" spans="2:67" ht="135">
      <c r="B5027">
        <v>48648</v>
      </c>
      <c r="C5027" t="s">
        <v>4101</v>
      </c>
      <c r="D5027" t="s">
        <v>4102</v>
      </c>
      <c r="E5027" t="s">
        <v>17797</v>
      </c>
      <c r="F5027" t="s">
        <v>18465</v>
      </c>
      <c r="G5027" t="s">
        <v>18487</v>
      </c>
      <c r="H5027" t="s">
        <v>18467</v>
      </c>
      <c r="I5027">
        <v>22</v>
      </c>
      <c r="J5027">
        <v>1956</v>
      </c>
      <c r="K5027" t="s">
        <v>18497</v>
      </c>
      <c r="L5027" t="s">
        <v>17802</v>
      </c>
      <c r="M5027" s="1" t="s">
        <v>18498</v>
      </c>
      <c r="N5027" s="2">
        <v>0</v>
      </c>
      <c r="O5027" s="2">
        <v>1</v>
      </c>
      <c r="P5027" s="2">
        <v>0</v>
      </c>
      <c r="Q5027" s="2">
        <v>0</v>
      </c>
      <c r="R5027" s="8" t="s">
        <v>2974</v>
      </c>
      <c r="S5027" s="2">
        <v>0</v>
      </c>
      <c r="T5027" s="2">
        <v>0</v>
      </c>
      <c r="U5027" s="2">
        <v>0</v>
      </c>
      <c r="V5027" s="2">
        <v>0</v>
      </c>
      <c r="W5027" s="2">
        <v>1</v>
      </c>
      <c r="X5027" s="2">
        <v>0</v>
      </c>
      <c r="Y5027" s="2">
        <v>0</v>
      </c>
      <c r="Z5027" s="2">
        <v>0</v>
      </c>
      <c r="AA5027" s="2" t="s">
        <v>18499</v>
      </c>
      <c r="AB5027" s="2">
        <v>0</v>
      </c>
      <c r="AC5027" s="2">
        <v>1</v>
      </c>
      <c r="AD5027" s="2">
        <v>0</v>
      </c>
      <c r="AE5027" s="2">
        <v>0</v>
      </c>
      <c r="AF5027" s="2">
        <v>0</v>
      </c>
      <c r="AG5027">
        <v>0</v>
      </c>
      <c r="AH5027" s="2">
        <v>0</v>
      </c>
      <c r="AI5027" s="2">
        <v>0</v>
      </c>
      <c r="AJ5027" s="2" t="s">
        <v>18500</v>
      </c>
      <c r="AK5027" s="2">
        <v>0</v>
      </c>
      <c r="AL5027" s="8">
        <v>0</v>
      </c>
      <c r="AM5027" s="8" t="str">
        <f t="shared" si="546"/>
        <v>Agreed</v>
      </c>
      <c r="AN5027" s="8" t="s">
        <v>57</v>
      </c>
      <c r="AO5027">
        <f t="shared" si="547"/>
        <v>0</v>
      </c>
      <c r="AP5027">
        <f t="shared" si="548"/>
        <v>1</v>
      </c>
      <c r="AQ5027">
        <f t="shared" si="549"/>
        <v>0</v>
      </c>
      <c r="AR5027">
        <f t="shared" si="550"/>
        <v>0</v>
      </c>
      <c r="AS5027" t="str">
        <f t="shared" si="551"/>
        <v/>
      </c>
      <c r="BO5027" t="str">
        <f t="shared" si="552"/>
        <v/>
      </c>
    </row>
    <row r="5028" spans="2:67" ht="225">
      <c r="B5028">
        <v>48649</v>
      </c>
      <c r="C5028" t="s">
        <v>4101</v>
      </c>
      <c r="D5028" t="s">
        <v>4102</v>
      </c>
      <c r="E5028" t="s">
        <v>17797</v>
      </c>
      <c r="F5028" t="s">
        <v>18465</v>
      </c>
      <c r="G5028" t="s">
        <v>18487</v>
      </c>
      <c r="H5028" t="s">
        <v>18467</v>
      </c>
      <c r="I5028">
        <v>22</v>
      </c>
      <c r="J5028">
        <v>1956</v>
      </c>
      <c r="K5028" t="s">
        <v>18501</v>
      </c>
      <c r="L5028" t="s">
        <v>17802</v>
      </c>
      <c r="M5028" s="1" t="s">
        <v>18502</v>
      </c>
      <c r="N5028" s="2">
        <v>0</v>
      </c>
      <c r="O5028" s="2">
        <v>1</v>
      </c>
      <c r="P5028" s="2">
        <v>0</v>
      </c>
      <c r="Q5028" s="2">
        <v>1</v>
      </c>
      <c r="R5028" s="8" t="s">
        <v>18503</v>
      </c>
      <c r="S5028" s="2">
        <v>0</v>
      </c>
      <c r="T5028" s="2">
        <v>0</v>
      </c>
      <c r="U5028" s="2">
        <v>0</v>
      </c>
      <c r="V5028" s="2">
        <v>0</v>
      </c>
      <c r="W5028" s="2">
        <v>1</v>
      </c>
      <c r="X5028" s="2">
        <v>0</v>
      </c>
      <c r="Y5028" s="2">
        <v>0</v>
      </c>
      <c r="Z5028" s="2">
        <v>0</v>
      </c>
      <c r="AA5028" s="2" t="s">
        <v>18504</v>
      </c>
      <c r="AB5028" s="2">
        <v>0</v>
      </c>
      <c r="AC5028" s="2">
        <v>1</v>
      </c>
      <c r="AD5028" s="2">
        <v>0</v>
      </c>
      <c r="AE5028" s="2">
        <v>0</v>
      </c>
      <c r="AF5028" s="2">
        <v>0</v>
      </c>
      <c r="AG5028">
        <v>0</v>
      </c>
      <c r="AH5028" s="2">
        <v>0</v>
      </c>
      <c r="AI5028" s="2">
        <v>0</v>
      </c>
      <c r="AJ5028" s="2" t="s">
        <v>18505</v>
      </c>
      <c r="AK5028" s="2">
        <v>0</v>
      </c>
      <c r="AL5028" s="8">
        <v>0</v>
      </c>
      <c r="AM5028" s="8" t="str">
        <f t="shared" si="546"/>
        <v>Recoded</v>
      </c>
      <c r="AN5028" s="8"/>
      <c r="AO5028">
        <v>0</v>
      </c>
      <c r="AP5028">
        <v>1</v>
      </c>
      <c r="AQ5028">
        <v>1</v>
      </c>
      <c r="AR5028">
        <v>0</v>
      </c>
      <c r="AS5028" t="s">
        <v>18503</v>
      </c>
      <c r="BO5028" t="str">
        <f t="shared" si="552"/>
        <v/>
      </c>
    </row>
    <row r="5029" spans="2:67" ht="75">
      <c r="B5029">
        <v>48650</v>
      </c>
      <c r="C5029" t="s">
        <v>4101</v>
      </c>
      <c r="D5029" t="s">
        <v>4102</v>
      </c>
      <c r="E5029" t="s">
        <v>17797</v>
      </c>
      <c r="F5029" t="s">
        <v>18465</v>
      </c>
      <c r="G5029" t="s">
        <v>18506</v>
      </c>
      <c r="H5029" t="s">
        <v>18467</v>
      </c>
      <c r="I5029">
        <v>29</v>
      </c>
      <c r="J5029">
        <v>1956</v>
      </c>
      <c r="K5029" t="s">
        <v>18507</v>
      </c>
      <c r="L5029" t="s">
        <v>17802</v>
      </c>
      <c r="M5029" s="1" t="s">
        <v>18508</v>
      </c>
      <c r="N5029" s="2">
        <v>0</v>
      </c>
      <c r="O5029" s="2">
        <v>0</v>
      </c>
      <c r="P5029" s="2">
        <v>0</v>
      </c>
      <c r="Q5029" s="2">
        <v>1</v>
      </c>
      <c r="R5029" s="8" t="s">
        <v>18509</v>
      </c>
      <c r="S5029" s="2">
        <v>0</v>
      </c>
      <c r="T5029" s="2">
        <v>0</v>
      </c>
      <c r="U5029" s="2">
        <v>0</v>
      </c>
      <c r="V5029" s="2">
        <v>0</v>
      </c>
      <c r="W5029" s="2">
        <v>1</v>
      </c>
      <c r="X5029" s="2">
        <v>0</v>
      </c>
      <c r="Y5029" s="2">
        <v>0</v>
      </c>
      <c r="Z5029" s="2">
        <v>0</v>
      </c>
      <c r="AA5029" s="2" t="s">
        <v>18510</v>
      </c>
      <c r="AB5029" s="2">
        <v>0</v>
      </c>
      <c r="AC5029" s="2">
        <v>0</v>
      </c>
      <c r="AD5029" s="2">
        <v>1</v>
      </c>
      <c r="AE5029" s="2">
        <v>0</v>
      </c>
      <c r="AF5029" s="2">
        <v>0</v>
      </c>
      <c r="AG5029">
        <v>0</v>
      </c>
      <c r="AH5029" s="2">
        <v>0</v>
      </c>
      <c r="AI5029" s="2">
        <v>0</v>
      </c>
      <c r="AJ5029" s="2" t="s">
        <v>18511</v>
      </c>
      <c r="AK5029" s="2">
        <v>0</v>
      </c>
      <c r="AL5029" s="8">
        <v>0</v>
      </c>
      <c r="AM5029" s="8" t="str">
        <f t="shared" si="546"/>
        <v>Recoded</v>
      </c>
      <c r="AN5029" s="8"/>
      <c r="AO5029">
        <v>0</v>
      </c>
      <c r="AP5029">
        <v>0</v>
      </c>
      <c r="AQ5029">
        <v>1</v>
      </c>
      <c r="AR5029">
        <v>0</v>
      </c>
      <c r="AS5029" s="1" t="s">
        <v>19380</v>
      </c>
      <c r="BO5029" t="str">
        <f t="shared" si="552"/>
        <v/>
      </c>
    </row>
    <row r="5030" spans="2:67" ht="150">
      <c r="B5030">
        <v>48651</v>
      </c>
      <c r="C5030" t="s">
        <v>4101</v>
      </c>
      <c r="D5030" t="s">
        <v>4102</v>
      </c>
      <c r="E5030" t="s">
        <v>17797</v>
      </c>
      <c r="F5030" t="s">
        <v>18465</v>
      </c>
      <c r="G5030" t="s">
        <v>18506</v>
      </c>
      <c r="H5030" t="s">
        <v>18467</v>
      </c>
      <c r="I5030">
        <v>31</v>
      </c>
      <c r="J5030">
        <v>1956</v>
      </c>
      <c r="K5030" t="s">
        <v>18512</v>
      </c>
      <c r="L5030" t="s">
        <v>17802</v>
      </c>
      <c r="M5030" s="1" t="s">
        <v>18513</v>
      </c>
      <c r="N5030" s="2">
        <v>0</v>
      </c>
      <c r="O5030" s="2">
        <v>1</v>
      </c>
      <c r="P5030" s="2">
        <v>0</v>
      </c>
      <c r="Q5030" s="2">
        <v>0</v>
      </c>
      <c r="R5030" s="8" t="s">
        <v>18514</v>
      </c>
      <c r="S5030" s="2">
        <v>0</v>
      </c>
      <c r="T5030" s="2">
        <v>0</v>
      </c>
      <c r="U5030" s="2">
        <v>0</v>
      </c>
      <c r="V5030" s="2">
        <v>0</v>
      </c>
      <c r="W5030" s="2">
        <v>1</v>
      </c>
      <c r="X5030" s="2">
        <v>0</v>
      </c>
      <c r="Y5030" s="2">
        <v>0</v>
      </c>
      <c r="Z5030" s="2">
        <v>0</v>
      </c>
      <c r="AA5030" s="2" t="s">
        <v>18515</v>
      </c>
      <c r="AB5030" s="2">
        <v>0</v>
      </c>
      <c r="AC5030" s="2">
        <v>1</v>
      </c>
      <c r="AD5030" s="2">
        <v>0</v>
      </c>
      <c r="AE5030" s="2">
        <v>0</v>
      </c>
      <c r="AF5030" s="2">
        <v>0</v>
      </c>
      <c r="AG5030">
        <v>0</v>
      </c>
      <c r="AH5030" s="2">
        <v>0</v>
      </c>
      <c r="AI5030" s="2">
        <v>0</v>
      </c>
      <c r="AJ5030" s="2" t="s">
        <v>3022</v>
      </c>
      <c r="AK5030" s="2">
        <v>0</v>
      </c>
      <c r="AL5030" s="8">
        <v>0</v>
      </c>
      <c r="AM5030" s="8" t="str">
        <f t="shared" si="546"/>
        <v>Agreed</v>
      </c>
      <c r="AN5030" s="8" t="s">
        <v>57</v>
      </c>
      <c r="AO5030">
        <f t="shared" si="547"/>
        <v>0</v>
      </c>
      <c r="AP5030">
        <f t="shared" si="548"/>
        <v>1</v>
      </c>
      <c r="AQ5030">
        <f t="shared" si="549"/>
        <v>0</v>
      </c>
      <c r="AR5030">
        <f t="shared" si="550"/>
        <v>0</v>
      </c>
      <c r="AS5030" t="str">
        <f t="shared" si="551"/>
        <v/>
      </c>
      <c r="BO5030" t="str">
        <f t="shared" si="552"/>
        <v/>
      </c>
    </row>
    <row r="5031" spans="2:67" ht="75">
      <c r="B5031">
        <v>48653</v>
      </c>
      <c r="C5031" t="s">
        <v>4101</v>
      </c>
      <c r="D5031" t="s">
        <v>4102</v>
      </c>
      <c r="E5031" t="s">
        <v>17797</v>
      </c>
      <c r="F5031" t="s">
        <v>18465</v>
      </c>
      <c r="G5031" t="s">
        <v>18516</v>
      </c>
      <c r="H5031" t="s">
        <v>18467</v>
      </c>
      <c r="I5031">
        <v>34</v>
      </c>
      <c r="J5031">
        <v>1956</v>
      </c>
      <c r="K5031" t="s">
        <v>18517</v>
      </c>
      <c r="L5031" t="s">
        <v>17802</v>
      </c>
      <c r="M5031" s="1" t="s">
        <v>18518</v>
      </c>
      <c r="N5031" s="2">
        <v>0</v>
      </c>
      <c r="O5031" s="2">
        <v>1</v>
      </c>
      <c r="P5031" s="2">
        <v>0</v>
      </c>
      <c r="Q5031" s="2">
        <v>0</v>
      </c>
      <c r="R5031" s="8" t="s">
        <v>18519</v>
      </c>
      <c r="S5031" s="2">
        <v>0</v>
      </c>
      <c r="T5031" s="2">
        <v>1</v>
      </c>
      <c r="U5031" s="2">
        <v>0</v>
      </c>
      <c r="V5031" s="2">
        <v>0</v>
      </c>
      <c r="W5031" s="2">
        <v>0</v>
      </c>
      <c r="X5031" s="2">
        <v>0</v>
      </c>
      <c r="Y5031" s="2">
        <v>0</v>
      </c>
      <c r="Z5031" s="2">
        <v>0</v>
      </c>
      <c r="AA5031" s="2" t="s">
        <v>3091</v>
      </c>
      <c r="AB5031" s="2">
        <v>0</v>
      </c>
      <c r="AC5031" s="2">
        <v>0</v>
      </c>
      <c r="AD5031" s="2">
        <v>0</v>
      </c>
      <c r="AE5031" s="2">
        <v>0</v>
      </c>
      <c r="AF5031" s="2">
        <v>0</v>
      </c>
      <c r="AG5031">
        <v>1</v>
      </c>
      <c r="AH5031" s="2">
        <v>0</v>
      </c>
      <c r="AI5031" s="2">
        <v>0</v>
      </c>
      <c r="AJ5031" s="2" t="s">
        <v>18520</v>
      </c>
      <c r="AK5031" s="2">
        <v>0</v>
      </c>
      <c r="AL5031" s="8">
        <v>0</v>
      </c>
      <c r="AM5031" s="8" t="str">
        <f t="shared" si="546"/>
        <v>Agreed</v>
      </c>
      <c r="AN5031" s="8" t="s">
        <v>57</v>
      </c>
      <c r="AO5031">
        <f t="shared" si="547"/>
        <v>0</v>
      </c>
      <c r="AP5031">
        <f t="shared" si="548"/>
        <v>1</v>
      </c>
      <c r="AQ5031">
        <f t="shared" si="549"/>
        <v>0</v>
      </c>
      <c r="AR5031">
        <f t="shared" si="550"/>
        <v>0</v>
      </c>
      <c r="AS5031" t="str">
        <f t="shared" si="551"/>
        <v/>
      </c>
      <c r="BO5031" t="str">
        <f t="shared" si="552"/>
        <v/>
      </c>
    </row>
    <row r="5032" spans="2:67" ht="165">
      <c r="B5032">
        <v>48655</v>
      </c>
      <c r="C5032" t="s">
        <v>4101</v>
      </c>
      <c r="D5032" t="s">
        <v>4102</v>
      </c>
      <c r="E5032" t="s">
        <v>17797</v>
      </c>
      <c r="F5032" t="s">
        <v>18465</v>
      </c>
      <c r="G5032" t="s">
        <v>18516</v>
      </c>
      <c r="H5032" t="s">
        <v>18467</v>
      </c>
      <c r="I5032">
        <v>34</v>
      </c>
      <c r="J5032">
        <v>1956</v>
      </c>
      <c r="K5032" t="s">
        <v>18521</v>
      </c>
      <c r="L5032" t="s">
        <v>17802</v>
      </c>
      <c r="M5032" s="1" t="s">
        <v>18522</v>
      </c>
      <c r="N5032" s="2">
        <v>0</v>
      </c>
      <c r="O5032" s="2">
        <v>1</v>
      </c>
      <c r="P5032" s="2">
        <v>0</v>
      </c>
      <c r="Q5032" s="2">
        <v>1</v>
      </c>
      <c r="R5032" s="8" t="s">
        <v>18523</v>
      </c>
      <c r="S5032" s="2">
        <v>0</v>
      </c>
      <c r="T5032" s="2">
        <v>0</v>
      </c>
      <c r="U5032" s="2">
        <v>0</v>
      </c>
      <c r="V5032" s="2">
        <v>0</v>
      </c>
      <c r="W5032" s="2">
        <v>1</v>
      </c>
      <c r="X5032" s="2">
        <v>0</v>
      </c>
      <c r="Y5032" s="2">
        <v>0</v>
      </c>
      <c r="Z5032" s="2">
        <v>0</v>
      </c>
      <c r="AA5032" s="2" t="s">
        <v>18524</v>
      </c>
      <c r="AB5032" s="2">
        <v>0</v>
      </c>
      <c r="AC5032" s="2">
        <v>1</v>
      </c>
      <c r="AD5032" s="2">
        <v>0</v>
      </c>
      <c r="AE5032" s="2">
        <v>0</v>
      </c>
      <c r="AF5032" s="2">
        <v>0</v>
      </c>
      <c r="AG5032">
        <v>0</v>
      </c>
      <c r="AH5032" s="2">
        <v>0</v>
      </c>
      <c r="AI5032" s="2">
        <v>0</v>
      </c>
      <c r="AJ5032" s="2" t="s">
        <v>17830</v>
      </c>
      <c r="AK5032" s="2">
        <v>0</v>
      </c>
      <c r="AL5032" s="8">
        <v>0</v>
      </c>
      <c r="AM5032" s="8" t="str">
        <f t="shared" si="546"/>
        <v>Agreed</v>
      </c>
      <c r="AN5032" s="8" t="s">
        <v>57</v>
      </c>
      <c r="AO5032">
        <f t="shared" si="547"/>
        <v>0</v>
      </c>
      <c r="AP5032">
        <f t="shared" si="548"/>
        <v>1</v>
      </c>
      <c r="AQ5032">
        <f t="shared" si="549"/>
        <v>0</v>
      </c>
      <c r="AR5032">
        <f t="shared" si="550"/>
        <v>1</v>
      </c>
      <c r="AS5032" t="str">
        <f t="shared" si="551"/>
        <v/>
      </c>
      <c r="BO5032" t="str">
        <f t="shared" si="552"/>
        <v/>
      </c>
    </row>
    <row r="5033" spans="2:67" ht="195">
      <c r="B5033">
        <v>48657</v>
      </c>
      <c r="C5033" t="s">
        <v>4101</v>
      </c>
      <c r="D5033" t="s">
        <v>4102</v>
      </c>
      <c r="E5033" t="s">
        <v>17797</v>
      </c>
      <c r="F5033" t="s">
        <v>18465</v>
      </c>
      <c r="G5033" t="s">
        <v>18525</v>
      </c>
      <c r="H5033" t="s">
        <v>18467</v>
      </c>
      <c r="I5033">
        <v>37</v>
      </c>
      <c r="J5033">
        <v>1956</v>
      </c>
      <c r="K5033" t="s">
        <v>18526</v>
      </c>
      <c r="L5033" t="s">
        <v>17802</v>
      </c>
      <c r="M5033" s="1" t="s">
        <v>18527</v>
      </c>
      <c r="N5033" s="2">
        <v>0</v>
      </c>
      <c r="O5033" s="2">
        <v>1</v>
      </c>
      <c r="P5033" s="2">
        <v>0</v>
      </c>
      <c r="Q5033" s="2">
        <v>0</v>
      </c>
      <c r="R5033" s="8" t="s">
        <v>18528</v>
      </c>
      <c r="S5033" s="2">
        <v>0</v>
      </c>
      <c r="T5033" s="2">
        <v>0</v>
      </c>
      <c r="U5033" s="2">
        <v>0</v>
      </c>
      <c r="V5033" s="2">
        <v>0</v>
      </c>
      <c r="W5033" s="2">
        <v>1</v>
      </c>
      <c r="X5033" s="2">
        <v>1</v>
      </c>
      <c r="Y5033" s="2">
        <v>1</v>
      </c>
      <c r="Z5033" s="2">
        <v>0</v>
      </c>
      <c r="AA5033" s="2" t="s">
        <v>18529</v>
      </c>
      <c r="AB5033" s="2">
        <v>0</v>
      </c>
      <c r="AC5033" s="2">
        <v>1</v>
      </c>
      <c r="AD5033" s="2">
        <v>0</v>
      </c>
      <c r="AE5033" s="2">
        <v>0</v>
      </c>
      <c r="AF5033" s="2">
        <v>0</v>
      </c>
      <c r="AG5033">
        <v>0</v>
      </c>
      <c r="AH5033" s="2">
        <v>0</v>
      </c>
      <c r="AI5033" s="2">
        <v>0</v>
      </c>
      <c r="AJ5033" s="2" t="s">
        <v>18530</v>
      </c>
      <c r="AK5033" s="2">
        <v>0</v>
      </c>
      <c r="AL5033" s="8">
        <v>0</v>
      </c>
      <c r="AM5033" s="8" t="str">
        <f t="shared" si="546"/>
        <v>Agreed</v>
      </c>
      <c r="AN5033" s="8" t="s">
        <v>57</v>
      </c>
      <c r="AO5033">
        <f t="shared" si="547"/>
        <v>0</v>
      </c>
      <c r="AP5033">
        <f t="shared" si="548"/>
        <v>1</v>
      </c>
      <c r="AQ5033">
        <f t="shared" si="549"/>
        <v>0</v>
      </c>
      <c r="AR5033">
        <f t="shared" si="550"/>
        <v>0</v>
      </c>
      <c r="AS5033" t="str">
        <f t="shared" si="551"/>
        <v/>
      </c>
      <c r="BO5033" t="str">
        <f t="shared" si="552"/>
        <v/>
      </c>
    </row>
    <row r="5034" spans="2:67" ht="60">
      <c r="B5034">
        <v>48658</v>
      </c>
      <c r="C5034" t="s">
        <v>4101</v>
      </c>
      <c r="D5034" t="s">
        <v>4102</v>
      </c>
      <c r="E5034" t="s">
        <v>17797</v>
      </c>
      <c r="F5034" t="s">
        <v>18465</v>
      </c>
      <c r="G5034" t="s">
        <v>18525</v>
      </c>
      <c r="H5034" t="s">
        <v>18467</v>
      </c>
      <c r="I5034">
        <v>37</v>
      </c>
      <c r="J5034">
        <v>1956</v>
      </c>
      <c r="K5034" t="s">
        <v>18531</v>
      </c>
      <c r="L5034" t="s">
        <v>17802</v>
      </c>
      <c r="M5034" s="45" t="s">
        <v>18532</v>
      </c>
      <c r="N5034" s="2">
        <v>0</v>
      </c>
      <c r="O5034" s="2">
        <v>1</v>
      </c>
      <c r="P5034" s="2">
        <v>0</v>
      </c>
      <c r="Q5034" s="2">
        <v>0</v>
      </c>
      <c r="R5034" s="8" t="s">
        <v>9642</v>
      </c>
      <c r="S5034" s="2">
        <v>0</v>
      </c>
      <c r="T5034" s="2">
        <v>0</v>
      </c>
      <c r="U5034" s="2">
        <v>0</v>
      </c>
      <c r="V5034" s="2">
        <v>0</v>
      </c>
      <c r="W5034" s="2">
        <v>0</v>
      </c>
      <c r="X5034" s="2">
        <v>1</v>
      </c>
      <c r="Y5034" s="2">
        <v>0</v>
      </c>
      <c r="Z5034" s="2">
        <v>0</v>
      </c>
      <c r="AA5034" s="2" t="s">
        <v>18533</v>
      </c>
      <c r="AB5034" s="2">
        <v>0</v>
      </c>
      <c r="AC5034" s="2">
        <v>1</v>
      </c>
      <c r="AD5034" s="2">
        <v>0</v>
      </c>
      <c r="AE5034" s="2">
        <v>0</v>
      </c>
      <c r="AF5034" s="2">
        <v>0</v>
      </c>
      <c r="AG5034">
        <v>0</v>
      </c>
      <c r="AH5034" s="2">
        <v>0</v>
      </c>
      <c r="AI5034" s="2">
        <v>0</v>
      </c>
      <c r="AJ5034" s="2" t="s">
        <v>3022</v>
      </c>
      <c r="AK5034" s="2">
        <v>0</v>
      </c>
      <c r="AL5034" s="8">
        <v>0</v>
      </c>
      <c r="AM5034" s="8" t="str">
        <f t="shared" si="546"/>
        <v>Agreed</v>
      </c>
      <c r="AN5034" s="8" t="s">
        <v>57</v>
      </c>
      <c r="AO5034">
        <f t="shared" si="547"/>
        <v>0</v>
      </c>
      <c r="AP5034">
        <f t="shared" si="548"/>
        <v>1</v>
      </c>
      <c r="AQ5034">
        <f t="shared" si="549"/>
        <v>0</v>
      </c>
      <c r="AR5034">
        <f t="shared" si="550"/>
        <v>0</v>
      </c>
      <c r="AS5034" t="str">
        <f t="shared" si="551"/>
        <v/>
      </c>
      <c r="BO5034" t="str">
        <f t="shared" si="552"/>
        <v/>
      </c>
    </row>
    <row r="5035" spans="2:67" ht="90">
      <c r="B5035">
        <v>48665</v>
      </c>
      <c r="C5035" t="s">
        <v>4101</v>
      </c>
      <c r="D5035" t="s">
        <v>4102</v>
      </c>
      <c r="E5035" t="s">
        <v>17797</v>
      </c>
      <c r="F5035" t="s">
        <v>18465</v>
      </c>
      <c r="G5035" t="s">
        <v>18525</v>
      </c>
      <c r="H5035" t="s">
        <v>18467</v>
      </c>
      <c r="I5035">
        <v>40</v>
      </c>
      <c r="J5035">
        <v>1956</v>
      </c>
      <c r="K5035" t="s">
        <v>18534</v>
      </c>
      <c r="L5035" t="s">
        <v>17802</v>
      </c>
      <c r="M5035" s="1" t="s">
        <v>18535</v>
      </c>
      <c r="N5035" s="2">
        <v>0</v>
      </c>
      <c r="O5035" s="2">
        <v>1</v>
      </c>
      <c r="P5035" s="2">
        <v>0</v>
      </c>
      <c r="Q5035" s="2">
        <v>1</v>
      </c>
      <c r="R5035" s="8" t="s">
        <v>18536</v>
      </c>
      <c r="S5035" s="2">
        <v>0</v>
      </c>
      <c r="T5035" s="2">
        <v>0</v>
      </c>
      <c r="U5035" s="2">
        <v>0</v>
      </c>
      <c r="V5035" s="2">
        <v>0</v>
      </c>
      <c r="W5035" s="2">
        <v>0</v>
      </c>
      <c r="X5035" s="2">
        <v>1</v>
      </c>
      <c r="Y5035" s="2">
        <v>0</v>
      </c>
      <c r="Z5035" s="2">
        <v>0</v>
      </c>
      <c r="AA5035" s="2" t="s">
        <v>18537</v>
      </c>
      <c r="AB5035" s="2">
        <v>0</v>
      </c>
      <c r="AC5035" s="2">
        <v>1</v>
      </c>
      <c r="AD5035" s="2">
        <v>0</v>
      </c>
      <c r="AE5035" s="2">
        <v>0</v>
      </c>
      <c r="AF5035" s="2">
        <v>0</v>
      </c>
      <c r="AG5035">
        <v>0</v>
      </c>
      <c r="AH5035" s="2">
        <v>0</v>
      </c>
      <c r="AI5035" s="2">
        <v>0</v>
      </c>
      <c r="AJ5035" s="2" t="s">
        <v>3022</v>
      </c>
      <c r="AK5035" s="2">
        <v>0</v>
      </c>
      <c r="AL5035" s="8">
        <v>0</v>
      </c>
      <c r="AM5035" s="8" t="str">
        <f t="shared" si="546"/>
        <v>Agreed</v>
      </c>
      <c r="AN5035" s="8" t="s">
        <v>57</v>
      </c>
      <c r="AO5035">
        <f t="shared" si="547"/>
        <v>0</v>
      </c>
      <c r="AP5035">
        <f t="shared" si="548"/>
        <v>1</v>
      </c>
      <c r="AQ5035">
        <f t="shared" si="549"/>
        <v>0</v>
      </c>
      <c r="AR5035">
        <f t="shared" si="550"/>
        <v>1</v>
      </c>
      <c r="AS5035" t="str">
        <f t="shared" si="551"/>
        <v/>
      </c>
      <c r="BO5035" t="str">
        <f t="shared" si="552"/>
        <v/>
      </c>
    </row>
    <row r="5036" spans="2:67" ht="150">
      <c r="B5036">
        <v>48677</v>
      </c>
      <c r="C5036" t="s">
        <v>4101</v>
      </c>
      <c r="D5036" t="s">
        <v>4102</v>
      </c>
      <c r="E5036" t="s">
        <v>17797</v>
      </c>
      <c r="F5036" t="s">
        <v>18465</v>
      </c>
      <c r="G5036" t="s">
        <v>18538</v>
      </c>
      <c r="H5036" t="s">
        <v>18467</v>
      </c>
      <c r="I5036">
        <v>45</v>
      </c>
      <c r="J5036">
        <v>1956</v>
      </c>
      <c r="K5036" t="s">
        <v>18539</v>
      </c>
      <c r="L5036" t="s">
        <v>17802</v>
      </c>
      <c r="M5036" s="1" t="s">
        <v>18540</v>
      </c>
      <c r="N5036" s="2">
        <v>0</v>
      </c>
      <c r="O5036" s="2">
        <v>1</v>
      </c>
      <c r="P5036" s="2">
        <v>0</v>
      </c>
      <c r="Q5036" s="2">
        <v>1</v>
      </c>
      <c r="R5036" s="8" t="s">
        <v>2918</v>
      </c>
      <c r="S5036" s="2">
        <v>0</v>
      </c>
      <c r="T5036" s="2">
        <v>0</v>
      </c>
      <c r="U5036" s="2">
        <v>0</v>
      </c>
      <c r="V5036" s="2">
        <v>0</v>
      </c>
      <c r="W5036" s="2">
        <v>1</v>
      </c>
      <c r="X5036" s="2">
        <v>0</v>
      </c>
      <c r="Y5036" s="2">
        <v>1</v>
      </c>
      <c r="Z5036" s="2">
        <v>0</v>
      </c>
      <c r="AA5036" s="2" t="s">
        <v>18541</v>
      </c>
      <c r="AB5036" s="2">
        <v>0</v>
      </c>
      <c r="AC5036" s="2">
        <v>1</v>
      </c>
      <c r="AD5036" s="2">
        <v>0</v>
      </c>
      <c r="AE5036" s="2">
        <v>0</v>
      </c>
      <c r="AF5036" s="2">
        <v>0</v>
      </c>
      <c r="AG5036">
        <v>0</v>
      </c>
      <c r="AH5036" s="2">
        <v>0</v>
      </c>
      <c r="AI5036" s="2">
        <v>0</v>
      </c>
      <c r="AJ5036" s="2" t="s">
        <v>3022</v>
      </c>
      <c r="AK5036" s="2">
        <v>0</v>
      </c>
      <c r="AL5036" s="8">
        <v>0</v>
      </c>
      <c r="AM5036" s="8" t="str">
        <f t="shared" si="546"/>
        <v>Agreed</v>
      </c>
      <c r="AN5036" s="8" t="s">
        <v>57</v>
      </c>
      <c r="AO5036">
        <f t="shared" si="547"/>
        <v>0</v>
      </c>
      <c r="AP5036">
        <f t="shared" si="548"/>
        <v>1</v>
      </c>
      <c r="AQ5036">
        <f t="shared" si="549"/>
        <v>0</v>
      </c>
      <c r="AR5036">
        <f t="shared" si="550"/>
        <v>1</v>
      </c>
      <c r="AS5036" t="str">
        <f t="shared" si="551"/>
        <v/>
      </c>
      <c r="BO5036" t="str">
        <f t="shared" si="552"/>
        <v/>
      </c>
    </row>
    <row r="5037" spans="2:67" ht="135">
      <c r="B5037">
        <v>48678</v>
      </c>
      <c r="C5037" t="s">
        <v>4101</v>
      </c>
      <c r="D5037" t="s">
        <v>4102</v>
      </c>
      <c r="E5037" t="s">
        <v>17797</v>
      </c>
      <c r="F5037" t="s">
        <v>18465</v>
      </c>
      <c r="G5037" t="s">
        <v>18538</v>
      </c>
      <c r="H5037" t="s">
        <v>18467</v>
      </c>
      <c r="I5037">
        <v>45</v>
      </c>
      <c r="J5037">
        <v>1956</v>
      </c>
      <c r="K5037" t="s">
        <v>18542</v>
      </c>
      <c r="L5037" t="s">
        <v>17802</v>
      </c>
      <c r="M5037" s="45" t="s">
        <v>18543</v>
      </c>
      <c r="N5037" s="2">
        <v>0</v>
      </c>
      <c r="O5037" s="2">
        <v>1</v>
      </c>
      <c r="P5037" s="2">
        <v>0</v>
      </c>
      <c r="Q5037" s="2">
        <v>0</v>
      </c>
      <c r="R5037" s="8" t="s">
        <v>11033</v>
      </c>
      <c r="S5037" s="2">
        <v>0</v>
      </c>
      <c r="T5037" s="2">
        <v>1</v>
      </c>
      <c r="U5037" s="2">
        <v>0</v>
      </c>
      <c r="V5037" s="2">
        <v>0</v>
      </c>
      <c r="W5037" s="2">
        <v>0</v>
      </c>
      <c r="X5037" s="2">
        <v>0</v>
      </c>
      <c r="Y5037" s="2">
        <v>0</v>
      </c>
      <c r="Z5037" s="2">
        <v>0</v>
      </c>
      <c r="AA5037" s="2" t="s">
        <v>18544</v>
      </c>
      <c r="AB5037" s="2">
        <v>0</v>
      </c>
      <c r="AC5037" s="2">
        <v>0</v>
      </c>
      <c r="AD5037" s="2">
        <v>1</v>
      </c>
      <c r="AE5037" s="2">
        <v>0</v>
      </c>
      <c r="AF5037" s="2">
        <v>0</v>
      </c>
      <c r="AG5037">
        <v>0</v>
      </c>
      <c r="AH5037" s="2">
        <v>0</v>
      </c>
      <c r="AI5037" s="2">
        <v>0</v>
      </c>
      <c r="AJ5037" s="2" t="s">
        <v>18545</v>
      </c>
      <c r="AK5037" s="2">
        <v>0</v>
      </c>
      <c r="AL5037" s="8">
        <v>0</v>
      </c>
      <c r="AM5037" s="8" t="str">
        <f t="shared" si="546"/>
        <v>Agreed</v>
      </c>
      <c r="AN5037" s="8" t="s">
        <v>57</v>
      </c>
      <c r="AO5037">
        <f t="shared" si="547"/>
        <v>0</v>
      </c>
      <c r="AP5037">
        <f t="shared" si="548"/>
        <v>1</v>
      </c>
      <c r="AQ5037">
        <f t="shared" si="549"/>
        <v>0</v>
      </c>
      <c r="AR5037">
        <f t="shared" si="550"/>
        <v>0</v>
      </c>
      <c r="AS5037" t="str">
        <f t="shared" si="551"/>
        <v/>
      </c>
      <c r="BO5037" t="str">
        <f t="shared" si="552"/>
        <v/>
      </c>
    </row>
    <row r="5038" spans="2:67" ht="90">
      <c r="B5038">
        <v>48679</v>
      </c>
      <c r="C5038" t="s">
        <v>4101</v>
      </c>
      <c r="D5038" t="s">
        <v>4102</v>
      </c>
      <c r="E5038" t="s">
        <v>17797</v>
      </c>
      <c r="F5038" t="s">
        <v>18465</v>
      </c>
      <c r="G5038" t="s">
        <v>18538</v>
      </c>
      <c r="H5038" t="s">
        <v>18467</v>
      </c>
      <c r="I5038">
        <v>45</v>
      </c>
      <c r="J5038">
        <v>1956</v>
      </c>
      <c r="K5038" t="s">
        <v>18546</v>
      </c>
      <c r="L5038" t="s">
        <v>17802</v>
      </c>
      <c r="M5038" s="1" t="s">
        <v>18547</v>
      </c>
      <c r="N5038" s="2">
        <v>0</v>
      </c>
      <c r="O5038" s="2">
        <v>0</v>
      </c>
      <c r="P5038" s="2">
        <v>0</v>
      </c>
      <c r="Q5038" s="2">
        <v>1</v>
      </c>
      <c r="R5038" s="8" t="s">
        <v>18548</v>
      </c>
      <c r="S5038" s="2">
        <v>0</v>
      </c>
      <c r="T5038" s="2">
        <v>0</v>
      </c>
      <c r="U5038" s="2">
        <v>0</v>
      </c>
      <c r="V5038" s="2">
        <v>0</v>
      </c>
      <c r="W5038" s="2">
        <v>0</v>
      </c>
      <c r="X5038" s="2">
        <v>1</v>
      </c>
      <c r="Y5038" s="2">
        <v>0</v>
      </c>
      <c r="Z5038" s="2">
        <v>0</v>
      </c>
      <c r="AA5038" s="2" t="s">
        <v>18549</v>
      </c>
      <c r="AB5038" s="2">
        <v>0</v>
      </c>
      <c r="AC5038" s="2">
        <v>1</v>
      </c>
      <c r="AD5038" s="2">
        <v>0</v>
      </c>
      <c r="AE5038" s="2">
        <v>0</v>
      </c>
      <c r="AF5038" s="2">
        <v>0</v>
      </c>
      <c r="AG5038">
        <v>0</v>
      </c>
      <c r="AH5038" s="2">
        <v>0</v>
      </c>
      <c r="AI5038" s="2">
        <v>0</v>
      </c>
      <c r="AJ5038" s="2" t="s">
        <v>3092</v>
      </c>
      <c r="AK5038" s="2">
        <v>0</v>
      </c>
      <c r="AL5038" s="8">
        <v>0</v>
      </c>
      <c r="AM5038" s="8" t="str">
        <f t="shared" si="546"/>
        <v>Agreed</v>
      </c>
      <c r="AN5038" s="8" t="s">
        <v>57</v>
      </c>
      <c r="AO5038">
        <f t="shared" si="547"/>
        <v>0</v>
      </c>
      <c r="AP5038">
        <f t="shared" si="548"/>
        <v>0</v>
      </c>
      <c r="AQ5038">
        <f t="shared" si="549"/>
        <v>0</v>
      </c>
      <c r="AR5038">
        <f t="shared" si="550"/>
        <v>1</v>
      </c>
      <c r="AS5038" t="str">
        <f t="shared" si="551"/>
        <v/>
      </c>
      <c r="BO5038" t="str">
        <f t="shared" si="552"/>
        <v/>
      </c>
    </row>
    <row r="5039" spans="2:67" ht="45">
      <c r="B5039">
        <v>48680</v>
      </c>
      <c r="C5039" t="s">
        <v>4101</v>
      </c>
      <c r="D5039" t="s">
        <v>4102</v>
      </c>
      <c r="E5039" t="s">
        <v>17797</v>
      </c>
      <c r="F5039" t="s">
        <v>18465</v>
      </c>
      <c r="G5039" t="s">
        <v>18538</v>
      </c>
      <c r="H5039" t="s">
        <v>18467</v>
      </c>
      <c r="I5039">
        <v>46</v>
      </c>
      <c r="J5039">
        <v>1956</v>
      </c>
      <c r="K5039" t="s">
        <v>18550</v>
      </c>
      <c r="L5039" t="s">
        <v>17802</v>
      </c>
      <c r="M5039" s="45" t="s">
        <v>18551</v>
      </c>
      <c r="N5039" s="2">
        <v>0</v>
      </c>
      <c r="O5039" s="2">
        <v>0</v>
      </c>
      <c r="P5039" s="2">
        <v>0</v>
      </c>
      <c r="Q5039" s="2">
        <v>1</v>
      </c>
      <c r="R5039" s="8" t="s">
        <v>18552</v>
      </c>
      <c r="S5039" s="2">
        <v>0</v>
      </c>
      <c r="T5039" s="2">
        <v>0</v>
      </c>
      <c r="U5039" s="2">
        <v>0</v>
      </c>
      <c r="V5039" s="2">
        <v>0</v>
      </c>
      <c r="W5039" s="2">
        <v>1</v>
      </c>
      <c r="X5039" s="2">
        <v>0</v>
      </c>
      <c r="Y5039" s="2">
        <v>0</v>
      </c>
      <c r="Z5039" s="2">
        <v>0</v>
      </c>
      <c r="AA5039" s="2" t="s">
        <v>18553</v>
      </c>
      <c r="AB5039" s="2">
        <v>0</v>
      </c>
      <c r="AC5039" s="2">
        <v>0</v>
      </c>
      <c r="AD5039" s="2">
        <v>1</v>
      </c>
      <c r="AE5039" s="2">
        <v>0</v>
      </c>
      <c r="AF5039" s="2">
        <v>0</v>
      </c>
      <c r="AG5039">
        <v>0</v>
      </c>
      <c r="AH5039" s="2">
        <v>0</v>
      </c>
      <c r="AI5039" s="2">
        <v>0</v>
      </c>
      <c r="AJ5039" s="2" t="s">
        <v>18554</v>
      </c>
      <c r="AK5039" s="2">
        <v>0</v>
      </c>
      <c r="AL5039" s="8">
        <v>0</v>
      </c>
      <c r="AM5039" s="8" t="str">
        <f t="shared" si="546"/>
        <v>Agreed</v>
      </c>
      <c r="AN5039" s="8" t="s">
        <v>57</v>
      </c>
      <c r="AO5039">
        <f t="shared" si="547"/>
        <v>0</v>
      </c>
      <c r="AP5039">
        <f t="shared" si="548"/>
        <v>0</v>
      </c>
      <c r="AQ5039">
        <f t="shared" si="549"/>
        <v>0</v>
      </c>
      <c r="AR5039">
        <f t="shared" si="550"/>
        <v>1</v>
      </c>
      <c r="AS5039" t="str">
        <f t="shared" si="551"/>
        <v/>
      </c>
      <c r="BO5039" t="str">
        <f t="shared" si="552"/>
        <v/>
      </c>
    </row>
    <row r="5040" spans="2:67" ht="105">
      <c r="B5040">
        <v>48681</v>
      </c>
      <c r="C5040" t="s">
        <v>4101</v>
      </c>
      <c r="D5040" t="s">
        <v>4102</v>
      </c>
      <c r="E5040" t="s">
        <v>17797</v>
      </c>
      <c r="F5040" t="s">
        <v>18465</v>
      </c>
      <c r="G5040" t="s">
        <v>18538</v>
      </c>
      <c r="H5040" t="s">
        <v>18467</v>
      </c>
      <c r="I5040">
        <v>46</v>
      </c>
      <c r="J5040">
        <v>1956</v>
      </c>
      <c r="K5040" t="s">
        <v>3006</v>
      </c>
      <c r="L5040" t="s">
        <v>17802</v>
      </c>
      <c r="M5040" s="45" t="s">
        <v>18555</v>
      </c>
      <c r="N5040" s="2">
        <v>0</v>
      </c>
      <c r="O5040" s="2">
        <v>1</v>
      </c>
      <c r="P5040" s="2">
        <v>0</v>
      </c>
      <c r="Q5040" s="2">
        <v>1</v>
      </c>
      <c r="R5040" s="8" t="s">
        <v>18556</v>
      </c>
      <c r="S5040" s="2">
        <v>0</v>
      </c>
      <c r="T5040" s="2">
        <v>0</v>
      </c>
      <c r="U5040" s="2">
        <v>0</v>
      </c>
      <c r="V5040" s="2">
        <v>0</v>
      </c>
      <c r="W5040" s="2">
        <v>1</v>
      </c>
      <c r="X5040" s="2">
        <v>0</v>
      </c>
      <c r="Y5040" s="2">
        <v>1</v>
      </c>
      <c r="Z5040" s="2">
        <v>0</v>
      </c>
      <c r="AA5040" s="2" t="s">
        <v>18557</v>
      </c>
      <c r="AB5040" s="2">
        <v>0</v>
      </c>
      <c r="AC5040" s="2">
        <v>1</v>
      </c>
      <c r="AD5040" s="2">
        <v>0</v>
      </c>
      <c r="AE5040" s="2">
        <v>0</v>
      </c>
      <c r="AF5040" s="2">
        <v>0</v>
      </c>
      <c r="AG5040">
        <v>0</v>
      </c>
      <c r="AH5040" s="2">
        <v>0</v>
      </c>
      <c r="AI5040" s="2">
        <v>0</v>
      </c>
      <c r="AJ5040" s="2" t="s">
        <v>3022</v>
      </c>
      <c r="AK5040" s="2">
        <v>0</v>
      </c>
      <c r="AL5040" s="8">
        <v>0</v>
      </c>
      <c r="AM5040" s="8" t="str">
        <f t="shared" si="546"/>
        <v>Agreed</v>
      </c>
      <c r="AN5040" s="8" t="s">
        <v>57</v>
      </c>
      <c r="AO5040">
        <f t="shared" si="547"/>
        <v>0</v>
      </c>
      <c r="AP5040">
        <f t="shared" si="548"/>
        <v>1</v>
      </c>
      <c r="AQ5040">
        <f t="shared" si="549"/>
        <v>0</v>
      </c>
      <c r="AR5040">
        <f t="shared" si="550"/>
        <v>1</v>
      </c>
      <c r="AS5040" t="str">
        <f t="shared" si="551"/>
        <v/>
      </c>
      <c r="BO5040" t="str">
        <f t="shared" si="552"/>
        <v/>
      </c>
    </row>
    <row r="5041" spans="2:67" ht="120">
      <c r="B5041">
        <v>48682</v>
      </c>
      <c r="C5041" t="s">
        <v>4101</v>
      </c>
      <c r="D5041" t="s">
        <v>4102</v>
      </c>
      <c r="E5041" t="s">
        <v>17797</v>
      </c>
      <c r="F5041" t="s">
        <v>18465</v>
      </c>
      <c r="G5041" t="s">
        <v>18538</v>
      </c>
      <c r="H5041" t="s">
        <v>18467</v>
      </c>
      <c r="I5041">
        <v>46</v>
      </c>
      <c r="J5041">
        <v>1956</v>
      </c>
      <c r="K5041" t="s">
        <v>334</v>
      </c>
      <c r="L5041" t="s">
        <v>17802</v>
      </c>
      <c r="M5041" s="45" t="s">
        <v>18558</v>
      </c>
      <c r="N5041" s="2">
        <v>0</v>
      </c>
      <c r="O5041" s="2">
        <v>1</v>
      </c>
      <c r="P5041" s="2">
        <v>0</v>
      </c>
      <c r="Q5041" s="2">
        <v>0</v>
      </c>
      <c r="R5041" s="8" t="s">
        <v>3508</v>
      </c>
      <c r="S5041" s="2">
        <v>0</v>
      </c>
      <c r="T5041" s="2">
        <v>0</v>
      </c>
      <c r="U5041" s="2">
        <v>0</v>
      </c>
      <c r="V5041" s="2">
        <v>0</v>
      </c>
      <c r="W5041" s="2">
        <v>1</v>
      </c>
      <c r="X5041" s="2">
        <v>0</v>
      </c>
      <c r="Y5041" s="2">
        <v>1</v>
      </c>
      <c r="Z5041" s="2">
        <v>0</v>
      </c>
      <c r="AA5041" s="2" t="s">
        <v>18559</v>
      </c>
      <c r="AB5041" s="2">
        <v>0</v>
      </c>
      <c r="AC5041" s="2">
        <v>1</v>
      </c>
      <c r="AD5041" s="2">
        <v>0</v>
      </c>
      <c r="AE5041" s="2">
        <v>0</v>
      </c>
      <c r="AF5041" s="2">
        <v>0</v>
      </c>
      <c r="AG5041">
        <v>0</v>
      </c>
      <c r="AH5041" s="2">
        <v>0</v>
      </c>
      <c r="AI5041" s="2">
        <v>0</v>
      </c>
      <c r="AJ5041" s="2" t="s">
        <v>18560</v>
      </c>
      <c r="AK5041" s="2">
        <v>0</v>
      </c>
      <c r="AL5041" s="8">
        <v>0</v>
      </c>
      <c r="AM5041" s="8" t="str">
        <f t="shared" si="546"/>
        <v>Agreed</v>
      </c>
      <c r="AN5041" s="8" t="s">
        <v>57</v>
      </c>
      <c r="AO5041">
        <f t="shared" si="547"/>
        <v>0</v>
      </c>
      <c r="AP5041">
        <f t="shared" si="548"/>
        <v>1</v>
      </c>
      <c r="AQ5041">
        <f t="shared" si="549"/>
        <v>0</v>
      </c>
      <c r="AR5041">
        <f t="shared" si="550"/>
        <v>0</v>
      </c>
      <c r="AS5041" t="str">
        <f t="shared" si="551"/>
        <v/>
      </c>
      <c r="BO5041" t="str">
        <f t="shared" si="552"/>
        <v/>
      </c>
    </row>
    <row r="5042" spans="2:67" ht="120">
      <c r="B5042">
        <v>48684</v>
      </c>
      <c r="C5042" t="s">
        <v>4101</v>
      </c>
      <c r="D5042" t="s">
        <v>4102</v>
      </c>
      <c r="E5042" t="s">
        <v>17797</v>
      </c>
      <c r="F5042" t="s">
        <v>18465</v>
      </c>
      <c r="G5042" t="s">
        <v>18561</v>
      </c>
      <c r="H5042" t="s">
        <v>18467</v>
      </c>
      <c r="I5042">
        <v>47</v>
      </c>
      <c r="J5042">
        <v>1956</v>
      </c>
      <c r="K5042" t="s">
        <v>18562</v>
      </c>
      <c r="L5042" t="s">
        <v>17802</v>
      </c>
      <c r="M5042" s="1" t="s">
        <v>18563</v>
      </c>
      <c r="N5042" s="2">
        <v>0</v>
      </c>
      <c r="O5042" s="2">
        <v>1</v>
      </c>
      <c r="P5042" s="2">
        <v>0</v>
      </c>
      <c r="Q5042" s="2">
        <v>1</v>
      </c>
      <c r="R5042" s="8" t="s">
        <v>18564</v>
      </c>
      <c r="S5042" s="2">
        <v>0</v>
      </c>
      <c r="T5042" s="2">
        <v>0</v>
      </c>
      <c r="U5042" s="2">
        <v>0</v>
      </c>
      <c r="V5042" s="2">
        <v>0</v>
      </c>
      <c r="W5042" s="2">
        <v>1</v>
      </c>
      <c r="X5042" s="2">
        <v>0</v>
      </c>
      <c r="Y5042" s="2">
        <v>0</v>
      </c>
      <c r="Z5042" s="2">
        <v>0</v>
      </c>
      <c r="AA5042" s="2" t="s">
        <v>18565</v>
      </c>
      <c r="AB5042" s="2">
        <v>0</v>
      </c>
      <c r="AC5042" s="2">
        <v>0</v>
      </c>
      <c r="AD5042" s="2">
        <v>0</v>
      </c>
      <c r="AE5042" s="2">
        <v>0</v>
      </c>
      <c r="AF5042" s="2">
        <v>0</v>
      </c>
      <c r="AG5042">
        <v>1</v>
      </c>
      <c r="AH5042" s="2">
        <v>0</v>
      </c>
      <c r="AI5042" s="2">
        <v>0</v>
      </c>
      <c r="AJ5042" s="2" t="s">
        <v>18566</v>
      </c>
      <c r="AK5042" s="2">
        <v>0</v>
      </c>
      <c r="AL5042" s="8">
        <v>0</v>
      </c>
      <c r="AM5042" s="8" t="str">
        <f t="shared" si="546"/>
        <v>Agreed</v>
      </c>
      <c r="AN5042" s="8" t="s">
        <v>57</v>
      </c>
      <c r="AO5042">
        <f t="shared" si="547"/>
        <v>0</v>
      </c>
      <c r="AP5042">
        <f t="shared" si="548"/>
        <v>1</v>
      </c>
      <c r="AQ5042">
        <f t="shared" si="549"/>
        <v>0</v>
      </c>
      <c r="AR5042">
        <f t="shared" si="550"/>
        <v>1</v>
      </c>
      <c r="AS5042" t="str">
        <f t="shared" si="551"/>
        <v/>
      </c>
      <c r="BO5042" t="str">
        <f t="shared" si="552"/>
        <v/>
      </c>
    </row>
    <row r="5043" spans="2:67" ht="195">
      <c r="B5043">
        <v>48685</v>
      </c>
      <c r="C5043" t="s">
        <v>4101</v>
      </c>
      <c r="D5043" t="s">
        <v>4102</v>
      </c>
      <c r="E5043" t="s">
        <v>17797</v>
      </c>
      <c r="F5043" t="s">
        <v>18465</v>
      </c>
      <c r="G5043" t="s">
        <v>18561</v>
      </c>
      <c r="H5043" t="s">
        <v>18467</v>
      </c>
      <c r="I5043">
        <v>48</v>
      </c>
      <c r="J5043">
        <v>1956</v>
      </c>
      <c r="K5043" t="s">
        <v>18567</v>
      </c>
      <c r="L5043" t="s">
        <v>17802</v>
      </c>
      <c r="M5043" s="1" t="s">
        <v>18568</v>
      </c>
      <c r="N5043" s="2">
        <v>0</v>
      </c>
      <c r="O5043" s="2">
        <v>1</v>
      </c>
      <c r="P5043" s="2">
        <v>0</v>
      </c>
      <c r="Q5043" s="2">
        <v>1</v>
      </c>
      <c r="R5043" s="8" t="s">
        <v>18569</v>
      </c>
      <c r="S5043" s="2">
        <v>0</v>
      </c>
      <c r="T5043" s="2">
        <v>0</v>
      </c>
      <c r="U5043" s="2">
        <v>0</v>
      </c>
      <c r="V5043" s="2">
        <v>0</v>
      </c>
      <c r="W5043" s="2">
        <v>0</v>
      </c>
      <c r="X5043" s="2">
        <v>0</v>
      </c>
      <c r="Y5043" s="2">
        <v>1</v>
      </c>
      <c r="Z5043" s="2">
        <v>0</v>
      </c>
      <c r="AA5043" s="2" t="s">
        <v>18570</v>
      </c>
      <c r="AB5043" s="2">
        <v>0</v>
      </c>
      <c r="AC5043" s="2">
        <v>1</v>
      </c>
      <c r="AD5043" s="2">
        <v>0</v>
      </c>
      <c r="AE5043" s="2">
        <v>0</v>
      </c>
      <c r="AF5043" s="2">
        <v>0</v>
      </c>
      <c r="AG5043">
        <v>0</v>
      </c>
      <c r="AH5043" s="2">
        <v>0</v>
      </c>
      <c r="AI5043" s="2">
        <v>0</v>
      </c>
      <c r="AJ5043" s="2" t="s">
        <v>18571</v>
      </c>
      <c r="AK5043" s="2">
        <v>0</v>
      </c>
      <c r="AL5043" s="8">
        <v>0</v>
      </c>
      <c r="AM5043" s="8" t="str">
        <f t="shared" si="546"/>
        <v>Agreed</v>
      </c>
      <c r="AN5043" s="8" t="s">
        <v>57</v>
      </c>
      <c r="AO5043">
        <f t="shared" si="547"/>
        <v>0</v>
      </c>
      <c r="AP5043">
        <f t="shared" si="548"/>
        <v>1</v>
      </c>
      <c r="AQ5043">
        <f t="shared" si="549"/>
        <v>0</v>
      </c>
      <c r="AR5043">
        <f t="shared" si="550"/>
        <v>1</v>
      </c>
      <c r="AS5043" t="str">
        <f t="shared" si="551"/>
        <v/>
      </c>
      <c r="BO5043" t="str">
        <f t="shared" si="552"/>
        <v/>
      </c>
    </row>
    <row r="5044" spans="2:67" ht="285">
      <c r="B5044">
        <v>48686</v>
      </c>
      <c r="C5044" t="s">
        <v>4101</v>
      </c>
      <c r="D5044" t="s">
        <v>4102</v>
      </c>
      <c r="E5044" t="s">
        <v>17797</v>
      </c>
      <c r="F5044" t="s">
        <v>18465</v>
      </c>
      <c r="G5044" t="s">
        <v>18561</v>
      </c>
      <c r="H5044" t="s">
        <v>18467</v>
      </c>
      <c r="I5044">
        <v>48</v>
      </c>
      <c r="J5044">
        <v>1956</v>
      </c>
      <c r="K5044" t="s">
        <v>18572</v>
      </c>
      <c r="L5044" t="s">
        <v>17802</v>
      </c>
      <c r="M5044" s="1" t="s">
        <v>18573</v>
      </c>
      <c r="N5044" s="2">
        <v>0</v>
      </c>
      <c r="O5044" s="2">
        <v>1</v>
      </c>
      <c r="P5044" s="2">
        <v>0</v>
      </c>
      <c r="Q5044" s="2">
        <v>0</v>
      </c>
      <c r="R5044" s="8" t="s">
        <v>2974</v>
      </c>
      <c r="S5044" s="2">
        <v>0</v>
      </c>
      <c r="T5044" s="2">
        <v>0</v>
      </c>
      <c r="U5044" s="2">
        <v>0</v>
      </c>
      <c r="V5044" s="2">
        <v>0</v>
      </c>
      <c r="W5044" s="2">
        <v>1</v>
      </c>
      <c r="X5044" s="2">
        <v>0</v>
      </c>
      <c r="Y5044" s="2">
        <v>0</v>
      </c>
      <c r="Z5044" s="2">
        <v>0</v>
      </c>
      <c r="AA5044" s="2" t="s">
        <v>18574</v>
      </c>
      <c r="AB5044" s="2">
        <v>0</v>
      </c>
      <c r="AC5044" s="2">
        <v>0</v>
      </c>
      <c r="AD5044" s="2">
        <v>0</v>
      </c>
      <c r="AE5044" s="2">
        <v>0</v>
      </c>
      <c r="AF5044" s="2">
        <v>0</v>
      </c>
      <c r="AG5044">
        <v>1</v>
      </c>
      <c r="AH5044" s="2">
        <v>0</v>
      </c>
      <c r="AI5044" s="2">
        <v>0</v>
      </c>
      <c r="AJ5044" s="2" t="s">
        <v>18575</v>
      </c>
      <c r="AK5044" s="2">
        <v>0</v>
      </c>
      <c r="AL5044" s="8">
        <v>0</v>
      </c>
      <c r="AM5044" s="8" t="str">
        <f t="shared" si="546"/>
        <v>Agreed</v>
      </c>
      <c r="AN5044" s="8" t="s">
        <v>57</v>
      </c>
      <c r="AO5044">
        <f t="shared" si="547"/>
        <v>0</v>
      </c>
      <c r="AP5044">
        <f t="shared" si="548"/>
        <v>1</v>
      </c>
      <c r="AQ5044">
        <f t="shared" si="549"/>
        <v>0</v>
      </c>
      <c r="AR5044">
        <f t="shared" si="550"/>
        <v>0</v>
      </c>
      <c r="AS5044" t="str">
        <f t="shared" si="551"/>
        <v/>
      </c>
      <c r="BO5044" t="str">
        <f t="shared" si="552"/>
        <v/>
      </c>
    </row>
    <row r="5045" spans="2:67" ht="210">
      <c r="B5045">
        <v>48689</v>
      </c>
      <c r="C5045" t="s">
        <v>4101</v>
      </c>
      <c r="D5045" t="s">
        <v>4102</v>
      </c>
      <c r="E5045" t="s">
        <v>17797</v>
      </c>
      <c r="F5045" t="s">
        <v>18465</v>
      </c>
      <c r="G5045" t="s">
        <v>18561</v>
      </c>
      <c r="H5045" t="s">
        <v>18467</v>
      </c>
      <c r="I5045">
        <v>49</v>
      </c>
      <c r="J5045">
        <v>1956</v>
      </c>
      <c r="K5045" t="s">
        <v>18576</v>
      </c>
      <c r="L5045" t="s">
        <v>17802</v>
      </c>
      <c r="M5045" s="1" t="s">
        <v>18577</v>
      </c>
      <c r="N5045" s="2">
        <v>1</v>
      </c>
      <c r="O5045" s="2">
        <v>0</v>
      </c>
      <c r="P5045" s="2">
        <v>0</v>
      </c>
      <c r="Q5045" s="2">
        <v>0</v>
      </c>
      <c r="R5045" s="8" t="s">
        <v>18423</v>
      </c>
      <c r="S5045" s="2">
        <v>0</v>
      </c>
      <c r="T5045" s="2">
        <v>1</v>
      </c>
      <c r="U5045" s="2">
        <v>0</v>
      </c>
      <c r="V5045" s="2">
        <v>0</v>
      </c>
      <c r="W5045" s="2">
        <v>0</v>
      </c>
      <c r="X5045" s="2">
        <v>0</v>
      </c>
      <c r="Y5045" s="2">
        <v>0</v>
      </c>
      <c r="Z5045" s="2">
        <v>0</v>
      </c>
      <c r="AA5045" s="2" t="s">
        <v>18578</v>
      </c>
      <c r="AB5045" s="2">
        <v>0</v>
      </c>
      <c r="AC5045" s="2">
        <v>1</v>
      </c>
      <c r="AD5045" s="2">
        <v>0</v>
      </c>
      <c r="AE5045" s="2">
        <v>0</v>
      </c>
      <c r="AF5045" s="2">
        <v>0</v>
      </c>
      <c r="AG5045">
        <v>0</v>
      </c>
      <c r="AH5045" s="2">
        <v>0</v>
      </c>
      <c r="AI5045" s="2">
        <v>0</v>
      </c>
      <c r="AJ5045" s="2" t="s">
        <v>3148</v>
      </c>
      <c r="AK5045" s="2">
        <v>0</v>
      </c>
      <c r="AL5045" s="8">
        <v>0</v>
      </c>
      <c r="AM5045" s="8" t="str">
        <f t="shared" si="546"/>
        <v>Agreed</v>
      </c>
      <c r="AN5045" s="8" t="s">
        <v>57</v>
      </c>
      <c r="AO5045">
        <f t="shared" si="547"/>
        <v>1</v>
      </c>
      <c r="AP5045">
        <f t="shared" si="548"/>
        <v>0</v>
      </c>
      <c r="AQ5045">
        <f t="shared" si="549"/>
        <v>0</v>
      </c>
      <c r="AR5045">
        <f t="shared" si="550"/>
        <v>0</v>
      </c>
      <c r="AS5045" t="str">
        <f t="shared" si="551"/>
        <v/>
      </c>
      <c r="BO5045" t="str">
        <f t="shared" si="552"/>
        <v/>
      </c>
    </row>
    <row r="5046" spans="2:67" ht="285">
      <c r="B5046">
        <v>48692</v>
      </c>
      <c r="C5046" t="s">
        <v>4101</v>
      </c>
      <c r="D5046" t="s">
        <v>4102</v>
      </c>
      <c r="E5046" t="s">
        <v>17797</v>
      </c>
      <c r="F5046" t="s">
        <v>18465</v>
      </c>
      <c r="G5046" t="s">
        <v>18561</v>
      </c>
      <c r="H5046" t="s">
        <v>18467</v>
      </c>
      <c r="I5046">
        <v>50</v>
      </c>
      <c r="J5046">
        <v>1956</v>
      </c>
      <c r="K5046" t="s">
        <v>18579</v>
      </c>
      <c r="L5046" t="s">
        <v>17802</v>
      </c>
      <c r="M5046" s="1" t="s">
        <v>18580</v>
      </c>
      <c r="N5046" s="2">
        <v>0</v>
      </c>
      <c r="O5046" s="2">
        <v>1</v>
      </c>
      <c r="P5046" s="2">
        <v>0</v>
      </c>
      <c r="Q5046" s="2">
        <v>1</v>
      </c>
      <c r="R5046" s="8" t="s">
        <v>18581</v>
      </c>
      <c r="S5046" s="2">
        <v>0</v>
      </c>
      <c r="T5046" s="2">
        <v>0</v>
      </c>
      <c r="U5046" s="2">
        <v>0</v>
      </c>
      <c r="V5046" s="2">
        <v>1</v>
      </c>
      <c r="W5046" s="2">
        <v>0</v>
      </c>
      <c r="X5046" s="2">
        <v>0</v>
      </c>
      <c r="Y5046" s="2">
        <v>0</v>
      </c>
      <c r="Z5046" s="2">
        <v>0</v>
      </c>
      <c r="AA5046" s="2" t="s">
        <v>18582</v>
      </c>
      <c r="AB5046" s="2">
        <v>0</v>
      </c>
      <c r="AC5046" s="2">
        <v>0</v>
      </c>
      <c r="AD5046" s="2">
        <v>1</v>
      </c>
      <c r="AE5046" s="2">
        <v>0</v>
      </c>
      <c r="AF5046" s="2">
        <v>0</v>
      </c>
      <c r="AG5046">
        <v>0</v>
      </c>
      <c r="AH5046" s="2">
        <v>0</v>
      </c>
      <c r="AI5046" s="2">
        <v>0</v>
      </c>
      <c r="AJ5046" s="2" t="s">
        <v>18583</v>
      </c>
      <c r="AK5046" s="2">
        <v>0</v>
      </c>
      <c r="AL5046" s="8">
        <v>0</v>
      </c>
      <c r="AM5046" s="8" t="str">
        <f t="shared" si="546"/>
        <v>Agreed</v>
      </c>
      <c r="AN5046" s="8" t="s">
        <v>57</v>
      </c>
      <c r="AO5046">
        <f t="shared" si="547"/>
        <v>0</v>
      </c>
      <c r="AP5046">
        <f t="shared" si="548"/>
        <v>1</v>
      </c>
      <c r="AQ5046">
        <f t="shared" si="549"/>
        <v>0</v>
      </c>
      <c r="AR5046">
        <f t="shared" si="550"/>
        <v>1</v>
      </c>
      <c r="AS5046" t="str">
        <f t="shared" si="551"/>
        <v/>
      </c>
      <c r="BO5046" t="str">
        <f t="shared" si="552"/>
        <v/>
      </c>
    </row>
    <row r="5047" spans="2:67" ht="45">
      <c r="B5047">
        <v>48699</v>
      </c>
      <c r="C5047" t="s">
        <v>4101</v>
      </c>
      <c r="D5047" t="s">
        <v>4102</v>
      </c>
      <c r="E5047" t="s">
        <v>17797</v>
      </c>
      <c r="F5047" t="s">
        <v>18465</v>
      </c>
      <c r="G5047" t="s">
        <v>18584</v>
      </c>
      <c r="H5047" t="s">
        <v>18467</v>
      </c>
      <c r="I5047">
        <v>53</v>
      </c>
      <c r="J5047">
        <v>1956</v>
      </c>
      <c r="K5047" t="s">
        <v>5358</v>
      </c>
      <c r="L5047" t="s">
        <v>17802</v>
      </c>
      <c r="M5047" s="1" t="s">
        <v>18585</v>
      </c>
      <c r="N5047" s="2">
        <v>0</v>
      </c>
      <c r="O5047" s="2">
        <v>1</v>
      </c>
      <c r="P5047" s="2">
        <v>0</v>
      </c>
      <c r="Q5047" s="2">
        <v>0</v>
      </c>
      <c r="R5047" s="8" t="s">
        <v>18586</v>
      </c>
      <c r="S5047" s="2">
        <v>0</v>
      </c>
      <c r="T5047" s="2">
        <v>0</v>
      </c>
      <c r="U5047" s="2">
        <v>0</v>
      </c>
      <c r="V5047" s="2">
        <v>0</v>
      </c>
      <c r="W5047" s="2">
        <v>1</v>
      </c>
      <c r="X5047" s="2">
        <v>0</v>
      </c>
      <c r="Y5047" s="2">
        <v>0</v>
      </c>
      <c r="Z5047" s="2">
        <v>0</v>
      </c>
      <c r="AA5047" s="2" t="s">
        <v>18587</v>
      </c>
      <c r="AB5047" s="2">
        <v>0</v>
      </c>
      <c r="AC5047" s="2">
        <v>0</v>
      </c>
      <c r="AD5047" s="2">
        <v>0</v>
      </c>
      <c r="AE5047" s="2">
        <v>0</v>
      </c>
      <c r="AF5047" s="2">
        <v>0</v>
      </c>
      <c r="AG5047">
        <v>1</v>
      </c>
      <c r="AH5047" s="2">
        <v>0</v>
      </c>
      <c r="AI5047" s="2">
        <v>0</v>
      </c>
      <c r="AJ5047" s="2" t="s">
        <v>18588</v>
      </c>
      <c r="AK5047" s="2" t="s">
        <v>18589</v>
      </c>
      <c r="AL5047" s="8">
        <v>0</v>
      </c>
      <c r="AM5047" s="8" t="str">
        <f t="shared" si="546"/>
        <v>Agreed</v>
      </c>
      <c r="AN5047" s="8" t="s">
        <v>57</v>
      </c>
      <c r="AO5047">
        <f t="shared" si="547"/>
        <v>0</v>
      </c>
      <c r="AP5047">
        <f t="shared" si="548"/>
        <v>1</v>
      </c>
      <c r="AQ5047">
        <f t="shared" si="549"/>
        <v>0</v>
      </c>
      <c r="AR5047">
        <f t="shared" si="550"/>
        <v>0</v>
      </c>
      <c r="AS5047" t="str">
        <f t="shared" si="551"/>
        <v/>
      </c>
      <c r="BO5047" t="str">
        <f t="shared" si="552"/>
        <v/>
      </c>
    </row>
    <row r="5048" spans="2:67" ht="150">
      <c r="B5048">
        <v>48701</v>
      </c>
      <c r="C5048" t="s">
        <v>4101</v>
      </c>
      <c r="D5048" t="s">
        <v>4102</v>
      </c>
      <c r="E5048" t="s">
        <v>17797</v>
      </c>
      <c r="F5048" t="s">
        <v>18465</v>
      </c>
      <c r="G5048" t="s">
        <v>18584</v>
      </c>
      <c r="H5048" t="s">
        <v>18467</v>
      </c>
      <c r="I5048">
        <v>53</v>
      </c>
      <c r="J5048">
        <v>1956</v>
      </c>
      <c r="K5048" t="s">
        <v>291</v>
      </c>
      <c r="L5048" t="s">
        <v>17802</v>
      </c>
      <c r="M5048" s="1" t="s">
        <v>18590</v>
      </c>
      <c r="N5048" s="2">
        <v>0</v>
      </c>
      <c r="O5048" s="2">
        <v>0</v>
      </c>
      <c r="P5048" s="2">
        <v>0</v>
      </c>
      <c r="Q5048" s="2">
        <v>1</v>
      </c>
      <c r="R5048" s="8" t="s">
        <v>18591</v>
      </c>
      <c r="S5048" s="2">
        <v>0</v>
      </c>
      <c r="T5048" s="2">
        <v>1</v>
      </c>
      <c r="U5048" s="2">
        <v>0</v>
      </c>
      <c r="V5048" s="2">
        <v>0</v>
      </c>
      <c r="W5048" s="2">
        <v>0</v>
      </c>
      <c r="X5048" s="2">
        <v>0</v>
      </c>
      <c r="Y5048" s="2">
        <v>0</v>
      </c>
      <c r="Z5048" s="2">
        <v>0</v>
      </c>
      <c r="AA5048" s="2" t="s">
        <v>18592</v>
      </c>
      <c r="AB5048" s="2">
        <v>0</v>
      </c>
      <c r="AC5048" s="2">
        <v>0</v>
      </c>
      <c r="AD5048" s="2">
        <v>0</v>
      </c>
      <c r="AE5048" s="2">
        <v>1</v>
      </c>
      <c r="AF5048" s="2">
        <v>0</v>
      </c>
      <c r="AG5048">
        <v>0</v>
      </c>
      <c r="AH5048" s="2">
        <v>0</v>
      </c>
      <c r="AI5048" s="2">
        <v>0</v>
      </c>
      <c r="AJ5048" s="2" t="s">
        <v>18593</v>
      </c>
      <c r="AK5048" s="2">
        <v>0</v>
      </c>
      <c r="AL5048" s="8">
        <v>0</v>
      </c>
      <c r="AM5048" s="8" t="str">
        <f t="shared" si="546"/>
        <v>Agreed</v>
      </c>
      <c r="AN5048" s="8" t="s">
        <v>57</v>
      </c>
      <c r="AO5048">
        <f t="shared" si="547"/>
        <v>0</v>
      </c>
      <c r="AP5048">
        <f t="shared" si="548"/>
        <v>0</v>
      </c>
      <c r="AQ5048">
        <f t="shared" si="549"/>
        <v>0</v>
      </c>
      <c r="AR5048">
        <f t="shared" si="550"/>
        <v>1</v>
      </c>
      <c r="AS5048" t="str">
        <f t="shared" si="551"/>
        <v/>
      </c>
      <c r="BO5048" t="str">
        <f t="shared" si="552"/>
        <v/>
      </c>
    </row>
    <row r="5049" spans="2:67" ht="225">
      <c r="B5049">
        <v>48702</v>
      </c>
      <c r="C5049" t="s">
        <v>4101</v>
      </c>
      <c r="D5049" t="s">
        <v>4102</v>
      </c>
      <c r="E5049" t="s">
        <v>17797</v>
      </c>
      <c r="F5049" t="s">
        <v>18465</v>
      </c>
      <c r="G5049" t="s">
        <v>18594</v>
      </c>
      <c r="H5049" t="s">
        <v>18467</v>
      </c>
      <c r="I5049">
        <v>58</v>
      </c>
      <c r="J5049">
        <v>1956</v>
      </c>
      <c r="K5049" t="s">
        <v>18595</v>
      </c>
      <c r="L5049" t="s">
        <v>17802</v>
      </c>
      <c r="M5049" s="45" t="s">
        <v>18596</v>
      </c>
      <c r="N5049" s="2">
        <v>0</v>
      </c>
      <c r="O5049" s="2">
        <v>1</v>
      </c>
      <c r="P5049" s="2">
        <v>0</v>
      </c>
      <c r="Q5049" s="2">
        <v>1</v>
      </c>
      <c r="R5049" s="8" t="s">
        <v>18597</v>
      </c>
      <c r="S5049" s="2">
        <v>0</v>
      </c>
      <c r="T5049" s="2">
        <v>0</v>
      </c>
      <c r="U5049" s="2">
        <v>0</v>
      </c>
      <c r="V5049" s="2">
        <v>1</v>
      </c>
      <c r="W5049" s="2">
        <v>0</v>
      </c>
      <c r="X5049" s="2">
        <v>0</v>
      </c>
      <c r="Y5049" s="2">
        <v>0</v>
      </c>
      <c r="Z5049" s="2">
        <v>0</v>
      </c>
      <c r="AA5049" s="2" t="s">
        <v>18598</v>
      </c>
      <c r="AB5049" s="2" t="s">
        <v>18599</v>
      </c>
      <c r="AC5049" s="2">
        <v>1</v>
      </c>
      <c r="AD5049" s="2">
        <v>0</v>
      </c>
      <c r="AE5049" s="2">
        <v>0</v>
      </c>
      <c r="AF5049" s="2">
        <v>0</v>
      </c>
      <c r="AG5049">
        <v>0</v>
      </c>
      <c r="AH5049" s="2">
        <v>0</v>
      </c>
      <c r="AI5049" s="2">
        <v>0</v>
      </c>
      <c r="AJ5049" s="2" t="s">
        <v>18600</v>
      </c>
      <c r="AK5049" s="2">
        <v>0</v>
      </c>
      <c r="AL5049" s="8">
        <v>0</v>
      </c>
      <c r="AM5049" s="8" t="str">
        <f t="shared" si="546"/>
        <v>Agreed</v>
      </c>
      <c r="AN5049" s="8" t="s">
        <v>57</v>
      </c>
      <c r="AO5049">
        <f t="shared" si="547"/>
        <v>0</v>
      </c>
      <c r="AP5049">
        <f t="shared" si="548"/>
        <v>1</v>
      </c>
      <c r="AQ5049">
        <f t="shared" si="549"/>
        <v>0</v>
      </c>
      <c r="AR5049">
        <f t="shared" si="550"/>
        <v>1</v>
      </c>
      <c r="AS5049" t="str">
        <f t="shared" si="551"/>
        <v/>
      </c>
      <c r="BO5049" t="str">
        <f t="shared" si="552"/>
        <v/>
      </c>
    </row>
    <row r="5050" spans="2:67" ht="150">
      <c r="B5050">
        <v>48723</v>
      </c>
      <c r="C5050" t="s">
        <v>4101</v>
      </c>
      <c r="D5050" t="s">
        <v>4102</v>
      </c>
      <c r="E5050" t="s">
        <v>17797</v>
      </c>
      <c r="F5050" t="s">
        <v>18465</v>
      </c>
      <c r="G5050" t="s">
        <v>18601</v>
      </c>
      <c r="H5050" t="s">
        <v>18467</v>
      </c>
      <c r="I5050">
        <v>69</v>
      </c>
      <c r="J5050">
        <v>1956</v>
      </c>
      <c r="K5050" t="s">
        <v>18602</v>
      </c>
      <c r="L5050" t="s">
        <v>17802</v>
      </c>
      <c r="M5050" s="1" t="s">
        <v>18603</v>
      </c>
      <c r="N5050" s="2">
        <v>0</v>
      </c>
      <c r="O5050" s="2">
        <v>1</v>
      </c>
      <c r="P5050" s="2">
        <v>0</v>
      </c>
      <c r="Q5050" s="2">
        <v>0</v>
      </c>
      <c r="R5050" s="8" t="s">
        <v>2974</v>
      </c>
      <c r="S5050" s="2">
        <v>0</v>
      </c>
      <c r="T5050" s="2">
        <v>1</v>
      </c>
      <c r="U5050" s="2">
        <v>0</v>
      </c>
      <c r="V5050" s="2">
        <v>0</v>
      </c>
      <c r="W5050" s="2">
        <v>0</v>
      </c>
      <c r="X5050" s="2">
        <v>0</v>
      </c>
      <c r="Y5050" s="2">
        <v>0</v>
      </c>
      <c r="Z5050" s="2">
        <v>0</v>
      </c>
      <c r="AA5050" s="2" t="s">
        <v>18604</v>
      </c>
      <c r="AB5050" s="2">
        <v>0</v>
      </c>
      <c r="AC5050" s="2">
        <v>0</v>
      </c>
      <c r="AD5050" s="2">
        <v>1</v>
      </c>
      <c r="AE5050" s="2">
        <v>0</v>
      </c>
      <c r="AF5050" s="2">
        <v>0</v>
      </c>
      <c r="AG5050">
        <v>0</v>
      </c>
      <c r="AH5050" s="2">
        <v>0</v>
      </c>
      <c r="AI5050" s="2">
        <v>0</v>
      </c>
      <c r="AJ5050" s="2" t="s">
        <v>18605</v>
      </c>
      <c r="AK5050" s="2">
        <v>0</v>
      </c>
      <c r="AL5050" s="8">
        <v>0</v>
      </c>
      <c r="AM5050" s="8" t="str">
        <f t="shared" si="546"/>
        <v>Agreed</v>
      </c>
      <c r="AN5050" s="8" t="s">
        <v>57</v>
      </c>
      <c r="AO5050">
        <f t="shared" si="547"/>
        <v>0</v>
      </c>
      <c r="AP5050">
        <f t="shared" si="548"/>
        <v>1</v>
      </c>
      <c r="AQ5050">
        <f t="shared" si="549"/>
        <v>0</v>
      </c>
      <c r="AR5050">
        <f t="shared" si="550"/>
        <v>0</v>
      </c>
      <c r="AS5050" t="str">
        <f t="shared" si="551"/>
        <v/>
      </c>
      <c r="BO5050" t="str">
        <f t="shared" si="552"/>
        <v/>
      </c>
    </row>
    <row r="5051" spans="2:67" ht="300">
      <c r="B5051">
        <v>48725</v>
      </c>
      <c r="C5051" t="s">
        <v>4101</v>
      </c>
      <c r="D5051" t="s">
        <v>4102</v>
      </c>
      <c r="E5051" t="s">
        <v>17797</v>
      </c>
      <c r="F5051" t="s">
        <v>18465</v>
      </c>
      <c r="G5051" t="s">
        <v>18601</v>
      </c>
      <c r="H5051" t="s">
        <v>18467</v>
      </c>
      <c r="I5051">
        <v>72</v>
      </c>
      <c r="J5051">
        <v>1956</v>
      </c>
      <c r="K5051" t="s">
        <v>18606</v>
      </c>
      <c r="L5051" t="s">
        <v>17802</v>
      </c>
      <c r="M5051" s="1" t="s">
        <v>18607</v>
      </c>
      <c r="N5051" s="2">
        <v>1</v>
      </c>
      <c r="O5051" s="2">
        <v>0</v>
      </c>
      <c r="P5051" s="2">
        <v>0</v>
      </c>
      <c r="Q5051" s="2">
        <v>0</v>
      </c>
      <c r="R5051" s="8" t="s">
        <v>18608</v>
      </c>
      <c r="S5051" s="2">
        <v>0</v>
      </c>
      <c r="T5051" s="2">
        <v>1</v>
      </c>
      <c r="U5051" s="2">
        <v>0</v>
      </c>
      <c r="V5051" s="2">
        <v>0</v>
      </c>
      <c r="W5051" s="2">
        <v>0</v>
      </c>
      <c r="X5051" s="2">
        <v>0</v>
      </c>
      <c r="Y5051" s="2">
        <v>0</v>
      </c>
      <c r="Z5051" s="2">
        <v>0</v>
      </c>
      <c r="AA5051" s="2" t="s">
        <v>14634</v>
      </c>
      <c r="AB5051" s="2">
        <v>0</v>
      </c>
      <c r="AC5051" s="2">
        <v>1</v>
      </c>
      <c r="AD5051" s="2">
        <v>0</v>
      </c>
      <c r="AE5051" s="2">
        <v>0</v>
      </c>
      <c r="AF5051" s="2">
        <v>0</v>
      </c>
      <c r="AG5051">
        <v>0</v>
      </c>
      <c r="AH5051" s="2">
        <v>0</v>
      </c>
      <c r="AI5051" s="2">
        <v>0</v>
      </c>
      <c r="AJ5051" s="2" t="s">
        <v>3022</v>
      </c>
      <c r="AK5051" s="2">
        <v>0</v>
      </c>
      <c r="AL5051" s="8">
        <v>0</v>
      </c>
      <c r="AM5051" s="8" t="str">
        <f t="shared" si="546"/>
        <v>Agreed</v>
      </c>
      <c r="AN5051" s="8" t="s">
        <v>57</v>
      </c>
      <c r="AO5051">
        <f t="shared" si="547"/>
        <v>1</v>
      </c>
      <c r="AP5051">
        <f t="shared" si="548"/>
        <v>0</v>
      </c>
      <c r="AQ5051">
        <f t="shared" si="549"/>
        <v>0</v>
      </c>
      <c r="AR5051">
        <f t="shared" si="550"/>
        <v>0</v>
      </c>
      <c r="AS5051" t="str">
        <f t="shared" si="551"/>
        <v/>
      </c>
      <c r="BO5051" t="str">
        <f t="shared" si="552"/>
        <v/>
      </c>
    </row>
    <row r="5052" spans="2:67" ht="90">
      <c r="B5052">
        <v>48727</v>
      </c>
      <c r="C5052" t="s">
        <v>4101</v>
      </c>
      <c r="D5052" t="s">
        <v>4102</v>
      </c>
      <c r="E5052" t="s">
        <v>17797</v>
      </c>
      <c r="F5052" t="s">
        <v>18465</v>
      </c>
      <c r="G5052" t="s">
        <v>18601</v>
      </c>
      <c r="H5052" t="s">
        <v>18467</v>
      </c>
      <c r="I5052">
        <v>73</v>
      </c>
      <c r="J5052">
        <v>1956</v>
      </c>
      <c r="K5052" t="s">
        <v>18609</v>
      </c>
      <c r="L5052" t="s">
        <v>17802</v>
      </c>
      <c r="M5052" s="1" t="s">
        <v>18610</v>
      </c>
      <c r="N5052" s="2">
        <v>1</v>
      </c>
      <c r="O5052" s="2">
        <v>0</v>
      </c>
      <c r="P5052" s="2">
        <v>0</v>
      </c>
      <c r="Q5052" s="2">
        <v>0</v>
      </c>
      <c r="R5052" s="8" t="s">
        <v>18440</v>
      </c>
      <c r="S5052" s="2">
        <v>0</v>
      </c>
      <c r="T5052" s="2">
        <v>1</v>
      </c>
      <c r="U5052" s="2">
        <v>0</v>
      </c>
      <c r="V5052" s="2">
        <v>0</v>
      </c>
      <c r="W5052" s="2">
        <v>0</v>
      </c>
      <c r="X5052" s="2">
        <v>0</v>
      </c>
      <c r="Y5052" s="2">
        <v>0</v>
      </c>
      <c r="Z5052" s="2">
        <v>0</v>
      </c>
      <c r="AA5052" s="2" t="s">
        <v>14634</v>
      </c>
      <c r="AB5052" s="2">
        <v>0</v>
      </c>
      <c r="AC5052" s="2">
        <v>1</v>
      </c>
      <c r="AD5052" s="2">
        <v>0</v>
      </c>
      <c r="AE5052" s="2">
        <v>0</v>
      </c>
      <c r="AF5052" s="2">
        <v>0</v>
      </c>
      <c r="AG5052">
        <v>0</v>
      </c>
      <c r="AH5052" s="2">
        <v>0</v>
      </c>
      <c r="AI5052" s="2">
        <v>0</v>
      </c>
      <c r="AJ5052" s="2" t="s">
        <v>3022</v>
      </c>
      <c r="AK5052" s="2">
        <v>0</v>
      </c>
      <c r="AL5052" s="8">
        <v>0</v>
      </c>
      <c r="AM5052" s="8" t="str">
        <f t="shared" si="546"/>
        <v>Agreed</v>
      </c>
      <c r="AN5052" s="8" t="s">
        <v>57</v>
      </c>
      <c r="AO5052">
        <f t="shared" si="547"/>
        <v>1</v>
      </c>
      <c r="AP5052">
        <f t="shared" si="548"/>
        <v>0</v>
      </c>
      <c r="AQ5052">
        <f t="shared" si="549"/>
        <v>0</v>
      </c>
      <c r="AR5052">
        <f t="shared" si="550"/>
        <v>0</v>
      </c>
      <c r="AS5052" t="str">
        <f t="shared" si="551"/>
        <v/>
      </c>
      <c r="BO5052" t="str">
        <f t="shared" si="552"/>
        <v/>
      </c>
    </row>
    <row r="5053" spans="2:67" ht="135">
      <c r="B5053">
        <v>48729</v>
      </c>
      <c r="C5053" t="s">
        <v>4101</v>
      </c>
      <c r="D5053" t="s">
        <v>4102</v>
      </c>
      <c r="E5053" t="s">
        <v>17797</v>
      </c>
      <c r="F5053" t="s">
        <v>18465</v>
      </c>
      <c r="G5053" t="s">
        <v>18601</v>
      </c>
      <c r="H5053" t="s">
        <v>18467</v>
      </c>
      <c r="I5053">
        <v>74</v>
      </c>
      <c r="J5053">
        <v>1956</v>
      </c>
      <c r="K5053" t="s">
        <v>18611</v>
      </c>
      <c r="L5053" t="s">
        <v>17802</v>
      </c>
      <c r="M5053" s="1" t="s">
        <v>18612</v>
      </c>
      <c r="N5053" s="2">
        <v>1</v>
      </c>
      <c r="O5053" s="2">
        <v>0</v>
      </c>
      <c r="P5053" s="2">
        <v>0</v>
      </c>
      <c r="Q5053" s="2">
        <v>0</v>
      </c>
      <c r="R5053" s="8" t="s">
        <v>18613</v>
      </c>
      <c r="S5053" s="2">
        <v>0</v>
      </c>
      <c r="T5053" s="2">
        <v>1</v>
      </c>
      <c r="U5053" s="2">
        <v>0</v>
      </c>
      <c r="V5053" s="2">
        <v>0</v>
      </c>
      <c r="W5053" s="2">
        <v>0</v>
      </c>
      <c r="X5053" s="2">
        <v>0</v>
      </c>
      <c r="Y5053" s="2">
        <v>0</v>
      </c>
      <c r="Z5053" s="2">
        <v>0</v>
      </c>
      <c r="AA5053" s="2" t="s">
        <v>14634</v>
      </c>
      <c r="AB5053" s="2">
        <v>0</v>
      </c>
      <c r="AC5053" s="2">
        <v>1</v>
      </c>
      <c r="AD5053" s="2">
        <v>0</v>
      </c>
      <c r="AE5053" s="2">
        <v>0</v>
      </c>
      <c r="AF5053" s="2">
        <v>0</v>
      </c>
      <c r="AG5053">
        <v>0</v>
      </c>
      <c r="AH5053" s="2">
        <v>0</v>
      </c>
      <c r="AI5053" s="2">
        <v>0</v>
      </c>
      <c r="AJ5053" s="2" t="s">
        <v>3022</v>
      </c>
      <c r="AK5053" s="2">
        <v>0</v>
      </c>
      <c r="AL5053" s="8">
        <v>0</v>
      </c>
      <c r="AM5053" s="8" t="str">
        <f t="shared" si="546"/>
        <v>Agreed</v>
      </c>
      <c r="AN5053" s="8" t="s">
        <v>57</v>
      </c>
      <c r="AO5053">
        <f t="shared" si="547"/>
        <v>1</v>
      </c>
      <c r="AP5053">
        <f t="shared" si="548"/>
        <v>0</v>
      </c>
      <c r="AQ5053">
        <f t="shared" si="549"/>
        <v>0</v>
      </c>
      <c r="AR5053">
        <f t="shared" si="550"/>
        <v>0</v>
      </c>
      <c r="AS5053" t="str">
        <f t="shared" si="551"/>
        <v/>
      </c>
      <c r="BO5053" t="str">
        <f t="shared" si="552"/>
        <v/>
      </c>
    </row>
    <row r="5054" spans="2:67" ht="180">
      <c r="B5054">
        <v>48731</v>
      </c>
      <c r="C5054" t="s">
        <v>4101</v>
      </c>
      <c r="D5054" t="s">
        <v>4102</v>
      </c>
      <c r="E5054" t="s">
        <v>17797</v>
      </c>
      <c r="F5054" t="s">
        <v>18465</v>
      </c>
      <c r="G5054" t="s">
        <v>18614</v>
      </c>
      <c r="H5054" t="s">
        <v>18467</v>
      </c>
      <c r="I5054">
        <v>76</v>
      </c>
      <c r="J5054">
        <v>1956</v>
      </c>
      <c r="K5054" t="s">
        <v>18615</v>
      </c>
      <c r="L5054" t="s">
        <v>17802</v>
      </c>
      <c r="M5054" s="1" t="s">
        <v>18616</v>
      </c>
      <c r="N5054" s="2">
        <v>0</v>
      </c>
      <c r="O5054" s="2">
        <v>0</v>
      </c>
      <c r="P5054" s="2">
        <v>1</v>
      </c>
      <c r="Q5054" s="2">
        <v>1</v>
      </c>
      <c r="R5054" s="8" t="s">
        <v>18617</v>
      </c>
      <c r="S5054" s="2">
        <v>0</v>
      </c>
      <c r="T5054" s="2">
        <v>0</v>
      </c>
      <c r="U5054" s="2">
        <v>0</v>
      </c>
      <c r="V5054" s="2">
        <v>0</v>
      </c>
      <c r="W5054" s="2">
        <v>0</v>
      </c>
      <c r="X5054" s="2">
        <v>0</v>
      </c>
      <c r="Y5054" s="2">
        <v>1</v>
      </c>
      <c r="Z5054" s="2">
        <v>0</v>
      </c>
      <c r="AA5054" s="2" t="s">
        <v>18618</v>
      </c>
      <c r="AB5054" s="2">
        <v>0</v>
      </c>
      <c r="AC5054" s="2">
        <v>1</v>
      </c>
      <c r="AD5054" s="2">
        <v>0</v>
      </c>
      <c r="AE5054" s="2">
        <v>0</v>
      </c>
      <c r="AF5054" s="2">
        <v>0</v>
      </c>
      <c r="AG5054">
        <v>0</v>
      </c>
      <c r="AH5054" s="2">
        <v>0</v>
      </c>
      <c r="AI5054" s="2">
        <v>0</v>
      </c>
      <c r="AJ5054" s="2" t="s">
        <v>3092</v>
      </c>
      <c r="AK5054" s="2">
        <v>0</v>
      </c>
      <c r="AL5054" s="8">
        <v>0</v>
      </c>
      <c r="AM5054" s="8" t="str">
        <f t="shared" si="546"/>
        <v>Agreed</v>
      </c>
      <c r="AN5054" s="8" t="s">
        <v>57</v>
      </c>
      <c r="AO5054">
        <f t="shared" si="547"/>
        <v>0</v>
      </c>
      <c r="AP5054">
        <f t="shared" si="548"/>
        <v>0</v>
      </c>
      <c r="AQ5054">
        <f t="shared" si="549"/>
        <v>1</v>
      </c>
      <c r="AR5054">
        <f t="shared" si="550"/>
        <v>1</v>
      </c>
      <c r="AS5054" t="str">
        <f t="shared" si="551"/>
        <v/>
      </c>
      <c r="BO5054" t="str">
        <f t="shared" si="552"/>
        <v/>
      </c>
    </row>
    <row r="5055" spans="2:67" ht="60">
      <c r="B5055">
        <v>48743</v>
      </c>
      <c r="C5055" t="s">
        <v>4101</v>
      </c>
      <c r="D5055" t="s">
        <v>4102</v>
      </c>
      <c r="E5055" t="s">
        <v>17797</v>
      </c>
      <c r="F5055" t="s">
        <v>18465</v>
      </c>
      <c r="G5055" t="s">
        <v>18619</v>
      </c>
      <c r="H5055" t="s">
        <v>18467</v>
      </c>
      <c r="I5055">
        <v>92</v>
      </c>
      <c r="J5055">
        <v>1956</v>
      </c>
      <c r="K5055" t="s">
        <v>18035</v>
      </c>
      <c r="L5055" t="s">
        <v>17802</v>
      </c>
      <c r="M5055" s="1" t="s">
        <v>18620</v>
      </c>
      <c r="N5055" s="2">
        <v>1</v>
      </c>
      <c r="O5055" s="2">
        <v>0</v>
      </c>
      <c r="P5055" s="2">
        <v>0</v>
      </c>
      <c r="Q5055" s="2">
        <v>0</v>
      </c>
      <c r="R5055" s="8" t="s">
        <v>17828</v>
      </c>
      <c r="S5055" s="2">
        <v>0</v>
      </c>
      <c r="T5055" s="2">
        <v>1</v>
      </c>
      <c r="U5055" s="2">
        <v>0</v>
      </c>
      <c r="V5055" s="2">
        <v>0</v>
      </c>
      <c r="W5055" s="2">
        <v>0</v>
      </c>
      <c r="X5055" s="2">
        <v>0</v>
      </c>
      <c r="Y5055" s="2">
        <v>0</v>
      </c>
      <c r="Z5055" s="2">
        <v>0</v>
      </c>
      <c r="AA5055" s="2" t="s">
        <v>14634</v>
      </c>
      <c r="AB5055" s="2">
        <v>0</v>
      </c>
      <c r="AC5055" s="2">
        <v>1</v>
      </c>
      <c r="AD5055" s="2">
        <v>0</v>
      </c>
      <c r="AE5055" s="2">
        <v>0</v>
      </c>
      <c r="AF5055" s="2">
        <v>0</v>
      </c>
      <c r="AG5055">
        <v>0</v>
      </c>
      <c r="AH5055" s="2">
        <v>0</v>
      </c>
      <c r="AI5055" s="2">
        <v>0</v>
      </c>
      <c r="AJ5055" s="2" t="s">
        <v>3022</v>
      </c>
      <c r="AK5055" s="2">
        <v>0</v>
      </c>
      <c r="AL5055" s="8">
        <v>0</v>
      </c>
      <c r="AM5055" s="8" t="str">
        <f t="shared" si="546"/>
        <v>Agreed</v>
      </c>
      <c r="AN5055" s="8" t="s">
        <v>57</v>
      </c>
      <c r="AO5055">
        <f t="shared" si="547"/>
        <v>1</v>
      </c>
      <c r="AP5055">
        <f t="shared" si="548"/>
        <v>0</v>
      </c>
      <c r="AQ5055">
        <f t="shared" si="549"/>
        <v>0</v>
      </c>
      <c r="AR5055">
        <f t="shared" si="550"/>
        <v>0</v>
      </c>
      <c r="AS5055" t="str">
        <f t="shared" si="551"/>
        <v/>
      </c>
      <c r="BO5055" t="str">
        <f t="shared" si="552"/>
        <v/>
      </c>
    </row>
    <row r="5056" spans="2:67" ht="90">
      <c r="B5056">
        <v>48746</v>
      </c>
      <c r="C5056" t="s">
        <v>4101</v>
      </c>
      <c r="D5056" t="s">
        <v>4102</v>
      </c>
      <c r="E5056" t="s">
        <v>17797</v>
      </c>
      <c r="F5056" t="s">
        <v>18465</v>
      </c>
      <c r="G5056" t="s">
        <v>18619</v>
      </c>
      <c r="H5056" t="s">
        <v>18467</v>
      </c>
      <c r="I5056">
        <v>93</v>
      </c>
      <c r="J5056">
        <v>1956</v>
      </c>
      <c r="K5056" t="s">
        <v>18621</v>
      </c>
      <c r="L5056" t="s">
        <v>17802</v>
      </c>
      <c r="M5056" s="1" t="s">
        <v>18622</v>
      </c>
      <c r="N5056" s="2">
        <v>1</v>
      </c>
      <c r="O5056" s="2">
        <v>0</v>
      </c>
      <c r="P5056" s="2">
        <v>0</v>
      </c>
      <c r="Q5056" s="2">
        <v>0</v>
      </c>
      <c r="R5056" s="8" t="s">
        <v>18623</v>
      </c>
      <c r="S5056" s="2">
        <v>0</v>
      </c>
      <c r="T5056" s="2">
        <v>1</v>
      </c>
      <c r="U5056" s="2">
        <v>0</v>
      </c>
      <c r="V5056" s="2">
        <v>0</v>
      </c>
      <c r="W5056" s="2">
        <v>0</v>
      </c>
      <c r="X5056" s="2">
        <v>0</v>
      </c>
      <c r="Y5056" s="2">
        <v>0</v>
      </c>
      <c r="Z5056" s="2">
        <v>0</v>
      </c>
      <c r="AA5056" s="2" t="s">
        <v>14634</v>
      </c>
      <c r="AB5056" s="2">
        <v>0</v>
      </c>
      <c r="AC5056" s="2">
        <v>1</v>
      </c>
      <c r="AD5056" s="2">
        <v>0</v>
      </c>
      <c r="AE5056" s="2">
        <v>0</v>
      </c>
      <c r="AF5056" s="2">
        <v>0</v>
      </c>
      <c r="AG5056">
        <v>0</v>
      </c>
      <c r="AH5056" s="2">
        <v>0</v>
      </c>
      <c r="AI5056" s="2">
        <v>0</v>
      </c>
      <c r="AJ5056" s="2" t="s">
        <v>3022</v>
      </c>
      <c r="AK5056" s="2">
        <v>0</v>
      </c>
      <c r="AL5056" s="8">
        <v>0</v>
      </c>
      <c r="AM5056" s="8" t="str">
        <f t="shared" si="546"/>
        <v>Agreed</v>
      </c>
      <c r="AN5056" s="8" t="s">
        <v>57</v>
      </c>
      <c r="AO5056">
        <f t="shared" si="547"/>
        <v>1</v>
      </c>
      <c r="AP5056">
        <f t="shared" si="548"/>
        <v>0</v>
      </c>
      <c r="AQ5056">
        <f t="shared" si="549"/>
        <v>0</v>
      </c>
      <c r="AR5056">
        <f t="shared" si="550"/>
        <v>0</v>
      </c>
      <c r="AS5056" t="str">
        <f t="shared" si="551"/>
        <v/>
      </c>
      <c r="BO5056" t="str">
        <f t="shared" si="552"/>
        <v/>
      </c>
    </row>
    <row r="5057" spans="2:67" ht="120">
      <c r="B5057">
        <v>48755</v>
      </c>
      <c r="C5057" t="s">
        <v>4101</v>
      </c>
      <c r="D5057" t="s">
        <v>4102</v>
      </c>
      <c r="E5057" t="s">
        <v>17797</v>
      </c>
      <c r="F5057" t="s">
        <v>18465</v>
      </c>
      <c r="G5057" t="s">
        <v>18619</v>
      </c>
      <c r="H5057" t="s">
        <v>18467</v>
      </c>
      <c r="I5057">
        <v>96</v>
      </c>
      <c r="J5057">
        <v>1956</v>
      </c>
      <c r="K5057" t="s">
        <v>18624</v>
      </c>
      <c r="L5057" t="s">
        <v>17802</v>
      </c>
      <c r="M5057" s="1" t="s">
        <v>18625</v>
      </c>
      <c r="N5057" s="2">
        <v>1</v>
      </c>
      <c r="O5057" s="2">
        <v>0</v>
      </c>
      <c r="P5057" s="2">
        <v>0</v>
      </c>
      <c r="Q5057" s="2">
        <v>0</v>
      </c>
      <c r="R5057" s="8" t="s">
        <v>17828</v>
      </c>
      <c r="S5057" s="2">
        <v>0</v>
      </c>
      <c r="T5057" s="2">
        <v>1</v>
      </c>
      <c r="U5057" s="2">
        <v>0</v>
      </c>
      <c r="V5057" s="2">
        <v>0</v>
      </c>
      <c r="W5057" s="2">
        <v>0</v>
      </c>
      <c r="X5057" s="2">
        <v>0</v>
      </c>
      <c r="Y5057" s="2">
        <v>0</v>
      </c>
      <c r="Z5057" s="2">
        <v>0</v>
      </c>
      <c r="AA5057" s="2" t="s">
        <v>3722</v>
      </c>
      <c r="AB5057" s="2">
        <v>0</v>
      </c>
      <c r="AC5057" s="2">
        <v>1</v>
      </c>
      <c r="AD5057" s="2">
        <v>0</v>
      </c>
      <c r="AE5057" s="2">
        <v>0</v>
      </c>
      <c r="AF5057" s="2">
        <v>0</v>
      </c>
      <c r="AG5057">
        <v>0</v>
      </c>
      <c r="AH5057" s="2">
        <v>0</v>
      </c>
      <c r="AI5057" s="2">
        <v>0</v>
      </c>
      <c r="AJ5057" s="2" t="s">
        <v>18626</v>
      </c>
      <c r="AK5057" s="2">
        <v>0</v>
      </c>
      <c r="AL5057" s="8">
        <v>0</v>
      </c>
      <c r="AM5057" s="8" t="str">
        <f t="shared" si="546"/>
        <v>Agreed</v>
      </c>
      <c r="AN5057" s="8" t="s">
        <v>57</v>
      </c>
      <c r="AO5057">
        <f t="shared" si="547"/>
        <v>1</v>
      </c>
      <c r="AP5057">
        <f t="shared" si="548"/>
        <v>0</v>
      </c>
      <c r="AQ5057">
        <f t="shared" si="549"/>
        <v>0</v>
      </c>
      <c r="AR5057">
        <f t="shared" si="550"/>
        <v>0</v>
      </c>
      <c r="AS5057" t="str">
        <f t="shared" si="551"/>
        <v/>
      </c>
      <c r="BO5057" t="str">
        <f t="shared" si="552"/>
        <v/>
      </c>
    </row>
    <row r="5058" spans="2:67" ht="75">
      <c r="B5058">
        <v>48770</v>
      </c>
      <c r="C5058" t="s">
        <v>4101</v>
      </c>
      <c r="D5058" t="s">
        <v>4102</v>
      </c>
      <c r="E5058" t="s">
        <v>17797</v>
      </c>
      <c r="F5058" t="s">
        <v>18465</v>
      </c>
      <c r="G5058" t="s">
        <v>18627</v>
      </c>
      <c r="H5058" t="s">
        <v>18467</v>
      </c>
      <c r="I5058">
        <v>103</v>
      </c>
      <c r="J5058">
        <v>1956</v>
      </c>
      <c r="K5058" t="s">
        <v>18628</v>
      </c>
      <c r="L5058" t="s">
        <v>17802</v>
      </c>
      <c r="M5058" s="1" t="s">
        <v>18629</v>
      </c>
      <c r="N5058" s="2">
        <v>0</v>
      </c>
      <c r="O5058" s="2">
        <v>0</v>
      </c>
      <c r="P5058" s="2">
        <v>0</v>
      </c>
      <c r="Q5058" s="2">
        <v>1</v>
      </c>
      <c r="R5058" s="8" t="s">
        <v>18630</v>
      </c>
      <c r="S5058" s="2">
        <v>0</v>
      </c>
      <c r="T5058" s="2">
        <v>0</v>
      </c>
      <c r="U5058" s="2">
        <v>0</v>
      </c>
      <c r="V5058" s="2">
        <v>0</v>
      </c>
      <c r="W5058" s="2">
        <v>1</v>
      </c>
      <c r="X5058" s="2">
        <v>0</v>
      </c>
      <c r="Y5058" s="2">
        <v>0</v>
      </c>
      <c r="Z5058" s="2">
        <v>0</v>
      </c>
      <c r="AA5058" s="2" t="s">
        <v>18631</v>
      </c>
      <c r="AB5058" s="2">
        <v>0</v>
      </c>
      <c r="AC5058" s="2">
        <v>0</v>
      </c>
      <c r="AD5058" s="2">
        <v>1</v>
      </c>
      <c r="AE5058" s="2">
        <v>0</v>
      </c>
      <c r="AF5058" s="2">
        <v>0</v>
      </c>
      <c r="AG5058">
        <v>0</v>
      </c>
      <c r="AH5058" s="2">
        <v>0</v>
      </c>
      <c r="AI5058" s="2">
        <v>0</v>
      </c>
      <c r="AJ5058" s="2" t="s">
        <v>18632</v>
      </c>
      <c r="AK5058" s="2">
        <v>0</v>
      </c>
      <c r="AL5058" s="8">
        <v>0</v>
      </c>
      <c r="AM5058" s="8" t="str">
        <f t="shared" si="546"/>
        <v>Agreed</v>
      </c>
      <c r="AN5058" s="8" t="s">
        <v>57</v>
      </c>
      <c r="AO5058">
        <f t="shared" si="547"/>
        <v>0</v>
      </c>
      <c r="AP5058">
        <f t="shared" si="548"/>
        <v>0</v>
      </c>
      <c r="AQ5058">
        <f t="shared" si="549"/>
        <v>0</v>
      </c>
      <c r="AR5058">
        <f t="shared" si="550"/>
        <v>1</v>
      </c>
      <c r="AS5058" t="str">
        <f t="shared" si="551"/>
        <v/>
      </c>
      <c r="BO5058" t="str">
        <f t="shared" si="552"/>
        <v/>
      </c>
    </row>
    <row r="5059" spans="2:67" ht="120">
      <c r="B5059">
        <v>48775</v>
      </c>
      <c r="C5059" t="s">
        <v>4101</v>
      </c>
      <c r="D5059" t="s">
        <v>4102</v>
      </c>
      <c r="E5059" t="s">
        <v>17797</v>
      </c>
      <c r="F5059" t="s">
        <v>18465</v>
      </c>
      <c r="G5059" t="s">
        <v>18633</v>
      </c>
      <c r="H5059" t="s">
        <v>18467</v>
      </c>
      <c r="I5059">
        <v>104</v>
      </c>
      <c r="J5059">
        <v>1956</v>
      </c>
      <c r="K5059" t="s">
        <v>396</v>
      </c>
      <c r="L5059" t="s">
        <v>17802</v>
      </c>
      <c r="M5059" s="45" t="s">
        <v>18634</v>
      </c>
      <c r="N5059" s="2">
        <v>0</v>
      </c>
      <c r="O5059" s="2">
        <v>1</v>
      </c>
      <c r="P5059" s="2">
        <v>0</v>
      </c>
      <c r="Q5059" s="2">
        <v>0</v>
      </c>
      <c r="R5059" s="8" t="s">
        <v>18635</v>
      </c>
      <c r="S5059" s="2">
        <v>0</v>
      </c>
      <c r="T5059" s="2">
        <v>0</v>
      </c>
      <c r="U5059" s="2">
        <v>0</v>
      </c>
      <c r="V5059" s="2">
        <v>0</v>
      </c>
      <c r="W5059" s="2">
        <v>1</v>
      </c>
      <c r="X5059" s="2">
        <v>0</v>
      </c>
      <c r="Y5059" s="2">
        <v>0</v>
      </c>
      <c r="Z5059" s="2">
        <v>0</v>
      </c>
      <c r="AA5059" s="2" t="s">
        <v>18636</v>
      </c>
      <c r="AB5059" s="2">
        <v>0</v>
      </c>
      <c r="AC5059" s="2">
        <v>0</v>
      </c>
      <c r="AD5059" s="2">
        <v>0</v>
      </c>
      <c r="AE5059" s="2">
        <v>0</v>
      </c>
      <c r="AF5059" s="2">
        <v>0</v>
      </c>
      <c r="AG5059">
        <v>1</v>
      </c>
      <c r="AH5059" s="2">
        <v>0</v>
      </c>
      <c r="AI5059" s="2">
        <v>0</v>
      </c>
      <c r="AJ5059" s="2" t="s">
        <v>18637</v>
      </c>
      <c r="AK5059" s="2">
        <v>0</v>
      </c>
      <c r="AL5059" s="8">
        <v>0</v>
      </c>
      <c r="AM5059" s="8" t="str">
        <f t="shared" si="546"/>
        <v>Agreed</v>
      </c>
      <c r="AN5059" s="8" t="s">
        <v>57</v>
      </c>
      <c r="AO5059">
        <f t="shared" si="547"/>
        <v>0</v>
      </c>
      <c r="AP5059">
        <f t="shared" si="548"/>
        <v>1</v>
      </c>
      <c r="AQ5059">
        <f t="shared" si="549"/>
        <v>0</v>
      </c>
      <c r="AR5059">
        <f t="shared" si="550"/>
        <v>0</v>
      </c>
      <c r="AS5059" t="str">
        <f t="shared" si="551"/>
        <v/>
      </c>
      <c r="BO5059" t="str">
        <f t="shared" si="552"/>
        <v/>
      </c>
    </row>
    <row r="5060" spans="2:67" ht="75">
      <c r="B5060">
        <v>48776</v>
      </c>
      <c r="C5060" t="s">
        <v>4101</v>
      </c>
      <c r="D5060" t="s">
        <v>4102</v>
      </c>
      <c r="E5060" t="s">
        <v>17797</v>
      </c>
      <c r="F5060" t="s">
        <v>18465</v>
      </c>
      <c r="G5060" t="s">
        <v>18633</v>
      </c>
      <c r="H5060" t="s">
        <v>18467</v>
      </c>
      <c r="I5060">
        <v>104</v>
      </c>
      <c r="J5060">
        <v>1956</v>
      </c>
      <c r="K5060" t="s">
        <v>396</v>
      </c>
      <c r="L5060" t="s">
        <v>17802</v>
      </c>
      <c r="M5060" s="45" t="s">
        <v>18638</v>
      </c>
      <c r="N5060" s="2">
        <v>0</v>
      </c>
      <c r="O5060" s="2">
        <v>1</v>
      </c>
      <c r="P5060" s="2">
        <v>0</v>
      </c>
      <c r="Q5060" s="2">
        <v>0</v>
      </c>
      <c r="R5060" s="8" t="s">
        <v>18635</v>
      </c>
      <c r="S5060" s="2">
        <v>0</v>
      </c>
      <c r="T5060" s="2">
        <v>0</v>
      </c>
      <c r="U5060" s="2">
        <v>0</v>
      </c>
      <c r="V5060" s="2">
        <v>0</v>
      </c>
      <c r="W5060" s="2">
        <v>1</v>
      </c>
      <c r="X5060" s="2">
        <v>0</v>
      </c>
      <c r="Y5060" s="2">
        <v>0</v>
      </c>
      <c r="Z5060" s="2">
        <v>0</v>
      </c>
      <c r="AA5060" s="2" t="s">
        <v>18639</v>
      </c>
      <c r="AB5060" s="2">
        <v>0</v>
      </c>
      <c r="AC5060" s="2">
        <v>0</v>
      </c>
      <c r="AD5060" s="2">
        <v>0</v>
      </c>
      <c r="AE5060" s="2">
        <v>0</v>
      </c>
      <c r="AF5060" s="2">
        <v>0</v>
      </c>
      <c r="AG5060">
        <v>1</v>
      </c>
      <c r="AH5060" s="2">
        <v>0</v>
      </c>
      <c r="AI5060" s="2">
        <v>0</v>
      </c>
      <c r="AJ5060" s="2" t="s">
        <v>18640</v>
      </c>
      <c r="AK5060" s="2">
        <v>0</v>
      </c>
      <c r="AL5060" s="8">
        <v>0</v>
      </c>
      <c r="AM5060" s="8" t="str">
        <f t="shared" ref="AM5060:AM5123" si="553">IF(N5060&lt;&gt;"",
IF(OR(AO5060="",AP5060="",AQ5060="",AR5060=""),
"UNCODED",
IF(OR(AO5060&lt;&gt;N5060,AP5060&lt;&gt;O5060,AQ5060&lt;&gt;P5060,AR5060&lt;&gt;Q5060,SUM(AU5060:BA5060,BD5060:BJ5060)&gt;0),
"Recoded",
"Agreed")),"Blank")</f>
        <v>Agreed</v>
      </c>
      <c r="AN5060" s="8" t="s">
        <v>57</v>
      </c>
      <c r="AO5060">
        <f t="shared" ref="AO5060:AO5123" si="554">IF(N5060&lt;&gt;"",IF(OR(LOWER($AN5060)="y",LOWER($AN5060)="yes"),N5060,""),"")</f>
        <v>0</v>
      </c>
      <c r="AP5060">
        <f t="shared" ref="AP5060:AP5123" si="555">IF(O5060&lt;&gt;"",IF(OR(LOWER($AN5060)="y",LOWER($AN5060)="yes"),O5060,""),"")</f>
        <v>1</v>
      </c>
      <c r="AQ5060">
        <f t="shared" ref="AQ5060:AQ5123" si="556">IF(P5060&lt;&gt;"",IF(OR(LOWER($AN5060)="y",LOWER($AN5060)="yes"),P5060,""),"")</f>
        <v>0</v>
      </c>
      <c r="AR5060">
        <f t="shared" ref="AR5060:AR5123" si="557">IF(Q5060&lt;&gt;"",IF(OR(LOWER($AN5060)="y",LOWER($AN5060)="yes"),Q5060,""),"")</f>
        <v>0</v>
      </c>
      <c r="AS5060" t="str">
        <f t="shared" si="551"/>
        <v/>
      </c>
      <c r="BO5060" t="str">
        <f t="shared" si="552"/>
        <v/>
      </c>
    </row>
    <row r="5061" spans="2:67" ht="90">
      <c r="B5061">
        <v>48777</v>
      </c>
      <c r="C5061" t="s">
        <v>4101</v>
      </c>
      <c r="D5061" t="s">
        <v>4102</v>
      </c>
      <c r="E5061" t="s">
        <v>17797</v>
      </c>
      <c r="F5061" t="s">
        <v>18465</v>
      </c>
      <c r="G5061" t="s">
        <v>18633</v>
      </c>
      <c r="H5061" t="s">
        <v>18467</v>
      </c>
      <c r="I5061">
        <v>104</v>
      </c>
      <c r="J5061">
        <v>1956</v>
      </c>
      <c r="K5061" t="s">
        <v>396</v>
      </c>
      <c r="L5061" t="s">
        <v>17802</v>
      </c>
      <c r="M5061" s="1" t="s">
        <v>18641</v>
      </c>
      <c r="N5061" s="2">
        <v>0</v>
      </c>
      <c r="O5061" s="2">
        <v>1</v>
      </c>
      <c r="P5061" s="2">
        <v>0</v>
      </c>
      <c r="Q5061" s="2">
        <v>0</v>
      </c>
      <c r="R5061" s="8" t="s">
        <v>3508</v>
      </c>
      <c r="S5061" s="2">
        <v>0</v>
      </c>
      <c r="T5061" s="2">
        <v>1</v>
      </c>
      <c r="U5061" s="2">
        <v>0</v>
      </c>
      <c r="V5061" s="2">
        <v>0</v>
      </c>
      <c r="W5061" s="2">
        <v>0</v>
      </c>
      <c r="X5061" s="2">
        <v>0</v>
      </c>
      <c r="Y5061" s="2">
        <v>0</v>
      </c>
      <c r="Z5061" s="2">
        <v>0</v>
      </c>
      <c r="AA5061" s="2" t="s">
        <v>3091</v>
      </c>
      <c r="AB5061" s="2">
        <v>0</v>
      </c>
      <c r="AC5061" s="2">
        <v>0</v>
      </c>
      <c r="AD5061" s="2">
        <v>0</v>
      </c>
      <c r="AE5061" s="2">
        <v>0</v>
      </c>
      <c r="AF5061" s="2">
        <v>0</v>
      </c>
      <c r="AG5061">
        <v>1</v>
      </c>
      <c r="AH5061" s="2">
        <v>0</v>
      </c>
      <c r="AI5061" s="2">
        <v>0</v>
      </c>
      <c r="AJ5061" s="2" t="s">
        <v>18642</v>
      </c>
      <c r="AK5061" s="2">
        <v>0</v>
      </c>
      <c r="AL5061" s="8">
        <v>0</v>
      </c>
      <c r="AM5061" s="8" t="str">
        <f t="shared" si="553"/>
        <v>Agreed</v>
      </c>
      <c r="AN5061" s="8" t="s">
        <v>57</v>
      </c>
      <c r="AO5061">
        <f t="shared" si="554"/>
        <v>0</v>
      </c>
      <c r="AP5061">
        <f t="shared" si="555"/>
        <v>1</v>
      </c>
      <c r="AQ5061">
        <f t="shared" si="556"/>
        <v>0</v>
      </c>
      <c r="AR5061">
        <f t="shared" si="557"/>
        <v>0</v>
      </c>
      <c r="AS5061" t="str">
        <f t="shared" ref="AS5061:AS5124" si="558">IF(AM5061="Recoded","Please supply a reasoning","")</f>
        <v/>
      </c>
      <c r="BO5061" t="str">
        <f t="shared" ref="BO5061:BO5124" si="559">IF(OR(AND(AO5061=0, SUM(AP5061:AR5061)&lt;&gt;0),AND(AO5061=1, SUM(AP5061:AR5061)=0)),"",1)</f>
        <v/>
      </c>
    </row>
    <row r="5062" spans="2:67" ht="90">
      <c r="B5062">
        <v>48778</v>
      </c>
      <c r="C5062" t="s">
        <v>4101</v>
      </c>
      <c r="D5062" t="s">
        <v>4102</v>
      </c>
      <c r="E5062" t="s">
        <v>17797</v>
      </c>
      <c r="F5062" t="s">
        <v>18465</v>
      </c>
      <c r="G5062" t="s">
        <v>18633</v>
      </c>
      <c r="H5062" t="s">
        <v>18467</v>
      </c>
      <c r="I5062">
        <v>104</v>
      </c>
      <c r="J5062">
        <v>1956</v>
      </c>
      <c r="K5062" t="s">
        <v>18643</v>
      </c>
      <c r="L5062" t="s">
        <v>17802</v>
      </c>
      <c r="M5062" s="45" t="s">
        <v>18644</v>
      </c>
      <c r="N5062" s="2">
        <v>0</v>
      </c>
      <c r="O5062" s="2">
        <v>1</v>
      </c>
      <c r="P5062" s="2">
        <v>0</v>
      </c>
      <c r="Q5062" s="2">
        <v>0</v>
      </c>
      <c r="R5062" s="8" t="s">
        <v>18645</v>
      </c>
      <c r="S5062" s="2">
        <v>0</v>
      </c>
      <c r="T5062" s="2">
        <v>1</v>
      </c>
      <c r="U5062" s="2">
        <v>0</v>
      </c>
      <c r="V5062" s="2">
        <v>0</v>
      </c>
      <c r="W5062" s="2">
        <v>0</v>
      </c>
      <c r="X5062" s="2">
        <v>0</v>
      </c>
      <c r="Y5062" s="2">
        <v>0</v>
      </c>
      <c r="Z5062" s="2">
        <v>0</v>
      </c>
      <c r="AA5062" s="2" t="s">
        <v>3091</v>
      </c>
      <c r="AB5062" s="2">
        <v>0</v>
      </c>
      <c r="AC5062" s="2">
        <v>0</v>
      </c>
      <c r="AD5062" s="2">
        <v>0</v>
      </c>
      <c r="AE5062" s="2">
        <v>0</v>
      </c>
      <c r="AF5062" s="2">
        <v>0</v>
      </c>
      <c r="AG5062">
        <v>1</v>
      </c>
      <c r="AH5062" s="2">
        <v>0</v>
      </c>
      <c r="AI5062" s="2">
        <v>0</v>
      </c>
      <c r="AJ5062" s="2" t="s">
        <v>18646</v>
      </c>
      <c r="AK5062" s="2">
        <v>0</v>
      </c>
      <c r="AL5062" s="8">
        <v>0</v>
      </c>
      <c r="AM5062" s="8" t="str">
        <f t="shared" si="553"/>
        <v>Agreed</v>
      </c>
      <c r="AN5062" s="8" t="s">
        <v>57</v>
      </c>
      <c r="AO5062">
        <f t="shared" si="554"/>
        <v>0</v>
      </c>
      <c r="AP5062">
        <f t="shared" si="555"/>
        <v>1</v>
      </c>
      <c r="AQ5062">
        <f t="shared" si="556"/>
        <v>0</v>
      </c>
      <c r="AR5062">
        <f t="shared" si="557"/>
        <v>0</v>
      </c>
      <c r="AS5062" t="str">
        <f t="shared" si="558"/>
        <v/>
      </c>
      <c r="BO5062" t="str">
        <f t="shared" si="559"/>
        <v/>
      </c>
    </row>
    <row r="5063" spans="2:67" ht="75">
      <c r="B5063">
        <v>48781</v>
      </c>
      <c r="C5063" t="s">
        <v>4101</v>
      </c>
      <c r="D5063" t="s">
        <v>4102</v>
      </c>
      <c r="E5063" t="s">
        <v>17797</v>
      </c>
      <c r="F5063" t="s">
        <v>18647</v>
      </c>
      <c r="G5063" t="s">
        <v>18648</v>
      </c>
      <c r="H5063" t="s">
        <v>17800</v>
      </c>
      <c r="I5063">
        <v>17</v>
      </c>
      <c r="J5063">
        <v>1950</v>
      </c>
      <c r="K5063" t="s">
        <v>18649</v>
      </c>
      <c r="L5063" t="s">
        <v>17802</v>
      </c>
      <c r="M5063" s="1" t="s">
        <v>18650</v>
      </c>
      <c r="N5063" s="2">
        <v>0</v>
      </c>
      <c r="O5063" s="2">
        <v>0</v>
      </c>
      <c r="P5063" s="2">
        <v>0</v>
      </c>
      <c r="Q5063" s="2">
        <v>1</v>
      </c>
      <c r="R5063" s="8" t="s">
        <v>18651</v>
      </c>
      <c r="S5063" s="2">
        <v>0</v>
      </c>
      <c r="T5063" s="2">
        <v>0</v>
      </c>
      <c r="U5063" s="2">
        <v>0</v>
      </c>
      <c r="V5063" s="2">
        <v>0</v>
      </c>
      <c r="W5063" s="2">
        <v>0</v>
      </c>
      <c r="X5063" s="2">
        <v>0</v>
      </c>
      <c r="Y5063" s="2">
        <v>1</v>
      </c>
      <c r="Z5063" s="2">
        <v>0</v>
      </c>
      <c r="AA5063" s="2" t="s">
        <v>18652</v>
      </c>
      <c r="AB5063" s="2">
        <v>0</v>
      </c>
      <c r="AC5063" s="2">
        <v>1</v>
      </c>
      <c r="AD5063" s="2">
        <v>0</v>
      </c>
      <c r="AE5063" s="2">
        <v>0</v>
      </c>
      <c r="AF5063" s="2">
        <v>0</v>
      </c>
      <c r="AG5063">
        <v>0</v>
      </c>
      <c r="AH5063" s="2">
        <v>0</v>
      </c>
      <c r="AI5063" s="2">
        <v>0</v>
      </c>
      <c r="AJ5063" s="2" t="s">
        <v>3092</v>
      </c>
      <c r="AK5063" s="2">
        <v>0</v>
      </c>
      <c r="AL5063" s="8">
        <v>0</v>
      </c>
      <c r="AM5063" s="8" t="str">
        <f t="shared" si="553"/>
        <v>Agreed</v>
      </c>
      <c r="AN5063" s="8" t="s">
        <v>57</v>
      </c>
      <c r="AO5063">
        <f t="shared" si="554"/>
        <v>0</v>
      </c>
      <c r="AP5063">
        <f t="shared" si="555"/>
        <v>0</v>
      </c>
      <c r="AQ5063">
        <f t="shared" si="556"/>
        <v>0</v>
      </c>
      <c r="AR5063">
        <f t="shared" si="557"/>
        <v>1</v>
      </c>
      <c r="AS5063" t="str">
        <f t="shared" si="558"/>
        <v/>
      </c>
      <c r="BO5063" t="str">
        <f t="shared" si="559"/>
        <v/>
      </c>
    </row>
    <row r="5064" spans="2:67" ht="120">
      <c r="B5064">
        <v>48805</v>
      </c>
      <c r="C5064" t="s">
        <v>4101</v>
      </c>
      <c r="D5064" t="s">
        <v>4102</v>
      </c>
      <c r="E5064" t="s">
        <v>17797</v>
      </c>
      <c r="F5064" t="s">
        <v>18647</v>
      </c>
      <c r="G5064" t="s">
        <v>18653</v>
      </c>
      <c r="H5064" t="s">
        <v>17800</v>
      </c>
      <c r="I5064">
        <v>121</v>
      </c>
      <c r="J5064">
        <v>1950</v>
      </c>
      <c r="K5064" t="s">
        <v>18654</v>
      </c>
      <c r="L5064" t="s">
        <v>17802</v>
      </c>
      <c r="M5064" s="45" t="s">
        <v>18655</v>
      </c>
      <c r="N5064" s="2">
        <v>0</v>
      </c>
      <c r="O5064" s="2">
        <v>1</v>
      </c>
      <c r="P5064" s="2">
        <v>0</v>
      </c>
      <c r="Q5064" s="2">
        <v>0</v>
      </c>
      <c r="R5064" s="8" t="s">
        <v>18656</v>
      </c>
      <c r="S5064" s="2">
        <v>0</v>
      </c>
      <c r="T5064" s="2">
        <v>0</v>
      </c>
      <c r="U5064" s="2">
        <v>0</v>
      </c>
      <c r="V5064" s="2">
        <v>0</v>
      </c>
      <c r="W5064" s="2">
        <v>1</v>
      </c>
      <c r="X5064" s="2">
        <v>0</v>
      </c>
      <c r="Y5064" s="2">
        <v>0</v>
      </c>
      <c r="Z5064" s="2">
        <v>0</v>
      </c>
      <c r="AA5064" s="2" t="s">
        <v>18657</v>
      </c>
      <c r="AB5064" s="2">
        <v>0</v>
      </c>
      <c r="AC5064" s="2">
        <v>1</v>
      </c>
      <c r="AD5064" s="2">
        <v>0</v>
      </c>
      <c r="AE5064" s="2">
        <v>0</v>
      </c>
      <c r="AF5064" s="2">
        <v>0</v>
      </c>
      <c r="AG5064">
        <v>0</v>
      </c>
      <c r="AH5064" s="2">
        <v>0</v>
      </c>
      <c r="AI5064" s="2">
        <v>0</v>
      </c>
      <c r="AJ5064" s="2" t="s">
        <v>3022</v>
      </c>
      <c r="AK5064" s="2">
        <v>0</v>
      </c>
      <c r="AL5064" s="8">
        <v>0</v>
      </c>
      <c r="AM5064" s="8" t="str">
        <f t="shared" si="553"/>
        <v>Agreed</v>
      </c>
      <c r="AN5064" s="8" t="s">
        <v>57</v>
      </c>
      <c r="AO5064">
        <f t="shared" si="554"/>
        <v>0</v>
      </c>
      <c r="AP5064">
        <f t="shared" si="555"/>
        <v>1</v>
      </c>
      <c r="AQ5064">
        <f t="shared" si="556"/>
        <v>0</v>
      </c>
      <c r="AR5064">
        <f t="shared" si="557"/>
        <v>0</v>
      </c>
      <c r="AS5064" t="str">
        <f t="shared" si="558"/>
        <v/>
      </c>
      <c r="BO5064" t="str">
        <f t="shared" si="559"/>
        <v/>
      </c>
    </row>
    <row r="5065" spans="2:67" ht="135">
      <c r="B5065">
        <v>48808</v>
      </c>
      <c r="C5065" t="s">
        <v>4101</v>
      </c>
      <c r="D5065" t="s">
        <v>4102</v>
      </c>
      <c r="E5065" t="s">
        <v>17797</v>
      </c>
      <c r="F5065" t="s">
        <v>18647</v>
      </c>
      <c r="G5065" t="s">
        <v>18658</v>
      </c>
      <c r="H5065" t="s">
        <v>17800</v>
      </c>
      <c r="I5065">
        <v>128</v>
      </c>
      <c r="J5065">
        <v>1950</v>
      </c>
      <c r="K5065" t="s">
        <v>18659</v>
      </c>
      <c r="L5065" t="s">
        <v>17802</v>
      </c>
      <c r="M5065" s="1" t="s">
        <v>18660</v>
      </c>
      <c r="N5065" s="2">
        <v>0</v>
      </c>
      <c r="O5065" s="2">
        <v>1</v>
      </c>
      <c r="P5065" s="2">
        <v>0</v>
      </c>
      <c r="Q5065" s="2">
        <v>0</v>
      </c>
      <c r="R5065" s="8" t="s">
        <v>18661</v>
      </c>
      <c r="S5065" s="2">
        <v>0</v>
      </c>
      <c r="T5065" s="2">
        <v>0</v>
      </c>
      <c r="U5065" s="2">
        <v>0</v>
      </c>
      <c r="V5065" s="2">
        <v>1</v>
      </c>
      <c r="W5065" s="2">
        <v>0</v>
      </c>
      <c r="X5065" s="2">
        <v>0</v>
      </c>
      <c r="Y5065" s="2">
        <v>0</v>
      </c>
      <c r="Z5065" s="2">
        <v>0</v>
      </c>
      <c r="AA5065" s="2" t="s">
        <v>18662</v>
      </c>
      <c r="AB5065" s="2">
        <v>0</v>
      </c>
      <c r="AC5065" s="2">
        <v>0</v>
      </c>
      <c r="AD5065" s="2">
        <v>1</v>
      </c>
      <c r="AE5065" s="2">
        <v>0</v>
      </c>
      <c r="AF5065" s="2">
        <v>0</v>
      </c>
      <c r="AG5065">
        <v>0</v>
      </c>
      <c r="AH5065" s="2">
        <v>0</v>
      </c>
      <c r="AI5065" s="2">
        <v>0</v>
      </c>
      <c r="AJ5065" s="2" t="s">
        <v>18663</v>
      </c>
      <c r="AK5065" s="2">
        <v>0</v>
      </c>
      <c r="AL5065" s="8">
        <v>0</v>
      </c>
      <c r="AM5065" s="8" t="str">
        <f t="shared" si="553"/>
        <v>Agreed</v>
      </c>
      <c r="AN5065" s="8" t="s">
        <v>57</v>
      </c>
      <c r="AO5065">
        <f t="shared" si="554"/>
        <v>0</v>
      </c>
      <c r="AP5065">
        <f t="shared" si="555"/>
        <v>1</v>
      </c>
      <c r="AQ5065">
        <f t="shared" si="556"/>
        <v>0</v>
      </c>
      <c r="AR5065">
        <f t="shared" si="557"/>
        <v>0</v>
      </c>
      <c r="AS5065" t="str">
        <f t="shared" si="558"/>
        <v/>
      </c>
      <c r="BO5065" t="str">
        <f t="shared" si="559"/>
        <v/>
      </c>
    </row>
    <row r="5066" spans="2:67" ht="105">
      <c r="B5066">
        <v>48815</v>
      </c>
      <c r="C5066" t="s">
        <v>4101</v>
      </c>
      <c r="D5066" t="s">
        <v>4102</v>
      </c>
      <c r="E5066" t="s">
        <v>17797</v>
      </c>
      <c r="F5066" t="s">
        <v>18647</v>
      </c>
      <c r="G5066" t="s">
        <v>18664</v>
      </c>
      <c r="H5066" t="s">
        <v>17800</v>
      </c>
      <c r="I5066">
        <v>158</v>
      </c>
      <c r="J5066">
        <v>1950</v>
      </c>
      <c r="K5066" t="s">
        <v>18665</v>
      </c>
      <c r="L5066" t="s">
        <v>17802</v>
      </c>
      <c r="M5066" s="1" t="s">
        <v>18666</v>
      </c>
      <c r="N5066" s="2">
        <v>0</v>
      </c>
      <c r="O5066" s="2">
        <v>0</v>
      </c>
      <c r="P5066" s="2">
        <v>0</v>
      </c>
      <c r="Q5066" s="2">
        <v>1</v>
      </c>
      <c r="R5066" s="8" t="s">
        <v>18667</v>
      </c>
      <c r="S5066" s="2">
        <v>0</v>
      </c>
      <c r="T5066" s="2">
        <v>0</v>
      </c>
      <c r="U5066" s="2">
        <v>0</v>
      </c>
      <c r="V5066" s="2">
        <v>0</v>
      </c>
      <c r="W5066" s="2">
        <v>1</v>
      </c>
      <c r="X5066" s="2">
        <v>0</v>
      </c>
      <c r="Y5066" s="2">
        <v>0</v>
      </c>
      <c r="Z5066" s="2">
        <v>0</v>
      </c>
      <c r="AA5066" s="2" t="s">
        <v>18668</v>
      </c>
      <c r="AB5066" s="2">
        <v>0</v>
      </c>
      <c r="AC5066" s="2">
        <v>0</v>
      </c>
      <c r="AD5066" s="2">
        <v>1</v>
      </c>
      <c r="AE5066" s="2">
        <v>0</v>
      </c>
      <c r="AF5066" s="2">
        <v>0</v>
      </c>
      <c r="AG5066">
        <v>0</v>
      </c>
      <c r="AH5066" s="2">
        <v>0</v>
      </c>
      <c r="AI5066" s="2">
        <v>0</v>
      </c>
      <c r="AJ5066" s="2" t="s">
        <v>18669</v>
      </c>
      <c r="AK5066" s="2">
        <v>0</v>
      </c>
      <c r="AL5066" s="8">
        <v>0</v>
      </c>
      <c r="AM5066" s="8" t="str">
        <f t="shared" si="553"/>
        <v>Agreed</v>
      </c>
      <c r="AN5066" s="8" t="s">
        <v>57</v>
      </c>
      <c r="AO5066">
        <f t="shared" si="554"/>
        <v>0</v>
      </c>
      <c r="AP5066">
        <f t="shared" si="555"/>
        <v>0</v>
      </c>
      <c r="AQ5066">
        <f t="shared" si="556"/>
        <v>0</v>
      </c>
      <c r="AR5066">
        <f t="shared" si="557"/>
        <v>1</v>
      </c>
      <c r="AS5066" t="str">
        <f t="shared" si="558"/>
        <v/>
      </c>
      <c r="BO5066" t="str">
        <f t="shared" si="559"/>
        <v/>
      </c>
    </row>
    <row r="5067" spans="2:67" ht="90">
      <c r="B5067">
        <v>48817</v>
      </c>
      <c r="C5067" t="s">
        <v>4101</v>
      </c>
      <c r="D5067" t="s">
        <v>4102</v>
      </c>
      <c r="E5067" t="s">
        <v>17797</v>
      </c>
      <c r="F5067" t="s">
        <v>18647</v>
      </c>
      <c r="G5067" t="s">
        <v>18664</v>
      </c>
      <c r="H5067" t="s">
        <v>17800</v>
      </c>
      <c r="I5067">
        <v>158</v>
      </c>
      <c r="J5067">
        <v>1950</v>
      </c>
      <c r="K5067" t="s">
        <v>18670</v>
      </c>
      <c r="L5067" t="s">
        <v>17802</v>
      </c>
      <c r="M5067" s="1" t="s">
        <v>18671</v>
      </c>
      <c r="N5067" s="2">
        <v>0</v>
      </c>
      <c r="O5067" s="2">
        <v>0</v>
      </c>
      <c r="P5067" s="2">
        <v>0</v>
      </c>
      <c r="Q5067" s="2">
        <v>1</v>
      </c>
      <c r="R5067" s="8" t="s">
        <v>18672</v>
      </c>
      <c r="S5067" s="2">
        <v>0</v>
      </c>
      <c r="T5067" s="2">
        <v>0</v>
      </c>
      <c r="U5067" s="2">
        <v>0</v>
      </c>
      <c r="V5067" s="2">
        <v>0</v>
      </c>
      <c r="W5067" s="2">
        <v>1</v>
      </c>
      <c r="X5067" s="2">
        <v>0</v>
      </c>
      <c r="Y5067" s="2">
        <v>0</v>
      </c>
      <c r="Z5067" s="2">
        <v>0</v>
      </c>
      <c r="AA5067" s="2" t="s">
        <v>18673</v>
      </c>
      <c r="AB5067" s="2">
        <v>0</v>
      </c>
      <c r="AC5067" s="2">
        <v>0</v>
      </c>
      <c r="AD5067" s="2">
        <v>1</v>
      </c>
      <c r="AE5067" s="2">
        <v>0</v>
      </c>
      <c r="AF5067" s="2">
        <v>0</v>
      </c>
      <c r="AG5067">
        <v>0</v>
      </c>
      <c r="AH5067" s="2">
        <v>0</v>
      </c>
      <c r="AI5067" s="2">
        <v>0</v>
      </c>
      <c r="AJ5067" s="2" t="s">
        <v>18674</v>
      </c>
      <c r="AK5067" s="2">
        <v>0</v>
      </c>
      <c r="AL5067" s="8">
        <v>0</v>
      </c>
      <c r="AM5067" s="8" t="str">
        <f t="shared" si="553"/>
        <v>Agreed</v>
      </c>
      <c r="AN5067" s="8" t="s">
        <v>57</v>
      </c>
      <c r="AO5067">
        <f t="shared" si="554"/>
        <v>0</v>
      </c>
      <c r="AP5067">
        <f t="shared" si="555"/>
        <v>0</v>
      </c>
      <c r="AQ5067">
        <f t="shared" si="556"/>
        <v>0</v>
      </c>
      <c r="AR5067">
        <f t="shared" si="557"/>
        <v>1</v>
      </c>
      <c r="AS5067" t="str">
        <f t="shared" si="558"/>
        <v/>
      </c>
      <c r="BO5067" t="str">
        <f t="shared" si="559"/>
        <v/>
      </c>
    </row>
    <row r="5068" spans="2:67" ht="150">
      <c r="B5068">
        <v>48819</v>
      </c>
      <c r="C5068" t="s">
        <v>4101</v>
      </c>
      <c r="D5068" t="s">
        <v>4102</v>
      </c>
      <c r="E5068" t="s">
        <v>17797</v>
      </c>
      <c r="F5068" t="s">
        <v>18647</v>
      </c>
      <c r="G5068" t="s">
        <v>18664</v>
      </c>
      <c r="H5068" t="s">
        <v>17800</v>
      </c>
      <c r="I5068">
        <v>159</v>
      </c>
      <c r="J5068">
        <v>1950</v>
      </c>
      <c r="K5068" t="s">
        <v>18675</v>
      </c>
      <c r="L5068" t="s">
        <v>17802</v>
      </c>
      <c r="M5068" s="45" t="s">
        <v>18676</v>
      </c>
      <c r="N5068" s="2">
        <v>0</v>
      </c>
      <c r="O5068" s="2">
        <v>0</v>
      </c>
      <c r="P5068" s="2">
        <v>1</v>
      </c>
      <c r="Q5068" s="2">
        <v>0</v>
      </c>
      <c r="R5068" s="8" t="s">
        <v>18677</v>
      </c>
      <c r="T5068" s="2">
        <v>0</v>
      </c>
      <c r="U5068" s="2">
        <v>0</v>
      </c>
      <c r="V5068" s="2">
        <v>1</v>
      </c>
      <c r="W5068" s="2">
        <v>0</v>
      </c>
      <c r="X5068" s="2">
        <v>0</v>
      </c>
      <c r="Y5068" s="2">
        <v>0</v>
      </c>
      <c r="Z5068" s="2">
        <v>0</v>
      </c>
      <c r="AA5068" s="2" t="s">
        <v>18678</v>
      </c>
      <c r="AB5068" s="2">
        <v>0</v>
      </c>
      <c r="AC5068" s="2">
        <v>0</v>
      </c>
      <c r="AD5068" s="2">
        <v>1</v>
      </c>
      <c r="AE5068" s="2">
        <v>0</v>
      </c>
      <c r="AF5068" s="2">
        <v>0</v>
      </c>
      <c r="AG5068">
        <v>0</v>
      </c>
      <c r="AH5068" s="2">
        <v>0</v>
      </c>
      <c r="AI5068" s="2">
        <v>0</v>
      </c>
      <c r="AJ5068" s="2" t="s">
        <v>18679</v>
      </c>
      <c r="AK5068" s="2">
        <v>0</v>
      </c>
      <c r="AL5068" s="8">
        <v>0</v>
      </c>
      <c r="AM5068" s="8" t="str">
        <f t="shared" si="553"/>
        <v>Agreed</v>
      </c>
      <c r="AN5068" s="8" t="s">
        <v>57</v>
      </c>
      <c r="AO5068">
        <f t="shared" si="554"/>
        <v>0</v>
      </c>
      <c r="AP5068">
        <f t="shared" si="555"/>
        <v>0</v>
      </c>
      <c r="AQ5068">
        <f t="shared" si="556"/>
        <v>1</v>
      </c>
      <c r="AR5068">
        <f t="shared" si="557"/>
        <v>0</v>
      </c>
      <c r="AS5068" t="str">
        <f t="shared" si="558"/>
        <v/>
      </c>
      <c r="BO5068" t="str">
        <f t="shared" si="559"/>
        <v/>
      </c>
    </row>
    <row r="5069" spans="2:67" ht="90">
      <c r="B5069">
        <v>48828</v>
      </c>
      <c r="C5069" t="s">
        <v>4101</v>
      </c>
      <c r="D5069" t="s">
        <v>4102</v>
      </c>
      <c r="E5069" t="s">
        <v>17797</v>
      </c>
      <c r="F5069" t="s">
        <v>18647</v>
      </c>
      <c r="G5069" t="s">
        <v>18680</v>
      </c>
      <c r="H5069" t="s">
        <v>17800</v>
      </c>
      <c r="I5069">
        <v>190</v>
      </c>
      <c r="J5069">
        <v>1950</v>
      </c>
      <c r="K5069" t="s">
        <v>18681</v>
      </c>
      <c r="L5069" t="s">
        <v>17802</v>
      </c>
      <c r="M5069" s="1" t="s">
        <v>18682</v>
      </c>
      <c r="N5069" s="2">
        <v>0</v>
      </c>
      <c r="O5069" s="2">
        <v>1</v>
      </c>
      <c r="P5069" s="2">
        <v>0</v>
      </c>
      <c r="Q5069" s="2">
        <v>1</v>
      </c>
      <c r="R5069" s="8" t="s">
        <v>18683</v>
      </c>
      <c r="S5069" s="2">
        <v>0</v>
      </c>
      <c r="T5069" s="2">
        <v>0</v>
      </c>
      <c r="U5069" s="2">
        <v>0</v>
      </c>
      <c r="V5069" s="2">
        <v>0</v>
      </c>
      <c r="W5069" s="2">
        <v>1</v>
      </c>
      <c r="X5069" s="2">
        <v>0</v>
      </c>
      <c r="Y5069" s="2">
        <v>0</v>
      </c>
      <c r="Z5069" s="2">
        <v>0</v>
      </c>
      <c r="AA5069" s="2" t="s">
        <v>18684</v>
      </c>
      <c r="AC5069" s="2">
        <v>1</v>
      </c>
      <c r="AD5069" s="2">
        <v>0</v>
      </c>
      <c r="AE5069" s="2">
        <v>0</v>
      </c>
      <c r="AF5069" s="2">
        <v>0</v>
      </c>
      <c r="AG5069">
        <v>0</v>
      </c>
      <c r="AH5069" s="2">
        <v>0</v>
      </c>
      <c r="AI5069" s="2">
        <v>0</v>
      </c>
      <c r="AJ5069" s="2" t="s">
        <v>18685</v>
      </c>
      <c r="AK5069" s="2">
        <v>0</v>
      </c>
      <c r="AL5069" s="8">
        <v>0</v>
      </c>
      <c r="AM5069" s="8" t="str">
        <f t="shared" si="553"/>
        <v>Agreed</v>
      </c>
      <c r="AN5069" s="8" t="s">
        <v>57</v>
      </c>
      <c r="AO5069">
        <f t="shared" si="554"/>
        <v>0</v>
      </c>
      <c r="AP5069">
        <f t="shared" si="555"/>
        <v>1</v>
      </c>
      <c r="AQ5069">
        <f t="shared" si="556"/>
        <v>0</v>
      </c>
      <c r="AR5069">
        <f t="shared" si="557"/>
        <v>1</v>
      </c>
      <c r="AS5069" t="str">
        <f t="shared" si="558"/>
        <v/>
      </c>
      <c r="BO5069" t="str">
        <f t="shared" si="559"/>
        <v/>
      </c>
    </row>
    <row r="5070" spans="2:67" ht="210">
      <c r="B5070">
        <v>48829</v>
      </c>
      <c r="C5070" t="s">
        <v>4101</v>
      </c>
      <c r="D5070" t="s">
        <v>4102</v>
      </c>
      <c r="E5070" t="s">
        <v>17797</v>
      </c>
      <c r="F5070" t="s">
        <v>18647</v>
      </c>
      <c r="G5070" t="s">
        <v>18680</v>
      </c>
      <c r="H5070" t="s">
        <v>17800</v>
      </c>
      <c r="I5070">
        <v>191</v>
      </c>
      <c r="J5070">
        <v>1950</v>
      </c>
      <c r="K5070" t="s">
        <v>18686</v>
      </c>
      <c r="L5070" t="s">
        <v>17802</v>
      </c>
      <c r="M5070" s="1" t="s">
        <v>18687</v>
      </c>
      <c r="N5070" s="2">
        <v>0</v>
      </c>
      <c r="O5070" s="2">
        <v>1</v>
      </c>
      <c r="P5070" s="2">
        <v>0</v>
      </c>
      <c r="Q5070" s="2">
        <v>1</v>
      </c>
      <c r="R5070" s="8" t="s">
        <v>18688</v>
      </c>
      <c r="S5070" s="2">
        <v>0</v>
      </c>
      <c r="T5070" s="2">
        <v>0</v>
      </c>
      <c r="U5070" s="2">
        <v>0</v>
      </c>
      <c r="V5070" s="2">
        <v>0</v>
      </c>
      <c r="W5070" s="2">
        <v>1</v>
      </c>
      <c r="X5070" s="2">
        <v>0</v>
      </c>
      <c r="Y5070" s="2">
        <v>0</v>
      </c>
      <c r="Z5070" s="2">
        <v>0</v>
      </c>
      <c r="AA5070" s="2" t="s">
        <v>18689</v>
      </c>
      <c r="AB5070" s="2">
        <v>0</v>
      </c>
      <c r="AC5070" s="2">
        <v>1</v>
      </c>
      <c r="AD5070" s="2">
        <v>0</v>
      </c>
      <c r="AE5070" s="2">
        <v>0</v>
      </c>
      <c r="AF5070" s="2">
        <v>0</v>
      </c>
      <c r="AG5070">
        <v>0</v>
      </c>
      <c r="AH5070" s="2">
        <v>0</v>
      </c>
      <c r="AI5070" s="2">
        <v>0</v>
      </c>
      <c r="AJ5070" s="2" t="s">
        <v>18690</v>
      </c>
      <c r="AK5070" s="2">
        <v>0</v>
      </c>
      <c r="AL5070" s="8">
        <v>0</v>
      </c>
      <c r="AM5070" s="8" t="str">
        <f t="shared" si="553"/>
        <v>Agreed</v>
      </c>
      <c r="AN5070" s="8" t="s">
        <v>57</v>
      </c>
      <c r="AO5070">
        <f t="shared" si="554"/>
        <v>0</v>
      </c>
      <c r="AP5070">
        <f t="shared" si="555"/>
        <v>1</v>
      </c>
      <c r="AQ5070">
        <f t="shared" si="556"/>
        <v>0</v>
      </c>
      <c r="AR5070">
        <f t="shared" si="557"/>
        <v>1</v>
      </c>
      <c r="AS5070" t="str">
        <f t="shared" si="558"/>
        <v/>
      </c>
      <c r="BO5070" t="str">
        <f t="shared" si="559"/>
        <v/>
      </c>
    </row>
    <row r="5071" spans="2:67" ht="285">
      <c r="B5071">
        <v>48830</v>
      </c>
      <c r="C5071" t="s">
        <v>4101</v>
      </c>
      <c r="D5071" t="s">
        <v>4102</v>
      </c>
      <c r="E5071" t="s">
        <v>17797</v>
      </c>
      <c r="F5071" t="s">
        <v>18647</v>
      </c>
      <c r="G5071" t="s">
        <v>18691</v>
      </c>
      <c r="H5071" t="s">
        <v>17800</v>
      </c>
      <c r="I5071">
        <v>192</v>
      </c>
      <c r="J5071">
        <v>1950</v>
      </c>
      <c r="K5071" t="s">
        <v>18692</v>
      </c>
      <c r="L5071" t="s">
        <v>17802</v>
      </c>
      <c r="M5071" s="1" t="s">
        <v>18693</v>
      </c>
      <c r="N5071" s="2">
        <v>0</v>
      </c>
      <c r="O5071" s="2">
        <v>1</v>
      </c>
      <c r="P5071" s="2">
        <v>0</v>
      </c>
      <c r="Q5071" s="2">
        <v>0</v>
      </c>
      <c r="R5071" s="8" t="s">
        <v>18694</v>
      </c>
      <c r="S5071" s="2">
        <v>0</v>
      </c>
      <c r="T5071" s="2">
        <v>0</v>
      </c>
      <c r="U5071" s="2">
        <v>0</v>
      </c>
      <c r="V5071" s="2">
        <v>0</v>
      </c>
      <c r="W5071" s="2">
        <v>1</v>
      </c>
      <c r="X5071" s="2">
        <v>0</v>
      </c>
      <c r="Y5071" s="2">
        <v>1</v>
      </c>
      <c r="Z5071" s="2">
        <v>0</v>
      </c>
      <c r="AA5071" s="2" t="s">
        <v>18695</v>
      </c>
      <c r="AB5071" s="2">
        <v>0</v>
      </c>
      <c r="AC5071" s="2">
        <v>0</v>
      </c>
      <c r="AD5071" s="2">
        <v>0</v>
      </c>
      <c r="AE5071" s="2">
        <v>0</v>
      </c>
      <c r="AF5071" s="2">
        <v>0</v>
      </c>
      <c r="AG5071">
        <v>0</v>
      </c>
      <c r="AH5071" s="2">
        <v>0</v>
      </c>
      <c r="AI5071" s="2">
        <v>1</v>
      </c>
      <c r="AJ5071" s="2" t="s">
        <v>18696</v>
      </c>
      <c r="AK5071" s="2">
        <v>0</v>
      </c>
      <c r="AL5071" s="8">
        <v>0</v>
      </c>
      <c r="AM5071" s="8" t="str">
        <f t="shared" si="553"/>
        <v>Agreed</v>
      </c>
      <c r="AN5071" s="8" t="s">
        <v>57</v>
      </c>
      <c r="AO5071">
        <f t="shared" si="554"/>
        <v>0</v>
      </c>
      <c r="AP5071">
        <f t="shared" si="555"/>
        <v>1</v>
      </c>
      <c r="AQ5071">
        <f t="shared" si="556"/>
        <v>0</v>
      </c>
      <c r="AR5071">
        <f t="shared" si="557"/>
        <v>0</v>
      </c>
      <c r="AS5071" t="str">
        <f t="shared" si="558"/>
        <v/>
      </c>
      <c r="BO5071" t="str">
        <f t="shared" si="559"/>
        <v/>
      </c>
    </row>
    <row r="5072" spans="2:67" ht="210">
      <c r="B5072">
        <v>48835</v>
      </c>
      <c r="C5072" t="s">
        <v>4101</v>
      </c>
      <c r="D5072" t="s">
        <v>4102</v>
      </c>
      <c r="E5072" t="s">
        <v>17797</v>
      </c>
      <c r="F5072" t="s">
        <v>18647</v>
      </c>
      <c r="G5072" t="s">
        <v>18697</v>
      </c>
      <c r="H5072" t="s">
        <v>17800</v>
      </c>
      <c r="I5072">
        <v>213</v>
      </c>
      <c r="J5072">
        <v>1950</v>
      </c>
      <c r="K5072" t="s">
        <v>18698</v>
      </c>
      <c r="L5072" t="s">
        <v>17802</v>
      </c>
      <c r="M5072" s="1" t="s">
        <v>18699</v>
      </c>
      <c r="N5072" s="2">
        <v>1</v>
      </c>
      <c r="O5072" s="2">
        <v>0</v>
      </c>
      <c r="P5072" s="2">
        <v>0</v>
      </c>
      <c r="Q5072" s="2">
        <v>0</v>
      </c>
      <c r="R5072" s="8" t="s">
        <v>18700</v>
      </c>
      <c r="S5072" s="2">
        <v>0</v>
      </c>
      <c r="T5072" s="2">
        <v>1</v>
      </c>
      <c r="U5072" s="2">
        <v>0</v>
      </c>
      <c r="V5072" s="2">
        <v>0</v>
      </c>
      <c r="W5072" s="2">
        <v>0</v>
      </c>
      <c r="X5072" s="2">
        <v>0</v>
      </c>
      <c r="Y5072" s="2">
        <v>0</v>
      </c>
      <c r="Z5072" s="2">
        <v>0</v>
      </c>
      <c r="AA5072" s="2" t="s">
        <v>14634</v>
      </c>
      <c r="AB5072" s="2">
        <v>0</v>
      </c>
      <c r="AC5072" s="2">
        <v>1</v>
      </c>
      <c r="AD5072" s="2">
        <v>0</v>
      </c>
      <c r="AE5072" s="2">
        <v>0</v>
      </c>
      <c r="AF5072" s="2">
        <v>0</v>
      </c>
      <c r="AG5072">
        <v>0</v>
      </c>
      <c r="AH5072" s="2">
        <v>0</v>
      </c>
      <c r="AI5072" s="2">
        <v>0</v>
      </c>
      <c r="AJ5072" s="2" t="s">
        <v>3022</v>
      </c>
      <c r="AK5072" s="2">
        <v>0</v>
      </c>
      <c r="AL5072" s="8">
        <v>0</v>
      </c>
      <c r="AM5072" s="8" t="str">
        <f t="shared" si="553"/>
        <v>Agreed</v>
      </c>
      <c r="AN5072" s="8" t="s">
        <v>57</v>
      </c>
      <c r="AO5072">
        <f t="shared" si="554"/>
        <v>1</v>
      </c>
      <c r="AP5072">
        <f t="shared" si="555"/>
        <v>0</v>
      </c>
      <c r="AQ5072">
        <f t="shared" si="556"/>
        <v>0</v>
      </c>
      <c r="AR5072">
        <f t="shared" si="557"/>
        <v>0</v>
      </c>
      <c r="AS5072" t="str">
        <f t="shared" si="558"/>
        <v/>
      </c>
      <c r="BO5072" t="str">
        <f t="shared" si="559"/>
        <v/>
      </c>
    </row>
    <row r="5073" spans="2:67" ht="75">
      <c r="B5073">
        <v>48836</v>
      </c>
      <c r="C5073" t="s">
        <v>4101</v>
      </c>
      <c r="D5073" t="s">
        <v>4102</v>
      </c>
      <c r="E5073" t="s">
        <v>17797</v>
      </c>
      <c r="F5073" t="s">
        <v>18647</v>
      </c>
      <c r="G5073" t="s">
        <v>18697</v>
      </c>
      <c r="H5073" t="s">
        <v>17800</v>
      </c>
      <c r="I5073">
        <v>214</v>
      </c>
      <c r="J5073">
        <v>1950</v>
      </c>
      <c r="K5073" t="s">
        <v>18701</v>
      </c>
      <c r="L5073" t="s">
        <v>17802</v>
      </c>
      <c r="M5073" s="1" t="s">
        <v>18702</v>
      </c>
      <c r="N5073" s="2">
        <v>0</v>
      </c>
      <c r="O5073" s="2">
        <v>1</v>
      </c>
      <c r="P5073" s="2">
        <v>0</v>
      </c>
      <c r="Q5073" s="2">
        <v>0</v>
      </c>
      <c r="R5073" s="8" t="s">
        <v>18703</v>
      </c>
      <c r="S5073" s="2">
        <v>0</v>
      </c>
      <c r="T5073" s="2">
        <v>0</v>
      </c>
      <c r="U5073" s="2">
        <v>1</v>
      </c>
      <c r="V5073" s="2">
        <v>1</v>
      </c>
      <c r="W5073" s="2">
        <v>0</v>
      </c>
      <c r="X5073" s="2">
        <v>0</v>
      </c>
      <c r="Y5073" s="2">
        <v>0</v>
      </c>
      <c r="Z5073" s="2">
        <v>0</v>
      </c>
      <c r="AA5073" s="2" t="s">
        <v>18704</v>
      </c>
      <c r="AB5073" s="2">
        <v>0</v>
      </c>
      <c r="AC5073" s="2">
        <v>0</v>
      </c>
      <c r="AD5073" s="2">
        <v>1</v>
      </c>
      <c r="AE5073" s="2">
        <v>0</v>
      </c>
      <c r="AF5073" s="2">
        <v>0</v>
      </c>
      <c r="AG5073">
        <v>0</v>
      </c>
      <c r="AH5073" s="2">
        <v>0</v>
      </c>
      <c r="AI5073" s="2">
        <v>0</v>
      </c>
      <c r="AJ5073" s="2" t="s">
        <v>18705</v>
      </c>
      <c r="AK5073">
        <v>0</v>
      </c>
      <c r="AL5073" s="8">
        <v>0</v>
      </c>
      <c r="AM5073" s="8" t="str">
        <f t="shared" si="553"/>
        <v>Agreed</v>
      </c>
      <c r="AN5073" s="8" t="s">
        <v>57</v>
      </c>
      <c r="AO5073">
        <f t="shared" si="554"/>
        <v>0</v>
      </c>
      <c r="AP5073">
        <f t="shared" si="555"/>
        <v>1</v>
      </c>
      <c r="AQ5073">
        <f t="shared" si="556"/>
        <v>0</v>
      </c>
      <c r="AR5073">
        <f t="shared" si="557"/>
        <v>0</v>
      </c>
      <c r="AS5073" t="str">
        <f t="shared" si="558"/>
        <v/>
      </c>
      <c r="BO5073" t="str">
        <f t="shared" si="559"/>
        <v/>
      </c>
    </row>
    <row r="5074" spans="2:67" ht="60">
      <c r="B5074">
        <v>48850</v>
      </c>
      <c r="C5074" t="s">
        <v>4101</v>
      </c>
      <c r="D5074" t="s">
        <v>4102</v>
      </c>
      <c r="E5074" t="s">
        <v>17797</v>
      </c>
      <c r="F5074" t="s">
        <v>18647</v>
      </c>
      <c r="G5074" t="s">
        <v>18706</v>
      </c>
      <c r="H5074" t="s">
        <v>17800</v>
      </c>
      <c r="I5074">
        <v>254</v>
      </c>
      <c r="J5074">
        <v>1950</v>
      </c>
      <c r="K5074" t="s">
        <v>18707</v>
      </c>
      <c r="L5074" t="s">
        <v>17802</v>
      </c>
      <c r="M5074" s="1" t="s">
        <v>18708</v>
      </c>
      <c r="N5074" s="2">
        <v>0</v>
      </c>
      <c r="O5074" s="2">
        <v>0</v>
      </c>
      <c r="P5074" s="2">
        <v>0</v>
      </c>
      <c r="Q5074" s="2">
        <v>1</v>
      </c>
      <c r="R5074" s="8" t="s">
        <v>18709</v>
      </c>
      <c r="S5074" s="2">
        <v>0</v>
      </c>
      <c r="T5074" s="2">
        <v>0</v>
      </c>
      <c r="U5074" s="2">
        <v>0</v>
      </c>
      <c r="V5074" s="2">
        <v>1</v>
      </c>
      <c r="W5074" s="2">
        <v>0</v>
      </c>
      <c r="X5074" s="2">
        <v>0</v>
      </c>
      <c r="Y5074" s="2">
        <v>0</v>
      </c>
      <c r="Z5074" s="2">
        <v>0</v>
      </c>
      <c r="AA5074" s="2" t="s">
        <v>18710</v>
      </c>
      <c r="AB5074" s="2">
        <v>0</v>
      </c>
      <c r="AC5074" s="2">
        <v>1</v>
      </c>
      <c r="AD5074" s="2">
        <v>0</v>
      </c>
      <c r="AE5074" s="2">
        <v>0</v>
      </c>
      <c r="AF5074" s="2">
        <v>0</v>
      </c>
      <c r="AG5074">
        <v>0</v>
      </c>
      <c r="AH5074" s="2">
        <v>0</v>
      </c>
      <c r="AI5074" s="2">
        <v>0</v>
      </c>
      <c r="AJ5074" s="2" t="s">
        <v>18711</v>
      </c>
      <c r="AK5074" s="2">
        <v>0</v>
      </c>
      <c r="AL5074" s="8">
        <v>0</v>
      </c>
      <c r="AM5074" s="8" t="str">
        <f t="shared" si="553"/>
        <v>Agreed</v>
      </c>
      <c r="AN5074" s="8" t="s">
        <v>57</v>
      </c>
      <c r="AO5074">
        <f t="shared" si="554"/>
        <v>0</v>
      </c>
      <c r="AP5074">
        <f t="shared" si="555"/>
        <v>0</v>
      </c>
      <c r="AQ5074">
        <f t="shared" si="556"/>
        <v>0</v>
      </c>
      <c r="AR5074">
        <f t="shared" si="557"/>
        <v>1</v>
      </c>
      <c r="AS5074" t="str">
        <f t="shared" si="558"/>
        <v/>
      </c>
      <c r="BO5074" t="str">
        <f t="shared" si="559"/>
        <v/>
      </c>
    </row>
    <row r="5075" spans="2:67" ht="60">
      <c r="B5075">
        <v>48851</v>
      </c>
      <c r="C5075" t="s">
        <v>4101</v>
      </c>
      <c r="D5075" t="s">
        <v>4102</v>
      </c>
      <c r="E5075" t="s">
        <v>17797</v>
      </c>
      <c r="F5075" t="s">
        <v>18647</v>
      </c>
      <c r="G5075" t="s">
        <v>18706</v>
      </c>
      <c r="H5075" t="s">
        <v>17800</v>
      </c>
      <c r="I5075">
        <v>254</v>
      </c>
      <c r="J5075">
        <v>1950</v>
      </c>
      <c r="K5075" t="s">
        <v>18712</v>
      </c>
      <c r="L5075" t="s">
        <v>17802</v>
      </c>
      <c r="M5075" s="1" t="s">
        <v>18713</v>
      </c>
      <c r="N5075" s="2">
        <v>0</v>
      </c>
      <c r="O5075" s="2">
        <v>0</v>
      </c>
      <c r="P5075" s="2">
        <v>1</v>
      </c>
      <c r="Q5075" s="2">
        <v>0</v>
      </c>
      <c r="R5075" s="8" t="s">
        <v>18714</v>
      </c>
      <c r="S5075" s="2">
        <v>0</v>
      </c>
      <c r="T5075" s="2">
        <v>0</v>
      </c>
      <c r="U5075" s="2">
        <v>0</v>
      </c>
      <c r="V5075" s="2">
        <v>1</v>
      </c>
      <c r="W5075" s="2">
        <v>0</v>
      </c>
      <c r="X5075" s="2">
        <v>0</v>
      </c>
      <c r="Y5075" s="2">
        <v>0</v>
      </c>
      <c r="Z5075" s="2">
        <v>0</v>
      </c>
      <c r="AA5075" s="2" t="s">
        <v>18715</v>
      </c>
      <c r="AB5075" s="2">
        <v>0</v>
      </c>
      <c r="AC5075" s="2">
        <v>0</v>
      </c>
      <c r="AD5075" s="2">
        <v>1</v>
      </c>
      <c r="AE5075" s="2">
        <v>0</v>
      </c>
      <c r="AF5075" s="2">
        <v>0</v>
      </c>
      <c r="AG5075">
        <v>0</v>
      </c>
      <c r="AH5075" s="2">
        <v>0</v>
      </c>
      <c r="AI5075" s="2">
        <v>0</v>
      </c>
      <c r="AJ5075" s="2" t="s">
        <v>18716</v>
      </c>
      <c r="AK5075" s="2">
        <v>0</v>
      </c>
      <c r="AL5075" s="8">
        <v>0</v>
      </c>
      <c r="AM5075" s="8" t="str">
        <f t="shared" si="553"/>
        <v>Agreed</v>
      </c>
      <c r="AN5075" s="8" t="s">
        <v>57</v>
      </c>
      <c r="AO5075">
        <f t="shared" si="554"/>
        <v>0</v>
      </c>
      <c r="AP5075">
        <f t="shared" si="555"/>
        <v>0</v>
      </c>
      <c r="AQ5075">
        <f t="shared" si="556"/>
        <v>1</v>
      </c>
      <c r="AR5075">
        <f t="shared" si="557"/>
        <v>0</v>
      </c>
      <c r="AS5075" t="str">
        <f t="shared" si="558"/>
        <v/>
      </c>
      <c r="BO5075" t="str">
        <f t="shared" si="559"/>
        <v/>
      </c>
    </row>
    <row r="5076" spans="2:67" ht="30">
      <c r="B5076">
        <v>48855</v>
      </c>
      <c r="C5076" t="s">
        <v>4101</v>
      </c>
      <c r="D5076" t="s">
        <v>4102</v>
      </c>
      <c r="E5076" t="s">
        <v>17797</v>
      </c>
      <c r="F5076" t="s">
        <v>18647</v>
      </c>
      <c r="G5076" t="s">
        <v>18717</v>
      </c>
      <c r="H5076" t="s">
        <v>17800</v>
      </c>
      <c r="I5076">
        <v>257</v>
      </c>
      <c r="J5076">
        <v>1950</v>
      </c>
      <c r="K5076" t="s">
        <v>18718</v>
      </c>
      <c r="L5076" t="s">
        <v>17802</v>
      </c>
      <c r="M5076" s="1" t="s">
        <v>18719</v>
      </c>
      <c r="N5076" s="2">
        <v>0</v>
      </c>
      <c r="O5076" s="2">
        <v>0</v>
      </c>
      <c r="P5076" s="2">
        <v>0</v>
      </c>
      <c r="Q5076" s="2">
        <v>1</v>
      </c>
      <c r="R5076" s="8" t="s">
        <v>18720</v>
      </c>
      <c r="S5076" s="2">
        <v>0</v>
      </c>
      <c r="T5076" s="2">
        <v>0</v>
      </c>
      <c r="U5076" s="2">
        <v>0</v>
      </c>
      <c r="V5076" s="2">
        <v>1</v>
      </c>
      <c r="W5076" s="2">
        <v>0</v>
      </c>
      <c r="X5076" s="2">
        <v>0</v>
      </c>
      <c r="Y5076" s="2">
        <v>0</v>
      </c>
      <c r="Z5076" s="2">
        <v>0</v>
      </c>
      <c r="AA5076" s="2" t="s">
        <v>18721</v>
      </c>
      <c r="AB5076" s="2">
        <v>0</v>
      </c>
      <c r="AC5076" s="2">
        <v>0</v>
      </c>
      <c r="AD5076" s="2">
        <v>1</v>
      </c>
      <c r="AE5076" s="2">
        <v>0</v>
      </c>
      <c r="AF5076" s="2">
        <v>0</v>
      </c>
      <c r="AG5076">
        <v>0</v>
      </c>
      <c r="AH5076" s="2">
        <v>0</v>
      </c>
      <c r="AI5076" s="2">
        <v>0</v>
      </c>
      <c r="AJ5076" s="2" t="s">
        <v>18722</v>
      </c>
      <c r="AK5076" s="2">
        <v>0</v>
      </c>
      <c r="AL5076" s="8">
        <v>0</v>
      </c>
      <c r="AM5076" s="8" t="str">
        <f t="shared" si="553"/>
        <v>Agreed</v>
      </c>
      <c r="AN5076" s="8" t="s">
        <v>57</v>
      </c>
      <c r="AO5076">
        <f t="shared" si="554"/>
        <v>0</v>
      </c>
      <c r="AP5076">
        <f t="shared" si="555"/>
        <v>0</v>
      </c>
      <c r="AQ5076">
        <f t="shared" si="556"/>
        <v>0</v>
      </c>
      <c r="AR5076">
        <f t="shared" si="557"/>
        <v>1</v>
      </c>
      <c r="AS5076" t="str">
        <f t="shared" si="558"/>
        <v/>
      </c>
      <c r="BO5076" t="str">
        <f t="shared" si="559"/>
        <v/>
      </c>
    </row>
    <row r="5077" spans="2:67" ht="60">
      <c r="B5077">
        <v>48858</v>
      </c>
      <c r="C5077" t="s">
        <v>4101</v>
      </c>
      <c r="D5077" t="s">
        <v>4102</v>
      </c>
      <c r="E5077" t="s">
        <v>17797</v>
      </c>
      <c r="F5077" t="s">
        <v>18647</v>
      </c>
      <c r="G5077" t="s">
        <v>18723</v>
      </c>
      <c r="H5077" t="s">
        <v>17800</v>
      </c>
      <c r="I5077">
        <v>260</v>
      </c>
      <c r="J5077">
        <v>1950</v>
      </c>
      <c r="K5077" t="s">
        <v>18718</v>
      </c>
      <c r="L5077" t="s">
        <v>17802</v>
      </c>
      <c r="M5077" s="1" t="s">
        <v>18724</v>
      </c>
      <c r="N5077" s="2">
        <v>0</v>
      </c>
      <c r="O5077" s="2">
        <v>0</v>
      </c>
      <c r="P5077" s="2">
        <v>0</v>
      </c>
      <c r="Q5077" s="2">
        <v>1</v>
      </c>
      <c r="R5077" s="8" t="s">
        <v>18725</v>
      </c>
      <c r="S5077" s="2">
        <v>0</v>
      </c>
      <c r="T5077" s="2">
        <v>1</v>
      </c>
      <c r="U5077" s="2">
        <v>0</v>
      </c>
      <c r="V5077" s="2">
        <v>0</v>
      </c>
      <c r="W5077" s="2">
        <v>0</v>
      </c>
      <c r="X5077" s="2">
        <v>0</v>
      </c>
      <c r="Y5077" s="2">
        <v>0</v>
      </c>
      <c r="Z5077" s="2">
        <v>0</v>
      </c>
      <c r="AA5077" s="2" t="s">
        <v>18726</v>
      </c>
      <c r="AB5077" s="2">
        <v>0</v>
      </c>
      <c r="AC5077" s="2">
        <v>0</v>
      </c>
      <c r="AD5077" s="2">
        <v>1</v>
      </c>
      <c r="AE5077" s="2">
        <v>0</v>
      </c>
      <c r="AF5077" s="2">
        <v>0</v>
      </c>
      <c r="AG5077">
        <v>0</v>
      </c>
      <c r="AH5077" s="2">
        <v>0</v>
      </c>
      <c r="AI5077" s="2">
        <v>0</v>
      </c>
      <c r="AJ5077" s="2" t="s">
        <v>18727</v>
      </c>
      <c r="AK5077" s="2">
        <v>0</v>
      </c>
      <c r="AL5077" s="8">
        <v>0</v>
      </c>
      <c r="AM5077" s="8" t="str">
        <f t="shared" si="553"/>
        <v>Agreed</v>
      </c>
      <c r="AN5077" s="8" t="s">
        <v>57</v>
      </c>
      <c r="AO5077">
        <f t="shared" si="554"/>
        <v>0</v>
      </c>
      <c r="AP5077">
        <f t="shared" si="555"/>
        <v>0</v>
      </c>
      <c r="AQ5077">
        <f t="shared" si="556"/>
        <v>0</v>
      </c>
      <c r="AR5077">
        <f t="shared" si="557"/>
        <v>1</v>
      </c>
      <c r="AS5077" t="str">
        <f t="shared" si="558"/>
        <v/>
      </c>
      <c r="BO5077" t="str">
        <f t="shared" si="559"/>
        <v/>
      </c>
    </row>
    <row r="5078" spans="2:67" ht="90">
      <c r="B5078">
        <v>48865</v>
      </c>
      <c r="C5078" t="s">
        <v>4101</v>
      </c>
      <c r="D5078" t="s">
        <v>4102</v>
      </c>
      <c r="E5078" t="s">
        <v>17797</v>
      </c>
      <c r="F5078" t="s">
        <v>18647</v>
      </c>
      <c r="G5078" t="s">
        <v>18723</v>
      </c>
      <c r="H5078" t="s">
        <v>17800</v>
      </c>
      <c r="I5078">
        <v>262</v>
      </c>
      <c r="J5078">
        <v>1950</v>
      </c>
      <c r="K5078" t="s">
        <v>18728</v>
      </c>
      <c r="L5078" t="s">
        <v>17802</v>
      </c>
      <c r="M5078" s="1" t="s">
        <v>18729</v>
      </c>
      <c r="N5078" s="2">
        <v>0</v>
      </c>
      <c r="O5078" s="2">
        <v>0</v>
      </c>
      <c r="P5078" s="2">
        <v>1</v>
      </c>
      <c r="Q5078" s="2">
        <v>0</v>
      </c>
      <c r="R5078" s="8" t="s">
        <v>18730</v>
      </c>
      <c r="S5078" s="2">
        <v>0</v>
      </c>
      <c r="T5078" s="2">
        <v>1</v>
      </c>
      <c r="U5078" s="2">
        <v>0</v>
      </c>
      <c r="V5078" s="2">
        <v>0</v>
      </c>
      <c r="W5078" s="2">
        <v>0</v>
      </c>
      <c r="X5078" s="2">
        <v>0</v>
      </c>
      <c r="Y5078" s="2">
        <v>0</v>
      </c>
      <c r="Z5078" s="2">
        <v>0</v>
      </c>
      <c r="AA5078" s="2" t="s">
        <v>18731</v>
      </c>
      <c r="AB5078" s="2">
        <v>0</v>
      </c>
      <c r="AC5078" s="2">
        <v>0</v>
      </c>
      <c r="AD5078" s="2">
        <v>1</v>
      </c>
      <c r="AE5078" s="2">
        <v>0</v>
      </c>
      <c r="AF5078" s="2">
        <v>0</v>
      </c>
      <c r="AG5078">
        <v>0</v>
      </c>
      <c r="AH5078" s="2">
        <v>0</v>
      </c>
      <c r="AI5078" s="2">
        <v>0</v>
      </c>
      <c r="AJ5078" s="2" t="s">
        <v>18732</v>
      </c>
      <c r="AK5078" s="2">
        <v>0</v>
      </c>
      <c r="AL5078" s="8">
        <v>0</v>
      </c>
      <c r="AM5078" s="8" t="str">
        <f t="shared" si="553"/>
        <v>Agreed</v>
      </c>
      <c r="AN5078" s="8" t="s">
        <v>57</v>
      </c>
      <c r="AO5078">
        <f t="shared" si="554"/>
        <v>0</v>
      </c>
      <c r="AP5078">
        <f t="shared" si="555"/>
        <v>0</v>
      </c>
      <c r="AQ5078">
        <f t="shared" si="556"/>
        <v>1</v>
      </c>
      <c r="AR5078">
        <f t="shared" si="557"/>
        <v>0</v>
      </c>
      <c r="AS5078" t="str">
        <f t="shared" si="558"/>
        <v/>
      </c>
      <c r="BO5078" t="str">
        <f t="shared" si="559"/>
        <v/>
      </c>
    </row>
    <row r="5079" spans="2:67" ht="150">
      <c r="B5079">
        <v>48866</v>
      </c>
      <c r="C5079" t="s">
        <v>4101</v>
      </c>
      <c r="D5079" t="s">
        <v>4102</v>
      </c>
      <c r="E5079" t="s">
        <v>17797</v>
      </c>
      <c r="F5079" t="s">
        <v>18647</v>
      </c>
      <c r="G5079" t="s">
        <v>18733</v>
      </c>
      <c r="H5079" t="s">
        <v>17800</v>
      </c>
      <c r="I5079">
        <v>262</v>
      </c>
      <c r="J5079">
        <v>1950</v>
      </c>
      <c r="K5079" t="s">
        <v>18734</v>
      </c>
      <c r="L5079" t="s">
        <v>17802</v>
      </c>
      <c r="M5079" s="1" t="s">
        <v>18735</v>
      </c>
      <c r="N5079" s="2">
        <v>0</v>
      </c>
      <c r="O5079" s="2">
        <v>0</v>
      </c>
      <c r="P5079" s="2">
        <v>0</v>
      </c>
      <c r="Q5079" s="2">
        <v>1</v>
      </c>
      <c r="R5079" s="8" t="s">
        <v>18736</v>
      </c>
      <c r="S5079" s="2">
        <v>0</v>
      </c>
      <c r="T5079" s="2">
        <v>0</v>
      </c>
      <c r="U5079" s="2">
        <v>0</v>
      </c>
      <c r="V5079" s="2">
        <v>0</v>
      </c>
      <c r="W5079" s="2">
        <v>0</v>
      </c>
      <c r="X5079" s="2">
        <v>0</v>
      </c>
      <c r="Y5079" s="2">
        <v>1</v>
      </c>
      <c r="Z5079" s="2">
        <v>0</v>
      </c>
      <c r="AA5079" s="2" t="s">
        <v>18737</v>
      </c>
      <c r="AB5079" s="2">
        <v>0</v>
      </c>
      <c r="AC5079" s="2">
        <v>0</v>
      </c>
      <c r="AD5079" s="2">
        <v>1</v>
      </c>
      <c r="AE5079" s="2">
        <v>0</v>
      </c>
      <c r="AF5079" s="2">
        <v>0</v>
      </c>
      <c r="AG5079">
        <v>0</v>
      </c>
      <c r="AH5079" s="2">
        <v>0</v>
      </c>
      <c r="AI5079" s="2">
        <v>0</v>
      </c>
      <c r="AJ5079" s="2" t="s">
        <v>18738</v>
      </c>
      <c r="AK5079" s="2">
        <v>0</v>
      </c>
      <c r="AL5079" s="8">
        <v>0</v>
      </c>
      <c r="AM5079" s="8" t="str">
        <f t="shared" si="553"/>
        <v>Agreed</v>
      </c>
      <c r="AN5079" s="8" t="s">
        <v>57</v>
      </c>
      <c r="AO5079">
        <f t="shared" si="554"/>
        <v>0</v>
      </c>
      <c r="AP5079">
        <f t="shared" si="555"/>
        <v>0</v>
      </c>
      <c r="AQ5079">
        <f t="shared" si="556"/>
        <v>0</v>
      </c>
      <c r="AR5079">
        <f t="shared" si="557"/>
        <v>1</v>
      </c>
      <c r="AS5079" t="str">
        <f t="shared" si="558"/>
        <v/>
      </c>
      <c r="BO5079" t="str">
        <f t="shared" si="559"/>
        <v/>
      </c>
    </row>
    <row r="5080" spans="2:67" ht="105">
      <c r="B5080">
        <v>48867</v>
      </c>
      <c r="C5080" t="s">
        <v>4101</v>
      </c>
      <c r="D5080" t="s">
        <v>4102</v>
      </c>
      <c r="E5080" t="s">
        <v>17797</v>
      </c>
      <c r="F5080" t="s">
        <v>18647</v>
      </c>
      <c r="G5080" t="s">
        <v>18733</v>
      </c>
      <c r="H5080" t="s">
        <v>17800</v>
      </c>
      <c r="I5080">
        <v>262</v>
      </c>
      <c r="J5080">
        <v>1950</v>
      </c>
      <c r="K5080" t="s">
        <v>18739</v>
      </c>
      <c r="L5080" t="s">
        <v>17802</v>
      </c>
      <c r="M5080" s="1" t="s">
        <v>18740</v>
      </c>
      <c r="N5080" s="2">
        <v>0</v>
      </c>
      <c r="O5080" s="2">
        <v>0</v>
      </c>
      <c r="P5080" s="2">
        <v>0</v>
      </c>
      <c r="Q5080" s="2">
        <v>1</v>
      </c>
      <c r="R5080" s="8" t="s">
        <v>18741</v>
      </c>
      <c r="S5080" s="2">
        <v>0</v>
      </c>
      <c r="T5080" s="2">
        <v>0</v>
      </c>
      <c r="U5080" s="2">
        <v>0</v>
      </c>
      <c r="V5080" s="2">
        <v>0</v>
      </c>
      <c r="W5080" s="2">
        <v>0</v>
      </c>
      <c r="X5080" s="2">
        <v>0</v>
      </c>
      <c r="Y5080" s="2">
        <v>1</v>
      </c>
      <c r="Z5080" s="2">
        <v>0</v>
      </c>
      <c r="AA5080" s="2" t="s">
        <v>18742</v>
      </c>
      <c r="AB5080" s="2">
        <v>0</v>
      </c>
      <c r="AC5080" s="2">
        <v>1</v>
      </c>
      <c r="AD5080" s="2">
        <v>0</v>
      </c>
      <c r="AE5080" s="2">
        <v>0</v>
      </c>
      <c r="AF5080" s="2">
        <v>0</v>
      </c>
      <c r="AG5080">
        <v>0</v>
      </c>
      <c r="AH5080" s="2">
        <v>0</v>
      </c>
      <c r="AI5080" s="2">
        <v>0</v>
      </c>
      <c r="AJ5080" s="2" t="s">
        <v>3092</v>
      </c>
      <c r="AK5080" s="2">
        <v>0</v>
      </c>
      <c r="AL5080" s="8">
        <v>0</v>
      </c>
      <c r="AM5080" s="8" t="str">
        <f t="shared" si="553"/>
        <v>Agreed</v>
      </c>
      <c r="AN5080" s="8" t="s">
        <v>57</v>
      </c>
      <c r="AO5080">
        <f t="shared" si="554"/>
        <v>0</v>
      </c>
      <c r="AP5080">
        <f t="shared" si="555"/>
        <v>0</v>
      </c>
      <c r="AQ5080">
        <f t="shared" si="556"/>
        <v>0</v>
      </c>
      <c r="AR5080">
        <f t="shared" si="557"/>
        <v>1</v>
      </c>
      <c r="AS5080" t="str">
        <f t="shared" si="558"/>
        <v/>
      </c>
      <c r="BO5080" t="str">
        <f t="shared" si="559"/>
        <v/>
      </c>
    </row>
    <row r="5081" spans="2:67" ht="60">
      <c r="B5081">
        <v>48868</v>
      </c>
      <c r="C5081" t="s">
        <v>4101</v>
      </c>
      <c r="D5081" t="s">
        <v>4102</v>
      </c>
      <c r="E5081" t="s">
        <v>17797</v>
      </c>
      <c r="F5081" t="s">
        <v>18647</v>
      </c>
      <c r="G5081" t="s">
        <v>18733</v>
      </c>
      <c r="H5081" t="s">
        <v>17800</v>
      </c>
      <c r="I5081">
        <v>263</v>
      </c>
      <c r="J5081">
        <v>1950</v>
      </c>
      <c r="K5081" t="s">
        <v>18734</v>
      </c>
      <c r="L5081" t="s">
        <v>17802</v>
      </c>
      <c r="M5081" s="1" t="s">
        <v>18743</v>
      </c>
      <c r="N5081" s="2">
        <v>1</v>
      </c>
      <c r="O5081" s="2">
        <v>0</v>
      </c>
      <c r="P5081" s="2">
        <v>0</v>
      </c>
      <c r="Q5081" s="2">
        <v>0</v>
      </c>
      <c r="R5081" s="8" t="s">
        <v>17828</v>
      </c>
      <c r="S5081" s="2">
        <v>0</v>
      </c>
      <c r="T5081" s="2">
        <v>1</v>
      </c>
      <c r="U5081" s="2">
        <v>0</v>
      </c>
      <c r="V5081" s="2">
        <v>0</v>
      </c>
      <c r="W5081" s="2">
        <v>0</v>
      </c>
      <c r="X5081" s="2">
        <v>0</v>
      </c>
      <c r="Y5081" s="2">
        <v>0</v>
      </c>
      <c r="Z5081" s="2">
        <v>0</v>
      </c>
      <c r="AA5081" s="2" t="s">
        <v>18744</v>
      </c>
      <c r="AB5081" s="2">
        <v>0</v>
      </c>
      <c r="AC5081" s="2">
        <v>1</v>
      </c>
      <c r="AD5081" s="2">
        <v>0</v>
      </c>
      <c r="AE5081" s="2">
        <v>0</v>
      </c>
      <c r="AF5081" s="2">
        <v>0</v>
      </c>
      <c r="AG5081">
        <v>0</v>
      </c>
      <c r="AH5081" s="2">
        <v>0</v>
      </c>
      <c r="AI5081" s="2">
        <v>0</v>
      </c>
      <c r="AJ5081" s="2" t="s">
        <v>18745</v>
      </c>
      <c r="AK5081" s="2">
        <v>0</v>
      </c>
      <c r="AL5081" s="8">
        <v>0</v>
      </c>
      <c r="AM5081" s="8" t="str">
        <f t="shared" si="553"/>
        <v>Agreed</v>
      </c>
      <c r="AN5081" s="8" t="s">
        <v>57</v>
      </c>
      <c r="AO5081">
        <f t="shared" si="554"/>
        <v>1</v>
      </c>
      <c r="AP5081">
        <f t="shared" si="555"/>
        <v>0</v>
      </c>
      <c r="AQ5081">
        <f t="shared" si="556"/>
        <v>0</v>
      </c>
      <c r="AR5081">
        <f t="shared" si="557"/>
        <v>0</v>
      </c>
      <c r="AS5081" t="str">
        <f t="shared" si="558"/>
        <v/>
      </c>
      <c r="BO5081" t="str">
        <f t="shared" si="559"/>
        <v/>
      </c>
    </row>
    <row r="5082" spans="2:67" ht="45">
      <c r="B5082">
        <v>48870</v>
      </c>
      <c r="C5082" t="s">
        <v>4101</v>
      </c>
      <c r="D5082" t="s">
        <v>4102</v>
      </c>
      <c r="E5082" t="s">
        <v>17797</v>
      </c>
      <c r="F5082" t="s">
        <v>18647</v>
      </c>
      <c r="G5082" t="s">
        <v>18733</v>
      </c>
      <c r="H5082" t="s">
        <v>17800</v>
      </c>
      <c r="I5082">
        <v>263</v>
      </c>
      <c r="J5082">
        <v>1950</v>
      </c>
      <c r="K5082" t="s">
        <v>18746</v>
      </c>
      <c r="L5082" t="s">
        <v>17802</v>
      </c>
      <c r="M5082" s="1" t="s">
        <v>18747</v>
      </c>
      <c r="N5082" s="2">
        <v>0</v>
      </c>
      <c r="O5082" s="2">
        <v>1</v>
      </c>
      <c r="P5082" s="2">
        <v>0</v>
      </c>
      <c r="Q5082" s="2">
        <v>0</v>
      </c>
      <c r="R5082" s="8" t="s">
        <v>18748</v>
      </c>
      <c r="S5082" s="2">
        <v>0</v>
      </c>
      <c r="T5082" s="2">
        <v>0</v>
      </c>
      <c r="U5082" s="2">
        <v>0</v>
      </c>
      <c r="V5082" s="2">
        <v>0</v>
      </c>
      <c r="W5082" s="2">
        <v>0</v>
      </c>
      <c r="X5082" s="2">
        <v>0</v>
      </c>
      <c r="Y5082" s="2">
        <v>1</v>
      </c>
      <c r="Z5082" s="2">
        <v>0</v>
      </c>
      <c r="AA5082" s="2" t="s">
        <v>18749</v>
      </c>
      <c r="AB5082" s="2">
        <v>0</v>
      </c>
      <c r="AC5082" s="2">
        <v>1</v>
      </c>
      <c r="AD5082" s="2">
        <v>0</v>
      </c>
      <c r="AE5082" s="2">
        <v>0</v>
      </c>
      <c r="AF5082" s="2">
        <v>0</v>
      </c>
      <c r="AG5082">
        <v>0</v>
      </c>
      <c r="AH5082" s="2">
        <v>0</v>
      </c>
      <c r="AI5082" s="2">
        <v>0</v>
      </c>
      <c r="AJ5082" s="2" t="s">
        <v>18750</v>
      </c>
      <c r="AK5082" s="2">
        <v>0</v>
      </c>
      <c r="AL5082" s="8">
        <v>0</v>
      </c>
      <c r="AM5082" s="8" t="str">
        <f t="shared" si="553"/>
        <v>Agreed</v>
      </c>
      <c r="AN5082" s="8" t="s">
        <v>57</v>
      </c>
      <c r="AO5082">
        <f t="shared" si="554"/>
        <v>0</v>
      </c>
      <c r="AP5082">
        <f t="shared" si="555"/>
        <v>1</v>
      </c>
      <c r="AQ5082">
        <f t="shared" si="556"/>
        <v>0</v>
      </c>
      <c r="AR5082">
        <f t="shared" si="557"/>
        <v>0</v>
      </c>
      <c r="AS5082" t="str">
        <f t="shared" si="558"/>
        <v/>
      </c>
      <c r="BO5082" t="str">
        <f t="shared" si="559"/>
        <v/>
      </c>
    </row>
    <row r="5083" spans="2:67" ht="120">
      <c r="B5083">
        <v>48871</v>
      </c>
      <c r="C5083" t="s">
        <v>4101</v>
      </c>
      <c r="D5083" t="s">
        <v>4102</v>
      </c>
      <c r="E5083" t="s">
        <v>17797</v>
      </c>
      <c r="F5083" t="s">
        <v>18647</v>
      </c>
      <c r="G5083" t="s">
        <v>18751</v>
      </c>
      <c r="H5083" t="s">
        <v>17800</v>
      </c>
      <c r="I5083">
        <v>263</v>
      </c>
      <c r="J5083">
        <v>1950</v>
      </c>
      <c r="K5083" t="s">
        <v>18752</v>
      </c>
      <c r="L5083" t="s">
        <v>17802</v>
      </c>
      <c r="M5083" s="1" t="s">
        <v>18753</v>
      </c>
      <c r="N5083" s="2">
        <v>0</v>
      </c>
      <c r="O5083" s="2">
        <v>1</v>
      </c>
      <c r="P5083" s="2">
        <v>0</v>
      </c>
      <c r="Q5083" s="2">
        <v>0</v>
      </c>
      <c r="R5083" s="8" t="s">
        <v>18754</v>
      </c>
      <c r="S5083" s="2">
        <v>0</v>
      </c>
      <c r="T5083" s="2">
        <v>0</v>
      </c>
      <c r="U5083" s="2">
        <v>0</v>
      </c>
      <c r="V5083" s="2">
        <v>1</v>
      </c>
      <c r="W5083" s="2">
        <v>0</v>
      </c>
      <c r="X5083" s="2">
        <v>0</v>
      </c>
      <c r="Y5083" s="2">
        <v>1</v>
      </c>
      <c r="Z5083" s="2">
        <v>0</v>
      </c>
      <c r="AA5083" s="2" t="s">
        <v>18755</v>
      </c>
      <c r="AB5083" s="2">
        <v>0</v>
      </c>
      <c r="AC5083" s="2">
        <v>0</v>
      </c>
      <c r="AD5083" s="2">
        <v>1</v>
      </c>
      <c r="AE5083" s="2">
        <v>0</v>
      </c>
      <c r="AF5083" s="2">
        <v>0</v>
      </c>
      <c r="AG5083">
        <v>0</v>
      </c>
      <c r="AH5083" s="2">
        <v>0</v>
      </c>
      <c r="AI5083" s="2">
        <v>0</v>
      </c>
      <c r="AJ5083" s="2" t="s">
        <v>18756</v>
      </c>
      <c r="AK5083" s="2">
        <v>0</v>
      </c>
      <c r="AL5083" s="8">
        <v>0</v>
      </c>
      <c r="AM5083" s="8" t="str">
        <f t="shared" si="553"/>
        <v>Agreed</v>
      </c>
      <c r="AN5083" s="8" t="s">
        <v>57</v>
      </c>
      <c r="AO5083">
        <f t="shared" si="554"/>
        <v>0</v>
      </c>
      <c r="AP5083">
        <f t="shared" si="555"/>
        <v>1</v>
      </c>
      <c r="AQ5083">
        <f t="shared" si="556"/>
        <v>0</v>
      </c>
      <c r="AR5083">
        <f t="shared" si="557"/>
        <v>0</v>
      </c>
      <c r="AS5083" t="str">
        <f t="shared" si="558"/>
        <v/>
      </c>
      <c r="BO5083" t="str">
        <f t="shared" si="559"/>
        <v/>
      </c>
    </row>
    <row r="5084" spans="2:67" ht="120">
      <c r="B5084">
        <v>48880</v>
      </c>
      <c r="C5084" t="s">
        <v>4101</v>
      </c>
      <c r="D5084" t="s">
        <v>4102</v>
      </c>
      <c r="E5084" t="s">
        <v>17797</v>
      </c>
      <c r="F5084" t="s">
        <v>18647</v>
      </c>
      <c r="G5084" t="s">
        <v>18757</v>
      </c>
      <c r="H5084" t="s">
        <v>17800</v>
      </c>
      <c r="I5084">
        <v>267</v>
      </c>
      <c r="J5084">
        <v>1950</v>
      </c>
      <c r="K5084" t="s">
        <v>18758</v>
      </c>
      <c r="L5084" t="s">
        <v>17802</v>
      </c>
      <c r="M5084" s="1" t="s">
        <v>18759</v>
      </c>
      <c r="N5084" s="2">
        <v>1</v>
      </c>
      <c r="O5084" s="2">
        <v>0</v>
      </c>
      <c r="P5084" s="2">
        <v>0</v>
      </c>
      <c r="Q5084" s="2">
        <v>0</v>
      </c>
      <c r="R5084" s="8" t="s">
        <v>3138</v>
      </c>
      <c r="S5084" s="2">
        <v>0</v>
      </c>
      <c r="T5084" s="2">
        <v>1</v>
      </c>
      <c r="U5084" s="2">
        <v>0</v>
      </c>
      <c r="V5084" s="2">
        <v>0</v>
      </c>
      <c r="W5084" s="2">
        <v>0</v>
      </c>
      <c r="X5084" s="2">
        <v>0</v>
      </c>
      <c r="Y5084" s="2">
        <v>0</v>
      </c>
      <c r="Z5084" s="2">
        <v>0</v>
      </c>
      <c r="AA5084" s="2" t="s">
        <v>18760</v>
      </c>
      <c r="AB5084" s="2">
        <v>0</v>
      </c>
      <c r="AC5084" s="2">
        <v>1</v>
      </c>
      <c r="AD5084" s="2">
        <v>0</v>
      </c>
      <c r="AE5084" s="2">
        <v>0</v>
      </c>
      <c r="AF5084" s="2">
        <v>0</v>
      </c>
      <c r="AG5084">
        <v>0</v>
      </c>
      <c r="AH5084" s="2">
        <v>0</v>
      </c>
      <c r="AI5084" s="2">
        <v>0</v>
      </c>
      <c r="AJ5084" s="2" t="s">
        <v>3022</v>
      </c>
      <c r="AK5084" s="2">
        <v>0</v>
      </c>
      <c r="AL5084" s="8">
        <v>0</v>
      </c>
      <c r="AM5084" s="8" t="str">
        <f t="shared" si="553"/>
        <v>Agreed</v>
      </c>
      <c r="AN5084" s="8" t="s">
        <v>57</v>
      </c>
      <c r="AO5084">
        <f t="shared" si="554"/>
        <v>1</v>
      </c>
      <c r="AP5084">
        <f t="shared" si="555"/>
        <v>0</v>
      </c>
      <c r="AQ5084">
        <f t="shared" si="556"/>
        <v>0</v>
      </c>
      <c r="AR5084">
        <f t="shared" si="557"/>
        <v>0</v>
      </c>
      <c r="AS5084" t="str">
        <f t="shared" si="558"/>
        <v/>
      </c>
      <c r="BO5084" t="str">
        <f t="shared" si="559"/>
        <v/>
      </c>
    </row>
    <row r="5085" spans="2:67" ht="120">
      <c r="B5085">
        <v>48881</v>
      </c>
      <c r="C5085" t="s">
        <v>4101</v>
      </c>
      <c r="D5085" t="s">
        <v>4102</v>
      </c>
      <c r="E5085" t="s">
        <v>17797</v>
      </c>
      <c r="F5085" t="s">
        <v>18647</v>
      </c>
      <c r="G5085" t="s">
        <v>18761</v>
      </c>
      <c r="H5085" t="s">
        <v>17800</v>
      </c>
      <c r="I5085">
        <v>268</v>
      </c>
      <c r="J5085">
        <v>1950</v>
      </c>
      <c r="K5085" t="s">
        <v>18762</v>
      </c>
      <c r="L5085" t="s">
        <v>17802</v>
      </c>
      <c r="M5085" s="1" t="s">
        <v>18763</v>
      </c>
      <c r="N5085" s="2">
        <v>1</v>
      </c>
      <c r="O5085" s="2">
        <v>0</v>
      </c>
      <c r="P5085" s="2">
        <v>0</v>
      </c>
      <c r="Q5085" s="2">
        <v>0</v>
      </c>
      <c r="R5085" s="8" t="s">
        <v>18764</v>
      </c>
      <c r="S5085" s="2">
        <v>0</v>
      </c>
      <c r="T5085" s="2">
        <v>1</v>
      </c>
      <c r="U5085" s="2">
        <v>0</v>
      </c>
      <c r="V5085" s="2">
        <v>0</v>
      </c>
      <c r="W5085" s="2">
        <v>0</v>
      </c>
      <c r="X5085" s="2">
        <v>0</v>
      </c>
      <c r="Y5085" s="2">
        <v>0</v>
      </c>
      <c r="Z5085" s="2">
        <v>0</v>
      </c>
      <c r="AA5085" s="2" t="s">
        <v>3722</v>
      </c>
      <c r="AB5085" s="2">
        <v>0</v>
      </c>
      <c r="AC5085" s="2">
        <v>1</v>
      </c>
      <c r="AD5085" s="2">
        <v>0</v>
      </c>
      <c r="AE5085" s="2">
        <v>0</v>
      </c>
      <c r="AF5085" s="2">
        <v>0</v>
      </c>
      <c r="AG5085">
        <v>0</v>
      </c>
      <c r="AH5085" s="2">
        <v>0</v>
      </c>
      <c r="AI5085" s="2">
        <v>0</v>
      </c>
      <c r="AJ5085" s="2" t="s">
        <v>18765</v>
      </c>
      <c r="AK5085" s="2">
        <v>0</v>
      </c>
      <c r="AL5085" s="8">
        <v>0</v>
      </c>
      <c r="AM5085" s="8" t="str">
        <f t="shared" si="553"/>
        <v>Agreed</v>
      </c>
      <c r="AN5085" s="8" t="s">
        <v>57</v>
      </c>
      <c r="AO5085">
        <f t="shared" si="554"/>
        <v>1</v>
      </c>
      <c r="AP5085">
        <f t="shared" si="555"/>
        <v>0</v>
      </c>
      <c r="AQ5085">
        <f t="shared" si="556"/>
        <v>0</v>
      </c>
      <c r="AR5085">
        <f t="shared" si="557"/>
        <v>0</v>
      </c>
      <c r="AS5085" t="str">
        <f t="shared" si="558"/>
        <v/>
      </c>
      <c r="BO5085" t="str">
        <f t="shared" si="559"/>
        <v/>
      </c>
    </row>
    <row r="5086" spans="2:67" ht="60">
      <c r="B5086">
        <v>48883</v>
      </c>
      <c r="C5086" t="s">
        <v>4101</v>
      </c>
      <c r="D5086" t="s">
        <v>4102</v>
      </c>
      <c r="E5086" t="s">
        <v>17797</v>
      </c>
      <c r="F5086" t="s">
        <v>18647</v>
      </c>
      <c r="G5086" t="s">
        <v>18761</v>
      </c>
      <c r="H5086" t="s">
        <v>17800</v>
      </c>
      <c r="I5086">
        <v>269</v>
      </c>
      <c r="J5086">
        <v>1950</v>
      </c>
      <c r="K5086" t="s">
        <v>18766</v>
      </c>
      <c r="L5086" t="s">
        <v>17802</v>
      </c>
      <c r="M5086" s="45" t="s">
        <v>18767</v>
      </c>
      <c r="N5086" s="2">
        <v>0</v>
      </c>
      <c r="O5086" s="2">
        <v>0</v>
      </c>
      <c r="P5086" s="2">
        <v>0</v>
      </c>
      <c r="Q5086" s="2">
        <v>1</v>
      </c>
      <c r="R5086" s="8" t="s">
        <v>18768</v>
      </c>
      <c r="S5086" s="2">
        <v>0</v>
      </c>
      <c r="T5086" s="2">
        <v>0</v>
      </c>
      <c r="U5086" s="2">
        <v>0</v>
      </c>
      <c r="V5086" s="2">
        <v>1</v>
      </c>
      <c r="W5086" s="2">
        <v>0</v>
      </c>
      <c r="X5086" s="2">
        <v>0</v>
      </c>
      <c r="Y5086" s="2">
        <v>1</v>
      </c>
      <c r="Z5086" s="2">
        <v>0</v>
      </c>
      <c r="AA5086" s="2" t="s">
        <v>18769</v>
      </c>
      <c r="AB5086" s="2">
        <v>0</v>
      </c>
      <c r="AC5086" s="2">
        <v>1</v>
      </c>
      <c r="AD5086" s="2">
        <v>0</v>
      </c>
      <c r="AE5086" s="2">
        <v>0</v>
      </c>
      <c r="AF5086" s="2">
        <v>0</v>
      </c>
      <c r="AG5086">
        <v>0</v>
      </c>
      <c r="AH5086" s="2">
        <v>0</v>
      </c>
      <c r="AI5086" s="2">
        <v>0</v>
      </c>
      <c r="AJ5086" s="2" t="s">
        <v>18770</v>
      </c>
      <c r="AK5086" s="2">
        <v>0</v>
      </c>
      <c r="AL5086" s="8">
        <v>0</v>
      </c>
      <c r="AM5086" s="8" t="str">
        <f t="shared" si="553"/>
        <v>Agreed</v>
      </c>
      <c r="AN5086" s="8" t="s">
        <v>57</v>
      </c>
      <c r="AO5086">
        <f t="shared" si="554"/>
        <v>0</v>
      </c>
      <c r="AP5086">
        <f t="shared" si="555"/>
        <v>0</v>
      </c>
      <c r="AQ5086">
        <f t="shared" si="556"/>
        <v>0</v>
      </c>
      <c r="AR5086">
        <f t="shared" si="557"/>
        <v>1</v>
      </c>
      <c r="AS5086" t="str">
        <f t="shared" si="558"/>
        <v/>
      </c>
      <c r="BO5086" t="str">
        <f t="shared" si="559"/>
        <v/>
      </c>
    </row>
    <row r="5087" spans="2:67" ht="135">
      <c r="B5087">
        <v>48885</v>
      </c>
      <c r="C5087" t="s">
        <v>4101</v>
      </c>
      <c r="D5087" t="s">
        <v>4102</v>
      </c>
      <c r="E5087" t="s">
        <v>17797</v>
      </c>
      <c r="F5087" t="s">
        <v>18647</v>
      </c>
      <c r="G5087" t="s">
        <v>18771</v>
      </c>
      <c r="H5087" t="s">
        <v>17800</v>
      </c>
      <c r="I5087">
        <v>276</v>
      </c>
      <c r="J5087">
        <v>1950</v>
      </c>
      <c r="K5087" t="s">
        <v>18772</v>
      </c>
      <c r="L5087" t="s">
        <v>17802</v>
      </c>
      <c r="M5087" s="1" t="s">
        <v>18773</v>
      </c>
      <c r="N5087" s="2">
        <v>0</v>
      </c>
      <c r="O5087" s="2">
        <v>0</v>
      </c>
      <c r="P5087" s="2">
        <v>1</v>
      </c>
      <c r="Q5087" s="2">
        <v>0</v>
      </c>
      <c r="R5087" s="8" t="s">
        <v>18774</v>
      </c>
      <c r="S5087" s="2">
        <v>0</v>
      </c>
      <c r="T5087" s="2">
        <v>0</v>
      </c>
      <c r="U5087" s="2">
        <v>0</v>
      </c>
      <c r="V5087" s="2">
        <v>1</v>
      </c>
      <c r="W5087" s="2">
        <v>0</v>
      </c>
      <c r="X5087" s="2">
        <v>0</v>
      </c>
      <c r="Y5087" s="2">
        <v>1</v>
      </c>
      <c r="Z5087" s="2">
        <v>0</v>
      </c>
      <c r="AA5087" s="2" t="s">
        <v>18775</v>
      </c>
      <c r="AB5087" s="2">
        <v>0</v>
      </c>
      <c r="AC5087" s="2">
        <v>1</v>
      </c>
      <c r="AD5087" s="2">
        <v>0</v>
      </c>
      <c r="AE5087" s="2">
        <v>0</v>
      </c>
      <c r="AF5087" s="2">
        <v>0</v>
      </c>
      <c r="AG5087">
        <v>0</v>
      </c>
      <c r="AH5087" s="2">
        <v>0</v>
      </c>
      <c r="AI5087" s="2">
        <v>0</v>
      </c>
      <c r="AJ5087" s="2" t="s">
        <v>18776</v>
      </c>
      <c r="AK5087" s="2">
        <v>0</v>
      </c>
      <c r="AL5087" s="8">
        <v>0</v>
      </c>
      <c r="AM5087" s="8" t="str">
        <f t="shared" si="553"/>
        <v>Recoded</v>
      </c>
      <c r="AN5087" s="8"/>
      <c r="AO5087">
        <v>0</v>
      </c>
      <c r="AP5087">
        <v>1</v>
      </c>
      <c r="AQ5087">
        <v>0</v>
      </c>
      <c r="AR5087">
        <v>0</v>
      </c>
      <c r="AS5087" t="s">
        <v>19381</v>
      </c>
      <c r="BO5087" t="str">
        <f t="shared" si="559"/>
        <v/>
      </c>
    </row>
    <row r="5088" spans="2:67" ht="75">
      <c r="B5088">
        <v>48890</v>
      </c>
      <c r="C5088" t="s">
        <v>4101</v>
      </c>
      <c r="D5088" t="s">
        <v>4102</v>
      </c>
      <c r="E5088" t="s">
        <v>17797</v>
      </c>
      <c r="F5088" t="s">
        <v>18647</v>
      </c>
      <c r="G5088" t="s">
        <v>18777</v>
      </c>
      <c r="H5088" t="s">
        <v>17800</v>
      </c>
      <c r="I5088">
        <v>278</v>
      </c>
      <c r="J5088">
        <v>1950</v>
      </c>
      <c r="K5088" t="s">
        <v>18778</v>
      </c>
      <c r="L5088" t="s">
        <v>17802</v>
      </c>
      <c r="M5088" s="1" t="s">
        <v>18779</v>
      </c>
      <c r="N5088" s="2">
        <v>1</v>
      </c>
      <c r="O5088" s="2">
        <v>0</v>
      </c>
      <c r="P5088" s="2">
        <v>0</v>
      </c>
      <c r="Q5088" s="2">
        <v>0</v>
      </c>
      <c r="R5088" s="8" t="s">
        <v>17828</v>
      </c>
      <c r="S5088" s="2">
        <v>0</v>
      </c>
      <c r="T5088" s="2">
        <v>1</v>
      </c>
      <c r="U5088" s="2">
        <v>0</v>
      </c>
      <c r="V5088" s="2">
        <v>0</v>
      </c>
      <c r="W5088" s="2">
        <v>0</v>
      </c>
      <c r="X5088" s="2">
        <v>0</v>
      </c>
      <c r="Y5088" s="2">
        <v>0</v>
      </c>
      <c r="Z5088" s="2">
        <v>0</v>
      </c>
      <c r="AA5088" s="2" t="s">
        <v>3138</v>
      </c>
      <c r="AB5088" s="2">
        <v>0</v>
      </c>
      <c r="AC5088" s="2">
        <v>1</v>
      </c>
      <c r="AD5088" s="2">
        <v>0</v>
      </c>
      <c r="AE5088" s="2">
        <v>0</v>
      </c>
      <c r="AF5088" s="2">
        <v>0</v>
      </c>
      <c r="AG5088">
        <v>0</v>
      </c>
      <c r="AH5088" s="2">
        <v>0</v>
      </c>
      <c r="AI5088" s="2">
        <v>0</v>
      </c>
      <c r="AJ5088" s="2" t="s">
        <v>18780</v>
      </c>
      <c r="AK5088" s="2">
        <v>0</v>
      </c>
      <c r="AL5088" s="8">
        <v>0</v>
      </c>
      <c r="AM5088" s="8" t="str">
        <f t="shared" si="553"/>
        <v>Agreed</v>
      </c>
      <c r="AN5088" s="8" t="s">
        <v>57</v>
      </c>
      <c r="AO5088">
        <f t="shared" si="554"/>
        <v>1</v>
      </c>
      <c r="AP5088">
        <f t="shared" si="555"/>
        <v>0</v>
      </c>
      <c r="AQ5088">
        <f t="shared" si="556"/>
        <v>0</v>
      </c>
      <c r="AR5088">
        <f t="shared" si="557"/>
        <v>0</v>
      </c>
      <c r="AS5088" t="str">
        <f t="shared" si="558"/>
        <v/>
      </c>
      <c r="BO5088" t="str">
        <f t="shared" si="559"/>
        <v/>
      </c>
    </row>
    <row r="5089" spans="2:67" ht="105">
      <c r="B5089">
        <v>48894</v>
      </c>
      <c r="C5089" t="s">
        <v>4101</v>
      </c>
      <c r="D5089" t="s">
        <v>4102</v>
      </c>
      <c r="E5089" t="s">
        <v>17797</v>
      </c>
      <c r="F5089" t="s">
        <v>18647</v>
      </c>
      <c r="G5089" t="s">
        <v>18781</v>
      </c>
      <c r="H5089" t="s">
        <v>17800</v>
      </c>
      <c r="I5089">
        <v>279</v>
      </c>
      <c r="J5089">
        <v>1950</v>
      </c>
      <c r="K5089" t="s">
        <v>18782</v>
      </c>
      <c r="L5089" t="s">
        <v>17802</v>
      </c>
      <c r="M5089" s="45" t="s">
        <v>18783</v>
      </c>
      <c r="N5089" s="2">
        <v>0</v>
      </c>
      <c r="O5089" s="2">
        <v>0</v>
      </c>
      <c r="P5089" s="2">
        <v>0</v>
      </c>
      <c r="Q5089" s="2">
        <v>1</v>
      </c>
      <c r="R5089" s="8" t="s">
        <v>18784</v>
      </c>
      <c r="S5089" s="2">
        <v>0</v>
      </c>
      <c r="T5089" s="2">
        <v>0</v>
      </c>
      <c r="U5089" s="2">
        <v>0</v>
      </c>
      <c r="V5089" s="2">
        <v>0</v>
      </c>
      <c r="W5089" s="2">
        <v>0</v>
      </c>
      <c r="X5089" s="2">
        <v>0</v>
      </c>
      <c r="Y5089" s="2">
        <v>0</v>
      </c>
      <c r="Z5089" s="2">
        <v>1</v>
      </c>
      <c r="AA5089" s="2" t="s">
        <v>18785</v>
      </c>
      <c r="AB5089" s="2">
        <v>0</v>
      </c>
      <c r="AC5089" s="2">
        <v>0</v>
      </c>
      <c r="AD5089" s="2">
        <v>1</v>
      </c>
      <c r="AE5089" s="2">
        <v>0</v>
      </c>
      <c r="AF5089" s="2">
        <v>0</v>
      </c>
      <c r="AG5089">
        <v>0</v>
      </c>
      <c r="AH5089" s="2">
        <v>0</v>
      </c>
      <c r="AI5089" s="2">
        <v>0</v>
      </c>
      <c r="AJ5089" s="2" t="s">
        <v>18786</v>
      </c>
      <c r="AK5089" s="2">
        <v>0</v>
      </c>
      <c r="AL5089" s="8">
        <v>0</v>
      </c>
      <c r="AM5089" s="8" t="str">
        <f t="shared" si="553"/>
        <v>Agreed</v>
      </c>
      <c r="AN5089" s="8" t="s">
        <v>57</v>
      </c>
      <c r="AO5089">
        <f t="shared" si="554"/>
        <v>0</v>
      </c>
      <c r="AP5089">
        <f t="shared" si="555"/>
        <v>0</v>
      </c>
      <c r="AQ5089">
        <f t="shared" si="556"/>
        <v>0</v>
      </c>
      <c r="AR5089">
        <f t="shared" si="557"/>
        <v>1</v>
      </c>
      <c r="AS5089" t="str">
        <f t="shared" si="558"/>
        <v/>
      </c>
      <c r="BO5089" t="str">
        <f t="shared" si="559"/>
        <v/>
      </c>
    </row>
    <row r="5090" spans="2:67" ht="225">
      <c r="B5090">
        <v>48907</v>
      </c>
      <c r="C5090" t="s">
        <v>4101</v>
      </c>
      <c r="D5090" t="s">
        <v>4102</v>
      </c>
      <c r="E5090" t="s">
        <v>17797</v>
      </c>
      <c r="F5090" t="s">
        <v>18647</v>
      </c>
      <c r="G5090" t="s">
        <v>18787</v>
      </c>
      <c r="H5090" t="s">
        <v>17800</v>
      </c>
      <c r="I5090">
        <v>303</v>
      </c>
      <c r="J5090">
        <v>1950</v>
      </c>
      <c r="K5090" t="s">
        <v>18788</v>
      </c>
      <c r="L5090" t="s">
        <v>17802</v>
      </c>
      <c r="M5090" s="1" t="s">
        <v>18789</v>
      </c>
      <c r="N5090" s="2">
        <v>0</v>
      </c>
      <c r="O5090" s="2">
        <v>0</v>
      </c>
      <c r="P5090" s="2">
        <v>1</v>
      </c>
      <c r="Q5090" s="2">
        <v>0</v>
      </c>
      <c r="R5090" s="8" t="s">
        <v>18790</v>
      </c>
      <c r="S5090" s="2">
        <v>0</v>
      </c>
      <c r="T5090" s="2">
        <v>0</v>
      </c>
      <c r="U5090" s="2">
        <v>0</v>
      </c>
      <c r="V5090" s="2">
        <v>1</v>
      </c>
      <c r="W5090" s="2">
        <v>0</v>
      </c>
      <c r="X5090" s="2">
        <v>0</v>
      </c>
      <c r="Y5090" s="2">
        <v>1</v>
      </c>
      <c r="Z5090" s="2">
        <v>0</v>
      </c>
      <c r="AA5090" s="2" t="s">
        <v>18791</v>
      </c>
      <c r="AB5090" s="2">
        <v>0</v>
      </c>
      <c r="AC5090" s="2">
        <v>1</v>
      </c>
      <c r="AD5090" s="2">
        <v>0</v>
      </c>
      <c r="AE5090" s="2">
        <v>0</v>
      </c>
      <c r="AF5090" s="2">
        <v>0</v>
      </c>
      <c r="AG5090">
        <v>0</v>
      </c>
      <c r="AH5090" s="2">
        <v>0</v>
      </c>
      <c r="AI5090" s="2">
        <v>0</v>
      </c>
      <c r="AJ5090" s="2" t="s">
        <v>18792</v>
      </c>
      <c r="AK5090" s="2">
        <v>0</v>
      </c>
      <c r="AL5090" s="8">
        <v>0</v>
      </c>
      <c r="AM5090" s="8" t="str">
        <f t="shared" si="553"/>
        <v>Agreed</v>
      </c>
      <c r="AN5090" s="8" t="s">
        <v>57</v>
      </c>
      <c r="AO5090">
        <f t="shared" si="554"/>
        <v>0</v>
      </c>
      <c r="AP5090">
        <f t="shared" si="555"/>
        <v>0</v>
      </c>
      <c r="AQ5090">
        <f t="shared" si="556"/>
        <v>1</v>
      </c>
      <c r="AR5090">
        <f t="shared" si="557"/>
        <v>0</v>
      </c>
      <c r="AS5090" t="str">
        <f t="shared" si="558"/>
        <v/>
      </c>
      <c r="BO5090" t="str">
        <f t="shared" si="559"/>
        <v/>
      </c>
    </row>
    <row r="5091" spans="2:67" ht="240">
      <c r="B5091">
        <v>48908</v>
      </c>
      <c r="C5091" t="s">
        <v>4101</v>
      </c>
      <c r="D5091" t="s">
        <v>4102</v>
      </c>
      <c r="E5091" t="s">
        <v>17797</v>
      </c>
      <c r="F5091" t="s">
        <v>18647</v>
      </c>
      <c r="G5091" t="s">
        <v>18787</v>
      </c>
      <c r="H5091" t="s">
        <v>17800</v>
      </c>
      <c r="I5091">
        <v>304</v>
      </c>
      <c r="J5091">
        <v>1950</v>
      </c>
      <c r="K5091" t="s">
        <v>18788</v>
      </c>
      <c r="L5091" t="s">
        <v>17802</v>
      </c>
      <c r="M5091" s="45" t="s">
        <v>18793</v>
      </c>
      <c r="N5091" s="2">
        <v>0</v>
      </c>
      <c r="O5091" s="2">
        <v>1</v>
      </c>
      <c r="P5091" s="2">
        <v>0</v>
      </c>
      <c r="Q5091" s="2">
        <v>1</v>
      </c>
      <c r="R5091" s="8" t="s">
        <v>18794</v>
      </c>
      <c r="S5091" s="2">
        <v>0</v>
      </c>
      <c r="T5091" s="2">
        <v>0</v>
      </c>
      <c r="U5091" s="2">
        <v>0</v>
      </c>
      <c r="V5091" s="2">
        <v>1</v>
      </c>
      <c r="W5091" s="2">
        <v>1</v>
      </c>
      <c r="X5091" s="2">
        <v>0</v>
      </c>
      <c r="Y5091" s="2">
        <v>0</v>
      </c>
      <c r="Z5091" s="2">
        <v>0</v>
      </c>
      <c r="AA5091" s="2" t="s">
        <v>18795</v>
      </c>
      <c r="AB5091" s="2">
        <v>0</v>
      </c>
      <c r="AC5091" s="2">
        <v>1</v>
      </c>
      <c r="AD5091" s="2">
        <v>0</v>
      </c>
      <c r="AE5091" s="2">
        <v>0</v>
      </c>
      <c r="AF5091" s="2">
        <v>0</v>
      </c>
      <c r="AG5091">
        <v>0</v>
      </c>
      <c r="AH5091" s="2">
        <v>0</v>
      </c>
      <c r="AI5091" s="2">
        <v>0</v>
      </c>
      <c r="AJ5091" s="2" t="s">
        <v>18796</v>
      </c>
      <c r="AK5091" s="2">
        <v>0</v>
      </c>
      <c r="AL5091" s="8">
        <v>0</v>
      </c>
      <c r="AM5091" s="8" t="str">
        <f t="shared" si="553"/>
        <v>Agreed</v>
      </c>
      <c r="AN5091" s="8" t="s">
        <v>57</v>
      </c>
      <c r="AO5091">
        <f t="shared" si="554"/>
        <v>0</v>
      </c>
      <c r="AP5091">
        <f t="shared" si="555"/>
        <v>1</v>
      </c>
      <c r="AQ5091">
        <f t="shared" si="556"/>
        <v>0</v>
      </c>
      <c r="AR5091">
        <f t="shared" si="557"/>
        <v>1</v>
      </c>
      <c r="AS5091" t="str">
        <f t="shared" si="558"/>
        <v/>
      </c>
      <c r="BO5091" t="str">
        <f t="shared" si="559"/>
        <v/>
      </c>
    </row>
    <row r="5092" spans="2:67" ht="120">
      <c r="B5092">
        <v>48909</v>
      </c>
      <c r="C5092" t="s">
        <v>4101</v>
      </c>
      <c r="D5092" t="s">
        <v>4102</v>
      </c>
      <c r="E5092" t="s">
        <v>17797</v>
      </c>
      <c r="F5092" t="s">
        <v>18647</v>
      </c>
      <c r="G5092" t="s">
        <v>18787</v>
      </c>
      <c r="H5092" t="s">
        <v>17800</v>
      </c>
      <c r="I5092">
        <v>304</v>
      </c>
      <c r="J5092">
        <v>1950</v>
      </c>
      <c r="K5092" t="s">
        <v>18797</v>
      </c>
      <c r="L5092" t="s">
        <v>17802</v>
      </c>
      <c r="M5092" s="1" t="s">
        <v>18798</v>
      </c>
      <c r="N5092" s="2">
        <v>0</v>
      </c>
      <c r="O5092" s="2">
        <v>1</v>
      </c>
      <c r="P5092" s="2">
        <v>1</v>
      </c>
      <c r="Q5092" s="2">
        <v>1</v>
      </c>
      <c r="R5092" s="8" t="s">
        <v>18799</v>
      </c>
      <c r="S5092" s="2">
        <v>0</v>
      </c>
      <c r="T5092" s="2">
        <v>0</v>
      </c>
      <c r="U5092" s="2">
        <v>0</v>
      </c>
      <c r="V5092" s="2">
        <v>1</v>
      </c>
      <c r="W5092" s="2">
        <v>0</v>
      </c>
      <c r="X5092" s="2">
        <v>0</v>
      </c>
      <c r="Y5092" s="2">
        <v>0</v>
      </c>
      <c r="Z5092" s="2">
        <v>0</v>
      </c>
      <c r="AA5092" s="2" t="s">
        <v>18800</v>
      </c>
      <c r="AB5092" s="2">
        <v>0</v>
      </c>
      <c r="AC5092" s="2">
        <v>0</v>
      </c>
      <c r="AD5092" s="2">
        <v>1</v>
      </c>
      <c r="AE5092" s="2">
        <v>0</v>
      </c>
      <c r="AF5092" s="2">
        <v>0</v>
      </c>
      <c r="AG5092">
        <v>0</v>
      </c>
      <c r="AH5092" s="2">
        <v>0</v>
      </c>
      <c r="AI5092" s="2">
        <v>0</v>
      </c>
      <c r="AJ5092" s="2" t="s">
        <v>18801</v>
      </c>
      <c r="AK5092" s="2">
        <v>0</v>
      </c>
      <c r="AL5092" s="8">
        <v>0</v>
      </c>
      <c r="AM5092" s="8" t="str">
        <f t="shared" si="553"/>
        <v>Agreed</v>
      </c>
      <c r="AN5092" s="8" t="s">
        <v>57</v>
      </c>
      <c r="AO5092">
        <f t="shared" si="554"/>
        <v>0</v>
      </c>
      <c r="AP5092">
        <f t="shared" si="555"/>
        <v>1</v>
      </c>
      <c r="AQ5092">
        <f t="shared" si="556"/>
        <v>1</v>
      </c>
      <c r="AR5092">
        <f t="shared" si="557"/>
        <v>1</v>
      </c>
      <c r="AS5092" t="str">
        <f t="shared" si="558"/>
        <v/>
      </c>
      <c r="BO5092" t="str">
        <f t="shared" si="559"/>
        <v/>
      </c>
    </row>
    <row r="5093" spans="2:67" ht="90">
      <c r="B5093">
        <v>48918</v>
      </c>
      <c r="C5093" t="s">
        <v>4101</v>
      </c>
      <c r="D5093" t="s">
        <v>4102</v>
      </c>
      <c r="E5093" t="s">
        <v>17797</v>
      </c>
      <c r="F5093" t="s">
        <v>18647</v>
      </c>
      <c r="G5093" t="s">
        <v>18802</v>
      </c>
      <c r="H5093" t="s">
        <v>17800</v>
      </c>
      <c r="I5093">
        <v>324</v>
      </c>
      <c r="J5093">
        <v>1950</v>
      </c>
      <c r="K5093" t="s">
        <v>18803</v>
      </c>
      <c r="L5093" t="s">
        <v>17802</v>
      </c>
      <c r="M5093" s="45" t="s">
        <v>18804</v>
      </c>
      <c r="N5093" s="2">
        <v>0</v>
      </c>
      <c r="O5093" s="2">
        <v>0</v>
      </c>
      <c r="P5093" s="2">
        <v>0</v>
      </c>
      <c r="Q5093" s="2">
        <v>1</v>
      </c>
      <c r="R5093" s="8" t="s">
        <v>18805</v>
      </c>
      <c r="S5093" s="2">
        <v>0</v>
      </c>
      <c r="T5093" s="2">
        <v>0</v>
      </c>
      <c r="U5093" s="2">
        <v>0</v>
      </c>
      <c r="V5093" s="2">
        <v>1</v>
      </c>
      <c r="W5093" s="2">
        <v>1</v>
      </c>
      <c r="X5093" s="2">
        <v>0</v>
      </c>
      <c r="Y5093" s="2">
        <v>0</v>
      </c>
      <c r="Z5093" s="2">
        <v>0</v>
      </c>
      <c r="AA5093" s="2" t="s">
        <v>18806</v>
      </c>
      <c r="AB5093" s="2">
        <v>0</v>
      </c>
      <c r="AC5093" s="2">
        <v>1</v>
      </c>
      <c r="AD5093" s="2">
        <v>0</v>
      </c>
      <c r="AE5093" s="2">
        <v>0</v>
      </c>
      <c r="AF5093" s="2">
        <v>0</v>
      </c>
      <c r="AG5093">
        <v>0</v>
      </c>
      <c r="AH5093" s="2">
        <v>0</v>
      </c>
      <c r="AI5093" s="2">
        <v>0</v>
      </c>
      <c r="AJ5093" s="2" t="s">
        <v>18807</v>
      </c>
      <c r="AK5093" s="2">
        <v>0</v>
      </c>
      <c r="AL5093" s="8">
        <v>0</v>
      </c>
      <c r="AM5093" s="8" t="str">
        <f t="shared" si="553"/>
        <v>Agreed</v>
      </c>
      <c r="AN5093" s="8" t="s">
        <v>57</v>
      </c>
      <c r="AO5093">
        <f t="shared" si="554"/>
        <v>0</v>
      </c>
      <c r="AP5093">
        <f t="shared" si="555"/>
        <v>0</v>
      </c>
      <c r="AQ5093">
        <f t="shared" si="556"/>
        <v>0</v>
      </c>
      <c r="AR5093">
        <f t="shared" si="557"/>
        <v>1</v>
      </c>
      <c r="AS5093" t="str">
        <f t="shared" si="558"/>
        <v/>
      </c>
      <c r="BO5093" t="str">
        <f t="shared" si="559"/>
        <v/>
      </c>
    </row>
    <row r="5094" spans="2:67" ht="255">
      <c r="B5094">
        <v>48920</v>
      </c>
      <c r="C5094" t="s">
        <v>4101</v>
      </c>
      <c r="D5094" t="s">
        <v>4102</v>
      </c>
      <c r="E5094" t="s">
        <v>17797</v>
      </c>
      <c r="F5094" t="s">
        <v>18647</v>
      </c>
      <c r="G5094" t="s">
        <v>18808</v>
      </c>
      <c r="H5094" t="s">
        <v>17800</v>
      </c>
      <c r="I5094">
        <v>331</v>
      </c>
      <c r="J5094">
        <v>1950</v>
      </c>
      <c r="K5094" t="s">
        <v>18809</v>
      </c>
      <c r="L5094" t="s">
        <v>17802</v>
      </c>
      <c r="M5094" s="1" t="s">
        <v>18810</v>
      </c>
      <c r="N5094" s="2">
        <v>0</v>
      </c>
      <c r="O5094" s="2">
        <v>1</v>
      </c>
      <c r="P5094" s="2">
        <v>0</v>
      </c>
      <c r="Q5094" s="2">
        <v>1</v>
      </c>
      <c r="R5094" s="8" t="s">
        <v>18811</v>
      </c>
      <c r="S5094" s="2">
        <v>0</v>
      </c>
      <c r="T5094" s="2">
        <v>0</v>
      </c>
      <c r="U5094" s="2">
        <v>0</v>
      </c>
      <c r="V5094" s="2">
        <v>1</v>
      </c>
      <c r="W5094" s="2">
        <v>0</v>
      </c>
      <c r="X5094" s="2">
        <v>0</v>
      </c>
      <c r="Y5094" s="2">
        <v>0</v>
      </c>
      <c r="Z5094" s="2">
        <v>0</v>
      </c>
      <c r="AA5094" s="2" t="s">
        <v>18812</v>
      </c>
      <c r="AB5094" s="2">
        <v>0</v>
      </c>
      <c r="AC5094" s="2">
        <v>1</v>
      </c>
      <c r="AD5094" s="2">
        <v>0</v>
      </c>
      <c r="AE5094" s="2">
        <v>0</v>
      </c>
      <c r="AF5094" s="2">
        <v>0</v>
      </c>
      <c r="AG5094" s="2">
        <v>0</v>
      </c>
      <c r="AH5094" s="2">
        <v>0</v>
      </c>
      <c r="AI5094" s="2">
        <v>0</v>
      </c>
      <c r="AJ5094" s="2" t="s">
        <v>18813</v>
      </c>
      <c r="AK5094" s="2" t="s">
        <v>18814</v>
      </c>
      <c r="AL5094" s="8" t="s">
        <v>18815</v>
      </c>
      <c r="AM5094" s="8" t="str">
        <f t="shared" si="553"/>
        <v>Recoded</v>
      </c>
      <c r="AN5094" s="8"/>
      <c r="AO5094">
        <v>0</v>
      </c>
      <c r="AP5094">
        <v>1</v>
      </c>
      <c r="AQ5094">
        <v>0</v>
      </c>
      <c r="AR5094">
        <v>0</v>
      </c>
      <c r="AS5094" t="s">
        <v>19382</v>
      </c>
      <c r="BO5094" t="str">
        <f t="shared" si="559"/>
        <v/>
      </c>
    </row>
    <row r="5095" spans="2:67" ht="75">
      <c r="B5095">
        <v>48930</v>
      </c>
      <c r="C5095" t="s">
        <v>4101</v>
      </c>
      <c r="D5095" t="s">
        <v>4102</v>
      </c>
      <c r="E5095" t="s">
        <v>17797</v>
      </c>
      <c r="F5095" t="s">
        <v>18647</v>
      </c>
      <c r="G5095" t="s">
        <v>18816</v>
      </c>
      <c r="H5095" t="s">
        <v>17800</v>
      </c>
      <c r="I5095">
        <v>356</v>
      </c>
      <c r="J5095">
        <v>1950</v>
      </c>
      <c r="K5095" t="s">
        <v>18817</v>
      </c>
      <c r="L5095" t="s">
        <v>17802</v>
      </c>
      <c r="M5095" s="1" t="s">
        <v>18818</v>
      </c>
      <c r="N5095" s="2">
        <v>0</v>
      </c>
      <c r="O5095" s="2">
        <v>1</v>
      </c>
      <c r="P5095" s="2">
        <v>0</v>
      </c>
      <c r="Q5095" s="2">
        <v>1</v>
      </c>
      <c r="R5095" s="8" t="s">
        <v>18819</v>
      </c>
      <c r="S5095" s="2">
        <v>0</v>
      </c>
      <c r="T5095" s="2">
        <v>1</v>
      </c>
      <c r="U5095" s="2">
        <v>0</v>
      </c>
      <c r="V5095" s="2">
        <v>0</v>
      </c>
      <c r="W5095" s="2">
        <v>0</v>
      </c>
      <c r="X5095" s="2">
        <v>0</v>
      </c>
      <c r="Y5095" s="2">
        <v>0</v>
      </c>
      <c r="Z5095" s="2">
        <v>0</v>
      </c>
      <c r="AA5095" s="2" t="s">
        <v>14634</v>
      </c>
      <c r="AB5095" s="2">
        <v>0</v>
      </c>
      <c r="AC5095" s="2">
        <v>0</v>
      </c>
      <c r="AD5095" s="2">
        <v>1</v>
      </c>
      <c r="AE5095" s="2">
        <v>0</v>
      </c>
      <c r="AF5095" s="2">
        <v>0</v>
      </c>
      <c r="AG5095">
        <v>0</v>
      </c>
      <c r="AH5095" s="2">
        <v>0</v>
      </c>
      <c r="AI5095" s="2">
        <v>0</v>
      </c>
      <c r="AJ5095" s="2" t="s">
        <v>18820</v>
      </c>
      <c r="AL5095" s="8">
        <v>0</v>
      </c>
      <c r="AM5095" s="8" t="str">
        <f t="shared" si="553"/>
        <v>Agreed</v>
      </c>
      <c r="AN5095" s="8" t="s">
        <v>57</v>
      </c>
      <c r="AO5095">
        <f t="shared" si="554"/>
        <v>0</v>
      </c>
      <c r="AP5095">
        <f t="shared" si="555"/>
        <v>1</v>
      </c>
      <c r="AQ5095">
        <f t="shared" si="556"/>
        <v>0</v>
      </c>
      <c r="AR5095">
        <f t="shared" si="557"/>
        <v>1</v>
      </c>
      <c r="AS5095" t="str">
        <f t="shared" si="558"/>
        <v/>
      </c>
      <c r="BO5095" t="str">
        <f t="shared" si="559"/>
        <v/>
      </c>
    </row>
    <row r="5096" spans="2:67" ht="135">
      <c r="B5096">
        <v>48936</v>
      </c>
      <c r="C5096" t="s">
        <v>4101</v>
      </c>
      <c r="D5096" t="s">
        <v>4102</v>
      </c>
      <c r="E5096" t="s">
        <v>17797</v>
      </c>
      <c r="F5096" t="s">
        <v>18647</v>
      </c>
      <c r="G5096" t="s">
        <v>18821</v>
      </c>
      <c r="H5096" t="s">
        <v>17800</v>
      </c>
      <c r="I5096">
        <v>364</v>
      </c>
      <c r="J5096">
        <v>1950</v>
      </c>
      <c r="K5096" t="s">
        <v>18822</v>
      </c>
      <c r="L5096" t="s">
        <v>17802</v>
      </c>
      <c r="M5096" s="45" t="s">
        <v>18823</v>
      </c>
      <c r="N5096" s="2">
        <v>0</v>
      </c>
      <c r="O5096" s="2">
        <v>1</v>
      </c>
      <c r="P5096" s="2">
        <v>0</v>
      </c>
      <c r="Q5096" s="2">
        <v>0</v>
      </c>
      <c r="R5096" s="8" t="s">
        <v>18824</v>
      </c>
      <c r="S5096" s="2">
        <v>0</v>
      </c>
      <c r="T5096" s="2">
        <v>0</v>
      </c>
      <c r="U5096" s="2">
        <v>0</v>
      </c>
      <c r="V5096" s="2">
        <v>1</v>
      </c>
      <c r="W5096" s="2">
        <v>1</v>
      </c>
      <c r="X5096" s="2">
        <v>0</v>
      </c>
      <c r="Y5096" s="2">
        <v>0</v>
      </c>
      <c r="Z5096" s="2">
        <v>0</v>
      </c>
      <c r="AA5096" s="2" t="s">
        <v>18825</v>
      </c>
      <c r="AB5096" s="2" t="s">
        <v>18826</v>
      </c>
      <c r="AC5096" s="2">
        <v>0</v>
      </c>
      <c r="AD5096" s="2">
        <v>1</v>
      </c>
      <c r="AE5096" s="2">
        <v>0</v>
      </c>
      <c r="AF5096" s="2">
        <v>0</v>
      </c>
      <c r="AG5096">
        <v>0</v>
      </c>
      <c r="AH5096" s="2">
        <v>0</v>
      </c>
      <c r="AI5096" s="2">
        <v>0</v>
      </c>
      <c r="AJ5096" s="2" t="s">
        <v>18827</v>
      </c>
      <c r="AK5096" s="2">
        <v>0</v>
      </c>
      <c r="AL5096" s="8">
        <v>0</v>
      </c>
      <c r="AM5096" s="8" t="str">
        <f t="shared" si="553"/>
        <v>Agreed</v>
      </c>
      <c r="AN5096" s="8" t="s">
        <v>57</v>
      </c>
      <c r="AO5096">
        <f t="shared" si="554"/>
        <v>0</v>
      </c>
      <c r="AP5096">
        <f t="shared" si="555"/>
        <v>1</v>
      </c>
      <c r="AQ5096">
        <f t="shared" si="556"/>
        <v>0</v>
      </c>
      <c r="AR5096">
        <f t="shared" si="557"/>
        <v>0</v>
      </c>
      <c r="AS5096" t="str">
        <f t="shared" si="558"/>
        <v/>
      </c>
      <c r="BO5096" t="str">
        <f t="shared" si="559"/>
        <v/>
      </c>
    </row>
    <row r="5097" spans="2:67" ht="150">
      <c r="B5097">
        <v>48939</v>
      </c>
      <c r="C5097" t="s">
        <v>4101</v>
      </c>
      <c r="D5097" t="s">
        <v>4102</v>
      </c>
      <c r="E5097" t="s">
        <v>17797</v>
      </c>
      <c r="F5097" t="s">
        <v>18647</v>
      </c>
      <c r="G5097" t="s">
        <v>18828</v>
      </c>
      <c r="H5097" t="s">
        <v>17800</v>
      </c>
      <c r="I5097">
        <v>365</v>
      </c>
      <c r="J5097">
        <v>1950</v>
      </c>
      <c r="K5097" t="s">
        <v>18829</v>
      </c>
      <c r="L5097" t="s">
        <v>17802</v>
      </c>
      <c r="M5097" s="45" t="s">
        <v>18830</v>
      </c>
      <c r="N5097" s="2">
        <v>0</v>
      </c>
      <c r="O5097" s="2">
        <v>1</v>
      </c>
      <c r="P5097" s="2">
        <v>0</v>
      </c>
      <c r="Q5097" s="2">
        <v>1</v>
      </c>
      <c r="R5097" s="8" t="s">
        <v>18831</v>
      </c>
      <c r="S5097" s="2">
        <v>0</v>
      </c>
      <c r="T5097" s="2">
        <v>0</v>
      </c>
      <c r="U5097" s="2">
        <v>0</v>
      </c>
      <c r="V5097" s="2">
        <v>0</v>
      </c>
      <c r="W5097" s="2">
        <v>1</v>
      </c>
      <c r="X5097" s="2">
        <v>0</v>
      </c>
      <c r="Y5097" s="2">
        <v>0</v>
      </c>
      <c r="Z5097" s="2">
        <v>0</v>
      </c>
      <c r="AA5097" s="2" t="s">
        <v>18832</v>
      </c>
      <c r="AB5097" s="2">
        <v>0</v>
      </c>
      <c r="AC5097" s="2">
        <v>0</v>
      </c>
      <c r="AD5097" s="2">
        <v>1</v>
      </c>
      <c r="AE5097" s="2">
        <v>0</v>
      </c>
      <c r="AF5097" s="2">
        <v>0</v>
      </c>
      <c r="AG5097">
        <v>0</v>
      </c>
      <c r="AH5097" s="2">
        <v>0</v>
      </c>
      <c r="AI5097" s="2">
        <v>0</v>
      </c>
      <c r="AJ5097" s="2" t="s">
        <v>18833</v>
      </c>
      <c r="AK5097" s="2">
        <v>0</v>
      </c>
      <c r="AL5097" s="8">
        <v>0</v>
      </c>
      <c r="AM5097" s="8" t="str">
        <f t="shared" si="553"/>
        <v>Agreed</v>
      </c>
      <c r="AN5097" s="8" t="s">
        <v>57</v>
      </c>
      <c r="AO5097">
        <f t="shared" si="554"/>
        <v>0</v>
      </c>
      <c r="AP5097">
        <f t="shared" si="555"/>
        <v>1</v>
      </c>
      <c r="AQ5097">
        <f t="shared" si="556"/>
        <v>0</v>
      </c>
      <c r="AR5097">
        <f t="shared" si="557"/>
        <v>1</v>
      </c>
      <c r="AS5097" t="str">
        <f t="shared" si="558"/>
        <v/>
      </c>
      <c r="BO5097" t="str">
        <f t="shared" si="559"/>
        <v/>
      </c>
    </row>
    <row r="5098" spans="2:67" ht="75">
      <c r="B5098">
        <v>48940</v>
      </c>
      <c r="C5098" t="s">
        <v>4101</v>
      </c>
      <c r="D5098" t="s">
        <v>4102</v>
      </c>
      <c r="E5098" t="s">
        <v>17797</v>
      </c>
      <c r="F5098" t="s">
        <v>18647</v>
      </c>
      <c r="G5098" t="s">
        <v>18828</v>
      </c>
      <c r="H5098" t="s">
        <v>17800</v>
      </c>
      <c r="I5098">
        <v>366</v>
      </c>
      <c r="J5098">
        <v>1950</v>
      </c>
      <c r="K5098" t="s">
        <v>18834</v>
      </c>
      <c r="L5098" t="s">
        <v>17802</v>
      </c>
      <c r="M5098" s="45" t="s">
        <v>18835</v>
      </c>
      <c r="N5098" s="2">
        <v>0</v>
      </c>
      <c r="O5098" s="2">
        <v>1</v>
      </c>
      <c r="P5098" s="2">
        <v>0</v>
      </c>
      <c r="Q5098" s="2">
        <v>1</v>
      </c>
      <c r="R5098" s="8" t="s">
        <v>18836</v>
      </c>
      <c r="S5098" s="2">
        <v>0</v>
      </c>
      <c r="T5098" s="2">
        <v>0</v>
      </c>
      <c r="U5098" s="2">
        <v>0</v>
      </c>
      <c r="V5098" s="2">
        <v>1</v>
      </c>
      <c r="W5098" s="2">
        <v>0</v>
      </c>
      <c r="X5098" s="2">
        <v>0</v>
      </c>
      <c r="Y5098" s="2">
        <v>0</v>
      </c>
      <c r="Z5098" s="2">
        <v>0</v>
      </c>
      <c r="AA5098" s="2" t="s">
        <v>18837</v>
      </c>
      <c r="AB5098" s="2">
        <v>0</v>
      </c>
      <c r="AC5098" s="2">
        <v>0</v>
      </c>
      <c r="AD5098" s="2">
        <v>1</v>
      </c>
      <c r="AE5098" s="2">
        <v>0</v>
      </c>
      <c r="AF5098" s="2">
        <v>0</v>
      </c>
      <c r="AG5098">
        <v>0</v>
      </c>
      <c r="AH5098" s="2">
        <v>0</v>
      </c>
      <c r="AI5098" s="2">
        <v>0</v>
      </c>
      <c r="AJ5098" s="2" t="s">
        <v>18838</v>
      </c>
      <c r="AK5098" s="2">
        <v>0</v>
      </c>
      <c r="AL5098" s="8">
        <v>0</v>
      </c>
      <c r="AM5098" s="8" t="str">
        <f t="shared" si="553"/>
        <v>Agreed</v>
      </c>
      <c r="AN5098" s="8" t="s">
        <v>57</v>
      </c>
      <c r="AO5098">
        <f t="shared" si="554"/>
        <v>0</v>
      </c>
      <c r="AP5098">
        <f t="shared" si="555"/>
        <v>1</v>
      </c>
      <c r="AQ5098">
        <f t="shared" si="556"/>
        <v>0</v>
      </c>
      <c r="AR5098">
        <f t="shared" si="557"/>
        <v>1</v>
      </c>
      <c r="AS5098" t="str">
        <f t="shared" si="558"/>
        <v/>
      </c>
      <c r="BO5098" t="str">
        <f t="shared" si="559"/>
        <v/>
      </c>
    </row>
    <row r="5099" spans="2:67" ht="195">
      <c r="B5099">
        <v>48941</v>
      </c>
      <c r="C5099" t="s">
        <v>4101</v>
      </c>
      <c r="D5099" t="s">
        <v>4102</v>
      </c>
      <c r="E5099" t="s">
        <v>17797</v>
      </c>
      <c r="F5099" t="s">
        <v>18647</v>
      </c>
      <c r="G5099" t="s">
        <v>18828</v>
      </c>
      <c r="H5099" t="s">
        <v>17800</v>
      </c>
      <c r="I5099">
        <v>366</v>
      </c>
      <c r="J5099">
        <v>1950</v>
      </c>
      <c r="K5099" t="s">
        <v>18839</v>
      </c>
      <c r="L5099" t="s">
        <v>17802</v>
      </c>
      <c r="M5099" s="45" t="s">
        <v>18840</v>
      </c>
      <c r="N5099" s="2">
        <v>0</v>
      </c>
      <c r="O5099" s="2">
        <v>0</v>
      </c>
      <c r="P5099" s="2">
        <v>0</v>
      </c>
      <c r="Q5099" s="2">
        <v>1</v>
      </c>
      <c r="R5099" s="8" t="s">
        <v>18841</v>
      </c>
      <c r="S5099" s="2">
        <v>0</v>
      </c>
      <c r="T5099" s="2">
        <v>0</v>
      </c>
      <c r="U5099" s="2">
        <v>0</v>
      </c>
      <c r="V5099" s="2">
        <v>1</v>
      </c>
      <c r="W5099" s="2">
        <v>0</v>
      </c>
      <c r="X5099" s="2">
        <v>0</v>
      </c>
      <c r="Y5099" s="2">
        <v>0</v>
      </c>
      <c r="Z5099" s="2">
        <v>0</v>
      </c>
      <c r="AA5099" s="2" t="s">
        <v>18842</v>
      </c>
      <c r="AB5099" s="2">
        <v>0</v>
      </c>
      <c r="AC5099" s="2">
        <v>0</v>
      </c>
      <c r="AD5099" s="2">
        <v>1</v>
      </c>
      <c r="AE5099" s="2">
        <v>0</v>
      </c>
      <c r="AF5099" s="2">
        <v>0</v>
      </c>
      <c r="AG5099">
        <v>0</v>
      </c>
      <c r="AH5099" s="2">
        <v>0</v>
      </c>
      <c r="AI5099" s="2">
        <v>0</v>
      </c>
      <c r="AJ5099" s="2" t="s">
        <v>18843</v>
      </c>
      <c r="AK5099" s="2">
        <v>0</v>
      </c>
      <c r="AL5099" s="8">
        <v>0</v>
      </c>
      <c r="AM5099" s="8" t="str">
        <f t="shared" si="553"/>
        <v>Agreed</v>
      </c>
      <c r="AN5099" s="8" t="s">
        <v>57</v>
      </c>
      <c r="AO5099">
        <f t="shared" si="554"/>
        <v>0</v>
      </c>
      <c r="AP5099">
        <f t="shared" si="555"/>
        <v>0</v>
      </c>
      <c r="AQ5099">
        <f t="shared" si="556"/>
        <v>0</v>
      </c>
      <c r="AR5099">
        <f t="shared" si="557"/>
        <v>1</v>
      </c>
      <c r="AS5099" t="str">
        <f t="shared" si="558"/>
        <v/>
      </c>
      <c r="BO5099" t="str">
        <f t="shared" si="559"/>
        <v/>
      </c>
    </row>
    <row r="5100" spans="2:67" ht="120">
      <c r="B5100">
        <v>48953</v>
      </c>
      <c r="C5100" t="s">
        <v>4101</v>
      </c>
      <c r="D5100" t="s">
        <v>4102</v>
      </c>
      <c r="E5100" t="s">
        <v>17797</v>
      </c>
      <c r="F5100" t="s">
        <v>18647</v>
      </c>
      <c r="G5100" t="s">
        <v>18844</v>
      </c>
      <c r="H5100" t="s">
        <v>17800</v>
      </c>
      <c r="I5100">
        <v>387</v>
      </c>
      <c r="J5100">
        <v>1950</v>
      </c>
      <c r="K5100" t="s">
        <v>18845</v>
      </c>
      <c r="L5100" t="s">
        <v>17802</v>
      </c>
      <c r="M5100" s="45" t="s">
        <v>18846</v>
      </c>
      <c r="N5100" s="2">
        <v>0</v>
      </c>
      <c r="O5100" s="2">
        <v>1</v>
      </c>
      <c r="P5100" s="2">
        <v>0</v>
      </c>
      <c r="Q5100" s="2">
        <v>1</v>
      </c>
      <c r="R5100" s="8" t="s">
        <v>18847</v>
      </c>
      <c r="S5100" s="2">
        <v>0</v>
      </c>
      <c r="T5100" s="2">
        <v>1</v>
      </c>
      <c r="U5100" s="2">
        <v>0</v>
      </c>
      <c r="V5100" s="2">
        <v>0</v>
      </c>
      <c r="W5100" s="2">
        <v>0</v>
      </c>
      <c r="X5100" s="2">
        <v>0</v>
      </c>
      <c r="Y5100" s="2">
        <v>0</v>
      </c>
      <c r="Z5100" s="2">
        <v>0</v>
      </c>
      <c r="AA5100" s="2" t="s">
        <v>18848</v>
      </c>
      <c r="AB5100" s="2">
        <v>0</v>
      </c>
      <c r="AC5100" s="2">
        <v>0</v>
      </c>
      <c r="AD5100" s="2">
        <v>1</v>
      </c>
      <c r="AE5100" s="2">
        <v>0</v>
      </c>
      <c r="AF5100" s="2">
        <v>0</v>
      </c>
      <c r="AG5100">
        <v>0</v>
      </c>
      <c r="AH5100" s="2">
        <v>0</v>
      </c>
      <c r="AI5100" s="2">
        <v>0</v>
      </c>
      <c r="AJ5100" s="2" t="s">
        <v>18849</v>
      </c>
      <c r="AK5100" s="2">
        <v>0</v>
      </c>
      <c r="AL5100" s="8">
        <v>0</v>
      </c>
      <c r="AM5100" s="8" t="str">
        <f t="shared" si="553"/>
        <v>Agreed</v>
      </c>
      <c r="AN5100" s="8" t="s">
        <v>57</v>
      </c>
      <c r="AO5100">
        <f t="shared" si="554"/>
        <v>0</v>
      </c>
      <c r="AP5100">
        <f t="shared" si="555"/>
        <v>1</v>
      </c>
      <c r="AQ5100">
        <f t="shared" si="556"/>
        <v>0</v>
      </c>
      <c r="AR5100">
        <f t="shared" si="557"/>
        <v>1</v>
      </c>
      <c r="AS5100" t="str">
        <f t="shared" si="558"/>
        <v/>
      </c>
      <c r="BO5100" t="str">
        <f t="shared" si="559"/>
        <v/>
      </c>
    </row>
    <row r="5101" spans="2:67" ht="105">
      <c r="B5101">
        <v>48955</v>
      </c>
      <c r="C5101" t="s">
        <v>4101</v>
      </c>
      <c r="D5101" t="s">
        <v>4102</v>
      </c>
      <c r="E5101" t="s">
        <v>17797</v>
      </c>
      <c r="F5101" t="s">
        <v>18647</v>
      </c>
      <c r="G5101" t="s">
        <v>18850</v>
      </c>
      <c r="H5101" t="s">
        <v>17800</v>
      </c>
      <c r="I5101">
        <v>388</v>
      </c>
      <c r="J5101">
        <v>1950</v>
      </c>
      <c r="K5101" t="s">
        <v>18851</v>
      </c>
      <c r="L5101" t="s">
        <v>17802</v>
      </c>
      <c r="M5101" s="45" t="s">
        <v>18852</v>
      </c>
      <c r="N5101" s="2">
        <v>0</v>
      </c>
      <c r="O5101" s="2">
        <v>0</v>
      </c>
      <c r="P5101" s="2">
        <v>1</v>
      </c>
      <c r="Q5101" s="2">
        <v>1</v>
      </c>
      <c r="R5101" s="8" t="s">
        <v>18853</v>
      </c>
      <c r="S5101" s="2">
        <v>0</v>
      </c>
      <c r="T5101" s="2">
        <v>0</v>
      </c>
      <c r="U5101" s="2">
        <v>0</v>
      </c>
      <c r="V5101" s="2">
        <v>1</v>
      </c>
      <c r="W5101" s="2">
        <v>0</v>
      </c>
      <c r="X5101" s="2">
        <v>0</v>
      </c>
      <c r="Y5101" s="2">
        <v>1</v>
      </c>
      <c r="Z5101" s="2">
        <v>0</v>
      </c>
      <c r="AA5101" s="2" t="s">
        <v>18854</v>
      </c>
      <c r="AB5101" s="2">
        <v>0</v>
      </c>
      <c r="AC5101" s="2">
        <v>1</v>
      </c>
      <c r="AD5101" s="2">
        <v>0</v>
      </c>
      <c r="AE5101" s="2">
        <v>0</v>
      </c>
      <c r="AF5101" s="2">
        <v>0</v>
      </c>
      <c r="AG5101">
        <v>0</v>
      </c>
      <c r="AH5101" s="2">
        <v>0</v>
      </c>
      <c r="AI5101" s="2">
        <v>0</v>
      </c>
      <c r="AJ5101" s="2" t="s">
        <v>3092</v>
      </c>
      <c r="AK5101" s="2">
        <v>0</v>
      </c>
      <c r="AL5101" s="8">
        <v>0</v>
      </c>
      <c r="AM5101" s="8" t="str">
        <f t="shared" si="553"/>
        <v>Agreed</v>
      </c>
      <c r="AN5101" s="8" t="s">
        <v>57</v>
      </c>
      <c r="AO5101">
        <f t="shared" si="554"/>
        <v>0</v>
      </c>
      <c r="AP5101">
        <f t="shared" si="555"/>
        <v>0</v>
      </c>
      <c r="AQ5101">
        <f t="shared" si="556"/>
        <v>1</v>
      </c>
      <c r="AR5101">
        <f t="shared" si="557"/>
        <v>1</v>
      </c>
      <c r="AS5101" t="str">
        <f t="shared" si="558"/>
        <v/>
      </c>
      <c r="BO5101" t="str">
        <f t="shared" si="559"/>
        <v/>
      </c>
    </row>
    <row r="5102" spans="2:67" ht="150">
      <c r="B5102">
        <v>48975</v>
      </c>
      <c r="C5102" t="s">
        <v>4101</v>
      </c>
      <c r="D5102" t="s">
        <v>4102</v>
      </c>
      <c r="E5102" t="s">
        <v>17797</v>
      </c>
      <c r="F5102" t="s">
        <v>18647</v>
      </c>
      <c r="G5102" t="s">
        <v>18855</v>
      </c>
      <c r="H5102" t="s">
        <v>17800</v>
      </c>
      <c r="I5102">
        <v>395</v>
      </c>
      <c r="J5102">
        <v>1950</v>
      </c>
      <c r="K5102" t="s">
        <v>18856</v>
      </c>
      <c r="L5102" t="s">
        <v>17802</v>
      </c>
      <c r="M5102" s="1" t="s">
        <v>18857</v>
      </c>
      <c r="N5102" s="2">
        <v>0</v>
      </c>
      <c r="O5102" s="2">
        <v>1</v>
      </c>
      <c r="P5102" s="2">
        <v>0</v>
      </c>
      <c r="Q5102" s="2">
        <v>1</v>
      </c>
      <c r="R5102" s="8" t="s">
        <v>18858</v>
      </c>
      <c r="S5102" s="2">
        <v>0</v>
      </c>
      <c r="T5102" s="2">
        <v>0</v>
      </c>
      <c r="U5102" s="2">
        <v>0</v>
      </c>
      <c r="V5102" s="2">
        <v>1</v>
      </c>
      <c r="W5102" s="2">
        <v>0</v>
      </c>
      <c r="X5102" s="2">
        <v>0</v>
      </c>
      <c r="Y5102" s="2">
        <v>0</v>
      </c>
      <c r="Z5102" s="2">
        <v>0</v>
      </c>
      <c r="AA5102" s="2" t="s">
        <v>18859</v>
      </c>
      <c r="AB5102" s="2">
        <v>0</v>
      </c>
      <c r="AC5102" s="2">
        <v>0</v>
      </c>
      <c r="AD5102" s="2">
        <v>1</v>
      </c>
      <c r="AE5102" s="2">
        <v>0</v>
      </c>
      <c r="AF5102" s="2">
        <v>0</v>
      </c>
      <c r="AG5102">
        <v>0</v>
      </c>
      <c r="AH5102" s="2">
        <v>0</v>
      </c>
      <c r="AI5102" s="2">
        <v>0</v>
      </c>
      <c r="AJ5102" s="2" t="s">
        <v>18860</v>
      </c>
      <c r="AK5102" s="2">
        <v>0</v>
      </c>
      <c r="AL5102" s="8">
        <v>0</v>
      </c>
      <c r="AM5102" s="8" t="str">
        <f t="shared" si="553"/>
        <v>Agreed</v>
      </c>
      <c r="AN5102" s="8" t="s">
        <v>57</v>
      </c>
      <c r="AO5102">
        <f t="shared" si="554"/>
        <v>0</v>
      </c>
      <c r="AP5102">
        <f t="shared" si="555"/>
        <v>1</v>
      </c>
      <c r="AQ5102">
        <f t="shared" si="556"/>
        <v>0</v>
      </c>
      <c r="AR5102">
        <f t="shared" si="557"/>
        <v>1</v>
      </c>
      <c r="AS5102" t="str">
        <f t="shared" si="558"/>
        <v/>
      </c>
      <c r="BO5102" t="str">
        <f t="shared" si="559"/>
        <v/>
      </c>
    </row>
    <row r="5103" spans="2:67" ht="105">
      <c r="B5103">
        <v>48993</v>
      </c>
      <c r="C5103" t="s">
        <v>4101</v>
      </c>
      <c r="D5103" t="s">
        <v>4102</v>
      </c>
      <c r="E5103" t="s">
        <v>17797</v>
      </c>
      <c r="F5103" t="s">
        <v>18647</v>
      </c>
      <c r="G5103" t="s">
        <v>18861</v>
      </c>
      <c r="H5103" t="s">
        <v>17800</v>
      </c>
      <c r="I5103">
        <v>399</v>
      </c>
      <c r="J5103">
        <v>1950</v>
      </c>
      <c r="K5103" t="s">
        <v>18862</v>
      </c>
      <c r="L5103" t="s">
        <v>17802</v>
      </c>
      <c r="M5103" s="1" t="s">
        <v>18863</v>
      </c>
      <c r="N5103" s="2">
        <v>0</v>
      </c>
      <c r="O5103" s="2">
        <v>1</v>
      </c>
      <c r="P5103" s="2">
        <v>0</v>
      </c>
      <c r="Q5103" s="2">
        <v>0</v>
      </c>
      <c r="R5103" s="8" t="s">
        <v>8087</v>
      </c>
      <c r="S5103" s="2">
        <v>0</v>
      </c>
      <c r="T5103" s="2">
        <v>0</v>
      </c>
      <c r="U5103" s="2">
        <v>0</v>
      </c>
      <c r="V5103" s="2">
        <v>1</v>
      </c>
      <c r="W5103" s="2">
        <v>1</v>
      </c>
      <c r="X5103" s="2">
        <v>0</v>
      </c>
      <c r="Y5103" s="2">
        <v>0</v>
      </c>
      <c r="Z5103" s="2">
        <v>0</v>
      </c>
      <c r="AA5103" s="2" t="s">
        <v>18864</v>
      </c>
      <c r="AB5103" s="2">
        <v>0</v>
      </c>
      <c r="AC5103" s="2">
        <v>0</v>
      </c>
      <c r="AD5103" s="2">
        <v>1</v>
      </c>
      <c r="AE5103" s="2">
        <v>0</v>
      </c>
      <c r="AF5103" s="2">
        <v>0</v>
      </c>
      <c r="AG5103">
        <v>0</v>
      </c>
      <c r="AH5103" s="2">
        <v>0</v>
      </c>
      <c r="AI5103" s="2">
        <v>0</v>
      </c>
      <c r="AJ5103" s="2" t="s">
        <v>18865</v>
      </c>
      <c r="AK5103" s="2">
        <v>0</v>
      </c>
      <c r="AL5103" s="8">
        <v>0</v>
      </c>
      <c r="AM5103" s="8" t="str">
        <f t="shared" si="553"/>
        <v>Agreed</v>
      </c>
      <c r="AN5103" s="8" t="s">
        <v>57</v>
      </c>
      <c r="AO5103">
        <f t="shared" si="554"/>
        <v>0</v>
      </c>
      <c r="AP5103">
        <f t="shared" si="555"/>
        <v>1</v>
      </c>
      <c r="AQ5103">
        <f t="shared" si="556"/>
        <v>0</v>
      </c>
      <c r="AR5103">
        <f t="shared" si="557"/>
        <v>0</v>
      </c>
      <c r="AS5103" t="str">
        <f t="shared" si="558"/>
        <v/>
      </c>
      <c r="BO5103" t="str">
        <f t="shared" si="559"/>
        <v/>
      </c>
    </row>
    <row r="5104" spans="2:67" ht="120">
      <c r="B5104">
        <v>49001</v>
      </c>
      <c r="C5104" t="s">
        <v>4101</v>
      </c>
      <c r="D5104" t="s">
        <v>4102</v>
      </c>
      <c r="E5104" t="s">
        <v>17797</v>
      </c>
      <c r="F5104" t="s">
        <v>18647</v>
      </c>
      <c r="G5104" t="s">
        <v>18866</v>
      </c>
      <c r="H5104" t="s">
        <v>17800</v>
      </c>
      <c r="I5104">
        <v>401</v>
      </c>
      <c r="J5104">
        <v>1950</v>
      </c>
      <c r="K5104" t="s">
        <v>18867</v>
      </c>
      <c r="L5104" t="s">
        <v>17802</v>
      </c>
      <c r="M5104" s="1" t="s">
        <v>18868</v>
      </c>
      <c r="N5104" s="2">
        <v>0</v>
      </c>
      <c r="O5104" s="2">
        <v>1</v>
      </c>
      <c r="P5104" s="2">
        <v>0</v>
      </c>
      <c r="Q5104" s="2">
        <v>0</v>
      </c>
      <c r="R5104" s="8" t="s">
        <v>18869</v>
      </c>
      <c r="S5104" s="2">
        <v>0</v>
      </c>
      <c r="T5104" s="2">
        <v>0</v>
      </c>
      <c r="U5104" s="2">
        <v>0</v>
      </c>
      <c r="V5104" s="2">
        <v>1</v>
      </c>
      <c r="W5104" s="2">
        <v>1</v>
      </c>
      <c r="X5104" s="2">
        <v>0</v>
      </c>
      <c r="Y5104" s="2">
        <v>0</v>
      </c>
      <c r="Z5104" s="2">
        <v>0</v>
      </c>
      <c r="AA5104" s="2" t="s">
        <v>18870</v>
      </c>
      <c r="AB5104" s="2">
        <v>0</v>
      </c>
      <c r="AC5104" s="2">
        <v>1</v>
      </c>
      <c r="AD5104" s="2">
        <v>0</v>
      </c>
      <c r="AE5104" s="2">
        <v>0</v>
      </c>
      <c r="AF5104" s="2">
        <v>0</v>
      </c>
      <c r="AG5104">
        <v>0</v>
      </c>
      <c r="AH5104" s="2">
        <v>0</v>
      </c>
      <c r="AI5104" s="2">
        <v>0</v>
      </c>
      <c r="AJ5104" s="2" t="s">
        <v>3092</v>
      </c>
      <c r="AK5104" s="2">
        <v>0</v>
      </c>
      <c r="AL5104" s="8">
        <v>0</v>
      </c>
      <c r="AM5104" s="8" t="str">
        <f t="shared" si="553"/>
        <v>Agreed</v>
      </c>
      <c r="AN5104" s="8" t="s">
        <v>57</v>
      </c>
      <c r="AO5104">
        <f t="shared" si="554"/>
        <v>0</v>
      </c>
      <c r="AP5104">
        <f t="shared" si="555"/>
        <v>1</v>
      </c>
      <c r="AQ5104">
        <f t="shared" si="556"/>
        <v>0</v>
      </c>
      <c r="AR5104">
        <f t="shared" si="557"/>
        <v>0</v>
      </c>
      <c r="AS5104" t="str">
        <f t="shared" si="558"/>
        <v/>
      </c>
      <c r="BO5104" t="str">
        <f t="shared" si="559"/>
        <v/>
      </c>
    </row>
    <row r="5105" spans="2:67" ht="135">
      <c r="B5105">
        <v>49006</v>
      </c>
      <c r="C5105" t="s">
        <v>4101</v>
      </c>
      <c r="D5105" t="s">
        <v>4102</v>
      </c>
      <c r="E5105" t="s">
        <v>17797</v>
      </c>
      <c r="F5105" t="s">
        <v>18647</v>
      </c>
      <c r="G5105" t="s">
        <v>18871</v>
      </c>
      <c r="H5105" t="s">
        <v>17800</v>
      </c>
      <c r="I5105">
        <v>403</v>
      </c>
      <c r="J5105">
        <v>1950</v>
      </c>
      <c r="K5105" t="s">
        <v>18872</v>
      </c>
      <c r="L5105" t="s">
        <v>17802</v>
      </c>
      <c r="M5105" s="1" t="s">
        <v>18873</v>
      </c>
      <c r="N5105" s="2">
        <v>0</v>
      </c>
      <c r="O5105" s="2">
        <v>0</v>
      </c>
      <c r="P5105" s="2">
        <v>0</v>
      </c>
      <c r="Q5105" s="2">
        <v>1</v>
      </c>
      <c r="R5105" s="8" t="s">
        <v>18874</v>
      </c>
      <c r="S5105" s="2">
        <v>0</v>
      </c>
      <c r="T5105" s="2">
        <v>0</v>
      </c>
      <c r="U5105" s="2">
        <v>0</v>
      </c>
      <c r="V5105" s="2">
        <v>1</v>
      </c>
      <c r="W5105" s="2">
        <v>0</v>
      </c>
      <c r="X5105" s="2">
        <v>0</v>
      </c>
      <c r="Y5105" s="2">
        <v>0</v>
      </c>
      <c r="Z5105" s="2">
        <v>0</v>
      </c>
      <c r="AA5105" s="2" t="s">
        <v>18875</v>
      </c>
      <c r="AB5105" s="2">
        <v>0</v>
      </c>
      <c r="AC5105" s="2">
        <v>0</v>
      </c>
      <c r="AD5105" s="2">
        <v>1</v>
      </c>
      <c r="AE5105" s="2">
        <v>0</v>
      </c>
      <c r="AF5105" s="2">
        <v>0</v>
      </c>
      <c r="AG5105">
        <v>0</v>
      </c>
      <c r="AH5105" s="2">
        <v>0</v>
      </c>
      <c r="AI5105" s="2">
        <v>0</v>
      </c>
      <c r="AJ5105" s="2" t="s">
        <v>18876</v>
      </c>
      <c r="AK5105" s="2">
        <v>0</v>
      </c>
      <c r="AL5105" s="8">
        <v>0</v>
      </c>
      <c r="AM5105" s="8" t="str">
        <f t="shared" si="553"/>
        <v>Agreed</v>
      </c>
      <c r="AN5105" s="8" t="s">
        <v>57</v>
      </c>
      <c r="AO5105">
        <f t="shared" si="554"/>
        <v>0</v>
      </c>
      <c r="AP5105">
        <f t="shared" si="555"/>
        <v>0</v>
      </c>
      <c r="AQ5105">
        <f t="shared" si="556"/>
        <v>0</v>
      </c>
      <c r="AR5105">
        <f t="shared" si="557"/>
        <v>1</v>
      </c>
      <c r="AS5105" t="str">
        <f t="shared" si="558"/>
        <v/>
      </c>
      <c r="BO5105" t="str">
        <f t="shared" si="559"/>
        <v/>
      </c>
    </row>
    <row r="5106" spans="2:67" ht="120">
      <c r="B5106">
        <v>49044</v>
      </c>
      <c r="C5106" t="s">
        <v>4101</v>
      </c>
      <c r="D5106" t="s">
        <v>4102</v>
      </c>
      <c r="E5106" t="s">
        <v>17797</v>
      </c>
      <c r="F5106" t="s">
        <v>18647</v>
      </c>
      <c r="G5106" t="s">
        <v>18877</v>
      </c>
      <c r="H5106" t="s">
        <v>17800</v>
      </c>
      <c r="I5106">
        <v>418</v>
      </c>
      <c r="J5106">
        <v>1950</v>
      </c>
      <c r="K5106" t="s">
        <v>18878</v>
      </c>
      <c r="L5106" t="s">
        <v>17802</v>
      </c>
      <c r="M5106" s="1" t="s">
        <v>18879</v>
      </c>
      <c r="N5106" s="2">
        <v>0</v>
      </c>
      <c r="O5106" s="2">
        <v>0</v>
      </c>
      <c r="P5106" s="2">
        <v>1</v>
      </c>
      <c r="Q5106" s="2">
        <v>1</v>
      </c>
      <c r="R5106" s="8" t="s">
        <v>18880</v>
      </c>
      <c r="S5106" s="2">
        <v>0</v>
      </c>
      <c r="T5106" s="2">
        <v>0</v>
      </c>
      <c r="U5106" s="2">
        <v>0</v>
      </c>
      <c r="V5106" s="2">
        <v>1</v>
      </c>
      <c r="W5106" s="2">
        <v>0</v>
      </c>
      <c r="X5106" s="2">
        <v>0</v>
      </c>
      <c r="Y5106" s="2">
        <v>0</v>
      </c>
      <c r="Z5106" s="2">
        <v>0</v>
      </c>
      <c r="AA5106" s="2" t="s">
        <v>18881</v>
      </c>
      <c r="AB5106" s="2">
        <v>0</v>
      </c>
      <c r="AC5106" s="2">
        <v>1</v>
      </c>
      <c r="AD5106" s="2">
        <v>0</v>
      </c>
      <c r="AE5106" s="2">
        <v>0</v>
      </c>
      <c r="AF5106" s="2">
        <v>0</v>
      </c>
      <c r="AG5106">
        <v>0</v>
      </c>
      <c r="AH5106" s="2">
        <v>0</v>
      </c>
      <c r="AI5106" s="2">
        <v>0</v>
      </c>
      <c r="AJ5106" s="2" t="s">
        <v>3092</v>
      </c>
      <c r="AK5106" s="2">
        <v>0</v>
      </c>
      <c r="AL5106" s="8">
        <v>0</v>
      </c>
      <c r="AM5106" s="8" t="str">
        <f t="shared" si="553"/>
        <v>Agreed</v>
      </c>
      <c r="AN5106" s="8" t="s">
        <v>57</v>
      </c>
      <c r="AO5106">
        <f t="shared" si="554"/>
        <v>0</v>
      </c>
      <c r="AP5106">
        <f t="shared" si="555"/>
        <v>0</v>
      </c>
      <c r="AQ5106">
        <f t="shared" si="556"/>
        <v>1</v>
      </c>
      <c r="AR5106">
        <f t="shared" si="557"/>
        <v>1</v>
      </c>
      <c r="AS5106" t="str">
        <f t="shared" si="558"/>
        <v/>
      </c>
      <c r="BO5106" t="str">
        <f t="shared" si="559"/>
        <v/>
      </c>
    </row>
    <row r="5107" spans="2:67" ht="195">
      <c r="B5107">
        <v>49045</v>
      </c>
      <c r="C5107" t="s">
        <v>4101</v>
      </c>
      <c r="D5107" t="s">
        <v>4102</v>
      </c>
      <c r="E5107" t="s">
        <v>17797</v>
      </c>
      <c r="F5107" t="s">
        <v>18647</v>
      </c>
      <c r="G5107" t="s">
        <v>18877</v>
      </c>
      <c r="H5107" t="s">
        <v>17800</v>
      </c>
      <c r="I5107">
        <v>418</v>
      </c>
      <c r="J5107">
        <v>1950</v>
      </c>
      <c r="K5107" t="s">
        <v>18882</v>
      </c>
      <c r="L5107" t="s">
        <v>17802</v>
      </c>
      <c r="M5107" s="1" t="s">
        <v>18883</v>
      </c>
      <c r="N5107" s="2">
        <v>0</v>
      </c>
      <c r="O5107" s="2">
        <v>0</v>
      </c>
      <c r="P5107" s="2">
        <v>0</v>
      </c>
      <c r="Q5107" s="2">
        <v>1</v>
      </c>
      <c r="R5107" s="8" t="s">
        <v>18884</v>
      </c>
      <c r="S5107" s="2">
        <v>0</v>
      </c>
      <c r="T5107" s="2">
        <v>0</v>
      </c>
      <c r="U5107" s="2">
        <v>0</v>
      </c>
      <c r="V5107" s="2">
        <v>1</v>
      </c>
      <c r="W5107" s="2">
        <v>0</v>
      </c>
      <c r="X5107" s="2">
        <v>0</v>
      </c>
      <c r="Y5107" s="2">
        <v>0</v>
      </c>
      <c r="Z5107" s="2">
        <v>0</v>
      </c>
      <c r="AA5107" s="2" t="s">
        <v>18885</v>
      </c>
      <c r="AB5107" s="2">
        <v>0</v>
      </c>
      <c r="AC5107" s="2">
        <v>0</v>
      </c>
      <c r="AD5107" s="2">
        <v>1</v>
      </c>
      <c r="AE5107" s="2">
        <v>0</v>
      </c>
      <c r="AF5107" s="2">
        <v>0</v>
      </c>
      <c r="AG5107">
        <v>0</v>
      </c>
      <c r="AH5107" s="2">
        <v>0</v>
      </c>
      <c r="AI5107" s="2">
        <v>0</v>
      </c>
      <c r="AJ5107" s="2" t="s">
        <v>18886</v>
      </c>
      <c r="AK5107" s="2">
        <v>0</v>
      </c>
      <c r="AL5107" s="8">
        <v>0</v>
      </c>
      <c r="AM5107" s="8" t="str">
        <f t="shared" si="553"/>
        <v>Agreed</v>
      </c>
      <c r="AN5107" s="8" t="s">
        <v>57</v>
      </c>
      <c r="AO5107">
        <f t="shared" si="554"/>
        <v>0</v>
      </c>
      <c r="AP5107">
        <f t="shared" si="555"/>
        <v>0</v>
      </c>
      <c r="AQ5107">
        <f t="shared" si="556"/>
        <v>0</v>
      </c>
      <c r="AR5107">
        <f t="shared" si="557"/>
        <v>1</v>
      </c>
      <c r="AS5107" t="str">
        <f t="shared" si="558"/>
        <v/>
      </c>
      <c r="BO5107" t="str">
        <f t="shared" si="559"/>
        <v/>
      </c>
    </row>
    <row r="5108" spans="2:67" ht="75">
      <c r="B5108">
        <v>49061</v>
      </c>
      <c r="C5108" t="s">
        <v>4101</v>
      </c>
      <c r="D5108" t="s">
        <v>4102</v>
      </c>
      <c r="E5108" t="s">
        <v>17797</v>
      </c>
      <c r="F5108" t="s">
        <v>18647</v>
      </c>
      <c r="G5108" t="s">
        <v>18887</v>
      </c>
      <c r="H5108" t="s">
        <v>17800</v>
      </c>
      <c r="I5108">
        <v>427</v>
      </c>
      <c r="J5108">
        <v>1950</v>
      </c>
      <c r="K5108" t="s">
        <v>18888</v>
      </c>
      <c r="L5108" t="s">
        <v>17802</v>
      </c>
      <c r="M5108" s="1" t="s">
        <v>18889</v>
      </c>
      <c r="N5108" s="2">
        <v>0</v>
      </c>
      <c r="O5108" s="2">
        <v>0</v>
      </c>
      <c r="P5108" s="2">
        <v>0</v>
      </c>
      <c r="Q5108" s="2">
        <v>1</v>
      </c>
      <c r="R5108" s="8" t="s">
        <v>18890</v>
      </c>
      <c r="S5108" s="2">
        <v>0</v>
      </c>
      <c r="T5108" s="2">
        <v>0</v>
      </c>
      <c r="U5108" s="2">
        <v>0</v>
      </c>
      <c r="V5108" s="2">
        <v>1</v>
      </c>
      <c r="W5108" s="2">
        <v>0</v>
      </c>
      <c r="X5108" s="2">
        <v>0</v>
      </c>
      <c r="Y5108" s="2">
        <v>0</v>
      </c>
      <c r="Z5108" s="2">
        <v>0</v>
      </c>
      <c r="AA5108" s="2" t="s">
        <v>18891</v>
      </c>
      <c r="AB5108" s="2">
        <v>0</v>
      </c>
      <c r="AC5108" s="2">
        <v>0</v>
      </c>
      <c r="AD5108" s="2">
        <v>1</v>
      </c>
      <c r="AE5108" s="2">
        <v>0</v>
      </c>
      <c r="AF5108" s="2">
        <v>0</v>
      </c>
      <c r="AG5108">
        <v>1</v>
      </c>
      <c r="AH5108" s="2">
        <v>0</v>
      </c>
      <c r="AI5108" s="2">
        <v>0</v>
      </c>
      <c r="AJ5108" s="2" t="s">
        <v>18892</v>
      </c>
      <c r="AK5108" s="2">
        <v>0</v>
      </c>
      <c r="AL5108" s="8">
        <v>0</v>
      </c>
      <c r="AM5108" s="8" t="str">
        <f t="shared" si="553"/>
        <v>Agreed</v>
      </c>
      <c r="AN5108" s="8" t="s">
        <v>57</v>
      </c>
      <c r="AO5108">
        <f t="shared" si="554"/>
        <v>0</v>
      </c>
      <c r="AP5108">
        <f t="shared" si="555"/>
        <v>0</v>
      </c>
      <c r="AQ5108">
        <f t="shared" si="556"/>
        <v>0</v>
      </c>
      <c r="AR5108">
        <f t="shared" si="557"/>
        <v>1</v>
      </c>
      <c r="AS5108" t="str">
        <f t="shared" si="558"/>
        <v/>
      </c>
      <c r="BO5108" t="str">
        <f t="shared" si="559"/>
        <v/>
      </c>
    </row>
    <row r="5109" spans="2:67" ht="60">
      <c r="B5109">
        <v>49082</v>
      </c>
      <c r="C5109" t="s">
        <v>4101</v>
      </c>
      <c r="D5109" t="s">
        <v>4102</v>
      </c>
      <c r="E5109" t="s">
        <v>17797</v>
      </c>
      <c r="F5109" t="s">
        <v>18647</v>
      </c>
      <c r="G5109" t="s">
        <v>18893</v>
      </c>
      <c r="H5109" t="s">
        <v>17800</v>
      </c>
      <c r="I5109">
        <v>436</v>
      </c>
      <c r="J5109">
        <v>1950</v>
      </c>
      <c r="K5109" t="s">
        <v>18894</v>
      </c>
      <c r="L5109" t="s">
        <v>17802</v>
      </c>
      <c r="M5109" s="1" t="s">
        <v>18895</v>
      </c>
      <c r="N5109" s="2">
        <v>0</v>
      </c>
      <c r="O5109" s="2">
        <v>0</v>
      </c>
      <c r="P5109" s="2">
        <v>0</v>
      </c>
      <c r="Q5109" s="2">
        <v>1</v>
      </c>
      <c r="R5109" s="8" t="s">
        <v>18896</v>
      </c>
      <c r="S5109" s="2">
        <v>0</v>
      </c>
      <c r="T5109" s="2">
        <v>0</v>
      </c>
      <c r="U5109" s="2">
        <v>0</v>
      </c>
      <c r="V5109" s="2">
        <v>1</v>
      </c>
      <c r="W5109" s="2">
        <v>1</v>
      </c>
      <c r="X5109" s="2">
        <v>0</v>
      </c>
      <c r="Y5109" s="2">
        <v>0</v>
      </c>
      <c r="Z5109" s="2">
        <v>0</v>
      </c>
      <c r="AA5109" s="2" t="s">
        <v>18897</v>
      </c>
      <c r="AB5109" s="2">
        <v>0</v>
      </c>
      <c r="AC5109" s="2">
        <v>0</v>
      </c>
      <c r="AD5109" s="2">
        <v>1</v>
      </c>
      <c r="AE5109" s="2">
        <v>0</v>
      </c>
      <c r="AF5109" s="2">
        <v>0</v>
      </c>
      <c r="AG5109">
        <v>0</v>
      </c>
      <c r="AH5109" s="2">
        <v>0</v>
      </c>
      <c r="AI5109" s="2">
        <v>0</v>
      </c>
      <c r="AJ5109" s="2" t="s">
        <v>18898</v>
      </c>
      <c r="AK5109" s="2">
        <v>0</v>
      </c>
      <c r="AL5109" s="8">
        <v>0</v>
      </c>
      <c r="AM5109" s="8" t="str">
        <f t="shared" si="553"/>
        <v>Agreed</v>
      </c>
      <c r="AN5109" s="8" t="s">
        <v>57</v>
      </c>
      <c r="AO5109">
        <f t="shared" si="554"/>
        <v>0</v>
      </c>
      <c r="AP5109">
        <f t="shared" si="555"/>
        <v>0</v>
      </c>
      <c r="AQ5109">
        <f t="shared" si="556"/>
        <v>0</v>
      </c>
      <c r="AR5109">
        <f t="shared" si="557"/>
        <v>1</v>
      </c>
      <c r="AS5109" t="str">
        <f t="shared" si="558"/>
        <v/>
      </c>
      <c r="BO5109" t="str">
        <f t="shared" si="559"/>
        <v/>
      </c>
    </row>
    <row r="5110" spans="2:67" ht="135">
      <c r="B5110">
        <v>49107</v>
      </c>
      <c r="C5110" t="s">
        <v>4101</v>
      </c>
      <c r="D5110" t="s">
        <v>4102</v>
      </c>
      <c r="E5110" t="s">
        <v>17797</v>
      </c>
      <c r="F5110" t="s">
        <v>18647</v>
      </c>
      <c r="G5110" t="s">
        <v>18899</v>
      </c>
      <c r="H5110" t="s">
        <v>17800</v>
      </c>
      <c r="I5110">
        <v>448</v>
      </c>
      <c r="J5110">
        <v>1950</v>
      </c>
      <c r="K5110" t="s">
        <v>18900</v>
      </c>
      <c r="L5110" t="s">
        <v>17802</v>
      </c>
      <c r="M5110" s="45" t="s">
        <v>18901</v>
      </c>
      <c r="N5110" s="2">
        <v>0</v>
      </c>
      <c r="O5110" s="2">
        <v>1</v>
      </c>
      <c r="P5110" s="2">
        <v>0</v>
      </c>
      <c r="Q5110" s="2">
        <v>1</v>
      </c>
      <c r="R5110" s="8" t="s">
        <v>18902</v>
      </c>
      <c r="S5110" s="2">
        <v>0</v>
      </c>
      <c r="T5110" s="2">
        <v>0</v>
      </c>
      <c r="U5110" s="2">
        <v>0</v>
      </c>
      <c r="V5110" s="2">
        <v>1</v>
      </c>
      <c r="W5110" s="2">
        <v>0</v>
      </c>
      <c r="X5110" s="2">
        <v>0</v>
      </c>
      <c r="Y5110" s="2">
        <v>1</v>
      </c>
      <c r="Z5110" s="2">
        <v>0</v>
      </c>
      <c r="AA5110" s="2" t="s">
        <v>18903</v>
      </c>
      <c r="AB5110" s="2">
        <v>0</v>
      </c>
      <c r="AC5110" s="2">
        <v>1</v>
      </c>
      <c r="AD5110" s="2">
        <v>0</v>
      </c>
      <c r="AE5110" s="2">
        <v>0</v>
      </c>
      <c r="AF5110" s="2">
        <v>0</v>
      </c>
      <c r="AG5110">
        <v>0</v>
      </c>
      <c r="AH5110" s="2">
        <v>0</v>
      </c>
      <c r="AI5110" s="2">
        <v>0</v>
      </c>
      <c r="AJ5110" s="2" t="s">
        <v>3092</v>
      </c>
      <c r="AK5110" s="2">
        <v>0</v>
      </c>
      <c r="AL5110" s="8">
        <v>0</v>
      </c>
      <c r="AM5110" s="8" t="str">
        <f t="shared" si="553"/>
        <v>Agreed</v>
      </c>
      <c r="AN5110" s="8" t="s">
        <v>57</v>
      </c>
      <c r="AO5110">
        <f t="shared" si="554"/>
        <v>0</v>
      </c>
      <c r="AP5110">
        <f t="shared" si="555"/>
        <v>1</v>
      </c>
      <c r="AQ5110">
        <f t="shared" si="556"/>
        <v>0</v>
      </c>
      <c r="AR5110">
        <f t="shared" si="557"/>
        <v>1</v>
      </c>
      <c r="AS5110" t="str">
        <f t="shared" si="558"/>
        <v/>
      </c>
      <c r="BO5110" t="str">
        <f t="shared" si="559"/>
        <v/>
      </c>
    </row>
    <row r="5111" spans="2:67" ht="90">
      <c r="B5111">
        <v>49112</v>
      </c>
      <c r="C5111" t="s">
        <v>4101</v>
      </c>
      <c r="D5111" t="s">
        <v>4102</v>
      </c>
      <c r="E5111" t="s">
        <v>17797</v>
      </c>
      <c r="F5111" t="s">
        <v>18647</v>
      </c>
      <c r="G5111" t="s">
        <v>18904</v>
      </c>
      <c r="H5111" t="s">
        <v>17800</v>
      </c>
      <c r="I5111">
        <v>449</v>
      </c>
      <c r="J5111">
        <v>1950</v>
      </c>
      <c r="K5111" t="s">
        <v>18905</v>
      </c>
      <c r="L5111" t="s">
        <v>17802</v>
      </c>
      <c r="M5111" s="45" t="s">
        <v>18906</v>
      </c>
      <c r="N5111" s="2">
        <v>0</v>
      </c>
      <c r="O5111" s="2">
        <v>0</v>
      </c>
      <c r="P5111" s="2">
        <v>0</v>
      </c>
      <c r="Q5111" s="2">
        <v>1</v>
      </c>
      <c r="R5111" s="8" t="s">
        <v>18907</v>
      </c>
      <c r="S5111" s="2">
        <v>0</v>
      </c>
      <c r="T5111" s="2">
        <v>0</v>
      </c>
      <c r="U5111" s="2">
        <v>0</v>
      </c>
      <c r="V5111" s="2">
        <v>1</v>
      </c>
      <c r="W5111" s="2">
        <v>0</v>
      </c>
      <c r="X5111" s="2">
        <v>0</v>
      </c>
      <c r="Y5111" s="2">
        <v>0</v>
      </c>
      <c r="Z5111" s="2">
        <v>0</v>
      </c>
      <c r="AA5111" s="2" t="s">
        <v>18908</v>
      </c>
      <c r="AB5111" s="2">
        <v>0</v>
      </c>
      <c r="AC5111" s="2">
        <v>1</v>
      </c>
      <c r="AD5111" s="2">
        <v>0</v>
      </c>
      <c r="AE5111" s="2">
        <v>0</v>
      </c>
      <c r="AF5111" s="2">
        <v>0</v>
      </c>
      <c r="AG5111">
        <v>0</v>
      </c>
      <c r="AH5111" s="2">
        <v>0</v>
      </c>
      <c r="AI5111" s="2">
        <v>0</v>
      </c>
      <c r="AJ5111" s="2" t="s">
        <v>3698</v>
      </c>
      <c r="AK5111" s="2">
        <v>0</v>
      </c>
      <c r="AL5111" s="8">
        <v>0</v>
      </c>
      <c r="AM5111" s="8" t="str">
        <f t="shared" si="553"/>
        <v>Agreed</v>
      </c>
      <c r="AN5111" s="8" t="s">
        <v>57</v>
      </c>
      <c r="AO5111">
        <f t="shared" si="554"/>
        <v>0</v>
      </c>
      <c r="AP5111">
        <f t="shared" si="555"/>
        <v>0</v>
      </c>
      <c r="AQ5111">
        <f t="shared" si="556"/>
        <v>0</v>
      </c>
      <c r="AR5111">
        <f t="shared" si="557"/>
        <v>1</v>
      </c>
      <c r="AS5111" t="str">
        <f t="shared" si="558"/>
        <v/>
      </c>
      <c r="BO5111" t="str">
        <f t="shared" si="559"/>
        <v/>
      </c>
    </row>
    <row r="5112" spans="2:67" ht="60">
      <c r="B5112">
        <v>49114</v>
      </c>
      <c r="C5112" t="s">
        <v>4101</v>
      </c>
      <c r="D5112" t="s">
        <v>4102</v>
      </c>
      <c r="E5112" t="s">
        <v>17797</v>
      </c>
      <c r="F5112" t="s">
        <v>18647</v>
      </c>
      <c r="G5112" t="s">
        <v>18904</v>
      </c>
      <c r="H5112" t="s">
        <v>17800</v>
      </c>
      <c r="I5112">
        <v>450</v>
      </c>
      <c r="J5112">
        <v>1950</v>
      </c>
      <c r="K5112" t="s">
        <v>18909</v>
      </c>
      <c r="L5112" t="s">
        <v>17802</v>
      </c>
      <c r="M5112" s="45" t="s">
        <v>18910</v>
      </c>
      <c r="N5112" s="2">
        <v>0</v>
      </c>
      <c r="O5112" s="2">
        <v>1</v>
      </c>
      <c r="P5112" s="2">
        <v>0</v>
      </c>
      <c r="Q5112" s="2">
        <v>0</v>
      </c>
      <c r="R5112" s="8" t="s">
        <v>2974</v>
      </c>
      <c r="S5112" s="2">
        <v>0</v>
      </c>
      <c r="T5112" s="2">
        <v>1</v>
      </c>
      <c r="U5112" s="2">
        <v>0</v>
      </c>
      <c r="V5112" s="2">
        <v>0</v>
      </c>
      <c r="W5112" s="2">
        <v>0</v>
      </c>
      <c r="X5112" s="2">
        <v>0</v>
      </c>
      <c r="Y5112" s="2">
        <v>0</v>
      </c>
      <c r="Z5112" s="2">
        <v>0</v>
      </c>
      <c r="AA5112" s="2" t="s">
        <v>3722</v>
      </c>
      <c r="AB5112" s="2">
        <v>0</v>
      </c>
      <c r="AC5112" s="2">
        <v>0</v>
      </c>
      <c r="AD5112" s="2">
        <v>1</v>
      </c>
      <c r="AE5112" s="2">
        <v>0</v>
      </c>
      <c r="AF5112" s="2">
        <v>0</v>
      </c>
      <c r="AG5112">
        <v>0</v>
      </c>
      <c r="AH5112" s="2">
        <v>0</v>
      </c>
      <c r="AI5112" s="2">
        <v>0</v>
      </c>
      <c r="AJ5112" s="2" t="s">
        <v>18911</v>
      </c>
      <c r="AK5112" s="2">
        <v>0</v>
      </c>
      <c r="AL5112" s="8">
        <v>0</v>
      </c>
      <c r="AM5112" s="8" t="str">
        <f t="shared" si="553"/>
        <v>Agreed</v>
      </c>
      <c r="AN5112" s="8" t="s">
        <v>57</v>
      </c>
      <c r="AO5112">
        <f t="shared" si="554"/>
        <v>0</v>
      </c>
      <c r="AP5112">
        <f t="shared" si="555"/>
        <v>1</v>
      </c>
      <c r="AQ5112">
        <f t="shared" si="556"/>
        <v>0</v>
      </c>
      <c r="AR5112">
        <f t="shared" si="557"/>
        <v>0</v>
      </c>
      <c r="AS5112" t="str">
        <f t="shared" si="558"/>
        <v/>
      </c>
      <c r="BO5112" t="str">
        <f t="shared" si="559"/>
        <v/>
      </c>
    </row>
    <row r="5113" spans="2:67" ht="105">
      <c r="B5113">
        <v>49116</v>
      </c>
      <c r="C5113" t="s">
        <v>4101</v>
      </c>
      <c r="D5113" t="s">
        <v>4102</v>
      </c>
      <c r="E5113" t="s">
        <v>17797</v>
      </c>
      <c r="F5113" t="s">
        <v>18647</v>
      </c>
      <c r="G5113" t="s">
        <v>18912</v>
      </c>
      <c r="H5113" t="s">
        <v>17800</v>
      </c>
      <c r="I5113">
        <v>451</v>
      </c>
      <c r="J5113">
        <v>1950</v>
      </c>
      <c r="K5113" t="s">
        <v>18913</v>
      </c>
      <c r="L5113" t="s">
        <v>17802</v>
      </c>
      <c r="M5113" s="1" t="s">
        <v>18914</v>
      </c>
      <c r="N5113" s="2">
        <v>0</v>
      </c>
      <c r="O5113" s="2">
        <v>0</v>
      </c>
      <c r="P5113" s="2">
        <v>0</v>
      </c>
      <c r="Q5113" s="2">
        <v>1</v>
      </c>
      <c r="R5113" s="8" t="s">
        <v>18915</v>
      </c>
      <c r="S5113" s="2">
        <v>0</v>
      </c>
      <c r="T5113" s="2">
        <v>0</v>
      </c>
      <c r="U5113" s="2">
        <v>0</v>
      </c>
      <c r="V5113" s="2">
        <v>1</v>
      </c>
      <c r="W5113" s="2">
        <v>0</v>
      </c>
      <c r="X5113" s="2">
        <v>0</v>
      </c>
      <c r="Y5113" s="2">
        <v>1</v>
      </c>
      <c r="Z5113" s="2">
        <v>0</v>
      </c>
      <c r="AA5113" s="2" t="s">
        <v>18916</v>
      </c>
      <c r="AB5113" s="2">
        <v>0</v>
      </c>
      <c r="AC5113" s="2">
        <v>1</v>
      </c>
      <c r="AD5113" s="2">
        <v>0</v>
      </c>
      <c r="AE5113" s="2">
        <v>0</v>
      </c>
      <c r="AF5113" s="2">
        <v>0</v>
      </c>
      <c r="AG5113">
        <v>0</v>
      </c>
      <c r="AH5113" s="2">
        <v>0</v>
      </c>
      <c r="AI5113" s="2">
        <v>0</v>
      </c>
      <c r="AJ5113" s="2" t="s">
        <v>18917</v>
      </c>
      <c r="AK5113" s="2">
        <v>0</v>
      </c>
      <c r="AL5113" s="8">
        <v>0</v>
      </c>
      <c r="AM5113" s="8" t="str">
        <f t="shared" si="553"/>
        <v>Agreed</v>
      </c>
      <c r="AN5113" s="8" t="s">
        <v>57</v>
      </c>
      <c r="AO5113">
        <f t="shared" si="554"/>
        <v>0</v>
      </c>
      <c r="AP5113">
        <f t="shared" si="555"/>
        <v>0</v>
      </c>
      <c r="AQ5113">
        <f t="shared" si="556"/>
        <v>0</v>
      </c>
      <c r="AR5113">
        <f t="shared" si="557"/>
        <v>1</v>
      </c>
      <c r="AS5113" t="str">
        <f t="shared" si="558"/>
        <v/>
      </c>
      <c r="BO5113" t="str">
        <f t="shared" si="559"/>
        <v/>
      </c>
    </row>
    <row r="5114" spans="2:67" ht="75">
      <c r="B5114">
        <v>49120</v>
      </c>
      <c r="C5114" t="s">
        <v>4101</v>
      </c>
      <c r="D5114" t="s">
        <v>4102</v>
      </c>
      <c r="E5114" t="s">
        <v>17797</v>
      </c>
      <c r="F5114" t="s">
        <v>18647</v>
      </c>
      <c r="G5114" t="s">
        <v>18912</v>
      </c>
      <c r="H5114" t="s">
        <v>17800</v>
      </c>
      <c r="I5114">
        <v>452</v>
      </c>
      <c r="J5114">
        <v>1950</v>
      </c>
      <c r="K5114" t="s">
        <v>18913</v>
      </c>
      <c r="L5114" t="s">
        <v>17802</v>
      </c>
      <c r="M5114" s="45" t="s">
        <v>18918</v>
      </c>
      <c r="N5114" s="2">
        <v>0</v>
      </c>
      <c r="O5114" s="2">
        <v>0</v>
      </c>
      <c r="P5114" s="2">
        <v>0</v>
      </c>
      <c r="Q5114" s="2">
        <v>1</v>
      </c>
      <c r="R5114" s="8" t="s">
        <v>18919</v>
      </c>
      <c r="S5114" s="2">
        <v>0</v>
      </c>
      <c r="T5114" s="2">
        <v>0</v>
      </c>
      <c r="U5114" s="2">
        <v>0</v>
      </c>
      <c r="V5114" s="2">
        <v>1</v>
      </c>
      <c r="W5114" s="2">
        <v>0</v>
      </c>
      <c r="X5114" s="2">
        <v>0</v>
      </c>
      <c r="Y5114" s="2">
        <v>0</v>
      </c>
      <c r="Z5114" s="2">
        <v>0</v>
      </c>
      <c r="AA5114" s="2" t="s">
        <v>18920</v>
      </c>
      <c r="AB5114" s="2">
        <v>0</v>
      </c>
      <c r="AC5114" s="2">
        <v>0</v>
      </c>
      <c r="AD5114" s="2">
        <v>1</v>
      </c>
      <c r="AE5114" s="2">
        <v>0</v>
      </c>
      <c r="AF5114" s="2">
        <v>0</v>
      </c>
      <c r="AG5114">
        <v>0</v>
      </c>
      <c r="AH5114" s="2">
        <v>0</v>
      </c>
      <c r="AI5114" s="2">
        <v>0</v>
      </c>
      <c r="AJ5114" s="2" t="s">
        <v>18921</v>
      </c>
      <c r="AK5114" s="2">
        <v>0</v>
      </c>
      <c r="AL5114" s="8">
        <v>0</v>
      </c>
      <c r="AM5114" s="8" t="str">
        <f t="shared" si="553"/>
        <v>Agreed</v>
      </c>
      <c r="AN5114" s="8" t="s">
        <v>57</v>
      </c>
      <c r="AO5114">
        <f t="shared" si="554"/>
        <v>0</v>
      </c>
      <c r="AP5114">
        <f t="shared" si="555"/>
        <v>0</v>
      </c>
      <c r="AQ5114">
        <f t="shared" si="556"/>
        <v>0</v>
      </c>
      <c r="AR5114">
        <f t="shared" si="557"/>
        <v>1</v>
      </c>
      <c r="AS5114" t="str">
        <f t="shared" si="558"/>
        <v/>
      </c>
      <c r="BO5114" t="str">
        <f t="shared" si="559"/>
        <v/>
      </c>
    </row>
    <row r="5115" spans="2:67" ht="165">
      <c r="B5115">
        <v>49128</v>
      </c>
      <c r="C5115" t="s">
        <v>4101</v>
      </c>
      <c r="D5115" t="s">
        <v>4102</v>
      </c>
      <c r="E5115" t="s">
        <v>17797</v>
      </c>
      <c r="F5115" t="s">
        <v>18647</v>
      </c>
      <c r="G5115" t="s">
        <v>18912</v>
      </c>
      <c r="H5115" t="s">
        <v>17800</v>
      </c>
      <c r="I5115">
        <v>456</v>
      </c>
      <c r="J5115">
        <v>1950</v>
      </c>
      <c r="K5115" t="s">
        <v>18922</v>
      </c>
      <c r="L5115" t="s">
        <v>17802</v>
      </c>
      <c r="M5115" s="1" t="s">
        <v>18923</v>
      </c>
      <c r="N5115" s="2">
        <v>0</v>
      </c>
      <c r="O5115" s="2">
        <v>1</v>
      </c>
      <c r="P5115" s="2">
        <v>0</v>
      </c>
      <c r="Q5115" s="2">
        <v>0</v>
      </c>
      <c r="R5115" s="8" t="s">
        <v>2974</v>
      </c>
      <c r="S5115" s="2">
        <v>0</v>
      </c>
      <c r="T5115" s="2">
        <v>1</v>
      </c>
      <c r="U5115" s="2">
        <v>0</v>
      </c>
      <c r="V5115" s="2">
        <v>0</v>
      </c>
      <c r="W5115" s="2">
        <v>0</v>
      </c>
      <c r="X5115" s="2">
        <v>0</v>
      </c>
      <c r="Y5115" s="2">
        <v>0</v>
      </c>
      <c r="Z5115" s="2">
        <v>0</v>
      </c>
      <c r="AA5115" s="2" t="s">
        <v>18924</v>
      </c>
      <c r="AB5115" s="2">
        <v>0</v>
      </c>
      <c r="AC5115" s="2">
        <v>0</v>
      </c>
      <c r="AD5115" s="2">
        <v>1</v>
      </c>
      <c r="AE5115" s="2">
        <v>0</v>
      </c>
      <c r="AF5115" s="2">
        <v>0</v>
      </c>
      <c r="AG5115">
        <v>0</v>
      </c>
      <c r="AH5115" s="2">
        <v>1</v>
      </c>
      <c r="AI5115" s="2">
        <v>0</v>
      </c>
      <c r="AJ5115" s="2" t="s">
        <v>18925</v>
      </c>
      <c r="AK5115" s="2">
        <v>0</v>
      </c>
      <c r="AL5115" s="8">
        <v>0</v>
      </c>
      <c r="AM5115" s="8" t="str">
        <f t="shared" si="553"/>
        <v>Agreed</v>
      </c>
      <c r="AN5115" s="8" t="s">
        <v>57</v>
      </c>
      <c r="AO5115">
        <f t="shared" si="554"/>
        <v>0</v>
      </c>
      <c r="AP5115">
        <f t="shared" si="555"/>
        <v>1</v>
      </c>
      <c r="AQ5115">
        <f t="shared" si="556"/>
        <v>0</v>
      </c>
      <c r="AR5115">
        <f t="shared" si="557"/>
        <v>0</v>
      </c>
      <c r="AS5115" t="str">
        <f t="shared" si="558"/>
        <v/>
      </c>
      <c r="BO5115" t="str">
        <f t="shared" si="559"/>
        <v/>
      </c>
    </row>
    <row r="5116" spans="2:67" ht="195">
      <c r="B5116">
        <v>49147</v>
      </c>
      <c r="C5116" t="s">
        <v>4101</v>
      </c>
      <c r="D5116" t="s">
        <v>4102</v>
      </c>
      <c r="E5116" t="s">
        <v>17797</v>
      </c>
      <c r="F5116" t="s">
        <v>18647</v>
      </c>
      <c r="G5116" t="s">
        <v>18926</v>
      </c>
      <c r="H5116" t="s">
        <v>17800</v>
      </c>
      <c r="I5116">
        <v>467</v>
      </c>
      <c r="J5116">
        <v>1950</v>
      </c>
      <c r="K5116" t="s">
        <v>18927</v>
      </c>
      <c r="L5116" t="s">
        <v>17802</v>
      </c>
      <c r="M5116" s="45" t="s">
        <v>18928</v>
      </c>
      <c r="N5116" s="2">
        <v>0</v>
      </c>
      <c r="O5116" s="2">
        <v>0</v>
      </c>
      <c r="P5116" s="2">
        <v>0</v>
      </c>
      <c r="Q5116" s="2">
        <v>1</v>
      </c>
      <c r="R5116" s="8" t="s">
        <v>18929</v>
      </c>
      <c r="S5116" s="2">
        <v>0</v>
      </c>
      <c r="T5116" s="2">
        <v>1</v>
      </c>
      <c r="U5116" s="2">
        <v>0</v>
      </c>
      <c r="V5116" s="2">
        <v>0</v>
      </c>
      <c r="W5116" s="2">
        <v>0</v>
      </c>
      <c r="X5116" s="2">
        <v>0</v>
      </c>
      <c r="Y5116" s="2">
        <v>0</v>
      </c>
      <c r="Z5116" s="2">
        <v>0</v>
      </c>
      <c r="AA5116" s="2" t="s">
        <v>18930</v>
      </c>
      <c r="AB5116" s="2">
        <v>0</v>
      </c>
      <c r="AC5116" s="2">
        <v>1</v>
      </c>
      <c r="AD5116" s="2">
        <v>0</v>
      </c>
      <c r="AE5116" s="2">
        <v>0</v>
      </c>
      <c r="AF5116" s="2">
        <v>0</v>
      </c>
      <c r="AG5116">
        <v>0</v>
      </c>
      <c r="AH5116" s="2">
        <v>0</v>
      </c>
      <c r="AI5116" s="2">
        <v>0</v>
      </c>
      <c r="AJ5116" s="2" t="s">
        <v>3022</v>
      </c>
      <c r="AK5116" s="2">
        <v>0</v>
      </c>
      <c r="AL5116" s="8" t="s">
        <v>18931</v>
      </c>
      <c r="AM5116" s="8" t="str">
        <f t="shared" si="553"/>
        <v>Agreed</v>
      </c>
      <c r="AN5116" s="8" t="s">
        <v>57</v>
      </c>
      <c r="AO5116">
        <f t="shared" si="554"/>
        <v>0</v>
      </c>
      <c r="AP5116">
        <f t="shared" si="555"/>
        <v>0</v>
      </c>
      <c r="AQ5116">
        <f t="shared" si="556"/>
        <v>0</v>
      </c>
      <c r="AR5116">
        <f t="shared" si="557"/>
        <v>1</v>
      </c>
      <c r="AS5116" t="str">
        <f t="shared" si="558"/>
        <v/>
      </c>
      <c r="BO5116" t="str">
        <f t="shared" si="559"/>
        <v/>
      </c>
    </row>
    <row r="5117" spans="2:67" ht="75">
      <c r="B5117">
        <v>49155</v>
      </c>
      <c r="C5117" t="s">
        <v>4101</v>
      </c>
      <c r="D5117" t="s">
        <v>4102</v>
      </c>
      <c r="E5117" t="s">
        <v>17797</v>
      </c>
      <c r="F5117" t="s">
        <v>18647</v>
      </c>
      <c r="G5117" t="s">
        <v>18932</v>
      </c>
      <c r="H5117" t="s">
        <v>17800</v>
      </c>
      <c r="I5117">
        <v>480</v>
      </c>
      <c r="J5117">
        <v>1950</v>
      </c>
      <c r="K5117" t="s">
        <v>18933</v>
      </c>
      <c r="L5117" t="s">
        <v>17802</v>
      </c>
      <c r="M5117" s="45" t="s">
        <v>18934</v>
      </c>
      <c r="N5117" s="2">
        <v>0</v>
      </c>
      <c r="O5117" s="2">
        <v>0</v>
      </c>
      <c r="P5117" s="2">
        <v>0</v>
      </c>
      <c r="Q5117" s="2">
        <v>1</v>
      </c>
      <c r="R5117" s="8" t="s">
        <v>18935</v>
      </c>
      <c r="S5117" s="2">
        <v>0</v>
      </c>
      <c r="T5117" s="2">
        <v>0</v>
      </c>
      <c r="U5117" s="2">
        <v>0</v>
      </c>
      <c r="V5117" s="2">
        <v>1</v>
      </c>
      <c r="W5117" s="2">
        <v>0</v>
      </c>
      <c r="X5117" s="2">
        <v>0</v>
      </c>
      <c r="Y5117" s="2">
        <v>0</v>
      </c>
      <c r="Z5117" s="2">
        <v>0</v>
      </c>
      <c r="AA5117" s="2" t="s">
        <v>18936</v>
      </c>
      <c r="AB5117" s="2">
        <v>0</v>
      </c>
      <c r="AC5117" s="2">
        <v>0</v>
      </c>
      <c r="AD5117" s="2">
        <v>1</v>
      </c>
      <c r="AE5117" s="2">
        <v>0</v>
      </c>
      <c r="AF5117" s="2">
        <v>0</v>
      </c>
      <c r="AG5117">
        <v>0</v>
      </c>
      <c r="AH5117" s="2">
        <v>0</v>
      </c>
      <c r="AI5117" s="2">
        <v>0</v>
      </c>
      <c r="AJ5117" s="2" t="s">
        <v>18937</v>
      </c>
      <c r="AK5117" s="2">
        <v>0</v>
      </c>
      <c r="AL5117" s="8">
        <v>0</v>
      </c>
      <c r="AM5117" s="8" t="str">
        <f t="shared" si="553"/>
        <v>Agreed</v>
      </c>
      <c r="AN5117" s="8" t="s">
        <v>57</v>
      </c>
      <c r="AO5117">
        <f t="shared" si="554"/>
        <v>0</v>
      </c>
      <c r="AP5117">
        <f t="shared" si="555"/>
        <v>0</v>
      </c>
      <c r="AQ5117">
        <f t="shared" si="556"/>
        <v>0</v>
      </c>
      <c r="AR5117">
        <f t="shared" si="557"/>
        <v>1</v>
      </c>
      <c r="AS5117" t="str">
        <f t="shared" si="558"/>
        <v/>
      </c>
      <c r="BO5117" t="str">
        <f t="shared" si="559"/>
        <v/>
      </c>
    </row>
    <row r="5118" spans="2:67" ht="150">
      <c r="B5118">
        <v>49208</v>
      </c>
      <c r="C5118" t="s">
        <v>4101</v>
      </c>
      <c r="D5118" t="s">
        <v>4102</v>
      </c>
      <c r="E5118" t="s">
        <v>17797</v>
      </c>
      <c r="F5118" t="s">
        <v>18647</v>
      </c>
      <c r="G5118" t="s">
        <v>18938</v>
      </c>
      <c r="H5118" t="s">
        <v>17800</v>
      </c>
      <c r="I5118">
        <v>539</v>
      </c>
      <c r="J5118">
        <v>1950</v>
      </c>
      <c r="K5118" t="s">
        <v>18939</v>
      </c>
      <c r="L5118" t="s">
        <v>17802</v>
      </c>
      <c r="M5118" s="1" t="s">
        <v>18940</v>
      </c>
      <c r="N5118" s="2">
        <v>0</v>
      </c>
      <c r="O5118" s="2">
        <v>1</v>
      </c>
      <c r="P5118" s="2">
        <v>0</v>
      </c>
      <c r="Q5118" s="2">
        <v>0</v>
      </c>
      <c r="R5118" s="8" t="s">
        <v>2974</v>
      </c>
      <c r="S5118" s="2">
        <v>0</v>
      </c>
      <c r="T5118" s="2">
        <v>0</v>
      </c>
      <c r="U5118" s="2">
        <v>0</v>
      </c>
      <c r="V5118" s="2">
        <v>1</v>
      </c>
      <c r="W5118" s="2">
        <v>0</v>
      </c>
      <c r="X5118" s="2">
        <v>0</v>
      </c>
      <c r="Y5118" s="2">
        <v>0</v>
      </c>
      <c r="Z5118" s="2">
        <v>0</v>
      </c>
      <c r="AA5118" s="2" t="s">
        <v>18941</v>
      </c>
      <c r="AB5118" s="2">
        <v>0</v>
      </c>
      <c r="AC5118" s="2">
        <v>0</v>
      </c>
      <c r="AD5118" s="2">
        <v>1</v>
      </c>
      <c r="AE5118" s="2">
        <v>0</v>
      </c>
      <c r="AF5118" s="2">
        <v>0</v>
      </c>
      <c r="AG5118">
        <v>0</v>
      </c>
      <c r="AH5118" s="2">
        <v>0</v>
      </c>
      <c r="AI5118" s="2">
        <v>0</v>
      </c>
      <c r="AJ5118" s="2" t="s">
        <v>18942</v>
      </c>
      <c r="AK5118" s="2">
        <v>0</v>
      </c>
      <c r="AL5118" s="8">
        <v>0</v>
      </c>
      <c r="AM5118" s="8" t="str">
        <f t="shared" si="553"/>
        <v>Agreed</v>
      </c>
      <c r="AN5118" s="8" t="s">
        <v>57</v>
      </c>
      <c r="AO5118">
        <f t="shared" si="554"/>
        <v>0</v>
      </c>
      <c r="AP5118">
        <f t="shared" si="555"/>
        <v>1</v>
      </c>
      <c r="AQ5118">
        <f t="shared" si="556"/>
        <v>0</v>
      </c>
      <c r="AR5118">
        <f t="shared" si="557"/>
        <v>0</v>
      </c>
      <c r="AS5118" t="str">
        <f t="shared" si="558"/>
        <v/>
      </c>
      <c r="BO5118" t="str">
        <f t="shared" si="559"/>
        <v/>
      </c>
    </row>
    <row r="5119" spans="2:67" ht="105">
      <c r="B5119">
        <v>49220</v>
      </c>
      <c r="C5119" t="s">
        <v>4101</v>
      </c>
      <c r="D5119" t="s">
        <v>4102</v>
      </c>
      <c r="E5119" t="s">
        <v>17797</v>
      </c>
      <c r="F5119" t="s">
        <v>18647</v>
      </c>
      <c r="G5119" t="s">
        <v>18943</v>
      </c>
      <c r="H5119" t="s">
        <v>17800</v>
      </c>
      <c r="I5119">
        <v>550</v>
      </c>
      <c r="J5119">
        <v>1950</v>
      </c>
      <c r="K5119" t="s">
        <v>18944</v>
      </c>
      <c r="L5119" t="s">
        <v>17802</v>
      </c>
      <c r="M5119" s="1" t="s">
        <v>18945</v>
      </c>
      <c r="N5119" s="2">
        <v>0</v>
      </c>
      <c r="O5119" s="2">
        <v>1</v>
      </c>
      <c r="P5119" s="2">
        <v>0</v>
      </c>
      <c r="Q5119" s="2">
        <v>0</v>
      </c>
      <c r="R5119" s="8" t="s">
        <v>18946</v>
      </c>
      <c r="S5119" s="2">
        <v>0</v>
      </c>
      <c r="T5119" s="2">
        <v>0</v>
      </c>
      <c r="U5119" s="2">
        <v>0</v>
      </c>
      <c r="V5119" s="2">
        <v>1</v>
      </c>
      <c r="W5119" s="2">
        <v>0</v>
      </c>
      <c r="X5119" s="2">
        <v>0</v>
      </c>
      <c r="Y5119" s="2">
        <v>1</v>
      </c>
      <c r="Z5119" s="2">
        <v>0</v>
      </c>
      <c r="AA5119" s="2" t="s">
        <v>18947</v>
      </c>
      <c r="AB5119" s="2">
        <v>0</v>
      </c>
      <c r="AC5119" s="2">
        <v>1</v>
      </c>
      <c r="AD5119" s="2">
        <v>0</v>
      </c>
      <c r="AE5119" s="2">
        <v>0</v>
      </c>
      <c r="AF5119" s="2">
        <v>0</v>
      </c>
      <c r="AG5119">
        <v>0</v>
      </c>
      <c r="AH5119" s="2">
        <v>0</v>
      </c>
      <c r="AI5119" s="2">
        <v>0</v>
      </c>
      <c r="AJ5119" s="2" t="s">
        <v>3092</v>
      </c>
      <c r="AK5119" s="2">
        <v>0</v>
      </c>
      <c r="AL5119" s="8">
        <v>0</v>
      </c>
      <c r="AM5119" s="8" t="str">
        <f t="shared" si="553"/>
        <v>Agreed</v>
      </c>
      <c r="AN5119" s="8" t="s">
        <v>57</v>
      </c>
      <c r="AO5119">
        <f t="shared" si="554"/>
        <v>0</v>
      </c>
      <c r="AP5119">
        <f t="shared" si="555"/>
        <v>1</v>
      </c>
      <c r="AQ5119">
        <f t="shared" si="556"/>
        <v>0</v>
      </c>
      <c r="AR5119">
        <f t="shared" si="557"/>
        <v>0</v>
      </c>
      <c r="AS5119" t="str">
        <f t="shared" si="558"/>
        <v/>
      </c>
      <c r="BO5119" t="str">
        <f t="shared" si="559"/>
        <v/>
      </c>
    </row>
    <row r="5120" spans="2:67" ht="105">
      <c r="B5120">
        <v>49226</v>
      </c>
      <c r="C5120" t="s">
        <v>4101</v>
      </c>
      <c r="D5120" t="s">
        <v>4102</v>
      </c>
      <c r="E5120" t="s">
        <v>17797</v>
      </c>
      <c r="F5120" t="s">
        <v>18647</v>
      </c>
      <c r="G5120" t="s">
        <v>18948</v>
      </c>
      <c r="H5120" t="s">
        <v>17800</v>
      </c>
      <c r="I5120">
        <v>560</v>
      </c>
      <c r="J5120">
        <v>1950</v>
      </c>
      <c r="K5120" t="s">
        <v>18949</v>
      </c>
      <c r="L5120" t="s">
        <v>17802</v>
      </c>
      <c r="M5120" s="1" t="s">
        <v>18950</v>
      </c>
      <c r="N5120" s="2">
        <v>1</v>
      </c>
      <c r="O5120" s="2">
        <v>0</v>
      </c>
      <c r="P5120" s="2">
        <v>0</v>
      </c>
      <c r="Q5120" s="2">
        <v>0</v>
      </c>
      <c r="R5120" s="8" t="s">
        <v>18951</v>
      </c>
      <c r="S5120" s="2">
        <v>0</v>
      </c>
      <c r="T5120" s="2">
        <v>1</v>
      </c>
      <c r="U5120" s="2">
        <v>0</v>
      </c>
      <c r="V5120" s="2">
        <v>0</v>
      </c>
      <c r="W5120" s="2">
        <v>0</v>
      </c>
      <c r="X5120" s="2">
        <v>0</v>
      </c>
      <c r="Y5120" s="2">
        <v>0</v>
      </c>
      <c r="Z5120" s="2">
        <v>0</v>
      </c>
      <c r="AA5120" s="2" t="s">
        <v>14634</v>
      </c>
      <c r="AB5120" s="2">
        <v>0</v>
      </c>
      <c r="AC5120" s="2">
        <v>1</v>
      </c>
      <c r="AD5120" s="2">
        <v>0</v>
      </c>
      <c r="AE5120" s="2">
        <v>0</v>
      </c>
      <c r="AF5120" s="2">
        <v>0</v>
      </c>
      <c r="AG5120">
        <v>0</v>
      </c>
      <c r="AH5120" s="2">
        <v>0</v>
      </c>
      <c r="AI5120" s="2">
        <v>0</v>
      </c>
      <c r="AJ5120" s="2" t="s">
        <v>3092</v>
      </c>
      <c r="AK5120" s="2">
        <v>0</v>
      </c>
      <c r="AL5120" s="8">
        <v>0</v>
      </c>
      <c r="AM5120" s="8" t="str">
        <f t="shared" si="553"/>
        <v>Agreed</v>
      </c>
      <c r="AN5120" s="8" t="s">
        <v>57</v>
      </c>
      <c r="AO5120">
        <f t="shared" si="554"/>
        <v>1</v>
      </c>
      <c r="AP5120">
        <f t="shared" si="555"/>
        <v>0</v>
      </c>
      <c r="AQ5120">
        <f t="shared" si="556"/>
        <v>0</v>
      </c>
      <c r="AR5120">
        <f t="shared" si="557"/>
        <v>0</v>
      </c>
      <c r="AS5120" t="str">
        <f t="shared" si="558"/>
        <v/>
      </c>
      <c r="BO5120" t="str">
        <f t="shared" si="559"/>
        <v/>
      </c>
    </row>
    <row r="5121" spans="2:67" ht="90">
      <c r="B5121">
        <v>49228</v>
      </c>
      <c r="C5121" t="s">
        <v>4101</v>
      </c>
      <c r="D5121" t="s">
        <v>4102</v>
      </c>
      <c r="E5121" t="s">
        <v>17797</v>
      </c>
      <c r="F5121" t="s">
        <v>18647</v>
      </c>
      <c r="G5121" t="s">
        <v>18952</v>
      </c>
      <c r="H5121" t="s">
        <v>17800</v>
      </c>
      <c r="I5121">
        <v>562</v>
      </c>
      <c r="J5121">
        <v>1950</v>
      </c>
      <c r="K5121" t="s">
        <v>18953</v>
      </c>
      <c r="L5121" t="s">
        <v>17802</v>
      </c>
      <c r="M5121" s="45" t="s">
        <v>18954</v>
      </c>
      <c r="N5121" s="2">
        <v>0</v>
      </c>
      <c r="O5121" s="2">
        <v>1</v>
      </c>
      <c r="P5121" s="2">
        <v>0</v>
      </c>
      <c r="Q5121" s="2">
        <v>1</v>
      </c>
      <c r="R5121" s="8" t="s">
        <v>18955</v>
      </c>
      <c r="S5121" s="2">
        <v>0</v>
      </c>
      <c r="T5121" s="2">
        <v>0</v>
      </c>
      <c r="U5121" s="2">
        <v>0</v>
      </c>
      <c r="V5121" s="2">
        <v>1</v>
      </c>
      <c r="W5121" s="2">
        <v>0</v>
      </c>
      <c r="X5121" s="2">
        <v>0</v>
      </c>
      <c r="Y5121" s="2">
        <v>1</v>
      </c>
      <c r="Z5121" s="2">
        <v>0</v>
      </c>
      <c r="AA5121" s="2" t="s">
        <v>18956</v>
      </c>
      <c r="AB5121" s="2">
        <v>0</v>
      </c>
      <c r="AC5121" s="2">
        <v>1</v>
      </c>
      <c r="AD5121" s="2">
        <v>0</v>
      </c>
      <c r="AE5121" s="2">
        <v>0</v>
      </c>
      <c r="AF5121" s="2">
        <v>0</v>
      </c>
      <c r="AG5121">
        <v>0</v>
      </c>
      <c r="AH5121" s="2">
        <v>0</v>
      </c>
      <c r="AI5121" s="2">
        <v>0</v>
      </c>
      <c r="AJ5121" s="2" t="s">
        <v>18957</v>
      </c>
      <c r="AK5121" s="2">
        <v>0</v>
      </c>
      <c r="AL5121" s="8">
        <v>0</v>
      </c>
      <c r="AM5121" s="8" t="str">
        <f t="shared" si="553"/>
        <v>Agreed</v>
      </c>
      <c r="AN5121" s="8" t="s">
        <v>57</v>
      </c>
      <c r="AO5121">
        <f t="shared" si="554"/>
        <v>0</v>
      </c>
      <c r="AP5121">
        <f t="shared" si="555"/>
        <v>1</v>
      </c>
      <c r="AQ5121">
        <f t="shared" si="556"/>
        <v>0</v>
      </c>
      <c r="AR5121">
        <f t="shared" si="557"/>
        <v>1</v>
      </c>
      <c r="AS5121" t="str">
        <f t="shared" si="558"/>
        <v/>
      </c>
      <c r="BO5121" t="str">
        <f t="shared" si="559"/>
        <v/>
      </c>
    </row>
    <row r="5122" spans="2:67" ht="45">
      <c r="B5122">
        <v>49243</v>
      </c>
      <c r="C5122" t="s">
        <v>4101</v>
      </c>
      <c r="D5122" t="s">
        <v>4102</v>
      </c>
      <c r="E5122" t="s">
        <v>17797</v>
      </c>
      <c r="F5122" t="s">
        <v>18647</v>
      </c>
      <c r="G5122" t="s">
        <v>18958</v>
      </c>
      <c r="H5122" t="s">
        <v>17800</v>
      </c>
      <c r="I5122">
        <v>581</v>
      </c>
      <c r="J5122">
        <v>1950</v>
      </c>
      <c r="K5122" t="s">
        <v>8014</v>
      </c>
      <c r="L5122" t="s">
        <v>17802</v>
      </c>
      <c r="M5122" s="1" t="s">
        <v>18959</v>
      </c>
      <c r="N5122" s="2">
        <v>0</v>
      </c>
      <c r="O5122" s="2">
        <v>1</v>
      </c>
      <c r="P5122" s="2">
        <v>0</v>
      </c>
      <c r="Q5122" s="2">
        <v>0</v>
      </c>
      <c r="R5122" s="8" t="s">
        <v>18960</v>
      </c>
      <c r="S5122" s="2">
        <v>0</v>
      </c>
      <c r="T5122" s="2">
        <v>0</v>
      </c>
      <c r="U5122" s="2">
        <v>0</v>
      </c>
      <c r="V5122" s="2">
        <v>1</v>
      </c>
      <c r="W5122" s="2">
        <v>0</v>
      </c>
      <c r="X5122" s="2">
        <v>0</v>
      </c>
      <c r="Y5122" s="2">
        <v>0</v>
      </c>
      <c r="Z5122" s="2">
        <v>0</v>
      </c>
      <c r="AA5122" s="2" t="s">
        <v>18961</v>
      </c>
      <c r="AB5122" s="2">
        <v>0</v>
      </c>
      <c r="AC5122" s="2">
        <v>1</v>
      </c>
      <c r="AD5122" s="2">
        <v>0</v>
      </c>
      <c r="AE5122" s="2">
        <v>0</v>
      </c>
      <c r="AF5122" s="2">
        <v>0</v>
      </c>
      <c r="AG5122">
        <v>0</v>
      </c>
      <c r="AH5122" s="2">
        <v>0</v>
      </c>
      <c r="AI5122" s="2">
        <v>0</v>
      </c>
      <c r="AJ5122" s="2" t="s">
        <v>18962</v>
      </c>
      <c r="AK5122" s="2">
        <v>0</v>
      </c>
      <c r="AL5122" s="8">
        <v>0</v>
      </c>
      <c r="AM5122" s="8" t="str">
        <f t="shared" si="553"/>
        <v>Agreed</v>
      </c>
      <c r="AN5122" s="8" t="s">
        <v>57</v>
      </c>
      <c r="AO5122">
        <f t="shared" si="554"/>
        <v>0</v>
      </c>
      <c r="AP5122">
        <f t="shared" si="555"/>
        <v>1</v>
      </c>
      <c r="AQ5122">
        <f t="shared" si="556"/>
        <v>0</v>
      </c>
      <c r="AR5122">
        <f t="shared" si="557"/>
        <v>0</v>
      </c>
      <c r="AS5122" t="str">
        <f t="shared" si="558"/>
        <v/>
      </c>
      <c r="BO5122" t="str">
        <f t="shared" si="559"/>
        <v/>
      </c>
    </row>
    <row r="5123" spans="2:67" ht="135">
      <c r="B5123">
        <v>49252</v>
      </c>
      <c r="C5123" t="s">
        <v>4101</v>
      </c>
      <c r="D5123" t="s">
        <v>4102</v>
      </c>
      <c r="E5123" t="s">
        <v>17797</v>
      </c>
      <c r="F5123" t="s">
        <v>18647</v>
      </c>
      <c r="G5123" t="s">
        <v>18963</v>
      </c>
      <c r="H5123" t="s">
        <v>17800</v>
      </c>
      <c r="I5123">
        <v>591</v>
      </c>
      <c r="J5123">
        <v>1950</v>
      </c>
      <c r="K5123" t="s">
        <v>18964</v>
      </c>
      <c r="L5123" t="s">
        <v>17802</v>
      </c>
      <c r="M5123" s="45" t="s">
        <v>18965</v>
      </c>
      <c r="N5123" s="2">
        <v>0</v>
      </c>
      <c r="O5123" s="2">
        <v>0</v>
      </c>
      <c r="P5123" s="2">
        <v>0</v>
      </c>
      <c r="Q5123" s="2">
        <v>1</v>
      </c>
      <c r="R5123" s="8" t="s">
        <v>18966</v>
      </c>
      <c r="S5123" s="2">
        <v>0</v>
      </c>
      <c r="T5123" s="2">
        <v>0</v>
      </c>
      <c r="U5123" s="2">
        <v>0</v>
      </c>
      <c r="V5123" s="2">
        <v>1</v>
      </c>
      <c r="W5123" s="2">
        <v>0</v>
      </c>
      <c r="X5123" s="2">
        <v>0</v>
      </c>
      <c r="Y5123" s="2">
        <v>0</v>
      </c>
      <c r="Z5123" s="2">
        <v>0</v>
      </c>
      <c r="AA5123" s="2" t="s">
        <v>18967</v>
      </c>
      <c r="AB5123" s="2">
        <v>0</v>
      </c>
      <c r="AC5123" s="2">
        <v>0</v>
      </c>
      <c r="AD5123" s="2">
        <v>0</v>
      </c>
      <c r="AE5123" s="2">
        <v>0</v>
      </c>
      <c r="AF5123" s="2">
        <v>0</v>
      </c>
      <c r="AG5123">
        <v>0</v>
      </c>
      <c r="AH5123" s="2">
        <v>1</v>
      </c>
      <c r="AI5123" s="2">
        <v>0</v>
      </c>
      <c r="AJ5123" s="2" t="s">
        <v>18968</v>
      </c>
      <c r="AK5123" s="2">
        <v>0</v>
      </c>
      <c r="AL5123" s="8">
        <v>0</v>
      </c>
      <c r="AM5123" s="8" t="str">
        <f t="shared" si="553"/>
        <v>Agreed</v>
      </c>
      <c r="AN5123" s="8" t="s">
        <v>57</v>
      </c>
      <c r="AO5123">
        <f t="shared" si="554"/>
        <v>0</v>
      </c>
      <c r="AP5123">
        <f t="shared" si="555"/>
        <v>0</v>
      </c>
      <c r="AQ5123">
        <f t="shared" si="556"/>
        <v>0</v>
      </c>
      <c r="AR5123">
        <f t="shared" si="557"/>
        <v>1</v>
      </c>
      <c r="AS5123" t="str">
        <f t="shared" si="558"/>
        <v/>
      </c>
      <c r="BO5123" t="str">
        <f t="shared" si="559"/>
        <v/>
      </c>
    </row>
    <row r="5124" spans="2:67" ht="225">
      <c r="B5124">
        <v>49256</v>
      </c>
      <c r="C5124" t="s">
        <v>4101</v>
      </c>
      <c r="D5124" t="s">
        <v>4102</v>
      </c>
      <c r="E5124" t="s">
        <v>17797</v>
      </c>
      <c r="F5124" t="s">
        <v>18647</v>
      </c>
      <c r="G5124" t="s">
        <v>18969</v>
      </c>
      <c r="H5124" t="s">
        <v>17800</v>
      </c>
      <c r="I5124">
        <v>593</v>
      </c>
      <c r="J5124">
        <v>1950</v>
      </c>
      <c r="K5124" t="s">
        <v>18970</v>
      </c>
      <c r="L5124" t="s">
        <v>17802</v>
      </c>
      <c r="M5124" s="1" t="s">
        <v>18971</v>
      </c>
      <c r="N5124" s="2">
        <v>0</v>
      </c>
      <c r="O5124" s="2">
        <v>1</v>
      </c>
      <c r="P5124" s="2">
        <v>1</v>
      </c>
      <c r="Q5124" s="2">
        <v>1</v>
      </c>
      <c r="R5124" s="8" t="s">
        <v>18972</v>
      </c>
      <c r="S5124" s="2">
        <v>0</v>
      </c>
      <c r="T5124" s="2">
        <v>0</v>
      </c>
      <c r="U5124" s="2">
        <v>0</v>
      </c>
      <c r="V5124" s="2">
        <v>1</v>
      </c>
      <c r="W5124" s="2">
        <v>1</v>
      </c>
      <c r="X5124" s="2">
        <v>0</v>
      </c>
      <c r="Y5124" s="2">
        <v>0</v>
      </c>
      <c r="Z5124" s="2">
        <v>0</v>
      </c>
      <c r="AA5124" s="2" t="s">
        <v>18973</v>
      </c>
      <c r="AB5124" s="2">
        <v>0</v>
      </c>
      <c r="AC5124" s="2">
        <v>0</v>
      </c>
      <c r="AD5124" s="2">
        <v>1</v>
      </c>
      <c r="AE5124" s="2">
        <v>0</v>
      </c>
      <c r="AF5124" s="2">
        <v>0</v>
      </c>
      <c r="AG5124">
        <v>0</v>
      </c>
      <c r="AH5124" s="2">
        <v>0</v>
      </c>
      <c r="AI5124" s="2">
        <v>0</v>
      </c>
      <c r="AJ5124" s="2" t="s">
        <v>18974</v>
      </c>
      <c r="AK5124" s="2">
        <v>0</v>
      </c>
      <c r="AL5124" s="8">
        <v>0</v>
      </c>
      <c r="AM5124" s="8" t="str">
        <f t="shared" ref="AM5124:AM5187" si="560">IF(N5124&lt;&gt;"",
IF(OR(AO5124="",AP5124="",AQ5124="",AR5124=""),
"UNCODED",
IF(OR(AO5124&lt;&gt;N5124,AP5124&lt;&gt;O5124,AQ5124&lt;&gt;P5124,AR5124&lt;&gt;Q5124,SUM(AU5124:BA5124,BD5124:BJ5124)&gt;0),
"Recoded",
"Agreed")),"Blank")</f>
        <v>Agreed</v>
      </c>
      <c r="AN5124" s="8" t="s">
        <v>57</v>
      </c>
      <c r="AO5124">
        <f t="shared" ref="AO5124:AO5187" si="561">IF(N5124&lt;&gt;"",IF(OR(LOWER($AN5124)="y",LOWER($AN5124)="yes"),N5124,""),"")</f>
        <v>0</v>
      </c>
      <c r="AP5124">
        <f t="shared" ref="AP5124:AP5187" si="562">IF(O5124&lt;&gt;"",IF(OR(LOWER($AN5124)="y",LOWER($AN5124)="yes"),O5124,""),"")</f>
        <v>1</v>
      </c>
      <c r="AQ5124">
        <f t="shared" ref="AQ5124:AQ5187" si="563">IF(P5124&lt;&gt;"",IF(OR(LOWER($AN5124)="y",LOWER($AN5124)="yes"),P5124,""),"")</f>
        <v>1</v>
      </c>
      <c r="AR5124">
        <f t="shared" ref="AR5124:AR5187" si="564">IF(Q5124&lt;&gt;"",IF(OR(LOWER($AN5124)="y",LOWER($AN5124)="yes"),Q5124,""),"")</f>
        <v>1</v>
      </c>
      <c r="AS5124" t="str">
        <f t="shared" si="558"/>
        <v/>
      </c>
      <c r="BO5124" t="str">
        <f t="shared" si="559"/>
        <v/>
      </c>
    </row>
    <row r="5125" spans="2:67" ht="30">
      <c r="B5125">
        <v>49258</v>
      </c>
      <c r="C5125" t="s">
        <v>4101</v>
      </c>
      <c r="D5125" t="s">
        <v>4102</v>
      </c>
      <c r="E5125" t="s">
        <v>17797</v>
      </c>
      <c r="F5125" t="s">
        <v>18647</v>
      </c>
      <c r="G5125" t="s">
        <v>18969</v>
      </c>
      <c r="H5125" t="s">
        <v>17800</v>
      </c>
      <c r="I5125">
        <v>594</v>
      </c>
      <c r="J5125">
        <v>1950</v>
      </c>
      <c r="K5125" t="s">
        <v>18975</v>
      </c>
      <c r="L5125" t="s">
        <v>17802</v>
      </c>
      <c r="M5125" s="45" t="s">
        <v>18976</v>
      </c>
      <c r="N5125" s="2">
        <v>0</v>
      </c>
      <c r="O5125" s="2">
        <v>0</v>
      </c>
      <c r="P5125" s="2">
        <v>0</v>
      </c>
      <c r="Q5125" s="2">
        <v>1</v>
      </c>
      <c r="R5125" s="8" t="s">
        <v>18977</v>
      </c>
      <c r="S5125" s="2">
        <v>0</v>
      </c>
      <c r="T5125" s="2">
        <v>0</v>
      </c>
      <c r="U5125" s="2">
        <v>0</v>
      </c>
      <c r="V5125" s="2">
        <v>1</v>
      </c>
      <c r="W5125" s="2">
        <v>0</v>
      </c>
      <c r="X5125" s="2">
        <v>0</v>
      </c>
      <c r="Y5125" s="2">
        <v>0</v>
      </c>
      <c r="Z5125" s="2">
        <v>0</v>
      </c>
      <c r="AA5125" s="2" t="s">
        <v>18978</v>
      </c>
      <c r="AB5125" s="2">
        <v>0</v>
      </c>
      <c r="AC5125" s="2">
        <v>0</v>
      </c>
      <c r="AD5125" s="2">
        <v>1</v>
      </c>
      <c r="AE5125" s="2">
        <v>0</v>
      </c>
      <c r="AF5125" s="2">
        <v>0</v>
      </c>
      <c r="AG5125">
        <v>0</v>
      </c>
      <c r="AH5125" s="2">
        <v>0</v>
      </c>
      <c r="AI5125" s="2">
        <v>0</v>
      </c>
      <c r="AJ5125" s="2" t="s">
        <v>18979</v>
      </c>
      <c r="AK5125" s="2">
        <v>0</v>
      </c>
      <c r="AL5125" s="8">
        <v>0</v>
      </c>
      <c r="AM5125" s="8" t="str">
        <f t="shared" si="560"/>
        <v>Agreed</v>
      </c>
      <c r="AN5125" s="8" t="s">
        <v>57</v>
      </c>
      <c r="AO5125">
        <f t="shared" si="561"/>
        <v>0</v>
      </c>
      <c r="AP5125">
        <f t="shared" si="562"/>
        <v>0</v>
      </c>
      <c r="AQ5125">
        <f t="shared" si="563"/>
        <v>0</v>
      </c>
      <c r="AR5125">
        <f t="shared" si="564"/>
        <v>1</v>
      </c>
      <c r="AS5125" t="str">
        <f t="shared" ref="AS5125:AS5188" si="565">IF(AM5125="Recoded","Please supply a reasoning","")</f>
        <v/>
      </c>
      <c r="BO5125" t="str">
        <f t="shared" ref="BO5125:BO5188" si="566">IF(OR(AND(AO5125=0, SUM(AP5125:AR5125)&lt;&gt;0),AND(AO5125=1, SUM(AP5125:AR5125)=0)),"",1)</f>
        <v/>
      </c>
    </row>
    <row r="5126" spans="2:67" ht="105">
      <c r="B5126">
        <v>49259</v>
      </c>
      <c r="C5126" t="s">
        <v>4101</v>
      </c>
      <c r="D5126" t="s">
        <v>4102</v>
      </c>
      <c r="E5126" t="s">
        <v>17797</v>
      </c>
      <c r="F5126" t="s">
        <v>18647</v>
      </c>
      <c r="G5126" t="s">
        <v>18980</v>
      </c>
      <c r="H5126" t="s">
        <v>17800</v>
      </c>
      <c r="I5126">
        <v>595</v>
      </c>
      <c r="J5126">
        <v>1950</v>
      </c>
      <c r="K5126" t="s">
        <v>18981</v>
      </c>
      <c r="L5126" t="s">
        <v>17802</v>
      </c>
      <c r="M5126" s="45" t="s">
        <v>18982</v>
      </c>
      <c r="N5126" s="2">
        <v>0</v>
      </c>
      <c r="O5126" s="2">
        <v>1</v>
      </c>
      <c r="P5126" s="2">
        <v>0</v>
      </c>
      <c r="Q5126" s="2">
        <v>1</v>
      </c>
      <c r="R5126" s="8" t="s">
        <v>18983</v>
      </c>
      <c r="S5126" s="2">
        <v>0</v>
      </c>
      <c r="T5126" s="2">
        <v>0</v>
      </c>
      <c r="U5126" s="2">
        <v>0</v>
      </c>
      <c r="V5126" s="2">
        <v>1</v>
      </c>
      <c r="W5126" s="2">
        <v>0</v>
      </c>
      <c r="X5126" s="2">
        <v>0</v>
      </c>
      <c r="Y5126" s="2">
        <v>0</v>
      </c>
      <c r="Z5126" s="2">
        <v>0</v>
      </c>
      <c r="AA5126" s="2" t="s">
        <v>18984</v>
      </c>
      <c r="AB5126" s="2">
        <v>0</v>
      </c>
      <c r="AC5126" s="2">
        <v>1</v>
      </c>
      <c r="AD5126" s="2">
        <v>0</v>
      </c>
      <c r="AE5126" s="2">
        <v>0</v>
      </c>
      <c r="AF5126" s="2">
        <v>0</v>
      </c>
      <c r="AG5126">
        <v>0</v>
      </c>
      <c r="AH5126" s="2">
        <v>0</v>
      </c>
      <c r="AI5126" s="2">
        <v>0</v>
      </c>
      <c r="AJ5126" s="2" t="s">
        <v>3022</v>
      </c>
      <c r="AK5126" s="2">
        <v>0</v>
      </c>
      <c r="AL5126" s="8">
        <v>0</v>
      </c>
      <c r="AM5126" s="8" t="str">
        <f t="shared" si="560"/>
        <v>Agreed</v>
      </c>
      <c r="AN5126" s="8" t="s">
        <v>57</v>
      </c>
      <c r="AO5126">
        <f t="shared" si="561"/>
        <v>0</v>
      </c>
      <c r="AP5126">
        <f t="shared" si="562"/>
        <v>1</v>
      </c>
      <c r="AQ5126">
        <f t="shared" si="563"/>
        <v>0</v>
      </c>
      <c r="AR5126">
        <f t="shared" si="564"/>
        <v>1</v>
      </c>
      <c r="AS5126" t="str">
        <f t="shared" si="565"/>
        <v/>
      </c>
      <c r="BO5126" t="str">
        <f t="shared" si="566"/>
        <v/>
      </c>
    </row>
    <row r="5127" spans="2:67" ht="60">
      <c r="B5127">
        <v>49261</v>
      </c>
      <c r="C5127" t="s">
        <v>4101</v>
      </c>
      <c r="D5127" t="s">
        <v>4102</v>
      </c>
      <c r="E5127" t="s">
        <v>17797</v>
      </c>
      <c r="F5127" t="s">
        <v>18647</v>
      </c>
      <c r="G5127" t="s">
        <v>18980</v>
      </c>
      <c r="H5127" t="s">
        <v>17800</v>
      </c>
      <c r="I5127">
        <v>595</v>
      </c>
      <c r="J5127">
        <v>1950</v>
      </c>
      <c r="K5127" t="s">
        <v>18985</v>
      </c>
      <c r="L5127" t="s">
        <v>17802</v>
      </c>
      <c r="M5127" s="1" t="s">
        <v>18986</v>
      </c>
      <c r="N5127" s="2">
        <v>0</v>
      </c>
      <c r="O5127" s="2">
        <v>1</v>
      </c>
      <c r="P5127" s="2">
        <v>0</v>
      </c>
      <c r="Q5127" s="2">
        <v>1</v>
      </c>
      <c r="R5127" s="8" t="s">
        <v>18987</v>
      </c>
      <c r="S5127" s="2">
        <v>0</v>
      </c>
      <c r="T5127" s="2">
        <v>0</v>
      </c>
      <c r="U5127" s="2">
        <v>0</v>
      </c>
      <c r="V5127" s="2">
        <v>1</v>
      </c>
      <c r="W5127" s="2">
        <v>0</v>
      </c>
      <c r="X5127" s="2">
        <v>0</v>
      </c>
      <c r="Y5127" s="2">
        <v>0</v>
      </c>
      <c r="Z5127" s="2">
        <v>0</v>
      </c>
      <c r="AA5127" s="2" t="s">
        <v>18988</v>
      </c>
      <c r="AB5127" s="2">
        <v>0</v>
      </c>
      <c r="AC5127" s="2">
        <v>1</v>
      </c>
      <c r="AD5127" s="2">
        <v>0</v>
      </c>
      <c r="AE5127" s="2">
        <v>0</v>
      </c>
      <c r="AF5127" s="2">
        <v>0</v>
      </c>
      <c r="AG5127">
        <v>0</v>
      </c>
      <c r="AH5127" s="2">
        <v>0</v>
      </c>
      <c r="AI5127" s="2">
        <v>0</v>
      </c>
      <c r="AJ5127" s="2" t="s">
        <v>3092</v>
      </c>
      <c r="AK5127" s="2">
        <v>0</v>
      </c>
      <c r="AL5127" s="8">
        <v>0</v>
      </c>
      <c r="AM5127" s="8" t="str">
        <f t="shared" si="560"/>
        <v>Agreed</v>
      </c>
      <c r="AN5127" s="8" t="s">
        <v>57</v>
      </c>
      <c r="AO5127">
        <f t="shared" si="561"/>
        <v>0</v>
      </c>
      <c r="AP5127">
        <f t="shared" si="562"/>
        <v>1</v>
      </c>
      <c r="AQ5127">
        <f t="shared" si="563"/>
        <v>0</v>
      </c>
      <c r="AR5127">
        <f t="shared" si="564"/>
        <v>1</v>
      </c>
      <c r="AS5127" t="str">
        <f t="shared" si="565"/>
        <v/>
      </c>
      <c r="BO5127" t="str">
        <f t="shared" si="566"/>
        <v/>
      </c>
    </row>
    <row r="5128" spans="2:67" ht="210">
      <c r="B5128">
        <v>49262</v>
      </c>
      <c r="C5128" t="s">
        <v>4101</v>
      </c>
      <c r="D5128" t="s">
        <v>4102</v>
      </c>
      <c r="E5128" t="s">
        <v>17797</v>
      </c>
      <c r="F5128" t="s">
        <v>18647</v>
      </c>
      <c r="G5128" t="s">
        <v>18989</v>
      </c>
      <c r="H5128" t="s">
        <v>17800</v>
      </c>
      <c r="I5128">
        <v>596</v>
      </c>
      <c r="J5128">
        <v>1950</v>
      </c>
      <c r="K5128" t="s">
        <v>16092</v>
      </c>
      <c r="L5128" t="s">
        <v>17802</v>
      </c>
      <c r="M5128" s="1" t="s">
        <v>18990</v>
      </c>
      <c r="N5128" s="2">
        <v>0</v>
      </c>
      <c r="O5128" s="2">
        <v>1</v>
      </c>
      <c r="P5128" s="2">
        <v>0</v>
      </c>
      <c r="Q5128" s="2">
        <v>1</v>
      </c>
      <c r="R5128" s="8" t="s">
        <v>18991</v>
      </c>
      <c r="S5128" s="2">
        <v>0</v>
      </c>
      <c r="T5128" s="2">
        <v>0</v>
      </c>
      <c r="U5128" s="2">
        <v>0</v>
      </c>
      <c r="V5128" s="2">
        <v>1</v>
      </c>
      <c r="W5128" s="2">
        <v>0</v>
      </c>
      <c r="X5128" s="2">
        <v>0</v>
      </c>
      <c r="Y5128" s="2">
        <v>0</v>
      </c>
      <c r="Z5128" s="2">
        <v>0</v>
      </c>
      <c r="AA5128" s="2" t="s">
        <v>18992</v>
      </c>
      <c r="AB5128" s="2">
        <v>0</v>
      </c>
      <c r="AC5128" s="2">
        <v>0</v>
      </c>
      <c r="AD5128" s="2">
        <v>1</v>
      </c>
      <c r="AE5128" s="2">
        <v>0</v>
      </c>
      <c r="AF5128" s="2">
        <v>0</v>
      </c>
      <c r="AG5128">
        <v>0</v>
      </c>
      <c r="AH5128" s="2">
        <v>0</v>
      </c>
      <c r="AI5128" s="2">
        <v>0</v>
      </c>
      <c r="AJ5128" s="2" t="s">
        <v>18993</v>
      </c>
      <c r="AK5128" s="2">
        <v>0</v>
      </c>
      <c r="AL5128" s="8">
        <v>0</v>
      </c>
      <c r="AM5128" s="8" t="str">
        <f t="shared" si="560"/>
        <v>Agreed</v>
      </c>
      <c r="AN5128" s="8" t="s">
        <v>57</v>
      </c>
      <c r="AO5128">
        <f t="shared" si="561"/>
        <v>0</v>
      </c>
      <c r="AP5128">
        <f t="shared" si="562"/>
        <v>1</v>
      </c>
      <c r="AQ5128">
        <f t="shared" si="563"/>
        <v>0</v>
      </c>
      <c r="AR5128">
        <f t="shared" si="564"/>
        <v>1</v>
      </c>
      <c r="AS5128" t="str">
        <f t="shared" si="565"/>
        <v/>
      </c>
      <c r="BO5128" t="str">
        <f t="shared" si="566"/>
        <v/>
      </c>
    </row>
    <row r="5129" spans="2:67" ht="105">
      <c r="B5129">
        <v>49282</v>
      </c>
      <c r="C5129" t="s">
        <v>4101</v>
      </c>
      <c r="D5129" t="s">
        <v>4102</v>
      </c>
      <c r="E5129" t="s">
        <v>17797</v>
      </c>
      <c r="F5129" t="s">
        <v>18647</v>
      </c>
      <c r="G5129" t="s">
        <v>18994</v>
      </c>
      <c r="H5129" t="s">
        <v>17800</v>
      </c>
      <c r="I5129">
        <v>605</v>
      </c>
      <c r="J5129">
        <v>1950</v>
      </c>
      <c r="K5129" t="s">
        <v>18995</v>
      </c>
      <c r="L5129" t="s">
        <v>17802</v>
      </c>
      <c r="M5129" s="1" t="s">
        <v>18996</v>
      </c>
      <c r="N5129" s="2">
        <v>0</v>
      </c>
      <c r="O5129" s="2">
        <v>0</v>
      </c>
      <c r="P5129" s="2">
        <v>0</v>
      </c>
      <c r="Q5129" s="2">
        <v>1</v>
      </c>
      <c r="R5129" s="8" t="s">
        <v>18997</v>
      </c>
      <c r="S5129" s="2">
        <v>0</v>
      </c>
      <c r="T5129" s="2">
        <v>0</v>
      </c>
      <c r="U5129" s="2">
        <v>0</v>
      </c>
      <c r="V5129" s="2">
        <v>1</v>
      </c>
      <c r="W5129" s="2">
        <v>0</v>
      </c>
      <c r="X5129" s="2">
        <v>0</v>
      </c>
      <c r="Y5129" s="2">
        <v>0</v>
      </c>
      <c r="Z5129" s="2">
        <v>0</v>
      </c>
      <c r="AA5129" s="2" t="s">
        <v>18998</v>
      </c>
      <c r="AB5129" s="2">
        <v>0</v>
      </c>
      <c r="AC5129" s="2">
        <v>0</v>
      </c>
      <c r="AD5129" s="2">
        <v>1</v>
      </c>
      <c r="AE5129" s="2">
        <v>0</v>
      </c>
      <c r="AF5129" s="2">
        <v>0</v>
      </c>
      <c r="AG5129">
        <v>0</v>
      </c>
      <c r="AH5129" s="2">
        <v>0</v>
      </c>
      <c r="AI5129" s="2">
        <v>0</v>
      </c>
      <c r="AJ5129" s="2" t="s">
        <v>18999</v>
      </c>
      <c r="AK5129" s="2">
        <v>0</v>
      </c>
      <c r="AL5129" s="8">
        <v>0</v>
      </c>
      <c r="AM5129" s="8" t="str">
        <f t="shared" si="560"/>
        <v>Agreed</v>
      </c>
      <c r="AN5129" s="8" t="s">
        <v>57</v>
      </c>
      <c r="AO5129">
        <f t="shared" si="561"/>
        <v>0</v>
      </c>
      <c r="AP5129">
        <f t="shared" si="562"/>
        <v>0</v>
      </c>
      <c r="AQ5129">
        <f t="shared" si="563"/>
        <v>0</v>
      </c>
      <c r="AR5129">
        <f t="shared" si="564"/>
        <v>1</v>
      </c>
      <c r="AS5129" t="str">
        <f t="shared" si="565"/>
        <v/>
      </c>
      <c r="BO5129" t="str">
        <f t="shared" si="566"/>
        <v/>
      </c>
    </row>
    <row r="5130" spans="2:67" ht="210">
      <c r="B5130">
        <v>49287</v>
      </c>
      <c r="C5130" t="s">
        <v>4101</v>
      </c>
      <c r="D5130" t="s">
        <v>4102</v>
      </c>
      <c r="E5130" t="s">
        <v>17797</v>
      </c>
      <c r="F5130" t="s">
        <v>18647</v>
      </c>
      <c r="G5130" t="s">
        <v>19000</v>
      </c>
      <c r="H5130" t="s">
        <v>17800</v>
      </c>
      <c r="I5130">
        <v>607</v>
      </c>
      <c r="J5130">
        <v>1950</v>
      </c>
      <c r="K5130" t="s">
        <v>19001</v>
      </c>
      <c r="L5130" t="s">
        <v>17802</v>
      </c>
      <c r="M5130" s="1" t="s">
        <v>19002</v>
      </c>
      <c r="N5130" s="2">
        <v>0</v>
      </c>
      <c r="O5130" s="2">
        <v>0</v>
      </c>
      <c r="P5130" s="2">
        <v>1</v>
      </c>
      <c r="Q5130" s="2">
        <v>1</v>
      </c>
      <c r="R5130" s="8" t="s">
        <v>19003</v>
      </c>
      <c r="S5130" s="2">
        <v>0</v>
      </c>
      <c r="T5130" s="2">
        <v>0</v>
      </c>
      <c r="U5130" s="2">
        <v>0</v>
      </c>
      <c r="V5130" s="2">
        <v>1</v>
      </c>
      <c r="W5130" s="2">
        <v>0</v>
      </c>
      <c r="X5130" s="2">
        <v>0</v>
      </c>
      <c r="Y5130" s="2">
        <v>0</v>
      </c>
      <c r="Z5130" s="2">
        <v>0</v>
      </c>
      <c r="AA5130" s="2" t="s">
        <v>19004</v>
      </c>
      <c r="AB5130" s="2">
        <v>0</v>
      </c>
      <c r="AC5130" s="2">
        <v>0</v>
      </c>
      <c r="AD5130" s="2">
        <v>1</v>
      </c>
      <c r="AE5130" s="2">
        <v>0</v>
      </c>
      <c r="AF5130" s="2">
        <v>0</v>
      </c>
      <c r="AG5130">
        <v>0</v>
      </c>
      <c r="AH5130" s="2">
        <v>0</v>
      </c>
      <c r="AI5130" s="2">
        <v>0</v>
      </c>
      <c r="AJ5130" s="2" t="s">
        <v>19005</v>
      </c>
      <c r="AK5130" s="2">
        <v>0</v>
      </c>
      <c r="AL5130" s="8">
        <v>0</v>
      </c>
      <c r="AM5130" s="8" t="str">
        <f t="shared" si="560"/>
        <v>Agreed</v>
      </c>
      <c r="AN5130" s="8" t="s">
        <v>57</v>
      </c>
      <c r="AO5130">
        <f t="shared" si="561"/>
        <v>0</v>
      </c>
      <c r="AP5130">
        <f t="shared" si="562"/>
        <v>0</v>
      </c>
      <c r="AQ5130">
        <f t="shared" si="563"/>
        <v>1</v>
      </c>
      <c r="AR5130">
        <f t="shared" si="564"/>
        <v>1</v>
      </c>
      <c r="AS5130" t="str">
        <f t="shared" si="565"/>
        <v/>
      </c>
      <c r="BO5130" t="str">
        <f t="shared" si="566"/>
        <v/>
      </c>
    </row>
    <row r="5131" spans="2:67" ht="150">
      <c r="B5131">
        <v>49292</v>
      </c>
      <c r="C5131" t="s">
        <v>4101</v>
      </c>
      <c r="D5131" t="s">
        <v>4102</v>
      </c>
      <c r="E5131" t="s">
        <v>17797</v>
      </c>
      <c r="F5131" t="s">
        <v>18647</v>
      </c>
      <c r="G5131" t="s">
        <v>19006</v>
      </c>
      <c r="H5131" t="s">
        <v>17800</v>
      </c>
      <c r="I5131">
        <v>613</v>
      </c>
      <c r="J5131">
        <v>1950</v>
      </c>
      <c r="K5131" t="s">
        <v>19007</v>
      </c>
      <c r="L5131" t="s">
        <v>17802</v>
      </c>
      <c r="M5131" s="45" t="s">
        <v>19008</v>
      </c>
      <c r="N5131" s="2">
        <v>0</v>
      </c>
      <c r="O5131" s="2">
        <v>1</v>
      </c>
      <c r="P5131" s="2">
        <v>0</v>
      </c>
      <c r="Q5131" s="2">
        <v>0</v>
      </c>
      <c r="R5131" s="8" t="s">
        <v>19009</v>
      </c>
      <c r="S5131" s="2">
        <v>0</v>
      </c>
      <c r="T5131" s="2">
        <v>0</v>
      </c>
      <c r="U5131" s="2">
        <v>0</v>
      </c>
      <c r="V5131" s="2">
        <v>1</v>
      </c>
      <c r="W5131" s="2">
        <v>0</v>
      </c>
      <c r="X5131" s="2">
        <v>0</v>
      </c>
      <c r="Y5131" s="2">
        <v>0</v>
      </c>
      <c r="Z5131" s="2">
        <v>0</v>
      </c>
      <c r="AA5131" s="2" t="s">
        <v>19010</v>
      </c>
      <c r="AB5131" s="2">
        <v>0</v>
      </c>
      <c r="AC5131" s="2">
        <v>0</v>
      </c>
      <c r="AD5131" s="2">
        <v>1</v>
      </c>
      <c r="AE5131" s="2">
        <v>0</v>
      </c>
      <c r="AF5131" s="2">
        <v>0</v>
      </c>
      <c r="AG5131">
        <v>0</v>
      </c>
      <c r="AH5131" s="2">
        <v>0</v>
      </c>
      <c r="AI5131" s="2">
        <v>0</v>
      </c>
      <c r="AJ5131" s="2" t="s">
        <v>19011</v>
      </c>
      <c r="AK5131" s="2">
        <v>0</v>
      </c>
      <c r="AL5131" s="8">
        <v>0</v>
      </c>
      <c r="AM5131" s="8" t="str">
        <f t="shared" si="560"/>
        <v>Agreed</v>
      </c>
      <c r="AN5131" s="8" t="s">
        <v>57</v>
      </c>
      <c r="AO5131">
        <f t="shared" si="561"/>
        <v>0</v>
      </c>
      <c r="AP5131">
        <f t="shared" si="562"/>
        <v>1</v>
      </c>
      <c r="AQ5131">
        <f t="shared" si="563"/>
        <v>0</v>
      </c>
      <c r="AR5131">
        <f t="shared" si="564"/>
        <v>0</v>
      </c>
      <c r="AS5131" t="str">
        <f t="shared" si="565"/>
        <v/>
      </c>
      <c r="BO5131" t="str">
        <f t="shared" si="566"/>
        <v/>
      </c>
    </row>
    <row r="5132" spans="2:67" ht="90">
      <c r="B5132">
        <v>49293</v>
      </c>
      <c r="C5132" t="s">
        <v>4101</v>
      </c>
      <c r="D5132" t="s">
        <v>4102</v>
      </c>
      <c r="E5132" t="s">
        <v>17797</v>
      </c>
      <c r="F5132" t="s">
        <v>18647</v>
      </c>
      <c r="G5132" t="s">
        <v>19006</v>
      </c>
      <c r="H5132" t="s">
        <v>17800</v>
      </c>
      <c r="I5132">
        <v>613</v>
      </c>
      <c r="J5132">
        <v>1950</v>
      </c>
      <c r="K5132" t="s">
        <v>19012</v>
      </c>
      <c r="L5132" t="s">
        <v>17802</v>
      </c>
      <c r="M5132" s="1" t="s">
        <v>19013</v>
      </c>
      <c r="N5132" s="2">
        <v>0</v>
      </c>
      <c r="O5132" s="2">
        <v>0</v>
      </c>
      <c r="P5132" s="2">
        <v>0</v>
      </c>
      <c r="Q5132" s="2">
        <v>1</v>
      </c>
      <c r="R5132" s="8" t="s">
        <v>19014</v>
      </c>
      <c r="S5132" s="2">
        <v>0</v>
      </c>
      <c r="T5132" s="2">
        <v>0</v>
      </c>
      <c r="U5132" s="2">
        <v>0</v>
      </c>
      <c r="V5132" s="2">
        <v>1</v>
      </c>
      <c r="W5132" s="2">
        <v>1</v>
      </c>
      <c r="X5132" s="2">
        <v>0</v>
      </c>
      <c r="Y5132" s="2">
        <v>0</v>
      </c>
      <c r="Z5132" s="2">
        <v>0</v>
      </c>
      <c r="AA5132" s="2" t="s">
        <v>19015</v>
      </c>
      <c r="AB5132" s="2">
        <v>0</v>
      </c>
      <c r="AC5132" s="2">
        <v>0</v>
      </c>
      <c r="AD5132" s="2">
        <v>1</v>
      </c>
      <c r="AE5132" s="2">
        <v>0</v>
      </c>
      <c r="AF5132" s="2">
        <v>0</v>
      </c>
      <c r="AG5132">
        <v>0</v>
      </c>
      <c r="AH5132" s="2">
        <v>0</v>
      </c>
      <c r="AI5132" s="2">
        <v>0</v>
      </c>
      <c r="AJ5132" s="2" t="s">
        <v>19016</v>
      </c>
      <c r="AK5132" s="2">
        <v>0</v>
      </c>
      <c r="AL5132" s="8">
        <v>0</v>
      </c>
      <c r="AM5132" s="8" t="str">
        <f t="shared" si="560"/>
        <v>Agreed</v>
      </c>
      <c r="AN5132" s="8" t="s">
        <v>57</v>
      </c>
      <c r="AO5132">
        <f t="shared" si="561"/>
        <v>0</v>
      </c>
      <c r="AP5132">
        <f t="shared" si="562"/>
        <v>0</v>
      </c>
      <c r="AQ5132">
        <f t="shared" si="563"/>
        <v>0</v>
      </c>
      <c r="AR5132">
        <f t="shared" si="564"/>
        <v>1</v>
      </c>
      <c r="AS5132" t="str">
        <f t="shared" si="565"/>
        <v/>
      </c>
      <c r="BO5132" t="str">
        <f t="shared" si="566"/>
        <v/>
      </c>
    </row>
    <row r="5133" spans="2:67" ht="90">
      <c r="B5133">
        <v>49294</v>
      </c>
      <c r="C5133" t="s">
        <v>4101</v>
      </c>
      <c r="D5133" t="s">
        <v>4102</v>
      </c>
      <c r="E5133" t="s">
        <v>17797</v>
      </c>
      <c r="F5133" t="s">
        <v>18647</v>
      </c>
      <c r="G5133" t="s">
        <v>19006</v>
      </c>
      <c r="H5133" t="s">
        <v>17800</v>
      </c>
      <c r="I5133">
        <v>614</v>
      </c>
      <c r="J5133">
        <v>1950</v>
      </c>
      <c r="K5133" t="s">
        <v>19017</v>
      </c>
      <c r="L5133" t="s">
        <v>17802</v>
      </c>
      <c r="M5133" s="1" t="s">
        <v>19018</v>
      </c>
      <c r="N5133" s="2">
        <v>0</v>
      </c>
      <c r="O5133" s="2">
        <v>1</v>
      </c>
      <c r="P5133" s="2">
        <v>0</v>
      </c>
      <c r="Q5133" s="2">
        <v>0</v>
      </c>
      <c r="R5133" s="8" t="s">
        <v>19019</v>
      </c>
      <c r="S5133" s="2">
        <v>0</v>
      </c>
      <c r="T5133" s="2">
        <v>0</v>
      </c>
      <c r="U5133" s="2">
        <v>0</v>
      </c>
      <c r="V5133" s="2">
        <v>1</v>
      </c>
      <c r="W5133" s="2">
        <v>0</v>
      </c>
      <c r="X5133" s="2">
        <v>0</v>
      </c>
      <c r="Y5133" s="2">
        <v>0</v>
      </c>
      <c r="Z5133" s="2">
        <v>0</v>
      </c>
      <c r="AA5133" s="2" t="s">
        <v>19020</v>
      </c>
      <c r="AB5133" s="2">
        <v>0</v>
      </c>
      <c r="AC5133" s="2">
        <v>0</v>
      </c>
      <c r="AD5133" s="2">
        <v>1</v>
      </c>
      <c r="AE5133" s="2">
        <v>0</v>
      </c>
      <c r="AF5133" s="2">
        <v>0</v>
      </c>
      <c r="AG5133">
        <v>0</v>
      </c>
      <c r="AH5133" s="2">
        <v>0</v>
      </c>
      <c r="AI5133" s="2">
        <v>0</v>
      </c>
      <c r="AJ5133" s="2" t="s">
        <v>19021</v>
      </c>
      <c r="AK5133" s="2">
        <v>0</v>
      </c>
      <c r="AL5133" s="8">
        <v>0</v>
      </c>
      <c r="AM5133" s="8" t="str">
        <f t="shared" si="560"/>
        <v>Agreed</v>
      </c>
      <c r="AN5133" s="8" t="s">
        <v>57</v>
      </c>
      <c r="AO5133">
        <f t="shared" si="561"/>
        <v>0</v>
      </c>
      <c r="AP5133">
        <f t="shared" si="562"/>
        <v>1</v>
      </c>
      <c r="AQ5133">
        <f t="shared" si="563"/>
        <v>0</v>
      </c>
      <c r="AR5133">
        <f t="shared" si="564"/>
        <v>0</v>
      </c>
      <c r="AS5133" t="str">
        <f t="shared" si="565"/>
        <v/>
      </c>
      <c r="BO5133" t="str">
        <f t="shared" si="566"/>
        <v/>
      </c>
    </row>
    <row r="5134" spans="2:67" ht="210">
      <c r="B5134">
        <v>49295</v>
      </c>
      <c r="C5134" t="s">
        <v>4101</v>
      </c>
      <c r="D5134" t="s">
        <v>4102</v>
      </c>
      <c r="E5134" t="s">
        <v>17797</v>
      </c>
      <c r="F5134" t="s">
        <v>18647</v>
      </c>
      <c r="G5134" t="s">
        <v>19022</v>
      </c>
      <c r="H5134" t="s">
        <v>17800</v>
      </c>
      <c r="I5134">
        <v>614</v>
      </c>
      <c r="J5134">
        <v>1950</v>
      </c>
      <c r="K5134" t="s">
        <v>19023</v>
      </c>
      <c r="L5134" t="s">
        <v>17802</v>
      </c>
      <c r="M5134" s="1" t="s">
        <v>19024</v>
      </c>
      <c r="N5134" s="2">
        <v>0</v>
      </c>
      <c r="O5134" s="2">
        <v>1</v>
      </c>
      <c r="P5134" s="2">
        <v>0</v>
      </c>
      <c r="Q5134" s="2">
        <v>0</v>
      </c>
      <c r="R5134" s="8" t="s">
        <v>2974</v>
      </c>
      <c r="S5134" s="2">
        <v>0</v>
      </c>
      <c r="T5134" s="2">
        <v>0</v>
      </c>
      <c r="U5134" s="2">
        <v>0</v>
      </c>
      <c r="V5134" s="2">
        <v>0</v>
      </c>
      <c r="W5134" s="2">
        <v>1</v>
      </c>
      <c r="X5134" s="2">
        <v>0</v>
      </c>
      <c r="Y5134" s="2">
        <v>0</v>
      </c>
      <c r="Z5134" s="2">
        <v>0</v>
      </c>
      <c r="AA5134" s="2" t="s">
        <v>19025</v>
      </c>
      <c r="AB5134" s="2" t="s">
        <v>19026</v>
      </c>
      <c r="AC5134" s="2">
        <v>0</v>
      </c>
      <c r="AD5134" s="2">
        <v>0</v>
      </c>
      <c r="AE5134" s="2">
        <v>0</v>
      </c>
      <c r="AF5134" s="2">
        <v>0</v>
      </c>
      <c r="AG5134">
        <v>0</v>
      </c>
      <c r="AH5134" s="2">
        <v>1</v>
      </c>
      <c r="AI5134" s="2">
        <v>0</v>
      </c>
      <c r="AJ5134" s="2" t="s">
        <v>19027</v>
      </c>
      <c r="AK5134" s="2">
        <v>0</v>
      </c>
      <c r="AL5134" s="8">
        <v>0</v>
      </c>
      <c r="AM5134" s="8" t="str">
        <f t="shared" si="560"/>
        <v>Agreed</v>
      </c>
      <c r="AN5134" s="8" t="s">
        <v>57</v>
      </c>
      <c r="AO5134">
        <f t="shared" si="561"/>
        <v>0</v>
      </c>
      <c r="AP5134">
        <f t="shared" si="562"/>
        <v>1</v>
      </c>
      <c r="AQ5134">
        <f t="shared" si="563"/>
        <v>0</v>
      </c>
      <c r="AR5134">
        <f t="shared" si="564"/>
        <v>0</v>
      </c>
      <c r="AS5134" t="str">
        <f t="shared" si="565"/>
        <v/>
      </c>
      <c r="BO5134" t="str">
        <f t="shared" si="566"/>
        <v/>
      </c>
    </row>
    <row r="5135" spans="2:67" ht="195">
      <c r="B5135">
        <v>49296</v>
      </c>
      <c r="C5135" t="s">
        <v>4101</v>
      </c>
      <c r="D5135" t="s">
        <v>4102</v>
      </c>
      <c r="E5135" t="s">
        <v>17797</v>
      </c>
      <c r="F5135" t="s">
        <v>18647</v>
      </c>
      <c r="G5135" t="s">
        <v>19028</v>
      </c>
      <c r="H5135" t="s">
        <v>17800</v>
      </c>
      <c r="I5135">
        <v>618</v>
      </c>
      <c r="J5135">
        <v>1950</v>
      </c>
      <c r="K5135" t="s">
        <v>19029</v>
      </c>
      <c r="L5135" t="s">
        <v>17802</v>
      </c>
      <c r="M5135" s="1" t="s">
        <v>19030</v>
      </c>
      <c r="N5135" s="2">
        <v>0</v>
      </c>
      <c r="O5135" s="2">
        <v>0</v>
      </c>
      <c r="P5135" s="2">
        <v>0</v>
      </c>
      <c r="Q5135" s="2">
        <v>1</v>
      </c>
      <c r="R5135" s="8" t="s">
        <v>19031</v>
      </c>
      <c r="S5135" s="2">
        <v>0</v>
      </c>
      <c r="T5135" s="2">
        <v>0</v>
      </c>
      <c r="U5135" s="2">
        <v>0</v>
      </c>
      <c r="V5135" s="2">
        <v>1</v>
      </c>
      <c r="W5135" s="2">
        <v>0</v>
      </c>
      <c r="X5135" s="2">
        <v>0</v>
      </c>
      <c r="Y5135" s="2">
        <v>0</v>
      </c>
      <c r="Z5135" s="2">
        <v>0</v>
      </c>
      <c r="AA5135" s="2" t="s">
        <v>19032</v>
      </c>
      <c r="AB5135" s="2">
        <v>0</v>
      </c>
      <c r="AC5135" s="2">
        <v>1</v>
      </c>
      <c r="AD5135" s="2">
        <v>0</v>
      </c>
      <c r="AE5135" s="2">
        <v>0</v>
      </c>
      <c r="AF5135" s="2">
        <v>0</v>
      </c>
      <c r="AG5135">
        <v>0</v>
      </c>
      <c r="AH5135" s="2">
        <v>0</v>
      </c>
      <c r="AI5135" s="2">
        <v>0</v>
      </c>
      <c r="AJ5135" s="2" t="s">
        <v>3092</v>
      </c>
      <c r="AK5135" s="2">
        <v>0</v>
      </c>
      <c r="AL5135" s="8">
        <v>0</v>
      </c>
      <c r="AM5135" s="8" t="str">
        <f t="shared" si="560"/>
        <v>Agreed</v>
      </c>
      <c r="AN5135" s="8" t="s">
        <v>57</v>
      </c>
      <c r="AO5135">
        <f t="shared" si="561"/>
        <v>0</v>
      </c>
      <c r="AP5135">
        <f t="shared" si="562"/>
        <v>0</v>
      </c>
      <c r="AQ5135">
        <f t="shared" si="563"/>
        <v>0</v>
      </c>
      <c r="AR5135">
        <f t="shared" si="564"/>
        <v>1</v>
      </c>
      <c r="AS5135" t="str">
        <f t="shared" si="565"/>
        <v/>
      </c>
      <c r="BO5135" t="str">
        <f t="shared" si="566"/>
        <v/>
      </c>
    </row>
    <row r="5136" spans="2:67" ht="75">
      <c r="B5136">
        <v>49298</v>
      </c>
      <c r="C5136" t="s">
        <v>4101</v>
      </c>
      <c r="D5136" t="s">
        <v>4102</v>
      </c>
      <c r="E5136" t="s">
        <v>17797</v>
      </c>
      <c r="F5136" t="s">
        <v>18647</v>
      </c>
      <c r="G5136" t="s">
        <v>19028</v>
      </c>
      <c r="H5136" t="s">
        <v>17800</v>
      </c>
      <c r="I5136">
        <v>619</v>
      </c>
      <c r="J5136">
        <v>1950</v>
      </c>
      <c r="K5136" t="s">
        <v>19033</v>
      </c>
      <c r="L5136" t="s">
        <v>17802</v>
      </c>
      <c r="M5136" s="45" t="s">
        <v>19034</v>
      </c>
      <c r="N5136" s="2">
        <v>0</v>
      </c>
      <c r="O5136" s="2">
        <v>1</v>
      </c>
      <c r="P5136" s="2">
        <v>0</v>
      </c>
      <c r="Q5136" s="2">
        <v>1</v>
      </c>
      <c r="R5136" s="8" t="s">
        <v>19035</v>
      </c>
      <c r="S5136" s="2">
        <v>0</v>
      </c>
      <c r="T5136" s="2">
        <v>0</v>
      </c>
      <c r="U5136" s="2">
        <v>0</v>
      </c>
      <c r="V5136" s="2">
        <v>1</v>
      </c>
      <c r="W5136" s="2">
        <v>0</v>
      </c>
      <c r="X5136" s="2">
        <v>0</v>
      </c>
      <c r="Y5136" s="2">
        <v>0</v>
      </c>
      <c r="Z5136" s="2">
        <v>0</v>
      </c>
      <c r="AA5136" s="2" t="s">
        <v>19036</v>
      </c>
      <c r="AB5136" s="2">
        <v>0</v>
      </c>
      <c r="AC5136" s="2">
        <v>0</v>
      </c>
      <c r="AD5136" s="2">
        <v>1</v>
      </c>
      <c r="AE5136" s="2">
        <v>0</v>
      </c>
      <c r="AF5136" s="2">
        <v>0</v>
      </c>
      <c r="AG5136">
        <v>0</v>
      </c>
      <c r="AH5136" s="2">
        <v>0</v>
      </c>
      <c r="AI5136" s="2">
        <v>0</v>
      </c>
      <c r="AJ5136" s="2" t="s">
        <v>19037</v>
      </c>
      <c r="AK5136" s="2">
        <v>0</v>
      </c>
      <c r="AL5136" s="8">
        <v>0</v>
      </c>
      <c r="AM5136" s="8" t="str">
        <f t="shared" si="560"/>
        <v>Agreed</v>
      </c>
      <c r="AN5136" s="8" t="s">
        <v>57</v>
      </c>
      <c r="AO5136">
        <f t="shared" si="561"/>
        <v>0</v>
      </c>
      <c r="AP5136">
        <f t="shared" si="562"/>
        <v>1</v>
      </c>
      <c r="AQ5136">
        <f t="shared" si="563"/>
        <v>0</v>
      </c>
      <c r="AR5136">
        <f t="shared" si="564"/>
        <v>1</v>
      </c>
      <c r="AS5136" t="str">
        <f t="shared" si="565"/>
        <v/>
      </c>
      <c r="BO5136" t="str">
        <f t="shared" si="566"/>
        <v/>
      </c>
    </row>
    <row r="5137" spans="2:67" ht="75">
      <c r="B5137">
        <v>49299</v>
      </c>
      <c r="C5137" t="s">
        <v>4101</v>
      </c>
      <c r="D5137" t="s">
        <v>4102</v>
      </c>
      <c r="E5137" t="s">
        <v>17797</v>
      </c>
      <c r="F5137" t="s">
        <v>18647</v>
      </c>
      <c r="G5137" t="s">
        <v>19038</v>
      </c>
      <c r="H5137" t="s">
        <v>17800</v>
      </c>
      <c r="I5137">
        <v>620</v>
      </c>
      <c r="J5137">
        <v>1950</v>
      </c>
      <c r="K5137" t="s">
        <v>19039</v>
      </c>
      <c r="L5137" t="s">
        <v>17802</v>
      </c>
      <c r="M5137" s="1" t="s">
        <v>19040</v>
      </c>
      <c r="AM5137" s="8" t="str">
        <f t="shared" si="560"/>
        <v>Blank</v>
      </c>
      <c r="AN5137" s="8"/>
      <c r="AO5137">
        <v>0</v>
      </c>
      <c r="AP5137">
        <v>0</v>
      </c>
      <c r="AQ5137">
        <v>0</v>
      </c>
      <c r="AR5137">
        <v>1</v>
      </c>
      <c r="AS5137" t="s">
        <v>19383</v>
      </c>
      <c r="BO5137" t="str">
        <f t="shared" si="566"/>
        <v/>
      </c>
    </row>
    <row r="5138" spans="2:67" ht="90">
      <c r="B5138">
        <v>49305</v>
      </c>
      <c r="C5138" t="s">
        <v>4101</v>
      </c>
      <c r="D5138" t="s">
        <v>4102</v>
      </c>
      <c r="E5138" t="s">
        <v>17797</v>
      </c>
      <c r="F5138" t="s">
        <v>18647</v>
      </c>
      <c r="G5138" t="s">
        <v>19041</v>
      </c>
      <c r="H5138" t="s">
        <v>17800</v>
      </c>
      <c r="I5138">
        <v>624</v>
      </c>
      <c r="J5138">
        <v>1950</v>
      </c>
      <c r="K5138" t="s">
        <v>19042</v>
      </c>
      <c r="L5138" t="s">
        <v>17802</v>
      </c>
      <c r="M5138" s="1" t="s">
        <v>19043</v>
      </c>
      <c r="N5138" s="2">
        <v>0</v>
      </c>
      <c r="O5138" s="2">
        <v>1</v>
      </c>
      <c r="P5138" s="2">
        <v>0</v>
      </c>
      <c r="Q5138" s="2">
        <v>0</v>
      </c>
      <c r="R5138" s="8" t="s">
        <v>18286</v>
      </c>
      <c r="S5138" s="2">
        <v>0</v>
      </c>
      <c r="T5138" s="2">
        <v>0</v>
      </c>
      <c r="U5138" s="2">
        <v>0</v>
      </c>
      <c r="V5138" s="2">
        <v>1</v>
      </c>
      <c r="W5138" s="2">
        <v>1</v>
      </c>
      <c r="X5138" s="2">
        <v>0</v>
      </c>
      <c r="Y5138" s="2">
        <v>0</v>
      </c>
      <c r="Z5138" s="2">
        <v>0</v>
      </c>
      <c r="AA5138" s="2" t="s">
        <v>19044</v>
      </c>
      <c r="AB5138" s="2">
        <v>0</v>
      </c>
      <c r="AC5138" s="2">
        <v>0</v>
      </c>
      <c r="AD5138" s="2">
        <v>1</v>
      </c>
      <c r="AE5138" s="2">
        <v>0</v>
      </c>
      <c r="AF5138" s="2">
        <v>0</v>
      </c>
      <c r="AG5138">
        <v>0</v>
      </c>
      <c r="AH5138" s="2">
        <v>0</v>
      </c>
      <c r="AI5138" s="2">
        <v>0</v>
      </c>
      <c r="AJ5138" s="2" t="s">
        <v>19045</v>
      </c>
      <c r="AK5138" s="2">
        <v>0</v>
      </c>
      <c r="AL5138" s="8">
        <v>0</v>
      </c>
      <c r="AM5138" s="8" t="str">
        <f t="shared" si="560"/>
        <v>Agreed</v>
      </c>
      <c r="AN5138" s="8" t="s">
        <v>57</v>
      </c>
      <c r="AO5138">
        <f t="shared" si="561"/>
        <v>0</v>
      </c>
      <c r="AP5138">
        <f t="shared" si="562"/>
        <v>1</v>
      </c>
      <c r="AQ5138">
        <f t="shared" si="563"/>
        <v>0</v>
      </c>
      <c r="AR5138">
        <f t="shared" si="564"/>
        <v>0</v>
      </c>
      <c r="AS5138" t="str">
        <f t="shared" si="565"/>
        <v/>
      </c>
      <c r="BO5138" t="str">
        <f t="shared" si="566"/>
        <v/>
      </c>
    </row>
    <row r="5139" spans="2:67" ht="165">
      <c r="B5139">
        <v>49312</v>
      </c>
      <c r="C5139" t="s">
        <v>4101</v>
      </c>
      <c r="D5139" t="s">
        <v>4102</v>
      </c>
      <c r="E5139" t="s">
        <v>17797</v>
      </c>
      <c r="F5139" t="s">
        <v>18647</v>
      </c>
      <c r="G5139" t="s">
        <v>19046</v>
      </c>
      <c r="H5139" t="s">
        <v>17800</v>
      </c>
      <c r="I5139">
        <v>629</v>
      </c>
      <c r="J5139">
        <v>1950</v>
      </c>
      <c r="K5139" t="s">
        <v>19047</v>
      </c>
      <c r="L5139" t="s">
        <v>17802</v>
      </c>
      <c r="M5139" s="45" t="s">
        <v>19048</v>
      </c>
      <c r="N5139" s="2">
        <v>0</v>
      </c>
      <c r="O5139" s="2">
        <v>1</v>
      </c>
      <c r="P5139" s="2">
        <v>0</v>
      </c>
      <c r="Q5139" s="2">
        <v>1</v>
      </c>
      <c r="R5139" s="8" t="s">
        <v>8349</v>
      </c>
      <c r="S5139" s="2">
        <v>0</v>
      </c>
      <c r="T5139" s="2">
        <v>0</v>
      </c>
      <c r="U5139" s="2">
        <v>0</v>
      </c>
      <c r="V5139" s="2">
        <v>1</v>
      </c>
      <c r="W5139" s="2">
        <v>0</v>
      </c>
      <c r="X5139" s="2">
        <v>0</v>
      </c>
      <c r="Y5139" s="2">
        <v>0</v>
      </c>
      <c r="Z5139" s="2">
        <v>0</v>
      </c>
      <c r="AA5139" s="2" t="s">
        <v>19049</v>
      </c>
      <c r="AB5139" s="2">
        <v>0</v>
      </c>
      <c r="AC5139" s="2">
        <v>0</v>
      </c>
      <c r="AD5139" s="2">
        <v>1</v>
      </c>
      <c r="AE5139" s="2">
        <v>0</v>
      </c>
      <c r="AF5139" s="2">
        <v>0</v>
      </c>
      <c r="AG5139">
        <v>0</v>
      </c>
      <c r="AH5139" s="2">
        <v>0</v>
      </c>
      <c r="AI5139" s="2">
        <v>0</v>
      </c>
      <c r="AJ5139" s="2" t="s">
        <v>19050</v>
      </c>
      <c r="AK5139" s="2">
        <v>0</v>
      </c>
      <c r="AL5139" s="8">
        <v>0</v>
      </c>
      <c r="AM5139" s="8" t="str">
        <f t="shared" si="560"/>
        <v>Agreed</v>
      </c>
      <c r="AN5139" s="8" t="s">
        <v>57</v>
      </c>
      <c r="AO5139">
        <f t="shared" si="561"/>
        <v>0</v>
      </c>
      <c r="AP5139">
        <f t="shared" si="562"/>
        <v>1</v>
      </c>
      <c r="AQ5139">
        <f t="shared" si="563"/>
        <v>0</v>
      </c>
      <c r="AR5139">
        <f t="shared" si="564"/>
        <v>1</v>
      </c>
      <c r="AS5139" t="str">
        <f t="shared" si="565"/>
        <v/>
      </c>
      <c r="BO5139" t="str">
        <f t="shared" si="566"/>
        <v/>
      </c>
    </row>
    <row r="5140" spans="2:67" ht="60">
      <c r="B5140">
        <v>49332</v>
      </c>
      <c r="C5140" t="s">
        <v>4101</v>
      </c>
      <c r="D5140" t="s">
        <v>4102</v>
      </c>
      <c r="E5140" t="s">
        <v>17797</v>
      </c>
      <c r="F5140" t="s">
        <v>18647</v>
      </c>
      <c r="G5140" t="s">
        <v>19051</v>
      </c>
      <c r="H5140" t="s">
        <v>17800</v>
      </c>
      <c r="I5140">
        <v>638</v>
      </c>
      <c r="J5140">
        <v>1950</v>
      </c>
      <c r="K5140" t="s">
        <v>19052</v>
      </c>
      <c r="L5140" t="s">
        <v>17802</v>
      </c>
      <c r="M5140" s="1" t="s">
        <v>19053</v>
      </c>
      <c r="N5140" s="2">
        <v>0</v>
      </c>
      <c r="O5140" s="2">
        <v>0</v>
      </c>
      <c r="P5140" s="2">
        <v>1</v>
      </c>
      <c r="Q5140" s="2">
        <v>0</v>
      </c>
      <c r="R5140" s="8" t="s">
        <v>19054</v>
      </c>
      <c r="S5140" s="2">
        <v>0</v>
      </c>
      <c r="T5140" s="2">
        <v>0</v>
      </c>
      <c r="U5140" s="2">
        <v>0</v>
      </c>
      <c r="V5140" s="2">
        <v>1</v>
      </c>
      <c r="W5140" s="2">
        <v>0</v>
      </c>
      <c r="X5140" s="2">
        <v>0</v>
      </c>
      <c r="Y5140" s="2">
        <v>0</v>
      </c>
      <c r="Z5140" s="2">
        <v>0</v>
      </c>
      <c r="AA5140" s="2" t="s">
        <v>19055</v>
      </c>
      <c r="AB5140" s="2">
        <v>0</v>
      </c>
      <c r="AC5140" s="2">
        <v>0</v>
      </c>
      <c r="AD5140" s="2">
        <v>1</v>
      </c>
      <c r="AE5140" s="2">
        <v>0</v>
      </c>
      <c r="AF5140" s="2">
        <v>0</v>
      </c>
      <c r="AG5140">
        <v>0</v>
      </c>
      <c r="AH5140" s="2">
        <v>0</v>
      </c>
      <c r="AI5140" s="2">
        <v>0</v>
      </c>
      <c r="AJ5140" s="2" t="s">
        <v>19056</v>
      </c>
      <c r="AK5140" s="2">
        <v>0</v>
      </c>
      <c r="AL5140" s="8">
        <v>0</v>
      </c>
      <c r="AM5140" s="8" t="str">
        <f t="shared" si="560"/>
        <v>Agreed</v>
      </c>
      <c r="AN5140" s="8" t="s">
        <v>57</v>
      </c>
      <c r="AO5140">
        <f t="shared" si="561"/>
        <v>0</v>
      </c>
      <c r="AP5140">
        <f t="shared" si="562"/>
        <v>0</v>
      </c>
      <c r="AQ5140">
        <f t="shared" si="563"/>
        <v>1</v>
      </c>
      <c r="AR5140">
        <f t="shared" si="564"/>
        <v>0</v>
      </c>
      <c r="AS5140" t="str">
        <f t="shared" si="565"/>
        <v/>
      </c>
      <c r="BO5140" t="str">
        <f t="shared" si="566"/>
        <v/>
      </c>
    </row>
    <row r="5141" spans="2:67" ht="75">
      <c r="B5141">
        <v>49335</v>
      </c>
      <c r="C5141" t="s">
        <v>4101</v>
      </c>
      <c r="D5141" t="s">
        <v>4102</v>
      </c>
      <c r="E5141" t="s">
        <v>17797</v>
      </c>
      <c r="F5141" t="s">
        <v>18647</v>
      </c>
      <c r="G5141" t="s">
        <v>19051</v>
      </c>
      <c r="H5141" t="s">
        <v>17800</v>
      </c>
      <c r="I5141">
        <v>638</v>
      </c>
      <c r="J5141">
        <v>1950</v>
      </c>
      <c r="K5141" t="s">
        <v>19057</v>
      </c>
      <c r="L5141" t="s">
        <v>17802</v>
      </c>
      <c r="M5141" s="1" t="s">
        <v>19058</v>
      </c>
      <c r="N5141" s="2">
        <v>0</v>
      </c>
      <c r="O5141" s="2">
        <v>0</v>
      </c>
      <c r="P5141" s="2">
        <v>0</v>
      </c>
      <c r="Q5141" s="2">
        <v>1</v>
      </c>
      <c r="R5141" s="8" t="s">
        <v>19059</v>
      </c>
      <c r="S5141" s="2">
        <v>0</v>
      </c>
      <c r="T5141" s="2">
        <v>0</v>
      </c>
      <c r="U5141" s="2">
        <v>0</v>
      </c>
      <c r="V5141" s="2">
        <v>1</v>
      </c>
      <c r="W5141" s="2">
        <v>0</v>
      </c>
      <c r="X5141" s="2">
        <v>0</v>
      </c>
      <c r="Y5141" s="2">
        <v>0</v>
      </c>
      <c r="Z5141" s="2">
        <v>0</v>
      </c>
      <c r="AA5141" s="2" t="s">
        <v>19060</v>
      </c>
      <c r="AC5141" s="2">
        <v>0</v>
      </c>
      <c r="AD5141" s="2">
        <v>1</v>
      </c>
      <c r="AE5141" s="2">
        <v>0</v>
      </c>
      <c r="AF5141" s="2">
        <v>0</v>
      </c>
      <c r="AG5141">
        <v>0</v>
      </c>
      <c r="AH5141" s="2">
        <v>0</v>
      </c>
      <c r="AI5141" s="2">
        <v>0</v>
      </c>
      <c r="AJ5141" s="2" t="s">
        <v>19061</v>
      </c>
      <c r="AK5141" s="2">
        <v>0</v>
      </c>
      <c r="AL5141" s="8">
        <v>0</v>
      </c>
      <c r="AM5141" s="8" t="str">
        <f t="shared" si="560"/>
        <v>Agreed</v>
      </c>
      <c r="AN5141" s="8" t="s">
        <v>57</v>
      </c>
      <c r="AO5141">
        <f t="shared" si="561"/>
        <v>0</v>
      </c>
      <c r="AP5141">
        <f t="shared" si="562"/>
        <v>0</v>
      </c>
      <c r="AQ5141">
        <f t="shared" si="563"/>
        <v>0</v>
      </c>
      <c r="AR5141">
        <f t="shared" si="564"/>
        <v>1</v>
      </c>
      <c r="AS5141" t="str">
        <f t="shared" si="565"/>
        <v/>
      </c>
      <c r="BO5141" t="str">
        <f t="shared" si="566"/>
        <v/>
      </c>
    </row>
    <row r="5142" spans="2:67" ht="135">
      <c r="B5142">
        <v>49336</v>
      </c>
      <c r="C5142" t="s">
        <v>4101</v>
      </c>
      <c r="D5142" t="s">
        <v>4102</v>
      </c>
      <c r="E5142" t="s">
        <v>17797</v>
      </c>
      <c r="F5142" t="s">
        <v>18647</v>
      </c>
      <c r="G5142" t="s">
        <v>19051</v>
      </c>
      <c r="H5142" t="s">
        <v>17800</v>
      </c>
      <c r="I5142">
        <v>638</v>
      </c>
      <c r="J5142">
        <v>1950</v>
      </c>
      <c r="K5142" t="s">
        <v>19052</v>
      </c>
      <c r="L5142" t="s">
        <v>17802</v>
      </c>
      <c r="M5142" s="1" t="s">
        <v>19062</v>
      </c>
      <c r="N5142" s="2">
        <v>0</v>
      </c>
      <c r="O5142" s="2">
        <v>1</v>
      </c>
      <c r="P5142" s="2">
        <v>0</v>
      </c>
      <c r="Q5142" s="2">
        <v>1</v>
      </c>
      <c r="R5142" s="8" t="s">
        <v>19063</v>
      </c>
      <c r="S5142" s="2">
        <v>0</v>
      </c>
      <c r="T5142" s="2">
        <v>0</v>
      </c>
      <c r="U5142" s="2">
        <v>0</v>
      </c>
      <c r="V5142" s="2">
        <v>1</v>
      </c>
      <c r="W5142" s="2">
        <v>0</v>
      </c>
      <c r="X5142" s="2">
        <v>0</v>
      </c>
      <c r="Y5142" s="2">
        <v>0</v>
      </c>
      <c r="Z5142" s="2">
        <v>0</v>
      </c>
      <c r="AA5142" s="2" t="s">
        <v>19064</v>
      </c>
      <c r="AB5142" s="2">
        <v>0</v>
      </c>
      <c r="AC5142" s="2">
        <v>1</v>
      </c>
      <c r="AD5142" s="2">
        <v>0</v>
      </c>
      <c r="AE5142" s="2">
        <v>0</v>
      </c>
      <c r="AF5142" s="2">
        <v>0</v>
      </c>
      <c r="AG5142">
        <v>0</v>
      </c>
      <c r="AH5142" s="2">
        <v>0</v>
      </c>
      <c r="AI5142" s="2">
        <v>0</v>
      </c>
      <c r="AJ5142" s="2" t="s">
        <v>19065</v>
      </c>
      <c r="AK5142" s="2">
        <v>0</v>
      </c>
      <c r="AL5142" s="8">
        <v>0</v>
      </c>
      <c r="AM5142" s="8" t="str">
        <f t="shared" si="560"/>
        <v>Agreed</v>
      </c>
      <c r="AN5142" s="8" t="s">
        <v>57</v>
      </c>
      <c r="AO5142">
        <f t="shared" si="561"/>
        <v>0</v>
      </c>
      <c r="AP5142">
        <f t="shared" si="562"/>
        <v>1</v>
      </c>
      <c r="AQ5142">
        <f t="shared" si="563"/>
        <v>0</v>
      </c>
      <c r="AR5142">
        <f t="shared" si="564"/>
        <v>1</v>
      </c>
      <c r="AS5142" t="str">
        <f t="shared" si="565"/>
        <v/>
      </c>
      <c r="BO5142" t="str">
        <f t="shared" si="566"/>
        <v/>
      </c>
    </row>
    <row r="5143" spans="2:67" ht="45">
      <c r="B5143">
        <v>49338</v>
      </c>
      <c r="C5143" t="s">
        <v>4101</v>
      </c>
      <c r="D5143" t="s">
        <v>4102</v>
      </c>
      <c r="E5143" t="s">
        <v>17797</v>
      </c>
      <c r="F5143" t="s">
        <v>18647</v>
      </c>
      <c r="G5143" t="s">
        <v>19051</v>
      </c>
      <c r="H5143" t="s">
        <v>17800</v>
      </c>
      <c r="I5143">
        <v>639</v>
      </c>
      <c r="J5143">
        <v>1950</v>
      </c>
      <c r="K5143" t="s">
        <v>19066</v>
      </c>
      <c r="L5143" t="s">
        <v>17802</v>
      </c>
      <c r="M5143" s="1" t="s">
        <v>19067</v>
      </c>
      <c r="N5143" s="2">
        <v>1</v>
      </c>
      <c r="O5143" s="2">
        <v>0</v>
      </c>
      <c r="P5143" s="2">
        <v>0</v>
      </c>
      <c r="Q5143" s="2">
        <v>0</v>
      </c>
      <c r="R5143" s="8" t="s">
        <v>3456</v>
      </c>
      <c r="S5143" s="2">
        <v>0</v>
      </c>
      <c r="T5143" s="2">
        <v>1</v>
      </c>
      <c r="U5143" s="2">
        <v>0</v>
      </c>
      <c r="V5143" s="2">
        <v>0</v>
      </c>
      <c r="W5143" s="2">
        <v>0</v>
      </c>
      <c r="X5143" s="2">
        <v>0</v>
      </c>
      <c r="Y5143" s="2">
        <v>0</v>
      </c>
      <c r="Z5143" s="2">
        <v>0</v>
      </c>
      <c r="AA5143" s="2" t="s">
        <v>14634</v>
      </c>
      <c r="AB5143" s="2">
        <v>0</v>
      </c>
      <c r="AC5143" s="2">
        <v>1</v>
      </c>
      <c r="AD5143" s="2">
        <v>0</v>
      </c>
      <c r="AE5143" s="2">
        <v>0</v>
      </c>
      <c r="AF5143" s="2">
        <v>0</v>
      </c>
      <c r="AG5143">
        <v>0</v>
      </c>
      <c r="AH5143" s="2">
        <v>0</v>
      </c>
      <c r="AI5143" s="2">
        <v>0</v>
      </c>
      <c r="AJ5143" s="2" t="s">
        <v>3022</v>
      </c>
      <c r="AK5143" s="2">
        <v>0</v>
      </c>
      <c r="AL5143" s="8">
        <v>0</v>
      </c>
      <c r="AM5143" s="8" t="str">
        <f t="shared" si="560"/>
        <v>Agreed</v>
      </c>
      <c r="AN5143" s="8" t="s">
        <v>57</v>
      </c>
      <c r="AO5143">
        <f t="shared" si="561"/>
        <v>1</v>
      </c>
      <c r="AP5143">
        <f t="shared" si="562"/>
        <v>0</v>
      </c>
      <c r="AQ5143">
        <f t="shared" si="563"/>
        <v>0</v>
      </c>
      <c r="AR5143">
        <f t="shared" si="564"/>
        <v>0</v>
      </c>
      <c r="AS5143" t="str">
        <f t="shared" si="565"/>
        <v/>
      </c>
      <c r="BO5143" t="str">
        <f t="shared" si="566"/>
        <v/>
      </c>
    </row>
    <row r="5144" spans="2:67" ht="90">
      <c r="B5144">
        <v>49341</v>
      </c>
      <c r="C5144" t="s">
        <v>4101</v>
      </c>
      <c r="D5144" t="s">
        <v>4102</v>
      </c>
      <c r="E5144" t="s">
        <v>17797</v>
      </c>
      <c r="F5144" t="s">
        <v>18647</v>
      </c>
      <c r="G5144" t="s">
        <v>19068</v>
      </c>
      <c r="H5144" t="s">
        <v>17800</v>
      </c>
      <c r="I5144">
        <v>640</v>
      </c>
      <c r="J5144">
        <v>1950</v>
      </c>
      <c r="K5144" t="s">
        <v>19066</v>
      </c>
      <c r="L5144" t="s">
        <v>17802</v>
      </c>
      <c r="M5144" s="1" t="s">
        <v>19069</v>
      </c>
      <c r="N5144" s="2">
        <v>0</v>
      </c>
      <c r="O5144" s="2">
        <v>0</v>
      </c>
      <c r="P5144" s="2">
        <v>0</v>
      </c>
      <c r="Q5144" s="2">
        <v>1</v>
      </c>
      <c r="R5144" s="8" t="s">
        <v>19070</v>
      </c>
      <c r="S5144" s="2">
        <v>0</v>
      </c>
      <c r="T5144" s="2">
        <v>1</v>
      </c>
      <c r="U5144" s="2">
        <v>0</v>
      </c>
      <c r="V5144" s="2">
        <v>0</v>
      </c>
      <c r="W5144" s="2">
        <v>0</v>
      </c>
      <c r="X5144" s="2">
        <v>0</v>
      </c>
      <c r="Y5144" s="2">
        <v>0</v>
      </c>
      <c r="Z5144" s="2">
        <v>0</v>
      </c>
      <c r="AA5144" s="2" t="s">
        <v>14634</v>
      </c>
      <c r="AB5144" s="2">
        <v>0</v>
      </c>
      <c r="AC5144" s="2">
        <v>0</v>
      </c>
      <c r="AD5144" s="2">
        <v>1</v>
      </c>
      <c r="AE5144" s="2">
        <v>0</v>
      </c>
      <c r="AF5144" s="2">
        <v>0</v>
      </c>
      <c r="AG5144">
        <v>0</v>
      </c>
      <c r="AH5144" s="2">
        <v>0</v>
      </c>
      <c r="AI5144" s="2">
        <v>0</v>
      </c>
      <c r="AJ5144" s="2" t="s">
        <v>19071</v>
      </c>
      <c r="AK5144" s="2">
        <v>0</v>
      </c>
      <c r="AL5144" s="8">
        <v>0</v>
      </c>
      <c r="AM5144" s="8" t="str">
        <f t="shared" si="560"/>
        <v>Agreed</v>
      </c>
      <c r="AN5144" s="8" t="s">
        <v>57</v>
      </c>
      <c r="AO5144">
        <f t="shared" si="561"/>
        <v>0</v>
      </c>
      <c r="AP5144">
        <f t="shared" si="562"/>
        <v>0</v>
      </c>
      <c r="AQ5144">
        <f t="shared" si="563"/>
        <v>0</v>
      </c>
      <c r="AR5144">
        <f t="shared" si="564"/>
        <v>1</v>
      </c>
      <c r="AS5144" t="str">
        <f t="shared" si="565"/>
        <v/>
      </c>
      <c r="BO5144" t="str">
        <f t="shared" si="566"/>
        <v/>
      </c>
    </row>
    <row r="5145" spans="2:67" ht="150">
      <c r="B5145">
        <v>49378</v>
      </c>
      <c r="C5145" t="s">
        <v>4101</v>
      </c>
      <c r="D5145" t="s">
        <v>4102</v>
      </c>
      <c r="E5145" t="s">
        <v>17797</v>
      </c>
      <c r="F5145" t="s">
        <v>18647</v>
      </c>
      <c r="G5145" t="s">
        <v>19072</v>
      </c>
      <c r="H5145" t="s">
        <v>17800</v>
      </c>
      <c r="I5145">
        <v>656</v>
      </c>
      <c r="J5145">
        <v>1950</v>
      </c>
      <c r="K5145" t="s">
        <v>19073</v>
      </c>
      <c r="L5145" t="s">
        <v>17802</v>
      </c>
      <c r="M5145" s="45" t="s">
        <v>19074</v>
      </c>
      <c r="N5145" s="2">
        <v>0</v>
      </c>
      <c r="O5145" s="2">
        <v>1</v>
      </c>
      <c r="P5145" s="2">
        <v>0</v>
      </c>
      <c r="Q5145" s="2">
        <v>1</v>
      </c>
      <c r="R5145" s="8" t="s">
        <v>19075</v>
      </c>
      <c r="S5145" s="2">
        <v>0</v>
      </c>
      <c r="T5145" s="2">
        <v>0</v>
      </c>
      <c r="U5145" s="2">
        <v>0</v>
      </c>
      <c r="V5145" s="2">
        <v>1</v>
      </c>
      <c r="W5145" s="2">
        <v>0</v>
      </c>
      <c r="X5145" s="2">
        <v>0</v>
      </c>
      <c r="Y5145" s="2">
        <v>0</v>
      </c>
      <c r="Z5145" s="2">
        <v>0</v>
      </c>
      <c r="AA5145" s="2" t="s">
        <v>19076</v>
      </c>
      <c r="AB5145" s="2">
        <v>0</v>
      </c>
      <c r="AC5145" s="2">
        <v>0</v>
      </c>
      <c r="AD5145" s="2">
        <v>1</v>
      </c>
      <c r="AE5145" s="2">
        <v>0</v>
      </c>
      <c r="AF5145" s="2">
        <v>0</v>
      </c>
      <c r="AG5145">
        <v>0</v>
      </c>
      <c r="AH5145" s="2">
        <v>0</v>
      </c>
      <c r="AI5145" s="2">
        <v>0</v>
      </c>
      <c r="AJ5145" s="2" t="s">
        <v>19077</v>
      </c>
      <c r="AK5145" s="2">
        <v>0</v>
      </c>
      <c r="AL5145" s="8" t="s">
        <v>19078</v>
      </c>
      <c r="AM5145" s="8" t="str">
        <f t="shared" si="560"/>
        <v>Agreed</v>
      </c>
      <c r="AN5145" s="8" t="s">
        <v>57</v>
      </c>
      <c r="AO5145">
        <f t="shared" si="561"/>
        <v>0</v>
      </c>
      <c r="AP5145">
        <f t="shared" si="562"/>
        <v>1</v>
      </c>
      <c r="AQ5145">
        <f t="shared" si="563"/>
        <v>0</v>
      </c>
      <c r="AR5145">
        <f t="shared" si="564"/>
        <v>1</v>
      </c>
      <c r="AS5145" t="str">
        <f t="shared" si="565"/>
        <v/>
      </c>
      <c r="BO5145" t="str">
        <f t="shared" si="566"/>
        <v/>
      </c>
    </row>
    <row r="5146" spans="2:67" ht="120">
      <c r="B5146">
        <v>49380</v>
      </c>
      <c r="C5146" t="s">
        <v>4101</v>
      </c>
      <c r="D5146" t="s">
        <v>4102</v>
      </c>
      <c r="E5146" t="s">
        <v>17797</v>
      </c>
      <c r="F5146" t="s">
        <v>18647</v>
      </c>
      <c r="G5146" t="s">
        <v>19072</v>
      </c>
      <c r="H5146" t="s">
        <v>17800</v>
      </c>
      <c r="I5146">
        <v>656</v>
      </c>
      <c r="J5146">
        <v>1950</v>
      </c>
      <c r="K5146" t="s">
        <v>396</v>
      </c>
      <c r="L5146" t="s">
        <v>17802</v>
      </c>
      <c r="M5146" s="45" t="s">
        <v>19079</v>
      </c>
      <c r="N5146" s="2">
        <v>0</v>
      </c>
      <c r="O5146" s="2">
        <v>1</v>
      </c>
      <c r="P5146" s="2">
        <v>0</v>
      </c>
      <c r="Q5146" s="2">
        <v>1</v>
      </c>
      <c r="R5146" s="8" t="s">
        <v>19080</v>
      </c>
      <c r="S5146" s="2">
        <v>0</v>
      </c>
      <c r="T5146" s="2">
        <v>1</v>
      </c>
      <c r="U5146" s="2">
        <v>0</v>
      </c>
      <c r="V5146" s="2">
        <v>0</v>
      </c>
      <c r="W5146" s="2">
        <v>0</v>
      </c>
      <c r="X5146" s="2">
        <v>0</v>
      </c>
      <c r="Y5146" s="2">
        <v>0</v>
      </c>
      <c r="Z5146" s="2">
        <v>0</v>
      </c>
      <c r="AA5146" s="2" t="s">
        <v>3722</v>
      </c>
      <c r="AB5146" s="2">
        <v>0</v>
      </c>
      <c r="AC5146" s="2">
        <v>0</v>
      </c>
      <c r="AD5146" s="2">
        <v>1</v>
      </c>
      <c r="AE5146" s="2">
        <v>1</v>
      </c>
      <c r="AF5146" s="2">
        <v>0</v>
      </c>
      <c r="AG5146">
        <v>0</v>
      </c>
      <c r="AH5146" s="2">
        <v>0</v>
      </c>
      <c r="AI5146" s="2">
        <v>0</v>
      </c>
      <c r="AJ5146" s="2" t="s">
        <v>19081</v>
      </c>
      <c r="AK5146" s="2">
        <v>0</v>
      </c>
      <c r="AL5146" s="8">
        <v>0</v>
      </c>
      <c r="AM5146" s="8" t="str">
        <f t="shared" si="560"/>
        <v>Agreed</v>
      </c>
      <c r="AN5146" s="8" t="s">
        <v>57</v>
      </c>
      <c r="AO5146">
        <f t="shared" si="561"/>
        <v>0</v>
      </c>
      <c r="AP5146">
        <f t="shared" si="562"/>
        <v>1</v>
      </c>
      <c r="AQ5146">
        <f t="shared" si="563"/>
        <v>0</v>
      </c>
      <c r="AR5146">
        <f t="shared" si="564"/>
        <v>1</v>
      </c>
      <c r="AS5146" t="str">
        <f t="shared" si="565"/>
        <v/>
      </c>
      <c r="BO5146" t="str">
        <f t="shared" si="566"/>
        <v/>
      </c>
    </row>
    <row r="5147" spans="2:67" ht="90">
      <c r="B5147">
        <v>49382</v>
      </c>
      <c r="C5147" t="s">
        <v>4101</v>
      </c>
      <c r="D5147" t="s">
        <v>4102</v>
      </c>
      <c r="E5147" t="s">
        <v>17797</v>
      </c>
      <c r="F5147" t="s">
        <v>18647</v>
      </c>
      <c r="G5147" t="s">
        <v>19082</v>
      </c>
      <c r="H5147" t="s">
        <v>17800</v>
      </c>
      <c r="I5147">
        <v>658</v>
      </c>
      <c r="J5147">
        <v>1950</v>
      </c>
      <c r="K5147" t="s">
        <v>7834</v>
      </c>
      <c r="L5147" t="s">
        <v>17802</v>
      </c>
      <c r="M5147" s="45" t="s">
        <v>19083</v>
      </c>
      <c r="N5147" s="2">
        <v>0</v>
      </c>
      <c r="O5147" s="2">
        <v>1</v>
      </c>
      <c r="P5147" s="2">
        <v>0</v>
      </c>
      <c r="Q5147" s="2">
        <v>0</v>
      </c>
      <c r="R5147" s="8" t="s">
        <v>2974</v>
      </c>
      <c r="S5147" s="2">
        <v>0</v>
      </c>
      <c r="T5147" s="2">
        <v>0</v>
      </c>
      <c r="U5147" s="2">
        <v>0</v>
      </c>
      <c r="V5147" s="2">
        <v>1</v>
      </c>
      <c r="W5147" s="2">
        <v>0</v>
      </c>
      <c r="X5147" s="2">
        <v>0</v>
      </c>
      <c r="Y5147" s="2">
        <v>0</v>
      </c>
      <c r="Z5147" s="2">
        <v>1</v>
      </c>
      <c r="AA5147" s="2" t="s">
        <v>19084</v>
      </c>
      <c r="AB5147" s="2">
        <v>0</v>
      </c>
      <c r="AC5147" s="2">
        <v>0</v>
      </c>
      <c r="AD5147" s="2">
        <v>1</v>
      </c>
      <c r="AE5147" s="2">
        <v>0</v>
      </c>
      <c r="AF5147" s="2">
        <v>0</v>
      </c>
      <c r="AG5147">
        <v>0</v>
      </c>
      <c r="AH5147" s="2">
        <v>0</v>
      </c>
      <c r="AI5147" s="2">
        <v>0</v>
      </c>
      <c r="AJ5147" s="2" t="s">
        <v>19085</v>
      </c>
      <c r="AK5147" s="2">
        <v>0</v>
      </c>
      <c r="AL5147" s="8">
        <v>0</v>
      </c>
      <c r="AM5147" s="8" t="str">
        <f t="shared" si="560"/>
        <v>Agreed</v>
      </c>
      <c r="AN5147" s="8" t="s">
        <v>57</v>
      </c>
      <c r="AO5147">
        <f t="shared" si="561"/>
        <v>0</v>
      </c>
      <c r="AP5147">
        <f t="shared" si="562"/>
        <v>1</v>
      </c>
      <c r="AQ5147">
        <f t="shared" si="563"/>
        <v>0</v>
      </c>
      <c r="AR5147">
        <f t="shared" si="564"/>
        <v>0</v>
      </c>
      <c r="AS5147" t="str">
        <f t="shared" si="565"/>
        <v/>
      </c>
      <c r="BO5147" t="str">
        <f t="shared" si="566"/>
        <v/>
      </c>
    </row>
    <row r="5148" spans="2:67" ht="345">
      <c r="B5148">
        <v>49393</v>
      </c>
      <c r="C5148" t="s">
        <v>4101</v>
      </c>
      <c r="D5148" t="s">
        <v>4102</v>
      </c>
      <c r="E5148" t="s">
        <v>17797</v>
      </c>
      <c r="F5148" t="s">
        <v>18647</v>
      </c>
      <c r="G5148" t="s">
        <v>19086</v>
      </c>
      <c r="H5148" t="s">
        <v>17800</v>
      </c>
      <c r="I5148">
        <v>662</v>
      </c>
      <c r="J5148">
        <v>1950</v>
      </c>
      <c r="K5148" t="s">
        <v>19087</v>
      </c>
      <c r="L5148" t="s">
        <v>17802</v>
      </c>
      <c r="M5148" s="1" t="s">
        <v>19088</v>
      </c>
      <c r="N5148" s="2">
        <v>0</v>
      </c>
      <c r="O5148" s="2">
        <v>0</v>
      </c>
      <c r="P5148" s="2">
        <v>0</v>
      </c>
      <c r="Q5148" s="2">
        <v>1</v>
      </c>
      <c r="R5148" s="8" t="s">
        <v>19089</v>
      </c>
      <c r="S5148" s="2">
        <v>0</v>
      </c>
      <c r="T5148" s="2">
        <v>0</v>
      </c>
      <c r="U5148" s="2">
        <v>0</v>
      </c>
      <c r="V5148" s="2">
        <v>1</v>
      </c>
      <c r="W5148" s="2">
        <v>0</v>
      </c>
      <c r="X5148" s="2">
        <v>0</v>
      </c>
      <c r="Y5148" s="2">
        <v>0</v>
      </c>
      <c r="Z5148" s="2">
        <v>0</v>
      </c>
      <c r="AA5148" s="2" t="s">
        <v>19090</v>
      </c>
      <c r="AB5148" s="2">
        <v>0</v>
      </c>
      <c r="AC5148" s="2">
        <v>0</v>
      </c>
      <c r="AD5148" s="2">
        <v>1</v>
      </c>
      <c r="AE5148" s="2">
        <v>0</v>
      </c>
      <c r="AF5148" s="2">
        <v>0</v>
      </c>
      <c r="AG5148">
        <v>0</v>
      </c>
      <c r="AH5148" s="2">
        <v>0</v>
      </c>
      <c r="AI5148" s="2">
        <v>0</v>
      </c>
      <c r="AJ5148" s="2" t="s">
        <v>19091</v>
      </c>
      <c r="AK5148" s="2">
        <v>0</v>
      </c>
      <c r="AL5148" s="8">
        <v>0</v>
      </c>
      <c r="AM5148" s="8" t="str">
        <f t="shared" si="560"/>
        <v>Agreed</v>
      </c>
      <c r="AN5148" s="8" t="s">
        <v>57</v>
      </c>
      <c r="AO5148">
        <f t="shared" si="561"/>
        <v>0</v>
      </c>
      <c r="AP5148">
        <f t="shared" si="562"/>
        <v>0</v>
      </c>
      <c r="AQ5148">
        <f t="shared" si="563"/>
        <v>0</v>
      </c>
      <c r="AR5148">
        <f t="shared" si="564"/>
        <v>1</v>
      </c>
      <c r="AS5148" t="str">
        <f t="shared" si="565"/>
        <v/>
      </c>
      <c r="BO5148" t="str">
        <f t="shared" si="566"/>
        <v/>
      </c>
    </row>
    <row r="5149" spans="2:67" ht="75">
      <c r="B5149">
        <v>49413</v>
      </c>
      <c r="C5149" t="s">
        <v>4101</v>
      </c>
      <c r="D5149" t="s">
        <v>4102</v>
      </c>
      <c r="E5149" t="s">
        <v>17797</v>
      </c>
      <c r="F5149" t="s">
        <v>18647</v>
      </c>
      <c r="G5149" t="s">
        <v>19092</v>
      </c>
      <c r="H5149" t="s">
        <v>17800</v>
      </c>
      <c r="I5149">
        <v>678</v>
      </c>
      <c r="J5149">
        <v>1950</v>
      </c>
      <c r="K5149" t="s">
        <v>19093</v>
      </c>
      <c r="L5149" t="s">
        <v>17802</v>
      </c>
      <c r="M5149" s="45" t="s">
        <v>19094</v>
      </c>
      <c r="N5149" s="2">
        <v>0</v>
      </c>
      <c r="O5149" s="2">
        <v>1</v>
      </c>
      <c r="P5149" s="2">
        <v>0</v>
      </c>
      <c r="Q5149" s="2">
        <v>0</v>
      </c>
      <c r="R5149" s="8" t="s">
        <v>19095</v>
      </c>
      <c r="S5149" s="2">
        <v>0</v>
      </c>
      <c r="T5149" s="2">
        <v>0</v>
      </c>
      <c r="U5149" s="2">
        <v>0</v>
      </c>
      <c r="V5149" s="2">
        <v>0</v>
      </c>
      <c r="W5149" s="2">
        <v>1</v>
      </c>
      <c r="X5149" s="2">
        <v>0</v>
      </c>
      <c r="Y5149" s="2">
        <v>0</v>
      </c>
      <c r="Z5149" s="2">
        <v>0</v>
      </c>
      <c r="AA5149" s="2" t="s">
        <v>19096</v>
      </c>
      <c r="AB5149" s="2">
        <v>0</v>
      </c>
      <c r="AC5149" s="2">
        <v>0</v>
      </c>
      <c r="AD5149" s="2">
        <v>1</v>
      </c>
      <c r="AE5149" s="2">
        <v>0</v>
      </c>
      <c r="AF5149" s="2">
        <v>0</v>
      </c>
      <c r="AG5149">
        <v>0</v>
      </c>
      <c r="AH5149" s="2">
        <v>0</v>
      </c>
      <c r="AI5149" s="2">
        <v>0</v>
      </c>
      <c r="AJ5149" s="2" t="s">
        <v>19097</v>
      </c>
      <c r="AK5149" s="2">
        <v>0</v>
      </c>
      <c r="AL5149" s="8">
        <v>0</v>
      </c>
      <c r="AM5149" s="8" t="str">
        <f t="shared" si="560"/>
        <v>Agreed</v>
      </c>
      <c r="AN5149" s="8" t="s">
        <v>57</v>
      </c>
      <c r="AO5149">
        <f t="shared" si="561"/>
        <v>0</v>
      </c>
      <c r="AP5149">
        <f t="shared" si="562"/>
        <v>1</v>
      </c>
      <c r="AQ5149">
        <f t="shared" si="563"/>
        <v>0</v>
      </c>
      <c r="AR5149">
        <f t="shared" si="564"/>
        <v>0</v>
      </c>
      <c r="AS5149" t="str">
        <f t="shared" si="565"/>
        <v/>
      </c>
      <c r="BO5149" t="str">
        <f t="shared" si="566"/>
        <v/>
      </c>
    </row>
    <row r="5150" spans="2:67" ht="90">
      <c r="B5150">
        <v>49415</v>
      </c>
      <c r="C5150" t="s">
        <v>4101</v>
      </c>
      <c r="D5150" t="s">
        <v>4102</v>
      </c>
      <c r="E5150" t="s">
        <v>17797</v>
      </c>
      <c r="F5150" t="s">
        <v>18647</v>
      </c>
      <c r="G5150" t="s">
        <v>19092</v>
      </c>
      <c r="H5150" t="s">
        <v>17800</v>
      </c>
      <c r="I5150">
        <v>678</v>
      </c>
      <c r="J5150">
        <v>1950</v>
      </c>
      <c r="K5150" t="s">
        <v>19098</v>
      </c>
      <c r="L5150" t="s">
        <v>17802</v>
      </c>
      <c r="M5150" s="45" t="s">
        <v>19099</v>
      </c>
      <c r="N5150" s="2">
        <v>0</v>
      </c>
      <c r="O5150" s="2">
        <v>0</v>
      </c>
      <c r="P5150" s="2">
        <v>0</v>
      </c>
      <c r="Q5150" s="2">
        <v>1</v>
      </c>
      <c r="R5150" s="8" t="s">
        <v>19100</v>
      </c>
      <c r="S5150" s="2">
        <v>0</v>
      </c>
      <c r="T5150" s="2">
        <v>0</v>
      </c>
      <c r="U5150" s="2">
        <v>0</v>
      </c>
      <c r="V5150" s="2">
        <v>0</v>
      </c>
      <c r="W5150" s="2">
        <v>1</v>
      </c>
      <c r="X5150" s="2">
        <v>0</v>
      </c>
      <c r="Y5150" s="2">
        <v>0</v>
      </c>
      <c r="Z5150" s="2">
        <v>0</v>
      </c>
      <c r="AA5150" s="2" t="s">
        <v>19101</v>
      </c>
      <c r="AB5150" s="2">
        <v>0</v>
      </c>
      <c r="AC5150" s="2">
        <v>0</v>
      </c>
      <c r="AD5150" s="2">
        <v>0</v>
      </c>
      <c r="AE5150" s="2">
        <v>0</v>
      </c>
      <c r="AF5150" s="2">
        <v>0</v>
      </c>
      <c r="AG5150">
        <v>0</v>
      </c>
      <c r="AH5150" s="2">
        <v>1</v>
      </c>
      <c r="AI5150" s="2">
        <v>0</v>
      </c>
      <c r="AJ5150" s="2" t="s">
        <v>19102</v>
      </c>
      <c r="AK5150" s="2">
        <v>0</v>
      </c>
      <c r="AL5150" s="8">
        <v>0</v>
      </c>
      <c r="AM5150" s="8" t="str">
        <f t="shared" si="560"/>
        <v>Agreed</v>
      </c>
      <c r="AN5150" s="8" t="s">
        <v>57</v>
      </c>
      <c r="AO5150">
        <f t="shared" si="561"/>
        <v>0</v>
      </c>
      <c r="AP5150">
        <f t="shared" si="562"/>
        <v>0</v>
      </c>
      <c r="AQ5150">
        <f t="shared" si="563"/>
        <v>0</v>
      </c>
      <c r="AR5150">
        <f t="shared" si="564"/>
        <v>1</v>
      </c>
      <c r="AS5150" t="str">
        <f t="shared" si="565"/>
        <v/>
      </c>
      <c r="BO5150" t="str">
        <f t="shared" si="566"/>
        <v/>
      </c>
    </row>
    <row r="5151" spans="2:67" ht="120">
      <c r="B5151">
        <v>49416</v>
      </c>
      <c r="C5151" t="s">
        <v>4101</v>
      </c>
      <c r="D5151" t="s">
        <v>4102</v>
      </c>
      <c r="E5151" t="s">
        <v>17797</v>
      </c>
      <c r="F5151" t="s">
        <v>18647</v>
      </c>
      <c r="G5151" t="s">
        <v>19092</v>
      </c>
      <c r="H5151" t="s">
        <v>17800</v>
      </c>
      <c r="I5151">
        <v>679</v>
      </c>
      <c r="J5151">
        <v>1950</v>
      </c>
      <c r="K5151" t="s">
        <v>19098</v>
      </c>
      <c r="L5151" t="s">
        <v>17802</v>
      </c>
      <c r="M5151" s="45" t="s">
        <v>19103</v>
      </c>
      <c r="N5151" s="2">
        <v>0</v>
      </c>
      <c r="O5151" s="2">
        <v>0</v>
      </c>
      <c r="P5151" s="2">
        <v>0</v>
      </c>
      <c r="Q5151" s="2">
        <v>1</v>
      </c>
      <c r="R5151" s="8" t="s">
        <v>19104</v>
      </c>
      <c r="S5151" s="2">
        <v>0</v>
      </c>
      <c r="T5151" s="2">
        <v>1</v>
      </c>
      <c r="U5151" s="2">
        <v>0</v>
      </c>
      <c r="V5151" s="2">
        <v>0</v>
      </c>
      <c r="W5151" s="2">
        <v>0</v>
      </c>
      <c r="X5151" s="2">
        <v>0</v>
      </c>
      <c r="Y5151" s="2">
        <v>0</v>
      </c>
      <c r="Z5151" s="2">
        <v>0</v>
      </c>
      <c r="AA5151" s="2" t="s">
        <v>19105</v>
      </c>
      <c r="AB5151" s="2">
        <v>0</v>
      </c>
      <c r="AC5151" s="2">
        <v>0</v>
      </c>
      <c r="AD5151" s="2">
        <v>0</v>
      </c>
      <c r="AE5151" s="2">
        <v>0</v>
      </c>
      <c r="AF5151" s="2">
        <v>0</v>
      </c>
      <c r="AG5151">
        <v>0</v>
      </c>
      <c r="AH5151" s="2">
        <v>1</v>
      </c>
      <c r="AI5151" s="2">
        <v>0</v>
      </c>
      <c r="AJ5151" s="2" t="s">
        <v>19106</v>
      </c>
      <c r="AK5151" s="2">
        <v>0</v>
      </c>
      <c r="AL5151" s="8">
        <v>0</v>
      </c>
      <c r="AM5151" s="8" t="str">
        <f t="shared" si="560"/>
        <v>Agreed</v>
      </c>
      <c r="AN5151" s="8" t="s">
        <v>57</v>
      </c>
      <c r="AO5151">
        <f t="shared" si="561"/>
        <v>0</v>
      </c>
      <c r="AP5151">
        <f t="shared" si="562"/>
        <v>0</v>
      </c>
      <c r="AQ5151">
        <f t="shared" si="563"/>
        <v>0</v>
      </c>
      <c r="AR5151">
        <f t="shared" si="564"/>
        <v>1</v>
      </c>
      <c r="AS5151" t="str">
        <f t="shared" si="565"/>
        <v/>
      </c>
      <c r="BO5151" t="str">
        <f t="shared" si="566"/>
        <v/>
      </c>
    </row>
    <row r="5152" spans="2:67" ht="300">
      <c r="B5152">
        <v>49426</v>
      </c>
      <c r="C5152" t="s">
        <v>4101</v>
      </c>
      <c r="D5152" t="s">
        <v>4102</v>
      </c>
      <c r="E5152" t="s">
        <v>17797</v>
      </c>
      <c r="F5152" t="s">
        <v>18647</v>
      </c>
      <c r="G5152" t="s">
        <v>19107</v>
      </c>
      <c r="H5152" t="s">
        <v>17800</v>
      </c>
      <c r="I5152">
        <v>682</v>
      </c>
      <c r="J5152">
        <v>1950</v>
      </c>
      <c r="K5152" t="s">
        <v>19108</v>
      </c>
      <c r="L5152" t="s">
        <v>17802</v>
      </c>
      <c r="M5152" s="45" t="s">
        <v>19109</v>
      </c>
      <c r="N5152" s="2">
        <v>0</v>
      </c>
      <c r="O5152" s="2">
        <v>0</v>
      </c>
      <c r="P5152" s="2">
        <v>0</v>
      </c>
      <c r="Q5152" s="2">
        <v>1</v>
      </c>
      <c r="R5152" s="8" t="s">
        <v>19110</v>
      </c>
      <c r="S5152" s="2">
        <v>0</v>
      </c>
      <c r="T5152" s="2">
        <v>0</v>
      </c>
      <c r="U5152" s="2">
        <v>0</v>
      </c>
      <c r="V5152" s="2">
        <v>0</v>
      </c>
      <c r="W5152" s="2">
        <v>1</v>
      </c>
      <c r="X5152" s="2">
        <v>0</v>
      </c>
      <c r="Y5152" s="2">
        <v>0</v>
      </c>
      <c r="Z5152" s="2">
        <v>0</v>
      </c>
      <c r="AA5152" s="2" t="s">
        <v>19111</v>
      </c>
      <c r="AB5152" s="2">
        <v>0</v>
      </c>
      <c r="AC5152" s="2">
        <v>1</v>
      </c>
      <c r="AD5152" s="2">
        <v>0</v>
      </c>
      <c r="AE5152" s="2">
        <v>0</v>
      </c>
      <c r="AF5152" s="2">
        <v>0</v>
      </c>
      <c r="AG5152">
        <v>0</v>
      </c>
      <c r="AH5152" s="2">
        <v>0</v>
      </c>
      <c r="AI5152" s="2">
        <v>0</v>
      </c>
      <c r="AJ5152" s="2" t="s">
        <v>17830</v>
      </c>
      <c r="AK5152" s="2">
        <v>0</v>
      </c>
      <c r="AL5152" s="8" t="s">
        <v>19112</v>
      </c>
      <c r="AM5152" s="8" t="str">
        <f t="shared" si="560"/>
        <v>Agreed</v>
      </c>
      <c r="AN5152" s="8" t="s">
        <v>57</v>
      </c>
      <c r="AO5152">
        <f t="shared" si="561"/>
        <v>0</v>
      </c>
      <c r="AP5152">
        <f t="shared" si="562"/>
        <v>0</v>
      </c>
      <c r="AQ5152">
        <f t="shared" si="563"/>
        <v>0</v>
      </c>
      <c r="AR5152">
        <f t="shared" si="564"/>
        <v>1</v>
      </c>
      <c r="AS5152" t="str">
        <f t="shared" si="565"/>
        <v/>
      </c>
      <c r="BO5152" t="str">
        <f t="shared" si="566"/>
        <v/>
      </c>
    </row>
    <row r="5153" spans="2:67" ht="90">
      <c r="B5153">
        <v>49438</v>
      </c>
      <c r="C5153" t="s">
        <v>4101</v>
      </c>
      <c r="D5153" t="s">
        <v>4102</v>
      </c>
      <c r="E5153" t="s">
        <v>17797</v>
      </c>
      <c r="F5153" t="s">
        <v>18647</v>
      </c>
      <c r="G5153" t="s">
        <v>19113</v>
      </c>
      <c r="H5153" t="s">
        <v>17800</v>
      </c>
      <c r="I5153">
        <v>709</v>
      </c>
      <c r="J5153">
        <v>1950</v>
      </c>
      <c r="K5153" t="s">
        <v>19114</v>
      </c>
      <c r="L5153" t="s">
        <v>17802</v>
      </c>
      <c r="M5153" s="45" t="s">
        <v>19115</v>
      </c>
      <c r="N5153" s="2">
        <v>0</v>
      </c>
      <c r="O5153" s="2">
        <v>1</v>
      </c>
      <c r="P5153" s="2">
        <v>0</v>
      </c>
      <c r="Q5153" s="2">
        <v>1</v>
      </c>
      <c r="R5153" s="8" t="s">
        <v>19116</v>
      </c>
      <c r="S5153" s="2">
        <v>0</v>
      </c>
      <c r="T5153" s="2">
        <v>0</v>
      </c>
      <c r="U5153" s="2">
        <v>0</v>
      </c>
      <c r="V5153" s="2">
        <v>1</v>
      </c>
      <c r="W5153" s="2">
        <v>0</v>
      </c>
      <c r="X5153" s="2">
        <v>0</v>
      </c>
      <c r="Y5153" s="2">
        <v>0</v>
      </c>
      <c r="Z5153" s="2">
        <v>0</v>
      </c>
      <c r="AA5153" s="2" t="s">
        <v>19117</v>
      </c>
      <c r="AB5153" s="2">
        <v>0</v>
      </c>
      <c r="AC5153" s="2">
        <v>1</v>
      </c>
      <c r="AD5153" s="2">
        <v>0</v>
      </c>
      <c r="AE5153" s="2">
        <v>0</v>
      </c>
      <c r="AF5153" s="2">
        <v>0</v>
      </c>
      <c r="AG5153">
        <v>0</v>
      </c>
      <c r="AH5153" s="2">
        <v>0</v>
      </c>
      <c r="AI5153" s="2">
        <v>0</v>
      </c>
      <c r="AJ5153" s="2" t="s">
        <v>19118</v>
      </c>
      <c r="AK5153" s="2">
        <v>0</v>
      </c>
      <c r="AL5153" s="8">
        <v>0</v>
      </c>
      <c r="AM5153" s="8" t="str">
        <f t="shared" si="560"/>
        <v>Agreed</v>
      </c>
      <c r="AN5153" s="8" t="s">
        <v>57</v>
      </c>
      <c r="AO5153">
        <f t="shared" si="561"/>
        <v>0</v>
      </c>
      <c r="AP5153">
        <f t="shared" si="562"/>
        <v>1</v>
      </c>
      <c r="AQ5153">
        <f t="shared" si="563"/>
        <v>0</v>
      </c>
      <c r="AR5153">
        <f t="shared" si="564"/>
        <v>1</v>
      </c>
      <c r="AS5153" t="str">
        <f t="shared" si="565"/>
        <v/>
      </c>
      <c r="BO5153" t="str">
        <f t="shared" si="566"/>
        <v/>
      </c>
    </row>
    <row r="5154" spans="2:67" ht="210">
      <c r="B5154">
        <v>49441</v>
      </c>
      <c r="C5154" t="s">
        <v>4101</v>
      </c>
      <c r="D5154" t="s">
        <v>4102</v>
      </c>
      <c r="E5154" t="s">
        <v>17797</v>
      </c>
      <c r="F5154" t="s">
        <v>18647</v>
      </c>
      <c r="G5154" t="s">
        <v>83</v>
      </c>
      <c r="H5154" t="s">
        <v>17800</v>
      </c>
      <c r="I5154">
        <v>714</v>
      </c>
      <c r="J5154">
        <v>1950</v>
      </c>
      <c r="K5154" t="s">
        <v>19119</v>
      </c>
      <c r="L5154" t="s">
        <v>17802</v>
      </c>
      <c r="M5154" s="1" t="s">
        <v>19120</v>
      </c>
      <c r="N5154" s="2">
        <v>1</v>
      </c>
      <c r="O5154" s="2">
        <v>0</v>
      </c>
      <c r="P5154" s="2">
        <v>0</v>
      </c>
      <c r="Q5154" s="2">
        <v>0</v>
      </c>
      <c r="R5154" s="8" t="s">
        <v>17828</v>
      </c>
      <c r="S5154" s="2">
        <v>0</v>
      </c>
      <c r="T5154" s="2">
        <v>1</v>
      </c>
      <c r="U5154" s="2">
        <v>0</v>
      </c>
      <c r="V5154" s="2">
        <v>0</v>
      </c>
      <c r="W5154" s="2">
        <v>0</v>
      </c>
      <c r="X5154" s="2">
        <v>0</v>
      </c>
      <c r="Y5154" s="2">
        <v>0</v>
      </c>
      <c r="Z5154" s="2">
        <v>0</v>
      </c>
      <c r="AA5154" s="2" t="s">
        <v>3722</v>
      </c>
      <c r="AB5154" s="2">
        <v>0</v>
      </c>
      <c r="AC5154" s="2">
        <v>1</v>
      </c>
      <c r="AD5154" s="2">
        <v>0</v>
      </c>
      <c r="AE5154" s="2">
        <v>0</v>
      </c>
      <c r="AF5154" s="2">
        <v>0</v>
      </c>
      <c r="AG5154">
        <v>0</v>
      </c>
      <c r="AH5154" s="2">
        <v>0</v>
      </c>
      <c r="AI5154" s="2">
        <v>0</v>
      </c>
      <c r="AJ5154" s="2" t="s">
        <v>3092</v>
      </c>
      <c r="AK5154" s="2">
        <v>0</v>
      </c>
      <c r="AL5154" s="8">
        <v>0</v>
      </c>
      <c r="AM5154" s="8" t="str">
        <f t="shared" si="560"/>
        <v>Agreed</v>
      </c>
      <c r="AN5154" s="8" t="s">
        <v>57</v>
      </c>
      <c r="AO5154">
        <f t="shared" si="561"/>
        <v>1</v>
      </c>
      <c r="AP5154">
        <f t="shared" si="562"/>
        <v>0</v>
      </c>
      <c r="AQ5154">
        <f t="shared" si="563"/>
        <v>0</v>
      </c>
      <c r="AR5154">
        <f t="shared" si="564"/>
        <v>0</v>
      </c>
      <c r="AS5154" t="str">
        <f t="shared" si="565"/>
        <v/>
      </c>
      <c r="BO5154" t="str">
        <f t="shared" si="566"/>
        <v/>
      </c>
    </row>
    <row r="5155" spans="2:67" ht="120">
      <c r="B5155">
        <v>49443</v>
      </c>
      <c r="C5155" t="s">
        <v>4101</v>
      </c>
      <c r="D5155" t="s">
        <v>4102</v>
      </c>
      <c r="E5155" t="s">
        <v>17797</v>
      </c>
      <c r="F5155" t="s">
        <v>19121</v>
      </c>
      <c r="G5155" t="s">
        <v>19122</v>
      </c>
      <c r="H5155" t="s">
        <v>17800</v>
      </c>
      <c r="I5155">
        <v>2</v>
      </c>
      <c r="J5155">
        <v>1951</v>
      </c>
      <c r="K5155" t="s">
        <v>19123</v>
      </c>
      <c r="L5155" t="s">
        <v>17802</v>
      </c>
      <c r="M5155" s="1" t="s">
        <v>19124</v>
      </c>
      <c r="N5155" s="2">
        <v>1</v>
      </c>
      <c r="O5155" s="2">
        <v>0</v>
      </c>
      <c r="P5155" s="2">
        <v>0</v>
      </c>
      <c r="Q5155" s="2">
        <v>0</v>
      </c>
      <c r="R5155" s="8" t="s">
        <v>17828</v>
      </c>
      <c r="S5155" s="2">
        <v>0</v>
      </c>
      <c r="T5155" s="2">
        <v>1</v>
      </c>
      <c r="U5155" s="2">
        <v>0</v>
      </c>
      <c r="V5155" s="2">
        <v>0</v>
      </c>
      <c r="W5155" s="2">
        <v>0</v>
      </c>
      <c r="X5155" s="2">
        <v>0</v>
      </c>
      <c r="Y5155" s="2">
        <v>0</v>
      </c>
      <c r="Z5155" s="2">
        <v>0</v>
      </c>
      <c r="AA5155" s="2" t="s">
        <v>3722</v>
      </c>
      <c r="AB5155" s="2">
        <v>0</v>
      </c>
      <c r="AC5155" s="2">
        <v>1</v>
      </c>
      <c r="AD5155" s="2">
        <v>0</v>
      </c>
      <c r="AE5155" s="2">
        <v>0</v>
      </c>
      <c r="AF5155" s="2">
        <v>0</v>
      </c>
      <c r="AG5155">
        <v>0</v>
      </c>
      <c r="AH5155" s="2">
        <v>0</v>
      </c>
      <c r="AI5155" s="2">
        <v>0</v>
      </c>
      <c r="AJ5155" s="2" t="s">
        <v>3092</v>
      </c>
      <c r="AK5155" s="2">
        <v>0</v>
      </c>
      <c r="AL5155" s="8" t="s">
        <v>19125</v>
      </c>
      <c r="AM5155" s="8" t="str">
        <f t="shared" si="560"/>
        <v>Agreed</v>
      </c>
      <c r="AN5155" s="8" t="s">
        <v>57</v>
      </c>
      <c r="AO5155">
        <f t="shared" si="561"/>
        <v>1</v>
      </c>
      <c r="AP5155">
        <f t="shared" si="562"/>
        <v>0</v>
      </c>
      <c r="AQ5155">
        <f t="shared" si="563"/>
        <v>0</v>
      </c>
      <c r="AR5155">
        <f t="shared" si="564"/>
        <v>0</v>
      </c>
      <c r="AS5155" t="str">
        <f t="shared" si="565"/>
        <v/>
      </c>
      <c r="BO5155" t="str">
        <f t="shared" si="566"/>
        <v/>
      </c>
    </row>
    <row r="5156" spans="2:67" ht="90">
      <c r="B5156">
        <v>49444</v>
      </c>
      <c r="C5156" t="s">
        <v>4101</v>
      </c>
      <c r="D5156" t="s">
        <v>4102</v>
      </c>
      <c r="E5156" t="s">
        <v>17797</v>
      </c>
      <c r="F5156" t="s">
        <v>19121</v>
      </c>
      <c r="G5156" t="s">
        <v>19122</v>
      </c>
      <c r="H5156" t="s">
        <v>17800</v>
      </c>
      <c r="I5156">
        <v>2</v>
      </c>
      <c r="J5156">
        <v>1951</v>
      </c>
      <c r="K5156" t="s">
        <v>19126</v>
      </c>
      <c r="L5156" t="s">
        <v>17802</v>
      </c>
      <c r="M5156" s="45" t="s">
        <v>19127</v>
      </c>
      <c r="N5156" s="2">
        <v>0</v>
      </c>
      <c r="O5156" s="2">
        <v>1</v>
      </c>
      <c r="P5156" s="2">
        <v>1</v>
      </c>
      <c r="Q5156" s="2">
        <v>1</v>
      </c>
      <c r="R5156" s="8" t="s">
        <v>19128</v>
      </c>
      <c r="S5156" s="2">
        <v>0</v>
      </c>
      <c r="T5156" s="2">
        <v>0</v>
      </c>
      <c r="U5156" s="2">
        <v>0</v>
      </c>
      <c r="V5156" s="2">
        <v>0</v>
      </c>
      <c r="W5156" s="2">
        <v>1</v>
      </c>
      <c r="X5156" s="2">
        <v>0</v>
      </c>
      <c r="Y5156" s="2">
        <v>0</v>
      </c>
      <c r="Z5156" s="2">
        <v>0</v>
      </c>
      <c r="AA5156" s="2" t="s">
        <v>19129</v>
      </c>
      <c r="AC5156" s="2">
        <v>0</v>
      </c>
      <c r="AD5156" s="2">
        <v>0</v>
      </c>
      <c r="AE5156" s="2">
        <v>0</v>
      </c>
      <c r="AF5156" s="2">
        <v>0</v>
      </c>
      <c r="AG5156">
        <v>0</v>
      </c>
      <c r="AH5156" s="2">
        <v>1</v>
      </c>
      <c r="AI5156" s="2">
        <v>0</v>
      </c>
      <c r="AJ5156" s="2" t="s">
        <v>19130</v>
      </c>
      <c r="AL5156" s="8">
        <v>0</v>
      </c>
      <c r="AM5156" s="8" t="str">
        <f t="shared" si="560"/>
        <v>Agreed</v>
      </c>
      <c r="AN5156" s="8" t="s">
        <v>57</v>
      </c>
      <c r="AO5156">
        <f t="shared" si="561"/>
        <v>0</v>
      </c>
      <c r="AP5156">
        <f t="shared" si="562"/>
        <v>1</v>
      </c>
      <c r="AQ5156">
        <f t="shared" si="563"/>
        <v>1</v>
      </c>
      <c r="AR5156">
        <f t="shared" si="564"/>
        <v>1</v>
      </c>
      <c r="AS5156" t="str">
        <f t="shared" si="565"/>
        <v/>
      </c>
      <c r="BO5156" t="str">
        <f t="shared" si="566"/>
        <v/>
      </c>
    </row>
    <row r="5157" spans="2:67" ht="120">
      <c r="B5157">
        <v>49499</v>
      </c>
      <c r="C5157" t="s">
        <v>4101</v>
      </c>
      <c r="D5157" t="s">
        <v>4102</v>
      </c>
      <c r="E5157" t="s">
        <v>17797</v>
      </c>
      <c r="F5157" t="s">
        <v>19121</v>
      </c>
      <c r="G5157" t="s">
        <v>19131</v>
      </c>
      <c r="H5157" t="s">
        <v>17800</v>
      </c>
      <c r="I5157">
        <v>39</v>
      </c>
      <c r="J5157">
        <v>1951</v>
      </c>
      <c r="K5157" t="s">
        <v>19132</v>
      </c>
      <c r="L5157" t="s">
        <v>17802</v>
      </c>
      <c r="M5157" s="45" t="s">
        <v>19133</v>
      </c>
      <c r="N5157" s="2">
        <v>0</v>
      </c>
      <c r="O5157" s="2">
        <v>1</v>
      </c>
      <c r="P5157" s="2">
        <v>1</v>
      </c>
      <c r="Q5157" s="2">
        <v>1</v>
      </c>
      <c r="R5157" s="8" t="s">
        <v>19134</v>
      </c>
      <c r="S5157" s="2">
        <v>0</v>
      </c>
      <c r="T5157" s="2">
        <v>0</v>
      </c>
      <c r="U5157" s="2">
        <v>0</v>
      </c>
      <c r="V5157" s="2">
        <v>0</v>
      </c>
      <c r="W5157" s="2">
        <v>1</v>
      </c>
      <c r="X5157" s="2">
        <v>0</v>
      </c>
      <c r="Y5157" s="2">
        <v>1</v>
      </c>
      <c r="Z5157" s="2">
        <v>0</v>
      </c>
      <c r="AA5157" s="2" t="s">
        <v>19135</v>
      </c>
      <c r="AB5157" s="2">
        <v>0</v>
      </c>
      <c r="AC5157" s="2">
        <v>0</v>
      </c>
      <c r="AD5157" s="2">
        <v>1</v>
      </c>
      <c r="AE5157" s="2">
        <v>0</v>
      </c>
      <c r="AF5157" s="2">
        <v>0</v>
      </c>
      <c r="AG5157">
        <v>0</v>
      </c>
      <c r="AH5157" s="2">
        <v>0</v>
      </c>
      <c r="AI5157" s="2">
        <v>0</v>
      </c>
      <c r="AJ5157" s="2" t="s">
        <v>19136</v>
      </c>
      <c r="AK5157" s="2">
        <v>0</v>
      </c>
      <c r="AL5157" s="8">
        <v>0</v>
      </c>
      <c r="AM5157" s="8" t="str">
        <f t="shared" si="560"/>
        <v>Agreed</v>
      </c>
      <c r="AN5157" s="8" t="s">
        <v>57</v>
      </c>
      <c r="AO5157">
        <f t="shared" si="561"/>
        <v>0</v>
      </c>
      <c r="AP5157">
        <f t="shared" si="562"/>
        <v>1</v>
      </c>
      <c r="AQ5157">
        <f t="shared" si="563"/>
        <v>1</v>
      </c>
      <c r="AR5157">
        <f t="shared" si="564"/>
        <v>1</v>
      </c>
      <c r="AS5157" t="str">
        <f t="shared" si="565"/>
        <v/>
      </c>
      <c r="BO5157" t="str">
        <f t="shared" si="566"/>
        <v/>
      </c>
    </row>
    <row r="5158" spans="2:67" ht="165">
      <c r="B5158">
        <v>49500</v>
      </c>
      <c r="C5158" t="s">
        <v>4101</v>
      </c>
      <c r="D5158" t="s">
        <v>4102</v>
      </c>
      <c r="E5158" t="s">
        <v>17797</v>
      </c>
      <c r="F5158" t="s">
        <v>19121</v>
      </c>
      <c r="G5158" t="s">
        <v>19131</v>
      </c>
      <c r="H5158" t="s">
        <v>17800</v>
      </c>
      <c r="I5158">
        <v>39</v>
      </c>
      <c r="J5158">
        <v>1951</v>
      </c>
      <c r="K5158" t="s">
        <v>19137</v>
      </c>
      <c r="L5158" t="s">
        <v>17802</v>
      </c>
      <c r="M5158" s="45" t="s">
        <v>19138</v>
      </c>
      <c r="N5158" s="2">
        <v>0</v>
      </c>
      <c r="O5158" s="2">
        <v>1</v>
      </c>
      <c r="P5158" s="2">
        <v>0</v>
      </c>
      <c r="Q5158" s="2">
        <v>1</v>
      </c>
      <c r="R5158" s="8" t="s">
        <v>19139</v>
      </c>
      <c r="S5158" s="2">
        <v>0</v>
      </c>
      <c r="T5158" s="2">
        <v>0</v>
      </c>
      <c r="U5158" s="2">
        <v>0</v>
      </c>
      <c r="V5158" s="2">
        <v>0</v>
      </c>
      <c r="W5158" s="2">
        <v>1</v>
      </c>
      <c r="X5158" s="2">
        <v>0</v>
      </c>
      <c r="Y5158" s="2">
        <v>1</v>
      </c>
      <c r="Z5158" s="2">
        <v>0</v>
      </c>
      <c r="AA5158" s="2" t="s">
        <v>19140</v>
      </c>
      <c r="AB5158" s="2">
        <v>0</v>
      </c>
      <c r="AC5158" s="2">
        <v>1</v>
      </c>
      <c r="AD5158" s="2">
        <v>0</v>
      </c>
      <c r="AE5158" s="2">
        <v>0</v>
      </c>
      <c r="AF5158" s="2">
        <v>0</v>
      </c>
      <c r="AG5158">
        <v>0</v>
      </c>
      <c r="AH5158" s="2">
        <v>0</v>
      </c>
      <c r="AI5158" s="2">
        <v>0</v>
      </c>
      <c r="AJ5158" s="2" t="s">
        <v>19141</v>
      </c>
      <c r="AK5158" s="2">
        <v>0</v>
      </c>
      <c r="AL5158" s="8">
        <v>0</v>
      </c>
      <c r="AM5158" s="8" t="str">
        <f t="shared" si="560"/>
        <v>Agreed</v>
      </c>
      <c r="AN5158" s="8" t="s">
        <v>57</v>
      </c>
      <c r="AO5158">
        <f t="shared" si="561"/>
        <v>0</v>
      </c>
      <c r="AP5158">
        <f t="shared" si="562"/>
        <v>1</v>
      </c>
      <c r="AQ5158">
        <f t="shared" si="563"/>
        <v>0</v>
      </c>
      <c r="AR5158">
        <f t="shared" si="564"/>
        <v>1</v>
      </c>
      <c r="AS5158" t="str">
        <f t="shared" si="565"/>
        <v/>
      </c>
      <c r="BO5158" t="str">
        <f t="shared" si="566"/>
        <v/>
      </c>
    </row>
    <row r="5159" spans="2:67" ht="105">
      <c r="B5159">
        <v>49503</v>
      </c>
      <c r="C5159" t="s">
        <v>4101</v>
      </c>
      <c r="D5159" t="s">
        <v>4102</v>
      </c>
      <c r="E5159" t="s">
        <v>17797</v>
      </c>
      <c r="F5159" t="s">
        <v>19121</v>
      </c>
      <c r="G5159" t="s">
        <v>19142</v>
      </c>
      <c r="H5159" t="s">
        <v>17800</v>
      </c>
      <c r="I5159">
        <v>40</v>
      </c>
      <c r="J5159">
        <v>1951</v>
      </c>
      <c r="K5159" t="s">
        <v>19143</v>
      </c>
      <c r="L5159" t="s">
        <v>17802</v>
      </c>
      <c r="M5159" s="45" t="s">
        <v>19144</v>
      </c>
      <c r="N5159" s="2">
        <v>0</v>
      </c>
      <c r="O5159" s="2">
        <v>1</v>
      </c>
      <c r="P5159" s="2">
        <v>0</v>
      </c>
      <c r="Q5159" s="2">
        <v>1</v>
      </c>
      <c r="R5159" s="8" t="s">
        <v>19145</v>
      </c>
      <c r="T5159" s="2">
        <v>0</v>
      </c>
      <c r="U5159" s="2">
        <v>0</v>
      </c>
      <c r="V5159" s="2">
        <v>0</v>
      </c>
      <c r="W5159" s="2">
        <v>0</v>
      </c>
      <c r="X5159" s="2">
        <v>0</v>
      </c>
      <c r="Y5159" s="2">
        <v>1</v>
      </c>
      <c r="Z5159" s="2">
        <v>0</v>
      </c>
      <c r="AA5159" s="2" t="s">
        <v>19146</v>
      </c>
      <c r="AB5159" s="2">
        <v>0</v>
      </c>
      <c r="AC5159" s="2">
        <v>0</v>
      </c>
      <c r="AD5159" s="2">
        <v>1</v>
      </c>
      <c r="AE5159" s="2">
        <v>0</v>
      </c>
      <c r="AF5159" s="2">
        <v>0</v>
      </c>
      <c r="AG5159">
        <v>0</v>
      </c>
      <c r="AH5159" s="2">
        <v>0</v>
      </c>
      <c r="AI5159" s="2">
        <v>0</v>
      </c>
      <c r="AJ5159" s="2" t="s">
        <v>19147</v>
      </c>
      <c r="AK5159" s="2">
        <v>0</v>
      </c>
      <c r="AL5159" s="8">
        <v>0</v>
      </c>
      <c r="AM5159" s="8" t="str">
        <f t="shared" si="560"/>
        <v>Agreed</v>
      </c>
      <c r="AN5159" s="8" t="s">
        <v>57</v>
      </c>
      <c r="AO5159">
        <f t="shared" si="561"/>
        <v>0</v>
      </c>
      <c r="AP5159">
        <f t="shared" si="562"/>
        <v>1</v>
      </c>
      <c r="AQ5159">
        <f t="shared" si="563"/>
        <v>0</v>
      </c>
      <c r="AR5159">
        <f t="shared" si="564"/>
        <v>1</v>
      </c>
      <c r="AS5159" t="str">
        <f t="shared" si="565"/>
        <v/>
      </c>
      <c r="BO5159" t="str">
        <f t="shared" si="566"/>
        <v/>
      </c>
    </row>
    <row r="5160" spans="2:67" ht="60">
      <c r="B5160">
        <v>49526</v>
      </c>
      <c r="C5160" t="s">
        <v>4101</v>
      </c>
      <c r="D5160" t="s">
        <v>4102</v>
      </c>
      <c r="E5160" t="s">
        <v>17797</v>
      </c>
      <c r="F5160" t="s">
        <v>19121</v>
      </c>
      <c r="G5160" t="s">
        <v>19148</v>
      </c>
      <c r="H5160" t="s">
        <v>17800</v>
      </c>
      <c r="I5160">
        <v>54</v>
      </c>
      <c r="J5160">
        <v>1951</v>
      </c>
      <c r="K5160" t="s">
        <v>9629</v>
      </c>
      <c r="L5160" t="s">
        <v>17802</v>
      </c>
      <c r="M5160" s="1" t="s">
        <v>19149</v>
      </c>
      <c r="N5160" s="2">
        <v>0</v>
      </c>
      <c r="O5160" s="2">
        <v>1</v>
      </c>
      <c r="P5160" s="2">
        <v>0</v>
      </c>
      <c r="Q5160" s="2">
        <v>0</v>
      </c>
      <c r="R5160" s="8" t="s">
        <v>2974</v>
      </c>
      <c r="S5160" s="2">
        <v>0</v>
      </c>
      <c r="T5160" s="2">
        <v>0</v>
      </c>
      <c r="U5160" s="2">
        <v>0</v>
      </c>
      <c r="V5160" s="2">
        <v>1</v>
      </c>
      <c r="W5160" s="2">
        <v>0</v>
      </c>
      <c r="X5160" s="2">
        <v>0</v>
      </c>
      <c r="Y5160" s="2">
        <v>0</v>
      </c>
      <c r="Z5160" s="2">
        <v>0</v>
      </c>
      <c r="AA5160" s="2" t="s">
        <v>19150</v>
      </c>
      <c r="AB5160" s="2">
        <v>0</v>
      </c>
      <c r="AC5160" s="2">
        <v>0</v>
      </c>
      <c r="AD5160" s="2">
        <v>0</v>
      </c>
      <c r="AE5160" s="2">
        <v>0</v>
      </c>
      <c r="AF5160" s="2">
        <v>0</v>
      </c>
      <c r="AG5160">
        <v>0</v>
      </c>
      <c r="AH5160" s="2">
        <v>1</v>
      </c>
      <c r="AI5160" s="2">
        <v>0</v>
      </c>
      <c r="AJ5160" s="2" t="s">
        <v>19151</v>
      </c>
      <c r="AK5160" s="2">
        <v>0</v>
      </c>
      <c r="AL5160" s="8">
        <v>0</v>
      </c>
      <c r="AM5160" s="8" t="str">
        <f t="shared" si="560"/>
        <v>Agreed</v>
      </c>
      <c r="AN5160" s="8" t="s">
        <v>57</v>
      </c>
      <c r="AO5160">
        <f t="shared" si="561"/>
        <v>0</v>
      </c>
      <c r="AP5160">
        <f t="shared" si="562"/>
        <v>1</v>
      </c>
      <c r="AQ5160">
        <f t="shared" si="563"/>
        <v>0</v>
      </c>
      <c r="AR5160">
        <f t="shared" si="564"/>
        <v>0</v>
      </c>
      <c r="AS5160" t="str">
        <f t="shared" si="565"/>
        <v/>
      </c>
      <c r="BO5160" t="str">
        <f t="shared" si="566"/>
        <v/>
      </c>
    </row>
    <row r="5161" spans="2:67" ht="105">
      <c r="B5161">
        <v>49527</v>
      </c>
      <c r="C5161" t="s">
        <v>4101</v>
      </c>
      <c r="D5161" t="s">
        <v>4102</v>
      </c>
      <c r="E5161" t="s">
        <v>17797</v>
      </c>
      <c r="F5161" t="s">
        <v>19121</v>
      </c>
      <c r="G5161" t="s">
        <v>19152</v>
      </c>
      <c r="H5161" t="s">
        <v>17800</v>
      </c>
      <c r="I5161">
        <v>55</v>
      </c>
      <c r="J5161">
        <v>1951</v>
      </c>
      <c r="K5161" t="s">
        <v>153</v>
      </c>
      <c r="L5161" t="s">
        <v>17802</v>
      </c>
      <c r="M5161" s="45" t="s">
        <v>19153</v>
      </c>
      <c r="N5161" s="2">
        <v>0</v>
      </c>
      <c r="O5161" s="2">
        <v>1</v>
      </c>
      <c r="P5161" s="2">
        <v>0</v>
      </c>
      <c r="Q5161" s="2">
        <v>0</v>
      </c>
      <c r="R5161" s="8" t="s">
        <v>2974</v>
      </c>
      <c r="S5161" s="2">
        <v>0</v>
      </c>
      <c r="T5161" s="2">
        <v>0</v>
      </c>
      <c r="U5161" s="2">
        <v>0</v>
      </c>
      <c r="V5161" s="2">
        <v>0</v>
      </c>
      <c r="W5161" s="2">
        <v>1</v>
      </c>
      <c r="X5161" s="2">
        <v>0</v>
      </c>
      <c r="Y5161" s="2">
        <v>0</v>
      </c>
      <c r="Z5161" s="2">
        <v>0</v>
      </c>
      <c r="AA5161" s="2" t="s">
        <v>19154</v>
      </c>
      <c r="AB5161" s="2">
        <v>0</v>
      </c>
      <c r="AC5161" s="2">
        <v>0</v>
      </c>
      <c r="AD5161" s="2">
        <v>0</v>
      </c>
      <c r="AE5161" s="2">
        <v>0</v>
      </c>
      <c r="AF5161" s="2">
        <v>0</v>
      </c>
      <c r="AG5161">
        <v>0</v>
      </c>
      <c r="AH5161" s="2">
        <v>0</v>
      </c>
      <c r="AI5161" s="2">
        <v>1</v>
      </c>
      <c r="AJ5161" s="2" t="s">
        <v>19155</v>
      </c>
      <c r="AK5161" s="2">
        <v>0</v>
      </c>
      <c r="AL5161" s="8">
        <v>0</v>
      </c>
      <c r="AM5161" s="8" t="str">
        <f t="shared" si="560"/>
        <v>Agreed</v>
      </c>
      <c r="AN5161" s="8" t="s">
        <v>57</v>
      </c>
      <c r="AO5161">
        <f t="shared" si="561"/>
        <v>0</v>
      </c>
      <c r="AP5161">
        <f t="shared" si="562"/>
        <v>1</v>
      </c>
      <c r="AQ5161">
        <f t="shared" si="563"/>
        <v>0</v>
      </c>
      <c r="AR5161">
        <f t="shared" si="564"/>
        <v>0</v>
      </c>
      <c r="AS5161" t="str">
        <f t="shared" si="565"/>
        <v/>
      </c>
      <c r="BO5161" t="str">
        <f t="shared" si="566"/>
        <v/>
      </c>
    </row>
    <row r="5162" spans="2:67" ht="270">
      <c r="B5162">
        <v>49531</v>
      </c>
      <c r="C5162" t="s">
        <v>4101</v>
      </c>
      <c r="D5162" t="s">
        <v>4102</v>
      </c>
      <c r="E5162" t="s">
        <v>17797</v>
      </c>
      <c r="F5162" t="s">
        <v>19121</v>
      </c>
      <c r="G5162" t="s">
        <v>19156</v>
      </c>
      <c r="H5162" t="s">
        <v>17800</v>
      </c>
      <c r="I5162">
        <v>64</v>
      </c>
      <c r="J5162">
        <v>1951</v>
      </c>
      <c r="K5162" t="s">
        <v>19157</v>
      </c>
      <c r="L5162" t="s">
        <v>17802</v>
      </c>
      <c r="M5162" s="1" t="s">
        <v>19158</v>
      </c>
      <c r="N5162" s="2">
        <v>0</v>
      </c>
      <c r="O5162" s="2">
        <v>0</v>
      </c>
      <c r="P5162" s="2">
        <v>0</v>
      </c>
      <c r="Q5162" s="2">
        <v>1</v>
      </c>
      <c r="R5162" s="8" t="s">
        <v>19159</v>
      </c>
      <c r="S5162" s="2">
        <v>0</v>
      </c>
      <c r="T5162" s="2">
        <v>0</v>
      </c>
      <c r="U5162" s="2">
        <v>0</v>
      </c>
      <c r="V5162" s="2">
        <v>0</v>
      </c>
      <c r="W5162" s="2">
        <v>0</v>
      </c>
      <c r="X5162" s="2">
        <v>0</v>
      </c>
      <c r="Y5162" s="2">
        <v>1</v>
      </c>
      <c r="Z5162" s="2">
        <v>0</v>
      </c>
      <c r="AA5162" s="2" t="s">
        <v>19160</v>
      </c>
      <c r="AB5162" s="2">
        <v>0</v>
      </c>
      <c r="AC5162" s="2">
        <v>0</v>
      </c>
      <c r="AD5162" s="2">
        <v>1</v>
      </c>
      <c r="AE5162" s="2">
        <v>0</v>
      </c>
      <c r="AF5162" s="2">
        <v>0</v>
      </c>
      <c r="AG5162">
        <v>0</v>
      </c>
      <c r="AH5162" s="2">
        <v>1</v>
      </c>
      <c r="AI5162" s="2">
        <v>0</v>
      </c>
      <c r="AJ5162" s="2" t="s">
        <v>19161</v>
      </c>
      <c r="AK5162" s="2">
        <v>0</v>
      </c>
      <c r="AL5162" s="8">
        <v>0</v>
      </c>
      <c r="AM5162" s="8" t="str">
        <f t="shared" si="560"/>
        <v>Agreed</v>
      </c>
      <c r="AN5162" s="8" t="s">
        <v>57</v>
      </c>
      <c r="AO5162">
        <f t="shared" si="561"/>
        <v>0</v>
      </c>
      <c r="AP5162">
        <f t="shared" si="562"/>
        <v>0</v>
      </c>
      <c r="AQ5162">
        <f t="shared" si="563"/>
        <v>0</v>
      </c>
      <c r="AR5162">
        <f t="shared" si="564"/>
        <v>1</v>
      </c>
      <c r="AS5162" t="str">
        <f t="shared" si="565"/>
        <v/>
      </c>
      <c r="BO5162" t="str">
        <f t="shared" si="566"/>
        <v/>
      </c>
    </row>
    <row r="5163" spans="2:67" ht="150">
      <c r="B5163">
        <v>49534</v>
      </c>
      <c r="C5163" t="s">
        <v>4101</v>
      </c>
      <c r="D5163" t="s">
        <v>4102</v>
      </c>
      <c r="E5163" t="s">
        <v>17797</v>
      </c>
      <c r="F5163" t="s">
        <v>19121</v>
      </c>
      <c r="G5163" t="s">
        <v>19162</v>
      </c>
      <c r="H5163" t="s">
        <v>17800</v>
      </c>
      <c r="I5163">
        <v>68</v>
      </c>
      <c r="J5163">
        <v>1951</v>
      </c>
      <c r="K5163" t="s">
        <v>19163</v>
      </c>
      <c r="L5163" t="s">
        <v>17802</v>
      </c>
      <c r="M5163" s="1" t="s">
        <v>19164</v>
      </c>
      <c r="N5163" s="2">
        <v>0</v>
      </c>
      <c r="O5163" s="2">
        <v>0</v>
      </c>
      <c r="P5163" s="2">
        <v>0</v>
      </c>
      <c r="Q5163" s="2">
        <v>1</v>
      </c>
      <c r="R5163" s="8" t="s">
        <v>19165</v>
      </c>
      <c r="S5163" s="2" t="s">
        <v>19166</v>
      </c>
      <c r="T5163" s="2">
        <v>1</v>
      </c>
      <c r="U5163" s="2">
        <v>0</v>
      </c>
      <c r="V5163" s="2">
        <v>0</v>
      </c>
      <c r="W5163" s="2">
        <v>0</v>
      </c>
      <c r="X5163" s="2">
        <v>0</v>
      </c>
      <c r="Y5163" s="2">
        <v>0</v>
      </c>
      <c r="Z5163" s="2">
        <v>0</v>
      </c>
      <c r="AA5163" s="2" t="s">
        <v>19167</v>
      </c>
      <c r="AB5163" s="2">
        <v>0</v>
      </c>
      <c r="AC5163" s="2">
        <v>0</v>
      </c>
      <c r="AD5163" s="2">
        <v>1</v>
      </c>
      <c r="AE5163" s="2">
        <v>0</v>
      </c>
      <c r="AF5163" s="2">
        <v>0</v>
      </c>
      <c r="AG5163">
        <v>0</v>
      </c>
      <c r="AH5163" s="2">
        <v>0</v>
      </c>
      <c r="AI5163" s="2">
        <v>0</v>
      </c>
      <c r="AJ5163" s="2" t="s">
        <v>19168</v>
      </c>
      <c r="AK5163" s="2">
        <v>0</v>
      </c>
      <c r="AL5163" s="8">
        <v>0</v>
      </c>
      <c r="AM5163" s="8" t="str">
        <f t="shared" si="560"/>
        <v>Agreed</v>
      </c>
      <c r="AN5163" s="8" t="s">
        <v>57</v>
      </c>
      <c r="AO5163">
        <f t="shared" si="561"/>
        <v>0</v>
      </c>
      <c r="AP5163">
        <f t="shared" si="562"/>
        <v>0</v>
      </c>
      <c r="AQ5163">
        <f t="shared" si="563"/>
        <v>0</v>
      </c>
      <c r="AR5163">
        <f t="shared" si="564"/>
        <v>1</v>
      </c>
      <c r="AS5163" t="str">
        <f t="shared" si="565"/>
        <v/>
      </c>
      <c r="BO5163" t="str">
        <f t="shared" si="566"/>
        <v/>
      </c>
    </row>
    <row r="5164" spans="2:67" ht="45">
      <c r="B5164">
        <v>49539</v>
      </c>
      <c r="C5164" t="s">
        <v>4101</v>
      </c>
      <c r="D5164" t="s">
        <v>4102</v>
      </c>
      <c r="E5164" t="s">
        <v>17797</v>
      </c>
      <c r="F5164" t="s">
        <v>19121</v>
      </c>
      <c r="G5164" t="s">
        <v>19169</v>
      </c>
      <c r="H5164" t="s">
        <v>17800</v>
      </c>
      <c r="I5164">
        <v>73</v>
      </c>
      <c r="J5164">
        <v>1951</v>
      </c>
      <c r="K5164" t="s">
        <v>1322</v>
      </c>
      <c r="L5164" t="s">
        <v>17802</v>
      </c>
      <c r="M5164" s="1" t="s">
        <v>19170</v>
      </c>
      <c r="N5164" s="2">
        <v>0</v>
      </c>
      <c r="O5164" s="2">
        <v>0</v>
      </c>
      <c r="P5164" s="2">
        <v>0</v>
      </c>
      <c r="Q5164" s="2">
        <v>1</v>
      </c>
      <c r="R5164" s="8" t="s">
        <v>19171</v>
      </c>
      <c r="S5164" s="2">
        <v>0</v>
      </c>
      <c r="T5164" s="2">
        <v>0</v>
      </c>
      <c r="U5164" s="2">
        <v>0</v>
      </c>
      <c r="V5164" s="2">
        <v>1</v>
      </c>
      <c r="W5164" s="2">
        <v>0</v>
      </c>
      <c r="X5164" s="2">
        <v>0</v>
      </c>
      <c r="Y5164" s="2">
        <v>0</v>
      </c>
      <c r="Z5164" s="2">
        <v>0</v>
      </c>
      <c r="AA5164" s="2" t="s">
        <v>19172</v>
      </c>
      <c r="AB5164" s="2">
        <v>0</v>
      </c>
      <c r="AC5164" s="2">
        <v>1</v>
      </c>
      <c r="AD5164" s="2">
        <v>0</v>
      </c>
      <c r="AE5164" s="2">
        <v>0</v>
      </c>
      <c r="AF5164" s="2">
        <v>0</v>
      </c>
      <c r="AG5164">
        <v>0</v>
      </c>
      <c r="AH5164" s="2">
        <v>0</v>
      </c>
      <c r="AI5164" s="2">
        <v>0</v>
      </c>
      <c r="AJ5164" s="2" t="s">
        <v>19173</v>
      </c>
      <c r="AK5164" s="2">
        <v>0</v>
      </c>
      <c r="AL5164" s="8">
        <v>0</v>
      </c>
      <c r="AM5164" s="8" t="str">
        <f t="shared" si="560"/>
        <v>Agreed</v>
      </c>
      <c r="AN5164" s="8" t="s">
        <v>57</v>
      </c>
      <c r="AO5164">
        <f t="shared" si="561"/>
        <v>0</v>
      </c>
      <c r="AP5164">
        <f t="shared" si="562"/>
        <v>0</v>
      </c>
      <c r="AQ5164">
        <f t="shared" si="563"/>
        <v>0</v>
      </c>
      <c r="AR5164">
        <f t="shared" si="564"/>
        <v>1</v>
      </c>
      <c r="AS5164" t="str">
        <f t="shared" si="565"/>
        <v/>
      </c>
      <c r="BO5164" t="str">
        <f t="shared" si="566"/>
        <v/>
      </c>
    </row>
    <row r="5165" spans="2:67" ht="210">
      <c r="B5165">
        <v>49541</v>
      </c>
      <c r="C5165" t="s">
        <v>4101</v>
      </c>
      <c r="D5165" t="s">
        <v>4102</v>
      </c>
      <c r="E5165" t="s">
        <v>17797</v>
      </c>
      <c r="F5165" t="s">
        <v>19121</v>
      </c>
      <c r="G5165" t="s">
        <v>19174</v>
      </c>
      <c r="H5165" t="s">
        <v>17800</v>
      </c>
      <c r="I5165">
        <v>74</v>
      </c>
      <c r="J5165">
        <v>1951</v>
      </c>
      <c r="K5165" t="s">
        <v>19175</v>
      </c>
      <c r="L5165" t="s">
        <v>17802</v>
      </c>
      <c r="M5165" s="1" t="s">
        <v>19176</v>
      </c>
      <c r="N5165" s="2">
        <v>0</v>
      </c>
      <c r="O5165" s="2">
        <v>0</v>
      </c>
      <c r="P5165" s="2">
        <v>0</v>
      </c>
      <c r="Q5165" s="2">
        <v>1</v>
      </c>
      <c r="R5165" s="8" t="s">
        <v>19177</v>
      </c>
      <c r="S5165" s="2">
        <v>0</v>
      </c>
      <c r="T5165" s="2">
        <v>0</v>
      </c>
      <c r="U5165" s="2">
        <v>0</v>
      </c>
      <c r="V5165" s="2">
        <v>0</v>
      </c>
      <c r="W5165" s="2">
        <v>1</v>
      </c>
      <c r="X5165" s="2">
        <v>0</v>
      </c>
      <c r="Y5165" s="2">
        <v>0</v>
      </c>
      <c r="Z5165" s="2">
        <v>0</v>
      </c>
      <c r="AA5165" s="2" t="s">
        <v>19178</v>
      </c>
      <c r="AB5165" s="2">
        <v>0</v>
      </c>
      <c r="AC5165" s="2">
        <v>0</v>
      </c>
      <c r="AD5165" s="2">
        <v>1</v>
      </c>
      <c r="AE5165" s="2">
        <v>0</v>
      </c>
      <c r="AF5165" s="2">
        <v>0</v>
      </c>
      <c r="AG5165">
        <v>0</v>
      </c>
      <c r="AH5165" s="2">
        <v>0</v>
      </c>
      <c r="AI5165" s="2">
        <v>0</v>
      </c>
      <c r="AJ5165" s="2" t="s">
        <v>19179</v>
      </c>
      <c r="AK5165" s="2">
        <v>0</v>
      </c>
      <c r="AL5165" s="8">
        <v>0</v>
      </c>
      <c r="AM5165" s="8" t="str">
        <f t="shared" si="560"/>
        <v>Agreed</v>
      </c>
      <c r="AN5165" s="8" t="s">
        <v>57</v>
      </c>
      <c r="AO5165">
        <f t="shared" si="561"/>
        <v>0</v>
      </c>
      <c r="AP5165">
        <f t="shared" si="562"/>
        <v>0</v>
      </c>
      <c r="AQ5165">
        <f t="shared" si="563"/>
        <v>0</v>
      </c>
      <c r="AR5165">
        <f t="shared" si="564"/>
        <v>1</v>
      </c>
      <c r="AS5165" t="str">
        <f t="shared" si="565"/>
        <v/>
      </c>
      <c r="BO5165" t="str">
        <f t="shared" si="566"/>
        <v/>
      </c>
    </row>
    <row r="5166" spans="2:67" ht="105">
      <c r="B5166">
        <v>49551</v>
      </c>
      <c r="C5166" t="s">
        <v>4101</v>
      </c>
      <c r="D5166" t="s">
        <v>4102</v>
      </c>
      <c r="E5166" t="s">
        <v>17797</v>
      </c>
      <c r="F5166" t="s">
        <v>19121</v>
      </c>
      <c r="G5166" t="s">
        <v>19180</v>
      </c>
      <c r="H5166" t="s">
        <v>17800</v>
      </c>
      <c r="I5166">
        <v>79</v>
      </c>
      <c r="J5166">
        <v>1951</v>
      </c>
      <c r="K5166" t="s">
        <v>19181</v>
      </c>
      <c r="L5166" t="s">
        <v>17802</v>
      </c>
      <c r="M5166" s="45" t="s">
        <v>19182</v>
      </c>
      <c r="N5166" s="2">
        <v>0</v>
      </c>
      <c r="O5166" s="2">
        <v>1</v>
      </c>
      <c r="P5166" s="2">
        <v>0</v>
      </c>
      <c r="Q5166" s="2">
        <v>0</v>
      </c>
      <c r="R5166" s="8" t="s">
        <v>19183</v>
      </c>
      <c r="S5166" s="2">
        <v>0</v>
      </c>
      <c r="T5166" s="2">
        <v>0</v>
      </c>
      <c r="U5166" s="2">
        <v>0</v>
      </c>
      <c r="V5166" s="2">
        <v>0</v>
      </c>
      <c r="W5166" s="2">
        <v>1</v>
      </c>
      <c r="X5166" s="2">
        <v>0</v>
      </c>
      <c r="Y5166" s="2">
        <v>0</v>
      </c>
      <c r="Z5166" s="2">
        <v>0</v>
      </c>
      <c r="AA5166" s="2" t="s">
        <v>19184</v>
      </c>
      <c r="AB5166" s="2">
        <v>0</v>
      </c>
      <c r="AC5166" s="2">
        <v>0</v>
      </c>
      <c r="AD5166" s="2">
        <v>1</v>
      </c>
      <c r="AE5166" s="2">
        <v>0</v>
      </c>
      <c r="AF5166" s="2">
        <v>0</v>
      </c>
      <c r="AG5166">
        <v>0</v>
      </c>
      <c r="AH5166" s="2">
        <v>0</v>
      </c>
      <c r="AI5166" s="2">
        <v>0</v>
      </c>
      <c r="AJ5166" s="2" t="s">
        <v>19185</v>
      </c>
      <c r="AK5166" s="2">
        <v>0</v>
      </c>
      <c r="AL5166" s="8">
        <v>0</v>
      </c>
      <c r="AM5166" s="8" t="str">
        <f t="shared" si="560"/>
        <v>Agreed</v>
      </c>
      <c r="AN5166" s="8" t="s">
        <v>57</v>
      </c>
      <c r="AO5166">
        <f t="shared" si="561"/>
        <v>0</v>
      </c>
      <c r="AP5166">
        <f t="shared" si="562"/>
        <v>1</v>
      </c>
      <c r="AQ5166">
        <f t="shared" si="563"/>
        <v>0</v>
      </c>
      <c r="AR5166">
        <f t="shared" si="564"/>
        <v>0</v>
      </c>
      <c r="AS5166" t="str">
        <f t="shared" si="565"/>
        <v/>
      </c>
      <c r="BO5166" t="str">
        <f t="shared" si="566"/>
        <v/>
      </c>
    </row>
    <row r="5167" spans="2:67" ht="90">
      <c r="B5167">
        <v>49555</v>
      </c>
      <c r="C5167" t="s">
        <v>4101</v>
      </c>
      <c r="D5167" t="s">
        <v>4102</v>
      </c>
      <c r="E5167" t="s">
        <v>17797</v>
      </c>
      <c r="F5167" t="s">
        <v>19121</v>
      </c>
      <c r="G5167" t="s">
        <v>19180</v>
      </c>
      <c r="H5167" t="s">
        <v>17800</v>
      </c>
      <c r="I5167">
        <v>80</v>
      </c>
      <c r="J5167">
        <v>1951</v>
      </c>
      <c r="K5167" t="s">
        <v>19186</v>
      </c>
      <c r="L5167" t="s">
        <v>17802</v>
      </c>
      <c r="M5167" s="45" t="s">
        <v>19187</v>
      </c>
      <c r="N5167" s="2">
        <v>0</v>
      </c>
      <c r="O5167" s="2">
        <v>0</v>
      </c>
      <c r="P5167" s="2">
        <v>0</v>
      </c>
      <c r="Q5167" s="2">
        <v>1</v>
      </c>
      <c r="R5167" s="8" t="s">
        <v>19188</v>
      </c>
      <c r="S5167" s="2">
        <v>0</v>
      </c>
      <c r="T5167" s="2">
        <v>0</v>
      </c>
      <c r="U5167" s="2">
        <v>0</v>
      </c>
      <c r="V5167" s="2">
        <v>1</v>
      </c>
      <c r="W5167" s="2">
        <v>1</v>
      </c>
      <c r="X5167" s="2">
        <v>0</v>
      </c>
      <c r="Y5167" s="2">
        <v>0</v>
      </c>
      <c r="Z5167" s="2">
        <v>0</v>
      </c>
      <c r="AA5167" s="2" t="s">
        <v>19189</v>
      </c>
      <c r="AB5167" s="2">
        <v>0</v>
      </c>
      <c r="AC5167" s="2">
        <v>0</v>
      </c>
      <c r="AD5167" s="2">
        <v>1</v>
      </c>
      <c r="AE5167" s="2">
        <v>0</v>
      </c>
      <c r="AF5167" s="2">
        <v>0</v>
      </c>
      <c r="AG5167">
        <v>0</v>
      </c>
      <c r="AH5167" s="2">
        <v>0</v>
      </c>
      <c r="AI5167" s="2">
        <v>0</v>
      </c>
      <c r="AJ5167" s="2" t="s">
        <v>19190</v>
      </c>
      <c r="AK5167" s="2">
        <v>0</v>
      </c>
      <c r="AL5167" s="8">
        <v>0</v>
      </c>
      <c r="AM5167" s="8" t="str">
        <f t="shared" si="560"/>
        <v>Agreed</v>
      </c>
      <c r="AN5167" s="8" t="s">
        <v>57</v>
      </c>
      <c r="AO5167">
        <f t="shared" si="561"/>
        <v>0</v>
      </c>
      <c r="AP5167">
        <f t="shared" si="562"/>
        <v>0</v>
      </c>
      <c r="AQ5167">
        <f t="shared" si="563"/>
        <v>0</v>
      </c>
      <c r="AR5167">
        <f t="shared" si="564"/>
        <v>1</v>
      </c>
      <c r="AS5167" t="str">
        <f t="shared" si="565"/>
        <v/>
      </c>
      <c r="BO5167" t="str">
        <f t="shared" si="566"/>
        <v/>
      </c>
    </row>
    <row r="5168" spans="2:67" ht="240">
      <c r="B5168">
        <v>49560</v>
      </c>
      <c r="C5168" t="s">
        <v>4101</v>
      </c>
      <c r="D5168" t="s">
        <v>4102</v>
      </c>
      <c r="E5168" t="s">
        <v>17797</v>
      </c>
      <c r="F5168" t="s">
        <v>19121</v>
      </c>
      <c r="G5168" t="s">
        <v>19191</v>
      </c>
      <c r="H5168" t="s">
        <v>17800</v>
      </c>
      <c r="I5168">
        <v>83</v>
      </c>
      <c r="J5168">
        <v>1951</v>
      </c>
      <c r="K5168" t="s">
        <v>19192</v>
      </c>
      <c r="L5168" t="s">
        <v>17802</v>
      </c>
      <c r="M5168" s="45" t="s">
        <v>19193</v>
      </c>
      <c r="N5168" s="2">
        <v>0</v>
      </c>
      <c r="O5168" s="2">
        <v>1</v>
      </c>
      <c r="P5168" s="2">
        <v>0</v>
      </c>
      <c r="Q5168" s="2">
        <v>0</v>
      </c>
      <c r="R5168" s="8" t="s">
        <v>19194</v>
      </c>
      <c r="S5168" s="2">
        <v>0</v>
      </c>
      <c r="T5168" s="2">
        <v>0</v>
      </c>
      <c r="U5168" s="2">
        <v>0</v>
      </c>
      <c r="V5168" s="2">
        <v>0</v>
      </c>
      <c r="W5168" s="2">
        <v>1</v>
      </c>
      <c r="X5168" s="2">
        <v>0</v>
      </c>
      <c r="Y5168" s="2">
        <v>0</v>
      </c>
      <c r="Z5168" s="2">
        <v>0</v>
      </c>
      <c r="AA5168" s="2" t="s">
        <v>19195</v>
      </c>
      <c r="AB5168" s="2">
        <v>0</v>
      </c>
      <c r="AC5168" s="2">
        <v>0</v>
      </c>
      <c r="AD5168" s="2">
        <v>1</v>
      </c>
      <c r="AE5168" s="2">
        <v>0</v>
      </c>
      <c r="AF5168" s="2">
        <v>0</v>
      </c>
      <c r="AG5168">
        <v>0</v>
      </c>
      <c r="AH5168" s="2">
        <v>0</v>
      </c>
      <c r="AI5168" s="2">
        <v>0</v>
      </c>
      <c r="AJ5168" s="2" t="s">
        <v>19196</v>
      </c>
      <c r="AK5168" s="2">
        <v>0</v>
      </c>
      <c r="AL5168" s="8">
        <v>0</v>
      </c>
      <c r="AM5168" s="8" t="str">
        <f t="shared" si="560"/>
        <v>Agreed</v>
      </c>
      <c r="AN5168" s="8" t="s">
        <v>57</v>
      </c>
      <c r="AO5168">
        <f t="shared" si="561"/>
        <v>0</v>
      </c>
      <c r="AP5168">
        <f t="shared" si="562"/>
        <v>1</v>
      </c>
      <c r="AQ5168">
        <f t="shared" si="563"/>
        <v>0</v>
      </c>
      <c r="AR5168">
        <f t="shared" si="564"/>
        <v>0</v>
      </c>
      <c r="AS5168" t="str">
        <f t="shared" si="565"/>
        <v/>
      </c>
      <c r="BO5168" t="str">
        <f t="shared" si="566"/>
        <v/>
      </c>
    </row>
    <row r="5169" spans="2:67" ht="45">
      <c r="B5169">
        <v>49561</v>
      </c>
      <c r="C5169" t="s">
        <v>4101</v>
      </c>
      <c r="D5169" t="s">
        <v>4102</v>
      </c>
      <c r="E5169" t="s">
        <v>17797</v>
      </c>
      <c r="F5169" t="s">
        <v>19121</v>
      </c>
      <c r="G5169" t="s">
        <v>19191</v>
      </c>
      <c r="H5169" t="s">
        <v>17800</v>
      </c>
      <c r="I5169">
        <v>84</v>
      </c>
      <c r="J5169">
        <v>1951</v>
      </c>
      <c r="K5169" t="s">
        <v>153</v>
      </c>
      <c r="L5169" t="s">
        <v>17802</v>
      </c>
      <c r="M5169" s="45" t="s">
        <v>19197</v>
      </c>
      <c r="N5169" s="2">
        <v>0</v>
      </c>
      <c r="O5169" s="2">
        <v>0</v>
      </c>
      <c r="P5169" s="2">
        <v>0</v>
      </c>
      <c r="Q5169" s="2">
        <v>1</v>
      </c>
      <c r="R5169" s="8" t="s">
        <v>19198</v>
      </c>
      <c r="S5169" s="2">
        <v>0</v>
      </c>
      <c r="T5169" s="2">
        <v>0</v>
      </c>
      <c r="U5169" s="2">
        <v>0</v>
      </c>
      <c r="V5169" s="2">
        <v>0</v>
      </c>
      <c r="W5169" s="2">
        <v>1</v>
      </c>
      <c r="X5169" s="2">
        <v>0</v>
      </c>
      <c r="Y5169" s="2">
        <v>0</v>
      </c>
      <c r="Z5169" s="2">
        <v>0</v>
      </c>
      <c r="AA5169" s="2" t="s">
        <v>19199</v>
      </c>
      <c r="AB5169" s="2">
        <v>0</v>
      </c>
      <c r="AC5169" s="2">
        <v>1</v>
      </c>
      <c r="AD5169" s="2">
        <v>0</v>
      </c>
      <c r="AE5169" s="2">
        <v>0</v>
      </c>
      <c r="AF5169" s="2">
        <v>0</v>
      </c>
      <c r="AG5169">
        <v>0</v>
      </c>
      <c r="AH5169" s="2">
        <v>0</v>
      </c>
      <c r="AI5169" s="2">
        <v>0</v>
      </c>
      <c r="AJ5169" s="2" t="s">
        <v>19200</v>
      </c>
      <c r="AK5169" s="2">
        <v>0</v>
      </c>
      <c r="AL5169" s="8">
        <v>0</v>
      </c>
      <c r="AM5169" s="8" t="str">
        <f t="shared" si="560"/>
        <v>Agreed</v>
      </c>
      <c r="AN5169" s="8" t="s">
        <v>57</v>
      </c>
      <c r="AO5169">
        <f t="shared" si="561"/>
        <v>0</v>
      </c>
      <c r="AP5169">
        <f t="shared" si="562"/>
        <v>0</v>
      </c>
      <c r="AQ5169">
        <f t="shared" si="563"/>
        <v>0</v>
      </c>
      <c r="AR5169">
        <f t="shared" si="564"/>
        <v>1</v>
      </c>
      <c r="AS5169" t="str">
        <f t="shared" si="565"/>
        <v/>
      </c>
      <c r="BO5169" t="str">
        <f t="shared" si="566"/>
        <v/>
      </c>
    </row>
    <row r="5170" spans="2:67" ht="270">
      <c r="B5170">
        <v>49564</v>
      </c>
      <c r="C5170" t="s">
        <v>4101</v>
      </c>
      <c r="D5170" t="s">
        <v>4102</v>
      </c>
      <c r="E5170" t="s">
        <v>17797</v>
      </c>
      <c r="F5170" t="s">
        <v>19121</v>
      </c>
      <c r="G5170" t="s">
        <v>19191</v>
      </c>
      <c r="H5170" t="s">
        <v>17800</v>
      </c>
      <c r="I5170">
        <v>84</v>
      </c>
      <c r="J5170">
        <v>1951</v>
      </c>
      <c r="K5170" t="s">
        <v>19201</v>
      </c>
      <c r="L5170" t="s">
        <v>17802</v>
      </c>
      <c r="M5170" s="45" t="s">
        <v>19202</v>
      </c>
      <c r="N5170" s="2">
        <v>0</v>
      </c>
      <c r="O5170" s="2">
        <v>1</v>
      </c>
      <c r="P5170" s="2">
        <v>0</v>
      </c>
      <c r="Q5170" s="2">
        <v>0</v>
      </c>
      <c r="R5170" s="8" t="s">
        <v>3001</v>
      </c>
      <c r="S5170" s="2">
        <v>0</v>
      </c>
      <c r="T5170" s="2">
        <v>0</v>
      </c>
      <c r="U5170" s="2">
        <v>0</v>
      </c>
      <c r="V5170" s="2">
        <v>0</v>
      </c>
      <c r="W5170" s="2">
        <v>1</v>
      </c>
      <c r="X5170" s="2">
        <v>0</v>
      </c>
      <c r="Y5170" s="2">
        <v>0</v>
      </c>
      <c r="Z5170" s="2">
        <v>0</v>
      </c>
      <c r="AA5170" s="2" t="s">
        <v>19203</v>
      </c>
      <c r="AB5170" s="2">
        <v>0</v>
      </c>
      <c r="AC5170" s="2">
        <v>0</v>
      </c>
      <c r="AD5170" s="2">
        <v>1</v>
      </c>
      <c r="AE5170" s="2">
        <v>0</v>
      </c>
      <c r="AF5170" s="2">
        <v>0</v>
      </c>
      <c r="AG5170">
        <v>0</v>
      </c>
      <c r="AH5170" s="2">
        <v>1</v>
      </c>
      <c r="AI5170" s="2">
        <v>0</v>
      </c>
      <c r="AJ5170" s="2" t="s">
        <v>19204</v>
      </c>
      <c r="AK5170" s="2">
        <v>0</v>
      </c>
      <c r="AL5170" s="8">
        <v>0</v>
      </c>
      <c r="AM5170" s="8" t="str">
        <f t="shared" si="560"/>
        <v>Agreed</v>
      </c>
      <c r="AN5170" s="8" t="s">
        <v>57</v>
      </c>
      <c r="AO5170">
        <f t="shared" si="561"/>
        <v>0</v>
      </c>
      <c r="AP5170">
        <f t="shared" si="562"/>
        <v>1</v>
      </c>
      <c r="AQ5170">
        <f t="shared" si="563"/>
        <v>0</v>
      </c>
      <c r="AR5170">
        <f t="shared" si="564"/>
        <v>0</v>
      </c>
      <c r="AS5170" t="str">
        <f t="shared" si="565"/>
        <v/>
      </c>
      <c r="BO5170" t="str">
        <f t="shared" si="566"/>
        <v/>
      </c>
    </row>
    <row r="5171" spans="2:67" ht="75">
      <c r="B5171">
        <v>49565</v>
      </c>
      <c r="C5171" t="s">
        <v>4101</v>
      </c>
      <c r="D5171" t="s">
        <v>4102</v>
      </c>
      <c r="E5171" t="s">
        <v>17797</v>
      </c>
      <c r="F5171" t="s">
        <v>19121</v>
      </c>
      <c r="G5171" t="s">
        <v>19205</v>
      </c>
      <c r="H5171" t="s">
        <v>17800</v>
      </c>
      <c r="I5171">
        <v>86</v>
      </c>
      <c r="J5171">
        <v>1951</v>
      </c>
      <c r="K5171" t="s">
        <v>153</v>
      </c>
      <c r="L5171" t="s">
        <v>17802</v>
      </c>
      <c r="M5171" s="45" t="s">
        <v>19206</v>
      </c>
      <c r="N5171" s="2">
        <v>0</v>
      </c>
      <c r="O5171" s="2">
        <v>1</v>
      </c>
      <c r="P5171" s="2">
        <v>0</v>
      </c>
      <c r="Q5171" s="2">
        <v>1</v>
      </c>
      <c r="R5171" s="8" t="s">
        <v>8349</v>
      </c>
      <c r="S5171" s="2">
        <v>0</v>
      </c>
      <c r="T5171" s="2">
        <v>0</v>
      </c>
      <c r="U5171" s="2">
        <v>0</v>
      </c>
      <c r="V5171" s="2">
        <v>0</v>
      </c>
      <c r="W5171" s="2">
        <v>1</v>
      </c>
      <c r="X5171" s="2">
        <v>0</v>
      </c>
      <c r="Y5171" s="2">
        <v>0</v>
      </c>
      <c r="Z5171" s="2">
        <v>0</v>
      </c>
      <c r="AA5171" s="2" t="s">
        <v>19207</v>
      </c>
      <c r="AB5171" s="2">
        <v>0</v>
      </c>
      <c r="AC5171" s="2">
        <v>1</v>
      </c>
      <c r="AD5171" s="2">
        <v>0</v>
      </c>
      <c r="AE5171" s="2">
        <v>0</v>
      </c>
      <c r="AF5171" s="2">
        <v>0</v>
      </c>
      <c r="AG5171">
        <v>0</v>
      </c>
      <c r="AH5171" s="2">
        <v>0</v>
      </c>
      <c r="AI5171" s="2">
        <v>0</v>
      </c>
      <c r="AJ5171" s="2" t="s">
        <v>19208</v>
      </c>
      <c r="AK5171" s="2">
        <v>0</v>
      </c>
      <c r="AL5171" s="8">
        <v>0</v>
      </c>
      <c r="AM5171" s="8" t="str">
        <f t="shared" si="560"/>
        <v>Agreed</v>
      </c>
      <c r="AN5171" s="8" t="s">
        <v>57</v>
      </c>
      <c r="AO5171">
        <f t="shared" si="561"/>
        <v>0</v>
      </c>
      <c r="AP5171">
        <f t="shared" si="562"/>
        <v>1</v>
      </c>
      <c r="AQ5171">
        <f t="shared" si="563"/>
        <v>0</v>
      </c>
      <c r="AR5171">
        <f t="shared" si="564"/>
        <v>1</v>
      </c>
      <c r="AS5171" t="str">
        <f t="shared" si="565"/>
        <v/>
      </c>
      <c r="BO5171" t="str">
        <f t="shared" si="566"/>
        <v/>
      </c>
    </row>
    <row r="5172" spans="2:67" ht="135">
      <c r="B5172">
        <v>49567</v>
      </c>
      <c r="C5172" t="s">
        <v>4101</v>
      </c>
      <c r="D5172" t="s">
        <v>4102</v>
      </c>
      <c r="E5172" t="s">
        <v>17797</v>
      </c>
      <c r="F5172" t="s">
        <v>19121</v>
      </c>
      <c r="G5172" t="s">
        <v>19209</v>
      </c>
      <c r="H5172" t="s">
        <v>17800</v>
      </c>
      <c r="I5172">
        <v>86</v>
      </c>
      <c r="J5172">
        <v>1951</v>
      </c>
      <c r="K5172" t="s">
        <v>13831</v>
      </c>
      <c r="L5172" t="s">
        <v>17802</v>
      </c>
      <c r="M5172" s="1" t="s">
        <v>19210</v>
      </c>
      <c r="N5172" s="2">
        <v>0</v>
      </c>
      <c r="O5172" s="2">
        <v>1</v>
      </c>
      <c r="P5172" s="2">
        <v>0</v>
      </c>
      <c r="Q5172" s="2">
        <v>0</v>
      </c>
      <c r="R5172" s="8" t="s">
        <v>2974</v>
      </c>
      <c r="S5172" s="2">
        <v>0</v>
      </c>
      <c r="T5172" s="2">
        <v>0</v>
      </c>
      <c r="U5172" s="2">
        <v>0</v>
      </c>
      <c r="V5172" s="2">
        <v>0</v>
      </c>
      <c r="W5172" s="2">
        <v>1</v>
      </c>
      <c r="X5172" s="2">
        <v>0</v>
      </c>
      <c r="Y5172" s="2">
        <v>0</v>
      </c>
      <c r="Z5172" s="2">
        <v>0</v>
      </c>
      <c r="AA5172" s="2" t="s">
        <v>19211</v>
      </c>
      <c r="AB5172" s="2">
        <v>0</v>
      </c>
      <c r="AC5172" s="2">
        <v>0</v>
      </c>
      <c r="AD5172" s="2">
        <v>0</v>
      </c>
      <c r="AE5172" s="2">
        <v>0</v>
      </c>
      <c r="AF5172" s="2">
        <v>0</v>
      </c>
      <c r="AG5172">
        <v>0</v>
      </c>
      <c r="AH5172" s="2">
        <v>1</v>
      </c>
      <c r="AI5172" s="2">
        <v>0</v>
      </c>
      <c r="AJ5172" s="2" t="s">
        <v>19212</v>
      </c>
      <c r="AK5172" s="2">
        <v>0</v>
      </c>
      <c r="AL5172" s="8">
        <v>0</v>
      </c>
      <c r="AM5172" s="8" t="str">
        <f t="shared" si="560"/>
        <v>Agreed</v>
      </c>
      <c r="AN5172" s="8" t="s">
        <v>57</v>
      </c>
      <c r="AO5172">
        <f t="shared" si="561"/>
        <v>0</v>
      </c>
      <c r="AP5172">
        <f t="shared" si="562"/>
        <v>1</v>
      </c>
      <c r="AQ5172">
        <f t="shared" si="563"/>
        <v>0</v>
      </c>
      <c r="AR5172">
        <f t="shared" si="564"/>
        <v>0</v>
      </c>
      <c r="AS5172" t="str">
        <f t="shared" si="565"/>
        <v/>
      </c>
      <c r="BO5172" t="str">
        <f t="shared" si="566"/>
        <v/>
      </c>
    </row>
    <row r="5173" spans="2:67" ht="210">
      <c r="B5173">
        <v>49568</v>
      </c>
      <c r="C5173" t="s">
        <v>4101</v>
      </c>
      <c r="D5173" t="s">
        <v>4102</v>
      </c>
      <c r="E5173" t="s">
        <v>17797</v>
      </c>
      <c r="F5173" t="s">
        <v>19121</v>
      </c>
      <c r="G5173" t="s">
        <v>19209</v>
      </c>
      <c r="H5173" t="s">
        <v>17800</v>
      </c>
      <c r="I5173">
        <v>87</v>
      </c>
      <c r="J5173">
        <v>1951</v>
      </c>
      <c r="K5173" t="s">
        <v>19213</v>
      </c>
      <c r="L5173" t="s">
        <v>17802</v>
      </c>
      <c r="M5173" s="45" t="s">
        <v>19214</v>
      </c>
      <c r="N5173" s="2">
        <v>0</v>
      </c>
      <c r="O5173" s="2">
        <v>1</v>
      </c>
      <c r="P5173" s="2">
        <v>0</v>
      </c>
      <c r="Q5173" s="2">
        <v>1</v>
      </c>
      <c r="R5173" s="8" t="s">
        <v>19215</v>
      </c>
      <c r="S5173" s="2">
        <v>0</v>
      </c>
      <c r="T5173" s="2">
        <v>0</v>
      </c>
      <c r="U5173" s="2">
        <v>1</v>
      </c>
      <c r="V5173" s="2">
        <v>0</v>
      </c>
      <c r="W5173" s="2">
        <v>1</v>
      </c>
      <c r="X5173" s="2">
        <v>0</v>
      </c>
      <c r="Y5173" s="2">
        <v>0</v>
      </c>
      <c r="Z5173" s="2">
        <v>0</v>
      </c>
      <c r="AA5173" s="2" t="s">
        <v>19216</v>
      </c>
      <c r="AB5173" s="2">
        <v>0</v>
      </c>
      <c r="AC5173" s="2">
        <v>0</v>
      </c>
      <c r="AD5173" s="2">
        <v>1</v>
      </c>
      <c r="AE5173" s="2">
        <v>0</v>
      </c>
      <c r="AF5173" s="2">
        <v>0</v>
      </c>
      <c r="AG5173">
        <v>0</v>
      </c>
      <c r="AH5173" s="2">
        <v>0</v>
      </c>
      <c r="AI5173" s="2">
        <v>0</v>
      </c>
      <c r="AJ5173" s="2" t="s">
        <v>19217</v>
      </c>
      <c r="AK5173" s="2">
        <v>0</v>
      </c>
      <c r="AL5173" s="8">
        <v>0</v>
      </c>
      <c r="AM5173" s="8" t="str">
        <f t="shared" si="560"/>
        <v>Agreed</v>
      </c>
      <c r="AN5173" s="8" t="s">
        <v>57</v>
      </c>
      <c r="AO5173">
        <f t="shared" si="561"/>
        <v>0</v>
      </c>
      <c r="AP5173">
        <f t="shared" si="562"/>
        <v>1</v>
      </c>
      <c r="AQ5173">
        <f t="shared" si="563"/>
        <v>0</v>
      </c>
      <c r="AR5173">
        <f t="shared" si="564"/>
        <v>1</v>
      </c>
      <c r="AS5173" t="str">
        <f t="shared" si="565"/>
        <v/>
      </c>
      <c r="BO5173" t="str">
        <f t="shared" si="566"/>
        <v/>
      </c>
    </row>
    <row r="5174" spans="2:67" ht="30">
      <c r="B5174">
        <v>49570</v>
      </c>
      <c r="C5174" t="s">
        <v>4101</v>
      </c>
      <c r="D5174" t="s">
        <v>4102</v>
      </c>
      <c r="E5174" t="s">
        <v>17797</v>
      </c>
      <c r="F5174" t="s">
        <v>19121</v>
      </c>
      <c r="G5174" t="s">
        <v>19218</v>
      </c>
      <c r="H5174" t="s">
        <v>17800</v>
      </c>
      <c r="I5174">
        <v>91</v>
      </c>
      <c r="J5174">
        <v>1951</v>
      </c>
      <c r="K5174" t="s">
        <v>19219</v>
      </c>
      <c r="L5174" t="s">
        <v>17802</v>
      </c>
      <c r="M5174" s="1" t="s">
        <v>19220</v>
      </c>
      <c r="N5174" s="2">
        <v>0</v>
      </c>
      <c r="O5174" s="2">
        <v>0</v>
      </c>
      <c r="P5174" s="2">
        <v>0</v>
      </c>
      <c r="Q5174" s="2">
        <v>1</v>
      </c>
      <c r="R5174" s="8" t="s">
        <v>19221</v>
      </c>
      <c r="S5174" s="2">
        <v>0</v>
      </c>
      <c r="T5174" s="2">
        <v>0</v>
      </c>
      <c r="U5174" s="2">
        <v>0</v>
      </c>
      <c r="V5174" s="2">
        <v>1</v>
      </c>
      <c r="W5174" s="2">
        <v>1</v>
      </c>
      <c r="X5174" s="2">
        <v>0</v>
      </c>
      <c r="Y5174" s="2">
        <v>0</v>
      </c>
      <c r="Z5174" s="2">
        <v>0</v>
      </c>
      <c r="AA5174" s="2" t="s">
        <v>19222</v>
      </c>
      <c r="AB5174" s="2">
        <v>0</v>
      </c>
      <c r="AC5174" s="2">
        <v>0</v>
      </c>
      <c r="AD5174" s="2">
        <v>1</v>
      </c>
      <c r="AE5174" s="2">
        <v>0</v>
      </c>
      <c r="AF5174" s="2">
        <v>0</v>
      </c>
      <c r="AG5174">
        <v>0</v>
      </c>
      <c r="AH5174" s="2">
        <v>0</v>
      </c>
      <c r="AI5174" s="2">
        <v>0</v>
      </c>
      <c r="AJ5174" s="2" t="s">
        <v>19223</v>
      </c>
      <c r="AK5174" s="2">
        <v>0</v>
      </c>
      <c r="AL5174" s="8">
        <v>0</v>
      </c>
      <c r="AM5174" s="8" t="str">
        <f t="shared" si="560"/>
        <v>Agreed</v>
      </c>
      <c r="AN5174" s="8" t="s">
        <v>57</v>
      </c>
      <c r="AO5174">
        <f t="shared" si="561"/>
        <v>0</v>
      </c>
      <c r="AP5174">
        <f t="shared" si="562"/>
        <v>0</v>
      </c>
      <c r="AQ5174">
        <f t="shared" si="563"/>
        <v>0</v>
      </c>
      <c r="AR5174">
        <f t="shared" si="564"/>
        <v>1</v>
      </c>
      <c r="AS5174" t="str">
        <f t="shared" si="565"/>
        <v/>
      </c>
      <c r="BO5174" t="str">
        <f t="shared" si="566"/>
        <v/>
      </c>
    </row>
    <row r="5175" spans="2:67" ht="120">
      <c r="B5175">
        <v>49595</v>
      </c>
      <c r="C5175" t="s">
        <v>4101</v>
      </c>
      <c r="D5175" t="s">
        <v>4102</v>
      </c>
      <c r="E5175" t="s">
        <v>17797</v>
      </c>
      <c r="F5175" t="s">
        <v>19121</v>
      </c>
      <c r="G5175" t="s">
        <v>19224</v>
      </c>
      <c r="H5175" t="s">
        <v>17800</v>
      </c>
      <c r="I5175">
        <v>107</v>
      </c>
      <c r="J5175">
        <v>1951</v>
      </c>
      <c r="K5175" t="s">
        <v>19225</v>
      </c>
      <c r="L5175" t="s">
        <v>17802</v>
      </c>
      <c r="M5175" s="1" t="s">
        <v>19226</v>
      </c>
      <c r="N5175" s="2">
        <v>0</v>
      </c>
      <c r="O5175" s="2">
        <v>1</v>
      </c>
      <c r="P5175" s="2">
        <v>0</v>
      </c>
      <c r="Q5175" s="2">
        <v>0</v>
      </c>
      <c r="R5175" s="8" t="s">
        <v>19227</v>
      </c>
      <c r="S5175" s="2">
        <v>0</v>
      </c>
      <c r="T5175" s="2">
        <v>0</v>
      </c>
      <c r="U5175" s="2">
        <v>0</v>
      </c>
      <c r="V5175" s="2">
        <v>1</v>
      </c>
      <c r="W5175" s="2">
        <v>1</v>
      </c>
      <c r="X5175" s="2">
        <v>0</v>
      </c>
      <c r="Y5175" s="2">
        <v>1</v>
      </c>
      <c r="Z5175" s="2">
        <v>0</v>
      </c>
      <c r="AA5175" s="2" t="s">
        <v>19228</v>
      </c>
      <c r="AB5175" s="2">
        <v>0</v>
      </c>
      <c r="AC5175" s="2">
        <v>1</v>
      </c>
      <c r="AD5175" s="2">
        <v>0</v>
      </c>
      <c r="AE5175" s="2">
        <v>0</v>
      </c>
      <c r="AF5175" s="2">
        <v>0</v>
      </c>
      <c r="AG5175">
        <v>0</v>
      </c>
      <c r="AH5175" s="2">
        <v>0</v>
      </c>
      <c r="AI5175" s="2">
        <v>0</v>
      </c>
      <c r="AJ5175" s="2" t="s">
        <v>3092</v>
      </c>
      <c r="AK5175" s="2">
        <v>0</v>
      </c>
      <c r="AL5175" s="8">
        <v>0</v>
      </c>
      <c r="AM5175" s="8" t="str">
        <f t="shared" si="560"/>
        <v>Agreed</v>
      </c>
      <c r="AN5175" s="8" t="s">
        <v>57</v>
      </c>
      <c r="AO5175">
        <f t="shared" si="561"/>
        <v>0</v>
      </c>
      <c r="AP5175">
        <f t="shared" si="562"/>
        <v>1</v>
      </c>
      <c r="AQ5175">
        <f t="shared" si="563"/>
        <v>0</v>
      </c>
      <c r="AR5175">
        <f t="shared" si="564"/>
        <v>0</v>
      </c>
      <c r="AS5175" t="str">
        <f t="shared" si="565"/>
        <v/>
      </c>
      <c r="BO5175" t="str">
        <f t="shared" si="566"/>
        <v/>
      </c>
    </row>
    <row r="5176" spans="2:67" ht="270">
      <c r="B5176">
        <v>49596</v>
      </c>
      <c r="C5176" t="s">
        <v>4101</v>
      </c>
      <c r="D5176" t="s">
        <v>4102</v>
      </c>
      <c r="E5176" t="s">
        <v>17797</v>
      </c>
      <c r="F5176" t="s">
        <v>19121</v>
      </c>
      <c r="G5176" t="s">
        <v>19224</v>
      </c>
      <c r="H5176" t="s">
        <v>17800</v>
      </c>
      <c r="I5176">
        <v>107</v>
      </c>
      <c r="J5176">
        <v>1951</v>
      </c>
      <c r="K5176" t="s">
        <v>19229</v>
      </c>
      <c r="L5176" t="s">
        <v>17802</v>
      </c>
      <c r="M5176" s="1" t="s">
        <v>19230</v>
      </c>
      <c r="N5176" s="2">
        <v>0</v>
      </c>
      <c r="O5176" s="2">
        <v>1</v>
      </c>
      <c r="P5176" s="2">
        <v>1</v>
      </c>
      <c r="Q5176" s="2">
        <v>1</v>
      </c>
      <c r="R5176" s="8" t="s">
        <v>19231</v>
      </c>
      <c r="S5176" s="2">
        <v>0</v>
      </c>
      <c r="T5176" s="2">
        <v>0</v>
      </c>
      <c r="U5176" s="2">
        <v>0</v>
      </c>
      <c r="V5176" s="2">
        <v>0</v>
      </c>
      <c r="W5176" s="2">
        <v>1</v>
      </c>
      <c r="X5176" s="2">
        <v>0</v>
      </c>
      <c r="Y5176" s="2">
        <v>0</v>
      </c>
      <c r="Z5176" s="2">
        <v>0</v>
      </c>
      <c r="AA5176" s="2" t="s">
        <v>19232</v>
      </c>
      <c r="AB5176" s="2">
        <v>0</v>
      </c>
      <c r="AC5176" s="2">
        <v>0</v>
      </c>
      <c r="AD5176" s="2">
        <v>1</v>
      </c>
      <c r="AE5176" s="2">
        <v>1</v>
      </c>
      <c r="AF5176" s="2">
        <v>0</v>
      </c>
      <c r="AG5176">
        <v>0</v>
      </c>
      <c r="AH5176" s="2">
        <v>0</v>
      </c>
      <c r="AI5176" s="2">
        <v>0</v>
      </c>
      <c r="AJ5176" s="2" t="s">
        <v>19233</v>
      </c>
      <c r="AK5176" s="2">
        <v>0</v>
      </c>
      <c r="AL5176" s="8">
        <v>0</v>
      </c>
      <c r="AM5176" s="8" t="str">
        <f t="shared" si="560"/>
        <v>Agreed</v>
      </c>
      <c r="AN5176" s="8" t="s">
        <v>57</v>
      </c>
      <c r="AO5176">
        <f t="shared" si="561"/>
        <v>0</v>
      </c>
      <c r="AP5176">
        <f t="shared" si="562"/>
        <v>1</v>
      </c>
      <c r="AQ5176">
        <f t="shared" si="563"/>
        <v>1</v>
      </c>
      <c r="AR5176">
        <f t="shared" si="564"/>
        <v>1</v>
      </c>
      <c r="AS5176" t="str">
        <f t="shared" si="565"/>
        <v/>
      </c>
      <c r="BO5176" t="str">
        <f t="shared" si="566"/>
        <v/>
      </c>
    </row>
    <row r="5177" spans="2:67" ht="60">
      <c r="B5177">
        <v>49600</v>
      </c>
      <c r="C5177" t="s">
        <v>4101</v>
      </c>
      <c r="D5177" t="s">
        <v>4102</v>
      </c>
      <c r="E5177" t="s">
        <v>17797</v>
      </c>
      <c r="F5177" t="s">
        <v>19121</v>
      </c>
      <c r="G5177" t="s">
        <v>19224</v>
      </c>
      <c r="H5177" t="s">
        <v>17800</v>
      </c>
      <c r="I5177">
        <v>110</v>
      </c>
      <c r="J5177">
        <v>1951</v>
      </c>
      <c r="K5177" t="s">
        <v>19234</v>
      </c>
      <c r="L5177" t="s">
        <v>17802</v>
      </c>
      <c r="M5177" s="45" t="s">
        <v>19235</v>
      </c>
      <c r="N5177" s="2">
        <v>0</v>
      </c>
      <c r="O5177" s="2">
        <v>0</v>
      </c>
      <c r="P5177" s="2">
        <v>0</v>
      </c>
      <c r="Q5177" s="2">
        <v>1</v>
      </c>
      <c r="R5177" s="8" t="s">
        <v>19236</v>
      </c>
      <c r="S5177" s="2">
        <v>0</v>
      </c>
      <c r="T5177" s="2">
        <v>0</v>
      </c>
      <c r="U5177" s="2">
        <v>0</v>
      </c>
      <c r="V5177" s="2">
        <v>0</v>
      </c>
      <c r="W5177" s="2">
        <v>0</v>
      </c>
      <c r="X5177" s="2">
        <v>0</v>
      </c>
      <c r="Y5177" s="2">
        <v>1</v>
      </c>
      <c r="Z5177" s="2">
        <v>0</v>
      </c>
      <c r="AA5177" s="2" t="s">
        <v>19237</v>
      </c>
      <c r="AB5177" s="2">
        <v>0</v>
      </c>
      <c r="AC5177" s="2">
        <v>0</v>
      </c>
      <c r="AD5177" s="2">
        <v>1</v>
      </c>
      <c r="AE5177" s="2">
        <v>0</v>
      </c>
      <c r="AF5177" s="2">
        <v>0</v>
      </c>
      <c r="AG5177">
        <v>0</v>
      </c>
      <c r="AH5177" s="2">
        <v>0</v>
      </c>
      <c r="AI5177" s="2">
        <v>0</v>
      </c>
      <c r="AJ5177" s="2" t="s">
        <v>19238</v>
      </c>
      <c r="AK5177" s="2">
        <v>0</v>
      </c>
      <c r="AL5177" s="8">
        <v>0</v>
      </c>
      <c r="AM5177" s="8" t="str">
        <f t="shared" si="560"/>
        <v>Agreed</v>
      </c>
      <c r="AN5177" s="8" t="s">
        <v>57</v>
      </c>
      <c r="AO5177">
        <f t="shared" si="561"/>
        <v>0</v>
      </c>
      <c r="AP5177">
        <f t="shared" si="562"/>
        <v>0</v>
      </c>
      <c r="AQ5177">
        <f t="shared" si="563"/>
        <v>0</v>
      </c>
      <c r="AR5177">
        <f t="shared" si="564"/>
        <v>1</v>
      </c>
      <c r="AS5177" t="str">
        <f t="shared" si="565"/>
        <v/>
      </c>
      <c r="BO5177" t="str">
        <f t="shared" si="566"/>
        <v/>
      </c>
    </row>
    <row r="5178" spans="2:67" ht="105">
      <c r="B5178">
        <v>49602</v>
      </c>
      <c r="C5178" t="s">
        <v>4101</v>
      </c>
      <c r="D5178" t="s">
        <v>4102</v>
      </c>
      <c r="E5178" t="s">
        <v>17797</v>
      </c>
      <c r="F5178" t="s">
        <v>19121</v>
      </c>
      <c r="G5178" t="s">
        <v>19239</v>
      </c>
      <c r="H5178" t="s">
        <v>17800</v>
      </c>
      <c r="I5178">
        <v>112</v>
      </c>
      <c r="J5178">
        <v>1951</v>
      </c>
      <c r="K5178" t="s">
        <v>19240</v>
      </c>
      <c r="L5178" t="s">
        <v>17802</v>
      </c>
      <c r="M5178" s="1" t="s">
        <v>19241</v>
      </c>
      <c r="N5178" s="2">
        <v>0</v>
      </c>
      <c r="O5178" s="2">
        <v>1</v>
      </c>
      <c r="P5178" s="2">
        <v>0</v>
      </c>
      <c r="Q5178" s="2">
        <v>0</v>
      </c>
      <c r="R5178" s="8" t="s">
        <v>19242</v>
      </c>
      <c r="S5178" s="2">
        <v>0</v>
      </c>
      <c r="T5178" s="2">
        <v>1</v>
      </c>
      <c r="U5178" s="2">
        <v>0</v>
      </c>
      <c r="V5178" s="2">
        <v>0</v>
      </c>
      <c r="W5178" s="2">
        <v>0</v>
      </c>
      <c r="X5178" s="2">
        <v>0</v>
      </c>
      <c r="Y5178" s="2">
        <v>0</v>
      </c>
      <c r="Z5178" s="2">
        <v>0</v>
      </c>
      <c r="AA5178" s="2" t="s">
        <v>19243</v>
      </c>
      <c r="AB5178" s="2">
        <v>0</v>
      </c>
      <c r="AC5178" s="2">
        <v>0</v>
      </c>
      <c r="AD5178" s="2">
        <v>0</v>
      </c>
      <c r="AE5178" s="2">
        <v>0</v>
      </c>
      <c r="AF5178" s="2">
        <v>0</v>
      </c>
      <c r="AG5178">
        <v>0</v>
      </c>
      <c r="AH5178" s="2">
        <v>1</v>
      </c>
      <c r="AI5178" s="2">
        <v>0</v>
      </c>
      <c r="AJ5178" s="2" t="s">
        <v>19244</v>
      </c>
      <c r="AK5178" s="2">
        <v>0</v>
      </c>
      <c r="AL5178" s="8">
        <v>0</v>
      </c>
      <c r="AM5178" s="8" t="str">
        <f t="shared" si="560"/>
        <v>Agreed</v>
      </c>
      <c r="AN5178" s="8" t="s">
        <v>57</v>
      </c>
      <c r="AO5178">
        <f t="shared" si="561"/>
        <v>0</v>
      </c>
      <c r="AP5178">
        <f t="shared" si="562"/>
        <v>1</v>
      </c>
      <c r="AQ5178">
        <f t="shared" si="563"/>
        <v>0</v>
      </c>
      <c r="AR5178">
        <f t="shared" si="564"/>
        <v>0</v>
      </c>
      <c r="AS5178" t="str">
        <f t="shared" si="565"/>
        <v/>
      </c>
      <c r="BO5178" t="str">
        <f t="shared" si="566"/>
        <v/>
      </c>
    </row>
    <row r="5179" spans="2:67" ht="90">
      <c r="B5179">
        <v>49609</v>
      </c>
      <c r="C5179" t="s">
        <v>4101</v>
      </c>
      <c r="D5179" t="s">
        <v>4102</v>
      </c>
      <c r="E5179" t="s">
        <v>17797</v>
      </c>
      <c r="F5179" t="s">
        <v>19121</v>
      </c>
      <c r="G5179" t="s">
        <v>19245</v>
      </c>
      <c r="H5179" t="s">
        <v>17800</v>
      </c>
      <c r="I5179">
        <v>117</v>
      </c>
      <c r="J5179">
        <v>1951</v>
      </c>
      <c r="K5179" t="s">
        <v>9856</v>
      </c>
      <c r="L5179" t="s">
        <v>17802</v>
      </c>
      <c r="M5179" s="1" t="s">
        <v>19246</v>
      </c>
      <c r="N5179" s="2">
        <v>0</v>
      </c>
      <c r="O5179" s="2">
        <v>1</v>
      </c>
      <c r="P5179" s="2">
        <v>0</v>
      </c>
      <c r="Q5179" s="2">
        <v>1</v>
      </c>
      <c r="R5179" s="8" t="s">
        <v>8349</v>
      </c>
      <c r="S5179" s="2">
        <v>0</v>
      </c>
      <c r="T5179" s="2">
        <v>1</v>
      </c>
      <c r="U5179" s="2">
        <v>0</v>
      </c>
      <c r="V5179" s="2">
        <v>0</v>
      </c>
      <c r="W5179" s="2">
        <v>0</v>
      </c>
      <c r="X5179" s="2">
        <v>0</v>
      </c>
      <c r="Y5179" s="2">
        <v>0</v>
      </c>
      <c r="Z5179" s="2">
        <v>0</v>
      </c>
      <c r="AA5179" s="2" t="s">
        <v>3722</v>
      </c>
      <c r="AB5179" s="2">
        <v>0</v>
      </c>
      <c r="AC5179" s="2">
        <v>0</v>
      </c>
      <c r="AD5179" s="2">
        <v>1</v>
      </c>
      <c r="AE5179" s="2">
        <v>0</v>
      </c>
      <c r="AF5179" s="2">
        <v>0</v>
      </c>
      <c r="AG5179">
        <v>0</v>
      </c>
      <c r="AH5179" s="2">
        <v>0</v>
      </c>
      <c r="AI5179" s="2">
        <v>0</v>
      </c>
      <c r="AJ5179" s="2" t="s">
        <v>19247</v>
      </c>
      <c r="AK5179" s="2">
        <v>0</v>
      </c>
      <c r="AL5179" s="8">
        <v>0</v>
      </c>
      <c r="AM5179" s="8" t="str">
        <f t="shared" si="560"/>
        <v>Agreed</v>
      </c>
      <c r="AN5179" s="8" t="s">
        <v>57</v>
      </c>
      <c r="AO5179">
        <f t="shared" si="561"/>
        <v>0</v>
      </c>
      <c r="AP5179">
        <f t="shared" si="562"/>
        <v>1</v>
      </c>
      <c r="AQ5179">
        <f t="shared" si="563"/>
        <v>0</v>
      </c>
      <c r="AR5179">
        <f t="shared" si="564"/>
        <v>1</v>
      </c>
      <c r="AS5179" t="str">
        <f t="shared" si="565"/>
        <v/>
      </c>
      <c r="BO5179" t="str">
        <f t="shared" si="566"/>
        <v/>
      </c>
    </row>
    <row r="5180" spans="2:67" ht="30">
      <c r="B5180">
        <v>49616</v>
      </c>
      <c r="C5180" t="s">
        <v>4101</v>
      </c>
      <c r="D5180" t="s">
        <v>4102</v>
      </c>
      <c r="E5180" t="s">
        <v>17797</v>
      </c>
      <c r="F5180" t="s">
        <v>19121</v>
      </c>
      <c r="G5180" t="s">
        <v>19245</v>
      </c>
      <c r="H5180" t="s">
        <v>17800</v>
      </c>
      <c r="I5180">
        <v>119</v>
      </c>
      <c r="J5180">
        <v>1951</v>
      </c>
      <c r="K5180" t="s">
        <v>19248</v>
      </c>
      <c r="L5180" t="s">
        <v>17802</v>
      </c>
      <c r="M5180" s="1" t="s">
        <v>19249</v>
      </c>
      <c r="N5180" s="2">
        <v>0</v>
      </c>
      <c r="O5180" s="2">
        <v>0</v>
      </c>
      <c r="P5180" s="2">
        <v>0</v>
      </c>
      <c r="Q5180" s="2">
        <v>1</v>
      </c>
      <c r="R5180" s="8" t="s">
        <v>19250</v>
      </c>
      <c r="S5180" s="2">
        <v>0</v>
      </c>
      <c r="T5180" s="2">
        <v>1</v>
      </c>
      <c r="U5180" s="2">
        <v>0</v>
      </c>
      <c r="V5180" s="2">
        <v>0</v>
      </c>
      <c r="W5180" s="2">
        <v>0</v>
      </c>
      <c r="X5180" s="2">
        <v>0</v>
      </c>
      <c r="Y5180" s="2">
        <v>0</v>
      </c>
      <c r="Z5180" s="2">
        <v>0</v>
      </c>
      <c r="AA5180" s="2" t="s">
        <v>3722</v>
      </c>
      <c r="AB5180" s="2">
        <v>0</v>
      </c>
      <c r="AC5180" s="2">
        <v>1</v>
      </c>
      <c r="AD5180" s="2">
        <v>0</v>
      </c>
      <c r="AE5180" s="2">
        <v>0</v>
      </c>
      <c r="AF5180" s="2">
        <v>0</v>
      </c>
      <c r="AG5180">
        <v>0</v>
      </c>
      <c r="AH5180" s="2">
        <v>0</v>
      </c>
      <c r="AI5180" s="2">
        <v>0</v>
      </c>
      <c r="AJ5180" s="2" t="s">
        <v>3022</v>
      </c>
      <c r="AK5180" s="2">
        <v>0</v>
      </c>
      <c r="AL5180" s="8">
        <v>0</v>
      </c>
      <c r="AM5180" s="8" t="str">
        <f t="shared" si="560"/>
        <v>Agreed</v>
      </c>
      <c r="AN5180" s="8" t="s">
        <v>57</v>
      </c>
      <c r="AO5180">
        <f t="shared" si="561"/>
        <v>0</v>
      </c>
      <c r="AP5180">
        <f t="shared" si="562"/>
        <v>0</v>
      </c>
      <c r="AQ5180">
        <f t="shared" si="563"/>
        <v>0</v>
      </c>
      <c r="AR5180">
        <f t="shared" si="564"/>
        <v>1</v>
      </c>
      <c r="AS5180" t="str">
        <f t="shared" si="565"/>
        <v/>
      </c>
      <c r="BO5180" t="str">
        <f t="shared" si="566"/>
        <v/>
      </c>
    </row>
    <row r="5181" spans="2:67" ht="30">
      <c r="B5181">
        <v>49618</v>
      </c>
      <c r="C5181" t="s">
        <v>4101</v>
      </c>
      <c r="D5181" t="s">
        <v>4102</v>
      </c>
      <c r="E5181" t="s">
        <v>17797</v>
      </c>
      <c r="F5181" t="s">
        <v>19121</v>
      </c>
      <c r="G5181" t="s">
        <v>19245</v>
      </c>
      <c r="H5181" t="s">
        <v>17800</v>
      </c>
      <c r="I5181">
        <v>120</v>
      </c>
      <c r="J5181">
        <v>1951</v>
      </c>
      <c r="K5181" t="s">
        <v>19251</v>
      </c>
      <c r="L5181" t="s">
        <v>17802</v>
      </c>
      <c r="M5181" s="1" t="s">
        <v>19252</v>
      </c>
      <c r="N5181" s="2">
        <v>1</v>
      </c>
      <c r="O5181" s="2">
        <v>0</v>
      </c>
      <c r="P5181" s="2">
        <v>0</v>
      </c>
      <c r="Q5181" s="2">
        <v>0</v>
      </c>
      <c r="R5181" s="8" t="s">
        <v>19253</v>
      </c>
      <c r="S5181" s="2">
        <v>0</v>
      </c>
      <c r="T5181" s="2">
        <v>1</v>
      </c>
      <c r="U5181" s="2">
        <v>0</v>
      </c>
      <c r="V5181" s="2">
        <v>0</v>
      </c>
      <c r="W5181" s="2">
        <v>0</v>
      </c>
      <c r="X5181" s="2">
        <v>0</v>
      </c>
      <c r="Y5181" s="2">
        <v>0</v>
      </c>
      <c r="Z5181" s="2">
        <v>0</v>
      </c>
      <c r="AA5181" s="2" t="s">
        <v>14634</v>
      </c>
      <c r="AB5181" s="2">
        <v>0</v>
      </c>
      <c r="AC5181" s="2">
        <v>1</v>
      </c>
      <c r="AD5181" s="2">
        <v>0</v>
      </c>
      <c r="AE5181" s="2">
        <v>0</v>
      </c>
      <c r="AF5181" s="2">
        <v>0</v>
      </c>
      <c r="AG5181">
        <v>0</v>
      </c>
      <c r="AH5181" s="2">
        <v>0</v>
      </c>
      <c r="AI5181" s="2">
        <v>0</v>
      </c>
      <c r="AJ5181" s="2" t="s">
        <v>3022</v>
      </c>
      <c r="AK5181" s="2">
        <v>0</v>
      </c>
      <c r="AL5181" s="8">
        <v>0</v>
      </c>
      <c r="AM5181" s="8" t="str">
        <f t="shared" si="560"/>
        <v>Agreed</v>
      </c>
      <c r="AN5181" s="8" t="s">
        <v>57</v>
      </c>
      <c r="AO5181">
        <f t="shared" si="561"/>
        <v>1</v>
      </c>
      <c r="AP5181">
        <f t="shared" si="562"/>
        <v>0</v>
      </c>
      <c r="AQ5181">
        <f t="shared" si="563"/>
        <v>0</v>
      </c>
      <c r="AR5181">
        <f t="shared" si="564"/>
        <v>0</v>
      </c>
      <c r="AS5181" t="str">
        <f t="shared" si="565"/>
        <v/>
      </c>
      <c r="BO5181" t="str">
        <f t="shared" si="566"/>
        <v/>
      </c>
    </row>
    <row r="5182" spans="2:67" ht="105">
      <c r="B5182">
        <v>49621</v>
      </c>
      <c r="C5182" t="s">
        <v>4101</v>
      </c>
      <c r="D5182" t="s">
        <v>4102</v>
      </c>
      <c r="E5182" t="s">
        <v>17797</v>
      </c>
      <c r="F5182" t="s">
        <v>19121</v>
      </c>
      <c r="G5182" t="s">
        <v>19254</v>
      </c>
      <c r="H5182" t="s">
        <v>17800</v>
      </c>
      <c r="I5182">
        <v>124</v>
      </c>
      <c r="J5182">
        <v>1951</v>
      </c>
      <c r="K5182" t="s">
        <v>19255</v>
      </c>
      <c r="L5182" t="s">
        <v>17802</v>
      </c>
      <c r="M5182" s="45" t="s">
        <v>19256</v>
      </c>
      <c r="N5182" s="2">
        <v>0</v>
      </c>
      <c r="O5182" s="2">
        <v>1</v>
      </c>
      <c r="P5182" s="2">
        <v>0</v>
      </c>
      <c r="Q5182" s="2">
        <v>0</v>
      </c>
      <c r="R5182" s="8" t="s">
        <v>19257</v>
      </c>
      <c r="S5182" s="2">
        <v>0</v>
      </c>
      <c r="T5182" s="2">
        <v>0</v>
      </c>
      <c r="U5182" s="2">
        <v>0</v>
      </c>
      <c r="V5182" s="2">
        <v>1</v>
      </c>
      <c r="W5182" s="2">
        <v>0</v>
      </c>
      <c r="X5182" s="2">
        <v>0</v>
      </c>
      <c r="Y5182" s="2">
        <v>1</v>
      </c>
      <c r="Z5182" s="2">
        <v>0</v>
      </c>
      <c r="AA5182" s="2" t="s">
        <v>19258</v>
      </c>
      <c r="AB5182" s="2">
        <v>0</v>
      </c>
      <c r="AC5182" s="2">
        <v>0</v>
      </c>
      <c r="AD5182" s="2">
        <v>1</v>
      </c>
      <c r="AE5182" s="2">
        <v>0</v>
      </c>
      <c r="AF5182" s="2">
        <v>0</v>
      </c>
      <c r="AG5182">
        <v>0</v>
      </c>
      <c r="AH5182" s="2">
        <v>1</v>
      </c>
      <c r="AI5182" s="2">
        <v>0</v>
      </c>
      <c r="AJ5182" s="2" t="s">
        <v>19259</v>
      </c>
      <c r="AK5182" s="2">
        <v>0</v>
      </c>
      <c r="AL5182" s="8">
        <v>0</v>
      </c>
      <c r="AM5182" s="8" t="str">
        <f t="shared" si="560"/>
        <v>Agreed</v>
      </c>
      <c r="AN5182" s="8" t="s">
        <v>57</v>
      </c>
      <c r="AO5182">
        <f t="shared" si="561"/>
        <v>0</v>
      </c>
      <c r="AP5182">
        <f t="shared" si="562"/>
        <v>1</v>
      </c>
      <c r="AQ5182">
        <f t="shared" si="563"/>
        <v>0</v>
      </c>
      <c r="AR5182">
        <f t="shared" si="564"/>
        <v>0</v>
      </c>
      <c r="AS5182" t="str">
        <f t="shared" si="565"/>
        <v/>
      </c>
      <c r="BO5182" t="str">
        <f t="shared" si="566"/>
        <v/>
      </c>
    </row>
    <row r="5183" spans="2:67" ht="90">
      <c r="B5183">
        <v>49623</v>
      </c>
      <c r="C5183" t="s">
        <v>4101</v>
      </c>
      <c r="D5183" t="s">
        <v>4102</v>
      </c>
      <c r="E5183" t="s">
        <v>17797</v>
      </c>
      <c r="F5183" t="s">
        <v>19121</v>
      </c>
      <c r="G5183" t="s">
        <v>19260</v>
      </c>
      <c r="H5183" t="s">
        <v>17800</v>
      </c>
      <c r="I5183">
        <v>125</v>
      </c>
      <c r="J5183">
        <v>1951</v>
      </c>
      <c r="K5183" t="s">
        <v>19261</v>
      </c>
      <c r="L5183" t="s">
        <v>17802</v>
      </c>
      <c r="M5183" s="1" t="s">
        <v>19262</v>
      </c>
      <c r="N5183" s="2">
        <v>0</v>
      </c>
      <c r="O5183" s="2">
        <v>1</v>
      </c>
      <c r="P5183" s="2">
        <v>1</v>
      </c>
      <c r="Q5183" s="2">
        <v>0</v>
      </c>
      <c r="R5183" s="8" t="s">
        <v>19263</v>
      </c>
      <c r="S5183" s="2">
        <v>0</v>
      </c>
      <c r="T5183" s="2">
        <v>0</v>
      </c>
      <c r="U5183" s="2">
        <v>0</v>
      </c>
      <c r="V5183" s="2">
        <v>1</v>
      </c>
      <c r="W5183" s="2">
        <v>0</v>
      </c>
      <c r="X5183" s="2">
        <v>0</v>
      </c>
      <c r="Y5183" s="2">
        <v>1</v>
      </c>
      <c r="Z5183" s="2">
        <v>0</v>
      </c>
      <c r="AA5183" s="2" t="s">
        <v>19264</v>
      </c>
      <c r="AB5183" s="2">
        <v>0</v>
      </c>
      <c r="AC5183" s="2">
        <v>0</v>
      </c>
      <c r="AD5183" s="2">
        <v>1</v>
      </c>
      <c r="AE5183" s="2">
        <v>0</v>
      </c>
      <c r="AF5183" s="2">
        <v>0</v>
      </c>
      <c r="AG5183">
        <v>0</v>
      </c>
      <c r="AH5183" s="2">
        <v>0</v>
      </c>
      <c r="AI5183" s="2">
        <v>0</v>
      </c>
      <c r="AJ5183" s="2" t="s">
        <v>19265</v>
      </c>
      <c r="AM5183" s="8" t="str">
        <f t="shared" si="560"/>
        <v>Recoded</v>
      </c>
      <c r="AN5183" s="8"/>
      <c r="AO5183">
        <v>0</v>
      </c>
      <c r="AP5183">
        <v>1</v>
      </c>
      <c r="AQ5183">
        <v>0</v>
      </c>
      <c r="AR5183">
        <v>0</v>
      </c>
      <c r="AS5183" t="s">
        <v>19384</v>
      </c>
      <c r="BO5183" t="str">
        <f t="shared" si="566"/>
        <v/>
      </c>
    </row>
    <row r="5184" spans="2:67" ht="120">
      <c r="B5184">
        <v>49624</v>
      </c>
      <c r="C5184" t="s">
        <v>4101</v>
      </c>
      <c r="D5184" t="s">
        <v>4102</v>
      </c>
      <c r="E5184" t="s">
        <v>17797</v>
      </c>
      <c r="F5184" t="s">
        <v>19121</v>
      </c>
      <c r="G5184" t="s">
        <v>19266</v>
      </c>
      <c r="H5184" t="s">
        <v>17800</v>
      </c>
      <c r="I5184">
        <v>128</v>
      </c>
      <c r="J5184">
        <v>1951</v>
      </c>
      <c r="K5184" t="s">
        <v>19267</v>
      </c>
      <c r="L5184" t="s">
        <v>17802</v>
      </c>
      <c r="M5184" s="1" t="s">
        <v>19268</v>
      </c>
      <c r="N5184" s="2">
        <v>0</v>
      </c>
      <c r="O5184" s="2">
        <v>0</v>
      </c>
      <c r="P5184" s="2">
        <v>0</v>
      </c>
      <c r="Q5184" s="2">
        <v>1</v>
      </c>
      <c r="R5184" s="8" t="s">
        <v>19269</v>
      </c>
      <c r="S5184" s="2">
        <v>0</v>
      </c>
      <c r="T5184" s="2">
        <v>1</v>
      </c>
      <c r="U5184" s="2">
        <v>0</v>
      </c>
      <c r="V5184" s="2">
        <v>0</v>
      </c>
      <c r="W5184" s="2">
        <v>0</v>
      </c>
      <c r="X5184" s="2">
        <v>0</v>
      </c>
      <c r="Y5184" s="2">
        <v>0</v>
      </c>
      <c r="Z5184" s="2">
        <v>0</v>
      </c>
      <c r="AA5184" s="2" t="s">
        <v>3722</v>
      </c>
      <c r="AB5184" s="2">
        <v>0</v>
      </c>
      <c r="AC5184" s="2">
        <v>0</v>
      </c>
      <c r="AD5184" s="2">
        <v>1</v>
      </c>
      <c r="AE5184" s="2">
        <v>0</v>
      </c>
      <c r="AF5184" s="2">
        <v>0</v>
      </c>
      <c r="AG5184">
        <v>0</v>
      </c>
      <c r="AH5184" s="2">
        <v>0</v>
      </c>
      <c r="AI5184" s="2">
        <v>0</v>
      </c>
      <c r="AJ5184" s="2" t="s">
        <v>19270</v>
      </c>
      <c r="AK5184" s="2">
        <v>0</v>
      </c>
      <c r="AL5184" s="8">
        <v>0</v>
      </c>
      <c r="AM5184" s="8" t="str">
        <f t="shared" si="560"/>
        <v>Agreed</v>
      </c>
      <c r="AN5184" s="8" t="s">
        <v>57</v>
      </c>
      <c r="AO5184">
        <f t="shared" si="561"/>
        <v>0</v>
      </c>
      <c r="AP5184">
        <f t="shared" si="562"/>
        <v>0</v>
      </c>
      <c r="AQ5184">
        <f t="shared" si="563"/>
        <v>0</v>
      </c>
      <c r="AR5184">
        <f t="shared" si="564"/>
        <v>1</v>
      </c>
      <c r="AS5184" t="str">
        <f t="shared" si="565"/>
        <v/>
      </c>
      <c r="BO5184" t="str">
        <f t="shared" si="566"/>
        <v/>
      </c>
    </row>
    <row r="5185" spans="2:67" ht="180">
      <c r="B5185">
        <v>49627</v>
      </c>
      <c r="C5185" t="s">
        <v>4101</v>
      </c>
      <c r="D5185" t="s">
        <v>4102</v>
      </c>
      <c r="E5185" t="s">
        <v>17797</v>
      </c>
      <c r="F5185" t="s">
        <v>19121</v>
      </c>
      <c r="G5185" t="s">
        <v>19271</v>
      </c>
      <c r="H5185" t="s">
        <v>17800</v>
      </c>
      <c r="I5185">
        <v>133</v>
      </c>
      <c r="J5185">
        <v>1951</v>
      </c>
      <c r="K5185" t="s">
        <v>19272</v>
      </c>
      <c r="L5185" t="s">
        <v>17802</v>
      </c>
      <c r="M5185" s="1" t="s">
        <v>19273</v>
      </c>
      <c r="N5185" s="2">
        <v>1</v>
      </c>
      <c r="O5185" s="2">
        <v>0</v>
      </c>
      <c r="P5185" s="2">
        <v>0</v>
      </c>
      <c r="Q5185" s="2">
        <v>0</v>
      </c>
      <c r="R5185" s="8" t="s">
        <v>19274</v>
      </c>
      <c r="S5185" s="2">
        <v>0</v>
      </c>
      <c r="T5185" s="2">
        <v>1</v>
      </c>
      <c r="U5185" s="2">
        <v>0</v>
      </c>
      <c r="V5185" s="2">
        <v>0</v>
      </c>
      <c r="W5185" s="2">
        <v>0</v>
      </c>
      <c r="X5185" s="2">
        <v>0</v>
      </c>
      <c r="Y5185" s="2">
        <v>0</v>
      </c>
      <c r="Z5185" s="2">
        <v>0</v>
      </c>
      <c r="AA5185" s="2" t="s">
        <v>14634</v>
      </c>
      <c r="AB5185" s="2">
        <v>0</v>
      </c>
      <c r="AC5185" s="2">
        <v>1</v>
      </c>
      <c r="AD5185" s="2">
        <v>0</v>
      </c>
      <c r="AE5185" s="2">
        <v>0</v>
      </c>
      <c r="AF5185" s="2">
        <v>0</v>
      </c>
      <c r="AG5185">
        <v>0</v>
      </c>
      <c r="AH5185" s="2">
        <v>0</v>
      </c>
      <c r="AI5185" s="2">
        <v>0</v>
      </c>
      <c r="AJ5185" s="2" t="s">
        <v>3022</v>
      </c>
      <c r="AK5185" s="2">
        <v>0</v>
      </c>
      <c r="AL5185" s="8">
        <v>0</v>
      </c>
      <c r="AM5185" s="8" t="str">
        <f t="shared" si="560"/>
        <v>Agreed</v>
      </c>
      <c r="AN5185" s="8" t="s">
        <v>57</v>
      </c>
      <c r="AO5185">
        <f t="shared" si="561"/>
        <v>1</v>
      </c>
      <c r="AP5185">
        <f t="shared" si="562"/>
        <v>0</v>
      </c>
      <c r="AQ5185">
        <f t="shared" si="563"/>
        <v>0</v>
      </c>
      <c r="AR5185">
        <f t="shared" si="564"/>
        <v>0</v>
      </c>
      <c r="AS5185" t="str">
        <f t="shared" si="565"/>
        <v/>
      </c>
      <c r="BO5185" t="str">
        <f t="shared" si="566"/>
        <v/>
      </c>
    </row>
    <row r="5186" spans="2:67" ht="105">
      <c r="B5186">
        <v>49632</v>
      </c>
      <c r="C5186" t="s">
        <v>4101</v>
      </c>
      <c r="D5186" t="s">
        <v>4102</v>
      </c>
      <c r="E5186" t="s">
        <v>17797</v>
      </c>
      <c r="F5186" t="s">
        <v>19121</v>
      </c>
      <c r="G5186" t="s">
        <v>19275</v>
      </c>
      <c r="H5186" t="s">
        <v>17800</v>
      </c>
      <c r="I5186">
        <v>138</v>
      </c>
      <c r="J5186">
        <v>1951</v>
      </c>
      <c r="K5186" t="s">
        <v>19276</v>
      </c>
      <c r="L5186" t="s">
        <v>17802</v>
      </c>
      <c r="M5186" s="1" t="s">
        <v>19277</v>
      </c>
      <c r="N5186" s="2">
        <v>0</v>
      </c>
      <c r="O5186" s="2">
        <v>1</v>
      </c>
      <c r="P5186" s="2">
        <v>0</v>
      </c>
      <c r="Q5186" s="2">
        <v>0</v>
      </c>
      <c r="R5186" s="8" t="s">
        <v>2974</v>
      </c>
      <c r="S5186" s="2">
        <v>0</v>
      </c>
      <c r="T5186" s="2">
        <v>1</v>
      </c>
      <c r="U5186" s="2">
        <v>0</v>
      </c>
      <c r="V5186" s="2">
        <v>0</v>
      </c>
      <c r="W5186" s="2">
        <v>0</v>
      </c>
      <c r="X5186" s="2">
        <v>0</v>
      </c>
      <c r="Y5186" s="2">
        <v>0</v>
      </c>
      <c r="Z5186" s="2">
        <v>0</v>
      </c>
      <c r="AA5186" s="2" t="s">
        <v>3722</v>
      </c>
      <c r="AB5186" s="2">
        <v>0</v>
      </c>
      <c r="AC5186" s="2">
        <v>0</v>
      </c>
      <c r="AD5186" s="2">
        <v>1</v>
      </c>
      <c r="AE5186" s="2">
        <v>0</v>
      </c>
      <c r="AF5186" s="2">
        <v>0</v>
      </c>
      <c r="AG5186">
        <v>0</v>
      </c>
      <c r="AH5186" s="2">
        <v>1</v>
      </c>
      <c r="AI5186" s="2">
        <v>0</v>
      </c>
      <c r="AJ5186" s="2" t="s">
        <v>19278</v>
      </c>
      <c r="AK5186" s="2">
        <v>0</v>
      </c>
      <c r="AL5186" s="8">
        <v>0</v>
      </c>
      <c r="AM5186" s="8" t="str">
        <f t="shared" si="560"/>
        <v>Agreed</v>
      </c>
      <c r="AN5186" s="8" t="s">
        <v>57</v>
      </c>
      <c r="AO5186">
        <f t="shared" si="561"/>
        <v>0</v>
      </c>
      <c r="AP5186">
        <f t="shared" si="562"/>
        <v>1</v>
      </c>
      <c r="AQ5186">
        <f t="shared" si="563"/>
        <v>0</v>
      </c>
      <c r="AR5186">
        <f t="shared" si="564"/>
        <v>0</v>
      </c>
      <c r="AS5186" t="str">
        <f t="shared" si="565"/>
        <v/>
      </c>
      <c r="BO5186" t="str">
        <f t="shared" si="566"/>
        <v/>
      </c>
    </row>
    <row r="5187" spans="2:67" ht="240">
      <c r="B5187">
        <v>49635</v>
      </c>
      <c r="C5187" t="s">
        <v>4101</v>
      </c>
      <c r="D5187" t="s">
        <v>4102</v>
      </c>
      <c r="E5187" t="s">
        <v>17797</v>
      </c>
      <c r="F5187" t="s">
        <v>19121</v>
      </c>
      <c r="G5187" t="s">
        <v>19279</v>
      </c>
      <c r="H5187" t="s">
        <v>17800</v>
      </c>
      <c r="I5187">
        <v>140</v>
      </c>
      <c r="J5187">
        <v>1951</v>
      </c>
      <c r="K5187" t="s">
        <v>19280</v>
      </c>
      <c r="L5187" t="s">
        <v>17802</v>
      </c>
      <c r="M5187" s="1" t="s">
        <v>19281</v>
      </c>
      <c r="N5187" s="2">
        <v>0</v>
      </c>
      <c r="O5187" s="2">
        <v>1</v>
      </c>
      <c r="P5187" s="2">
        <v>0</v>
      </c>
      <c r="Q5187" s="2">
        <v>0</v>
      </c>
      <c r="R5187" s="8" t="s">
        <v>2974</v>
      </c>
      <c r="S5187" s="2">
        <v>0</v>
      </c>
      <c r="T5187" s="2">
        <v>0</v>
      </c>
      <c r="U5187" s="2">
        <v>0</v>
      </c>
      <c r="V5187" s="2">
        <v>1</v>
      </c>
      <c r="W5187" s="2">
        <v>0</v>
      </c>
      <c r="X5187" s="2">
        <v>0</v>
      </c>
      <c r="Y5187" s="2">
        <v>0</v>
      </c>
      <c r="Z5187" s="2">
        <v>0</v>
      </c>
      <c r="AA5187" s="2" t="s">
        <v>19282</v>
      </c>
      <c r="AB5187" s="2">
        <v>0</v>
      </c>
      <c r="AC5187" s="2">
        <v>1</v>
      </c>
      <c r="AD5187" s="2">
        <v>0</v>
      </c>
      <c r="AE5187" s="2">
        <v>0</v>
      </c>
      <c r="AF5187" s="2">
        <v>0</v>
      </c>
      <c r="AG5187">
        <v>0</v>
      </c>
      <c r="AH5187" s="2">
        <v>0</v>
      </c>
      <c r="AI5187" s="2">
        <v>0</v>
      </c>
      <c r="AJ5187" s="2" t="s">
        <v>19118</v>
      </c>
      <c r="AK5187" s="2">
        <v>0</v>
      </c>
      <c r="AL5187" s="8">
        <v>0</v>
      </c>
      <c r="AM5187" s="8" t="str">
        <f t="shared" si="560"/>
        <v>Agreed</v>
      </c>
      <c r="AN5187" s="8" t="s">
        <v>57</v>
      </c>
      <c r="AO5187">
        <f t="shared" si="561"/>
        <v>0</v>
      </c>
      <c r="AP5187">
        <f t="shared" si="562"/>
        <v>1</v>
      </c>
      <c r="AQ5187">
        <f t="shared" si="563"/>
        <v>0</v>
      </c>
      <c r="AR5187">
        <f t="shared" si="564"/>
        <v>0</v>
      </c>
      <c r="AS5187" t="str">
        <f t="shared" si="565"/>
        <v/>
      </c>
      <c r="BO5187" t="str">
        <f t="shared" si="566"/>
        <v/>
      </c>
    </row>
    <row r="5188" spans="2:67" ht="165">
      <c r="B5188">
        <v>49636</v>
      </c>
      <c r="C5188" t="s">
        <v>4101</v>
      </c>
      <c r="D5188" t="s">
        <v>4102</v>
      </c>
      <c r="E5188" t="s">
        <v>17797</v>
      </c>
      <c r="F5188" t="s">
        <v>19121</v>
      </c>
      <c r="G5188" t="s">
        <v>19283</v>
      </c>
      <c r="H5188" t="s">
        <v>17800</v>
      </c>
      <c r="I5188">
        <v>142</v>
      </c>
      <c r="J5188">
        <v>1951</v>
      </c>
      <c r="K5188" t="s">
        <v>19284</v>
      </c>
      <c r="L5188" t="s">
        <v>17802</v>
      </c>
      <c r="M5188" s="1" t="s">
        <v>19285</v>
      </c>
      <c r="N5188" s="2">
        <v>1</v>
      </c>
      <c r="O5188" s="2">
        <v>0</v>
      </c>
      <c r="P5188" s="2">
        <v>0</v>
      </c>
      <c r="Q5188" s="2">
        <v>0</v>
      </c>
      <c r="R5188" s="8" t="s">
        <v>19286</v>
      </c>
      <c r="S5188" s="2">
        <v>0</v>
      </c>
      <c r="T5188" s="2">
        <v>1</v>
      </c>
      <c r="U5188" s="2">
        <v>0</v>
      </c>
      <c r="V5188" s="2">
        <v>0</v>
      </c>
      <c r="W5188" s="2">
        <v>0</v>
      </c>
      <c r="X5188" s="2">
        <v>0</v>
      </c>
      <c r="Y5188" s="2">
        <v>0</v>
      </c>
      <c r="Z5188" s="2">
        <v>0</v>
      </c>
      <c r="AA5188" s="2" t="s">
        <v>3722</v>
      </c>
      <c r="AB5188" s="2">
        <v>0</v>
      </c>
      <c r="AC5188" s="2">
        <v>1</v>
      </c>
      <c r="AD5188" s="2">
        <v>0</v>
      </c>
      <c r="AE5188" s="2">
        <v>0</v>
      </c>
      <c r="AF5188" s="2">
        <v>0</v>
      </c>
      <c r="AG5188">
        <v>0</v>
      </c>
      <c r="AH5188" s="2">
        <v>0</v>
      </c>
      <c r="AI5188" s="2">
        <v>0</v>
      </c>
      <c r="AJ5188" s="2" t="s">
        <v>19287</v>
      </c>
      <c r="AK5188" s="2">
        <v>0</v>
      </c>
      <c r="AL5188" s="8">
        <v>0</v>
      </c>
      <c r="AM5188" s="8" t="str">
        <f t="shared" ref="AM5188:AM5251" si="567">IF(N5188&lt;&gt;"",
IF(OR(AO5188="",AP5188="",AQ5188="",AR5188=""),
"UNCODED",
IF(OR(AO5188&lt;&gt;N5188,AP5188&lt;&gt;O5188,AQ5188&lt;&gt;P5188,AR5188&lt;&gt;Q5188,SUM(AU5188:BA5188,BD5188:BJ5188)&gt;0),
"Recoded",
"Agreed")),"Blank")</f>
        <v>Agreed</v>
      </c>
      <c r="AN5188" s="8" t="s">
        <v>57</v>
      </c>
      <c r="AO5188">
        <f t="shared" ref="AO5188:AO5251" si="568">IF(N5188&lt;&gt;"",IF(OR(LOWER($AN5188)="y",LOWER($AN5188)="yes"),N5188,""),"")</f>
        <v>1</v>
      </c>
      <c r="AP5188">
        <f t="shared" ref="AP5188:AP5251" si="569">IF(O5188&lt;&gt;"",IF(OR(LOWER($AN5188)="y",LOWER($AN5188)="yes"),O5188,""),"")</f>
        <v>0</v>
      </c>
      <c r="AQ5188">
        <f t="shared" ref="AQ5188:AQ5251" si="570">IF(P5188&lt;&gt;"",IF(OR(LOWER($AN5188)="y",LOWER($AN5188)="yes"),P5188,""),"")</f>
        <v>0</v>
      </c>
      <c r="AR5188">
        <f t="shared" ref="AR5188:AR5251" si="571">IF(Q5188&lt;&gt;"",IF(OR(LOWER($AN5188)="y",LOWER($AN5188)="yes"),Q5188,""),"")</f>
        <v>0</v>
      </c>
      <c r="AS5188" t="str">
        <f t="shared" si="565"/>
        <v/>
      </c>
      <c r="BO5188" t="str">
        <f t="shared" si="566"/>
        <v/>
      </c>
    </row>
    <row r="5189" spans="2:67" ht="105">
      <c r="B5189">
        <v>49639</v>
      </c>
      <c r="C5189" t="s">
        <v>4101</v>
      </c>
      <c r="D5189" t="s">
        <v>4102</v>
      </c>
      <c r="E5189" t="s">
        <v>17797</v>
      </c>
      <c r="F5189" t="s">
        <v>19121</v>
      </c>
      <c r="G5189" t="s">
        <v>19288</v>
      </c>
      <c r="H5189" t="s">
        <v>17800</v>
      </c>
      <c r="I5189">
        <v>145</v>
      </c>
      <c r="J5189">
        <v>1951</v>
      </c>
      <c r="K5189" t="s">
        <v>19289</v>
      </c>
      <c r="L5189" t="s">
        <v>17802</v>
      </c>
      <c r="M5189" s="1" t="s">
        <v>19290</v>
      </c>
      <c r="N5189" s="2">
        <v>0</v>
      </c>
      <c r="O5189" s="2">
        <v>0</v>
      </c>
      <c r="P5189" s="2">
        <v>0</v>
      </c>
      <c r="Q5189" s="2">
        <v>1</v>
      </c>
      <c r="R5189" s="8" t="s">
        <v>19291</v>
      </c>
      <c r="S5189" s="2">
        <v>0</v>
      </c>
      <c r="T5189" s="2">
        <v>0</v>
      </c>
      <c r="U5189" s="2">
        <v>0</v>
      </c>
      <c r="V5189" s="2">
        <v>1</v>
      </c>
      <c r="W5189" s="2">
        <v>0</v>
      </c>
      <c r="X5189" s="2">
        <v>0</v>
      </c>
      <c r="Y5189" s="2">
        <v>0</v>
      </c>
      <c r="Z5189" s="2">
        <v>0</v>
      </c>
      <c r="AA5189" s="2" t="s">
        <v>19292</v>
      </c>
      <c r="AB5189" s="2">
        <v>0</v>
      </c>
      <c r="AC5189" s="2">
        <v>0</v>
      </c>
      <c r="AD5189" s="2">
        <v>1</v>
      </c>
      <c r="AE5189" s="2">
        <v>0</v>
      </c>
      <c r="AF5189" s="2">
        <v>0</v>
      </c>
      <c r="AG5189">
        <v>0</v>
      </c>
      <c r="AH5189" s="2">
        <v>0</v>
      </c>
      <c r="AI5189" s="2">
        <v>0</v>
      </c>
      <c r="AJ5189" s="2" t="s">
        <v>19293</v>
      </c>
      <c r="AK5189" s="2">
        <v>0</v>
      </c>
      <c r="AL5189" s="8">
        <v>0</v>
      </c>
      <c r="AM5189" s="8" t="str">
        <f t="shared" si="567"/>
        <v>Agreed</v>
      </c>
      <c r="AN5189" s="8" t="s">
        <v>57</v>
      </c>
      <c r="AO5189">
        <f t="shared" si="568"/>
        <v>0</v>
      </c>
      <c r="AP5189">
        <f t="shared" si="569"/>
        <v>0</v>
      </c>
      <c r="AQ5189">
        <f t="shared" si="570"/>
        <v>0</v>
      </c>
      <c r="AR5189">
        <f t="shared" si="571"/>
        <v>1</v>
      </c>
      <c r="AS5189" t="str">
        <f t="shared" ref="AS5189:AS5252" si="572">IF(AM5189="Recoded","Please supply a reasoning","")</f>
        <v/>
      </c>
      <c r="BO5189" t="str">
        <f t="shared" ref="BO5189:BO5252" si="573">IF(OR(AND(AO5189=0, SUM(AP5189:AR5189)&lt;&gt;0),AND(AO5189=1, SUM(AP5189:AR5189)=0)),"",1)</f>
        <v/>
      </c>
    </row>
    <row r="5190" spans="2:67" ht="180">
      <c r="B5190">
        <v>49645</v>
      </c>
      <c r="C5190" t="s">
        <v>4101</v>
      </c>
      <c r="D5190" t="s">
        <v>4102</v>
      </c>
      <c r="E5190" t="s">
        <v>17797</v>
      </c>
      <c r="F5190" t="s">
        <v>19121</v>
      </c>
      <c r="G5190" t="s">
        <v>19294</v>
      </c>
      <c r="H5190" t="s">
        <v>17800</v>
      </c>
      <c r="I5190">
        <v>150</v>
      </c>
      <c r="J5190">
        <v>1951</v>
      </c>
      <c r="K5190" t="s">
        <v>19295</v>
      </c>
      <c r="L5190" t="s">
        <v>17802</v>
      </c>
      <c r="M5190" s="1" t="s">
        <v>19296</v>
      </c>
      <c r="N5190" s="2">
        <v>1</v>
      </c>
      <c r="O5190" s="2">
        <v>0</v>
      </c>
      <c r="P5190" s="2">
        <v>0</v>
      </c>
      <c r="Q5190" s="2">
        <v>0</v>
      </c>
      <c r="R5190" s="8" t="s">
        <v>19297</v>
      </c>
      <c r="S5190" s="2">
        <v>0</v>
      </c>
      <c r="T5190" s="2">
        <v>1</v>
      </c>
      <c r="U5190" s="2">
        <v>0</v>
      </c>
      <c r="V5190" s="2">
        <v>0</v>
      </c>
      <c r="W5190" s="2">
        <v>0</v>
      </c>
      <c r="X5190" s="2">
        <v>0</v>
      </c>
      <c r="Y5190" s="2">
        <v>0</v>
      </c>
      <c r="Z5190" s="2">
        <v>0</v>
      </c>
      <c r="AA5190" s="2" t="s">
        <v>14634</v>
      </c>
      <c r="AB5190" s="2">
        <v>0</v>
      </c>
      <c r="AC5190" s="2">
        <v>1</v>
      </c>
      <c r="AD5190" s="2">
        <v>0</v>
      </c>
      <c r="AE5190" s="2">
        <v>0</v>
      </c>
      <c r="AF5190" s="2">
        <v>0</v>
      </c>
      <c r="AG5190">
        <v>0</v>
      </c>
      <c r="AH5190" s="2">
        <v>0</v>
      </c>
      <c r="AI5190" s="2">
        <v>0</v>
      </c>
      <c r="AJ5190" s="2" t="s">
        <v>3092</v>
      </c>
      <c r="AK5190" s="2">
        <v>0</v>
      </c>
      <c r="AL5190" s="8">
        <v>0</v>
      </c>
      <c r="AM5190" s="8" t="str">
        <f t="shared" si="567"/>
        <v>Agreed</v>
      </c>
      <c r="AN5190" s="8" t="s">
        <v>57</v>
      </c>
      <c r="AO5190">
        <f t="shared" si="568"/>
        <v>1</v>
      </c>
      <c r="AP5190">
        <f t="shared" si="569"/>
        <v>0</v>
      </c>
      <c r="AQ5190">
        <f t="shared" si="570"/>
        <v>0</v>
      </c>
      <c r="AR5190">
        <f t="shared" si="571"/>
        <v>0</v>
      </c>
      <c r="AS5190" t="str">
        <f t="shared" si="572"/>
        <v/>
      </c>
      <c r="BO5190" t="str">
        <f t="shared" si="573"/>
        <v/>
      </c>
    </row>
    <row r="5191" spans="2:67" ht="195">
      <c r="B5191">
        <v>49650</v>
      </c>
      <c r="C5191" t="s">
        <v>4101</v>
      </c>
      <c r="D5191" t="s">
        <v>4102</v>
      </c>
      <c r="E5191" t="s">
        <v>17797</v>
      </c>
      <c r="F5191" t="s">
        <v>19121</v>
      </c>
      <c r="G5191" t="s">
        <v>19298</v>
      </c>
      <c r="H5191" t="s">
        <v>17800</v>
      </c>
      <c r="I5191">
        <v>158</v>
      </c>
      <c r="J5191">
        <v>1951</v>
      </c>
      <c r="K5191" t="s">
        <v>19299</v>
      </c>
      <c r="L5191" t="s">
        <v>17802</v>
      </c>
      <c r="M5191" s="1" t="s">
        <v>19300</v>
      </c>
      <c r="N5191" s="2">
        <v>0</v>
      </c>
      <c r="O5191" s="2">
        <v>1</v>
      </c>
      <c r="P5191" s="2">
        <v>0</v>
      </c>
      <c r="Q5191" s="2">
        <v>0</v>
      </c>
      <c r="R5191" s="8" t="s">
        <v>2974</v>
      </c>
      <c r="S5191" s="2">
        <v>0</v>
      </c>
      <c r="T5191" s="2">
        <v>0</v>
      </c>
      <c r="U5191" s="2">
        <v>0</v>
      </c>
      <c r="V5191" s="2">
        <v>1</v>
      </c>
      <c r="W5191" s="2">
        <v>0</v>
      </c>
      <c r="X5191" s="2">
        <v>0</v>
      </c>
      <c r="Y5191" s="2">
        <v>0</v>
      </c>
      <c r="Z5191" s="2">
        <v>0</v>
      </c>
      <c r="AA5191" s="2" t="s">
        <v>19301</v>
      </c>
      <c r="AB5191" s="2">
        <v>0</v>
      </c>
      <c r="AC5191" s="2">
        <v>0</v>
      </c>
      <c r="AD5191" s="2">
        <v>1</v>
      </c>
      <c r="AE5191" s="2">
        <v>0</v>
      </c>
      <c r="AF5191" s="2">
        <v>0</v>
      </c>
      <c r="AG5191">
        <v>0</v>
      </c>
      <c r="AH5191" s="2">
        <v>0</v>
      </c>
      <c r="AI5191" s="2">
        <v>0</v>
      </c>
      <c r="AJ5191" s="2" t="s">
        <v>19302</v>
      </c>
      <c r="AK5191" s="2">
        <v>0</v>
      </c>
      <c r="AL5191" s="8">
        <v>0</v>
      </c>
      <c r="AM5191" s="8" t="str">
        <f t="shared" si="567"/>
        <v>Agreed</v>
      </c>
      <c r="AN5191" s="8" t="s">
        <v>57</v>
      </c>
      <c r="AO5191">
        <f t="shared" si="568"/>
        <v>0</v>
      </c>
      <c r="AP5191">
        <f t="shared" si="569"/>
        <v>1</v>
      </c>
      <c r="AQ5191">
        <f t="shared" si="570"/>
        <v>0</v>
      </c>
      <c r="AR5191">
        <f t="shared" si="571"/>
        <v>0</v>
      </c>
      <c r="AS5191" t="str">
        <f t="shared" si="572"/>
        <v/>
      </c>
      <c r="BO5191" t="str">
        <f t="shared" si="573"/>
        <v/>
      </c>
    </row>
    <row r="5192" spans="2:67" ht="60">
      <c r="B5192">
        <v>49653</v>
      </c>
      <c r="C5192" t="s">
        <v>4101</v>
      </c>
      <c r="D5192" t="s">
        <v>4102</v>
      </c>
      <c r="E5192" t="s">
        <v>17797</v>
      </c>
      <c r="F5192" t="s">
        <v>19121</v>
      </c>
      <c r="G5192" t="s">
        <v>19303</v>
      </c>
      <c r="H5192" t="s">
        <v>17800</v>
      </c>
      <c r="I5192">
        <v>162</v>
      </c>
      <c r="J5192">
        <v>1951</v>
      </c>
      <c r="K5192" t="s">
        <v>9327</v>
      </c>
      <c r="L5192" t="s">
        <v>17802</v>
      </c>
      <c r="M5192" s="1" t="s">
        <v>19304</v>
      </c>
      <c r="N5192" s="2">
        <v>1</v>
      </c>
      <c r="O5192" s="2">
        <v>0</v>
      </c>
      <c r="P5192" s="2">
        <v>0</v>
      </c>
      <c r="Q5192" s="2">
        <v>0</v>
      </c>
      <c r="R5192" s="8" t="s">
        <v>3138</v>
      </c>
      <c r="S5192" s="2">
        <v>0</v>
      </c>
      <c r="T5192" s="2">
        <v>1</v>
      </c>
      <c r="U5192" s="2">
        <v>0</v>
      </c>
      <c r="V5192" s="2">
        <v>0</v>
      </c>
      <c r="W5192" s="2">
        <v>0</v>
      </c>
      <c r="X5192" s="2">
        <v>0</v>
      </c>
      <c r="Y5192" s="2">
        <v>0</v>
      </c>
      <c r="Z5192" s="2">
        <v>0</v>
      </c>
      <c r="AA5192" s="2" t="s">
        <v>3722</v>
      </c>
      <c r="AB5192" s="2">
        <v>0</v>
      </c>
      <c r="AC5192" s="2">
        <v>1</v>
      </c>
      <c r="AD5192" s="2">
        <v>0</v>
      </c>
      <c r="AE5192" s="2">
        <v>0</v>
      </c>
      <c r="AF5192" s="2">
        <v>0</v>
      </c>
      <c r="AG5192">
        <v>0</v>
      </c>
      <c r="AH5192" s="2">
        <v>0</v>
      </c>
      <c r="AI5192" s="2">
        <v>0</v>
      </c>
      <c r="AJ5192" s="2" t="s">
        <v>3022</v>
      </c>
      <c r="AK5192" s="2">
        <v>0</v>
      </c>
      <c r="AL5192" s="8">
        <v>0</v>
      </c>
      <c r="AM5192" s="8" t="str">
        <f t="shared" si="567"/>
        <v>Agreed</v>
      </c>
      <c r="AN5192" s="8" t="s">
        <v>57</v>
      </c>
      <c r="AO5192">
        <f t="shared" si="568"/>
        <v>1</v>
      </c>
      <c r="AP5192">
        <f t="shared" si="569"/>
        <v>0</v>
      </c>
      <c r="AQ5192">
        <f t="shared" si="570"/>
        <v>0</v>
      </c>
      <c r="AR5192">
        <f t="shared" si="571"/>
        <v>0</v>
      </c>
      <c r="AS5192" t="str">
        <f t="shared" si="572"/>
        <v/>
      </c>
      <c r="BO5192" t="str">
        <f t="shared" si="573"/>
        <v/>
      </c>
    </row>
    <row r="5193" spans="2:67" ht="90">
      <c r="B5193">
        <v>49654</v>
      </c>
      <c r="C5193" t="s">
        <v>4101</v>
      </c>
      <c r="D5193" t="s">
        <v>4102</v>
      </c>
      <c r="E5193" t="s">
        <v>17797</v>
      </c>
      <c r="F5193" t="s">
        <v>19121</v>
      </c>
      <c r="G5193" t="s">
        <v>19303</v>
      </c>
      <c r="H5193" t="s">
        <v>17800</v>
      </c>
      <c r="I5193">
        <v>163</v>
      </c>
      <c r="J5193">
        <v>1951</v>
      </c>
      <c r="K5193" t="s">
        <v>19305</v>
      </c>
      <c r="L5193" t="s">
        <v>17802</v>
      </c>
      <c r="M5193" s="45" t="s">
        <v>19306</v>
      </c>
      <c r="N5193" s="2">
        <v>0</v>
      </c>
      <c r="O5193" s="2">
        <v>1</v>
      </c>
      <c r="P5193" s="2">
        <v>0</v>
      </c>
      <c r="Q5193" s="2">
        <v>0</v>
      </c>
      <c r="R5193" s="8" t="s">
        <v>18286</v>
      </c>
      <c r="S5193" s="2">
        <v>0</v>
      </c>
      <c r="T5193" s="2">
        <v>0</v>
      </c>
      <c r="U5193" s="2">
        <v>0</v>
      </c>
      <c r="V5193" s="2">
        <v>1</v>
      </c>
      <c r="W5193" s="2">
        <v>1</v>
      </c>
      <c r="X5193" s="2">
        <v>0</v>
      </c>
      <c r="Y5193" s="2">
        <v>0</v>
      </c>
      <c r="Z5193" s="2">
        <v>0</v>
      </c>
      <c r="AA5193" s="2" t="s">
        <v>19307</v>
      </c>
      <c r="AB5193" s="2">
        <v>0</v>
      </c>
      <c r="AC5193" s="2">
        <v>1</v>
      </c>
      <c r="AD5193" s="2">
        <v>0</v>
      </c>
      <c r="AE5193" s="2">
        <v>0</v>
      </c>
      <c r="AF5193" s="2">
        <v>0</v>
      </c>
      <c r="AG5193">
        <v>0</v>
      </c>
      <c r="AH5193" s="2">
        <v>0</v>
      </c>
      <c r="AI5193" s="2">
        <v>0</v>
      </c>
      <c r="AJ5193" s="2" t="s">
        <v>19118</v>
      </c>
      <c r="AK5193" s="2">
        <v>0</v>
      </c>
      <c r="AL5193" s="8">
        <v>0</v>
      </c>
      <c r="AM5193" s="8" t="str">
        <f t="shared" si="567"/>
        <v>Agreed</v>
      </c>
      <c r="AN5193" s="8" t="s">
        <v>57</v>
      </c>
      <c r="AO5193">
        <f t="shared" si="568"/>
        <v>0</v>
      </c>
      <c r="AP5193">
        <f t="shared" si="569"/>
        <v>1</v>
      </c>
      <c r="AQ5193">
        <f t="shared" si="570"/>
        <v>0</v>
      </c>
      <c r="AR5193">
        <f t="shared" si="571"/>
        <v>0</v>
      </c>
      <c r="AS5193" t="str">
        <f t="shared" si="572"/>
        <v/>
      </c>
      <c r="BO5193" t="str">
        <f t="shared" si="573"/>
        <v/>
      </c>
    </row>
    <row r="5194" spans="2:67" ht="135">
      <c r="B5194">
        <v>49656</v>
      </c>
      <c r="C5194" t="s">
        <v>4101</v>
      </c>
      <c r="D5194" t="s">
        <v>4102</v>
      </c>
      <c r="E5194" t="s">
        <v>17797</v>
      </c>
      <c r="F5194" t="s">
        <v>19121</v>
      </c>
      <c r="G5194" t="s">
        <v>19303</v>
      </c>
      <c r="H5194" t="s">
        <v>17800</v>
      </c>
      <c r="I5194">
        <v>165</v>
      </c>
      <c r="J5194">
        <v>1951</v>
      </c>
      <c r="K5194" t="s">
        <v>19308</v>
      </c>
      <c r="L5194" t="s">
        <v>17802</v>
      </c>
      <c r="M5194" s="1" t="s">
        <v>19309</v>
      </c>
      <c r="N5194" s="2">
        <v>1</v>
      </c>
      <c r="O5194" s="2">
        <v>0</v>
      </c>
      <c r="P5194" s="2">
        <v>0</v>
      </c>
      <c r="Q5194" s="2">
        <v>0</v>
      </c>
      <c r="R5194" s="8" t="s">
        <v>19310</v>
      </c>
      <c r="S5194" s="2">
        <v>0</v>
      </c>
      <c r="T5194" s="2">
        <v>1</v>
      </c>
      <c r="U5194" s="2">
        <v>0</v>
      </c>
      <c r="V5194" s="2">
        <v>0</v>
      </c>
      <c r="W5194" s="2">
        <v>0</v>
      </c>
      <c r="X5194" s="2">
        <v>0</v>
      </c>
      <c r="Y5194" s="2">
        <v>0</v>
      </c>
      <c r="Z5194" s="2">
        <v>0</v>
      </c>
      <c r="AA5194" s="2" t="s">
        <v>14634</v>
      </c>
      <c r="AB5194" s="2">
        <v>0</v>
      </c>
      <c r="AC5194" s="2">
        <v>1</v>
      </c>
      <c r="AD5194" s="2">
        <v>0</v>
      </c>
      <c r="AE5194" s="2">
        <v>0</v>
      </c>
      <c r="AF5194" s="2">
        <v>0</v>
      </c>
      <c r="AG5194">
        <v>0</v>
      </c>
      <c r="AH5194" s="2">
        <v>0</v>
      </c>
      <c r="AI5194" s="2">
        <v>0</v>
      </c>
      <c r="AJ5194" s="2" t="s">
        <v>3092</v>
      </c>
      <c r="AK5194" s="2">
        <v>0</v>
      </c>
      <c r="AL5194" s="8">
        <v>0</v>
      </c>
      <c r="AM5194" s="8" t="str">
        <f t="shared" si="567"/>
        <v>Agreed</v>
      </c>
      <c r="AN5194" s="8" t="s">
        <v>57</v>
      </c>
      <c r="AO5194">
        <f t="shared" si="568"/>
        <v>1</v>
      </c>
      <c r="AP5194">
        <f t="shared" si="569"/>
        <v>0</v>
      </c>
      <c r="AQ5194">
        <f t="shared" si="570"/>
        <v>0</v>
      </c>
      <c r="AR5194">
        <f t="shared" si="571"/>
        <v>0</v>
      </c>
      <c r="AS5194" t="str">
        <f t="shared" si="572"/>
        <v/>
      </c>
      <c r="BO5194" t="str">
        <f t="shared" si="573"/>
        <v/>
      </c>
    </row>
    <row r="5195" spans="2:67" ht="90">
      <c r="B5195">
        <v>49657</v>
      </c>
      <c r="C5195" t="s">
        <v>4101</v>
      </c>
      <c r="D5195" t="s">
        <v>4102</v>
      </c>
      <c r="E5195" t="s">
        <v>17797</v>
      </c>
      <c r="F5195" t="s">
        <v>19121</v>
      </c>
      <c r="G5195" t="s">
        <v>19311</v>
      </c>
      <c r="H5195" t="s">
        <v>17800</v>
      </c>
      <c r="I5195">
        <v>167</v>
      </c>
      <c r="J5195">
        <v>1951</v>
      </c>
      <c r="K5195" t="s">
        <v>19312</v>
      </c>
      <c r="L5195" t="s">
        <v>17802</v>
      </c>
      <c r="M5195" s="45" t="s">
        <v>19313</v>
      </c>
      <c r="N5195" s="2">
        <v>0</v>
      </c>
      <c r="O5195" s="2">
        <v>1</v>
      </c>
      <c r="P5195" s="2">
        <v>0</v>
      </c>
      <c r="Q5195" s="2">
        <v>1</v>
      </c>
      <c r="R5195" s="8" t="s">
        <v>19314</v>
      </c>
      <c r="T5195" s="2">
        <v>0</v>
      </c>
      <c r="U5195" s="2">
        <v>0</v>
      </c>
      <c r="V5195" s="2">
        <v>0</v>
      </c>
      <c r="W5195" s="2">
        <v>0</v>
      </c>
      <c r="X5195" s="2">
        <v>0</v>
      </c>
      <c r="Y5195" s="2">
        <v>1</v>
      </c>
      <c r="Z5195" s="2">
        <v>0</v>
      </c>
      <c r="AA5195" s="2" t="s">
        <v>19315</v>
      </c>
      <c r="AB5195" s="2">
        <v>0</v>
      </c>
      <c r="AC5195" s="2">
        <v>1</v>
      </c>
      <c r="AD5195" s="2">
        <v>0</v>
      </c>
      <c r="AE5195" s="2">
        <v>0</v>
      </c>
      <c r="AF5195" s="2">
        <v>0</v>
      </c>
      <c r="AG5195">
        <v>0</v>
      </c>
      <c r="AH5195" s="2">
        <v>0</v>
      </c>
      <c r="AI5195" s="2">
        <v>0</v>
      </c>
      <c r="AJ5195" s="2" t="s">
        <v>19316</v>
      </c>
      <c r="AK5195" s="2">
        <v>0</v>
      </c>
      <c r="AL5195" s="8" t="s">
        <v>19317</v>
      </c>
      <c r="AM5195" s="8" t="str">
        <f t="shared" si="567"/>
        <v>Agreed</v>
      </c>
      <c r="AN5195" s="8" t="s">
        <v>57</v>
      </c>
      <c r="AO5195">
        <f t="shared" si="568"/>
        <v>0</v>
      </c>
      <c r="AP5195">
        <f t="shared" si="569"/>
        <v>1</v>
      </c>
      <c r="AQ5195">
        <f t="shared" si="570"/>
        <v>0</v>
      </c>
      <c r="AR5195">
        <f t="shared" si="571"/>
        <v>1</v>
      </c>
      <c r="AS5195" t="str">
        <f t="shared" si="572"/>
        <v/>
      </c>
      <c r="BO5195" t="str">
        <f t="shared" si="573"/>
        <v/>
      </c>
    </row>
    <row r="5196" spans="2:67" ht="105">
      <c r="B5196">
        <v>49660</v>
      </c>
      <c r="C5196" t="s">
        <v>4101</v>
      </c>
      <c r="D5196" t="s">
        <v>4102</v>
      </c>
      <c r="E5196" t="s">
        <v>17797</v>
      </c>
      <c r="F5196" t="s">
        <v>19121</v>
      </c>
      <c r="G5196" t="s">
        <v>19318</v>
      </c>
      <c r="H5196" t="s">
        <v>17800</v>
      </c>
      <c r="I5196">
        <v>169</v>
      </c>
      <c r="J5196">
        <v>1951</v>
      </c>
      <c r="K5196" t="s">
        <v>19319</v>
      </c>
      <c r="L5196" t="s">
        <v>17802</v>
      </c>
      <c r="M5196" s="1" t="s">
        <v>19320</v>
      </c>
      <c r="N5196" s="2">
        <v>0</v>
      </c>
      <c r="O5196" s="2">
        <v>1</v>
      </c>
      <c r="P5196" s="2">
        <v>0</v>
      </c>
      <c r="Q5196" s="2">
        <v>0</v>
      </c>
      <c r="R5196" s="8" t="s">
        <v>2974</v>
      </c>
      <c r="S5196" s="2">
        <v>0</v>
      </c>
      <c r="T5196" s="2">
        <v>1</v>
      </c>
      <c r="U5196" s="2">
        <v>0</v>
      </c>
      <c r="V5196" s="2">
        <v>0</v>
      </c>
      <c r="W5196" s="2">
        <v>0</v>
      </c>
      <c r="X5196" s="2">
        <v>0</v>
      </c>
      <c r="Y5196" s="2">
        <v>0</v>
      </c>
      <c r="Z5196" s="2">
        <v>0</v>
      </c>
      <c r="AA5196" s="2" t="s">
        <v>19243</v>
      </c>
      <c r="AB5196" s="2">
        <v>0</v>
      </c>
      <c r="AC5196" s="2">
        <v>0</v>
      </c>
      <c r="AD5196" s="2">
        <v>1</v>
      </c>
      <c r="AE5196" s="2">
        <v>0</v>
      </c>
      <c r="AF5196" s="2">
        <v>0</v>
      </c>
      <c r="AG5196">
        <v>0</v>
      </c>
      <c r="AH5196" s="2">
        <v>1</v>
      </c>
      <c r="AI5196" s="2">
        <v>0</v>
      </c>
      <c r="AJ5196" s="2" t="s">
        <v>19321</v>
      </c>
      <c r="AK5196" s="2">
        <v>0</v>
      </c>
      <c r="AL5196" s="8">
        <v>0</v>
      </c>
      <c r="AM5196" s="8" t="str">
        <f t="shared" si="567"/>
        <v>Agreed</v>
      </c>
      <c r="AN5196" s="8" t="s">
        <v>57</v>
      </c>
      <c r="AO5196">
        <f t="shared" si="568"/>
        <v>0</v>
      </c>
      <c r="AP5196">
        <f t="shared" si="569"/>
        <v>1</v>
      </c>
      <c r="AQ5196">
        <f t="shared" si="570"/>
        <v>0</v>
      </c>
      <c r="AR5196">
        <f t="shared" si="571"/>
        <v>0</v>
      </c>
      <c r="AS5196" t="str">
        <f t="shared" si="572"/>
        <v/>
      </c>
      <c r="BO5196" t="str">
        <f t="shared" si="573"/>
        <v/>
      </c>
    </row>
    <row r="5197" spans="2:67" ht="105">
      <c r="B5197">
        <v>49664</v>
      </c>
      <c r="C5197" t="s">
        <v>4101</v>
      </c>
      <c r="D5197" t="s">
        <v>4102</v>
      </c>
      <c r="E5197" t="s">
        <v>17797</v>
      </c>
      <c r="F5197" t="s">
        <v>19121</v>
      </c>
      <c r="G5197" t="s">
        <v>19322</v>
      </c>
      <c r="H5197" t="s">
        <v>17800</v>
      </c>
      <c r="I5197">
        <v>171</v>
      </c>
      <c r="J5197">
        <v>1951</v>
      </c>
      <c r="K5197" t="s">
        <v>7609</v>
      </c>
      <c r="L5197" t="s">
        <v>17802</v>
      </c>
      <c r="M5197" s="64" t="s">
        <v>19323</v>
      </c>
      <c r="N5197" s="2">
        <v>0</v>
      </c>
      <c r="O5197" s="2">
        <v>1</v>
      </c>
      <c r="P5197" s="2">
        <v>0</v>
      </c>
      <c r="Q5197" s="2">
        <v>0</v>
      </c>
      <c r="R5197" s="8" t="s">
        <v>19324</v>
      </c>
      <c r="S5197" s="2">
        <v>0</v>
      </c>
      <c r="T5197" s="2">
        <v>1</v>
      </c>
      <c r="U5197" s="2">
        <v>0</v>
      </c>
      <c r="V5197" s="2">
        <v>0</v>
      </c>
      <c r="W5197" s="2">
        <v>0</v>
      </c>
      <c r="X5197" s="2">
        <v>0</v>
      </c>
      <c r="Y5197" s="2">
        <v>0</v>
      </c>
      <c r="Z5197" s="2">
        <v>0</v>
      </c>
      <c r="AA5197" s="2" t="s">
        <v>19325</v>
      </c>
      <c r="AB5197" s="2">
        <v>0</v>
      </c>
      <c r="AC5197" s="2">
        <v>0</v>
      </c>
      <c r="AD5197" s="2">
        <v>1</v>
      </c>
      <c r="AE5197" s="2">
        <v>0</v>
      </c>
      <c r="AF5197" s="2">
        <v>0</v>
      </c>
      <c r="AG5197">
        <v>0</v>
      </c>
      <c r="AH5197" s="2">
        <v>1</v>
      </c>
      <c r="AI5197" s="2">
        <v>0</v>
      </c>
      <c r="AJ5197" s="2" t="s">
        <v>19326</v>
      </c>
      <c r="AK5197" s="2">
        <v>0</v>
      </c>
      <c r="AL5197" s="8">
        <v>0</v>
      </c>
      <c r="AM5197" s="8" t="str">
        <f t="shared" si="567"/>
        <v>Agreed</v>
      </c>
      <c r="AN5197" s="8" t="s">
        <v>57</v>
      </c>
      <c r="AO5197">
        <f t="shared" si="568"/>
        <v>0</v>
      </c>
      <c r="AP5197">
        <f t="shared" si="569"/>
        <v>1</v>
      </c>
      <c r="AQ5197">
        <f t="shared" si="570"/>
        <v>0</v>
      </c>
      <c r="AR5197">
        <f t="shared" si="571"/>
        <v>0</v>
      </c>
      <c r="AS5197" t="str">
        <f t="shared" si="572"/>
        <v/>
      </c>
      <c r="BO5197" t="str">
        <f t="shared" si="573"/>
        <v/>
      </c>
    </row>
    <row r="5198" spans="2:67" ht="60">
      <c r="B5198">
        <v>49665</v>
      </c>
      <c r="C5198" t="s">
        <v>4101</v>
      </c>
      <c r="D5198" t="s">
        <v>4102</v>
      </c>
      <c r="E5198" t="s">
        <v>17797</v>
      </c>
      <c r="F5198" t="s">
        <v>19121</v>
      </c>
      <c r="G5198" t="s">
        <v>19322</v>
      </c>
      <c r="H5198" t="s">
        <v>17800</v>
      </c>
      <c r="I5198">
        <v>172</v>
      </c>
      <c r="J5198">
        <v>1951</v>
      </c>
      <c r="K5198" t="s">
        <v>7609</v>
      </c>
      <c r="L5198" t="s">
        <v>17802</v>
      </c>
      <c r="M5198" s="1" t="s">
        <v>19327</v>
      </c>
      <c r="N5198" s="2">
        <v>1</v>
      </c>
      <c r="O5198" s="2">
        <v>0</v>
      </c>
      <c r="P5198" s="2">
        <v>0</v>
      </c>
      <c r="Q5198" s="2">
        <v>0</v>
      </c>
      <c r="R5198" s="8" t="s">
        <v>3456</v>
      </c>
      <c r="S5198" s="2">
        <v>0</v>
      </c>
      <c r="T5198" s="2">
        <v>1</v>
      </c>
      <c r="U5198" s="2">
        <v>0</v>
      </c>
      <c r="V5198" s="2">
        <v>0</v>
      </c>
      <c r="W5198" s="2">
        <v>0</v>
      </c>
      <c r="X5198" s="2">
        <v>0</v>
      </c>
      <c r="Y5198" s="2">
        <v>0</v>
      </c>
      <c r="Z5198" s="2">
        <v>0</v>
      </c>
      <c r="AA5198" s="2" t="s">
        <v>14634</v>
      </c>
      <c r="AB5198" s="2">
        <v>0</v>
      </c>
      <c r="AC5198" s="2">
        <v>1</v>
      </c>
      <c r="AD5198" s="2">
        <v>0</v>
      </c>
      <c r="AE5198" s="2">
        <v>0</v>
      </c>
      <c r="AF5198" s="2">
        <v>0</v>
      </c>
      <c r="AG5198">
        <v>0</v>
      </c>
      <c r="AH5198" s="2">
        <v>0</v>
      </c>
      <c r="AI5198" s="2">
        <v>0</v>
      </c>
      <c r="AJ5198" s="2" t="s">
        <v>3022</v>
      </c>
      <c r="AK5198" s="2">
        <v>0</v>
      </c>
      <c r="AL5198" s="8">
        <v>0</v>
      </c>
      <c r="AM5198" s="8" t="str">
        <f t="shared" si="567"/>
        <v>Agreed</v>
      </c>
      <c r="AN5198" s="8" t="s">
        <v>57</v>
      </c>
      <c r="AO5198">
        <f t="shared" si="568"/>
        <v>1</v>
      </c>
      <c r="AP5198">
        <f t="shared" si="569"/>
        <v>0</v>
      </c>
      <c r="AQ5198">
        <f t="shared" si="570"/>
        <v>0</v>
      </c>
      <c r="AR5198">
        <f t="shared" si="571"/>
        <v>0</v>
      </c>
      <c r="AS5198" t="str">
        <f t="shared" si="572"/>
        <v/>
      </c>
      <c r="BO5198" t="str">
        <f t="shared" si="573"/>
        <v/>
      </c>
    </row>
    <row r="5199" spans="2:67" ht="120">
      <c r="B5199">
        <v>49669</v>
      </c>
      <c r="C5199" t="s">
        <v>4101</v>
      </c>
      <c r="D5199" t="s">
        <v>4102</v>
      </c>
      <c r="E5199" t="s">
        <v>17797</v>
      </c>
      <c r="F5199" t="s">
        <v>19121</v>
      </c>
      <c r="G5199" t="s">
        <v>19328</v>
      </c>
      <c r="H5199" t="s">
        <v>17800</v>
      </c>
      <c r="I5199">
        <v>173</v>
      </c>
      <c r="J5199">
        <v>1951</v>
      </c>
      <c r="K5199" t="s">
        <v>19329</v>
      </c>
      <c r="L5199" t="s">
        <v>17802</v>
      </c>
      <c r="M5199" s="1" t="s">
        <v>19330</v>
      </c>
      <c r="N5199" s="2">
        <v>0</v>
      </c>
      <c r="O5199" s="2">
        <v>1</v>
      </c>
      <c r="P5199" s="2">
        <v>0</v>
      </c>
      <c r="Q5199" s="2">
        <v>1</v>
      </c>
      <c r="R5199" s="8" t="s">
        <v>19331</v>
      </c>
      <c r="S5199" s="2">
        <v>0</v>
      </c>
      <c r="T5199" s="2">
        <v>0</v>
      </c>
      <c r="U5199" s="2">
        <v>1</v>
      </c>
      <c r="V5199" s="2">
        <v>0</v>
      </c>
      <c r="W5199" s="2">
        <v>0</v>
      </c>
      <c r="X5199" s="2">
        <v>0</v>
      </c>
      <c r="Y5199" s="2">
        <v>0</v>
      </c>
      <c r="Z5199" s="2">
        <v>0</v>
      </c>
      <c r="AA5199" s="2" t="s">
        <v>19332</v>
      </c>
      <c r="AB5199" s="2">
        <v>0</v>
      </c>
      <c r="AC5199" s="2">
        <v>0</v>
      </c>
      <c r="AD5199" s="2">
        <v>1</v>
      </c>
      <c r="AE5199" s="2">
        <v>0</v>
      </c>
      <c r="AF5199" s="2">
        <v>0</v>
      </c>
      <c r="AG5199">
        <v>0</v>
      </c>
      <c r="AH5199" s="2">
        <v>0</v>
      </c>
      <c r="AI5199" s="2">
        <v>0</v>
      </c>
      <c r="AJ5199" s="2" t="s">
        <v>19333</v>
      </c>
      <c r="AK5199" s="2">
        <v>0</v>
      </c>
      <c r="AL5199" s="8">
        <v>0</v>
      </c>
      <c r="AM5199" s="8" t="str">
        <f t="shared" si="567"/>
        <v>Agreed</v>
      </c>
      <c r="AN5199" s="8" t="s">
        <v>57</v>
      </c>
      <c r="AO5199">
        <f t="shared" si="568"/>
        <v>0</v>
      </c>
      <c r="AP5199">
        <f t="shared" si="569"/>
        <v>1</v>
      </c>
      <c r="AQ5199">
        <f t="shared" si="570"/>
        <v>0</v>
      </c>
      <c r="AR5199">
        <f t="shared" si="571"/>
        <v>1</v>
      </c>
      <c r="AS5199" t="str">
        <f t="shared" si="572"/>
        <v/>
      </c>
      <c r="BO5199" t="str">
        <f t="shared" si="573"/>
        <v/>
      </c>
    </row>
    <row r="5200" spans="2:67" ht="90">
      <c r="B5200">
        <v>49671</v>
      </c>
      <c r="C5200" t="s">
        <v>4101</v>
      </c>
      <c r="D5200" t="s">
        <v>4102</v>
      </c>
      <c r="E5200" t="s">
        <v>17797</v>
      </c>
      <c r="F5200" t="s">
        <v>19121</v>
      </c>
      <c r="G5200" t="s">
        <v>19328</v>
      </c>
      <c r="H5200" t="s">
        <v>17800</v>
      </c>
      <c r="I5200">
        <v>173</v>
      </c>
      <c r="J5200">
        <v>1951</v>
      </c>
      <c r="K5200" t="s">
        <v>19334</v>
      </c>
      <c r="L5200" t="s">
        <v>17802</v>
      </c>
      <c r="M5200" s="64" t="s">
        <v>19335</v>
      </c>
      <c r="N5200" s="2">
        <v>0</v>
      </c>
      <c r="O5200" s="2">
        <v>1</v>
      </c>
      <c r="P5200" s="2">
        <v>0</v>
      </c>
      <c r="Q5200" s="2">
        <v>1</v>
      </c>
      <c r="R5200" s="8" t="s">
        <v>19336</v>
      </c>
      <c r="S5200" s="2">
        <v>0</v>
      </c>
      <c r="T5200" s="2">
        <v>0</v>
      </c>
      <c r="U5200" s="2">
        <v>0</v>
      </c>
      <c r="V5200" s="2">
        <v>1</v>
      </c>
      <c r="W5200" s="2">
        <v>0</v>
      </c>
      <c r="X5200" s="2">
        <v>0</v>
      </c>
      <c r="Y5200" s="2">
        <v>1</v>
      </c>
      <c r="Z5200" s="2">
        <v>0</v>
      </c>
      <c r="AA5200" s="2" t="s">
        <v>19337</v>
      </c>
      <c r="AB5200" s="2">
        <v>0</v>
      </c>
      <c r="AC5200" s="2">
        <v>0</v>
      </c>
      <c r="AD5200" s="2">
        <v>1</v>
      </c>
      <c r="AE5200" s="2">
        <v>0</v>
      </c>
      <c r="AF5200" s="2">
        <v>0</v>
      </c>
      <c r="AG5200">
        <v>0</v>
      </c>
      <c r="AH5200" s="2">
        <v>0</v>
      </c>
      <c r="AI5200" s="2">
        <v>0</v>
      </c>
      <c r="AJ5200" s="2" t="s">
        <v>19338</v>
      </c>
      <c r="AK5200" s="2">
        <v>0</v>
      </c>
      <c r="AL5200" s="8">
        <v>0</v>
      </c>
      <c r="AM5200" s="8" t="str">
        <f t="shared" si="567"/>
        <v>Agreed</v>
      </c>
      <c r="AN5200" s="8" t="s">
        <v>57</v>
      </c>
      <c r="AO5200">
        <f t="shared" si="568"/>
        <v>0</v>
      </c>
      <c r="AP5200">
        <f t="shared" si="569"/>
        <v>1</v>
      </c>
      <c r="AQ5200">
        <f t="shared" si="570"/>
        <v>0</v>
      </c>
      <c r="AR5200">
        <f t="shared" si="571"/>
        <v>1</v>
      </c>
      <c r="AS5200" t="str">
        <f t="shared" si="572"/>
        <v/>
      </c>
      <c r="BO5200" t="str">
        <f t="shared" si="573"/>
        <v/>
      </c>
    </row>
    <row r="5201" spans="2:67" ht="60">
      <c r="B5201">
        <v>49672</v>
      </c>
      <c r="C5201" t="s">
        <v>4101</v>
      </c>
      <c r="D5201" t="s">
        <v>4102</v>
      </c>
      <c r="E5201" t="s">
        <v>17797</v>
      </c>
      <c r="F5201" t="s">
        <v>19121</v>
      </c>
      <c r="G5201" t="s">
        <v>19328</v>
      </c>
      <c r="H5201" t="s">
        <v>17800</v>
      </c>
      <c r="I5201">
        <v>174</v>
      </c>
      <c r="J5201">
        <v>1951</v>
      </c>
      <c r="K5201" t="s">
        <v>19339</v>
      </c>
      <c r="L5201" t="s">
        <v>17802</v>
      </c>
      <c r="M5201" s="1" t="s">
        <v>19340</v>
      </c>
      <c r="N5201" s="2">
        <v>0</v>
      </c>
      <c r="O5201" s="2">
        <v>1</v>
      </c>
      <c r="P5201" s="2">
        <v>1</v>
      </c>
      <c r="Q5201" s="2">
        <v>0</v>
      </c>
      <c r="R5201" s="8" t="s">
        <v>19341</v>
      </c>
      <c r="S5201" s="2">
        <v>0</v>
      </c>
      <c r="T5201" s="2">
        <v>0</v>
      </c>
      <c r="U5201" s="2">
        <v>0</v>
      </c>
      <c r="V5201" s="2">
        <v>0</v>
      </c>
      <c r="W5201" s="2">
        <v>1</v>
      </c>
      <c r="X5201" s="2">
        <v>0</v>
      </c>
      <c r="Y5201" s="2">
        <v>1</v>
      </c>
      <c r="Z5201" s="2">
        <v>0</v>
      </c>
      <c r="AA5201" s="2" t="s">
        <v>19342</v>
      </c>
      <c r="AB5201" s="2">
        <v>0</v>
      </c>
      <c r="AC5201" s="2">
        <v>1</v>
      </c>
      <c r="AD5201" s="2">
        <v>0</v>
      </c>
      <c r="AE5201" s="2">
        <v>0</v>
      </c>
      <c r="AF5201" s="2">
        <v>0</v>
      </c>
      <c r="AG5201">
        <v>0</v>
      </c>
      <c r="AH5201" s="2">
        <v>0</v>
      </c>
      <c r="AI5201" s="2">
        <v>0</v>
      </c>
      <c r="AJ5201" s="2" t="s">
        <v>3092</v>
      </c>
      <c r="AK5201" s="2">
        <v>0</v>
      </c>
      <c r="AL5201" s="8">
        <v>0</v>
      </c>
      <c r="AM5201" s="8" t="str">
        <f t="shared" si="567"/>
        <v>Recoded</v>
      </c>
      <c r="AN5201" s="8"/>
      <c r="AO5201">
        <v>0</v>
      </c>
      <c r="AP5201">
        <v>1</v>
      </c>
      <c r="AQ5201">
        <v>0</v>
      </c>
      <c r="AR5201">
        <v>0</v>
      </c>
      <c r="AS5201" t="s">
        <v>19385</v>
      </c>
      <c r="BO5201" t="str">
        <f t="shared" si="573"/>
        <v/>
      </c>
    </row>
    <row r="5202" spans="2:67" ht="45">
      <c r="B5202">
        <v>49673</v>
      </c>
      <c r="C5202" t="s">
        <v>4101</v>
      </c>
      <c r="D5202" t="s">
        <v>4102</v>
      </c>
      <c r="E5202" t="s">
        <v>17797</v>
      </c>
      <c r="F5202" t="s">
        <v>19121</v>
      </c>
      <c r="G5202" t="s">
        <v>19328</v>
      </c>
      <c r="H5202" t="s">
        <v>17800</v>
      </c>
      <c r="I5202">
        <v>174</v>
      </c>
      <c r="J5202">
        <v>1951</v>
      </c>
      <c r="K5202" t="s">
        <v>19343</v>
      </c>
      <c r="L5202" t="s">
        <v>17802</v>
      </c>
      <c r="M5202" s="1" t="s">
        <v>19344</v>
      </c>
      <c r="N5202" s="2">
        <v>0</v>
      </c>
      <c r="O5202" s="2">
        <v>0</v>
      </c>
      <c r="P5202" s="2">
        <v>0</v>
      </c>
      <c r="Q5202" s="2">
        <v>1</v>
      </c>
      <c r="R5202" s="8" t="s">
        <v>19345</v>
      </c>
      <c r="S5202" s="2">
        <v>0</v>
      </c>
      <c r="T5202" s="2">
        <v>0</v>
      </c>
      <c r="U5202" s="2">
        <v>0</v>
      </c>
      <c r="V5202" s="2">
        <v>1</v>
      </c>
      <c r="W5202" s="2">
        <v>0</v>
      </c>
      <c r="X5202" s="2">
        <v>0</v>
      </c>
      <c r="Y5202" s="2">
        <v>1</v>
      </c>
      <c r="Z5202" s="2">
        <v>0</v>
      </c>
      <c r="AA5202" s="2" t="s">
        <v>19346</v>
      </c>
      <c r="AB5202" s="2">
        <v>0</v>
      </c>
      <c r="AC5202" s="2">
        <v>1</v>
      </c>
      <c r="AD5202" s="2">
        <v>0</v>
      </c>
      <c r="AE5202" s="2">
        <v>0</v>
      </c>
      <c r="AF5202" s="2">
        <v>0</v>
      </c>
      <c r="AG5202">
        <v>0</v>
      </c>
      <c r="AH5202" s="2">
        <v>0</v>
      </c>
      <c r="AI5202" s="2">
        <v>0</v>
      </c>
      <c r="AJ5202" s="2" t="s">
        <v>3022</v>
      </c>
      <c r="AK5202" s="2">
        <v>0</v>
      </c>
      <c r="AL5202" s="8">
        <v>0</v>
      </c>
      <c r="AM5202" s="8" t="str">
        <f t="shared" si="567"/>
        <v>Agreed</v>
      </c>
      <c r="AN5202" s="8" t="s">
        <v>57</v>
      </c>
      <c r="AO5202">
        <f t="shared" si="568"/>
        <v>0</v>
      </c>
      <c r="AP5202">
        <f t="shared" si="569"/>
        <v>0</v>
      </c>
      <c r="AQ5202">
        <f t="shared" si="570"/>
        <v>0</v>
      </c>
      <c r="AR5202">
        <f t="shared" si="571"/>
        <v>1</v>
      </c>
      <c r="AS5202" t="str">
        <f t="shared" si="572"/>
        <v/>
      </c>
      <c r="BO5202" t="str">
        <f t="shared" si="573"/>
        <v/>
      </c>
    </row>
    <row r="5203" spans="2:67" ht="90">
      <c r="B5203">
        <v>49674</v>
      </c>
      <c r="C5203" t="s">
        <v>4101</v>
      </c>
      <c r="D5203" t="s">
        <v>4102</v>
      </c>
      <c r="E5203" t="s">
        <v>17797</v>
      </c>
      <c r="F5203" t="s">
        <v>19121</v>
      </c>
      <c r="G5203" t="s">
        <v>19328</v>
      </c>
      <c r="H5203" t="s">
        <v>17800</v>
      </c>
      <c r="I5203">
        <v>174</v>
      </c>
      <c r="J5203">
        <v>1951</v>
      </c>
      <c r="K5203" t="s">
        <v>19347</v>
      </c>
      <c r="L5203" t="s">
        <v>17802</v>
      </c>
      <c r="M5203" s="1" t="s">
        <v>19348</v>
      </c>
      <c r="N5203" s="2">
        <v>1</v>
      </c>
      <c r="O5203" s="2">
        <v>0</v>
      </c>
      <c r="P5203" s="2">
        <v>0</v>
      </c>
      <c r="Q5203" s="2">
        <v>0</v>
      </c>
      <c r="R5203" s="8" t="s">
        <v>3456</v>
      </c>
      <c r="S5203" s="2">
        <v>0</v>
      </c>
      <c r="T5203" s="2">
        <v>1</v>
      </c>
      <c r="U5203" s="2">
        <v>0</v>
      </c>
      <c r="V5203" s="2">
        <v>0</v>
      </c>
      <c r="W5203" s="2">
        <v>0</v>
      </c>
      <c r="X5203" s="2">
        <v>0</v>
      </c>
      <c r="Y5203" s="2">
        <v>0</v>
      </c>
      <c r="Z5203" s="2">
        <v>0</v>
      </c>
      <c r="AA5203" s="2" t="s">
        <v>14634</v>
      </c>
      <c r="AB5203" s="2">
        <v>0</v>
      </c>
      <c r="AC5203" s="2">
        <v>1</v>
      </c>
      <c r="AD5203" s="2">
        <v>0</v>
      </c>
      <c r="AE5203" s="2">
        <v>0</v>
      </c>
      <c r="AF5203" s="2">
        <v>0</v>
      </c>
      <c r="AG5203">
        <v>0</v>
      </c>
      <c r="AH5203" s="2">
        <v>0</v>
      </c>
      <c r="AI5203" s="2">
        <v>0</v>
      </c>
      <c r="AJ5203" s="2" t="s">
        <v>3022</v>
      </c>
      <c r="AK5203" s="2">
        <v>0</v>
      </c>
      <c r="AL5203" s="8">
        <v>0</v>
      </c>
      <c r="AM5203" s="8" t="str">
        <f t="shared" si="567"/>
        <v>Agreed</v>
      </c>
      <c r="AN5203" s="8" t="s">
        <v>57</v>
      </c>
      <c r="AO5203">
        <f t="shared" si="568"/>
        <v>1</v>
      </c>
      <c r="AP5203">
        <f t="shared" si="569"/>
        <v>0</v>
      </c>
      <c r="AQ5203">
        <f t="shared" si="570"/>
        <v>0</v>
      </c>
      <c r="AR5203">
        <f t="shared" si="571"/>
        <v>0</v>
      </c>
      <c r="AS5203" t="str">
        <f t="shared" si="572"/>
        <v/>
      </c>
      <c r="BO5203" t="str">
        <f t="shared" si="573"/>
        <v/>
      </c>
    </row>
    <row r="5204" spans="2:67" ht="60">
      <c r="B5204">
        <v>49678</v>
      </c>
      <c r="C5204" t="s">
        <v>4101</v>
      </c>
      <c r="D5204" t="s">
        <v>4102</v>
      </c>
      <c r="E5204" t="s">
        <v>17797</v>
      </c>
      <c r="F5204" t="s">
        <v>19121</v>
      </c>
      <c r="G5204" t="s">
        <v>19349</v>
      </c>
      <c r="H5204" t="s">
        <v>17800</v>
      </c>
      <c r="I5204">
        <v>175</v>
      </c>
      <c r="J5204">
        <v>1951</v>
      </c>
      <c r="K5204" t="s">
        <v>19350</v>
      </c>
      <c r="L5204" t="s">
        <v>17802</v>
      </c>
      <c r="M5204" s="1" t="s">
        <v>19351</v>
      </c>
      <c r="N5204" s="2">
        <v>1</v>
      </c>
      <c r="O5204" s="2">
        <v>0</v>
      </c>
      <c r="P5204" s="2">
        <v>0</v>
      </c>
      <c r="Q5204" s="2">
        <v>0</v>
      </c>
      <c r="R5204" s="8" t="s">
        <v>3456</v>
      </c>
      <c r="S5204" s="2">
        <v>0</v>
      </c>
      <c r="T5204" s="2">
        <v>1</v>
      </c>
      <c r="U5204" s="2">
        <v>0</v>
      </c>
      <c r="V5204" s="2">
        <v>0</v>
      </c>
      <c r="W5204" s="2">
        <v>0</v>
      </c>
      <c r="X5204" s="2">
        <v>0</v>
      </c>
      <c r="Y5204" s="2">
        <v>0</v>
      </c>
      <c r="Z5204" s="2">
        <v>0</v>
      </c>
      <c r="AA5204" s="2" t="s">
        <v>14634</v>
      </c>
      <c r="AB5204" s="2">
        <v>0</v>
      </c>
      <c r="AC5204" s="2">
        <v>1</v>
      </c>
      <c r="AD5204" s="2">
        <v>0</v>
      </c>
      <c r="AE5204" s="2">
        <v>0</v>
      </c>
      <c r="AF5204" s="2">
        <v>0</v>
      </c>
      <c r="AG5204">
        <v>0</v>
      </c>
      <c r="AH5204" s="2">
        <v>0</v>
      </c>
      <c r="AI5204" s="2">
        <v>0</v>
      </c>
      <c r="AJ5204" s="2" t="s">
        <v>3022</v>
      </c>
      <c r="AK5204" s="2">
        <v>0</v>
      </c>
      <c r="AL5204" s="8">
        <v>0</v>
      </c>
      <c r="AM5204" s="8" t="str">
        <f t="shared" si="567"/>
        <v>Agreed</v>
      </c>
      <c r="AN5204" s="8" t="s">
        <v>57</v>
      </c>
      <c r="AO5204">
        <f t="shared" si="568"/>
        <v>1</v>
      </c>
      <c r="AP5204">
        <f t="shared" si="569"/>
        <v>0</v>
      </c>
      <c r="AQ5204">
        <f t="shared" si="570"/>
        <v>0</v>
      </c>
      <c r="AR5204">
        <f t="shared" si="571"/>
        <v>0</v>
      </c>
      <c r="AS5204" t="str">
        <f t="shared" si="572"/>
        <v/>
      </c>
      <c r="BO5204" t="str">
        <f t="shared" si="573"/>
        <v/>
      </c>
    </row>
    <row r="5205" spans="2:67" ht="120">
      <c r="B5205">
        <v>49682</v>
      </c>
      <c r="C5205" t="s">
        <v>4101</v>
      </c>
      <c r="D5205" t="s">
        <v>4102</v>
      </c>
      <c r="E5205" t="s">
        <v>17797</v>
      </c>
      <c r="F5205" t="s">
        <v>19121</v>
      </c>
      <c r="G5205" t="s">
        <v>19349</v>
      </c>
      <c r="H5205" t="s">
        <v>17800</v>
      </c>
      <c r="I5205">
        <v>176</v>
      </c>
      <c r="J5205">
        <v>1951</v>
      </c>
      <c r="K5205" t="s">
        <v>19352</v>
      </c>
      <c r="L5205" t="s">
        <v>17802</v>
      </c>
      <c r="M5205" s="1" t="s">
        <v>19353</v>
      </c>
      <c r="N5205" s="2">
        <v>1</v>
      </c>
      <c r="O5205" s="2">
        <v>0</v>
      </c>
      <c r="P5205" s="2">
        <v>0</v>
      </c>
      <c r="Q5205" s="2">
        <v>0</v>
      </c>
      <c r="R5205" s="8" t="s">
        <v>3456</v>
      </c>
      <c r="S5205" s="2">
        <v>0</v>
      </c>
      <c r="T5205" s="2">
        <v>1</v>
      </c>
      <c r="U5205" s="2">
        <v>0</v>
      </c>
      <c r="V5205" s="2">
        <v>0</v>
      </c>
      <c r="W5205" s="2">
        <v>0</v>
      </c>
      <c r="X5205" s="2">
        <v>0</v>
      </c>
      <c r="Y5205" s="2">
        <v>0</v>
      </c>
      <c r="Z5205" s="2">
        <v>0</v>
      </c>
      <c r="AA5205" s="2" t="s">
        <v>14634</v>
      </c>
      <c r="AB5205" s="2">
        <v>0</v>
      </c>
      <c r="AC5205" s="2">
        <v>1</v>
      </c>
      <c r="AD5205" s="2">
        <v>0</v>
      </c>
      <c r="AE5205" s="2">
        <v>0</v>
      </c>
      <c r="AF5205" s="2">
        <v>0</v>
      </c>
      <c r="AG5205">
        <v>0</v>
      </c>
      <c r="AH5205" s="2">
        <v>0</v>
      </c>
      <c r="AI5205" s="2">
        <v>0</v>
      </c>
      <c r="AJ5205" s="2" t="s">
        <v>3022</v>
      </c>
      <c r="AK5205" s="2">
        <v>0</v>
      </c>
      <c r="AL5205" s="8">
        <v>0</v>
      </c>
      <c r="AM5205" s="8" t="str">
        <f t="shared" si="567"/>
        <v>Agreed</v>
      </c>
      <c r="AN5205" s="8" t="s">
        <v>57</v>
      </c>
      <c r="AO5205">
        <f t="shared" si="568"/>
        <v>1</v>
      </c>
      <c r="AP5205">
        <f t="shared" si="569"/>
        <v>0</v>
      </c>
      <c r="AQ5205">
        <f t="shared" si="570"/>
        <v>0</v>
      </c>
      <c r="AR5205">
        <f t="shared" si="571"/>
        <v>0</v>
      </c>
      <c r="AS5205" t="str">
        <f t="shared" si="572"/>
        <v/>
      </c>
      <c r="BO5205" t="str">
        <f t="shared" si="573"/>
        <v/>
      </c>
    </row>
    <row r="5206" spans="2:67" ht="120">
      <c r="B5206">
        <v>49685</v>
      </c>
      <c r="C5206" t="s">
        <v>4101</v>
      </c>
      <c r="D5206" t="s">
        <v>4102</v>
      </c>
      <c r="E5206" t="s">
        <v>17797</v>
      </c>
      <c r="F5206" t="s">
        <v>19121</v>
      </c>
      <c r="G5206" t="s">
        <v>19354</v>
      </c>
      <c r="H5206" t="s">
        <v>17800</v>
      </c>
      <c r="I5206">
        <v>179</v>
      </c>
      <c r="J5206">
        <v>1951</v>
      </c>
      <c r="K5206" t="s">
        <v>19355</v>
      </c>
      <c r="L5206" t="s">
        <v>17802</v>
      </c>
      <c r="M5206" s="1" t="s">
        <v>19356</v>
      </c>
      <c r="N5206" s="2">
        <v>0</v>
      </c>
      <c r="O5206" s="2">
        <v>0</v>
      </c>
      <c r="P5206" s="2">
        <v>0</v>
      </c>
      <c r="Q5206" s="2">
        <v>1</v>
      </c>
      <c r="R5206" s="8" t="s">
        <v>19357</v>
      </c>
      <c r="S5206" s="2">
        <v>0</v>
      </c>
      <c r="T5206" s="2">
        <v>0</v>
      </c>
      <c r="U5206" s="2">
        <v>0</v>
      </c>
      <c r="V5206" s="2">
        <v>0</v>
      </c>
      <c r="W5206" s="2">
        <v>1</v>
      </c>
      <c r="X5206" s="2">
        <v>0</v>
      </c>
      <c r="Y5206" s="2">
        <v>0</v>
      </c>
      <c r="Z5206" s="2">
        <v>0</v>
      </c>
      <c r="AA5206" s="2" t="s">
        <v>19358</v>
      </c>
      <c r="AB5206" s="2">
        <v>0</v>
      </c>
      <c r="AC5206" s="2">
        <v>1</v>
      </c>
      <c r="AD5206" s="2">
        <v>0</v>
      </c>
      <c r="AE5206" s="2">
        <v>0</v>
      </c>
      <c r="AF5206" s="2">
        <v>0</v>
      </c>
      <c r="AG5206">
        <v>0</v>
      </c>
      <c r="AH5206" s="2">
        <v>0</v>
      </c>
      <c r="AI5206" s="2">
        <v>0</v>
      </c>
      <c r="AJ5206" s="2" t="s">
        <v>3092</v>
      </c>
      <c r="AK5206" s="2">
        <v>0</v>
      </c>
      <c r="AL5206" s="8">
        <v>0</v>
      </c>
      <c r="AM5206" s="8" t="str">
        <f t="shared" si="567"/>
        <v>Agreed</v>
      </c>
      <c r="AN5206" s="8" t="s">
        <v>57</v>
      </c>
      <c r="AO5206">
        <f t="shared" si="568"/>
        <v>0</v>
      </c>
      <c r="AP5206">
        <f t="shared" si="569"/>
        <v>0</v>
      </c>
      <c r="AQ5206">
        <f t="shared" si="570"/>
        <v>0</v>
      </c>
      <c r="AR5206">
        <f t="shared" si="571"/>
        <v>1</v>
      </c>
      <c r="AS5206" t="str">
        <f t="shared" si="572"/>
        <v/>
      </c>
      <c r="BO5206" t="str">
        <f t="shared" si="573"/>
        <v/>
      </c>
    </row>
    <row r="5207" spans="2:67" ht="30">
      <c r="B5207">
        <v>49687</v>
      </c>
      <c r="C5207" t="s">
        <v>4101</v>
      </c>
      <c r="D5207" t="s">
        <v>4102</v>
      </c>
      <c r="E5207" t="s">
        <v>17797</v>
      </c>
      <c r="F5207" t="s">
        <v>19121</v>
      </c>
      <c r="G5207" t="s">
        <v>19354</v>
      </c>
      <c r="H5207" t="s">
        <v>17800</v>
      </c>
      <c r="I5207">
        <v>180</v>
      </c>
      <c r="J5207">
        <v>1951</v>
      </c>
      <c r="K5207" t="s">
        <v>19359</v>
      </c>
      <c r="L5207" t="s">
        <v>17802</v>
      </c>
      <c r="M5207" s="1" t="s">
        <v>19360</v>
      </c>
      <c r="N5207" s="2">
        <v>1</v>
      </c>
      <c r="O5207" s="2">
        <v>0</v>
      </c>
      <c r="P5207" s="2">
        <v>0</v>
      </c>
      <c r="Q5207" s="2">
        <v>0</v>
      </c>
      <c r="R5207" s="8" t="s">
        <v>3456</v>
      </c>
      <c r="S5207" s="2">
        <v>0</v>
      </c>
      <c r="T5207" s="2">
        <v>1</v>
      </c>
      <c r="U5207" s="2">
        <v>0</v>
      </c>
      <c r="V5207" s="2">
        <v>0</v>
      </c>
      <c r="W5207" s="2">
        <v>0</v>
      </c>
      <c r="X5207" s="2">
        <v>0</v>
      </c>
      <c r="Y5207" s="2">
        <v>0</v>
      </c>
      <c r="Z5207" s="2">
        <v>0</v>
      </c>
      <c r="AA5207" s="2" t="s">
        <v>14634</v>
      </c>
      <c r="AB5207" s="2">
        <v>0</v>
      </c>
      <c r="AC5207" s="2">
        <v>1</v>
      </c>
      <c r="AD5207" s="2">
        <v>0</v>
      </c>
      <c r="AE5207" s="2">
        <v>0</v>
      </c>
      <c r="AF5207" s="2">
        <v>0</v>
      </c>
      <c r="AG5207">
        <v>0</v>
      </c>
      <c r="AH5207" s="2">
        <v>0</v>
      </c>
      <c r="AI5207" s="2">
        <v>0</v>
      </c>
      <c r="AJ5207" s="2" t="s">
        <v>3022</v>
      </c>
      <c r="AK5207" s="2">
        <v>0</v>
      </c>
      <c r="AL5207" s="8">
        <v>0</v>
      </c>
      <c r="AM5207" s="8" t="str">
        <f t="shared" si="567"/>
        <v>Agreed</v>
      </c>
      <c r="AN5207" s="8" t="s">
        <v>57</v>
      </c>
      <c r="AO5207">
        <f t="shared" si="568"/>
        <v>1</v>
      </c>
      <c r="AP5207">
        <f t="shared" si="569"/>
        <v>0</v>
      </c>
      <c r="AQ5207">
        <f t="shared" si="570"/>
        <v>0</v>
      </c>
      <c r="AR5207">
        <f t="shared" si="571"/>
        <v>0</v>
      </c>
      <c r="AS5207" t="str">
        <f t="shared" si="572"/>
        <v/>
      </c>
      <c r="BO5207" t="str">
        <f t="shared" si="573"/>
        <v/>
      </c>
    </row>
    <row r="5208" spans="2:67" ht="90">
      <c r="B5208">
        <v>49690</v>
      </c>
      <c r="C5208" t="s">
        <v>4101</v>
      </c>
      <c r="D5208" t="s">
        <v>4102</v>
      </c>
      <c r="E5208" t="s">
        <v>17797</v>
      </c>
      <c r="F5208" t="s">
        <v>19121</v>
      </c>
      <c r="G5208" t="s">
        <v>19354</v>
      </c>
      <c r="H5208" t="s">
        <v>17800</v>
      </c>
      <c r="I5208">
        <v>181</v>
      </c>
      <c r="J5208">
        <v>1951</v>
      </c>
      <c r="K5208" t="s">
        <v>19361</v>
      </c>
      <c r="L5208" t="s">
        <v>17802</v>
      </c>
      <c r="M5208" s="1" t="s">
        <v>19362</v>
      </c>
      <c r="N5208" s="2">
        <v>1</v>
      </c>
      <c r="O5208" s="2">
        <v>0</v>
      </c>
      <c r="P5208" s="2">
        <v>0</v>
      </c>
      <c r="Q5208" s="2">
        <v>0</v>
      </c>
      <c r="R5208" s="8" t="s">
        <v>3456</v>
      </c>
      <c r="S5208" s="2">
        <v>0</v>
      </c>
      <c r="T5208" s="2">
        <v>1</v>
      </c>
      <c r="U5208" s="2">
        <v>0</v>
      </c>
      <c r="V5208" s="2">
        <v>0</v>
      </c>
      <c r="W5208" s="2">
        <v>0</v>
      </c>
      <c r="X5208" s="2">
        <v>0</v>
      </c>
      <c r="Y5208" s="2">
        <v>0</v>
      </c>
      <c r="Z5208" s="2">
        <v>0</v>
      </c>
      <c r="AA5208" s="2" t="s">
        <v>14634</v>
      </c>
      <c r="AB5208" s="2">
        <v>0</v>
      </c>
      <c r="AC5208" s="2">
        <v>1</v>
      </c>
      <c r="AD5208" s="2">
        <v>0</v>
      </c>
      <c r="AE5208" s="2">
        <v>0</v>
      </c>
      <c r="AF5208" s="2">
        <v>0</v>
      </c>
      <c r="AG5208">
        <v>0</v>
      </c>
      <c r="AH5208" s="2">
        <v>0</v>
      </c>
      <c r="AI5208" s="2">
        <v>0</v>
      </c>
      <c r="AJ5208" s="2" t="s">
        <v>3022</v>
      </c>
      <c r="AK5208" s="2">
        <v>0</v>
      </c>
      <c r="AL5208" s="8">
        <v>0</v>
      </c>
      <c r="AM5208" s="8" t="str">
        <f t="shared" si="567"/>
        <v>Agreed</v>
      </c>
      <c r="AN5208" s="8" t="s">
        <v>57</v>
      </c>
      <c r="AO5208">
        <f t="shared" si="568"/>
        <v>1</v>
      </c>
      <c r="AP5208">
        <f t="shared" si="569"/>
        <v>0</v>
      </c>
      <c r="AQ5208">
        <f t="shared" si="570"/>
        <v>0</v>
      </c>
      <c r="AR5208">
        <f t="shared" si="571"/>
        <v>0</v>
      </c>
      <c r="AS5208" t="str">
        <f t="shared" si="572"/>
        <v/>
      </c>
      <c r="BO5208" t="str">
        <f t="shared" si="573"/>
        <v/>
      </c>
    </row>
    <row r="5209" spans="2:67" ht="45">
      <c r="B5209">
        <v>49696</v>
      </c>
      <c r="C5209" t="s">
        <v>4101</v>
      </c>
      <c r="D5209" t="s">
        <v>4102</v>
      </c>
      <c r="E5209" t="s">
        <v>17797</v>
      </c>
      <c r="F5209" t="s">
        <v>19121</v>
      </c>
      <c r="G5209" t="s">
        <v>19363</v>
      </c>
      <c r="H5209" t="s">
        <v>17800</v>
      </c>
      <c r="I5209">
        <v>183</v>
      </c>
      <c r="J5209">
        <v>1951</v>
      </c>
      <c r="K5209" t="s">
        <v>19364</v>
      </c>
      <c r="L5209" t="s">
        <v>17802</v>
      </c>
      <c r="M5209" s="64" t="s">
        <v>19365</v>
      </c>
      <c r="N5209" s="2">
        <v>0</v>
      </c>
      <c r="O5209" s="2">
        <v>0</v>
      </c>
      <c r="P5209" s="2">
        <v>0</v>
      </c>
      <c r="Q5209" s="2">
        <v>1</v>
      </c>
      <c r="R5209" s="8" t="s">
        <v>19366</v>
      </c>
      <c r="S5209" s="2">
        <v>0</v>
      </c>
      <c r="T5209" s="2">
        <v>0</v>
      </c>
      <c r="U5209" s="2">
        <v>0</v>
      </c>
      <c r="V5209" s="2">
        <v>1</v>
      </c>
      <c r="W5209" s="2">
        <v>0</v>
      </c>
      <c r="X5209" s="2">
        <v>0</v>
      </c>
      <c r="Y5209" s="2">
        <v>0</v>
      </c>
      <c r="Z5209" s="2">
        <v>0</v>
      </c>
      <c r="AA5209" s="2" t="s">
        <v>19367</v>
      </c>
      <c r="AB5209" s="2">
        <v>0</v>
      </c>
      <c r="AC5209" s="2">
        <v>1</v>
      </c>
      <c r="AD5209" s="2">
        <v>0</v>
      </c>
      <c r="AE5209" s="2">
        <v>0</v>
      </c>
      <c r="AF5209" s="2">
        <v>0</v>
      </c>
      <c r="AG5209">
        <v>0</v>
      </c>
      <c r="AH5209" s="2">
        <v>0</v>
      </c>
      <c r="AI5209" s="2">
        <v>0</v>
      </c>
      <c r="AJ5209" s="2" t="s">
        <v>19368</v>
      </c>
      <c r="AK5209" s="2">
        <v>0</v>
      </c>
      <c r="AL5209" s="8">
        <v>0</v>
      </c>
      <c r="AM5209" s="8" t="str">
        <f t="shared" si="567"/>
        <v>Agreed</v>
      </c>
      <c r="AN5209" s="8" t="s">
        <v>57</v>
      </c>
      <c r="AO5209">
        <f t="shared" si="568"/>
        <v>0</v>
      </c>
      <c r="AP5209">
        <f t="shared" si="569"/>
        <v>0</v>
      </c>
      <c r="AQ5209">
        <f t="shared" si="570"/>
        <v>0</v>
      </c>
      <c r="AR5209">
        <f t="shared" si="571"/>
        <v>1</v>
      </c>
      <c r="AS5209" t="str">
        <f t="shared" si="572"/>
        <v/>
      </c>
      <c r="BO5209" t="str">
        <f t="shared" si="573"/>
        <v/>
      </c>
    </row>
    <row r="5210" spans="2:67" ht="104.25">
      <c r="B5210">
        <v>49698</v>
      </c>
      <c r="C5210" t="s">
        <v>4101</v>
      </c>
      <c r="D5210" t="s">
        <v>4102</v>
      </c>
      <c r="E5210" t="s">
        <v>17797</v>
      </c>
      <c r="F5210" t="s">
        <v>19121</v>
      </c>
      <c r="G5210" t="s">
        <v>19363</v>
      </c>
      <c r="H5210" t="s">
        <v>17800</v>
      </c>
      <c r="I5210">
        <v>183</v>
      </c>
      <c r="J5210">
        <v>1951</v>
      </c>
      <c r="K5210" t="s">
        <v>2224</v>
      </c>
      <c r="L5210" t="s">
        <v>17802</v>
      </c>
      <c r="M5210" s="1" t="s">
        <v>19386</v>
      </c>
      <c r="N5210" s="2">
        <v>0</v>
      </c>
      <c r="O5210" s="2">
        <v>0</v>
      </c>
      <c r="P5210" s="2">
        <v>0</v>
      </c>
      <c r="Q5210" s="2">
        <v>1</v>
      </c>
      <c r="R5210" s="8" t="s">
        <v>19387</v>
      </c>
      <c r="S5210" s="2">
        <v>0</v>
      </c>
      <c r="T5210" s="2">
        <v>0</v>
      </c>
      <c r="U5210" s="2">
        <v>0</v>
      </c>
      <c r="V5210" s="2">
        <v>0</v>
      </c>
      <c r="W5210" s="2">
        <v>0</v>
      </c>
      <c r="X5210" s="2">
        <v>0</v>
      </c>
      <c r="Y5210" s="2">
        <v>1</v>
      </c>
      <c r="Z5210" s="2">
        <v>0</v>
      </c>
      <c r="AA5210" s="2" t="s">
        <v>19388</v>
      </c>
      <c r="AB5210" s="2" t="s">
        <v>19389</v>
      </c>
      <c r="AC5210" s="2">
        <v>0</v>
      </c>
      <c r="AD5210" s="2">
        <v>1</v>
      </c>
      <c r="AE5210" s="2">
        <v>0</v>
      </c>
      <c r="AF5210" s="2">
        <v>0</v>
      </c>
      <c r="AG5210" s="2">
        <v>0</v>
      </c>
      <c r="AH5210" s="2">
        <v>0</v>
      </c>
      <c r="AI5210" s="2">
        <v>0</v>
      </c>
      <c r="AJ5210" s="2" t="s">
        <v>19390</v>
      </c>
      <c r="AK5210" s="2" t="s">
        <v>19391</v>
      </c>
      <c r="AL5210" s="8">
        <v>0</v>
      </c>
      <c r="AM5210" s="8" t="str">
        <f t="shared" si="567"/>
        <v>Agreed</v>
      </c>
      <c r="AN5210" s="8" t="s">
        <v>57</v>
      </c>
      <c r="AO5210">
        <f t="shared" si="568"/>
        <v>0</v>
      </c>
      <c r="AP5210">
        <f t="shared" si="569"/>
        <v>0</v>
      </c>
      <c r="AQ5210">
        <f t="shared" si="570"/>
        <v>0</v>
      </c>
      <c r="AR5210">
        <f t="shared" si="571"/>
        <v>1</v>
      </c>
      <c r="AS5210" t="str">
        <f t="shared" si="572"/>
        <v/>
      </c>
      <c r="BO5210" t="str">
        <f t="shared" si="573"/>
        <v/>
      </c>
    </row>
    <row r="5211" spans="2:67" ht="119.25">
      <c r="B5211">
        <v>49699</v>
      </c>
      <c r="C5211" t="s">
        <v>4101</v>
      </c>
      <c r="D5211" t="s">
        <v>4102</v>
      </c>
      <c r="E5211" t="s">
        <v>17797</v>
      </c>
      <c r="F5211" t="s">
        <v>19121</v>
      </c>
      <c r="G5211" t="s">
        <v>19363</v>
      </c>
      <c r="H5211" t="s">
        <v>17800</v>
      </c>
      <c r="I5211">
        <v>183</v>
      </c>
      <c r="J5211">
        <v>1951</v>
      </c>
      <c r="K5211" t="s">
        <v>19392</v>
      </c>
      <c r="L5211" t="s">
        <v>17802</v>
      </c>
      <c r="M5211" s="1" t="s">
        <v>19393</v>
      </c>
      <c r="N5211" s="2">
        <v>0</v>
      </c>
      <c r="O5211" s="2">
        <v>1</v>
      </c>
      <c r="P5211" s="2">
        <v>1</v>
      </c>
      <c r="Q5211" s="2">
        <v>0</v>
      </c>
      <c r="R5211" s="8" t="s">
        <v>19394</v>
      </c>
      <c r="S5211" s="2">
        <v>0</v>
      </c>
      <c r="T5211" s="2">
        <v>0</v>
      </c>
      <c r="U5211" s="2">
        <v>0</v>
      </c>
      <c r="V5211" s="2">
        <v>0</v>
      </c>
      <c r="W5211" s="2">
        <v>1</v>
      </c>
      <c r="X5211" s="2">
        <v>0</v>
      </c>
      <c r="Y5211" s="2">
        <v>0</v>
      </c>
      <c r="Z5211" s="2">
        <v>0</v>
      </c>
      <c r="AA5211" s="2" t="s">
        <v>19395</v>
      </c>
      <c r="AB5211" s="2" t="s">
        <v>19396</v>
      </c>
      <c r="AC5211" s="2">
        <v>0</v>
      </c>
      <c r="AD5211" s="2">
        <v>0</v>
      </c>
      <c r="AE5211" s="2">
        <v>0</v>
      </c>
      <c r="AF5211" s="2">
        <v>0</v>
      </c>
      <c r="AG5211" s="2">
        <v>1</v>
      </c>
      <c r="AH5211" s="2">
        <v>0</v>
      </c>
      <c r="AI5211" s="2">
        <v>0</v>
      </c>
      <c r="AJ5211" s="2" t="s">
        <v>19397</v>
      </c>
      <c r="AK5211" s="2">
        <v>0</v>
      </c>
      <c r="AL5211" s="8">
        <v>0</v>
      </c>
      <c r="AM5211" s="8" t="str">
        <f t="shared" si="567"/>
        <v>Recoded</v>
      </c>
      <c r="AN5211" s="8"/>
      <c r="AO5211">
        <v>0</v>
      </c>
      <c r="AP5211">
        <v>1</v>
      </c>
      <c r="AQ5211">
        <v>0</v>
      </c>
      <c r="AR5211">
        <v>1</v>
      </c>
      <c r="AS5211" t="s">
        <v>19394</v>
      </c>
      <c r="BO5211" t="str">
        <f t="shared" si="573"/>
        <v/>
      </c>
    </row>
    <row r="5212" spans="2:67" ht="30">
      <c r="B5212">
        <v>49709</v>
      </c>
      <c r="C5212" t="s">
        <v>4101</v>
      </c>
      <c r="D5212" t="s">
        <v>4102</v>
      </c>
      <c r="E5212" t="s">
        <v>17797</v>
      </c>
      <c r="F5212" t="s">
        <v>19121</v>
      </c>
      <c r="G5212" t="s">
        <v>19363</v>
      </c>
      <c r="H5212" t="s">
        <v>17800</v>
      </c>
      <c r="I5212">
        <v>186</v>
      </c>
      <c r="J5212">
        <v>1951</v>
      </c>
      <c r="K5212" t="s">
        <v>19398</v>
      </c>
      <c r="L5212" t="s">
        <v>17802</v>
      </c>
      <c r="M5212" s="1" t="s">
        <v>19399</v>
      </c>
      <c r="N5212" s="2">
        <v>0</v>
      </c>
      <c r="O5212" s="2">
        <v>0</v>
      </c>
      <c r="P5212" s="2">
        <v>0</v>
      </c>
      <c r="Q5212" s="2">
        <v>1</v>
      </c>
      <c r="R5212" s="8" t="s">
        <v>19400</v>
      </c>
      <c r="S5212" s="2">
        <v>0</v>
      </c>
      <c r="T5212" s="2">
        <v>1</v>
      </c>
      <c r="U5212" s="2">
        <v>0</v>
      </c>
      <c r="V5212" s="2">
        <v>0</v>
      </c>
      <c r="W5212" s="2">
        <v>0</v>
      </c>
      <c r="X5212" s="2">
        <v>0</v>
      </c>
      <c r="Y5212" s="2">
        <v>0</v>
      </c>
      <c r="Z5212" s="2">
        <v>0</v>
      </c>
      <c r="AA5212" s="2" t="s">
        <v>13140</v>
      </c>
      <c r="AB5212" s="2">
        <v>0</v>
      </c>
      <c r="AC5212" s="2">
        <v>1</v>
      </c>
      <c r="AD5212" s="2">
        <v>0</v>
      </c>
      <c r="AE5212" s="2">
        <v>0</v>
      </c>
      <c r="AF5212" s="2">
        <v>0</v>
      </c>
      <c r="AG5212" s="2">
        <v>0</v>
      </c>
      <c r="AH5212" s="2">
        <v>0</v>
      </c>
      <c r="AI5212" s="2">
        <v>0</v>
      </c>
      <c r="AJ5212" s="2" t="s">
        <v>13159</v>
      </c>
      <c r="AK5212" s="2">
        <v>0</v>
      </c>
      <c r="AL5212" s="8">
        <v>0</v>
      </c>
      <c r="AM5212" s="8" t="str">
        <f t="shared" si="567"/>
        <v>Agreed</v>
      </c>
      <c r="AN5212" s="8" t="s">
        <v>57</v>
      </c>
      <c r="AO5212">
        <f t="shared" si="568"/>
        <v>0</v>
      </c>
      <c r="AP5212">
        <f t="shared" si="569"/>
        <v>0</v>
      </c>
      <c r="AQ5212">
        <f t="shared" si="570"/>
        <v>0</v>
      </c>
      <c r="AR5212">
        <f t="shared" si="571"/>
        <v>1</v>
      </c>
      <c r="AS5212" t="str">
        <f t="shared" si="572"/>
        <v/>
      </c>
      <c r="BO5212" t="str">
        <f t="shared" si="573"/>
        <v/>
      </c>
    </row>
    <row r="5213" spans="2:67" ht="60">
      <c r="B5213">
        <v>49712</v>
      </c>
      <c r="C5213" t="s">
        <v>4101</v>
      </c>
      <c r="D5213" t="s">
        <v>4102</v>
      </c>
      <c r="E5213" t="s">
        <v>17797</v>
      </c>
      <c r="F5213" t="s">
        <v>19121</v>
      </c>
      <c r="G5213" t="s">
        <v>19363</v>
      </c>
      <c r="H5213" t="s">
        <v>17800</v>
      </c>
      <c r="I5213">
        <v>186</v>
      </c>
      <c r="J5213">
        <v>1951</v>
      </c>
      <c r="K5213" t="s">
        <v>19401</v>
      </c>
      <c r="L5213" t="s">
        <v>17802</v>
      </c>
      <c r="M5213" s="1" t="s">
        <v>19402</v>
      </c>
      <c r="N5213" s="2">
        <v>0</v>
      </c>
      <c r="O5213" s="2">
        <v>0</v>
      </c>
      <c r="P5213" s="2">
        <v>1</v>
      </c>
      <c r="Q5213" s="2">
        <v>1</v>
      </c>
      <c r="R5213" s="8" t="s">
        <v>19403</v>
      </c>
      <c r="S5213" s="2">
        <v>0</v>
      </c>
      <c r="T5213" s="2">
        <v>0</v>
      </c>
      <c r="U5213" s="2">
        <v>0</v>
      </c>
      <c r="V5213" s="2">
        <v>1</v>
      </c>
      <c r="W5213" s="2">
        <v>0</v>
      </c>
      <c r="X5213" s="2">
        <v>0</v>
      </c>
      <c r="Y5213" s="2">
        <v>0</v>
      </c>
      <c r="Z5213" s="2">
        <v>0</v>
      </c>
      <c r="AA5213" s="2" t="s">
        <v>19404</v>
      </c>
      <c r="AB5213" s="2">
        <v>0</v>
      </c>
      <c r="AC5213" s="2">
        <v>1</v>
      </c>
      <c r="AD5213" s="2">
        <v>0</v>
      </c>
      <c r="AE5213" s="2">
        <v>0</v>
      </c>
      <c r="AF5213" s="2">
        <v>0</v>
      </c>
      <c r="AG5213" s="2">
        <v>0</v>
      </c>
      <c r="AH5213" s="2">
        <v>0</v>
      </c>
      <c r="AI5213" s="2">
        <v>0</v>
      </c>
      <c r="AJ5213" s="2" t="s">
        <v>13159</v>
      </c>
      <c r="AK5213" s="2">
        <v>0</v>
      </c>
      <c r="AL5213" s="8">
        <v>0</v>
      </c>
      <c r="AM5213" s="8" t="str">
        <f t="shared" si="567"/>
        <v>Agreed</v>
      </c>
      <c r="AN5213" s="8" t="s">
        <v>57</v>
      </c>
      <c r="AO5213">
        <f t="shared" si="568"/>
        <v>0</v>
      </c>
      <c r="AP5213">
        <f t="shared" si="569"/>
        <v>0</v>
      </c>
      <c r="AQ5213">
        <f t="shared" si="570"/>
        <v>1</v>
      </c>
      <c r="AR5213">
        <f t="shared" si="571"/>
        <v>1</v>
      </c>
      <c r="AS5213" t="str">
        <f t="shared" si="572"/>
        <v/>
      </c>
      <c r="BO5213" t="str">
        <f t="shared" si="573"/>
        <v/>
      </c>
    </row>
    <row r="5214" spans="2:67" ht="75">
      <c r="B5214">
        <v>49722</v>
      </c>
      <c r="C5214" t="s">
        <v>4101</v>
      </c>
      <c r="D5214" t="s">
        <v>4102</v>
      </c>
      <c r="E5214" t="s">
        <v>17797</v>
      </c>
      <c r="F5214" t="s">
        <v>19121</v>
      </c>
      <c r="G5214" t="s">
        <v>19405</v>
      </c>
      <c r="H5214" t="s">
        <v>17800</v>
      </c>
      <c r="I5214">
        <v>188</v>
      </c>
      <c r="J5214">
        <v>1951</v>
      </c>
      <c r="K5214" t="s">
        <v>19406</v>
      </c>
      <c r="L5214" t="s">
        <v>17802</v>
      </c>
      <c r="M5214" s="1" t="s">
        <v>19407</v>
      </c>
      <c r="N5214" s="2">
        <v>0</v>
      </c>
      <c r="O5214" s="2">
        <v>1</v>
      </c>
      <c r="P5214" s="2">
        <v>0</v>
      </c>
      <c r="Q5214" s="2">
        <v>1</v>
      </c>
      <c r="R5214" s="8" t="s">
        <v>19408</v>
      </c>
      <c r="S5214" s="2">
        <v>0</v>
      </c>
      <c r="T5214" s="2">
        <v>1</v>
      </c>
      <c r="U5214" s="2">
        <v>0</v>
      </c>
      <c r="V5214" s="2">
        <v>0</v>
      </c>
      <c r="W5214" s="2">
        <v>0</v>
      </c>
      <c r="X5214" s="2">
        <v>0</v>
      </c>
      <c r="Y5214" s="2">
        <v>0</v>
      </c>
      <c r="Z5214" s="2">
        <v>0</v>
      </c>
      <c r="AA5214" s="2" t="s">
        <v>13140</v>
      </c>
      <c r="AB5214" s="2">
        <v>0</v>
      </c>
      <c r="AC5214" s="2">
        <v>0</v>
      </c>
      <c r="AD5214" s="2">
        <v>0</v>
      </c>
      <c r="AE5214" s="2">
        <v>0</v>
      </c>
      <c r="AF5214" s="2">
        <v>0</v>
      </c>
      <c r="AG5214" s="2">
        <v>0</v>
      </c>
      <c r="AH5214" s="2">
        <v>1</v>
      </c>
      <c r="AI5214" s="2">
        <v>0</v>
      </c>
      <c r="AJ5214" s="2" t="s">
        <v>19409</v>
      </c>
      <c r="AK5214" s="2" t="s">
        <v>19410</v>
      </c>
      <c r="AL5214" s="8">
        <v>0</v>
      </c>
      <c r="AM5214" s="8" t="str">
        <f t="shared" si="567"/>
        <v>Agreed</v>
      </c>
      <c r="AN5214" s="8" t="s">
        <v>57</v>
      </c>
      <c r="AO5214">
        <f t="shared" si="568"/>
        <v>0</v>
      </c>
      <c r="AP5214">
        <f t="shared" si="569"/>
        <v>1</v>
      </c>
      <c r="AQ5214">
        <f t="shared" si="570"/>
        <v>0</v>
      </c>
      <c r="AR5214">
        <f t="shared" si="571"/>
        <v>1</v>
      </c>
      <c r="AS5214" t="str">
        <f t="shared" si="572"/>
        <v/>
      </c>
      <c r="BO5214" t="str">
        <f t="shared" si="573"/>
        <v/>
      </c>
    </row>
    <row r="5215" spans="2:67" ht="90">
      <c r="B5215">
        <v>49723</v>
      </c>
      <c r="C5215" t="s">
        <v>4101</v>
      </c>
      <c r="D5215" t="s">
        <v>4102</v>
      </c>
      <c r="E5215" t="s">
        <v>17797</v>
      </c>
      <c r="F5215" t="s">
        <v>19121</v>
      </c>
      <c r="G5215" t="s">
        <v>19405</v>
      </c>
      <c r="H5215" t="s">
        <v>17800</v>
      </c>
      <c r="I5215">
        <v>188</v>
      </c>
      <c r="J5215">
        <v>1951</v>
      </c>
      <c r="K5215" t="s">
        <v>19411</v>
      </c>
      <c r="L5215" t="s">
        <v>17802</v>
      </c>
      <c r="M5215" s="1" t="s">
        <v>19412</v>
      </c>
      <c r="N5215" s="2">
        <v>1</v>
      </c>
      <c r="O5215" s="2">
        <v>0</v>
      </c>
      <c r="P5215" s="2">
        <v>0</v>
      </c>
      <c r="Q5215" s="2">
        <v>0</v>
      </c>
      <c r="R5215" s="8" t="s">
        <v>13327</v>
      </c>
      <c r="S5215" s="2">
        <v>0</v>
      </c>
      <c r="T5215" s="2">
        <v>1</v>
      </c>
      <c r="U5215" s="2">
        <v>0</v>
      </c>
      <c r="V5215" s="2">
        <v>0</v>
      </c>
      <c r="W5215" s="2">
        <v>0</v>
      </c>
      <c r="X5215" s="2">
        <v>0</v>
      </c>
      <c r="Y5215" s="2">
        <v>0</v>
      </c>
      <c r="Z5215" s="2">
        <v>0</v>
      </c>
      <c r="AA5215" s="2" t="s">
        <v>13140</v>
      </c>
      <c r="AB5215" s="2">
        <v>0</v>
      </c>
      <c r="AC5215" s="2">
        <v>1</v>
      </c>
      <c r="AD5215" s="2">
        <v>0</v>
      </c>
      <c r="AE5215" s="2">
        <v>0</v>
      </c>
      <c r="AF5215" s="2">
        <v>0</v>
      </c>
      <c r="AG5215" s="2">
        <v>0</v>
      </c>
      <c r="AH5215" s="2">
        <v>0</v>
      </c>
      <c r="AI5215" s="2">
        <v>0</v>
      </c>
      <c r="AJ5215" s="2" t="s">
        <v>13159</v>
      </c>
      <c r="AK5215" s="2">
        <v>0</v>
      </c>
      <c r="AL5215" s="8" t="s">
        <v>19413</v>
      </c>
      <c r="AM5215" s="8" t="str">
        <f t="shared" si="567"/>
        <v>Agreed</v>
      </c>
      <c r="AN5215" s="8" t="s">
        <v>57</v>
      </c>
      <c r="AO5215">
        <f t="shared" si="568"/>
        <v>1</v>
      </c>
      <c r="AP5215">
        <f t="shared" si="569"/>
        <v>0</v>
      </c>
      <c r="AQ5215">
        <f t="shared" si="570"/>
        <v>0</v>
      </c>
      <c r="AR5215">
        <f t="shared" si="571"/>
        <v>0</v>
      </c>
      <c r="AS5215" t="str">
        <f t="shared" si="572"/>
        <v/>
      </c>
      <c r="BO5215" t="str">
        <f t="shared" si="573"/>
        <v/>
      </c>
    </row>
    <row r="5216" spans="2:67" ht="104.25">
      <c r="B5216">
        <v>49724</v>
      </c>
      <c r="C5216" t="s">
        <v>4101</v>
      </c>
      <c r="D5216" t="s">
        <v>4102</v>
      </c>
      <c r="E5216" t="s">
        <v>17797</v>
      </c>
      <c r="F5216" t="s">
        <v>19121</v>
      </c>
      <c r="G5216" t="s">
        <v>19405</v>
      </c>
      <c r="H5216" t="s">
        <v>17800</v>
      </c>
      <c r="I5216">
        <v>188</v>
      </c>
      <c r="J5216">
        <v>1951</v>
      </c>
      <c r="K5216" t="s">
        <v>19411</v>
      </c>
      <c r="L5216" t="s">
        <v>17802</v>
      </c>
      <c r="M5216" s="1" t="s">
        <v>19414</v>
      </c>
      <c r="N5216" s="2">
        <v>0</v>
      </c>
      <c r="O5216" s="2">
        <v>1</v>
      </c>
      <c r="P5216" s="2">
        <v>0</v>
      </c>
      <c r="Q5216" s="2">
        <v>0</v>
      </c>
      <c r="R5216" s="8" t="s">
        <v>19415</v>
      </c>
      <c r="S5216" s="2">
        <v>0</v>
      </c>
      <c r="T5216" s="2">
        <v>0</v>
      </c>
      <c r="U5216" s="2">
        <v>0</v>
      </c>
      <c r="V5216" s="2">
        <v>0</v>
      </c>
      <c r="W5216" s="2">
        <v>1</v>
      </c>
      <c r="X5216" s="2">
        <v>0</v>
      </c>
      <c r="Y5216" s="2">
        <v>0</v>
      </c>
      <c r="Z5216" s="2">
        <v>0</v>
      </c>
      <c r="AA5216" s="2" t="s">
        <v>19416</v>
      </c>
      <c r="AB5216" s="2">
        <v>0</v>
      </c>
      <c r="AC5216" s="2">
        <v>1</v>
      </c>
      <c r="AD5216" s="2">
        <v>0</v>
      </c>
      <c r="AE5216" s="2">
        <v>0</v>
      </c>
      <c r="AF5216" s="2">
        <v>0</v>
      </c>
      <c r="AG5216" s="2">
        <v>0</v>
      </c>
      <c r="AH5216" s="2">
        <v>0</v>
      </c>
      <c r="AI5216" s="2">
        <v>0</v>
      </c>
      <c r="AJ5216" s="2" t="s">
        <v>13159</v>
      </c>
      <c r="AK5216" s="2">
        <v>0</v>
      </c>
      <c r="AL5216" s="8">
        <v>0</v>
      </c>
      <c r="AM5216" s="8" t="str">
        <f t="shared" si="567"/>
        <v>Agreed</v>
      </c>
      <c r="AN5216" s="8" t="s">
        <v>57</v>
      </c>
      <c r="AO5216">
        <f t="shared" si="568"/>
        <v>0</v>
      </c>
      <c r="AP5216">
        <f t="shared" si="569"/>
        <v>1</v>
      </c>
      <c r="AQ5216">
        <f t="shared" si="570"/>
        <v>0</v>
      </c>
      <c r="AR5216">
        <f t="shared" si="571"/>
        <v>0</v>
      </c>
      <c r="AS5216" t="str">
        <f t="shared" si="572"/>
        <v/>
      </c>
      <c r="BO5216" t="str">
        <f t="shared" si="573"/>
        <v/>
      </c>
    </row>
    <row r="5217" spans="2:67" ht="194.25">
      <c r="B5217">
        <v>49726</v>
      </c>
      <c r="C5217" t="s">
        <v>4101</v>
      </c>
      <c r="D5217" t="s">
        <v>4102</v>
      </c>
      <c r="E5217" t="s">
        <v>17797</v>
      </c>
      <c r="F5217" t="s">
        <v>19121</v>
      </c>
      <c r="G5217" t="s">
        <v>19405</v>
      </c>
      <c r="H5217" t="s">
        <v>17800</v>
      </c>
      <c r="I5217">
        <v>189</v>
      </c>
      <c r="J5217">
        <v>1951</v>
      </c>
      <c r="K5217" t="s">
        <v>19417</v>
      </c>
      <c r="L5217" t="s">
        <v>17802</v>
      </c>
      <c r="M5217" s="1" t="s">
        <v>19418</v>
      </c>
      <c r="N5217" s="2">
        <v>0</v>
      </c>
      <c r="O5217" s="2">
        <v>1</v>
      </c>
      <c r="P5217" s="2">
        <v>0</v>
      </c>
      <c r="Q5217" s="2">
        <v>0</v>
      </c>
      <c r="R5217" s="8" t="s">
        <v>19415</v>
      </c>
      <c r="S5217" s="2">
        <v>0</v>
      </c>
      <c r="T5217" s="2">
        <v>1</v>
      </c>
      <c r="U5217" s="2">
        <v>0</v>
      </c>
      <c r="V5217" s="2">
        <v>0</v>
      </c>
      <c r="W5217" s="2">
        <v>0</v>
      </c>
      <c r="X5217" s="2">
        <v>0</v>
      </c>
      <c r="Y5217" s="2">
        <v>0</v>
      </c>
      <c r="Z5217" s="2">
        <v>0</v>
      </c>
      <c r="AA5217" s="2" t="s">
        <v>13140</v>
      </c>
      <c r="AB5217" s="2">
        <v>0</v>
      </c>
      <c r="AC5217" s="2">
        <v>0</v>
      </c>
      <c r="AD5217" s="2">
        <v>0</v>
      </c>
      <c r="AE5217" s="2">
        <v>0</v>
      </c>
      <c r="AF5217" s="2">
        <v>0</v>
      </c>
      <c r="AG5217" s="2">
        <v>1</v>
      </c>
      <c r="AH5217" s="2">
        <v>0</v>
      </c>
      <c r="AI5217" s="2">
        <v>0</v>
      </c>
      <c r="AJ5217" s="2" t="s">
        <v>19419</v>
      </c>
      <c r="AK5217" s="2" t="s">
        <v>19420</v>
      </c>
      <c r="AL5217" s="8">
        <v>0</v>
      </c>
      <c r="AM5217" s="8" t="str">
        <f t="shared" si="567"/>
        <v>Agreed</v>
      </c>
      <c r="AN5217" s="8" t="s">
        <v>57</v>
      </c>
      <c r="AO5217">
        <f t="shared" si="568"/>
        <v>0</v>
      </c>
      <c r="AP5217">
        <f t="shared" si="569"/>
        <v>1</v>
      </c>
      <c r="AQ5217">
        <f t="shared" si="570"/>
        <v>0</v>
      </c>
      <c r="AR5217">
        <f t="shared" si="571"/>
        <v>0</v>
      </c>
      <c r="AS5217" t="str">
        <f t="shared" si="572"/>
        <v/>
      </c>
      <c r="BO5217" t="str">
        <f t="shared" si="573"/>
        <v/>
      </c>
    </row>
    <row r="5218" spans="2:67" ht="104.25">
      <c r="B5218">
        <v>49728</v>
      </c>
      <c r="C5218" t="s">
        <v>4101</v>
      </c>
      <c r="D5218" t="s">
        <v>4102</v>
      </c>
      <c r="E5218" t="s">
        <v>17797</v>
      </c>
      <c r="F5218" t="s">
        <v>19121</v>
      </c>
      <c r="G5218" t="s">
        <v>19405</v>
      </c>
      <c r="H5218" t="s">
        <v>17800</v>
      </c>
      <c r="I5218">
        <v>190</v>
      </c>
      <c r="J5218">
        <v>1951</v>
      </c>
      <c r="K5218" t="s">
        <v>19421</v>
      </c>
      <c r="L5218" t="s">
        <v>17802</v>
      </c>
      <c r="M5218" s="1" t="s">
        <v>19422</v>
      </c>
      <c r="N5218" s="2">
        <v>0</v>
      </c>
      <c r="O5218" s="2">
        <v>1</v>
      </c>
      <c r="P5218" s="2">
        <v>0</v>
      </c>
      <c r="Q5218" s="2">
        <v>0</v>
      </c>
      <c r="R5218" s="8" t="s">
        <v>19423</v>
      </c>
      <c r="S5218" s="2">
        <v>0</v>
      </c>
      <c r="T5218" s="2">
        <v>0</v>
      </c>
      <c r="U5218" s="2">
        <v>0</v>
      </c>
      <c r="V5218" s="2">
        <v>0</v>
      </c>
      <c r="W5218" s="2">
        <v>1</v>
      </c>
      <c r="X5218" s="2">
        <v>0</v>
      </c>
      <c r="Y5218" s="2">
        <v>1</v>
      </c>
      <c r="Z5218" s="2">
        <v>0</v>
      </c>
      <c r="AA5218" s="2" t="s">
        <v>19424</v>
      </c>
      <c r="AB5218" s="2" t="s">
        <v>19425</v>
      </c>
      <c r="AC5218" s="2">
        <v>0</v>
      </c>
      <c r="AD5218" s="2">
        <v>1</v>
      </c>
      <c r="AE5218" s="2">
        <v>0</v>
      </c>
      <c r="AF5218" s="2">
        <v>0</v>
      </c>
      <c r="AG5218" s="2">
        <v>0</v>
      </c>
      <c r="AH5218" s="2">
        <v>0</v>
      </c>
      <c r="AI5218" s="2">
        <v>0</v>
      </c>
      <c r="AJ5218" s="2" t="s">
        <v>19426</v>
      </c>
      <c r="AK5218" s="2" t="s">
        <v>19427</v>
      </c>
      <c r="AL5218" s="8">
        <v>0</v>
      </c>
      <c r="AM5218" s="8" t="str">
        <f t="shared" si="567"/>
        <v>Agreed</v>
      </c>
      <c r="AN5218" s="8" t="s">
        <v>57</v>
      </c>
      <c r="AO5218">
        <f t="shared" si="568"/>
        <v>0</v>
      </c>
      <c r="AP5218">
        <f t="shared" si="569"/>
        <v>1</v>
      </c>
      <c r="AQ5218">
        <f t="shared" si="570"/>
        <v>0</v>
      </c>
      <c r="AR5218">
        <f t="shared" si="571"/>
        <v>0</v>
      </c>
      <c r="AS5218" t="str">
        <f t="shared" si="572"/>
        <v/>
      </c>
      <c r="BO5218" t="str">
        <f t="shared" si="573"/>
        <v/>
      </c>
    </row>
    <row r="5219" spans="2:67" ht="177.75">
      <c r="B5219">
        <v>49730</v>
      </c>
      <c r="C5219" t="s">
        <v>4101</v>
      </c>
      <c r="D5219" t="s">
        <v>4102</v>
      </c>
      <c r="E5219" t="s">
        <v>17797</v>
      </c>
      <c r="F5219" t="s">
        <v>19121</v>
      </c>
      <c r="G5219" t="s">
        <v>19428</v>
      </c>
      <c r="H5219" t="s">
        <v>17800</v>
      </c>
      <c r="I5219">
        <v>190</v>
      </c>
      <c r="J5219">
        <v>1951</v>
      </c>
      <c r="K5219" t="s">
        <v>19429</v>
      </c>
      <c r="L5219" t="s">
        <v>17802</v>
      </c>
      <c r="M5219" s="1" t="s">
        <v>19430</v>
      </c>
      <c r="N5219" s="2">
        <v>0</v>
      </c>
      <c r="O5219" s="2">
        <v>1</v>
      </c>
      <c r="P5219" s="2">
        <v>0</v>
      </c>
      <c r="Q5219" s="2">
        <v>0</v>
      </c>
      <c r="R5219" s="8" t="s">
        <v>19431</v>
      </c>
      <c r="S5219" s="2">
        <v>0</v>
      </c>
      <c r="T5219" s="2">
        <v>0</v>
      </c>
      <c r="U5219" s="2">
        <v>0</v>
      </c>
      <c r="V5219" s="2">
        <v>0</v>
      </c>
      <c r="W5219" s="2">
        <v>1</v>
      </c>
      <c r="X5219" s="2">
        <v>0</v>
      </c>
      <c r="Y5219" s="2">
        <v>0</v>
      </c>
      <c r="Z5219" s="2">
        <v>0</v>
      </c>
      <c r="AA5219" s="2" t="s">
        <v>19432</v>
      </c>
      <c r="AB5219" s="2" t="s">
        <v>19420</v>
      </c>
      <c r="AC5219" s="2">
        <v>0</v>
      </c>
      <c r="AD5219" s="2">
        <v>0</v>
      </c>
      <c r="AE5219" s="2">
        <v>0</v>
      </c>
      <c r="AF5219" s="2">
        <v>0</v>
      </c>
      <c r="AG5219" s="2">
        <v>1</v>
      </c>
      <c r="AH5219" s="2">
        <v>0</v>
      </c>
      <c r="AI5219" s="2">
        <v>0</v>
      </c>
      <c r="AJ5219" s="2" t="s">
        <v>19433</v>
      </c>
      <c r="AK5219" s="2" t="s">
        <v>19420</v>
      </c>
      <c r="AL5219" s="8">
        <v>0</v>
      </c>
      <c r="AM5219" s="8" t="str">
        <f t="shared" si="567"/>
        <v>Agreed</v>
      </c>
      <c r="AN5219" s="8" t="s">
        <v>57</v>
      </c>
      <c r="AO5219">
        <f t="shared" si="568"/>
        <v>0</v>
      </c>
      <c r="AP5219">
        <f t="shared" si="569"/>
        <v>1</v>
      </c>
      <c r="AQ5219">
        <f t="shared" si="570"/>
        <v>0</v>
      </c>
      <c r="AR5219">
        <f t="shared" si="571"/>
        <v>0</v>
      </c>
      <c r="AS5219" t="str">
        <f t="shared" si="572"/>
        <v/>
      </c>
      <c r="BO5219" t="str">
        <f t="shared" si="573"/>
        <v/>
      </c>
    </row>
    <row r="5220" spans="2:67" ht="75">
      <c r="B5220">
        <v>49732</v>
      </c>
      <c r="C5220" t="s">
        <v>4101</v>
      </c>
      <c r="D5220" t="s">
        <v>4102</v>
      </c>
      <c r="E5220" t="s">
        <v>17797</v>
      </c>
      <c r="F5220" t="s">
        <v>19121</v>
      </c>
      <c r="G5220" t="s">
        <v>19434</v>
      </c>
      <c r="H5220" t="s">
        <v>17800</v>
      </c>
      <c r="I5220">
        <v>191</v>
      </c>
      <c r="J5220">
        <v>1951</v>
      </c>
      <c r="K5220" t="s">
        <v>19411</v>
      </c>
      <c r="L5220" t="s">
        <v>17802</v>
      </c>
      <c r="M5220" s="1" t="s">
        <v>19435</v>
      </c>
      <c r="N5220" s="2">
        <v>0</v>
      </c>
      <c r="O5220" s="2">
        <v>0</v>
      </c>
      <c r="P5220" s="2">
        <v>1</v>
      </c>
      <c r="Q5220" s="2">
        <v>0</v>
      </c>
      <c r="R5220" s="8" t="s">
        <v>19436</v>
      </c>
      <c r="S5220" s="2">
        <v>0</v>
      </c>
      <c r="T5220" s="2">
        <v>0</v>
      </c>
      <c r="U5220" s="2">
        <v>0</v>
      </c>
      <c r="V5220" s="2">
        <v>1</v>
      </c>
      <c r="W5220" s="2">
        <v>0</v>
      </c>
      <c r="X5220" s="2">
        <v>0</v>
      </c>
      <c r="Y5220" s="2">
        <v>0</v>
      </c>
      <c r="Z5220" s="2">
        <v>0</v>
      </c>
      <c r="AA5220" s="2" t="s">
        <v>19437</v>
      </c>
      <c r="AB5220" s="2" t="s">
        <v>19420</v>
      </c>
      <c r="AC5220" s="2">
        <v>1</v>
      </c>
      <c r="AD5220" s="2">
        <v>0</v>
      </c>
      <c r="AE5220" s="2">
        <v>0</v>
      </c>
      <c r="AF5220" s="2">
        <v>0</v>
      </c>
      <c r="AG5220" s="2">
        <v>0</v>
      </c>
      <c r="AH5220" s="2">
        <v>0</v>
      </c>
      <c r="AI5220" s="2">
        <v>0</v>
      </c>
      <c r="AJ5220" s="2" t="s">
        <v>13159</v>
      </c>
      <c r="AK5220" s="2">
        <v>0</v>
      </c>
      <c r="AL5220" s="8">
        <v>0</v>
      </c>
      <c r="AM5220" s="8" t="str">
        <f t="shared" si="567"/>
        <v>Agreed</v>
      </c>
      <c r="AN5220" s="8" t="s">
        <v>57</v>
      </c>
      <c r="AO5220">
        <f t="shared" si="568"/>
        <v>0</v>
      </c>
      <c r="AP5220">
        <f t="shared" si="569"/>
        <v>0</v>
      </c>
      <c r="AQ5220">
        <f t="shared" si="570"/>
        <v>1</v>
      </c>
      <c r="AR5220">
        <f t="shared" si="571"/>
        <v>0</v>
      </c>
      <c r="AS5220" t="str">
        <f t="shared" si="572"/>
        <v/>
      </c>
      <c r="BO5220" t="str">
        <f t="shared" si="573"/>
        <v/>
      </c>
    </row>
    <row r="5221" spans="2:67" ht="45">
      <c r="B5221">
        <v>49734</v>
      </c>
      <c r="C5221" t="s">
        <v>4101</v>
      </c>
      <c r="D5221" t="s">
        <v>4102</v>
      </c>
      <c r="E5221" t="s">
        <v>17797</v>
      </c>
      <c r="F5221" t="s">
        <v>19121</v>
      </c>
      <c r="G5221" t="s">
        <v>19434</v>
      </c>
      <c r="H5221" t="s">
        <v>17800</v>
      </c>
      <c r="I5221">
        <v>191</v>
      </c>
      <c r="J5221">
        <v>1951</v>
      </c>
      <c r="K5221" t="s">
        <v>19438</v>
      </c>
      <c r="L5221" t="s">
        <v>17802</v>
      </c>
      <c r="M5221" s="1" t="s">
        <v>19439</v>
      </c>
      <c r="N5221" s="2">
        <v>1</v>
      </c>
      <c r="O5221" s="2">
        <v>0</v>
      </c>
      <c r="P5221" s="2">
        <v>0</v>
      </c>
      <c r="Q5221" s="2">
        <v>0</v>
      </c>
      <c r="R5221" s="8" t="s">
        <v>13327</v>
      </c>
      <c r="S5221" s="2">
        <v>0</v>
      </c>
      <c r="T5221" s="2">
        <v>1</v>
      </c>
      <c r="U5221" s="2">
        <v>0</v>
      </c>
      <c r="V5221" s="2">
        <v>0</v>
      </c>
      <c r="W5221" s="2">
        <v>0</v>
      </c>
      <c r="X5221" s="2">
        <v>0</v>
      </c>
      <c r="Y5221" s="2">
        <v>0</v>
      </c>
      <c r="Z5221" s="2">
        <v>0</v>
      </c>
      <c r="AA5221" s="2" t="s">
        <v>13140</v>
      </c>
      <c r="AB5221" s="2">
        <v>0</v>
      </c>
      <c r="AC5221" s="2">
        <v>1</v>
      </c>
      <c r="AD5221" s="2">
        <v>0</v>
      </c>
      <c r="AE5221" s="2">
        <v>0</v>
      </c>
      <c r="AF5221" s="2">
        <v>0</v>
      </c>
      <c r="AG5221" s="2">
        <v>0</v>
      </c>
      <c r="AH5221" s="2">
        <v>0</v>
      </c>
      <c r="AI5221" s="2">
        <v>0</v>
      </c>
      <c r="AJ5221" s="2" t="s">
        <v>13159</v>
      </c>
      <c r="AK5221" s="2">
        <v>0</v>
      </c>
      <c r="AL5221" s="8" t="s">
        <v>19413</v>
      </c>
      <c r="AM5221" s="8" t="str">
        <f t="shared" si="567"/>
        <v>Agreed</v>
      </c>
      <c r="AN5221" s="8" t="s">
        <v>57</v>
      </c>
      <c r="AO5221">
        <f t="shared" si="568"/>
        <v>1</v>
      </c>
      <c r="AP5221">
        <f t="shared" si="569"/>
        <v>0</v>
      </c>
      <c r="AQ5221">
        <f t="shared" si="570"/>
        <v>0</v>
      </c>
      <c r="AR5221">
        <f t="shared" si="571"/>
        <v>0</v>
      </c>
      <c r="AS5221" t="str">
        <f t="shared" si="572"/>
        <v/>
      </c>
      <c r="BO5221" t="str">
        <f t="shared" si="573"/>
        <v/>
      </c>
    </row>
    <row r="5222" spans="2:67">
      <c r="B5222">
        <v>49736</v>
      </c>
      <c r="C5222" t="s">
        <v>4101</v>
      </c>
      <c r="D5222" t="s">
        <v>4102</v>
      </c>
      <c r="E5222" t="s">
        <v>17797</v>
      </c>
      <c r="F5222" t="s">
        <v>19121</v>
      </c>
      <c r="G5222" t="s">
        <v>19434</v>
      </c>
      <c r="H5222" t="s">
        <v>17800</v>
      </c>
      <c r="I5222">
        <v>192</v>
      </c>
      <c r="J5222">
        <v>1951</v>
      </c>
      <c r="K5222" t="s">
        <v>19438</v>
      </c>
      <c r="L5222" t="s">
        <v>17802</v>
      </c>
      <c r="M5222" s="1" t="s">
        <v>19440</v>
      </c>
      <c r="N5222" s="2">
        <v>0</v>
      </c>
      <c r="O5222" s="2">
        <v>0</v>
      </c>
      <c r="P5222" s="2">
        <v>0</v>
      </c>
      <c r="Q5222" s="2">
        <v>1</v>
      </c>
      <c r="R5222" s="8" t="s">
        <v>16386</v>
      </c>
      <c r="S5222" s="2">
        <v>0</v>
      </c>
      <c r="T5222" s="2">
        <v>1</v>
      </c>
      <c r="U5222" s="2">
        <v>0</v>
      </c>
      <c r="V5222" s="2">
        <v>0</v>
      </c>
      <c r="W5222" s="2">
        <v>0</v>
      </c>
      <c r="X5222" s="2">
        <v>0</v>
      </c>
      <c r="Y5222" s="2">
        <v>0</v>
      </c>
      <c r="Z5222" s="2">
        <v>0</v>
      </c>
      <c r="AA5222" s="2" t="s">
        <v>13140</v>
      </c>
      <c r="AB5222" s="2">
        <v>0</v>
      </c>
      <c r="AC5222" s="2">
        <v>1</v>
      </c>
      <c r="AD5222" s="2">
        <v>0</v>
      </c>
      <c r="AE5222" s="2">
        <v>0</v>
      </c>
      <c r="AF5222" s="2">
        <v>0</v>
      </c>
      <c r="AG5222" s="2">
        <v>0</v>
      </c>
      <c r="AH5222" s="2">
        <v>0</v>
      </c>
      <c r="AI5222" s="2">
        <v>0</v>
      </c>
      <c r="AJ5222" s="2" t="s">
        <v>13159</v>
      </c>
      <c r="AK5222" s="2">
        <v>0</v>
      </c>
      <c r="AL5222" s="8">
        <v>0</v>
      </c>
      <c r="AM5222" s="8" t="str">
        <f t="shared" si="567"/>
        <v>Agreed</v>
      </c>
      <c r="AN5222" s="8" t="s">
        <v>57</v>
      </c>
      <c r="AO5222">
        <f t="shared" si="568"/>
        <v>0</v>
      </c>
      <c r="AP5222">
        <f t="shared" si="569"/>
        <v>0</v>
      </c>
      <c r="AQ5222">
        <f t="shared" si="570"/>
        <v>0</v>
      </c>
      <c r="AR5222">
        <f t="shared" si="571"/>
        <v>1</v>
      </c>
      <c r="AS5222" t="str">
        <f t="shared" si="572"/>
        <v/>
      </c>
      <c r="BO5222" t="str">
        <f t="shared" si="573"/>
        <v/>
      </c>
    </row>
    <row r="5223" spans="2:67" ht="75">
      <c r="B5223">
        <v>49740</v>
      </c>
      <c r="C5223" t="s">
        <v>4101</v>
      </c>
      <c r="D5223" t="s">
        <v>4102</v>
      </c>
      <c r="E5223" t="s">
        <v>17797</v>
      </c>
      <c r="F5223" t="s">
        <v>19121</v>
      </c>
      <c r="G5223" t="s">
        <v>19434</v>
      </c>
      <c r="H5223" t="s">
        <v>17800</v>
      </c>
      <c r="I5223">
        <v>192</v>
      </c>
      <c r="J5223">
        <v>1951</v>
      </c>
      <c r="K5223" t="s">
        <v>19441</v>
      </c>
      <c r="L5223" t="s">
        <v>17802</v>
      </c>
      <c r="M5223" s="1" t="s">
        <v>19442</v>
      </c>
      <c r="N5223" s="2">
        <v>1</v>
      </c>
      <c r="O5223" s="2">
        <v>0</v>
      </c>
      <c r="P5223" s="2">
        <v>0</v>
      </c>
      <c r="Q5223" s="2">
        <v>0</v>
      </c>
      <c r="R5223" s="8" t="s">
        <v>13327</v>
      </c>
      <c r="S5223" s="2">
        <v>0</v>
      </c>
      <c r="T5223" s="2">
        <v>1</v>
      </c>
      <c r="U5223" s="2">
        <v>0</v>
      </c>
      <c r="V5223" s="2">
        <v>0</v>
      </c>
      <c r="W5223" s="2">
        <v>0</v>
      </c>
      <c r="X5223" s="2">
        <v>0</v>
      </c>
      <c r="Y5223" s="2">
        <v>0</v>
      </c>
      <c r="Z5223" s="2">
        <v>0</v>
      </c>
      <c r="AA5223" s="2" t="s">
        <v>13140</v>
      </c>
      <c r="AB5223" s="2">
        <v>0</v>
      </c>
      <c r="AC5223" s="2">
        <v>1</v>
      </c>
      <c r="AD5223" s="2">
        <v>0</v>
      </c>
      <c r="AE5223" s="2">
        <v>0</v>
      </c>
      <c r="AF5223" s="2">
        <v>0</v>
      </c>
      <c r="AG5223" s="2">
        <v>0</v>
      </c>
      <c r="AH5223" s="2">
        <v>0</v>
      </c>
      <c r="AI5223" s="2">
        <v>0</v>
      </c>
      <c r="AJ5223" s="2" t="s">
        <v>13159</v>
      </c>
      <c r="AK5223" s="2">
        <v>0</v>
      </c>
      <c r="AL5223" s="8" t="s">
        <v>19413</v>
      </c>
      <c r="AM5223" s="8" t="str">
        <f t="shared" si="567"/>
        <v>Agreed</v>
      </c>
      <c r="AN5223" s="8" t="s">
        <v>57</v>
      </c>
      <c r="AO5223">
        <f t="shared" si="568"/>
        <v>1</v>
      </c>
      <c r="AP5223">
        <f t="shared" si="569"/>
        <v>0</v>
      </c>
      <c r="AQ5223">
        <f t="shared" si="570"/>
        <v>0</v>
      </c>
      <c r="AR5223">
        <f t="shared" si="571"/>
        <v>0</v>
      </c>
      <c r="AS5223" t="str">
        <f t="shared" si="572"/>
        <v/>
      </c>
      <c r="BO5223" t="str">
        <f t="shared" si="573"/>
        <v/>
      </c>
    </row>
    <row r="5224" spans="2:67" ht="150">
      <c r="B5224">
        <v>49742</v>
      </c>
      <c r="C5224" t="s">
        <v>4101</v>
      </c>
      <c r="D5224" t="s">
        <v>4102</v>
      </c>
      <c r="E5224" t="s">
        <v>17797</v>
      </c>
      <c r="F5224" t="s">
        <v>19121</v>
      </c>
      <c r="G5224" t="s">
        <v>19434</v>
      </c>
      <c r="H5224" t="s">
        <v>17800</v>
      </c>
      <c r="I5224">
        <v>193</v>
      </c>
      <c r="J5224">
        <v>1951</v>
      </c>
      <c r="K5224" t="s">
        <v>19443</v>
      </c>
      <c r="L5224" t="s">
        <v>17802</v>
      </c>
      <c r="M5224" s="1" t="s">
        <v>19444</v>
      </c>
      <c r="N5224" s="2">
        <v>0</v>
      </c>
      <c r="O5224" s="2">
        <v>0</v>
      </c>
      <c r="P5224" s="2">
        <v>0</v>
      </c>
      <c r="Q5224" s="2">
        <v>1</v>
      </c>
      <c r="R5224" s="8" t="s">
        <v>19445</v>
      </c>
      <c r="S5224" s="2">
        <v>0</v>
      </c>
      <c r="T5224" s="2">
        <v>1</v>
      </c>
      <c r="U5224" s="2">
        <v>0</v>
      </c>
      <c r="V5224" s="2">
        <v>0</v>
      </c>
      <c r="W5224" s="2">
        <v>0</v>
      </c>
      <c r="X5224" s="2">
        <v>0</v>
      </c>
      <c r="Y5224" s="2">
        <v>0</v>
      </c>
      <c r="Z5224" s="2">
        <v>0</v>
      </c>
      <c r="AA5224" s="2" t="s">
        <v>13140</v>
      </c>
      <c r="AB5224" s="2">
        <v>0</v>
      </c>
      <c r="AC5224" s="2">
        <v>0</v>
      </c>
      <c r="AD5224" s="2">
        <v>0</v>
      </c>
      <c r="AE5224" s="2">
        <v>0</v>
      </c>
      <c r="AF5224" s="2">
        <v>0</v>
      </c>
      <c r="AG5224" s="2">
        <v>1</v>
      </c>
      <c r="AH5224" s="2">
        <v>0</v>
      </c>
      <c r="AI5224" s="2">
        <v>0</v>
      </c>
      <c r="AJ5224" s="2" t="s">
        <v>19446</v>
      </c>
      <c r="AK5224" s="2">
        <v>0</v>
      </c>
      <c r="AL5224" s="8">
        <v>0</v>
      </c>
      <c r="AM5224" s="8" t="str">
        <f t="shared" si="567"/>
        <v>Agreed</v>
      </c>
      <c r="AN5224" s="8" t="s">
        <v>57</v>
      </c>
      <c r="AO5224">
        <f t="shared" si="568"/>
        <v>0</v>
      </c>
      <c r="AP5224">
        <f t="shared" si="569"/>
        <v>0</v>
      </c>
      <c r="AQ5224">
        <f t="shared" si="570"/>
        <v>0</v>
      </c>
      <c r="AR5224">
        <f t="shared" si="571"/>
        <v>1</v>
      </c>
      <c r="AS5224" t="str">
        <f t="shared" si="572"/>
        <v/>
      </c>
      <c r="BO5224" t="str">
        <f t="shared" si="573"/>
        <v/>
      </c>
    </row>
    <row r="5225" spans="2:67" ht="45">
      <c r="B5225">
        <v>49743</v>
      </c>
      <c r="C5225" t="s">
        <v>4101</v>
      </c>
      <c r="D5225" t="s">
        <v>4102</v>
      </c>
      <c r="E5225" t="s">
        <v>17797</v>
      </c>
      <c r="F5225" t="s">
        <v>19121</v>
      </c>
      <c r="G5225" t="s">
        <v>19434</v>
      </c>
      <c r="H5225" t="s">
        <v>17800</v>
      </c>
      <c r="I5225">
        <v>193</v>
      </c>
      <c r="J5225">
        <v>1951</v>
      </c>
      <c r="K5225" t="s">
        <v>19447</v>
      </c>
      <c r="L5225" t="s">
        <v>17802</v>
      </c>
      <c r="M5225" s="1" t="s">
        <v>19448</v>
      </c>
      <c r="N5225" s="2">
        <v>1</v>
      </c>
      <c r="O5225" s="2">
        <v>0</v>
      </c>
      <c r="P5225" s="2">
        <v>0</v>
      </c>
      <c r="Q5225" s="2">
        <v>0</v>
      </c>
      <c r="R5225" s="8" t="s">
        <v>13327</v>
      </c>
      <c r="S5225" s="2">
        <v>0</v>
      </c>
      <c r="T5225" s="2">
        <v>1</v>
      </c>
      <c r="U5225" s="2">
        <v>0</v>
      </c>
      <c r="V5225" s="2">
        <v>0</v>
      </c>
      <c r="W5225" s="2">
        <v>0</v>
      </c>
      <c r="X5225" s="2">
        <v>0</v>
      </c>
      <c r="Y5225" s="2">
        <v>0</v>
      </c>
      <c r="Z5225" s="2">
        <v>0</v>
      </c>
      <c r="AA5225" s="2" t="s">
        <v>13140</v>
      </c>
      <c r="AB5225" s="2">
        <v>0</v>
      </c>
      <c r="AC5225" s="2">
        <v>1</v>
      </c>
      <c r="AD5225" s="2">
        <v>0</v>
      </c>
      <c r="AE5225" s="2">
        <v>0</v>
      </c>
      <c r="AF5225" s="2">
        <v>0</v>
      </c>
      <c r="AG5225" s="2">
        <v>0</v>
      </c>
      <c r="AH5225" s="2">
        <v>0</v>
      </c>
      <c r="AI5225" s="2">
        <v>0</v>
      </c>
      <c r="AJ5225" s="2" t="s">
        <v>13159</v>
      </c>
      <c r="AK5225" s="2">
        <v>0</v>
      </c>
      <c r="AL5225" s="8" t="s">
        <v>19413</v>
      </c>
      <c r="AM5225" s="8" t="str">
        <f t="shared" si="567"/>
        <v>Agreed</v>
      </c>
      <c r="AN5225" s="8" t="s">
        <v>57</v>
      </c>
      <c r="AO5225">
        <f t="shared" si="568"/>
        <v>1</v>
      </c>
      <c r="AP5225">
        <f t="shared" si="569"/>
        <v>0</v>
      </c>
      <c r="AQ5225">
        <f t="shared" si="570"/>
        <v>0</v>
      </c>
      <c r="AR5225">
        <f t="shared" si="571"/>
        <v>0</v>
      </c>
      <c r="AS5225" t="str">
        <f t="shared" si="572"/>
        <v/>
      </c>
      <c r="BO5225" t="str">
        <f t="shared" si="573"/>
        <v/>
      </c>
    </row>
    <row r="5226" spans="2:67" ht="45">
      <c r="B5226">
        <v>49745</v>
      </c>
      <c r="C5226" t="s">
        <v>4101</v>
      </c>
      <c r="D5226" t="s">
        <v>4102</v>
      </c>
      <c r="E5226" t="s">
        <v>17797</v>
      </c>
      <c r="F5226" t="s">
        <v>19121</v>
      </c>
      <c r="G5226" t="s">
        <v>19434</v>
      </c>
      <c r="H5226" t="s">
        <v>17800</v>
      </c>
      <c r="I5226">
        <v>194</v>
      </c>
      <c r="J5226">
        <v>1951</v>
      </c>
      <c r="K5226" t="s">
        <v>19447</v>
      </c>
      <c r="L5226" t="s">
        <v>17802</v>
      </c>
      <c r="M5226" s="1" t="s">
        <v>19449</v>
      </c>
      <c r="N5226" s="2">
        <v>1</v>
      </c>
      <c r="O5226" s="2">
        <v>0</v>
      </c>
      <c r="P5226" s="2">
        <v>0</v>
      </c>
      <c r="Q5226" s="2">
        <v>0</v>
      </c>
      <c r="R5226" s="8" t="s">
        <v>13327</v>
      </c>
      <c r="S5226" s="2">
        <v>0</v>
      </c>
      <c r="T5226" s="2">
        <v>1</v>
      </c>
      <c r="U5226" s="2">
        <v>0</v>
      </c>
      <c r="V5226" s="2">
        <v>0</v>
      </c>
      <c r="W5226" s="2">
        <v>0</v>
      </c>
      <c r="X5226" s="2">
        <v>0</v>
      </c>
      <c r="Y5226" s="2">
        <v>0</v>
      </c>
      <c r="Z5226" s="2">
        <v>0</v>
      </c>
      <c r="AA5226" s="2" t="s">
        <v>13140</v>
      </c>
      <c r="AB5226" s="2">
        <v>0</v>
      </c>
      <c r="AC5226" s="2">
        <v>1</v>
      </c>
      <c r="AD5226" s="2">
        <v>0</v>
      </c>
      <c r="AE5226" s="2">
        <v>0</v>
      </c>
      <c r="AF5226" s="2">
        <v>0</v>
      </c>
      <c r="AG5226" s="2">
        <v>0</v>
      </c>
      <c r="AH5226" s="2">
        <v>0</v>
      </c>
      <c r="AI5226" s="2">
        <v>0</v>
      </c>
      <c r="AJ5226" s="2" t="s">
        <v>13159</v>
      </c>
      <c r="AK5226" s="2">
        <v>0</v>
      </c>
      <c r="AL5226" s="8" t="s">
        <v>19413</v>
      </c>
      <c r="AM5226" s="8" t="str">
        <f t="shared" si="567"/>
        <v>Agreed</v>
      </c>
      <c r="AN5226" s="8" t="s">
        <v>57</v>
      </c>
      <c r="AO5226">
        <f t="shared" si="568"/>
        <v>1</v>
      </c>
      <c r="AP5226">
        <f t="shared" si="569"/>
        <v>0</v>
      </c>
      <c r="AQ5226">
        <f t="shared" si="570"/>
        <v>0</v>
      </c>
      <c r="AR5226">
        <f t="shared" si="571"/>
        <v>0</v>
      </c>
      <c r="AS5226" t="str">
        <f t="shared" si="572"/>
        <v/>
      </c>
      <c r="BO5226" t="str">
        <f t="shared" si="573"/>
        <v/>
      </c>
    </row>
    <row r="5227" spans="2:67" ht="58.5">
      <c r="B5227">
        <v>49746</v>
      </c>
      <c r="C5227" t="s">
        <v>4101</v>
      </c>
      <c r="D5227" t="s">
        <v>4102</v>
      </c>
      <c r="E5227" t="s">
        <v>17797</v>
      </c>
      <c r="F5227" t="s">
        <v>19121</v>
      </c>
      <c r="G5227" t="s">
        <v>19434</v>
      </c>
      <c r="H5227" t="s">
        <v>17800</v>
      </c>
      <c r="I5227">
        <v>194</v>
      </c>
      <c r="J5227">
        <v>1951</v>
      </c>
      <c r="K5227" t="s">
        <v>19450</v>
      </c>
      <c r="L5227" t="s">
        <v>17802</v>
      </c>
      <c r="M5227" s="1" t="s">
        <v>19451</v>
      </c>
      <c r="N5227" s="2">
        <v>0</v>
      </c>
      <c r="O5227" s="2">
        <v>0</v>
      </c>
      <c r="P5227" s="2">
        <v>0</v>
      </c>
      <c r="Q5227" s="2">
        <v>1</v>
      </c>
      <c r="R5227" s="8" t="s">
        <v>19452</v>
      </c>
      <c r="S5227" s="2">
        <v>0</v>
      </c>
      <c r="T5227" s="2">
        <v>1</v>
      </c>
      <c r="U5227" s="2">
        <v>0</v>
      </c>
      <c r="V5227" s="2">
        <v>0</v>
      </c>
      <c r="W5227" s="2">
        <v>0</v>
      </c>
      <c r="X5227" s="2">
        <v>0</v>
      </c>
      <c r="Y5227" s="2">
        <v>0</v>
      </c>
      <c r="Z5227" s="2">
        <v>0</v>
      </c>
      <c r="AA5227" s="2" t="s">
        <v>13140</v>
      </c>
      <c r="AB5227" s="2">
        <v>0</v>
      </c>
      <c r="AC5227" s="2">
        <v>0</v>
      </c>
      <c r="AD5227" s="2">
        <v>1</v>
      </c>
      <c r="AE5227" s="2">
        <v>0</v>
      </c>
      <c r="AF5227" s="2">
        <v>0</v>
      </c>
      <c r="AG5227" s="2">
        <v>0</v>
      </c>
      <c r="AH5227" s="2">
        <v>1</v>
      </c>
      <c r="AI5227" s="2">
        <v>0</v>
      </c>
      <c r="AJ5227" s="2" t="s">
        <v>19453</v>
      </c>
      <c r="AL5227" s="8">
        <v>0</v>
      </c>
      <c r="AM5227" s="8" t="str">
        <f t="shared" si="567"/>
        <v>Agreed</v>
      </c>
      <c r="AN5227" s="8" t="s">
        <v>57</v>
      </c>
      <c r="AO5227">
        <f t="shared" si="568"/>
        <v>0</v>
      </c>
      <c r="AP5227">
        <f t="shared" si="569"/>
        <v>0</v>
      </c>
      <c r="AQ5227">
        <f t="shared" si="570"/>
        <v>0</v>
      </c>
      <c r="AR5227">
        <f t="shared" si="571"/>
        <v>1</v>
      </c>
      <c r="AS5227" t="str">
        <f t="shared" si="572"/>
        <v/>
      </c>
      <c r="BO5227" t="str">
        <f t="shared" si="573"/>
        <v/>
      </c>
    </row>
    <row r="5228" spans="2:67" ht="120">
      <c r="B5228">
        <v>49753</v>
      </c>
      <c r="C5228" t="s">
        <v>4101</v>
      </c>
      <c r="D5228" t="s">
        <v>4102</v>
      </c>
      <c r="E5228" t="s">
        <v>17797</v>
      </c>
      <c r="F5228" t="s">
        <v>19121</v>
      </c>
      <c r="G5228" t="s">
        <v>19434</v>
      </c>
      <c r="H5228" t="s">
        <v>17800</v>
      </c>
      <c r="I5228">
        <v>195</v>
      </c>
      <c r="J5228">
        <v>1951</v>
      </c>
      <c r="K5228" t="s">
        <v>19454</v>
      </c>
      <c r="L5228" t="s">
        <v>17802</v>
      </c>
      <c r="M5228" s="1" t="s">
        <v>19455</v>
      </c>
      <c r="N5228" s="2">
        <v>0</v>
      </c>
      <c r="O5228" s="2">
        <v>1</v>
      </c>
      <c r="P5228" s="2">
        <v>0</v>
      </c>
      <c r="Q5228" s="2">
        <v>0</v>
      </c>
      <c r="R5228" s="8" t="s">
        <v>19456</v>
      </c>
      <c r="S5228" s="2">
        <v>0</v>
      </c>
      <c r="T5228" s="2">
        <v>0</v>
      </c>
      <c r="U5228" s="2">
        <v>0</v>
      </c>
      <c r="V5228" s="2">
        <v>1</v>
      </c>
      <c r="W5228" s="2">
        <v>1</v>
      </c>
      <c r="X5228" s="2">
        <v>0</v>
      </c>
      <c r="Y5228" s="2">
        <v>1</v>
      </c>
      <c r="Z5228" s="2">
        <v>0</v>
      </c>
      <c r="AA5228" s="2" t="s">
        <v>19457</v>
      </c>
      <c r="AB5228" s="2">
        <v>0</v>
      </c>
      <c r="AC5228" s="2">
        <v>0</v>
      </c>
      <c r="AD5228" s="2">
        <v>0</v>
      </c>
      <c r="AE5228" s="2">
        <v>0</v>
      </c>
      <c r="AF5228" s="2">
        <v>0</v>
      </c>
      <c r="AG5228" s="2">
        <v>1</v>
      </c>
      <c r="AH5228" s="2">
        <v>0</v>
      </c>
      <c r="AI5228" s="2">
        <v>1</v>
      </c>
      <c r="AJ5228" s="2" t="s">
        <v>19458</v>
      </c>
      <c r="AK5228" s="2">
        <v>0</v>
      </c>
      <c r="AL5228" s="8">
        <v>0</v>
      </c>
      <c r="AM5228" s="8" t="str">
        <f t="shared" si="567"/>
        <v>Agreed</v>
      </c>
      <c r="AN5228" s="8" t="s">
        <v>57</v>
      </c>
      <c r="AO5228">
        <f t="shared" si="568"/>
        <v>0</v>
      </c>
      <c r="AP5228">
        <f t="shared" si="569"/>
        <v>1</v>
      </c>
      <c r="AQ5228">
        <f t="shared" si="570"/>
        <v>0</v>
      </c>
      <c r="AR5228">
        <f t="shared" si="571"/>
        <v>0</v>
      </c>
      <c r="AS5228" t="str">
        <f t="shared" si="572"/>
        <v/>
      </c>
      <c r="BO5228" t="str">
        <f t="shared" si="573"/>
        <v/>
      </c>
    </row>
    <row r="5229" spans="2:67" ht="238.5">
      <c r="B5229">
        <v>49754</v>
      </c>
      <c r="C5229" t="s">
        <v>4101</v>
      </c>
      <c r="D5229" t="s">
        <v>4102</v>
      </c>
      <c r="E5229" t="s">
        <v>17797</v>
      </c>
      <c r="F5229" t="s">
        <v>19121</v>
      </c>
      <c r="G5229" t="s">
        <v>19434</v>
      </c>
      <c r="H5229" t="s">
        <v>17800</v>
      </c>
      <c r="I5229">
        <v>196</v>
      </c>
      <c r="J5229">
        <v>1951</v>
      </c>
      <c r="K5229" t="s">
        <v>19459</v>
      </c>
      <c r="L5229" t="s">
        <v>17802</v>
      </c>
      <c r="M5229" s="1" t="s">
        <v>19460</v>
      </c>
      <c r="N5229" s="2">
        <v>0</v>
      </c>
      <c r="O5229" s="2">
        <v>1</v>
      </c>
      <c r="P5229" s="2">
        <v>0</v>
      </c>
      <c r="Q5229" s="2">
        <v>1</v>
      </c>
      <c r="R5229" s="8" t="s">
        <v>19461</v>
      </c>
      <c r="S5229" s="2">
        <v>0</v>
      </c>
      <c r="T5229" s="2">
        <v>0</v>
      </c>
      <c r="U5229" s="2">
        <v>0</v>
      </c>
      <c r="V5229" s="2">
        <v>0</v>
      </c>
      <c r="W5229" s="2">
        <v>1</v>
      </c>
      <c r="X5229" s="2">
        <v>0</v>
      </c>
      <c r="Y5229" s="2">
        <v>1</v>
      </c>
      <c r="Z5229" s="2">
        <v>0</v>
      </c>
      <c r="AA5229" s="2" t="s">
        <v>19462</v>
      </c>
      <c r="AB5229" s="2" t="s">
        <v>19463</v>
      </c>
      <c r="AC5229" s="2">
        <v>0</v>
      </c>
      <c r="AD5229" s="2">
        <v>1</v>
      </c>
      <c r="AE5229" s="2">
        <v>0</v>
      </c>
      <c r="AF5229" s="2">
        <v>0</v>
      </c>
      <c r="AG5229" s="2">
        <v>1</v>
      </c>
      <c r="AH5229" s="2">
        <v>0</v>
      </c>
      <c r="AI5229" s="2">
        <v>1</v>
      </c>
      <c r="AJ5229" s="2" t="s">
        <v>19464</v>
      </c>
      <c r="AK5229" s="2">
        <v>0</v>
      </c>
      <c r="AL5229" s="8">
        <v>0</v>
      </c>
      <c r="AM5229" s="8" t="str">
        <f t="shared" si="567"/>
        <v>Agreed</v>
      </c>
      <c r="AN5229" s="8" t="s">
        <v>57</v>
      </c>
      <c r="AO5229">
        <f t="shared" si="568"/>
        <v>0</v>
      </c>
      <c r="AP5229">
        <f t="shared" si="569"/>
        <v>1</v>
      </c>
      <c r="AQ5229">
        <f t="shared" si="570"/>
        <v>0</v>
      </c>
      <c r="AR5229">
        <f t="shared" si="571"/>
        <v>1</v>
      </c>
      <c r="AS5229" t="str">
        <f t="shared" si="572"/>
        <v/>
      </c>
      <c r="BO5229" t="str">
        <f t="shared" si="573"/>
        <v/>
      </c>
    </row>
    <row r="5230" spans="2:67" ht="134.25">
      <c r="B5230">
        <v>49755</v>
      </c>
      <c r="C5230" t="s">
        <v>4101</v>
      </c>
      <c r="D5230" t="s">
        <v>4102</v>
      </c>
      <c r="E5230" t="s">
        <v>17797</v>
      </c>
      <c r="F5230" t="s">
        <v>19121</v>
      </c>
      <c r="G5230" t="s">
        <v>19434</v>
      </c>
      <c r="H5230" t="s">
        <v>17800</v>
      </c>
      <c r="I5230">
        <v>196</v>
      </c>
      <c r="J5230">
        <v>1951</v>
      </c>
      <c r="K5230" t="s">
        <v>19459</v>
      </c>
      <c r="L5230" t="s">
        <v>17802</v>
      </c>
      <c r="M5230" s="1" t="s">
        <v>19465</v>
      </c>
      <c r="N5230" s="2">
        <v>0</v>
      </c>
      <c r="O5230" s="2">
        <v>1</v>
      </c>
      <c r="P5230" s="2">
        <v>0</v>
      </c>
      <c r="Q5230" s="2">
        <v>1</v>
      </c>
      <c r="R5230" s="8" t="s">
        <v>19466</v>
      </c>
      <c r="S5230" s="2" t="s">
        <v>19467</v>
      </c>
      <c r="T5230" s="2">
        <v>0</v>
      </c>
      <c r="U5230" s="2">
        <v>0</v>
      </c>
      <c r="V5230" s="2">
        <v>0</v>
      </c>
      <c r="W5230" s="2">
        <v>1</v>
      </c>
      <c r="X5230" s="2">
        <v>0</v>
      </c>
      <c r="Y5230" s="2">
        <v>1</v>
      </c>
      <c r="Z5230" s="2">
        <v>0</v>
      </c>
      <c r="AA5230" s="2" t="s">
        <v>19468</v>
      </c>
      <c r="AB5230" s="2" t="s">
        <v>19469</v>
      </c>
      <c r="AC5230" s="2">
        <v>0</v>
      </c>
      <c r="AD5230" s="2">
        <v>0</v>
      </c>
      <c r="AE5230" s="2">
        <v>0</v>
      </c>
      <c r="AF5230" s="2">
        <v>0</v>
      </c>
      <c r="AG5230" s="2">
        <v>0</v>
      </c>
      <c r="AH5230" s="2">
        <v>0</v>
      </c>
      <c r="AI5230" s="2">
        <v>1</v>
      </c>
      <c r="AJ5230" s="2" t="s">
        <v>19470</v>
      </c>
      <c r="AK5230" s="2" t="s">
        <v>19471</v>
      </c>
      <c r="AL5230" s="8">
        <v>0</v>
      </c>
      <c r="AM5230" s="8" t="str">
        <f t="shared" si="567"/>
        <v>Agreed</v>
      </c>
      <c r="AN5230" s="8" t="s">
        <v>57</v>
      </c>
      <c r="AO5230">
        <f t="shared" si="568"/>
        <v>0</v>
      </c>
      <c r="AP5230">
        <f t="shared" si="569"/>
        <v>1</v>
      </c>
      <c r="AQ5230">
        <f t="shared" si="570"/>
        <v>0</v>
      </c>
      <c r="AR5230">
        <f t="shared" si="571"/>
        <v>1</v>
      </c>
      <c r="AS5230" t="str">
        <f t="shared" si="572"/>
        <v/>
      </c>
      <c r="BO5230" t="str">
        <f t="shared" si="573"/>
        <v/>
      </c>
    </row>
    <row r="5231" spans="2:67" ht="224.25">
      <c r="B5231">
        <v>49756</v>
      </c>
      <c r="C5231" t="s">
        <v>4101</v>
      </c>
      <c r="D5231" t="s">
        <v>4102</v>
      </c>
      <c r="E5231" t="s">
        <v>17797</v>
      </c>
      <c r="F5231" t="s">
        <v>19121</v>
      </c>
      <c r="G5231" t="s">
        <v>19472</v>
      </c>
      <c r="H5231" t="s">
        <v>17800</v>
      </c>
      <c r="I5231">
        <v>197</v>
      </c>
      <c r="J5231">
        <v>1951</v>
      </c>
      <c r="K5231" t="s">
        <v>19473</v>
      </c>
      <c r="L5231" t="s">
        <v>17802</v>
      </c>
      <c r="M5231" s="1" t="s">
        <v>19474</v>
      </c>
      <c r="N5231" s="2">
        <v>0</v>
      </c>
      <c r="O5231" s="2">
        <v>1</v>
      </c>
      <c r="P5231" s="2">
        <v>0</v>
      </c>
      <c r="Q5231" s="2">
        <v>0</v>
      </c>
      <c r="R5231" s="8" t="s">
        <v>19475</v>
      </c>
      <c r="S5231" s="2" t="s">
        <v>19425</v>
      </c>
      <c r="T5231" s="2">
        <v>0</v>
      </c>
      <c r="U5231" s="2">
        <v>0</v>
      </c>
      <c r="V5231" s="2">
        <v>0</v>
      </c>
      <c r="W5231" s="2">
        <v>1</v>
      </c>
      <c r="X5231" s="2">
        <v>0</v>
      </c>
      <c r="Y5231" s="2">
        <v>0</v>
      </c>
      <c r="Z5231" s="2">
        <v>0</v>
      </c>
      <c r="AA5231" s="2" t="s">
        <v>19476</v>
      </c>
      <c r="AB5231" s="2" t="s">
        <v>19477</v>
      </c>
      <c r="AC5231" s="2">
        <v>0</v>
      </c>
      <c r="AD5231" s="2">
        <v>0</v>
      </c>
      <c r="AE5231" s="2">
        <v>0</v>
      </c>
      <c r="AF5231" s="2">
        <v>0</v>
      </c>
      <c r="AG5231" s="2">
        <v>1</v>
      </c>
      <c r="AH5231" s="2">
        <v>0</v>
      </c>
      <c r="AI5231" s="2">
        <v>0</v>
      </c>
      <c r="AJ5231" s="2" t="s">
        <v>19478</v>
      </c>
      <c r="AK5231" s="2" t="s">
        <v>19471</v>
      </c>
      <c r="AL5231" s="8">
        <v>0</v>
      </c>
      <c r="AM5231" s="8" t="str">
        <f t="shared" si="567"/>
        <v>Agreed</v>
      </c>
      <c r="AN5231" s="8" t="s">
        <v>57</v>
      </c>
      <c r="AO5231">
        <f t="shared" si="568"/>
        <v>0</v>
      </c>
      <c r="AP5231">
        <f t="shared" si="569"/>
        <v>1</v>
      </c>
      <c r="AQ5231">
        <f t="shared" si="570"/>
        <v>0</v>
      </c>
      <c r="AR5231">
        <f t="shared" si="571"/>
        <v>0</v>
      </c>
      <c r="AS5231" t="str">
        <f t="shared" si="572"/>
        <v/>
      </c>
      <c r="BO5231" t="str">
        <f t="shared" si="573"/>
        <v/>
      </c>
    </row>
    <row r="5232" spans="2:67" ht="45">
      <c r="B5232">
        <v>49759</v>
      </c>
      <c r="C5232" t="s">
        <v>4101</v>
      </c>
      <c r="D5232" t="s">
        <v>4102</v>
      </c>
      <c r="E5232" t="s">
        <v>17797</v>
      </c>
      <c r="F5232" t="s">
        <v>19121</v>
      </c>
      <c r="G5232" t="s">
        <v>19479</v>
      </c>
      <c r="H5232" t="s">
        <v>17800</v>
      </c>
      <c r="I5232">
        <v>198</v>
      </c>
      <c r="J5232">
        <v>1951</v>
      </c>
      <c r="K5232" t="s">
        <v>9856</v>
      </c>
      <c r="L5232" t="s">
        <v>17802</v>
      </c>
      <c r="M5232" s="1" t="s">
        <v>19480</v>
      </c>
      <c r="N5232" s="2">
        <v>1</v>
      </c>
      <c r="O5232" s="2">
        <v>0</v>
      </c>
      <c r="P5232" s="2">
        <v>0</v>
      </c>
      <c r="Q5232" s="2">
        <v>0</v>
      </c>
      <c r="R5232" s="8" t="s">
        <v>13327</v>
      </c>
      <c r="S5232" s="2">
        <v>0</v>
      </c>
      <c r="T5232" s="2">
        <v>1</v>
      </c>
      <c r="U5232" s="2">
        <v>0</v>
      </c>
      <c r="V5232" s="2">
        <v>0</v>
      </c>
      <c r="W5232" s="2">
        <v>0</v>
      </c>
      <c r="X5232" s="2">
        <v>0</v>
      </c>
      <c r="Y5232" s="2">
        <v>0</v>
      </c>
      <c r="Z5232" s="2">
        <v>0</v>
      </c>
      <c r="AA5232" s="2" t="s">
        <v>13140</v>
      </c>
      <c r="AB5232" s="2">
        <v>0</v>
      </c>
      <c r="AC5232" s="2">
        <v>1</v>
      </c>
      <c r="AD5232" s="2">
        <v>0</v>
      </c>
      <c r="AE5232" s="2">
        <v>0</v>
      </c>
      <c r="AF5232" s="2">
        <v>0</v>
      </c>
      <c r="AG5232" s="2">
        <v>0</v>
      </c>
      <c r="AH5232" s="2">
        <v>0</v>
      </c>
      <c r="AI5232" s="2">
        <v>0</v>
      </c>
      <c r="AJ5232" s="2" t="s">
        <v>13159</v>
      </c>
      <c r="AK5232" s="2">
        <v>0</v>
      </c>
      <c r="AL5232" s="8" t="s">
        <v>19413</v>
      </c>
      <c r="AM5232" s="8" t="str">
        <f t="shared" si="567"/>
        <v>Agreed</v>
      </c>
      <c r="AN5232" s="8" t="s">
        <v>57</v>
      </c>
      <c r="AO5232">
        <f t="shared" si="568"/>
        <v>1</v>
      </c>
      <c r="AP5232">
        <f t="shared" si="569"/>
        <v>0</v>
      </c>
      <c r="AQ5232">
        <f t="shared" si="570"/>
        <v>0</v>
      </c>
      <c r="AR5232">
        <f t="shared" si="571"/>
        <v>0</v>
      </c>
      <c r="AS5232" t="str">
        <f t="shared" si="572"/>
        <v/>
      </c>
      <c r="BO5232" t="str">
        <f t="shared" si="573"/>
        <v/>
      </c>
    </row>
    <row r="5233" spans="2:67" ht="45">
      <c r="B5233">
        <v>49760</v>
      </c>
      <c r="C5233" t="s">
        <v>4101</v>
      </c>
      <c r="D5233" t="s">
        <v>4102</v>
      </c>
      <c r="E5233" t="s">
        <v>17797</v>
      </c>
      <c r="F5233" t="s">
        <v>19121</v>
      </c>
      <c r="G5233" t="s">
        <v>19479</v>
      </c>
      <c r="H5233" t="s">
        <v>17800</v>
      </c>
      <c r="I5233">
        <v>198</v>
      </c>
      <c r="J5233">
        <v>1951</v>
      </c>
      <c r="K5233" t="s">
        <v>9856</v>
      </c>
      <c r="L5233" t="s">
        <v>17802</v>
      </c>
      <c r="M5233" s="1" t="s">
        <v>19481</v>
      </c>
      <c r="N5233" s="2">
        <v>1</v>
      </c>
      <c r="O5233" s="2">
        <v>0</v>
      </c>
      <c r="P5233" s="2">
        <v>0</v>
      </c>
      <c r="Q5233" s="2">
        <v>0</v>
      </c>
      <c r="R5233" s="8" t="s">
        <v>13327</v>
      </c>
      <c r="S5233" s="2">
        <v>0</v>
      </c>
      <c r="T5233" s="2">
        <v>1</v>
      </c>
      <c r="U5233" s="2">
        <v>0</v>
      </c>
      <c r="V5233" s="2">
        <v>0</v>
      </c>
      <c r="W5233" s="2">
        <v>0</v>
      </c>
      <c r="X5233" s="2">
        <v>0</v>
      </c>
      <c r="Y5233" s="2">
        <v>0</v>
      </c>
      <c r="Z5233" s="2">
        <v>0</v>
      </c>
      <c r="AA5233" s="2" t="s">
        <v>13140</v>
      </c>
      <c r="AB5233" s="2">
        <v>0</v>
      </c>
      <c r="AC5233" s="2">
        <v>1</v>
      </c>
      <c r="AD5233" s="2">
        <v>0</v>
      </c>
      <c r="AE5233" s="2">
        <v>0</v>
      </c>
      <c r="AF5233" s="2">
        <v>0</v>
      </c>
      <c r="AG5233" s="2">
        <v>0</v>
      </c>
      <c r="AH5233" s="2">
        <v>0</v>
      </c>
      <c r="AI5233" s="2">
        <v>0</v>
      </c>
      <c r="AJ5233" s="2" t="s">
        <v>13159</v>
      </c>
      <c r="AK5233" s="2">
        <v>0</v>
      </c>
      <c r="AL5233" s="8" t="s">
        <v>19413</v>
      </c>
      <c r="AM5233" s="8" t="str">
        <f t="shared" si="567"/>
        <v>Agreed</v>
      </c>
      <c r="AN5233" s="8" t="s">
        <v>57</v>
      </c>
      <c r="AO5233">
        <f t="shared" si="568"/>
        <v>1</v>
      </c>
      <c r="AP5233">
        <f t="shared" si="569"/>
        <v>0</v>
      </c>
      <c r="AQ5233">
        <f t="shared" si="570"/>
        <v>0</v>
      </c>
      <c r="AR5233">
        <f t="shared" si="571"/>
        <v>0</v>
      </c>
      <c r="AS5233" t="str">
        <f t="shared" si="572"/>
        <v/>
      </c>
      <c r="BO5233" t="str">
        <f t="shared" si="573"/>
        <v/>
      </c>
    </row>
    <row r="5234" spans="2:67" ht="45">
      <c r="B5234">
        <v>49761</v>
      </c>
      <c r="C5234" t="s">
        <v>4101</v>
      </c>
      <c r="D5234" t="s">
        <v>4102</v>
      </c>
      <c r="E5234" t="s">
        <v>17797</v>
      </c>
      <c r="F5234" t="s">
        <v>19121</v>
      </c>
      <c r="G5234" t="s">
        <v>19479</v>
      </c>
      <c r="H5234" t="s">
        <v>17800</v>
      </c>
      <c r="I5234">
        <v>198</v>
      </c>
      <c r="J5234">
        <v>1951</v>
      </c>
      <c r="K5234" t="s">
        <v>9856</v>
      </c>
      <c r="L5234" t="s">
        <v>17802</v>
      </c>
      <c r="M5234" s="1" t="s">
        <v>19482</v>
      </c>
      <c r="N5234" s="2">
        <v>1</v>
      </c>
      <c r="O5234" s="2">
        <v>0</v>
      </c>
      <c r="P5234" s="2">
        <v>0</v>
      </c>
      <c r="Q5234" s="2">
        <v>0</v>
      </c>
      <c r="R5234" s="8" t="s">
        <v>13327</v>
      </c>
      <c r="S5234" s="2">
        <v>0</v>
      </c>
      <c r="T5234" s="2">
        <v>1</v>
      </c>
      <c r="U5234" s="2">
        <v>0</v>
      </c>
      <c r="V5234" s="2">
        <v>0</v>
      </c>
      <c r="W5234" s="2">
        <v>0</v>
      </c>
      <c r="X5234" s="2">
        <v>0</v>
      </c>
      <c r="Y5234" s="2">
        <v>0</v>
      </c>
      <c r="Z5234" s="2">
        <v>0</v>
      </c>
      <c r="AA5234" s="2" t="s">
        <v>13140</v>
      </c>
      <c r="AB5234" s="2">
        <v>0</v>
      </c>
      <c r="AC5234" s="2">
        <v>1</v>
      </c>
      <c r="AD5234" s="2">
        <v>0</v>
      </c>
      <c r="AE5234" s="2">
        <v>0</v>
      </c>
      <c r="AF5234" s="2">
        <v>0</v>
      </c>
      <c r="AG5234" s="2">
        <v>0</v>
      </c>
      <c r="AH5234" s="2">
        <v>0</v>
      </c>
      <c r="AI5234" s="2">
        <v>0</v>
      </c>
      <c r="AJ5234" s="2" t="s">
        <v>13159</v>
      </c>
      <c r="AK5234" s="2">
        <v>0</v>
      </c>
      <c r="AL5234" s="8" t="s">
        <v>19413</v>
      </c>
      <c r="AM5234" s="8" t="str">
        <f t="shared" si="567"/>
        <v>Agreed</v>
      </c>
      <c r="AN5234" s="8" t="s">
        <v>57</v>
      </c>
      <c r="AO5234">
        <f t="shared" si="568"/>
        <v>1</v>
      </c>
      <c r="AP5234">
        <f t="shared" si="569"/>
        <v>0</v>
      </c>
      <c r="AQ5234">
        <f t="shared" si="570"/>
        <v>0</v>
      </c>
      <c r="AR5234">
        <f t="shared" si="571"/>
        <v>0</v>
      </c>
      <c r="AS5234" t="str">
        <f t="shared" si="572"/>
        <v/>
      </c>
      <c r="BO5234" t="str">
        <f t="shared" si="573"/>
        <v/>
      </c>
    </row>
    <row r="5235" spans="2:67" ht="90">
      <c r="B5235">
        <v>49765</v>
      </c>
      <c r="C5235" t="s">
        <v>4101</v>
      </c>
      <c r="D5235" t="s">
        <v>4102</v>
      </c>
      <c r="E5235" t="s">
        <v>17797</v>
      </c>
      <c r="F5235" t="s">
        <v>19121</v>
      </c>
      <c r="G5235" t="s">
        <v>19479</v>
      </c>
      <c r="H5235" t="s">
        <v>17800</v>
      </c>
      <c r="I5235">
        <v>199</v>
      </c>
      <c r="J5235">
        <v>1951</v>
      </c>
      <c r="K5235" t="s">
        <v>19447</v>
      </c>
      <c r="L5235" t="s">
        <v>17802</v>
      </c>
      <c r="M5235" s="1" t="s">
        <v>19483</v>
      </c>
      <c r="N5235" s="2">
        <v>1</v>
      </c>
      <c r="O5235" s="2">
        <v>0</v>
      </c>
      <c r="P5235" s="2">
        <v>0</v>
      </c>
      <c r="Q5235" s="2">
        <v>0</v>
      </c>
      <c r="R5235" s="8" t="s">
        <v>13327</v>
      </c>
      <c r="S5235" s="2">
        <v>0</v>
      </c>
      <c r="T5235" s="2">
        <v>1</v>
      </c>
      <c r="U5235" s="2">
        <v>0</v>
      </c>
      <c r="V5235" s="2">
        <v>0</v>
      </c>
      <c r="W5235" s="2">
        <v>0</v>
      </c>
      <c r="X5235" s="2">
        <v>0</v>
      </c>
      <c r="Y5235" s="2">
        <v>0</v>
      </c>
      <c r="Z5235" s="2">
        <v>0</v>
      </c>
      <c r="AA5235" s="2" t="s">
        <v>13140</v>
      </c>
      <c r="AB5235" s="2">
        <v>0</v>
      </c>
      <c r="AC5235" s="2">
        <v>1</v>
      </c>
      <c r="AD5235" s="2">
        <v>0</v>
      </c>
      <c r="AE5235" s="2">
        <v>0</v>
      </c>
      <c r="AF5235" s="2">
        <v>0</v>
      </c>
      <c r="AG5235" s="2">
        <v>0</v>
      </c>
      <c r="AH5235" s="2">
        <v>0</v>
      </c>
      <c r="AI5235" s="2">
        <v>0</v>
      </c>
      <c r="AJ5235" s="2" t="s">
        <v>13159</v>
      </c>
      <c r="AK5235" s="2">
        <v>0</v>
      </c>
      <c r="AL5235" s="8" t="s">
        <v>19413</v>
      </c>
      <c r="AM5235" s="8" t="str">
        <f t="shared" si="567"/>
        <v>Agreed</v>
      </c>
      <c r="AN5235" s="8" t="s">
        <v>57</v>
      </c>
      <c r="AO5235">
        <f t="shared" si="568"/>
        <v>1</v>
      </c>
      <c r="AP5235">
        <f t="shared" si="569"/>
        <v>0</v>
      </c>
      <c r="AQ5235">
        <f t="shared" si="570"/>
        <v>0</v>
      </c>
      <c r="AR5235">
        <f t="shared" si="571"/>
        <v>0</v>
      </c>
      <c r="AS5235" t="str">
        <f t="shared" si="572"/>
        <v/>
      </c>
      <c r="BO5235" t="str">
        <f t="shared" si="573"/>
        <v/>
      </c>
    </row>
    <row r="5236" spans="2:67" ht="45">
      <c r="B5236">
        <v>49769</v>
      </c>
      <c r="C5236" t="s">
        <v>4101</v>
      </c>
      <c r="D5236" t="s">
        <v>4102</v>
      </c>
      <c r="E5236" t="s">
        <v>17797</v>
      </c>
      <c r="F5236" t="s">
        <v>19121</v>
      </c>
      <c r="G5236" t="s">
        <v>19479</v>
      </c>
      <c r="H5236" t="s">
        <v>17800</v>
      </c>
      <c r="I5236">
        <v>199</v>
      </c>
      <c r="J5236">
        <v>1951</v>
      </c>
      <c r="K5236" t="s">
        <v>19447</v>
      </c>
      <c r="L5236" t="s">
        <v>17802</v>
      </c>
      <c r="M5236" s="1" t="s">
        <v>19484</v>
      </c>
      <c r="N5236" s="2">
        <v>1</v>
      </c>
      <c r="O5236" s="2">
        <v>0</v>
      </c>
      <c r="P5236" s="2">
        <v>0</v>
      </c>
      <c r="Q5236" s="2">
        <v>0</v>
      </c>
      <c r="R5236" s="8" t="s">
        <v>13327</v>
      </c>
      <c r="S5236" s="2">
        <v>0</v>
      </c>
      <c r="T5236" s="2">
        <v>1</v>
      </c>
      <c r="U5236" s="2">
        <v>0</v>
      </c>
      <c r="V5236" s="2">
        <v>0</v>
      </c>
      <c r="W5236" s="2">
        <v>0</v>
      </c>
      <c r="X5236" s="2">
        <v>0</v>
      </c>
      <c r="Y5236" s="2">
        <v>0</v>
      </c>
      <c r="Z5236" s="2">
        <v>0</v>
      </c>
      <c r="AA5236" s="2" t="s">
        <v>13140</v>
      </c>
      <c r="AB5236" s="2">
        <v>0</v>
      </c>
      <c r="AC5236" s="2">
        <v>1</v>
      </c>
      <c r="AD5236" s="2">
        <v>0</v>
      </c>
      <c r="AE5236" s="2">
        <v>0</v>
      </c>
      <c r="AF5236" s="2">
        <v>0</v>
      </c>
      <c r="AG5236" s="2">
        <v>0</v>
      </c>
      <c r="AH5236" s="2">
        <v>0</v>
      </c>
      <c r="AI5236" s="2">
        <v>0</v>
      </c>
      <c r="AJ5236" s="2" t="s">
        <v>13159</v>
      </c>
      <c r="AK5236" s="2">
        <v>0</v>
      </c>
      <c r="AL5236" s="8" t="s">
        <v>19413</v>
      </c>
      <c r="AM5236" s="8" t="str">
        <f t="shared" si="567"/>
        <v>Agreed</v>
      </c>
      <c r="AN5236" s="8" t="s">
        <v>57</v>
      </c>
      <c r="AO5236">
        <f t="shared" si="568"/>
        <v>1</v>
      </c>
      <c r="AP5236">
        <f t="shared" si="569"/>
        <v>0</v>
      </c>
      <c r="AQ5236">
        <f t="shared" si="570"/>
        <v>0</v>
      </c>
      <c r="AR5236">
        <f t="shared" si="571"/>
        <v>0</v>
      </c>
      <c r="AS5236" t="str">
        <f t="shared" si="572"/>
        <v/>
      </c>
      <c r="BO5236" t="str">
        <f t="shared" si="573"/>
        <v/>
      </c>
    </row>
    <row r="5237" spans="2:67" ht="195">
      <c r="B5237">
        <v>49773</v>
      </c>
      <c r="C5237" t="s">
        <v>4101</v>
      </c>
      <c r="D5237" t="s">
        <v>4102</v>
      </c>
      <c r="E5237" t="s">
        <v>17797</v>
      </c>
      <c r="F5237" t="s">
        <v>19121</v>
      </c>
      <c r="G5237" t="s">
        <v>19479</v>
      </c>
      <c r="H5237" t="s">
        <v>17800</v>
      </c>
      <c r="I5237">
        <v>200</v>
      </c>
      <c r="J5237">
        <v>1951</v>
      </c>
      <c r="K5237" t="s">
        <v>19443</v>
      </c>
      <c r="L5237" t="s">
        <v>17802</v>
      </c>
      <c r="M5237" s="1" t="s">
        <v>19485</v>
      </c>
      <c r="N5237" s="2">
        <v>0</v>
      </c>
      <c r="O5237" s="2">
        <v>0</v>
      </c>
      <c r="P5237" s="2">
        <v>0</v>
      </c>
      <c r="Q5237" s="2">
        <v>1</v>
      </c>
      <c r="R5237" s="8" t="s">
        <v>16386</v>
      </c>
      <c r="S5237" s="2">
        <v>0</v>
      </c>
      <c r="T5237" s="2">
        <v>1</v>
      </c>
      <c r="U5237" s="2">
        <v>0</v>
      </c>
      <c r="V5237" s="2">
        <v>0</v>
      </c>
      <c r="W5237" s="2">
        <v>0</v>
      </c>
      <c r="X5237" s="2">
        <v>0</v>
      </c>
      <c r="Y5237" s="2">
        <v>0</v>
      </c>
      <c r="Z5237" s="2">
        <v>0</v>
      </c>
      <c r="AA5237" s="2" t="s">
        <v>13140</v>
      </c>
      <c r="AB5237" s="2">
        <v>0</v>
      </c>
      <c r="AC5237" s="2">
        <v>1</v>
      </c>
      <c r="AD5237" s="2">
        <v>0</v>
      </c>
      <c r="AE5237" s="2">
        <v>0</v>
      </c>
      <c r="AF5237" s="2">
        <v>0</v>
      </c>
      <c r="AG5237" s="2">
        <v>0</v>
      </c>
      <c r="AH5237" s="2">
        <v>0</v>
      </c>
      <c r="AI5237" s="2">
        <v>0</v>
      </c>
      <c r="AJ5237" s="2" t="s">
        <v>13159</v>
      </c>
      <c r="AK5237" s="2">
        <v>0</v>
      </c>
      <c r="AL5237" s="8">
        <v>0</v>
      </c>
      <c r="AM5237" s="8" t="str">
        <f t="shared" si="567"/>
        <v>Agreed</v>
      </c>
      <c r="AN5237" s="8" t="s">
        <v>57</v>
      </c>
      <c r="AO5237">
        <f t="shared" si="568"/>
        <v>0</v>
      </c>
      <c r="AP5237">
        <f t="shared" si="569"/>
        <v>0</v>
      </c>
      <c r="AQ5237">
        <f t="shared" si="570"/>
        <v>0</v>
      </c>
      <c r="AR5237">
        <f t="shared" si="571"/>
        <v>1</v>
      </c>
      <c r="AS5237" t="str">
        <f t="shared" si="572"/>
        <v/>
      </c>
      <c r="BO5237" t="str">
        <f t="shared" si="573"/>
        <v/>
      </c>
    </row>
    <row r="5238" spans="2:67" ht="90">
      <c r="B5238">
        <v>49774</v>
      </c>
      <c r="C5238" t="s">
        <v>4101</v>
      </c>
      <c r="D5238" t="s">
        <v>4102</v>
      </c>
      <c r="E5238" t="s">
        <v>17797</v>
      </c>
      <c r="F5238" t="s">
        <v>19121</v>
      </c>
      <c r="G5238" t="s">
        <v>19479</v>
      </c>
      <c r="H5238" t="s">
        <v>17800</v>
      </c>
      <c r="I5238">
        <v>200</v>
      </c>
      <c r="J5238">
        <v>1951</v>
      </c>
      <c r="K5238" t="s">
        <v>19447</v>
      </c>
      <c r="L5238" t="s">
        <v>17802</v>
      </c>
      <c r="M5238" s="1" t="s">
        <v>19486</v>
      </c>
      <c r="N5238" s="2">
        <v>0</v>
      </c>
      <c r="O5238" s="2">
        <v>0</v>
      </c>
      <c r="P5238" s="2">
        <v>0</v>
      </c>
      <c r="Q5238" s="2">
        <v>1</v>
      </c>
      <c r="R5238" s="8" t="s">
        <v>16386</v>
      </c>
      <c r="S5238" s="2">
        <v>0</v>
      </c>
      <c r="T5238" s="2">
        <v>1</v>
      </c>
      <c r="U5238" s="2">
        <v>0</v>
      </c>
      <c r="V5238" s="2">
        <v>0</v>
      </c>
      <c r="W5238" s="2">
        <v>0</v>
      </c>
      <c r="X5238" s="2">
        <v>0</v>
      </c>
      <c r="Y5238" s="2">
        <v>0</v>
      </c>
      <c r="Z5238" s="2">
        <v>0</v>
      </c>
      <c r="AA5238" s="2" t="s">
        <v>13140</v>
      </c>
      <c r="AB5238" s="2">
        <v>0</v>
      </c>
      <c r="AC5238" s="2">
        <v>1</v>
      </c>
      <c r="AD5238" s="2">
        <v>0</v>
      </c>
      <c r="AE5238" s="2">
        <v>0</v>
      </c>
      <c r="AF5238" s="2">
        <v>0</v>
      </c>
      <c r="AG5238" s="2">
        <v>0</v>
      </c>
      <c r="AH5238" s="2">
        <v>0</v>
      </c>
      <c r="AI5238" s="2">
        <v>0</v>
      </c>
      <c r="AJ5238" s="2" t="s">
        <v>13159</v>
      </c>
      <c r="AK5238" s="2">
        <v>0</v>
      </c>
      <c r="AL5238" s="8">
        <v>0</v>
      </c>
      <c r="AM5238" s="8" t="str">
        <f t="shared" si="567"/>
        <v>Agreed</v>
      </c>
      <c r="AN5238" s="8" t="s">
        <v>57</v>
      </c>
      <c r="AO5238">
        <f t="shared" si="568"/>
        <v>0</v>
      </c>
      <c r="AP5238">
        <f t="shared" si="569"/>
        <v>0</v>
      </c>
      <c r="AQ5238">
        <f t="shared" si="570"/>
        <v>0</v>
      </c>
      <c r="AR5238">
        <f t="shared" si="571"/>
        <v>1</v>
      </c>
      <c r="AS5238" t="str">
        <f t="shared" si="572"/>
        <v/>
      </c>
      <c r="BO5238" t="str">
        <f t="shared" si="573"/>
        <v/>
      </c>
    </row>
    <row r="5239" spans="2:67" ht="104.25">
      <c r="B5239">
        <v>49779</v>
      </c>
      <c r="C5239" t="s">
        <v>4101</v>
      </c>
      <c r="D5239" t="s">
        <v>4102</v>
      </c>
      <c r="E5239" t="s">
        <v>17797</v>
      </c>
      <c r="F5239" t="s">
        <v>19121</v>
      </c>
      <c r="G5239" t="s">
        <v>19487</v>
      </c>
      <c r="H5239" t="s">
        <v>17800</v>
      </c>
      <c r="I5239">
        <v>203</v>
      </c>
      <c r="J5239">
        <v>1951</v>
      </c>
      <c r="K5239" t="s">
        <v>19459</v>
      </c>
      <c r="L5239" t="s">
        <v>17802</v>
      </c>
      <c r="M5239" s="1" t="s">
        <v>19488</v>
      </c>
      <c r="N5239" s="2">
        <v>0</v>
      </c>
      <c r="O5239" s="2">
        <v>1</v>
      </c>
      <c r="P5239" s="2">
        <v>0</v>
      </c>
      <c r="Q5239" s="2">
        <v>0</v>
      </c>
      <c r="R5239" s="8" t="s">
        <v>19489</v>
      </c>
      <c r="S5239" s="2">
        <v>0</v>
      </c>
      <c r="T5239" s="2">
        <v>0</v>
      </c>
      <c r="U5239" s="2">
        <v>0</v>
      </c>
      <c r="V5239" s="2">
        <v>0</v>
      </c>
      <c r="W5239" s="2">
        <v>1</v>
      </c>
      <c r="X5239" s="2">
        <v>0</v>
      </c>
      <c r="Y5239" s="2">
        <v>0</v>
      </c>
      <c r="Z5239" s="2">
        <v>0</v>
      </c>
      <c r="AA5239" s="2" t="s">
        <v>19490</v>
      </c>
      <c r="AB5239" s="2" t="s">
        <v>19491</v>
      </c>
      <c r="AC5239" s="2">
        <v>0</v>
      </c>
      <c r="AD5239" s="2">
        <v>0</v>
      </c>
      <c r="AE5239" s="2">
        <v>0</v>
      </c>
      <c r="AF5239" s="2">
        <v>0</v>
      </c>
      <c r="AG5239" s="2">
        <v>1</v>
      </c>
      <c r="AH5239" s="2">
        <v>0</v>
      </c>
      <c r="AI5239" s="2">
        <v>0</v>
      </c>
      <c r="AJ5239" s="2" t="s">
        <v>19492</v>
      </c>
      <c r="AK5239" s="2">
        <v>0</v>
      </c>
      <c r="AL5239" s="8">
        <v>0</v>
      </c>
      <c r="AM5239" s="8" t="str">
        <f t="shared" si="567"/>
        <v>Agreed</v>
      </c>
      <c r="AN5239" s="8" t="s">
        <v>57</v>
      </c>
      <c r="AO5239">
        <f t="shared" si="568"/>
        <v>0</v>
      </c>
      <c r="AP5239">
        <f t="shared" si="569"/>
        <v>1</v>
      </c>
      <c r="AQ5239">
        <f t="shared" si="570"/>
        <v>0</v>
      </c>
      <c r="AR5239">
        <f t="shared" si="571"/>
        <v>0</v>
      </c>
      <c r="AS5239" t="str">
        <f t="shared" si="572"/>
        <v/>
      </c>
      <c r="BO5239" t="str">
        <f t="shared" si="573"/>
        <v/>
      </c>
    </row>
    <row r="5240" spans="2:67" ht="105">
      <c r="B5240">
        <v>49781</v>
      </c>
      <c r="C5240" t="s">
        <v>4101</v>
      </c>
      <c r="D5240" t="s">
        <v>4102</v>
      </c>
      <c r="E5240" t="s">
        <v>17797</v>
      </c>
      <c r="F5240" t="s">
        <v>19121</v>
      </c>
      <c r="G5240" t="s">
        <v>19487</v>
      </c>
      <c r="H5240" t="s">
        <v>17800</v>
      </c>
      <c r="I5240">
        <v>204</v>
      </c>
      <c r="J5240">
        <v>1951</v>
      </c>
      <c r="K5240" t="s">
        <v>10125</v>
      </c>
      <c r="L5240" t="s">
        <v>17802</v>
      </c>
      <c r="M5240" s="1" t="s">
        <v>19493</v>
      </c>
      <c r="N5240" s="2">
        <v>1</v>
      </c>
      <c r="O5240" s="2">
        <v>0</v>
      </c>
      <c r="P5240" s="2">
        <v>0</v>
      </c>
      <c r="Q5240" s="2">
        <v>0</v>
      </c>
      <c r="R5240" s="8" t="s">
        <v>13327</v>
      </c>
      <c r="S5240" s="2">
        <v>0</v>
      </c>
      <c r="T5240" s="2">
        <v>1</v>
      </c>
      <c r="U5240" s="2">
        <v>0</v>
      </c>
      <c r="V5240" s="2">
        <v>0</v>
      </c>
      <c r="W5240" s="2">
        <v>0</v>
      </c>
      <c r="X5240" s="2">
        <v>0</v>
      </c>
      <c r="Y5240" s="2">
        <v>0</v>
      </c>
      <c r="Z5240" s="2">
        <v>0</v>
      </c>
      <c r="AA5240" s="2" t="s">
        <v>13140</v>
      </c>
      <c r="AB5240" s="2">
        <v>0</v>
      </c>
      <c r="AC5240" s="2">
        <v>1</v>
      </c>
      <c r="AD5240" s="2">
        <v>0</v>
      </c>
      <c r="AE5240" s="2">
        <v>0</v>
      </c>
      <c r="AF5240" s="2">
        <v>0</v>
      </c>
      <c r="AG5240" s="2">
        <v>0</v>
      </c>
      <c r="AH5240" s="2">
        <v>0</v>
      </c>
      <c r="AI5240" s="2">
        <v>0</v>
      </c>
      <c r="AJ5240" s="2" t="s">
        <v>13159</v>
      </c>
      <c r="AK5240" s="2">
        <v>0</v>
      </c>
      <c r="AL5240" s="8" t="s">
        <v>19413</v>
      </c>
      <c r="AM5240" s="8" t="str">
        <f t="shared" si="567"/>
        <v>Agreed</v>
      </c>
      <c r="AN5240" s="8" t="s">
        <v>57</v>
      </c>
      <c r="AO5240">
        <f t="shared" si="568"/>
        <v>1</v>
      </c>
      <c r="AP5240">
        <f t="shared" si="569"/>
        <v>0</v>
      </c>
      <c r="AQ5240">
        <f t="shared" si="570"/>
        <v>0</v>
      </c>
      <c r="AR5240">
        <f t="shared" si="571"/>
        <v>0</v>
      </c>
      <c r="AS5240" t="str">
        <f t="shared" si="572"/>
        <v/>
      </c>
      <c r="BO5240" t="str">
        <f t="shared" si="573"/>
        <v/>
      </c>
    </row>
    <row r="5241" spans="2:67" ht="89.25">
      <c r="B5241">
        <v>49791</v>
      </c>
      <c r="C5241" t="s">
        <v>4101</v>
      </c>
      <c r="D5241" t="s">
        <v>4102</v>
      </c>
      <c r="E5241" t="s">
        <v>17797</v>
      </c>
      <c r="F5241" t="s">
        <v>19121</v>
      </c>
      <c r="G5241" t="s">
        <v>19494</v>
      </c>
      <c r="H5241" t="s">
        <v>17800</v>
      </c>
      <c r="I5241">
        <v>209</v>
      </c>
      <c r="J5241">
        <v>1951</v>
      </c>
      <c r="K5241" t="s">
        <v>19495</v>
      </c>
      <c r="L5241" t="s">
        <v>17802</v>
      </c>
      <c r="M5241" s="1" t="s">
        <v>19496</v>
      </c>
      <c r="N5241" s="2">
        <v>0</v>
      </c>
      <c r="O5241" s="2">
        <v>0</v>
      </c>
      <c r="P5241" s="2">
        <v>1</v>
      </c>
      <c r="Q5241" s="2">
        <v>0</v>
      </c>
      <c r="R5241" s="8" t="s">
        <v>19497</v>
      </c>
      <c r="S5241" s="2">
        <v>0</v>
      </c>
      <c r="T5241" s="2">
        <v>1</v>
      </c>
      <c r="U5241" s="2">
        <v>0</v>
      </c>
      <c r="V5241" s="2">
        <v>0</v>
      </c>
      <c r="W5241" s="2">
        <v>0</v>
      </c>
      <c r="X5241" s="2">
        <v>0</v>
      </c>
      <c r="Y5241" s="2">
        <v>0</v>
      </c>
      <c r="Z5241" s="2">
        <v>0</v>
      </c>
      <c r="AA5241" s="2" t="s">
        <v>13140</v>
      </c>
      <c r="AB5241" s="2">
        <v>0</v>
      </c>
      <c r="AC5241" s="2">
        <v>0</v>
      </c>
      <c r="AD5241" s="2">
        <v>1</v>
      </c>
      <c r="AE5241" s="2">
        <v>0</v>
      </c>
      <c r="AF5241" s="2">
        <v>0</v>
      </c>
      <c r="AG5241" s="2">
        <v>0</v>
      </c>
      <c r="AH5241" s="2">
        <v>1</v>
      </c>
      <c r="AI5241" s="2">
        <v>0</v>
      </c>
      <c r="AJ5241" s="2" t="s">
        <v>19498</v>
      </c>
      <c r="AK5241" s="2">
        <v>0</v>
      </c>
      <c r="AL5241" s="8">
        <v>0</v>
      </c>
      <c r="AM5241" s="8" t="str">
        <f t="shared" si="567"/>
        <v>Recoded</v>
      </c>
      <c r="AN5241" s="8"/>
      <c r="AO5241">
        <v>0</v>
      </c>
      <c r="AP5241">
        <v>0</v>
      </c>
      <c r="AQ5241">
        <v>0</v>
      </c>
      <c r="AR5241">
        <v>1</v>
      </c>
      <c r="AS5241" t="s">
        <v>20661</v>
      </c>
      <c r="BO5241" t="str">
        <f t="shared" si="573"/>
        <v/>
      </c>
    </row>
    <row r="5242" spans="2:67" ht="165">
      <c r="B5242">
        <v>49793</v>
      </c>
      <c r="C5242" t="s">
        <v>4101</v>
      </c>
      <c r="D5242" t="s">
        <v>4102</v>
      </c>
      <c r="E5242" t="s">
        <v>17797</v>
      </c>
      <c r="F5242" t="s">
        <v>19121</v>
      </c>
      <c r="G5242" t="s">
        <v>19494</v>
      </c>
      <c r="H5242" t="s">
        <v>17800</v>
      </c>
      <c r="I5242">
        <v>209</v>
      </c>
      <c r="J5242">
        <v>1951</v>
      </c>
      <c r="K5242" t="s">
        <v>19499</v>
      </c>
      <c r="L5242" t="s">
        <v>17802</v>
      </c>
      <c r="M5242" s="1" t="s">
        <v>19500</v>
      </c>
      <c r="N5242" s="2">
        <v>1</v>
      </c>
      <c r="O5242" s="2">
        <v>0</v>
      </c>
      <c r="P5242" s="2">
        <v>0</v>
      </c>
      <c r="Q5242" s="2">
        <v>0</v>
      </c>
      <c r="R5242" s="8" t="s">
        <v>13327</v>
      </c>
      <c r="S5242" s="2">
        <v>0</v>
      </c>
      <c r="T5242" s="2">
        <v>1</v>
      </c>
      <c r="U5242" s="2">
        <v>0</v>
      </c>
      <c r="V5242" s="2">
        <v>0</v>
      </c>
      <c r="W5242" s="2">
        <v>0</v>
      </c>
      <c r="X5242" s="2">
        <v>0</v>
      </c>
      <c r="Y5242" s="2">
        <v>0</v>
      </c>
      <c r="Z5242" s="2">
        <v>0</v>
      </c>
      <c r="AA5242" s="2" t="s">
        <v>13140</v>
      </c>
      <c r="AB5242" s="2">
        <v>0</v>
      </c>
      <c r="AC5242" s="2">
        <v>1</v>
      </c>
      <c r="AD5242" s="2">
        <v>0</v>
      </c>
      <c r="AE5242" s="2">
        <v>0</v>
      </c>
      <c r="AF5242" s="2">
        <v>0</v>
      </c>
      <c r="AG5242" s="2">
        <v>0</v>
      </c>
      <c r="AH5242" s="2">
        <v>0</v>
      </c>
      <c r="AI5242" s="2">
        <v>0</v>
      </c>
      <c r="AJ5242" s="2" t="s">
        <v>13159</v>
      </c>
      <c r="AK5242" s="2">
        <v>0</v>
      </c>
      <c r="AL5242" s="8" t="s">
        <v>19413</v>
      </c>
      <c r="AM5242" s="8" t="str">
        <f t="shared" si="567"/>
        <v>Agreed</v>
      </c>
      <c r="AN5242" s="8" t="s">
        <v>57</v>
      </c>
      <c r="AO5242">
        <f t="shared" si="568"/>
        <v>1</v>
      </c>
      <c r="AP5242">
        <f t="shared" si="569"/>
        <v>0</v>
      </c>
      <c r="AQ5242">
        <f t="shared" si="570"/>
        <v>0</v>
      </c>
      <c r="AR5242">
        <f t="shared" si="571"/>
        <v>0</v>
      </c>
      <c r="AS5242" t="str">
        <f t="shared" si="572"/>
        <v/>
      </c>
      <c r="BO5242" t="str">
        <f t="shared" si="573"/>
        <v/>
      </c>
    </row>
    <row r="5243" spans="2:67" ht="135">
      <c r="B5243">
        <v>49796</v>
      </c>
      <c r="C5243" t="s">
        <v>4101</v>
      </c>
      <c r="D5243" t="s">
        <v>4102</v>
      </c>
      <c r="E5243" t="s">
        <v>17797</v>
      </c>
      <c r="F5243" t="s">
        <v>19121</v>
      </c>
      <c r="G5243" t="s">
        <v>19501</v>
      </c>
      <c r="H5243" t="s">
        <v>17800</v>
      </c>
      <c r="I5243">
        <v>211</v>
      </c>
      <c r="J5243">
        <v>1951</v>
      </c>
      <c r="K5243" t="s">
        <v>19502</v>
      </c>
      <c r="L5243" t="s">
        <v>17802</v>
      </c>
      <c r="M5243" s="1" t="s">
        <v>19503</v>
      </c>
      <c r="N5243" s="2">
        <v>1</v>
      </c>
      <c r="O5243" s="2">
        <v>0</v>
      </c>
      <c r="P5243" s="2">
        <v>0</v>
      </c>
      <c r="Q5243" s="2">
        <v>0</v>
      </c>
      <c r="R5243" s="8" t="s">
        <v>13327</v>
      </c>
      <c r="S5243" s="2">
        <v>0</v>
      </c>
      <c r="T5243" s="2">
        <v>1</v>
      </c>
      <c r="U5243" s="2">
        <v>0</v>
      </c>
      <c r="V5243" s="2">
        <v>0</v>
      </c>
      <c r="W5243" s="2">
        <v>0</v>
      </c>
      <c r="X5243" s="2">
        <v>0</v>
      </c>
      <c r="Y5243" s="2">
        <v>0</v>
      </c>
      <c r="Z5243" s="2">
        <v>0</v>
      </c>
      <c r="AA5243" s="2" t="s">
        <v>13140</v>
      </c>
      <c r="AB5243" s="2">
        <v>0</v>
      </c>
      <c r="AC5243" s="2">
        <v>1</v>
      </c>
      <c r="AD5243" s="2">
        <v>0</v>
      </c>
      <c r="AE5243" s="2">
        <v>0</v>
      </c>
      <c r="AF5243" s="2">
        <v>0</v>
      </c>
      <c r="AG5243" s="2">
        <v>0</v>
      </c>
      <c r="AH5243" s="2">
        <v>0</v>
      </c>
      <c r="AI5243" s="2">
        <v>0</v>
      </c>
      <c r="AJ5243" s="2" t="s">
        <v>13159</v>
      </c>
      <c r="AK5243" s="2">
        <v>0</v>
      </c>
      <c r="AL5243" s="8" t="s">
        <v>19413</v>
      </c>
      <c r="AM5243" s="8" t="str">
        <f t="shared" si="567"/>
        <v>Agreed</v>
      </c>
      <c r="AN5243" s="8" t="s">
        <v>57</v>
      </c>
      <c r="AO5243">
        <f t="shared" si="568"/>
        <v>1</v>
      </c>
      <c r="AP5243">
        <f t="shared" si="569"/>
        <v>0</v>
      </c>
      <c r="AQ5243">
        <f t="shared" si="570"/>
        <v>0</v>
      </c>
      <c r="AR5243">
        <f t="shared" si="571"/>
        <v>0</v>
      </c>
      <c r="AS5243" t="str">
        <f t="shared" si="572"/>
        <v/>
      </c>
      <c r="BO5243" t="str">
        <f t="shared" si="573"/>
        <v/>
      </c>
    </row>
    <row r="5244" spans="2:67" ht="162.75">
      <c r="B5244">
        <v>49805</v>
      </c>
      <c r="C5244" t="s">
        <v>4101</v>
      </c>
      <c r="D5244" t="s">
        <v>4102</v>
      </c>
      <c r="E5244" t="s">
        <v>17797</v>
      </c>
      <c r="F5244" t="s">
        <v>19121</v>
      </c>
      <c r="G5244" t="s">
        <v>19504</v>
      </c>
      <c r="H5244" t="s">
        <v>17800</v>
      </c>
      <c r="I5244">
        <v>214</v>
      </c>
      <c r="J5244">
        <v>1951</v>
      </c>
      <c r="K5244" t="s">
        <v>19505</v>
      </c>
      <c r="L5244" t="s">
        <v>17802</v>
      </c>
      <c r="M5244" s="1" t="s">
        <v>19506</v>
      </c>
      <c r="N5244" s="2">
        <v>0</v>
      </c>
      <c r="O5244" s="2">
        <v>1</v>
      </c>
      <c r="P5244" s="2">
        <v>0</v>
      </c>
      <c r="Q5244" s="2">
        <v>0</v>
      </c>
      <c r="R5244" s="8" t="s">
        <v>19507</v>
      </c>
      <c r="S5244" s="2">
        <v>0</v>
      </c>
      <c r="T5244" s="2">
        <v>0</v>
      </c>
      <c r="U5244" s="2">
        <v>0</v>
      </c>
      <c r="V5244" s="2">
        <v>0</v>
      </c>
      <c r="W5244" s="2">
        <v>1</v>
      </c>
      <c r="X5244" s="2">
        <v>0</v>
      </c>
      <c r="Y5244" s="2">
        <v>0</v>
      </c>
      <c r="Z5244" s="2">
        <v>1</v>
      </c>
      <c r="AA5244" s="2" t="s">
        <v>19508</v>
      </c>
      <c r="AB5244" s="2" t="s">
        <v>19509</v>
      </c>
      <c r="AC5244" s="2">
        <v>0</v>
      </c>
      <c r="AD5244" s="2">
        <v>1</v>
      </c>
      <c r="AE5244" s="2">
        <v>0</v>
      </c>
      <c r="AF5244" s="2">
        <v>0</v>
      </c>
      <c r="AG5244" s="2">
        <v>0</v>
      </c>
      <c r="AH5244" s="2">
        <v>1</v>
      </c>
      <c r="AI5244" s="2">
        <v>0</v>
      </c>
      <c r="AJ5244" s="2" t="s">
        <v>19510</v>
      </c>
      <c r="AK5244" s="2">
        <v>0</v>
      </c>
      <c r="AL5244" s="8">
        <v>0</v>
      </c>
      <c r="AM5244" s="8" t="str">
        <f t="shared" si="567"/>
        <v>Recoded</v>
      </c>
      <c r="AN5244" s="8"/>
      <c r="AO5244">
        <v>0</v>
      </c>
      <c r="AP5244">
        <v>1</v>
      </c>
      <c r="AQ5244">
        <v>0</v>
      </c>
      <c r="AR5244">
        <v>1</v>
      </c>
      <c r="AS5244" t="s">
        <v>20662</v>
      </c>
      <c r="BO5244" t="str">
        <f t="shared" si="573"/>
        <v/>
      </c>
    </row>
    <row r="5245" spans="2:67" ht="60">
      <c r="B5245">
        <v>49810</v>
      </c>
      <c r="C5245" t="s">
        <v>4101</v>
      </c>
      <c r="D5245" t="s">
        <v>4102</v>
      </c>
      <c r="E5245" t="s">
        <v>17797</v>
      </c>
      <c r="F5245" t="s">
        <v>19121</v>
      </c>
      <c r="G5245" t="s">
        <v>19504</v>
      </c>
      <c r="H5245" t="s">
        <v>17800</v>
      </c>
      <c r="I5245">
        <v>216</v>
      </c>
      <c r="J5245">
        <v>1951</v>
      </c>
      <c r="K5245" t="s">
        <v>19511</v>
      </c>
      <c r="L5245" t="s">
        <v>17802</v>
      </c>
      <c r="M5245" s="1" t="s">
        <v>19512</v>
      </c>
      <c r="N5245" s="2">
        <v>0</v>
      </c>
      <c r="O5245" s="2">
        <v>0</v>
      </c>
      <c r="P5245" s="2">
        <v>1</v>
      </c>
      <c r="Q5245" s="2">
        <v>0</v>
      </c>
      <c r="R5245" s="8" t="s">
        <v>19513</v>
      </c>
      <c r="S5245" s="2">
        <v>0</v>
      </c>
      <c r="T5245" s="2">
        <v>0</v>
      </c>
      <c r="U5245" s="2">
        <v>0</v>
      </c>
      <c r="V5245" s="2">
        <v>0</v>
      </c>
      <c r="W5245" s="2">
        <v>0</v>
      </c>
      <c r="X5245" s="2">
        <v>0</v>
      </c>
      <c r="Y5245" s="2">
        <v>0</v>
      </c>
      <c r="Z5245" s="2">
        <v>1</v>
      </c>
      <c r="AA5245" s="2" t="s">
        <v>19514</v>
      </c>
      <c r="AB5245" s="2" t="s">
        <v>19509</v>
      </c>
      <c r="AC5245" s="2">
        <v>0</v>
      </c>
      <c r="AD5245" s="2">
        <v>1</v>
      </c>
      <c r="AE5245" s="2">
        <v>0</v>
      </c>
      <c r="AF5245" s="2">
        <v>0</v>
      </c>
      <c r="AG5245" s="2">
        <v>0</v>
      </c>
      <c r="AH5245" s="2">
        <v>0</v>
      </c>
      <c r="AI5245" s="2">
        <v>0</v>
      </c>
      <c r="AJ5245" s="2" t="s">
        <v>19515</v>
      </c>
      <c r="AK5245" s="2">
        <v>0</v>
      </c>
      <c r="AL5245" s="8">
        <v>0</v>
      </c>
      <c r="AM5245" s="8" t="str">
        <f t="shared" si="567"/>
        <v>Agreed</v>
      </c>
      <c r="AN5245" s="8" t="s">
        <v>57</v>
      </c>
      <c r="AO5245">
        <f t="shared" si="568"/>
        <v>0</v>
      </c>
      <c r="AP5245">
        <f t="shared" si="569"/>
        <v>0</v>
      </c>
      <c r="AQ5245">
        <f t="shared" si="570"/>
        <v>1</v>
      </c>
      <c r="AR5245">
        <f t="shared" si="571"/>
        <v>0</v>
      </c>
      <c r="AS5245" t="str">
        <f t="shared" si="572"/>
        <v/>
      </c>
      <c r="BO5245" t="str">
        <f t="shared" si="573"/>
        <v/>
      </c>
    </row>
    <row r="5246" spans="2:67" ht="45">
      <c r="B5246">
        <v>49811</v>
      </c>
      <c r="C5246" t="s">
        <v>4101</v>
      </c>
      <c r="D5246" t="s">
        <v>4102</v>
      </c>
      <c r="E5246" t="s">
        <v>17797</v>
      </c>
      <c r="F5246" t="s">
        <v>19121</v>
      </c>
      <c r="G5246" t="s">
        <v>19504</v>
      </c>
      <c r="H5246" t="s">
        <v>17800</v>
      </c>
      <c r="I5246">
        <v>216</v>
      </c>
      <c r="J5246">
        <v>1951</v>
      </c>
      <c r="K5246" t="s">
        <v>19516</v>
      </c>
      <c r="L5246" t="s">
        <v>17802</v>
      </c>
      <c r="M5246" s="1" t="s">
        <v>19517</v>
      </c>
      <c r="N5246" s="2">
        <v>0</v>
      </c>
      <c r="O5246" s="2">
        <v>0</v>
      </c>
      <c r="P5246" s="2">
        <v>0</v>
      </c>
      <c r="Q5246" s="2">
        <v>1</v>
      </c>
      <c r="R5246" s="8" t="s">
        <v>19518</v>
      </c>
      <c r="S5246" s="2">
        <v>0</v>
      </c>
      <c r="T5246" s="2">
        <v>0</v>
      </c>
      <c r="U5246" s="2">
        <v>0</v>
      </c>
      <c r="V5246" s="2">
        <v>0</v>
      </c>
      <c r="W5246" s="2">
        <v>0</v>
      </c>
      <c r="X5246" s="2">
        <v>0</v>
      </c>
      <c r="Y5246" s="2">
        <v>0</v>
      </c>
      <c r="Z5246" s="2">
        <v>1</v>
      </c>
      <c r="AA5246" s="2" t="s">
        <v>19519</v>
      </c>
      <c r="AB5246" s="2" t="s">
        <v>19509</v>
      </c>
      <c r="AC5246" s="2">
        <v>0</v>
      </c>
      <c r="AD5246" s="2">
        <v>1</v>
      </c>
      <c r="AE5246" s="2">
        <v>0</v>
      </c>
      <c r="AF5246" s="2">
        <v>0</v>
      </c>
      <c r="AG5246" s="2">
        <v>0</v>
      </c>
      <c r="AH5246" s="2">
        <v>0</v>
      </c>
      <c r="AI5246" s="2">
        <v>0</v>
      </c>
      <c r="AJ5246" s="2" t="s">
        <v>19520</v>
      </c>
      <c r="AK5246" s="2">
        <v>0</v>
      </c>
      <c r="AL5246" s="8">
        <v>0</v>
      </c>
      <c r="AM5246" s="8" t="str">
        <f t="shared" si="567"/>
        <v>Recoded</v>
      </c>
      <c r="AN5246" s="8"/>
      <c r="AO5246">
        <v>0</v>
      </c>
      <c r="AP5246">
        <v>1</v>
      </c>
      <c r="AQ5246">
        <v>0</v>
      </c>
      <c r="AR5246">
        <v>0</v>
      </c>
      <c r="AS5246" t="s">
        <v>20663</v>
      </c>
      <c r="BO5246" t="str">
        <f t="shared" si="573"/>
        <v/>
      </c>
    </row>
    <row r="5247" spans="2:67" ht="147.75">
      <c r="B5247">
        <v>49812</v>
      </c>
      <c r="C5247" t="s">
        <v>4101</v>
      </c>
      <c r="D5247" t="s">
        <v>4102</v>
      </c>
      <c r="E5247" t="s">
        <v>17797</v>
      </c>
      <c r="F5247" t="s">
        <v>19121</v>
      </c>
      <c r="G5247" t="s">
        <v>19521</v>
      </c>
      <c r="H5247" t="s">
        <v>17800</v>
      </c>
      <c r="I5247">
        <v>216</v>
      </c>
      <c r="J5247">
        <v>1951</v>
      </c>
      <c r="K5247" t="s">
        <v>19522</v>
      </c>
      <c r="L5247" t="s">
        <v>17802</v>
      </c>
      <c r="M5247" s="1" t="s">
        <v>19523</v>
      </c>
      <c r="N5247" s="2">
        <v>0</v>
      </c>
      <c r="O5247" s="2">
        <v>1</v>
      </c>
      <c r="P5247" s="2">
        <v>0</v>
      </c>
      <c r="Q5247" s="2">
        <v>0</v>
      </c>
      <c r="R5247" s="8" t="s">
        <v>19423</v>
      </c>
      <c r="S5247" s="2">
        <v>0</v>
      </c>
      <c r="T5247" s="2">
        <v>0</v>
      </c>
      <c r="U5247" s="2">
        <v>0</v>
      </c>
      <c r="V5247" s="2">
        <v>0</v>
      </c>
      <c r="W5247" s="2">
        <v>1</v>
      </c>
      <c r="X5247" s="2">
        <v>0</v>
      </c>
      <c r="Y5247" s="2">
        <v>1</v>
      </c>
      <c r="Z5247" s="2">
        <v>0</v>
      </c>
      <c r="AA5247" s="2" t="s">
        <v>19524</v>
      </c>
      <c r="AB5247" s="2">
        <v>0</v>
      </c>
      <c r="AC5247" s="2">
        <v>0</v>
      </c>
      <c r="AD5247" s="2">
        <v>1</v>
      </c>
      <c r="AE5247" s="2">
        <v>0</v>
      </c>
      <c r="AF5247" s="2">
        <v>0</v>
      </c>
      <c r="AG5247" s="2">
        <v>1</v>
      </c>
      <c r="AH5247" s="2">
        <v>0</v>
      </c>
      <c r="AI5247" s="2">
        <v>0</v>
      </c>
      <c r="AJ5247" s="2" t="s">
        <v>19525</v>
      </c>
      <c r="AK5247" s="2" t="s">
        <v>19526</v>
      </c>
      <c r="AL5247" s="8">
        <v>0</v>
      </c>
      <c r="AM5247" s="8" t="str">
        <f t="shared" si="567"/>
        <v>Agreed</v>
      </c>
      <c r="AN5247" s="8" t="s">
        <v>57</v>
      </c>
      <c r="AO5247">
        <f t="shared" si="568"/>
        <v>0</v>
      </c>
      <c r="AP5247">
        <f t="shared" si="569"/>
        <v>1</v>
      </c>
      <c r="AQ5247">
        <f t="shared" si="570"/>
        <v>0</v>
      </c>
      <c r="AR5247">
        <f t="shared" si="571"/>
        <v>0</v>
      </c>
      <c r="AS5247" t="str">
        <f t="shared" si="572"/>
        <v/>
      </c>
      <c r="BO5247" t="str">
        <f t="shared" si="573"/>
        <v/>
      </c>
    </row>
    <row r="5248" spans="2:67" ht="190.5">
      <c r="B5248">
        <v>49813</v>
      </c>
      <c r="C5248" t="s">
        <v>4101</v>
      </c>
      <c r="D5248" t="s">
        <v>4102</v>
      </c>
      <c r="E5248" t="s">
        <v>17797</v>
      </c>
      <c r="F5248" t="s">
        <v>19121</v>
      </c>
      <c r="G5248" t="s">
        <v>19521</v>
      </c>
      <c r="H5248" t="s">
        <v>17800</v>
      </c>
      <c r="I5248">
        <v>216</v>
      </c>
      <c r="J5248">
        <v>1951</v>
      </c>
      <c r="K5248" t="s">
        <v>19527</v>
      </c>
      <c r="L5248" t="s">
        <v>17802</v>
      </c>
      <c r="M5248" s="1" t="s">
        <v>19528</v>
      </c>
      <c r="N5248" s="2">
        <v>0</v>
      </c>
      <c r="O5248" s="2">
        <v>1</v>
      </c>
      <c r="P5248" s="2">
        <v>0</v>
      </c>
      <c r="Q5248" s="2">
        <v>0</v>
      </c>
      <c r="R5248" s="8" t="s">
        <v>19423</v>
      </c>
      <c r="S5248" s="2">
        <v>0</v>
      </c>
      <c r="T5248" s="2">
        <v>0</v>
      </c>
      <c r="U5248" s="2">
        <v>0</v>
      </c>
      <c r="V5248" s="2">
        <v>0</v>
      </c>
      <c r="W5248" s="2">
        <v>1</v>
      </c>
      <c r="X5248" s="2">
        <v>0</v>
      </c>
      <c r="Y5248" s="2">
        <v>1</v>
      </c>
      <c r="Z5248" s="2">
        <v>0</v>
      </c>
      <c r="AA5248" s="2" t="s">
        <v>19529</v>
      </c>
      <c r="AB5248" s="2">
        <v>0</v>
      </c>
      <c r="AC5248" s="2">
        <v>0</v>
      </c>
      <c r="AD5248" s="2">
        <v>1</v>
      </c>
      <c r="AE5248" s="2">
        <v>0</v>
      </c>
      <c r="AF5248" s="2">
        <v>0</v>
      </c>
      <c r="AG5248" s="2">
        <v>1</v>
      </c>
      <c r="AH5248" s="2">
        <v>0</v>
      </c>
      <c r="AI5248" s="2">
        <v>0</v>
      </c>
      <c r="AJ5248" s="2" t="s">
        <v>19530</v>
      </c>
      <c r="AK5248" s="2" t="s">
        <v>19531</v>
      </c>
      <c r="AL5248" s="8">
        <v>0</v>
      </c>
      <c r="AM5248" s="8" t="str">
        <f t="shared" si="567"/>
        <v>Agreed</v>
      </c>
      <c r="AN5248" s="8" t="s">
        <v>57</v>
      </c>
      <c r="AO5248">
        <f t="shared" si="568"/>
        <v>0</v>
      </c>
      <c r="AP5248">
        <f t="shared" si="569"/>
        <v>1</v>
      </c>
      <c r="AQ5248">
        <f t="shared" si="570"/>
        <v>0</v>
      </c>
      <c r="AR5248">
        <f t="shared" si="571"/>
        <v>0</v>
      </c>
      <c r="AS5248" t="str">
        <f t="shared" si="572"/>
        <v/>
      </c>
      <c r="BO5248" t="str">
        <f t="shared" si="573"/>
        <v/>
      </c>
    </row>
    <row r="5249" spans="2:67" ht="104.25">
      <c r="B5249">
        <v>49815</v>
      </c>
      <c r="C5249" t="s">
        <v>4101</v>
      </c>
      <c r="D5249" t="s">
        <v>4102</v>
      </c>
      <c r="E5249" t="s">
        <v>17797</v>
      </c>
      <c r="F5249" t="s">
        <v>19121</v>
      </c>
      <c r="G5249" t="s">
        <v>19532</v>
      </c>
      <c r="H5249" t="s">
        <v>17800</v>
      </c>
      <c r="I5249">
        <v>217</v>
      </c>
      <c r="J5249">
        <v>1951</v>
      </c>
      <c r="K5249" t="s">
        <v>19533</v>
      </c>
      <c r="L5249" t="s">
        <v>17802</v>
      </c>
      <c r="M5249" s="1" t="s">
        <v>19534</v>
      </c>
      <c r="N5249" s="2">
        <v>0</v>
      </c>
      <c r="O5249" s="2">
        <v>1</v>
      </c>
      <c r="P5249" s="2">
        <v>0</v>
      </c>
      <c r="Q5249" s="2">
        <v>0</v>
      </c>
      <c r="R5249" s="8" t="s">
        <v>19535</v>
      </c>
      <c r="S5249" s="2">
        <v>0</v>
      </c>
      <c r="T5249" s="2">
        <v>1</v>
      </c>
      <c r="U5249" s="2">
        <v>0</v>
      </c>
      <c r="V5249" s="2">
        <v>0</v>
      </c>
      <c r="W5249" s="2">
        <v>0</v>
      </c>
      <c r="X5249" s="2">
        <v>0</v>
      </c>
      <c r="Y5249" s="2">
        <v>0</v>
      </c>
      <c r="Z5249" s="2">
        <v>0</v>
      </c>
      <c r="AA5249" s="2" t="s">
        <v>13140</v>
      </c>
      <c r="AB5249" s="2">
        <v>0</v>
      </c>
      <c r="AC5249" s="2">
        <v>0</v>
      </c>
      <c r="AD5249" s="2">
        <v>1</v>
      </c>
      <c r="AE5249" s="2">
        <v>0</v>
      </c>
      <c r="AF5249" s="2">
        <v>0</v>
      </c>
      <c r="AG5249" s="2">
        <v>1</v>
      </c>
      <c r="AH5249" s="2">
        <v>0</v>
      </c>
      <c r="AI5249" s="2">
        <v>0</v>
      </c>
      <c r="AJ5249" s="2" t="s">
        <v>19536</v>
      </c>
      <c r="AK5249" s="2" t="s">
        <v>19537</v>
      </c>
      <c r="AL5249" s="8">
        <v>0</v>
      </c>
      <c r="AM5249" s="8" t="str">
        <f t="shared" si="567"/>
        <v>Agreed</v>
      </c>
      <c r="AN5249" s="8" t="s">
        <v>57</v>
      </c>
      <c r="AO5249">
        <f t="shared" si="568"/>
        <v>0</v>
      </c>
      <c r="AP5249">
        <f t="shared" si="569"/>
        <v>1</v>
      </c>
      <c r="AQ5249">
        <f t="shared" si="570"/>
        <v>0</v>
      </c>
      <c r="AR5249">
        <f t="shared" si="571"/>
        <v>0</v>
      </c>
      <c r="AS5249" t="str">
        <f t="shared" si="572"/>
        <v/>
      </c>
      <c r="BO5249" t="str">
        <f t="shared" si="573"/>
        <v/>
      </c>
    </row>
    <row r="5250" spans="2:67" ht="134.25">
      <c r="B5250">
        <v>49818</v>
      </c>
      <c r="C5250" t="s">
        <v>4101</v>
      </c>
      <c r="D5250" t="s">
        <v>4102</v>
      </c>
      <c r="E5250" t="s">
        <v>17797</v>
      </c>
      <c r="F5250" t="s">
        <v>19121</v>
      </c>
      <c r="G5250" t="s">
        <v>19532</v>
      </c>
      <c r="H5250" t="s">
        <v>17800</v>
      </c>
      <c r="I5250">
        <v>218</v>
      </c>
      <c r="J5250">
        <v>1951</v>
      </c>
      <c r="K5250" t="s">
        <v>19538</v>
      </c>
      <c r="L5250" t="s">
        <v>17802</v>
      </c>
      <c r="M5250" s="1" t="s">
        <v>19539</v>
      </c>
      <c r="N5250" s="2">
        <v>0</v>
      </c>
      <c r="O5250" s="2">
        <v>1</v>
      </c>
      <c r="P5250" s="2">
        <v>0</v>
      </c>
      <c r="Q5250" s="2">
        <v>0</v>
      </c>
      <c r="R5250" s="8" t="s">
        <v>988</v>
      </c>
      <c r="S5250" s="2">
        <v>0</v>
      </c>
      <c r="T5250" s="2">
        <v>0</v>
      </c>
      <c r="U5250" s="2">
        <v>0</v>
      </c>
      <c r="V5250" s="2">
        <v>1</v>
      </c>
      <c r="W5250" s="2">
        <v>0</v>
      </c>
      <c r="X5250" s="2">
        <v>0</v>
      </c>
      <c r="Y5250" s="2">
        <v>0</v>
      </c>
      <c r="Z5250" s="2">
        <v>0</v>
      </c>
      <c r="AA5250" s="2" t="s">
        <v>19540</v>
      </c>
      <c r="AB5250" s="2" t="s">
        <v>19541</v>
      </c>
      <c r="AC5250" s="2">
        <v>0</v>
      </c>
      <c r="AD5250" s="2">
        <v>1</v>
      </c>
      <c r="AE5250" s="2">
        <v>0</v>
      </c>
      <c r="AF5250" s="2">
        <v>0</v>
      </c>
      <c r="AG5250" s="2">
        <v>0</v>
      </c>
      <c r="AH5250" s="2">
        <v>1</v>
      </c>
      <c r="AI5250" s="2">
        <v>0</v>
      </c>
      <c r="AJ5250" s="2" t="s">
        <v>19542</v>
      </c>
      <c r="AK5250" s="2">
        <v>0</v>
      </c>
      <c r="AL5250" s="8">
        <v>0</v>
      </c>
      <c r="AM5250" s="8" t="str">
        <f t="shared" si="567"/>
        <v>Agreed</v>
      </c>
      <c r="AN5250" s="8" t="s">
        <v>57</v>
      </c>
      <c r="AO5250">
        <f t="shared" si="568"/>
        <v>0</v>
      </c>
      <c r="AP5250">
        <f t="shared" si="569"/>
        <v>1</v>
      </c>
      <c r="AQ5250">
        <f t="shared" si="570"/>
        <v>0</v>
      </c>
      <c r="AR5250">
        <f t="shared" si="571"/>
        <v>0</v>
      </c>
      <c r="AS5250" t="str">
        <f t="shared" si="572"/>
        <v/>
      </c>
      <c r="BO5250" t="str">
        <f t="shared" si="573"/>
        <v/>
      </c>
    </row>
    <row r="5251" spans="2:67" ht="176.25">
      <c r="B5251">
        <v>49819</v>
      </c>
      <c r="C5251" t="s">
        <v>4101</v>
      </c>
      <c r="D5251" t="s">
        <v>4102</v>
      </c>
      <c r="E5251" t="s">
        <v>17797</v>
      </c>
      <c r="F5251" t="s">
        <v>19121</v>
      </c>
      <c r="G5251" t="s">
        <v>19532</v>
      </c>
      <c r="H5251" t="s">
        <v>17800</v>
      </c>
      <c r="I5251">
        <v>219</v>
      </c>
      <c r="J5251">
        <v>1951</v>
      </c>
      <c r="K5251" t="s">
        <v>19543</v>
      </c>
      <c r="L5251" t="s">
        <v>17802</v>
      </c>
      <c r="M5251" s="1" t="s">
        <v>19544</v>
      </c>
      <c r="N5251" s="2">
        <v>0</v>
      </c>
      <c r="O5251" s="2">
        <v>0</v>
      </c>
      <c r="P5251" s="2">
        <v>1</v>
      </c>
      <c r="Q5251" s="2">
        <v>0</v>
      </c>
      <c r="R5251" s="8" t="s">
        <v>19545</v>
      </c>
      <c r="S5251" s="2">
        <v>0</v>
      </c>
      <c r="T5251" s="2">
        <v>0</v>
      </c>
      <c r="U5251" s="2">
        <v>0</v>
      </c>
      <c r="V5251" s="2">
        <v>0</v>
      </c>
      <c r="W5251" s="2">
        <v>0</v>
      </c>
      <c r="X5251" s="2">
        <v>0</v>
      </c>
      <c r="Y5251" s="2">
        <v>0</v>
      </c>
      <c r="Z5251" s="2">
        <v>1</v>
      </c>
      <c r="AA5251" s="2" t="s">
        <v>19546</v>
      </c>
      <c r="AB5251" s="2">
        <v>0</v>
      </c>
      <c r="AC5251" s="2">
        <v>0</v>
      </c>
      <c r="AD5251" s="2">
        <v>1</v>
      </c>
      <c r="AE5251" s="2">
        <v>0</v>
      </c>
      <c r="AF5251" s="2">
        <v>0</v>
      </c>
      <c r="AG5251" s="2">
        <v>0</v>
      </c>
      <c r="AH5251" s="2">
        <v>1</v>
      </c>
      <c r="AI5251" s="2">
        <v>0</v>
      </c>
      <c r="AJ5251" s="2" t="s">
        <v>19547</v>
      </c>
      <c r="AK5251" s="2">
        <v>0</v>
      </c>
      <c r="AL5251" s="8">
        <v>0</v>
      </c>
      <c r="AM5251" s="8" t="str">
        <f t="shared" si="567"/>
        <v>Agreed</v>
      </c>
      <c r="AN5251" s="8" t="s">
        <v>57</v>
      </c>
      <c r="AO5251">
        <f t="shared" si="568"/>
        <v>0</v>
      </c>
      <c r="AP5251">
        <f t="shared" si="569"/>
        <v>0</v>
      </c>
      <c r="AQ5251">
        <f t="shared" si="570"/>
        <v>1</v>
      </c>
      <c r="AR5251">
        <f t="shared" si="571"/>
        <v>0</v>
      </c>
      <c r="AS5251" t="str">
        <f t="shared" si="572"/>
        <v/>
      </c>
      <c r="BO5251" t="str">
        <f t="shared" si="573"/>
        <v/>
      </c>
    </row>
    <row r="5252" spans="2:67" ht="209.25">
      <c r="B5252">
        <v>49825</v>
      </c>
      <c r="C5252" t="s">
        <v>4101</v>
      </c>
      <c r="D5252" t="s">
        <v>4102</v>
      </c>
      <c r="E5252" t="s">
        <v>17797</v>
      </c>
      <c r="F5252" t="s">
        <v>19121</v>
      </c>
      <c r="G5252" t="s">
        <v>19548</v>
      </c>
      <c r="H5252" t="s">
        <v>17800</v>
      </c>
      <c r="I5252">
        <v>224</v>
      </c>
      <c r="J5252">
        <v>1951</v>
      </c>
      <c r="K5252" t="s">
        <v>19549</v>
      </c>
      <c r="L5252" t="s">
        <v>17802</v>
      </c>
      <c r="M5252" s="1" t="s">
        <v>19550</v>
      </c>
      <c r="N5252" s="2">
        <v>0</v>
      </c>
      <c r="O5252" s="2">
        <v>0</v>
      </c>
      <c r="P5252" s="2">
        <v>0</v>
      </c>
      <c r="Q5252" s="2">
        <v>1</v>
      </c>
      <c r="R5252" s="8" t="s">
        <v>19551</v>
      </c>
      <c r="S5252" s="2" t="s">
        <v>19552</v>
      </c>
      <c r="T5252" s="2">
        <v>0</v>
      </c>
      <c r="U5252" s="2">
        <v>0</v>
      </c>
      <c r="V5252" s="2">
        <v>1</v>
      </c>
      <c r="W5252" s="2">
        <v>0</v>
      </c>
      <c r="X5252" s="2">
        <v>0</v>
      </c>
      <c r="Y5252" s="2">
        <v>0</v>
      </c>
      <c r="Z5252" s="2">
        <v>0</v>
      </c>
      <c r="AA5252" s="2" t="s">
        <v>19553</v>
      </c>
      <c r="AB5252" s="2">
        <v>0</v>
      </c>
      <c r="AC5252" s="2">
        <v>0</v>
      </c>
      <c r="AD5252" s="2">
        <v>0</v>
      </c>
      <c r="AE5252" s="2">
        <v>0</v>
      </c>
      <c r="AF5252" s="2">
        <v>0</v>
      </c>
      <c r="AG5252" s="2">
        <v>1</v>
      </c>
      <c r="AH5252" s="2">
        <v>0</v>
      </c>
      <c r="AI5252" s="2">
        <v>0</v>
      </c>
      <c r="AJ5252" s="2" t="s">
        <v>19554</v>
      </c>
      <c r="AK5252" s="2">
        <v>0</v>
      </c>
      <c r="AL5252" s="8">
        <v>0</v>
      </c>
      <c r="AM5252" s="8" t="str">
        <f t="shared" ref="AM5252:AM5315" si="574">IF(N5252&lt;&gt;"",
IF(OR(AO5252="",AP5252="",AQ5252="",AR5252=""),
"UNCODED",
IF(OR(AO5252&lt;&gt;N5252,AP5252&lt;&gt;O5252,AQ5252&lt;&gt;P5252,AR5252&lt;&gt;Q5252,SUM(AU5252:BA5252,BD5252:BJ5252)&gt;0),
"Recoded",
"Agreed")),"Blank")</f>
        <v>Agreed</v>
      </c>
      <c r="AN5252" s="8" t="s">
        <v>57</v>
      </c>
      <c r="AO5252">
        <f t="shared" ref="AO5252:AO5315" si="575">IF(N5252&lt;&gt;"",IF(OR(LOWER($AN5252)="y",LOWER($AN5252)="yes"),N5252,""),"")</f>
        <v>0</v>
      </c>
      <c r="AP5252">
        <f t="shared" ref="AP5252:AP5315" si="576">IF(O5252&lt;&gt;"",IF(OR(LOWER($AN5252)="y",LOWER($AN5252)="yes"),O5252,""),"")</f>
        <v>0</v>
      </c>
      <c r="AQ5252">
        <f t="shared" ref="AQ5252:AQ5315" si="577">IF(P5252&lt;&gt;"",IF(OR(LOWER($AN5252)="y",LOWER($AN5252)="yes"),P5252,""),"")</f>
        <v>0</v>
      </c>
      <c r="AR5252">
        <f t="shared" ref="AR5252:AR5315" si="578">IF(Q5252&lt;&gt;"",IF(OR(LOWER($AN5252)="y",LOWER($AN5252)="yes"),Q5252,""),"")</f>
        <v>1</v>
      </c>
      <c r="AS5252" t="str">
        <f t="shared" si="572"/>
        <v/>
      </c>
      <c r="BO5252" t="str">
        <f t="shared" si="573"/>
        <v/>
      </c>
    </row>
    <row r="5253" spans="2:67" ht="59.25">
      <c r="B5253">
        <v>49827</v>
      </c>
      <c r="C5253" t="s">
        <v>4101</v>
      </c>
      <c r="D5253" t="s">
        <v>4102</v>
      </c>
      <c r="E5253" t="s">
        <v>17797</v>
      </c>
      <c r="F5253" t="s">
        <v>19121</v>
      </c>
      <c r="G5253" t="s">
        <v>19548</v>
      </c>
      <c r="H5253" t="s">
        <v>17800</v>
      </c>
      <c r="I5253">
        <v>226</v>
      </c>
      <c r="J5253">
        <v>1951</v>
      </c>
      <c r="K5253" t="s">
        <v>19555</v>
      </c>
      <c r="L5253" t="s">
        <v>17802</v>
      </c>
      <c r="M5253" s="1" t="s">
        <v>19556</v>
      </c>
      <c r="N5253" s="2">
        <v>0</v>
      </c>
      <c r="O5253" s="2">
        <v>1</v>
      </c>
      <c r="P5253" s="2">
        <v>0</v>
      </c>
      <c r="Q5253" s="2">
        <v>0</v>
      </c>
      <c r="R5253" s="8" t="s">
        <v>19557</v>
      </c>
      <c r="S5253" s="2">
        <v>0</v>
      </c>
      <c r="T5253" s="2">
        <v>0</v>
      </c>
      <c r="U5253" s="2">
        <v>0</v>
      </c>
      <c r="V5253" s="2">
        <v>0</v>
      </c>
      <c r="W5253" s="2">
        <v>1</v>
      </c>
      <c r="X5253" s="2">
        <v>0</v>
      </c>
      <c r="Y5253" s="2">
        <v>0</v>
      </c>
      <c r="Z5253" s="2">
        <v>1</v>
      </c>
      <c r="AA5253" s="2" t="s">
        <v>19558</v>
      </c>
      <c r="AB5253" s="2" t="s">
        <v>19559</v>
      </c>
      <c r="AC5253" s="2">
        <v>0</v>
      </c>
      <c r="AD5253" s="2">
        <v>1</v>
      </c>
      <c r="AE5253" s="2">
        <v>0</v>
      </c>
      <c r="AF5253" s="2">
        <v>0</v>
      </c>
      <c r="AG5253" s="2">
        <v>1</v>
      </c>
      <c r="AH5253" s="2">
        <v>0</v>
      </c>
      <c r="AI5253" s="2">
        <v>0</v>
      </c>
      <c r="AJ5253" s="2" t="s">
        <v>19560</v>
      </c>
      <c r="AK5253" s="2">
        <v>0</v>
      </c>
      <c r="AL5253" s="8">
        <v>0</v>
      </c>
      <c r="AM5253" s="8" t="str">
        <f t="shared" si="574"/>
        <v>Agreed</v>
      </c>
      <c r="AN5253" s="8" t="s">
        <v>57</v>
      </c>
      <c r="AO5253">
        <f t="shared" si="575"/>
        <v>0</v>
      </c>
      <c r="AP5253">
        <f t="shared" si="576"/>
        <v>1</v>
      </c>
      <c r="AQ5253">
        <f t="shared" si="577"/>
        <v>0</v>
      </c>
      <c r="AR5253">
        <f t="shared" si="578"/>
        <v>0</v>
      </c>
      <c r="AS5253" t="str">
        <f t="shared" ref="AS5253:AS5316" si="579">IF(AM5253="Recoded","Please supply a reasoning","")</f>
        <v/>
      </c>
      <c r="BO5253" t="str">
        <f t="shared" ref="BO5253:BO5316" si="580">IF(OR(AND(AO5253=0, SUM(AP5253:AR5253)&lt;&gt;0),AND(AO5253=1, SUM(AP5253:AR5253)=0)),"",1)</f>
        <v/>
      </c>
    </row>
    <row r="5254" spans="2:67" ht="314.25">
      <c r="B5254">
        <v>49836</v>
      </c>
      <c r="C5254" t="s">
        <v>4101</v>
      </c>
      <c r="D5254" t="s">
        <v>4102</v>
      </c>
      <c r="E5254" t="s">
        <v>17797</v>
      </c>
      <c r="F5254" t="s">
        <v>19121</v>
      </c>
      <c r="G5254" t="s">
        <v>19561</v>
      </c>
      <c r="H5254" t="s">
        <v>17800</v>
      </c>
      <c r="I5254">
        <v>231</v>
      </c>
      <c r="J5254">
        <v>1951</v>
      </c>
      <c r="K5254" t="s">
        <v>19562</v>
      </c>
      <c r="L5254" t="s">
        <v>17802</v>
      </c>
      <c r="M5254" s="1" t="s">
        <v>19563</v>
      </c>
      <c r="N5254" s="2">
        <v>0</v>
      </c>
      <c r="O5254" s="2">
        <v>0</v>
      </c>
      <c r="P5254" s="2">
        <v>0</v>
      </c>
      <c r="Q5254" s="2">
        <v>1</v>
      </c>
      <c r="R5254" s="8" t="s">
        <v>19564</v>
      </c>
      <c r="S5254" s="2">
        <v>0</v>
      </c>
      <c r="T5254" s="2">
        <v>1</v>
      </c>
      <c r="U5254" s="2">
        <v>0</v>
      </c>
      <c r="V5254" s="2">
        <v>0</v>
      </c>
      <c r="W5254" s="2">
        <v>0</v>
      </c>
      <c r="X5254" s="2">
        <v>0</v>
      </c>
      <c r="Y5254" s="2">
        <v>0</v>
      </c>
      <c r="Z5254" s="2">
        <v>0</v>
      </c>
      <c r="AA5254" s="2" t="s">
        <v>13140</v>
      </c>
      <c r="AB5254" s="2">
        <v>0</v>
      </c>
      <c r="AC5254" s="2">
        <v>0</v>
      </c>
      <c r="AD5254" s="2">
        <v>0</v>
      </c>
      <c r="AE5254" s="2">
        <v>0</v>
      </c>
      <c r="AF5254" s="2">
        <v>0</v>
      </c>
      <c r="AG5254" s="2">
        <v>1</v>
      </c>
      <c r="AH5254" s="2">
        <v>0</v>
      </c>
      <c r="AI5254" s="2">
        <v>0</v>
      </c>
      <c r="AJ5254" s="2" t="s">
        <v>19565</v>
      </c>
      <c r="AK5254" s="2">
        <v>0</v>
      </c>
      <c r="AL5254" s="8">
        <v>0</v>
      </c>
      <c r="AM5254" s="8" t="str">
        <f t="shared" si="574"/>
        <v>Agreed</v>
      </c>
      <c r="AN5254" s="8" t="s">
        <v>57</v>
      </c>
      <c r="AO5254">
        <f t="shared" si="575"/>
        <v>0</v>
      </c>
      <c r="AP5254">
        <f t="shared" si="576"/>
        <v>0</v>
      </c>
      <c r="AQ5254">
        <f t="shared" si="577"/>
        <v>0</v>
      </c>
      <c r="AR5254">
        <f t="shared" si="578"/>
        <v>1</v>
      </c>
      <c r="AS5254" t="str">
        <f t="shared" si="579"/>
        <v/>
      </c>
      <c r="BO5254" t="str">
        <f t="shared" si="580"/>
        <v/>
      </c>
    </row>
    <row r="5255" spans="2:67" ht="165">
      <c r="B5255">
        <v>49838</v>
      </c>
      <c r="C5255" t="s">
        <v>4101</v>
      </c>
      <c r="D5255" t="s">
        <v>4102</v>
      </c>
      <c r="E5255" t="s">
        <v>17797</v>
      </c>
      <c r="F5255" t="s">
        <v>19121</v>
      </c>
      <c r="G5255" t="s">
        <v>19566</v>
      </c>
      <c r="H5255" t="s">
        <v>17800</v>
      </c>
      <c r="I5255">
        <v>232</v>
      </c>
      <c r="J5255">
        <v>1951</v>
      </c>
      <c r="K5255" t="s">
        <v>19567</v>
      </c>
      <c r="L5255" t="s">
        <v>17802</v>
      </c>
      <c r="M5255" s="1" t="s">
        <v>19568</v>
      </c>
      <c r="N5255" s="2">
        <v>0</v>
      </c>
      <c r="O5255" s="2">
        <v>1</v>
      </c>
      <c r="P5255" s="2">
        <v>0</v>
      </c>
      <c r="Q5255" s="2">
        <v>0</v>
      </c>
      <c r="R5255" s="8" t="s">
        <v>19569</v>
      </c>
      <c r="S5255" s="2">
        <v>0</v>
      </c>
      <c r="T5255" s="2">
        <v>0</v>
      </c>
      <c r="U5255" s="2">
        <v>0</v>
      </c>
      <c r="V5255" s="2">
        <v>0</v>
      </c>
      <c r="W5255" s="2">
        <v>1</v>
      </c>
      <c r="X5255" s="2">
        <v>0</v>
      </c>
      <c r="Y5255" s="2">
        <v>0</v>
      </c>
      <c r="Z5255" s="2">
        <v>0</v>
      </c>
      <c r="AA5255" s="2" t="s">
        <v>19570</v>
      </c>
      <c r="AB5255" s="2">
        <v>0</v>
      </c>
      <c r="AC5255" s="2">
        <v>0</v>
      </c>
      <c r="AD5255" s="2">
        <v>0</v>
      </c>
      <c r="AE5255" s="2">
        <v>0</v>
      </c>
      <c r="AF5255" s="2">
        <v>0</v>
      </c>
      <c r="AG5255" s="2">
        <v>0</v>
      </c>
      <c r="AH5255" s="2">
        <v>1</v>
      </c>
      <c r="AI5255" s="2">
        <v>0</v>
      </c>
      <c r="AJ5255" s="2" t="s">
        <v>19571</v>
      </c>
      <c r="AK5255" s="2">
        <v>0</v>
      </c>
      <c r="AL5255" s="8">
        <v>0</v>
      </c>
      <c r="AM5255" s="8" t="str">
        <f t="shared" si="574"/>
        <v>Agreed</v>
      </c>
      <c r="AN5255" s="8" t="s">
        <v>57</v>
      </c>
      <c r="AO5255">
        <f t="shared" si="575"/>
        <v>0</v>
      </c>
      <c r="AP5255">
        <f t="shared" si="576"/>
        <v>1</v>
      </c>
      <c r="AQ5255">
        <f t="shared" si="577"/>
        <v>0</v>
      </c>
      <c r="AR5255">
        <f t="shared" si="578"/>
        <v>0</v>
      </c>
      <c r="AS5255" t="str">
        <f t="shared" si="579"/>
        <v/>
      </c>
      <c r="BO5255" t="str">
        <f t="shared" si="580"/>
        <v/>
      </c>
    </row>
    <row r="5256" spans="2:67" ht="60">
      <c r="B5256">
        <v>49842</v>
      </c>
      <c r="C5256" t="s">
        <v>4101</v>
      </c>
      <c r="D5256" t="s">
        <v>4102</v>
      </c>
      <c r="E5256" t="s">
        <v>17797</v>
      </c>
      <c r="F5256" t="s">
        <v>19121</v>
      </c>
      <c r="G5256" t="s">
        <v>19572</v>
      </c>
      <c r="H5256" t="s">
        <v>17800</v>
      </c>
      <c r="I5256">
        <v>234</v>
      </c>
      <c r="J5256">
        <v>1951</v>
      </c>
      <c r="K5256" t="s">
        <v>19573</v>
      </c>
      <c r="L5256" t="s">
        <v>17802</v>
      </c>
      <c r="M5256" s="1" t="s">
        <v>19574</v>
      </c>
      <c r="N5256" s="2">
        <v>1</v>
      </c>
      <c r="O5256" s="2">
        <v>0</v>
      </c>
      <c r="P5256" s="2">
        <v>0</v>
      </c>
      <c r="Q5256" s="2">
        <v>0</v>
      </c>
      <c r="R5256" s="8" t="s">
        <v>13327</v>
      </c>
      <c r="S5256" s="2">
        <v>0</v>
      </c>
      <c r="T5256" s="2">
        <v>1</v>
      </c>
      <c r="U5256" s="2">
        <v>0</v>
      </c>
      <c r="V5256" s="2">
        <v>0</v>
      </c>
      <c r="W5256" s="2">
        <v>0</v>
      </c>
      <c r="X5256" s="2">
        <v>0</v>
      </c>
      <c r="Y5256" s="2">
        <v>0</v>
      </c>
      <c r="Z5256" s="2">
        <v>0</v>
      </c>
      <c r="AA5256" s="2" t="s">
        <v>13140</v>
      </c>
      <c r="AB5256" s="2">
        <v>0</v>
      </c>
      <c r="AC5256" s="2">
        <v>1</v>
      </c>
      <c r="AD5256" s="2">
        <v>0</v>
      </c>
      <c r="AE5256" s="2">
        <v>0</v>
      </c>
      <c r="AF5256" s="2">
        <v>0</v>
      </c>
      <c r="AG5256" s="2">
        <v>0</v>
      </c>
      <c r="AH5256" s="2">
        <v>0</v>
      </c>
      <c r="AI5256" s="2">
        <v>0</v>
      </c>
      <c r="AJ5256" s="2" t="s">
        <v>13159</v>
      </c>
      <c r="AK5256" s="2">
        <v>0</v>
      </c>
      <c r="AL5256" s="8" t="s">
        <v>19413</v>
      </c>
      <c r="AM5256" s="8" t="str">
        <f t="shared" si="574"/>
        <v>Agreed</v>
      </c>
      <c r="AN5256" s="8" t="s">
        <v>57</v>
      </c>
      <c r="AO5256">
        <f t="shared" si="575"/>
        <v>1</v>
      </c>
      <c r="AP5256">
        <f t="shared" si="576"/>
        <v>0</v>
      </c>
      <c r="AQ5256">
        <f t="shared" si="577"/>
        <v>0</v>
      </c>
      <c r="AR5256">
        <f t="shared" si="578"/>
        <v>0</v>
      </c>
      <c r="AS5256" t="str">
        <f t="shared" si="579"/>
        <v/>
      </c>
      <c r="BO5256" t="str">
        <f t="shared" si="580"/>
        <v/>
      </c>
    </row>
    <row r="5257" spans="2:67" ht="75">
      <c r="B5257">
        <v>49843</v>
      </c>
      <c r="C5257" t="s">
        <v>4101</v>
      </c>
      <c r="D5257" t="s">
        <v>4102</v>
      </c>
      <c r="E5257" t="s">
        <v>17797</v>
      </c>
      <c r="F5257" t="s">
        <v>19121</v>
      </c>
      <c r="G5257" t="s">
        <v>19572</v>
      </c>
      <c r="H5257" t="s">
        <v>17800</v>
      </c>
      <c r="I5257">
        <v>234</v>
      </c>
      <c r="J5257">
        <v>1951</v>
      </c>
      <c r="K5257" t="s">
        <v>19575</v>
      </c>
      <c r="L5257" t="s">
        <v>17802</v>
      </c>
      <c r="M5257" s="1" t="s">
        <v>19576</v>
      </c>
      <c r="N5257" s="2">
        <v>0</v>
      </c>
      <c r="O5257" s="2">
        <v>0</v>
      </c>
      <c r="P5257" s="2">
        <v>0</v>
      </c>
      <c r="Q5257" s="2">
        <v>1</v>
      </c>
      <c r="R5257" s="8" t="s">
        <v>19577</v>
      </c>
      <c r="S5257" s="2">
        <v>0</v>
      </c>
      <c r="T5257" s="2">
        <v>0</v>
      </c>
      <c r="U5257" s="2">
        <v>0</v>
      </c>
      <c r="V5257" s="2">
        <v>0</v>
      </c>
      <c r="W5257" s="2">
        <v>0</v>
      </c>
      <c r="X5257" s="2">
        <v>0</v>
      </c>
      <c r="Y5257" s="2">
        <v>0</v>
      </c>
      <c r="Z5257" s="2">
        <v>1</v>
      </c>
      <c r="AA5257" s="2" t="s">
        <v>19578</v>
      </c>
      <c r="AB5257" s="2" t="s">
        <v>19579</v>
      </c>
      <c r="AC5257" s="2">
        <v>0</v>
      </c>
      <c r="AD5257" s="2">
        <v>0</v>
      </c>
      <c r="AE5257" s="2">
        <v>0</v>
      </c>
      <c r="AF5257" s="2">
        <v>0</v>
      </c>
      <c r="AG5257" s="2">
        <v>0</v>
      </c>
      <c r="AH5257" s="2">
        <v>1</v>
      </c>
      <c r="AI5257" s="2">
        <v>1</v>
      </c>
      <c r="AJ5257" s="2" t="s">
        <v>19580</v>
      </c>
      <c r="AK5257" s="2" t="s">
        <v>19579</v>
      </c>
      <c r="AL5257" s="8">
        <v>0</v>
      </c>
      <c r="AM5257" s="8" t="str">
        <f t="shared" si="574"/>
        <v>Agreed</v>
      </c>
      <c r="AN5257" s="8" t="s">
        <v>57</v>
      </c>
      <c r="AO5257">
        <f t="shared" si="575"/>
        <v>0</v>
      </c>
      <c r="AP5257">
        <f t="shared" si="576"/>
        <v>0</v>
      </c>
      <c r="AQ5257">
        <f t="shared" si="577"/>
        <v>0</v>
      </c>
      <c r="AR5257">
        <f t="shared" si="578"/>
        <v>1</v>
      </c>
      <c r="AS5257" t="str">
        <f t="shared" si="579"/>
        <v/>
      </c>
      <c r="BO5257" t="str">
        <f t="shared" si="580"/>
        <v/>
      </c>
    </row>
    <row r="5258" spans="2:67" ht="104.25">
      <c r="B5258">
        <v>49844</v>
      </c>
      <c r="C5258" t="s">
        <v>4101</v>
      </c>
      <c r="D5258" t="s">
        <v>4102</v>
      </c>
      <c r="E5258" t="s">
        <v>17797</v>
      </c>
      <c r="F5258" t="s">
        <v>19121</v>
      </c>
      <c r="G5258" t="s">
        <v>19572</v>
      </c>
      <c r="H5258" t="s">
        <v>17800</v>
      </c>
      <c r="I5258">
        <v>234</v>
      </c>
      <c r="J5258">
        <v>1951</v>
      </c>
      <c r="K5258" t="s">
        <v>19581</v>
      </c>
      <c r="L5258" t="s">
        <v>17802</v>
      </c>
      <c r="M5258" s="1" t="s">
        <v>19582</v>
      </c>
      <c r="N5258" s="2">
        <v>0</v>
      </c>
      <c r="O5258" s="2">
        <v>0</v>
      </c>
      <c r="P5258" s="2">
        <v>0</v>
      </c>
      <c r="Q5258" s="2">
        <v>1</v>
      </c>
      <c r="R5258" s="8" t="s">
        <v>6765</v>
      </c>
      <c r="S5258" s="2">
        <v>0</v>
      </c>
      <c r="T5258" s="2">
        <v>1</v>
      </c>
      <c r="U5258" s="2">
        <v>0</v>
      </c>
      <c r="V5258" s="2">
        <v>0</v>
      </c>
      <c r="W5258" s="2">
        <v>0</v>
      </c>
      <c r="X5258" s="2">
        <v>0</v>
      </c>
      <c r="Y5258" s="2">
        <v>0</v>
      </c>
      <c r="Z5258" s="2">
        <v>0</v>
      </c>
      <c r="AA5258" s="2" t="s">
        <v>13140</v>
      </c>
      <c r="AB5258" s="2">
        <v>0</v>
      </c>
      <c r="AC5258" s="2">
        <v>0</v>
      </c>
      <c r="AD5258" s="2">
        <v>1</v>
      </c>
      <c r="AE5258" s="2">
        <v>0</v>
      </c>
      <c r="AF5258" s="2">
        <v>0</v>
      </c>
      <c r="AG5258" s="2">
        <v>0</v>
      </c>
      <c r="AH5258" s="2">
        <v>0</v>
      </c>
      <c r="AI5258" s="2">
        <v>0</v>
      </c>
      <c r="AJ5258" s="2" t="s">
        <v>19583</v>
      </c>
      <c r="AK5258" s="2">
        <v>0</v>
      </c>
      <c r="AL5258" s="8">
        <v>0</v>
      </c>
      <c r="AM5258" s="8" t="str">
        <f t="shared" si="574"/>
        <v>Agreed</v>
      </c>
      <c r="AN5258" s="8" t="s">
        <v>57</v>
      </c>
      <c r="AO5258">
        <f t="shared" si="575"/>
        <v>0</v>
      </c>
      <c r="AP5258">
        <f t="shared" si="576"/>
        <v>0</v>
      </c>
      <c r="AQ5258">
        <f t="shared" si="577"/>
        <v>0</v>
      </c>
      <c r="AR5258">
        <f t="shared" si="578"/>
        <v>1</v>
      </c>
      <c r="AS5258" t="str">
        <f t="shared" si="579"/>
        <v/>
      </c>
      <c r="BO5258" t="str">
        <f t="shared" si="580"/>
        <v/>
      </c>
    </row>
    <row r="5259" spans="2:67" ht="149.25">
      <c r="B5259">
        <v>49846</v>
      </c>
      <c r="C5259" t="s">
        <v>4101</v>
      </c>
      <c r="D5259" t="s">
        <v>4102</v>
      </c>
      <c r="E5259" t="s">
        <v>17797</v>
      </c>
      <c r="F5259" t="s">
        <v>19121</v>
      </c>
      <c r="G5259" t="s">
        <v>19572</v>
      </c>
      <c r="H5259" t="s">
        <v>17800</v>
      </c>
      <c r="I5259">
        <v>235</v>
      </c>
      <c r="J5259">
        <v>1951</v>
      </c>
      <c r="K5259" t="s">
        <v>19584</v>
      </c>
      <c r="L5259" t="s">
        <v>17802</v>
      </c>
      <c r="M5259" s="1" t="s">
        <v>19585</v>
      </c>
      <c r="N5259" s="2">
        <v>0</v>
      </c>
      <c r="O5259" s="2">
        <v>0</v>
      </c>
      <c r="P5259" s="2">
        <v>0</v>
      </c>
      <c r="Q5259" s="2">
        <v>1</v>
      </c>
      <c r="R5259" s="50" t="s">
        <v>19586</v>
      </c>
      <c r="S5259" s="2">
        <v>0</v>
      </c>
      <c r="T5259" s="2">
        <v>0</v>
      </c>
      <c r="U5259" s="2">
        <v>0</v>
      </c>
      <c r="V5259" s="2">
        <v>1</v>
      </c>
      <c r="W5259" s="2">
        <v>0</v>
      </c>
      <c r="X5259" s="2">
        <v>0</v>
      </c>
      <c r="Y5259" s="2">
        <v>0</v>
      </c>
      <c r="Z5259" s="2">
        <v>0</v>
      </c>
      <c r="AA5259" s="2" t="s">
        <v>19587</v>
      </c>
      <c r="AB5259" s="2">
        <v>0</v>
      </c>
      <c r="AC5259" s="2">
        <v>0</v>
      </c>
      <c r="AD5259" s="2">
        <v>0</v>
      </c>
      <c r="AE5259" s="2">
        <v>0</v>
      </c>
      <c r="AF5259" s="2">
        <v>0</v>
      </c>
      <c r="AG5259" s="2">
        <v>1</v>
      </c>
      <c r="AH5259" s="2">
        <v>0</v>
      </c>
      <c r="AI5259" s="2">
        <v>1</v>
      </c>
      <c r="AJ5259" s="2" t="s">
        <v>19588</v>
      </c>
      <c r="AK5259" s="2">
        <v>0</v>
      </c>
      <c r="AL5259" s="8">
        <v>0</v>
      </c>
      <c r="AM5259" s="8" t="str">
        <f t="shared" si="574"/>
        <v>Agreed</v>
      </c>
      <c r="AN5259" s="8" t="s">
        <v>57</v>
      </c>
      <c r="AO5259">
        <f t="shared" si="575"/>
        <v>0</v>
      </c>
      <c r="AP5259">
        <f t="shared" si="576"/>
        <v>0</v>
      </c>
      <c r="AQ5259">
        <f t="shared" si="577"/>
        <v>0</v>
      </c>
      <c r="AR5259">
        <f t="shared" si="578"/>
        <v>1</v>
      </c>
      <c r="AS5259" t="str">
        <f t="shared" si="579"/>
        <v/>
      </c>
      <c r="BO5259" t="str">
        <f t="shared" si="580"/>
        <v/>
      </c>
    </row>
    <row r="5260" spans="2:67" ht="192.75">
      <c r="B5260">
        <v>49847</v>
      </c>
      <c r="C5260" t="s">
        <v>4101</v>
      </c>
      <c r="D5260" t="s">
        <v>4102</v>
      </c>
      <c r="E5260" t="s">
        <v>17797</v>
      </c>
      <c r="F5260" t="s">
        <v>19121</v>
      </c>
      <c r="G5260" t="s">
        <v>19589</v>
      </c>
      <c r="H5260" t="s">
        <v>17800</v>
      </c>
      <c r="I5260">
        <v>235</v>
      </c>
      <c r="J5260">
        <v>1951</v>
      </c>
      <c r="K5260" t="s">
        <v>19590</v>
      </c>
      <c r="L5260" t="s">
        <v>17802</v>
      </c>
      <c r="M5260" s="1" t="s">
        <v>19591</v>
      </c>
      <c r="N5260" s="2">
        <v>0</v>
      </c>
      <c r="O5260" s="2">
        <v>0</v>
      </c>
      <c r="P5260" s="2">
        <v>0</v>
      </c>
      <c r="Q5260" s="2">
        <v>1</v>
      </c>
      <c r="R5260" s="8" t="s">
        <v>19592</v>
      </c>
      <c r="S5260" s="2">
        <v>0</v>
      </c>
      <c r="T5260" s="2">
        <v>1</v>
      </c>
      <c r="U5260" s="2">
        <v>0</v>
      </c>
      <c r="V5260" s="2">
        <v>0</v>
      </c>
      <c r="W5260" s="2">
        <v>0</v>
      </c>
      <c r="X5260" s="2">
        <v>0</v>
      </c>
      <c r="Y5260" s="2">
        <v>0</v>
      </c>
      <c r="Z5260" s="2">
        <v>0</v>
      </c>
      <c r="AA5260" s="2" t="s">
        <v>13140</v>
      </c>
      <c r="AB5260" s="2">
        <v>0</v>
      </c>
      <c r="AC5260" s="2">
        <v>0</v>
      </c>
      <c r="AD5260" s="2">
        <v>1</v>
      </c>
      <c r="AE5260" s="2">
        <v>0</v>
      </c>
      <c r="AF5260" s="2">
        <v>0</v>
      </c>
      <c r="AG5260" s="2">
        <v>1</v>
      </c>
      <c r="AH5260" s="2">
        <v>0</v>
      </c>
      <c r="AI5260" s="2">
        <v>1</v>
      </c>
      <c r="AJ5260" s="2" t="s">
        <v>19593</v>
      </c>
      <c r="AK5260" s="2">
        <v>0</v>
      </c>
      <c r="AL5260" s="8">
        <v>0</v>
      </c>
      <c r="AM5260" s="8" t="str">
        <f t="shared" si="574"/>
        <v>Agreed</v>
      </c>
      <c r="AN5260" s="8" t="s">
        <v>57</v>
      </c>
      <c r="AO5260">
        <f t="shared" si="575"/>
        <v>0</v>
      </c>
      <c r="AP5260">
        <f t="shared" si="576"/>
        <v>0</v>
      </c>
      <c r="AQ5260">
        <f t="shared" si="577"/>
        <v>0</v>
      </c>
      <c r="AR5260">
        <f t="shared" si="578"/>
        <v>1</v>
      </c>
      <c r="AS5260" t="str">
        <f t="shared" si="579"/>
        <v/>
      </c>
      <c r="BO5260" t="str">
        <f t="shared" si="580"/>
        <v/>
      </c>
    </row>
    <row r="5261" spans="2:67" ht="75">
      <c r="B5261">
        <v>49848</v>
      </c>
      <c r="C5261" t="s">
        <v>4101</v>
      </c>
      <c r="D5261" t="s">
        <v>4102</v>
      </c>
      <c r="E5261" t="s">
        <v>17797</v>
      </c>
      <c r="F5261" t="s">
        <v>19121</v>
      </c>
      <c r="G5261" t="s">
        <v>19589</v>
      </c>
      <c r="H5261" t="s">
        <v>17800</v>
      </c>
      <c r="I5261">
        <v>236</v>
      </c>
      <c r="J5261">
        <v>1951</v>
      </c>
      <c r="K5261" t="s">
        <v>19594</v>
      </c>
      <c r="L5261" t="s">
        <v>17802</v>
      </c>
      <c r="M5261" s="1" t="s">
        <v>19595</v>
      </c>
      <c r="N5261" s="2">
        <v>0</v>
      </c>
      <c r="O5261" s="2">
        <v>0</v>
      </c>
      <c r="P5261" s="2">
        <v>1</v>
      </c>
      <c r="Q5261" s="2">
        <v>0</v>
      </c>
      <c r="R5261" s="8" t="s">
        <v>19596</v>
      </c>
      <c r="S5261" s="2">
        <v>0</v>
      </c>
      <c r="T5261" s="2">
        <v>1</v>
      </c>
      <c r="U5261" s="2">
        <v>0</v>
      </c>
      <c r="V5261" s="2">
        <v>0</v>
      </c>
      <c r="W5261" s="2">
        <v>0</v>
      </c>
      <c r="X5261" s="2">
        <v>0</v>
      </c>
      <c r="Y5261" s="2">
        <v>0</v>
      </c>
      <c r="Z5261" s="2">
        <v>0</v>
      </c>
      <c r="AA5261" s="2" t="s">
        <v>13140</v>
      </c>
      <c r="AB5261" s="2">
        <v>0</v>
      </c>
      <c r="AC5261" s="2">
        <v>0</v>
      </c>
      <c r="AD5261" s="2">
        <v>0</v>
      </c>
      <c r="AE5261" s="2">
        <v>0</v>
      </c>
      <c r="AF5261" s="2">
        <v>0</v>
      </c>
      <c r="AG5261" s="2">
        <v>1</v>
      </c>
      <c r="AH5261" s="2">
        <v>0</v>
      </c>
      <c r="AI5261" s="2">
        <v>0</v>
      </c>
      <c r="AJ5261" s="2" t="s">
        <v>19597</v>
      </c>
      <c r="AK5261" s="2" t="s">
        <v>19469</v>
      </c>
      <c r="AL5261" s="8">
        <v>0</v>
      </c>
      <c r="AM5261" s="8" t="str">
        <f t="shared" si="574"/>
        <v>Agreed</v>
      </c>
      <c r="AN5261" s="8" t="s">
        <v>57</v>
      </c>
      <c r="AO5261">
        <f t="shared" si="575"/>
        <v>0</v>
      </c>
      <c r="AP5261">
        <f t="shared" si="576"/>
        <v>0</v>
      </c>
      <c r="AQ5261">
        <f t="shared" si="577"/>
        <v>1</v>
      </c>
      <c r="AR5261">
        <f t="shared" si="578"/>
        <v>0</v>
      </c>
      <c r="AS5261" t="str">
        <f t="shared" si="579"/>
        <v/>
      </c>
      <c r="BO5261" t="str">
        <f t="shared" si="580"/>
        <v/>
      </c>
    </row>
    <row r="5262" spans="2:67" ht="45">
      <c r="B5262">
        <v>49855</v>
      </c>
      <c r="C5262" t="s">
        <v>4101</v>
      </c>
      <c r="D5262" t="s">
        <v>4102</v>
      </c>
      <c r="E5262" t="s">
        <v>17797</v>
      </c>
      <c r="F5262" t="s">
        <v>19121</v>
      </c>
      <c r="G5262" t="s">
        <v>19598</v>
      </c>
      <c r="H5262" t="s">
        <v>17800</v>
      </c>
      <c r="I5262">
        <v>238</v>
      </c>
      <c r="J5262">
        <v>1951</v>
      </c>
      <c r="K5262" t="s">
        <v>19599</v>
      </c>
      <c r="L5262" t="s">
        <v>17802</v>
      </c>
      <c r="M5262" s="1" t="s">
        <v>19600</v>
      </c>
      <c r="N5262" s="2">
        <v>0</v>
      </c>
      <c r="O5262" s="2">
        <v>1</v>
      </c>
      <c r="P5262" s="2">
        <v>0</v>
      </c>
      <c r="Q5262" s="2">
        <v>0</v>
      </c>
      <c r="R5262" s="8" t="s">
        <v>19601</v>
      </c>
      <c r="S5262" s="2">
        <v>0</v>
      </c>
      <c r="T5262" s="2">
        <v>0</v>
      </c>
      <c r="U5262" s="2">
        <v>0</v>
      </c>
      <c r="V5262" s="2">
        <v>0</v>
      </c>
      <c r="W5262" s="2">
        <v>0</v>
      </c>
      <c r="X5262" s="2">
        <v>0</v>
      </c>
      <c r="Y5262" s="2">
        <v>1</v>
      </c>
      <c r="Z5262" s="2">
        <v>0</v>
      </c>
      <c r="AA5262" s="2" t="s">
        <v>19602</v>
      </c>
      <c r="AB5262" s="2">
        <v>0</v>
      </c>
      <c r="AC5262" s="2">
        <v>1</v>
      </c>
      <c r="AD5262" s="2">
        <v>0</v>
      </c>
      <c r="AE5262" s="2">
        <v>0</v>
      </c>
      <c r="AF5262" s="2">
        <v>0</v>
      </c>
      <c r="AG5262" s="2">
        <v>0</v>
      </c>
      <c r="AH5262" s="2">
        <v>0</v>
      </c>
      <c r="AI5262" s="2">
        <v>0</v>
      </c>
      <c r="AJ5262" s="2" t="s">
        <v>13159</v>
      </c>
      <c r="AK5262" s="2">
        <v>0</v>
      </c>
      <c r="AL5262" s="8">
        <v>0</v>
      </c>
      <c r="AM5262" s="8" t="str">
        <f t="shared" si="574"/>
        <v>Agreed</v>
      </c>
      <c r="AN5262" s="8" t="s">
        <v>57</v>
      </c>
      <c r="AO5262">
        <f t="shared" si="575"/>
        <v>0</v>
      </c>
      <c r="AP5262">
        <f t="shared" si="576"/>
        <v>1</v>
      </c>
      <c r="AQ5262">
        <f t="shared" si="577"/>
        <v>0</v>
      </c>
      <c r="AR5262">
        <f t="shared" si="578"/>
        <v>0</v>
      </c>
      <c r="AS5262" t="str">
        <f t="shared" si="579"/>
        <v/>
      </c>
      <c r="BO5262" t="str">
        <f t="shared" si="580"/>
        <v/>
      </c>
    </row>
    <row r="5263" spans="2:67" ht="103.5">
      <c r="B5263">
        <v>49866</v>
      </c>
      <c r="C5263" t="s">
        <v>4101</v>
      </c>
      <c r="D5263" t="s">
        <v>4102</v>
      </c>
      <c r="E5263" t="s">
        <v>17797</v>
      </c>
      <c r="F5263" t="s">
        <v>19121</v>
      </c>
      <c r="G5263" t="s">
        <v>19598</v>
      </c>
      <c r="H5263" t="s">
        <v>17800</v>
      </c>
      <c r="I5263">
        <v>241</v>
      </c>
      <c r="J5263">
        <v>1951</v>
      </c>
      <c r="K5263" t="s">
        <v>19603</v>
      </c>
      <c r="L5263" t="s">
        <v>17802</v>
      </c>
      <c r="M5263" s="1" t="s">
        <v>19604</v>
      </c>
      <c r="N5263" s="2">
        <v>0</v>
      </c>
      <c r="O5263" s="2">
        <v>0</v>
      </c>
      <c r="P5263" s="2">
        <v>0</v>
      </c>
      <c r="Q5263" s="2">
        <v>1</v>
      </c>
      <c r="R5263" s="8" t="s">
        <v>19605</v>
      </c>
      <c r="S5263" s="2">
        <v>0</v>
      </c>
      <c r="T5263" s="2">
        <v>0</v>
      </c>
      <c r="U5263" s="2">
        <v>0</v>
      </c>
      <c r="V5263" s="2">
        <v>1</v>
      </c>
      <c r="W5263" s="2">
        <v>1</v>
      </c>
      <c r="X5263" s="2">
        <v>0</v>
      </c>
      <c r="Y5263" s="2">
        <v>1</v>
      </c>
      <c r="Z5263" s="2">
        <v>0</v>
      </c>
      <c r="AA5263" s="2" t="s">
        <v>19606</v>
      </c>
      <c r="AB5263" s="2">
        <v>0</v>
      </c>
      <c r="AC5263" s="2">
        <v>0</v>
      </c>
      <c r="AD5263" s="2">
        <v>0</v>
      </c>
      <c r="AE5263" s="2">
        <v>0</v>
      </c>
      <c r="AF5263" s="2">
        <v>0</v>
      </c>
      <c r="AG5263" s="2">
        <v>0</v>
      </c>
      <c r="AH5263" s="2">
        <v>0</v>
      </c>
      <c r="AI5263" s="2">
        <v>1</v>
      </c>
      <c r="AJ5263" s="2" t="s">
        <v>19607</v>
      </c>
      <c r="AK5263" s="2">
        <v>0</v>
      </c>
      <c r="AL5263" s="8">
        <v>0</v>
      </c>
      <c r="AM5263" s="8" t="str">
        <f t="shared" si="574"/>
        <v>Agreed</v>
      </c>
      <c r="AN5263" s="8" t="s">
        <v>57</v>
      </c>
      <c r="AO5263">
        <f t="shared" si="575"/>
        <v>0</v>
      </c>
      <c r="AP5263">
        <f t="shared" si="576"/>
        <v>0</v>
      </c>
      <c r="AQ5263">
        <f t="shared" si="577"/>
        <v>0</v>
      </c>
      <c r="AR5263">
        <f t="shared" si="578"/>
        <v>1</v>
      </c>
      <c r="AS5263" t="str">
        <f t="shared" si="579"/>
        <v/>
      </c>
      <c r="BO5263" t="str">
        <f t="shared" si="580"/>
        <v/>
      </c>
    </row>
    <row r="5264" spans="2:67" ht="147.75">
      <c r="B5264">
        <v>49868</v>
      </c>
      <c r="C5264" t="s">
        <v>4101</v>
      </c>
      <c r="D5264" t="s">
        <v>4102</v>
      </c>
      <c r="E5264" t="s">
        <v>17797</v>
      </c>
      <c r="F5264" t="s">
        <v>19121</v>
      </c>
      <c r="G5264" t="s">
        <v>19608</v>
      </c>
      <c r="H5264" t="s">
        <v>17800</v>
      </c>
      <c r="I5264">
        <v>242</v>
      </c>
      <c r="J5264">
        <v>1951</v>
      </c>
      <c r="K5264" t="s">
        <v>19609</v>
      </c>
      <c r="L5264" t="s">
        <v>17802</v>
      </c>
      <c r="M5264" s="1" t="s">
        <v>19610</v>
      </c>
      <c r="N5264" s="2">
        <v>0</v>
      </c>
      <c r="O5264" s="2">
        <v>1</v>
      </c>
      <c r="P5264" s="2">
        <v>0</v>
      </c>
      <c r="Q5264" s="2">
        <v>0</v>
      </c>
      <c r="R5264" s="8" t="s">
        <v>19611</v>
      </c>
      <c r="S5264" s="2">
        <v>0</v>
      </c>
      <c r="T5264" s="2">
        <v>1</v>
      </c>
      <c r="U5264" s="2">
        <v>0</v>
      </c>
      <c r="V5264" s="2">
        <v>0</v>
      </c>
      <c r="W5264" s="2">
        <v>0</v>
      </c>
      <c r="X5264" s="2">
        <v>0</v>
      </c>
      <c r="Y5264" s="2">
        <v>0</v>
      </c>
      <c r="Z5264" s="2">
        <v>0</v>
      </c>
      <c r="AA5264" s="2" t="s">
        <v>13140</v>
      </c>
      <c r="AB5264" s="2">
        <v>0</v>
      </c>
      <c r="AC5264" s="2">
        <v>0</v>
      </c>
      <c r="AD5264" s="2">
        <v>1</v>
      </c>
      <c r="AE5264" s="2">
        <v>0</v>
      </c>
      <c r="AF5264" s="2">
        <v>0</v>
      </c>
      <c r="AG5264" s="2">
        <v>0</v>
      </c>
      <c r="AH5264" s="2">
        <v>0</v>
      </c>
      <c r="AI5264" s="2">
        <v>0</v>
      </c>
      <c r="AJ5264" s="2" t="s">
        <v>19612</v>
      </c>
      <c r="AK5264" s="2">
        <v>0</v>
      </c>
      <c r="AL5264" s="8">
        <v>0</v>
      </c>
      <c r="AM5264" s="8" t="str">
        <f t="shared" si="574"/>
        <v>Agreed</v>
      </c>
      <c r="AN5264" s="8" t="s">
        <v>57</v>
      </c>
      <c r="AO5264">
        <f t="shared" si="575"/>
        <v>0</v>
      </c>
      <c r="AP5264">
        <f t="shared" si="576"/>
        <v>1</v>
      </c>
      <c r="AQ5264">
        <f t="shared" si="577"/>
        <v>0</v>
      </c>
      <c r="AR5264">
        <f t="shared" si="578"/>
        <v>0</v>
      </c>
      <c r="AS5264" t="str">
        <f t="shared" si="579"/>
        <v/>
      </c>
      <c r="BO5264" t="str">
        <f t="shared" si="580"/>
        <v/>
      </c>
    </row>
    <row r="5265" spans="2:67" ht="178.5">
      <c r="B5265">
        <v>49876</v>
      </c>
      <c r="C5265" t="s">
        <v>4101</v>
      </c>
      <c r="D5265" t="s">
        <v>4102</v>
      </c>
      <c r="E5265" t="s">
        <v>17797</v>
      </c>
      <c r="F5265" t="s">
        <v>19121</v>
      </c>
      <c r="G5265" t="s">
        <v>19613</v>
      </c>
      <c r="H5265" t="s">
        <v>17800</v>
      </c>
      <c r="I5265">
        <v>245</v>
      </c>
      <c r="J5265">
        <v>1951</v>
      </c>
      <c r="K5265" t="s">
        <v>19614</v>
      </c>
      <c r="L5265" t="s">
        <v>17802</v>
      </c>
      <c r="M5265" s="1" t="s">
        <v>19615</v>
      </c>
      <c r="N5265" s="2">
        <v>0</v>
      </c>
      <c r="O5265" s="2">
        <v>1</v>
      </c>
      <c r="P5265" s="2">
        <v>0</v>
      </c>
      <c r="Q5265" s="2">
        <v>0</v>
      </c>
      <c r="R5265" s="8" t="s">
        <v>19616</v>
      </c>
      <c r="S5265" s="2">
        <v>0</v>
      </c>
      <c r="T5265" s="2">
        <v>1</v>
      </c>
      <c r="U5265" s="2">
        <v>0</v>
      </c>
      <c r="V5265" s="2">
        <v>0</v>
      </c>
      <c r="W5265" s="2">
        <v>0</v>
      </c>
      <c r="X5265" s="2">
        <v>0</v>
      </c>
      <c r="Y5265" s="2">
        <v>0</v>
      </c>
      <c r="Z5265" s="2">
        <v>0</v>
      </c>
      <c r="AA5265" s="2" t="s">
        <v>13140</v>
      </c>
      <c r="AB5265" s="2">
        <v>0</v>
      </c>
      <c r="AC5265" s="2">
        <v>0</v>
      </c>
      <c r="AD5265" s="2">
        <v>1</v>
      </c>
      <c r="AE5265" s="2">
        <v>1</v>
      </c>
      <c r="AF5265" s="2">
        <v>0</v>
      </c>
      <c r="AG5265" s="2">
        <v>0</v>
      </c>
      <c r="AH5265" s="2">
        <v>1</v>
      </c>
      <c r="AI5265" s="2">
        <v>0</v>
      </c>
      <c r="AJ5265" s="2" t="s">
        <v>19617</v>
      </c>
      <c r="AK5265" s="2">
        <v>0</v>
      </c>
      <c r="AL5265" s="8">
        <v>0</v>
      </c>
      <c r="AM5265" s="8" t="str">
        <f t="shared" si="574"/>
        <v>Agreed</v>
      </c>
      <c r="AN5265" s="8" t="s">
        <v>57</v>
      </c>
      <c r="AO5265">
        <f t="shared" si="575"/>
        <v>0</v>
      </c>
      <c r="AP5265">
        <f t="shared" si="576"/>
        <v>1</v>
      </c>
      <c r="AQ5265">
        <f t="shared" si="577"/>
        <v>0</v>
      </c>
      <c r="AR5265">
        <f t="shared" si="578"/>
        <v>0</v>
      </c>
      <c r="AS5265" t="str">
        <f t="shared" si="579"/>
        <v/>
      </c>
      <c r="BO5265" t="str">
        <f t="shared" si="580"/>
        <v/>
      </c>
    </row>
    <row r="5266" spans="2:67" ht="134.25">
      <c r="B5266">
        <v>49880</v>
      </c>
      <c r="C5266" t="s">
        <v>4101</v>
      </c>
      <c r="D5266" t="s">
        <v>4102</v>
      </c>
      <c r="E5266" t="s">
        <v>17797</v>
      </c>
      <c r="F5266" t="s">
        <v>19121</v>
      </c>
      <c r="G5266" t="s">
        <v>19618</v>
      </c>
      <c r="H5266" t="s">
        <v>17800</v>
      </c>
      <c r="I5266">
        <v>247</v>
      </c>
      <c r="J5266">
        <v>1951</v>
      </c>
      <c r="K5266" t="s">
        <v>19619</v>
      </c>
      <c r="L5266" t="s">
        <v>17802</v>
      </c>
      <c r="M5266" s="1" t="s">
        <v>19620</v>
      </c>
      <c r="N5266" s="2">
        <v>0</v>
      </c>
      <c r="O5266" s="2">
        <v>1</v>
      </c>
      <c r="P5266" s="2">
        <v>0</v>
      </c>
      <c r="Q5266" s="2">
        <v>0</v>
      </c>
      <c r="R5266" s="8" t="s">
        <v>19621</v>
      </c>
      <c r="S5266" s="2">
        <v>0</v>
      </c>
      <c r="T5266" s="2">
        <v>1</v>
      </c>
      <c r="U5266" s="2">
        <v>0</v>
      </c>
      <c r="V5266" s="2">
        <v>0</v>
      </c>
      <c r="W5266" s="2">
        <v>0</v>
      </c>
      <c r="X5266" s="2">
        <v>0</v>
      </c>
      <c r="Y5266" s="2">
        <v>0</v>
      </c>
      <c r="Z5266" s="2">
        <v>0</v>
      </c>
      <c r="AA5266" s="2" t="s">
        <v>13140</v>
      </c>
      <c r="AB5266" s="2">
        <v>0</v>
      </c>
      <c r="AC5266" s="2">
        <v>0</v>
      </c>
      <c r="AD5266" s="2">
        <v>0</v>
      </c>
      <c r="AE5266" s="2">
        <v>0</v>
      </c>
      <c r="AF5266" s="2">
        <v>0</v>
      </c>
      <c r="AG5266" s="2">
        <v>0</v>
      </c>
      <c r="AH5266" s="2">
        <v>0</v>
      </c>
      <c r="AI5266" s="2">
        <v>1</v>
      </c>
      <c r="AJ5266" s="2" t="s">
        <v>19622</v>
      </c>
      <c r="AK5266" s="2">
        <v>0</v>
      </c>
      <c r="AL5266" s="8">
        <v>0</v>
      </c>
      <c r="AM5266" s="8" t="str">
        <f t="shared" si="574"/>
        <v>Agreed</v>
      </c>
      <c r="AN5266" s="8" t="s">
        <v>57</v>
      </c>
      <c r="AO5266">
        <f t="shared" si="575"/>
        <v>0</v>
      </c>
      <c r="AP5266">
        <f t="shared" si="576"/>
        <v>1</v>
      </c>
      <c r="AQ5266">
        <f t="shared" si="577"/>
        <v>0</v>
      </c>
      <c r="AR5266">
        <f t="shared" si="578"/>
        <v>0</v>
      </c>
      <c r="AS5266" t="str">
        <f t="shared" si="579"/>
        <v/>
      </c>
      <c r="BO5266" t="str">
        <f t="shared" si="580"/>
        <v/>
      </c>
    </row>
    <row r="5267" spans="2:67" ht="119.25">
      <c r="B5267">
        <v>49881</v>
      </c>
      <c r="C5267" t="s">
        <v>4101</v>
      </c>
      <c r="D5267" t="s">
        <v>4102</v>
      </c>
      <c r="E5267" t="s">
        <v>17797</v>
      </c>
      <c r="F5267" t="s">
        <v>19121</v>
      </c>
      <c r="G5267" t="s">
        <v>19623</v>
      </c>
      <c r="H5267" t="s">
        <v>17800</v>
      </c>
      <c r="I5267">
        <v>247</v>
      </c>
      <c r="J5267">
        <v>1951</v>
      </c>
      <c r="K5267" t="s">
        <v>19624</v>
      </c>
      <c r="L5267" t="s">
        <v>17802</v>
      </c>
      <c r="M5267" s="1" t="s">
        <v>19625</v>
      </c>
      <c r="N5267" s="2">
        <v>0</v>
      </c>
      <c r="O5267" s="2">
        <v>1</v>
      </c>
      <c r="P5267" s="2">
        <v>0</v>
      </c>
      <c r="Q5267" s="2">
        <v>0</v>
      </c>
      <c r="R5267" s="8" t="s">
        <v>19489</v>
      </c>
      <c r="S5267" s="2">
        <v>0</v>
      </c>
      <c r="T5267" s="2">
        <v>0</v>
      </c>
      <c r="U5267" s="2">
        <v>0</v>
      </c>
      <c r="V5267" s="2">
        <v>0</v>
      </c>
      <c r="W5267" s="2">
        <v>1</v>
      </c>
      <c r="X5267" s="2">
        <v>0</v>
      </c>
      <c r="Y5267" s="2">
        <v>0</v>
      </c>
      <c r="Z5267" s="2">
        <v>1</v>
      </c>
      <c r="AA5267" s="2" t="s">
        <v>19626</v>
      </c>
      <c r="AB5267" s="2" t="s">
        <v>19559</v>
      </c>
      <c r="AC5267" s="2">
        <v>1</v>
      </c>
      <c r="AD5267" s="2">
        <v>0</v>
      </c>
      <c r="AE5267" s="2">
        <v>0</v>
      </c>
      <c r="AF5267" s="2">
        <v>0</v>
      </c>
      <c r="AG5267" s="2">
        <v>0</v>
      </c>
      <c r="AH5267" s="2">
        <v>0</v>
      </c>
      <c r="AI5267" s="2">
        <v>0</v>
      </c>
      <c r="AJ5267" s="2" t="s">
        <v>13159</v>
      </c>
      <c r="AK5267" s="2">
        <v>0</v>
      </c>
      <c r="AL5267" s="8">
        <v>0</v>
      </c>
      <c r="AM5267" s="8" t="str">
        <f t="shared" si="574"/>
        <v>Agreed</v>
      </c>
      <c r="AN5267" s="8" t="s">
        <v>57</v>
      </c>
      <c r="AO5267">
        <f t="shared" si="575"/>
        <v>0</v>
      </c>
      <c r="AP5267">
        <f t="shared" si="576"/>
        <v>1</v>
      </c>
      <c r="AQ5267">
        <f t="shared" si="577"/>
        <v>0</v>
      </c>
      <c r="AR5267">
        <f t="shared" si="578"/>
        <v>0</v>
      </c>
      <c r="AS5267" t="str">
        <f t="shared" si="579"/>
        <v/>
      </c>
      <c r="BO5267" t="str">
        <f t="shared" si="580"/>
        <v/>
      </c>
    </row>
    <row r="5268" spans="2:67" ht="131.25">
      <c r="B5268">
        <v>49884</v>
      </c>
      <c r="C5268" t="s">
        <v>4101</v>
      </c>
      <c r="D5268" t="s">
        <v>4102</v>
      </c>
      <c r="E5268" t="s">
        <v>17797</v>
      </c>
      <c r="F5268" t="s">
        <v>19121</v>
      </c>
      <c r="G5268" t="s">
        <v>19623</v>
      </c>
      <c r="H5268" t="s">
        <v>17800</v>
      </c>
      <c r="I5268">
        <v>248</v>
      </c>
      <c r="J5268">
        <v>1951</v>
      </c>
      <c r="K5268" t="s">
        <v>19627</v>
      </c>
      <c r="L5268" t="s">
        <v>17802</v>
      </c>
      <c r="M5268" s="1" t="s">
        <v>19628</v>
      </c>
      <c r="N5268" s="2">
        <v>0</v>
      </c>
      <c r="O5268" s="2">
        <v>1</v>
      </c>
      <c r="P5268" s="2">
        <v>0</v>
      </c>
      <c r="Q5268" s="2">
        <v>0</v>
      </c>
      <c r="R5268" s="8" t="s">
        <v>19489</v>
      </c>
      <c r="S5268" s="2">
        <v>0</v>
      </c>
      <c r="T5268" s="2">
        <v>0</v>
      </c>
      <c r="U5268" s="2">
        <v>0</v>
      </c>
      <c r="V5268" s="2">
        <v>0</v>
      </c>
      <c r="W5268" s="2">
        <v>1</v>
      </c>
      <c r="X5268" s="2">
        <v>0</v>
      </c>
      <c r="Y5268" s="2">
        <v>0</v>
      </c>
      <c r="Z5268" s="2">
        <v>0</v>
      </c>
      <c r="AA5268" s="2" t="s">
        <v>19629</v>
      </c>
      <c r="AB5268" s="2" t="s">
        <v>19559</v>
      </c>
      <c r="AC5268" s="2">
        <v>0</v>
      </c>
      <c r="AD5268" s="2">
        <v>1</v>
      </c>
      <c r="AE5268" s="2">
        <v>0</v>
      </c>
      <c r="AF5268" s="2">
        <v>0</v>
      </c>
      <c r="AG5268" s="2">
        <v>0</v>
      </c>
      <c r="AH5268" s="2">
        <v>0</v>
      </c>
      <c r="AI5268" s="2">
        <v>0</v>
      </c>
      <c r="AJ5268" s="2" t="s">
        <v>19630</v>
      </c>
      <c r="AK5268" s="2">
        <v>0</v>
      </c>
      <c r="AL5268" s="8">
        <v>0</v>
      </c>
      <c r="AM5268" s="8" t="str">
        <f t="shared" si="574"/>
        <v>Agreed</v>
      </c>
      <c r="AN5268" s="8" t="s">
        <v>57</v>
      </c>
      <c r="AO5268">
        <f t="shared" si="575"/>
        <v>0</v>
      </c>
      <c r="AP5268">
        <f t="shared" si="576"/>
        <v>1</v>
      </c>
      <c r="AQ5268">
        <f t="shared" si="577"/>
        <v>0</v>
      </c>
      <c r="AR5268">
        <f t="shared" si="578"/>
        <v>0</v>
      </c>
      <c r="AS5268" t="str">
        <f t="shared" si="579"/>
        <v/>
      </c>
      <c r="BO5268" t="str">
        <f t="shared" si="580"/>
        <v/>
      </c>
    </row>
    <row r="5269" spans="2:67" ht="206.25">
      <c r="B5269">
        <v>49886</v>
      </c>
      <c r="C5269" t="s">
        <v>4101</v>
      </c>
      <c r="D5269" t="s">
        <v>4102</v>
      </c>
      <c r="E5269" t="s">
        <v>17797</v>
      </c>
      <c r="F5269" t="s">
        <v>19121</v>
      </c>
      <c r="G5269" t="s">
        <v>19623</v>
      </c>
      <c r="H5269" t="s">
        <v>17800</v>
      </c>
      <c r="I5269">
        <v>249</v>
      </c>
      <c r="J5269">
        <v>1951</v>
      </c>
      <c r="K5269" t="s">
        <v>19631</v>
      </c>
      <c r="L5269" t="s">
        <v>17802</v>
      </c>
      <c r="M5269" s="1" t="s">
        <v>19632</v>
      </c>
      <c r="N5269" s="2">
        <v>0</v>
      </c>
      <c r="O5269" s="2">
        <v>1</v>
      </c>
      <c r="P5269" s="2">
        <v>0</v>
      </c>
      <c r="Q5269" s="2">
        <v>0</v>
      </c>
      <c r="R5269" s="8" t="s">
        <v>19633</v>
      </c>
      <c r="S5269" s="2">
        <v>0</v>
      </c>
      <c r="T5269" s="2">
        <v>0</v>
      </c>
      <c r="U5269" s="2">
        <v>0</v>
      </c>
      <c r="V5269" s="2">
        <v>0</v>
      </c>
      <c r="W5269" s="2">
        <v>1</v>
      </c>
      <c r="X5269" s="2">
        <v>0</v>
      </c>
      <c r="Y5269" s="2">
        <v>0</v>
      </c>
      <c r="Z5269" s="2">
        <v>0</v>
      </c>
      <c r="AA5269" s="2" t="s">
        <v>19634</v>
      </c>
      <c r="AB5269" s="2">
        <v>0</v>
      </c>
      <c r="AC5269" s="2">
        <v>0</v>
      </c>
      <c r="AD5269" s="2">
        <v>1</v>
      </c>
      <c r="AE5269" s="2">
        <v>0</v>
      </c>
      <c r="AF5269" s="2">
        <v>0</v>
      </c>
      <c r="AG5269" s="2">
        <v>0</v>
      </c>
      <c r="AH5269" s="2">
        <v>0</v>
      </c>
      <c r="AI5269" s="2">
        <v>0</v>
      </c>
      <c r="AJ5269" s="2" t="s">
        <v>19635</v>
      </c>
      <c r="AK5269" s="2">
        <v>0</v>
      </c>
      <c r="AL5269" s="8">
        <v>0</v>
      </c>
      <c r="AM5269" s="8" t="str">
        <f t="shared" si="574"/>
        <v>Agreed</v>
      </c>
      <c r="AN5269" s="8" t="s">
        <v>57</v>
      </c>
      <c r="AO5269">
        <f t="shared" si="575"/>
        <v>0</v>
      </c>
      <c r="AP5269">
        <f t="shared" si="576"/>
        <v>1</v>
      </c>
      <c r="AQ5269">
        <f t="shared" si="577"/>
        <v>0</v>
      </c>
      <c r="AR5269">
        <f t="shared" si="578"/>
        <v>0</v>
      </c>
      <c r="AS5269" t="str">
        <f t="shared" si="579"/>
        <v/>
      </c>
      <c r="BO5269" t="str">
        <f t="shared" si="580"/>
        <v/>
      </c>
    </row>
    <row r="5270" spans="2:67" ht="74.25">
      <c r="B5270">
        <v>49887</v>
      </c>
      <c r="C5270" t="s">
        <v>4101</v>
      </c>
      <c r="D5270" t="s">
        <v>4102</v>
      </c>
      <c r="E5270" t="s">
        <v>17797</v>
      </c>
      <c r="F5270" t="s">
        <v>19121</v>
      </c>
      <c r="G5270" t="s">
        <v>19623</v>
      </c>
      <c r="H5270" t="s">
        <v>17800</v>
      </c>
      <c r="I5270">
        <v>249</v>
      </c>
      <c r="J5270">
        <v>1951</v>
      </c>
      <c r="K5270" t="s">
        <v>19636</v>
      </c>
      <c r="L5270" t="s">
        <v>17802</v>
      </c>
      <c r="M5270" s="1" t="s">
        <v>19637</v>
      </c>
      <c r="N5270" s="2">
        <v>0</v>
      </c>
      <c r="O5270" s="2">
        <v>1</v>
      </c>
      <c r="P5270" s="2">
        <v>0</v>
      </c>
      <c r="Q5270" s="2">
        <v>0</v>
      </c>
      <c r="R5270" s="8" t="s">
        <v>19638</v>
      </c>
      <c r="S5270" s="2">
        <v>0</v>
      </c>
      <c r="T5270" s="2">
        <v>0</v>
      </c>
      <c r="U5270" s="2">
        <v>0</v>
      </c>
      <c r="V5270" s="2">
        <v>0</v>
      </c>
      <c r="W5270" s="2">
        <v>1</v>
      </c>
      <c r="X5270" s="2">
        <v>0</v>
      </c>
      <c r="Y5270" s="2">
        <v>0</v>
      </c>
      <c r="Z5270" s="2">
        <v>0</v>
      </c>
      <c r="AA5270" s="2" t="s">
        <v>19639</v>
      </c>
      <c r="AB5270" s="2">
        <v>0</v>
      </c>
      <c r="AC5270" s="2">
        <v>0</v>
      </c>
      <c r="AD5270" s="2">
        <v>1</v>
      </c>
      <c r="AE5270" s="2">
        <v>0</v>
      </c>
      <c r="AF5270" s="2">
        <v>0</v>
      </c>
      <c r="AG5270" s="2">
        <v>0</v>
      </c>
      <c r="AH5270" s="2">
        <v>0</v>
      </c>
      <c r="AI5270" s="2">
        <v>0</v>
      </c>
      <c r="AJ5270" s="2" t="s">
        <v>19640</v>
      </c>
      <c r="AK5270" s="2">
        <v>0</v>
      </c>
      <c r="AL5270" s="8">
        <v>0</v>
      </c>
      <c r="AM5270" s="8" t="str">
        <f t="shared" si="574"/>
        <v>Agreed</v>
      </c>
      <c r="AN5270" s="8" t="s">
        <v>57</v>
      </c>
      <c r="AO5270">
        <f t="shared" si="575"/>
        <v>0</v>
      </c>
      <c r="AP5270">
        <f t="shared" si="576"/>
        <v>1</v>
      </c>
      <c r="AQ5270">
        <f t="shared" si="577"/>
        <v>0</v>
      </c>
      <c r="AR5270">
        <f t="shared" si="578"/>
        <v>0</v>
      </c>
      <c r="AS5270" t="str">
        <f t="shared" si="579"/>
        <v/>
      </c>
      <c r="BO5270" t="str">
        <f t="shared" si="580"/>
        <v/>
      </c>
    </row>
    <row r="5271" spans="2:67" ht="118.5">
      <c r="B5271">
        <v>49889</v>
      </c>
      <c r="C5271" t="s">
        <v>4101</v>
      </c>
      <c r="D5271" t="s">
        <v>4102</v>
      </c>
      <c r="E5271" t="s">
        <v>17797</v>
      </c>
      <c r="F5271" t="s">
        <v>19121</v>
      </c>
      <c r="G5271" t="s">
        <v>19623</v>
      </c>
      <c r="H5271" t="s">
        <v>17800</v>
      </c>
      <c r="I5271">
        <v>250</v>
      </c>
      <c r="J5271">
        <v>1951</v>
      </c>
      <c r="K5271" t="s">
        <v>19641</v>
      </c>
      <c r="L5271" t="s">
        <v>17802</v>
      </c>
      <c r="M5271" s="1" t="s">
        <v>19642</v>
      </c>
      <c r="N5271" s="2">
        <v>0</v>
      </c>
      <c r="O5271" s="2">
        <v>1</v>
      </c>
      <c r="P5271" s="2">
        <v>0</v>
      </c>
      <c r="Q5271" s="2">
        <v>0</v>
      </c>
      <c r="R5271" s="8" t="s">
        <v>19643</v>
      </c>
      <c r="S5271" s="2">
        <v>0</v>
      </c>
      <c r="T5271" s="2">
        <v>0</v>
      </c>
      <c r="U5271" s="2">
        <v>0</v>
      </c>
      <c r="V5271" s="2">
        <v>0</v>
      </c>
      <c r="W5271" s="2">
        <v>1</v>
      </c>
      <c r="X5271" s="2">
        <v>0</v>
      </c>
      <c r="Y5271" s="2">
        <v>1</v>
      </c>
      <c r="Z5271" s="2">
        <v>0</v>
      </c>
      <c r="AA5271" s="2" t="s">
        <v>19644</v>
      </c>
      <c r="AB5271" s="2">
        <v>0</v>
      </c>
      <c r="AC5271" s="2">
        <v>0</v>
      </c>
      <c r="AD5271" s="2">
        <v>1</v>
      </c>
      <c r="AE5271" s="2">
        <v>0</v>
      </c>
      <c r="AF5271" s="2">
        <v>0</v>
      </c>
      <c r="AG5271" s="2">
        <v>0</v>
      </c>
      <c r="AH5271" s="2">
        <v>0</v>
      </c>
      <c r="AI5271" s="2">
        <v>0</v>
      </c>
      <c r="AJ5271" s="2" t="s">
        <v>19645</v>
      </c>
      <c r="AK5271" s="2">
        <v>0</v>
      </c>
      <c r="AL5271" s="8">
        <v>0</v>
      </c>
      <c r="AM5271" s="8" t="str">
        <f t="shared" si="574"/>
        <v>Agreed</v>
      </c>
      <c r="AN5271" s="8" t="s">
        <v>57</v>
      </c>
      <c r="AO5271">
        <f t="shared" si="575"/>
        <v>0</v>
      </c>
      <c r="AP5271">
        <f t="shared" si="576"/>
        <v>1</v>
      </c>
      <c r="AQ5271">
        <f t="shared" si="577"/>
        <v>0</v>
      </c>
      <c r="AR5271">
        <f t="shared" si="578"/>
        <v>0</v>
      </c>
      <c r="AS5271" t="str">
        <f t="shared" si="579"/>
        <v/>
      </c>
      <c r="BO5271" t="str">
        <f t="shared" si="580"/>
        <v/>
      </c>
    </row>
    <row r="5272" spans="2:67" ht="59.25">
      <c r="B5272">
        <v>49890</v>
      </c>
      <c r="C5272" t="s">
        <v>4101</v>
      </c>
      <c r="D5272" t="s">
        <v>4102</v>
      </c>
      <c r="E5272" t="s">
        <v>17797</v>
      </c>
      <c r="F5272" t="s">
        <v>19121</v>
      </c>
      <c r="G5272" t="s">
        <v>19623</v>
      </c>
      <c r="H5272" t="s">
        <v>17800</v>
      </c>
      <c r="I5272">
        <v>250</v>
      </c>
      <c r="J5272">
        <v>1951</v>
      </c>
      <c r="K5272" t="s">
        <v>19646</v>
      </c>
      <c r="L5272" t="s">
        <v>17802</v>
      </c>
      <c r="M5272" s="1" t="s">
        <v>19647</v>
      </c>
      <c r="N5272" s="2">
        <v>0</v>
      </c>
      <c r="O5272" s="2">
        <v>1</v>
      </c>
      <c r="P5272" s="2">
        <v>0</v>
      </c>
      <c r="Q5272" s="2">
        <v>0</v>
      </c>
      <c r="R5272" s="8" t="s">
        <v>19643</v>
      </c>
      <c r="S5272" s="2">
        <v>0</v>
      </c>
      <c r="T5272" s="2">
        <v>0</v>
      </c>
      <c r="U5272" s="2">
        <v>0</v>
      </c>
      <c r="V5272" s="2">
        <v>0</v>
      </c>
      <c r="W5272" s="2">
        <v>0</v>
      </c>
      <c r="X5272" s="2">
        <v>0</v>
      </c>
      <c r="Y5272" s="2">
        <v>1</v>
      </c>
      <c r="Z5272" s="2">
        <v>1</v>
      </c>
      <c r="AA5272" s="2" t="s">
        <v>19648</v>
      </c>
      <c r="AB5272" s="2" t="s">
        <v>19649</v>
      </c>
      <c r="AC5272" s="2">
        <v>0</v>
      </c>
      <c r="AD5272" s="2">
        <v>1</v>
      </c>
      <c r="AE5272" s="2">
        <v>0</v>
      </c>
      <c r="AF5272" s="2">
        <v>0</v>
      </c>
      <c r="AG5272" s="2">
        <v>0</v>
      </c>
      <c r="AH5272" s="2">
        <v>0</v>
      </c>
      <c r="AI5272" s="2">
        <v>0</v>
      </c>
      <c r="AJ5272" s="2" t="s">
        <v>19650</v>
      </c>
      <c r="AK5272" s="2">
        <v>0</v>
      </c>
      <c r="AL5272" s="8">
        <v>0</v>
      </c>
      <c r="AM5272" s="8" t="str">
        <f t="shared" si="574"/>
        <v>Agreed</v>
      </c>
      <c r="AN5272" s="8" t="s">
        <v>57</v>
      </c>
      <c r="AO5272">
        <f t="shared" si="575"/>
        <v>0</v>
      </c>
      <c r="AP5272">
        <f t="shared" si="576"/>
        <v>1</v>
      </c>
      <c r="AQ5272">
        <f t="shared" si="577"/>
        <v>0</v>
      </c>
      <c r="AR5272">
        <f t="shared" si="578"/>
        <v>0</v>
      </c>
      <c r="AS5272" t="str">
        <f t="shared" si="579"/>
        <v/>
      </c>
      <c r="BO5272" t="str">
        <f t="shared" si="580"/>
        <v/>
      </c>
    </row>
    <row r="5273" spans="2:67" ht="176.25">
      <c r="B5273">
        <v>49891</v>
      </c>
      <c r="C5273" t="s">
        <v>4101</v>
      </c>
      <c r="D5273" t="s">
        <v>4102</v>
      </c>
      <c r="E5273" t="s">
        <v>17797</v>
      </c>
      <c r="F5273" t="s">
        <v>19121</v>
      </c>
      <c r="G5273" t="s">
        <v>19651</v>
      </c>
      <c r="H5273" t="s">
        <v>17800</v>
      </c>
      <c r="I5273">
        <v>250</v>
      </c>
      <c r="J5273">
        <v>1951</v>
      </c>
      <c r="K5273" t="s">
        <v>633</v>
      </c>
      <c r="L5273" t="s">
        <v>17802</v>
      </c>
      <c r="M5273" s="1" t="s">
        <v>19652</v>
      </c>
      <c r="N5273" s="2">
        <v>0</v>
      </c>
      <c r="O5273" s="2">
        <v>1</v>
      </c>
      <c r="P5273" s="2">
        <v>0</v>
      </c>
      <c r="Q5273" s="2">
        <v>0</v>
      </c>
      <c r="R5273" s="8" t="s">
        <v>19653</v>
      </c>
      <c r="S5273" s="2">
        <v>0</v>
      </c>
      <c r="T5273" s="2">
        <v>0</v>
      </c>
      <c r="U5273" s="2">
        <v>0</v>
      </c>
      <c r="V5273" s="2">
        <v>1</v>
      </c>
      <c r="W5273" s="2">
        <v>0</v>
      </c>
      <c r="X5273" s="2">
        <v>0</v>
      </c>
      <c r="Y5273" s="2">
        <v>0</v>
      </c>
      <c r="Z5273" s="2">
        <v>0</v>
      </c>
      <c r="AA5273" s="2" t="s">
        <v>19654</v>
      </c>
      <c r="AB5273" s="2">
        <v>0</v>
      </c>
      <c r="AC5273" s="2">
        <v>0</v>
      </c>
      <c r="AD5273" s="2">
        <v>1</v>
      </c>
      <c r="AE5273" s="2">
        <v>0</v>
      </c>
      <c r="AF5273" s="2">
        <v>0</v>
      </c>
      <c r="AG5273" s="2">
        <v>0</v>
      </c>
      <c r="AH5273" s="2">
        <v>0</v>
      </c>
      <c r="AI5273" s="2">
        <v>0</v>
      </c>
      <c r="AJ5273" s="2" t="s">
        <v>19655</v>
      </c>
      <c r="AK5273" s="2">
        <v>0</v>
      </c>
      <c r="AL5273" s="8">
        <v>0</v>
      </c>
      <c r="AM5273" s="8" t="str">
        <f t="shared" si="574"/>
        <v>Recoded</v>
      </c>
      <c r="AN5273" s="8"/>
      <c r="AO5273">
        <v>0</v>
      </c>
      <c r="AP5273">
        <v>1</v>
      </c>
      <c r="AQ5273">
        <v>0</v>
      </c>
      <c r="AR5273">
        <v>1</v>
      </c>
      <c r="AS5273" t="s">
        <v>20664</v>
      </c>
      <c r="BO5273" t="str">
        <f t="shared" si="580"/>
        <v/>
      </c>
    </row>
    <row r="5274" spans="2:67" ht="88.5">
      <c r="B5274">
        <v>49901</v>
      </c>
      <c r="C5274" t="s">
        <v>4101</v>
      </c>
      <c r="D5274" t="s">
        <v>4102</v>
      </c>
      <c r="E5274" t="s">
        <v>17797</v>
      </c>
      <c r="F5274" t="s">
        <v>19121</v>
      </c>
      <c r="G5274" t="s">
        <v>19656</v>
      </c>
      <c r="H5274" t="s">
        <v>17800</v>
      </c>
      <c r="I5274">
        <v>254</v>
      </c>
      <c r="J5274">
        <v>1951</v>
      </c>
      <c r="K5274" t="s">
        <v>19657</v>
      </c>
      <c r="L5274" t="s">
        <v>17802</v>
      </c>
      <c r="M5274" s="1" t="s">
        <v>19658</v>
      </c>
      <c r="N5274" s="2">
        <v>0</v>
      </c>
      <c r="O5274" s="2">
        <v>0</v>
      </c>
      <c r="P5274" s="2">
        <v>1</v>
      </c>
      <c r="Q5274" s="2">
        <v>1</v>
      </c>
      <c r="R5274" s="8" t="s">
        <v>19659</v>
      </c>
      <c r="S5274" s="2">
        <v>0</v>
      </c>
      <c r="T5274" s="2">
        <v>0</v>
      </c>
      <c r="U5274" s="2">
        <v>0</v>
      </c>
      <c r="V5274" s="2">
        <v>1</v>
      </c>
      <c r="W5274" s="2">
        <v>0</v>
      </c>
      <c r="X5274" s="2">
        <v>0</v>
      </c>
      <c r="Y5274" s="2">
        <v>0</v>
      </c>
      <c r="Z5274" s="2">
        <v>0</v>
      </c>
      <c r="AA5274" s="2" t="s">
        <v>19660</v>
      </c>
      <c r="AB5274" s="2" t="s">
        <v>19661</v>
      </c>
      <c r="AC5274" s="2">
        <v>1</v>
      </c>
      <c r="AD5274" s="2">
        <v>0</v>
      </c>
      <c r="AE5274" s="2">
        <v>0</v>
      </c>
      <c r="AF5274" s="2">
        <v>0</v>
      </c>
      <c r="AG5274" s="2">
        <v>0</v>
      </c>
      <c r="AH5274" s="2">
        <v>0</v>
      </c>
      <c r="AI5274" s="2">
        <v>0</v>
      </c>
      <c r="AJ5274" s="2" t="s">
        <v>13159</v>
      </c>
      <c r="AK5274" s="2">
        <v>0</v>
      </c>
      <c r="AL5274" s="8">
        <v>0</v>
      </c>
      <c r="AM5274" s="8" t="str">
        <f t="shared" si="574"/>
        <v>Agreed</v>
      </c>
      <c r="AN5274" s="8" t="s">
        <v>57</v>
      </c>
      <c r="AO5274">
        <f t="shared" si="575"/>
        <v>0</v>
      </c>
      <c r="AP5274">
        <f t="shared" si="576"/>
        <v>0</v>
      </c>
      <c r="AQ5274">
        <f t="shared" si="577"/>
        <v>1</v>
      </c>
      <c r="AR5274">
        <f t="shared" si="578"/>
        <v>1</v>
      </c>
      <c r="AS5274" t="str">
        <f t="shared" si="579"/>
        <v/>
      </c>
      <c r="BO5274" t="str">
        <f t="shared" si="580"/>
        <v/>
      </c>
    </row>
    <row r="5275" spans="2:67" ht="118.5">
      <c r="B5275">
        <v>49912</v>
      </c>
      <c r="C5275" t="s">
        <v>4101</v>
      </c>
      <c r="D5275" t="s">
        <v>4102</v>
      </c>
      <c r="E5275" t="s">
        <v>17797</v>
      </c>
      <c r="F5275" t="s">
        <v>19121</v>
      </c>
      <c r="G5275" t="s">
        <v>19662</v>
      </c>
      <c r="H5275" t="s">
        <v>17800</v>
      </c>
      <c r="I5275">
        <v>257</v>
      </c>
      <c r="J5275">
        <v>1951</v>
      </c>
      <c r="K5275" t="s">
        <v>19663</v>
      </c>
      <c r="L5275" t="s">
        <v>17802</v>
      </c>
      <c r="M5275" s="1" t="s">
        <v>19664</v>
      </c>
      <c r="N5275" s="2">
        <v>0</v>
      </c>
      <c r="O5275" s="2">
        <v>1</v>
      </c>
      <c r="P5275" s="2">
        <v>0</v>
      </c>
      <c r="Q5275" s="2">
        <v>0</v>
      </c>
      <c r="R5275" s="8" t="s">
        <v>19489</v>
      </c>
      <c r="S5275" s="2">
        <v>0</v>
      </c>
      <c r="T5275" s="2">
        <v>0</v>
      </c>
      <c r="U5275" s="2">
        <v>0</v>
      </c>
      <c r="V5275" s="2">
        <v>1</v>
      </c>
      <c r="W5275" s="2">
        <v>1</v>
      </c>
      <c r="X5275" s="2">
        <v>1</v>
      </c>
      <c r="Y5275" s="2">
        <v>0</v>
      </c>
      <c r="Z5275" s="2">
        <v>0</v>
      </c>
      <c r="AA5275" s="2" t="s">
        <v>19665</v>
      </c>
      <c r="AB5275" s="2">
        <v>0</v>
      </c>
      <c r="AC5275" s="2">
        <v>1</v>
      </c>
      <c r="AD5275" s="2">
        <v>0</v>
      </c>
      <c r="AE5275" s="2">
        <v>0</v>
      </c>
      <c r="AF5275" s="2">
        <v>0</v>
      </c>
      <c r="AG5275" s="2">
        <v>0</v>
      </c>
      <c r="AH5275" s="2">
        <v>0</v>
      </c>
      <c r="AI5275" s="2">
        <v>0</v>
      </c>
      <c r="AJ5275" s="2" t="s">
        <v>13159</v>
      </c>
      <c r="AK5275" s="2">
        <v>0</v>
      </c>
      <c r="AL5275" s="8">
        <v>0</v>
      </c>
      <c r="AM5275" s="8" t="str">
        <f t="shared" si="574"/>
        <v>Agreed</v>
      </c>
      <c r="AN5275" s="8" t="s">
        <v>57</v>
      </c>
      <c r="AO5275">
        <f t="shared" si="575"/>
        <v>0</v>
      </c>
      <c r="AP5275">
        <f t="shared" si="576"/>
        <v>1</v>
      </c>
      <c r="AQ5275">
        <f t="shared" si="577"/>
        <v>0</v>
      </c>
      <c r="AR5275">
        <f t="shared" si="578"/>
        <v>0</v>
      </c>
      <c r="AS5275" t="str">
        <f t="shared" si="579"/>
        <v/>
      </c>
      <c r="BO5275" t="str">
        <f t="shared" si="580"/>
        <v/>
      </c>
    </row>
    <row r="5276" spans="2:67" ht="117.75">
      <c r="B5276">
        <v>49920</v>
      </c>
      <c r="C5276" t="s">
        <v>4101</v>
      </c>
      <c r="D5276" t="s">
        <v>4102</v>
      </c>
      <c r="E5276" t="s">
        <v>17797</v>
      </c>
      <c r="F5276" t="s">
        <v>19121</v>
      </c>
      <c r="G5276" t="s">
        <v>19666</v>
      </c>
      <c r="H5276" t="s">
        <v>17800</v>
      </c>
      <c r="I5276">
        <v>261</v>
      </c>
      <c r="J5276">
        <v>1951</v>
      </c>
      <c r="K5276" t="s">
        <v>19667</v>
      </c>
      <c r="L5276" t="s">
        <v>17802</v>
      </c>
      <c r="M5276" s="1" t="s">
        <v>19668</v>
      </c>
      <c r="N5276" s="2">
        <v>0</v>
      </c>
      <c r="O5276" s="2">
        <v>1</v>
      </c>
      <c r="P5276" s="2">
        <v>0</v>
      </c>
      <c r="Q5276" s="2">
        <v>0</v>
      </c>
      <c r="R5276" s="8" t="s">
        <v>19669</v>
      </c>
      <c r="S5276" s="2">
        <v>0</v>
      </c>
      <c r="T5276" s="2">
        <v>0</v>
      </c>
      <c r="U5276" s="2">
        <v>0</v>
      </c>
      <c r="V5276" s="2">
        <v>0</v>
      </c>
      <c r="W5276" s="2">
        <v>0</v>
      </c>
      <c r="X5276" s="2">
        <v>0</v>
      </c>
      <c r="Y5276" s="2">
        <v>1</v>
      </c>
      <c r="Z5276" s="2">
        <v>0</v>
      </c>
      <c r="AA5276" s="2" t="s">
        <v>19670</v>
      </c>
      <c r="AB5276" s="2">
        <v>0</v>
      </c>
      <c r="AC5276" s="2">
        <v>1</v>
      </c>
      <c r="AD5276" s="2">
        <v>0</v>
      </c>
      <c r="AE5276" s="2">
        <v>0</v>
      </c>
      <c r="AF5276" s="2">
        <v>0</v>
      </c>
      <c r="AG5276" s="2">
        <v>0</v>
      </c>
      <c r="AH5276" s="2">
        <v>0</v>
      </c>
      <c r="AI5276" s="2">
        <v>0</v>
      </c>
      <c r="AJ5276" s="2" t="s">
        <v>13159</v>
      </c>
      <c r="AK5276" s="2">
        <v>0</v>
      </c>
      <c r="AL5276" s="8">
        <v>0</v>
      </c>
      <c r="AM5276" s="8" t="str">
        <f t="shared" si="574"/>
        <v>Agreed</v>
      </c>
      <c r="AN5276" s="8" t="s">
        <v>57</v>
      </c>
      <c r="AO5276">
        <f t="shared" si="575"/>
        <v>0</v>
      </c>
      <c r="AP5276">
        <f t="shared" si="576"/>
        <v>1</v>
      </c>
      <c r="AQ5276">
        <f t="shared" si="577"/>
        <v>0</v>
      </c>
      <c r="AR5276">
        <f t="shared" si="578"/>
        <v>0</v>
      </c>
      <c r="AS5276" t="str">
        <f t="shared" si="579"/>
        <v/>
      </c>
      <c r="BO5276" t="str">
        <f t="shared" si="580"/>
        <v/>
      </c>
    </row>
    <row r="5277" spans="2:67" ht="162.75">
      <c r="B5277">
        <v>49921</v>
      </c>
      <c r="C5277" t="s">
        <v>4101</v>
      </c>
      <c r="D5277" t="s">
        <v>4102</v>
      </c>
      <c r="E5277" t="s">
        <v>17797</v>
      </c>
      <c r="F5277" t="s">
        <v>19121</v>
      </c>
      <c r="G5277" t="s">
        <v>19666</v>
      </c>
      <c r="H5277" t="s">
        <v>17800</v>
      </c>
      <c r="I5277">
        <v>261</v>
      </c>
      <c r="J5277">
        <v>1951</v>
      </c>
      <c r="K5277" t="s">
        <v>19671</v>
      </c>
      <c r="L5277" t="s">
        <v>17802</v>
      </c>
      <c r="M5277" s="1" t="s">
        <v>19672</v>
      </c>
      <c r="N5277" s="2">
        <v>0</v>
      </c>
      <c r="O5277" s="2">
        <v>1</v>
      </c>
      <c r="P5277" s="2">
        <v>0</v>
      </c>
      <c r="Q5277" s="2">
        <v>0</v>
      </c>
      <c r="R5277" s="8" t="s">
        <v>19673</v>
      </c>
      <c r="S5277" s="2">
        <v>0</v>
      </c>
      <c r="T5277" s="2">
        <v>0</v>
      </c>
      <c r="U5277" s="2">
        <v>0</v>
      </c>
      <c r="V5277" s="2">
        <v>1</v>
      </c>
      <c r="W5277" s="2">
        <v>0</v>
      </c>
      <c r="X5277" s="2">
        <v>0</v>
      </c>
      <c r="Y5277" s="2">
        <v>0</v>
      </c>
      <c r="Z5277" s="2">
        <v>0</v>
      </c>
      <c r="AA5277" s="2" t="s">
        <v>19674</v>
      </c>
      <c r="AB5277" s="2">
        <v>0</v>
      </c>
      <c r="AC5277" s="2">
        <v>0</v>
      </c>
      <c r="AD5277" s="2">
        <v>1</v>
      </c>
      <c r="AE5277" s="2">
        <v>0</v>
      </c>
      <c r="AF5277" s="2">
        <v>0</v>
      </c>
      <c r="AG5277" s="2">
        <v>0</v>
      </c>
      <c r="AH5277" s="2">
        <v>0</v>
      </c>
      <c r="AI5277" s="2">
        <v>0</v>
      </c>
      <c r="AJ5277" s="2" t="s">
        <v>19675</v>
      </c>
      <c r="AK5277" s="2">
        <v>0</v>
      </c>
      <c r="AL5277" s="8">
        <v>0</v>
      </c>
      <c r="AM5277" s="8" t="str">
        <f t="shared" si="574"/>
        <v>Agreed</v>
      </c>
      <c r="AN5277" s="8" t="s">
        <v>57</v>
      </c>
      <c r="AO5277">
        <f t="shared" si="575"/>
        <v>0</v>
      </c>
      <c r="AP5277">
        <f t="shared" si="576"/>
        <v>1</v>
      </c>
      <c r="AQ5277">
        <f t="shared" si="577"/>
        <v>0</v>
      </c>
      <c r="AR5277">
        <f t="shared" si="578"/>
        <v>0</v>
      </c>
      <c r="AS5277" t="str">
        <f t="shared" si="579"/>
        <v/>
      </c>
      <c r="BO5277" t="str">
        <f t="shared" si="580"/>
        <v/>
      </c>
    </row>
    <row r="5278" spans="2:67" ht="30">
      <c r="B5278">
        <v>49922</v>
      </c>
      <c r="C5278" t="s">
        <v>4101</v>
      </c>
      <c r="D5278" t="s">
        <v>4102</v>
      </c>
      <c r="E5278" t="s">
        <v>17797</v>
      </c>
      <c r="F5278" t="s">
        <v>19121</v>
      </c>
      <c r="G5278" t="s">
        <v>19666</v>
      </c>
      <c r="H5278" t="s">
        <v>17800</v>
      </c>
      <c r="I5278">
        <v>262</v>
      </c>
      <c r="J5278">
        <v>1951</v>
      </c>
      <c r="K5278" t="s">
        <v>19676</v>
      </c>
      <c r="L5278" t="s">
        <v>17802</v>
      </c>
      <c r="M5278" s="1" t="s">
        <v>19677</v>
      </c>
      <c r="N5278" s="2">
        <v>0</v>
      </c>
      <c r="O5278" s="2">
        <v>0</v>
      </c>
      <c r="P5278" s="2">
        <v>0</v>
      </c>
      <c r="Q5278" s="2">
        <v>1</v>
      </c>
      <c r="R5278" s="8" t="s">
        <v>19678</v>
      </c>
      <c r="S5278" s="2">
        <v>0</v>
      </c>
      <c r="T5278" s="2">
        <v>0</v>
      </c>
      <c r="U5278" s="2">
        <v>0</v>
      </c>
      <c r="V5278" s="2">
        <v>0</v>
      </c>
      <c r="W5278" s="2">
        <v>0</v>
      </c>
      <c r="X5278" s="2">
        <v>0</v>
      </c>
      <c r="Y5278" s="2">
        <v>0</v>
      </c>
      <c r="Z5278" s="2">
        <v>1</v>
      </c>
      <c r="AA5278" s="2" t="s">
        <v>19679</v>
      </c>
      <c r="AB5278" s="2">
        <v>0</v>
      </c>
      <c r="AC5278" s="2">
        <v>0</v>
      </c>
      <c r="AD5278" s="2">
        <v>1</v>
      </c>
      <c r="AE5278" s="2">
        <v>0</v>
      </c>
      <c r="AF5278" s="2">
        <v>0</v>
      </c>
      <c r="AG5278" s="2">
        <v>0</v>
      </c>
      <c r="AH5278" s="2">
        <v>0</v>
      </c>
      <c r="AI5278" s="2">
        <v>0</v>
      </c>
      <c r="AJ5278" s="2" t="s">
        <v>19680</v>
      </c>
      <c r="AK5278" s="2">
        <v>0</v>
      </c>
      <c r="AL5278" s="8">
        <v>0</v>
      </c>
      <c r="AM5278" s="8" t="str">
        <f t="shared" si="574"/>
        <v>Agreed</v>
      </c>
      <c r="AN5278" s="8" t="s">
        <v>57</v>
      </c>
      <c r="AO5278">
        <f t="shared" si="575"/>
        <v>0</v>
      </c>
      <c r="AP5278">
        <f t="shared" si="576"/>
        <v>0</v>
      </c>
      <c r="AQ5278">
        <f t="shared" si="577"/>
        <v>0</v>
      </c>
      <c r="AR5278">
        <f t="shared" si="578"/>
        <v>1</v>
      </c>
      <c r="AS5278" t="str">
        <f t="shared" si="579"/>
        <v/>
      </c>
      <c r="BO5278" t="str">
        <f t="shared" si="580"/>
        <v/>
      </c>
    </row>
    <row r="5279" spans="2:67" ht="118.5">
      <c r="B5279">
        <v>49923</v>
      </c>
      <c r="C5279" t="s">
        <v>4101</v>
      </c>
      <c r="D5279" t="s">
        <v>4102</v>
      </c>
      <c r="E5279" t="s">
        <v>17797</v>
      </c>
      <c r="F5279" t="s">
        <v>19121</v>
      </c>
      <c r="G5279" t="s">
        <v>19666</v>
      </c>
      <c r="H5279" t="s">
        <v>17800</v>
      </c>
      <c r="I5279">
        <v>262</v>
      </c>
      <c r="J5279">
        <v>1951</v>
      </c>
      <c r="K5279" t="s">
        <v>19681</v>
      </c>
      <c r="L5279" t="s">
        <v>17802</v>
      </c>
      <c r="M5279" s="1" t="s">
        <v>19682</v>
      </c>
      <c r="N5279" s="2">
        <v>0</v>
      </c>
      <c r="O5279" s="2">
        <v>1</v>
      </c>
      <c r="P5279" s="2">
        <v>0</v>
      </c>
      <c r="Q5279" s="2">
        <v>1</v>
      </c>
      <c r="R5279" s="8" t="s">
        <v>19683</v>
      </c>
      <c r="S5279" s="2" t="s">
        <v>19684</v>
      </c>
      <c r="T5279" s="2">
        <v>0</v>
      </c>
      <c r="U5279" s="2">
        <v>0</v>
      </c>
      <c r="V5279" s="2">
        <v>0</v>
      </c>
      <c r="W5279" s="2">
        <v>0</v>
      </c>
      <c r="X5279" s="2">
        <v>0</v>
      </c>
      <c r="Y5279" s="2">
        <v>1</v>
      </c>
      <c r="Z5279" s="2">
        <v>0</v>
      </c>
      <c r="AA5279" s="2" t="s">
        <v>19685</v>
      </c>
      <c r="AB5279" s="2">
        <v>0</v>
      </c>
      <c r="AC5279" s="2">
        <v>0</v>
      </c>
      <c r="AD5279" s="2">
        <v>0</v>
      </c>
      <c r="AE5279" s="2">
        <v>0</v>
      </c>
      <c r="AF5279" s="2">
        <v>0</v>
      </c>
      <c r="AG5279" s="2">
        <v>0</v>
      </c>
      <c r="AH5279" s="2">
        <v>0</v>
      </c>
      <c r="AI5279" s="2">
        <v>1</v>
      </c>
      <c r="AJ5279" s="2" t="s">
        <v>19686</v>
      </c>
      <c r="AK5279" s="2">
        <v>0</v>
      </c>
      <c r="AL5279" s="8">
        <v>0</v>
      </c>
      <c r="AM5279" s="8" t="str">
        <f t="shared" si="574"/>
        <v>Agreed</v>
      </c>
      <c r="AN5279" s="8" t="s">
        <v>57</v>
      </c>
      <c r="AO5279">
        <f t="shared" si="575"/>
        <v>0</v>
      </c>
      <c r="AP5279">
        <f t="shared" si="576"/>
        <v>1</v>
      </c>
      <c r="AQ5279">
        <f t="shared" si="577"/>
        <v>0</v>
      </c>
      <c r="AR5279">
        <f t="shared" si="578"/>
        <v>1</v>
      </c>
      <c r="AS5279" t="str">
        <f t="shared" si="579"/>
        <v/>
      </c>
      <c r="BO5279" t="str">
        <f t="shared" si="580"/>
        <v/>
      </c>
    </row>
    <row r="5280" spans="2:67" ht="60">
      <c r="B5280">
        <v>49924</v>
      </c>
      <c r="C5280" t="s">
        <v>4101</v>
      </c>
      <c r="D5280" t="s">
        <v>4102</v>
      </c>
      <c r="E5280" t="s">
        <v>17797</v>
      </c>
      <c r="F5280" t="s">
        <v>19121</v>
      </c>
      <c r="G5280" t="s">
        <v>19666</v>
      </c>
      <c r="H5280" t="s">
        <v>17800</v>
      </c>
      <c r="I5280">
        <v>262</v>
      </c>
      <c r="J5280">
        <v>1951</v>
      </c>
      <c r="K5280" t="s">
        <v>19687</v>
      </c>
      <c r="L5280" t="s">
        <v>17802</v>
      </c>
      <c r="M5280" s="1" t="s">
        <v>19688</v>
      </c>
      <c r="N5280" s="2">
        <v>0</v>
      </c>
      <c r="O5280" s="2">
        <v>1</v>
      </c>
      <c r="P5280" s="2">
        <v>0</v>
      </c>
      <c r="Q5280" s="2">
        <v>0</v>
      </c>
      <c r="R5280" s="8" t="s">
        <v>19689</v>
      </c>
      <c r="S5280" s="2" t="s">
        <v>19690</v>
      </c>
      <c r="T5280" s="2">
        <v>0</v>
      </c>
      <c r="U5280" s="2">
        <v>0</v>
      </c>
      <c r="V5280" s="2">
        <v>0</v>
      </c>
      <c r="W5280" s="2">
        <v>0</v>
      </c>
      <c r="X5280" s="2">
        <v>0</v>
      </c>
      <c r="Y5280" s="2">
        <v>1</v>
      </c>
      <c r="Z5280" s="2">
        <v>0</v>
      </c>
      <c r="AA5280" s="2" t="s">
        <v>19691</v>
      </c>
      <c r="AB5280" s="2">
        <v>0</v>
      </c>
      <c r="AC5280" s="2">
        <v>1</v>
      </c>
      <c r="AD5280" s="2">
        <v>0</v>
      </c>
      <c r="AE5280" s="2">
        <v>0</v>
      </c>
      <c r="AF5280" s="2">
        <v>0</v>
      </c>
      <c r="AG5280" s="2">
        <v>0</v>
      </c>
      <c r="AH5280" s="2">
        <v>0</v>
      </c>
      <c r="AI5280" s="2">
        <v>0</v>
      </c>
      <c r="AJ5280" s="2" t="s">
        <v>13159</v>
      </c>
      <c r="AK5280" s="2">
        <v>0</v>
      </c>
      <c r="AL5280" s="8">
        <v>0</v>
      </c>
      <c r="AM5280" s="8" t="str">
        <f t="shared" si="574"/>
        <v>Agreed</v>
      </c>
      <c r="AN5280" s="8" t="s">
        <v>57</v>
      </c>
      <c r="AO5280">
        <f t="shared" si="575"/>
        <v>0</v>
      </c>
      <c r="AP5280">
        <f t="shared" si="576"/>
        <v>1</v>
      </c>
      <c r="AQ5280">
        <f t="shared" si="577"/>
        <v>0</v>
      </c>
      <c r="AR5280">
        <f t="shared" si="578"/>
        <v>0</v>
      </c>
      <c r="AS5280" t="str">
        <f t="shared" si="579"/>
        <v/>
      </c>
      <c r="BO5280" t="str">
        <f t="shared" si="580"/>
        <v/>
      </c>
    </row>
    <row r="5281" spans="2:67" ht="104.25">
      <c r="B5281">
        <v>49925</v>
      </c>
      <c r="C5281" t="s">
        <v>4101</v>
      </c>
      <c r="D5281" t="s">
        <v>4102</v>
      </c>
      <c r="E5281" t="s">
        <v>17797</v>
      </c>
      <c r="F5281" t="s">
        <v>19121</v>
      </c>
      <c r="G5281" t="s">
        <v>19692</v>
      </c>
      <c r="H5281" t="s">
        <v>17800</v>
      </c>
      <c r="I5281">
        <v>262</v>
      </c>
      <c r="J5281">
        <v>1951</v>
      </c>
      <c r="K5281" t="s">
        <v>19693</v>
      </c>
      <c r="L5281" t="s">
        <v>17802</v>
      </c>
      <c r="M5281" s="1" t="s">
        <v>19694</v>
      </c>
      <c r="N5281" s="2">
        <v>0</v>
      </c>
      <c r="O5281" s="2">
        <v>1</v>
      </c>
      <c r="P5281" s="2">
        <v>0</v>
      </c>
      <c r="Q5281" s="2">
        <v>0</v>
      </c>
      <c r="R5281" s="8" t="s">
        <v>19489</v>
      </c>
      <c r="S5281" s="2" t="s">
        <v>19695</v>
      </c>
      <c r="T5281" s="2">
        <v>0</v>
      </c>
      <c r="U5281" s="2">
        <v>0</v>
      </c>
      <c r="V5281" s="2">
        <v>1</v>
      </c>
      <c r="W5281" s="2">
        <v>0</v>
      </c>
      <c r="X5281" s="2">
        <v>0</v>
      </c>
      <c r="Y5281" s="2">
        <v>0</v>
      </c>
      <c r="Z5281" s="2">
        <v>0</v>
      </c>
      <c r="AA5281" s="2" t="s">
        <v>19696</v>
      </c>
      <c r="AB5281" s="2">
        <v>0</v>
      </c>
      <c r="AC5281" s="2">
        <v>1</v>
      </c>
      <c r="AD5281" s="2">
        <v>0</v>
      </c>
      <c r="AE5281" s="2">
        <v>0</v>
      </c>
      <c r="AF5281" s="2">
        <v>0</v>
      </c>
      <c r="AG5281" s="2">
        <v>0</v>
      </c>
      <c r="AH5281" s="2">
        <v>0</v>
      </c>
      <c r="AI5281" s="2">
        <v>0</v>
      </c>
      <c r="AJ5281" s="2" t="s">
        <v>13159</v>
      </c>
      <c r="AK5281" s="2">
        <v>0</v>
      </c>
      <c r="AL5281" s="8">
        <v>0</v>
      </c>
      <c r="AM5281" s="8" t="str">
        <f t="shared" si="574"/>
        <v>Agreed</v>
      </c>
      <c r="AN5281" s="8" t="s">
        <v>57</v>
      </c>
      <c r="AO5281">
        <f t="shared" si="575"/>
        <v>0</v>
      </c>
      <c r="AP5281">
        <f t="shared" si="576"/>
        <v>1</v>
      </c>
      <c r="AQ5281">
        <f t="shared" si="577"/>
        <v>0</v>
      </c>
      <c r="AR5281">
        <f t="shared" si="578"/>
        <v>0</v>
      </c>
      <c r="AS5281" t="str">
        <f t="shared" si="579"/>
        <v/>
      </c>
      <c r="BO5281" t="str">
        <f t="shared" si="580"/>
        <v/>
      </c>
    </row>
    <row r="5282" spans="2:67" ht="234">
      <c r="B5282">
        <v>49926</v>
      </c>
      <c r="C5282" t="s">
        <v>4101</v>
      </c>
      <c r="D5282" t="s">
        <v>4102</v>
      </c>
      <c r="E5282" t="s">
        <v>17797</v>
      </c>
      <c r="F5282" t="s">
        <v>19121</v>
      </c>
      <c r="G5282" t="s">
        <v>19692</v>
      </c>
      <c r="H5282" t="s">
        <v>17800</v>
      </c>
      <c r="I5282">
        <v>263</v>
      </c>
      <c r="J5282">
        <v>1951</v>
      </c>
      <c r="K5282" t="s">
        <v>19697</v>
      </c>
      <c r="L5282" t="s">
        <v>17802</v>
      </c>
      <c r="M5282" s="1" t="s">
        <v>19698</v>
      </c>
      <c r="N5282" s="2">
        <v>0</v>
      </c>
      <c r="O5282" s="2">
        <v>1</v>
      </c>
      <c r="P5282" s="2">
        <v>0</v>
      </c>
      <c r="Q5282" s="2">
        <v>1</v>
      </c>
      <c r="R5282" s="8" t="s">
        <v>7814</v>
      </c>
      <c r="S5282" s="2">
        <v>0</v>
      </c>
      <c r="T5282" s="2">
        <v>0</v>
      </c>
      <c r="U5282" s="2">
        <v>0</v>
      </c>
      <c r="V5282" s="2">
        <v>1</v>
      </c>
      <c r="W5282" s="2">
        <v>0</v>
      </c>
      <c r="X5282" s="2">
        <v>0</v>
      </c>
      <c r="Y5282" s="2">
        <v>1</v>
      </c>
      <c r="Z5282" s="2">
        <v>0</v>
      </c>
      <c r="AA5282" s="2" t="s">
        <v>19699</v>
      </c>
      <c r="AB5282" s="2">
        <v>0</v>
      </c>
      <c r="AC5282" s="2">
        <v>0</v>
      </c>
      <c r="AD5282" s="2">
        <v>1</v>
      </c>
      <c r="AE5282" s="2">
        <v>1</v>
      </c>
      <c r="AF5282" s="2">
        <v>0</v>
      </c>
      <c r="AG5282" s="2">
        <v>0</v>
      </c>
      <c r="AH5282" s="2">
        <v>0</v>
      </c>
      <c r="AI5282" s="2">
        <v>1</v>
      </c>
      <c r="AJ5282" s="2" t="s">
        <v>19700</v>
      </c>
      <c r="AK5282" s="2">
        <v>0</v>
      </c>
      <c r="AL5282" s="8">
        <v>0</v>
      </c>
      <c r="AM5282" s="8" t="str">
        <f t="shared" si="574"/>
        <v>Agreed</v>
      </c>
      <c r="AN5282" s="8" t="s">
        <v>57</v>
      </c>
      <c r="AO5282">
        <f t="shared" si="575"/>
        <v>0</v>
      </c>
      <c r="AP5282">
        <f t="shared" si="576"/>
        <v>1</v>
      </c>
      <c r="AQ5282">
        <f t="shared" si="577"/>
        <v>0</v>
      </c>
      <c r="AR5282">
        <f t="shared" si="578"/>
        <v>1</v>
      </c>
      <c r="AS5282" t="str">
        <f t="shared" si="579"/>
        <v/>
      </c>
      <c r="BO5282" t="str">
        <f t="shared" si="580"/>
        <v/>
      </c>
    </row>
    <row r="5283" spans="2:67" ht="73.5">
      <c r="B5283">
        <v>49927</v>
      </c>
      <c r="C5283" t="s">
        <v>4101</v>
      </c>
      <c r="D5283" t="s">
        <v>4102</v>
      </c>
      <c r="E5283" t="s">
        <v>17797</v>
      </c>
      <c r="F5283" t="s">
        <v>19121</v>
      </c>
      <c r="G5283" t="s">
        <v>19701</v>
      </c>
      <c r="H5283" t="s">
        <v>17800</v>
      </c>
      <c r="I5283">
        <v>266</v>
      </c>
      <c r="J5283">
        <v>1951</v>
      </c>
      <c r="K5283" t="s">
        <v>19702</v>
      </c>
      <c r="L5283" t="s">
        <v>17802</v>
      </c>
      <c r="M5283" s="1" t="s">
        <v>19703</v>
      </c>
      <c r="N5283" s="2">
        <v>0</v>
      </c>
      <c r="O5283" s="2">
        <v>0</v>
      </c>
      <c r="P5283" s="2">
        <v>1</v>
      </c>
      <c r="Q5283" s="2">
        <v>0</v>
      </c>
      <c r="R5283" s="8" t="s">
        <v>10357</v>
      </c>
      <c r="S5283" s="2">
        <v>0</v>
      </c>
      <c r="T5283" s="2">
        <v>0</v>
      </c>
      <c r="U5283" s="2">
        <v>0</v>
      </c>
      <c r="V5283" s="2">
        <v>1</v>
      </c>
      <c r="W5283" s="2">
        <v>0</v>
      </c>
      <c r="X5283" s="2">
        <v>0</v>
      </c>
      <c r="Y5283" s="2">
        <v>0</v>
      </c>
      <c r="Z5283" s="2">
        <v>0</v>
      </c>
      <c r="AA5283" s="2" t="s">
        <v>19704</v>
      </c>
      <c r="AB5283" s="2">
        <v>0</v>
      </c>
      <c r="AC5283" s="2">
        <v>0</v>
      </c>
      <c r="AD5283" s="2">
        <v>1</v>
      </c>
      <c r="AE5283" s="2">
        <v>0</v>
      </c>
      <c r="AF5283" s="2">
        <v>0</v>
      </c>
      <c r="AG5283" s="2">
        <v>0</v>
      </c>
      <c r="AH5283" s="2">
        <v>0</v>
      </c>
      <c r="AI5283" s="2">
        <v>0</v>
      </c>
      <c r="AJ5283" s="2" t="s">
        <v>19705</v>
      </c>
      <c r="AK5283" s="2">
        <v>0</v>
      </c>
      <c r="AL5283" s="8">
        <v>0</v>
      </c>
      <c r="AM5283" s="8" t="str">
        <f t="shared" si="574"/>
        <v>Agreed</v>
      </c>
      <c r="AN5283" s="8" t="s">
        <v>57</v>
      </c>
      <c r="AO5283">
        <f t="shared" si="575"/>
        <v>0</v>
      </c>
      <c r="AP5283">
        <f t="shared" si="576"/>
        <v>0</v>
      </c>
      <c r="AQ5283">
        <f t="shared" si="577"/>
        <v>1</v>
      </c>
      <c r="AR5283">
        <f t="shared" si="578"/>
        <v>0</v>
      </c>
      <c r="AS5283" t="str">
        <f t="shared" si="579"/>
        <v/>
      </c>
      <c r="BO5283" t="str">
        <f t="shared" si="580"/>
        <v/>
      </c>
    </row>
    <row r="5284" spans="2:67" ht="87">
      <c r="B5284">
        <v>49931</v>
      </c>
      <c r="C5284" t="s">
        <v>4101</v>
      </c>
      <c r="D5284" t="s">
        <v>4102</v>
      </c>
      <c r="E5284" t="s">
        <v>17797</v>
      </c>
      <c r="F5284" t="s">
        <v>19121</v>
      </c>
      <c r="G5284" t="s">
        <v>19706</v>
      </c>
      <c r="H5284" t="s">
        <v>17800</v>
      </c>
      <c r="I5284">
        <v>267</v>
      </c>
      <c r="J5284">
        <v>1951</v>
      </c>
      <c r="K5284" t="s">
        <v>19707</v>
      </c>
      <c r="L5284" t="s">
        <v>17802</v>
      </c>
      <c r="M5284" s="1" t="s">
        <v>19708</v>
      </c>
      <c r="N5284" s="2">
        <v>0</v>
      </c>
      <c r="O5284" s="2">
        <v>1</v>
      </c>
      <c r="P5284" s="2">
        <v>0</v>
      </c>
      <c r="Q5284" s="2">
        <v>0</v>
      </c>
      <c r="R5284" s="8" t="s">
        <v>19709</v>
      </c>
      <c r="S5284" s="2">
        <v>0</v>
      </c>
      <c r="T5284" s="2">
        <v>0</v>
      </c>
      <c r="U5284" s="2">
        <v>0</v>
      </c>
      <c r="V5284" s="2">
        <v>1</v>
      </c>
      <c r="W5284" s="2">
        <v>0</v>
      </c>
      <c r="X5284" s="2">
        <v>0</v>
      </c>
      <c r="Y5284" s="2">
        <v>0</v>
      </c>
      <c r="Z5284" s="2">
        <v>0</v>
      </c>
      <c r="AA5284" s="2" t="s">
        <v>19710</v>
      </c>
      <c r="AB5284" s="2">
        <v>0</v>
      </c>
      <c r="AC5284" s="2">
        <v>0</v>
      </c>
      <c r="AD5284" s="2">
        <v>1</v>
      </c>
      <c r="AE5284" s="2">
        <v>0</v>
      </c>
      <c r="AF5284" s="2">
        <v>0</v>
      </c>
      <c r="AG5284" s="2">
        <v>0</v>
      </c>
      <c r="AH5284" s="2">
        <v>0</v>
      </c>
      <c r="AI5284" s="2">
        <v>0</v>
      </c>
      <c r="AJ5284" s="2" t="s">
        <v>19711</v>
      </c>
      <c r="AK5284" s="2">
        <v>0</v>
      </c>
      <c r="AL5284" s="8">
        <v>0</v>
      </c>
      <c r="AM5284" s="8" t="str">
        <f t="shared" si="574"/>
        <v>Agreed</v>
      </c>
      <c r="AN5284" s="8" t="s">
        <v>57</v>
      </c>
      <c r="AO5284">
        <f t="shared" si="575"/>
        <v>0</v>
      </c>
      <c r="AP5284">
        <f t="shared" si="576"/>
        <v>1</v>
      </c>
      <c r="AQ5284">
        <f t="shared" si="577"/>
        <v>0</v>
      </c>
      <c r="AR5284">
        <f t="shared" si="578"/>
        <v>0</v>
      </c>
      <c r="AS5284" t="str">
        <f t="shared" si="579"/>
        <v/>
      </c>
      <c r="BO5284" t="str">
        <f t="shared" si="580"/>
        <v/>
      </c>
    </row>
    <row r="5285" spans="2:67" ht="89.25">
      <c r="B5285">
        <v>49932</v>
      </c>
      <c r="C5285" t="s">
        <v>4101</v>
      </c>
      <c r="D5285" t="s">
        <v>4102</v>
      </c>
      <c r="E5285" t="s">
        <v>17797</v>
      </c>
      <c r="F5285" t="s">
        <v>19121</v>
      </c>
      <c r="G5285" t="s">
        <v>19706</v>
      </c>
      <c r="H5285" t="s">
        <v>17800</v>
      </c>
      <c r="I5285">
        <v>268</v>
      </c>
      <c r="J5285">
        <v>1951</v>
      </c>
      <c r="K5285" t="s">
        <v>13566</v>
      </c>
      <c r="L5285" t="s">
        <v>17802</v>
      </c>
      <c r="M5285" s="1" t="s">
        <v>19712</v>
      </c>
      <c r="N5285" s="2">
        <v>0</v>
      </c>
      <c r="O5285" s="2">
        <v>1</v>
      </c>
      <c r="P5285" s="2">
        <v>0</v>
      </c>
      <c r="Q5285" s="2">
        <v>0</v>
      </c>
      <c r="R5285" s="8" t="s">
        <v>19713</v>
      </c>
      <c r="S5285" s="2">
        <v>0</v>
      </c>
      <c r="T5285" s="2">
        <v>0</v>
      </c>
      <c r="U5285" s="2">
        <v>0</v>
      </c>
      <c r="V5285" s="2">
        <v>1</v>
      </c>
      <c r="W5285" s="2">
        <v>0</v>
      </c>
      <c r="X5285" s="2">
        <v>0</v>
      </c>
      <c r="Y5285" s="2">
        <v>0</v>
      </c>
      <c r="Z5285" s="2">
        <v>0</v>
      </c>
      <c r="AA5285" s="2" t="s">
        <v>19714</v>
      </c>
      <c r="AB5285" s="2" t="s">
        <v>19715</v>
      </c>
      <c r="AC5285" s="2">
        <v>0</v>
      </c>
      <c r="AD5285" s="2">
        <v>1</v>
      </c>
      <c r="AE5285" s="2">
        <v>0</v>
      </c>
      <c r="AF5285" s="2">
        <v>0</v>
      </c>
      <c r="AG5285" s="2">
        <v>0</v>
      </c>
      <c r="AH5285" s="2">
        <v>0</v>
      </c>
      <c r="AI5285" s="2">
        <v>0</v>
      </c>
      <c r="AJ5285" s="2" t="s">
        <v>19716</v>
      </c>
      <c r="AK5285" s="2">
        <v>0</v>
      </c>
      <c r="AL5285" s="8">
        <v>0</v>
      </c>
      <c r="AM5285" s="8" t="str">
        <f t="shared" si="574"/>
        <v>Agreed</v>
      </c>
      <c r="AN5285" s="8" t="s">
        <v>57</v>
      </c>
      <c r="AO5285">
        <f t="shared" si="575"/>
        <v>0</v>
      </c>
      <c r="AP5285">
        <f t="shared" si="576"/>
        <v>1</v>
      </c>
      <c r="AQ5285">
        <f t="shared" si="577"/>
        <v>0</v>
      </c>
      <c r="AR5285">
        <f t="shared" si="578"/>
        <v>0</v>
      </c>
      <c r="AS5285" t="str">
        <f t="shared" si="579"/>
        <v/>
      </c>
      <c r="BO5285" t="str">
        <f t="shared" si="580"/>
        <v/>
      </c>
    </row>
    <row r="5286" spans="2:67" ht="44.25">
      <c r="B5286">
        <v>49933</v>
      </c>
      <c r="C5286" t="s">
        <v>4101</v>
      </c>
      <c r="D5286" t="s">
        <v>4102</v>
      </c>
      <c r="E5286" t="s">
        <v>17797</v>
      </c>
      <c r="F5286" t="s">
        <v>19121</v>
      </c>
      <c r="G5286" t="s">
        <v>19706</v>
      </c>
      <c r="H5286" t="s">
        <v>17800</v>
      </c>
      <c r="I5286">
        <v>268</v>
      </c>
      <c r="J5286">
        <v>1951</v>
      </c>
      <c r="K5286" t="s">
        <v>19717</v>
      </c>
      <c r="L5286" t="s">
        <v>17802</v>
      </c>
      <c r="M5286" s="1" t="s">
        <v>19718</v>
      </c>
      <c r="N5286" s="2">
        <v>0</v>
      </c>
      <c r="O5286" s="2">
        <v>1</v>
      </c>
      <c r="P5286" s="2">
        <v>0</v>
      </c>
      <c r="Q5286" s="2">
        <v>0</v>
      </c>
      <c r="R5286" s="8" t="s">
        <v>19719</v>
      </c>
      <c r="S5286" s="2">
        <v>0</v>
      </c>
      <c r="T5286" s="2">
        <v>0</v>
      </c>
      <c r="U5286" s="2">
        <v>0</v>
      </c>
      <c r="V5286" s="2">
        <v>1</v>
      </c>
      <c r="W5286" s="2">
        <v>0</v>
      </c>
      <c r="X5286" s="2">
        <v>0</v>
      </c>
      <c r="Y5286" s="2">
        <v>0</v>
      </c>
      <c r="Z5286" s="2">
        <v>0</v>
      </c>
      <c r="AA5286" s="2" t="s">
        <v>19720</v>
      </c>
      <c r="AB5286" s="2" t="s">
        <v>19721</v>
      </c>
      <c r="AC5286" s="2">
        <v>0</v>
      </c>
      <c r="AD5286" s="2">
        <v>1</v>
      </c>
      <c r="AE5286" s="2">
        <v>0</v>
      </c>
      <c r="AF5286" s="2">
        <v>0</v>
      </c>
      <c r="AG5286" s="2">
        <v>0</v>
      </c>
      <c r="AH5286" s="2">
        <v>0</v>
      </c>
      <c r="AI5286" s="2">
        <v>0</v>
      </c>
      <c r="AJ5286" s="2" t="s">
        <v>19722</v>
      </c>
      <c r="AK5286" s="2">
        <v>0</v>
      </c>
      <c r="AL5286" s="8">
        <v>0</v>
      </c>
      <c r="AM5286" s="8" t="str">
        <f t="shared" si="574"/>
        <v>Agreed</v>
      </c>
      <c r="AN5286" s="8" t="s">
        <v>57</v>
      </c>
      <c r="AO5286">
        <f t="shared" si="575"/>
        <v>0</v>
      </c>
      <c r="AP5286">
        <f t="shared" si="576"/>
        <v>1</v>
      </c>
      <c r="AQ5286">
        <f t="shared" si="577"/>
        <v>0</v>
      </c>
      <c r="AR5286">
        <f t="shared" si="578"/>
        <v>0</v>
      </c>
      <c r="AS5286" t="str">
        <f t="shared" si="579"/>
        <v/>
      </c>
      <c r="BO5286" t="str">
        <f t="shared" si="580"/>
        <v/>
      </c>
    </row>
    <row r="5287" spans="2:67" ht="117.75">
      <c r="B5287">
        <v>49934</v>
      </c>
      <c r="C5287" t="s">
        <v>4101</v>
      </c>
      <c r="D5287" t="s">
        <v>4102</v>
      </c>
      <c r="E5287" t="s">
        <v>17797</v>
      </c>
      <c r="F5287" t="s">
        <v>19121</v>
      </c>
      <c r="G5287" t="s">
        <v>19706</v>
      </c>
      <c r="H5287" t="s">
        <v>17800</v>
      </c>
      <c r="I5287">
        <v>268</v>
      </c>
      <c r="J5287">
        <v>1951</v>
      </c>
      <c r="K5287" t="s">
        <v>19723</v>
      </c>
      <c r="L5287" t="s">
        <v>17802</v>
      </c>
      <c r="M5287" s="1" t="s">
        <v>19724</v>
      </c>
      <c r="N5287" s="2">
        <v>0</v>
      </c>
      <c r="O5287" s="2">
        <v>1</v>
      </c>
      <c r="P5287" s="2">
        <v>1</v>
      </c>
      <c r="Q5287" s="2">
        <v>1</v>
      </c>
      <c r="R5287" s="8" t="s">
        <v>19725</v>
      </c>
      <c r="S5287" s="2">
        <v>0</v>
      </c>
      <c r="T5287" s="2">
        <v>1</v>
      </c>
      <c r="U5287" s="2">
        <v>0</v>
      </c>
      <c r="V5287" s="2">
        <v>0</v>
      </c>
      <c r="W5287" s="2">
        <v>0</v>
      </c>
      <c r="X5287" s="2">
        <v>0</v>
      </c>
      <c r="Y5287" s="2">
        <v>0</v>
      </c>
      <c r="Z5287" s="2">
        <v>0</v>
      </c>
      <c r="AA5287" s="2" t="s">
        <v>13140</v>
      </c>
      <c r="AB5287" s="2">
        <v>0</v>
      </c>
      <c r="AC5287" s="2">
        <v>0</v>
      </c>
      <c r="AD5287" s="2">
        <v>1</v>
      </c>
      <c r="AE5287" s="2">
        <v>0</v>
      </c>
      <c r="AF5287" s="2">
        <v>0</v>
      </c>
      <c r="AG5287" s="2">
        <v>0</v>
      </c>
      <c r="AH5287" s="2">
        <v>0</v>
      </c>
      <c r="AI5287" s="2">
        <v>0</v>
      </c>
      <c r="AJ5287" s="2" t="s">
        <v>19726</v>
      </c>
      <c r="AK5287" s="2">
        <v>0</v>
      </c>
      <c r="AL5287" s="8">
        <v>0</v>
      </c>
      <c r="AM5287" s="8" t="str">
        <f t="shared" si="574"/>
        <v>Agreed</v>
      </c>
      <c r="AN5287" s="8" t="s">
        <v>57</v>
      </c>
      <c r="AO5287">
        <f t="shared" si="575"/>
        <v>0</v>
      </c>
      <c r="AP5287">
        <f t="shared" si="576"/>
        <v>1</v>
      </c>
      <c r="AQ5287">
        <f t="shared" si="577"/>
        <v>1</v>
      </c>
      <c r="AR5287">
        <f t="shared" si="578"/>
        <v>1</v>
      </c>
      <c r="AS5287" t="str">
        <f t="shared" si="579"/>
        <v/>
      </c>
      <c r="BO5287" t="str">
        <f t="shared" si="580"/>
        <v/>
      </c>
    </row>
    <row r="5288" spans="2:67" ht="30">
      <c r="B5288">
        <v>49935</v>
      </c>
      <c r="C5288" t="s">
        <v>4101</v>
      </c>
      <c r="D5288" t="s">
        <v>4102</v>
      </c>
      <c r="E5288" t="s">
        <v>17797</v>
      </c>
      <c r="F5288" t="s">
        <v>19121</v>
      </c>
      <c r="G5288" t="s">
        <v>19706</v>
      </c>
      <c r="H5288" t="s">
        <v>17800</v>
      </c>
      <c r="I5288">
        <v>268</v>
      </c>
      <c r="J5288">
        <v>1951</v>
      </c>
      <c r="K5288" t="s">
        <v>2964</v>
      </c>
      <c r="L5288" t="s">
        <v>17802</v>
      </c>
      <c r="M5288" s="1" t="s">
        <v>19727</v>
      </c>
      <c r="N5288" s="2">
        <v>0</v>
      </c>
      <c r="O5288" s="2">
        <v>1</v>
      </c>
      <c r="P5288" s="2">
        <v>0</v>
      </c>
      <c r="Q5288" s="2">
        <v>0</v>
      </c>
      <c r="R5288" s="8" t="s">
        <v>19728</v>
      </c>
      <c r="S5288" s="2">
        <v>0</v>
      </c>
      <c r="T5288" s="2">
        <v>1</v>
      </c>
      <c r="U5288" s="2">
        <v>0</v>
      </c>
      <c r="V5288" s="2">
        <v>0</v>
      </c>
      <c r="W5288" s="2">
        <v>0</v>
      </c>
      <c r="X5288" s="2">
        <v>0</v>
      </c>
      <c r="Y5288" s="2">
        <v>0</v>
      </c>
      <c r="Z5288" s="2">
        <v>0</v>
      </c>
      <c r="AA5288" s="2" t="s">
        <v>13140</v>
      </c>
      <c r="AB5288" s="2">
        <v>0</v>
      </c>
      <c r="AC5288" s="2">
        <v>0</v>
      </c>
      <c r="AD5288" s="2">
        <v>1</v>
      </c>
      <c r="AE5288" s="2">
        <v>0</v>
      </c>
      <c r="AF5288" s="2">
        <v>0</v>
      </c>
      <c r="AG5288" s="2">
        <v>0</v>
      </c>
      <c r="AH5288" s="2">
        <v>0</v>
      </c>
      <c r="AI5288" s="2">
        <v>0</v>
      </c>
      <c r="AJ5288" s="2" t="s">
        <v>19729</v>
      </c>
      <c r="AK5288" s="2">
        <v>0</v>
      </c>
      <c r="AL5288" s="8">
        <v>0</v>
      </c>
      <c r="AM5288" s="8" t="str">
        <f t="shared" si="574"/>
        <v>Agreed</v>
      </c>
      <c r="AN5288" s="8" t="s">
        <v>57</v>
      </c>
      <c r="AO5288">
        <f t="shared" si="575"/>
        <v>0</v>
      </c>
      <c r="AP5288">
        <f t="shared" si="576"/>
        <v>1</v>
      </c>
      <c r="AQ5288">
        <f t="shared" si="577"/>
        <v>0</v>
      </c>
      <c r="AR5288">
        <f t="shared" si="578"/>
        <v>0</v>
      </c>
      <c r="AS5288" t="str">
        <f t="shared" si="579"/>
        <v/>
      </c>
      <c r="BO5288" t="str">
        <f t="shared" si="580"/>
        <v/>
      </c>
    </row>
    <row r="5289" spans="2:67" ht="75">
      <c r="B5289">
        <v>49937</v>
      </c>
      <c r="C5289" t="s">
        <v>4101</v>
      </c>
      <c r="D5289" t="s">
        <v>4102</v>
      </c>
      <c r="E5289" t="s">
        <v>17797</v>
      </c>
      <c r="F5289" t="s">
        <v>19121</v>
      </c>
      <c r="G5289" t="s">
        <v>19730</v>
      </c>
      <c r="H5289" t="s">
        <v>17800</v>
      </c>
      <c r="I5289">
        <v>269</v>
      </c>
      <c r="J5289">
        <v>1951</v>
      </c>
      <c r="K5289" t="s">
        <v>19731</v>
      </c>
      <c r="L5289" t="s">
        <v>17802</v>
      </c>
      <c r="M5289" s="1" t="s">
        <v>19732</v>
      </c>
      <c r="N5289" s="2">
        <v>0</v>
      </c>
      <c r="O5289" s="2">
        <v>1</v>
      </c>
      <c r="P5289" s="2">
        <v>1</v>
      </c>
      <c r="Q5289" s="2">
        <v>0</v>
      </c>
      <c r="R5289" s="8" t="s">
        <v>19733</v>
      </c>
      <c r="S5289" s="2">
        <v>0</v>
      </c>
      <c r="T5289" s="2">
        <v>1</v>
      </c>
      <c r="U5289" s="2">
        <v>0</v>
      </c>
      <c r="V5289" s="2">
        <v>0</v>
      </c>
      <c r="W5289" s="2">
        <v>0</v>
      </c>
      <c r="X5289" s="2">
        <v>0</v>
      </c>
      <c r="Y5289" s="2">
        <v>0</v>
      </c>
      <c r="Z5289" s="2">
        <v>0</v>
      </c>
      <c r="AA5289" s="2" t="s">
        <v>13140</v>
      </c>
      <c r="AB5289" s="2">
        <v>0</v>
      </c>
      <c r="AC5289" s="2">
        <v>0</v>
      </c>
      <c r="AD5289" s="2">
        <v>1</v>
      </c>
      <c r="AE5289" s="2">
        <v>0</v>
      </c>
      <c r="AF5289" s="2">
        <v>0</v>
      </c>
      <c r="AG5289" s="2">
        <v>0</v>
      </c>
      <c r="AH5289" s="2">
        <v>0</v>
      </c>
      <c r="AI5289" s="2">
        <v>0</v>
      </c>
      <c r="AJ5289" s="2" t="s">
        <v>19734</v>
      </c>
      <c r="AK5289" s="2" t="s">
        <v>19735</v>
      </c>
      <c r="AL5289" s="8">
        <v>0</v>
      </c>
      <c r="AM5289" s="8" t="str">
        <f t="shared" si="574"/>
        <v>Agreed</v>
      </c>
      <c r="AN5289" s="8" t="s">
        <v>57</v>
      </c>
      <c r="AO5289">
        <f t="shared" si="575"/>
        <v>0</v>
      </c>
      <c r="AP5289">
        <f t="shared" si="576"/>
        <v>1</v>
      </c>
      <c r="AQ5289">
        <f t="shared" si="577"/>
        <v>1</v>
      </c>
      <c r="AR5289">
        <f t="shared" si="578"/>
        <v>0</v>
      </c>
      <c r="AS5289" t="str">
        <f t="shared" si="579"/>
        <v/>
      </c>
      <c r="BO5289" t="str">
        <f t="shared" si="580"/>
        <v/>
      </c>
    </row>
    <row r="5290" spans="2:67" ht="134.25">
      <c r="B5290">
        <v>49940</v>
      </c>
      <c r="C5290" t="s">
        <v>4101</v>
      </c>
      <c r="D5290" t="s">
        <v>4102</v>
      </c>
      <c r="E5290" t="s">
        <v>17797</v>
      </c>
      <c r="F5290" t="s">
        <v>19121</v>
      </c>
      <c r="G5290" t="s">
        <v>19730</v>
      </c>
      <c r="H5290" t="s">
        <v>17800</v>
      </c>
      <c r="I5290">
        <v>270</v>
      </c>
      <c r="J5290">
        <v>1951</v>
      </c>
      <c r="K5290" t="s">
        <v>19736</v>
      </c>
      <c r="L5290" t="s">
        <v>17802</v>
      </c>
      <c r="M5290" s="1" t="s">
        <v>19737</v>
      </c>
      <c r="N5290" s="2">
        <v>0</v>
      </c>
      <c r="O5290" s="2">
        <v>1</v>
      </c>
      <c r="P5290" s="2">
        <v>1</v>
      </c>
      <c r="Q5290" s="2">
        <v>0</v>
      </c>
      <c r="R5290" s="8" t="s">
        <v>19738</v>
      </c>
      <c r="S5290" s="2">
        <v>0</v>
      </c>
      <c r="T5290" s="2">
        <v>0</v>
      </c>
      <c r="U5290" s="2">
        <v>0</v>
      </c>
      <c r="V5290" s="2">
        <v>1</v>
      </c>
      <c r="W5290" s="2">
        <v>0</v>
      </c>
      <c r="X5290" s="2">
        <v>0</v>
      </c>
      <c r="Y5290" s="2">
        <v>0</v>
      </c>
      <c r="Z5290" s="2">
        <v>0</v>
      </c>
      <c r="AA5290" s="2" t="s">
        <v>19739</v>
      </c>
      <c r="AB5290" s="2" t="s">
        <v>19740</v>
      </c>
      <c r="AC5290" s="2">
        <v>0</v>
      </c>
      <c r="AD5290" s="2">
        <v>1</v>
      </c>
      <c r="AE5290" s="2">
        <v>0</v>
      </c>
      <c r="AF5290" s="2">
        <v>0</v>
      </c>
      <c r="AG5290" s="2">
        <v>0</v>
      </c>
      <c r="AH5290" s="2">
        <v>0</v>
      </c>
      <c r="AI5290" s="2">
        <v>0</v>
      </c>
      <c r="AJ5290" s="2" t="s">
        <v>19741</v>
      </c>
      <c r="AK5290" s="2">
        <v>0</v>
      </c>
      <c r="AL5290" s="8">
        <v>0</v>
      </c>
      <c r="AM5290" s="8" t="str">
        <f t="shared" si="574"/>
        <v>Agreed</v>
      </c>
      <c r="AN5290" s="8" t="s">
        <v>57</v>
      </c>
      <c r="AO5290">
        <f t="shared" si="575"/>
        <v>0</v>
      </c>
      <c r="AP5290">
        <f t="shared" si="576"/>
        <v>1</v>
      </c>
      <c r="AQ5290">
        <f t="shared" si="577"/>
        <v>1</v>
      </c>
      <c r="AR5290">
        <f t="shared" si="578"/>
        <v>0</v>
      </c>
      <c r="AS5290" t="str">
        <f t="shared" si="579"/>
        <v/>
      </c>
      <c r="BO5290" t="str">
        <f t="shared" si="580"/>
        <v/>
      </c>
    </row>
    <row r="5291" spans="2:67" ht="119.25">
      <c r="B5291">
        <v>49944</v>
      </c>
      <c r="C5291" t="s">
        <v>4101</v>
      </c>
      <c r="D5291" t="s">
        <v>4102</v>
      </c>
      <c r="E5291" t="s">
        <v>17797</v>
      </c>
      <c r="F5291" t="s">
        <v>19121</v>
      </c>
      <c r="G5291" t="s">
        <v>19730</v>
      </c>
      <c r="H5291" t="s">
        <v>17800</v>
      </c>
      <c r="I5291">
        <v>271</v>
      </c>
      <c r="J5291">
        <v>1951</v>
      </c>
      <c r="K5291" t="s">
        <v>19742</v>
      </c>
      <c r="L5291" t="s">
        <v>17802</v>
      </c>
      <c r="M5291" s="1" t="s">
        <v>19743</v>
      </c>
      <c r="N5291" s="2">
        <v>0</v>
      </c>
      <c r="O5291" s="2">
        <v>0</v>
      </c>
      <c r="P5291" s="2">
        <v>0</v>
      </c>
      <c r="Q5291" s="2">
        <v>1</v>
      </c>
      <c r="R5291" s="8" t="s">
        <v>19744</v>
      </c>
      <c r="S5291" s="2">
        <v>0</v>
      </c>
      <c r="T5291" s="2">
        <v>0</v>
      </c>
      <c r="U5291" s="2">
        <v>0</v>
      </c>
      <c r="V5291" s="2">
        <v>1</v>
      </c>
      <c r="W5291" s="2">
        <v>0</v>
      </c>
      <c r="X5291" s="2">
        <v>0</v>
      </c>
      <c r="Y5291" s="2">
        <v>0</v>
      </c>
      <c r="Z5291" s="2">
        <v>0</v>
      </c>
      <c r="AA5291" s="2" t="s">
        <v>19745</v>
      </c>
      <c r="AB5291" s="2">
        <v>0</v>
      </c>
      <c r="AC5291" s="2">
        <v>0</v>
      </c>
      <c r="AD5291" s="2">
        <v>1</v>
      </c>
      <c r="AE5291" s="2">
        <v>0</v>
      </c>
      <c r="AF5291" s="2">
        <v>0</v>
      </c>
      <c r="AG5291" s="2">
        <v>0</v>
      </c>
      <c r="AH5291" s="2">
        <v>0</v>
      </c>
      <c r="AI5291" s="2">
        <v>0</v>
      </c>
      <c r="AJ5291" s="2" t="s">
        <v>19746</v>
      </c>
      <c r="AK5291" s="2">
        <v>0</v>
      </c>
      <c r="AL5291" s="8">
        <v>0</v>
      </c>
      <c r="AM5291" s="8" t="str">
        <f t="shared" si="574"/>
        <v>Agreed</v>
      </c>
      <c r="AN5291" s="8" t="s">
        <v>57</v>
      </c>
      <c r="AO5291">
        <f t="shared" si="575"/>
        <v>0</v>
      </c>
      <c r="AP5291">
        <f t="shared" si="576"/>
        <v>0</v>
      </c>
      <c r="AQ5291">
        <f t="shared" si="577"/>
        <v>0</v>
      </c>
      <c r="AR5291">
        <f t="shared" si="578"/>
        <v>1</v>
      </c>
      <c r="AS5291" t="str">
        <f t="shared" si="579"/>
        <v/>
      </c>
      <c r="BO5291" t="str">
        <f t="shared" si="580"/>
        <v/>
      </c>
    </row>
    <row r="5292" spans="2:67" ht="44.25">
      <c r="B5292">
        <v>49947</v>
      </c>
      <c r="C5292" t="s">
        <v>4101</v>
      </c>
      <c r="D5292" t="s">
        <v>4102</v>
      </c>
      <c r="E5292" t="s">
        <v>17797</v>
      </c>
      <c r="F5292" t="s">
        <v>19121</v>
      </c>
      <c r="G5292" t="s">
        <v>19747</v>
      </c>
      <c r="H5292" t="s">
        <v>17800</v>
      </c>
      <c r="I5292">
        <v>272</v>
      </c>
      <c r="J5292">
        <v>1951</v>
      </c>
      <c r="K5292" t="s">
        <v>19748</v>
      </c>
      <c r="L5292" t="s">
        <v>17802</v>
      </c>
      <c r="M5292" s="1" t="s">
        <v>19749</v>
      </c>
      <c r="N5292" s="2">
        <v>0</v>
      </c>
      <c r="O5292" s="2">
        <v>0</v>
      </c>
      <c r="P5292" s="2">
        <v>1</v>
      </c>
      <c r="Q5292" s="2">
        <v>0</v>
      </c>
      <c r="R5292" s="8" t="s">
        <v>19750</v>
      </c>
      <c r="S5292" s="2">
        <v>0</v>
      </c>
      <c r="T5292" s="2">
        <v>0</v>
      </c>
      <c r="U5292" s="2">
        <v>0</v>
      </c>
      <c r="V5292" s="2">
        <v>1</v>
      </c>
      <c r="W5292" s="2">
        <v>0</v>
      </c>
      <c r="X5292" s="2">
        <v>0</v>
      </c>
      <c r="Y5292" s="2">
        <v>0</v>
      </c>
      <c r="Z5292" s="2">
        <v>0</v>
      </c>
      <c r="AA5292" s="2" t="s">
        <v>19751</v>
      </c>
      <c r="AB5292" s="2">
        <v>0</v>
      </c>
      <c r="AC5292" s="2">
        <v>0</v>
      </c>
      <c r="AD5292" s="2">
        <v>1</v>
      </c>
      <c r="AE5292" s="2">
        <v>0</v>
      </c>
      <c r="AF5292" s="2">
        <v>0</v>
      </c>
      <c r="AG5292" s="2">
        <v>0</v>
      </c>
      <c r="AH5292" s="2">
        <v>0</v>
      </c>
      <c r="AI5292" s="2">
        <v>0</v>
      </c>
      <c r="AJ5292" s="2" t="s">
        <v>19752</v>
      </c>
      <c r="AK5292" s="2">
        <v>0</v>
      </c>
      <c r="AL5292" s="8">
        <v>0</v>
      </c>
      <c r="AM5292" s="8" t="str">
        <f t="shared" si="574"/>
        <v>Agreed</v>
      </c>
      <c r="AN5292" s="8" t="s">
        <v>57</v>
      </c>
      <c r="AO5292">
        <f t="shared" si="575"/>
        <v>0</v>
      </c>
      <c r="AP5292">
        <f t="shared" si="576"/>
        <v>0</v>
      </c>
      <c r="AQ5292">
        <f t="shared" si="577"/>
        <v>1</v>
      </c>
      <c r="AR5292">
        <f t="shared" si="578"/>
        <v>0</v>
      </c>
      <c r="AS5292" t="str">
        <f t="shared" si="579"/>
        <v/>
      </c>
      <c r="BO5292" t="str">
        <f t="shared" si="580"/>
        <v/>
      </c>
    </row>
    <row r="5293" spans="2:67" ht="45">
      <c r="B5293">
        <v>49949</v>
      </c>
      <c r="C5293" t="s">
        <v>4101</v>
      </c>
      <c r="D5293" t="s">
        <v>4102</v>
      </c>
      <c r="E5293" t="s">
        <v>17797</v>
      </c>
      <c r="F5293" t="s">
        <v>19121</v>
      </c>
      <c r="G5293" t="s">
        <v>19747</v>
      </c>
      <c r="H5293" t="s">
        <v>17800</v>
      </c>
      <c r="I5293">
        <v>272</v>
      </c>
      <c r="J5293">
        <v>1951</v>
      </c>
      <c r="K5293" t="s">
        <v>3403</v>
      </c>
      <c r="L5293" t="s">
        <v>17802</v>
      </c>
      <c r="M5293" s="1" t="s">
        <v>19753</v>
      </c>
      <c r="N5293" s="2">
        <v>0</v>
      </c>
      <c r="O5293" s="2">
        <v>0</v>
      </c>
      <c r="P5293" s="2">
        <v>1</v>
      </c>
      <c r="Q5293" s="2">
        <v>0</v>
      </c>
      <c r="R5293" s="8" t="s">
        <v>19754</v>
      </c>
      <c r="S5293" s="2">
        <v>0</v>
      </c>
      <c r="T5293" s="2">
        <v>1</v>
      </c>
      <c r="U5293" s="2">
        <v>0</v>
      </c>
      <c r="V5293" s="2">
        <v>0</v>
      </c>
      <c r="W5293" s="2">
        <v>0</v>
      </c>
      <c r="X5293" s="2">
        <v>0</v>
      </c>
      <c r="Y5293" s="2">
        <v>0</v>
      </c>
      <c r="Z5293" s="2">
        <v>0</v>
      </c>
      <c r="AA5293" s="2" t="s">
        <v>13140</v>
      </c>
      <c r="AB5293" s="2">
        <v>0</v>
      </c>
      <c r="AC5293" s="2">
        <v>0</v>
      </c>
      <c r="AD5293" s="2">
        <v>1</v>
      </c>
      <c r="AE5293" s="2">
        <v>0</v>
      </c>
      <c r="AF5293" s="2">
        <v>0</v>
      </c>
      <c r="AG5293" s="2">
        <v>0</v>
      </c>
      <c r="AH5293" s="2">
        <v>0</v>
      </c>
      <c r="AI5293" s="2">
        <v>0</v>
      </c>
      <c r="AJ5293" s="2" t="s">
        <v>19755</v>
      </c>
      <c r="AK5293" s="2">
        <v>0</v>
      </c>
      <c r="AL5293" s="8">
        <v>0</v>
      </c>
      <c r="AM5293" s="8" t="str">
        <f t="shared" si="574"/>
        <v>Agreed</v>
      </c>
      <c r="AN5293" s="8" t="s">
        <v>57</v>
      </c>
      <c r="AO5293">
        <f t="shared" si="575"/>
        <v>0</v>
      </c>
      <c r="AP5293">
        <f t="shared" si="576"/>
        <v>0</v>
      </c>
      <c r="AQ5293">
        <f t="shared" si="577"/>
        <v>1</v>
      </c>
      <c r="AR5293">
        <f t="shared" si="578"/>
        <v>0</v>
      </c>
      <c r="AS5293" t="str">
        <f t="shared" si="579"/>
        <v/>
      </c>
      <c r="BO5293" t="str">
        <f t="shared" si="580"/>
        <v/>
      </c>
    </row>
    <row r="5294" spans="2:67" ht="90">
      <c r="B5294">
        <v>49951</v>
      </c>
      <c r="C5294" t="s">
        <v>4101</v>
      </c>
      <c r="D5294" t="s">
        <v>4102</v>
      </c>
      <c r="E5294" t="s">
        <v>17797</v>
      </c>
      <c r="F5294" t="s">
        <v>19121</v>
      </c>
      <c r="G5294" t="s">
        <v>19756</v>
      </c>
      <c r="H5294" t="s">
        <v>17800</v>
      </c>
      <c r="I5294">
        <v>273</v>
      </c>
      <c r="J5294">
        <v>1951</v>
      </c>
      <c r="K5294" t="s">
        <v>19757</v>
      </c>
      <c r="L5294" t="s">
        <v>17802</v>
      </c>
      <c r="M5294" s="1" t="s">
        <v>19758</v>
      </c>
      <c r="N5294" s="2">
        <v>0</v>
      </c>
      <c r="O5294" s="2">
        <v>1</v>
      </c>
      <c r="P5294" s="2">
        <v>0</v>
      </c>
      <c r="Q5294" s="2">
        <v>0</v>
      </c>
      <c r="R5294" s="8" t="s">
        <v>19415</v>
      </c>
      <c r="S5294" s="2">
        <v>0</v>
      </c>
      <c r="T5294" s="2">
        <v>0</v>
      </c>
      <c r="U5294" s="2">
        <v>0</v>
      </c>
      <c r="V5294" s="2">
        <v>0</v>
      </c>
      <c r="W5294" s="2">
        <v>0</v>
      </c>
      <c r="X5294" s="2">
        <v>0</v>
      </c>
      <c r="Y5294" s="2">
        <v>0</v>
      </c>
      <c r="Z5294" s="2">
        <v>1</v>
      </c>
      <c r="AA5294" s="2" t="s">
        <v>19759</v>
      </c>
      <c r="AB5294" s="2">
        <v>0</v>
      </c>
      <c r="AC5294" s="2">
        <v>0</v>
      </c>
      <c r="AD5294" s="2">
        <v>1</v>
      </c>
      <c r="AE5294" s="2">
        <v>1</v>
      </c>
      <c r="AF5294" s="2">
        <v>0</v>
      </c>
      <c r="AG5294" s="2">
        <v>0</v>
      </c>
      <c r="AH5294" s="2">
        <v>0</v>
      </c>
      <c r="AI5294" s="2">
        <v>0</v>
      </c>
      <c r="AJ5294" s="2" t="s">
        <v>19760</v>
      </c>
      <c r="AK5294" s="2">
        <v>0</v>
      </c>
      <c r="AL5294" s="8">
        <v>0</v>
      </c>
      <c r="AM5294" s="8" t="str">
        <f t="shared" si="574"/>
        <v>Agreed</v>
      </c>
      <c r="AN5294" s="8" t="s">
        <v>57</v>
      </c>
      <c r="AO5294">
        <f t="shared" si="575"/>
        <v>0</v>
      </c>
      <c r="AP5294">
        <f t="shared" si="576"/>
        <v>1</v>
      </c>
      <c r="AQ5294">
        <f t="shared" si="577"/>
        <v>0</v>
      </c>
      <c r="AR5294">
        <f t="shared" si="578"/>
        <v>0</v>
      </c>
      <c r="AS5294" t="str">
        <f t="shared" si="579"/>
        <v/>
      </c>
      <c r="BO5294" t="str">
        <f t="shared" si="580"/>
        <v/>
      </c>
    </row>
    <row r="5295" spans="2:67" ht="177">
      <c r="B5295">
        <v>49960</v>
      </c>
      <c r="C5295" t="s">
        <v>4101</v>
      </c>
      <c r="D5295" t="s">
        <v>4102</v>
      </c>
      <c r="E5295" t="s">
        <v>17797</v>
      </c>
      <c r="F5295" t="s">
        <v>19121</v>
      </c>
      <c r="G5295" t="s">
        <v>19756</v>
      </c>
      <c r="H5295" t="s">
        <v>17800</v>
      </c>
      <c r="I5295">
        <v>277</v>
      </c>
      <c r="J5295">
        <v>1951</v>
      </c>
      <c r="K5295" t="s">
        <v>19761</v>
      </c>
      <c r="L5295" t="s">
        <v>17802</v>
      </c>
      <c r="M5295" s="1" t="s">
        <v>19762</v>
      </c>
      <c r="N5295" s="2">
        <v>0</v>
      </c>
      <c r="O5295" s="2">
        <v>1</v>
      </c>
      <c r="P5295" s="2">
        <v>0</v>
      </c>
      <c r="Q5295" s="2">
        <v>0</v>
      </c>
      <c r="R5295" s="8" t="s">
        <v>19763</v>
      </c>
      <c r="S5295" s="2">
        <v>0</v>
      </c>
      <c r="T5295" s="2">
        <v>0</v>
      </c>
      <c r="U5295" s="2">
        <v>0</v>
      </c>
      <c r="V5295" s="2">
        <v>0</v>
      </c>
      <c r="W5295" s="2">
        <v>0</v>
      </c>
      <c r="X5295" s="2">
        <v>0</v>
      </c>
      <c r="Y5295" s="2">
        <v>0</v>
      </c>
      <c r="Z5295" s="2">
        <v>1</v>
      </c>
      <c r="AA5295" s="2" t="s">
        <v>19764</v>
      </c>
      <c r="AB5295" s="2">
        <v>0</v>
      </c>
      <c r="AC5295" s="2">
        <v>0</v>
      </c>
      <c r="AD5295" s="2">
        <v>1</v>
      </c>
      <c r="AE5295" s="2">
        <v>0</v>
      </c>
      <c r="AF5295" s="2">
        <v>0</v>
      </c>
      <c r="AG5295" s="2">
        <v>0</v>
      </c>
      <c r="AH5295" s="2">
        <v>0</v>
      </c>
      <c r="AI5295" s="2">
        <v>0</v>
      </c>
      <c r="AJ5295" s="2" t="s">
        <v>19765</v>
      </c>
      <c r="AK5295" s="2">
        <v>0</v>
      </c>
      <c r="AL5295" s="8">
        <v>0</v>
      </c>
      <c r="AM5295" s="8" t="str">
        <f t="shared" si="574"/>
        <v>Agreed</v>
      </c>
      <c r="AN5295" s="8" t="s">
        <v>57</v>
      </c>
      <c r="AO5295">
        <f t="shared" si="575"/>
        <v>0</v>
      </c>
      <c r="AP5295">
        <f t="shared" si="576"/>
        <v>1</v>
      </c>
      <c r="AQ5295">
        <f t="shared" si="577"/>
        <v>0</v>
      </c>
      <c r="AR5295">
        <f t="shared" si="578"/>
        <v>0</v>
      </c>
      <c r="AS5295" t="str">
        <f t="shared" si="579"/>
        <v/>
      </c>
      <c r="BO5295" t="str">
        <f t="shared" si="580"/>
        <v/>
      </c>
    </row>
    <row r="5296" spans="2:67" ht="58.5">
      <c r="B5296">
        <v>49961</v>
      </c>
      <c r="C5296" t="s">
        <v>4101</v>
      </c>
      <c r="D5296" t="s">
        <v>4102</v>
      </c>
      <c r="E5296" t="s">
        <v>17797</v>
      </c>
      <c r="F5296" t="s">
        <v>19121</v>
      </c>
      <c r="G5296" t="s">
        <v>19756</v>
      </c>
      <c r="H5296" t="s">
        <v>17800</v>
      </c>
      <c r="I5296">
        <v>277</v>
      </c>
      <c r="J5296">
        <v>1951</v>
      </c>
      <c r="K5296" t="s">
        <v>19766</v>
      </c>
      <c r="L5296" t="s">
        <v>17802</v>
      </c>
      <c r="M5296" s="1" t="s">
        <v>19767</v>
      </c>
      <c r="N5296" s="2">
        <v>0</v>
      </c>
      <c r="O5296" s="2">
        <v>1</v>
      </c>
      <c r="P5296" s="2">
        <v>0</v>
      </c>
      <c r="Q5296" s="2">
        <v>0</v>
      </c>
      <c r="R5296" s="8" t="s">
        <v>19489</v>
      </c>
      <c r="S5296" s="2">
        <v>0</v>
      </c>
      <c r="T5296" s="2">
        <v>0</v>
      </c>
      <c r="U5296" s="2">
        <v>0</v>
      </c>
      <c r="V5296" s="2">
        <v>1</v>
      </c>
      <c r="W5296" s="2">
        <v>0</v>
      </c>
      <c r="X5296" s="2">
        <v>0</v>
      </c>
      <c r="Y5296" s="2">
        <v>0</v>
      </c>
      <c r="Z5296" s="2">
        <v>1</v>
      </c>
      <c r="AA5296" s="2" t="s">
        <v>19768</v>
      </c>
      <c r="AB5296" s="2">
        <v>0</v>
      </c>
      <c r="AC5296" s="2">
        <v>0</v>
      </c>
      <c r="AD5296" s="2">
        <v>1</v>
      </c>
      <c r="AE5296" s="2">
        <v>0</v>
      </c>
      <c r="AF5296" s="2">
        <v>0</v>
      </c>
      <c r="AG5296" s="2">
        <v>0</v>
      </c>
      <c r="AH5296" s="2">
        <v>0</v>
      </c>
      <c r="AI5296" s="2">
        <v>0</v>
      </c>
      <c r="AJ5296" s="2" t="s">
        <v>19769</v>
      </c>
      <c r="AK5296" s="2">
        <v>0</v>
      </c>
      <c r="AL5296" s="8">
        <v>0</v>
      </c>
      <c r="AM5296" s="8" t="str">
        <f t="shared" si="574"/>
        <v>Agreed</v>
      </c>
      <c r="AN5296" s="8" t="s">
        <v>57</v>
      </c>
      <c r="AO5296">
        <f t="shared" si="575"/>
        <v>0</v>
      </c>
      <c r="AP5296">
        <f t="shared" si="576"/>
        <v>1</v>
      </c>
      <c r="AQ5296">
        <f t="shared" si="577"/>
        <v>0</v>
      </c>
      <c r="AR5296">
        <f t="shared" si="578"/>
        <v>0</v>
      </c>
      <c r="AS5296" t="str">
        <f t="shared" si="579"/>
        <v/>
      </c>
      <c r="BO5296" t="str">
        <f t="shared" si="580"/>
        <v/>
      </c>
    </row>
    <row r="5297" spans="2:67" ht="147.75">
      <c r="B5297">
        <v>49963</v>
      </c>
      <c r="C5297" t="s">
        <v>4101</v>
      </c>
      <c r="D5297" t="s">
        <v>4102</v>
      </c>
      <c r="E5297" t="s">
        <v>17797</v>
      </c>
      <c r="F5297" t="s">
        <v>19121</v>
      </c>
      <c r="G5297" t="s">
        <v>19770</v>
      </c>
      <c r="H5297" t="s">
        <v>17800</v>
      </c>
      <c r="I5297">
        <v>278</v>
      </c>
      <c r="J5297">
        <v>1951</v>
      </c>
      <c r="K5297" t="s">
        <v>19771</v>
      </c>
      <c r="L5297" t="s">
        <v>17802</v>
      </c>
      <c r="M5297" s="1" t="s">
        <v>19772</v>
      </c>
      <c r="N5297" s="2">
        <v>0</v>
      </c>
      <c r="O5297" s="2">
        <v>1</v>
      </c>
      <c r="P5297" s="2">
        <v>0</v>
      </c>
      <c r="Q5297" s="2">
        <v>0</v>
      </c>
      <c r="R5297" s="8" t="s">
        <v>19773</v>
      </c>
      <c r="S5297" s="2">
        <v>0</v>
      </c>
      <c r="T5297" s="2">
        <v>1</v>
      </c>
      <c r="U5297" s="2">
        <v>0</v>
      </c>
      <c r="V5297" s="2">
        <v>0</v>
      </c>
      <c r="W5297" s="2">
        <v>0</v>
      </c>
      <c r="X5297" s="2">
        <v>0</v>
      </c>
      <c r="Y5297" s="2">
        <v>0</v>
      </c>
      <c r="Z5297" s="2">
        <v>0</v>
      </c>
      <c r="AA5297" s="2" t="s">
        <v>13140</v>
      </c>
      <c r="AB5297" s="2">
        <v>0</v>
      </c>
      <c r="AC5297" s="2">
        <v>0</v>
      </c>
      <c r="AD5297" s="2">
        <v>1</v>
      </c>
      <c r="AE5297" s="2">
        <v>0</v>
      </c>
      <c r="AF5297" s="2">
        <v>0</v>
      </c>
      <c r="AG5297" s="2">
        <v>0</v>
      </c>
      <c r="AH5297" s="2">
        <v>0</v>
      </c>
      <c r="AI5297" s="2">
        <v>0</v>
      </c>
      <c r="AJ5297" s="2" t="s">
        <v>19774</v>
      </c>
      <c r="AK5297" s="2">
        <v>0</v>
      </c>
      <c r="AL5297" s="8">
        <v>0</v>
      </c>
      <c r="AM5297" s="8" t="str">
        <f t="shared" si="574"/>
        <v>Agreed</v>
      </c>
      <c r="AN5297" s="8" t="s">
        <v>57</v>
      </c>
      <c r="AO5297">
        <f t="shared" si="575"/>
        <v>0</v>
      </c>
      <c r="AP5297">
        <f t="shared" si="576"/>
        <v>1</v>
      </c>
      <c r="AQ5297">
        <f t="shared" si="577"/>
        <v>0</v>
      </c>
      <c r="AR5297">
        <f t="shared" si="578"/>
        <v>0</v>
      </c>
      <c r="AS5297" t="str">
        <f t="shared" si="579"/>
        <v/>
      </c>
      <c r="BO5297" t="str">
        <f t="shared" si="580"/>
        <v/>
      </c>
    </row>
    <row r="5298" spans="2:67" ht="89.25">
      <c r="B5298">
        <v>49964</v>
      </c>
      <c r="C5298" t="s">
        <v>4101</v>
      </c>
      <c r="D5298" t="s">
        <v>4102</v>
      </c>
      <c r="E5298" t="s">
        <v>17797</v>
      </c>
      <c r="F5298" t="s">
        <v>19121</v>
      </c>
      <c r="G5298" t="s">
        <v>19770</v>
      </c>
      <c r="H5298" t="s">
        <v>17800</v>
      </c>
      <c r="I5298">
        <v>278</v>
      </c>
      <c r="J5298">
        <v>1951</v>
      </c>
      <c r="K5298" t="s">
        <v>19775</v>
      </c>
      <c r="L5298" t="s">
        <v>17802</v>
      </c>
      <c r="M5298" s="1" t="s">
        <v>19776</v>
      </c>
      <c r="N5298" s="2">
        <v>0</v>
      </c>
      <c r="O5298" s="2">
        <v>1</v>
      </c>
      <c r="P5298" s="2">
        <v>0</v>
      </c>
      <c r="Q5298" s="2">
        <v>0</v>
      </c>
      <c r="R5298" s="8" t="s">
        <v>19777</v>
      </c>
      <c r="S5298" s="2">
        <v>0</v>
      </c>
      <c r="T5298" s="2">
        <v>1</v>
      </c>
      <c r="U5298" s="2">
        <v>0</v>
      </c>
      <c r="V5298" s="2">
        <v>0</v>
      </c>
      <c r="W5298" s="2">
        <v>0</v>
      </c>
      <c r="X5298" s="2">
        <v>0</v>
      </c>
      <c r="Y5298" s="2">
        <v>0</v>
      </c>
      <c r="Z5298" s="2">
        <v>0</v>
      </c>
      <c r="AA5298" s="2" t="s">
        <v>13140</v>
      </c>
      <c r="AB5298" s="2">
        <v>0</v>
      </c>
      <c r="AC5298" s="2">
        <v>0</v>
      </c>
      <c r="AD5298" s="2">
        <v>1</v>
      </c>
      <c r="AE5298" s="2">
        <v>0</v>
      </c>
      <c r="AF5298" s="2">
        <v>0</v>
      </c>
      <c r="AG5298" s="2">
        <v>0</v>
      </c>
      <c r="AH5298" s="2">
        <v>0</v>
      </c>
      <c r="AI5298" s="2">
        <v>0</v>
      </c>
      <c r="AJ5298" s="2" t="s">
        <v>19778</v>
      </c>
      <c r="AK5298" s="2">
        <v>0</v>
      </c>
      <c r="AL5298" s="8">
        <v>0</v>
      </c>
      <c r="AM5298" s="8" t="str">
        <f t="shared" si="574"/>
        <v>Agreed</v>
      </c>
      <c r="AN5298" s="8" t="s">
        <v>57</v>
      </c>
      <c r="AO5298">
        <f t="shared" si="575"/>
        <v>0</v>
      </c>
      <c r="AP5298">
        <f t="shared" si="576"/>
        <v>1</v>
      </c>
      <c r="AQ5298">
        <f t="shared" si="577"/>
        <v>0</v>
      </c>
      <c r="AR5298">
        <f t="shared" si="578"/>
        <v>0</v>
      </c>
      <c r="AS5298" t="str">
        <f t="shared" si="579"/>
        <v/>
      </c>
      <c r="BO5298" t="str">
        <f t="shared" si="580"/>
        <v/>
      </c>
    </row>
    <row r="5299" spans="2:67" ht="161.25">
      <c r="B5299">
        <v>49969</v>
      </c>
      <c r="C5299" t="s">
        <v>4101</v>
      </c>
      <c r="D5299" t="s">
        <v>4102</v>
      </c>
      <c r="E5299" t="s">
        <v>17797</v>
      </c>
      <c r="F5299" t="s">
        <v>19121</v>
      </c>
      <c r="G5299" t="s">
        <v>19770</v>
      </c>
      <c r="H5299" t="s">
        <v>17800</v>
      </c>
      <c r="I5299">
        <v>280</v>
      </c>
      <c r="J5299">
        <v>1951</v>
      </c>
      <c r="K5299" t="s">
        <v>19779</v>
      </c>
      <c r="L5299" t="s">
        <v>17802</v>
      </c>
      <c r="M5299" s="1" t="s">
        <v>19780</v>
      </c>
      <c r="N5299" s="2">
        <v>0</v>
      </c>
      <c r="O5299" s="2">
        <v>1</v>
      </c>
      <c r="P5299" s="2">
        <v>0</v>
      </c>
      <c r="Q5299" s="2">
        <v>0</v>
      </c>
      <c r="R5299" s="8" t="s">
        <v>19781</v>
      </c>
      <c r="S5299" s="2">
        <v>0</v>
      </c>
      <c r="T5299" s="2">
        <v>0</v>
      </c>
      <c r="U5299" s="2">
        <v>0</v>
      </c>
      <c r="V5299" s="2">
        <v>0</v>
      </c>
      <c r="W5299" s="2">
        <v>0</v>
      </c>
      <c r="X5299" s="2">
        <v>0</v>
      </c>
      <c r="Y5299" s="2">
        <v>1</v>
      </c>
      <c r="Z5299" s="2">
        <v>0</v>
      </c>
      <c r="AA5299" s="2" t="s">
        <v>19782</v>
      </c>
      <c r="AB5299" s="2">
        <v>0</v>
      </c>
      <c r="AC5299" s="2">
        <v>0</v>
      </c>
      <c r="AD5299" s="2">
        <v>1</v>
      </c>
      <c r="AE5299" s="2">
        <v>0</v>
      </c>
      <c r="AF5299" s="2">
        <v>0</v>
      </c>
      <c r="AG5299" s="2">
        <v>0</v>
      </c>
      <c r="AH5299" s="2">
        <v>0</v>
      </c>
      <c r="AI5299" s="2">
        <v>0</v>
      </c>
      <c r="AJ5299" s="2" t="s">
        <v>19783</v>
      </c>
      <c r="AK5299" s="2">
        <v>0</v>
      </c>
      <c r="AL5299" s="8">
        <v>0</v>
      </c>
      <c r="AM5299" s="8" t="str">
        <f t="shared" si="574"/>
        <v>Agreed</v>
      </c>
      <c r="AN5299" s="8" t="s">
        <v>57</v>
      </c>
      <c r="AO5299">
        <f t="shared" si="575"/>
        <v>0</v>
      </c>
      <c r="AP5299">
        <f t="shared" si="576"/>
        <v>1</v>
      </c>
      <c r="AQ5299">
        <f t="shared" si="577"/>
        <v>0</v>
      </c>
      <c r="AR5299">
        <f t="shared" si="578"/>
        <v>0</v>
      </c>
      <c r="AS5299" t="str">
        <f t="shared" si="579"/>
        <v/>
      </c>
      <c r="BO5299" t="str">
        <f t="shared" si="580"/>
        <v/>
      </c>
    </row>
    <row r="5300" spans="2:67" ht="89.25">
      <c r="B5300">
        <v>49970</v>
      </c>
      <c r="C5300" t="s">
        <v>4101</v>
      </c>
      <c r="D5300" t="s">
        <v>4102</v>
      </c>
      <c r="E5300" t="s">
        <v>17797</v>
      </c>
      <c r="F5300" t="s">
        <v>19121</v>
      </c>
      <c r="G5300" t="s">
        <v>19770</v>
      </c>
      <c r="H5300" t="s">
        <v>17800</v>
      </c>
      <c r="I5300">
        <v>280</v>
      </c>
      <c r="J5300">
        <v>1951</v>
      </c>
      <c r="K5300" t="s">
        <v>19784</v>
      </c>
      <c r="L5300" t="s">
        <v>17802</v>
      </c>
      <c r="M5300" s="1" t="s">
        <v>19785</v>
      </c>
      <c r="N5300" s="2">
        <v>0</v>
      </c>
      <c r="O5300" s="2">
        <v>1</v>
      </c>
      <c r="P5300" s="2">
        <v>0</v>
      </c>
      <c r="Q5300" s="2">
        <v>0</v>
      </c>
      <c r="R5300" s="8" t="s">
        <v>19415</v>
      </c>
      <c r="S5300" s="2">
        <v>0</v>
      </c>
      <c r="T5300" s="2">
        <v>0</v>
      </c>
      <c r="U5300" s="2">
        <v>0</v>
      </c>
      <c r="V5300" s="2">
        <v>0</v>
      </c>
      <c r="W5300" s="2">
        <v>0</v>
      </c>
      <c r="X5300" s="2">
        <v>0</v>
      </c>
      <c r="Y5300" s="2">
        <v>1</v>
      </c>
      <c r="Z5300" s="2">
        <v>0</v>
      </c>
      <c r="AA5300" s="2" t="s">
        <v>19786</v>
      </c>
      <c r="AB5300" s="2">
        <v>0</v>
      </c>
      <c r="AC5300" s="2">
        <v>0</v>
      </c>
      <c r="AD5300" s="2">
        <v>1</v>
      </c>
      <c r="AE5300" s="2">
        <v>0</v>
      </c>
      <c r="AF5300" s="2">
        <v>0</v>
      </c>
      <c r="AG5300" s="2">
        <v>0</v>
      </c>
      <c r="AH5300" s="2">
        <v>0</v>
      </c>
      <c r="AI5300" s="2">
        <v>0</v>
      </c>
      <c r="AJ5300" s="2" t="s">
        <v>19787</v>
      </c>
      <c r="AK5300" s="2">
        <v>0</v>
      </c>
      <c r="AL5300" s="8">
        <v>0</v>
      </c>
      <c r="AM5300" s="8" t="str">
        <f t="shared" si="574"/>
        <v>Agreed</v>
      </c>
      <c r="AN5300" s="8" t="s">
        <v>57</v>
      </c>
      <c r="AO5300">
        <f t="shared" si="575"/>
        <v>0</v>
      </c>
      <c r="AP5300">
        <f t="shared" si="576"/>
        <v>1</v>
      </c>
      <c r="AQ5300">
        <f t="shared" si="577"/>
        <v>0</v>
      </c>
      <c r="AR5300">
        <f t="shared" si="578"/>
        <v>0</v>
      </c>
      <c r="AS5300" t="str">
        <f t="shared" si="579"/>
        <v/>
      </c>
      <c r="BO5300" t="str">
        <f t="shared" si="580"/>
        <v/>
      </c>
    </row>
    <row r="5301" spans="2:67" ht="73.5">
      <c r="B5301">
        <v>49971</v>
      </c>
      <c r="C5301" t="s">
        <v>4101</v>
      </c>
      <c r="D5301" t="s">
        <v>4102</v>
      </c>
      <c r="E5301" t="s">
        <v>17797</v>
      </c>
      <c r="F5301" t="s">
        <v>19121</v>
      </c>
      <c r="G5301" t="s">
        <v>19788</v>
      </c>
      <c r="H5301" t="s">
        <v>17800</v>
      </c>
      <c r="I5301">
        <v>280</v>
      </c>
      <c r="J5301">
        <v>1951</v>
      </c>
      <c r="K5301" t="s">
        <v>19789</v>
      </c>
      <c r="L5301" t="s">
        <v>17802</v>
      </c>
      <c r="M5301" s="1" t="s">
        <v>19790</v>
      </c>
      <c r="N5301" s="2">
        <v>0</v>
      </c>
      <c r="O5301" s="2">
        <v>0</v>
      </c>
      <c r="P5301" s="2">
        <v>1</v>
      </c>
      <c r="Q5301" s="2">
        <v>0</v>
      </c>
      <c r="R5301" s="8" t="s">
        <v>19791</v>
      </c>
      <c r="S5301" s="2">
        <v>0</v>
      </c>
      <c r="T5301" s="2">
        <v>0</v>
      </c>
      <c r="U5301" s="2">
        <v>0</v>
      </c>
      <c r="V5301" s="2">
        <v>1</v>
      </c>
      <c r="W5301" s="2">
        <v>0</v>
      </c>
      <c r="X5301" s="2">
        <v>0</v>
      </c>
      <c r="Y5301" s="2">
        <v>0</v>
      </c>
      <c r="Z5301" s="2">
        <v>0</v>
      </c>
      <c r="AA5301" s="2" t="s">
        <v>19792</v>
      </c>
      <c r="AB5301" s="2">
        <v>0</v>
      </c>
      <c r="AC5301" s="2">
        <v>0</v>
      </c>
      <c r="AD5301" s="2">
        <v>1</v>
      </c>
      <c r="AE5301" s="2">
        <v>0</v>
      </c>
      <c r="AF5301" s="2">
        <v>0</v>
      </c>
      <c r="AG5301" s="2">
        <v>0</v>
      </c>
      <c r="AH5301" s="2">
        <v>0</v>
      </c>
      <c r="AI5301" s="2">
        <v>0</v>
      </c>
      <c r="AJ5301" s="2" t="s">
        <v>19793</v>
      </c>
      <c r="AK5301" s="2">
        <v>0</v>
      </c>
      <c r="AL5301" s="8">
        <v>0</v>
      </c>
      <c r="AM5301" s="8" t="str">
        <f t="shared" si="574"/>
        <v>Agreed</v>
      </c>
      <c r="AN5301" s="8" t="s">
        <v>57</v>
      </c>
      <c r="AO5301">
        <f t="shared" si="575"/>
        <v>0</v>
      </c>
      <c r="AP5301">
        <f t="shared" si="576"/>
        <v>0</v>
      </c>
      <c r="AQ5301">
        <f t="shared" si="577"/>
        <v>1</v>
      </c>
      <c r="AR5301">
        <f t="shared" si="578"/>
        <v>0</v>
      </c>
      <c r="AS5301" t="str">
        <f t="shared" si="579"/>
        <v/>
      </c>
      <c r="BO5301" t="str">
        <f t="shared" si="580"/>
        <v/>
      </c>
    </row>
    <row r="5302" spans="2:67" ht="60">
      <c r="B5302">
        <v>49972</v>
      </c>
      <c r="C5302" t="s">
        <v>4101</v>
      </c>
      <c r="D5302" t="s">
        <v>4102</v>
      </c>
      <c r="E5302" t="s">
        <v>17797</v>
      </c>
      <c r="F5302" t="s">
        <v>19121</v>
      </c>
      <c r="G5302" t="s">
        <v>19788</v>
      </c>
      <c r="H5302" t="s">
        <v>17800</v>
      </c>
      <c r="I5302">
        <v>281</v>
      </c>
      <c r="J5302">
        <v>1951</v>
      </c>
      <c r="K5302" t="s">
        <v>1066</v>
      </c>
      <c r="L5302" t="s">
        <v>17802</v>
      </c>
      <c r="M5302" s="1" t="s">
        <v>19794</v>
      </c>
      <c r="N5302" s="2">
        <v>0</v>
      </c>
      <c r="O5302" s="2">
        <v>1</v>
      </c>
      <c r="P5302" s="2">
        <v>0</v>
      </c>
      <c r="Q5302" s="2">
        <v>0</v>
      </c>
      <c r="R5302" s="8" t="s">
        <v>19795</v>
      </c>
      <c r="S5302" s="2">
        <v>0</v>
      </c>
      <c r="T5302" s="2">
        <v>1</v>
      </c>
      <c r="U5302" s="2">
        <v>0</v>
      </c>
      <c r="V5302" s="2">
        <v>0</v>
      </c>
      <c r="W5302" s="2">
        <v>0</v>
      </c>
      <c r="X5302" s="2">
        <v>0</v>
      </c>
      <c r="Y5302" s="2">
        <v>0</v>
      </c>
      <c r="Z5302" s="2">
        <v>0</v>
      </c>
      <c r="AA5302" s="2" t="s">
        <v>13140</v>
      </c>
      <c r="AB5302" s="2">
        <v>0</v>
      </c>
      <c r="AC5302" s="2">
        <v>0</v>
      </c>
      <c r="AD5302" s="2">
        <v>1</v>
      </c>
      <c r="AE5302" s="2">
        <v>0</v>
      </c>
      <c r="AF5302" s="2">
        <v>0</v>
      </c>
      <c r="AG5302" s="2">
        <v>0</v>
      </c>
      <c r="AH5302" s="2">
        <v>0</v>
      </c>
      <c r="AI5302" s="2">
        <v>0</v>
      </c>
      <c r="AJ5302" s="2" t="s">
        <v>19796</v>
      </c>
      <c r="AK5302" s="2">
        <v>0</v>
      </c>
      <c r="AL5302" s="8">
        <v>0</v>
      </c>
      <c r="AM5302" s="8" t="str">
        <f t="shared" si="574"/>
        <v>Agreed</v>
      </c>
      <c r="AN5302" s="8" t="s">
        <v>57</v>
      </c>
      <c r="AO5302">
        <f t="shared" si="575"/>
        <v>0</v>
      </c>
      <c r="AP5302">
        <f t="shared" si="576"/>
        <v>1</v>
      </c>
      <c r="AQ5302">
        <f t="shared" si="577"/>
        <v>0</v>
      </c>
      <c r="AR5302">
        <f t="shared" si="578"/>
        <v>0</v>
      </c>
      <c r="AS5302" t="str">
        <f t="shared" si="579"/>
        <v/>
      </c>
      <c r="BO5302" t="str">
        <f t="shared" si="580"/>
        <v/>
      </c>
    </row>
    <row r="5303" spans="2:67" ht="60">
      <c r="B5303">
        <v>49973</v>
      </c>
      <c r="C5303" t="s">
        <v>4101</v>
      </c>
      <c r="D5303" t="s">
        <v>4102</v>
      </c>
      <c r="E5303" t="s">
        <v>17797</v>
      </c>
      <c r="F5303" t="s">
        <v>19121</v>
      </c>
      <c r="G5303" t="s">
        <v>19797</v>
      </c>
      <c r="H5303" t="s">
        <v>17800</v>
      </c>
      <c r="I5303">
        <v>281</v>
      </c>
      <c r="J5303">
        <v>1951</v>
      </c>
      <c r="K5303" t="s">
        <v>1066</v>
      </c>
      <c r="L5303" t="s">
        <v>17802</v>
      </c>
      <c r="M5303" s="1" t="s">
        <v>19798</v>
      </c>
      <c r="N5303" s="2">
        <v>0</v>
      </c>
      <c r="O5303" s="2">
        <v>0</v>
      </c>
      <c r="P5303" s="2">
        <v>1</v>
      </c>
      <c r="Q5303" s="2">
        <v>0</v>
      </c>
      <c r="R5303" s="8" t="s">
        <v>19799</v>
      </c>
      <c r="S5303" s="2">
        <v>0</v>
      </c>
      <c r="T5303" s="2">
        <v>1</v>
      </c>
      <c r="U5303" s="2">
        <v>0</v>
      </c>
      <c r="V5303" s="2">
        <v>0</v>
      </c>
      <c r="W5303" s="2">
        <v>0</v>
      </c>
      <c r="X5303" s="2">
        <v>0</v>
      </c>
      <c r="Y5303" s="2">
        <v>0</v>
      </c>
      <c r="Z5303" s="2">
        <v>0</v>
      </c>
      <c r="AA5303" s="2" t="s">
        <v>13140</v>
      </c>
      <c r="AB5303" s="2">
        <v>0</v>
      </c>
      <c r="AC5303" s="2">
        <v>0</v>
      </c>
      <c r="AD5303" s="2">
        <v>1</v>
      </c>
      <c r="AE5303" s="2">
        <v>0</v>
      </c>
      <c r="AF5303" s="2">
        <v>0</v>
      </c>
      <c r="AG5303" s="2">
        <v>0</v>
      </c>
      <c r="AH5303" s="2">
        <v>0</v>
      </c>
      <c r="AI5303" s="2">
        <v>0</v>
      </c>
      <c r="AJ5303" s="2" t="s">
        <v>19800</v>
      </c>
      <c r="AK5303" s="2">
        <v>0</v>
      </c>
      <c r="AL5303" s="8">
        <v>0</v>
      </c>
      <c r="AM5303" s="8" t="str">
        <f t="shared" si="574"/>
        <v>Agreed</v>
      </c>
      <c r="AN5303" s="8" t="s">
        <v>57</v>
      </c>
      <c r="AO5303">
        <f t="shared" si="575"/>
        <v>0</v>
      </c>
      <c r="AP5303">
        <f t="shared" si="576"/>
        <v>0</v>
      </c>
      <c r="AQ5303">
        <f t="shared" si="577"/>
        <v>1</v>
      </c>
      <c r="AR5303">
        <f t="shared" si="578"/>
        <v>0</v>
      </c>
      <c r="AS5303" t="str">
        <f t="shared" si="579"/>
        <v/>
      </c>
      <c r="BO5303" t="str">
        <f t="shared" si="580"/>
        <v/>
      </c>
    </row>
    <row r="5304" spans="2:67" ht="207">
      <c r="B5304">
        <v>49974</v>
      </c>
      <c r="C5304" t="s">
        <v>4101</v>
      </c>
      <c r="D5304" t="s">
        <v>4102</v>
      </c>
      <c r="E5304" t="s">
        <v>17797</v>
      </c>
      <c r="F5304" t="s">
        <v>19121</v>
      </c>
      <c r="G5304" t="s">
        <v>19797</v>
      </c>
      <c r="H5304" t="s">
        <v>17800</v>
      </c>
      <c r="I5304">
        <v>281</v>
      </c>
      <c r="J5304">
        <v>1951</v>
      </c>
      <c r="K5304" t="s">
        <v>19801</v>
      </c>
      <c r="L5304" t="s">
        <v>17802</v>
      </c>
      <c r="M5304" s="1" t="s">
        <v>19802</v>
      </c>
      <c r="N5304" s="2">
        <v>0</v>
      </c>
      <c r="O5304" s="2">
        <v>0</v>
      </c>
      <c r="P5304" s="2">
        <v>1</v>
      </c>
      <c r="Q5304" s="2">
        <v>0</v>
      </c>
      <c r="R5304" s="8" t="s">
        <v>19803</v>
      </c>
      <c r="S5304" s="2">
        <v>0</v>
      </c>
      <c r="T5304" s="2">
        <v>1</v>
      </c>
      <c r="U5304" s="2">
        <v>0</v>
      </c>
      <c r="V5304" s="2">
        <v>0</v>
      </c>
      <c r="W5304" s="2">
        <v>0</v>
      </c>
      <c r="X5304" s="2">
        <v>0</v>
      </c>
      <c r="Y5304" s="2">
        <v>0</v>
      </c>
      <c r="Z5304" s="2">
        <v>0</v>
      </c>
      <c r="AA5304" s="2" t="s">
        <v>13140</v>
      </c>
      <c r="AB5304" s="2">
        <v>0</v>
      </c>
      <c r="AC5304" s="2">
        <v>0</v>
      </c>
      <c r="AD5304" s="2">
        <v>1</v>
      </c>
      <c r="AE5304" s="2">
        <v>0</v>
      </c>
      <c r="AF5304" s="2">
        <v>0</v>
      </c>
      <c r="AG5304" s="2">
        <v>0</v>
      </c>
      <c r="AH5304" s="2">
        <v>0</v>
      </c>
      <c r="AI5304" s="2">
        <v>0</v>
      </c>
      <c r="AJ5304" s="2" t="s">
        <v>19804</v>
      </c>
      <c r="AK5304" s="2" t="s">
        <v>19805</v>
      </c>
      <c r="AL5304" s="8">
        <v>0</v>
      </c>
      <c r="AM5304" s="8" t="str">
        <f t="shared" si="574"/>
        <v>Agreed</v>
      </c>
      <c r="AN5304" s="8" t="s">
        <v>57</v>
      </c>
      <c r="AO5304">
        <f t="shared" si="575"/>
        <v>0</v>
      </c>
      <c r="AP5304">
        <f t="shared" si="576"/>
        <v>0</v>
      </c>
      <c r="AQ5304">
        <f t="shared" si="577"/>
        <v>1</v>
      </c>
      <c r="AR5304">
        <f t="shared" si="578"/>
        <v>0</v>
      </c>
      <c r="AS5304" t="str">
        <f t="shared" si="579"/>
        <v/>
      </c>
      <c r="BO5304" t="str">
        <f t="shared" si="580"/>
        <v/>
      </c>
    </row>
    <row r="5305" spans="2:67" ht="72.75">
      <c r="B5305">
        <v>49975</v>
      </c>
      <c r="C5305" t="s">
        <v>4101</v>
      </c>
      <c r="D5305" t="s">
        <v>4102</v>
      </c>
      <c r="E5305" t="s">
        <v>17797</v>
      </c>
      <c r="F5305" t="s">
        <v>19121</v>
      </c>
      <c r="G5305" t="s">
        <v>19797</v>
      </c>
      <c r="H5305" t="s">
        <v>17800</v>
      </c>
      <c r="I5305">
        <v>282</v>
      </c>
      <c r="J5305">
        <v>1951</v>
      </c>
      <c r="K5305" t="s">
        <v>19806</v>
      </c>
      <c r="L5305" t="s">
        <v>17802</v>
      </c>
      <c r="M5305" s="1" t="s">
        <v>19807</v>
      </c>
      <c r="N5305" s="2">
        <v>0</v>
      </c>
      <c r="O5305" s="2">
        <v>0</v>
      </c>
      <c r="P5305" s="2">
        <v>1</v>
      </c>
      <c r="Q5305" s="2">
        <v>0</v>
      </c>
      <c r="R5305" s="8" t="s">
        <v>19808</v>
      </c>
      <c r="S5305" s="2">
        <v>0</v>
      </c>
      <c r="T5305" s="2">
        <v>1</v>
      </c>
      <c r="U5305" s="2">
        <v>0</v>
      </c>
      <c r="V5305" s="2">
        <v>0</v>
      </c>
      <c r="W5305" s="2">
        <v>0</v>
      </c>
      <c r="X5305" s="2">
        <v>0</v>
      </c>
      <c r="Y5305" s="2">
        <v>0</v>
      </c>
      <c r="Z5305" s="2">
        <v>0</v>
      </c>
      <c r="AA5305" s="2" t="s">
        <v>13140</v>
      </c>
      <c r="AB5305" s="2">
        <v>0</v>
      </c>
      <c r="AC5305" s="2">
        <v>0</v>
      </c>
      <c r="AD5305" s="2">
        <v>1</v>
      </c>
      <c r="AE5305" s="2">
        <v>0</v>
      </c>
      <c r="AF5305" s="2">
        <v>0</v>
      </c>
      <c r="AG5305" s="2">
        <v>0</v>
      </c>
      <c r="AH5305" s="2">
        <v>0</v>
      </c>
      <c r="AI5305" s="2">
        <v>0</v>
      </c>
      <c r="AJ5305" s="2" t="s">
        <v>19809</v>
      </c>
      <c r="AK5305" s="2">
        <v>0</v>
      </c>
      <c r="AL5305" s="8">
        <v>0</v>
      </c>
      <c r="AM5305" s="8" t="str">
        <f t="shared" si="574"/>
        <v>Agreed</v>
      </c>
      <c r="AN5305" s="8" t="s">
        <v>57</v>
      </c>
      <c r="AO5305">
        <f t="shared" si="575"/>
        <v>0</v>
      </c>
      <c r="AP5305">
        <f t="shared" si="576"/>
        <v>0</v>
      </c>
      <c r="AQ5305">
        <f t="shared" si="577"/>
        <v>1</v>
      </c>
      <c r="AR5305">
        <f t="shared" si="578"/>
        <v>0</v>
      </c>
      <c r="AS5305" t="str">
        <f t="shared" si="579"/>
        <v/>
      </c>
      <c r="BO5305" t="str">
        <f t="shared" si="580"/>
        <v/>
      </c>
    </row>
    <row r="5306" spans="2:67" ht="58.5">
      <c r="B5306">
        <v>49976</v>
      </c>
      <c r="C5306" t="s">
        <v>4101</v>
      </c>
      <c r="D5306" t="s">
        <v>4102</v>
      </c>
      <c r="E5306" t="s">
        <v>17797</v>
      </c>
      <c r="F5306" t="s">
        <v>19121</v>
      </c>
      <c r="G5306" t="s">
        <v>19797</v>
      </c>
      <c r="H5306" t="s">
        <v>17800</v>
      </c>
      <c r="I5306">
        <v>282</v>
      </c>
      <c r="J5306">
        <v>1951</v>
      </c>
      <c r="K5306" t="s">
        <v>19806</v>
      </c>
      <c r="L5306" t="s">
        <v>17802</v>
      </c>
      <c r="M5306" s="1" t="s">
        <v>19810</v>
      </c>
      <c r="N5306" s="2">
        <v>0</v>
      </c>
      <c r="O5306" s="2">
        <v>0</v>
      </c>
      <c r="P5306" s="2">
        <v>1</v>
      </c>
      <c r="Q5306" s="2">
        <v>0</v>
      </c>
      <c r="R5306" s="8" t="s">
        <v>19811</v>
      </c>
      <c r="S5306" s="2">
        <v>0</v>
      </c>
      <c r="T5306" s="2">
        <v>1</v>
      </c>
      <c r="U5306" s="2">
        <v>0</v>
      </c>
      <c r="V5306" s="2">
        <v>0</v>
      </c>
      <c r="W5306" s="2">
        <v>0</v>
      </c>
      <c r="X5306" s="2">
        <v>0</v>
      </c>
      <c r="Y5306" s="2">
        <v>0</v>
      </c>
      <c r="Z5306" s="2">
        <v>0</v>
      </c>
      <c r="AA5306" s="2" t="s">
        <v>13140</v>
      </c>
      <c r="AB5306" s="2">
        <v>0</v>
      </c>
      <c r="AC5306" s="2">
        <v>0</v>
      </c>
      <c r="AD5306" s="2">
        <v>1</v>
      </c>
      <c r="AE5306" s="2">
        <v>0</v>
      </c>
      <c r="AF5306" s="2">
        <v>0</v>
      </c>
      <c r="AG5306" s="2">
        <v>0</v>
      </c>
      <c r="AH5306" s="2">
        <v>0</v>
      </c>
      <c r="AI5306" s="2">
        <v>0</v>
      </c>
      <c r="AJ5306" s="2" t="s">
        <v>19812</v>
      </c>
      <c r="AK5306" s="2">
        <v>0</v>
      </c>
      <c r="AL5306" s="8">
        <v>0</v>
      </c>
      <c r="AM5306" s="8" t="str">
        <f t="shared" si="574"/>
        <v>Agreed</v>
      </c>
      <c r="AN5306" s="8" t="s">
        <v>57</v>
      </c>
      <c r="AO5306">
        <f t="shared" si="575"/>
        <v>0</v>
      </c>
      <c r="AP5306">
        <f t="shared" si="576"/>
        <v>0</v>
      </c>
      <c r="AQ5306">
        <f t="shared" si="577"/>
        <v>1</v>
      </c>
      <c r="AR5306">
        <f t="shared" si="578"/>
        <v>0</v>
      </c>
      <c r="AS5306" t="str">
        <f t="shared" si="579"/>
        <v/>
      </c>
      <c r="BO5306" t="str">
        <f t="shared" si="580"/>
        <v/>
      </c>
    </row>
    <row r="5307" spans="2:67" ht="118.5">
      <c r="B5307">
        <v>49977</v>
      </c>
      <c r="C5307" t="s">
        <v>4101</v>
      </c>
      <c r="D5307" t="s">
        <v>4102</v>
      </c>
      <c r="E5307" t="s">
        <v>17797</v>
      </c>
      <c r="F5307" t="s">
        <v>19121</v>
      </c>
      <c r="G5307" t="s">
        <v>19797</v>
      </c>
      <c r="H5307" t="s">
        <v>17800</v>
      </c>
      <c r="I5307">
        <v>282</v>
      </c>
      <c r="J5307">
        <v>1951</v>
      </c>
      <c r="K5307" t="s">
        <v>19813</v>
      </c>
      <c r="L5307" t="s">
        <v>17802</v>
      </c>
      <c r="M5307" s="1" t="s">
        <v>19814</v>
      </c>
      <c r="N5307" s="2">
        <v>0</v>
      </c>
      <c r="O5307" s="2">
        <v>1</v>
      </c>
      <c r="P5307" s="2">
        <v>1</v>
      </c>
      <c r="Q5307" s="2">
        <v>0</v>
      </c>
      <c r="R5307" s="8" t="s">
        <v>19815</v>
      </c>
      <c r="S5307" s="2">
        <v>0</v>
      </c>
      <c r="T5307" s="2">
        <v>1</v>
      </c>
      <c r="U5307" s="2">
        <v>0</v>
      </c>
      <c r="V5307" s="2">
        <v>0</v>
      </c>
      <c r="W5307" s="2">
        <v>0</v>
      </c>
      <c r="X5307" s="2">
        <v>0</v>
      </c>
      <c r="Y5307" s="2">
        <v>0</v>
      </c>
      <c r="Z5307" s="2">
        <v>0</v>
      </c>
      <c r="AA5307" s="2" t="s">
        <v>13140</v>
      </c>
      <c r="AB5307" s="2">
        <v>0</v>
      </c>
      <c r="AC5307" s="2">
        <v>0</v>
      </c>
      <c r="AD5307" s="2">
        <v>1</v>
      </c>
      <c r="AE5307" s="2">
        <v>0</v>
      </c>
      <c r="AF5307" s="2">
        <v>0</v>
      </c>
      <c r="AG5307" s="2">
        <v>0</v>
      </c>
      <c r="AH5307" s="2">
        <v>0</v>
      </c>
      <c r="AI5307" s="2">
        <v>0</v>
      </c>
      <c r="AJ5307" s="2" t="s">
        <v>19816</v>
      </c>
      <c r="AK5307" s="2">
        <v>0</v>
      </c>
      <c r="AL5307" s="8">
        <v>0</v>
      </c>
      <c r="AM5307" s="8" t="str">
        <f t="shared" si="574"/>
        <v>Agreed</v>
      </c>
      <c r="AN5307" s="8" t="s">
        <v>57</v>
      </c>
      <c r="AO5307">
        <f t="shared" si="575"/>
        <v>0</v>
      </c>
      <c r="AP5307">
        <f t="shared" si="576"/>
        <v>1</v>
      </c>
      <c r="AQ5307">
        <f t="shared" si="577"/>
        <v>1</v>
      </c>
      <c r="AR5307">
        <f t="shared" si="578"/>
        <v>0</v>
      </c>
      <c r="AS5307" t="str">
        <f t="shared" si="579"/>
        <v/>
      </c>
      <c r="BO5307" t="str">
        <f t="shared" si="580"/>
        <v/>
      </c>
    </row>
    <row r="5308" spans="2:67" ht="75">
      <c r="B5308">
        <v>49978</v>
      </c>
      <c r="C5308" t="s">
        <v>4101</v>
      </c>
      <c r="D5308" t="s">
        <v>4102</v>
      </c>
      <c r="E5308" t="s">
        <v>17797</v>
      </c>
      <c r="F5308" t="s">
        <v>19121</v>
      </c>
      <c r="G5308" t="s">
        <v>19797</v>
      </c>
      <c r="H5308" t="s">
        <v>17800</v>
      </c>
      <c r="I5308">
        <v>282</v>
      </c>
      <c r="J5308">
        <v>1951</v>
      </c>
      <c r="K5308" t="s">
        <v>19806</v>
      </c>
      <c r="L5308" t="s">
        <v>17802</v>
      </c>
      <c r="M5308" s="1" t="s">
        <v>19817</v>
      </c>
      <c r="N5308" s="2">
        <v>0</v>
      </c>
      <c r="O5308" s="2">
        <v>1</v>
      </c>
      <c r="P5308" s="2">
        <v>0</v>
      </c>
      <c r="Q5308" s="2">
        <v>0</v>
      </c>
      <c r="R5308" s="8" t="s">
        <v>19818</v>
      </c>
      <c r="S5308" s="2">
        <v>0</v>
      </c>
      <c r="T5308" s="2">
        <v>1</v>
      </c>
      <c r="U5308" s="2">
        <v>0</v>
      </c>
      <c r="V5308" s="2">
        <v>0</v>
      </c>
      <c r="W5308" s="2">
        <v>0</v>
      </c>
      <c r="X5308" s="2">
        <v>0</v>
      </c>
      <c r="Y5308" s="2">
        <v>0</v>
      </c>
      <c r="Z5308" s="2">
        <v>0</v>
      </c>
      <c r="AA5308" s="2" t="s">
        <v>13140</v>
      </c>
      <c r="AB5308" s="2">
        <v>0</v>
      </c>
      <c r="AC5308" s="2">
        <v>0</v>
      </c>
      <c r="AD5308" s="2">
        <v>1</v>
      </c>
      <c r="AE5308" s="2">
        <v>0</v>
      </c>
      <c r="AF5308" s="2">
        <v>0</v>
      </c>
      <c r="AG5308" s="2">
        <v>0</v>
      </c>
      <c r="AH5308" s="2">
        <v>0</v>
      </c>
      <c r="AI5308" s="2">
        <v>0</v>
      </c>
      <c r="AJ5308" s="2" t="s">
        <v>19819</v>
      </c>
      <c r="AK5308" s="2">
        <v>0</v>
      </c>
      <c r="AL5308" s="8">
        <v>0</v>
      </c>
      <c r="AM5308" s="8" t="str">
        <f t="shared" si="574"/>
        <v>Agreed</v>
      </c>
      <c r="AN5308" s="8" t="s">
        <v>57</v>
      </c>
      <c r="AO5308">
        <f t="shared" si="575"/>
        <v>0</v>
      </c>
      <c r="AP5308">
        <f t="shared" si="576"/>
        <v>1</v>
      </c>
      <c r="AQ5308">
        <f t="shared" si="577"/>
        <v>0</v>
      </c>
      <c r="AR5308">
        <f t="shared" si="578"/>
        <v>0</v>
      </c>
      <c r="AS5308" t="str">
        <f t="shared" si="579"/>
        <v/>
      </c>
      <c r="BO5308" t="str">
        <f t="shared" si="580"/>
        <v/>
      </c>
    </row>
    <row r="5309" spans="2:67" ht="148.5">
      <c r="B5309">
        <v>49979</v>
      </c>
      <c r="C5309" t="s">
        <v>4101</v>
      </c>
      <c r="D5309" t="s">
        <v>4102</v>
      </c>
      <c r="E5309" t="s">
        <v>17797</v>
      </c>
      <c r="F5309" t="s">
        <v>19121</v>
      </c>
      <c r="G5309" t="s">
        <v>19820</v>
      </c>
      <c r="H5309" t="s">
        <v>17800</v>
      </c>
      <c r="I5309">
        <v>283</v>
      </c>
      <c r="J5309">
        <v>1951</v>
      </c>
      <c r="K5309" t="s">
        <v>19821</v>
      </c>
      <c r="L5309" t="s">
        <v>17802</v>
      </c>
      <c r="M5309" s="1" t="s">
        <v>19822</v>
      </c>
      <c r="N5309" s="2">
        <v>0</v>
      </c>
      <c r="O5309" s="2">
        <v>1</v>
      </c>
      <c r="P5309" s="2">
        <v>0</v>
      </c>
      <c r="Q5309" s="2">
        <v>0</v>
      </c>
      <c r="R5309" s="8" t="s">
        <v>19823</v>
      </c>
      <c r="S5309" s="2">
        <v>0</v>
      </c>
      <c r="T5309" s="2">
        <v>0</v>
      </c>
      <c r="U5309" s="2">
        <v>0</v>
      </c>
      <c r="V5309" s="2">
        <v>1</v>
      </c>
      <c r="W5309" s="2">
        <v>0</v>
      </c>
      <c r="X5309" s="2">
        <v>0</v>
      </c>
      <c r="Y5309" s="2">
        <v>0</v>
      </c>
      <c r="Z5309" s="2">
        <v>0</v>
      </c>
      <c r="AA5309" s="2" t="s">
        <v>19824</v>
      </c>
      <c r="AB5309" s="2">
        <v>0</v>
      </c>
      <c r="AC5309" s="2">
        <v>0</v>
      </c>
      <c r="AD5309" s="2">
        <v>1</v>
      </c>
      <c r="AE5309" s="2">
        <v>0</v>
      </c>
      <c r="AF5309" s="2">
        <v>0</v>
      </c>
      <c r="AG5309" s="2">
        <v>0</v>
      </c>
      <c r="AH5309" s="2">
        <v>0</v>
      </c>
      <c r="AI5309" s="2">
        <v>0</v>
      </c>
      <c r="AJ5309" s="2" t="s">
        <v>19825</v>
      </c>
      <c r="AK5309" s="2">
        <v>0</v>
      </c>
      <c r="AL5309" s="8">
        <v>0</v>
      </c>
      <c r="AM5309" s="8" t="str">
        <f t="shared" si="574"/>
        <v>Agreed</v>
      </c>
      <c r="AN5309" s="8" t="s">
        <v>57</v>
      </c>
      <c r="AO5309">
        <f t="shared" si="575"/>
        <v>0</v>
      </c>
      <c r="AP5309">
        <f t="shared" si="576"/>
        <v>1</v>
      </c>
      <c r="AQ5309">
        <f t="shared" si="577"/>
        <v>0</v>
      </c>
      <c r="AR5309">
        <f t="shared" si="578"/>
        <v>0</v>
      </c>
      <c r="AS5309" t="str">
        <f t="shared" si="579"/>
        <v/>
      </c>
      <c r="BO5309" t="str">
        <f t="shared" si="580"/>
        <v/>
      </c>
    </row>
    <row r="5310" spans="2:67" ht="177">
      <c r="B5310">
        <v>49980</v>
      </c>
      <c r="C5310" t="s">
        <v>4101</v>
      </c>
      <c r="D5310" t="s">
        <v>4102</v>
      </c>
      <c r="E5310" t="s">
        <v>17797</v>
      </c>
      <c r="F5310" t="s">
        <v>19121</v>
      </c>
      <c r="G5310" t="s">
        <v>19820</v>
      </c>
      <c r="H5310" t="s">
        <v>17800</v>
      </c>
      <c r="I5310">
        <v>284</v>
      </c>
      <c r="J5310">
        <v>1951</v>
      </c>
      <c r="K5310" t="s">
        <v>19826</v>
      </c>
      <c r="L5310" t="s">
        <v>17802</v>
      </c>
      <c r="M5310" s="1" t="s">
        <v>19827</v>
      </c>
      <c r="N5310" s="2">
        <v>0</v>
      </c>
      <c r="O5310" s="2">
        <v>1</v>
      </c>
      <c r="P5310" s="2">
        <v>0</v>
      </c>
      <c r="Q5310" s="2">
        <v>1</v>
      </c>
      <c r="R5310" s="8" t="s">
        <v>19828</v>
      </c>
      <c r="S5310" s="2">
        <v>0</v>
      </c>
      <c r="T5310" s="2">
        <v>1</v>
      </c>
      <c r="U5310" s="2">
        <v>0</v>
      </c>
      <c r="V5310" s="2">
        <v>0</v>
      </c>
      <c r="W5310" s="2">
        <v>0</v>
      </c>
      <c r="X5310" s="2">
        <v>0</v>
      </c>
      <c r="Y5310" s="2">
        <v>0</v>
      </c>
      <c r="Z5310" s="2">
        <v>0</v>
      </c>
      <c r="AA5310" s="2" t="s">
        <v>13140</v>
      </c>
      <c r="AB5310" s="2">
        <v>0</v>
      </c>
      <c r="AC5310" s="2">
        <v>0</v>
      </c>
      <c r="AD5310" s="2">
        <v>1</v>
      </c>
      <c r="AE5310" s="2">
        <v>0</v>
      </c>
      <c r="AF5310" s="2">
        <v>0</v>
      </c>
      <c r="AG5310" s="2">
        <v>0</v>
      </c>
      <c r="AH5310" s="2">
        <v>0</v>
      </c>
      <c r="AI5310" s="2">
        <v>0</v>
      </c>
      <c r="AJ5310" s="2" t="s">
        <v>19829</v>
      </c>
      <c r="AK5310" s="2">
        <v>0</v>
      </c>
      <c r="AL5310" s="8">
        <v>0</v>
      </c>
      <c r="AM5310" s="8" t="str">
        <f t="shared" si="574"/>
        <v>Agreed</v>
      </c>
      <c r="AN5310" s="8" t="s">
        <v>57</v>
      </c>
      <c r="AO5310">
        <f t="shared" si="575"/>
        <v>0</v>
      </c>
      <c r="AP5310">
        <f t="shared" si="576"/>
        <v>1</v>
      </c>
      <c r="AQ5310">
        <f t="shared" si="577"/>
        <v>0</v>
      </c>
      <c r="AR5310">
        <f t="shared" si="578"/>
        <v>1</v>
      </c>
      <c r="AS5310" t="str">
        <f t="shared" si="579"/>
        <v/>
      </c>
      <c r="BO5310" t="str">
        <f t="shared" si="580"/>
        <v/>
      </c>
    </row>
    <row r="5311" spans="2:67" ht="43.5">
      <c r="B5311">
        <v>49981</v>
      </c>
      <c r="C5311" t="s">
        <v>4101</v>
      </c>
      <c r="D5311" t="s">
        <v>4102</v>
      </c>
      <c r="E5311" t="s">
        <v>17797</v>
      </c>
      <c r="F5311" t="s">
        <v>19121</v>
      </c>
      <c r="G5311" t="s">
        <v>19820</v>
      </c>
      <c r="H5311" t="s">
        <v>17800</v>
      </c>
      <c r="I5311">
        <v>284</v>
      </c>
      <c r="J5311">
        <v>1951</v>
      </c>
      <c r="K5311" t="s">
        <v>19830</v>
      </c>
      <c r="L5311" t="s">
        <v>17802</v>
      </c>
      <c r="M5311" s="16" t="s">
        <v>19831</v>
      </c>
      <c r="N5311" s="2">
        <v>0</v>
      </c>
      <c r="O5311" s="2">
        <v>0</v>
      </c>
      <c r="P5311" s="2">
        <v>0</v>
      </c>
      <c r="Q5311" s="2">
        <v>1</v>
      </c>
      <c r="R5311" s="8" t="s">
        <v>6765</v>
      </c>
      <c r="S5311" s="2">
        <v>0</v>
      </c>
      <c r="T5311" s="2">
        <v>1</v>
      </c>
      <c r="U5311" s="2">
        <v>0</v>
      </c>
      <c r="V5311" s="2">
        <v>0</v>
      </c>
      <c r="W5311" s="2">
        <v>0</v>
      </c>
      <c r="X5311" s="2">
        <v>0</v>
      </c>
      <c r="Y5311" s="2">
        <v>0</v>
      </c>
      <c r="Z5311" s="2">
        <v>0</v>
      </c>
      <c r="AA5311" s="2" t="s">
        <v>13140</v>
      </c>
      <c r="AB5311" s="2">
        <v>0</v>
      </c>
      <c r="AC5311" s="2">
        <v>0</v>
      </c>
      <c r="AD5311" s="2">
        <v>1</v>
      </c>
      <c r="AE5311" s="2">
        <v>0</v>
      </c>
      <c r="AF5311" s="2">
        <v>0</v>
      </c>
      <c r="AG5311" s="2">
        <v>0</v>
      </c>
      <c r="AH5311" s="2">
        <v>0</v>
      </c>
      <c r="AI5311" s="2">
        <v>0</v>
      </c>
      <c r="AJ5311" s="2" t="s">
        <v>19832</v>
      </c>
      <c r="AK5311" s="2">
        <v>0</v>
      </c>
      <c r="AL5311" s="8">
        <v>0</v>
      </c>
      <c r="AM5311" s="8" t="str">
        <f t="shared" si="574"/>
        <v>Agreed</v>
      </c>
      <c r="AN5311" s="8" t="s">
        <v>57</v>
      </c>
      <c r="AO5311">
        <f t="shared" si="575"/>
        <v>0</v>
      </c>
      <c r="AP5311">
        <f t="shared" si="576"/>
        <v>0</v>
      </c>
      <c r="AQ5311">
        <f t="shared" si="577"/>
        <v>0</v>
      </c>
      <c r="AR5311">
        <f t="shared" si="578"/>
        <v>1</v>
      </c>
      <c r="AS5311" t="str">
        <f t="shared" si="579"/>
        <v/>
      </c>
      <c r="BO5311" t="str">
        <f t="shared" si="580"/>
        <v/>
      </c>
    </row>
    <row r="5312" spans="2:67" ht="102.75">
      <c r="B5312">
        <v>49986</v>
      </c>
      <c r="C5312" t="s">
        <v>4101</v>
      </c>
      <c r="D5312" t="s">
        <v>4102</v>
      </c>
      <c r="E5312" t="s">
        <v>17797</v>
      </c>
      <c r="F5312" t="s">
        <v>19121</v>
      </c>
      <c r="G5312" t="s">
        <v>19833</v>
      </c>
      <c r="H5312" t="s">
        <v>17800</v>
      </c>
      <c r="I5312">
        <v>285</v>
      </c>
      <c r="J5312">
        <v>1951</v>
      </c>
      <c r="K5312" t="s">
        <v>19834</v>
      </c>
      <c r="L5312" t="s">
        <v>17802</v>
      </c>
      <c r="M5312" s="1" t="s">
        <v>19835</v>
      </c>
      <c r="N5312" s="2">
        <v>0</v>
      </c>
      <c r="O5312" s="2">
        <v>1</v>
      </c>
      <c r="P5312" s="2">
        <v>0</v>
      </c>
      <c r="Q5312" s="2">
        <v>0</v>
      </c>
      <c r="R5312" s="8" t="s">
        <v>19836</v>
      </c>
      <c r="S5312" s="2">
        <v>0</v>
      </c>
      <c r="T5312" s="2">
        <v>0</v>
      </c>
      <c r="U5312" s="2">
        <v>0</v>
      </c>
      <c r="V5312" s="2">
        <v>0</v>
      </c>
      <c r="W5312" s="2">
        <v>1</v>
      </c>
      <c r="X5312" s="2">
        <v>0</v>
      </c>
      <c r="Y5312" s="2">
        <v>0</v>
      </c>
      <c r="Z5312" s="2">
        <v>0</v>
      </c>
      <c r="AA5312" s="2" t="s">
        <v>19837</v>
      </c>
      <c r="AB5312" s="2">
        <v>0</v>
      </c>
      <c r="AC5312" s="2">
        <v>0</v>
      </c>
      <c r="AD5312" s="2">
        <v>1</v>
      </c>
      <c r="AE5312" s="2">
        <v>0</v>
      </c>
      <c r="AF5312" s="2">
        <v>0</v>
      </c>
      <c r="AG5312" s="2">
        <v>0</v>
      </c>
      <c r="AH5312" s="2">
        <v>1</v>
      </c>
      <c r="AI5312" s="2">
        <v>0</v>
      </c>
      <c r="AJ5312" s="2" t="s">
        <v>19838</v>
      </c>
      <c r="AK5312" s="2">
        <v>0</v>
      </c>
      <c r="AL5312" s="8">
        <v>0</v>
      </c>
      <c r="AM5312" s="8" t="str">
        <f t="shared" si="574"/>
        <v>Agreed</v>
      </c>
      <c r="AN5312" s="8" t="s">
        <v>57</v>
      </c>
      <c r="AO5312">
        <f t="shared" si="575"/>
        <v>0</v>
      </c>
      <c r="AP5312">
        <f t="shared" si="576"/>
        <v>1</v>
      </c>
      <c r="AQ5312">
        <f t="shared" si="577"/>
        <v>0</v>
      </c>
      <c r="AR5312">
        <f t="shared" si="578"/>
        <v>0</v>
      </c>
      <c r="AS5312" t="str">
        <f t="shared" si="579"/>
        <v/>
      </c>
      <c r="BO5312" t="str">
        <f t="shared" si="580"/>
        <v/>
      </c>
    </row>
    <row r="5313" spans="2:67" ht="45">
      <c r="B5313">
        <v>49987</v>
      </c>
      <c r="C5313" t="s">
        <v>4101</v>
      </c>
      <c r="D5313" t="s">
        <v>4102</v>
      </c>
      <c r="E5313" t="s">
        <v>17797</v>
      </c>
      <c r="F5313" t="s">
        <v>19121</v>
      </c>
      <c r="G5313" t="s">
        <v>19833</v>
      </c>
      <c r="H5313" t="s">
        <v>17800</v>
      </c>
      <c r="I5313">
        <v>286</v>
      </c>
      <c r="J5313">
        <v>1951</v>
      </c>
      <c r="K5313" t="s">
        <v>19839</v>
      </c>
      <c r="L5313" t="s">
        <v>17802</v>
      </c>
      <c r="M5313" s="1" t="s">
        <v>19840</v>
      </c>
      <c r="N5313" s="2">
        <v>0</v>
      </c>
      <c r="O5313" s="2">
        <v>1</v>
      </c>
      <c r="P5313" s="2">
        <v>0</v>
      </c>
      <c r="Q5313" s="2">
        <v>0</v>
      </c>
      <c r="R5313" s="8" t="s">
        <v>19841</v>
      </c>
      <c r="S5313" s="2">
        <v>0</v>
      </c>
      <c r="T5313" s="2">
        <v>0</v>
      </c>
      <c r="U5313" s="2">
        <v>0</v>
      </c>
      <c r="V5313" s="2">
        <v>0</v>
      </c>
      <c r="W5313" s="2">
        <v>1</v>
      </c>
      <c r="X5313" s="2">
        <v>0</v>
      </c>
      <c r="Y5313" s="2">
        <v>0</v>
      </c>
      <c r="Z5313" s="2">
        <v>0</v>
      </c>
      <c r="AA5313" s="2" t="s">
        <v>19842</v>
      </c>
      <c r="AB5313" s="2" t="s">
        <v>19559</v>
      </c>
      <c r="AC5313" s="2">
        <v>0</v>
      </c>
      <c r="AD5313" s="2">
        <v>0</v>
      </c>
      <c r="AE5313" s="2">
        <v>0</v>
      </c>
      <c r="AF5313" s="2">
        <v>0</v>
      </c>
      <c r="AG5313" s="2">
        <v>1</v>
      </c>
      <c r="AH5313" s="2">
        <v>0</v>
      </c>
      <c r="AI5313" s="2">
        <v>0</v>
      </c>
      <c r="AJ5313" s="2" t="s">
        <v>19843</v>
      </c>
      <c r="AK5313" s="2">
        <v>0</v>
      </c>
      <c r="AL5313" s="8">
        <v>0</v>
      </c>
      <c r="AM5313" s="8" t="str">
        <f t="shared" si="574"/>
        <v>Agreed</v>
      </c>
      <c r="AN5313" s="8" t="s">
        <v>57</v>
      </c>
      <c r="AO5313">
        <f t="shared" si="575"/>
        <v>0</v>
      </c>
      <c r="AP5313">
        <f t="shared" si="576"/>
        <v>1</v>
      </c>
      <c r="AQ5313">
        <f t="shared" si="577"/>
        <v>0</v>
      </c>
      <c r="AR5313">
        <f t="shared" si="578"/>
        <v>0</v>
      </c>
      <c r="AS5313" t="str">
        <f t="shared" si="579"/>
        <v/>
      </c>
      <c r="BO5313" t="str">
        <f t="shared" si="580"/>
        <v/>
      </c>
    </row>
    <row r="5314" spans="2:67" ht="105">
      <c r="B5314">
        <v>49990</v>
      </c>
      <c r="C5314" t="s">
        <v>4101</v>
      </c>
      <c r="D5314" t="s">
        <v>4102</v>
      </c>
      <c r="E5314" t="s">
        <v>17797</v>
      </c>
      <c r="F5314" t="s">
        <v>19121</v>
      </c>
      <c r="G5314" t="s">
        <v>19833</v>
      </c>
      <c r="H5314" t="s">
        <v>17800</v>
      </c>
      <c r="I5314">
        <v>286</v>
      </c>
      <c r="J5314">
        <v>1951</v>
      </c>
      <c r="K5314" t="s">
        <v>19844</v>
      </c>
      <c r="L5314" t="s">
        <v>17802</v>
      </c>
      <c r="M5314" s="1" t="s">
        <v>19845</v>
      </c>
      <c r="N5314" s="2">
        <v>0</v>
      </c>
      <c r="O5314" s="2">
        <v>1</v>
      </c>
      <c r="P5314" s="2">
        <v>0</v>
      </c>
      <c r="Q5314" s="2">
        <v>0</v>
      </c>
      <c r="R5314" s="8" t="s">
        <v>19846</v>
      </c>
      <c r="S5314" s="2">
        <v>0</v>
      </c>
      <c r="T5314" s="2">
        <v>0</v>
      </c>
      <c r="U5314" s="2">
        <v>0</v>
      </c>
      <c r="V5314" s="2">
        <v>1</v>
      </c>
      <c r="W5314" s="2">
        <v>0</v>
      </c>
      <c r="X5314" s="2">
        <v>0</v>
      </c>
      <c r="Y5314" s="2">
        <v>0</v>
      </c>
      <c r="Z5314" s="2">
        <v>0</v>
      </c>
      <c r="AA5314" s="2" t="s">
        <v>19847</v>
      </c>
      <c r="AB5314" s="2">
        <v>0</v>
      </c>
      <c r="AC5314" s="2">
        <v>0</v>
      </c>
      <c r="AD5314" s="2">
        <v>1</v>
      </c>
      <c r="AE5314" s="2">
        <v>0</v>
      </c>
      <c r="AF5314" s="2">
        <v>0</v>
      </c>
      <c r="AG5314" s="2">
        <v>0</v>
      </c>
      <c r="AH5314" s="2">
        <v>0</v>
      </c>
      <c r="AI5314" s="2">
        <v>0</v>
      </c>
      <c r="AJ5314" s="2" t="s">
        <v>19848</v>
      </c>
      <c r="AK5314" s="2">
        <v>0</v>
      </c>
      <c r="AL5314" s="8">
        <v>0</v>
      </c>
      <c r="AM5314" s="8" t="str">
        <f t="shared" si="574"/>
        <v>Agreed</v>
      </c>
      <c r="AN5314" s="8" t="s">
        <v>57</v>
      </c>
      <c r="AO5314">
        <f t="shared" si="575"/>
        <v>0</v>
      </c>
      <c r="AP5314">
        <f t="shared" si="576"/>
        <v>1</v>
      </c>
      <c r="AQ5314">
        <f t="shared" si="577"/>
        <v>0</v>
      </c>
      <c r="AR5314">
        <f t="shared" si="578"/>
        <v>0</v>
      </c>
      <c r="AS5314" t="str">
        <f t="shared" si="579"/>
        <v/>
      </c>
      <c r="BO5314" t="str">
        <f t="shared" si="580"/>
        <v/>
      </c>
    </row>
    <row r="5315" spans="2:67" ht="165">
      <c r="B5315">
        <v>49995</v>
      </c>
      <c r="C5315" t="s">
        <v>4101</v>
      </c>
      <c r="D5315" t="s">
        <v>4102</v>
      </c>
      <c r="E5315" t="s">
        <v>17797</v>
      </c>
      <c r="F5315" t="s">
        <v>19121</v>
      </c>
      <c r="G5315" t="s">
        <v>19849</v>
      </c>
      <c r="H5315" t="s">
        <v>17800</v>
      </c>
      <c r="I5315">
        <v>288</v>
      </c>
      <c r="J5315">
        <v>1951</v>
      </c>
      <c r="K5315" t="s">
        <v>19850</v>
      </c>
      <c r="L5315" t="s">
        <v>17802</v>
      </c>
      <c r="M5315" s="1" t="s">
        <v>19851</v>
      </c>
      <c r="N5315" s="2">
        <v>0</v>
      </c>
      <c r="O5315" s="2">
        <v>1</v>
      </c>
      <c r="P5315" s="2">
        <v>0</v>
      </c>
      <c r="Q5315" s="2">
        <v>0</v>
      </c>
      <c r="R5315" s="8" t="s">
        <v>19852</v>
      </c>
      <c r="S5315" s="2" t="s">
        <v>19853</v>
      </c>
      <c r="T5315" s="2">
        <v>1</v>
      </c>
      <c r="U5315" s="2">
        <v>0</v>
      </c>
      <c r="V5315" s="2">
        <v>0</v>
      </c>
      <c r="W5315" s="2">
        <v>0</v>
      </c>
      <c r="X5315" s="2">
        <v>0</v>
      </c>
      <c r="Y5315" s="2">
        <v>0</v>
      </c>
      <c r="Z5315" s="2">
        <v>0</v>
      </c>
      <c r="AA5315" s="2" t="s">
        <v>13140</v>
      </c>
      <c r="AB5315" s="2">
        <v>0</v>
      </c>
      <c r="AC5315" s="2">
        <v>0</v>
      </c>
      <c r="AD5315" s="2">
        <v>1</v>
      </c>
      <c r="AE5315" s="2">
        <v>0</v>
      </c>
      <c r="AF5315" s="2">
        <v>0</v>
      </c>
      <c r="AG5315" s="2">
        <v>0</v>
      </c>
      <c r="AH5315" s="2">
        <v>0</v>
      </c>
      <c r="AI5315" s="2">
        <v>0</v>
      </c>
      <c r="AJ5315" s="2" t="s">
        <v>19854</v>
      </c>
      <c r="AK5315" s="2">
        <v>0</v>
      </c>
      <c r="AL5315" s="8">
        <v>0</v>
      </c>
      <c r="AM5315" s="8" t="str">
        <f t="shared" si="574"/>
        <v>Agreed</v>
      </c>
      <c r="AN5315" s="8" t="s">
        <v>57</v>
      </c>
      <c r="AO5315">
        <f t="shared" si="575"/>
        <v>0</v>
      </c>
      <c r="AP5315">
        <f t="shared" si="576"/>
        <v>1</v>
      </c>
      <c r="AQ5315">
        <f t="shared" si="577"/>
        <v>0</v>
      </c>
      <c r="AR5315">
        <f t="shared" si="578"/>
        <v>0</v>
      </c>
      <c r="AS5315" t="str">
        <f t="shared" si="579"/>
        <v/>
      </c>
      <c r="BO5315" t="str">
        <f t="shared" si="580"/>
        <v/>
      </c>
    </row>
    <row r="5316" spans="2:67" ht="75">
      <c r="B5316">
        <v>49997</v>
      </c>
      <c r="C5316" t="s">
        <v>4101</v>
      </c>
      <c r="D5316" t="s">
        <v>4102</v>
      </c>
      <c r="E5316" t="s">
        <v>17797</v>
      </c>
      <c r="F5316" t="s">
        <v>19121</v>
      </c>
      <c r="G5316" t="s">
        <v>19849</v>
      </c>
      <c r="H5316" t="s">
        <v>17800</v>
      </c>
      <c r="I5316">
        <v>289</v>
      </c>
      <c r="J5316">
        <v>1951</v>
      </c>
      <c r="K5316" t="s">
        <v>19855</v>
      </c>
      <c r="L5316" t="s">
        <v>17802</v>
      </c>
      <c r="M5316" s="1" t="s">
        <v>19856</v>
      </c>
      <c r="N5316" s="2">
        <v>0</v>
      </c>
      <c r="O5316" s="2">
        <v>1</v>
      </c>
      <c r="P5316" s="2">
        <v>0</v>
      </c>
      <c r="Q5316" s="2">
        <v>0</v>
      </c>
      <c r="R5316" s="8" t="s">
        <v>19857</v>
      </c>
      <c r="S5316" s="2" t="s">
        <v>19853</v>
      </c>
      <c r="T5316" s="2">
        <v>1</v>
      </c>
      <c r="U5316" s="2">
        <v>0</v>
      </c>
      <c r="V5316" s="2">
        <v>0</v>
      </c>
      <c r="W5316" s="2">
        <v>0</v>
      </c>
      <c r="X5316" s="2">
        <v>0</v>
      </c>
      <c r="Y5316" s="2">
        <v>0</v>
      </c>
      <c r="Z5316" s="2">
        <v>0</v>
      </c>
      <c r="AA5316" s="2" t="s">
        <v>13140</v>
      </c>
      <c r="AB5316" s="2">
        <v>0</v>
      </c>
      <c r="AC5316" s="2">
        <v>0</v>
      </c>
      <c r="AD5316" s="2">
        <v>1</v>
      </c>
      <c r="AE5316" s="2">
        <v>0</v>
      </c>
      <c r="AF5316" s="2">
        <v>0</v>
      </c>
      <c r="AG5316" s="2">
        <v>0</v>
      </c>
      <c r="AH5316" s="2">
        <v>0</v>
      </c>
      <c r="AI5316" s="2">
        <v>0</v>
      </c>
      <c r="AJ5316" s="2" t="s">
        <v>19858</v>
      </c>
      <c r="AK5316" s="2">
        <v>0</v>
      </c>
      <c r="AL5316" s="8">
        <v>0</v>
      </c>
      <c r="AM5316" s="8" t="str">
        <f t="shared" ref="AM5316:AM5379" si="581">IF(N5316&lt;&gt;"",
IF(OR(AO5316="",AP5316="",AQ5316="",AR5316=""),
"UNCODED",
IF(OR(AO5316&lt;&gt;N5316,AP5316&lt;&gt;O5316,AQ5316&lt;&gt;P5316,AR5316&lt;&gt;Q5316,SUM(AU5316:BA5316,BD5316:BJ5316)&gt;0),
"Recoded",
"Agreed")),"Blank")</f>
        <v>Agreed</v>
      </c>
      <c r="AN5316" s="8" t="s">
        <v>57</v>
      </c>
      <c r="AO5316">
        <f t="shared" ref="AO5316:AO5379" si="582">IF(N5316&lt;&gt;"",IF(OR(LOWER($AN5316)="y",LOWER($AN5316)="yes"),N5316,""),"")</f>
        <v>0</v>
      </c>
      <c r="AP5316">
        <f t="shared" ref="AP5316:AP5379" si="583">IF(O5316&lt;&gt;"",IF(OR(LOWER($AN5316)="y",LOWER($AN5316)="yes"),O5316,""),"")</f>
        <v>1</v>
      </c>
      <c r="AQ5316">
        <f t="shared" ref="AQ5316:AQ5379" si="584">IF(P5316&lt;&gt;"",IF(OR(LOWER($AN5316)="y",LOWER($AN5316)="yes"),P5316,""),"")</f>
        <v>0</v>
      </c>
      <c r="AR5316">
        <f t="shared" ref="AR5316:AR5379" si="585">IF(Q5316&lt;&gt;"",IF(OR(LOWER($AN5316)="y",LOWER($AN5316)="yes"),Q5316,""),"")</f>
        <v>0</v>
      </c>
      <c r="AS5316" t="str">
        <f t="shared" si="579"/>
        <v/>
      </c>
      <c r="BO5316" t="str">
        <f t="shared" si="580"/>
        <v/>
      </c>
    </row>
    <row r="5317" spans="2:67" ht="205.5">
      <c r="B5317">
        <v>49998</v>
      </c>
      <c r="C5317" t="s">
        <v>4101</v>
      </c>
      <c r="D5317" t="s">
        <v>4102</v>
      </c>
      <c r="E5317" t="s">
        <v>17797</v>
      </c>
      <c r="F5317" t="s">
        <v>19121</v>
      </c>
      <c r="G5317" t="s">
        <v>19849</v>
      </c>
      <c r="H5317" t="s">
        <v>17800</v>
      </c>
      <c r="I5317">
        <v>289</v>
      </c>
      <c r="J5317">
        <v>1951</v>
      </c>
      <c r="K5317" t="s">
        <v>19859</v>
      </c>
      <c r="L5317" t="s">
        <v>17802</v>
      </c>
      <c r="M5317" s="1" t="s">
        <v>19860</v>
      </c>
      <c r="N5317" s="2">
        <v>0</v>
      </c>
      <c r="O5317" s="2">
        <v>1</v>
      </c>
      <c r="P5317" s="2">
        <v>0</v>
      </c>
      <c r="Q5317" s="2">
        <v>0</v>
      </c>
      <c r="R5317" s="8" t="s">
        <v>19861</v>
      </c>
      <c r="S5317" s="2" t="s">
        <v>19853</v>
      </c>
      <c r="T5317" s="2">
        <v>1</v>
      </c>
      <c r="U5317" s="2">
        <v>0</v>
      </c>
      <c r="V5317" s="2">
        <v>0</v>
      </c>
      <c r="W5317" s="2">
        <v>0</v>
      </c>
      <c r="X5317" s="2">
        <v>0</v>
      </c>
      <c r="Y5317" s="2">
        <v>0</v>
      </c>
      <c r="Z5317" s="2">
        <v>0</v>
      </c>
      <c r="AA5317" s="2" t="s">
        <v>13140</v>
      </c>
      <c r="AB5317" s="2">
        <v>0</v>
      </c>
      <c r="AC5317" s="2">
        <v>0</v>
      </c>
      <c r="AD5317" s="2">
        <v>1</v>
      </c>
      <c r="AE5317" s="2">
        <v>0</v>
      </c>
      <c r="AF5317" s="2">
        <v>0</v>
      </c>
      <c r="AG5317" s="2">
        <v>0</v>
      </c>
      <c r="AH5317" s="2">
        <v>0</v>
      </c>
      <c r="AI5317" s="2">
        <v>0</v>
      </c>
      <c r="AJ5317" s="2" t="s">
        <v>19862</v>
      </c>
      <c r="AK5317" s="2">
        <v>0</v>
      </c>
      <c r="AL5317" s="8">
        <v>0</v>
      </c>
      <c r="AM5317" s="8" t="str">
        <f t="shared" si="581"/>
        <v>Agreed</v>
      </c>
      <c r="AN5317" s="8" t="s">
        <v>57</v>
      </c>
      <c r="AO5317">
        <f t="shared" si="582"/>
        <v>0</v>
      </c>
      <c r="AP5317">
        <f t="shared" si="583"/>
        <v>1</v>
      </c>
      <c r="AQ5317">
        <f t="shared" si="584"/>
        <v>0</v>
      </c>
      <c r="AR5317">
        <f t="shared" si="585"/>
        <v>0</v>
      </c>
      <c r="AS5317" t="str">
        <f t="shared" ref="AS5317:AS5380" si="586">IF(AM5317="Recoded","Please supply a reasoning","")</f>
        <v/>
      </c>
      <c r="BO5317" t="str">
        <f t="shared" ref="BO5317:BO5380" si="587">IF(OR(AND(AO5317=0, SUM(AP5317:AR5317)&lt;&gt;0),AND(AO5317=1, SUM(AP5317:AR5317)=0)),"",1)</f>
        <v/>
      </c>
    </row>
    <row r="5318" spans="2:67" ht="148.5">
      <c r="B5318">
        <v>50003</v>
      </c>
      <c r="C5318" t="s">
        <v>4101</v>
      </c>
      <c r="D5318" t="s">
        <v>4102</v>
      </c>
      <c r="E5318" t="s">
        <v>17797</v>
      </c>
      <c r="F5318" t="s">
        <v>19121</v>
      </c>
      <c r="G5318" t="s">
        <v>19863</v>
      </c>
      <c r="H5318" t="s">
        <v>17800</v>
      </c>
      <c r="I5318">
        <v>292</v>
      </c>
      <c r="J5318">
        <v>1951</v>
      </c>
      <c r="K5318" t="s">
        <v>19864</v>
      </c>
      <c r="L5318" t="s">
        <v>17802</v>
      </c>
      <c r="M5318" s="1" t="s">
        <v>19865</v>
      </c>
      <c r="N5318" s="2">
        <v>0</v>
      </c>
      <c r="O5318" s="2">
        <v>0</v>
      </c>
      <c r="P5318" s="2">
        <v>1</v>
      </c>
      <c r="Q5318" s="2">
        <v>0</v>
      </c>
      <c r="R5318" s="8" t="s">
        <v>19866</v>
      </c>
      <c r="S5318" s="2">
        <v>0</v>
      </c>
      <c r="T5318" s="2">
        <v>0</v>
      </c>
      <c r="U5318" s="2">
        <v>0</v>
      </c>
      <c r="V5318" s="2">
        <v>1</v>
      </c>
      <c r="W5318" s="2">
        <v>0</v>
      </c>
      <c r="X5318" s="2">
        <v>1</v>
      </c>
      <c r="Y5318" s="2">
        <v>0</v>
      </c>
      <c r="Z5318" s="2">
        <v>0</v>
      </c>
      <c r="AA5318" s="2" t="s">
        <v>19867</v>
      </c>
      <c r="AB5318" s="2">
        <v>0</v>
      </c>
      <c r="AC5318" s="2">
        <v>1</v>
      </c>
      <c r="AD5318" s="2">
        <v>0</v>
      </c>
      <c r="AE5318" s="2">
        <v>0</v>
      </c>
      <c r="AF5318" s="2">
        <v>0</v>
      </c>
      <c r="AG5318" s="2">
        <v>0</v>
      </c>
      <c r="AH5318" s="2">
        <v>0</v>
      </c>
      <c r="AI5318" s="2">
        <v>0</v>
      </c>
      <c r="AJ5318" s="2" t="s">
        <v>13159</v>
      </c>
      <c r="AK5318" s="2">
        <v>0</v>
      </c>
      <c r="AL5318" s="8">
        <v>0</v>
      </c>
      <c r="AM5318" s="8" t="str">
        <f t="shared" si="581"/>
        <v>Agreed</v>
      </c>
      <c r="AN5318" s="8" t="s">
        <v>57</v>
      </c>
      <c r="AO5318">
        <f t="shared" si="582"/>
        <v>0</v>
      </c>
      <c r="AP5318">
        <f t="shared" si="583"/>
        <v>0</v>
      </c>
      <c r="AQ5318">
        <f t="shared" si="584"/>
        <v>1</v>
      </c>
      <c r="AR5318">
        <f t="shared" si="585"/>
        <v>0</v>
      </c>
      <c r="AS5318" t="str">
        <f t="shared" si="586"/>
        <v/>
      </c>
      <c r="BO5318" t="str">
        <f t="shared" si="587"/>
        <v/>
      </c>
    </row>
    <row r="5319" spans="2:67" ht="59.25">
      <c r="B5319">
        <v>50007</v>
      </c>
      <c r="C5319" t="s">
        <v>4101</v>
      </c>
      <c r="D5319" t="s">
        <v>4102</v>
      </c>
      <c r="E5319" t="s">
        <v>17797</v>
      </c>
      <c r="F5319" t="s">
        <v>19121</v>
      </c>
      <c r="G5319" t="s">
        <v>19868</v>
      </c>
      <c r="H5319" t="s">
        <v>17800</v>
      </c>
      <c r="I5319">
        <v>293</v>
      </c>
      <c r="J5319">
        <v>1951</v>
      </c>
      <c r="K5319" t="s">
        <v>594</v>
      </c>
      <c r="L5319" t="s">
        <v>17802</v>
      </c>
      <c r="M5319" s="1" t="s">
        <v>19869</v>
      </c>
      <c r="N5319" s="2">
        <v>0</v>
      </c>
      <c r="O5319" s="2">
        <v>1</v>
      </c>
      <c r="P5319" s="2">
        <v>0</v>
      </c>
      <c r="Q5319" s="2">
        <v>0</v>
      </c>
      <c r="R5319" s="8" t="s">
        <v>19870</v>
      </c>
      <c r="S5319" s="2" t="s">
        <v>19871</v>
      </c>
      <c r="T5319" s="2">
        <v>0</v>
      </c>
      <c r="U5319" s="2">
        <v>0</v>
      </c>
      <c r="V5319" s="2">
        <v>0</v>
      </c>
      <c r="W5319" s="2">
        <v>1</v>
      </c>
      <c r="X5319" s="2">
        <v>0</v>
      </c>
      <c r="Y5319" s="2">
        <v>0</v>
      </c>
      <c r="Z5319" s="2">
        <v>0</v>
      </c>
      <c r="AA5319" s="2" t="s">
        <v>19872</v>
      </c>
      <c r="AB5319" s="2">
        <v>0</v>
      </c>
      <c r="AC5319" s="2">
        <v>1</v>
      </c>
      <c r="AD5319" s="2">
        <v>0</v>
      </c>
      <c r="AE5319" s="2">
        <v>0</v>
      </c>
      <c r="AF5319" s="2">
        <v>0</v>
      </c>
      <c r="AG5319" s="2">
        <v>0</v>
      </c>
      <c r="AH5319" s="2">
        <v>0</v>
      </c>
      <c r="AI5319" s="2">
        <v>0</v>
      </c>
      <c r="AJ5319" s="2" t="s">
        <v>13159</v>
      </c>
      <c r="AK5319" s="2">
        <v>0</v>
      </c>
      <c r="AL5319" s="8">
        <v>0</v>
      </c>
      <c r="AM5319" s="8" t="str">
        <f t="shared" si="581"/>
        <v>Agreed</v>
      </c>
      <c r="AN5319" s="8" t="s">
        <v>57</v>
      </c>
      <c r="AO5319">
        <f t="shared" si="582"/>
        <v>0</v>
      </c>
      <c r="AP5319">
        <f t="shared" si="583"/>
        <v>1</v>
      </c>
      <c r="AQ5319">
        <f t="shared" si="584"/>
        <v>0</v>
      </c>
      <c r="AR5319">
        <f t="shared" si="585"/>
        <v>0</v>
      </c>
      <c r="AS5319" t="str">
        <f t="shared" si="586"/>
        <v/>
      </c>
      <c r="BO5319" t="str">
        <f t="shared" si="587"/>
        <v/>
      </c>
    </row>
    <row r="5320" spans="2:67" ht="45">
      <c r="B5320">
        <v>50010</v>
      </c>
      <c r="C5320" t="s">
        <v>4101</v>
      </c>
      <c r="D5320" t="s">
        <v>4102</v>
      </c>
      <c r="E5320" t="s">
        <v>17797</v>
      </c>
      <c r="F5320" t="s">
        <v>19121</v>
      </c>
      <c r="G5320" t="s">
        <v>19873</v>
      </c>
      <c r="H5320" t="s">
        <v>17800</v>
      </c>
      <c r="I5320">
        <v>293</v>
      </c>
      <c r="J5320">
        <v>1951</v>
      </c>
      <c r="K5320" t="s">
        <v>594</v>
      </c>
      <c r="L5320" t="s">
        <v>17802</v>
      </c>
      <c r="M5320" s="1" t="s">
        <v>19874</v>
      </c>
      <c r="N5320" s="2">
        <v>0</v>
      </c>
      <c r="O5320" s="2">
        <v>1</v>
      </c>
      <c r="P5320" s="2">
        <v>0</v>
      </c>
      <c r="Q5320" s="2">
        <v>0</v>
      </c>
      <c r="R5320" s="8" t="s">
        <v>19875</v>
      </c>
      <c r="S5320" s="2" t="s">
        <v>19876</v>
      </c>
      <c r="T5320" s="2">
        <v>0</v>
      </c>
      <c r="U5320" s="2">
        <v>0</v>
      </c>
      <c r="V5320" s="2">
        <v>1</v>
      </c>
      <c r="W5320" s="2">
        <v>0</v>
      </c>
      <c r="X5320" s="2">
        <v>0</v>
      </c>
      <c r="Y5320" s="2">
        <v>0</v>
      </c>
      <c r="Z5320" s="2">
        <v>0</v>
      </c>
      <c r="AA5320" s="2" t="s">
        <v>19877</v>
      </c>
      <c r="AB5320" s="2">
        <v>0</v>
      </c>
      <c r="AC5320" s="2">
        <v>1</v>
      </c>
      <c r="AD5320" s="2">
        <v>0</v>
      </c>
      <c r="AE5320" s="2">
        <v>0</v>
      </c>
      <c r="AF5320" s="2">
        <v>0</v>
      </c>
      <c r="AG5320" s="2">
        <v>0</v>
      </c>
      <c r="AH5320" s="2">
        <v>0</v>
      </c>
      <c r="AI5320" s="2">
        <v>0</v>
      </c>
      <c r="AJ5320" s="2" t="s">
        <v>13159</v>
      </c>
      <c r="AK5320" s="2">
        <v>0</v>
      </c>
      <c r="AL5320" s="8">
        <v>0</v>
      </c>
      <c r="AM5320" s="8" t="str">
        <f t="shared" si="581"/>
        <v>Agreed</v>
      </c>
      <c r="AN5320" s="8" t="s">
        <v>57</v>
      </c>
      <c r="AO5320">
        <f t="shared" si="582"/>
        <v>0</v>
      </c>
      <c r="AP5320">
        <f t="shared" si="583"/>
        <v>1</v>
      </c>
      <c r="AQ5320">
        <f t="shared" si="584"/>
        <v>0</v>
      </c>
      <c r="AR5320">
        <f t="shared" si="585"/>
        <v>0</v>
      </c>
      <c r="AS5320" t="str">
        <f t="shared" si="586"/>
        <v/>
      </c>
      <c r="BO5320" t="str">
        <f t="shared" si="587"/>
        <v/>
      </c>
    </row>
    <row r="5321" spans="2:67" ht="60">
      <c r="B5321">
        <v>50013</v>
      </c>
      <c r="C5321" t="s">
        <v>4101</v>
      </c>
      <c r="D5321" t="s">
        <v>4102</v>
      </c>
      <c r="E5321" t="s">
        <v>17797</v>
      </c>
      <c r="F5321" t="s">
        <v>19121</v>
      </c>
      <c r="G5321" t="s">
        <v>19878</v>
      </c>
      <c r="H5321" t="s">
        <v>17800</v>
      </c>
      <c r="I5321">
        <v>294</v>
      </c>
      <c r="J5321">
        <v>1951</v>
      </c>
      <c r="K5321" t="s">
        <v>19879</v>
      </c>
      <c r="L5321" t="s">
        <v>17802</v>
      </c>
      <c r="M5321" s="1" t="s">
        <v>19880</v>
      </c>
      <c r="N5321" s="2">
        <v>0</v>
      </c>
      <c r="O5321" s="2">
        <v>1</v>
      </c>
      <c r="P5321" s="2">
        <v>0</v>
      </c>
      <c r="Q5321" s="2">
        <v>0</v>
      </c>
      <c r="R5321" s="8" t="s">
        <v>19881</v>
      </c>
      <c r="S5321" s="2">
        <v>0</v>
      </c>
      <c r="T5321" s="2">
        <v>1</v>
      </c>
      <c r="U5321" s="2">
        <v>0</v>
      </c>
      <c r="V5321" s="2">
        <v>0</v>
      </c>
      <c r="W5321" s="2">
        <v>0</v>
      </c>
      <c r="X5321" s="2">
        <v>0</v>
      </c>
      <c r="Y5321" s="2">
        <v>0</v>
      </c>
      <c r="Z5321" s="2">
        <v>0</v>
      </c>
      <c r="AA5321" s="2" t="s">
        <v>13140</v>
      </c>
      <c r="AB5321" s="2">
        <v>0</v>
      </c>
      <c r="AC5321" s="2">
        <v>0</v>
      </c>
      <c r="AD5321" s="2">
        <v>0</v>
      </c>
      <c r="AE5321" s="2">
        <v>1</v>
      </c>
      <c r="AF5321" s="2">
        <v>0</v>
      </c>
      <c r="AG5321" s="2">
        <v>0</v>
      </c>
      <c r="AH5321" s="2">
        <v>0</v>
      </c>
      <c r="AI5321" s="2">
        <v>1</v>
      </c>
      <c r="AJ5321" s="2" t="s">
        <v>19882</v>
      </c>
      <c r="AK5321" s="2" t="s">
        <v>19883</v>
      </c>
      <c r="AL5321" s="8">
        <v>0</v>
      </c>
      <c r="AM5321" s="8" t="str">
        <f t="shared" si="581"/>
        <v>Agreed</v>
      </c>
      <c r="AN5321" s="8" t="s">
        <v>57</v>
      </c>
      <c r="AO5321">
        <f t="shared" si="582"/>
        <v>0</v>
      </c>
      <c r="AP5321">
        <f t="shared" si="583"/>
        <v>1</v>
      </c>
      <c r="AQ5321">
        <f t="shared" si="584"/>
        <v>0</v>
      </c>
      <c r="AR5321">
        <f t="shared" si="585"/>
        <v>0</v>
      </c>
      <c r="AS5321" t="str">
        <f t="shared" si="586"/>
        <v/>
      </c>
      <c r="BO5321" t="str">
        <f t="shared" si="587"/>
        <v/>
      </c>
    </row>
    <row r="5322" spans="2:67" ht="178.5">
      <c r="B5322">
        <v>50014</v>
      </c>
      <c r="C5322" t="s">
        <v>4101</v>
      </c>
      <c r="D5322" t="s">
        <v>4102</v>
      </c>
      <c r="E5322" t="s">
        <v>17797</v>
      </c>
      <c r="F5322" t="s">
        <v>19121</v>
      </c>
      <c r="G5322" t="s">
        <v>19878</v>
      </c>
      <c r="H5322" t="s">
        <v>17800</v>
      </c>
      <c r="I5322">
        <v>294</v>
      </c>
      <c r="J5322">
        <v>1951</v>
      </c>
      <c r="K5322" t="s">
        <v>19884</v>
      </c>
      <c r="L5322" t="s">
        <v>17802</v>
      </c>
      <c r="M5322" s="1" t="s">
        <v>19885</v>
      </c>
      <c r="N5322" s="2">
        <v>0</v>
      </c>
      <c r="O5322" s="2">
        <v>1</v>
      </c>
      <c r="P5322" s="2">
        <v>0</v>
      </c>
      <c r="Q5322" s="2">
        <v>0</v>
      </c>
      <c r="R5322" s="8" t="s">
        <v>18</v>
      </c>
      <c r="S5322" s="2">
        <v>0</v>
      </c>
      <c r="T5322" s="2">
        <v>0</v>
      </c>
      <c r="U5322" s="2">
        <v>0</v>
      </c>
      <c r="V5322" s="2">
        <v>0</v>
      </c>
      <c r="W5322" s="2">
        <v>1</v>
      </c>
      <c r="X5322" s="2">
        <v>0</v>
      </c>
      <c r="Y5322" s="2">
        <v>0</v>
      </c>
      <c r="Z5322" s="2">
        <v>0</v>
      </c>
      <c r="AA5322" s="2" t="s">
        <v>19886</v>
      </c>
      <c r="AB5322" s="2">
        <v>0</v>
      </c>
      <c r="AC5322" s="2">
        <v>0</v>
      </c>
      <c r="AD5322" s="2">
        <v>1</v>
      </c>
      <c r="AE5322" s="2">
        <v>0</v>
      </c>
      <c r="AF5322" s="2">
        <v>0</v>
      </c>
      <c r="AG5322" s="2">
        <v>1</v>
      </c>
      <c r="AH5322" s="2">
        <v>0</v>
      </c>
      <c r="AI5322" s="2">
        <v>0</v>
      </c>
      <c r="AJ5322" s="2" t="s">
        <v>19887</v>
      </c>
      <c r="AK5322" s="2">
        <v>0</v>
      </c>
      <c r="AL5322" s="8">
        <v>0</v>
      </c>
      <c r="AM5322" s="8" t="str">
        <f t="shared" si="581"/>
        <v>Agreed</v>
      </c>
      <c r="AN5322" s="8" t="s">
        <v>57</v>
      </c>
      <c r="AO5322">
        <f t="shared" si="582"/>
        <v>0</v>
      </c>
      <c r="AP5322">
        <f t="shared" si="583"/>
        <v>1</v>
      </c>
      <c r="AQ5322">
        <f t="shared" si="584"/>
        <v>0</v>
      </c>
      <c r="AR5322">
        <f t="shared" si="585"/>
        <v>0</v>
      </c>
      <c r="AS5322" t="str">
        <f t="shared" si="586"/>
        <v/>
      </c>
      <c r="BO5322" t="str">
        <f t="shared" si="587"/>
        <v/>
      </c>
    </row>
    <row r="5323" spans="2:67" ht="148.5">
      <c r="B5323">
        <v>50015</v>
      </c>
      <c r="C5323" t="s">
        <v>4101</v>
      </c>
      <c r="D5323" t="s">
        <v>4102</v>
      </c>
      <c r="E5323" t="s">
        <v>17797</v>
      </c>
      <c r="F5323" t="s">
        <v>19121</v>
      </c>
      <c r="G5323" t="s">
        <v>19878</v>
      </c>
      <c r="H5323" t="s">
        <v>17800</v>
      </c>
      <c r="I5323">
        <v>295</v>
      </c>
      <c r="J5323">
        <v>1951</v>
      </c>
      <c r="K5323" t="s">
        <v>19888</v>
      </c>
      <c r="L5323" t="s">
        <v>17802</v>
      </c>
      <c r="M5323" s="1" t="s">
        <v>19889</v>
      </c>
      <c r="N5323" s="2">
        <v>1</v>
      </c>
      <c r="O5323" s="2">
        <v>0</v>
      </c>
      <c r="P5323" s="2">
        <v>0</v>
      </c>
      <c r="Q5323" s="2">
        <v>0</v>
      </c>
      <c r="R5323" s="8" t="s">
        <v>13327</v>
      </c>
      <c r="S5323" s="2">
        <v>0</v>
      </c>
      <c r="T5323" s="2">
        <v>1</v>
      </c>
      <c r="U5323" s="2">
        <v>0</v>
      </c>
      <c r="V5323" s="2">
        <v>0</v>
      </c>
      <c r="W5323" s="2">
        <v>0</v>
      </c>
      <c r="X5323" s="2">
        <v>0</v>
      </c>
      <c r="Y5323" s="2">
        <v>0</v>
      </c>
      <c r="Z5323" s="2">
        <v>0</v>
      </c>
      <c r="AA5323" s="2" t="s">
        <v>13140</v>
      </c>
      <c r="AB5323" s="2">
        <v>0</v>
      </c>
      <c r="AC5323" s="2">
        <v>1</v>
      </c>
      <c r="AD5323" s="2">
        <v>0</v>
      </c>
      <c r="AE5323" s="2">
        <v>0</v>
      </c>
      <c r="AF5323" s="2">
        <v>0</v>
      </c>
      <c r="AG5323" s="2">
        <v>0</v>
      </c>
      <c r="AH5323" s="2">
        <v>0</v>
      </c>
      <c r="AI5323" s="2">
        <v>0</v>
      </c>
      <c r="AJ5323" s="2" t="s">
        <v>13159</v>
      </c>
      <c r="AK5323" s="2">
        <v>0</v>
      </c>
      <c r="AL5323" s="8" t="s">
        <v>19890</v>
      </c>
      <c r="AM5323" s="8" t="str">
        <f t="shared" si="581"/>
        <v>Agreed</v>
      </c>
      <c r="AN5323" s="8" t="s">
        <v>57</v>
      </c>
      <c r="AO5323">
        <f t="shared" si="582"/>
        <v>1</v>
      </c>
      <c r="AP5323">
        <f t="shared" si="583"/>
        <v>0</v>
      </c>
      <c r="AQ5323">
        <f t="shared" si="584"/>
        <v>0</v>
      </c>
      <c r="AR5323">
        <f t="shared" si="585"/>
        <v>0</v>
      </c>
      <c r="AS5323" t="str">
        <f t="shared" si="586"/>
        <v/>
      </c>
      <c r="BO5323" t="str">
        <f t="shared" si="587"/>
        <v/>
      </c>
    </row>
    <row r="5324" spans="2:67" ht="104.25">
      <c r="B5324">
        <v>50016</v>
      </c>
      <c r="C5324" t="s">
        <v>4101</v>
      </c>
      <c r="D5324" t="s">
        <v>4102</v>
      </c>
      <c r="E5324" t="s">
        <v>17797</v>
      </c>
      <c r="F5324" t="s">
        <v>19121</v>
      </c>
      <c r="G5324" t="s">
        <v>19878</v>
      </c>
      <c r="H5324" t="s">
        <v>17800</v>
      </c>
      <c r="I5324">
        <v>295</v>
      </c>
      <c r="J5324">
        <v>1951</v>
      </c>
      <c r="K5324" t="s">
        <v>19891</v>
      </c>
      <c r="L5324" t="s">
        <v>17802</v>
      </c>
      <c r="M5324" s="1" t="s">
        <v>19892</v>
      </c>
      <c r="N5324" s="2">
        <v>0</v>
      </c>
      <c r="O5324" s="2">
        <v>1</v>
      </c>
      <c r="P5324" s="2">
        <v>0</v>
      </c>
      <c r="Q5324" s="2">
        <v>1</v>
      </c>
      <c r="R5324" s="8" t="s">
        <v>19893</v>
      </c>
      <c r="S5324" s="2">
        <v>0</v>
      </c>
      <c r="T5324" s="2">
        <v>1</v>
      </c>
      <c r="U5324" s="2">
        <v>0</v>
      </c>
      <c r="V5324" s="2">
        <v>0</v>
      </c>
      <c r="W5324" s="2">
        <v>0</v>
      </c>
      <c r="X5324" s="2">
        <v>0</v>
      </c>
      <c r="Y5324" s="2">
        <v>0</v>
      </c>
      <c r="Z5324" s="2">
        <v>0</v>
      </c>
      <c r="AA5324" s="2" t="s">
        <v>13140</v>
      </c>
      <c r="AB5324" s="2">
        <v>0</v>
      </c>
      <c r="AC5324" s="2">
        <v>0</v>
      </c>
      <c r="AD5324" s="2">
        <v>1</v>
      </c>
      <c r="AE5324" s="2">
        <v>0</v>
      </c>
      <c r="AF5324" s="2">
        <v>0</v>
      </c>
      <c r="AG5324" s="2">
        <v>0</v>
      </c>
      <c r="AH5324" s="2">
        <v>0</v>
      </c>
      <c r="AI5324" s="2">
        <v>1</v>
      </c>
      <c r="AJ5324" s="2" t="s">
        <v>19894</v>
      </c>
      <c r="AK5324" s="2">
        <v>0</v>
      </c>
      <c r="AL5324" s="8">
        <v>0</v>
      </c>
      <c r="AM5324" s="8" t="str">
        <f t="shared" si="581"/>
        <v>Agreed</v>
      </c>
      <c r="AN5324" s="8" t="s">
        <v>57</v>
      </c>
      <c r="AO5324">
        <f t="shared" si="582"/>
        <v>0</v>
      </c>
      <c r="AP5324">
        <f t="shared" si="583"/>
        <v>1</v>
      </c>
      <c r="AQ5324">
        <f t="shared" si="584"/>
        <v>0</v>
      </c>
      <c r="AR5324">
        <f t="shared" si="585"/>
        <v>1</v>
      </c>
      <c r="AS5324" t="str">
        <f t="shared" si="586"/>
        <v/>
      </c>
      <c r="BO5324" t="str">
        <f t="shared" si="587"/>
        <v/>
      </c>
    </row>
    <row r="5325" spans="2:67" ht="103.5">
      <c r="B5325">
        <v>50017</v>
      </c>
      <c r="C5325" t="s">
        <v>4101</v>
      </c>
      <c r="D5325" t="s">
        <v>4102</v>
      </c>
      <c r="E5325" t="s">
        <v>17797</v>
      </c>
      <c r="F5325" t="s">
        <v>19121</v>
      </c>
      <c r="G5325" t="s">
        <v>19878</v>
      </c>
      <c r="H5325" t="s">
        <v>17800</v>
      </c>
      <c r="I5325">
        <v>296</v>
      </c>
      <c r="J5325">
        <v>1951</v>
      </c>
      <c r="K5325" t="s">
        <v>19895</v>
      </c>
      <c r="L5325" t="s">
        <v>17802</v>
      </c>
      <c r="M5325" s="1" t="s">
        <v>19896</v>
      </c>
      <c r="N5325" s="2">
        <v>0</v>
      </c>
      <c r="O5325" s="2">
        <v>1</v>
      </c>
      <c r="P5325" s="2">
        <v>0</v>
      </c>
      <c r="Q5325" s="2">
        <v>0</v>
      </c>
      <c r="R5325" s="8" t="s">
        <v>19897</v>
      </c>
      <c r="S5325" s="2">
        <v>0</v>
      </c>
      <c r="T5325" s="2">
        <v>0</v>
      </c>
      <c r="U5325" s="2">
        <v>0</v>
      </c>
      <c r="V5325" s="2">
        <v>1</v>
      </c>
      <c r="W5325" s="2">
        <v>0</v>
      </c>
      <c r="X5325" s="2">
        <v>0</v>
      </c>
      <c r="Y5325" s="2">
        <v>0</v>
      </c>
      <c r="Z5325" s="2">
        <v>0</v>
      </c>
      <c r="AA5325" s="2" t="s">
        <v>19898</v>
      </c>
      <c r="AB5325" s="2">
        <v>0</v>
      </c>
      <c r="AC5325" s="2">
        <v>0</v>
      </c>
      <c r="AD5325" s="2">
        <v>1</v>
      </c>
      <c r="AE5325" s="2">
        <v>0</v>
      </c>
      <c r="AF5325" s="2">
        <v>0</v>
      </c>
      <c r="AG5325" s="2">
        <v>0</v>
      </c>
      <c r="AH5325" s="2">
        <v>0</v>
      </c>
      <c r="AI5325" s="2">
        <v>0</v>
      </c>
      <c r="AJ5325" s="2" t="s">
        <v>19899</v>
      </c>
      <c r="AK5325" s="2">
        <v>0</v>
      </c>
      <c r="AL5325" s="8">
        <v>0</v>
      </c>
      <c r="AM5325" s="8" t="str">
        <f t="shared" si="581"/>
        <v>Agreed</v>
      </c>
      <c r="AN5325" s="8" t="s">
        <v>57</v>
      </c>
      <c r="AO5325">
        <f t="shared" si="582"/>
        <v>0</v>
      </c>
      <c r="AP5325">
        <f t="shared" si="583"/>
        <v>1</v>
      </c>
      <c r="AQ5325">
        <f t="shared" si="584"/>
        <v>0</v>
      </c>
      <c r="AR5325">
        <f t="shared" si="585"/>
        <v>0</v>
      </c>
      <c r="AS5325" t="str">
        <f t="shared" si="586"/>
        <v/>
      </c>
      <c r="BO5325" t="str">
        <f t="shared" si="587"/>
        <v/>
      </c>
    </row>
    <row r="5326" spans="2:67" ht="207.75">
      <c r="B5326">
        <v>50018</v>
      </c>
      <c r="C5326" t="s">
        <v>4101</v>
      </c>
      <c r="D5326" t="s">
        <v>4102</v>
      </c>
      <c r="E5326" t="s">
        <v>17797</v>
      </c>
      <c r="F5326" t="s">
        <v>19121</v>
      </c>
      <c r="G5326" t="s">
        <v>19878</v>
      </c>
      <c r="H5326" t="s">
        <v>17800</v>
      </c>
      <c r="I5326">
        <v>296</v>
      </c>
      <c r="J5326">
        <v>1951</v>
      </c>
      <c r="K5326" t="s">
        <v>19900</v>
      </c>
      <c r="L5326" t="s">
        <v>17802</v>
      </c>
      <c r="M5326" s="1" t="s">
        <v>19901</v>
      </c>
      <c r="N5326" s="2">
        <v>0</v>
      </c>
      <c r="O5326" s="2">
        <v>1</v>
      </c>
      <c r="P5326" s="2">
        <v>0</v>
      </c>
      <c r="Q5326" s="2">
        <v>0</v>
      </c>
      <c r="R5326" s="8" t="s">
        <v>19902</v>
      </c>
      <c r="S5326" s="2">
        <v>0</v>
      </c>
      <c r="T5326" s="2">
        <v>0</v>
      </c>
      <c r="U5326" s="2">
        <v>0</v>
      </c>
      <c r="V5326" s="2">
        <v>0</v>
      </c>
      <c r="W5326" s="2">
        <v>1</v>
      </c>
      <c r="X5326" s="2">
        <v>0</v>
      </c>
      <c r="Y5326" s="2">
        <v>0</v>
      </c>
      <c r="Z5326" s="2">
        <v>0</v>
      </c>
      <c r="AA5326" s="2" t="s">
        <v>19903</v>
      </c>
      <c r="AB5326" s="2">
        <v>0</v>
      </c>
      <c r="AC5326" s="2">
        <v>0</v>
      </c>
      <c r="AD5326" s="2">
        <v>1</v>
      </c>
      <c r="AE5326" s="2">
        <v>0</v>
      </c>
      <c r="AF5326" s="2">
        <v>0</v>
      </c>
      <c r="AG5326" s="2">
        <v>0</v>
      </c>
      <c r="AH5326" s="2">
        <v>0</v>
      </c>
      <c r="AI5326" s="2">
        <v>1</v>
      </c>
      <c r="AJ5326" s="2" t="s">
        <v>19904</v>
      </c>
      <c r="AK5326" s="2">
        <v>0</v>
      </c>
      <c r="AL5326" s="8">
        <v>0</v>
      </c>
      <c r="AM5326" s="8" t="str">
        <f t="shared" si="581"/>
        <v>Agreed</v>
      </c>
      <c r="AN5326" s="8" t="s">
        <v>57</v>
      </c>
      <c r="AO5326">
        <f t="shared" si="582"/>
        <v>0</v>
      </c>
      <c r="AP5326">
        <f t="shared" si="583"/>
        <v>1</v>
      </c>
      <c r="AQ5326">
        <f t="shared" si="584"/>
        <v>0</v>
      </c>
      <c r="AR5326">
        <f t="shared" si="585"/>
        <v>0</v>
      </c>
      <c r="AS5326" t="str">
        <f t="shared" si="586"/>
        <v/>
      </c>
      <c r="BO5326" t="str">
        <f t="shared" si="587"/>
        <v/>
      </c>
    </row>
    <row r="5327" spans="2:67" ht="254.25">
      <c r="B5327">
        <v>50019</v>
      </c>
      <c r="C5327" t="s">
        <v>4101</v>
      </c>
      <c r="D5327" t="s">
        <v>4102</v>
      </c>
      <c r="E5327" t="s">
        <v>17797</v>
      </c>
      <c r="F5327" t="s">
        <v>19121</v>
      </c>
      <c r="G5327" t="s">
        <v>19878</v>
      </c>
      <c r="H5327" t="s">
        <v>17800</v>
      </c>
      <c r="I5327">
        <v>296</v>
      </c>
      <c r="J5327">
        <v>1951</v>
      </c>
      <c r="K5327" t="s">
        <v>19905</v>
      </c>
      <c r="L5327" t="s">
        <v>17802</v>
      </c>
      <c r="M5327" s="1" t="s">
        <v>19906</v>
      </c>
      <c r="N5327" s="2">
        <v>0</v>
      </c>
      <c r="O5327" s="2">
        <v>1</v>
      </c>
      <c r="P5327" s="2">
        <v>0</v>
      </c>
      <c r="Q5327" s="2">
        <v>0</v>
      </c>
      <c r="R5327" s="8" t="s">
        <v>16251</v>
      </c>
      <c r="S5327" s="2">
        <v>0</v>
      </c>
      <c r="T5327" s="2">
        <v>1</v>
      </c>
      <c r="U5327" s="2">
        <v>0</v>
      </c>
      <c r="V5327" s="2">
        <v>0</v>
      </c>
      <c r="W5327" s="2">
        <v>0</v>
      </c>
      <c r="X5327" s="2">
        <v>0</v>
      </c>
      <c r="Y5327" s="2">
        <v>0</v>
      </c>
      <c r="Z5327" s="2">
        <v>0</v>
      </c>
      <c r="AA5327" s="2" t="s">
        <v>13140</v>
      </c>
      <c r="AB5327" s="2">
        <v>0</v>
      </c>
      <c r="AC5327" s="2">
        <v>0</v>
      </c>
      <c r="AD5327" s="2">
        <v>1</v>
      </c>
      <c r="AE5327" s="2">
        <v>0</v>
      </c>
      <c r="AF5327" s="2">
        <v>0</v>
      </c>
      <c r="AG5327" s="2">
        <v>0</v>
      </c>
      <c r="AH5327" s="2">
        <v>0</v>
      </c>
      <c r="AI5327" s="2">
        <v>1</v>
      </c>
      <c r="AJ5327" s="2" t="s">
        <v>19907</v>
      </c>
      <c r="AK5327" s="2">
        <v>0</v>
      </c>
      <c r="AL5327" s="8">
        <v>0</v>
      </c>
      <c r="AM5327" s="8" t="str">
        <f t="shared" si="581"/>
        <v>Agreed</v>
      </c>
      <c r="AN5327" s="8" t="s">
        <v>57</v>
      </c>
      <c r="AO5327">
        <f t="shared" si="582"/>
        <v>0</v>
      </c>
      <c r="AP5327">
        <f t="shared" si="583"/>
        <v>1</v>
      </c>
      <c r="AQ5327">
        <f t="shared" si="584"/>
        <v>0</v>
      </c>
      <c r="AR5327">
        <f t="shared" si="585"/>
        <v>0</v>
      </c>
      <c r="AS5327" t="str">
        <f t="shared" si="586"/>
        <v/>
      </c>
      <c r="BO5327" t="str">
        <f t="shared" si="587"/>
        <v/>
      </c>
    </row>
    <row r="5328" spans="2:67" ht="103.5">
      <c r="B5328">
        <v>50020</v>
      </c>
      <c r="C5328" t="s">
        <v>4101</v>
      </c>
      <c r="D5328" t="s">
        <v>4102</v>
      </c>
      <c r="E5328" t="s">
        <v>17797</v>
      </c>
      <c r="F5328" t="s">
        <v>19121</v>
      </c>
      <c r="G5328" t="s">
        <v>19878</v>
      </c>
      <c r="H5328" t="s">
        <v>17800</v>
      </c>
      <c r="I5328">
        <v>297</v>
      </c>
      <c r="J5328">
        <v>1951</v>
      </c>
      <c r="K5328" t="s">
        <v>19908</v>
      </c>
      <c r="L5328" t="s">
        <v>17802</v>
      </c>
      <c r="M5328" s="1" t="s">
        <v>19909</v>
      </c>
      <c r="N5328" s="2">
        <v>0</v>
      </c>
      <c r="O5328" s="2">
        <v>1</v>
      </c>
      <c r="P5328" s="2">
        <v>0</v>
      </c>
      <c r="Q5328" s="2">
        <v>0</v>
      </c>
      <c r="R5328" s="8" t="s">
        <v>19910</v>
      </c>
      <c r="S5328" s="2">
        <v>0</v>
      </c>
      <c r="T5328" s="2">
        <v>0</v>
      </c>
      <c r="U5328" s="2">
        <v>0</v>
      </c>
      <c r="V5328" s="2">
        <v>1</v>
      </c>
      <c r="W5328" s="2">
        <v>1</v>
      </c>
      <c r="X5328" s="2">
        <v>0</v>
      </c>
      <c r="Y5328" s="2">
        <v>0</v>
      </c>
      <c r="Z5328" s="2">
        <v>0</v>
      </c>
      <c r="AA5328" s="2" t="s">
        <v>19911</v>
      </c>
      <c r="AB5328" s="2">
        <v>0</v>
      </c>
      <c r="AC5328" s="2">
        <v>0</v>
      </c>
      <c r="AD5328" s="2">
        <v>1</v>
      </c>
      <c r="AE5328" s="2">
        <v>0</v>
      </c>
      <c r="AF5328" s="2">
        <v>0</v>
      </c>
      <c r="AG5328" s="2">
        <v>0</v>
      </c>
      <c r="AH5328" s="2">
        <v>0</v>
      </c>
      <c r="AI5328" s="2">
        <v>0</v>
      </c>
      <c r="AJ5328" s="2" t="s">
        <v>19912</v>
      </c>
      <c r="AK5328" s="2">
        <v>0</v>
      </c>
      <c r="AL5328" s="8">
        <v>0</v>
      </c>
      <c r="AM5328" s="8" t="str">
        <f t="shared" si="581"/>
        <v>Agreed</v>
      </c>
      <c r="AN5328" s="8" t="s">
        <v>57</v>
      </c>
      <c r="AO5328">
        <f t="shared" si="582"/>
        <v>0</v>
      </c>
      <c r="AP5328">
        <f t="shared" si="583"/>
        <v>1</v>
      </c>
      <c r="AQ5328">
        <f t="shared" si="584"/>
        <v>0</v>
      </c>
      <c r="AR5328">
        <f t="shared" si="585"/>
        <v>0</v>
      </c>
      <c r="AS5328" t="str">
        <f t="shared" si="586"/>
        <v/>
      </c>
      <c r="BO5328" t="str">
        <f t="shared" si="587"/>
        <v/>
      </c>
    </row>
    <row r="5329" spans="2:67" ht="59.25">
      <c r="B5329">
        <v>50021</v>
      </c>
      <c r="C5329" t="s">
        <v>4101</v>
      </c>
      <c r="D5329" t="s">
        <v>4102</v>
      </c>
      <c r="E5329" t="s">
        <v>17797</v>
      </c>
      <c r="F5329" t="s">
        <v>19121</v>
      </c>
      <c r="G5329" t="s">
        <v>19878</v>
      </c>
      <c r="H5329" t="s">
        <v>17800</v>
      </c>
      <c r="I5329">
        <v>297</v>
      </c>
      <c r="J5329">
        <v>1951</v>
      </c>
      <c r="K5329" t="s">
        <v>19913</v>
      </c>
      <c r="L5329" t="s">
        <v>17802</v>
      </c>
      <c r="M5329" s="1" t="s">
        <v>19914</v>
      </c>
      <c r="N5329" s="2">
        <v>0</v>
      </c>
      <c r="O5329" s="2">
        <v>1</v>
      </c>
      <c r="P5329" s="2">
        <v>0</v>
      </c>
      <c r="Q5329" s="2">
        <v>0</v>
      </c>
      <c r="R5329" s="8" t="s">
        <v>19915</v>
      </c>
      <c r="S5329" s="2">
        <v>0</v>
      </c>
      <c r="T5329" s="2">
        <v>0</v>
      </c>
      <c r="U5329" s="2">
        <v>0</v>
      </c>
      <c r="V5329" s="2">
        <v>0</v>
      </c>
      <c r="W5329" s="2">
        <v>1</v>
      </c>
      <c r="X5329" s="2">
        <v>0</v>
      </c>
      <c r="Y5329" s="2">
        <v>0</v>
      </c>
      <c r="Z5329" s="2">
        <v>0</v>
      </c>
      <c r="AA5329" s="2" t="s">
        <v>19916</v>
      </c>
      <c r="AB5329" s="2">
        <v>0</v>
      </c>
      <c r="AC5329" s="2">
        <v>1</v>
      </c>
      <c r="AD5329" s="2">
        <v>0</v>
      </c>
      <c r="AE5329" s="2">
        <v>0</v>
      </c>
      <c r="AF5329" s="2">
        <v>0</v>
      </c>
      <c r="AG5329" s="2">
        <v>0</v>
      </c>
      <c r="AH5329" s="2">
        <v>0</v>
      </c>
      <c r="AI5329" s="2">
        <v>0</v>
      </c>
      <c r="AJ5329" s="2" t="s">
        <v>13159</v>
      </c>
      <c r="AK5329" s="2">
        <v>0</v>
      </c>
      <c r="AL5329" s="8">
        <v>0</v>
      </c>
      <c r="AM5329" s="8" t="str">
        <f t="shared" si="581"/>
        <v>Agreed</v>
      </c>
      <c r="AN5329" s="8" t="s">
        <v>57</v>
      </c>
      <c r="AO5329">
        <f t="shared" si="582"/>
        <v>0</v>
      </c>
      <c r="AP5329">
        <f t="shared" si="583"/>
        <v>1</v>
      </c>
      <c r="AQ5329">
        <f t="shared" si="584"/>
        <v>0</v>
      </c>
      <c r="AR5329">
        <f t="shared" si="585"/>
        <v>0</v>
      </c>
      <c r="AS5329" t="str">
        <f t="shared" si="586"/>
        <v/>
      </c>
      <c r="BO5329" t="str">
        <f t="shared" si="587"/>
        <v/>
      </c>
    </row>
    <row r="5330" spans="2:67" ht="160.5">
      <c r="B5330">
        <v>50025</v>
      </c>
      <c r="C5330" t="s">
        <v>4101</v>
      </c>
      <c r="D5330" t="s">
        <v>4102</v>
      </c>
      <c r="E5330" t="s">
        <v>17797</v>
      </c>
      <c r="F5330" t="s">
        <v>19121</v>
      </c>
      <c r="G5330" t="s">
        <v>19878</v>
      </c>
      <c r="H5330" t="s">
        <v>17800</v>
      </c>
      <c r="I5330">
        <v>299</v>
      </c>
      <c r="J5330">
        <v>1951</v>
      </c>
      <c r="K5330" t="s">
        <v>19917</v>
      </c>
      <c r="L5330" t="s">
        <v>17802</v>
      </c>
      <c r="M5330" s="1" t="s">
        <v>19918</v>
      </c>
      <c r="N5330" s="2">
        <v>0</v>
      </c>
      <c r="O5330" s="2">
        <v>1</v>
      </c>
      <c r="P5330" s="2">
        <v>0</v>
      </c>
      <c r="Q5330" s="2">
        <v>1</v>
      </c>
      <c r="R5330" s="8" t="s">
        <v>19919</v>
      </c>
      <c r="S5330" s="2">
        <v>0</v>
      </c>
      <c r="T5330" s="2">
        <v>1</v>
      </c>
      <c r="U5330" s="2">
        <v>0</v>
      </c>
      <c r="V5330" s="2">
        <v>0</v>
      </c>
      <c r="W5330" s="2">
        <v>0</v>
      </c>
      <c r="X5330" s="2">
        <v>0</v>
      </c>
      <c r="Y5330" s="2">
        <v>0</v>
      </c>
      <c r="Z5330" s="2">
        <v>0</v>
      </c>
      <c r="AA5330" s="2" t="s">
        <v>13140</v>
      </c>
      <c r="AB5330" s="2">
        <v>0</v>
      </c>
      <c r="AC5330" s="2">
        <v>0</v>
      </c>
      <c r="AD5330" s="2">
        <v>1</v>
      </c>
      <c r="AE5330" s="2">
        <v>0</v>
      </c>
      <c r="AF5330" s="2">
        <v>0</v>
      </c>
      <c r="AG5330" s="2">
        <v>0</v>
      </c>
      <c r="AH5330" s="2">
        <v>0</v>
      </c>
      <c r="AI5330" s="2">
        <v>0</v>
      </c>
      <c r="AJ5330" s="2" t="s">
        <v>19920</v>
      </c>
      <c r="AK5330" s="2">
        <v>0</v>
      </c>
      <c r="AL5330" s="8">
        <v>0</v>
      </c>
      <c r="AM5330" s="8" t="str">
        <f t="shared" si="581"/>
        <v>Agreed</v>
      </c>
      <c r="AN5330" s="8" t="s">
        <v>57</v>
      </c>
      <c r="AO5330">
        <f t="shared" si="582"/>
        <v>0</v>
      </c>
      <c r="AP5330">
        <f t="shared" si="583"/>
        <v>1</v>
      </c>
      <c r="AQ5330">
        <f t="shared" si="584"/>
        <v>0</v>
      </c>
      <c r="AR5330">
        <f t="shared" si="585"/>
        <v>1</v>
      </c>
      <c r="AS5330" t="str">
        <f t="shared" si="586"/>
        <v/>
      </c>
      <c r="BO5330" t="str">
        <f t="shared" si="587"/>
        <v/>
      </c>
    </row>
    <row r="5331" spans="2:67" ht="102.75">
      <c r="B5331">
        <v>50026</v>
      </c>
      <c r="C5331" t="s">
        <v>4101</v>
      </c>
      <c r="D5331" t="s">
        <v>4102</v>
      </c>
      <c r="E5331" t="s">
        <v>17797</v>
      </c>
      <c r="F5331" t="s">
        <v>19121</v>
      </c>
      <c r="G5331" t="s">
        <v>19878</v>
      </c>
      <c r="H5331" t="s">
        <v>17800</v>
      </c>
      <c r="I5331">
        <v>299</v>
      </c>
      <c r="J5331">
        <v>1951</v>
      </c>
      <c r="K5331" t="s">
        <v>19921</v>
      </c>
      <c r="L5331" t="s">
        <v>17802</v>
      </c>
      <c r="M5331" s="1" t="s">
        <v>19922</v>
      </c>
      <c r="N5331" s="2">
        <v>0</v>
      </c>
      <c r="O5331" s="2">
        <v>1</v>
      </c>
      <c r="P5331" s="2">
        <v>0</v>
      </c>
      <c r="Q5331" s="2">
        <v>0</v>
      </c>
      <c r="R5331" s="8" t="s">
        <v>19897</v>
      </c>
      <c r="S5331" s="2">
        <v>0</v>
      </c>
      <c r="T5331" s="2">
        <v>1</v>
      </c>
      <c r="U5331" s="2">
        <v>0</v>
      </c>
      <c r="V5331" s="2">
        <v>0</v>
      </c>
      <c r="W5331" s="2">
        <v>0</v>
      </c>
      <c r="X5331" s="2">
        <v>0</v>
      </c>
      <c r="Y5331" s="2">
        <v>0</v>
      </c>
      <c r="Z5331" s="2">
        <v>0</v>
      </c>
      <c r="AA5331" s="2" t="s">
        <v>13140</v>
      </c>
      <c r="AB5331" s="2">
        <v>0</v>
      </c>
      <c r="AC5331" s="2">
        <v>0</v>
      </c>
      <c r="AD5331" s="2">
        <v>1</v>
      </c>
      <c r="AE5331" s="2">
        <v>0</v>
      </c>
      <c r="AF5331" s="2">
        <v>0</v>
      </c>
      <c r="AG5331" s="2">
        <v>0</v>
      </c>
      <c r="AH5331" s="2">
        <v>0</v>
      </c>
      <c r="AI5331" s="2">
        <v>0</v>
      </c>
      <c r="AJ5331" s="2" t="s">
        <v>19923</v>
      </c>
      <c r="AK5331" s="2" t="s">
        <v>19924</v>
      </c>
      <c r="AL5331" s="8">
        <v>0</v>
      </c>
      <c r="AM5331" s="8" t="str">
        <f t="shared" si="581"/>
        <v>Agreed</v>
      </c>
      <c r="AN5331" s="8" t="s">
        <v>57</v>
      </c>
      <c r="AO5331">
        <f t="shared" si="582"/>
        <v>0</v>
      </c>
      <c r="AP5331">
        <f t="shared" si="583"/>
        <v>1</v>
      </c>
      <c r="AQ5331">
        <f t="shared" si="584"/>
        <v>0</v>
      </c>
      <c r="AR5331">
        <f t="shared" si="585"/>
        <v>0</v>
      </c>
      <c r="AS5331" t="str">
        <f t="shared" si="586"/>
        <v/>
      </c>
      <c r="BO5331" t="str">
        <f t="shared" si="587"/>
        <v/>
      </c>
    </row>
    <row r="5332" spans="2:67" ht="147.75">
      <c r="B5332">
        <v>50027</v>
      </c>
      <c r="C5332" t="s">
        <v>4101</v>
      </c>
      <c r="D5332" t="s">
        <v>4102</v>
      </c>
      <c r="E5332" t="s">
        <v>17797</v>
      </c>
      <c r="F5332" t="s">
        <v>19121</v>
      </c>
      <c r="G5332" t="s">
        <v>19878</v>
      </c>
      <c r="H5332" t="s">
        <v>17800</v>
      </c>
      <c r="I5332">
        <v>300</v>
      </c>
      <c r="J5332">
        <v>1951</v>
      </c>
      <c r="K5332" t="s">
        <v>19925</v>
      </c>
      <c r="L5332" t="s">
        <v>17802</v>
      </c>
      <c r="M5332" s="1" t="s">
        <v>19926</v>
      </c>
      <c r="N5332" s="2">
        <v>0</v>
      </c>
      <c r="O5332" s="2">
        <v>1</v>
      </c>
      <c r="P5332" s="2">
        <v>0</v>
      </c>
      <c r="Q5332" s="2">
        <v>0</v>
      </c>
      <c r="R5332" s="8" t="s">
        <v>16251</v>
      </c>
      <c r="S5332" s="2">
        <v>0</v>
      </c>
      <c r="T5332" s="2">
        <v>0</v>
      </c>
      <c r="U5332" s="2">
        <v>0</v>
      </c>
      <c r="V5332" s="2">
        <v>0</v>
      </c>
      <c r="W5332" s="2">
        <v>1</v>
      </c>
      <c r="X5332" s="2">
        <v>0</v>
      </c>
      <c r="Y5332" s="2">
        <v>0</v>
      </c>
      <c r="Z5332" s="2">
        <v>0</v>
      </c>
      <c r="AA5332" s="2" t="s">
        <v>19903</v>
      </c>
      <c r="AB5332" s="2">
        <v>0</v>
      </c>
      <c r="AC5332" s="2">
        <v>0</v>
      </c>
      <c r="AD5332" s="2">
        <v>1</v>
      </c>
      <c r="AE5332" s="2">
        <v>0</v>
      </c>
      <c r="AF5332" s="2">
        <v>0</v>
      </c>
      <c r="AG5332" s="2">
        <v>1</v>
      </c>
      <c r="AH5332" s="2">
        <v>0</v>
      </c>
      <c r="AI5332" s="2">
        <v>0</v>
      </c>
      <c r="AJ5332" s="2" t="s">
        <v>19927</v>
      </c>
      <c r="AK5332" s="2">
        <v>0</v>
      </c>
      <c r="AL5332" s="8">
        <v>0</v>
      </c>
      <c r="AM5332" s="8" t="str">
        <f t="shared" si="581"/>
        <v>Agreed</v>
      </c>
      <c r="AN5332" s="8" t="s">
        <v>57</v>
      </c>
      <c r="AO5332">
        <f t="shared" si="582"/>
        <v>0</v>
      </c>
      <c r="AP5332">
        <f t="shared" si="583"/>
        <v>1</v>
      </c>
      <c r="AQ5332">
        <f t="shared" si="584"/>
        <v>0</v>
      </c>
      <c r="AR5332">
        <f t="shared" si="585"/>
        <v>0</v>
      </c>
      <c r="AS5332" t="str">
        <f t="shared" si="586"/>
        <v/>
      </c>
      <c r="BO5332" t="str">
        <f t="shared" si="587"/>
        <v/>
      </c>
    </row>
    <row r="5333" spans="2:67" ht="43.5">
      <c r="B5333">
        <v>50029</v>
      </c>
      <c r="C5333" t="s">
        <v>4101</v>
      </c>
      <c r="D5333" t="s">
        <v>4102</v>
      </c>
      <c r="E5333" t="s">
        <v>17797</v>
      </c>
      <c r="F5333" t="s">
        <v>19121</v>
      </c>
      <c r="G5333" t="s">
        <v>19928</v>
      </c>
      <c r="H5333" t="s">
        <v>17800</v>
      </c>
      <c r="I5333">
        <v>310</v>
      </c>
      <c r="J5333">
        <v>1951</v>
      </c>
      <c r="K5333" t="s">
        <v>19929</v>
      </c>
      <c r="L5333" t="s">
        <v>17802</v>
      </c>
      <c r="M5333" s="1" t="s">
        <v>19930</v>
      </c>
      <c r="N5333" s="2">
        <v>0</v>
      </c>
      <c r="O5333" s="2">
        <v>1</v>
      </c>
      <c r="P5333" s="2">
        <v>0</v>
      </c>
      <c r="Q5333" s="2">
        <v>0</v>
      </c>
      <c r="R5333" s="8" t="s">
        <v>19931</v>
      </c>
      <c r="S5333" s="2">
        <v>0</v>
      </c>
      <c r="T5333" s="2">
        <v>0</v>
      </c>
      <c r="U5333" s="2">
        <v>0</v>
      </c>
      <c r="V5333" s="2">
        <v>0</v>
      </c>
      <c r="W5333" s="2">
        <v>0</v>
      </c>
      <c r="X5333" s="2">
        <v>0</v>
      </c>
      <c r="Y5333" s="2">
        <v>0</v>
      </c>
      <c r="Z5333" s="2">
        <v>1</v>
      </c>
      <c r="AA5333" s="2" t="s">
        <v>19932</v>
      </c>
      <c r="AB5333" s="2">
        <v>0</v>
      </c>
      <c r="AC5333" s="2">
        <v>0</v>
      </c>
      <c r="AD5333" s="2">
        <v>0</v>
      </c>
      <c r="AE5333" s="2">
        <v>0</v>
      </c>
      <c r="AF5333" s="2">
        <v>0</v>
      </c>
      <c r="AG5333" s="2">
        <v>0</v>
      </c>
      <c r="AH5333" s="2">
        <v>0</v>
      </c>
      <c r="AI5333" s="2">
        <v>1</v>
      </c>
      <c r="AJ5333" s="2" t="s">
        <v>19933</v>
      </c>
      <c r="AK5333" s="2">
        <v>0</v>
      </c>
      <c r="AL5333" s="8">
        <v>0</v>
      </c>
      <c r="AM5333" s="8" t="str">
        <f t="shared" si="581"/>
        <v>Agreed</v>
      </c>
      <c r="AN5333" s="8" t="s">
        <v>57</v>
      </c>
      <c r="AO5333">
        <f t="shared" si="582"/>
        <v>0</v>
      </c>
      <c r="AP5333">
        <f t="shared" si="583"/>
        <v>1</v>
      </c>
      <c r="AQ5333">
        <f t="shared" si="584"/>
        <v>0</v>
      </c>
      <c r="AR5333">
        <f t="shared" si="585"/>
        <v>0</v>
      </c>
      <c r="AS5333" t="str">
        <f t="shared" si="586"/>
        <v/>
      </c>
      <c r="BO5333" t="str">
        <f t="shared" si="587"/>
        <v/>
      </c>
    </row>
    <row r="5334" spans="2:67" ht="119.25">
      <c r="B5334">
        <v>50037</v>
      </c>
      <c r="C5334" t="s">
        <v>4101</v>
      </c>
      <c r="D5334" t="s">
        <v>4102</v>
      </c>
      <c r="E5334" t="s">
        <v>17797</v>
      </c>
      <c r="F5334" t="s">
        <v>19121</v>
      </c>
      <c r="G5334" t="s">
        <v>19934</v>
      </c>
      <c r="H5334" t="s">
        <v>17800</v>
      </c>
      <c r="I5334">
        <v>341</v>
      </c>
      <c r="J5334">
        <v>1951</v>
      </c>
      <c r="K5334" t="s">
        <v>19935</v>
      </c>
      <c r="L5334" t="s">
        <v>17802</v>
      </c>
      <c r="M5334" s="1" t="s">
        <v>19936</v>
      </c>
      <c r="N5334" s="2">
        <v>0</v>
      </c>
      <c r="O5334" s="2">
        <v>1</v>
      </c>
      <c r="P5334" s="2">
        <v>0</v>
      </c>
      <c r="Q5334" s="2">
        <v>0</v>
      </c>
      <c r="R5334" s="8" t="s">
        <v>19643</v>
      </c>
      <c r="S5334" s="2">
        <v>0</v>
      </c>
      <c r="T5334" s="2">
        <v>0</v>
      </c>
      <c r="U5334" s="2">
        <v>0</v>
      </c>
      <c r="V5334" s="2">
        <v>0</v>
      </c>
      <c r="W5334" s="2">
        <v>1</v>
      </c>
      <c r="X5334" s="2">
        <v>0</v>
      </c>
      <c r="Y5334" s="2">
        <v>0</v>
      </c>
      <c r="Z5334" s="2">
        <v>0</v>
      </c>
      <c r="AA5334" s="2" t="s">
        <v>19937</v>
      </c>
      <c r="AB5334" s="2">
        <v>0</v>
      </c>
      <c r="AC5334" s="2">
        <v>0</v>
      </c>
      <c r="AD5334" s="2">
        <v>0</v>
      </c>
      <c r="AE5334" s="2">
        <v>0</v>
      </c>
      <c r="AF5334" s="2">
        <v>1</v>
      </c>
      <c r="AG5334" s="2">
        <v>0</v>
      </c>
      <c r="AH5334" s="2">
        <v>0</v>
      </c>
      <c r="AI5334" s="2">
        <v>0</v>
      </c>
      <c r="AJ5334" s="2" t="s">
        <v>19938</v>
      </c>
      <c r="AK5334" s="2">
        <v>0</v>
      </c>
      <c r="AL5334" s="8">
        <v>0</v>
      </c>
      <c r="AM5334" s="8" t="str">
        <f t="shared" si="581"/>
        <v>Agreed</v>
      </c>
      <c r="AN5334" s="8" t="s">
        <v>57</v>
      </c>
      <c r="AO5334">
        <f t="shared" si="582"/>
        <v>0</v>
      </c>
      <c r="AP5334">
        <f t="shared" si="583"/>
        <v>1</v>
      </c>
      <c r="AQ5334">
        <f t="shared" si="584"/>
        <v>0</v>
      </c>
      <c r="AR5334">
        <f t="shared" si="585"/>
        <v>0</v>
      </c>
      <c r="AS5334" t="str">
        <f t="shared" si="586"/>
        <v/>
      </c>
      <c r="BO5334" t="str">
        <f t="shared" si="587"/>
        <v/>
      </c>
    </row>
    <row r="5335" spans="2:67" ht="102.75">
      <c r="B5335">
        <v>50062</v>
      </c>
      <c r="C5335" t="s">
        <v>4101</v>
      </c>
      <c r="D5335" t="s">
        <v>4102</v>
      </c>
      <c r="E5335" t="s">
        <v>17797</v>
      </c>
      <c r="F5335" t="s">
        <v>19121</v>
      </c>
      <c r="G5335" t="s">
        <v>19939</v>
      </c>
      <c r="H5335" t="s">
        <v>17800</v>
      </c>
      <c r="I5335">
        <v>354</v>
      </c>
      <c r="J5335">
        <v>1951</v>
      </c>
      <c r="K5335" t="s">
        <v>19940</v>
      </c>
      <c r="L5335" t="s">
        <v>17802</v>
      </c>
      <c r="M5335" s="1" t="s">
        <v>19941</v>
      </c>
      <c r="N5335" s="2">
        <v>0</v>
      </c>
      <c r="O5335" s="2">
        <v>1</v>
      </c>
      <c r="P5335" s="2">
        <v>0</v>
      </c>
      <c r="Q5335" s="2">
        <v>0</v>
      </c>
      <c r="R5335" s="8" t="s">
        <v>19489</v>
      </c>
      <c r="S5335" s="2">
        <v>0</v>
      </c>
      <c r="T5335" s="2">
        <v>0</v>
      </c>
      <c r="U5335" s="2">
        <v>0</v>
      </c>
      <c r="V5335" s="2">
        <v>0</v>
      </c>
      <c r="W5335" s="2">
        <v>1</v>
      </c>
      <c r="X5335" s="2">
        <v>0</v>
      </c>
      <c r="Y5335" s="2">
        <v>0</v>
      </c>
      <c r="Z5335" s="2">
        <v>0</v>
      </c>
      <c r="AA5335" s="2" t="s">
        <v>19942</v>
      </c>
      <c r="AB5335" s="2">
        <v>0</v>
      </c>
      <c r="AC5335" s="2">
        <v>0</v>
      </c>
      <c r="AD5335" s="2">
        <v>1</v>
      </c>
      <c r="AE5335" s="2">
        <v>0</v>
      </c>
      <c r="AF5335" s="2">
        <v>0</v>
      </c>
      <c r="AG5335" s="2">
        <v>0</v>
      </c>
      <c r="AH5335" s="2">
        <v>0</v>
      </c>
      <c r="AI5335" s="2">
        <v>0</v>
      </c>
      <c r="AJ5335" s="2" t="s">
        <v>19943</v>
      </c>
      <c r="AK5335" s="2">
        <v>0</v>
      </c>
      <c r="AL5335" s="8">
        <v>0</v>
      </c>
      <c r="AM5335" s="8" t="str">
        <f t="shared" si="581"/>
        <v>Agreed</v>
      </c>
      <c r="AN5335" s="8" t="s">
        <v>57</v>
      </c>
      <c r="AO5335">
        <f t="shared" si="582"/>
        <v>0</v>
      </c>
      <c r="AP5335">
        <f t="shared" si="583"/>
        <v>1</v>
      </c>
      <c r="AQ5335">
        <f t="shared" si="584"/>
        <v>0</v>
      </c>
      <c r="AR5335">
        <f t="shared" si="585"/>
        <v>0</v>
      </c>
      <c r="AS5335" t="str">
        <f t="shared" si="586"/>
        <v/>
      </c>
      <c r="BO5335" t="str">
        <f t="shared" si="587"/>
        <v/>
      </c>
    </row>
    <row r="5336" spans="2:67" ht="89.25">
      <c r="B5336">
        <v>50071</v>
      </c>
      <c r="C5336" t="s">
        <v>4101</v>
      </c>
      <c r="D5336" t="s">
        <v>4102</v>
      </c>
      <c r="E5336" t="s">
        <v>17797</v>
      </c>
      <c r="F5336" t="s">
        <v>19121</v>
      </c>
      <c r="G5336" t="s">
        <v>19944</v>
      </c>
      <c r="H5336" t="s">
        <v>17800</v>
      </c>
      <c r="I5336">
        <v>372</v>
      </c>
      <c r="J5336">
        <v>1951</v>
      </c>
      <c r="K5336" t="s">
        <v>19945</v>
      </c>
      <c r="L5336" t="s">
        <v>17802</v>
      </c>
      <c r="M5336" s="1" t="s">
        <v>19946</v>
      </c>
      <c r="N5336" s="2">
        <v>0</v>
      </c>
      <c r="O5336" s="2">
        <v>0</v>
      </c>
      <c r="P5336" s="2">
        <v>1</v>
      </c>
      <c r="Q5336" s="2">
        <v>0</v>
      </c>
      <c r="R5336" s="8" t="s">
        <v>19947</v>
      </c>
      <c r="S5336" s="2">
        <v>0</v>
      </c>
      <c r="T5336" s="2">
        <v>1</v>
      </c>
      <c r="U5336" s="2">
        <v>0</v>
      </c>
      <c r="V5336" s="2">
        <v>0</v>
      </c>
      <c r="W5336" s="2">
        <v>0</v>
      </c>
      <c r="X5336" s="2">
        <v>0</v>
      </c>
      <c r="Y5336" s="2">
        <v>0</v>
      </c>
      <c r="Z5336" s="2">
        <v>0</v>
      </c>
      <c r="AA5336" s="2" t="s">
        <v>13140</v>
      </c>
      <c r="AB5336" s="2">
        <v>0</v>
      </c>
      <c r="AC5336" s="2">
        <v>0</v>
      </c>
      <c r="AD5336" s="2">
        <v>1</v>
      </c>
      <c r="AE5336" s="2">
        <v>0</v>
      </c>
      <c r="AF5336" s="2">
        <v>0</v>
      </c>
      <c r="AG5336" s="2">
        <v>0</v>
      </c>
      <c r="AH5336" s="2">
        <v>0</v>
      </c>
      <c r="AI5336" s="2">
        <v>0</v>
      </c>
      <c r="AJ5336" s="2" t="s">
        <v>19948</v>
      </c>
      <c r="AK5336" s="2">
        <v>0</v>
      </c>
      <c r="AL5336" s="8">
        <v>0</v>
      </c>
      <c r="AM5336" s="8" t="str">
        <f t="shared" si="581"/>
        <v>Agreed</v>
      </c>
      <c r="AN5336" s="8" t="s">
        <v>57</v>
      </c>
      <c r="AO5336">
        <f t="shared" si="582"/>
        <v>0</v>
      </c>
      <c r="AP5336">
        <f t="shared" si="583"/>
        <v>0</v>
      </c>
      <c r="AQ5336">
        <f t="shared" si="584"/>
        <v>1</v>
      </c>
      <c r="AR5336">
        <f t="shared" si="585"/>
        <v>0</v>
      </c>
      <c r="AS5336" t="str">
        <f t="shared" si="586"/>
        <v/>
      </c>
      <c r="BO5336" t="str">
        <f t="shared" si="587"/>
        <v/>
      </c>
    </row>
    <row r="5337" spans="2:67" ht="45">
      <c r="B5337">
        <v>50072</v>
      </c>
      <c r="C5337" t="s">
        <v>4101</v>
      </c>
      <c r="D5337" t="s">
        <v>4102</v>
      </c>
      <c r="E5337" t="s">
        <v>17797</v>
      </c>
      <c r="F5337" t="s">
        <v>19121</v>
      </c>
      <c r="G5337" t="s">
        <v>19944</v>
      </c>
      <c r="H5337" t="s">
        <v>17800</v>
      </c>
      <c r="I5337">
        <v>373</v>
      </c>
      <c r="J5337">
        <v>1951</v>
      </c>
      <c r="K5337" t="s">
        <v>19949</v>
      </c>
      <c r="L5337" t="s">
        <v>17802</v>
      </c>
      <c r="M5337" s="1" t="s">
        <v>19950</v>
      </c>
      <c r="N5337" s="2">
        <v>0</v>
      </c>
      <c r="O5337" s="2">
        <v>0</v>
      </c>
      <c r="P5337" s="2">
        <v>1</v>
      </c>
      <c r="Q5337" s="2">
        <v>0</v>
      </c>
      <c r="R5337" s="8" t="s">
        <v>19951</v>
      </c>
      <c r="S5337" s="2">
        <v>0</v>
      </c>
      <c r="T5337" s="2">
        <v>1</v>
      </c>
      <c r="U5337" s="2">
        <v>0</v>
      </c>
      <c r="V5337" s="2">
        <v>0</v>
      </c>
      <c r="W5337" s="2">
        <v>0</v>
      </c>
      <c r="X5337" s="2">
        <v>0</v>
      </c>
      <c r="Y5337" s="2">
        <v>0</v>
      </c>
      <c r="Z5337" s="2">
        <v>0</v>
      </c>
      <c r="AA5337" s="2" t="s">
        <v>13140</v>
      </c>
      <c r="AB5337" s="2">
        <v>0</v>
      </c>
      <c r="AC5337" s="2">
        <v>0</v>
      </c>
      <c r="AD5337" s="2">
        <v>1</v>
      </c>
      <c r="AE5337" s="2">
        <v>0</v>
      </c>
      <c r="AF5337" s="2">
        <v>0</v>
      </c>
      <c r="AG5337" s="2">
        <v>0</v>
      </c>
      <c r="AH5337" s="2">
        <v>0</v>
      </c>
      <c r="AI5337" s="2">
        <v>0</v>
      </c>
      <c r="AJ5337" s="2" t="s">
        <v>19952</v>
      </c>
      <c r="AK5337" s="2">
        <v>0</v>
      </c>
      <c r="AL5337" s="8">
        <v>0</v>
      </c>
      <c r="AM5337" s="8" t="str">
        <f t="shared" si="581"/>
        <v>Agreed</v>
      </c>
      <c r="AN5337" s="8" t="s">
        <v>57</v>
      </c>
      <c r="AO5337">
        <f t="shared" si="582"/>
        <v>0</v>
      </c>
      <c r="AP5337">
        <f t="shared" si="583"/>
        <v>0</v>
      </c>
      <c r="AQ5337">
        <f t="shared" si="584"/>
        <v>1</v>
      </c>
      <c r="AR5337">
        <f t="shared" si="585"/>
        <v>0</v>
      </c>
      <c r="AS5337" t="str">
        <f t="shared" si="586"/>
        <v/>
      </c>
      <c r="BO5337" t="str">
        <f t="shared" si="587"/>
        <v/>
      </c>
    </row>
    <row r="5338" spans="2:67" ht="87.75">
      <c r="B5338">
        <v>50080</v>
      </c>
      <c r="C5338" t="s">
        <v>4101</v>
      </c>
      <c r="D5338" t="s">
        <v>4102</v>
      </c>
      <c r="E5338" t="s">
        <v>17797</v>
      </c>
      <c r="F5338" t="s">
        <v>19121</v>
      </c>
      <c r="G5338" t="s">
        <v>19953</v>
      </c>
      <c r="H5338" t="s">
        <v>17800</v>
      </c>
      <c r="I5338">
        <v>380</v>
      </c>
      <c r="J5338">
        <v>1951</v>
      </c>
      <c r="K5338" t="s">
        <v>19954</v>
      </c>
      <c r="L5338" t="s">
        <v>17802</v>
      </c>
      <c r="M5338" s="1" t="s">
        <v>19955</v>
      </c>
      <c r="N5338" s="2">
        <v>0</v>
      </c>
      <c r="O5338" s="2">
        <v>0</v>
      </c>
      <c r="P5338" s="2">
        <v>0</v>
      </c>
      <c r="Q5338" s="2">
        <v>1</v>
      </c>
      <c r="R5338" s="8" t="s">
        <v>6765</v>
      </c>
      <c r="S5338" s="2">
        <v>0</v>
      </c>
      <c r="T5338" s="2">
        <v>1</v>
      </c>
      <c r="U5338" s="2">
        <v>0</v>
      </c>
      <c r="V5338" s="2">
        <v>0</v>
      </c>
      <c r="W5338" s="2">
        <v>0</v>
      </c>
      <c r="X5338" s="2">
        <v>0</v>
      </c>
      <c r="Y5338" s="2">
        <v>0</v>
      </c>
      <c r="Z5338" s="2">
        <v>0</v>
      </c>
      <c r="AA5338" s="2" t="s">
        <v>13140</v>
      </c>
      <c r="AB5338" s="2">
        <v>0</v>
      </c>
      <c r="AC5338" s="2">
        <v>0</v>
      </c>
      <c r="AD5338" s="2">
        <v>1</v>
      </c>
      <c r="AE5338" s="2">
        <v>0</v>
      </c>
      <c r="AF5338" s="2">
        <v>0</v>
      </c>
      <c r="AG5338" s="2">
        <v>0</v>
      </c>
      <c r="AH5338" s="2">
        <v>0</v>
      </c>
      <c r="AI5338" s="2">
        <v>0</v>
      </c>
      <c r="AJ5338" s="2" t="s">
        <v>19956</v>
      </c>
      <c r="AK5338" s="2">
        <v>0</v>
      </c>
      <c r="AL5338" s="8">
        <v>0</v>
      </c>
      <c r="AM5338" s="8" t="str">
        <f t="shared" si="581"/>
        <v>Agreed</v>
      </c>
      <c r="AN5338" s="8" t="s">
        <v>57</v>
      </c>
      <c r="AO5338">
        <f t="shared" si="582"/>
        <v>0</v>
      </c>
      <c r="AP5338">
        <f t="shared" si="583"/>
        <v>0</v>
      </c>
      <c r="AQ5338">
        <f t="shared" si="584"/>
        <v>0</v>
      </c>
      <c r="AR5338">
        <f t="shared" si="585"/>
        <v>1</v>
      </c>
      <c r="AS5338" t="str">
        <f t="shared" si="586"/>
        <v/>
      </c>
      <c r="BO5338" t="str">
        <f t="shared" si="587"/>
        <v/>
      </c>
    </row>
    <row r="5339" spans="2:67" ht="148.5">
      <c r="B5339">
        <v>50082</v>
      </c>
      <c r="C5339" t="s">
        <v>4101</v>
      </c>
      <c r="D5339" t="s">
        <v>4102</v>
      </c>
      <c r="E5339" t="s">
        <v>17797</v>
      </c>
      <c r="F5339" t="s">
        <v>19121</v>
      </c>
      <c r="G5339" t="s">
        <v>19957</v>
      </c>
      <c r="H5339" t="s">
        <v>17800</v>
      </c>
      <c r="I5339">
        <v>385</v>
      </c>
      <c r="J5339">
        <v>1951</v>
      </c>
      <c r="K5339" t="s">
        <v>19958</v>
      </c>
      <c r="L5339" t="s">
        <v>17802</v>
      </c>
      <c r="M5339" s="1" t="s">
        <v>19959</v>
      </c>
      <c r="N5339" s="2">
        <v>0</v>
      </c>
      <c r="O5339" s="2">
        <v>0</v>
      </c>
      <c r="P5339" s="2">
        <v>0</v>
      </c>
      <c r="Q5339" s="2">
        <v>1</v>
      </c>
      <c r="R5339" s="8" t="s">
        <v>19960</v>
      </c>
      <c r="S5339" s="2">
        <v>0</v>
      </c>
      <c r="T5339" s="2">
        <v>0</v>
      </c>
      <c r="U5339" s="2">
        <v>0</v>
      </c>
      <c r="V5339" s="2">
        <v>1</v>
      </c>
      <c r="W5339" s="2">
        <v>0</v>
      </c>
      <c r="X5339" s="2">
        <v>0</v>
      </c>
      <c r="Y5339" s="2">
        <v>0</v>
      </c>
      <c r="Z5339" s="2">
        <v>0</v>
      </c>
      <c r="AA5339" s="2" t="s">
        <v>19961</v>
      </c>
      <c r="AB5339" s="2">
        <v>0</v>
      </c>
      <c r="AC5339" s="2">
        <v>0</v>
      </c>
      <c r="AD5339" s="2">
        <v>1</v>
      </c>
      <c r="AE5339" s="2">
        <v>0</v>
      </c>
      <c r="AF5339" s="2">
        <v>0</v>
      </c>
      <c r="AG5339" s="2">
        <v>0</v>
      </c>
      <c r="AH5339" s="2">
        <v>0</v>
      </c>
      <c r="AI5339" s="2">
        <v>0</v>
      </c>
      <c r="AJ5339" s="2" t="s">
        <v>19962</v>
      </c>
      <c r="AK5339" s="2">
        <v>0</v>
      </c>
      <c r="AL5339" s="8">
        <v>0</v>
      </c>
      <c r="AM5339" s="8" t="str">
        <f t="shared" si="581"/>
        <v>Agreed</v>
      </c>
      <c r="AN5339" s="8" t="s">
        <v>57</v>
      </c>
      <c r="AO5339">
        <f t="shared" si="582"/>
        <v>0</v>
      </c>
      <c r="AP5339">
        <f t="shared" si="583"/>
        <v>0</v>
      </c>
      <c r="AQ5339">
        <f t="shared" si="584"/>
        <v>0</v>
      </c>
      <c r="AR5339">
        <f t="shared" si="585"/>
        <v>1</v>
      </c>
      <c r="AS5339" t="str">
        <f t="shared" si="586"/>
        <v/>
      </c>
      <c r="BO5339" t="str">
        <f t="shared" si="587"/>
        <v/>
      </c>
    </row>
    <row r="5340" spans="2:67" ht="238.5">
      <c r="B5340">
        <v>50084</v>
      </c>
      <c r="C5340" t="s">
        <v>4101</v>
      </c>
      <c r="D5340" t="s">
        <v>4102</v>
      </c>
      <c r="E5340" t="s">
        <v>17797</v>
      </c>
      <c r="F5340" t="s">
        <v>19121</v>
      </c>
      <c r="G5340" t="s">
        <v>19963</v>
      </c>
      <c r="H5340" t="s">
        <v>17800</v>
      </c>
      <c r="I5340">
        <v>392</v>
      </c>
      <c r="J5340">
        <v>1951</v>
      </c>
      <c r="K5340" t="s">
        <v>19964</v>
      </c>
      <c r="L5340" t="s">
        <v>17802</v>
      </c>
      <c r="M5340" s="1" t="s">
        <v>19965</v>
      </c>
      <c r="N5340" s="2">
        <v>0</v>
      </c>
      <c r="O5340" s="2">
        <v>0</v>
      </c>
      <c r="P5340" s="2">
        <v>0</v>
      </c>
      <c r="Q5340" s="2">
        <v>1</v>
      </c>
      <c r="R5340" s="8" t="s">
        <v>19966</v>
      </c>
      <c r="S5340" s="2">
        <v>0</v>
      </c>
      <c r="T5340" s="2">
        <v>0</v>
      </c>
      <c r="U5340" s="2">
        <v>0</v>
      </c>
      <c r="V5340" s="2">
        <v>1</v>
      </c>
      <c r="W5340" s="2">
        <v>0</v>
      </c>
      <c r="X5340" s="2">
        <v>0</v>
      </c>
      <c r="Y5340" s="2">
        <v>0</v>
      </c>
      <c r="Z5340" s="2">
        <v>0</v>
      </c>
      <c r="AA5340" s="2" t="s">
        <v>19967</v>
      </c>
      <c r="AB5340" s="2">
        <v>0</v>
      </c>
      <c r="AC5340" s="2">
        <v>0</v>
      </c>
      <c r="AD5340" s="2">
        <v>1</v>
      </c>
      <c r="AE5340" s="2">
        <v>0</v>
      </c>
      <c r="AF5340" s="2">
        <v>0</v>
      </c>
      <c r="AG5340" s="2">
        <v>0</v>
      </c>
      <c r="AH5340" s="2">
        <v>0</v>
      </c>
      <c r="AI5340" s="2">
        <v>0</v>
      </c>
      <c r="AJ5340" s="2" t="s">
        <v>19968</v>
      </c>
      <c r="AK5340" s="2">
        <v>0</v>
      </c>
      <c r="AL5340" s="8">
        <v>0</v>
      </c>
      <c r="AM5340" s="8" t="str">
        <f t="shared" si="581"/>
        <v>Agreed</v>
      </c>
      <c r="AN5340" s="8" t="s">
        <v>57</v>
      </c>
      <c r="AO5340">
        <f t="shared" si="582"/>
        <v>0</v>
      </c>
      <c r="AP5340">
        <f t="shared" si="583"/>
        <v>0</v>
      </c>
      <c r="AQ5340">
        <f t="shared" si="584"/>
        <v>0</v>
      </c>
      <c r="AR5340">
        <f t="shared" si="585"/>
        <v>1</v>
      </c>
      <c r="AS5340" t="str">
        <f t="shared" si="586"/>
        <v/>
      </c>
      <c r="BO5340" t="str">
        <f t="shared" si="587"/>
        <v/>
      </c>
    </row>
    <row r="5341" spans="2:67" ht="165">
      <c r="B5341">
        <v>50115</v>
      </c>
      <c r="C5341" t="s">
        <v>4101</v>
      </c>
      <c r="D5341" t="s">
        <v>4102</v>
      </c>
      <c r="E5341" t="s">
        <v>17797</v>
      </c>
      <c r="F5341" t="s">
        <v>19121</v>
      </c>
      <c r="G5341" t="s">
        <v>19969</v>
      </c>
      <c r="H5341" t="s">
        <v>17800</v>
      </c>
      <c r="I5341">
        <v>428</v>
      </c>
      <c r="J5341">
        <v>1951</v>
      </c>
      <c r="K5341" t="s">
        <v>19970</v>
      </c>
      <c r="L5341" t="s">
        <v>17802</v>
      </c>
      <c r="M5341" s="1" t="s">
        <v>19971</v>
      </c>
      <c r="N5341" s="2">
        <v>0</v>
      </c>
      <c r="O5341" s="2">
        <v>1</v>
      </c>
      <c r="P5341" s="2">
        <v>0</v>
      </c>
      <c r="Q5341" s="2">
        <v>1</v>
      </c>
      <c r="R5341" s="8" t="s">
        <v>19972</v>
      </c>
      <c r="S5341" s="2">
        <v>0</v>
      </c>
      <c r="T5341" s="2">
        <v>0</v>
      </c>
      <c r="U5341" s="2">
        <v>0</v>
      </c>
      <c r="V5341" s="2">
        <v>0</v>
      </c>
      <c r="W5341" s="2">
        <v>1</v>
      </c>
      <c r="X5341" s="2">
        <v>0</v>
      </c>
      <c r="Y5341" s="2">
        <v>0</v>
      </c>
      <c r="Z5341" s="2">
        <v>1</v>
      </c>
      <c r="AA5341" s="2" t="s">
        <v>19973</v>
      </c>
      <c r="AB5341" s="2">
        <v>0</v>
      </c>
      <c r="AC5341" s="2">
        <v>0</v>
      </c>
      <c r="AD5341" s="2">
        <v>1</v>
      </c>
      <c r="AE5341" s="2">
        <v>0</v>
      </c>
      <c r="AF5341" s="2">
        <v>0</v>
      </c>
      <c r="AG5341" s="2">
        <v>0</v>
      </c>
      <c r="AH5341" s="2">
        <v>0</v>
      </c>
      <c r="AI5341" s="2">
        <v>0</v>
      </c>
      <c r="AJ5341" s="2" t="s">
        <v>19974</v>
      </c>
      <c r="AK5341" s="2">
        <v>0</v>
      </c>
      <c r="AL5341" s="8">
        <v>0</v>
      </c>
      <c r="AM5341" s="8" t="str">
        <f t="shared" si="581"/>
        <v>Agreed</v>
      </c>
      <c r="AN5341" s="8" t="s">
        <v>57</v>
      </c>
      <c r="AO5341">
        <f t="shared" si="582"/>
        <v>0</v>
      </c>
      <c r="AP5341">
        <f t="shared" si="583"/>
        <v>1</v>
      </c>
      <c r="AQ5341">
        <f t="shared" si="584"/>
        <v>0</v>
      </c>
      <c r="AR5341">
        <f t="shared" si="585"/>
        <v>1</v>
      </c>
      <c r="AS5341" t="str">
        <f t="shared" si="586"/>
        <v/>
      </c>
      <c r="BO5341" t="str">
        <f t="shared" si="587"/>
        <v/>
      </c>
    </row>
    <row r="5342" spans="2:67" ht="195">
      <c r="B5342">
        <v>50128</v>
      </c>
      <c r="C5342" t="s">
        <v>4101</v>
      </c>
      <c r="D5342" t="s">
        <v>4102</v>
      </c>
      <c r="E5342" t="s">
        <v>17797</v>
      </c>
      <c r="F5342" t="s">
        <v>19121</v>
      </c>
      <c r="G5342" t="s">
        <v>19975</v>
      </c>
      <c r="H5342" t="s">
        <v>17800</v>
      </c>
      <c r="I5342">
        <v>466</v>
      </c>
      <c r="J5342">
        <v>1951</v>
      </c>
      <c r="K5342" t="s">
        <v>19976</v>
      </c>
      <c r="L5342" t="s">
        <v>17802</v>
      </c>
      <c r="M5342" s="1" t="s">
        <v>19977</v>
      </c>
      <c r="N5342" s="2">
        <v>1</v>
      </c>
      <c r="O5342" s="2">
        <v>0</v>
      </c>
      <c r="P5342" s="2">
        <v>0</v>
      </c>
      <c r="Q5342" s="2">
        <v>0</v>
      </c>
      <c r="R5342" s="8" t="s">
        <v>13327</v>
      </c>
      <c r="S5342" s="2">
        <v>0</v>
      </c>
      <c r="T5342" s="2">
        <v>1</v>
      </c>
      <c r="U5342" s="2">
        <v>0</v>
      </c>
      <c r="V5342" s="2">
        <v>0</v>
      </c>
      <c r="W5342" s="2">
        <v>0</v>
      </c>
      <c r="X5342" s="2">
        <v>0</v>
      </c>
      <c r="Y5342" s="2">
        <v>0</v>
      </c>
      <c r="Z5342" s="2">
        <v>0</v>
      </c>
      <c r="AA5342" s="2" t="s">
        <v>13140</v>
      </c>
      <c r="AB5342" s="2">
        <v>0</v>
      </c>
      <c r="AC5342" s="2">
        <v>1</v>
      </c>
      <c r="AD5342" s="2">
        <v>0</v>
      </c>
      <c r="AE5342" s="2">
        <v>0</v>
      </c>
      <c r="AF5342" s="2">
        <v>0</v>
      </c>
      <c r="AG5342" s="2">
        <v>0</v>
      </c>
      <c r="AH5342" s="2">
        <v>0</v>
      </c>
      <c r="AI5342" s="2">
        <v>0</v>
      </c>
      <c r="AJ5342" s="2" t="s">
        <v>13159</v>
      </c>
      <c r="AK5342" s="2">
        <v>0</v>
      </c>
      <c r="AL5342" s="8" t="s">
        <v>19890</v>
      </c>
      <c r="AM5342" s="8" t="str">
        <f t="shared" si="581"/>
        <v>Agreed</v>
      </c>
      <c r="AN5342" s="8" t="s">
        <v>57</v>
      </c>
      <c r="AO5342">
        <f t="shared" si="582"/>
        <v>1</v>
      </c>
      <c r="AP5342">
        <f t="shared" si="583"/>
        <v>0</v>
      </c>
      <c r="AQ5342">
        <f t="shared" si="584"/>
        <v>0</v>
      </c>
      <c r="AR5342">
        <f t="shared" si="585"/>
        <v>0</v>
      </c>
      <c r="AS5342" t="str">
        <f t="shared" si="586"/>
        <v/>
      </c>
      <c r="BO5342" t="str">
        <f t="shared" si="587"/>
        <v/>
      </c>
    </row>
    <row r="5343" spans="2:67" ht="89.25">
      <c r="B5343">
        <v>50131</v>
      </c>
      <c r="C5343" t="s">
        <v>4101</v>
      </c>
      <c r="D5343" t="s">
        <v>4102</v>
      </c>
      <c r="E5343" t="s">
        <v>17797</v>
      </c>
      <c r="F5343" t="s">
        <v>19121</v>
      </c>
      <c r="G5343" t="s">
        <v>19975</v>
      </c>
      <c r="H5343" t="s">
        <v>17800</v>
      </c>
      <c r="I5343">
        <v>467</v>
      </c>
      <c r="J5343">
        <v>1951</v>
      </c>
      <c r="K5343" t="s">
        <v>19978</v>
      </c>
      <c r="L5343" t="s">
        <v>17802</v>
      </c>
      <c r="M5343" s="1" t="s">
        <v>19979</v>
      </c>
      <c r="N5343" s="2">
        <v>0</v>
      </c>
      <c r="O5343" s="2">
        <v>1</v>
      </c>
      <c r="P5343" s="2">
        <v>0</v>
      </c>
      <c r="Q5343" s="2">
        <v>0</v>
      </c>
      <c r="R5343" s="8" t="s">
        <v>19980</v>
      </c>
      <c r="S5343" s="2">
        <v>0</v>
      </c>
      <c r="T5343" s="2">
        <v>0</v>
      </c>
      <c r="U5343" s="2">
        <v>0</v>
      </c>
      <c r="V5343" s="2">
        <v>0</v>
      </c>
      <c r="W5343" s="2">
        <v>0</v>
      </c>
      <c r="X5343" s="2">
        <v>0</v>
      </c>
      <c r="Y5343" s="2">
        <v>1</v>
      </c>
      <c r="Z5343" s="2">
        <v>0</v>
      </c>
      <c r="AA5343" s="2" t="s">
        <v>19981</v>
      </c>
      <c r="AB5343" s="2">
        <v>0</v>
      </c>
      <c r="AC5343" s="2">
        <v>0</v>
      </c>
      <c r="AD5343" s="2">
        <v>1</v>
      </c>
      <c r="AE5343" s="2">
        <v>0</v>
      </c>
      <c r="AF5343" s="2">
        <v>0</v>
      </c>
      <c r="AG5343" s="2">
        <v>0</v>
      </c>
      <c r="AH5343" s="2">
        <v>0</v>
      </c>
      <c r="AI5343" s="2">
        <v>0</v>
      </c>
      <c r="AJ5343" s="2" t="s">
        <v>19982</v>
      </c>
      <c r="AK5343" s="2">
        <v>0</v>
      </c>
      <c r="AL5343" s="8">
        <v>0</v>
      </c>
      <c r="AM5343" s="8" t="str">
        <f t="shared" si="581"/>
        <v>Agreed</v>
      </c>
      <c r="AN5343" s="8" t="s">
        <v>57</v>
      </c>
      <c r="AO5343">
        <f t="shared" si="582"/>
        <v>0</v>
      </c>
      <c r="AP5343">
        <f t="shared" si="583"/>
        <v>1</v>
      </c>
      <c r="AQ5343">
        <f t="shared" si="584"/>
        <v>0</v>
      </c>
      <c r="AR5343">
        <f t="shared" si="585"/>
        <v>0</v>
      </c>
      <c r="AS5343" t="str">
        <f t="shared" si="586"/>
        <v/>
      </c>
      <c r="BO5343" t="str">
        <f t="shared" si="587"/>
        <v/>
      </c>
    </row>
    <row r="5344" spans="2:67" ht="89.25">
      <c r="B5344">
        <v>50134</v>
      </c>
      <c r="C5344" t="s">
        <v>4101</v>
      </c>
      <c r="D5344" t="s">
        <v>4102</v>
      </c>
      <c r="E5344" t="s">
        <v>17797</v>
      </c>
      <c r="F5344" t="s">
        <v>19121</v>
      </c>
      <c r="G5344" t="s">
        <v>19983</v>
      </c>
      <c r="H5344" t="s">
        <v>17800</v>
      </c>
      <c r="I5344">
        <v>475</v>
      </c>
      <c r="J5344">
        <v>1951</v>
      </c>
      <c r="K5344" t="s">
        <v>19984</v>
      </c>
      <c r="L5344" t="s">
        <v>17802</v>
      </c>
      <c r="M5344" s="1" t="s">
        <v>19985</v>
      </c>
      <c r="N5344" s="2">
        <v>0</v>
      </c>
      <c r="O5344" s="2">
        <v>1</v>
      </c>
      <c r="P5344" s="2">
        <v>0</v>
      </c>
      <c r="Q5344" s="2">
        <v>1</v>
      </c>
      <c r="R5344" s="8" t="s">
        <v>19986</v>
      </c>
      <c r="S5344" s="2">
        <v>0</v>
      </c>
      <c r="T5344" s="2">
        <v>0</v>
      </c>
      <c r="U5344" s="2">
        <v>0</v>
      </c>
      <c r="V5344" s="2">
        <v>0</v>
      </c>
      <c r="W5344" s="2">
        <v>0</v>
      </c>
      <c r="X5344" s="2">
        <v>0</v>
      </c>
      <c r="Y5344" s="2">
        <v>1</v>
      </c>
      <c r="Z5344" s="2">
        <v>1</v>
      </c>
      <c r="AA5344" s="2" t="s">
        <v>19987</v>
      </c>
      <c r="AB5344" s="2">
        <v>0</v>
      </c>
      <c r="AC5344" s="2">
        <v>0</v>
      </c>
      <c r="AD5344" s="2">
        <v>1</v>
      </c>
      <c r="AE5344" s="2">
        <v>0</v>
      </c>
      <c r="AF5344" s="2">
        <v>0</v>
      </c>
      <c r="AG5344" s="2">
        <v>0</v>
      </c>
      <c r="AH5344" s="2">
        <v>0</v>
      </c>
      <c r="AI5344" s="2">
        <v>0</v>
      </c>
      <c r="AJ5344" s="2" t="s">
        <v>19988</v>
      </c>
      <c r="AK5344" s="2">
        <v>0</v>
      </c>
      <c r="AL5344" s="8">
        <v>0</v>
      </c>
      <c r="AM5344" s="8" t="str">
        <f t="shared" si="581"/>
        <v>Agreed</v>
      </c>
      <c r="AN5344" s="8" t="s">
        <v>57</v>
      </c>
      <c r="AO5344">
        <f t="shared" si="582"/>
        <v>0</v>
      </c>
      <c r="AP5344">
        <f t="shared" si="583"/>
        <v>1</v>
      </c>
      <c r="AQ5344">
        <f t="shared" si="584"/>
        <v>0</v>
      </c>
      <c r="AR5344">
        <f t="shared" si="585"/>
        <v>1</v>
      </c>
      <c r="AS5344" t="str">
        <f t="shared" si="586"/>
        <v/>
      </c>
      <c r="BO5344" t="str">
        <f t="shared" si="587"/>
        <v/>
      </c>
    </row>
    <row r="5345" spans="2:67" ht="150">
      <c r="B5345">
        <v>50135</v>
      </c>
      <c r="C5345" t="s">
        <v>4101</v>
      </c>
      <c r="D5345" t="s">
        <v>4102</v>
      </c>
      <c r="E5345" t="s">
        <v>17797</v>
      </c>
      <c r="F5345" t="s">
        <v>19121</v>
      </c>
      <c r="G5345" t="s">
        <v>19989</v>
      </c>
      <c r="H5345" t="s">
        <v>17800</v>
      </c>
      <c r="I5345">
        <v>480</v>
      </c>
      <c r="J5345">
        <v>1951</v>
      </c>
      <c r="K5345" t="s">
        <v>19990</v>
      </c>
      <c r="L5345" t="s">
        <v>17802</v>
      </c>
      <c r="M5345" s="1" t="s">
        <v>19991</v>
      </c>
      <c r="N5345" s="2">
        <v>0</v>
      </c>
      <c r="O5345" s="2">
        <v>0</v>
      </c>
      <c r="P5345" s="2">
        <v>0</v>
      </c>
      <c r="Q5345" s="2">
        <v>1</v>
      </c>
      <c r="R5345" s="8" t="s">
        <v>19992</v>
      </c>
      <c r="S5345" s="2">
        <v>0</v>
      </c>
      <c r="T5345" s="2">
        <v>0</v>
      </c>
      <c r="U5345" s="2">
        <v>0</v>
      </c>
      <c r="V5345" s="2">
        <v>0</v>
      </c>
      <c r="W5345" s="2">
        <v>0</v>
      </c>
      <c r="X5345" s="2">
        <v>0</v>
      </c>
      <c r="Y5345" s="2">
        <v>0</v>
      </c>
      <c r="Z5345" s="2">
        <v>1</v>
      </c>
      <c r="AA5345" s="2" t="s">
        <v>19993</v>
      </c>
      <c r="AB5345" s="2">
        <v>0</v>
      </c>
      <c r="AC5345" s="2">
        <v>0</v>
      </c>
      <c r="AD5345" s="2">
        <v>1</v>
      </c>
      <c r="AE5345" s="2">
        <v>0</v>
      </c>
      <c r="AF5345" s="2">
        <v>0</v>
      </c>
      <c r="AG5345" s="2">
        <v>0</v>
      </c>
      <c r="AH5345" s="2">
        <v>0</v>
      </c>
      <c r="AI5345" s="2">
        <v>0</v>
      </c>
      <c r="AJ5345" s="2" t="s">
        <v>19994</v>
      </c>
      <c r="AK5345" s="2">
        <v>0</v>
      </c>
      <c r="AL5345" s="8" t="s">
        <v>19995</v>
      </c>
      <c r="AM5345" s="8" t="str">
        <f t="shared" si="581"/>
        <v>Agreed</v>
      </c>
      <c r="AN5345" s="8" t="s">
        <v>57</v>
      </c>
      <c r="AO5345">
        <f t="shared" si="582"/>
        <v>0</v>
      </c>
      <c r="AP5345">
        <f t="shared" si="583"/>
        <v>0</v>
      </c>
      <c r="AQ5345">
        <f t="shared" si="584"/>
        <v>0</v>
      </c>
      <c r="AR5345">
        <f t="shared" si="585"/>
        <v>1</v>
      </c>
      <c r="AS5345" t="str">
        <f t="shared" si="586"/>
        <v/>
      </c>
      <c r="BO5345" t="str">
        <f t="shared" si="587"/>
        <v/>
      </c>
    </row>
    <row r="5346" spans="2:67" ht="60">
      <c r="B5346">
        <v>50137</v>
      </c>
      <c r="C5346" t="s">
        <v>4101</v>
      </c>
      <c r="D5346" t="s">
        <v>4102</v>
      </c>
      <c r="E5346" t="s">
        <v>17797</v>
      </c>
      <c r="F5346" t="s">
        <v>19121</v>
      </c>
      <c r="G5346" t="s">
        <v>19996</v>
      </c>
      <c r="H5346" t="s">
        <v>17800</v>
      </c>
      <c r="I5346">
        <v>487</v>
      </c>
      <c r="J5346">
        <v>1951</v>
      </c>
      <c r="K5346" t="s">
        <v>19997</v>
      </c>
      <c r="L5346" t="s">
        <v>17802</v>
      </c>
      <c r="M5346" s="1" t="s">
        <v>19998</v>
      </c>
      <c r="N5346" s="2">
        <v>1</v>
      </c>
      <c r="O5346" s="2">
        <v>0</v>
      </c>
      <c r="P5346" s="2">
        <v>0</v>
      </c>
      <c r="Q5346" s="2">
        <v>0</v>
      </c>
      <c r="R5346" s="8" t="s">
        <v>13327</v>
      </c>
      <c r="S5346" s="2">
        <v>0</v>
      </c>
      <c r="T5346" s="2">
        <v>1</v>
      </c>
      <c r="U5346" s="2">
        <v>0</v>
      </c>
      <c r="V5346" s="2">
        <v>0</v>
      </c>
      <c r="W5346" s="2">
        <v>0</v>
      </c>
      <c r="X5346" s="2">
        <v>0</v>
      </c>
      <c r="Y5346" s="2">
        <v>0</v>
      </c>
      <c r="Z5346" s="2">
        <v>0</v>
      </c>
      <c r="AA5346" s="2" t="s">
        <v>13140</v>
      </c>
      <c r="AB5346" s="2">
        <v>0</v>
      </c>
      <c r="AC5346" s="2">
        <v>1</v>
      </c>
      <c r="AD5346" s="2">
        <v>0</v>
      </c>
      <c r="AE5346" s="2">
        <v>0</v>
      </c>
      <c r="AF5346" s="2">
        <v>0</v>
      </c>
      <c r="AG5346" s="2">
        <v>0</v>
      </c>
      <c r="AH5346" s="2">
        <v>0</v>
      </c>
      <c r="AI5346" s="2">
        <v>0</v>
      </c>
      <c r="AJ5346" s="2" t="s">
        <v>13159</v>
      </c>
      <c r="AK5346" s="2">
        <v>0</v>
      </c>
      <c r="AL5346" s="8" t="s">
        <v>19890</v>
      </c>
      <c r="AM5346" s="8" t="str">
        <f t="shared" si="581"/>
        <v>Agreed</v>
      </c>
      <c r="AN5346" s="8" t="s">
        <v>57</v>
      </c>
      <c r="AO5346">
        <f t="shared" si="582"/>
        <v>1</v>
      </c>
      <c r="AP5346">
        <f t="shared" si="583"/>
        <v>0</v>
      </c>
      <c r="AQ5346">
        <f t="shared" si="584"/>
        <v>0</v>
      </c>
      <c r="AR5346">
        <f t="shared" si="585"/>
        <v>0</v>
      </c>
      <c r="AS5346" t="str">
        <f t="shared" si="586"/>
        <v/>
      </c>
      <c r="BO5346" t="str">
        <f t="shared" si="587"/>
        <v/>
      </c>
    </row>
    <row r="5347" spans="2:67" ht="74.25">
      <c r="B5347">
        <v>50155</v>
      </c>
      <c r="C5347" t="s">
        <v>4101</v>
      </c>
      <c r="D5347" t="s">
        <v>4102</v>
      </c>
      <c r="E5347" t="s">
        <v>17797</v>
      </c>
      <c r="F5347" t="s">
        <v>19121</v>
      </c>
      <c r="G5347" t="s">
        <v>19999</v>
      </c>
      <c r="H5347" t="s">
        <v>17800</v>
      </c>
      <c r="I5347">
        <v>511</v>
      </c>
      <c r="J5347">
        <v>1951</v>
      </c>
      <c r="K5347" t="s">
        <v>9330</v>
      </c>
      <c r="L5347" t="s">
        <v>17802</v>
      </c>
      <c r="M5347" s="1" t="s">
        <v>20000</v>
      </c>
      <c r="N5347" s="2">
        <v>0</v>
      </c>
      <c r="O5347" s="2">
        <v>0</v>
      </c>
      <c r="P5347" s="2">
        <v>1</v>
      </c>
      <c r="Q5347" s="2">
        <v>0</v>
      </c>
      <c r="R5347" s="8" t="s">
        <v>2125</v>
      </c>
      <c r="S5347" s="2">
        <v>0</v>
      </c>
      <c r="T5347" s="2">
        <v>1</v>
      </c>
      <c r="U5347" s="2">
        <v>0</v>
      </c>
      <c r="V5347" s="2">
        <v>0</v>
      </c>
      <c r="W5347" s="2">
        <v>0</v>
      </c>
      <c r="X5347" s="2">
        <v>0</v>
      </c>
      <c r="Y5347" s="2">
        <v>0</v>
      </c>
      <c r="Z5347" s="2">
        <v>0</v>
      </c>
      <c r="AA5347" s="2" t="s">
        <v>13140</v>
      </c>
      <c r="AB5347" s="2">
        <v>0</v>
      </c>
      <c r="AC5347" s="2">
        <v>0</v>
      </c>
      <c r="AD5347" s="2">
        <v>1</v>
      </c>
      <c r="AE5347" s="2">
        <v>0</v>
      </c>
      <c r="AF5347" s="2">
        <v>0</v>
      </c>
      <c r="AG5347" s="2">
        <v>0</v>
      </c>
      <c r="AH5347" s="2">
        <v>0</v>
      </c>
      <c r="AI5347" s="2">
        <v>0</v>
      </c>
      <c r="AJ5347" s="2" t="s">
        <v>20001</v>
      </c>
      <c r="AK5347" s="2">
        <v>0</v>
      </c>
      <c r="AL5347" s="8">
        <v>0</v>
      </c>
      <c r="AM5347" s="8" t="str">
        <f t="shared" si="581"/>
        <v>Agreed</v>
      </c>
      <c r="AN5347" s="8" t="s">
        <v>57</v>
      </c>
      <c r="AO5347">
        <f t="shared" si="582"/>
        <v>0</v>
      </c>
      <c r="AP5347">
        <f t="shared" si="583"/>
        <v>0</v>
      </c>
      <c r="AQ5347">
        <f t="shared" si="584"/>
        <v>1</v>
      </c>
      <c r="AR5347">
        <f t="shared" si="585"/>
        <v>0</v>
      </c>
      <c r="AS5347" t="str">
        <f t="shared" si="586"/>
        <v/>
      </c>
      <c r="BO5347" t="str">
        <f t="shared" si="587"/>
        <v/>
      </c>
    </row>
    <row r="5348" spans="2:67" ht="209.25">
      <c r="B5348">
        <v>50158</v>
      </c>
      <c r="C5348" t="s">
        <v>4101</v>
      </c>
      <c r="D5348" t="s">
        <v>4102</v>
      </c>
      <c r="E5348" t="s">
        <v>17797</v>
      </c>
      <c r="F5348" t="s">
        <v>19121</v>
      </c>
      <c r="G5348" t="s">
        <v>19999</v>
      </c>
      <c r="H5348" t="s">
        <v>17800</v>
      </c>
      <c r="I5348">
        <v>512</v>
      </c>
      <c r="J5348">
        <v>1951</v>
      </c>
      <c r="K5348" t="s">
        <v>9330</v>
      </c>
      <c r="L5348" t="s">
        <v>17802</v>
      </c>
      <c r="M5348" s="1" t="s">
        <v>20002</v>
      </c>
      <c r="N5348" s="2">
        <v>0</v>
      </c>
      <c r="O5348" s="2">
        <v>1</v>
      </c>
      <c r="P5348" s="2">
        <v>1</v>
      </c>
      <c r="Q5348" s="2">
        <v>1</v>
      </c>
      <c r="R5348" s="8" t="s">
        <v>20003</v>
      </c>
      <c r="S5348" s="2">
        <v>0</v>
      </c>
      <c r="T5348" s="2">
        <v>0</v>
      </c>
      <c r="U5348" s="2">
        <v>0</v>
      </c>
      <c r="V5348" s="2">
        <v>0</v>
      </c>
      <c r="W5348" s="2">
        <v>0</v>
      </c>
      <c r="X5348" s="2">
        <v>0</v>
      </c>
      <c r="Y5348" s="2">
        <v>1</v>
      </c>
      <c r="Z5348" s="2">
        <v>0</v>
      </c>
      <c r="AA5348" s="2" t="s">
        <v>20004</v>
      </c>
      <c r="AB5348" s="2">
        <v>0</v>
      </c>
      <c r="AC5348" s="2">
        <v>0</v>
      </c>
      <c r="AD5348" s="2">
        <v>1</v>
      </c>
      <c r="AE5348" s="2">
        <v>0</v>
      </c>
      <c r="AF5348" s="2">
        <v>0</v>
      </c>
      <c r="AG5348" s="2">
        <v>0</v>
      </c>
      <c r="AH5348" s="2">
        <v>0</v>
      </c>
      <c r="AI5348" s="2">
        <v>0</v>
      </c>
      <c r="AJ5348" s="2" t="s">
        <v>20005</v>
      </c>
      <c r="AK5348" s="2">
        <v>0</v>
      </c>
      <c r="AL5348" s="8">
        <v>0</v>
      </c>
      <c r="AM5348" s="8" t="str">
        <f t="shared" si="581"/>
        <v>Agreed</v>
      </c>
      <c r="AN5348" s="8" t="s">
        <v>57</v>
      </c>
      <c r="AO5348">
        <f t="shared" si="582"/>
        <v>0</v>
      </c>
      <c r="AP5348">
        <f t="shared" si="583"/>
        <v>1</v>
      </c>
      <c r="AQ5348">
        <f t="shared" si="584"/>
        <v>1</v>
      </c>
      <c r="AR5348">
        <f t="shared" si="585"/>
        <v>1</v>
      </c>
      <c r="AS5348" t="str">
        <f t="shared" si="586"/>
        <v/>
      </c>
      <c r="BO5348" t="str">
        <f t="shared" si="587"/>
        <v/>
      </c>
    </row>
    <row r="5349" spans="2:67" ht="238.5">
      <c r="B5349">
        <v>50159</v>
      </c>
      <c r="C5349" t="s">
        <v>4101</v>
      </c>
      <c r="D5349" t="s">
        <v>4102</v>
      </c>
      <c r="E5349" t="s">
        <v>17797</v>
      </c>
      <c r="F5349" t="s">
        <v>19121</v>
      </c>
      <c r="G5349" t="s">
        <v>19999</v>
      </c>
      <c r="H5349" t="s">
        <v>17800</v>
      </c>
      <c r="I5349">
        <v>513</v>
      </c>
      <c r="J5349">
        <v>1951</v>
      </c>
      <c r="K5349" t="s">
        <v>20006</v>
      </c>
      <c r="L5349" t="s">
        <v>17802</v>
      </c>
      <c r="M5349" s="1" t="s">
        <v>20007</v>
      </c>
      <c r="N5349" s="2">
        <v>0</v>
      </c>
      <c r="O5349" s="2">
        <v>1</v>
      </c>
      <c r="P5349" s="2">
        <v>1</v>
      </c>
      <c r="Q5349" s="2">
        <v>0</v>
      </c>
      <c r="R5349" s="8" t="s">
        <v>20008</v>
      </c>
      <c r="S5349" s="2">
        <v>0</v>
      </c>
      <c r="T5349" s="2">
        <v>0</v>
      </c>
      <c r="U5349" s="2">
        <v>0</v>
      </c>
      <c r="V5349" s="2">
        <v>1</v>
      </c>
      <c r="W5349" s="2">
        <v>0</v>
      </c>
      <c r="X5349" s="2">
        <v>0</v>
      </c>
      <c r="Y5349" s="2">
        <v>1</v>
      </c>
      <c r="Z5349" s="2">
        <v>0</v>
      </c>
      <c r="AA5349" s="2" t="s">
        <v>20009</v>
      </c>
      <c r="AB5349" s="2">
        <v>0</v>
      </c>
      <c r="AC5349" s="2">
        <v>0</v>
      </c>
      <c r="AD5349" s="2">
        <v>1</v>
      </c>
      <c r="AE5349" s="2">
        <v>0</v>
      </c>
      <c r="AF5349" s="2">
        <v>0</v>
      </c>
      <c r="AG5349" s="2">
        <v>0</v>
      </c>
      <c r="AH5349" s="2">
        <v>0</v>
      </c>
      <c r="AI5349" s="2">
        <v>0</v>
      </c>
      <c r="AJ5349" s="2" t="s">
        <v>20010</v>
      </c>
      <c r="AK5349" s="2">
        <v>0</v>
      </c>
      <c r="AL5349" s="8">
        <v>0</v>
      </c>
      <c r="AM5349" s="8" t="str">
        <f t="shared" si="581"/>
        <v>Agreed</v>
      </c>
      <c r="AN5349" s="8" t="s">
        <v>57</v>
      </c>
      <c r="AO5349">
        <f t="shared" si="582"/>
        <v>0</v>
      </c>
      <c r="AP5349">
        <f t="shared" si="583"/>
        <v>1</v>
      </c>
      <c r="AQ5349">
        <f t="shared" si="584"/>
        <v>1</v>
      </c>
      <c r="AR5349">
        <f t="shared" si="585"/>
        <v>0</v>
      </c>
      <c r="AS5349" t="str">
        <f t="shared" si="586"/>
        <v/>
      </c>
      <c r="BO5349" t="str">
        <f t="shared" si="587"/>
        <v/>
      </c>
    </row>
    <row r="5350" spans="2:67" ht="90">
      <c r="B5350">
        <v>50160</v>
      </c>
      <c r="C5350" t="s">
        <v>4101</v>
      </c>
      <c r="D5350" t="s">
        <v>4102</v>
      </c>
      <c r="E5350" t="s">
        <v>17797</v>
      </c>
      <c r="F5350" t="s">
        <v>19121</v>
      </c>
      <c r="G5350" t="s">
        <v>19999</v>
      </c>
      <c r="H5350" t="s">
        <v>17800</v>
      </c>
      <c r="I5350">
        <v>513</v>
      </c>
      <c r="J5350">
        <v>1951</v>
      </c>
      <c r="K5350" t="s">
        <v>20011</v>
      </c>
      <c r="L5350" t="s">
        <v>17802</v>
      </c>
      <c r="M5350" s="1" t="s">
        <v>20012</v>
      </c>
      <c r="N5350" s="2">
        <v>1</v>
      </c>
      <c r="O5350" s="2">
        <v>0</v>
      </c>
      <c r="P5350" s="2">
        <v>0</v>
      </c>
      <c r="Q5350" s="2">
        <v>0</v>
      </c>
      <c r="R5350" s="8" t="s">
        <v>13327</v>
      </c>
      <c r="S5350" s="2">
        <v>0</v>
      </c>
      <c r="T5350" s="2">
        <v>1</v>
      </c>
      <c r="U5350" s="2">
        <v>0</v>
      </c>
      <c r="V5350" s="2">
        <v>0</v>
      </c>
      <c r="W5350" s="2">
        <v>0</v>
      </c>
      <c r="X5350" s="2">
        <v>0</v>
      </c>
      <c r="Y5350" s="2">
        <v>0</v>
      </c>
      <c r="Z5350" s="2">
        <v>0</v>
      </c>
      <c r="AA5350" s="2" t="s">
        <v>13140</v>
      </c>
      <c r="AB5350" s="2">
        <v>0</v>
      </c>
      <c r="AC5350" s="2">
        <v>1</v>
      </c>
      <c r="AD5350" s="2">
        <v>0</v>
      </c>
      <c r="AE5350" s="2">
        <v>0</v>
      </c>
      <c r="AF5350" s="2">
        <v>0</v>
      </c>
      <c r="AG5350" s="2">
        <v>0</v>
      </c>
      <c r="AH5350" s="2">
        <v>0</v>
      </c>
      <c r="AI5350" s="2">
        <v>0</v>
      </c>
      <c r="AJ5350" s="2" t="s">
        <v>13159</v>
      </c>
      <c r="AK5350" s="2">
        <v>0</v>
      </c>
      <c r="AL5350" s="8" t="s">
        <v>19890</v>
      </c>
      <c r="AM5350" s="8" t="str">
        <f t="shared" si="581"/>
        <v>Agreed</v>
      </c>
      <c r="AN5350" s="8" t="s">
        <v>57</v>
      </c>
      <c r="AO5350">
        <f t="shared" si="582"/>
        <v>1</v>
      </c>
      <c r="AP5350">
        <f t="shared" si="583"/>
        <v>0</v>
      </c>
      <c r="AQ5350">
        <f t="shared" si="584"/>
        <v>0</v>
      </c>
      <c r="AR5350">
        <f t="shared" si="585"/>
        <v>0</v>
      </c>
      <c r="AS5350" t="str">
        <f t="shared" si="586"/>
        <v/>
      </c>
      <c r="BO5350" t="str">
        <f t="shared" si="587"/>
        <v/>
      </c>
    </row>
    <row r="5351" spans="2:67" ht="163.5">
      <c r="B5351">
        <v>50164</v>
      </c>
      <c r="C5351" t="s">
        <v>4101</v>
      </c>
      <c r="D5351" t="s">
        <v>4102</v>
      </c>
      <c r="E5351" t="s">
        <v>17797</v>
      </c>
      <c r="F5351" t="s">
        <v>19121</v>
      </c>
      <c r="G5351" t="s">
        <v>19999</v>
      </c>
      <c r="H5351" t="s">
        <v>17800</v>
      </c>
      <c r="I5351">
        <v>515</v>
      </c>
      <c r="J5351">
        <v>1951</v>
      </c>
      <c r="K5351" t="s">
        <v>20013</v>
      </c>
      <c r="L5351" t="s">
        <v>17802</v>
      </c>
      <c r="M5351" s="1" t="s">
        <v>20014</v>
      </c>
      <c r="N5351" s="2">
        <v>0</v>
      </c>
      <c r="O5351" s="2">
        <v>0</v>
      </c>
      <c r="P5351" s="2">
        <v>1</v>
      </c>
      <c r="Q5351" s="2">
        <v>0</v>
      </c>
      <c r="R5351" s="8" t="s">
        <v>20015</v>
      </c>
      <c r="S5351" s="2">
        <v>0</v>
      </c>
      <c r="T5351" s="2">
        <v>1</v>
      </c>
      <c r="U5351" s="2">
        <v>0</v>
      </c>
      <c r="V5351" s="2">
        <v>0</v>
      </c>
      <c r="W5351" s="2">
        <v>0</v>
      </c>
      <c r="X5351" s="2">
        <v>0</v>
      </c>
      <c r="Y5351" s="2">
        <v>0</v>
      </c>
      <c r="Z5351" s="2">
        <v>0</v>
      </c>
      <c r="AA5351" s="2" t="s">
        <v>13140</v>
      </c>
      <c r="AB5351" s="2">
        <v>0</v>
      </c>
      <c r="AC5351" s="2">
        <v>0</v>
      </c>
      <c r="AD5351" s="2">
        <v>1</v>
      </c>
      <c r="AE5351" s="2">
        <v>0</v>
      </c>
      <c r="AF5351" s="2">
        <v>0</v>
      </c>
      <c r="AG5351" s="2">
        <v>0</v>
      </c>
      <c r="AH5351" s="2">
        <v>0</v>
      </c>
      <c r="AI5351" s="2">
        <v>0</v>
      </c>
      <c r="AJ5351" s="2" t="s">
        <v>20016</v>
      </c>
      <c r="AK5351" s="2">
        <v>0</v>
      </c>
      <c r="AL5351" s="8">
        <v>0</v>
      </c>
      <c r="AM5351" s="8" t="str">
        <f t="shared" si="581"/>
        <v>Agreed</v>
      </c>
      <c r="AN5351" s="8" t="s">
        <v>57</v>
      </c>
      <c r="AO5351">
        <f t="shared" si="582"/>
        <v>0</v>
      </c>
      <c r="AP5351">
        <f t="shared" si="583"/>
        <v>0</v>
      </c>
      <c r="AQ5351">
        <f t="shared" si="584"/>
        <v>1</v>
      </c>
      <c r="AR5351">
        <f t="shared" si="585"/>
        <v>0</v>
      </c>
      <c r="AS5351" t="str">
        <f t="shared" si="586"/>
        <v/>
      </c>
      <c r="BO5351" t="str">
        <f t="shared" si="587"/>
        <v/>
      </c>
    </row>
    <row r="5352" spans="2:67" ht="207.75">
      <c r="B5352">
        <v>50188</v>
      </c>
      <c r="C5352" t="s">
        <v>4101</v>
      </c>
      <c r="D5352" t="s">
        <v>4102</v>
      </c>
      <c r="E5352" t="s">
        <v>17797</v>
      </c>
      <c r="F5352" t="s">
        <v>19121</v>
      </c>
      <c r="G5352" t="s">
        <v>20017</v>
      </c>
      <c r="H5352" t="s">
        <v>17800</v>
      </c>
      <c r="I5352">
        <v>527</v>
      </c>
      <c r="J5352">
        <v>1951</v>
      </c>
      <c r="K5352" t="s">
        <v>20018</v>
      </c>
      <c r="L5352" t="s">
        <v>17802</v>
      </c>
      <c r="M5352" s="1" t="s">
        <v>20019</v>
      </c>
      <c r="N5352" s="2">
        <v>0</v>
      </c>
      <c r="O5352" s="2">
        <v>0</v>
      </c>
      <c r="P5352" s="2">
        <v>1</v>
      </c>
      <c r="Q5352" s="2">
        <v>1</v>
      </c>
      <c r="R5352" s="8" t="s">
        <v>20020</v>
      </c>
      <c r="S5352" s="2">
        <v>0</v>
      </c>
      <c r="T5352" s="2">
        <v>0</v>
      </c>
      <c r="U5352" s="2">
        <v>0</v>
      </c>
      <c r="V5352" s="2">
        <v>1</v>
      </c>
      <c r="W5352" s="2">
        <v>0</v>
      </c>
      <c r="X5352" s="2">
        <v>0</v>
      </c>
      <c r="Y5352" s="2">
        <v>0</v>
      </c>
      <c r="Z5352" s="2">
        <v>0</v>
      </c>
      <c r="AA5352" s="2" t="s">
        <v>20021</v>
      </c>
      <c r="AB5352" s="2">
        <v>0</v>
      </c>
      <c r="AC5352" s="2">
        <v>0</v>
      </c>
      <c r="AD5352" s="2">
        <v>0</v>
      </c>
      <c r="AE5352" s="2">
        <v>0</v>
      </c>
      <c r="AF5352" s="2">
        <v>0</v>
      </c>
      <c r="AG5352" s="2">
        <v>0</v>
      </c>
      <c r="AH5352" s="2">
        <v>0</v>
      </c>
      <c r="AI5352" s="2">
        <v>1</v>
      </c>
      <c r="AJ5352" s="2" t="s">
        <v>20022</v>
      </c>
      <c r="AK5352" s="2">
        <v>0</v>
      </c>
      <c r="AL5352" s="8">
        <v>0</v>
      </c>
      <c r="AM5352" s="8" t="str">
        <f t="shared" si="581"/>
        <v>Agreed</v>
      </c>
      <c r="AN5352" s="8" t="s">
        <v>57</v>
      </c>
      <c r="AO5352">
        <f t="shared" si="582"/>
        <v>0</v>
      </c>
      <c r="AP5352">
        <f t="shared" si="583"/>
        <v>0</v>
      </c>
      <c r="AQ5352">
        <f t="shared" si="584"/>
        <v>1</v>
      </c>
      <c r="AR5352">
        <f t="shared" si="585"/>
        <v>1</v>
      </c>
      <c r="AS5352" t="str">
        <f t="shared" si="586"/>
        <v/>
      </c>
      <c r="BO5352" t="str">
        <f t="shared" si="587"/>
        <v/>
      </c>
    </row>
    <row r="5353" spans="2:67" ht="209.25">
      <c r="B5353">
        <v>50192</v>
      </c>
      <c r="C5353" t="s">
        <v>4101</v>
      </c>
      <c r="D5353" t="s">
        <v>4102</v>
      </c>
      <c r="E5353" t="s">
        <v>17797</v>
      </c>
      <c r="F5353" t="s">
        <v>19121</v>
      </c>
      <c r="G5353" t="s">
        <v>20023</v>
      </c>
      <c r="H5353" t="s">
        <v>17800</v>
      </c>
      <c r="I5353">
        <v>529</v>
      </c>
      <c r="J5353">
        <v>1951</v>
      </c>
      <c r="K5353" t="s">
        <v>20024</v>
      </c>
      <c r="L5353" t="s">
        <v>17802</v>
      </c>
      <c r="M5353" s="1" t="s">
        <v>20025</v>
      </c>
      <c r="N5353" s="2">
        <v>0</v>
      </c>
      <c r="O5353" s="2">
        <v>0</v>
      </c>
      <c r="P5353" s="2">
        <v>0</v>
      </c>
      <c r="Q5353" s="2">
        <v>1</v>
      </c>
      <c r="R5353" s="8" t="s">
        <v>20026</v>
      </c>
      <c r="S5353" s="2">
        <v>0</v>
      </c>
      <c r="T5353" s="2">
        <v>0</v>
      </c>
      <c r="U5353" s="2">
        <v>0</v>
      </c>
      <c r="V5353" s="2">
        <v>1</v>
      </c>
      <c r="W5353" s="2">
        <v>0</v>
      </c>
      <c r="X5353" s="2">
        <v>0</v>
      </c>
      <c r="Y5353" s="2">
        <v>0</v>
      </c>
      <c r="Z5353" s="2">
        <v>0</v>
      </c>
      <c r="AA5353" s="2" t="s">
        <v>20027</v>
      </c>
      <c r="AB5353" s="2">
        <v>0</v>
      </c>
      <c r="AC5353" s="2">
        <v>0</v>
      </c>
      <c r="AD5353" s="2">
        <v>1</v>
      </c>
      <c r="AE5353" s="2">
        <v>0</v>
      </c>
      <c r="AF5353" s="2">
        <v>0</v>
      </c>
      <c r="AG5353" s="2">
        <v>0</v>
      </c>
      <c r="AH5353" s="2">
        <v>0</v>
      </c>
      <c r="AI5353" s="2">
        <v>0</v>
      </c>
      <c r="AJ5353" s="2" t="s">
        <v>20028</v>
      </c>
      <c r="AK5353" s="2">
        <v>0</v>
      </c>
      <c r="AL5353" s="8">
        <v>0</v>
      </c>
      <c r="AM5353" s="8" t="str">
        <f t="shared" si="581"/>
        <v>Agreed</v>
      </c>
      <c r="AN5353" s="8" t="s">
        <v>57</v>
      </c>
      <c r="AO5353">
        <f t="shared" si="582"/>
        <v>0</v>
      </c>
      <c r="AP5353">
        <f t="shared" si="583"/>
        <v>0</v>
      </c>
      <c r="AQ5353">
        <f t="shared" si="584"/>
        <v>0</v>
      </c>
      <c r="AR5353">
        <f t="shared" si="585"/>
        <v>1</v>
      </c>
      <c r="AS5353" t="str">
        <f t="shared" si="586"/>
        <v/>
      </c>
      <c r="BO5353" t="str">
        <f t="shared" si="587"/>
        <v/>
      </c>
    </row>
    <row r="5354" spans="2:67" ht="90">
      <c r="B5354">
        <v>50194</v>
      </c>
      <c r="C5354" t="s">
        <v>4101</v>
      </c>
      <c r="D5354" t="s">
        <v>4102</v>
      </c>
      <c r="E5354" t="s">
        <v>17797</v>
      </c>
      <c r="F5354" t="s">
        <v>19121</v>
      </c>
      <c r="G5354" t="s">
        <v>20029</v>
      </c>
      <c r="H5354" t="s">
        <v>17800</v>
      </c>
      <c r="I5354">
        <v>531</v>
      </c>
      <c r="J5354">
        <v>1951</v>
      </c>
      <c r="K5354" t="s">
        <v>17440</v>
      </c>
      <c r="L5354" t="s">
        <v>17802</v>
      </c>
      <c r="M5354" s="1" t="s">
        <v>20030</v>
      </c>
      <c r="N5354" s="2">
        <v>0</v>
      </c>
      <c r="O5354" s="2">
        <v>0</v>
      </c>
      <c r="P5354" s="2">
        <v>1</v>
      </c>
      <c r="Q5354" s="2">
        <v>1</v>
      </c>
      <c r="R5354" s="8" t="s">
        <v>20031</v>
      </c>
      <c r="S5354" s="2">
        <v>0</v>
      </c>
      <c r="T5354" s="2">
        <v>0</v>
      </c>
      <c r="U5354" s="2">
        <v>0</v>
      </c>
      <c r="V5354" s="2">
        <v>1</v>
      </c>
      <c r="W5354" s="2">
        <v>0</v>
      </c>
      <c r="X5354" s="2">
        <v>0</v>
      </c>
      <c r="Y5354" s="2">
        <v>0</v>
      </c>
      <c r="Z5354" s="2">
        <v>0</v>
      </c>
      <c r="AA5354" s="2" t="s">
        <v>20032</v>
      </c>
      <c r="AB5354" s="2">
        <v>0</v>
      </c>
      <c r="AC5354" s="2">
        <v>0</v>
      </c>
      <c r="AD5354" s="2">
        <v>1</v>
      </c>
      <c r="AE5354" s="2">
        <v>0</v>
      </c>
      <c r="AF5354" s="2">
        <v>0</v>
      </c>
      <c r="AG5354" s="2">
        <v>0</v>
      </c>
      <c r="AH5354" s="2">
        <v>0</v>
      </c>
      <c r="AI5354" s="2">
        <v>0</v>
      </c>
      <c r="AJ5354" s="2" t="s">
        <v>20033</v>
      </c>
      <c r="AK5354" s="2">
        <v>0</v>
      </c>
      <c r="AL5354" s="8">
        <v>0</v>
      </c>
      <c r="AM5354" s="8" t="str">
        <f t="shared" si="581"/>
        <v>Agreed</v>
      </c>
      <c r="AN5354" s="8" t="s">
        <v>57</v>
      </c>
      <c r="AO5354">
        <f t="shared" si="582"/>
        <v>0</v>
      </c>
      <c r="AP5354">
        <f t="shared" si="583"/>
        <v>0</v>
      </c>
      <c r="AQ5354">
        <f t="shared" si="584"/>
        <v>1</v>
      </c>
      <c r="AR5354">
        <f t="shared" si="585"/>
        <v>1</v>
      </c>
      <c r="AS5354" t="str">
        <f t="shared" si="586"/>
        <v/>
      </c>
      <c r="BO5354" t="str">
        <f t="shared" si="587"/>
        <v/>
      </c>
    </row>
    <row r="5355" spans="2:67" ht="174">
      <c r="B5355">
        <v>50220</v>
      </c>
      <c r="C5355" t="s">
        <v>4101</v>
      </c>
      <c r="D5355" t="s">
        <v>4102</v>
      </c>
      <c r="E5355" t="s">
        <v>17797</v>
      </c>
      <c r="F5355" t="s">
        <v>19121</v>
      </c>
      <c r="G5355" t="s">
        <v>20034</v>
      </c>
      <c r="H5355" t="s">
        <v>17800</v>
      </c>
      <c r="I5355">
        <v>550</v>
      </c>
      <c r="J5355">
        <v>1951</v>
      </c>
      <c r="K5355" t="s">
        <v>20035</v>
      </c>
      <c r="L5355" t="s">
        <v>17802</v>
      </c>
      <c r="M5355" s="1" t="s">
        <v>20036</v>
      </c>
      <c r="N5355" s="2">
        <v>0</v>
      </c>
      <c r="O5355" s="2">
        <v>1</v>
      </c>
      <c r="P5355" s="2">
        <v>1</v>
      </c>
      <c r="Q5355" s="2">
        <v>0</v>
      </c>
      <c r="R5355" s="8" t="s">
        <v>20037</v>
      </c>
      <c r="S5355" s="2">
        <v>0</v>
      </c>
      <c r="T5355" s="2">
        <v>0</v>
      </c>
      <c r="U5355" s="2">
        <v>0</v>
      </c>
      <c r="V5355" s="2">
        <v>0</v>
      </c>
      <c r="W5355" s="2">
        <v>0</v>
      </c>
      <c r="X5355" s="2">
        <v>0</v>
      </c>
      <c r="Y5355" s="2">
        <v>1</v>
      </c>
      <c r="Z5355" s="2">
        <v>0</v>
      </c>
      <c r="AA5355" s="2" t="s">
        <v>20038</v>
      </c>
      <c r="AB5355" s="2">
        <v>0</v>
      </c>
      <c r="AC5355" s="2">
        <v>0</v>
      </c>
      <c r="AD5355" s="2">
        <v>1</v>
      </c>
      <c r="AE5355" s="2">
        <v>0</v>
      </c>
      <c r="AF5355" s="2">
        <v>0</v>
      </c>
      <c r="AG5355" s="2">
        <v>0</v>
      </c>
      <c r="AH5355" s="2">
        <v>0</v>
      </c>
      <c r="AI5355" s="2">
        <v>0</v>
      </c>
      <c r="AJ5355" s="2" t="s">
        <v>20039</v>
      </c>
      <c r="AK5355" s="2">
        <v>0</v>
      </c>
      <c r="AL5355" s="8">
        <v>0</v>
      </c>
      <c r="AM5355" s="8" t="str">
        <f t="shared" si="581"/>
        <v>Agreed</v>
      </c>
      <c r="AN5355" s="8" t="s">
        <v>57</v>
      </c>
      <c r="AO5355">
        <f t="shared" si="582"/>
        <v>0</v>
      </c>
      <c r="AP5355">
        <f t="shared" si="583"/>
        <v>1</v>
      </c>
      <c r="AQ5355">
        <f t="shared" si="584"/>
        <v>1</v>
      </c>
      <c r="AR5355">
        <f t="shared" si="585"/>
        <v>0</v>
      </c>
      <c r="AS5355" t="str">
        <f t="shared" si="586"/>
        <v/>
      </c>
      <c r="BO5355" t="str">
        <f t="shared" si="587"/>
        <v/>
      </c>
    </row>
    <row r="5356" spans="2:67" ht="149.25">
      <c r="B5356">
        <v>50221</v>
      </c>
      <c r="C5356" t="s">
        <v>4101</v>
      </c>
      <c r="D5356" t="s">
        <v>4102</v>
      </c>
      <c r="E5356" t="s">
        <v>17797</v>
      </c>
      <c r="F5356" t="s">
        <v>19121</v>
      </c>
      <c r="G5356" t="s">
        <v>20034</v>
      </c>
      <c r="H5356" t="s">
        <v>17800</v>
      </c>
      <c r="I5356">
        <v>550</v>
      </c>
      <c r="J5356">
        <v>1951</v>
      </c>
      <c r="K5356" t="s">
        <v>20035</v>
      </c>
      <c r="L5356" t="s">
        <v>17802</v>
      </c>
      <c r="M5356" s="1" t="s">
        <v>20040</v>
      </c>
      <c r="N5356" s="2">
        <v>0</v>
      </c>
      <c r="O5356" s="2">
        <v>1</v>
      </c>
      <c r="P5356" s="2">
        <v>0</v>
      </c>
      <c r="Q5356" s="2">
        <v>0</v>
      </c>
      <c r="R5356" s="8" t="s">
        <v>20041</v>
      </c>
      <c r="S5356" s="2">
        <v>0</v>
      </c>
      <c r="T5356" s="2">
        <v>0</v>
      </c>
      <c r="U5356" s="2">
        <v>0</v>
      </c>
      <c r="V5356" s="2">
        <v>1</v>
      </c>
      <c r="W5356" s="2">
        <v>0</v>
      </c>
      <c r="X5356" s="2">
        <v>0</v>
      </c>
      <c r="Y5356" s="2">
        <v>0</v>
      </c>
      <c r="Z5356" s="2">
        <v>0</v>
      </c>
      <c r="AA5356" s="2" t="s">
        <v>20042</v>
      </c>
      <c r="AB5356" s="2">
        <v>0</v>
      </c>
      <c r="AC5356" s="2">
        <v>0</v>
      </c>
      <c r="AD5356" s="2">
        <v>1</v>
      </c>
      <c r="AE5356" s="2">
        <v>0</v>
      </c>
      <c r="AF5356" s="2">
        <v>0</v>
      </c>
      <c r="AG5356" s="2">
        <v>0</v>
      </c>
      <c r="AH5356" s="2">
        <v>0</v>
      </c>
      <c r="AI5356" s="2">
        <v>0</v>
      </c>
      <c r="AJ5356" s="2" t="s">
        <v>20043</v>
      </c>
      <c r="AK5356" s="2">
        <v>0</v>
      </c>
      <c r="AL5356" s="8">
        <v>0</v>
      </c>
      <c r="AM5356" s="8" t="str">
        <f t="shared" si="581"/>
        <v>Agreed</v>
      </c>
      <c r="AN5356" s="8" t="s">
        <v>57</v>
      </c>
      <c r="AO5356">
        <f t="shared" si="582"/>
        <v>0</v>
      </c>
      <c r="AP5356">
        <f t="shared" si="583"/>
        <v>1</v>
      </c>
      <c r="AQ5356">
        <f t="shared" si="584"/>
        <v>0</v>
      </c>
      <c r="AR5356">
        <f t="shared" si="585"/>
        <v>0</v>
      </c>
      <c r="AS5356" t="str">
        <f t="shared" si="586"/>
        <v/>
      </c>
      <c r="BO5356" t="str">
        <f t="shared" si="587"/>
        <v/>
      </c>
    </row>
    <row r="5357" spans="2:67" ht="176.25">
      <c r="B5357">
        <v>50222</v>
      </c>
      <c r="C5357" t="s">
        <v>4101</v>
      </c>
      <c r="D5357" t="s">
        <v>4102</v>
      </c>
      <c r="E5357" t="s">
        <v>17797</v>
      </c>
      <c r="F5357" t="s">
        <v>19121</v>
      </c>
      <c r="G5357" t="s">
        <v>20034</v>
      </c>
      <c r="H5357" t="s">
        <v>17800</v>
      </c>
      <c r="I5357">
        <v>551</v>
      </c>
      <c r="J5357">
        <v>1951</v>
      </c>
      <c r="K5357" t="s">
        <v>20044</v>
      </c>
      <c r="L5357" t="s">
        <v>17802</v>
      </c>
      <c r="M5357" s="1" t="s">
        <v>20045</v>
      </c>
      <c r="N5357" s="2">
        <v>0</v>
      </c>
      <c r="O5357" s="2">
        <v>1</v>
      </c>
      <c r="P5357" s="2">
        <v>0</v>
      </c>
      <c r="Q5357" s="2">
        <v>0</v>
      </c>
      <c r="R5357" s="8" t="s">
        <v>20046</v>
      </c>
      <c r="S5357" s="2">
        <v>0</v>
      </c>
      <c r="T5357" s="2">
        <v>0</v>
      </c>
      <c r="U5357" s="2">
        <v>0</v>
      </c>
      <c r="V5357" s="2">
        <v>1</v>
      </c>
      <c r="W5357" s="2">
        <v>0</v>
      </c>
      <c r="X5357" s="2">
        <v>0</v>
      </c>
      <c r="Y5357" s="2">
        <v>0</v>
      </c>
      <c r="Z5357" s="2">
        <v>0</v>
      </c>
      <c r="AA5357" s="2" t="s">
        <v>20047</v>
      </c>
      <c r="AB5357" s="2">
        <v>0</v>
      </c>
      <c r="AC5357" s="2">
        <v>0</v>
      </c>
      <c r="AD5357" s="2">
        <v>1</v>
      </c>
      <c r="AE5357" s="2">
        <v>0</v>
      </c>
      <c r="AF5357" s="2">
        <v>0</v>
      </c>
      <c r="AG5357" s="2">
        <v>0</v>
      </c>
      <c r="AH5357" s="2">
        <v>0</v>
      </c>
      <c r="AI5357" s="2">
        <v>0</v>
      </c>
      <c r="AJ5357" s="2" t="s">
        <v>20048</v>
      </c>
      <c r="AK5357" s="2">
        <v>0</v>
      </c>
      <c r="AL5357" s="8">
        <v>0</v>
      </c>
      <c r="AM5357" s="8" t="str">
        <f t="shared" si="581"/>
        <v>Agreed</v>
      </c>
      <c r="AN5357" s="8" t="s">
        <v>57</v>
      </c>
      <c r="AO5357">
        <f t="shared" si="582"/>
        <v>0</v>
      </c>
      <c r="AP5357">
        <f t="shared" si="583"/>
        <v>1</v>
      </c>
      <c r="AQ5357">
        <f t="shared" si="584"/>
        <v>0</v>
      </c>
      <c r="AR5357">
        <f t="shared" si="585"/>
        <v>0</v>
      </c>
      <c r="AS5357" t="str">
        <f t="shared" si="586"/>
        <v/>
      </c>
      <c r="BO5357" t="str">
        <f t="shared" si="587"/>
        <v/>
      </c>
    </row>
    <row r="5358" spans="2:67" ht="103.5">
      <c r="B5358">
        <v>50223</v>
      </c>
      <c r="C5358" t="s">
        <v>4101</v>
      </c>
      <c r="D5358" t="s">
        <v>4102</v>
      </c>
      <c r="E5358" t="s">
        <v>17797</v>
      </c>
      <c r="F5358" t="s">
        <v>19121</v>
      </c>
      <c r="G5358" t="s">
        <v>20034</v>
      </c>
      <c r="H5358" t="s">
        <v>17800</v>
      </c>
      <c r="I5358">
        <v>551</v>
      </c>
      <c r="J5358">
        <v>1951</v>
      </c>
      <c r="K5358" t="s">
        <v>20049</v>
      </c>
      <c r="L5358" t="s">
        <v>17802</v>
      </c>
      <c r="M5358" s="1" t="s">
        <v>20050</v>
      </c>
      <c r="N5358" s="2">
        <v>0</v>
      </c>
      <c r="O5358" s="2">
        <v>1</v>
      </c>
      <c r="P5358" s="2">
        <v>0</v>
      </c>
      <c r="Q5358" s="2">
        <v>0</v>
      </c>
      <c r="R5358" s="8" t="s">
        <v>20051</v>
      </c>
      <c r="S5358" s="2">
        <v>0</v>
      </c>
      <c r="T5358" s="2">
        <v>0</v>
      </c>
      <c r="U5358" s="2">
        <v>0</v>
      </c>
      <c r="V5358" s="2">
        <v>1</v>
      </c>
      <c r="W5358" s="2">
        <v>0</v>
      </c>
      <c r="X5358" s="2">
        <v>0</v>
      </c>
      <c r="Y5358" s="2">
        <v>0</v>
      </c>
      <c r="Z5358" s="2">
        <v>0</v>
      </c>
      <c r="AA5358" s="2" t="s">
        <v>20052</v>
      </c>
      <c r="AB5358" s="2">
        <v>0</v>
      </c>
      <c r="AC5358" s="2">
        <v>0</v>
      </c>
      <c r="AD5358" s="2">
        <v>1</v>
      </c>
      <c r="AE5358" s="2">
        <v>0</v>
      </c>
      <c r="AF5358" s="2">
        <v>0</v>
      </c>
      <c r="AG5358" s="2">
        <v>0</v>
      </c>
      <c r="AH5358" s="2">
        <v>0</v>
      </c>
      <c r="AI5358" s="2">
        <v>0</v>
      </c>
      <c r="AJ5358" s="2" t="s">
        <v>20053</v>
      </c>
      <c r="AK5358" s="2">
        <v>0</v>
      </c>
      <c r="AL5358" s="8">
        <v>0</v>
      </c>
      <c r="AM5358" s="8" t="str">
        <f t="shared" si="581"/>
        <v>Agreed</v>
      </c>
      <c r="AN5358" s="8" t="s">
        <v>57</v>
      </c>
      <c r="AO5358">
        <f t="shared" si="582"/>
        <v>0</v>
      </c>
      <c r="AP5358">
        <f t="shared" si="583"/>
        <v>1</v>
      </c>
      <c r="AQ5358">
        <f t="shared" si="584"/>
        <v>0</v>
      </c>
      <c r="AR5358">
        <f t="shared" si="585"/>
        <v>0</v>
      </c>
      <c r="AS5358" t="str">
        <f t="shared" si="586"/>
        <v/>
      </c>
      <c r="BO5358" t="str">
        <f t="shared" si="587"/>
        <v/>
      </c>
    </row>
    <row r="5359" spans="2:67" ht="205.5">
      <c r="B5359">
        <v>50226</v>
      </c>
      <c r="C5359" t="s">
        <v>4101</v>
      </c>
      <c r="D5359" t="s">
        <v>4102</v>
      </c>
      <c r="E5359" t="s">
        <v>17797</v>
      </c>
      <c r="F5359" t="s">
        <v>19121</v>
      </c>
      <c r="G5359" t="s">
        <v>20054</v>
      </c>
      <c r="H5359" t="s">
        <v>17800</v>
      </c>
      <c r="I5359">
        <v>554</v>
      </c>
      <c r="J5359">
        <v>1951</v>
      </c>
      <c r="K5359" t="s">
        <v>20055</v>
      </c>
      <c r="L5359" t="s">
        <v>17802</v>
      </c>
      <c r="M5359" s="1" t="s">
        <v>20056</v>
      </c>
      <c r="N5359" s="2">
        <v>0</v>
      </c>
      <c r="O5359" s="2">
        <v>1</v>
      </c>
      <c r="P5359" s="2">
        <v>1</v>
      </c>
      <c r="Q5359" s="2">
        <v>1</v>
      </c>
      <c r="R5359" s="8" t="s">
        <v>20057</v>
      </c>
      <c r="S5359" s="2">
        <v>0</v>
      </c>
      <c r="T5359" s="2">
        <v>0</v>
      </c>
      <c r="U5359" s="2">
        <v>0</v>
      </c>
      <c r="V5359" s="2">
        <v>1</v>
      </c>
      <c r="W5359" s="2">
        <v>0</v>
      </c>
      <c r="X5359" s="2">
        <v>0</v>
      </c>
      <c r="Y5359" s="2">
        <v>0</v>
      </c>
      <c r="Z5359" s="2">
        <v>0</v>
      </c>
      <c r="AA5359" s="2" t="s">
        <v>20058</v>
      </c>
      <c r="AB5359" s="2">
        <v>0</v>
      </c>
      <c r="AC5359" s="2">
        <v>0</v>
      </c>
      <c r="AD5359" s="2">
        <v>1</v>
      </c>
      <c r="AE5359" s="2">
        <v>0</v>
      </c>
      <c r="AF5359" s="2">
        <v>0</v>
      </c>
      <c r="AG5359" s="2">
        <v>0</v>
      </c>
      <c r="AH5359" s="2">
        <v>0</v>
      </c>
      <c r="AI5359" s="2">
        <v>0</v>
      </c>
      <c r="AJ5359" s="2" t="s">
        <v>20059</v>
      </c>
      <c r="AK5359" s="2">
        <v>0</v>
      </c>
      <c r="AL5359" s="8">
        <v>0</v>
      </c>
      <c r="AM5359" s="8" t="str">
        <f t="shared" si="581"/>
        <v>Agreed</v>
      </c>
      <c r="AN5359" s="8" t="s">
        <v>57</v>
      </c>
      <c r="AO5359">
        <f t="shared" si="582"/>
        <v>0</v>
      </c>
      <c r="AP5359">
        <f t="shared" si="583"/>
        <v>1</v>
      </c>
      <c r="AQ5359">
        <f t="shared" si="584"/>
        <v>1</v>
      </c>
      <c r="AR5359">
        <f t="shared" si="585"/>
        <v>1</v>
      </c>
      <c r="AS5359" t="str">
        <f t="shared" si="586"/>
        <v/>
      </c>
      <c r="BO5359" t="str">
        <f t="shared" si="587"/>
        <v/>
      </c>
    </row>
    <row r="5360" spans="2:67" ht="177.75">
      <c r="B5360">
        <v>50233</v>
      </c>
      <c r="C5360" t="s">
        <v>4101</v>
      </c>
      <c r="D5360" t="s">
        <v>4102</v>
      </c>
      <c r="E5360" t="s">
        <v>17797</v>
      </c>
      <c r="F5360" t="s">
        <v>19121</v>
      </c>
      <c r="G5360" t="s">
        <v>20060</v>
      </c>
      <c r="H5360" t="s">
        <v>17800</v>
      </c>
      <c r="I5360">
        <v>564</v>
      </c>
      <c r="J5360">
        <v>1951</v>
      </c>
      <c r="K5360" t="s">
        <v>20061</v>
      </c>
      <c r="L5360" t="s">
        <v>17802</v>
      </c>
      <c r="M5360" s="1" t="s">
        <v>20062</v>
      </c>
      <c r="N5360" s="2">
        <v>0</v>
      </c>
      <c r="O5360" s="2">
        <v>1</v>
      </c>
      <c r="P5360" s="2">
        <v>1</v>
      </c>
      <c r="Q5360" s="2">
        <v>0</v>
      </c>
      <c r="R5360" s="8" t="s">
        <v>20063</v>
      </c>
      <c r="S5360" s="2">
        <v>0</v>
      </c>
      <c r="T5360" s="2">
        <v>0</v>
      </c>
      <c r="U5360" s="2">
        <v>0</v>
      </c>
      <c r="V5360" s="2">
        <v>1</v>
      </c>
      <c r="W5360" s="2">
        <v>0</v>
      </c>
      <c r="X5360" s="2">
        <v>0</v>
      </c>
      <c r="Y5360" s="2">
        <v>0</v>
      </c>
      <c r="Z5360" s="2">
        <v>0</v>
      </c>
      <c r="AA5360" s="2" t="s">
        <v>20064</v>
      </c>
      <c r="AB5360" s="2">
        <v>0</v>
      </c>
      <c r="AC5360" s="2">
        <v>0</v>
      </c>
      <c r="AD5360" s="2">
        <v>1</v>
      </c>
      <c r="AE5360" s="2">
        <v>0</v>
      </c>
      <c r="AF5360" s="2">
        <v>0</v>
      </c>
      <c r="AG5360" s="2">
        <v>0</v>
      </c>
      <c r="AH5360" s="2">
        <v>0</v>
      </c>
      <c r="AI5360" s="2">
        <v>0</v>
      </c>
      <c r="AJ5360" s="2" t="s">
        <v>20065</v>
      </c>
      <c r="AK5360" s="2">
        <v>0</v>
      </c>
      <c r="AL5360" s="8">
        <v>0</v>
      </c>
      <c r="AM5360" s="8" t="str">
        <f t="shared" si="581"/>
        <v>Agreed</v>
      </c>
      <c r="AN5360" s="8" t="s">
        <v>57</v>
      </c>
      <c r="AO5360">
        <f t="shared" si="582"/>
        <v>0</v>
      </c>
      <c r="AP5360">
        <f t="shared" si="583"/>
        <v>1</v>
      </c>
      <c r="AQ5360">
        <f t="shared" si="584"/>
        <v>1</v>
      </c>
      <c r="AR5360">
        <f t="shared" si="585"/>
        <v>0</v>
      </c>
      <c r="AS5360" t="str">
        <f t="shared" si="586"/>
        <v/>
      </c>
      <c r="BO5360" t="str">
        <f t="shared" si="587"/>
        <v/>
      </c>
    </row>
    <row r="5361" spans="2:67" ht="148.5">
      <c r="B5361">
        <v>50235</v>
      </c>
      <c r="C5361" t="s">
        <v>4101</v>
      </c>
      <c r="D5361" t="s">
        <v>4102</v>
      </c>
      <c r="E5361" t="s">
        <v>17797</v>
      </c>
      <c r="F5361" t="s">
        <v>19121</v>
      </c>
      <c r="G5361" t="s">
        <v>20060</v>
      </c>
      <c r="H5361" t="s">
        <v>17800</v>
      </c>
      <c r="I5361">
        <v>565</v>
      </c>
      <c r="J5361">
        <v>1951</v>
      </c>
      <c r="K5361" t="s">
        <v>20066</v>
      </c>
      <c r="L5361" t="s">
        <v>17802</v>
      </c>
      <c r="M5361" s="1" t="s">
        <v>20067</v>
      </c>
      <c r="N5361" s="2">
        <v>0</v>
      </c>
      <c r="O5361" s="2">
        <v>1</v>
      </c>
      <c r="P5361" s="2">
        <v>1</v>
      </c>
      <c r="Q5361" s="2">
        <v>0</v>
      </c>
      <c r="R5361" s="8" t="s">
        <v>20068</v>
      </c>
      <c r="S5361" s="2">
        <v>0</v>
      </c>
      <c r="T5361" s="2">
        <v>0</v>
      </c>
      <c r="U5361" s="2">
        <v>0</v>
      </c>
      <c r="V5361" s="2">
        <v>0</v>
      </c>
      <c r="W5361" s="2">
        <v>1</v>
      </c>
      <c r="X5361" s="2">
        <v>0</v>
      </c>
      <c r="Y5361" s="2">
        <v>0</v>
      </c>
      <c r="Z5361" s="2">
        <v>0</v>
      </c>
      <c r="AA5361" s="2" t="s">
        <v>20069</v>
      </c>
      <c r="AB5361" s="2">
        <v>0</v>
      </c>
      <c r="AC5361" s="2">
        <v>0</v>
      </c>
      <c r="AD5361" s="2">
        <v>1</v>
      </c>
      <c r="AE5361" s="2">
        <v>0</v>
      </c>
      <c r="AF5361" s="2">
        <v>0</v>
      </c>
      <c r="AG5361" s="2">
        <v>0</v>
      </c>
      <c r="AH5361" s="2">
        <v>0</v>
      </c>
      <c r="AI5361" s="2">
        <v>0</v>
      </c>
      <c r="AJ5361" s="2" t="s">
        <v>20070</v>
      </c>
      <c r="AK5361" s="2">
        <v>0</v>
      </c>
      <c r="AL5361" s="8">
        <v>0</v>
      </c>
      <c r="AM5361" s="8" t="str">
        <f t="shared" si="581"/>
        <v>Agreed</v>
      </c>
      <c r="AN5361" s="8" t="s">
        <v>57</v>
      </c>
      <c r="AO5361">
        <f t="shared" si="582"/>
        <v>0</v>
      </c>
      <c r="AP5361">
        <f t="shared" si="583"/>
        <v>1</v>
      </c>
      <c r="AQ5361">
        <f t="shared" si="584"/>
        <v>1</v>
      </c>
      <c r="AR5361">
        <f t="shared" si="585"/>
        <v>0</v>
      </c>
      <c r="AS5361" t="str">
        <f t="shared" si="586"/>
        <v/>
      </c>
      <c r="BO5361" t="str">
        <f t="shared" si="587"/>
        <v/>
      </c>
    </row>
    <row r="5362" spans="2:67" ht="223.5">
      <c r="B5362">
        <v>50237</v>
      </c>
      <c r="C5362" t="s">
        <v>4101</v>
      </c>
      <c r="D5362" t="s">
        <v>4102</v>
      </c>
      <c r="E5362" t="s">
        <v>17797</v>
      </c>
      <c r="F5362" t="s">
        <v>19121</v>
      </c>
      <c r="G5362" t="s">
        <v>20060</v>
      </c>
      <c r="H5362" t="s">
        <v>17800</v>
      </c>
      <c r="I5362">
        <v>565</v>
      </c>
      <c r="J5362">
        <v>1951</v>
      </c>
      <c r="K5362" t="s">
        <v>20071</v>
      </c>
      <c r="L5362" t="s">
        <v>17802</v>
      </c>
      <c r="M5362" s="1" t="s">
        <v>20072</v>
      </c>
      <c r="N5362" s="2">
        <v>0</v>
      </c>
      <c r="O5362" s="2">
        <v>1</v>
      </c>
      <c r="P5362" s="2">
        <v>0</v>
      </c>
      <c r="Q5362" s="2">
        <v>1</v>
      </c>
      <c r="R5362" s="8" t="s">
        <v>20073</v>
      </c>
      <c r="S5362" s="2">
        <v>0</v>
      </c>
      <c r="T5362" s="2">
        <v>0</v>
      </c>
      <c r="U5362" s="2">
        <v>0</v>
      </c>
      <c r="V5362" s="2">
        <v>1</v>
      </c>
      <c r="W5362" s="2">
        <v>0</v>
      </c>
      <c r="X5362" s="2">
        <v>0</v>
      </c>
      <c r="Y5362" s="2">
        <v>0</v>
      </c>
      <c r="Z5362" s="2">
        <v>0</v>
      </c>
      <c r="AA5362" s="2" t="s">
        <v>20074</v>
      </c>
      <c r="AB5362" s="2">
        <v>0</v>
      </c>
      <c r="AC5362" s="2">
        <v>0</v>
      </c>
      <c r="AD5362" s="2">
        <v>1</v>
      </c>
      <c r="AE5362" s="2">
        <v>0</v>
      </c>
      <c r="AF5362" s="2">
        <v>0</v>
      </c>
      <c r="AG5362" s="2">
        <v>0</v>
      </c>
      <c r="AH5362" s="2">
        <v>0</v>
      </c>
      <c r="AI5362" s="2">
        <v>0</v>
      </c>
      <c r="AJ5362" s="2" t="s">
        <v>20075</v>
      </c>
      <c r="AK5362" s="2">
        <v>0</v>
      </c>
      <c r="AL5362" s="8">
        <v>0</v>
      </c>
      <c r="AM5362" s="8" t="str">
        <f t="shared" si="581"/>
        <v>Agreed</v>
      </c>
      <c r="AN5362" s="8" t="s">
        <v>57</v>
      </c>
      <c r="AO5362">
        <f t="shared" si="582"/>
        <v>0</v>
      </c>
      <c r="AP5362">
        <f t="shared" si="583"/>
        <v>1</v>
      </c>
      <c r="AQ5362">
        <f t="shared" si="584"/>
        <v>0</v>
      </c>
      <c r="AR5362">
        <f t="shared" si="585"/>
        <v>1</v>
      </c>
      <c r="AS5362" t="str">
        <f t="shared" si="586"/>
        <v/>
      </c>
      <c r="BO5362" t="str">
        <f t="shared" si="587"/>
        <v/>
      </c>
    </row>
    <row r="5363" spans="2:67" ht="30">
      <c r="B5363">
        <v>50243</v>
      </c>
      <c r="C5363" t="s">
        <v>4101</v>
      </c>
      <c r="D5363" t="s">
        <v>4102</v>
      </c>
      <c r="E5363" t="s">
        <v>17797</v>
      </c>
      <c r="F5363" t="s">
        <v>19121</v>
      </c>
      <c r="G5363" t="s">
        <v>20076</v>
      </c>
      <c r="H5363" t="s">
        <v>17800</v>
      </c>
      <c r="I5363">
        <v>575</v>
      </c>
      <c r="J5363">
        <v>1951</v>
      </c>
      <c r="K5363" t="s">
        <v>20077</v>
      </c>
      <c r="L5363" t="s">
        <v>17802</v>
      </c>
      <c r="M5363" s="16" t="s">
        <v>20078</v>
      </c>
      <c r="N5363" s="2">
        <v>0</v>
      </c>
      <c r="O5363" s="2">
        <v>0</v>
      </c>
      <c r="P5363" s="2">
        <v>0</v>
      </c>
      <c r="Q5363" s="2">
        <v>1</v>
      </c>
      <c r="R5363" s="8" t="s">
        <v>20079</v>
      </c>
      <c r="S5363" s="2">
        <v>0</v>
      </c>
      <c r="T5363" s="2">
        <v>0</v>
      </c>
      <c r="U5363" s="2">
        <v>0</v>
      </c>
      <c r="V5363" s="2">
        <v>0</v>
      </c>
      <c r="W5363" s="2">
        <v>1</v>
      </c>
      <c r="X5363" s="2">
        <v>0</v>
      </c>
      <c r="Y5363" s="2">
        <v>0</v>
      </c>
      <c r="Z5363" s="2">
        <v>0</v>
      </c>
      <c r="AA5363" s="2" t="s">
        <v>20080</v>
      </c>
      <c r="AB5363" s="2">
        <v>0</v>
      </c>
      <c r="AC5363" s="2">
        <v>0</v>
      </c>
      <c r="AD5363" s="2">
        <v>1</v>
      </c>
      <c r="AE5363" s="2">
        <v>0</v>
      </c>
      <c r="AF5363" s="2">
        <v>0</v>
      </c>
      <c r="AG5363" s="2">
        <v>0</v>
      </c>
      <c r="AH5363" s="2">
        <v>0</v>
      </c>
      <c r="AI5363" s="2">
        <v>0</v>
      </c>
      <c r="AJ5363" s="2" t="s">
        <v>20081</v>
      </c>
      <c r="AK5363" s="2">
        <v>0</v>
      </c>
      <c r="AL5363" s="8">
        <v>0</v>
      </c>
      <c r="AM5363" s="8" t="str">
        <f t="shared" si="581"/>
        <v>Agreed</v>
      </c>
      <c r="AN5363" s="8" t="s">
        <v>57</v>
      </c>
      <c r="AO5363">
        <f t="shared" si="582"/>
        <v>0</v>
      </c>
      <c r="AP5363">
        <f t="shared" si="583"/>
        <v>0</v>
      </c>
      <c r="AQ5363">
        <f t="shared" si="584"/>
        <v>0</v>
      </c>
      <c r="AR5363">
        <f t="shared" si="585"/>
        <v>1</v>
      </c>
      <c r="AS5363" t="str">
        <f t="shared" si="586"/>
        <v/>
      </c>
      <c r="BO5363" t="str">
        <f t="shared" si="587"/>
        <v/>
      </c>
    </row>
    <row r="5364" spans="2:67" ht="30">
      <c r="B5364">
        <v>50244</v>
      </c>
      <c r="C5364" t="s">
        <v>4101</v>
      </c>
      <c r="D5364" t="s">
        <v>4102</v>
      </c>
      <c r="E5364" t="s">
        <v>17797</v>
      </c>
      <c r="F5364" t="s">
        <v>19121</v>
      </c>
      <c r="G5364" t="s">
        <v>20076</v>
      </c>
      <c r="H5364" t="s">
        <v>17800</v>
      </c>
      <c r="I5364">
        <v>575</v>
      </c>
      <c r="J5364">
        <v>1951</v>
      </c>
      <c r="K5364" t="s">
        <v>20077</v>
      </c>
      <c r="L5364" t="s">
        <v>17802</v>
      </c>
      <c r="M5364" s="1" t="s">
        <v>20082</v>
      </c>
      <c r="N5364" s="2">
        <v>0</v>
      </c>
      <c r="O5364" s="2">
        <v>0</v>
      </c>
      <c r="P5364" s="2">
        <v>0</v>
      </c>
      <c r="Q5364" s="2">
        <v>1</v>
      </c>
      <c r="R5364" s="8" t="s">
        <v>20083</v>
      </c>
      <c r="S5364" s="2">
        <v>0</v>
      </c>
      <c r="T5364" s="2">
        <v>0</v>
      </c>
      <c r="U5364" s="2">
        <v>0</v>
      </c>
      <c r="V5364" s="2">
        <v>0</v>
      </c>
      <c r="W5364" s="2">
        <v>1</v>
      </c>
      <c r="X5364" s="2">
        <v>0</v>
      </c>
      <c r="Y5364" s="2">
        <v>0</v>
      </c>
      <c r="Z5364" s="2">
        <v>0</v>
      </c>
      <c r="AA5364" s="2" t="s">
        <v>20084</v>
      </c>
      <c r="AB5364" s="2">
        <v>0</v>
      </c>
      <c r="AC5364" s="2">
        <v>0</v>
      </c>
      <c r="AD5364" s="2">
        <v>1</v>
      </c>
      <c r="AE5364" s="2">
        <v>0</v>
      </c>
      <c r="AF5364" s="2">
        <v>0</v>
      </c>
      <c r="AG5364" s="2">
        <v>0</v>
      </c>
      <c r="AH5364" s="2">
        <v>0</v>
      </c>
      <c r="AI5364" s="2">
        <v>0</v>
      </c>
      <c r="AJ5364" s="2" t="s">
        <v>20085</v>
      </c>
      <c r="AK5364" s="2">
        <v>0</v>
      </c>
      <c r="AL5364" s="8">
        <v>0</v>
      </c>
      <c r="AM5364" s="8" t="str">
        <f t="shared" si="581"/>
        <v>Agreed</v>
      </c>
      <c r="AN5364" s="8" t="s">
        <v>57</v>
      </c>
      <c r="AO5364">
        <f t="shared" si="582"/>
        <v>0</v>
      </c>
      <c r="AP5364">
        <f t="shared" si="583"/>
        <v>0</v>
      </c>
      <c r="AQ5364">
        <f t="shared" si="584"/>
        <v>0</v>
      </c>
      <c r="AR5364">
        <f t="shared" si="585"/>
        <v>1</v>
      </c>
      <c r="AS5364" t="str">
        <f t="shared" si="586"/>
        <v/>
      </c>
      <c r="BO5364" t="str">
        <f t="shared" si="587"/>
        <v/>
      </c>
    </row>
    <row r="5365" spans="2:67" ht="44.25">
      <c r="B5365">
        <v>50245</v>
      </c>
      <c r="C5365" t="s">
        <v>4101</v>
      </c>
      <c r="D5365" t="s">
        <v>4102</v>
      </c>
      <c r="E5365" t="s">
        <v>17797</v>
      </c>
      <c r="F5365" t="s">
        <v>19121</v>
      </c>
      <c r="G5365" t="s">
        <v>20076</v>
      </c>
      <c r="H5365" t="s">
        <v>17800</v>
      </c>
      <c r="I5365">
        <v>575</v>
      </c>
      <c r="J5365">
        <v>1951</v>
      </c>
      <c r="K5365" t="s">
        <v>20077</v>
      </c>
      <c r="L5365" t="s">
        <v>17802</v>
      </c>
      <c r="M5365" s="1" t="s">
        <v>20086</v>
      </c>
      <c r="N5365" s="2">
        <v>0</v>
      </c>
      <c r="O5365" s="2">
        <v>1</v>
      </c>
      <c r="P5365" s="2">
        <v>0</v>
      </c>
      <c r="Q5365" s="2">
        <v>0</v>
      </c>
      <c r="R5365" s="8" t="s">
        <v>20087</v>
      </c>
      <c r="S5365" s="2">
        <v>0</v>
      </c>
      <c r="T5365" s="2">
        <v>1</v>
      </c>
      <c r="U5365" s="2">
        <v>0</v>
      </c>
      <c r="V5365" s="2">
        <v>0</v>
      </c>
      <c r="W5365" s="2">
        <v>0</v>
      </c>
      <c r="X5365" s="2">
        <v>0</v>
      </c>
      <c r="Y5365" s="2">
        <v>0</v>
      </c>
      <c r="Z5365" s="2">
        <v>0</v>
      </c>
      <c r="AA5365" s="2" t="s">
        <v>13140</v>
      </c>
      <c r="AB5365" s="2">
        <v>0</v>
      </c>
      <c r="AC5365" s="2">
        <v>0</v>
      </c>
      <c r="AD5365" s="2">
        <v>1</v>
      </c>
      <c r="AE5365" s="2">
        <v>0</v>
      </c>
      <c r="AF5365" s="2">
        <v>0</v>
      </c>
      <c r="AG5365" s="2">
        <v>0</v>
      </c>
      <c r="AH5365" s="2">
        <v>0</v>
      </c>
      <c r="AI5365" s="2">
        <v>1</v>
      </c>
      <c r="AJ5365" s="2" t="s">
        <v>20088</v>
      </c>
      <c r="AK5365" s="2">
        <v>0</v>
      </c>
      <c r="AL5365" s="8">
        <v>0</v>
      </c>
      <c r="AM5365" s="8" t="str">
        <f t="shared" si="581"/>
        <v>Agreed</v>
      </c>
      <c r="AN5365" s="8" t="s">
        <v>57</v>
      </c>
      <c r="AO5365">
        <f t="shared" si="582"/>
        <v>0</v>
      </c>
      <c r="AP5365">
        <f t="shared" si="583"/>
        <v>1</v>
      </c>
      <c r="AQ5365">
        <f t="shared" si="584"/>
        <v>0</v>
      </c>
      <c r="AR5365">
        <f t="shared" si="585"/>
        <v>0</v>
      </c>
      <c r="AS5365" t="str">
        <f t="shared" si="586"/>
        <v/>
      </c>
      <c r="BO5365" t="str">
        <f t="shared" si="587"/>
        <v/>
      </c>
    </row>
    <row r="5366" spans="2:67" ht="150">
      <c r="B5366">
        <v>50246</v>
      </c>
      <c r="C5366" t="s">
        <v>4101</v>
      </c>
      <c r="D5366" t="s">
        <v>4102</v>
      </c>
      <c r="E5366" t="s">
        <v>17797</v>
      </c>
      <c r="F5366" t="s">
        <v>19121</v>
      </c>
      <c r="G5366" t="s">
        <v>20076</v>
      </c>
      <c r="H5366" t="s">
        <v>17800</v>
      </c>
      <c r="I5366">
        <v>575</v>
      </c>
      <c r="J5366">
        <v>1951</v>
      </c>
      <c r="K5366" t="s">
        <v>20089</v>
      </c>
      <c r="L5366" t="s">
        <v>17802</v>
      </c>
      <c r="M5366" s="1" t="s">
        <v>20090</v>
      </c>
      <c r="N5366" s="2">
        <v>0</v>
      </c>
      <c r="O5366" s="2">
        <v>1</v>
      </c>
      <c r="P5366" s="2">
        <v>0</v>
      </c>
      <c r="Q5366" s="2">
        <v>0</v>
      </c>
      <c r="R5366" s="8" t="s">
        <v>20091</v>
      </c>
      <c r="S5366" s="2">
        <v>0</v>
      </c>
      <c r="T5366" s="2">
        <v>1</v>
      </c>
      <c r="U5366" s="2">
        <v>0</v>
      </c>
      <c r="V5366" s="2">
        <v>0</v>
      </c>
      <c r="W5366" s="2">
        <v>0</v>
      </c>
      <c r="X5366" s="2">
        <v>0</v>
      </c>
      <c r="Y5366" s="2">
        <v>0</v>
      </c>
      <c r="Z5366" s="2">
        <v>0</v>
      </c>
      <c r="AA5366" s="2" t="s">
        <v>13140</v>
      </c>
      <c r="AB5366" s="2">
        <v>0</v>
      </c>
      <c r="AC5366" s="2">
        <v>0</v>
      </c>
      <c r="AD5366" s="2">
        <v>1</v>
      </c>
      <c r="AE5366" s="2">
        <v>0</v>
      </c>
      <c r="AF5366" s="2">
        <v>0</v>
      </c>
      <c r="AG5366" s="2">
        <v>0</v>
      </c>
      <c r="AH5366" s="2">
        <v>0</v>
      </c>
      <c r="AI5366" s="2">
        <v>0</v>
      </c>
      <c r="AJ5366" s="2" t="s">
        <v>20092</v>
      </c>
      <c r="AK5366" s="2">
        <v>0</v>
      </c>
      <c r="AL5366" s="8">
        <v>0</v>
      </c>
      <c r="AM5366" s="8" t="str">
        <f t="shared" si="581"/>
        <v>Agreed</v>
      </c>
      <c r="AN5366" s="8" t="s">
        <v>57</v>
      </c>
      <c r="AO5366">
        <f t="shared" si="582"/>
        <v>0</v>
      </c>
      <c r="AP5366">
        <f t="shared" si="583"/>
        <v>1</v>
      </c>
      <c r="AQ5366">
        <f t="shared" si="584"/>
        <v>0</v>
      </c>
      <c r="AR5366">
        <f t="shared" si="585"/>
        <v>0</v>
      </c>
      <c r="AS5366" t="str">
        <f t="shared" si="586"/>
        <v/>
      </c>
      <c r="BO5366" t="str">
        <f t="shared" si="587"/>
        <v/>
      </c>
    </row>
    <row r="5367" spans="2:67" ht="105">
      <c r="B5367">
        <v>50247</v>
      </c>
      <c r="C5367" t="s">
        <v>4101</v>
      </c>
      <c r="D5367" t="s">
        <v>4102</v>
      </c>
      <c r="E5367" t="s">
        <v>17797</v>
      </c>
      <c r="F5367" t="s">
        <v>19121</v>
      </c>
      <c r="G5367" t="s">
        <v>20076</v>
      </c>
      <c r="H5367" t="s">
        <v>17800</v>
      </c>
      <c r="I5367">
        <v>576</v>
      </c>
      <c r="J5367">
        <v>1951</v>
      </c>
      <c r="K5367" t="s">
        <v>20089</v>
      </c>
      <c r="L5367" t="s">
        <v>17802</v>
      </c>
      <c r="M5367" s="1" t="s">
        <v>20093</v>
      </c>
      <c r="N5367" s="2">
        <v>0</v>
      </c>
      <c r="O5367" s="2">
        <v>1</v>
      </c>
      <c r="P5367" s="2">
        <v>0</v>
      </c>
      <c r="Q5367" s="2">
        <v>0</v>
      </c>
      <c r="R5367" s="8" t="s">
        <v>20094</v>
      </c>
      <c r="S5367" s="2">
        <v>0</v>
      </c>
      <c r="T5367" s="2">
        <v>1</v>
      </c>
      <c r="U5367" s="2">
        <v>0</v>
      </c>
      <c r="V5367" s="2">
        <v>0</v>
      </c>
      <c r="W5367" s="2">
        <v>0</v>
      </c>
      <c r="X5367" s="2">
        <v>0</v>
      </c>
      <c r="Y5367" s="2">
        <v>0</v>
      </c>
      <c r="Z5367" s="2">
        <v>0</v>
      </c>
      <c r="AA5367" s="2" t="s">
        <v>13140</v>
      </c>
      <c r="AB5367" s="2">
        <v>0</v>
      </c>
      <c r="AC5367" s="2">
        <v>1</v>
      </c>
      <c r="AD5367" s="2">
        <v>0</v>
      </c>
      <c r="AE5367" s="2">
        <v>0</v>
      </c>
      <c r="AF5367" s="2">
        <v>0</v>
      </c>
      <c r="AG5367" s="2">
        <v>0</v>
      </c>
      <c r="AH5367" s="2">
        <v>0</v>
      </c>
      <c r="AI5367" s="2">
        <v>0</v>
      </c>
      <c r="AJ5367" s="2" t="s">
        <v>13159</v>
      </c>
      <c r="AK5367" s="2">
        <v>0</v>
      </c>
      <c r="AL5367" s="8" t="s">
        <v>20095</v>
      </c>
      <c r="AM5367" s="8" t="str">
        <f t="shared" si="581"/>
        <v>Agreed</v>
      </c>
      <c r="AN5367" s="8" t="s">
        <v>57</v>
      </c>
      <c r="AO5367">
        <f t="shared" si="582"/>
        <v>0</v>
      </c>
      <c r="AP5367">
        <f t="shared" si="583"/>
        <v>1</v>
      </c>
      <c r="AQ5367">
        <f t="shared" si="584"/>
        <v>0</v>
      </c>
      <c r="AR5367">
        <f t="shared" si="585"/>
        <v>0</v>
      </c>
      <c r="AS5367" t="str">
        <f t="shared" si="586"/>
        <v/>
      </c>
      <c r="BO5367" t="str">
        <f t="shared" si="587"/>
        <v/>
      </c>
    </row>
    <row r="5368" spans="2:67" ht="255">
      <c r="B5368">
        <v>50265</v>
      </c>
      <c r="C5368" t="s">
        <v>4101</v>
      </c>
      <c r="D5368" t="s">
        <v>4102</v>
      </c>
      <c r="E5368" t="s">
        <v>17797</v>
      </c>
      <c r="F5368" t="s">
        <v>19121</v>
      </c>
      <c r="G5368" t="s">
        <v>20096</v>
      </c>
      <c r="H5368" t="s">
        <v>17800</v>
      </c>
      <c r="I5368">
        <v>585</v>
      </c>
      <c r="J5368">
        <v>1951</v>
      </c>
      <c r="K5368" t="s">
        <v>20097</v>
      </c>
      <c r="L5368" t="s">
        <v>17802</v>
      </c>
      <c r="M5368" s="1" t="s">
        <v>20098</v>
      </c>
      <c r="N5368" s="2">
        <v>1</v>
      </c>
      <c r="O5368" s="2">
        <v>0</v>
      </c>
      <c r="P5368" s="2">
        <v>0</v>
      </c>
      <c r="Q5368" s="2">
        <v>0</v>
      </c>
      <c r="R5368" s="8" t="s">
        <v>13327</v>
      </c>
      <c r="S5368" s="2">
        <v>0</v>
      </c>
      <c r="T5368" s="2">
        <v>1</v>
      </c>
      <c r="U5368" s="2">
        <v>0</v>
      </c>
      <c r="V5368" s="2">
        <v>0</v>
      </c>
      <c r="W5368" s="2">
        <v>0</v>
      </c>
      <c r="X5368" s="2">
        <v>0</v>
      </c>
      <c r="Y5368" s="2">
        <v>0</v>
      </c>
      <c r="Z5368" s="2">
        <v>0</v>
      </c>
      <c r="AA5368" s="2" t="s">
        <v>13140</v>
      </c>
      <c r="AB5368" s="2">
        <v>0</v>
      </c>
      <c r="AC5368" s="2">
        <v>1</v>
      </c>
      <c r="AD5368" s="2">
        <v>0</v>
      </c>
      <c r="AE5368" s="2">
        <v>0</v>
      </c>
      <c r="AF5368" s="2">
        <v>0</v>
      </c>
      <c r="AG5368" s="2">
        <v>0</v>
      </c>
      <c r="AH5368" s="2">
        <v>0</v>
      </c>
      <c r="AI5368" s="2">
        <v>0</v>
      </c>
      <c r="AJ5368" s="2" t="s">
        <v>13159</v>
      </c>
      <c r="AK5368" s="2">
        <v>0</v>
      </c>
      <c r="AL5368" s="8" t="s">
        <v>19890</v>
      </c>
      <c r="AM5368" s="8" t="str">
        <f t="shared" si="581"/>
        <v>Agreed</v>
      </c>
      <c r="AN5368" s="8" t="s">
        <v>57</v>
      </c>
      <c r="AO5368">
        <f t="shared" si="582"/>
        <v>1</v>
      </c>
      <c r="AP5368">
        <f t="shared" si="583"/>
        <v>0</v>
      </c>
      <c r="AQ5368">
        <f t="shared" si="584"/>
        <v>0</v>
      </c>
      <c r="AR5368">
        <f t="shared" si="585"/>
        <v>0</v>
      </c>
      <c r="AS5368" t="str">
        <f t="shared" si="586"/>
        <v/>
      </c>
      <c r="BO5368" t="str">
        <f t="shared" si="587"/>
        <v/>
      </c>
    </row>
    <row r="5369" spans="2:67" ht="177">
      <c r="B5369">
        <v>50272</v>
      </c>
      <c r="C5369" t="s">
        <v>4101</v>
      </c>
      <c r="D5369" t="s">
        <v>4102</v>
      </c>
      <c r="E5369" t="s">
        <v>17797</v>
      </c>
      <c r="F5369" t="s">
        <v>19121</v>
      </c>
      <c r="G5369" t="s">
        <v>20099</v>
      </c>
      <c r="H5369" t="s">
        <v>17800</v>
      </c>
      <c r="I5369">
        <v>589</v>
      </c>
      <c r="J5369">
        <v>1951</v>
      </c>
      <c r="K5369" t="s">
        <v>20100</v>
      </c>
      <c r="L5369" t="s">
        <v>17802</v>
      </c>
      <c r="M5369" s="1" t="s">
        <v>20101</v>
      </c>
      <c r="N5369" s="2">
        <v>0</v>
      </c>
      <c r="O5369" s="2">
        <v>1</v>
      </c>
      <c r="P5369" s="2">
        <v>0</v>
      </c>
      <c r="Q5369" s="2">
        <v>0</v>
      </c>
      <c r="R5369" s="8" t="s">
        <v>20102</v>
      </c>
      <c r="S5369" s="2">
        <v>0</v>
      </c>
      <c r="T5369" s="2">
        <v>0</v>
      </c>
      <c r="U5369" s="2">
        <v>0</v>
      </c>
      <c r="V5369" s="2">
        <v>1</v>
      </c>
      <c r="W5369" s="2">
        <v>1</v>
      </c>
      <c r="X5369" s="2">
        <v>0</v>
      </c>
      <c r="Y5369" s="2">
        <v>0</v>
      </c>
      <c r="Z5369" s="2">
        <v>0</v>
      </c>
      <c r="AA5369" s="2" t="s">
        <v>20103</v>
      </c>
      <c r="AB5369" s="2" t="s">
        <v>19559</v>
      </c>
      <c r="AC5369" s="2">
        <v>0</v>
      </c>
      <c r="AD5369" s="2">
        <v>1</v>
      </c>
      <c r="AE5369" s="2">
        <v>0</v>
      </c>
      <c r="AF5369" s="2">
        <v>0</v>
      </c>
      <c r="AG5369" s="2">
        <v>0</v>
      </c>
      <c r="AH5369" s="2">
        <v>0</v>
      </c>
      <c r="AI5369" s="2">
        <v>0</v>
      </c>
      <c r="AJ5369" s="2" t="s">
        <v>20104</v>
      </c>
      <c r="AK5369" s="2">
        <v>0</v>
      </c>
      <c r="AL5369" s="8">
        <v>0</v>
      </c>
      <c r="AM5369" s="8" t="str">
        <f t="shared" si="581"/>
        <v>Agreed</v>
      </c>
      <c r="AN5369" s="8" t="s">
        <v>57</v>
      </c>
      <c r="AO5369">
        <f t="shared" si="582"/>
        <v>0</v>
      </c>
      <c r="AP5369">
        <f t="shared" si="583"/>
        <v>1</v>
      </c>
      <c r="AQ5369">
        <f t="shared" si="584"/>
        <v>0</v>
      </c>
      <c r="AR5369">
        <f t="shared" si="585"/>
        <v>0</v>
      </c>
      <c r="AS5369" t="str">
        <f t="shared" si="586"/>
        <v/>
      </c>
      <c r="BO5369" t="str">
        <f t="shared" si="587"/>
        <v/>
      </c>
    </row>
    <row r="5370" spans="2:67" ht="73.5">
      <c r="B5370">
        <v>50273</v>
      </c>
      <c r="C5370" t="s">
        <v>4101</v>
      </c>
      <c r="D5370" t="s">
        <v>4102</v>
      </c>
      <c r="E5370" t="s">
        <v>17797</v>
      </c>
      <c r="F5370" t="s">
        <v>19121</v>
      </c>
      <c r="G5370" t="s">
        <v>20099</v>
      </c>
      <c r="H5370" t="s">
        <v>17800</v>
      </c>
      <c r="I5370">
        <v>590</v>
      </c>
      <c r="J5370">
        <v>1951</v>
      </c>
      <c r="K5370" t="s">
        <v>20105</v>
      </c>
      <c r="L5370" t="s">
        <v>17802</v>
      </c>
      <c r="M5370" s="1" t="s">
        <v>20106</v>
      </c>
      <c r="N5370" s="2">
        <v>0</v>
      </c>
      <c r="O5370" s="2">
        <v>1</v>
      </c>
      <c r="P5370" s="2">
        <v>0</v>
      </c>
      <c r="Q5370" s="2">
        <v>0</v>
      </c>
      <c r="R5370" s="8" t="s">
        <v>20107</v>
      </c>
      <c r="S5370" s="2">
        <v>0</v>
      </c>
      <c r="T5370" s="2">
        <v>0</v>
      </c>
      <c r="U5370" s="2">
        <v>0</v>
      </c>
      <c r="V5370" s="2">
        <v>1</v>
      </c>
      <c r="W5370" s="2">
        <v>0</v>
      </c>
      <c r="X5370" s="2">
        <v>0</v>
      </c>
      <c r="Y5370" s="2">
        <v>0</v>
      </c>
      <c r="Z5370" s="2">
        <v>0</v>
      </c>
      <c r="AA5370" s="2" t="s">
        <v>20108</v>
      </c>
      <c r="AB5370" s="2">
        <v>0</v>
      </c>
      <c r="AC5370" s="2">
        <v>0</v>
      </c>
      <c r="AD5370" s="2">
        <v>1</v>
      </c>
      <c r="AE5370" s="2">
        <v>0</v>
      </c>
      <c r="AF5370" s="2">
        <v>0</v>
      </c>
      <c r="AG5370" s="2">
        <v>0</v>
      </c>
      <c r="AH5370" s="2">
        <v>0</v>
      </c>
      <c r="AI5370" s="2">
        <v>0</v>
      </c>
      <c r="AJ5370" s="2" t="s">
        <v>20109</v>
      </c>
      <c r="AK5370" s="2">
        <v>0</v>
      </c>
      <c r="AL5370" s="8">
        <v>0</v>
      </c>
      <c r="AM5370" s="8" t="str">
        <f t="shared" si="581"/>
        <v>Agreed</v>
      </c>
      <c r="AN5370" s="8" t="s">
        <v>57</v>
      </c>
      <c r="AO5370">
        <f t="shared" si="582"/>
        <v>0</v>
      </c>
      <c r="AP5370">
        <f t="shared" si="583"/>
        <v>1</v>
      </c>
      <c r="AQ5370">
        <f t="shared" si="584"/>
        <v>0</v>
      </c>
      <c r="AR5370">
        <f t="shared" si="585"/>
        <v>0</v>
      </c>
      <c r="AS5370" t="str">
        <f t="shared" si="586"/>
        <v/>
      </c>
      <c r="BO5370" t="str">
        <f t="shared" si="587"/>
        <v/>
      </c>
    </row>
    <row r="5371" spans="2:67" ht="134.25">
      <c r="B5371">
        <v>50274</v>
      </c>
      <c r="C5371" t="s">
        <v>4101</v>
      </c>
      <c r="D5371" t="s">
        <v>4102</v>
      </c>
      <c r="E5371" t="s">
        <v>17797</v>
      </c>
      <c r="F5371" t="s">
        <v>19121</v>
      </c>
      <c r="G5371" t="s">
        <v>20099</v>
      </c>
      <c r="H5371" t="s">
        <v>17800</v>
      </c>
      <c r="I5371">
        <v>590</v>
      </c>
      <c r="J5371">
        <v>1951</v>
      </c>
      <c r="K5371" t="s">
        <v>20110</v>
      </c>
      <c r="L5371" t="s">
        <v>17802</v>
      </c>
      <c r="M5371" s="1" t="s">
        <v>20111</v>
      </c>
      <c r="N5371" s="2">
        <v>0</v>
      </c>
      <c r="O5371" s="2">
        <v>1</v>
      </c>
      <c r="P5371" s="2">
        <v>0</v>
      </c>
      <c r="Q5371" s="2">
        <v>0</v>
      </c>
      <c r="R5371" s="8" t="s">
        <v>19557</v>
      </c>
      <c r="S5371" s="2">
        <v>0</v>
      </c>
      <c r="T5371" s="2">
        <v>0</v>
      </c>
      <c r="U5371" s="2">
        <v>0</v>
      </c>
      <c r="V5371" s="2">
        <v>1</v>
      </c>
      <c r="W5371" s="2">
        <v>1</v>
      </c>
      <c r="X5371" s="2">
        <v>0</v>
      </c>
      <c r="Y5371" s="2">
        <v>0</v>
      </c>
      <c r="Z5371" s="2">
        <v>0</v>
      </c>
      <c r="AA5371" s="2" t="s">
        <v>20112</v>
      </c>
      <c r="AB5371" s="2">
        <v>0</v>
      </c>
      <c r="AC5371" s="2">
        <v>0</v>
      </c>
      <c r="AD5371" s="2">
        <v>1</v>
      </c>
      <c r="AE5371" s="2">
        <v>0</v>
      </c>
      <c r="AF5371" s="2">
        <v>0</v>
      </c>
      <c r="AG5371" s="2">
        <v>0</v>
      </c>
      <c r="AH5371" s="2">
        <v>0</v>
      </c>
      <c r="AI5371" s="2">
        <v>0</v>
      </c>
      <c r="AJ5371" s="2" t="s">
        <v>20113</v>
      </c>
      <c r="AK5371" s="2">
        <v>0</v>
      </c>
      <c r="AL5371" s="8">
        <v>0</v>
      </c>
      <c r="AM5371" s="8" t="str">
        <f t="shared" si="581"/>
        <v>Agreed</v>
      </c>
      <c r="AN5371" s="8" t="s">
        <v>57</v>
      </c>
      <c r="AO5371">
        <f t="shared" si="582"/>
        <v>0</v>
      </c>
      <c r="AP5371">
        <f t="shared" si="583"/>
        <v>1</v>
      </c>
      <c r="AQ5371">
        <f t="shared" si="584"/>
        <v>0</v>
      </c>
      <c r="AR5371">
        <f t="shared" si="585"/>
        <v>0</v>
      </c>
      <c r="AS5371" t="str">
        <f t="shared" si="586"/>
        <v/>
      </c>
      <c r="BO5371" t="str">
        <f t="shared" si="587"/>
        <v/>
      </c>
    </row>
    <row r="5372" spans="2:67" ht="44.25">
      <c r="B5372">
        <v>50275</v>
      </c>
      <c r="C5372" t="s">
        <v>4101</v>
      </c>
      <c r="D5372" t="s">
        <v>4102</v>
      </c>
      <c r="E5372" t="s">
        <v>17797</v>
      </c>
      <c r="F5372" t="s">
        <v>19121</v>
      </c>
      <c r="G5372" t="s">
        <v>20099</v>
      </c>
      <c r="H5372" t="s">
        <v>17800</v>
      </c>
      <c r="I5372">
        <v>590</v>
      </c>
      <c r="J5372">
        <v>1951</v>
      </c>
      <c r="K5372" t="s">
        <v>20114</v>
      </c>
      <c r="L5372" t="s">
        <v>17802</v>
      </c>
      <c r="M5372" s="1" t="s">
        <v>20115</v>
      </c>
      <c r="N5372" s="2">
        <v>0</v>
      </c>
      <c r="O5372" s="2">
        <v>1</v>
      </c>
      <c r="P5372" s="2">
        <v>0</v>
      </c>
      <c r="Q5372" s="2">
        <v>0</v>
      </c>
      <c r="R5372" s="8" t="s">
        <v>19557</v>
      </c>
      <c r="S5372" s="2">
        <v>0</v>
      </c>
      <c r="T5372" s="2">
        <v>0</v>
      </c>
      <c r="U5372" s="2">
        <v>0</v>
      </c>
      <c r="V5372" s="2">
        <v>0</v>
      </c>
      <c r="W5372" s="2">
        <v>1</v>
      </c>
      <c r="X5372" s="2">
        <v>0</v>
      </c>
      <c r="Y5372" s="2">
        <v>0</v>
      </c>
      <c r="Z5372" s="2">
        <v>0</v>
      </c>
      <c r="AA5372" s="2" t="s">
        <v>20116</v>
      </c>
      <c r="AB5372" s="2">
        <v>0</v>
      </c>
      <c r="AC5372" s="2">
        <v>0</v>
      </c>
      <c r="AD5372" s="2">
        <v>0</v>
      </c>
      <c r="AE5372" s="2">
        <v>0</v>
      </c>
      <c r="AF5372" s="2">
        <v>0</v>
      </c>
      <c r="AG5372" s="2">
        <v>0</v>
      </c>
      <c r="AH5372" s="2">
        <v>0</v>
      </c>
      <c r="AI5372" s="2">
        <v>1</v>
      </c>
      <c r="AJ5372" s="2" t="s">
        <v>20117</v>
      </c>
      <c r="AK5372" s="2">
        <v>0</v>
      </c>
      <c r="AL5372" s="8">
        <v>0</v>
      </c>
      <c r="AM5372" s="8" t="str">
        <f t="shared" si="581"/>
        <v>Agreed</v>
      </c>
      <c r="AN5372" s="8" t="s">
        <v>57</v>
      </c>
      <c r="AO5372">
        <f t="shared" si="582"/>
        <v>0</v>
      </c>
      <c r="AP5372">
        <f t="shared" si="583"/>
        <v>1</v>
      </c>
      <c r="AQ5372">
        <f t="shared" si="584"/>
        <v>0</v>
      </c>
      <c r="AR5372">
        <f t="shared" si="585"/>
        <v>0</v>
      </c>
      <c r="AS5372" t="str">
        <f t="shared" si="586"/>
        <v/>
      </c>
      <c r="BO5372" t="str">
        <f t="shared" si="587"/>
        <v/>
      </c>
    </row>
    <row r="5373" spans="2:67" ht="148.5">
      <c r="B5373">
        <v>50276</v>
      </c>
      <c r="C5373" t="s">
        <v>4101</v>
      </c>
      <c r="D5373" t="s">
        <v>4102</v>
      </c>
      <c r="E5373" t="s">
        <v>17797</v>
      </c>
      <c r="F5373" t="s">
        <v>19121</v>
      </c>
      <c r="G5373" t="s">
        <v>20118</v>
      </c>
      <c r="H5373" t="s">
        <v>17800</v>
      </c>
      <c r="I5373">
        <v>591</v>
      </c>
      <c r="J5373">
        <v>1951</v>
      </c>
      <c r="K5373" t="s">
        <v>20119</v>
      </c>
      <c r="L5373" t="s">
        <v>17802</v>
      </c>
      <c r="M5373" s="1" t="s">
        <v>20120</v>
      </c>
      <c r="N5373" s="2">
        <v>0</v>
      </c>
      <c r="O5373" s="2">
        <v>1</v>
      </c>
      <c r="P5373" s="2">
        <v>0</v>
      </c>
      <c r="Q5373" s="2">
        <v>0</v>
      </c>
      <c r="R5373" s="8" t="s">
        <v>19557</v>
      </c>
      <c r="S5373" s="2">
        <v>0</v>
      </c>
      <c r="T5373" s="2">
        <v>1</v>
      </c>
      <c r="U5373" s="2">
        <v>0</v>
      </c>
      <c r="V5373" s="2">
        <v>0</v>
      </c>
      <c r="W5373" s="2">
        <v>0</v>
      </c>
      <c r="X5373" s="2">
        <v>0</v>
      </c>
      <c r="Y5373" s="2">
        <v>0</v>
      </c>
      <c r="Z5373" s="2">
        <v>0</v>
      </c>
      <c r="AA5373" s="2" t="s">
        <v>13140</v>
      </c>
      <c r="AB5373" s="2">
        <v>0</v>
      </c>
      <c r="AC5373" s="2">
        <v>0</v>
      </c>
      <c r="AD5373" s="2">
        <v>1</v>
      </c>
      <c r="AE5373" s="2">
        <v>0</v>
      </c>
      <c r="AF5373" s="2">
        <v>0</v>
      </c>
      <c r="AG5373" s="2">
        <v>0</v>
      </c>
      <c r="AH5373" s="2">
        <v>1</v>
      </c>
      <c r="AI5373" s="2">
        <v>0</v>
      </c>
      <c r="AJ5373" s="2" t="s">
        <v>20121</v>
      </c>
      <c r="AK5373" s="2">
        <v>0</v>
      </c>
      <c r="AL5373" s="8">
        <v>0</v>
      </c>
      <c r="AM5373" s="8" t="str">
        <f t="shared" si="581"/>
        <v>Agreed</v>
      </c>
      <c r="AN5373" s="8" t="s">
        <v>57</v>
      </c>
      <c r="AO5373">
        <f t="shared" si="582"/>
        <v>0</v>
      </c>
      <c r="AP5373">
        <f t="shared" si="583"/>
        <v>1</v>
      </c>
      <c r="AQ5373">
        <f t="shared" si="584"/>
        <v>0</v>
      </c>
      <c r="AR5373">
        <f t="shared" si="585"/>
        <v>0</v>
      </c>
      <c r="AS5373" t="str">
        <f t="shared" si="586"/>
        <v/>
      </c>
      <c r="BO5373" t="str">
        <f t="shared" si="587"/>
        <v/>
      </c>
    </row>
    <row r="5374" spans="2:67" ht="59.25">
      <c r="B5374">
        <v>50279</v>
      </c>
      <c r="C5374" t="s">
        <v>4101</v>
      </c>
      <c r="D5374" t="s">
        <v>4102</v>
      </c>
      <c r="E5374" t="s">
        <v>17797</v>
      </c>
      <c r="F5374" t="s">
        <v>19121</v>
      </c>
      <c r="G5374" t="s">
        <v>20122</v>
      </c>
      <c r="H5374" t="s">
        <v>17800</v>
      </c>
      <c r="I5374">
        <v>593</v>
      </c>
      <c r="J5374">
        <v>1951</v>
      </c>
      <c r="K5374" t="s">
        <v>20123</v>
      </c>
      <c r="L5374" t="s">
        <v>17802</v>
      </c>
      <c r="M5374" s="1" t="s">
        <v>20124</v>
      </c>
      <c r="N5374" s="2">
        <v>0</v>
      </c>
      <c r="O5374" s="2">
        <v>1</v>
      </c>
      <c r="P5374" s="2">
        <v>0</v>
      </c>
      <c r="Q5374" s="2">
        <v>0</v>
      </c>
      <c r="R5374" s="8" t="s">
        <v>20125</v>
      </c>
      <c r="S5374" s="2">
        <v>0</v>
      </c>
      <c r="T5374" s="2">
        <v>0</v>
      </c>
      <c r="U5374" s="2">
        <v>0</v>
      </c>
      <c r="V5374" s="2">
        <v>1</v>
      </c>
      <c r="W5374" s="2">
        <v>0</v>
      </c>
      <c r="X5374" s="2">
        <v>0</v>
      </c>
      <c r="Y5374" s="2">
        <v>0</v>
      </c>
      <c r="Z5374" s="2">
        <v>0</v>
      </c>
      <c r="AA5374" s="2" t="s">
        <v>20126</v>
      </c>
      <c r="AB5374" s="2">
        <v>0</v>
      </c>
      <c r="AC5374" s="2">
        <v>0</v>
      </c>
      <c r="AD5374" s="2">
        <v>1</v>
      </c>
      <c r="AE5374" s="2">
        <v>0</v>
      </c>
      <c r="AF5374" s="2">
        <v>0</v>
      </c>
      <c r="AG5374" s="2">
        <v>0</v>
      </c>
      <c r="AH5374" s="2">
        <v>0</v>
      </c>
      <c r="AI5374" s="2">
        <v>0</v>
      </c>
      <c r="AJ5374" s="2" t="s">
        <v>20127</v>
      </c>
      <c r="AK5374" s="2">
        <v>0</v>
      </c>
      <c r="AL5374" s="8">
        <v>0</v>
      </c>
      <c r="AM5374" s="8" t="str">
        <f t="shared" si="581"/>
        <v>Agreed</v>
      </c>
      <c r="AN5374" s="8" t="s">
        <v>57</v>
      </c>
      <c r="AO5374">
        <f t="shared" si="582"/>
        <v>0</v>
      </c>
      <c r="AP5374">
        <f t="shared" si="583"/>
        <v>1</v>
      </c>
      <c r="AQ5374">
        <f t="shared" si="584"/>
        <v>0</v>
      </c>
      <c r="AR5374">
        <f t="shared" si="585"/>
        <v>0</v>
      </c>
      <c r="AS5374" t="str">
        <f t="shared" si="586"/>
        <v/>
      </c>
      <c r="BO5374" t="str">
        <f t="shared" si="587"/>
        <v/>
      </c>
    </row>
    <row r="5375" spans="2:67" ht="194.25">
      <c r="B5375">
        <v>50289</v>
      </c>
      <c r="C5375" t="s">
        <v>4101</v>
      </c>
      <c r="D5375" t="s">
        <v>4102</v>
      </c>
      <c r="E5375" t="s">
        <v>17797</v>
      </c>
      <c r="F5375" t="s">
        <v>19121</v>
      </c>
      <c r="G5375" t="s">
        <v>20128</v>
      </c>
      <c r="H5375" t="s">
        <v>17800</v>
      </c>
      <c r="I5375">
        <v>600</v>
      </c>
      <c r="J5375">
        <v>1951</v>
      </c>
      <c r="K5375" t="s">
        <v>20129</v>
      </c>
      <c r="L5375" t="s">
        <v>17802</v>
      </c>
      <c r="M5375" s="1" t="s">
        <v>20130</v>
      </c>
      <c r="N5375" s="2">
        <v>0</v>
      </c>
      <c r="O5375" s="2">
        <v>1</v>
      </c>
      <c r="P5375" s="2">
        <v>0</v>
      </c>
      <c r="Q5375" s="2">
        <v>1</v>
      </c>
      <c r="R5375" s="8" t="s">
        <v>20131</v>
      </c>
      <c r="S5375" s="2">
        <v>0</v>
      </c>
      <c r="T5375" s="2">
        <v>0</v>
      </c>
      <c r="U5375" s="2">
        <v>0</v>
      </c>
      <c r="V5375" s="2">
        <v>1</v>
      </c>
      <c r="W5375" s="2">
        <v>0</v>
      </c>
      <c r="X5375" s="2">
        <v>0</v>
      </c>
      <c r="Y5375" s="2">
        <v>0</v>
      </c>
      <c r="Z5375" s="2">
        <v>0</v>
      </c>
      <c r="AA5375" s="2" t="s">
        <v>20132</v>
      </c>
      <c r="AB5375" s="2">
        <v>0</v>
      </c>
      <c r="AC5375" s="2">
        <v>0</v>
      </c>
      <c r="AD5375" s="2">
        <v>1</v>
      </c>
      <c r="AE5375" s="2">
        <v>0</v>
      </c>
      <c r="AF5375" s="2">
        <v>0</v>
      </c>
      <c r="AG5375" s="2">
        <v>0</v>
      </c>
      <c r="AH5375" s="2">
        <v>0</v>
      </c>
      <c r="AI5375" s="2">
        <v>0</v>
      </c>
      <c r="AJ5375" s="2" t="s">
        <v>20133</v>
      </c>
      <c r="AK5375" s="2">
        <v>0</v>
      </c>
      <c r="AL5375" s="8">
        <v>0</v>
      </c>
      <c r="AM5375" s="8" t="str">
        <f t="shared" si="581"/>
        <v>Agreed</v>
      </c>
      <c r="AN5375" s="8" t="s">
        <v>57</v>
      </c>
      <c r="AO5375">
        <f t="shared" si="582"/>
        <v>0</v>
      </c>
      <c r="AP5375">
        <f t="shared" si="583"/>
        <v>1</v>
      </c>
      <c r="AQ5375">
        <f t="shared" si="584"/>
        <v>0</v>
      </c>
      <c r="AR5375">
        <f t="shared" si="585"/>
        <v>1</v>
      </c>
      <c r="AS5375" t="str">
        <f t="shared" si="586"/>
        <v/>
      </c>
      <c r="BO5375" t="str">
        <f t="shared" si="587"/>
        <v/>
      </c>
    </row>
    <row r="5376" spans="2:67" ht="236.25">
      <c r="B5376">
        <v>50290</v>
      </c>
      <c r="C5376" t="s">
        <v>4101</v>
      </c>
      <c r="D5376" t="s">
        <v>4102</v>
      </c>
      <c r="E5376" t="s">
        <v>17797</v>
      </c>
      <c r="F5376" t="s">
        <v>19121</v>
      </c>
      <c r="G5376" t="s">
        <v>20128</v>
      </c>
      <c r="H5376" t="s">
        <v>17800</v>
      </c>
      <c r="I5376">
        <v>600</v>
      </c>
      <c r="J5376">
        <v>1951</v>
      </c>
      <c r="K5376" t="s">
        <v>20134</v>
      </c>
      <c r="L5376" t="s">
        <v>17802</v>
      </c>
      <c r="M5376" s="1" t="s">
        <v>20135</v>
      </c>
      <c r="N5376" s="2">
        <v>0</v>
      </c>
      <c r="O5376" s="2">
        <v>1</v>
      </c>
      <c r="P5376" s="2">
        <v>0</v>
      </c>
      <c r="Q5376" s="2">
        <v>1</v>
      </c>
      <c r="R5376" s="8" t="s">
        <v>19669</v>
      </c>
      <c r="S5376" s="2">
        <v>0</v>
      </c>
      <c r="T5376" s="2">
        <v>0</v>
      </c>
      <c r="U5376" s="2">
        <v>0</v>
      </c>
      <c r="V5376" s="2">
        <v>1</v>
      </c>
      <c r="W5376" s="2">
        <v>0</v>
      </c>
      <c r="X5376" s="2">
        <v>0</v>
      </c>
      <c r="Y5376" s="2">
        <v>0</v>
      </c>
      <c r="Z5376" s="2">
        <v>0</v>
      </c>
      <c r="AA5376" s="2" t="s">
        <v>20136</v>
      </c>
      <c r="AB5376" s="2">
        <v>0</v>
      </c>
      <c r="AC5376" s="2">
        <v>0</v>
      </c>
      <c r="AD5376" s="2">
        <v>1</v>
      </c>
      <c r="AE5376" s="2">
        <v>0</v>
      </c>
      <c r="AF5376" s="2">
        <v>0</v>
      </c>
      <c r="AG5376" s="2">
        <v>0</v>
      </c>
      <c r="AH5376" s="2">
        <v>0</v>
      </c>
      <c r="AI5376" s="2">
        <v>0</v>
      </c>
      <c r="AJ5376" s="2" t="s">
        <v>20137</v>
      </c>
      <c r="AK5376" s="2">
        <v>0</v>
      </c>
      <c r="AL5376" s="8">
        <v>0</v>
      </c>
      <c r="AM5376" s="8" t="str">
        <f t="shared" si="581"/>
        <v>Agreed</v>
      </c>
      <c r="AN5376" s="8" t="s">
        <v>57</v>
      </c>
      <c r="AO5376">
        <f t="shared" si="582"/>
        <v>0</v>
      </c>
      <c r="AP5376">
        <f t="shared" si="583"/>
        <v>1</v>
      </c>
      <c r="AQ5376">
        <f t="shared" si="584"/>
        <v>0</v>
      </c>
      <c r="AR5376">
        <f t="shared" si="585"/>
        <v>1</v>
      </c>
      <c r="AS5376" t="str">
        <f t="shared" si="586"/>
        <v/>
      </c>
      <c r="BO5376" t="str">
        <f t="shared" si="587"/>
        <v/>
      </c>
    </row>
    <row r="5377" spans="2:67" ht="193.5">
      <c r="B5377">
        <v>50293</v>
      </c>
      <c r="C5377" t="s">
        <v>4101</v>
      </c>
      <c r="D5377" t="s">
        <v>4102</v>
      </c>
      <c r="E5377" t="s">
        <v>17797</v>
      </c>
      <c r="F5377" t="s">
        <v>19121</v>
      </c>
      <c r="G5377" t="s">
        <v>20138</v>
      </c>
      <c r="H5377" t="s">
        <v>17800</v>
      </c>
      <c r="I5377">
        <v>607</v>
      </c>
      <c r="J5377">
        <v>1951</v>
      </c>
      <c r="K5377" t="s">
        <v>20139</v>
      </c>
      <c r="L5377" t="s">
        <v>17802</v>
      </c>
      <c r="M5377" s="1" t="s">
        <v>20140</v>
      </c>
      <c r="N5377" s="2">
        <v>0</v>
      </c>
      <c r="O5377" s="2">
        <v>1</v>
      </c>
      <c r="P5377" s="2">
        <v>0</v>
      </c>
      <c r="Q5377" s="2">
        <v>0</v>
      </c>
      <c r="R5377" s="8" t="s">
        <v>19557</v>
      </c>
      <c r="S5377" s="2">
        <v>0</v>
      </c>
      <c r="T5377" s="2">
        <v>0</v>
      </c>
      <c r="U5377" s="2">
        <v>0</v>
      </c>
      <c r="V5377" s="2">
        <v>1</v>
      </c>
      <c r="W5377" s="2">
        <v>0</v>
      </c>
      <c r="X5377" s="2">
        <v>0</v>
      </c>
      <c r="Y5377" s="2">
        <v>0</v>
      </c>
      <c r="Z5377" s="2">
        <v>0</v>
      </c>
      <c r="AA5377" s="2" t="s">
        <v>20141</v>
      </c>
      <c r="AB5377" s="2">
        <v>0</v>
      </c>
      <c r="AC5377" s="2">
        <v>0</v>
      </c>
      <c r="AD5377" s="2">
        <v>1</v>
      </c>
      <c r="AE5377" s="2">
        <v>0</v>
      </c>
      <c r="AF5377" s="2">
        <v>0</v>
      </c>
      <c r="AG5377" s="2">
        <v>0</v>
      </c>
      <c r="AH5377" s="2">
        <v>0</v>
      </c>
      <c r="AI5377" s="2">
        <v>0</v>
      </c>
      <c r="AJ5377" s="2" t="s">
        <v>20142</v>
      </c>
      <c r="AK5377" s="2">
        <v>0</v>
      </c>
      <c r="AL5377" s="8">
        <v>0</v>
      </c>
      <c r="AM5377" s="8" t="str">
        <f t="shared" si="581"/>
        <v>Agreed</v>
      </c>
      <c r="AN5377" s="8" t="s">
        <v>57</v>
      </c>
      <c r="AO5377">
        <f t="shared" si="582"/>
        <v>0</v>
      </c>
      <c r="AP5377">
        <f t="shared" si="583"/>
        <v>1</v>
      </c>
      <c r="AQ5377">
        <f t="shared" si="584"/>
        <v>0</v>
      </c>
      <c r="AR5377">
        <f t="shared" si="585"/>
        <v>0</v>
      </c>
      <c r="AS5377" t="str">
        <f t="shared" si="586"/>
        <v/>
      </c>
      <c r="BO5377" t="str">
        <f t="shared" si="587"/>
        <v/>
      </c>
    </row>
    <row r="5378" spans="2:67" ht="59.25">
      <c r="B5378">
        <v>50294</v>
      </c>
      <c r="C5378" t="s">
        <v>4101</v>
      </c>
      <c r="D5378" t="s">
        <v>4102</v>
      </c>
      <c r="E5378" t="s">
        <v>17797</v>
      </c>
      <c r="F5378" t="s">
        <v>19121</v>
      </c>
      <c r="G5378" t="s">
        <v>20138</v>
      </c>
      <c r="H5378" t="s">
        <v>17800</v>
      </c>
      <c r="I5378">
        <v>607</v>
      </c>
      <c r="J5378">
        <v>1951</v>
      </c>
      <c r="K5378" t="s">
        <v>16843</v>
      </c>
      <c r="L5378" t="s">
        <v>17802</v>
      </c>
      <c r="M5378" s="1" t="s">
        <v>20143</v>
      </c>
      <c r="N5378" s="2">
        <v>0</v>
      </c>
      <c r="O5378" s="2">
        <v>1</v>
      </c>
      <c r="P5378" s="2">
        <v>0</v>
      </c>
      <c r="Q5378" s="2">
        <v>0</v>
      </c>
      <c r="R5378" s="8" t="s">
        <v>19489</v>
      </c>
      <c r="S5378" s="2">
        <v>0</v>
      </c>
      <c r="T5378" s="2">
        <v>0</v>
      </c>
      <c r="U5378" s="2">
        <v>0</v>
      </c>
      <c r="V5378" s="2">
        <v>0</v>
      </c>
      <c r="W5378" s="2">
        <v>1</v>
      </c>
      <c r="X5378" s="2">
        <v>0</v>
      </c>
      <c r="Y5378" s="2">
        <v>0</v>
      </c>
      <c r="Z5378" s="2">
        <v>0</v>
      </c>
      <c r="AA5378" s="2" t="s">
        <v>20144</v>
      </c>
      <c r="AB5378" s="2">
        <v>0</v>
      </c>
      <c r="AC5378" s="2">
        <v>0</v>
      </c>
      <c r="AD5378" s="2">
        <v>1</v>
      </c>
      <c r="AE5378" s="2">
        <v>0</v>
      </c>
      <c r="AF5378" s="2">
        <v>0</v>
      </c>
      <c r="AG5378" s="2">
        <v>0</v>
      </c>
      <c r="AH5378" s="2">
        <v>0</v>
      </c>
      <c r="AI5378" s="2">
        <v>0</v>
      </c>
      <c r="AJ5378" s="2" t="s">
        <v>20145</v>
      </c>
      <c r="AK5378" s="2">
        <v>0</v>
      </c>
      <c r="AL5378" s="8">
        <v>0</v>
      </c>
      <c r="AM5378" s="8" t="str">
        <f t="shared" si="581"/>
        <v>Agreed</v>
      </c>
      <c r="AN5378" s="8" t="s">
        <v>57</v>
      </c>
      <c r="AO5378">
        <f t="shared" si="582"/>
        <v>0</v>
      </c>
      <c r="AP5378">
        <f t="shared" si="583"/>
        <v>1</v>
      </c>
      <c r="AQ5378">
        <f t="shared" si="584"/>
        <v>0</v>
      </c>
      <c r="AR5378">
        <f t="shared" si="585"/>
        <v>0</v>
      </c>
      <c r="AS5378" t="str">
        <f t="shared" si="586"/>
        <v/>
      </c>
      <c r="BO5378" t="str">
        <f t="shared" si="587"/>
        <v/>
      </c>
    </row>
    <row r="5379" spans="2:67" ht="190.5">
      <c r="B5379">
        <v>50296</v>
      </c>
      <c r="C5379" t="s">
        <v>4101</v>
      </c>
      <c r="D5379" t="s">
        <v>4102</v>
      </c>
      <c r="E5379" t="s">
        <v>17797</v>
      </c>
      <c r="F5379" t="s">
        <v>19121</v>
      </c>
      <c r="G5379" t="s">
        <v>20138</v>
      </c>
      <c r="H5379" t="s">
        <v>17800</v>
      </c>
      <c r="I5379">
        <v>608</v>
      </c>
      <c r="J5379">
        <v>1951</v>
      </c>
      <c r="K5379" t="s">
        <v>20146</v>
      </c>
      <c r="L5379" t="s">
        <v>17802</v>
      </c>
      <c r="M5379" s="1" t="s">
        <v>20147</v>
      </c>
      <c r="N5379" s="2">
        <v>0</v>
      </c>
      <c r="O5379" s="2">
        <v>1</v>
      </c>
      <c r="P5379" s="2">
        <v>0</v>
      </c>
      <c r="Q5379" s="2">
        <v>1</v>
      </c>
      <c r="R5379" s="8" t="s">
        <v>20148</v>
      </c>
      <c r="S5379" s="2">
        <v>0</v>
      </c>
      <c r="T5379" s="2">
        <v>0</v>
      </c>
      <c r="U5379" s="2">
        <v>0</v>
      </c>
      <c r="V5379" s="2">
        <v>1</v>
      </c>
      <c r="W5379" s="2">
        <v>1</v>
      </c>
      <c r="X5379" s="2">
        <v>0</v>
      </c>
      <c r="Y5379" s="2">
        <v>1</v>
      </c>
      <c r="Z5379" s="2">
        <v>0</v>
      </c>
      <c r="AA5379" s="2" t="s">
        <v>20149</v>
      </c>
      <c r="AB5379" s="2">
        <v>0</v>
      </c>
      <c r="AC5379" s="2">
        <v>0</v>
      </c>
      <c r="AD5379" s="2">
        <v>1</v>
      </c>
      <c r="AE5379" s="2">
        <v>0</v>
      </c>
      <c r="AF5379" s="2">
        <v>0</v>
      </c>
      <c r="AG5379" s="2">
        <v>0</v>
      </c>
      <c r="AH5379" s="2">
        <v>0</v>
      </c>
      <c r="AI5379" s="2">
        <v>1</v>
      </c>
      <c r="AJ5379" s="2" t="s">
        <v>20150</v>
      </c>
      <c r="AK5379" s="2">
        <v>0</v>
      </c>
      <c r="AL5379" s="8">
        <v>0</v>
      </c>
      <c r="AM5379" s="8" t="str">
        <f t="shared" si="581"/>
        <v>Agreed</v>
      </c>
      <c r="AN5379" s="8" t="s">
        <v>57</v>
      </c>
      <c r="AO5379">
        <f t="shared" si="582"/>
        <v>0</v>
      </c>
      <c r="AP5379">
        <f t="shared" si="583"/>
        <v>1</v>
      </c>
      <c r="AQ5379">
        <f t="shared" si="584"/>
        <v>0</v>
      </c>
      <c r="AR5379">
        <f t="shared" si="585"/>
        <v>1</v>
      </c>
      <c r="AS5379" t="str">
        <f t="shared" si="586"/>
        <v/>
      </c>
      <c r="BO5379" t="str">
        <f t="shared" si="587"/>
        <v/>
      </c>
    </row>
    <row r="5380" spans="2:67" ht="118.5">
      <c r="B5380">
        <v>50298</v>
      </c>
      <c r="C5380" t="s">
        <v>4101</v>
      </c>
      <c r="D5380" t="s">
        <v>4102</v>
      </c>
      <c r="E5380" t="s">
        <v>17797</v>
      </c>
      <c r="F5380" t="s">
        <v>19121</v>
      </c>
      <c r="G5380" t="s">
        <v>20151</v>
      </c>
      <c r="H5380" t="s">
        <v>17800</v>
      </c>
      <c r="I5380">
        <v>620</v>
      </c>
      <c r="J5380">
        <v>1951</v>
      </c>
      <c r="K5380" t="s">
        <v>20152</v>
      </c>
      <c r="L5380" t="s">
        <v>17802</v>
      </c>
      <c r="M5380" s="1" t="s">
        <v>20153</v>
      </c>
      <c r="N5380" s="2">
        <v>0</v>
      </c>
      <c r="O5380" s="2">
        <v>1</v>
      </c>
      <c r="P5380" s="2">
        <v>0</v>
      </c>
      <c r="Q5380" s="2">
        <v>0</v>
      </c>
      <c r="R5380" s="8" t="s">
        <v>19557</v>
      </c>
      <c r="S5380" s="2">
        <v>0</v>
      </c>
      <c r="T5380" s="2">
        <v>0</v>
      </c>
      <c r="U5380" s="2">
        <v>0</v>
      </c>
      <c r="V5380" s="2">
        <v>1</v>
      </c>
      <c r="W5380" s="2">
        <v>0</v>
      </c>
      <c r="X5380" s="2">
        <v>0</v>
      </c>
      <c r="Y5380" s="2">
        <v>0</v>
      </c>
      <c r="Z5380" s="2">
        <v>1</v>
      </c>
      <c r="AA5380" s="2" t="s">
        <v>20154</v>
      </c>
      <c r="AB5380" s="2">
        <v>0</v>
      </c>
      <c r="AC5380" s="2">
        <v>0</v>
      </c>
      <c r="AD5380" s="2">
        <v>1</v>
      </c>
      <c r="AE5380" s="2">
        <v>0</v>
      </c>
      <c r="AF5380" s="2">
        <v>0</v>
      </c>
      <c r="AG5380" s="2">
        <v>0</v>
      </c>
      <c r="AH5380" s="2">
        <v>0</v>
      </c>
      <c r="AI5380" s="2">
        <v>0</v>
      </c>
      <c r="AJ5380" s="2" t="s">
        <v>20155</v>
      </c>
      <c r="AK5380" s="2">
        <v>0</v>
      </c>
      <c r="AL5380" s="8">
        <v>0</v>
      </c>
      <c r="AM5380" s="8" t="str">
        <f t="shared" ref="AM5380:AM5443" si="588">IF(N5380&lt;&gt;"",
IF(OR(AO5380="",AP5380="",AQ5380="",AR5380=""),
"UNCODED",
IF(OR(AO5380&lt;&gt;N5380,AP5380&lt;&gt;O5380,AQ5380&lt;&gt;P5380,AR5380&lt;&gt;Q5380,SUM(AU5380:BA5380,BD5380:BJ5380)&gt;0),
"Recoded",
"Agreed")),"Blank")</f>
        <v>Agreed</v>
      </c>
      <c r="AN5380" s="8" t="s">
        <v>57</v>
      </c>
      <c r="AO5380">
        <f t="shared" ref="AO5380:AO5443" si="589">IF(N5380&lt;&gt;"",IF(OR(LOWER($AN5380)="y",LOWER($AN5380)="yes"),N5380,""),"")</f>
        <v>0</v>
      </c>
      <c r="AP5380">
        <f t="shared" ref="AP5380:AP5443" si="590">IF(O5380&lt;&gt;"",IF(OR(LOWER($AN5380)="y",LOWER($AN5380)="yes"),O5380,""),"")</f>
        <v>1</v>
      </c>
      <c r="AQ5380">
        <f t="shared" ref="AQ5380:AQ5443" si="591">IF(P5380&lt;&gt;"",IF(OR(LOWER($AN5380)="y",LOWER($AN5380)="yes"),P5380,""),"")</f>
        <v>0</v>
      </c>
      <c r="AR5380">
        <f t="shared" ref="AR5380:AR5443" si="592">IF(Q5380&lt;&gt;"",IF(OR(LOWER($AN5380)="y",LOWER($AN5380)="yes"),Q5380,""),"")</f>
        <v>0</v>
      </c>
      <c r="AS5380" t="str">
        <f t="shared" si="586"/>
        <v/>
      </c>
      <c r="BO5380" t="str">
        <f t="shared" si="587"/>
        <v/>
      </c>
    </row>
    <row r="5381" spans="2:67" ht="88.5">
      <c r="B5381">
        <v>50300</v>
      </c>
      <c r="C5381" t="s">
        <v>4101</v>
      </c>
      <c r="D5381" t="s">
        <v>4102</v>
      </c>
      <c r="E5381" t="s">
        <v>17797</v>
      </c>
      <c r="F5381" t="s">
        <v>19121</v>
      </c>
      <c r="G5381" t="s">
        <v>20156</v>
      </c>
      <c r="H5381" t="s">
        <v>17800</v>
      </c>
      <c r="I5381">
        <v>627</v>
      </c>
      <c r="J5381">
        <v>1951</v>
      </c>
      <c r="K5381" t="s">
        <v>20157</v>
      </c>
      <c r="L5381" t="s">
        <v>17802</v>
      </c>
      <c r="M5381" s="1" t="s">
        <v>20158</v>
      </c>
      <c r="N5381" s="2">
        <v>0</v>
      </c>
      <c r="O5381" s="2">
        <v>0</v>
      </c>
      <c r="P5381" s="2">
        <v>1</v>
      </c>
      <c r="Q5381" s="2">
        <v>0</v>
      </c>
      <c r="R5381" s="8" t="s">
        <v>20159</v>
      </c>
      <c r="S5381" s="2">
        <v>0</v>
      </c>
      <c r="T5381" s="2">
        <v>0</v>
      </c>
      <c r="U5381" s="2">
        <v>0</v>
      </c>
      <c r="V5381" s="2">
        <v>1</v>
      </c>
      <c r="W5381" s="2">
        <v>0</v>
      </c>
      <c r="X5381" s="2">
        <v>0</v>
      </c>
      <c r="Y5381" s="2">
        <v>0</v>
      </c>
      <c r="Z5381" s="2">
        <v>0</v>
      </c>
      <c r="AA5381" s="2" t="s">
        <v>20160</v>
      </c>
      <c r="AB5381" s="2">
        <v>0</v>
      </c>
      <c r="AC5381" s="2">
        <v>0</v>
      </c>
      <c r="AD5381" s="2">
        <v>1</v>
      </c>
      <c r="AE5381" s="2">
        <v>0</v>
      </c>
      <c r="AF5381" s="2">
        <v>0</v>
      </c>
      <c r="AG5381" s="2">
        <v>0</v>
      </c>
      <c r="AH5381" s="2">
        <v>0</v>
      </c>
      <c r="AI5381" s="2">
        <v>0</v>
      </c>
      <c r="AJ5381" s="2" t="s">
        <v>20161</v>
      </c>
      <c r="AK5381" s="2">
        <v>0</v>
      </c>
      <c r="AL5381" s="8">
        <v>0</v>
      </c>
      <c r="AM5381" s="8" t="str">
        <f t="shared" si="588"/>
        <v>Agreed</v>
      </c>
      <c r="AN5381" s="8" t="s">
        <v>57</v>
      </c>
      <c r="AO5381">
        <f t="shared" si="589"/>
        <v>0</v>
      </c>
      <c r="AP5381">
        <f t="shared" si="590"/>
        <v>0</v>
      </c>
      <c r="AQ5381">
        <f t="shared" si="591"/>
        <v>1</v>
      </c>
      <c r="AR5381">
        <f t="shared" si="592"/>
        <v>0</v>
      </c>
      <c r="AS5381" t="str">
        <f t="shared" ref="AS5381:AS5444" si="593">IF(AM5381="Recoded","Please supply a reasoning","")</f>
        <v/>
      </c>
      <c r="BO5381" t="str">
        <f t="shared" ref="BO5381:BO5444" si="594">IF(OR(AND(AO5381=0, SUM(AP5381:AR5381)&lt;&gt;0),AND(AO5381=1, SUM(AP5381:AR5381)=0)),"",1)</f>
        <v/>
      </c>
    </row>
    <row r="5382" spans="2:67" ht="105">
      <c r="B5382">
        <v>50301</v>
      </c>
      <c r="C5382" t="s">
        <v>4101</v>
      </c>
      <c r="D5382" t="s">
        <v>4102</v>
      </c>
      <c r="E5382" t="s">
        <v>17797</v>
      </c>
      <c r="F5382" t="s">
        <v>19121</v>
      </c>
      <c r="G5382" t="s">
        <v>20156</v>
      </c>
      <c r="H5382" t="s">
        <v>17800</v>
      </c>
      <c r="I5382">
        <v>628</v>
      </c>
      <c r="J5382">
        <v>1951</v>
      </c>
      <c r="K5382" t="s">
        <v>20162</v>
      </c>
      <c r="L5382" t="s">
        <v>17802</v>
      </c>
      <c r="M5382" s="1" t="s">
        <v>20163</v>
      </c>
      <c r="N5382" s="2">
        <v>0</v>
      </c>
      <c r="O5382" s="2">
        <v>0</v>
      </c>
      <c r="P5382" s="2">
        <v>1</v>
      </c>
      <c r="Q5382" s="2">
        <v>0</v>
      </c>
      <c r="R5382" s="8" t="s">
        <v>20164</v>
      </c>
      <c r="S5382" s="2">
        <v>0</v>
      </c>
      <c r="T5382" s="2">
        <v>0</v>
      </c>
      <c r="U5382" s="2">
        <v>0</v>
      </c>
      <c r="V5382" s="2">
        <v>1</v>
      </c>
      <c r="W5382" s="2">
        <v>0</v>
      </c>
      <c r="X5382" s="2">
        <v>0</v>
      </c>
      <c r="Y5382" s="2">
        <v>0</v>
      </c>
      <c r="Z5382" s="2">
        <v>0</v>
      </c>
      <c r="AA5382" s="2" t="s">
        <v>20165</v>
      </c>
      <c r="AB5382" s="2">
        <v>0</v>
      </c>
      <c r="AC5382" s="2">
        <v>0</v>
      </c>
      <c r="AD5382" s="2">
        <v>1</v>
      </c>
      <c r="AE5382" s="2">
        <v>0</v>
      </c>
      <c r="AF5382" s="2">
        <v>0</v>
      </c>
      <c r="AG5382" s="2">
        <v>0</v>
      </c>
      <c r="AH5382" s="2">
        <v>0</v>
      </c>
      <c r="AI5382" s="2">
        <v>0</v>
      </c>
      <c r="AJ5382" s="2" t="s">
        <v>20166</v>
      </c>
      <c r="AK5382" s="2">
        <v>0</v>
      </c>
      <c r="AL5382" s="8">
        <v>0</v>
      </c>
      <c r="AM5382" s="8" t="str">
        <f t="shared" si="588"/>
        <v>Agreed</v>
      </c>
      <c r="AN5382" s="8" t="s">
        <v>57</v>
      </c>
      <c r="AO5382">
        <f t="shared" si="589"/>
        <v>0</v>
      </c>
      <c r="AP5382">
        <f t="shared" si="590"/>
        <v>0</v>
      </c>
      <c r="AQ5382">
        <f t="shared" si="591"/>
        <v>1</v>
      </c>
      <c r="AR5382">
        <f t="shared" si="592"/>
        <v>0</v>
      </c>
      <c r="AS5382" t="str">
        <f t="shared" si="593"/>
        <v/>
      </c>
      <c r="BO5382" t="str">
        <f t="shared" si="594"/>
        <v/>
      </c>
    </row>
    <row r="5383" spans="2:67" ht="118.5">
      <c r="B5383">
        <v>50302</v>
      </c>
      <c r="C5383" t="s">
        <v>4101</v>
      </c>
      <c r="D5383" t="s">
        <v>4102</v>
      </c>
      <c r="E5383" t="s">
        <v>17797</v>
      </c>
      <c r="F5383" t="s">
        <v>19121</v>
      </c>
      <c r="G5383" t="s">
        <v>20156</v>
      </c>
      <c r="H5383" t="s">
        <v>17800</v>
      </c>
      <c r="I5383">
        <v>628</v>
      </c>
      <c r="J5383">
        <v>1951</v>
      </c>
      <c r="K5383" t="s">
        <v>20167</v>
      </c>
      <c r="L5383" t="s">
        <v>17802</v>
      </c>
      <c r="M5383" s="1" t="s">
        <v>20168</v>
      </c>
      <c r="N5383" s="2">
        <v>0</v>
      </c>
      <c r="O5383" s="2">
        <v>0</v>
      </c>
      <c r="P5383" s="2">
        <v>1</v>
      </c>
      <c r="Q5383" s="2">
        <v>0</v>
      </c>
      <c r="R5383" s="8" t="s">
        <v>20169</v>
      </c>
      <c r="S5383" s="2">
        <v>0</v>
      </c>
      <c r="T5383" s="2">
        <v>0</v>
      </c>
      <c r="U5383" s="2">
        <v>0</v>
      </c>
      <c r="V5383" s="2">
        <v>1</v>
      </c>
      <c r="W5383" s="2">
        <v>0</v>
      </c>
      <c r="X5383" s="2">
        <v>0</v>
      </c>
      <c r="Y5383" s="2">
        <v>0</v>
      </c>
      <c r="Z5383" s="2">
        <v>0</v>
      </c>
      <c r="AA5383" s="2" t="s">
        <v>20170</v>
      </c>
      <c r="AB5383" s="2">
        <v>0</v>
      </c>
      <c r="AC5383" s="2">
        <v>0</v>
      </c>
      <c r="AD5383" s="2">
        <v>1</v>
      </c>
      <c r="AE5383" s="2">
        <v>0</v>
      </c>
      <c r="AF5383" s="2">
        <v>0</v>
      </c>
      <c r="AG5383" s="2">
        <v>0</v>
      </c>
      <c r="AH5383" s="2">
        <v>0</v>
      </c>
      <c r="AI5383" s="2">
        <v>0</v>
      </c>
      <c r="AJ5383" s="2" t="s">
        <v>20171</v>
      </c>
      <c r="AK5383" s="2">
        <v>0</v>
      </c>
      <c r="AL5383" s="8">
        <v>0</v>
      </c>
      <c r="AM5383" s="8" t="str">
        <f t="shared" si="588"/>
        <v>Agreed</v>
      </c>
      <c r="AN5383" s="8" t="s">
        <v>57</v>
      </c>
      <c r="AO5383">
        <f t="shared" si="589"/>
        <v>0</v>
      </c>
      <c r="AP5383">
        <f t="shared" si="590"/>
        <v>0</v>
      </c>
      <c r="AQ5383">
        <f t="shared" si="591"/>
        <v>1</v>
      </c>
      <c r="AR5383">
        <f t="shared" si="592"/>
        <v>0</v>
      </c>
      <c r="AS5383" t="str">
        <f t="shared" si="593"/>
        <v/>
      </c>
      <c r="BO5383" t="str">
        <f t="shared" si="594"/>
        <v/>
      </c>
    </row>
    <row r="5384" spans="2:67" ht="209.25">
      <c r="B5384">
        <v>50304</v>
      </c>
      <c r="C5384" t="s">
        <v>4101</v>
      </c>
      <c r="D5384" t="s">
        <v>4102</v>
      </c>
      <c r="E5384" t="s">
        <v>17797</v>
      </c>
      <c r="F5384" t="s">
        <v>19121</v>
      </c>
      <c r="G5384" t="s">
        <v>20172</v>
      </c>
      <c r="H5384" t="s">
        <v>17800</v>
      </c>
      <c r="I5384">
        <v>629</v>
      </c>
      <c r="J5384">
        <v>1951</v>
      </c>
      <c r="K5384" t="s">
        <v>20173</v>
      </c>
      <c r="L5384" t="s">
        <v>17802</v>
      </c>
      <c r="M5384" s="1" t="s">
        <v>20174</v>
      </c>
      <c r="N5384" s="2">
        <v>0</v>
      </c>
      <c r="O5384" s="2">
        <v>0</v>
      </c>
      <c r="P5384" s="2">
        <v>1</v>
      </c>
      <c r="Q5384" s="2">
        <v>0</v>
      </c>
      <c r="R5384" s="8" t="s">
        <v>20175</v>
      </c>
      <c r="S5384" s="2">
        <v>0</v>
      </c>
      <c r="T5384" s="2">
        <v>0</v>
      </c>
      <c r="U5384" s="2">
        <v>0</v>
      </c>
      <c r="V5384" s="2">
        <v>1</v>
      </c>
      <c r="W5384" s="2">
        <v>0</v>
      </c>
      <c r="X5384" s="2">
        <v>0</v>
      </c>
      <c r="Y5384" s="2">
        <v>0</v>
      </c>
      <c r="Z5384" s="2">
        <v>0</v>
      </c>
      <c r="AA5384" s="2" t="s">
        <v>20176</v>
      </c>
      <c r="AB5384" s="2">
        <v>0</v>
      </c>
      <c r="AC5384" s="2">
        <v>0</v>
      </c>
      <c r="AD5384" s="2">
        <v>1</v>
      </c>
      <c r="AE5384" s="2">
        <v>0</v>
      </c>
      <c r="AF5384" s="2">
        <v>0</v>
      </c>
      <c r="AG5384" s="2">
        <v>0</v>
      </c>
      <c r="AH5384" s="2">
        <v>0</v>
      </c>
      <c r="AI5384" s="2">
        <v>0</v>
      </c>
      <c r="AJ5384" s="2" t="s">
        <v>20160</v>
      </c>
      <c r="AK5384" s="2">
        <v>0</v>
      </c>
      <c r="AL5384" s="8">
        <v>0</v>
      </c>
      <c r="AM5384" s="8" t="str">
        <f t="shared" si="588"/>
        <v>Agreed</v>
      </c>
      <c r="AN5384" s="8" t="s">
        <v>57</v>
      </c>
      <c r="AO5384">
        <f t="shared" si="589"/>
        <v>0</v>
      </c>
      <c r="AP5384">
        <f t="shared" si="590"/>
        <v>0</v>
      </c>
      <c r="AQ5384">
        <f t="shared" si="591"/>
        <v>1</v>
      </c>
      <c r="AR5384">
        <f t="shared" si="592"/>
        <v>0</v>
      </c>
      <c r="AS5384" t="str">
        <f t="shared" si="593"/>
        <v/>
      </c>
      <c r="BO5384" t="str">
        <f t="shared" si="594"/>
        <v/>
      </c>
    </row>
    <row r="5385" spans="2:67" ht="73.5">
      <c r="B5385">
        <v>50305</v>
      </c>
      <c r="C5385" t="s">
        <v>4101</v>
      </c>
      <c r="D5385" t="s">
        <v>4102</v>
      </c>
      <c r="E5385" t="s">
        <v>17797</v>
      </c>
      <c r="F5385" t="s">
        <v>19121</v>
      </c>
      <c r="G5385" t="s">
        <v>20172</v>
      </c>
      <c r="H5385" t="s">
        <v>17800</v>
      </c>
      <c r="I5385">
        <v>629</v>
      </c>
      <c r="J5385">
        <v>1951</v>
      </c>
      <c r="K5385" t="s">
        <v>20177</v>
      </c>
      <c r="L5385" t="s">
        <v>17802</v>
      </c>
      <c r="M5385" s="1" t="s">
        <v>20178</v>
      </c>
      <c r="N5385" s="2">
        <v>0</v>
      </c>
      <c r="O5385" s="2">
        <v>0</v>
      </c>
      <c r="P5385" s="2">
        <v>1</v>
      </c>
      <c r="Q5385" s="2">
        <v>0</v>
      </c>
      <c r="R5385" s="8" t="s">
        <v>20179</v>
      </c>
      <c r="S5385" s="2">
        <v>0</v>
      </c>
      <c r="T5385" s="2">
        <v>0</v>
      </c>
      <c r="U5385" s="2">
        <v>0</v>
      </c>
      <c r="V5385" s="2">
        <v>1</v>
      </c>
      <c r="W5385" s="2">
        <v>1</v>
      </c>
      <c r="X5385" s="2">
        <v>0</v>
      </c>
      <c r="Y5385" s="2">
        <v>0</v>
      </c>
      <c r="Z5385" s="2">
        <v>0</v>
      </c>
      <c r="AA5385" s="2" t="s">
        <v>20180</v>
      </c>
      <c r="AB5385" s="2">
        <v>0</v>
      </c>
      <c r="AC5385" s="2">
        <v>0</v>
      </c>
      <c r="AD5385" s="2">
        <v>1</v>
      </c>
      <c r="AE5385" s="2">
        <v>0</v>
      </c>
      <c r="AF5385" s="2">
        <v>0</v>
      </c>
      <c r="AG5385" s="2">
        <v>0</v>
      </c>
      <c r="AH5385" s="2">
        <v>0</v>
      </c>
      <c r="AI5385" s="2">
        <v>0</v>
      </c>
      <c r="AJ5385" s="2" t="s">
        <v>20160</v>
      </c>
      <c r="AK5385" s="2">
        <v>0</v>
      </c>
      <c r="AL5385" s="8">
        <v>0</v>
      </c>
      <c r="AM5385" s="8" t="str">
        <f t="shared" si="588"/>
        <v>Agreed</v>
      </c>
      <c r="AN5385" s="8" t="s">
        <v>57</v>
      </c>
      <c r="AO5385">
        <f t="shared" si="589"/>
        <v>0</v>
      </c>
      <c r="AP5385">
        <f t="shared" si="590"/>
        <v>0</v>
      </c>
      <c r="AQ5385">
        <f t="shared" si="591"/>
        <v>1</v>
      </c>
      <c r="AR5385">
        <f t="shared" si="592"/>
        <v>0</v>
      </c>
      <c r="AS5385" t="str">
        <f t="shared" si="593"/>
        <v/>
      </c>
      <c r="BO5385" t="str">
        <f t="shared" si="594"/>
        <v/>
      </c>
    </row>
    <row r="5386" spans="2:67" ht="190.5">
      <c r="B5386">
        <v>50307</v>
      </c>
      <c r="C5386" t="s">
        <v>4101</v>
      </c>
      <c r="D5386" t="s">
        <v>4102</v>
      </c>
      <c r="E5386" t="s">
        <v>17797</v>
      </c>
      <c r="F5386" t="s">
        <v>19121</v>
      </c>
      <c r="G5386" t="s">
        <v>20181</v>
      </c>
      <c r="H5386" t="s">
        <v>17800</v>
      </c>
      <c r="I5386">
        <v>633</v>
      </c>
      <c r="J5386">
        <v>1951</v>
      </c>
      <c r="K5386" t="s">
        <v>20182</v>
      </c>
      <c r="L5386" t="s">
        <v>17802</v>
      </c>
      <c r="M5386" s="1" t="s">
        <v>20183</v>
      </c>
      <c r="N5386" s="2">
        <v>0</v>
      </c>
      <c r="O5386" s="2">
        <v>0</v>
      </c>
      <c r="P5386" s="2">
        <v>1</v>
      </c>
      <c r="Q5386" s="2">
        <v>0</v>
      </c>
      <c r="R5386" s="8" t="s">
        <v>20184</v>
      </c>
      <c r="S5386" s="2">
        <v>0</v>
      </c>
      <c r="T5386" s="2">
        <v>0</v>
      </c>
      <c r="U5386" s="2">
        <v>0</v>
      </c>
      <c r="V5386" s="2">
        <v>1</v>
      </c>
      <c r="W5386" s="2">
        <v>0</v>
      </c>
      <c r="X5386" s="2">
        <v>0</v>
      </c>
      <c r="Y5386" s="2">
        <v>0</v>
      </c>
      <c r="Z5386" s="2">
        <v>0</v>
      </c>
      <c r="AA5386" s="2" t="s">
        <v>20185</v>
      </c>
      <c r="AB5386" s="2">
        <v>0</v>
      </c>
      <c r="AC5386" s="2">
        <v>0</v>
      </c>
      <c r="AD5386" s="2">
        <v>1</v>
      </c>
      <c r="AE5386" s="2">
        <v>0</v>
      </c>
      <c r="AF5386" s="2">
        <v>0</v>
      </c>
      <c r="AG5386" s="2">
        <v>0</v>
      </c>
      <c r="AH5386" s="2">
        <v>0</v>
      </c>
      <c r="AI5386" s="2">
        <v>0</v>
      </c>
      <c r="AJ5386" s="2" t="s">
        <v>20186</v>
      </c>
      <c r="AK5386" s="2">
        <v>0</v>
      </c>
      <c r="AL5386" s="8">
        <v>0</v>
      </c>
      <c r="AM5386" s="8" t="str">
        <f t="shared" si="588"/>
        <v>Recoded</v>
      </c>
      <c r="AN5386" s="8"/>
      <c r="AO5386">
        <v>0</v>
      </c>
      <c r="AP5386">
        <v>1</v>
      </c>
      <c r="AQ5386">
        <v>0</v>
      </c>
      <c r="AR5386">
        <v>1</v>
      </c>
      <c r="AS5386" t="s">
        <v>20665</v>
      </c>
      <c r="BO5386" t="str">
        <f t="shared" si="594"/>
        <v/>
      </c>
    </row>
    <row r="5387" spans="2:67" ht="105">
      <c r="B5387">
        <v>50310</v>
      </c>
      <c r="C5387" t="s">
        <v>4101</v>
      </c>
      <c r="D5387" t="s">
        <v>4102</v>
      </c>
      <c r="E5387" t="s">
        <v>17797</v>
      </c>
      <c r="F5387" t="s">
        <v>19121</v>
      </c>
      <c r="G5387" t="s">
        <v>20181</v>
      </c>
      <c r="H5387" t="s">
        <v>17800</v>
      </c>
      <c r="I5387">
        <v>635</v>
      </c>
      <c r="J5387">
        <v>1951</v>
      </c>
      <c r="K5387" t="s">
        <v>20187</v>
      </c>
      <c r="L5387" t="s">
        <v>17802</v>
      </c>
      <c r="M5387" s="1" t="s">
        <v>20188</v>
      </c>
      <c r="N5387" s="2">
        <v>1</v>
      </c>
      <c r="O5387" s="2">
        <v>0</v>
      </c>
      <c r="P5387" s="2">
        <v>0</v>
      </c>
      <c r="Q5387" s="2">
        <v>0</v>
      </c>
      <c r="R5387" s="8" t="s">
        <v>13327</v>
      </c>
      <c r="S5387" s="2">
        <v>0</v>
      </c>
      <c r="T5387" s="2">
        <v>1</v>
      </c>
      <c r="U5387" s="2">
        <v>0</v>
      </c>
      <c r="V5387" s="2">
        <v>0</v>
      </c>
      <c r="W5387" s="2">
        <v>0</v>
      </c>
      <c r="X5387" s="2">
        <v>0</v>
      </c>
      <c r="Y5387" s="2">
        <v>0</v>
      </c>
      <c r="Z5387" s="2">
        <v>0</v>
      </c>
      <c r="AA5387" s="2" t="s">
        <v>13140</v>
      </c>
      <c r="AB5387" s="2">
        <v>0</v>
      </c>
      <c r="AC5387" s="2">
        <v>1</v>
      </c>
      <c r="AD5387" s="2">
        <v>0</v>
      </c>
      <c r="AE5387" s="2">
        <v>0</v>
      </c>
      <c r="AF5387" s="2">
        <v>0</v>
      </c>
      <c r="AG5387" s="2">
        <v>0</v>
      </c>
      <c r="AH5387" s="2">
        <v>0</v>
      </c>
      <c r="AI5387" s="2">
        <v>0</v>
      </c>
      <c r="AJ5387" s="2" t="s">
        <v>13159</v>
      </c>
      <c r="AK5387" s="2">
        <v>0</v>
      </c>
      <c r="AL5387" s="8" t="s">
        <v>19890</v>
      </c>
      <c r="AM5387" s="8" t="str">
        <f t="shared" si="588"/>
        <v>Agreed</v>
      </c>
      <c r="AN5387" s="8" t="s">
        <v>57</v>
      </c>
      <c r="AO5387">
        <f t="shared" si="589"/>
        <v>1</v>
      </c>
      <c r="AP5387">
        <f t="shared" si="590"/>
        <v>0</v>
      </c>
      <c r="AQ5387">
        <f t="shared" si="591"/>
        <v>0</v>
      </c>
      <c r="AR5387">
        <f t="shared" si="592"/>
        <v>0</v>
      </c>
      <c r="AS5387" t="str">
        <f t="shared" si="593"/>
        <v/>
      </c>
      <c r="BO5387" t="str">
        <f t="shared" si="594"/>
        <v/>
      </c>
    </row>
    <row r="5388" spans="2:67" ht="60">
      <c r="B5388">
        <v>50311</v>
      </c>
      <c r="C5388" t="s">
        <v>4101</v>
      </c>
      <c r="D5388" t="s">
        <v>4102</v>
      </c>
      <c r="E5388" t="s">
        <v>17797</v>
      </c>
      <c r="F5388" t="s">
        <v>19121</v>
      </c>
      <c r="G5388" t="s">
        <v>20181</v>
      </c>
      <c r="H5388" t="s">
        <v>17800</v>
      </c>
      <c r="I5388">
        <v>636</v>
      </c>
      <c r="J5388">
        <v>1951</v>
      </c>
      <c r="K5388" t="s">
        <v>6821</v>
      </c>
      <c r="L5388" t="s">
        <v>17802</v>
      </c>
      <c r="M5388" s="1" t="s">
        <v>20189</v>
      </c>
      <c r="N5388" s="2">
        <v>0</v>
      </c>
      <c r="O5388" s="2">
        <v>0</v>
      </c>
      <c r="P5388" s="2">
        <v>1</v>
      </c>
      <c r="Q5388" s="2">
        <v>0</v>
      </c>
      <c r="R5388" s="8" t="s">
        <v>20190</v>
      </c>
      <c r="S5388" s="2">
        <v>0</v>
      </c>
      <c r="T5388" s="2">
        <v>0</v>
      </c>
      <c r="U5388" s="2">
        <v>0</v>
      </c>
      <c r="V5388" s="2">
        <v>1</v>
      </c>
      <c r="W5388" s="2">
        <v>0</v>
      </c>
      <c r="X5388" s="2">
        <v>0</v>
      </c>
      <c r="Y5388" s="2">
        <v>0</v>
      </c>
      <c r="Z5388" s="2">
        <v>0</v>
      </c>
      <c r="AA5388" s="2" t="s">
        <v>20191</v>
      </c>
      <c r="AB5388" s="2">
        <v>0</v>
      </c>
      <c r="AC5388" s="2">
        <v>0</v>
      </c>
      <c r="AD5388" s="2">
        <v>1</v>
      </c>
      <c r="AE5388" s="2">
        <v>0</v>
      </c>
      <c r="AF5388" s="2">
        <v>0</v>
      </c>
      <c r="AG5388" s="2">
        <v>0</v>
      </c>
      <c r="AH5388" s="2">
        <v>0</v>
      </c>
      <c r="AI5388" s="2">
        <v>0</v>
      </c>
      <c r="AJ5388" s="2" t="s">
        <v>20192</v>
      </c>
      <c r="AK5388" s="2">
        <v>0</v>
      </c>
      <c r="AL5388" s="8">
        <v>0</v>
      </c>
      <c r="AM5388" s="8" t="str">
        <f t="shared" si="588"/>
        <v>Agreed</v>
      </c>
      <c r="AN5388" s="8" t="s">
        <v>57</v>
      </c>
      <c r="AO5388">
        <f t="shared" si="589"/>
        <v>0</v>
      </c>
      <c r="AP5388">
        <f t="shared" si="590"/>
        <v>0</v>
      </c>
      <c r="AQ5388">
        <f t="shared" si="591"/>
        <v>1</v>
      </c>
      <c r="AR5388">
        <f t="shared" si="592"/>
        <v>0</v>
      </c>
      <c r="AS5388" t="str">
        <f t="shared" si="593"/>
        <v/>
      </c>
      <c r="BO5388" t="str">
        <f t="shared" si="594"/>
        <v/>
      </c>
    </row>
    <row r="5389" spans="2:67" ht="75">
      <c r="B5389">
        <v>50317</v>
      </c>
      <c r="C5389" t="s">
        <v>4101</v>
      </c>
      <c r="D5389" t="s">
        <v>4102</v>
      </c>
      <c r="E5389" t="s">
        <v>17797</v>
      </c>
      <c r="F5389" t="s">
        <v>19121</v>
      </c>
      <c r="G5389" t="s">
        <v>20193</v>
      </c>
      <c r="H5389" t="s">
        <v>17800</v>
      </c>
      <c r="I5389">
        <v>641</v>
      </c>
      <c r="J5389">
        <v>1951</v>
      </c>
      <c r="K5389" t="s">
        <v>20194</v>
      </c>
      <c r="L5389" t="s">
        <v>17802</v>
      </c>
      <c r="M5389" s="1" t="s">
        <v>20195</v>
      </c>
      <c r="N5389" s="2">
        <v>1</v>
      </c>
      <c r="O5389" s="2">
        <v>0</v>
      </c>
      <c r="P5389" s="2">
        <v>0</v>
      </c>
      <c r="Q5389" s="2">
        <v>0</v>
      </c>
      <c r="R5389" s="8" t="s">
        <v>13327</v>
      </c>
      <c r="S5389" s="2">
        <v>0</v>
      </c>
      <c r="T5389" s="2">
        <v>1</v>
      </c>
      <c r="U5389" s="2">
        <v>0</v>
      </c>
      <c r="V5389" s="2">
        <v>0</v>
      </c>
      <c r="W5389" s="2">
        <v>0</v>
      </c>
      <c r="X5389" s="2">
        <v>0</v>
      </c>
      <c r="Y5389" s="2">
        <v>0</v>
      </c>
      <c r="Z5389" s="2">
        <v>0</v>
      </c>
      <c r="AA5389" s="2" t="s">
        <v>13140</v>
      </c>
      <c r="AB5389" s="2">
        <v>0</v>
      </c>
      <c r="AC5389" s="2">
        <v>1</v>
      </c>
      <c r="AD5389" s="2">
        <v>0</v>
      </c>
      <c r="AE5389" s="2">
        <v>0</v>
      </c>
      <c r="AF5389" s="2">
        <v>0</v>
      </c>
      <c r="AG5389" s="2">
        <v>0</v>
      </c>
      <c r="AH5389" s="2">
        <v>0</v>
      </c>
      <c r="AI5389" s="2">
        <v>0</v>
      </c>
      <c r="AJ5389" s="2" t="s">
        <v>13159</v>
      </c>
      <c r="AK5389" s="2">
        <v>0</v>
      </c>
      <c r="AL5389" s="8" t="s">
        <v>19890</v>
      </c>
      <c r="AM5389" s="8" t="str">
        <f t="shared" si="588"/>
        <v>Agreed</v>
      </c>
      <c r="AN5389" s="8" t="s">
        <v>57</v>
      </c>
      <c r="AO5389">
        <f t="shared" si="589"/>
        <v>1</v>
      </c>
      <c r="AP5389">
        <f t="shared" si="590"/>
        <v>0</v>
      </c>
      <c r="AQ5389">
        <f t="shared" si="591"/>
        <v>0</v>
      </c>
      <c r="AR5389">
        <f t="shared" si="592"/>
        <v>0</v>
      </c>
      <c r="AS5389" t="str">
        <f t="shared" si="593"/>
        <v/>
      </c>
      <c r="BO5389" t="str">
        <f t="shared" si="594"/>
        <v/>
      </c>
    </row>
    <row r="5390" spans="2:67" ht="149.25">
      <c r="B5390">
        <v>50338</v>
      </c>
      <c r="C5390" t="s">
        <v>4101</v>
      </c>
      <c r="D5390" t="s">
        <v>4102</v>
      </c>
      <c r="E5390" t="s">
        <v>17797</v>
      </c>
      <c r="F5390" t="s">
        <v>19121</v>
      </c>
      <c r="G5390" t="s">
        <v>20196</v>
      </c>
      <c r="H5390" t="s">
        <v>17800</v>
      </c>
      <c r="I5390">
        <v>658</v>
      </c>
      <c r="J5390">
        <v>1951</v>
      </c>
      <c r="K5390" t="s">
        <v>20197</v>
      </c>
      <c r="L5390" t="s">
        <v>17802</v>
      </c>
      <c r="M5390" s="1" t="s">
        <v>20198</v>
      </c>
      <c r="N5390" s="2">
        <v>0</v>
      </c>
      <c r="O5390" s="2">
        <v>1</v>
      </c>
      <c r="P5390" s="2">
        <v>1</v>
      </c>
      <c r="Q5390" s="2">
        <v>0</v>
      </c>
      <c r="R5390" s="8" t="s">
        <v>20199</v>
      </c>
      <c r="S5390" s="2">
        <v>0</v>
      </c>
      <c r="T5390" s="2">
        <v>0</v>
      </c>
      <c r="U5390" s="2">
        <v>0</v>
      </c>
      <c r="V5390" s="2">
        <v>0</v>
      </c>
      <c r="W5390" s="2">
        <v>0</v>
      </c>
      <c r="X5390" s="2">
        <v>0</v>
      </c>
      <c r="Y5390" s="2">
        <v>1</v>
      </c>
      <c r="Z5390" s="2">
        <v>0</v>
      </c>
      <c r="AA5390" s="2" t="s">
        <v>20200</v>
      </c>
      <c r="AB5390" s="2">
        <v>0</v>
      </c>
      <c r="AC5390" s="2">
        <v>1</v>
      </c>
      <c r="AD5390" s="2">
        <v>0</v>
      </c>
      <c r="AE5390" s="2">
        <v>0</v>
      </c>
      <c r="AF5390" s="2">
        <v>0</v>
      </c>
      <c r="AG5390" s="2">
        <v>0</v>
      </c>
      <c r="AH5390" s="2">
        <v>0</v>
      </c>
      <c r="AI5390" s="2">
        <v>0</v>
      </c>
      <c r="AJ5390" s="2" t="s">
        <v>13159</v>
      </c>
      <c r="AK5390" s="2">
        <v>0</v>
      </c>
      <c r="AL5390" s="8">
        <v>0</v>
      </c>
      <c r="AM5390" s="8" t="str">
        <f t="shared" si="588"/>
        <v>Recoded</v>
      </c>
      <c r="AN5390" s="8"/>
      <c r="AO5390">
        <v>0</v>
      </c>
      <c r="AP5390">
        <v>1</v>
      </c>
      <c r="AQ5390">
        <v>0</v>
      </c>
      <c r="AR5390">
        <v>1</v>
      </c>
      <c r="AS5390" t="s">
        <v>20666</v>
      </c>
      <c r="BO5390" t="str">
        <f t="shared" si="594"/>
        <v/>
      </c>
    </row>
    <row r="5391" spans="2:67" ht="73.5">
      <c r="B5391">
        <v>50347</v>
      </c>
      <c r="C5391" t="s">
        <v>4101</v>
      </c>
      <c r="D5391" t="s">
        <v>4102</v>
      </c>
      <c r="E5391" t="s">
        <v>17797</v>
      </c>
      <c r="F5391" t="s">
        <v>19121</v>
      </c>
      <c r="G5391" t="s">
        <v>20201</v>
      </c>
      <c r="H5391" t="s">
        <v>17800</v>
      </c>
      <c r="I5391">
        <v>665</v>
      </c>
      <c r="J5391">
        <v>1951</v>
      </c>
      <c r="K5391" t="s">
        <v>20202</v>
      </c>
      <c r="L5391" t="s">
        <v>17802</v>
      </c>
      <c r="M5391" s="1" t="s">
        <v>20203</v>
      </c>
      <c r="N5391" s="2">
        <v>0</v>
      </c>
      <c r="O5391" s="2">
        <v>1</v>
      </c>
      <c r="P5391" s="2">
        <v>0</v>
      </c>
      <c r="Q5391" s="2">
        <v>1</v>
      </c>
      <c r="R5391" s="8" t="s">
        <v>20204</v>
      </c>
      <c r="S5391" s="2">
        <v>0</v>
      </c>
      <c r="T5391" s="2">
        <v>1</v>
      </c>
      <c r="U5391" s="2">
        <v>0</v>
      </c>
      <c r="V5391" s="2">
        <v>0</v>
      </c>
      <c r="W5391" s="2">
        <v>0</v>
      </c>
      <c r="X5391" s="2">
        <v>0</v>
      </c>
      <c r="Y5391" s="2">
        <v>0</v>
      </c>
      <c r="Z5391" s="2">
        <v>0</v>
      </c>
      <c r="AA5391" s="2" t="s">
        <v>13140</v>
      </c>
      <c r="AB5391" s="2">
        <v>0</v>
      </c>
      <c r="AC5391" s="2">
        <v>0</v>
      </c>
      <c r="AD5391" s="2">
        <v>1</v>
      </c>
      <c r="AE5391" s="2">
        <v>0</v>
      </c>
      <c r="AF5391" s="2">
        <v>0</v>
      </c>
      <c r="AG5391" s="2">
        <v>0</v>
      </c>
      <c r="AH5391" s="2">
        <v>0</v>
      </c>
      <c r="AI5391" s="2">
        <v>0</v>
      </c>
      <c r="AJ5391" s="2" t="s">
        <v>20205</v>
      </c>
      <c r="AK5391" s="2">
        <v>0</v>
      </c>
      <c r="AL5391" s="8">
        <v>0</v>
      </c>
      <c r="AM5391" s="8" t="str">
        <f t="shared" si="588"/>
        <v>Agreed</v>
      </c>
      <c r="AN5391" s="8" t="s">
        <v>57</v>
      </c>
      <c r="AO5391">
        <f t="shared" si="589"/>
        <v>0</v>
      </c>
      <c r="AP5391">
        <f t="shared" si="590"/>
        <v>1</v>
      </c>
      <c r="AQ5391">
        <f t="shared" si="591"/>
        <v>0</v>
      </c>
      <c r="AR5391">
        <f t="shared" si="592"/>
        <v>1</v>
      </c>
      <c r="AS5391" t="str">
        <f t="shared" si="593"/>
        <v/>
      </c>
      <c r="BO5391" t="str">
        <f t="shared" si="594"/>
        <v/>
      </c>
    </row>
    <row r="5392" spans="2:67" ht="147">
      <c r="B5392">
        <v>50350</v>
      </c>
      <c r="C5392" t="s">
        <v>4101</v>
      </c>
      <c r="D5392" t="s">
        <v>4102</v>
      </c>
      <c r="E5392" t="s">
        <v>17797</v>
      </c>
      <c r="F5392" t="s">
        <v>19121</v>
      </c>
      <c r="G5392" t="s">
        <v>20206</v>
      </c>
      <c r="H5392" t="s">
        <v>17800</v>
      </c>
      <c r="I5392">
        <v>668</v>
      </c>
      <c r="J5392">
        <v>1951</v>
      </c>
      <c r="K5392" t="s">
        <v>20207</v>
      </c>
      <c r="L5392" t="s">
        <v>17802</v>
      </c>
      <c r="M5392" s="1" t="s">
        <v>20208</v>
      </c>
      <c r="N5392" s="2">
        <v>0</v>
      </c>
      <c r="O5392" s="2">
        <v>1</v>
      </c>
      <c r="P5392" s="2">
        <v>0</v>
      </c>
      <c r="Q5392" s="2">
        <v>0</v>
      </c>
      <c r="R5392" s="8" t="s">
        <v>20209</v>
      </c>
      <c r="S5392" s="2">
        <v>0</v>
      </c>
      <c r="T5392" s="2">
        <v>1</v>
      </c>
      <c r="U5392" s="2">
        <v>0</v>
      </c>
      <c r="V5392" s="2">
        <v>0</v>
      </c>
      <c r="W5392" s="2">
        <v>0</v>
      </c>
      <c r="X5392" s="2">
        <v>0</v>
      </c>
      <c r="Y5392" s="2">
        <v>0</v>
      </c>
      <c r="Z5392" s="2">
        <v>0</v>
      </c>
      <c r="AA5392" s="2" t="s">
        <v>13140</v>
      </c>
      <c r="AB5392" s="2">
        <v>0</v>
      </c>
      <c r="AC5392" s="2">
        <v>0</v>
      </c>
      <c r="AD5392" s="2">
        <v>1</v>
      </c>
      <c r="AE5392" s="2">
        <v>0</v>
      </c>
      <c r="AF5392" s="2">
        <v>0</v>
      </c>
      <c r="AG5392" s="2">
        <v>0</v>
      </c>
      <c r="AH5392" s="2">
        <v>0</v>
      </c>
      <c r="AI5392" s="2">
        <v>0</v>
      </c>
      <c r="AJ5392" s="2" t="s">
        <v>20210</v>
      </c>
      <c r="AK5392" s="2">
        <v>0</v>
      </c>
      <c r="AL5392" s="8">
        <v>0</v>
      </c>
      <c r="AM5392" s="8" t="str">
        <f t="shared" si="588"/>
        <v>Agreed</v>
      </c>
      <c r="AN5392" s="8" t="s">
        <v>57</v>
      </c>
      <c r="AO5392">
        <f t="shared" si="589"/>
        <v>0</v>
      </c>
      <c r="AP5392">
        <f t="shared" si="590"/>
        <v>1</v>
      </c>
      <c r="AQ5392">
        <f t="shared" si="591"/>
        <v>0</v>
      </c>
      <c r="AR5392">
        <f t="shared" si="592"/>
        <v>0</v>
      </c>
      <c r="AS5392" t="str">
        <f t="shared" si="593"/>
        <v/>
      </c>
      <c r="BO5392" t="str">
        <f t="shared" si="594"/>
        <v/>
      </c>
    </row>
    <row r="5393" spans="2:67" ht="90">
      <c r="B5393">
        <v>50356</v>
      </c>
      <c r="C5393" t="s">
        <v>4101</v>
      </c>
      <c r="D5393" t="s">
        <v>4102</v>
      </c>
      <c r="E5393" t="s">
        <v>17797</v>
      </c>
      <c r="F5393" t="s">
        <v>19121</v>
      </c>
      <c r="G5393" t="s">
        <v>20211</v>
      </c>
      <c r="H5393" t="s">
        <v>17800</v>
      </c>
      <c r="I5393">
        <v>675</v>
      </c>
      <c r="J5393">
        <v>1951</v>
      </c>
      <c r="K5393" t="s">
        <v>20212</v>
      </c>
      <c r="L5393" t="s">
        <v>17802</v>
      </c>
      <c r="M5393" s="1" t="s">
        <v>20213</v>
      </c>
      <c r="N5393" s="2">
        <v>1</v>
      </c>
      <c r="O5393" s="2">
        <v>0</v>
      </c>
      <c r="P5393" s="2">
        <v>0</v>
      </c>
      <c r="Q5393" s="2">
        <v>0</v>
      </c>
      <c r="R5393" s="8" t="s">
        <v>13327</v>
      </c>
      <c r="S5393" s="2">
        <v>0</v>
      </c>
      <c r="T5393" s="2">
        <v>1</v>
      </c>
      <c r="U5393" s="2">
        <v>0</v>
      </c>
      <c r="V5393" s="2">
        <v>0</v>
      </c>
      <c r="W5393" s="2">
        <v>0</v>
      </c>
      <c r="X5393" s="2">
        <v>0</v>
      </c>
      <c r="Y5393" s="2">
        <v>0</v>
      </c>
      <c r="Z5393" s="2">
        <v>0</v>
      </c>
      <c r="AA5393" s="2" t="s">
        <v>13140</v>
      </c>
      <c r="AB5393" s="2">
        <v>0</v>
      </c>
      <c r="AC5393" s="2">
        <v>1</v>
      </c>
      <c r="AD5393" s="2">
        <v>0</v>
      </c>
      <c r="AE5393" s="2">
        <v>0</v>
      </c>
      <c r="AF5393" s="2">
        <v>0</v>
      </c>
      <c r="AG5393" s="2">
        <v>0</v>
      </c>
      <c r="AH5393" s="2">
        <v>0</v>
      </c>
      <c r="AI5393" s="2">
        <v>0</v>
      </c>
      <c r="AJ5393" s="2" t="s">
        <v>13159</v>
      </c>
      <c r="AK5393" s="2">
        <v>0</v>
      </c>
      <c r="AL5393" s="8" t="s">
        <v>19890</v>
      </c>
      <c r="AM5393" s="8" t="str">
        <f t="shared" si="588"/>
        <v>Agreed</v>
      </c>
      <c r="AN5393" s="8" t="s">
        <v>57</v>
      </c>
      <c r="AO5393">
        <f t="shared" si="589"/>
        <v>1</v>
      </c>
      <c r="AP5393">
        <f t="shared" si="590"/>
        <v>0</v>
      </c>
      <c r="AQ5393">
        <f t="shared" si="591"/>
        <v>0</v>
      </c>
      <c r="AR5393">
        <f t="shared" si="592"/>
        <v>0</v>
      </c>
      <c r="AS5393" t="str">
        <f t="shared" si="593"/>
        <v/>
      </c>
      <c r="BO5393" t="str">
        <f t="shared" si="594"/>
        <v/>
      </c>
    </row>
    <row r="5394" spans="2:67" ht="133.5">
      <c r="B5394">
        <v>50357</v>
      </c>
      <c r="C5394" t="s">
        <v>4101</v>
      </c>
      <c r="D5394" t="s">
        <v>4102</v>
      </c>
      <c r="E5394" t="s">
        <v>17797</v>
      </c>
      <c r="F5394" t="s">
        <v>19121</v>
      </c>
      <c r="G5394" t="s">
        <v>20211</v>
      </c>
      <c r="H5394" t="s">
        <v>17800</v>
      </c>
      <c r="I5394">
        <v>675</v>
      </c>
      <c r="J5394">
        <v>1951</v>
      </c>
      <c r="K5394" t="s">
        <v>20214</v>
      </c>
      <c r="L5394" t="s">
        <v>17802</v>
      </c>
      <c r="M5394" s="1" t="s">
        <v>20215</v>
      </c>
      <c r="N5394" s="2">
        <v>0</v>
      </c>
      <c r="O5394" s="2">
        <v>0</v>
      </c>
      <c r="P5394" s="2">
        <v>0</v>
      </c>
      <c r="Q5394" s="2">
        <v>1</v>
      </c>
      <c r="R5394" s="8" t="s">
        <v>20216</v>
      </c>
      <c r="S5394" s="2">
        <v>0</v>
      </c>
      <c r="T5394" s="2">
        <v>0</v>
      </c>
      <c r="U5394" s="2">
        <v>0</v>
      </c>
      <c r="V5394" s="2">
        <v>1</v>
      </c>
      <c r="W5394" s="2">
        <v>1</v>
      </c>
      <c r="X5394" s="2">
        <v>0</v>
      </c>
      <c r="Y5394" s="2">
        <v>0</v>
      </c>
      <c r="Z5394" s="2">
        <v>0</v>
      </c>
      <c r="AA5394" s="2" t="s">
        <v>20217</v>
      </c>
      <c r="AB5394" s="2">
        <v>0</v>
      </c>
      <c r="AC5394" s="2">
        <v>0</v>
      </c>
      <c r="AD5394" s="2">
        <v>1</v>
      </c>
      <c r="AE5394" s="2">
        <v>0</v>
      </c>
      <c r="AF5394" s="2">
        <v>0</v>
      </c>
      <c r="AG5394" s="2">
        <v>0</v>
      </c>
      <c r="AH5394" s="2">
        <v>0</v>
      </c>
      <c r="AI5394" s="2">
        <v>0</v>
      </c>
      <c r="AJ5394" s="2" t="s">
        <v>20218</v>
      </c>
      <c r="AK5394" s="2">
        <v>0</v>
      </c>
      <c r="AL5394" s="8">
        <v>0</v>
      </c>
      <c r="AM5394" s="8" t="str">
        <f t="shared" si="588"/>
        <v>Agreed</v>
      </c>
      <c r="AN5394" s="8" t="s">
        <v>57</v>
      </c>
      <c r="AO5394">
        <f t="shared" si="589"/>
        <v>0</v>
      </c>
      <c r="AP5394">
        <f t="shared" si="590"/>
        <v>0</v>
      </c>
      <c r="AQ5394">
        <f t="shared" si="591"/>
        <v>0</v>
      </c>
      <c r="AR5394">
        <f t="shared" si="592"/>
        <v>1</v>
      </c>
      <c r="AS5394" t="str">
        <f t="shared" si="593"/>
        <v/>
      </c>
      <c r="BO5394" t="str">
        <f t="shared" si="594"/>
        <v/>
      </c>
    </row>
    <row r="5395" spans="2:67" ht="102.75">
      <c r="B5395">
        <v>50366</v>
      </c>
      <c r="C5395" t="s">
        <v>4101</v>
      </c>
      <c r="D5395" t="s">
        <v>4102</v>
      </c>
      <c r="E5395" t="s">
        <v>17797</v>
      </c>
      <c r="F5395" t="s">
        <v>19121</v>
      </c>
      <c r="G5395" t="s">
        <v>20219</v>
      </c>
      <c r="H5395" t="s">
        <v>17800</v>
      </c>
      <c r="I5395">
        <v>683</v>
      </c>
      <c r="J5395">
        <v>1951</v>
      </c>
      <c r="K5395" t="s">
        <v>20220</v>
      </c>
      <c r="L5395" t="s">
        <v>17802</v>
      </c>
      <c r="M5395" s="1" t="s">
        <v>20221</v>
      </c>
      <c r="N5395" s="2">
        <v>0</v>
      </c>
      <c r="O5395" s="2">
        <v>0</v>
      </c>
      <c r="P5395" s="2">
        <v>0</v>
      </c>
      <c r="Q5395" s="2">
        <v>1</v>
      </c>
      <c r="R5395" s="8" t="s">
        <v>20222</v>
      </c>
      <c r="S5395" s="2">
        <v>0</v>
      </c>
      <c r="T5395" s="2">
        <v>0</v>
      </c>
      <c r="U5395" s="2">
        <v>0</v>
      </c>
      <c r="V5395" s="2">
        <v>1</v>
      </c>
      <c r="W5395" s="2">
        <v>0</v>
      </c>
      <c r="X5395" s="2">
        <v>0</v>
      </c>
      <c r="Y5395" s="2">
        <v>0</v>
      </c>
      <c r="Z5395" s="2">
        <v>0</v>
      </c>
      <c r="AA5395" s="2" t="s">
        <v>20223</v>
      </c>
      <c r="AB5395" s="2">
        <v>0</v>
      </c>
      <c r="AC5395" s="2">
        <v>0</v>
      </c>
      <c r="AD5395" s="2">
        <v>1</v>
      </c>
      <c r="AE5395" s="2">
        <v>0</v>
      </c>
      <c r="AF5395" s="2">
        <v>0</v>
      </c>
      <c r="AG5395" s="2">
        <v>0</v>
      </c>
      <c r="AH5395" s="2">
        <v>0</v>
      </c>
      <c r="AI5395" s="2">
        <v>0</v>
      </c>
      <c r="AJ5395" s="2" t="s">
        <v>20224</v>
      </c>
      <c r="AK5395" s="2">
        <v>0</v>
      </c>
      <c r="AL5395" s="8">
        <v>0</v>
      </c>
      <c r="AM5395" s="8" t="str">
        <f t="shared" si="588"/>
        <v>Agreed</v>
      </c>
      <c r="AN5395" s="8" t="s">
        <v>57</v>
      </c>
      <c r="AO5395">
        <f t="shared" si="589"/>
        <v>0</v>
      </c>
      <c r="AP5395">
        <f t="shared" si="590"/>
        <v>0</v>
      </c>
      <c r="AQ5395">
        <f t="shared" si="591"/>
        <v>0</v>
      </c>
      <c r="AR5395">
        <f t="shared" si="592"/>
        <v>1</v>
      </c>
      <c r="AS5395" t="str">
        <f t="shared" si="593"/>
        <v/>
      </c>
      <c r="BO5395" t="str">
        <f t="shared" si="594"/>
        <v/>
      </c>
    </row>
    <row r="5396" spans="2:67" ht="45">
      <c r="B5396">
        <v>50373</v>
      </c>
      <c r="C5396" t="s">
        <v>4101</v>
      </c>
      <c r="D5396" t="s">
        <v>4102</v>
      </c>
      <c r="E5396" t="s">
        <v>17797</v>
      </c>
      <c r="F5396" t="s">
        <v>19121</v>
      </c>
      <c r="G5396" t="s">
        <v>20225</v>
      </c>
      <c r="H5396" t="s">
        <v>17800</v>
      </c>
      <c r="I5396">
        <v>697</v>
      </c>
      <c r="J5396">
        <v>1951</v>
      </c>
      <c r="K5396" t="s">
        <v>20226</v>
      </c>
      <c r="L5396" t="s">
        <v>17802</v>
      </c>
      <c r="M5396" s="1" t="s">
        <v>20227</v>
      </c>
      <c r="N5396" s="2">
        <v>0</v>
      </c>
      <c r="O5396" s="2">
        <v>0</v>
      </c>
      <c r="P5396" s="2">
        <v>0</v>
      </c>
      <c r="Q5396" s="2">
        <v>1</v>
      </c>
      <c r="R5396" s="8" t="s">
        <v>6765</v>
      </c>
      <c r="S5396" s="2">
        <v>0</v>
      </c>
      <c r="T5396" s="2">
        <v>0</v>
      </c>
      <c r="U5396" s="2">
        <v>0</v>
      </c>
      <c r="V5396" s="2">
        <v>1</v>
      </c>
      <c r="W5396" s="2">
        <v>1</v>
      </c>
      <c r="X5396" s="2">
        <v>0</v>
      </c>
      <c r="Y5396" s="2">
        <v>0</v>
      </c>
      <c r="Z5396" s="2">
        <v>0</v>
      </c>
      <c r="AA5396" s="2" t="s">
        <v>20228</v>
      </c>
      <c r="AB5396" s="2">
        <v>0</v>
      </c>
      <c r="AC5396" s="2">
        <v>0</v>
      </c>
      <c r="AD5396" s="2">
        <v>1</v>
      </c>
      <c r="AE5396" s="2">
        <v>0</v>
      </c>
      <c r="AF5396" s="2">
        <v>0</v>
      </c>
      <c r="AG5396" s="2">
        <v>0</v>
      </c>
      <c r="AH5396" s="2">
        <v>0</v>
      </c>
      <c r="AI5396" s="2">
        <v>0</v>
      </c>
      <c r="AJ5396" s="2" t="s">
        <v>20229</v>
      </c>
      <c r="AK5396" s="2">
        <v>0</v>
      </c>
      <c r="AL5396" s="8">
        <v>0</v>
      </c>
      <c r="AM5396" s="8" t="str">
        <f t="shared" si="588"/>
        <v>Agreed</v>
      </c>
      <c r="AN5396" s="8" t="s">
        <v>57</v>
      </c>
      <c r="AO5396">
        <f t="shared" si="589"/>
        <v>0</v>
      </c>
      <c r="AP5396">
        <f t="shared" si="590"/>
        <v>0</v>
      </c>
      <c r="AQ5396">
        <f t="shared" si="591"/>
        <v>0</v>
      </c>
      <c r="AR5396">
        <f t="shared" si="592"/>
        <v>1</v>
      </c>
      <c r="AS5396" t="str">
        <f t="shared" si="593"/>
        <v/>
      </c>
      <c r="BO5396" t="str">
        <f t="shared" si="594"/>
        <v/>
      </c>
    </row>
    <row r="5397" spans="2:67" ht="265.5">
      <c r="B5397">
        <v>50376</v>
      </c>
      <c r="C5397" t="s">
        <v>4101</v>
      </c>
      <c r="D5397" t="s">
        <v>4102</v>
      </c>
      <c r="E5397" t="s">
        <v>17797</v>
      </c>
      <c r="F5397" t="s">
        <v>19121</v>
      </c>
      <c r="G5397" t="s">
        <v>20230</v>
      </c>
      <c r="H5397" t="s">
        <v>17800</v>
      </c>
      <c r="I5397">
        <v>697</v>
      </c>
      <c r="J5397">
        <v>1951</v>
      </c>
      <c r="K5397" t="s">
        <v>20231</v>
      </c>
      <c r="L5397" t="s">
        <v>17802</v>
      </c>
      <c r="M5397" s="1" t="s">
        <v>20232</v>
      </c>
      <c r="N5397" s="2">
        <v>0</v>
      </c>
      <c r="O5397" s="2">
        <v>1</v>
      </c>
      <c r="P5397" s="2">
        <v>0</v>
      </c>
      <c r="Q5397" s="2">
        <v>0</v>
      </c>
      <c r="R5397" s="8" t="s">
        <v>20233</v>
      </c>
      <c r="S5397" s="2">
        <v>0</v>
      </c>
      <c r="T5397" s="2">
        <v>0</v>
      </c>
      <c r="U5397" s="2">
        <v>0</v>
      </c>
      <c r="V5397" s="2">
        <v>1</v>
      </c>
      <c r="W5397" s="2">
        <v>0</v>
      </c>
      <c r="X5397" s="2">
        <v>0</v>
      </c>
      <c r="Y5397" s="2">
        <v>0</v>
      </c>
      <c r="Z5397" s="2">
        <v>0</v>
      </c>
      <c r="AA5397" s="2" t="s">
        <v>20234</v>
      </c>
      <c r="AB5397" s="2">
        <v>0</v>
      </c>
      <c r="AC5397" s="2">
        <v>0</v>
      </c>
      <c r="AD5397" s="2">
        <v>1</v>
      </c>
      <c r="AE5397" s="2">
        <v>0</v>
      </c>
      <c r="AF5397" s="2">
        <v>0</v>
      </c>
      <c r="AG5397" s="2">
        <v>0</v>
      </c>
      <c r="AH5397" s="2">
        <v>0</v>
      </c>
      <c r="AI5397" s="2">
        <v>0</v>
      </c>
      <c r="AJ5397" s="2" t="s">
        <v>20235</v>
      </c>
      <c r="AK5397" s="2">
        <v>0</v>
      </c>
      <c r="AL5397" s="8">
        <v>0</v>
      </c>
      <c r="AM5397" s="8" t="str">
        <f t="shared" si="588"/>
        <v>Agreed</v>
      </c>
      <c r="AN5397" s="8" t="s">
        <v>57</v>
      </c>
      <c r="AO5397">
        <f t="shared" si="589"/>
        <v>0</v>
      </c>
      <c r="AP5397">
        <f t="shared" si="590"/>
        <v>1</v>
      </c>
      <c r="AQ5397">
        <f t="shared" si="591"/>
        <v>0</v>
      </c>
      <c r="AR5397">
        <f t="shared" si="592"/>
        <v>0</v>
      </c>
      <c r="AS5397" t="str">
        <f t="shared" si="593"/>
        <v/>
      </c>
      <c r="BO5397" t="str">
        <f t="shared" si="594"/>
        <v/>
      </c>
    </row>
    <row r="5398" spans="2:67" ht="165">
      <c r="B5398">
        <v>50384</v>
      </c>
      <c r="C5398" t="s">
        <v>4101</v>
      </c>
      <c r="D5398" t="s">
        <v>4102</v>
      </c>
      <c r="E5398" t="s">
        <v>17797</v>
      </c>
      <c r="F5398" t="s">
        <v>19121</v>
      </c>
      <c r="G5398" t="s">
        <v>20236</v>
      </c>
      <c r="H5398" t="s">
        <v>17800</v>
      </c>
      <c r="I5398">
        <v>701</v>
      </c>
      <c r="J5398">
        <v>1951</v>
      </c>
      <c r="K5398" t="s">
        <v>20237</v>
      </c>
      <c r="L5398" t="s">
        <v>17802</v>
      </c>
      <c r="M5398" s="1" t="s">
        <v>20238</v>
      </c>
      <c r="N5398" s="2">
        <v>0</v>
      </c>
      <c r="O5398" s="2">
        <v>1</v>
      </c>
      <c r="P5398" s="2">
        <v>1</v>
      </c>
      <c r="Q5398" s="2">
        <v>0</v>
      </c>
      <c r="R5398" s="8" t="s">
        <v>20239</v>
      </c>
      <c r="S5398" s="2">
        <v>0</v>
      </c>
      <c r="T5398" s="2">
        <v>0</v>
      </c>
      <c r="U5398" s="2">
        <v>0</v>
      </c>
      <c r="V5398" s="2">
        <v>1</v>
      </c>
      <c r="W5398" s="2">
        <v>1</v>
      </c>
      <c r="X5398" s="2">
        <v>0</v>
      </c>
      <c r="Y5398" s="2">
        <v>0</v>
      </c>
      <c r="Z5398" s="2">
        <v>0</v>
      </c>
      <c r="AA5398" s="2" t="s">
        <v>20240</v>
      </c>
      <c r="AB5398" s="2">
        <v>0</v>
      </c>
      <c r="AC5398" s="2">
        <v>0</v>
      </c>
      <c r="AD5398" s="2">
        <v>0</v>
      </c>
      <c r="AE5398" s="2">
        <v>0</v>
      </c>
      <c r="AF5398" s="2">
        <v>0</v>
      </c>
      <c r="AG5398" s="2">
        <v>0</v>
      </c>
      <c r="AH5398" s="2">
        <v>1</v>
      </c>
      <c r="AI5398" s="2">
        <v>0</v>
      </c>
      <c r="AJ5398" s="2" t="s">
        <v>20241</v>
      </c>
      <c r="AK5398" s="2">
        <v>0</v>
      </c>
      <c r="AL5398" s="8">
        <v>0</v>
      </c>
      <c r="AM5398" s="8" t="str">
        <f t="shared" si="588"/>
        <v>Agreed</v>
      </c>
      <c r="AN5398" s="8" t="s">
        <v>57</v>
      </c>
      <c r="AO5398">
        <f t="shared" si="589"/>
        <v>0</v>
      </c>
      <c r="AP5398">
        <f t="shared" si="590"/>
        <v>1</v>
      </c>
      <c r="AQ5398">
        <f t="shared" si="591"/>
        <v>1</v>
      </c>
      <c r="AR5398">
        <f t="shared" si="592"/>
        <v>0</v>
      </c>
      <c r="AS5398" t="str">
        <f t="shared" si="593"/>
        <v/>
      </c>
      <c r="BO5398" t="str">
        <f t="shared" si="594"/>
        <v/>
      </c>
    </row>
    <row r="5399" spans="2:67" ht="325.5">
      <c r="B5399">
        <v>50387</v>
      </c>
      <c r="C5399" t="s">
        <v>4101</v>
      </c>
      <c r="D5399" t="s">
        <v>4102</v>
      </c>
      <c r="E5399" t="s">
        <v>17797</v>
      </c>
      <c r="F5399" t="s">
        <v>19121</v>
      </c>
      <c r="G5399" t="s">
        <v>20242</v>
      </c>
      <c r="H5399" t="s">
        <v>17800</v>
      </c>
      <c r="I5399">
        <v>704</v>
      </c>
      <c r="J5399">
        <v>1951</v>
      </c>
      <c r="K5399" t="s">
        <v>20243</v>
      </c>
      <c r="L5399" t="s">
        <v>17802</v>
      </c>
      <c r="M5399" s="1" t="s">
        <v>20244</v>
      </c>
      <c r="N5399" s="2">
        <v>0</v>
      </c>
      <c r="O5399" s="2">
        <v>1</v>
      </c>
      <c r="P5399" s="2">
        <v>0</v>
      </c>
      <c r="Q5399" s="2">
        <v>0</v>
      </c>
      <c r="R5399" s="8" t="s">
        <v>20245</v>
      </c>
      <c r="S5399" s="2">
        <v>0</v>
      </c>
      <c r="T5399" s="2">
        <v>0</v>
      </c>
      <c r="U5399" s="2">
        <v>0</v>
      </c>
      <c r="V5399" s="2">
        <v>0</v>
      </c>
      <c r="W5399" s="2">
        <v>1</v>
      </c>
      <c r="X5399" s="2">
        <v>0</v>
      </c>
      <c r="Y5399" s="2">
        <v>0</v>
      </c>
      <c r="Z5399" s="2">
        <v>0</v>
      </c>
      <c r="AA5399" s="2" t="s">
        <v>20246</v>
      </c>
      <c r="AB5399" s="2">
        <v>0</v>
      </c>
      <c r="AC5399" s="2">
        <v>0</v>
      </c>
      <c r="AD5399" s="2">
        <v>1</v>
      </c>
      <c r="AE5399" s="2">
        <v>0</v>
      </c>
      <c r="AF5399" s="2">
        <v>0</v>
      </c>
      <c r="AG5399" s="2">
        <v>0</v>
      </c>
      <c r="AH5399" s="2">
        <v>0</v>
      </c>
      <c r="AI5399" s="2">
        <v>0</v>
      </c>
      <c r="AJ5399" s="2" t="s">
        <v>20247</v>
      </c>
      <c r="AK5399" s="2">
        <v>0</v>
      </c>
      <c r="AL5399" s="8">
        <v>0</v>
      </c>
      <c r="AM5399" s="8" t="str">
        <f t="shared" si="588"/>
        <v>Agreed</v>
      </c>
      <c r="AN5399" s="8" t="s">
        <v>57</v>
      </c>
      <c r="AO5399">
        <f t="shared" si="589"/>
        <v>0</v>
      </c>
      <c r="AP5399">
        <f t="shared" si="590"/>
        <v>1</v>
      </c>
      <c r="AQ5399">
        <f t="shared" si="591"/>
        <v>0</v>
      </c>
      <c r="AR5399">
        <f t="shared" si="592"/>
        <v>0</v>
      </c>
      <c r="AS5399" t="str">
        <f t="shared" si="593"/>
        <v/>
      </c>
      <c r="BO5399" t="str">
        <f t="shared" si="594"/>
        <v/>
      </c>
    </row>
    <row r="5400" spans="2:67" ht="102.75">
      <c r="B5400">
        <v>50388</v>
      </c>
      <c r="C5400" t="s">
        <v>4101</v>
      </c>
      <c r="D5400" t="s">
        <v>4102</v>
      </c>
      <c r="E5400" t="s">
        <v>17797</v>
      </c>
      <c r="F5400" t="s">
        <v>19121</v>
      </c>
      <c r="G5400" t="s">
        <v>20242</v>
      </c>
      <c r="H5400" t="s">
        <v>17800</v>
      </c>
      <c r="I5400">
        <v>706</v>
      </c>
      <c r="J5400">
        <v>1951</v>
      </c>
      <c r="K5400" t="s">
        <v>20248</v>
      </c>
      <c r="L5400" t="s">
        <v>17802</v>
      </c>
      <c r="M5400" s="1" t="s">
        <v>20249</v>
      </c>
      <c r="N5400" s="2">
        <v>0</v>
      </c>
      <c r="O5400" s="2">
        <v>0</v>
      </c>
      <c r="P5400" s="2">
        <v>1</v>
      </c>
      <c r="Q5400" s="2">
        <v>0</v>
      </c>
      <c r="R5400" s="8" t="s">
        <v>20250</v>
      </c>
      <c r="S5400" s="2">
        <v>0</v>
      </c>
      <c r="T5400" s="2">
        <v>0</v>
      </c>
      <c r="U5400" s="2">
        <v>0</v>
      </c>
      <c r="V5400" s="2">
        <v>1</v>
      </c>
      <c r="W5400" s="2">
        <v>0</v>
      </c>
      <c r="X5400" s="2">
        <v>0</v>
      </c>
      <c r="Y5400" s="2">
        <v>0</v>
      </c>
      <c r="Z5400" s="2">
        <v>0</v>
      </c>
      <c r="AA5400" s="2" t="s">
        <v>20251</v>
      </c>
      <c r="AB5400" s="2">
        <v>0</v>
      </c>
      <c r="AC5400" s="2">
        <v>0</v>
      </c>
      <c r="AD5400" s="2">
        <v>1</v>
      </c>
      <c r="AE5400" s="2">
        <v>0</v>
      </c>
      <c r="AF5400" s="2">
        <v>0</v>
      </c>
      <c r="AG5400" s="2">
        <v>0</v>
      </c>
      <c r="AH5400" s="2">
        <v>0</v>
      </c>
      <c r="AI5400" s="2">
        <v>0</v>
      </c>
      <c r="AJ5400" s="2" t="s">
        <v>20252</v>
      </c>
      <c r="AK5400" s="2">
        <v>0</v>
      </c>
      <c r="AL5400" s="8">
        <v>0</v>
      </c>
      <c r="AM5400" s="8" t="str">
        <f t="shared" si="588"/>
        <v>Agreed</v>
      </c>
      <c r="AN5400" s="8" t="s">
        <v>57</v>
      </c>
      <c r="AO5400">
        <f t="shared" si="589"/>
        <v>0</v>
      </c>
      <c r="AP5400">
        <f t="shared" si="590"/>
        <v>0</v>
      </c>
      <c r="AQ5400">
        <f t="shared" si="591"/>
        <v>1</v>
      </c>
      <c r="AR5400">
        <f t="shared" si="592"/>
        <v>0</v>
      </c>
      <c r="AS5400" t="str">
        <f t="shared" si="593"/>
        <v/>
      </c>
      <c r="BO5400" t="str">
        <f t="shared" si="594"/>
        <v/>
      </c>
    </row>
    <row r="5401" spans="2:67" ht="161.25">
      <c r="B5401">
        <v>50390</v>
      </c>
      <c r="C5401" t="s">
        <v>4101</v>
      </c>
      <c r="D5401" t="s">
        <v>4102</v>
      </c>
      <c r="E5401" t="s">
        <v>17797</v>
      </c>
      <c r="F5401" t="s">
        <v>19121</v>
      </c>
      <c r="G5401" t="s">
        <v>20253</v>
      </c>
      <c r="H5401" t="s">
        <v>17800</v>
      </c>
      <c r="I5401">
        <v>708</v>
      </c>
      <c r="J5401">
        <v>1951</v>
      </c>
      <c r="K5401" t="s">
        <v>20254</v>
      </c>
      <c r="L5401" t="s">
        <v>17802</v>
      </c>
      <c r="M5401" s="1" t="s">
        <v>20255</v>
      </c>
      <c r="N5401" s="2">
        <v>0</v>
      </c>
      <c r="O5401" s="2">
        <v>0</v>
      </c>
      <c r="P5401" s="2">
        <v>0</v>
      </c>
      <c r="Q5401" s="2">
        <v>1</v>
      </c>
      <c r="R5401" s="8" t="s">
        <v>6765</v>
      </c>
      <c r="S5401" s="2">
        <v>0</v>
      </c>
      <c r="T5401" s="2">
        <v>1</v>
      </c>
      <c r="U5401" s="2">
        <v>0</v>
      </c>
      <c r="V5401" s="2">
        <v>0</v>
      </c>
      <c r="W5401" s="2">
        <v>0</v>
      </c>
      <c r="X5401" s="2">
        <v>0</v>
      </c>
      <c r="Y5401" s="2">
        <v>0</v>
      </c>
      <c r="Z5401" s="2">
        <v>0</v>
      </c>
      <c r="AA5401" s="2" t="s">
        <v>13140</v>
      </c>
      <c r="AB5401" s="2">
        <v>0</v>
      </c>
      <c r="AC5401" s="2">
        <v>0</v>
      </c>
      <c r="AD5401" s="2">
        <v>1</v>
      </c>
      <c r="AE5401" s="2">
        <v>0</v>
      </c>
      <c r="AF5401" s="2">
        <v>0</v>
      </c>
      <c r="AG5401" s="2">
        <v>0</v>
      </c>
      <c r="AH5401" s="2">
        <v>0</v>
      </c>
      <c r="AI5401" s="2">
        <v>0</v>
      </c>
      <c r="AJ5401" s="2" t="s">
        <v>20256</v>
      </c>
      <c r="AK5401" s="2">
        <v>0</v>
      </c>
      <c r="AL5401" s="8">
        <v>0</v>
      </c>
      <c r="AM5401" s="8" t="str">
        <f t="shared" si="588"/>
        <v>Agreed</v>
      </c>
      <c r="AN5401" s="8" t="s">
        <v>57</v>
      </c>
      <c r="AO5401">
        <f t="shared" si="589"/>
        <v>0</v>
      </c>
      <c r="AP5401">
        <f t="shared" si="590"/>
        <v>0</v>
      </c>
      <c r="AQ5401">
        <f t="shared" si="591"/>
        <v>0</v>
      </c>
      <c r="AR5401">
        <f t="shared" si="592"/>
        <v>1</v>
      </c>
      <c r="AS5401" t="str">
        <f t="shared" si="593"/>
        <v/>
      </c>
      <c r="BO5401" t="str">
        <f t="shared" si="594"/>
        <v/>
      </c>
    </row>
    <row r="5402" spans="2:67" ht="89.25">
      <c r="B5402">
        <v>50394</v>
      </c>
      <c r="C5402" t="s">
        <v>4101</v>
      </c>
      <c r="D5402" t="s">
        <v>4102</v>
      </c>
      <c r="E5402" t="s">
        <v>17797</v>
      </c>
      <c r="F5402" t="s">
        <v>19121</v>
      </c>
      <c r="G5402" t="s">
        <v>20257</v>
      </c>
      <c r="H5402" t="s">
        <v>17800</v>
      </c>
      <c r="I5402">
        <v>712</v>
      </c>
      <c r="J5402">
        <v>1951</v>
      </c>
      <c r="K5402" t="s">
        <v>20258</v>
      </c>
      <c r="L5402" t="s">
        <v>17802</v>
      </c>
      <c r="M5402" s="1" t="s">
        <v>20259</v>
      </c>
      <c r="N5402" s="2">
        <v>0</v>
      </c>
      <c r="O5402" s="2">
        <v>1</v>
      </c>
      <c r="P5402" s="2">
        <v>0</v>
      </c>
      <c r="Q5402" s="2">
        <v>0</v>
      </c>
      <c r="R5402" s="8" t="s">
        <v>19489</v>
      </c>
      <c r="S5402" s="2">
        <v>0</v>
      </c>
      <c r="T5402" s="2">
        <v>0</v>
      </c>
      <c r="U5402" s="2">
        <v>0</v>
      </c>
      <c r="V5402" s="2">
        <v>0</v>
      </c>
      <c r="W5402" s="2">
        <v>1</v>
      </c>
      <c r="X5402" s="2">
        <v>0</v>
      </c>
      <c r="Y5402" s="2">
        <v>0</v>
      </c>
      <c r="Z5402" s="2">
        <v>0</v>
      </c>
      <c r="AA5402" s="2" t="s">
        <v>20260</v>
      </c>
      <c r="AB5402" s="2">
        <v>0</v>
      </c>
      <c r="AC5402" s="2">
        <v>0</v>
      </c>
      <c r="AD5402" s="2">
        <v>1</v>
      </c>
      <c r="AE5402" s="2">
        <v>0</v>
      </c>
      <c r="AF5402" s="2">
        <v>0</v>
      </c>
      <c r="AG5402" s="2">
        <v>0</v>
      </c>
      <c r="AH5402" s="2">
        <v>0</v>
      </c>
      <c r="AI5402" s="2">
        <v>0</v>
      </c>
      <c r="AJ5402" s="2" t="s">
        <v>20261</v>
      </c>
      <c r="AK5402" s="2">
        <v>0</v>
      </c>
      <c r="AL5402" s="8">
        <v>0</v>
      </c>
      <c r="AM5402" s="8" t="str">
        <f t="shared" si="588"/>
        <v>Agreed</v>
      </c>
      <c r="AN5402" s="8" t="s">
        <v>57</v>
      </c>
      <c r="AO5402">
        <f t="shared" si="589"/>
        <v>0</v>
      </c>
      <c r="AP5402">
        <f t="shared" si="590"/>
        <v>1</v>
      </c>
      <c r="AQ5402">
        <f t="shared" si="591"/>
        <v>0</v>
      </c>
      <c r="AR5402">
        <f t="shared" si="592"/>
        <v>0</v>
      </c>
      <c r="AS5402" t="str">
        <f t="shared" si="593"/>
        <v/>
      </c>
      <c r="BO5402" t="str">
        <f t="shared" si="594"/>
        <v/>
      </c>
    </row>
    <row r="5403" spans="2:67" ht="72.75">
      <c r="B5403">
        <v>50399</v>
      </c>
      <c r="C5403" t="s">
        <v>4101</v>
      </c>
      <c r="D5403" t="s">
        <v>4102</v>
      </c>
      <c r="E5403" t="s">
        <v>17797</v>
      </c>
      <c r="F5403" t="s">
        <v>19121</v>
      </c>
      <c r="G5403" t="s">
        <v>20262</v>
      </c>
      <c r="H5403" t="s">
        <v>17800</v>
      </c>
      <c r="I5403">
        <v>719</v>
      </c>
      <c r="J5403">
        <v>1951</v>
      </c>
      <c r="K5403" t="s">
        <v>20263</v>
      </c>
      <c r="L5403" t="s">
        <v>17802</v>
      </c>
      <c r="M5403" s="1" t="s">
        <v>20264</v>
      </c>
      <c r="N5403" s="2">
        <v>0</v>
      </c>
      <c r="O5403" s="2">
        <v>0</v>
      </c>
      <c r="P5403" s="2">
        <v>0</v>
      </c>
      <c r="Q5403" s="2">
        <v>1</v>
      </c>
      <c r="R5403" s="8" t="s">
        <v>6765</v>
      </c>
      <c r="S5403" s="2">
        <v>0</v>
      </c>
      <c r="T5403" s="2">
        <v>1</v>
      </c>
      <c r="U5403" s="2">
        <v>0</v>
      </c>
      <c r="V5403" s="2">
        <v>0</v>
      </c>
      <c r="W5403" s="2">
        <v>0</v>
      </c>
      <c r="X5403" s="2">
        <v>0</v>
      </c>
      <c r="Y5403" s="2">
        <v>0</v>
      </c>
      <c r="Z5403" s="2">
        <v>0</v>
      </c>
      <c r="AA5403" s="2" t="s">
        <v>13140</v>
      </c>
      <c r="AB5403" s="2">
        <v>0</v>
      </c>
      <c r="AC5403" s="2">
        <v>0</v>
      </c>
      <c r="AD5403" s="2">
        <v>1</v>
      </c>
      <c r="AE5403" s="2">
        <v>0</v>
      </c>
      <c r="AF5403" s="2">
        <v>0</v>
      </c>
      <c r="AG5403" s="2">
        <v>0</v>
      </c>
      <c r="AH5403" s="2">
        <v>0</v>
      </c>
      <c r="AI5403" s="2">
        <v>0</v>
      </c>
      <c r="AJ5403" s="2" t="s">
        <v>20265</v>
      </c>
      <c r="AK5403" s="2" t="s">
        <v>19420</v>
      </c>
      <c r="AL5403" s="8">
        <v>0</v>
      </c>
      <c r="AM5403" s="8" t="str">
        <f t="shared" si="588"/>
        <v>Agreed</v>
      </c>
      <c r="AN5403" s="8" t="s">
        <v>57</v>
      </c>
      <c r="AO5403">
        <f t="shared" si="589"/>
        <v>0</v>
      </c>
      <c r="AP5403">
        <f t="shared" si="590"/>
        <v>0</v>
      </c>
      <c r="AQ5403">
        <f t="shared" si="591"/>
        <v>0</v>
      </c>
      <c r="AR5403">
        <f t="shared" si="592"/>
        <v>1</v>
      </c>
      <c r="AS5403" t="str">
        <f t="shared" si="593"/>
        <v/>
      </c>
      <c r="BO5403" t="str">
        <f t="shared" si="594"/>
        <v/>
      </c>
    </row>
    <row r="5404" spans="2:67" ht="75">
      <c r="B5404">
        <v>50408</v>
      </c>
      <c r="C5404" t="s">
        <v>4101</v>
      </c>
      <c r="D5404" t="s">
        <v>4102</v>
      </c>
      <c r="E5404" t="s">
        <v>17797</v>
      </c>
      <c r="F5404" t="s">
        <v>19121</v>
      </c>
      <c r="G5404" t="s">
        <v>20266</v>
      </c>
      <c r="H5404" t="s">
        <v>17800</v>
      </c>
      <c r="I5404">
        <v>722</v>
      </c>
      <c r="J5404">
        <v>1951</v>
      </c>
      <c r="K5404" t="s">
        <v>20267</v>
      </c>
      <c r="L5404" t="s">
        <v>17802</v>
      </c>
      <c r="M5404" s="1" t="s">
        <v>20268</v>
      </c>
      <c r="N5404" s="2">
        <v>1</v>
      </c>
      <c r="O5404" s="2">
        <v>0</v>
      </c>
      <c r="P5404" s="2">
        <v>0</v>
      </c>
      <c r="Q5404" s="2">
        <v>0</v>
      </c>
      <c r="R5404" s="8" t="s">
        <v>13327</v>
      </c>
      <c r="S5404" s="2">
        <v>0</v>
      </c>
      <c r="T5404" s="2">
        <v>1</v>
      </c>
      <c r="U5404" s="2">
        <v>0</v>
      </c>
      <c r="V5404" s="2">
        <v>0</v>
      </c>
      <c r="W5404" s="2">
        <v>0</v>
      </c>
      <c r="X5404" s="2">
        <v>0</v>
      </c>
      <c r="Y5404" s="2">
        <v>0</v>
      </c>
      <c r="Z5404" s="2">
        <v>0</v>
      </c>
      <c r="AA5404" s="2" t="s">
        <v>13140</v>
      </c>
      <c r="AB5404" s="2">
        <v>0</v>
      </c>
      <c r="AC5404" s="2">
        <v>1</v>
      </c>
      <c r="AD5404" s="2">
        <v>0</v>
      </c>
      <c r="AE5404" s="2">
        <v>0</v>
      </c>
      <c r="AF5404" s="2">
        <v>0</v>
      </c>
      <c r="AG5404" s="2">
        <v>0</v>
      </c>
      <c r="AH5404" s="2">
        <v>0</v>
      </c>
      <c r="AI5404" s="2">
        <v>0</v>
      </c>
      <c r="AJ5404" s="2" t="s">
        <v>13159</v>
      </c>
      <c r="AK5404" s="2">
        <v>0</v>
      </c>
      <c r="AL5404" s="8" t="s">
        <v>19890</v>
      </c>
      <c r="AM5404" s="8" t="str">
        <f t="shared" si="588"/>
        <v>Agreed</v>
      </c>
      <c r="AN5404" s="8" t="s">
        <v>57</v>
      </c>
      <c r="AO5404">
        <f t="shared" si="589"/>
        <v>1</v>
      </c>
      <c r="AP5404">
        <f t="shared" si="590"/>
        <v>0</v>
      </c>
      <c r="AQ5404">
        <f t="shared" si="591"/>
        <v>0</v>
      </c>
      <c r="AR5404">
        <f t="shared" si="592"/>
        <v>0</v>
      </c>
      <c r="AS5404" t="str">
        <f t="shared" si="593"/>
        <v/>
      </c>
      <c r="BO5404" t="str">
        <f t="shared" si="594"/>
        <v/>
      </c>
    </row>
    <row r="5405" spans="2:67" ht="177.75">
      <c r="B5405">
        <v>50413</v>
      </c>
      <c r="C5405" t="s">
        <v>4101</v>
      </c>
      <c r="D5405" t="s">
        <v>4102</v>
      </c>
      <c r="E5405" t="s">
        <v>17797</v>
      </c>
      <c r="F5405" t="s">
        <v>19121</v>
      </c>
      <c r="G5405" t="s">
        <v>20266</v>
      </c>
      <c r="H5405" t="s">
        <v>17800</v>
      </c>
      <c r="I5405">
        <v>723</v>
      </c>
      <c r="J5405">
        <v>1951</v>
      </c>
      <c r="K5405" t="s">
        <v>20269</v>
      </c>
      <c r="L5405" t="s">
        <v>17802</v>
      </c>
      <c r="M5405" s="1" t="s">
        <v>20270</v>
      </c>
      <c r="N5405" s="2">
        <v>0</v>
      </c>
      <c r="O5405" s="2">
        <v>1</v>
      </c>
      <c r="P5405" s="2">
        <v>0</v>
      </c>
      <c r="Q5405" s="2">
        <v>0</v>
      </c>
      <c r="R5405" s="8" t="s">
        <v>20271</v>
      </c>
      <c r="S5405" s="2">
        <v>0</v>
      </c>
      <c r="T5405" s="2">
        <v>1</v>
      </c>
      <c r="U5405" s="2">
        <v>0</v>
      </c>
      <c r="V5405" s="2">
        <v>0</v>
      </c>
      <c r="W5405" s="2">
        <v>0</v>
      </c>
      <c r="X5405" s="2">
        <v>0</v>
      </c>
      <c r="Y5405" s="2">
        <v>0</v>
      </c>
      <c r="Z5405" s="2">
        <v>0</v>
      </c>
      <c r="AA5405" s="2" t="s">
        <v>13140</v>
      </c>
      <c r="AB5405" s="2">
        <v>0</v>
      </c>
      <c r="AC5405" s="2">
        <v>0</v>
      </c>
      <c r="AD5405" s="2">
        <v>0</v>
      </c>
      <c r="AE5405" s="2">
        <v>0</v>
      </c>
      <c r="AF5405" s="2">
        <v>0</v>
      </c>
      <c r="AG5405" s="2">
        <v>0</v>
      </c>
      <c r="AH5405" s="2">
        <v>0</v>
      </c>
      <c r="AI5405" s="2">
        <v>1</v>
      </c>
      <c r="AJ5405" s="2" t="s">
        <v>20272</v>
      </c>
      <c r="AK5405" s="2">
        <v>0</v>
      </c>
      <c r="AL5405" s="8">
        <v>0</v>
      </c>
      <c r="AM5405" s="8" t="str">
        <f t="shared" si="588"/>
        <v>Agreed</v>
      </c>
      <c r="AN5405" s="8" t="s">
        <v>57</v>
      </c>
      <c r="AO5405">
        <f t="shared" si="589"/>
        <v>0</v>
      </c>
      <c r="AP5405">
        <f t="shared" si="590"/>
        <v>1</v>
      </c>
      <c r="AQ5405">
        <f t="shared" si="591"/>
        <v>0</v>
      </c>
      <c r="AR5405">
        <f t="shared" si="592"/>
        <v>0</v>
      </c>
      <c r="AS5405" t="str">
        <f t="shared" si="593"/>
        <v/>
      </c>
      <c r="BO5405" t="str">
        <f t="shared" si="594"/>
        <v/>
      </c>
    </row>
    <row r="5406" spans="2:67" ht="134.25">
      <c r="B5406">
        <v>50414</v>
      </c>
      <c r="C5406" t="s">
        <v>4101</v>
      </c>
      <c r="D5406" t="s">
        <v>4102</v>
      </c>
      <c r="E5406" t="s">
        <v>17797</v>
      </c>
      <c r="F5406" t="s">
        <v>19121</v>
      </c>
      <c r="G5406" t="s">
        <v>20266</v>
      </c>
      <c r="H5406" t="s">
        <v>17800</v>
      </c>
      <c r="I5406">
        <v>724</v>
      </c>
      <c r="J5406">
        <v>1951</v>
      </c>
      <c r="K5406" t="s">
        <v>20273</v>
      </c>
      <c r="L5406" t="s">
        <v>17802</v>
      </c>
      <c r="M5406" s="1" t="s">
        <v>20274</v>
      </c>
      <c r="N5406" s="2">
        <v>0</v>
      </c>
      <c r="O5406" s="2">
        <v>1</v>
      </c>
      <c r="P5406" s="2">
        <v>0</v>
      </c>
      <c r="Q5406" s="2">
        <v>0</v>
      </c>
      <c r="R5406" s="8" t="s">
        <v>20275</v>
      </c>
      <c r="S5406" s="2">
        <v>0</v>
      </c>
      <c r="T5406" s="2">
        <v>1</v>
      </c>
      <c r="U5406" s="2">
        <v>0</v>
      </c>
      <c r="V5406" s="2">
        <v>0</v>
      </c>
      <c r="W5406" s="2">
        <v>0</v>
      </c>
      <c r="X5406" s="2">
        <v>0</v>
      </c>
      <c r="Y5406" s="2">
        <v>0</v>
      </c>
      <c r="Z5406" s="2">
        <v>0</v>
      </c>
      <c r="AA5406" s="2" t="s">
        <v>13140</v>
      </c>
      <c r="AB5406" s="2">
        <v>0</v>
      </c>
      <c r="AC5406" s="2">
        <v>0</v>
      </c>
      <c r="AD5406" s="2">
        <v>0</v>
      </c>
      <c r="AE5406" s="2">
        <v>0</v>
      </c>
      <c r="AF5406" s="2">
        <v>0</v>
      </c>
      <c r="AG5406" s="2">
        <v>0</v>
      </c>
      <c r="AH5406" s="2">
        <v>0</v>
      </c>
      <c r="AI5406" s="2">
        <v>1</v>
      </c>
      <c r="AJ5406" s="2" t="s">
        <v>20276</v>
      </c>
      <c r="AK5406" s="2">
        <v>0</v>
      </c>
      <c r="AL5406" s="8">
        <v>0</v>
      </c>
      <c r="AM5406" s="8" t="str">
        <f t="shared" si="588"/>
        <v>Agreed</v>
      </c>
      <c r="AN5406" s="8" t="s">
        <v>57</v>
      </c>
      <c r="AO5406">
        <f t="shared" si="589"/>
        <v>0</v>
      </c>
      <c r="AP5406">
        <f t="shared" si="590"/>
        <v>1</v>
      </c>
      <c r="AQ5406">
        <f t="shared" si="591"/>
        <v>0</v>
      </c>
      <c r="AR5406">
        <f t="shared" si="592"/>
        <v>0</v>
      </c>
      <c r="AS5406" t="str">
        <f t="shared" si="593"/>
        <v/>
      </c>
      <c r="BO5406" t="str">
        <f t="shared" si="594"/>
        <v/>
      </c>
    </row>
    <row r="5407" spans="2:67" ht="59.25">
      <c r="B5407">
        <v>50415</v>
      </c>
      <c r="C5407" t="s">
        <v>4101</v>
      </c>
      <c r="D5407" t="s">
        <v>4102</v>
      </c>
      <c r="E5407" t="s">
        <v>17797</v>
      </c>
      <c r="F5407" t="s">
        <v>19121</v>
      </c>
      <c r="G5407" t="s">
        <v>20266</v>
      </c>
      <c r="H5407" t="s">
        <v>17800</v>
      </c>
      <c r="I5407">
        <v>724</v>
      </c>
      <c r="J5407">
        <v>1951</v>
      </c>
      <c r="K5407" t="s">
        <v>20277</v>
      </c>
      <c r="L5407" t="s">
        <v>17802</v>
      </c>
      <c r="M5407" s="1" t="s">
        <v>20278</v>
      </c>
      <c r="N5407" s="2">
        <v>0</v>
      </c>
      <c r="O5407" s="2">
        <v>1</v>
      </c>
      <c r="P5407" s="2">
        <v>0</v>
      </c>
      <c r="Q5407" s="2">
        <v>0</v>
      </c>
      <c r="R5407" s="8" t="s">
        <v>19489</v>
      </c>
      <c r="S5407" s="2">
        <v>0</v>
      </c>
      <c r="T5407" s="2">
        <v>1</v>
      </c>
      <c r="U5407" s="2">
        <v>0</v>
      </c>
      <c r="V5407" s="2">
        <v>0</v>
      </c>
      <c r="W5407" s="2">
        <v>0</v>
      </c>
      <c r="X5407" s="2">
        <v>0</v>
      </c>
      <c r="Y5407" s="2">
        <v>0</v>
      </c>
      <c r="Z5407" s="2">
        <v>0</v>
      </c>
      <c r="AA5407" s="2" t="s">
        <v>13140</v>
      </c>
      <c r="AB5407" s="2">
        <v>0</v>
      </c>
      <c r="AC5407" s="2">
        <v>0</v>
      </c>
      <c r="AD5407" s="2">
        <v>0</v>
      </c>
      <c r="AE5407" s="2">
        <v>0</v>
      </c>
      <c r="AF5407" s="2">
        <v>0</v>
      </c>
      <c r="AG5407" s="2">
        <v>0</v>
      </c>
      <c r="AH5407" s="2">
        <v>0</v>
      </c>
      <c r="AI5407" s="2">
        <v>1</v>
      </c>
      <c r="AJ5407" s="2" t="s">
        <v>20279</v>
      </c>
      <c r="AM5407" s="8" t="str">
        <f t="shared" si="588"/>
        <v>Agreed</v>
      </c>
      <c r="AN5407" s="8" t="s">
        <v>57</v>
      </c>
      <c r="AO5407">
        <f t="shared" si="589"/>
        <v>0</v>
      </c>
      <c r="AP5407">
        <f t="shared" si="590"/>
        <v>1</v>
      </c>
      <c r="AQ5407">
        <f t="shared" si="591"/>
        <v>0</v>
      </c>
      <c r="AR5407">
        <f t="shared" si="592"/>
        <v>0</v>
      </c>
      <c r="AS5407" t="str">
        <f t="shared" si="593"/>
        <v/>
      </c>
      <c r="BO5407" t="str">
        <f t="shared" si="594"/>
        <v/>
      </c>
    </row>
    <row r="5408" spans="2:67" ht="129.75">
      <c r="B5408">
        <v>50425</v>
      </c>
      <c r="C5408" t="s">
        <v>4101</v>
      </c>
      <c r="D5408" t="s">
        <v>4102</v>
      </c>
      <c r="E5408" t="s">
        <v>17797</v>
      </c>
      <c r="F5408" t="s">
        <v>19121</v>
      </c>
      <c r="G5408" t="s">
        <v>20280</v>
      </c>
      <c r="H5408" t="s">
        <v>17800</v>
      </c>
      <c r="I5408">
        <v>735</v>
      </c>
      <c r="J5408">
        <v>1951</v>
      </c>
      <c r="K5408" t="s">
        <v>20281</v>
      </c>
      <c r="L5408" t="s">
        <v>17802</v>
      </c>
      <c r="M5408" s="1" t="s">
        <v>20282</v>
      </c>
      <c r="N5408" s="2">
        <v>0</v>
      </c>
      <c r="O5408" s="2">
        <v>0</v>
      </c>
      <c r="P5408" s="2">
        <v>1</v>
      </c>
      <c r="Q5408" s="2">
        <v>1</v>
      </c>
      <c r="R5408" s="8" t="s">
        <v>20283</v>
      </c>
      <c r="S5408" s="2">
        <v>0</v>
      </c>
      <c r="T5408" s="2">
        <v>1</v>
      </c>
      <c r="U5408" s="2">
        <v>0</v>
      </c>
      <c r="V5408" s="2">
        <v>0</v>
      </c>
      <c r="W5408" s="2">
        <v>0</v>
      </c>
      <c r="X5408" s="2">
        <v>0</v>
      </c>
      <c r="Y5408" s="2">
        <v>0</v>
      </c>
      <c r="Z5408" s="2">
        <v>0</v>
      </c>
      <c r="AA5408" s="2" t="s">
        <v>13140</v>
      </c>
      <c r="AB5408" s="2">
        <v>0</v>
      </c>
      <c r="AC5408" s="2">
        <v>0</v>
      </c>
      <c r="AD5408" s="2">
        <v>1</v>
      </c>
      <c r="AE5408" s="2">
        <v>0</v>
      </c>
      <c r="AF5408" s="2">
        <v>1</v>
      </c>
      <c r="AG5408" s="2">
        <v>0</v>
      </c>
      <c r="AH5408" s="2">
        <v>0</v>
      </c>
      <c r="AI5408" s="2">
        <v>0</v>
      </c>
      <c r="AJ5408" s="2" t="s">
        <v>20284</v>
      </c>
      <c r="AK5408" s="2">
        <v>0</v>
      </c>
      <c r="AL5408" s="8">
        <v>0</v>
      </c>
      <c r="AM5408" s="8" t="str">
        <f t="shared" si="588"/>
        <v>Agreed</v>
      </c>
      <c r="AN5408" s="8" t="s">
        <v>57</v>
      </c>
      <c r="AO5408">
        <f t="shared" si="589"/>
        <v>0</v>
      </c>
      <c r="AP5408">
        <f t="shared" si="590"/>
        <v>0</v>
      </c>
      <c r="AQ5408">
        <f t="shared" si="591"/>
        <v>1</v>
      </c>
      <c r="AR5408">
        <f t="shared" si="592"/>
        <v>1</v>
      </c>
      <c r="AS5408" t="str">
        <f t="shared" si="593"/>
        <v/>
      </c>
      <c r="BO5408" t="str">
        <f t="shared" si="594"/>
        <v/>
      </c>
    </row>
    <row r="5409" spans="2:67" ht="148.5">
      <c r="B5409">
        <v>50426</v>
      </c>
      <c r="C5409" t="s">
        <v>4101</v>
      </c>
      <c r="D5409" t="s">
        <v>4102</v>
      </c>
      <c r="E5409" t="s">
        <v>17797</v>
      </c>
      <c r="F5409" t="s">
        <v>19121</v>
      </c>
      <c r="G5409" t="s">
        <v>20280</v>
      </c>
      <c r="H5409" t="s">
        <v>17800</v>
      </c>
      <c r="I5409">
        <v>735</v>
      </c>
      <c r="J5409">
        <v>1951</v>
      </c>
      <c r="K5409" t="s">
        <v>20285</v>
      </c>
      <c r="L5409" t="s">
        <v>17802</v>
      </c>
      <c r="M5409" s="1" t="s">
        <v>20286</v>
      </c>
      <c r="N5409" s="2">
        <v>0</v>
      </c>
      <c r="O5409" s="2">
        <v>0</v>
      </c>
      <c r="P5409" s="2">
        <v>0</v>
      </c>
      <c r="Q5409" s="2">
        <v>1</v>
      </c>
      <c r="R5409" s="8" t="s">
        <v>6765</v>
      </c>
      <c r="S5409" s="2">
        <v>0</v>
      </c>
      <c r="T5409" s="2">
        <v>1</v>
      </c>
      <c r="U5409" s="2">
        <v>0</v>
      </c>
      <c r="V5409" s="2">
        <v>0</v>
      </c>
      <c r="W5409" s="2">
        <v>0</v>
      </c>
      <c r="X5409" s="2">
        <v>0</v>
      </c>
      <c r="Y5409" s="2">
        <v>0</v>
      </c>
      <c r="Z5409" s="2">
        <v>0</v>
      </c>
      <c r="AA5409" s="2" t="s">
        <v>13140</v>
      </c>
      <c r="AB5409" s="2">
        <v>0</v>
      </c>
      <c r="AC5409" s="2">
        <v>0</v>
      </c>
      <c r="AD5409" s="2">
        <v>1</v>
      </c>
      <c r="AE5409" s="2">
        <v>0</v>
      </c>
      <c r="AF5409" s="2">
        <v>0</v>
      </c>
      <c r="AG5409" s="2">
        <v>0</v>
      </c>
      <c r="AH5409" s="2">
        <v>0</v>
      </c>
      <c r="AI5409" s="2">
        <v>0</v>
      </c>
      <c r="AJ5409" s="2" t="s">
        <v>20287</v>
      </c>
      <c r="AK5409" s="2">
        <v>0</v>
      </c>
      <c r="AL5409" s="8">
        <v>0</v>
      </c>
      <c r="AM5409" s="8" t="str">
        <f t="shared" si="588"/>
        <v>Agreed</v>
      </c>
      <c r="AN5409" s="8" t="s">
        <v>57</v>
      </c>
      <c r="AO5409">
        <f t="shared" si="589"/>
        <v>0</v>
      </c>
      <c r="AP5409">
        <f t="shared" si="590"/>
        <v>0</v>
      </c>
      <c r="AQ5409">
        <f t="shared" si="591"/>
        <v>0</v>
      </c>
      <c r="AR5409">
        <f t="shared" si="592"/>
        <v>1</v>
      </c>
      <c r="AS5409" t="str">
        <f t="shared" si="593"/>
        <v/>
      </c>
      <c r="BO5409" t="str">
        <f t="shared" si="594"/>
        <v/>
      </c>
    </row>
    <row r="5410" spans="2:67" ht="189.75">
      <c r="B5410">
        <v>50431</v>
      </c>
      <c r="C5410" t="s">
        <v>4101</v>
      </c>
      <c r="D5410" t="s">
        <v>4102</v>
      </c>
      <c r="E5410" t="s">
        <v>17797</v>
      </c>
      <c r="F5410" t="s">
        <v>19121</v>
      </c>
      <c r="G5410" t="s">
        <v>20288</v>
      </c>
      <c r="H5410" t="s">
        <v>17800</v>
      </c>
      <c r="I5410">
        <v>739</v>
      </c>
      <c r="J5410">
        <v>1951</v>
      </c>
      <c r="K5410" t="s">
        <v>20289</v>
      </c>
      <c r="L5410" t="s">
        <v>17802</v>
      </c>
      <c r="M5410" s="1" t="s">
        <v>20290</v>
      </c>
      <c r="N5410" s="2">
        <v>0</v>
      </c>
      <c r="O5410" s="2">
        <v>0</v>
      </c>
      <c r="P5410" s="2">
        <v>0</v>
      </c>
      <c r="Q5410" s="2">
        <v>1</v>
      </c>
      <c r="R5410" s="8" t="s">
        <v>6765</v>
      </c>
      <c r="S5410" s="2">
        <v>0</v>
      </c>
      <c r="T5410" s="2">
        <v>1</v>
      </c>
      <c r="U5410" s="2">
        <v>0</v>
      </c>
      <c r="V5410" s="2">
        <v>0</v>
      </c>
      <c r="W5410" s="2">
        <v>0</v>
      </c>
      <c r="X5410" s="2">
        <v>0</v>
      </c>
      <c r="Y5410" s="2">
        <v>0</v>
      </c>
      <c r="Z5410" s="2">
        <v>0</v>
      </c>
      <c r="AA5410" s="2" t="s">
        <v>13140</v>
      </c>
      <c r="AB5410" s="2">
        <v>0</v>
      </c>
      <c r="AC5410" s="2">
        <v>0</v>
      </c>
      <c r="AD5410" s="2">
        <v>1</v>
      </c>
      <c r="AE5410" s="2">
        <v>0</v>
      </c>
      <c r="AF5410" s="2">
        <v>0</v>
      </c>
      <c r="AG5410" s="2">
        <v>1</v>
      </c>
      <c r="AH5410" s="2">
        <v>0</v>
      </c>
      <c r="AI5410" s="2">
        <v>0</v>
      </c>
      <c r="AJ5410" s="2" t="s">
        <v>20291</v>
      </c>
      <c r="AK5410" s="2">
        <v>0</v>
      </c>
      <c r="AL5410" s="8">
        <v>0</v>
      </c>
      <c r="AM5410" s="8" t="str">
        <f t="shared" si="588"/>
        <v>Agreed</v>
      </c>
      <c r="AN5410" s="8" t="s">
        <v>57</v>
      </c>
      <c r="AO5410">
        <f t="shared" si="589"/>
        <v>0</v>
      </c>
      <c r="AP5410">
        <f t="shared" si="590"/>
        <v>0</v>
      </c>
      <c r="AQ5410">
        <f t="shared" si="591"/>
        <v>0</v>
      </c>
      <c r="AR5410">
        <f t="shared" si="592"/>
        <v>1</v>
      </c>
      <c r="AS5410" t="str">
        <f t="shared" si="593"/>
        <v/>
      </c>
      <c r="BO5410" t="str">
        <f t="shared" si="594"/>
        <v/>
      </c>
    </row>
    <row r="5411" spans="2:67" ht="209.25">
      <c r="B5411">
        <v>50438</v>
      </c>
      <c r="C5411" t="s">
        <v>4101</v>
      </c>
      <c r="D5411" t="s">
        <v>4102</v>
      </c>
      <c r="E5411" t="s">
        <v>17797</v>
      </c>
      <c r="F5411" t="s">
        <v>19121</v>
      </c>
      <c r="G5411" t="s">
        <v>20292</v>
      </c>
      <c r="H5411" t="s">
        <v>17800</v>
      </c>
      <c r="I5411">
        <v>743</v>
      </c>
      <c r="J5411">
        <v>1951</v>
      </c>
      <c r="K5411" t="s">
        <v>20293</v>
      </c>
      <c r="L5411" t="s">
        <v>17802</v>
      </c>
      <c r="M5411" s="1" t="s">
        <v>20294</v>
      </c>
      <c r="N5411" s="2">
        <v>0</v>
      </c>
      <c r="O5411" s="2">
        <v>0</v>
      </c>
      <c r="P5411" s="2">
        <v>0</v>
      </c>
      <c r="Q5411" s="2">
        <v>1</v>
      </c>
      <c r="R5411" s="8" t="s">
        <v>6765</v>
      </c>
      <c r="S5411" s="2">
        <v>0</v>
      </c>
      <c r="T5411" s="2">
        <v>1</v>
      </c>
      <c r="U5411" s="2">
        <v>0</v>
      </c>
      <c r="V5411" s="2">
        <v>0</v>
      </c>
      <c r="W5411" s="2">
        <v>0</v>
      </c>
      <c r="X5411" s="2">
        <v>0</v>
      </c>
      <c r="Y5411" s="2">
        <v>0</v>
      </c>
      <c r="Z5411" s="2">
        <v>0</v>
      </c>
      <c r="AA5411" s="2" t="s">
        <v>13140</v>
      </c>
      <c r="AB5411" s="2">
        <v>0</v>
      </c>
      <c r="AC5411" s="2">
        <v>0</v>
      </c>
      <c r="AD5411" s="2">
        <v>0</v>
      </c>
      <c r="AE5411" s="2">
        <v>0</v>
      </c>
      <c r="AF5411" s="2">
        <v>0</v>
      </c>
      <c r="AG5411" s="2">
        <v>1</v>
      </c>
      <c r="AH5411" s="2">
        <v>0</v>
      </c>
      <c r="AI5411" s="2">
        <v>1</v>
      </c>
      <c r="AJ5411" s="2" t="s">
        <v>20295</v>
      </c>
      <c r="AK5411" s="2">
        <v>0</v>
      </c>
      <c r="AL5411" s="8">
        <v>0</v>
      </c>
      <c r="AM5411" s="8" t="str">
        <f t="shared" si="588"/>
        <v>Agreed</v>
      </c>
      <c r="AN5411" s="8" t="s">
        <v>57</v>
      </c>
      <c r="AO5411">
        <f t="shared" si="589"/>
        <v>0</v>
      </c>
      <c r="AP5411">
        <f t="shared" si="590"/>
        <v>0</v>
      </c>
      <c r="AQ5411">
        <f t="shared" si="591"/>
        <v>0</v>
      </c>
      <c r="AR5411">
        <f t="shared" si="592"/>
        <v>1</v>
      </c>
      <c r="AS5411" t="str">
        <f t="shared" si="593"/>
        <v/>
      </c>
      <c r="BO5411" t="str">
        <f t="shared" si="594"/>
        <v/>
      </c>
    </row>
    <row r="5412" spans="2:67" ht="60">
      <c r="B5412">
        <v>50439</v>
      </c>
      <c r="C5412" t="s">
        <v>4101</v>
      </c>
      <c r="D5412" t="s">
        <v>4102</v>
      </c>
      <c r="E5412" t="s">
        <v>17797</v>
      </c>
      <c r="F5412" t="s">
        <v>19121</v>
      </c>
      <c r="G5412" t="s">
        <v>20292</v>
      </c>
      <c r="H5412" t="s">
        <v>17800</v>
      </c>
      <c r="I5412">
        <v>743</v>
      </c>
      <c r="J5412">
        <v>1951</v>
      </c>
      <c r="K5412" t="s">
        <v>20296</v>
      </c>
      <c r="L5412" t="s">
        <v>17802</v>
      </c>
      <c r="M5412" s="1" t="s">
        <v>20297</v>
      </c>
      <c r="N5412" s="2">
        <v>0</v>
      </c>
      <c r="O5412" s="2">
        <v>1</v>
      </c>
      <c r="P5412" s="2">
        <v>0</v>
      </c>
      <c r="Q5412" s="2">
        <v>0</v>
      </c>
      <c r="R5412" s="8" t="s">
        <v>19557</v>
      </c>
      <c r="S5412" s="2">
        <v>0</v>
      </c>
      <c r="T5412" s="2">
        <v>0</v>
      </c>
      <c r="U5412" s="2">
        <v>0</v>
      </c>
      <c r="V5412" s="2">
        <v>1</v>
      </c>
      <c r="W5412" s="2">
        <v>0</v>
      </c>
      <c r="X5412" s="2">
        <v>0</v>
      </c>
      <c r="Y5412" s="2">
        <v>0</v>
      </c>
      <c r="Z5412" s="2">
        <v>0</v>
      </c>
      <c r="AA5412" s="2" t="s">
        <v>20298</v>
      </c>
      <c r="AB5412" s="2">
        <v>0</v>
      </c>
      <c r="AC5412" s="2">
        <v>0</v>
      </c>
      <c r="AD5412" s="2">
        <v>0</v>
      </c>
      <c r="AE5412" s="2">
        <v>0</v>
      </c>
      <c r="AF5412" s="2">
        <v>0</v>
      </c>
      <c r="AG5412" s="2">
        <v>1</v>
      </c>
      <c r="AH5412" s="2">
        <v>0</v>
      </c>
      <c r="AI5412" s="2">
        <v>0</v>
      </c>
      <c r="AJ5412" s="2" t="s">
        <v>20299</v>
      </c>
      <c r="AK5412" s="2">
        <v>0</v>
      </c>
      <c r="AL5412" s="8">
        <v>0</v>
      </c>
      <c r="AM5412" s="8" t="str">
        <f t="shared" si="588"/>
        <v>Agreed</v>
      </c>
      <c r="AN5412" s="8" t="s">
        <v>57</v>
      </c>
      <c r="AO5412">
        <f t="shared" si="589"/>
        <v>0</v>
      </c>
      <c r="AP5412">
        <f t="shared" si="590"/>
        <v>1</v>
      </c>
      <c r="AQ5412">
        <f t="shared" si="591"/>
        <v>0</v>
      </c>
      <c r="AR5412">
        <f t="shared" si="592"/>
        <v>0</v>
      </c>
      <c r="AS5412" t="str">
        <f t="shared" si="593"/>
        <v/>
      </c>
      <c r="BO5412" t="str">
        <f t="shared" si="594"/>
        <v/>
      </c>
    </row>
    <row r="5413" spans="2:67" ht="149.25">
      <c r="B5413">
        <v>50440</v>
      </c>
      <c r="C5413" t="s">
        <v>4101</v>
      </c>
      <c r="D5413" t="s">
        <v>4102</v>
      </c>
      <c r="E5413" t="s">
        <v>17797</v>
      </c>
      <c r="F5413" t="s">
        <v>19121</v>
      </c>
      <c r="G5413" t="s">
        <v>20292</v>
      </c>
      <c r="H5413" t="s">
        <v>17800</v>
      </c>
      <c r="I5413">
        <v>744</v>
      </c>
      <c r="J5413">
        <v>1951</v>
      </c>
      <c r="K5413" t="s">
        <v>20300</v>
      </c>
      <c r="L5413" t="s">
        <v>17802</v>
      </c>
      <c r="M5413" s="1" t="s">
        <v>20301</v>
      </c>
      <c r="N5413" s="2">
        <v>0</v>
      </c>
      <c r="O5413" s="2">
        <v>0</v>
      </c>
      <c r="P5413" s="2">
        <v>0</v>
      </c>
      <c r="Q5413" s="2">
        <v>1</v>
      </c>
      <c r="R5413" s="8" t="s">
        <v>6765</v>
      </c>
      <c r="S5413" s="2">
        <v>0</v>
      </c>
      <c r="T5413" s="2">
        <v>1</v>
      </c>
      <c r="U5413" s="2">
        <v>0</v>
      </c>
      <c r="V5413" s="2">
        <v>0</v>
      </c>
      <c r="W5413" s="2">
        <v>0</v>
      </c>
      <c r="X5413" s="2">
        <v>0</v>
      </c>
      <c r="Y5413" s="2">
        <v>0</v>
      </c>
      <c r="Z5413" s="2">
        <v>0</v>
      </c>
      <c r="AA5413" s="2" t="s">
        <v>13140</v>
      </c>
      <c r="AB5413" s="2">
        <v>0</v>
      </c>
      <c r="AC5413" s="2">
        <v>0</v>
      </c>
      <c r="AD5413" s="2">
        <v>0</v>
      </c>
      <c r="AE5413" s="2">
        <v>0</v>
      </c>
      <c r="AF5413" s="2">
        <v>0</v>
      </c>
      <c r="AG5413" s="2">
        <v>1</v>
      </c>
      <c r="AH5413" s="2">
        <v>0</v>
      </c>
      <c r="AI5413" s="2">
        <v>0</v>
      </c>
      <c r="AJ5413" s="2" t="s">
        <v>20302</v>
      </c>
      <c r="AK5413" s="2">
        <v>0</v>
      </c>
      <c r="AL5413" s="8">
        <v>0</v>
      </c>
      <c r="AM5413" s="8" t="str">
        <f t="shared" si="588"/>
        <v>Agreed</v>
      </c>
      <c r="AN5413" s="8" t="s">
        <v>57</v>
      </c>
      <c r="AO5413">
        <f t="shared" si="589"/>
        <v>0</v>
      </c>
      <c r="AP5413">
        <f t="shared" si="590"/>
        <v>0</v>
      </c>
      <c r="AQ5413">
        <f t="shared" si="591"/>
        <v>0</v>
      </c>
      <c r="AR5413">
        <f t="shared" si="592"/>
        <v>1</v>
      </c>
      <c r="AS5413" t="str">
        <f t="shared" si="593"/>
        <v/>
      </c>
      <c r="BO5413" t="str">
        <f t="shared" si="594"/>
        <v/>
      </c>
    </row>
    <row r="5414" spans="2:67" ht="45">
      <c r="B5414">
        <v>50443</v>
      </c>
      <c r="C5414" t="s">
        <v>4101</v>
      </c>
      <c r="D5414" t="s">
        <v>4102</v>
      </c>
      <c r="E5414" t="s">
        <v>17797</v>
      </c>
      <c r="F5414" t="s">
        <v>19121</v>
      </c>
      <c r="G5414" t="s">
        <v>20303</v>
      </c>
      <c r="H5414" t="s">
        <v>17800</v>
      </c>
      <c r="I5414">
        <v>746</v>
      </c>
      <c r="J5414">
        <v>1951</v>
      </c>
      <c r="K5414" t="s">
        <v>20304</v>
      </c>
      <c r="L5414" t="s">
        <v>17802</v>
      </c>
      <c r="M5414" s="1" t="s">
        <v>20305</v>
      </c>
      <c r="N5414" s="2">
        <v>1</v>
      </c>
      <c r="O5414" s="2">
        <v>0</v>
      </c>
      <c r="P5414" s="2">
        <v>0</v>
      </c>
      <c r="Q5414" s="2">
        <v>0</v>
      </c>
      <c r="R5414" s="8" t="s">
        <v>13327</v>
      </c>
      <c r="S5414" s="2">
        <v>0</v>
      </c>
      <c r="T5414" s="2">
        <v>1</v>
      </c>
      <c r="U5414" s="2">
        <v>0</v>
      </c>
      <c r="V5414" s="2">
        <v>0</v>
      </c>
      <c r="W5414" s="2">
        <v>0</v>
      </c>
      <c r="X5414" s="2">
        <v>0</v>
      </c>
      <c r="Y5414" s="2">
        <v>0</v>
      </c>
      <c r="Z5414" s="2">
        <v>0</v>
      </c>
      <c r="AA5414" s="2" t="s">
        <v>13140</v>
      </c>
      <c r="AB5414" s="2">
        <v>0</v>
      </c>
      <c r="AC5414" s="2">
        <v>1</v>
      </c>
      <c r="AD5414" s="2">
        <v>0</v>
      </c>
      <c r="AE5414" s="2">
        <v>0</v>
      </c>
      <c r="AF5414" s="2">
        <v>0</v>
      </c>
      <c r="AG5414" s="2">
        <v>0</v>
      </c>
      <c r="AH5414" s="2">
        <v>0</v>
      </c>
      <c r="AI5414" s="2">
        <v>0</v>
      </c>
      <c r="AJ5414" s="2" t="s">
        <v>13159</v>
      </c>
      <c r="AK5414" s="2">
        <v>0</v>
      </c>
      <c r="AL5414" s="8" t="s">
        <v>19890</v>
      </c>
      <c r="AM5414" s="8" t="str">
        <f t="shared" si="588"/>
        <v>Agreed</v>
      </c>
      <c r="AN5414" s="8" t="s">
        <v>57</v>
      </c>
      <c r="AO5414">
        <f t="shared" si="589"/>
        <v>1</v>
      </c>
      <c r="AP5414">
        <f t="shared" si="590"/>
        <v>0</v>
      </c>
      <c r="AQ5414">
        <f t="shared" si="591"/>
        <v>0</v>
      </c>
      <c r="AR5414">
        <f t="shared" si="592"/>
        <v>0</v>
      </c>
      <c r="AS5414" t="str">
        <f t="shared" si="593"/>
        <v/>
      </c>
      <c r="BO5414" t="str">
        <f t="shared" si="594"/>
        <v/>
      </c>
    </row>
    <row r="5415" spans="2:67" ht="133.5">
      <c r="B5415">
        <v>50450</v>
      </c>
      <c r="C5415" t="s">
        <v>4101</v>
      </c>
      <c r="D5415" t="s">
        <v>4102</v>
      </c>
      <c r="E5415" t="s">
        <v>17797</v>
      </c>
      <c r="F5415" t="s">
        <v>19121</v>
      </c>
      <c r="G5415" t="s">
        <v>20306</v>
      </c>
      <c r="H5415" t="s">
        <v>17800</v>
      </c>
      <c r="I5415">
        <v>749</v>
      </c>
      <c r="J5415">
        <v>1951</v>
      </c>
      <c r="K5415" t="s">
        <v>20307</v>
      </c>
      <c r="L5415" t="s">
        <v>17802</v>
      </c>
      <c r="M5415" s="1" t="s">
        <v>20308</v>
      </c>
      <c r="N5415" s="2">
        <v>0</v>
      </c>
      <c r="O5415" s="2">
        <v>0</v>
      </c>
      <c r="P5415" s="2">
        <v>0</v>
      </c>
      <c r="Q5415" s="2">
        <v>1</v>
      </c>
      <c r="R5415" s="8" t="s">
        <v>20309</v>
      </c>
      <c r="S5415" s="2">
        <v>0</v>
      </c>
      <c r="T5415" s="2">
        <v>1</v>
      </c>
      <c r="U5415" s="2">
        <v>0</v>
      </c>
      <c r="V5415" s="2">
        <v>0</v>
      </c>
      <c r="W5415" s="2">
        <v>0</v>
      </c>
      <c r="X5415" s="2">
        <v>0</v>
      </c>
      <c r="Y5415" s="2">
        <v>0</v>
      </c>
      <c r="Z5415" s="2">
        <v>0</v>
      </c>
      <c r="AA5415" s="2" t="s">
        <v>13140</v>
      </c>
      <c r="AB5415" s="2">
        <v>0</v>
      </c>
      <c r="AC5415" s="2">
        <v>0</v>
      </c>
      <c r="AD5415" s="2">
        <v>0</v>
      </c>
      <c r="AE5415" s="2">
        <v>0</v>
      </c>
      <c r="AF5415" s="2">
        <v>0</v>
      </c>
      <c r="AG5415" s="2">
        <v>0</v>
      </c>
      <c r="AH5415" s="2">
        <v>0</v>
      </c>
      <c r="AI5415" s="2">
        <v>1</v>
      </c>
      <c r="AJ5415" s="2" t="s">
        <v>20310</v>
      </c>
      <c r="AK5415" s="2">
        <v>0</v>
      </c>
      <c r="AL5415" s="8">
        <v>0</v>
      </c>
      <c r="AM5415" s="8" t="str">
        <f t="shared" si="588"/>
        <v>Agreed</v>
      </c>
      <c r="AN5415" s="8" t="s">
        <v>57</v>
      </c>
      <c r="AO5415">
        <f t="shared" si="589"/>
        <v>0</v>
      </c>
      <c r="AP5415">
        <f t="shared" si="590"/>
        <v>0</v>
      </c>
      <c r="AQ5415">
        <f t="shared" si="591"/>
        <v>0</v>
      </c>
      <c r="AR5415">
        <f t="shared" si="592"/>
        <v>1</v>
      </c>
      <c r="AS5415" t="str">
        <f t="shared" si="593"/>
        <v/>
      </c>
      <c r="BO5415" t="str">
        <f t="shared" si="594"/>
        <v/>
      </c>
    </row>
    <row r="5416" spans="2:67" ht="103.5">
      <c r="B5416">
        <v>50453</v>
      </c>
      <c r="C5416" t="s">
        <v>4101</v>
      </c>
      <c r="D5416" t="s">
        <v>4102</v>
      </c>
      <c r="E5416" t="s">
        <v>17797</v>
      </c>
      <c r="F5416" t="s">
        <v>19121</v>
      </c>
      <c r="G5416" t="s">
        <v>20306</v>
      </c>
      <c r="H5416" t="s">
        <v>17800</v>
      </c>
      <c r="I5416">
        <v>750</v>
      </c>
      <c r="J5416">
        <v>1951</v>
      </c>
      <c r="K5416" t="s">
        <v>20311</v>
      </c>
      <c r="L5416" t="s">
        <v>17802</v>
      </c>
      <c r="M5416" s="1" t="s">
        <v>20312</v>
      </c>
      <c r="N5416" s="2">
        <v>0</v>
      </c>
      <c r="O5416" s="2">
        <v>0</v>
      </c>
      <c r="P5416" s="2">
        <v>0</v>
      </c>
      <c r="Q5416" s="2">
        <v>1</v>
      </c>
      <c r="R5416" s="8" t="s">
        <v>6765</v>
      </c>
      <c r="S5416" s="2">
        <v>0</v>
      </c>
      <c r="T5416" s="2">
        <v>1</v>
      </c>
      <c r="U5416" s="2">
        <v>0</v>
      </c>
      <c r="V5416" s="2">
        <v>0</v>
      </c>
      <c r="W5416" s="2">
        <v>0</v>
      </c>
      <c r="X5416" s="2">
        <v>0</v>
      </c>
      <c r="Y5416" s="2">
        <v>0</v>
      </c>
      <c r="Z5416" s="2">
        <v>0</v>
      </c>
      <c r="AA5416" s="2" t="s">
        <v>13140</v>
      </c>
      <c r="AB5416" s="2">
        <v>0</v>
      </c>
      <c r="AC5416" s="2">
        <v>0</v>
      </c>
      <c r="AD5416" s="2">
        <v>1</v>
      </c>
      <c r="AE5416" s="2">
        <v>0</v>
      </c>
      <c r="AF5416" s="2">
        <v>0</v>
      </c>
      <c r="AG5416" s="2">
        <v>0</v>
      </c>
      <c r="AH5416" s="2">
        <v>0</v>
      </c>
      <c r="AI5416" s="2">
        <v>0</v>
      </c>
      <c r="AJ5416" s="2" t="s">
        <v>20313</v>
      </c>
      <c r="AK5416" s="2">
        <v>0</v>
      </c>
      <c r="AL5416" s="8">
        <v>0</v>
      </c>
      <c r="AM5416" s="8" t="str">
        <f t="shared" si="588"/>
        <v>Agreed</v>
      </c>
      <c r="AN5416" s="8" t="s">
        <v>57</v>
      </c>
      <c r="AO5416">
        <f t="shared" si="589"/>
        <v>0</v>
      </c>
      <c r="AP5416">
        <f t="shared" si="590"/>
        <v>0</v>
      </c>
      <c r="AQ5416">
        <f t="shared" si="591"/>
        <v>0</v>
      </c>
      <c r="AR5416">
        <f t="shared" si="592"/>
        <v>1</v>
      </c>
      <c r="AS5416" t="str">
        <f t="shared" si="593"/>
        <v/>
      </c>
      <c r="BO5416" t="str">
        <f t="shared" si="594"/>
        <v/>
      </c>
    </row>
    <row r="5417" spans="2:67" ht="222">
      <c r="B5417">
        <v>50455</v>
      </c>
      <c r="C5417" t="s">
        <v>4101</v>
      </c>
      <c r="D5417" t="s">
        <v>4102</v>
      </c>
      <c r="E5417" t="s">
        <v>17797</v>
      </c>
      <c r="F5417" t="s">
        <v>19121</v>
      </c>
      <c r="G5417" t="s">
        <v>20306</v>
      </c>
      <c r="H5417" t="s">
        <v>17800</v>
      </c>
      <c r="I5417">
        <v>751</v>
      </c>
      <c r="J5417">
        <v>1951</v>
      </c>
      <c r="K5417" t="s">
        <v>20314</v>
      </c>
      <c r="L5417" t="s">
        <v>17802</v>
      </c>
      <c r="M5417" s="1" t="s">
        <v>20315</v>
      </c>
      <c r="N5417" s="2">
        <v>0</v>
      </c>
      <c r="O5417" s="2">
        <v>0</v>
      </c>
      <c r="P5417" s="2">
        <v>0</v>
      </c>
      <c r="Q5417" s="2">
        <v>1</v>
      </c>
      <c r="R5417" s="8" t="s">
        <v>20316</v>
      </c>
      <c r="S5417" s="2">
        <v>0</v>
      </c>
      <c r="T5417" s="2">
        <v>1</v>
      </c>
      <c r="U5417" s="2">
        <v>0</v>
      </c>
      <c r="V5417" s="2">
        <v>0</v>
      </c>
      <c r="W5417" s="2">
        <v>0</v>
      </c>
      <c r="X5417" s="2">
        <v>0</v>
      </c>
      <c r="Y5417" s="2">
        <v>0</v>
      </c>
      <c r="Z5417" s="2">
        <v>0</v>
      </c>
      <c r="AA5417" s="2" t="s">
        <v>20317</v>
      </c>
      <c r="AB5417" s="2">
        <v>0</v>
      </c>
      <c r="AC5417" s="2">
        <v>0</v>
      </c>
      <c r="AD5417" s="2">
        <v>1</v>
      </c>
      <c r="AE5417" s="2">
        <v>0</v>
      </c>
      <c r="AF5417" s="2">
        <v>0</v>
      </c>
      <c r="AG5417" s="2">
        <v>0</v>
      </c>
      <c r="AH5417" s="2">
        <v>0</v>
      </c>
      <c r="AI5417" s="2">
        <v>0</v>
      </c>
      <c r="AJ5417" s="2" t="s">
        <v>20318</v>
      </c>
      <c r="AK5417" s="2">
        <v>0</v>
      </c>
      <c r="AL5417" s="8">
        <v>0</v>
      </c>
      <c r="AM5417" s="8" t="str">
        <f t="shared" si="588"/>
        <v>Agreed</v>
      </c>
      <c r="AN5417" s="8" t="s">
        <v>57</v>
      </c>
      <c r="AO5417">
        <f t="shared" si="589"/>
        <v>0</v>
      </c>
      <c r="AP5417">
        <f t="shared" si="590"/>
        <v>0</v>
      </c>
      <c r="AQ5417">
        <f t="shared" si="591"/>
        <v>0</v>
      </c>
      <c r="AR5417">
        <f t="shared" si="592"/>
        <v>1</v>
      </c>
      <c r="AS5417" t="str">
        <f t="shared" si="593"/>
        <v/>
      </c>
      <c r="BO5417" t="str">
        <f t="shared" si="594"/>
        <v/>
      </c>
    </row>
    <row r="5418" spans="2:67" ht="73.5">
      <c r="B5418">
        <v>50458</v>
      </c>
      <c r="C5418" t="s">
        <v>4101</v>
      </c>
      <c r="D5418" t="s">
        <v>4102</v>
      </c>
      <c r="E5418" t="s">
        <v>17797</v>
      </c>
      <c r="F5418" t="s">
        <v>19121</v>
      </c>
      <c r="G5418" t="s">
        <v>20319</v>
      </c>
      <c r="H5418" t="s">
        <v>17800</v>
      </c>
      <c r="I5418">
        <v>754</v>
      </c>
      <c r="J5418">
        <v>1951</v>
      </c>
      <c r="K5418" t="s">
        <v>20320</v>
      </c>
      <c r="L5418" t="s">
        <v>17802</v>
      </c>
      <c r="M5418" s="1" t="s">
        <v>20321</v>
      </c>
      <c r="N5418" s="2">
        <v>0</v>
      </c>
      <c r="O5418" s="2">
        <v>1</v>
      </c>
      <c r="P5418" s="2">
        <v>0</v>
      </c>
      <c r="Q5418" s="2">
        <v>1</v>
      </c>
      <c r="R5418" s="8" t="s">
        <v>20322</v>
      </c>
      <c r="S5418" s="2">
        <v>0</v>
      </c>
      <c r="T5418" s="2">
        <v>0</v>
      </c>
      <c r="U5418" s="2">
        <v>0</v>
      </c>
      <c r="V5418" s="2">
        <v>1</v>
      </c>
      <c r="W5418" s="2">
        <v>1</v>
      </c>
      <c r="X5418" s="2">
        <v>0</v>
      </c>
      <c r="Y5418" s="2">
        <v>0</v>
      </c>
      <c r="Z5418" s="2">
        <v>0</v>
      </c>
      <c r="AA5418" s="2" t="s">
        <v>20323</v>
      </c>
      <c r="AB5418" s="2">
        <v>0</v>
      </c>
      <c r="AC5418" s="2">
        <v>0</v>
      </c>
      <c r="AD5418" s="2">
        <v>1</v>
      </c>
      <c r="AE5418" s="2">
        <v>0</v>
      </c>
      <c r="AF5418" s="2">
        <v>0</v>
      </c>
      <c r="AG5418" s="2">
        <v>0</v>
      </c>
      <c r="AH5418" s="2">
        <v>0</v>
      </c>
      <c r="AI5418" s="2">
        <v>0</v>
      </c>
      <c r="AJ5418" s="2" t="s">
        <v>20324</v>
      </c>
      <c r="AK5418" s="2">
        <v>0</v>
      </c>
      <c r="AL5418" s="8">
        <v>0</v>
      </c>
      <c r="AM5418" s="8" t="str">
        <f t="shared" si="588"/>
        <v>Agreed</v>
      </c>
      <c r="AN5418" s="8" t="s">
        <v>57</v>
      </c>
      <c r="AO5418">
        <f t="shared" si="589"/>
        <v>0</v>
      </c>
      <c r="AP5418">
        <f t="shared" si="590"/>
        <v>1</v>
      </c>
      <c r="AQ5418">
        <f t="shared" si="591"/>
        <v>0</v>
      </c>
      <c r="AR5418">
        <f t="shared" si="592"/>
        <v>1</v>
      </c>
      <c r="AS5418" t="str">
        <f t="shared" si="593"/>
        <v/>
      </c>
      <c r="BO5418" t="str">
        <f t="shared" si="594"/>
        <v/>
      </c>
    </row>
    <row r="5419" spans="2:67" ht="207.75">
      <c r="B5419">
        <v>50461</v>
      </c>
      <c r="C5419" t="s">
        <v>4101</v>
      </c>
      <c r="D5419" t="s">
        <v>4102</v>
      </c>
      <c r="E5419" t="s">
        <v>17797</v>
      </c>
      <c r="F5419" t="s">
        <v>19121</v>
      </c>
      <c r="G5419" t="s">
        <v>20319</v>
      </c>
      <c r="H5419" t="s">
        <v>17800</v>
      </c>
      <c r="I5419">
        <v>756</v>
      </c>
      <c r="J5419">
        <v>1951</v>
      </c>
      <c r="K5419" t="s">
        <v>20325</v>
      </c>
      <c r="L5419" t="s">
        <v>17802</v>
      </c>
      <c r="M5419" s="1" t="s">
        <v>20326</v>
      </c>
      <c r="N5419" s="2">
        <v>0</v>
      </c>
      <c r="O5419" s="2">
        <v>0</v>
      </c>
      <c r="P5419" s="2">
        <v>1</v>
      </c>
      <c r="Q5419" s="2">
        <v>1</v>
      </c>
      <c r="R5419" s="8" t="s">
        <v>20327</v>
      </c>
      <c r="S5419" s="2">
        <v>0</v>
      </c>
      <c r="T5419" s="2">
        <v>0</v>
      </c>
      <c r="U5419" s="2">
        <v>0</v>
      </c>
      <c r="V5419" s="2">
        <v>1</v>
      </c>
      <c r="W5419" s="2">
        <v>1</v>
      </c>
      <c r="X5419" s="2">
        <v>1</v>
      </c>
      <c r="Y5419" s="2">
        <v>0</v>
      </c>
      <c r="Z5419" s="2">
        <v>0</v>
      </c>
      <c r="AA5419" s="2" t="s">
        <v>20328</v>
      </c>
      <c r="AB5419" s="2">
        <v>0</v>
      </c>
      <c r="AC5419" s="2">
        <v>0</v>
      </c>
      <c r="AD5419" s="2">
        <v>1</v>
      </c>
      <c r="AE5419" s="2">
        <v>0</v>
      </c>
      <c r="AF5419" s="2">
        <v>0</v>
      </c>
      <c r="AG5419" s="2">
        <v>0</v>
      </c>
      <c r="AH5419" s="2">
        <v>0</v>
      </c>
      <c r="AI5419" s="2">
        <v>0</v>
      </c>
      <c r="AJ5419" s="2" t="s">
        <v>20329</v>
      </c>
      <c r="AK5419" s="2">
        <v>0</v>
      </c>
      <c r="AL5419" s="8">
        <v>0</v>
      </c>
      <c r="AM5419" s="8" t="str">
        <f t="shared" si="588"/>
        <v>Agreed</v>
      </c>
      <c r="AN5419" s="8" t="s">
        <v>57</v>
      </c>
      <c r="AO5419">
        <f t="shared" si="589"/>
        <v>0</v>
      </c>
      <c r="AP5419">
        <f t="shared" si="590"/>
        <v>0</v>
      </c>
      <c r="AQ5419">
        <f t="shared" si="591"/>
        <v>1</v>
      </c>
      <c r="AR5419">
        <f t="shared" si="592"/>
        <v>1</v>
      </c>
      <c r="AS5419" t="str">
        <f t="shared" si="593"/>
        <v/>
      </c>
      <c r="BO5419" t="str">
        <f t="shared" si="594"/>
        <v/>
      </c>
    </row>
    <row r="5420" spans="2:67" ht="149.25">
      <c r="B5420">
        <v>50462</v>
      </c>
      <c r="C5420" t="s">
        <v>4101</v>
      </c>
      <c r="D5420" t="s">
        <v>4102</v>
      </c>
      <c r="E5420" t="s">
        <v>17797</v>
      </c>
      <c r="F5420" t="s">
        <v>19121</v>
      </c>
      <c r="G5420" t="s">
        <v>20330</v>
      </c>
      <c r="H5420" t="s">
        <v>17800</v>
      </c>
      <c r="I5420">
        <v>757</v>
      </c>
      <c r="J5420">
        <v>1951</v>
      </c>
      <c r="K5420" t="s">
        <v>20331</v>
      </c>
      <c r="L5420" t="s">
        <v>17802</v>
      </c>
      <c r="M5420" s="1" t="s">
        <v>20332</v>
      </c>
      <c r="N5420" s="2">
        <v>0</v>
      </c>
      <c r="O5420" s="2">
        <v>1</v>
      </c>
      <c r="P5420" s="2">
        <v>1</v>
      </c>
      <c r="Q5420" s="2">
        <v>1</v>
      </c>
      <c r="R5420" s="8" t="s">
        <v>20333</v>
      </c>
      <c r="S5420" s="2">
        <v>0</v>
      </c>
      <c r="T5420" s="2">
        <v>0</v>
      </c>
      <c r="U5420" s="2">
        <v>0</v>
      </c>
      <c r="V5420" s="2">
        <v>1</v>
      </c>
      <c r="W5420" s="2">
        <v>1</v>
      </c>
      <c r="X5420" s="2">
        <v>0</v>
      </c>
      <c r="Y5420" s="2">
        <v>0</v>
      </c>
      <c r="Z5420" s="2">
        <v>0</v>
      </c>
      <c r="AA5420" s="2" t="s">
        <v>20334</v>
      </c>
      <c r="AB5420" s="2">
        <v>0</v>
      </c>
      <c r="AC5420" s="2">
        <v>0</v>
      </c>
      <c r="AD5420" s="2">
        <v>1</v>
      </c>
      <c r="AE5420" s="2">
        <v>0</v>
      </c>
      <c r="AF5420" s="2">
        <v>0</v>
      </c>
      <c r="AG5420" s="2">
        <v>0</v>
      </c>
      <c r="AH5420" s="2">
        <v>0</v>
      </c>
      <c r="AI5420" s="2">
        <v>0</v>
      </c>
      <c r="AJ5420" s="2" t="s">
        <v>20335</v>
      </c>
      <c r="AK5420" s="2">
        <v>0</v>
      </c>
      <c r="AL5420" s="8">
        <v>0</v>
      </c>
      <c r="AM5420" s="8" t="str">
        <f t="shared" si="588"/>
        <v>Agreed</v>
      </c>
      <c r="AN5420" s="8" t="s">
        <v>57</v>
      </c>
      <c r="AO5420">
        <f t="shared" si="589"/>
        <v>0</v>
      </c>
      <c r="AP5420">
        <f t="shared" si="590"/>
        <v>1</v>
      </c>
      <c r="AQ5420">
        <f t="shared" si="591"/>
        <v>1</v>
      </c>
      <c r="AR5420">
        <f t="shared" si="592"/>
        <v>1</v>
      </c>
      <c r="AS5420" t="str">
        <f t="shared" si="593"/>
        <v/>
      </c>
      <c r="BO5420" t="str">
        <f t="shared" si="594"/>
        <v/>
      </c>
    </row>
    <row r="5421" spans="2:67" ht="90">
      <c r="B5421">
        <v>50463</v>
      </c>
      <c r="C5421" t="s">
        <v>4101</v>
      </c>
      <c r="D5421" t="s">
        <v>4102</v>
      </c>
      <c r="E5421" t="s">
        <v>17797</v>
      </c>
      <c r="F5421" t="s">
        <v>19121</v>
      </c>
      <c r="G5421" t="s">
        <v>20330</v>
      </c>
      <c r="H5421" t="s">
        <v>17800</v>
      </c>
      <c r="I5421">
        <v>757</v>
      </c>
      <c r="J5421">
        <v>1951</v>
      </c>
      <c r="K5421" t="s">
        <v>20336</v>
      </c>
      <c r="L5421" t="s">
        <v>17802</v>
      </c>
      <c r="M5421" s="1" t="s">
        <v>20337</v>
      </c>
      <c r="N5421" s="2">
        <v>0</v>
      </c>
      <c r="O5421" s="2">
        <v>1</v>
      </c>
      <c r="P5421" s="2">
        <v>1</v>
      </c>
      <c r="Q5421" s="2">
        <v>0</v>
      </c>
      <c r="R5421" s="8" t="s">
        <v>20338</v>
      </c>
      <c r="S5421" s="2">
        <v>0</v>
      </c>
      <c r="T5421" s="2">
        <v>0</v>
      </c>
      <c r="U5421" s="2">
        <v>0</v>
      </c>
      <c r="V5421" s="2">
        <v>1</v>
      </c>
      <c r="W5421" s="2">
        <v>1</v>
      </c>
      <c r="X5421" s="2">
        <v>0</v>
      </c>
      <c r="Y5421" s="2">
        <v>0</v>
      </c>
      <c r="Z5421" s="2">
        <v>0</v>
      </c>
      <c r="AA5421" s="2" t="s">
        <v>20339</v>
      </c>
      <c r="AB5421" s="2">
        <v>0</v>
      </c>
      <c r="AC5421" s="2">
        <v>0</v>
      </c>
      <c r="AD5421" s="2">
        <v>1</v>
      </c>
      <c r="AE5421" s="2">
        <v>0</v>
      </c>
      <c r="AF5421" s="2">
        <v>0</v>
      </c>
      <c r="AG5421" s="2">
        <v>0</v>
      </c>
      <c r="AH5421" s="2">
        <v>1</v>
      </c>
      <c r="AI5421" s="2">
        <v>0</v>
      </c>
      <c r="AJ5421" s="2" t="s">
        <v>20340</v>
      </c>
      <c r="AK5421" s="2">
        <v>0</v>
      </c>
      <c r="AL5421" s="8">
        <v>0</v>
      </c>
      <c r="AM5421" s="8" t="str">
        <f t="shared" si="588"/>
        <v>Agreed</v>
      </c>
      <c r="AN5421" s="8" t="s">
        <v>57</v>
      </c>
      <c r="AO5421">
        <f t="shared" si="589"/>
        <v>0</v>
      </c>
      <c r="AP5421">
        <f t="shared" si="590"/>
        <v>1</v>
      </c>
      <c r="AQ5421">
        <f t="shared" si="591"/>
        <v>1</v>
      </c>
      <c r="AR5421">
        <f t="shared" si="592"/>
        <v>0</v>
      </c>
      <c r="AS5421" t="str">
        <f t="shared" si="593"/>
        <v/>
      </c>
      <c r="BO5421" t="str">
        <f t="shared" si="594"/>
        <v/>
      </c>
    </row>
    <row r="5422" spans="2:67" ht="209.25">
      <c r="B5422">
        <v>50489</v>
      </c>
      <c r="C5422" t="s">
        <v>4101</v>
      </c>
      <c r="D5422" t="s">
        <v>4102</v>
      </c>
      <c r="E5422" t="s">
        <v>17797</v>
      </c>
      <c r="F5422" t="s">
        <v>19121</v>
      </c>
      <c r="G5422" t="s">
        <v>20341</v>
      </c>
      <c r="H5422" t="s">
        <v>17800</v>
      </c>
      <c r="I5422">
        <v>767</v>
      </c>
      <c r="J5422">
        <v>1951</v>
      </c>
      <c r="K5422" t="s">
        <v>20342</v>
      </c>
      <c r="L5422" t="s">
        <v>17802</v>
      </c>
      <c r="M5422" s="1" t="s">
        <v>20343</v>
      </c>
      <c r="N5422" s="2">
        <v>0</v>
      </c>
      <c r="O5422" s="2">
        <v>1</v>
      </c>
      <c r="P5422" s="2">
        <v>0</v>
      </c>
      <c r="Q5422" s="2">
        <v>1</v>
      </c>
      <c r="R5422" s="8" t="s">
        <v>20344</v>
      </c>
      <c r="S5422" s="2">
        <v>0</v>
      </c>
      <c r="T5422" s="2">
        <v>0</v>
      </c>
      <c r="U5422" s="2">
        <v>0</v>
      </c>
      <c r="V5422" s="2">
        <v>1</v>
      </c>
      <c r="W5422" s="2">
        <v>0</v>
      </c>
      <c r="X5422" s="2">
        <v>0</v>
      </c>
      <c r="Y5422" s="2">
        <v>0</v>
      </c>
      <c r="Z5422" s="2">
        <v>0</v>
      </c>
      <c r="AA5422" s="2" t="s">
        <v>20345</v>
      </c>
      <c r="AB5422" s="2">
        <v>0</v>
      </c>
      <c r="AC5422" s="2">
        <v>0</v>
      </c>
      <c r="AD5422" s="2">
        <v>1</v>
      </c>
      <c r="AE5422" s="2">
        <v>0</v>
      </c>
      <c r="AF5422" s="2">
        <v>0</v>
      </c>
      <c r="AG5422" s="2">
        <v>0</v>
      </c>
      <c r="AH5422" s="2">
        <v>0</v>
      </c>
      <c r="AI5422" s="2">
        <v>0</v>
      </c>
      <c r="AJ5422" s="2" t="s">
        <v>20346</v>
      </c>
      <c r="AK5422" s="2">
        <v>0</v>
      </c>
      <c r="AL5422" s="8">
        <v>0</v>
      </c>
      <c r="AM5422" s="8" t="str">
        <f t="shared" si="588"/>
        <v>Agreed</v>
      </c>
      <c r="AN5422" s="8" t="s">
        <v>57</v>
      </c>
      <c r="AO5422">
        <f t="shared" si="589"/>
        <v>0</v>
      </c>
      <c r="AP5422">
        <f t="shared" si="590"/>
        <v>1</v>
      </c>
      <c r="AQ5422">
        <f t="shared" si="591"/>
        <v>0</v>
      </c>
      <c r="AR5422">
        <f t="shared" si="592"/>
        <v>1</v>
      </c>
      <c r="AS5422" t="str">
        <f t="shared" si="593"/>
        <v/>
      </c>
      <c r="BO5422" t="str">
        <f t="shared" si="594"/>
        <v/>
      </c>
    </row>
    <row r="5423" spans="2:67" ht="208.5">
      <c r="B5423">
        <v>50495</v>
      </c>
      <c r="C5423" t="s">
        <v>4101</v>
      </c>
      <c r="D5423" t="s">
        <v>4102</v>
      </c>
      <c r="E5423" t="s">
        <v>17797</v>
      </c>
      <c r="F5423" t="s">
        <v>19121</v>
      </c>
      <c r="G5423" t="s">
        <v>20347</v>
      </c>
      <c r="H5423" t="s">
        <v>17800</v>
      </c>
      <c r="I5423">
        <v>777</v>
      </c>
      <c r="J5423">
        <v>1951</v>
      </c>
      <c r="K5423" t="s">
        <v>20348</v>
      </c>
      <c r="L5423" t="s">
        <v>17802</v>
      </c>
      <c r="M5423" s="1" t="s">
        <v>20349</v>
      </c>
      <c r="N5423" s="2">
        <v>0</v>
      </c>
      <c r="O5423" s="2">
        <v>1</v>
      </c>
      <c r="P5423" s="2">
        <v>0</v>
      </c>
      <c r="Q5423" s="2">
        <v>1</v>
      </c>
      <c r="R5423" s="8" t="s">
        <v>20350</v>
      </c>
      <c r="S5423" s="2">
        <v>0</v>
      </c>
      <c r="T5423" s="2">
        <v>0</v>
      </c>
      <c r="U5423" s="2">
        <v>0</v>
      </c>
      <c r="V5423" s="2">
        <v>1</v>
      </c>
      <c r="W5423" s="2">
        <v>0</v>
      </c>
      <c r="X5423" s="2">
        <v>0</v>
      </c>
      <c r="Y5423" s="2">
        <v>0</v>
      </c>
      <c r="Z5423" s="2">
        <v>0</v>
      </c>
      <c r="AA5423" s="2" t="s">
        <v>20351</v>
      </c>
      <c r="AB5423" s="2">
        <v>0</v>
      </c>
      <c r="AC5423" s="2">
        <v>0</v>
      </c>
      <c r="AD5423" s="2">
        <v>1</v>
      </c>
      <c r="AE5423" s="2">
        <v>0</v>
      </c>
      <c r="AF5423" s="2">
        <v>0</v>
      </c>
      <c r="AG5423" s="2">
        <v>0</v>
      </c>
      <c r="AH5423" s="2">
        <v>0</v>
      </c>
      <c r="AI5423" s="2">
        <v>0</v>
      </c>
      <c r="AJ5423" s="2" t="s">
        <v>20352</v>
      </c>
      <c r="AK5423" s="2">
        <v>0</v>
      </c>
      <c r="AL5423" s="8">
        <v>0</v>
      </c>
      <c r="AM5423" s="8" t="str">
        <f t="shared" si="588"/>
        <v>Agreed</v>
      </c>
      <c r="AN5423" s="8" t="s">
        <v>57</v>
      </c>
      <c r="AO5423">
        <f t="shared" si="589"/>
        <v>0</v>
      </c>
      <c r="AP5423">
        <f t="shared" si="590"/>
        <v>1</v>
      </c>
      <c r="AQ5423">
        <f t="shared" si="591"/>
        <v>0</v>
      </c>
      <c r="AR5423">
        <f t="shared" si="592"/>
        <v>1</v>
      </c>
      <c r="AS5423" t="str">
        <f t="shared" si="593"/>
        <v/>
      </c>
      <c r="BO5423" t="str">
        <f t="shared" si="594"/>
        <v/>
      </c>
    </row>
    <row r="5424" spans="2:67" ht="180">
      <c r="B5424">
        <v>50508</v>
      </c>
      <c r="C5424" t="s">
        <v>4101</v>
      </c>
      <c r="D5424" t="s">
        <v>4102</v>
      </c>
      <c r="E5424" t="s">
        <v>17797</v>
      </c>
      <c r="F5424" t="s">
        <v>19121</v>
      </c>
      <c r="G5424" t="s">
        <v>20353</v>
      </c>
      <c r="H5424" t="s">
        <v>20354</v>
      </c>
      <c r="I5424">
        <v>787</v>
      </c>
      <c r="J5424">
        <v>1951</v>
      </c>
      <c r="K5424" t="s">
        <v>20355</v>
      </c>
      <c r="L5424" t="s">
        <v>17802</v>
      </c>
      <c r="M5424" s="1" t="s">
        <v>20356</v>
      </c>
      <c r="N5424" s="2">
        <v>0</v>
      </c>
      <c r="O5424" s="2">
        <v>0</v>
      </c>
      <c r="P5424" s="2">
        <v>0</v>
      </c>
      <c r="Q5424" s="2">
        <v>1</v>
      </c>
      <c r="R5424" s="8" t="s">
        <v>20357</v>
      </c>
      <c r="S5424" s="2">
        <v>0</v>
      </c>
      <c r="T5424" s="2">
        <v>0</v>
      </c>
      <c r="U5424" s="2">
        <v>0</v>
      </c>
      <c r="V5424" s="2">
        <v>0</v>
      </c>
      <c r="W5424" s="2">
        <v>0</v>
      </c>
      <c r="X5424" s="2">
        <v>0</v>
      </c>
      <c r="Y5424" s="2">
        <v>0</v>
      </c>
      <c r="Z5424" s="2">
        <v>1</v>
      </c>
      <c r="AA5424" s="2" t="s">
        <v>20358</v>
      </c>
      <c r="AB5424" s="2">
        <v>0</v>
      </c>
      <c r="AC5424" s="2">
        <v>0</v>
      </c>
      <c r="AD5424" s="2">
        <v>1</v>
      </c>
      <c r="AE5424" s="2">
        <v>0</v>
      </c>
      <c r="AF5424" s="2">
        <v>0</v>
      </c>
      <c r="AG5424" s="2">
        <v>0</v>
      </c>
      <c r="AH5424" s="2">
        <v>1</v>
      </c>
      <c r="AI5424" s="2">
        <v>0</v>
      </c>
      <c r="AJ5424" s="2" t="s">
        <v>20359</v>
      </c>
      <c r="AK5424" s="2">
        <v>0</v>
      </c>
      <c r="AL5424" s="8">
        <v>0</v>
      </c>
      <c r="AM5424" s="8" t="str">
        <f t="shared" si="588"/>
        <v>Agreed</v>
      </c>
      <c r="AN5424" s="8" t="s">
        <v>57</v>
      </c>
      <c r="AO5424">
        <f t="shared" si="589"/>
        <v>0</v>
      </c>
      <c r="AP5424">
        <f t="shared" si="590"/>
        <v>0</v>
      </c>
      <c r="AQ5424">
        <f t="shared" si="591"/>
        <v>0</v>
      </c>
      <c r="AR5424">
        <f t="shared" si="592"/>
        <v>1</v>
      </c>
      <c r="AS5424" t="str">
        <f t="shared" si="593"/>
        <v/>
      </c>
      <c r="BO5424" t="str">
        <f t="shared" si="594"/>
        <v/>
      </c>
    </row>
    <row r="5425" spans="2:67" ht="150">
      <c r="B5425">
        <v>50510</v>
      </c>
      <c r="C5425" t="s">
        <v>4101</v>
      </c>
      <c r="D5425" t="s">
        <v>4102</v>
      </c>
      <c r="E5425" t="s">
        <v>17797</v>
      </c>
      <c r="F5425" t="s">
        <v>19121</v>
      </c>
      <c r="G5425" t="s">
        <v>20360</v>
      </c>
      <c r="H5425" t="s">
        <v>17800</v>
      </c>
      <c r="I5425">
        <v>800</v>
      </c>
      <c r="J5425">
        <v>1951</v>
      </c>
      <c r="K5425" t="s">
        <v>20361</v>
      </c>
      <c r="L5425" t="s">
        <v>20362</v>
      </c>
      <c r="M5425" s="1" t="s">
        <v>20363</v>
      </c>
      <c r="N5425" s="2">
        <v>0</v>
      </c>
      <c r="O5425" s="2">
        <v>0</v>
      </c>
      <c r="P5425" s="2">
        <v>0</v>
      </c>
      <c r="Q5425" s="2">
        <v>1</v>
      </c>
      <c r="R5425" s="8" t="s">
        <v>6765</v>
      </c>
      <c r="S5425" s="2">
        <v>0</v>
      </c>
      <c r="T5425" s="2">
        <v>1</v>
      </c>
      <c r="U5425" s="2">
        <v>0</v>
      </c>
      <c r="V5425" s="2">
        <v>0</v>
      </c>
      <c r="W5425" s="2">
        <v>0</v>
      </c>
      <c r="X5425" s="2">
        <v>0</v>
      </c>
      <c r="Y5425" s="2">
        <v>0</v>
      </c>
      <c r="Z5425" s="2">
        <v>0</v>
      </c>
      <c r="AA5425" s="2" t="s">
        <v>13140</v>
      </c>
      <c r="AB5425" s="2">
        <v>0</v>
      </c>
      <c r="AC5425" s="2">
        <v>0</v>
      </c>
      <c r="AD5425" s="2">
        <v>1</v>
      </c>
      <c r="AE5425" s="2">
        <v>0</v>
      </c>
      <c r="AF5425" s="2">
        <v>0</v>
      </c>
      <c r="AG5425" s="2">
        <v>0</v>
      </c>
      <c r="AH5425" s="2">
        <v>1</v>
      </c>
      <c r="AI5425" s="2">
        <v>0</v>
      </c>
      <c r="AJ5425" s="2" t="s">
        <v>20364</v>
      </c>
      <c r="AK5425" s="2">
        <v>0</v>
      </c>
      <c r="AL5425" s="8">
        <v>0</v>
      </c>
      <c r="AM5425" s="8" t="str">
        <f t="shared" si="588"/>
        <v>Agreed</v>
      </c>
      <c r="AN5425" s="8" t="s">
        <v>57</v>
      </c>
      <c r="AO5425">
        <f t="shared" si="589"/>
        <v>0</v>
      </c>
      <c r="AP5425">
        <f t="shared" si="590"/>
        <v>0</v>
      </c>
      <c r="AQ5425">
        <f t="shared" si="591"/>
        <v>0</v>
      </c>
      <c r="AR5425">
        <f t="shared" si="592"/>
        <v>1</v>
      </c>
      <c r="AS5425" t="str">
        <f t="shared" si="593"/>
        <v/>
      </c>
      <c r="BO5425" t="str">
        <f t="shared" si="594"/>
        <v/>
      </c>
    </row>
    <row r="5426" spans="2:67" ht="300">
      <c r="B5426">
        <v>50521</v>
      </c>
      <c r="C5426" t="s">
        <v>4101</v>
      </c>
      <c r="D5426" t="s">
        <v>4102</v>
      </c>
      <c r="E5426" t="s">
        <v>17797</v>
      </c>
      <c r="F5426" t="s">
        <v>19121</v>
      </c>
      <c r="G5426" t="s">
        <v>83</v>
      </c>
      <c r="H5426" t="s">
        <v>17800</v>
      </c>
      <c r="I5426">
        <v>810</v>
      </c>
      <c r="J5426">
        <v>1951</v>
      </c>
      <c r="K5426" t="s">
        <v>20365</v>
      </c>
      <c r="L5426" t="s">
        <v>17802</v>
      </c>
      <c r="M5426" s="1" t="s">
        <v>20366</v>
      </c>
      <c r="N5426" s="2">
        <v>1</v>
      </c>
      <c r="O5426" s="2">
        <v>0</v>
      </c>
      <c r="P5426" s="2">
        <v>0</v>
      </c>
      <c r="Q5426" s="2">
        <v>0</v>
      </c>
      <c r="R5426" s="8" t="s">
        <v>13327</v>
      </c>
      <c r="S5426" s="2">
        <v>0</v>
      </c>
      <c r="T5426" s="2">
        <v>1</v>
      </c>
      <c r="U5426" s="2">
        <v>0</v>
      </c>
      <c r="V5426" s="2">
        <v>0</v>
      </c>
      <c r="W5426" s="2">
        <v>0</v>
      </c>
      <c r="X5426" s="2">
        <v>0</v>
      </c>
      <c r="Y5426" s="2">
        <v>0</v>
      </c>
      <c r="Z5426" s="2">
        <v>0</v>
      </c>
      <c r="AA5426" s="2" t="s">
        <v>13140</v>
      </c>
      <c r="AB5426" s="2">
        <v>0</v>
      </c>
      <c r="AC5426" s="2">
        <v>1</v>
      </c>
      <c r="AD5426" s="2">
        <v>0</v>
      </c>
      <c r="AE5426" s="2">
        <v>0</v>
      </c>
      <c r="AF5426" s="2">
        <v>0</v>
      </c>
      <c r="AG5426" s="2">
        <v>0</v>
      </c>
      <c r="AH5426" s="2">
        <v>0</v>
      </c>
      <c r="AI5426" s="2">
        <v>0</v>
      </c>
      <c r="AJ5426" s="2" t="s">
        <v>13159</v>
      </c>
      <c r="AK5426" s="2">
        <v>0</v>
      </c>
      <c r="AL5426" s="8" t="s">
        <v>20367</v>
      </c>
      <c r="AM5426" s="8" t="str">
        <f t="shared" si="588"/>
        <v>Agreed</v>
      </c>
      <c r="AN5426" s="8" t="s">
        <v>57</v>
      </c>
      <c r="AO5426">
        <f t="shared" si="589"/>
        <v>1</v>
      </c>
      <c r="AP5426">
        <f t="shared" si="590"/>
        <v>0</v>
      </c>
      <c r="AQ5426">
        <f t="shared" si="591"/>
        <v>0</v>
      </c>
      <c r="AR5426">
        <f t="shared" si="592"/>
        <v>0</v>
      </c>
      <c r="AS5426" t="str">
        <f t="shared" si="593"/>
        <v/>
      </c>
      <c r="BO5426" t="str">
        <f t="shared" si="594"/>
        <v/>
      </c>
    </row>
    <row r="5427" spans="2:67" ht="45">
      <c r="B5427">
        <v>50522</v>
      </c>
      <c r="C5427" t="s">
        <v>4101</v>
      </c>
      <c r="D5427" t="s">
        <v>4102</v>
      </c>
      <c r="E5427" t="s">
        <v>17797</v>
      </c>
      <c r="F5427" t="s">
        <v>20368</v>
      </c>
      <c r="G5427" t="s">
        <v>2437</v>
      </c>
      <c r="H5427" t="s">
        <v>17800</v>
      </c>
      <c r="I5427">
        <v>36</v>
      </c>
      <c r="J5427">
        <v>1951</v>
      </c>
      <c r="K5427" t="s">
        <v>20369</v>
      </c>
      <c r="L5427" t="s">
        <v>17802</v>
      </c>
      <c r="M5427" s="1" t="s">
        <v>20370</v>
      </c>
      <c r="N5427" s="2">
        <v>1</v>
      </c>
      <c r="O5427" s="2">
        <v>0</v>
      </c>
      <c r="P5427" s="2">
        <v>0</v>
      </c>
      <c r="Q5427" s="2">
        <v>0</v>
      </c>
      <c r="R5427" s="8" t="s">
        <v>13327</v>
      </c>
      <c r="S5427" s="2">
        <v>0</v>
      </c>
      <c r="T5427" s="2">
        <v>1</v>
      </c>
      <c r="U5427" s="2">
        <v>0</v>
      </c>
      <c r="V5427" s="2">
        <v>0</v>
      </c>
      <c r="W5427" s="2">
        <v>0</v>
      </c>
      <c r="X5427" s="2">
        <v>0</v>
      </c>
      <c r="Y5427" s="2">
        <v>0</v>
      </c>
      <c r="Z5427" s="2">
        <v>0</v>
      </c>
      <c r="AA5427" s="2" t="s">
        <v>13140</v>
      </c>
      <c r="AB5427" s="2">
        <v>0</v>
      </c>
      <c r="AC5427" s="2">
        <v>1</v>
      </c>
      <c r="AD5427" s="2">
        <v>0</v>
      </c>
      <c r="AE5427" s="2">
        <v>0</v>
      </c>
      <c r="AF5427" s="2">
        <v>0</v>
      </c>
      <c r="AG5427" s="2">
        <v>0</v>
      </c>
      <c r="AH5427" s="2">
        <v>0</v>
      </c>
      <c r="AI5427" s="2">
        <v>0</v>
      </c>
      <c r="AJ5427" s="2" t="s">
        <v>13159</v>
      </c>
      <c r="AK5427" s="2">
        <v>0</v>
      </c>
      <c r="AL5427" s="8" t="s">
        <v>19890</v>
      </c>
      <c r="AM5427" s="8" t="str">
        <f t="shared" si="588"/>
        <v>Agreed</v>
      </c>
      <c r="AN5427" s="8" t="s">
        <v>57</v>
      </c>
      <c r="AO5427">
        <f t="shared" si="589"/>
        <v>1</v>
      </c>
      <c r="AP5427">
        <f t="shared" si="590"/>
        <v>0</v>
      </c>
      <c r="AQ5427">
        <f t="shared" si="591"/>
        <v>0</v>
      </c>
      <c r="AR5427">
        <f t="shared" si="592"/>
        <v>0</v>
      </c>
      <c r="AS5427" t="str">
        <f t="shared" si="593"/>
        <v/>
      </c>
      <c r="BO5427" t="str">
        <f t="shared" si="594"/>
        <v/>
      </c>
    </row>
    <row r="5428" spans="2:67" ht="104.25">
      <c r="B5428">
        <v>50532</v>
      </c>
      <c r="C5428" t="s">
        <v>4101</v>
      </c>
      <c r="D5428" t="s">
        <v>4102</v>
      </c>
      <c r="E5428" t="s">
        <v>17797</v>
      </c>
      <c r="F5428" t="s">
        <v>20371</v>
      </c>
      <c r="G5428" t="s">
        <v>20372</v>
      </c>
      <c r="H5428" t="s">
        <v>16424</v>
      </c>
      <c r="I5428">
        <v>3</v>
      </c>
      <c r="J5428">
        <v>1997</v>
      </c>
      <c r="K5428" t="s">
        <v>20373</v>
      </c>
      <c r="L5428" t="s">
        <v>17802</v>
      </c>
      <c r="M5428" s="1" t="s">
        <v>20374</v>
      </c>
      <c r="N5428" s="2">
        <v>1</v>
      </c>
      <c r="O5428" s="2">
        <v>0</v>
      </c>
      <c r="P5428" s="2">
        <v>0</v>
      </c>
      <c r="Q5428" s="2">
        <v>0</v>
      </c>
      <c r="R5428" s="8" t="s">
        <v>13327</v>
      </c>
      <c r="S5428" s="2">
        <v>0</v>
      </c>
      <c r="T5428" s="2">
        <v>0</v>
      </c>
      <c r="U5428" s="2">
        <v>0</v>
      </c>
      <c r="V5428" s="2">
        <v>0</v>
      </c>
      <c r="W5428" s="2">
        <v>1</v>
      </c>
      <c r="X5428" s="2">
        <v>0</v>
      </c>
      <c r="Y5428" s="2">
        <v>0</v>
      </c>
      <c r="Z5428" s="2">
        <v>0</v>
      </c>
      <c r="AA5428" s="2" t="s">
        <v>20375</v>
      </c>
      <c r="AB5428" s="2">
        <v>0</v>
      </c>
      <c r="AC5428" s="2">
        <v>0</v>
      </c>
      <c r="AD5428" s="2">
        <v>0</v>
      </c>
      <c r="AE5428" s="2">
        <v>0</v>
      </c>
      <c r="AF5428" s="2">
        <v>0</v>
      </c>
      <c r="AG5428" s="2">
        <v>0</v>
      </c>
      <c r="AH5428" s="2">
        <v>0</v>
      </c>
      <c r="AI5428" s="2">
        <v>1</v>
      </c>
      <c r="AJ5428" s="2" t="s">
        <v>20376</v>
      </c>
      <c r="AK5428" s="2">
        <v>0</v>
      </c>
      <c r="AL5428" s="8">
        <v>0</v>
      </c>
      <c r="AM5428" s="8" t="str">
        <f t="shared" si="588"/>
        <v>Agreed</v>
      </c>
      <c r="AN5428" s="8" t="s">
        <v>57</v>
      </c>
      <c r="AO5428">
        <f t="shared" si="589"/>
        <v>1</v>
      </c>
      <c r="AP5428">
        <f t="shared" si="590"/>
        <v>0</v>
      </c>
      <c r="AQ5428">
        <f t="shared" si="591"/>
        <v>0</v>
      </c>
      <c r="AR5428">
        <f t="shared" si="592"/>
        <v>0</v>
      </c>
      <c r="AS5428" t="str">
        <f t="shared" si="593"/>
        <v/>
      </c>
      <c r="BO5428" t="str">
        <f t="shared" si="594"/>
        <v/>
      </c>
    </row>
    <row r="5429" spans="2:67" ht="148.5">
      <c r="B5429">
        <v>50533</v>
      </c>
      <c r="C5429" t="s">
        <v>4101</v>
      </c>
      <c r="D5429" t="s">
        <v>4102</v>
      </c>
      <c r="E5429" t="s">
        <v>17797</v>
      </c>
      <c r="F5429" t="s">
        <v>20371</v>
      </c>
      <c r="G5429" t="s">
        <v>1989</v>
      </c>
      <c r="H5429" t="s">
        <v>16424</v>
      </c>
      <c r="I5429">
        <v>6</v>
      </c>
      <c r="J5429">
        <v>1997</v>
      </c>
      <c r="K5429" t="s">
        <v>20377</v>
      </c>
      <c r="L5429" t="s">
        <v>17802</v>
      </c>
      <c r="M5429" s="1" t="s">
        <v>20378</v>
      </c>
      <c r="N5429" s="2">
        <v>0</v>
      </c>
      <c r="O5429" s="2">
        <v>1</v>
      </c>
      <c r="P5429" s="2">
        <v>0</v>
      </c>
      <c r="Q5429" s="2">
        <v>0</v>
      </c>
      <c r="R5429" s="8" t="s">
        <v>20379</v>
      </c>
      <c r="S5429" s="2">
        <v>0</v>
      </c>
      <c r="T5429" s="2">
        <v>0</v>
      </c>
      <c r="U5429" s="2">
        <v>0</v>
      </c>
      <c r="V5429" s="2">
        <v>0</v>
      </c>
      <c r="W5429" s="2">
        <v>0</v>
      </c>
      <c r="X5429" s="2">
        <v>0</v>
      </c>
      <c r="Y5429" s="2">
        <v>0</v>
      </c>
      <c r="Z5429" s="2">
        <v>1</v>
      </c>
      <c r="AA5429" s="2" t="s">
        <v>20380</v>
      </c>
      <c r="AB5429" s="2">
        <v>0</v>
      </c>
      <c r="AC5429" s="2">
        <v>0</v>
      </c>
      <c r="AD5429" s="2">
        <v>0</v>
      </c>
      <c r="AE5429" s="2">
        <v>0</v>
      </c>
      <c r="AF5429" s="2">
        <v>0</v>
      </c>
      <c r="AG5429" s="2">
        <v>1</v>
      </c>
      <c r="AH5429" s="2">
        <v>1</v>
      </c>
      <c r="AI5429" s="2">
        <v>0</v>
      </c>
      <c r="AJ5429" s="2" t="s">
        <v>20381</v>
      </c>
      <c r="AK5429" s="2">
        <v>0</v>
      </c>
      <c r="AL5429" s="8">
        <v>0</v>
      </c>
      <c r="AM5429" s="8" t="str">
        <f t="shared" si="588"/>
        <v>Agreed</v>
      </c>
      <c r="AN5429" s="8" t="s">
        <v>57</v>
      </c>
      <c r="AO5429">
        <f t="shared" si="589"/>
        <v>0</v>
      </c>
      <c r="AP5429">
        <f t="shared" si="590"/>
        <v>1</v>
      </c>
      <c r="AQ5429">
        <f t="shared" si="591"/>
        <v>0</v>
      </c>
      <c r="AR5429">
        <f t="shared" si="592"/>
        <v>0</v>
      </c>
      <c r="AS5429" t="str">
        <f t="shared" si="593"/>
        <v/>
      </c>
      <c r="BO5429" t="str">
        <f t="shared" si="594"/>
        <v/>
      </c>
    </row>
    <row r="5430" spans="2:67" ht="205.5">
      <c r="B5430">
        <v>50535</v>
      </c>
      <c r="C5430" t="s">
        <v>4101</v>
      </c>
      <c r="D5430" t="s">
        <v>4102</v>
      </c>
      <c r="E5430" t="s">
        <v>17797</v>
      </c>
      <c r="F5430" t="s">
        <v>20371</v>
      </c>
      <c r="G5430" t="s">
        <v>1995</v>
      </c>
      <c r="H5430" t="s">
        <v>16424</v>
      </c>
      <c r="I5430">
        <v>8</v>
      </c>
      <c r="J5430">
        <v>1997</v>
      </c>
      <c r="K5430" t="s">
        <v>20382</v>
      </c>
      <c r="L5430" t="s">
        <v>17802</v>
      </c>
      <c r="M5430" s="1" t="s">
        <v>20383</v>
      </c>
      <c r="N5430" s="2">
        <v>0</v>
      </c>
      <c r="O5430" s="2">
        <v>1</v>
      </c>
      <c r="P5430" s="2">
        <v>0</v>
      </c>
      <c r="Q5430" s="2">
        <v>0</v>
      </c>
      <c r="R5430" s="8" t="s">
        <v>20384</v>
      </c>
      <c r="S5430" s="2">
        <v>0</v>
      </c>
      <c r="T5430" s="2">
        <v>0</v>
      </c>
      <c r="U5430" s="2">
        <v>0</v>
      </c>
      <c r="V5430" s="2">
        <v>1</v>
      </c>
      <c r="W5430" s="2">
        <v>1</v>
      </c>
      <c r="X5430" s="2">
        <v>1</v>
      </c>
      <c r="Y5430" s="2">
        <v>1</v>
      </c>
      <c r="Z5430" s="2">
        <v>1</v>
      </c>
      <c r="AA5430" s="2" t="s">
        <v>20385</v>
      </c>
      <c r="AB5430" s="2" t="s">
        <v>19420</v>
      </c>
      <c r="AC5430" s="2">
        <v>0</v>
      </c>
      <c r="AD5430" s="2">
        <v>1</v>
      </c>
      <c r="AE5430" s="2">
        <v>0</v>
      </c>
      <c r="AF5430" s="2">
        <v>0</v>
      </c>
      <c r="AG5430" s="2">
        <v>1</v>
      </c>
      <c r="AH5430" s="2">
        <v>1</v>
      </c>
      <c r="AI5430" s="2">
        <v>0</v>
      </c>
      <c r="AJ5430" s="2" t="s">
        <v>20386</v>
      </c>
      <c r="AK5430" s="2" t="s">
        <v>20387</v>
      </c>
      <c r="AL5430" s="8">
        <v>0</v>
      </c>
      <c r="AM5430" s="8" t="str">
        <f t="shared" si="588"/>
        <v>Agreed</v>
      </c>
      <c r="AN5430" s="8" t="s">
        <v>57</v>
      </c>
      <c r="AO5430">
        <f t="shared" si="589"/>
        <v>0</v>
      </c>
      <c r="AP5430">
        <f t="shared" si="590"/>
        <v>1</v>
      </c>
      <c r="AQ5430">
        <f t="shared" si="591"/>
        <v>0</v>
      </c>
      <c r="AR5430">
        <f t="shared" si="592"/>
        <v>0</v>
      </c>
      <c r="AS5430" t="str">
        <f t="shared" si="593"/>
        <v/>
      </c>
      <c r="BO5430" t="str">
        <f t="shared" si="594"/>
        <v/>
      </c>
    </row>
    <row r="5431" spans="2:67" ht="162">
      <c r="B5431">
        <v>91878</v>
      </c>
      <c r="C5431" t="s">
        <v>4101</v>
      </c>
      <c r="D5431" t="s">
        <v>4102</v>
      </c>
      <c r="E5431" t="s">
        <v>17797</v>
      </c>
      <c r="F5431" t="s">
        <v>19121</v>
      </c>
      <c r="G5431" t="s">
        <v>20388</v>
      </c>
      <c r="H5431" t="s">
        <v>17800</v>
      </c>
      <c r="I5431">
        <v>18</v>
      </c>
      <c r="J5431">
        <v>1951</v>
      </c>
      <c r="K5431" t="s">
        <v>20389</v>
      </c>
      <c r="L5431" t="s">
        <v>17802</v>
      </c>
      <c r="M5431" s="1" t="s">
        <v>20390</v>
      </c>
      <c r="N5431" s="2">
        <v>0</v>
      </c>
      <c r="O5431" s="2">
        <v>0</v>
      </c>
      <c r="P5431" s="2">
        <v>1</v>
      </c>
      <c r="Q5431" s="2">
        <v>1</v>
      </c>
      <c r="R5431" s="8" t="s">
        <v>20391</v>
      </c>
      <c r="S5431" s="2">
        <v>0</v>
      </c>
      <c r="T5431" s="2">
        <v>0</v>
      </c>
      <c r="U5431" s="2">
        <v>0</v>
      </c>
      <c r="V5431" s="2">
        <v>0</v>
      </c>
      <c r="W5431" s="2">
        <v>0</v>
      </c>
      <c r="X5431" s="2">
        <v>0</v>
      </c>
      <c r="Y5431" s="2">
        <v>0</v>
      </c>
      <c r="Z5431" s="2">
        <v>1</v>
      </c>
      <c r="AA5431" s="2" t="s">
        <v>20392</v>
      </c>
      <c r="AB5431" s="2">
        <v>0</v>
      </c>
      <c r="AC5431" s="2">
        <v>1</v>
      </c>
      <c r="AD5431" s="2">
        <v>0</v>
      </c>
      <c r="AE5431" s="2">
        <v>0</v>
      </c>
      <c r="AF5431" s="2">
        <v>0</v>
      </c>
      <c r="AG5431" s="2">
        <v>0</v>
      </c>
      <c r="AH5431" s="2">
        <v>0</v>
      </c>
      <c r="AI5431" s="2">
        <v>0</v>
      </c>
      <c r="AJ5431" s="2" t="s">
        <v>13159</v>
      </c>
      <c r="AK5431" s="2">
        <v>0</v>
      </c>
      <c r="AL5431" s="8">
        <v>0</v>
      </c>
      <c r="AM5431" s="8" t="str">
        <f t="shared" si="588"/>
        <v>Agreed</v>
      </c>
      <c r="AN5431" s="8" t="s">
        <v>57</v>
      </c>
      <c r="AO5431">
        <f t="shared" si="589"/>
        <v>0</v>
      </c>
      <c r="AP5431">
        <f t="shared" si="590"/>
        <v>0</v>
      </c>
      <c r="AQ5431">
        <f t="shared" si="591"/>
        <v>1</v>
      </c>
      <c r="AR5431">
        <f t="shared" si="592"/>
        <v>1</v>
      </c>
      <c r="AS5431" t="str">
        <f t="shared" si="593"/>
        <v/>
      </c>
      <c r="BO5431" t="str">
        <f t="shared" si="594"/>
        <v/>
      </c>
    </row>
    <row r="5432" spans="2:67" ht="221.25">
      <c r="B5432">
        <v>91880</v>
      </c>
      <c r="C5432" t="s">
        <v>4101</v>
      </c>
      <c r="D5432" t="s">
        <v>4102</v>
      </c>
      <c r="E5432" t="s">
        <v>17797</v>
      </c>
      <c r="F5432" t="s">
        <v>19121</v>
      </c>
      <c r="G5432" t="s">
        <v>20388</v>
      </c>
      <c r="H5432" t="s">
        <v>17800</v>
      </c>
      <c r="I5432">
        <v>19</v>
      </c>
      <c r="J5432">
        <v>1951</v>
      </c>
      <c r="K5432" t="s">
        <v>20393</v>
      </c>
      <c r="L5432" t="s">
        <v>17802</v>
      </c>
      <c r="M5432" s="1" t="s">
        <v>20394</v>
      </c>
      <c r="N5432" s="2">
        <v>0</v>
      </c>
      <c r="O5432" s="2">
        <v>0</v>
      </c>
      <c r="P5432" s="2">
        <v>1</v>
      </c>
      <c r="Q5432" s="2">
        <v>0</v>
      </c>
      <c r="R5432" s="8" t="s">
        <v>6765</v>
      </c>
      <c r="S5432" s="2">
        <v>0</v>
      </c>
      <c r="T5432" s="2">
        <v>0</v>
      </c>
      <c r="U5432" s="2">
        <v>0</v>
      </c>
      <c r="V5432" s="2">
        <v>1</v>
      </c>
      <c r="W5432" s="2">
        <v>0</v>
      </c>
      <c r="X5432" s="2">
        <v>0</v>
      </c>
      <c r="Y5432" s="2">
        <v>0</v>
      </c>
      <c r="Z5432" s="2">
        <v>1</v>
      </c>
      <c r="AA5432" s="2" t="s">
        <v>20395</v>
      </c>
      <c r="AB5432" s="2">
        <v>0</v>
      </c>
      <c r="AC5432" s="2">
        <v>0</v>
      </c>
      <c r="AD5432" s="2">
        <v>1</v>
      </c>
      <c r="AE5432" s="2">
        <v>0</v>
      </c>
      <c r="AF5432" s="2">
        <v>0</v>
      </c>
      <c r="AG5432" s="2">
        <v>0</v>
      </c>
      <c r="AH5432" s="2">
        <v>0</v>
      </c>
      <c r="AI5432" s="2">
        <v>0</v>
      </c>
      <c r="AJ5432" s="2" t="s">
        <v>20396</v>
      </c>
      <c r="AK5432" s="2">
        <v>0</v>
      </c>
      <c r="AL5432" s="8">
        <v>0</v>
      </c>
      <c r="AM5432" s="8" t="str">
        <f t="shared" si="588"/>
        <v>Recoded</v>
      </c>
      <c r="AN5432" s="8"/>
      <c r="AO5432">
        <v>0</v>
      </c>
      <c r="AP5432">
        <v>0</v>
      </c>
      <c r="AQ5432">
        <v>0</v>
      </c>
      <c r="AR5432">
        <v>1</v>
      </c>
      <c r="AS5432" t="s">
        <v>3170</v>
      </c>
      <c r="BO5432" t="str">
        <f t="shared" si="594"/>
        <v/>
      </c>
    </row>
    <row r="5433" spans="2:67" ht="164.25">
      <c r="B5433">
        <v>91882</v>
      </c>
      <c r="C5433" t="s">
        <v>4101</v>
      </c>
      <c r="D5433" t="s">
        <v>4102</v>
      </c>
      <c r="E5433" t="s">
        <v>17797</v>
      </c>
      <c r="F5433" t="s">
        <v>19121</v>
      </c>
      <c r="G5433" t="s">
        <v>20388</v>
      </c>
      <c r="H5433" t="s">
        <v>17800</v>
      </c>
      <c r="I5433">
        <v>21</v>
      </c>
      <c r="J5433">
        <v>1951</v>
      </c>
      <c r="K5433" t="s">
        <v>20397</v>
      </c>
      <c r="L5433" t="s">
        <v>17802</v>
      </c>
      <c r="M5433" s="1" t="s">
        <v>20398</v>
      </c>
      <c r="N5433" s="2">
        <v>0</v>
      </c>
      <c r="O5433" s="2">
        <v>0</v>
      </c>
      <c r="P5433" s="2">
        <v>0</v>
      </c>
      <c r="Q5433" s="2">
        <v>1</v>
      </c>
      <c r="R5433" s="8" t="s">
        <v>6765</v>
      </c>
      <c r="S5433" s="2">
        <v>0</v>
      </c>
      <c r="T5433" s="2">
        <v>0</v>
      </c>
      <c r="U5433" s="2">
        <v>0</v>
      </c>
      <c r="V5433" s="2">
        <v>0</v>
      </c>
      <c r="W5433" s="2">
        <v>0</v>
      </c>
      <c r="X5433" s="2">
        <v>0</v>
      </c>
      <c r="Y5433" s="2">
        <v>0</v>
      </c>
      <c r="Z5433" s="2">
        <v>1</v>
      </c>
      <c r="AA5433" s="2" t="s">
        <v>20399</v>
      </c>
      <c r="AB5433" s="2">
        <v>0</v>
      </c>
      <c r="AC5433" s="2">
        <v>0</v>
      </c>
      <c r="AD5433" s="2">
        <v>0</v>
      </c>
      <c r="AE5433" s="2">
        <v>0</v>
      </c>
      <c r="AF5433" s="2">
        <v>0</v>
      </c>
      <c r="AG5433" s="2">
        <v>0</v>
      </c>
      <c r="AH5433" s="2">
        <v>0</v>
      </c>
      <c r="AI5433" s="2">
        <v>1</v>
      </c>
      <c r="AJ5433" s="2" t="s">
        <v>20400</v>
      </c>
      <c r="AK5433" s="2">
        <v>0</v>
      </c>
      <c r="AL5433" s="8">
        <v>0</v>
      </c>
      <c r="AM5433" s="8" t="str">
        <f t="shared" si="588"/>
        <v>Agreed</v>
      </c>
      <c r="AN5433" s="8" t="s">
        <v>57</v>
      </c>
      <c r="AO5433">
        <f t="shared" si="589"/>
        <v>0</v>
      </c>
      <c r="AP5433">
        <f t="shared" si="590"/>
        <v>0</v>
      </c>
      <c r="AQ5433">
        <f t="shared" si="591"/>
        <v>0</v>
      </c>
      <c r="AR5433">
        <f t="shared" si="592"/>
        <v>1</v>
      </c>
      <c r="AS5433" t="str">
        <f t="shared" si="593"/>
        <v/>
      </c>
      <c r="BO5433" t="str">
        <f t="shared" si="594"/>
        <v/>
      </c>
    </row>
    <row r="5434" spans="2:67" ht="45">
      <c r="B5434">
        <v>91883</v>
      </c>
      <c r="C5434" t="s">
        <v>4101</v>
      </c>
      <c r="D5434" t="s">
        <v>4102</v>
      </c>
      <c r="E5434" t="s">
        <v>17797</v>
      </c>
      <c r="F5434" t="s">
        <v>19121</v>
      </c>
      <c r="G5434" t="s">
        <v>20388</v>
      </c>
      <c r="H5434" t="s">
        <v>17800</v>
      </c>
      <c r="I5434">
        <v>21</v>
      </c>
      <c r="J5434">
        <v>1951</v>
      </c>
      <c r="K5434" t="s">
        <v>5779</v>
      </c>
      <c r="L5434" t="s">
        <v>17802</v>
      </c>
      <c r="M5434" s="1" t="s">
        <v>20401</v>
      </c>
      <c r="N5434" s="2">
        <v>0</v>
      </c>
      <c r="O5434" s="2">
        <v>0</v>
      </c>
      <c r="P5434" s="2">
        <v>0</v>
      </c>
      <c r="Q5434" s="2">
        <v>1</v>
      </c>
      <c r="R5434" s="8" t="s">
        <v>6765</v>
      </c>
      <c r="S5434" s="2">
        <v>0</v>
      </c>
      <c r="T5434" s="2">
        <v>0</v>
      </c>
      <c r="U5434" s="2">
        <v>0</v>
      </c>
      <c r="V5434" s="2">
        <v>0</v>
      </c>
      <c r="W5434" s="2">
        <v>0</v>
      </c>
      <c r="X5434" s="2">
        <v>0</v>
      </c>
      <c r="Y5434" s="2">
        <v>1</v>
      </c>
      <c r="Z5434" s="2">
        <v>1</v>
      </c>
      <c r="AA5434" s="2" t="s">
        <v>20402</v>
      </c>
      <c r="AB5434" s="2">
        <v>0</v>
      </c>
      <c r="AC5434" s="2">
        <v>1</v>
      </c>
      <c r="AD5434" s="2">
        <v>0</v>
      </c>
      <c r="AE5434" s="2">
        <v>0</v>
      </c>
      <c r="AF5434" s="2">
        <v>0</v>
      </c>
      <c r="AG5434" s="2">
        <v>0</v>
      </c>
      <c r="AH5434" s="2">
        <v>0</v>
      </c>
      <c r="AI5434" s="2">
        <v>0</v>
      </c>
      <c r="AJ5434" s="2" t="s">
        <v>13159</v>
      </c>
      <c r="AK5434" s="2">
        <v>0</v>
      </c>
      <c r="AL5434" s="8">
        <v>0</v>
      </c>
      <c r="AM5434" s="8" t="str">
        <f t="shared" si="588"/>
        <v>Agreed</v>
      </c>
      <c r="AN5434" s="8" t="s">
        <v>57</v>
      </c>
      <c r="AO5434">
        <f t="shared" si="589"/>
        <v>0</v>
      </c>
      <c r="AP5434">
        <f t="shared" si="590"/>
        <v>0</v>
      </c>
      <c r="AQ5434">
        <f t="shared" si="591"/>
        <v>0</v>
      </c>
      <c r="AR5434">
        <f t="shared" si="592"/>
        <v>1</v>
      </c>
      <c r="AS5434" t="str">
        <f t="shared" si="593"/>
        <v/>
      </c>
      <c r="BO5434" t="str">
        <f t="shared" si="594"/>
        <v/>
      </c>
    </row>
    <row r="5435" spans="2:67" ht="150">
      <c r="B5435">
        <v>91886</v>
      </c>
      <c r="C5435" t="s">
        <v>4101</v>
      </c>
      <c r="D5435" t="s">
        <v>4102</v>
      </c>
      <c r="E5435" t="s">
        <v>17797</v>
      </c>
      <c r="F5435" t="s">
        <v>19121</v>
      </c>
      <c r="G5435" t="s">
        <v>20403</v>
      </c>
      <c r="H5435" t="s">
        <v>17800</v>
      </c>
      <c r="I5435">
        <v>47</v>
      </c>
      <c r="J5435">
        <v>1951</v>
      </c>
      <c r="K5435" t="s">
        <v>20404</v>
      </c>
      <c r="L5435" t="s">
        <v>17802</v>
      </c>
      <c r="M5435" s="1" t="s">
        <v>20405</v>
      </c>
      <c r="N5435" s="2">
        <v>1</v>
      </c>
      <c r="O5435" s="2">
        <v>0</v>
      </c>
      <c r="P5435" s="2">
        <v>0</v>
      </c>
      <c r="Q5435" s="2">
        <v>0</v>
      </c>
      <c r="R5435" s="8" t="s">
        <v>13327</v>
      </c>
      <c r="S5435" s="2">
        <v>0</v>
      </c>
      <c r="T5435" s="2">
        <v>1</v>
      </c>
      <c r="U5435" s="2">
        <v>0</v>
      </c>
      <c r="V5435" s="2">
        <v>0</v>
      </c>
      <c r="W5435" s="2">
        <v>0</v>
      </c>
      <c r="X5435" s="2">
        <v>0</v>
      </c>
      <c r="Y5435" s="2">
        <v>0</v>
      </c>
      <c r="Z5435" s="2">
        <v>0</v>
      </c>
      <c r="AA5435" s="2" t="s">
        <v>13140</v>
      </c>
      <c r="AB5435" s="2">
        <v>0</v>
      </c>
      <c r="AC5435" s="2">
        <v>1</v>
      </c>
      <c r="AD5435" s="2">
        <v>0</v>
      </c>
      <c r="AE5435" s="2">
        <v>0</v>
      </c>
      <c r="AF5435" s="2">
        <v>0</v>
      </c>
      <c r="AG5435" s="2">
        <v>0</v>
      </c>
      <c r="AH5435" s="2">
        <v>0</v>
      </c>
      <c r="AI5435" s="2">
        <v>0</v>
      </c>
      <c r="AJ5435" s="2" t="s">
        <v>13159</v>
      </c>
      <c r="AK5435" s="2">
        <v>0</v>
      </c>
      <c r="AL5435" s="8" t="s">
        <v>19890</v>
      </c>
      <c r="AM5435" s="8" t="str">
        <f t="shared" si="588"/>
        <v>Agreed</v>
      </c>
      <c r="AN5435" s="8" t="s">
        <v>57</v>
      </c>
      <c r="AO5435">
        <f t="shared" si="589"/>
        <v>1</v>
      </c>
      <c r="AP5435">
        <f t="shared" si="590"/>
        <v>0</v>
      </c>
      <c r="AQ5435">
        <f t="shared" si="591"/>
        <v>0</v>
      </c>
      <c r="AR5435">
        <f t="shared" si="592"/>
        <v>0</v>
      </c>
      <c r="AS5435" t="str">
        <f t="shared" si="593"/>
        <v/>
      </c>
      <c r="BO5435" t="str">
        <f t="shared" si="594"/>
        <v/>
      </c>
    </row>
    <row r="5436" spans="2:67" ht="60">
      <c r="B5436">
        <v>91889</v>
      </c>
      <c r="C5436" t="s">
        <v>4101</v>
      </c>
      <c r="D5436" t="s">
        <v>4102</v>
      </c>
      <c r="E5436" t="s">
        <v>17797</v>
      </c>
      <c r="F5436" t="s">
        <v>19121</v>
      </c>
      <c r="G5436" t="s">
        <v>20406</v>
      </c>
      <c r="H5436" t="s">
        <v>17800</v>
      </c>
      <c r="I5436">
        <v>49</v>
      </c>
      <c r="J5436">
        <v>1951</v>
      </c>
      <c r="K5436" t="s">
        <v>7692</v>
      </c>
      <c r="L5436" t="s">
        <v>17802</v>
      </c>
      <c r="M5436" s="1" t="s">
        <v>20407</v>
      </c>
      <c r="N5436" s="2">
        <v>1</v>
      </c>
      <c r="O5436" s="2">
        <v>0</v>
      </c>
      <c r="P5436" s="2">
        <v>0</v>
      </c>
      <c r="Q5436" s="2">
        <v>0</v>
      </c>
      <c r="R5436" s="8" t="s">
        <v>13327</v>
      </c>
      <c r="S5436" s="2">
        <v>0</v>
      </c>
      <c r="T5436" s="2">
        <v>1</v>
      </c>
      <c r="U5436" s="2">
        <v>0</v>
      </c>
      <c r="V5436" s="2">
        <v>0</v>
      </c>
      <c r="W5436" s="2">
        <v>0</v>
      </c>
      <c r="X5436" s="2">
        <v>0</v>
      </c>
      <c r="Y5436" s="2">
        <v>0</v>
      </c>
      <c r="Z5436" s="2">
        <v>0</v>
      </c>
      <c r="AA5436" s="2" t="s">
        <v>13140</v>
      </c>
      <c r="AB5436" s="2">
        <v>0</v>
      </c>
      <c r="AC5436" s="2">
        <v>1</v>
      </c>
      <c r="AD5436" s="2">
        <v>0</v>
      </c>
      <c r="AE5436" s="2">
        <v>0</v>
      </c>
      <c r="AF5436" s="2">
        <v>0</v>
      </c>
      <c r="AG5436" s="2">
        <v>0</v>
      </c>
      <c r="AH5436" s="2">
        <v>0</v>
      </c>
      <c r="AI5436" s="2">
        <v>0</v>
      </c>
      <c r="AJ5436" s="2" t="s">
        <v>13159</v>
      </c>
      <c r="AK5436" s="2">
        <v>0</v>
      </c>
      <c r="AL5436" s="8" t="s">
        <v>19890</v>
      </c>
      <c r="AM5436" s="8" t="str">
        <f t="shared" si="588"/>
        <v>Agreed</v>
      </c>
      <c r="AN5436" s="8" t="s">
        <v>57</v>
      </c>
      <c r="AO5436">
        <f t="shared" si="589"/>
        <v>1</v>
      </c>
      <c r="AP5436">
        <f t="shared" si="590"/>
        <v>0</v>
      </c>
      <c r="AQ5436">
        <f t="shared" si="591"/>
        <v>0</v>
      </c>
      <c r="AR5436">
        <f t="shared" si="592"/>
        <v>0</v>
      </c>
      <c r="AS5436" t="str">
        <f t="shared" si="593"/>
        <v/>
      </c>
      <c r="BO5436" t="str">
        <f t="shared" si="594"/>
        <v/>
      </c>
    </row>
    <row r="5437" spans="2:67" ht="177">
      <c r="B5437">
        <v>91890</v>
      </c>
      <c r="C5437" t="s">
        <v>4101</v>
      </c>
      <c r="D5437" t="s">
        <v>4102</v>
      </c>
      <c r="E5437" t="s">
        <v>17797</v>
      </c>
      <c r="F5437" t="s">
        <v>19121</v>
      </c>
      <c r="G5437" t="s">
        <v>19239</v>
      </c>
      <c r="H5437" t="s">
        <v>17800</v>
      </c>
      <c r="I5437">
        <v>111</v>
      </c>
      <c r="J5437">
        <v>1951</v>
      </c>
      <c r="K5437" t="s">
        <v>20408</v>
      </c>
      <c r="L5437" t="s">
        <v>17802</v>
      </c>
      <c r="M5437" s="1" t="s">
        <v>20409</v>
      </c>
      <c r="N5437" s="2">
        <v>1</v>
      </c>
      <c r="O5437" s="2">
        <v>0</v>
      </c>
      <c r="P5437" s="2">
        <v>0</v>
      </c>
      <c r="Q5437" s="2">
        <v>0</v>
      </c>
      <c r="R5437" s="8" t="s">
        <v>13327</v>
      </c>
      <c r="S5437" s="2">
        <v>0</v>
      </c>
      <c r="T5437" s="2">
        <v>0</v>
      </c>
      <c r="U5437" s="2">
        <v>0</v>
      </c>
      <c r="V5437" s="2">
        <v>0</v>
      </c>
      <c r="W5437" s="2">
        <v>0</v>
      </c>
      <c r="X5437" s="2">
        <v>0</v>
      </c>
      <c r="Y5437" s="2">
        <v>0</v>
      </c>
      <c r="Z5437" s="2">
        <v>1</v>
      </c>
      <c r="AA5437" s="2" t="s">
        <v>20410</v>
      </c>
      <c r="AB5437" s="2">
        <v>0</v>
      </c>
      <c r="AC5437" s="2">
        <v>0</v>
      </c>
      <c r="AD5437" s="2">
        <v>1</v>
      </c>
      <c r="AE5437" s="2">
        <v>0</v>
      </c>
      <c r="AF5437" s="2">
        <v>0</v>
      </c>
      <c r="AG5437" s="2">
        <v>0</v>
      </c>
      <c r="AH5437" s="2">
        <v>1</v>
      </c>
      <c r="AI5437" s="2">
        <v>0</v>
      </c>
      <c r="AJ5437" s="2" t="s">
        <v>20411</v>
      </c>
      <c r="AK5437" s="2" t="s">
        <v>19420</v>
      </c>
      <c r="AL5437" s="8" t="s">
        <v>20412</v>
      </c>
      <c r="AM5437" s="8" t="str">
        <f t="shared" si="588"/>
        <v>Agreed</v>
      </c>
      <c r="AN5437" s="8" t="s">
        <v>57</v>
      </c>
      <c r="AO5437">
        <f t="shared" si="589"/>
        <v>1</v>
      </c>
      <c r="AP5437">
        <f t="shared" si="590"/>
        <v>0</v>
      </c>
      <c r="AQ5437">
        <f t="shared" si="591"/>
        <v>0</v>
      </c>
      <c r="AR5437">
        <f t="shared" si="592"/>
        <v>0</v>
      </c>
      <c r="AS5437" t="str">
        <f t="shared" si="593"/>
        <v/>
      </c>
      <c r="BO5437" t="str">
        <f t="shared" si="594"/>
        <v/>
      </c>
    </row>
    <row r="5438" spans="2:67" ht="75">
      <c r="B5438">
        <v>91893</v>
      </c>
      <c r="C5438" t="s">
        <v>4101</v>
      </c>
      <c r="D5438" t="s">
        <v>4102</v>
      </c>
      <c r="E5438" t="s">
        <v>17797</v>
      </c>
      <c r="F5438" t="s">
        <v>19121</v>
      </c>
      <c r="G5438" t="s">
        <v>20413</v>
      </c>
      <c r="H5438" t="s">
        <v>17800</v>
      </c>
      <c r="I5438">
        <v>114</v>
      </c>
      <c r="J5438">
        <v>1951</v>
      </c>
      <c r="K5438" t="s">
        <v>20414</v>
      </c>
      <c r="L5438" t="s">
        <v>17802</v>
      </c>
      <c r="M5438" s="1" t="s">
        <v>20415</v>
      </c>
      <c r="N5438" s="2">
        <v>1</v>
      </c>
      <c r="O5438" s="2">
        <v>0</v>
      </c>
      <c r="P5438" s="2">
        <v>0</v>
      </c>
      <c r="Q5438" s="2">
        <v>0</v>
      </c>
      <c r="R5438" s="8" t="s">
        <v>13327</v>
      </c>
      <c r="S5438" s="2">
        <v>0</v>
      </c>
      <c r="T5438" s="2">
        <v>1</v>
      </c>
      <c r="U5438" s="2">
        <v>0</v>
      </c>
      <c r="V5438" s="2">
        <v>0</v>
      </c>
      <c r="W5438" s="2">
        <v>0</v>
      </c>
      <c r="X5438" s="2">
        <v>0</v>
      </c>
      <c r="Y5438" s="2">
        <v>0</v>
      </c>
      <c r="Z5438" s="2">
        <v>0</v>
      </c>
      <c r="AA5438" s="2" t="s">
        <v>13140</v>
      </c>
      <c r="AB5438" s="2">
        <v>0</v>
      </c>
      <c r="AC5438" s="2">
        <v>1</v>
      </c>
      <c r="AD5438" s="2">
        <v>0</v>
      </c>
      <c r="AE5438" s="2">
        <v>0</v>
      </c>
      <c r="AF5438" s="2">
        <v>0</v>
      </c>
      <c r="AG5438" s="2">
        <v>0</v>
      </c>
      <c r="AH5438" s="2">
        <v>0</v>
      </c>
      <c r="AI5438" s="2">
        <v>0</v>
      </c>
      <c r="AJ5438" s="2" t="s">
        <v>13159</v>
      </c>
      <c r="AK5438" s="2">
        <v>0</v>
      </c>
      <c r="AL5438" s="8" t="s">
        <v>19890</v>
      </c>
      <c r="AM5438" s="8" t="str">
        <f t="shared" si="588"/>
        <v>Agreed</v>
      </c>
      <c r="AN5438" s="8" t="s">
        <v>57</v>
      </c>
      <c r="AO5438">
        <f t="shared" si="589"/>
        <v>1</v>
      </c>
      <c r="AP5438">
        <f t="shared" si="590"/>
        <v>0</v>
      </c>
      <c r="AQ5438">
        <f t="shared" si="591"/>
        <v>0</v>
      </c>
      <c r="AR5438">
        <f t="shared" si="592"/>
        <v>0</v>
      </c>
      <c r="AS5438" t="str">
        <f t="shared" si="593"/>
        <v/>
      </c>
      <c r="BO5438" t="str">
        <f t="shared" si="594"/>
        <v/>
      </c>
    </row>
    <row r="5439" spans="2:67" ht="90">
      <c r="B5439">
        <v>91899</v>
      </c>
      <c r="C5439" t="s">
        <v>4101</v>
      </c>
      <c r="D5439" t="s">
        <v>4102</v>
      </c>
      <c r="E5439" t="s">
        <v>17797</v>
      </c>
      <c r="F5439" t="s">
        <v>19121</v>
      </c>
      <c r="G5439" t="s">
        <v>20416</v>
      </c>
      <c r="H5439" t="s">
        <v>17800</v>
      </c>
      <c r="I5439">
        <v>122</v>
      </c>
      <c r="J5439">
        <v>1951</v>
      </c>
      <c r="K5439" t="s">
        <v>20417</v>
      </c>
      <c r="L5439" t="s">
        <v>17802</v>
      </c>
      <c r="M5439" s="1" t="s">
        <v>20418</v>
      </c>
      <c r="N5439" s="2">
        <v>1</v>
      </c>
      <c r="O5439" s="2">
        <v>0</v>
      </c>
      <c r="P5439" s="2">
        <v>0</v>
      </c>
      <c r="Q5439" s="2">
        <v>0</v>
      </c>
      <c r="R5439" s="8" t="s">
        <v>13327</v>
      </c>
      <c r="S5439" s="2">
        <v>0</v>
      </c>
      <c r="T5439" s="2">
        <v>1</v>
      </c>
      <c r="U5439" s="2">
        <v>0</v>
      </c>
      <c r="V5439" s="2">
        <v>0</v>
      </c>
      <c r="W5439" s="2">
        <v>0</v>
      </c>
      <c r="X5439" s="2">
        <v>0</v>
      </c>
      <c r="Y5439" s="2">
        <v>0</v>
      </c>
      <c r="Z5439" s="2">
        <v>0</v>
      </c>
      <c r="AA5439" s="2" t="s">
        <v>13140</v>
      </c>
      <c r="AB5439" s="2">
        <v>0</v>
      </c>
      <c r="AC5439" s="2">
        <v>1</v>
      </c>
      <c r="AD5439" s="2">
        <v>0</v>
      </c>
      <c r="AE5439" s="2">
        <v>0</v>
      </c>
      <c r="AF5439" s="2">
        <v>0</v>
      </c>
      <c r="AG5439" s="2">
        <v>0</v>
      </c>
      <c r="AH5439" s="2">
        <v>0</v>
      </c>
      <c r="AI5439" s="2">
        <v>0</v>
      </c>
      <c r="AJ5439" s="2" t="s">
        <v>13159</v>
      </c>
      <c r="AK5439" s="2">
        <v>0</v>
      </c>
      <c r="AL5439" s="8" t="s">
        <v>19890</v>
      </c>
      <c r="AM5439" s="8" t="str">
        <f t="shared" si="588"/>
        <v>Agreed</v>
      </c>
      <c r="AN5439" s="8" t="s">
        <v>57</v>
      </c>
      <c r="AO5439">
        <f t="shared" si="589"/>
        <v>1</v>
      </c>
      <c r="AP5439">
        <f t="shared" si="590"/>
        <v>0</v>
      </c>
      <c r="AQ5439">
        <f t="shared" si="591"/>
        <v>0</v>
      </c>
      <c r="AR5439">
        <f t="shared" si="592"/>
        <v>0</v>
      </c>
      <c r="AS5439" t="str">
        <f t="shared" si="593"/>
        <v/>
      </c>
      <c r="BO5439" t="str">
        <f t="shared" si="594"/>
        <v/>
      </c>
    </row>
    <row r="5440" spans="2:67" ht="90">
      <c r="B5440">
        <v>91901</v>
      </c>
      <c r="C5440" t="s">
        <v>4101</v>
      </c>
      <c r="D5440" t="s">
        <v>4102</v>
      </c>
      <c r="E5440" t="s">
        <v>17797</v>
      </c>
      <c r="F5440" t="s">
        <v>19121</v>
      </c>
      <c r="G5440" t="s">
        <v>20416</v>
      </c>
      <c r="H5440" t="s">
        <v>17800</v>
      </c>
      <c r="I5440">
        <v>122</v>
      </c>
      <c r="J5440">
        <v>1951</v>
      </c>
      <c r="K5440" t="s">
        <v>20417</v>
      </c>
      <c r="L5440" t="s">
        <v>17802</v>
      </c>
      <c r="M5440" s="1" t="s">
        <v>20419</v>
      </c>
      <c r="N5440" s="2">
        <v>1</v>
      </c>
      <c r="O5440" s="2">
        <v>0</v>
      </c>
      <c r="P5440" s="2">
        <v>0</v>
      </c>
      <c r="Q5440" s="2">
        <v>0</v>
      </c>
      <c r="R5440" s="8" t="s">
        <v>13327</v>
      </c>
      <c r="S5440" s="2">
        <v>0</v>
      </c>
      <c r="T5440" s="2">
        <v>1</v>
      </c>
      <c r="U5440" s="2">
        <v>0</v>
      </c>
      <c r="V5440" s="2">
        <v>0</v>
      </c>
      <c r="W5440" s="2">
        <v>0</v>
      </c>
      <c r="X5440" s="2">
        <v>0</v>
      </c>
      <c r="Y5440" s="2">
        <v>0</v>
      </c>
      <c r="Z5440" s="2">
        <v>0</v>
      </c>
      <c r="AA5440" s="2" t="s">
        <v>13140</v>
      </c>
      <c r="AB5440" s="2">
        <v>0</v>
      </c>
      <c r="AC5440" s="2">
        <v>1</v>
      </c>
      <c r="AD5440" s="2">
        <v>0</v>
      </c>
      <c r="AE5440" s="2">
        <v>0</v>
      </c>
      <c r="AF5440" s="2">
        <v>0</v>
      </c>
      <c r="AG5440" s="2">
        <v>0</v>
      </c>
      <c r="AH5440" s="2">
        <v>0</v>
      </c>
      <c r="AI5440" s="2">
        <v>0</v>
      </c>
      <c r="AJ5440" s="2" t="s">
        <v>13159</v>
      </c>
      <c r="AK5440" s="2">
        <v>0</v>
      </c>
      <c r="AL5440" s="8" t="s">
        <v>19890</v>
      </c>
      <c r="AM5440" s="8" t="str">
        <f t="shared" si="588"/>
        <v>Agreed</v>
      </c>
      <c r="AN5440" s="8" t="s">
        <v>57</v>
      </c>
      <c r="AO5440">
        <f t="shared" si="589"/>
        <v>1</v>
      </c>
      <c r="AP5440">
        <f t="shared" si="590"/>
        <v>0</v>
      </c>
      <c r="AQ5440">
        <f t="shared" si="591"/>
        <v>0</v>
      </c>
      <c r="AR5440">
        <f t="shared" si="592"/>
        <v>0</v>
      </c>
      <c r="AS5440" t="str">
        <f t="shared" si="593"/>
        <v/>
      </c>
      <c r="BO5440" t="str">
        <f t="shared" si="594"/>
        <v/>
      </c>
    </row>
    <row r="5441" spans="2:67" ht="135">
      <c r="B5441">
        <v>91903</v>
      </c>
      <c r="C5441" t="s">
        <v>4101</v>
      </c>
      <c r="D5441" t="s">
        <v>4102</v>
      </c>
      <c r="E5441" t="s">
        <v>17797</v>
      </c>
      <c r="F5441" t="s">
        <v>19121</v>
      </c>
      <c r="G5441" t="s">
        <v>19254</v>
      </c>
      <c r="H5441" t="s">
        <v>17800</v>
      </c>
      <c r="I5441">
        <v>123</v>
      </c>
      <c r="J5441">
        <v>1951</v>
      </c>
      <c r="K5441" t="s">
        <v>2595</v>
      </c>
      <c r="L5441" t="s">
        <v>17802</v>
      </c>
      <c r="M5441" s="1" t="s">
        <v>20420</v>
      </c>
      <c r="N5441" s="2">
        <v>0</v>
      </c>
      <c r="O5441" s="2">
        <v>0</v>
      </c>
      <c r="P5441" s="2">
        <v>0</v>
      </c>
      <c r="Q5441" s="2">
        <v>1</v>
      </c>
      <c r="R5441" s="8" t="s">
        <v>16386</v>
      </c>
      <c r="S5441" s="2">
        <v>0</v>
      </c>
      <c r="T5441" s="2">
        <v>1</v>
      </c>
      <c r="U5441" s="2">
        <v>0</v>
      </c>
      <c r="V5441" s="2">
        <v>0</v>
      </c>
      <c r="W5441" s="2">
        <v>0</v>
      </c>
      <c r="X5441" s="2">
        <v>0</v>
      </c>
      <c r="Y5441" s="2">
        <v>0</v>
      </c>
      <c r="Z5441" s="2">
        <v>0</v>
      </c>
      <c r="AA5441" s="2" t="s">
        <v>13140</v>
      </c>
      <c r="AB5441" s="2">
        <v>0</v>
      </c>
      <c r="AC5441" s="2">
        <v>1</v>
      </c>
      <c r="AD5441" s="2">
        <v>0</v>
      </c>
      <c r="AE5441" s="2">
        <v>0</v>
      </c>
      <c r="AF5441" s="2">
        <v>0</v>
      </c>
      <c r="AG5441" s="2">
        <v>0</v>
      </c>
      <c r="AH5441" s="2">
        <v>0</v>
      </c>
      <c r="AI5441" s="2">
        <v>0</v>
      </c>
      <c r="AJ5441" s="2" t="s">
        <v>13159</v>
      </c>
      <c r="AK5441" s="2">
        <v>0</v>
      </c>
      <c r="AL5441" s="8">
        <v>0</v>
      </c>
      <c r="AM5441" s="8" t="str">
        <f t="shared" si="588"/>
        <v>Agreed</v>
      </c>
      <c r="AN5441" s="8" t="s">
        <v>57</v>
      </c>
      <c r="AO5441">
        <f t="shared" si="589"/>
        <v>0</v>
      </c>
      <c r="AP5441">
        <f t="shared" si="590"/>
        <v>0</v>
      </c>
      <c r="AQ5441">
        <f t="shared" si="591"/>
        <v>0</v>
      </c>
      <c r="AR5441">
        <f t="shared" si="592"/>
        <v>1</v>
      </c>
      <c r="AS5441" t="str">
        <f t="shared" si="593"/>
        <v/>
      </c>
      <c r="BO5441" t="str">
        <f t="shared" si="594"/>
        <v/>
      </c>
    </row>
    <row r="5442" spans="2:67" ht="45">
      <c r="B5442">
        <v>91904</v>
      </c>
      <c r="C5442" t="s">
        <v>4101</v>
      </c>
      <c r="D5442" t="s">
        <v>4102</v>
      </c>
      <c r="E5442" t="s">
        <v>17797</v>
      </c>
      <c r="F5442" t="s">
        <v>19121</v>
      </c>
      <c r="G5442" t="s">
        <v>19254</v>
      </c>
      <c r="H5442" t="s">
        <v>17800</v>
      </c>
      <c r="I5442">
        <v>123</v>
      </c>
      <c r="J5442">
        <v>1951</v>
      </c>
      <c r="K5442" t="s">
        <v>2595</v>
      </c>
      <c r="L5442" t="s">
        <v>17802</v>
      </c>
      <c r="M5442" s="1" t="s">
        <v>20421</v>
      </c>
      <c r="N5442" s="2">
        <v>1</v>
      </c>
      <c r="O5442" s="2">
        <v>0</v>
      </c>
      <c r="P5442" s="2">
        <v>0</v>
      </c>
      <c r="Q5442" s="2">
        <v>0</v>
      </c>
      <c r="R5442" s="8" t="s">
        <v>13327</v>
      </c>
      <c r="S5442" s="2">
        <v>0</v>
      </c>
      <c r="T5442" s="2">
        <v>1</v>
      </c>
      <c r="U5442" s="2">
        <v>0</v>
      </c>
      <c r="V5442" s="2">
        <v>0</v>
      </c>
      <c r="W5442" s="2">
        <v>0</v>
      </c>
      <c r="X5442" s="2">
        <v>0</v>
      </c>
      <c r="Y5442" s="2">
        <v>0</v>
      </c>
      <c r="Z5442" s="2">
        <v>0</v>
      </c>
      <c r="AA5442" s="2" t="s">
        <v>13140</v>
      </c>
      <c r="AB5442" s="2">
        <v>0</v>
      </c>
      <c r="AC5442" s="2">
        <v>1</v>
      </c>
      <c r="AD5442" s="2">
        <v>0</v>
      </c>
      <c r="AE5442" s="2">
        <v>0</v>
      </c>
      <c r="AF5442" s="2">
        <v>0</v>
      </c>
      <c r="AG5442" s="2">
        <v>0</v>
      </c>
      <c r="AH5442" s="2">
        <v>0</v>
      </c>
      <c r="AI5442" s="2">
        <v>0</v>
      </c>
      <c r="AJ5442" s="2" t="s">
        <v>13159</v>
      </c>
      <c r="AK5442" s="2">
        <v>0</v>
      </c>
      <c r="AL5442" s="8" t="s">
        <v>19890</v>
      </c>
      <c r="AM5442" s="8" t="str">
        <f t="shared" si="588"/>
        <v>Agreed</v>
      </c>
      <c r="AN5442" s="8" t="s">
        <v>57</v>
      </c>
      <c r="AO5442">
        <f t="shared" si="589"/>
        <v>1</v>
      </c>
      <c r="AP5442">
        <f t="shared" si="590"/>
        <v>0</v>
      </c>
      <c r="AQ5442">
        <f t="shared" si="591"/>
        <v>0</v>
      </c>
      <c r="AR5442">
        <f t="shared" si="592"/>
        <v>0</v>
      </c>
      <c r="AS5442" t="str">
        <f t="shared" si="593"/>
        <v/>
      </c>
      <c r="BO5442" t="str">
        <f t="shared" si="594"/>
        <v/>
      </c>
    </row>
    <row r="5443" spans="2:67" ht="150">
      <c r="B5443">
        <v>91907</v>
      </c>
      <c r="C5443" t="s">
        <v>4101</v>
      </c>
      <c r="D5443" t="s">
        <v>4102</v>
      </c>
      <c r="E5443" t="s">
        <v>17797</v>
      </c>
      <c r="F5443" t="s">
        <v>19121</v>
      </c>
      <c r="G5443" t="s">
        <v>20422</v>
      </c>
      <c r="H5443" t="s">
        <v>17800</v>
      </c>
      <c r="I5443">
        <v>126</v>
      </c>
      <c r="J5443">
        <v>1951</v>
      </c>
      <c r="K5443" t="s">
        <v>20423</v>
      </c>
      <c r="L5443" t="s">
        <v>17802</v>
      </c>
      <c r="M5443" s="1" t="s">
        <v>20424</v>
      </c>
      <c r="N5443" s="2">
        <v>0</v>
      </c>
      <c r="O5443" s="2">
        <v>0</v>
      </c>
      <c r="P5443" s="2">
        <v>0</v>
      </c>
      <c r="Q5443" s="2">
        <v>1</v>
      </c>
      <c r="R5443" s="8" t="s">
        <v>20425</v>
      </c>
      <c r="S5443" s="2">
        <v>0</v>
      </c>
      <c r="T5443" s="2">
        <v>1</v>
      </c>
      <c r="U5443" s="2">
        <v>0</v>
      </c>
      <c r="V5443" s="2">
        <v>0</v>
      </c>
      <c r="W5443" s="2">
        <v>0</v>
      </c>
      <c r="X5443" s="2">
        <v>0</v>
      </c>
      <c r="Y5443" s="2">
        <v>0</v>
      </c>
      <c r="Z5443" s="2">
        <v>0</v>
      </c>
      <c r="AA5443" s="2" t="s">
        <v>13140</v>
      </c>
      <c r="AB5443" s="2">
        <v>0</v>
      </c>
      <c r="AC5443" s="2">
        <v>0</v>
      </c>
      <c r="AD5443" s="2">
        <v>0</v>
      </c>
      <c r="AE5443" s="2">
        <v>0</v>
      </c>
      <c r="AF5443" s="2">
        <v>0</v>
      </c>
      <c r="AG5443" s="2">
        <v>0</v>
      </c>
      <c r="AH5443" s="2">
        <v>0</v>
      </c>
      <c r="AI5443" s="2">
        <v>1</v>
      </c>
      <c r="AJ5443" s="2" t="s">
        <v>20426</v>
      </c>
      <c r="AK5443" s="2">
        <v>0</v>
      </c>
      <c r="AL5443" s="8">
        <v>0</v>
      </c>
      <c r="AM5443" s="8" t="str">
        <f t="shared" si="588"/>
        <v>Agreed</v>
      </c>
      <c r="AN5443" s="8" t="s">
        <v>57</v>
      </c>
      <c r="AO5443">
        <f t="shared" si="589"/>
        <v>0</v>
      </c>
      <c r="AP5443">
        <f t="shared" si="590"/>
        <v>0</v>
      </c>
      <c r="AQ5443">
        <f t="shared" si="591"/>
        <v>0</v>
      </c>
      <c r="AR5443">
        <f t="shared" si="592"/>
        <v>1</v>
      </c>
      <c r="AS5443" t="str">
        <f t="shared" si="593"/>
        <v/>
      </c>
      <c r="BO5443" t="str">
        <f t="shared" si="594"/>
        <v/>
      </c>
    </row>
    <row r="5444" spans="2:67" ht="135">
      <c r="B5444">
        <v>91909</v>
      </c>
      <c r="C5444" t="s">
        <v>4101</v>
      </c>
      <c r="D5444" t="s">
        <v>4102</v>
      </c>
      <c r="E5444" t="s">
        <v>17797</v>
      </c>
      <c r="F5444" t="s">
        <v>19121</v>
      </c>
      <c r="G5444" t="s">
        <v>20422</v>
      </c>
      <c r="H5444" t="s">
        <v>17800</v>
      </c>
      <c r="I5444">
        <v>127</v>
      </c>
      <c r="J5444">
        <v>1951</v>
      </c>
      <c r="K5444" t="s">
        <v>20427</v>
      </c>
      <c r="L5444" t="s">
        <v>17802</v>
      </c>
      <c r="M5444" s="1" t="s">
        <v>20428</v>
      </c>
      <c r="N5444" s="2">
        <v>0</v>
      </c>
      <c r="O5444" s="2">
        <v>0</v>
      </c>
      <c r="P5444" s="2">
        <v>0</v>
      </c>
      <c r="Q5444" s="2">
        <v>1</v>
      </c>
      <c r="R5444" s="8" t="s">
        <v>6765</v>
      </c>
      <c r="S5444" s="2">
        <v>0</v>
      </c>
      <c r="T5444" s="2">
        <v>1</v>
      </c>
      <c r="U5444" s="2">
        <v>0</v>
      </c>
      <c r="V5444" s="2">
        <v>0</v>
      </c>
      <c r="W5444" s="2">
        <v>0</v>
      </c>
      <c r="X5444" s="2">
        <v>0</v>
      </c>
      <c r="Y5444" s="2">
        <v>0</v>
      </c>
      <c r="Z5444" s="2">
        <v>0</v>
      </c>
      <c r="AA5444" s="2" t="s">
        <v>13140</v>
      </c>
      <c r="AB5444" s="2">
        <v>0</v>
      </c>
      <c r="AC5444" s="2">
        <v>0</v>
      </c>
      <c r="AD5444" s="2">
        <v>1</v>
      </c>
      <c r="AE5444" s="2">
        <v>0</v>
      </c>
      <c r="AF5444" s="2">
        <v>0</v>
      </c>
      <c r="AG5444" s="2">
        <v>0</v>
      </c>
      <c r="AH5444" s="2">
        <v>0</v>
      </c>
      <c r="AI5444" s="2">
        <v>0</v>
      </c>
      <c r="AJ5444" s="2" t="s">
        <v>20429</v>
      </c>
      <c r="AK5444" s="2">
        <v>0</v>
      </c>
      <c r="AL5444" s="8">
        <v>0</v>
      </c>
      <c r="AM5444" s="8" t="str">
        <f t="shared" ref="AM5444:AM5507" si="595">IF(N5444&lt;&gt;"",
IF(OR(AO5444="",AP5444="",AQ5444="",AR5444=""),
"UNCODED",
IF(OR(AO5444&lt;&gt;N5444,AP5444&lt;&gt;O5444,AQ5444&lt;&gt;P5444,AR5444&lt;&gt;Q5444,SUM(AU5444:BA5444,BD5444:BJ5444)&gt;0),
"Recoded",
"Agreed")),"Blank")</f>
        <v>Agreed</v>
      </c>
      <c r="AN5444" s="8" t="s">
        <v>57</v>
      </c>
      <c r="AO5444">
        <f t="shared" ref="AO5444:AO5507" si="596">IF(N5444&lt;&gt;"",IF(OR(LOWER($AN5444)="y",LOWER($AN5444)="yes"),N5444,""),"")</f>
        <v>0</v>
      </c>
      <c r="AP5444">
        <f t="shared" ref="AP5444:AP5507" si="597">IF(O5444&lt;&gt;"",IF(OR(LOWER($AN5444)="y",LOWER($AN5444)="yes"),O5444,""),"")</f>
        <v>0</v>
      </c>
      <c r="AQ5444">
        <f t="shared" ref="AQ5444:AQ5507" si="598">IF(P5444&lt;&gt;"",IF(OR(LOWER($AN5444)="y",LOWER($AN5444)="yes"),P5444,""),"")</f>
        <v>0</v>
      </c>
      <c r="AR5444">
        <f t="shared" ref="AR5444:AR5507" si="599">IF(Q5444&lt;&gt;"",IF(OR(LOWER($AN5444)="y",LOWER($AN5444)="yes"),Q5444,""),"")</f>
        <v>1</v>
      </c>
      <c r="AS5444" t="str">
        <f t="shared" si="593"/>
        <v/>
      </c>
      <c r="BO5444" t="str">
        <f t="shared" si="594"/>
        <v/>
      </c>
    </row>
    <row r="5445" spans="2:67" ht="45">
      <c r="B5445">
        <v>91913</v>
      </c>
      <c r="C5445" t="s">
        <v>4101</v>
      </c>
      <c r="D5445" t="s">
        <v>4102</v>
      </c>
      <c r="E5445" t="s">
        <v>17797</v>
      </c>
      <c r="F5445" t="s">
        <v>19121</v>
      </c>
      <c r="G5445" t="s">
        <v>19266</v>
      </c>
      <c r="H5445" t="s">
        <v>17800</v>
      </c>
      <c r="I5445">
        <v>128</v>
      </c>
      <c r="J5445">
        <v>1951</v>
      </c>
      <c r="K5445" t="s">
        <v>20430</v>
      </c>
      <c r="L5445" t="s">
        <v>17802</v>
      </c>
      <c r="M5445" s="1" t="s">
        <v>20431</v>
      </c>
      <c r="N5445" s="2">
        <v>1</v>
      </c>
      <c r="O5445" s="2">
        <v>0</v>
      </c>
      <c r="P5445" s="2">
        <v>0</v>
      </c>
      <c r="Q5445" s="2">
        <v>0</v>
      </c>
      <c r="R5445" s="8" t="s">
        <v>13327</v>
      </c>
      <c r="S5445" s="2">
        <v>0</v>
      </c>
      <c r="T5445" s="2">
        <v>1</v>
      </c>
      <c r="U5445" s="2">
        <v>0</v>
      </c>
      <c r="V5445" s="2">
        <v>0</v>
      </c>
      <c r="W5445" s="2">
        <v>0</v>
      </c>
      <c r="X5445" s="2">
        <v>0</v>
      </c>
      <c r="Y5445" s="2">
        <v>0</v>
      </c>
      <c r="Z5445" s="2">
        <v>0</v>
      </c>
      <c r="AA5445" s="2" t="s">
        <v>13140</v>
      </c>
      <c r="AB5445" s="2">
        <v>0</v>
      </c>
      <c r="AC5445" s="2">
        <v>1</v>
      </c>
      <c r="AD5445" s="2">
        <v>0</v>
      </c>
      <c r="AE5445" s="2">
        <v>0</v>
      </c>
      <c r="AF5445" s="2">
        <v>0</v>
      </c>
      <c r="AG5445" s="2">
        <v>0</v>
      </c>
      <c r="AH5445" s="2">
        <v>0</v>
      </c>
      <c r="AI5445" s="2">
        <v>0</v>
      </c>
      <c r="AJ5445" s="2" t="s">
        <v>13159</v>
      </c>
      <c r="AK5445" s="2">
        <v>0</v>
      </c>
      <c r="AL5445" s="8" t="s">
        <v>19890</v>
      </c>
      <c r="AM5445" s="8" t="str">
        <f t="shared" si="595"/>
        <v>Agreed</v>
      </c>
      <c r="AN5445" s="8" t="s">
        <v>57</v>
      </c>
      <c r="AO5445">
        <f t="shared" si="596"/>
        <v>1</v>
      </c>
      <c r="AP5445">
        <f t="shared" si="597"/>
        <v>0</v>
      </c>
      <c r="AQ5445">
        <f t="shared" si="598"/>
        <v>0</v>
      </c>
      <c r="AR5445">
        <f t="shared" si="599"/>
        <v>0</v>
      </c>
      <c r="AS5445" t="str">
        <f t="shared" ref="AS5445:AS5508" si="600">IF(AM5445="Recoded","Please supply a reasoning","")</f>
        <v/>
      </c>
      <c r="BO5445" t="str">
        <f t="shared" ref="BO5445:BO5508" si="601">IF(OR(AND(AO5445=0, SUM(AP5445:AR5445)&lt;&gt;0),AND(AO5445=1, SUM(AP5445:AR5445)=0)),"",1)</f>
        <v/>
      </c>
    </row>
    <row r="5446" spans="2:67" ht="120">
      <c r="B5446">
        <v>91918</v>
      </c>
      <c r="C5446" t="s">
        <v>4101</v>
      </c>
      <c r="D5446" t="s">
        <v>4102</v>
      </c>
      <c r="E5446" t="s">
        <v>17797</v>
      </c>
      <c r="F5446" t="s">
        <v>19121</v>
      </c>
      <c r="G5446" t="s">
        <v>20432</v>
      </c>
      <c r="H5446" t="s">
        <v>17800</v>
      </c>
      <c r="I5446">
        <v>131</v>
      </c>
      <c r="J5446">
        <v>1951</v>
      </c>
      <c r="K5446" t="s">
        <v>20433</v>
      </c>
      <c r="L5446" t="s">
        <v>17802</v>
      </c>
      <c r="M5446" s="1" t="s">
        <v>20434</v>
      </c>
      <c r="N5446" s="2">
        <v>1</v>
      </c>
      <c r="O5446" s="2">
        <v>0</v>
      </c>
      <c r="P5446" s="2">
        <v>0</v>
      </c>
      <c r="Q5446" s="2">
        <v>0</v>
      </c>
      <c r="R5446" s="8" t="s">
        <v>13327</v>
      </c>
      <c r="S5446" s="2">
        <v>0</v>
      </c>
      <c r="T5446" s="2">
        <v>1</v>
      </c>
      <c r="U5446" s="2">
        <v>0</v>
      </c>
      <c r="V5446" s="2">
        <v>0</v>
      </c>
      <c r="W5446" s="2">
        <v>0</v>
      </c>
      <c r="X5446" s="2">
        <v>0</v>
      </c>
      <c r="Y5446" s="2">
        <v>0</v>
      </c>
      <c r="Z5446" s="2">
        <v>0</v>
      </c>
      <c r="AA5446" s="2" t="s">
        <v>13140</v>
      </c>
      <c r="AB5446" s="2">
        <v>0</v>
      </c>
      <c r="AC5446" s="2">
        <v>1</v>
      </c>
      <c r="AD5446" s="2">
        <v>0</v>
      </c>
      <c r="AE5446" s="2">
        <v>0</v>
      </c>
      <c r="AF5446" s="2">
        <v>0</v>
      </c>
      <c r="AG5446" s="2">
        <v>0</v>
      </c>
      <c r="AH5446" s="2">
        <v>0</v>
      </c>
      <c r="AI5446" s="2">
        <v>0</v>
      </c>
      <c r="AJ5446" s="2" t="s">
        <v>13159</v>
      </c>
      <c r="AK5446" s="2">
        <v>0</v>
      </c>
      <c r="AL5446" s="8" t="s">
        <v>19890</v>
      </c>
      <c r="AM5446" s="8" t="str">
        <f t="shared" si="595"/>
        <v>Agreed</v>
      </c>
      <c r="AN5446" s="8" t="s">
        <v>57</v>
      </c>
      <c r="AO5446">
        <f t="shared" si="596"/>
        <v>1</v>
      </c>
      <c r="AP5446">
        <f t="shared" si="597"/>
        <v>0</v>
      </c>
      <c r="AQ5446">
        <f t="shared" si="598"/>
        <v>0</v>
      </c>
      <c r="AR5446">
        <f t="shared" si="599"/>
        <v>0</v>
      </c>
      <c r="AS5446" t="str">
        <f t="shared" si="600"/>
        <v/>
      </c>
      <c r="BO5446" t="str">
        <f t="shared" si="601"/>
        <v/>
      </c>
    </row>
    <row r="5447" spans="2:67" ht="45">
      <c r="B5447">
        <v>91920</v>
      </c>
      <c r="C5447" t="s">
        <v>4101</v>
      </c>
      <c r="D5447" t="s">
        <v>4102</v>
      </c>
      <c r="E5447" t="s">
        <v>17797</v>
      </c>
      <c r="F5447" t="s">
        <v>19121</v>
      </c>
      <c r="G5447" t="s">
        <v>19271</v>
      </c>
      <c r="H5447" t="s">
        <v>17800</v>
      </c>
      <c r="I5447">
        <v>132</v>
      </c>
      <c r="J5447">
        <v>1951</v>
      </c>
      <c r="K5447" t="s">
        <v>20435</v>
      </c>
      <c r="L5447" t="s">
        <v>17802</v>
      </c>
      <c r="M5447" s="1" t="s">
        <v>20436</v>
      </c>
      <c r="N5447" s="2">
        <v>1</v>
      </c>
      <c r="O5447" s="2">
        <v>0</v>
      </c>
      <c r="P5447" s="2">
        <v>0</v>
      </c>
      <c r="Q5447" s="2">
        <v>0</v>
      </c>
      <c r="R5447" s="8" t="s">
        <v>13327</v>
      </c>
      <c r="S5447" s="2">
        <v>0</v>
      </c>
      <c r="T5447" s="2">
        <v>1</v>
      </c>
      <c r="U5447" s="2">
        <v>0</v>
      </c>
      <c r="V5447" s="2">
        <v>0</v>
      </c>
      <c r="W5447" s="2">
        <v>0</v>
      </c>
      <c r="X5447" s="2">
        <v>0</v>
      </c>
      <c r="Y5447" s="2">
        <v>0</v>
      </c>
      <c r="Z5447" s="2">
        <v>0</v>
      </c>
      <c r="AA5447" s="2" t="s">
        <v>13140</v>
      </c>
      <c r="AB5447" s="2">
        <v>0</v>
      </c>
      <c r="AC5447" s="2">
        <v>1</v>
      </c>
      <c r="AD5447" s="2">
        <v>0</v>
      </c>
      <c r="AE5447" s="2">
        <v>0</v>
      </c>
      <c r="AF5447" s="2">
        <v>0</v>
      </c>
      <c r="AG5447" s="2">
        <v>0</v>
      </c>
      <c r="AH5447" s="2">
        <v>0</v>
      </c>
      <c r="AI5447" s="2">
        <v>0</v>
      </c>
      <c r="AJ5447" s="2" t="s">
        <v>13159</v>
      </c>
      <c r="AK5447" s="2">
        <v>0</v>
      </c>
      <c r="AL5447" s="8" t="s">
        <v>19890</v>
      </c>
      <c r="AM5447" s="8" t="str">
        <f t="shared" si="595"/>
        <v>Agreed</v>
      </c>
      <c r="AN5447" s="8" t="s">
        <v>57</v>
      </c>
      <c r="AO5447">
        <f t="shared" si="596"/>
        <v>1</v>
      </c>
      <c r="AP5447">
        <f t="shared" si="597"/>
        <v>0</v>
      </c>
      <c r="AQ5447">
        <f t="shared" si="598"/>
        <v>0</v>
      </c>
      <c r="AR5447">
        <f t="shared" si="599"/>
        <v>0</v>
      </c>
      <c r="AS5447" t="str">
        <f t="shared" si="600"/>
        <v/>
      </c>
      <c r="BO5447" t="str">
        <f t="shared" si="601"/>
        <v/>
      </c>
    </row>
    <row r="5448" spans="2:67" ht="120">
      <c r="B5448">
        <v>91925</v>
      </c>
      <c r="C5448" t="s">
        <v>4101</v>
      </c>
      <c r="D5448" t="s">
        <v>4102</v>
      </c>
      <c r="E5448" t="s">
        <v>17797</v>
      </c>
      <c r="F5448" t="s">
        <v>19121</v>
      </c>
      <c r="G5448" t="s">
        <v>20437</v>
      </c>
      <c r="H5448" t="s">
        <v>17800</v>
      </c>
      <c r="I5448">
        <v>136</v>
      </c>
      <c r="J5448">
        <v>1951</v>
      </c>
      <c r="K5448" t="s">
        <v>11912</v>
      </c>
      <c r="L5448" t="s">
        <v>17802</v>
      </c>
      <c r="M5448" s="1" t="s">
        <v>20438</v>
      </c>
      <c r="N5448" s="2">
        <v>1</v>
      </c>
      <c r="O5448" s="2">
        <v>0</v>
      </c>
      <c r="P5448" s="2">
        <v>0</v>
      </c>
      <c r="Q5448" s="2">
        <v>0</v>
      </c>
      <c r="R5448" s="8" t="s">
        <v>13327</v>
      </c>
      <c r="S5448" s="2">
        <v>0</v>
      </c>
      <c r="T5448" s="2">
        <v>1</v>
      </c>
      <c r="U5448" s="2">
        <v>0</v>
      </c>
      <c r="V5448" s="2">
        <v>0</v>
      </c>
      <c r="W5448" s="2">
        <v>0</v>
      </c>
      <c r="X5448" s="2">
        <v>0</v>
      </c>
      <c r="Y5448" s="2">
        <v>0</v>
      </c>
      <c r="Z5448" s="2">
        <v>0</v>
      </c>
      <c r="AA5448" s="2" t="s">
        <v>13140</v>
      </c>
      <c r="AB5448" s="2">
        <v>0</v>
      </c>
      <c r="AC5448" s="2">
        <v>1</v>
      </c>
      <c r="AD5448" s="2">
        <v>0</v>
      </c>
      <c r="AE5448" s="2">
        <v>0</v>
      </c>
      <c r="AF5448" s="2">
        <v>0</v>
      </c>
      <c r="AG5448" s="2">
        <v>0</v>
      </c>
      <c r="AH5448" s="2">
        <v>0</v>
      </c>
      <c r="AI5448" s="2">
        <v>0</v>
      </c>
      <c r="AJ5448" s="2" t="s">
        <v>13159</v>
      </c>
      <c r="AK5448" s="2">
        <v>0</v>
      </c>
      <c r="AL5448" s="8" t="s">
        <v>19890</v>
      </c>
      <c r="AM5448" s="8" t="str">
        <f t="shared" si="595"/>
        <v>Agreed</v>
      </c>
      <c r="AN5448" s="8" t="s">
        <v>57</v>
      </c>
      <c r="AO5448">
        <f t="shared" si="596"/>
        <v>1</v>
      </c>
      <c r="AP5448">
        <f t="shared" si="597"/>
        <v>0</v>
      </c>
      <c r="AQ5448">
        <f t="shared" si="598"/>
        <v>0</v>
      </c>
      <c r="AR5448">
        <f t="shared" si="599"/>
        <v>0</v>
      </c>
      <c r="AS5448" t="str">
        <f t="shared" si="600"/>
        <v/>
      </c>
      <c r="BO5448" t="str">
        <f t="shared" si="601"/>
        <v/>
      </c>
    </row>
    <row r="5449" spans="2:67" ht="90">
      <c r="B5449">
        <v>91930</v>
      </c>
      <c r="C5449" t="s">
        <v>4101</v>
      </c>
      <c r="D5449" t="s">
        <v>4102</v>
      </c>
      <c r="E5449" t="s">
        <v>17797</v>
      </c>
      <c r="F5449" t="s">
        <v>19121</v>
      </c>
      <c r="G5449" t="s">
        <v>20437</v>
      </c>
      <c r="H5449" t="s">
        <v>17800</v>
      </c>
      <c r="I5449">
        <v>137</v>
      </c>
      <c r="J5449">
        <v>1951</v>
      </c>
      <c r="K5449" t="s">
        <v>20439</v>
      </c>
      <c r="L5449" t="s">
        <v>17802</v>
      </c>
      <c r="M5449" s="1" t="s">
        <v>20440</v>
      </c>
      <c r="N5449" s="2">
        <v>1</v>
      </c>
      <c r="O5449" s="2">
        <v>0</v>
      </c>
      <c r="P5449" s="2">
        <v>0</v>
      </c>
      <c r="Q5449" s="2">
        <v>0</v>
      </c>
      <c r="R5449" s="8" t="s">
        <v>13327</v>
      </c>
      <c r="S5449" s="2">
        <v>0</v>
      </c>
      <c r="T5449" s="2">
        <v>1</v>
      </c>
      <c r="U5449" s="2">
        <v>0</v>
      </c>
      <c r="V5449" s="2">
        <v>0</v>
      </c>
      <c r="W5449" s="2">
        <v>0</v>
      </c>
      <c r="X5449" s="2">
        <v>0</v>
      </c>
      <c r="Y5449" s="2">
        <v>0</v>
      </c>
      <c r="Z5449" s="2">
        <v>0</v>
      </c>
      <c r="AA5449" s="2" t="s">
        <v>13140</v>
      </c>
      <c r="AB5449" s="2">
        <v>0</v>
      </c>
      <c r="AC5449" s="2">
        <v>1</v>
      </c>
      <c r="AD5449" s="2">
        <v>0</v>
      </c>
      <c r="AE5449" s="2">
        <v>0</v>
      </c>
      <c r="AF5449" s="2">
        <v>0</v>
      </c>
      <c r="AG5449" s="2">
        <v>0</v>
      </c>
      <c r="AH5449" s="2">
        <v>0</v>
      </c>
      <c r="AI5449" s="2">
        <v>0</v>
      </c>
      <c r="AJ5449" s="2" t="s">
        <v>13159</v>
      </c>
      <c r="AK5449" s="2">
        <v>0</v>
      </c>
      <c r="AL5449" s="8" t="s">
        <v>19890</v>
      </c>
      <c r="AM5449" s="8" t="str">
        <f t="shared" si="595"/>
        <v>Agreed</v>
      </c>
      <c r="AN5449" s="8" t="s">
        <v>57</v>
      </c>
      <c r="AO5449">
        <f t="shared" si="596"/>
        <v>1</v>
      </c>
      <c r="AP5449">
        <f t="shared" si="597"/>
        <v>0</v>
      </c>
      <c r="AQ5449">
        <f t="shared" si="598"/>
        <v>0</v>
      </c>
      <c r="AR5449">
        <f t="shared" si="599"/>
        <v>0</v>
      </c>
      <c r="AS5449" t="str">
        <f t="shared" si="600"/>
        <v/>
      </c>
      <c r="BO5449" t="str">
        <f t="shared" si="601"/>
        <v/>
      </c>
    </row>
    <row r="5450" spans="2:67" ht="75">
      <c r="B5450">
        <v>91931</v>
      </c>
      <c r="C5450" t="s">
        <v>4101</v>
      </c>
      <c r="D5450" t="s">
        <v>4102</v>
      </c>
      <c r="E5450" t="s">
        <v>17797</v>
      </c>
      <c r="F5450" t="s">
        <v>19121</v>
      </c>
      <c r="G5450" t="s">
        <v>19275</v>
      </c>
      <c r="H5450" t="s">
        <v>17800</v>
      </c>
      <c r="I5450">
        <v>138</v>
      </c>
      <c r="J5450">
        <v>1951</v>
      </c>
      <c r="K5450" t="s">
        <v>11912</v>
      </c>
      <c r="L5450" t="s">
        <v>17802</v>
      </c>
      <c r="M5450" s="1" t="s">
        <v>20441</v>
      </c>
      <c r="N5450" s="2">
        <v>1</v>
      </c>
      <c r="O5450" s="2">
        <v>0</v>
      </c>
      <c r="P5450" s="2">
        <v>0</v>
      </c>
      <c r="Q5450" s="2">
        <v>0</v>
      </c>
      <c r="R5450" s="8" t="s">
        <v>13327</v>
      </c>
      <c r="S5450" s="2">
        <v>0</v>
      </c>
      <c r="T5450" s="2">
        <v>1</v>
      </c>
      <c r="U5450" s="2">
        <v>0</v>
      </c>
      <c r="V5450" s="2">
        <v>0</v>
      </c>
      <c r="W5450" s="2">
        <v>0</v>
      </c>
      <c r="X5450" s="2">
        <v>0</v>
      </c>
      <c r="Y5450" s="2">
        <v>0</v>
      </c>
      <c r="Z5450" s="2">
        <v>0</v>
      </c>
      <c r="AA5450" s="2" t="s">
        <v>13140</v>
      </c>
      <c r="AB5450" s="2">
        <v>0</v>
      </c>
      <c r="AC5450" s="2">
        <v>1</v>
      </c>
      <c r="AD5450" s="2">
        <v>0</v>
      </c>
      <c r="AE5450" s="2">
        <v>0</v>
      </c>
      <c r="AF5450" s="2">
        <v>0</v>
      </c>
      <c r="AG5450" s="2">
        <v>0</v>
      </c>
      <c r="AH5450" s="2">
        <v>0</v>
      </c>
      <c r="AI5450" s="2">
        <v>0</v>
      </c>
      <c r="AJ5450" s="2" t="s">
        <v>13159</v>
      </c>
      <c r="AK5450" s="2">
        <v>0</v>
      </c>
      <c r="AL5450" s="8" t="s">
        <v>19890</v>
      </c>
      <c r="AM5450" s="8" t="str">
        <f t="shared" si="595"/>
        <v>Agreed</v>
      </c>
      <c r="AN5450" s="8" t="s">
        <v>57</v>
      </c>
      <c r="AO5450">
        <f t="shared" si="596"/>
        <v>1</v>
      </c>
      <c r="AP5450">
        <f t="shared" si="597"/>
        <v>0</v>
      </c>
      <c r="AQ5450">
        <f t="shared" si="598"/>
        <v>0</v>
      </c>
      <c r="AR5450">
        <f t="shared" si="599"/>
        <v>0</v>
      </c>
      <c r="AS5450" t="str">
        <f t="shared" si="600"/>
        <v/>
      </c>
      <c r="BO5450" t="str">
        <f t="shared" si="601"/>
        <v/>
      </c>
    </row>
    <row r="5451" spans="2:67" ht="60">
      <c r="B5451">
        <v>91934</v>
      </c>
      <c r="C5451" t="s">
        <v>4101</v>
      </c>
      <c r="D5451" t="s">
        <v>4102</v>
      </c>
      <c r="E5451" t="s">
        <v>17797</v>
      </c>
      <c r="F5451" t="s">
        <v>19121</v>
      </c>
      <c r="G5451" t="s">
        <v>19275</v>
      </c>
      <c r="H5451" t="s">
        <v>17800</v>
      </c>
      <c r="I5451">
        <v>139</v>
      </c>
      <c r="J5451">
        <v>1951</v>
      </c>
      <c r="K5451" t="s">
        <v>20442</v>
      </c>
      <c r="L5451" t="s">
        <v>17802</v>
      </c>
      <c r="M5451" s="1" t="s">
        <v>20443</v>
      </c>
      <c r="N5451" s="2">
        <v>1</v>
      </c>
      <c r="O5451" s="2">
        <v>0</v>
      </c>
      <c r="P5451" s="2">
        <v>0</v>
      </c>
      <c r="Q5451" s="2">
        <v>0</v>
      </c>
      <c r="R5451" s="8" t="s">
        <v>13327</v>
      </c>
      <c r="S5451" s="2">
        <v>0</v>
      </c>
      <c r="T5451" s="2">
        <v>1</v>
      </c>
      <c r="U5451" s="2">
        <v>0</v>
      </c>
      <c r="V5451" s="2">
        <v>0</v>
      </c>
      <c r="W5451" s="2">
        <v>0</v>
      </c>
      <c r="X5451" s="2">
        <v>0</v>
      </c>
      <c r="Y5451" s="2">
        <v>0</v>
      </c>
      <c r="Z5451" s="2">
        <v>0</v>
      </c>
      <c r="AA5451" s="2" t="s">
        <v>13140</v>
      </c>
      <c r="AB5451" s="2">
        <v>0</v>
      </c>
      <c r="AC5451" s="2">
        <v>1</v>
      </c>
      <c r="AD5451" s="2">
        <v>0</v>
      </c>
      <c r="AE5451" s="2">
        <v>0</v>
      </c>
      <c r="AF5451" s="2">
        <v>0</v>
      </c>
      <c r="AG5451" s="2">
        <v>0</v>
      </c>
      <c r="AH5451" s="2">
        <v>0</v>
      </c>
      <c r="AI5451" s="2">
        <v>0</v>
      </c>
      <c r="AJ5451" s="2" t="s">
        <v>13159</v>
      </c>
      <c r="AK5451" s="2">
        <v>0</v>
      </c>
      <c r="AL5451" s="8" t="s">
        <v>19890</v>
      </c>
      <c r="AM5451" s="8" t="str">
        <f t="shared" si="595"/>
        <v>Agreed</v>
      </c>
      <c r="AN5451" s="8" t="s">
        <v>57</v>
      </c>
      <c r="AO5451">
        <f t="shared" si="596"/>
        <v>1</v>
      </c>
      <c r="AP5451">
        <f t="shared" si="597"/>
        <v>0</v>
      </c>
      <c r="AQ5451">
        <f t="shared" si="598"/>
        <v>0</v>
      </c>
      <c r="AR5451">
        <f t="shared" si="599"/>
        <v>0</v>
      </c>
      <c r="AS5451" t="str">
        <f t="shared" si="600"/>
        <v/>
      </c>
      <c r="BO5451" t="str">
        <f t="shared" si="601"/>
        <v/>
      </c>
    </row>
    <row r="5452" spans="2:67" ht="45">
      <c r="B5452">
        <v>91935</v>
      </c>
      <c r="C5452" t="s">
        <v>4101</v>
      </c>
      <c r="D5452" t="s">
        <v>4102</v>
      </c>
      <c r="E5452" t="s">
        <v>17797</v>
      </c>
      <c r="F5452" t="s">
        <v>19121</v>
      </c>
      <c r="G5452" t="s">
        <v>19275</v>
      </c>
      <c r="H5452" t="s">
        <v>17800</v>
      </c>
      <c r="I5452">
        <v>139</v>
      </c>
      <c r="J5452">
        <v>1951</v>
      </c>
      <c r="K5452" t="s">
        <v>20442</v>
      </c>
      <c r="L5452" t="s">
        <v>17802</v>
      </c>
      <c r="M5452" s="1" t="s">
        <v>20444</v>
      </c>
      <c r="N5452" s="2">
        <v>1</v>
      </c>
      <c r="O5452" s="2">
        <v>0</v>
      </c>
      <c r="P5452" s="2">
        <v>0</v>
      </c>
      <c r="Q5452" s="2">
        <v>0</v>
      </c>
      <c r="R5452" s="8" t="s">
        <v>13327</v>
      </c>
      <c r="S5452" s="2">
        <v>0</v>
      </c>
      <c r="T5452" s="2">
        <v>1</v>
      </c>
      <c r="U5452" s="2">
        <v>0</v>
      </c>
      <c r="V5452" s="2">
        <v>0</v>
      </c>
      <c r="W5452" s="2">
        <v>0</v>
      </c>
      <c r="X5452" s="2">
        <v>0</v>
      </c>
      <c r="Y5452" s="2">
        <v>0</v>
      </c>
      <c r="Z5452" s="2">
        <v>0</v>
      </c>
      <c r="AA5452" s="2" t="s">
        <v>13140</v>
      </c>
      <c r="AB5452" s="2">
        <v>0</v>
      </c>
      <c r="AC5452" s="2">
        <v>1</v>
      </c>
      <c r="AD5452" s="2">
        <v>0</v>
      </c>
      <c r="AE5452" s="2">
        <v>0</v>
      </c>
      <c r="AF5452" s="2">
        <v>0</v>
      </c>
      <c r="AG5452" s="2">
        <v>0</v>
      </c>
      <c r="AH5452" s="2">
        <v>0</v>
      </c>
      <c r="AI5452" s="2">
        <v>0</v>
      </c>
      <c r="AJ5452" s="2" t="s">
        <v>13159</v>
      </c>
      <c r="AK5452" s="2">
        <v>0</v>
      </c>
      <c r="AL5452" s="8" t="s">
        <v>20445</v>
      </c>
      <c r="AM5452" s="8" t="str">
        <f t="shared" si="595"/>
        <v>Agreed</v>
      </c>
      <c r="AN5452" s="8" t="s">
        <v>57</v>
      </c>
      <c r="AO5452">
        <f t="shared" si="596"/>
        <v>1</v>
      </c>
      <c r="AP5452">
        <f t="shared" si="597"/>
        <v>0</v>
      </c>
      <c r="AQ5452">
        <f t="shared" si="598"/>
        <v>0</v>
      </c>
      <c r="AR5452">
        <f t="shared" si="599"/>
        <v>0</v>
      </c>
      <c r="AS5452" t="str">
        <f t="shared" si="600"/>
        <v/>
      </c>
      <c r="BO5452" t="str">
        <f t="shared" si="601"/>
        <v/>
      </c>
    </row>
    <row r="5453" spans="2:67" ht="75">
      <c r="B5453">
        <v>91938</v>
      </c>
      <c r="C5453" t="s">
        <v>4101</v>
      </c>
      <c r="D5453" t="s">
        <v>4102</v>
      </c>
      <c r="E5453" t="s">
        <v>17797</v>
      </c>
      <c r="F5453" t="s">
        <v>19121</v>
      </c>
      <c r="G5453" t="s">
        <v>19279</v>
      </c>
      <c r="H5453" t="s">
        <v>17800</v>
      </c>
      <c r="I5453">
        <v>141</v>
      </c>
      <c r="J5453">
        <v>1951</v>
      </c>
      <c r="K5453" t="s">
        <v>20446</v>
      </c>
      <c r="L5453" t="s">
        <v>17802</v>
      </c>
      <c r="M5453" s="1" t="s">
        <v>20447</v>
      </c>
      <c r="N5453" s="2">
        <v>1</v>
      </c>
      <c r="O5453" s="2">
        <v>0</v>
      </c>
      <c r="P5453" s="2">
        <v>0</v>
      </c>
      <c r="Q5453" s="2">
        <v>0</v>
      </c>
      <c r="R5453" s="8" t="s">
        <v>13327</v>
      </c>
      <c r="S5453" s="2">
        <v>0</v>
      </c>
      <c r="T5453" s="2">
        <v>1</v>
      </c>
      <c r="U5453" s="2">
        <v>0</v>
      </c>
      <c r="V5453" s="2">
        <v>0</v>
      </c>
      <c r="W5453" s="2">
        <v>0</v>
      </c>
      <c r="X5453" s="2">
        <v>0</v>
      </c>
      <c r="Y5453" s="2">
        <v>0</v>
      </c>
      <c r="Z5453" s="2">
        <v>0</v>
      </c>
      <c r="AA5453" s="2" t="s">
        <v>13140</v>
      </c>
      <c r="AB5453" s="2">
        <v>0</v>
      </c>
      <c r="AC5453" s="2">
        <v>1</v>
      </c>
      <c r="AD5453" s="2">
        <v>0</v>
      </c>
      <c r="AE5453" s="2">
        <v>0</v>
      </c>
      <c r="AF5453" s="2">
        <v>0</v>
      </c>
      <c r="AG5453" s="2">
        <v>0</v>
      </c>
      <c r="AH5453" s="2">
        <v>0</v>
      </c>
      <c r="AI5453" s="2">
        <v>0</v>
      </c>
      <c r="AJ5453" s="2" t="s">
        <v>13159</v>
      </c>
      <c r="AK5453" s="2">
        <v>0</v>
      </c>
      <c r="AL5453" s="8" t="s">
        <v>19890</v>
      </c>
      <c r="AM5453" s="8" t="str">
        <f t="shared" si="595"/>
        <v>Agreed</v>
      </c>
      <c r="AN5453" s="8" t="s">
        <v>57</v>
      </c>
      <c r="AO5453">
        <f t="shared" si="596"/>
        <v>1</v>
      </c>
      <c r="AP5453">
        <f t="shared" si="597"/>
        <v>0</v>
      </c>
      <c r="AQ5453">
        <f t="shared" si="598"/>
        <v>0</v>
      </c>
      <c r="AR5453">
        <f t="shared" si="599"/>
        <v>0</v>
      </c>
      <c r="AS5453" t="str">
        <f t="shared" si="600"/>
        <v/>
      </c>
      <c r="BO5453" t="str">
        <f t="shared" si="601"/>
        <v/>
      </c>
    </row>
    <row r="5454" spans="2:67" ht="60">
      <c r="B5454">
        <v>91940</v>
      </c>
      <c r="C5454" t="s">
        <v>4101</v>
      </c>
      <c r="D5454" t="s">
        <v>4102</v>
      </c>
      <c r="E5454" t="s">
        <v>17797</v>
      </c>
      <c r="F5454" t="s">
        <v>19121</v>
      </c>
      <c r="G5454" t="s">
        <v>19279</v>
      </c>
      <c r="H5454" t="s">
        <v>17800</v>
      </c>
      <c r="I5454">
        <v>142</v>
      </c>
      <c r="J5454">
        <v>1951</v>
      </c>
      <c r="K5454" t="s">
        <v>11918</v>
      </c>
      <c r="L5454" t="s">
        <v>17802</v>
      </c>
      <c r="M5454" s="1" t="s">
        <v>20448</v>
      </c>
      <c r="N5454" s="2">
        <v>1</v>
      </c>
      <c r="O5454" s="2">
        <v>0</v>
      </c>
      <c r="P5454" s="2">
        <v>0</v>
      </c>
      <c r="Q5454" s="2">
        <v>0</v>
      </c>
      <c r="R5454" s="8" t="s">
        <v>13327</v>
      </c>
      <c r="S5454" s="2">
        <v>0</v>
      </c>
      <c r="T5454" s="2">
        <v>1</v>
      </c>
      <c r="U5454" s="2">
        <v>0</v>
      </c>
      <c r="V5454" s="2">
        <v>0</v>
      </c>
      <c r="W5454" s="2">
        <v>0</v>
      </c>
      <c r="X5454" s="2">
        <v>0</v>
      </c>
      <c r="Y5454" s="2">
        <v>0</v>
      </c>
      <c r="Z5454" s="2">
        <v>0</v>
      </c>
      <c r="AA5454" s="2" t="s">
        <v>13140</v>
      </c>
      <c r="AB5454" s="2">
        <v>0</v>
      </c>
      <c r="AC5454" s="2">
        <v>1</v>
      </c>
      <c r="AD5454" s="2">
        <v>0</v>
      </c>
      <c r="AE5454" s="2">
        <v>0</v>
      </c>
      <c r="AF5454" s="2">
        <v>0</v>
      </c>
      <c r="AG5454" s="2">
        <v>0</v>
      </c>
      <c r="AH5454" s="2">
        <v>0</v>
      </c>
      <c r="AI5454" s="2">
        <v>0</v>
      </c>
      <c r="AJ5454" s="2" t="s">
        <v>13159</v>
      </c>
      <c r="AK5454" s="2">
        <v>0</v>
      </c>
      <c r="AL5454" s="8" t="s">
        <v>19890</v>
      </c>
      <c r="AM5454" s="8" t="str">
        <f t="shared" si="595"/>
        <v>Agreed</v>
      </c>
      <c r="AN5454" s="8" t="s">
        <v>57</v>
      </c>
      <c r="AO5454">
        <f t="shared" si="596"/>
        <v>1</v>
      </c>
      <c r="AP5454">
        <f t="shared" si="597"/>
        <v>0</v>
      </c>
      <c r="AQ5454">
        <f t="shared" si="598"/>
        <v>0</v>
      </c>
      <c r="AR5454">
        <f t="shared" si="599"/>
        <v>0</v>
      </c>
      <c r="AS5454" t="str">
        <f t="shared" si="600"/>
        <v/>
      </c>
      <c r="BO5454" t="str">
        <f t="shared" si="601"/>
        <v/>
      </c>
    </row>
    <row r="5455" spans="2:67" ht="165">
      <c r="B5455">
        <v>91941</v>
      </c>
      <c r="C5455" t="s">
        <v>4101</v>
      </c>
      <c r="D5455" t="s">
        <v>4102</v>
      </c>
      <c r="E5455" t="s">
        <v>17797</v>
      </c>
      <c r="F5455" t="s">
        <v>19121</v>
      </c>
      <c r="G5455" t="s">
        <v>19283</v>
      </c>
      <c r="H5455" t="s">
        <v>17800</v>
      </c>
      <c r="I5455">
        <v>143</v>
      </c>
      <c r="J5455">
        <v>1951</v>
      </c>
      <c r="K5455" t="s">
        <v>20449</v>
      </c>
      <c r="L5455" t="s">
        <v>17802</v>
      </c>
      <c r="M5455" s="1" t="s">
        <v>20450</v>
      </c>
      <c r="N5455" s="2">
        <v>1</v>
      </c>
      <c r="O5455" s="2">
        <v>0</v>
      </c>
      <c r="P5455" s="2">
        <v>0</v>
      </c>
      <c r="Q5455" s="2">
        <v>0</v>
      </c>
      <c r="R5455" s="8" t="s">
        <v>13327</v>
      </c>
      <c r="S5455" s="2">
        <v>0</v>
      </c>
      <c r="T5455" s="2">
        <v>1</v>
      </c>
      <c r="U5455" s="2">
        <v>0</v>
      </c>
      <c r="V5455" s="2">
        <v>0</v>
      </c>
      <c r="W5455" s="2">
        <v>0</v>
      </c>
      <c r="X5455" s="2">
        <v>0</v>
      </c>
      <c r="Y5455" s="2">
        <v>0</v>
      </c>
      <c r="Z5455" s="2">
        <v>0</v>
      </c>
      <c r="AA5455" s="2" t="s">
        <v>13140</v>
      </c>
      <c r="AB5455" s="2">
        <v>0</v>
      </c>
      <c r="AC5455" s="2">
        <v>1</v>
      </c>
      <c r="AD5455" s="2">
        <v>0</v>
      </c>
      <c r="AE5455" s="2">
        <v>0</v>
      </c>
      <c r="AF5455" s="2">
        <v>0</v>
      </c>
      <c r="AG5455" s="2">
        <v>0</v>
      </c>
      <c r="AH5455" s="2">
        <v>0</v>
      </c>
      <c r="AI5455" s="2">
        <v>0</v>
      </c>
      <c r="AJ5455" s="2" t="s">
        <v>13159</v>
      </c>
      <c r="AK5455" s="2">
        <v>0</v>
      </c>
      <c r="AL5455" s="8" t="s">
        <v>19890</v>
      </c>
      <c r="AM5455" s="8" t="str">
        <f t="shared" si="595"/>
        <v>Agreed</v>
      </c>
      <c r="AN5455" s="8" t="s">
        <v>57</v>
      </c>
      <c r="AO5455">
        <f t="shared" si="596"/>
        <v>1</v>
      </c>
      <c r="AP5455">
        <f t="shared" si="597"/>
        <v>0</v>
      </c>
      <c r="AQ5455">
        <f t="shared" si="598"/>
        <v>0</v>
      </c>
      <c r="AR5455">
        <f t="shared" si="599"/>
        <v>0</v>
      </c>
      <c r="AS5455" t="str">
        <f t="shared" si="600"/>
        <v/>
      </c>
      <c r="BO5455" t="str">
        <f t="shared" si="601"/>
        <v/>
      </c>
    </row>
    <row r="5456" spans="2:67" ht="150">
      <c r="B5456">
        <v>91948</v>
      </c>
      <c r="C5456" t="s">
        <v>4101</v>
      </c>
      <c r="D5456" t="s">
        <v>4102</v>
      </c>
      <c r="E5456" t="s">
        <v>17797</v>
      </c>
      <c r="F5456" t="s">
        <v>19121</v>
      </c>
      <c r="G5456" t="s">
        <v>20451</v>
      </c>
      <c r="H5456" t="s">
        <v>17800</v>
      </c>
      <c r="I5456">
        <v>146</v>
      </c>
      <c r="J5456">
        <v>1951</v>
      </c>
      <c r="K5456" t="s">
        <v>20423</v>
      </c>
      <c r="L5456" t="s">
        <v>17802</v>
      </c>
      <c r="M5456" s="1" t="s">
        <v>20452</v>
      </c>
      <c r="N5456" s="2">
        <v>1</v>
      </c>
      <c r="O5456" s="2">
        <v>0</v>
      </c>
      <c r="P5456" s="2">
        <v>0</v>
      </c>
      <c r="Q5456" s="2">
        <v>0</v>
      </c>
      <c r="R5456" s="8" t="s">
        <v>13327</v>
      </c>
      <c r="S5456" s="2">
        <v>0</v>
      </c>
      <c r="T5456" s="2">
        <v>0</v>
      </c>
      <c r="U5456" s="2">
        <v>0</v>
      </c>
      <c r="V5456" s="2">
        <v>0</v>
      </c>
      <c r="W5456" s="2">
        <v>1</v>
      </c>
      <c r="X5456" s="2">
        <v>0</v>
      </c>
      <c r="Y5456" s="2">
        <v>0</v>
      </c>
      <c r="Z5456" s="2">
        <v>0</v>
      </c>
      <c r="AA5456" s="2" t="s">
        <v>20453</v>
      </c>
      <c r="AB5456" s="2">
        <v>0</v>
      </c>
      <c r="AC5456" s="2">
        <v>0</v>
      </c>
      <c r="AD5456" s="2">
        <v>1</v>
      </c>
      <c r="AE5456" s="2">
        <v>0</v>
      </c>
      <c r="AF5456" s="2">
        <v>0</v>
      </c>
      <c r="AG5456" s="2">
        <v>0</v>
      </c>
      <c r="AH5456" s="2">
        <v>0</v>
      </c>
      <c r="AI5456" s="2">
        <v>0</v>
      </c>
      <c r="AJ5456" s="2" t="s">
        <v>20454</v>
      </c>
      <c r="AK5456" s="2">
        <v>0</v>
      </c>
      <c r="AL5456" s="8" t="s">
        <v>20455</v>
      </c>
      <c r="AM5456" s="8" t="str">
        <f t="shared" si="595"/>
        <v>Agreed</v>
      </c>
      <c r="AN5456" s="8" t="s">
        <v>57</v>
      </c>
      <c r="AO5456">
        <f t="shared" si="596"/>
        <v>1</v>
      </c>
      <c r="AP5456">
        <f t="shared" si="597"/>
        <v>0</v>
      </c>
      <c r="AQ5456">
        <f t="shared" si="598"/>
        <v>0</v>
      </c>
      <c r="AR5456">
        <f t="shared" si="599"/>
        <v>0</v>
      </c>
      <c r="AS5456" t="str">
        <f t="shared" si="600"/>
        <v/>
      </c>
      <c r="BO5456" t="str">
        <f t="shared" si="601"/>
        <v/>
      </c>
    </row>
    <row r="5457" spans="2:67" ht="150">
      <c r="B5457">
        <v>91961</v>
      </c>
      <c r="C5457" t="s">
        <v>4101</v>
      </c>
      <c r="D5457" t="s">
        <v>4102</v>
      </c>
      <c r="E5457" t="s">
        <v>17797</v>
      </c>
      <c r="F5457" t="s">
        <v>19121</v>
      </c>
      <c r="G5457" t="s">
        <v>20456</v>
      </c>
      <c r="H5457" t="s">
        <v>17800</v>
      </c>
      <c r="I5457">
        <v>153</v>
      </c>
      <c r="J5457">
        <v>1951</v>
      </c>
      <c r="K5457" t="s">
        <v>20457</v>
      </c>
      <c r="L5457" t="s">
        <v>17802</v>
      </c>
      <c r="M5457" s="1" t="s">
        <v>20458</v>
      </c>
      <c r="N5457" s="2">
        <v>1</v>
      </c>
      <c r="O5457" s="2">
        <v>0</v>
      </c>
      <c r="P5457" s="2">
        <v>0</v>
      </c>
      <c r="Q5457" s="2">
        <v>0</v>
      </c>
      <c r="R5457" s="8" t="s">
        <v>13327</v>
      </c>
      <c r="S5457" s="2">
        <v>0</v>
      </c>
      <c r="T5457" s="2">
        <v>1</v>
      </c>
      <c r="U5457" s="2">
        <v>0</v>
      </c>
      <c r="V5457" s="2">
        <v>0</v>
      </c>
      <c r="W5457" s="2">
        <v>0</v>
      </c>
      <c r="X5457" s="2">
        <v>0</v>
      </c>
      <c r="Y5457" s="2">
        <v>0</v>
      </c>
      <c r="Z5457" s="2">
        <v>0</v>
      </c>
      <c r="AA5457" s="2" t="s">
        <v>13140</v>
      </c>
      <c r="AB5457" s="2">
        <v>0</v>
      </c>
      <c r="AC5457" s="2">
        <v>1</v>
      </c>
      <c r="AD5457" s="2">
        <v>0</v>
      </c>
      <c r="AE5457" s="2">
        <v>0</v>
      </c>
      <c r="AF5457" s="2">
        <v>0</v>
      </c>
      <c r="AG5457" s="2">
        <v>0</v>
      </c>
      <c r="AH5457" s="2">
        <v>0</v>
      </c>
      <c r="AI5457" s="2">
        <v>0</v>
      </c>
      <c r="AJ5457" s="2" t="s">
        <v>13159</v>
      </c>
      <c r="AK5457" s="2">
        <v>0</v>
      </c>
      <c r="AL5457" s="8" t="s">
        <v>19890</v>
      </c>
      <c r="AM5457" s="8" t="str">
        <f t="shared" si="595"/>
        <v>Agreed</v>
      </c>
      <c r="AN5457" s="8" t="s">
        <v>57</v>
      </c>
      <c r="AO5457">
        <f t="shared" si="596"/>
        <v>1</v>
      </c>
      <c r="AP5457">
        <f t="shared" si="597"/>
        <v>0</v>
      </c>
      <c r="AQ5457">
        <f t="shared" si="598"/>
        <v>0</v>
      </c>
      <c r="AR5457">
        <f t="shared" si="599"/>
        <v>0</v>
      </c>
      <c r="AS5457" t="str">
        <f t="shared" si="600"/>
        <v/>
      </c>
      <c r="BO5457" t="str">
        <f t="shared" si="601"/>
        <v/>
      </c>
    </row>
    <row r="5458" spans="2:67" ht="90">
      <c r="B5458">
        <v>91965</v>
      </c>
      <c r="C5458" t="s">
        <v>4101</v>
      </c>
      <c r="D5458" t="s">
        <v>4102</v>
      </c>
      <c r="E5458" t="s">
        <v>17797</v>
      </c>
      <c r="F5458" t="s">
        <v>19121</v>
      </c>
      <c r="G5458" t="s">
        <v>20459</v>
      </c>
      <c r="H5458" t="s">
        <v>17800</v>
      </c>
      <c r="I5458">
        <v>156</v>
      </c>
      <c r="J5458">
        <v>1951</v>
      </c>
      <c r="K5458" t="s">
        <v>20460</v>
      </c>
      <c r="L5458" t="s">
        <v>17802</v>
      </c>
      <c r="M5458" s="1" t="s">
        <v>20461</v>
      </c>
      <c r="N5458" s="2">
        <v>1</v>
      </c>
      <c r="O5458" s="2">
        <v>0</v>
      </c>
      <c r="P5458" s="2">
        <v>0</v>
      </c>
      <c r="Q5458" s="2">
        <v>0</v>
      </c>
      <c r="R5458" s="8" t="s">
        <v>13327</v>
      </c>
      <c r="S5458" s="2">
        <v>0</v>
      </c>
      <c r="T5458" s="2">
        <v>1</v>
      </c>
      <c r="U5458" s="2">
        <v>0</v>
      </c>
      <c r="V5458" s="2">
        <v>0</v>
      </c>
      <c r="W5458" s="2">
        <v>0</v>
      </c>
      <c r="X5458" s="2">
        <v>0</v>
      </c>
      <c r="Y5458" s="2">
        <v>0</v>
      </c>
      <c r="Z5458" s="2">
        <v>0</v>
      </c>
      <c r="AA5458" s="2" t="s">
        <v>13140</v>
      </c>
      <c r="AB5458" s="2">
        <v>0</v>
      </c>
      <c r="AC5458" s="2">
        <v>1</v>
      </c>
      <c r="AD5458" s="2">
        <v>0</v>
      </c>
      <c r="AE5458" s="2">
        <v>0</v>
      </c>
      <c r="AF5458" s="2">
        <v>0</v>
      </c>
      <c r="AG5458" s="2">
        <v>0</v>
      </c>
      <c r="AH5458" s="2">
        <v>0</v>
      </c>
      <c r="AI5458" s="2">
        <v>0</v>
      </c>
      <c r="AJ5458" s="2" t="s">
        <v>13159</v>
      </c>
      <c r="AK5458" s="2">
        <v>0</v>
      </c>
      <c r="AL5458" s="8" t="s">
        <v>19890</v>
      </c>
      <c r="AM5458" s="8" t="str">
        <f t="shared" si="595"/>
        <v>Agreed</v>
      </c>
      <c r="AN5458" s="8" t="s">
        <v>57</v>
      </c>
      <c r="AO5458">
        <f t="shared" si="596"/>
        <v>1</v>
      </c>
      <c r="AP5458">
        <f t="shared" si="597"/>
        <v>0</v>
      </c>
      <c r="AQ5458">
        <f t="shared" si="598"/>
        <v>0</v>
      </c>
      <c r="AR5458">
        <f t="shared" si="599"/>
        <v>0</v>
      </c>
      <c r="AS5458" t="str">
        <f t="shared" si="600"/>
        <v/>
      </c>
      <c r="BO5458" t="str">
        <f t="shared" si="601"/>
        <v/>
      </c>
    </row>
    <row r="5459" spans="2:67" ht="45">
      <c r="B5459">
        <v>91967</v>
      </c>
      <c r="C5459" t="s">
        <v>4101</v>
      </c>
      <c r="D5459" t="s">
        <v>4102</v>
      </c>
      <c r="E5459" t="s">
        <v>17797</v>
      </c>
      <c r="F5459" t="s">
        <v>19121</v>
      </c>
      <c r="G5459" t="s">
        <v>20459</v>
      </c>
      <c r="H5459" t="s">
        <v>17800</v>
      </c>
      <c r="I5459">
        <v>156</v>
      </c>
      <c r="J5459">
        <v>1951</v>
      </c>
      <c r="K5459" t="s">
        <v>14276</v>
      </c>
      <c r="L5459" t="s">
        <v>17802</v>
      </c>
      <c r="M5459" s="1" t="s">
        <v>20462</v>
      </c>
      <c r="N5459" s="2">
        <v>1</v>
      </c>
      <c r="O5459" s="2">
        <v>0</v>
      </c>
      <c r="P5459" s="2">
        <v>0</v>
      </c>
      <c r="Q5459" s="2">
        <v>0</v>
      </c>
      <c r="R5459" s="8" t="s">
        <v>13327</v>
      </c>
      <c r="S5459" s="2">
        <v>0</v>
      </c>
      <c r="T5459" s="2">
        <v>1</v>
      </c>
      <c r="U5459" s="2">
        <v>0</v>
      </c>
      <c r="V5459" s="2">
        <v>0</v>
      </c>
      <c r="W5459" s="2">
        <v>0</v>
      </c>
      <c r="X5459" s="2">
        <v>0</v>
      </c>
      <c r="Y5459" s="2">
        <v>0</v>
      </c>
      <c r="Z5459" s="2">
        <v>0</v>
      </c>
      <c r="AA5459" s="2" t="s">
        <v>13140</v>
      </c>
      <c r="AB5459" s="2">
        <v>0</v>
      </c>
      <c r="AC5459" s="2">
        <v>1</v>
      </c>
      <c r="AD5459" s="2">
        <v>0</v>
      </c>
      <c r="AE5459" s="2">
        <v>0</v>
      </c>
      <c r="AF5459" s="2">
        <v>0</v>
      </c>
      <c r="AG5459" s="2">
        <v>0</v>
      </c>
      <c r="AH5459" s="2">
        <v>0</v>
      </c>
      <c r="AI5459" s="2">
        <v>0</v>
      </c>
      <c r="AJ5459" s="2" t="s">
        <v>13159</v>
      </c>
      <c r="AK5459" s="2">
        <v>0</v>
      </c>
      <c r="AL5459" s="8" t="s">
        <v>19890</v>
      </c>
      <c r="AM5459" s="8" t="str">
        <f t="shared" si="595"/>
        <v>Agreed</v>
      </c>
      <c r="AN5459" s="8" t="s">
        <v>57</v>
      </c>
      <c r="AO5459">
        <f t="shared" si="596"/>
        <v>1</v>
      </c>
      <c r="AP5459">
        <f t="shared" si="597"/>
        <v>0</v>
      </c>
      <c r="AQ5459">
        <f t="shared" si="598"/>
        <v>0</v>
      </c>
      <c r="AR5459">
        <f t="shared" si="599"/>
        <v>0</v>
      </c>
      <c r="AS5459" t="str">
        <f t="shared" si="600"/>
        <v/>
      </c>
      <c r="BO5459" t="str">
        <f t="shared" si="601"/>
        <v/>
      </c>
    </row>
    <row r="5460" spans="2:67" ht="165">
      <c r="B5460">
        <v>91969</v>
      </c>
      <c r="C5460" t="s">
        <v>4101</v>
      </c>
      <c r="D5460" t="s">
        <v>4102</v>
      </c>
      <c r="E5460" t="s">
        <v>17797</v>
      </c>
      <c r="F5460" t="s">
        <v>19121</v>
      </c>
      <c r="G5460" t="s">
        <v>20463</v>
      </c>
      <c r="H5460" t="s">
        <v>17800</v>
      </c>
      <c r="I5460">
        <v>157</v>
      </c>
      <c r="J5460">
        <v>1951</v>
      </c>
      <c r="K5460" t="s">
        <v>20464</v>
      </c>
      <c r="L5460" t="s">
        <v>17802</v>
      </c>
      <c r="M5460" s="1" t="s">
        <v>20465</v>
      </c>
      <c r="N5460" s="2">
        <v>1</v>
      </c>
      <c r="O5460" s="2">
        <v>0</v>
      </c>
      <c r="P5460" s="2">
        <v>0</v>
      </c>
      <c r="Q5460" s="2">
        <v>0</v>
      </c>
      <c r="R5460" s="8" t="s">
        <v>13327</v>
      </c>
      <c r="S5460" s="2">
        <v>0</v>
      </c>
      <c r="T5460" s="2">
        <v>1</v>
      </c>
      <c r="U5460" s="2">
        <v>0</v>
      </c>
      <c r="V5460" s="2">
        <v>0</v>
      </c>
      <c r="W5460" s="2">
        <v>0</v>
      </c>
      <c r="X5460" s="2">
        <v>0</v>
      </c>
      <c r="Y5460" s="2">
        <v>0</v>
      </c>
      <c r="Z5460" s="2">
        <v>0</v>
      </c>
      <c r="AA5460" s="2" t="s">
        <v>13140</v>
      </c>
      <c r="AB5460" s="2">
        <v>0</v>
      </c>
      <c r="AC5460" s="2">
        <v>1</v>
      </c>
      <c r="AD5460" s="2">
        <v>0</v>
      </c>
      <c r="AE5460" s="2">
        <v>0</v>
      </c>
      <c r="AF5460" s="2">
        <v>0</v>
      </c>
      <c r="AG5460" s="2">
        <v>0</v>
      </c>
      <c r="AH5460" s="2">
        <v>0</v>
      </c>
      <c r="AI5460" s="2">
        <v>0</v>
      </c>
      <c r="AJ5460" s="2" t="s">
        <v>13159</v>
      </c>
      <c r="AK5460" s="2">
        <v>0</v>
      </c>
      <c r="AL5460" s="8" t="s">
        <v>19890</v>
      </c>
      <c r="AM5460" s="8" t="str">
        <f t="shared" si="595"/>
        <v>Agreed</v>
      </c>
      <c r="AN5460" s="8" t="s">
        <v>57</v>
      </c>
      <c r="AO5460">
        <f t="shared" si="596"/>
        <v>1</v>
      </c>
      <c r="AP5460">
        <f t="shared" si="597"/>
        <v>0</v>
      </c>
      <c r="AQ5460">
        <f t="shared" si="598"/>
        <v>0</v>
      </c>
      <c r="AR5460">
        <f t="shared" si="599"/>
        <v>0</v>
      </c>
      <c r="AS5460" t="str">
        <f t="shared" si="600"/>
        <v/>
      </c>
      <c r="BO5460" t="str">
        <f t="shared" si="601"/>
        <v/>
      </c>
    </row>
    <row r="5461" spans="2:67" ht="75">
      <c r="B5461">
        <v>91975</v>
      </c>
      <c r="C5461" t="s">
        <v>4101</v>
      </c>
      <c r="D5461" t="s">
        <v>4102</v>
      </c>
      <c r="E5461" t="s">
        <v>17797</v>
      </c>
      <c r="F5461" t="s">
        <v>19121</v>
      </c>
      <c r="G5461" t="s">
        <v>20466</v>
      </c>
      <c r="H5461" t="s">
        <v>17800</v>
      </c>
      <c r="I5461">
        <v>161</v>
      </c>
      <c r="J5461">
        <v>1951</v>
      </c>
      <c r="K5461" t="s">
        <v>20467</v>
      </c>
      <c r="L5461" t="s">
        <v>17802</v>
      </c>
      <c r="M5461" s="1" t="s">
        <v>20468</v>
      </c>
      <c r="N5461" s="2">
        <v>1</v>
      </c>
      <c r="O5461" s="2">
        <v>0</v>
      </c>
      <c r="P5461" s="2">
        <v>0</v>
      </c>
      <c r="Q5461" s="2">
        <v>0</v>
      </c>
      <c r="R5461" s="8" t="s">
        <v>13327</v>
      </c>
      <c r="S5461" s="2">
        <v>0</v>
      </c>
      <c r="T5461" s="2">
        <v>1</v>
      </c>
      <c r="U5461" s="2">
        <v>0</v>
      </c>
      <c r="V5461" s="2">
        <v>0</v>
      </c>
      <c r="W5461" s="2">
        <v>0</v>
      </c>
      <c r="X5461" s="2">
        <v>0</v>
      </c>
      <c r="Y5461" s="2">
        <v>0</v>
      </c>
      <c r="Z5461" s="2">
        <v>0</v>
      </c>
      <c r="AA5461" s="2" t="s">
        <v>13140</v>
      </c>
      <c r="AB5461" s="2">
        <v>0</v>
      </c>
      <c r="AC5461" s="2">
        <v>1</v>
      </c>
      <c r="AD5461" s="2">
        <v>0</v>
      </c>
      <c r="AE5461" s="2">
        <v>0</v>
      </c>
      <c r="AF5461" s="2">
        <v>0</v>
      </c>
      <c r="AG5461" s="2">
        <v>0</v>
      </c>
      <c r="AH5461" s="2">
        <v>0</v>
      </c>
      <c r="AI5461" s="2">
        <v>0</v>
      </c>
      <c r="AJ5461" s="2" t="s">
        <v>13159</v>
      </c>
      <c r="AK5461" s="2">
        <v>0</v>
      </c>
      <c r="AL5461" s="8" t="s">
        <v>19890</v>
      </c>
      <c r="AM5461" s="8" t="str">
        <f t="shared" si="595"/>
        <v>Agreed</v>
      </c>
      <c r="AN5461" s="8" t="s">
        <v>57</v>
      </c>
      <c r="AO5461">
        <f t="shared" si="596"/>
        <v>1</v>
      </c>
      <c r="AP5461">
        <f t="shared" si="597"/>
        <v>0</v>
      </c>
      <c r="AQ5461">
        <f t="shared" si="598"/>
        <v>0</v>
      </c>
      <c r="AR5461">
        <f t="shared" si="599"/>
        <v>0</v>
      </c>
      <c r="AS5461" t="str">
        <f t="shared" si="600"/>
        <v/>
      </c>
      <c r="BO5461" t="str">
        <f t="shared" si="601"/>
        <v/>
      </c>
    </row>
    <row r="5462" spans="2:67" ht="45">
      <c r="B5462">
        <v>91977</v>
      </c>
      <c r="C5462" t="s">
        <v>4101</v>
      </c>
      <c r="D5462" t="s">
        <v>4102</v>
      </c>
      <c r="E5462" t="s">
        <v>17797</v>
      </c>
      <c r="F5462" t="s">
        <v>19121</v>
      </c>
      <c r="G5462" t="s">
        <v>20466</v>
      </c>
      <c r="H5462" t="s">
        <v>17800</v>
      </c>
      <c r="I5462">
        <v>161</v>
      </c>
      <c r="J5462">
        <v>1951</v>
      </c>
      <c r="K5462" t="s">
        <v>20469</v>
      </c>
      <c r="L5462" t="s">
        <v>17802</v>
      </c>
      <c r="M5462" s="1" t="s">
        <v>20470</v>
      </c>
      <c r="N5462" s="2">
        <v>1</v>
      </c>
      <c r="O5462" s="2">
        <v>0</v>
      </c>
      <c r="P5462" s="2">
        <v>0</v>
      </c>
      <c r="Q5462" s="2">
        <v>0</v>
      </c>
      <c r="R5462" s="8" t="s">
        <v>13327</v>
      </c>
      <c r="S5462" s="2">
        <v>0</v>
      </c>
      <c r="T5462" s="2">
        <v>1</v>
      </c>
      <c r="U5462" s="2">
        <v>0</v>
      </c>
      <c r="V5462" s="2">
        <v>0</v>
      </c>
      <c r="W5462" s="2">
        <v>0</v>
      </c>
      <c r="X5462" s="2">
        <v>0</v>
      </c>
      <c r="Y5462" s="2">
        <v>0</v>
      </c>
      <c r="Z5462" s="2">
        <v>0</v>
      </c>
      <c r="AA5462" s="2" t="s">
        <v>13140</v>
      </c>
      <c r="AB5462" s="2">
        <v>0</v>
      </c>
      <c r="AC5462" s="2">
        <v>1</v>
      </c>
      <c r="AD5462" s="2">
        <v>0</v>
      </c>
      <c r="AE5462" s="2">
        <v>0</v>
      </c>
      <c r="AF5462" s="2">
        <v>0</v>
      </c>
      <c r="AG5462" s="2">
        <v>0</v>
      </c>
      <c r="AH5462" s="2">
        <v>0</v>
      </c>
      <c r="AI5462" s="2">
        <v>0</v>
      </c>
      <c r="AJ5462" s="2" t="s">
        <v>13159</v>
      </c>
      <c r="AK5462" s="2">
        <v>0</v>
      </c>
      <c r="AL5462" s="8" t="s">
        <v>19890</v>
      </c>
      <c r="AM5462" s="8" t="str">
        <f t="shared" si="595"/>
        <v>Agreed</v>
      </c>
      <c r="AN5462" s="8" t="s">
        <v>57</v>
      </c>
      <c r="AO5462">
        <f t="shared" si="596"/>
        <v>1</v>
      </c>
      <c r="AP5462">
        <f t="shared" si="597"/>
        <v>0</v>
      </c>
      <c r="AQ5462">
        <f t="shared" si="598"/>
        <v>0</v>
      </c>
      <c r="AR5462">
        <f t="shared" si="599"/>
        <v>0</v>
      </c>
      <c r="AS5462" t="str">
        <f t="shared" si="600"/>
        <v/>
      </c>
      <c r="BO5462" t="str">
        <f t="shared" si="601"/>
        <v/>
      </c>
    </row>
    <row r="5463" spans="2:67" ht="120">
      <c r="B5463">
        <v>91981</v>
      </c>
      <c r="C5463" t="s">
        <v>4101</v>
      </c>
      <c r="D5463" t="s">
        <v>4102</v>
      </c>
      <c r="E5463" t="s">
        <v>17797</v>
      </c>
      <c r="F5463" t="s">
        <v>19121</v>
      </c>
      <c r="G5463" t="s">
        <v>19303</v>
      </c>
      <c r="H5463" t="s">
        <v>17800</v>
      </c>
      <c r="I5463">
        <v>162</v>
      </c>
      <c r="J5463">
        <v>1951</v>
      </c>
      <c r="K5463" t="s">
        <v>14455</v>
      </c>
      <c r="L5463" t="s">
        <v>17802</v>
      </c>
      <c r="M5463" s="1" t="s">
        <v>20471</v>
      </c>
      <c r="N5463" s="2">
        <v>1</v>
      </c>
      <c r="O5463" s="2">
        <v>0</v>
      </c>
      <c r="P5463" s="2">
        <v>0</v>
      </c>
      <c r="Q5463" s="2">
        <v>0</v>
      </c>
      <c r="R5463" s="8" t="s">
        <v>13327</v>
      </c>
      <c r="S5463" s="2">
        <v>0</v>
      </c>
      <c r="T5463" s="2">
        <v>1</v>
      </c>
      <c r="U5463" s="2">
        <v>0</v>
      </c>
      <c r="V5463" s="2">
        <v>0</v>
      </c>
      <c r="W5463" s="2">
        <v>0</v>
      </c>
      <c r="X5463" s="2">
        <v>0</v>
      </c>
      <c r="Y5463" s="2">
        <v>0</v>
      </c>
      <c r="Z5463" s="2">
        <v>0</v>
      </c>
      <c r="AA5463" s="2" t="s">
        <v>13140</v>
      </c>
      <c r="AB5463" s="2">
        <v>0</v>
      </c>
      <c r="AC5463" s="2">
        <v>1</v>
      </c>
      <c r="AD5463" s="2">
        <v>0</v>
      </c>
      <c r="AE5463" s="2">
        <v>0</v>
      </c>
      <c r="AF5463" s="2">
        <v>0</v>
      </c>
      <c r="AG5463" s="2">
        <v>0</v>
      </c>
      <c r="AH5463" s="2">
        <v>0</v>
      </c>
      <c r="AI5463" s="2">
        <v>0</v>
      </c>
      <c r="AJ5463" s="2" t="s">
        <v>13159</v>
      </c>
      <c r="AK5463" s="2">
        <v>0</v>
      </c>
      <c r="AL5463" s="8" t="s">
        <v>19890</v>
      </c>
      <c r="AM5463" s="8" t="str">
        <f t="shared" si="595"/>
        <v>Agreed</v>
      </c>
      <c r="AN5463" s="8" t="s">
        <v>57</v>
      </c>
      <c r="AO5463">
        <f t="shared" si="596"/>
        <v>1</v>
      </c>
      <c r="AP5463">
        <f t="shared" si="597"/>
        <v>0</v>
      </c>
      <c r="AQ5463">
        <f t="shared" si="598"/>
        <v>0</v>
      </c>
      <c r="AR5463">
        <f t="shared" si="599"/>
        <v>0</v>
      </c>
      <c r="AS5463" t="str">
        <f t="shared" si="600"/>
        <v/>
      </c>
      <c r="BO5463" t="str">
        <f t="shared" si="601"/>
        <v/>
      </c>
    </row>
    <row r="5464" spans="2:67" ht="105">
      <c r="B5464">
        <v>91982</v>
      </c>
      <c r="C5464" t="s">
        <v>4101</v>
      </c>
      <c r="D5464" t="s">
        <v>4102</v>
      </c>
      <c r="E5464" t="s">
        <v>17797</v>
      </c>
      <c r="F5464" t="s">
        <v>19121</v>
      </c>
      <c r="G5464" t="s">
        <v>19303</v>
      </c>
      <c r="H5464" t="s">
        <v>17800</v>
      </c>
      <c r="I5464">
        <v>163</v>
      </c>
      <c r="J5464">
        <v>1951</v>
      </c>
      <c r="K5464" t="s">
        <v>14455</v>
      </c>
      <c r="L5464" t="s">
        <v>17802</v>
      </c>
      <c r="M5464" s="1" t="s">
        <v>20472</v>
      </c>
      <c r="N5464" s="2">
        <v>1</v>
      </c>
      <c r="O5464" s="2">
        <v>0</v>
      </c>
      <c r="P5464" s="2">
        <v>0</v>
      </c>
      <c r="Q5464" s="2">
        <v>0</v>
      </c>
      <c r="R5464" s="8" t="s">
        <v>13327</v>
      </c>
      <c r="S5464" s="2">
        <v>0</v>
      </c>
      <c r="T5464" s="2">
        <v>1</v>
      </c>
      <c r="U5464" s="2">
        <v>0</v>
      </c>
      <c r="V5464" s="2">
        <v>0</v>
      </c>
      <c r="W5464" s="2">
        <v>0</v>
      </c>
      <c r="X5464" s="2">
        <v>0</v>
      </c>
      <c r="Y5464" s="2">
        <v>0</v>
      </c>
      <c r="Z5464" s="2">
        <v>0</v>
      </c>
      <c r="AA5464" s="2" t="s">
        <v>13140</v>
      </c>
      <c r="AB5464" s="2">
        <v>0</v>
      </c>
      <c r="AC5464" s="2">
        <v>1</v>
      </c>
      <c r="AD5464" s="2">
        <v>0</v>
      </c>
      <c r="AE5464" s="2">
        <v>0</v>
      </c>
      <c r="AF5464" s="2">
        <v>0</v>
      </c>
      <c r="AG5464" s="2">
        <v>0</v>
      </c>
      <c r="AH5464" s="2">
        <v>0</v>
      </c>
      <c r="AI5464" s="2">
        <v>0</v>
      </c>
      <c r="AJ5464" s="2" t="s">
        <v>13159</v>
      </c>
      <c r="AK5464" s="2">
        <v>0</v>
      </c>
      <c r="AL5464" s="8" t="s">
        <v>19890</v>
      </c>
      <c r="AM5464" s="8" t="str">
        <f t="shared" si="595"/>
        <v>Agreed</v>
      </c>
      <c r="AN5464" s="8" t="s">
        <v>57</v>
      </c>
      <c r="AO5464">
        <f t="shared" si="596"/>
        <v>1</v>
      </c>
      <c r="AP5464">
        <f t="shared" si="597"/>
        <v>0</v>
      </c>
      <c r="AQ5464">
        <f t="shared" si="598"/>
        <v>0</v>
      </c>
      <c r="AR5464">
        <f t="shared" si="599"/>
        <v>0</v>
      </c>
      <c r="AS5464" t="str">
        <f t="shared" si="600"/>
        <v/>
      </c>
      <c r="BO5464" t="str">
        <f t="shared" si="601"/>
        <v/>
      </c>
    </row>
    <row r="5465" spans="2:67" ht="45">
      <c r="B5465">
        <v>91983</v>
      </c>
      <c r="C5465" t="s">
        <v>4101</v>
      </c>
      <c r="D5465" t="s">
        <v>4102</v>
      </c>
      <c r="E5465" t="s">
        <v>17797</v>
      </c>
      <c r="F5465" t="s">
        <v>19121</v>
      </c>
      <c r="G5465" t="s">
        <v>19303</v>
      </c>
      <c r="H5465" t="s">
        <v>17800</v>
      </c>
      <c r="I5465">
        <v>163</v>
      </c>
      <c r="J5465">
        <v>1951</v>
      </c>
      <c r="K5465" t="s">
        <v>14455</v>
      </c>
      <c r="L5465" t="s">
        <v>17802</v>
      </c>
      <c r="M5465" s="1" t="s">
        <v>20473</v>
      </c>
      <c r="N5465" s="2">
        <v>1</v>
      </c>
      <c r="O5465" s="2">
        <v>0</v>
      </c>
      <c r="P5465" s="2">
        <v>0</v>
      </c>
      <c r="Q5465" s="2">
        <v>0</v>
      </c>
      <c r="R5465" s="8" t="s">
        <v>13327</v>
      </c>
      <c r="S5465" s="2">
        <v>0</v>
      </c>
      <c r="T5465" s="2">
        <v>1</v>
      </c>
      <c r="U5465" s="2">
        <v>0</v>
      </c>
      <c r="V5465" s="2">
        <v>0</v>
      </c>
      <c r="W5465" s="2">
        <v>0</v>
      </c>
      <c r="X5465" s="2">
        <v>0</v>
      </c>
      <c r="Y5465" s="2">
        <v>0</v>
      </c>
      <c r="Z5465" s="2">
        <v>0</v>
      </c>
      <c r="AA5465" s="2" t="s">
        <v>13140</v>
      </c>
      <c r="AB5465" s="2">
        <v>0</v>
      </c>
      <c r="AC5465" s="2">
        <v>1</v>
      </c>
      <c r="AD5465" s="2">
        <v>0</v>
      </c>
      <c r="AE5465" s="2">
        <v>0</v>
      </c>
      <c r="AF5465" s="2">
        <v>0</v>
      </c>
      <c r="AG5465" s="2">
        <v>0</v>
      </c>
      <c r="AH5465" s="2">
        <v>0</v>
      </c>
      <c r="AI5465" s="2">
        <v>0</v>
      </c>
      <c r="AJ5465" s="2" t="s">
        <v>13159</v>
      </c>
      <c r="AK5465" s="2">
        <v>0</v>
      </c>
      <c r="AL5465" s="8" t="s">
        <v>19890</v>
      </c>
      <c r="AM5465" s="8" t="str">
        <f t="shared" si="595"/>
        <v>Agreed</v>
      </c>
      <c r="AN5465" s="8" t="s">
        <v>57</v>
      </c>
      <c r="AO5465">
        <f t="shared" si="596"/>
        <v>1</v>
      </c>
      <c r="AP5465">
        <f t="shared" si="597"/>
        <v>0</v>
      </c>
      <c r="AQ5465">
        <f t="shared" si="598"/>
        <v>0</v>
      </c>
      <c r="AR5465">
        <f t="shared" si="599"/>
        <v>0</v>
      </c>
      <c r="AS5465" t="str">
        <f t="shared" si="600"/>
        <v/>
      </c>
      <c r="BO5465" t="str">
        <f t="shared" si="601"/>
        <v/>
      </c>
    </row>
    <row r="5466" spans="2:67" ht="45">
      <c r="B5466">
        <v>91986</v>
      </c>
      <c r="C5466" t="s">
        <v>4101</v>
      </c>
      <c r="D5466" t="s">
        <v>4102</v>
      </c>
      <c r="E5466" t="s">
        <v>17797</v>
      </c>
      <c r="F5466" t="s">
        <v>19121</v>
      </c>
      <c r="G5466" t="s">
        <v>19303</v>
      </c>
      <c r="H5466" t="s">
        <v>17800</v>
      </c>
      <c r="I5466">
        <v>164</v>
      </c>
      <c r="J5466">
        <v>1951</v>
      </c>
      <c r="K5466" t="s">
        <v>7692</v>
      </c>
      <c r="L5466" t="s">
        <v>17802</v>
      </c>
      <c r="M5466" s="1" t="s">
        <v>20474</v>
      </c>
      <c r="N5466" s="2">
        <v>1</v>
      </c>
      <c r="O5466" s="2">
        <v>0</v>
      </c>
      <c r="P5466" s="2">
        <v>0</v>
      </c>
      <c r="Q5466" s="2">
        <v>0</v>
      </c>
      <c r="R5466" s="8" t="s">
        <v>13327</v>
      </c>
      <c r="S5466" s="2">
        <v>0</v>
      </c>
      <c r="T5466" s="2">
        <v>1</v>
      </c>
      <c r="U5466" s="2">
        <v>0</v>
      </c>
      <c r="V5466" s="2">
        <v>0</v>
      </c>
      <c r="W5466" s="2">
        <v>0</v>
      </c>
      <c r="X5466" s="2">
        <v>0</v>
      </c>
      <c r="Y5466" s="2">
        <v>0</v>
      </c>
      <c r="Z5466" s="2">
        <v>0</v>
      </c>
      <c r="AA5466" s="2" t="s">
        <v>13140</v>
      </c>
      <c r="AB5466" s="2">
        <v>0</v>
      </c>
      <c r="AC5466" s="2">
        <v>1</v>
      </c>
      <c r="AD5466" s="2">
        <v>0</v>
      </c>
      <c r="AE5466" s="2">
        <v>0</v>
      </c>
      <c r="AF5466" s="2">
        <v>0</v>
      </c>
      <c r="AG5466" s="2">
        <v>0</v>
      </c>
      <c r="AH5466" s="2">
        <v>0</v>
      </c>
      <c r="AI5466" s="2">
        <v>0</v>
      </c>
      <c r="AJ5466" s="2" t="s">
        <v>13159</v>
      </c>
      <c r="AK5466" s="2">
        <v>0</v>
      </c>
      <c r="AL5466" s="8" t="s">
        <v>19890</v>
      </c>
      <c r="AM5466" s="8" t="str">
        <f t="shared" si="595"/>
        <v>Agreed</v>
      </c>
      <c r="AN5466" s="8" t="s">
        <v>57</v>
      </c>
      <c r="AO5466">
        <f t="shared" si="596"/>
        <v>1</v>
      </c>
      <c r="AP5466">
        <f t="shared" si="597"/>
        <v>0</v>
      </c>
      <c r="AQ5466">
        <f t="shared" si="598"/>
        <v>0</v>
      </c>
      <c r="AR5466">
        <f t="shared" si="599"/>
        <v>0</v>
      </c>
      <c r="AS5466" t="str">
        <f t="shared" si="600"/>
        <v/>
      </c>
      <c r="BO5466" t="str">
        <f t="shared" si="601"/>
        <v/>
      </c>
    </row>
    <row r="5467" spans="2:67" ht="89.25">
      <c r="B5467">
        <v>91987</v>
      </c>
      <c r="C5467" t="s">
        <v>4101</v>
      </c>
      <c r="D5467" t="s">
        <v>4102</v>
      </c>
      <c r="E5467" t="s">
        <v>17797</v>
      </c>
      <c r="F5467" t="s">
        <v>19121</v>
      </c>
      <c r="G5467" t="s">
        <v>19303</v>
      </c>
      <c r="H5467" t="s">
        <v>17800</v>
      </c>
      <c r="I5467">
        <v>164</v>
      </c>
      <c r="J5467">
        <v>1951</v>
      </c>
      <c r="K5467" t="s">
        <v>20475</v>
      </c>
      <c r="L5467" t="s">
        <v>17802</v>
      </c>
      <c r="M5467" s="1" t="s">
        <v>20476</v>
      </c>
      <c r="N5467" s="2">
        <v>0</v>
      </c>
      <c r="O5467" s="2">
        <v>0</v>
      </c>
      <c r="P5467" s="2">
        <v>0</v>
      </c>
      <c r="Q5467" s="2">
        <v>1</v>
      </c>
      <c r="R5467" s="8" t="s">
        <v>20425</v>
      </c>
      <c r="S5467" s="2">
        <v>0</v>
      </c>
      <c r="T5467" s="2">
        <v>1</v>
      </c>
      <c r="U5467" s="2">
        <v>0</v>
      </c>
      <c r="V5467" s="2">
        <v>0</v>
      </c>
      <c r="W5467" s="2">
        <v>0</v>
      </c>
      <c r="X5467" s="2">
        <v>0</v>
      </c>
      <c r="Y5467" s="2">
        <v>0</v>
      </c>
      <c r="Z5467" s="2">
        <v>0</v>
      </c>
      <c r="AA5467" s="2" t="s">
        <v>13140</v>
      </c>
      <c r="AB5467" s="2">
        <v>0</v>
      </c>
      <c r="AC5467" s="2">
        <v>0</v>
      </c>
      <c r="AD5467" s="2">
        <v>1</v>
      </c>
      <c r="AE5467" s="2">
        <v>0</v>
      </c>
      <c r="AF5467" s="2">
        <v>0</v>
      </c>
      <c r="AG5467" s="2">
        <v>1</v>
      </c>
      <c r="AH5467" s="2">
        <v>0</v>
      </c>
      <c r="AI5467" s="2">
        <v>0</v>
      </c>
      <c r="AJ5467" s="2" t="s">
        <v>20477</v>
      </c>
      <c r="AK5467" s="2">
        <v>0</v>
      </c>
      <c r="AL5467" s="8">
        <v>0</v>
      </c>
      <c r="AM5467" s="8" t="str">
        <f t="shared" si="595"/>
        <v>Agreed</v>
      </c>
      <c r="AN5467" s="8" t="s">
        <v>57</v>
      </c>
      <c r="AO5467">
        <f t="shared" si="596"/>
        <v>0</v>
      </c>
      <c r="AP5467">
        <f t="shared" si="597"/>
        <v>0</v>
      </c>
      <c r="AQ5467">
        <f t="shared" si="598"/>
        <v>0</v>
      </c>
      <c r="AR5467">
        <f t="shared" si="599"/>
        <v>1</v>
      </c>
      <c r="AS5467" t="str">
        <f t="shared" si="600"/>
        <v/>
      </c>
      <c r="BO5467" t="str">
        <f t="shared" si="601"/>
        <v/>
      </c>
    </row>
    <row r="5468" spans="2:67" ht="133.5">
      <c r="B5468">
        <v>91990</v>
      </c>
      <c r="C5468" t="s">
        <v>4101</v>
      </c>
      <c r="D5468" t="s">
        <v>4102</v>
      </c>
      <c r="E5468" t="s">
        <v>17797</v>
      </c>
      <c r="F5468" t="s">
        <v>19121</v>
      </c>
      <c r="G5468" t="s">
        <v>19311</v>
      </c>
      <c r="H5468" t="s">
        <v>17800</v>
      </c>
      <c r="I5468">
        <v>166</v>
      </c>
      <c r="J5468">
        <v>1951</v>
      </c>
      <c r="K5468" t="s">
        <v>20478</v>
      </c>
      <c r="L5468" t="s">
        <v>17802</v>
      </c>
      <c r="M5468" s="1" t="s">
        <v>20479</v>
      </c>
      <c r="N5468" s="2">
        <v>0</v>
      </c>
      <c r="O5468" s="2">
        <v>1</v>
      </c>
      <c r="P5468" s="2">
        <v>0</v>
      </c>
      <c r="Q5468" s="2">
        <v>0</v>
      </c>
      <c r="R5468" s="8" t="s">
        <v>20480</v>
      </c>
      <c r="S5468" s="2">
        <v>0</v>
      </c>
      <c r="T5468" s="2">
        <v>0</v>
      </c>
      <c r="U5468" s="2">
        <v>0</v>
      </c>
      <c r="V5468" s="2">
        <v>0</v>
      </c>
      <c r="W5468" s="2">
        <v>1</v>
      </c>
      <c r="X5468" s="2">
        <v>0</v>
      </c>
      <c r="Y5468" s="2">
        <v>1</v>
      </c>
      <c r="Z5468" s="2">
        <v>0</v>
      </c>
      <c r="AA5468" s="2" t="s">
        <v>20481</v>
      </c>
      <c r="AB5468" s="2">
        <v>0</v>
      </c>
      <c r="AC5468" s="2">
        <v>0</v>
      </c>
      <c r="AD5468" s="2">
        <v>1</v>
      </c>
      <c r="AE5468" s="2">
        <v>0</v>
      </c>
      <c r="AF5468" s="2">
        <v>0</v>
      </c>
      <c r="AG5468" s="2">
        <v>0</v>
      </c>
      <c r="AH5468" s="2">
        <v>0</v>
      </c>
      <c r="AI5468" s="2">
        <v>0</v>
      </c>
      <c r="AJ5468" s="2" t="s">
        <v>20482</v>
      </c>
      <c r="AK5468" s="2">
        <v>0</v>
      </c>
      <c r="AL5468" s="8">
        <v>0</v>
      </c>
      <c r="AM5468" s="8" t="str">
        <f t="shared" si="595"/>
        <v>Agreed</v>
      </c>
      <c r="AN5468" s="8" t="s">
        <v>57</v>
      </c>
      <c r="AO5468">
        <f t="shared" si="596"/>
        <v>0</v>
      </c>
      <c r="AP5468">
        <f t="shared" si="597"/>
        <v>1</v>
      </c>
      <c r="AQ5468">
        <f t="shared" si="598"/>
        <v>0</v>
      </c>
      <c r="AR5468">
        <f t="shared" si="599"/>
        <v>0</v>
      </c>
      <c r="AS5468" t="str">
        <f t="shared" si="600"/>
        <v/>
      </c>
      <c r="BO5468" t="str">
        <f t="shared" si="601"/>
        <v/>
      </c>
    </row>
    <row r="5469" spans="2:67" ht="165">
      <c r="B5469">
        <v>91992</v>
      </c>
      <c r="C5469" t="s">
        <v>4101</v>
      </c>
      <c r="D5469" t="s">
        <v>4102</v>
      </c>
      <c r="E5469" t="s">
        <v>17797</v>
      </c>
      <c r="F5469" t="s">
        <v>19121</v>
      </c>
      <c r="G5469" t="s">
        <v>19311</v>
      </c>
      <c r="H5469" t="s">
        <v>17800</v>
      </c>
      <c r="I5469">
        <v>166</v>
      </c>
      <c r="J5469">
        <v>1951</v>
      </c>
      <c r="K5469" t="s">
        <v>20483</v>
      </c>
      <c r="L5469" t="s">
        <v>17802</v>
      </c>
      <c r="M5469" s="1" t="s">
        <v>20484</v>
      </c>
      <c r="N5469" s="2">
        <v>1</v>
      </c>
      <c r="O5469" s="2">
        <v>0</v>
      </c>
      <c r="P5469" s="2">
        <v>0</v>
      </c>
      <c r="Q5469" s="2">
        <v>0</v>
      </c>
      <c r="R5469" s="8" t="s">
        <v>20485</v>
      </c>
      <c r="S5469" s="2">
        <v>0</v>
      </c>
      <c r="T5469" s="2">
        <v>1</v>
      </c>
      <c r="U5469" s="2">
        <v>0</v>
      </c>
      <c r="V5469" s="2">
        <v>0</v>
      </c>
      <c r="W5469" s="2">
        <v>0</v>
      </c>
      <c r="X5469" s="2">
        <v>0</v>
      </c>
      <c r="Y5469" s="2">
        <v>0</v>
      </c>
      <c r="Z5469" s="2">
        <v>0</v>
      </c>
      <c r="AA5469" s="2" t="s">
        <v>13140</v>
      </c>
      <c r="AB5469" s="2">
        <v>0</v>
      </c>
      <c r="AC5469" s="2">
        <v>1</v>
      </c>
      <c r="AD5469" s="2">
        <v>0</v>
      </c>
      <c r="AE5469" s="2">
        <v>0</v>
      </c>
      <c r="AF5469" s="2">
        <v>0</v>
      </c>
      <c r="AG5469" s="2">
        <v>0</v>
      </c>
      <c r="AH5469" s="2">
        <v>0</v>
      </c>
      <c r="AI5469" s="2">
        <v>0</v>
      </c>
      <c r="AJ5469" s="2" t="s">
        <v>13159</v>
      </c>
      <c r="AK5469" s="2">
        <v>0</v>
      </c>
      <c r="AL5469" s="8" t="s">
        <v>19890</v>
      </c>
      <c r="AM5469" s="8" t="str">
        <f t="shared" si="595"/>
        <v>Agreed</v>
      </c>
      <c r="AN5469" s="8" t="s">
        <v>57</v>
      </c>
      <c r="AO5469">
        <f t="shared" si="596"/>
        <v>1</v>
      </c>
      <c r="AP5469">
        <f t="shared" si="597"/>
        <v>0</v>
      </c>
      <c r="AQ5469">
        <f t="shared" si="598"/>
        <v>0</v>
      </c>
      <c r="AR5469">
        <f t="shared" si="599"/>
        <v>0</v>
      </c>
      <c r="AS5469" t="str">
        <f t="shared" si="600"/>
        <v/>
      </c>
      <c r="BO5469" t="str">
        <f t="shared" si="601"/>
        <v/>
      </c>
    </row>
    <row r="5470" spans="2:67" ht="105">
      <c r="B5470">
        <v>91994</v>
      </c>
      <c r="C5470" t="s">
        <v>4101</v>
      </c>
      <c r="D5470" t="s">
        <v>4102</v>
      </c>
      <c r="E5470" t="s">
        <v>17797</v>
      </c>
      <c r="F5470" t="s">
        <v>19121</v>
      </c>
      <c r="G5470" t="s">
        <v>19311</v>
      </c>
      <c r="H5470" t="s">
        <v>17800</v>
      </c>
      <c r="I5470">
        <v>167</v>
      </c>
      <c r="J5470">
        <v>1951</v>
      </c>
      <c r="K5470" t="s">
        <v>20486</v>
      </c>
      <c r="L5470" t="s">
        <v>17802</v>
      </c>
      <c r="M5470" s="1" t="s">
        <v>20487</v>
      </c>
      <c r="N5470" s="2">
        <v>0</v>
      </c>
      <c r="O5470" s="2">
        <v>0</v>
      </c>
      <c r="P5470" s="2">
        <v>0</v>
      </c>
      <c r="Q5470" s="2">
        <v>1</v>
      </c>
      <c r="R5470" s="8" t="s">
        <v>20488</v>
      </c>
      <c r="S5470" s="2">
        <v>0</v>
      </c>
      <c r="T5470" s="2">
        <v>0</v>
      </c>
      <c r="U5470" s="2">
        <v>0</v>
      </c>
      <c r="V5470" s="2">
        <v>0</v>
      </c>
      <c r="W5470" s="2">
        <v>0</v>
      </c>
      <c r="X5470" s="2">
        <v>0</v>
      </c>
      <c r="Y5470" s="2">
        <v>1</v>
      </c>
      <c r="Z5470" s="2">
        <v>1</v>
      </c>
      <c r="AA5470" s="2" t="s">
        <v>20489</v>
      </c>
      <c r="AB5470" s="2">
        <v>0</v>
      </c>
      <c r="AC5470" s="2">
        <v>1</v>
      </c>
      <c r="AD5470" s="2">
        <v>0</v>
      </c>
      <c r="AE5470" s="2">
        <v>0</v>
      </c>
      <c r="AF5470" s="2">
        <v>0</v>
      </c>
      <c r="AG5470" s="2">
        <v>0</v>
      </c>
      <c r="AH5470" s="2">
        <v>0</v>
      </c>
      <c r="AI5470" s="2">
        <v>0</v>
      </c>
      <c r="AJ5470" s="2" t="s">
        <v>13159</v>
      </c>
      <c r="AK5470" s="2">
        <v>0</v>
      </c>
      <c r="AL5470" s="8">
        <v>0</v>
      </c>
      <c r="AM5470" s="8" t="str">
        <f t="shared" si="595"/>
        <v>Agreed</v>
      </c>
      <c r="AN5470" s="8" t="s">
        <v>57</v>
      </c>
      <c r="AO5470">
        <f t="shared" si="596"/>
        <v>0</v>
      </c>
      <c r="AP5470">
        <f t="shared" si="597"/>
        <v>0</v>
      </c>
      <c r="AQ5470">
        <f t="shared" si="598"/>
        <v>0</v>
      </c>
      <c r="AR5470">
        <f t="shared" si="599"/>
        <v>1</v>
      </c>
      <c r="AS5470" t="str">
        <f t="shared" si="600"/>
        <v/>
      </c>
      <c r="BO5470" t="str">
        <f t="shared" si="601"/>
        <v/>
      </c>
    </row>
    <row r="5471" spans="2:67" ht="135">
      <c r="B5471">
        <v>92001</v>
      </c>
      <c r="C5471" t="s">
        <v>4101</v>
      </c>
      <c r="D5471" t="s">
        <v>4102</v>
      </c>
      <c r="E5471" t="s">
        <v>17797</v>
      </c>
      <c r="F5471" t="s">
        <v>19121</v>
      </c>
      <c r="G5471" t="s">
        <v>20490</v>
      </c>
      <c r="H5471" t="s">
        <v>17800</v>
      </c>
      <c r="I5471">
        <v>171</v>
      </c>
      <c r="J5471">
        <v>1951</v>
      </c>
      <c r="K5471" t="s">
        <v>20491</v>
      </c>
      <c r="L5471" t="s">
        <v>17802</v>
      </c>
      <c r="M5471" s="1" t="s">
        <v>20492</v>
      </c>
      <c r="N5471" s="2">
        <v>1</v>
      </c>
      <c r="O5471" s="2">
        <v>0</v>
      </c>
      <c r="P5471" s="2">
        <v>0</v>
      </c>
      <c r="Q5471" s="2">
        <v>0</v>
      </c>
      <c r="R5471" s="8" t="s">
        <v>13327</v>
      </c>
      <c r="S5471" s="2">
        <v>0</v>
      </c>
      <c r="T5471" s="2">
        <v>1</v>
      </c>
      <c r="U5471" s="2">
        <v>0</v>
      </c>
      <c r="V5471" s="2">
        <v>0</v>
      </c>
      <c r="W5471" s="2">
        <v>0</v>
      </c>
      <c r="X5471" s="2">
        <v>0</v>
      </c>
      <c r="Y5471" s="2">
        <v>0</v>
      </c>
      <c r="Z5471" s="2">
        <v>0</v>
      </c>
      <c r="AA5471" s="2" t="s">
        <v>13140</v>
      </c>
      <c r="AB5471" s="2">
        <v>0</v>
      </c>
      <c r="AC5471" s="2">
        <v>0</v>
      </c>
      <c r="AD5471" s="2">
        <v>1</v>
      </c>
      <c r="AE5471" s="2">
        <v>0</v>
      </c>
      <c r="AF5471" s="2">
        <v>0</v>
      </c>
      <c r="AG5471" s="2">
        <v>0</v>
      </c>
      <c r="AH5471" s="2">
        <v>0</v>
      </c>
      <c r="AI5471" s="2">
        <v>0</v>
      </c>
      <c r="AJ5471" s="2" t="s">
        <v>20493</v>
      </c>
      <c r="AK5471" s="2">
        <v>0</v>
      </c>
      <c r="AL5471" s="8" t="s">
        <v>20494</v>
      </c>
      <c r="AM5471" s="8" t="str">
        <f t="shared" si="595"/>
        <v>Agreed</v>
      </c>
      <c r="AN5471" s="8" t="s">
        <v>57</v>
      </c>
      <c r="AO5471">
        <f t="shared" si="596"/>
        <v>1</v>
      </c>
      <c r="AP5471">
        <f t="shared" si="597"/>
        <v>0</v>
      </c>
      <c r="AQ5471">
        <f t="shared" si="598"/>
        <v>0</v>
      </c>
      <c r="AR5471">
        <f t="shared" si="599"/>
        <v>0</v>
      </c>
      <c r="AS5471" t="str">
        <f t="shared" si="600"/>
        <v/>
      </c>
      <c r="BO5471" t="str">
        <f t="shared" si="601"/>
        <v/>
      </c>
    </row>
    <row r="5472" spans="2:67" ht="210">
      <c r="B5472">
        <v>92002</v>
      </c>
      <c r="C5472" t="s">
        <v>4101</v>
      </c>
      <c r="D5472" t="s">
        <v>4102</v>
      </c>
      <c r="E5472" t="s">
        <v>17797</v>
      </c>
      <c r="F5472" t="s">
        <v>19121</v>
      </c>
      <c r="G5472" t="s">
        <v>20495</v>
      </c>
      <c r="H5472" t="s">
        <v>17800</v>
      </c>
      <c r="I5472">
        <v>202</v>
      </c>
      <c r="J5472">
        <v>1951</v>
      </c>
      <c r="K5472" t="s">
        <v>20496</v>
      </c>
      <c r="L5472" t="s">
        <v>17802</v>
      </c>
      <c r="M5472" s="1" t="s">
        <v>20497</v>
      </c>
      <c r="N5472" s="2">
        <v>1</v>
      </c>
      <c r="O5472" s="2">
        <v>0</v>
      </c>
      <c r="P5472" s="2">
        <v>0</v>
      </c>
      <c r="Q5472" s="2">
        <v>0</v>
      </c>
      <c r="R5472" s="8" t="s">
        <v>13327</v>
      </c>
      <c r="S5472" s="2">
        <v>0</v>
      </c>
      <c r="T5472" s="2">
        <v>1</v>
      </c>
      <c r="U5472" s="2">
        <v>0</v>
      </c>
      <c r="V5472" s="2">
        <v>0</v>
      </c>
      <c r="W5472" s="2">
        <v>0</v>
      </c>
      <c r="X5472" s="2">
        <v>0</v>
      </c>
      <c r="Y5472" s="2">
        <v>0</v>
      </c>
      <c r="Z5472" s="2">
        <v>0</v>
      </c>
      <c r="AA5472" s="2" t="s">
        <v>13140</v>
      </c>
      <c r="AB5472" s="2">
        <v>0</v>
      </c>
      <c r="AC5472" s="2">
        <v>0</v>
      </c>
      <c r="AD5472" s="2">
        <v>1</v>
      </c>
      <c r="AE5472" s="2">
        <v>0</v>
      </c>
      <c r="AF5472" s="2">
        <v>0</v>
      </c>
      <c r="AG5472" s="2">
        <v>0</v>
      </c>
      <c r="AH5472" s="2">
        <v>1</v>
      </c>
      <c r="AI5472" s="2">
        <v>0</v>
      </c>
      <c r="AJ5472" s="2" t="s">
        <v>20498</v>
      </c>
      <c r="AK5472" s="2">
        <v>0</v>
      </c>
      <c r="AL5472" s="8" t="s">
        <v>20499</v>
      </c>
      <c r="AM5472" s="8" t="str">
        <f t="shared" si="595"/>
        <v>Agreed</v>
      </c>
      <c r="AN5472" s="8" t="s">
        <v>57</v>
      </c>
      <c r="AO5472">
        <f t="shared" si="596"/>
        <v>1</v>
      </c>
      <c r="AP5472">
        <f t="shared" si="597"/>
        <v>0</v>
      </c>
      <c r="AQ5472">
        <f t="shared" si="598"/>
        <v>0</v>
      </c>
      <c r="AR5472">
        <f t="shared" si="599"/>
        <v>0</v>
      </c>
      <c r="AS5472" t="str">
        <f t="shared" si="600"/>
        <v/>
      </c>
      <c r="BO5472" t="str">
        <f t="shared" si="601"/>
        <v/>
      </c>
    </row>
    <row r="5473" spans="2:67" ht="165">
      <c r="B5473">
        <v>92004</v>
      </c>
      <c r="C5473" t="s">
        <v>4101</v>
      </c>
      <c r="D5473" t="s">
        <v>4102</v>
      </c>
      <c r="E5473" t="s">
        <v>17797</v>
      </c>
      <c r="F5473" t="s">
        <v>19121</v>
      </c>
      <c r="G5473" t="s">
        <v>19548</v>
      </c>
      <c r="H5473" t="s">
        <v>17800</v>
      </c>
      <c r="I5473">
        <v>221</v>
      </c>
      <c r="J5473">
        <v>1951</v>
      </c>
      <c r="K5473" t="s">
        <v>20500</v>
      </c>
      <c r="L5473" t="s">
        <v>17802</v>
      </c>
      <c r="M5473" s="1" t="s">
        <v>20501</v>
      </c>
      <c r="N5473" s="2">
        <v>1</v>
      </c>
      <c r="O5473" s="2">
        <v>0</v>
      </c>
      <c r="P5473" s="2">
        <v>0</v>
      </c>
      <c r="Q5473" s="2">
        <v>0</v>
      </c>
      <c r="R5473" s="8" t="s">
        <v>13327</v>
      </c>
      <c r="S5473" s="2">
        <v>0</v>
      </c>
      <c r="T5473" s="2">
        <v>1</v>
      </c>
      <c r="U5473" s="2">
        <v>0</v>
      </c>
      <c r="V5473" s="2">
        <v>0</v>
      </c>
      <c r="W5473" s="2">
        <v>0</v>
      </c>
      <c r="X5473" s="2">
        <v>0</v>
      </c>
      <c r="Y5473" s="2">
        <v>0</v>
      </c>
      <c r="Z5473" s="2">
        <v>0</v>
      </c>
      <c r="AA5473" s="2" t="s">
        <v>13140</v>
      </c>
      <c r="AB5473" s="2">
        <v>0</v>
      </c>
      <c r="AC5473" s="2">
        <v>1</v>
      </c>
      <c r="AD5473" s="2">
        <v>0</v>
      </c>
      <c r="AE5473" s="2">
        <v>0</v>
      </c>
      <c r="AF5473" s="2">
        <v>0</v>
      </c>
      <c r="AG5473" s="2">
        <v>0</v>
      </c>
      <c r="AH5473" s="2">
        <v>0</v>
      </c>
      <c r="AI5473" s="2">
        <v>0</v>
      </c>
      <c r="AJ5473" s="2" t="s">
        <v>13159</v>
      </c>
      <c r="AK5473" s="2">
        <v>0</v>
      </c>
      <c r="AL5473" s="8" t="s">
        <v>19890</v>
      </c>
      <c r="AM5473" s="8" t="str">
        <f t="shared" si="595"/>
        <v>Agreed</v>
      </c>
      <c r="AN5473" s="8" t="s">
        <v>57</v>
      </c>
      <c r="AO5473">
        <f t="shared" si="596"/>
        <v>1</v>
      </c>
      <c r="AP5473">
        <f t="shared" si="597"/>
        <v>0</v>
      </c>
      <c r="AQ5473">
        <f t="shared" si="598"/>
        <v>0</v>
      </c>
      <c r="AR5473">
        <f t="shared" si="599"/>
        <v>0</v>
      </c>
      <c r="AS5473" t="str">
        <f t="shared" si="600"/>
        <v/>
      </c>
      <c r="BO5473" t="str">
        <f t="shared" si="601"/>
        <v/>
      </c>
    </row>
    <row r="5474" spans="2:67" ht="75">
      <c r="B5474">
        <v>92008</v>
      </c>
      <c r="C5474" t="s">
        <v>4101</v>
      </c>
      <c r="D5474" t="s">
        <v>4102</v>
      </c>
      <c r="E5474" t="s">
        <v>17797</v>
      </c>
      <c r="F5474" t="s">
        <v>19121</v>
      </c>
      <c r="G5474" t="s">
        <v>19548</v>
      </c>
      <c r="H5474" t="s">
        <v>17800</v>
      </c>
      <c r="I5474">
        <v>225</v>
      </c>
      <c r="J5474">
        <v>1951</v>
      </c>
      <c r="K5474" t="s">
        <v>20502</v>
      </c>
      <c r="L5474" t="s">
        <v>17802</v>
      </c>
      <c r="M5474" s="1" t="s">
        <v>20503</v>
      </c>
      <c r="N5474" s="2">
        <v>0</v>
      </c>
      <c r="O5474" s="2">
        <v>1</v>
      </c>
      <c r="P5474" s="2">
        <v>0</v>
      </c>
      <c r="Q5474" s="2">
        <v>0</v>
      </c>
      <c r="R5474" s="8" t="s">
        <v>20504</v>
      </c>
      <c r="S5474" s="2">
        <v>0</v>
      </c>
      <c r="T5474" s="2">
        <v>1</v>
      </c>
      <c r="U5474" s="2">
        <v>0</v>
      </c>
      <c r="V5474" s="2">
        <v>0</v>
      </c>
      <c r="W5474" s="2">
        <v>0</v>
      </c>
      <c r="X5474" s="2">
        <v>0</v>
      </c>
      <c r="Y5474" s="2">
        <v>0</v>
      </c>
      <c r="Z5474" s="2">
        <v>0</v>
      </c>
      <c r="AA5474" s="2" t="s">
        <v>13140</v>
      </c>
      <c r="AB5474" s="2">
        <v>0</v>
      </c>
      <c r="AC5474" s="2">
        <v>0</v>
      </c>
      <c r="AD5474" s="2">
        <v>0</v>
      </c>
      <c r="AE5474" s="2">
        <v>0</v>
      </c>
      <c r="AF5474" s="2">
        <v>0</v>
      </c>
      <c r="AG5474" s="2">
        <v>0</v>
      </c>
      <c r="AH5474" s="2">
        <v>1</v>
      </c>
      <c r="AI5474" s="2">
        <v>0</v>
      </c>
      <c r="AJ5474" s="2" t="s">
        <v>20505</v>
      </c>
      <c r="AK5474" s="2">
        <v>0</v>
      </c>
      <c r="AL5474" s="8">
        <v>0</v>
      </c>
      <c r="AM5474" s="8" t="str">
        <f t="shared" si="595"/>
        <v>Agreed</v>
      </c>
      <c r="AN5474" s="8" t="s">
        <v>57</v>
      </c>
      <c r="AO5474">
        <f t="shared" si="596"/>
        <v>0</v>
      </c>
      <c r="AP5474">
        <f t="shared" si="597"/>
        <v>1</v>
      </c>
      <c r="AQ5474">
        <f t="shared" si="598"/>
        <v>0</v>
      </c>
      <c r="AR5474">
        <f t="shared" si="599"/>
        <v>0</v>
      </c>
      <c r="AS5474" t="str">
        <f t="shared" si="600"/>
        <v/>
      </c>
      <c r="BO5474" t="str">
        <f t="shared" si="601"/>
        <v/>
      </c>
    </row>
    <row r="5475" spans="2:67" ht="45">
      <c r="B5475">
        <v>92009</v>
      </c>
      <c r="C5475" t="s">
        <v>4101</v>
      </c>
      <c r="D5475" t="s">
        <v>4102</v>
      </c>
      <c r="E5475" t="s">
        <v>17797</v>
      </c>
      <c r="F5475" t="s">
        <v>19121</v>
      </c>
      <c r="G5475" t="s">
        <v>19548</v>
      </c>
      <c r="H5475" t="s">
        <v>17800</v>
      </c>
      <c r="I5475">
        <v>225</v>
      </c>
      <c r="J5475">
        <v>1951</v>
      </c>
      <c r="K5475" t="s">
        <v>20506</v>
      </c>
      <c r="L5475" t="s">
        <v>17802</v>
      </c>
      <c r="M5475" s="1" t="s">
        <v>20507</v>
      </c>
      <c r="N5475" s="2">
        <v>1</v>
      </c>
      <c r="O5475" s="2">
        <v>0</v>
      </c>
      <c r="P5475" s="2">
        <v>0</v>
      </c>
      <c r="Q5475" s="2">
        <v>0</v>
      </c>
      <c r="R5475" s="8" t="s">
        <v>13327</v>
      </c>
      <c r="S5475" s="2">
        <v>0</v>
      </c>
      <c r="T5475" s="2">
        <v>1</v>
      </c>
      <c r="U5475" s="2">
        <v>0</v>
      </c>
      <c r="V5475" s="2">
        <v>0</v>
      </c>
      <c r="W5475" s="2">
        <v>0</v>
      </c>
      <c r="X5475" s="2">
        <v>0</v>
      </c>
      <c r="Y5475" s="2">
        <v>0</v>
      </c>
      <c r="Z5475" s="2">
        <v>0</v>
      </c>
      <c r="AA5475" s="2" t="s">
        <v>13140</v>
      </c>
      <c r="AB5475" s="2">
        <v>0</v>
      </c>
      <c r="AC5475" s="2">
        <v>1</v>
      </c>
      <c r="AD5475" s="2">
        <v>0</v>
      </c>
      <c r="AE5475" s="2">
        <v>0</v>
      </c>
      <c r="AF5475" s="2">
        <v>0</v>
      </c>
      <c r="AG5475" s="2">
        <v>0</v>
      </c>
      <c r="AH5475" s="2">
        <v>0</v>
      </c>
      <c r="AI5475" s="2">
        <v>0</v>
      </c>
      <c r="AJ5475" s="2" t="s">
        <v>13159</v>
      </c>
      <c r="AK5475" s="2">
        <v>0</v>
      </c>
      <c r="AL5475" s="8" t="s">
        <v>19890</v>
      </c>
      <c r="AM5475" s="8" t="str">
        <f t="shared" si="595"/>
        <v>Agreed</v>
      </c>
      <c r="AN5475" s="8" t="s">
        <v>57</v>
      </c>
      <c r="AO5475">
        <f t="shared" si="596"/>
        <v>1</v>
      </c>
      <c r="AP5475">
        <f t="shared" si="597"/>
        <v>0</v>
      </c>
      <c r="AQ5475">
        <f t="shared" si="598"/>
        <v>0</v>
      </c>
      <c r="AR5475">
        <f t="shared" si="599"/>
        <v>0</v>
      </c>
      <c r="AS5475" t="str">
        <f t="shared" si="600"/>
        <v/>
      </c>
      <c r="BO5475" t="str">
        <f t="shared" si="601"/>
        <v/>
      </c>
    </row>
    <row r="5476" spans="2:67" ht="120">
      <c r="B5476">
        <v>92015</v>
      </c>
      <c r="C5476" t="s">
        <v>4101</v>
      </c>
      <c r="D5476" t="s">
        <v>4102</v>
      </c>
      <c r="E5476" t="s">
        <v>17797</v>
      </c>
      <c r="F5476" t="s">
        <v>19121</v>
      </c>
      <c r="G5476" t="s">
        <v>19548</v>
      </c>
      <c r="H5476" t="s">
        <v>17800</v>
      </c>
      <c r="I5476">
        <v>228</v>
      </c>
      <c r="J5476">
        <v>1951</v>
      </c>
      <c r="K5476" t="s">
        <v>20508</v>
      </c>
      <c r="L5476" t="s">
        <v>17802</v>
      </c>
      <c r="M5476" s="1" t="s">
        <v>20509</v>
      </c>
      <c r="N5476" s="2">
        <v>1</v>
      </c>
      <c r="O5476" s="2">
        <v>0</v>
      </c>
      <c r="P5476" s="2">
        <v>0</v>
      </c>
      <c r="Q5476" s="2">
        <v>0</v>
      </c>
      <c r="R5476" s="8" t="s">
        <v>13327</v>
      </c>
      <c r="S5476" s="2">
        <v>0</v>
      </c>
      <c r="T5476" s="2">
        <v>1</v>
      </c>
      <c r="U5476" s="2">
        <v>0</v>
      </c>
      <c r="V5476" s="2">
        <v>0</v>
      </c>
      <c r="W5476" s="2">
        <v>0</v>
      </c>
      <c r="X5476" s="2">
        <v>0</v>
      </c>
      <c r="Y5476" s="2">
        <v>0</v>
      </c>
      <c r="Z5476" s="2">
        <v>0</v>
      </c>
      <c r="AA5476" s="2" t="s">
        <v>13140</v>
      </c>
      <c r="AB5476" s="2">
        <v>0</v>
      </c>
      <c r="AC5476" s="2">
        <v>1</v>
      </c>
      <c r="AD5476" s="2">
        <v>0</v>
      </c>
      <c r="AE5476" s="2">
        <v>0</v>
      </c>
      <c r="AF5476" s="2">
        <v>0</v>
      </c>
      <c r="AG5476" s="2">
        <v>0</v>
      </c>
      <c r="AH5476" s="2">
        <v>0</v>
      </c>
      <c r="AI5476" s="2">
        <v>0</v>
      </c>
      <c r="AJ5476" s="2" t="s">
        <v>13159</v>
      </c>
      <c r="AK5476" s="2">
        <v>0</v>
      </c>
      <c r="AL5476" s="8" t="s">
        <v>19890</v>
      </c>
      <c r="AM5476" s="8" t="str">
        <f t="shared" si="595"/>
        <v>Agreed</v>
      </c>
      <c r="AN5476" s="8" t="s">
        <v>57</v>
      </c>
      <c r="AO5476">
        <f t="shared" si="596"/>
        <v>1</v>
      </c>
      <c r="AP5476">
        <f t="shared" si="597"/>
        <v>0</v>
      </c>
      <c r="AQ5476">
        <f t="shared" si="598"/>
        <v>0</v>
      </c>
      <c r="AR5476">
        <f t="shared" si="599"/>
        <v>0</v>
      </c>
      <c r="AS5476" t="str">
        <f t="shared" si="600"/>
        <v/>
      </c>
      <c r="BO5476" t="str">
        <f t="shared" si="601"/>
        <v/>
      </c>
    </row>
    <row r="5477" spans="2:67" ht="75">
      <c r="B5477">
        <v>92016</v>
      </c>
      <c r="C5477" t="s">
        <v>4101</v>
      </c>
      <c r="D5477" t="s">
        <v>4102</v>
      </c>
      <c r="E5477" t="s">
        <v>17797</v>
      </c>
      <c r="F5477" t="s">
        <v>19121</v>
      </c>
      <c r="G5477" t="s">
        <v>19548</v>
      </c>
      <c r="H5477" t="s">
        <v>17800</v>
      </c>
      <c r="I5477">
        <v>228</v>
      </c>
      <c r="J5477">
        <v>1951</v>
      </c>
      <c r="K5477" t="s">
        <v>20510</v>
      </c>
      <c r="L5477" t="s">
        <v>17802</v>
      </c>
      <c r="M5477" s="1" t="s">
        <v>20511</v>
      </c>
      <c r="N5477" s="2">
        <v>1</v>
      </c>
      <c r="O5477" s="2">
        <v>0</v>
      </c>
      <c r="P5477" s="2">
        <v>0</v>
      </c>
      <c r="Q5477" s="2">
        <v>0</v>
      </c>
      <c r="R5477" s="8" t="s">
        <v>13327</v>
      </c>
      <c r="S5477" s="2">
        <v>0</v>
      </c>
      <c r="T5477" s="2">
        <v>1</v>
      </c>
      <c r="U5477" s="2">
        <v>0</v>
      </c>
      <c r="V5477" s="2">
        <v>0</v>
      </c>
      <c r="W5477" s="2">
        <v>0</v>
      </c>
      <c r="X5477" s="2">
        <v>0</v>
      </c>
      <c r="Y5477" s="2">
        <v>0</v>
      </c>
      <c r="Z5477" s="2">
        <v>0</v>
      </c>
      <c r="AA5477" s="2" t="s">
        <v>13140</v>
      </c>
      <c r="AB5477" s="2">
        <v>0</v>
      </c>
      <c r="AC5477" s="2">
        <v>1</v>
      </c>
      <c r="AD5477" s="2">
        <v>0</v>
      </c>
      <c r="AE5477" s="2">
        <v>0</v>
      </c>
      <c r="AF5477" s="2">
        <v>0</v>
      </c>
      <c r="AG5477" s="2">
        <v>0</v>
      </c>
      <c r="AH5477" s="2">
        <v>0</v>
      </c>
      <c r="AI5477" s="2">
        <v>0</v>
      </c>
      <c r="AJ5477" s="2" t="s">
        <v>13159</v>
      </c>
      <c r="AK5477" s="2">
        <v>0</v>
      </c>
      <c r="AL5477" s="8" t="s">
        <v>19890</v>
      </c>
      <c r="AM5477" s="8" t="str">
        <f t="shared" si="595"/>
        <v>Agreed</v>
      </c>
      <c r="AN5477" s="8" t="s">
        <v>57</v>
      </c>
      <c r="AO5477">
        <f t="shared" si="596"/>
        <v>1</v>
      </c>
      <c r="AP5477">
        <f t="shared" si="597"/>
        <v>0</v>
      </c>
      <c r="AQ5477">
        <f t="shared" si="598"/>
        <v>0</v>
      </c>
      <c r="AR5477">
        <f t="shared" si="599"/>
        <v>0</v>
      </c>
      <c r="AS5477" t="str">
        <f t="shared" si="600"/>
        <v/>
      </c>
      <c r="BO5477" t="str">
        <f t="shared" si="601"/>
        <v/>
      </c>
    </row>
    <row r="5478" spans="2:67" ht="239.25">
      <c r="B5478">
        <v>92061</v>
      </c>
      <c r="C5478" t="s">
        <v>4101</v>
      </c>
      <c r="D5478" t="s">
        <v>4102</v>
      </c>
      <c r="E5478" t="s">
        <v>17797</v>
      </c>
      <c r="F5478" t="s">
        <v>19121</v>
      </c>
      <c r="G5478" t="s">
        <v>20512</v>
      </c>
      <c r="H5478" t="s">
        <v>17800</v>
      </c>
      <c r="I5478">
        <v>334</v>
      </c>
      <c r="J5478">
        <v>1951</v>
      </c>
      <c r="K5478" t="s">
        <v>20513</v>
      </c>
      <c r="L5478" t="s">
        <v>17802</v>
      </c>
      <c r="M5478" s="1" t="s">
        <v>20514</v>
      </c>
      <c r="N5478" s="2">
        <v>0</v>
      </c>
      <c r="O5478" s="2">
        <v>0</v>
      </c>
      <c r="P5478" s="2">
        <v>0</v>
      </c>
      <c r="Q5478" s="2">
        <v>1</v>
      </c>
      <c r="R5478" s="8" t="s">
        <v>20515</v>
      </c>
      <c r="S5478" s="2">
        <v>0</v>
      </c>
      <c r="T5478" s="2">
        <v>1</v>
      </c>
      <c r="U5478" s="2">
        <v>0</v>
      </c>
      <c r="V5478" s="2">
        <v>0</v>
      </c>
      <c r="W5478" s="2">
        <v>0</v>
      </c>
      <c r="X5478" s="2">
        <v>0</v>
      </c>
      <c r="Y5478" s="2">
        <v>0</v>
      </c>
      <c r="Z5478" s="2">
        <v>0</v>
      </c>
      <c r="AA5478" s="2" t="s">
        <v>13140</v>
      </c>
      <c r="AB5478" s="2">
        <v>0</v>
      </c>
      <c r="AC5478" s="2">
        <v>0</v>
      </c>
      <c r="AD5478" s="2">
        <v>0</v>
      </c>
      <c r="AE5478" s="2">
        <v>0</v>
      </c>
      <c r="AF5478" s="2">
        <v>0</v>
      </c>
      <c r="AG5478" s="2">
        <v>0</v>
      </c>
      <c r="AH5478" s="2">
        <v>0</v>
      </c>
      <c r="AI5478" s="2">
        <v>1</v>
      </c>
      <c r="AJ5478" s="2" t="s">
        <v>20516</v>
      </c>
      <c r="AK5478" s="2">
        <v>0</v>
      </c>
      <c r="AL5478" s="8">
        <v>0</v>
      </c>
      <c r="AM5478" s="8" t="str">
        <f t="shared" si="595"/>
        <v>Agreed</v>
      </c>
      <c r="AN5478" s="8" t="s">
        <v>57</v>
      </c>
      <c r="AO5478">
        <f t="shared" si="596"/>
        <v>0</v>
      </c>
      <c r="AP5478">
        <f t="shared" si="597"/>
        <v>0</v>
      </c>
      <c r="AQ5478">
        <f t="shared" si="598"/>
        <v>0</v>
      </c>
      <c r="AR5478">
        <f t="shared" si="599"/>
        <v>1</v>
      </c>
      <c r="AS5478" t="str">
        <f t="shared" si="600"/>
        <v/>
      </c>
      <c r="BO5478" t="str">
        <f t="shared" si="601"/>
        <v/>
      </c>
    </row>
    <row r="5479" spans="2:67" ht="60">
      <c r="B5479">
        <v>92062</v>
      </c>
      <c r="C5479" t="s">
        <v>4101</v>
      </c>
      <c r="D5479" t="s">
        <v>4102</v>
      </c>
      <c r="E5479" t="s">
        <v>17797</v>
      </c>
      <c r="F5479" t="s">
        <v>19121</v>
      </c>
      <c r="G5479" t="s">
        <v>20512</v>
      </c>
      <c r="H5479" t="s">
        <v>17800</v>
      </c>
      <c r="I5479">
        <v>335</v>
      </c>
      <c r="J5479">
        <v>1951</v>
      </c>
      <c r="K5479" t="s">
        <v>20517</v>
      </c>
      <c r="L5479" t="s">
        <v>17802</v>
      </c>
      <c r="M5479" s="1" t="s">
        <v>20518</v>
      </c>
      <c r="N5479" s="2">
        <v>0</v>
      </c>
      <c r="O5479" s="2">
        <v>0</v>
      </c>
      <c r="P5479" s="2">
        <v>0</v>
      </c>
      <c r="Q5479" s="2">
        <v>1</v>
      </c>
      <c r="R5479" s="8" t="s">
        <v>16386</v>
      </c>
      <c r="S5479" s="2">
        <v>0</v>
      </c>
      <c r="T5479" s="2">
        <v>1</v>
      </c>
      <c r="U5479" s="2">
        <v>0</v>
      </c>
      <c r="V5479" s="2">
        <v>0</v>
      </c>
      <c r="W5479" s="2">
        <v>0</v>
      </c>
      <c r="X5479" s="2">
        <v>0</v>
      </c>
      <c r="Y5479" s="2">
        <v>0</v>
      </c>
      <c r="Z5479" s="2">
        <v>0</v>
      </c>
      <c r="AA5479" s="2" t="s">
        <v>20519</v>
      </c>
      <c r="AB5479" s="2">
        <v>0</v>
      </c>
      <c r="AC5479" s="2">
        <v>1</v>
      </c>
      <c r="AD5479" s="2">
        <v>0</v>
      </c>
      <c r="AE5479" s="2">
        <v>0</v>
      </c>
      <c r="AF5479" s="2">
        <v>0</v>
      </c>
      <c r="AG5479" s="2">
        <v>0</v>
      </c>
      <c r="AH5479" s="2">
        <v>0</v>
      </c>
      <c r="AI5479" s="2">
        <v>0</v>
      </c>
      <c r="AJ5479" s="2" t="s">
        <v>13159</v>
      </c>
      <c r="AK5479" s="2">
        <v>0</v>
      </c>
      <c r="AL5479" s="8">
        <v>0</v>
      </c>
      <c r="AM5479" s="8" t="str">
        <f t="shared" si="595"/>
        <v>Agreed</v>
      </c>
      <c r="AN5479" s="8" t="s">
        <v>57</v>
      </c>
      <c r="AO5479">
        <f t="shared" si="596"/>
        <v>0</v>
      </c>
      <c r="AP5479">
        <f t="shared" si="597"/>
        <v>0</v>
      </c>
      <c r="AQ5479">
        <f t="shared" si="598"/>
        <v>0</v>
      </c>
      <c r="AR5479">
        <f t="shared" si="599"/>
        <v>1</v>
      </c>
      <c r="AS5479" t="str">
        <f t="shared" si="600"/>
        <v/>
      </c>
      <c r="BO5479" t="str">
        <f t="shared" si="601"/>
        <v/>
      </c>
    </row>
    <row r="5480" spans="2:67" ht="195">
      <c r="B5480">
        <v>92076</v>
      </c>
      <c r="C5480" t="s">
        <v>4101</v>
      </c>
      <c r="D5480" t="s">
        <v>4102</v>
      </c>
      <c r="E5480" t="s">
        <v>17797</v>
      </c>
      <c r="F5480" t="s">
        <v>19121</v>
      </c>
      <c r="G5480" t="s">
        <v>20520</v>
      </c>
      <c r="H5480" t="s">
        <v>17800</v>
      </c>
      <c r="I5480">
        <v>383</v>
      </c>
      <c r="J5480">
        <v>1951</v>
      </c>
      <c r="K5480" t="s">
        <v>20521</v>
      </c>
      <c r="L5480" t="s">
        <v>17802</v>
      </c>
      <c r="M5480" s="1" t="s">
        <v>20522</v>
      </c>
      <c r="N5480" s="2">
        <v>0</v>
      </c>
      <c r="O5480" s="2">
        <v>1</v>
      </c>
      <c r="P5480" s="2">
        <v>0</v>
      </c>
      <c r="Q5480" s="2">
        <v>0</v>
      </c>
      <c r="R5480" s="8" t="s">
        <v>20523</v>
      </c>
      <c r="S5480" s="2">
        <v>0</v>
      </c>
      <c r="T5480" s="2">
        <v>1</v>
      </c>
      <c r="U5480" s="2">
        <v>0</v>
      </c>
      <c r="V5480" s="2">
        <v>0</v>
      </c>
      <c r="W5480" s="2">
        <v>0</v>
      </c>
      <c r="X5480" s="2">
        <v>0</v>
      </c>
      <c r="Y5480" s="2">
        <v>0</v>
      </c>
      <c r="Z5480" s="2">
        <v>0</v>
      </c>
      <c r="AA5480" s="2" t="s">
        <v>13140</v>
      </c>
      <c r="AB5480" s="2">
        <v>0</v>
      </c>
      <c r="AC5480" s="2">
        <v>1</v>
      </c>
      <c r="AD5480" s="2">
        <v>0</v>
      </c>
      <c r="AE5480" s="2">
        <v>0</v>
      </c>
      <c r="AF5480" s="2">
        <v>0</v>
      </c>
      <c r="AG5480" s="2">
        <v>0</v>
      </c>
      <c r="AH5480" s="2">
        <v>0</v>
      </c>
      <c r="AI5480" s="2">
        <v>0</v>
      </c>
      <c r="AJ5480" s="2" t="s">
        <v>13159</v>
      </c>
      <c r="AK5480" s="2">
        <v>0</v>
      </c>
      <c r="AL5480" s="8">
        <v>0</v>
      </c>
      <c r="AM5480" s="8" t="str">
        <f t="shared" si="595"/>
        <v>Agreed</v>
      </c>
      <c r="AN5480" s="8" t="s">
        <v>57</v>
      </c>
      <c r="AO5480">
        <f t="shared" si="596"/>
        <v>0</v>
      </c>
      <c r="AP5480">
        <f t="shared" si="597"/>
        <v>1</v>
      </c>
      <c r="AQ5480">
        <f t="shared" si="598"/>
        <v>0</v>
      </c>
      <c r="AR5480">
        <f t="shared" si="599"/>
        <v>0</v>
      </c>
      <c r="AS5480" t="str">
        <f t="shared" si="600"/>
        <v/>
      </c>
      <c r="BO5480" t="str">
        <f t="shared" si="601"/>
        <v/>
      </c>
    </row>
    <row r="5481" spans="2:67" ht="105">
      <c r="B5481">
        <v>92096</v>
      </c>
      <c r="C5481" t="s">
        <v>4101</v>
      </c>
      <c r="D5481" t="s">
        <v>4102</v>
      </c>
      <c r="E5481" t="s">
        <v>17797</v>
      </c>
      <c r="F5481" t="s">
        <v>19121</v>
      </c>
      <c r="G5481" t="s">
        <v>20524</v>
      </c>
      <c r="H5481" t="s">
        <v>17800</v>
      </c>
      <c r="I5481">
        <v>420</v>
      </c>
      <c r="J5481">
        <v>1951</v>
      </c>
      <c r="K5481" t="s">
        <v>20525</v>
      </c>
      <c r="L5481" t="s">
        <v>17802</v>
      </c>
      <c r="M5481" s="1" t="s">
        <v>20526</v>
      </c>
      <c r="N5481" s="2">
        <v>1</v>
      </c>
      <c r="O5481" s="2">
        <v>0</v>
      </c>
      <c r="P5481" s="2">
        <v>0</v>
      </c>
      <c r="Q5481" s="2">
        <v>0</v>
      </c>
      <c r="R5481" s="8" t="s">
        <v>13327</v>
      </c>
      <c r="S5481" s="2">
        <v>0</v>
      </c>
      <c r="T5481" s="2">
        <v>1</v>
      </c>
      <c r="U5481" s="2">
        <v>0</v>
      </c>
      <c r="V5481" s="2">
        <v>0</v>
      </c>
      <c r="W5481" s="2">
        <v>0</v>
      </c>
      <c r="X5481" s="2">
        <v>0</v>
      </c>
      <c r="Y5481" s="2">
        <v>0</v>
      </c>
      <c r="Z5481" s="2">
        <v>0</v>
      </c>
      <c r="AA5481" s="2" t="s">
        <v>13140</v>
      </c>
      <c r="AB5481" s="2">
        <v>0</v>
      </c>
      <c r="AC5481" s="2">
        <v>0</v>
      </c>
      <c r="AD5481" s="2">
        <v>0</v>
      </c>
      <c r="AE5481" s="2">
        <v>0</v>
      </c>
      <c r="AF5481" s="2">
        <v>0</v>
      </c>
      <c r="AG5481" s="2">
        <v>0</v>
      </c>
      <c r="AH5481" s="2">
        <v>0</v>
      </c>
      <c r="AI5481" s="2">
        <v>1</v>
      </c>
      <c r="AJ5481" s="2" t="s">
        <v>20527</v>
      </c>
      <c r="AK5481" s="2">
        <v>0</v>
      </c>
      <c r="AL5481" s="8">
        <v>0</v>
      </c>
      <c r="AM5481" s="8" t="str">
        <f t="shared" si="595"/>
        <v>Agreed</v>
      </c>
      <c r="AN5481" s="8" t="s">
        <v>57</v>
      </c>
      <c r="AO5481">
        <f t="shared" si="596"/>
        <v>1</v>
      </c>
      <c r="AP5481">
        <f t="shared" si="597"/>
        <v>0</v>
      </c>
      <c r="AQ5481">
        <f t="shared" si="598"/>
        <v>0</v>
      </c>
      <c r="AR5481">
        <f t="shared" si="599"/>
        <v>0</v>
      </c>
      <c r="AS5481" t="str">
        <f t="shared" si="600"/>
        <v/>
      </c>
      <c r="BO5481" t="str">
        <f t="shared" si="601"/>
        <v/>
      </c>
    </row>
    <row r="5482" spans="2:67" ht="73.5">
      <c r="B5482">
        <v>92153</v>
      </c>
      <c r="C5482" t="s">
        <v>4101</v>
      </c>
      <c r="D5482" t="s">
        <v>4102</v>
      </c>
      <c r="E5482" t="s">
        <v>17797</v>
      </c>
      <c r="F5482" t="s">
        <v>19121</v>
      </c>
      <c r="G5482" t="s">
        <v>20528</v>
      </c>
      <c r="H5482" t="s">
        <v>17800</v>
      </c>
      <c r="I5482">
        <v>534</v>
      </c>
      <c r="J5482">
        <v>1951</v>
      </c>
      <c r="K5482" t="s">
        <v>20529</v>
      </c>
      <c r="L5482" t="s">
        <v>17802</v>
      </c>
      <c r="M5482" s="1" t="s">
        <v>20530</v>
      </c>
      <c r="N5482" s="2">
        <v>1</v>
      </c>
      <c r="O5482" s="2">
        <v>0</v>
      </c>
      <c r="P5482" s="2">
        <v>0</v>
      </c>
      <c r="Q5482" s="2">
        <v>0</v>
      </c>
      <c r="R5482" s="8" t="s">
        <v>13327</v>
      </c>
      <c r="S5482" s="2">
        <v>0</v>
      </c>
      <c r="T5482" s="2">
        <v>0</v>
      </c>
      <c r="U5482" s="2">
        <v>0</v>
      </c>
      <c r="V5482" s="2">
        <v>0</v>
      </c>
      <c r="W5482" s="2">
        <v>0</v>
      </c>
      <c r="X5482" s="2">
        <v>0</v>
      </c>
      <c r="Y5482" s="2">
        <v>0</v>
      </c>
      <c r="Z5482" s="2">
        <v>1</v>
      </c>
      <c r="AA5482" s="2" t="s">
        <v>20531</v>
      </c>
      <c r="AB5482" s="2">
        <v>0</v>
      </c>
      <c r="AC5482" s="2">
        <v>0</v>
      </c>
      <c r="AD5482" s="2">
        <v>0</v>
      </c>
      <c r="AE5482" s="2">
        <v>0</v>
      </c>
      <c r="AF5482" s="2">
        <v>0</v>
      </c>
      <c r="AG5482" s="2">
        <v>0</v>
      </c>
      <c r="AH5482" s="2">
        <v>0</v>
      </c>
      <c r="AI5482" s="2">
        <v>1</v>
      </c>
      <c r="AJ5482" s="2" t="s">
        <v>20532</v>
      </c>
      <c r="AK5482" s="2">
        <v>0</v>
      </c>
      <c r="AL5482" s="8">
        <v>0</v>
      </c>
      <c r="AM5482" s="8" t="str">
        <f t="shared" si="595"/>
        <v>Agreed</v>
      </c>
      <c r="AN5482" s="8" t="s">
        <v>57</v>
      </c>
      <c r="AO5482">
        <f t="shared" si="596"/>
        <v>1</v>
      </c>
      <c r="AP5482">
        <f t="shared" si="597"/>
        <v>0</v>
      </c>
      <c r="AQ5482">
        <f t="shared" si="598"/>
        <v>0</v>
      </c>
      <c r="AR5482">
        <f t="shared" si="599"/>
        <v>0</v>
      </c>
      <c r="AS5482" t="str">
        <f t="shared" si="600"/>
        <v/>
      </c>
      <c r="BO5482" t="str">
        <f t="shared" si="601"/>
        <v/>
      </c>
    </row>
    <row r="5483" spans="2:67" ht="105">
      <c r="B5483">
        <v>92172</v>
      </c>
      <c r="C5483" t="s">
        <v>4101</v>
      </c>
      <c r="D5483" t="s">
        <v>4102</v>
      </c>
      <c r="E5483" t="s">
        <v>17797</v>
      </c>
      <c r="F5483" t="s">
        <v>19121</v>
      </c>
      <c r="G5483" t="s">
        <v>20533</v>
      </c>
      <c r="H5483" t="s">
        <v>17800</v>
      </c>
      <c r="I5483">
        <v>587</v>
      </c>
      <c r="J5483">
        <v>1951</v>
      </c>
      <c r="K5483" t="s">
        <v>20534</v>
      </c>
      <c r="L5483" t="s">
        <v>17802</v>
      </c>
      <c r="M5483" s="1" t="s">
        <v>20535</v>
      </c>
      <c r="N5483" s="2">
        <v>0</v>
      </c>
      <c r="O5483" s="2">
        <v>0</v>
      </c>
      <c r="P5483" s="2">
        <v>0</v>
      </c>
      <c r="Q5483" s="2">
        <v>1</v>
      </c>
      <c r="R5483" s="8" t="s">
        <v>16386</v>
      </c>
      <c r="S5483" s="2">
        <v>0</v>
      </c>
      <c r="T5483" s="2">
        <v>0</v>
      </c>
      <c r="U5483" s="2">
        <v>0</v>
      </c>
      <c r="V5483" s="2">
        <v>1</v>
      </c>
      <c r="W5483" s="2">
        <v>0</v>
      </c>
      <c r="X5483" s="2">
        <v>0</v>
      </c>
      <c r="Y5483" s="2">
        <v>0</v>
      </c>
      <c r="Z5483" s="2">
        <v>0</v>
      </c>
      <c r="AA5483" s="2" t="s">
        <v>20536</v>
      </c>
      <c r="AB5483" s="2">
        <v>0</v>
      </c>
      <c r="AC5483" s="2">
        <v>0</v>
      </c>
      <c r="AD5483" s="2">
        <v>1</v>
      </c>
      <c r="AE5483" s="2">
        <v>0</v>
      </c>
      <c r="AF5483" s="2">
        <v>0</v>
      </c>
      <c r="AG5483" s="2">
        <v>0</v>
      </c>
      <c r="AH5483" s="2">
        <v>0</v>
      </c>
      <c r="AI5483" s="2">
        <v>0</v>
      </c>
      <c r="AJ5483" s="2" t="s">
        <v>20537</v>
      </c>
      <c r="AK5483" s="2">
        <v>0</v>
      </c>
      <c r="AL5483" s="8">
        <v>0</v>
      </c>
      <c r="AM5483" s="8" t="str">
        <f t="shared" si="595"/>
        <v>Agreed</v>
      </c>
      <c r="AN5483" s="8" t="s">
        <v>57</v>
      </c>
      <c r="AO5483">
        <f t="shared" si="596"/>
        <v>0</v>
      </c>
      <c r="AP5483">
        <f t="shared" si="597"/>
        <v>0</v>
      </c>
      <c r="AQ5483">
        <f t="shared" si="598"/>
        <v>0</v>
      </c>
      <c r="AR5483">
        <f t="shared" si="599"/>
        <v>1</v>
      </c>
      <c r="AS5483" t="str">
        <f t="shared" si="600"/>
        <v/>
      </c>
      <c r="BO5483" t="str">
        <f t="shared" si="601"/>
        <v/>
      </c>
    </row>
    <row r="5484" spans="2:67" ht="105">
      <c r="B5484">
        <v>92174</v>
      </c>
      <c r="C5484" t="s">
        <v>4101</v>
      </c>
      <c r="D5484" t="s">
        <v>4102</v>
      </c>
      <c r="E5484" t="s">
        <v>17797</v>
      </c>
      <c r="F5484" t="s">
        <v>19121</v>
      </c>
      <c r="G5484" t="s">
        <v>20533</v>
      </c>
      <c r="H5484" t="s">
        <v>17800</v>
      </c>
      <c r="I5484">
        <v>588</v>
      </c>
      <c r="J5484">
        <v>1951</v>
      </c>
      <c r="K5484" t="s">
        <v>20538</v>
      </c>
      <c r="L5484" t="s">
        <v>17802</v>
      </c>
      <c r="M5484" s="1" t="s">
        <v>20539</v>
      </c>
      <c r="N5484" s="2">
        <v>1</v>
      </c>
      <c r="O5484" s="2">
        <v>0</v>
      </c>
      <c r="P5484" s="2">
        <v>0</v>
      </c>
      <c r="Q5484" s="2">
        <v>0</v>
      </c>
      <c r="R5484" s="8" t="s">
        <v>13327</v>
      </c>
      <c r="S5484" s="2">
        <v>0</v>
      </c>
      <c r="T5484" s="2">
        <v>1</v>
      </c>
      <c r="U5484" s="2">
        <v>0</v>
      </c>
      <c r="V5484" s="2">
        <v>0</v>
      </c>
      <c r="W5484" s="2">
        <v>0</v>
      </c>
      <c r="X5484" s="2">
        <v>0</v>
      </c>
      <c r="Y5484" s="2">
        <v>0</v>
      </c>
      <c r="Z5484" s="2">
        <v>0</v>
      </c>
      <c r="AA5484" s="2" t="s">
        <v>13140</v>
      </c>
      <c r="AB5484" s="2">
        <v>0</v>
      </c>
      <c r="AC5484" s="2">
        <v>0</v>
      </c>
      <c r="AD5484" s="2">
        <v>1</v>
      </c>
      <c r="AE5484" s="2">
        <v>0</v>
      </c>
      <c r="AF5484" s="2">
        <v>0</v>
      </c>
      <c r="AG5484" s="2">
        <v>0</v>
      </c>
      <c r="AH5484" s="2">
        <v>0</v>
      </c>
      <c r="AI5484" s="2">
        <v>0</v>
      </c>
      <c r="AJ5484" s="2" t="s">
        <v>20540</v>
      </c>
      <c r="AK5484" s="2">
        <v>0</v>
      </c>
      <c r="AL5484" s="8">
        <v>0</v>
      </c>
      <c r="AM5484" s="8" t="str">
        <f t="shared" si="595"/>
        <v>Agreed</v>
      </c>
      <c r="AN5484" s="8" t="s">
        <v>57</v>
      </c>
      <c r="AO5484">
        <f t="shared" si="596"/>
        <v>1</v>
      </c>
      <c r="AP5484">
        <f t="shared" si="597"/>
        <v>0</v>
      </c>
      <c r="AQ5484">
        <f t="shared" si="598"/>
        <v>0</v>
      </c>
      <c r="AR5484">
        <f t="shared" si="599"/>
        <v>0</v>
      </c>
      <c r="AS5484" t="str">
        <f t="shared" si="600"/>
        <v/>
      </c>
      <c r="BO5484" t="str">
        <f t="shared" si="601"/>
        <v/>
      </c>
    </row>
    <row r="5485" spans="2:67" ht="344.25">
      <c r="B5485">
        <v>92182</v>
      </c>
      <c r="C5485" t="s">
        <v>4101</v>
      </c>
      <c r="D5485" t="s">
        <v>4102</v>
      </c>
      <c r="E5485" t="s">
        <v>17797</v>
      </c>
      <c r="F5485" t="s">
        <v>19121</v>
      </c>
      <c r="G5485" t="s">
        <v>20541</v>
      </c>
      <c r="H5485" t="s">
        <v>17800</v>
      </c>
      <c r="I5485">
        <v>678</v>
      </c>
      <c r="J5485">
        <v>1951</v>
      </c>
      <c r="K5485" t="s">
        <v>20542</v>
      </c>
      <c r="L5485" t="s">
        <v>17802</v>
      </c>
      <c r="M5485" s="1" t="s">
        <v>20543</v>
      </c>
      <c r="N5485" s="2">
        <v>0</v>
      </c>
      <c r="O5485" s="2">
        <v>0</v>
      </c>
      <c r="P5485" s="2">
        <v>0</v>
      </c>
      <c r="Q5485" s="2">
        <v>1</v>
      </c>
      <c r="R5485" s="8" t="s">
        <v>6765</v>
      </c>
      <c r="S5485" s="2">
        <v>0</v>
      </c>
      <c r="T5485" s="2">
        <v>1</v>
      </c>
      <c r="U5485" s="2">
        <v>0</v>
      </c>
      <c r="V5485" s="2">
        <v>0</v>
      </c>
      <c r="W5485" s="2">
        <v>0</v>
      </c>
      <c r="X5485" s="2">
        <v>0</v>
      </c>
      <c r="Y5485" s="2">
        <v>0</v>
      </c>
      <c r="Z5485" s="2">
        <v>0</v>
      </c>
      <c r="AA5485" s="2" t="s">
        <v>13140</v>
      </c>
      <c r="AB5485" s="2">
        <v>0</v>
      </c>
      <c r="AC5485" s="2">
        <v>0</v>
      </c>
      <c r="AD5485" s="2">
        <v>1</v>
      </c>
      <c r="AE5485" s="2">
        <v>0</v>
      </c>
      <c r="AF5485" s="2">
        <v>0</v>
      </c>
      <c r="AG5485" s="2">
        <v>0</v>
      </c>
      <c r="AH5485" s="2">
        <v>0</v>
      </c>
      <c r="AI5485" s="2">
        <v>0</v>
      </c>
      <c r="AJ5485" s="2" t="s">
        <v>20544</v>
      </c>
      <c r="AK5485" s="2">
        <v>0</v>
      </c>
      <c r="AL5485" s="8">
        <v>0</v>
      </c>
      <c r="AM5485" s="8" t="str">
        <f t="shared" si="595"/>
        <v>Agreed</v>
      </c>
      <c r="AN5485" s="8" t="s">
        <v>57</v>
      </c>
      <c r="AO5485">
        <f t="shared" si="596"/>
        <v>0</v>
      </c>
      <c r="AP5485">
        <f t="shared" si="597"/>
        <v>0</v>
      </c>
      <c r="AQ5485">
        <f t="shared" si="598"/>
        <v>0</v>
      </c>
      <c r="AR5485">
        <f t="shared" si="599"/>
        <v>1</v>
      </c>
      <c r="AS5485" t="str">
        <f t="shared" si="600"/>
        <v/>
      </c>
      <c r="BO5485" t="str">
        <f t="shared" si="601"/>
        <v/>
      </c>
    </row>
    <row r="5486" spans="2:67" ht="224.25">
      <c r="B5486">
        <v>92186</v>
      </c>
      <c r="C5486" t="s">
        <v>4101</v>
      </c>
      <c r="D5486" t="s">
        <v>4102</v>
      </c>
      <c r="E5486" t="s">
        <v>17797</v>
      </c>
      <c r="F5486" t="s">
        <v>19121</v>
      </c>
      <c r="G5486" t="s">
        <v>20545</v>
      </c>
      <c r="H5486" t="s">
        <v>17800</v>
      </c>
      <c r="I5486">
        <v>714</v>
      </c>
      <c r="J5486">
        <v>1951</v>
      </c>
      <c r="K5486" t="s">
        <v>20546</v>
      </c>
      <c r="L5486" t="s">
        <v>17802</v>
      </c>
      <c r="M5486" s="1" t="s">
        <v>20547</v>
      </c>
      <c r="N5486" s="2">
        <v>0</v>
      </c>
      <c r="O5486" s="2">
        <v>0</v>
      </c>
      <c r="P5486" s="2">
        <v>0</v>
      </c>
      <c r="Q5486" s="2">
        <v>1</v>
      </c>
      <c r="R5486" s="8" t="s">
        <v>6765</v>
      </c>
      <c r="S5486" s="2">
        <v>0</v>
      </c>
      <c r="T5486" s="2">
        <v>1</v>
      </c>
      <c r="U5486" s="2">
        <v>0</v>
      </c>
      <c r="V5486" s="2">
        <v>0</v>
      </c>
      <c r="W5486" s="2">
        <v>0</v>
      </c>
      <c r="X5486" s="2">
        <v>0</v>
      </c>
      <c r="Y5486" s="2">
        <v>0</v>
      </c>
      <c r="Z5486" s="2">
        <v>0</v>
      </c>
      <c r="AA5486" s="2" t="s">
        <v>13140</v>
      </c>
      <c r="AB5486" s="2">
        <v>0</v>
      </c>
      <c r="AC5486" s="2">
        <v>0</v>
      </c>
      <c r="AD5486" s="2">
        <v>1</v>
      </c>
      <c r="AE5486" s="2">
        <v>0</v>
      </c>
      <c r="AF5486" s="2">
        <v>0</v>
      </c>
      <c r="AG5486" s="2">
        <v>0</v>
      </c>
      <c r="AH5486" s="2">
        <v>1</v>
      </c>
      <c r="AI5486" s="2">
        <v>0</v>
      </c>
      <c r="AJ5486" s="2" t="s">
        <v>20548</v>
      </c>
      <c r="AK5486" s="2">
        <v>0</v>
      </c>
      <c r="AL5486" s="8">
        <v>0</v>
      </c>
      <c r="AM5486" s="8" t="str">
        <f t="shared" si="595"/>
        <v>Agreed</v>
      </c>
      <c r="AN5486" s="8" t="s">
        <v>57</v>
      </c>
      <c r="AO5486">
        <f t="shared" si="596"/>
        <v>0</v>
      </c>
      <c r="AP5486">
        <f t="shared" si="597"/>
        <v>0</v>
      </c>
      <c r="AQ5486">
        <f t="shared" si="598"/>
        <v>0</v>
      </c>
      <c r="AR5486">
        <f t="shared" si="599"/>
        <v>1</v>
      </c>
      <c r="AS5486" t="str">
        <f t="shared" si="600"/>
        <v/>
      </c>
      <c r="BO5486" t="str">
        <f t="shared" si="601"/>
        <v/>
      </c>
    </row>
    <row r="5487" spans="2:67" ht="90">
      <c r="B5487">
        <v>92187</v>
      </c>
      <c r="C5487" t="s">
        <v>4101</v>
      </c>
      <c r="D5487" t="s">
        <v>4102</v>
      </c>
      <c r="E5487" t="s">
        <v>17797</v>
      </c>
      <c r="F5487" t="s">
        <v>19121</v>
      </c>
      <c r="G5487" t="s">
        <v>20545</v>
      </c>
      <c r="H5487" t="s">
        <v>17800</v>
      </c>
      <c r="I5487">
        <v>716</v>
      </c>
      <c r="J5487">
        <v>1951</v>
      </c>
      <c r="K5487" t="s">
        <v>20549</v>
      </c>
      <c r="L5487" t="s">
        <v>17802</v>
      </c>
      <c r="M5487" s="1" t="s">
        <v>20550</v>
      </c>
      <c r="N5487" s="2">
        <v>0</v>
      </c>
      <c r="O5487" s="2">
        <v>0</v>
      </c>
      <c r="P5487" s="2">
        <v>0</v>
      </c>
      <c r="Q5487" s="2">
        <v>1</v>
      </c>
      <c r="R5487" s="8" t="s">
        <v>6765</v>
      </c>
      <c r="S5487" s="2">
        <v>0</v>
      </c>
      <c r="T5487" s="2">
        <v>1</v>
      </c>
      <c r="U5487" s="2">
        <v>0</v>
      </c>
      <c r="V5487" s="2">
        <v>0</v>
      </c>
      <c r="W5487" s="2">
        <v>0</v>
      </c>
      <c r="X5487" s="2">
        <v>0</v>
      </c>
      <c r="Y5487" s="2">
        <v>0</v>
      </c>
      <c r="Z5487" s="2">
        <v>0</v>
      </c>
      <c r="AA5487" s="2" t="s">
        <v>13140</v>
      </c>
      <c r="AB5487" s="2">
        <v>0</v>
      </c>
      <c r="AC5487" s="2">
        <v>0</v>
      </c>
      <c r="AD5487" s="2">
        <v>1</v>
      </c>
      <c r="AE5487" s="2">
        <v>0</v>
      </c>
      <c r="AF5487" s="2">
        <v>0</v>
      </c>
      <c r="AG5487" s="2">
        <v>0</v>
      </c>
      <c r="AH5487" s="2">
        <v>0</v>
      </c>
      <c r="AI5487" s="2">
        <v>0</v>
      </c>
      <c r="AJ5487" s="2" t="s">
        <v>20551</v>
      </c>
      <c r="AK5487" s="2">
        <v>0</v>
      </c>
      <c r="AL5487" s="8">
        <v>0</v>
      </c>
      <c r="AM5487" s="8" t="str">
        <f t="shared" si="595"/>
        <v>Agreed</v>
      </c>
      <c r="AN5487" s="8" t="s">
        <v>57</v>
      </c>
      <c r="AO5487">
        <f t="shared" si="596"/>
        <v>0</v>
      </c>
      <c r="AP5487">
        <f t="shared" si="597"/>
        <v>0</v>
      </c>
      <c r="AQ5487">
        <f t="shared" si="598"/>
        <v>0</v>
      </c>
      <c r="AR5487">
        <f t="shared" si="599"/>
        <v>1</v>
      </c>
      <c r="AS5487" t="str">
        <f t="shared" si="600"/>
        <v/>
      </c>
      <c r="BO5487" t="str">
        <f t="shared" si="601"/>
        <v/>
      </c>
    </row>
    <row r="5488" spans="2:67" ht="60">
      <c r="B5488">
        <v>92188</v>
      </c>
      <c r="C5488" t="s">
        <v>4101</v>
      </c>
      <c r="D5488" t="s">
        <v>4102</v>
      </c>
      <c r="E5488" t="s">
        <v>17797</v>
      </c>
      <c r="F5488" t="s">
        <v>19121</v>
      </c>
      <c r="G5488" t="s">
        <v>20552</v>
      </c>
      <c r="H5488" t="s">
        <v>17800</v>
      </c>
      <c r="I5488">
        <v>737</v>
      </c>
      <c r="J5488">
        <v>1951</v>
      </c>
      <c r="K5488" t="s">
        <v>7710</v>
      </c>
      <c r="L5488" t="s">
        <v>17802</v>
      </c>
      <c r="M5488" s="1" t="s">
        <v>20553</v>
      </c>
      <c r="N5488" s="2">
        <v>0</v>
      </c>
      <c r="O5488" s="2">
        <v>0</v>
      </c>
      <c r="P5488" s="2">
        <v>0</v>
      </c>
      <c r="Q5488" s="2">
        <v>1</v>
      </c>
      <c r="R5488" s="8" t="s">
        <v>6765</v>
      </c>
      <c r="S5488" s="2">
        <v>0</v>
      </c>
      <c r="T5488" s="2">
        <v>1</v>
      </c>
      <c r="U5488" s="2">
        <v>0</v>
      </c>
      <c r="V5488" s="2">
        <v>0</v>
      </c>
      <c r="W5488" s="2">
        <v>0</v>
      </c>
      <c r="X5488" s="2">
        <v>0</v>
      </c>
      <c r="Y5488" s="2">
        <v>0</v>
      </c>
      <c r="Z5488" s="2">
        <v>0</v>
      </c>
      <c r="AA5488" s="2" t="s">
        <v>13140</v>
      </c>
      <c r="AB5488" s="2">
        <v>0</v>
      </c>
      <c r="AC5488" s="2">
        <v>0</v>
      </c>
      <c r="AD5488" s="2">
        <v>1</v>
      </c>
      <c r="AE5488" s="2">
        <v>0</v>
      </c>
      <c r="AF5488" s="2">
        <v>0</v>
      </c>
      <c r="AG5488" s="2">
        <v>0</v>
      </c>
      <c r="AH5488" s="2">
        <v>1</v>
      </c>
      <c r="AI5488" s="2">
        <v>0</v>
      </c>
      <c r="AJ5488" s="2" t="s">
        <v>20554</v>
      </c>
      <c r="AK5488" s="2">
        <v>0</v>
      </c>
      <c r="AL5488" s="8">
        <v>0</v>
      </c>
      <c r="AM5488" s="8" t="str">
        <f t="shared" si="595"/>
        <v>Agreed</v>
      </c>
      <c r="AN5488" s="8" t="s">
        <v>57</v>
      </c>
      <c r="AO5488">
        <f t="shared" si="596"/>
        <v>0</v>
      </c>
      <c r="AP5488">
        <f t="shared" si="597"/>
        <v>0</v>
      </c>
      <c r="AQ5488">
        <f t="shared" si="598"/>
        <v>0</v>
      </c>
      <c r="AR5488">
        <f t="shared" si="599"/>
        <v>1</v>
      </c>
      <c r="AS5488" t="str">
        <f t="shared" si="600"/>
        <v/>
      </c>
      <c r="BO5488" t="str">
        <f t="shared" si="601"/>
        <v/>
      </c>
    </row>
    <row r="5489" spans="2:67" ht="45">
      <c r="B5489">
        <v>92192</v>
      </c>
      <c r="C5489" t="s">
        <v>4101</v>
      </c>
      <c r="D5489" t="s">
        <v>4102</v>
      </c>
      <c r="E5489" t="s">
        <v>17797</v>
      </c>
      <c r="F5489" t="s">
        <v>19121</v>
      </c>
      <c r="G5489" t="s">
        <v>20303</v>
      </c>
      <c r="H5489" t="s">
        <v>17800</v>
      </c>
      <c r="I5489">
        <v>747</v>
      </c>
      <c r="J5489">
        <v>1951</v>
      </c>
      <c r="K5489" t="s">
        <v>20555</v>
      </c>
      <c r="L5489" t="s">
        <v>17802</v>
      </c>
      <c r="M5489" s="1" t="s">
        <v>20556</v>
      </c>
      <c r="N5489" s="2">
        <v>1</v>
      </c>
      <c r="O5489" s="2">
        <v>0</v>
      </c>
      <c r="P5489" s="2">
        <v>0</v>
      </c>
      <c r="Q5489" s="2">
        <v>0</v>
      </c>
      <c r="R5489" s="8" t="s">
        <v>13327</v>
      </c>
      <c r="S5489" s="2">
        <v>0</v>
      </c>
      <c r="T5489" s="2">
        <v>1</v>
      </c>
      <c r="U5489" s="2">
        <v>0</v>
      </c>
      <c r="V5489" s="2">
        <v>0</v>
      </c>
      <c r="W5489" s="2">
        <v>0</v>
      </c>
      <c r="X5489" s="2">
        <v>0</v>
      </c>
      <c r="Y5489" s="2">
        <v>0</v>
      </c>
      <c r="Z5489" s="2">
        <v>0</v>
      </c>
      <c r="AA5489" s="2" t="s">
        <v>13140</v>
      </c>
      <c r="AB5489" s="2">
        <v>0</v>
      </c>
      <c r="AC5489" s="2">
        <v>1</v>
      </c>
      <c r="AD5489" s="2">
        <v>0</v>
      </c>
      <c r="AE5489" s="2">
        <v>0</v>
      </c>
      <c r="AF5489" s="2">
        <v>0</v>
      </c>
      <c r="AG5489" s="2">
        <v>0</v>
      </c>
      <c r="AH5489" s="2">
        <v>0</v>
      </c>
      <c r="AI5489" s="2">
        <v>0</v>
      </c>
      <c r="AJ5489" s="2" t="s">
        <v>13159</v>
      </c>
      <c r="AK5489" s="2">
        <v>0</v>
      </c>
      <c r="AL5489" s="8" t="s">
        <v>19890</v>
      </c>
      <c r="AM5489" s="8" t="str">
        <f t="shared" si="595"/>
        <v>Agreed</v>
      </c>
      <c r="AN5489" s="8" t="s">
        <v>57</v>
      </c>
      <c r="AO5489">
        <f t="shared" si="596"/>
        <v>1</v>
      </c>
      <c r="AP5489">
        <f t="shared" si="597"/>
        <v>0</v>
      </c>
      <c r="AQ5489">
        <f t="shared" si="598"/>
        <v>0</v>
      </c>
      <c r="AR5489">
        <f t="shared" si="599"/>
        <v>0</v>
      </c>
      <c r="AS5489" t="str">
        <f t="shared" si="600"/>
        <v/>
      </c>
      <c r="BO5489" t="str">
        <f t="shared" si="601"/>
        <v/>
      </c>
    </row>
    <row r="5490" spans="2:67" ht="135">
      <c r="B5490">
        <v>92193</v>
      </c>
      <c r="C5490" t="s">
        <v>4101</v>
      </c>
      <c r="D5490" t="s">
        <v>4102</v>
      </c>
      <c r="E5490" t="s">
        <v>17797</v>
      </c>
      <c r="F5490" t="s">
        <v>19121</v>
      </c>
      <c r="G5490" t="s">
        <v>20303</v>
      </c>
      <c r="H5490" t="s">
        <v>17800</v>
      </c>
      <c r="I5490">
        <v>748</v>
      </c>
      <c r="J5490">
        <v>1951</v>
      </c>
      <c r="K5490" t="s">
        <v>20557</v>
      </c>
      <c r="L5490" t="s">
        <v>17802</v>
      </c>
      <c r="M5490" s="1" t="s">
        <v>20558</v>
      </c>
      <c r="N5490" s="2">
        <v>0</v>
      </c>
      <c r="O5490" s="2">
        <v>0</v>
      </c>
      <c r="P5490" s="2">
        <v>0</v>
      </c>
      <c r="Q5490" s="2">
        <v>1</v>
      </c>
      <c r="R5490" s="8" t="s">
        <v>20425</v>
      </c>
      <c r="S5490" s="2">
        <v>0</v>
      </c>
      <c r="T5490" s="2">
        <v>1</v>
      </c>
      <c r="U5490" s="2">
        <v>0</v>
      </c>
      <c r="V5490" s="2">
        <v>0</v>
      </c>
      <c r="W5490" s="2">
        <v>0</v>
      </c>
      <c r="X5490" s="2">
        <v>0</v>
      </c>
      <c r="Y5490" s="2">
        <v>0</v>
      </c>
      <c r="Z5490" s="2">
        <v>0</v>
      </c>
      <c r="AA5490" s="2" t="s">
        <v>13140</v>
      </c>
      <c r="AB5490" s="2">
        <v>0</v>
      </c>
      <c r="AC5490" s="2">
        <v>0</v>
      </c>
      <c r="AD5490" s="2">
        <v>1</v>
      </c>
      <c r="AE5490" s="2">
        <v>0</v>
      </c>
      <c r="AF5490" s="2">
        <v>0</v>
      </c>
      <c r="AG5490" s="2">
        <v>0</v>
      </c>
      <c r="AH5490" s="2">
        <v>0</v>
      </c>
      <c r="AI5490" s="2">
        <v>0</v>
      </c>
      <c r="AJ5490" s="2" t="s">
        <v>20559</v>
      </c>
      <c r="AK5490" s="2">
        <v>0</v>
      </c>
      <c r="AL5490" s="8">
        <v>0</v>
      </c>
      <c r="AM5490" s="8" t="str">
        <f t="shared" si="595"/>
        <v>Agreed</v>
      </c>
      <c r="AN5490" s="8" t="s">
        <v>57</v>
      </c>
      <c r="AO5490">
        <f t="shared" si="596"/>
        <v>0</v>
      </c>
      <c r="AP5490">
        <f t="shared" si="597"/>
        <v>0</v>
      </c>
      <c r="AQ5490">
        <f t="shared" si="598"/>
        <v>0</v>
      </c>
      <c r="AR5490">
        <f t="shared" si="599"/>
        <v>1</v>
      </c>
      <c r="AS5490" t="str">
        <f t="shared" si="600"/>
        <v/>
      </c>
      <c r="BO5490" t="str">
        <f t="shared" si="601"/>
        <v/>
      </c>
    </row>
    <row r="5491" spans="2:67" ht="105">
      <c r="B5491">
        <v>92212</v>
      </c>
      <c r="C5491" t="s">
        <v>4101</v>
      </c>
      <c r="D5491" t="s">
        <v>4102</v>
      </c>
      <c r="E5491" t="s">
        <v>17797</v>
      </c>
      <c r="F5491" t="s">
        <v>19121</v>
      </c>
      <c r="G5491" t="s">
        <v>20560</v>
      </c>
      <c r="H5491" t="s">
        <v>17800</v>
      </c>
      <c r="I5491">
        <v>790</v>
      </c>
      <c r="J5491">
        <v>1951</v>
      </c>
      <c r="K5491" t="s">
        <v>20561</v>
      </c>
      <c r="L5491" t="s">
        <v>17802</v>
      </c>
      <c r="M5491" s="1" t="s">
        <v>20562</v>
      </c>
      <c r="N5491" s="2">
        <v>1</v>
      </c>
      <c r="O5491" s="2">
        <v>0</v>
      </c>
      <c r="P5491" s="2">
        <v>0</v>
      </c>
      <c r="Q5491" s="2">
        <v>0</v>
      </c>
      <c r="R5491" s="8" t="s">
        <v>13327</v>
      </c>
      <c r="S5491" s="2">
        <v>0</v>
      </c>
      <c r="T5491" s="2">
        <v>1</v>
      </c>
      <c r="U5491" s="2">
        <v>0</v>
      </c>
      <c r="V5491" s="2">
        <v>0</v>
      </c>
      <c r="W5491" s="2">
        <v>0</v>
      </c>
      <c r="X5491" s="2">
        <v>0</v>
      </c>
      <c r="Y5491" s="2">
        <v>0</v>
      </c>
      <c r="Z5491" s="2">
        <v>0</v>
      </c>
      <c r="AA5491" s="2" t="s">
        <v>13140</v>
      </c>
      <c r="AB5491" s="2">
        <v>0</v>
      </c>
      <c r="AC5491" s="2">
        <v>1</v>
      </c>
      <c r="AD5491" s="2">
        <v>0</v>
      </c>
      <c r="AE5491" s="2">
        <v>0</v>
      </c>
      <c r="AF5491" s="2">
        <v>0</v>
      </c>
      <c r="AG5491" s="2">
        <v>0</v>
      </c>
      <c r="AH5491" s="2">
        <v>0</v>
      </c>
      <c r="AI5491" s="2">
        <v>0</v>
      </c>
      <c r="AJ5491" s="2" t="s">
        <v>13159</v>
      </c>
      <c r="AK5491" s="2">
        <v>0</v>
      </c>
      <c r="AL5491" s="8" t="s">
        <v>20563</v>
      </c>
      <c r="AM5491" s="8" t="str">
        <f t="shared" si="595"/>
        <v>Agreed</v>
      </c>
      <c r="AN5491" s="8" t="s">
        <v>57</v>
      </c>
      <c r="AO5491">
        <f t="shared" si="596"/>
        <v>1</v>
      </c>
      <c r="AP5491">
        <f t="shared" si="597"/>
        <v>0</v>
      </c>
      <c r="AQ5491">
        <f t="shared" si="598"/>
        <v>0</v>
      </c>
      <c r="AR5491">
        <f t="shared" si="599"/>
        <v>0</v>
      </c>
      <c r="AS5491" t="str">
        <f t="shared" si="600"/>
        <v/>
      </c>
      <c r="BO5491" t="str">
        <f t="shared" si="601"/>
        <v/>
      </c>
    </row>
    <row r="5492" spans="2:67" ht="45">
      <c r="B5492">
        <v>92214</v>
      </c>
      <c r="C5492" t="s">
        <v>4101</v>
      </c>
      <c r="D5492" t="s">
        <v>4102</v>
      </c>
      <c r="E5492" t="s">
        <v>17797</v>
      </c>
      <c r="F5492" t="s">
        <v>19121</v>
      </c>
      <c r="G5492" t="s">
        <v>20560</v>
      </c>
      <c r="H5492" t="s">
        <v>17800</v>
      </c>
      <c r="I5492">
        <v>790</v>
      </c>
      <c r="J5492">
        <v>1951</v>
      </c>
      <c r="K5492" t="s">
        <v>20564</v>
      </c>
      <c r="L5492" t="s">
        <v>17802</v>
      </c>
      <c r="M5492" s="1" t="s">
        <v>20565</v>
      </c>
      <c r="N5492" s="2">
        <v>1</v>
      </c>
      <c r="O5492" s="2">
        <v>0</v>
      </c>
      <c r="P5492" s="2">
        <v>0</v>
      </c>
      <c r="Q5492" s="2">
        <v>0</v>
      </c>
      <c r="R5492" s="8" t="s">
        <v>13327</v>
      </c>
      <c r="S5492" s="2">
        <v>0</v>
      </c>
      <c r="T5492" s="2">
        <v>1</v>
      </c>
      <c r="U5492" s="2">
        <v>0</v>
      </c>
      <c r="V5492" s="2">
        <v>0</v>
      </c>
      <c r="W5492" s="2">
        <v>0</v>
      </c>
      <c r="X5492" s="2">
        <v>0</v>
      </c>
      <c r="Y5492" s="2">
        <v>0</v>
      </c>
      <c r="Z5492" s="2">
        <v>0</v>
      </c>
      <c r="AA5492" s="2" t="s">
        <v>13140</v>
      </c>
      <c r="AB5492" s="2">
        <v>0</v>
      </c>
      <c r="AC5492" s="2">
        <v>1</v>
      </c>
      <c r="AD5492" s="2">
        <v>0</v>
      </c>
      <c r="AE5492" s="2">
        <v>0</v>
      </c>
      <c r="AF5492" s="2">
        <v>0</v>
      </c>
      <c r="AG5492" s="2">
        <v>0</v>
      </c>
      <c r="AH5492" s="2">
        <v>0</v>
      </c>
      <c r="AI5492" s="2">
        <v>0</v>
      </c>
      <c r="AJ5492" s="2" t="s">
        <v>13159</v>
      </c>
      <c r="AK5492" s="2">
        <v>0</v>
      </c>
      <c r="AL5492" s="8" t="s">
        <v>19890</v>
      </c>
      <c r="AM5492" s="8" t="str">
        <f t="shared" si="595"/>
        <v>Agreed</v>
      </c>
      <c r="AN5492" s="8" t="s">
        <v>57</v>
      </c>
      <c r="AO5492">
        <f t="shared" si="596"/>
        <v>1</v>
      </c>
      <c r="AP5492">
        <f t="shared" si="597"/>
        <v>0</v>
      </c>
      <c r="AQ5492">
        <f t="shared" si="598"/>
        <v>0</v>
      </c>
      <c r="AR5492">
        <f t="shared" si="599"/>
        <v>0</v>
      </c>
      <c r="AS5492" t="str">
        <f t="shared" si="600"/>
        <v/>
      </c>
      <c r="BO5492" t="str">
        <f t="shared" si="601"/>
        <v/>
      </c>
    </row>
    <row r="5493" spans="2:67" ht="45">
      <c r="B5493">
        <v>92216</v>
      </c>
      <c r="C5493" t="s">
        <v>4101</v>
      </c>
      <c r="D5493" t="s">
        <v>4102</v>
      </c>
      <c r="E5493" t="s">
        <v>17797</v>
      </c>
      <c r="F5493" t="s">
        <v>19121</v>
      </c>
      <c r="G5493" t="s">
        <v>20560</v>
      </c>
      <c r="H5493" t="s">
        <v>17800</v>
      </c>
      <c r="I5493">
        <v>790</v>
      </c>
      <c r="J5493">
        <v>1951</v>
      </c>
      <c r="K5493" t="s">
        <v>20564</v>
      </c>
      <c r="L5493" t="s">
        <v>17802</v>
      </c>
      <c r="M5493" s="1" t="s">
        <v>20566</v>
      </c>
      <c r="N5493" s="2">
        <v>1</v>
      </c>
      <c r="O5493" s="2">
        <v>0</v>
      </c>
      <c r="P5493" s="2">
        <v>0</v>
      </c>
      <c r="Q5493" s="2">
        <v>0</v>
      </c>
      <c r="R5493" s="8" t="s">
        <v>13327</v>
      </c>
      <c r="S5493" s="2">
        <v>0</v>
      </c>
      <c r="T5493" s="2">
        <v>1</v>
      </c>
      <c r="U5493" s="2">
        <v>0</v>
      </c>
      <c r="V5493" s="2">
        <v>0</v>
      </c>
      <c r="W5493" s="2">
        <v>0</v>
      </c>
      <c r="X5493" s="2">
        <v>0</v>
      </c>
      <c r="Y5493" s="2">
        <v>0</v>
      </c>
      <c r="Z5493" s="2">
        <v>0</v>
      </c>
      <c r="AA5493" s="2" t="s">
        <v>13140</v>
      </c>
      <c r="AB5493" s="2">
        <v>0</v>
      </c>
      <c r="AC5493" s="2">
        <v>1</v>
      </c>
      <c r="AD5493" s="2">
        <v>0</v>
      </c>
      <c r="AE5493" s="2">
        <v>0</v>
      </c>
      <c r="AF5493" s="2">
        <v>0</v>
      </c>
      <c r="AG5493" s="2">
        <v>0</v>
      </c>
      <c r="AH5493" s="2">
        <v>0</v>
      </c>
      <c r="AI5493" s="2">
        <v>0</v>
      </c>
      <c r="AJ5493" s="2" t="s">
        <v>13159</v>
      </c>
      <c r="AK5493" s="2">
        <v>0</v>
      </c>
      <c r="AL5493" s="8" t="s">
        <v>19890</v>
      </c>
      <c r="AM5493" s="8" t="str">
        <f t="shared" si="595"/>
        <v>Agreed</v>
      </c>
      <c r="AN5493" s="8" t="s">
        <v>57</v>
      </c>
      <c r="AO5493">
        <f t="shared" si="596"/>
        <v>1</v>
      </c>
      <c r="AP5493">
        <f t="shared" si="597"/>
        <v>0</v>
      </c>
      <c r="AQ5493">
        <f t="shared" si="598"/>
        <v>0</v>
      </c>
      <c r="AR5493">
        <f t="shared" si="599"/>
        <v>0</v>
      </c>
      <c r="AS5493" t="str">
        <f t="shared" si="600"/>
        <v/>
      </c>
      <c r="BO5493" t="str">
        <f t="shared" si="601"/>
        <v/>
      </c>
    </row>
    <row r="5494" spans="2:67" ht="45">
      <c r="B5494">
        <v>92217</v>
      </c>
      <c r="C5494" t="s">
        <v>4101</v>
      </c>
      <c r="D5494" t="s">
        <v>4102</v>
      </c>
      <c r="E5494" t="s">
        <v>17797</v>
      </c>
      <c r="F5494" t="s">
        <v>19121</v>
      </c>
      <c r="G5494" t="s">
        <v>20560</v>
      </c>
      <c r="H5494" t="s">
        <v>17800</v>
      </c>
      <c r="I5494">
        <v>790</v>
      </c>
      <c r="J5494">
        <v>1951</v>
      </c>
      <c r="K5494" t="s">
        <v>20564</v>
      </c>
      <c r="L5494" t="s">
        <v>17802</v>
      </c>
      <c r="M5494" s="1" t="s">
        <v>20567</v>
      </c>
      <c r="N5494" s="2">
        <v>1</v>
      </c>
      <c r="O5494" s="2">
        <v>0</v>
      </c>
      <c r="P5494" s="2">
        <v>0</v>
      </c>
      <c r="Q5494" s="2">
        <v>0</v>
      </c>
      <c r="R5494" s="8" t="s">
        <v>13327</v>
      </c>
      <c r="S5494" s="2">
        <v>0</v>
      </c>
      <c r="T5494" s="2">
        <v>1</v>
      </c>
      <c r="U5494" s="2">
        <v>0</v>
      </c>
      <c r="V5494" s="2">
        <v>0</v>
      </c>
      <c r="W5494" s="2">
        <v>0</v>
      </c>
      <c r="X5494" s="2">
        <v>0</v>
      </c>
      <c r="Y5494" s="2">
        <v>0</v>
      </c>
      <c r="Z5494" s="2">
        <v>0</v>
      </c>
      <c r="AA5494" s="2" t="s">
        <v>13140</v>
      </c>
      <c r="AB5494" s="2">
        <v>0</v>
      </c>
      <c r="AC5494" s="2">
        <v>1</v>
      </c>
      <c r="AD5494" s="2">
        <v>0</v>
      </c>
      <c r="AE5494" s="2">
        <v>0</v>
      </c>
      <c r="AF5494" s="2">
        <v>0</v>
      </c>
      <c r="AG5494" s="2">
        <v>0</v>
      </c>
      <c r="AH5494" s="2">
        <v>0</v>
      </c>
      <c r="AI5494" s="2">
        <v>0</v>
      </c>
      <c r="AJ5494" s="2" t="s">
        <v>13159</v>
      </c>
      <c r="AK5494" s="2">
        <v>0</v>
      </c>
      <c r="AL5494" s="8" t="s">
        <v>19890</v>
      </c>
      <c r="AM5494" s="8" t="str">
        <f t="shared" si="595"/>
        <v>Agreed</v>
      </c>
      <c r="AN5494" s="8" t="s">
        <v>57</v>
      </c>
      <c r="AO5494">
        <f t="shared" si="596"/>
        <v>1</v>
      </c>
      <c r="AP5494">
        <f t="shared" si="597"/>
        <v>0</v>
      </c>
      <c r="AQ5494">
        <f t="shared" si="598"/>
        <v>0</v>
      </c>
      <c r="AR5494">
        <f t="shared" si="599"/>
        <v>0</v>
      </c>
      <c r="AS5494" t="str">
        <f t="shared" si="600"/>
        <v/>
      </c>
      <c r="BO5494" t="str">
        <f t="shared" si="601"/>
        <v/>
      </c>
    </row>
    <row r="5495" spans="2:67" ht="45">
      <c r="B5495">
        <v>92218</v>
      </c>
      <c r="C5495" t="s">
        <v>4101</v>
      </c>
      <c r="D5495" t="s">
        <v>4102</v>
      </c>
      <c r="E5495" t="s">
        <v>17797</v>
      </c>
      <c r="F5495" t="s">
        <v>19121</v>
      </c>
      <c r="G5495" t="s">
        <v>20560</v>
      </c>
      <c r="H5495" t="s">
        <v>17800</v>
      </c>
      <c r="I5495">
        <v>790</v>
      </c>
      <c r="J5495">
        <v>1951</v>
      </c>
      <c r="K5495" t="s">
        <v>20564</v>
      </c>
      <c r="L5495" t="s">
        <v>17802</v>
      </c>
      <c r="M5495" s="1" t="s">
        <v>20568</v>
      </c>
      <c r="N5495" s="2">
        <v>1</v>
      </c>
      <c r="O5495" s="2">
        <v>0</v>
      </c>
      <c r="P5495" s="2">
        <v>0</v>
      </c>
      <c r="Q5495" s="2">
        <v>0</v>
      </c>
      <c r="R5495" s="8" t="s">
        <v>13327</v>
      </c>
      <c r="S5495" s="2">
        <v>0</v>
      </c>
      <c r="T5495" s="2">
        <v>1</v>
      </c>
      <c r="U5495" s="2">
        <v>0</v>
      </c>
      <c r="V5495" s="2">
        <v>0</v>
      </c>
      <c r="W5495" s="2">
        <v>0</v>
      </c>
      <c r="X5495" s="2">
        <v>0</v>
      </c>
      <c r="Y5495" s="2">
        <v>0</v>
      </c>
      <c r="Z5495" s="2">
        <v>0</v>
      </c>
      <c r="AA5495" s="2" t="s">
        <v>13140</v>
      </c>
      <c r="AB5495" s="2">
        <v>0</v>
      </c>
      <c r="AC5495" s="2">
        <v>1</v>
      </c>
      <c r="AD5495" s="2">
        <v>0</v>
      </c>
      <c r="AE5495" s="2">
        <v>0</v>
      </c>
      <c r="AF5495" s="2">
        <v>0</v>
      </c>
      <c r="AG5495" s="2">
        <v>0</v>
      </c>
      <c r="AH5495" s="2">
        <v>0</v>
      </c>
      <c r="AI5495" s="2">
        <v>0</v>
      </c>
      <c r="AJ5495" s="2" t="s">
        <v>13159</v>
      </c>
      <c r="AK5495" s="2">
        <v>0</v>
      </c>
      <c r="AL5495" s="8" t="s">
        <v>19890</v>
      </c>
      <c r="AM5495" s="8" t="str">
        <f t="shared" si="595"/>
        <v>Agreed</v>
      </c>
      <c r="AN5495" s="8" t="s">
        <v>57</v>
      </c>
      <c r="AO5495">
        <f t="shared" si="596"/>
        <v>1</v>
      </c>
      <c r="AP5495">
        <f t="shared" si="597"/>
        <v>0</v>
      </c>
      <c r="AQ5495">
        <f t="shared" si="598"/>
        <v>0</v>
      </c>
      <c r="AR5495">
        <f t="shared" si="599"/>
        <v>0</v>
      </c>
      <c r="AS5495" t="str">
        <f t="shared" si="600"/>
        <v/>
      </c>
      <c r="BO5495" t="str">
        <f t="shared" si="601"/>
        <v/>
      </c>
    </row>
    <row r="5496" spans="2:67" ht="120">
      <c r="B5496">
        <v>92220</v>
      </c>
      <c r="C5496" t="s">
        <v>4101</v>
      </c>
      <c r="D5496" t="s">
        <v>4102</v>
      </c>
      <c r="E5496" t="s">
        <v>17797</v>
      </c>
      <c r="F5496" t="s">
        <v>19121</v>
      </c>
      <c r="G5496" t="s">
        <v>20560</v>
      </c>
      <c r="H5496" t="s">
        <v>17800</v>
      </c>
      <c r="I5496">
        <v>790</v>
      </c>
      <c r="J5496">
        <v>1951</v>
      </c>
      <c r="K5496" t="s">
        <v>20564</v>
      </c>
      <c r="L5496" t="s">
        <v>17802</v>
      </c>
      <c r="M5496" s="1" t="s">
        <v>20569</v>
      </c>
      <c r="N5496" s="2">
        <v>0</v>
      </c>
      <c r="O5496" s="2">
        <v>0</v>
      </c>
      <c r="P5496" s="2">
        <v>1</v>
      </c>
      <c r="Q5496" s="2">
        <v>0</v>
      </c>
      <c r="R5496" s="8" t="s">
        <v>20570</v>
      </c>
      <c r="S5496" s="2">
        <v>0</v>
      </c>
      <c r="T5496" s="2">
        <v>1</v>
      </c>
      <c r="U5496" s="2">
        <v>0</v>
      </c>
      <c r="V5496" s="2">
        <v>0</v>
      </c>
      <c r="W5496" s="2">
        <v>0</v>
      </c>
      <c r="X5496" s="2">
        <v>0</v>
      </c>
      <c r="Y5496" s="2">
        <v>0</v>
      </c>
      <c r="Z5496" s="2">
        <v>0</v>
      </c>
      <c r="AA5496" s="2" t="s">
        <v>20519</v>
      </c>
      <c r="AB5496" s="2">
        <v>0</v>
      </c>
      <c r="AC5496" s="2">
        <v>0</v>
      </c>
      <c r="AD5496" s="2">
        <v>1</v>
      </c>
      <c r="AE5496" s="2">
        <v>0</v>
      </c>
      <c r="AF5496" s="2">
        <v>0</v>
      </c>
      <c r="AG5496" s="2">
        <v>0</v>
      </c>
      <c r="AH5496" s="2">
        <v>0</v>
      </c>
      <c r="AI5496" s="2">
        <v>0</v>
      </c>
      <c r="AJ5496" s="2" t="s">
        <v>20571</v>
      </c>
      <c r="AK5496" s="2">
        <v>0</v>
      </c>
      <c r="AL5496" s="8">
        <v>0</v>
      </c>
      <c r="AM5496" s="8" t="str">
        <f t="shared" si="595"/>
        <v>Agreed</v>
      </c>
      <c r="AN5496" s="8" t="s">
        <v>57</v>
      </c>
      <c r="AO5496">
        <f t="shared" si="596"/>
        <v>0</v>
      </c>
      <c r="AP5496">
        <f t="shared" si="597"/>
        <v>0</v>
      </c>
      <c r="AQ5496">
        <f t="shared" si="598"/>
        <v>1</v>
      </c>
      <c r="AR5496">
        <f t="shared" si="599"/>
        <v>0</v>
      </c>
      <c r="AS5496" t="str">
        <f t="shared" si="600"/>
        <v/>
      </c>
      <c r="BO5496" t="str">
        <f t="shared" si="601"/>
        <v/>
      </c>
    </row>
    <row r="5497" spans="2:67" ht="180">
      <c r="B5497">
        <v>92222</v>
      </c>
      <c r="C5497" t="s">
        <v>4101</v>
      </c>
      <c r="D5497" t="s">
        <v>4102</v>
      </c>
      <c r="E5497" t="s">
        <v>17797</v>
      </c>
      <c r="F5497" t="s">
        <v>19121</v>
      </c>
      <c r="G5497" t="s">
        <v>20560</v>
      </c>
      <c r="H5497" t="s">
        <v>17800</v>
      </c>
      <c r="I5497">
        <v>791</v>
      </c>
      <c r="J5497">
        <v>1951</v>
      </c>
      <c r="K5497" t="s">
        <v>20572</v>
      </c>
      <c r="L5497" t="s">
        <v>17802</v>
      </c>
      <c r="M5497" s="1" t="s">
        <v>20573</v>
      </c>
      <c r="N5497" s="2">
        <v>1</v>
      </c>
      <c r="O5497" s="2">
        <v>0</v>
      </c>
      <c r="P5497" s="2">
        <v>0</v>
      </c>
      <c r="Q5497" s="2">
        <v>0</v>
      </c>
      <c r="R5497" s="8" t="s">
        <v>13327</v>
      </c>
      <c r="S5497" s="2">
        <v>0</v>
      </c>
      <c r="T5497" s="2">
        <v>1</v>
      </c>
      <c r="U5497" s="2">
        <v>0</v>
      </c>
      <c r="V5497" s="2">
        <v>0</v>
      </c>
      <c r="W5497" s="2">
        <v>0</v>
      </c>
      <c r="X5497" s="2">
        <v>0</v>
      </c>
      <c r="Y5497" s="2">
        <v>0</v>
      </c>
      <c r="Z5497" s="2">
        <v>0</v>
      </c>
      <c r="AA5497" s="2" t="s">
        <v>13140</v>
      </c>
      <c r="AB5497" s="2">
        <v>0</v>
      </c>
      <c r="AC5497" s="2">
        <v>1</v>
      </c>
      <c r="AD5497" s="2">
        <v>0</v>
      </c>
      <c r="AE5497" s="2">
        <v>0</v>
      </c>
      <c r="AF5497" s="2">
        <v>0</v>
      </c>
      <c r="AG5497" s="2">
        <v>0</v>
      </c>
      <c r="AH5497" s="2">
        <v>0</v>
      </c>
      <c r="AI5497" s="2">
        <v>0</v>
      </c>
      <c r="AJ5497" s="2" t="s">
        <v>13159</v>
      </c>
      <c r="AK5497" s="2">
        <v>0</v>
      </c>
      <c r="AL5497" s="8" t="s">
        <v>19890</v>
      </c>
      <c r="AM5497" s="8" t="str">
        <f t="shared" si="595"/>
        <v>Agreed</v>
      </c>
      <c r="AN5497" s="8" t="s">
        <v>57</v>
      </c>
      <c r="AO5497">
        <f t="shared" si="596"/>
        <v>1</v>
      </c>
      <c r="AP5497">
        <f t="shared" si="597"/>
        <v>0</v>
      </c>
      <c r="AQ5497">
        <f t="shared" si="598"/>
        <v>0</v>
      </c>
      <c r="AR5497">
        <f t="shared" si="599"/>
        <v>0</v>
      </c>
      <c r="AS5497" t="str">
        <f t="shared" si="600"/>
        <v/>
      </c>
      <c r="BO5497" t="str">
        <f t="shared" si="601"/>
        <v/>
      </c>
    </row>
    <row r="5498" spans="2:67" ht="45">
      <c r="B5498">
        <v>92227</v>
      </c>
      <c r="C5498" t="s">
        <v>4101</v>
      </c>
      <c r="D5498" t="s">
        <v>4102</v>
      </c>
      <c r="E5498" t="s">
        <v>17797</v>
      </c>
      <c r="F5498" t="s">
        <v>19121</v>
      </c>
      <c r="G5498" t="s">
        <v>20360</v>
      </c>
      <c r="H5498" t="s">
        <v>17800</v>
      </c>
      <c r="I5498">
        <v>804</v>
      </c>
      <c r="J5498">
        <v>1951</v>
      </c>
      <c r="K5498" t="s">
        <v>20574</v>
      </c>
      <c r="L5498" t="s">
        <v>17802</v>
      </c>
      <c r="M5498" s="1" t="s">
        <v>20575</v>
      </c>
      <c r="N5498" s="2">
        <v>1</v>
      </c>
      <c r="O5498" s="2">
        <v>0</v>
      </c>
      <c r="P5498" s="2">
        <v>0</v>
      </c>
      <c r="Q5498" s="2">
        <v>0</v>
      </c>
      <c r="R5498" s="8" t="s">
        <v>13327</v>
      </c>
      <c r="S5498" s="2">
        <v>0</v>
      </c>
      <c r="T5498" s="2">
        <v>1</v>
      </c>
      <c r="U5498" s="2">
        <v>0</v>
      </c>
      <c r="V5498" s="2">
        <v>0</v>
      </c>
      <c r="W5498" s="2">
        <v>0</v>
      </c>
      <c r="X5498" s="2">
        <v>0</v>
      </c>
      <c r="Y5498" s="2">
        <v>0</v>
      </c>
      <c r="Z5498" s="2">
        <v>0</v>
      </c>
      <c r="AA5498" s="2" t="s">
        <v>13140</v>
      </c>
      <c r="AB5498" s="2">
        <v>0</v>
      </c>
      <c r="AC5498" s="2">
        <v>1</v>
      </c>
      <c r="AD5498" s="2">
        <v>0</v>
      </c>
      <c r="AE5498" s="2">
        <v>0</v>
      </c>
      <c r="AF5498" s="2">
        <v>0</v>
      </c>
      <c r="AG5498" s="2">
        <v>0</v>
      </c>
      <c r="AH5498" s="2">
        <v>0</v>
      </c>
      <c r="AI5498" s="2">
        <v>0</v>
      </c>
      <c r="AJ5498" s="2" t="s">
        <v>13159</v>
      </c>
      <c r="AK5498" s="2">
        <v>0</v>
      </c>
      <c r="AL5498" s="8" t="s">
        <v>19890</v>
      </c>
      <c r="AM5498" s="8" t="str">
        <f t="shared" si="595"/>
        <v>Agreed</v>
      </c>
      <c r="AN5498" s="8" t="s">
        <v>57</v>
      </c>
      <c r="AO5498">
        <f t="shared" si="596"/>
        <v>1</v>
      </c>
      <c r="AP5498">
        <f t="shared" si="597"/>
        <v>0</v>
      </c>
      <c r="AQ5498">
        <f t="shared" si="598"/>
        <v>0</v>
      </c>
      <c r="AR5498">
        <f t="shared" si="599"/>
        <v>0</v>
      </c>
      <c r="AS5498" t="str">
        <f t="shared" si="600"/>
        <v/>
      </c>
      <c r="BO5498" t="str">
        <f t="shared" si="601"/>
        <v/>
      </c>
    </row>
    <row r="5499" spans="2:67" ht="59.25">
      <c r="B5499">
        <v>92231</v>
      </c>
      <c r="C5499" t="s">
        <v>4101</v>
      </c>
      <c r="D5499" t="s">
        <v>4102</v>
      </c>
      <c r="E5499" t="s">
        <v>17797</v>
      </c>
      <c r="F5499" t="s">
        <v>18647</v>
      </c>
      <c r="G5499" t="s">
        <v>20576</v>
      </c>
      <c r="H5499" t="s">
        <v>17800</v>
      </c>
      <c r="I5499">
        <v>20</v>
      </c>
      <c r="J5499">
        <v>1950</v>
      </c>
      <c r="K5499" t="s">
        <v>20577</v>
      </c>
      <c r="L5499" t="s">
        <v>17802</v>
      </c>
      <c r="M5499" s="1" t="s">
        <v>20578</v>
      </c>
      <c r="N5499" s="2">
        <v>0</v>
      </c>
      <c r="O5499" s="2">
        <v>0</v>
      </c>
      <c r="P5499" s="2">
        <v>1</v>
      </c>
      <c r="Q5499" s="2">
        <v>0</v>
      </c>
      <c r="R5499" s="8" t="s">
        <v>20316</v>
      </c>
      <c r="S5499" s="2">
        <v>0</v>
      </c>
      <c r="T5499" s="2">
        <v>0</v>
      </c>
      <c r="U5499" s="2">
        <v>0</v>
      </c>
      <c r="V5499" s="2">
        <v>1</v>
      </c>
      <c r="W5499" s="2">
        <v>0</v>
      </c>
      <c r="X5499" s="2">
        <v>0</v>
      </c>
      <c r="Y5499" s="2">
        <v>0</v>
      </c>
      <c r="Z5499" s="2">
        <v>0</v>
      </c>
      <c r="AA5499" s="2" t="s">
        <v>20579</v>
      </c>
      <c r="AB5499" s="2">
        <v>0</v>
      </c>
      <c r="AC5499" s="2">
        <v>1</v>
      </c>
      <c r="AD5499" s="2">
        <v>0</v>
      </c>
      <c r="AE5499" s="2">
        <v>0</v>
      </c>
      <c r="AF5499" s="2">
        <v>0</v>
      </c>
      <c r="AG5499" s="2">
        <v>0</v>
      </c>
      <c r="AH5499" s="2">
        <v>0</v>
      </c>
      <c r="AI5499" s="2">
        <v>0</v>
      </c>
      <c r="AJ5499" s="2" t="s">
        <v>13159</v>
      </c>
      <c r="AK5499" s="2">
        <v>0</v>
      </c>
      <c r="AL5499" s="8">
        <v>0</v>
      </c>
      <c r="AM5499" s="8" t="str">
        <f t="shared" si="595"/>
        <v>Recoded</v>
      </c>
      <c r="AN5499" s="8"/>
      <c r="AO5499">
        <v>0</v>
      </c>
      <c r="AP5499">
        <v>0</v>
      </c>
      <c r="AQ5499">
        <v>0</v>
      </c>
      <c r="AR5499">
        <v>1</v>
      </c>
      <c r="AS5499" t="s">
        <v>20667</v>
      </c>
      <c r="BO5499" t="str">
        <f t="shared" si="601"/>
        <v/>
      </c>
    </row>
    <row r="5500" spans="2:67" ht="120">
      <c r="B5500">
        <v>92237</v>
      </c>
      <c r="C5500" t="s">
        <v>4101</v>
      </c>
      <c r="D5500" t="s">
        <v>4102</v>
      </c>
      <c r="E5500" t="s">
        <v>17797</v>
      </c>
      <c r="F5500" t="s">
        <v>18647</v>
      </c>
      <c r="G5500" t="s">
        <v>20580</v>
      </c>
      <c r="H5500" t="s">
        <v>17800</v>
      </c>
      <c r="I5500">
        <v>85</v>
      </c>
      <c r="J5500">
        <v>1950</v>
      </c>
      <c r="K5500" t="s">
        <v>20581</v>
      </c>
      <c r="L5500" t="s">
        <v>17802</v>
      </c>
      <c r="M5500" s="1" t="s">
        <v>20582</v>
      </c>
      <c r="N5500" s="2">
        <v>0</v>
      </c>
      <c r="O5500" s="2">
        <v>0</v>
      </c>
      <c r="P5500" s="2">
        <v>0</v>
      </c>
      <c r="Q5500" s="2">
        <v>1</v>
      </c>
      <c r="R5500" s="8" t="s">
        <v>20583</v>
      </c>
      <c r="S5500" s="2">
        <v>0</v>
      </c>
      <c r="T5500" s="2">
        <v>1</v>
      </c>
      <c r="U5500" s="2">
        <v>0</v>
      </c>
      <c r="V5500" s="2">
        <v>0</v>
      </c>
      <c r="W5500" s="2">
        <v>0</v>
      </c>
      <c r="X5500" s="2">
        <v>0</v>
      </c>
      <c r="Y5500" s="2">
        <v>0</v>
      </c>
      <c r="Z5500" s="2">
        <v>0</v>
      </c>
      <c r="AA5500" s="2" t="s">
        <v>13140</v>
      </c>
      <c r="AB5500" s="2">
        <v>0</v>
      </c>
      <c r="AC5500" s="2">
        <v>0</v>
      </c>
      <c r="AD5500" s="2">
        <v>1</v>
      </c>
      <c r="AE5500" s="2">
        <v>0</v>
      </c>
      <c r="AF5500" s="2">
        <v>0</v>
      </c>
      <c r="AG5500" s="2">
        <v>0</v>
      </c>
      <c r="AH5500" s="2">
        <v>1</v>
      </c>
      <c r="AI5500" s="2">
        <v>0</v>
      </c>
      <c r="AJ5500" s="2" t="s">
        <v>20584</v>
      </c>
      <c r="AK5500" s="2">
        <v>0</v>
      </c>
      <c r="AL5500" s="8">
        <v>0</v>
      </c>
      <c r="AM5500" s="8" t="str">
        <f t="shared" si="595"/>
        <v>Agreed</v>
      </c>
      <c r="AN5500" s="8" t="s">
        <v>57</v>
      </c>
      <c r="AO5500">
        <f t="shared" si="596"/>
        <v>0</v>
      </c>
      <c r="AP5500">
        <f t="shared" si="597"/>
        <v>0</v>
      </c>
      <c r="AQ5500">
        <f t="shared" si="598"/>
        <v>0</v>
      </c>
      <c r="AR5500">
        <f t="shared" si="599"/>
        <v>1</v>
      </c>
      <c r="AS5500" t="str">
        <f t="shared" si="600"/>
        <v/>
      </c>
      <c r="BO5500" t="str">
        <f t="shared" si="601"/>
        <v/>
      </c>
    </row>
    <row r="5501" spans="2:67" ht="89.25">
      <c r="B5501">
        <v>92238</v>
      </c>
      <c r="C5501" t="s">
        <v>4101</v>
      </c>
      <c r="D5501" t="s">
        <v>4102</v>
      </c>
      <c r="E5501" t="s">
        <v>17797</v>
      </c>
      <c r="F5501" t="s">
        <v>18647</v>
      </c>
      <c r="G5501" t="s">
        <v>20585</v>
      </c>
      <c r="H5501" t="s">
        <v>17800</v>
      </c>
      <c r="I5501">
        <v>119</v>
      </c>
      <c r="J5501">
        <v>1950</v>
      </c>
      <c r="K5501" t="s">
        <v>20586</v>
      </c>
      <c r="L5501" t="s">
        <v>17802</v>
      </c>
      <c r="M5501" s="1" t="s">
        <v>20587</v>
      </c>
      <c r="N5501" s="2">
        <v>0</v>
      </c>
      <c r="O5501" s="2">
        <v>0</v>
      </c>
      <c r="P5501" s="2">
        <v>1</v>
      </c>
      <c r="Q5501" s="2">
        <v>0</v>
      </c>
      <c r="R5501" s="8" t="s">
        <v>20588</v>
      </c>
      <c r="S5501" s="2">
        <v>0</v>
      </c>
      <c r="T5501" s="2">
        <v>1</v>
      </c>
      <c r="U5501" s="2">
        <v>0</v>
      </c>
      <c r="V5501" s="2">
        <v>0</v>
      </c>
      <c r="W5501" s="2">
        <v>0</v>
      </c>
      <c r="X5501" s="2">
        <v>0</v>
      </c>
      <c r="Y5501" s="2">
        <v>0</v>
      </c>
      <c r="Z5501" s="2">
        <v>0</v>
      </c>
      <c r="AA5501" s="2" t="s">
        <v>13140</v>
      </c>
      <c r="AB5501" s="2">
        <v>0</v>
      </c>
      <c r="AC5501" s="2">
        <v>1</v>
      </c>
      <c r="AD5501" s="2">
        <v>0</v>
      </c>
      <c r="AE5501" s="2">
        <v>0</v>
      </c>
      <c r="AF5501" s="2">
        <v>0</v>
      </c>
      <c r="AG5501" s="2">
        <v>0</v>
      </c>
      <c r="AH5501" s="2">
        <v>0</v>
      </c>
      <c r="AI5501" s="2">
        <v>0</v>
      </c>
      <c r="AJ5501" s="2" t="s">
        <v>13159</v>
      </c>
      <c r="AK5501" s="2">
        <v>0</v>
      </c>
      <c r="AL5501" s="8">
        <v>0</v>
      </c>
      <c r="AM5501" s="8" t="str">
        <f t="shared" si="595"/>
        <v>Agreed</v>
      </c>
      <c r="AN5501" s="8" t="s">
        <v>57</v>
      </c>
      <c r="AO5501">
        <f t="shared" si="596"/>
        <v>0</v>
      </c>
      <c r="AP5501">
        <f t="shared" si="597"/>
        <v>0</v>
      </c>
      <c r="AQ5501">
        <f t="shared" si="598"/>
        <v>1</v>
      </c>
      <c r="AR5501">
        <f t="shared" si="599"/>
        <v>0</v>
      </c>
      <c r="AS5501" t="str">
        <f t="shared" si="600"/>
        <v/>
      </c>
      <c r="BO5501" t="str">
        <f t="shared" si="601"/>
        <v/>
      </c>
    </row>
    <row r="5502" spans="2:67" ht="117">
      <c r="B5502">
        <v>92250</v>
      </c>
      <c r="C5502" t="s">
        <v>4101</v>
      </c>
      <c r="D5502" t="s">
        <v>4102</v>
      </c>
      <c r="E5502" t="s">
        <v>17797</v>
      </c>
      <c r="F5502" t="s">
        <v>18647</v>
      </c>
      <c r="G5502" t="s">
        <v>20589</v>
      </c>
      <c r="H5502" t="s">
        <v>17800</v>
      </c>
      <c r="I5502">
        <v>157</v>
      </c>
      <c r="J5502">
        <v>1950</v>
      </c>
      <c r="K5502" t="s">
        <v>20590</v>
      </c>
      <c r="L5502" t="s">
        <v>17802</v>
      </c>
      <c r="M5502" s="1" t="s">
        <v>20591</v>
      </c>
      <c r="N5502" s="2">
        <v>0</v>
      </c>
      <c r="O5502" s="2">
        <v>1</v>
      </c>
      <c r="P5502" s="2">
        <v>0</v>
      </c>
      <c r="Q5502" s="2">
        <v>0</v>
      </c>
      <c r="R5502" s="8" t="s">
        <v>20592</v>
      </c>
      <c r="S5502" s="2">
        <v>0</v>
      </c>
      <c r="T5502" s="2">
        <v>1</v>
      </c>
      <c r="U5502" s="2">
        <v>0</v>
      </c>
      <c r="V5502" s="2">
        <v>0</v>
      </c>
      <c r="W5502" s="2">
        <v>0</v>
      </c>
      <c r="X5502" s="2">
        <v>0</v>
      </c>
      <c r="Y5502" s="2">
        <v>0</v>
      </c>
      <c r="Z5502" s="2">
        <v>0</v>
      </c>
      <c r="AA5502" s="2" t="s">
        <v>13140</v>
      </c>
      <c r="AB5502" s="2">
        <v>0</v>
      </c>
      <c r="AC5502" s="2">
        <v>0</v>
      </c>
      <c r="AD5502" s="2">
        <v>0</v>
      </c>
      <c r="AE5502" s="2">
        <v>0</v>
      </c>
      <c r="AF5502" s="2">
        <v>0</v>
      </c>
      <c r="AG5502" s="2">
        <v>0</v>
      </c>
      <c r="AH5502" s="2">
        <v>0</v>
      </c>
      <c r="AI5502" s="2">
        <v>1</v>
      </c>
      <c r="AJ5502" s="2" t="s">
        <v>20593</v>
      </c>
      <c r="AK5502" s="2">
        <v>0</v>
      </c>
      <c r="AL5502" s="8">
        <v>0</v>
      </c>
      <c r="AM5502" s="8" t="str">
        <f t="shared" si="595"/>
        <v>Agreed</v>
      </c>
      <c r="AN5502" s="8" t="s">
        <v>57</v>
      </c>
      <c r="AO5502">
        <f t="shared" si="596"/>
        <v>0</v>
      </c>
      <c r="AP5502">
        <f t="shared" si="597"/>
        <v>1</v>
      </c>
      <c r="AQ5502">
        <f t="shared" si="598"/>
        <v>0</v>
      </c>
      <c r="AR5502">
        <f t="shared" si="599"/>
        <v>0</v>
      </c>
      <c r="AS5502" t="str">
        <f t="shared" si="600"/>
        <v/>
      </c>
      <c r="BO5502" t="str">
        <f t="shared" si="601"/>
        <v/>
      </c>
    </row>
    <row r="5503" spans="2:67" ht="75">
      <c r="B5503">
        <v>92258</v>
      </c>
      <c r="C5503" t="s">
        <v>4101</v>
      </c>
      <c r="D5503" t="s">
        <v>4102</v>
      </c>
      <c r="E5503" t="s">
        <v>17797</v>
      </c>
      <c r="F5503" t="s">
        <v>18647</v>
      </c>
      <c r="G5503" t="s">
        <v>20594</v>
      </c>
      <c r="H5503" t="s">
        <v>17800</v>
      </c>
      <c r="I5503">
        <v>248</v>
      </c>
      <c r="J5503">
        <v>1950</v>
      </c>
      <c r="K5503" t="s">
        <v>20595</v>
      </c>
      <c r="L5503" t="s">
        <v>17802</v>
      </c>
      <c r="M5503" s="1" t="s">
        <v>20596</v>
      </c>
      <c r="N5503" s="2">
        <v>0</v>
      </c>
      <c r="O5503" s="2">
        <v>1</v>
      </c>
      <c r="P5503" s="2">
        <v>0</v>
      </c>
      <c r="Q5503" s="2">
        <v>0</v>
      </c>
      <c r="R5503" s="8" t="s">
        <v>7814</v>
      </c>
      <c r="S5503" s="2">
        <v>0</v>
      </c>
      <c r="T5503" s="2">
        <v>1</v>
      </c>
      <c r="U5503" s="2">
        <v>0</v>
      </c>
      <c r="V5503" s="2">
        <v>0</v>
      </c>
      <c r="W5503" s="2">
        <v>0</v>
      </c>
      <c r="X5503" s="2">
        <v>0</v>
      </c>
      <c r="Y5503" s="2">
        <v>0</v>
      </c>
      <c r="Z5503" s="2">
        <v>0</v>
      </c>
      <c r="AA5503" s="2" t="s">
        <v>13140</v>
      </c>
      <c r="AB5503" s="2">
        <v>0</v>
      </c>
      <c r="AC5503" s="2">
        <v>0</v>
      </c>
      <c r="AD5503" s="2">
        <v>1</v>
      </c>
      <c r="AE5503" s="2">
        <v>0</v>
      </c>
      <c r="AF5503" s="2">
        <v>0</v>
      </c>
      <c r="AG5503" s="2">
        <v>0</v>
      </c>
      <c r="AH5503" s="2">
        <v>0</v>
      </c>
      <c r="AI5503" s="2">
        <v>0</v>
      </c>
      <c r="AJ5503" s="2" t="s">
        <v>20597</v>
      </c>
      <c r="AK5503" s="2">
        <v>0</v>
      </c>
      <c r="AL5503" s="8">
        <v>0</v>
      </c>
      <c r="AM5503" s="8" t="str">
        <f t="shared" si="595"/>
        <v>Agreed</v>
      </c>
      <c r="AN5503" s="8" t="s">
        <v>57</v>
      </c>
      <c r="AO5503">
        <f t="shared" si="596"/>
        <v>0</v>
      </c>
      <c r="AP5503">
        <f t="shared" si="597"/>
        <v>1</v>
      </c>
      <c r="AQ5503">
        <f t="shared" si="598"/>
        <v>0</v>
      </c>
      <c r="AR5503">
        <f t="shared" si="599"/>
        <v>0</v>
      </c>
      <c r="AS5503" t="str">
        <f t="shared" si="600"/>
        <v/>
      </c>
      <c r="BO5503" t="str">
        <f t="shared" si="601"/>
        <v/>
      </c>
    </row>
    <row r="5504" spans="2:67" ht="105">
      <c r="B5504">
        <v>92298</v>
      </c>
      <c r="C5504" t="s">
        <v>4101</v>
      </c>
      <c r="D5504" t="s">
        <v>4102</v>
      </c>
      <c r="E5504" t="s">
        <v>17797</v>
      </c>
      <c r="F5504" t="s">
        <v>18647</v>
      </c>
      <c r="G5504" t="s">
        <v>20598</v>
      </c>
      <c r="H5504" t="s">
        <v>17800</v>
      </c>
      <c r="I5504">
        <v>422</v>
      </c>
      <c r="J5504">
        <v>1950</v>
      </c>
      <c r="K5504" t="s">
        <v>20599</v>
      </c>
      <c r="L5504" t="s">
        <v>17802</v>
      </c>
      <c r="M5504" s="1" t="s">
        <v>20600</v>
      </c>
      <c r="N5504" s="2">
        <v>1</v>
      </c>
      <c r="O5504" s="2">
        <v>0</v>
      </c>
      <c r="P5504" s="2">
        <v>0</v>
      </c>
      <c r="Q5504" s="2">
        <v>0</v>
      </c>
      <c r="R5504" s="8" t="s">
        <v>13327</v>
      </c>
      <c r="S5504" s="2">
        <v>0</v>
      </c>
      <c r="T5504" s="2">
        <v>1</v>
      </c>
      <c r="U5504" s="2">
        <v>0</v>
      </c>
      <c r="V5504" s="2">
        <v>0</v>
      </c>
      <c r="W5504" s="2">
        <v>0</v>
      </c>
      <c r="X5504" s="2">
        <v>0</v>
      </c>
      <c r="Y5504" s="2">
        <v>0</v>
      </c>
      <c r="Z5504" s="2">
        <v>0</v>
      </c>
      <c r="AA5504" s="2" t="s">
        <v>13140</v>
      </c>
      <c r="AB5504" s="2">
        <v>0</v>
      </c>
      <c r="AC5504" s="2">
        <v>1</v>
      </c>
      <c r="AD5504" s="2">
        <v>0</v>
      </c>
      <c r="AE5504" s="2">
        <v>0</v>
      </c>
      <c r="AF5504" s="2">
        <v>0</v>
      </c>
      <c r="AG5504" s="2">
        <v>0</v>
      </c>
      <c r="AH5504" s="2">
        <v>0</v>
      </c>
      <c r="AI5504" s="2">
        <v>0</v>
      </c>
      <c r="AJ5504" s="2" t="s">
        <v>13159</v>
      </c>
      <c r="AK5504" s="2">
        <v>0</v>
      </c>
      <c r="AL5504" s="8" t="s">
        <v>20601</v>
      </c>
      <c r="AM5504" s="8" t="str">
        <f t="shared" si="595"/>
        <v>Agreed</v>
      </c>
      <c r="AN5504" s="8" t="s">
        <v>57</v>
      </c>
      <c r="AO5504">
        <f t="shared" si="596"/>
        <v>1</v>
      </c>
      <c r="AP5504">
        <f t="shared" si="597"/>
        <v>0</v>
      </c>
      <c r="AQ5504">
        <f t="shared" si="598"/>
        <v>0</v>
      </c>
      <c r="AR5504">
        <f t="shared" si="599"/>
        <v>0</v>
      </c>
      <c r="AS5504" t="str">
        <f t="shared" si="600"/>
        <v/>
      </c>
      <c r="BO5504" t="str">
        <f t="shared" si="601"/>
        <v/>
      </c>
    </row>
    <row r="5505" spans="2:67" ht="105">
      <c r="B5505">
        <v>92320</v>
      </c>
      <c r="C5505" t="s">
        <v>4101</v>
      </c>
      <c r="D5505" t="s">
        <v>4102</v>
      </c>
      <c r="E5505" t="s">
        <v>17797</v>
      </c>
      <c r="F5505" t="s">
        <v>18647</v>
      </c>
      <c r="G5505" t="s">
        <v>20602</v>
      </c>
      <c r="H5505" t="s">
        <v>17800</v>
      </c>
      <c r="I5505">
        <v>610</v>
      </c>
      <c r="J5505">
        <v>1950</v>
      </c>
      <c r="K5505" t="s">
        <v>20603</v>
      </c>
      <c r="L5505" t="s">
        <v>17802</v>
      </c>
      <c r="M5505" s="1" t="s">
        <v>20604</v>
      </c>
      <c r="N5505" s="2">
        <v>1</v>
      </c>
      <c r="O5505" s="2">
        <v>0</v>
      </c>
      <c r="P5505" s="2">
        <v>0</v>
      </c>
      <c r="Q5505" s="2">
        <v>0</v>
      </c>
      <c r="R5505" s="8" t="s">
        <v>13327</v>
      </c>
      <c r="S5505" s="2">
        <v>0</v>
      </c>
      <c r="T5505" s="2">
        <v>1</v>
      </c>
      <c r="U5505" s="2">
        <v>0</v>
      </c>
      <c r="V5505" s="2">
        <v>0</v>
      </c>
      <c r="W5505" s="2">
        <v>0</v>
      </c>
      <c r="X5505" s="2">
        <v>0</v>
      </c>
      <c r="Y5505" s="2">
        <v>0</v>
      </c>
      <c r="Z5505" s="2">
        <v>0</v>
      </c>
      <c r="AA5505" s="2" t="s">
        <v>13140</v>
      </c>
      <c r="AB5505" s="2">
        <v>0</v>
      </c>
      <c r="AC5505" s="2">
        <v>1</v>
      </c>
      <c r="AD5505" s="2">
        <v>0</v>
      </c>
      <c r="AE5505" s="2">
        <v>0</v>
      </c>
      <c r="AF5505" s="2">
        <v>0</v>
      </c>
      <c r="AG5505" s="2">
        <v>0</v>
      </c>
      <c r="AH5505" s="2">
        <v>0</v>
      </c>
      <c r="AI5505" s="2">
        <v>0</v>
      </c>
      <c r="AJ5505" s="2" t="s">
        <v>13159</v>
      </c>
      <c r="AK5505" s="2">
        <v>0</v>
      </c>
      <c r="AL5505" s="8" t="s">
        <v>19890</v>
      </c>
      <c r="AM5505" s="8" t="str">
        <f t="shared" si="595"/>
        <v>Agreed</v>
      </c>
      <c r="AN5505" s="8" t="s">
        <v>57</v>
      </c>
      <c r="AO5505">
        <f t="shared" si="596"/>
        <v>1</v>
      </c>
      <c r="AP5505">
        <f t="shared" si="597"/>
        <v>0</v>
      </c>
      <c r="AQ5505">
        <f t="shared" si="598"/>
        <v>0</v>
      </c>
      <c r="AR5505">
        <f t="shared" si="599"/>
        <v>0</v>
      </c>
      <c r="AS5505" t="str">
        <f t="shared" si="600"/>
        <v/>
      </c>
      <c r="BO5505" t="str">
        <f t="shared" si="601"/>
        <v/>
      </c>
    </row>
    <row r="5506" spans="2:67" ht="120">
      <c r="B5506">
        <v>92321</v>
      </c>
      <c r="C5506" t="s">
        <v>4101</v>
      </c>
      <c r="D5506" t="s">
        <v>4102</v>
      </c>
      <c r="E5506" t="s">
        <v>17797</v>
      </c>
      <c r="F5506" t="s">
        <v>18647</v>
      </c>
      <c r="G5506" t="s">
        <v>19107</v>
      </c>
      <c r="H5506" t="s">
        <v>17800</v>
      </c>
      <c r="I5506">
        <v>682</v>
      </c>
      <c r="J5506">
        <v>1950</v>
      </c>
      <c r="K5506" t="s">
        <v>20605</v>
      </c>
      <c r="L5506" t="s">
        <v>17802</v>
      </c>
      <c r="M5506" s="1" t="s">
        <v>20606</v>
      </c>
      <c r="N5506" s="2">
        <v>1</v>
      </c>
      <c r="O5506" s="2">
        <v>0</v>
      </c>
      <c r="P5506" s="2">
        <v>0</v>
      </c>
      <c r="Q5506" s="2">
        <v>0</v>
      </c>
      <c r="R5506" s="8" t="s">
        <v>13327</v>
      </c>
      <c r="S5506" s="2">
        <v>0</v>
      </c>
      <c r="T5506" s="2">
        <v>1</v>
      </c>
      <c r="U5506" s="2">
        <v>0</v>
      </c>
      <c r="V5506" s="2">
        <v>0</v>
      </c>
      <c r="W5506" s="2">
        <v>0</v>
      </c>
      <c r="X5506" s="2">
        <v>0</v>
      </c>
      <c r="Y5506" s="2">
        <v>0</v>
      </c>
      <c r="Z5506" s="2">
        <v>0</v>
      </c>
      <c r="AA5506" s="2" t="s">
        <v>13140</v>
      </c>
      <c r="AB5506" s="2">
        <v>0</v>
      </c>
      <c r="AC5506" s="2">
        <v>1</v>
      </c>
      <c r="AD5506" s="2">
        <v>0</v>
      </c>
      <c r="AE5506" s="2">
        <v>0</v>
      </c>
      <c r="AF5506" s="2">
        <v>0</v>
      </c>
      <c r="AG5506" s="2">
        <v>0</v>
      </c>
      <c r="AH5506" s="2">
        <v>0</v>
      </c>
      <c r="AI5506" s="2">
        <v>0</v>
      </c>
      <c r="AJ5506" s="2" t="s">
        <v>13159</v>
      </c>
      <c r="AK5506" s="2">
        <v>0</v>
      </c>
      <c r="AL5506" s="8" t="s">
        <v>20607</v>
      </c>
      <c r="AM5506" s="8" t="str">
        <f t="shared" si="595"/>
        <v>Agreed</v>
      </c>
      <c r="AN5506" s="8" t="s">
        <v>57</v>
      </c>
      <c r="AO5506">
        <f t="shared" si="596"/>
        <v>1</v>
      </c>
      <c r="AP5506">
        <f t="shared" si="597"/>
        <v>0</v>
      </c>
      <c r="AQ5506">
        <f t="shared" si="598"/>
        <v>0</v>
      </c>
      <c r="AR5506">
        <f t="shared" si="599"/>
        <v>0</v>
      </c>
      <c r="AS5506" t="str">
        <f t="shared" si="600"/>
        <v/>
      </c>
      <c r="BO5506" t="str">
        <f t="shared" si="601"/>
        <v/>
      </c>
    </row>
    <row r="5507" spans="2:67" ht="135">
      <c r="B5507">
        <v>92332</v>
      </c>
      <c r="C5507" t="s">
        <v>4101</v>
      </c>
      <c r="D5507" t="s">
        <v>4102</v>
      </c>
      <c r="E5507" t="s">
        <v>17797</v>
      </c>
      <c r="F5507" t="s">
        <v>17798</v>
      </c>
      <c r="G5507" t="s">
        <v>17831</v>
      </c>
      <c r="H5507" t="s">
        <v>17800</v>
      </c>
      <c r="I5507">
        <v>42</v>
      </c>
      <c r="J5507">
        <v>1951</v>
      </c>
      <c r="K5507" t="s">
        <v>20608</v>
      </c>
      <c r="L5507" t="s">
        <v>17802</v>
      </c>
      <c r="M5507" s="1" t="s">
        <v>20609</v>
      </c>
      <c r="N5507" s="2">
        <v>1</v>
      </c>
      <c r="O5507" s="2">
        <v>0</v>
      </c>
      <c r="P5507" s="2">
        <v>0</v>
      </c>
      <c r="Q5507" s="2">
        <v>0</v>
      </c>
      <c r="R5507" s="8" t="s">
        <v>13327</v>
      </c>
      <c r="S5507" s="2">
        <v>0</v>
      </c>
      <c r="T5507" s="2">
        <v>1</v>
      </c>
      <c r="U5507" s="2">
        <v>0</v>
      </c>
      <c r="V5507" s="2">
        <v>0</v>
      </c>
      <c r="W5507" s="2">
        <v>0</v>
      </c>
      <c r="X5507" s="2">
        <v>0</v>
      </c>
      <c r="Y5507" s="2">
        <v>0</v>
      </c>
      <c r="Z5507" s="2">
        <v>0</v>
      </c>
      <c r="AA5507" s="2" t="s">
        <v>13140</v>
      </c>
      <c r="AB5507" s="2">
        <v>0</v>
      </c>
      <c r="AC5507" s="2">
        <v>1</v>
      </c>
      <c r="AD5507" s="2">
        <v>0</v>
      </c>
      <c r="AE5507" s="2">
        <v>0</v>
      </c>
      <c r="AF5507" s="2">
        <v>0</v>
      </c>
      <c r="AG5507" s="2">
        <v>0</v>
      </c>
      <c r="AH5507" s="2">
        <v>0</v>
      </c>
      <c r="AI5507" s="2">
        <v>0</v>
      </c>
      <c r="AJ5507" s="2" t="s">
        <v>13159</v>
      </c>
      <c r="AK5507" s="2">
        <v>0</v>
      </c>
      <c r="AL5507" s="8">
        <v>0</v>
      </c>
      <c r="AM5507" s="8" t="str">
        <f t="shared" si="595"/>
        <v>Agreed</v>
      </c>
      <c r="AN5507" s="8" t="s">
        <v>57</v>
      </c>
      <c r="AO5507">
        <f t="shared" si="596"/>
        <v>1</v>
      </c>
      <c r="AP5507">
        <f t="shared" si="597"/>
        <v>0</v>
      </c>
      <c r="AQ5507">
        <f t="shared" si="598"/>
        <v>0</v>
      </c>
      <c r="AR5507">
        <f t="shared" si="599"/>
        <v>0</v>
      </c>
      <c r="AS5507" t="str">
        <f t="shared" si="600"/>
        <v/>
      </c>
      <c r="BO5507" t="str">
        <f t="shared" si="601"/>
        <v/>
      </c>
    </row>
    <row r="5508" spans="2:67" ht="120">
      <c r="B5508">
        <v>92344</v>
      </c>
      <c r="C5508" t="s">
        <v>4101</v>
      </c>
      <c r="D5508" t="s">
        <v>4102</v>
      </c>
      <c r="E5508" t="s">
        <v>17797</v>
      </c>
      <c r="F5508" t="s">
        <v>17798</v>
      </c>
      <c r="G5508" t="s">
        <v>20610</v>
      </c>
      <c r="H5508" t="s">
        <v>17800</v>
      </c>
      <c r="I5508">
        <v>229</v>
      </c>
      <c r="J5508">
        <v>1951</v>
      </c>
      <c r="K5508" t="s">
        <v>20611</v>
      </c>
      <c r="L5508" t="s">
        <v>17802</v>
      </c>
      <c r="M5508" s="1" t="s">
        <v>20612</v>
      </c>
      <c r="N5508" s="2">
        <v>1</v>
      </c>
      <c r="O5508" s="2">
        <v>0</v>
      </c>
      <c r="P5508" s="2">
        <v>0</v>
      </c>
      <c r="Q5508" s="2">
        <v>0</v>
      </c>
      <c r="R5508" s="8" t="s">
        <v>13327</v>
      </c>
      <c r="S5508" s="2">
        <v>0</v>
      </c>
      <c r="T5508" s="2">
        <v>1</v>
      </c>
      <c r="U5508" s="2">
        <v>0</v>
      </c>
      <c r="V5508" s="2">
        <v>0</v>
      </c>
      <c r="W5508" s="2">
        <v>0</v>
      </c>
      <c r="X5508" s="2">
        <v>0</v>
      </c>
      <c r="Y5508" s="2">
        <v>0</v>
      </c>
      <c r="Z5508" s="2">
        <v>0</v>
      </c>
      <c r="AA5508" s="2" t="s">
        <v>13140</v>
      </c>
      <c r="AB5508" s="2">
        <v>0</v>
      </c>
      <c r="AC5508" s="2">
        <v>1</v>
      </c>
      <c r="AD5508" s="2">
        <v>0</v>
      </c>
      <c r="AE5508" s="2">
        <v>0</v>
      </c>
      <c r="AF5508" s="2">
        <v>0</v>
      </c>
      <c r="AG5508" s="2">
        <v>0</v>
      </c>
      <c r="AH5508" s="2">
        <v>0</v>
      </c>
      <c r="AI5508" s="2">
        <v>0</v>
      </c>
      <c r="AJ5508" s="2" t="s">
        <v>13159</v>
      </c>
      <c r="AK5508" s="2">
        <v>0</v>
      </c>
      <c r="AL5508" s="8" t="s">
        <v>20613</v>
      </c>
      <c r="AM5508" s="8" t="str">
        <f t="shared" ref="AM5508:AM5571" si="602">IF(N5508&lt;&gt;"",
IF(OR(AO5508="",AP5508="",AQ5508="",AR5508=""),
"UNCODED",
IF(OR(AO5508&lt;&gt;N5508,AP5508&lt;&gt;O5508,AQ5508&lt;&gt;P5508,AR5508&lt;&gt;Q5508,SUM(AU5508:BA5508,BD5508:BJ5508)&gt;0),
"Recoded",
"Agreed")),"Blank")</f>
        <v>Agreed</v>
      </c>
      <c r="AN5508" s="8" t="s">
        <v>57</v>
      </c>
      <c r="AO5508">
        <f t="shared" ref="AO5508:AO5571" si="603">IF(N5508&lt;&gt;"",IF(OR(LOWER($AN5508)="y",LOWER($AN5508)="yes"),N5508,""),"")</f>
        <v>1</v>
      </c>
      <c r="AP5508">
        <f t="shared" ref="AP5508:AP5571" si="604">IF(O5508&lt;&gt;"",IF(OR(LOWER($AN5508)="y",LOWER($AN5508)="yes"),O5508,""),"")</f>
        <v>0</v>
      </c>
      <c r="AQ5508">
        <f t="shared" ref="AQ5508:AQ5571" si="605">IF(P5508&lt;&gt;"",IF(OR(LOWER($AN5508)="y",LOWER($AN5508)="yes"),P5508,""),"")</f>
        <v>0</v>
      </c>
      <c r="AR5508">
        <f t="shared" ref="AR5508:AR5571" si="606">IF(Q5508&lt;&gt;"",IF(OR(LOWER($AN5508)="y",LOWER($AN5508)="yes"),Q5508,""),"")</f>
        <v>0</v>
      </c>
      <c r="AS5508" t="str">
        <f t="shared" si="600"/>
        <v/>
      </c>
      <c r="BO5508" t="str">
        <f t="shared" si="601"/>
        <v/>
      </c>
    </row>
    <row r="5509" spans="2:67" ht="163.5">
      <c r="B5509">
        <v>92347</v>
      </c>
      <c r="C5509" t="s">
        <v>4101</v>
      </c>
      <c r="D5509" t="s">
        <v>4102</v>
      </c>
      <c r="E5509" t="s">
        <v>17797</v>
      </c>
      <c r="F5509" t="s">
        <v>17798</v>
      </c>
      <c r="G5509" t="s">
        <v>18186</v>
      </c>
      <c r="H5509" t="s">
        <v>17800</v>
      </c>
      <c r="I5509">
        <v>303</v>
      </c>
      <c r="J5509">
        <v>1951</v>
      </c>
      <c r="K5509" t="s">
        <v>20614</v>
      </c>
      <c r="L5509" t="s">
        <v>17802</v>
      </c>
      <c r="M5509" s="1" t="s">
        <v>20615</v>
      </c>
      <c r="N5509" s="2">
        <v>1</v>
      </c>
      <c r="O5509" s="2">
        <v>0</v>
      </c>
      <c r="P5509" s="2">
        <v>0</v>
      </c>
      <c r="Q5509" s="2">
        <v>0</v>
      </c>
      <c r="R5509" s="8" t="s">
        <v>13327</v>
      </c>
      <c r="S5509" s="2">
        <v>0</v>
      </c>
      <c r="T5509" s="2">
        <v>0</v>
      </c>
      <c r="U5509" s="2">
        <v>0</v>
      </c>
      <c r="V5509" s="2">
        <v>1</v>
      </c>
      <c r="W5509" s="2">
        <v>0</v>
      </c>
      <c r="X5509" s="2">
        <v>0</v>
      </c>
      <c r="Y5509" s="2">
        <v>0</v>
      </c>
      <c r="Z5509" s="2">
        <v>0</v>
      </c>
      <c r="AA5509" s="2" t="s">
        <v>20616</v>
      </c>
      <c r="AB5509" s="2">
        <v>0</v>
      </c>
      <c r="AC5509" s="2">
        <v>0</v>
      </c>
      <c r="AD5509" s="2">
        <v>1</v>
      </c>
      <c r="AE5509" s="2">
        <v>0</v>
      </c>
      <c r="AF5509" s="2">
        <v>0</v>
      </c>
      <c r="AG5509" s="2">
        <v>0</v>
      </c>
      <c r="AH5509" s="2">
        <v>0</v>
      </c>
      <c r="AI5509" s="2">
        <v>0</v>
      </c>
      <c r="AJ5509" s="2" t="s">
        <v>20617</v>
      </c>
      <c r="AK5509" s="2">
        <v>0</v>
      </c>
      <c r="AL5509" s="8" t="s">
        <v>20618</v>
      </c>
      <c r="AM5509" s="8" t="str">
        <f t="shared" si="602"/>
        <v>Agreed</v>
      </c>
      <c r="AN5509" s="8" t="s">
        <v>57</v>
      </c>
      <c r="AO5509">
        <f t="shared" si="603"/>
        <v>1</v>
      </c>
      <c r="AP5509">
        <f t="shared" si="604"/>
        <v>0</v>
      </c>
      <c r="AQ5509">
        <f t="shared" si="605"/>
        <v>0</v>
      </c>
      <c r="AR5509">
        <f t="shared" si="606"/>
        <v>0</v>
      </c>
      <c r="AS5509" t="str">
        <f t="shared" ref="AS5509:AS5572" si="607">IF(AM5509="Recoded","Please supply a reasoning","")</f>
        <v/>
      </c>
      <c r="BO5509" t="str">
        <f t="shared" ref="BO5509:BO5524" si="608">IF(OR(AND(AO5509=0, SUM(AP5509:AR5509)&lt;&gt;0),AND(AO5509=1, SUM(AP5509:AR5509)=0)),"",1)</f>
        <v/>
      </c>
    </row>
    <row r="5510" spans="2:67" ht="90">
      <c r="B5510">
        <v>92350</v>
      </c>
      <c r="C5510" t="s">
        <v>4101</v>
      </c>
      <c r="D5510" t="s">
        <v>4102</v>
      </c>
      <c r="E5510" t="s">
        <v>17797</v>
      </c>
      <c r="F5510" t="s">
        <v>17798</v>
      </c>
      <c r="G5510" t="s">
        <v>20619</v>
      </c>
      <c r="H5510" t="s">
        <v>17800</v>
      </c>
      <c r="I5510">
        <v>369</v>
      </c>
      <c r="J5510">
        <v>1951</v>
      </c>
      <c r="K5510" t="s">
        <v>20620</v>
      </c>
      <c r="L5510" t="s">
        <v>17802</v>
      </c>
      <c r="M5510" s="1" t="s">
        <v>20621</v>
      </c>
      <c r="N5510" s="2">
        <v>1</v>
      </c>
      <c r="O5510" s="2">
        <v>0</v>
      </c>
      <c r="P5510" s="2">
        <v>0</v>
      </c>
      <c r="Q5510" s="2">
        <v>0</v>
      </c>
      <c r="R5510" s="8" t="s">
        <v>13327</v>
      </c>
      <c r="S5510" s="2">
        <v>0</v>
      </c>
      <c r="T5510" s="2">
        <v>0</v>
      </c>
      <c r="U5510" s="2">
        <v>0</v>
      </c>
      <c r="V5510" s="2">
        <v>1</v>
      </c>
      <c r="W5510" s="2">
        <v>0</v>
      </c>
      <c r="X5510" s="2">
        <v>0</v>
      </c>
      <c r="Y5510" s="2">
        <v>0</v>
      </c>
      <c r="Z5510" s="2">
        <v>0</v>
      </c>
      <c r="AA5510" s="2" t="s">
        <v>20622</v>
      </c>
      <c r="AB5510" s="2">
        <v>0</v>
      </c>
      <c r="AC5510" s="2">
        <v>0</v>
      </c>
      <c r="AD5510" s="2">
        <v>1</v>
      </c>
      <c r="AE5510" s="2">
        <v>0</v>
      </c>
      <c r="AF5510" s="2">
        <v>0</v>
      </c>
      <c r="AG5510" s="2">
        <v>0</v>
      </c>
      <c r="AH5510" s="2">
        <v>0</v>
      </c>
      <c r="AI5510" s="2">
        <v>0</v>
      </c>
      <c r="AJ5510" s="2" t="s">
        <v>20623</v>
      </c>
      <c r="AK5510" s="2">
        <v>0</v>
      </c>
      <c r="AL5510" s="8">
        <v>0</v>
      </c>
      <c r="AM5510" s="8" t="str">
        <f t="shared" si="602"/>
        <v>Agreed</v>
      </c>
      <c r="AN5510" s="8" t="s">
        <v>57</v>
      </c>
      <c r="AO5510">
        <f t="shared" si="603"/>
        <v>1</v>
      </c>
      <c r="AP5510">
        <f t="shared" si="604"/>
        <v>0</v>
      </c>
      <c r="AQ5510">
        <f t="shared" si="605"/>
        <v>0</v>
      </c>
      <c r="AR5510">
        <f t="shared" si="606"/>
        <v>0</v>
      </c>
      <c r="AS5510" t="str">
        <f t="shared" si="607"/>
        <v/>
      </c>
      <c r="BO5510" t="str">
        <f t="shared" si="608"/>
        <v/>
      </c>
    </row>
    <row r="5511" spans="2:67" ht="195">
      <c r="B5511">
        <v>92359</v>
      </c>
      <c r="C5511" t="s">
        <v>4101</v>
      </c>
      <c r="D5511" t="s">
        <v>4102</v>
      </c>
      <c r="E5511" t="s">
        <v>17797</v>
      </c>
      <c r="F5511" t="s">
        <v>17798</v>
      </c>
      <c r="G5511" t="s">
        <v>20624</v>
      </c>
      <c r="H5511" t="s">
        <v>17800</v>
      </c>
      <c r="I5511">
        <v>448</v>
      </c>
      <c r="J5511">
        <v>1951</v>
      </c>
      <c r="K5511" t="s">
        <v>20625</v>
      </c>
      <c r="L5511" t="s">
        <v>17802</v>
      </c>
      <c r="M5511" s="1" t="s">
        <v>20626</v>
      </c>
      <c r="N5511" s="2">
        <v>1</v>
      </c>
      <c r="O5511" s="2">
        <v>0</v>
      </c>
      <c r="P5511" s="2">
        <v>0</v>
      </c>
      <c r="Q5511" s="2">
        <v>0</v>
      </c>
      <c r="R5511" s="8" t="s">
        <v>13327</v>
      </c>
      <c r="S5511" s="2">
        <v>0</v>
      </c>
      <c r="T5511" s="2">
        <v>1</v>
      </c>
      <c r="U5511" s="2">
        <v>0</v>
      </c>
      <c r="V5511" s="2">
        <v>0</v>
      </c>
      <c r="W5511" s="2">
        <v>0</v>
      </c>
      <c r="X5511" s="2">
        <v>0</v>
      </c>
      <c r="Y5511" s="2">
        <v>0</v>
      </c>
      <c r="Z5511" s="2">
        <v>0</v>
      </c>
      <c r="AA5511" s="2" t="s">
        <v>13140</v>
      </c>
      <c r="AB5511" s="2">
        <v>0</v>
      </c>
      <c r="AC5511" s="2">
        <v>1</v>
      </c>
      <c r="AD5511" s="2">
        <v>0</v>
      </c>
      <c r="AE5511" s="2">
        <v>0</v>
      </c>
      <c r="AF5511" s="2">
        <v>0</v>
      </c>
      <c r="AG5511" s="2">
        <v>0</v>
      </c>
      <c r="AH5511" s="2">
        <v>0</v>
      </c>
      <c r="AI5511" s="2">
        <v>0</v>
      </c>
      <c r="AJ5511" s="2" t="s">
        <v>13159</v>
      </c>
      <c r="AK5511" s="2">
        <v>0</v>
      </c>
      <c r="AL5511" s="8" t="s">
        <v>19890</v>
      </c>
      <c r="AM5511" s="8" t="str">
        <f t="shared" si="602"/>
        <v>Agreed</v>
      </c>
      <c r="AN5511" s="8" t="s">
        <v>57</v>
      </c>
      <c r="AO5511">
        <f t="shared" si="603"/>
        <v>1</v>
      </c>
      <c r="AP5511">
        <f t="shared" si="604"/>
        <v>0</v>
      </c>
      <c r="AQ5511">
        <f t="shared" si="605"/>
        <v>0</v>
      </c>
      <c r="AR5511">
        <f t="shared" si="606"/>
        <v>0</v>
      </c>
      <c r="AS5511" t="str">
        <f t="shared" si="607"/>
        <v/>
      </c>
      <c r="BO5511" t="str">
        <f t="shared" si="608"/>
        <v/>
      </c>
    </row>
    <row r="5512" spans="2:67" ht="147.75">
      <c r="B5512">
        <v>92363</v>
      </c>
      <c r="C5512" t="s">
        <v>4101</v>
      </c>
      <c r="D5512" t="s">
        <v>4102</v>
      </c>
      <c r="E5512" t="s">
        <v>17797</v>
      </c>
      <c r="F5512" t="s">
        <v>17798</v>
      </c>
      <c r="G5512" t="s">
        <v>20627</v>
      </c>
      <c r="H5512" t="s">
        <v>17800</v>
      </c>
      <c r="I5512">
        <v>518</v>
      </c>
      <c r="J5512">
        <v>1951</v>
      </c>
      <c r="K5512" t="s">
        <v>20628</v>
      </c>
      <c r="L5512" t="s">
        <v>17802</v>
      </c>
      <c r="M5512" s="1" t="s">
        <v>20629</v>
      </c>
      <c r="N5512" s="2">
        <v>0</v>
      </c>
      <c r="O5512" s="2">
        <v>0</v>
      </c>
      <c r="P5512" s="2">
        <v>0</v>
      </c>
      <c r="Q5512" s="2">
        <v>1</v>
      </c>
      <c r="R5512" s="50" t="s">
        <v>20488</v>
      </c>
      <c r="S5512" s="2">
        <v>0</v>
      </c>
      <c r="T5512" s="2">
        <v>0</v>
      </c>
      <c r="U5512" s="2">
        <v>0</v>
      </c>
      <c r="V5512" s="2">
        <v>1</v>
      </c>
      <c r="W5512" s="2">
        <v>0</v>
      </c>
      <c r="X5512" s="2">
        <v>0</v>
      </c>
      <c r="Y5512" s="2">
        <v>0</v>
      </c>
      <c r="Z5512" s="2">
        <v>0</v>
      </c>
      <c r="AA5512" s="2" t="s">
        <v>20630</v>
      </c>
      <c r="AB5512" s="2">
        <v>0</v>
      </c>
      <c r="AC5512" s="2">
        <v>0</v>
      </c>
      <c r="AD5512" s="2">
        <v>1</v>
      </c>
      <c r="AE5512" s="2">
        <v>0</v>
      </c>
      <c r="AF5512" s="2">
        <v>0</v>
      </c>
      <c r="AG5512" s="2">
        <v>0</v>
      </c>
      <c r="AH5512" s="2">
        <v>0</v>
      </c>
      <c r="AI5512" s="2">
        <v>0</v>
      </c>
      <c r="AJ5512" s="2" t="s">
        <v>20631</v>
      </c>
      <c r="AK5512" s="2">
        <v>0</v>
      </c>
      <c r="AL5512" s="8">
        <v>0</v>
      </c>
      <c r="AM5512" s="8" t="str">
        <f t="shared" si="602"/>
        <v>Agreed</v>
      </c>
      <c r="AN5512" s="8" t="s">
        <v>57</v>
      </c>
      <c r="AO5512">
        <f t="shared" si="603"/>
        <v>0</v>
      </c>
      <c r="AP5512">
        <f t="shared" si="604"/>
        <v>0</v>
      </c>
      <c r="AQ5512">
        <f t="shared" si="605"/>
        <v>0</v>
      </c>
      <c r="AR5512">
        <f t="shared" si="606"/>
        <v>1</v>
      </c>
      <c r="AS5512" t="str">
        <f t="shared" si="607"/>
        <v/>
      </c>
      <c r="BO5512" t="str">
        <f t="shared" si="608"/>
        <v/>
      </c>
    </row>
    <row r="5513" spans="2:67" ht="75">
      <c r="B5513">
        <v>92366</v>
      </c>
      <c r="C5513" t="s">
        <v>4101</v>
      </c>
      <c r="D5513" t="s">
        <v>4102</v>
      </c>
      <c r="E5513" t="s">
        <v>17797</v>
      </c>
      <c r="F5513" t="s">
        <v>17798</v>
      </c>
      <c r="G5513" t="s">
        <v>18416</v>
      </c>
      <c r="H5513" t="s">
        <v>17800</v>
      </c>
      <c r="I5513">
        <v>528</v>
      </c>
      <c r="J5513">
        <v>1951</v>
      </c>
      <c r="K5513" t="s">
        <v>16973</v>
      </c>
      <c r="L5513" t="s">
        <v>17802</v>
      </c>
      <c r="M5513" s="1" t="s">
        <v>20632</v>
      </c>
      <c r="N5513" s="2">
        <v>1</v>
      </c>
      <c r="O5513" s="2">
        <v>0</v>
      </c>
      <c r="P5513" s="2">
        <v>0</v>
      </c>
      <c r="Q5513" s="2">
        <v>0</v>
      </c>
      <c r="R5513" s="8" t="s">
        <v>13327</v>
      </c>
      <c r="S5513" s="2">
        <v>0</v>
      </c>
      <c r="T5513" s="2">
        <v>1</v>
      </c>
      <c r="U5513" s="2">
        <v>0</v>
      </c>
      <c r="V5513" s="2">
        <v>0</v>
      </c>
      <c r="W5513" s="2">
        <v>0</v>
      </c>
      <c r="X5513" s="2">
        <v>0</v>
      </c>
      <c r="Y5513" s="2">
        <v>0</v>
      </c>
      <c r="Z5513" s="2">
        <v>0</v>
      </c>
      <c r="AA5513" s="2" t="s">
        <v>13140</v>
      </c>
      <c r="AB5513" s="2">
        <v>0</v>
      </c>
      <c r="AC5513" s="2">
        <v>1</v>
      </c>
      <c r="AD5513" s="2">
        <v>0</v>
      </c>
      <c r="AE5513" s="2">
        <v>0</v>
      </c>
      <c r="AF5513" s="2">
        <v>0</v>
      </c>
      <c r="AG5513" s="2">
        <v>0</v>
      </c>
      <c r="AH5513" s="2">
        <v>0</v>
      </c>
      <c r="AI5513" s="2">
        <v>0</v>
      </c>
      <c r="AJ5513" s="2" t="s">
        <v>13159</v>
      </c>
      <c r="AK5513" s="2">
        <v>0</v>
      </c>
      <c r="AL5513" s="8">
        <v>0</v>
      </c>
      <c r="AM5513" s="8" t="str">
        <f t="shared" si="602"/>
        <v>Agreed</v>
      </c>
      <c r="AN5513" s="8" t="s">
        <v>57</v>
      </c>
      <c r="AO5513">
        <f t="shared" si="603"/>
        <v>1</v>
      </c>
      <c r="AP5513">
        <f t="shared" si="604"/>
        <v>0</v>
      </c>
      <c r="AQ5513">
        <f t="shared" si="605"/>
        <v>0</v>
      </c>
      <c r="AR5513">
        <f t="shared" si="606"/>
        <v>0</v>
      </c>
      <c r="AS5513" t="str">
        <f t="shared" si="607"/>
        <v/>
      </c>
      <c r="BO5513" t="str">
        <f t="shared" si="608"/>
        <v/>
      </c>
    </row>
    <row r="5514" spans="2:67" ht="225">
      <c r="B5514">
        <v>92369</v>
      </c>
      <c r="C5514" t="s">
        <v>4101</v>
      </c>
      <c r="D5514" t="s">
        <v>4102</v>
      </c>
      <c r="E5514" t="s">
        <v>17797</v>
      </c>
      <c r="F5514" t="s">
        <v>18465</v>
      </c>
      <c r="G5514" t="s">
        <v>18466</v>
      </c>
      <c r="H5514" t="s">
        <v>18467</v>
      </c>
      <c r="I5514">
        <v>18</v>
      </c>
      <c r="J5514">
        <v>1956</v>
      </c>
      <c r="K5514" t="s">
        <v>20633</v>
      </c>
      <c r="L5514" t="s">
        <v>17802</v>
      </c>
      <c r="M5514" s="1" t="s">
        <v>20634</v>
      </c>
      <c r="N5514" s="2">
        <v>1</v>
      </c>
      <c r="O5514" s="2">
        <v>0</v>
      </c>
      <c r="P5514" s="2">
        <v>0</v>
      </c>
      <c r="Q5514" s="2">
        <v>0</v>
      </c>
      <c r="R5514" s="8" t="s">
        <v>13327</v>
      </c>
      <c r="S5514" s="2">
        <v>0</v>
      </c>
      <c r="T5514" s="2">
        <v>1</v>
      </c>
      <c r="U5514" s="2">
        <v>0</v>
      </c>
      <c r="V5514" s="2">
        <v>0</v>
      </c>
      <c r="W5514" s="2">
        <v>0</v>
      </c>
      <c r="X5514" s="2">
        <v>0</v>
      </c>
      <c r="Y5514" s="2">
        <v>0</v>
      </c>
      <c r="Z5514" s="2">
        <v>0</v>
      </c>
      <c r="AA5514" s="2" t="s">
        <v>13140</v>
      </c>
      <c r="AB5514" s="2">
        <v>0</v>
      </c>
      <c r="AC5514" s="2">
        <v>1</v>
      </c>
      <c r="AD5514" s="2">
        <v>0</v>
      </c>
      <c r="AE5514" s="2">
        <v>0</v>
      </c>
      <c r="AF5514" s="2">
        <v>0</v>
      </c>
      <c r="AG5514" s="2">
        <v>0</v>
      </c>
      <c r="AH5514" s="2">
        <v>0</v>
      </c>
      <c r="AI5514" s="2">
        <v>0</v>
      </c>
      <c r="AJ5514" s="2" t="s">
        <v>13159</v>
      </c>
      <c r="AK5514" s="2">
        <v>0</v>
      </c>
      <c r="AL5514" s="8" t="s">
        <v>20635</v>
      </c>
      <c r="AM5514" s="8" t="str">
        <f t="shared" si="602"/>
        <v>Agreed</v>
      </c>
      <c r="AN5514" s="8" t="s">
        <v>57</v>
      </c>
      <c r="AO5514">
        <f t="shared" si="603"/>
        <v>1</v>
      </c>
      <c r="AP5514">
        <f t="shared" si="604"/>
        <v>0</v>
      </c>
      <c r="AQ5514">
        <f t="shared" si="605"/>
        <v>0</v>
      </c>
      <c r="AR5514">
        <f t="shared" si="606"/>
        <v>0</v>
      </c>
      <c r="AS5514" t="str">
        <f t="shared" si="607"/>
        <v/>
      </c>
      <c r="BO5514" t="str">
        <f t="shared" si="608"/>
        <v/>
      </c>
    </row>
    <row r="5515" spans="2:67" ht="120">
      <c r="B5515">
        <v>92374</v>
      </c>
      <c r="C5515" t="s">
        <v>4101</v>
      </c>
      <c r="D5515" t="s">
        <v>4102</v>
      </c>
      <c r="E5515" t="s">
        <v>17797</v>
      </c>
      <c r="F5515" t="s">
        <v>18465</v>
      </c>
      <c r="G5515" t="s">
        <v>18561</v>
      </c>
      <c r="H5515" t="s">
        <v>18467</v>
      </c>
      <c r="I5515">
        <v>47</v>
      </c>
      <c r="J5515">
        <v>1956</v>
      </c>
      <c r="K5515" t="s">
        <v>20636</v>
      </c>
      <c r="L5515" t="s">
        <v>17802</v>
      </c>
      <c r="M5515" s="1" t="s">
        <v>20637</v>
      </c>
      <c r="N5515" s="2">
        <v>0</v>
      </c>
      <c r="O5515" s="2">
        <v>0</v>
      </c>
      <c r="P5515" s="2">
        <v>1</v>
      </c>
      <c r="Q5515" s="2">
        <v>0</v>
      </c>
      <c r="R5515" s="8" t="s">
        <v>20638</v>
      </c>
      <c r="S5515" s="2">
        <v>0</v>
      </c>
      <c r="T5515" s="2">
        <v>1</v>
      </c>
      <c r="U5515" s="2">
        <v>0</v>
      </c>
      <c r="V5515" s="2">
        <v>0</v>
      </c>
      <c r="W5515" s="2">
        <v>0</v>
      </c>
      <c r="X5515" s="2">
        <v>0</v>
      </c>
      <c r="Y5515" s="2">
        <v>0</v>
      </c>
      <c r="Z5515" s="2">
        <v>0</v>
      </c>
      <c r="AA5515" s="2" t="s">
        <v>13140</v>
      </c>
      <c r="AB5515" s="2">
        <v>0</v>
      </c>
      <c r="AC5515" s="2">
        <v>0</v>
      </c>
      <c r="AD5515" s="2">
        <v>0</v>
      </c>
      <c r="AE5515" s="2">
        <v>0</v>
      </c>
      <c r="AF5515" s="2">
        <v>0</v>
      </c>
      <c r="AG5515" s="2">
        <v>0</v>
      </c>
      <c r="AH5515" s="2">
        <v>0</v>
      </c>
      <c r="AI5515" s="2">
        <v>1</v>
      </c>
      <c r="AJ5515" s="2" t="s">
        <v>20639</v>
      </c>
      <c r="AK5515" s="2">
        <v>0</v>
      </c>
      <c r="AL5515" s="8">
        <v>0</v>
      </c>
      <c r="AM5515" s="8" t="str">
        <f t="shared" si="602"/>
        <v>Agreed</v>
      </c>
      <c r="AN5515" s="8" t="s">
        <v>57</v>
      </c>
      <c r="AO5515">
        <f t="shared" si="603"/>
        <v>0</v>
      </c>
      <c r="AP5515">
        <f t="shared" si="604"/>
        <v>0</v>
      </c>
      <c r="AQ5515">
        <f t="shared" si="605"/>
        <v>1</v>
      </c>
      <c r="AR5515">
        <f t="shared" si="606"/>
        <v>0</v>
      </c>
      <c r="AS5515" t="str">
        <f t="shared" si="607"/>
        <v/>
      </c>
      <c r="BO5515" t="str">
        <f t="shared" si="608"/>
        <v/>
      </c>
    </row>
    <row r="5516" spans="2:67" ht="105">
      <c r="B5516">
        <v>92380</v>
      </c>
      <c r="C5516" t="s">
        <v>4101</v>
      </c>
      <c r="D5516" t="s">
        <v>4102</v>
      </c>
      <c r="E5516" t="s">
        <v>17797</v>
      </c>
      <c r="F5516" t="s">
        <v>18465</v>
      </c>
      <c r="G5516" t="s">
        <v>18594</v>
      </c>
      <c r="H5516" t="s">
        <v>18467</v>
      </c>
      <c r="I5516">
        <v>63</v>
      </c>
      <c r="J5516">
        <v>1956</v>
      </c>
      <c r="K5516" t="s">
        <v>20640</v>
      </c>
      <c r="L5516" t="s">
        <v>17802</v>
      </c>
      <c r="M5516" s="1" t="s">
        <v>20641</v>
      </c>
      <c r="N5516" s="2">
        <v>1</v>
      </c>
      <c r="O5516" s="2">
        <v>0</v>
      </c>
      <c r="P5516" s="2">
        <v>0</v>
      </c>
      <c r="Q5516" s="2">
        <v>0</v>
      </c>
      <c r="R5516" s="8" t="s">
        <v>13327</v>
      </c>
      <c r="S5516" s="2">
        <v>0</v>
      </c>
      <c r="T5516" s="2">
        <v>1</v>
      </c>
      <c r="U5516" s="2">
        <v>0</v>
      </c>
      <c r="V5516" s="2">
        <v>0</v>
      </c>
      <c r="W5516" s="2">
        <v>0</v>
      </c>
      <c r="X5516" s="2">
        <v>0</v>
      </c>
      <c r="Y5516" s="2">
        <v>0</v>
      </c>
      <c r="Z5516" s="2">
        <v>0</v>
      </c>
      <c r="AA5516" s="2" t="s">
        <v>13140</v>
      </c>
      <c r="AB5516" s="2">
        <v>0</v>
      </c>
      <c r="AC5516" s="2">
        <v>0</v>
      </c>
      <c r="AD5516" s="2">
        <v>1</v>
      </c>
      <c r="AE5516" s="2">
        <v>0</v>
      </c>
      <c r="AF5516" s="2">
        <v>0</v>
      </c>
      <c r="AG5516" s="2">
        <v>0</v>
      </c>
      <c r="AH5516" s="2">
        <v>1</v>
      </c>
      <c r="AI5516" s="2">
        <v>0</v>
      </c>
      <c r="AJ5516" s="2" t="s">
        <v>20642</v>
      </c>
      <c r="AK5516" s="2">
        <v>0</v>
      </c>
      <c r="AL5516" s="8">
        <v>0</v>
      </c>
      <c r="AM5516" s="8" t="str">
        <f t="shared" si="602"/>
        <v>Agreed</v>
      </c>
      <c r="AN5516" s="8" t="s">
        <v>57</v>
      </c>
      <c r="AO5516">
        <f t="shared" si="603"/>
        <v>1</v>
      </c>
      <c r="AP5516">
        <f t="shared" si="604"/>
        <v>0</v>
      </c>
      <c r="AQ5516">
        <f t="shared" si="605"/>
        <v>0</v>
      </c>
      <c r="AR5516">
        <f t="shared" si="606"/>
        <v>0</v>
      </c>
      <c r="AS5516" t="str">
        <f t="shared" si="607"/>
        <v/>
      </c>
      <c r="BO5516" t="str">
        <f t="shared" si="608"/>
        <v/>
      </c>
    </row>
    <row r="5517" spans="2:67" ht="60">
      <c r="B5517">
        <v>92383</v>
      </c>
      <c r="C5517" t="s">
        <v>4101</v>
      </c>
      <c r="D5517" t="s">
        <v>4102</v>
      </c>
      <c r="E5517" t="s">
        <v>17797</v>
      </c>
      <c r="F5517" t="s">
        <v>18465</v>
      </c>
      <c r="G5517" t="s">
        <v>18601</v>
      </c>
      <c r="H5517" t="s">
        <v>18467</v>
      </c>
      <c r="I5517">
        <v>70</v>
      </c>
      <c r="J5517">
        <v>1956</v>
      </c>
      <c r="K5517" t="s">
        <v>20643</v>
      </c>
      <c r="L5517" t="s">
        <v>17802</v>
      </c>
      <c r="M5517" s="1" t="s">
        <v>20644</v>
      </c>
      <c r="N5517" s="2">
        <v>1</v>
      </c>
      <c r="O5517" s="2">
        <v>0</v>
      </c>
      <c r="P5517" s="2">
        <v>0</v>
      </c>
      <c r="Q5517" s="2">
        <v>0</v>
      </c>
      <c r="R5517" s="8" t="s">
        <v>13327</v>
      </c>
      <c r="S5517" s="2">
        <v>0</v>
      </c>
      <c r="T5517" s="2">
        <v>1</v>
      </c>
      <c r="U5517" s="2">
        <v>0</v>
      </c>
      <c r="V5517" s="2">
        <v>0</v>
      </c>
      <c r="W5517" s="2">
        <v>0</v>
      </c>
      <c r="X5517" s="2">
        <v>0</v>
      </c>
      <c r="Y5517" s="2">
        <v>0</v>
      </c>
      <c r="Z5517" s="2">
        <v>0</v>
      </c>
      <c r="AA5517" s="2" t="s">
        <v>13140</v>
      </c>
      <c r="AB5517" s="2">
        <v>0</v>
      </c>
      <c r="AC5517" s="2">
        <v>1</v>
      </c>
      <c r="AD5517" s="2">
        <v>0</v>
      </c>
      <c r="AE5517" s="2">
        <v>0</v>
      </c>
      <c r="AF5517" s="2">
        <v>0</v>
      </c>
      <c r="AG5517" s="2">
        <v>0</v>
      </c>
      <c r="AH5517" s="2">
        <v>0</v>
      </c>
      <c r="AI5517" s="2">
        <v>0</v>
      </c>
      <c r="AJ5517" s="2" t="s">
        <v>13159</v>
      </c>
      <c r="AK5517" s="2">
        <v>0</v>
      </c>
      <c r="AL5517" s="8" t="s">
        <v>19890</v>
      </c>
      <c r="AM5517" s="8" t="str">
        <f t="shared" si="602"/>
        <v>Agreed</v>
      </c>
      <c r="AN5517" s="8" t="s">
        <v>57</v>
      </c>
      <c r="AO5517">
        <f t="shared" si="603"/>
        <v>1</v>
      </c>
      <c r="AP5517">
        <f t="shared" si="604"/>
        <v>0</v>
      </c>
      <c r="AQ5517">
        <f t="shared" si="605"/>
        <v>0</v>
      </c>
      <c r="AR5517">
        <f t="shared" si="606"/>
        <v>0</v>
      </c>
      <c r="AS5517" t="str">
        <f t="shared" si="607"/>
        <v/>
      </c>
      <c r="BO5517" t="str">
        <f t="shared" si="608"/>
        <v/>
      </c>
    </row>
    <row r="5518" spans="2:67" ht="90">
      <c r="B5518">
        <v>92384</v>
      </c>
      <c r="C5518" t="s">
        <v>4101</v>
      </c>
      <c r="D5518" t="s">
        <v>4102</v>
      </c>
      <c r="E5518" t="s">
        <v>17797</v>
      </c>
      <c r="F5518" t="s">
        <v>18465</v>
      </c>
      <c r="G5518" t="s">
        <v>18601</v>
      </c>
      <c r="H5518" t="s">
        <v>18467</v>
      </c>
      <c r="I5518">
        <v>70</v>
      </c>
      <c r="J5518">
        <v>1956</v>
      </c>
      <c r="K5518" t="s">
        <v>20643</v>
      </c>
      <c r="L5518" t="s">
        <v>17802</v>
      </c>
      <c r="M5518" s="1" t="s">
        <v>20645</v>
      </c>
      <c r="N5518" s="2">
        <v>1</v>
      </c>
      <c r="O5518" s="2">
        <v>0</v>
      </c>
      <c r="P5518" s="2">
        <v>0</v>
      </c>
      <c r="Q5518" s="2">
        <v>0</v>
      </c>
      <c r="R5518" s="8" t="s">
        <v>13327</v>
      </c>
      <c r="S5518" s="2">
        <v>0</v>
      </c>
      <c r="T5518" s="2">
        <v>1</v>
      </c>
      <c r="U5518" s="2">
        <v>0</v>
      </c>
      <c r="V5518" s="2">
        <v>0</v>
      </c>
      <c r="W5518" s="2">
        <v>0</v>
      </c>
      <c r="X5518" s="2">
        <v>0</v>
      </c>
      <c r="Y5518" s="2">
        <v>0</v>
      </c>
      <c r="Z5518" s="2">
        <v>0</v>
      </c>
      <c r="AA5518" s="2" t="s">
        <v>13140</v>
      </c>
      <c r="AB5518" s="2">
        <v>0</v>
      </c>
      <c r="AC5518" s="2">
        <v>1</v>
      </c>
      <c r="AD5518" s="2">
        <v>0</v>
      </c>
      <c r="AE5518" s="2">
        <v>0</v>
      </c>
      <c r="AF5518" s="2">
        <v>0</v>
      </c>
      <c r="AG5518" s="2">
        <v>0</v>
      </c>
      <c r="AH5518" s="2">
        <v>0</v>
      </c>
      <c r="AI5518" s="2">
        <v>0</v>
      </c>
      <c r="AJ5518" s="2" t="s">
        <v>13159</v>
      </c>
      <c r="AK5518" s="2">
        <v>0</v>
      </c>
      <c r="AL5518" s="8" t="s">
        <v>19890</v>
      </c>
      <c r="AM5518" s="8" t="str">
        <f t="shared" si="602"/>
        <v>Agreed</v>
      </c>
      <c r="AN5518" s="8" t="s">
        <v>57</v>
      </c>
      <c r="AO5518">
        <f t="shared" si="603"/>
        <v>1</v>
      </c>
      <c r="AP5518">
        <f t="shared" si="604"/>
        <v>0</v>
      </c>
      <c r="AQ5518">
        <f t="shared" si="605"/>
        <v>0</v>
      </c>
      <c r="AR5518">
        <f t="shared" si="606"/>
        <v>0</v>
      </c>
      <c r="AS5518" t="str">
        <f t="shared" si="607"/>
        <v/>
      </c>
      <c r="BO5518" t="str">
        <f t="shared" si="608"/>
        <v/>
      </c>
    </row>
    <row r="5519" spans="2:67" ht="165">
      <c r="B5519">
        <v>92395</v>
      </c>
      <c r="C5519" t="s">
        <v>4101</v>
      </c>
      <c r="D5519" t="s">
        <v>4102</v>
      </c>
      <c r="E5519" t="s">
        <v>17797</v>
      </c>
      <c r="F5519" t="s">
        <v>18465</v>
      </c>
      <c r="G5519" t="s">
        <v>18601</v>
      </c>
      <c r="H5519" t="s">
        <v>18467</v>
      </c>
      <c r="I5519">
        <v>75</v>
      </c>
      <c r="J5519">
        <v>1956</v>
      </c>
      <c r="K5519" t="s">
        <v>20646</v>
      </c>
      <c r="L5519" t="s">
        <v>17802</v>
      </c>
      <c r="M5519" s="1" t="s">
        <v>20647</v>
      </c>
      <c r="N5519" s="2">
        <v>1</v>
      </c>
      <c r="O5519" s="2">
        <v>0</v>
      </c>
      <c r="P5519" s="2">
        <v>0</v>
      </c>
      <c r="Q5519" s="2">
        <v>0</v>
      </c>
      <c r="R5519" s="8" t="s">
        <v>13327</v>
      </c>
      <c r="S5519" s="2">
        <v>0</v>
      </c>
      <c r="T5519" s="2">
        <v>1</v>
      </c>
      <c r="U5519" s="2">
        <v>0</v>
      </c>
      <c r="V5519" s="2">
        <v>0</v>
      </c>
      <c r="W5519" s="2">
        <v>0</v>
      </c>
      <c r="X5519" s="2">
        <v>0</v>
      </c>
      <c r="Y5519" s="2">
        <v>0</v>
      </c>
      <c r="Z5519" s="2">
        <v>0</v>
      </c>
      <c r="AA5519" s="2" t="s">
        <v>13140</v>
      </c>
      <c r="AB5519" s="2">
        <v>0</v>
      </c>
      <c r="AC5519" s="2">
        <v>1</v>
      </c>
      <c r="AD5519" s="2">
        <v>0</v>
      </c>
      <c r="AE5519" s="2">
        <v>0</v>
      </c>
      <c r="AF5519" s="2">
        <v>0</v>
      </c>
      <c r="AG5519" s="2">
        <v>0</v>
      </c>
      <c r="AH5519" s="2">
        <v>0</v>
      </c>
      <c r="AI5519" s="2">
        <v>0</v>
      </c>
      <c r="AJ5519" s="2" t="s">
        <v>13159</v>
      </c>
      <c r="AK5519" s="2">
        <v>0</v>
      </c>
      <c r="AL5519" s="8" t="s">
        <v>19890</v>
      </c>
      <c r="AM5519" s="8" t="str">
        <f t="shared" si="602"/>
        <v>Agreed</v>
      </c>
      <c r="AN5519" s="8" t="s">
        <v>57</v>
      </c>
      <c r="AO5519">
        <f t="shared" si="603"/>
        <v>1</v>
      </c>
      <c r="AP5519">
        <f t="shared" si="604"/>
        <v>0</v>
      </c>
      <c r="AQ5519">
        <f t="shared" si="605"/>
        <v>0</v>
      </c>
      <c r="AR5519">
        <f t="shared" si="606"/>
        <v>0</v>
      </c>
      <c r="AS5519" t="str">
        <f t="shared" si="607"/>
        <v/>
      </c>
      <c r="BO5519" t="str">
        <f t="shared" si="608"/>
        <v/>
      </c>
    </row>
    <row r="5520" spans="2:67" ht="225">
      <c r="B5520">
        <v>92399</v>
      </c>
      <c r="C5520" t="s">
        <v>4101</v>
      </c>
      <c r="D5520" t="s">
        <v>4102</v>
      </c>
      <c r="E5520" t="s">
        <v>17797</v>
      </c>
      <c r="F5520" t="s">
        <v>18465</v>
      </c>
      <c r="G5520" t="s">
        <v>20648</v>
      </c>
      <c r="H5520" t="s">
        <v>18467</v>
      </c>
      <c r="I5520">
        <v>88</v>
      </c>
      <c r="J5520">
        <v>1956</v>
      </c>
      <c r="K5520" t="s">
        <v>20605</v>
      </c>
      <c r="L5520" t="s">
        <v>17802</v>
      </c>
      <c r="M5520" s="1" t="s">
        <v>20649</v>
      </c>
      <c r="N5520" s="2">
        <v>1</v>
      </c>
      <c r="O5520" s="2">
        <v>0</v>
      </c>
      <c r="P5520" s="2">
        <v>0</v>
      </c>
      <c r="Q5520" s="2">
        <v>0</v>
      </c>
      <c r="R5520" s="8" t="s">
        <v>13327</v>
      </c>
      <c r="S5520" s="2">
        <v>0</v>
      </c>
      <c r="T5520" s="2">
        <v>1</v>
      </c>
      <c r="U5520" s="2">
        <v>0</v>
      </c>
      <c r="V5520" s="2">
        <v>0</v>
      </c>
      <c r="W5520" s="2">
        <v>0</v>
      </c>
      <c r="X5520" s="2">
        <v>0</v>
      </c>
      <c r="Y5520" s="2">
        <v>0</v>
      </c>
      <c r="Z5520" s="2">
        <v>0</v>
      </c>
      <c r="AA5520" s="2" t="s">
        <v>13140</v>
      </c>
      <c r="AB5520" s="2">
        <v>0</v>
      </c>
      <c r="AC5520" s="2">
        <v>1</v>
      </c>
      <c r="AD5520" s="2">
        <v>0</v>
      </c>
      <c r="AE5520" s="2">
        <v>0</v>
      </c>
      <c r="AF5520" s="2">
        <v>0</v>
      </c>
      <c r="AG5520" s="2">
        <v>0</v>
      </c>
      <c r="AH5520" s="2">
        <v>0</v>
      </c>
      <c r="AI5520" s="2">
        <v>0</v>
      </c>
      <c r="AJ5520" s="2" t="s">
        <v>13159</v>
      </c>
      <c r="AK5520" s="2">
        <v>0</v>
      </c>
      <c r="AL5520" s="8" t="s">
        <v>20650</v>
      </c>
      <c r="AM5520" s="8" t="str">
        <f t="shared" si="602"/>
        <v>Agreed</v>
      </c>
      <c r="AN5520" s="8" t="s">
        <v>57</v>
      </c>
      <c r="AO5520">
        <f t="shared" si="603"/>
        <v>1</v>
      </c>
      <c r="AP5520">
        <f t="shared" si="604"/>
        <v>0</v>
      </c>
      <c r="AQ5520">
        <f t="shared" si="605"/>
        <v>0</v>
      </c>
      <c r="AR5520">
        <f t="shared" si="606"/>
        <v>0</v>
      </c>
      <c r="AS5520" t="str">
        <f t="shared" si="607"/>
        <v/>
      </c>
      <c r="BO5520" t="str">
        <f t="shared" si="608"/>
        <v/>
      </c>
    </row>
    <row r="5521" spans="2:68" ht="150">
      <c r="B5521">
        <v>92400</v>
      </c>
      <c r="C5521" t="s">
        <v>4101</v>
      </c>
      <c r="D5521" t="s">
        <v>4102</v>
      </c>
      <c r="E5521" t="s">
        <v>17797</v>
      </c>
      <c r="F5521" t="s">
        <v>18465</v>
      </c>
      <c r="G5521" t="s">
        <v>20648</v>
      </c>
      <c r="H5521" t="s">
        <v>18467</v>
      </c>
      <c r="I5521">
        <v>88</v>
      </c>
      <c r="J5521">
        <v>1956</v>
      </c>
      <c r="K5521" t="s">
        <v>20651</v>
      </c>
      <c r="L5521" t="s">
        <v>17802</v>
      </c>
      <c r="M5521" s="1" t="s">
        <v>20652</v>
      </c>
      <c r="N5521" s="2">
        <v>0</v>
      </c>
      <c r="O5521" s="2">
        <v>0</v>
      </c>
      <c r="P5521" s="2">
        <v>0</v>
      </c>
      <c r="Q5521" s="2">
        <v>1</v>
      </c>
      <c r="R5521" s="8" t="s">
        <v>6765</v>
      </c>
      <c r="S5521" s="2">
        <v>0</v>
      </c>
      <c r="T5521" s="2">
        <v>1</v>
      </c>
      <c r="U5521" s="2">
        <v>0</v>
      </c>
      <c r="V5521" s="2">
        <v>0</v>
      </c>
      <c r="W5521" s="2">
        <v>0</v>
      </c>
      <c r="X5521" s="2">
        <v>0</v>
      </c>
      <c r="Y5521" s="2">
        <v>0</v>
      </c>
      <c r="Z5521" s="2">
        <v>0</v>
      </c>
      <c r="AA5521" s="2" t="s">
        <v>13140</v>
      </c>
      <c r="AB5521" s="2">
        <v>0</v>
      </c>
      <c r="AC5521" s="2">
        <v>0</v>
      </c>
      <c r="AD5521" s="2">
        <v>0</v>
      </c>
      <c r="AE5521" s="2">
        <v>0</v>
      </c>
      <c r="AF5521" s="2">
        <v>0</v>
      </c>
      <c r="AG5521" s="2">
        <v>0</v>
      </c>
      <c r="AH5521" s="2">
        <v>0</v>
      </c>
      <c r="AI5521" s="2">
        <v>1</v>
      </c>
      <c r="AJ5521" s="2" t="s">
        <v>20653</v>
      </c>
      <c r="AK5521" s="2">
        <v>0</v>
      </c>
      <c r="AL5521" s="8">
        <v>0</v>
      </c>
      <c r="AM5521" s="8" t="str">
        <f t="shared" si="602"/>
        <v>Agreed</v>
      </c>
      <c r="AN5521" s="8" t="s">
        <v>57</v>
      </c>
      <c r="AO5521">
        <f t="shared" si="603"/>
        <v>0</v>
      </c>
      <c r="AP5521">
        <f t="shared" si="604"/>
        <v>0</v>
      </c>
      <c r="AQ5521">
        <f t="shared" si="605"/>
        <v>0</v>
      </c>
      <c r="AR5521">
        <f t="shared" si="606"/>
        <v>1</v>
      </c>
      <c r="AS5521" t="str">
        <f t="shared" si="607"/>
        <v/>
      </c>
      <c r="BO5521" t="str">
        <f t="shared" si="608"/>
        <v/>
      </c>
    </row>
    <row r="5522" spans="2:68" ht="60">
      <c r="B5522">
        <v>92402</v>
      </c>
      <c r="C5522" t="s">
        <v>4101</v>
      </c>
      <c r="D5522" t="s">
        <v>4102</v>
      </c>
      <c r="E5522" t="s">
        <v>17797</v>
      </c>
      <c r="F5522" t="s">
        <v>18465</v>
      </c>
      <c r="G5522" t="s">
        <v>20648</v>
      </c>
      <c r="H5522" t="s">
        <v>18467</v>
      </c>
      <c r="I5522">
        <v>90</v>
      </c>
      <c r="J5522">
        <v>1956</v>
      </c>
      <c r="K5522" t="s">
        <v>20654</v>
      </c>
      <c r="L5522" t="s">
        <v>17802</v>
      </c>
      <c r="M5522" s="1" t="s">
        <v>20655</v>
      </c>
      <c r="N5522" s="2">
        <v>0</v>
      </c>
      <c r="O5522" s="2">
        <v>0</v>
      </c>
      <c r="P5522" s="2">
        <v>0</v>
      </c>
      <c r="Q5522" s="2">
        <v>1</v>
      </c>
      <c r="R5522" s="8" t="s">
        <v>6765</v>
      </c>
      <c r="S5522" s="2">
        <v>0</v>
      </c>
      <c r="T5522" s="2">
        <v>1</v>
      </c>
      <c r="U5522" s="2">
        <v>0</v>
      </c>
      <c r="V5522" s="2">
        <v>0</v>
      </c>
      <c r="W5522" s="2">
        <v>0</v>
      </c>
      <c r="X5522" s="2">
        <v>0</v>
      </c>
      <c r="Y5522" s="2">
        <v>0</v>
      </c>
      <c r="Z5522" s="2">
        <v>0</v>
      </c>
      <c r="AA5522" s="2" t="s">
        <v>13140</v>
      </c>
      <c r="AB5522" s="2">
        <v>0</v>
      </c>
      <c r="AC5522" s="2">
        <v>0</v>
      </c>
      <c r="AD5522" s="2">
        <v>1</v>
      </c>
      <c r="AE5522" s="2">
        <v>0</v>
      </c>
      <c r="AF5522" s="2">
        <v>0</v>
      </c>
      <c r="AG5522" s="2">
        <v>0</v>
      </c>
      <c r="AH5522" s="2">
        <v>0</v>
      </c>
      <c r="AI5522" s="2">
        <v>0</v>
      </c>
      <c r="AJ5522" s="2" t="s">
        <v>20656</v>
      </c>
      <c r="AK5522" s="2">
        <v>0</v>
      </c>
      <c r="AL5522" s="8">
        <v>0</v>
      </c>
      <c r="AM5522" s="8" t="str">
        <f t="shared" si="602"/>
        <v>Agreed</v>
      </c>
      <c r="AN5522" s="8" t="s">
        <v>57</v>
      </c>
      <c r="AO5522">
        <f t="shared" si="603"/>
        <v>0</v>
      </c>
      <c r="AP5522">
        <f t="shared" si="604"/>
        <v>0</v>
      </c>
      <c r="AQ5522">
        <f t="shared" si="605"/>
        <v>0</v>
      </c>
      <c r="AR5522">
        <f t="shared" si="606"/>
        <v>1</v>
      </c>
      <c r="AS5522" t="str">
        <f t="shared" si="607"/>
        <v/>
      </c>
      <c r="BO5522" t="str">
        <f t="shared" si="608"/>
        <v/>
      </c>
    </row>
    <row r="5523" spans="2:68" ht="45">
      <c r="B5523">
        <v>92411</v>
      </c>
      <c r="C5523" t="s">
        <v>4101</v>
      </c>
      <c r="D5523" t="s">
        <v>4102</v>
      </c>
      <c r="E5523" t="s">
        <v>17797</v>
      </c>
      <c r="F5523" t="s">
        <v>20368</v>
      </c>
      <c r="G5523" t="s">
        <v>2437</v>
      </c>
      <c r="H5523" t="s">
        <v>17800</v>
      </c>
      <c r="I5523">
        <v>36</v>
      </c>
      <c r="J5523">
        <v>1951</v>
      </c>
      <c r="K5523" t="s">
        <v>20657</v>
      </c>
      <c r="L5523" t="s">
        <v>17802</v>
      </c>
      <c r="M5523" s="1" t="s">
        <v>20658</v>
      </c>
      <c r="N5523" s="2">
        <v>1</v>
      </c>
      <c r="O5523" s="2">
        <v>0</v>
      </c>
      <c r="P5523" s="2">
        <v>0</v>
      </c>
      <c r="Q5523" s="2">
        <v>0</v>
      </c>
      <c r="R5523" s="8" t="s">
        <v>13327</v>
      </c>
      <c r="S5523" s="2">
        <v>0</v>
      </c>
      <c r="T5523" s="2">
        <v>1</v>
      </c>
      <c r="U5523" s="2">
        <v>0</v>
      </c>
      <c r="V5523" s="2">
        <v>0</v>
      </c>
      <c r="W5523" s="2">
        <v>0</v>
      </c>
      <c r="X5523" s="2">
        <v>0</v>
      </c>
      <c r="Y5523" s="2">
        <v>0</v>
      </c>
      <c r="Z5523" s="2">
        <v>0</v>
      </c>
      <c r="AA5523" s="2" t="s">
        <v>13140</v>
      </c>
      <c r="AB5523" s="2">
        <v>0</v>
      </c>
      <c r="AC5523" s="2">
        <v>1</v>
      </c>
      <c r="AD5523" s="2">
        <v>0</v>
      </c>
      <c r="AE5523" s="2">
        <v>0</v>
      </c>
      <c r="AF5523" s="2">
        <v>0</v>
      </c>
      <c r="AG5523" s="2">
        <v>0</v>
      </c>
      <c r="AH5523" s="2">
        <v>0</v>
      </c>
      <c r="AI5523" s="2">
        <v>0</v>
      </c>
      <c r="AJ5523" s="2" t="s">
        <v>13159</v>
      </c>
      <c r="AK5523" s="2">
        <v>0</v>
      </c>
      <c r="AL5523" s="8" t="s">
        <v>19890</v>
      </c>
      <c r="AM5523" s="8" t="str">
        <f t="shared" si="602"/>
        <v>Agreed</v>
      </c>
      <c r="AN5523" s="8" t="s">
        <v>57</v>
      </c>
      <c r="AO5523">
        <f t="shared" si="603"/>
        <v>1</v>
      </c>
      <c r="AP5523">
        <f t="shared" si="604"/>
        <v>0</v>
      </c>
      <c r="AQ5523">
        <f t="shared" si="605"/>
        <v>0</v>
      </c>
      <c r="AR5523">
        <f t="shared" si="606"/>
        <v>0</v>
      </c>
      <c r="AS5523" t="str">
        <f t="shared" si="607"/>
        <v/>
      </c>
      <c r="BO5523" t="str">
        <f t="shared" si="608"/>
        <v/>
      </c>
    </row>
    <row r="5524" spans="2:68" ht="45">
      <c r="B5524">
        <v>92413</v>
      </c>
      <c r="C5524" t="s">
        <v>4101</v>
      </c>
      <c r="D5524" t="s">
        <v>4102</v>
      </c>
      <c r="E5524" t="s">
        <v>17797</v>
      </c>
      <c r="F5524" t="s">
        <v>20368</v>
      </c>
      <c r="G5524" t="s">
        <v>2437</v>
      </c>
      <c r="H5524" t="s">
        <v>17800</v>
      </c>
      <c r="I5524">
        <v>43</v>
      </c>
      <c r="J5524">
        <v>1951</v>
      </c>
      <c r="K5524" t="s">
        <v>20659</v>
      </c>
      <c r="L5524" t="s">
        <v>17802</v>
      </c>
      <c r="M5524" s="1" t="s">
        <v>20660</v>
      </c>
      <c r="N5524" s="2">
        <v>1</v>
      </c>
      <c r="O5524" s="2">
        <v>0</v>
      </c>
      <c r="P5524" s="2">
        <v>0</v>
      </c>
      <c r="Q5524" s="2">
        <v>0</v>
      </c>
      <c r="R5524" s="8" t="s">
        <v>13327</v>
      </c>
      <c r="S5524" s="2">
        <v>0</v>
      </c>
      <c r="T5524" s="2">
        <v>1</v>
      </c>
      <c r="U5524" s="2">
        <v>0</v>
      </c>
      <c r="V5524" s="2">
        <v>0</v>
      </c>
      <c r="W5524" s="2">
        <v>0</v>
      </c>
      <c r="X5524" s="2">
        <v>0</v>
      </c>
      <c r="Y5524" s="2">
        <v>0</v>
      </c>
      <c r="Z5524" s="2">
        <v>0</v>
      </c>
      <c r="AA5524" s="2" t="s">
        <v>13140</v>
      </c>
      <c r="AB5524" s="2">
        <v>0</v>
      </c>
      <c r="AC5524" s="2">
        <v>1</v>
      </c>
      <c r="AD5524" s="2">
        <v>0</v>
      </c>
      <c r="AE5524" s="2">
        <v>0</v>
      </c>
      <c r="AF5524" s="2">
        <v>0</v>
      </c>
      <c r="AG5524" s="2">
        <v>0</v>
      </c>
      <c r="AH5524" s="2">
        <v>0</v>
      </c>
      <c r="AI5524" s="2">
        <v>0</v>
      </c>
      <c r="AJ5524" s="2" t="s">
        <v>13159</v>
      </c>
      <c r="AK5524" s="2">
        <v>0</v>
      </c>
      <c r="AL5524" s="8" t="s">
        <v>19890</v>
      </c>
      <c r="AM5524" s="8" t="str">
        <f t="shared" si="602"/>
        <v>Agreed</v>
      </c>
      <c r="AN5524" s="8" t="s">
        <v>57</v>
      </c>
      <c r="AO5524">
        <v>1</v>
      </c>
      <c r="AP5524">
        <f t="shared" si="604"/>
        <v>0</v>
      </c>
      <c r="AQ5524">
        <f t="shared" si="605"/>
        <v>0</v>
      </c>
      <c r="AR5524">
        <f t="shared" si="606"/>
        <v>0</v>
      </c>
      <c r="AS5524" t="str">
        <f t="shared" si="607"/>
        <v/>
      </c>
      <c r="BO5524" t="str">
        <f t="shared" si="608"/>
        <v/>
      </c>
    </row>
    <row r="5525" spans="2:68">
      <c r="AM5525" s="8" t="str">
        <f t="shared" si="602"/>
        <v>Blank</v>
      </c>
      <c r="AN5525" s="8"/>
      <c r="AO5525" t="str">
        <f t="shared" si="603"/>
        <v/>
      </c>
      <c r="AP5525" t="str">
        <f t="shared" si="604"/>
        <v/>
      </c>
      <c r="AQ5525" t="str">
        <f t="shared" si="605"/>
        <v/>
      </c>
      <c r="AR5525" t="str">
        <f t="shared" si="606"/>
        <v/>
      </c>
      <c r="AS5525" t="str">
        <f t="shared" si="607"/>
        <v/>
      </c>
      <c r="BP5525">
        <f>SUM(BN:BN)</f>
        <v>0</v>
      </c>
    </row>
    <row r="5526" spans="2:68">
      <c r="AM5526" s="8" t="str">
        <f t="shared" si="602"/>
        <v>Blank</v>
      </c>
      <c r="AN5526" s="8"/>
      <c r="AO5526" t="str">
        <f t="shared" si="603"/>
        <v/>
      </c>
      <c r="AP5526" t="str">
        <f t="shared" si="604"/>
        <v/>
      </c>
      <c r="AQ5526" t="str">
        <f t="shared" si="605"/>
        <v/>
      </c>
      <c r="AR5526" t="str">
        <f t="shared" si="606"/>
        <v/>
      </c>
      <c r="AS5526" t="str">
        <f t="shared" si="607"/>
        <v/>
      </c>
    </row>
    <row r="5527" spans="2:68">
      <c r="AM5527" s="8" t="str">
        <f t="shared" si="602"/>
        <v>Blank</v>
      </c>
      <c r="AN5527" s="8"/>
      <c r="AO5527" t="str">
        <f t="shared" si="603"/>
        <v/>
      </c>
      <c r="AP5527" t="str">
        <f t="shared" si="604"/>
        <v/>
      </c>
      <c r="AQ5527" t="str">
        <f t="shared" si="605"/>
        <v/>
      </c>
      <c r="AR5527" t="str">
        <f t="shared" si="606"/>
        <v/>
      </c>
      <c r="AS5527" t="str">
        <f t="shared" si="607"/>
        <v/>
      </c>
    </row>
    <row r="5528" spans="2:68">
      <c r="AM5528" s="8" t="str">
        <f t="shared" si="602"/>
        <v>Blank</v>
      </c>
      <c r="AN5528" s="8"/>
      <c r="AO5528" t="str">
        <f t="shared" si="603"/>
        <v/>
      </c>
      <c r="AP5528" t="str">
        <f t="shared" si="604"/>
        <v/>
      </c>
      <c r="AQ5528" t="str">
        <f t="shared" si="605"/>
        <v/>
      </c>
      <c r="AR5528" t="str">
        <f t="shared" si="606"/>
        <v/>
      </c>
      <c r="AS5528" t="str">
        <f t="shared" si="607"/>
        <v/>
      </c>
    </row>
    <row r="5529" spans="2:68">
      <c r="AM5529" s="8" t="str">
        <f t="shared" si="602"/>
        <v>Blank</v>
      </c>
      <c r="AN5529" s="8"/>
      <c r="AO5529" t="str">
        <f t="shared" si="603"/>
        <v/>
      </c>
      <c r="AP5529" t="str">
        <f t="shared" si="604"/>
        <v/>
      </c>
      <c r="AQ5529" t="str">
        <f t="shared" si="605"/>
        <v/>
      </c>
      <c r="AR5529" t="str">
        <f t="shared" si="606"/>
        <v/>
      </c>
      <c r="AS5529" t="str">
        <f t="shared" si="607"/>
        <v/>
      </c>
    </row>
    <row r="5530" spans="2:68">
      <c r="AM5530" s="8" t="str">
        <f t="shared" si="602"/>
        <v>Blank</v>
      </c>
      <c r="AN5530" s="8"/>
      <c r="AO5530" t="str">
        <f t="shared" si="603"/>
        <v/>
      </c>
      <c r="AP5530" t="str">
        <f t="shared" si="604"/>
        <v/>
      </c>
      <c r="AQ5530" t="str">
        <f t="shared" si="605"/>
        <v/>
      </c>
      <c r="AR5530" t="str">
        <f t="shared" si="606"/>
        <v/>
      </c>
      <c r="AS5530" t="str">
        <f t="shared" si="607"/>
        <v/>
      </c>
    </row>
    <row r="5531" spans="2:68">
      <c r="AM5531" s="8" t="str">
        <f t="shared" si="602"/>
        <v>Blank</v>
      </c>
      <c r="AN5531" s="8"/>
      <c r="AO5531" t="str">
        <f t="shared" si="603"/>
        <v/>
      </c>
      <c r="AP5531" t="str">
        <f t="shared" si="604"/>
        <v/>
      </c>
      <c r="AQ5531" t="str">
        <f t="shared" si="605"/>
        <v/>
      </c>
      <c r="AR5531" t="str">
        <f t="shared" si="606"/>
        <v/>
      </c>
      <c r="AS5531" t="str">
        <f t="shared" si="607"/>
        <v/>
      </c>
    </row>
    <row r="5532" spans="2:68">
      <c r="AM5532" s="8" t="str">
        <f t="shared" si="602"/>
        <v>Blank</v>
      </c>
      <c r="AN5532" s="8"/>
      <c r="AO5532" t="str">
        <f t="shared" si="603"/>
        <v/>
      </c>
      <c r="AP5532" t="str">
        <f t="shared" si="604"/>
        <v/>
      </c>
      <c r="AQ5532" t="str">
        <f t="shared" si="605"/>
        <v/>
      </c>
      <c r="AR5532" t="str">
        <f t="shared" si="606"/>
        <v/>
      </c>
      <c r="AS5532" t="str">
        <f t="shared" si="607"/>
        <v/>
      </c>
    </row>
    <row r="5533" spans="2:68">
      <c r="AM5533" s="8" t="str">
        <f t="shared" si="602"/>
        <v>Blank</v>
      </c>
      <c r="AN5533" s="8"/>
      <c r="AO5533" t="str">
        <f t="shared" si="603"/>
        <v/>
      </c>
      <c r="AP5533" t="str">
        <f t="shared" si="604"/>
        <v/>
      </c>
      <c r="AQ5533" t="str">
        <f t="shared" si="605"/>
        <v/>
      </c>
      <c r="AR5533" t="str">
        <f t="shared" si="606"/>
        <v/>
      </c>
      <c r="AS5533" t="str">
        <f t="shared" si="607"/>
        <v/>
      </c>
    </row>
    <row r="5534" spans="2:68">
      <c r="AM5534" s="8" t="str">
        <f t="shared" si="602"/>
        <v>Blank</v>
      </c>
      <c r="AN5534" s="8"/>
      <c r="AO5534" t="str">
        <f t="shared" si="603"/>
        <v/>
      </c>
      <c r="AP5534" t="str">
        <f t="shared" si="604"/>
        <v/>
      </c>
      <c r="AQ5534" t="str">
        <f t="shared" si="605"/>
        <v/>
      </c>
      <c r="AR5534" t="str">
        <f t="shared" si="606"/>
        <v/>
      </c>
      <c r="AS5534" t="str">
        <f t="shared" si="607"/>
        <v/>
      </c>
    </row>
    <row r="5535" spans="2:68">
      <c r="AM5535" s="8" t="str">
        <f t="shared" si="602"/>
        <v>Blank</v>
      </c>
      <c r="AN5535" s="8"/>
      <c r="AO5535" t="str">
        <f t="shared" si="603"/>
        <v/>
      </c>
      <c r="AP5535" t="str">
        <f t="shared" si="604"/>
        <v/>
      </c>
      <c r="AQ5535" t="str">
        <f t="shared" si="605"/>
        <v/>
      </c>
      <c r="AR5535" t="str">
        <f t="shared" si="606"/>
        <v/>
      </c>
      <c r="AS5535" t="str">
        <f t="shared" si="607"/>
        <v/>
      </c>
    </row>
    <row r="5536" spans="2:68">
      <c r="AM5536" s="8" t="str">
        <f t="shared" si="602"/>
        <v>Blank</v>
      </c>
      <c r="AN5536" s="8"/>
      <c r="AO5536" t="str">
        <f t="shared" si="603"/>
        <v/>
      </c>
      <c r="AP5536" t="str">
        <f t="shared" si="604"/>
        <v/>
      </c>
      <c r="AQ5536" t="str">
        <f t="shared" si="605"/>
        <v/>
      </c>
      <c r="AR5536" t="str">
        <f t="shared" si="606"/>
        <v/>
      </c>
      <c r="AS5536" t="str">
        <f t="shared" si="607"/>
        <v/>
      </c>
    </row>
    <row r="5537" spans="39:45">
      <c r="AM5537" s="8" t="str">
        <f t="shared" si="602"/>
        <v>Blank</v>
      </c>
      <c r="AN5537" s="8"/>
      <c r="AO5537" t="str">
        <f t="shared" si="603"/>
        <v/>
      </c>
      <c r="AP5537" t="str">
        <f t="shared" si="604"/>
        <v/>
      </c>
      <c r="AQ5537" t="str">
        <f t="shared" si="605"/>
        <v/>
      </c>
      <c r="AR5537" t="str">
        <f t="shared" si="606"/>
        <v/>
      </c>
      <c r="AS5537" t="str">
        <f t="shared" si="607"/>
        <v/>
      </c>
    </row>
    <row r="5538" spans="39:45">
      <c r="AM5538" s="8" t="str">
        <f t="shared" si="602"/>
        <v>Blank</v>
      </c>
      <c r="AN5538" s="8"/>
      <c r="AO5538" t="str">
        <f t="shared" si="603"/>
        <v/>
      </c>
      <c r="AP5538" t="str">
        <f t="shared" si="604"/>
        <v/>
      </c>
      <c r="AQ5538" t="str">
        <f t="shared" si="605"/>
        <v/>
      </c>
      <c r="AR5538" t="str">
        <f t="shared" si="606"/>
        <v/>
      </c>
      <c r="AS5538" t="str">
        <f t="shared" si="607"/>
        <v/>
      </c>
    </row>
    <row r="5539" spans="39:45">
      <c r="AM5539" s="8" t="str">
        <f t="shared" si="602"/>
        <v>Blank</v>
      </c>
      <c r="AN5539" s="8"/>
      <c r="AO5539" t="str">
        <f t="shared" si="603"/>
        <v/>
      </c>
      <c r="AP5539" t="str">
        <f t="shared" si="604"/>
        <v/>
      </c>
      <c r="AQ5539" t="str">
        <f t="shared" si="605"/>
        <v/>
      </c>
      <c r="AR5539" t="str">
        <f t="shared" si="606"/>
        <v/>
      </c>
      <c r="AS5539" t="str">
        <f t="shared" si="607"/>
        <v/>
      </c>
    </row>
    <row r="5540" spans="39:45">
      <c r="AM5540" s="8" t="str">
        <f t="shared" si="602"/>
        <v>Blank</v>
      </c>
      <c r="AN5540" s="8"/>
      <c r="AO5540" t="str">
        <f t="shared" si="603"/>
        <v/>
      </c>
      <c r="AP5540" t="str">
        <f t="shared" si="604"/>
        <v/>
      </c>
      <c r="AQ5540" t="str">
        <f t="shared" si="605"/>
        <v/>
      </c>
      <c r="AR5540" t="str">
        <f t="shared" si="606"/>
        <v/>
      </c>
      <c r="AS5540" t="str">
        <f t="shared" si="607"/>
        <v/>
      </c>
    </row>
    <row r="5541" spans="39:45">
      <c r="AM5541" s="8" t="str">
        <f t="shared" si="602"/>
        <v>Blank</v>
      </c>
      <c r="AN5541" s="8"/>
      <c r="AO5541" t="str">
        <f t="shared" si="603"/>
        <v/>
      </c>
      <c r="AP5541" t="str">
        <f t="shared" si="604"/>
        <v/>
      </c>
      <c r="AQ5541" t="str">
        <f t="shared" si="605"/>
        <v/>
      </c>
      <c r="AR5541" t="str">
        <f t="shared" si="606"/>
        <v/>
      </c>
      <c r="AS5541" t="str">
        <f t="shared" si="607"/>
        <v/>
      </c>
    </row>
    <row r="5542" spans="39:45">
      <c r="AM5542" s="8" t="str">
        <f t="shared" si="602"/>
        <v>Blank</v>
      </c>
      <c r="AN5542" s="8"/>
      <c r="AO5542" t="str">
        <f t="shared" si="603"/>
        <v/>
      </c>
      <c r="AP5542" t="str">
        <f t="shared" si="604"/>
        <v/>
      </c>
      <c r="AQ5542" t="str">
        <f t="shared" si="605"/>
        <v/>
      </c>
      <c r="AR5542" t="str">
        <f t="shared" si="606"/>
        <v/>
      </c>
      <c r="AS5542" t="str">
        <f t="shared" si="607"/>
        <v/>
      </c>
    </row>
    <row r="5543" spans="39:45">
      <c r="AM5543" s="8" t="str">
        <f t="shared" si="602"/>
        <v>Blank</v>
      </c>
      <c r="AN5543" s="8"/>
      <c r="AO5543" t="str">
        <f t="shared" si="603"/>
        <v/>
      </c>
      <c r="AP5543" t="str">
        <f t="shared" si="604"/>
        <v/>
      </c>
      <c r="AQ5543" t="str">
        <f t="shared" si="605"/>
        <v/>
      </c>
      <c r="AR5543" t="str">
        <f t="shared" si="606"/>
        <v/>
      </c>
      <c r="AS5543" t="str">
        <f t="shared" si="607"/>
        <v/>
      </c>
    </row>
    <row r="5544" spans="39:45">
      <c r="AM5544" s="8" t="str">
        <f t="shared" si="602"/>
        <v>Blank</v>
      </c>
      <c r="AN5544" s="8"/>
      <c r="AO5544" t="str">
        <f t="shared" si="603"/>
        <v/>
      </c>
      <c r="AP5544" t="str">
        <f t="shared" si="604"/>
        <v/>
      </c>
      <c r="AQ5544" t="str">
        <f t="shared" si="605"/>
        <v/>
      </c>
      <c r="AR5544" t="str">
        <f t="shared" si="606"/>
        <v/>
      </c>
      <c r="AS5544" t="str">
        <f t="shared" si="607"/>
        <v/>
      </c>
    </row>
    <row r="5545" spans="39:45">
      <c r="AM5545" s="8" t="str">
        <f t="shared" si="602"/>
        <v>Blank</v>
      </c>
      <c r="AN5545" s="8"/>
      <c r="AO5545" t="str">
        <f t="shared" si="603"/>
        <v/>
      </c>
      <c r="AP5545" t="str">
        <f t="shared" si="604"/>
        <v/>
      </c>
      <c r="AQ5545" t="str">
        <f t="shared" si="605"/>
        <v/>
      </c>
      <c r="AR5545" t="str">
        <f t="shared" si="606"/>
        <v/>
      </c>
      <c r="AS5545" t="str">
        <f t="shared" si="607"/>
        <v/>
      </c>
    </row>
    <row r="5546" spans="39:45">
      <c r="AM5546" s="8" t="str">
        <f t="shared" si="602"/>
        <v>Blank</v>
      </c>
      <c r="AN5546" s="8"/>
      <c r="AO5546" t="str">
        <f t="shared" si="603"/>
        <v/>
      </c>
      <c r="AP5546" t="str">
        <f t="shared" si="604"/>
        <v/>
      </c>
      <c r="AQ5546" t="str">
        <f t="shared" si="605"/>
        <v/>
      </c>
      <c r="AR5546" t="str">
        <f t="shared" si="606"/>
        <v/>
      </c>
      <c r="AS5546" t="str">
        <f t="shared" si="607"/>
        <v/>
      </c>
    </row>
    <row r="5547" spans="39:45">
      <c r="AM5547" s="8" t="str">
        <f t="shared" si="602"/>
        <v>Blank</v>
      </c>
      <c r="AN5547" s="8"/>
      <c r="AO5547" t="str">
        <f t="shared" si="603"/>
        <v/>
      </c>
      <c r="AP5547" t="str">
        <f t="shared" si="604"/>
        <v/>
      </c>
      <c r="AQ5547" t="str">
        <f t="shared" si="605"/>
        <v/>
      </c>
      <c r="AR5547" t="str">
        <f t="shared" si="606"/>
        <v/>
      </c>
      <c r="AS5547" t="str">
        <f t="shared" si="607"/>
        <v/>
      </c>
    </row>
    <row r="5548" spans="39:45">
      <c r="AM5548" s="8" t="str">
        <f t="shared" si="602"/>
        <v>Blank</v>
      </c>
      <c r="AN5548" s="8"/>
      <c r="AO5548" t="str">
        <f t="shared" si="603"/>
        <v/>
      </c>
      <c r="AP5548" t="str">
        <f t="shared" si="604"/>
        <v/>
      </c>
      <c r="AQ5548" t="str">
        <f t="shared" si="605"/>
        <v/>
      </c>
      <c r="AR5548" t="str">
        <f t="shared" si="606"/>
        <v/>
      </c>
      <c r="AS5548" t="str">
        <f t="shared" si="607"/>
        <v/>
      </c>
    </row>
    <row r="5549" spans="39:45">
      <c r="AM5549" s="8" t="str">
        <f t="shared" si="602"/>
        <v>Blank</v>
      </c>
      <c r="AN5549" s="8"/>
      <c r="AO5549" t="str">
        <f t="shared" si="603"/>
        <v/>
      </c>
      <c r="AP5549" t="str">
        <f t="shared" si="604"/>
        <v/>
      </c>
      <c r="AQ5549" t="str">
        <f t="shared" si="605"/>
        <v/>
      </c>
      <c r="AR5549" t="str">
        <f t="shared" si="606"/>
        <v/>
      </c>
      <c r="AS5549" t="str">
        <f t="shared" si="607"/>
        <v/>
      </c>
    </row>
    <row r="5550" spans="39:45">
      <c r="AM5550" s="8" t="str">
        <f t="shared" si="602"/>
        <v>Blank</v>
      </c>
      <c r="AN5550" s="8"/>
      <c r="AO5550" t="str">
        <f t="shared" si="603"/>
        <v/>
      </c>
      <c r="AP5550" t="str">
        <f t="shared" si="604"/>
        <v/>
      </c>
      <c r="AQ5550" t="str">
        <f t="shared" si="605"/>
        <v/>
      </c>
      <c r="AR5550" t="str">
        <f t="shared" si="606"/>
        <v/>
      </c>
      <c r="AS5550" t="str">
        <f t="shared" si="607"/>
        <v/>
      </c>
    </row>
    <row r="5551" spans="39:45">
      <c r="AM5551" s="8" t="str">
        <f t="shared" si="602"/>
        <v>Blank</v>
      </c>
      <c r="AN5551" s="8"/>
      <c r="AO5551" t="str">
        <f t="shared" si="603"/>
        <v/>
      </c>
      <c r="AP5551" t="str">
        <f t="shared" si="604"/>
        <v/>
      </c>
      <c r="AQ5551" t="str">
        <f t="shared" si="605"/>
        <v/>
      </c>
      <c r="AR5551" t="str">
        <f t="shared" si="606"/>
        <v/>
      </c>
      <c r="AS5551" t="str">
        <f t="shared" si="607"/>
        <v/>
      </c>
    </row>
    <row r="5552" spans="39:45">
      <c r="AM5552" s="8" t="str">
        <f t="shared" si="602"/>
        <v>Blank</v>
      </c>
      <c r="AN5552" s="8"/>
      <c r="AO5552" t="str">
        <f t="shared" si="603"/>
        <v/>
      </c>
      <c r="AP5552" t="str">
        <f t="shared" si="604"/>
        <v/>
      </c>
      <c r="AQ5552" t="str">
        <f t="shared" si="605"/>
        <v/>
      </c>
      <c r="AR5552" t="str">
        <f t="shared" si="606"/>
        <v/>
      </c>
      <c r="AS5552" t="str">
        <f t="shared" si="607"/>
        <v/>
      </c>
    </row>
    <row r="5553" spans="39:45">
      <c r="AM5553" s="8" t="str">
        <f t="shared" si="602"/>
        <v>Blank</v>
      </c>
      <c r="AN5553" s="8"/>
      <c r="AO5553" t="str">
        <f t="shared" si="603"/>
        <v/>
      </c>
      <c r="AP5553" t="str">
        <f t="shared" si="604"/>
        <v/>
      </c>
      <c r="AQ5553" t="str">
        <f t="shared" si="605"/>
        <v/>
      </c>
      <c r="AR5553" t="str">
        <f t="shared" si="606"/>
        <v/>
      </c>
      <c r="AS5553" t="str">
        <f t="shared" si="607"/>
        <v/>
      </c>
    </row>
    <row r="5554" spans="39:45">
      <c r="AM5554" s="8" t="str">
        <f t="shared" si="602"/>
        <v>Blank</v>
      </c>
      <c r="AN5554" s="8"/>
      <c r="AO5554" t="str">
        <f t="shared" si="603"/>
        <v/>
      </c>
      <c r="AP5554" t="str">
        <f t="shared" si="604"/>
        <v/>
      </c>
      <c r="AQ5554" t="str">
        <f t="shared" si="605"/>
        <v/>
      </c>
      <c r="AR5554" t="str">
        <f t="shared" si="606"/>
        <v/>
      </c>
      <c r="AS5554" t="str">
        <f t="shared" si="607"/>
        <v/>
      </c>
    </row>
    <row r="5555" spans="39:45">
      <c r="AM5555" s="8" t="str">
        <f t="shared" si="602"/>
        <v>Blank</v>
      </c>
      <c r="AN5555" s="8"/>
      <c r="AO5555" t="str">
        <f t="shared" si="603"/>
        <v/>
      </c>
      <c r="AP5555" t="str">
        <f t="shared" si="604"/>
        <v/>
      </c>
      <c r="AQ5555" t="str">
        <f t="shared" si="605"/>
        <v/>
      </c>
      <c r="AR5555" t="str">
        <f t="shared" si="606"/>
        <v/>
      </c>
      <c r="AS5555" t="str">
        <f t="shared" si="607"/>
        <v/>
      </c>
    </row>
    <row r="5556" spans="39:45">
      <c r="AM5556" s="8" t="str">
        <f t="shared" si="602"/>
        <v>Blank</v>
      </c>
      <c r="AN5556" s="8"/>
      <c r="AO5556" t="str">
        <f t="shared" si="603"/>
        <v/>
      </c>
      <c r="AP5556" t="str">
        <f t="shared" si="604"/>
        <v/>
      </c>
      <c r="AQ5556" t="str">
        <f t="shared" si="605"/>
        <v/>
      </c>
      <c r="AR5556" t="str">
        <f t="shared" si="606"/>
        <v/>
      </c>
      <c r="AS5556" t="str">
        <f t="shared" si="607"/>
        <v/>
      </c>
    </row>
    <row r="5557" spans="39:45">
      <c r="AM5557" s="8" t="str">
        <f t="shared" si="602"/>
        <v>Blank</v>
      </c>
      <c r="AN5557" s="8"/>
      <c r="AO5557" t="str">
        <f t="shared" si="603"/>
        <v/>
      </c>
      <c r="AP5557" t="str">
        <f t="shared" si="604"/>
        <v/>
      </c>
      <c r="AQ5557" t="str">
        <f t="shared" si="605"/>
        <v/>
      </c>
      <c r="AR5557" t="str">
        <f t="shared" si="606"/>
        <v/>
      </c>
      <c r="AS5557" t="str">
        <f t="shared" si="607"/>
        <v/>
      </c>
    </row>
    <row r="5558" spans="39:45">
      <c r="AM5558" s="8" t="str">
        <f t="shared" si="602"/>
        <v>Blank</v>
      </c>
      <c r="AN5558" s="8"/>
      <c r="AO5558" t="str">
        <f t="shared" si="603"/>
        <v/>
      </c>
      <c r="AP5558" t="str">
        <f t="shared" si="604"/>
        <v/>
      </c>
      <c r="AQ5558" t="str">
        <f t="shared" si="605"/>
        <v/>
      </c>
      <c r="AR5558" t="str">
        <f t="shared" si="606"/>
        <v/>
      </c>
      <c r="AS5558" t="str">
        <f t="shared" si="607"/>
        <v/>
      </c>
    </row>
    <row r="5559" spans="39:45">
      <c r="AM5559" s="8" t="str">
        <f t="shared" si="602"/>
        <v>Blank</v>
      </c>
      <c r="AN5559" s="8"/>
      <c r="AO5559" t="str">
        <f t="shared" si="603"/>
        <v/>
      </c>
      <c r="AP5559" t="str">
        <f t="shared" si="604"/>
        <v/>
      </c>
      <c r="AQ5559" t="str">
        <f t="shared" si="605"/>
        <v/>
      </c>
      <c r="AR5559" t="str">
        <f t="shared" si="606"/>
        <v/>
      </c>
      <c r="AS5559" t="str">
        <f t="shared" si="607"/>
        <v/>
      </c>
    </row>
    <row r="5560" spans="39:45">
      <c r="AM5560" s="8" t="str">
        <f t="shared" si="602"/>
        <v>Blank</v>
      </c>
      <c r="AN5560" s="8"/>
      <c r="AO5560" t="str">
        <f t="shared" si="603"/>
        <v/>
      </c>
      <c r="AP5560" t="str">
        <f t="shared" si="604"/>
        <v/>
      </c>
      <c r="AQ5560" t="str">
        <f t="shared" si="605"/>
        <v/>
      </c>
      <c r="AR5560" t="str">
        <f t="shared" si="606"/>
        <v/>
      </c>
      <c r="AS5560" t="str">
        <f t="shared" si="607"/>
        <v/>
      </c>
    </row>
    <row r="5561" spans="39:45">
      <c r="AM5561" s="8" t="str">
        <f t="shared" si="602"/>
        <v>Blank</v>
      </c>
      <c r="AN5561" s="8"/>
      <c r="AO5561" t="str">
        <f t="shared" si="603"/>
        <v/>
      </c>
      <c r="AP5561" t="str">
        <f t="shared" si="604"/>
        <v/>
      </c>
      <c r="AQ5561" t="str">
        <f t="shared" si="605"/>
        <v/>
      </c>
      <c r="AR5561" t="str">
        <f t="shared" si="606"/>
        <v/>
      </c>
      <c r="AS5561" t="str">
        <f t="shared" si="607"/>
        <v/>
      </c>
    </row>
    <row r="5562" spans="39:45">
      <c r="AM5562" s="8" t="str">
        <f t="shared" si="602"/>
        <v>Blank</v>
      </c>
      <c r="AN5562" s="8"/>
      <c r="AO5562" t="str">
        <f t="shared" si="603"/>
        <v/>
      </c>
      <c r="AP5562" t="str">
        <f t="shared" si="604"/>
        <v/>
      </c>
      <c r="AQ5562" t="str">
        <f t="shared" si="605"/>
        <v/>
      </c>
      <c r="AR5562" t="str">
        <f t="shared" si="606"/>
        <v/>
      </c>
      <c r="AS5562" t="str">
        <f t="shared" si="607"/>
        <v/>
      </c>
    </row>
    <row r="5563" spans="39:45">
      <c r="AM5563" s="8" t="str">
        <f t="shared" si="602"/>
        <v>Blank</v>
      </c>
      <c r="AN5563" s="8"/>
      <c r="AO5563" t="str">
        <f t="shared" si="603"/>
        <v/>
      </c>
      <c r="AP5563" t="str">
        <f t="shared" si="604"/>
        <v/>
      </c>
      <c r="AQ5563" t="str">
        <f t="shared" si="605"/>
        <v/>
      </c>
      <c r="AR5563" t="str">
        <f t="shared" si="606"/>
        <v/>
      </c>
      <c r="AS5563" t="str">
        <f t="shared" si="607"/>
        <v/>
      </c>
    </row>
    <row r="5564" spans="39:45">
      <c r="AM5564" s="8" t="str">
        <f t="shared" si="602"/>
        <v>Blank</v>
      </c>
      <c r="AN5564" s="8"/>
      <c r="AO5564" t="str">
        <f t="shared" si="603"/>
        <v/>
      </c>
      <c r="AP5564" t="str">
        <f t="shared" si="604"/>
        <v/>
      </c>
      <c r="AQ5564" t="str">
        <f t="shared" si="605"/>
        <v/>
      </c>
      <c r="AR5564" t="str">
        <f t="shared" si="606"/>
        <v/>
      </c>
      <c r="AS5564" t="str">
        <f t="shared" si="607"/>
        <v/>
      </c>
    </row>
    <row r="5565" spans="39:45">
      <c r="AM5565" s="8" t="str">
        <f t="shared" si="602"/>
        <v>Blank</v>
      </c>
      <c r="AN5565" s="8"/>
      <c r="AO5565" t="str">
        <f t="shared" si="603"/>
        <v/>
      </c>
      <c r="AP5565" t="str">
        <f t="shared" si="604"/>
        <v/>
      </c>
      <c r="AQ5565" t="str">
        <f t="shared" si="605"/>
        <v/>
      </c>
      <c r="AR5565" t="str">
        <f t="shared" si="606"/>
        <v/>
      </c>
      <c r="AS5565" t="str">
        <f t="shared" si="607"/>
        <v/>
      </c>
    </row>
    <row r="5566" spans="39:45">
      <c r="AM5566" s="8" t="str">
        <f t="shared" si="602"/>
        <v>Blank</v>
      </c>
      <c r="AN5566" s="8"/>
      <c r="AO5566" t="str">
        <f t="shared" si="603"/>
        <v/>
      </c>
      <c r="AP5566" t="str">
        <f t="shared" si="604"/>
        <v/>
      </c>
      <c r="AQ5566" t="str">
        <f t="shared" si="605"/>
        <v/>
      </c>
      <c r="AR5566" t="str">
        <f t="shared" si="606"/>
        <v/>
      </c>
      <c r="AS5566" t="str">
        <f t="shared" si="607"/>
        <v/>
      </c>
    </row>
    <row r="5567" spans="39:45">
      <c r="AM5567" s="8" t="str">
        <f t="shared" si="602"/>
        <v>Blank</v>
      </c>
      <c r="AN5567" s="8"/>
      <c r="AO5567" t="str">
        <f t="shared" si="603"/>
        <v/>
      </c>
      <c r="AP5567" t="str">
        <f t="shared" si="604"/>
        <v/>
      </c>
      <c r="AQ5567" t="str">
        <f t="shared" si="605"/>
        <v/>
      </c>
      <c r="AR5567" t="str">
        <f t="shared" si="606"/>
        <v/>
      </c>
      <c r="AS5567" t="str">
        <f t="shared" si="607"/>
        <v/>
      </c>
    </row>
    <row r="5568" spans="39:45">
      <c r="AM5568" s="8" t="str">
        <f t="shared" si="602"/>
        <v>Blank</v>
      </c>
      <c r="AN5568" s="8"/>
      <c r="AO5568" t="str">
        <f t="shared" si="603"/>
        <v/>
      </c>
      <c r="AP5568" t="str">
        <f t="shared" si="604"/>
        <v/>
      </c>
      <c r="AQ5568" t="str">
        <f t="shared" si="605"/>
        <v/>
      </c>
      <c r="AR5568" t="str">
        <f t="shared" si="606"/>
        <v/>
      </c>
      <c r="AS5568" t="str">
        <f t="shared" si="607"/>
        <v/>
      </c>
    </row>
    <row r="5569" spans="39:45">
      <c r="AM5569" s="8" t="str">
        <f t="shared" si="602"/>
        <v>Blank</v>
      </c>
      <c r="AN5569" s="8"/>
      <c r="AO5569" t="str">
        <f t="shared" si="603"/>
        <v/>
      </c>
      <c r="AP5569" t="str">
        <f t="shared" si="604"/>
        <v/>
      </c>
      <c r="AQ5569" t="str">
        <f t="shared" si="605"/>
        <v/>
      </c>
      <c r="AR5569" t="str">
        <f t="shared" si="606"/>
        <v/>
      </c>
      <c r="AS5569" t="str">
        <f t="shared" si="607"/>
        <v/>
      </c>
    </row>
    <row r="5570" spans="39:45">
      <c r="AM5570" s="8" t="str">
        <f t="shared" si="602"/>
        <v>Blank</v>
      </c>
      <c r="AN5570" s="8"/>
      <c r="AO5570" t="str">
        <f t="shared" si="603"/>
        <v/>
      </c>
      <c r="AP5570" t="str">
        <f t="shared" si="604"/>
        <v/>
      </c>
      <c r="AQ5570" t="str">
        <f t="shared" si="605"/>
        <v/>
      </c>
      <c r="AR5570" t="str">
        <f t="shared" si="606"/>
        <v/>
      </c>
      <c r="AS5570" t="str">
        <f t="shared" si="607"/>
        <v/>
      </c>
    </row>
    <row r="5571" spans="39:45">
      <c r="AM5571" s="8" t="str">
        <f t="shared" si="602"/>
        <v>Blank</v>
      </c>
      <c r="AN5571" s="8"/>
      <c r="AO5571" t="str">
        <f t="shared" si="603"/>
        <v/>
      </c>
      <c r="AP5571" t="str">
        <f t="shared" si="604"/>
        <v/>
      </c>
      <c r="AQ5571" t="str">
        <f t="shared" si="605"/>
        <v/>
      </c>
      <c r="AR5571" t="str">
        <f t="shared" si="606"/>
        <v/>
      </c>
      <c r="AS5571" t="str">
        <f t="shared" si="607"/>
        <v/>
      </c>
    </row>
    <row r="5572" spans="39:45">
      <c r="AM5572" s="8" t="str">
        <f t="shared" ref="AM5572:AM5635" si="609">IF(N5572&lt;&gt;"",
IF(OR(AO5572="",AP5572="",AQ5572="",AR5572=""),
"UNCODED",
IF(OR(AO5572&lt;&gt;N5572,AP5572&lt;&gt;O5572,AQ5572&lt;&gt;P5572,AR5572&lt;&gt;Q5572,SUM(AU5572:BA5572,BD5572:BJ5572)&gt;0),
"Recoded",
"Agreed")),"Blank")</f>
        <v>Blank</v>
      </c>
      <c r="AN5572" s="8"/>
      <c r="AO5572" t="str">
        <f t="shared" ref="AO5572:AO5635" si="610">IF(N5572&lt;&gt;"",IF(OR(LOWER($AN5572)="y",LOWER($AN5572)="yes"),N5572,""),"")</f>
        <v/>
      </c>
      <c r="AP5572" t="str">
        <f t="shared" ref="AP5572:AP5635" si="611">IF(O5572&lt;&gt;"",IF(OR(LOWER($AN5572)="y",LOWER($AN5572)="yes"),O5572,""),"")</f>
        <v/>
      </c>
      <c r="AQ5572" t="str">
        <f t="shared" ref="AQ5572:AQ5635" si="612">IF(P5572&lt;&gt;"",IF(OR(LOWER($AN5572)="y",LOWER($AN5572)="yes"),P5572,""),"")</f>
        <v/>
      </c>
      <c r="AR5572" t="str">
        <f t="shared" ref="AR5572:AR5635" si="613">IF(Q5572&lt;&gt;"",IF(OR(LOWER($AN5572)="y",LOWER($AN5572)="yes"),Q5572,""),"")</f>
        <v/>
      </c>
      <c r="AS5572" t="str">
        <f t="shared" si="607"/>
        <v/>
      </c>
    </row>
    <row r="5573" spans="39:45">
      <c r="AM5573" s="8" t="str">
        <f t="shared" si="609"/>
        <v>Blank</v>
      </c>
      <c r="AN5573" s="8"/>
      <c r="AO5573" t="str">
        <f t="shared" si="610"/>
        <v/>
      </c>
      <c r="AP5573" t="str">
        <f t="shared" si="611"/>
        <v/>
      </c>
      <c r="AQ5573" t="str">
        <f t="shared" si="612"/>
        <v/>
      </c>
      <c r="AR5573" t="str">
        <f t="shared" si="613"/>
        <v/>
      </c>
      <c r="AS5573" t="str">
        <f t="shared" ref="AS5573:AS5636" si="614">IF(AM5573="Recoded","Please supply a reasoning","")</f>
        <v/>
      </c>
    </row>
    <row r="5574" spans="39:45">
      <c r="AM5574" s="8" t="str">
        <f t="shared" si="609"/>
        <v>Blank</v>
      </c>
      <c r="AN5574" s="8"/>
      <c r="AO5574" t="str">
        <f t="shared" si="610"/>
        <v/>
      </c>
      <c r="AP5574" t="str">
        <f t="shared" si="611"/>
        <v/>
      </c>
      <c r="AQ5574" t="str">
        <f t="shared" si="612"/>
        <v/>
      </c>
      <c r="AR5574" t="str">
        <f t="shared" si="613"/>
        <v/>
      </c>
      <c r="AS5574" t="str">
        <f t="shared" si="614"/>
        <v/>
      </c>
    </row>
    <row r="5575" spans="39:45">
      <c r="AM5575" s="8" t="str">
        <f t="shared" si="609"/>
        <v>Blank</v>
      </c>
      <c r="AN5575" s="8"/>
      <c r="AO5575" t="str">
        <f t="shared" si="610"/>
        <v/>
      </c>
      <c r="AP5575" t="str">
        <f t="shared" si="611"/>
        <v/>
      </c>
      <c r="AQ5575" t="str">
        <f t="shared" si="612"/>
        <v/>
      </c>
      <c r="AR5575" t="str">
        <f t="shared" si="613"/>
        <v/>
      </c>
      <c r="AS5575" t="str">
        <f t="shared" si="614"/>
        <v/>
      </c>
    </row>
    <row r="5576" spans="39:45">
      <c r="AM5576" s="8" t="str">
        <f t="shared" si="609"/>
        <v>Blank</v>
      </c>
      <c r="AN5576" s="8"/>
      <c r="AO5576" t="str">
        <f t="shared" si="610"/>
        <v/>
      </c>
      <c r="AP5576" t="str">
        <f t="shared" si="611"/>
        <v/>
      </c>
      <c r="AQ5576" t="str">
        <f t="shared" si="612"/>
        <v/>
      </c>
      <c r="AR5576" t="str">
        <f t="shared" si="613"/>
        <v/>
      </c>
      <c r="AS5576" t="str">
        <f t="shared" si="614"/>
        <v/>
      </c>
    </row>
    <row r="5577" spans="39:45">
      <c r="AM5577" s="8" t="str">
        <f t="shared" si="609"/>
        <v>Blank</v>
      </c>
      <c r="AN5577" s="8"/>
      <c r="AO5577" t="str">
        <f t="shared" si="610"/>
        <v/>
      </c>
      <c r="AP5577" t="str">
        <f t="shared" si="611"/>
        <v/>
      </c>
      <c r="AQ5577" t="str">
        <f t="shared" si="612"/>
        <v/>
      </c>
      <c r="AR5577" t="str">
        <f t="shared" si="613"/>
        <v/>
      </c>
      <c r="AS5577" t="str">
        <f t="shared" si="614"/>
        <v/>
      </c>
    </row>
    <row r="5578" spans="39:45">
      <c r="AM5578" s="8" t="str">
        <f t="shared" si="609"/>
        <v>Blank</v>
      </c>
      <c r="AN5578" s="8"/>
      <c r="AO5578" t="str">
        <f t="shared" si="610"/>
        <v/>
      </c>
      <c r="AP5578" t="str">
        <f t="shared" si="611"/>
        <v/>
      </c>
      <c r="AQ5578" t="str">
        <f t="shared" si="612"/>
        <v/>
      </c>
      <c r="AR5578" t="str">
        <f t="shared" si="613"/>
        <v/>
      </c>
      <c r="AS5578" t="str">
        <f t="shared" si="614"/>
        <v/>
      </c>
    </row>
    <row r="5579" spans="39:45">
      <c r="AM5579" s="8" t="str">
        <f t="shared" si="609"/>
        <v>Blank</v>
      </c>
      <c r="AN5579" s="8"/>
      <c r="AO5579" t="str">
        <f t="shared" si="610"/>
        <v/>
      </c>
      <c r="AP5579" t="str">
        <f t="shared" si="611"/>
        <v/>
      </c>
      <c r="AQ5579" t="str">
        <f t="shared" si="612"/>
        <v/>
      </c>
      <c r="AR5579" t="str">
        <f t="shared" si="613"/>
        <v/>
      </c>
      <c r="AS5579" t="str">
        <f t="shared" si="614"/>
        <v/>
      </c>
    </row>
    <row r="5580" spans="39:45">
      <c r="AM5580" s="8" t="str">
        <f t="shared" si="609"/>
        <v>Blank</v>
      </c>
      <c r="AN5580" s="8"/>
      <c r="AO5580" t="str">
        <f t="shared" si="610"/>
        <v/>
      </c>
      <c r="AP5580" t="str">
        <f t="shared" si="611"/>
        <v/>
      </c>
      <c r="AQ5580" t="str">
        <f t="shared" si="612"/>
        <v/>
      </c>
      <c r="AR5580" t="str">
        <f t="shared" si="613"/>
        <v/>
      </c>
      <c r="AS5580" t="str">
        <f t="shared" si="614"/>
        <v/>
      </c>
    </row>
    <row r="5581" spans="39:45">
      <c r="AM5581" s="8" t="str">
        <f t="shared" si="609"/>
        <v>Blank</v>
      </c>
      <c r="AN5581" s="8"/>
      <c r="AO5581" t="str">
        <f t="shared" si="610"/>
        <v/>
      </c>
      <c r="AP5581" t="str">
        <f t="shared" si="611"/>
        <v/>
      </c>
      <c r="AQ5581" t="str">
        <f t="shared" si="612"/>
        <v/>
      </c>
      <c r="AR5581" t="str">
        <f t="shared" si="613"/>
        <v/>
      </c>
      <c r="AS5581" t="str">
        <f t="shared" si="614"/>
        <v/>
      </c>
    </row>
    <row r="5582" spans="39:45">
      <c r="AM5582" s="8" t="str">
        <f t="shared" si="609"/>
        <v>Blank</v>
      </c>
      <c r="AN5582" s="8"/>
      <c r="AO5582" t="str">
        <f t="shared" si="610"/>
        <v/>
      </c>
      <c r="AP5582" t="str">
        <f t="shared" si="611"/>
        <v/>
      </c>
      <c r="AQ5582" t="str">
        <f t="shared" si="612"/>
        <v/>
      </c>
      <c r="AR5582" t="str">
        <f t="shared" si="613"/>
        <v/>
      </c>
      <c r="AS5582" t="str">
        <f t="shared" si="614"/>
        <v/>
      </c>
    </row>
    <row r="5583" spans="39:45">
      <c r="AM5583" s="8" t="str">
        <f t="shared" si="609"/>
        <v>Blank</v>
      </c>
      <c r="AN5583" s="8"/>
      <c r="AO5583" t="str">
        <f t="shared" si="610"/>
        <v/>
      </c>
      <c r="AP5583" t="str">
        <f t="shared" si="611"/>
        <v/>
      </c>
      <c r="AQ5583" t="str">
        <f t="shared" si="612"/>
        <v/>
      </c>
      <c r="AR5583" t="str">
        <f t="shared" si="613"/>
        <v/>
      </c>
      <c r="AS5583" t="str">
        <f t="shared" si="614"/>
        <v/>
      </c>
    </row>
    <row r="5584" spans="39:45">
      <c r="AM5584" s="8" t="str">
        <f t="shared" si="609"/>
        <v>Blank</v>
      </c>
      <c r="AN5584" s="8"/>
      <c r="AO5584" t="str">
        <f t="shared" si="610"/>
        <v/>
      </c>
      <c r="AP5584" t="str">
        <f t="shared" si="611"/>
        <v/>
      </c>
      <c r="AQ5584" t="str">
        <f t="shared" si="612"/>
        <v/>
      </c>
      <c r="AR5584" t="str">
        <f t="shared" si="613"/>
        <v/>
      </c>
      <c r="AS5584" t="str">
        <f t="shared" si="614"/>
        <v/>
      </c>
    </row>
    <row r="5585" spans="39:45">
      <c r="AM5585" s="8" t="str">
        <f t="shared" si="609"/>
        <v>Blank</v>
      </c>
      <c r="AN5585" s="8"/>
      <c r="AO5585" t="str">
        <f t="shared" si="610"/>
        <v/>
      </c>
      <c r="AP5585" t="str">
        <f t="shared" si="611"/>
        <v/>
      </c>
      <c r="AQ5585" t="str">
        <f t="shared" si="612"/>
        <v/>
      </c>
      <c r="AR5585" t="str">
        <f t="shared" si="613"/>
        <v/>
      </c>
      <c r="AS5585" t="str">
        <f t="shared" si="614"/>
        <v/>
      </c>
    </row>
    <row r="5586" spans="39:45">
      <c r="AM5586" s="8" t="str">
        <f t="shared" si="609"/>
        <v>Blank</v>
      </c>
      <c r="AN5586" s="8"/>
      <c r="AO5586" t="str">
        <f t="shared" si="610"/>
        <v/>
      </c>
      <c r="AP5586" t="str">
        <f t="shared" si="611"/>
        <v/>
      </c>
      <c r="AQ5586" t="str">
        <f t="shared" si="612"/>
        <v/>
      </c>
      <c r="AR5586" t="str">
        <f t="shared" si="613"/>
        <v/>
      </c>
      <c r="AS5586" t="str">
        <f t="shared" si="614"/>
        <v/>
      </c>
    </row>
    <row r="5587" spans="39:45">
      <c r="AM5587" s="8" t="str">
        <f t="shared" si="609"/>
        <v>Blank</v>
      </c>
      <c r="AN5587" s="8"/>
      <c r="AO5587" t="str">
        <f t="shared" si="610"/>
        <v/>
      </c>
      <c r="AP5587" t="str">
        <f t="shared" si="611"/>
        <v/>
      </c>
      <c r="AQ5587" t="str">
        <f t="shared" si="612"/>
        <v/>
      </c>
      <c r="AR5587" t="str">
        <f t="shared" si="613"/>
        <v/>
      </c>
      <c r="AS5587" t="str">
        <f t="shared" si="614"/>
        <v/>
      </c>
    </row>
    <row r="5588" spans="39:45">
      <c r="AM5588" s="8" t="str">
        <f t="shared" si="609"/>
        <v>Blank</v>
      </c>
      <c r="AN5588" s="8"/>
      <c r="AO5588" t="str">
        <f t="shared" si="610"/>
        <v/>
      </c>
      <c r="AP5588" t="str">
        <f t="shared" si="611"/>
        <v/>
      </c>
      <c r="AQ5588" t="str">
        <f t="shared" si="612"/>
        <v/>
      </c>
      <c r="AR5588" t="str">
        <f t="shared" si="613"/>
        <v/>
      </c>
      <c r="AS5588" t="str">
        <f t="shared" si="614"/>
        <v/>
      </c>
    </row>
    <row r="5589" spans="39:45">
      <c r="AM5589" s="8" t="str">
        <f t="shared" si="609"/>
        <v>Blank</v>
      </c>
      <c r="AN5589" s="8"/>
      <c r="AO5589" t="str">
        <f t="shared" si="610"/>
        <v/>
      </c>
      <c r="AP5589" t="str">
        <f t="shared" si="611"/>
        <v/>
      </c>
      <c r="AQ5589" t="str">
        <f t="shared" si="612"/>
        <v/>
      </c>
      <c r="AR5589" t="str">
        <f t="shared" si="613"/>
        <v/>
      </c>
      <c r="AS5589" t="str">
        <f t="shared" si="614"/>
        <v/>
      </c>
    </row>
    <row r="5590" spans="39:45">
      <c r="AM5590" s="8" t="str">
        <f t="shared" si="609"/>
        <v>Blank</v>
      </c>
      <c r="AN5590" s="8"/>
      <c r="AO5590" t="str">
        <f t="shared" si="610"/>
        <v/>
      </c>
      <c r="AP5590" t="str">
        <f t="shared" si="611"/>
        <v/>
      </c>
      <c r="AQ5590" t="str">
        <f t="shared" si="612"/>
        <v/>
      </c>
      <c r="AR5590" t="str">
        <f t="shared" si="613"/>
        <v/>
      </c>
      <c r="AS5590" t="str">
        <f t="shared" si="614"/>
        <v/>
      </c>
    </row>
    <row r="5591" spans="39:45">
      <c r="AM5591" s="8" t="str">
        <f t="shared" si="609"/>
        <v>Blank</v>
      </c>
      <c r="AN5591" s="8"/>
      <c r="AO5591" t="str">
        <f t="shared" si="610"/>
        <v/>
      </c>
      <c r="AP5591" t="str">
        <f t="shared" si="611"/>
        <v/>
      </c>
      <c r="AQ5591" t="str">
        <f t="shared" si="612"/>
        <v/>
      </c>
      <c r="AR5591" t="str">
        <f t="shared" si="613"/>
        <v/>
      </c>
      <c r="AS5591" t="str">
        <f t="shared" si="614"/>
        <v/>
      </c>
    </row>
    <row r="5592" spans="39:45">
      <c r="AM5592" s="8" t="str">
        <f t="shared" si="609"/>
        <v>Blank</v>
      </c>
      <c r="AN5592" s="8"/>
      <c r="AO5592" t="str">
        <f t="shared" si="610"/>
        <v/>
      </c>
      <c r="AP5592" t="str">
        <f t="shared" si="611"/>
        <v/>
      </c>
      <c r="AQ5592" t="str">
        <f t="shared" si="612"/>
        <v/>
      </c>
      <c r="AR5592" t="str">
        <f t="shared" si="613"/>
        <v/>
      </c>
      <c r="AS5592" t="str">
        <f t="shared" si="614"/>
        <v/>
      </c>
    </row>
    <row r="5593" spans="39:45">
      <c r="AM5593" s="8" t="str">
        <f t="shared" si="609"/>
        <v>Blank</v>
      </c>
      <c r="AN5593" s="8"/>
      <c r="AO5593" t="str">
        <f t="shared" si="610"/>
        <v/>
      </c>
      <c r="AP5593" t="str">
        <f t="shared" si="611"/>
        <v/>
      </c>
      <c r="AQ5593" t="str">
        <f t="shared" si="612"/>
        <v/>
      </c>
      <c r="AR5593" t="str">
        <f t="shared" si="613"/>
        <v/>
      </c>
      <c r="AS5593" t="str">
        <f t="shared" si="614"/>
        <v/>
      </c>
    </row>
    <row r="5594" spans="39:45">
      <c r="AM5594" s="8" t="str">
        <f t="shared" si="609"/>
        <v>Blank</v>
      </c>
      <c r="AN5594" s="8"/>
      <c r="AO5594" t="str">
        <f t="shared" si="610"/>
        <v/>
      </c>
      <c r="AP5594" t="str">
        <f t="shared" si="611"/>
        <v/>
      </c>
      <c r="AQ5594" t="str">
        <f t="shared" si="612"/>
        <v/>
      </c>
      <c r="AR5594" t="str">
        <f t="shared" si="613"/>
        <v/>
      </c>
      <c r="AS5594" t="str">
        <f t="shared" si="614"/>
        <v/>
      </c>
    </row>
    <row r="5595" spans="39:45">
      <c r="AM5595" s="8" t="str">
        <f t="shared" si="609"/>
        <v>Blank</v>
      </c>
      <c r="AN5595" s="8"/>
      <c r="AO5595" t="str">
        <f t="shared" si="610"/>
        <v/>
      </c>
      <c r="AP5595" t="str">
        <f t="shared" si="611"/>
        <v/>
      </c>
      <c r="AQ5595" t="str">
        <f t="shared" si="612"/>
        <v/>
      </c>
      <c r="AR5595" t="str">
        <f t="shared" si="613"/>
        <v/>
      </c>
      <c r="AS5595" t="str">
        <f t="shared" si="614"/>
        <v/>
      </c>
    </row>
    <row r="5596" spans="39:45">
      <c r="AM5596" s="8" t="str">
        <f t="shared" si="609"/>
        <v>Blank</v>
      </c>
      <c r="AN5596" s="8"/>
      <c r="AO5596" t="str">
        <f t="shared" si="610"/>
        <v/>
      </c>
      <c r="AP5596" t="str">
        <f t="shared" si="611"/>
        <v/>
      </c>
      <c r="AQ5596" t="str">
        <f t="shared" si="612"/>
        <v/>
      </c>
      <c r="AR5596" t="str">
        <f t="shared" si="613"/>
        <v/>
      </c>
      <c r="AS5596" t="str">
        <f t="shared" si="614"/>
        <v/>
      </c>
    </row>
    <row r="5597" spans="39:45">
      <c r="AM5597" s="8" t="str">
        <f t="shared" si="609"/>
        <v>Blank</v>
      </c>
      <c r="AN5597" s="8"/>
      <c r="AO5597" t="str">
        <f t="shared" si="610"/>
        <v/>
      </c>
      <c r="AP5597" t="str">
        <f t="shared" si="611"/>
        <v/>
      </c>
      <c r="AQ5597" t="str">
        <f t="shared" si="612"/>
        <v/>
      </c>
      <c r="AR5597" t="str">
        <f t="shared" si="613"/>
        <v/>
      </c>
      <c r="AS5597" t="str">
        <f t="shared" si="614"/>
        <v/>
      </c>
    </row>
    <row r="5598" spans="39:45">
      <c r="AM5598" s="8" t="str">
        <f t="shared" si="609"/>
        <v>Blank</v>
      </c>
      <c r="AN5598" s="8"/>
      <c r="AO5598" t="str">
        <f t="shared" si="610"/>
        <v/>
      </c>
      <c r="AP5598" t="str">
        <f t="shared" si="611"/>
        <v/>
      </c>
      <c r="AQ5598" t="str">
        <f t="shared" si="612"/>
        <v/>
      </c>
      <c r="AR5598" t="str">
        <f t="shared" si="613"/>
        <v/>
      </c>
      <c r="AS5598" t="str">
        <f t="shared" si="614"/>
        <v/>
      </c>
    </row>
    <row r="5599" spans="39:45">
      <c r="AM5599" s="8" t="str">
        <f t="shared" si="609"/>
        <v>Blank</v>
      </c>
      <c r="AN5599" s="8"/>
      <c r="AO5599" t="str">
        <f t="shared" si="610"/>
        <v/>
      </c>
      <c r="AP5599" t="str">
        <f t="shared" si="611"/>
        <v/>
      </c>
      <c r="AQ5599" t="str">
        <f t="shared" si="612"/>
        <v/>
      </c>
      <c r="AR5599" t="str">
        <f t="shared" si="613"/>
        <v/>
      </c>
      <c r="AS5599" t="str">
        <f t="shared" si="614"/>
        <v/>
      </c>
    </row>
    <row r="5600" spans="39:45">
      <c r="AM5600" s="8" t="str">
        <f t="shared" si="609"/>
        <v>Blank</v>
      </c>
      <c r="AN5600" s="8"/>
      <c r="AO5600" t="str">
        <f t="shared" si="610"/>
        <v/>
      </c>
      <c r="AP5600" t="str">
        <f t="shared" si="611"/>
        <v/>
      </c>
      <c r="AQ5600" t="str">
        <f t="shared" si="612"/>
        <v/>
      </c>
      <c r="AR5600" t="str">
        <f t="shared" si="613"/>
        <v/>
      </c>
      <c r="AS5600" t="str">
        <f t="shared" si="614"/>
        <v/>
      </c>
    </row>
    <row r="5601" spans="39:45">
      <c r="AM5601" s="8" t="str">
        <f t="shared" si="609"/>
        <v>Blank</v>
      </c>
      <c r="AN5601" s="8"/>
      <c r="AO5601" t="str">
        <f t="shared" si="610"/>
        <v/>
      </c>
      <c r="AP5601" t="str">
        <f t="shared" si="611"/>
        <v/>
      </c>
      <c r="AQ5601" t="str">
        <f t="shared" si="612"/>
        <v/>
      </c>
      <c r="AR5601" t="str">
        <f t="shared" si="613"/>
        <v/>
      </c>
      <c r="AS5601" t="str">
        <f t="shared" si="614"/>
        <v/>
      </c>
    </row>
    <row r="5602" spans="39:45">
      <c r="AM5602" s="8" t="str">
        <f t="shared" si="609"/>
        <v>Blank</v>
      </c>
      <c r="AN5602" s="8"/>
      <c r="AO5602" t="str">
        <f t="shared" si="610"/>
        <v/>
      </c>
      <c r="AP5602" t="str">
        <f t="shared" si="611"/>
        <v/>
      </c>
      <c r="AQ5602" t="str">
        <f t="shared" si="612"/>
        <v/>
      </c>
      <c r="AR5602" t="str">
        <f t="shared" si="613"/>
        <v/>
      </c>
      <c r="AS5602" t="str">
        <f t="shared" si="614"/>
        <v/>
      </c>
    </row>
    <row r="5603" spans="39:45">
      <c r="AM5603" s="8" t="str">
        <f t="shared" si="609"/>
        <v>Blank</v>
      </c>
      <c r="AN5603" s="8"/>
      <c r="AO5603" t="str">
        <f t="shared" si="610"/>
        <v/>
      </c>
      <c r="AP5603" t="str">
        <f t="shared" si="611"/>
        <v/>
      </c>
      <c r="AQ5603" t="str">
        <f t="shared" si="612"/>
        <v/>
      </c>
      <c r="AR5603" t="str">
        <f t="shared" si="613"/>
        <v/>
      </c>
      <c r="AS5603" t="str">
        <f t="shared" si="614"/>
        <v/>
      </c>
    </row>
    <row r="5604" spans="39:45">
      <c r="AM5604" s="8" t="str">
        <f t="shared" si="609"/>
        <v>Blank</v>
      </c>
      <c r="AN5604" s="8"/>
      <c r="AO5604" t="str">
        <f t="shared" si="610"/>
        <v/>
      </c>
      <c r="AP5604" t="str">
        <f t="shared" si="611"/>
        <v/>
      </c>
      <c r="AQ5604" t="str">
        <f t="shared" si="612"/>
        <v/>
      </c>
      <c r="AR5604" t="str">
        <f t="shared" si="613"/>
        <v/>
      </c>
      <c r="AS5604" t="str">
        <f t="shared" si="614"/>
        <v/>
      </c>
    </row>
    <row r="5605" spans="39:45">
      <c r="AM5605" s="8" t="str">
        <f t="shared" si="609"/>
        <v>Blank</v>
      </c>
      <c r="AN5605" s="8"/>
      <c r="AO5605" t="str">
        <f t="shared" si="610"/>
        <v/>
      </c>
      <c r="AP5605" t="str">
        <f t="shared" si="611"/>
        <v/>
      </c>
      <c r="AQ5605" t="str">
        <f t="shared" si="612"/>
        <v/>
      </c>
      <c r="AR5605" t="str">
        <f t="shared" si="613"/>
        <v/>
      </c>
      <c r="AS5605" t="str">
        <f t="shared" si="614"/>
        <v/>
      </c>
    </row>
    <row r="5606" spans="39:45">
      <c r="AM5606" s="8" t="str">
        <f t="shared" si="609"/>
        <v>Blank</v>
      </c>
      <c r="AN5606" s="8"/>
      <c r="AO5606" t="str">
        <f t="shared" si="610"/>
        <v/>
      </c>
      <c r="AP5606" t="str">
        <f t="shared" si="611"/>
        <v/>
      </c>
      <c r="AQ5606" t="str">
        <f t="shared" si="612"/>
        <v/>
      </c>
      <c r="AR5606" t="str">
        <f t="shared" si="613"/>
        <v/>
      </c>
      <c r="AS5606" t="str">
        <f t="shared" si="614"/>
        <v/>
      </c>
    </row>
    <row r="5607" spans="39:45">
      <c r="AM5607" s="8" t="str">
        <f t="shared" si="609"/>
        <v>Blank</v>
      </c>
      <c r="AN5607" s="8"/>
      <c r="AO5607" t="str">
        <f t="shared" si="610"/>
        <v/>
      </c>
      <c r="AP5607" t="str">
        <f t="shared" si="611"/>
        <v/>
      </c>
      <c r="AQ5607" t="str">
        <f t="shared" si="612"/>
        <v/>
      </c>
      <c r="AR5607" t="str">
        <f t="shared" si="613"/>
        <v/>
      </c>
      <c r="AS5607" t="str">
        <f t="shared" si="614"/>
        <v/>
      </c>
    </row>
    <row r="5608" spans="39:45">
      <c r="AM5608" s="8" t="str">
        <f t="shared" si="609"/>
        <v>Blank</v>
      </c>
      <c r="AN5608" s="8"/>
      <c r="AO5608" t="str">
        <f t="shared" si="610"/>
        <v/>
      </c>
      <c r="AP5608" t="str">
        <f t="shared" si="611"/>
        <v/>
      </c>
      <c r="AQ5608" t="str">
        <f t="shared" si="612"/>
        <v/>
      </c>
      <c r="AR5608" t="str">
        <f t="shared" si="613"/>
        <v/>
      </c>
      <c r="AS5608" t="str">
        <f t="shared" si="614"/>
        <v/>
      </c>
    </row>
    <row r="5609" spans="39:45">
      <c r="AM5609" s="8" t="str">
        <f t="shared" si="609"/>
        <v>Blank</v>
      </c>
      <c r="AN5609" s="8"/>
      <c r="AO5609" t="str">
        <f t="shared" si="610"/>
        <v/>
      </c>
      <c r="AP5609" t="str">
        <f t="shared" si="611"/>
        <v/>
      </c>
      <c r="AQ5609" t="str">
        <f t="shared" si="612"/>
        <v/>
      </c>
      <c r="AR5609" t="str">
        <f t="shared" si="613"/>
        <v/>
      </c>
      <c r="AS5609" t="str">
        <f t="shared" si="614"/>
        <v/>
      </c>
    </row>
    <row r="5610" spans="39:45">
      <c r="AM5610" s="8" t="str">
        <f t="shared" si="609"/>
        <v>Blank</v>
      </c>
      <c r="AN5610" s="8"/>
      <c r="AO5610" t="str">
        <f t="shared" si="610"/>
        <v/>
      </c>
      <c r="AP5610" t="str">
        <f t="shared" si="611"/>
        <v/>
      </c>
      <c r="AQ5610" t="str">
        <f t="shared" si="612"/>
        <v/>
      </c>
      <c r="AR5610" t="str">
        <f t="shared" si="613"/>
        <v/>
      </c>
      <c r="AS5610" t="str">
        <f t="shared" si="614"/>
        <v/>
      </c>
    </row>
    <row r="5611" spans="39:45">
      <c r="AM5611" s="8" t="str">
        <f t="shared" si="609"/>
        <v>Blank</v>
      </c>
      <c r="AN5611" s="8"/>
      <c r="AO5611" t="str">
        <f t="shared" si="610"/>
        <v/>
      </c>
      <c r="AP5611" t="str">
        <f t="shared" si="611"/>
        <v/>
      </c>
      <c r="AQ5611" t="str">
        <f t="shared" si="612"/>
        <v/>
      </c>
      <c r="AR5611" t="str">
        <f t="shared" si="613"/>
        <v/>
      </c>
      <c r="AS5611" t="str">
        <f t="shared" si="614"/>
        <v/>
      </c>
    </row>
    <row r="5612" spans="39:45">
      <c r="AM5612" s="8" t="str">
        <f t="shared" si="609"/>
        <v>Blank</v>
      </c>
      <c r="AN5612" s="8"/>
      <c r="AO5612" t="str">
        <f t="shared" si="610"/>
        <v/>
      </c>
      <c r="AP5612" t="str">
        <f t="shared" si="611"/>
        <v/>
      </c>
      <c r="AQ5612" t="str">
        <f t="shared" si="612"/>
        <v/>
      </c>
      <c r="AR5612" t="str">
        <f t="shared" si="613"/>
        <v/>
      </c>
      <c r="AS5612" t="str">
        <f t="shared" si="614"/>
        <v/>
      </c>
    </row>
    <row r="5613" spans="39:45">
      <c r="AM5613" s="8" t="str">
        <f t="shared" si="609"/>
        <v>Blank</v>
      </c>
      <c r="AN5613" s="8"/>
      <c r="AO5613" t="str">
        <f t="shared" si="610"/>
        <v/>
      </c>
      <c r="AP5613" t="str">
        <f t="shared" si="611"/>
        <v/>
      </c>
      <c r="AQ5613" t="str">
        <f t="shared" si="612"/>
        <v/>
      </c>
      <c r="AR5613" t="str">
        <f t="shared" si="613"/>
        <v/>
      </c>
      <c r="AS5613" t="str">
        <f t="shared" si="614"/>
        <v/>
      </c>
    </row>
    <row r="5614" spans="39:45">
      <c r="AM5614" s="8" t="str">
        <f t="shared" si="609"/>
        <v>Blank</v>
      </c>
      <c r="AN5614" s="8"/>
      <c r="AO5614" t="str">
        <f t="shared" si="610"/>
        <v/>
      </c>
      <c r="AP5614" t="str">
        <f t="shared" si="611"/>
        <v/>
      </c>
      <c r="AQ5614" t="str">
        <f t="shared" si="612"/>
        <v/>
      </c>
      <c r="AR5614" t="str">
        <f t="shared" si="613"/>
        <v/>
      </c>
      <c r="AS5614" t="str">
        <f t="shared" si="614"/>
        <v/>
      </c>
    </row>
    <row r="5615" spans="39:45">
      <c r="AM5615" s="8" t="str">
        <f t="shared" si="609"/>
        <v>Blank</v>
      </c>
      <c r="AN5615" s="8"/>
      <c r="AO5615" t="str">
        <f t="shared" si="610"/>
        <v/>
      </c>
      <c r="AP5615" t="str">
        <f t="shared" si="611"/>
        <v/>
      </c>
      <c r="AQ5615" t="str">
        <f t="shared" si="612"/>
        <v/>
      </c>
      <c r="AR5615" t="str">
        <f t="shared" si="613"/>
        <v/>
      </c>
      <c r="AS5615" t="str">
        <f t="shared" si="614"/>
        <v/>
      </c>
    </row>
    <row r="5616" spans="39:45">
      <c r="AM5616" s="8" t="str">
        <f t="shared" si="609"/>
        <v>Blank</v>
      </c>
      <c r="AN5616" s="8"/>
      <c r="AO5616" t="str">
        <f t="shared" si="610"/>
        <v/>
      </c>
      <c r="AP5616" t="str">
        <f t="shared" si="611"/>
        <v/>
      </c>
      <c r="AQ5616" t="str">
        <f t="shared" si="612"/>
        <v/>
      </c>
      <c r="AR5616" t="str">
        <f t="shared" si="613"/>
        <v/>
      </c>
      <c r="AS5616" t="str">
        <f t="shared" si="614"/>
        <v/>
      </c>
    </row>
    <row r="5617" spans="39:45">
      <c r="AM5617" s="8" t="str">
        <f t="shared" si="609"/>
        <v>Blank</v>
      </c>
      <c r="AN5617" s="8"/>
      <c r="AO5617" t="str">
        <f t="shared" si="610"/>
        <v/>
      </c>
      <c r="AP5617" t="str">
        <f t="shared" si="611"/>
        <v/>
      </c>
      <c r="AQ5617" t="str">
        <f t="shared" si="612"/>
        <v/>
      </c>
      <c r="AR5617" t="str">
        <f t="shared" si="613"/>
        <v/>
      </c>
      <c r="AS5617" t="str">
        <f t="shared" si="614"/>
        <v/>
      </c>
    </row>
    <row r="5618" spans="39:45">
      <c r="AM5618" s="8" t="str">
        <f t="shared" si="609"/>
        <v>Blank</v>
      </c>
      <c r="AN5618" s="8"/>
      <c r="AO5618" t="str">
        <f t="shared" si="610"/>
        <v/>
      </c>
      <c r="AP5618" t="str">
        <f t="shared" si="611"/>
        <v/>
      </c>
      <c r="AQ5618" t="str">
        <f t="shared" si="612"/>
        <v/>
      </c>
      <c r="AR5618" t="str">
        <f t="shared" si="613"/>
        <v/>
      </c>
      <c r="AS5618" t="str">
        <f t="shared" si="614"/>
        <v/>
      </c>
    </row>
    <row r="5619" spans="39:45">
      <c r="AM5619" s="8" t="str">
        <f t="shared" si="609"/>
        <v>Blank</v>
      </c>
      <c r="AN5619" s="8"/>
      <c r="AO5619" t="str">
        <f t="shared" si="610"/>
        <v/>
      </c>
      <c r="AP5619" t="str">
        <f t="shared" si="611"/>
        <v/>
      </c>
      <c r="AQ5619" t="str">
        <f t="shared" si="612"/>
        <v/>
      </c>
      <c r="AR5619" t="str">
        <f t="shared" si="613"/>
        <v/>
      </c>
      <c r="AS5619" t="str">
        <f t="shared" si="614"/>
        <v/>
      </c>
    </row>
    <row r="5620" spans="39:45">
      <c r="AM5620" s="8" t="str">
        <f t="shared" si="609"/>
        <v>Blank</v>
      </c>
      <c r="AN5620" s="8"/>
      <c r="AO5620" t="str">
        <f t="shared" si="610"/>
        <v/>
      </c>
      <c r="AP5620" t="str">
        <f t="shared" si="611"/>
        <v/>
      </c>
      <c r="AQ5620" t="str">
        <f t="shared" si="612"/>
        <v/>
      </c>
      <c r="AR5620" t="str">
        <f t="shared" si="613"/>
        <v/>
      </c>
      <c r="AS5620" t="str">
        <f t="shared" si="614"/>
        <v/>
      </c>
    </row>
    <row r="5621" spans="39:45">
      <c r="AM5621" s="8" t="str">
        <f t="shared" si="609"/>
        <v>Blank</v>
      </c>
      <c r="AN5621" s="8"/>
      <c r="AO5621" t="str">
        <f t="shared" si="610"/>
        <v/>
      </c>
      <c r="AP5621" t="str">
        <f t="shared" si="611"/>
        <v/>
      </c>
      <c r="AQ5621" t="str">
        <f t="shared" si="612"/>
        <v/>
      </c>
      <c r="AR5621" t="str">
        <f t="shared" si="613"/>
        <v/>
      </c>
      <c r="AS5621" t="str">
        <f t="shared" si="614"/>
        <v/>
      </c>
    </row>
    <row r="5622" spans="39:45">
      <c r="AM5622" s="8" t="str">
        <f t="shared" si="609"/>
        <v>Blank</v>
      </c>
      <c r="AN5622" s="8"/>
      <c r="AO5622" t="str">
        <f t="shared" si="610"/>
        <v/>
      </c>
      <c r="AP5622" t="str">
        <f t="shared" si="611"/>
        <v/>
      </c>
      <c r="AQ5622" t="str">
        <f t="shared" si="612"/>
        <v/>
      </c>
      <c r="AR5622" t="str">
        <f t="shared" si="613"/>
        <v/>
      </c>
      <c r="AS5622" t="str">
        <f t="shared" si="614"/>
        <v/>
      </c>
    </row>
    <row r="5623" spans="39:45">
      <c r="AM5623" s="8" t="str">
        <f t="shared" si="609"/>
        <v>Blank</v>
      </c>
      <c r="AN5623" s="8"/>
      <c r="AO5623" t="str">
        <f t="shared" si="610"/>
        <v/>
      </c>
      <c r="AP5623" t="str">
        <f t="shared" si="611"/>
        <v/>
      </c>
      <c r="AQ5623" t="str">
        <f t="shared" si="612"/>
        <v/>
      </c>
      <c r="AR5623" t="str">
        <f t="shared" si="613"/>
        <v/>
      </c>
      <c r="AS5623" t="str">
        <f t="shared" si="614"/>
        <v/>
      </c>
    </row>
    <row r="5624" spans="39:45">
      <c r="AM5624" s="8" t="str">
        <f t="shared" si="609"/>
        <v>Blank</v>
      </c>
      <c r="AN5624" s="8"/>
      <c r="AO5624" t="str">
        <f t="shared" si="610"/>
        <v/>
      </c>
      <c r="AP5624" t="str">
        <f t="shared" si="611"/>
        <v/>
      </c>
      <c r="AQ5624" t="str">
        <f t="shared" si="612"/>
        <v/>
      </c>
      <c r="AR5624" t="str">
        <f t="shared" si="613"/>
        <v/>
      </c>
      <c r="AS5624" t="str">
        <f t="shared" si="614"/>
        <v/>
      </c>
    </row>
    <row r="5625" spans="39:45">
      <c r="AM5625" s="8" t="str">
        <f t="shared" si="609"/>
        <v>Blank</v>
      </c>
      <c r="AN5625" s="8"/>
      <c r="AO5625" t="str">
        <f t="shared" si="610"/>
        <v/>
      </c>
      <c r="AP5625" t="str">
        <f t="shared" si="611"/>
        <v/>
      </c>
      <c r="AQ5625" t="str">
        <f t="shared" si="612"/>
        <v/>
      </c>
      <c r="AR5625" t="str">
        <f t="shared" si="613"/>
        <v/>
      </c>
      <c r="AS5625" t="str">
        <f t="shared" si="614"/>
        <v/>
      </c>
    </row>
    <row r="5626" spans="39:45">
      <c r="AM5626" s="8" t="str">
        <f t="shared" si="609"/>
        <v>Blank</v>
      </c>
      <c r="AN5626" s="8"/>
      <c r="AO5626" t="str">
        <f t="shared" si="610"/>
        <v/>
      </c>
      <c r="AP5626" t="str">
        <f t="shared" si="611"/>
        <v/>
      </c>
      <c r="AQ5626" t="str">
        <f t="shared" si="612"/>
        <v/>
      </c>
      <c r="AR5626" t="str">
        <f t="shared" si="613"/>
        <v/>
      </c>
      <c r="AS5626" t="str">
        <f t="shared" si="614"/>
        <v/>
      </c>
    </row>
    <row r="5627" spans="39:45">
      <c r="AM5627" s="8" t="str">
        <f t="shared" si="609"/>
        <v>Blank</v>
      </c>
      <c r="AN5627" s="8"/>
      <c r="AO5627" t="str">
        <f t="shared" si="610"/>
        <v/>
      </c>
      <c r="AP5627" t="str">
        <f t="shared" si="611"/>
        <v/>
      </c>
      <c r="AQ5627" t="str">
        <f t="shared" si="612"/>
        <v/>
      </c>
      <c r="AR5627" t="str">
        <f t="shared" si="613"/>
        <v/>
      </c>
      <c r="AS5627" t="str">
        <f t="shared" si="614"/>
        <v/>
      </c>
    </row>
    <row r="5628" spans="39:45">
      <c r="AM5628" s="8" t="str">
        <f t="shared" si="609"/>
        <v>Blank</v>
      </c>
      <c r="AN5628" s="8"/>
      <c r="AO5628" t="str">
        <f t="shared" si="610"/>
        <v/>
      </c>
      <c r="AP5628" t="str">
        <f t="shared" si="611"/>
        <v/>
      </c>
      <c r="AQ5628" t="str">
        <f t="shared" si="612"/>
        <v/>
      </c>
      <c r="AR5628" t="str">
        <f t="shared" si="613"/>
        <v/>
      </c>
      <c r="AS5628" t="str">
        <f t="shared" si="614"/>
        <v/>
      </c>
    </row>
    <row r="5629" spans="39:45">
      <c r="AM5629" s="8" t="str">
        <f t="shared" si="609"/>
        <v>Blank</v>
      </c>
      <c r="AN5629" s="8"/>
      <c r="AO5629" t="str">
        <f t="shared" si="610"/>
        <v/>
      </c>
      <c r="AP5629" t="str">
        <f t="shared" si="611"/>
        <v/>
      </c>
      <c r="AQ5629" t="str">
        <f t="shared" si="612"/>
        <v/>
      </c>
      <c r="AR5629" t="str">
        <f t="shared" si="613"/>
        <v/>
      </c>
      <c r="AS5629" t="str">
        <f t="shared" si="614"/>
        <v/>
      </c>
    </row>
    <row r="5630" spans="39:45">
      <c r="AM5630" s="8" t="str">
        <f t="shared" si="609"/>
        <v>Blank</v>
      </c>
      <c r="AN5630" s="8"/>
      <c r="AO5630" t="str">
        <f t="shared" si="610"/>
        <v/>
      </c>
      <c r="AP5630" t="str">
        <f t="shared" si="611"/>
        <v/>
      </c>
      <c r="AQ5630" t="str">
        <f t="shared" si="612"/>
        <v/>
      </c>
      <c r="AR5630" t="str">
        <f t="shared" si="613"/>
        <v/>
      </c>
      <c r="AS5630" t="str">
        <f t="shared" si="614"/>
        <v/>
      </c>
    </row>
    <row r="5631" spans="39:45">
      <c r="AM5631" s="8" t="str">
        <f t="shared" si="609"/>
        <v>Blank</v>
      </c>
      <c r="AN5631" s="8"/>
      <c r="AO5631" t="str">
        <f t="shared" si="610"/>
        <v/>
      </c>
      <c r="AP5631" t="str">
        <f t="shared" si="611"/>
        <v/>
      </c>
      <c r="AQ5631" t="str">
        <f t="shared" si="612"/>
        <v/>
      </c>
      <c r="AR5631" t="str">
        <f t="shared" si="613"/>
        <v/>
      </c>
      <c r="AS5631" t="str">
        <f t="shared" si="614"/>
        <v/>
      </c>
    </row>
    <row r="5632" spans="39:45">
      <c r="AM5632" s="8" t="str">
        <f t="shared" si="609"/>
        <v>Blank</v>
      </c>
      <c r="AN5632" s="8"/>
      <c r="AO5632" t="str">
        <f t="shared" si="610"/>
        <v/>
      </c>
      <c r="AP5632" t="str">
        <f t="shared" si="611"/>
        <v/>
      </c>
      <c r="AQ5632" t="str">
        <f t="shared" si="612"/>
        <v/>
      </c>
      <c r="AR5632" t="str">
        <f t="shared" si="613"/>
        <v/>
      </c>
      <c r="AS5632" t="str">
        <f t="shared" si="614"/>
        <v/>
      </c>
    </row>
    <row r="5633" spans="39:45">
      <c r="AM5633" s="8" t="str">
        <f t="shared" si="609"/>
        <v>Blank</v>
      </c>
      <c r="AN5633" s="8"/>
      <c r="AO5633" t="str">
        <f t="shared" si="610"/>
        <v/>
      </c>
      <c r="AP5633" t="str">
        <f t="shared" si="611"/>
        <v/>
      </c>
      <c r="AQ5633" t="str">
        <f t="shared" si="612"/>
        <v/>
      </c>
      <c r="AR5633" t="str">
        <f t="shared" si="613"/>
        <v/>
      </c>
      <c r="AS5633" t="str">
        <f t="shared" si="614"/>
        <v/>
      </c>
    </row>
    <row r="5634" spans="39:45">
      <c r="AM5634" s="8" t="str">
        <f t="shared" si="609"/>
        <v>Blank</v>
      </c>
      <c r="AN5634" s="8"/>
      <c r="AO5634" t="str">
        <f t="shared" si="610"/>
        <v/>
      </c>
      <c r="AP5634" t="str">
        <f t="shared" si="611"/>
        <v/>
      </c>
      <c r="AQ5634" t="str">
        <f t="shared" si="612"/>
        <v/>
      </c>
      <c r="AR5634" t="str">
        <f t="shared" si="613"/>
        <v/>
      </c>
      <c r="AS5634" t="str">
        <f t="shared" si="614"/>
        <v/>
      </c>
    </row>
    <row r="5635" spans="39:45">
      <c r="AM5635" s="8" t="str">
        <f t="shared" si="609"/>
        <v>Blank</v>
      </c>
      <c r="AN5635" s="8"/>
      <c r="AO5635" t="str">
        <f t="shared" si="610"/>
        <v/>
      </c>
      <c r="AP5635" t="str">
        <f t="shared" si="611"/>
        <v/>
      </c>
      <c r="AQ5635" t="str">
        <f t="shared" si="612"/>
        <v/>
      </c>
      <c r="AR5635" t="str">
        <f t="shared" si="613"/>
        <v/>
      </c>
      <c r="AS5635" t="str">
        <f t="shared" si="614"/>
        <v/>
      </c>
    </row>
    <row r="5636" spans="39:45">
      <c r="AM5636" s="8" t="str">
        <f t="shared" ref="AM5636:AM5699" si="615">IF(N5636&lt;&gt;"",
IF(OR(AO5636="",AP5636="",AQ5636="",AR5636=""),
"UNCODED",
IF(OR(AO5636&lt;&gt;N5636,AP5636&lt;&gt;O5636,AQ5636&lt;&gt;P5636,AR5636&lt;&gt;Q5636,SUM(AU5636:BA5636,BD5636:BJ5636)&gt;0),
"Recoded",
"Agreed")),"Blank")</f>
        <v>Blank</v>
      </c>
      <c r="AN5636" s="8"/>
      <c r="AO5636" t="str">
        <f t="shared" ref="AO5636:AO5699" si="616">IF(N5636&lt;&gt;"",IF(OR(LOWER($AN5636)="y",LOWER($AN5636)="yes"),N5636,""),"")</f>
        <v/>
      </c>
      <c r="AP5636" t="str">
        <f t="shared" ref="AP5636:AP5699" si="617">IF(O5636&lt;&gt;"",IF(OR(LOWER($AN5636)="y",LOWER($AN5636)="yes"),O5636,""),"")</f>
        <v/>
      </c>
      <c r="AQ5636" t="str">
        <f t="shared" ref="AQ5636:AQ5699" si="618">IF(P5636&lt;&gt;"",IF(OR(LOWER($AN5636)="y",LOWER($AN5636)="yes"),P5636,""),"")</f>
        <v/>
      </c>
      <c r="AR5636" t="str">
        <f t="shared" ref="AR5636:AR5699" si="619">IF(Q5636&lt;&gt;"",IF(OR(LOWER($AN5636)="y",LOWER($AN5636)="yes"),Q5636,""),"")</f>
        <v/>
      </c>
      <c r="AS5636" t="str">
        <f t="shared" si="614"/>
        <v/>
      </c>
    </row>
    <row r="5637" spans="39:45">
      <c r="AM5637" s="8" t="str">
        <f t="shared" si="615"/>
        <v>Blank</v>
      </c>
      <c r="AN5637" s="8"/>
      <c r="AO5637" t="str">
        <f t="shared" si="616"/>
        <v/>
      </c>
      <c r="AP5637" t="str">
        <f t="shared" si="617"/>
        <v/>
      </c>
      <c r="AQ5637" t="str">
        <f t="shared" si="618"/>
        <v/>
      </c>
      <c r="AR5637" t="str">
        <f t="shared" si="619"/>
        <v/>
      </c>
      <c r="AS5637" t="str">
        <f t="shared" ref="AS5637:AS5700" si="620">IF(AM5637="Recoded","Please supply a reasoning","")</f>
        <v/>
      </c>
    </row>
    <row r="5638" spans="39:45">
      <c r="AM5638" s="8" t="str">
        <f t="shared" si="615"/>
        <v>Blank</v>
      </c>
      <c r="AN5638" s="8"/>
      <c r="AO5638" t="str">
        <f t="shared" si="616"/>
        <v/>
      </c>
      <c r="AP5638" t="str">
        <f t="shared" si="617"/>
        <v/>
      </c>
      <c r="AQ5638" t="str">
        <f t="shared" si="618"/>
        <v/>
      </c>
      <c r="AR5638" t="str">
        <f t="shared" si="619"/>
        <v/>
      </c>
      <c r="AS5638" t="str">
        <f t="shared" si="620"/>
        <v/>
      </c>
    </row>
    <row r="5639" spans="39:45">
      <c r="AM5639" s="8" t="str">
        <f t="shared" si="615"/>
        <v>Blank</v>
      </c>
      <c r="AN5639" s="8"/>
      <c r="AO5639" t="str">
        <f t="shared" si="616"/>
        <v/>
      </c>
      <c r="AP5639" t="str">
        <f t="shared" si="617"/>
        <v/>
      </c>
      <c r="AQ5639" t="str">
        <f t="shared" si="618"/>
        <v/>
      </c>
      <c r="AR5639" t="str">
        <f t="shared" si="619"/>
        <v/>
      </c>
      <c r="AS5639" t="str">
        <f t="shared" si="620"/>
        <v/>
      </c>
    </row>
    <row r="5640" spans="39:45">
      <c r="AM5640" s="8" t="str">
        <f t="shared" si="615"/>
        <v>Blank</v>
      </c>
      <c r="AN5640" s="8"/>
      <c r="AO5640" t="str">
        <f t="shared" si="616"/>
        <v/>
      </c>
      <c r="AP5640" t="str">
        <f t="shared" si="617"/>
        <v/>
      </c>
      <c r="AQ5640" t="str">
        <f t="shared" si="618"/>
        <v/>
      </c>
      <c r="AR5640" t="str">
        <f t="shared" si="619"/>
        <v/>
      </c>
      <c r="AS5640" t="str">
        <f t="shared" si="620"/>
        <v/>
      </c>
    </row>
    <row r="5641" spans="39:45">
      <c r="AM5641" s="8" t="str">
        <f t="shared" si="615"/>
        <v>Blank</v>
      </c>
      <c r="AN5641" s="8"/>
      <c r="AO5641" t="str">
        <f t="shared" si="616"/>
        <v/>
      </c>
      <c r="AP5641" t="str">
        <f t="shared" si="617"/>
        <v/>
      </c>
      <c r="AQ5641" t="str">
        <f t="shared" si="618"/>
        <v/>
      </c>
      <c r="AR5641" t="str">
        <f t="shared" si="619"/>
        <v/>
      </c>
      <c r="AS5641" t="str">
        <f t="shared" si="620"/>
        <v/>
      </c>
    </row>
    <row r="5642" spans="39:45">
      <c r="AM5642" s="8" t="str">
        <f t="shared" si="615"/>
        <v>Blank</v>
      </c>
      <c r="AN5642" s="8"/>
      <c r="AO5642" t="str">
        <f t="shared" si="616"/>
        <v/>
      </c>
      <c r="AP5642" t="str">
        <f t="shared" si="617"/>
        <v/>
      </c>
      <c r="AQ5642" t="str">
        <f t="shared" si="618"/>
        <v/>
      </c>
      <c r="AR5642" t="str">
        <f t="shared" si="619"/>
        <v/>
      </c>
      <c r="AS5642" t="str">
        <f t="shared" si="620"/>
        <v/>
      </c>
    </row>
    <row r="5643" spans="39:45">
      <c r="AM5643" s="8" t="str">
        <f t="shared" si="615"/>
        <v>Blank</v>
      </c>
      <c r="AN5643" s="8"/>
      <c r="AO5643" t="str">
        <f t="shared" si="616"/>
        <v/>
      </c>
      <c r="AP5643" t="str">
        <f t="shared" si="617"/>
        <v/>
      </c>
      <c r="AQ5643" t="str">
        <f t="shared" si="618"/>
        <v/>
      </c>
      <c r="AR5643" t="str">
        <f t="shared" si="619"/>
        <v/>
      </c>
      <c r="AS5643" t="str">
        <f t="shared" si="620"/>
        <v/>
      </c>
    </row>
    <row r="5644" spans="39:45">
      <c r="AM5644" s="8" t="str">
        <f t="shared" si="615"/>
        <v>Blank</v>
      </c>
      <c r="AN5644" s="8"/>
      <c r="AO5644" t="str">
        <f t="shared" si="616"/>
        <v/>
      </c>
      <c r="AP5644" t="str">
        <f t="shared" si="617"/>
        <v/>
      </c>
      <c r="AQ5644" t="str">
        <f t="shared" si="618"/>
        <v/>
      </c>
      <c r="AR5644" t="str">
        <f t="shared" si="619"/>
        <v/>
      </c>
      <c r="AS5644" t="str">
        <f t="shared" si="620"/>
        <v/>
      </c>
    </row>
    <row r="5645" spans="39:45">
      <c r="AM5645" s="8" t="str">
        <f t="shared" si="615"/>
        <v>Blank</v>
      </c>
      <c r="AN5645" s="8"/>
      <c r="AO5645" t="str">
        <f t="shared" si="616"/>
        <v/>
      </c>
      <c r="AP5645" t="str">
        <f t="shared" si="617"/>
        <v/>
      </c>
      <c r="AQ5645" t="str">
        <f t="shared" si="618"/>
        <v/>
      </c>
      <c r="AR5645" t="str">
        <f t="shared" si="619"/>
        <v/>
      </c>
      <c r="AS5645" t="str">
        <f t="shared" si="620"/>
        <v/>
      </c>
    </row>
    <row r="5646" spans="39:45">
      <c r="AM5646" s="8" t="str">
        <f t="shared" si="615"/>
        <v>Blank</v>
      </c>
      <c r="AN5646" s="8"/>
      <c r="AO5646" t="str">
        <f t="shared" si="616"/>
        <v/>
      </c>
      <c r="AP5646" t="str">
        <f t="shared" si="617"/>
        <v/>
      </c>
      <c r="AQ5646" t="str">
        <f t="shared" si="618"/>
        <v/>
      </c>
      <c r="AR5646" t="str">
        <f t="shared" si="619"/>
        <v/>
      </c>
      <c r="AS5646" t="str">
        <f t="shared" si="620"/>
        <v/>
      </c>
    </row>
    <row r="5647" spans="39:45">
      <c r="AM5647" s="8" t="str">
        <f t="shared" si="615"/>
        <v>Blank</v>
      </c>
      <c r="AN5647" s="8"/>
      <c r="AO5647" t="str">
        <f t="shared" si="616"/>
        <v/>
      </c>
      <c r="AP5647" t="str">
        <f t="shared" si="617"/>
        <v/>
      </c>
      <c r="AQ5647" t="str">
        <f t="shared" si="618"/>
        <v/>
      </c>
      <c r="AR5647" t="str">
        <f t="shared" si="619"/>
        <v/>
      </c>
      <c r="AS5647" t="str">
        <f t="shared" si="620"/>
        <v/>
      </c>
    </row>
    <row r="5648" spans="39:45">
      <c r="AM5648" s="8" t="str">
        <f t="shared" si="615"/>
        <v>Blank</v>
      </c>
      <c r="AN5648" s="8"/>
      <c r="AO5648" t="str">
        <f t="shared" si="616"/>
        <v/>
      </c>
      <c r="AP5648" t="str">
        <f t="shared" si="617"/>
        <v/>
      </c>
      <c r="AQ5648" t="str">
        <f t="shared" si="618"/>
        <v/>
      </c>
      <c r="AR5648" t="str">
        <f t="shared" si="619"/>
        <v/>
      </c>
      <c r="AS5648" t="str">
        <f t="shared" si="620"/>
        <v/>
      </c>
    </row>
    <row r="5649" spans="39:45">
      <c r="AM5649" s="8" t="str">
        <f t="shared" si="615"/>
        <v>Blank</v>
      </c>
      <c r="AN5649" s="8"/>
      <c r="AO5649" t="str">
        <f t="shared" si="616"/>
        <v/>
      </c>
      <c r="AP5649" t="str">
        <f t="shared" si="617"/>
        <v/>
      </c>
      <c r="AQ5649" t="str">
        <f t="shared" si="618"/>
        <v/>
      </c>
      <c r="AR5649" t="str">
        <f t="shared" si="619"/>
        <v/>
      </c>
      <c r="AS5649" t="str">
        <f t="shared" si="620"/>
        <v/>
      </c>
    </row>
    <row r="5650" spans="39:45">
      <c r="AM5650" s="8" t="str">
        <f t="shared" si="615"/>
        <v>Blank</v>
      </c>
      <c r="AN5650" s="8"/>
      <c r="AO5650" t="str">
        <f t="shared" si="616"/>
        <v/>
      </c>
      <c r="AP5650" t="str">
        <f t="shared" si="617"/>
        <v/>
      </c>
      <c r="AQ5650" t="str">
        <f t="shared" si="618"/>
        <v/>
      </c>
      <c r="AR5650" t="str">
        <f t="shared" si="619"/>
        <v/>
      </c>
      <c r="AS5650" t="str">
        <f t="shared" si="620"/>
        <v/>
      </c>
    </row>
    <row r="5651" spans="39:45">
      <c r="AM5651" s="8" t="str">
        <f t="shared" si="615"/>
        <v>Blank</v>
      </c>
      <c r="AN5651" s="8"/>
      <c r="AO5651" t="str">
        <f t="shared" si="616"/>
        <v/>
      </c>
      <c r="AP5651" t="str">
        <f t="shared" si="617"/>
        <v/>
      </c>
      <c r="AQ5651" t="str">
        <f t="shared" si="618"/>
        <v/>
      </c>
      <c r="AR5651" t="str">
        <f t="shared" si="619"/>
        <v/>
      </c>
      <c r="AS5651" t="str">
        <f t="shared" si="620"/>
        <v/>
      </c>
    </row>
    <row r="5652" spans="39:45">
      <c r="AM5652" s="8" t="str">
        <f t="shared" si="615"/>
        <v>Blank</v>
      </c>
      <c r="AN5652" s="8"/>
      <c r="AO5652" t="str">
        <f t="shared" si="616"/>
        <v/>
      </c>
      <c r="AP5652" t="str">
        <f t="shared" si="617"/>
        <v/>
      </c>
      <c r="AQ5652" t="str">
        <f t="shared" si="618"/>
        <v/>
      </c>
      <c r="AR5652" t="str">
        <f t="shared" si="619"/>
        <v/>
      </c>
      <c r="AS5652" t="str">
        <f t="shared" si="620"/>
        <v/>
      </c>
    </row>
    <row r="5653" spans="39:45">
      <c r="AM5653" s="8" t="str">
        <f t="shared" si="615"/>
        <v>Blank</v>
      </c>
      <c r="AN5653" s="8"/>
      <c r="AO5653" t="str">
        <f t="shared" si="616"/>
        <v/>
      </c>
      <c r="AP5653" t="str">
        <f t="shared" si="617"/>
        <v/>
      </c>
      <c r="AQ5653" t="str">
        <f t="shared" si="618"/>
        <v/>
      </c>
      <c r="AR5653" t="str">
        <f t="shared" si="619"/>
        <v/>
      </c>
      <c r="AS5653" t="str">
        <f t="shared" si="620"/>
        <v/>
      </c>
    </row>
    <row r="5654" spans="39:45">
      <c r="AM5654" s="8" t="str">
        <f t="shared" si="615"/>
        <v>Blank</v>
      </c>
      <c r="AN5654" s="8"/>
      <c r="AO5654" t="str">
        <f t="shared" si="616"/>
        <v/>
      </c>
      <c r="AP5654" t="str">
        <f t="shared" si="617"/>
        <v/>
      </c>
      <c r="AQ5654" t="str">
        <f t="shared" si="618"/>
        <v/>
      </c>
      <c r="AR5654" t="str">
        <f t="shared" si="619"/>
        <v/>
      </c>
      <c r="AS5654" t="str">
        <f t="shared" si="620"/>
        <v/>
      </c>
    </row>
    <row r="5655" spans="39:45">
      <c r="AM5655" s="8" t="str">
        <f t="shared" si="615"/>
        <v>Blank</v>
      </c>
      <c r="AN5655" s="8"/>
      <c r="AO5655" t="str">
        <f t="shared" si="616"/>
        <v/>
      </c>
      <c r="AP5655" t="str">
        <f t="shared" si="617"/>
        <v/>
      </c>
      <c r="AQ5655" t="str">
        <f t="shared" si="618"/>
        <v/>
      </c>
      <c r="AR5655" t="str">
        <f t="shared" si="619"/>
        <v/>
      </c>
      <c r="AS5655" t="str">
        <f t="shared" si="620"/>
        <v/>
      </c>
    </row>
    <row r="5656" spans="39:45">
      <c r="AM5656" s="8" t="str">
        <f t="shared" si="615"/>
        <v>Blank</v>
      </c>
      <c r="AN5656" s="8"/>
      <c r="AO5656" t="str">
        <f t="shared" si="616"/>
        <v/>
      </c>
      <c r="AP5656" t="str">
        <f t="shared" si="617"/>
        <v/>
      </c>
      <c r="AQ5656" t="str">
        <f t="shared" si="618"/>
        <v/>
      </c>
      <c r="AR5656" t="str">
        <f t="shared" si="619"/>
        <v/>
      </c>
      <c r="AS5656" t="str">
        <f t="shared" si="620"/>
        <v/>
      </c>
    </row>
    <row r="5657" spans="39:45">
      <c r="AM5657" s="8" t="str">
        <f t="shared" si="615"/>
        <v>Blank</v>
      </c>
      <c r="AN5657" s="8"/>
      <c r="AO5657" t="str">
        <f t="shared" si="616"/>
        <v/>
      </c>
      <c r="AP5657" t="str">
        <f t="shared" si="617"/>
        <v/>
      </c>
      <c r="AQ5657" t="str">
        <f t="shared" si="618"/>
        <v/>
      </c>
      <c r="AR5657" t="str">
        <f t="shared" si="619"/>
        <v/>
      </c>
      <c r="AS5657" t="str">
        <f t="shared" si="620"/>
        <v/>
      </c>
    </row>
    <row r="5658" spans="39:45">
      <c r="AM5658" s="8" t="str">
        <f t="shared" si="615"/>
        <v>Blank</v>
      </c>
      <c r="AN5658" s="8"/>
      <c r="AO5658" t="str">
        <f t="shared" si="616"/>
        <v/>
      </c>
      <c r="AP5658" t="str">
        <f t="shared" si="617"/>
        <v/>
      </c>
      <c r="AQ5658" t="str">
        <f t="shared" si="618"/>
        <v/>
      </c>
      <c r="AR5658" t="str">
        <f t="shared" si="619"/>
        <v/>
      </c>
      <c r="AS5658" t="str">
        <f t="shared" si="620"/>
        <v/>
      </c>
    </row>
    <row r="5659" spans="39:45">
      <c r="AM5659" s="8" t="str">
        <f t="shared" si="615"/>
        <v>Blank</v>
      </c>
      <c r="AN5659" s="8"/>
      <c r="AO5659" t="str">
        <f t="shared" si="616"/>
        <v/>
      </c>
      <c r="AP5659" t="str">
        <f t="shared" si="617"/>
        <v/>
      </c>
      <c r="AQ5659" t="str">
        <f t="shared" si="618"/>
        <v/>
      </c>
      <c r="AR5659" t="str">
        <f t="shared" si="619"/>
        <v/>
      </c>
      <c r="AS5659" t="str">
        <f t="shared" si="620"/>
        <v/>
      </c>
    </row>
    <row r="5660" spans="39:45">
      <c r="AM5660" s="8" t="str">
        <f t="shared" si="615"/>
        <v>Blank</v>
      </c>
      <c r="AN5660" s="8"/>
      <c r="AO5660" t="str">
        <f t="shared" si="616"/>
        <v/>
      </c>
      <c r="AP5660" t="str">
        <f t="shared" si="617"/>
        <v/>
      </c>
      <c r="AQ5660" t="str">
        <f t="shared" si="618"/>
        <v/>
      </c>
      <c r="AR5660" t="str">
        <f t="shared" si="619"/>
        <v/>
      </c>
      <c r="AS5660" t="str">
        <f t="shared" si="620"/>
        <v/>
      </c>
    </row>
    <row r="5661" spans="39:45">
      <c r="AM5661" s="8" t="str">
        <f t="shared" si="615"/>
        <v>Blank</v>
      </c>
      <c r="AN5661" s="8"/>
      <c r="AO5661" t="str">
        <f t="shared" si="616"/>
        <v/>
      </c>
      <c r="AP5661" t="str">
        <f t="shared" si="617"/>
        <v/>
      </c>
      <c r="AQ5661" t="str">
        <f t="shared" si="618"/>
        <v/>
      </c>
      <c r="AR5661" t="str">
        <f t="shared" si="619"/>
        <v/>
      </c>
      <c r="AS5661" t="str">
        <f t="shared" si="620"/>
        <v/>
      </c>
    </row>
    <row r="5662" spans="39:45">
      <c r="AM5662" s="8" t="str">
        <f t="shared" si="615"/>
        <v>Blank</v>
      </c>
      <c r="AN5662" s="8"/>
      <c r="AO5662" t="str">
        <f t="shared" si="616"/>
        <v/>
      </c>
      <c r="AP5662" t="str">
        <f t="shared" si="617"/>
        <v/>
      </c>
      <c r="AQ5662" t="str">
        <f t="shared" si="618"/>
        <v/>
      </c>
      <c r="AR5662" t="str">
        <f t="shared" si="619"/>
        <v/>
      </c>
      <c r="AS5662" t="str">
        <f t="shared" si="620"/>
        <v/>
      </c>
    </row>
    <row r="5663" spans="39:45">
      <c r="AM5663" s="8" t="str">
        <f t="shared" si="615"/>
        <v>Blank</v>
      </c>
      <c r="AN5663" s="8"/>
      <c r="AO5663" t="str">
        <f t="shared" si="616"/>
        <v/>
      </c>
      <c r="AP5663" t="str">
        <f t="shared" si="617"/>
        <v/>
      </c>
      <c r="AQ5663" t="str">
        <f t="shared" si="618"/>
        <v/>
      </c>
      <c r="AR5663" t="str">
        <f t="shared" si="619"/>
        <v/>
      </c>
      <c r="AS5663" t="str">
        <f t="shared" si="620"/>
        <v/>
      </c>
    </row>
    <row r="5664" spans="39:45">
      <c r="AM5664" s="8" t="str">
        <f t="shared" si="615"/>
        <v>Blank</v>
      </c>
      <c r="AN5664" s="8"/>
      <c r="AO5664" t="str">
        <f t="shared" si="616"/>
        <v/>
      </c>
      <c r="AP5664" t="str">
        <f t="shared" si="617"/>
        <v/>
      </c>
      <c r="AQ5664" t="str">
        <f t="shared" si="618"/>
        <v/>
      </c>
      <c r="AR5664" t="str">
        <f t="shared" si="619"/>
        <v/>
      </c>
      <c r="AS5664" t="str">
        <f t="shared" si="620"/>
        <v/>
      </c>
    </row>
    <row r="5665" spans="39:45">
      <c r="AM5665" s="8" t="str">
        <f t="shared" si="615"/>
        <v>Blank</v>
      </c>
      <c r="AN5665" s="8"/>
      <c r="AO5665" t="str">
        <f t="shared" si="616"/>
        <v/>
      </c>
      <c r="AP5665" t="str">
        <f t="shared" si="617"/>
        <v/>
      </c>
      <c r="AQ5665" t="str">
        <f t="shared" si="618"/>
        <v/>
      </c>
      <c r="AR5665" t="str">
        <f t="shared" si="619"/>
        <v/>
      </c>
      <c r="AS5665" t="str">
        <f t="shared" si="620"/>
        <v/>
      </c>
    </row>
    <row r="5666" spans="39:45">
      <c r="AM5666" s="8" t="str">
        <f t="shared" si="615"/>
        <v>Blank</v>
      </c>
      <c r="AN5666" s="8"/>
      <c r="AO5666" t="str">
        <f t="shared" si="616"/>
        <v/>
      </c>
      <c r="AP5666" t="str">
        <f t="shared" si="617"/>
        <v/>
      </c>
      <c r="AQ5666" t="str">
        <f t="shared" si="618"/>
        <v/>
      </c>
      <c r="AR5666" t="str">
        <f t="shared" si="619"/>
        <v/>
      </c>
      <c r="AS5666" t="str">
        <f t="shared" si="620"/>
        <v/>
      </c>
    </row>
    <row r="5667" spans="39:45">
      <c r="AM5667" s="8" t="str">
        <f t="shared" si="615"/>
        <v>Blank</v>
      </c>
      <c r="AN5667" s="8"/>
      <c r="AO5667" t="str">
        <f t="shared" si="616"/>
        <v/>
      </c>
      <c r="AP5667" t="str">
        <f t="shared" si="617"/>
        <v/>
      </c>
      <c r="AQ5667" t="str">
        <f t="shared" si="618"/>
        <v/>
      </c>
      <c r="AR5667" t="str">
        <f t="shared" si="619"/>
        <v/>
      </c>
      <c r="AS5667" t="str">
        <f t="shared" si="620"/>
        <v/>
      </c>
    </row>
    <row r="5668" spans="39:45">
      <c r="AM5668" s="8" t="str">
        <f t="shared" si="615"/>
        <v>Blank</v>
      </c>
      <c r="AN5668" s="8"/>
      <c r="AO5668" t="str">
        <f t="shared" si="616"/>
        <v/>
      </c>
      <c r="AP5668" t="str">
        <f t="shared" si="617"/>
        <v/>
      </c>
      <c r="AQ5668" t="str">
        <f t="shared" si="618"/>
        <v/>
      </c>
      <c r="AR5668" t="str">
        <f t="shared" si="619"/>
        <v/>
      </c>
      <c r="AS5668" t="str">
        <f t="shared" si="620"/>
        <v/>
      </c>
    </row>
    <row r="5669" spans="39:45">
      <c r="AM5669" s="8" t="str">
        <f t="shared" si="615"/>
        <v>Blank</v>
      </c>
      <c r="AN5669" s="8"/>
      <c r="AO5669" t="str">
        <f t="shared" si="616"/>
        <v/>
      </c>
      <c r="AP5669" t="str">
        <f t="shared" si="617"/>
        <v/>
      </c>
      <c r="AQ5669" t="str">
        <f t="shared" si="618"/>
        <v/>
      </c>
      <c r="AR5669" t="str">
        <f t="shared" si="619"/>
        <v/>
      </c>
      <c r="AS5669" t="str">
        <f t="shared" si="620"/>
        <v/>
      </c>
    </row>
    <row r="5670" spans="39:45">
      <c r="AM5670" s="8" t="str">
        <f t="shared" si="615"/>
        <v>Blank</v>
      </c>
      <c r="AN5670" s="8"/>
      <c r="AO5670" t="str">
        <f t="shared" si="616"/>
        <v/>
      </c>
      <c r="AP5670" t="str">
        <f t="shared" si="617"/>
        <v/>
      </c>
      <c r="AQ5670" t="str">
        <f t="shared" si="618"/>
        <v/>
      </c>
      <c r="AR5670" t="str">
        <f t="shared" si="619"/>
        <v/>
      </c>
      <c r="AS5670" t="str">
        <f t="shared" si="620"/>
        <v/>
      </c>
    </row>
    <row r="5671" spans="39:45">
      <c r="AM5671" s="8" t="str">
        <f t="shared" si="615"/>
        <v>Blank</v>
      </c>
      <c r="AN5671" s="8"/>
      <c r="AO5671" t="str">
        <f t="shared" si="616"/>
        <v/>
      </c>
      <c r="AP5671" t="str">
        <f t="shared" si="617"/>
        <v/>
      </c>
      <c r="AQ5671" t="str">
        <f t="shared" si="618"/>
        <v/>
      </c>
      <c r="AR5671" t="str">
        <f t="shared" si="619"/>
        <v/>
      </c>
      <c r="AS5671" t="str">
        <f t="shared" si="620"/>
        <v/>
      </c>
    </row>
    <row r="5672" spans="39:45">
      <c r="AM5672" s="8" t="str">
        <f t="shared" si="615"/>
        <v>Blank</v>
      </c>
      <c r="AN5672" s="8"/>
      <c r="AO5672" t="str">
        <f t="shared" si="616"/>
        <v/>
      </c>
      <c r="AP5672" t="str">
        <f t="shared" si="617"/>
        <v/>
      </c>
      <c r="AQ5672" t="str">
        <f t="shared" si="618"/>
        <v/>
      </c>
      <c r="AR5672" t="str">
        <f t="shared" si="619"/>
        <v/>
      </c>
      <c r="AS5672" t="str">
        <f t="shared" si="620"/>
        <v/>
      </c>
    </row>
    <row r="5673" spans="39:45">
      <c r="AM5673" s="8" t="str">
        <f t="shared" si="615"/>
        <v>Blank</v>
      </c>
      <c r="AN5673" s="8"/>
      <c r="AO5673" t="str">
        <f t="shared" si="616"/>
        <v/>
      </c>
      <c r="AP5673" t="str">
        <f t="shared" si="617"/>
        <v/>
      </c>
      <c r="AQ5673" t="str">
        <f t="shared" si="618"/>
        <v/>
      </c>
      <c r="AR5673" t="str">
        <f t="shared" si="619"/>
        <v/>
      </c>
      <c r="AS5673" t="str">
        <f t="shared" si="620"/>
        <v/>
      </c>
    </row>
    <row r="5674" spans="39:45">
      <c r="AM5674" s="8" t="str">
        <f t="shared" si="615"/>
        <v>Blank</v>
      </c>
      <c r="AN5674" s="8"/>
      <c r="AO5674" t="str">
        <f t="shared" si="616"/>
        <v/>
      </c>
      <c r="AP5674" t="str">
        <f t="shared" si="617"/>
        <v/>
      </c>
      <c r="AQ5674" t="str">
        <f t="shared" si="618"/>
        <v/>
      </c>
      <c r="AR5674" t="str">
        <f t="shared" si="619"/>
        <v/>
      </c>
      <c r="AS5674" t="str">
        <f t="shared" si="620"/>
        <v/>
      </c>
    </row>
    <row r="5675" spans="39:45">
      <c r="AM5675" s="8" t="str">
        <f t="shared" si="615"/>
        <v>Blank</v>
      </c>
      <c r="AN5675" s="8"/>
      <c r="AO5675" t="str">
        <f t="shared" si="616"/>
        <v/>
      </c>
      <c r="AP5675" t="str">
        <f t="shared" si="617"/>
        <v/>
      </c>
      <c r="AQ5675" t="str">
        <f t="shared" si="618"/>
        <v/>
      </c>
      <c r="AR5675" t="str">
        <f t="shared" si="619"/>
        <v/>
      </c>
      <c r="AS5675" t="str">
        <f t="shared" si="620"/>
        <v/>
      </c>
    </row>
    <row r="5676" spans="39:45">
      <c r="AM5676" s="8" t="str">
        <f t="shared" si="615"/>
        <v>Blank</v>
      </c>
      <c r="AN5676" s="8"/>
      <c r="AO5676" t="str">
        <f t="shared" si="616"/>
        <v/>
      </c>
      <c r="AP5676" t="str">
        <f t="shared" si="617"/>
        <v/>
      </c>
      <c r="AQ5676" t="str">
        <f t="shared" si="618"/>
        <v/>
      </c>
      <c r="AR5676" t="str">
        <f t="shared" si="619"/>
        <v/>
      </c>
      <c r="AS5676" t="str">
        <f t="shared" si="620"/>
        <v/>
      </c>
    </row>
    <row r="5677" spans="39:45">
      <c r="AM5677" s="8" t="str">
        <f t="shared" si="615"/>
        <v>Blank</v>
      </c>
      <c r="AN5677" s="8"/>
      <c r="AO5677" t="str">
        <f t="shared" si="616"/>
        <v/>
      </c>
      <c r="AP5677" t="str">
        <f t="shared" si="617"/>
        <v/>
      </c>
      <c r="AQ5677" t="str">
        <f t="shared" si="618"/>
        <v/>
      </c>
      <c r="AR5677" t="str">
        <f t="shared" si="619"/>
        <v/>
      </c>
      <c r="AS5677" t="str">
        <f t="shared" si="620"/>
        <v/>
      </c>
    </row>
    <row r="5678" spans="39:45">
      <c r="AM5678" s="8" t="str">
        <f t="shared" si="615"/>
        <v>Blank</v>
      </c>
      <c r="AN5678" s="8"/>
      <c r="AO5678" t="str">
        <f t="shared" si="616"/>
        <v/>
      </c>
      <c r="AP5678" t="str">
        <f t="shared" si="617"/>
        <v/>
      </c>
      <c r="AQ5678" t="str">
        <f t="shared" si="618"/>
        <v/>
      </c>
      <c r="AR5678" t="str">
        <f t="shared" si="619"/>
        <v/>
      </c>
      <c r="AS5678" t="str">
        <f t="shared" si="620"/>
        <v/>
      </c>
    </row>
    <row r="5679" spans="39:45">
      <c r="AM5679" s="8" t="str">
        <f t="shared" si="615"/>
        <v>Blank</v>
      </c>
      <c r="AN5679" s="8"/>
      <c r="AO5679" t="str">
        <f t="shared" si="616"/>
        <v/>
      </c>
      <c r="AP5679" t="str">
        <f t="shared" si="617"/>
        <v/>
      </c>
      <c r="AQ5679" t="str">
        <f t="shared" si="618"/>
        <v/>
      </c>
      <c r="AR5679" t="str">
        <f t="shared" si="619"/>
        <v/>
      </c>
      <c r="AS5679" t="str">
        <f t="shared" si="620"/>
        <v/>
      </c>
    </row>
    <row r="5680" spans="39:45">
      <c r="AM5680" s="8" t="str">
        <f t="shared" si="615"/>
        <v>Blank</v>
      </c>
      <c r="AN5680" s="8"/>
      <c r="AO5680" t="str">
        <f t="shared" si="616"/>
        <v/>
      </c>
      <c r="AP5680" t="str">
        <f t="shared" si="617"/>
        <v/>
      </c>
      <c r="AQ5680" t="str">
        <f t="shared" si="618"/>
        <v/>
      </c>
      <c r="AR5680" t="str">
        <f t="shared" si="619"/>
        <v/>
      </c>
      <c r="AS5680" t="str">
        <f t="shared" si="620"/>
        <v/>
      </c>
    </row>
    <row r="5681" spans="39:45">
      <c r="AM5681" s="8" t="str">
        <f t="shared" si="615"/>
        <v>Blank</v>
      </c>
      <c r="AN5681" s="8"/>
      <c r="AO5681" t="str">
        <f t="shared" si="616"/>
        <v/>
      </c>
      <c r="AP5681" t="str">
        <f t="shared" si="617"/>
        <v/>
      </c>
      <c r="AQ5681" t="str">
        <f t="shared" si="618"/>
        <v/>
      </c>
      <c r="AR5681" t="str">
        <f t="shared" si="619"/>
        <v/>
      </c>
      <c r="AS5681" t="str">
        <f t="shared" si="620"/>
        <v/>
      </c>
    </row>
    <row r="5682" spans="39:45">
      <c r="AM5682" s="8" t="str">
        <f t="shared" si="615"/>
        <v>Blank</v>
      </c>
      <c r="AN5682" s="8"/>
      <c r="AO5682" t="str">
        <f t="shared" si="616"/>
        <v/>
      </c>
      <c r="AP5682" t="str">
        <f t="shared" si="617"/>
        <v/>
      </c>
      <c r="AQ5682" t="str">
        <f t="shared" si="618"/>
        <v/>
      </c>
      <c r="AR5682" t="str">
        <f t="shared" si="619"/>
        <v/>
      </c>
      <c r="AS5682" t="str">
        <f t="shared" si="620"/>
        <v/>
      </c>
    </row>
    <row r="5683" spans="39:45">
      <c r="AM5683" s="8" t="str">
        <f t="shared" si="615"/>
        <v>Blank</v>
      </c>
      <c r="AN5683" s="8"/>
      <c r="AO5683" t="str">
        <f t="shared" si="616"/>
        <v/>
      </c>
      <c r="AP5683" t="str">
        <f t="shared" si="617"/>
        <v/>
      </c>
      <c r="AQ5683" t="str">
        <f t="shared" si="618"/>
        <v/>
      </c>
      <c r="AR5683" t="str">
        <f t="shared" si="619"/>
        <v/>
      </c>
      <c r="AS5683" t="str">
        <f t="shared" si="620"/>
        <v/>
      </c>
    </row>
    <row r="5684" spans="39:45">
      <c r="AM5684" s="8" t="str">
        <f t="shared" si="615"/>
        <v>Blank</v>
      </c>
      <c r="AN5684" s="8"/>
      <c r="AO5684" t="str">
        <f t="shared" si="616"/>
        <v/>
      </c>
      <c r="AP5684" t="str">
        <f t="shared" si="617"/>
        <v/>
      </c>
      <c r="AQ5684" t="str">
        <f t="shared" si="618"/>
        <v/>
      </c>
      <c r="AR5684" t="str">
        <f t="shared" si="619"/>
        <v/>
      </c>
      <c r="AS5684" t="str">
        <f t="shared" si="620"/>
        <v/>
      </c>
    </row>
    <row r="5685" spans="39:45">
      <c r="AM5685" s="8" t="str">
        <f t="shared" si="615"/>
        <v>Blank</v>
      </c>
      <c r="AN5685" s="8"/>
      <c r="AO5685" t="str">
        <f t="shared" si="616"/>
        <v/>
      </c>
      <c r="AP5685" t="str">
        <f t="shared" si="617"/>
        <v/>
      </c>
      <c r="AQ5685" t="str">
        <f t="shared" si="618"/>
        <v/>
      </c>
      <c r="AR5685" t="str">
        <f t="shared" si="619"/>
        <v/>
      </c>
      <c r="AS5685" t="str">
        <f t="shared" si="620"/>
        <v/>
      </c>
    </row>
    <row r="5686" spans="39:45">
      <c r="AM5686" s="8" t="str">
        <f t="shared" si="615"/>
        <v>Blank</v>
      </c>
      <c r="AN5686" s="8"/>
      <c r="AO5686" t="str">
        <f t="shared" si="616"/>
        <v/>
      </c>
      <c r="AP5686" t="str">
        <f t="shared" si="617"/>
        <v/>
      </c>
      <c r="AQ5686" t="str">
        <f t="shared" si="618"/>
        <v/>
      </c>
      <c r="AR5686" t="str">
        <f t="shared" si="619"/>
        <v/>
      </c>
      <c r="AS5686" t="str">
        <f t="shared" si="620"/>
        <v/>
      </c>
    </row>
    <row r="5687" spans="39:45">
      <c r="AM5687" s="8" t="str">
        <f t="shared" si="615"/>
        <v>Blank</v>
      </c>
      <c r="AN5687" s="8"/>
      <c r="AO5687" t="str">
        <f t="shared" si="616"/>
        <v/>
      </c>
      <c r="AP5687" t="str">
        <f t="shared" si="617"/>
        <v/>
      </c>
      <c r="AQ5687" t="str">
        <f t="shared" si="618"/>
        <v/>
      </c>
      <c r="AR5687" t="str">
        <f t="shared" si="619"/>
        <v/>
      </c>
      <c r="AS5687" t="str">
        <f t="shared" si="620"/>
        <v/>
      </c>
    </row>
    <row r="5688" spans="39:45">
      <c r="AM5688" s="8" t="str">
        <f t="shared" si="615"/>
        <v>Blank</v>
      </c>
      <c r="AN5688" s="8"/>
      <c r="AO5688" t="str">
        <f t="shared" si="616"/>
        <v/>
      </c>
      <c r="AP5688" t="str">
        <f t="shared" si="617"/>
        <v/>
      </c>
      <c r="AQ5688" t="str">
        <f t="shared" si="618"/>
        <v/>
      </c>
      <c r="AR5688" t="str">
        <f t="shared" si="619"/>
        <v/>
      </c>
      <c r="AS5688" t="str">
        <f t="shared" si="620"/>
        <v/>
      </c>
    </row>
    <row r="5689" spans="39:45">
      <c r="AM5689" s="8" t="str">
        <f t="shared" si="615"/>
        <v>Blank</v>
      </c>
      <c r="AN5689" s="8"/>
      <c r="AO5689" t="str">
        <f t="shared" si="616"/>
        <v/>
      </c>
      <c r="AP5689" t="str">
        <f t="shared" si="617"/>
        <v/>
      </c>
      <c r="AQ5689" t="str">
        <f t="shared" si="618"/>
        <v/>
      </c>
      <c r="AR5689" t="str">
        <f t="shared" si="619"/>
        <v/>
      </c>
      <c r="AS5689" t="str">
        <f t="shared" si="620"/>
        <v/>
      </c>
    </row>
    <row r="5690" spans="39:45">
      <c r="AM5690" s="8" t="str">
        <f t="shared" si="615"/>
        <v>Blank</v>
      </c>
      <c r="AN5690" s="8"/>
      <c r="AO5690" t="str">
        <f t="shared" si="616"/>
        <v/>
      </c>
      <c r="AP5690" t="str">
        <f t="shared" si="617"/>
        <v/>
      </c>
      <c r="AQ5690" t="str">
        <f t="shared" si="618"/>
        <v/>
      </c>
      <c r="AR5690" t="str">
        <f t="shared" si="619"/>
        <v/>
      </c>
      <c r="AS5690" t="str">
        <f t="shared" si="620"/>
        <v/>
      </c>
    </row>
    <row r="5691" spans="39:45">
      <c r="AM5691" s="8" t="str">
        <f t="shared" si="615"/>
        <v>Blank</v>
      </c>
      <c r="AN5691" s="8"/>
      <c r="AO5691" t="str">
        <f t="shared" si="616"/>
        <v/>
      </c>
      <c r="AP5691" t="str">
        <f t="shared" si="617"/>
        <v/>
      </c>
      <c r="AQ5691" t="str">
        <f t="shared" si="618"/>
        <v/>
      </c>
      <c r="AR5691" t="str">
        <f t="shared" si="619"/>
        <v/>
      </c>
      <c r="AS5691" t="str">
        <f t="shared" si="620"/>
        <v/>
      </c>
    </row>
    <row r="5692" spans="39:45">
      <c r="AM5692" s="8" t="str">
        <f t="shared" si="615"/>
        <v>Blank</v>
      </c>
      <c r="AN5692" s="8"/>
      <c r="AO5692" t="str">
        <f t="shared" si="616"/>
        <v/>
      </c>
      <c r="AP5692" t="str">
        <f t="shared" si="617"/>
        <v/>
      </c>
      <c r="AQ5692" t="str">
        <f t="shared" si="618"/>
        <v/>
      </c>
      <c r="AR5692" t="str">
        <f t="shared" si="619"/>
        <v/>
      </c>
      <c r="AS5692" t="str">
        <f t="shared" si="620"/>
        <v/>
      </c>
    </row>
    <row r="5693" spans="39:45">
      <c r="AM5693" s="8" t="str">
        <f t="shared" si="615"/>
        <v>Blank</v>
      </c>
      <c r="AN5693" s="8"/>
      <c r="AO5693" t="str">
        <f t="shared" si="616"/>
        <v/>
      </c>
      <c r="AP5693" t="str">
        <f t="shared" si="617"/>
        <v/>
      </c>
      <c r="AQ5693" t="str">
        <f t="shared" si="618"/>
        <v/>
      </c>
      <c r="AR5693" t="str">
        <f t="shared" si="619"/>
        <v/>
      </c>
      <c r="AS5693" t="str">
        <f t="shared" si="620"/>
        <v/>
      </c>
    </row>
    <row r="5694" spans="39:45">
      <c r="AM5694" s="8" t="str">
        <f t="shared" si="615"/>
        <v>Blank</v>
      </c>
      <c r="AN5694" s="8"/>
      <c r="AO5694" t="str">
        <f t="shared" si="616"/>
        <v/>
      </c>
      <c r="AP5694" t="str">
        <f t="shared" si="617"/>
        <v/>
      </c>
      <c r="AQ5694" t="str">
        <f t="shared" si="618"/>
        <v/>
      </c>
      <c r="AR5694" t="str">
        <f t="shared" si="619"/>
        <v/>
      </c>
      <c r="AS5694" t="str">
        <f t="shared" si="620"/>
        <v/>
      </c>
    </row>
    <row r="5695" spans="39:45">
      <c r="AM5695" s="8" t="str">
        <f t="shared" si="615"/>
        <v>Blank</v>
      </c>
      <c r="AN5695" s="8"/>
      <c r="AO5695" t="str">
        <f t="shared" si="616"/>
        <v/>
      </c>
      <c r="AP5695" t="str">
        <f t="shared" si="617"/>
        <v/>
      </c>
      <c r="AQ5695" t="str">
        <f t="shared" si="618"/>
        <v/>
      </c>
      <c r="AR5695" t="str">
        <f t="shared" si="619"/>
        <v/>
      </c>
      <c r="AS5695" t="str">
        <f t="shared" si="620"/>
        <v/>
      </c>
    </row>
    <row r="5696" spans="39:45">
      <c r="AM5696" s="8" t="str">
        <f t="shared" si="615"/>
        <v>Blank</v>
      </c>
      <c r="AN5696" s="8"/>
      <c r="AO5696" t="str">
        <f t="shared" si="616"/>
        <v/>
      </c>
      <c r="AP5696" t="str">
        <f t="shared" si="617"/>
        <v/>
      </c>
      <c r="AQ5696" t="str">
        <f t="shared" si="618"/>
        <v/>
      </c>
      <c r="AR5696" t="str">
        <f t="shared" si="619"/>
        <v/>
      </c>
      <c r="AS5696" t="str">
        <f t="shared" si="620"/>
        <v/>
      </c>
    </row>
    <row r="5697" spans="39:45">
      <c r="AM5697" s="8" t="str">
        <f t="shared" si="615"/>
        <v>Blank</v>
      </c>
      <c r="AN5697" s="8"/>
      <c r="AO5697" t="str">
        <f t="shared" si="616"/>
        <v/>
      </c>
      <c r="AP5697" t="str">
        <f t="shared" si="617"/>
        <v/>
      </c>
      <c r="AQ5697" t="str">
        <f t="shared" si="618"/>
        <v/>
      </c>
      <c r="AR5697" t="str">
        <f t="shared" si="619"/>
        <v/>
      </c>
      <c r="AS5697" t="str">
        <f t="shared" si="620"/>
        <v/>
      </c>
    </row>
    <row r="5698" spans="39:45">
      <c r="AM5698" s="8" t="str">
        <f t="shared" si="615"/>
        <v>Blank</v>
      </c>
      <c r="AN5698" s="8"/>
      <c r="AO5698" t="str">
        <f t="shared" si="616"/>
        <v/>
      </c>
      <c r="AP5698" t="str">
        <f t="shared" si="617"/>
        <v/>
      </c>
      <c r="AQ5698" t="str">
        <f t="shared" si="618"/>
        <v/>
      </c>
      <c r="AR5698" t="str">
        <f t="shared" si="619"/>
        <v/>
      </c>
      <c r="AS5698" t="str">
        <f t="shared" si="620"/>
        <v/>
      </c>
    </row>
    <row r="5699" spans="39:45">
      <c r="AM5699" s="8" t="str">
        <f t="shared" si="615"/>
        <v>Blank</v>
      </c>
      <c r="AN5699" s="8"/>
      <c r="AO5699" t="str">
        <f t="shared" si="616"/>
        <v/>
      </c>
      <c r="AP5699" t="str">
        <f t="shared" si="617"/>
        <v/>
      </c>
      <c r="AQ5699" t="str">
        <f t="shared" si="618"/>
        <v/>
      </c>
      <c r="AR5699" t="str">
        <f t="shared" si="619"/>
        <v/>
      </c>
      <c r="AS5699" t="str">
        <f t="shared" si="620"/>
        <v/>
      </c>
    </row>
    <row r="5700" spans="39:45">
      <c r="AM5700" s="8" t="str">
        <f t="shared" ref="AM5700:AM5763" si="621">IF(N5700&lt;&gt;"",
IF(OR(AO5700="",AP5700="",AQ5700="",AR5700=""),
"UNCODED",
IF(OR(AO5700&lt;&gt;N5700,AP5700&lt;&gt;O5700,AQ5700&lt;&gt;P5700,AR5700&lt;&gt;Q5700,SUM(AU5700:BA5700,BD5700:BJ5700)&gt;0),
"Recoded",
"Agreed")),"Blank")</f>
        <v>Blank</v>
      </c>
      <c r="AN5700" s="8"/>
      <c r="AO5700" t="str">
        <f t="shared" ref="AO5700:AO5763" si="622">IF(N5700&lt;&gt;"",IF(OR(LOWER($AN5700)="y",LOWER($AN5700)="yes"),N5700,""),"")</f>
        <v/>
      </c>
      <c r="AP5700" t="str">
        <f t="shared" ref="AP5700:AP5763" si="623">IF(O5700&lt;&gt;"",IF(OR(LOWER($AN5700)="y",LOWER($AN5700)="yes"),O5700,""),"")</f>
        <v/>
      </c>
      <c r="AQ5700" t="str">
        <f t="shared" ref="AQ5700:AQ5763" si="624">IF(P5700&lt;&gt;"",IF(OR(LOWER($AN5700)="y",LOWER($AN5700)="yes"),P5700,""),"")</f>
        <v/>
      </c>
      <c r="AR5700" t="str">
        <f t="shared" ref="AR5700:AR5763" si="625">IF(Q5700&lt;&gt;"",IF(OR(LOWER($AN5700)="y",LOWER($AN5700)="yes"),Q5700,""),"")</f>
        <v/>
      </c>
      <c r="AS5700" t="str">
        <f t="shared" si="620"/>
        <v/>
      </c>
    </row>
    <row r="5701" spans="39:45">
      <c r="AM5701" s="8" t="str">
        <f t="shared" si="621"/>
        <v>Blank</v>
      </c>
      <c r="AN5701" s="8"/>
      <c r="AO5701" t="str">
        <f t="shared" si="622"/>
        <v/>
      </c>
      <c r="AP5701" t="str">
        <f t="shared" si="623"/>
        <v/>
      </c>
      <c r="AQ5701" t="str">
        <f t="shared" si="624"/>
        <v/>
      </c>
      <c r="AR5701" t="str">
        <f t="shared" si="625"/>
        <v/>
      </c>
      <c r="AS5701" t="str">
        <f t="shared" ref="AS5701:AS5764" si="626">IF(AM5701="Recoded","Please supply a reasoning","")</f>
        <v/>
      </c>
    </row>
    <row r="5702" spans="39:45">
      <c r="AM5702" s="8" t="str">
        <f t="shared" si="621"/>
        <v>Blank</v>
      </c>
      <c r="AN5702" s="8"/>
      <c r="AO5702" t="str">
        <f t="shared" si="622"/>
        <v/>
      </c>
      <c r="AP5702" t="str">
        <f t="shared" si="623"/>
        <v/>
      </c>
      <c r="AQ5702" t="str">
        <f t="shared" si="624"/>
        <v/>
      </c>
      <c r="AR5702" t="str">
        <f t="shared" si="625"/>
        <v/>
      </c>
      <c r="AS5702" t="str">
        <f t="shared" si="626"/>
        <v/>
      </c>
    </row>
    <row r="5703" spans="39:45">
      <c r="AM5703" s="8" t="str">
        <f t="shared" si="621"/>
        <v>Blank</v>
      </c>
      <c r="AN5703" s="8"/>
      <c r="AO5703" t="str">
        <f t="shared" si="622"/>
        <v/>
      </c>
      <c r="AP5703" t="str">
        <f t="shared" si="623"/>
        <v/>
      </c>
      <c r="AQ5703" t="str">
        <f t="shared" si="624"/>
        <v/>
      </c>
      <c r="AR5703" t="str">
        <f t="shared" si="625"/>
        <v/>
      </c>
      <c r="AS5703" t="str">
        <f t="shared" si="626"/>
        <v/>
      </c>
    </row>
    <row r="5704" spans="39:45">
      <c r="AM5704" s="8" t="str">
        <f t="shared" si="621"/>
        <v>Blank</v>
      </c>
      <c r="AN5704" s="8"/>
      <c r="AO5704" t="str">
        <f t="shared" si="622"/>
        <v/>
      </c>
      <c r="AP5704" t="str">
        <f t="shared" si="623"/>
        <v/>
      </c>
      <c r="AQ5704" t="str">
        <f t="shared" si="624"/>
        <v/>
      </c>
      <c r="AR5704" t="str">
        <f t="shared" si="625"/>
        <v/>
      </c>
      <c r="AS5704" t="str">
        <f t="shared" si="626"/>
        <v/>
      </c>
    </row>
    <row r="5705" spans="39:45">
      <c r="AM5705" s="8" t="str">
        <f t="shared" si="621"/>
        <v>Blank</v>
      </c>
      <c r="AN5705" s="8"/>
      <c r="AO5705" t="str">
        <f t="shared" si="622"/>
        <v/>
      </c>
      <c r="AP5705" t="str">
        <f t="shared" si="623"/>
        <v/>
      </c>
      <c r="AQ5705" t="str">
        <f t="shared" si="624"/>
        <v/>
      </c>
      <c r="AR5705" t="str">
        <f t="shared" si="625"/>
        <v/>
      </c>
      <c r="AS5705" t="str">
        <f t="shared" si="626"/>
        <v/>
      </c>
    </row>
    <row r="5706" spans="39:45">
      <c r="AM5706" s="8" t="str">
        <f t="shared" si="621"/>
        <v>Blank</v>
      </c>
      <c r="AN5706" s="8"/>
      <c r="AO5706" t="str">
        <f t="shared" si="622"/>
        <v/>
      </c>
      <c r="AP5706" t="str">
        <f t="shared" si="623"/>
        <v/>
      </c>
      <c r="AQ5706" t="str">
        <f t="shared" si="624"/>
        <v/>
      </c>
      <c r="AR5706" t="str">
        <f t="shared" si="625"/>
        <v/>
      </c>
      <c r="AS5706" t="str">
        <f t="shared" si="626"/>
        <v/>
      </c>
    </row>
    <row r="5707" spans="39:45">
      <c r="AM5707" s="8" t="str">
        <f t="shared" si="621"/>
        <v>Blank</v>
      </c>
      <c r="AN5707" s="8"/>
      <c r="AO5707" t="str">
        <f t="shared" si="622"/>
        <v/>
      </c>
      <c r="AP5707" t="str">
        <f t="shared" si="623"/>
        <v/>
      </c>
      <c r="AQ5707" t="str">
        <f t="shared" si="624"/>
        <v/>
      </c>
      <c r="AR5707" t="str">
        <f t="shared" si="625"/>
        <v/>
      </c>
      <c r="AS5707" t="str">
        <f t="shared" si="626"/>
        <v/>
      </c>
    </row>
    <row r="5708" spans="39:45">
      <c r="AM5708" s="8" t="str">
        <f t="shared" si="621"/>
        <v>Blank</v>
      </c>
      <c r="AN5708" s="8"/>
      <c r="AO5708" t="str">
        <f t="shared" si="622"/>
        <v/>
      </c>
      <c r="AP5708" t="str">
        <f t="shared" si="623"/>
        <v/>
      </c>
      <c r="AQ5708" t="str">
        <f t="shared" si="624"/>
        <v/>
      </c>
      <c r="AR5708" t="str">
        <f t="shared" si="625"/>
        <v/>
      </c>
      <c r="AS5708" t="str">
        <f t="shared" si="626"/>
        <v/>
      </c>
    </row>
    <row r="5709" spans="39:45">
      <c r="AM5709" s="8" t="str">
        <f t="shared" si="621"/>
        <v>Blank</v>
      </c>
      <c r="AN5709" s="8"/>
      <c r="AO5709" t="str">
        <f t="shared" si="622"/>
        <v/>
      </c>
      <c r="AP5709" t="str">
        <f t="shared" si="623"/>
        <v/>
      </c>
      <c r="AQ5709" t="str">
        <f t="shared" si="624"/>
        <v/>
      </c>
      <c r="AR5709" t="str">
        <f t="shared" si="625"/>
        <v/>
      </c>
      <c r="AS5709" t="str">
        <f t="shared" si="626"/>
        <v/>
      </c>
    </row>
    <row r="5710" spans="39:45">
      <c r="AM5710" s="8" t="str">
        <f t="shared" si="621"/>
        <v>Blank</v>
      </c>
      <c r="AN5710" s="8"/>
      <c r="AO5710" t="str">
        <f t="shared" si="622"/>
        <v/>
      </c>
      <c r="AP5710" t="str">
        <f t="shared" si="623"/>
        <v/>
      </c>
      <c r="AQ5710" t="str">
        <f t="shared" si="624"/>
        <v/>
      </c>
      <c r="AR5710" t="str">
        <f t="shared" si="625"/>
        <v/>
      </c>
      <c r="AS5710" t="str">
        <f t="shared" si="626"/>
        <v/>
      </c>
    </row>
    <row r="5711" spans="39:45">
      <c r="AM5711" s="8" t="str">
        <f t="shared" si="621"/>
        <v>Blank</v>
      </c>
      <c r="AN5711" s="8"/>
      <c r="AO5711" t="str">
        <f t="shared" si="622"/>
        <v/>
      </c>
      <c r="AP5711" t="str">
        <f t="shared" si="623"/>
        <v/>
      </c>
      <c r="AQ5711" t="str">
        <f t="shared" si="624"/>
        <v/>
      </c>
      <c r="AR5711" t="str">
        <f t="shared" si="625"/>
        <v/>
      </c>
      <c r="AS5711" t="str">
        <f t="shared" si="626"/>
        <v/>
      </c>
    </row>
    <row r="5712" spans="39:45">
      <c r="AM5712" s="8" t="str">
        <f t="shared" si="621"/>
        <v>Blank</v>
      </c>
      <c r="AN5712" s="8"/>
      <c r="AO5712" t="str">
        <f t="shared" si="622"/>
        <v/>
      </c>
      <c r="AP5712" t="str">
        <f t="shared" si="623"/>
        <v/>
      </c>
      <c r="AQ5712" t="str">
        <f t="shared" si="624"/>
        <v/>
      </c>
      <c r="AR5712" t="str">
        <f t="shared" si="625"/>
        <v/>
      </c>
      <c r="AS5712" t="str">
        <f t="shared" si="626"/>
        <v/>
      </c>
    </row>
    <row r="5713" spans="39:45">
      <c r="AM5713" s="8" t="str">
        <f t="shared" si="621"/>
        <v>Blank</v>
      </c>
      <c r="AN5713" s="8"/>
      <c r="AO5713" t="str">
        <f t="shared" si="622"/>
        <v/>
      </c>
      <c r="AP5713" t="str">
        <f t="shared" si="623"/>
        <v/>
      </c>
      <c r="AQ5713" t="str">
        <f t="shared" si="624"/>
        <v/>
      </c>
      <c r="AR5713" t="str">
        <f t="shared" si="625"/>
        <v/>
      </c>
      <c r="AS5713" t="str">
        <f t="shared" si="626"/>
        <v/>
      </c>
    </row>
    <row r="5714" spans="39:45">
      <c r="AM5714" s="8" t="str">
        <f t="shared" si="621"/>
        <v>Blank</v>
      </c>
      <c r="AN5714" s="8"/>
      <c r="AO5714" t="str">
        <f t="shared" si="622"/>
        <v/>
      </c>
      <c r="AP5714" t="str">
        <f t="shared" si="623"/>
        <v/>
      </c>
      <c r="AQ5714" t="str">
        <f t="shared" si="624"/>
        <v/>
      </c>
      <c r="AR5714" t="str">
        <f t="shared" si="625"/>
        <v/>
      </c>
      <c r="AS5714" t="str">
        <f t="shared" si="626"/>
        <v/>
      </c>
    </row>
    <row r="5715" spans="39:45">
      <c r="AM5715" s="8" t="str">
        <f t="shared" si="621"/>
        <v>Blank</v>
      </c>
      <c r="AN5715" s="8"/>
      <c r="AO5715" t="str">
        <f t="shared" si="622"/>
        <v/>
      </c>
      <c r="AP5715" t="str">
        <f t="shared" si="623"/>
        <v/>
      </c>
      <c r="AQ5715" t="str">
        <f t="shared" si="624"/>
        <v/>
      </c>
      <c r="AR5715" t="str">
        <f t="shared" si="625"/>
        <v/>
      </c>
      <c r="AS5715" t="str">
        <f t="shared" si="626"/>
        <v/>
      </c>
    </row>
    <row r="5716" spans="39:45">
      <c r="AM5716" s="8" t="str">
        <f t="shared" si="621"/>
        <v>Blank</v>
      </c>
      <c r="AN5716" s="8"/>
      <c r="AO5716" t="str">
        <f t="shared" si="622"/>
        <v/>
      </c>
      <c r="AP5716" t="str">
        <f t="shared" si="623"/>
        <v/>
      </c>
      <c r="AQ5716" t="str">
        <f t="shared" si="624"/>
        <v/>
      </c>
      <c r="AR5716" t="str">
        <f t="shared" si="625"/>
        <v/>
      </c>
      <c r="AS5716" t="str">
        <f t="shared" si="626"/>
        <v/>
      </c>
    </row>
    <row r="5717" spans="39:45">
      <c r="AM5717" s="8" t="str">
        <f t="shared" si="621"/>
        <v>Blank</v>
      </c>
      <c r="AN5717" s="8"/>
      <c r="AO5717" t="str">
        <f t="shared" si="622"/>
        <v/>
      </c>
      <c r="AP5717" t="str">
        <f t="shared" si="623"/>
        <v/>
      </c>
      <c r="AQ5717" t="str">
        <f t="shared" si="624"/>
        <v/>
      </c>
      <c r="AR5717" t="str">
        <f t="shared" si="625"/>
        <v/>
      </c>
      <c r="AS5717" t="str">
        <f t="shared" si="626"/>
        <v/>
      </c>
    </row>
    <row r="5718" spans="39:45">
      <c r="AM5718" s="8" t="str">
        <f t="shared" si="621"/>
        <v>Blank</v>
      </c>
      <c r="AN5718" s="8"/>
      <c r="AO5718" t="str">
        <f t="shared" si="622"/>
        <v/>
      </c>
      <c r="AP5718" t="str">
        <f t="shared" si="623"/>
        <v/>
      </c>
      <c r="AQ5718" t="str">
        <f t="shared" si="624"/>
        <v/>
      </c>
      <c r="AR5718" t="str">
        <f t="shared" si="625"/>
        <v/>
      </c>
      <c r="AS5718" t="str">
        <f t="shared" si="626"/>
        <v/>
      </c>
    </row>
    <row r="5719" spans="39:45">
      <c r="AM5719" s="8" t="str">
        <f t="shared" si="621"/>
        <v>Blank</v>
      </c>
      <c r="AN5719" s="8"/>
      <c r="AO5719" t="str">
        <f t="shared" si="622"/>
        <v/>
      </c>
      <c r="AP5719" t="str">
        <f t="shared" si="623"/>
        <v/>
      </c>
      <c r="AQ5719" t="str">
        <f t="shared" si="624"/>
        <v/>
      </c>
      <c r="AR5719" t="str">
        <f t="shared" si="625"/>
        <v/>
      </c>
      <c r="AS5719" t="str">
        <f t="shared" si="626"/>
        <v/>
      </c>
    </row>
    <row r="5720" spans="39:45">
      <c r="AM5720" s="8" t="str">
        <f t="shared" si="621"/>
        <v>Blank</v>
      </c>
      <c r="AN5720" s="8"/>
      <c r="AO5720" t="str">
        <f t="shared" si="622"/>
        <v/>
      </c>
      <c r="AP5720" t="str">
        <f t="shared" si="623"/>
        <v/>
      </c>
      <c r="AQ5720" t="str">
        <f t="shared" si="624"/>
        <v/>
      </c>
      <c r="AR5720" t="str">
        <f t="shared" si="625"/>
        <v/>
      </c>
      <c r="AS5720" t="str">
        <f t="shared" si="626"/>
        <v/>
      </c>
    </row>
    <row r="5721" spans="39:45">
      <c r="AM5721" s="8" t="str">
        <f t="shared" si="621"/>
        <v>Blank</v>
      </c>
      <c r="AN5721" s="8"/>
      <c r="AO5721" t="str">
        <f t="shared" si="622"/>
        <v/>
      </c>
      <c r="AP5721" t="str">
        <f t="shared" si="623"/>
        <v/>
      </c>
      <c r="AQ5721" t="str">
        <f t="shared" si="624"/>
        <v/>
      </c>
      <c r="AR5721" t="str">
        <f t="shared" si="625"/>
        <v/>
      </c>
      <c r="AS5721" t="str">
        <f t="shared" si="626"/>
        <v/>
      </c>
    </row>
    <row r="5722" spans="39:45">
      <c r="AM5722" s="8" t="str">
        <f t="shared" si="621"/>
        <v>Blank</v>
      </c>
      <c r="AN5722" s="8"/>
      <c r="AO5722" t="str">
        <f t="shared" si="622"/>
        <v/>
      </c>
      <c r="AP5722" t="str">
        <f t="shared" si="623"/>
        <v/>
      </c>
      <c r="AQ5722" t="str">
        <f t="shared" si="624"/>
        <v/>
      </c>
      <c r="AR5722" t="str">
        <f t="shared" si="625"/>
        <v/>
      </c>
      <c r="AS5722" t="str">
        <f t="shared" si="626"/>
        <v/>
      </c>
    </row>
    <row r="5723" spans="39:45">
      <c r="AM5723" s="8" t="str">
        <f t="shared" si="621"/>
        <v>Blank</v>
      </c>
      <c r="AN5723" s="8"/>
      <c r="AO5723" t="str">
        <f t="shared" si="622"/>
        <v/>
      </c>
      <c r="AP5723" t="str">
        <f t="shared" si="623"/>
        <v/>
      </c>
      <c r="AQ5723" t="str">
        <f t="shared" si="624"/>
        <v/>
      </c>
      <c r="AR5723" t="str">
        <f t="shared" si="625"/>
        <v/>
      </c>
      <c r="AS5723" t="str">
        <f t="shared" si="626"/>
        <v/>
      </c>
    </row>
    <row r="5724" spans="39:45">
      <c r="AM5724" s="8" t="str">
        <f t="shared" si="621"/>
        <v>Blank</v>
      </c>
      <c r="AN5724" s="8"/>
      <c r="AO5724" t="str">
        <f t="shared" si="622"/>
        <v/>
      </c>
      <c r="AP5724" t="str">
        <f t="shared" si="623"/>
        <v/>
      </c>
      <c r="AQ5724" t="str">
        <f t="shared" si="624"/>
        <v/>
      </c>
      <c r="AR5724" t="str">
        <f t="shared" si="625"/>
        <v/>
      </c>
      <c r="AS5724" t="str">
        <f t="shared" si="626"/>
        <v/>
      </c>
    </row>
    <row r="5725" spans="39:45">
      <c r="AM5725" s="8" t="str">
        <f t="shared" si="621"/>
        <v>Blank</v>
      </c>
      <c r="AN5725" s="8"/>
      <c r="AO5725" t="str">
        <f t="shared" si="622"/>
        <v/>
      </c>
      <c r="AP5725" t="str">
        <f t="shared" si="623"/>
        <v/>
      </c>
      <c r="AQ5725" t="str">
        <f t="shared" si="624"/>
        <v/>
      </c>
      <c r="AR5725" t="str">
        <f t="shared" si="625"/>
        <v/>
      </c>
      <c r="AS5725" t="str">
        <f t="shared" si="626"/>
        <v/>
      </c>
    </row>
    <row r="5726" spans="39:45">
      <c r="AM5726" s="8" t="str">
        <f t="shared" si="621"/>
        <v>Blank</v>
      </c>
      <c r="AN5726" s="8"/>
      <c r="AO5726" t="str">
        <f t="shared" si="622"/>
        <v/>
      </c>
      <c r="AP5726" t="str">
        <f t="shared" si="623"/>
        <v/>
      </c>
      <c r="AQ5726" t="str">
        <f t="shared" si="624"/>
        <v/>
      </c>
      <c r="AR5726" t="str">
        <f t="shared" si="625"/>
        <v/>
      </c>
      <c r="AS5726" t="str">
        <f t="shared" si="626"/>
        <v/>
      </c>
    </row>
    <row r="5727" spans="39:45">
      <c r="AM5727" s="8" t="str">
        <f t="shared" si="621"/>
        <v>Blank</v>
      </c>
      <c r="AN5727" s="8"/>
      <c r="AO5727" t="str">
        <f t="shared" si="622"/>
        <v/>
      </c>
      <c r="AP5727" t="str">
        <f t="shared" si="623"/>
        <v/>
      </c>
      <c r="AQ5727" t="str">
        <f t="shared" si="624"/>
        <v/>
      </c>
      <c r="AR5727" t="str">
        <f t="shared" si="625"/>
        <v/>
      </c>
      <c r="AS5727" t="str">
        <f t="shared" si="626"/>
        <v/>
      </c>
    </row>
    <row r="5728" spans="39:45">
      <c r="AM5728" s="8" t="str">
        <f t="shared" si="621"/>
        <v>Blank</v>
      </c>
      <c r="AN5728" s="8"/>
      <c r="AO5728" t="str">
        <f t="shared" si="622"/>
        <v/>
      </c>
      <c r="AP5728" t="str">
        <f t="shared" si="623"/>
        <v/>
      </c>
      <c r="AQ5728" t="str">
        <f t="shared" si="624"/>
        <v/>
      </c>
      <c r="AR5728" t="str">
        <f t="shared" si="625"/>
        <v/>
      </c>
      <c r="AS5728" t="str">
        <f t="shared" si="626"/>
        <v/>
      </c>
    </row>
    <row r="5729" spans="39:45">
      <c r="AM5729" s="8" t="str">
        <f t="shared" si="621"/>
        <v>Blank</v>
      </c>
      <c r="AN5729" s="8"/>
      <c r="AO5729" t="str">
        <f t="shared" si="622"/>
        <v/>
      </c>
      <c r="AP5729" t="str">
        <f t="shared" si="623"/>
        <v/>
      </c>
      <c r="AQ5729" t="str">
        <f t="shared" si="624"/>
        <v/>
      </c>
      <c r="AR5729" t="str">
        <f t="shared" si="625"/>
        <v/>
      </c>
      <c r="AS5729" t="str">
        <f t="shared" si="626"/>
        <v/>
      </c>
    </row>
    <row r="5730" spans="39:45">
      <c r="AM5730" s="8" t="str">
        <f t="shared" si="621"/>
        <v>Blank</v>
      </c>
      <c r="AN5730" s="8"/>
      <c r="AO5730" t="str">
        <f t="shared" si="622"/>
        <v/>
      </c>
      <c r="AP5730" t="str">
        <f t="shared" si="623"/>
        <v/>
      </c>
      <c r="AQ5730" t="str">
        <f t="shared" si="624"/>
        <v/>
      </c>
      <c r="AR5730" t="str">
        <f t="shared" si="625"/>
        <v/>
      </c>
      <c r="AS5730" t="str">
        <f t="shared" si="626"/>
        <v/>
      </c>
    </row>
    <row r="5731" spans="39:45">
      <c r="AM5731" s="8" t="str">
        <f t="shared" si="621"/>
        <v>Blank</v>
      </c>
      <c r="AN5731" s="8"/>
      <c r="AO5731" t="str">
        <f t="shared" si="622"/>
        <v/>
      </c>
      <c r="AP5731" t="str">
        <f t="shared" si="623"/>
        <v/>
      </c>
      <c r="AQ5731" t="str">
        <f t="shared" si="624"/>
        <v/>
      </c>
      <c r="AR5731" t="str">
        <f t="shared" si="625"/>
        <v/>
      </c>
      <c r="AS5731" t="str">
        <f t="shared" si="626"/>
        <v/>
      </c>
    </row>
    <row r="5732" spans="39:45">
      <c r="AM5732" s="8" t="str">
        <f t="shared" si="621"/>
        <v>Blank</v>
      </c>
      <c r="AN5732" s="8"/>
      <c r="AO5732" t="str">
        <f t="shared" si="622"/>
        <v/>
      </c>
      <c r="AP5732" t="str">
        <f t="shared" si="623"/>
        <v/>
      </c>
      <c r="AQ5732" t="str">
        <f t="shared" si="624"/>
        <v/>
      </c>
      <c r="AR5732" t="str">
        <f t="shared" si="625"/>
        <v/>
      </c>
      <c r="AS5732" t="str">
        <f t="shared" si="626"/>
        <v/>
      </c>
    </row>
    <row r="5733" spans="39:45">
      <c r="AM5733" s="8" t="str">
        <f t="shared" si="621"/>
        <v>Blank</v>
      </c>
      <c r="AN5733" s="8"/>
      <c r="AO5733" t="str">
        <f t="shared" si="622"/>
        <v/>
      </c>
      <c r="AP5733" t="str">
        <f t="shared" si="623"/>
        <v/>
      </c>
      <c r="AQ5733" t="str">
        <f t="shared" si="624"/>
        <v/>
      </c>
      <c r="AR5733" t="str">
        <f t="shared" si="625"/>
        <v/>
      </c>
      <c r="AS5733" t="str">
        <f t="shared" si="626"/>
        <v/>
      </c>
    </row>
    <row r="5734" spans="39:45">
      <c r="AM5734" s="8" t="str">
        <f t="shared" si="621"/>
        <v>Blank</v>
      </c>
      <c r="AN5734" s="8"/>
      <c r="AO5734" t="str">
        <f t="shared" si="622"/>
        <v/>
      </c>
      <c r="AP5734" t="str">
        <f t="shared" si="623"/>
        <v/>
      </c>
      <c r="AQ5734" t="str">
        <f t="shared" si="624"/>
        <v/>
      </c>
      <c r="AR5734" t="str">
        <f t="shared" si="625"/>
        <v/>
      </c>
      <c r="AS5734" t="str">
        <f t="shared" si="626"/>
        <v/>
      </c>
    </row>
    <row r="5735" spans="39:45">
      <c r="AM5735" s="8" t="str">
        <f t="shared" si="621"/>
        <v>Blank</v>
      </c>
      <c r="AN5735" s="8"/>
      <c r="AO5735" t="str">
        <f t="shared" si="622"/>
        <v/>
      </c>
      <c r="AP5735" t="str">
        <f t="shared" si="623"/>
        <v/>
      </c>
      <c r="AQ5735" t="str">
        <f t="shared" si="624"/>
        <v/>
      </c>
      <c r="AR5735" t="str">
        <f t="shared" si="625"/>
        <v/>
      </c>
      <c r="AS5735" t="str">
        <f t="shared" si="626"/>
        <v/>
      </c>
    </row>
    <row r="5736" spans="39:45">
      <c r="AM5736" s="8" t="str">
        <f t="shared" si="621"/>
        <v>Blank</v>
      </c>
      <c r="AN5736" s="8"/>
      <c r="AO5736" t="str">
        <f t="shared" si="622"/>
        <v/>
      </c>
      <c r="AP5736" t="str">
        <f t="shared" si="623"/>
        <v/>
      </c>
      <c r="AQ5736" t="str">
        <f t="shared" si="624"/>
        <v/>
      </c>
      <c r="AR5736" t="str">
        <f t="shared" si="625"/>
        <v/>
      </c>
      <c r="AS5736" t="str">
        <f t="shared" si="626"/>
        <v/>
      </c>
    </row>
    <row r="5737" spans="39:45">
      <c r="AM5737" s="8" t="str">
        <f t="shared" si="621"/>
        <v>Blank</v>
      </c>
      <c r="AN5737" s="8"/>
      <c r="AO5737" t="str">
        <f t="shared" si="622"/>
        <v/>
      </c>
      <c r="AP5737" t="str">
        <f t="shared" si="623"/>
        <v/>
      </c>
      <c r="AQ5737" t="str">
        <f t="shared" si="624"/>
        <v/>
      </c>
      <c r="AR5737" t="str">
        <f t="shared" si="625"/>
        <v/>
      </c>
      <c r="AS5737" t="str">
        <f t="shared" si="626"/>
        <v/>
      </c>
    </row>
    <row r="5738" spans="39:45">
      <c r="AM5738" s="8" t="str">
        <f t="shared" si="621"/>
        <v>Blank</v>
      </c>
      <c r="AN5738" s="8"/>
      <c r="AO5738" t="str">
        <f t="shared" si="622"/>
        <v/>
      </c>
      <c r="AP5738" t="str">
        <f t="shared" si="623"/>
        <v/>
      </c>
      <c r="AQ5738" t="str">
        <f t="shared" si="624"/>
        <v/>
      </c>
      <c r="AR5738" t="str">
        <f t="shared" si="625"/>
        <v/>
      </c>
      <c r="AS5738" t="str">
        <f t="shared" si="626"/>
        <v/>
      </c>
    </row>
    <row r="5739" spans="39:45">
      <c r="AM5739" s="8" t="str">
        <f t="shared" si="621"/>
        <v>Blank</v>
      </c>
      <c r="AN5739" s="8"/>
      <c r="AO5739" t="str">
        <f t="shared" si="622"/>
        <v/>
      </c>
      <c r="AP5739" t="str">
        <f t="shared" si="623"/>
        <v/>
      </c>
      <c r="AQ5739" t="str">
        <f t="shared" si="624"/>
        <v/>
      </c>
      <c r="AR5739" t="str">
        <f t="shared" si="625"/>
        <v/>
      </c>
      <c r="AS5739" t="str">
        <f t="shared" si="626"/>
        <v/>
      </c>
    </row>
    <row r="5740" spans="39:45">
      <c r="AM5740" s="8" t="str">
        <f t="shared" si="621"/>
        <v>Blank</v>
      </c>
      <c r="AN5740" s="8"/>
      <c r="AO5740" t="str">
        <f t="shared" si="622"/>
        <v/>
      </c>
      <c r="AP5740" t="str">
        <f t="shared" si="623"/>
        <v/>
      </c>
      <c r="AQ5740" t="str">
        <f t="shared" si="624"/>
        <v/>
      </c>
      <c r="AR5740" t="str">
        <f t="shared" si="625"/>
        <v/>
      </c>
      <c r="AS5740" t="str">
        <f t="shared" si="626"/>
        <v/>
      </c>
    </row>
    <row r="5741" spans="39:45">
      <c r="AM5741" s="8" t="str">
        <f t="shared" si="621"/>
        <v>Blank</v>
      </c>
      <c r="AN5741" s="8"/>
      <c r="AO5741" t="str">
        <f t="shared" si="622"/>
        <v/>
      </c>
      <c r="AP5741" t="str">
        <f t="shared" si="623"/>
        <v/>
      </c>
      <c r="AQ5741" t="str">
        <f t="shared" si="624"/>
        <v/>
      </c>
      <c r="AR5741" t="str">
        <f t="shared" si="625"/>
        <v/>
      </c>
      <c r="AS5741" t="str">
        <f t="shared" si="626"/>
        <v/>
      </c>
    </row>
    <row r="5742" spans="39:45">
      <c r="AM5742" s="8" t="str">
        <f t="shared" si="621"/>
        <v>Blank</v>
      </c>
      <c r="AN5742" s="8"/>
      <c r="AO5742" t="str">
        <f t="shared" si="622"/>
        <v/>
      </c>
      <c r="AP5742" t="str">
        <f t="shared" si="623"/>
        <v/>
      </c>
      <c r="AQ5742" t="str">
        <f t="shared" si="624"/>
        <v/>
      </c>
      <c r="AR5742" t="str">
        <f t="shared" si="625"/>
        <v/>
      </c>
      <c r="AS5742" t="str">
        <f t="shared" si="626"/>
        <v/>
      </c>
    </row>
    <row r="5743" spans="39:45">
      <c r="AM5743" s="8" t="str">
        <f t="shared" si="621"/>
        <v>Blank</v>
      </c>
      <c r="AN5743" s="8"/>
      <c r="AO5743" t="str">
        <f t="shared" si="622"/>
        <v/>
      </c>
      <c r="AP5743" t="str">
        <f t="shared" si="623"/>
        <v/>
      </c>
      <c r="AQ5743" t="str">
        <f t="shared" si="624"/>
        <v/>
      </c>
      <c r="AR5743" t="str">
        <f t="shared" si="625"/>
        <v/>
      </c>
      <c r="AS5743" t="str">
        <f t="shared" si="626"/>
        <v/>
      </c>
    </row>
    <row r="5744" spans="39:45">
      <c r="AM5744" s="8" t="str">
        <f t="shared" si="621"/>
        <v>Blank</v>
      </c>
      <c r="AN5744" s="8"/>
      <c r="AO5744" t="str">
        <f t="shared" si="622"/>
        <v/>
      </c>
      <c r="AP5744" t="str">
        <f t="shared" si="623"/>
        <v/>
      </c>
      <c r="AQ5744" t="str">
        <f t="shared" si="624"/>
        <v/>
      </c>
      <c r="AR5744" t="str">
        <f t="shared" si="625"/>
        <v/>
      </c>
      <c r="AS5744" t="str">
        <f t="shared" si="626"/>
        <v/>
      </c>
    </row>
    <row r="5745" spans="39:45">
      <c r="AM5745" s="8" t="str">
        <f t="shared" si="621"/>
        <v>Blank</v>
      </c>
      <c r="AN5745" s="8"/>
      <c r="AO5745" t="str">
        <f t="shared" si="622"/>
        <v/>
      </c>
      <c r="AP5745" t="str">
        <f t="shared" si="623"/>
        <v/>
      </c>
      <c r="AQ5745" t="str">
        <f t="shared" si="624"/>
        <v/>
      </c>
      <c r="AR5745" t="str">
        <f t="shared" si="625"/>
        <v/>
      </c>
      <c r="AS5745" t="str">
        <f t="shared" si="626"/>
        <v/>
      </c>
    </row>
    <row r="5746" spans="39:45">
      <c r="AM5746" s="8" t="str">
        <f t="shared" si="621"/>
        <v>Blank</v>
      </c>
      <c r="AN5746" s="8"/>
      <c r="AO5746" t="str">
        <f t="shared" si="622"/>
        <v/>
      </c>
      <c r="AP5746" t="str">
        <f t="shared" si="623"/>
        <v/>
      </c>
      <c r="AQ5746" t="str">
        <f t="shared" si="624"/>
        <v/>
      </c>
      <c r="AR5746" t="str">
        <f t="shared" si="625"/>
        <v/>
      </c>
      <c r="AS5746" t="str">
        <f t="shared" si="626"/>
        <v/>
      </c>
    </row>
    <row r="5747" spans="39:45">
      <c r="AM5747" s="8" t="str">
        <f t="shared" si="621"/>
        <v>Blank</v>
      </c>
      <c r="AN5747" s="8"/>
      <c r="AO5747" t="str">
        <f t="shared" si="622"/>
        <v/>
      </c>
      <c r="AP5747" t="str">
        <f t="shared" si="623"/>
        <v/>
      </c>
      <c r="AQ5747" t="str">
        <f t="shared" si="624"/>
        <v/>
      </c>
      <c r="AR5747" t="str">
        <f t="shared" si="625"/>
        <v/>
      </c>
      <c r="AS5747" t="str">
        <f t="shared" si="626"/>
        <v/>
      </c>
    </row>
    <row r="5748" spans="39:45">
      <c r="AM5748" s="8" t="str">
        <f t="shared" si="621"/>
        <v>Blank</v>
      </c>
      <c r="AN5748" s="8"/>
      <c r="AO5748" t="str">
        <f t="shared" si="622"/>
        <v/>
      </c>
      <c r="AP5748" t="str">
        <f t="shared" si="623"/>
        <v/>
      </c>
      <c r="AQ5748" t="str">
        <f t="shared" si="624"/>
        <v/>
      </c>
      <c r="AR5748" t="str">
        <f t="shared" si="625"/>
        <v/>
      </c>
      <c r="AS5748" t="str">
        <f t="shared" si="626"/>
        <v/>
      </c>
    </row>
    <row r="5749" spans="39:45">
      <c r="AM5749" s="8" t="str">
        <f t="shared" si="621"/>
        <v>Blank</v>
      </c>
      <c r="AN5749" s="8"/>
      <c r="AO5749" t="str">
        <f t="shared" si="622"/>
        <v/>
      </c>
      <c r="AP5749" t="str">
        <f t="shared" si="623"/>
        <v/>
      </c>
      <c r="AQ5749" t="str">
        <f t="shared" si="624"/>
        <v/>
      </c>
      <c r="AR5749" t="str">
        <f t="shared" si="625"/>
        <v/>
      </c>
      <c r="AS5749" t="str">
        <f t="shared" si="626"/>
        <v/>
      </c>
    </row>
    <row r="5750" spans="39:45">
      <c r="AM5750" s="8" t="str">
        <f t="shared" si="621"/>
        <v>Blank</v>
      </c>
      <c r="AN5750" s="8"/>
      <c r="AO5750" t="str">
        <f t="shared" si="622"/>
        <v/>
      </c>
      <c r="AP5750" t="str">
        <f t="shared" si="623"/>
        <v/>
      </c>
      <c r="AQ5750" t="str">
        <f t="shared" si="624"/>
        <v/>
      </c>
      <c r="AR5750" t="str">
        <f t="shared" si="625"/>
        <v/>
      </c>
      <c r="AS5750" t="str">
        <f t="shared" si="626"/>
        <v/>
      </c>
    </row>
    <row r="5751" spans="39:45">
      <c r="AM5751" s="8" t="str">
        <f t="shared" si="621"/>
        <v>Blank</v>
      </c>
      <c r="AN5751" s="8"/>
      <c r="AO5751" t="str">
        <f t="shared" si="622"/>
        <v/>
      </c>
      <c r="AP5751" t="str">
        <f t="shared" si="623"/>
        <v/>
      </c>
      <c r="AQ5751" t="str">
        <f t="shared" si="624"/>
        <v/>
      </c>
      <c r="AR5751" t="str">
        <f t="shared" si="625"/>
        <v/>
      </c>
      <c r="AS5751" t="str">
        <f t="shared" si="626"/>
        <v/>
      </c>
    </row>
    <row r="5752" spans="39:45">
      <c r="AM5752" s="8" t="str">
        <f t="shared" si="621"/>
        <v>Blank</v>
      </c>
      <c r="AN5752" s="8"/>
      <c r="AO5752" t="str">
        <f t="shared" si="622"/>
        <v/>
      </c>
      <c r="AP5752" t="str">
        <f t="shared" si="623"/>
        <v/>
      </c>
      <c r="AQ5752" t="str">
        <f t="shared" si="624"/>
        <v/>
      </c>
      <c r="AR5752" t="str">
        <f t="shared" si="625"/>
        <v/>
      </c>
      <c r="AS5752" t="str">
        <f t="shared" si="626"/>
        <v/>
      </c>
    </row>
    <row r="5753" spans="39:45">
      <c r="AM5753" s="8" t="str">
        <f t="shared" si="621"/>
        <v>Blank</v>
      </c>
      <c r="AN5753" s="8"/>
      <c r="AO5753" t="str">
        <f t="shared" si="622"/>
        <v/>
      </c>
      <c r="AP5753" t="str">
        <f t="shared" si="623"/>
        <v/>
      </c>
      <c r="AQ5753" t="str">
        <f t="shared" si="624"/>
        <v/>
      </c>
      <c r="AR5753" t="str">
        <f t="shared" si="625"/>
        <v/>
      </c>
      <c r="AS5753" t="str">
        <f t="shared" si="626"/>
        <v/>
      </c>
    </row>
    <row r="5754" spans="39:45">
      <c r="AM5754" s="8" t="str">
        <f t="shared" si="621"/>
        <v>Blank</v>
      </c>
      <c r="AN5754" s="8"/>
      <c r="AO5754" t="str">
        <f t="shared" si="622"/>
        <v/>
      </c>
      <c r="AP5754" t="str">
        <f t="shared" si="623"/>
        <v/>
      </c>
      <c r="AQ5754" t="str">
        <f t="shared" si="624"/>
        <v/>
      </c>
      <c r="AR5754" t="str">
        <f t="shared" si="625"/>
        <v/>
      </c>
      <c r="AS5754" t="str">
        <f t="shared" si="626"/>
        <v/>
      </c>
    </row>
    <row r="5755" spans="39:45">
      <c r="AM5755" s="8" t="str">
        <f t="shared" si="621"/>
        <v>Blank</v>
      </c>
      <c r="AN5755" s="8"/>
      <c r="AO5755" t="str">
        <f t="shared" si="622"/>
        <v/>
      </c>
      <c r="AP5755" t="str">
        <f t="shared" si="623"/>
        <v/>
      </c>
      <c r="AQ5755" t="str">
        <f t="shared" si="624"/>
        <v/>
      </c>
      <c r="AR5755" t="str">
        <f t="shared" si="625"/>
        <v/>
      </c>
      <c r="AS5755" t="str">
        <f t="shared" si="626"/>
        <v/>
      </c>
    </row>
    <row r="5756" spans="39:45">
      <c r="AM5756" s="8" t="str">
        <f t="shared" si="621"/>
        <v>Blank</v>
      </c>
      <c r="AN5756" s="8"/>
      <c r="AO5756" t="str">
        <f t="shared" si="622"/>
        <v/>
      </c>
      <c r="AP5756" t="str">
        <f t="shared" si="623"/>
        <v/>
      </c>
      <c r="AQ5756" t="str">
        <f t="shared" si="624"/>
        <v/>
      </c>
      <c r="AR5756" t="str">
        <f t="shared" si="625"/>
        <v/>
      </c>
      <c r="AS5756" t="str">
        <f t="shared" si="626"/>
        <v/>
      </c>
    </row>
    <row r="5757" spans="39:45">
      <c r="AM5757" s="8" t="str">
        <f t="shared" si="621"/>
        <v>Blank</v>
      </c>
      <c r="AN5757" s="8"/>
      <c r="AO5757" t="str">
        <f t="shared" si="622"/>
        <v/>
      </c>
      <c r="AP5757" t="str">
        <f t="shared" si="623"/>
        <v/>
      </c>
      <c r="AQ5757" t="str">
        <f t="shared" si="624"/>
        <v/>
      </c>
      <c r="AR5757" t="str">
        <f t="shared" si="625"/>
        <v/>
      </c>
      <c r="AS5757" t="str">
        <f t="shared" si="626"/>
        <v/>
      </c>
    </row>
    <row r="5758" spans="39:45">
      <c r="AM5758" s="8" t="str">
        <f t="shared" si="621"/>
        <v>Blank</v>
      </c>
      <c r="AN5758" s="8"/>
      <c r="AO5758" t="str">
        <f t="shared" si="622"/>
        <v/>
      </c>
      <c r="AP5758" t="str">
        <f t="shared" si="623"/>
        <v/>
      </c>
      <c r="AQ5758" t="str">
        <f t="shared" si="624"/>
        <v/>
      </c>
      <c r="AR5758" t="str">
        <f t="shared" si="625"/>
        <v/>
      </c>
      <c r="AS5758" t="str">
        <f t="shared" si="626"/>
        <v/>
      </c>
    </row>
    <row r="5759" spans="39:45">
      <c r="AM5759" s="8" t="str">
        <f t="shared" si="621"/>
        <v>Blank</v>
      </c>
      <c r="AN5759" s="8"/>
      <c r="AO5759" t="str">
        <f t="shared" si="622"/>
        <v/>
      </c>
      <c r="AP5759" t="str">
        <f t="shared" si="623"/>
        <v/>
      </c>
      <c r="AQ5759" t="str">
        <f t="shared" si="624"/>
        <v/>
      </c>
      <c r="AR5759" t="str">
        <f t="shared" si="625"/>
        <v/>
      </c>
      <c r="AS5759" t="str">
        <f t="shared" si="626"/>
        <v/>
      </c>
    </row>
    <row r="5760" spans="39:45">
      <c r="AM5760" s="8" t="str">
        <f t="shared" si="621"/>
        <v>Blank</v>
      </c>
      <c r="AN5760" s="8"/>
      <c r="AO5760" t="str">
        <f t="shared" si="622"/>
        <v/>
      </c>
      <c r="AP5760" t="str">
        <f t="shared" si="623"/>
        <v/>
      </c>
      <c r="AQ5760" t="str">
        <f t="shared" si="624"/>
        <v/>
      </c>
      <c r="AR5760" t="str">
        <f t="shared" si="625"/>
        <v/>
      </c>
      <c r="AS5760" t="str">
        <f t="shared" si="626"/>
        <v/>
      </c>
    </row>
    <row r="5761" spans="39:45">
      <c r="AM5761" s="8" t="str">
        <f t="shared" si="621"/>
        <v>Blank</v>
      </c>
      <c r="AN5761" s="8"/>
      <c r="AO5761" t="str">
        <f t="shared" si="622"/>
        <v/>
      </c>
      <c r="AP5761" t="str">
        <f t="shared" si="623"/>
        <v/>
      </c>
      <c r="AQ5761" t="str">
        <f t="shared" si="624"/>
        <v/>
      </c>
      <c r="AR5761" t="str">
        <f t="shared" si="625"/>
        <v/>
      </c>
      <c r="AS5761" t="str">
        <f t="shared" si="626"/>
        <v/>
      </c>
    </row>
    <row r="5762" spans="39:45">
      <c r="AM5762" s="8" t="str">
        <f t="shared" si="621"/>
        <v>Blank</v>
      </c>
      <c r="AN5762" s="8"/>
      <c r="AO5762" t="str">
        <f t="shared" si="622"/>
        <v/>
      </c>
      <c r="AP5762" t="str">
        <f t="shared" si="623"/>
        <v/>
      </c>
      <c r="AQ5762" t="str">
        <f t="shared" si="624"/>
        <v/>
      </c>
      <c r="AR5762" t="str">
        <f t="shared" si="625"/>
        <v/>
      </c>
      <c r="AS5762" t="str">
        <f t="shared" si="626"/>
        <v/>
      </c>
    </row>
    <row r="5763" spans="39:45">
      <c r="AM5763" s="8" t="str">
        <f t="shared" si="621"/>
        <v>Blank</v>
      </c>
      <c r="AN5763" s="8"/>
      <c r="AO5763" t="str">
        <f t="shared" si="622"/>
        <v/>
      </c>
      <c r="AP5763" t="str">
        <f t="shared" si="623"/>
        <v/>
      </c>
      <c r="AQ5763" t="str">
        <f t="shared" si="624"/>
        <v/>
      </c>
      <c r="AR5763" t="str">
        <f t="shared" si="625"/>
        <v/>
      </c>
      <c r="AS5763" t="str">
        <f t="shared" si="626"/>
        <v/>
      </c>
    </row>
    <row r="5764" spans="39:45">
      <c r="AM5764" s="8" t="str">
        <f t="shared" ref="AM5764:AM5827" si="627">IF(N5764&lt;&gt;"",
IF(OR(AO5764="",AP5764="",AQ5764="",AR5764=""),
"UNCODED",
IF(OR(AO5764&lt;&gt;N5764,AP5764&lt;&gt;O5764,AQ5764&lt;&gt;P5764,AR5764&lt;&gt;Q5764,SUM(AU5764:BA5764,BD5764:BJ5764)&gt;0),
"Recoded",
"Agreed")),"Blank")</f>
        <v>Blank</v>
      </c>
      <c r="AN5764" s="8"/>
      <c r="AO5764" t="str">
        <f t="shared" ref="AO5764:AO5827" si="628">IF(N5764&lt;&gt;"",IF(OR(LOWER($AN5764)="y",LOWER($AN5764)="yes"),N5764,""),"")</f>
        <v/>
      </c>
      <c r="AP5764" t="str">
        <f t="shared" ref="AP5764:AP5827" si="629">IF(O5764&lt;&gt;"",IF(OR(LOWER($AN5764)="y",LOWER($AN5764)="yes"),O5764,""),"")</f>
        <v/>
      </c>
      <c r="AQ5764" t="str">
        <f t="shared" ref="AQ5764:AQ5827" si="630">IF(P5764&lt;&gt;"",IF(OR(LOWER($AN5764)="y",LOWER($AN5764)="yes"),P5764,""),"")</f>
        <v/>
      </c>
      <c r="AR5764" t="str">
        <f t="shared" ref="AR5764:AR5827" si="631">IF(Q5764&lt;&gt;"",IF(OR(LOWER($AN5764)="y",LOWER($AN5764)="yes"),Q5764,""),"")</f>
        <v/>
      </c>
      <c r="AS5764" t="str">
        <f t="shared" si="626"/>
        <v/>
      </c>
    </row>
    <row r="5765" spans="39:45">
      <c r="AM5765" s="8" t="str">
        <f t="shared" si="627"/>
        <v>Blank</v>
      </c>
      <c r="AN5765" s="8"/>
      <c r="AO5765" t="str">
        <f t="shared" si="628"/>
        <v/>
      </c>
      <c r="AP5765" t="str">
        <f t="shared" si="629"/>
        <v/>
      </c>
      <c r="AQ5765" t="str">
        <f t="shared" si="630"/>
        <v/>
      </c>
      <c r="AR5765" t="str">
        <f t="shared" si="631"/>
        <v/>
      </c>
      <c r="AS5765" t="str">
        <f t="shared" ref="AS5765:AS5828" si="632">IF(AM5765="Recoded","Please supply a reasoning","")</f>
        <v/>
      </c>
    </row>
    <row r="5766" spans="39:45">
      <c r="AM5766" s="8" t="str">
        <f t="shared" si="627"/>
        <v>Blank</v>
      </c>
      <c r="AN5766" s="8"/>
      <c r="AO5766" t="str">
        <f t="shared" si="628"/>
        <v/>
      </c>
      <c r="AP5766" t="str">
        <f t="shared" si="629"/>
        <v/>
      </c>
      <c r="AQ5766" t="str">
        <f t="shared" si="630"/>
        <v/>
      </c>
      <c r="AR5766" t="str">
        <f t="shared" si="631"/>
        <v/>
      </c>
      <c r="AS5766" t="str">
        <f t="shared" si="632"/>
        <v/>
      </c>
    </row>
    <row r="5767" spans="39:45">
      <c r="AM5767" s="8" t="str">
        <f t="shared" si="627"/>
        <v>Blank</v>
      </c>
      <c r="AN5767" s="8"/>
      <c r="AO5767" t="str">
        <f t="shared" si="628"/>
        <v/>
      </c>
      <c r="AP5767" t="str">
        <f t="shared" si="629"/>
        <v/>
      </c>
      <c r="AQ5767" t="str">
        <f t="shared" si="630"/>
        <v/>
      </c>
      <c r="AR5767" t="str">
        <f t="shared" si="631"/>
        <v/>
      </c>
      <c r="AS5767" t="str">
        <f t="shared" si="632"/>
        <v/>
      </c>
    </row>
    <row r="5768" spans="39:45">
      <c r="AM5768" s="8" t="str">
        <f t="shared" si="627"/>
        <v>Blank</v>
      </c>
      <c r="AN5768" s="8"/>
      <c r="AO5768" t="str">
        <f t="shared" si="628"/>
        <v/>
      </c>
      <c r="AP5768" t="str">
        <f t="shared" si="629"/>
        <v/>
      </c>
      <c r="AQ5768" t="str">
        <f t="shared" si="630"/>
        <v/>
      </c>
      <c r="AR5768" t="str">
        <f t="shared" si="631"/>
        <v/>
      </c>
      <c r="AS5768" t="str">
        <f t="shared" si="632"/>
        <v/>
      </c>
    </row>
    <row r="5769" spans="39:45">
      <c r="AM5769" s="8" t="str">
        <f t="shared" si="627"/>
        <v>Blank</v>
      </c>
      <c r="AN5769" s="8"/>
      <c r="AO5769" t="str">
        <f t="shared" si="628"/>
        <v/>
      </c>
      <c r="AP5769" t="str">
        <f t="shared" si="629"/>
        <v/>
      </c>
      <c r="AQ5769" t="str">
        <f t="shared" si="630"/>
        <v/>
      </c>
      <c r="AR5769" t="str">
        <f t="shared" si="631"/>
        <v/>
      </c>
      <c r="AS5769" t="str">
        <f t="shared" si="632"/>
        <v/>
      </c>
    </row>
    <row r="5770" spans="39:45">
      <c r="AM5770" s="8" t="str">
        <f t="shared" si="627"/>
        <v>Blank</v>
      </c>
      <c r="AN5770" s="8"/>
      <c r="AO5770" t="str">
        <f t="shared" si="628"/>
        <v/>
      </c>
      <c r="AP5770" t="str">
        <f t="shared" si="629"/>
        <v/>
      </c>
      <c r="AQ5770" t="str">
        <f t="shared" si="630"/>
        <v/>
      </c>
      <c r="AR5770" t="str">
        <f t="shared" si="631"/>
        <v/>
      </c>
      <c r="AS5770" t="str">
        <f t="shared" si="632"/>
        <v/>
      </c>
    </row>
    <row r="5771" spans="39:45">
      <c r="AM5771" s="8" t="str">
        <f t="shared" si="627"/>
        <v>Blank</v>
      </c>
      <c r="AN5771" s="8"/>
      <c r="AO5771" t="str">
        <f t="shared" si="628"/>
        <v/>
      </c>
      <c r="AP5771" t="str">
        <f t="shared" si="629"/>
        <v/>
      </c>
      <c r="AQ5771" t="str">
        <f t="shared" si="630"/>
        <v/>
      </c>
      <c r="AR5771" t="str">
        <f t="shared" si="631"/>
        <v/>
      </c>
      <c r="AS5771" t="str">
        <f t="shared" si="632"/>
        <v/>
      </c>
    </row>
    <row r="5772" spans="39:45">
      <c r="AM5772" s="8" t="str">
        <f t="shared" si="627"/>
        <v>Blank</v>
      </c>
      <c r="AN5772" s="8"/>
      <c r="AO5772" t="str">
        <f t="shared" si="628"/>
        <v/>
      </c>
      <c r="AP5772" t="str">
        <f t="shared" si="629"/>
        <v/>
      </c>
      <c r="AQ5772" t="str">
        <f t="shared" si="630"/>
        <v/>
      </c>
      <c r="AR5772" t="str">
        <f t="shared" si="631"/>
        <v/>
      </c>
      <c r="AS5772" t="str">
        <f t="shared" si="632"/>
        <v/>
      </c>
    </row>
    <row r="5773" spans="39:45">
      <c r="AM5773" s="8" t="str">
        <f t="shared" si="627"/>
        <v>Blank</v>
      </c>
      <c r="AN5773" s="8"/>
      <c r="AO5773" t="str">
        <f t="shared" si="628"/>
        <v/>
      </c>
      <c r="AP5773" t="str">
        <f t="shared" si="629"/>
        <v/>
      </c>
      <c r="AQ5773" t="str">
        <f t="shared" si="630"/>
        <v/>
      </c>
      <c r="AR5773" t="str">
        <f t="shared" si="631"/>
        <v/>
      </c>
      <c r="AS5773" t="str">
        <f t="shared" si="632"/>
        <v/>
      </c>
    </row>
    <row r="5774" spans="39:45">
      <c r="AM5774" s="8" t="str">
        <f t="shared" si="627"/>
        <v>Blank</v>
      </c>
      <c r="AN5774" s="8"/>
      <c r="AO5774" t="str">
        <f t="shared" si="628"/>
        <v/>
      </c>
      <c r="AP5774" t="str">
        <f t="shared" si="629"/>
        <v/>
      </c>
      <c r="AQ5774" t="str">
        <f t="shared" si="630"/>
        <v/>
      </c>
      <c r="AR5774" t="str">
        <f t="shared" si="631"/>
        <v/>
      </c>
      <c r="AS5774" t="str">
        <f t="shared" si="632"/>
        <v/>
      </c>
    </row>
    <row r="5775" spans="39:45">
      <c r="AM5775" s="8" t="str">
        <f t="shared" si="627"/>
        <v>Blank</v>
      </c>
      <c r="AN5775" s="8"/>
      <c r="AO5775" t="str">
        <f t="shared" si="628"/>
        <v/>
      </c>
      <c r="AP5775" t="str">
        <f t="shared" si="629"/>
        <v/>
      </c>
      <c r="AQ5775" t="str">
        <f t="shared" si="630"/>
        <v/>
      </c>
      <c r="AR5775" t="str">
        <f t="shared" si="631"/>
        <v/>
      </c>
      <c r="AS5775" t="str">
        <f t="shared" si="632"/>
        <v/>
      </c>
    </row>
    <row r="5776" spans="39:45">
      <c r="AM5776" s="8" t="str">
        <f t="shared" si="627"/>
        <v>Blank</v>
      </c>
      <c r="AN5776" s="8"/>
      <c r="AO5776" t="str">
        <f t="shared" si="628"/>
        <v/>
      </c>
      <c r="AP5776" t="str">
        <f t="shared" si="629"/>
        <v/>
      </c>
      <c r="AQ5776" t="str">
        <f t="shared" si="630"/>
        <v/>
      </c>
      <c r="AR5776" t="str">
        <f t="shared" si="631"/>
        <v/>
      </c>
      <c r="AS5776" t="str">
        <f t="shared" si="632"/>
        <v/>
      </c>
    </row>
    <row r="5777" spans="39:45">
      <c r="AM5777" s="8" t="str">
        <f t="shared" si="627"/>
        <v>Blank</v>
      </c>
      <c r="AN5777" s="8"/>
      <c r="AO5777" t="str">
        <f t="shared" si="628"/>
        <v/>
      </c>
      <c r="AP5777" t="str">
        <f t="shared" si="629"/>
        <v/>
      </c>
      <c r="AQ5777" t="str">
        <f t="shared" si="630"/>
        <v/>
      </c>
      <c r="AR5777" t="str">
        <f t="shared" si="631"/>
        <v/>
      </c>
      <c r="AS5777" t="str">
        <f t="shared" si="632"/>
        <v/>
      </c>
    </row>
    <row r="5778" spans="39:45">
      <c r="AM5778" s="8" t="str">
        <f t="shared" si="627"/>
        <v>Blank</v>
      </c>
      <c r="AN5778" s="8"/>
      <c r="AO5778" t="str">
        <f t="shared" si="628"/>
        <v/>
      </c>
      <c r="AP5778" t="str">
        <f t="shared" si="629"/>
        <v/>
      </c>
      <c r="AQ5778" t="str">
        <f t="shared" si="630"/>
        <v/>
      </c>
      <c r="AR5778" t="str">
        <f t="shared" si="631"/>
        <v/>
      </c>
      <c r="AS5778" t="str">
        <f t="shared" si="632"/>
        <v/>
      </c>
    </row>
    <row r="5779" spans="39:45">
      <c r="AM5779" s="8" t="str">
        <f t="shared" si="627"/>
        <v>Blank</v>
      </c>
      <c r="AN5779" s="8"/>
      <c r="AO5779" t="str">
        <f t="shared" si="628"/>
        <v/>
      </c>
      <c r="AP5779" t="str">
        <f t="shared" si="629"/>
        <v/>
      </c>
      <c r="AQ5779" t="str">
        <f t="shared" si="630"/>
        <v/>
      </c>
      <c r="AR5779" t="str">
        <f t="shared" si="631"/>
        <v/>
      </c>
      <c r="AS5779" t="str">
        <f t="shared" si="632"/>
        <v/>
      </c>
    </row>
    <row r="5780" spans="39:45">
      <c r="AM5780" s="8" t="str">
        <f t="shared" si="627"/>
        <v>Blank</v>
      </c>
      <c r="AN5780" s="8"/>
      <c r="AO5780" t="str">
        <f t="shared" si="628"/>
        <v/>
      </c>
      <c r="AP5780" t="str">
        <f t="shared" si="629"/>
        <v/>
      </c>
      <c r="AQ5780" t="str">
        <f t="shared" si="630"/>
        <v/>
      </c>
      <c r="AR5780" t="str">
        <f t="shared" si="631"/>
        <v/>
      </c>
      <c r="AS5780" t="str">
        <f t="shared" si="632"/>
        <v/>
      </c>
    </row>
    <row r="5781" spans="39:45">
      <c r="AM5781" s="8" t="str">
        <f t="shared" si="627"/>
        <v>Blank</v>
      </c>
      <c r="AN5781" s="8"/>
      <c r="AO5781" t="str">
        <f t="shared" si="628"/>
        <v/>
      </c>
      <c r="AP5781" t="str">
        <f t="shared" si="629"/>
        <v/>
      </c>
      <c r="AQ5781" t="str">
        <f t="shared" si="630"/>
        <v/>
      </c>
      <c r="AR5781" t="str">
        <f t="shared" si="631"/>
        <v/>
      </c>
      <c r="AS5781" t="str">
        <f t="shared" si="632"/>
        <v/>
      </c>
    </row>
    <row r="5782" spans="39:45">
      <c r="AM5782" s="8" t="str">
        <f t="shared" si="627"/>
        <v>Blank</v>
      </c>
      <c r="AN5782" s="8"/>
      <c r="AO5782" t="str">
        <f t="shared" si="628"/>
        <v/>
      </c>
      <c r="AP5782" t="str">
        <f t="shared" si="629"/>
        <v/>
      </c>
      <c r="AQ5782" t="str">
        <f t="shared" si="630"/>
        <v/>
      </c>
      <c r="AR5782" t="str">
        <f t="shared" si="631"/>
        <v/>
      </c>
      <c r="AS5782" t="str">
        <f t="shared" si="632"/>
        <v/>
      </c>
    </row>
    <row r="5783" spans="39:45">
      <c r="AM5783" s="8" t="str">
        <f t="shared" si="627"/>
        <v>Blank</v>
      </c>
      <c r="AN5783" s="8"/>
      <c r="AO5783" t="str">
        <f t="shared" si="628"/>
        <v/>
      </c>
      <c r="AP5783" t="str">
        <f t="shared" si="629"/>
        <v/>
      </c>
      <c r="AQ5783" t="str">
        <f t="shared" si="630"/>
        <v/>
      </c>
      <c r="AR5783" t="str">
        <f t="shared" si="631"/>
        <v/>
      </c>
      <c r="AS5783" t="str">
        <f t="shared" si="632"/>
        <v/>
      </c>
    </row>
    <row r="5784" spans="39:45">
      <c r="AM5784" s="8" t="str">
        <f t="shared" si="627"/>
        <v>Blank</v>
      </c>
      <c r="AN5784" s="8"/>
      <c r="AO5784" t="str">
        <f t="shared" si="628"/>
        <v/>
      </c>
      <c r="AP5784" t="str">
        <f t="shared" si="629"/>
        <v/>
      </c>
      <c r="AQ5784" t="str">
        <f t="shared" si="630"/>
        <v/>
      </c>
      <c r="AR5784" t="str">
        <f t="shared" si="631"/>
        <v/>
      </c>
      <c r="AS5784" t="str">
        <f t="shared" si="632"/>
        <v/>
      </c>
    </row>
    <row r="5785" spans="39:45">
      <c r="AM5785" s="8" t="str">
        <f t="shared" si="627"/>
        <v>Blank</v>
      </c>
      <c r="AN5785" s="8"/>
      <c r="AO5785" t="str">
        <f t="shared" si="628"/>
        <v/>
      </c>
      <c r="AP5785" t="str">
        <f t="shared" si="629"/>
        <v/>
      </c>
      <c r="AQ5785" t="str">
        <f t="shared" si="630"/>
        <v/>
      </c>
      <c r="AR5785" t="str">
        <f t="shared" si="631"/>
        <v/>
      </c>
      <c r="AS5785" t="str">
        <f t="shared" si="632"/>
        <v/>
      </c>
    </row>
    <row r="5786" spans="39:45">
      <c r="AM5786" s="8" t="str">
        <f t="shared" si="627"/>
        <v>Blank</v>
      </c>
      <c r="AN5786" s="8"/>
      <c r="AO5786" t="str">
        <f t="shared" si="628"/>
        <v/>
      </c>
      <c r="AP5786" t="str">
        <f t="shared" si="629"/>
        <v/>
      </c>
      <c r="AQ5786" t="str">
        <f t="shared" si="630"/>
        <v/>
      </c>
      <c r="AR5786" t="str">
        <f t="shared" si="631"/>
        <v/>
      </c>
      <c r="AS5786" t="str">
        <f t="shared" si="632"/>
        <v/>
      </c>
    </row>
    <row r="5787" spans="39:45">
      <c r="AM5787" s="8" t="str">
        <f t="shared" si="627"/>
        <v>Blank</v>
      </c>
      <c r="AN5787" s="8"/>
      <c r="AO5787" t="str">
        <f t="shared" si="628"/>
        <v/>
      </c>
      <c r="AP5787" t="str">
        <f t="shared" si="629"/>
        <v/>
      </c>
      <c r="AQ5787" t="str">
        <f t="shared" si="630"/>
        <v/>
      </c>
      <c r="AR5787" t="str">
        <f t="shared" si="631"/>
        <v/>
      </c>
      <c r="AS5787" t="str">
        <f t="shared" si="632"/>
        <v/>
      </c>
    </row>
    <row r="5788" spans="39:45">
      <c r="AM5788" s="8" t="str">
        <f t="shared" si="627"/>
        <v>Blank</v>
      </c>
      <c r="AN5788" s="8"/>
      <c r="AO5788" t="str">
        <f t="shared" si="628"/>
        <v/>
      </c>
      <c r="AP5788" t="str">
        <f t="shared" si="629"/>
        <v/>
      </c>
      <c r="AQ5788" t="str">
        <f t="shared" si="630"/>
        <v/>
      </c>
      <c r="AR5788" t="str">
        <f t="shared" si="631"/>
        <v/>
      </c>
      <c r="AS5788" t="str">
        <f t="shared" si="632"/>
        <v/>
      </c>
    </row>
    <row r="5789" spans="39:45">
      <c r="AM5789" s="8" t="str">
        <f t="shared" si="627"/>
        <v>Blank</v>
      </c>
      <c r="AN5789" s="8"/>
      <c r="AO5789" t="str">
        <f t="shared" si="628"/>
        <v/>
      </c>
      <c r="AP5789" t="str">
        <f t="shared" si="629"/>
        <v/>
      </c>
      <c r="AQ5789" t="str">
        <f t="shared" si="630"/>
        <v/>
      </c>
      <c r="AR5789" t="str">
        <f t="shared" si="631"/>
        <v/>
      </c>
      <c r="AS5789" t="str">
        <f t="shared" si="632"/>
        <v/>
      </c>
    </row>
    <row r="5790" spans="39:45">
      <c r="AM5790" s="8" t="str">
        <f t="shared" si="627"/>
        <v>Blank</v>
      </c>
      <c r="AN5790" s="8"/>
      <c r="AO5790" t="str">
        <f t="shared" si="628"/>
        <v/>
      </c>
      <c r="AP5790" t="str">
        <f t="shared" si="629"/>
        <v/>
      </c>
      <c r="AQ5790" t="str">
        <f t="shared" si="630"/>
        <v/>
      </c>
      <c r="AR5790" t="str">
        <f t="shared" si="631"/>
        <v/>
      </c>
      <c r="AS5790" t="str">
        <f t="shared" si="632"/>
        <v/>
      </c>
    </row>
    <row r="5791" spans="39:45">
      <c r="AM5791" s="8" t="str">
        <f t="shared" si="627"/>
        <v>Blank</v>
      </c>
      <c r="AN5791" s="8"/>
      <c r="AO5791" t="str">
        <f t="shared" si="628"/>
        <v/>
      </c>
      <c r="AP5791" t="str">
        <f t="shared" si="629"/>
        <v/>
      </c>
      <c r="AQ5791" t="str">
        <f t="shared" si="630"/>
        <v/>
      </c>
      <c r="AR5791" t="str">
        <f t="shared" si="631"/>
        <v/>
      </c>
      <c r="AS5791" t="str">
        <f t="shared" si="632"/>
        <v/>
      </c>
    </row>
    <row r="5792" spans="39:45">
      <c r="AM5792" s="8" t="str">
        <f t="shared" si="627"/>
        <v>Blank</v>
      </c>
      <c r="AN5792" s="8"/>
      <c r="AO5792" t="str">
        <f t="shared" si="628"/>
        <v/>
      </c>
      <c r="AP5792" t="str">
        <f t="shared" si="629"/>
        <v/>
      </c>
      <c r="AQ5792" t="str">
        <f t="shared" si="630"/>
        <v/>
      </c>
      <c r="AR5792" t="str">
        <f t="shared" si="631"/>
        <v/>
      </c>
      <c r="AS5792" t="str">
        <f t="shared" si="632"/>
        <v/>
      </c>
    </row>
    <row r="5793" spans="39:45">
      <c r="AM5793" s="8" t="str">
        <f t="shared" si="627"/>
        <v>Blank</v>
      </c>
      <c r="AN5793" s="8"/>
      <c r="AO5793" t="str">
        <f t="shared" si="628"/>
        <v/>
      </c>
      <c r="AP5793" t="str">
        <f t="shared" si="629"/>
        <v/>
      </c>
      <c r="AQ5793" t="str">
        <f t="shared" si="630"/>
        <v/>
      </c>
      <c r="AR5793" t="str">
        <f t="shared" si="631"/>
        <v/>
      </c>
      <c r="AS5793" t="str">
        <f t="shared" si="632"/>
        <v/>
      </c>
    </row>
    <row r="5794" spans="39:45">
      <c r="AM5794" s="8" t="str">
        <f t="shared" si="627"/>
        <v>Blank</v>
      </c>
      <c r="AN5794" s="8"/>
      <c r="AO5794" t="str">
        <f t="shared" si="628"/>
        <v/>
      </c>
      <c r="AP5794" t="str">
        <f t="shared" si="629"/>
        <v/>
      </c>
      <c r="AQ5794" t="str">
        <f t="shared" si="630"/>
        <v/>
      </c>
      <c r="AR5794" t="str">
        <f t="shared" si="631"/>
        <v/>
      </c>
      <c r="AS5794" t="str">
        <f t="shared" si="632"/>
        <v/>
      </c>
    </row>
    <row r="5795" spans="39:45">
      <c r="AM5795" s="8" t="str">
        <f t="shared" si="627"/>
        <v>Blank</v>
      </c>
      <c r="AN5795" s="8"/>
      <c r="AO5795" t="str">
        <f t="shared" si="628"/>
        <v/>
      </c>
      <c r="AP5795" t="str">
        <f t="shared" si="629"/>
        <v/>
      </c>
      <c r="AQ5795" t="str">
        <f t="shared" si="630"/>
        <v/>
      </c>
      <c r="AR5795" t="str">
        <f t="shared" si="631"/>
        <v/>
      </c>
      <c r="AS5795" t="str">
        <f t="shared" si="632"/>
        <v/>
      </c>
    </row>
    <row r="5796" spans="39:45">
      <c r="AM5796" s="8" t="str">
        <f t="shared" si="627"/>
        <v>Blank</v>
      </c>
      <c r="AN5796" s="8"/>
      <c r="AO5796" t="str">
        <f t="shared" si="628"/>
        <v/>
      </c>
      <c r="AP5796" t="str">
        <f t="shared" si="629"/>
        <v/>
      </c>
      <c r="AQ5796" t="str">
        <f t="shared" si="630"/>
        <v/>
      </c>
      <c r="AR5796" t="str">
        <f t="shared" si="631"/>
        <v/>
      </c>
      <c r="AS5796" t="str">
        <f t="shared" si="632"/>
        <v/>
      </c>
    </row>
    <row r="5797" spans="39:45">
      <c r="AM5797" s="8" t="str">
        <f t="shared" si="627"/>
        <v>Blank</v>
      </c>
      <c r="AN5797" s="8"/>
      <c r="AO5797" t="str">
        <f t="shared" si="628"/>
        <v/>
      </c>
      <c r="AP5797" t="str">
        <f t="shared" si="629"/>
        <v/>
      </c>
      <c r="AQ5797" t="str">
        <f t="shared" si="630"/>
        <v/>
      </c>
      <c r="AR5797" t="str">
        <f t="shared" si="631"/>
        <v/>
      </c>
      <c r="AS5797" t="str">
        <f t="shared" si="632"/>
        <v/>
      </c>
    </row>
    <row r="5798" spans="39:45">
      <c r="AM5798" s="8" t="str">
        <f t="shared" si="627"/>
        <v>Blank</v>
      </c>
      <c r="AN5798" s="8"/>
      <c r="AO5798" t="str">
        <f t="shared" si="628"/>
        <v/>
      </c>
      <c r="AP5798" t="str">
        <f t="shared" si="629"/>
        <v/>
      </c>
      <c r="AQ5798" t="str">
        <f t="shared" si="630"/>
        <v/>
      </c>
      <c r="AR5798" t="str">
        <f t="shared" si="631"/>
        <v/>
      </c>
      <c r="AS5798" t="str">
        <f t="shared" si="632"/>
        <v/>
      </c>
    </row>
    <row r="5799" spans="39:45">
      <c r="AM5799" s="8" t="str">
        <f t="shared" si="627"/>
        <v>Blank</v>
      </c>
      <c r="AN5799" s="8"/>
      <c r="AO5799" t="str">
        <f t="shared" si="628"/>
        <v/>
      </c>
      <c r="AP5799" t="str">
        <f t="shared" si="629"/>
        <v/>
      </c>
      <c r="AQ5799" t="str">
        <f t="shared" si="630"/>
        <v/>
      </c>
      <c r="AR5799" t="str">
        <f t="shared" si="631"/>
        <v/>
      </c>
      <c r="AS5799" t="str">
        <f t="shared" si="632"/>
        <v/>
      </c>
    </row>
    <row r="5800" spans="39:45">
      <c r="AM5800" s="8" t="str">
        <f t="shared" si="627"/>
        <v>Blank</v>
      </c>
      <c r="AN5800" s="8"/>
      <c r="AO5800" t="str">
        <f t="shared" si="628"/>
        <v/>
      </c>
      <c r="AP5800" t="str">
        <f t="shared" si="629"/>
        <v/>
      </c>
      <c r="AQ5800" t="str">
        <f t="shared" si="630"/>
        <v/>
      </c>
      <c r="AR5800" t="str">
        <f t="shared" si="631"/>
        <v/>
      </c>
      <c r="AS5800" t="str">
        <f t="shared" si="632"/>
        <v/>
      </c>
    </row>
    <row r="5801" spans="39:45">
      <c r="AM5801" s="8" t="str">
        <f t="shared" si="627"/>
        <v>Blank</v>
      </c>
      <c r="AN5801" s="8"/>
      <c r="AO5801" t="str">
        <f t="shared" si="628"/>
        <v/>
      </c>
      <c r="AP5801" t="str">
        <f t="shared" si="629"/>
        <v/>
      </c>
      <c r="AQ5801" t="str">
        <f t="shared" si="630"/>
        <v/>
      </c>
      <c r="AR5801" t="str">
        <f t="shared" si="631"/>
        <v/>
      </c>
      <c r="AS5801" t="str">
        <f t="shared" si="632"/>
        <v/>
      </c>
    </row>
    <row r="5802" spans="39:45">
      <c r="AM5802" s="8" t="str">
        <f t="shared" si="627"/>
        <v>Blank</v>
      </c>
      <c r="AN5802" s="8"/>
      <c r="AO5802" t="str">
        <f t="shared" si="628"/>
        <v/>
      </c>
      <c r="AP5802" t="str">
        <f t="shared" si="629"/>
        <v/>
      </c>
      <c r="AQ5802" t="str">
        <f t="shared" si="630"/>
        <v/>
      </c>
      <c r="AR5802" t="str">
        <f t="shared" si="631"/>
        <v/>
      </c>
      <c r="AS5802" t="str">
        <f t="shared" si="632"/>
        <v/>
      </c>
    </row>
    <row r="5803" spans="39:45">
      <c r="AM5803" s="8" t="str">
        <f t="shared" si="627"/>
        <v>Blank</v>
      </c>
      <c r="AN5803" s="8"/>
      <c r="AO5803" t="str">
        <f t="shared" si="628"/>
        <v/>
      </c>
      <c r="AP5803" t="str">
        <f t="shared" si="629"/>
        <v/>
      </c>
      <c r="AQ5803" t="str">
        <f t="shared" si="630"/>
        <v/>
      </c>
      <c r="AR5803" t="str">
        <f t="shared" si="631"/>
        <v/>
      </c>
      <c r="AS5803" t="str">
        <f t="shared" si="632"/>
        <v/>
      </c>
    </row>
    <row r="5804" spans="39:45">
      <c r="AM5804" s="8" t="str">
        <f t="shared" si="627"/>
        <v>Blank</v>
      </c>
      <c r="AN5804" s="8"/>
      <c r="AO5804" t="str">
        <f t="shared" si="628"/>
        <v/>
      </c>
      <c r="AP5804" t="str">
        <f t="shared" si="629"/>
        <v/>
      </c>
      <c r="AQ5804" t="str">
        <f t="shared" si="630"/>
        <v/>
      </c>
      <c r="AR5804" t="str">
        <f t="shared" si="631"/>
        <v/>
      </c>
      <c r="AS5804" t="str">
        <f t="shared" si="632"/>
        <v/>
      </c>
    </row>
    <row r="5805" spans="39:45">
      <c r="AM5805" s="8" t="str">
        <f t="shared" si="627"/>
        <v>Blank</v>
      </c>
      <c r="AN5805" s="8"/>
      <c r="AO5805" t="str">
        <f t="shared" si="628"/>
        <v/>
      </c>
      <c r="AP5805" t="str">
        <f t="shared" si="629"/>
        <v/>
      </c>
      <c r="AQ5805" t="str">
        <f t="shared" si="630"/>
        <v/>
      </c>
      <c r="AR5805" t="str">
        <f t="shared" si="631"/>
        <v/>
      </c>
      <c r="AS5805" t="str">
        <f t="shared" si="632"/>
        <v/>
      </c>
    </row>
    <row r="5806" spans="39:45">
      <c r="AM5806" s="8" t="str">
        <f t="shared" si="627"/>
        <v>Blank</v>
      </c>
      <c r="AN5806" s="8"/>
      <c r="AO5806" t="str">
        <f t="shared" si="628"/>
        <v/>
      </c>
      <c r="AP5806" t="str">
        <f t="shared" si="629"/>
        <v/>
      </c>
      <c r="AQ5806" t="str">
        <f t="shared" si="630"/>
        <v/>
      </c>
      <c r="AR5806" t="str">
        <f t="shared" si="631"/>
        <v/>
      </c>
      <c r="AS5806" t="str">
        <f t="shared" si="632"/>
        <v/>
      </c>
    </row>
    <row r="5807" spans="39:45">
      <c r="AM5807" s="8" t="str">
        <f t="shared" si="627"/>
        <v>Blank</v>
      </c>
      <c r="AN5807" s="8"/>
      <c r="AO5807" t="str">
        <f t="shared" si="628"/>
        <v/>
      </c>
      <c r="AP5807" t="str">
        <f t="shared" si="629"/>
        <v/>
      </c>
      <c r="AQ5807" t="str">
        <f t="shared" si="630"/>
        <v/>
      </c>
      <c r="AR5807" t="str">
        <f t="shared" si="631"/>
        <v/>
      </c>
      <c r="AS5807" t="str">
        <f t="shared" si="632"/>
        <v/>
      </c>
    </row>
    <row r="5808" spans="39:45">
      <c r="AM5808" s="8" t="str">
        <f t="shared" si="627"/>
        <v>Blank</v>
      </c>
      <c r="AN5808" s="8"/>
      <c r="AO5808" t="str">
        <f t="shared" si="628"/>
        <v/>
      </c>
      <c r="AP5808" t="str">
        <f t="shared" si="629"/>
        <v/>
      </c>
      <c r="AQ5808" t="str">
        <f t="shared" si="630"/>
        <v/>
      </c>
      <c r="AR5808" t="str">
        <f t="shared" si="631"/>
        <v/>
      </c>
      <c r="AS5808" t="str">
        <f t="shared" si="632"/>
        <v/>
      </c>
    </row>
    <row r="5809" spans="39:45">
      <c r="AM5809" s="8" t="str">
        <f t="shared" si="627"/>
        <v>Blank</v>
      </c>
      <c r="AN5809" s="8"/>
      <c r="AO5809" t="str">
        <f t="shared" si="628"/>
        <v/>
      </c>
      <c r="AP5809" t="str">
        <f t="shared" si="629"/>
        <v/>
      </c>
      <c r="AQ5809" t="str">
        <f t="shared" si="630"/>
        <v/>
      </c>
      <c r="AR5809" t="str">
        <f t="shared" si="631"/>
        <v/>
      </c>
      <c r="AS5809" t="str">
        <f t="shared" si="632"/>
        <v/>
      </c>
    </row>
    <row r="5810" spans="39:45">
      <c r="AM5810" s="8" t="str">
        <f t="shared" si="627"/>
        <v>Blank</v>
      </c>
      <c r="AN5810" s="8"/>
      <c r="AO5810" t="str">
        <f t="shared" si="628"/>
        <v/>
      </c>
      <c r="AP5810" t="str">
        <f t="shared" si="629"/>
        <v/>
      </c>
      <c r="AQ5810" t="str">
        <f t="shared" si="630"/>
        <v/>
      </c>
      <c r="AR5810" t="str">
        <f t="shared" si="631"/>
        <v/>
      </c>
      <c r="AS5810" t="str">
        <f t="shared" si="632"/>
        <v/>
      </c>
    </row>
    <row r="5811" spans="39:45">
      <c r="AM5811" s="8" t="str">
        <f t="shared" si="627"/>
        <v>Blank</v>
      </c>
      <c r="AN5811" s="8"/>
      <c r="AO5811" t="str">
        <f t="shared" si="628"/>
        <v/>
      </c>
      <c r="AP5811" t="str">
        <f t="shared" si="629"/>
        <v/>
      </c>
      <c r="AQ5811" t="str">
        <f t="shared" si="630"/>
        <v/>
      </c>
      <c r="AR5811" t="str">
        <f t="shared" si="631"/>
        <v/>
      </c>
      <c r="AS5811" t="str">
        <f t="shared" si="632"/>
        <v/>
      </c>
    </row>
    <row r="5812" spans="39:45">
      <c r="AM5812" s="8" t="str">
        <f t="shared" si="627"/>
        <v>Blank</v>
      </c>
      <c r="AN5812" s="8"/>
      <c r="AO5812" t="str">
        <f t="shared" si="628"/>
        <v/>
      </c>
      <c r="AP5812" t="str">
        <f t="shared" si="629"/>
        <v/>
      </c>
      <c r="AQ5812" t="str">
        <f t="shared" si="630"/>
        <v/>
      </c>
      <c r="AR5812" t="str">
        <f t="shared" si="631"/>
        <v/>
      </c>
      <c r="AS5812" t="str">
        <f t="shared" si="632"/>
        <v/>
      </c>
    </row>
    <row r="5813" spans="39:45">
      <c r="AM5813" s="8" t="str">
        <f t="shared" si="627"/>
        <v>Blank</v>
      </c>
      <c r="AN5813" s="8"/>
      <c r="AO5813" t="str">
        <f t="shared" si="628"/>
        <v/>
      </c>
      <c r="AP5813" t="str">
        <f t="shared" si="629"/>
        <v/>
      </c>
      <c r="AQ5813" t="str">
        <f t="shared" si="630"/>
        <v/>
      </c>
      <c r="AR5813" t="str">
        <f t="shared" si="631"/>
        <v/>
      </c>
      <c r="AS5813" t="str">
        <f t="shared" si="632"/>
        <v/>
      </c>
    </row>
    <row r="5814" spans="39:45">
      <c r="AM5814" s="8" t="str">
        <f t="shared" si="627"/>
        <v>Blank</v>
      </c>
      <c r="AN5814" s="8"/>
      <c r="AO5814" t="str">
        <f t="shared" si="628"/>
        <v/>
      </c>
      <c r="AP5814" t="str">
        <f t="shared" si="629"/>
        <v/>
      </c>
      <c r="AQ5814" t="str">
        <f t="shared" si="630"/>
        <v/>
      </c>
      <c r="AR5814" t="str">
        <f t="shared" si="631"/>
        <v/>
      </c>
      <c r="AS5814" t="str">
        <f t="shared" si="632"/>
        <v/>
      </c>
    </row>
    <row r="5815" spans="39:45">
      <c r="AM5815" s="8" t="str">
        <f t="shared" si="627"/>
        <v>Blank</v>
      </c>
      <c r="AN5815" s="8"/>
      <c r="AO5815" t="str">
        <f t="shared" si="628"/>
        <v/>
      </c>
      <c r="AP5815" t="str">
        <f t="shared" si="629"/>
        <v/>
      </c>
      <c r="AQ5815" t="str">
        <f t="shared" si="630"/>
        <v/>
      </c>
      <c r="AR5815" t="str">
        <f t="shared" si="631"/>
        <v/>
      </c>
      <c r="AS5815" t="str">
        <f t="shared" si="632"/>
        <v/>
      </c>
    </row>
    <row r="5816" spans="39:45">
      <c r="AM5816" s="8" t="str">
        <f t="shared" si="627"/>
        <v>Blank</v>
      </c>
      <c r="AN5816" s="8"/>
      <c r="AO5816" t="str">
        <f t="shared" si="628"/>
        <v/>
      </c>
      <c r="AP5816" t="str">
        <f t="shared" si="629"/>
        <v/>
      </c>
      <c r="AQ5816" t="str">
        <f t="shared" si="630"/>
        <v/>
      </c>
      <c r="AR5816" t="str">
        <f t="shared" si="631"/>
        <v/>
      </c>
      <c r="AS5816" t="str">
        <f t="shared" si="632"/>
        <v/>
      </c>
    </row>
    <row r="5817" spans="39:45">
      <c r="AM5817" s="8" t="str">
        <f t="shared" si="627"/>
        <v>Blank</v>
      </c>
      <c r="AN5817" s="8"/>
      <c r="AO5817" t="str">
        <f t="shared" si="628"/>
        <v/>
      </c>
      <c r="AP5817" t="str">
        <f t="shared" si="629"/>
        <v/>
      </c>
      <c r="AQ5817" t="str">
        <f t="shared" si="630"/>
        <v/>
      </c>
      <c r="AR5817" t="str">
        <f t="shared" si="631"/>
        <v/>
      </c>
      <c r="AS5817" t="str">
        <f t="shared" si="632"/>
        <v/>
      </c>
    </row>
    <row r="5818" spans="39:45">
      <c r="AM5818" s="8" t="str">
        <f t="shared" si="627"/>
        <v>Blank</v>
      </c>
      <c r="AN5818" s="8"/>
      <c r="AO5818" t="str">
        <f t="shared" si="628"/>
        <v/>
      </c>
      <c r="AP5818" t="str">
        <f t="shared" si="629"/>
        <v/>
      </c>
      <c r="AQ5818" t="str">
        <f t="shared" si="630"/>
        <v/>
      </c>
      <c r="AR5818" t="str">
        <f t="shared" si="631"/>
        <v/>
      </c>
      <c r="AS5818" t="str">
        <f t="shared" si="632"/>
        <v/>
      </c>
    </row>
    <row r="5819" spans="39:45">
      <c r="AM5819" s="8" t="str">
        <f t="shared" si="627"/>
        <v>Blank</v>
      </c>
      <c r="AN5819" s="8"/>
      <c r="AO5819" t="str">
        <f t="shared" si="628"/>
        <v/>
      </c>
      <c r="AP5819" t="str">
        <f t="shared" si="629"/>
        <v/>
      </c>
      <c r="AQ5819" t="str">
        <f t="shared" si="630"/>
        <v/>
      </c>
      <c r="AR5819" t="str">
        <f t="shared" si="631"/>
        <v/>
      </c>
      <c r="AS5819" t="str">
        <f t="shared" si="632"/>
        <v/>
      </c>
    </row>
    <row r="5820" spans="39:45">
      <c r="AM5820" s="8" t="str">
        <f t="shared" si="627"/>
        <v>Blank</v>
      </c>
      <c r="AN5820" s="8"/>
      <c r="AO5820" t="str">
        <f t="shared" si="628"/>
        <v/>
      </c>
      <c r="AP5820" t="str">
        <f t="shared" si="629"/>
        <v/>
      </c>
      <c r="AQ5820" t="str">
        <f t="shared" si="630"/>
        <v/>
      </c>
      <c r="AR5820" t="str">
        <f t="shared" si="631"/>
        <v/>
      </c>
      <c r="AS5820" t="str">
        <f t="shared" si="632"/>
        <v/>
      </c>
    </row>
    <row r="5821" spans="39:45">
      <c r="AM5821" s="8" t="str">
        <f t="shared" si="627"/>
        <v>Blank</v>
      </c>
      <c r="AN5821" s="8"/>
      <c r="AO5821" t="str">
        <f t="shared" si="628"/>
        <v/>
      </c>
      <c r="AP5821" t="str">
        <f t="shared" si="629"/>
        <v/>
      </c>
      <c r="AQ5821" t="str">
        <f t="shared" si="630"/>
        <v/>
      </c>
      <c r="AR5821" t="str">
        <f t="shared" si="631"/>
        <v/>
      </c>
      <c r="AS5821" t="str">
        <f t="shared" si="632"/>
        <v/>
      </c>
    </row>
    <row r="5822" spans="39:45">
      <c r="AM5822" s="8" t="str">
        <f t="shared" si="627"/>
        <v>Blank</v>
      </c>
      <c r="AN5822" s="8"/>
      <c r="AO5822" t="str">
        <f t="shared" si="628"/>
        <v/>
      </c>
      <c r="AP5822" t="str">
        <f t="shared" si="629"/>
        <v/>
      </c>
      <c r="AQ5822" t="str">
        <f t="shared" si="630"/>
        <v/>
      </c>
      <c r="AR5822" t="str">
        <f t="shared" si="631"/>
        <v/>
      </c>
      <c r="AS5822" t="str">
        <f t="shared" si="632"/>
        <v/>
      </c>
    </row>
    <row r="5823" spans="39:45">
      <c r="AM5823" s="8" t="str">
        <f t="shared" si="627"/>
        <v>Blank</v>
      </c>
      <c r="AN5823" s="8"/>
      <c r="AO5823" t="str">
        <f t="shared" si="628"/>
        <v/>
      </c>
      <c r="AP5823" t="str">
        <f t="shared" si="629"/>
        <v/>
      </c>
      <c r="AQ5823" t="str">
        <f t="shared" si="630"/>
        <v/>
      </c>
      <c r="AR5823" t="str">
        <f t="shared" si="631"/>
        <v/>
      </c>
      <c r="AS5823" t="str">
        <f t="shared" si="632"/>
        <v/>
      </c>
    </row>
    <row r="5824" spans="39:45">
      <c r="AM5824" s="8" t="str">
        <f t="shared" si="627"/>
        <v>Blank</v>
      </c>
      <c r="AN5824" s="8"/>
      <c r="AO5824" t="str">
        <f t="shared" si="628"/>
        <v/>
      </c>
      <c r="AP5824" t="str">
        <f t="shared" si="629"/>
        <v/>
      </c>
      <c r="AQ5824" t="str">
        <f t="shared" si="630"/>
        <v/>
      </c>
      <c r="AR5824" t="str">
        <f t="shared" si="631"/>
        <v/>
      </c>
      <c r="AS5824" t="str">
        <f t="shared" si="632"/>
        <v/>
      </c>
    </row>
    <row r="5825" spans="39:45">
      <c r="AM5825" s="8" t="str">
        <f t="shared" si="627"/>
        <v>Blank</v>
      </c>
      <c r="AN5825" s="8"/>
      <c r="AO5825" t="str">
        <f t="shared" si="628"/>
        <v/>
      </c>
      <c r="AP5825" t="str">
        <f t="shared" si="629"/>
        <v/>
      </c>
      <c r="AQ5825" t="str">
        <f t="shared" si="630"/>
        <v/>
      </c>
      <c r="AR5825" t="str">
        <f t="shared" si="631"/>
        <v/>
      </c>
      <c r="AS5825" t="str">
        <f t="shared" si="632"/>
        <v/>
      </c>
    </row>
    <row r="5826" spans="39:45">
      <c r="AM5826" s="8" t="str">
        <f t="shared" si="627"/>
        <v>Blank</v>
      </c>
      <c r="AN5826" s="8"/>
      <c r="AO5826" t="str">
        <f t="shared" si="628"/>
        <v/>
      </c>
      <c r="AP5826" t="str">
        <f t="shared" si="629"/>
        <v/>
      </c>
      <c r="AQ5826" t="str">
        <f t="shared" si="630"/>
        <v/>
      </c>
      <c r="AR5826" t="str">
        <f t="shared" si="631"/>
        <v/>
      </c>
      <c r="AS5826" t="str">
        <f t="shared" si="632"/>
        <v/>
      </c>
    </row>
    <row r="5827" spans="39:45">
      <c r="AM5827" s="8" t="str">
        <f t="shared" si="627"/>
        <v>Blank</v>
      </c>
      <c r="AN5827" s="8"/>
      <c r="AO5827" t="str">
        <f t="shared" si="628"/>
        <v/>
      </c>
      <c r="AP5827" t="str">
        <f t="shared" si="629"/>
        <v/>
      </c>
      <c r="AQ5827" t="str">
        <f t="shared" si="630"/>
        <v/>
      </c>
      <c r="AR5827" t="str">
        <f t="shared" si="631"/>
        <v/>
      </c>
      <c r="AS5827" t="str">
        <f t="shared" si="632"/>
        <v/>
      </c>
    </row>
    <row r="5828" spans="39:45">
      <c r="AM5828" s="8" t="str">
        <f t="shared" ref="AM5828:AM5891" si="633">IF(N5828&lt;&gt;"",
IF(OR(AO5828="",AP5828="",AQ5828="",AR5828=""),
"UNCODED",
IF(OR(AO5828&lt;&gt;N5828,AP5828&lt;&gt;O5828,AQ5828&lt;&gt;P5828,AR5828&lt;&gt;Q5828,SUM(AU5828:BA5828,BD5828:BJ5828)&gt;0),
"Recoded",
"Agreed")),"Blank")</f>
        <v>Blank</v>
      </c>
      <c r="AN5828" s="8"/>
      <c r="AO5828" t="str">
        <f t="shared" ref="AO5828:AO5891" si="634">IF(N5828&lt;&gt;"",IF(OR(LOWER($AN5828)="y",LOWER($AN5828)="yes"),N5828,""),"")</f>
        <v/>
      </c>
      <c r="AP5828" t="str">
        <f t="shared" ref="AP5828:AP5891" si="635">IF(O5828&lt;&gt;"",IF(OR(LOWER($AN5828)="y",LOWER($AN5828)="yes"),O5828,""),"")</f>
        <v/>
      </c>
      <c r="AQ5828" t="str">
        <f t="shared" ref="AQ5828:AQ5891" si="636">IF(P5828&lt;&gt;"",IF(OR(LOWER($AN5828)="y",LOWER($AN5828)="yes"),P5828,""),"")</f>
        <v/>
      </c>
      <c r="AR5828" t="str">
        <f t="shared" ref="AR5828:AR5891" si="637">IF(Q5828&lt;&gt;"",IF(OR(LOWER($AN5828)="y",LOWER($AN5828)="yes"),Q5828,""),"")</f>
        <v/>
      </c>
      <c r="AS5828" t="str">
        <f t="shared" si="632"/>
        <v/>
      </c>
    </row>
    <row r="5829" spans="39:45">
      <c r="AM5829" s="8" t="str">
        <f t="shared" si="633"/>
        <v>Blank</v>
      </c>
      <c r="AN5829" s="8"/>
      <c r="AO5829" t="str">
        <f t="shared" si="634"/>
        <v/>
      </c>
      <c r="AP5829" t="str">
        <f t="shared" si="635"/>
        <v/>
      </c>
      <c r="AQ5829" t="str">
        <f t="shared" si="636"/>
        <v/>
      </c>
      <c r="AR5829" t="str">
        <f t="shared" si="637"/>
        <v/>
      </c>
      <c r="AS5829" t="str">
        <f t="shared" ref="AS5829:AS5892" si="638">IF(AM5829="Recoded","Please supply a reasoning","")</f>
        <v/>
      </c>
    </row>
    <row r="5830" spans="39:45">
      <c r="AM5830" s="8" t="str">
        <f t="shared" si="633"/>
        <v>Blank</v>
      </c>
      <c r="AN5830" s="8"/>
      <c r="AO5830" t="str">
        <f t="shared" si="634"/>
        <v/>
      </c>
      <c r="AP5830" t="str">
        <f t="shared" si="635"/>
        <v/>
      </c>
      <c r="AQ5830" t="str">
        <f t="shared" si="636"/>
        <v/>
      </c>
      <c r="AR5830" t="str">
        <f t="shared" si="637"/>
        <v/>
      </c>
      <c r="AS5830" t="str">
        <f t="shared" si="638"/>
        <v/>
      </c>
    </row>
    <row r="5831" spans="39:45">
      <c r="AM5831" s="8" t="str">
        <f t="shared" si="633"/>
        <v>Blank</v>
      </c>
      <c r="AN5831" s="8"/>
      <c r="AO5831" t="str">
        <f t="shared" si="634"/>
        <v/>
      </c>
      <c r="AP5831" t="str">
        <f t="shared" si="635"/>
        <v/>
      </c>
      <c r="AQ5831" t="str">
        <f t="shared" si="636"/>
        <v/>
      </c>
      <c r="AR5831" t="str">
        <f t="shared" si="637"/>
        <v/>
      </c>
      <c r="AS5831" t="str">
        <f t="shared" si="638"/>
        <v/>
      </c>
    </row>
    <row r="5832" spans="39:45">
      <c r="AM5832" s="8" t="str">
        <f t="shared" si="633"/>
        <v>Blank</v>
      </c>
      <c r="AN5832" s="8"/>
      <c r="AO5832" t="str">
        <f t="shared" si="634"/>
        <v/>
      </c>
      <c r="AP5832" t="str">
        <f t="shared" si="635"/>
        <v/>
      </c>
      <c r="AQ5832" t="str">
        <f t="shared" si="636"/>
        <v/>
      </c>
      <c r="AR5832" t="str">
        <f t="shared" si="637"/>
        <v/>
      </c>
      <c r="AS5832" t="str">
        <f t="shared" si="638"/>
        <v/>
      </c>
    </row>
    <row r="5833" spans="39:45">
      <c r="AM5833" s="8" t="str">
        <f t="shared" si="633"/>
        <v>Blank</v>
      </c>
      <c r="AN5833" s="8"/>
      <c r="AO5833" t="str">
        <f t="shared" si="634"/>
        <v/>
      </c>
      <c r="AP5833" t="str">
        <f t="shared" si="635"/>
        <v/>
      </c>
      <c r="AQ5833" t="str">
        <f t="shared" si="636"/>
        <v/>
      </c>
      <c r="AR5833" t="str">
        <f t="shared" si="637"/>
        <v/>
      </c>
      <c r="AS5833" t="str">
        <f t="shared" si="638"/>
        <v/>
      </c>
    </row>
    <row r="5834" spans="39:45">
      <c r="AM5834" s="8" t="str">
        <f t="shared" si="633"/>
        <v>Blank</v>
      </c>
      <c r="AN5834" s="8"/>
      <c r="AO5834" t="str">
        <f t="shared" si="634"/>
        <v/>
      </c>
      <c r="AP5834" t="str">
        <f t="shared" si="635"/>
        <v/>
      </c>
      <c r="AQ5834" t="str">
        <f t="shared" si="636"/>
        <v/>
      </c>
      <c r="AR5834" t="str">
        <f t="shared" si="637"/>
        <v/>
      </c>
      <c r="AS5834" t="str">
        <f t="shared" si="638"/>
        <v/>
      </c>
    </row>
    <row r="5835" spans="39:45">
      <c r="AM5835" s="8" t="str">
        <f t="shared" si="633"/>
        <v>Blank</v>
      </c>
      <c r="AN5835" s="8"/>
      <c r="AO5835" t="str">
        <f t="shared" si="634"/>
        <v/>
      </c>
      <c r="AP5835" t="str">
        <f t="shared" si="635"/>
        <v/>
      </c>
      <c r="AQ5835" t="str">
        <f t="shared" si="636"/>
        <v/>
      </c>
      <c r="AR5835" t="str">
        <f t="shared" si="637"/>
        <v/>
      </c>
      <c r="AS5835" t="str">
        <f t="shared" si="638"/>
        <v/>
      </c>
    </row>
    <row r="5836" spans="39:45">
      <c r="AM5836" s="8" t="str">
        <f t="shared" si="633"/>
        <v>Blank</v>
      </c>
      <c r="AN5836" s="8"/>
      <c r="AO5836" t="str">
        <f t="shared" si="634"/>
        <v/>
      </c>
      <c r="AP5836" t="str">
        <f t="shared" si="635"/>
        <v/>
      </c>
      <c r="AQ5836" t="str">
        <f t="shared" si="636"/>
        <v/>
      </c>
      <c r="AR5836" t="str">
        <f t="shared" si="637"/>
        <v/>
      </c>
      <c r="AS5836" t="str">
        <f t="shared" si="638"/>
        <v/>
      </c>
    </row>
    <row r="5837" spans="39:45">
      <c r="AM5837" s="8" t="str">
        <f t="shared" si="633"/>
        <v>Blank</v>
      </c>
      <c r="AN5837" s="8"/>
      <c r="AO5837" t="str">
        <f t="shared" si="634"/>
        <v/>
      </c>
      <c r="AP5837" t="str">
        <f t="shared" si="635"/>
        <v/>
      </c>
      <c r="AQ5837" t="str">
        <f t="shared" si="636"/>
        <v/>
      </c>
      <c r="AR5837" t="str">
        <f t="shared" si="637"/>
        <v/>
      </c>
      <c r="AS5837" t="str">
        <f t="shared" si="638"/>
        <v/>
      </c>
    </row>
    <row r="5838" spans="39:45">
      <c r="AM5838" s="8" t="str">
        <f t="shared" si="633"/>
        <v>Blank</v>
      </c>
      <c r="AN5838" s="8"/>
      <c r="AO5838" t="str">
        <f t="shared" si="634"/>
        <v/>
      </c>
      <c r="AP5838" t="str">
        <f t="shared" si="635"/>
        <v/>
      </c>
      <c r="AQ5838" t="str">
        <f t="shared" si="636"/>
        <v/>
      </c>
      <c r="AR5838" t="str">
        <f t="shared" si="637"/>
        <v/>
      </c>
      <c r="AS5838" t="str">
        <f t="shared" si="638"/>
        <v/>
      </c>
    </row>
    <row r="5839" spans="39:45">
      <c r="AM5839" s="8" t="str">
        <f t="shared" si="633"/>
        <v>Blank</v>
      </c>
      <c r="AN5839" s="8"/>
      <c r="AO5839" t="str">
        <f t="shared" si="634"/>
        <v/>
      </c>
      <c r="AP5839" t="str">
        <f t="shared" si="635"/>
        <v/>
      </c>
      <c r="AQ5839" t="str">
        <f t="shared" si="636"/>
        <v/>
      </c>
      <c r="AR5839" t="str">
        <f t="shared" si="637"/>
        <v/>
      </c>
      <c r="AS5839" t="str">
        <f t="shared" si="638"/>
        <v/>
      </c>
    </row>
    <row r="5840" spans="39:45">
      <c r="AM5840" s="8" t="str">
        <f t="shared" si="633"/>
        <v>Blank</v>
      </c>
      <c r="AN5840" s="8"/>
      <c r="AO5840" t="str">
        <f t="shared" si="634"/>
        <v/>
      </c>
      <c r="AP5840" t="str">
        <f t="shared" si="635"/>
        <v/>
      </c>
      <c r="AQ5840" t="str">
        <f t="shared" si="636"/>
        <v/>
      </c>
      <c r="AR5840" t="str">
        <f t="shared" si="637"/>
        <v/>
      </c>
      <c r="AS5840" t="str">
        <f t="shared" si="638"/>
        <v/>
      </c>
    </row>
    <row r="5841" spans="39:45">
      <c r="AM5841" s="8" t="str">
        <f t="shared" si="633"/>
        <v>Blank</v>
      </c>
      <c r="AN5841" s="8"/>
      <c r="AO5841" t="str">
        <f t="shared" si="634"/>
        <v/>
      </c>
      <c r="AP5841" t="str">
        <f t="shared" si="635"/>
        <v/>
      </c>
      <c r="AQ5841" t="str">
        <f t="shared" si="636"/>
        <v/>
      </c>
      <c r="AR5841" t="str">
        <f t="shared" si="637"/>
        <v/>
      </c>
      <c r="AS5841" t="str">
        <f t="shared" si="638"/>
        <v/>
      </c>
    </row>
    <row r="5842" spans="39:45">
      <c r="AM5842" s="8" t="str">
        <f t="shared" si="633"/>
        <v>Blank</v>
      </c>
      <c r="AN5842" s="8"/>
      <c r="AO5842" t="str">
        <f t="shared" si="634"/>
        <v/>
      </c>
      <c r="AP5842" t="str">
        <f t="shared" si="635"/>
        <v/>
      </c>
      <c r="AQ5842" t="str">
        <f t="shared" si="636"/>
        <v/>
      </c>
      <c r="AR5842" t="str">
        <f t="shared" si="637"/>
        <v/>
      </c>
      <c r="AS5842" t="str">
        <f t="shared" si="638"/>
        <v/>
      </c>
    </row>
    <row r="5843" spans="39:45">
      <c r="AM5843" s="8" t="str">
        <f t="shared" si="633"/>
        <v>Blank</v>
      </c>
      <c r="AN5843" s="8"/>
      <c r="AO5843" t="str">
        <f t="shared" si="634"/>
        <v/>
      </c>
      <c r="AP5843" t="str">
        <f t="shared" si="635"/>
        <v/>
      </c>
      <c r="AQ5843" t="str">
        <f t="shared" si="636"/>
        <v/>
      </c>
      <c r="AR5843" t="str">
        <f t="shared" si="637"/>
        <v/>
      </c>
      <c r="AS5843" t="str">
        <f t="shared" si="638"/>
        <v/>
      </c>
    </row>
    <row r="5844" spans="39:45">
      <c r="AM5844" s="8" t="str">
        <f t="shared" si="633"/>
        <v>Blank</v>
      </c>
      <c r="AN5844" s="8"/>
      <c r="AO5844" t="str">
        <f t="shared" si="634"/>
        <v/>
      </c>
      <c r="AP5844" t="str">
        <f t="shared" si="635"/>
        <v/>
      </c>
      <c r="AQ5844" t="str">
        <f t="shared" si="636"/>
        <v/>
      </c>
      <c r="AR5844" t="str">
        <f t="shared" si="637"/>
        <v/>
      </c>
      <c r="AS5844" t="str">
        <f t="shared" si="638"/>
        <v/>
      </c>
    </row>
    <row r="5845" spans="39:45">
      <c r="AM5845" s="8" t="str">
        <f t="shared" si="633"/>
        <v>Blank</v>
      </c>
      <c r="AN5845" s="8"/>
      <c r="AO5845" t="str">
        <f t="shared" si="634"/>
        <v/>
      </c>
      <c r="AP5845" t="str">
        <f t="shared" si="635"/>
        <v/>
      </c>
      <c r="AQ5845" t="str">
        <f t="shared" si="636"/>
        <v/>
      </c>
      <c r="AR5845" t="str">
        <f t="shared" si="637"/>
        <v/>
      </c>
      <c r="AS5845" t="str">
        <f t="shared" si="638"/>
        <v/>
      </c>
    </row>
    <row r="5846" spans="39:45">
      <c r="AM5846" s="8" t="str">
        <f t="shared" si="633"/>
        <v>Blank</v>
      </c>
      <c r="AN5846" s="8"/>
      <c r="AO5846" t="str">
        <f t="shared" si="634"/>
        <v/>
      </c>
      <c r="AP5846" t="str">
        <f t="shared" si="635"/>
        <v/>
      </c>
      <c r="AQ5846" t="str">
        <f t="shared" si="636"/>
        <v/>
      </c>
      <c r="AR5846" t="str">
        <f t="shared" si="637"/>
        <v/>
      </c>
      <c r="AS5846" t="str">
        <f t="shared" si="638"/>
        <v/>
      </c>
    </row>
    <row r="5847" spans="39:45">
      <c r="AM5847" s="8" t="str">
        <f t="shared" si="633"/>
        <v>Blank</v>
      </c>
      <c r="AN5847" s="8"/>
      <c r="AO5847" t="str">
        <f t="shared" si="634"/>
        <v/>
      </c>
      <c r="AP5847" t="str">
        <f t="shared" si="635"/>
        <v/>
      </c>
      <c r="AQ5847" t="str">
        <f t="shared" si="636"/>
        <v/>
      </c>
      <c r="AR5847" t="str">
        <f t="shared" si="637"/>
        <v/>
      </c>
      <c r="AS5847" t="str">
        <f t="shared" si="638"/>
        <v/>
      </c>
    </row>
    <row r="5848" spans="39:45">
      <c r="AM5848" s="8" t="str">
        <f t="shared" si="633"/>
        <v>Blank</v>
      </c>
      <c r="AN5848" s="8"/>
      <c r="AO5848" t="str">
        <f t="shared" si="634"/>
        <v/>
      </c>
      <c r="AP5848" t="str">
        <f t="shared" si="635"/>
        <v/>
      </c>
      <c r="AQ5848" t="str">
        <f t="shared" si="636"/>
        <v/>
      </c>
      <c r="AR5848" t="str">
        <f t="shared" si="637"/>
        <v/>
      </c>
      <c r="AS5848" t="str">
        <f t="shared" si="638"/>
        <v/>
      </c>
    </row>
    <row r="5849" spans="39:45">
      <c r="AM5849" s="8" t="str">
        <f t="shared" si="633"/>
        <v>Blank</v>
      </c>
      <c r="AN5849" s="8"/>
      <c r="AO5849" t="str">
        <f t="shared" si="634"/>
        <v/>
      </c>
      <c r="AP5849" t="str">
        <f t="shared" si="635"/>
        <v/>
      </c>
      <c r="AQ5849" t="str">
        <f t="shared" si="636"/>
        <v/>
      </c>
      <c r="AR5849" t="str">
        <f t="shared" si="637"/>
        <v/>
      </c>
      <c r="AS5849" t="str">
        <f t="shared" si="638"/>
        <v/>
      </c>
    </row>
    <row r="5850" spans="39:45">
      <c r="AM5850" s="8" t="str">
        <f t="shared" si="633"/>
        <v>Blank</v>
      </c>
      <c r="AN5850" s="8"/>
      <c r="AO5850" t="str">
        <f t="shared" si="634"/>
        <v/>
      </c>
      <c r="AP5850" t="str">
        <f t="shared" si="635"/>
        <v/>
      </c>
      <c r="AQ5850" t="str">
        <f t="shared" si="636"/>
        <v/>
      </c>
      <c r="AR5850" t="str">
        <f t="shared" si="637"/>
        <v/>
      </c>
      <c r="AS5850" t="str">
        <f t="shared" si="638"/>
        <v/>
      </c>
    </row>
    <row r="5851" spans="39:45">
      <c r="AM5851" s="8" t="str">
        <f t="shared" si="633"/>
        <v>Blank</v>
      </c>
      <c r="AN5851" s="8"/>
      <c r="AO5851" t="str">
        <f t="shared" si="634"/>
        <v/>
      </c>
      <c r="AP5851" t="str">
        <f t="shared" si="635"/>
        <v/>
      </c>
      <c r="AQ5851" t="str">
        <f t="shared" si="636"/>
        <v/>
      </c>
      <c r="AR5851" t="str">
        <f t="shared" si="637"/>
        <v/>
      </c>
      <c r="AS5851" t="str">
        <f t="shared" si="638"/>
        <v/>
      </c>
    </row>
    <row r="5852" spans="39:45">
      <c r="AM5852" s="8" t="str">
        <f t="shared" si="633"/>
        <v>Blank</v>
      </c>
      <c r="AN5852" s="8"/>
      <c r="AO5852" t="str">
        <f t="shared" si="634"/>
        <v/>
      </c>
      <c r="AP5852" t="str">
        <f t="shared" si="635"/>
        <v/>
      </c>
      <c r="AQ5852" t="str">
        <f t="shared" si="636"/>
        <v/>
      </c>
      <c r="AR5852" t="str">
        <f t="shared" si="637"/>
        <v/>
      </c>
      <c r="AS5852" t="str">
        <f t="shared" si="638"/>
        <v/>
      </c>
    </row>
    <row r="5853" spans="39:45">
      <c r="AM5853" s="8" t="str">
        <f t="shared" si="633"/>
        <v>Blank</v>
      </c>
      <c r="AN5853" s="8"/>
      <c r="AO5853" t="str">
        <f t="shared" si="634"/>
        <v/>
      </c>
      <c r="AP5853" t="str">
        <f t="shared" si="635"/>
        <v/>
      </c>
      <c r="AQ5853" t="str">
        <f t="shared" si="636"/>
        <v/>
      </c>
      <c r="AR5853" t="str">
        <f t="shared" si="637"/>
        <v/>
      </c>
      <c r="AS5853" t="str">
        <f t="shared" si="638"/>
        <v/>
      </c>
    </row>
    <row r="5854" spans="39:45">
      <c r="AM5854" s="8" t="str">
        <f t="shared" si="633"/>
        <v>Blank</v>
      </c>
      <c r="AN5854" s="8"/>
      <c r="AO5854" t="str">
        <f t="shared" si="634"/>
        <v/>
      </c>
      <c r="AP5854" t="str">
        <f t="shared" si="635"/>
        <v/>
      </c>
      <c r="AQ5854" t="str">
        <f t="shared" si="636"/>
        <v/>
      </c>
      <c r="AR5854" t="str">
        <f t="shared" si="637"/>
        <v/>
      </c>
      <c r="AS5854" t="str">
        <f t="shared" si="638"/>
        <v/>
      </c>
    </row>
    <row r="5855" spans="39:45">
      <c r="AM5855" s="8" t="str">
        <f t="shared" si="633"/>
        <v>Blank</v>
      </c>
      <c r="AN5855" s="8"/>
      <c r="AO5855" t="str">
        <f t="shared" si="634"/>
        <v/>
      </c>
      <c r="AP5855" t="str">
        <f t="shared" si="635"/>
        <v/>
      </c>
      <c r="AQ5855" t="str">
        <f t="shared" si="636"/>
        <v/>
      </c>
      <c r="AR5855" t="str">
        <f t="shared" si="637"/>
        <v/>
      </c>
      <c r="AS5855" t="str">
        <f t="shared" si="638"/>
        <v/>
      </c>
    </row>
    <row r="5856" spans="39:45">
      <c r="AM5856" s="8" t="str">
        <f t="shared" si="633"/>
        <v>Blank</v>
      </c>
      <c r="AN5856" s="8"/>
      <c r="AO5856" t="str">
        <f t="shared" si="634"/>
        <v/>
      </c>
      <c r="AP5856" t="str">
        <f t="shared" si="635"/>
        <v/>
      </c>
      <c r="AQ5856" t="str">
        <f t="shared" si="636"/>
        <v/>
      </c>
      <c r="AR5856" t="str">
        <f t="shared" si="637"/>
        <v/>
      </c>
      <c r="AS5856" t="str">
        <f t="shared" si="638"/>
        <v/>
      </c>
    </row>
    <row r="5857" spans="39:45">
      <c r="AM5857" s="8" t="str">
        <f t="shared" si="633"/>
        <v>Blank</v>
      </c>
      <c r="AN5857" s="8"/>
      <c r="AO5857" t="str">
        <f t="shared" si="634"/>
        <v/>
      </c>
      <c r="AP5857" t="str">
        <f t="shared" si="635"/>
        <v/>
      </c>
      <c r="AQ5857" t="str">
        <f t="shared" si="636"/>
        <v/>
      </c>
      <c r="AR5857" t="str">
        <f t="shared" si="637"/>
        <v/>
      </c>
      <c r="AS5857" t="str">
        <f t="shared" si="638"/>
        <v/>
      </c>
    </row>
    <row r="5858" spans="39:45">
      <c r="AM5858" s="8" t="str">
        <f t="shared" si="633"/>
        <v>Blank</v>
      </c>
      <c r="AN5858" s="8"/>
      <c r="AO5858" t="str">
        <f t="shared" si="634"/>
        <v/>
      </c>
      <c r="AP5858" t="str">
        <f t="shared" si="635"/>
        <v/>
      </c>
      <c r="AQ5858" t="str">
        <f t="shared" si="636"/>
        <v/>
      </c>
      <c r="AR5858" t="str">
        <f t="shared" si="637"/>
        <v/>
      </c>
      <c r="AS5858" t="str">
        <f t="shared" si="638"/>
        <v/>
      </c>
    </row>
    <row r="5859" spans="39:45">
      <c r="AM5859" s="8" t="str">
        <f t="shared" si="633"/>
        <v>Blank</v>
      </c>
      <c r="AN5859" s="8"/>
      <c r="AO5859" t="str">
        <f t="shared" si="634"/>
        <v/>
      </c>
      <c r="AP5859" t="str">
        <f t="shared" si="635"/>
        <v/>
      </c>
      <c r="AQ5859" t="str">
        <f t="shared" si="636"/>
        <v/>
      </c>
      <c r="AR5859" t="str">
        <f t="shared" si="637"/>
        <v/>
      </c>
      <c r="AS5859" t="str">
        <f t="shared" si="638"/>
        <v/>
      </c>
    </row>
    <row r="5860" spans="39:45">
      <c r="AM5860" s="8" t="str">
        <f t="shared" si="633"/>
        <v>Blank</v>
      </c>
      <c r="AN5860" s="8"/>
      <c r="AO5860" t="str">
        <f t="shared" si="634"/>
        <v/>
      </c>
      <c r="AP5860" t="str">
        <f t="shared" si="635"/>
        <v/>
      </c>
      <c r="AQ5860" t="str">
        <f t="shared" si="636"/>
        <v/>
      </c>
      <c r="AR5860" t="str">
        <f t="shared" si="637"/>
        <v/>
      </c>
      <c r="AS5860" t="str">
        <f t="shared" si="638"/>
        <v/>
      </c>
    </row>
    <row r="5861" spans="39:45">
      <c r="AM5861" s="8" t="str">
        <f t="shared" si="633"/>
        <v>Blank</v>
      </c>
      <c r="AN5861" s="8"/>
      <c r="AO5861" t="str">
        <f t="shared" si="634"/>
        <v/>
      </c>
      <c r="AP5861" t="str">
        <f t="shared" si="635"/>
        <v/>
      </c>
      <c r="AQ5861" t="str">
        <f t="shared" si="636"/>
        <v/>
      </c>
      <c r="AR5861" t="str">
        <f t="shared" si="637"/>
        <v/>
      </c>
      <c r="AS5861" t="str">
        <f t="shared" si="638"/>
        <v/>
      </c>
    </row>
    <row r="5862" spans="39:45">
      <c r="AM5862" s="8" t="str">
        <f t="shared" si="633"/>
        <v>Blank</v>
      </c>
      <c r="AN5862" s="8"/>
      <c r="AO5862" t="str">
        <f t="shared" si="634"/>
        <v/>
      </c>
      <c r="AP5862" t="str">
        <f t="shared" si="635"/>
        <v/>
      </c>
      <c r="AQ5862" t="str">
        <f t="shared" si="636"/>
        <v/>
      </c>
      <c r="AR5862" t="str">
        <f t="shared" si="637"/>
        <v/>
      </c>
      <c r="AS5862" t="str">
        <f t="shared" si="638"/>
        <v/>
      </c>
    </row>
    <row r="5863" spans="39:45">
      <c r="AM5863" s="8" t="str">
        <f t="shared" si="633"/>
        <v>Blank</v>
      </c>
      <c r="AN5863" s="8"/>
      <c r="AO5863" t="str">
        <f t="shared" si="634"/>
        <v/>
      </c>
      <c r="AP5863" t="str">
        <f t="shared" si="635"/>
        <v/>
      </c>
      <c r="AQ5863" t="str">
        <f t="shared" si="636"/>
        <v/>
      </c>
      <c r="AR5863" t="str">
        <f t="shared" si="637"/>
        <v/>
      </c>
      <c r="AS5863" t="str">
        <f t="shared" si="638"/>
        <v/>
      </c>
    </row>
    <row r="5864" spans="39:45">
      <c r="AM5864" s="8" t="str">
        <f t="shared" si="633"/>
        <v>Blank</v>
      </c>
      <c r="AN5864" s="8"/>
      <c r="AO5864" t="str">
        <f t="shared" si="634"/>
        <v/>
      </c>
      <c r="AP5864" t="str">
        <f t="shared" si="635"/>
        <v/>
      </c>
      <c r="AQ5864" t="str">
        <f t="shared" si="636"/>
        <v/>
      </c>
      <c r="AR5864" t="str">
        <f t="shared" si="637"/>
        <v/>
      </c>
      <c r="AS5864" t="str">
        <f t="shared" si="638"/>
        <v/>
      </c>
    </row>
    <row r="5865" spans="39:45">
      <c r="AM5865" s="8" t="str">
        <f t="shared" si="633"/>
        <v>Blank</v>
      </c>
      <c r="AN5865" s="8"/>
      <c r="AO5865" t="str">
        <f t="shared" si="634"/>
        <v/>
      </c>
      <c r="AP5865" t="str">
        <f t="shared" si="635"/>
        <v/>
      </c>
      <c r="AQ5865" t="str">
        <f t="shared" si="636"/>
        <v/>
      </c>
      <c r="AR5865" t="str">
        <f t="shared" si="637"/>
        <v/>
      </c>
      <c r="AS5865" t="str">
        <f t="shared" si="638"/>
        <v/>
      </c>
    </row>
    <row r="5866" spans="39:45">
      <c r="AM5866" s="8" t="str">
        <f t="shared" si="633"/>
        <v>Blank</v>
      </c>
      <c r="AN5866" s="8"/>
      <c r="AO5866" t="str">
        <f t="shared" si="634"/>
        <v/>
      </c>
      <c r="AP5866" t="str">
        <f t="shared" si="635"/>
        <v/>
      </c>
      <c r="AQ5866" t="str">
        <f t="shared" si="636"/>
        <v/>
      </c>
      <c r="AR5866" t="str">
        <f t="shared" si="637"/>
        <v/>
      </c>
      <c r="AS5866" t="str">
        <f t="shared" si="638"/>
        <v/>
      </c>
    </row>
    <row r="5867" spans="39:45">
      <c r="AM5867" s="8" t="str">
        <f t="shared" si="633"/>
        <v>Blank</v>
      </c>
      <c r="AN5867" s="8"/>
      <c r="AO5867" t="str">
        <f t="shared" si="634"/>
        <v/>
      </c>
      <c r="AP5867" t="str">
        <f t="shared" si="635"/>
        <v/>
      </c>
      <c r="AQ5867" t="str">
        <f t="shared" si="636"/>
        <v/>
      </c>
      <c r="AR5867" t="str">
        <f t="shared" si="637"/>
        <v/>
      </c>
      <c r="AS5867" t="str">
        <f t="shared" si="638"/>
        <v/>
      </c>
    </row>
    <row r="5868" spans="39:45">
      <c r="AM5868" s="8" t="str">
        <f t="shared" si="633"/>
        <v>Blank</v>
      </c>
      <c r="AN5868" s="8"/>
      <c r="AO5868" t="str">
        <f t="shared" si="634"/>
        <v/>
      </c>
      <c r="AP5868" t="str">
        <f t="shared" si="635"/>
        <v/>
      </c>
      <c r="AQ5868" t="str">
        <f t="shared" si="636"/>
        <v/>
      </c>
      <c r="AR5868" t="str">
        <f t="shared" si="637"/>
        <v/>
      </c>
      <c r="AS5868" t="str">
        <f t="shared" si="638"/>
        <v/>
      </c>
    </row>
    <row r="5869" spans="39:45">
      <c r="AM5869" s="8" t="str">
        <f t="shared" si="633"/>
        <v>Blank</v>
      </c>
      <c r="AN5869" s="8"/>
      <c r="AO5869" t="str">
        <f t="shared" si="634"/>
        <v/>
      </c>
      <c r="AP5869" t="str">
        <f t="shared" si="635"/>
        <v/>
      </c>
      <c r="AQ5869" t="str">
        <f t="shared" si="636"/>
        <v/>
      </c>
      <c r="AR5869" t="str">
        <f t="shared" si="637"/>
        <v/>
      </c>
      <c r="AS5869" t="str">
        <f t="shared" si="638"/>
        <v/>
      </c>
    </row>
    <row r="5870" spans="39:45">
      <c r="AM5870" s="8" t="str">
        <f t="shared" si="633"/>
        <v>Blank</v>
      </c>
      <c r="AN5870" s="8"/>
      <c r="AO5870" t="str">
        <f t="shared" si="634"/>
        <v/>
      </c>
      <c r="AP5870" t="str">
        <f t="shared" si="635"/>
        <v/>
      </c>
      <c r="AQ5870" t="str">
        <f t="shared" si="636"/>
        <v/>
      </c>
      <c r="AR5870" t="str">
        <f t="shared" si="637"/>
        <v/>
      </c>
      <c r="AS5870" t="str">
        <f t="shared" si="638"/>
        <v/>
      </c>
    </row>
    <row r="5871" spans="39:45">
      <c r="AM5871" s="8" t="str">
        <f t="shared" si="633"/>
        <v>Blank</v>
      </c>
      <c r="AN5871" s="8"/>
      <c r="AO5871" t="str">
        <f t="shared" si="634"/>
        <v/>
      </c>
      <c r="AP5871" t="str">
        <f t="shared" si="635"/>
        <v/>
      </c>
      <c r="AQ5871" t="str">
        <f t="shared" si="636"/>
        <v/>
      </c>
      <c r="AR5871" t="str">
        <f t="shared" si="637"/>
        <v/>
      </c>
      <c r="AS5871" t="str">
        <f t="shared" si="638"/>
        <v/>
      </c>
    </row>
    <row r="5872" spans="39:45">
      <c r="AM5872" s="8" t="str">
        <f t="shared" si="633"/>
        <v>Blank</v>
      </c>
      <c r="AN5872" s="8"/>
      <c r="AO5872" t="str">
        <f t="shared" si="634"/>
        <v/>
      </c>
      <c r="AP5872" t="str">
        <f t="shared" si="635"/>
        <v/>
      </c>
      <c r="AQ5872" t="str">
        <f t="shared" si="636"/>
        <v/>
      </c>
      <c r="AR5872" t="str">
        <f t="shared" si="637"/>
        <v/>
      </c>
      <c r="AS5872" t="str">
        <f t="shared" si="638"/>
        <v/>
      </c>
    </row>
    <row r="5873" spans="39:45">
      <c r="AM5873" s="8" t="str">
        <f t="shared" si="633"/>
        <v>Blank</v>
      </c>
      <c r="AN5873" s="8"/>
      <c r="AO5873" t="str">
        <f t="shared" si="634"/>
        <v/>
      </c>
      <c r="AP5873" t="str">
        <f t="shared" si="635"/>
        <v/>
      </c>
      <c r="AQ5873" t="str">
        <f t="shared" si="636"/>
        <v/>
      </c>
      <c r="AR5873" t="str">
        <f t="shared" si="637"/>
        <v/>
      </c>
      <c r="AS5873" t="str">
        <f t="shared" si="638"/>
        <v/>
      </c>
    </row>
    <row r="5874" spans="39:45">
      <c r="AM5874" s="8" t="str">
        <f t="shared" si="633"/>
        <v>Blank</v>
      </c>
      <c r="AN5874" s="8"/>
      <c r="AO5874" t="str">
        <f t="shared" si="634"/>
        <v/>
      </c>
      <c r="AP5874" t="str">
        <f t="shared" si="635"/>
        <v/>
      </c>
      <c r="AQ5874" t="str">
        <f t="shared" si="636"/>
        <v/>
      </c>
      <c r="AR5874" t="str">
        <f t="shared" si="637"/>
        <v/>
      </c>
      <c r="AS5874" t="str">
        <f t="shared" si="638"/>
        <v/>
      </c>
    </row>
    <row r="5875" spans="39:45">
      <c r="AM5875" s="8" t="str">
        <f t="shared" si="633"/>
        <v>Blank</v>
      </c>
      <c r="AN5875" s="8"/>
      <c r="AO5875" t="str">
        <f t="shared" si="634"/>
        <v/>
      </c>
      <c r="AP5875" t="str">
        <f t="shared" si="635"/>
        <v/>
      </c>
      <c r="AQ5875" t="str">
        <f t="shared" si="636"/>
        <v/>
      </c>
      <c r="AR5875" t="str">
        <f t="shared" si="637"/>
        <v/>
      </c>
      <c r="AS5875" t="str">
        <f t="shared" si="638"/>
        <v/>
      </c>
    </row>
    <row r="5876" spans="39:45">
      <c r="AM5876" s="8" t="str">
        <f t="shared" si="633"/>
        <v>Blank</v>
      </c>
      <c r="AN5876" s="8"/>
      <c r="AO5876" t="str">
        <f t="shared" si="634"/>
        <v/>
      </c>
      <c r="AP5876" t="str">
        <f t="shared" si="635"/>
        <v/>
      </c>
      <c r="AQ5876" t="str">
        <f t="shared" si="636"/>
        <v/>
      </c>
      <c r="AR5876" t="str">
        <f t="shared" si="637"/>
        <v/>
      </c>
      <c r="AS5876" t="str">
        <f t="shared" si="638"/>
        <v/>
      </c>
    </row>
    <row r="5877" spans="39:45">
      <c r="AM5877" s="8" t="str">
        <f t="shared" si="633"/>
        <v>Blank</v>
      </c>
      <c r="AN5877" s="8"/>
      <c r="AO5877" t="str">
        <f t="shared" si="634"/>
        <v/>
      </c>
      <c r="AP5877" t="str">
        <f t="shared" si="635"/>
        <v/>
      </c>
      <c r="AQ5877" t="str">
        <f t="shared" si="636"/>
        <v/>
      </c>
      <c r="AR5877" t="str">
        <f t="shared" si="637"/>
        <v/>
      </c>
      <c r="AS5877" t="str">
        <f t="shared" si="638"/>
        <v/>
      </c>
    </row>
    <row r="5878" spans="39:45">
      <c r="AM5878" s="8" t="str">
        <f t="shared" si="633"/>
        <v>Blank</v>
      </c>
      <c r="AN5878" s="8"/>
      <c r="AO5878" t="str">
        <f t="shared" si="634"/>
        <v/>
      </c>
      <c r="AP5878" t="str">
        <f t="shared" si="635"/>
        <v/>
      </c>
      <c r="AQ5878" t="str">
        <f t="shared" si="636"/>
        <v/>
      </c>
      <c r="AR5878" t="str">
        <f t="shared" si="637"/>
        <v/>
      </c>
      <c r="AS5878" t="str">
        <f t="shared" si="638"/>
        <v/>
      </c>
    </row>
    <row r="5879" spans="39:45">
      <c r="AM5879" s="8" t="str">
        <f t="shared" si="633"/>
        <v>Blank</v>
      </c>
      <c r="AN5879" s="8"/>
      <c r="AO5879" t="str">
        <f t="shared" si="634"/>
        <v/>
      </c>
      <c r="AP5879" t="str">
        <f t="shared" si="635"/>
        <v/>
      </c>
      <c r="AQ5879" t="str">
        <f t="shared" si="636"/>
        <v/>
      </c>
      <c r="AR5879" t="str">
        <f t="shared" si="637"/>
        <v/>
      </c>
      <c r="AS5879" t="str">
        <f t="shared" si="638"/>
        <v/>
      </c>
    </row>
    <row r="5880" spans="39:45">
      <c r="AM5880" s="8" t="str">
        <f t="shared" si="633"/>
        <v>Blank</v>
      </c>
      <c r="AN5880" s="8"/>
      <c r="AO5880" t="str">
        <f t="shared" si="634"/>
        <v/>
      </c>
      <c r="AP5880" t="str">
        <f t="shared" si="635"/>
        <v/>
      </c>
      <c r="AQ5880" t="str">
        <f t="shared" si="636"/>
        <v/>
      </c>
      <c r="AR5880" t="str">
        <f t="shared" si="637"/>
        <v/>
      </c>
      <c r="AS5880" t="str">
        <f t="shared" si="638"/>
        <v/>
      </c>
    </row>
    <row r="5881" spans="39:45">
      <c r="AM5881" s="8" t="str">
        <f t="shared" si="633"/>
        <v>Blank</v>
      </c>
      <c r="AN5881" s="8"/>
      <c r="AO5881" t="str">
        <f t="shared" si="634"/>
        <v/>
      </c>
      <c r="AP5881" t="str">
        <f t="shared" si="635"/>
        <v/>
      </c>
      <c r="AQ5881" t="str">
        <f t="shared" si="636"/>
        <v/>
      </c>
      <c r="AR5881" t="str">
        <f t="shared" si="637"/>
        <v/>
      </c>
      <c r="AS5881" t="str">
        <f t="shared" si="638"/>
        <v/>
      </c>
    </row>
    <row r="5882" spans="39:45">
      <c r="AM5882" s="8" t="str">
        <f t="shared" si="633"/>
        <v>Blank</v>
      </c>
      <c r="AN5882" s="8"/>
      <c r="AO5882" t="str">
        <f t="shared" si="634"/>
        <v/>
      </c>
      <c r="AP5882" t="str">
        <f t="shared" si="635"/>
        <v/>
      </c>
      <c r="AQ5882" t="str">
        <f t="shared" si="636"/>
        <v/>
      </c>
      <c r="AR5882" t="str">
        <f t="shared" si="637"/>
        <v/>
      </c>
      <c r="AS5882" t="str">
        <f t="shared" si="638"/>
        <v/>
      </c>
    </row>
    <row r="5883" spans="39:45">
      <c r="AM5883" s="8" t="str">
        <f t="shared" si="633"/>
        <v>Blank</v>
      </c>
      <c r="AN5883" s="8"/>
      <c r="AO5883" t="str">
        <f t="shared" si="634"/>
        <v/>
      </c>
      <c r="AP5883" t="str">
        <f t="shared" si="635"/>
        <v/>
      </c>
      <c r="AQ5883" t="str">
        <f t="shared" si="636"/>
        <v/>
      </c>
      <c r="AR5883" t="str">
        <f t="shared" si="637"/>
        <v/>
      </c>
      <c r="AS5883" t="str">
        <f t="shared" si="638"/>
        <v/>
      </c>
    </row>
    <row r="5884" spans="39:45">
      <c r="AM5884" s="8" t="str">
        <f t="shared" si="633"/>
        <v>Blank</v>
      </c>
      <c r="AN5884" s="8"/>
      <c r="AO5884" t="str">
        <f t="shared" si="634"/>
        <v/>
      </c>
      <c r="AP5884" t="str">
        <f t="shared" si="635"/>
        <v/>
      </c>
      <c r="AQ5884" t="str">
        <f t="shared" si="636"/>
        <v/>
      </c>
      <c r="AR5884" t="str">
        <f t="shared" si="637"/>
        <v/>
      </c>
      <c r="AS5884" t="str">
        <f t="shared" si="638"/>
        <v/>
      </c>
    </row>
    <row r="5885" spans="39:45">
      <c r="AM5885" s="8" t="str">
        <f t="shared" si="633"/>
        <v>Blank</v>
      </c>
      <c r="AN5885" s="8"/>
      <c r="AO5885" t="str">
        <f t="shared" si="634"/>
        <v/>
      </c>
      <c r="AP5885" t="str">
        <f t="shared" si="635"/>
        <v/>
      </c>
      <c r="AQ5885" t="str">
        <f t="shared" si="636"/>
        <v/>
      </c>
      <c r="AR5885" t="str">
        <f t="shared" si="637"/>
        <v/>
      </c>
      <c r="AS5885" t="str">
        <f t="shared" si="638"/>
        <v/>
      </c>
    </row>
    <row r="5886" spans="39:45">
      <c r="AM5886" s="8" t="str">
        <f t="shared" si="633"/>
        <v>Blank</v>
      </c>
      <c r="AN5886" s="8"/>
      <c r="AO5886" t="str">
        <f t="shared" si="634"/>
        <v/>
      </c>
      <c r="AP5886" t="str">
        <f t="shared" si="635"/>
        <v/>
      </c>
      <c r="AQ5886" t="str">
        <f t="shared" si="636"/>
        <v/>
      </c>
      <c r="AR5886" t="str">
        <f t="shared" si="637"/>
        <v/>
      </c>
      <c r="AS5886" t="str">
        <f t="shared" si="638"/>
        <v/>
      </c>
    </row>
    <row r="5887" spans="39:45">
      <c r="AM5887" s="8" t="str">
        <f t="shared" si="633"/>
        <v>Blank</v>
      </c>
      <c r="AN5887" s="8"/>
      <c r="AO5887" t="str">
        <f t="shared" si="634"/>
        <v/>
      </c>
      <c r="AP5887" t="str">
        <f t="shared" si="635"/>
        <v/>
      </c>
      <c r="AQ5887" t="str">
        <f t="shared" si="636"/>
        <v/>
      </c>
      <c r="AR5887" t="str">
        <f t="shared" si="637"/>
        <v/>
      </c>
      <c r="AS5887" t="str">
        <f t="shared" si="638"/>
        <v/>
      </c>
    </row>
    <row r="5888" spans="39:45">
      <c r="AM5888" s="8" t="str">
        <f t="shared" si="633"/>
        <v>Blank</v>
      </c>
      <c r="AN5888" s="8"/>
      <c r="AO5888" t="str">
        <f t="shared" si="634"/>
        <v/>
      </c>
      <c r="AP5888" t="str">
        <f t="shared" si="635"/>
        <v/>
      </c>
      <c r="AQ5888" t="str">
        <f t="shared" si="636"/>
        <v/>
      </c>
      <c r="AR5888" t="str">
        <f t="shared" si="637"/>
        <v/>
      </c>
      <c r="AS5888" t="str">
        <f t="shared" si="638"/>
        <v/>
      </c>
    </row>
    <row r="5889" spans="39:45">
      <c r="AM5889" s="8" t="str">
        <f t="shared" si="633"/>
        <v>Blank</v>
      </c>
      <c r="AN5889" s="8"/>
      <c r="AO5889" t="str">
        <f t="shared" si="634"/>
        <v/>
      </c>
      <c r="AP5889" t="str">
        <f t="shared" si="635"/>
        <v/>
      </c>
      <c r="AQ5889" t="str">
        <f t="shared" si="636"/>
        <v/>
      </c>
      <c r="AR5889" t="str">
        <f t="shared" si="637"/>
        <v/>
      </c>
      <c r="AS5889" t="str">
        <f t="shared" si="638"/>
        <v/>
      </c>
    </row>
    <row r="5890" spans="39:45">
      <c r="AM5890" s="8" t="str">
        <f t="shared" si="633"/>
        <v>Blank</v>
      </c>
      <c r="AN5890" s="8"/>
      <c r="AO5890" t="str">
        <f t="shared" si="634"/>
        <v/>
      </c>
      <c r="AP5890" t="str">
        <f t="shared" si="635"/>
        <v/>
      </c>
      <c r="AQ5890" t="str">
        <f t="shared" si="636"/>
        <v/>
      </c>
      <c r="AR5890" t="str">
        <f t="shared" si="637"/>
        <v/>
      </c>
      <c r="AS5890" t="str">
        <f t="shared" si="638"/>
        <v/>
      </c>
    </row>
    <row r="5891" spans="39:45">
      <c r="AM5891" s="8" t="str">
        <f t="shared" si="633"/>
        <v>Blank</v>
      </c>
      <c r="AN5891" s="8"/>
      <c r="AO5891" t="str">
        <f t="shared" si="634"/>
        <v/>
      </c>
      <c r="AP5891" t="str">
        <f t="shared" si="635"/>
        <v/>
      </c>
      <c r="AQ5891" t="str">
        <f t="shared" si="636"/>
        <v/>
      </c>
      <c r="AR5891" t="str">
        <f t="shared" si="637"/>
        <v/>
      </c>
      <c r="AS5891" t="str">
        <f t="shared" si="638"/>
        <v/>
      </c>
    </row>
    <row r="5892" spans="39:45">
      <c r="AM5892" s="8" t="str">
        <f t="shared" ref="AM5892:AM5955" si="639">IF(N5892&lt;&gt;"",
IF(OR(AO5892="",AP5892="",AQ5892="",AR5892=""),
"UNCODED",
IF(OR(AO5892&lt;&gt;N5892,AP5892&lt;&gt;O5892,AQ5892&lt;&gt;P5892,AR5892&lt;&gt;Q5892,SUM(AU5892:BA5892,BD5892:BJ5892)&gt;0),
"Recoded",
"Agreed")),"Blank")</f>
        <v>Blank</v>
      </c>
      <c r="AN5892" s="8"/>
      <c r="AO5892" t="str">
        <f t="shared" ref="AO5892:AO5955" si="640">IF(N5892&lt;&gt;"",IF(OR(LOWER($AN5892)="y",LOWER($AN5892)="yes"),N5892,""),"")</f>
        <v/>
      </c>
      <c r="AP5892" t="str">
        <f t="shared" ref="AP5892:AP5955" si="641">IF(O5892&lt;&gt;"",IF(OR(LOWER($AN5892)="y",LOWER($AN5892)="yes"),O5892,""),"")</f>
        <v/>
      </c>
      <c r="AQ5892" t="str">
        <f t="shared" ref="AQ5892:AQ5955" si="642">IF(P5892&lt;&gt;"",IF(OR(LOWER($AN5892)="y",LOWER($AN5892)="yes"),P5892,""),"")</f>
        <v/>
      </c>
      <c r="AR5892" t="str">
        <f t="shared" ref="AR5892:AR5955" si="643">IF(Q5892&lt;&gt;"",IF(OR(LOWER($AN5892)="y",LOWER($AN5892)="yes"),Q5892,""),"")</f>
        <v/>
      </c>
      <c r="AS5892" t="str">
        <f t="shared" si="638"/>
        <v/>
      </c>
    </row>
    <row r="5893" spans="39:45">
      <c r="AM5893" s="8" t="str">
        <f t="shared" si="639"/>
        <v>Blank</v>
      </c>
      <c r="AN5893" s="8"/>
      <c r="AO5893" t="str">
        <f t="shared" si="640"/>
        <v/>
      </c>
      <c r="AP5893" t="str">
        <f t="shared" si="641"/>
        <v/>
      </c>
      <c r="AQ5893" t="str">
        <f t="shared" si="642"/>
        <v/>
      </c>
      <c r="AR5893" t="str">
        <f t="shared" si="643"/>
        <v/>
      </c>
      <c r="AS5893" t="str">
        <f t="shared" ref="AS5893:AS5956" si="644">IF(AM5893="Recoded","Please supply a reasoning","")</f>
        <v/>
      </c>
    </row>
    <row r="5894" spans="39:45">
      <c r="AM5894" s="8" t="str">
        <f t="shared" si="639"/>
        <v>Blank</v>
      </c>
      <c r="AN5894" s="8"/>
      <c r="AO5894" t="str">
        <f t="shared" si="640"/>
        <v/>
      </c>
      <c r="AP5894" t="str">
        <f t="shared" si="641"/>
        <v/>
      </c>
      <c r="AQ5894" t="str">
        <f t="shared" si="642"/>
        <v/>
      </c>
      <c r="AR5894" t="str">
        <f t="shared" si="643"/>
        <v/>
      </c>
      <c r="AS5894" t="str">
        <f t="shared" si="644"/>
        <v/>
      </c>
    </row>
    <row r="5895" spans="39:45">
      <c r="AM5895" s="8" t="str">
        <f t="shared" si="639"/>
        <v>Blank</v>
      </c>
      <c r="AN5895" s="8"/>
      <c r="AO5895" t="str">
        <f t="shared" si="640"/>
        <v/>
      </c>
      <c r="AP5895" t="str">
        <f t="shared" si="641"/>
        <v/>
      </c>
      <c r="AQ5895" t="str">
        <f t="shared" si="642"/>
        <v/>
      </c>
      <c r="AR5895" t="str">
        <f t="shared" si="643"/>
        <v/>
      </c>
      <c r="AS5895" t="str">
        <f t="shared" si="644"/>
        <v/>
      </c>
    </row>
    <row r="5896" spans="39:45">
      <c r="AM5896" s="8" t="str">
        <f t="shared" si="639"/>
        <v>Blank</v>
      </c>
      <c r="AN5896" s="8"/>
      <c r="AO5896" t="str">
        <f t="shared" si="640"/>
        <v/>
      </c>
      <c r="AP5896" t="str">
        <f t="shared" si="641"/>
        <v/>
      </c>
      <c r="AQ5896" t="str">
        <f t="shared" si="642"/>
        <v/>
      </c>
      <c r="AR5896" t="str">
        <f t="shared" si="643"/>
        <v/>
      </c>
      <c r="AS5896" t="str">
        <f t="shared" si="644"/>
        <v/>
      </c>
    </row>
    <row r="5897" spans="39:45">
      <c r="AM5897" s="8" t="str">
        <f t="shared" si="639"/>
        <v>Blank</v>
      </c>
      <c r="AN5897" s="8"/>
      <c r="AO5897" t="str">
        <f t="shared" si="640"/>
        <v/>
      </c>
      <c r="AP5897" t="str">
        <f t="shared" si="641"/>
        <v/>
      </c>
      <c r="AQ5897" t="str">
        <f t="shared" si="642"/>
        <v/>
      </c>
      <c r="AR5897" t="str">
        <f t="shared" si="643"/>
        <v/>
      </c>
      <c r="AS5897" t="str">
        <f t="shared" si="644"/>
        <v/>
      </c>
    </row>
    <row r="5898" spans="39:45">
      <c r="AM5898" s="8" t="str">
        <f t="shared" si="639"/>
        <v>Blank</v>
      </c>
      <c r="AN5898" s="8"/>
      <c r="AO5898" t="str">
        <f t="shared" si="640"/>
        <v/>
      </c>
      <c r="AP5898" t="str">
        <f t="shared" si="641"/>
        <v/>
      </c>
      <c r="AQ5898" t="str">
        <f t="shared" si="642"/>
        <v/>
      </c>
      <c r="AR5898" t="str">
        <f t="shared" si="643"/>
        <v/>
      </c>
      <c r="AS5898" t="str">
        <f t="shared" si="644"/>
        <v/>
      </c>
    </row>
    <row r="5899" spans="39:45">
      <c r="AM5899" s="8" t="str">
        <f t="shared" si="639"/>
        <v>Blank</v>
      </c>
      <c r="AN5899" s="8"/>
      <c r="AO5899" t="str">
        <f t="shared" si="640"/>
        <v/>
      </c>
      <c r="AP5899" t="str">
        <f t="shared" si="641"/>
        <v/>
      </c>
      <c r="AQ5899" t="str">
        <f t="shared" si="642"/>
        <v/>
      </c>
      <c r="AR5899" t="str">
        <f t="shared" si="643"/>
        <v/>
      </c>
      <c r="AS5899" t="str">
        <f t="shared" si="644"/>
        <v/>
      </c>
    </row>
    <row r="5900" spans="39:45">
      <c r="AM5900" s="8" t="str">
        <f t="shared" si="639"/>
        <v>Blank</v>
      </c>
      <c r="AN5900" s="8"/>
      <c r="AO5900" t="str">
        <f t="shared" si="640"/>
        <v/>
      </c>
      <c r="AP5900" t="str">
        <f t="shared" si="641"/>
        <v/>
      </c>
      <c r="AQ5900" t="str">
        <f t="shared" si="642"/>
        <v/>
      </c>
      <c r="AR5900" t="str">
        <f t="shared" si="643"/>
        <v/>
      </c>
      <c r="AS5900" t="str">
        <f t="shared" si="644"/>
        <v/>
      </c>
    </row>
    <row r="5901" spans="39:45">
      <c r="AM5901" s="8" t="str">
        <f t="shared" si="639"/>
        <v>Blank</v>
      </c>
      <c r="AN5901" s="8"/>
      <c r="AO5901" t="str">
        <f t="shared" si="640"/>
        <v/>
      </c>
      <c r="AP5901" t="str">
        <f t="shared" si="641"/>
        <v/>
      </c>
      <c r="AQ5901" t="str">
        <f t="shared" si="642"/>
        <v/>
      </c>
      <c r="AR5901" t="str">
        <f t="shared" si="643"/>
        <v/>
      </c>
      <c r="AS5901" t="str">
        <f t="shared" si="644"/>
        <v/>
      </c>
    </row>
    <row r="5902" spans="39:45">
      <c r="AM5902" s="8" t="str">
        <f t="shared" si="639"/>
        <v>Blank</v>
      </c>
      <c r="AN5902" s="8"/>
      <c r="AO5902" t="str">
        <f t="shared" si="640"/>
        <v/>
      </c>
      <c r="AP5902" t="str">
        <f t="shared" si="641"/>
        <v/>
      </c>
      <c r="AQ5902" t="str">
        <f t="shared" si="642"/>
        <v/>
      </c>
      <c r="AR5902" t="str">
        <f t="shared" si="643"/>
        <v/>
      </c>
      <c r="AS5902" t="str">
        <f t="shared" si="644"/>
        <v/>
      </c>
    </row>
    <row r="5903" spans="39:45">
      <c r="AM5903" s="8" t="str">
        <f t="shared" si="639"/>
        <v>Blank</v>
      </c>
      <c r="AN5903" s="8"/>
      <c r="AO5903" t="str">
        <f t="shared" si="640"/>
        <v/>
      </c>
      <c r="AP5903" t="str">
        <f t="shared" si="641"/>
        <v/>
      </c>
      <c r="AQ5903" t="str">
        <f t="shared" si="642"/>
        <v/>
      </c>
      <c r="AR5903" t="str">
        <f t="shared" si="643"/>
        <v/>
      </c>
      <c r="AS5903" t="str">
        <f t="shared" si="644"/>
        <v/>
      </c>
    </row>
    <row r="5904" spans="39:45">
      <c r="AM5904" s="8" t="str">
        <f t="shared" si="639"/>
        <v>Blank</v>
      </c>
      <c r="AN5904" s="8"/>
      <c r="AO5904" t="str">
        <f t="shared" si="640"/>
        <v/>
      </c>
      <c r="AP5904" t="str">
        <f t="shared" si="641"/>
        <v/>
      </c>
      <c r="AQ5904" t="str">
        <f t="shared" si="642"/>
        <v/>
      </c>
      <c r="AR5904" t="str">
        <f t="shared" si="643"/>
        <v/>
      </c>
      <c r="AS5904" t="str">
        <f t="shared" si="644"/>
        <v/>
      </c>
    </row>
    <row r="5905" spans="39:45">
      <c r="AM5905" s="8" t="str">
        <f t="shared" si="639"/>
        <v>Blank</v>
      </c>
      <c r="AN5905" s="8"/>
      <c r="AO5905" t="str">
        <f t="shared" si="640"/>
        <v/>
      </c>
      <c r="AP5905" t="str">
        <f t="shared" si="641"/>
        <v/>
      </c>
      <c r="AQ5905" t="str">
        <f t="shared" si="642"/>
        <v/>
      </c>
      <c r="AR5905" t="str">
        <f t="shared" si="643"/>
        <v/>
      </c>
      <c r="AS5905" t="str">
        <f t="shared" si="644"/>
        <v/>
      </c>
    </row>
    <row r="5906" spans="39:45">
      <c r="AM5906" s="8" t="str">
        <f t="shared" si="639"/>
        <v>Blank</v>
      </c>
      <c r="AN5906" s="8"/>
      <c r="AO5906" t="str">
        <f t="shared" si="640"/>
        <v/>
      </c>
      <c r="AP5906" t="str">
        <f t="shared" si="641"/>
        <v/>
      </c>
      <c r="AQ5906" t="str">
        <f t="shared" si="642"/>
        <v/>
      </c>
      <c r="AR5906" t="str">
        <f t="shared" si="643"/>
        <v/>
      </c>
      <c r="AS5906" t="str">
        <f t="shared" si="644"/>
        <v/>
      </c>
    </row>
    <row r="5907" spans="39:45">
      <c r="AM5907" s="8" t="str">
        <f t="shared" si="639"/>
        <v>Blank</v>
      </c>
      <c r="AN5907" s="8"/>
      <c r="AO5907" t="str">
        <f t="shared" si="640"/>
        <v/>
      </c>
      <c r="AP5907" t="str">
        <f t="shared" si="641"/>
        <v/>
      </c>
      <c r="AQ5907" t="str">
        <f t="shared" si="642"/>
        <v/>
      </c>
      <c r="AR5907" t="str">
        <f t="shared" si="643"/>
        <v/>
      </c>
      <c r="AS5907" t="str">
        <f t="shared" si="644"/>
        <v/>
      </c>
    </row>
    <row r="5908" spans="39:45">
      <c r="AM5908" s="8" t="str">
        <f t="shared" si="639"/>
        <v>Blank</v>
      </c>
      <c r="AN5908" s="8"/>
      <c r="AO5908" t="str">
        <f t="shared" si="640"/>
        <v/>
      </c>
      <c r="AP5908" t="str">
        <f t="shared" si="641"/>
        <v/>
      </c>
      <c r="AQ5908" t="str">
        <f t="shared" si="642"/>
        <v/>
      </c>
      <c r="AR5908" t="str">
        <f t="shared" si="643"/>
        <v/>
      </c>
      <c r="AS5908" t="str">
        <f t="shared" si="644"/>
        <v/>
      </c>
    </row>
    <row r="5909" spans="39:45">
      <c r="AM5909" s="8" t="str">
        <f t="shared" si="639"/>
        <v>Blank</v>
      </c>
      <c r="AN5909" s="8"/>
      <c r="AO5909" t="str">
        <f t="shared" si="640"/>
        <v/>
      </c>
      <c r="AP5909" t="str">
        <f t="shared" si="641"/>
        <v/>
      </c>
      <c r="AQ5909" t="str">
        <f t="shared" si="642"/>
        <v/>
      </c>
      <c r="AR5909" t="str">
        <f t="shared" si="643"/>
        <v/>
      </c>
      <c r="AS5909" t="str">
        <f t="shared" si="644"/>
        <v/>
      </c>
    </row>
    <row r="5910" spans="39:45">
      <c r="AM5910" s="8" t="str">
        <f t="shared" si="639"/>
        <v>Blank</v>
      </c>
      <c r="AN5910" s="8"/>
      <c r="AO5910" t="str">
        <f t="shared" si="640"/>
        <v/>
      </c>
      <c r="AP5910" t="str">
        <f t="shared" si="641"/>
        <v/>
      </c>
      <c r="AQ5910" t="str">
        <f t="shared" si="642"/>
        <v/>
      </c>
      <c r="AR5910" t="str">
        <f t="shared" si="643"/>
        <v/>
      </c>
      <c r="AS5910" t="str">
        <f t="shared" si="644"/>
        <v/>
      </c>
    </row>
    <row r="5911" spans="39:45">
      <c r="AM5911" s="8" t="str">
        <f t="shared" si="639"/>
        <v>Blank</v>
      </c>
      <c r="AN5911" s="8"/>
      <c r="AO5911" t="str">
        <f t="shared" si="640"/>
        <v/>
      </c>
      <c r="AP5911" t="str">
        <f t="shared" si="641"/>
        <v/>
      </c>
      <c r="AQ5911" t="str">
        <f t="shared" si="642"/>
        <v/>
      </c>
      <c r="AR5911" t="str">
        <f t="shared" si="643"/>
        <v/>
      </c>
      <c r="AS5911" t="str">
        <f t="shared" si="644"/>
        <v/>
      </c>
    </row>
    <row r="5912" spans="39:45">
      <c r="AM5912" s="8" t="str">
        <f t="shared" si="639"/>
        <v>Blank</v>
      </c>
      <c r="AN5912" s="8"/>
      <c r="AO5912" t="str">
        <f t="shared" si="640"/>
        <v/>
      </c>
      <c r="AP5912" t="str">
        <f t="shared" si="641"/>
        <v/>
      </c>
      <c r="AQ5912" t="str">
        <f t="shared" si="642"/>
        <v/>
      </c>
      <c r="AR5912" t="str">
        <f t="shared" si="643"/>
        <v/>
      </c>
      <c r="AS5912" t="str">
        <f t="shared" si="644"/>
        <v/>
      </c>
    </row>
    <row r="5913" spans="39:45">
      <c r="AM5913" s="8" t="str">
        <f t="shared" si="639"/>
        <v>Blank</v>
      </c>
      <c r="AN5913" s="8"/>
      <c r="AO5913" t="str">
        <f t="shared" si="640"/>
        <v/>
      </c>
      <c r="AP5913" t="str">
        <f t="shared" si="641"/>
        <v/>
      </c>
      <c r="AQ5913" t="str">
        <f t="shared" si="642"/>
        <v/>
      </c>
      <c r="AR5913" t="str">
        <f t="shared" si="643"/>
        <v/>
      </c>
      <c r="AS5913" t="str">
        <f t="shared" si="644"/>
        <v/>
      </c>
    </row>
    <row r="5914" spans="39:45">
      <c r="AM5914" s="8" t="str">
        <f t="shared" si="639"/>
        <v>Blank</v>
      </c>
      <c r="AN5914" s="8"/>
      <c r="AO5914" t="str">
        <f t="shared" si="640"/>
        <v/>
      </c>
      <c r="AP5914" t="str">
        <f t="shared" si="641"/>
        <v/>
      </c>
      <c r="AQ5914" t="str">
        <f t="shared" si="642"/>
        <v/>
      </c>
      <c r="AR5914" t="str">
        <f t="shared" si="643"/>
        <v/>
      </c>
      <c r="AS5914" t="str">
        <f t="shared" si="644"/>
        <v/>
      </c>
    </row>
    <row r="5915" spans="39:45">
      <c r="AM5915" s="8" t="str">
        <f t="shared" si="639"/>
        <v>Blank</v>
      </c>
      <c r="AN5915" s="8"/>
      <c r="AO5915" t="str">
        <f t="shared" si="640"/>
        <v/>
      </c>
      <c r="AP5915" t="str">
        <f t="shared" si="641"/>
        <v/>
      </c>
      <c r="AQ5915" t="str">
        <f t="shared" si="642"/>
        <v/>
      </c>
      <c r="AR5915" t="str">
        <f t="shared" si="643"/>
        <v/>
      </c>
      <c r="AS5915" t="str">
        <f t="shared" si="644"/>
        <v/>
      </c>
    </row>
    <row r="5916" spans="39:45">
      <c r="AM5916" s="8" t="str">
        <f t="shared" si="639"/>
        <v>Blank</v>
      </c>
      <c r="AN5916" s="8"/>
      <c r="AO5916" t="str">
        <f t="shared" si="640"/>
        <v/>
      </c>
      <c r="AP5916" t="str">
        <f t="shared" si="641"/>
        <v/>
      </c>
      <c r="AQ5916" t="str">
        <f t="shared" si="642"/>
        <v/>
      </c>
      <c r="AR5916" t="str">
        <f t="shared" si="643"/>
        <v/>
      </c>
      <c r="AS5916" t="str">
        <f t="shared" si="644"/>
        <v/>
      </c>
    </row>
    <row r="5917" spans="39:45">
      <c r="AM5917" s="8" t="str">
        <f t="shared" si="639"/>
        <v>Blank</v>
      </c>
      <c r="AN5917" s="8"/>
      <c r="AO5917" t="str">
        <f t="shared" si="640"/>
        <v/>
      </c>
      <c r="AP5917" t="str">
        <f t="shared" si="641"/>
        <v/>
      </c>
      <c r="AQ5917" t="str">
        <f t="shared" si="642"/>
        <v/>
      </c>
      <c r="AR5917" t="str">
        <f t="shared" si="643"/>
        <v/>
      </c>
      <c r="AS5917" t="str">
        <f t="shared" si="644"/>
        <v/>
      </c>
    </row>
    <row r="5918" spans="39:45">
      <c r="AM5918" s="8" t="str">
        <f t="shared" si="639"/>
        <v>Blank</v>
      </c>
      <c r="AN5918" s="8"/>
      <c r="AO5918" t="str">
        <f t="shared" si="640"/>
        <v/>
      </c>
      <c r="AP5918" t="str">
        <f t="shared" si="641"/>
        <v/>
      </c>
      <c r="AQ5918" t="str">
        <f t="shared" si="642"/>
        <v/>
      </c>
      <c r="AR5918" t="str">
        <f t="shared" si="643"/>
        <v/>
      </c>
      <c r="AS5918" t="str">
        <f t="shared" si="644"/>
        <v/>
      </c>
    </row>
    <row r="5919" spans="39:45">
      <c r="AM5919" s="8" t="str">
        <f t="shared" si="639"/>
        <v>Blank</v>
      </c>
      <c r="AN5919" s="8"/>
      <c r="AO5919" t="str">
        <f t="shared" si="640"/>
        <v/>
      </c>
      <c r="AP5919" t="str">
        <f t="shared" si="641"/>
        <v/>
      </c>
      <c r="AQ5919" t="str">
        <f t="shared" si="642"/>
        <v/>
      </c>
      <c r="AR5919" t="str">
        <f t="shared" si="643"/>
        <v/>
      </c>
      <c r="AS5919" t="str">
        <f t="shared" si="644"/>
        <v/>
      </c>
    </row>
    <row r="5920" spans="39:45">
      <c r="AM5920" s="8" t="str">
        <f t="shared" si="639"/>
        <v>Blank</v>
      </c>
      <c r="AN5920" s="8"/>
      <c r="AO5920" t="str">
        <f t="shared" si="640"/>
        <v/>
      </c>
      <c r="AP5920" t="str">
        <f t="shared" si="641"/>
        <v/>
      </c>
      <c r="AQ5920" t="str">
        <f t="shared" si="642"/>
        <v/>
      </c>
      <c r="AR5920" t="str">
        <f t="shared" si="643"/>
        <v/>
      </c>
      <c r="AS5920" t="str">
        <f t="shared" si="644"/>
        <v/>
      </c>
    </row>
    <row r="5921" spans="39:45">
      <c r="AM5921" s="8" t="str">
        <f t="shared" si="639"/>
        <v>Blank</v>
      </c>
      <c r="AN5921" s="8"/>
      <c r="AO5921" t="str">
        <f t="shared" si="640"/>
        <v/>
      </c>
      <c r="AP5921" t="str">
        <f t="shared" si="641"/>
        <v/>
      </c>
      <c r="AQ5921" t="str">
        <f t="shared" si="642"/>
        <v/>
      </c>
      <c r="AR5921" t="str">
        <f t="shared" si="643"/>
        <v/>
      </c>
      <c r="AS5921" t="str">
        <f t="shared" si="644"/>
        <v/>
      </c>
    </row>
    <row r="5922" spans="39:45">
      <c r="AM5922" s="8" t="str">
        <f t="shared" si="639"/>
        <v>Blank</v>
      </c>
      <c r="AN5922" s="8"/>
      <c r="AO5922" t="str">
        <f t="shared" si="640"/>
        <v/>
      </c>
      <c r="AP5922" t="str">
        <f t="shared" si="641"/>
        <v/>
      </c>
      <c r="AQ5922" t="str">
        <f t="shared" si="642"/>
        <v/>
      </c>
      <c r="AR5922" t="str">
        <f t="shared" si="643"/>
        <v/>
      </c>
      <c r="AS5922" t="str">
        <f t="shared" si="644"/>
        <v/>
      </c>
    </row>
    <row r="5923" spans="39:45">
      <c r="AM5923" s="8" t="str">
        <f t="shared" si="639"/>
        <v>Blank</v>
      </c>
      <c r="AN5923" s="8"/>
      <c r="AO5923" t="str">
        <f t="shared" si="640"/>
        <v/>
      </c>
      <c r="AP5923" t="str">
        <f t="shared" si="641"/>
        <v/>
      </c>
      <c r="AQ5923" t="str">
        <f t="shared" si="642"/>
        <v/>
      </c>
      <c r="AR5923" t="str">
        <f t="shared" si="643"/>
        <v/>
      </c>
      <c r="AS5923" t="str">
        <f t="shared" si="644"/>
        <v/>
      </c>
    </row>
    <row r="5924" spans="39:45">
      <c r="AM5924" s="8" t="str">
        <f t="shared" si="639"/>
        <v>Blank</v>
      </c>
      <c r="AN5924" s="8"/>
      <c r="AO5924" t="str">
        <f t="shared" si="640"/>
        <v/>
      </c>
      <c r="AP5924" t="str">
        <f t="shared" si="641"/>
        <v/>
      </c>
      <c r="AQ5924" t="str">
        <f t="shared" si="642"/>
        <v/>
      </c>
      <c r="AR5924" t="str">
        <f t="shared" si="643"/>
        <v/>
      </c>
      <c r="AS5924" t="str">
        <f t="shared" si="644"/>
        <v/>
      </c>
    </row>
    <row r="5925" spans="39:45">
      <c r="AM5925" s="8" t="str">
        <f t="shared" si="639"/>
        <v>Blank</v>
      </c>
      <c r="AN5925" s="8"/>
      <c r="AO5925" t="str">
        <f t="shared" si="640"/>
        <v/>
      </c>
      <c r="AP5925" t="str">
        <f t="shared" si="641"/>
        <v/>
      </c>
      <c r="AQ5925" t="str">
        <f t="shared" si="642"/>
        <v/>
      </c>
      <c r="AR5925" t="str">
        <f t="shared" si="643"/>
        <v/>
      </c>
      <c r="AS5925" t="str">
        <f t="shared" si="644"/>
        <v/>
      </c>
    </row>
    <row r="5926" spans="39:45">
      <c r="AM5926" s="8" t="str">
        <f t="shared" si="639"/>
        <v>Blank</v>
      </c>
      <c r="AN5926" s="8"/>
      <c r="AO5926" t="str">
        <f t="shared" si="640"/>
        <v/>
      </c>
      <c r="AP5926" t="str">
        <f t="shared" si="641"/>
        <v/>
      </c>
      <c r="AQ5926" t="str">
        <f t="shared" si="642"/>
        <v/>
      </c>
      <c r="AR5926" t="str">
        <f t="shared" si="643"/>
        <v/>
      </c>
      <c r="AS5926" t="str">
        <f t="shared" si="644"/>
        <v/>
      </c>
    </row>
    <row r="5927" spans="39:45">
      <c r="AM5927" s="8" t="str">
        <f t="shared" si="639"/>
        <v>Blank</v>
      </c>
      <c r="AN5927" s="8"/>
      <c r="AO5927" t="str">
        <f t="shared" si="640"/>
        <v/>
      </c>
      <c r="AP5927" t="str">
        <f t="shared" si="641"/>
        <v/>
      </c>
      <c r="AQ5927" t="str">
        <f t="shared" si="642"/>
        <v/>
      </c>
      <c r="AR5927" t="str">
        <f t="shared" si="643"/>
        <v/>
      </c>
      <c r="AS5927" t="str">
        <f t="shared" si="644"/>
        <v/>
      </c>
    </row>
    <row r="5928" spans="39:45">
      <c r="AM5928" s="8" t="str">
        <f t="shared" si="639"/>
        <v>Blank</v>
      </c>
      <c r="AN5928" s="8"/>
      <c r="AO5928" t="str">
        <f t="shared" si="640"/>
        <v/>
      </c>
      <c r="AP5928" t="str">
        <f t="shared" si="641"/>
        <v/>
      </c>
      <c r="AQ5928" t="str">
        <f t="shared" si="642"/>
        <v/>
      </c>
      <c r="AR5928" t="str">
        <f t="shared" si="643"/>
        <v/>
      </c>
      <c r="AS5928" t="str">
        <f t="shared" si="644"/>
        <v/>
      </c>
    </row>
    <row r="5929" spans="39:45">
      <c r="AM5929" s="8" t="str">
        <f t="shared" si="639"/>
        <v>Blank</v>
      </c>
      <c r="AN5929" s="8"/>
      <c r="AO5929" t="str">
        <f t="shared" si="640"/>
        <v/>
      </c>
      <c r="AP5929" t="str">
        <f t="shared" si="641"/>
        <v/>
      </c>
      <c r="AQ5929" t="str">
        <f t="shared" si="642"/>
        <v/>
      </c>
      <c r="AR5929" t="str">
        <f t="shared" si="643"/>
        <v/>
      </c>
      <c r="AS5929" t="str">
        <f t="shared" si="644"/>
        <v/>
      </c>
    </row>
    <row r="5930" spans="39:45">
      <c r="AM5930" s="8" t="str">
        <f t="shared" si="639"/>
        <v>Blank</v>
      </c>
      <c r="AN5930" s="8"/>
      <c r="AO5930" t="str">
        <f t="shared" si="640"/>
        <v/>
      </c>
      <c r="AP5930" t="str">
        <f t="shared" si="641"/>
        <v/>
      </c>
      <c r="AQ5930" t="str">
        <f t="shared" si="642"/>
        <v/>
      </c>
      <c r="AR5930" t="str">
        <f t="shared" si="643"/>
        <v/>
      </c>
      <c r="AS5930" t="str">
        <f t="shared" si="644"/>
        <v/>
      </c>
    </row>
    <row r="5931" spans="39:45">
      <c r="AM5931" s="8" t="str">
        <f t="shared" si="639"/>
        <v>Blank</v>
      </c>
      <c r="AN5931" s="8"/>
      <c r="AO5931" t="str">
        <f t="shared" si="640"/>
        <v/>
      </c>
      <c r="AP5931" t="str">
        <f t="shared" si="641"/>
        <v/>
      </c>
      <c r="AQ5931" t="str">
        <f t="shared" si="642"/>
        <v/>
      </c>
      <c r="AR5931" t="str">
        <f t="shared" si="643"/>
        <v/>
      </c>
      <c r="AS5931" t="str">
        <f t="shared" si="644"/>
        <v/>
      </c>
    </row>
    <row r="5932" spans="39:45">
      <c r="AM5932" s="8" t="str">
        <f t="shared" si="639"/>
        <v>Blank</v>
      </c>
      <c r="AN5932" s="8"/>
      <c r="AO5932" t="str">
        <f t="shared" si="640"/>
        <v/>
      </c>
      <c r="AP5932" t="str">
        <f t="shared" si="641"/>
        <v/>
      </c>
      <c r="AQ5932" t="str">
        <f t="shared" si="642"/>
        <v/>
      </c>
      <c r="AR5932" t="str">
        <f t="shared" si="643"/>
        <v/>
      </c>
      <c r="AS5932" t="str">
        <f t="shared" si="644"/>
        <v/>
      </c>
    </row>
    <row r="5933" spans="39:45">
      <c r="AM5933" s="8" t="str">
        <f t="shared" si="639"/>
        <v>Blank</v>
      </c>
      <c r="AN5933" s="8"/>
      <c r="AO5933" t="str">
        <f t="shared" si="640"/>
        <v/>
      </c>
      <c r="AP5933" t="str">
        <f t="shared" si="641"/>
        <v/>
      </c>
      <c r="AQ5933" t="str">
        <f t="shared" si="642"/>
        <v/>
      </c>
      <c r="AR5933" t="str">
        <f t="shared" si="643"/>
        <v/>
      </c>
      <c r="AS5933" t="str">
        <f t="shared" si="644"/>
        <v/>
      </c>
    </row>
    <row r="5934" spans="39:45">
      <c r="AM5934" s="8" t="str">
        <f t="shared" si="639"/>
        <v>Blank</v>
      </c>
      <c r="AN5934" s="8"/>
      <c r="AO5934" t="str">
        <f t="shared" si="640"/>
        <v/>
      </c>
      <c r="AP5934" t="str">
        <f t="shared" si="641"/>
        <v/>
      </c>
      <c r="AQ5934" t="str">
        <f t="shared" si="642"/>
        <v/>
      </c>
      <c r="AR5934" t="str">
        <f t="shared" si="643"/>
        <v/>
      </c>
      <c r="AS5934" t="str">
        <f t="shared" si="644"/>
        <v/>
      </c>
    </row>
    <row r="5935" spans="39:45">
      <c r="AM5935" s="8" t="str">
        <f t="shared" si="639"/>
        <v>Blank</v>
      </c>
      <c r="AN5935" s="8"/>
      <c r="AO5935" t="str">
        <f t="shared" si="640"/>
        <v/>
      </c>
      <c r="AP5935" t="str">
        <f t="shared" si="641"/>
        <v/>
      </c>
      <c r="AQ5935" t="str">
        <f t="shared" si="642"/>
        <v/>
      </c>
      <c r="AR5935" t="str">
        <f t="shared" si="643"/>
        <v/>
      </c>
      <c r="AS5935" t="str">
        <f t="shared" si="644"/>
        <v/>
      </c>
    </row>
    <row r="5936" spans="39:45">
      <c r="AM5936" s="8" t="str">
        <f t="shared" si="639"/>
        <v>Blank</v>
      </c>
      <c r="AN5936" s="8"/>
      <c r="AO5936" t="str">
        <f t="shared" si="640"/>
        <v/>
      </c>
      <c r="AP5936" t="str">
        <f t="shared" si="641"/>
        <v/>
      </c>
      <c r="AQ5936" t="str">
        <f t="shared" si="642"/>
        <v/>
      </c>
      <c r="AR5936" t="str">
        <f t="shared" si="643"/>
        <v/>
      </c>
      <c r="AS5936" t="str">
        <f t="shared" si="644"/>
        <v/>
      </c>
    </row>
    <row r="5937" spans="39:45">
      <c r="AM5937" s="8" t="str">
        <f t="shared" si="639"/>
        <v>Blank</v>
      </c>
      <c r="AN5937" s="8"/>
      <c r="AO5937" t="str">
        <f t="shared" si="640"/>
        <v/>
      </c>
      <c r="AP5937" t="str">
        <f t="shared" si="641"/>
        <v/>
      </c>
      <c r="AQ5937" t="str">
        <f t="shared" si="642"/>
        <v/>
      </c>
      <c r="AR5937" t="str">
        <f t="shared" si="643"/>
        <v/>
      </c>
      <c r="AS5937" t="str">
        <f t="shared" si="644"/>
        <v/>
      </c>
    </row>
    <row r="5938" spans="39:45">
      <c r="AM5938" s="8" t="str">
        <f t="shared" si="639"/>
        <v>Blank</v>
      </c>
      <c r="AN5938" s="8"/>
      <c r="AO5938" t="str">
        <f t="shared" si="640"/>
        <v/>
      </c>
      <c r="AP5938" t="str">
        <f t="shared" si="641"/>
        <v/>
      </c>
      <c r="AQ5938" t="str">
        <f t="shared" si="642"/>
        <v/>
      </c>
      <c r="AR5938" t="str">
        <f t="shared" si="643"/>
        <v/>
      </c>
      <c r="AS5938" t="str">
        <f t="shared" si="644"/>
        <v/>
      </c>
    </row>
    <row r="5939" spans="39:45">
      <c r="AM5939" s="8" t="str">
        <f t="shared" si="639"/>
        <v>Blank</v>
      </c>
      <c r="AN5939" s="8"/>
      <c r="AO5939" t="str">
        <f t="shared" si="640"/>
        <v/>
      </c>
      <c r="AP5939" t="str">
        <f t="shared" si="641"/>
        <v/>
      </c>
      <c r="AQ5939" t="str">
        <f t="shared" si="642"/>
        <v/>
      </c>
      <c r="AR5939" t="str">
        <f t="shared" si="643"/>
        <v/>
      </c>
      <c r="AS5939" t="str">
        <f t="shared" si="644"/>
        <v/>
      </c>
    </row>
    <row r="5940" spans="39:45">
      <c r="AM5940" s="8" t="str">
        <f t="shared" si="639"/>
        <v>Blank</v>
      </c>
      <c r="AN5940" s="8"/>
      <c r="AO5940" t="str">
        <f t="shared" si="640"/>
        <v/>
      </c>
      <c r="AP5940" t="str">
        <f t="shared" si="641"/>
        <v/>
      </c>
      <c r="AQ5940" t="str">
        <f t="shared" si="642"/>
        <v/>
      </c>
      <c r="AR5940" t="str">
        <f t="shared" si="643"/>
        <v/>
      </c>
      <c r="AS5940" t="str">
        <f t="shared" si="644"/>
        <v/>
      </c>
    </row>
    <row r="5941" spans="39:45">
      <c r="AM5941" s="8" t="str">
        <f t="shared" si="639"/>
        <v>Blank</v>
      </c>
      <c r="AN5941" s="8"/>
      <c r="AO5941" t="str">
        <f t="shared" si="640"/>
        <v/>
      </c>
      <c r="AP5941" t="str">
        <f t="shared" si="641"/>
        <v/>
      </c>
      <c r="AQ5941" t="str">
        <f t="shared" si="642"/>
        <v/>
      </c>
      <c r="AR5941" t="str">
        <f t="shared" si="643"/>
        <v/>
      </c>
      <c r="AS5941" t="str">
        <f t="shared" si="644"/>
        <v/>
      </c>
    </row>
    <row r="5942" spans="39:45">
      <c r="AM5942" s="8" t="str">
        <f t="shared" si="639"/>
        <v>Blank</v>
      </c>
      <c r="AN5942" s="8"/>
      <c r="AO5942" t="str">
        <f t="shared" si="640"/>
        <v/>
      </c>
      <c r="AP5942" t="str">
        <f t="shared" si="641"/>
        <v/>
      </c>
      <c r="AQ5942" t="str">
        <f t="shared" si="642"/>
        <v/>
      </c>
      <c r="AR5942" t="str">
        <f t="shared" si="643"/>
        <v/>
      </c>
      <c r="AS5942" t="str">
        <f t="shared" si="644"/>
        <v/>
      </c>
    </row>
    <row r="5943" spans="39:45">
      <c r="AM5943" s="8" t="str">
        <f t="shared" si="639"/>
        <v>Blank</v>
      </c>
      <c r="AN5943" s="8"/>
      <c r="AO5943" t="str">
        <f t="shared" si="640"/>
        <v/>
      </c>
      <c r="AP5943" t="str">
        <f t="shared" si="641"/>
        <v/>
      </c>
      <c r="AQ5943" t="str">
        <f t="shared" si="642"/>
        <v/>
      </c>
      <c r="AR5943" t="str">
        <f t="shared" si="643"/>
        <v/>
      </c>
      <c r="AS5943" t="str">
        <f t="shared" si="644"/>
        <v/>
      </c>
    </row>
    <row r="5944" spans="39:45">
      <c r="AM5944" s="8" t="str">
        <f t="shared" si="639"/>
        <v>Blank</v>
      </c>
      <c r="AN5944" s="8"/>
      <c r="AO5944" t="str">
        <f t="shared" si="640"/>
        <v/>
      </c>
      <c r="AP5944" t="str">
        <f t="shared" si="641"/>
        <v/>
      </c>
      <c r="AQ5944" t="str">
        <f t="shared" si="642"/>
        <v/>
      </c>
      <c r="AR5944" t="str">
        <f t="shared" si="643"/>
        <v/>
      </c>
      <c r="AS5944" t="str">
        <f t="shared" si="644"/>
        <v/>
      </c>
    </row>
    <row r="5945" spans="39:45">
      <c r="AM5945" s="8" t="str">
        <f t="shared" si="639"/>
        <v>Blank</v>
      </c>
      <c r="AN5945" s="8"/>
      <c r="AO5945" t="str">
        <f t="shared" si="640"/>
        <v/>
      </c>
      <c r="AP5945" t="str">
        <f t="shared" si="641"/>
        <v/>
      </c>
      <c r="AQ5945" t="str">
        <f t="shared" si="642"/>
        <v/>
      </c>
      <c r="AR5945" t="str">
        <f t="shared" si="643"/>
        <v/>
      </c>
      <c r="AS5945" t="str">
        <f t="shared" si="644"/>
        <v/>
      </c>
    </row>
    <row r="5946" spans="39:45">
      <c r="AM5946" s="8" t="str">
        <f t="shared" si="639"/>
        <v>Blank</v>
      </c>
      <c r="AN5946" s="8"/>
      <c r="AO5946" t="str">
        <f t="shared" si="640"/>
        <v/>
      </c>
      <c r="AP5946" t="str">
        <f t="shared" si="641"/>
        <v/>
      </c>
      <c r="AQ5946" t="str">
        <f t="shared" si="642"/>
        <v/>
      </c>
      <c r="AR5946" t="str">
        <f t="shared" si="643"/>
        <v/>
      </c>
      <c r="AS5946" t="str">
        <f t="shared" si="644"/>
        <v/>
      </c>
    </row>
    <row r="5947" spans="39:45">
      <c r="AM5947" s="8" t="str">
        <f t="shared" si="639"/>
        <v>Blank</v>
      </c>
      <c r="AN5947" s="8"/>
      <c r="AO5947" t="str">
        <f t="shared" si="640"/>
        <v/>
      </c>
      <c r="AP5947" t="str">
        <f t="shared" si="641"/>
        <v/>
      </c>
      <c r="AQ5947" t="str">
        <f t="shared" si="642"/>
        <v/>
      </c>
      <c r="AR5947" t="str">
        <f t="shared" si="643"/>
        <v/>
      </c>
      <c r="AS5947" t="str">
        <f t="shared" si="644"/>
        <v/>
      </c>
    </row>
    <row r="5948" spans="39:45">
      <c r="AM5948" s="8" t="str">
        <f t="shared" si="639"/>
        <v>Blank</v>
      </c>
      <c r="AN5948" s="8"/>
      <c r="AO5948" t="str">
        <f t="shared" si="640"/>
        <v/>
      </c>
      <c r="AP5948" t="str">
        <f t="shared" si="641"/>
        <v/>
      </c>
      <c r="AQ5948" t="str">
        <f t="shared" si="642"/>
        <v/>
      </c>
      <c r="AR5948" t="str">
        <f t="shared" si="643"/>
        <v/>
      </c>
      <c r="AS5948" t="str">
        <f t="shared" si="644"/>
        <v/>
      </c>
    </row>
    <row r="5949" spans="39:45">
      <c r="AM5949" s="8" t="str">
        <f t="shared" si="639"/>
        <v>Blank</v>
      </c>
      <c r="AN5949" s="8"/>
      <c r="AO5949" t="str">
        <f t="shared" si="640"/>
        <v/>
      </c>
      <c r="AP5949" t="str">
        <f t="shared" si="641"/>
        <v/>
      </c>
      <c r="AQ5949" t="str">
        <f t="shared" si="642"/>
        <v/>
      </c>
      <c r="AR5949" t="str">
        <f t="shared" si="643"/>
        <v/>
      </c>
      <c r="AS5949" t="str">
        <f t="shared" si="644"/>
        <v/>
      </c>
    </row>
    <row r="5950" spans="39:45">
      <c r="AM5950" s="8" t="str">
        <f t="shared" si="639"/>
        <v>Blank</v>
      </c>
      <c r="AN5950" s="8"/>
      <c r="AO5950" t="str">
        <f t="shared" si="640"/>
        <v/>
      </c>
      <c r="AP5950" t="str">
        <f t="shared" si="641"/>
        <v/>
      </c>
      <c r="AQ5950" t="str">
        <f t="shared" si="642"/>
        <v/>
      </c>
      <c r="AR5950" t="str">
        <f t="shared" si="643"/>
        <v/>
      </c>
      <c r="AS5950" t="str">
        <f t="shared" si="644"/>
        <v/>
      </c>
    </row>
    <row r="5951" spans="39:45">
      <c r="AM5951" s="8" t="str">
        <f t="shared" si="639"/>
        <v>Blank</v>
      </c>
      <c r="AN5951" s="8"/>
      <c r="AO5951" t="str">
        <f t="shared" si="640"/>
        <v/>
      </c>
      <c r="AP5951" t="str">
        <f t="shared" si="641"/>
        <v/>
      </c>
      <c r="AQ5951" t="str">
        <f t="shared" si="642"/>
        <v/>
      </c>
      <c r="AR5951" t="str">
        <f t="shared" si="643"/>
        <v/>
      </c>
      <c r="AS5951" t="str">
        <f t="shared" si="644"/>
        <v/>
      </c>
    </row>
    <row r="5952" spans="39:45">
      <c r="AM5952" s="8" t="str">
        <f t="shared" si="639"/>
        <v>Blank</v>
      </c>
      <c r="AN5952" s="8"/>
      <c r="AO5952" t="str">
        <f t="shared" si="640"/>
        <v/>
      </c>
      <c r="AP5952" t="str">
        <f t="shared" si="641"/>
        <v/>
      </c>
      <c r="AQ5952" t="str">
        <f t="shared" si="642"/>
        <v/>
      </c>
      <c r="AR5952" t="str">
        <f t="shared" si="643"/>
        <v/>
      </c>
      <c r="AS5952" t="str">
        <f t="shared" si="644"/>
        <v/>
      </c>
    </row>
    <row r="5953" spans="39:45">
      <c r="AM5953" s="8" t="str">
        <f t="shared" si="639"/>
        <v>Blank</v>
      </c>
      <c r="AN5953" s="8"/>
      <c r="AO5953" t="str">
        <f t="shared" si="640"/>
        <v/>
      </c>
      <c r="AP5953" t="str">
        <f t="shared" si="641"/>
        <v/>
      </c>
      <c r="AQ5953" t="str">
        <f t="shared" si="642"/>
        <v/>
      </c>
      <c r="AR5953" t="str">
        <f t="shared" si="643"/>
        <v/>
      </c>
      <c r="AS5953" t="str">
        <f t="shared" si="644"/>
        <v/>
      </c>
    </row>
    <row r="5954" spans="39:45">
      <c r="AM5954" s="8" t="str">
        <f t="shared" si="639"/>
        <v>Blank</v>
      </c>
      <c r="AN5954" s="8"/>
      <c r="AO5954" t="str">
        <f t="shared" si="640"/>
        <v/>
      </c>
      <c r="AP5954" t="str">
        <f t="shared" si="641"/>
        <v/>
      </c>
      <c r="AQ5954" t="str">
        <f t="shared" si="642"/>
        <v/>
      </c>
      <c r="AR5954" t="str">
        <f t="shared" si="643"/>
        <v/>
      </c>
      <c r="AS5954" t="str">
        <f t="shared" si="644"/>
        <v/>
      </c>
    </row>
    <row r="5955" spans="39:45">
      <c r="AM5955" s="8" t="str">
        <f t="shared" si="639"/>
        <v>Blank</v>
      </c>
      <c r="AN5955" s="8"/>
      <c r="AO5955" t="str">
        <f t="shared" si="640"/>
        <v/>
      </c>
      <c r="AP5955" t="str">
        <f t="shared" si="641"/>
        <v/>
      </c>
      <c r="AQ5955" t="str">
        <f t="shared" si="642"/>
        <v/>
      </c>
      <c r="AR5955" t="str">
        <f t="shared" si="643"/>
        <v/>
      </c>
      <c r="AS5955" t="str">
        <f t="shared" si="644"/>
        <v/>
      </c>
    </row>
    <row r="5956" spans="39:45">
      <c r="AM5956" s="8" t="str">
        <f t="shared" ref="AM5956:AM6019" si="645">IF(N5956&lt;&gt;"",
IF(OR(AO5956="",AP5956="",AQ5956="",AR5956=""),
"UNCODED",
IF(OR(AO5956&lt;&gt;N5956,AP5956&lt;&gt;O5956,AQ5956&lt;&gt;P5956,AR5956&lt;&gt;Q5956,SUM(AU5956:BA5956,BD5956:BJ5956)&gt;0),
"Recoded",
"Agreed")),"Blank")</f>
        <v>Blank</v>
      </c>
      <c r="AN5956" s="8"/>
      <c r="AO5956" t="str">
        <f t="shared" ref="AO5956:AO6019" si="646">IF(N5956&lt;&gt;"",IF(OR(LOWER($AN5956)="y",LOWER($AN5956)="yes"),N5956,""),"")</f>
        <v/>
      </c>
      <c r="AP5956" t="str">
        <f t="shared" ref="AP5956:AP6019" si="647">IF(O5956&lt;&gt;"",IF(OR(LOWER($AN5956)="y",LOWER($AN5956)="yes"),O5956,""),"")</f>
        <v/>
      </c>
      <c r="AQ5956" t="str">
        <f t="shared" ref="AQ5956:AQ6019" si="648">IF(P5956&lt;&gt;"",IF(OR(LOWER($AN5956)="y",LOWER($AN5956)="yes"),P5956,""),"")</f>
        <v/>
      </c>
      <c r="AR5956" t="str">
        <f t="shared" ref="AR5956:AR6019" si="649">IF(Q5956&lt;&gt;"",IF(OR(LOWER($AN5956)="y",LOWER($AN5956)="yes"),Q5956,""),"")</f>
        <v/>
      </c>
      <c r="AS5956" t="str">
        <f t="shared" si="644"/>
        <v/>
      </c>
    </row>
    <row r="5957" spans="39:45">
      <c r="AM5957" s="8" t="str">
        <f t="shared" si="645"/>
        <v>Blank</v>
      </c>
      <c r="AN5957" s="8"/>
      <c r="AO5957" t="str">
        <f t="shared" si="646"/>
        <v/>
      </c>
      <c r="AP5957" t="str">
        <f t="shared" si="647"/>
        <v/>
      </c>
      <c r="AQ5957" t="str">
        <f t="shared" si="648"/>
        <v/>
      </c>
      <c r="AR5957" t="str">
        <f t="shared" si="649"/>
        <v/>
      </c>
      <c r="AS5957" t="str">
        <f t="shared" ref="AS5957:AS6020" si="650">IF(AM5957="Recoded","Please supply a reasoning","")</f>
        <v/>
      </c>
    </row>
    <row r="5958" spans="39:45">
      <c r="AM5958" s="8" t="str">
        <f t="shared" si="645"/>
        <v>Blank</v>
      </c>
      <c r="AN5958" s="8"/>
      <c r="AO5958" t="str">
        <f t="shared" si="646"/>
        <v/>
      </c>
      <c r="AP5958" t="str">
        <f t="shared" si="647"/>
        <v/>
      </c>
      <c r="AQ5958" t="str">
        <f t="shared" si="648"/>
        <v/>
      </c>
      <c r="AR5958" t="str">
        <f t="shared" si="649"/>
        <v/>
      </c>
      <c r="AS5958" t="str">
        <f t="shared" si="650"/>
        <v/>
      </c>
    </row>
    <row r="5959" spans="39:45">
      <c r="AM5959" s="8" t="str">
        <f t="shared" si="645"/>
        <v>Blank</v>
      </c>
      <c r="AN5959" s="8"/>
      <c r="AO5959" t="str">
        <f t="shared" si="646"/>
        <v/>
      </c>
      <c r="AP5959" t="str">
        <f t="shared" si="647"/>
        <v/>
      </c>
      <c r="AQ5959" t="str">
        <f t="shared" si="648"/>
        <v/>
      </c>
      <c r="AR5959" t="str">
        <f t="shared" si="649"/>
        <v/>
      </c>
      <c r="AS5959" t="str">
        <f t="shared" si="650"/>
        <v/>
      </c>
    </row>
    <row r="5960" spans="39:45">
      <c r="AM5960" s="8" t="str">
        <f t="shared" si="645"/>
        <v>Blank</v>
      </c>
      <c r="AN5960" s="8"/>
      <c r="AO5960" t="str">
        <f t="shared" si="646"/>
        <v/>
      </c>
      <c r="AP5960" t="str">
        <f t="shared" si="647"/>
        <v/>
      </c>
      <c r="AQ5960" t="str">
        <f t="shared" si="648"/>
        <v/>
      </c>
      <c r="AR5960" t="str">
        <f t="shared" si="649"/>
        <v/>
      </c>
      <c r="AS5960" t="str">
        <f t="shared" si="650"/>
        <v/>
      </c>
    </row>
    <row r="5961" spans="39:45">
      <c r="AM5961" s="8" t="str">
        <f t="shared" si="645"/>
        <v>Blank</v>
      </c>
      <c r="AN5961" s="8"/>
      <c r="AO5961" t="str">
        <f t="shared" si="646"/>
        <v/>
      </c>
      <c r="AP5961" t="str">
        <f t="shared" si="647"/>
        <v/>
      </c>
      <c r="AQ5961" t="str">
        <f t="shared" si="648"/>
        <v/>
      </c>
      <c r="AR5961" t="str">
        <f t="shared" si="649"/>
        <v/>
      </c>
      <c r="AS5961" t="str">
        <f t="shared" si="650"/>
        <v/>
      </c>
    </row>
    <row r="5962" spans="39:45">
      <c r="AM5962" s="8" t="str">
        <f t="shared" si="645"/>
        <v>Blank</v>
      </c>
      <c r="AN5962" s="8"/>
      <c r="AO5962" t="str">
        <f t="shared" si="646"/>
        <v/>
      </c>
      <c r="AP5962" t="str">
        <f t="shared" si="647"/>
        <v/>
      </c>
      <c r="AQ5962" t="str">
        <f t="shared" si="648"/>
        <v/>
      </c>
      <c r="AR5962" t="str">
        <f t="shared" si="649"/>
        <v/>
      </c>
      <c r="AS5962" t="str">
        <f t="shared" si="650"/>
        <v/>
      </c>
    </row>
    <row r="5963" spans="39:45">
      <c r="AM5963" s="8" t="str">
        <f t="shared" si="645"/>
        <v>Blank</v>
      </c>
      <c r="AN5963" s="8"/>
      <c r="AO5963" t="str">
        <f t="shared" si="646"/>
        <v/>
      </c>
      <c r="AP5963" t="str">
        <f t="shared" si="647"/>
        <v/>
      </c>
      <c r="AQ5963" t="str">
        <f t="shared" si="648"/>
        <v/>
      </c>
      <c r="AR5963" t="str">
        <f t="shared" si="649"/>
        <v/>
      </c>
      <c r="AS5963" t="str">
        <f t="shared" si="650"/>
        <v/>
      </c>
    </row>
    <row r="5964" spans="39:45">
      <c r="AM5964" s="8" t="str">
        <f t="shared" si="645"/>
        <v>Blank</v>
      </c>
      <c r="AN5964" s="8"/>
      <c r="AO5964" t="str">
        <f t="shared" si="646"/>
        <v/>
      </c>
      <c r="AP5964" t="str">
        <f t="shared" si="647"/>
        <v/>
      </c>
      <c r="AQ5964" t="str">
        <f t="shared" si="648"/>
        <v/>
      </c>
      <c r="AR5964" t="str">
        <f t="shared" si="649"/>
        <v/>
      </c>
      <c r="AS5964" t="str">
        <f t="shared" si="650"/>
        <v/>
      </c>
    </row>
    <row r="5965" spans="39:45">
      <c r="AM5965" s="8" t="str">
        <f t="shared" si="645"/>
        <v>Blank</v>
      </c>
      <c r="AN5965" s="8"/>
      <c r="AO5965" t="str">
        <f t="shared" si="646"/>
        <v/>
      </c>
      <c r="AP5965" t="str">
        <f t="shared" si="647"/>
        <v/>
      </c>
      <c r="AQ5965" t="str">
        <f t="shared" si="648"/>
        <v/>
      </c>
      <c r="AR5965" t="str">
        <f t="shared" si="649"/>
        <v/>
      </c>
      <c r="AS5965" t="str">
        <f t="shared" si="650"/>
        <v/>
      </c>
    </row>
    <row r="5966" spans="39:45">
      <c r="AM5966" s="8" t="str">
        <f t="shared" si="645"/>
        <v>Blank</v>
      </c>
      <c r="AN5966" s="8"/>
      <c r="AO5966" t="str">
        <f t="shared" si="646"/>
        <v/>
      </c>
      <c r="AP5966" t="str">
        <f t="shared" si="647"/>
        <v/>
      </c>
      <c r="AQ5966" t="str">
        <f t="shared" si="648"/>
        <v/>
      </c>
      <c r="AR5966" t="str">
        <f t="shared" si="649"/>
        <v/>
      </c>
      <c r="AS5966" t="str">
        <f t="shared" si="650"/>
        <v/>
      </c>
    </row>
    <row r="5967" spans="39:45">
      <c r="AM5967" s="8" t="str">
        <f t="shared" si="645"/>
        <v>Blank</v>
      </c>
      <c r="AN5967" s="8"/>
      <c r="AO5967" t="str">
        <f t="shared" si="646"/>
        <v/>
      </c>
      <c r="AP5967" t="str">
        <f t="shared" si="647"/>
        <v/>
      </c>
      <c r="AQ5967" t="str">
        <f t="shared" si="648"/>
        <v/>
      </c>
      <c r="AR5967" t="str">
        <f t="shared" si="649"/>
        <v/>
      </c>
      <c r="AS5967" t="str">
        <f t="shared" si="650"/>
        <v/>
      </c>
    </row>
    <row r="5968" spans="39:45">
      <c r="AM5968" s="8" t="str">
        <f t="shared" si="645"/>
        <v>Blank</v>
      </c>
      <c r="AN5968" s="8"/>
      <c r="AO5968" t="str">
        <f t="shared" si="646"/>
        <v/>
      </c>
      <c r="AP5968" t="str">
        <f t="shared" si="647"/>
        <v/>
      </c>
      <c r="AQ5968" t="str">
        <f t="shared" si="648"/>
        <v/>
      </c>
      <c r="AR5968" t="str">
        <f t="shared" si="649"/>
        <v/>
      </c>
      <c r="AS5968" t="str">
        <f t="shared" si="650"/>
        <v/>
      </c>
    </row>
    <row r="5969" spans="39:45">
      <c r="AM5969" s="8" t="str">
        <f t="shared" si="645"/>
        <v>Blank</v>
      </c>
      <c r="AN5969" s="8"/>
      <c r="AO5969" t="str">
        <f t="shared" si="646"/>
        <v/>
      </c>
      <c r="AP5969" t="str">
        <f t="shared" si="647"/>
        <v/>
      </c>
      <c r="AQ5969" t="str">
        <f t="shared" si="648"/>
        <v/>
      </c>
      <c r="AR5969" t="str">
        <f t="shared" si="649"/>
        <v/>
      </c>
      <c r="AS5969" t="str">
        <f t="shared" si="650"/>
        <v/>
      </c>
    </row>
    <row r="5970" spans="39:45">
      <c r="AM5970" s="8" t="str">
        <f t="shared" si="645"/>
        <v>Blank</v>
      </c>
      <c r="AN5970" s="8"/>
      <c r="AO5970" t="str">
        <f t="shared" si="646"/>
        <v/>
      </c>
      <c r="AP5970" t="str">
        <f t="shared" si="647"/>
        <v/>
      </c>
      <c r="AQ5970" t="str">
        <f t="shared" si="648"/>
        <v/>
      </c>
      <c r="AR5970" t="str">
        <f t="shared" si="649"/>
        <v/>
      </c>
      <c r="AS5970" t="str">
        <f t="shared" si="650"/>
        <v/>
      </c>
    </row>
    <row r="5971" spans="39:45">
      <c r="AM5971" s="8" t="str">
        <f t="shared" si="645"/>
        <v>Blank</v>
      </c>
      <c r="AN5971" s="8"/>
      <c r="AO5971" t="str">
        <f t="shared" si="646"/>
        <v/>
      </c>
      <c r="AP5971" t="str">
        <f t="shared" si="647"/>
        <v/>
      </c>
      <c r="AQ5971" t="str">
        <f t="shared" si="648"/>
        <v/>
      </c>
      <c r="AR5971" t="str">
        <f t="shared" si="649"/>
        <v/>
      </c>
      <c r="AS5971" t="str">
        <f t="shared" si="650"/>
        <v/>
      </c>
    </row>
    <row r="5972" spans="39:45">
      <c r="AM5972" s="8" t="str">
        <f t="shared" si="645"/>
        <v>Blank</v>
      </c>
      <c r="AN5972" s="8"/>
      <c r="AO5972" t="str">
        <f t="shared" si="646"/>
        <v/>
      </c>
      <c r="AP5972" t="str">
        <f t="shared" si="647"/>
        <v/>
      </c>
      <c r="AQ5972" t="str">
        <f t="shared" si="648"/>
        <v/>
      </c>
      <c r="AR5972" t="str">
        <f t="shared" si="649"/>
        <v/>
      </c>
      <c r="AS5972" t="str">
        <f t="shared" si="650"/>
        <v/>
      </c>
    </row>
    <row r="5973" spans="39:45">
      <c r="AM5973" s="8" t="str">
        <f t="shared" si="645"/>
        <v>Blank</v>
      </c>
      <c r="AN5973" s="8"/>
      <c r="AO5973" t="str">
        <f t="shared" si="646"/>
        <v/>
      </c>
      <c r="AP5973" t="str">
        <f t="shared" si="647"/>
        <v/>
      </c>
      <c r="AQ5973" t="str">
        <f t="shared" si="648"/>
        <v/>
      </c>
      <c r="AR5973" t="str">
        <f t="shared" si="649"/>
        <v/>
      </c>
      <c r="AS5973" t="str">
        <f t="shared" si="650"/>
        <v/>
      </c>
    </row>
    <row r="5974" spans="39:45">
      <c r="AM5974" s="8" t="str">
        <f t="shared" si="645"/>
        <v>Blank</v>
      </c>
      <c r="AN5974" s="8"/>
      <c r="AO5974" t="str">
        <f t="shared" si="646"/>
        <v/>
      </c>
      <c r="AP5974" t="str">
        <f t="shared" si="647"/>
        <v/>
      </c>
      <c r="AQ5974" t="str">
        <f t="shared" si="648"/>
        <v/>
      </c>
      <c r="AR5974" t="str">
        <f t="shared" si="649"/>
        <v/>
      </c>
      <c r="AS5974" t="str">
        <f t="shared" si="650"/>
        <v/>
      </c>
    </row>
    <row r="5975" spans="39:45">
      <c r="AM5975" s="8" t="str">
        <f t="shared" si="645"/>
        <v>Blank</v>
      </c>
      <c r="AN5975" s="8"/>
      <c r="AO5975" t="str">
        <f t="shared" si="646"/>
        <v/>
      </c>
      <c r="AP5975" t="str">
        <f t="shared" si="647"/>
        <v/>
      </c>
      <c r="AQ5975" t="str">
        <f t="shared" si="648"/>
        <v/>
      </c>
      <c r="AR5975" t="str">
        <f t="shared" si="649"/>
        <v/>
      </c>
      <c r="AS5975" t="str">
        <f t="shared" si="650"/>
        <v/>
      </c>
    </row>
    <row r="5976" spans="39:45">
      <c r="AM5976" s="8" t="str">
        <f t="shared" si="645"/>
        <v>Blank</v>
      </c>
      <c r="AN5976" s="8"/>
      <c r="AO5976" t="str">
        <f t="shared" si="646"/>
        <v/>
      </c>
      <c r="AP5976" t="str">
        <f t="shared" si="647"/>
        <v/>
      </c>
      <c r="AQ5976" t="str">
        <f t="shared" si="648"/>
        <v/>
      </c>
      <c r="AR5976" t="str">
        <f t="shared" si="649"/>
        <v/>
      </c>
      <c r="AS5976" t="str">
        <f t="shared" si="650"/>
        <v/>
      </c>
    </row>
    <row r="5977" spans="39:45">
      <c r="AM5977" s="8" t="str">
        <f t="shared" si="645"/>
        <v>Blank</v>
      </c>
      <c r="AN5977" s="8"/>
      <c r="AO5977" t="str">
        <f t="shared" si="646"/>
        <v/>
      </c>
      <c r="AP5977" t="str">
        <f t="shared" si="647"/>
        <v/>
      </c>
      <c r="AQ5977" t="str">
        <f t="shared" si="648"/>
        <v/>
      </c>
      <c r="AR5977" t="str">
        <f t="shared" si="649"/>
        <v/>
      </c>
      <c r="AS5977" t="str">
        <f t="shared" si="650"/>
        <v/>
      </c>
    </row>
    <row r="5978" spans="39:45">
      <c r="AM5978" s="8" t="str">
        <f t="shared" si="645"/>
        <v>Blank</v>
      </c>
      <c r="AN5978" s="8"/>
      <c r="AO5978" t="str">
        <f t="shared" si="646"/>
        <v/>
      </c>
      <c r="AP5978" t="str">
        <f t="shared" si="647"/>
        <v/>
      </c>
      <c r="AQ5978" t="str">
        <f t="shared" si="648"/>
        <v/>
      </c>
      <c r="AR5978" t="str">
        <f t="shared" si="649"/>
        <v/>
      </c>
      <c r="AS5978" t="str">
        <f t="shared" si="650"/>
        <v/>
      </c>
    </row>
    <row r="5979" spans="39:45">
      <c r="AM5979" s="8" t="str">
        <f t="shared" si="645"/>
        <v>Blank</v>
      </c>
      <c r="AN5979" s="8"/>
      <c r="AO5979" t="str">
        <f t="shared" si="646"/>
        <v/>
      </c>
      <c r="AP5979" t="str">
        <f t="shared" si="647"/>
        <v/>
      </c>
      <c r="AQ5979" t="str">
        <f t="shared" si="648"/>
        <v/>
      </c>
      <c r="AR5979" t="str">
        <f t="shared" si="649"/>
        <v/>
      </c>
      <c r="AS5979" t="str">
        <f t="shared" si="650"/>
        <v/>
      </c>
    </row>
    <row r="5980" spans="39:45">
      <c r="AM5980" s="8" t="str">
        <f t="shared" si="645"/>
        <v>Blank</v>
      </c>
      <c r="AN5980" s="8"/>
      <c r="AO5980" t="str">
        <f t="shared" si="646"/>
        <v/>
      </c>
      <c r="AP5980" t="str">
        <f t="shared" si="647"/>
        <v/>
      </c>
      <c r="AQ5980" t="str">
        <f t="shared" si="648"/>
        <v/>
      </c>
      <c r="AR5980" t="str">
        <f t="shared" si="649"/>
        <v/>
      </c>
      <c r="AS5980" t="str">
        <f t="shared" si="650"/>
        <v/>
      </c>
    </row>
    <row r="5981" spans="39:45">
      <c r="AM5981" s="8" t="str">
        <f t="shared" si="645"/>
        <v>Blank</v>
      </c>
      <c r="AN5981" s="8"/>
      <c r="AO5981" t="str">
        <f t="shared" si="646"/>
        <v/>
      </c>
      <c r="AP5981" t="str">
        <f t="shared" si="647"/>
        <v/>
      </c>
      <c r="AQ5981" t="str">
        <f t="shared" si="648"/>
        <v/>
      </c>
      <c r="AR5981" t="str">
        <f t="shared" si="649"/>
        <v/>
      </c>
      <c r="AS5981" t="str">
        <f t="shared" si="650"/>
        <v/>
      </c>
    </row>
    <row r="5982" spans="39:45">
      <c r="AM5982" s="8" t="str">
        <f t="shared" si="645"/>
        <v>Blank</v>
      </c>
      <c r="AN5982" s="8"/>
      <c r="AO5982" t="str">
        <f t="shared" si="646"/>
        <v/>
      </c>
      <c r="AP5982" t="str">
        <f t="shared" si="647"/>
        <v/>
      </c>
      <c r="AQ5982" t="str">
        <f t="shared" si="648"/>
        <v/>
      </c>
      <c r="AR5982" t="str">
        <f t="shared" si="649"/>
        <v/>
      </c>
      <c r="AS5982" t="str">
        <f t="shared" si="650"/>
        <v/>
      </c>
    </row>
    <row r="5983" spans="39:45">
      <c r="AM5983" s="8" t="str">
        <f t="shared" si="645"/>
        <v>Blank</v>
      </c>
      <c r="AN5983" s="8"/>
      <c r="AO5983" t="str">
        <f t="shared" si="646"/>
        <v/>
      </c>
      <c r="AP5983" t="str">
        <f t="shared" si="647"/>
        <v/>
      </c>
      <c r="AQ5983" t="str">
        <f t="shared" si="648"/>
        <v/>
      </c>
      <c r="AR5983" t="str">
        <f t="shared" si="649"/>
        <v/>
      </c>
      <c r="AS5983" t="str">
        <f t="shared" si="650"/>
        <v/>
      </c>
    </row>
    <row r="5984" spans="39:45">
      <c r="AM5984" s="8" t="str">
        <f t="shared" si="645"/>
        <v>Blank</v>
      </c>
      <c r="AN5984" s="8"/>
      <c r="AO5984" t="str">
        <f t="shared" si="646"/>
        <v/>
      </c>
      <c r="AP5984" t="str">
        <f t="shared" si="647"/>
        <v/>
      </c>
      <c r="AQ5984" t="str">
        <f t="shared" si="648"/>
        <v/>
      </c>
      <c r="AR5984" t="str">
        <f t="shared" si="649"/>
        <v/>
      </c>
      <c r="AS5984" t="str">
        <f t="shared" si="650"/>
        <v/>
      </c>
    </row>
    <row r="5985" spans="39:45">
      <c r="AM5985" s="8" t="str">
        <f t="shared" si="645"/>
        <v>Blank</v>
      </c>
      <c r="AN5985" s="8"/>
      <c r="AO5985" t="str">
        <f t="shared" si="646"/>
        <v/>
      </c>
      <c r="AP5985" t="str">
        <f t="shared" si="647"/>
        <v/>
      </c>
      <c r="AQ5985" t="str">
        <f t="shared" si="648"/>
        <v/>
      </c>
      <c r="AR5985" t="str">
        <f t="shared" si="649"/>
        <v/>
      </c>
      <c r="AS5985" t="str">
        <f t="shared" si="650"/>
        <v/>
      </c>
    </row>
    <row r="5986" spans="39:45">
      <c r="AM5986" s="8" t="str">
        <f t="shared" si="645"/>
        <v>Blank</v>
      </c>
      <c r="AN5986" s="8"/>
      <c r="AO5986" t="str">
        <f t="shared" si="646"/>
        <v/>
      </c>
      <c r="AP5986" t="str">
        <f t="shared" si="647"/>
        <v/>
      </c>
      <c r="AQ5986" t="str">
        <f t="shared" si="648"/>
        <v/>
      </c>
      <c r="AR5986" t="str">
        <f t="shared" si="649"/>
        <v/>
      </c>
      <c r="AS5986" t="str">
        <f t="shared" si="650"/>
        <v/>
      </c>
    </row>
    <row r="5987" spans="39:45">
      <c r="AM5987" s="8" t="str">
        <f t="shared" si="645"/>
        <v>Blank</v>
      </c>
      <c r="AN5987" s="8"/>
      <c r="AO5987" t="str">
        <f t="shared" si="646"/>
        <v/>
      </c>
      <c r="AP5987" t="str">
        <f t="shared" si="647"/>
        <v/>
      </c>
      <c r="AQ5987" t="str">
        <f t="shared" si="648"/>
        <v/>
      </c>
      <c r="AR5987" t="str">
        <f t="shared" si="649"/>
        <v/>
      </c>
      <c r="AS5987" t="str">
        <f t="shared" si="650"/>
        <v/>
      </c>
    </row>
    <row r="5988" spans="39:45">
      <c r="AM5988" s="8" t="str">
        <f t="shared" si="645"/>
        <v>Blank</v>
      </c>
      <c r="AN5988" s="8"/>
      <c r="AO5988" t="str">
        <f t="shared" si="646"/>
        <v/>
      </c>
      <c r="AP5988" t="str">
        <f t="shared" si="647"/>
        <v/>
      </c>
      <c r="AQ5988" t="str">
        <f t="shared" si="648"/>
        <v/>
      </c>
      <c r="AR5988" t="str">
        <f t="shared" si="649"/>
        <v/>
      </c>
      <c r="AS5988" t="str">
        <f t="shared" si="650"/>
        <v/>
      </c>
    </row>
    <row r="5989" spans="39:45">
      <c r="AM5989" s="8" t="str">
        <f t="shared" si="645"/>
        <v>Blank</v>
      </c>
      <c r="AN5989" s="8"/>
      <c r="AO5989" t="str">
        <f t="shared" si="646"/>
        <v/>
      </c>
      <c r="AP5989" t="str">
        <f t="shared" si="647"/>
        <v/>
      </c>
      <c r="AQ5989" t="str">
        <f t="shared" si="648"/>
        <v/>
      </c>
      <c r="AR5989" t="str">
        <f t="shared" si="649"/>
        <v/>
      </c>
      <c r="AS5989" t="str">
        <f t="shared" si="650"/>
        <v/>
      </c>
    </row>
    <row r="5990" spans="39:45">
      <c r="AM5990" s="8" t="str">
        <f t="shared" si="645"/>
        <v>Blank</v>
      </c>
      <c r="AN5990" s="8"/>
      <c r="AO5990" t="str">
        <f t="shared" si="646"/>
        <v/>
      </c>
      <c r="AP5990" t="str">
        <f t="shared" si="647"/>
        <v/>
      </c>
      <c r="AQ5990" t="str">
        <f t="shared" si="648"/>
        <v/>
      </c>
      <c r="AR5990" t="str">
        <f t="shared" si="649"/>
        <v/>
      </c>
      <c r="AS5990" t="str">
        <f t="shared" si="650"/>
        <v/>
      </c>
    </row>
    <row r="5991" spans="39:45">
      <c r="AM5991" s="8" t="str">
        <f t="shared" si="645"/>
        <v>Blank</v>
      </c>
      <c r="AN5991" s="8"/>
      <c r="AO5991" t="str">
        <f t="shared" si="646"/>
        <v/>
      </c>
      <c r="AP5991" t="str">
        <f t="shared" si="647"/>
        <v/>
      </c>
      <c r="AQ5991" t="str">
        <f t="shared" si="648"/>
        <v/>
      </c>
      <c r="AR5991" t="str">
        <f t="shared" si="649"/>
        <v/>
      </c>
      <c r="AS5991" t="str">
        <f t="shared" si="650"/>
        <v/>
      </c>
    </row>
    <row r="5992" spans="39:45">
      <c r="AM5992" s="8" t="str">
        <f t="shared" si="645"/>
        <v>Blank</v>
      </c>
      <c r="AN5992" s="8"/>
      <c r="AO5992" t="str">
        <f t="shared" si="646"/>
        <v/>
      </c>
      <c r="AP5992" t="str">
        <f t="shared" si="647"/>
        <v/>
      </c>
      <c r="AQ5992" t="str">
        <f t="shared" si="648"/>
        <v/>
      </c>
      <c r="AR5992" t="str">
        <f t="shared" si="649"/>
        <v/>
      </c>
      <c r="AS5992" t="str">
        <f t="shared" si="650"/>
        <v/>
      </c>
    </row>
    <row r="5993" spans="39:45">
      <c r="AM5993" s="8" t="str">
        <f t="shared" si="645"/>
        <v>Blank</v>
      </c>
      <c r="AN5993" s="8"/>
      <c r="AO5993" t="str">
        <f t="shared" si="646"/>
        <v/>
      </c>
      <c r="AP5993" t="str">
        <f t="shared" si="647"/>
        <v/>
      </c>
      <c r="AQ5993" t="str">
        <f t="shared" si="648"/>
        <v/>
      </c>
      <c r="AR5993" t="str">
        <f t="shared" si="649"/>
        <v/>
      </c>
      <c r="AS5993" t="str">
        <f t="shared" si="650"/>
        <v/>
      </c>
    </row>
    <row r="5994" spans="39:45">
      <c r="AM5994" s="8" t="str">
        <f t="shared" si="645"/>
        <v>Blank</v>
      </c>
      <c r="AN5994" s="8"/>
      <c r="AO5994" t="str">
        <f t="shared" si="646"/>
        <v/>
      </c>
      <c r="AP5994" t="str">
        <f t="shared" si="647"/>
        <v/>
      </c>
      <c r="AQ5994" t="str">
        <f t="shared" si="648"/>
        <v/>
      </c>
      <c r="AR5994" t="str">
        <f t="shared" si="649"/>
        <v/>
      </c>
      <c r="AS5994" t="str">
        <f t="shared" si="650"/>
        <v/>
      </c>
    </row>
    <row r="5995" spans="39:45">
      <c r="AM5995" s="8" t="str">
        <f t="shared" si="645"/>
        <v>Blank</v>
      </c>
      <c r="AN5995" s="8"/>
      <c r="AO5995" t="str">
        <f t="shared" si="646"/>
        <v/>
      </c>
      <c r="AP5995" t="str">
        <f t="shared" si="647"/>
        <v/>
      </c>
      <c r="AQ5995" t="str">
        <f t="shared" si="648"/>
        <v/>
      </c>
      <c r="AR5995" t="str">
        <f t="shared" si="649"/>
        <v/>
      </c>
      <c r="AS5995" t="str">
        <f t="shared" si="650"/>
        <v/>
      </c>
    </row>
    <row r="5996" spans="39:45">
      <c r="AM5996" s="8" t="str">
        <f t="shared" si="645"/>
        <v>Blank</v>
      </c>
      <c r="AN5996" s="8"/>
      <c r="AO5996" t="str">
        <f t="shared" si="646"/>
        <v/>
      </c>
      <c r="AP5996" t="str">
        <f t="shared" si="647"/>
        <v/>
      </c>
      <c r="AQ5996" t="str">
        <f t="shared" si="648"/>
        <v/>
      </c>
      <c r="AR5996" t="str">
        <f t="shared" si="649"/>
        <v/>
      </c>
      <c r="AS5996" t="str">
        <f t="shared" si="650"/>
        <v/>
      </c>
    </row>
    <row r="5997" spans="39:45">
      <c r="AM5997" s="8" t="str">
        <f t="shared" si="645"/>
        <v>Blank</v>
      </c>
      <c r="AN5997" s="8"/>
      <c r="AO5997" t="str">
        <f t="shared" si="646"/>
        <v/>
      </c>
      <c r="AP5997" t="str">
        <f t="shared" si="647"/>
        <v/>
      </c>
      <c r="AQ5997" t="str">
        <f t="shared" si="648"/>
        <v/>
      </c>
      <c r="AR5997" t="str">
        <f t="shared" si="649"/>
        <v/>
      </c>
      <c r="AS5997" t="str">
        <f t="shared" si="650"/>
        <v/>
      </c>
    </row>
    <row r="5998" spans="39:45">
      <c r="AM5998" s="8" t="str">
        <f t="shared" si="645"/>
        <v>Blank</v>
      </c>
      <c r="AN5998" s="8"/>
      <c r="AO5998" t="str">
        <f t="shared" si="646"/>
        <v/>
      </c>
      <c r="AP5998" t="str">
        <f t="shared" si="647"/>
        <v/>
      </c>
      <c r="AQ5998" t="str">
        <f t="shared" si="648"/>
        <v/>
      </c>
      <c r="AR5998" t="str">
        <f t="shared" si="649"/>
        <v/>
      </c>
      <c r="AS5998" t="str">
        <f t="shared" si="650"/>
        <v/>
      </c>
    </row>
    <row r="5999" spans="39:45">
      <c r="AM5999" s="8" t="str">
        <f t="shared" si="645"/>
        <v>Blank</v>
      </c>
      <c r="AN5999" s="8"/>
      <c r="AO5999" t="str">
        <f t="shared" si="646"/>
        <v/>
      </c>
      <c r="AP5999" t="str">
        <f t="shared" si="647"/>
        <v/>
      </c>
      <c r="AQ5999" t="str">
        <f t="shared" si="648"/>
        <v/>
      </c>
      <c r="AR5999" t="str">
        <f t="shared" si="649"/>
        <v/>
      </c>
      <c r="AS5999" t="str">
        <f t="shared" si="650"/>
        <v/>
      </c>
    </row>
    <row r="6000" spans="39:45">
      <c r="AM6000" s="8" t="str">
        <f t="shared" si="645"/>
        <v>Blank</v>
      </c>
      <c r="AN6000" s="8"/>
      <c r="AO6000" t="str">
        <f t="shared" si="646"/>
        <v/>
      </c>
      <c r="AP6000" t="str">
        <f t="shared" si="647"/>
        <v/>
      </c>
      <c r="AQ6000" t="str">
        <f t="shared" si="648"/>
        <v/>
      </c>
      <c r="AR6000" t="str">
        <f t="shared" si="649"/>
        <v/>
      </c>
      <c r="AS6000" t="str">
        <f t="shared" si="650"/>
        <v/>
      </c>
    </row>
    <row r="6001" spans="39:45">
      <c r="AM6001" s="8" t="str">
        <f t="shared" si="645"/>
        <v>Blank</v>
      </c>
      <c r="AN6001" s="8"/>
      <c r="AO6001" t="str">
        <f t="shared" si="646"/>
        <v/>
      </c>
      <c r="AP6001" t="str">
        <f t="shared" si="647"/>
        <v/>
      </c>
      <c r="AQ6001" t="str">
        <f t="shared" si="648"/>
        <v/>
      </c>
      <c r="AR6001" t="str">
        <f t="shared" si="649"/>
        <v/>
      </c>
      <c r="AS6001" t="str">
        <f t="shared" si="650"/>
        <v/>
      </c>
    </row>
    <row r="6002" spans="39:45">
      <c r="AM6002" s="8" t="str">
        <f t="shared" si="645"/>
        <v>Blank</v>
      </c>
      <c r="AN6002" s="8"/>
      <c r="AO6002" t="str">
        <f t="shared" si="646"/>
        <v/>
      </c>
      <c r="AP6002" t="str">
        <f t="shared" si="647"/>
        <v/>
      </c>
      <c r="AQ6002" t="str">
        <f t="shared" si="648"/>
        <v/>
      </c>
      <c r="AR6002" t="str">
        <f t="shared" si="649"/>
        <v/>
      </c>
      <c r="AS6002" t="str">
        <f t="shared" si="650"/>
        <v/>
      </c>
    </row>
    <row r="6003" spans="39:45">
      <c r="AM6003" s="8" t="str">
        <f t="shared" si="645"/>
        <v>Blank</v>
      </c>
      <c r="AN6003" s="8"/>
      <c r="AO6003" t="str">
        <f t="shared" si="646"/>
        <v/>
      </c>
      <c r="AP6003" t="str">
        <f t="shared" si="647"/>
        <v/>
      </c>
      <c r="AQ6003" t="str">
        <f t="shared" si="648"/>
        <v/>
      </c>
      <c r="AR6003" t="str">
        <f t="shared" si="649"/>
        <v/>
      </c>
      <c r="AS6003" t="str">
        <f t="shared" si="650"/>
        <v/>
      </c>
    </row>
    <row r="6004" spans="39:45">
      <c r="AM6004" s="8" t="str">
        <f t="shared" si="645"/>
        <v>Blank</v>
      </c>
      <c r="AN6004" s="8"/>
      <c r="AO6004" t="str">
        <f t="shared" si="646"/>
        <v/>
      </c>
      <c r="AP6004" t="str">
        <f t="shared" si="647"/>
        <v/>
      </c>
      <c r="AQ6004" t="str">
        <f t="shared" si="648"/>
        <v/>
      </c>
      <c r="AR6004" t="str">
        <f t="shared" si="649"/>
        <v/>
      </c>
      <c r="AS6004" t="str">
        <f t="shared" si="650"/>
        <v/>
      </c>
    </row>
    <row r="6005" spans="39:45">
      <c r="AM6005" s="8" t="str">
        <f t="shared" si="645"/>
        <v>Blank</v>
      </c>
      <c r="AN6005" s="8"/>
      <c r="AO6005" t="str">
        <f t="shared" si="646"/>
        <v/>
      </c>
      <c r="AP6005" t="str">
        <f t="shared" si="647"/>
        <v/>
      </c>
      <c r="AQ6005" t="str">
        <f t="shared" si="648"/>
        <v/>
      </c>
      <c r="AR6005" t="str">
        <f t="shared" si="649"/>
        <v/>
      </c>
      <c r="AS6005" t="str">
        <f t="shared" si="650"/>
        <v/>
      </c>
    </row>
    <row r="6006" spans="39:45">
      <c r="AM6006" s="8" t="str">
        <f t="shared" si="645"/>
        <v>Blank</v>
      </c>
      <c r="AN6006" s="8"/>
      <c r="AO6006" t="str">
        <f t="shared" si="646"/>
        <v/>
      </c>
      <c r="AP6006" t="str">
        <f t="shared" si="647"/>
        <v/>
      </c>
      <c r="AQ6006" t="str">
        <f t="shared" si="648"/>
        <v/>
      </c>
      <c r="AR6006" t="str">
        <f t="shared" si="649"/>
        <v/>
      </c>
      <c r="AS6006" t="str">
        <f t="shared" si="650"/>
        <v/>
      </c>
    </row>
    <row r="6007" spans="39:45">
      <c r="AM6007" s="8" t="str">
        <f t="shared" si="645"/>
        <v>Blank</v>
      </c>
      <c r="AN6007" s="8"/>
      <c r="AO6007" t="str">
        <f t="shared" si="646"/>
        <v/>
      </c>
      <c r="AP6007" t="str">
        <f t="shared" si="647"/>
        <v/>
      </c>
      <c r="AQ6007" t="str">
        <f t="shared" si="648"/>
        <v/>
      </c>
      <c r="AR6007" t="str">
        <f t="shared" si="649"/>
        <v/>
      </c>
      <c r="AS6007" t="str">
        <f t="shared" si="650"/>
        <v/>
      </c>
    </row>
    <row r="6008" spans="39:45">
      <c r="AM6008" s="8" t="str">
        <f t="shared" si="645"/>
        <v>Blank</v>
      </c>
      <c r="AN6008" s="8"/>
      <c r="AO6008" t="str">
        <f t="shared" si="646"/>
        <v/>
      </c>
      <c r="AP6008" t="str">
        <f t="shared" si="647"/>
        <v/>
      </c>
      <c r="AQ6008" t="str">
        <f t="shared" si="648"/>
        <v/>
      </c>
      <c r="AR6008" t="str">
        <f t="shared" si="649"/>
        <v/>
      </c>
      <c r="AS6008" t="str">
        <f t="shared" si="650"/>
        <v/>
      </c>
    </row>
    <row r="6009" spans="39:45">
      <c r="AM6009" s="8" t="str">
        <f t="shared" si="645"/>
        <v>Blank</v>
      </c>
      <c r="AN6009" s="8"/>
      <c r="AO6009" t="str">
        <f t="shared" si="646"/>
        <v/>
      </c>
      <c r="AP6009" t="str">
        <f t="shared" si="647"/>
        <v/>
      </c>
      <c r="AQ6009" t="str">
        <f t="shared" si="648"/>
        <v/>
      </c>
      <c r="AR6009" t="str">
        <f t="shared" si="649"/>
        <v/>
      </c>
      <c r="AS6009" t="str">
        <f t="shared" si="650"/>
        <v/>
      </c>
    </row>
    <row r="6010" spans="39:45">
      <c r="AM6010" s="8" t="str">
        <f t="shared" si="645"/>
        <v>Blank</v>
      </c>
      <c r="AN6010" s="8"/>
      <c r="AO6010" t="str">
        <f t="shared" si="646"/>
        <v/>
      </c>
      <c r="AP6010" t="str">
        <f t="shared" si="647"/>
        <v/>
      </c>
      <c r="AQ6010" t="str">
        <f t="shared" si="648"/>
        <v/>
      </c>
      <c r="AR6010" t="str">
        <f t="shared" si="649"/>
        <v/>
      </c>
      <c r="AS6010" t="str">
        <f t="shared" si="650"/>
        <v/>
      </c>
    </row>
    <row r="6011" spans="39:45">
      <c r="AM6011" s="8" t="str">
        <f t="shared" si="645"/>
        <v>Blank</v>
      </c>
      <c r="AN6011" s="8"/>
      <c r="AO6011" t="str">
        <f t="shared" si="646"/>
        <v/>
      </c>
      <c r="AP6011" t="str">
        <f t="shared" si="647"/>
        <v/>
      </c>
      <c r="AQ6011" t="str">
        <f t="shared" si="648"/>
        <v/>
      </c>
      <c r="AR6011" t="str">
        <f t="shared" si="649"/>
        <v/>
      </c>
      <c r="AS6011" t="str">
        <f t="shared" si="650"/>
        <v/>
      </c>
    </row>
    <row r="6012" spans="39:45">
      <c r="AM6012" s="8" t="str">
        <f t="shared" si="645"/>
        <v>Blank</v>
      </c>
      <c r="AN6012" s="8"/>
      <c r="AO6012" t="str">
        <f t="shared" si="646"/>
        <v/>
      </c>
      <c r="AP6012" t="str">
        <f t="shared" si="647"/>
        <v/>
      </c>
      <c r="AQ6012" t="str">
        <f t="shared" si="648"/>
        <v/>
      </c>
      <c r="AR6012" t="str">
        <f t="shared" si="649"/>
        <v/>
      </c>
      <c r="AS6012" t="str">
        <f t="shared" si="650"/>
        <v/>
      </c>
    </row>
    <row r="6013" spans="39:45">
      <c r="AM6013" s="8" t="str">
        <f t="shared" si="645"/>
        <v>Blank</v>
      </c>
      <c r="AN6013" s="8"/>
      <c r="AO6013" t="str">
        <f t="shared" si="646"/>
        <v/>
      </c>
      <c r="AP6013" t="str">
        <f t="shared" si="647"/>
        <v/>
      </c>
      <c r="AQ6013" t="str">
        <f t="shared" si="648"/>
        <v/>
      </c>
      <c r="AR6013" t="str">
        <f t="shared" si="649"/>
        <v/>
      </c>
      <c r="AS6013" t="str">
        <f t="shared" si="650"/>
        <v/>
      </c>
    </row>
    <row r="6014" spans="39:45">
      <c r="AM6014" s="8" t="str">
        <f t="shared" si="645"/>
        <v>Blank</v>
      </c>
      <c r="AN6014" s="8"/>
      <c r="AO6014" t="str">
        <f t="shared" si="646"/>
        <v/>
      </c>
      <c r="AP6014" t="str">
        <f t="shared" si="647"/>
        <v/>
      </c>
      <c r="AQ6014" t="str">
        <f t="shared" si="648"/>
        <v/>
      </c>
      <c r="AR6014" t="str">
        <f t="shared" si="649"/>
        <v/>
      </c>
      <c r="AS6014" t="str">
        <f t="shared" si="650"/>
        <v/>
      </c>
    </row>
    <row r="6015" spans="39:45">
      <c r="AM6015" s="8" t="str">
        <f t="shared" si="645"/>
        <v>Blank</v>
      </c>
      <c r="AN6015" s="8"/>
      <c r="AO6015" t="str">
        <f t="shared" si="646"/>
        <v/>
      </c>
      <c r="AP6015" t="str">
        <f t="shared" si="647"/>
        <v/>
      </c>
      <c r="AQ6015" t="str">
        <f t="shared" si="648"/>
        <v/>
      </c>
      <c r="AR6015" t="str">
        <f t="shared" si="649"/>
        <v/>
      </c>
      <c r="AS6015" t="str">
        <f t="shared" si="650"/>
        <v/>
      </c>
    </row>
    <row r="6016" spans="39:45">
      <c r="AM6016" s="8" t="str">
        <f t="shared" si="645"/>
        <v>Blank</v>
      </c>
      <c r="AN6016" s="8"/>
      <c r="AO6016" t="str">
        <f t="shared" si="646"/>
        <v/>
      </c>
      <c r="AP6016" t="str">
        <f t="shared" si="647"/>
        <v/>
      </c>
      <c r="AQ6016" t="str">
        <f t="shared" si="648"/>
        <v/>
      </c>
      <c r="AR6016" t="str">
        <f t="shared" si="649"/>
        <v/>
      </c>
      <c r="AS6016" t="str">
        <f t="shared" si="650"/>
        <v/>
      </c>
    </row>
    <row r="6017" spans="39:45">
      <c r="AM6017" s="8" t="str">
        <f t="shared" si="645"/>
        <v>Blank</v>
      </c>
      <c r="AN6017" s="8"/>
      <c r="AO6017" t="str">
        <f t="shared" si="646"/>
        <v/>
      </c>
      <c r="AP6017" t="str">
        <f t="shared" si="647"/>
        <v/>
      </c>
      <c r="AQ6017" t="str">
        <f t="shared" si="648"/>
        <v/>
      </c>
      <c r="AR6017" t="str">
        <f t="shared" si="649"/>
        <v/>
      </c>
      <c r="AS6017" t="str">
        <f t="shared" si="650"/>
        <v/>
      </c>
    </row>
    <row r="6018" spans="39:45">
      <c r="AM6018" s="8" t="str">
        <f t="shared" si="645"/>
        <v>Blank</v>
      </c>
      <c r="AN6018" s="8"/>
      <c r="AO6018" t="str">
        <f t="shared" si="646"/>
        <v/>
      </c>
      <c r="AP6018" t="str">
        <f t="shared" si="647"/>
        <v/>
      </c>
      <c r="AQ6018" t="str">
        <f t="shared" si="648"/>
        <v/>
      </c>
      <c r="AR6018" t="str">
        <f t="shared" si="649"/>
        <v/>
      </c>
      <c r="AS6018" t="str">
        <f t="shared" si="650"/>
        <v/>
      </c>
    </row>
    <row r="6019" spans="39:45">
      <c r="AM6019" s="8" t="str">
        <f t="shared" si="645"/>
        <v>Blank</v>
      </c>
      <c r="AN6019" s="8"/>
      <c r="AO6019" t="str">
        <f t="shared" si="646"/>
        <v/>
      </c>
      <c r="AP6019" t="str">
        <f t="shared" si="647"/>
        <v/>
      </c>
      <c r="AQ6019" t="str">
        <f t="shared" si="648"/>
        <v/>
      </c>
      <c r="AR6019" t="str">
        <f t="shared" si="649"/>
        <v/>
      </c>
      <c r="AS6019" t="str">
        <f t="shared" si="650"/>
        <v/>
      </c>
    </row>
    <row r="6020" spans="39:45">
      <c r="AM6020" s="8" t="str">
        <f t="shared" ref="AM6020:AM6083" si="651">IF(N6020&lt;&gt;"",
IF(OR(AO6020="",AP6020="",AQ6020="",AR6020=""),
"UNCODED",
IF(OR(AO6020&lt;&gt;N6020,AP6020&lt;&gt;O6020,AQ6020&lt;&gt;P6020,AR6020&lt;&gt;Q6020,SUM(AU6020:BA6020,BD6020:BJ6020)&gt;0),
"Recoded",
"Agreed")),"Blank")</f>
        <v>Blank</v>
      </c>
      <c r="AN6020" s="8"/>
      <c r="AO6020" t="str">
        <f t="shared" ref="AO6020:AO6083" si="652">IF(N6020&lt;&gt;"",IF(OR(LOWER($AN6020)="y",LOWER($AN6020)="yes"),N6020,""),"")</f>
        <v/>
      </c>
      <c r="AP6020" t="str">
        <f t="shared" ref="AP6020:AP6083" si="653">IF(O6020&lt;&gt;"",IF(OR(LOWER($AN6020)="y",LOWER($AN6020)="yes"),O6020,""),"")</f>
        <v/>
      </c>
      <c r="AQ6020" t="str">
        <f t="shared" ref="AQ6020:AQ6083" si="654">IF(P6020&lt;&gt;"",IF(OR(LOWER($AN6020)="y",LOWER($AN6020)="yes"),P6020,""),"")</f>
        <v/>
      </c>
      <c r="AR6020" t="str">
        <f t="shared" ref="AR6020:AR6083" si="655">IF(Q6020&lt;&gt;"",IF(OR(LOWER($AN6020)="y",LOWER($AN6020)="yes"),Q6020,""),"")</f>
        <v/>
      </c>
      <c r="AS6020" t="str">
        <f t="shared" si="650"/>
        <v/>
      </c>
    </row>
    <row r="6021" spans="39:45">
      <c r="AM6021" s="8" t="str">
        <f t="shared" si="651"/>
        <v>Blank</v>
      </c>
      <c r="AN6021" s="8"/>
      <c r="AO6021" t="str">
        <f t="shared" si="652"/>
        <v/>
      </c>
      <c r="AP6021" t="str">
        <f t="shared" si="653"/>
        <v/>
      </c>
      <c r="AQ6021" t="str">
        <f t="shared" si="654"/>
        <v/>
      </c>
      <c r="AR6021" t="str">
        <f t="shared" si="655"/>
        <v/>
      </c>
      <c r="AS6021" t="str">
        <f t="shared" ref="AS6021:AS6084" si="656">IF(AM6021="Recoded","Please supply a reasoning","")</f>
        <v/>
      </c>
    </row>
    <row r="6022" spans="39:45">
      <c r="AM6022" s="8" t="str">
        <f t="shared" si="651"/>
        <v>Blank</v>
      </c>
      <c r="AN6022" s="8"/>
      <c r="AO6022" t="str">
        <f t="shared" si="652"/>
        <v/>
      </c>
      <c r="AP6022" t="str">
        <f t="shared" si="653"/>
        <v/>
      </c>
      <c r="AQ6022" t="str">
        <f t="shared" si="654"/>
        <v/>
      </c>
      <c r="AR6022" t="str">
        <f t="shared" si="655"/>
        <v/>
      </c>
      <c r="AS6022" t="str">
        <f t="shared" si="656"/>
        <v/>
      </c>
    </row>
    <row r="6023" spans="39:45">
      <c r="AM6023" s="8" t="str">
        <f t="shared" si="651"/>
        <v>Blank</v>
      </c>
      <c r="AN6023" s="8"/>
      <c r="AO6023" t="str">
        <f t="shared" si="652"/>
        <v/>
      </c>
      <c r="AP6023" t="str">
        <f t="shared" si="653"/>
        <v/>
      </c>
      <c r="AQ6023" t="str">
        <f t="shared" si="654"/>
        <v/>
      </c>
      <c r="AR6023" t="str">
        <f t="shared" si="655"/>
        <v/>
      </c>
      <c r="AS6023" t="str">
        <f t="shared" si="656"/>
        <v/>
      </c>
    </row>
    <row r="6024" spans="39:45">
      <c r="AM6024" s="8" t="str">
        <f t="shared" si="651"/>
        <v>Blank</v>
      </c>
      <c r="AN6024" s="8"/>
      <c r="AO6024" t="str">
        <f t="shared" si="652"/>
        <v/>
      </c>
      <c r="AP6024" t="str">
        <f t="shared" si="653"/>
        <v/>
      </c>
      <c r="AQ6024" t="str">
        <f t="shared" si="654"/>
        <v/>
      </c>
      <c r="AR6024" t="str">
        <f t="shared" si="655"/>
        <v/>
      </c>
      <c r="AS6024" t="str">
        <f t="shared" si="656"/>
        <v/>
      </c>
    </row>
    <row r="6025" spans="39:45">
      <c r="AM6025" s="8" t="str">
        <f t="shared" si="651"/>
        <v>Blank</v>
      </c>
      <c r="AN6025" s="8"/>
      <c r="AO6025" t="str">
        <f t="shared" si="652"/>
        <v/>
      </c>
      <c r="AP6025" t="str">
        <f t="shared" si="653"/>
        <v/>
      </c>
      <c r="AQ6025" t="str">
        <f t="shared" si="654"/>
        <v/>
      </c>
      <c r="AR6025" t="str">
        <f t="shared" si="655"/>
        <v/>
      </c>
      <c r="AS6025" t="str">
        <f t="shared" si="656"/>
        <v/>
      </c>
    </row>
    <row r="6026" spans="39:45">
      <c r="AM6026" s="8" t="str">
        <f t="shared" si="651"/>
        <v>Blank</v>
      </c>
      <c r="AN6026" s="8"/>
      <c r="AO6026" t="str">
        <f t="shared" si="652"/>
        <v/>
      </c>
      <c r="AP6026" t="str">
        <f t="shared" si="653"/>
        <v/>
      </c>
      <c r="AQ6026" t="str">
        <f t="shared" si="654"/>
        <v/>
      </c>
      <c r="AR6026" t="str">
        <f t="shared" si="655"/>
        <v/>
      </c>
      <c r="AS6026" t="str">
        <f t="shared" si="656"/>
        <v/>
      </c>
    </row>
    <row r="6027" spans="39:45">
      <c r="AM6027" s="8" t="str">
        <f t="shared" si="651"/>
        <v>Blank</v>
      </c>
      <c r="AN6027" s="8"/>
      <c r="AO6027" t="str">
        <f t="shared" si="652"/>
        <v/>
      </c>
      <c r="AP6027" t="str">
        <f t="shared" si="653"/>
        <v/>
      </c>
      <c r="AQ6027" t="str">
        <f t="shared" si="654"/>
        <v/>
      </c>
      <c r="AR6027" t="str">
        <f t="shared" si="655"/>
        <v/>
      </c>
      <c r="AS6027" t="str">
        <f t="shared" si="656"/>
        <v/>
      </c>
    </row>
    <row r="6028" spans="39:45">
      <c r="AM6028" s="8" t="str">
        <f t="shared" si="651"/>
        <v>Blank</v>
      </c>
      <c r="AN6028" s="8"/>
      <c r="AO6028" t="str">
        <f t="shared" si="652"/>
        <v/>
      </c>
      <c r="AP6028" t="str">
        <f t="shared" si="653"/>
        <v/>
      </c>
      <c r="AQ6028" t="str">
        <f t="shared" si="654"/>
        <v/>
      </c>
      <c r="AR6028" t="str">
        <f t="shared" si="655"/>
        <v/>
      </c>
      <c r="AS6028" t="str">
        <f t="shared" si="656"/>
        <v/>
      </c>
    </row>
    <row r="6029" spans="39:45">
      <c r="AM6029" s="8" t="str">
        <f t="shared" si="651"/>
        <v>Blank</v>
      </c>
      <c r="AN6029" s="8"/>
      <c r="AO6029" t="str">
        <f t="shared" si="652"/>
        <v/>
      </c>
      <c r="AP6029" t="str">
        <f t="shared" si="653"/>
        <v/>
      </c>
      <c r="AQ6029" t="str">
        <f t="shared" si="654"/>
        <v/>
      </c>
      <c r="AR6029" t="str">
        <f t="shared" si="655"/>
        <v/>
      </c>
      <c r="AS6029" t="str">
        <f t="shared" si="656"/>
        <v/>
      </c>
    </row>
    <row r="6030" spans="39:45">
      <c r="AM6030" s="8" t="str">
        <f t="shared" si="651"/>
        <v>Blank</v>
      </c>
      <c r="AN6030" s="8"/>
      <c r="AO6030" t="str">
        <f t="shared" si="652"/>
        <v/>
      </c>
      <c r="AP6030" t="str">
        <f t="shared" si="653"/>
        <v/>
      </c>
      <c r="AQ6030" t="str">
        <f t="shared" si="654"/>
        <v/>
      </c>
      <c r="AR6030" t="str">
        <f t="shared" si="655"/>
        <v/>
      </c>
      <c r="AS6030" t="str">
        <f t="shared" si="656"/>
        <v/>
      </c>
    </row>
    <row r="6031" spans="39:45">
      <c r="AM6031" s="8" t="str">
        <f t="shared" si="651"/>
        <v>Blank</v>
      </c>
      <c r="AN6031" s="8"/>
      <c r="AO6031" t="str">
        <f t="shared" si="652"/>
        <v/>
      </c>
      <c r="AP6031" t="str">
        <f t="shared" si="653"/>
        <v/>
      </c>
      <c r="AQ6031" t="str">
        <f t="shared" si="654"/>
        <v/>
      </c>
      <c r="AR6031" t="str">
        <f t="shared" si="655"/>
        <v/>
      </c>
      <c r="AS6031" t="str">
        <f t="shared" si="656"/>
        <v/>
      </c>
    </row>
    <row r="6032" spans="39:45">
      <c r="AM6032" s="8" t="str">
        <f t="shared" si="651"/>
        <v>Blank</v>
      </c>
      <c r="AN6032" s="8"/>
      <c r="AO6032" t="str">
        <f t="shared" si="652"/>
        <v/>
      </c>
      <c r="AP6032" t="str">
        <f t="shared" si="653"/>
        <v/>
      </c>
      <c r="AQ6032" t="str">
        <f t="shared" si="654"/>
        <v/>
      </c>
      <c r="AR6032" t="str">
        <f t="shared" si="655"/>
        <v/>
      </c>
      <c r="AS6032" t="str">
        <f t="shared" si="656"/>
        <v/>
      </c>
    </row>
    <row r="6033" spans="39:45">
      <c r="AM6033" s="8" t="str">
        <f t="shared" si="651"/>
        <v>Blank</v>
      </c>
      <c r="AN6033" s="8"/>
      <c r="AO6033" t="str">
        <f t="shared" si="652"/>
        <v/>
      </c>
      <c r="AP6033" t="str">
        <f t="shared" si="653"/>
        <v/>
      </c>
      <c r="AQ6033" t="str">
        <f t="shared" si="654"/>
        <v/>
      </c>
      <c r="AR6033" t="str">
        <f t="shared" si="655"/>
        <v/>
      </c>
      <c r="AS6033" t="str">
        <f t="shared" si="656"/>
        <v/>
      </c>
    </row>
    <row r="6034" spans="39:45">
      <c r="AM6034" s="8" t="str">
        <f t="shared" si="651"/>
        <v>Blank</v>
      </c>
      <c r="AN6034" s="8"/>
      <c r="AO6034" t="str">
        <f t="shared" si="652"/>
        <v/>
      </c>
      <c r="AP6034" t="str">
        <f t="shared" si="653"/>
        <v/>
      </c>
      <c r="AQ6034" t="str">
        <f t="shared" si="654"/>
        <v/>
      </c>
      <c r="AR6034" t="str">
        <f t="shared" si="655"/>
        <v/>
      </c>
      <c r="AS6034" t="str">
        <f t="shared" si="656"/>
        <v/>
      </c>
    </row>
    <row r="6035" spans="39:45">
      <c r="AM6035" s="8" t="str">
        <f t="shared" si="651"/>
        <v>Blank</v>
      </c>
      <c r="AN6035" s="8"/>
      <c r="AO6035" t="str">
        <f t="shared" si="652"/>
        <v/>
      </c>
      <c r="AP6035" t="str">
        <f t="shared" si="653"/>
        <v/>
      </c>
      <c r="AQ6035" t="str">
        <f t="shared" si="654"/>
        <v/>
      </c>
      <c r="AR6035" t="str">
        <f t="shared" si="655"/>
        <v/>
      </c>
      <c r="AS6035" t="str">
        <f t="shared" si="656"/>
        <v/>
      </c>
    </row>
    <row r="6036" spans="39:45">
      <c r="AM6036" s="8" t="str">
        <f t="shared" si="651"/>
        <v>Blank</v>
      </c>
      <c r="AN6036" s="8"/>
      <c r="AO6036" t="str">
        <f t="shared" si="652"/>
        <v/>
      </c>
      <c r="AP6036" t="str">
        <f t="shared" si="653"/>
        <v/>
      </c>
      <c r="AQ6036" t="str">
        <f t="shared" si="654"/>
        <v/>
      </c>
      <c r="AR6036" t="str">
        <f t="shared" si="655"/>
        <v/>
      </c>
      <c r="AS6036" t="str">
        <f t="shared" si="656"/>
        <v/>
      </c>
    </row>
    <row r="6037" spans="39:45">
      <c r="AM6037" s="8" t="str">
        <f t="shared" si="651"/>
        <v>Blank</v>
      </c>
      <c r="AN6037" s="8"/>
      <c r="AO6037" t="str">
        <f t="shared" si="652"/>
        <v/>
      </c>
      <c r="AP6037" t="str">
        <f t="shared" si="653"/>
        <v/>
      </c>
      <c r="AQ6037" t="str">
        <f t="shared" si="654"/>
        <v/>
      </c>
      <c r="AR6037" t="str">
        <f t="shared" si="655"/>
        <v/>
      </c>
      <c r="AS6037" t="str">
        <f t="shared" si="656"/>
        <v/>
      </c>
    </row>
    <row r="6038" spans="39:45">
      <c r="AM6038" s="8" t="str">
        <f t="shared" si="651"/>
        <v>Blank</v>
      </c>
      <c r="AN6038" s="8"/>
      <c r="AO6038" t="str">
        <f t="shared" si="652"/>
        <v/>
      </c>
      <c r="AP6038" t="str">
        <f t="shared" si="653"/>
        <v/>
      </c>
      <c r="AQ6038" t="str">
        <f t="shared" si="654"/>
        <v/>
      </c>
      <c r="AR6038" t="str">
        <f t="shared" si="655"/>
        <v/>
      </c>
      <c r="AS6038" t="str">
        <f t="shared" si="656"/>
        <v/>
      </c>
    </row>
    <row r="6039" spans="39:45">
      <c r="AM6039" s="8" t="str">
        <f t="shared" si="651"/>
        <v>Blank</v>
      </c>
      <c r="AN6039" s="8"/>
      <c r="AO6039" t="str">
        <f t="shared" si="652"/>
        <v/>
      </c>
      <c r="AP6039" t="str">
        <f t="shared" si="653"/>
        <v/>
      </c>
      <c r="AQ6039" t="str">
        <f t="shared" si="654"/>
        <v/>
      </c>
      <c r="AR6039" t="str">
        <f t="shared" si="655"/>
        <v/>
      </c>
      <c r="AS6039" t="str">
        <f t="shared" si="656"/>
        <v/>
      </c>
    </row>
    <row r="6040" spans="39:45">
      <c r="AM6040" s="8" t="str">
        <f t="shared" si="651"/>
        <v>Blank</v>
      </c>
      <c r="AN6040" s="8"/>
      <c r="AO6040" t="str">
        <f t="shared" si="652"/>
        <v/>
      </c>
      <c r="AP6040" t="str">
        <f t="shared" si="653"/>
        <v/>
      </c>
      <c r="AQ6040" t="str">
        <f t="shared" si="654"/>
        <v/>
      </c>
      <c r="AR6040" t="str">
        <f t="shared" si="655"/>
        <v/>
      </c>
      <c r="AS6040" t="str">
        <f t="shared" si="656"/>
        <v/>
      </c>
    </row>
    <row r="6041" spans="39:45">
      <c r="AM6041" s="8" t="str">
        <f t="shared" si="651"/>
        <v>Blank</v>
      </c>
      <c r="AN6041" s="8"/>
      <c r="AO6041" t="str">
        <f t="shared" si="652"/>
        <v/>
      </c>
      <c r="AP6041" t="str">
        <f t="shared" si="653"/>
        <v/>
      </c>
      <c r="AQ6041" t="str">
        <f t="shared" si="654"/>
        <v/>
      </c>
      <c r="AR6041" t="str">
        <f t="shared" si="655"/>
        <v/>
      </c>
      <c r="AS6041" t="str">
        <f t="shared" si="656"/>
        <v/>
      </c>
    </row>
    <row r="6042" spans="39:45">
      <c r="AM6042" s="8" t="str">
        <f t="shared" si="651"/>
        <v>Blank</v>
      </c>
      <c r="AN6042" s="8"/>
      <c r="AO6042" t="str">
        <f t="shared" si="652"/>
        <v/>
      </c>
      <c r="AP6042" t="str">
        <f t="shared" si="653"/>
        <v/>
      </c>
      <c r="AQ6042" t="str">
        <f t="shared" si="654"/>
        <v/>
      </c>
      <c r="AR6042" t="str">
        <f t="shared" si="655"/>
        <v/>
      </c>
      <c r="AS6042" t="str">
        <f t="shared" si="656"/>
        <v/>
      </c>
    </row>
    <row r="6043" spans="39:45">
      <c r="AM6043" s="8" t="str">
        <f t="shared" si="651"/>
        <v>Blank</v>
      </c>
      <c r="AN6043" s="8"/>
      <c r="AO6043" t="str">
        <f t="shared" si="652"/>
        <v/>
      </c>
      <c r="AP6043" t="str">
        <f t="shared" si="653"/>
        <v/>
      </c>
      <c r="AQ6043" t="str">
        <f t="shared" si="654"/>
        <v/>
      </c>
      <c r="AR6043" t="str">
        <f t="shared" si="655"/>
        <v/>
      </c>
      <c r="AS6043" t="str">
        <f t="shared" si="656"/>
        <v/>
      </c>
    </row>
    <row r="6044" spans="39:45">
      <c r="AM6044" s="8" t="str">
        <f t="shared" si="651"/>
        <v>Blank</v>
      </c>
      <c r="AN6044" s="8"/>
      <c r="AO6044" t="str">
        <f t="shared" si="652"/>
        <v/>
      </c>
      <c r="AP6044" t="str">
        <f t="shared" si="653"/>
        <v/>
      </c>
      <c r="AQ6044" t="str">
        <f t="shared" si="654"/>
        <v/>
      </c>
      <c r="AR6044" t="str">
        <f t="shared" si="655"/>
        <v/>
      </c>
      <c r="AS6044" t="str">
        <f t="shared" si="656"/>
        <v/>
      </c>
    </row>
    <row r="6045" spans="39:45">
      <c r="AM6045" s="8" t="str">
        <f t="shared" si="651"/>
        <v>Blank</v>
      </c>
      <c r="AN6045" s="8"/>
      <c r="AO6045" t="str">
        <f t="shared" si="652"/>
        <v/>
      </c>
      <c r="AP6045" t="str">
        <f t="shared" si="653"/>
        <v/>
      </c>
      <c r="AQ6045" t="str">
        <f t="shared" si="654"/>
        <v/>
      </c>
      <c r="AR6045" t="str">
        <f t="shared" si="655"/>
        <v/>
      </c>
      <c r="AS6045" t="str">
        <f t="shared" si="656"/>
        <v/>
      </c>
    </row>
    <row r="6046" spans="39:45">
      <c r="AM6046" s="8" t="str">
        <f t="shared" si="651"/>
        <v>Blank</v>
      </c>
      <c r="AN6046" s="8"/>
      <c r="AO6046" t="str">
        <f t="shared" si="652"/>
        <v/>
      </c>
      <c r="AP6046" t="str">
        <f t="shared" si="653"/>
        <v/>
      </c>
      <c r="AQ6046" t="str">
        <f t="shared" si="654"/>
        <v/>
      </c>
      <c r="AR6046" t="str">
        <f t="shared" si="655"/>
        <v/>
      </c>
      <c r="AS6046" t="str">
        <f t="shared" si="656"/>
        <v/>
      </c>
    </row>
    <row r="6047" spans="39:45">
      <c r="AM6047" s="8" t="str">
        <f t="shared" si="651"/>
        <v>Blank</v>
      </c>
      <c r="AN6047" s="8"/>
      <c r="AO6047" t="str">
        <f t="shared" si="652"/>
        <v/>
      </c>
      <c r="AP6047" t="str">
        <f t="shared" si="653"/>
        <v/>
      </c>
      <c r="AQ6047" t="str">
        <f t="shared" si="654"/>
        <v/>
      </c>
      <c r="AR6047" t="str">
        <f t="shared" si="655"/>
        <v/>
      </c>
      <c r="AS6047" t="str">
        <f t="shared" si="656"/>
        <v/>
      </c>
    </row>
    <row r="6048" spans="39:45">
      <c r="AM6048" s="8" t="str">
        <f t="shared" si="651"/>
        <v>Blank</v>
      </c>
      <c r="AN6048" s="8"/>
      <c r="AO6048" t="str">
        <f t="shared" si="652"/>
        <v/>
      </c>
      <c r="AP6048" t="str">
        <f t="shared" si="653"/>
        <v/>
      </c>
      <c r="AQ6048" t="str">
        <f t="shared" si="654"/>
        <v/>
      </c>
      <c r="AR6048" t="str">
        <f t="shared" si="655"/>
        <v/>
      </c>
      <c r="AS6048" t="str">
        <f t="shared" si="656"/>
        <v/>
      </c>
    </row>
    <row r="6049" spans="39:45">
      <c r="AM6049" s="8" t="str">
        <f t="shared" si="651"/>
        <v>Blank</v>
      </c>
      <c r="AN6049" s="8"/>
      <c r="AO6049" t="str">
        <f t="shared" si="652"/>
        <v/>
      </c>
      <c r="AP6049" t="str">
        <f t="shared" si="653"/>
        <v/>
      </c>
      <c r="AQ6049" t="str">
        <f t="shared" si="654"/>
        <v/>
      </c>
      <c r="AR6049" t="str">
        <f t="shared" si="655"/>
        <v/>
      </c>
      <c r="AS6049" t="str">
        <f t="shared" si="656"/>
        <v/>
      </c>
    </row>
    <row r="6050" spans="39:45">
      <c r="AM6050" s="8" t="str">
        <f t="shared" si="651"/>
        <v>Blank</v>
      </c>
      <c r="AN6050" s="8"/>
      <c r="AO6050" t="str">
        <f t="shared" si="652"/>
        <v/>
      </c>
      <c r="AP6050" t="str">
        <f t="shared" si="653"/>
        <v/>
      </c>
      <c r="AQ6050" t="str">
        <f t="shared" si="654"/>
        <v/>
      </c>
      <c r="AR6050" t="str">
        <f t="shared" si="655"/>
        <v/>
      </c>
      <c r="AS6050" t="str">
        <f t="shared" si="656"/>
        <v/>
      </c>
    </row>
    <row r="6051" spans="39:45">
      <c r="AM6051" s="8" t="str">
        <f t="shared" si="651"/>
        <v>Blank</v>
      </c>
      <c r="AN6051" s="8"/>
      <c r="AO6051" t="str">
        <f t="shared" si="652"/>
        <v/>
      </c>
      <c r="AP6051" t="str">
        <f t="shared" si="653"/>
        <v/>
      </c>
      <c r="AQ6051" t="str">
        <f t="shared" si="654"/>
        <v/>
      </c>
      <c r="AR6051" t="str">
        <f t="shared" si="655"/>
        <v/>
      </c>
      <c r="AS6051" t="str">
        <f t="shared" si="656"/>
        <v/>
      </c>
    </row>
    <row r="6052" spans="39:45">
      <c r="AM6052" s="8" t="str">
        <f t="shared" si="651"/>
        <v>Blank</v>
      </c>
      <c r="AN6052" s="8"/>
      <c r="AO6052" t="str">
        <f t="shared" si="652"/>
        <v/>
      </c>
      <c r="AP6052" t="str">
        <f t="shared" si="653"/>
        <v/>
      </c>
      <c r="AQ6052" t="str">
        <f t="shared" si="654"/>
        <v/>
      </c>
      <c r="AR6052" t="str">
        <f t="shared" si="655"/>
        <v/>
      </c>
      <c r="AS6052" t="str">
        <f t="shared" si="656"/>
        <v/>
      </c>
    </row>
    <row r="6053" spans="39:45">
      <c r="AM6053" s="8" t="str">
        <f t="shared" si="651"/>
        <v>Blank</v>
      </c>
      <c r="AN6053" s="8"/>
      <c r="AO6053" t="str">
        <f t="shared" si="652"/>
        <v/>
      </c>
      <c r="AP6053" t="str">
        <f t="shared" si="653"/>
        <v/>
      </c>
      <c r="AQ6053" t="str">
        <f t="shared" si="654"/>
        <v/>
      </c>
      <c r="AR6053" t="str">
        <f t="shared" si="655"/>
        <v/>
      </c>
      <c r="AS6053" t="str">
        <f t="shared" si="656"/>
        <v/>
      </c>
    </row>
    <row r="6054" spans="39:45">
      <c r="AM6054" s="8" t="str">
        <f t="shared" si="651"/>
        <v>Blank</v>
      </c>
      <c r="AN6054" s="8"/>
      <c r="AO6054" t="str">
        <f t="shared" si="652"/>
        <v/>
      </c>
      <c r="AP6054" t="str">
        <f t="shared" si="653"/>
        <v/>
      </c>
      <c r="AQ6054" t="str">
        <f t="shared" si="654"/>
        <v/>
      </c>
      <c r="AR6054" t="str">
        <f t="shared" si="655"/>
        <v/>
      </c>
      <c r="AS6054" t="str">
        <f t="shared" si="656"/>
        <v/>
      </c>
    </row>
    <row r="6055" spans="39:45">
      <c r="AM6055" s="8" t="str">
        <f t="shared" si="651"/>
        <v>Blank</v>
      </c>
      <c r="AN6055" s="8"/>
      <c r="AO6055" t="str">
        <f t="shared" si="652"/>
        <v/>
      </c>
      <c r="AP6055" t="str">
        <f t="shared" si="653"/>
        <v/>
      </c>
      <c r="AQ6055" t="str">
        <f t="shared" si="654"/>
        <v/>
      </c>
      <c r="AR6055" t="str">
        <f t="shared" si="655"/>
        <v/>
      </c>
      <c r="AS6055" t="str">
        <f t="shared" si="656"/>
        <v/>
      </c>
    </row>
    <row r="6056" spans="39:45">
      <c r="AM6056" s="8" t="str">
        <f t="shared" si="651"/>
        <v>Blank</v>
      </c>
      <c r="AN6056" s="8"/>
      <c r="AO6056" t="str">
        <f t="shared" si="652"/>
        <v/>
      </c>
      <c r="AP6056" t="str">
        <f t="shared" si="653"/>
        <v/>
      </c>
      <c r="AQ6056" t="str">
        <f t="shared" si="654"/>
        <v/>
      </c>
      <c r="AR6056" t="str">
        <f t="shared" si="655"/>
        <v/>
      </c>
      <c r="AS6056" t="str">
        <f t="shared" si="656"/>
        <v/>
      </c>
    </row>
    <row r="6057" spans="39:45">
      <c r="AM6057" s="8" t="str">
        <f t="shared" si="651"/>
        <v>Blank</v>
      </c>
      <c r="AN6057" s="8"/>
      <c r="AO6057" t="str">
        <f t="shared" si="652"/>
        <v/>
      </c>
      <c r="AP6057" t="str">
        <f t="shared" si="653"/>
        <v/>
      </c>
      <c r="AQ6057" t="str">
        <f t="shared" si="654"/>
        <v/>
      </c>
      <c r="AR6057" t="str">
        <f t="shared" si="655"/>
        <v/>
      </c>
      <c r="AS6057" t="str">
        <f t="shared" si="656"/>
        <v/>
      </c>
    </row>
    <row r="6058" spans="39:45">
      <c r="AM6058" s="8" t="str">
        <f t="shared" si="651"/>
        <v>Blank</v>
      </c>
      <c r="AN6058" s="8"/>
      <c r="AO6058" t="str">
        <f t="shared" si="652"/>
        <v/>
      </c>
      <c r="AP6058" t="str">
        <f t="shared" si="653"/>
        <v/>
      </c>
      <c r="AQ6058" t="str">
        <f t="shared" si="654"/>
        <v/>
      </c>
      <c r="AR6058" t="str">
        <f t="shared" si="655"/>
        <v/>
      </c>
      <c r="AS6058" t="str">
        <f t="shared" si="656"/>
        <v/>
      </c>
    </row>
    <row r="6059" spans="39:45">
      <c r="AM6059" s="8" t="str">
        <f t="shared" si="651"/>
        <v>Blank</v>
      </c>
      <c r="AN6059" s="8"/>
      <c r="AO6059" t="str">
        <f t="shared" si="652"/>
        <v/>
      </c>
      <c r="AP6059" t="str">
        <f t="shared" si="653"/>
        <v/>
      </c>
      <c r="AQ6059" t="str">
        <f t="shared" si="654"/>
        <v/>
      </c>
      <c r="AR6059" t="str">
        <f t="shared" si="655"/>
        <v/>
      </c>
      <c r="AS6059" t="str">
        <f t="shared" si="656"/>
        <v/>
      </c>
    </row>
    <row r="6060" spans="39:45">
      <c r="AM6060" s="8" t="str">
        <f t="shared" si="651"/>
        <v>Blank</v>
      </c>
      <c r="AN6060" s="8"/>
      <c r="AO6060" t="str">
        <f t="shared" si="652"/>
        <v/>
      </c>
      <c r="AP6060" t="str">
        <f t="shared" si="653"/>
        <v/>
      </c>
      <c r="AQ6060" t="str">
        <f t="shared" si="654"/>
        <v/>
      </c>
      <c r="AR6060" t="str">
        <f t="shared" si="655"/>
        <v/>
      </c>
      <c r="AS6060" t="str">
        <f t="shared" si="656"/>
        <v/>
      </c>
    </row>
    <row r="6061" spans="39:45">
      <c r="AM6061" s="8" t="str">
        <f t="shared" si="651"/>
        <v>Blank</v>
      </c>
      <c r="AN6061" s="8"/>
      <c r="AO6061" t="str">
        <f t="shared" si="652"/>
        <v/>
      </c>
      <c r="AP6061" t="str">
        <f t="shared" si="653"/>
        <v/>
      </c>
      <c r="AQ6061" t="str">
        <f t="shared" si="654"/>
        <v/>
      </c>
      <c r="AR6061" t="str">
        <f t="shared" si="655"/>
        <v/>
      </c>
      <c r="AS6061" t="str">
        <f t="shared" si="656"/>
        <v/>
      </c>
    </row>
    <row r="6062" spans="39:45">
      <c r="AM6062" s="8" t="str">
        <f t="shared" si="651"/>
        <v>Blank</v>
      </c>
      <c r="AN6062" s="8"/>
      <c r="AO6062" t="str">
        <f t="shared" si="652"/>
        <v/>
      </c>
      <c r="AP6062" t="str">
        <f t="shared" si="653"/>
        <v/>
      </c>
      <c r="AQ6062" t="str">
        <f t="shared" si="654"/>
        <v/>
      </c>
      <c r="AR6062" t="str">
        <f t="shared" si="655"/>
        <v/>
      </c>
      <c r="AS6062" t="str">
        <f t="shared" si="656"/>
        <v/>
      </c>
    </row>
    <row r="6063" spans="39:45">
      <c r="AM6063" s="8" t="str">
        <f t="shared" si="651"/>
        <v>Blank</v>
      </c>
      <c r="AN6063" s="8"/>
      <c r="AO6063" t="str">
        <f t="shared" si="652"/>
        <v/>
      </c>
      <c r="AP6063" t="str">
        <f t="shared" si="653"/>
        <v/>
      </c>
      <c r="AQ6063" t="str">
        <f t="shared" si="654"/>
        <v/>
      </c>
      <c r="AR6063" t="str">
        <f t="shared" si="655"/>
        <v/>
      </c>
      <c r="AS6063" t="str">
        <f t="shared" si="656"/>
        <v/>
      </c>
    </row>
    <row r="6064" spans="39:45">
      <c r="AM6064" s="8" t="str">
        <f t="shared" si="651"/>
        <v>Blank</v>
      </c>
      <c r="AN6064" s="8"/>
      <c r="AO6064" t="str">
        <f t="shared" si="652"/>
        <v/>
      </c>
      <c r="AP6064" t="str">
        <f t="shared" si="653"/>
        <v/>
      </c>
      <c r="AQ6064" t="str">
        <f t="shared" si="654"/>
        <v/>
      </c>
      <c r="AR6064" t="str">
        <f t="shared" si="655"/>
        <v/>
      </c>
      <c r="AS6064" t="str">
        <f t="shared" si="656"/>
        <v/>
      </c>
    </row>
    <row r="6065" spans="39:45">
      <c r="AM6065" s="8" t="str">
        <f t="shared" si="651"/>
        <v>Blank</v>
      </c>
      <c r="AN6065" s="8"/>
      <c r="AO6065" t="str">
        <f t="shared" si="652"/>
        <v/>
      </c>
      <c r="AP6065" t="str">
        <f t="shared" si="653"/>
        <v/>
      </c>
      <c r="AQ6065" t="str">
        <f t="shared" si="654"/>
        <v/>
      </c>
      <c r="AR6065" t="str">
        <f t="shared" si="655"/>
        <v/>
      </c>
      <c r="AS6065" t="str">
        <f t="shared" si="656"/>
        <v/>
      </c>
    </row>
    <row r="6066" spans="39:45">
      <c r="AM6066" s="8" t="str">
        <f t="shared" si="651"/>
        <v>Blank</v>
      </c>
      <c r="AN6066" s="8"/>
      <c r="AO6066" t="str">
        <f t="shared" si="652"/>
        <v/>
      </c>
      <c r="AP6066" t="str">
        <f t="shared" si="653"/>
        <v/>
      </c>
      <c r="AQ6066" t="str">
        <f t="shared" si="654"/>
        <v/>
      </c>
      <c r="AR6066" t="str">
        <f t="shared" si="655"/>
        <v/>
      </c>
      <c r="AS6066" t="str">
        <f t="shared" si="656"/>
        <v/>
      </c>
    </row>
    <row r="6067" spans="39:45">
      <c r="AM6067" s="8" t="str">
        <f t="shared" si="651"/>
        <v>Blank</v>
      </c>
      <c r="AN6067" s="8"/>
      <c r="AO6067" t="str">
        <f t="shared" si="652"/>
        <v/>
      </c>
      <c r="AP6067" t="str">
        <f t="shared" si="653"/>
        <v/>
      </c>
      <c r="AQ6067" t="str">
        <f t="shared" si="654"/>
        <v/>
      </c>
      <c r="AR6067" t="str">
        <f t="shared" si="655"/>
        <v/>
      </c>
      <c r="AS6067" t="str">
        <f t="shared" si="656"/>
        <v/>
      </c>
    </row>
    <row r="6068" spans="39:45">
      <c r="AM6068" s="8" t="str">
        <f t="shared" si="651"/>
        <v>Blank</v>
      </c>
      <c r="AN6068" s="8"/>
      <c r="AO6068" t="str">
        <f t="shared" si="652"/>
        <v/>
      </c>
      <c r="AP6068" t="str">
        <f t="shared" si="653"/>
        <v/>
      </c>
      <c r="AQ6068" t="str">
        <f t="shared" si="654"/>
        <v/>
      </c>
      <c r="AR6068" t="str">
        <f t="shared" si="655"/>
        <v/>
      </c>
      <c r="AS6068" t="str">
        <f t="shared" si="656"/>
        <v/>
      </c>
    </row>
    <row r="6069" spans="39:45">
      <c r="AM6069" s="8" t="str">
        <f t="shared" si="651"/>
        <v>Blank</v>
      </c>
      <c r="AN6069" s="8"/>
      <c r="AO6069" t="str">
        <f t="shared" si="652"/>
        <v/>
      </c>
      <c r="AP6069" t="str">
        <f t="shared" si="653"/>
        <v/>
      </c>
      <c r="AQ6069" t="str">
        <f t="shared" si="654"/>
        <v/>
      </c>
      <c r="AR6069" t="str">
        <f t="shared" si="655"/>
        <v/>
      </c>
      <c r="AS6069" t="str">
        <f t="shared" si="656"/>
        <v/>
      </c>
    </row>
    <row r="6070" spans="39:45">
      <c r="AM6070" s="8" t="str">
        <f t="shared" si="651"/>
        <v>Blank</v>
      </c>
      <c r="AN6070" s="8"/>
      <c r="AO6070" t="str">
        <f t="shared" si="652"/>
        <v/>
      </c>
      <c r="AP6070" t="str">
        <f t="shared" si="653"/>
        <v/>
      </c>
      <c r="AQ6070" t="str">
        <f t="shared" si="654"/>
        <v/>
      </c>
      <c r="AR6070" t="str">
        <f t="shared" si="655"/>
        <v/>
      </c>
      <c r="AS6070" t="str">
        <f t="shared" si="656"/>
        <v/>
      </c>
    </row>
    <row r="6071" spans="39:45">
      <c r="AM6071" s="8" t="str">
        <f t="shared" si="651"/>
        <v>Blank</v>
      </c>
      <c r="AN6071" s="8"/>
      <c r="AO6071" t="str">
        <f t="shared" si="652"/>
        <v/>
      </c>
      <c r="AP6071" t="str">
        <f t="shared" si="653"/>
        <v/>
      </c>
      <c r="AQ6071" t="str">
        <f t="shared" si="654"/>
        <v/>
      </c>
      <c r="AR6071" t="str">
        <f t="shared" si="655"/>
        <v/>
      </c>
      <c r="AS6071" t="str">
        <f t="shared" si="656"/>
        <v/>
      </c>
    </row>
    <row r="6072" spans="39:45">
      <c r="AM6072" s="8" t="str">
        <f t="shared" si="651"/>
        <v>Blank</v>
      </c>
      <c r="AN6072" s="8"/>
      <c r="AO6072" t="str">
        <f t="shared" si="652"/>
        <v/>
      </c>
      <c r="AP6072" t="str">
        <f t="shared" si="653"/>
        <v/>
      </c>
      <c r="AQ6072" t="str">
        <f t="shared" si="654"/>
        <v/>
      </c>
      <c r="AR6072" t="str">
        <f t="shared" si="655"/>
        <v/>
      </c>
      <c r="AS6072" t="str">
        <f t="shared" si="656"/>
        <v/>
      </c>
    </row>
    <row r="6073" spans="39:45">
      <c r="AM6073" s="8" t="str">
        <f t="shared" si="651"/>
        <v>Blank</v>
      </c>
      <c r="AN6073" s="8"/>
      <c r="AO6073" t="str">
        <f t="shared" si="652"/>
        <v/>
      </c>
      <c r="AP6073" t="str">
        <f t="shared" si="653"/>
        <v/>
      </c>
      <c r="AQ6073" t="str">
        <f t="shared" si="654"/>
        <v/>
      </c>
      <c r="AR6073" t="str">
        <f t="shared" si="655"/>
        <v/>
      </c>
      <c r="AS6073" t="str">
        <f t="shared" si="656"/>
        <v/>
      </c>
    </row>
    <row r="6074" spans="39:45">
      <c r="AM6074" s="8" t="str">
        <f t="shared" si="651"/>
        <v>Blank</v>
      </c>
      <c r="AN6074" s="8"/>
      <c r="AO6074" t="str">
        <f t="shared" si="652"/>
        <v/>
      </c>
      <c r="AP6074" t="str">
        <f t="shared" si="653"/>
        <v/>
      </c>
      <c r="AQ6074" t="str">
        <f t="shared" si="654"/>
        <v/>
      </c>
      <c r="AR6074" t="str">
        <f t="shared" si="655"/>
        <v/>
      </c>
      <c r="AS6074" t="str">
        <f t="shared" si="656"/>
        <v/>
      </c>
    </row>
    <row r="6075" spans="39:45">
      <c r="AM6075" s="8" t="str">
        <f t="shared" si="651"/>
        <v>Blank</v>
      </c>
      <c r="AN6075" s="8"/>
      <c r="AO6075" t="str">
        <f t="shared" si="652"/>
        <v/>
      </c>
      <c r="AP6075" t="str">
        <f t="shared" si="653"/>
        <v/>
      </c>
      <c r="AQ6075" t="str">
        <f t="shared" si="654"/>
        <v/>
      </c>
      <c r="AR6075" t="str">
        <f t="shared" si="655"/>
        <v/>
      </c>
      <c r="AS6075" t="str">
        <f t="shared" si="656"/>
        <v/>
      </c>
    </row>
    <row r="6076" spans="39:45">
      <c r="AM6076" s="8" t="str">
        <f t="shared" si="651"/>
        <v>Blank</v>
      </c>
      <c r="AN6076" s="8"/>
      <c r="AO6076" t="str">
        <f t="shared" si="652"/>
        <v/>
      </c>
      <c r="AP6076" t="str">
        <f t="shared" si="653"/>
        <v/>
      </c>
      <c r="AQ6076" t="str">
        <f t="shared" si="654"/>
        <v/>
      </c>
      <c r="AR6076" t="str">
        <f t="shared" si="655"/>
        <v/>
      </c>
      <c r="AS6076" t="str">
        <f t="shared" si="656"/>
        <v/>
      </c>
    </row>
    <row r="6077" spans="39:45">
      <c r="AM6077" s="8" t="str">
        <f t="shared" si="651"/>
        <v>Blank</v>
      </c>
      <c r="AN6077" s="8"/>
      <c r="AO6077" t="str">
        <f t="shared" si="652"/>
        <v/>
      </c>
      <c r="AP6077" t="str">
        <f t="shared" si="653"/>
        <v/>
      </c>
      <c r="AQ6077" t="str">
        <f t="shared" si="654"/>
        <v/>
      </c>
      <c r="AR6077" t="str">
        <f t="shared" si="655"/>
        <v/>
      </c>
      <c r="AS6077" t="str">
        <f t="shared" si="656"/>
        <v/>
      </c>
    </row>
    <row r="6078" spans="39:45">
      <c r="AM6078" s="8" t="str">
        <f t="shared" si="651"/>
        <v>Blank</v>
      </c>
      <c r="AN6078" s="8"/>
      <c r="AO6078" t="str">
        <f t="shared" si="652"/>
        <v/>
      </c>
      <c r="AP6078" t="str">
        <f t="shared" si="653"/>
        <v/>
      </c>
      <c r="AQ6078" t="str">
        <f t="shared" si="654"/>
        <v/>
      </c>
      <c r="AR6078" t="str">
        <f t="shared" si="655"/>
        <v/>
      </c>
      <c r="AS6078" t="str">
        <f t="shared" si="656"/>
        <v/>
      </c>
    </row>
    <row r="6079" spans="39:45">
      <c r="AM6079" s="8" t="str">
        <f t="shared" si="651"/>
        <v>Blank</v>
      </c>
      <c r="AN6079" s="8"/>
      <c r="AO6079" t="str">
        <f t="shared" si="652"/>
        <v/>
      </c>
      <c r="AP6079" t="str">
        <f t="shared" si="653"/>
        <v/>
      </c>
      <c r="AQ6079" t="str">
        <f t="shared" si="654"/>
        <v/>
      </c>
      <c r="AR6079" t="str">
        <f t="shared" si="655"/>
        <v/>
      </c>
      <c r="AS6079" t="str">
        <f t="shared" si="656"/>
        <v/>
      </c>
    </row>
    <row r="6080" spans="39:45">
      <c r="AM6080" s="8" t="str">
        <f t="shared" si="651"/>
        <v>Blank</v>
      </c>
      <c r="AN6080" s="8"/>
      <c r="AO6080" t="str">
        <f t="shared" si="652"/>
        <v/>
      </c>
      <c r="AP6080" t="str">
        <f t="shared" si="653"/>
        <v/>
      </c>
      <c r="AQ6080" t="str">
        <f t="shared" si="654"/>
        <v/>
      </c>
      <c r="AR6080" t="str">
        <f t="shared" si="655"/>
        <v/>
      </c>
      <c r="AS6080" t="str">
        <f t="shared" si="656"/>
        <v/>
      </c>
    </row>
    <row r="6081" spans="39:45">
      <c r="AM6081" s="8" t="str">
        <f t="shared" si="651"/>
        <v>Blank</v>
      </c>
      <c r="AN6081" s="8"/>
      <c r="AO6081" t="str">
        <f t="shared" si="652"/>
        <v/>
      </c>
      <c r="AP6081" t="str">
        <f t="shared" si="653"/>
        <v/>
      </c>
      <c r="AQ6081" t="str">
        <f t="shared" si="654"/>
        <v/>
      </c>
      <c r="AR6081" t="str">
        <f t="shared" si="655"/>
        <v/>
      </c>
      <c r="AS6081" t="str">
        <f t="shared" si="656"/>
        <v/>
      </c>
    </row>
    <row r="6082" spans="39:45">
      <c r="AM6082" s="8" t="str">
        <f t="shared" si="651"/>
        <v>Blank</v>
      </c>
      <c r="AN6082" s="8"/>
      <c r="AO6082" t="str">
        <f t="shared" si="652"/>
        <v/>
      </c>
      <c r="AP6082" t="str">
        <f t="shared" si="653"/>
        <v/>
      </c>
      <c r="AQ6082" t="str">
        <f t="shared" si="654"/>
        <v/>
      </c>
      <c r="AR6082" t="str">
        <f t="shared" si="655"/>
        <v/>
      </c>
      <c r="AS6082" t="str">
        <f t="shared" si="656"/>
        <v/>
      </c>
    </row>
    <row r="6083" spans="39:45">
      <c r="AM6083" s="8" t="str">
        <f t="shared" si="651"/>
        <v>Blank</v>
      </c>
      <c r="AN6083" s="8"/>
      <c r="AO6083" t="str">
        <f t="shared" si="652"/>
        <v/>
      </c>
      <c r="AP6083" t="str">
        <f t="shared" si="653"/>
        <v/>
      </c>
      <c r="AQ6083" t="str">
        <f t="shared" si="654"/>
        <v/>
      </c>
      <c r="AR6083" t="str">
        <f t="shared" si="655"/>
        <v/>
      </c>
      <c r="AS6083" t="str">
        <f t="shared" si="656"/>
        <v/>
      </c>
    </row>
    <row r="6084" spans="39:45">
      <c r="AM6084" s="8" t="str">
        <f t="shared" ref="AM6084:AM6147" si="657">IF(N6084&lt;&gt;"",
IF(OR(AO6084="",AP6084="",AQ6084="",AR6084=""),
"UNCODED",
IF(OR(AO6084&lt;&gt;N6084,AP6084&lt;&gt;O6084,AQ6084&lt;&gt;P6084,AR6084&lt;&gt;Q6084,SUM(AU6084:BA6084,BD6084:BJ6084)&gt;0),
"Recoded",
"Agreed")),"Blank")</f>
        <v>Blank</v>
      </c>
      <c r="AN6084" s="8"/>
      <c r="AO6084" t="str">
        <f t="shared" ref="AO6084:AO6147" si="658">IF(N6084&lt;&gt;"",IF(OR(LOWER($AN6084)="y",LOWER($AN6084)="yes"),N6084,""),"")</f>
        <v/>
      </c>
      <c r="AP6084" t="str">
        <f t="shared" ref="AP6084:AP6147" si="659">IF(O6084&lt;&gt;"",IF(OR(LOWER($AN6084)="y",LOWER($AN6084)="yes"),O6084,""),"")</f>
        <v/>
      </c>
      <c r="AQ6084" t="str">
        <f t="shared" ref="AQ6084:AQ6147" si="660">IF(P6084&lt;&gt;"",IF(OR(LOWER($AN6084)="y",LOWER($AN6084)="yes"),P6084,""),"")</f>
        <v/>
      </c>
      <c r="AR6084" t="str">
        <f t="shared" ref="AR6084:AR6147" si="661">IF(Q6084&lt;&gt;"",IF(OR(LOWER($AN6084)="y",LOWER($AN6084)="yes"),Q6084,""),"")</f>
        <v/>
      </c>
      <c r="AS6084" t="str">
        <f t="shared" si="656"/>
        <v/>
      </c>
    </row>
    <row r="6085" spans="39:45">
      <c r="AM6085" s="8" t="str">
        <f t="shared" si="657"/>
        <v>Blank</v>
      </c>
      <c r="AN6085" s="8"/>
      <c r="AO6085" t="str">
        <f t="shared" si="658"/>
        <v/>
      </c>
      <c r="AP6085" t="str">
        <f t="shared" si="659"/>
        <v/>
      </c>
      <c r="AQ6085" t="str">
        <f t="shared" si="660"/>
        <v/>
      </c>
      <c r="AR6085" t="str">
        <f t="shared" si="661"/>
        <v/>
      </c>
      <c r="AS6085" t="str">
        <f t="shared" ref="AS6085:AS6148" si="662">IF(AM6085="Recoded","Please supply a reasoning","")</f>
        <v/>
      </c>
    </row>
    <row r="6086" spans="39:45">
      <c r="AM6086" s="8" t="str">
        <f t="shared" si="657"/>
        <v>Blank</v>
      </c>
      <c r="AN6086" s="8"/>
      <c r="AO6086" t="str">
        <f t="shared" si="658"/>
        <v/>
      </c>
      <c r="AP6086" t="str">
        <f t="shared" si="659"/>
        <v/>
      </c>
      <c r="AQ6086" t="str">
        <f t="shared" si="660"/>
        <v/>
      </c>
      <c r="AR6086" t="str">
        <f t="shared" si="661"/>
        <v/>
      </c>
      <c r="AS6086" t="str">
        <f t="shared" si="662"/>
        <v/>
      </c>
    </row>
    <row r="6087" spans="39:45">
      <c r="AM6087" s="8" t="str">
        <f t="shared" si="657"/>
        <v>Blank</v>
      </c>
      <c r="AN6087" s="8"/>
      <c r="AO6087" t="str">
        <f t="shared" si="658"/>
        <v/>
      </c>
      <c r="AP6087" t="str">
        <f t="shared" si="659"/>
        <v/>
      </c>
      <c r="AQ6087" t="str">
        <f t="shared" si="660"/>
        <v/>
      </c>
      <c r="AR6087" t="str">
        <f t="shared" si="661"/>
        <v/>
      </c>
      <c r="AS6087" t="str">
        <f t="shared" si="662"/>
        <v/>
      </c>
    </row>
    <row r="6088" spans="39:45">
      <c r="AM6088" s="8" t="str">
        <f t="shared" si="657"/>
        <v>Blank</v>
      </c>
      <c r="AN6088" s="8"/>
      <c r="AO6088" t="str">
        <f t="shared" si="658"/>
        <v/>
      </c>
      <c r="AP6088" t="str">
        <f t="shared" si="659"/>
        <v/>
      </c>
      <c r="AQ6088" t="str">
        <f t="shared" si="660"/>
        <v/>
      </c>
      <c r="AR6088" t="str">
        <f t="shared" si="661"/>
        <v/>
      </c>
      <c r="AS6088" t="str">
        <f t="shared" si="662"/>
        <v/>
      </c>
    </row>
    <row r="6089" spans="39:45">
      <c r="AM6089" s="8" t="str">
        <f t="shared" si="657"/>
        <v>Blank</v>
      </c>
      <c r="AN6089" s="8"/>
      <c r="AO6089" t="str">
        <f t="shared" si="658"/>
        <v/>
      </c>
      <c r="AP6089" t="str">
        <f t="shared" si="659"/>
        <v/>
      </c>
      <c r="AQ6089" t="str">
        <f t="shared" si="660"/>
        <v/>
      </c>
      <c r="AR6089" t="str">
        <f t="shared" si="661"/>
        <v/>
      </c>
      <c r="AS6089" t="str">
        <f t="shared" si="662"/>
        <v/>
      </c>
    </row>
    <row r="6090" spans="39:45">
      <c r="AM6090" s="8" t="str">
        <f t="shared" si="657"/>
        <v>Blank</v>
      </c>
      <c r="AN6090" s="8"/>
      <c r="AO6090" t="str">
        <f t="shared" si="658"/>
        <v/>
      </c>
      <c r="AP6090" t="str">
        <f t="shared" si="659"/>
        <v/>
      </c>
      <c r="AQ6090" t="str">
        <f t="shared" si="660"/>
        <v/>
      </c>
      <c r="AR6090" t="str">
        <f t="shared" si="661"/>
        <v/>
      </c>
      <c r="AS6090" t="str">
        <f t="shared" si="662"/>
        <v/>
      </c>
    </row>
    <row r="6091" spans="39:45">
      <c r="AM6091" s="8" t="str">
        <f t="shared" si="657"/>
        <v>Blank</v>
      </c>
      <c r="AN6091" s="8"/>
      <c r="AO6091" t="str">
        <f t="shared" si="658"/>
        <v/>
      </c>
      <c r="AP6091" t="str">
        <f t="shared" si="659"/>
        <v/>
      </c>
      <c r="AQ6091" t="str">
        <f t="shared" si="660"/>
        <v/>
      </c>
      <c r="AR6091" t="str">
        <f t="shared" si="661"/>
        <v/>
      </c>
      <c r="AS6091" t="str">
        <f t="shared" si="662"/>
        <v/>
      </c>
    </row>
    <row r="6092" spans="39:45">
      <c r="AM6092" s="8" t="str">
        <f t="shared" si="657"/>
        <v>Blank</v>
      </c>
      <c r="AN6092" s="8"/>
      <c r="AO6092" t="str">
        <f t="shared" si="658"/>
        <v/>
      </c>
      <c r="AP6092" t="str">
        <f t="shared" si="659"/>
        <v/>
      </c>
      <c r="AQ6092" t="str">
        <f t="shared" si="660"/>
        <v/>
      </c>
      <c r="AR6092" t="str">
        <f t="shared" si="661"/>
        <v/>
      </c>
      <c r="AS6092" t="str">
        <f t="shared" si="662"/>
        <v/>
      </c>
    </row>
    <row r="6093" spans="39:45">
      <c r="AM6093" s="8" t="str">
        <f t="shared" si="657"/>
        <v>Blank</v>
      </c>
      <c r="AN6093" s="8"/>
      <c r="AO6093" t="str">
        <f t="shared" si="658"/>
        <v/>
      </c>
      <c r="AP6093" t="str">
        <f t="shared" si="659"/>
        <v/>
      </c>
      <c r="AQ6093" t="str">
        <f t="shared" si="660"/>
        <v/>
      </c>
      <c r="AR6093" t="str">
        <f t="shared" si="661"/>
        <v/>
      </c>
      <c r="AS6093" t="str">
        <f t="shared" si="662"/>
        <v/>
      </c>
    </row>
    <row r="6094" spans="39:45">
      <c r="AM6094" s="8" t="str">
        <f t="shared" si="657"/>
        <v>Blank</v>
      </c>
      <c r="AN6094" s="8"/>
      <c r="AO6094" t="str">
        <f t="shared" si="658"/>
        <v/>
      </c>
      <c r="AP6094" t="str">
        <f t="shared" si="659"/>
        <v/>
      </c>
      <c r="AQ6094" t="str">
        <f t="shared" si="660"/>
        <v/>
      </c>
      <c r="AR6094" t="str">
        <f t="shared" si="661"/>
        <v/>
      </c>
      <c r="AS6094" t="str">
        <f t="shared" si="662"/>
        <v/>
      </c>
    </row>
    <row r="6095" spans="39:45">
      <c r="AM6095" s="8" t="str">
        <f t="shared" si="657"/>
        <v>Blank</v>
      </c>
      <c r="AN6095" s="8"/>
      <c r="AO6095" t="str">
        <f t="shared" si="658"/>
        <v/>
      </c>
      <c r="AP6095" t="str">
        <f t="shared" si="659"/>
        <v/>
      </c>
      <c r="AQ6095" t="str">
        <f t="shared" si="660"/>
        <v/>
      </c>
      <c r="AR6095" t="str">
        <f t="shared" si="661"/>
        <v/>
      </c>
      <c r="AS6095" t="str">
        <f t="shared" si="662"/>
        <v/>
      </c>
    </row>
    <row r="6096" spans="39:45">
      <c r="AM6096" s="8" t="str">
        <f t="shared" si="657"/>
        <v>Blank</v>
      </c>
      <c r="AN6096" s="8"/>
      <c r="AO6096" t="str">
        <f t="shared" si="658"/>
        <v/>
      </c>
      <c r="AP6096" t="str">
        <f t="shared" si="659"/>
        <v/>
      </c>
      <c r="AQ6096" t="str">
        <f t="shared" si="660"/>
        <v/>
      </c>
      <c r="AR6096" t="str">
        <f t="shared" si="661"/>
        <v/>
      </c>
      <c r="AS6096" t="str">
        <f t="shared" si="662"/>
        <v/>
      </c>
    </row>
    <row r="6097" spans="39:45">
      <c r="AM6097" s="8" t="str">
        <f t="shared" si="657"/>
        <v>Blank</v>
      </c>
      <c r="AN6097" s="8"/>
      <c r="AO6097" t="str">
        <f t="shared" si="658"/>
        <v/>
      </c>
      <c r="AP6097" t="str">
        <f t="shared" si="659"/>
        <v/>
      </c>
      <c r="AQ6097" t="str">
        <f t="shared" si="660"/>
        <v/>
      </c>
      <c r="AR6097" t="str">
        <f t="shared" si="661"/>
        <v/>
      </c>
      <c r="AS6097" t="str">
        <f t="shared" si="662"/>
        <v/>
      </c>
    </row>
    <row r="6098" spans="39:45">
      <c r="AM6098" s="8" t="str">
        <f t="shared" si="657"/>
        <v>Blank</v>
      </c>
      <c r="AN6098" s="8"/>
      <c r="AO6098" t="str">
        <f t="shared" si="658"/>
        <v/>
      </c>
      <c r="AP6098" t="str">
        <f t="shared" si="659"/>
        <v/>
      </c>
      <c r="AQ6098" t="str">
        <f t="shared" si="660"/>
        <v/>
      </c>
      <c r="AR6098" t="str">
        <f t="shared" si="661"/>
        <v/>
      </c>
      <c r="AS6098" t="str">
        <f t="shared" si="662"/>
        <v/>
      </c>
    </row>
    <row r="6099" spans="39:45">
      <c r="AM6099" s="8" t="str">
        <f t="shared" si="657"/>
        <v>Blank</v>
      </c>
      <c r="AN6099" s="8"/>
      <c r="AO6099" t="str">
        <f t="shared" si="658"/>
        <v/>
      </c>
      <c r="AP6099" t="str">
        <f t="shared" si="659"/>
        <v/>
      </c>
      <c r="AQ6099" t="str">
        <f t="shared" si="660"/>
        <v/>
      </c>
      <c r="AR6099" t="str">
        <f t="shared" si="661"/>
        <v/>
      </c>
      <c r="AS6099" t="str">
        <f t="shared" si="662"/>
        <v/>
      </c>
    </row>
    <row r="6100" spans="39:45">
      <c r="AM6100" s="8" t="str">
        <f t="shared" si="657"/>
        <v>Blank</v>
      </c>
      <c r="AN6100" s="8"/>
      <c r="AO6100" t="str">
        <f t="shared" si="658"/>
        <v/>
      </c>
      <c r="AP6100" t="str">
        <f t="shared" si="659"/>
        <v/>
      </c>
      <c r="AQ6100" t="str">
        <f t="shared" si="660"/>
        <v/>
      </c>
      <c r="AR6100" t="str">
        <f t="shared" si="661"/>
        <v/>
      </c>
      <c r="AS6100" t="str">
        <f t="shared" si="662"/>
        <v/>
      </c>
    </row>
    <row r="6101" spans="39:45">
      <c r="AM6101" s="8" t="str">
        <f t="shared" si="657"/>
        <v>Blank</v>
      </c>
      <c r="AN6101" s="8"/>
      <c r="AO6101" t="str">
        <f t="shared" si="658"/>
        <v/>
      </c>
      <c r="AP6101" t="str">
        <f t="shared" si="659"/>
        <v/>
      </c>
      <c r="AQ6101" t="str">
        <f t="shared" si="660"/>
        <v/>
      </c>
      <c r="AR6101" t="str">
        <f t="shared" si="661"/>
        <v/>
      </c>
      <c r="AS6101" t="str">
        <f t="shared" si="662"/>
        <v/>
      </c>
    </row>
    <row r="6102" spans="39:45">
      <c r="AM6102" s="8" t="str">
        <f t="shared" si="657"/>
        <v>Blank</v>
      </c>
      <c r="AN6102" s="8"/>
      <c r="AO6102" t="str">
        <f t="shared" si="658"/>
        <v/>
      </c>
      <c r="AP6102" t="str">
        <f t="shared" si="659"/>
        <v/>
      </c>
      <c r="AQ6102" t="str">
        <f t="shared" si="660"/>
        <v/>
      </c>
      <c r="AR6102" t="str">
        <f t="shared" si="661"/>
        <v/>
      </c>
      <c r="AS6102" t="str">
        <f t="shared" si="662"/>
        <v/>
      </c>
    </row>
    <row r="6103" spans="39:45">
      <c r="AM6103" s="8" t="str">
        <f t="shared" si="657"/>
        <v>Blank</v>
      </c>
      <c r="AN6103" s="8"/>
      <c r="AO6103" t="str">
        <f t="shared" si="658"/>
        <v/>
      </c>
      <c r="AP6103" t="str">
        <f t="shared" si="659"/>
        <v/>
      </c>
      <c r="AQ6103" t="str">
        <f t="shared" si="660"/>
        <v/>
      </c>
      <c r="AR6103" t="str">
        <f t="shared" si="661"/>
        <v/>
      </c>
      <c r="AS6103" t="str">
        <f t="shared" si="662"/>
        <v/>
      </c>
    </row>
    <row r="6104" spans="39:45">
      <c r="AM6104" s="8" t="str">
        <f t="shared" si="657"/>
        <v>Blank</v>
      </c>
      <c r="AN6104" s="8"/>
      <c r="AO6104" t="str">
        <f t="shared" si="658"/>
        <v/>
      </c>
      <c r="AP6104" t="str">
        <f t="shared" si="659"/>
        <v/>
      </c>
      <c r="AQ6104" t="str">
        <f t="shared" si="660"/>
        <v/>
      </c>
      <c r="AR6104" t="str">
        <f t="shared" si="661"/>
        <v/>
      </c>
      <c r="AS6104" t="str">
        <f t="shared" si="662"/>
        <v/>
      </c>
    </row>
    <row r="6105" spans="39:45">
      <c r="AM6105" s="8" t="str">
        <f t="shared" si="657"/>
        <v>Blank</v>
      </c>
      <c r="AN6105" s="8"/>
      <c r="AO6105" t="str">
        <f t="shared" si="658"/>
        <v/>
      </c>
      <c r="AP6105" t="str">
        <f t="shared" si="659"/>
        <v/>
      </c>
      <c r="AQ6105" t="str">
        <f t="shared" si="660"/>
        <v/>
      </c>
      <c r="AR6105" t="str">
        <f t="shared" si="661"/>
        <v/>
      </c>
      <c r="AS6105" t="str">
        <f t="shared" si="662"/>
        <v/>
      </c>
    </row>
    <row r="6106" spans="39:45">
      <c r="AM6106" s="8" t="str">
        <f t="shared" si="657"/>
        <v>Blank</v>
      </c>
      <c r="AN6106" s="8"/>
      <c r="AO6106" t="str">
        <f t="shared" si="658"/>
        <v/>
      </c>
      <c r="AP6106" t="str">
        <f t="shared" si="659"/>
        <v/>
      </c>
      <c r="AQ6106" t="str">
        <f t="shared" si="660"/>
        <v/>
      </c>
      <c r="AR6106" t="str">
        <f t="shared" si="661"/>
        <v/>
      </c>
      <c r="AS6106" t="str">
        <f t="shared" si="662"/>
        <v/>
      </c>
    </row>
    <row r="6107" spans="39:45">
      <c r="AM6107" s="8" t="str">
        <f t="shared" si="657"/>
        <v>Blank</v>
      </c>
      <c r="AN6107" s="8"/>
      <c r="AO6107" t="str">
        <f t="shared" si="658"/>
        <v/>
      </c>
      <c r="AP6107" t="str">
        <f t="shared" si="659"/>
        <v/>
      </c>
      <c r="AQ6107" t="str">
        <f t="shared" si="660"/>
        <v/>
      </c>
      <c r="AR6107" t="str">
        <f t="shared" si="661"/>
        <v/>
      </c>
      <c r="AS6107" t="str">
        <f t="shared" si="662"/>
        <v/>
      </c>
    </row>
    <row r="6108" spans="39:45">
      <c r="AM6108" s="8" t="str">
        <f t="shared" si="657"/>
        <v>Blank</v>
      </c>
      <c r="AN6108" s="8"/>
      <c r="AO6108" t="str">
        <f t="shared" si="658"/>
        <v/>
      </c>
      <c r="AP6108" t="str">
        <f t="shared" si="659"/>
        <v/>
      </c>
      <c r="AQ6108" t="str">
        <f t="shared" si="660"/>
        <v/>
      </c>
      <c r="AR6108" t="str">
        <f t="shared" si="661"/>
        <v/>
      </c>
      <c r="AS6108" t="str">
        <f t="shared" si="662"/>
        <v/>
      </c>
    </row>
    <row r="6109" spans="39:45">
      <c r="AM6109" s="8" t="str">
        <f t="shared" si="657"/>
        <v>Blank</v>
      </c>
      <c r="AN6109" s="8"/>
      <c r="AO6109" t="str">
        <f t="shared" si="658"/>
        <v/>
      </c>
      <c r="AP6109" t="str">
        <f t="shared" si="659"/>
        <v/>
      </c>
      <c r="AQ6109" t="str">
        <f t="shared" si="660"/>
        <v/>
      </c>
      <c r="AR6109" t="str">
        <f t="shared" si="661"/>
        <v/>
      </c>
      <c r="AS6109" t="str">
        <f t="shared" si="662"/>
        <v/>
      </c>
    </row>
    <row r="6110" spans="39:45">
      <c r="AM6110" s="8" t="str">
        <f t="shared" si="657"/>
        <v>Blank</v>
      </c>
      <c r="AN6110" s="8"/>
      <c r="AO6110" t="str">
        <f t="shared" si="658"/>
        <v/>
      </c>
      <c r="AP6110" t="str">
        <f t="shared" si="659"/>
        <v/>
      </c>
      <c r="AQ6110" t="str">
        <f t="shared" si="660"/>
        <v/>
      </c>
      <c r="AR6110" t="str">
        <f t="shared" si="661"/>
        <v/>
      </c>
      <c r="AS6110" t="str">
        <f t="shared" si="662"/>
        <v/>
      </c>
    </row>
    <row r="6111" spans="39:45">
      <c r="AM6111" s="8" t="str">
        <f t="shared" si="657"/>
        <v>Blank</v>
      </c>
      <c r="AN6111" s="8"/>
      <c r="AO6111" t="str">
        <f t="shared" si="658"/>
        <v/>
      </c>
      <c r="AP6111" t="str">
        <f t="shared" si="659"/>
        <v/>
      </c>
      <c r="AQ6111" t="str">
        <f t="shared" si="660"/>
        <v/>
      </c>
      <c r="AR6111" t="str">
        <f t="shared" si="661"/>
        <v/>
      </c>
      <c r="AS6111" t="str">
        <f t="shared" si="662"/>
        <v/>
      </c>
    </row>
    <row r="6112" spans="39:45">
      <c r="AM6112" s="8" t="str">
        <f t="shared" si="657"/>
        <v>Blank</v>
      </c>
      <c r="AN6112" s="8"/>
      <c r="AO6112" t="str">
        <f t="shared" si="658"/>
        <v/>
      </c>
      <c r="AP6112" t="str">
        <f t="shared" si="659"/>
        <v/>
      </c>
      <c r="AQ6112" t="str">
        <f t="shared" si="660"/>
        <v/>
      </c>
      <c r="AR6112" t="str">
        <f t="shared" si="661"/>
        <v/>
      </c>
      <c r="AS6112" t="str">
        <f t="shared" si="662"/>
        <v/>
      </c>
    </row>
    <row r="6113" spans="39:45">
      <c r="AM6113" s="8" t="str">
        <f t="shared" si="657"/>
        <v>Blank</v>
      </c>
      <c r="AN6113" s="8"/>
      <c r="AO6113" t="str">
        <f t="shared" si="658"/>
        <v/>
      </c>
      <c r="AP6113" t="str">
        <f t="shared" si="659"/>
        <v/>
      </c>
      <c r="AQ6113" t="str">
        <f t="shared" si="660"/>
        <v/>
      </c>
      <c r="AR6113" t="str">
        <f t="shared" si="661"/>
        <v/>
      </c>
      <c r="AS6113" t="str">
        <f t="shared" si="662"/>
        <v/>
      </c>
    </row>
    <row r="6114" spans="39:45">
      <c r="AM6114" s="8" t="str">
        <f t="shared" si="657"/>
        <v>Blank</v>
      </c>
      <c r="AN6114" s="8"/>
      <c r="AO6114" t="str">
        <f t="shared" si="658"/>
        <v/>
      </c>
      <c r="AP6114" t="str">
        <f t="shared" si="659"/>
        <v/>
      </c>
      <c r="AQ6114" t="str">
        <f t="shared" si="660"/>
        <v/>
      </c>
      <c r="AR6114" t="str">
        <f t="shared" si="661"/>
        <v/>
      </c>
      <c r="AS6114" t="str">
        <f t="shared" si="662"/>
        <v/>
      </c>
    </row>
    <row r="6115" spans="39:45">
      <c r="AM6115" s="8" t="str">
        <f t="shared" si="657"/>
        <v>Blank</v>
      </c>
      <c r="AN6115" s="8"/>
      <c r="AO6115" t="str">
        <f t="shared" si="658"/>
        <v/>
      </c>
      <c r="AP6115" t="str">
        <f t="shared" si="659"/>
        <v/>
      </c>
      <c r="AQ6115" t="str">
        <f t="shared" si="660"/>
        <v/>
      </c>
      <c r="AR6115" t="str">
        <f t="shared" si="661"/>
        <v/>
      </c>
      <c r="AS6115" t="str">
        <f t="shared" si="662"/>
        <v/>
      </c>
    </row>
    <row r="6116" spans="39:45">
      <c r="AM6116" s="8" t="str">
        <f t="shared" si="657"/>
        <v>Blank</v>
      </c>
      <c r="AN6116" s="8"/>
      <c r="AO6116" t="str">
        <f t="shared" si="658"/>
        <v/>
      </c>
      <c r="AP6116" t="str">
        <f t="shared" si="659"/>
        <v/>
      </c>
      <c r="AQ6116" t="str">
        <f t="shared" si="660"/>
        <v/>
      </c>
      <c r="AR6116" t="str">
        <f t="shared" si="661"/>
        <v/>
      </c>
      <c r="AS6116" t="str">
        <f t="shared" si="662"/>
        <v/>
      </c>
    </row>
    <row r="6117" spans="39:45">
      <c r="AM6117" s="8" t="str">
        <f t="shared" si="657"/>
        <v>Blank</v>
      </c>
      <c r="AN6117" s="8"/>
      <c r="AO6117" t="str">
        <f t="shared" si="658"/>
        <v/>
      </c>
      <c r="AP6117" t="str">
        <f t="shared" si="659"/>
        <v/>
      </c>
      <c r="AQ6117" t="str">
        <f t="shared" si="660"/>
        <v/>
      </c>
      <c r="AR6117" t="str">
        <f t="shared" si="661"/>
        <v/>
      </c>
      <c r="AS6117" t="str">
        <f t="shared" si="662"/>
        <v/>
      </c>
    </row>
    <row r="6118" spans="39:45">
      <c r="AM6118" s="8" t="str">
        <f t="shared" si="657"/>
        <v>Blank</v>
      </c>
      <c r="AN6118" s="8"/>
      <c r="AO6118" t="str">
        <f t="shared" si="658"/>
        <v/>
      </c>
      <c r="AP6118" t="str">
        <f t="shared" si="659"/>
        <v/>
      </c>
      <c r="AQ6118" t="str">
        <f t="shared" si="660"/>
        <v/>
      </c>
      <c r="AR6118" t="str">
        <f t="shared" si="661"/>
        <v/>
      </c>
      <c r="AS6118" t="str">
        <f t="shared" si="662"/>
        <v/>
      </c>
    </row>
    <row r="6119" spans="39:45">
      <c r="AM6119" s="8" t="str">
        <f t="shared" si="657"/>
        <v>Blank</v>
      </c>
      <c r="AN6119" s="8"/>
      <c r="AO6119" t="str">
        <f t="shared" si="658"/>
        <v/>
      </c>
      <c r="AP6119" t="str">
        <f t="shared" si="659"/>
        <v/>
      </c>
      <c r="AQ6119" t="str">
        <f t="shared" si="660"/>
        <v/>
      </c>
      <c r="AR6119" t="str">
        <f t="shared" si="661"/>
        <v/>
      </c>
      <c r="AS6119" t="str">
        <f t="shared" si="662"/>
        <v/>
      </c>
    </row>
    <row r="6120" spans="39:45">
      <c r="AM6120" s="8" t="str">
        <f t="shared" si="657"/>
        <v>Blank</v>
      </c>
      <c r="AN6120" s="8"/>
      <c r="AO6120" t="str">
        <f t="shared" si="658"/>
        <v/>
      </c>
      <c r="AP6120" t="str">
        <f t="shared" si="659"/>
        <v/>
      </c>
      <c r="AQ6120" t="str">
        <f t="shared" si="660"/>
        <v/>
      </c>
      <c r="AR6120" t="str">
        <f t="shared" si="661"/>
        <v/>
      </c>
      <c r="AS6120" t="str">
        <f t="shared" si="662"/>
        <v/>
      </c>
    </row>
    <row r="6121" spans="39:45">
      <c r="AM6121" s="8" t="str">
        <f t="shared" si="657"/>
        <v>Blank</v>
      </c>
      <c r="AN6121" s="8"/>
      <c r="AO6121" t="str">
        <f t="shared" si="658"/>
        <v/>
      </c>
      <c r="AP6121" t="str">
        <f t="shared" si="659"/>
        <v/>
      </c>
      <c r="AQ6121" t="str">
        <f t="shared" si="660"/>
        <v/>
      </c>
      <c r="AR6121" t="str">
        <f t="shared" si="661"/>
        <v/>
      </c>
      <c r="AS6121" t="str">
        <f t="shared" si="662"/>
        <v/>
      </c>
    </row>
    <row r="6122" spans="39:45">
      <c r="AM6122" s="8" t="str">
        <f t="shared" si="657"/>
        <v>Blank</v>
      </c>
      <c r="AN6122" s="8"/>
      <c r="AO6122" t="str">
        <f t="shared" si="658"/>
        <v/>
      </c>
      <c r="AP6122" t="str">
        <f t="shared" si="659"/>
        <v/>
      </c>
      <c r="AQ6122" t="str">
        <f t="shared" si="660"/>
        <v/>
      </c>
      <c r="AR6122" t="str">
        <f t="shared" si="661"/>
        <v/>
      </c>
      <c r="AS6122" t="str">
        <f t="shared" si="662"/>
        <v/>
      </c>
    </row>
    <row r="6123" spans="39:45">
      <c r="AM6123" s="8" t="str">
        <f t="shared" si="657"/>
        <v>Blank</v>
      </c>
      <c r="AN6123" s="8"/>
      <c r="AO6123" t="str">
        <f t="shared" si="658"/>
        <v/>
      </c>
      <c r="AP6123" t="str">
        <f t="shared" si="659"/>
        <v/>
      </c>
      <c r="AQ6123" t="str">
        <f t="shared" si="660"/>
        <v/>
      </c>
      <c r="AR6123" t="str">
        <f t="shared" si="661"/>
        <v/>
      </c>
      <c r="AS6123" t="str">
        <f t="shared" si="662"/>
        <v/>
      </c>
    </row>
    <row r="6124" spans="39:45">
      <c r="AM6124" s="8" t="str">
        <f t="shared" si="657"/>
        <v>Blank</v>
      </c>
      <c r="AN6124" s="8"/>
      <c r="AO6124" t="str">
        <f t="shared" si="658"/>
        <v/>
      </c>
      <c r="AP6124" t="str">
        <f t="shared" si="659"/>
        <v/>
      </c>
      <c r="AQ6124" t="str">
        <f t="shared" si="660"/>
        <v/>
      </c>
      <c r="AR6124" t="str">
        <f t="shared" si="661"/>
        <v/>
      </c>
      <c r="AS6124" t="str">
        <f t="shared" si="662"/>
        <v/>
      </c>
    </row>
    <row r="6125" spans="39:45">
      <c r="AM6125" s="8" t="str">
        <f t="shared" si="657"/>
        <v>Blank</v>
      </c>
      <c r="AN6125" s="8"/>
      <c r="AO6125" t="str">
        <f t="shared" si="658"/>
        <v/>
      </c>
      <c r="AP6125" t="str">
        <f t="shared" si="659"/>
        <v/>
      </c>
      <c r="AQ6125" t="str">
        <f t="shared" si="660"/>
        <v/>
      </c>
      <c r="AR6125" t="str">
        <f t="shared" si="661"/>
        <v/>
      </c>
      <c r="AS6125" t="str">
        <f t="shared" si="662"/>
        <v/>
      </c>
    </row>
    <row r="6126" spans="39:45">
      <c r="AM6126" s="8" t="str">
        <f t="shared" si="657"/>
        <v>Blank</v>
      </c>
      <c r="AN6126" s="8"/>
      <c r="AO6126" t="str">
        <f t="shared" si="658"/>
        <v/>
      </c>
      <c r="AP6126" t="str">
        <f t="shared" si="659"/>
        <v/>
      </c>
      <c r="AQ6126" t="str">
        <f t="shared" si="660"/>
        <v/>
      </c>
      <c r="AR6126" t="str">
        <f t="shared" si="661"/>
        <v/>
      </c>
      <c r="AS6126" t="str">
        <f t="shared" si="662"/>
        <v/>
      </c>
    </row>
    <row r="6127" spans="39:45">
      <c r="AM6127" s="8" t="str">
        <f t="shared" si="657"/>
        <v>Blank</v>
      </c>
      <c r="AN6127" s="8"/>
      <c r="AO6127" t="str">
        <f t="shared" si="658"/>
        <v/>
      </c>
      <c r="AP6127" t="str">
        <f t="shared" si="659"/>
        <v/>
      </c>
      <c r="AQ6127" t="str">
        <f t="shared" si="660"/>
        <v/>
      </c>
      <c r="AR6127" t="str">
        <f t="shared" si="661"/>
        <v/>
      </c>
      <c r="AS6127" t="str">
        <f t="shared" si="662"/>
        <v/>
      </c>
    </row>
    <row r="6128" spans="39:45">
      <c r="AM6128" s="8" t="str">
        <f t="shared" si="657"/>
        <v>Blank</v>
      </c>
      <c r="AN6128" s="8"/>
      <c r="AO6128" t="str">
        <f t="shared" si="658"/>
        <v/>
      </c>
      <c r="AP6128" t="str">
        <f t="shared" si="659"/>
        <v/>
      </c>
      <c r="AQ6128" t="str">
        <f t="shared" si="660"/>
        <v/>
      </c>
      <c r="AR6128" t="str">
        <f t="shared" si="661"/>
        <v/>
      </c>
      <c r="AS6128" t="str">
        <f t="shared" si="662"/>
        <v/>
      </c>
    </row>
    <row r="6129" spans="39:45">
      <c r="AM6129" s="8" t="str">
        <f t="shared" si="657"/>
        <v>Blank</v>
      </c>
      <c r="AN6129" s="8"/>
      <c r="AO6129" t="str">
        <f t="shared" si="658"/>
        <v/>
      </c>
      <c r="AP6129" t="str">
        <f t="shared" si="659"/>
        <v/>
      </c>
      <c r="AQ6129" t="str">
        <f t="shared" si="660"/>
        <v/>
      </c>
      <c r="AR6129" t="str">
        <f t="shared" si="661"/>
        <v/>
      </c>
      <c r="AS6129" t="str">
        <f t="shared" si="662"/>
        <v/>
      </c>
    </row>
    <row r="6130" spans="39:45">
      <c r="AM6130" s="8" t="str">
        <f t="shared" si="657"/>
        <v>Blank</v>
      </c>
      <c r="AN6130" s="8"/>
      <c r="AO6130" t="str">
        <f t="shared" si="658"/>
        <v/>
      </c>
      <c r="AP6130" t="str">
        <f t="shared" si="659"/>
        <v/>
      </c>
      <c r="AQ6130" t="str">
        <f t="shared" si="660"/>
        <v/>
      </c>
      <c r="AR6130" t="str">
        <f t="shared" si="661"/>
        <v/>
      </c>
      <c r="AS6130" t="str">
        <f t="shared" si="662"/>
        <v/>
      </c>
    </row>
    <row r="6131" spans="39:45">
      <c r="AM6131" s="8" t="str">
        <f t="shared" si="657"/>
        <v>Blank</v>
      </c>
      <c r="AN6131" s="8"/>
      <c r="AO6131" t="str">
        <f t="shared" si="658"/>
        <v/>
      </c>
      <c r="AP6131" t="str">
        <f t="shared" si="659"/>
        <v/>
      </c>
      <c r="AQ6131" t="str">
        <f t="shared" si="660"/>
        <v/>
      </c>
      <c r="AR6131" t="str">
        <f t="shared" si="661"/>
        <v/>
      </c>
      <c r="AS6131" t="str">
        <f t="shared" si="662"/>
        <v/>
      </c>
    </row>
    <row r="6132" spans="39:45">
      <c r="AM6132" s="8" t="str">
        <f t="shared" si="657"/>
        <v>Blank</v>
      </c>
      <c r="AN6132" s="8"/>
      <c r="AO6132" t="str">
        <f t="shared" si="658"/>
        <v/>
      </c>
      <c r="AP6132" t="str">
        <f t="shared" si="659"/>
        <v/>
      </c>
      <c r="AQ6132" t="str">
        <f t="shared" si="660"/>
        <v/>
      </c>
      <c r="AR6132" t="str">
        <f t="shared" si="661"/>
        <v/>
      </c>
      <c r="AS6132" t="str">
        <f t="shared" si="662"/>
        <v/>
      </c>
    </row>
    <row r="6133" spans="39:45">
      <c r="AM6133" s="8" t="str">
        <f t="shared" si="657"/>
        <v>Blank</v>
      </c>
      <c r="AN6133" s="8"/>
      <c r="AO6133" t="str">
        <f t="shared" si="658"/>
        <v/>
      </c>
      <c r="AP6133" t="str">
        <f t="shared" si="659"/>
        <v/>
      </c>
      <c r="AQ6133" t="str">
        <f t="shared" si="660"/>
        <v/>
      </c>
      <c r="AR6133" t="str">
        <f t="shared" si="661"/>
        <v/>
      </c>
      <c r="AS6133" t="str">
        <f t="shared" si="662"/>
        <v/>
      </c>
    </row>
    <row r="6134" spans="39:45">
      <c r="AM6134" s="8" t="str">
        <f t="shared" si="657"/>
        <v>Blank</v>
      </c>
      <c r="AN6134" s="8"/>
      <c r="AO6134" t="str">
        <f t="shared" si="658"/>
        <v/>
      </c>
      <c r="AP6134" t="str">
        <f t="shared" si="659"/>
        <v/>
      </c>
      <c r="AQ6134" t="str">
        <f t="shared" si="660"/>
        <v/>
      </c>
      <c r="AR6134" t="str">
        <f t="shared" si="661"/>
        <v/>
      </c>
      <c r="AS6134" t="str">
        <f t="shared" si="662"/>
        <v/>
      </c>
    </row>
    <row r="6135" spans="39:45">
      <c r="AM6135" s="8" t="str">
        <f t="shared" si="657"/>
        <v>Blank</v>
      </c>
      <c r="AN6135" s="8"/>
      <c r="AO6135" t="str">
        <f t="shared" si="658"/>
        <v/>
      </c>
      <c r="AP6135" t="str">
        <f t="shared" si="659"/>
        <v/>
      </c>
      <c r="AQ6135" t="str">
        <f t="shared" si="660"/>
        <v/>
      </c>
      <c r="AR6135" t="str">
        <f t="shared" si="661"/>
        <v/>
      </c>
      <c r="AS6135" t="str">
        <f t="shared" si="662"/>
        <v/>
      </c>
    </row>
    <row r="6136" spans="39:45">
      <c r="AM6136" s="8" t="str">
        <f t="shared" si="657"/>
        <v>Blank</v>
      </c>
      <c r="AN6136" s="8"/>
      <c r="AO6136" t="str">
        <f t="shared" si="658"/>
        <v/>
      </c>
      <c r="AP6136" t="str">
        <f t="shared" si="659"/>
        <v/>
      </c>
      <c r="AQ6136" t="str">
        <f t="shared" si="660"/>
        <v/>
      </c>
      <c r="AR6136" t="str">
        <f t="shared" si="661"/>
        <v/>
      </c>
      <c r="AS6136" t="str">
        <f t="shared" si="662"/>
        <v/>
      </c>
    </row>
    <row r="6137" spans="39:45">
      <c r="AM6137" s="8" t="str">
        <f t="shared" si="657"/>
        <v>Blank</v>
      </c>
      <c r="AN6137" s="8"/>
      <c r="AO6137" t="str">
        <f t="shared" si="658"/>
        <v/>
      </c>
      <c r="AP6137" t="str">
        <f t="shared" si="659"/>
        <v/>
      </c>
      <c r="AQ6137" t="str">
        <f t="shared" si="660"/>
        <v/>
      </c>
      <c r="AR6137" t="str">
        <f t="shared" si="661"/>
        <v/>
      </c>
      <c r="AS6137" t="str">
        <f t="shared" si="662"/>
        <v/>
      </c>
    </row>
    <row r="6138" spans="39:45">
      <c r="AM6138" s="8" t="str">
        <f t="shared" si="657"/>
        <v>Blank</v>
      </c>
      <c r="AN6138" s="8"/>
      <c r="AO6138" t="str">
        <f t="shared" si="658"/>
        <v/>
      </c>
      <c r="AP6138" t="str">
        <f t="shared" si="659"/>
        <v/>
      </c>
      <c r="AQ6138" t="str">
        <f t="shared" si="660"/>
        <v/>
      </c>
      <c r="AR6138" t="str">
        <f t="shared" si="661"/>
        <v/>
      </c>
      <c r="AS6138" t="str">
        <f t="shared" si="662"/>
        <v/>
      </c>
    </row>
    <row r="6139" spans="39:45">
      <c r="AM6139" s="8" t="str">
        <f t="shared" si="657"/>
        <v>Blank</v>
      </c>
      <c r="AN6139" s="8"/>
      <c r="AO6139" t="str">
        <f t="shared" si="658"/>
        <v/>
      </c>
      <c r="AP6139" t="str">
        <f t="shared" si="659"/>
        <v/>
      </c>
      <c r="AQ6139" t="str">
        <f t="shared" si="660"/>
        <v/>
      </c>
      <c r="AR6139" t="str">
        <f t="shared" si="661"/>
        <v/>
      </c>
      <c r="AS6139" t="str">
        <f t="shared" si="662"/>
        <v/>
      </c>
    </row>
    <row r="6140" spans="39:45">
      <c r="AM6140" s="8" t="str">
        <f t="shared" si="657"/>
        <v>Blank</v>
      </c>
      <c r="AN6140" s="8"/>
      <c r="AO6140" t="str">
        <f t="shared" si="658"/>
        <v/>
      </c>
      <c r="AP6140" t="str">
        <f t="shared" si="659"/>
        <v/>
      </c>
      <c r="AQ6140" t="str">
        <f t="shared" si="660"/>
        <v/>
      </c>
      <c r="AR6140" t="str">
        <f t="shared" si="661"/>
        <v/>
      </c>
      <c r="AS6140" t="str">
        <f t="shared" si="662"/>
        <v/>
      </c>
    </row>
    <row r="6141" spans="39:45">
      <c r="AM6141" s="8" t="str">
        <f t="shared" si="657"/>
        <v>Blank</v>
      </c>
      <c r="AN6141" s="8"/>
      <c r="AO6141" t="str">
        <f t="shared" si="658"/>
        <v/>
      </c>
      <c r="AP6141" t="str">
        <f t="shared" si="659"/>
        <v/>
      </c>
      <c r="AQ6141" t="str">
        <f t="shared" si="660"/>
        <v/>
      </c>
      <c r="AR6141" t="str">
        <f t="shared" si="661"/>
        <v/>
      </c>
      <c r="AS6141" t="str">
        <f t="shared" si="662"/>
        <v/>
      </c>
    </row>
    <row r="6142" spans="39:45">
      <c r="AM6142" s="8" t="str">
        <f t="shared" si="657"/>
        <v>Blank</v>
      </c>
      <c r="AN6142" s="8"/>
      <c r="AO6142" t="str">
        <f t="shared" si="658"/>
        <v/>
      </c>
      <c r="AP6142" t="str">
        <f t="shared" si="659"/>
        <v/>
      </c>
      <c r="AQ6142" t="str">
        <f t="shared" si="660"/>
        <v/>
      </c>
      <c r="AR6142" t="str">
        <f t="shared" si="661"/>
        <v/>
      </c>
      <c r="AS6142" t="str">
        <f t="shared" si="662"/>
        <v/>
      </c>
    </row>
    <row r="6143" spans="39:45">
      <c r="AM6143" s="8" t="str">
        <f t="shared" si="657"/>
        <v>Blank</v>
      </c>
      <c r="AN6143" s="8"/>
      <c r="AO6143" t="str">
        <f t="shared" si="658"/>
        <v/>
      </c>
      <c r="AP6143" t="str">
        <f t="shared" si="659"/>
        <v/>
      </c>
      <c r="AQ6143" t="str">
        <f t="shared" si="660"/>
        <v/>
      </c>
      <c r="AR6143" t="str">
        <f t="shared" si="661"/>
        <v/>
      </c>
      <c r="AS6143" t="str">
        <f t="shared" si="662"/>
        <v/>
      </c>
    </row>
    <row r="6144" spans="39:45">
      <c r="AM6144" s="8" t="str">
        <f t="shared" si="657"/>
        <v>Blank</v>
      </c>
      <c r="AN6144" s="8"/>
      <c r="AO6144" t="str">
        <f t="shared" si="658"/>
        <v/>
      </c>
      <c r="AP6144" t="str">
        <f t="shared" si="659"/>
        <v/>
      </c>
      <c r="AQ6144" t="str">
        <f t="shared" si="660"/>
        <v/>
      </c>
      <c r="AR6144" t="str">
        <f t="shared" si="661"/>
        <v/>
      </c>
      <c r="AS6144" t="str">
        <f t="shared" si="662"/>
        <v/>
      </c>
    </row>
    <row r="6145" spans="39:45">
      <c r="AM6145" s="8" t="str">
        <f t="shared" si="657"/>
        <v>Blank</v>
      </c>
      <c r="AN6145" s="8"/>
      <c r="AO6145" t="str">
        <f t="shared" si="658"/>
        <v/>
      </c>
      <c r="AP6145" t="str">
        <f t="shared" si="659"/>
        <v/>
      </c>
      <c r="AQ6145" t="str">
        <f t="shared" si="660"/>
        <v/>
      </c>
      <c r="AR6145" t="str">
        <f t="shared" si="661"/>
        <v/>
      </c>
      <c r="AS6145" t="str">
        <f t="shared" si="662"/>
        <v/>
      </c>
    </row>
    <row r="6146" spans="39:45">
      <c r="AM6146" s="8" t="str">
        <f t="shared" si="657"/>
        <v>Blank</v>
      </c>
      <c r="AN6146" s="8"/>
      <c r="AO6146" t="str">
        <f t="shared" si="658"/>
        <v/>
      </c>
      <c r="AP6146" t="str">
        <f t="shared" si="659"/>
        <v/>
      </c>
      <c r="AQ6146" t="str">
        <f t="shared" si="660"/>
        <v/>
      </c>
      <c r="AR6146" t="str">
        <f t="shared" si="661"/>
        <v/>
      </c>
      <c r="AS6146" t="str">
        <f t="shared" si="662"/>
        <v/>
      </c>
    </row>
    <row r="6147" spans="39:45">
      <c r="AM6147" s="8" t="str">
        <f t="shared" si="657"/>
        <v>Blank</v>
      </c>
      <c r="AN6147" s="8"/>
      <c r="AO6147" t="str">
        <f t="shared" si="658"/>
        <v/>
      </c>
      <c r="AP6147" t="str">
        <f t="shared" si="659"/>
        <v/>
      </c>
      <c r="AQ6147" t="str">
        <f t="shared" si="660"/>
        <v/>
      </c>
      <c r="AR6147" t="str">
        <f t="shared" si="661"/>
        <v/>
      </c>
      <c r="AS6147" t="str">
        <f t="shared" si="662"/>
        <v/>
      </c>
    </row>
    <row r="6148" spans="39:45">
      <c r="AM6148" s="8" t="str">
        <f t="shared" ref="AM6148:AM6211" si="663">IF(N6148&lt;&gt;"",
IF(OR(AO6148="",AP6148="",AQ6148="",AR6148=""),
"UNCODED",
IF(OR(AO6148&lt;&gt;N6148,AP6148&lt;&gt;O6148,AQ6148&lt;&gt;P6148,AR6148&lt;&gt;Q6148,SUM(AU6148:BA6148,BD6148:BJ6148)&gt;0),
"Recoded",
"Agreed")),"Blank")</f>
        <v>Blank</v>
      </c>
      <c r="AN6148" s="8"/>
      <c r="AO6148" t="str">
        <f t="shared" ref="AO6148:AO6211" si="664">IF(N6148&lt;&gt;"",IF(OR(LOWER($AN6148)="y",LOWER($AN6148)="yes"),N6148,""),"")</f>
        <v/>
      </c>
      <c r="AP6148" t="str">
        <f t="shared" ref="AP6148:AP6211" si="665">IF(O6148&lt;&gt;"",IF(OR(LOWER($AN6148)="y",LOWER($AN6148)="yes"),O6148,""),"")</f>
        <v/>
      </c>
      <c r="AQ6148" t="str">
        <f t="shared" ref="AQ6148:AQ6211" si="666">IF(P6148&lt;&gt;"",IF(OR(LOWER($AN6148)="y",LOWER($AN6148)="yes"),P6148,""),"")</f>
        <v/>
      </c>
      <c r="AR6148" t="str">
        <f t="shared" ref="AR6148:AR6211" si="667">IF(Q6148&lt;&gt;"",IF(OR(LOWER($AN6148)="y",LOWER($AN6148)="yes"),Q6148,""),"")</f>
        <v/>
      </c>
      <c r="AS6148" t="str">
        <f t="shared" si="662"/>
        <v/>
      </c>
    </row>
    <row r="6149" spans="39:45">
      <c r="AM6149" s="8" t="str">
        <f t="shared" si="663"/>
        <v>Blank</v>
      </c>
      <c r="AN6149" s="8"/>
      <c r="AO6149" t="str">
        <f t="shared" si="664"/>
        <v/>
      </c>
      <c r="AP6149" t="str">
        <f t="shared" si="665"/>
        <v/>
      </c>
      <c r="AQ6149" t="str">
        <f t="shared" si="666"/>
        <v/>
      </c>
      <c r="AR6149" t="str">
        <f t="shared" si="667"/>
        <v/>
      </c>
      <c r="AS6149" t="str">
        <f t="shared" ref="AS6149:AS6212" si="668">IF(AM6149="Recoded","Please supply a reasoning","")</f>
        <v/>
      </c>
    </row>
    <row r="6150" spans="39:45">
      <c r="AM6150" s="8" t="str">
        <f t="shared" si="663"/>
        <v>Blank</v>
      </c>
      <c r="AN6150" s="8"/>
      <c r="AO6150" t="str">
        <f t="shared" si="664"/>
        <v/>
      </c>
      <c r="AP6150" t="str">
        <f t="shared" si="665"/>
        <v/>
      </c>
      <c r="AQ6150" t="str">
        <f t="shared" si="666"/>
        <v/>
      </c>
      <c r="AR6150" t="str">
        <f t="shared" si="667"/>
        <v/>
      </c>
      <c r="AS6150" t="str">
        <f t="shared" si="668"/>
        <v/>
      </c>
    </row>
    <row r="6151" spans="39:45">
      <c r="AM6151" s="8" t="str">
        <f t="shared" si="663"/>
        <v>Blank</v>
      </c>
      <c r="AN6151" s="8"/>
      <c r="AO6151" t="str">
        <f t="shared" si="664"/>
        <v/>
      </c>
      <c r="AP6151" t="str">
        <f t="shared" si="665"/>
        <v/>
      </c>
      <c r="AQ6151" t="str">
        <f t="shared" si="666"/>
        <v/>
      </c>
      <c r="AR6151" t="str">
        <f t="shared" si="667"/>
        <v/>
      </c>
      <c r="AS6151" t="str">
        <f t="shared" si="668"/>
        <v/>
      </c>
    </row>
    <row r="6152" spans="39:45">
      <c r="AM6152" s="8" t="str">
        <f t="shared" si="663"/>
        <v>Blank</v>
      </c>
      <c r="AN6152" s="8"/>
      <c r="AO6152" t="str">
        <f t="shared" si="664"/>
        <v/>
      </c>
      <c r="AP6152" t="str">
        <f t="shared" si="665"/>
        <v/>
      </c>
      <c r="AQ6152" t="str">
        <f t="shared" si="666"/>
        <v/>
      </c>
      <c r="AR6152" t="str">
        <f t="shared" si="667"/>
        <v/>
      </c>
      <c r="AS6152" t="str">
        <f t="shared" si="668"/>
        <v/>
      </c>
    </row>
    <row r="6153" spans="39:45">
      <c r="AM6153" s="8" t="str">
        <f t="shared" si="663"/>
        <v>Blank</v>
      </c>
      <c r="AN6153" s="8"/>
      <c r="AO6153" t="str">
        <f t="shared" si="664"/>
        <v/>
      </c>
      <c r="AP6153" t="str">
        <f t="shared" si="665"/>
        <v/>
      </c>
      <c r="AQ6153" t="str">
        <f t="shared" si="666"/>
        <v/>
      </c>
      <c r="AR6153" t="str">
        <f t="shared" si="667"/>
        <v/>
      </c>
      <c r="AS6153" t="str">
        <f t="shared" si="668"/>
        <v/>
      </c>
    </row>
    <row r="6154" spans="39:45">
      <c r="AM6154" s="8" t="str">
        <f t="shared" si="663"/>
        <v>Blank</v>
      </c>
      <c r="AN6154" s="8"/>
      <c r="AO6154" t="str">
        <f t="shared" si="664"/>
        <v/>
      </c>
      <c r="AP6154" t="str">
        <f t="shared" si="665"/>
        <v/>
      </c>
      <c r="AQ6154" t="str">
        <f t="shared" si="666"/>
        <v/>
      </c>
      <c r="AR6154" t="str">
        <f t="shared" si="667"/>
        <v/>
      </c>
      <c r="AS6154" t="str">
        <f t="shared" si="668"/>
        <v/>
      </c>
    </row>
    <row r="6155" spans="39:45">
      <c r="AM6155" s="8" t="str">
        <f t="shared" si="663"/>
        <v>Blank</v>
      </c>
      <c r="AN6155" s="8"/>
      <c r="AO6155" t="str">
        <f t="shared" si="664"/>
        <v/>
      </c>
      <c r="AP6155" t="str">
        <f t="shared" si="665"/>
        <v/>
      </c>
      <c r="AQ6155" t="str">
        <f t="shared" si="666"/>
        <v/>
      </c>
      <c r="AR6155" t="str">
        <f t="shared" si="667"/>
        <v/>
      </c>
      <c r="AS6155" t="str">
        <f t="shared" si="668"/>
        <v/>
      </c>
    </row>
    <row r="6156" spans="39:45">
      <c r="AM6156" s="8" t="str">
        <f t="shared" si="663"/>
        <v>Blank</v>
      </c>
      <c r="AN6156" s="8"/>
      <c r="AO6156" t="str">
        <f t="shared" si="664"/>
        <v/>
      </c>
      <c r="AP6156" t="str">
        <f t="shared" si="665"/>
        <v/>
      </c>
      <c r="AQ6156" t="str">
        <f t="shared" si="666"/>
        <v/>
      </c>
      <c r="AR6156" t="str">
        <f t="shared" si="667"/>
        <v/>
      </c>
      <c r="AS6156" t="str">
        <f t="shared" si="668"/>
        <v/>
      </c>
    </row>
    <row r="6157" spans="39:45">
      <c r="AM6157" s="8" t="str">
        <f t="shared" si="663"/>
        <v>Blank</v>
      </c>
      <c r="AN6157" s="8"/>
      <c r="AO6157" t="str">
        <f t="shared" si="664"/>
        <v/>
      </c>
      <c r="AP6157" t="str">
        <f t="shared" si="665"/>
        <v/>
      </c>
      <c r="AQ6157" t="str">
        <f t="shared" si="666"/>
        <v/>
      </c>
      <c r="AR6157" t="str">
        <f t="shared" si="667"/>
        <v/>
      </c>
      <c r="AS6157" t="str">
        <f t="shared" si="668"/>
        <v/>
      </c>
    </row>
    <row r="6158" spans="39:45">
      <c r="AM6158" s="8" t="str">
        <f t="shared" si="663"/>
        <v>Blank</v>
      </c>
      <c r="AN6158" s="8"/>
      <c r="AO6158" t="str">
        <f t="shared" si="664"/>
        <v/>
      </c>
      <c r="AP6158" t="str">
        <f t="shared" si="665"/>
        <v/>
      </c>
      <c r="AQ6158" t="str">
        <f t="shared" si="666"/>
        <v/>
      </c>
      <c r="AR6158" t="str">
        <f t="shared" si="667"/>
        <v/>
      </c>
      <c r="AS6158" t="str">
        <f t="shared" si="668"/>
        <v/>
      </c>
    </row>
    <row r="6159" spans="39:45">
      <c r="AM6159" s="8" t="str">
        <f t="shared" si="663"/>
        <v>Blank</v>
      </c>
      <c r="AN6159" s="8"/>
      <c r="AO6159" t="str">
        <f t="shared" si="664"/>
        <v/>
      </c>
      <c r="AP6159" t="str">
        <f t="shared" si="665"/>
        <v/>
      </c>
      <c r="AQ6159" t="str">
        <f t="shared" si="666"/>
        <v/>
      </c>
      <c r="AR6159" t="str">
        <f t="shared" si="667"/>
        <v/>
      </c>
      <c r="AS6159" t="str">
        <f t="shared" si="668"/>
        <v/>
      </c>
    </row>
    <row r="6160" spans="39:45">
      <c r="AM6160" s="8" t="str">
        <f t="shared" si="663"/>
        <v>Blank</v>
      </c>
      <c r="AN6160" s="8"/>
      <c r="AO6160" t="str">
        <f t="shared" si="664"/>
        <v/>
      </c>
      <c r="AP6160" t="str">
        <f t="shared" si="665"/>
        <v/>
      </c>
      <c r="AQ6160" t="str">
        <f t="shared" si="666"/>
        <v/>
      </c>
      <c r="AR6160" t="str">
        <f t="shared" si="667"/>
        <v/>
      </c>
      <c r="AS6160" t="str">
        <f t="shared" si="668"/>
        <v/>
      </c>
    </row>
    <row r="6161" spans="39:45">
      <c r="AM6161" s="8" t="str">
        <f t="shared" si="663"/>
        <v>Blank</v>
      </c>
      <c r="AN6161" s="8"/>
      <c r="AO6161" t="str">
        <f t="shared" si="664"/>
        <v/>
      </c>
      <c r="AP6161" t="str">
        <f t="shared" si="665"/>
        <v/>
      </c>
      <c r="AQ6161" t="str">
        <f t="shared" si="666"/>
        <v/>
      </c>
      <c r="AR6161" t="str">
        <f t="shared" si="667"/>
        <v/>
      </c>
      <c r="AS6161" t="str">
        <f t="shared" si="668"/>
        <v/>
      </c>
    </row>
    <row r="6162" spans="39:45">
      <c r="AM6162" s="8" t="str">
        <f t="shared" si="663"/>
        <v>Blank</v>
      </c>
      <c r="AN6162" s="8"/>
      <c r="AO6162" t="str">
        <f t="shared" si="664"/>
        <v/>
      </c>
      <c r="AP6162" t="str">
        <f t="shared" si="665"/>
        <v/>
      </c>
      <c r="AQ6162" t="str">
        <f t="shared" si="666"/>
        <v/>
      </c>
      <c r="AR6162" t="str">
        <f t="shared" si="667"/>
        <v/>
      </c>
      <c r="AS6162" t="str">
        <f t="shared" si="668"/>
        <v/>
      </c>
    </row>
    <row r="6163" spans="39:45">
      <c r="AM6163" s="8" t="str">
        <f t="shared" si="663"/>
        <v>Blank</v>
      </c>
      <c r="AN6163" s="8"/>
      <c r="AO6163" t="str">
        <f t="shared" si="664"/>
        <v/>
      </c>
      <c r="AP6163" t="str">
        <f t="shared" si="665"/>
        <v/>
      </c>
      <c r="AQ6163" t="str">
        <f t="shared" si="666"/>
        <v/>
      </c>
      <c r="AR6163" t="str">
        <f t="shared" si="667"/>
        <v/>
      </c>
      <c r="AS6163" t="str">
        <f t="shared" si="668"/>
        <v/>
      </c>
    </row>
    <row r="6164" spans="39:45">
      <c r="AM6164" s="8" t="str">
        <f t="shared" si="663"/>
        <v>Blank</v>
      </c>
      <c r="AN6164" s="8"/>
      <c r="AO6164" t="str">
        <f t="shared" si="664"/>
        <v/>
      </c>
      <c r="AP6164" t="str">
        <f t="shared" si="665"/>
        <v/>
      </c>
      <c r="AQ6164" t="str">
        <f t="shared" si="666"/>
        <v/>
      </c>
      <c r="AR6164" t="str">
        <f t="shared" si="667"/>
        <v/>
      </c>
      <c r="AS6164" t="str">
        <f t="shared" si="668"/>
        <v/>
      </c>
    </row>
    <row r="6165" spans="39:45">
      <c r="AM6165" s="8" t="str">
        <f t="shared" si="663"/>
        <v>Blank</v>
      </c>
      <c r="AN6165" s="8"/>
      <c r="AO6165" t="str">
        <f t="shared" si="664"/>
        <v/>
      </c>
      <c r="AP6165" t="str">
        <f t="shared" si="665"/>
        <v/>
      </c>
      <c r="AQ6165" t="str">
        <f t="shared" si="666"/>
        <v/>
      </c>
      <c r="AR6165" t="str">
        <f t="shared" si="667"/>
        <v/>
      </c>
      <c r="AS6165" t="str">
        <f t="shared" si="668"/>
        <v/>
      </c>
    </row>
    <row r="6166" spans="39:45">
      <c r="AM6166" s="8" t="str">
        <f t="shared" si="663"/>
        <v>Blank</v>
      </c>
      <c r="AN6166" s="8"/>
      <c r="AO6166" t="str">
        <f t="shared" si="664"/>
        <v/>
      </c>
      <c r="AP6166" t="str">
        <f t="shared" si="665"/>
        <v/>
      </c>
      <c r="AQ6166" t="str">
        <f t="shared" si="666"/>
        <v/>
      </c>
      <c r="AR6166" t="str">
        <f t="shared" si="667"/>
        <v/>
      </c>
      <c r="AS6166" t="str">
        <f t="shared" si="668"/>
        <v/>
      </c>
    </row>
    <row r="6167" spans="39:45">
      <c r="AM6167" s="8" t="str">
        <f t="shared" si="663"/>
        <v>Blank</v>
      </c>
      <c r="AN6167" s="8"/>
      <c r="AO6167" t="str">
        <f t="shared" si="664"/>
        <v/>
      </c>
      <c r="AP6167" t="str">
        <f t="shared" si="665"/>
        <v/>
      </c>
      <c r="AQ6167" t="str">
        <f t="shared" si="666"/>
        <v/>
      </c>
      <c r="AR6167" t="str">
        <f t="shared" si="667"/>
        <v/>
      </c>
      <c r="AS6167" t="str">
        <f t="shared" si="668"/>
        <v/>
      </c>
    </row>
    <row r="6168" spans="39:45">
      <c r="AM6168" s="8" t="str">
        <f t="shared" si="663"/>
        <v>Blank</v>
      </c>
      <c r="AN6168" s="8"/>
      <c r="AO6168" t="str">
        <f t="shared" si="664"/>
        <v/>
      </c>
      <c r="AP6168" t="str">
        <f t="shared" si="665"/>
        <v/>
      </c>
      <c r="AQ6168" t="str">
        <f t="shared" si="666"/>
        <v/>
      </c>
      <c r="AR6168" t="str">
        <f t="shared" si="667"/>
        <v/>
      </c>
      <c r="AS6168" t="str">
        <f t="shared" si="668"/>
        <v/>
      </c>
    </row>
    <row r="6169" spans="39:45">
      <c r="AM6169" s="8" t="str">
        <f t="shared" si="663"/>
        <v>Blank</v>
      </c>
      <c r="AN6169" s="8"/>
      <c r="AO6169" t="str">
        <f t="shared" si="664"/>
        <v/>
      </c>
      <c r="AP6169" t="str">
        <f t="shared" si="665"/>
        <v/>
      </c>
      <c r="AQ6169" t="str">
        <f t="shared" si="666"/>
        <v/>
      </c>
      <c r="AR6169" t="str">
        <f t="shared" si="667"/>
        <v/>
      </c>
      <c r="AS6169" t="str">
        <f t="shared" si="668"/>
        <v/>
      </c>
    </row>
    <row r="6170" spans="39:45">
      <c r="AM6170" s="8" t="str">
        <f t="shared" si="663"/>
        <v>Blank</v>
      </c>
      <c r="AN6170" s="8"/>
      <c r="AO6170" t="str">
        <f t="shared" si="664"/>
        <v/>
      </c>
      <c r="AP6170" t="str">
        <f t="shared" si="665"/>
        <v/>
      </c>
      <c r="AQ6170" t="str">
        <f t="shared" si="666"/>
        <v/>
      </c>
      <c r="AR6170" t="str">
        <f t="shared" si="667"/>
        <v/>
      </c>
      <c r="AS6170" t="str">
        <f t="shared" si="668"/>
        <v/>
      </c>
    </row>
    <row r="6171" spans="39:45">
      <c r="AM6171" s="8" t="str">
        <f t="shared" si="663"/>
        <v>Blank</v>
      </c>
      <c r="AN6171" s="8"/>
      <c r="AO6171" t="str">
        <f t="shared" si="664"/>
        <v/>
      </c>
      <c r="AP6171" t="str">
        <f t="shared" si="665"/>
        <v/>
      </c>
      <c r="AQ6171" t="str">
        <f t="shared" si="666"/>
        <v/>
      </c>
      <c r="AR6171" t="str">
        <f t="shared" si="667"/>
        <v/>
      </c>
      <c r="AS6171" t="str">
        <f t="shared" si="668"/>
        <v/>
      </c>
    </row>
    <row r="6172" spans="39:45">
      <c r="AM6172" s="8" t="str">
        <f t="shared" si="663"/>
        <v>Blank</v>
      </c>
      <c r="AN6172" s="8"/>
      <c r="AO6172" t="str">
        <f t="shared" si="664"/>
        <v/>
      </c>
      <c r="AP6172" t="str">
        <f t="shared" si="665"/>
        <v/>
      </c>
      <c r="AQ6172" t="str">
        <f t="shared" si="666"/>
        <v/>
      </c>
      <c r="AR6172" t="str">
        <f t="shared" si="667"/>
        <v/>
      </c>
      <c r="AS6172" t="str">
        <f t="shared" si="668"/>
        <v/>
      </c>
    </row>
    <row r="6173" spans="39:45">
      <c r="AM6173" s="8" t="str">
        <f t="shared" si="663"/>
        <v>Blank</v>
      </c>
      <c r="AN6173" s="8"/>
      <c r="AO6173" t="str">
        <f t="shared" si="664"/>
        <v/>
      </c>
      <c r="AP6173" t="str">
        <f t="shared" si="665"/>
        <v/>
      </c>
      <c r="AQ6173" t="str">
        <f t="shared" si="666"/>
        <v/>
      </c>
      <c r="AR6173" t="str">
        <f t="shared" si="667"/>
        <v/>
      </c>
      <c r="AS6173" t="str">
        <f t="shared" si="668"/>
        <v/>
      </c>
    </row>
    <row r="6174" spans="39:45">
      <c r="AM6174" s="8" t="str">
        <f t="shared" si="663"/>
        <v>Blank</v>
      </c>
      <c r="AN6174" s="8"/>
      <c r="AO6174" t="str">
        <f t="shared" si="664"/>
        <v/>
      </c>
      <c r="AP6174" t="str">
        <f t="shared" si="665"/>
        <v/>
      </c>
      <c r="AQ6174" t="str">
        <f t="shared" si="666"/>
        <v/>
      </c>
      <c r="AR6174" t="str">
        <f t="shared" si="667"/>
        <v/>
      </c>
      <c r="AS6174" t="str">
        <f t="shared" si="668"/>
        <v/>
      </c>
    </row>
    <row r="6175" spans="39:45">
      <c r="AM6175" s="8" t="str">
        <f t="shared" si="663"/>
        <v>Blank</v>
      </c>
      <c r="AN6175" s="8"/>
      <c r="AO6175" t="str">
        <f t="shared" si="664"/>
        <v/>
      </c>
      <c r="AP6175" t="str">
        <f t="shared" si="665"/>
        <v/>
      </c>
      <c r="AQ6175" t="str">
        <f t="shared" si="666"/>
        <v/>
      </c>
      <c r="AR6175" t="str">
        <f t="shared" si="667"/>
        <v/>
      </c>
      <c r="AS6175" t="str">
        <f t="shared" si="668"/>
        <v/>
      </c>
    </row>
    <row r="6176" spans="39:45">
      <c r="AM6176" s="8" t="str">
        <f t="shared" si="663"/>
        <v>Blank</v>
      </c>
      <c r="AN6176" s="8"/>
      <c r="AO6176" t="str">
        <f t="shared" si="664"/>
        <v/>
      </c>
      <c r="AP6176" t="str">
        <f t="shared" si="665"/>
        <v/>
      </c>
      <c r="AQ6176" t="str">
        <f t="shared" si="666"/>
        <v/>
      </c>
      <c r="AR6176" t="str">
        <f t="shared" si="667"/>
        <v/>
      </c>
      <c r="AS6176" t="str">
        <f t="shared" si="668"/>
        <v/>
      </c>
    </row>
    <row r="6177" spans="39:45">
      <c r="AM6177" s="8" t="str">
        <f t="shared" si="663"/>
        <v>Blank</v>
      </c>
      <c r="AN6177" s="8"/>
      <c r="AO6177" t="str">
        <f t="shared" si="664"/>
        <v/>
      </c>
      <c r="AP6177" t="str">
        <f t="shared" si="665"/>
        <v/>
      </c>
      <c r="AQ6177" t="str">
        <f t="shared" si="666"/>
        <v/>
      </c>
      <c r="AR6177" t="str">
        <f t="shared" si="667"/>
        <v/>
      </c>
      <c r="AS6177" t="str">
        <f t="shared" si="668"/>
        <v/>
      </c>
    </row>
    <row r="6178" spans="39:45">
      <c r="AM6178" s="8" t="str">
        <f t="shared" si="663"/>
        <v>Blank</v>
      </c>
      <c r="AN6178" s="8"/>
      <c r="AO6178" t="str">
        <f t="shared" si="664"/>
        <v/>
      </c>
      <c r="AP6178" t="str">
        <f t="shared" si="665"/>
        <v/>
      </c>
      <c r="AQ6178" t="str">
        <f t="shared" si="666"/>
        <v/>
      </c>
      <c r="AR6178" t="str">
        <f t="shared" si="667"/>
        <v/>
      </c>
      <c r="AS6178" t="str">
        <f t="shared" si="668"/>
        <v/>
      </c>
    </row>
    <row r="6179" spans="39:45">
      <c r="AM6179" s="8" t="str">
        <f t="shared" si="663"/>
        <v>Blank</v>
      </c>
      <c r="AN6179" s="8"/>
      <c r="AO6179" t="str">
        <f t="shared" si="664"/>
        <v/>
      </c>
      <c r="AP6179" t="str">
        <f t="shared" si="665"/>
        <v/>
      </c>
      <c r="AQ6179" t="str">
        <f t="shared" si="666"/>
        <v/>
      </c>
      <c r="AR6179" t="str">
        <f t="shared" si="667"/>
        <v/>
      </c>
      <c r="AS6179" t="str">
        <f t="shared" si="668"/>
        <v/>
      </c>
    </row>
    <row r="6180" spans="39:45">
      <c r="AM6180" s="8" t="str">
        <f t="shared" si="663"/>
        <v>Blank</v>
      </c>
      <c r="AN6180" s="8"/>
      <c r="AO6180" t="str">
        <f t="shared" si="664"/>
        <v/>
      </c>
      <c r="AP6180" t="str">
        <f t="shared" si="665"/>
        <v/>
      </c>
      <c r="AQ6180" t="str">
        <f t="shared" si="666"/>
        <v/>
      </c>
      <c r="AR6180" t="str">
        <f t="shared" si="667"/>
        <v/>
      </c>
      <c r="AS6180" t="str">
        <f t="shared" si="668"/>
        <v/>
      </c>
    </row>
    <row r="6181" spans="39:45">
      <c r="AM6181" s="8" t="str">
        <f t="shared" si="663"/>
        <v>Blank</v>
      </c>
      <c r="AN6181" s="8"/>
      <c r="AO6181" t="str">
        <f t="shared" si="664"/>
        <v/>
      </c>
      <c r="AP6181" t="str">
        <f t="shared" si="665"/>
        <v/>
      </c>
      <c r="AQ6181" t="str">
        <f t="shared" si="666"/>
        <v/>
      </c>
      <c r="AR6181" t="str">
        <f t="shared" si="667"/>
        <v/>
      </c>
      <c r="AS6181" t="str">
        <f t="shared" si="668"/>
        <v/>
      </c>
    </row>
    <row r="6182" spans="39:45">
      <c r="AM6182" s="8" t="str">
        <f t="shared" si="663"/>
        <v>Blank</v>
      </c>
      <c r="AN6182" s="8"/>
      <c r="AO6182" t="str">
        <f t="shared" si="664"/>
        <v/>
      </c>
      <c r="AP6182" t="str">
        <f t="shared" si="665"/>
        <v/>
      </c>
      <c r="AQ6182" t="str">
        <f t="shared" si="666"/>
        <v/>
      </c>
      <c r="AR6182" t="str">
        <f t="shared" si="667"/>
        <v/>
      </c>
      <c r="AS6182" t="str">
        <f t="shared" si="668"/>
        <v/>
      </c>
    </row>
    <row r="6183" spans="39:45">
      <c r="AM6183" s="8" t="str">
        <f t="shared" si="663"/>
        <v>Blank</v>
      </c>
      <c r="AN6183" s="8"/>
      <c r="AO6183" t="str">
        <f t="shared" si="664"/>
        <v/>
      </c>
      <c r="AP6183" t="str">
        <f t="shared" si="665"/>
        <v/>
      </c>
      <c r="AQ6183" t="str">
        <f t="shared" si="666"/>
        <v/>
      </c>
      <c r="AR6183" t="str">
        <f t="shared" si="667"/>
        <v/>
      </c>
      <c r="AS6183" t="str">
        <f t="shared" si="668"/>
        <v/>
      </c>
    </row>
    <row r="6184" spans="39:45">
      <c r="AM6184" s="8" t="str">
        <f t="shared" si="663"/>
        <v>Blank</v>
      </c>
      <c r="AN6184" s="8"/>
      <c r="AO6184" t="str">
        <f t="shared" si="664"/>
        <v/>
      </c>
      <c r="AP6184" t="str">
        <f t="shared" si="665"/>
        <v/>
      </c>
      <c r="AQ6184" t="str">
        <f t="shared" si="666"/>
        <v/>
      </c>
      <c r="AR6184" t="str">
        <f t="shared" si="667"/>
        <v/>
      </c>
      <c r="AS6184" t="str">
        <f t="shared" si="668"/>
        <v/>
      </c>
    </row>
    <row r="6185" spans="39:45">
      <c r="AM6185" s="8" t="str">
        <f t="shared" si="663"/>
        <v>Blank</v>
      </c>
      <c r="AN6185" s="8"/>
      <c r="AO6185" t="str">
        <f t="shared" si="664"/>
        <v/>
      </c>
      <c r="AP6185" t="str">
        <f t="shared" si="665"/>
        <v/>
      </c>
      <c r="AQ6185" t="str">
        <f t="shared" si="666"/>
        <v/>
      </c>
      <c r="AR6185" t="str">
        <f t="shared" si="667"/>
        <v/>
      </c>
      <c r="AS6185" t="str">
        <f t="shared" si="668"/>
        <v/>
      </c>
    </row>
    <row r="6186" spans="39:45">
      <c r="AM6186" s="8" t="str">
        <f t="shared" si="663"/>
        <v>Blank</v>
      </c>
      <c r="AN6186" s="8"/>
      <c r="AO6186" t="str">
        <f t="shared" si="664"/>
        <v/>
      </c>
      <c r="AP6186" t="str">
        <f t="shared" si="665"/>
        <v/>
      </c>
      <c r="AQ6186" t="str">
        <f t="shared" si="666"/>
        <v/>
      </c>
      <c r="AR6186" t="str">
        <f t="shared" si="667"/>
        <v/>
      </c>
      <c r="AS6186" t="str">
        <f t="shared" si="668"/>
        <v/>
      </c>
    </row>
    <row r="6187" spans="39:45">
      <c r="AM6187" s="8" t="str">
        <f t="shared" si="663"/>
        <v>Blank</v>
      </c>
      <c r="AN6187" s="8"/>
      <c r="AO6187" t="str">
        <f t="shared" si="664"/>
        <v/>
      </c>
      <c r="AP6187" t="str">
        <f t="shared" si="665"/>
        <v/>
      </c>
      <c r="AQ6187" t="str">
        <f t="shared" si="666"/>
        <v/>
      </c>
      <c r="AR6187" t="str">
        <f t="shared" si="667"/>
        <v/>
      </c>
      <c r="AS6187" t="str">
        <f t="shared" si="668"/>
        <v/>
      </c>
    </row>
    <row r="6188" spans="39:45">
      <c r="AM6188" s="8" t="str">
        <f t="shared" si="663"/>
        <v>Blank</v>
      </c>
      <c r="AN6188" s="8"/>
      <c r="AO6188" t="str">
        <f t="shared" si="664"/>
        <v/>
      </c>
      <c r="AP6188" t="str">
        <f t="shared" si="665"/>
        <v/>
      </c>
      <c r="AQ6188" t="str">
        <f t="shared" si="666"/>
        <v/>
      </c>
      <c r="AR6188" t="str">
        <f t="shared" si="667"/>
        <v/>
      </c>
      <c r="AS6188" t="str">
        <f t="shared" si="668"/>
        <v/>
      </c>
    </row>
    <row r="6189" spans="39:45">
      <c r="AM6189" s="8" t="str">
        <f t="shared" si="663"/>
        <v>Blank</v>
      </c>
      <c r="AN6189" s="8"/>
      <c r="AO6189" t="str">
        <f t="shared" si="664"/>
        <v/>
      </c>
      <c r="AP6189" t="str">
        <f t="shared" si="665"/>
        <v/>
      </c>
      <c r="AQ6189" t="str">
        <f t="shared" si="666"/>
        <v/>
      </c>
      <c r="AR6189" t="str">
        <f t="shared" si="667"/>
        <v/>
      </c>
      <c r="AS6189" t="str">
        <f t="shared" si="668"/>
        <v/>
      </c>
    </row>
    <row r="6190" spans="39:45">
      <c r="AM6190" s="8" t="str">
        <f t="shared" si="663"/>
        <v>Blank</v>
      </c>
      <c r="AN6190" s="8"/>
      <c r="AO6190" t="str">
        <f t="shared" si="664"/>
        <v/>
      </c>
      <c r="AP6190" t="str">
        <f t="shared" si="665"/>
        <v/>
      </c>
      <c r="AQ6190" t="str">
        <f t="shared" si="666"/>
        <v/>
      </c>
      <c r="AR6190" t="str">
        <f t="shared" si="667"/>
        <v/>
      </c>
      <c r="AS6190" t="str">
        <f t="shared" si="668"/>
        <v/>
      </c>
    </row>
    <row r="6191" spans="39:45">
      <c r="AM6191" s="8" t="str">
        <f t="shared" si="663"/>
        <v>Blank</v>
      </c>
      <c r="AN6191" s="8"/>
      <c r="AO6191" t="str">
        <f t="shared" si="664"/>
        <v/>
      </c>
      <c r="AP6191" t="str">
        <f t="shared" si="665"/>
        <v/>
      </c>
      <c r="AQ6191" t="str">
        <f t="shared" si="666"/>
        <v/>
      </c>
      <c r="AR6191" t="str">
        <f t="shared" si="667"/>
        <v/>
      </c>
      <c r="AS6191" t="str">
        <f t="shared" si="668"/>
        <v/>
      </c>
    </row>
    <row r="6192" spans="39:45">
      <c r="AM6192" s="8" t="str">
        <f t="shared" si="663"/>
        <v>Blank</v>
      </c>
      <c r="AN6192" s="8"/>
      <c r="AO6192" t="str">
        <f t="shared" si="664"/>
        <v/>
      </c>
      <c r="AP6192" t="str">
        <f t="shared" si="665"/>
        <v/>
      </c>
      <c r="AQ6192" t="str">
        <f t="shared" si="666"/>
        <v/>
      </c>
      <c r="AR6192" t="str">
        <f t="shared" si="667"/>
        <v/>
      </c>
      <c r="AS6192" t="str">
        <f t="shared" si="668"/>
        <v/>
      </c>
    </row>
    <row r="6193" spans="39:45">
      <c r="AM6193" s="8" t="str">
        <f t="shared" si="663"/>
        <v>Blank</v>
      </c>
      <c r="AN6193" s="8"/>
      <c r="AO6193" t="str">
        <f t="shared" si="664"/>
        <v/>
      </c>
      <c r="AP6193" t="str">
        <f t="shared" si="665"/>
        <v/>
      </c>
      <c r="AQ6193" t="str">
        <f t="shared" si="666"/>
        <v/>
      </c>
      <c r="AR6193" t="str">
        <f t="shared" si="667"/>
        <v/>
      </c>
      <c r="AS6193" t="str">
        <f t="shared" si="668"/>
        <v/>
      </c>
    </row>
    <row r="6194" spans="39:45">
      <c r="AM6194" s="8" t="str">
        <f t="shared" si="663"/>
        <v>Blank</v>
      </c>
      <c r="AN6194" s="8"/>
      <c r="AO6194" t="str">
        <f t="shared" si="664"/>
        <v/>
      </c>
      <c r="AP6194" t="str">
        <f t="shared" si="665"/>
        <v/>
      </c>
      <c r="AQ6194" t="str">
        <f t="shared" si="666"/>
        <v/>
      </c>
      <c r="AR6194" t="str">
        <f t="shared" si="667"/>
        <v/>
      </c>
      <c r="AS6194" t="str">
        <f t="shared" si="668"/>
        <v/>
      </c>
    </row>
    <row r="6195" spans="39:45">
      <c r="AM6195" s="8" t="str">
        <f t="shared" si="663"/>
        <v>Blank</v>
      </c>
      <c r="AN6195" s="8"/>
      <c r="AO6195" t="str">
        <f t="shared" si="664"/>
        <v/>
      </c>
      <c r="AP6195" t="str">
        <f t="shared" si="665"/>
        <v/>
      </c>
      <c r="AQ6195" t="str">
        <f t="shared" si="666"/>
        <v/>
      </c>
      <c r="AR6195" t="str">
        <f t="shared" si="667"/>
        <v/>
      </c>
      <c r="AS6195" t="str">
        <f t="shared" si="668"/>
        <v/>
      </c>
    </row>
    <row r="6196" spans="39:45">
      <c r="AM6196" s="8" t="str">
        <f t="shared" si="663"/>
        <v>Blank</v>
      </c>
      <c r="AN6196" s="8"/>
      <c r="AO6196" t="str">
        <f t="shared" si="664"/>
        <v/>
      </c>
      <c r="AP6196" t="str">
        <f t="shared" si="665"/>
        <v/>
      </c>
      <c r="AQ6196" t="str">
        <f t="shared" si="666"/>
        <v/>
      </c>
      <c r="AR6196" t="str">
        <f t="shared" si="667"/>
        <v/>
      </c>
      <c r="AS6196" t="str">
        <f t="shared" si="668"/>
        <v/>
      </c>
    </row>
    <row r="6197" spans="39:45">
      <c r="AM6197" s="8" t="str">
        <f t="shared" si="663"/>
        <v>Blank</v>
      </c>
      <c r="AN6197" s="8"/>
      <c r="AO6197" t="str">
        <f t="shared" si="664"/>
        <v/>
      </c>
      <c r="AP6197" t="str">
        <f t="shared" si="665"/>
        <v/>
      </c>
      <c r="AQ6197" t="str">
        <f t="shared" si="666"/>
        <v/>
      </c>
      <c r="AR6197" t="str">
        <f t="shared" si="667"/>
        <v/>
      </c>
      <c r="AS6197" t="str">
        <f t="shared" si="668"/>
        <v/>
      </c>
    </row>
    <row r="6198" spans="39:45">
      <c r="AM6198" s="8" t="str">
        <f t="shared" si="663"/>
        <v>Blank</v>
      </c>
      <c r="AN6198" s="8"/>
      <c r="AO6198" t="str">
        <f t="shared" si="664"/>
        <v/>
      </c>
      <c r="AP6198" t="str">
        <f t="shared" si="665"/>
        <v/>
      </c>
      <c r="AQ6198" t="str">
        <f t="shared" si="666"/>
        <v/>
      </c>
      <c r="AR6198" t="str">
        <f t="shared" si="667"/>
        <v/>
      </c>
      <c r="AS6198" t="str">
        <f t="shared" si="668"/>
        <v/>
      </c>
    </row>
    <row r="6199" spans="39:45">
      <c r="AM6199" s="8" t="str">
        <f t="shared" si="663"/>
        <v>Blank</v>
      </c>
      <c r="AN6199" s="8"/>
      <c r="AO6199" t="str">
        <f t="shared" si="664"/>
        <v/>
      </c>
      <c r="AP6199" t="str">
        <f t="shared" si="665"/>
        <v/>
      </c>
      <c r="AQ6199" t="str">
        <f t="shared" si="666"/>
        <v/>
      </c>
      <c r="AR6199" t="str">
        <f t="shared" si="667"/>
        <v/>
      </c>
      <c r="AS6199" t="str">
        <f t="shared" si="668"/>
        <v/>
      </c>
    </row>
    <row r="6200" spans="39:45">
      <c r="AM6200" s="8" t="str">
        <f t="shared" si="663"/>
        <v>Blank</v>
      </c>
      <c r="AN6200" s="8"/>
      <c r="AO6200" t="str">
        <f t="shared" si="664"/>
        <v/>
      </c>
      <c r="AP6200" t="str">
        <f t="shared" si="665"/>
        <v/>
      </c>
      <c r="AQ6200" t="str">
        <f t="shared" si="666"/>
        <v/>
      </c>
      <c r="AR6200" t="str">
        <f t="shared" si="667"/>
        <v/>
      </c>
      <c r="AS6200" t="str">
        <f t="shared" si="668"/>
        <v/>
      </c>
    </row>
    <row r="6201" spans="39:45">
      <c r="AM6201" s="8" t="str">
        <f t="shared" si="663"/>
        <v>Blank</v>
      </c>
      <c r="AN6201" s="8"/>
      <c r="AO6201" t="str">
        <f t="shared" si="664"/>
        <v/>
      </c>
      <c r="AP6201" t="str">
        <f t="shared" si="665"/>
        <v/>
      </c>
      <c r="AQ6201" t="str">
        <f t="shared" si="666"/>
        <v/>
      </c>
      <c r="AR6201" t="str">
        <f t="shared" si="667"/>
        <v/>
      </c>
      <c r="AS6201" t="str">
        <f t="shared" si="668"/>
        <v/>
      </c>
    </row>
    <row r="6202" spans="39:45">
      <c r="AM6202" s="8" t="str">
        <f t="shared" si="663"/>
        <v>Blank</v>
      </c>
      <c r="AN6202" s="8"/>
      <c r="AO6202" t="str">
        <f t="shared" si="664"/>
        <v/>
      </c>
      <c r="AP6202" t="str">
        <f t="shared" si="665"/>
        <v/>
      </c>
      <c r="AQ6202" t="str">
        <f t="shared" si="666"/>
        <v/>
      </c>
      <c r="AR6202" t="str">
        <f t="shared" si="667"/>
        <v/>
      </c>
      <c r="AS6202" t="str">
        <f t="shared" si="668"/>
        <v/>
      </c>
    </row>
    <row r="6203" spans="39:45">
      <c r="AM6203" s="8" t="str">
        <f t="shared" si="663"/>
        <v>Blank</v>
      </c>
      <c r="AN6203" s="8"/>
      <c r="AO6203" t="str">
        <f t="shared" si="664"/>
        <v/>
      </c>
      <c r="AP6203" t="str">
        <f t="shared" si="665"/>
        <v/>
      </c>
      <c r="AQ6203" t="str">
        <f t="shared" si="666"/>
        <v/>
      </c>
      <c r="AR6203" t="str">
        <f t="shared" si="667"/>
        <v/>
      </c>
      <c r="AS6203" t="str">
        <f t="shared" si="668"/>
        <v/>
      </c>
    </row>
    <row r="6204" spans="39:45">
      <c r="AM6204" s="8" t="str">
        <f t="shared" si="663"/>
        <v>Blank</v>
      </c>
      <c r="AN6204" s="8"/>
      <c r="AO6204" t="str">
        <f t="shared" si="664"/>
        <v/>
      </c>
      <c r="AP6204" t="str">
        <f t="shared" si="665"/>
        <v/>
      </c>
      <c r="AQ6204" t="str">
        <f t="shared" si="666"/>
        <v/>
      </c>
      <c r="AR6204" t="str">
        <f t="shared" si="667"/>
        <v/>
      </c>
      <c r="AS6204" t="str">
        <f t="shared" si="668"/>
        <v/>
      </c>
    </row>
    <row r="6205" spans="39:45">
      <c r="AM6205" s="8" t="str">
        <f t="shared" si="663"/>
        <v>Blank</v>
      </c>
      <c r="AN6205" s="8"/>
      <c r="AO6205" t="str">
        <f t="shared" si="664"/>
        <v/>
      </c>
      <c r="AP6205" t="str">
        <f t="shared" si="665"/>
        <v/>
      </c>
      <c r="AQ6205" t="str">
        <f t="shared" si="666"/>
        <v/>
      </c>
      <c r="AR6205" t="str">
        <f t="shared" si="667"/>
        <v/>
      </c>
      <c r="AS6205" t="str">
        <f t="shared" si="668"/>
        <v/>
      </c>
    </row>
    <row r="6206" spans="39:45">
      <c r="AM6206" s="8" t="str">
        <f t="shared" si="663"/>
        <v>Blank</v>
      </c>
      <c r="AN6206" s="8"/>
      <c r="AO6206" t="str">
        <f t="shared" si="664"/>
        <v/>
      </c>
      <c r="AP6206" t="str">
        <f t="shared" si="665"/>
        <v/>
      </c>
      <c r="AQ6206" t="str">
        <f t="shared" si="666"/>
        <v/>
      </c>
      <c r="AR6206" t="str">
        <f t="shared" si="667"/>
        <v/>
      </c>
      <c r="AS6206" t="str">
        <f t="shared" si="668"/>
        <v/>
      </c>
    </row>
    <row r="6207" spans="39:45">
      <c r="AM6207" s="8" t="str">
        <f t="shared" si="663"/>
        <v>Blank</v>
      </c>
      <c r="AN6207" s="8"/>
      <c r="AO6207" t="str">
        <f t="shared" si="664"/>
        <v/>
      </c>
      <c r="AP6207" t="str">
        <f t="shared" si="665"/>
        <v/>
      </c>
      <c r="AQ6207" t="str">
        <f t="shared" si="666"/>
        <v/>
      </c>
      <c r="AR6207" t="str">
        <f t="shared" si="667"/>
        <v/>
      </c>
      <c r="AS6207" t="str">
        <f t="shared" si="668"/>
        <v/>
      </c>
    </row>
    <row r="6208" spans="39:45">
      <c r="AM6208" s="8" t="str">
        <f t="shared" si="663"/>
        <v>Blank</v>
      </c>
      <c r="AN6208" s="8"/>
      <c r="AO6208" t="str">
        <f t="shared" si="664"/>
        <v/>
      </c>
      <c r="AP6208" t="str">
        <f t="shared" si="665"/>
        <v/>
      </c>
      <c r="AQ6208" t="str">
        <f t="shared" si="666"/>
        <v/>
      </c>
      <c r="AR6208" t="str">
        <f t="shared" si="667"/>
        <v/>
      </c>
      <c r="AS6208" t="str">
        <f t="shared" si="668"/>
        <v/>
      </c>
    </row>
    <row r="6209" spans="39:45">
      <c r="AM6209" s="8" t="str">
        <f t="shared" si="663"/>
        <v>Blank</v>
      </c>
      <c r="AN6209" s="8"/>
      <c r="AO6209" t="str">
        <f t="shared" si="664"/>
        <v/>
      </c>
      <c r="AP6209" t="str">
        <f t="shared" si="665"/>
        <v/>
      </c>
      <c r="AQ6209" t="str">
        <f t="shared" si="666"/>
        <v/>
      </c>
      <c r="AR6209" t="str">
        <f t="shared" si="667"/>
        <v/>
      </c>
      <c r="AS6209" t="str">
        <f t="shared" si="668"/>
        <v/>
      </c>
    </row>
    <row r="6210" spans="39:45">
      <c r="AM6210" s="8" t="str">
        <f t="shared" si="663"/>
        <v>Blank</v>
      </c>
      <c r="AN6210" s="8"/>
      <c r="AO6210" t="str">
        <f t="shared" si="664"/>
        <v/>
      </c>
      <c r="AP6210" t="str">
        <f t="shared" si="665"/>
        <v/>
      </c>
      <c r="AQ6210" t="str">
        <f t="shared" si="666"/>
        <v/>
      </c>
      <c r="AR6210" t="str">
        <f t="shared" si="667"/>
        <v/>
      </c>
      <c r="AS6210" t="str">
        <f t="shared" si="668"/>
        <v/>
      </c>
    </row>
    <row r="6211" spans="39:45">
      <c r="AM6211" s="8" t="str">
        <f t="shared" si="663"/>
        <v>Blank</v>
      </c>
      <c r="AN6211" s="8"/>
      <c r="AO6211" t="str">
        <f t="shared" si="664"/>
        <v/>
      </c>
      <c r="AP6211" t="str">
        <f t="shared" si="665"/>
        <v/>
      </c>
      <c r="AQ6211" t="str">
        <f t="shared" si="666"/>
        <v/>
      </c>
      <c r="AR6211" t="str">
        <f t="shared" si="667"/>
        <v/>
      </c>
      <c r="AS6211" t="str">
        <f t="shared" si="668"/>
        <v/>
      </c>
    </row>
    <row r="6212" spans="39:45">
      <c r="AM6212" s="8" t="str">
        <f t="shared" ref="AM6212:AM6275" si="669">IF(N6212&lt;&gt;"",
IF(OR(AO6212="",AP6212="",AQ6212="",AR6212=""),
"UNCODED",
IF(OR(AO6212&lt;&gt;N6212,AP6212&lt;&gt;O6212,AQ6212&lt;&gt;P6212,AR6212&lt;&gt;Q6212,SUM(AU6212:BA6212,BD6212:BJ6212)&gt;0),
"Recoded",
"Agreed")),"Blank")</f>
        <v>Blank</v>
      </c>
      <c r="AN6212" s="8"/>
      <c r="AO6212" t="str">
        <f t="shared" ref="AO6212:AO6275" si="670">IF(N6212&lt;&gt;"",IF(OR(LOWER($AN6212)="y",LOWER($AN6212)="yes"),N6212,""),"")</f>
        <v/>
      </c>
      <c r="AP6212" t="str">
        <f t="shared" ref="AP6212:AP6275" si="671">IF(O6212&lt;&gt;"",IF(OR(LOWER($AN6212)="y",LOWER($AN6212)="yes"),O6212,""),"")</f>
        <v/>
      </c>
      <c r="AQ6212" t="str">
        <f t="shared" ref="AQ6212:AQ6275" si="672">IF(P6212&lt;&gt;"",IF(OR(LOWER($AN6212)="y",LOWER($AN6212)="yes"),P6212,""),"")</f>
        <v/>
      </c>
      <c r="AR6212" t="str">
        <f t="shared" ref="AR6212:AR6275" si="673">IF(Q6212&lt;&gt;"",IF(OR(LOWER($AN6212)="y",LOWER($AN6212)="yes"),Q6212,""),"")</f>
        <v/>
      </c>
      <c r="AS6212" t="str">
        <f t="shared" si="668"/>
        <v/>
      </c>
    </row>
    <row r="6213" spans="39:45">
      <c r="AM6213" s="8" t="str">
        <f t="shared" si="669"/>
        <v>Blank</v>
      </c>
      <c r="AN6213" s="8"/>
      <c r="AO6213" t="str">
        <f t="shared" si="670"/>
        <v/>
      </c>
      <c r="AP6213" t="str">
        <f t="shared" si="671"/>
        <v/>
      </c>
      <c r="AQ6213" t="str">
        <f t="shared" si="672"/>
        <v/>
      </c>
      <c r="AR6213" t="str">
        <f t="shared" si="673"/>
        <v/>
      </c>
      <c r="AS6213" t="str">
        <f t="shared" ref="AS6213:AS6276" si="674">IF(AM6213="Recoded","Please supply a reasoning","")</f>
        <v/>
      </c>
    </row>
    <row r="6214" spans="39:45">
      <c r="AM6214" s="8" t="str">
        <f t="shared" si="669"/>
        <v>Blank</v>
      </c>
      <c r="AN6214" s="8"/>
      <c r="AO6214" t="str">
        <f t="shared" si="670"/>
        <v/>
      </c>
      <c r="AP6214" t="str">
        <f t="shared" si="671"/>
        <v/>
      </c>
      <c r="AQ6214" t="str">
        <f t="shared" si="672"/>
        <v/>
      </c>
      <c r="AR6214" t="str">
        <f t="shared" si="673"/>
        <v/>
      </c>
      <c r="AS6214" t="str">
        <f t="shared" si="674"/>
        <v/>
      </c>
    </row>
    <row r="6215" spans="39:45">
      <c r="AM6215" s="8" t="str">
        <f t="shared" si="669"/>
        <v>Blank</v>
      </c>
      <c r="AN6215" s="8"/>
      <c r="AO6215" t="str">
        <f t="shared" si="670"/>
        <v/>
      </c>
      <c r="AP6215" t="str">
        <f t="shared" si="671"/>
        <v/>
      </c>
      <c r="AQ6215" t="str">
        <f t="shared" si="672"/>
        <v/>
      </c>
      <c r="AR6215" t="str">
        <f t="shared" si="673"/>
        <v/>
      </c>
      <c r="AS6215" t="str">
        <f t="shared" si="674"/>
        <v/>
      </c>
    </row>
    <row r="6216" spans="39:45">
      <c r="AM6216" s="8" t="str">
        <f t="shared" si="669"/>
        <v>Blank</v>
      </c>
      <c r="AN6216" s="8"/>
      <c r="AO6216" t="str">
        <f t="shared" si="670"/>
        <v/>
      </c>
      <c r="AP6216" t="str">
        <f t="shared" si="671"/>
        <v/>
      </c>
      <c r="AQ6216" t="str">
        <f t="shared" si="672"/>
        <v/>
      </c>
      <c r="AR6216" t="str">
        <f t="shared" si="673"/>
        <v/>
      </c>
      <c r="AS6216" t="str">
        <f t="shared" si="674"/>
        <v/>
      </c>
    </row>
    <row r="6217" spans="39:45">
      <c r="AM6217" s="8" t="str">
        <f t="shared" si="669"/>
        <v>Blank</v>
      </c>
      <c r="AN6217" s="8"/>
      <c r="AO6217" t="str">
        <f t="shared" si="670"/>
        <v/>
      </c>
      <c r="AP6217" t="str">
        <f t="shared" si="671"/>
        <v/>
      </c>
      <c r="AQ6217" t="str">
        <f t="shared" si="672"/>
        <v/>
      </c>
      <c r="AR6217" t="str">
        <f t="shared" si="673"/>
        <v/>
      </c>
      <c r="AS6217" t="str">
        <f t="shared" si="674"/>
        <v/>
      </c>
    </row>
    <row r="6218" spans="39:45">
      <c r="AM6218" s="8" t="str">
        <f t="shared" si="669"/>
        <v>Blank</v>
      </c>
      <c r="AN6218" s="8"/>
      <c r="AO6218" t="str">
        <f t="shared" si="670"/>
        <v/>
      </c>
      <c r="AP6218" t="str">
        <f t="shared" si="671"/>
        <v/>
      </c>
      <c r="AQ6218" t="str">
        <f t="shared" si="672"/>
        <v/>
      </c>
      <c r="AR6218" t="str">
        <f t="shared" si="673"/>
        <v/>
      </c>
      <c r="AS6218" t="str">
        <f t="shared" si="674"/>
        <v/>
      </c>
    </row>
    <row r="6219" spans="39:45">
      <c r="AM6219" s="8" t="str">
        <f t="shared" si="669"/>
        <v>Blank</v>
      </c>
      <c r="AN6219" s="8"/>
      <c r="AO6219" t="str">
        <f t="shared" si="670"/>
        <v/>
      </c>
      <c r="AP6219" t="str">
        <f t="shared" si="671"/>
        <v/>
      </c>
      <c r="AQ6219" t="str">
        <f t="shared" si="672"/>
        <v/>
      </c>
      <c r="AR6219" t="str">
        <f t="shared" si="673"/>
        <v/>
      </c>
      <c r="AS6219" t="str">
        <f t="shared" si="674"/>
        <v/>
      </c>
    </row>
    <row r="6220" spans="39:45">
      <c r="AM6220" s="8" t="str">
        <f t="shared" si="669"/>
        <v>Blank</v>
      </c>
      <c r="AN6220" s="8"/>
      <c r="AO6220" t="str">
        <f t="shared" si="670"/>
        <v/>
      </c>
      <c r="AP6220" t="str">
        <f t="shared" si="671"/>
        <v/>
      </c>
      <c r="AQ6220" t="str">
        <f t="shared" si="672"/>
        <v/>
      </c>
      <c r="AR6220" t="str">
        <f t="shared" si="673"/>
        <v/>
      </c>
      <c r="AS6220" t="str">
        <f t="shared" si="674"/>
        <v/>
      </c>
    </row>
    <row r="6221" spans="39:45">
      <c r="AM6221" s="8" t="str">
        <f t="shared" si="669"/>
        <v>Blank</v>
      </c>
      <c r="AN6221" s="8"/>
      <c r="AO6221" t="str">
        <f t="shared" si="670"/>
        <v/>
      </c>
      <c r="AP6221" t="str">
        <f t="shared" si="671"/>
        <v/>
      </c>
      <c r="AQ6221" t="str">
        <f t="shared" si="672"/>
        <v/>
      </c>
      <c r="AR6221" t="str">
        <f t="shared" si="673"/>
        <v/>
      </c>
      <c r="AS6221" t="str">
        <f t="shared" si="674"/>
        <v/>
      </c>
    </row>
    <row r="6222" spans="39:45">
      <c r="AM6222" s="8" t="str">
        <f t="shared" si="669"/>
        <v>Blank</v>
      </c>
      <c r="AN6222" s="8"/>
      <c r="AO6222" t="str">
        <f t="shared" si="670"/>
        <v/>
      </c>
      <c r="AP6222" t="str">
        <f t="shared" si="671"/>
        <v/>
      </c>
      <c r="AQ6222" t="str">
        <f t="shared" si="672"/>
        <v/>
      </c>
      <c r="AR6222" t="str">
        <f t="shared" si="673"/>
        <v/>
      </c>
      <c r="AS6222" t="str">
        <f t="shared" si="674"/>
        <v/>
      </c>
    </row>
    <row r="6223" spans="39:45">
      <c r="AM6223" s="8" t="str">
        <f t="shared" si="669"/>
        <v>Blank</v>
      </c>
      <c r="AN6223" s="8"/>
      <c r="AO6223" t="str">
        <f t="shared" si="670"/>
        <v/>
      </c>
      <c r="AP6223" t="str">
        <f t="shared" si="671"/>
        <v/>
      </c>
      <c r="AQ6223" t="str">
        <f t="shared" si="672"/>
        <v/>
      </c>
      <c r="AR6223" t="str">
        <f t="shared" si="673"/>
        <v/>
      </c>
      <c r="AS6223" t="str">
        <f t="shared" si="674"/>
        <v/>
      </c>
    </row>
    <row r="6224" spans="39:45">
      <c r="AM6224" s="8" t="str">
        <f t="shared" si="669"/>
        <v>Blank</v>
      </c>
      <c r="AN6224" s="8"/>
      <c r="AO6224" t="str">
        <f t="shared" si="670"/>
        <v/>
      </c>
      <c r="AP6224" t="str">
        <f t="shared" si="671"/>
        <v/>
      </c>
      <c r="AQ6224" t="str">
        <f t="shared" si="672"/>
        <v/>
      </c>
      <c r="AR6224" t="str">
        <f t="shared" si="673"/>
        <v/>
      </c>
      <c r="AS6224" t="str">
        <f t="shared" si="674"/>
        <v/>
      </c>
    </row>
    <row r="6225" spans="39:45">
      <c r="AM6225" s="8" t="str">
        <f t="shared" si="669"/>
        <v>Blank</v>
      </c>
      <c r="AN6225" s="8"/>
      <c r="AO6225" t="str">
        <f t="shared" si="670"/>
        <v/>
      </c>
      <c r="AP6225" t="str">
        <f t="shared" si="671"/>
        <v/>
      </c>
      <c r="AQ6225" t="str">
        <f t="shared" si="672"/>
        <v/>
      </c>
      <c r="AR6225" t="str">
        <f t="shared" si="673"/>
        <v/>
      </c>
      <c r="AS6225" t="str">
        <f t="shared" si="674"/>
        <v/>
      </c>
    </row>
    <row r="6226" spans="39:45">
      <c r="AM6226" s="8" t="str">
        <f t="shared" si="669"/>
        <v>Blank</v>
      </c>
      <c r="AN6226" s="8"/>
      <c r="AO6226" t="str">
        <f t="shared" si="670"/>
        <v/>
      </c>
      <c r="AP6226" t="str">
        <f t="shared" si="671"/>
        <v/>
      </c>
      <c r="AQ6226" t="str">
        <f t="shared" si="672"/>
        <v/>
      </c>
      <c r="AR6226" t="str">
        <f t="shared" si="673"/>
        <v/>
      </c>
      <c r="AS6226" t="str">
        <f t="shared" si="674"/>
        <v/>
      </c>
    </row>
    <row r="6227" spans="39:45">
      <c r="AM6227" s="8" t="str">
        <f t="shared" si="669"/>
        <v>Blank</v>
      </c>
      <c r="AN6227" s="8"/>
      <c r="AO6227" t="str">
        <f t="shared" si="670"/>
        <v/>
      </c>
      <c r="AP6227" t="str">
        <f t="shared" si="671"/>
        <v/>
      </c>
      <c r="AQ6227" t="str">
        <f t="shared" si="672"/>
        <v/>
      </c>
      <c r="AR6227" t="str">
        <f t="shared" si="673"/>
        <v/>
      </c>
      <c r="AS6227" t="str">
        <f t="shared" si="674"/>
        <v/>
      </c>
    </row>
    <row r="6228" spans="39:45">
      <c r="AM6228" s="8" t="str">
        <f t="shared" si="669"/>
        <v>Blank</v>
      </c>
      <c r="AN6228" s="8"/>
      <c r="AO6228" t="str">
        <f t="shared" si="670"/>
        <v/>
      </c>
      <c r="AP6228" t="str">
        <f t="shared" si="671"/>
        <v/>
      </c>
      <c r="AQ6228" t="str">
        <f t="shared" si="672"/>
        <v/>
      </c>
      <c r="AR6228" t="str">
        <f t="shared" si="673"/>
        <v/>
      </c>
      <c r="AS6228" t="str">
        <f t="shared" si="674"/>
        <v/>
      </c>
    </row>
    <row r="6229" spans="39:45">
      <c r="AM6229" s="8" t="str">
        <f t="shared" si="669"/>
        <v>Blank</v>
      </c>
      <c r="AN6229" s="8"/>
      <c r="AO6229" t="str">
        <f t="shared" si="670"/>
        <v/>
      </c>
      <c r="AP6229" t="str">
        <f t="shared" si="671"/>
        <v/>
      </c>
      <c r="AQ6229" t="str">
        <f t="shared" si="672"/>
        <v/>
      </c>
      <c r="AR6229" t="str">
        <f t="shared" si="673"/>
        <v/>
      </c>
      <c r="AS6229" t="str">
        <f t="shared" si="674"/>
        <v/>
      </c>
    </row>
    <row r="6230" spans="39:45">
      <c r="AM6230" s="8" t="str">
        <f t="shared" si="669"/>
        <v>Blank</v>
      </c>
      <c r="AN6230" s="8"/>
      <c r="AO6230" t="str">
        <f t="shared" si="670"/>
        <v/>
      </c>
      <c r="AP6230" t="str">
        <f t="shared" si="671"/>
        <v/>
      </c>
      <c r="AQ6230" t="str">
        <f t="shared" si="672"/>
        <v/>
      </c>
      <c r="AR6230" t="str">
        <f t="shared" si="673"/>
        <v/>
      </c>
      <c r="AS6230" t="str">
        <f t="shared" si="674"/>
        <v/>
      </c>
    </row>
    <row r="6231" spans="39:45">
      <c r="AM6231" s="8" t="str">
        <f t="shared" si="669"/>
        <v>Blank</v>
      </c>
      <c r="AN6231" s="8"/>
      <c r="AO6231" t="str">
        <f t="shared" si="670"/>
        <v/>
      </c>
      <c r="AP6231" t="str">
        <f t="shared" si="671"/>
        <v/>
      </c>
      <c r="AQ6231" t="str">
        <f t="shared" si="672"/>
        <v/>
      </c>
      <c r="AR6231" t="str">
        <f t="shared" si="673"/>
        <v/>
      </c>
      <c r="AS6231" t="str">
        <f t="shared" si="674"/>
        <v/>
      </c>
    </row>
    <row r="6232" spans="39:45">
      <c r="AM6232" s="8" t="str">
        <f t="shared" si="669"/>
        <v>Blank</v>
      </c>
      <c r="AN6232" s="8"/>
      <c r="AO6232" t="str">
        <f t="shared" si="670"/>
        <v/>
      </c>
      <c r="AP6232" t="str">
        <f t="shared" si="671"/>
        <v/>
      </c>
      <c r="AQ6232" t="str">
        <f t="shared" si="672"/>
        <v/>
      </c>
      <c r="AR6232" t="str">
        <f t="shared" si="673"/>
        <v/>
      </c>
      <c r="AS6232" t="str">
        <f t="shared" si="674"/>
        <v/>
      </c>
    </row>
    <row r="6233" spans="39:45">
      <c r="AM6233" s="8" t="str">
        <f t="shared" si="669"/>
        <v>Blank</v>
      </c>
      <c r="AN6233" s="8"/>
      <c r="AO6233" t="str">
        <f t="shared" si="670"/>
        <v/>
      </c>
      <c r="AP6233" t="str">
        <f t="shared" si="671"/>
        <v/>
      </c>
      <c r="AQ6233" t="str">
        <f t="shared" si="672"/>
        <v/>
      </c>
      <c r="AR6233" t="str">
        <f t="shared" si="673"/>
        <v/>
      </c>
      <c r="AS6233" t="str">
        <f t="shared" si="674"/>
        <v/>
      </c>
    </row>
    <row r="6234" spans="39:45">
      <c r="AM6234" s="8" t="str">
        <f t="shared" si="669"/>
        <v>Blank</v>
      </c>
      <c r="AN6234" s="8"/>
      <c r="AO6234" t="str">
        <f t="shared" si="670"/>
        <v/>
      </c>
      <c r="AP6234" t="str">
        <f t="shared" si="671"/>
        <v/>
      </c>
      <c r="AQ6234" t="str">
        <f t="shared" si="672"/>
        <v/>
      </c>
      <c r="AR6234" t="str">
        <f t="shared" si="673"/>
        <v/>
      </c>
      <c r="AS6234" t="str">
        <f t="shared" si="674"/>
        <v/>
      </c>
    </row>
    <row r="6235" spans="39:45">
      <c r="AM6235" s="8" t="str">
        <f t="shared" si="669"/>
        <v>Blank</v>
      </c>
      <c r="AN6235" s="8"/>
      <c r="AO6235" t="str">
        <f t="shared" si="670"/>
        <v/>
      </c>
      <c r="AP6235" t="str">
        <f t="shared" si="671"/>
        <v/>
      </c>
      <c r="AQ6235" t="str">
        <f t="shared" si="672"/>
        <v/>
      </c>
      <c r="AR6235" t="str">
        <f t="shared" si="673"/>
        <v/>
      </c>
      <c r="AS6235" t="str">
        <f t="shared" si="674"/>
        <v/>
      </c>
    </row>
    <row r="6236" spans="39:45">
      <c r="AM6236" s="8" t="str">
        <f t="shared" si="669"/>
        <v>Blank</v>
      </c>
      <c r="AN6236" s="8"/>
      <c r="AO6236" t="str">
        <f t="shared" si="670"/>
        <v/>
      </c>
      <c r="AP6236" t="str">
        <f t="shared" si="671"/>
        <v/>
      </c>
      <c r="AQ6236" t="str">
        <f t="shared" si="672"/>
        <v/>
      </c>
      <c r="AR6236" t="str">
        <f t="shared" si="673"/>
        <v/>
      </c>
      <c r="AS6236" t="str">
        <f t="shared" si="674"/>
        <v/>
      </c>
    </row>
    <row r="6237" spans="39:45">
      <c r="AM6237" s="8" t="str">
        <f t="shared" si="669"/>
        <v>Blank</v>
      </c>
      <c r="AN6237" s="8"/>
      <c r="AO6237" t="str">
        <f t="shared" si="670"/>
        <v/>
      </c>
      <c r="AP6237" t="str">
        <f t="shared" si="671"/>
        <v/>
      </c>
      <c r="AQ6237" t="str">
        <f t="shared" si="672"/>
        <v/>
      </c>
      <c r="AR6237" t="str">
        <f t="shared" si="673"/>
        <v/>
      </c>
      <c r="AS6237" t="str">
        <f t="shared" si="674"/>
        <v/>
      </c>
    </row>
    <row r="6238" spans="39:45">
      <c r="AM6238" s="8" t="str">
        <f t="shared" si="669"/>
        <v>Blank</v>
      </c>
      <c r="AN6238" s="8"/>
      <c r="AO6238" t="str">
        <f t="shared" si="670"/>
        <v/>
      </c>
      <c r="AP6238" t="str">
        <f t="shared" si="671"/>
        <v/>
      </c>
      <c r="AQ6238" t="str">
        <f t="shared" si="672"/>
        <v/>
      </c>
      <c r="AR6238" t="str">
        <f t="shared" si="673"/>
        <v/>
      </c>
      <c r="AS6238" t="str">
        <f t="shared" si="674"/>
        <v/>
      </c>
    </row>
    <row r="6239" spans="39:45">
      <c r="AM6239" s="8" t="str">
        <f t="shared" si="669"/>
        <v>Blank</v>
      </c>
      <c r="AN6239" s="8"/>
      <c r="AO6239" t="str">
        <f t="shared" si="670"/>
        <v/>
      </c>
      <c r="AP6239" t="str">
        <f t="shared" si="671"/>
        <v/>
      </c>
      <c r="AQ6239" t="str">
        <f t="shared" si="672"/>
        <v/>
      </c>
      <c r="AR6239" t="str">
        <f t="shared" si="673"/>
        <v/>
      </c>
      <c r="AS6239" t="str">
        <f t="shared" si="674"/>
        <v/>
      </c>
    </row>
    <row r="6240" spans="39:45">
      <c r="AM6240" s="8" t="str">
        <f t="shared" si="669"/>
        <v>Blank</v>
      </c>
      <c r="AN6240" s="8"/>
      <c r="AO6240" t="str">
        <f t="shared" si="670"/>
        <v/>
      </c>
      <c r="AP6240" t="str">
        <f t="shared" si="671"/>
        <v/>
      </c>
      <c r="AQ6240" t="str">
        <f t="shared" si="672"/>
        <v/>
      </c>
      <c r="AR6240" t="str">
        <f t="shared" si="673"/>
        <v/>
      </c>
      <c r="AS6240" t="str">
        <f t="shared" si="674"/>
        <v/>
      </c>
    </row>
    <row r="6241" spans="39:45">
      <c r="AM6241" s="8" t="str">
        <f t="shared" si="669"/>
        <v>Blank</v>
      </c>
      <c r="AN6241" s="8"/>
      <c r="AO6241" t="str">
        <f t="shared" si="670"/>
        <v/>
      </c>
      <c r="AP6241" t="str">
        <f t="shared" si="671"/>
        <v/>
      </c>
      <c r="AQ6241" t="str">
        <f t="shared" si="672"/>
        <v/>
      </c>
      <c r="AR6241" t="str">
        <f t="shared" si="673"/>
        <v/>
      </c>
      <c r="AS6241" t="str">
        <f t="shared" si="674"/>
        <v/>
      </c>
    </row>
    <row r="6242" spans="39:45">
      <c r="AM6242" s="8" t="str">
        <f t="shared" si="669"/>
        <v>Blank</v>
      </c>
      <c r="AN6242" s="8"/>
      <c r="AO6242" t="str">
        <f t="shared" si="670"/>
        <v/>
      </c>
      <c r="AP6242" t="str">
        <f t="shared" si="671"/>
        <v/>
      </c>
      <c r="AQ6242" t="str">
        <f t="shared" si="672"/>
        <v/>
      </c>
      <c r="AR6242" t="str">
        <f t="shared" si="673"/>
        <v/>
      </c>
      <c r="AS6242" t="str">
        <f t="shared" si="674"/>
        <v/>
      </c>
    </row>
    <row r="6243" spans="39:45">
      <c r="AM6243" s="8" t="str">
        <f t="shared" si="669"/>
        <v>Blank</v>
      </c>
      <c r="AN6243" s="8"/>
      <c r="AO6243" t="str">
        <f t="shared" si="670"/>
        <v/>
      </c>
      <c r="AP6243" t="str">
        <f t="shared" si="671"/>
        <v/>
      </c>
      <c r="AQ6243" t="str">
        <f t="shared" si="672"/>
        <v/>
      </c>
      <c r="AR6243" t="str">
        <f t="shared" si="673"/>
        <v/>
      </c>
      <c r="AS6243" t="str">
        <f t="shared" si="674"/>
        <v/>
      </c>
    </row>
    <row r="6244" spans="39:45">
      <c r="AM6244" s="8" t="str">
        <f t="shared" si="669"/>
        <v>Blank</v>
      </c>
      <c r="AN6244" s="8"/>
      <c r="AO6244" t="str">
        <f t="shared" si="670"/>
        <v/>
      </c>
      <c r="AP6244" t="str">
        <f t="shared" si="671"/>
        <v/>
      </c>
      <c r="AQ6244" t="str">
        <f t="shared" si="672"/>
        <v/>
      </c>
      <c r="AR6244" t="str">
        <f t="shared" si="673"/>
        <v/>
      </c>
      <c r="AS6244" t="str">
        <f t="shared" si="674"/>
        <v/>
      </c>
    </row>
    <row r="6245" spans="39:45">
      <c r="AM6245" s="8" t="str">
        <f t="shared" si="669"/>
        <v>Blank</v>
      </c>
      <c r="AN6245" s="8"/>
      <c r="AO6245" t="str">
        <f t="shared" si="670"/>
        <v/>
      </c>
      <c r="AP6245" t="str">
        <f t="shared" si="671"/>
        <v/>
      </c>
      <c r="AQ6245" t="str">
        <f t="shared" si="672"/>
        <v/>
      </c>
      <c r="AR6245" t="str">
        <f t="shared" si="673"/>
        <v/>
      </c>
      <c r="AS6245" t="str">
        <f t="shared" si="674"/>
        <v/>
      </c>
    </row>
    <row r="6246" spans="39:45">
      <c r="AM6246" s="8" t="str">
        <f t="shared" si="669"/>
        <v>Blank</v>
      </c>
      <c r="AN6246" s="8"/>
      <c r="AO6246" t="str">
        <f t="shared" si="670"/>
        <v/>
      </c>
      <c r="AP6246" t="str">
        <f t="shared" si="671"/>
        <v/>
      </c>
      <c r="AQ6246" t="str">
        <f t="shared" si="672"/>
        <v/>
      </c>
      <c r="AR6246" t="str">
        <f t="shared" si="673"/>
        <v/>
      </c>
      <c r="AS6246" t="str">
        <f t="shared" si="674"/>
        <v/>
      </c>
    </row>
    <row r="6247" spans="39:45">
      <c r="AM6247" s="8" t="str">
        <f t="shared" si="669"/>
        <v>Blank</v>
      </c>
      <c r="AN6247" s="8"/>
      <c r="AO6247" t="str">
        <f t="shared" si="670"/>
        <v/>
      </c>
      <c r="AP6247" t="str">
        <f t="shared" si="671"/>
        <v/>
      </c>
      <c r="AQ6247" t="str">
        <f t="shared" si="672"/>
        <v/>
      </c>
      <c r="AR6247" t="str">
        <f t="shared" si="673"/>
        <v/>
      </c>
      <c r="AS6247" t="str">
        <f t="shared" si="674"/>
        <v/>
      </c>
    </row>
    <row r="6248" spans="39:45">
      <c r="AM6248" s="8" t="str">
        <f t="shared" si="669"/>
        <v>Blank</v>
      </c>
      <c r="AN6248" s="8"/>
      <c r="AO6248" t="str">
        <f t="shared" si="670"/>
        <v/>
      </c>
      <c r="AP6248" t="str">
        <f t="shared" si="671"/>
        <v/>
      </c>
      <c r="AQ6248" t="str">
        <f t="shared" si="672"/>
        <v/>
      </c>
      <c r="AR6248" t="str">
        <f t="shared" si="673"/>
        <v/>
      </c>
      <c r="AS6248" t="str">
        <f t="shared" si="674"/>
        <v/>
      </c>
    </row>
    <row r="6249" spans="39:45">
      <c r="AM6249" s="8" t="str">
        <f t="shared" si="669"/>
        <v>Blank</v>
      </c>
      <c r="AN6249" s="8"/>
      <c r="AO6249" t="str">
        <f t="shared" si="670"/>
        <v/>
      </c>
      <c r="AP6249" t="str">
        <f t="shared" si="671"/>
        <v/>
      </c>
      <c r="AQ6249" t="str">
        <f t="shared" si="672"/>
        <v/>
      </c>
      <c r="AR6249" t="str">
        <f t="shared" si="673"/>
        <v/>
      </c>
      <c r="AS6249" t="str">
        <f t="shared" si="674"/>
        <v/>
      </c>
    </row>
    <row r="6250" spans="39:45">
      <c r="AM6250" s="8" t="str">
        <f t="shared" si="669"/>
        <v>Blank</v>
      </c>
      <c r="AN6250" s="8"/>
      <c r="AO6250" t="str">
        <f t="shared" si="670"/>
        <v/>
      </c>
      <c r="AP6250" t="str">
        <f t="shared" si="671"/>
        <v/>
      </c>
      <c r="AQ6250" t="str">
        <f t="shared" si="672"/>
        <v/>
      </c>
      <c r="AR6250" t="str">
        <f t="shared" si="673"/>
        <v/>
      </c>
      <c r="AS6250" t="str">
        <f t="shared" si="674"/>
        <v/>
      </c>
    </row>
    <row r="6251" spans="39:45">
      <c r="AM6251" s="8" t="str">
        <f t="shared" si="669"/>
        <v>Blank</v>
      </c>
      <c r="AN6251" s="8"/>
      <c r="AO6251" t="str">
        <f t="shared" si="670"/>
        <v/>
      </c>
      <c r="AP6251" t="str">
        <f t="shared" si="671"/>
        <v/>
      </c>
      <c r="AQ6251" t="str">
        <f t="shared" si="672"/>
        <v/>
      </c>
      <c r="AR6251" t="str">
        <f t="shared" si="673"/>
        <v/>
      </c>
      <c r="AS6251" t="str">
        <f t="shared" si="674"/>
        <v/>
      </c>
    </row>
    <row r="6252" spans="39:45">
      <c r="AM6252" s="8" t="str">
        <f t="shared" si="669"/>
        <v>Blank</v>
      </c>
      <c r="AN6252" s="8"/>
      <c r="AO6252" t="str">
        <f t="shared" si="670"/>
        <v/>
      </c>
      <c r="AP6252" t="str">
        <f t="shared" si="671"/>
        <v/>
      </c>
      <c r="AQ6252" t="str">
        <f t="shared" si="672"/>
        <v/>
      </c>
      <c r="AR6252" t="str">
        <f t="shared" si="673"/>
        <v/>
      </c>
      <c r="AS6252" t="str">
        <f t="shared" si="674"/>
        <v/>
      </c>
    </row>
    <row r="6253" spans="39:45">
      <c r="AM6253" s="8" t="str">
        <f t="shared" si="669"/>
        <v>Blank</v>
      </c>
      <c r="AN6253" s="8"/>
      <c r="AO6253" t="str">
        <f t="shared" si="670"/>
        <v/>
      </c>
      <c r="AP6253" t="str">
        <f t="shared" si="671"/>
        <v/>
      </c>
      <c r="AQ6253" t="str">
        <f t="shared" si="672"/>
        <v/>
      </c>
      <c r="AR6253" t="str">
        <f t="shared" si="673"/>
        <v/>
      </c>
      <c r="AS6253" t="str">
        <f t="shared" si="674"/>
        <v/>
      </c>
    </row>
    <row r="6254" spans="39:45">
      <c r="AM6254" s="8" t="str">
        <f t="shared" si="669"/>
        <v>Blank</v>
      </c>
      <c r="AN6254" s="8"/>
      <c r="AO6254" t="str">
        <f t="shared" si="670"/>
        <v/>
      </c>
      <c r="AP6254" t="str">
        <f t="shared" si="671"/>
        <v/>
      </c>
      <c r="AQ6254" t="str">
        <f t="shared" si="672"/>
        <v/>
      </c>
      <c r="AR6254" t="str">
        <f t="shared" si="673"/>
        <v/>
      </c>
      <c r="AS6254" t="str">
        <f t="shared" si="674"/>
        <v/>
      </c>
    </row>
    <row r="6255" spans="39:45">
      <c r="AM6255" s="8" t="str">
        <f t="shared" si="669"/>
        <v>Blank</v>
      </c>
      <c r="AN6255" s="8"/>
      <c r="AO6255" t="str">
        <f t="shared" si="670"/>
        <v/>
      </c>
      <c r="AP6255" t="str">
        <f t="shared" si="671"/>
        <v/>
      </c>
      <c r="AQ6255" t="str">
        <f t="shared" si="672"/>
        <v/>
      </c>
      <c r="AR6255" t="str">
        <f t="shared" si="673"/>
        <v/>
      </c>
      <c r="AS6255" t="str">
        <f t="shared" si="674"/>
        <v/>
      </c>
    </row>
    <row r="6256" spans="39:45">
      <c r="AM6256" s="8" t="str">
        <f t="shared" si="669"/>
        <v>Blank</v>
      </c>
      <c r="AN6256" s="8"/>
      <c r="AO6256" t="str">
        <f t="shared" si="670"/>
        <v/>
      </c>
      <c r="AP6256" t="str">
        <f t="shared" si="671"/>
        <v/>
      </c>
      <c r="AQ6256" t="str">
        <f t="shared" si="672"/>
        <v/>
      </c>
      <c r="AR6256" t="str">
        <f t="shared" si="673"/>
        <v/>
      </c>
      <c r="AS6256" t="str">
        <f t="shared" si="674"/>
        <v/>
      </c>
    </row>
    <row r="6257" spans="39:45">
      <c r="AM6257" s="8" t="str">
        <f t="shared" si="669"/>
        <v>Blank</v>
      </c>
      <c r="AN6257" s="8"/>
      <c r="AO6257" t="str">
        <f t="shared" si="670"/>
        <v/>
      </c>
      <c r="AP6257" t="str">
        <f t="shared" si="671"/>
        <v/>
      </c>
      <c r="AQ6257" t="str">
        <f t="shared" si="672"/>
        <v/>
      </c>
      <c r="AR6257" t="str">
        <f t="shared" si="673"/>
        <v/>
      </c>
      <c r="AS6257" t="str">
        <f t="shared" si="674"/>
        <v/>
      </c>
    </row>
    <row r="6258" spans="39:45">
      <c r="AM6258" s="8" t="str">
        <f t="shared" si="669"/>
        <v>Blank</v>
      </c>
      <c r="AN6258" s="8"/>
      <c r="AO6258" t="str">
        <f t="shared" si="670"/>
        <v/>
      </c>
      <c r="AP6258" t="str">
        <f t="shared" si="671"/>
        <v/>
      </c>
      <c r="AQ6258" t="str">
        <f t="shared" si="672"/>
        <v/>
      </c>
      <c r="AR6258" t="str">
        <f t="shared" si="673"/>
        <v/>
      </c>
      <c r="AS6258" t="str">
        <f t="shared" si="674"/>
        <v/>
      </c>
    </row>
    <row r="6259" spans="39:45">
      <c r="AM6259" s="8" t="str">
        <f t="shared" si="669"/>
        <v>Blank</v>
      </c>
      <c r="AN6259" s="8"/>
      <c r="AO6259" t="str">
        <f t="shared" si="670"/>
        <v/>
      </c>
      <c r="AP6259" t="str">
        <f t="shared" si="671"/>
        <v/>
      </c>
      <c r="AQ6259" t="str">
        <f t="shared" si="672"/>
        <v/>
      </c>
      <c r="AR6259" t="str">
        <f t="shared" si="673"/>
        <v/>
      </c>
      <c r="AS6259" t="str">
        <f t="shared" si="674"/>
        <v/>
      </c>
    </row>
    <row r="6260" spans="39:45">
      <c r="AM6260" s="8" t="str">
        <f t="shared" si="669"/>
        <v>Blank</v>
      </c>
      <c r="AN6260" s="8"/>
      <c r="AO6260" t="str">
        <f t="shared" si="670"/>
        <v/>
      </c>
      <c r="AP6260" t="str">
        <f t="shared" si="671"/>
        <v/>
      </c>
      <c r="AQ6260" t="str">
        <f t="shared" si="672"/>
        <v/>
      </c>
      <c r="AR6260" t="str">
        <f t="shared" si="673"/>
        <v/>
      </c>
      <c r="AS6260" t="str">
        <f t="shared" si="674"/>
        <v/>
      </c>
    </row>
    <row r="6261" spans="39:45">
      <c r="AM6261" s="8" t="str">
        <f t="shared" si="669"/>
        <v>Blank</v>
      </c>
      <c r="AN6261" s="8"/>
      <c r="AO6261" t="str">
        <f t="shared" si="670"/>
        <v/>
      </c>
      <c r="AP6261" t="str">
        <f t="shared" si="671"/>
        <v/>
      </c>
      <c r="AQ6261" t="str">
        <f t="shared" si="672"/>
        <v/>
      </c>
      <c r="AR6261" t="str">
        <f t="shared" si="673"/>
        <v/>
      </c>
      <c r="AS6261" t="str">
        <f t="shared" si="674"/>
        <v/>
      </c>
    </row>
    <row r="6262" spans="39:45">
      <c r="AM6262" s="8" t="str">
        <f t="shared" si="669"/>
        <v>Blank</v>
      </c>
      <c r="AN6262" s="8"/>
      <c r="AO6262" t="str">
        <f t="shared" si="670"/>
        <v/>
      </c>
      <c r="AP6262" t="str">
        <f t="shared" si="671"/>
        <v/>
      </c>
      <c r="AQ6262" t="str">
        <f t="shared" si="672"/>
        <v/>
      </c>
      <c r="AR6262" t="str">
        <f t="shared" si="673"/>
        <v/>
      </c>
      <c r="AS6262" t="str">
        <f t="shared" si="674"/>
        <v/>
      </c>
    </row>
    <row r="6263" spans="39:45">
      <c r="AM6263" s="8" t="str">
        <f t="shared" si="669"/>
        <v>Blank</v>
      </c>
      <c r="AN6263" s="8"/>
      <c r="AO6263" t="str">
        <f t="shared" si="670"/>
        <v/>
      </c>
      <c r="AP6263" t="str">
        <f t="shared" si="671"/>
        <v/>
      </c>
      <c r="AQ6263" t="str">
        <f t="shared" si="672"/>
        <v/>
      </c>
      <c r="AR6263" t="str">
        <f t="shared" si="673"/>
        <v/>
      </c>
      <c r="AS6263" t="str">
        <f t="shared" si="674"/>
        <v/>
      </c>
    </row>
    <row r="6264" spans="39:45">
      <c r="AM6264" s="8" t="str">
        <f t="shared" si="669"/>
        <v>Blank</v>
      </c>
      <c r="AN6264" s="8"/>
      <c r="AO6264" t="str">
        <f t="shared" si="670"/>
        <v/>
      </c>
      <c r="AP6264" t="str">
        <f t="shared" si="671"/>
        <v/>
      </c>
      <c r="AQ6264" t="str">
        <f t="shared" si="672"/>
        <v/>
      </c>
      <c r="AR6264" t="str">
        <f t="shared" si="673"/>
        <v/>
      </c>
      <c r="AS6264" t="str">
        <f t="shared" si="674"/>
        <v/>
      </c>
    </row>
    <row r="6265" spans="39:45">
      <c r="AM6265" s="8" t="str">
        <f t="shared" si="669"/>
        <v>Blank</v>
      </c>
      <c r="AN6265" s="8"/>
      <c r="AO6265" t="str">
        <f t="shared" si="670"/>
        <v/>
      </c>
      <c r="AP6265" t="str">
        <f t="shared" si="671"/>
        <v/>
      </c>
      <c r="AQ6265" t="str">
        <f t="shared" si="672"/>
        <v/>
      </c>
      <c r="AR6265" t="str">
        <f t="shared" si="673"/>
        <v/>
      </c>
      <c r="AS6265" t="str">
        <f t="shared" si="674"/>
        <v/>
      </c>
    </row>
    <row r="6266" spans="39:45">
      <c r="AM6266" s="8" t="str">
        <f t="shared" si="669"/>
        <v>Blank</v>
      </c>
      <c r="AN6266" s="8"/>
      <c r="AO6266" t="str">
        <f t="shared" si="670"/>
        <v/>
      </c>
      <c r="AP6266" t="str">
        <f t="shared" si="671"/>
        <v/>
      </c>
      <c r="AQ6266" t="str">
        <f t="shared" si="672"/>
        <v/>
      </c>
      <c r="AR6266" t="str">
        <f t="shared" si="673"/>
        <v/>
      </c>
      <c r="AS6266" t="str">
        <f t="shared" si="674"/>
        <v/>
      </c>
    </row>
    <row r="6267" spans="39:45">
      <c r="AM6267" s="8" t="str">
        <f t="shared" si="669"/>
        <v>Blank</v>
      </c>
      <c r="AN6267" s="8"/>
      <c r="AO6267" t="str">
        <f t="shared" si="670"/>
        <v/>
      </c>
      <c r="AP6267" t="str">
        <f t="shared" si="671"/>
        <v/>
      </c>
      <c r="AQ6267" t="str">
        <f t="shared" si="672"/>
        <v/>
      </c>
      <c r="AR6267" t="str">
        <f t="shared" si="673"/>
        <v/>
      </c>
      <c r="AS6267" t="str">
        <f t="shared" si="674"/>
        <v/>
      </c>
    </row>
    <row r="6268" spans="39:45">
      <c r="AM6268" s="8" t="str">
        <f t="shared" si="669"/>
        <v>Blank</v>
      </c>
      <c r="AN6268" s="8"/>
      <c r="AO6268" t="str">
        <f t="shared" si="670"/>
        <v/>
      </c>
      <c r="AP6268" t="str">
        <f t="shared" si="671"/>
        <v/>
      </c>
      <c r="AQ6268" t="str">
        <f t="shared" si="672"/>
        <v/>
      </c>
      <c r="AR6268" t="str">
        <f t="shared" si="673"/>
        <v/>
      </c>
      <c r="AS6268" t="str">
        <f t="shared" si="674"/>
        <v/>
      </c>
    </row>
    <row r="6269" spans="39:45">
      <c r="AM6269" s="8" t="str">
        <f t="shared" si="669"/>
        <v>Blank</v>
      </c>
      <c r="AN6269" s="8"/>
      <c r="AO6269" t="str">
        <f t="shared" si="670"/>
        <v/>
      </c>
      <c r="AP6269" t="str">
        <f t="shared" si="671"/>
        <v/>
      </c>
      <c r="AQ6269" t="str">
        <f t="shared" si="672"/>
        <v/>
      </c>
      <c r="AR6269" t="str">
        <f t="shared" si="673"/>
        <v/>
      </c>
      <c r="AS6269" t="str">
        <f t="shared" si="674"/>
        <v/>
      </c>
    </row>
    <row r="6270" spans="39:45">
      <c r="AM6270" s="8" t="str">
        <f t="shared" si="669"/>
        <v>Blank</v>
      </c>
      <c r="AN6270" s="8"/>
      <c r="AO6270" t="str">
        <f t="shared" si="670"/>
        <v/>
      </c>
      <c r="AP6270" t="str">
        <f t="shared" si="671"/>
        <v/>
      </c>
      <c r="AQ6270" t="str">
        <f t="shared" si="672"/>
        <v/>
      </c>
      <c r="AR6270" t="str">
        <f t="shared" si="673"/>
        <v/>
      </c>
      <c r="AS6270" t="str">
        <f t="shared" si="674"/>
        <v/>
      </c>
    </row>
    <row r="6271" spans="39:45">
      <c r="AM6271" s="8" t="str">
        <f t="shared" si="669"/>
        <v>Blank</v>
      </c>
      <c r="AN6271" s="8"/>
      <c r="AO6271" t="str">
        <f t="shared" si="670"/>
        <v/>
      </c>
      <c r="AP6271" t="str">
        <f t="shared" si="671"/>
        <v/>
      </c>
      <c r="AQ6271" t="str">
        <f t="shared" si="672"/>
        <v/>
      </c>
      <c r="AR6271" t="str">
        <f t="shared" si="673"/>
        <v/>
      </c>
      <c r="AS6271" t="str">
        <f t="shared" si="674"/>
        <v/>
      </c>
    </row>
    <row r="6272" spans="39:45">
      <c r="AM6272" s="8" t="str">
        <f t="shared" si="669"/>
        <v>Blank</v>
      </c>
      <c r="AN6272" s="8"/>
      <c r="AO6272" t="str">
        <f t="shared" si="670"/>
        <v/>
      </c>
      <c r="AP6272" t="str">
        <f t="shared" si="671"/>
        <v/>
      </c>
      <c r="AQ6272" t="str">
        <f t="shared" si="672"/>
        <v/>
      </c>
      <c r="AR6272" t="str">
        <f t="shared" si="673"/>
        <v/>
      </c>
      <c r="AS6272" t="str">
        <f t="shared" si="674"/>
        <v/>
      </c>
    </row>
    <row r="6273" spans="39:45">
      <c r="AM6273" s="8" t="str">
        <f t="shared" si="669"/>
        <v>Blank</v>
      </c>
      <c r="AN6273" s="8"/>
      <c r="AO6273" t="str">
        <f t="shared" si="670"/>
        <v/>
      </c>
      <c r="AP6273" t="str">
        <f t="shared" si="671"/>
        <v/>
      </c>
      <c r="AQ6273" t="str">
        <f t="shared" si="672"/>
        <v/>
      </c>
      <c r="AR6273" t="str">
        <f t="shared" si="673"/>
        <v/>
      </c>
      <c r="AS6273" t="str">
        <f t="shared" si="674"/>
        <v/>
      </c>
    </row>
    <row r="6274" spans="39:45">
      <c r="AM6274" s="8" t="str">
        <f t="shared" si="669"/>
        <v>Blank</v>
      </c>
      <c r="AN6274" s="8"/>
      <c r="AO6274" t="str">
        <f t="shared" si="670"/>
        <v/>
      </c>
      <c r="AP6274" t="str">
        <f t="shared" si="671"/>
        <v/>
      </c>
      <c r="AQ6274" t="str">
        <f t="shared" si="672"/>
        <v/>
      </c>
      <c r="AR6274" t="str">
        <f t="shared" si="673"/>
        <v/>
      </c>
      <c r="AS6274" t="str">
        <f t="shared" si="674"/>
        <v/>
      </c>
    </row>
    <row r="6275" spans="39:45">
      <c r="AM6275" s="8" t="str">
        <f t="shared" si="669"/>
        <v>Blank</v>
      </c>
      <c r="AN6275" s="8"/>
      <c r="AO6275" t="str">
        <f t="shared" si="670"/>
        <v/>
      </c>
      <c r="AP6275" t="str">
        <f t="shared" si="671"/>
        <v/>
      </c>
      <c r="AQ6275" t="str">
        <f t="shared" si="672"/>
        <v/>
      </c>
      <c r="AR6275" t="str">
        <f t="shared" si="673"/>
        <v/>
      </c>
      <c r="AS6275" t="str">
        <f t="shared" si="674"/>
        <v/>
      </c>
    </row>
    <row r="6276" spans="39:45">
      <c r="AM6276" s="8" t="str">
        <f t="shared" ref="AM6276:AM6339" si="675">IF(N6276&lt;&gt;"",
IF(OR(AO6276="",AP6276="",AQ6276="",AR6276=""),
"UNCODED",
IF(OR(AO6276&lt;&gt;N6276,AP6276&lt;&gt;O6276,AQ6276&lt;&gt;P6276,AR6276&lt;&gt;Q6276,SUM(AU6276:BA6276,BD6276:BJ6276)&gt;0),
"Recoded",
"Agreed")),"Blank")</f>
        <v>Blank</v>
      </c>
      <c r="AN6276" s="8"/>
      <c r="AO6276" t="str">
        <f t="shared" ref="AO6276:AO6339" si="676">IF(N6276&lt;&gt;"",IF(OR(LOWER($AN6276)="y",LOWER($AN6276)="yes"),N6276,""),"")</f>
        <v/>
      </c>
      <c r="AP6276" t="str">
        <f t="shared" ref="AP6276:AP6339" si="677">IF(O6276&lt;&gt;"",IF(OR(LOWER($AN6276)="y",LOWER($AN6276)="yes"),O6276,""),"")</f>
        <v/>
      </c>
      <c r="AQ6276" t="str">
        <f t="shared" ref="AQ6276:AQ6339" si="678">IF(P6276&lt;&gt;"",IF(OR(LOWER($AN6276)="y",LOWER($AN6276)="yes"),P6276,""),"")</f>
        <v/>
      </c>
      <c r="AR6276" t="str">
        <f t="shared" ref="AR6276:AR6339" si="679">IF(Q6276&lt;&gt;"",IF(OR(LOWER($AN6276)="y",LOWER($AN6276)="yes"),Q6276,""),"")</f>
        <v/>
      </c>
      <c r="AS6276" t="str">
        <f t="shared" si="674"/>
        <v/>
      </c>
    </row>
    <row r="6277" spans="39:45">
      <c r="AM6277" s="8" t="str">
        <f t="shared" si="675"/>
        <v>Blank</v>
      </c>
      <c r="AN6277" s="8"/>
      <c r="AO6277" t="str">
        <f t="shared" si="676"/>
        <v/>
      </c>
      <c r="AP6277" t="str">
        <f t="shared" si="677"/>
        <v/>
      </c>
      <c r="AQ6277" t="str">
        <f t="shared" si="678"/>
        <v/>
      </c>
      <c r="AR6277" t="str">
        <f t="shared" si="679"/>
        <v/>
      </c>
      <c r="AS6277" t="str">
        <f t="shared" ref="AS6277:AS6340" si="680">IF(AM6277="Recoded","Please supply a reasoning","")</f>
        <v/>
      </c>
    </row>
    <row r="6278" spans="39:45">
      <c r="AM6278" s="8" t="str">
        <f t="shared" si="675"/>
        <v>Blank</v>
      </c>
      <c r="AN6278" s="8"/>
      <c r="AO6278" t="str">
        <f t="shared" si="676"/>
        <v/>
      </c>
      <c r="AP6278" t="str">
        <f t="shared" si="677"/>
        <v/>
      </c>
      <c r="AQ6278" t="str">
        <f t="shared" si="678"/>
        <v/>
      </c>
      <c r="AR6278" t="str">
        <f t="shared" si="679"/>
        <v/>
      </c>
      <c r="AS6278" t="str">
        <f t="shared" si="680"/>
        <v/>
      </c>
    </row>
    <row r="6279" spans="39:45">
      <c r="AM6279" s="8" t="str">
        <f t="shared" si="675"/>
        <v>Blank</v>
      </c>
      <c r="AN6279" s="8"/>
      <c r="AO6279" t="str">
        <f t="shared" si="676"/>
        <v/>
      </c>
      <c r="AP6279" t="str">
        <f t="shared" si="677"/>
        <v/>
      </c>
      <c r="AQ6279" t="str">
        <f t="shared" si="678"/>
        <v/>
      </c>
      <c r="AR6279" t="str">
        <f t="shared" si="679"/>
        <v/>
      </c>
      <c r="AS6279" t="str">
        <f t="shared" si="680"/>
        <v/>
      </c>
    </row>
    <row r="6280" spans="39:45">
      <c r="AM6280" s="8" t="str">
        <f t="shared" si="675"/>
        <v>Blank</v>
      </c>
      <c r="AN6280" s="8"/>
      <c r="AO6280" t="str">
        <f t="shared" si="676"/>
        <v/>
      </c>
      <c r="AP6280" t="str">
        <f t="shared" si="677"/>
        <v/>
      </c>
      <c r="AQ6280" t="str">
        <f t="shared" si="678"/>
        <v/>
      </c>
      <c r="AR6280" t="str">
        <f t="shared" si="679"/>
        <v/>
      </c>
      <c r="AS6280" t="str">
        <f t="shared" si="680"/>
        <v/>
      </c>
    </row>
    <row r="6281" spans="39:45">
      <c r="AM6281" s="8" t="str">
        <f t="shared" si="675"/>
        <v>Blank</v>
      </c>
      <c r="AN6281" s="8"/>
      <c r="AO6281" t="str">
        <f t="shared" si="676"/>
        <v/>
      </c>
      <c r="AP6281" t="str">
        <f t="shared" si="677"/>
        <v/>
      </c>
      <c r="AQ6281" t="str">
        <f t="shared" si="678"/>
        <v/>
      </c>
      <c r="AR6281" t="str">
        <f t="shared" si="679"/>
        <v/>
      </c>
      <c r="AS6281" t="str">
        <f t="shared" si="680"/>
        <v/>
      </c>
    </row>
    <row r="6282" spans="39:45">
      <c r="AM6282" s="8" t="str">
        <f t="shared" si="675"/>
        <v>Blank</v>
      </c>
      <c r="AN6282" s="8"/>
      <c r="AO6282" t="str">
        <f t="shared" si="676"/>
        <v/>
      </c>
      <c r="AP6282" t="str">
        <f t="shared" si="677"/>
        <v/>
      </c>
      <c r="AQ6282" t="str">
        <f t="shared" si="678"/>
        <v/>
      </c>
      <c r="AR6282" t="str">
        <f t="shared" si="679"/>
        <v/>
      </c>
      <c r="AS6282" t="str">
        <f t="shared" si="680"/>
        <v/>
      </c>
    </row>
    <row r="6283" spans="39:45">
      <c r="AM6283" s="8" t="str">
        <f t="shared" si="675"/>
        <v>Blank</v>
      </c>
      <c r="AN6283" s="8"/>
      <c r="AO6283" t="str">
        <f t="shared" si="676"/>
        <v/>
      </c>
      <c r="AP6283" t="str">
        <f t="shared" si="677"/>
        <v/>
      </c>
      <c r="AQ6283" t="str">
        <f t="shared" si="678"/>
        <v/>
      </c>
      <c r="AR6283" t="str">
        <f t="shared" si="679"/>
        <v/>
      </c>
      <c r="AS6283" t="str">
        <f t="shared" si="680"/>
        <v/>
      </c>
    </row>
    <row r="6284" spans="39:45">
      <c r="AM6284" s="8" t="str">
        <f t="shared" si="675"/>
        <v>Blank</v>
      </c>
      <c r="AN6284" s="8"/>
      <c r="AO6284" t="str">
        <f t="shared" si="676"/>
        <v/>
      </c>
      <c r="AP6284" t="str">
        <f t="shared" si="677"/>
        <v/>
      </c>
      <c r="AQ6284" t="str">
        <f t="shared" si="678"/>
        <v/>
      </c>
      <c r="AR6284" t="str">
        <f t="shared" si="679"/>
        <v/>
      </c>
      <c r="AS6284" t="str">
        <f t="shared" si="680"/>
        <v/>
      </c>
    </row>
    <row r="6285" spans="39:45">
      <c r="AM6285" s="8" t="str">
        <f t="shared" si="675"/>
        <v>Blank</v>
      </c>
      <c r="AN6285" s="8"/>
      <c r="AO6285" t="str">
        <f t="shared" si="676"/>
        <v/>
      </c>
      <c r="AP6285" t="str">
        <f t="shared" si="677"/>
        <v/>
      </c>
      <c r="AQ6285" t="str">
        <f t="shared" si="678"/>
        <v/>
      </c>
      <c r="AR6285" t="str">
        <f t="shared" si="679"/>
        <v/>
      </c>
      <c r="AS6285" t="str">
        <f t="shared" si="680"/>
        <v/>
      </c>
    </row>
    <row r="6286" spans="39:45">
      <c r="AM6286" s="8" t="str">
        <f t="shared" si="675"/>
        <v>Blank</v>
      </c>
      <c r="AN6286" s="8"/>
      <c r="AO6286" t="str">
        <f t="shared" si="676"/>
        <v/>
      </c>
      <c r="AP6286" t="str">
        <f t="shared" si="677"/>
        <v/>
      </c>
      <c r="AQ6286" t="str">
        <f t="shared" si="678"/>
        <v/>
      </c>
      <c r="AR6286" t="str">
        <f t="shared" si="679"/>
        <v/>
      </c>
      <c r="AS6286" t="str">
        <f t="shared" si="680"/>
        <v/>
      </c>
    </row>
    <row r="6287" spans="39:45">
      <c r="AM6287" s="8" t="str">
        <f t="shared" si="675"/>
        <v>Blank</v>
      </c>
      <c r="AN6287" s="8"/>
      <c r="AO6287" t="str">
        <f t="shared" si="676"/>
        <v/>
      </c>
      <c r="AP6287" t="str">
        <f t="shared" si="677"/>
        <v/>
      </c>
      <c r="AQ6287" t="str">
        <f t="shared" si="678"/>
        <v/>
      </c>
      <c r="AR6287" t="str">
        <f t="shared" si="679"/>
        <v/>
      </c>
      <c r="AS6287" t="str">
        <f t="shared" si="680"/>
        <v/>
      </c>
    </row>
    <row r="6288" spans="39:45">
      <c r="AM6288" s="8" t="str">
        <f t="shared" si="675"/>
        <v>Blank</v>
      </c>
      <c r="AN6288" s="8"/>
      <c r="AO6288" t="str">
        <f t="shared" si="676"/>
        <v/>
      </c>
      <c r="AP6288" t="str">
        <f t="shared" si="677"/>
        <v/>
      </c>
      <c r="AQ6288" t="str">
        <f t="shared" si="678"/>
        <v/>
      </c>
      <c r="AR6288" t="str">
        <f t="shared" si="679"/>
        <v/>
      </c>
      <c r="AS6288" t="str">
        <f t="shared" si="680"/>
        <v/>
      </c>
    </row>
    <row r="6289" spans="39:45">
      <c r="AM6289" s="8" t="str">
        <f t="shared" si="675"/>
        <v>Blank</v>
      </c>
      <c r="AN6289" s="8"/>
      <c r="AO6289" t="str">
        <f t="shared" si="676"/>
        <v/>
      </c>
      <c r="AP6289" t="str">
        <f t="shared" si="677"/>
        <v/>
      </c>
      <c r="AQ6289" t="str">
        <f t="shared" si="678"/>
        <v/>
      </c>
      <c r="AR6289" t="str">
        <f t="shared" si="679"/>
        <v/>
      </c>
      <c r="AS6289" t="str">
        <f t="shared" si="680"/>
        <v/>
      </c>
    </row>
    <row r="6290" spans="39:45">
      <c r="AM6290" s="8" t="str">
        <f t="shared" si="675"/>
        <v>Blank</v>
      </c>
      <c r="AN6290" s="8"/>
      <c r="AO6290" t="str">
        <f t="shared" si="676"/>
        <v/>
      </c>
      <c r="AP6290" t="str">
        <f t="shared" si="677"/>
        <v/>
      </c>
      <c r="AQ6290" t="str">
        <f t="shared" si="678"/>
        <v/>
      </c>
      <c r="AR6290" t="str">
        <f t="shared" si="679"/>
        <v/>
      </c>
      <c r="AS6290" t="str">
        <f t="shared" si="680"/>
        <v/>
      </c>
    </row>
    <row r="6291" spans="39:45">
      <c r="AM6291" s="8" t="str">
        <f t="shared" si="675"/>
        <v>Blank</v>
      </c>
      <c r="AN6291" s="8"/>
      <c r="AO6291" t="str">
        <f t="shared" si="676"/>
        <v/>
      </c>
      <c r="AP6291" t="str">
        <f t="shared" si="677"/>
        <v/>
      </c>
      <c r="AQ6291" t="str">
        <f t="shared" si="678"/>
        <v/>
      </c>
      <c r="AR6291" t="str">
        <f t="shared" si="679"/>
        <v/>
      </c>
      <c r="AS6291" t="str">
        <f t="shared" si="680"/>
        <v/>
      </c>
    </row>
    <row r="6292" spans="39:45">
      <c r="AM6292" s="8" t="str">
        <f t="shared" si="675"/>
        <v>Blank</v>
      </c>
      <c r="AN6292" s="8"/>
      <c r="AO6292" t="str">
        <f t="shared" si="676"/>
        <v/>
      </c>
      <c r="AP6292" t="str">
        <f t="shared" si="677"/>
        <v/>
      </c>
      <c r="AQ6292" t="str">
        <f t="shared" si="678"/>
        <v/>
      </c>
      <c r="AR6292" t="str">
        <f t="shared" si="679"/>
        <v/>
      </c>
      <c r="AS6292" t="str">
        <f t="shared" si="680"/>
        <v/>
      </c>
    </row>
    <row r="6293" spans="39:45">
      <c r="AM6293" s="8" t="str">
        <f t="shared" si="675"/>
        <v>Blank</v>
      </c>
      <c r="AN6293" s="8"/>
      <c r="AO6293" t="str">
        <f t="shared" si="676"/>
        <v/>
      </c>
      <c r="AP6293" t="str">
        <f t="shared" si="677"/>
        <v/>
      </c>
      <c r="AQ6293" t="str">
        <f t="shared" si="678"/>
        <v/>
      </c>
      <c r="AR6293" t="str">
        <f t="shared" si="679"/>
        <v/>
      </c>
      <c r="AS6293" t="str">
        <f t="shared" si="680"/>
        <v/>
      </c>
    </row>
    <row r="6294" spans="39:45">
      <c r="AM6294" s="8" t="str">
        <f t="shared" si="675"/>
        <v>Blank</v>
      </c>
      <c r="AN6294" s="8"/>
      <c r="AO6294" t="str">
        <f t="shared" si="676"/>
        <v/>
      </c>
      <c r="AP6294" t="str">
        <f t="shared" si="677"/>
        <v/>
      </c>
      <c r="AQ6294" t="str">
        <f t="shared" si="678"/>
        <v/>
      </c>
      <c r="AR6294" t="str">
        <f t="shared" si="679"/>
        <v/>
      </c>
      <c r="AS6294" t="str">
        <f t="shared" si="680"/>
        <v/>
      </c>
    </row>
    <row r="6295" spans="39:45">
      <c r="AM6295" s="8" t="str">
        <f t="shared" si="675"/>
        <v>Blank</v>
      </c>
      <c r="AN6295" s="8"/>
      <c r="AO6295" t="str">
        <f t="shared" si="676"/>
        <v/>
      </c>
      <c r="AP6295" t="str">
        <f t="shared" si="677"/>
        <v/>
      </c>
      <c r="AQ6295" t="str">
        <f t="shared" si="678"/>
        <v/>
      </c>
      <c r="AR6295" t="str">
        <f t="shared" si="679"/>
        <v/>
      </c>
      <c r="AS6295" t="str">
        <f t="shared" si="680"/>
        <v/>
      </c>
    </row>
    <row r="6296" spans="39:45">
      <c r="AM6296" s="8" t="str">
        <f t="shared" si="675"/>
        <v>Blank</v>
      </c>
      <c r="AN6296" s="8"/>
      <c r="AO6296" t="str">
        <f t="shared" si="676"/>
        <v/>
      </c>
      <c r="AP6296" t="str">
        <f t="shared" si="677"/>
        <v/>
      </c>
      <c r="AQ6296" t="str">
        <f t="shared" si="678"/>
        <v/>
      </c>
      <c r="AR6296" t="str">
        <f t="shared" si="679"/>
        <v/>
      </c>
      <c r="AS6296" t="str">
        <f t="shared" si="680"/>
        <v/>
      </c>
    </row>
    <row r="6297" spans="39:45">
      <c r="AM6297" s="8" t="str">
        <f t="shared" si="675"/>
        <v>Blank</v>
      </c>
      <c r="AN6297" s="8"/>
      <c r="AO6297" t="str">
        <f t="shared" si="676"/>
        <v/>
      </c>
      <c r="AP6297" t="str">
        <f t="shared" si="677"/>
        <v/>
      </c>
      <c r="AQ6297" t="str">
        <f t="shared" si="678"/>
        <v/>
      </c>
      <c r="AR6297" t="str">
        <f t="shared" si="679"/>
        <v/>
      </c>
      <c r="AS6297" t="str">
        <f t="shared" si="680"/>
        <v/>
      </c>
    </row>
    <row r="6298" spans="39:45">
      <c r="AM6298" s="8" t="str">
        <f t="shared" si="675"/>
        <v>Blank</v>
      </c>
      <c r="AN6298" s="8"/>
      <c r="AO6298" t="str">
        <f t="shared" si="676"/>
        <v/>
      </c>
      <c r="AP6298" t="str">
        <f t="shared" si="677"/>
        <v/>
      </c>
      <c r="AQ6298" t="str">
        <f t="shared" si="678"/>
        <v/>
      </c>
      <c r="AR6298" t="str">
        <f t="shared" si="679"/>
        <v/>
      </c>
      <c r="AS6298" t="str">
        <f t="shared" si="680"/>
        <v/>
      </c>
    </row>
    <row r="6299" spans="39:45">
      <c r="AM6299" s="8" t="str">
        <f t="shared" si="675"/>
        <v>Blank</v>
      </c>
      <c r="AN6299" s="8"/>
      <c r="AO6299" t="str">
        <f t="shared" si="676"/>
        <v/>
      </c>
      <c r="AP6299" t="str">
        <f t="shared" si="677"/>
        <v/>
      </c>
      <c r="AQ6299" t="str">
        <f t="shared" si="678"/>
        <v/>
      </c>
      <c r="AR6299" t="str">
        <f t="shared" si="679"/>
        <v/>
      </c>
      <c r="AS6299" t="str">
        <f t="shared" si="680"/>
        <v/>
      </c>
    </row>
    <row r="6300" spans="39:45">
      <c r="AM6300" s="8" t="str">
        <f t="shared" si="675"/>
        <v>Blank</v>
      </c>
      <c r="AN6300" s="8"/>
      <c r="AO6300" t="str">
        <f t="shared" si="676"/>
        <v/>
      </c>
      <c r="AP6300" t="str">
        <f t="shared" si="677"/>
        <v/>
      </c>
      <c r="AQ6300" t="str">
        <f t="shared" si="678"/>
        <v/>
      </c>
      <c r="AR6300" t="str">
        <f t="shared" si="679"/>
        <v/>
      </c>
      <c r="AS6300" t="str">
        <f t="shared" si="680"/>
        <v/>
      </c>
    </row>
    <row r="6301" spans="39:45">
      <c r="AM6301" s="8" t="str">
        <f t="shared" si="675"/>
        <v>Blank</v>
      </c>
      <c r="AN6301" s="8"/>
      <c r="AO6301" t="str">
        <f t="shared" si="676"/>
        <v/>
      </c>
      <c r="AP6301" t="str">
        <f t="shared" si="677"/>
        <v/>
      </c>
      <c r="AQ6301" t="str">
        <f t="shared" si="678"/>
        <v/>
      </c>
      <c r="AR6301" t="str">
        <f t="shared" si="679"/>
        <v/>
      </c>
      <c r="AS6301" t="str">
        <f t="shared" si="680"/>
        <v/>
      </c>
    </row>
    <row r="6302" spans="39:45">
      <c r="AM6302" s="8" t="str">
        <f t="shared" si="675"/>
        <v>Blank</v>
      </c>
      <c r="AN6302" s="8"/>
      <c r="AO6302" t="str">
        <f t="shared" si="676"/>
        <v/>
      </c>
      <c r="AP6302" t="str">
        <f t="shared" si="677"/>
        <v/>
      </c>
      <c r="AQ6302" t="str">
        <f t="shared" si="678"/>
        <v/>
      </c>
      <c r="AR6302" t="str">
        <f t="shared" si="679"/>
        <v/>
      </c>
      <c r="AS6302" t="str">
        <f t="shared" si="680"/>
        <v/>
      </c>
    </row>
    <row r="6303" spans="39:45">
      <c r="AM6303" s="8" t="str">
        <f t="shared" si="675"/>
        <v>Blank</v>
      </c>
      <c r="AN6303" s="8"/>
      <c r="AO6303" t="str">
        <f t="shared" si="676"/>
        <v/>
      </c>
      <c r="AP6303" t="str">
        <f t="shared" si="677"/>
        <v/>
      </c>
      <c r="AQ6303" t="str">
        <f t="shared" si="678"/>
        <v/>
      </c>
      <c r="AR6303" t="str">
        <f t="shared" si="679"/>
        <v/>
      </c>
      <c r="AS6303" t="str">
        <f t="shared" si="680"/>
        <v/>
      </c>
    </row>
    <row r="6304" spans="39:45">
      <c r="AM6304" s="8" t="str">
        <f t="shared" si="675"/>
        <v>Blank</v>
      </c>
      <c r="AN6304" s="8"/>
      <c r="AO6304" t="str">
        <f t="shared" si="676"/>
        <v/>
      </c>
      <c r="AP6304" t="str">
        <f t="shared" si="677"/>
        <v/>
      </c>
      <c r="AQ6304" t="str">
        <f t="shared" si="678"/>
        <v/>
      </c>
      <c r="AR6304" t="str">
        <f t="shared" si="679"/>
        <v/>
      </c>
      <c r="AS6304" t="str">
        <f t="shared" si="680"/>
        <v/>
      </c>
    </row>
    <row r="6305" spans="39:45">
      <c r="AM6305" s="8" t="str">
        <f t="shared" si="675"/>
        <v>Blank</v>
      </c>
      <c r="AN6305" s="8"/>
      <c r="AO6305" t="str">
        <f t="shared" si="676"/>
        <v/>
      </c>
      <c r="AP6305" t="str">
        <f t="shared" si="677"/>
        <v/>
      </c>
      <c r="AQ6305" t="str">
        <f t="shared" si="678"/>
        <v/>
      </c>
      <c r="AR6305" t="str">
        <f t="shared" si="679"/>
        <v/>
      </c>
      <c r="AS6305" t="str">
        <f t="shared" si="680"/>
        <v/>
      </c>
    </row>
    <row r="6306" spans="39:45">
      <c r="AM6306" s="8" t="str">
        <f t="shared" si="675"/>
        <v>Blank</v>
      </c>
      <c r="AN6306" s="8"/>
      <c r="AO6306" t="str">
        <f t="shared" si="676"/>
        <v/>
      </c>
      <c r="AP6306" t="str">
        <f t="shared" si="677"/>
        <v/>
      </c>
      <c r="AQ6306" t="str">
        <f t="shared" si="678"/>
        <v/>
      </c>
      <c r="AR6306" t="str">
        <f t="shared" si="679"/>
        <v/>
      </c>
      <c r="AS6306" t="str">
        <f t="shared" si="680"/>
        <v/>
      </c>
    </row>
    <row r="6307" spans="39:45">
      <c r="AM6307" s="8" t="str">
        <f t="shared" si="675"/>
        <v>Blank</v>
      </c>
      <c r="AN6307" s="8"/>
      <c r="AO6307" t="str">
        <f t="shared" si="676"/>
        <v/>
      </c>
      <c r="AP6307" t="str">
        <f t="shared" si="677"/>
        <v/>
      </c>
      <c r="AQ6307" t="str">
        <f t="shared" si="678"/>
        <v/>
      </c>
      <c r="AR6307" t="str">
        <f t="shared" si="679"/>
        <v/>
      </c>
      <c r="AS6307" t="str">
        <f t="shared" si="680"/>
        <v/>
      </c>
    </row>
    <row r="6308" spans="39:45">
      <c r="AM6308" s="8" t="str">
        <f t="shared" si="675"/>
        <v>Blank</v>
      </c>
      <c r="AN6308" s="8"/>
      <c r="AO6308" t="str">
        <f t="shared" si="676"/>
        <v/>
      </c>
      <c r="AP6308" t="str">
        <f t="shared" si="677"/>
        <v/>
      </c>
      <c r="AQ6308" t="str">
        <f t="shared" si="678"/>
        <v/>
      </c>
      <c r="AR6308" t="str">
        <f t="shared" si="679"/>
        <v/>
      </c>
      <c r="AS6308" t="str">
        <f t="shared" si="680"/>
        <v/>
      </c>
    </row>
    <row r="6309" spans="39:45">
      <c r="AM6309" s="8" t="str">
        <f t="shared" si="675"/>
        <v>Blank</v>
      </c>
      <c r="AN6309" s="8"/>
      <c r="AO6309" t="str">
        <f t="shared" si="676"/>
        <v/>
      </c>
      <c r="AP6309" t="str">
        <f t="shared" si="677"/>
        <v/>
      </c>
      <c r="AQ6309" t="str">
        <f t="shared" si="678"/>
        <v/>
      </c>
      <c r="AR6309" t="str">
        <f t="shared" si="679"/>
        <v/>
      </c>
      <c r="AS6309" t="str">
        <f t="shared" si="680"/>
        <v/>
      </c>
    </row>
    <row r="6310" spans="39:45">
      <c r="AM6310" s="8" t="str">
        <f t="shared" si="675"/>
        <v>Blank</v>
      </c>
      <c r="AN6310" s="8"/>
      <c r="AO6310" t="str">
        <f t="shared" si="676"/>
        <v/>
      </c>
      <c r="AP6310" t="str">
        <f t="shared" si="677"/>
        <v/>
      </c>
      <c r="AQ6310" t="str">
        <f t="shared" si="678"/>
        <v/>
      </c>
      <c r="AR6310" t="str">
        <f t="shared" si="679"/>
        <v/>
      </c>
      <c r="AS6310" t="str">
        <f t="shared" si="680"/>
        <v/>
      </c>
    </row>
    <row r="6311" spans="39:45">
      <c r="AM6311" s="8" t="str">
        <f t="shared" si="675"/>
        <v>Blank</v>
      </c>
      <c r="AN6311" s="8"/>
      <c r="AO6311" t="str">
        <f t="shared" si="676"/>
        <v/>
      </c>
      <c r="AP6311" t="str">
        <f t="shared" si="677"/>
        <v/>
      </c>
      <c r="AQ6311" t="str">
        <f t="shared" si="678"/>
        <v/>
      </c>
      <c r="AR6311" t="str">
        <f t="shared" si="679"/>
        <v/>
      </c>
      <c r="AS6311" t="str">
        <f t="shared" si="680"/>
        <v/>
      </c>
    </row>
    <row r="6312" spans="39:45">
      <c r="AM6312" s="8" t="str">
        <f t="shared" si="675"/>
        <v>Blank</v>
      </c>
      <c r="AN6312" s="8"/>
      <c r="AO6312" t="str">
        <f t="shared" si="676"/>
        <v/>
      </c>
      <c r="AP6312" t="str">
        <f t="shared" si="677"/>
        <v/>
      </c>
      <c r="AQ6312" t="str">
        <f t="shared" si="678"/>
        <v/>
      </c>
      <c r="AR6312" t="str">
        <f t="shared" si="679"/>
        <v/>
      </c>
      <c r="AS6312" t="str">
        <f t="shared" si="680"/>
        <v/>
      </c>
    </row>
    <row r="6313" spans="39:45">
      <c r="AM6313" s="8" t="str">
        <f t="shared" si="675"/>
        <v>Blank</v>
      </c>
      <c r="AN6313" s="8"/>
      <c r="AO6313" t="str">
        <f t="shared" si="676"/>
        <v/>
      </c>
      <c r="AP6313" t="str">
        <f t="shared" si="677"/>
        <v/>
      </c>
      <c r="AQ6313" t="str">
        <f t="shared" si="678"/>
        <v/>
      </c>
      <c r="AR6313" t="str">
        <f t="shared" si="679"/>
        <v/>
      </c>
      <c r="AS6313" t="str">
        <f t="shared" si="680"/>
        <v/>
      </c>
    </row>
    <row r="6314" spans="39:45">
      <c r="AM6314" s="8" t="str">
        <f t="shared" si="675"/>
        <v>Blank</v>
      </c>
      <c r="AN6314" s="8"/>
      <c r="AO6314" t="str">
        <f t="shared" si="676"/>
        <v/>
      </c>
      <c r="AP6314" t="str">
        <f t="shared" si="677"/>
        <v/>
      </c>
      <c r="AQ6314" t="str">
        <f t="shared" si="678"/>
        <v/>
      </c>
      <c r="AR6314" t="str">
        <f t="shared" si="679"/>
        <v/>
      </c>
      <c r="AS6314" t="str">
        <f t="shared" si="680"/>
        <v/>
      </c>
    </row>
    <row r="6315" spans="39:45">
      <c r="AM6315" s="8" t="str">
        <f t="shared" si="675"/>
        <v>Blank</v>
      </c>
      <c r="AN6315" s="8"/>
      <c r="AO6315" t="str">
        <f t="shared" si="676"/>
        <v/>
      </c>
      <c r="AP6315" t="str">
        <f t="shared" si="677"/>
        <v/>
      </c>
      <c r="AQ6315" t="str">
        <f t="shared" si="678"/>
        <v/>
      </c>
      <c r="AR6315" t="str">
        <f t="shared" si="679"/>
        <v/>
      </c>
      <c r="AS6315" t="str">
        <f t="shared" si="680"/>
        <v/>
      </c>
    </row>
    <row r="6316" spans="39:45">
      <c r="AM6316" s="8" t="str">
        <f t="shared" si="675"/>
        <v>Blank</v>
      </c>
      <c r="AN6316" s="8"/>
      <c r="AO6316" t="str">
        <f t="shared" si="676"/>
        <v/>
      </c>
      <c r="AP6316" t="str">
        <f t="shared" si="677"/>
        <v/>
      </c>
      <c r="AQ6316" t="str">
        <f t="shared" si="678"/>
        <v/>
      </c>
      <c r="AR6316" t="str">
        <f t="shared" si="679"/>
        <v/>
      </c>
      <c r="AS6316" t="str">
        <f t="shared" si="680"/>
        <v/>
      </c>
    </row>
    <row r="6317" spans="39:45">
      <c r="AM6317" s="8" t="str">
        <f t="shared" si="675"/>
        <v>Blank</v>
      </c>
      <c r="AN6317" s="8"/>
      <c r="AO6317" t="str">
        <f t="shared" si="676"/>
        <v/>
      </c>
      <c r="AP6317" t="str">
        <f t="shared" si="677"/>
        <v/>
      </c>
      <c r="AQ6317" t="str">
        <f t="shared" si="678"/>
        <v/>
      </c>
      <c r="AR6317" t="str">
        <f t="shared" si="679"/>
        <v/>
      </c>
      <c r="AS6317" t="str">
        <f t="shared" si="680"/>
        <v/>
      </c>
    </row>
    <row r="6318" spans="39:45">
      <c r="AM6318" s="8" t="str">
        <f t="shared" si="675"/>
        <v>Blank</v>
      </c>
      <c r="AN6318" s="8"/>
      <c r="AO6318" t="str">
        <f t="shared" si="676"/>
        <v/>
      </c>
      <c r="AP6318" t="str">
        <f t="shared" si="677"/>
        <v/>
      </c>
      <c r="AQ6318" t="str">
        <f t="shared" si="678"/>
        <v/>
      </c>
      <c r="AR6318" t="str">
        <f t="shared" si="679"/>
        <v/>
      </c>
      <c r="AS6318" t="str">
        <f t="shared" si="680"/>
        <v/>
      </c>
    </row>
    <row r="6319" spans="39:45">
      <c r="AM6319" s="8" t="str">
        <f t="shared" si="675"/>
        <v>Blank</v>
      </c>
      <c r="AN6319" s="8"/>
      <c r="AO6319" t="str">
        <f t="shared" si="676"/>
        <v/>
      </c>
      <c r="AP6319" t="str">
        <f t="shared" si="677"/>
        <v/>
      </c>
      <c r="AQ6319" t="str">
        <f t="shared" si="678"/>
        <v/>
      </c>
      <c r="AR6319" t="str">
        <f t="shared" si="679"/>
        <v/>
      </c>
      <c r="AS6319" t="str">
        <f t="shared" si="680"/>
        <v/>
      </c>
    </row>
    <row r="6320" spans="39:45">
      <c r="AM6320" s="8" t="str">
        <f t="shared" si="675"/>
        <v>Blank</v>
      </c>
      <c r="AN6320" s="8"/>
      <c r="AO6320" t="str">
        <f t="shared" si="676"/>
        <v/>
      </c>
      <c r="AP6320" t="str">
        <f t="shared" si="677"/>
        <v/>
      </c>
      <c r="AQ6320" t="str">
        <f t="shared" si="678"/>
        <v/>
      </c>
      <c r="AR6320" t="str">
        <f t="shared" si="679"/>
        <v/>
      </c>
      <c r="AS6320" t="str">
        <f t="shared" si="680"/>
        <v/>
      </c>
    </row>
    <row r="6321" spans="39:45">
      <c r="AM6321" s="8" t="str">
        <f t="shared" si="675"/>
        <v>Blank</v>
      </c>
      <c r="AN6321" s="8"/>
      <c r="AO6321" t="str">
        <f t="shared" si="676"/>
        <v/>
      </c>
      <c r="AP6321" t="str">
        <f t="shared" si="677"/>
        <v/>
      </c>
      <c r="AQ6321" t="str">
        <f t="shared" si="678"/>
        <v/>
      </c>
      <c r="AR6321" t="str">
        <f t="shared" si="679"/>
        <v/>
      </c>
      <c r="AS6321" t="str">
        <f t="shared" si="680"/>
        <v/>
      </c>
    </row>
    <row r="6322" spans="39:45">
      <c r="AM6322" s="8" t="str">
        <f t="shared" si="675"/>
        <v>Blank</v>
      </c>
      <c r="AN6322" s="8"/>
      <c r="AO6322" t="str">
        <f t="shared" si="676"/>
        <v/>
      </c>
      <c r="AP6322" t="str">
        <f t="shared" si="677"/>
        <v/>
      </c>
      <c r="AQ6322" t="str">
        <f t="shared" si="678"/>
        <v/>
      </c>
      <c r="AR6322" t="str">
        <f t="shared" si="679"/>
        <v/>
      </c>
      <c r="AS6322" t="str">
        <f t="shared" si="680"/>
        <v/>
      </c>
    </row>
    <row r="6323" spans="39:45">
      <c r="AM6323" s="8" t="str">
        <f t="shared" si="675"/>
        <v>Blank</v>
      </c>
      <c r="AN6323" s="8"/>
      <c r="AO6323" t="str">
        <f t="shared" si="676"/>
        <v/>
      </c>
      <c r="AP6323" t="str">
        <f t="shared" si="677"/>
        <v/>
      </c>
      <c r="AQ6323" t="str">
        <f t="shared" si="678"/>
        <v/>
      </c>
      <c r="AR6323" t="str">
        <f t="shared" si="679"/>
        <v/>
      </c>
      <c r="AS6323" t="str">
        <f t="shared" si="680"/>
        <v/>
      </c>
    </row>
    <row r="6324" spans="39:45">
      <c r="AM6324" s="8" t="str">
        <f t="shared" si="675"/>
        <v>Blank</v>
      </c>
      <c r="AN6324" s="8"/>
      <c r="AO6324" t="str">
        <f t="shared" si="676"/>
        <v/>
      </c>
      <c r="AP6324" t="str">
        <f t="shared" si="677"/>
        <v/>
      </c>
      <c r="AQ6324" t="str">
        <f t="shared" si="678"/>
        <v/>
      </c>
      <c r="AR6324" t="str">
        <f t="shared" si="679"/>
        <v/>
      </c>
      <c r="AS6324" t="str">
        <f t="shared" si="680"/>
        <v/>
      </c>
    </row>
    <row r="6325" spans="39:45">
      <c r="AM6325" s="8" t="str">
        <f t="shared" si="675"/>
        <v>Blank</v>
      </c>
      <c r="AN6325" s="8"/>
      <c r="AO6325" t="str">
        <f t="shared" si="676"/>
        <v/>
      </c>
      <c r="AP6325" t="str">
        <f t="shared" si="677"/>
        <v/>
      </c>
      <c r="AQ6325" t="str">
        <f t="shared" si="678"/>
        <v/>
      </c>
      <c r="AR6325" t="str">
        <f t="shared" si="679"/>
        <v/>
      </c>
      <c r="AS6325" t="str">
        <f t="shared" si="680"/>
        <v/>
      </c>
    </row>
    <row r="6326" spans="39:45">
      <c r="AM6326" s="8" t="str">
        <f t="shared" si="675"/>
        <v>Blank</v>
      </c>
      <c r="AN6326" s="8"/>
      <c r="AO6326" t="str">
        <f t="shared" si="676"/>
        <v/>
      </c>
      <c r="AP6326" t="str">
        <f t="shared" si="677"/>
        <v/>
      </c>
      <c r="AQ6326" t="str">
        <f t="shared" si="678"/>
        <v/>
      </c>
      <c r="AR6326" t="str">
        <f t="shared" si="679"/>
        <v/>
      </c>
      <c r="AS6326" t="str">
        <f t="shared" si="680"/>
        <v/>
      </c>
    </row>
    <row r="6327" spans="39:45">
      <c r="AM6327" s="8" t="str">
        <f t="shared" si="675"/>
        <v>Blank</v>
      </c>
      <c r="AN6327" s="8"/>
      <c r="AO6327" t="str">
        <f t="shared" si="676"/>
        <v/>
      </c>
      <c r="AP6327" t="str">
        <f t="shared" si="677"/>
        <v/>
      </c>
      <c r="AQ6327" t="str">
        <f t="shared" si="678"/>
        <v/>
      </c>
      <c r="AR6327" t="str">
        <f t="shared" si="679"/>
        <v/>
      </c>
      <c r="AS6327" t="str">
        <f t="shared" si="680"/>
        <v/>
      </c>
    </row>
    <row r="6328" spans="39:45">
      <c r="AM6328" s="8" t="str">
        <f t="shared" si="675"/>
        <v>Blank</v>
      </c>
      <c r="AN6328" s="8"/>
      <c r="AO6328" t="str">
        <f t="shared" si="676"/>
        <v/>
      </c>
      <c r="AP6328" t="str">
        <f t="shared" si="677"/>
        <v/>
      </c>
      <c r="AQ6328" t="str">
        <f t="shared" si="678"/>
        <v/>
      </c>
      <c r="AR6328" t="str">
        <f t="shared" si="679"/>
        <v/>
      </c>
      <c r="AS6328" t="str">
        <f t="shared" si="680"/>
        <v/>
      </c>
    </row>
    <row r="6329" spans="39:45">
      <c r="AM6329" s="8" t="str">
        <f t="shared" si="675"/>
        <v>Blank</v>
      </c>
      <c r="AN6329" s="8"/>
      <c r="AO6329" t="str">
        <f t="shared" si="676"/>
        <v/>
      </c>
      <c r="AP6329" t="str">
        <f t="shared" si="677"/>
        <v/>
      </c>
      <c r="AQ6329" t="str">
        <f t="shared" si="678"/>
        <v/>
      </c>
      <c r="AR6329" t="str">
        <f t="shared" si="679"/>
        <v/>
      </c>
      <c r="AS6329" t="str">
        <f t="shared" si="680"/>
        <v/>
      </c>
    </row>
    <row r="6330" spans="39:45">
      <c r="AM6330" s="8" t="str">
        <f t="shared" si="675"/>
        <v>Blank</v>
      </c>
      <c r="AN6330" s="8"/>
      <c r="AO6330" t="str">
        <f t="shared" si="676"/>
        <v/>
      </c>
      <c r="AP6330" t="str">
        <f t="shared" si="677"/>
        <v/>
      </c>
      <c r="AQ6330" t="str">
        <f t="shared" si="678"/>
        <v/>
      </c>
      <c r="AR6330" t="str">
        <f t="shared" si="679"/>
        <v/>
      </c>
      <c r="AS6330" t="str">
        <f t="shared" si="680"/>
        <v/>
      </c>
    </row>
    <row r="6331" spans="39:45">
      <c r="AM6331" s="8" t="str">
        <f t="shared" si="675"/>
        <v>Blank</v>
      </c>
      <c r="AN6331" s="8"/>
      <c r="AO6331" t="str">
        <f t="shared" si="676"/>
        <v/>
      </c>
      <c r="AP6331" t="str">
        <f t="shared" si="677"/>
        <v/>
      </c>
      <c r="AQ6331" t="str">
        <f t="shared" si="678"/>
        <v/>
      </c>
      <c r="AR6331" t="str">
        <f t="shared" si="679"/>
        <v/>
      </c>
      <c r="AS6331" t="str">
        <f t="shared" si="680"/>
        <v/>
      </c>
    </row>
    <row r="6332" spans="39:45">
      <c r="AM6332" s="8" t="str">
        <f t="shared" si="675"/>
        <v>Blank</v>
      </c>
      <c r="AN6332" s="8"/>
      <c r="AO6332" t="str">
        <f t="shared" si="676"/>
        <v/>
      </c>
      <c r="AP6332" t="str">
        <f t="shared" si="677"/>
        <v/>
      </c>
      <c r="AQ6332" t="str">
        <f t="shared" si="678"/>
        <v/>
      </c>
      <c r="AR6332" t="str">
        <f t="shared" si="679"/>
        <v/>
      </c>
      <c r="AS6332" t="str">
        <f t="shared" si="680"/>
        <v/>
      </c>
    </row>
    <row r="6333" spans="39:45">
      <c r="AM6333" s="8" t="str">
        <f t="shared" si="675"/>
        <v>Blank</v>
      </c>
      <c r="AN6333" s="8"/>
      <c r="AO6333" t="str">
        <f t="shared" si="676"/>
        <v/>
      </c>
      <c r="AP6333" t="str">
        <f t="shared" si="677"/>
        <v/>
      </c>
      <c r="AQ6333" t="str">
        <f t="shared" si="678"/>
        <v/>
      </c>
      <c r="AR6333" t="str">
        <f t="shared" si="679"/>
        <v/>
      </c>
      <c r="AS6333" t="str">
        <f t="shared" si="680"/>
        <v/>
      </c>
    </row>
    <row r="6334" spans="39:45">
      <c r="AM6334" s="8" t="str">
        <f t="shared" si="675"/>
        <v>Blank</v>
      </c>
      <c r="AN6334" s="8"/>
      <c r="AO6334" t="str">
        <f t="shared" si="676"/>
        <v/>
      </c>
      <c r="AP6334" t="str">
        <f t="shared" si="677"/>
        <v/>
      </c>
      <c r="AQ6334" t="str">
        <f t="shared" si="678"/>
        <v/>
      </c>
      <c r="AR6334" t="str">
        <f t="shared" si="679"/>
        <v/>
      </c>
      <c r="AS6334" t="str">
        <f t="shared" si="680"/>
        <v/>
      </c>
    </row>
    <row r="6335" spans="39:45">
      <c r="AM6335" s="8" t="str">
        <f t="shared" si="675"/>
        <v>Blank</v>
      </c>
      <c r="AN6335" s="8"/>
      <c r="AO6335" t="str">
        <f t="shared" si="676"/>
        <v/>
      </c>
      <c r="AP6335" t="str">
        <f t="shared" si="677"/>
        <v/>
      </c>
      <c r="AQ6335" t="str">
        <f t="shared" si="678"/>
        <v/>
      </c>
      <c r="AR6335" t="str">
        <f t="shared" si="679"/>
        <v/>
      </c>
      <c r="AS6335" t="str">
        <f t="shared" si="680"/>
        <v/>
      </c>
    </row>
    <row r="6336" spans="39:45">
      <c r="AM6336" s="8" t="str">
        <f t="shared" si="675"/>
        <v>Blank</v>
      </c>
      <c r="AN6336" s="8"/>
      <c r="AO6336" t="str">
        <f t="shared" si="676"/>
        <v/>
      </c>
      <c r="AP6336" t="str">
        <f t="shared" si="677"/>
        <v/>
      </c>
      <c r="AQ6336" t="str">
        <f t="shared" si="678"/>
        <v/>
      </c>
      <c r="AR6336" t="str">
        <f t="shared" si="679"/>
        <v/>
      </c>
      <c r="AS6336" t="str">
        <f t="shared" si="680"/>
        <v/>
      </c>
    </row>
    <row r="6337" spans="39:45">
      <c r="AM6337" s="8" t="str">
        <f t="shared" si="675"/>
        <v>Blank</v>
      </c>
      <c r="AN6337" s="8"/>
      <c r="AO6337" t="str">
        <f t="shared" si="676"/>
        <v/>
      </c>
      <c r="AP6337" t="str">
        <f t="shared" si="677"/>
        <v/>
      </c>
      <c r="AQ6337" t="str">
        <f t="shared" si="678"/>
        <v/>
      </c>
      <c r="AR6337" t="str">
        <f t="shared" si="679"/>
        <v/>
      </c>
      <c r="AS6337" t="str">
        <f t="shared" si="680"/>
        <v/>
      </c>
    </row>
    <row r="6338" spans="39:45">
      <c r="AM6338" s="8" t="str">
        <f t="shared" si="675"/>
        <v>Blank</v>
      </c>
      <c r="AN6338" s="8"/>
      <c r="AO6338" t="str">
        <f t="shared" si="676"/>
        <v/>
      </c>
      <c r="AP6338" t="str">
        <f t="shared" si="677"/>
        <v/>
      </c>
      <c r="AQ6338" t="str">
        <f t="shared" si="678"/>
        <v/>
      </c>
      <c r="AR6338" t="str">
        <f t="shared" si="679"/>
        <v/>
      </c>
      <c r="AS6338" t="str">
        <f t="shared" si="680"/>
        <v/>
      </c>
    </row>
    <row r="6339" spans="39:45">
      <c r="AM6339" s="8" t="str">
        <f t="shared" si="675"/>
        <v>Blank</v>
      </c>
      <c r="AN6339" s="8"/>
      <c r="AO6339" t="str">
        <f t="shared" si="676"/>
        <v/>
      </c>
      <c r="AP6339" t="str">
        <f t="shared" si="677"/>
        <v/>
      </c>
      <c r="AQ6339" t="str">
        <f t="shared" si="678"/>
        <v/>
      </c>
      <c r="AR6339" t="str">
        <f t="shared" si="679"/>
        <v/>
      </c>
      <c r="AS6339" t="str">
        <f t="shared" si="680"/>
        <v/>
      </c>
    </row>
    <row r="6340" spans="39:45">
      <c r="AM6340" s="8" t="str">
        <f t="shared" ref="AM6340:AM6403" si="681">IF(N6340&lt;&gt;"",
IF(OR(AO6340="",AP6340="",AQ6340="",AR6340=""),
"UNCODED",
IF(OR(AO6340&lt;&gt;N6340,AP6340&lt;&gt;O6340,AQ6340&lt;&gt;P6340,AR6340&lt;&gt;Q6340,SUM(AU6340:BA6340,BD6340:BJ6340)&gt;0),
"Recoded",
"Agreed")),"Blank")</f>
        <v>Blank</v>
      </c>
      <c r="AN6340" s="8"/>
      <c r="AO6340" t="str">
        <f t="shared" ref="AO6340:AO6403" si="682">IF(N6340&lt;&gt;"",IF(OR(LOWER($AN6340)="y",LOWER($AN6340)="yes"),N6340,""),"")</f>
        <v/>
      </c>
      <c r="AP6340" t="str">
        <f t="shared" ref="AP6340:AP6403" si="683">IF(O6340&lt;&gt;"",IF(OR(LOWER($AN6340)="y",LOWER($AN6340)="yes"),O6340,""),"")</f>
        <v/>
      </c>
      <c r="AQ6340" t="str">
        <f t="shared" ref="AQ6340:AQ6403" si="684">IF(P6340&lt;&gt;"",IF(OR(LOWER($AN6340)="y",LOWER($AN6340)="yes"),P6340,""),"")</f>
        <v/>
      </c>
      <c r="AR6340" t="str">
        <f t="shared" ref="AR6340:AR6403" si="685">IF(Q6340&lt;&gt;"",IF(OR(LOWER($AN6340)="y",LOWER($AN6340)="yes"),Q6340,""),"")</f>
        <v/>
      </c>
      <c r="AS6340" t="str">
        <f t="shared" si="680"/>
        <v/>
      </c>
    </row>
    <row r="6341" spans="39:45">
      <c r="AM6341" s="8" t="str">
        <f t="shared" si="681"/>
        <v>Blank</v>
      </c>
      <c r="AN6341" s="8"/>
      <c r="AO6341" t="str">
        <f t="shared" si="682"/>
        <v/>
      </c>
      <c r="AP6341" t="str">
        <f t="shared" si="683"/>
        <v/>
      </c>
      <c r="AQ6341" t="str">
        <f t="shared" si="684"/>
        <v/>
      </c>
      <c r="AR6341" t="str">
        <f t="shared" si="685"/>
        <v/>
      </c>
      <c r="AS6341" t="str">
        <f t="shared" ref="AS6341:AS6404" si="686">IF(AM6341="Recoded","Please supply a reasoning","")</f>
        <v/>
      </c>
    </row>
    <row r="6342" spans="39:45">
      <c r="AM6342" s="8" t="str">
        <f t="shared" si="681"/>
        <v>Blank</v>
      </c>
      <c r="AN6342" s="8"/>
      <c r="AO6342" t="str">
        <f t="shared" si="682"/>
        <v/>
      </c>
      <c r="AP6342" t="str">
        <f t="shared" si="683"/>
        <v/>
      </c>
      <c r="AQ6342" t="str">
        <f t="shared" si="684"/>
        <v/>
      </c>
      <c r="AR6342" t="str">
        <f t="shared" si="685"/>
        <v/>
      </c>
      <c r="AS6342" t="str">
        <f t="shared" si="686"/>
        <v/>
      </c>
    </row>
    <row r="6343" spans="39:45">
      <c r="AM6343" s="8" t="str">
        <f t="shared" si="681"/>
        <v>Blank</v>
      </c>
      <c r="AN6343" s="8"/>
      <c r="AO6343" t="str">
        <f t="shared" si="682"/>
        <v/>
      </c>
      <c r="AP6343" t="str">
        <f t="shared" si="683"/>
        <v/>
      </c>
      <c r="AQ6343" t="str">
        <f t="shared" si="684"/>
        <v/>
      </c>
      <c r="AR6343" t="str">
        <f t="shared" si="685"/>
        <v/>
      </c>
      <c r="AS6343" t="str">
        <f t="shared" si="686"/>
        <v/>
      </c>
    </row>
    <row r="6344" spans="39:45">
      <c r="AM6344" s="8" t="str">
        <f t="shared" si="681"/>
        <v>Blank</v>
      </c>
      <c r="AN6344" s="8"/>
      <c r="AO6344" t="str">
        <f t="shared" si="682"/>
        <v/>
      </c>
      <c r="AP6344" t="str">
        <f t="shared" si="683"/>
        <v/>
      </c>
      <c r="AQ6344" t="str">
        <f t="shared" si="684"/>
        <v/>
      </c>
      <c r="AR6344" t="str">
        <f t="shared" si="685"/>
        <v/>
      </c>
      <c r="AS6344" t="str">
        <f t="shared" si="686"/>
        <v/>
      </c>
    </row>
    <row r="6345" spans="39:45">
      <c r="AM6345" s="8" t="str">
        <f t="shared" si="681"/>
        <v>Blank</v>
      </c>
      <c r="AN6345" s="8"/>
      <c r="AO6345" t="str">
        <f t="shared" si="682"/>
        <v/>
      </c>
      <c r="AP6345" t="str">
        <f t="shared" si="683"/>
        <v/>
      </c>
      <c r="AQ6345" t="str">
        <f t="shared" si="684"/>
        <v/>
      </c>
      <c r="AR6345" t="str">
        <f t="shared" si="685"/>
        <v/>
      </c>
      <c r="AS6345" t="str">
        <f t="shared" si="686"/>
        <v/>
      </c>
    </row>
    <row r="6346" spans="39:45">
      <c r="AM6346" s="8" t="str">
        <f t="shared" si="681"/>
        <v>Blank</v>
      </c>
      <c r="AN6346" s="8"/>
      <c r="AO6346" t="str">
        <f t="shared" si="682"/>
        <v/>
      </c>
      <c r="AP6346" t="str">
        <f t="shared" si="683"/>
        <v/>
      </c>
      <c r="AQ6346" t="str">
        <f t="shared" si="684"/>
        <v/>
      </c>
      <c r="AR6346" t="str">
        <f t="shared" si="685"/>
        <v/>
      </c>
      <c r="AS6346" t="str">
        <f t="shared" si="686"/>
        <v/>
      </c>
    </row>
    <row r="6347" spans="39:45">
      <c r="AM6347" s="8" t="str">
        <f t="shared" si="681"/>
        <v>Blank</v>
      </c>
      <c r="AN6347" s="8"/>
      <c r="AO6347" t="str">
        <f t="shared" si="682"/>
        <v/>
      </c>
      <c r="AP6347" t="str">
        <f t="shared" si="683"/>
        <v/>
      </c>
      <c r="AQ6347" t="str">
        <f t="shared" si="684"/>
        <v/>
      </c>
      <c r="AR6347" t="str">
        <f t="shared" si="685"/>
        <v/>
      </c>
      <c r="AS6347" t="str">
        <f t="shared" si="686"/>
        <v/>
      </c>
    </row>
    <row r="6348" spans="39:45">
      <c r="AM6348" s="8" t="str">
        <f t="shared" si="681"/>
        <v>Blank</v>
      </c>
      <c r="AN6348" s="8"/>
      <c r="AO6348" t="str">
        <f t="shared" si="682"/>
        <v/>
      </c>
      <c r="AP6348" t="str">
        <f t="shared" si="683"/>
        <v/>
      </c>
      <c r="AQ6348" t="str">
        <f t="shared" si="684"/>
        <v/>
      </c>
      <c r="AR6348" t="str">
        <f t="shared" si="685"/>
        <v/>
      </c>
      <c r="AS6348" t="str">
        <f t="shared" si="686"/>
        <v/>
      </c>
    </row>
    <row r="6349" spans="39:45">
      <c r="AM6349" s="8" t="str">
        <f t="shared" si="681"/>
        <v>Blank</v>
      </c>
      <c r="AN6349" s="8"/>
      <c r="AO6349" t="str">
        <f t="shared" si="682"/>
        <v/>
      </c>
      <c r="AP6349" t="str">
        <f t="shared" si="683"/>
        <v/>
      </c>
      <c r="AQ6349" t="str">
        <f t="shared" si="684"/>
        <v/>
      </c>
      <c r="AR6349" t="str">
        <f t="shared" si="685"/>
        <v/>
      </c>
      <c r="AS6349" t="str">
        <f t="shared" si="686"/>
        <v/>
      </c>
    </row>
    <row r="6350" spans="39:45">
      <c r="AM6350" s="8" t="str">
        <f t="shared" si="681"/>
        <v>Blank</v>
      </c>
      <c r="AN6350" s="8"/>
      <c r="AO6350" t="str">
        <f t="shared" si="682"/>
        <v/>
      </c>
      <c r="AP6350" t="str">
        <f t="shared" si="683"/>
        <v/>
      </c>
      <c r="AQ6350" t="str">
        <f t="shared" si="684"/>
        <v/>
      </c>
      <c r="AR6350" t="str">
        <f t="shared" si="685"/>
        <v/>
      </c>
      <c r="AS6350" t="str">
        <f t="shared" si="686"/>
        <v/>
      </c>
    </row>
    <row r="6351" spans="39:45">
      <c r="AM6351" s="8" t="str">
        <f t="shared" si="681"/>
        <v>Blank</v>
      </c>
      <c r="AN6351" s="8"/>
      <c r="AO6351" t="str">
        <f t="shared" si="682"/>
        <v/>
      </c>
      <c r="AP6351" t="str">
        <f t="shared" si="683"/>
        <v/>
      </c>
      <c r="AQ6351" t="str">
        <f t="shared" si="684"/>
        <v/>
      </c>
      <c r="AR6351" t="str">
        <f t="shared" si="685"/>
        <v/>
      </c>
      <c r="AS6351" t="str">
        <f t="shared" si="686"/>
        <v/>
      </c>
    </row>
    <row r="6352" spans="39:45">
      <c r="AM6352" s="8" t="str">
        <f t="shared" si="681"/>
        <v>Blank</v>
      </c>
      <c r="AN6352" s="8"/>
      <c r="AO6352" t="str">
        <f t="shared" si="682"/>
        <v/>
      </c>
      <c r="AP6352" t="str">
        <f t="shared" si="683"/>
        <v/>
      </c>
      <c r="AQ6352" t="str">
        <f t="shared" si="684"/>
        <v/>
      </c>
      <c r="AR6352" t="str">
        <f t="shared" si="685"/>
        <v/>
      </c>
      <c r="AS6352" t="str">
        <f t="shared" si="686"/>
        <v/>
      </c>
    </row>
    <row r="6353" spans="39:45">
      <c r="AM6353" s="8" t="str">
        <f t="shared" si="681"/>
        <v>Blank</v>
      </c>
      <c r="AN6353" s="8"/>
      <c r="AO6353" t="str">
        <f t="shared" si="682"/>
        <v/>
      </c>
      <c r="AP6353" t="str">
        <f t="shared" si="683"/>
        <v/>
      </c>
      <c r="AQ6353" t="str">
        <f t="shared" si="684"/>
        <v/>
      </c>
      <c r="AR6353" t="str">
        <f t="shared" si="685"/>
        <v/>
      </c>
      <c r="AS6353" t="str">
        <f t="shared" si="686"/>
        <v/>
      </c>
    </row>
    <row r="6354" spans="39:45">
      <c r="AM6354" s="8" t="str">
        <f t="shared" si="681"/>
        <v>Blank</v>
      </c>
      <c r="AN6354" s="8"/>
      <c r="AO6354" t="str">
        <f t="shared" si="682"/>
        <v/>
      </c>
      <c r="AP6354" t="str">
        <f t="shared" si="683"/>
        <v/>
      </c>
      <c r="AQ6354" t="str">
        <f t="shared" si="684"/>
        <v/>
      </c>
      <c r="AR6354" t="str">
        <f t="shared" si="685"/>
        <v/>
      </c>
      <c r="AS6354" t="str">
        <f t="shared" si="686"/>
        <v/>
      </c>
    </row>
    <row r="6355" spans="39:45">
      <c r="AM6355" s="8" t="str">
        <f t="shared" si="681"/>
        <v>Blank</v>
      </c>
      <c r="AN6355" s="8"/>
      <c r="AO6355" t="str">
        <f t="shared" si="682"/>
        <v/>
      </c>
      <c r="AP6355" t="str">
        <f t="shared" si="683"/>
        <v/>
      </c>
      <c r="AQ6355" t="str">
        <f t="shared" si="684"/>
        <v/>
      </c>
      <c r="AR6355" t="str">
        <f t="shared" si="685"/>
        <v/>
      </c>
      <c r="AS6355" t="str">
        <f t="shared" si="686"/>
        <v/>
      </c>
    </row>
    <row r="6356" spans="39:45">
      <c r="AM6356" s="8" t="str">
        <f t="shared" si="681"/>
        <v>Blank</v>
      </c>
      <c r="AN6356" s="8"/>
      <c r="AO6356" t="str">
        <f t="shared" si="682"/>
        <v/>
      </c>
      <c r="AP6356" t="str">
        <f t="shared" si="683"/>
        <v/>
      </c>
      <c r="AQ6356" t="str">
        <f t="shared" si="684"/>
        <v/>
      </c>
      <c r="AR6356" t="str">
        <f t="shared" si="685"/>
        <v/>
      </c>
      <c r="AS6356" t="str">
        <f t="shared" si="686"/>
        <v/>
      </c>
    </row>
    <row r="6357" spans="39:45">
      <c r="AM6357" s="8" t="str">
        <f t="shared" si="681"/>
        <v>Blank</v>
      </c>
      <c r="AN6357" s="8"/>
      <c r="AO6357" t="str">
        <f t="shared" si="682"/>
        <v/>
      </c>
      <c r="AP6357" t="str">
        <f t="shared" si="683"/>
        <v/>
      </c>
      <c r="AQ6357" t="str">
        <f t="shared" si="684"/>
        <v/>
      </c>
      <c r="AR6357" t="str">
        <f t="shared" si="685"/>
        <v/>
      </c>
      <c r="AS6357" t="str">
        <f t="shared" si="686"/>
        <v/>
      </c>
    </row>
    <row r="6358" spans="39:45">
      <c r="AM6358" s="8" t="str">
        <f t="shared" si="681"/>
        <v>Blank</v>
      </c>
      <c r="AN6358" s="8"/>
      <c r="AO6358" t="str">
        <f t="shared" si="682"/>
        <v/>
      </c>
      <c r="AP6358" t="str">
        <f t="shared" si="683"/>
        <v/>
      </c>
      <c r="AQ6358" t="str">
        <f t="shared" si="684"/>
        <v/>
      </c>
      <c r="AR6358" t="str">
        <f t="shared" si="685"/>
        <v/>
      </c>
      <c r="AS6358" t="str">
        <f t="shared" si="686"/>
        <v/>
      </c>
    </row>
    <row r="6359" spans="39:45">
      <c r="AM6359" s="8" t="str">
        <f t="shared" si="681"/>
        <v>Blank</v>
      </c>
      <c r="AN6359" s="8"/>
      <c r="AO6359" t="str">
        <f t="shared" si="682"/>
        <v/>
      </c>
      <c r="AP6359" t="str">
        <f t="shared" si="683"/>
        <v/>
      </c>
      <c r="AQ6359" t="str">
        <f t="shared" si="684"/>
        <v/>
      </c>
      <c r="AR6359" t="str">
        <f t="shared" si="685"/>
        <v/>
      </c>
      <c r="AS6359" t="str">
        <f t="shared" si="686"/>
        <v/>
      </c>
    </row>
    <row r="6360" spans="39:45">
      <c r="AM6360" s="8" t="str">
        <f t="shared" si="681"/>
        <v>Blank</v>
      </c>
      <c r="AN6360" s="8"/>
      <c r="AO6360" t="str">
        <f t="shared" si="682"/>
        <v/>
      </c>
      <c r="AP6360" t="str">
        <f t="shared" si="683"/>
        <v/>
      </c>
      <c r="AQ6360" t="str">
        <f t="shared" si="684"/>
        <v/>
      </c>
      <c r="AR6360" t="str">
        <f t="shared" si="685"/>
        <v/>
      </c>
      <c r="AS6360" t="str">
        <f t="shared" si="686"/>
        <v/>
      </c>
    </row>
    <row r="6361" spans="39:45">
      <c r="AM6361" s="8" t="str">
        <f t="shared" si="681"/>
        <v>Blank</v>
      </c>
      <c r="AN6361" s="8"/>
      <c r="AO6361" t="str">
        <f t="shared" si="682"/>
        <v/>
      </c>
      <c r="AP6361" t="str">
        <f t="shared" si="683"/>
        <v/>
      </c>
      <c r="AQ6361" t="str">
        <f t="shared" si="684"/>
        <v/>
      </c>
      <c r="AR6361" t="str">
        <f t="shared" si="685"/>
        <v/>
      </c>
      <c r="AS6361" t="str">
        <f t="shared" si="686"/>
        <v/>
      </c>
    </row>
    <row r="6362" spans="39:45">
      <c r="AM6362" s="8" t="str">
        <f t="shared" si="681"/>
        <v>Blank</v>
      </c>
      <c r="AN6362" s="8"/>
      <c r="AO6362" t="str">
        <f t="shared" si="682"/>
        <v/>
      </c>
      <c r="AP6362" t="str">
        <f t="shared" si="683"/>
        <v/>
      </c>
      <c r="AQ6362" t="str">
        <f t="shared" si="684"/>
        <v/>
      </c>
      <c r="AR6362" t="str">
        <f t="shared" si="685"/>
        <v/>
      </c>
      <c r="AS6362" t="str">
        <f t="shared" si="686"/>
        <v/>
      </c>
    </row>
    <row r="6363" spans="39:45">
      <c r="AM6363" s="8" t="str">
        <f t="shared" si="681"/>
        <v>Blank</v>
      </c>
      <c r="AN6363" s="8"/>
      <c r="AO6363" t="str">
        <f t="shared" si="682"/>
        <v/>
      </c>
      <c r="AP6363" t="str">
        <f t="shared" si="683"/>
        <v/>
      </c>
      <c r="AQ6363" t="str">
        <f t="shared" si="684"/>
        <v/>
      </c>
      <c r="AR6363" t="str">
        <f t="shared" si="685"/>
        <v/>
      </c>
      <c r="AS6363" t="str">
        <f t="shared" si="686"/>
        <v/>
      </c>
    </row>
    <row r="6364" spans="39:45">
      <c r="AM6364" s="8" t="str">
        <f t="shared" si="681"/>
        <v>Blank</v>
      </c>
      <c r="AN6364" s="8"/>
      <c r="AO6364" t="str">
        <f t="shared" si="682"/>
        <v/>
      </c>
      <c r="AP6364" t="str">
        <f t="shared" si="683"/>
        <v/>
      </c>
      <c r="AQ6364" t="str">
        <f t="shared" si="684"/>
        <v/>
      </c>
      <c r="AR6364" t="str">
        <f t="shared" si="685"/>
        <v/>
      </c>
      <c r="AS6364" t="str">
        <f t="shared" si="686"/>
        <v/>
      </c>
    </row>
    <row r="6365" spans="39:45">
      <c r="AM6365" s="8" t="str">
        <f t="shared" si="681"/>
        <v>Blank</v>
      </c>
      <c r="AN6365" s="8"/>
      <c r="AO6365" t="str">
        <f t="shared" si="682"/>
        <v/>
      </c>
      <c r="AP6365" t="str">
        <f t="shared" si="683"/>
        <v/>
      </c>
      <c r="AQ6365" t="str">
        <f t="shared" si="684"/>
        <v/>
      </c>
      <c r="AR6365" t="str">
        <f t="shared" si="685"/>
        <v/>
      </c>
      <c r="AS6365" t="str">
        <f t="shared" si="686"/>
        <v/>
      </c>
    </row>
    <row r="6366" spans="39:45">
      <c r="AM6366" s="8" t="str">
        <f t="shared" si="681"/>
        <v>Blank</v>
      </c>
      <c r="AN6366" s="8"/>
      <c r="AO6366" t="str">
        <f t="shared" si="682"/>
        <v/>
      </c>
      <c r="AP6366" t="str">
        <f t="shared" si="683"/>
        <v/>
      </c>
      <c r="AQ6366" t="str">
        <f t="shared" si="684"/>
        <v/>
      </c>
      <c r="AR6366" t="str">
        <f t="shared" si="685"/>
        <v/>
      </c>
      <c r="AS6366" t="str">
        <f t="shared" si="686"/>
        <v/>
      </c>
    </row>
    <row r="6367" spans="39:45">
      <c r="AM6367" s="8" t="str">
        <f t="shared" si="681"/>
        <v>Blank</v>
      </c>
      <c r="AN6367" s="8"/>
      <c r="AO6367" t="str">
        <f t="shared" si="682"/>
        <v/>
      </c>
      <c r="AP6367" t="str">
        <f t="shared" si="683"/>
        <v/>
      </c>
      <c r="AQ6367" t="str">
        <f t="shared" si="684"/>
        <v/>
      </c>
      <c r="AR6367" t="str">
        <f t="shared" si="685"/>
        <v/>
      </c>
      <c r="AS6367" t="str">
        <f t="shared" si="686"/>
        <v/>
      </c>
    </row>
    <row r="6368" spans="39:45">
      <c r="AM6368" s="8" t="str">
        <f t="shared" si="681"/>
        <v>Blank</v>
      </c>
      <c r="AN6368" s="8"/>
      <c r="AO6368" t="str">
        <f t="shared" si="682"/>
        <v/>
      </c>
      <c r="AP6368" t="str">
        <f t="shared" si="683"/>
        <v/>
      </c>
      <c r="AQ6368" t="str">
        <f t="shared" si="684"/>
        <v/>
      </c>
      <c r="AR6368" t="str">
        <f t="shared" si="685"/>
        <v/>
      </c>
      <c r="AS6368" t="str">
        <f t="shared" si="686"/>
        <v/>
      </c>
    </row>
    <row r="6369" spans="39:45">
      <c r="AM6369" s="8" t="str">
        <f t="shared" si="681"/>
        <v>Blank</v>
      </c>
      <c r="AN6369" s="8"/>
      <c r="AO6369" t="str">
        <f t="shared" si="682"/>
        <v/>
      </c>
      <c r="AP6369" t="str">
        <f t="shared" si="683"/>
        <v/>
      </c>
      <c r="AQ6369" t="str">
        <f t="shared" si="684"/>
        <v/>
      </c>
      <c r="AR6369" t="str">
        <f t="shared" si="685"/>
        <v/>
      </c>
      <c r="AS6369" t="str">
        <f t="shared" si="686"/>
        <v/>
      </c>
    </row>
    <row r="6370" spans="39:45">
      <c r="AM6370" s="8" t="str">
        <f t="shared" si="681"/>
        <v>Blank</v>
      </c>
      <c r="AN6370" s="8"/>
      <c r="AO6370" t="str">
        <f t="shared" si="682"/>
        <v/>
      </c>
      <c r="AP6370" t="str">
        <f t="shared" si="683"/>
        <v/>
      </c>
      <c r="AQ6370" t="str">
        <f t="shared" si="684"/>
        <v/>
      </c>
      <c r="AR6370" t="str">
        <f t="shared" si="685"/>
        <v/>
      </c>
      <c r="AS6370" t="str">
        <f t="shared" si="686"/>
        <v/>
      </c>
    </row>
    <row r="6371" spans="39:45">
      <c r="AM6371" s="8" t="str">
        <f t="shared" si="681"/>
        <v>Blank</v>
      </c>
      <c r="AN6371" s="8"/>
      <c r="AO6371" t="str">
        <f t="shared" si="682"/>
        <v/>
      </c>
      <c r="AP6371" t="str">
        <f t="shared" si="683"/>
        <v/>
      </c>
      <c r="AQ6371" t="str">
        <f t="shared" si="684"/>
        <v/>
      </c>
      <c r="AR6371" t="str">
        <f t="shared" si="685"/>
        <v/>
      </c>
      <c r="AS6371" t="str">
        <f t="shared" si="686"/>
        <v/>
      </c>
    </row>
    <row r="6372" spans="39:45">
      <c r="AM6372" s="8" t="str">
        <f t="shared" si="681"/>
        <v>Blank</v>
      </c>
      <c r="AN6372" s="8"/>
      <c r="AO6372" t="str">
        <f t="shared" si="682"/>
        <v/>
      </c>
      <c r="AP6372" t="str">
        <f t="shared" si="683"/>
        <v/>
      </c>
      <c r="AQ6372" t="str">
        <f t="shared" si="684"/>
        <v/>
      </c>
      <c r="AR6372" t="str">
        <f t="shared" si="685"/>
        <v/>
      </c>
      <c r="AS6372" t="str">
        <f t="shared" si="686"/>
        <v/>
      </c>
    </row>
    <row r="6373" spans="39:45">
      <c r="AM6373" s="8" t="str">
        <f t="shared" si="681"/>
        <v>Blank</v>
      </c>
      <c r="AN6373" s="8"/>
      <c r="AO6373" t="str">
        <f t="shared" si="682"/>
        <v/>
      </c>
      <c r="AP6373" t="str">
        <f t="shared" si="683"/>
        <v/>
      </c>
      <c r="AQ6373" t="str">
        <f t="shared" si="684"/>
        <v/>
      </c>
      <c r="AR6373" t="str">
        <f t="shared" si="685"/>
        <v/>
      </c>
      <c r="AS6373" t="str">
        <f t="shared" si="686"/>
        <v/>
      </c>
    </row>
    <row r="6374" spans="39:45">
      <c r="AM6374" s="8" t="str">
        <f t="shared" si="681"/>
        <v>Blank</v>
      </c>
      <c r="AN6374" s="8"/>
      <c r="AO6374" t="str">
        <f t="shared" si="682"/>
        <v/>
      </c>
      <c r="AP6374" t="str">
        <f t="shared" si="683"/>
        <v/>
      </c>
      <c r="AQ6374" t="str">
        <f t="shared" si="684"/>
        <v/>
      </c>
      <c r="AR6374" t="str">
        <f t="shared" si="685"/>
        <v/>
      </c>
      <c r="AS6374" t="str">
        <f t="shared" si="686"/>
        <v/>
      </c>
    </row>
    <row r="6375" spans="39:45">
      <c r="AM6375" s="8" t="str">
        <f t="shared" si="681"/>
        <v>Blank</v>
      </c>
      <c r="AN6375" s="8"/>
      <c r="AO6375" t="str">
        <f t="shared" si="682"/>
        <v/>
      </c>
      <c r="AP6375" t="str">
        <f t="shared" si="683"/>
        <v/>
      </c>
      <c r="AQ6375" t="str">
        <f t="shared" si="684"/>
        <v/>
      </c>
      <c r="AR6375" t="str">
        <f t="shared" si="685"/>
        <v/>
      </c>
      <c r="AS6375" t="str">
        <f t="shared" si="686"/>
        <v/>
      </c>
    </row>
    <row r="6376" spans="39:45">
      <c r="AM6376" s="8" t="str">
        <f t="shared" si="681"/>
        <v>Blank</v>
      </c>
      <c r="AN6376" s="8"/>
      <c r="AO6376" t="str">
        <f t="shared" si="682"/>
        <v/>
      </c>
      <c r="AP6376" t="str">
        <f t="shared" si="683"/>
        <v/>
      </c>
      <c r="AQ6376" t="str">
        <f t="shared" si="684"/>
        <v/>
      </c>
      <c r="AR6376" t="str">
        <f t="shared" si="685"/>
        <v/>
      </c>
      <c r="AS6376" t="str">
        <f t="shared" si="686"/>
        <v/>
      </c>
    </row>
    <row r="6377" spans="39:45">
      <c r="AM6377" s="8" t="str">
        <f t="shared" si="681"/>
        <v>Blank</v>
      </c>
      <c r="AN6377" s="8"/>
      <c r="AO6377" t="str">
        <f t="shared" si="682"/>
        <v/>
      </c>
      <c r="AP6377" t="str">
        <f t="shared" si="683"/>
        <v/>
      </c>
      <c r="AQ6377" t="str">
        <f t="shared" si="684"/>
        <v/>
      </c>
      <c r="AR6377" t="str">
        <f t="shared" si="685"/>
        <v/>
      </c>
      <c r="AS6377" t="str">
        <f t="shared" si="686"/>
        <v/>
      </c>
    </row>
    <row r="6378" spans="39:45">
      <c r="AM6378" s="8" t="str">
        <f t="shared" si="681"/>
        <v>Blank</v>
      </c>
      <c r="AN6378" s="8"/>
      <c r="AO6378" t="str">
        <f t="shared" si="682"/>
        <v/>
      </c>
      <c r="AP6378" t="str">
        <f t="shared" si="683"/>
        <v/>
      </c>
      <c r="AQ6378" t="str">
        <f t="shared" si="684"/>
        <v/>
      </c>
      <c r="AR6378" t="str">
        <f t="shared" si="685"/>
        <v/>
      </c>
      <c r="AS6378" t="str">
        <f t="shared" si="686"/>
        <v/>
      </c>
    </row>
    <row r="6379" spans="39:45">
      <c r="AM6379" s="8" t="str">
        <f t="shared" si="681"/>
        <v>Blank</v>
      </c>
      <c r="AN6379" s="8"/>
      <c r="AO6379" t="str">
        <f t="shared" si="682"/>
        <v/>
      </c>
      <c r="AP6379" t="str">
        <f t="shared" si="683"/>
        <v/>
      </c>
      <c r="AQ6379" t="str">
        <f t="shared" si="684"/>
        <v/>
      </c>
      <c r="AR6379" t="str">
        <f t="shared" si="685"/>
        <v/>
      </c>
      <c r="AS6379" t="str">
        <f t="shared" si="686"/>
        <v/>
      </c>
    </row>
    <row r="6380" spans="39:45">
      <c r="AM6380" s="8" t="str">
        <f t="shared" si="681"/>
        <v>Blank</v>
      </c>
      <c r="AN6380" s="8"/>
      <c r="AO6380" t="str">
        <f t="shared" si="682"/>
        <v/>
      </c>
      <c r="AP6380" t="str">
        <f t="shared" si="683"/>
        <v/>
      </c>
      <c r="AQ6380" t="str">
        <f t="shared" si="684"/>
        <v/>
      </c>
      <c r="AR6380" t="str">
        <f t="shared" si="685"/>
        <v/>
      </c>
      <c r="AS6380" t="str">
        <f t="shared" si="686"/>
        <v/>
      </c>
    </row>
    <row r="6381" spans="39:45">
      <c r="AM6381" s="8" t="str">
        <f t="shared" si="681"/>
        <v>Blank</v>
      </c>
      <c r="AN6381" s="8"/>
      <c r="AO6381" t="str">
        <f t="shared" si="682"/>
        <v/>
      </c>
      <c r="AP6381" t="str">
        <f t="shared" si="683"/>
        <v/>
      </c>
      <c r="AQ6381" t="str">
        <f t="shared" si="684"/>
        <v/>
      </c>
      <c r="AR6381" t="str">
        <f t="shared" si="685"/>
        <v/>
      </c>
      <c r="AS6381" t="str">
        <f t="shared" si="686"/>
        <v/>
      </c>
    </row>
    <row r="6382" spans="39:45">
      <c r="AM6382" s="8" t="str">
        <f t="shared" si="681"/>
        <v>Blank</v>
      </c>
      <c r="AN6382" s="8"/>
      <c r="AO6382" t="str">
        <f t="shared" si="682"/>
        <v/>
      </c>
      <c r="AP6382" t="str">
        <f t="shared" si="683"/>
        <v/>
      </c>
      <c r="AQ6382" t="str">
        <f t="shared" si="684"/>
        <v/>
      </c>
      <c r="AR6382" t="str">
        <f t="shared" si="685"/>
        <v/>
      </c>
      <c r="AS6382" t="str">
        <f t="shared" si="686"/>
        <v/>
      </c>
    </row>
    <row r="6383" spans="39:45">
      <c r="AM6383" s="8" t="str">
        <f t="shared" si="681"/>
        <v>Blank</v>
      </c>
      <c r="AN6383" s="8"/>
      <c r="AO6383" t="str">
        <f t="shared" si="682"/>
        <v/>
      </c>
      <c r="AP6383" t="str">
        <f t="shared" si="683"/>
        <v/>
      </c>
      <c r="AQ6383" t="str">
        <f t="shared" si="684"/>
        <v/>
      </c>
      <c r="AR6383" t="str">
        <f t="shared" si="685"/>
        <v/>
      </c>
      <c r="AS6383" t="str">
        <f t="shared" si="686"/>
        <v/>
      </c>
    </row>
    <row r="6384" spans="39:45">
      <c r="AM6384" s="8" t="str">
        <f t="shared" si="681"/>
        <v>Blank</v>
      </c>
      <c r="AN6384" s="8"/>
      <c r="AO6384" t="str">
        <f t="shared" si="682"/>
        <v/>
      </c>
      <c r="AP6384" t="str">
        <f t="shared" si="683"/>
        <v/>
      </c>
      <c r="AQ6384" t="str">
        <f t="shared" si="684"/>
        <v/>
      </c>
      <c r="AR6384" t="str">
        <f t="shared" si="685"/>
        <v/>
      </c>
      <c r="AS6384" t="str">
        <f t="shared" si="686"/>
        <v/>
      </c>
    </row>
    <row r="6385" spans="39:45">
      <c r="AM6385" s="8" t="str">
        <f t="shared" si="681"/>
        <v>Blank</v>
      </c>
      <c r="AN6385" s="8"/>
      <c r="AO6385" t="str">
        <f t="shared" si="682"/>
        <v/>
      </c>
      <c r="AP6385" t="str">
        <f t="shared" si="683"/>
        <v/>
      </c>
      <c r="AQ6385" t="str">
        <f t="shared" si="684"/>
        <v/>
      </c>
      <c r="AR6385" t="str">
        <f t="shared" si="685"/>
        <v/>
      </c>
      <c r="AS6385" t="str">
        <f t="shared" si="686"/>
        <v/>
      </c>
    </row>
    <row r="6386" spans="39:45">
      <c r="AM6386" s="8" t="str">
        <f t="shared" si="681"/>
        <v>Blank</v>
      </c>
      <c r="AN6386" s="8"/>
      <c r="AO6386" t="str">
        <f t="shared" si="682"/>
        <v/>
      </c>
      <c r="AP6386" t="str">
        <f t="shared" si="683"/>
        <v/>
      </c>
      <c r="AQ6386" t="str">
        <f t="shared" si="684"/>
        <v/>
      </c>
      <c r="AR6386" t="str">
        <f t="shared" si="685"/>
        <v/>
      </c>
      <c r="AS6386" t="str">
        <f t="shared" si="686"/>
        <v/>
      </c>
    </row>
    <row r="6387" spans="39:45">
      <c r="AM6387" s="8" t="str">
        <f t="shared" si="681"/>
        <v>Blank</v>
      </c>
      <c r="AN6387" s="8"/>
      <c r="AO6387" t="str">
        <f t="shared" si="682"/>
        <v/>
      </c>
      <c r="AP6387" t="str">
        <f t="shared" si="683"/>
        <v/>
      </c>
      <c r="AQ6387" t="str">
        <f t="shared" si="684"/>
        <v/>
      </c>
      <c r="AR6387" t="str">
        <f t="shared" si="685"/>
        <v/>
      </c>
      <c r="AS6387" t="str">
        <f t="shared" si="686"/>
        <v/>
      </c>
    </row>
    <row r="6388" spans="39:45">
      <c r="AM6388" s="8" t="str">
        <f t="shared" si="681"/>
        <v>Blank</v>
      </c>
      <c r="AN6388" s="8"/>
      <c r="AO6388" t="str">
        <f t="shared" si="682"/>
        <v/>
      </c>
      <c r="AP6388" t="str">
        <f t="shared" si="683"/>
        <v/>
      </c>
      <c r="AQ6388" t="str">
        <f t="shared" si="684"/>
        <v/>
      </c>
      <c r="AR6388" t="str">
        <f t="shared" si="685"/>
        <v/>
      </c>
      <c r="AS6388" t="str">
        <f t="shared" si="686"/>
        <v/>
      </c>
    </row>
    <row r="6389" spans="39:45">
      <c r="AM6389" s="8" t="str">
        <f t="shared" si="681"/>
        <v>Blank</v>
      </c>
      <c r="AN6389" s="8"/>
      <c r="AO6389" t="str">
        <f t="shared" si="682"/>
        <v/>
      </c>
      <c r="AP6389" t="str">
        <f t="shared" si="683"/>
        <v/>
      </c>
      <c r="AQ6389" t="str">
        <f t="shared" si="684"/>
        <v/>
      </c>
      <c r="AR6389" t="str">
        <f t="shared" si="685"/>
        <v/>
      </c>
      <c r="AS6389" t="str">
        <f t="shared" si="686"/>
        <v/>
      </c>
    </row>
    <row r="6390" spans="39:45">
      <c r="AM6390" s="8" t="str">
        <f t="shared" si="681"/>
        <v>Blank</v>
      </c>
      <c r="AN6390" s="8"/>
      <c r="AO6390" t="str">
        <f t="shared" si="682"/>
        <v/>
      </c>
      <c r="AP6390" t="str">
        <f t="shared" si="683"/>
        <v/>
      </c>
      <c r="AQ6390" t="str">
        <f t="shared" si="684"/>
        <v/>
      </c>
      <c r="AR6390" t="str">
        <f t="shared" si="685"/>
        <v/>
      </c>
      <c r="AS6390" t="str">
        <f t="shared" si="686"/>
        <v/>
      </c>
    </row>
    <row r="6391" spans="39:45">
      <c r="AM6391" s="8" t="str">
        <f t="shared" si="681"/>
        <v>Blank</v>
      </c>
      <c r="AN6391" s="8"/>
      <c r="AO6391" t="str">
        <f t="shared" si="682"/>
        <v/>
      </c>
      <c r="AP6391" t="str">
        <f t="shared" si="683"/>
        <v/>
      </c>
      <c r="AQ6391" t="str">
        <f t="shared" si="684"/>
        <v/>
      </c>
      <c r="AR6391" t="str">
        <f t="shared" si="685"/>
        <v/>
      </c>
      <c r="AS6391" t="str">
        <f t="shared" si="686"/>
        <v/>
      </c>
    </row>
    <row r="6392" spans="39:45">
      <c r="AM6392" s="8" t="str">
        <f t="shared" si="681"/>
        <v>Blank</v>
      </c>
      <c r="AN6392" s="8"/>
      <c r="AO6392" t="str">
        <f t="shared" si="682"/>
        <v/>
      </c>
      <c r="AP6392" t="str">
        <f t="shared" si="683"/>
        <v/>
      </c>
      <c r="AQ6392" t="str">
        <f t="shared" si="684"/>
        <v/>
      </c>
      <c r="AR6392" t="str">
        <f t="shared" si="685"/>
        <v/>
      </c>
      <c r="AS6392" t="str">
        <f t="shared" si="686"/>
        <v/>
      </c>
    </row>
    <row r="6393" spans="39:45">
      <c r="AM6393" s="8" t="str">
        <f t="shared" si="681"/>
        <v>Blank</v>
      </c>
      <c r="AN6393" s="8"/>
      <c r="AO6393" t="str">
        <f t="shared" si="682"/>
        <v/>
      </c>
      <c r="AP6393" t="str">
        <f t="shared" si="683"/>
        <v/>
      </c>
      <c r="AQ6393" t="str">
        <f t="shared" si="684"/>
        <v/>
      </c>
      <c r="AR6393" t="str">
        <f t="shared" si="685"/>
        <v/>
      </c>
      <c r="AS6393" t="str">
        <f t="shared" si="686"/>
        <v/>
      </c>
    </row>
    <row r="6394" spans="39:45">
      <c r="AM6394" s="8" t="str">
        <f t="shared" si="681"/>
        <v>Blank</v>
      </c>
      <c r="AN6394" s="8"/>
      <c r="AO6394" t="str">
        <f t="shared" si="682"/>
        <v/>
      </c>
      <c r="AP6394" t="str">
        <f t="shared" si="683"/>
        <v/>
      </c>
      <c r="AQ6394" t="str">
        <f t="shared" si="684"/>
        <v/>
      </c>
      <c r="AR6394" t="str">
        <f t="shared" si="685"/>
        <v/>
      </c>
      <c r="AS6394" t="str">
        <f t="shared" si="686"/>
        <v/>
      </c>
    </row>
    <row r="6395" spans="39:45">
      <c r="AM6395" s="8" t="str">
        <f t="shared" si="681"/>
        <v>Blank</v>
      </c>
      <c r="AN6395" s="8"/>
      <c r="AO6395" t="str">
        <f t="shared" si="682"/>
        <v/>
      </c>
      <c r="AP6395" t="str">
        <f t="shared" si="683"/>
        <v/>
      </c>
      <c r="AQ6395" t="str">
        <f t="shared" si="684"/>
        <v/>
      </c>
      <c r="AR6395" t="str">
        <f t="shared" si="685"/>
        <v/>
      </c>
      <c r="AS6395" t="str">
        <f t="shared" si="686"/>
        <v/>
      </c>
    </row>
    <row r="6396" spans="39:45">
      <c r="AM6396" s="8" t="str">
        <f t="shared" si="681"/>
        <v>Blank</v>
      </c>
      <c r="AN6396" s="8"/>
      <c r="AO6396" t="str">
        <f t="shared" si="682"/>
        <v/>
      </c>
      <c r="AP6396" t="str">
        <f t="shared" si="683"/>
        <v/>
      </c>
      <c r="AQ6396" t="str">
        <f t="shared" si="684"/>
        <v/>
      </c>
      <c r="AR6396" t="str">
        <f t="shared" si="685"/>
        <v/>
      </c>
      <c r="AS6396" t="str">
        <f t="shared" si="686"/>
        <v/>
      </c>
    </row>
    <row r="6397" spans="39:45">
      <c r="AM6397" s="8" t="str">
        <f t="shared" si="681"/>
        <v>Blank</v>
      </c>
      <c r="AN6397" s="8"/>
      <c r="AO6397" t="str">
        <f t="shared" si="682"/>
        <v/>
      </c>
      <c r="AP6397" t="str">
        <f t="shared" si="683"/>
        <v/>
      </c>
      <c r="AQ6397" t="str">
        <f t="shared" si="684"/>
        <v/>
      </c>
      <c r="AR6397" t="str">
        <f t="shared" si="685"/>
        <v/>
      </c>
      <c r="AS6397" t="str">
        <f t="shared" si="686"/>
        <v/>
      </c>
    </row>
    <row r="6398" spans="39:45">
      <c r="AM6398" s="8" t="str">
        <f t="shared" si="681"/>
        <v>Blank</v>
      </c>
      <c r="AN6398" s="8"/>
      <c r="AO6398" t="str">
        <f t="shared" si="682"/>
        <v/>
      </c>
      <c r="AP6398" t="str">
        <f t="shared" si="683"/>
        <v/>
      </c>
      <c r="AQ6398" t="str">
        <f t="shared" si="684"/>
        <v/>
      </c>
      <c r="AR6398" t="str">
        <f t="shared" si="685"/>
        <v/>
      </c>
      <c r="AS6398" t="str">
        <f t="shared" si="686"/>
        <v/>
      </c>
    </row>
    <row r="6399" spans="39:45">
      <c r="AM6399" s="8" t="str">
        <f t="shared" si="681"/>
        <v>Blank</v>
      </c>
      <c r="AN6399" s="8"/>
      <c r="AO6399" t="str">
        <f t="shared" si="682"/>
        <v/>
      </c>
      <c r="AP6399" t="str">
        <f t="shared" si="683"/>
        <v/>
      </c>
      <c r="AQ6399" t="str">
        <f t="shared" si="684"/>
        <v/>
      </c>
      <c r="AR6399" t="str">
        <f t="shared" si="685"/>
        <v/>
      </c>
      <c r="AS6399" t="str">
        <f t="shared" si="686"/>
        <v/>
      </c>
    </row>
    <row r="6400" spans="39:45">
      <c r="AM6400" s="8" t="str">
        <f t="shared" si="681"/>
        <v>Blank</v>
      </c>
      <c r="AN6400" s="8"/>
      <c r="AO6400" t="str">
        <f t="shared" si="682"/>
        <v/>
      </c>
      <c r="AP6400" t="str">
        <f t="shared" si="683"/>
        <v/>
      </c>
      <c r="AQ6400" t="str">
        <f t="shared" si="684"/>
        <v/>
      </c>
      <c r="AR6400" t="str">
        <f t="shared" si="685"/>
        <v/>
      </c>
      <c r="AS6400" t="str">
        <f t="shared" si="686"/>
        <v/>
      </c>
    </row>
    <row r="6401" spans="39:45">
      <c r="AM6401" s="8" t="str">
        <f t="shared" si="681"/>
        <v>Blank</v>
      </c>
      <c r="AN6401" s="8"/>
      <c r="AO6401" t="str">
        <f t="shared" si="682"/>
        <v/>
      </c>
      <c r="AP6401" t="str">
        <f t="shared" si="683"/>
        <v/>
      </c>
      <c r="AQ6401" t="str">
        <f t="shared" si="684"/>
        <v/>
      </c>
      <c r="AR6401" t="str">
        <f t="shared" si="685"/>
        <v/>
      </c>
      <c r="AS6401" t="str">
        <f t="shared" si="686"/>
        <v/>
      </c>
    </row>
    <row r="6402" spans="39:45">
      <c r="AM6402" s="8" t="str">
        <f t="shared" si="681"/>
        <v>Blank</v>
      </c>
      <c r="AN6402" s="8"/>
      <c r="AO6402" t="str">
        <f t="shared" si="682"/>
        <v/>
      </c>
      <c r="AP6402" t="str">
        <f t="shared" si="683"/>
        <v/>
      </c>
      <c r="AQ6402" t="str">
        <f t="shared" si="684"/>
        <v/>
      </c>
      <c r="AR6402" t="str">
        <f t="shared" si="685"/>
        <v/>
      </c>
      <c r="AS6402" t="str">
        <f t="shared" si="686"/>
        <v/>
      </c>
    </row>
    <row r="6403" spans="39:45">
      <c r="AM6403" s="8" t="str">
        <f t="shared" si="681"/>
        <v>Blank</v>
      </c>
      <c r="AN6403" s="8"/>
      <c r="AO6403" t="str">
        <f t="shared" si="682"/>
        <v/>
      </c>
      <c r="AP6403" t="str">
        <f t="shared" si="683"/>
        <v/>
      </c>
      <c r="AQ6403" t="str">
        <f t="shared" si="684"/>
        <v/>
      </c>
      <c r="AR6403" t="str">
        <f t="shared" si="685"/>
        <v/>
      </c>
      <c r="AS6403" t="str">
        <f t="shared" si="686"/>
        <v/>
      </c>
    </row>
    <row r="6404" spans="39:45">
      <c r="AM6404" s="8" t="str">
        <f t="shared" ref="AM6404:AM6467" si="687">IF(N6404&lt;&gt;"",
IF(OR(AO6404="",AP6404="",AQ6404="",AR6404=""),
"UNCODED",
IF(OR(AO6404&lt;&gt;N6404,AP6404&lt;&gt;O6404,AQ6404&lt;&gt;P6404,AR6404&lt;&gt;Q6404,SUM(AU6404:BA6404,BD6404:BJ6404)&gt;0),
"Recoded",
"Agreed")),"Blank")</f>
        <v>Blank</v>
      </c>
      <c r="AN6404" s="8"/>
      <c r="AO6404" t="str">
        <f t="shared" ref="AO6404:AO6467" si="688">IF(N6404&lt;&gt;"",IF(OR(LOWER($AN6404)="y",LOWER($AN6404)="yes"),N6404,""),"")</f>
        <v/>
      </c>
      <c r="AP6404" t="str">
        <f t="shared" ref="AP6404:AP6467" si="689">IF(O6404&lt;&gt;"",IF(OR(LOWER($AN6404)="y",LOWER($AN6404)="yes"),O6404,""),"")</f>
        <v/>
      </c>
      <c r="AQ6404" t="str">
        <f t="shared" ref="AQ6404:AQ6467" si="690">IF(P6404&lt;&gt;"",IF(OR(LOWER($AN6404)="y",LOWER($AN6404)="yes"),P6404,""),"")</f>
        <v/>
      </c>
      <c r="AR6404" t="str">
        <f t="shared" ref="AR6404:AR6467" si="691">IF(Q6404&lt;&gt;"",IF(OR(LOWER($AN6404)="y",LOWER($AN6404)="yes"),Q6404,""),"")</f>
        <v/>
      </c>
      <c r="AS6404" t="str">
        <f t="shared" si="686"/>
        <v/>
      </c>
    </row>
    <row r="6405" spans="39:45">
      <c r="AM6405" s="8" t="str">
        <f t="shared" si="687"/>
        <v>Blank</v>
      </c>
      <c r="AN6405" s="8"/>
      <c r="AO6405" t="str">
        <f t="shared" si="688"/>
        <v/>
      </c>
      <c r="AP6405" t="str">
        <f t="shared" si="689"/>
        <v/>
      </c>
      <c r="AQ6405" t="str">
        <f t="shared" si="690"/>
        <v/>
      </c>
      <c r="AR6405" t="str">
        <f t="shared" si="691"/>
        <v/>
      </c>
      <c r="AS6405" t="str">
        <f t="shared" ref="AS6405:AS6468" si="692">IF(AM6405="Recoded","Please supply a reasoning","")</f>
        <v/>
      </c>
    </row>
    <row r="6406" spans="39:45">
      <c r="AM6406" s="8" t="str">
        <f t="shared" si="687"/>
        <v>Blank</v>
      </c>
      <c r="AN6406" s="8"/>
      <c r="AO6406" t="str">
        <f t="shared" si="688"/>
        <v/>
      </c>
      <c r="AP6406" t="str">
        <f t="shared" si="689"/>
        <v/>
      </c>
      <c r="AQ6406" t="str">
        <f t="shared" si="690"/>
        <v/>
      </c>
      <c r="AR6406" t="str">
        <f t="shared" si="691"/>
        <v/>
      </c>
      <c r="AS6406" t="str">
        <f t="shared" si="692"/>
        <v/>
      </c>
    </row>
    <row r="6407" spans="39:45">
      <c r="AM6407" s="8" t="str">
        <f t="shared" si="687"/>
        <v>Blank</v>
      </c>
      <c r="AN6407" s="8"/>
      <c r="AO6407" t="str">
        <f t="shared" si="688"/>
        <v/>
      </c>
      <c r="AP6407" t="str">
        <f t="shared" si="689"/>
        <v/>
      </c>
      <c r="AQ6407" t="str">
        <f t="shared" si="690"/>
        <v/>
      </c>
      <c r="AR6407" t="str">
        <f t="shared" si="691"/>
        <v/>
      </c>
      <c r="AS6407" t="str">
        <f t="shared" si="692"/>
        <v/>
      </c>
    </row>
    <row r="6408" spans="39:45">
      <c r="AM6408" s="8" t="str">
        <f t="shared" si="687"/>
        <v>Blank</v>
      </c>
      <c r="AN6408" s="8"/>
      <c r="AO6408" t="str">
        <f t="shared" si="688"/>
        <v/>
      </c>
      <c r="AP6408" t="str">
        <f t="shared" si="689"/>
        <v/>
      </c>
      <c r="AQ6408" t="str">
        <f t="shared" si="690"/>
        <v/>
      </c>
      <c r="AR6408" t="str">
        <f t="shared" si="691"/>
        <v/>
      </c>
      <c r="AS6408" t="str">
        <f t="shared" si="692"/>
        <v/>
      </c>
    </row>
    <row r="6409" spans="39:45">
      <c r="AM6409" s="8" t="str">
        <f t="shared" si="687"/>
        <v>Blank</v>
      </c>
      <c r="AN6409" s="8"/>
      <c r="AO6409" t="str">
        <f t="shared" si="688"/>
        <v/>
      </c>
      <c r="AP6409" t="str">
        <f t="shared" si="689"/>
        <v/>
      </c>
      <c r="AQ6409" t="str">
        <f t="shared" si="690"/>
        <v/>
      </c>
      <c r="AR6409" t="str">
        <f t="shared" si="691"/>
        <v/>
      </c>
      <c r="AS6409" t="str">
        <f t="shared" si="692"/>
        <v/>
      </c>
    </row>
    <row r="6410" spans="39:45">
      <c r="AM6410" s="8" t="str">
        <f t="shared" si="687"/>
        <v>Blank</v>
      </c>
      <c r="AN6410" s="8"/>
      <c r="AO6410" t="str">
        <f t="shared" si="688"/>
        <v/>
      </c>
      <c r="AP6410" t="str">
        <f t="shared" si="689"/>
        <v/>
      </c>
      <c r="AQ6410" t="str">
        <f t="shared" si="690"/>
        <v/>
      </c>
      <c r="AR6410" t="str">
        <f t="shared" si="691"/>
        <v/>
      </c>
      <c r="AS6410" t="str">
        <f t="shared" si="692"/>
        <v/>
      </c>
    </row>
    <row r="6411" spans="39:45">
      <c r="AM6411" s="8" t="str">
        <f t="shared" si="687"/>
        <v>Blank</v>
      </c>
      <c r="AN6411" s="8"/>
      <c r="AO6411" t="str">
        <f t="shared" si="688"/>
        <v/>
      </c>
      <c r="AP6411" t="str">
        <f t="shared" si="689"/>
        <v/>
      </c>
      <c r="AQ6411" t="str">
        <f t="shared" si="690"/>
        <v/>
      </c>
      <c r="AR6411" t="str">
        <f t="shared" si="691"/>
        <v/>
      </c>
      <c r="AS6411" t="str">
        <f t="shared" si="692"/>
        <v/>
      </c>
    </row>
    <row r="6412" spans="39:45">
      <c r="AM6412" s="8" t="str">
        <f t="shared" si="687"/>
        <v>Blank</v>
      </c>
      <c r="AN6412" s="8"/>
      <c r="AO6412" t="str">
        <f t="shared" si="688"/>
        <v/>
      </c>
      <c r="AP6412" t="str">
        <f t="shared" si="689"/>
        <v/>
      </c>
      <c r="AQ6412" t="str">
        <f t="shared" si="690"/>
        <v/>
      </c>
      <c r="AR6412" t="str">
        <f t="shared" si="691"/>
        <v/>
      </c>
      <c r="AS6412" t="str">
        <f t="shared" si="692"/>
        <v/>
      </c>
    </row>
    <row r="6413" spans="39:45">
      <c r="AM6413" s="8" t="str">
        <f t="shared" si="687"/>
        <v>Blank</v>
      </c>
      <c r="AN6413" s="8"/>
      <c r="AO6413" t="str">
        <f t="shared" si="688"/>
        <v/>
      </c>
      <c r="AP6413" t="str">
        <f t="shared" si="689"/>
        <v/>
      </c>
      <c r="AQ6413" t="str">
        <f t="shared" si="690"/>
        <v/>
      </c>
      <c r="AR6413" t="str">
        <f t="shared" si="691"/>
        <v/>
      </c>
      <c r="AS6413" t="str">
        <f t="shared" si="692"/>
        <v/>
      </c>
    </row>
    <row r="6414" spans="39:45">
      <c r="AM6414" s="8" t="str">
        <f t="shared" si="687"/>
        <v>Blank</v>
      </c>
      <c r="AN6414" s="8"/>
      <c r="AO6414" t="str">
        <f t="shared" si="688"/>
        <v/>
      </c>
      <c r="AP6414" t="str">
        <f t="shared" si="689"/>
        <v/>
      </c>
      <c r="AQ6414" t="str">
        <f t="shared" si="690"/>
        <v/>
      </c>
      <c r="AR6414" t="str">
        <f t="shared" si="691"/>
        <v/>
      </c>
      <c r="AS6414" t="str">
        <f t="shared" si="692"/>
        <v/>
      </c>
    </row>
    <row r="6415" spans="39:45">
      <c r="AM6415" s="8" t="str">
        <f t="shared" si="687"/>
        <v>Blank</v>
      </c>
      <c r="AN6415" s="8"/>
      <c r="AO6415" t="str">
        <f t="shared" si="688"/>
        <v/>
      </c>
      <c r="AP6415" t="str">
        <f t="shared" si="689"/>
        <v/>
      </c>
      <c r="AQ6415" t="str">
        <f t="shared" si="690"/>
        <v/>
      </c>
      <c r="AR6415" t="str">
        <f t="shared" si="691"/>
        <v/>
      </c>
      <c r="AS6415" t="str">
        <f t="shared" si="692"/>
        <v/>
      </c>
    </row>
    <row r="6416" spans="39:45">
      <c r="AM6416" s="8" t="str">
        <f t="shared" si="687"/>
        <v>Blank</v>
      </c>
      <c r="AN6416" s="8"/>
      <c r="AO6416" t="str">
        <f t="shared" si="688"/>
        <v/>
      </c>
      <c r="AP6416" t="str">
        <f t="shared" si="689"/>
        <v/>
      </c>
      <c r="AQ6416" t="str">
        <f t="shared" si="690"/>
        <v/>
      </c>
      <c r="AR6416" t="str">
        <f t="shared" si="691"/>
        <v/>
      </c>
      <c r="AS6416" t="str">
        <f t="shared" si="692"/>
        <v/>
      </c>
    </row>
    <row r="6417" spans="39:45">
      <c r="AM6417" s="8" t="str">
        <f t="shared" si="687"/>
        <v>Blank</v>
      </c>
      <c r="AN6417" s="8"/>
      <c r="AO6417" t="str">
        <f t="shared" si="688"/>
        <v/>
      </c>
      <c r="AP6417" t="str">
        <f t="shared" si="689"/>
        <v/>
      </c>
      <c r="AQ6417" t="str">
        <f t="shared" si="690"/>
        <v/>
      </c>
      <c r="AR6417" t="str">
        <f t="shared" si="691"/>
        <v/>
      </c>
      <c r="AS6417" t="str">
        <f t="shared" si="692"/>
        <v/>
      </c>
    </row>
    <row r="6418" spans="39:45">
      <c r="AM6418" s="8" t="str">
        <f t="shared" si="687"/>
        <v>Blank</v>
      </c>
      <c r="AN6418" s="8"/>
      <c r="AO6418" t="str">
        <f t="shared" si="688"/>
        <v/>
      </c>
      <c r="AP6418" t="str">
        <f t="shared" si="689"/>
        <v/>
      </c>
      <c r="AQ6418" t="str">
        <f t="shared" si="690"/>
        <v/>
      </c>
      <c r="AR6418" t="str">
        <f t="shared" si="691"/>
        <v/>
      </c>
      <c r="AS6418" t="str">
        <f t="shared" si="692"/>
        <v/>
      </c>
    </row>
    <row r="6419" spans="39:45">
      <c r="AM6419" s="8" t="str">
        <f t="shared" si="687"/>
        <v>Blank</v>
      </c>
      <c r="AN6419" s="8"/>
      <c r="AO6419" t="str">
        <f t="shared" si="688"/>
        <v/>
      </c>
      <c r="AP6419" t="str">
        <f t="shared" si="689"/>
        <v/>
      </c>
      <c r="AQ6419" t="str">
        <f t="shared" si="690"/>
        <v/>
      </c>
      <c r="AR6419" t="str">
        <f t="shared" si="691"/>
        <v/>
      </c>
      <c r="AS6419" t="str">
        <f t="shared" si="692"/>
        <v/>
      </c>
    </row>
    <row r="6420" spans="39:45">
      <c r="AM6420" s="8" t="str">
        <f t="shared" si="687"/>
        <v>Blank</v>
      </c>
      <c r="AN6420" s="8"/>
      <c r="AO6420" t="str">
        <f t="shared" si="688"/>
        <v/>
      </c>
      <c r="AP6420" t="str">
        <f t="shared" si="689"/>
        <v/>
      </c>
      <c r="AQ6420" t="str">
        <f t="shared" si="690"/>
        <v/>
      </c>
      <c r="AR6420" t="str">
        <f t="shared" si="691"/>
        <v/>
      </c>
      <c r="AS6420" t="str">
        <f t="shared" si="692"/>
        <v/>
      </c>
    </row>
    <row r="6421" spans="39:45">
      <c r="AM6421" s="8" t="str">
        <f t="shared" si="687"/>
        <v>Blank</v>
      </c>
      <c r="AN6421" s="8"/>
      <c r="AO6421" t="str">
        <f t="shared" si="688"/>
        <v/>
      </c>
      <c r="AP6421" t="str">
        <f t="shared" si="689"/>
        <v/>
      </c>
      <c r="AQ6421" t="str">
        <f t="shared" si="690"/>
        <v/>
      </c>
      <c r="AR6421" t="str">
        <f t="shared" si="691"/>
        <v/>
      </c>
      <c r="AS6421" t="str">
        <f t="shared" si="692"/>
        <v/>
      </c>
    </row>
    <row r="6422" spans="39:45">
      <c r="AM6422" s="8" t="str">
        <f t="shared" si="687"/>
        <v>Blank</v>
      </c>
      <c r="AN6422" s="8"/>
      <c r="AO6422" t="str">
        <f t="shared" si="688"/>
        <v/>
      </c>
      <c r="AP6422" t="str">
        <f t="shared" si="689"/>
        <v/>
      </c>
      <c r="AQ6422" t="str">
        <f t="shared" si="690"/>
        <v/>
      </c>
      <c r="AR6422" t="str">
        <f t="shared" si="691"/>
        <v/>
      </c>
      <c r="AS6422" t="str">
        <f t="shared" si="692"/>
        <v/>
      </c>
    </row>
    <row r="6423" spans="39:45">
      <c r="AM6423" s="8" t="str">
        <f t="shared" si="687"/>
        <v>Blank</v>
      </c>
      <c r="AN6423" s="8"/>
      <c r="AO6423" t="str">
        <f t="shared" si="688"/>
        <v/>
      </c>
      <c r="AP6423" t="str">
        <f t="shared" si="689"/>
        <v/>
      </c>
      <c r="AQ6423" t="str">
        <f t="shared" si="690"/>
        <v/>
      </c>
      <c r="AR6423" t="str">
        <f t="shared" si="691"/>
        <v/>
      </c>
      <c r="AS6423" t="str">
        <f t="shared" si="692"/>
        <v/>
      </c>
    </row>
    <row r="6424" spans="39:45">
      <c r="AM6424" s="8" t="str">
        <f t="shared" si="687"/>
        <v>Blank</v>
      </c>
      <c r="AN6424" s="8"/>
      <c r="AO6424" t="str">
        <f t="shared" si="688"/>
        <v/>
      </c>
      <c r="AP6424" t="str">
        <f t="shared" si="689"/>
        <v/>
      </c>
      <c r="AQ6424" t="str">
        <f t="shared" si="690"/>
        <v/>
      </c>
      <c r="AR6424" t="str">
        <f t="shared" si="691"/>
        <v/>
      </c>
      <c r="AS6424" t="str">
        <f t="shared" si="692"/>
        <v/>
      </c>
    </row>
    <row r="6425" spans="39:45">
      <c r="AM6425" s="8" t="str">
        <f t="shared" si="687"/>
        <v>Blank</v>
      </c>
      <c r="AN6425" s="8"/>
      <c r="AO6425" t="str">
        <f t="shared" si="688"/>
        <v/>
      </c>
      <c r="AP6425" t="str">
        <f t="shared" si="689"/>
        <v/>
      </c>
      <c r="AQ6425" t="str">
        <f t="shared" si="690"/>
        <v/>
      </c>
      <c r="AR6425" t="str">
        <f t="shared" si="691"/>
        <v/>
      </c>
      <c r="AS6425" t="str">
        <f t="shared" si="692"/>
        <v/>
      </c>
    </row>
    <row r="6426" spans="39:45">
      <c r="AM6426" s="8" t="str">
        <f t="shared" si="687"/>
        <v>Blank</v>
      </c>
      <c r="AN6426" s="8"/>
      <c r="AO6426" t="str">
        <f t="shared" si="688"/>
        <v/>
      </c>
      <c r="AP6426" t="str">
        <f t="shared" si="689"/>
        <v/>
      </c>
      <c r="AQ6426" t="str">
        <f t="shared" si="690"/>
        <v/>
      </c>
      <c r="AR6426" t="str">
        <f t="shared" si="691"/>
        <v/>
      </c>
      <c r="AS6426" t="str">
        <f t="shared" si="692"/>
        <v/>
      </c>
    </row>
    <row r="6427" spans="39:45">
      <c r="AM6427" s="8" t="str">
        <f t="shared" si="687"/>
        <v>Blank</v>
      </c>
      <c r="AN6427" s="8"/>
      <c r="AO6427" t="str">
        <f t="shared" si="688"/>
        <v/>
      </c>
      <c r="AP6427" t="str">
        <f t="shared" si="689"/>
        <v/>
      </c>
      <c r="AQ6427" t="str">
        <f t="shared" si="690"/>
        <v/>
      </c>
      <c r="AR6427" t="str">
        <f t="shared" si="691"/>
        <v/>
      </c>
      <c r="AS6427" t="str">
        <f t="shared" si="692"/>
        <v/>
      </c>
    </row>
    <row r="6428" spans="39:45">
      <c r="AM6428" s="8" t="str">
        <f t="shared" si="687"/>
        <v>Blank</v>
      </c>
      <c r="AN6428" s="8"/>
      <c r="AO6428" t="str">
        <f t="shared" si="688"/>
        <v/>
      </c>
      <c r="AP6428" t="str">
        <f t="shared" si="689"/>
        <v/>
      </c>
      <c r="AQ6428" t="str">
        <f t="shared" si="690"/>
        <v/>
      </c>
      <c r="AR6428" t="str">
        <f t="shared" si="691"/>
        <v/>
      </c>
      <c r="AS6428" t="str">
        <f t="shared" si="692"/>
        <v/>
      </c>
    </row>
    <row r="6429" spans="39:45">
      <c r="AM6429" s="8" t="str">
        <f t="shared" si="687"/>
        <v>Blank</v>
      </c>
      <c r="AN6429" s="8"/>
      <c r="AO6429" t="str">
        <f t="shared" si="688"/>
        <v/>
      </c>
      <c r="AP6429" t="str">
        <f t="shared" si="689"/>
        <v/>
      </c>
      <c r="AQ6429" t="str">
        <f t="shared" si="690"/>
        <v/>
      </c>
      <c r="AR6429" t="str">
        <f t="shared" si="691"/>
        <v/>
      </c>
      <c r="AS6429" t="str">
        <f t="shared" si="692"/>
        <v/>
      </c>
    </row>
    <row r="6430" spans="39:45">
      <c r="AM6430" s="8" t="str">
        <f t="shared" si="687"/>
        <v>Blank</v>
      </c>
      <c r="AN6430" s="8"/>
      <c r="AO6430" t="str">
        <f t="shared" si="688"/>
        <v/>
      </c>
      <c r="AP6430" t="str">
        <f t="shared" si="689"/>
        <v/>
      </c>
      <c r="AQ6430" t="str">
        <f t="shared" si="690"/>
        <v/>
      </c>
      <c r="AR6430" t="str">
        <f t="shared" si="691"/>
        <v/>
      </c>
      <c r="AS6430" t="str">
        <f t="shared" si="692"/>
        <v/>
      </c>
    </row>
    <row r="6431" spans="39:45">
      <c r="AM6431" s="8" t="str">
        <f t="shared" si="687"/>
        <v>Blank</v>
      </c>
      <c r="AN6431" s="8"/>
      <c r="AO6431" t="str">
        <f t="shared" si="688"/>
        <v/>
      </c>
      <c r="AP6431" t="str">
        <f t="shared" si="689"/>
        <v/>
      </c>
      <c r="AQ6431" t="str">
        <f t="shared" si="690"/>
        <v/>
      </c>
      <c r="AR6431" t="str">
        <f t="shared" si="691"/>
        <v/>
      </c>
      <c r="AS6431" t="str">
        <f t="shared" si="692"/>
        <v/>
      </c>
    </row>
    <row r="6432" spans="39:45">
      <c r="AM6432" s="8" t="str">
        <f t="shared" si="687"/>
        <v>Blank</v>
      </c>
      <c r="AN6432" s="8"/>
      <c r="AO6432" t="str">
        <f t="shared" si="688"/>
        <v/>
      </c>
      <c r="AP6432" t="str">
        <f t="shared" si="689"/>
        <v/>
      </c>
      <c r="AQ6432" t="str">
        <f t="shared" si="690"/>
        <v/>
      </c>
      <c r="AR6432" t="str">
        <f t="shared" si="691"/>
        <v/>
      </c>
      <c r="AS6432" t="str">
        <f t="shared" si="692"/>
        <v/>
      </c>
    </row>
    <row r="6433" spans="39:45">
      <c r="AM6433" s="8" t="str">
        <f t="shared" si="687"/>
        <v>Blank</v>
      </c>
      <c r="AN6433" s="8"/>
      <c r="AO6433" t="str">
        <f t="shared" si="688"/>
        <v/>
      </c>
      <c r="AP6433" t="str">
        <f t="shared" si="689"/>
        <v/>
      </c>
      <c r="AQ6433" t="str">
        <f t="shared" si="690"/>
        <v/>
      </c>
      <c r="AR6433" t="str">
        <f t="shared" si="691"/>
        <v/>
      </c>
      <c r="AS6433" t="str">
        <f t="shared" si="692"/>
        <v/>
      </c>
    </row>
    <row r="6434" spans="39:45">
      <c r="AM6434" s="8" t="str">
        <f t="shared" si="687"/>
        <v>Blank</v>
      </c>
      <c r="AN6434" s="8"/>
      <c r="AO6434" t="str">
        <f t="shared" si="688"/>
        <v/>
      </c>
      <c r="AP6434" t="str">
        <f t="shared" si="689"/>
        <v/>
      </c>
      <c r="AQ6434" t="str">
        <f t="shared" si="690"/>
        <v/>
      </c>
      <c r="AR6434" t="str">
        <f t="shared" si="691"/>
        <v/>
      </c>
      <c r="AS6434" t="str">
        <f t="shared" si="692"/>
        <v/>
      </c>
    </row>
    <row r="6435" spans="39:45">
      <c r="AM6435" s="8" t="str">
        <f t="shared" si="687"/>
        <v>Blank</v>
      </c>
      <c r="AN6435" s="8"/>
      <c r="AO6435" t="str">
        <f t="shared" si="688"/>
        <v/>
      </c>
      <c r="AP6435" t="str">
        <f t="shared" si="689"/>
        <v/>
      </c>
      <c r="AQ6435" t="str">
        <f t="shared" si="690"/>
        <v/>
      </c>
      <c r="AR6435" t="str">
        <f t="shared" si="691"/>
        <v/>
      </c>
      <c r="AS6435" t="str">
        <f t="shared" si="692"/>
        <v/>
      </c>
    </row>
    <row r="6436" spans="39:45">
      <c r="AM6436" s="8" t="str">
        <f t="shared" si="687"/>
        <v>Blank</v>
      </c>
      <c r="AN6436" s="8"/>
      <c r="AO6436" t="str">
        <f t="shared" si="688"/>
        <v/>
      </c>
      <c r="AP6436" t="str">
        <f t="shared" si="689"/>
        <v/>
      </c>
      <c r="AQ6436" t="str">
        <f t="shared" si="690"/>
        <v/>
      </c>
      <c r="AR6436" t="str">
        <f t="shared" si="691"/>
        <v/>
      </c>
      <c r="AS6436" t="str">
        <f t="shared" si="692"/>
        <v/>
      </c>
    </row>
    <row r="6437" spans="39:45">
      <c r="AM6437" s="8" t="str">
        <f t="shared" si="687"/>
        <v>Blank</v>
      </c>
      <c r="AN6437" s="8"/>
      <c r="AO6437" t="str">
        <f t="shared" si="688"/>
        <v/>
      </c>
      <c r="AP6437" t="str">
        <f t="shared" si="689"/>
        <v/>
      </c>
      <c r="AQ6437" t="str">
        <f t="shared" si="690"/>
        <v/>
      </c>
      <c r="AR6437" t="str">
        <f t="shared" si="691"/>
        <v/>
      </c>
      <c r="AS6437" t="str">
        <f t="shared" si="692"/>
        <v/>
      </c>
    </row>
    <row r="6438" spans="39:45">
      <c r="AM6438" s="8" t="str">
        <f t="shared" si="687"/>
        <v>Blank</v>
      </c>
      <c r="AN6438" s="8"/>
      <c r="AO6438" t="str">
        <f t="shared" si="688"/>
        <v/>
      </c>
      <c r="AP6438" t="str">
        <f t="shared" si="689"/>
        <v/>
      </c>
      <c r="AQ6438" t="str">
        <f t="shared" si="690"/>
        <v/>
      </c>
      <c r="AR6438" t="str">
        <f t="shared" si="691"/>
        <v/>
      </c>
      <c r="AS6438" t="str">
        <f t="shared" si="692"/>
        <v/>
      </c>
    </row>
    <row r="6439" spans="39:45">
      <c r="AM6439" s="8" t="str">
        <f t="shared" si="687"/>
        <v>Blank</v>
      </c>
      <c r="AN6439" s="8"/>
      <c r="AO6439" t="str">
        <f t="shared" si="688"/>
        <v/>
      </c>
      <c r="AP6439" t="str">
        <f t="shared" si="689"/>
        <v/>
      </c>
      <c r="AQ6439" t="str">
        <f t="shared" si="690"/>
        <v/>
      </c>
      <c r="AR6439" t="str">
        <f t="shared" si="691"/>
        <v/>
      </c>
      <c r="AS6439" t="str">
        <f t="shared" si="692"/>
        <v/>
      </c>
    </row>
    <row r="6440" spans="39:45">
      <c r="AM6440" s="8" t="str">
        <f t="shared" si="687"/>
        <v>Blank</v>
      </c>
      <c r="AN6440" s="8"/>
      <c r="AO6440" t="str">
        <f t="shared" si="688"/>
        <v/>
      </c>
      <c r="AP6440" t="str">
        <f t="shared" si="689"/>
        <v/>
      </c>
      <c r="AQ6440" t="str">
        <f t="shared" si="690"/>
        <v/>
      </c>
      <c r="AR6440" t="str">
        <f t="shared" si="691"/>
        <v/>
      </c>
      <c r="AS6440" t="str">
        <f t="shared" si="692"/>
        <v/>
      </c>
    </row>
    <row r="6441" spans="39:45">
      <c r="AM6441" s="8" t="str">
        <f t="shared" si="687"/>
        <v>Blank</v>
      </c>
      <c r="AN6441" s="8"/>
      <c r="AO6441" t="str">
        <f t="shared" si="688"/>
        <v/>
      </c>
      <c r="AP6441" t="str">
        <f t="shared" si="689"/>
        <v/>
      </c>
      <c r="AQ6441" t="str">
        <f t="shared" si="690"/>
        <v/>
      </c>
      <c r="AR6441" t="str">
        <f t="shared" si="691"/>
        <v/>
      </c>
      <c r="AS6441" t="str">
        <f t="shared" si="692"/>
        <v/>
      </c>
    </row>
    <row r="6442" spans="39:45">
      <c r="AM6442" s="8" t="str">
        <f t="shared" si="687"/>
        <v>Blank</v>
      </c>
      <c r="AN6442" s="8"/>
      <c r="AO6442" t="str">
        <f t="shared" si="688"/>
        <v/>
      </c>
      <c r="AP6442" t="str">
        <f t="shared" si="689"/>
        <v/>
      </c>
      <c r="AQ6442" t="str">
        <f t="shared" si="690"/>
        <v/>
      </c>
      <c r="AR6442" t="str">
        <f t="shared" si="691"/>
        <v/>
      </c>
      <c r="AS6442" t="str">
        <f t="shared" si="692"/>
        <v/>
      </c>
    </row>
    <row r="6443" spans="39:45">
      <c r="AM6443" s="8" t="str">
        <f t="shared" si="687"/>
        <v>Blank</v>
      </c>
      <c r="AN6443" s="8"/>
      <c r="AO6443" t="str">
        <f t="shared" si="688"/>
        <v/>
      </c>
      <c r="AP6443" t="str">
        <f t="shared" si="689"/>
        <v/>
      </c>
      <c r="AQ6443" t="str">
        <f t="shared" si="690"/>
        <v/>
      </c>
      <c r="AR6443" t="str">
        <f t="shared" si="691"/>
        <v/>
      </c>
      <c r="AS6443" t="str">
        <f t="shared" si="692"/>
        <v/>
      </c>
    </row>
    <row r="6444" spans="39:45">
      <c r="AM6444" s="8" t="str">
        <f t="shared" si="687"/>
        <v>Blank</v>
      </c>
      <c r="AN6444" s="8"/>
      <c r="AO6444" t="str">
        <f t="shared" si="688"/>
        <v/>
      </c>
      <c r="AP6444" t="str">
        <f t="shared" si="689"/>
        <v/>
      </c>
      <c r="AQ6444" t="str">
        <f t="shared" si="690"/>
        <v/>
      </c>
      <c r="AR6444" t="str">
        <f t="shared" si="691"/>
        <v/>
      </c>
      <c r="AS6444" t="str">
        <f t="shared" si="692"/>
        <v/>
      </c>
    </row>
    <row r="6445" spans="39:45">
      <c r="AM6445" s="8" t="str">
        <f t="shared" si="687"/>
        <v>Blank</v>
      </c>
      <c r="AN6445" s="8"/>
      <c r="AO6445" t="str">
        <f t="shared" si="688"/>
        <v/>
      </c>
      <c r="AP6445" t="str">
        <f t="shared" si="689"/>
        <v/>
      </c>
      <c r="AQ6445" t="str">
        <f t="shared" si="690"/>
        <v/>
      </c>
      <c r="AR6445" t="str">
        <f t="shared" si="691"/>
        <v/>
      </c>
      <c r="AS6445" t="str">
        <f t="shared" si="692"/>
        <v/>
      </c>
    </row>
    <row r="6446" spans="39:45">
      <c r="AM6446" s="8" t="str">
        <f t="shared" si="687"/>
        <v>Blank</v>
      </c>
      <c r="AN6446" s="8"/>
      <c r="AO6446" t="str">
        <f t="shared" si="688"/>
        <v/>
      </c>
      <c r="AP6446" t="str">
        <f t="shared" si="689"/>
        <v/>
      </c>
      <c r="AQ6446" t="str">
        <f t="shared" si="690"/>
        <v/>
      </c>
      <c r="AR6446" t="str">
        <f t="shared" si="691"/>
        <v/>
      </c>
      <c r="AS6446" t="str">
        <f t="shared" si="692"/>
        <v/>
      </c>
    </row>
    <row r="6447" spans="39:45">
      <c r="AM6447" s="8" t="str">
        <f t="shared" si="687"/>
        <v>Blank</v>
      </c>
      <c r="AN6447" s="8"/>
      <c r="AO6447" t="str">
        <f t="shared" si="688"/>
        <v/>
      </c>
      <c r="AP6447" t="str">
        <f t="shared" si="689"/>
        <v/>
      </c>
      <c r="AQ6447" t="str">
        <f t="shared" si="690"/>
        <v/>
      </c>
      <c r="AR6447" t="str">
        <f t="shared" si="691"/>
        <v/>
      </c>
      <c r="AS6447" t="str">
        <f t="shared" si="692"/>
        <v/>
      </c>
    </row>
    <row r="6448" spans="39:45">
      <c r="AM6448" s="8" t="str">
        <f t="shared" si="687"/>
        <v>Blank</v>
      </c>
      <c r="AN6448" s="8"/>
      <c r="AO6448" t="str">
        <f t="shared" si="688"/>
        <v/>
      </c>
      <c r="AP6448" t="str">
        <f t="shared" si="689"/>
        <v/>
      </c>
      <c r="AQ6448" t="str">
        <f t="shared" si="690"/>
        <v/>
      </c>
      <c r="AR6448" t="str">
        <f t="shared" si="691"/>
        <v/>
      </c>
      <c r="AS6448" t="str">
        <f t="shared" si="692"/>
        <v/>
      </c>
    </row>
    <row r="6449" spans="39:45">
      <c r="AM6449" s="8" t="str">
        <f t="shared" si="687"/>
        <v>Blank</v>
      </c>
      <c r="AN6449" s="8"/>
      <c r="AO6449" t="str">
        <f t="shared" si="688"/>
        <v/>
      </c>
      <c r="AP6449" t="str">
        <f t="shared" si="689"/>
        <v/>
      </c>
      <c r="AQ6449" t="str">
        <f t="shared" si="690"/>
        <v/>
      </c>
      <c r="AR6449" t="str">
        <f t="shared" si="691"/>
        <v/>
      </c>
      <c r="AS6449" t="str">
        <f t="shared" si="692"/>
        <v/>
      </c>
    </row>
    <row r="6450" spans="39:45">
      <c r="AM6450" s="8" t="str">
        <f t="shared" si="687"/>
        <v>Blank</v>
      </c>
      <c r="AN6450" s="8"/>
      <c r="AO6450" t="str">
        <f t="shared" si="688"/>
        <v/>
      </c>
      <c r="AP6450" t="str">
        <f t="shared" si="689"/>
        <v/>
      </c>
      <c r="AQ6450" t="str">
        <f t="shared" si="690"/>
        <v/>
      </c>
      <c r="AR6450" t="str">
        <f t="shared" si="691"/>
        <v/>
      </c>
      <c r="AS6450" t="str">
        <f t="shared" si="692"/>
        <v/>
      </c>
    </row>
    <row r="6451" spans="39:45">
      <c r="AM6451" s="8" t="str">
        <f t="shared" si="687"/>
        <v>Blank</v>
      </c>
      <c r="AN6451" s="8"/>
      <c r="AO6451" t="str">
        <f t="shared" si="688"/>
        <v/>
      </c>
      <c r="AP6451" t="str">
        <f t="shared" si="689"/>
        <v/>
      </c>
      <c r="AQ6451" t="str">
        <f t="shared" si="690"/>
        <v/>
      </c>
      <c r="AR6451" t="str">
        <f t="shared" si="691"/>
        <v/>
      </c>
      <c r="AS6451" t="str">
        <f t="shared" si="692"/>
        <v/>
      </c>
    </row>
    <row r="6452" spans="39:45">
      <c r="AM6452" s="8" t="str">
        <f t="shared" si="687"/>
        <v>Blank</v>
      </c>
      <c r="AN6452" s="8"/>
      <c r="AO6452" t="str">
        <f t="shared" si="688"/>
        <v/>
      </c>
      <c r="AP6452" t="str">
        <f t="shared" si="689"/>
        <v/>
      </c>
      <c r="AQ6452" t="str">
        <f t="shared" si="690"/>
        <v/>
      </c>
      <c r="AR6452" t="str">
        <f t="shared" si="691"/>
        <v/>
      </c>
      <c r="AS6452" t="str">
        <f t="shared" si="692"/>
        <v/>
      </c>
    </row>
    <row r="6453" spans="39:45">
      <c r="AM6453" s="8" t="str">
        <f t="shared" si="687"/>
        <v>Blank</v>
      </c>
      <c r="AN6453" s="8"/>
      <c r="AO6453" t="str">
        <f t="shared" si="688"/>
        <v/>
      </c>
      <c r="AP6453" t="str">
        <f t="shared" si="689"/>
        <v/>
      </c>
      <c r="AQ6453" t="str">
        <f t="shared" si="690"/>
        <v/>
      </c>
      <c r="AR6453" t="str">
        <f t="shared" si="691"/>
        <v/>
      </c>
      <c r="AS6453" t="str">
        <f t="shared" si="692"/>
        <v/>
      </c>
    </row>
    <row r="6454" spans="39:45">
      <c r="AM6454" s="8" t="str">
        <f t="shared" si="687"/>
        <v>Blank</v>
      </c>
      <c r="AN6454" s="8"/>
      <c r="AO6454" t="str">
        <f t="shared" si="688"/>
        <v/>
      </c>
      <c r="AP6454" t="str">
        <f t="shared" si="689"/>
        <v/>
      </c>
      <c r="AQ6454" t="str">
        <f t="shared" si="690"/>
        <v/>
      </c>
      <c r="AR6454" t="str">
        <f t="shared" si="691"/>
        <v/>
      </c>
      <c r="AS6454" t="str">
        <f t="shared" si="692"/>
        <v/>
      </c>
    </row>
    <row r="6455" spans="39:45">
      <c r="AM6455" s="8" t="str">
        <f t="shared" si="687"/>
        <v>Blank</v>
      </c>
      <c r="AN6455" s="8"/>
      <c r="AO6455" t="str">
        <f t="shared" si="688"/>
        <v/>
      </c>
      <c r="AP6455" t="str">
        <f t="shared" si="689"/>
        <v/>
      </c>
      <c r="AQ6455" t="str">
        <f t="shared" si="690"/>
        <v/>
      </c>
      <c r="AR6455" t="str">
        <f t="shared" si="691"/>
        <v/>
      </c>
      <c r="AS6455" t="str">
        <f t="shared" si="692"/>
        <v/>
      </c>
    </row>
    <row r="6456" spans="39:45">
      <c r="AM6456" s="8" t="str">
        <f t="shared" si="687"/>
        <v>Blank</v>
      </c>
      <c r="AN6456" s="8"/>
      <c r="AO6456" t="str">
        <f t="shared" si="688"/>
        <v/>
      </c>
      <c r="AP6456" t="str">
        <f t="shared" si="689"/>
        <v/>
      </c>
      <c r="AQ6456" t="str">
        <f t="shared" si="690"/>
        <v/>
      </c>
      <c r="AR6456" t="str">
        <f t="shared" si="691"/>
        <v/>
      </c>
      <c r="AS6456" t="str">
        <f t="shared" si="692"/>
        <v/>
      </c>
    </row>
    <row r="6457" spans="39:45">
      <c r="AM6457" s="8" t="str">
        <f t="shared" si="687"/>
        <v>Blank</v>
      </c>
      <c r="AN6457" s="8"/>
      <c r="AO6457" t="str">
        <f t="shared" si="688"/>
        <v/>
      </c>
      <c r="AP6457" t="str">
        <f t="shared" si="689"/>
        <v/>
      </c>
      <c r="AQ6457" t="str">
        <f t="shared" si="690"/>
        <v/>
      </c>
      <c r="AR6457" t="str">
        <f t="shared" si="691"/>
        <v/>
      </c>
      <c r="AS6457" t="str">
        <f t="shared" si="692"/>
        <v/>
      </c>
    </row>
    <row r="6458" spans="39:45">
      <c r="AM6458" s="8" t="str">
        <f t="shared" si="687"/>
        <v>Blank</v>
      </c>
      <c r="AN6458" s="8"/>
      <c r="AO6458" t="str">
        <f t="shared" si="688"/>
        <v/>
      </c>
      <c r="AP6458" t="str">
        <f t="shared" si="689"/>
        <v/>
      </c>
      <c r="AQ6458" t="str">
        <f t="shared" si="690"/>
        <v/>
      </c>
      <c r="AR6458" t="str">
        <f t="shared" si="691"/>
        <v/>
      </c>
      <c r="AS6458" t="str">
        <f t="shared" si="692"/>
        <v/>
      </c>
    </row>
    <row r="6459" spans="39:45">
      <c r="AM6459" s="8" t="str">
        <f t="shared" si="687"/>
        <v>Blank</v>
      </c>
      <c r="AN6459" s="8"/>
      <c r="AO6459" t="str">
        <f t="shared" si="688"/>
        <v/>
      </c>
      <c r="AP6459" t="str">
        <f t="shared" si="689"/>
        <v/>
      </c>
      <c r="AQ6459" t="str">
        <f t="shared" si="690"/>
        <v/>
      </c>
      <c r="AR6459" t="str">
        <f t="shared" si="691"/>
        <v/>
      </c>
      <c r="AS6459" t="str">
        <f t="shared" si="692"/>
        <v/>
      </c>
    </row>
    <row r="6460" spans="39:45">
      <c r="AM6460" s="8" t="str">
        <f t="shared" si="687"/>
        <v>Blank</v>
      </c>
      <c r="AN6460" s="8"/>
      <c r="AO6460" t="str">
        <f t="shared" si="688"/>
        <v/>
      </c>
      <c r="AP6460" t="str">
        <f t="shared" si="689"/>
        <v/>
      </c>
      <c r="AQ6460" t="str">
        <f t="shared" si="690"/>
        <v/>
      </c>
      <c r="AR6460" t="str">
        <f t="shared" si="691"/>
        <v/>
      </c>
      <c r="AS6460" t="str">
        <f t="shared" si="692"/>
        <v/>
      </c>
    </row>
    <row r="6461" spans="39:45">
      <c r="AM6461" s="8" t="str">
        <f t="shared" si="687"/>
        <v>Blank</v>
      </c>
      <c r="AN6461" s="8"/>
      <c r="AO6461" t="str">
        <f t="shared" si="688"/>
        <v/>
      </c>
      <c r="AP6461" t="str">
        <f t="shared" si="689"/>
        <v/>
      </c>
      <c r="AQ6461" t="str">
        <f t="shared" si="690"/>
        <v/>
      </c>
      <c r="AR6461" t="str">
        <f t="shared" si="691"/>
        <v/>
      </c>
      <c r="AS6461" t="str">
        <f t="shared" si="692"/>
        <v/>
      </c>
    </row>
    <row r="6462" spans="39:45">
      <c r="AM6462" s="8" t="str">
        <f t="shared" si="687"/>
        <v>Blank</v>
      </c>
      <c r="AN6462" s="8"/>
      <c r="AO6462" t="str">
        <f t="shared" si="688"/>
        <v/>
      </c>
      <c r="AP6462" t="str">
        <f t="shared" si="689"/>
        <v/>
      </c>
      <c r="AQ6462" t="str">
        <f t="shared" si="690"/>
        <v/>
      </c>
      <c r="AR6462" t="str">
        <f t="shared" si="691"/>
        <v/>
      </c>
      <c r="AS6462" t="str">
        <f t="shared" si="692"/>
        <v/>
      </c>
    </row>
    <row r="6463" spans="39:45">
      <c r="AM6463" s="8" t="str">
        <f t="shared" si="687"/>
        <v>Blank</v>
      </c>
      <c r="AN6463" s="8"/>
      <c r="AO6463" t="str">
        <f t="shared" si="688"/>
        <v/>
      </c>
      <c r="AP6463" t="str">
        <f t="shared" si="689"/>
        <v/>
      </c>
      <c r="AQ6463" t="str">
        <f t="shared" si="690"/>
        <v/>
      </c>
      <c r="AR6463" t="str">
        <f t="shared" si="691"/>
        <v/>
      </c>
      <c r="AS6463" t="str">
        <f t="shared" si="692"/>
        <v/>
      </c>
    </row>
    <row r="6464" spans="39:45">
      <c r="AM6464" s="8" t="str">
        <f t="shared" si="687"/>
        <v>Blank</v>
      </c>
      <c r="AN6464" s="8"/>
      <c r="AO6464" t="str">
        <f t="shared" si="688"/>
        <v/>
      </c>
      <c r="AP6464" t="str">
        <f t="shared" si="689"/>
        <v/>
      </c>
      <c r="AQ6464" t="str">
        <f t="shared" si="690"/>
        <v/>
      </c>
      <c r="AR6464" t="str">
        <f t="shared" si="691"/>
        <v/>
      </c>
      <c r="AS6464" t="str">
        <f t="shared" si="692"/>
        <v/>
      </c>
    </row>
    <row r="6465" spans="39:45">
      <c r="AM6465" s="8" t="str">
        <f t="shared" si="687"/>
        <v>Blank</v>
      </c>
      <c r="AN6465" s="8"/>
      <c r="AO6465" t="str">
        <f t="shared" si="688"/>
        <v/>
      </c>
      <c r="AP6465" t="str">
        <f t="shared" si="689"/>
        <v/>
      </c>
      <c r="AQ6465" t="str">
        <f t="shared" si="690"/>
        <v/>
      </c>
      <c r="AR6465" t="str">
        <f t="shared" si="691"/>
        <v/>
      </c>
      <c r="AS6465" t="str">
        <f t="shared" si="692"/>
        <v/>
      </c>
    </row>
    <row r="6466" spans="39:45">
      <c r="AM6466" s="8" t="str">
        <f t="shared" si="687"/>
        <v>Blank</v>
      </c>
      <c r="AN6466" s="8"/>
      <c r="AO6466" t="str">
        <f t="shared" si="688"/>
        <v/>
      </c>
      <c r="AP6466" t="str">
        <f t="shared" si="689"/>
        <v/>
      </c>
      <c r="AQ6466" t="str">
        <f t="shared" si="690"/>
        <v/>
      </c>
      <c r="AR6466" t="str">
        <f t="shared" si="691"/>
        <v/>
      </c>
      <c r="AS6466" t="str">
        <f t="shared" si="692"/>
        <v/>
      </c>
    </row>
    <row r="6467" spans="39:45">
      <c r="AM6467" s="8" t="str">
        <f t="shared" si="687"/>
        <v>Blank</v>
      </c>
      <c r="AN6467" s="8"/>
      <c r="AO6467" t="str">
        <f t="shared" si="688"/>
        <v/>
      </c>
      <c r="AP6467" t="str">
        <f t="shared" si="689"/>
        <v/>
      </c>
      <c r="AQ6467" t="str">
        <f t="shared" si="690"/>
        <v/>
      </c>
      <c r="AR6467" t="str">
        <f t="shared" si="691"/>
        <v/>
      </c>
      <c r="AS6467" t="str">
        <f t="shared" si="692"/>
        <v/>
      </c>
    </row>
    <row r="6468" spans="39:45">
      <c r="AM6468" s="8" t="str">
        <f t="shared" ref="AM6468:AM6531" si="693">IF(N6468&lt;&gt;"",
IF(OR(AO6468="",AP6468="",AQ6468="",AR6468=""),
"UNCODED",
IF(OR(AO6468&lt;&gt;N6468,AP6468&lt;&gt;O6468,AQ6468&lt;&gt;P6468,AR6468&lt;&gt;Q6468,SUM(AU6468:BA6468,BD6468:BJ6468)&gt;0),
"Recoded",
"Agreed")),"Blank")</f>
        <v>Blank</v>
      </c>
      <c r="AN6468" s="8"/>
      <c r="AO6468" t="str">
        <f t="shared" ref="AO6468:AO6531" si="694">IF(N6468&lt;&gt;"",IF(OR(LOWER($AN6468)="y",LOWER($AN6468)="yes"),N6468,""),"")</f>
        <v/>
      </c>
      <c r="AP6468" t="str">
        <f t="shared" ref="AP6468:AP6531" si="695">IF(O6468&lt;&gt;"",IF(OR(LOWER($AN6468)="y",LOWER($AN6468)="yes"),O6468,""),"")</f>
        <v/>
      </c>
      <c r="AQ6468" t="str">
        <f t="shared" ref="AQ6468:AQ6531" si="696">IF(P6468&lt;&gt;"",IF(OR(LOWER($AN6468)="y",LOWER($AN6468)="yes"),P6468,""),"")</f>
        <v/>
      </c>
      <c r="AR6468" t="str">
        <f t="shared" ref="AR6468:AR6531" si="697">IF(Q6468&lt;&gt;"",IF(OR(LOWER($AN6468)="y",LOWER($AN6468)="yes"),Q6468,""),"")</f>
        <v/>
      </c>
      <c r="AS6468" t="str">
        <f t="shared" si="692"/>
        <v/>
      </c>
    </row>
    <row r="6469" spans="39:45">
      <c r="AM6469" s="8" t="str">
        <f t="shared" si="693"/>
        <v>Blank</v>
      </c>
      <c r="AN6469" s="8"/>
      <c r="AO6469" t="str">
        <f t="shared" si="694"/>
        <v/>
      </c>
      <c r="AP6469" t="str">
        <f t="shared" si="695"/>
        <v/>
      </c>
      <c r="AQ6469" t="str">
        <f t="shared" si="696"/>
        <v/>
      </c>
      <c r="AR6469" t="str">
        <f t="shared" si="697"/>
        <v/>
      </c>
      <c r="AS6469" t="str">
        <f t="shared" ref="AS6469:AS6532" si="698">IF(AM6469="Recoded","Please supply a reasoning","")</f>
        <v/>
      </c>
    </row>
    <row r="6470" spans="39:45">
      <c r="AM6470" s="8" t="str">
        <f t="shared" si="693"/>
        <v>Blank</v>
      </c>
      <c r="AN6470" s="8"/>
      <c r="AO6470" t="str">
        <f t="shared" si="694"/>
        <v/>
      </c>
      <c r="AP6470" t="str">
        <f t="shared" si="695"/>
        <v/>
      </c>
      <c r="AQ6470" t="str">
        <f t="shared" si="696"/>
        <v/>
      </c>
      <c r="AR6470" t="str">
        <f t="shared" si="697"/>
        <v/>
      </c>
      <c r="AS6470" t="str">
        <f t="shared" si="698"/>
        <v/>
      </c>
    </row>
    <row r="6471" spans="39:45">
      <c r="AM6471" s="8" t="str">
        <f t="shared" si="693"/>
        <v>Blank</v>
      </c>
      <c r="AN6471" s="8"/>
      <c r="AO6471" t="str">
        <f t="shared" si="694"/>
        <v/>
      </c>
      <c r="AP6471" t="str">
        <f t="shared" si="695"/>
        <v/>
      </c>
      <c r="AQ6471" t="str">
        <f t="shared" si="696"/>
        <v/>
      </c>
      <c r="AR6471" t="str">
        <f t="shared" si="697"/>
        <v/>
      </c>
      <c r="AS6471" t="str">
        <f t="shared" si="698"/>
        <v/>
      </c>
    </row>
    <row r="6472" spans="39:45">
      <c r="AM6472" s="8" t="str">
        <f t="shared" si="693"/>
        <v>Blank</v>
      </c>
      <c r="AN6472" s="8"/>
      <c r="AO6472" t="str">
        <f t="shared" si="694"/>
        <v/>
      </c>
      <c r="AP6472" t="str">
        <f t="shared" si="695"/>
        <v/>
      </c>
      <c r="AQ6472" t="str">
        <f t="shared" si="696"/>
        <v/>
      </c>
      <c r="AR6472" t="str">
        <f t="shared" si="697"/>
        <v/>
      </c>
      <c r="AS6472" t="str">
        <f t="shared" si="698"/>
        <v/>
      </c>
    </row>
    <row r="6473" spans="39:45">
      <c r="AM6473" s="8" t="str">
        <f t="shared" si="693"/>
        <v>Blank</v>
      </c>
      <c r="AN6473" s="8"/>
      <c r="AO6473" t="str">
        <f t="shared" si="694"/>
        <v/>
      </c>
      <c r="AP6473" t="str">
        <f t="shared" si="695"/>
        <v/>
      </c>
      <c r="AQ6473" t="str">
        <f t="shared" si="696"/>
        <v/>
      </c>
      <c r="AR6473" t="str">
        <f t="shared" si="697"/>
        <v/>
      </c>
      <c r="AS6473" t="str">
        <f t="shared" si="698"/>
        <v/>
      </c>
    </row>
    <row r="6474" spans="39:45">
      <c r="AM6474" s="8" t="str">
        <f t="shared" si="693"/>
        <v>Blank</v>
      </c>
      <c r="AN6474" s="8"/>
      <c r="AO6474" t="str">
        <f t="shared" si="694"/>
        <v/>
      </c>
      <c r="AP6474" t="str">
        <f t="shared" si="695"/>
        <v/>
      </c>
      <c r="AQ6474" t="str">
        <f t="shared" si="696"/>
        <v/>
      </c>
      <c r="AR6474" t="str">
        <f t="shared" si="697"/>
        <v/>
      </c>
      <c r="AS6474" t="str">
        <f t="shared" si="698"/>
        <v/>
      </c>
    </row>
    <row r="6475" spans="39:45">
      <c r="AM6475" s="8" t="str">
        <f t="shared" si="693"/>
        <v>Blank</v>
      </c>
      <c r="AN6475" s="8"/>
      <c r="AO6475" t="str">
        <f t="shared" si="694"/>
        <v/>
      </c>
      <c r="AP6475" t="str">
        <f t="shared" si="695"/>
        <v/>
      </c>
      <c r="AQ6475" t="str">
        <f t="shared" si="696"/>
        <v/>
      </c>
      <c r="AR6475" t="str">
        <f t="shared" si="697"/>
        <v/>
      </c>
      <c r="AS6475" t="str">
        <f t="shared" si="698"/>
        <v/>
      </c>
    </row>
    <row r="6476" spans="39:45">
      <c r="AM6476" s="8" t="str">
        <f t="shared" si="693"/>
        <v>Blank</v>
      </c>
      <c r="AN6476" s="8"/>
      <c r="AO6476" t="str">
        <f t="shared" si="694"/>
        <v/>
      </c>
      <c r="AP6476" t="str">
        <f t="shared" si="695"/>
        <v/>
      </c>
      <c r="AQ6476" t="str">
        <f t="shared" si="696"/>
        <v/>
      </c>
      <c r="AR6476" t="str">
        <f t="shared" si="697"/>
        <v/>
      </c>
      <c r="AS6476" t="str">
        <f t="shared" si="698"/>
        <v/>
      </c>
    </row>
    <row r="6477" spans="39:45">
      <c r="AM6477" s="8" t="str">
        <f t="shared" si="693"/>
        <v>Blank</v>
      </c>
      <c r="AN6477" s="8"/>
      <c r="AO6477" t="str">
        <f t="shared" si="694"/>
        <v/>
      </c>
      <c r="AP6477" t="str">
        <f t="shared" si="695"/>
        <v/>
      </c>
      <c r="AQ6477" t="str">
        <f t="shared" si="696"/>
        <v/>
      </c>
      <c r="AR6477" t="str">
        <f t="shared" si="697"/>
        <v/>
      </c>
      <c r="AS6477" t="str">
        <f t="shared" si="698"/>
        <v/>
      </c>
    </row>
    <row r="6478" spans="39:45">
      <c r="AM6478" s="8" t="str">
        <f t="shared" si="693"/>
        <v>Blank</v>
      </c>
      <c r="AN6478" s="8"/>
      <c r="AO6478" t="str">
        <f t="shared" si="694"/>
        <v/>
      </c>
      <c r="AP6478" t="str">
        <f t="shared" si="695"/>
        <v/>
      </c>
      <c r="AQ6478" t="str">
        <f t="shared" si="696"/>
        <v/>
      </c>
      <c r="AR6478" t="str">
        <f t="shared" si="697"/>
        <v/>
      </c>
      <c r="AS6478" t="str">
        <f t="shared" si="698"/>
        <v/>
      </c>
    </row>
    <row r="6479" spans="39:45">
      <c r="AM6479" s="8" t="str">
        <f t="shared" si="693"/>
        <v>Blank</v>
      </c>
      <c r="AN6479" s="8"/>
      <c r="AO6479" t="str">
        <f t="shared" si="694"/>
        <v/>
      </c>
      <c r="AP6479" t="str">
        <f t="shared" si="695"/>
        <v/>
      </c>
      <c r="AQ6479" t="str">
        <f t="shared" si="696"/>
        <v/>
      </c>
      <c r="AR6479" t="str">
        <f t="shared" si="697"/>
        <v/>
      </c>
      <c r="AS6479" t="str">
        <f t="shared" si="698"/>
        <v/>
      </c>
    </row>
    <row r="6480" spans="39:45">
      <c r="AM6480" s="8" t="str">
        <f t="shared" si="693"/>
        <v>Blank</v>
      </c>
      <c r="AN6480" s="8"/>
      <c r="AO6480" t="str">
        <f t="shared" si="694"/>
        <v/>
      </c>
      <c r="AP6480" t="str">
        <f t="shared" si="695"/>
        <v/>
      </c>
      <c r="AQ6480" t="str">
        <f t="shared" si="696"/>
        <v/>
      </c>
      <c r="AR6480" t="str">
        <f t="shared" si="697"/>
        <v/>
      </c>
      <c r="AS6480" t="str">
        <f t="shared" si="698"/>
        <v/>
      </c>
    </row>
    <row r="6481" spans="39:45">
      <c r="AM6481" s="8" t="str">
        <f t="shared" si="693"/>
        <v>Blank</v>
      </c>
      <c r="AN6481" s="8"/>
      <c r="AO6481" t="str">
        <f t="shared" si="694"/>
        <v/>
      </c>
      <c r="AP6481" t="str">
        <f t="shared" si="695"/>
        <v/>
      </c>
      <c r="AQ6481" t="str">
        <f t="shared" si="696"/>
        <v/>
      </c>
      <c r="AR6481" t="str">
        <f t="shared" si="697"/>
        <v/>
      </c>
      <c r="AS6481" t="str">
        <f t="shared" si="698"/>
        <v/>
      </c>
    </row>
    <row r="6482" spans="39:45">
      <c r="AM6482" s="8" t="str">
        <f t="shared" si="693"/>
        <v>Blank</v>
      </c>
      <c r="AN6482" s="8"/>
      <c r="AO6482" t="str">
        <f t="shared" si="694"/>
        <v/>
      </c>
      <c r="AP6482" t="str">
        <f t="shared" si="695"/>
        <v/>
      </c>
      <c r="AQ6482" t="str">
        <f t="shared" si="696"/>
        <v/>
      </c>
      <c r="AR6482" t="str">
        <f t="shared" si="697"/>
        <v/>
      </c>
      <c r="AS6482" t="str">
        <f t="shared" si="698"/>
        <v/>
      </c>
    </row>
    <row r="6483" spans="39:45">
      <c r="AM6483" s="8" t="str">
        <f t="shared" si="693"/>
        <v>Blank</v>
      </c>
      <c r="AN6483" s="8"/>
      <c r="AO6483" t="str">
        <f t="shared" si="694"/>
        <v/>
      </c>
      <c r="AP6483" t="str">
        <f t="shared" si="695"/>
        <v/>
      </c>
      <c r="AQ6483" t="str">
        <f t="shared" si="696"/>
        <v/>
      </c>
      <c r="AR6483" t="str">
        <f t="shared" si="697"/>
        <v/>
      </c>
      <c r="AS6483" t="str">
        <f t="shared" si="698"/>
        <v/>
      </c>
    </row>
    <row r="6484" spans="39:45">
      <c r="AM6484" s="8" t="str">
        <f t="shared" si="693"/>
        <v>Blank</v>
      </c>
      <c r="AN6484" s="8"/>
      <c r="AO6484" t="str">
        <f t="shared" si="694"/>
        <v/>
      </c>
      <c r="AP6484" t="str">
        <f t="shared" si="695"/>
        <v/>
      </c>
      <c r="AQ6484" t="str">
        <f t="shared" si="696"/>
        <v/>
      </c>
      <c r="AR6484" t="str">
        <f t="shared" si="697"/>
        <v/>
      </c>
      <c r="AS6484" t="str">
        <f t="shared" si="698"/>
        <v/>
      </c>
    </row>
    <row r="6485" spans="39:45">
      <c r="AM6485" s="8" t="str">
        <f t="shared" si="693"/>
        <v>Blank</v>
      </c>
      <c r="AN6485" s="8"/>
      <c r="AO6485" t="str">
        <f t="shared" si="694"/>
        <v/>
      </c>
      <c r="AP6485" t="str">
        <f t="shared" si="695"/>
        <v/>
      </c>
      <c r="AQ6485" t="str">
        <f t="shared" si="696"/>
        <v/>
      </c>
      <c r="AR6485" t="str">
        <f t="shared" si="697"/>
        <v/>
      </c>
      <c r="AS6485" t="str">
        <f t="shared" si="698"/>
        <v/>
      </c>
    </row>
    <row r="6486" spans="39:45">
      <c r="AM6486" s="8" t="str">
        <f t="shared" si="693"/>
        <v>Blank</v>
      </c>
      <c r="AN6486" s="8"/>
      <c r="AO6486" t="str">
        <f t="shared" si="694"/>
        <v/>
      </c>
      <c r="AP6486" t="str">
        <f t="shared" si="695"/>
        <v/>
      </c>
      <c r="AQ6486" t="str">
        <f t="shared" si="696"/>
        <v/>
      </c>
      <c r="AR6486" t="str">
        <f t="shared" si="697"/>
        <v/>
      </c>
      <c r="AS6486" t="str">
        <f t="shared" si="698"/>
        <v/>
      </c>
    </row>
    <row r="6487" spans="39:45">
      <c r="AM6487" s="8" t="str">
        <f t="shared" si="693"/>
        <v>Blank</v>
      </c>
      <c r="AN6487" s="8"/>
      <c r="AO6487" t="str">
        <f t="shared" si="694"/>
        <v/>
      </c>
      <c r="AP6487" t="str">
        <f t="shared" si="695"/>
        <v/>
      </c>
      <c r="AQ6487" t="str">
        <f t="shared" si="696"/>
        <v/>
      </c>
      <c r="AR6487" t="str">
        <f t="shared" si="697"/>
        <v/>
      </c>
      <c r="AS6487" t="str">
        <f t="shared" si="698"/>
        <v/>
      </c>
    </row>
    <row r="6488" spans="39:45">
      <c r="AM6488" s="8" t="str">
        <f t="shared" si="693"/>
        <v>Blank</v>
      </c>
      <c r="AN6488" s="8"/>
      <c r="AO6488" t="str">
        <f t="shared" si="694"/>
        <v/>
      </c>
      <c r="AP6488" t="str">
        <f t="shared" si="695"/>
        <v/>
      </c>
      <c r="AQ6488" t="str">
        <f t="shared" si="696"/>
        <v/>
      </c>
      <c r="AR6488" t="str">
        <f t="shared" si="697"/>
        <v/>
      </c>
      <c r="AS6488" t="str">
        <f t="shared" si="698"/>
        <v/>
      </c>
    </row>
    <row r="6489" spans="39:45">
      <c r="AM6489" s="8" t="str">
        <f t="shared" si="693"/>
        <v>Blank</v>
      </c>
      <c r="AN6489" s="8"/>
      <c r="AO6489" t="str">
        <f t="shared" si="694"/>
        <v/>
      </c>
      <c r="AP6489" t="str">
        <f t="shared" si="695"/>
        <v/>
      </c>
      <c r="AQ6489" t="str">
        <f t="shared" si="696"/>
        <v/>
      </c>
      <c r="AR6489" t="str">
        <f t="shared" si="697"/>
        <v/>
      </c>
      <c r="AS6489" t="str">
        <f t="shared" si="698"/>
        <v/>
      </c>
    </row>
    <row r="6490" spans="39:45">
      <c r="AM6490" s="8" t="str">
        <f t="shared" si="693"/>
        <v>Blank</v>
      </c>
      <c r="AN6490" s="8"/>
      <c r="AO6490" t="str">
        <f t="shared" si="694"/>
        <v/>
      </c>
      <c r="AP6490" t="str">
        <f t="shared" si="695"/>
        <v/>
      </c>
      <c r="AQ6490" t="str">
        <f t="shared" si="696"/>
        <v/>
      </c>
      <c r="AR6490" t="str">
        <f t="shared" si="697"/>
        <v/>
      </c>
      <c r="AS6490" t="str">
        <f t="shared" si="698"/>
        <v/>
      </c>
    </row>
    <row r="6491" spans="39:45">
      <c r="AM6491" s="8" t="str">
        <f t="shared" si="693"/>
        <v>Blank</v>
      </c>
      <c r="AN6491" s="8"/>
      <c r="AO6491" t="str">
        <f t="shared" si="694"/>
        <v/>
      </c>
      <c r="AP6491" t="str">
        <f t="shared" si="695"/>
        <v/>
      </c>
      <c r="AQ6491" t="str">
        <f t="shared" si="696"/>
        <v/>
      </c>
      <c r="AR6491" t="str">
        <f t="shared" si="697"/>
        <v/>
      </c>
      <c r="AS6491" t="str">
        <f t="shared" si="698"/>
        <v/>
      </c>
    </row>
    <row r="6492" spans="39:45">
      <c r="AM6492" s="8" t="str">
        <f t="shared" si="693"/>
        <v>Blank</v>
      </c>
      <c r="AN6492" s="8"/>
      <c r="AO6492" t="str">
        <f t="shared" si="694"/>
        <v/>
      </c>
      <c r="AP6492" t="str">
        <f t="shared" si="695"/>
        <v/>
      </c>
      <c r="AQ6492" t="str">
        <f t="shared" si="696"/>
        <v/>
      </c>
      <c r="AR6492" t="str">
        <f t="shared" si="697"/>
        <v/>
      </c>
      <c r="AS6492" t="str">
        <f t="shared" si="698"/>
        <v/>
      </c>
    </row>
    <row r="6493" spans="39:45">
      <c r="AM6493" s="8" t="str">
        <f t="shared" si="693"/>
        <v>Blank</v>
      </c>
      <c r="AN6493" s="8"/>
      <c r="AO6493" t="str">
        <f t="shared" si="694"/>
        <v/>
      </c>
      <c r="AP6493" t="str">
        <f t="shared" si="695"/>
        <v/>
      </c>
      <c r="AQ6493" t="str">
        <f t="shared" si="696"/>
        <v/>
      </c>
      <c r="AR6493" t="str">
        <f t="shared" si="697"/>
        <v/>
      </c>
      <c r="AS6493" t="str">
        <f t="shared" si="698"/>
        <v/>
      </c>
    </row>
    <row r="6494" spans="39:45">
      <c r="AM6494" s="8" t="str">
        <f t="shared" si="693"/>
        <v>Blank</v>
      </c>
      <c r="AN6494" s="8"/>
      <c r="AO6494" t="str">
        <f t="shared" si="694"/>
        <v/>
      </c>
      <c r="AP6494" t="str">
        <f t="shared" si="695"/>
        <v/>
      </c>
      <c r="AQ6494" t="str">
        <f t="shared" si="696"/>
        <v/>
      </c>
      <c r="AR6494" t="str">
        <f t="shared" si="697"/>
        <v/>
      </c>
      <c r="AS6494" t="str">
        <f t="shared" si="698"/>
        <v/>
      </c>
    </row>
    <row r="6495" spans="39:45">
      <c r="AM6495" s="8" t="str">
        <f t="shared" si="693"/>
        <v>Blank</v>
      </c>
      <c r="AN6495" s="8"/>
      <c r="AO6495" t="str">
        <f t="shared" si="694"/>
        <v/>
      </c>
      <c r="AP6495" t="str">
        <f t="shared" si="695"/>
        <v/>
      </c>
      <c r="AQ6495" t="str">
        <f t="shared" si="696"/>
        <v/>
      </c>
      <c r="AR6495" t="str">
        <f t="shared" si="697"/>
        <v/>
      </c>
      <c r="AS6495" t="str">
        <f t="shared" si="698"/>
        <v/>
      </c>
    </row>
    <row r="6496" spans="39:45">
      <c r="AM6496" s="8" t="str">
        <f t="shared" si="693"/>
        <v>Blank</v>
      </c>
      <c r="AN6496" s="8"/>
      <c r="AO6496" t="str">
        <f t="shared" si="694"/>
        <v/>
      </c>
      <c r="AP6496" t="str">
        <f t="shared" si="695"/>
        <v/>
      </c>
      <c r="AQ6496" t="str">
        <f t="shared" si="696"/>
        <v/>
      </c>
      <c r="AR6496" t="str">
        <f t="shared" si="697"/>
        <v/>
      </c>
      <c r="AS6496" t="str">
        <f t="shared" si="698"/>
        <v/>
      </c>
    </row>
    <row r="6497" spans="39:45">
      <c r="AM6497" s="8" t="str">
        <f t="shared" si="693"/>
        <v>Blank</v>
      </c>
      <c r="AN6497" s="8"/>
      <c r="AO6497" t="str">
        <f t="shared" si="694"/>
        <v/>
      </c>
      <c r="AP6497" t="str">
        <f t="shared" si="695"/>
        <v/>
      </c>
      <c r="AQ6497" t="str">
        <f t="shared" si="696"/>
        <v/>
      </c>
      <c r="AR6497" t="str">
        <f t="shared" si="697"/>
        <v/>
      </c>
      <c r="AS6497" t="str">
        <f t="shared" si="698"/>
        <v/>
      </c>
    </row>
    <row r="6498" spans="39:45">
      <c r="AM6498" s="8" t="str">
        <f t="shared" si="693"/>
        <v>Blank</v>
      </c>
      <c r="AN6498" s="8"/>
      <c r="AO6498" t="str">
        <f t="shared" si="694"/>
        <v/>
      </c>
      <c r="AP6498" t="str">
        <f t="shared" si="695"/>
        <v/>
      </c>
      <c r="AQ6498" t="str">
        <f t="shared" si="696"/>
        <v/>
      </c>
      <c r="AR6498" t="str">
        <f t="shared" si="697"/>
        <v/>
      </c>
      <c r="AS6498" t="str">
        <f t="shared" si="698"/>
        <v/>
      </c>
    </row>
    <row r="6499" spans="39:45">
      <c r="AM6499" s="8" t="str">
        <f t="shared" si="693"/>
        <v>Blank</v>
      </c>
      <c r="AN6499" s="8"/>
      <c r="AO6499" t="str">
        <f t="shared" si="694"/>
        <v/>
      </c>
      <c r="AP6499" t="str">
        <f t="shared" si="695"/>
        <v/>
      </c>
      <c r="AQ6499" t="str">
        <f t="shared" si="696"/>
        <v/>
      </c>
      <c r="AR6499" t="str">
        <f t="shared" si="697"/>
        <v/>
      </c>
      <c r="AS6499" t="str">
        <f t="shared" si="698"/>
        <v/>
      </c>
    </row>
    <row r="6500" spans="39:45">
      <c r="AM6500" s="8" t="str">
        <f t="shared" si="693"/>
        <v>Blank</v>
      </c>
      <c r="AN6500" s="8"/>
      <c r="AO6500" t="str">
        <f t="shared" si="694"/>
        <v/>
      </c>
      <c r="AP6500" t="str">
        <f t="shared" si="695"/>
        <v/>
      </c>
      <c r="AQ6500" t="str">
        <f t="shared" si="696"/>
        <v/>
      </c>
      <c r="AR6500" t="str">
        <f t="shared" si="697"/>
        <v/>
      </c>
      <c r="AS6500" t="str">
        <f t="shared" si="698"/>
        <v/>
      </c>
    </row>
    <row r="6501" spans="39:45">
      <c r="AM6501" s="8" t="str">
        <f t="shared" si="693"/>
        <v>Blank</v>
      </c>
      <c r="AN6501" s="8"/>
      <c r="AO6501" t="str">
        <f t="shared" si="694"/>
        <v/>
      </c>
      <c r="AP6501" t="str">
        <f t="shared" si="695"/>
        <v/>
      </c>
      <c r="AQ6501" t="str">
        <f t="shared" si="696"/>
        <v/>
      </c>
      <c r="AR6501" t="str">
        <f t="shared" si="697"/>
        <v/>
      </c>
      <c r="AS6501" t="str">
        <f t="shared" si="698"/>
        <v/>
      </c>
    </row>
    <row r="6502" spans="39:45">
      <c r="AM6502" s="8" t="str">
        <f t="shared" si="693"/>
        <v>Blank</v>
      </c>
      <c r="AN6502" s="8"/>
      <c r="AO6502" t="str">
        <f t="shared" si="694"/>
        <v/>
      </c>
      <c r="AP6502" t="str">
        <f t="shared" si="695"/>
        <v/>
      </c>
      <c r="AQ6502" t="str">
        <f t="shared" si="696"/>
        <v/>
      </c>
      <c r="AR6502" t="str">
        <f t="shared" si="697"/>
        <v/>
      </c>
      <c r="AS6502" t="str">
        <f t="shared" si="698"/>
        <v/>
      </c>
    </row>
    <row r="6503" spans="39:45">
      <c r="AM6503" s="8" t="str">
        <f t="shared" si="693"/>
        <v>Blank</v>
      </c>
      <c r="AN6503" s="8"/>
      <c r="AO6503" t="str">
        <f t="shared" si="694"/>
        <v/>
      </c>
      <c r="AP6503" t="str">
        <f t="shared" si="695"/>
        <v/>
      </c>
      <c r="AQ6503" t="str">
        <f t="shared" si="696"/>
        <v/>
      </c>
      <c r="AR6503" t="str">
        <f t="shared" si="697"/>
        <v/>
      </c>
      <c r="AS6503" t="str">
        <f t="shared" si="698"/>
        <v/>
      </c>
    </row>
    <row r="6504" spans="39:45">
      <c r="AM6504" s="8" t="str">
        <f t="shared" si="693"/>
        <v>Blank</v>
      </c>
      <c r="AN6504" s="8"/>
      <c r="AO6504" t="str">
        <f t="shared" si="694"/>
        <v/>
      </c>
      <c r="AP6504" t="str">
        <f t="shared" si="695"/>
        <v/>
      </c>
      <c r="AQ6504" t="str">
        <f t="shared" si="696"/>
        <v/>
      </c>
      <c r="AR6504" t="str">
        <f t="shared" si="697"/>
        <v/>
      </c>
      <c r="AS6504" t="str">
        <f t="shared" si="698"/>
        <v/>
      </c>
    </row>
    <row r="6505" spans="39:45">
      <c r="AM6505" s="8" t="str">
        <f t="shared" si="693"/>
        <v>Blank</v>
      </c>
      <c r="AN6505" s="8"/>
      <c r="AO6505" t="str">
        <f t="shared" si="694"/>
        <v/>
      </c>
      <c r="AP6505" t="str">
        <f t="shared" si="695"/>
        <v/>
      </c>
      <c r="AQ6505" t="str">
        <f t="shared" si="696"/>
        <v/>
      </c>
      <c r="AR6505" t="str">
        <f t="shared" si="697"/>
        <v/>
      </c>
      <c r="AS6505" t="str">
        <f t="shared" si="698"/>
        <v/>
      </c>
    </row>
    <row r="6506" spans="39:45">
      <c r="AM6506" s="8" t="str">
        <f t="shared" si="693"/>
        <v>Blank</v>
      </c>
      <c r="AN6506" s="8"/>
      <c r="AO6506" t="str">
        <f t="shared" si="694"/>
        <v/>
      </c>
      <c r="AP6506" t="str">
        <f t="shared" si="695"/>
        <v/>
      </c>
      <c r="AQ6506" t="str">
        <f t="shared" si="696"/>
        <v/>
      </c>
      <c r="AR6506" t="str">
        <f t="shared" si="697"/>
        <v/>
      </c>
      <c r="AS6506" t="str">
        <f t="shared" si="698"/>
        <v/>
      </c>
    </row>
    <row r="6507" spans="39:45">
      <c r="AM6507" s="8" t="str">
        <f t="shared" si="693"/>
        <v>Blank</v>
      </c>
      <c r="AN6507" s="8"/>
      <c r="AO6507" t="str">
        <f t="shared" si="694"/>
        <v/>
      </c>
      <c r="AP6507" t="str">
        <f t="shared" si="695"/>
        <v/>
      </c>
      <c r="AQ6507" t="str">
        <f t="shared" si="696"/>
        <v/>
      </c>
      <c r="AR6507" t="str">
        <f t="shared" si="697"/>
        <v/>
      </c>
      <c r="AS6507" t="str">
        <f t="shared" si="698"/>
        <v/>
      </c>
    </row>
    <row r="6508" spans="39:45">
      <c r="AM6508" s="8" t="str">
        <f t="shared" si="693"/>
        <v>Blank</v>
      </c>
      <c r="AN6508" s="8"/>
      <c r="AO6508" t="str">
        <f t="shared" si="694"/>
        <v/>
      </c>
      <c r="AP6508" t="str">
        <f t="shared" si="695"/>
        <v/>
      </c>
      <c r="AQ6508" t="str">
        <f t="shared" si="696"/>
        <v/>
      </c>
      <c r="AR6508" t="str">
        <f t="shared" si="697"/>
        <v/>
      </c>
      <c r="AS6508" t="str">
        <f t="shared" si="698"/>
        <v/>
      </c>
    </row>
    <row r="6509" spans="39:45">
      <c r="AM6509" s="8" t="str">
        <f t="shared" si="693"/>
        <v>Blank</v>
      </c>
      <c r="AN6509" s="8"/>
      <c r="AO6509" t="str">
        <f t="shared" si="694"/>
        <v/>
      </c>
      <c r="AP6509" t="str">
        <f t="shared" si="695"/>
        <v/>
      </c>
      <c r="AQ6509" t="str">
        <f t="shared" si="696"/>
        <v/>
      </c>
      <c r="AR6509" t="str">
        <f t="shared" si="697"/>
        <v/>
      </c>
      <c r="AS6509" t="str">
        <f t="shared" si="698"/>
        <v/>
      </c>
    </row>
    <row r="6510" spans="39:45">
      <c r="AM6510" s="8" t="str">
        <f t="shared" si="693"/>
        <v>Blank</v>
      </c>
      <c r="AN6510" s="8"/>
      <c r="AO6510" t="str">
        <f t="shared" si="694"/>
        <v/>
      </c>
      <c r="AP6510" t="str">
        <f t="shared" si="695"/>
        <v/>
      </c>
      <c r="AQ6510" t="str">
        <f t="shared" si="696"/>
        <v/>
      </c>
      <c r="AR6510" t="str">
        <f t="shared" si="697"/>
        <v/>
      </c>
      <c r="AS6510" t="str">
        <f t="shared" si="698"/>
        <v/>
      </c>
    </row>
    <row r="6511" spans="39:45">
      <c r="AM6511" s="8" t="str">
        <f t="shared" si="693"/>
        <v>Blank</v>
      </c>
      <c r="AN6511" s="8"/>
      <c r="AO6511" t="str">
        <f t="shared" si="694"/>
        <v/>
      </c>
      <c r="AP6511" t="str">
        <f t="shared" si="695"/>
        <v/>
      </c>
      <c r="AQ6511" t="str">
        <f t="shared" si="696"/>
        <v/>
      </c>
      <c r="AR6511" t="str">
        <f t="shared" si="697"/>
        <v/>
      </c>
      <c r="AS6511" t="str">
        <f t="shared" si="698"/>
        <v/>
      </c>
    </row>
    <row r="6512" spans="39:45">
      <c r="AM6512" s="8" t="str">
        <f t="shared" si="693"/>
        <v>Blank</v>
      </c>
      <c r="AN6512" s="8"/>
      <c r="AO6512" t="str">
        <f t="shared" si="694"/>
        <v/>
      </c>
      <c r="AP6512" t="str">
        <f t="shared" si="695"/>
        <v/>
      </c>
      <c r="AQ6512" t="str">
        <f t="shared" si="696"/>
        <v/>
      </c>
      <c r="AR6512" t="str">
        <f t="shared" si="697"/>
        <v/>
      </c>
      <c r="AS6512" t="str">
        <f t="shared" si="698"/>
        <v/>
      </c>
    </row>
    <row r="6513" spans="39:45">
      <c r="AM6513" s="8" t="str">
        <f t="shared" si="693"/>
        <v>Blank</v>
      </c>
      <c r="AN6513" s="8"/>
      <c r="AO6513" t="str">
        <f t="shared" si="694"/>
        <v/>
      </c>
      <c r="AP6513" t="str">
        <f t="shared" si="695"/>
        <v/>
      </c>
      <c r="AQ6513" t="str">
        <f t="shared" si="696"/>
        <v/>
      </c>
      <c r="AR6513" t="str">
        <f t="shared" si="697"/>
        <v/>
      </c>
      <c r="AS6513" t="str">
        <f t="shared" si="698"/>
        <v/>
      </c>
    </row>
    <row r="6514" spans="39:45">
      <c r="AM6514" s="8" t="str">
        <f t="shared" si="693"/>
        <v>Blank</v>
      </c>
      <c r="AN6514" s="8"/>
      <c r="AO6514" t="str">
        <f t="shared" si="694"/>
        <v/>
      </c>
      <c r="AP6514" t="str">
        <f t="shared" si="695"/>
        <v/>
      </c>
      <c r="AQ6514" t="str">
        <f t="shared" si="696"/>
        <v/>
      </c>
      <c r="AR6514" t="str">
        <f t="shared" si="697"/>
        <v/>
      </c>
      <c r="AS6514" t="str">
        <f t="shared" si="698"/>
        <v/>
      </c>
    </row>
    <row r="6515" spans="39:45">
      <c r="AM6515" s="8" t="str">
        <f t="shared" si="693"/>
        <v>Blank</v>
      </c>
      <c r="AN6515" s="8"/>
      <c r="AO6515" t="str">
        <f t="shared" si="694"/>
        <v/>
      </c>
      <c r="AP6515" t="str">
        <f t="shared" si="695"/>
        <v/>
      </c>
      <c r="AQ6515" t="str">
        <f t="shared" si="696"/>
        <v/>
      </c>
      <c r="AR6515" t="str">
        <f t="shared" si="697"/>
        <v/>
      </c>
      <c r="AS6515" t="str">
        <f t="shared" si="698"/>
        <v/>
      </c>
    </row>
    <row r="6516" spans="39:45">
      <c r="AM6516" s="8" t="str">
        <f t="shared" si="693"/>
        <v>Blank</v>
      </c>
      <c r="AN6516" s="8"/>
      <c r="AO6516" t="str">
        <f t="shared" si="694"/>
        <v/>
      </c>
      <c r="AP6516" t="str">
        <f t="shared" si="695"/>
        <v/>
      </c>
      <c r="AQ6516" t="str">
        <f t="shared" si="696"/>
        <v/>
      </c>
      <c r="AR6516" t="str">
        <f t="shared" si="697"/>
        <v/>
      </c>
      <c r="AS6516" t="str">
        <f t="shared" si="698"/>
        <v/>
      </c>
    </row>
    <row r="6517" spans="39:45">
      <c r="AM6517" s="8" t="str">
        <f t="shared" si="693"/>
        <v>Blank</v>
      </c>
      <c r="AN6517" s="8"/>
      <c r="AO6517" t="str">
        <f t="shared" si="694"/>
        <v/>
      </c>
      <c r="AP6517" t="str">
        <f t="shared" si="695"/>
        <v/>
      </c>
      <c r="AQ6517" t="str">
        <f t="shared" si="696"/>
        <v/>
      </c>
      <c r="AR6517" t="str">
        <f t="shared" si="697"/>
        <v/>
      </c>
      <c r="AS6517" t="str">
        <f t="shared" si="698"/>
        <v/>
      </c>
    </row>
    <row r="6518" spans="39:45">
      <c r="AM6518" s="8" t="str">
        <f t="shared" si="693"/>
        <v>Blank</v>
      </c>
      <c r="AN6518" s="8"/>
      <c r="AO6518" t="str">
        <f t="shared" si="694"/>
        <v/>
      </c>
      <c r="AP6518" t="str">
        <f t="shared" si="695"/>
        <v/>
      </c>
      <c r="AQ6518" t="str">
        <f t="shared" si="696"/>
        <v/>
      </c>
      <c r="AR6518" t="str">
        <f t="shared" si="697"/>
        <v/>
      </c>
      <c r="AS6518" t="str">
        <f t="shared" si="698"/>
        <v/>
      </c>
    </row>
    <row r="6519" spans="39:45">
      <c r="AM6519" s="8" t="str">
        <f t="shared" si="693"/>
        <v>Blank</v>
      </c>
      <c r="AN6519" s="8"/>
      <c r="AO6519" t="str">
        <f t="shared" si="694"/>
        <v/>
      </c>
      <c r="AP6519" t="str">
        <f t="shared" si="695"/>
        <v/>
      </c>
      <c r="AQ6519" t="str">
        <f t="shared" si="696"/>
        <v/>
      </c>
      <c r="AR6519" t="str">
        <f t="shared" si="697"/>
        <v/>
      </c>
      <c r="AS6519" t="str">
        <f t="shared" si="698"/>
        <v/>
      </c>
    </row>
    <row r="6520" spans="39:45">
      <c r="AM6520" s="8" t="str">
        <f t="shared" si="693"/>
        <v>Blank</v>
      </c>
      <c r="AN6520" s="8"/>
      <c r="AO6520" t="str">
        <f t="shared" si="694"/>
        <v/>
      </c>
      <c r="AP6520" t="str">
        <f t="shared" si="695"/>
        <v/>
      </c>
      <c r="AQ6520" t="str">
        <f t="shared" si="696"/>
        <v/>
      </c>
      <c r="AR6520" t="str">
        <f t="shared" si="697"/>
        <v/>
      </c>
      <c r="AS6520" t="str">
        <f t="shared" si="698"/>
        <v/>
      </c>
    </row>
    <row r="6521" spans="39:45">
      <c r="AM6521" s="8" t="str">
        <f t="shared" si="693"/>
        <v>Blank</v>
      </c>
      <c r="AN6521" s="8"/>
      <c r="AO6521" t="str">
        <f t="shared" si="694"/>
        <v/>
      </c>
      <c r="AP6521" t="str">
        <f t="shared" si="695"/>
        <v/>
      </c>
      <c r="AQ6521" t="str">
        <f t="shared" si="696"/>
        <v/>
      </c>
      <c r="AR6521" t="str">
        <f t="shared" si="697"/>
        <v/>
      </c>
      <c r="AS6521" t="str">
        <f t="shared" si="698"/>
        <v/>
      </c>
    </row>
    <row r="6522" spans="39:45">
      <c r="AM6522" s="8" t="str">
        <f t="shared" si="693"/>
        <v>Blank</v>
      </c>
      <c r="AN6522" s="8"/>
      <c r="AO6522" t="str">
        <f t="shared" si="694"/>
        <v/>
      </c>
      <c r="AP6522" t="str">
        <f t="shared" si="695"/>
        <v/>
      </c>
      <c r="AQ6522" t="str">
        <f t="shared" si="696"/>
        <v/>
      </c>
      <c r="AR6522" t="str">
        <f t="shared" si="697"/>
        <v/>
      </c>
      <c r="AS6522" t="str">
        <f t="shared" si="698"/>
        <v/>
      </c>
    </row>
    <row r="6523" spans="39:45">
      <c r="AM6523" s="8" t="str">
        <f t="shared" si="693"/>
        <v>Blank</v>
      </c>
      <c r="AN6523" s="8"/>
      <c r="AO6523" t="str">
        <f t="shared" si="694"/>
        <v/>
      </c>
      <c r="AP6523" t="str">
        <f t="shared" si="695"/>
        <v/>
      </c>
      <c r="AQ6523" t="str">
        <f t="shared" si="696"/>
        <v/>
      </c>
      <c r="AR6523" t="str">
        <f t="shared" si="697"/>
        <v/>
      </c>
      <c r="AS6523" t="str">
        <f t="shared" si="698"/>
        <v/>
      </c>
    </row>
    <row r="6524" spans="39:45">
      <c r="AM6524" s="8" t="str">
        <f t="shared" si="693"/>
        <v>Blank</v>
      </c>
      <c r="AN6524" s="8"/>
      <c r="AO6524" t="str">
        <f t="shared" si="694"/>
        <v/>
      </c>
      <c r="AP6524" t="str">
        <f t="shared" si="695"/>
        <v/>
      </c>
      <c r="AQ6524" t="str">
        <f t="shared" si="696"/>
        <v/>
      </c>
      <c r="AR6524" t="str">
        <f t="shared" si="697"/>
        <v/>
      </c>
      <c r="AS6524" t="str">
        <f t="shared" si="698"/>
        <v/>
      </c>
    </row>
    <row r="6525" spans="39:45">
      <c r="AM6525" s="8" t="str">
        <f t="shared" si="693"/>
        <v>Blank</v>
      </c>
      <c r="AN6525" s="8"/>
      <c r="AO6525" t="str">
        <f t="shared" si="694"/>
        <v/>
      </c>
      <c r="AP6525" t="str">
        <f t="shared" si="695"/>
        <v/>
      </c>
      <c r="AQ6525" t="str">
        <f t="shared" si="696"/>
        <v/>
      </c>
      <c r="AR6525" t="str">
        <f t="shared" si="697"/>
        <v/>
      </c>
      <c r="AS6525" t="str">
        <f t="shared" si="698"/>
        <v/>
      </c>
    </row>
    <row r="6526" spans="39:45">
      <c r="AM6526" s="8" t="str">
        <f t="shared" si="693"/>
        <v>Blank</v>
      </c>
      <c r="AN6526" s="8"/>
      <c r="AO6526" t="str">
        <f t="shared" si="694"/>
        <v/>
      </c>
      <c r="AP6526" t="str">
        <f t="shared" si="695"/>
        <v/>
      </c>
      <c r="AQ6526" t="str">
        <f t="shared" si="696"/>
        <v/>
      </c>
      <c r="AR6526" t="str">
        <f t="shared" si="697"/>
        <v/>
      </c>
      <c r="AS6526" t="str">
        <f t="shared" si="698"/>
        <v/>
      </c>
    </row>
    <row r="6527" spans="39:45">
      <c r="AM6527" s="8" t="str">
        <f t="shared" si="693"/>
        <v>Blank</v>
      </c>
      <c r="AN6527" s="8"/>
      <c r="AO6527" t="str">
        <f t="shared" si="694"/>
        <v/>
      </c>
      <c r="AP6527" t="str">
        <f t="shared" si="695"/>
        <v/>
      </c>
      <c r="AQ6527" t="str">
        <f t="shared" si="696"/>
        <v/>
      </c>
      <c r="AR6527" t="str">
        <f t="shared" si="697"/>
        <v/>
      </c>
      <c r="AS6527" t="str">
        <f t="shared" si="698"/>
        <v/>
      </c>
    </row>
    <row r="6528" spans="39:45">
      <c r="AM6528" s="8" t="str">
        <f t="shared" si="693"/>
        <v>Blank</v>
      </c>
      <c r="AN6528" s="8"/>
      <c r="AO6528" t="str">
        <f t="shared" si="694"/>
        <v/>
      </c>
      <c r="AP6528" t="str">
        <f t="shared" si="695"/>
        <v/>
      </c>
      <c r="AQ6528" t="str">
        <f t="shared" si="696"/>
        <v/>
      </c>
      <c r="AR6528" t="str">
        <f t="shared" si="697"/>
        <v/>
      </c>
      <c r="AS6528" t="str">
        <f t="shared" si="698"/>
        <v/>
      </c>
    </row>
    <row r="6529" spans="39:45">
      <c r="AM6529" s="8" t="str">
        <f t="shared" si="693"/>
        <v>Blank</v>
      </c>
      <c r="AN6529" s="8"/>
      <c r="AO6529" t="str">
        <f t="shared" si="694"/>
        <v/>
      </c>
      <c r="AP6529" t="str">
        <f t="shared" si="695"/>
        <v/>
      </c>
      <c r="AQ6529" t="str">
        <f t="shared" si="696"/>
        <v/>
      </c>
      <c r="AR6529" t="str">
        <f t="shared" si="697"/>
        <v/>
      </c>
      <c r="AS6529" t="str">
        <f t="shared" si="698"/>
        <v/>
      </c>
    </row>
    <row r="6530" spans="39:45">
      <c r="AM6530" s="8" t="str">
        <f t="shared" si="693"/>
        <v>Blank</v>
      </c>
      <c r="AN6530" s="8"/>
      <c r="AO6530" t="str">
        <f t="shared" si="694"/>
        <v/>
      </c>
      <c r="AP6530" t="str">
        <f t="shared" si="695"/>
        <v/>
      </c>
      <c r="AQ6530" t="str">
        <f t="shared" si="696"/>
        <v/>
      </c>
      <c r="AR6530" t="str">
        <f t="shared" si="697"/>
        <v/>
      </c>
      <c r="AS6530" t="str">
        <f t="shared" si="698"/>
        <v/>
      </c>
    </row>
    <row r="6531" spans="39:45">
      <c r="AM6531" s="8" t="str">
        <f t="shared" si="693"/>
        <v>Blank</v>
      </c>
      <c r="AN6531" s="8"/>
      <c r="AO6531" t="str">
        <f t="shared" si="694"/>
        <v/>
      </c>
      <c r="AP6531" t="str">
        <f t="shared" si="695"/>
        <v/>
      </c>
      <c r="AQ6531" t="str">
        <f t="shared" si="696"/>
        <v/>
      </c>
      <c r="AR6531" t="str">
        <f t="shared" si="697"/>
        <v/>
      </c>
      <c r="AS6531" t="str">
        <f t="shared" si="698"/>
        <v/>
      </c>
    </row>
    <row r="6532" spans="39:45">
      <c r="AM6532" s="8" t="str">
        <f t="shared" ref="AM6532:AM6595" si="699">IF(N6532&lt;&gt;"",
IF(OR(AO6532="",AP6532="",AQ6532="",AR6532=""),
"UNCODED",
IF(OR(AO6532&lt;&gt;N6532,AP6532&lt;&gt;O6532,AQ6532&lt;&gt;P6532,AR6532&lt;&gt;Q6532,SUM(AU6532:BA6532,BD6532:BJ6532)&gt;0),
"Recoded",
"Agreed")),"Blank")</f>
        <v>Blank</v>
      </c>
      <c r="AN6532" s="8"/>
      <c r="AO6532" t="str">
        <f t="shared" ref="AO6532:AO6595" si="700">IF(N6532&lt;&gt;"",IF(OR(LOWER($AN6532)="y",LOWER($AN6532)="yes"),N6532,""),"")</f>
        <v/>
      </c>
      <c r="AP6532" t="str">
        <f t="shared" ref="AP6532:AP6595" si="701">IF(O6532&lt;&gt;"",IF(OR(LOWER($AN6532)="y",LOWER($AN6532)="yes"),O6532,""),"")</f>
        <v/>
      </c>
      <c r="AQ6532" t="str">
        <f t="shared" ref="AQ6532:AQ6595" si="702">IF(P6532&lt;&gt;"",IF(OR(LOWER($AN6532)="y",LOWER($AN6532)="yes"),P6532,""),"")</f>
        <v/>
      </c>
      <c r="AR6532" t="str">
        <f t="shared" ref="AR6532:AR6595" si="703">IF(Q6532&lt;&gt;"",IF(OR(LOWER($AN6532)="y",LOWER($AN6532)="yes"),Q6532,""),"")</f>
        <v/>
      </c>
      <c r="AS6532" t="str">
        <f t="shared" si="698"/>
        <v/>
      </c>
    </row>
    <row r="6533" spans="39:45">
      <c r="AM6533" s="8" t="str">
        <f t="shared" si="699"/>
        <v>Blank</v>
      </c>
      <c r="AN6533" s="8"/>
      <c r="AO6533" t="str">
        <f t="shared" si="700"/>
        <v/>
      </c>
      <c r="AP6533" t="str">
        <f t="shared" si="701"/>
        <v/>
      </c>
      <c r="AQ6533" t="str">
        <f t="shared" si="702"/>
        <v/>
      </c>
      <c r="AR6533" t="str">
        <f t="shared" si="703"/>
        <v/>
      </c>
      <c r="AS6533" t="str">
        <f t="shared" ref="AS6533:AS6596" si="704">IF(AM6533="Recoded","Please supply a reasoning","")</f>
        <v/>
      </c>
    </row>
    <row r="6534" spans="39:45">
      <c r="AM6534" s="8" t="str">
        <f t="shared" si="699"/>
        <v>Blank</v>
      </c>
      <c r="AN6534" s="8"/>
      <c r="AO6534" t="str">
        <f t="shared" si="700"/>
        <v/>
      </c>
      <c r="AP6534" t="str">
        <f t="shared" si="701"/>
        <v/>
      </c>
      <c r="AQ6534" t="str">
        <f t="shared" si="702"/>
        <v/>
      </c>
      <c r="AR6534" t="str">
        <f t="shared" si="703"/>
        <v/>
      </c>
      <c r="AS6534" t="str">
        <f t="shared" si="704"/>
        <v/>
      </c>
    </row>
    <row r="6535" spans="39:45">
      <c r="AM6535" s="8" t="str">
        <f t="shared" si="699"/>
        <v>Blank</v>
      </c>
      <c r="AN6535" s="8"/>
      <c r="AO6535" t="str">
        <f t="shared" si="700"/>
        <v/>
      </c>
      <c r="AP6535" t="str">
        <f t="shared" si="701"/>
        <v/>
      </c>
      <c r="AQ6535" t="str">
        <f t="shared" si="702"/>
        <v/>
      </c>
      <c r="AR6535" t="str">
        <f t="shared" si="703"/>
        <v/>
      </c>
      <c r="AS6535" t="str">
        <f t="shared" si="704"/>
        <v/>
      </c>
    </row>
    <row r="6536" spans="39:45">
      <c r="AM6536" s="8" t="str">
        <f t="shared" si="699"/>
        <v>Blank</v>
      </c>
      <c r="AN6536" s="8"/>
      <c r="AO6536" t="str">
        <f t="shared" si="700"/>
        <v/>
      </c>
      <c r="AP6536" t="str">
        <f t="shared" si="701"/>
        <v/>
      </c>
      <c r="AQ6536" t="str">
        <f t="shared" si="702"/>
        <v/>
      </c>
      <c r="AR6536" t="str">
        <f t="shared" si="703"/>
        <v/>
      </c>
      <c r="AS6536" t="str">
        <f t="shared" si="704"/>
        <v/>
      </c>
    </row>
    <row r="6537" spans="39:45">
      <c r="AM6537" s="8" t="str">
        <f t="shared" si="699"/>
        <v>Blank</v>
      </c>
      <c r="AN6537" s="8"/>
      <c r="AO6537" t="str">
        <f t="shared" si="700"/>
        <v/>
      </c>
      <c r="AP6537" t="str">
        <f t="shared" si="701"/>
        <v/>
      </c>
      <c r="AQ6537" t="str">
        <f t="shared" si="702"/>
        <v/>
      </c>
      <c r="AR6537" t="str">
        <f t="shared" si="703"/>
        <v/>
      </c>
      <c r="AS6537" t="str">
        <f t="shared" si="704"/>
        <v/>
      </c>
    </row>
    <row r="6538" spans="39:45">
      <c r="AM6538" s="8" t="str">
        <f t="shared" si="699"/>
        <v>Blank</v>
      </c>
      <c r="AN6538" s="8"/>
      <c r="AO6538" t="str">
        <f t="shared" si="700"/>
        <v/>
      </c>
      <c r="AP6538" t="str">
        <f t="shared" si="701"/>
        <v/>
      </c>
      <c r="AQ6538" t="str">
        <f t="shared" si="702"/>
        <v/>
      </c>
      <c r="AR6538" t="str">
        <f t="shared" si="703"/>
        <v/>
      </c>
      <c r="AS6538" t="str">
        <f t="shared" si="704"/>
        <v/>
      </c>
    </row>
    <row r="6539" spans="39:45">
      <c r="AM6539" s="8" t="str">
        <f t="shared" si="699"/>
        <v>Blank</v>
      </c>
      <c r="AN6539" s="8"/>
      <c r="AO6539" t="str">
        <f t="shared" si="700"/>
        <v/>
      </c>
      <c r="AP6539" t="str">
        <f t="shared" si="701"/>
        <v/>
      </c>
      <c r="AQ6539" t="str">
        <f t="shared" si="702"/>
        <v/>
      </c>
      <c r="AR6539" t="str">
        <f t="shared" si="703"/>
        <v/>
      </c>
      <c r="AS6539" t="str">
        <f t="shared" si="704"/>
        <v/>
      </c>
    </row>
    <row r="6540" spans="39:45">
      <c r="AM6540" s="8" t="str">
        <f t="shared" si="699"/>
        <v>Blank</v>
      </c>
      <c r="AN6540" s="8"/>
      <c r="AO6540" t="str">
        <f t="shared" si="700"/>
        <v/>
      </c>
      <c r="AP6540" t="str">
        <f t="shared" si="701"/>
        <v/>
      </c>
      <c r="AQ6540" t="str">
        <f t="shared" si="702"/>
        <v/>
      </c>
      <c r="AR6540" t="str">
        <f t="shared" si="703"/>
        <v/>
      </c>
      <c r="AS6540" t="str">
        <f t="shared" si="704"/>
        <v/>
      </c>
    </row>
    <row r="6541" spans="39:45">
      <c r="AM6541" s="8" t="str">
        <f t="shared" si="699"/>
        <v>Blank</v>
      </c>
      <c r="AN6541" s="8"/>
      <c r="AO6541" t="str">
        <f t="shared" si="700"/>
        <v/>
      </c>
      <c r="AP6541" t="str">
        <f t="shared" si="701"/>
        <v/>
      </c>
      <c r="AQ6541" t="str">
        <f t="shared" si="702"/>
        <v/>
      </c>
      <c r="AR6541" t="str">
        <f t="shared" si="703"/>
        <v/>
      </c>
      <c r="AS6541" t="str">
        <f t="shared" si="704"/>
        <v/>
      </c>
    </row>
    <row r="6542" spans="39:45">
      <c r="AM6542" s="8" t="str">
        <f t="shared" si="699"/>
        <v>Blank</v>
      </c>
      <c r="AN6542" s="8"/>
      <c r="AO6542" t="str">
        <f t="shared" si="700"/>
        <v/>
      </c>
      <c r="AP6542" t="str">
        <f t="shared" si="701"/>
        <v/>
      </c>
      <c r="AQ6542" t="str">
        <f t="shared" si="702"/>
        <v/>
      </c>
      <c r="AR6542" t="str">
        <f t="shared" si="703"/>
        <v/>
      </c>
      <c r="AS6542" t="str">
        <f t="shared" si="704"/>
        <v/>
      </c>
    </row>
    <row r="6543" spans="39:45">
      <c r="AM6543" s="8" t="str">
        <f t="shared" si="699"/>
        <v>Blank</v>
      </c>
      <c r="AN6543" s="8"/>
      <c r="AO6543" t="str">
        <f t="shared" si="700"/>
        <v/>
      </c>
      <c r="AP6543" t="str">
        <f t="shared" si="701"/>
        <v/>
      </c>
      <c r="AQ6543" t="str">
        <f t="shared" si="702"/>
        <v/>
      </c>
      <c r="AR6543" t="str">
        <f t="shared" si="703"/>
        <v/>
      </c>
      <c r="AS6543" t="str">
        <f t="shared" si="704"/>
        <v/>
      </c>
    </row>
    <row r="6544" spans="39:45">
      <c r="AM6544" s="8" t="str">
        <f t="shared" si="699"/>
        <v>Blank</v>
      </c>
      <c r="AN6544" s="8"/>
      <c r="AO6544" t="str">
        <f t="shared" si="700"/>
        <v/>
      </c>
      <c r="AP6544" t="str">
        <f t="shared" si="701"/>
        <v/>
      </c>
      <c r="AQ6544" t="str">
        <f t="shared" si="702"/>
        <v/>
      </c>
      <c r="AR6544" t="str">
        <f t="shared" si="703"/>
        <v/>
      </c>
      <c r="AS6544" t="str">
        <f t="shared" si="704"/>
        <v/>
      </c>
    </row>
    <row r="6545" spans="39:45">
      <c r="AM6545" s="8" t="str">
        <f t="shared" si="699"/>
        <v>Blank</v>
      </c>
      <c r="AN6545" s="8"/>
      <c r="AO6545" t="str">
        <f t="shared" si="700"/>
        <v/>
      </c>
      <c r="AP6545" t="str">
        <f t="shared" si="701"/>
        <v/>
      </c>
      <c r="AQ6545" t="str">
        <f t="shared" si="702"/>
        <v/>
      </c>
      <c r="AR6545" t="str">
        <f t="shared" si="703"/>
        <v/>
      </c>
      <c r="AS6545" t="str">
        <f t="shared" si="704"/>
        <v/>
      </c>
    </row>
    <row r="6546" spans="39:45">
      <c r="AM6546" s="8" t="str">
        <f t="shared" si="699"/>
        <v>Blank</v>
      </c>
      <c r="AN6546" s="8"/>
      <c r="AO6546" t="str">
        <f t="shared" si="700"/>
        <v/>
      </c>
      <c r="AP6546" t="str">
        <f t="shared" si="701"/>
        <v/>
      </c>
      <c r="AQ6546" t="str">
        <f t="shared" si="702"/>
        <v/>
      </c>
      <c r="AR6546" t="str">
        <f t="shared" si="703"/>
        <v/>
      </c>
      <c r="AS6546" t="str">
        <f t="shared" si="704"/>
        <v/>
      </c>
    </row>
    <row r="6547" spans="39:45">
      <c r="AM6547" s="8" t="str">
        <f t="shared" si="699"/>
        <v>Blank</v>
      </c>
      <c r="AN6547" s="8"/>
      <c r="AO6547" t="str">
        <f t="shared" si="700"/>
        <v/>
      </c>
      <c r="AP6547" t="str">
        <f t="shared" si="701"/>
        <v/>
      </c>
      <c r="AQ6547" t="str">
        <f t="shared" si="702"/>
        <v/>
      </c>
      <c r="AR6547" t="str">
        <f t="shared" si="703"/>
        <v/>
      </c>
      <c r="AS6547" t="str">
        <f t="shared" si="704"/>
        <v/>
      </c>
    </row>
    <row r="6548" spans="39:45">
      <c r="AM6548" s="8" t="str">
        <f t="shared" si="699"/>
        <v>Blank</v>
      </c>
      <c r="AN6548" s="8"/>
      <c r="AO6548" t="str">
        <f t="shared" si="700"/>
        <v/>
      </c>
      <c r="AP6548" t="str">
        <f t="shared" si="701"/>
        <v/>
      </c>
      <c r="AQ6548" t="str">
        <f t="shared" si="702"/>
        <v/>
      </c>
      <c r="AR6548" t="str">
        <f t="shared" si="703"/>
        <v/>
      </c>
      <c r="AS6548" t="str">
        <f t="shared" si="704"/>
        <v/>
      </c>
    </row>
    <row r="6549" spans="39:45">
      <c r="AM6549" s="8" t="str">
        <f t="shared" si="699"/>
        <v>Blank</v>
      </c>
      <c r="AN6549" s="8"/>
      <c r="AO6549" t="str">
        <f t="shared" si="700"/>
        <v/>
      </c>
      <c r="AP6549" t="str">
        <f t="shared" si="701"/>
        <v/>
      </c>
      <c r="AQ6549" t="str">
        <f t="shared" si="702"/>
        <v/>
      </c>
      <c r="AR6549" t="str">
        <f t="shared" si="703"/>
        <v/>
      </c>
      <c r="AS6549" t="str">
        <f t="shared" si="704"/>
        <v/>
      </c>
    </row>
    <row r="6550" spans="39:45">
      <c r="AM6550" s="8" t="str">
        <f t="shared" si="699"/>
        <v>Blank</v>
      </c>
      <c r="AN6550" s="8"/>
      <c r="AO6550" t="str">
        <f t="shared" si="700"/>
        <v/>
      </c>
      <c r="AP6550" t="str">
        <f t="shared" si="701"/>
        <v/>
      </c>
      <c r="AQ6550" t="str">
        <f t="shared" si="702"/>
        <v/>
      </c>
      <c r="AR6550" t="str">
        <f t="shared" si="703"/>
        <v/>
      </c>
      <c r="AS6550" t="str">
        <f t="shared" si="704"/>
        <v/>
      </c>
    </row>
    <row r="6551" spans="39:45">
      <c r="AM6551" s="8" t="str">
        <f t="shared" si="699"/>
        <v>Blank</v>
      </c>
      <c r="AN6551" s="8"/>
      <c r="AO6551" t="str">
        <f t="shared" si="700"/>
        <v/>
      </c>
      <c r="AP6551" t="str">
        <f t="shared" si="701"/>
        <v/>
      </c>
      <c r="AQ6551" t="str">
        <f t="shared" si="702"/>
        <v/>
      </c>
      <c r="AR6551" t="str">
        <f t="shared" si="703"/>
        <v/>
      </c>
      <c r="AS6551" t="str">
        <f t="shared" si="704"/>
        <v/>
      </c>
    </row>
    <row r="6552" spans="39:45">
      <c r="AM6552" s="8" t="str">
        <f t="shared" si="699"/>
        <v>Blank</v>
      </c>
      <c r="AN6552" s="8"/>
      <c r="AO6552" t="str">
        <f t="shared" si="700"/>
        <v/>
      </c>
      <c r="AP6552" t="str">
        <f t="shared" si="701"/>
        <v/>
      </c>
      <c r="AQ6552" t="str">
        <f t="shared" si="702"/>
        <v/>
      </c>
      <c r="AR6552" t="str">
        <f t="shared" si="703"/>
        <v/>
      </c>
      <c r="AS6552" t="str">
        <f t="shared" si="704"/>
        <v/>
      </c>
    </row>
    <row r="6553" spans="39:45">
      <c r="AM6553" s="8" t="str">
        <f t="shared" si="699"/>
        <v>Blank</v>
      </c>
      <c r="AN6553" s="8"/>
      <c r="AO6553" t="str">
        <f t="shared" si="700"/>
        <v/>
      </c>
      <c r="AP6553" t="str">
        <f t="shared" si="701"/>
        <v/>
      </c>
      <c r="AQ6553" t="str">
        <f t="shared" si="702"/>
        <v/>
      </c>
      <c r="AR6553" t="str">
        <f t="shared" si="703"/>
        <v/>
      </c>
      <c r="AS6553" t="str">
        <f t="shared" si="704"/>
        <v/>
      </c>
    </row>
    <row r="6554" spans="39:45">
      <c r="AM6554" s="8" t="str">
        <f t="shared" si="699"/>
        <v>Blank</v>
      </c>
      <c r="AN6554" s="8"/>
      <c r="AO6554" t="str">
        <f t="shared" si="700"/>
        <v/>
      </c>
      <c r="AP6554" t="str">
        <f t="shared" si="701"/>
        <v/>
      </c>
      <c r="AQ6554" t="str">
        <f t="shared" si="702"/>
        <v/>
      </c>
      <c r="AR6554" t="str">
        <f t="shared" si="703"/>
        <v/>
      </c>
      <c r="AS6554" t="str">
        <f t="shared" si="704"/>
        <v/>
      </c>
    </row>
    <row r="6555" spans="39:45">
      <c r="AM6555" s="8" t="str">
        <f t="shared" si="699"/>
        <v>Blank</v>
      </c>
      <c r="AN6555" s="8"/>
      <c r="AO6555" t="str">
        <f t="shared" si="700"/>
        <v/>
      </c>
      <c r="AP6555" t="str">
        <f t="shared" si="701"/>
        <v/>
      </c>
      <c r="AQ6555" t="str">
        <f t="shared" si="702"/>
        <v/>
      </c>
      <c r="AR6555" t="str">
        <f t="shared" si="703"/>
        <v/>
      </c>
      <c r="AS6555" t="str">
        <f t="shared" si="704"/>
        <v/>
      </c>
    </row>
    <row r="6556" spans="39:45">
      <c r="AM6556" s="8" t="str">
        <f t="shared" si="699"/>
        <v>Blank</v>
      </c>
      <c r="AN6556" s="8"/>
      <c r="AO6556" t="str">
        <f t="shared" si="700"/>
        <v/>
      </c>
      <c r="AP6556" t="str">
        <f t="shared" si="701"/>
        <v/>
      </c>
      <c r="AQ6556" t="str">
        <f t="shared" si="702"/>
        <v/>
      </c>
      <c r="AR6556" t="str">
        <f t="shared" si="703"/>
        <v/>
      </c>
      <c r="AS6556" t="str">
        <f t="shared" si="704"/>
        <v/>
      </c>
    </row>
    <row r="6557" spans="39:45">
      <c r="AM6557" s="8" t="str">
        <f t="shared" si="699"/>
        <v>Blank</v>
      </c>
      <c r="AN6557" s="8"/>
      <c r="AO6557" t="str">
        <f t="shared" si="700"/>
        <v/>
      </c>
      <c r="AP6557" t="str">
        <f t="shared" si="701"/>
        <v/>
      </c>
      <c r="AQ6557" t="str">
        <f t="shared" si="702"/>
        <v/>
      </c>
      <c r="AR6557" t="str">
        <f t="shared" si="703"/>
        <v/>
      </c>
      <c r="AS6557" t="str">
        <f t="shared" si="704"/>
        <v/>
      </c>
    </row>
    <row r="6558" spans="39:45">
      <c r="AM6558" s="8" t="str">
        <f t="shared" si="699"/>
        <v>Blank</v>
      </c>
      <c r="AN6558" s="8"/>
      <c r="AO6558" t="str">
        <f t="shared" si="700"/>
        <v/>
      </c>
      <c r="AP6558" t="str">
        <f t="shared" si="701"/>
        <v/>
      </c>
      <c r="AQ6558" t="str">
        <f t="shared" si="702"/>
        <v/>
      </c>
      <c r="AR6558" t="str">
        <f t="shared" si="703"/>
        <v/>
      </c>
      <c r="AS6558" t="str">
        <f t="shared" si="704"/>
        <v/>
      </c>
    </row>
    <row r="6559" spans="39:45">
      <c r="AM6559" s="8" t="str">
        <f t="shared" si="699"/>
        <v>Blank</v>
      </c>
      <c r="AN6559" s="8"/>
      <c r="AO6559" t="str">
        <f t="shared" si="700"/>
        <v/>
      </c>
      <c r="AP6559" t="str">
        <f t="shared" si="701"/>
        <v/>
      </c>
      <c r="AQ6559" t="str">
        <f t="shared" si="702"/>
        <v/>
      </c>
      <c r="AR6559" t="str">
        <f t="shared" si="703"/>
        <v/>
      </c>
      <c r="AS6559" t="str">
        <f t="shared" si="704"/>
        <v/>
      </c>
    </row>
    <row r="6560" spans="39:45">
      <c r="AM6560" s="8" t="str">
        <f t="shared" si="699"/>
        <v>Blank</v>
      </c>
      <c r="AN6560" s="8"/>
      <c r="AO6560" t="str">
        <f t="shared" si="700"/>
        <v/>
      </c>
      <c r="AP6560" t="str">
        <f t="shared" si="701"/>
        <v/>
      </c>
      <c r="AQ6560" t="str">
        <f t="shared" si="702"/>
        <v/>
      </c>
      <c r="AR6560" t="str">
        <f t="shared" si="703"/>
        <v/>
      </c>
      <c r="AS6560" t="str">
        <f t="shared" si="704"/>
        <v/>
      </c>
    </row>
    <row r="6561" spans="39:45">
      <c r="AM6561" s="8" t="str">
        <f t="shared" si="699"/>
        <v>Blank</v>
      </c>
      <c r="AN6561" s="8"/>
      <c r="AO6561" t="str">
        <f t="shared" si="700"/>
        <v/>
      </c>
      <c r="AP6561" t="str">
        <f t="shared" si="701"/>
        <v/>
      </c>
      <c r="AQ6561" t="str">
        <f t="shared" si="702"/>
        <v/>
      </c>
      <c r="AR6561" t="str">
        <f t="shared" si="703"/>
        <v/>
      </c>
      <c r="AS6561" t="str">
        <f t="shared" si="704"/>
        <v/>
      </c>
    </row>
    <row r="6562" spans="39:45">
      <c r="AM6562" s="8" t="str">
        <f t="shared" si="699"/>
        <v>Blank</v>
      </c>
      <c r="AN6562" s="8"/>
      <c r="AO6562" t="str">
        <f t="shared" si="700"/>
        <v/>
      </c>
      <c r="AP6562" t="str">
        <f t="shared" si="701"/>
        <v/>
      </c>
      <c r="AQ6562" t="str">
        <f t="shared" si="702"/>
        <v/>
      </c>
      <c r="AR6562" t="str">
        <f t="shared" si="703"/>
        <v/>
      </c>
      <c r="AS6562" t="str">
        <f t="shared" si="704"/>
        <v/>
      </c>
    </row>
    <row r="6563" spans="39:45">
      <c r="AM6563" s="8" t="str">
        <f t="shared" si="699"/>
        <v>Blank</v>
      </c>
      <c r="AN6563" s="8"/>
      <c r="AO6563" t="str">
        <f t="shared" si="700"/>
        <v/>
      </c>
      <c r="AP6563" t="str">
        <f t="shared" si="701"/>
        <v/>
      </c>
      <c r="AQ6563" t="str">
        <f t="shared" si="702"/>
        <v/>
      </c>
      <c r="AR6563" t="str">
        <f t="shared" si="703"/>
        <v/>
      </c>
      <c r="AS6563" t="str">
        <f t="shared" si="704"/>
        <v/>
      </c>
    </row>
    <row r="6564" spans="39:45">
      <c r="AM6564" s="8" t="str">
        <f t="shared" si="699"/>
        <v>Blank</v>
      </c>
      <c r="AN6564" s="8"/>
      <c r="AO6564" t="str">
        <f t="shared" si="700"/>
        <v/>
      </c>
      <c r="AP6564" t="str">
        <f t="shared" si="701"/>
        <v/>
      </c>
      <c r="AQ6564" t="str">
        <f t="shared" si="702"/>
        <v/>
      </c>
      <c r="AR6564" t="str">
        <f t="shared" si="703"/>
        <v/>
      </c>
      <c r="AS6564" t="str">
        <f t="shared" si="704"/>
        <v/>
      </c>
    </row>
    <row r="6565" spans="39:45">
      <c r="AM6565" s="8" t="str">
        <f t="shared" si="699"/>
        <v>Blank</v>
      </c>
      <c r="AN6565" s="8"/>
      <c r="AO6565" t="str">
        <f t="shared" si="700"/>
        <v/>
      </c>
      <c r="AP6565" t="str">
        <f t="shared" si="701"/>
        <v/>
      </c>
      <c r="AQ6565" t="str">
        <f t="shared" si="702"/>
        <v/>
      </c>
      <c r="AR6565" t="str">
        <f t="shared" si="703"/>
        <v/>
      </c>
      <c r="AS6565" t="str">
        <f t="shared" si="704"/>
        <v/>
      </c>
    </row>
    <row r="6566" spans="39:45">
      <c r="AM6566" s="8" t="str">
        <f t="shared" si="699"/>
        <v>Blank</v>
      </c>
      <c r="AN6566" s="8"/>
      <c r="AO6566" t="str">
        <f t="shared" si="700"/>
        <v/>
      </c>
      <c r="AP6566" t="str">
        <f t="shared" si="701"/>
        <v/>
      </c>
      <c r="AQ6566" t="str">
        <f t="shared" si="702"/>
        <v/>
      </c>
      <c r="AR6566" t="str">
        <f t="shared" si="703"/>
        <v/>
      </c>
      <c r="AS6566" t="str">
        <f t="shared" si="704"/>
        <v/>
      </c>
    </row>
    <row r="6567" spans="39:45">
      <c r="AM6567" s="8" t="str">
        <f t="shared" si="699"/>
        <v>Blank</v>
      </c>
      <c r="AN6567" s="8"/>
      <c r="AO6567" t="str">
        <f t="shared" si="700"/>
        <v/>
      </c>
      <c r="AP6567" t="str">
        <f t="shared" si="701"/>
        <v/>
      </c>
      <c r="AQ6567" t="str">
        <f t="shared" si="702"/>
        <v/>
      </c>
      <c r="AR6567" t="str">
        <f t="shared" si="703"/>
        <v/>
      </c>
      <c r="AS6567" t="str">
        <f t="shared" si="704"/>
        <v/>
      </c>
    </row>
    <row r="6568" spans="39:45">
      <c r="AM6568" s="8" t="str">
        <f t="shared" si="699"/>
        <v>Blank</v>
      </c>
      <c r="AN6568" s="8"/>
      <c r="AO6568" t="str">
        <f t="shared" si="700"/>
        <v/>
      </c>
      <c r="AP6568" t="str">
        <f t="shared" si="701"/>
        <v/>
      </c>
      <c r="AQ6568" t="str">
        <f t="shared" si="702"/>
        <v/>
      </c>
      <c r="AR6568" t="str">
        <f t="shared" si="703"/>
        <v/>
      </c>
      <c r="AS6568" t="str">
        <f t="shared" si="704"/>
        <v/>
      </c>
    </row>
    <row r="6569" spans="39:45">
      <c r="AM6569" s="8" t="str">
        <f t="shared" si="699"/>
        <v>Blank</v>
      </c>
      <c r="AN6569" s="8"/>
      <c r="AO6569" t="str">
        <f t="shared" si="700"/>
        <v/>
      </c>
      <c r="AP6569" t="str">
        <f t="shared" si="701"/>
        <v/>
      </c>
      <c r="AQ6569" t="str">
        <f t="shared" si="702"/>
        <v/>
      </c>
      <c r="AR6569" t="str">
        <f t="shared" si="703"/>
        <v/>
      </c>
      <c r="AS6569" t="str">
        <f t="shared" si="704"/>
        <v/>
      </c>
    </row>
    <row r="6570" spans="39:45">
      <c r="AM6570" s="8" t="str">
        <f t="shared" si="699"/>
        <v>Blank</v>
      </c>
      <c r="AN6570" s="8"/>
      <c r="AO6570" t="str">
        <f t="shared" si="700"/>
        <v/>
      </c>
      <c r="AP6570" t="str">
        <f t="shared" si="701"/>
        <v/>
      </c>
      <c r="AQ6570" t="str">
        <f t="shared" si="702"/>
        <v/>
      </c>
      <c r="AR6570" t="str">
        <f t="shared" si="703"/>
        <v/>
      </c>
      <c r="AS6570" t="str">
        <f t="shared" si="704"/>
        <v/>
      </c>
    </row>
    <row r="6571" spans="39:45">
      <c r="AM6571" s="8" t="str">
        <f t="shared" si="699"/>
        <v>Blank</v>
      </c>
      <c r="AN6571" s="8"/>
      <c r="AO6571" t="str">
        <f t="shared" si="700"/>
        <v/>
      </c>
      <c r="AP6571" t="str">
        <f t="shared" si="701"/>
        <v/>
      </c>
      <c r="AQ6571" t="str">
        <f t="shared" si="702"/>
        <v/>
      </c>
      <c r="AR6571" t="str">
        <f t="shared" si="703"/>
        <v/>
      </c>
      <c r="AS6571" t="str">
        <f t="shared" si="704"/>
        <v/>
      </c>
    </row>
    <row r="6572" spans="39:45">
      <c r="AM6572" s="8" t="str">
        <f t="shared" si="699"/>
        <v>Blank</v>
      </c>
      <c r="AN6572" s="8"/>
      <c r="AO6572" t="str">
        <f t="shared" si="700"/>
        <v/>
      </c>
      <c r="AP6572" t="str">
        <f t="shared" si="701"/>
        <v/>
      </c>
      <c r="AQ6572" t="str">
        <f t="shared" si="702"/>
        <v/>
      </c>
      <c r="AR6572" t="str">
        <f t="shared" si="703"/>
        <v/>
      </c>
      <c r="AS6572" t="str">
        <f t="shared" si="704"/>
        <v/>
      </c>
    </row>
    <row r="6573" spans="39:45">
      <c r="AM6573" s="8" t="str">
        <f t="shared" si="699"/>
        <v>Blank</v>
      </c>
      <c r="AN6573" s="8"/>
      <c r="AO6573" t="str">
        <f t="shared" si="700"/>
        <v/>
      </c>
      <c r="AP6573" t="str">
        <f t="shared" si="701"/>
        <v/>
      </c>
      <c r="AQ6573" t="str">
        <f t="shared" si="702"/>
        <v/>
      </c>
      <c r="AR6573" t="str">
        <f t="shared" si="703"/>
        <v/>
      </c>
      <c r="AS6573" t="str">
        <f t="shared" si="704"/>
        <v/>
      </c>
    </row>
    <row r="6574" spans="39:45">
      <c r="AM6574" s="8" t="str">
        <f t="shared" si="699"/>
        <v>Blank</v>
      </c>
      <c r="AN6574" s="8"/>
      <c r="AO6574" t="str">
        <f t="shared" si="700"/>
        <v/>
      </c>
      <c r="AP6574" t="str">
        <f t="shared" si="701"/>
        <v/>
      </c>
      <c r="AQ6574" t="str">
        <f t="shared" si="702"/>
        <v/>
      </c>
      <c r="AR6574" t="str">
        <f t="shared" si="703"/>
        <v/>
      </c>
      <c r="AS6574" t="str">
        <f t="shared" si="704"/>
        <v/>
      </c>
    </row>
    <row r="6575" spans="39:45">
      <c r="AM6575" s="8" t="str">
        <f t="shared" si="699"/>
        <v>Blank</v>
      </c>
      <c r="AN6575" s="8"/>
      <c r="AO6575" t="str">
        <f t="shared" si="700"/>
        <v/>
      </c>
      <c r="AP6575" t="str">
        <f t="shared" si="701"/>
        <v/>
      </c>
      <c r="AQ6575" t="str">
        <f t="shared" si="702"/>
        <v/>
      </c>
      <c r="AR6575" t="str">
        <f t="shared" si="703"/>
        <v/>
      </c>
      <c r="AS6575" t="str">
        <f t="shared" si="704"/>
        <v/>
      </c>
    </row>
    <row r="6576" spans="39:45">
      <c r="AM6576" s="8" t="str">
        <f t="shared" si="699"/>
        <v>Blank</v>
      </c>
      <c r="AN6576" s="8"/>
      <c r="AO6576" t="str">
        <f t="shared" si="700"/>
        <v/>
      </c>
      <c r="AP6576" t="str">
        <f t="shared" si="701"/>
        <v/>
      </c>
      <c r="AQ6576" t="str">
        <f t="shared" si="702"/>
        <v/>
      </c>
      <c r="AR6576" t="str">
        <f t="shared" si="703"/>
        <v/>
      </c>
      <c r="AS6576" t="str">
        <f t="shared" si="704"/>
        <v/>
      </c>
    </row>
    <row r="6577" spans="39:45">
      <c r="AM6577" s="8" t="str">
        <f t="shared" si="699"/>
        <v>Blank</v>
      </c>
      <c r="AN6577" s="8"/>
      <c r="AO6577" t="str">
        <f t="shared" si="700"/>
        <v/>
      </c>
      <c r="AP6577" t="str">
        <f t="shared" si="701"/>
        <v/>
      </c>
      <c r="AQ6577" t="str">
        <f t="shared" si="702"/>
        <v/>
      </c>
      <c r="AR6577" t="str">
        <f t="shared" si="703"/>
        <v/>
      </c>
      <c r="AS6577" t="str">
        <f t="shared" si="704"/>
        <v/>
      </c>
    </row>
    <row r="6578" spans="39:45">
      <c r="AM6578" s="8" t="str">
        <f t="shared" si="699"/>
        <v>Blank</v>
      </c>
      <c r="AN6578" s="8"/>
      <c r="AO6578" t="str">
        <f t="shared" si="700"/>
        <v/>
      </c>
      <c r="AP6578" t="str">
        <f t="shared" si="701"/>
        <v/>
      </c>
      <c r="AQ6578" t="str">
        <f t="shared" si="702"/>
        <v/>
      </c>
      <c r="AR6578" t="str">
        <f t="shared" si="703"/>
        <v/>
      </c>
      <c r="AS6578" t="str">
        <f t="shared" si="704"/>
        <v/>
      </c>
    </row>
    <row r="6579" spans="39:45">
      <c r="AM6579" s="8" t="str">
        <f t="shared" si="699"/>
        <v>Blank</v>
      </c>
      <c r="AN6579" s="8"/>
      <c r="AO6579" t="str">
        <f t="shared" si="700"/>
        <v/>
      </c>
      <c r="AP6579" t="str">
        <f t="shared" si="701"/>
        <v/>
      </c>
      <c r="AQ6579" t="str">
        <f t="shared" si="702"/>
        <v/>
      </c>
      <c r="AR6579" t="str">
        <f t="shared" si="703"/>
        <v/>
      </c>
      <c r="AS6579" t="str">
        <f t="shared" si="704"/>
        <v/>
      </c>
    </row>
    <row r="6580" spans="39:45">
      <c r="AM6580" s="8" t="str">
        <f t="shared" si="699"/>
        <v>Blank</v>
      </c>
      <c r="AN6580" s="8"/>
      <c r="AO6580" t="str">
        <f t="shared" si="700"/>
        <v/>
      </c>
      <c r="AP6580" t="str">
        <f t="shared" si="701"/>
        <v/>
      </c>
      <c r="AQ6580" t="str">
        <f t="shared" si="702"/>
        <v/>
      </c>
      <c r="AR6580" t="str">
        <f t="shared" si="703"/>
        <v/>
      </c>
      <c r="AS6580" t="str">
        <f t="shared" si="704"/>
        <v/>
      </c>
    </row>
    <row r="6581" spans="39:45">
      <c r="AM6581" s="8" t="str">
        <f t="shared" si="699"/>
        <v>Blank</v>
      </c>
      <c r="AN6581" s="8"/>
      <c r="AO6581" t="str">
        <f t="shared" si="700"/>
        <v/>
      </c>
      <c r="AP6581" t="str">
        <f t="shared" si="701"/>
        <v/>
      </c>
      <c r="AQ6581" t="str">
        <f t="shared" si="702"/>
        <v/>
      </c>
      <c r="AR6581" t="str">
        <f t="shared" si="703"/>
        <v/>
      </c>
      <c r="AS6581" t="str">
        <f t="shared" si="704"/>
        <v/>
      </c>
    </row>
    <row r="6582" spans="39:45">
      <c r="AM6582" s="8" t="str">
        <f t="shared" si="699"/>
        <v>Blank</v>
      </c>
      <c r="AN6582" s="8"/>
      <c r="AO6582" t="str">
        <f t="shared" si="700"/>
        <v/>
      </c>
      <c r="AP6582" t="str">
        <f t="shared" si="701"/>
        <v/>
      </c>
      <c r="AQ6582" t="str">
        <f t="shared" si="702"/>
        <v/>
      </c>
      <c r="AR6582" t="str">
        <f t="shared" si="703"/>
        <v/>
      </c>
      <c r="AS6582" t="str">
        <f t="shared" si="704"/>
        <v/>
      </c>
    </row>
    <row r="6583" spans="39:45">
      <c r="AM6583" s="8" t="str">
        <f t="shared" si="699"/>
        <v>Blank</v>
      </c>
      <c r="AN6583" s="8"/>
      <c r="AO6583" t="str">
        <f t="shared" si="700"/>
        <v/>
      </c>
      <c r="AP6583" t="str">
        <f t="shared" si="701"/>
        <v/>
      </c>
      <c r="AQ6583" t="str">
        <f t="shared" si="702"/>
        <v/>
      </c>
      <c r="AR6583" t="str">
        <f t="shared" si="703"/>
        <v/>
      </c>
      <c r="AS6583" t="str">
        <f t="shared" si="704"/>
        <v/>
      </c>
    </row>
    <row r="6584" spans="39:45">
      <c r="AM6584" s="8" t="str">
        <f t="shared" si="699"/>
        <v>Blank</v>
      </c>
      <c r="AN6584" s="8"/>
      <c r="AO6584" t="str">
        <f t="shared" si="700"/>
        <v/>
      </c>
      <c r="AP6584" t="str">
        <f t="shared" si="701"/>
        <v/>
      </c>
      <c r="AQ6584" t="str">
        <f t="shared" si="702"/>
        <v/>
      </c>
      <c r="AR6584" t="str">
        <f t="shared" si="703"/>
        <v/>
      </c>
      <c r="AS6584" t="str">
        <f t="shared" si="704"/>
        <v/>
      </c>
    </row>
    <row r="6585" spans="39:45">
      <c r="AM6585" s="8" t="str">
        <f t="shared" si="699"/>
        <v>Blank</v>
      </c>
      <c r="AN6585" s="8"/>
      <c r="AO6585" t="str">
        <f t="shared" si="700"/>
        <v/>
      </c>
      <c r="AP6585" t="str">
        <f t="shared" si="701"/>
        <v/>
      </c>
      <c r="AQ6585" t="str">
        <f t="shared" si="702"/>
        <v/>
      </c>
      <c r="AR6585" t="str">
        <f t="shared" si="703"/>
        <v/>
      </c>
      <c r="AS6585" t="str">
        <f t="shared" si="704"/>
        <v/>
      </c>
    </row>
    <row r="6586" spans="39:45">
      <c r="AM6586" s="8" t="str">
        <f t="shared" si="699"/>
        <v>Blank</v>
      </c>
      <c r="AN6586" s="8"/>
      <c r="AO6586" t="str">
        <f t="shared" si="700"/>
        <v/>
      </c>
      <c r="AP6586" t="str">
        <f t="shared" si="701"/>
        <v/>
      </c>
      <c r="AQ6586" t="str">
        <f t="shared" si="702"/>
        <v/>
      </c>
      <c r="AR6586" t="str">
        <f t="shared" si="703"/>
        <v/>
      </c>
      <c r="AS6586" t="str">
        <f t="shared" si="704"/>
        <v/>
      </c>
    </row>
    <row r="6587" spans="39:45">
      <c r="AM6587" s="8" t="str">
        <f t="shared" si="699"/>
        <v>Blank</v>
      </c>
      <c r="AN6587" s="8"/>
      <c r="AO6587" t="str">
        <f t="shared" si="700"/>
        <v/>
      </c>
      <c r="AP6587" t="str">
        <f t="shared" si="701"/>
        <v/>
      </c>
      <c r="AQ6587" t="str">
        <f t="shared" si="702"/>
        <v/>
      </c>
      <c r="AR6587" t="str">
        <f t="shared" si="703"/>
        <v/>
      </c>
      <c r="AS6587" t="str">
        <f t="shared" si="704"/>
        <v/>
      </c>
    </row>
    <row r="6588" spans="39:45">
      <c r="AM6588" s="8" t="str">
        <f t="shared" si="699"/>
        <v>Blank</v>
      </c>
      <c r="AN6588" s="8"/>
      <c r="AO6588" t="str">
        <f t="shared" si="700"/>
        <v/>
      </c>
      <c r="AP6588" t="str">
        <f t="shared" si="701"/>
        <v/>
      </c>
      <c r="AQ6588" t="str">
        <f t="shared" si="702"/>
        <v/>
      </c>
      <c r="AR6588" t="str">
        <f t="shared" si="703"/>
        <v/>
      </c>
      <c r="AS6588" t="str">
        <f t="shared" si="704"/>
        <v/>
      </c>
    </row>
    <row r="6589" spans="39:45">
      <c r="AM6589" s="8" t="str">
        <f t="shared" si="699"/>
        <v>Blank</v>
      </c>
      <c r="AN6589" s="8"/>
      <c r="AO6589" t="str">
        <f t="shared" si="700"/>
        <v/>
      </c>
      <c r="AP6589" t="str">
        <f t="shared" si="701"/>
        <v/>
      </c>
      <c r="AQ6589" t="str">
        <f t="shared" si="702"/>
        <v/>
      </c>
      <c r="AR6589" t="str">
        <f t="shared" si="703"/>
        <v/>
      </c>
      <c r="AS6589" t="str">
        <f t="shared" si="704"/>
        <v/>
      </c>
    </row>
    <row r="6590" spans="39:45">
      <c r="AM6590" s="8" t="str">
        <f t="shared" si="699"/>
        <v>Blank</v>
      </c>
      <c r="AN6590" s="8"/>
      <c r="AO6590" t="str">
        <f t="shared" si="700"/>
        <v/>
      </c>
      <c r="AP6590" t="str">
        <f t="shared" si="701"/>
        <v/>
      </c>
      <c r="AQ6590" t="str">
        <f t="shared" si="702"/>
        <v/>
      </c>
      <c r="AR6590" t="str">
        <f t="shared" si="703"/>
        <v/>
      </c>
      <c r="AS6590" t="str">
        <f t="shared" si="704"/>
        <v/>
      </c>
    </row>
    <row r="6591" spans="39:45">
      <c r="AM6591" s="8" t="str">
        <f t="shared" si="699"/>
        <v>Blank</v>
      </c>
      <c r="AN6591" s="8"/>
      <c r="AO6591" t="str">
        <f t="shared" si="700"/>
        <v/>
      </c>
      <c r="AP6591" t="str">
        <f t="shared" si="701"/>
        <v/>
      </c>
      <c r="AQ6591" t="str">
        <f t="shared" si="702"/>
        <v/>
      </c>
      <c r="AR6591" t="str">
        <f t="shared" si="703"/>
        <v/>
      </c>
      <c r="AS6591" t="str">
        <f t="shared" si="704"/>
        <v/>
      </c>
    </row>
    <row r="6592" spans="39:45">
      <c r="AM6592" s="8" t="str">
        <f t="shared" si="699"/>
        <v>Blank</v>
      </c>
      <c r="AN6592" s="8"/>
      <c r="AO6592" t="str">
        <f t="shared" si="700"/>
        <v/>
      </c>
      <c r="AP6592" t="str">
        <f t="shared" si="701"/>
        <v/>
      </c>
      <c r="AQ6592" t="str">
        <f t="shared" si="702"/>
        <v/>
      </c>
      <c r="AR6592" t="str">
        <f t="shared" si="703"/>
        <v/>
      </c>
      <c r="AS6592" t="str">
        <f t="shared" si="704"/>
        <v/>
      </c>
    </row>
    <row r="6593" spans="39:45">
      <c r="AM6593" s="8" t="str">
        <f t="shared" si="699"/>
        <v>Blank</v>
      </c>
      <c r="AN6593" s="8"/>
      <c r="AO6593" t="str">
        <f t="shared" si="700"/>
        <v/>
      </c>
      <c r="AP6593" t="str">
        <f t="shared" si="701"/>
        <v/>
      </c>
      <c r="AQ6593" t="str">
        <f t="shared" si="702"/>
        <v/>
      </c>
      <c r="AR6593" t="str">
        <f t="shared" si="703"/>
        <v/>
      </c>
      <c r="AS6593" t="str">
        <f t="shared" si="704"/>
        <v/>
      </c>
    </row>
    <row r="6594" spans="39:45">
      <c r="AM6594" s="8" t="str">
        <f t="shared" si="699"/>
        <v>Blank</v>
      </c>
      <c r="AN6594" s="8"/>
      <c r="AO6594" t="str">
        <f t="shared" si="700"/>
        <v/>
      </c>
      <c r="AP6594" t="str">
        <f t="shared" si="701"/>
        <v/>
      </c>
      <c r="AQ6594" t="str">
        <f t="shared" si="702"/>
        <v/>
      </c>
      <c r="AR6594" t="str">
        <f t="shared" si="703"/>
        <v/>
      </c>
      <c r="AS6594" t="str">
        <f t="shared" si="704"/>
        <v/>
      </c>
    </row>
    <row r="6595" spans="39:45">
      <c r="AM6595" s="8" t="str">
        <f t="shared" si="699"/>
        <v>Blank</v>
      </c>
      <c r="AN6595" s="8"/>
      <c r="AO6595" t="str">
        <f t="shared" si="700"/>
        <v/>
      </c>
      <c r="AP6595" t="str">
        <f t="shared" si="701"/>
        <v/>
      </c>
      <c r="AQ6595" t="str">
        <f t="shared" si="702"/>
        <v/>
      </c>
      <c r="AR6595" t="str">
        <f t="shared" si="703"/>
        <v/>
      </c>
      <c r="AS6595" t="str">
        <f t="shared" si="704"/>
        <v/>
      </c>
    </row>
    <row r="6596" spans="39:45">
      <c r="AM6596" s="8" t="str">
        <f t="shared" ref="AM6596:AM6659" si="705">IF(N6596&lt;&gt;"",
IF(OR(AO6596="",AP6596="",AQ6596="",AR6596=""),
"UNCODED",
IF(OR(AO6596&lt;&gt;N6596,AP6596&lt;&gt;O6596,AQ6596&lt;&gt;P6596,AR6596&lt;&gt;Q6596,SUM(AU6596:BA6596,BD6596:BJ6596)&gt;0),
"Recoded",
"Agreed")),"Blank")</f>
        <v>Blank</v>
      </c>
      <c r="AN6596" s="8"/>
      <c r="AO6596" t="str">
        <f t="shared" ref="AO6596:AO6659" si="706">IF(N6596&lt;&gt;"",IF(OR(LOWER($AN6596)="y",LOWER($AN6596)="yes"),N6596,""),"")</f>
        <v/>
      </c>
      <c r="AP6596" t="str">
        <f t="shared" ref="AP6596:AP6659" si="707">IF(O6596&lt;&gt;"",IF(OR(LOWER($AN6596)="y",LOWER($AN6596)="yes"),O6596,""),"")</f>
        <v/>
      </c>
      <c r="AQ6596" t="str">
        <f t="shared" ref="AQ6596:AQ6659" si="708">IF(P6596&lt;&gt;"",IF(OR(LOWER($AN6596)="y",LOWER($AN6596)="yes"),P6596,""),"")</f>
        <v/>
      </c>
      <c r="AR6596" t="str">
        <f t="shared" ref="AR6596:AR6659" si="709">IF(Q6596&lt;&gt;"",IF(OR(LOWER($AN6596)="y",LOWER($AN6596)="yes"),Q6596,""),"")</f>
        <v/>
      </c>
      <c r="AS6596" t="str">
        <f t="shared" si="704"/>
        <v/>
      </c>
    </row>
    <row r="6597" spans="39:45">
      <c r="AM6597" s="8" t="str">
        <f t="shared" si="705"/>
        <v>Blank</v>
      </c>
      <c r="AN6597" s="8"/>
      <c r="AO6597" t="str">
        <f t="shared" si="706"/>
        <v/>
      </c>
      <c r="AP6597" t="str">
        <f t="shared" si="707"/>
        <v/>
      </c>
      <c r="AQ6597" t="str">
        <f t="shared" si="708"/>
        <v/>
      </c>
      <c r="AR6597" t="str">
        <f t="shared" si="709"/>
        <v/>
      </c>
      <c r="AS6597" t="str">
        <f t="shared" ref="AS6597:AS6660" si="710">IF(AM6597="Recoded","Please supply a reasoning","")</f>
        <v/>
      </c>
    </row>
    <row r="6598" spans="39:45">
      <c r="AM6598" s="8" t="str">
        <f t="shared" si="705"/>
        <v>Blank</v>
      </c>
      <c r="AN6598" s="8"/>
      <c r="AO6598" t="str">
        <f t="shared" si="706"/>
        <v/>
      </c>
      <c r="AP6598" t="str">
        <f t="shared" si="707"/>
        <v/>
      </c>
      <c r="AQ6598" t="str">
        <f t="shared" si="708"/>
        <v/>
      </c>
      <c r="AR6598" t="str">
        <f t="shared" si="709"/>
        <v/>
      </c>
      <c r="AS6598" t="str">
        <f t="shared" si="710"/>
        <v/>
      </c>
    </row>
    <row r="6599" spans="39:45">
      <c r="AM6599" s="8" t="str">
        <f t="shared" si="705"/>
        <v>Blank</v>
      </c>
      <c r="AN6599" s="8"/>
      <c r="AO6599" t="str">
        <f t="shared" si="706"/>
        <v/>
      </c>
      <c r="AP6599" t="str">
        <f t="shared" si="707"/>
        <v/>
      </c>
      <c r="AQ6599" t="str">
        <f t="shared" si="708"/>
        <v/>
      </c>
      <c r="AR6599" t="str">
        <f t="shared" si="709"/>
        <v/>
      </c>
      <c r="AS6599" t="str">
        <f t="shared" si="710"/>
        <v/>
      </c>
    </row>
    <row r="6600" spans="39:45">
      <c r="AM6600" s="8" t="str">
        <f t="shared" si="705"/>
        <v>Blank</v>
      </c>
      <c r="AN6600" s="8"/>
      <c r="AO6600" t="str">
        <f t="shared" si="706"/>
        <v/>
      </c>
      <c r="AP6600" t="str">
        <f t="shared" si="707"/>
        <v/>
      </c>
      <c r="AQ6600" t="str">
        <f t="shared" si="708"/>
        <v/>
      </c>
      <c r="AR6600" t="str">
        <f t="shared" si="709"/>
        <v/>
      </c>
      <c r="AS6600" t="str">
        <f t="shared" si="710"/>
        <v/>
      </c>
    </row>
    <row r="6601" spans="39:45">
      <c r="AM6601" s="8" t="str">
        <f t="shared" si="705"/>
        <v>Blank</v>
      </c>
      <c r="AN6601" s="8"/>
      <c r="AO6601" t="str">
        <f t="shared" si="706"/>
        <v/>
      </c>
      <c r="AP6601" t="str">
        <f t="shared" si="707"/>
        <v/>
      </c>
      <c r="AQ6601" t="str">
        <f t="shared" si="708"/>
        <v/>
      </c>
      <c r="AR6601" t="str">
        <f t="shared" si="709"/>
        <v/>
      </c>
      <c r="AS6601" t="str">
        <f t="shared" si="710"/>
        <v/>
      </c>
    </row>
    <row r="6602" spans="39:45">
      <c r="AM6602" s="8" t="str">
        <f t="shared" si="705"/>
        <v>Blank</v>
      </c>
      <c r="AN6602" s="8"/>
      <c r="AO6602" t="str">
        <f t="shared" si="706"/>
        <v/>
      </c>
      <c r="AP6602" t="str">
        <f t="shared" si="707"/>
        <v/>
      </c>
      <c r="AQ6602" t="str">
        <f t="shared" si="708"/>
        <v/>
      </c>
      <c r="AR6602" t="str">
        <f t="shared" si="709"/>
        <v/>
      </c>
      <c r="AS6602" t="str">
        <f t="shared" si="710"/>
        <v/>
      </c>
    </row>
    <row r="6603" spans="39:45">
      <c r="AM6603" s="8" t="str">
        <f t="shared" si="705"/>
        <v>Blank</v>
      </c>
      <c r="AN6603" s="8"/>
      <c r="AO6603" t="str">
        <f t="shared" si="706"/>
        <v/>
      </c>
      <c r="AP6603" t="str">
        <f t="shared" si="707"/>
        <v/>
      </c>
      <c r="AQ6603" t="str">
        <f t="shared" si="708"/>
        <v/>
      </c>
      <c r="AR6603" t="str">
        <f t="shared" si="709"/>
        <v/>
      </c>
      <c r="AS6603" t="str">
        <f t="shared" si="710"/>
        <v/>
      </c>
    </row>
    <row r="6604" spans="39:45">
      <c r="AM6604" s="8" t="str">
        <f t="shared" si="705"/>
        <v>Blank</v>
      </c>
      <c r="AN6604" s="8"/>
      <c r="AO6604" t="str">
        <f t="shared" si="706"/>
        <v/>
      </c>
      <c r="AP6604" t="str">
        <f t="shared" si="707"/>
        <v/>
      </c>
      <c r="AQ6604" t="str">
        <f t="shared" si="708"/>
        <v/>
      </c>
      <c r="AR6604" t="str">
        <f t="shared" si="709"/>
        <v/>
      </c>
      <c r="AS6604" t="str">
        <f t="shared" si="710"/>
        <v/>
      </c>
    </row>
    <row r="6605" spans="39:45">
      <c r="AM6605" s="8" t="str">
        <f t="shared" si="705"/>
        <v>Blank</v>
      </c>
      <c r="AN6605" s="8"/>
      <c r="AO6605" t="str">
        <f t="shared" si="706"/>
        <v/>
      </c>
      <c r="AP6605" t="str">
        <f t="shared" si="707"/>
        <v/>
      </c>
      <c r="AQ6605" t="str">
        <f t="shared" si="708"/>
        <v/>
      </c>
      <c r="AR6605" t="str">
        <f t="shared" si="709"/>
        <v/>
      </c>
      <c r="AS6605" t="str">
        <f t="shared" si="710"/>
        <v/>
      </c>
    </row>
    <row r="6606" spans="39:45">
      <c r="AM6606" s="8" t="str">
        <f t="shared" si="705"/>
        <v>Blank</v>
      </c>
      <c r="AN6606" s="8"/>
      <c r="AO6606" t="str">
        <f t="shared" si="706"/>
        <v/>
      </c>
      <c r="AP6606" t="str">
        <f t="shared" si="707"/>
        <v/>
      </c>
      <c r="AQ6606" t="str">
        <f t="shared" si="708"/>
        <v/>
      </c>
      <c r="AR6606" t="str">
        <f t="shared" si="709"/>
        <v/>
      </c>
      <c r="AS6606" t="str">
        <f t="shared" si="710"/>
        <v/>
      </c>
    </row>
    <row r="6607" spans="39:45">
      <c r="AM6607" s="8" t="str">
        <f t="shared" si="705"/>
        <v>Blank</v>
      </c>
      <c r="AN6607" s="8"/>
      <c r="AO6607" t="str">
        <f t="shared" si="706"/>
        <v/>
      </c>
      <c r="AP6607" t="str">
        <f t="shared" si="707"/>
        <v/>
      </c>
      <c r="AQ6607" t="str">
        <f t="shared" si="708"/>
        <v/>
      </c>
      <c r="AR6607" t="str">
        <f t="shared" si="709"/>
        <v/>
      </c>
      <c r="AS6607" t="str">
        <f t="shared" si="710"/>
        <v/>
      </c>
    </row>
    <row r="6608" spans="39:45">
      <c r="AM6608" s="8" t="str">
        <f t="shared" si="705"/>
        <v>Blank</v>
      </c>
      <c r="AN6608" s="8"/>
      <c r="AO6608" t="str">
        <f t="shared" si="706"/>
        <v/>
      </c>
      <c r="AP6608" t="str">
        <f t="shared" si="707"/>
        <v/>
      </c>
      <c r="AQ6608" t="str">
        <f t="shared" si="708"/>
        <v/>
      </c>
      <c r="AR6608" t="str">
        <f t="shared" si="709"/>
        <v/>
      </c>
      <c r="AS6608" t="str">
        <f t="shared" si="710"/>
        <v/>
      </c>
    </row>
    <row r="6609" spans="39:45">
      <c r="AM6609" s="8" t="str">
        <f t="shared" si="705"/>
        <v>Blank</v>
      </c>
      <c r="AN6609" s="8"/>
      <c r="AO6609" t="str">
        <f t="shared" si="706"/>
        <v/>
      </c>
      <c r="AP6609" t="str">
        <f t="shared" si="707"/>
        <v/>
      </c>
      <c r="AQ6609" t="str">
        <f t="shared" si="708"/>
        <v/>
      </c>
      <c r="AR6609" t="str">
        <f t="shared" si="709"/>
        <v/>
      </c>
      <c r="AS6609" t="str">
        <f t="shared" si="710"/>
        <v/>
      </c>
    </row>
    <row r="6610" spans="39:45">
      <c r="AM6610" s="8" t="str">
        <f t="shared" si="705"/>
        <v>Blank</v>
      </c>
      <c r="AN6610" s="8"/>
      <c r="AO6610" t="str">
        <f t="shared" si="706"/>
        <v/>
      </c>
      <c r="AP6610" t="str">
        <f t="shared" si="707"/>
        <v/>
      </c>
      <c r="AQ6610" t="str">
        <f t="shared" si="708"/>
        <v/>
      </c>
      <c r="AR6610" t="str">
        <f t="shared" si="709"/>
        <v/>
      </c>
      <c r="AS6610" t="str">
        <f t="shared" si="710"/>
        <v/>
      </c>
    </row>
    <row r="6611" spans="39:45">
      <c r="AM6611" s="8" t="str">
        <f t="shared" si="705"/>
        <v>Blank</v>
      </c>
      <c r="AN6611" s="8"/>
      <c r="AO6611" t="str">
        <f t="shared" si="706"/>
        <v/>
      </c>
      <c r="AP6611" t="str">
        <f t="shared" si="707"/>
        <v/>
      </c>
      <c r="AQ6611" t="str">
        <f t="shared" si="708"/>
        <v/>
      </c>
      <c r="AR6611" t="str">
        <f t="shared" si="709"/>
        <v/>
      </c>
      <c r="AS6611" t="str">
        <f t="shared" si="710"/>
        <v/>
      </c>
    </row>
    <row r="6612" spans="39:45">
      <c r="AM6612" s="8" t="str">
        <f t="shared" si="705"/>
        <v>Blank</v>
      </c>
      <c r="AN6612" s="8"/>
      <c r="AO6612" t="str">
        <f t="shared" si="706"/>
        <v/>
      </c>
      <c r="AP6612" t="str">
        <f t="shared" si="707"/>
        <v/>
      </c>
      <c r="AQ6612" t="str">
        <f t="shared" si="708"/>
        <v/>
      </c>
      <c r="AR6612" t="str">
        <f t="shared" si="709"/>
        <v/>
      </c>
      <c r="AS6612" t="str">
        <f t="shared" si="710"/>
        <v/>
      </c>
    </row>
    <row r="6613" spans="39:45">
      <c r="AM6613" s="8" t="str">
        <f t="shared" si="705"/>
        <v>Blank</v>
      </c>
      <c r="AN6613" s="8"/>
      <c r="AO6613" t="str">
        <f t="shared" si="706"/>
        <v/>
      </c>
      <c r="AP6613" t="str">
        <f t="shared" si="707"/>
        <v/>
      </c>
      <c r="AQ6613" t="str">
        <f t="shared" si="708"/>
        <v/>
      </c>
      <c r="AR6613" t="str">
        <f t="shared" si="709"/>
        <v/>
      </c>
      <c r="AS6613" t="str">
        <f t="shared" si="710"/>
        <v/>
      </c>
    </row>
    <row r="6614" spans="39:45">
      <c r="AM6614" s="8" t="str">
        <f t="shared" si="705"/>
        <v>Blank</v>
      </c>
      <c r="AN6614" s="8"/>
      <c r="AO6614" t="str">
        <f t="shared" si="706"/>
        <v/>
      </c>
      <c r="AP6614" t="str">
        <f t="shared" si="707"/>
        <v/>
      </c>
      <c r="AQ6614" t="str">
        <f t="shared" si="708"/>
        <v/>
      </c>
      <c r="AR6614" t="str">
        <f t="shared" si="709"/>
        <v/>
      </c>
      <c r="AS6614" t="str">
        <f t="shared" si="710"/>
        <v/>
      </c>
    </row>
    <row r="6615" spans="39:45">
      <c r="AM6615" s="8" t="str">
        <f t="shared" si="705"/>
        <v>Blank</v>
      </c>
      <c r="AN6615" s="8"/>
      <c r="AO6615" t="str">
        <f t="shared" si="706"/>
        <v/>
      </c>
      <c r="AP6615" t="str">
        <f t="shared" si="707"/>
        <v/>
      </c>
      <c r="AQ6615" t="str">
        <f t="shared" si="708"/>
        <v/>
      </c>
      <c r="AR6615" t="str">
        <f t="shared" si="709"/>
        <v/>
      </c>
      <c r="AS6615" t="str">
        <f t="shared" si="710"/>
        <v/>
      </c>
    </row>
    <row r="6616" spans="39:45">
      <c r="AM6616" s="8" t="str">
        <f t="shared" si="705"/>
        <v>Blank</v>
      </c>
      <c r="AN6616" s="8"/>
      <c r="AO6616" t="str">
        <f t="shared" si="706"/>
        <v/>
      </c>
      <c r="AP6616" t="str">
        <f t="shared" si="707"/>
        <v/>
      </c>
      <c r="AQ6616" t="str">
        <f t="shared" si="708"/>
        <v/>
      </c>
      <c r="AR6616" t="str">
        <f t="shared" si="709"/>
        <v/>
      </c>
      <c r="AS6616" t="str">
        <f t="shared" si="710"/>
        <v/>
      </c>
    </row>
    <row r="6617" spans="39:45">
      <c r="AM6617" s="8" t="str">
        <f t="shared" si="705"/>
        <v>Blank</v>
      </c>
      <c r="AN6617" s="8"/>
      <c r="AO6617" t="str">
        <f t="shared" si="706"/>
        <v/>
      </c>
      <c r="AP6617" t="str">
        <f t="shared" si="707"/>
        <v/>
      </c>
      <c r="AQ6617" t="str">
        <f t="shared" si="708"/>
        <v/>
      </c>
      <c r="AR6617" t="str">
        <f t="shared" si="709"/>
        <v/>
      </c>
      <c r="AS6617" t="str">
        <f t="shared" si="710"/>
        <v/>
      </c>
    </row>
    <row r="6618" spans="39:45">
      <c r="AM6618" s="8" t="str">
        <f t="shared" si="705"/>
        <v>Blank</v>
      </c>
      <c r="AN6618" s="8"/>
      <c r="AO6618" t="str">
        <f t="shared" si="706"/>
        <v/>
      </c>
      <c r="AP6618" t="str">
        <f t="shared" si="707"/>
        <v/>
      </c>
      <c r="AQ6618" t="str">
        <f t="shared" si="708"/>
        <v/>
      </c>
      <c r="AR6618" t="str">
        <f t="shared" si="709"/>
        <v/>
      </c>
      <c r="AS6618" t="str">
        <f t="shared" si="710"/>
        <v/>
      </c>
    </row>
    <row r="6619" spans="39:45">
      <c r="AM6619" s="8" t="str">
        <f t="shared" si="705"/>
        <v>Blank</v>
      </c>
      <c r="AN6619" s="8"/>
      <c r="AO6619" t="str">
        <f t="shared" si="706"/>
        <v/>
      </c>
      <c r="AP6619" t="str">
        <f t="shared" si="707"/>
        <v/>
      </c>
      <c r="AQ6619" t="str">
        <f t="shared" si="708"/>
        <v/>
      </c>
      <c r="AR6619" t="str">
        <f t="shared" si="709"/>
        <v/>
      </c>
      <c r="AS6619" t="str">
        <f t="shared" si="710"/>
        <v/>
      </c>
    </row>
    <row r="6620" spans="39:45">
      <c r="AM6620" s="8" t="str">
        <f t="shared" si="705"/>
        <v>Blank</v>
      </c>
      <c r="AN6620" s="8"/>
      <c r="AO6620" t="str">
        <f t="shared" si="706"/>
        <v/>
      </c>
      <c r="AP6620" t="str">
        <f t="shared" si="707"/>
        <v/>
      </c>
      <c r="AQ6620" t="str">
        <f t="shared" si="708"/>
        <v/>
      </c>
      <c r="AR6620" t="str">
        <f t="shared" si="709"/>
        <v/>
      </c>
      <c r="AS6620" t="str">
        <f t="shared" si="710"/>
        <v/>
      </c>
    </row>
    <row r="6621" spans="39:45">
      <c r="AM6621" s="8" t="str">
        <f t="shared" si="705"/>
        <v>Blank</v>
      </c>
      <c r="AN6621" s="8"/>
      <c r="AO6621" t="str">
        <f t="shared" si="706"/>
        <v/>
      </c>
      <c r="AP6621" t="str">
        <f t="shared" si="707"/>
        <v/>
      </c>
      <c r="AQ6621" t="str">
        <f t="shared" si="708"/>
        <v/>
      </c>
      <c r="AR6621" t="str">
        <f t="shared" si="709"/>
        <v/>
      </c>
      <c r="AS6621" t="str">
        <f t="shared" si="710"/>
        <v/>
      </c>
    </row>
    <row r="6622" spans="39:45">
      <c r="AM6622" s="8" t="str">
        <f t="shared" si="705"/>
        <v>Blank</v>
      </c>
      <c r="AN6622" s="8"/>
      <c r="AO6622" t="str">
        <f t="shared" si="706"/>
        <v/>
      </c>
      <c r="AP6622" t="str">
        <f t="shared" si="707"/>
        <v/>
      </c>
      <c r="AQ6622" t="str">
        <f t="shared" si="708"/>
        <v/>
      </c>
      <c r="AR6622" t="str">
        <f t="shared" si="709"/>
        <v/>
      </c>
      <c r="AS6622" t="str">
        <f t="shared" si="710"/>
        <v/>
      </c>
    </row>
    <row r="6623" spans="39:45">
      <c r="AM6623" s="8" t="str">
        <f t="shared" si="705"/>
        <v>Blank</v>
      </c>
      <c r="AN6623" s="8"/>
      <c r="AO6623" t="str">
        <f t="shared" si="706"/>
        <v/>
      </c>
      <c r="AP6623" t="str">
        <f t="shared" si="707"/>
        <v/>
      </c>
      <c r="AQ6623" t="str">
        <f t="shared" si="708"/>
        <v/>
      </c>
      <c r="AR6623" t="str">
        <f t="shared" si="709"/>
        <v/>
      </c>
      <c r="AS6623" t="str">
        <f t="shared" si="710"/>
        <v/>
      </c>
    </row>
    <row r="6624" spans="39:45">
      <c r="AM6624" s="8" t="str">
        <f t="shared" si="705"/>
        <v>Blank</v>
      </c>
      <c r="AN6624" s="8"/>
      <c r="AO6624" t="str">
        <f t="shared" si="706"/>
        <v/>
      </c>
      <c r="AP6624" t="str">
        <f t="shared" si="707"/>
        <v/>
      </c>
      <c r="AQ6624" t="str">
        <f t="shared" si="708"/>
        <v/>
      </c>
      <c r="AR6624" t="str">
        <f t="shared" si="709"/>
        <v/>
      </c>
      <c r="AS6624" t="str">
        <f t="shared" si="710"/>
        <v/>
      </c>
    </row>
    <row r="6625" spans="39:45">
      <c r="AM6625" s="8" t="str">
        <f t="shared" si="705"/>
        <v>Blank</v>
      </c>
      <c r="AN6625" s="8"/>
      <c r="AO6625" t="str">
        <f t="shared" si="706"/>
        <v/>
      </c>
      <c r="AP6625" t="str">
        <f t="shared" si="707"/>
        <v/>
      </c>
      <c r="AQ6625" t="str">
        <f t="shared" si="708"/>
        <v/>
      </c>
      <c r="AR6625" t="str">
        <f t="shared" si="709"/>
        <v/>
      </c>
      <c r="AS6625" t="str">
        <f t="shared" si="710"/>
        <v/>
      </c>
    </row>
    <row r="6626" spans="39:45">
      <c r="AM6626" s="8" t="str">
        <f t="shared" si="705"/>
        <v>Blank</v>
      </c>
      <c r="AN6626" s="8"/>
      <c r="AO6626" t="str">
        <f t="shared" si="706"/>
        <v/>
      </c>
      <c r="AP6626" t="str">
        <f t="shared" si="707"/>
        <v/>
      </c>
      <c r="AQ6626" t="str">
        <f t="shared" si="708"/>
        <v/>
      </c>
      <c r="AR6626" t="str">
        <f t="shared" si="709"/>
        <v/>
      </c>
      <c r="AS6626" t="str">
        <f t="shared" si="710"/>
        <v/>
      </c>
    </row>
    <row r="6627" spans="39:45">
      <c r="AM6627" s="8" t="str">
        <f t="shared" si="705"/>
        <v>Blank</v>
      </c>
      <c r="AN6627" s="8"/>
      <c r="AO6627" t="str">
        <f t="shared" si="706"/>
        <v/>
      </c>
      <c r="AP6627" t="str">
        <f t="shared" si="707"/>
        <v/>
      </c>
      <c r="AQ6627" t="str">
        <f t="shared" si="708"/>
        <v/>
      </c>
      <c r="AR6627" t="str">
        <f t="shared" si="709"/>
        <v/>
      </c>
      <c r="AS6627" t="str">
        <f t="shared" si="710"/>
        <v/>
      </c>
    </row>
    <row r="6628" spans="39:45">
      <c r="AM6628" s="8" t="str">
        <f t="shared" si="705"/>
        <v>Blank</v>
      </c>
      <c r="AN6628" s="8"/>
      <c r="AO6628" t="str">
        <f t="shared" si="706"/>
        <v/>
      </c>
      <c r="AP6628" t="str">
        <f t="shared" si="707"/>
        <v/>
      </c>
      <c r="AQ6628" t="str">
        <f t="shared" si="708"/>
        <v/>
      </c>
      <c r="AR6628" t="str">
        <f t="shared" si="709"/>
        <v/>
      </c>
      <c r="AS6628" t="str">
        <f t="shared" si="710"/>
        <v/>
      </c>
    </row>
    <row r="6629" spans="39:45">
      <c r="AM6629" s="8" t="str">
        <f t="shared" si="705"/>
        <v>Blank</v>
      </c>
      <c r="AN6629" s="8"/>
      <c r="AO6629" t="str">
        <f t="shared" si="706"/>
        <v/>
      </c>
      <c r="AP6629" t="str">
        <f t="shared" si="707"/>
        <v/>
      </c>
      <c r="AQ6629" t="str">
        <f t="shared" si="708"/>
        <v/>
      </c>
      <c r="AR6629" t="str">
        <f t="shared" si="709"/>
        <v/>
      </c>
      <c r="AS6629" t="str">
        <f t="shared" si="710"/>
        <v/>
      </c>
    </row>
    <row r="6630" spans="39:45">
      <c r="AM6630" s="8" t="str">
        <f t="shared" si="705"/>
        <v>Blank</v>
      </c>
      <c r="AN6630" s="8"/>
      <c r="AO6630" t="str">
        <f t="shared" si="706"/>
        <v/>
      </c>
      <c r="AP6630" t="str">
        <f t="shared" si="707"/>
        <v/>
      </c>
      <c r="AQ6630" t="str">
        <f t="shared" si="708"/>
        <v/>
      </c>
      <c r="AR6630" t="str">
        <f t="shared" si="709"/>
        <v/>
      </c>
      <c r="AS6630" t="str">
        <f t="shared" si="710"/>
        <v/>
      </c>
    </row>
    <row r="6631" spans="39:45">
      <c r="AM6631" s="8" t="str">
        <f t="shared" si="705"/>
        <v>Blank</v>
      </c>
      <c r="AN6631" s="8"/>
      <c r="AO6631" t="str">
        <f t="shared" si="706"/>
        <v/>
      </c>
      <c r="AP6631" t="str">
        <f t="shared" si="707"/>
        <v/>
      </c>
      <c r="AQ6631" t="str">
        <f t="shared" si="708"/>
        <v/>
      </c>
      <c r="AR6631" t="str">
        <f t="shared" si="709"/>
        <v/>
      </c>
      <c r="AS6631" t="str">
        <f t="shared" si="710"/>
        <v/>
      </c>
    </row>
    <row r="6632" spans="39:45">
      <c r="AM6632" s="8" t="str">
        <f t="shared" si="705"/>
        <v>Blank</v>
      </c>
      <c r="AN6632" s="8"/>
      <c r="AO6632" t="str">
        <f t="shared" si="706"/>
        <v/>
      </c>
      <c r="AP6632" t="str">
        <f t="shared" si="707"/>
        <v/>
      </c>
      <c r="AQ6632" t="str">
        <f t="shared" si="708"/>
        <v/>
      </c>
      <c r="AR6632" t="str">
        <f t="shared" si="709"/>
        <v/>
      </c>
      <c r="AS6632" t="str">
        <f t="shared" si="710"/>
        <v/>
      </c>
    </row>
    <row r="6633" spans="39:45">
      <c r="AM6633" s="8" t="str">
        <f t="shared" si="705"/>
        <v>Blank</v>
      </c>
      <c r="AN6633" s="8"/>
      <c r="AO6633" t="str">
        <f t="shared" si="706"/>
        <v/>
      </c>
      <c r="AP6633" t="str">
        <f t="shared" si="707"/>
        <v/>
      </c>
      <c r="AQ6633" t="str">
        <f t="shared" si="708"/>
        <v/>
      </c>
      <c r="AR6633" t="str">
        <f t="shared" si="709"/>
        <v/>
      </c>
      <c r="AS6633" t="str">
        <f t="shared" si="710"/>
        <v/>
      </c>
    </row>
    <row r="6634" spans="39:45">
      <c r="AM6634" s="8" t="str">
        <f t="shared" si="705"/>
        <v>Blank</v>
      </c>
      <c r="AN6634" s="8"/>
      <c r="AO6634" t="str">
        <f t="shared" si="706"/>
        <v/>
      </c>
      <c r="AP6634" t="str">
        <f t="shared" si="707"/>
        <v/>
      </c>
      <c r="AQ6634" t="str">
        <f t="shared" si="708"/>
        <v/>
      </c>
      <c r="AR6634" t="str">
        <f t="shared" si="709"/>
        <v/>
      </c>
      <c r="AS6634" t="str">
        <f t="shared" si="710"/>
        <v/>
      </c>
    </row>
    <row r="6635" spans="39:45">
      <c r="AM6635" s="8" t="str">
        <f t="shared" si="705"/>
        <v>Blank</v>
      </c>
      <c r="AN6635" s="8"/>
      <c r="AO6635" t="str">
        <f t="shared" si="706"/>
        <v/>
      </c>
      <c r="AP6635" t="str">
        <f t="shared" si="707"/>
        <v/>
      </c>
      <c r="AQ6635" t="str">
        <f t="shared" si="708"/>
        <v/>
      </c>
      <c r="AR6635" t="str">
        <f t="shared" si="709"/>
        <v/>
      </c>
      <c r="AS6635" t="str">
        <f t="shared" si="710"/>
        <v/>
      </c>
    </row>
    <row r="6636" spans="39:45">
      <c r="AM6636" s="8" t="str">
        <f t="shared" si="705"/>
        <v>Blank</v>
      </c>
      <c r="AN6636" s="8"/>
      <c r="AO6636" t="str">
        <f t="shared" si="706"/>
        <v/>
      </c>
      <c r="AP6636" t="str">
        <f t="shared" si="707"/>
        <v/>
      </c>
      <c r="AQ6636" t="str">
        <f t="shared" si="708"/>
        <v/>
      </c>
      <c r="AR6636" t="str">
        <f t="shared" si="709"/>
        <v/>
      </c>
      <c r="AS6636" t="str">
        <f t="shared" si="710"/>
        <v/>
      </c>
    </row>
    <row r="6637" spans="39:45">
      <c r="AM6637" s="8" t="str">
        <f t="shared" si="705"/>
        <v>Blank</v>
      </c>
      <c r="AN6637" s="8"/>
      <c r="AO6637" t="str">
        <f t="shared" si="706"/>
        <v/>
      </c>
      <c r="AP6637" t="str">
        <f t="shared" si="707"/>
        <v/>
      </c>
      <c r="AQ6637" t="str">
        <f t="shared" si="708"/>
        <v/>
      </c>
      <c r="AR6637" t="str">
        <f t="shared" si="709"/>
        <v/>
      </c>
      <c r="AS6637" t="str">
        <f t="shared" si="710"/>
        <v/>
      </c>
    </row>
    <row r="6638" spans="39:45">
      <c r="AM6638" s="8" t="str">
        <f t="shared" si="705"/>
        <v>Blank</v>
      </c>
      <c r="AN6638" s="8"/>
      <c r="AO6638" t="str">
        <f t="shared" si="706"/>
        <v/>
      </c>
      <c r="AP6638" t="str">
        <f t="shared" si="707"/>
        <v/>
      </c>
      <c r="AQ6638" t="str">
        <f t="shared" si="708"/>
        <v/>
      </c>
      <c r="AR6638" t="str">
        <f t="shared" si="709"/>
        <v/>
      </c>
      <c r="AS6638" t="str">
        <f t="shared" si="710"/>
        <v/>
      </c>
    </row>
    <row r="6639" spans="39:45">
      <c r="AM6639" s="8" t="str">
        <f t="shared" si="705"/>
        <v>Blank</v>
      </c>
      <c r="AN6639" s="8"/>
      <c r="AO6639" t="str">
        <f t="shared" si="706"/>
        <v/>
      </c>
      <c r="AP6639" t="str">
        <f t="shared" si="707"/>
        <v/>
      </c>
      <c r="AQ6639" t="str">
        <f t="shared" si="708"/>
        <v/>
      </c>
      <c r="AR6639" t="str">
        <f t="shared" si="709"/>
        <v/>
      </c>
      <c r="AS6639" t="str">
        <f t="shared" si="710"/>
        <v/>
      </c>
    </row>
    <row r="6640" spans="39:45">
      <c r="AM6640" s="8" t="str">
        <f t="shared" si="705"/>
        <v>Blank</v>
      </c>
      <c r="AN6640" s="8"/>
      <c r="AO6640" t="str">
        <f t="shared" si="706"/>
        <v/>
      </c>
      <c r="AP6640" t="str">
        <f t="shared" si="707"/>
        <v/>
      </c>
      <c r="AQ6640" t="str">
        <f t="shared" si="708"/>
        <v/>
      </c>
      <c r="AR6640" t="str">
        <f t="shared" si="709"/>
        <v/>
      </c>
      <c r="AS6640" t="str">
        <f t="shared" si="710"/>
        <v/>
      </c>
    </row>
    <row r="6641" spans="39:45">
      <c r="AM6641" s="8" t="str">
        <f t="shared" si="705"/>
        <v>Blank</v>
      </c>
      <c r="AN6641" s="8"/>
      <c r="AO6641" t="str">
        <f t="shared" si="706"/>
        <v/>
      </c>
      <c r="AP6641" t="str">
        <f t="shared" si="707"/>
        <v/>
      </c>
      <c r="AQ6641" t="str">
        <f t="shared" si="708"/>
        <v/>
      </c>
      <c r="AR6641" t="str">
        <f t="shared" si="709"/>
        <v/>
      </c>
      <c r="AS6641" t="str">
        <f t="shared" si="710"/>
        <v/>
      </c>
    </row>
    <row r="6642" spans="39:45">
      <c r="AM6642" s="8" t="str">
        <f t="shared" si="705"/>
        <v>Blank</v>
      </c>
      <c r="AN6642" s="8"/>
      <c r="AO6642" t="str">
        <f t="shared" si="706"/>
        <v/>
      </c>
      <c r="AP6642" t="str">
        <f t="shared" si="707"/>
        <v/>
      </c>
      <c r="AQ6642" t="str">
        <f t="shared" si="708"/>
        <v/>
      </c>
      <c r="AR6642" t="str">
        <f t="shared" si="709"/>
        <v/>
      </c>
      <c r="AS6642" t="str">
        <f t="shared" si="710"/>
        <v/>
      </c>
    </row>
    <row r="6643" spans="39:45">
      <c r="AM6643" s="8" t="str">
        <f t="shared" si="705"/>
        <v>Blank</v>
      </c>
      <c r="AN6643" s="8"/>
      <c r="AO6643" t="str">
        <f t="shared" si="706"/>
        <v/>
      </c>
      <c r="AP6643" t="str">
        <f t="shared" si="707"/>
        <v/>
      </c>
      <c r="AQ6643" t="str">
        <f t="shared" si="708"/>
        <v/>
      </c>
      <c r="AR6643" t="str">
        <f t="shared" si="709"/>
        <v/>
      </c>
      <c r="AS6643" t="str">
        <f t="shared" si="710"/>
        <v/>
      </c>
    </row>
    <row r="6644" spans="39:45">
      <c r="AM6644" s="8" t="str">
        <f t="shared" si="705"/>
        <v>Blank</v>
      </c>
      <c r="AN6644" s="8"/>
      <c r="AO6644" t="str">
        <f t="shared" si="706"/>
        <v/>
      </c>
      <c r="AP6644" t="str">
        <f t="shared" si="707"/>
        <v/>
      </c>
      <c r="AQ6644" t="str">
        <f t="shared" si="708"/>
        <v/>
      </c>
      <c r="AR6644" t="str">
        <f t="shared" si="709"/>
        <v/>
      </c>
      <c r="AS6644" t="str">
        <f t="shared" si="710"/>
        <v/>
      </c>
    </row>
    <row r="6645" spans="39:45">
      <c r="AM6645" s="8" t="str">
        <f t="shared" si="705"/>
        <v>Blank</v>
      </c>
      <c r="AN6645" s="8"/>
      <c r="AO6645" t="str">
        <f t="shared" si="706"/>
        <v/>
      </c>
      <c r="AP6645" t="str">
        <f t="shared" si="707"/>
        <v/>
      </c>
      <c r="AQ6645" t="str">
        <f t="shared" si="708"/>
        <v/>
      </c>
      <c r="AR6645" t="str">
        <f t="shared" si="709"/>
        <v/>
      </c>
      <c r="AS6645" t="str">
        <f t="shared" si="710"/>
        <v/>
      </c>
    </row>
    <row r="6646" spans="39:45">
      <c r="AM6646" s="8" t="str">
        <f t="shared" si="705"/>
        <v>Blank</v>
      </c>
      <c r="AN6646" s="8"/>
      <c r="AO6646" t="str">
        <f t="shared" si="706"/>
        <v/>
      </c>
      <c r="AP6646" t="str">
        <f t="shared" si="707"/>
        <v/>
      </c>
      <c r="AQ6646" t="str">
        <f t="shared" si="708"/>
        <v/>
      </c>
      <c r="AR6646" t="str">
        <f t="shared" si="709"/>
        <v/>
      </c>
      <c r="AS6646" t="str">
        <f t="shared" si="710"/>
        <v/>
      </c>
    </row>
    <row r="6647" spans="39:45">
      <c r="AM6647" s="8" t="str">
        <f t="shared" si="705"/>
        <v>Blank</v>
      </c>
      <c r="AN6647" s="8"/>
      <c r="AO6647" t="str">
        <f t="shared" si="706"/>
        <v/>
      </c>
      <c r="AP6647" t="str">
        <f t="shared" si="707"/>
        <v/>
      </c>
      <c r="AQ6647" t="str">
        <f t="shared" si="708"/>
        <v/>
      </c>
      <c r="AR6647" t="str">
        <f t="shared" si="709"/>
        <v/>
      </c>
      <c r="AS6647" t="str">
        <f t="shared" si="710"/>
        <v/>
      </c>
    </row>
    <row r="6648" spans="39:45">
      <c r="AM6648" s="8" t="str">
        <f t="shared" si="705"/>
        <v>Blank</v>
      </c>
      <c r="AN6648" s="8"/>
      <c r="AO6648" t="str">
        <f t="shared" si="706"/>
        <v/>
      </c>
      <c r="AP6648" t="str">
        <f t="shared" si="707"/>
        <v/>
      </c>
      <c r="AQ6648" t="str">
        <f t="shared" si="708"/>
        <v/>
      </c>
      <c r="AR6648" t="str">
        <f t="shared" si="709"/>
        <v/>
      </c>
      <c r="AS6648" t="str">
        <f t="shared" si="710"/>
        <v/>
      </c>
    </row>
    <row r="6649" spans="39:45">
      <c r="AM6649" s="8" t="str">
        <f t="shared" si="705"/>
        <v>Blank</v>
      </c>
      <c r="AN6649" s="8"/>
      <c r="AO6649" t="str">
        <f t="shared" si="706"/>
        <v/>
      </c>
      <c r="AP6649" t="str">
        <f t="shared" si="707"/>
        <v/>
      </c>
      <c r="AQ6649" t="str">
        <f t="shared" si="708"/>
        <v/>
      </c>
      <c r="AR6649" t="str">
        <f t="shared" si="709"/>
        <v/>
      </c>
      <c r="AS6649" t="str">
        <f t="shared" si="710"/>
        <v/>
      </c>
    </row>
    <row r="6650" spans="39:45">
      <c r="AM6650" s="8" t="str">
        <f t="shared" si="705"/>
        <v>Blank</v>
      </c>
      <c r="AN6650" s="8"/>
      <c r="AO6650" t="str">
        <f t="shared" si="706"/>
        <v/>
      </c>
      <c r="AP6650" t="str">
        <f t="shared" si="707"/>
        <v/>
      </c>
      <c r="AQ6650" t="str">
        <f t="shared" si="708"/>
        <v/>
      </c>
      <c r="AR6650" t="str">
        <f t="shared" si="709"/>
        <v/>
      </c>
      <c r="AS6650" t="str">
        <f t="shared" si="710"/>
        <v/>
      </c>
    </row>
    <row r="6651" spans="39:45">
      <c r="AM6651" s="8" t="str">
        <f t="shared" si="705"/>
        <v>Blank</v>
      </c>
      <c r="AN6651" s="8"/>
      <c r="AO6651" t="str">
        <f t="shared" si="706"/>
        <v/>
      </c>
      <c r="AP6651" t="str">
        <f t="shared" si="707"/>
        <v/>
      </c>
      <c r="AQ6651" t="str">
        <f t="shared" si="708"/>
        <v/>
      </c>
      <c r="AR6651" t="str">
        <f t="shared" si="709"/>
        <v/>
      </c>
      <c r="AS6651" t="str">
        <f t="shared" si="710"/>
        <v/>
      </c>
    </row>
    <row r="6652" spans="39:45">
      <c r="AM6652" s="8" t="str">
        <f t="shared" si="705"/>
        <v>Blank</v>
      </c>
      <c r="AN6652" s="8"/>
      <c r="AO6652" t="str">
        <f t="shared" si="706"/>
        <v/>
      </c>
      <c r="AP6652" t="str">
        <f t="shared" si="707"/>
        <v/>
      </c>
      <c r="AQ6652" t="str">
        <f t="shared" si="708"/>
        <v/>
      </c>
      <c r="AR6652" t="str">
        <f t="shared" si="709"/>
        <v/>
      </c>
      <c r="AS6652" t="str">
        <f t="shared" si="710"/>
        <v/>
      </c>
    </row>
    <row r="6653" spans="39:45">
      <c r="AM6653" s="8" t="str">
        <f t="shared" si="705"/>
        <v>Blank</v>
      </c>
      <c r="AN6653" s="8"/>
      <c r="AO6653" t="str">
        <f t="shared" si="706"/>
        <v/>
      </c>
      <c r="AP6653" t="str">
        <f t="shared" si="707"/>
        <v/>
      </c>
      <c r="AQ6653" t="str">
        <f t="shared" si="708"/>
        <v/>
      </c>
      <c r="AR6653" t="str">
        <f t="shared" si="709"/>
        <v/>
      </c>
      <c r="AS6653" t="str">
        <f t="shared" si="710"/>
        <v/>
      </c>
    </row>
    <row r="6654" spans="39:45">
      <c r="AM6654" s="8" t="str">
        <f t="shared" si="705"/>
        <v>Blank</v>
      </c>
      <c r="AN6654" s="8"/>
      <c r="AO6654" t="str">
        <f t="shared" si="706"/>
        <v/>
      </c>
      <c r="AP6654" t="str">
        <f t="shared" si="707"/>
        <v/>
      </c>
      <c r="AQ6654" t="str">
        <f t="shared" si="708"/>
        <v/>
      </c>
      <c r="AR6654" t="str">
        <f t="shared" si="709"/>
        <v/>
      </c>
      <c r="AS6654" t="str">
        <f t="shared" si="710"/>
        <v/>
      </c>
    </row>
    <row r="6655" spans="39:45">
      <c r="AM6655" s="8" t="str">
        <f t="shared" si="705"/>
        <v>Blank</v>
      </c>
      <c r="AN6655" s="8"/>
      <c r="AO6655" t="str">
        <f t="shared" si="706"/>
        <v/>
      </c>
      <c r="AP6655" t="str">
        <f t="shared" si="707"/>
        <v/>
      </c>
      <c r="AQ6655" t="str">
        <f t="shared" si="708"/>
        <v/>
      </c>
      <c r="AR6655" t="str">
        <f t="shared" si="709"/>
        <v/>
      </c>
      <c r="AS6655" t="str">
        <f t="shared" si="710"/>
        <v/>
      </c>
    </row>
    <row r="6656" spans="39:45">
      <c r="AM6656" s="8" t="str">
        <f t="shared" si="705"/>
        <v>Blank</v>
      </c>
      <c r="AN6656" s="8"/>
      <c r="AO6656" t="str">
        <f t="shared" si="706"/>
        <v/>
      </c>
      <c r="AP6656" t="str">
        <f t="shared" si="707"/>
        <v/>
      </c>
      <c r="AQ6656" t="str">
        <f t="shared" si="708"/>
        <v/>
      </c>
      <c r="AR6656" t="str">
        <f t="shared" si="709"/>
        <v/>
      </c>
      <c r="AS6656" t="str">
        <f t="shared" si="710"/>
        <v/>
      </c>
    </row>
    <row r="6657" spans="39:45">
      <c r="AM6657" s="8" t="str">
        <f t="shared" si="705"/>
        <v>Blank</v>
      </c>
      <c r="AN6657" s="8"/>
      <c r="AO6657" t="str">
        <f t="shared" si="706"/>
        <v/>
      </c>
      <c r="AP6657" t="str">
        <f t="shared" si="707"/>
        <v/>
      </c>
      <c r="AQ6657" t="str">
        <f t="shared" si="708"/>
        <v/>
      </c>
      <c r="AR6657" t="str">
        <f t="shared" si="709"/>
        <v/>
      </c>
      <c r="AS6657" t="str">
        <f t="shared" si="710"/>
        <v/>
      </c>
    </row>
    <row r="6658" spans="39:45">
      <c r="AM6658" s="8" t="str">
        <f t="shared" si="705"/>
        <v>Blank</v>
      </c>
      <c r="AN6658" s="8"/>
      <c r="AO6658" t="str">
        <f t="shared" si="706"/>
        <v/>
      </c>
      <c r="AP6658" t="str">
        <f t="shared" si="707"/>
        <v/>
      </c>
      <c r="AQ6658" t="str">
        <f t="shared" si="708"/>
        <v/>
      </c>
      <c r="AR6658" t="str">
        <f t="shared" si="709"/>
        <v/>
      </c>
      <c r="AS6658" t="str">
        <f t="shared" si="710"/>
        <v/>
      </c>
    </row>
    <row r="6659" spans="39:45">
      <c r="AM6659" s="8" t="str">
        <f t="shared" si="705"/>
        <v>Blank</v>
      </c>
      <c r="AN6659" s="8"/>
      <c r="AO6659" t="str">
        <f t="shared" si="706"/>
        <v/>
      </c>
      <c r="AP6659" t="str">
        <f t="shared" si="707"/>
        <v/>
      </c>
      <c r="AQ6659" t="str">
        <f t="shared" si="708"/>
        <v/>
      </c>
      <c r="AR6659" t="str">
        <f t="shared" si="709"/>
        <v/>
      </c>
      <c r="AS6659" t="str">
        <f t="shared" si="710"/>
        <v/>
      </c>
    </row>
    <row r="6660" spans="39:45">
      <c r="AM6660" s="8" t="str">
        <f t="shared" ref="AM6660:AM6723" si="711">IF(N6660&lt;&gt;"",
IF(OR(AO6660="",AP6660="",AQ6660="",AR6660=""),
"UNCODED",
IF(OR(AO6660&lt;&gt;N6660,AP6660&lt;&gt;O6660,AQ6660&lt;&gt;P6660,AR6660&lt;&gt;Q6660,SUM(AU6660:BA6660,BD6660:BJ6660)&gt;0),
"Recoded",
"Agreed")),"Blank")</f>
        <v>Blank</v>
      </c>
      <c r="AN6660" s="8"/>
      <c r="AO6660" t="str">
        <f t="shared" ref="AO6660:AO6723" si="712">IF(N6660&lt;&gt;"",IF(OR(LOWER($AN6660)="y",LOWER($AN6660)="yes"),N6660,""),"")</f>
        <v/>
      </c>
      <c r="AP6660" t="str">
        <f t="shared" ref="AP6660:AP6723" si="713">IF(O6660&lt;&gt;"",IF(OR(LOWER($AN6660)="y",LOWER($AN6660)="yes"),O6660,""),"")</f>
        <v/>
      </c>
      <c r="AQ6660" t="str">
        <f t="shared" ref="AQ6660:AQ6723" si="714">IF(P6660&lt;&gt;"",IF(OR(LOWER($AN6660)="y",LOWER($AN6660)="yes"),P6660,""),"")</f>
        <v/>
      </c>
      <c r="AR6660" t="str">
        <f t="shared" ref="AR6660:AR6723" si="715">IF(Q6660&lt;&gt;"",IF(OR(LOWER($AN6660)="y",LOWER($AN6660)="yes"),Q6660,""),"")</f>
        <v/>
      </c>
      <c r="AS6660" t="str">
        <f t="shared" si="710"/>
        <v/>
      </c>
    </row>
    <row r="6661" spans="39:45">
      <c r="AM6661" s="8" t="str">
        <f t="shared" si="711"/>
        <v>Blank</v>
      </c>
      <c r="AN6661" s="8"/>
      <c r="AO6661" t="str">
        <f t="shared" si="712"/>
        <v/>
      </c>
      <c r="AP6661" t="str">
        <f t="shared" si="713"/>
        <v/>
      </c>
      <c r="AQ6661" t="str">
        <f t="shared" si="714"/>
        <v/>
      </c>
      <c r="AR6661" t="str">
        <f t="shared" si="715"/>
        <v/>
      </c>
      <c r="AS6661" t="str">
        <f t="shared" ref="AS6661:AS6724" si="716">IF(AM6661="Recoded","Please supply a reasoning","")</f>
        <v/>
      </c>
    </row>
    <row r="6662" spans="39:45">
      <c r="AM6662" s="8" t="str">
        <f t="shared" si="711"/>
        <v>Blank</v>
      </c>
      <c r="AN6662" s="8"/>
      <c r="AO6662" t="str">
        <f t="shared" si="712"/>
        <v/>
      </c>
      <c r="AP6662" t="str">
        <f t="shared" si="713"/>
        <v/>
      </c>
      <c r="AQ6662" t="str">
        <f t="shared" si="714"/>
        <v/>
      </c>
      <c r="AR6662" t="str">
        <f t="shared" si="715"/>
        <v/>
      </c>
      <c r="AS6662" t="str">
        <f t="shared" si="716"/>
        <v/>
      </c>
    </row>
    <row r="6663" spans="39:45">
      <c r="AM6663" s="8" t="str">
        <f t="shared" si="711"/>
        <v>Blank</v>
      </c>
      <c r="AN6663" s="8"/>
      <c r="AO6663" t="str">
        <f t="shared" si="712"/>
        <v/>
      </c>
      <c r="AP6663" t="str">
        <f t="shared" si="713"/>
        <v/>
      </c>
      <c r="AQ6663" t="str">
        <f t="shared" si="714"/>
        <v/>
      </c>
      <c r="AR6663" t="str">
        <f t="shared" si="715"/>
        <v/>
      </c>
      <c r="AS6663" t="str">
        <f t="shared" si="716"/>
        <v/>
      </c>
    </row>
    <row r="6664" spans="39:45">
      <c r="AM6664" s="8" t="str">
        <f t="shared" si="711"/>
        <v>Blank</v>
      </c>
      <c r="AN6664" s="8"/>
      <c r="AO6664" t="str">
        <f t="shared" si="712"/>
        <v/>
      </c>
      <c r="AP6664" t="str">
        <f t="shared" si="713"/>
        <v/>
      </c>
      <c r="AQ6664" t="str">
        <f t="shared" si="714"/>
        <v/>
      </c>
      <c r="AR6664" t="str">
        <f t="shared" si="715"/>
        <v/>
      </c>
      <c r="AS6664" t="str">
        <f t="shared" si="716"/>
        <v/>
      </c>
    </row>
    <row r="6665" spans="39:45">
      <c r="AM6665" s="8" t="str">
        <f t="shared" si="711"/>
        <v>Blank</v>
      </c>
      <c r="AN6665" s="8"/>
      <c r="AO6665" t="str">
        <f t="shared" si="712"/>
        <v/>
      </c>
      <c r="AP6665" t="str">
        <f t="shared" si="713"/>
        <v/>
      </c>
      <c r="AQ6665" t="str">
        <f t="shared" si="714"/>
        <v/>
      </c>
      <c r="AR6665" t="str">
        <f t="shared" si="715"/>
        <v/>
      </c>
      <c r="AS6665" t="str">
        <f t="shared" si="716"/>
        <v/>
      </c>
    </row>
    <row r="6666" spans="39:45">
      <c r="AM6666" s="8" t="str">
        <f t="shared" si="711"/>
        <v>Blank</v>
      </c>
      <c r="AN6666" s="8"/>
      <c r="AO6666" t="str">
        <f t="shared" si="712"/>
        <v/>
      </c>
      <c r="AP6666" t="str">
        <f t="shared" si="713"/>
        <v/>
      </c>
      <c r="AQ6666" t="str">
        <f t="shared" si="714"/>
        <v/>
      </c>
      <c r="AR6666" t="str">
        <f t="shared" si="715"/>
        <v/>
      </c>
      <c r="AS6666" t="str">
        <f t="shared" si="716"/>
        <v/>
      </c>
    </row>
    <row r="6667" spans="39:45">
      <c r="AM6667" s="8" t="str">
        <f t="shared" si="711"/>
        <v>Blank</v>
      </c>
      <c r="AN6667" s="8"/>
      <c r="AO6667" t="str">
        <f t="shared" si="712"/>
        <v/>
      </c>
      <c r="AP6667" t="str">
        <f t="shared" si="713"/>
        <v/>
      </c>
      <c r="AQ6667" t="str">
        <f t="shared" si="714"/>
        <v/>
      </c>
      <c r="AR6667" t="str">
        <f t="shared" si="715"/>
        <v/>
      </c>
      <c r="AS6667" t="str">
        <f t="shared" si="716"/>
        <v/>
      </c>
    </row>
    <row r="6668" spans="39:45">
      <c r="AM6668" s="8" t="str">
        <f t="shared" si="711"/>
        <v>Blank</v>
      </c>
      <c r="AN6668" s="8"/>
      <c r="AO6668" t="str">
        <f t="shared" si="712"/>
        <v/>
      </c>
      <c r="AP6668" t="str">
        <f t="shared" si="713"/>
        <v/>
      </c>
      <c r="AQ6668" t="str">
        <f t="shared" si="714"/>
        <v/>
      </c>
      <c r="AR6668" t="str">
        <f t="shared" si="715"/>
        <v/>
      </c>
      <c r="AS6668" t="str">
        <f t="shared" si="716"/>
        <v/>
      </c>
    </row>
    <row r="6669" spans="39:45">
      <c r="AM6669" s="8" t="str">
        <f t="shared" si="711"/>
        <v>Blank</v>
      </c>
      <c r="AN6669" s="8"/>
      <c r="AO6669" t="str">
        <f t="shared" si="712"/>
        <v/>
      </c>
      <c r="AP6669" t="str">
        <f t="shared" si="713"/>
        <v/>
      </c>
      <c r="AQ6669" t="str">
        <f t="shared" si="714"/>
        <v/>
      </c>
      <c r="AR6669" t="str">
        <f t="shared" si="715"/>
        <v/>
      </c>
      <c r="AS6669" t="str">
        <f t="shared" si="716"/>
        <v/>
      </c>
    </row>
    <row r="6670" spans="39:45">
      <c r="AM6670" s="8" t="str">
        <f t="shared" si="711"/>
        <v>Blank</v>
      </c>
      <c r="AN6670" s="8"/>
      <c r="AO6670" t="str">
        <f t="shared" si="712"/>
        <v/>
      </c>
      <c r="AP6670" t="str">
        <f t="shared" si="713"/>
        <v/>
      </c>
      <c r="AQ6670" t="str">
        <f t="shared" si="714"/>
        <v/>
      </c>
      <c r="AR6670" t="str">
        <f t="shared" si="715"/>
        <v/>
      </c>
      <c r="AS6670" t="str">
        <f t="shared" si="716"/>
        <v/>
      </c>
    </row>
    <row r="6671" spans="39:45">
      <c r="AM6671" s="8" t="str">
        <f t="shared" si="711"/>
        <v>Blank</v>
      </c>
      <c r="AN6671" s="8"/>
      <c r="AO6671" t="str">
        <f t="shared" si="712"/>
        <v/>
      </c>
      <c r="AP6671" t="str">
        <f t="shared" si="713"/>
        <v/>
      </c>
      <c r="AQ6671" t="str">
        <f t="shared" si="714"/>
        <v/>
      </c>
      <c r="AR6671" t="str">
        <f t="shared" si="715"/>
        <v/>
      </c>
      <c r="AS6671" t="str">
        <f t="shared" si="716"/>
        <v/>
      </c>
    </row>
    <row r="6672" spans="39:45">
      <c r="AM6672" s="8" t="str">
        <f t="shared" si="711"/>
        <v>Blank</v>
      </c>
      <c r="AN6672" s="8"/>
      <c r="AO6672" t="str">
        <f t="shared" si="712"/>
        <v/>
      </c>
      <c r="AP6672" t="str">
        <f t="shared" si="713"/>
        <v/>
      </c>
      <c r="AQ6672" t="str">
        <f t="shared" si="714"/>
        <v/>
      </c>
      <c r="AR6672" t="str">
        <f t="shared" si="715"/>
        <v/>
      </c>
      <c r="AS6672" t="str">
        <f t="shared" si="716"/>
        <v/>
      </c>
    </row>
    <row r="6673" spans="39:45">
      <c r="AM6673" s="8" t="str">
        <f t="shared" si="711"/>
        <v>Blank</v>
      </c>
      <c r="AN6673" s="8"/>
      <c r="AO6673" t="str">
        <f t="shared" si="712"/>
        <v/>
      </c>
      <c r="AP6673" t="str">
        <f t="shared" si="713"/>
        <v/>
      </c>
      <c r="AQ6673" t="str">
        <f t="shared" si="714"/>
        <v/>
      </c>
      <c r="AR6673" t="str">
        <f t="shared" si="715"/>
        <v/>
      </c>
      <c r="AS6673" t="str">
        <f t="shared" si="716"/>
        <v/>
      </c>
    </row>
    <row r="6674" spans="39:45">
      <c r="AM6674" s="8" t="str">
        <f t="shared" si="711"/>
        <v>Blank</v>
      </c>
      <c r="AN6674" s="8"/>
      <c r="AO6674" t="str">
        <f t="shared" si="712"/>
        <v/>
      </c>
      <c r="AP6674" t="str">
        <f t="shared" si="713"/>
        <v/>
      </c>
      <c r="AQ6674" t="str">
        <f t="shared" si="714"/>
        <v/>
      </c>
      <c r="AR6674" t="str">
        <f t="shared" si="715"/>
        <v/>
      </c>
      <c r="AS6674" t="str">
        <f t="shared" si="716"/>
        <v/>
      </c>
    </row>
    <row r="6675" spans="39:45">
      <c r="AM6675" s="8" t="str">
        <f t="shared" si="711"/>
        <v>Blank</v>
      </c>
      <c r="AN6675" s="8"/>
      <c r="AO6675" t="str">
        <f t="shared" si="712"/>
        <v/>
      </c>
      <c r="AP6675" t="str">
        <f t="shared" si="713"/>
        <v/>
      </c>
      <c r="AQ6675" t="str">
        <f t="shared" si="714"/>
        <v/>
      </c>
      <c r="AR6675" t="str">
        <f t="shared" si="715"/>
        <v/>
      </c>
      <c r="AS6675" t="str">
        <f t="shared" si="716"/>
        <v/>
      </c>
    </row>
    <row r="6676" spans="39:45">
      <c r="AM6676" s="8" t="str">
        <f t="shared" si="711"/>
        <v>Blank</v>
      </c>
      <c r="AN6676" s="8"/>
      <c r="AO6676" t="str">
        <f t="shared" si="712"/>
        <v/>
      </c>
      <c r="AP6676" t="str">
        <f t="shared" si="713"/>
        <v/>
      </c>
      <c r="AQ6676" t="str">
        <f t="shared" si="714"/>
        <v/>
      </c>
      <c r="AR6676" t="str">
        <f t="shared" si="715"/>
        <v/>
      </c>
      <c r="AS6676" t="str">
        <f t="shared" si="716"/>
        <v/>
      </c>
    </row>
    <row r="6677" spans="39:45">
      <c r="AM6677" s="8" t="str">
        <f t="shared" si="711"/>
        <v>Blank</v>
      </c>
      <c r="AN6677" s="8"/>
      <c r="AO6677" t="str">
        <f t="shared" si="712"/>
        <v/>
      </c>
      <c r="AP6677" t="str">
        <f t="shared" si="713"/>
        <v/>
      </c>
      <c r="AQ6677" t="str">
        <f t="shared" si="714"/>
        <v/>
      </c>
      <c r="AR6677" t="str">
        <f t="shared" si="715"/>
        <v/>
      </c>
      <c r="AS6677" t="str">
        <f t="shared" si="716"/>
        <v/>
      </c>
    </row>
    <row r="6678" spans="39:45">
      <c r="AM6678" s="8" t="str">
        <f t="shared" si="711"/>
        <v>Blank</v>
      </c>
      <c r="AN6678" s="8"/>
      <c r="AO6678" t="str">
        <f t="shared" si="712"/>
        <v/>
      </c>
      <c r="AP6678" t="str">
        <f t="shared" si="713"/>
        <v/>
      </c>
      <c r="AQ6678" t="str">
        <f t="shared" si="714"/>
        <v/>
      </c>
      <c r="AR6678" t="str">
        <f t="shared" si="715"/>
        <v/>
      </c>
      <c r="AS6678" t="str">
        <f t="shared" si="716"/>
        <v/>
      </c>
    </row>
    <row r="6679" spans="39:45">
      <c r="AM6679" s="8" t="str">
        <f t="shared" si="711"/>
        <v>Blank</v>
      </c>
      <c r="AN6679" s="8"/>
      <c r="AO6679" t="str">
        <f t="shared" si="712"/>
        <v/>
      </c>
      <c r="AP6679" t="str">
        <f t="shared" si="713"/>
        <v/>
      </c>
      <c r="AQ6679" t="str">
        <f t="shared" si="714"/>
        <v/>
      </c>
      <c r="AR6679" t="str">
        <f t="shared" si="715"/>
        <v/>
      </c>
      <c r="AS6679" t="str">
        <f t="shared" si="716"/>
        <v/>
      </c>
    </row>
    <row r="6680" spans="39:45">
      <c r="AM6680" s="8" t="str">
        <f t="shared" si="711"/>
        <v>Blank</v>
      </c>
      <c r="AN6680" s="8"/>
      <c r="AO6680" t="str">
        <f t="shared" si="712"/>
        <v/>
      </c>
      <c r="AP6680" t="str">
        <f t="shared" si="713"/>
        <v/>
      </c>
      <c r="AQ6680" t="str">
        <f t="shared" si="714"/>
        <v/>
      </c>
      <c r="AR6680" t="str">
        <f t="shared" si="715"/>
        <v/>
      </c>
      <c r="AS6680" t="str">
        <f t="shared" si="716"/>
        <v/>
      </c>
    </row>
    <row r="6681" spans="39:45">
      <c r="AM6681" s="8" t="str">
        <f t="shared" si="711"/>
        <v>Blank</v>
      </c>
      <c r="AN6681" s="8"/>
      <c r="AO6681" t="str">
        <f t="shared" si="712"/>
        <v/>
      </c>
      <c r="AP6681" t="str">
        <f t="shared" si="713"/>
        <v/>
      </c>
      <c r="AQ6681" t="str">
        <f t="shared" si="714"/>
        <v/>
      </c>
      <c r="AR6681" t="str">
        <f t="shared" si="715"/>
        <v/>
      </c>
      <c r="AS6681" t="str">
        <f t="shared" si="716"/>
        <v/>
      </c>
    </row>
    <row r="6682" spans="39:45">
      <c r="AM6682" s="8" t="str">
        <f t="shared" si="711"/>
        <v>Blank</v>
      </c>
      <c r="AN6682" s="8"/>
      <c r="AO6682" t="str">
        <f t="shared" si="712"/>
        <v/>
      </c>
      <c r="AP6682" t="str">
        <f t="shared" si="713"/>
        <v/>
      </c>
      <c r="AQ6682" t="str">
        <f t="shared" si="714"/>
        <v/>
      </c>
      <c r="AR6682" t="str">
        <f t="shared" si="715"/>
        <v/>
      </c>
      <c r="AS6682" t="str">
        <f t="shared" si="716"/>
        <v/>
      </c>
    </row>
    <row r="6683" spans="39:45">
      <c r="AM6683" s="8" t="str">
        <f t="shared" si="711"/>
        <v>Blank</v>
      </c>
      <c r="AN6683" s="8"/>
      <c r="AO6683" t="str">
        <f t="shared" si="712"/>
        <v/>
      </c>
      <c r="AP6683" t="str">
        <f t="shared" si="713"/>
        <v/>
      </c>
      <c r="AQ6683" t="str">
        <f t="shared" si="714"/>
        <v/>
      </c>
      <c r="AR6683" t="str">
        <f t="shared" si="715"/>
        <v/>
      </c>
      <c r="AS6683" t="str">
        <f t="shared" si="716"/>
        <v/>
      </c>
    </row>
    <row r="6684" spans="39:45">
      <c r="AM6684" s="8" t="str">
        <f t="shared" si="711"/>
        <v>Blank</v>
      </c>
      <c r="AN6684" s="8"/>
      <c r="AO6684" t="str">
        <f t="shared" si="712"/>
        <v/>
      </c>
      <c r="AP6684" t="str">
        <f t="shared" si="713"/>
        <v/>
      </c>
      <c r="AQ6684" t="str">
        <f t="shared" si="714"/>
        <v/>
      </c>
      <c r="AR6684" t="str">
        <f t="shared" si="715"/>
        <v/>
      </c>
      <c r="AS6684" t="str">
        <f t="shared" si="716"/>
        <v/>
      </c>
    </row>
    <row r="6685" spans="39:45">
      <c r="AM6685" s="8" t="str">
        <f t="shared" si="711"/>
        <v>Blank</v>
      </c>
      <c r="AN6685" s="8"/>
      <c r="AO6685" t="str">
        <f t="shared" si="712"/>
        <v/>
      </c>
      <c r="AP6685" t="str">
        <f t="shared" si="713"/>
        <v/>
      </c>
      <c r="AQ6685" t="str">
        <f t="shared" si="714"/>
        <v/>
      </c>
      <c r="AR6685" t="str">
        <f t="shared" si="715"/>
        <v/>
      </c>
      <c r="AS6685" t="str">
        <f t="shared" si="716"/>
        <v/>
      </c>
    </row>
    <row r="6686" spans="39:45">
      <c r="AM6686" s="8" t="str">
        <f t="shared" si="711"/>
        <v>Blank</v>
      </c>
      <c r="AN6686" s="8"/>
      <c r="AO6686" t="str">
        <f t="shared" si="712"/>
        <v/>
      </c>
      <c r="AP6686" t="str">
        <f t="shared" si="713"/>
        <v/>
      </c>
      <c r="AQ6686" t="str">
        <f t="shared" si="714"/>
        <v/>
      </c>
      <c r="AR6686" t="str">
        <f t="shared" si="715"/>
        <v/>
      </c>
      <c r="AS6686" t="str">
        <f t="shared" si="716"/>
        <v/>
      </c>
    </row>
    <row r="6687" spans="39:45">
      <c r="AM6687" s="8" t="str">
        <f t="shared" si="711"/>
        <v>Blank</v>
      </c>
      <c r="AN6687" s="8"/>
      <c r="AO6687" t="str">
        <f t="shared" si="712"/>
        <v/>
      </c>
      <c r="AP6687" t="str">
        <f t="shared" si="713"/>
        <v/>
      </c>
      <c r="AQ6687" t="str">
        <f t="shared" si="714"/>
        <v/>
      </c>
      <c r="AR6687" t="str">
        <f t="shared" si="715"/>
        <v/>
      </c>
      <c r="AS6687" t="str">
        <f t="shared" si="716"/>
        <v/>
      </c>
    </row>
    <row r="6688" spans="39:45">
      <c r="AM6688" s="8" t="str">
        <f t="shared" si="711"/>
        <v>Blank</v>
      </c>
      <c r="AN6688" s="8"/>
      <c r="AO6688" t="str">
        <f t="shared" si="712"/>
        <v/>
      </c>
      <c r="AP6688" t="str">
        <f t="shared" si="713"/>
        <v/>
      </c>
      <c r="AQ6688" t="str">
        <f t="shared" si="714"/>
        <v/>
      </c>
      <c r="AR6688" t="str">
        <f t="shared" si="715"/>
        <v/>
      </c>
      <c r="AS6688" t="str">
        <f t="shared" si="716"/>
        <v/>
      </c>
    </row>
    <row r="6689" spans="39:45">
      <c r="AM6689" s="8" t="str">
        <f t="shared" si="711"/>
        <v>Blank</v>
      </c>
      <c r="AN6689" s="8"/>
      <c r="AO6689" t="str">
        <f t="shared" si="712"/>
        <v/>
      </c>
      <c r="AP6689" t="str">
        <f t="shared" si="713"/>
        <v/>
      </c>
      <c r="AQ6689" t="str">
        <f t="shared" si="714"/>
        <v/>
      </c>
      <c r="AR6689" t="str">
        <f t="shared" si="715"/>
        <v/>
      </c>
      <c r="AS6689" t="str">
        <f t="shared" si="716"/>
        <v/>
      </c>
    </row>
    <row r="6690" spans="39:45">
      <c r="AM6690" s="8" t="str">
        <f t="shared" si="711"/>
        <v>Blank</v>
      </c>
      <c r="AN6690" s="8"/>
      <c r="AO6690" t="str">
        <f t="shared" si="712"/>
        <v/>
      </c>
      <c r="AP6690" t="str">
        <f t="shared" si="713"/>
        <v/>
      </c>
      <c r="AQ6690" t="str">
        <f t="shared" si="714"/>
        <v/>
      </c>
      <c r="AR6690" t="str">
        <f t="shared" si="715"/>
        <v/>
      </c>
      <c r="AS6690" t="str">
        <f t="shared" si="716"/>
        <v/>
      </c>
    </row>
    <row r="6691" spans="39:45">
      <c r="AM6691" s="8" t="str">
        <f t="shared" si="711"/>
        <v>Blank</v>
      </c>
      <c r="AN6691" s="8"/>
      <c r="AO6691" t="str">
        <f t="shared" si="712"/>
        <v/>
      </c>
      <c r="AP6691" t="str">
        <f t="shared" si="713"/>
        <v/>
      </c>
      <c r="AQ6691" t="str">
        <f t="shared" si="714"/>
        <v/>
      </c>
      <c r="AR6691" t="str">
        <f t="shared" si="715"/>
        <v/>
      </c>
      <c r="AS6691" t="str">
        <f t="shared" si="716"/>
        <v/>
      </c>
    </row>
    <row r="6692" spans="39:45">
      <c r="AM6692" s="8" t="str">
        <f t="shared" si="711"/>
        <v>Blank</v>
      </c>
      <c r="AN6692" s="8"/>
      <c r="AO6692" t="str">
        <f t="shared" si="712"/>
        <v/>
      </c>
      <c r="AP6692" t="str">
        <f t="shared" si="713"/>
        <v/>
      </c>
      <c r="AQ6692" t="str">
        <f t="shared" si="714"/>
        <v/>
      </c>
      <c r="AR6692" t="str">
        <f t="shared" si="715"/>
        <v/>
      </c>
      <c r="AS6692" t="str">
        <f t="shared" si="716"/>
        <v/>
      </c>
    </row>
    <row r="6693" spans="39:45">
      <c r="AM6693" s="8" t="str">
        <f t="shared" si="711"/>
        <v>Blank</v>
      </c>
      <c r="AN6693" s="8"/>
      <c r="AO6693" t="str">
        <f t="shared" si="712"/>
        <v/>
      </c>
      <c r="AP6693" t="str">
        <f t="shared" si="713"/>
        <v/>
      </c>
      <c r="AQ6693" t="str">
        <f t="shared" si="714"/>
        <v/>
      </c>
      <c r="AR6693" t="str">
        <f t="shared" si="715"/>
        <v/>
      </c>
      <c r="AS6693" t="str">
        <f t="shared" si="716"/>
        <v/>
      </c>
    </row>
    <row r="6694" spans="39:45">
      <c r="AM6694" s="8" t="str">
        <f t="shared" si="711"/>
        <v>Blank</v>
      </c>
      <c r="AN6694" s="8"/>
      <c r="AO6694" t="str">
        <f t="shared" si="712"/>
        <v/>
      </c>
      <c r="AP6694" t="str">
        <f t="shared" si="713"/>
        <v/>
      </c>
      <c r="AQ6694" t="str">
        <f t="shared" si="714"/>
        <v/>
      </c>
      <c r="AR6694" t="str">
        <f t="shared" si="715"/>
        <v/>
      </c>
      <c r="AS6694" t="str">
        <f t="shared" si="716"/>
        <v/>
      </c>
    </row>
    <row r="6695" spans="39:45">
      <c r="AM6695" s="8" t="str">
        <f t="shared" si="711"/>
        <v>Blank</v>
      </c>
      <c r="AN6695" s="8"/>
      <c r="AO6695" t="str">
        <f t="shared" si="712"/>
        <v/>
      </c>
      <c r="AP6695" t="str">
        <f t="shared" si="713"/>
        <v/>
      </c>
      <c r="AQ6695" t="str">
        <f t="shared" si="714"/>
        <v/>
      </c>
      <c r="AR6695" t="str">
        <f t="shared" si="715"/>
        <v/>
      </c>
      <c r="AS6695" t="str">
        <f t="shared" si="716"/>
        <v/>
      </c>
    </row>
    <row r="6696" spans="39:45">
      <c r="AM6696" s="8" t="str">
        <f t="shared" si="711"/>
        <v>Blank</v>
      </c>
      <c r="AN6696" s="8"/>
      <c r="AO6696" t="str">
        <f t="shared" si="712"/>
        <v/>
      </c>
      <c r="AP6696" t="str">
        <f t="shared" si="713"/>
        <v/>
      </c>
      <c r="AQ6696" t="str">
        <f t="shared" si="714"/>
        <v/>
      </c>
      <c r="AR6696" t="str">
        <f t="shared" si="715"/>
        <v/>
      </c>
      <c r="AS6696" t="str">
        <f t="shared" si="716"/>
        <v/>
      </c>
    </row>
    <row r="6697" spans="39:45">
      <c r="AM6697" s="8" t="str">
        <f t="shared" si="711"/>
        <v>Blank</v>
      </c>
      <c r="AN6697" s="8"/>
      <c r="AO6697" t="str">
        <f t="shared" si="712"/>
        <v/>
      </c>
      <c r="AP6697" t="str">
        <f t="shared" si="713"/>
        <v/>
      </c>
      <c r="AQ6697" t="str">
        <f t="shared" si="714"/>
        <v/>
      </c>
      <c r="AR6697" t="str">
        <f t="shared" si="715"/>
        <v/>
      </c>
      <c r="AS6697" t="str">
        <f t="shared" si="716"/>
        <v/>
      </c>
    </row>
    <row r="6698" spans="39:45">
      <c r="AM6698" s="8" t="str">
        <f t="shared" si="711"/>
        <v>Blank</v>
      </c>
      <c r="AN6698" s="8"/>
      <c r="AO6698" t="str">
        <f t="shared" si="712"/>
        <v/>
      </c>
      <c r="AP6698" t="str">
        <f t="shared" si="713"/>
        <v/>
      </c>
      <c r="AQ6698" t="str">
        <f t="shared" si="714"/>
        <v/>
      </c>
      <c r="AR6698" t="str">
        <f t="shared" si="715"/>
        <v/>
      </c>
      <c r="AS6698" t="str">
        <f t="shared" si="716"/>
        <v/>
      </c>
    </row>
    <row r="6699" spans="39:45">
      <c r="AM6699" s="8" t="str">
        <f t="shared" si="711"/>
        <v>Blank</v>
      </c>
      <c r="AN6699" s="8"/>
      <c r="AO6699" t="str">
        <f t="shared" si="712"/>
        <v/>
      </c>
      <c r="AP6699" t="str">
        <f t="shared" si="713"/>
        <v/>
      </c>
      <c r="AQ6699" t="str">
        <f t="shared" si="714"/>
        <v/>
      </c>
      <c r="AR6699" t="str">
        <f t="shared" si="715"/>
        <v/>
      </c>
      <c r="AS6699" t="str">
        <f t="shared" si="716"/>
        <v/>
      </c>
    </row>
    <row r="6700" spans="39:45">
      <c r="AM6700" s="8" t="str">
        <f t="shared" si="711"/>
        <v>Blank</v>
      </c>
      <c r="AN6700" s="8"/>
      <c r="AO6700" t="str">
        <f t="shared" si="712"/>
        <v/>
      </c>
      <c r="AP6700" t="str">
        <f t="shared" si="713"/>
        <v/>
      </c>
      <c r="AQ6700" t="str">
        <f t="shared" si="714"/>
        <v/>
      </c>
      <c r="AR6700" t="str">
        <f t="shared" si="715"/>
        <v/>
      </c>
      <c r="AS6700" t="str">
        <f t="shared" si="716"/>
        <v/>
      </c>
    </row>
    <row r="6701" spans="39:45">
      <c r="AM6701" s="8" t="str">
        <f t="shared" si="711"/>
        <v>Blank</v>
      </c>
      <c r="AN6701" s="8"/>
      <c r="AO6701" t="str">
        <f t="shared" si="712"/>
        <v/>
      </c>
      <c r="AP6701" t="str">
        <f t="shared" si="713"/>
        <v/>
      </c>
      <c r="AQ6701" t="str">
        <f t="shared" si="714"/>
        <v/>
      </c>
      <c r="AR6701" t="str">
        <f t="shared" si="715"/>
        <v/>
      </c>
      <c r="AS6701" t="str">
        <f t="shared" si="716"/>
        <v/>
      </c>
    </row>
    <row r="6702" spans="39:45">
      <c r="AM6702" s="8" t="str">
        <f t="shared" si="711"/>
        <v>Blank</v>
      </c>
      <c r="AN6702" s="8"/>
      <c r="AO6702" t="str">
        <f t="shared" si="712"/>
        <v/>
      </c>
      <c r="AP6702" t="str">
        <f t="shared" si="713"/>
        <v/>
      </c>
      <c r="AQ6702" t="str">
        <f t="shared" si="714"/>
        <v/>
      </c>
      <c r="AR6702" t="str">
        <f t="shared" si="715"/>
        <v/>
      </c>
      <c r="AS6702" t="str">
        <f t="shared" si="716"/>
        <v/>
      </c>
    </row>
    <row r="6703" spans="39:45">
      <c r="AM6703" s="8" t="str">
        <f t="shared" si="711"/>
        <v>Blank</v>
      </c>
      <c r="AN6703" s="8"/>
      <c r="AO6703" t="str">
        <f t="shared" si="712"/>
        <v/>
      </c>
      <c r="AP6703" t="str">
        <f t="shared" si="713"/>
        <v/>
      </c>
      <c r="AQ6703" t="str">
        <f t="shared" si="714"/>
        <v/>
      </c>
      <c r="AR6703" t="str">
        <f t="shared" si="715"/>
        <v/>
      </c>
      <c r="AS6703" t="str">
        <f t="shared" si="716"/>
        <v/>
      </c>
    </row>
    <row r="6704" spans="39:45">
      <c r="AM6704" s="8" t="str">
        <f t="shared" si="711"/>
        <v>Blank</v>
      </c>
      <c r="AN6704" s="8"/>
      <c r="AO6704" t="str">
        <f t="shared" si="712"/>
        <v/>
      </c>
      <c r="AP6704" t="str">
        <f t="shared" si="713"/>
        <v/>
      </c>
      <c r="AQ6704" t="str">
        <f t="shared" si="714"/>
        <v/>
      </c>
      <c r="AR6704" t="str">
        <f t="shared" si="715"/>
        <v/>
      </c>
      <c r="AS6704" t="str">
        <f t="shared" si="716"/>
        <v/>
      </c>
    </row>
    <row r="6705" spans="39:45">
      <c r="AM6705" s="8" t="str">
        <f t="shared" si="711"/>
        <v>Blank</v>
      </c>
      <c r="AN6705" s="8"/>
      <c r="AO6705" t="str">
        <f t="shared" si="712"/>
        <v/>
      </c>
      <c r="AP6705" t="str">
        <f t="shared" si="713"/>
        <v/>
      </c>
      <c r="AQ6705" t="str">
        <f t="shared" si="714"/>
        <v/>
      </c>
      <c r="AR6705" t="str">
        <f t="shared" si="715"/>
        <v/>
      </c>
      <c r="AS6705" t="str">
        <f t="shared" si="716"/>
        <v/>
      </c>
    </row>
    <row r="6706" spans="39:45">
      <c r="AM6706" s="8" t="str">
        <f t="shared" si="711"/>
        <v>Blank</v>
      </c>
      <c r="AN6706" s="8"/>
      <c r="AO6706" t="str">
        <f t="shared" si="712"/>
        <v/>
      </c>
      <c r="AP6706" t="str">
        <f t="shared" si="713"/>
        <v/>
      </c>
      <c r="AQ6706" t="str">
        <f t="shared" si="714"/>
        <v/>
      </c>
      <c r="AR6706" t="str">
        <f t="shared" si="715"/>
        <v/>
      </c>
      <c r="AS6706" t="str">
        <f t="shared" si="716"/>
        <v/>
      </c>
    </row>
    <row r="6707" spans="39:45">
      <c r="AM6707" s="8" t="str">
        <f t="shared" si="711"/>
        <v>Blank</v>
      </c>
      <c r="AN6707" s="8"/>
      <c r="AO6707" t="str">
        <f t="shared" si="712"/>
        <v/>
      </c>
      <c r="AP6707" t="str">
        <f t="shared" si="713"/>
        <v/>
      </c>
      <c r="AQ6707" t="str">
        <f t="shared" si="714"/>
        <v/>
      </c>
      <c r="AR6707" t="str">
        <f t="shared" si="715"/>
        <v/>
      </c>
      <c r="AS6707" t="str">
        <f t="shared" si="716"/>
        <v/>
      </c>
    </row>
    <row r="6708" spans="39:45">
      <c r="AM6708" s="8" t="str">
        <f t="shared" si="711"/>
        <v>Blank</v>
      </c>
      <c r="AN6708" s="8"/>
      <c r="AO6708" t="str">
        <f t="shared" si="712"/>
        <v/>
      </c>
      <c r="AP6708" t="str">
        <f t="shared" si="713"/>
        <v/>
      </c>
      <c r="AQ6708" t="str">
        <f t="shared" si="714"/>
        <v/>
      </c>
      <c r="AR6708" t="str">
        <f t="shared" si="715"/>
        <v/>
      </c>
      <c r="AS6708" t="str">
        <f t="shared" si="716"/>
        <v/>
      </c>
    </row>
    <row r="6709" spans="39:45">
      <c r="AM6709" s="8" t="str">
        <f t="shared" si="711"/>
        <v>Blank</v>
      </c>
      <c r="AN6709" s="8"/>
      <c r="AO6709" t="str">
        <f t="shared" si="712"/>
        <v/>
      </c>
      <c r="AP6709" t="str">
        <f t="shared" si="713"/>
        <v/>
      </c>
      <c r="AQ6709" t="str">
        <f t="shared" si="714"/>
        <v/>
      </c>
      <c r="AR6709" t="str">
        <f t="shared" si="715"/>
        <v/>
      </c>
      <c r="AS6709" t="str">
        <f t="shared" si="716"/>
        <v/>
      </c>
    </row>
    <row r="6710" spans="39:45">
      <c r="AM6710" s="8" t="str">
        <f t="shared" si="711"/>
        <v>Blank</v>
      </c>
      <c r="AN6710" s="8"/>
      <c r="AO6710" t="str">
        <f t="shared" si="712"/>
        <v/>
      </c>
      <c r="AP6710" t="str">
        <f t="shared" si="713"/>
        <v/>
      </c>
      <c r="AQ6710" t="str">
        <f t="shared" si="714"/>
        <v/>
      </c>
      <c r="AR6710" t="str">
        <f t="shared" si="715"/>
        <v/>
      </c>
      <c r="AS6710" t="str">
        <f t="shared" si="716"/>
        <v/>
      </c>
    </row>
    <row r="6711" spans="39:45">
      <c r="AM6711" s="8" t="str">
        <f t="shared" si="711"/>
        <v>Blank</v>
      </c>
      <c r="AN6711" s="8"/>
      <c r="AO6711" t="str">
        <f t="shared" si="712"/>
        <v/>
      </c>
      <c r="AP6711" t="str">
        <f t="shared" si="713"/>
        <v/>
      </c>
      <c r="AQ6711" t="str">
        <f t="shared" si="714"/>
        <v/>
      </c>
      <c r="AR6711" t="str">
        <f t="shared" si="715"/>
        <v/>
      </c>
      <c r="AS6711" t="str">
        <f t="shared" si="716"/>
        <v/>
      </c>
    </row>
    <row r="6712" spans="39:45">
      <c r="AM6712" s="8" t="str">
        <f t="shared" si="711"/>
        <v>Blank</v>
      </c>
      <c r="AN6712" s="8"/>
      <c r="AO6712" t="str">
        <f t="shared" si="712"/>
        <v/>
      </c>
      <c r="AP6712" t="str">
        <f t="shared" si="713"/>
        <v/>
      </c>
      <c r="AQ6712" t="str">
        <f t="shared" si="714"/>
        <v/>
      </c>
      <c r="AR6712" t="str">
        <f t="shared" si="715"/>
        <v/>
      </c>
      <c r="AS6712" t="str">
        <f t="shared" si="716"/>
        <v/>
      </c>
    </row>
    <row r="6713" spans="39:45">
      <c r="AM6713" s="8" t="str">
        <f t="shared" si="711"/>
        <v>Blank</v>
      </c>
      <c r="AN6713" s="8"/>
      <c r="AO6713" t="str">
        <f t="shared" si="712"/>
        <v/>
      </c>
      <c r="AP6713" t="str">
        <f t="shared" si="713"/>
        <v/>
      </c>
      <c r="AQ6713" t="str">
        <f t="shared" si="714"/>
        <v/>
      </c>
      <c r="AR6713" t="str">
        <f t="shared" si="715"/>
        <v/>
      </c>
      <c r="AS6713" t="str">
        <f t="shared" si="716"/>
        <v/>
      </c>
    </row>
    <row r="6714" spans="39:45">
      <c r="AM6714" s="8" t="str">
        <f t="shared" si="711"/>
        <v>Blank</v>
      </c>
      <c r="AN6714" s="8"/>
      <c r="AO6714" t="str">
        <f t="shared" si="712"/>
        <v/>
      </c>
      <c r="AP6714" t="str">
        <f t="shared" si="713"/>
        <v/>
      </c>
      <c r="AQ6714" t="str">
        <f t="shared" si="714"/>
        <v/>
      </c>
      <c r="AR6714" t="str">
        <f t="shared" si="715"/>
        <v/>
      </c>
      <c r="AS6714" t="str">
        <f t="shared" si="716"/>
        <v/>
      </c>
    </row>
    <row r="6715" spans="39:45">
      <c r="AM6715" s="8" t="str">
        <f t="shared" si="711"/>
        <v>Blank</v>
      </c>
      <c r="AN6715" s="8"/>
      <c r="AO6715" t="str">
        <f t="shared" si="712"/>
        <v/>
      </c>
      <c r="AP6715" t="str">
        <f t="shared" si="713"/>
        <v/>
      </c>
      <c r="AQ6715" t="str">
        <f t="shared" si="714"/>
        <v/>
      </c>
      <c r="AR6715" t="str">
        <f t="shared" si="715"/>
        <v/>
      </c>
      <c r="AS6715" t="str">
        <f t="shared" si="716"/>
        <v/>
      </c>
    </row>
    <row r="6716" spans="39:45">
      <c r="AM6716" s="8" t="str">
        <f t="shared" si="711"/>
        <v>Blank</v>
      </c>
      <c r="AN6716" s="8"/>
      <c r="AO6716" t="str">
        <f t="shared" si="712"/>
        <v/>
      </c>
      <c r="AP6716" t="str">
        <f t="shared" si="713"/>
        <v/>
      </c>
      <c r="AQ6716" t="str">
        <f t="shared" si="714"/>
        <v/>
      </c>
      <c r="AR6716" t="str">
        <f t="shared" si="715"/>
        <v/>
      </c>
      <c r="AS6716" t="str">
        <f t="shared" si="716"/>
        <v/>
      </c>
    </row>
    <row r="6717" spans="39:45">
      <c r="AM6717" s="8" t="str">
        <f t="shared" si="711"/>
        <v>Blank</v>
      </c>
      <c r="AN6717" s="8"/>
      <c r="AO6717" t="str">
        <f t="shared" si="712"/>
        <v/>
      </c>
      <c r="AP6717" t="str">
        <f t="shared" si="713"/>
        <v/>
      </c>
      <c r="AQ6717" t="str">
        <f t="shared" si="714"/>
        <v/>
      </c>
      <c r="AR6717" t="str">
        <f t="shared" si="715"/>
        <v/>
      </c>
      <c r="AS6717" t="str">
        <f t="shared" si="716"/>
        <v/>
      </c>
    </row>
    <row r="6718" spans="39:45">
      <c r="AM6718" s="8" t="str">
        <f t="shared" si="711"/>
        <v>Blank</v>
      </c>
      <c r="AN6718" s="8"/>
      <c r="AO6718" t="str">
        <f t="shared" si="712"/>
        <v/>
      </c>
      <c r="AP6718" t="str">
        <f t="shared" si="713"/>
        <v/>
      </c>
      <c r="AQ6718" t="str">
        <f t="shared" si="714"/>
        <v/>
      </c>
      <c r="AR6718" t="str">
        <f t="shared" si="715"/>
        <v/>
      </c>
      <c r="AS6718" t="str">
        <f t="shared" si="716"/>
        <v/>
      </c>
    </row>
    <row r="6719" spans="39:45">
      <c r="AM6719" s="8" t="str">
        <f t="shared" si="711"/>
        <v>Blank</v>
      </c>
      <c r="AN6719" s="8"/>
      <c r="AO6719" t="str">
        <f t="shared" si="712"/>
        <v/>
      </c>
      <c r="AP6719" t="str">
        <f t="shared" si="713"/>
        <v/>
      </c>
      <c r="AQ6719" t="str">
        <f t="shared" si="714"/>
        <v/>
      </c>
      <c r="AR6719" t="str">
        <f t="shared" si="715"/>
        <v/>
      </c>
      <c r="AS6719" t="str">
        <f t="shared" si="716"/>
        <v/>
      </c>
    </row>
    <row r="6720" spans="39:45">
      <c r="AM6720" s="8" t="str">
        <f t="shared" si="711"/>
        <v>Blank</v>
      </c>
      <c r="AN6720" s="8"/>
      <c r="AO6720" t="str">
        <f t="shared" si="712"/>
        <v/>
      </c>
      <c r="AP6720" t="str">
        <f t="shared" si="713"/>
        <v/>
      </c>
      <c r="AQ6720" t="str">
        <f t="shared" si="714"/>
        <v/>
      </c>
      <c r="AR6720" t="str">
        <f t="shared" si="715"/>
        <v/>
      </c>
      <c r="AS6720" t="str">
        <f t="shared" si="716"/>
        <v/>
      </c>
    </row>
    <row r="6721" spans="39:45">
      <c r="AM6721" s="8" t="str">
        <f t="shared" si="711"/>
        <v>Blank</v>
      </c>
      <c r="AN6721" s="8"/>
      <c r="AO6721" t="str">
        <f t="shared" si="712"/>
        <v/>
      </c>
      <c r="AP6721" t="str">
        <f t="shared" si="713"/>
        <v/>
      </c>
      <c r="AQ6721" t="str">
        <f t="shared" si="714"/>
        <v/>
      </c>
      <c r="AR6721" t="str">
        <f t="shared" si="715"/>
        <v/>
      </c>
      <c r="AS6721" t="str">
        <f t="shared" si="716"/>
        <v/>
      </c>
    </row>
    <row r="6722" spans="39:45">
      <c r="AM6722" s="8" t="str">
        <f t="shared" si="711"/>
        <v>Blank</v>
      </c>
      <c r="AN6722" s="8"/>
      <c r="AO6722" t="str">
        <f t="shared" si="712"/>
        <v/>
      </c>
      <c r="AP6722" t="str">
        <f t="shared" si="713"/>
        <v/>
      </c>
      <c r="AQ6722" t="str">
        <f t="shared" si="714"/>
        <v/>
      </c>
      <c r="AR6722" t="str">
        <f t="shared" si="715"/>
        <v/>
      </c>
      <c r="AS6722" t="str">
        <f t="shared" si="716"/>
        <v/>
      </c>
    </row>
    <row r="6723" spans="39:45">
      <c r="AM6723" s="8" t="str">
        <f t="shared" si="711"/>
        <v>Blank</v>
      </c>
      <c r="AN6723" s="8"/>
      <c r="AO6723" t="str">
        <f t="shared" si="712"/>
        <v/>
      </c>
      <c r="AP6723" t="str">
        <f t="shared" si="713"/>
        <v/>
      </c>
      <c r="AQ6723" t="str">
        <f t="shared" si="714"/>
        <v/>
      </c>
      <c r="AR6723" t="str">
        <f t="shared" si="715"/>
        <v/>
      </c>
      <c r="AS6723" t="str">
        <f t="shared" si="716"/>
        <v/>
      </c>
    </row>
    <row r="6724" spans="39:45">
      <c r="AM6724" s="8" t="str">
        <f t="shared" ref="AM6724:AM6787" si="717">IF(N6724&lt;&gt;"",
IF(OR(AO6724="",AP6724="",AQ6724="",AR6724=""),
"UNCODED",
IF(OR(AO6724&lt;&gt;N6724,AP6724&lt;&gt;O6724,AQ6724&lt;&gt;P6724,AR6724&lt;&gt;Q6724,SUM(AU6724:BA6724,BD6724:BJ6724)&gt;0),
"Recoded",
"Agreed")),"Blank")</f>
        <v>Blank</v>
      </c>
      <c r="AN6724" s="8"/>
      <c r="AO6724" t="str">
        <f t="shared" ref="AO6724:AO6787" si="718">IF(N6724&lt;&gt;"",IF(OR(LOWER($AN6724)="y",LOWER($AN6724)="yes"),N6724,""),"")</f>
        <v/>
      </c>
      <c r="AP6724" t="str">
        <f t="shared" ref="AP6724:AP6787" si="719">IF(O6724&lt;&gt;"",IF(OR(LOWER($AN6724)="y",LOWER($AN6724)="yes"),O6724,""),"")</f>
        <v/>
      </c>
      <c r="AQ6724" t="str">
        <f t="shared" ref="AQ6724:AQ6787" si="720">IF(P6724&lt;&gt;"",IF(OR(LOWER($AN6724)="y",LOWER($AN6724)="yes"),P6724,""),"")</f>
        <v/>
      </c>
      <c r="AR6724" t="str">
        <f t="shared" ref="AR6724:AR6787" si="721">IF(Q6724&lt;&gt;"",IF(OR(LOWER($AN6724)="y",LOWER($AN6724)="yes"),Q6724,""),"")</f>
        <v/>
      </c>
      <c r="AS6724" t="str">
        <f t="shared" si="716"/>
        <v/>
      </c>
    </row>
    <row r="6725" spans="39:45">
      <c r="AM6725" s="8" t="str">
        <f t="shared" si="717"/>
        <v>Blank</v>
      </c>
      <c r="AN6725" s="8"/>
      <c r="AO6725" t="str">
        <f t="shared" si="718"/>
        <v/>
      </c>
      <c r="AP6725" t="str">
        <f t="shared" si="719"/>
        <v/>
      </c>
      <c r="AQ6725" t="str">
        <f t="shared" si="720"/>
        <v/>
      </c>
      <c r="AR6725" t="str">
        <f t="shared" si="721"/>
        <v/>
      </c>
      <c r="AS6725" t="str">
        <f t="shared" ref="AS6725:AS6788" si="722">IF(AM6725="Recoded","Please supply a reasoning","")</f>
        <v/>
      </c>
    </row>
    <row r="6726" spans="39:45">
      <c r="AM6726" s="8" t="str">
        <f t="shared" si="717"/>
        <v>Blank</v>
      </c>
      <c r="AN6726" s="8"/>
      <c r="AO6726" t="str">
        <f t="shared" si="718"/>
        <v/>
      </c>
      <c r="AP6726" t="str">
        <f t="shared" si="719"/>
        <v/>
      </c>
      <c r="AQ6726" t="str">
        <f t="shared" si="720"/>
        <v/>
      </c>
      <c r="AR6726" t="str">
        <f t="shared" si="721"/>
        <v/>
      </c>
      <c r="AS6726" t="str">
        <f t="shared" si="722"/>
        <v/>
      </c>
    </row>
    <row r="6727" spans="39:45">
      <c r="AM6727" s="8" t="str">
        <f t="shared" si="717"/>
        <v>Blank</v>
      </c>
      <c r="AN6727" s="8"/>
      <c r="AO6727" t="str">
        <f t="shared" si="718"/>
        <v/>
      </c>
      <c r="AP6727" t="str">
        <f t="shared" si="719"/>
        <v/>
      </c>
      <c r="AQ6727" t="str">
        <f t="shared" si="720"/>
        <v/>
      </c>
      <c r="AR6727" t="str">
        <f t="shared" si="721"/>
        <v/>
      </c>
      <c r="AS6727" t="str">
        <f t="shared" si="722"/>
        <v/>
      </c>
    </row>
    <row r="6728" spans="39:45">
      <c r="AM6728" s="8" t="str">
        <f t="shared" si="717"/>
        <v>Blank</v>
      </c>
      <c r="AN6728" s="8"/>
      <c r="AO6728" t="str">
        <f t="shared" si="718"/>
        <v/>
      </c>
      <c r="AP6728" t="str">
        <f t="shared" si="719"/>
        <v/>
      </c>
      <c r="AQ6728" t="str">
        <f t="shared" si="720"/>
        <v/>
      </c>
      <c r="AR6728" t="str">
        <f t="shared" si="721"/>
        <v/>
      </c>
      <c r="AS6728" t="str">
        <f t="shared" si="722"/>
        <v/>
      </c>
    </row>
    <row r="6729" spans="39:45">
      <c r="AM6729" s="8" t="str">
        <f t="shared" si="717"/>
        <v>Blank</v>
      </c>
      <c r="AN6729" s="8"/>
      <c r="AO6729" t="str">
        <f t="shared" si="718"/>
        <v/>
      </c>
      <c r="AP6729" t="str">
        <f t="shared" si="719"/>
        <v/>
      </c>
      <c r="AQ6729" t="str">
        <f t="shared" si="720"/>
        <v/>
      </c>
      <c r="AR6729" t="str">
        <f t="shared" si="721"/>
        <v/>
      </c>
      <c r="AS6729" t="str">
        <f t="shared" si="722"/>
        <v/>
      </c>
    </row>
    <row r="6730" spans="39:45">
      <c r="AM6730" s="8" t="str">
        <f t="shared" si="717"/>
        <v>Blank</v>
      </c>
      <c r="AN6730" s="8"/>
      <c r="AO6730" t="str">
        <f t="shared" si="718"/>
        <v/>
      </c>
      <c r="AP6730" t="str">
        <f t="shared" si="719"/>
        <v/>
      </c>
      <c r="AQ6730" t="str">
        <f t="shared" si="720"/>
        <v/>
      </c>
      <c r="AR6730" t="str">
        <f t="shared" si="721"/>
        <v/>
      </c>
      <c r="AS6730" t="str">
        <f t="shared" si="722"/>
        <v/>
      </c>
    </row>
    <row r="6731" spans="39:45">
      <c r="AM6731" s="8" t="str">
        <f t="shared" si="717"/>
        <v>Blank</v>
      </c>
      <c r="AN6731" s="8"/>
      <c r="AO6731" t="str">
        <f t="shared" si="718"/>
        <v/>
      </c>
      <c r="AP6731" t="str">
        <f t="shared" si="719"/>
        <v/>
      </c>
      <c r="AQ6731" t="str">
        <f t="shared" si="720"/>
        <v/>
      </c>
      <c r="AR6731" t="str">
        <f t="shared" si="721"/>
        <v/>
      </c>
      <c r="AS6731" t="str">
        <f t="shared" si="722"/>
        <v/>
      </c>
    </row>
    <row r="6732" spans="39:45">
      <c r="AM6732" s="8" t="str">
        <f t="shared" si="717"/>
        <v>Blank</v>
      </c>
      <c r="AN6732" s="8"/>
      <c r="AO6732" t="str">
        <f t="shared" si="718"/>
        <v/>
      </c>
      <c r="AP6732" t="str">
        <f t="shared" si="719"/>
        <v/>
      </c>
      <c r="AQ6732" t="str">
        <f t="shared" si="720"/>
        <v/>
      </c>
      <c r="AR6732" t="str">
        <f t="shared" si="721"/>
        <v/>
      </c>
      <c r="AS6732" t="str">
        <f t="shared" si="722"/>
        <v/>
      </c>
    </row>
    <row r="6733" spans="39:45">
      <c r="AM6733" s="8" t="str">
        <f t="shared" si="717"/>
        <v>Blank</v>
      </c>
      <c r="AN6733" s="8"/>
      <c r="AO6733" t="str">
        <f t="shared" si="718"/>
        <v/>
      </c>
      <c r="AP6733" t="str">
        <f t="shared" si="719"/>
        <v/>
      </c>
      <c r="AQ6733" t="str">
        <f t="shared" si="720"/>
        <v/>
      </c>
      <c r="AR6733" t="str">
        <f t="shared" si="721"/>
        <v/>
      </c>
      <c r="AS6733" t="str">
        <f t="shared" si="722"/>
        <v/>
      </c>
    </row>
    <row r="6734" spans="39:45">
      <c r="AM6734" s="8" t="str">
        <f t="shared" si="717"/>
        <v>Blank</v>
      </c>
      <c r="AN6734" s="8"/>
      <c r="AO6734" t="str">
        <f t="shared" si="718"/>
        <v/>
      </c>
      <c r="AP6734" t="str">
        <f t="shared" si="719"/>
        <v/>
      </c>
      <c r="AQ6734" t="str">
        <f t="shared" si="720"/>
        <v/>
      </c>
      <c r="AR6734" t="str">
        <f t="shared" si="721"/>
        <v/>
      </c>
      <c r="AS6734" t="str">
        <f t="shared" si="722"/>
        <v/>
      </c>
    </row>
    <row r="6735" spans="39:45">
      <c r="AM6735" s="8" t="str">
        <f t="shared" si="717"/>
        <v>Blank</v>
      </c>
      <c r="AN6735" s="8"/>
      <c r="AO6735" t="str">
        <f t="shared" si="718"/>
        <v/>
      </c>
      <c r="AP6735" t="str">
        <f t="shared" si="719"/>
        <v/>
      </c>
      <c r="AQ6735" t="str">
        <f t="shared" si="720"/>
        <v/>
      </c>
      <c r="AR6735" t="str">
        <f t="shared" si="721"/>
        <v/>
      </c>
      <c r="AS6735" t="str">
        <f t="shared" si="722"/>
        <v/>
      </c>
    </row>
    <row r="6736" spans="39:45">
      <c r="AM6736" s="8" t="str">
        <f t="shared" si="717"/>
        <v>Blank</v>
      </c>
      <c r="AN6736" s="8"/>
      <c r="AO6736" t="str">
        <f t="shared" si="718"/>
        <v/>
      </c>
      <c r="AP6736" t="str">
        <f t="shared" si="719"/>
        <v/>
      </c>
      <c r="AQ6736" t="str">
        <f t="shared" si="720"/>
        <v/>
      </c>
      <c r="AR6736" t="str">
        <f t="shared" si="721"/>
        <v/>
      </c>
      <c r="AS6736" t="str">
        <f t="shared" si="722"/>
        <v/>
      </c>
    </row>
    <row r="6737" spans="39:45">
      <c r="AM6737" s="8" t="str">
        <f t="shared" si="717"/>
        <v>Blank</v>
      </c>
      <c r="AN6737" s="8"/>
      <c r="AO6737" t="str">
        <f t="shared" si="718"/>
        <v/>
      </c>
      <c r="AP6737" t="str">
        <f t="shared" si="719"/>
        <v/>
      </c>
      <c r="AQ6737" t="str">
        <f t="shared" si="720"/>
        <v/>
      </c>
      <c r="AR6737" t="str">
        <f t="shared" si="721"/>
        <v/>
      </c>
      <c r="AS6737" t="str">
        <f t="shared" si="722"/>
        <v/>
      </c>
    </row>
    <row r="6738" spans="39:45">
      <c r="AM6738" s="8" t="str">
        <f t="shared" si="717"/>
        <v>Blank</v>
      </c>
      <c r="AN6738" s="8"/>
      <c r="AO6738" t="str">
        <f t="shared" si="718"/>
        <v/>
      </c>
      <c r="AP6738" t="str">
        <f t="shared" si="719"/>
        <v/>
      </c>
      <c r="AQ6738" t="str">
        <f t="shared" si="720"/>
        <v/>
      </c>
      <c r="AR6738" t="str">
        <f t="shared" si="721"/>
        <v/>
      </c>
      <c r="AS6738" t="str">
        <f t="shared" si="722"/>
        <v/>
      </c>
    </row>
    <row r="6739" spans="39:45">
      <c r="AM6739" s="8" t="str">
        <f t="shared" si="717"/>
        <v>Blank</v>
      </c>
      <c r="AN6739" s="8"/>
      <c r="AO6739" t="str">
        <f t="shared" si="718"/>
        <v/>
      </c>
      <c r="AP6739" t="str">
        <f t="shared" si="719"/>
        <v/>
      </c>
      <c r="AQ6739" t="str">
        <f t="shared" si="720"/>
        <v/>
      </c>
      <c r="AR6739" t="str">
        <f t="shared" si="721"/>
        <v/>
      </c>
      <c r="AS6739" t="str">
        <f t="shared" si="722"/>
        <v/>
      </c>
    </row>
    <row r="6740" spans="39:45">
      <c r="AM6740" s="8" t="str">
        <f t="shared" si="717"/>
        <v>Blank</v>
      </c>
      <c r="AN6740" s="8"/>
      <c r="AO6740" t="str">
        <f t="shared" si="718"/>
        <v/>
      </c>
      <c r="AP6740" t="str">
        <f t="shared" si="719"/>
        <v/>
      </c>
      <c r="AQ6740" t="str">
        <f t="shared" si="720"/>
        <v/>
      </c>
      <c r="AR6740" t="str">
        <f t="shared" si="721"/>
        <v/>
      </c>
      <c r="AS6740" t="str">
        <f t="shared" si="722"/>
        <v/>
      </c>
    </row>
    <row r="6741" spans="39:45">
      <c r="AM6741" s="8" t="str">
        <f t="shared" si="717"/>
        <v>Blank</v>
      </c>
      <c r="AN6741" s="8"/>
      <c r="AO6741" t="str">
        <f t="shared" si="718"/>
        <v/>
      </c>
      <c r="AP6741" t="str">
        <f t="shared" si="719"/>
        <v/>
      </c>
      <c r="AQ6741" t="str">
        <f t="shared" si="720"/>
        <v/>
      </c>
      <c r="AR6741" t="str">
        <f t="shared" si="721"/>
        <v/>
      </c>
      <c r="AS6741" t="str">
        <f t="shared" si="722"/>
        <v/>
      </c>
    </row>
    <row r="6742" spans="39:45">
      <c r="AM6742" s="8" t="str">
        <f t="shared" si="717"/>
        <v>Blank</v>
      </c>
      <c r="AN6742" s="8"/>
      <c r="AO6742" t="str">
        <f t="shared" si="718"/>
        <v/>
      </c>
      <c r="AP6742" t="str">
        <f t="shared" si="719"/>
        <v/>
      </c>
      <c r="AQ6742" t="str">
        <f t="shared" si="720"/>
        <v/>
      </c>
      <c r="AR6742" t="str">
        <f t="shared" si="721"/>
        <v/>
      </c>
      <c r="AS6742" t="str">
        <f t="shared" si="722"/>
        <v/>
      </c>
    </row>
    <row r="6743" spans="39:45">
      <c r="AM6743" s="8" t="str">
        <f t="shared" si="717"/>
        <v>Blank</v>
      </c>
      <c r="AN6743" s="8"/>
      <c r="AO6743" t="str">
        <f t="shared" si="718"/>
        <v/>
      </c>
      <c r="AP6743" t="str">
        <f t="shared" si="719"/>
        <v/>
      </c>
      <c r="AQ6743" t="str">
        <f t="shared" si="720"/>
        <v/>
      </c>
      <c r="AR6743" t="str">
        <f t="shared" si="721"/>
        <v/>
      </c>
      <c r="AS6743" t="str">
        <f t="shared" si="722"/>
        <v/>
      </c>
    </row>
    <row r="6744" spans="39:45">
      <c r="AM6744" s="8" t="str">
        <f t="shared" si="717"/>
        <v>Blank</v>
      </c>
      <c r="AN6744" s="8"/>
      <c r="AO6744" t="str">
        <f t="shared" si="718"/>
        <v/>
      </c>
      <c r="AP6744" t="str">
        <f t="shared" si="719"/>
        <v/>
      </c>
      <c r="AQ6744" t="str">
        <f t="shared" si="720"/>
        <v/>
      </c>
      <c r="AR6744" t="str">
        <f t="shared" si="721"/>
        <v/>
      </c>
      <c r="AS6744" t="str">
        <f t="shared" si="722"/>
        <v/>
      </c>
    </row>
    <row r="6745" spans="39:45">
      <c r="AM6745" s="8" t="str">
        <f t="shared" si="717"/>
        <v>Blank</v>
      </c>
      <c r="AN6745" s="8"/>
      <c r="AO6745" t="str">
        <f t="shared" si="718"/>
        <v/>
      </c>
      <c r="AP6745" t="str">
        <f t="shared" si="719"/>
        <v/>
      </c>
      <c r="AQ6745" t="str">
        <f t="shared" si="720"/>
        <v/>
      </c>
      <c r="AR6745" t="str">
        <f t="shared" si="721"/>
        <v/>
      </c>
      <c r="AS6745" t="str">
        <f t="shared" si="722"/>
        <v/>
      </c>
    </row>
    <row r="6746" spans="39:45">
      <c r="AM6746" s="8" t="str">
        <f t="shared" si="717"/>
        <v>Blank</v>
      </c>
      <c r="AN6746" s="8"/>
      <c r="AO6746" t="str">
        <f t="shared" si="718"/>
        <v/>
      </c>
      <c r="AP6746" t="str">
        <f t="shared" si="719"/>
        <v/>
      </c>
      <c r="AQ6746" t="str">
        <f t="shared" si="720"/>
        <v/>
      </c>
      <c r="AR6746" t="str">
        <f t="shared" si="721"/>
        <v/>
      </c>
      <c r="AS6746" t="str">
        <f t="shared" si="722"/>
        <v/>
      </c>
    </row>
    <row r="6747" spans="39:45">
      <c r="AM6747" s="8" t="str">
        <f t="shared" si="717"/>
        <v>Blank</v>
      </c>
      <c r="AN6747" s="8"/>
      <c r="AO6747" t="str">
        <f t="shared" si="718"/>
        <v/>
      </c>
      <c r="AP6747" t="str">
        <f t="shared" si="719"/>
        <v/>
      </c>
      <c r="AQ6747" t="str">
        <f t="shared" si="720"/>
        <v/>
      </c>
      <c r="AR6747" t="str">
        <f t="shared" si="721"/>
        <v/>
      </c>
      <c r="AS6747" t="str">
        <f t="shared" si="722"/>
        <v/>
      </c>
    </row>
    <row r="6748" spans="39:45">
      <c r="AM6748" s="8" t="str">
        <f t="shared" si="717"/>
        <v>Blank</v>
      </c>
      <c r="AN6748" s="8"/>
      <c r="AO6748" t="str">
        <f t="shared" si="718"/>
        <v/>
      </c>
      <c r="AP6748" t="str">
        <f t="shared" si="719"/>
        <v/>
      </c>
      <c r="AQ6748" t="str">
        <f t="shared" si="720"/>
        <v/>
      </c>
      <c r="AR6748" t="str">
        <f t="shared" si="721"/>
        <v/>
      </c>
      <c r="AS6748" t="str">
        <f t="shared" si="722"/>
        <v/>
      </c>
    </row>
    <row r="6749" spans="39:45">
      <c r="AM6749" s="8" t="str">
        <f t="shared" si="717"/>
        <v>Blank</v>
      </c>
      <c r="AN6749" s="8"/>
      <c r="AO6749" t="str">
        <f t="shared" si="718"/>
        <v/>
      </c>
      <c r="AP6749" t="str">
        <f t="shared" si="719"/>
        <v/>
      </c>
      <c r="AQ6749" t="str">
        <f t="shared" si="720"/>
        <v/>
      </c>
      <c r="AR6749" t="str">
        <f t="shared" si="721"/>
        <v/>
      </c>
      <c r="AS6749" t="str">
        <f t="shared" si="722"/>
        <v/>
      </c>
    </row>
    <row r="6750" spans="39:45">
      <c r="AM6750" s="8" t="str">
        <f t="shared" si="717"/>
        <v>Blank</v>
      </c>
      <c r="AN6750" s="8"/>
      <c r="AO6750" t="str">
        <f t="shared" si="718"/>
        <v/>
      </c>
      <c r="AP6750" t="str">
        <f t="shared" si="719"/>
        <v/>
      </c>
      <c r="AQ6750" t="str">
        <f t="shared" si="720"/>
        <v/>
      </c>
      <c r="AR6750" t="str">
        <f t="shared" si="721"/>
        <v/>
      </c>
      <c r="AS6750" t="str">
        <f t="shared" si="722"/>
        <v/>
      </c>
    </row>
    <row r="6751" spans="39:45">
      <c r="AM6751" s="8" t="str">
        <f t="shared" si="717"/>
        <v>Blank</v>
      </c>
      <c r="AN6751" s="8"/>
      <c r="AO6751" t="str">
        <f t="shared" si="718"/>
        <v/>
      </c>
      <c r="AP6751" t="str">
        <f t="shared" si="719"/>
        <v/>
      </c>
      <c r="AQ6751" t="str">
        <f t="shared" si="720"/>
        <v/>
      </c>
      <c r="AR6751" t="str">
        <f t="shared" si="721"/>
        <v/>
      </c>
      <c r="AS6751" t="str">
        <f t="shared" si="722"/>
        <v/>
      </c>
    </row>
    <row r="6752" spans="39:45">
      <c r="AM6752" s="8" t="str">
        <f t="shared" si="717"/>
        <v>Blank</v>
      </c>
      <c r="AN6752" s="8"/>
      <c r="AO6752" t="str">
        <f t="shared" si="718"/>
        <v/>
      </c>
      <c r="AP6752" t="str">
        <f t="shared" si="719"/>
        <v/>
      </c>
      <c r="AQ6752" t="str">
        <f t="shared" si="720"/>
        <v/>
      </c>
      <c r="AR6752" t="str">
        <f t="shared" si="721"/>
        <v/>
      </c>
      <c r="AS6752" t="str">
        <f t="shared" si="722"/>
        <v/>
      </c>
    </row>
    <row r="6753" spans="39:45">
      <c r="AM6753" s="8" t="str">
        <f t="shared" si="717"/>
        <v>Blank</v>
      </c>
      <c r="AN6753" s="8"/>
      <c r="AO6753" t="str">
        <f t="shared" si="718"/>
        <v/>
      </c>
      <c r="AP6753" t="str">
        <f t="shared" si="719"/>
        <v/>
      </c>
      <c r="AQ6753" t="str">
        <f t="shared" si="720"/>
        <v/>
      </c>
      <c r="AR6753" t="str">
        <f t="shared" si="721"/>
        <v/>
      </c>
      <c r="AS6753" t="str">
        <f t="shared" si="722"/>
        <v/>
      </c>
    </row>
    <row r="6754" spans="39:45">
      <c r="AM6754" s="8" t="str">
        <f t="shared" si="717"/>
        <v>Blank</v>
      </c>
      <c r="AN6754" s="8"/>
      <c r="AO6754" t="str">
        <f t="shared" si="718"/>
        <v/>
      </c>
      <c r="AP6754" t="str">
        <f t="shared" si="719"/>
        <v/>
      </c>
      <c r="AQ6754" t="str">
        <f t="shared" si="720"/>
        <v/>
      </c>
      <c r="AR6754" t="str">
        <f t="shared" si="721"/>
        <v/>
      </c>
      <c r="AS6754" t="str">
        <f t="shared" si="722"/>
        <v/>
      </c>
    </row>
    <row r="6755" spans="39:45">
      <c r="AM6755" s="8" t="str">
        <f t="shared" si="717"/>
        <v>Blank</v>
      </c>
      <c r="AN6755" s="8"/>
      <c r="AO6755" t="str">
        <f t="shared" si="718"/>
        <v/>
      </c>
      <c r="AP6755" t="str">
        <f t="shared" si="719"/>
        <v/>
      </c>
      <c r="AQ6755" t="str">
        <f t="shared" si="720"/>
        <v/>
      </c>
      <c r="AR6755" t="str">
        <f t="shared" si="721"/>
        <v/>
      </c>
      <c r="AS6755" t="str">
        <f t="shared" si="722"/>
        <v/>
      </c>
    </row>
    <row r="6756" spans="39:45">
      <c r="AM6756" s="8" t="str">
        <f t="shared" si="717"/>
        <v>Blank</v>
      </c>
      <c r="AN6756" s="8"/>
      <c r="AO6756" t="str">
        <f t="shared" si="718"/>
        <v/>
      </c>
      <c r="AP6756" t="str">
        <f t="shared" si="719"/>
        <v/>
      </c>
      <c r="AQ6756" t="str">
        <f t="shared" si="720"/>
        <v/>
      </c>
      <c r="AR6756" t="str">
        <f t="shared" si="721"/>
        <v/>
      </c>
      <c r="AS6756" t="str">
        <f t="shared" si="722"/>
        <v/>
      </c>
    </row>
    <row r="6757" spans="39:45">
      <c r="AM6757" s="8" t="str">
        <f t="shared" si="717"/>
        <v>Blank</v>
      </c>
      <c r="AN6757" s="8"/>
      <c r="AO6757" t="str">
        <f t="shared" si="718"/>
        <v/>
      </c>
      <c r="AP6757" t="str">
        <f t="shared" si="719"/>
        <v/>
      </c>
      <c r="AQ6757" t="str">
        <f t="shared" si="720"/>
        <v/>
      </c>
      <c r="AR6757" t="str">
        <f t="shared" si="721"/>
        <v/>
      </c>
      <c r="AS6757" t="str">
        <f t="shared" si="722"/>
        <v/>
      </c>
    </row>
    <row r="6758" spans="39:45">
      <c r="AM6758" s="8" t="str">
        <f t="shared" si="717"/>
        <v>Blank</v>
      </c>
      <c r="AN6758" s="8"/>
      <c r="AO6758" t="str">
        <f t="shared" si="718"/>
        <v/>
      </c>
      <c r="AP6758" t="str">
        <f t="shared" si="719"/>
        <v/>
      </c>
      <c r="AQ6758" t="str">
        <f t="shared" si="720"/>
        <v/>
      </c>
      <c r="AR6758" t="str">
        <f t="shared" si="721"/>
        <v/>
      </c>
      <c r="AS6758" t="str">
        <f t="shared" si="722"/>
        <v/>
      </c>
    </row>
    <row r="6759" spans="39:45">
      <c r="AM6759" s="8" t="str">
        <f t="shared" si="717"/>
        <v>Blank</v>
      </c>
      <c r="AN6759" s="8"/>
      <c r="AO6759" t="str">
        <f t="shared" si="718"/>
        <v/>
      </c>
      <c r="AP6759" t="str">
        <f t="shared" si="719"/>
        <v/>
      </c>
      <c r="AQ6759" t="str">
        <f t="shared" si="720"/>
        <v/>
      </c>
      <c r="AR6759" t="str">
        <f t="shared" si="721"/>
        <v/>
      </c>
      <c r="AS6759" t="str">
        <f t="shared" si="722"/>
        <v/>
      </c>
    </row>
    <row r="6760" spans="39:45">
      <c r="AM6760" s="8" t="str">
        <f t="shared" si="717"/>
        <v>Blank</v>
      </c>
      <c r="AN6760" s="8"/>
      <c r="AO6760" t="str">
        <f t="shared" si="718"/>
        <v/>
      </c>
      <c r="AP6760" t="str">
        <f t="shared" si="719"/>
        <v/>
      </c>
      <c r="AQ6760" t="str">
        <f t="shared" si="720"/>
        <v/>
      </c>
      <c r="AR6760" t="str">
        <f t="shared" si="721"/>
        <v/>
      </c>
      <c r="AS6760" t="str">
        <f t="shared" si="722"/>
        <v/>
      </c>
    </row>
    <row r="6761" spans="39:45">
      <c r="AM6761" s="8" t="str">
        <f t="shared" si="717"/>
        <v>Blank</v>
      </c>
      <c r="AN6761" s="8"/>
      <c r="AO6761" t="str">
        <f t="shared" si="718"/>
        <v/>
      </c>
      <c r="AP6761" t="str">
        <f t="shared" si="719"/>
        <v/>
      </c>
      <c r="AQ6761" t="str">
        <f t="shared" si="720"/>
        <v/>
      </c>
      <c r="AR6761" t="str">
        <f t="shared" si="721"/>
        <v/>
      </c>
      <c r="AS6761" t="str">
        <f t="shared" si="722"/>
        <v/>
      </c>
    </row>
    <row r="6762" spans="39:45">
      <c r="AM6762" s="8" t="str">
        <f t="shared" si="717"/>
        <v>Blank</v>
      </c>
      <c r="AN6762" s="8"/>
      <c r="AO6762" t="str">
        <f t="shared" si="718"/>
        <v/>
      </c>
      <c r="AP6762" t="str">
        <f t="shared" si="719"/>
        <v/>
      </c>
      <c r="AQ6762" t="str">
        <f t="shared" si="720"/>
        <v/>
      </c>
      <c r="AR6762" t="str">
        <f t="shared" si="721"/>
        <v/>
      </c>
      <c r="AS6762" t="str">
        <f t="shared" si="722"/>
        <v/>
      </c>
    </row>
    <row r="6763" spans="39:45">
      <c r="AM6763" s="8" t="str">
        <f t="shared" si="717"/>
        <v>Blank</v>
      </c>
      <c r="AN6763" s="8"/>
      <c r="AO6763" t="str">
        <f t="shared" si="718"/>
        <v/>
      </c>
      <c r="AP6763" t="str">
        <f t="shared" si="719"/>
        <v/>
      </c>
      <c r="AQ6763" t="str">
        <f t="shared" si="720"/>
        <v/>
      </c>
      <c r="AR6763" t="str">
        <f t="shared" si="721"/>
        <v/>
      </c>
      <c r="AS6763" t="str">
        <f t="shared" si="722"/>
        <v/>
      </c>
    </row>
    <row r="6764" spans="39:45">
      <c r="AM6764" s="8" t="str">
        <f t="shared" si="717"/>
        <v>Blank</v>
      </c>
      <c r="AN6764" s="8"/>
      <c r="AO6764" t="str">
        <f t="shared" si="718"/>
        <v/>
      </c>
      <c r="AP6764" t="str">
        <f t="shared" si="719"/>
        <v/>
      </c>
      <c r="AQ6764" t="str">
        <f t="shared" si="720"/>
        <v/>
      </c>
      <c r="AR6764" t="str">
        <f t="shared" si="721"/>
        <v/>
      </c>
      <c r="AS6764" t="str">
        <f t="shared" si="722"/>
        <v/>
      </c>
    </row>
    <row r="6765" spans="39:45">
      <c r="AM6765" s="8" t="str">
        <f t="shared" si="717"/>
        <v>Blank</v>
      </c>
      <c r="AN6765" s="8"/>
      <c r="AO6765" t="str">
        <f t="shared" si="718"/>
        <v/>
      </c>
      <c r="AP6765" t="str">
        <f t="shared" si="719"/>
        <v/>
      </c>
      <c r="AQ6765" t="str">
        <f t="shared" si="720"/>
        <v/>
      </c>
      <c r="AR6765" t="str">
        <f t="shared" si="721"/>
        <v/>
      </c>
      <c r="AS6765" t="str">
        <f t="shared" si="722"/>
        <v/>
      </c>
    </row>
    <row r="6766" spans="39:45">
      <c r="AM6766" s="8" t="str">
        <f t="shared" si="717"/>
        <v>Blank</v>
      </c>
      <c r="AN6766" s="8"/>
      <c r="AO6766" t="str">
        <f t="shared" si="718"/>
        <v/>
      </c>
      <c r="AP6766" t="str">
        <f t="shared" si="719"/>
        <v/>
      </c>
      <c r="AQ6766" t="str">
        <f t="shared" si="720"/>
        <v/>
      </c>
      <c r="AR6766" t="str">
        <f t="shared" si="721"/>
        <v/>
      </c>
      <c r="AS6766" t="str">
        <f t="shared" si="722"/>
        <v/>
      </c>
    </row>
    <row r="6767" spans="39:45">
      <c r="AM6767" s="8" t="str">
        <f t="shared" si="717"/>
        <v>Blank</v>
      </c>
      <c r="AN6767" s="8"/>
      <c r="AO6767" t="str">
        <f t="shared" si="718"/>
        <v/>
      </c>
      <c r="AP6767" t="str">
        <f t="shared" si="719"/>
        <v/>
      </c>
      <c r="AQ6767" t="str">
        <f t="shared" si="720"/>
        <v/>
      </c>
      <c r="AR6767" t="str">
        <f t="shared" si="721"/>
        <v/>
      </c>
      <c r="AS6767" t="str">
        <f t="shared" si="722"/>
        <v/>
      </c>
    </row>
    <row r="6768" spans="39:45">
      <c r="AM6768" s="8" t="str">
        <f t="shared" si="717"/>
        <v>Blank</v>
      </c>
      <c r="AN6768" s="8"/>
      <c r="AO6768" t="str">
        <f t="shared" si="718"/>
        <v/>
      </c>
      <c r="AP6768" t="str">
        <f t="shared" si="719"/>
        <v/>
      </c>
      <c r="AQ6768" t="str">
        <f t="shared" si="720"/>
        <v/>
      </c>
      <c r="AR6768" t="str">
        <f t="shared" si="721"/>
        <v/>
      </c>
      <c r="AS6768" t="str">
        <f t="shared" si="722"/>
        <v/>
      </c>
    </row>
    <row r="6769" spans="39:45">
      <c r="AM6769" s="8" t="str">
        <f t="shared" si="717"/>
        <v>Blank</v>
      </c>
      <c r="AN6769" s="8"/>
      <c r="AO6769" t="str">
        <f t="shared" si="718"/>
        <v/>
      </c>
      <c r="AP6769" t="str">
        <f t="shared" si="719"/>
        <v/>
      </c>
      <c r="AQ6769" t="str">
        <f t="shared" si="720"/>
        <v/>
      </c>
      <c r="AR6769" t="str">
        <f t="shared" si="721"/>
        <v/>
      </c>
      <c r="AS6769" t="str">
        <f t="shared" si="722"/>
        <v/>
      </c>
    </row>
    <row r="6770" spans="39:45">
      <c r="AM6770" s="8" t="str">
        <f t="shared" si="717"/>
        <v>Blank</v>
      </c>
      <c r="AN6770" s="8"/>
      <c r="AO6770" t="str">
        <f t="shared" si="718"/>
        <v/>
      </c>
      <c r="AP6770" t="str">
        <f t="shared" si="719"/>
        <v/>
      </c>
      <c r="AQ6770" t="str">
        <f t="shared" si="720"/>
        <v/>
      </c>
      <c r="AR6770" t="str">
        <f t="shared" si="721"/>
        <v/>
      </c>
      <c r="AS6770" t="str">
        <f t="shared" si="722"/>
        <v/>
      </c>
    </row>
    <row r="6771" spans="39:45">
      <c r="AM6771" s="8" t="str">
        <f t="shared" si="717"/>
        <v>Blank</v>
      </c>
      <c r="AN6771" s="8"/>
      <c r="AO6771" t="str">
        <f t="shared" si="718"/>
        <v/>
      </c>
      <c r="AP6771" t="str">
        <f t="shared" si="719"/>
        <v/>
      </c>
      <c r="AQ6771" t="str">
        <f t="shared" si="720"/>
        <v/>
      </c>
      <c r="AR6771" t="str">
        <f t="shared" si="721"/>
        <v/>
      </c>
      <c r="AS6771" t="str">
        <f t="shared" si="722"/>
        <v/>
      </c>
    </row>
    <row r="6772" spans="39:45">
      <c r="AM6772" s="8" t="str">
        <f t="shared" si="717"/>
        <v>Blank</v>
      </c>
      <c r="AN6772" s="8"/>
      <c r="AO6772" t="str">
        <f t="shared" si="718"/>
        <v/>
      </c>
      <c r="AP6772" t="str">
        <f t="shared" si="719"/>
        <v/>
      </c>
      <c r="AQ6772" t="str">
        <f t="shared" si="720"/>
        <v/>
      </c>
      <c r="AR6772" t="str">
        <f t="shared" si="721"/>
        <v/>
      </c>
      <c r="AS6772" t="str">
        <f t="shared" si="722"/>
        <v/>
      </c>
    </row>
    <row r="6773" spans="39:45">
      <c r="AM6773" s="8" t="str">
        <f t="shared" si="717"/>
        <v>Blank</v>
      </c>
      <c r="AN6773" s="8"/>
      <c r="AO6773" t="str">
        <f t="shared" si="718"/>
        <v/>
      </c>
      <c r="AP6773" t="str">
        <f t="shared" si="719"/>
        <v/>
      </c>
      <c r="AQ6773" t="str">
        <f t="shared" si="720"/>
        <v/>
      </c>
      <c r="AR6773" t="str">
        <f t="shared" si="721"/>
        <v/>
      </c>
      <c r="AS6773" t="str">
        <f t="shared" si="722"/>
        <v/>
      </c>
    </row>
    <row r="6774" spans="39:45">
      <c r="AM6774" s="8" t="str">
        <f t="shared" si="717"/>
        <v>Blank</v>
      </c>
      <c r="AN6774" s="8"/>
      <c r="AO6774" t="str">
        <f t="shared" si="718"/>
        <v/>
      </c>
      <c r="AP6774" t="str">
        <f t="shared" si="719"/>
        <v/>
      </c>
      <c r="AQ6774" t="str">
        <f t="shared" si="720"/>
        <v/>
      </c>
      <c r="AR6774" t="str">
        <f t="shared" si="721"/>
        <v/>
      </c>
      <c r="AS6774" t="str">
        <f t="shared" si="722"/>
        <v/>
      </c>
    </row>
    <row r="6775" spans="39:45">
      <c r="AM6775" s="8" t="str">
        <f t="shared" si="717"/>
        <v>Blank</v>
      </c>
      <c r="AN6775" s="8"/>
      <c r="AO6775" t="str">
        <f t="shared" si="718"/>
        <v/>
      </c>
      <c r="AP6775" t="str">
        <f t="shared" si="719"/>
        <v/>
      </c>
      <c r="AQ6775" t="str">
        <f t="shared" si="720"/>
        <v/>
      </c>
      <c r="AR6775" t="str">
        <f t="shared" si="721"/>
        <v/>
      </c>
      <c r="AS6775" t="str">
        <f t="shared" si="722"/>
        <v/>
      </c>
    </row>
    <row r="6776" spans="39:45">
      <c r="AM6776" s="8" t="str">
        <f t="shared" si="717"/>
        <v>Blank</v>
      </c>
      <c r="AN6776" s="8"/>
      <c r="AO6776" t="str">
        <f t="shared" si="718"/>
        <v/>
      </c>
      <c r="AP6776" t="str">
        <f t="shared" si="719"/>
        <v/>
      </c>
      <c r="AQ6776" t="str">
        <f t="shared" si="720"/>
        <v/>
      </c>
      <c r="AR6776" t="str">
        <f t="shared" si="721"/>
        <v/>
      </c>
      <c r="AS6776" t="str">
        <f t="shared" si="722"/>
        <v/>
      </c>
    </row>
    <row r="6777" spans="39:45">
      <c r="AM6777" s="8" t="str">
        <f t="shared" si="717"/>
        <v>Blank</v>
      </c>
      <c r="AN6777" s="8"/>
      <c r="AO6777" t="str">
        <f t="shared" si="718"/>
        <v/>
      </c>
      <c r="AP6777" t="str">
        <f t="shared" si="719"/>
        <v/>
      </c>
      <c r="AQ6777" t="str">
        <f t="shared" si="720"/>
        <v/>
      </c>
      <c r="AR6777" t="str">
        <f t="shared" si="721"/>
        <v/>
      </c>
      <c r="AS6777" t="str">
        <f t="shared" si="722"/>
        <v/>
      </c>
    </row>
    <row r="6778" spans="39:45">
      <c r="AM6778" s="8" t="str">
        <f t="shared" si="717"/>
        <v>Blank</v>
      </c>
      <c r="AN6778" s="8"/>
      <c r="AO6778" t="str">
        <f t="shared" si="718"/>
        <v/>
      </c>
      <c r="AP6778" t="str">
        <f t="shared" si="719"/>
        <v/>
      </c>
      <c r="AQ6778" t="str">
        <f t="shared" si="720"/>
        <v/>
      </c>
      <c r="AR6778" t="str">
        <f t="shared" si="721"/>
        <v/>
      </c>
      <c r="AS6778" t="str">
        <f t="shared" si="722"/>
        <v/>
      </c>
    </row>
    <row r="6779" spans="39:45">
      <c r="AM6779" s="8" t="str">
        <f t="shared" si="717"/>
        <v>Blank</v>
      </c>
      <c r="AN6779" s="8"/>
      <c r="AO6779" t="str">
        <f t="shared" si="718"/>
        <v/>
      </c>
      <c r="AP6779" t="str">
        <f t="shared" si="719"/>
        <v/>
      </c>
      <c r="AQ6779" t="str">
        <f t="shared" si="720"/>
        <v/>
      </c>
      <c r="AR6779" t="str">
        <f t="shared" si="721"/>
        <v/>
      </c>
      <c r="AS6779" t="str">
        <f t="shared" si="722"/>
        <v/>
      </c>
    </row>
    <row r="6780" spans="39:45">
      <c r="AM6780" s="8" t="str">
        <f t="shared" si="717"/>
        <v>Blank</v>
      </c>
      <c r="AN6780" s="8"/>
      <c r="AO6780" t="str">
        <f t="shared" si="718"/>
        <v/>
      </c>
      <c r="AP6780" t="str">
        <f t="shared" si="719"/>
        <v/>
      </c>
      <c r="AQ6780" t="str">
        <f t="shared" si="720"/>
        <v/>
      </c>
      <c r="AR6780" t="str">
        <f t="shared" si="721"/>
        <v/>
      </c>
      <c r="AS6780" t="str">
        <f t="shared" si="722"/>
        <v/>
      </c>
    </row>
    <row r="6781" spans="39:45">
      <c r="AM6781" s="8" t="str">
        <f t="shared" si="717"/>
        <v>Blank</v>
      </c>
      <c r="AN6781" s="8"/>
      <c r="AO6781" t="str">
        <f t="shared" si="718"/>
        <v/>
      </c>
      <c r="AP6781" t="str">
        <f t="shared" si="719"/>
        <v/>
      </c>
      <c r="AQ6781" t="str">
        <f t="shared" si="720"/>
        <v/>
      </c>
      <c r="AR6781" t="str">
        <f t="shared" si="721"/>
        <v/>
      </c>
      <c r="AS6781" t="str">
        <f t="shared" si="722"/>
        <v/>
      </c>
    </row>
    <row r="6782" spans="39:45">
      <c r="AM6782" s="8" t="str">
        <f t="shared" si="717"/>
        <v>Blank</v>
      </c>
      <c r="AN6782" s="8"/>
      <c r="AO6782" t="str">
        <f t="shared" si="718"/>
        <v/>
      </c>
      <c r="AP6782" t="str">
        <f t="shared" si="719"/>
        <v/>
      </c>
      <c r="AQ6782" t="str">
        <f t="shared" si="720"/>
        <v/>
      </c>
      <c r="AR6782" t="str">
        <f t="shared" si="721"/>
        <v/>
      </c>
      <c r="AS6782" t="str">
        <f t="shared" si="722"/>
        <v/>
      </c>
    </row>
    <row r="6783" spans="39:45">
      <c r="AM6783" s="8" t="str">
        <f t="shared" si="717"/>
        <v>Blank</v>
      </c>
      <c r="AN6783" s="8"/>
      <c r="AO6783" t="str">
        <f t="shared" si="718"/>
        <v/>
      </c>
      <c r="AP6783" t="str">
        <f t="shared" si="719"/>
        <v/>
      </c>
      <c r="AQ6783" t="str">
        <f t="shared" si="720"/>
        <v/>
      </c>
      <c r="AR6783" t="str">
        <f t="shared" si="721"/>
        <v/>
      </c>
      <c r="AS6783" t="str">
        <f t="shared" si="722"/>
        <v/>
      </c>
    </row>
    <row r="6784" spans="39:45">
      <c r="AM6784" s="8" t="str">
        <f t="shared" si="717"/>
        <v>Blank</v>
      </c>
      <c r="AN6784" s="8"/>
      <c r="AO6784" t="str">
        <f t="shared" si="718"/>
        <v/>
      </c>
      <c r="AP6784" t="str">
        <f t="shared" si="719"/>
        <v/>
      </c>
      <c r="AQ6784" t="str">
        <f t="shared" si="720"/>
        <v/>
      </c>
      <c r="AR6784" t="str">
        <f t="shared" si="721"/>
        <v/>
      </c>
      <c r="AS6784" t="str">
        <f t="shared" si="722"/>
        <v/>
      </c>
    </row>
    <row r="6785" spans="39:45">
      <c r="AM6785" s="8" t="str">
        <f t="shared" si="717"/>
        <v>Blank</v>
      </c>
      <c r="AN6785" s="8"/>
      <c r="AO6785" t="str">
        <f t="shared" si="718"/>
        <v/>
      </c>
      <c r="AP6785" t="str">
        <f t="shared" si="719"/>
        <v/>
      </c>
      <c r="AQ6785" t="str">
        <f t="shared" si="720"/>
        <v/>
      </c>
      <c r="AR6785" t="str">
        <f t="shared" si="721"/>
        <v/>
      </c>
      <c r="AS6785" t="str">
        <f t="shared" si="722"/>
        <v/>
      </c>
    </row>
    <row r="6786" spans="39:45">
      <c r="AM6786" s="8" t="str">
        <f t="shared" si="717"/>
        <v>Blank</v>
      </c>
      <c r="AN6786" s="8"/>
      <c r="AO6786" t="str">
        <f t="shared" si="718"/>
        <v/>
      </c>
      <c r="AP6786" t="str">
        <f t="shared" si="719"/>
        <v/>
      </c>
      <c r="AQ6786" t="str">
        <f t="shared" si="720"/>
        <v/>
      </c>
      <c r="AR6786" t="str">
        <f t="shared" si="721"/>
        <v/>
      </c>
      <c r="AS6786" t="str">
        <f t="shared" si="722"/>
        <v/>
      </c>
    </row>
    <row r="6787" spans="39:45">
      <c r="AM6787" s="8" t="str">
        <f t="shared" si="717"/>
        <v>Blank</v>
      </c>
      <c r="AN6787" s="8"/>
      <c r="AO6787" t="str">
        <f t="shared" si="718"/>
        <v/>
      </c>
      <c r="AP6787" t="str">
        <f t="shared" si="719"/>
        <v/>
      </c>
      <c r="AQ6787" t="str">
        <f t="shared" si="720"/>
        <v/>
      </c>
      <c r="AR6787" t="str">
        <f t="shared" si="721"/>
        <v/>
      </c>
      <c r="AS6787" t="str">
        <f t="shared" si="722"/>
        <v/>
      </c>
    </row>
    <row r="6788" spans="39:45">
      <c r="AM6788" s="8" t="str">
        <f t="shared" ref="AM6788:AM6851" si="723">IF(N6788&lt;&gt;"",
IF(OR(AO6788="",AP6788="",AQ6788="",AR6788=""),
"UNCODED",
IF(OR(AO6788&lt;&gt;N6788,AP6788&lt;&gt;O6788,AQ6788&lt;&gt;P6788,AR6788&lt;&gt;Q6788,SUM(AU6788:BA6788,BD6788:BJ6788)&gt;0),
"Recoded",
"Agreed")),"Blank")</f>
        <v>Blank</v>
      </c>
      <c r="AN6788" s="8"/>
      <c r="AO6788" t="str">
        <f t="shared" ref="AO6788:AO6851" si="724">IF(N6788&lt;&gt;"",IF(OR(LOWER($AN6788)="y",LOWER($AN6788)="yes"),N6788,""),"")</f>
        <v/>
      </c>
      <c r="AP6788" t="str">
        <f t="shared" ref="AP6788:AP6851" si="725">IF(O6788&lt;&gt;"",IF(OR(LOWER($AN6788)="y",LOWER($AN6788)="yes"),O6788,""),"")</f>
        <v/>
      </c>
      <c r="AQ6788" t="str">
        <f t="shared" ref="AQ6788:AQ6851" si="726">IF(P6788&lt;&gt;"",IF(OR(LOWER($AN6788)="y",LOWER($AN6788)="yes"),P6788,""),"")</f>
        <v/>
      </c>
      <c r="AR6788" t="str">
        <f t="shared" ref="AR6788:AR6851" si="727">IF(Q6788&lt;&gt;"",IF(OR(LOWER($AN6788)="y",LOWER($AN6788)="yes"),Q6788,""),"")</f>
        <v/>
      </c>
      <c r="AS6788" t="str">
        <f t="shared" si="722"/>
        <v/>
      </c>
    </row>
    <row r="6789" spans="39:45">
      <c r="AM6789" s="8" t="str">
        <f t="shared" si="723"/>
        <v>Blank</v>
      </c>
      <c r="AN6789" s="8"/>
      <c r="AO6789" t="str">
        <f t="shared" si="724"/>
        <v/>
      </c>
      <c r="AP6789" t="str">
        <f t="shared" si="725"/>
        <v/>
      </c>
      <c r="AQ6789" t="str">
        <f t="shared" si="726"/>
        <v/>
      </c>
      <c r="AR6789" t="str">
        <f t="shared" si="727"/>
        <v/>
      </c>
      <c r="AS6789" t="str">
        <f t="shared" ref="AS6789:AS6852" si="728">IF(AM6789="Recoded","Please supply a reasoning","")</f>
        <v/>
      </c>
    </row>
    <row r="6790" spans="39:45">
      <c r="AM6790" s="8" t="str">
        <f t="shared" si="723"/>
        <v>Blank</v>
      </c>
      <c r="AN6790" s="8"/>
      <c r="AO6790" t="str">
        <f t="shared" si="724"/>
        <v/>
      </c>
      <c r="AP6790" t="str">
        <f t="shared" si="725"/>
        <v/>
      </c>
      <c r="AQ6790" t="str">
        <f t="shared" si="726"/>
        <v/>
      </c>
      <c r="AR6790" t="str">
        <f t="shared" si="727"/>
        <v/>
      </c>
      <c r="AS6790" t="str">
        <f t="shared" si="728"/>
        <v/>
      </c>
    </row>
    <row r="6791" spans="39:45">
      <c r="AM6791" s="8" t="str">
        <f t="shared" si="723"/>
        <v>Blank</v>
      </c>
      <c r="AN6791" s="8"/>
      <c r="AO6791" t="str">
        <f t="shared" si="724"/>
        <v/>
      </c>
      <c r="AP6791" t="str">
        <f t="shared" si="725"/>
        <v/>
      </c>
      <c r="AQ6791" t="str">
        <f t="shared" si="726"/>
        <v/>
      </c>
      <c r="AR6791" t="str">
        <f t="shared" si="727"/>
        <v/>
      </c>
      <c r="AS6791" t="str">
        <f t="shared" si="728"/>
        <v/>
      </c>
    </row>
    <row r="6792" spans="39:45">
      <c r="AM6792" s="8" t="str">
        <f t="shared" si="723"/>
        <v>Blank</v>
      </c>
      <c r="AN6792" s="8"/>
      <c r="AO6792" t="str">
        <f t="shared" si="724"/>
        <v/>
      </c>
      <c r="AP6792" t="str">
        <f t="shared" si="725"/>
        <v/>
      </c>
      <c r="AQ6792" t="str">
        <f t="shared" si="726"/>
        <v/>
      </c>
      <c r="AR6792" t="str">
        <f t="shared" si="727"/>
        <v/>
      </c>
      <c r="AS6792" t="str">
        <f t="shared" si="728"/>
        <v/>
      </c>
    </row>
    <row r="6793" spans="39:45">
      <c r="AM6793" s="8" t="str">
        <f t="shared" si="723"/>
        <v>Blank</v>
      </c>
      <c r="AN6793" s="8"/>
      <c r="AO6793" t="str">
        <f t="shared" si="724"/>
        <v/>
      </c>
      <c r="AP6793" t="str">
        <f t="shared" si="725"/>
        <v/>
      </c>
      <c r="AQ6793" t="str">
        <f t="shared" si="726"/>
        <v/>
      </c>
      <c r="AR6793" t="str">
        <f t="shared" si="727"/>
        <v/>
      </c>
      <c r="AS6793" t="str">
        <f t="shared" si="728"/>
        <v/>
      </c>
    </row>
    <row r="6794" spans="39:45">
      <c r="AM6794" s="8" t="str">
        <f t="shared" si="723"/>
        <v>Blank</v>
      </c>
      <c r="AN6794" s="8"/>
      <c r="AO6794" t="str">
        <f t="shared" si="724"/>
        <v/>
      </c>
      <c r="AP6794" t="str">
        <f t="shared" si="725"/>
        <v/>
      </c>
      <c r="AQ6794" t="str">
        <f t="shared" si="726"/>
        <v/>
      </c>
      <c r="AR6794" t="str">
        <f t="shared" si="727"/>
        <v/>
      </c>
      <c r="AS6794" t="str">
        <f t="shared" si="728"/>
        <v/>
      </c>
    </row>
    <row r="6795" spans="39:45">
      <c r="AM6795" s="8" t="str">
        <f t="shared" si="723"/>
        <v>Blank</v>
      </c>
      <c r="AN6795" s="8"/>
      <c r="AO6795" t="str">
        <f t="shared" si="724"/>
        <v/>
      </c>
      <c r="AP6795" t="str">
        <f t="shared" si="725"/>
        <v/>
      </c>
      <c r="AQ6795" t="str">
        <f t="shared" si="726"/>
        <v/>
      </c>
      <c r="AR6795" t="str">
        <f t="shared" si="727"/>
        <v/>
      </c>
      <c r="AS6795" t="str">
        <f t="shared" si="728"/>
        <v/>
      </c>
    </row>
    <row r="6796" spans="39:45">
      <c r="AM6796" s="8" t="str">
        <f t="shared" si="723"/>
        <v>Blank</v>
      </c>
      <c r="AN6796" s="8"/>
      <c r="AO6796" t="str">
        <f t="shared" si="724"/>
        <v/>
      </c>
      <c r="AP6796" t="str">
        <f t="shared" si="725"/>
        <v/>
      </c>
      <c r="AQ6796" t="str">
        <f t="shared" si="726"/>
        <v/>
      </c>
      <c r="AR6796" t="str">
        <f t="shared" si="727"/>
        <v/>
      </c>
      <c r="AS6796" t="str">
        <f t="shared" si="728"/>
        <v/>
      </c>
    </row>
    <row r="6797" spans="39:45">
      <c r="AM6797" s="8" t="str">
        <f t="shared" si="723"/>
        <v>Blank</v>
      </c>
      <c r="AN6797" s="8"/>
      <c r="AO6797" t="str">
        <f t="shared" si="724"/>
        <v/>
      </c>
      <c r="AP6797" t="str">
        <f t="shared" si="725"/>
        <v/>
      </c>
      <c r="AQ6797" t="str">
        <f t="shared" si="726"/>
        <v/>
      </c>
      <c r="AR6797" t="str">
        <f t="shared" si="727"/>
        <v/>
      </c>
      <c r="AS6797" t="str">
        <f t="shared" si="728"/>
        <v/>
      </c>
    </row>
    <row r="6798" spans="39:45">
      <c r="AM6798" s="8" t="str">
        <f t="shared" si="723"/>
        <v>Blank</v>
      </c>
      <c r="AN6798" s="8"/>
      <c r="AO6798" t="str">
        <f t="shared" si="724"/>
        <v/>
      </c>
      <c r="AP6798" t="str">
        <f t="shared" si="725"/>
        <v/>
      </c>
      <c r="AQ6798" t="str">
        <f t="shared" si="726"/>
        <v/>
      </c>
      <c r="AR6798" t="str">
        <f t="shared" si="727"/>
        <v/>
      </c>
      <c r="AS6798" t="str">
        <f t="shared" si="728"/>
        <v/>
      </c>
    </row>
    <row r="6799" spans="39:45">
      <c r="AM6799" s="8" t="str">
        <f t="shared" si="723"/>
        <v>Blank</v>
      </c>
      <c r="AN6799" s="8"/>
      <c r="AO6799" t="str">
        <f t="shared" si="724"/>
        <v/>
      </c>
      <c r="AP6799" t="str">
        <f t="shared" si="725"/>
        <v/>
      </c>
      <c r="AQ6799" t="str">
        <f t="shared" si="726"/>
        <v/>
      </c>
      <c r="AR6799" t="str">
        <f t="shared" si="727"/>
        <v/>
      </c>
      <c r="AS6799" t="str">
        <f t="shared" si="728"/>
        <v/>
      </c>
    </row>
    <row r="6800" spans="39:45">
      <c r="AM6800" s="8" t="str">
        <f t="shared" si="723"/>
        <v>Blank</v>
      </c>
      <c r="AN6800" s="8"/>
      <c r="AO6800" t="str">
        <f t="shared" si="724"/>
        <v/>
      </c>
      <c r="AP6800" t="str">
        <f t="shared" si="725"/>
        <v/>
      </c>
      <c r="AQ6800" t="str">
        <f t="shared" si="726"/>
        <v/>
      </c>
      <c r="AR6800" t="str">
        <f t="shared" si="727"/>
        <v/>
      </c>
      <c r="AS6800" t="str">
        <f t="shared" si="728"/>
        <v/>
      </c>
    </row>
    <row r="6801" spans="39:45">
      <c r="AM6801" s="8" t="str">
        <f t="shared" si="723"/>
        <v>Blank</v>
      </c>
      <c r="AN6801" s="8"/>
      <c r="AO6801" t="str">
        <f t="shared" si="724"/>
        <v/>
      </c>
      <c r="AP6801" t="str">
        <f t="shared" si="725"/>
        <v/>
      </c>
      <c r="AQ6801" t="str">
        <f t="shared" si="726"/>
        <v/>
      </c>
      <c r="AR6801" t="str">
        <f t="shared" si="727"/>
        <v/>
      </c>
      <c r="AS6801" t="str">
        <f t="shared" si="728"/>
        <v/>
      </c>
    </row>
    <row r="6802" spans="39:45">
      <c r="AM6802" s="8" t="str">
        <f t="shared" si="723"/>
        <v>Blank</v>
      </c>
      <c r="AN6802" s="8"/>
      <c r="AO6802" t="str">
        <f t="shared" si="724"/>
        <v/>
      </c>
      <c r="AP6802" t="str">
        <f t="shared" si="725"/>
        <v/>
      </c>
      <c r="AQ6802" t="str">
        <f t="shared" si="726"/>
        <v/>
      </c>
      <c r="AR6802" t="str">
        <f t="shared" si="727"/>
        <v/>
      </c>
      <c r="AS6802" t="str">
        <f t="shared" si="728"/>
        <v/>
      </c>
    </row>
    <row r="6803" spans="39:45">
      <c r="AM6803" s="8" t="str">
        <f t="shared" si="723"/>
        <v>Blank</v>
      </c>
      <c r="AN6803" s="8"/>
      <c r="AO6803" t="str">
        <f t="shared" si="724"/>
        <v/>
      </c>
      <c r="AP6803" t="str">
        <f t="shared" si="725"/>
        <v/>
      </c>
      <c r="AQ6803" t="str">
        <f t="shared" si="726"/>
        <v/>
      </c>
      <c r="AR6803" t="str">
        <f t="shared" si="727"/>
        <v/>
      </c>
      <c r="AS6803" t="str">
        <f t="shared" si="728"/>
        <v/>
      </c>
    </row>
    <row r="6804" spans="39:45">
      <c r="AM6804" s="8" t="str">
        <f t="shared" si="723"/>
        <v>Blank</v>
      </c>
      <c r="AN6804" s="8"/>
      <c r="AO6804" t="str">
        <f t="shared" si="724"/>
        <v/>
      </c>
      <c r="AP6804" t="str">
        <f t="shared" si="725"/>
        <v/>
      </c>
      <c r="AQ6804" t="str">
        <f t="shared" si="726"/>
        <v/>
      </c>
      <c r="AR6804" t="str">
        <f t="shared" si="727"/>
        <v/>
      </c>
      <c r="AS6804" t="str">
        <f t="shared" si="728"/>
        <v/>
      </c>
    </row>
    <row r="6805" spans="39:45">
      <c r="AM6805" s="8" t="str">
        <f t="shared" si="723"/>
        <v>Blank</v>
      </c>
      <c r="AN6805" s="8"/>
      <c r="AO6805" t="str">
        <f t="shared" si="724"/>
        <v/>
      </c>
      <c r="AP6805" t="str">
        <f t="shared" si="725"/>
        <v/>
      </c>
      <c r="AQ6805" t="str">
        <f t="shared" si="726"/>
        <v/>
      </c>
      <c r="AR6805" t="str">
        <f t="shared" si="727"/>
        <v/>
      </c>
      <c r="AS6805" t="str">
        <f t="shared" si="728"/>
        <v/>
      </c>
    </row>
    <row r="6806" spans="39:45">
      <c r="AM6806" s="8" t="str">
        <f t="shared" si="723"/>
        <v>Blank</v>
      </c>
      <c r="AN6806" s="8"/>
      <c r="AO6806" t="str">
        <f t="shared" si="724"/>
        <v/>
      </c>
      <c r="AP6806" t="str">
        <f t="shared" si="725"/>
        <v/>
      </c>
      <c r="AQ6806" t="str">
        <f t="shared" si="726"/>
        <v/>
      </c>
      <c r="AR6806" t="str">
        <f t="shared" si="727"/>
        <v/>
      </c>
      <c r="AS6806" t="str">
        <f t="shared" si="728"/>
        <v/>
      </c>
    </row>
    <row r="6807" spans="39:45">
      <c r="AM6807" s="8" t="str">
        <f t="shared" si="723"/>
        <v>Blank</v>
      </c>
      <c r="AN6807" s="8"/>
      <c r="AO6807" t="str">
        <f t="shared" si="724"/>
        <v/>
      </c>
      <c r="AP6807" t="str">
        <f t="shared" si="725"/>
        <v/>
      </c>
      <c r="AQ6807" t="str">
        <f t="shared" si="726"/>
        <v/>
      </c>
      <c r="AR6807" t="str">
        <f t="shared" si="727"/>
        <v/>
      </c>
      <c r="AS6807" t="str">
        <f t="shared" si="728"/>
        <v/>
      </c>
    </row>
    <row r="6808" spans="39:45">
      <c r="AM6808" s="8" t="str">
        <f t="shared" si="723"/>
        <v>Blank</v>
      </c>
      <c r="AN6808" s="8"/>
      <c r="AO6808" t="str">
        <f t="shared" si="724"/>
        <v/>
      </c>
      <c r="AP6808" t="str">
        <f t="shared" si="725"/>
        <v/>
      </c>
      <c r="AQ6808" t="str">
        <f t="shared" si="726"/>
        <v/>
      </c>
      <c r="AR6808" t="str">
        <f t="shared" si="727"/>
        <v/>
      </c>
      <c r="AS6808" t="str">
        <f t="shared" si="728"/>
        <v/>
      </c>
    </row>
    <row r="6809" spans="39:45">
      <c r="AM6809" s="8" t="str">
        <f t="shared" si="723"/>
        <v>Blank</v>
      </c>
      <c r="AN6809" s="8"/>
      <c r="AO6809" t="str">
        <f t="shared" si="724"/>
        <v/>
      </c>
      <c r="AP6809" t="str">
        <f t="shared" si="725"/>
        <v/>
      </c>
      <c r="AQ6809" t="str">
        <f t="shared" si="726"/>
        <v/>
      </c>
      <c r="AR6809" t="str">
        <f t="shared" si="727"/>
        <v/>
      </c>
      <c r="AS6809" t="str">
        <f t="shared" si="728"/>
        <v/>
      </c>
    </row>
    <row r="6810" spans="39:45">
      <c r="AM6810" s="8" t="str">
        <f t="shared" si="723"/>
        <v>Blank</v>
      </c>
      <c r="AN6810" s="8"/>
      <c r="AO6810" t="str">
        <f t="shared" si="724"/>
        <v/>
      </c>
      <c r="AP6810" t="str">
        <f t="shared" si="725"/>
        <v/>
      </c>
      <c r="AQ6810" t="str">
        <f t="shared" si="726"/>
        <v/>
      </c>
      <c r="AR6810" t="str">
        <f t="shared" si="727"/>
        <v/>
      </c>
      <c r="AS6810" t="str">
        <f t="shared" si="728"/>
        <v/>
      </c>
    </row>
    <row r="6811" spans="39:45">
      <c r="AM6811" s="8" t="str">
        <f t="shared" si="723"/>
        <v>Blank</v>
      </c>
      <c r="AN6811" s="8"/>
      <c r="AO6811" t="str">
        <f t="shared" si="724"/>
        <v/>
      </c>
      <c r="AP6811" t="str">
        <f t="shared" si="725"/>
        <v/>
      </c>
      <c r="AQ6811" t="str">
        <f t="shared" si="726"/>
        <v/>
      </c>
      <c r="AR6811" t="str">
        <f t="shared" si="727"/>
        <v/>
      </c>
      <c r="AS6811" t="str">
        <f t="shared" si="728"/>
        <v/>
      </c>
    </row>
    <row r="6812" spans="39:45">
      <c r="AM6812" s="8" t="str">
        <f t="shared" si="723"/>
        <v>Blank</v>
      </c>
      <c r="AN6812" s="8"/>
      <c r="AO6812" t="str">
        <f t="shared" si="724"/>
        <v/>
      </c>
      <c r="AP6812" t="str">
        <f t="shared" si="725"/>
        <v/>
      </c>
      <c r="AQ6812" t="str">
        <f t="shared" si="726"/>
        <v/>
      </c>
      <c r="AR6812" t="str">
        <f t="shared" si="727"/>
        <v/>
      </c>
      <c r="AS6812" t="str">
        <f t="shared" si="728"/>
        <v/>
      </c>
    </row>
    <row r="6813" spans="39:45">
      <c r="AM6813" s="8" t="str">
        <f t="shared" si="723"/>
        <v>Blank</v>
      </c>
      <c r="AN6813" s="8"/>
      <c r="AO6813" t="str">
        <f t="shared" si="724"/>
        <v/>
      </c>
      <c r="AP6813" t="str">
        <f t="shared" si="725"/>
        <v/>
      </c>
      <c r="AQ6813" t="str">
        <f t="shared" si="726"/>
        <v/>
      </c>
      <c r="AR6813" t="str">
        <f t="shared" si="727"/>
        <v/>
      </c>
      <c r="AS6813" t="str">
        <f t="shared" si="728"/>
        <v/>
      </c>
    </row>
    <row r="6814" spans="39:45">
      <c r="AM6814" s="8" t="str">
        <f t="shared" si="723"/>
        <v>Blank</v>
      </c>
      <c r="AN6814" s="8"/>
      <c r="AO6814" t="str">
        <f t="shared" si="724"/>
        <v/>
      </c>
      <c r="AP6814" t="str">
        <f t="shared" si="725"/>
        <v/>
      </c>
      <c r="AQ6814" t="str">
        <f t="shared" si="726"/>
        <v/>
      </c>
      <c r="AR6814" t="str">
        <f t="shared" si="727"/>
        <v/>
      </c>
      <c r="AS6814" t="str">
        <f t="shared" si="728"/>
        <v/>
      </c>
    </row>
    <row r="6815" spans="39:45">
      <c r="AM6815" s="8" t="str">
        <f t="shared" si="723"/>
        <v>Blank</v>
      </c>
      <c r="AN6815" s="8"/>
      <c r="AO6815" t="str">
        <f t="shared" si="724"/>
        <v/>
      </c>
      <c r="AP6815" t="str">
        <f t="shared" si="725"/>
        <v/>
      </c>
      <c r="AQ6815" t="str">
        <f t="shared" si="726"/>
        <v/>
      </c>
      <c r="AR6815" t="str">
        <f t="shared" si="727"/>
        <v/>
      </c>
      <c r="AS6815" t="str">
        <f t="shared" si="728"/>
        <v/>
      </c>
    </row>
    <row r="6816" spans="39:45">
      <c r="AM6816" s="8" t="str">
        <f t="shared" si="723"/>
        <v>Blank</v>
      </c>
      <c r="AN6816" s="8"/>
      <c r="AO6816" t="str">
        <f t="shared" si="724"/>
        <v/>
      </c>
      <c r="AP6816" t="str">
        <f t="shared" si="725"/>
        <v/>
      </c>
      <c r="AQ6816" t="str">
        <f t="shared" si="726"/>
        <v/>
      </c>
      <c r="AR6816" t="str">
        <f t="shared" si="727"/>
        <v/>
      </c>
      <c r="AS6816" t="str">
        <f t="shared" si="728"/>
        <v/>
      </c>
    </row>
    <row r="6817" spans="39:45">
      <c r="AM6817" s="8" t="str">
        <f t="shared" si="723"/>
        <v>Blank</v>
      </c>
      <c r="AN6817" s="8"/>
      <c r="AO6817" t="str">
        <f t="shared" si="724"/>
        <v/>
      </c>
      <c r="AP6817" t="str">
        <f t="shared" si="725"/>
        <v/>
      </c>
      <c r="AQ6817" t="str">
        <f t="shared" si="726"/>
        <v/>
      </c>
      <c r="AR6817" t="str">
        <f t="shared" si="727"/>
        <v/>
      </c>
      <c r="AS6817" t="str">
        <f t="shared" si="728"/>
        <v/>
      </c>
    </row>
    <row r="6818" spans="39:45">
      <c r="AM6818" s="8" t="str">
        <f t="shared" si="723"/>
        <v>Blank</v>
      </c>
      <c r="AN6818" s="8"/>
      <c r="AO6818" t="str">
        <f t="shared" si="724"/>
        <v/>
      </c>
      <c r="AP6818" t="str">
        <f t="shared" si="725"/>
        <v/>
      </c>
      <c r="AQ6818" t="str">
        <f t="shared" si="726"/>
        <v/>
      </c>
      <c r="AR6818" t="str">
        <f t="shared" si="727"/>
        <v/>
      </c>
      <c r="AS6818" t="str">
        <f t="shared" si="728"/>
        <v/>
      </c>
    </row>
    <row r="6819" spans="39:45">
      <c r="AM6819" s="8" t="str">
        <f t="shared" si="723"/>
        <v>Blank</v>
      </c>
      <c r="AN6819" s="8"/>
      <c r="AO6819" t="str">
        <f t="shared" si="724"/>
        <v/>
      </c>
      <c r="AP6819" t="str">
        <f t="shared" si="725"/>
        <v/>
      </c>
      <c r="AQ6819" t="str">
        <f t="shared" si="726"/>
        <v/>
      </c>
      <c r="AR6819" t="str">
        <f t="shared" si="727"/>
        <v/>
      </c>
      <c r="AS6819" t="str">
        <f t="shared" si="728"/>
        <v/>
      </c>
    </row>
    <row r="6820" spans="39:45">
      <c r="AM6820" s="8" t="str">
        <f t="shared" si="723"/>
        <v>Blank</v>
      </c>
      <c r="AN6820" s="8"/>
      <c r="AO6820" t="str">
        <f t="shared" si="724"/>
        <v/>
      </c>
      <c r="AP6820" t="str">
        <f t="shared" si="725"/>
        <v/>
      </c>
      <c r="AQ6820" t="str">
        <f t="shared" si="726"/>
        <v/>
      </c>
      <c r="AR6820" t="str">
        <f t="shared" si="727"/>
        <v/>
      </c>
      <c r="AS6820" t="str">
        <f t="shared" si="728"/>
        <v/>
      </c>
    </row>
    <row r="6821" spans="39:45">
      <c r="AM6821" s="8" t="str">
        <f t="shared" si="723"/>
        <v>Blank</v>
      </c>
      <c r="AN6821" s="8"/>
      <c r="AO6821" t="str">
        <f t="shared" si="724"/>
        <v/>
      </c>
      <c r="AP6821" t="str">
        <f t="shared" si="725"/>
        <v/>
      </c>
      <c r="AQ6821" t="str">
        <f t="shared" si="726"/>
        <v/>
      </c>
      <c r="AR6821" t="str">
        <f t="shared" si="727"/>
        <v/>
      </c>
      <c r="AS6821" t="str">
        <f t="shared" si="728"/>
        <v/>
      </c>
    </row>
    <row r="6822" spans="39:45">
      <c r="AM6822" s="8" t="str">
        <f t="shared" si="723"/>
        <v>Blank</v>
      </c>
      <c r="AN6822" s="8"/>
      <c r="AO6822" t="str">
        <f t="shared" si="724"/>
        <v/>
      </c>
      <c r="AP6822" t="str">
        <f t="shared" si="725"/>
        <v/>
      </c>
      <c r="AQ6822" t="str">
        <f t="shared" si="726"/>
        <v/>
      </c>
      <c r="AR6822" t="str">
        <f t="shared" si="727"/>
        <v/>
      </c>
      <c r="AS6822" t="str">
        <f t="shared" si="728"/>
        <v/>
      </c>
    </row>
    <row r="6823" spans="39:45">
      <c r="AM6823" s="8" t="str">
        <f t="shared" si="723"/>
        <v>Blank</v>
      </c>
      <c r="AN6823" s="8"/>
      <c r="AO6823" t="str">
        <f t="shared" si="724"/>
        <v/>
      </c>
      <c r="AP6823" t="str">
        <f t="shared" si="725"/>
        <v/>
      </c>
      <c r="AQ6823" t="str">
        <f t="shared" si="726"/>
        <v/>
      </c>
      <c r="AR6823" t="str">
        <f t="shared" si="727"/>
        <v/>
      </c>
      <c r="AS6823" t="str">
        <f t="shared" si="728"/>
        <v/>
      </c>
    </row>
    <row r="6824" spans="39:45">
      <c r="AM6824" s="8" t="str">
        <f t="shared" si="723"/>
        <v>Blank</v>
      </c>
      <c r="AN6824" s="8"/>
      <c r="AO6824" t="str">
        <f t="shared" si="724"/>
        <v/>
      </c>
      <c r="AP6824" t="str">
        <f t="shared" si="725"/>
        <v/>
      </c>
      <c r="AQ6824" t="str">
        <f t="shared" si="726"/>
        <v/>
      </c>
      <c r="AR6824" t="str">
        <f t="shared" si="727"/>
        <v/>
      </c>
      <c r="AS6824" t="str">
        <f t="shared" si="728"/>
        <v/>
      </c>
    </row>
    <row r="6825" spans="39:45">
      <c r="AM6825" s="8" t="str">
        <f t="shared" si="723"/>
        <v>Blank</v>
      </c>
      <c r="AN6825" s="8"/>
      <c r="AO6825" t="str">
        <f t="shared" si="724"/>
        <v/>
      </c>
      <c r="AP6825" t="str">
        <f t="shared" si="725"/>
        <v/>
      </c>
      <c r="AQ6825" t="str">
        <f t="shared" si="726"/>
        <v/>
      </c>
      <c r="AR6825" t="str">
        <f t="shared" si="727"/>
        <v/>
      </c>
      <c r="AS6825" t="str">
        <f t="shared" si="728"/>
        <v/>
      </c>
    </row>
    <row r="6826" spans="39:45">
      <c r="AM6826" s="8" t="str">
        <f t="shared" si="723"/>
        <v>Blank</v>
      </c>
      <c r="AN6826" s="8"/>
      <c r="AO6826" t="str">
        <f t="shared" si="724"/>
        <v/>
      </c>
      <c r="AP6826" t="str">
        <f t="shared" si="725"/>
        <v/>
      </c>
      <c r="AQ6826" t="str">
        <f t="shared" si="726"/>
        <v/>
      </c>
      <c r="AR6826" t="str">
        <f t="shared" si="727"/>
        <v/>
      </c>
      <c r="AS6826" t="str">
        <f t="shared" si="728"/>
        <v/>
      </c>
    </row>
    <row r="6827" spans="39:45">
      <c r="AM6827" s="8" t="str">
        <f t="shared" si="723"/>
        <v>Blank</v>
      </c>
      <c r="AN6827" s="8"/>
      <c r="AO6827" t="str">
        <f t="shared" si="724"/>
        <v/>
      </c>
      <c r="AP6827" t="str">
        <f t="shared" si="725"/>
        <v/>
      </c>
      <c r="AQ6827" t="str">
        <f t="shared" si="726"/>
        <v/>
      </c>
      <c r="AR6827" t="str">
        <f t="shared" si="727"/>
        <v/>
      </c>
      <c r="AS6827" t="str">
        <f t="shared" si="728"/>
        <v/>
      </c>
    </row>
    <row r="6828" spans="39:45">
      <c r="AM6828" s="8" t="str">
        <f t="shared" si="723"/>
        <v>Blank</v>
      </c>
      <c r="AN6828" s="8"/>
      <c r="AO6828" t="str">
        <f t="shared" si="724"/>
        <v/>
      </c>
      <c r="AP6828" t="str">
        <f t="shared" si="725"/>
        <v/>
      </c>
      <c r="AQ6828" t="str">
        <f t="shared" si="726"/>
        <v/>
      </c>
      <c r="AR6828" t="str">
        <f t="shared" si="727"/>
        <v/>
      </c>
      <c r="AS6828" t="str">
        <f t="shared" si="728"/>
        <v/>
      </c>
    </row>
    <row r="6829" spans="39:45">
      <c r="AM6829" s="8" t="str">
        <f t="shared" si="723"/>
        <v>Blank</v>
      </c>
      <c r="AN6829" s="8"/>
      <c r="AO6829" t="str">
        <f t="shared" si="724"/>
        <v/>
      </c>
      <c r="AP6829" t="str">
        <f t="shared" si="725"/>
        <v/>
      </c>
      <c r="AQ6829" t="str">
        <f t="shared" si="726"/>
        <v/>
      </c>
      <c r="AR6829" t="str">
        <f t="shared" si="727"/>
        <v/>
      </c>
      <c r="AS6829" t="str">
        <f t="shared" si="728"/>
        <v/>
      </c>
    </row>
    <row r="6830" spans="39:45">
      <c r="AM6830" s="8" t="str">
        <f t="shared" si="723"/>
        <v>Blank</v>
      </c>
      <c r="AN6830" s="8"/>
      <c r="AO6830" t="str">
        <f t="shared" si="724"/>
        <v/>
      </c>
      <c r="AP6830" t="str">
        <f t="shared" si="725"/>
        <v/>
      </c>
      <c r="AQ6830" t="str">
        <f t="shared" si="726"/>
        <v/>
      </c>
      <c r="AR6830" t="str">
        <f t="shared" si="727"/>
        <v/>
      </c>
      <c r="AS6830" t="str">
        <f t="shared" si="728"/>
        <v/>
      </c>
    </row>
    <row r="6831" spans="39:45">
      <c r="AM6831" s="8" t="str">
        <f t="shared" si="723"/>
        <v>Blank</v>
      </c>
      <c r="AN6831" s="8"/>
      <c r="AO6831" t="str">
        <f t="shared" si="724"/>
        <v/>
      </c>
      <c r="AP6831" t="str">
        <f t="shared" si="725"/>
        <v/>
      </c>
      <c r="AQ6831" t="str">
        <f t="shared" si="726"/>
        <v/>
      </c>
      <c r="AR6831" t="str">
        <f t="shared" si="727"/>
        <v/>
      </c>
      <c r="AS6831" t="str">
        <f t="shared" si="728"/>
        <v/>
      </c>
    </row>
    <row r="6832" spans="39:45">
      <c r="AM6832" s="8" t="str">
        <f t="shared" si="723"/>
        <v>Blank</v>
      </c>
      <c r="AN6832" s="8"/>
      <c r="AO6832" t="str">
        <f t="shared" si="724"/>
        <v/>
      </c>
      <c r="AP6832" t="str">
        <f t="shared" si="725"/>
        <v/>
      </c>
      <c r="AQ6832" t="str">
        <f t="shared" si="726"/>
        <v/>
      </c>
      <c r="AR6832" t="str">
        <f t="shared" si="727"/>
        <v/>
      </c>
      <c r="AS6832" t="str">
        <f t="shared" si="728"/>
        <v/>
      </c>
    </row>
    <row r="6833" spans="39:45">
      <c r="AM6833" s="8" t="str">
        <f t="shared" si="723"/>
        <v>Blank</v>
      </c>
      <c r="AN6833" s="8"/>
      <c r="AO6833" t="str">
        <f t="shared" si="724"/>
        <v/>
      </c>
      <c r="AP6833" t="str">
        <f t="shared" si="725"/>
        <v/>
      </c>
      <c r="AQ6833" t="str">
        <f t="shared" si="726"/>
        <v/>
      </c>
      <c r="AR6833" t="str">
        <f t="shared" si="727"/>
        <v/>
      </c>
      <c r="AS6833" t="str">
        <f t="shared" si="728"/>
        <v/>
      </c>
    </row>
    <row r="6834" spans="39:45">
      <c r="AM6834" s="8" t="str">
        <f t="shared" si="723"/>
        <v>Blank</v>
      </c>
      <c r="AN6834" s="8"/>
      <c r="AO6834" t="str">
        <f t="shared" si="724"/>
        <v/>
      </c>
      <c r="AP6834" t="str">
        <f t="shared" si="725"/>
        <v/>
      </c>
      <c r="AQ6834" t="str">
        <f t="shared" si="726"/>
        <v/>
      </c>
      <c r="AR6834" t="str">
        <f t="shared" si="727"/>
        <v/>
      </c>
      <c r="AS6834" t="str">
        <f t="shared" si="728"/>
        <v/>
      </c>
    </row>
    <row r="6835" spans="39:45">
      <c r="AM6835" s="8" t="str">
        <f t="shared" si="723"/>
        <v>Blank</v>
      </c>
      <c r="AN6835" s="8"/>
      <c r="AO6835" t="str">
        <f t="shared" si="724"/>
        <v/>
      </c>
      <c r="AP6835" t="str">
        <f t="shared" si="725"/>
        <v/>
      </c>
      <c r="AQ6835" t="str">
        <f t="shared" si="726"/>
        <v/>
      </c>
      <c r="AR6835" t="str">
        <f t="shared" si="727"/>
        <v/>
      </c>
      <c r="AS6835" t="str">
        <f t="shared" si="728"/>
        <v/>
      </c>
    </row>
    <row r="6836" spans="39:45">
      <c r="AM6836" s="8" t="str">
        <f t="shared" si="723"/>
        <v>Blank</v>
      </c>
      <c r="AN6836" s="8"/>
      <c r="AO6836" t="str">
        <f t="shared" si="724"/>
        <v/>
      </c>
      <c r="AP6836" t="str">
        <f t="shared" si="725"/>
        <v/>
      </c>
      <c r="AQ6836" t="str">
        <f t="shared" si="726"/>
        <v/>
      </c>
      <c r="AR6836" t="str">
        <f t="shared" si="727"/>
        <v/>
      </c>
      <c r="AS6836" t="str">
        <f t="shared" si="728"/>
        <v/>
      </c>
    </row>
    <row r="6837" spans="39:45">
      <c r="AM6837" s="8" t="str">
        <f t="shared" si="723"/>
        <v>Blank</v>
      </c>
      <c r="AN6837" s="8"/>
      <c r="AO6837" t="str">
        <f t="shared" si="724"/>
        <v/>
      </c>
      <c r="AP6837" t="str">
        <f t="shared" si="725"/>
        <v/>
      </c>
      <c r="AQ6837" t="str">
        <f t="shared" si="726"/>
        <v/>
      </c>
      <c r="AR6837" t="str">
        <f t="shared" si="727"/>
        <v/>
      </c>
      <c r="AS6837" t="str">
        <f t="shared" si="728"/>
        <v/>
      </c>
    </row>
    <row r="6838" spans="39:45">
      <c r="AM6838" s="8" t="str">
        <f t="shared" si="723"/>
        <v>Blank</v>
      </c>
      <c r="AN6838" s="8"/>
      <c r="AO6838" t="str">
        <f t="shared" si="724"/>
        <v/>
      </c>
      <c r="AP6838" t="str">
        <f t="shared" si="725"/>
        <v/>
      </c>
      <c r="AQ6838" t="str">
        <f t="shared" si="726"/>
        <v/>
      </c>
      <c r="AR6838" t="str">
        <f t="shared" si="727"/>
        <v/>
      </c>
      <c r="AS6838" t="str">
        <f t="shared" si="728"/>
        <v/>
      </c>
    </row>
    <row r="6839" spans="39:45">
      <c r="AM6839" s="8" t="str">
        <f t="shared" si="723"/>
        <v>Blank</v>
      </c>
      <c r="AN6839" s="8"/>
      <c r="AO6839" t="str">
        <f t="shared" si="724"/>
        <v/>
      </c>
      <c r="AP6839" t="str">
        <f t="shared" si="725"/>
        <v/>
      </c>
      <c r="AQ6839" t="str">
        <f t="shared" si="726"/>
        <v/>
      </c>
      <c r="AR6839" t="str">
        <f t="shared" si="727"/>
        <v/>
      </c>
      <c r="AS6839" t="str">
        <f t="shared" si="728"/>
        <v/>
      </c>
    </row>
    <row r="6840" spans="39:45">
      <c r="AM6840" s="8" t="str">
        <f t="shared" si="723"/>
        <v>Blank</v>
      </c>
      <c r="AN6840" s="8"/>
      <c r="AO6840" t="str">
        <f t="shared" si="724"/>
        <v/>
      </c>
      <c r="AP6840" t="str">
        <f t="shared" si="725"/>
        <v/>
      </c>
      <c r="AQ6840" t="str">
        <f t="shared" si="726"/>
        <v/>
      </c>
      <c r="AR6840" t="str">
        <f t="shared" si="727"/>
        <v/>
      </c>
      <c r="AS6840" t="str">
        <f t="shared" si="728"/>
        <v/>
      </c>
    </row>
    <row r="6841" spans="39:45">
      <c r="AM6841" s="8" t="str">
        <f t="shared" si="723"/>
        <v>Blank</v>
      </c>
      <c r="AN6841" s="8"/>
      <c r="AO6841" t="str">
        <f t="shared" si="724"/>
        <v/>
      </c>
      <c r="AP6841" t="str">
        <f t="shared" si="725"/>
        <v/>
      </c>
      <c r="AQ6841" t="str">
        <f t="shared" si="726"/>
        <v/>
      </c>
      <c r="AR6841" t="str">
        <f t="shared" si="727"/>
        <v/>
      </c>
      <c r="AS6841" t="str">
        <f t="shared" si="728"/>
        <v/>
      </c>
    </row>
    <row r="6842" spans="39:45">
      <c r="AM6842" s="8" t="str">
        <f t="shared" si="723"/>
        <v>Blank</v>
      </c>
      <c r="AN6842" s="8"/>
      <c r="AO6842" t="str">
        <f t="shared" si="724"/>
        <v/>
      </c>
      <c r="AP6842" t="str">
        <f t="shared" si="725"/>
        <v/>
      </c>
      <c r="AQ6842" t="str">
        <f t="shared" si="726"/>
        <v/>
      </c>
      <c r="AR6842" t="str">
        <f t="shared" si="727"/>
        <v/>
      </c>
      <c r="AS6842" t="str">
        <f t="shared" si="728"/>
        <v/>
      </c>
    </row>
    <row r="6843" spans="39:45">
      <c r="AM6843" s="8" t="str">
        <f t="shared" si="723"/>
        <v>Blank</v>
      </c>
      <c r="AN6843" s="8"/>
      <c r="AO6843" t="str">
        <f t="shared" si="724"/>
        <v/>
      </c>
      <c r="AP6843" t="str">
        <f t="shared" si="725"/>
        <v/>
      </c>
      <c r="AQ6843" t="str">
        <f t="shared" si="726"/>
        <v/>
      </c>
      <c r="AR6843" t="str">
        <f t="shared" si="727"/>
        <v/>
      </c>
      <c r="AS6843" t="str">
        <f t="shared" si="728"/>
        <v/>
      </c>
    </row>
    <row r="6844" spans="39:45">
      <c r="AM6844" s="8" t="str">
        <f t="shared" si="723"/>
        <v>Blank</v>
      </c>
      <c r="AN6844" s="8"/>
      <c r="AO6844" t="str">
        <f t="shared" si="724"/>
        <v/>
      </c>
      <c r="AP6844" t="str">
        <f t="shared" si="725"/>
        <v/>
      </c>
      <c r="AQ6844" t="str">
        <f t="shared" si="726"/>
        <v/>
      </c>
      <c r="AR6844" t="str">
        <f t="shared" si="727"/>
        <v/>
      </c>
      <c r="AS6844" t="str">
        <f t="shared" si="728"/>
        <v/>
      </c>
    </row>
    <row r="6845" spans="39:45">
      <c r="AM6845" s="8" t="str">
        <f t="shared" si="723"/>
        <v>Blank</v>
      </c>
      <c r="AN6845" s="8"/>
      <c r="AO6845" t="str">
        <f t="shared" si="724"/>
        <v/>
      </c>
      <c r="AP6845" t="str">
        <f t="shared" si="725"/>
        <v/>
      </c>
      <c r="AQ6845" t="str">
        <f t="shared" si="726"/>
        <v/>
      </c>
      <c r="AR6845" t="str">
        <f t="shared" si="727"/>
        <v/>
      </c>
      <c r="AS6845" t="str">
        <f t="shared" si="728"/>
        <v/>
      </c>
    </row>
    <row r="6846" spans="39:45">
      <c r="AM6846" s="8" t="str">
        <f t="shared" si="723"/>
        <v>Blank</v>
      </c>
      <c r="AN6846" s="8"/>
      <c r="AO6846" t="str">
        <f t="shared" si="724"/>
        <v/>
      </c>
      <c r="AP6846" t="str">
        <f t="shared" si="725"/>
        <v/>
      </c>
      <c r="AQ6846" t="str">
        <f t="shared" si="726"/>
        <v/>
      </c>
      <c r="AR6846" t="str">
        <f t="shared" si="727"/>
        <v/>
      </c>
      <c r="AS6846" t="str">
        <f t="shared" si="728"/>
        <v/>
      </c>
    </row>
    <row r="6847" spans="39:45">
      <c r="AM6847" s="8" t="str">
        <f t="shared" si="723"/>
        <v>Blank</v>
      </c>
      <c r="AN6847" s="8"/>
      <c r="AO6847" t="str">
        <f t="shared" si="724"/>
        <v/>
      </c>
      <c r="AP6847" t="str">
        <f t="shared" si="725"/>
        <v/>
      </c>
      <c r="AQ6847" t="str">
        <f t="shared" si="726"/>
        <v/>
      </c>
      <c r="AR6847" t="str">
        <f t="shared" si="727"/>
        <v/>
      </c>
      <c r="AS6847" t="str">
        <f t="shared" si="728"/>
        <v/>
      </c>
    </row>
    <row r="6848" spans="39:45">
      <c r="AM6848" s="8" t="str">
        <f t="shared" si="723"/>
        <v>Blank</v>
      </c>
      <c r="AN6848" s="8"/>
      <c r="AO6848" t="str">
        <f t="shared" si="724"/>
        <v/>
      </c>
      <c r="AP6848" t="str">
        <f t="shared" si="725"/>
        <v/>
      </c>
      <c r="AQ6848" t="str">
        <f t="shared" si="726"/>
        <v/>
      </c>
      <c r="AR6848" t="str">
        <f t="shared" si="727"/>
        <v/>
      </c>
      <c r="AS6848" t="str">
        <f t="shared" si="728"/>
        <v/>
      </c>
    </row>
    <row r="6849" spans="39:45">
      <c r="AM6849" s="8" t="str">
        <f t="shared" si="723"/>
        <v>Blank</v>
      </c>
      <c r="AN6849" s="8"/>
      <c r="AO6849" t="str">
        <f t="shared" si="724"/>
        <v/>
      </c>
      <c r="AP6849" t="str">
        <f t="shared" si="725"/>
        <v/>
      </c>
      <c r="AQ6849" t="str">
        <f t="shared" si="726"/>
        <v/>
      </c>
      <c r="AR6849" t="str">
        <f t="shared" si="727"/>
        <v/>
      </c>
      <c r="AS6849" t="str">
        <f t="shared" si="728"/>
        <v/>
      </c>
    </row>
    <row r="6850" spans="39:45">
      <c r="AM6850" s="8" t="str">
        <f t="shared" si="723"/>
        <v>Blank</v>
      </c>
      <c r="AN6850" s="8"/>
      <c r="AO6850" t="str">
        <f t="shared" si="724"/>
        <v/>
      </c>
      <c r="AP6850" t="str">
        <f t="shared" si="725"/>
        <v/>
      </c>
      <c r="AQ6850" t="str">
        <f t="shared" si="726"/>
        <v/>
      </c>
      <c r="AR6850" t="str">
        <f t="shared" si="727"/>
        <v/>
      </c>
      <c r="AS6850" t="str">
        <f t="shared" si="728"/>
        <v/>
      </c>
    </row>
    <row r="6851" spans="39:45">
      <c r="AM6851" s="8" t="str">
        <f t="shared" si="723"/>
        <v>Blank</v>
      </c>
      <c r="AN6851" s="8"/>
      <c r="AO6851" t="str">
        <f t="shared" si="724"/>
        <v/>
      </c>
      <c r="AP6851" t="str">
        <f t="shared" si="725"/>
        <v/>
      </c>
      <c r="AQ6851" t="str">
        <f t="shared" si="726"/>
        <v/>
      </c>
      <c r="AR6851" t="str">
        <f t="shared" si="727"/>
        <v/>
      </c>
      <c r="AS6851" t="str">
        <f t="shared" si="728"/>
        <v/>
      </c>
    </row>
    <row r="6852" spans="39:45">
      <c r="AM6852" s="8" t="str">
        <f t="shared" ref="AM6852:AM6915" si="729">IF(N6852&lt;&gt;"",
IF(OR(AO6852="",AP6852="",AQ6852="",AR6852=""),
"UNCODED",
IF(OR(AO6852&lt;&gt;N6852,AP6852&lt;&gt;O6852,AQ6852&lt;&gt;P6852,AR6852&lt;&gt;Q6852,SUM(AU6852:BA6852,BD6852:BJ6852)&gt;0),
"Recoded",
"Agreed")),"Blank")</f>
        <v>Blank</v>
      </c>
      <c r="AN6852" s="8"/>
      <c r="AO6852" t="str">
        <f t="shared" ref="AO6852:AO6915" si="730">IF(N6852&lt;&gt;"",IF(OR(LOWER($AN6852)="y",LOWER($AN6852)="yes"),N6852,""),"")</f>
        <v/>
      </c>
      <c r="AP6852" t="str">
        <f t="shared" ref="AP6852:AP6915" si="731">IF(O6852&lt;&gt;"",IF(OR(LOWER($AN6852)="y",LOWER($AN6852)="yes"),O6852,""),"")</f>
        <v/>
      </c>
      <c r="AQ6852" t="str">
        <f t="shared" ref="AQ6852:AQ6915" si="732">IF(P6852&lt;&gt;"",IF(OR(LOWER($AN6852)="y",LOWER($AN6852)="yes"),P6852,""),"")</f>
        <v/>
      </c>
      <c r="AR6852" t="str">
        <f t="shared" ref="AR6852:AR6915" si="733">IF(Q6852&lt;&gt;"",IF(OR(LOWER($AN6852)="y",LOWER($AN6852)="yes"),Q6852,""),"")</f>
        <v/>
      </c>
      <c r="AS6852" t="str">
        <f t="shared" si="728"/>
        <v/>
      </c>
    </row>
    <row r="6853" spans="39:45">
      <c r="AM6853" s="8" t="str">
        <f t="shared" si="729"/>
        <v>Blank</v>
      </c>
      <c r="AN6853" s="8"/>
      <c r="AO6853" t="str">
        <f t="shared" si="730"/>
        <v/>
      </c>
      <c r="AP6853" t="str">
        <f t="shared" si="731"/>
        <v/>
      </c>
      <c r="AQ6853" t="str">
        <f t="shared" si="732"/>
        <v/>
      </c>
      <c r="AR6853" t="str">
        <f t="shared" si="733"/>
        <v/>
      </c>
      <c r="AS6853" t="str">
        <f t="shared" ref="AS6853:AS6916" si="734">IF(AM6853="Recoded","Please supply a reasoning","")</f>
        <v/>
      </c>
    </row>
    <row r="6854" spans="39:45">
      <c r="AM6854" s="8" t="str">
        <f t="shared" si="729"/>
        <v>Blank</v>
      </c>
      <c r="AN6854" s="8"/>
      <c r="AO6854" t="str">
        <f t="shared" si="730"/>
        <v/>
      </c>
      <c r="AP6854" t="str">
        <f t="shared" si="731"/>
        <v/>
      </c>
      <c r="AQ6854" t="str">
        <f t="shared" si="732"/>
        <v/>
      </c>
      <c r="AR6854" t="str">
        <f t="shared" si="733"/>
        <v/>
      </c>
      <c r="AS6854" t="str">
        <f t="shared" si="734"/>
        <v/>
      </c>
    </row>
    <row r="6855" spans="39:45">
      <c r="AM6855" s="8" t="str">
        <f t="shared" si="729"/>
        <v>Blank</v>
      </c>
      <c r="AN6855" s="8"/>
      <c r="AO6855" t="str">
        <f t="shared" si="730"/>
        <v/>
      </c>
      <c r="AP6855" t="str">
        <f t="shared" si="731"/>
        <v/>
      </c>
      <c r="AQ6855" t="str">
        <f t="shared" si="732"/>
        <v/>
      </c>
      <c r="AR6855" t="str">
        <f t="shared" si="733"/>
        <v/>
      </c>
      <c r="AS6855" t="str">
        <f t="shared" si="734"/>
        <v/>
      </c>
    </row>
    <row r="6856" spans="39:45">
      <c r="AM6856" s="8" t="str">
        <f t="shared" si="729"/>
        <v>Blank</v>
      </c>
      <c r="AN6856" s="8"/>
      <c r="AO6856" t="str">
        <f t="shared" si="730"/>
        <v/>
      </c>
      <c r="AP6856" t="str">
        <f t="shared" si="731"/>
        <v/>
      </c>
      <c r="AQ6856" t="str">
        <f t="shared" si="732"/>
        <v/>
      </c>
      <c r="AR6856" t="str">
        <f t="shared" si="733"/>
        <v/>
      </c>
      <c r="AS6856" t="str">
        <f t="shared" si="734"/>
        <v/>
      </c>
    </row>
    <row r="6857" spans="39:45">
      <c r="AM6857" s="8" t="str">
        <f t="shared" si="729"/>
        <v>Blank</v>
      </c>
      <c r="AN6857" s="8"/>
      <c r="AO6857" t="str">
        <f t="shared" si="730"/>
        <v/>
      </c>
      <c r="AP6857" t="str">
        <f t="shared" si="731"/>
        <v/>
      </c>
      <c r="AQ6857" t="str">
        <f t="shared" si="732"/>
        <v/>
      </c>
      <c r="AR6857" t="str">
        <f t="shared" si="733"/>
        <v/>
      </c>
      <c r="AS6857" t="str">
        <f t="shared" si="734"/>
        <v/>
      </c>
    </row>
    <row r="6858" spans="39:45">
      <c r="AM6858" s="8" t="str">
        <f t="shared" si="729"/>
        <v>Blank</v>
      </c>
      <c r="AN6858" s="8"/>
      <c r="AO6858" t="str">
        <f t="shared" si="730"/>
        <v/>
      </c>
      <c r="AP6858" t="str">
        <f t="shared" si="731"/>
        <v/>
      </c>
      <c r="AQ6858" t="str">
        <f t="shared" si="732"/>
        <v/>
      </c>
      <c r="AR6858" t="str">
        <f t="shared" si="733"/>
        <v/>
      </c>
      <c r="AS6858" t="str">
        <f t="shared" si="734"/>
        <v/>
      </c>
    </row>
    <row r="6859" spans="39:45">
      <c r="AM6859" s="8" t="str">
        <f t="shared" si="729"/>
        <v>Blank</v>
      </c>
      <c r="AN6859" s="8"/>
      <c r="AO6859" t="str">
        <f t="shared" si="730"/>
        <v/>
      </c>
      <c r="AP6859" t="str">
        <f t="shared" si="731"/>
        <v/>
      </c>
      <c r="AQ6859" t="str">
        <f t="shared" si="732"/>
        <v/>
      </c>
      <c r="AR6859" t="str">
        <f t="shared" si="733"/>
        <v/>
      </c>
      <c r="AS6859" t="str">
        <f t="shared" si="734"/>
        <v/>
      </c>
    </row>
    <row r="6860" spans="39:45">
      <c r="AM6860" s="8" t="str">
        <f t="shared" si="729"/>
        <v>Blank</v>
      </c>
      <c r="AN6860" s="8"/>
      <c r="AO6860" t="str">
        <f t="shared" si="730"/>
        <v/>
      </c>
      <c r="AP6860" t="str">
        <f t="shared" si="731"/>
        <v/>
      </c>
      <c r="AQ6860" t="str">
        <f t="shared" si="732"/>
        <v/>
      </c>
      <c r="AR6860" t="str">
        <f t="shared" si="733"/>
        <v/>
      </c>
      <c r="AS6860" t="str">
        <f t="shared" si="734"/>
        <v/>
      </c>
    </row>
    <row r="6861" spans="39:45">
      <c r="AM6861" s="8" t="str">
        <f t="shared" si="729"/>
        <v>Blank</v>
      </c>
      <c r="AN6861" s="8"/>
      <c r="AO6861" t="str">
        <f t="shared" si="730"/>
        <v/>
      </c>
      <c r="AP6861" t="str">
        <f t="shared" si="731"/>
        <v/>
      </c>
      <c r="AQ6861" t="str">
        <f t="shared" si="732"/>
        <v/>
      </c>
      <c r="AR6861" t="str">
        <f t="shared" si="733"/>
        <v/>
      </c>
      <c r="AS6861" t="str">
        <f t="shared" si="734"/>
        <v/>
      </c>
    </row>
    <row r="6862" spans="39:45">
      <c r="AM6862" s="8" t="str">
        <f t="shared" si="729"/>
        <v>Blank</v>
      </c>
      <c r="AN6862" s="8"/>
      <c r="AO6862" t="str">
        <f t="shared" si="730"/>
        <v/>
      </c>
      <c r="AP6862" t="str">
        <f t="shared" si="731"/>
        <v/>
      </c>
      <c r="AQ6862" t="str">
        <f t="shared" si="732"/>
        <v/>
      </c>
      <c r="AR6862" t="str">
        <f t="shared" si="733"/>
        <v/>
      </c>
      <c r="AS6862" t="str">
        <f t="shared" si="734"/>
        <v/>
      </c>
    </row>
    <row r="6863" spans="39:45">
      <c r="AM6863" s="8" t="str">
        <f t="shared" si="729"/>
        <v>Blank</v>
      </c>
      <c r="AN6863" s="8"/>
      <c r="AO6863" t="str">
        <f t="shared" si="730"/>
        <v/>
      </c>
      <c r="AP6863" t="str">
        <f t="shared" si="731"/>
        <v/>
      </c>
      <c r="AQ6863" t="str">
        <f t="shared" si="732"/>
        <v/>
      </c>
      <c r="AR6863" t="str">
        <f t="shared" si="733"/>
        <v/>
      </c>
      <c r="AS6863" t="str">
        <f t="shared" si="734"/>
        <v/>
      </c>
    </row>
    <row r="6864" spans="39:45">
      <c r="AM6864" s="8" t="str">
        <f t="shared" si="729"/>
        <v>Blank</v>
      </c>
      <c r="AN6864" s="8"/>
      <c r="AO6864" t="str">
        <f t="shared" si="730"/>
        <v/>
      </c>
      <c r="AP6864" t="str">
        <f t="shared" si="731"/>
        <v/>
      </c>
      <c r="AQ6864" t="str">
        <f t="shared" si="732"/>
        <v/>
      </c>
      <c r="AR6864" t="str">
        <f t="shared" si="733"/>
        <v/>
      </c>
      <c r="AS6864" t="str">
        <f t="shared" si="734"/>
        <v/>
      </c>
    </row>
    <row r="6865" spans="39:45">
      <c r="AM6865" s="8" t="str">
        <f t="shared" si="729"/>
        <v>Blank</v>
      </c>
      <c r="AN6865" s="8"/>
      <c r="AO6865" t="str">
        <f t="shared" si="730"/>
        <v/>
      </c>
      <c r="AP6865" t="str">
        <f t="shared" si="731"/>
        <v/>
      </c>
      <c r="AQ6865" t="str">
        <f t="shared" si="732"/>
        <v/>
      </c>
      <c r="AR6865" t="str">
        <f t="shared" si="733"/>
        <v/>
      </c>
      <c r="AS6865" t="str">
        <f t="shared" si="734"/>
        <v/>
      </c>
    </row>
    <row r="6866" spans="39:45">
      <c r="AM6866" s="8" t="str">
        <f t="shared" si="729"/>
        <v>Blank</v>
      </c>
      <c r="AN6866" s="8"/>
      <c r="AO6866" t="str">
        <f t="shared" si="730"/>
        <v/>
      </c>
      <c r="AP6866" t="str">
        <f t="shared" si="731"/>
        <v/>
      </c>
      <c r="AQ6866" t="str">
        <f t="shared" si="732"/>
        <v/>
      </c>
      <c r="AR6866" t="str">
        <f t="shared" si="733"/>
        <v/>
      </c>
      <c r="AS6866" t="str">
        <f t="shared" si="734"/>
        <v/>
      </c>
    </row>
    <row r="6867" spans="39:45">
      <c r="AM6867" s="8" t="str">
        <f t="shared" si="729"/>
        <v>Blank</v>
      </c>
      <c r="AN6867" s="8"/>
      <c r="AO6867" t="str">
        <f t="shared" si="730"/>
        <v/>
      </c>
      <c r="AP6867" t="str">
        <f t="shared" si="731"/>
        <v/>
      </c>
      <c r="AQ6867" t="str">
        <f t="shared" si="732"/>
        <v/>
      </c>
      <c r="AR6867" t="str">
        <f t="shared" si="733"/>
        <v/>
      </c>
      <c r="AS6867" t="str">
        <f t="shared" si="734"/>
        <v/>
      </c>
    </row>
    <row r="6868" spans="39:45">
      <c r="AM6868" s="8" t="str">
        <f t="shared" si="729"/>
        <v>Blank</v>
      </c>
      <c r="AN6868" s="8"/>
      <c r="AO6868" t="str">
        <f t="shared" si="730"/>
        <v/>
      </c>
      <c r="AP6868" t="str">
        <f t="shared" si="731"/>
        <v/>
      </c>
      <c r="AQ6868" t="str">
        <f t="shared" si="732"/>
        <v/>
      </c>
      <c r="AR6868" t="str">
        <f t="shared" si="733"/>
        <v/>
      </c>
      <c r="AS6868" t="str">
        <f t="shared" si="734"/>
        <v/>
      </c>
    </row>
    <row r="6869" spans="39:45">
      <c r="AM6869" s="8" t="str">
        <f t="shared" si="729"/>
        <v>Blank</v>
      </c>
      <c r="AN6869" s="8"/>
      <c r="AO6869" t="str">
        <f t="shared" si="730"/>
        <v/>
      </c>
      <c r="AP6869" t="str">
        <f t="shared" si="731"/>
        <v/>
      </c>
      <c r="AQ6869" t="str">
        <f t="shared" si="732"/>
        <v/>
      </c>
      <c r="AR6869" t="str">
        <f t="shared" si="733"/>
        <v/>
      </c>
      <c r="AS6869" t="str">
        <f t="shared" si="734"/>
        <v/>
      </c>
    </row>
    <row r="6870" spans="39:45">
      <c r="AM6870" s="8" t="str">
        <f t="shared" si="729"/>
        <v>Blank</v>
      </c>
      <c r="AN6870" s="8"/>
      <c r="AO6870" t="str">
        <f t="shared" si="730"/>
        <v/>
      </c>
      <c r="AP6870" t="str">
        <f t="shared" si="731"/>
        <v/>
      </c>
      <c r="AQ6870" t="str">
        <f t="shared" si="732"/>
        <v/>
      </c>
      <c r="AR6870" t="str">
        <f t="shared" si="733"/>
        <v/>
      </c>
      <c r="AS6870" t="str">
        <f t="shared" si="734"/>
        <v/>
      </c>
    </row>
    <row r="6871" spans="39:45">
      <c r="AM6871" s="8" t="str">
        <f t="shared" si="729"/>
        <v>Blank</v>
      </c>
      <c r="AN6871" s="8"/>
      <c r="AO6871" t="str">
        <f t="shared" si="730"/>
        <v/>
      </c>
      <c r="AP6871" t="str">
        <f t="shared" si="731"/>
        <v/>
      </c>
      <c r="AQ6871" t="str">
        <f t="shared" si="732"/>
        <v/>
      </c>
      <c r="AR6871" t="str">
        <f t="shared" si="733"/>
        <v/>
      </c>
      <c r="AS6871" t="str">
        <f t="shared" si="734"/>
        <v/>
      </c>
    </row>
    <row r="6872" spans="39:45">
      <c r="AM6872" s="8" t="str">
        <f t="shared" si="729"/>
        <v>Blank</v>
      </c>
      <c r="AN6872" s="8"/>
      <c r="AO6872" t="str">
        <f t="shared" si="730"/>
        <v/>
      </c>
      <c r="AP6872" t="str">
        <f t="shared" si="731"/>
        <v/>
      </c>
      <c r="AQ6872" t="str">
        <f t="shared" si="732"/>
        <v/>
      </c>
      <c r="AR6872" t="str">
        <f t="shared" si="733"/>
        <v/>
      </c>
      <c r="AS6872" t="str">
        <f t="shared" si="734"/>
        <v/>
      </c>
    </row>
    <row r="6873" spans="39:45">
      <c r="AM6873" s="8" t="str">
        <f t="shared" si="729"/>
        <v>Blank</v>
      </c>
      <c r="AN6873" s="8"/>
      <c r="AO6873" t="str">
        <f t="shared" si="730"/>
        <v/>
      </c>
      <c r="AP6873" t="str">
        <f t="shared" si="731"/>
        <v/>
      </c>
      <c r="AQ6873" t="str">
        <f t="shared" si="732"/>
        <v/>
      </c>
      <c r="AR6873" t="str">
        <f t="shared" si="733"/>
        <v/>
      </c>
      <c r="AS6873" t="str">
        <f t="shared" si="734"/>
        <v/>
      </c>
    </row>
    <row r="6874" spans="39:45">
      <c r="AM6874" s="8" t="str">
        <f t="shared" si="729"/>
        <v>Blank</v>
      </c>
      <c r="AN6874" s="8"/>
      <c r="AO6874" t="str">
        <f t="shared" si="730"/>
        <v/>
      </c>
      <c r="AP6874" t="str">
        <f t="shared" si="731"/>
        <v/>
      </c>
      <c r="AQ6874" t="str">
        <f t="shared" si="732"/>
        <v/>
      </c>
      <c r="AR6874" t="str">
        <f t="shared" si="733"/>
        <v/>
      </c>
      <c r="AS6874" t="str">
        <f t="shared" si="734"/>
        <v/>
      </c>
    </row>
    <row r="6875" spans="39:45">
      <c r="AM6875" s="8" t="str">
        <f t="shared" si="729"/>
        <v>Blank</v>
      </c>
      <c r="AN6875" s="8"/>
      <c r="AO6875" t="str">
        <f t="shared" si="730"/>
        <v/>
      </c>
      <c r="AP6875" t="str">
        <f t="shared" si="731"/>
        <v/>
      </c>
      <c r="AQ6875" t="str">
        <f t="shared" si="732"/>
        <v/>
      </c>
      <c r="AR6875" t="str">
        <f t="shared" si="733"/>
        <v/>
      </c>
      <c r="AS6875" t="str">
        <f t="shared" si="734"/>
        <v/>
      </c>
    </row>
    <row r="6876" spans="39:45">
      <c r="AM6876" s="8" t="str">
        <f t="shared" si="729"/>
        <v>Blank</v>
      </c>
      <c r="AN6876" s="8"/>
      <c r="AO6876" t="str">
        <f t="shared" si="730"/>
        <v/>
      </c>
      <c r="AP6876" t="str">
        <f t="shared" si="731"/>
        <v/>
      </c>
      <c r="AQ6876" t="str">
        <f t="shared" si="732"/>
        <v/>
      </c>
      <c r="AR6876" t="str">
        <f t="shared" si="733"/>
        <v/>
      </c>
      <c r="AS6876" t="str">
        <f t="shared" si="734"/>
        <v/>
      </c>
    </row>
    <row r="6877" spans="39:45">
      <c r="AM6877" s="8" t="str">
        <f t="shared" si="729"/>
        <v>Blank</v>
      </c>
      <c r="AN6877" s="8"/>
      <c r="AO6877" t="str">
        <f t="shared" si="730"/>
        <v/>
      </c>
      <c r="AP6877" t="str">
        <f t="shared" si="731"/>
        <v/>
      </c>
      <c r="AQ6877" t="str">
        <f t="shared" si="732"/>
        <v/>
      </c>
      <c r="AR6877" t="str">
        <f t="shared" si="733"/>
        <v/>
      </c>
      <c r="AS6877" t="str">
        <f t="shared" si="734"/>
        <v/>
      </c>
    </row>
    <row r="6878" spans="39:45">
      <c r="AM6878" s="8" t="str">
        <f t="shared" si="729"/>
        <v>Blank</v>
      </c>
      <c r="AN6878" s="8"/>
      <c r="AO6878" t="str">
        <f t="shared" si="730"/>
        <v/>
      </c>
      <c r="AP6878" t="str">
        <f t="shared" si="731"/>
        <v/>
      </c>
      <c r="AQ6878" t="str">
        <f t="shared" si="732"/>
        <v/>
      </c>
      <c r="AR6878" t="str">
        <f t="shared" si="733"/>
        <v/>
      </c>
      <c r="AS6878" t="str">
        <f t="shared" si="734"/>
        <v/>
      </c>
    </row>
    <row r="6879" spans="39:45">
      <c r="AM6879" s="8" t="str">
        <f t="shared" si="729"/>
        <v>Blank</v>
      </c>
      <c r="AN6879" s="8"/>
      <c r="AO6879" t="str">
        <f t="shared" si="730"/>
        <v/>
      </c>
      <c r="AP6879" t="str">
        <f t="shared" si="731"/>
        <v/>
      </c>
      <c r="AQ6879" t="str">
        <f t="shared" si="732"/>
        <v/>
      </c>
      <c r="AR6879" t="str">
        <f t="shared" si="733"/>
        <v/>
      </c>
      <c r="AS6879" t="str">
        <f t="shared" si="734"/>
        <v/>
      </c>
    </row>
    <row r="6880" spans="39:45">
      <c r="AM6880" s="8" t="str">
        <f t="shared" si="729"/>
        <v>Blank</v>
      </c>
      <c r="AN6880" s="8"/>
      <c r="AO6880" t="str">
        <f t="shared" si="730"/>
        <v/>
      </c>
      <c r="AP6880" t="str">
        <f t="shared" si="731"/>
        <v/>
      </c>
      <c r="AQ6880" t="str">
        <f t="shared" si="732"/>
        <v/>
      </c>
      <c r="AR6880" t="str">
        <f t="shared" si="733"/>
        <v/>
      </c>
      <c r="AS6880" t="str">
        <f t="shared" si="734"/>
        <v/>
      </c>
    </row>
    <row r="6881" spans="39:45">
      <c r="AM6881" s="8" t="str">
        <f t="shared" si="729"/>
        <v>Blank</v>
      </c>
      <c r="AN6881" s="8"/>
      <c r="AO6881" t="str">
        <f t="shared" si="730"/>
        <v/>
      </c>
      <c r="AP6881" t="str">
        <f t="shared" si="731"/>
        <v/>
      </c>
      <c r="AQ6881" t="str">
        <f t="shared" si="732"/>
        <v/>
      </c>
      <c r="AR6881" t="str">
        <f t="shared" si="733"/>
        <v/>
      </c>
      <c r="AS6881" t="str">
        <f t="shared" si="734"/>
        <v/>
      </c>
    </row>
    <row r="6882" spans="39:45">
      <c r="AM6882" s="8" t="str">
        <f t="shared" si="729"/>
        <v>Blank</v>
      </c>
      <c r="AN6882" s="8"/>
      <c r="AO6882" t="str">
        <f t="shared" si="730"/>
        <v/>
      </c>
      <c r="AP6882" t="str">
        <f t="shared" si="731"/>
        <v/>
      </c>
      <c r="AQ6882" t="str">
        <f t="shared" si="732"/>
        <v/>
      </c>
      <c r="AR6882" t="str">
        <f t="shared" si="733"/>
        <v/>
      </c>
      <c r="AS6882" t="str">
        <f t="shared" si="734"/>
        <v/>
      </c>
    </row>
    <row r="6883" spans="39:45">
      <c r="AM6883" s="8" t="str">
        <f t="shared" si="729"/>
        <v>Blank</v>
      </c>
      <c r="AN6883" s="8"/>
      <c r="AO6883" t="str">
        <f t="shared" si="730"/>
        <v/>
      </c>
      <c r="AP6883" t="str">
        <f t="shared" si="731"/>
        <v/>
      </c>
      <c r="AQ6883" t="str">
        <f t="shared" si="732"/>
        <v/>
      </c>
      <c r="AR6883" t="str">
        <f t="shared" si="733"/>
        <v/>
      </c>
      <c r="AS6883" t="str">
        <f t="shared" si="734"/>
        <v/>
      </c>
    </row>
    <row r="6884" spans="39:45">
      <c r="AM6884" s="8" t="str">
        <f t="shared" si="729"/>
        <v>Blank</v>
      </c>
      <c r="AN6884" s="8"/>
      <c r="AO6884" t="str">
        <f t="shared" si="730"/>
        <v/>
      </c>
      <c r="AP6884" t="str">
        <f t="shared" si="731"/>
        <v/>
      </c>
      <c r="AQ6884" t="str">
        <f t="shared" si="732"/>
        <v/>
      </c>
      <c r="AR6884" t="str">
        <f t="shared" si="733"/>
        <v/>
      </c>
      <c r="AS6884" t="str">
        <f t="shared" si="734"/>
        <v/>
      </c>
    </row>
    <row r="6885" spans="39:45">
      <c r="AM6885" s="8" t="str">
        <f t="shared" si="729"/>
        <v>Blank</v>
      </c>
      <c r="AN6885" s="8"/>
      <c r="AO6885" t="str">
        <f t="shared" si="730"/>
        <v/>
      </c>
      <c r="AP6885" t="str">
        <f t="shared" si="731"/>
        <v/>
      </c>
      <c r="AQ6885" t="str">
        <f t="shared" si="732"/>
        <v/>
      </c>
      <c r="AR6885" t="str">
        <f t="shared" si="733"/>
        <v/>
      </c>
      <c r="AS6885" t="str">
        <f t="shared" si="734"/>
        <v/>
      </c>
    </row>
    <row r="6886" spans="39:45">
      <c r="AM6886" s="8" t="str">
        <f t="shared" si="729"/>
        <v>Blank</v>
      </c>
      <c r="AN6886" s="8"/>
      <c r="AO6886" t="str">
        <f t="shared" si="730"/>
        <v/>
      </c>
      <c r="AP6886" t="str">
        <f t="shared" si="731"/>
        <v/>
      </c>
      <c r="AQ6886" t="str">
        <f t="shared" si="732"/>
        <v/>
      </c>
      <c r="AR6886" t="str">
        <f t="shared" si="733"/>
        <v/>
      </c>
      <c r="AS6886" t="str">
        <f t="shared" si="734"/>
        <v/>
      </c>
    </row>
    <row r="6887" spans="39:45">
      <c r="AM6887" s="8" t="str">
        <f t="shared" si="729"/>
        <v>Blank</v>
      </c>
      <c r="AN6887" s="8"/>
      <c r="AO6887" t="str">
        <f t="shared" si="730"/>
        <v/>
      </c>
      <c r="AP6887" t="str">
        <f t="shared" si="731"/>
        <v/>
      </c>
      <c r="AQ6887" t="str">
        <f t="shared" si="732"/>
        <v/>
      </c>
      <c r="AR6887" t="str">
        <f t="shared" si="733"/>
        <v/>
      </c>
      <c r="AS6887" t="str">
        <f t="shared" si="734"/>
        <v/>
      </c>
    </row>
    <row r="6888" spans="39:45">
      <c r="AM6888" s="8" t="str">
        <f t="shared" si="729"/>
        <v>Blank</v>
      </c>
      <c r="AN6888" s="8"/>
      <c r="AO6888" t="str">
        <f t="shared" si="730"/>
        <v/>
      </c>
      <c r="AP6888" t="str">
        <f t="shared" si="731"/>
        <v/>
      </c>
      <c r="AQ6888" t="str">
        <f t="shared" si="732"/>
        <v/>
      </c>
      <c r="AR6888" t="str">
        <f t="shared" si="733"/>
        <v/>
      </c>
      <c r="AS6888" t="str">
        <f t="shared" si="734"/>
        <v/>
      </c>
    </row>
    <row r="6889" spans="39:45">
      <c r="AM6889" s="8" t="str">
        <f t="shared" si="729"/>
        <v>Blank</v>
      </c>
      <c r="AN6889" s="8"/>
      <c r="AO6889" t="str">
        <f t="shared" si="730"/>
        <v/>
      </c>
      <c r="AP6889" t="str">
        <f t="shared" si="731"/>
        <v/>
      </c>
      <c r="AQ6889" t="str">
        <f t="shared" si="732"/>
        <v/>
      </c>
      <c r="AR6889" t="str">
        <f t="shared" si="733"/>
        <v/>
      </c>
      <c r="AS6889" t="str">
        <f t="shared" si="734"/>
        <v/>
      </c>
    </row>
    <row r="6890" spans="39:45">
      <c r="AM6890" s="8" t="str">
        <f t="shared" si="729"/>
        <v>Blank</v>
      </c>
      <c r="AN6890" s="8"/>
      <c r="AO6890" t="str">
        <f t="shared" si="730"/>
        <v/>
      </c>
      <c r="AP6890" t="str">
        <f t="shared" si="731"/>
        <v/>
      </c>
      <c r="AQ6890" t="str">
        <f t="shared" si="732"/>
        <v/>
      </c>
      <c r="AR6890" t="str">
        <f t="shared" si="733"/>
        <v/>
      </c>
      <c r="AS6890" t="str">
        <f t="shared" si="734"/>
        <v/>
      </c>
    </row>
    <row r="6891" spans="39:45">
      <c r="AM6891" s="8" t="str">
        <f t="shared" si="729"/>
        <v>Blank</v>
      </c>
      <c r="AN6891" s="8"/>
      <c r="AO6891" t="str">
        <f t="shared" si="730"/>
        <v/>
      </c>
      <c r="AP6891" t="str">
        <f t="shared" si="731"/>
        <v/>
      </c>
      <c r="AQ6891" t="str">
        <f t="shared" si="732"/>
        <v/>
      </c>
      <c r="AR6891" t="str">
        <f t="shared" si="733"/>
        <v/>
      </c>
      <c r="AS6891" t="str">
        <f t="shared" si="734"/>
        <v/>
      </c>
    </row>
    <row r="6892" spans="39:45">
      <c r="AM6892" s="8" t="str">
        <f t="shared" si="729"/>
        <v>Blank</v>
      </c>
      <c r="AN6892" s="8"/>
      <c r="AO6892" t="str">
        <f t="shared" si="730"/>
        <v/>
      </c>
      <c r="AP6892" t="str">
        <f t="shared" si="731"/>
        <v/>
      </c>
      <c r="AQ6892" t="str">
        <f t="shared" si="732"/>
        <v/>
      </c>
      <c r="AR6892" t="str">
        <f t="shared" si="733"/>
        <v/>
      </c>
      <c r="AS6892" t="str">
        <f t="shared" si="734"/>
        <v/>
      </c>
    </row>
    <row r="6893" spans="39:45">
      <c r="AM6893" s="8" t="str">
        <f t="shared" si="729"/>
        <v>Blank</v>
      </c>
      <c r="AN6893" s="8"/>
      <c r="AO6893" t="str">
        <f t="shared" si="730"/>
        <v/>
      </c>
      <c r="AP6893" t="str">
        <f t="shared" si="731"/>
        <v/>
      </c>
      <c r="AQ6893" t="str">
        <f t="shared" si="732"/>
        <v/>
      </c>
      <c r="AR6893" t="str">
        <f t="shared" si="733"/>
        <v/>
      </c>
      <c r="AS6893" t="str">
        <f t="shared" si="734"/>
        <v/>
      </c>
    </row>
    <row r="6894" spans="39:45">
      <c r="AM6894" s="8" t="str">
        <f t="shared" si="729"/>
        <v>Blank</v>
      </c>
      <c r="AN6894" s="8"/>
      <c r="AO6894" t="str">
        <f t="shared" si="730"/>
        <v/>
      </c>
      <c r="AP6894" t="str">
        <f t="shared" si="731"/>
        <v/>
      </c>
      <c r="AQ6894" t="str">
        <f t="shared" si="732"/>
        <v/>
      </c>
      <c r="AR6894" t="str">
        <f t="shared" si="733"/>
        <v/>
      </c>
      <c r="AS6894" t="str">
        <f t="shared" si="734"/>
        <v/>
      </c>
    </row>
    <row r="6895" spans="39:45">
      <c r="AM6895" s="8" t="str">
        <f t="shared" si="729"/>
        <v>Blank</v>
      </c>
      <c r="AN6895" s="8"/>
      <c r="AO6895" t="str">
        <f t="shared" si="730"/>
        <v/>
      </c>
      <c r="AP6895" t="str">
        <f t="shared" si="731"/>
        <v/>
      </c>
      <c r="AQ6895" t="str">
        <f t="shared" si="732"/>
        <v/>
      </c>
      <c r="AR6895" t="str">
        <f t="shared" si="733"/>
        <v/>
      </c>
      <c r="AS6895" t="str">
        <f t="shared" si="734"/>
        <v/>
      </c>
    </row>
    <row r="6896" spans="39:45">
      <c r="AM6896" s="8" t="str">
        <f t="shared" si="729"/>
        <v>Blank</v>
      </c>
      <c r="AN6896" s="8"/>
      <c r="AO6896" t="str">
        <f t="shared" si="730"/>
        <v/>
      </c>
      <c r="AP6896" t="str">
        <f t="shared" si="731"/>
        <v/>
      </c>
      <c r="AQ6896" t="str">
        <f t="shared" si="732"/>
        <v/>
      </c>
      <c r="AR6896" t="str">
        <f t="shared" si="733"/>
        <v/>
      </c>
      <c r="AS6896" t="str">
        <f t="shared" si="734"/>
        <v/>
      </c>
    </row>
    <row r="6897" spans="39:45">
      <c r="AM6897" s="8" t="str">
        <f t="shared" si="729"/>
        <v>Blank</v>
      </c>
      <c r="AN6897" s="8"/>
      <c r="AO6897" t="str">
        <f t="shared" si="730"/>
        <v/>
      </c>
      <c r="AP6897" t="str">
        <f t="shared" si="731"/>
        <v/>
      </c>
      <c r="AQ6897" t="str">
        <f t="shared" si="732"/>
        <v/>
      </c>
      <c r="AR6897" t="str">
        <f t="shared" si="733"/>
        <v/>
      </c>
      <c r="AS6897" t="str">
        <f t="shared" si="734"/>
        <v/>
      </c>
    </row>
    <row r="6898" spans="39:45">
      <c r="AM6898" s="8" t="str">
        <f t="shared" si="729"/>
        <v>Blank</v>
      </c>
      <c r="AN6898" s="8"/>
      <c r="AO6898" t="str">
        <f t="shared" si="730"/>
        <v/>
      </c>
      <c r="AP6898" t="str">
        <f t="shared" si="731"/>
        <v/>
      </c>
      <c r="AQ6898" t="str">
        <f t="shared" si="732"/>
        <v/>
      </c>
      <c r="AR6898" t="str">
        <f t="shared" si="733"/>
        <v/>
      </c>
      <c r="AS6898" t="str">
        <f t="shared" si="734"/>
        <v/>
      </c>
    </row>
    <row r="6899" spans="39:45">
      <c r="AM6899" s="8" t="str">
        <f t="shared" si="729"/>
        <v>Blank</v>
      </c>
      <c r="AN6899" s="8"/>
      <c r="AO6899" t="str">
        <f t="shared" si="730"/>
        <v/>
      </c>
      <c r="AP6899" t="str">
        <f t="shared" si="731"/>
        <v/>
      </c>
      <c r="AQ6899" t="str">
        <f t="shared" si="732"/>
        <v/>
      </c>
      <c r="AR6899" t="str">
        <f t="shared" si="733"/>
        <v/>
      </c>
      <c r="AS6899" t="str">
        <f t="shared" si="734"/>
        <v/>
      </c>
    </row>
    <row r="6900" spans="39:45">
      <c r="AM6900" s="8" t="str">
        <f t="shared" si="729"/>
        <v>Blank</v>
      </c>
      <c r="AN6900" s="8"/>
      <c r="AO6900" t="str">
        <f t="shared" si="730"/>
        <v/>
      </c>
      <c r="AP6900" t="str">
        <f t="shared" si="731"/>
        <v/>
      </c>
      <c r="AQ6900" t="str">
        <f t="shared" si="732"/>
        <v/>
      </c>
      <c r="AR6900" t="str">
        <f t="shared" si="733"/>
        <v/>
      </c>
      <c r="AS6900" t="str">
        <f t="shared" si="734"/>
        <v/>
      </c>
    </row>
    <row r="6901" spans="39:45">
      <c r="AM6901" s="8" t="str">
        <f t="shared" si="729"/>
        <v>Blank</v>
      </c>
      <c r="AN6901" s="8"/>
      <c r="AO6901" t="str">
        <f t="shared" si="730"/>
        <v/>
      </c>
      <c r="AP6901" t="str">
        <f t="shared" si="731"/>
        <v/>
      </c>
      <c r="AQ6901" t="str">
        <f t="shared" si="732"/>
        <v/>
      </c>
      <c r="AR6901" t="str">
        <f t="shared" si="733"/>
        <v/>
      </c>
      <c r="AS6901" t="str">
        <f t="shared" si="734"/>
        <v/>
      </c>
    </row>
    <row r="6902" spans="39:45">
      <c r="AM6902" s="8" t="str">
        <f t="shared" si="729"/>
        <v>Blank</v>
      </c>
      <c r="AN6902" s="8"/>
      <c r="AO6902" t="str">
        <f t="shared" si="730"/>
        <v/>
      </c>
      <c r="AP6902" t="str">
        <f t="shared" si="731"/>
        <v/>
      </c>
      <c r="AQ6902" t="str">
        <f t="shared" si="732"/>
        <v/>
      </c>
      <c r="AR6902" t="str">
        <f t="shared" si="733"/>
        <v/>
      </c>
      <c r="AS6902" t="str">
        <f t="shared" si="734"/>
        <v/>
      </c>
    </row>
    <row r="6903" spans="39:45">
      <c r="AM6903" s="8" t="str">
        <f t="shared" si="729"/>
        <v>Blank</v>
      </c>
      <c r="AN6903" s="8"/>
      <c r="AO6903" t="str">
        <f t="shared" si="730"/>
        <v/>
      </c>
      <c r="AP6903" t="str">
        <f t="shared" si="731"/>
        <v/>
      </c>
      <c r="AQ6903" t="str">
        <f t="shared" si="732"/>
        <v/>
      </c>
      <c r="AR6903" t="str">
        <f t="shared" si="733"/>
        <v/>
      </c>
      <c r="AS6903" t="str">
        <f t="shared" si="734"/>
        <v/>
      </c>
    </row>
    <row r="6904" spans="39:45">
      <c r="AM6904" s="8" t="str">
        <f t="shared" si="729"/>
        <v>Blank</v>
      </c>
      <c r="AN6904" s="8"/>
      <c r="AO6904" t="str">
        <f t="shared" si="730"/>
        <v/>
      </c>
      <c r="AP6904" t="str">
        <f t="shared" si="731"/>
        <v/>
      </c>
      <c r="AQ6904" t="str">
        <f t="shared" si="732"/>
        <v/>
      </c>
      <c r="AR6904" t="str">
        <f t="shared" si="733"/>
        <v/>
      </c>
      <c r="AS6904" t="str">
        <f t="shared" si="734"/>
        <v/>
      </c>
    </row>
    <row r="6905" spans="39:45">
      <c r="AM6905" s="8" t="str">
        <f t="shared" si="729"/>
        <v>Blank</v>
      </c>
      <c r="AN6905" s="8"/>
      <c r="AO6905" t="str">
        <f t="shared" si="730"/>
        <v/>
      </c>
      <c r="AP6905" t="str">
        <f t="shared" si="731"/>
        <v/>
      </c>
      <c r="AQ6905" t="str">
        <f t="shared" si="732"/>
        <v/>
      </c>
      <c r="AR6905" t="str">
        <f t="shared" si="733"/>
        <v/>
      </c>
      <c r="AS6905" t="str">
        <f t="shared" si="734"/>
        <v/>
      </c>
    </row>
    <row r="6906" spans="39:45">
      <c r="AM6906" s="8" t="str">
        <f t="shared" si="729"/>
        <v>Blank</v>
      </c>
      <c r="AN6906" s="8"/>
      <c r="AO6906" t="str">
        <f t="shared" si="730"/>
        <v/>
      </c>
      <c r="AP6906" t="str">
        <f t="shared" si="731"/>
        <v/>
      </c>
      <c r="AQ6906" t="str">
        <f t="shared" si="732"/>
        <v/>
      </c>
      <c r="AR6906" t="str">
        <f t="shared" si="733"/>
        <v/>
      </c>
      <c r="AS6906" t="str">
        <f t="shared" si="734"/>
        <v/>
      </c>
    </row>
    <row r="6907" spans="39:45">
      <c r="AM6907" s="8" t="str">
        <f t="shared" si="729"/>
        <v>Blank</v>
      </c>
      <c r="AN6907" s="8"/>
      <c r="AO6907" t="str">
        <f t="shared" si="730"/>
        <v/>
      </c>
      <c r="AP6907" t="str">
        <f t="shared" si="731"/>
        <v/>
      </c>
      <c r="AQ6907" t="str">
        <f t="shared" si="732"/>
        <v/>
      </c>
      <c r="AR6907" t="str">
        <f t="shared" si="733"/>
        <v/>
      </c>
      <c r="AS6907" t="str">
        <f t="shared" si="734"/>
        <v/>
      </c>
    </row>
    <row r="6908" spans="39:45">
      <c r="AM6908" s="8" t="str">
        <f t="shared" si="729"/>
        <v>Blank</v>
      </c>
      <c r="AN6908" s="8"/>
      <c r="AO6908" t="str">
        <f t="shared" si="730"/>
        <v/>
      </c>
      <c r="AP6908" t="str">
        <f t="shared" si="731"/>
        <v/>
      </c>
      <c r="AQ6908" t="str">
        <f t="shared" si="732"/>
        <v/>
      </c>
      <c r="AR6908" t="str">
        <f t="shared" si="733"/>
        <v/>
      </c>
      <c r="AS6908" t="str">
        <f t="shared" si="734"/>
        <v/>
      </c>
    </row>
    <row r="6909" spans="39:45">
      <c r="AM6909" s="8" t="str">
        <f t="shared" si="729"/>
        <v>Blank</v>
      </c>
      <c r="AN6909" s="8"/>
      <c r="AO6909" t="str">
        <f t="shared" si="730"/>
        <v/>
      </c>
      <c r="AP6909" t="str">
        <f t="shared" si="731"/>
        <v/>
      </c>
      <c r="AQ6909" t="str">
        <f t="shared" si="732"/>
        <v/>
      </c>
      <c r="AR6909" t="str">
        <f t="shared" si="733"/>
        <v/>
      </c>
      <c r="AS6909" t="str">
        <f t="shared" si="734"/>
        <v/>
      </c>
    </row>
    <row r="6910" spans="39:45">
      <c r="AM6910" s="8" t="str">
        <f t="shared" si="729"/>
        <v>Blank</v>
      </c>
      <c r="AN6910" s="8"/>
      <c r="AO6910" t="str">
        <f t="shared" si="730"/>
        <v/>
      </c>
      <c r="AP6910" t="str">
        <f t="shared" si="731"/>
        <v/>
      </c>
      <c r="AQ6910" t="str">
        <f t="shared" si="732"/>
        <v/>
      </c>
      <c r="AR6910" t="str">
        <f t="shared" si="733"/>
        <v/>
      </c>
      <c r="AS6910" t="str">
        <f t="shared" si="734"/>
        <v/>
      </c>
    </row>
    <row r="6911" spans="39:45">
      <c r="AM6911" s="8" t="str">
        <f t="shared" si="729"/>
        <v>Blank</v>
      </c>
      <c r="AN6911" s="8"/>
      <c r="AO6911" t="str">
        <f t="shared" si="730"/>
        <v/>
      </c>
      <c r="AP6911" t="str">
        <f t="shared" si="731"/>
        <v/>
      </c>
      <c r="AQ6911" t="str">
        <f t="shared" si="732"/>
        <v/>
      </c>
      <c r="AR6911" t="str">
        <f t="shared" si="733"/>
        <v/>
      </c>
      <c r="AS6911" t="str">
        <f t="shared" si="734"/>
        <v/>
      </c>
    </row>
    <row r="6912" spans="39:45">
      <c r="AM6912" s="8" t="str">
        <f t="shared" si="729"/>
        <v>Blank</v>
      </c>
      <c r="AN6912" s="8"/>
      <c r="AO6912" t="str">
        <f t="shared" si="730"/>
        <v/>
      </c>
      <c r="AP6912" t="str">
        <f t="shared" si="731"/>
        <v/>
      </c>
      <c r="AQ6912" t="str">
        <f t="shared" si="732"/>
        <v/>
      </c>
      <c r="AR6912" t="str">
        <f t="shared" si="733"/>
        <v/>
      </c>
      <c r="AS6912" t="str">
        <f t="shared" si="734"/>
        <v/>
      </c>
    </row>
    <row r="6913" spans="39:45">
      <c r="AM6913" s="8" t="str">
        <f t="shared" si="729"/>
        <v>Blank</v>
      </c>
      <c r="AN6913" s="8"/>
      <c r="AO6913" t="str">
        <f t="shared" si="730"/>
        <v/>
      </c>
      <c r="AP6913" t="str">
        <f t="shared" si="731"/>
        <v/>
      </c>
      <c r="AQ6913" t="str">
        <f t="shared" si="732"/>
        <v/>
      </c>
      <c r="AR6913" t="str">
        <f t="shared" si="733"/>
        <v/>
      </c>
      <c r="AS6913" t="str">
        <f t="shared" si="734"/>
        <v/>
      </c>
    </row>
    <row r="6914" spans="39:45">
      <c r="AM6914" s="8" t="str">
        <f t="shared" si="729"/>
        <v>Blank</v>
      </c>
      <c r="AN6914" s="8"/>
      <c r="AO6914" t="str">
        <f t="shared" si="730"/>
        <v/>
      </c>
      <c r="AP6914" t="str">
        <f t="shared" si="731"/>
        <v/>
      </c>
      <c r="AQ6914" t="str">
        <f t="shared" si="732"/>
        <v/>
      </c>
      <c r="AR6914" t="str">
        <f t="shared" si="733"/>
        <v/>
      </c>
      <c r="AS6914" t="str">
        <f t="shared" si="734"/>
        <v/>
      </c>
    </row>
    <row r="6915" spans="39:45">
      <c r="AM6915" s="8" t="str">
        <f t="shared" si="729"/>
        <v>Blank</v>
      </c>
      <c r="AN6915" s="8"/>
      <c r="AO6915" t="str">
        <f t="shared" si="730"/>
        <v/>
      </c>
      <c r="AP6915" t="str">
        <f t="shared" si="731"/>
        <v/>
      </c>
      <c r="AQ6915" t="str">
        <f t="shared" si="732"/>
        <v/>
      </c>
      <c r="AR6915" t="str">
        <f t="shared" si="733"/>
        <v/>
      </c>
      <c r="AS6915" t="str">
        <f t="shared" si="734"/>
        <v/>
      </c>
    </row>
    <row r="6916" spans="39:45">
      <c r="AM6916" s="8" t="str">
        <f t="shared" ref="AM6916:AM6979" si="735">IF(N6916&lt;&gt;"",
IF(OR(AO6916="",AP6916="",AQ6916="",AR6916=""),
"UNCODED",
IF(OR(AO6916&lt;&gt;N6916,AP6916&lt;&gt;O6916,AQ6916&lt;&gt;P6916,AR6916&lt;&gt;Q6916,SUM(AU6916:BA6916,BD6916:BJ6916)&gt;0),
"Recoded",
"Agreed")),"Blank")</f>
        <v>Blank</v>
      </c>
      <c r="AN6916" s="8"/>
      <c r="AO6916" t="str">
        <f t="shared" ref="AO6916:AO6979" si="736">IF(N6916&lt;&gt;"",IF(OR(LOWER($AN6916)="y",LOWER($AN6916)="yes"),N6916,""),"")</f>
        <v/>
      </c>
      <c r="AP6916" t="str">
        <f t="shared" ref="AP6916:AP6979" si="737">IF(O6916&lt;&gt;"",IF(OR(LOWER($AN6916)="y",LOWER($AN6916)="yes"),O6916,""),"")</f>
        <v/>
      </c>
      <c r="AQ6916" t="str">
        <f t="shared" ref="AQ6916:AQ6979" si="738">IF(P6916&lt;&gt;"",IF(OR(LOWER($AN6916)="y",LOWER($AN6916)="yes"),P6916,""),"")</f>
        <v/>
      </c>
      <c r="AR6916" t="str">
        <f t="shared" ref="AR6916:AR6979" si="739">IF(Q6916&lt;&gt;"",IF(OR(LOWER($AN6916)="y",LOWER($AN6916)="yes"),Q6916,""),"")</f>
        <v/>
      </c>
      <c r="AS6916" t="str">
        <f t="shared" si="734"/>
        <v/>
      </c>
    </row>
    <row r="6917" spans="39:45">
      <c r="AM6917" s="8" t="str">
        <f t="shared" si="735"/>
        <v>Blank</v>
      </c>
      <c r="AN6917" s="8"/>
      <c r="AO6917" t="str">
        <f t="shared" si="736"/>
        <v/>
      </c>
      <c r="AP6917" t="str">
        <f t="shared" si="737"/>
        <v/>
      </c>
      <c r="AQ6917" t="str">
        <f t="shared" si="738"/>
        <v/>
      </c>
      <c r="AR6917" t="str">
        <f t="shared" si="739"/>
        <v/>
      </c>
      <c r="AS6917" t="str">
        <f t="shared" ref="AS6917:AS6980" si="740">IF(AM6917="Recoded","Please supply a reasoning","")</f>
        <v/>
      </c>
    </row>
    <row r="6918" spans="39:45">
      <c r="AM6918" s="8" t="str">
        <f t="shared" si="735"/>
        <v>Blank</v>
      </c>
      <c r="AN6918" s="8"/>
      <c r="AO6918" t="str">
        <f t="shared" si="736"/>
        <v/>
      </c>
      <c r="AP6918" t="str">
        <f t="shared" si="737"/>
        <v/>
      </c>
      <c r="AQ6918" t="str">
        <f t="shared" si="738"/>
        <v/>
      </c>
      <c r="AR6918" t="str">
        <f t="shared" si="739"/>
        <v/>
      </c>
      <c r="AS6918" t="str">
        <f t="shared" si="740"/>
        <v/>
      </c>
    </row>
    <row r="6919" spans="39:45">
      <c r="AM6919" s="8" t="str">
        <f t="shared" si="735"/>
        <v>Blank</v>
      </c>
      <c r="AN6919" s="8"/>
      <c r="AO6919" t="str">
        <f t="shared" si="736"/>
        <v/>
      </c>
      <c r="AP6919" t="str">
        <f t="shared" si="737"/>
        <v/>
      </c>
      <c r="AQ6919" t="str">
        <f t="shared" si="738"/>
        <v/>
      </c>
      <c r="AR6919" t="str">
        <f t="shared" si="739"/>
        <v/>
      </c>
      <c r="AS6919" t="str">
        <f t="shared" si="740"/>
        <v/>
      </c>
    </row>
    <row r="6920" spans="39:45">
      <c r="AM6920" s="8" t="str">
        <f t="shared" si="735"/>
        <v>Blank</v>
      </c>
      <c r="AN6920" s="8"/>
      <c r="AO6920" t="str">
        <f t="shared" si="736"/>
        <v/>
      </c>
      <c r="AP6920" t="str">
        <f t="shared" si="737"/>
        <v/>
      </c>
      <c r="AQ6920" t="str">
        <f t="shared" si="738"/>
        <v/>
      </c>
      <c r="AR6920" t="str">
        <f t="shared" si="739"/>
        <v/>
      </c>
      <c r="AS6920" t="str">
        <f t="shared" si="740"/>
        <v/>
      </c>
    </row>
    <row r="6921" spans="39:45">
      <c r="AM6921" s="8" t="str">
        <f t="shared" si="735"/>
        <v>Blank</v>
      </c>
      <c r="AN6921" s="8"/>
      <c r="AO6921" t="str">
        <f t="shared" si="736"/>
        <v/>
      </c>
      <c r="AP6921" t="str">
        <f t="shared" si="737"/>
        <v/>
      </c>
      <c r="AQ6921" t="str">
        <f t="shared" si="738"/>
        <v/>
      </c>
      <c r="AR6921" t="str">
        <f t="shared" si="739"/>
        <v/>
      </c>
      <c r="AS6921" t="str">
        <f t="shared" si="740"/>
        <v/>
      </c>
    </row>
    <row r="6922" spans="39:45">
      <c r="AM6922" s="8" t="str">
        <f t="shared" si="735"/>
        <v>Blank</v>
      </c>
      <c r="AN6922" s="8"/>
      <c r="AO6922" t="str">
        <f t="shared" si="736"/>
        <v/>
      </c>
      <c r="AP6922" t="str">
        <f t="shared" si="737"/>
        <v/>
      </c>
      <c r="AQ6922" t="str">
        <f t="shared" si="738"/>
        <v/>
      </c>
      <c r="AR6922" t="str">
        <f t="shared" si="739"/>
        <v/>
      </c>
      <c r="AS6922" t="str">
        <f t="shared" si="740"/>
        <v/>
      </c>
    </row>
    <row r="6923" spans="39:45">
      <c r="AM6923" s="8" t="str">
        <f t="shared" si="735"/>
        <v>Blank</v>
      </c>
      <c r="AN6923" s="8"/>
      <c r="AO6923" t="str">
        <f t="shared" si="736"/>
        <v/>
      </c>
      <c r="AP6923" t="str">
        <f t="shared" si="737"/>
        <v/>
      </c>
      <c r="AQ6923" t="str">
        <f t="shared" si="738"/>
        <v/>
      </c>
      <c r="AR6923" t="str">
        <f t="shared" si="739"/>
        <v/>
      </c>
      <c r="AS6923" t="str">
        <f t="shared" si="740"/>
        <v/>
      </c>
    </row>
    <row r="6924" spans="39:45">
      <c r="AM6924" s="8" t="str">
        <f t="shared" si="735"/>
        <v>Blank</v>
      </c>
      <c r="AN6924" s="8"/>
      <c r="AO6924" t="str">
        <f t="shared" si="736"/>
        <v/>
      </c>
      <c r="AP6924" t="str">
        <f t="shared" si="737"/>
        <v/>
      </c>
      <c r="AQ6924" t="str">
        <f t="shared" si="738"/>
        <v/>
      </c>
      <c r="AR6924" t="str">
        <f t="shared" si="739"/>
        <v/>
      </c>
      <c r="AS6924" t="str">
        <f t="shared" si="740"/>
        <v/>
      </c>
    </row>
    <row r="6925" spans="39:45">
      <c r="AM6925" s="8" t="str">
        <f t="shared" si="735"/>
        <v>Blank</v>
      </c>
      <c r="AN6925" s="8"/>
      <c r="AO6925" t="str">
        <f t="shared" si="736"/>
        <v/>
      </c>
      <c r="AP6925" t="str">
        <f t="shared" si="737"/>
        <v/>
      </c>
      <c r="AQ6925" t="str">
        <f t="shared" si="738"/>
        <v/>
      </c>
      <c r="AR6925" t="str">
        <f t="shared" si="739"/>
        <v/>
      </c>
      <c r="AS6925" t="str">
        <f t="shared" si="740"/>
        <v/>
      </c>
    </row>
    <row r="6926" spans="39:45">
      <c r="AM6926" s="8" t="str">
        <f t="shared" si="735"/>
        <v>Blank</v>
      </c>
      <c r="AN6926" s="8"/>
      <c r="AO6926" t="str">
        <f t="shared" si="736"/>
        <v/>
      </c>
      <c r="AP6926" t="str">
        <f t="shared" si="737"/>
        <v/>
      </c>
      <c r="AQ6926" t="str">
        <f t="shared" si="738"/>
        <v/>
      </c>
      <c r="AR6926" t="str">
        <f t="shared" si="739"/>
        <v/>
      </c>
      <c r="AS6926" t="str">
        <f t="shared" si="740"/>
        <v/>
      </c>
    </row>
    <row r="6927" spans="39:45">
      <c r="AM6927" s="8" t="str">
        <f t="shared" si="735"/>
        <v>Blank</v>
      </c>
      <c r="AN6927" s="8"/>
      <c r="AO6927" t="str">
        <f t="shared" si="736"/>
        <v/>
      </c>
      <c r="AP6927" t="str">
        <f t="shared" si="737"/>
        <v/>
      </c>
      <c r="AQ6927" t="str">
        <f t="shared" si="738"/>
        <v/>
      </c>
      <c r="AR6927" t="str">
        <f t="shared" si="739"/>
        <v/>
      </c>
      <c r="AS6927" t="str">
        <f t="shared" si="740"/>
        <v/>
      </c>
    </row>
    <row r="6928" spans="39:45">
      <c r="AM6928" s="8" t="str">
        <f t="shared" si="735"/>
        <v>Blank</v>
      </c>
      <c r="AN6928" s="8"/>
      <c r="AO6928" t="str">
        <f t="shared" si="736"/>
        <v/>
      </c>
      <c r="AP6928" t="str">
        <f t="shared" si="737"/>
        <v/>
      </c>
      <c r="AQ6928" t="str">
        <f t="shared" si="738"/>
        <v/>
      </c>
      <c r="AR6928" t="str">
        <f t="shared" si="739"/>
        <v/>
      </c>
      <c r="AS6928" t="str">
        <f t="shared" si="740"/>
        <v/>
      </c>
    </row>
    <row r="6929" spans="39:45">
      <c r="AM6929" s="8" t="str">
        <f t="shared" si="735"/>
        <v>Blank</v>
      </c>
      <c r="AN6929" s="8"/>
      <c r="AO6929" t="str">
        <f t="shared" si="736"/>
        <v/>
      </c>
      <c r="AP6929" t="str">
        <f t="shared" si="737"/>
        <v/>
      </c>
      <c r="AQ6929" t="str">
        <f t="shared" si="738"/>
        <v/>
      </c>
      <c r="AR6929" t="str">
        <f t="shared" si="739"/>
        <v/>
      </c>
      <c r="AS6929" t="str">
        <f t="shared" si="740"/>
        <v/>
      </c>
    </row>
    <row r="6930" spans="39:45">
      <c r="AM6930" s="8" t="str">
        <f t="shared" si="735"/>
        <v>Blank</v>
      </c>
      <c r="AN6930" s="8"/>
      <c r="AO6930" t="str">
        <f t="shared" si="736"/>
        <v/>
      </c>
      <c r="AP6930" t="str">
        <f t="shared" si="737"/>
        <v/>
      </c>
      <c r="AQ6930" t="str">
        <f t="shared" si="738"/>
        <v/>
      </c>
      <c r="AR6930" t="str">
        <f t="shared" si="739"/>
        <v/>
      </c>
      <c r="AS6930" t="str">
        <f t="shared" si="740"/>
        <v/>
      </c>
    </row>
    <row r="6931" spans="39:45">
      <c r="AM6931" s="8" t="str">
        <f t="shared" si="735"/>
        <v>Blank</v>
      </c>
      <c r="AN6931" s="8"/>
      <c r="AO6931" t="str">
        <f t="shared" si="736"/>
        <v/>
      </c>
      <c r="AP6931" t="str">
        <f t="shared" si="737"/>
        <v/>
      </c>
      <c r="AQ6931" t="str">
        <f t="shared" si="738"/>
        <v/>
      </c>
      <c r="AR6931" t="str">
        <f t="shared" si="739"/>
        <v/>
      </c>
      <c r="AS6931" t="str">
        <f t="shared" si="740"/>
        <v/>
      </c>
    </row>
    <row r="6932" spans="39:45">
      <c r="AM6932" s="8" t="str">
        <f t="shared" si="735"/>
        <v>Blank</v>
      </c>
      <c r="AN6932" s="8"/>
      <c r="AO6932" t="str">
        <f t="shared" si="736"/>
        <v/>
      </c>
      <c r="AP6932" t="str">
        <f t="shared" si="737"/>
        <v/>
      </c>
      <c r="AQ6932" t="str">
        <f t="shared" si="738"/>
        <v/>
      </c>
      <c r="AR6932" t="str">
        <f t="shared" si="739"/>
        <v/>
      </c>
      <c r="AS6932" t="str">
        <f t="shared" si="740"/>
        <v/>
      </c>
    </row>
    <row r="6933" spans="39:45">
      <c r="AM6933" s="8" t="str">
        <f t="shared" si="735"/>
        <v>Blank</v>
      </c>
      <c r="AN6933" s="8"/>
      <c r="AO6933" t="str">
        <f t="shared" si="736"/>
        <v/>
      </c>
      <c r="AP6933" t="str">
        <f t="shared" si="737"/>
        <v/>
      </c>
      <c r="AQ6933" t="str">
        <f t="shared" si="738"/>
        <v/>
      </c>
      <c r="AR6933" t="str">
        <f t="shared" si="739"/>
        <v/>
      </c>
      <c r="AS6933" t="str">
        <f t="shared" si="740"/>
        <v/>
      </c>
    </row>
    <row r="6934" spans="39:45">
      <c r="AM6934" s="8" t="str">
        <f t="shared" si="735"/>
        <v>Blank</v>
      </c>
      <c r="AN6934" s="8"/>
      <c r="AO6934" t="str">
        <f t="shared" si="736"/>
        <v/>
      </c>
      <c r="AP6934" t="str">
        <f t="shared" si="737"/>
        <v/>
      </c>
      <c r="AQ6934" t="str">
        <f t="shared" si="738"/>
        <v/>
      </c>
      <c r="AR6934" t="str">
        <f t="shared" si="739"/>
        <v/>
      </c>
      <c r="AS6934" t="str">
        <f t="shared" si="740"/>
        <v/>
      </c>
    </row>
    <row r="6935" spans="39:45">
      <c r="AM6935" s="8" t="str">
        <f t="shared" si="735"/>
        <v>Blank</v>
      </c>
      <c r="AN6935" s="8"/>
      <c r="AO6935" t="str">
        <f t="shared" si="736"/>
        <v/>
      </c>
      <c r="AP6935" t="str">
        <f t="shared" si="737"/>
        <v/>
      </c>
      <c r="AQ6935" t="str">
        <f t="shared" si="738"/>
        <v/>
      </c>
      <c r="AR6935" t="str">
        <f t="shared" si="739"/>
        <v/>
      </c>
      <c r="AS6935" t="str">
        <f t="shared" si="740"/>
        <v/>
      </c>
    </row>
    <row r="6936" spans="39:45">
      <c r="AM6936" s="8" t="str">
        <f t="shared" si="735"/>
        <v>Blank</v>
      </c>
      <c r="AN6936" s="8"/>
      <c r="AO6936" t="str">
        <f t="shared" si="736"/>
        <v/>
      </c>
      <c r="AP6936" t="str">
        <f t="shared" si="737"/>
        <v/>
      </c>
      <c r="AQ6936" t="str">
        <f t="shared" si="738"/>
        <v/>
      </c>
      <c r="AR6936" t="str">
        <f t="shared" si="739"/>
        <v/>
      </c>
      <c r="AS6936" t="str">
        <f t="shared" si="740"/>
        <v/>
      </c>
    </row>
    <row r="6937" spans="39:45">
      <c r="AM6937" s="8" t="str">
        <f t="shared" si="735"/>
        <v>Blank</v>
      </c>
      <c r="AN6937" s="8"/>
      <c r="AO6937" t="str">
        <f t="shared" si="736"/>
        <v/>
      </c>
      <c r="AP6937" t="str">
        <f t="shared" si="737"/>
        <v/>
      </c>
      <c r="AQ6937" t="str">
        <f t="shared" si="738"/>
        <v/>
      </c>
      <c r="AR6937" t="str">
        <f t="shared" si="739"/>
        <v/>
      </c>
      <c r="AS6937" t="str">
        <f t="shared" si="740"/>
        <v/>
      </c>
    </row>
    <row r="6938" spans="39:45">
      <c r="AM6938" s="8" t="str">
        <f t="shared" si="735"/>
        <v>Blank</v>
      </c>
      <c r="AN6938" s="8"/>
      <c r="AO6938" t="str">
        <f t="shared" si="736"/>
        <v/>
      </c>
      <c r="AP6938" t="str">
        <f t="shared" si="737"/>
        <v/>
      </c>
      <c r="AQ6938" t="str">
        <f t="shared" si="738"/>
        <v/>
      </c>
      <c r="AR6938" t="str">
        <f t="shared" si="739"/>
        <v/>
      </c>
      <c r="AS6938" t="str">
        <f t="shared" si="740"/>
        <v/>
      </c>
    </row>
    <row r="6939" spans="39:45">
      <c r="AM6939" s="8" t="str">
        <f t="shared" si="735"/>
        <v>Blank</v>
      </c>
      <c r="AN6939" s="8"/>
      <c r="AO6939" t="str">
        <f t="shared" si="736"/>
        <v/>
      </c>
      <c r="AP6939" t="str">
        <f t="shared" si="737"/>
        <v/>
      </c>
      <c r="AQ6939" t="str">
        <f t="shared" si="738"/>
        <v/>
      </c>
      <c r="AR6939" t="str">
        <f t="shared" si="739"/>
        <v/>
      </c>
      <c r="AS6939" t="str">
        <f t="shared" si="740"/>
        <v/>
      </c>
    </row>
    <row r="6940" spans="39:45">
      <c r="AM6940" s="8" t="str">
        <f t="shared" si="735"/>
        <v>Blank</v>
      </c>
      <c r="AN6940" s="8"/>
      <c r="AO6940" t="str">
        <f t="shared" si="736"/>
        <v/>
      </c>
      <c r="AP6940" t="str">
        <f t="shared" si="737"/>
        <v/>
      </c>
      <c r="AQ6940" t="str">
        <f t="shared" si="738"/>
        <v/>
      </c>
      <c r="AR6940" t="str">
        <f t="shared" si="739"/>
        <v/>
      </c>
      <c r="AS6940" t="str">
        <f t="shared" si="740"/>
        <v/>
      </c>
    </row>
    <row r="6941" spans="39:45">
      <c r="AM6941" s="8" t="str">
        <f t="shared" si="735"/>
        <v>Blank</v>
      </c>
      <c r="AN6941" s="8"/>
      <c r="AO6941" t="str">
        <f t="shared" si="736"/>
        <v/>
      </c>
      <c r="AP6941" t="str">
        <f t="shared" si="737"/>
        <v/>
      </c>
      <c r="AQ6941" t="str">
        <f t="shared" si="738"/>
        <v/>
      </c>
      <c r="AR6941" t="str">
        <f t="shared" si="739"/>
        <v/>
      </c>
      <c r="AS6941" t="str">
        <f t="shared" si="740"/>
        <v/>
      </c>
    </row>
    <row r="6942" spans="39:45">
      <c r="AM6942" s="8" t="str">
        <f t="shared" si="735"/>
        <v>Blank</v>
      </c>
      <c r="AN6942" s="8"/>
      <c r="AO6942" t="str">
        <f t="shared" si="736"/>
        <v/>
      </c>
      <c r="AP6942" t="str">
        <f t="shared" si="737"/>
        <v/>
      </c>
      <c r="AQ6942" t="str">
        <f t="shared" si="738"/>
        <v/>
      </c>
      <c r="AR6942" t="str">
        <f t="shared" si="739"/>
        <v/>
      </c>
      <c r="AS6942" t="str">
        <f t="shared" si="740"/>
        <v/>
      </c>
    </row>
    <row r="6943" spans="39:45">
      <c r="AM6943" s="8" t="str">
        <f t="shared" si="735"/>
        <v>Blank</v>
      </c>
      <c r="AN6943" s="8"/>
      <c r="AO6943" t="str">
        <f t="shared" si="736"/>
        <v/>
      </c>
      <c r="AP6943" t="str">
        <f t="shared" si="737"/>
        <v/>
      </c>
      <c r="AQ6943" t="str">
        <f t="shared" si="738"/>
        <v/>
      </c>
      <c r="AR6943" t="str">
        <f t="shared" si="739"/>
        <v/>
      </c>
      <c r="AS6943" t="str">
        <f t="shared" si="740"/>
        <v/>
      </c>
    </row>
    <row r="6944" spans="39:45">
      <c r="AM6944" s="8" t="str">
        <f t="shared" si="735"/>
        <v>Blank</v>
      </c>
      <c r="AN6944" s="8"/>
      <c r="AO6944" t="str">
        <f t="shared" si="736"/>
        <v/>
      </c>
      <c r="AP6944" t="str">
        <f t="shared" si="737"/>
        <v/>
      </c>
      <c r="AQ6944" t="str">
        <f t="shared" si="738"/>
        <v/>
      </c>
      <c r="AR6944" t="str">
        <f t="shared" si="739"/>
        <v/>
      </c>
      <c r="AS6944" t="str">
        <f t="shared" si="740"/>
        <v/>
      </c>
    </row>
    <row r="6945" spans="39:45">
      <c r="AM6945" s="8" t="str">
        <f t="shared" si="735"/>
        <v>Blank</v>
      </c>
      <c r="AN6945" s="8"/>
      <c r="AO6945" t="str">
        <f t="shared" si="736"/>
        <v/>
      </c>
      <c r="AP6945" t="str">
        <f t="shared" si="737"/>
        <v/>
      </c>
      <c r="AQ6945" t="str">
        <f t="shared" si="738"/>
        <v/>
      </c>
      <c r="AR6945" t="str">
        <f t="shared" si="739"/>
        <v/>
      </c>
      <c r="AS6945" t="str">
        <f t="shared" si="740"/>
        <v/>
      </c>
    </row>
    <row r="6946" spans="39:45">
      <c r="AM6946" s="8" t="str">
        <f t="shared" si="735"/>
        <v>Blank</v>
      </c>
      <c r="AN6946" s="8"/>
      <c r="AO6946" t="str">
        <f t="shared" si="736"/>
        <v/>
      </c>
      <c r="AP6946" t="str">
        <f t="shared" si="737"/>
        <v/>
      </c>
      <c r="AQ6946" t="str">
        <f t="shared" si="738"/>
        <v/>
      </c>
      <c r="AR6946" t="str">
        <f t="shared" si="739"/>
        <v/>
      </c>
      <c r="AS6946" t="str">
        <f t="shared" si="740"/>
        <v/>
      </c>
    </row>
    <row r="6947" spans="39:45">
      <c r="AM6947" s="8" t="str">
        <f t="shared" si="735"/>
        <v>Blank</v>
      </c>
      <c r="AN6947" s="8"/>
      <c r="AO6947" t="str">
        <f t="shared" si="736"/>
        <v/>
      </c>
      <c r="AP6947" t="str">
        <f t="shared" si="737"/>
        <v/>
      </c>
      <c r="AQ6947" t="str">
        <f t="shared" si="738"/>
        <v/>
      </c>
      <c r="AR6947" t="str">
        <f t="shared" si="739"/>
        <v/>
      </c>
      <c r="AS6947" t="str">
        <f t="shared" si="740"/>
        <v/>
      </c>
    </row>
    <row r="6948" spans="39:45">
      <c r="AM6948" s="8" t="str">
        <f t="shared" si="735"/>
        <v>Blank</v>
      </c>
      <c r="AN6948" s="8"/>
      <c r="AO6948" t="str">
        <f t="shared" si="736"/>
        <v/>
      </c>
      <c r="AP6948" t="str">
        <f t="shared" si="737"/>
        <v/>
      </c>
      <c r="AQ6948" t="str">
        <f t="shared" si="738"/>
        <v/>
      </c>
      <c r="AR6948" t="str">
        <f t="shared" si="739"/>
        <v/>
      </c>
      <c r="AS6948" t="str">
        <f t="shared" si="740"/>
        <v/>
      </c>
    </row>
    <row r="6949" spans="39:45">
      <c r="AM6949" s="8" t="str">
        <f t="shared" si="735"/>
        <v>Blank</v>
      </c>
      <c r="AN6949" s="8"/>
      <c r="AO6949" t="str">
        <f t="shared" si="736"/>
        <v/>
      </c>
      <c r="AP6949" t="str">
        <f t="shared" si="737"/>
        <v/>
      </c>
      <c r="AQ6949" t="str">
        <f t="shared" si="738"/>
        <v/>
      </c>
      <c r="AR6949" t="str">
        <f t="shared" si="739"/>
        <v/>
      </c>
      <c r="AS6949" t="str">
        <f t="shared" si="740"/>
        <v/>
      </c>
    </row>
    <row r="6950" spans="39:45">
      <c r="AM6950" s="8" t="str">
        <f t="shared" si="735"/>
        <v>Blank</v>
      </c>
      <c r="AN6950" s="8"/>
      <c r="AO6950" t="str">
        <f t="shared" si="736"/>
        <v/>
      </c>
      <c r="AP6950" t="str">
        <f t="shared" si="737"/>
        <v/>
      </c>
      <c r="AQ6950" t="str">
        <f t="shared" si="738"/>
        <v/>
      </c>
      <c r="AR6950" t="str">
        <f t="shared" si="739"/>
        <v/>
      </c>
      <c r="AS6950" t="str">
        <f t="shared" si="740"/>
        <v/>
      </c>
    </row>
    <row r="6951" spans="39:45">
      <c r="AM6951" s="8" t="str">
        <f t="shared" si="735"/>
        <v>Blank</v>
      </c>
      <c r="AN6951" s="8"/>
      <c r="AO6951" t="str">
        <f t="shared" si="736"/>
        <v/>
      </c>
      <c r="AP6951" t="str">
        <f t="shared" si="737"/>
        <v/>
      </c>
      <c r="AQ6951" t="str">
        <f t="shared" si="738"/>
        <v/>
      </c>
      <c r="AR6951" t="str">
        <f t="shared" si="739"/>
        <v/>
      </c>
      <c r="AS6951" t="str">
        <f t="shared" si="740"/>
        <v/>
      </c>
    </row>
    <row r="6952" spans="39:45">
      <c r="AM6952" s="8" t="str">
        <f t="shared" si="735"/>
        <v>Blank</v>
      </c>
      <c r="AN6952" s="8"/>
      <c r="AO6952" t="str">
        <f t="shared" si="736"/>
        <v/>
      </c>
      <c r="AP6952" t="str">
        <f t="shared" si="737"/>
        <v/>
      </c>
      <c r="AQ6952" t="str">
        <f t="shared" si="738"/>
        <v/>
      </c>
      <c r="AR6952" t="str">
        <f t="shared" si="739"/>
        <v/>
      </c>
      <c r="AS6952" t="str">
        <f t="shared" si="740"/>
        <v/>
      </c>
    </row>
    <row r="6953" spans="39:45">
      <c r="AM6953" s="8" t="str">
        <f t="shared" si="735"/>
        <v>Blank</v>
      </c>
      <c r="AN6953" s="8"/>
      <c r="AO6953" t="str">
        <f t="shared" si="736"/>
        <v/>
      </c>
      <c r="AP6953" t="str">
        <f t="shared" si="737"/>
        <v/>
      </c>
      <c r="AQ6953" t="str">
        <f t="shared" si="738"/>
        <v/>
      </c>
      <c r="AR6953" t="str">
        <f t="shared" si="739"/>
        <v/>
      </c>
      <c r="AS6953" t="str">
        <f t="shared" si="740"/>
        <v/>
      </c>
    </row>
    <row r="6954" spans="39:45">
      <c r="AM6954" s="8" t="str">
        <f t="shared" si="735"/>
        <v>Blank</v>
      </c>
      <c r="AN6954" s="8"/>
      <c r="AO6954" t="str">
        <f t="shared" si="736"/>
        <v/>
      </c>
      <c r="AP6954" t="str">
        <f t="shared" si="737"/>
        <v/>
      </c>
      <c r="AQ6954" t="str">
        <f t="shared" si="738"/>
        <v/>
      </c>
      <c r="AR6954" t="str">
        <f t="shared" si="739"/>
        <v/>
      </c>
      <c r="AS6954" t="str">
        <f t="shared" si="740"/>
        <v/>
      </c>
    </row>
    <row r="6955" spans="39:45">
      <c r="AM6955" s="8" t="str">
        <f t="shared" si="735"/>
        <v>Blank</v>
      </c>
      <c r="AN6955" s="8"/>
      <c r="AO6955" t="str">
        <f t="shared" si="736"/>
        <v/>
      </c>
      <c r="AP6955" t="str">
        <f t="shared" si="737"/>
        <v/>
      </c>
      <c r="AQ6955" t="str">
        <f t="shared" si="738"/>
        <v/>
      </c>
      <c r="AR6955" t="str">
        <f t="shared" si="739"/>
        <v/>
      </c>
      <c r="AS6955" t="str">
        <f t="shared" si="740"/>
        <v/>
      </c>
    </row>
    <row r="6956" spans="39:45">
      <c r="AM6956" s="8" t="str">
        <f t="shared" si="735"/>
        <v>Blank</v>
      </c>
      <c r="AN6956" s="8"/>
      <c r="AO6956" t="str">
        <f t="shared" si="736"/>
        <v/>
      </c>
      <c r="AP6956" t="str">
        <f t="shared" si="737"/>
        <v/>
      </c>
      <c r="AQ6956" t="str">
        <f t="shared" si="738"/>
        <v/>
      </c>
      <c r="AR6956" t="str">
        <f t="shared" si="739"/>
        <v/>
      </c>
      <c r="AS6956" t="str">
        <f t="shared" si="740"/>
        <v/>
      </c>
    </row>
    <row r="6957" spans="39:45">
      <c r="AM6957" s="8" t="str">
        <f t="shared" si="735"/>
        <v>Blank</v>
      </c>
      <c r="AN6957" s="8"/>
      <c r="AO6957" t="str">
        <f t="shared" si="736"/>
        <v/>
      </c>
      <c r="AP6957" t="str">
        <f t="shared" si="737"/>
        <v/>
      </c>
      <c r="AQ6957" t="str">
        <f t="shared" si="738"/>
        <v/>
      </c>
      <c r="AR6957" t="str">
        <f t="shared" si="739"/>
        <v/>
      </c>
      <c r="AS6957" t="str">
        <f t="shared" si="740"/>
        <v/>
      </c>
    </row>
    <row r="6958" spans="39:45">
      <c r="AM6958" s="8" t="str">
        <f t="shared" si="735"/>
        <v>Blank</v>
      </c>
      <c r="AN6958" s="8"/>
      <c r="AO6958" t="str">
        <f t="shared" si="736"/>
        <v/>
      </c>
      <c r="AP6958" t="str">
        <f t="shared" si="737"/>
        <v/>
      </c>
      <c r="AQ6958" t="str">
        <f t="shared" si="738"/>
        <v/>
      </c>
      <c r="AR6958" t="str">
        <f t="shared" si="739"/>
        <v/>
      </c>
      <c r="AS6958" t="str">
        <f t="shared" si="740"/>
        <v/>
      </c>
    </row>
    <row r="6959" spans="39:45">
      <c r="AM6959" s="8" t="str">
        <f t="shared" si="735"/>
        <v>Blank</v>
      </c>
      <c r="AN6959" s="8"/>
      <c r="AO6959" t="str">
        <f t="shared" si="736"/>
        <v/>
      </c>
      <c r="AP6959" t="str">
        <f t="shared" si="737"/>
        <v/>
      </c>
      <c r="AQ6959" t="str">
        <f t="shared" si="738"/>
        <v/>
      </c>
      <c r="AR6959" t="str">
        <f t="shared" si="739"/>
        <v/>
      </c>
      <c r="AS6959" t="str">
        <f t="shared" si="740"/>
        <v/>
      </c>
    </row>
    <row r="6960" spans="39:45">
      <c r="AM6960" s="8" t="str">
        <f t="shared" si="735"/>
        <v>Blank</v>
      </c>
      <c r="AN6960" s="8"/>
      <c r="AO6960" t="str">
        <f t="shared" si="736"/>
        <v/>
      </c>
      <c r="AP6960" t="str">
        <f t="shared" si="737"/>
        <v/>
      </c>
      <c r="AQ6960" t="str">
        <f t="shared" si="738"/>
        <v/>
      </c>
      <c r="AR6960" t="str">
        <f t="shared" si="739"/>
        <v/>
      </c>
      <c r="AS6960" t="str">
        <f t="shared" si="740"/>
        <v/>
      </c>
    </row>
    <row r="6961" spans="39:45">
      <c r="AM6961" s="8" t="str">
        <f t="shared" si="735"/>
        <v>Blank</v>
      </c>
      <c r="AN6961" s="8"/>
      <c r="AO6961" t="str">
        <f t="shared" si="736"/>
        <v/>
      </c>
      <c r="AP6961" t="str">
        <f t="shared" si="737"/>
        <v/>
      </c>
      <c r="AQ6961" t="str">
        <f t="shared" si="738"/>
        <v/>
      </c>
      <c r="AR6961" t="str">
        <f t="shared" si="739"/>
        <v/>
      </c>
      <c r="AS6961" t="str">
        <f t="shared" si="740"/>
        <v/>
      </c>
    </row>
    <row r="6962" spans="39:45">
      <c r="AM6962" s="8" t="str">
        <f t="shared" si="735"/>
        <v>Blank</v>
      </c>
      <c r="AN6962" s="8"/>
      <c r="AO6962" t="str">
        <f t="shared" si="736"/>
        <v/>
      </c>
      <c r="AP6962" t="str">
        <f t="shared" si="737"/>
        <v/>
      </c>
      <c r="AQ6962" t="str">
        <f t="shared" si="738"/>
        <v/>
      </c>
      <c r="AR6962" t="str">
        <f t="shared" si="739"/>
        <v/>
      </c>
      <c r="AS6962" t="str">
        <f t="shared" si="740"/>
        <v/>
      </c>
    </row>
    <row r="6963" spans="39:45">
      <c r="AM6963" s="8" t="str">
        <f t="shared" si="735"/>
        <v>Blank</v>
      </c>
      <c r="AN6963" s="8"/>
      <c r="AO6963" t="str">
        <f t="shared" si="736"/>
        <v/>
      </c>
      <c r="AP6963" t="str">
        <f t="shared" si="737"/>
        <v/>
      </c>
      <c r="AQ6963" t="str">
        <f t="shared" si="738"/>
        <v/>
      </c>
      <c r="AR6963" t="str">
        <f t="shared" si="739"/>
        <v/>
      </c>
      <c r="AS6963" t="str">
        <f t="shared" si="740"/>
        <v/>
      </c>
    </row>
    <row r="6964" spans="39:45">
      <c r="AM6964" s="8" t="str">
        <f t="shared" si="735"/>
        <v>Blank</v>
      </c>
      <c r="AN6964" s="8"/>
      <c r="AO6964" t="str">
        <f t="shared" si="736"/>
        <v/>
      </c>
      <c r="AP6964" t="str">
        <f t="shared" si="737"/>
        <v/>
      </c>
      <c r="AQ6964" t="str">
        <f t="shared" si="738"/>
        <v/>
      </c>
      <c r="AR6964" t="str">
        <f t="shared" si="739"/>
        <v/>
      </c>
      <c r="AS6964" t="str">
        <f t="shared" si="740"/>
        <v/>
      </c>
    </row>
    <row r="6965" spans="39:45">
      <c r="AM6965" s="8" t="str">
        <f t="shared" si="735"/>
        <v>Blank</v>
      </c>
      <c r="AN6965" s="8"/>
      <c r="AO6965" t="str">
        <f t="shared" si="736"/>
        <v/>
      </c>
      <c r="AP6965" t="str">
        <f t="shared" si="737"/>
        <v/>
      </c>
      <c r="AQ6965" t="str">
        <f t="shared" si="738"/>
        <v/>
      </c>
      <c r="AR6965" t="str">
        <f t="shared" si="739"/>
        <v/>
      </c>
      <c r="AS6965" t="str">
        <f t="shared" si="740"/>
        <v/>
      </c>
    </row>
    <row r="6966" spans="39:45">
      <c r="AM6966" s="8" t="str">
        <f t="shared" si="735"/>
        <v>Blank</v>
      </c>
      <c r="AN6966" s="8"/>
      <c r="AO6966" t="str">
        <f t="shared" si="736"/>
        <v/>
      </c>
      <c r="AP6966" t="str">
        <f t="shared" si="737"/>
        <v/>
      </c>
      <c r="AQ6966" t="str">
        <f t="shared" si="738"/>
        <v/>
      </c>
      <c r="AR6966" t="str">
        <f t="shared" si="739"/>
        <v/>
      </c>
      <c r="AS6966" t="str">
        <f t="shared" si="740"/>
        <v/>
      </c>
    </row>
    <row r="6967" spans="39:45">
      <c r="AM6967" s="8" t="str">
        <f t="shared" si="735"/>
        <v>Blank</v>
      </c>
      <c r="AN6967" s="8"/>
      <c r="AO6967" t="str">
        <f t="shared" si="736"/>
        <v/>
      </c>
      <c r="AP6967" t="str">
        <f t="shared" si="737"/>
        <v/>
      </c>
      <c r="AQ6967" t="str">
        <f t="shared" si="738"/>
        <v/>
      </c>
      <c r="AR6967" t="str">
        <f t="shared" si="739"/>
        <v/>
      </c>
      <c r="AS6967" t="str">
        <f t="shared" si="740"/>
        <v/>
      </c>
    </row>
    <row r="6968" spans="39:45">
      <c r="AM6968" s="8" t="str">
        <f t="shared" si="735"/>
        <v>Blank</v>
      </c>
      <c r="AN6968" s="8"/>
      <c r="AO6968" t="str">
        <f t="shared" si="736"/>
        <v/>
      </c>
      <c r="AP6968" t="str">
        <f t="shared" si="737"/>
        <v/>
      </c>
      <c r="AQ6968" t="str">
        <f t="shared" si="738"/>
        <v/>
      </c>
      <c r="AR6968" t="str">
        <f t="shared" si="739"/>
        <v/>
      </c>
      <c r="AS6968" t="str">
        <f t="shared" si="740"/>
        <v/>
      </c>
    </row>
    <row r="6969" spans="39:45">
      <c r="AM6969" s="8" t="str">
        <f t="shared" si="735"/>
        <v>Blank</v>
      </c>
      <c r="AN6969" s="8"/>
      <c r="AO6969" t="str">
        <f t="shared" si="736"/>
        <v/>
      </c>
      <c r="AP6969" t="str">
        <f t="shared" si="737"/>
        <v/>
      </c>
      <c r="AQ6969" t="str">
        <f t="shared" si="738"/>
        <v/>
      </c>
      <c r="AR6969" t="str">
        <f t="shared" si="739"/>
        <v/>
      </c>
      <c r="AS6969" t="str">
        <f t="shared" si="740"/>
        <v/>
      </c>
    </row>
    <row r="6970" spans="39:45">
      <c r="AM6970" s="8" t="str">
        <f t="shared" si="735"/>
        <v>Blank</v>
      </c>
      <c r="AN6970" s="8"/>
      <c r="AO6970" t="str">
        <f t="shared" si="736"/>
        <v/>
      </c>
      <c r="AP6970" t="str">
        <f t="shared" si="737"/>
        <v/>
      </c>
      <c r="AQ6970" t="str">
        <f t="shared" si="738"/>
        <v/>
      </c>
      <c r="AR6970" t="str">
        <f t="shared" si="739"/>
        <v/>
      </c>
      <c r="AS6970" t="str">
        <f t="shared" si="740"/>
        <v/>
      </c>
    </row>
    <row r="6971" spans="39:45">
      <c r="AM6971" s="8" t="str">
        <f t="shared" si="735"/>
        <v>Blank</v>
      </c>
      <c r="AN6971" s="8"/>
      <c r="AO6971" t="str">
        <f t="shared" si="736"/>
        <v/>
      </c>
      <c r="AP6971" t="str">
        <f t="shared" si="737"/>
        <v/>
      </c>
      <c r="AQ6971" t="str">
        <f t="shared" si="738"/>
        <v/>
      </c>
      <c r="AR6971" t="str">
        <f t="shared" si="739"/>
        <v/>
      </c>
      <c r="AS6971" t="str">
        <f t="shared" si="740"/>
        <v/>
      </c>
    </row>
    <row r="6972" spans="39:45">
      <c r="AM6972" s="8" t="str">
        <f t="shared" si="735"/>
        <v>Blank</v>
      </c>
      <c r="AN6972" s="8"/>
      <c r="AO6972" t="str">
        <f t="shared" si="736"/>
        <v/>
      </c>
      <c r="AP6972" t="str">
        <f t="shared" si="737"/>
        <v/>
      </c>
      <c r="AQ6972" t="str">
        <f t="shared" si="738"/>
        <v/>
      </c>
      <c r="AR6972" t="str">
        <f t="shared" si="739"/>
        <v/>
      </c>
      <c r="AS6972" t="str">
        <f t="shared" si="740"/>
        <v/>
      </c>
    </row>
    <row r="6973" spans="39:45">
      <c r="AM6973" s="8" t="str">
        <f t="shared" si="735"/>
        <v>Blank</v>
      </c>
      <c r="AN6973" s="8"/>
      <c r="AO6973" t="str">
        <f t="shared" si="736"/>
        <v/>
      </c>
      <c r="AP6973" t="str">
        <f t="shared" si="737"/>
        <v/>
      </c>
      <c r="AQ6973" t="str">
        <f t="shared" si="738"/>
        <v/>
      </c>
      <c r="AR6973" t="str">
        <f t="shared" si="739"/>
        <v/>
      </c>
      <c r="AS6973" t="str">
        <f t="shared" si="740"/>
        <v/>
      </c>
    </row>
    <row r="6974" spans="39:45">
      <c r="AM6974" s="8" t="str">
        <f t="shared" si="735"/>
        <v>Blank</v>
      </c>
      <c r="AN6974" s="8"/>
      <c r="AO6974" t="str">
        <f t="shared" si="736"/>
        <v/>
      </c>
      <c r="AP6974" t="str">
        <f t="shared" si="737"/>
        <v/>
      </c>
      <c r="AQ6974" t="str">
        <f t="shared" si="738"/>
        <v/>
      </c>
      <c r="AR6974" t="str">
        <f t="shared" si="739"/>
        <v/>
      </c>
      <c r="AS6974" t="str">
        <f t="shared" si="740"/>
        <v/>
      </c>
    </row>
    <row r="6975" spans="39:45">
      <c r="AM6975" s="8" t="str">
        <f t="shared" si="735"/>
        <v>Blank</v>
      </c>
      <c r="AN6975" s="8"/>
      <c r="AO6975" t="str">
        <f t="shared" si="736"/>
        <v/>
      </c>
      <c r="AP6975" t="str">
        <f t="shared" si="737"/>
        <v/>
      </c>
      <c r="AQ6975" t="str">
        <f t="shared" si="738"/>
        <v/>
      </c>
      <c r="AR6975" t="str">
        <f t="shared" si="739"/>
        <v/>
      </c>
      <c r="AS6975" t="str">
        <f t="shared" si="740"/>
        <v/>
      </c>
    </row>
    <row r="6976" spans="39:45">
      <c r="AM6976" s="8" t="str">
        <f t="shared" si="735"/>
        <v>Blank</v>
      </c>
      <c r="AN6976" s="8"/>
      <c r="AO6976" t="str">
        <f t="shared" si="736"/>
        <v/>
      </c>
      <c r="AP6976" t="str">
        <f t="shared" si="737"/>
        <v/>
      </c>
      <c r="AQ6976" t="str">
        <f t="shared" si="738"/>
        <v/>
      </c>
      <c r="AR6976" t="str">
        <f t="shared" si="739"/>
        <v/>
      </c>
      <c r="AS6976" t="str">
        <f t="shared" si="740"/>
        <v/>
      </c>
    </row>
    <row r="6977" spans="39:45">
      <c r="AM6977" s="8" t="str">
        <f t="shared" si="735"/>
        <v>Blank</v>
      </c>
      <c r="AN6977" s="8"/>
      <c r="AO6977" t="str">
        <f t="shared" si="736"/>
        <v/>
      </c>
      <c r="AP6977" t="str">
        <f t="shared" si="737"/>
        <v/>
      </c>
      <c r="AQ6977" t="str">
        <f t="shared" si="738"/>
        <v/>
      </c>
      <c r="AR6977" t="str">
        <f t="shared" si="739"/>
        <v/>
      </c>
      <c r="AS6977" t="str">
        <f t="shared" si="740"/>
        <v/>
      </c>
    </row>
    <row r="6978" spans="39:45">
      <c r="AM6978" s="8" t="str">
        <f t="shared" si="735"/>
        <v>Blank</v>
      </c>
      <c r="AN6978" s="8"/>
      <c r="AO6978" t="str">
        <f t="shared" si="736"/>
        <v/>
      </c>
      <c r="AP6978" t="str">
        <f t="shared" si="737"/>
        <v/>
      </c>
      <c r="AQ6978" t="str">
        <f t="shared" si="738"/>
        <v/>
      </c>
      <c r="AR6978" t="str">
        <f t="shared" si="739"/>
        <v/>
      </c>
      <c r="AS6978" t="str">
        <f t="shared" si="740"/>
        <v/>
      </c>
    </row>
    <row r="6979" spans="39:45">
      <c r="AM6979" s="8" t="str">
        <f t="shared" si="735"/>
        <v>Blank</v>
      </c>
      <c r="AN6979" s="8"/>
      <c r="AO6979" t="str">
        <f t="shared" si="736"/>
        <v/>
      </c>
      <c r="AP6979" t="str">
        <f t="shared" si="737"/>
        <v/>
      </c>
      <c r="AQ6979" t="str">
        <f t="shared" si="738"/>
        <v/>
      </c>
      <c r="AR6979" t="str">
        <f t="shared" si="739"/>
        <v/>
      </c>
      <c r="AS6979" t="str">
        <f t="shared" si="740"/>
        <v/>
      </c>
    </row>
    <row r="6980" spans="39:45">
      <c r="AM6980" s="8" t="str">
        <f t="shared" ref="AM6980:AM7043" si="741">IF(N6980&lt;&gt;"",
IF(OR(AO6980="",AP6980="",AQ6980="",AR6980=""),
"UNCODED",
IF(OR(AO6980&lt;&gt;N6980,AP6980&lt;&gt;O6980,AQ6980&lt;&gt;P6980,AR6980&lt;&gt;Q6980,SUM(AU6980:BA6980,BD6980:BJ6980)&gt;0),
"Recoded",
"Agreed")),"Blank")</f>
        <v>Blank</v>
      </c>
      <c r="AN6980" s="8"/>
      <c r="AO6980" t="str">
        <f t="shared" ref="AO6980:AO7043" si="742">IF(N6980&lt;&gt;"",IF(OR(LOWER($AN6980)="y",LOWER($AN6980)="yes"),N6980,""),"")</f>
        <v/>
      </c>
      <c r="AP6980" t="str">
        <f t="shared" ref="AP6980:AP7043" si="743">IF(O6980&lt;&gt;"",IF(OR(LOWER($AN6980)="y",LOWER($AN6980)="yes"),O6980,""),"")</f>
        <v/>
      </c>
      <c r="AQ6980" t="str">
        <f t="shared" ref="AQ6980:AQ7043" si="744">IF(P6980&lt;&gt;"",IF(OR(LOWER($AN6980)="y",LOWER($AN6980)="yes"),P6980,""),"")</f>
        <v/>
      </c>
      <c r="AR6980" t="str">
        <f t="shared" ref="AR6980:AR7043" si="745">IF(Q6980&lt;&gt;"",IF(OR(LOWER($AN6980)="y",LOWER($AN6980)="yes"),Q6980,""),"")</f>
        <v/>
      </c>
      <c r="AS6980" t="str">
        <f t="shared" si="740"/>
        <v/>
      </c>
    </row>
    <row r="6981" spans="39:45">
      <c r="AM6981" s="8" t="str">
        <f t="shared" si="741"/>
        <v>Blank</v>
      </c>
      <c r="AN6981" s="8"/>
      <c r="AO6981" t="str">
        <f t="shared" si="742"/>
        <v/>
      </c>
      <c r="AP6981" t="str">
        <f t="shared" si="743"/>
        <v/>
      </c>
      <c r="AQ6981" t="str">
        <f t="shared" si="744"/>
        <v/>
      </c>
      <c r="AR6981" t="str">
        <f t="shared" si="745"/>
        <v/>
      </c>
      <c r="AS6981" t="str">
        <f t="shared" ref="AS6981:AS7044" si="746">IF(AM6981="Recoded","Please supply a reasoning","")</f>
        <v/>
      </c>
    </row>
    <row r="6982" spans="39:45">
      <c r="AM6982" s="8" t="str">
        <f t="shared" si="741"/>
        <v>Blank</v>
      </c>
      <c r="AN6982" s="8"/>
      <c r="AO6982" t="str">
        <f t="shared" si="742"/>
        <v/>
      </c>
      <c r="AP6982" t="str">
        <f t="shared" si="743"/>
        <v/>
      </c>
      <c r="AQ6982" t="str">
        <f t="shared" si="744"/>
        <v/>
      </c>
      <c r="AR6982" t="str">
        <f t="shared" si="745"/>
        <v/>
      </c>
      <c r="AS6982" t="str">
        <f t="shared" si="746"/>
        <v/>
      </c>
    </row>
    <row r="6983" spans="39:45">
      <c r="AM6983" s="8" t="str">
        <f t="shared" si="741"/>
        <v>Blank</v>
      </c>
      <c r="AN6983" s="8"/>
      <c r="AO6983" t="str">
        <f t="shared" si="742"/>
        <v/>
      </c>
      <c r="AP6983" t="str">
        <f t="shared" si="743"/>
        <v/>
      </c>
      <c r="AQ6983" t="str">
        <f t="shared" si="744"/>
        <v/>
      </c>
      <c r="AR6983" t="str">
        <f t="shared" si="745"/>
        <v/>
      </c>
      <c r="AS6983" t="str">
        <f t="shared" si="746"/>
        <v/>
      </c>
    </row>
    <row r="6984" spans="39:45">
      <c r="AM6984" s="8" t="str">
        <f t="shared" si="741"/>
        <v>Blank</v>
      </c>
      <c r="AN6984" s="8"/>
      <c r="AO6984" t="str">
        <f t="shared" si="742"/>
        <v/>
      </c>
      <c r="AP6984" t="str">
        <f t="shared" si="743"/>
        <v/>
      </c>
      <c r="AQ6984" t="str">
        <f t="shared" si="744"/>
        <v/>
      </c>
      <c r="AR6984" t="str">
        <f t="shared" si="745"/>
        <v/>
      </c>
      <c r="AS6984" t="str">
        <f t="shared" si="746"/>
        <v/>
      </c>
    </row>
    <row r="6985" spans="39:45">
      <c r="AM6985" s="8" t="str">
        <f t="shared" si="741"/>
        <v>Blank</v>
      </c>
      <c r="AN6985" s="8"/>
      <c r="AO6985" t="str">
        <f t="shared" si="742"/>
        <v/>
      </c>
      <c r="AP6985" t="str">
        <f t="shared" si="743"/>
        <v/>
      </c>
      <c r="AQ6985" t="str">
        <f t="shared" si="744"/>
        <v/>
      </c>
      <c r="AR6985" t="str">
        <f t="shared" si="745"/>
        <v/>
      </c>
      <c r="AS6985" t="str">
        <f t="shared" si="746"/>
        <v/>
      </c>
    </row>
    <row r="6986" spans="39:45">
      <c r="AM6986" s="8" t="str">
        <f t="shared" si="741"/>
        <v>Blank</v>
      </c>
      <c r="AN6986" s="8"/>
      <c r="AO6986" t="str">
        <f t="shared" si="742"/>
        <v/>
      </c>
      <c r="AP6986" t="str">
        <f t="shared" si="743"/>
        <v/>
      </c>
      <c r="AQ6986" t="str">
        <f t="shared" si="744"/>
        <v/>
      </c>
      <c r="AR6986" t="str">
        <f t="shared" si="745"/>
        <v/>
      </c>
      <c r="AS6986" t="str">
        <f t="shared" si="746"/>
        <v/>
      </c>
    </row>
    <row r="6987" spans="39:45">
      <c r="AM6987" s="8" t="str">
        <f t="shared" si="741"/>
        <v>Blank</v>
      </c>
      <c r="AN6987" s="8"/>
      <c r="AO6987" t="str">
        <f t="shared" si="742"/>
        <v/>
      </c>
      <c r="AP6987" t="str">
        <f t="shared" si="743"/>
        <v/>
      </c>
      <c r="AQ6987" t="str">
        <f t="shared" si="744"/>
        <v/>
      </c>
      <c r="AR6987" t="str">
        <f t="shared" si="745"/>
        <v/>
      </c>
      <c r="AS6987" t="str">
        <f t="shared" si="746"/>
        <v/>
      </c>
    </row>
    <row r="6988" spans="39:45">
      <c r="AM6988" s="8" t="str">
        <f t="shared" si="741"/>
        <v>Blank</v>
      </c>
      <c r="AN6988" s="8"/>
      <c r="AO6988" t="str">
        <f t="shared" si="742"/>
        <v/>
      </c>
      <c r="AP6988" t="str">
        <f t="shared" si="743"/>
        <v/>
      </c>
      <c r="AQ6988" t="str">
        <f t="shared" si="744"/>
        <v/>
      </c>
      <c r="AR6988" t="str">
        <f t="shared" si="745"/>
        <v/>
      </c>
      <c r="AS6988" t="str">
        <f t="shared" si="746"/>
        <v/>
      </c>
    </row>
    <row r="6989" spans="39:45">
      <c r="AM6989" s="8" t="str">
        <f t="shared" si="741"/>
        <v>Blank</v>
      </c>
      <c r="AN6989" s="8"/>
      <c r="AO6989" t="str">
        <f t="shared" si="742"/>
        <v/>
      </c>
      <c r="AP6989" t="str">
        <f t="shared" si="743"/>
        <v/>
      </c>
      <c r="AQ6989" t="str">
        <f t="shared" si="744"/>
        <v/>
      </c>
      <c r="AR6989" t="str">
        <f t="shared" si="745"/>
        <v/>
      </c>
      <c r="AS6989" t="str">
        <f t="shared" si="746"/>
        <v/>
      </c>
    </row>
    <row r="6990" spans="39:45">
      <c r="AM6990" s="8" t="str">
        <f t="shared" si="741"/>
        <v>Blank</v>
      </c>
      <c r="AN6990" s="8"/>
      <c r="AO6990" t="str">
        <f t="shared" si="742"/>
        <v/>
      </c>
      <c r="AP6990" t="str">
        <f t="shared" si="743"/>
        <v/>
      </c>
      <c r="AQ6990" t="str">
        <f t="shared" si="744"/>
        <v/>
      </c>
      <c r="AR6990" t="str">
        <f t="shared" si="745"/>
        <v/>
      </c>
      <c r="AS6990" t="str">
        <f t="shared" si="746"/>
        <v/>
      </c>
    </row>
    <row r="6991" spans="39:45">
      <c r="AM6991" s="8" t="str">
        <f t="shared" si="741"/>
        <v>Blank</v>
      </c>
      <c r="AN6991" s="8"/>
      <c r="AO6991" t="str">
        <f t="shared" si="742"/>
        <v/>
      </c>
      <c r="AP6991" t="str">
        <f t="shared" si="743"/>
        <v/>
      </c>
      <c r="AQ6991" t="str">
        <f t="shared" si="744"/>
        <v/>
      </c>
      <c r="AR6991" t="str">
        <f t="shared" si="745"/>
        <v/>
      </c>
      <c r="AS6991" t="str">
        <f t="shared" si="746"/>
        <v/>
      </c>
    </row>
    <row r="6992" spans="39:45">
      <c r="AM6992" s="8" t="str">
        <f t="shared" si="741"/>
        <v>Blank</v>
      </c>
      <c r="AN6992" s="8"/>
      <c r="AO6992" t="str">
        <f t="shared" si="742"/>
        <v/>
      </c>
      <c r="AP6992" t="str">
        <f t="shared" si="743"/>
        <v/>
      </c>
      <c r="AQ6992" t="str">
        <f t="shared" si="744"/>
        <v/>
      </c>
      <c r="AR6992" t="str">
        <f t="shared" si="745"/>
        <v/>
      </c>
      <c r="AS6992" t="str">
        <f t="shared" si="746"/>
        <v/>
      </c>
    </row>
    <row r="6993" spans="39:45">
      <c r="AM6993" s="8" t="str">
        <f t="shared" si="741"/>
        <v>Blank</v>
      </c>
      <c r="AN6993" s="8"/>
      <c r="AO6993" t="str">
        <f t="shared" si="742"/>
        <v/>
      </c>
      <c r="AP6993" t="str">
        <f t="shared" si="743"/>
        <v/>
      </c>
      <c r="AQ6993" t="str">
        <f t="shared" si="744"/>
        <v/>
      </c>
      <c r="AR6993" t="str">
        <f t="shared" si="745"/>
        <v/>
      </c>
      <c r="AS6993" t="str">
        <f t="shared" si="746"/>
        <v/>
      </c>
    </row>
    <row r="6994" spans="39:45">
      <c r="AM6994" s="8" t="str">
        <f t="shared" si="741"/>
        <v>Blank</v>
      </c>
      <c r="AN6994" s="8"/>
      <c r="AO6994" t="str">
        <f t="shared" si="742"/>
        <v/>
      </c>
      <c r="AP6994" t="str">
        <f t="shared" si="743"/>
        <v/>
      </c>
      <c r="AQ6994" t="str">
        <f t="shared" si="744"/>
        <v/>
      </c>
      <c r="AR6994" t="str">
        <f t="shared" si="745"/>
        <v/>
      </c>
      <c r="AS6994" t="str">
        <f t="shared" si="746"/>
        <v/>
      </c>
    </row>
    <row r="6995" spans="39:45">
      <c r="AM6995" s="8" t="str">
        <f t="shared" si="741"/>
        <v>Blank</v>
      </c>
      <c r="AN6995" s="8"/>
      <c r="AO6995" t="str">
        <f t="shared" si="742"/>
        <v/>
      </c>
      <c r="AP6995" t="str">
        <f t="shared" si="743"/>
        <v/>
      </c>
      <c r="AQ6995" t="str">
        <f t="shared" si="744"/>
        <v/>
      </c>
      <c r="AR6995" t="str">
        <f t="shared" si="745"/>
        <v/>
      </c>
      <c r="AS6995" t="str">
        <f t="shared" si="746"/>
        <v/>
      </c>
    </row>
    <row r="6996" spans="39:45">
      <c r="AM6996" s="8" t="str">
        <f t="shared" si="741"/>
        <v>Blank</v>
      </c>
      <c r="AN6996" s="8"/>
      <c r="AO6996" t="str">
        <f t="shared" si="742"/>
        <v/>
      </c>
      <c r="AP6996" t="str">
        <f t="shared" si="743"/>
        <v/>
      </c>
      <c r="AQ6996" t="str">
        <f t="shared" si="744"/>
        <v/>
      </c>
      <c r="AR6996" t="str">
        <f t="shared" si="745"/>
        <v/>
      </c>
      <c r="AS6996" t="str">
        <f t="shared" si="746"/>
        <v/>
      </c>
    </row>
    <row r="6997" spans="39:45">
      <c r="AM6997" s="8" t="str">
        <f t="shared" si="741"/>
        <v>Blank</v>
      </c>
      <c r="AN6997" s="8"/>
      <c r="AO6997" t="str">
        <f t="shared" si="742"/>
        <v/>
      </c>
      <c r="AP6997" t="str">
        <f t="shared" si="743"/>
        <v/>
      </c>
      <c r="AQ6997" t="str">
        <f t="shared" si="744"/>
        <v/>
      </c>
      <c r="AR6997" t="str">
        <f t="shared" si="745"/>
        <v/>
      </c>
      <c r="AS6997" t="str">
        <f t="shared" si="746"/>
        <v/>
      </c>
    </row>
    <row r="6998" spans="39:45">
      <c r="AM6998" s="8" t="str">
        <f t="shared" si="741"/>
        <v>Blank</v>
      </c>
      <c r="AN6998" s="8"/>
      <c r="AO6998" t="str">
        <f t="shared" si="742"/>
        <v/>
      </c>
      <c r="AP6998" t="str">
        <f t="shared" si="743"/>
        <v/>
      </c>
      <c r="AQ6998" t="str">
        <f t="shared" si="744"/>
        <v/>
      </c>
      <c r="AR6998" t="str">
        <f t="shared" si="745"/>
        <v/>
      </c>
      <c r="AS6998" t="str">
        <f t="shared" si="746"/>
        <v/>
      </c>
    </row>
    <row r="6999" spans="39:45">
      <c r="AM6999" s="8" t="str">
        <f t="shared" si="741"/>
        <v>Blank</v>
      </c>
      <c r="AN6999" s="8"/>
      <c r="AO6999" t="str">
        <f t="shared" si="742"/>
        <v/>
      </c>
      <c r="AP6999" t="str">
        <f t="shared" si="743"/>
        <v/>
      </c>
      <c r="AQ6999" t="str">
        <f t="shared" si="744"/>
        <v/>
      </c>
      <c r="AR6999" t="str">
        <f t="shared" si="745"/>
        <v/>
      </c>
      <c r="AS6999" t="str">
        <f t="shared" si="746"/>
        <v/>
      </c>
    </row>
    <row r="7000" spans="39:45">
      <c r="AM7000" s="8" t="str">
        <f t="shared" si="741"/>
        <v>Blank</v>
      </c>
      <c r="AN7000" s="8"/>
      <c r="AO7000" t="str">
        <f t="shared" si="742"/>
        <v/>
      </c>
      <c r="AP7000" t="str">
        <f t="shared" si="743"/>
        <v/>
      </c>
      <c r="AQ7000" t="str">
        <f t="shared" si="744"/>
        <v/>
      </c>
      <c r="AR7000" t="str">
        <f t="shared" si="745"/>
        <v/>
      </c>
      <c r="AS7000" t="str">
        <f t="shared" si="746"/>
        <v/>
      </c>
    </row>
    <row r="7001" spans="39:45">
      <c r="AM7001" s="8" t="str">
        <f t="shared" si="741"/>
        <v>Blank</v>
      </c>
      <c r="AN7001" s="8"/>
      <c r="AO7001" t="str">
        <f t="shared" si="742"/>
        <v/>
      </c>
      <c r="AP7001" t="str">
        <f t="shared" si="743"/>
        <v/>
      </c>
      <c r="AQ7001" t="str">
        <f t="shared" si="744"/>
        <v/>
      </c>
      <c r="AR7001" t="str">
        <f t="shared" si="745"/>
        <v/>
      </c>
      <c r="AS7001" t="str">
        <f t="shared" si="746"/>
        <v/>
      </c>
    </row>
    <row r="7002" spans="39:45">
      <c r="AM7002" s="8" t="str">
        <f t="shared" si="741"/>
        <v>Blank</v>
      </c>
      <c r="AN7002" s="8"/>
      <c r="AO7002" t="str">
        <f t="shared" si="742"/>
        <v/>
      </c>
      <c r="AP7002" t="str">
        <f t="shared" si="743"/>
        <v/>
      </c>
      <c r="AQ7002" t="str">
        <f t="shared" si="744"/>
        <v/>
      </c>
      <c r="AR7002" t="str">
        <f t="shared" si="745"/>
        <v/>
      </c>
      <c r="AS7002" t="str">
        <f t="shared" si="746"/>
        <v/>
      </c>
    </row>
    <row r="7003" spans="39:45">
      <c r="AM7003" s="8" t="str">
        <f t="shared" si="741"/>
        <v>Blank</v>
      </c>
      <c r="AN7003" s="8"/>
      <c r="AO7003" t="str">
        <f t="shared" si="742"/>
        <v/>
      </c>
      <c r="AP7003" t="str">
        <f t="shared" si="743"/>
        <v/>
      </c>
      <c r="AQ7003" t="str">
        <f t="shared" si="744"/>
        <v/>
      </c>
      <c r="AR7003" t="str">
        <f t="shared" si="745"/>
        <v/>
      </c>
      <c r="AS7003" t="str">
        <f t="shared" si="746"/>
        <v/>
      </c>
    </row>
    <row r="7004" spans="39:45">
      <c r="AM7004" s="8" t="str">
        <f t="shared" si="741"/>
        <v>Blank</v>
      </c>
      <c r="AN7004" s="8"/>
      <c r="AO7004" t="str">
        <f t="shared" si="742"/>
        <v/>
      </c>
      <c r="AP7004" t="str">
        <f t="shared" si="743"/>
        <v/>
      </c>
      <c r="AQ7004" t="str">
        <f t="shared" si="744"/>
        <v/>
      </c>
      <c r="AR7004" t="str">
        <f t="shared" si="745"/>
        <v/>
      </c>
      <c r="AS7004" t="str">
        <f t="shared" si="746"/>
        <v/>
      </c>
    </row>
    <row r="7005" spans="39:45">
      <c r="AM7005" s="8" t="str">
        <f t="shared" si="741"/>
        <v>Blank</v>
      </c>
      <c r="AN7005" s="8"/>
      <c r="AO7005" t="str">
        <f t="shared" si="742"/>
        <v/>
      </c>
      <c r="AP7005" t="str">
        <f t="shared" si="743"/>
        <v/>
      </c>
      <c r="AQ7005" t="str">
        <f t="shared" si="744"/>
        <v/>
      </c>
      <c r="AR7005" t="str">
        <f t="shared" si="745"/>
        <v/>
      </c>
      <c r="AS7005" t="str">
        <f t="shared" si="746"/>
        <v/>
      </c>
    </row>
    <row r="7006" spans="39:45">
      <c r="AM7006" s="8" t="str">
        <f t="shared" si="741"/>
        <v>Blank</v>
      </c>
      <c r="AN7006" s="8"/>
      <c r="AO7006" t="str">
        <f t="shared" si="742"/>
        <v/>
      </c>
      <c r="AP7006" t="str">
        <f t="shared" si="743"/>
        <v/>
      </c>
      <c r="AQ7006" t="str">
        <f t="shared" si="744"/>
        <v/>
      </c>
      <c r="AR7006" t="str">
        <f t="shared" si="745"/>
        <v/>
      </c>
      <c r="AS7006" t="str">
        <f t="shared" si="746"/>
        <v/>
      </c>
    </row>
    <row r="7007" spans="39:45">
      <c r="AM7007" s="8" t="str">
        <f t="shared" si="741"/>
        <v>Blank</v>
      </c>
      <c r="AN7007" s="8"/>
      <c r="AO7007" t="str">
        <f t="shared" si="742"/>
        <v/>
      </c>
      <c r="AP7007" t="str">
        <f t="shared" si="743"/>
        <v/>
      </c>
      <c r="AQ7007" t="str">
        <f t="shared" si="744"/>
        <v/>
      </c>
      <c r="AR7007" t="str">
        <f t="shared" si="745"/>
        <v/>
      </c>
      <c r="AS7007" t="str">
        <f t="shared" si="746"/>
        <v/>
      </c>
    </row>
    <row r="7008" spans="39:45">
      <c r="AM7008" s="8" t="str">
        <f t="shared" si="741"/>
        <v>Blank</v>
      </c>
      <c r="AN7008" s="8"/>
      <c r="AO7008" t="str">
        <f t="shared" si="742"/>
        <v/>
      </c>
      <c r="AP7008" t="str">
        <f t="shared" si="743"/>
        <v/>
      </c>
      <c r="AQ7008" t="str">
        <f t="shared" si="744"/>
        <v/>
      </c>
      <c r="AR7008" t="str">
        <f t="shared" si="745"/>
        <v/>
      </c>
      <c r="AS7008" t="str">
        <f t="shared" si="746"/>
        <v/>
      </c>
    </row>
    <row r="7009" spans="39:45">
      <c r="AM7009" s="8" t="str">
        <f t="shared" si="741"/>
        <v>Blank</v>
      </c>
      <c r="AN7009" s="8"/>
      <c r="AO7009" t="str">
        <f t="shared" si="742"/>
        <v/>
      </c>
      <c r="AP7009" t="str">
        <f t="shared" si="743"/>
        <v/>
      </c>
      <c r="AQ7009" t="str">
        <f t="shared" si="744"/>
        <v/>
      </c>
      <c r="AR7009" t="str">
        <f t="shared" si="745"/>
        <v/>
      </c>
      <c r="AS7009" t="str">
        <f t="shared" si="746"/>
        <v/>
      </c>
    </row>
    <row r="7010" spans="39:45">
      <c r="AM7010" s="8" t="str">
        <f t="shared" si="741"/>
        <v>Blank</v>
      </c>
      <c r="AN7010" s="8"/>
      <c r="AO7010" t="str">
        <f t="shared" si="742"/>
        <v/>
      </c>
      <c r="AP7010" t="str">
        <f t="shared" si="743"/>
        <v/>
      </c>
      <c r="AQ7010" t="str">
        <f t="shared" si="744"/>
        <v/>
      </c>
      <c r="AR7010" t="str">
        <f t="shared" si="745"/>
        <v/>
      </c>
      <c r="AS7010" t="str">
        <f t="shared" si="746"/>
        <v/>
      </c>
    </row>
    <row r="7011" spans="39:45">
      <c r="AM7011" s="8" t="str">
        <f t="shared" si="741"/>
        <v>Blank</v>
      </c>
      <c r="AN7011" s="8"/>
      <c r="AO7011" t="str">
        <f t="shared" si="742"/>
        <v/>
      </c>
      <c r="AP7011" t="str">
        <f t="shared" si="743"/>
        <v/>
      </c>
      <c r="AQ7011" t="str">
        <f t="shared" si="744"/>
        <v/>
      </c>
      <c r="AR7011" t="str">
        <f t="shared" si="745"/>
        <v/>
      </c>
      <c r="AS7011" t="str">
        <f t="shared" si="746"/>
        <v/>
      </c>
    </row>
    <row r="7012" spans="39:45">
      <c r="AM7012" s="8" t="str">
        <f t="shared" si="741"/>
        <v>Blank</v>
      </c>
      <c r="AN7012" s="8"/>
      <c r="AO7012" t="str">
        <f t="shared" si="742"/>
        <v/>
      </c>
      <c r="AP7012" t="str">
        <f t="shared" si="743"/>
        <v/>
      </c>
      <c r="AQ7012" t="str">
        <f t="shared" si="744"/>
        <v/>
      </c>
      <c r="AR7012" t="str">
        <f t="shared" si="745"/>
        <v/>
      </c>
      <c r="AS7012" t="str">
        <f t="shared" si="746"/>
        <v/>
      </c>
    </row>
    <row r="7013" spans="39:45">
      <c r="AM7013" s="8" t="str">
        <f t="shared" si="741"/>
        <v>Blank</v>
      </c>
      <c r="AN7013" s="8"/>
      <c r="AO7013" t="str">
        <f t="shared" si="742"/>
        <v/>
      </c>
      <c r="AP7013" t="str">
        <f t="shared" si="743"/>
        <v/>
      </c>
      <c r="AQ7013" t="str">
        <f t="shared" si="744"/>
        <v/>
      </c>
      <c r="AR7013" t="str">
        <f t="shared" si="745"/>
        <v/>
      </c>
      <c r="AS7013" t="str">
        <f t="shared" si="746"/>
        <v/>
      </c>
    </row>
    <row r="7014" spans="39:45">
      <c r="AM7014" s="8" t="str">
        <f t="shared" si="741"/>
        <v>Blank</v>
      </c>
      <c r="AN7014" s="8"/>
      <c r="AO7014" t="str">
        <f t="shared" si="742"/>
        <v/>
      </c>
      <c r="AP7014" t="str">
        <f t="shared" si="743"/>
        <v/>
      </c>
      <c r="AQ7014" t="str">
        <f t="shared" si="744"/>
        <v/>
      </c>
      <c r="AR7014" t="str">
        <f t="shared" si="745"/>
        <v/>
      </c>
      <c r="AS7014" t="str">
        <f t="shared" si="746"/>
        <v/>
      </c>
    </row>
    <row r="7015" spans="39:45">
      <c r="AM7015" s="8" t="str">
        <f t="shared" si="741"/>
        <v>Blank</v>
      </c>
      <c r="AN7015" s="8"/>
      <c r="AO7015" t="str">
        <f t="shared" si="742"/>
        <v/>
      </c>
      <c r="AP7015" t="str">
        <f t="shared" si="743"/>
        <v/>
      </c>
      <c r="AQ7015" t="str">
        <f t="shared" si="744"/>
        <v/>
      </c>
      <c r="AR7015" t="str">
        <f t="shared" si="745"/>
        <v/>
      </c>
      <c r="AS7015" t="str">
        <f t="shared" si="746"/>
        <v/>
      </c>
    </row>
    <row r="7016" spans="39:45">
      <c r="AM7016" s="8" t="str">
        <f t="shared" si="741"/>
        <v>Blank</v>
      </c>
      <c r="AN7016" s="8"/>
      <c r="AO7016" t="str">
        <f t="shared" si="742"/>
        <v/>
      </c>
      <c r="AP7016" t="str">
        <f t="shared" si="743"/>
        <v/>
      </c>
      <c r="AQ7016" t="str">
        <f t="shared" si="744"/>
        <v/>
      </c>
      <c r="AR7016" t="str">
        <f t="shared" si="745"/>
        <v/>
      </c>
      <c r="AS7016" t="str">
        <f t="shared" si="746"/>
        <v/>
      </c>
    </row>
    <row r="7017" spans="39:45">
      <c r="AM7017" s="8" t="str">
        <f t="shared" si="741"/>
        <v>Blank</v>
      </c>
      <c r="AN7017" s="8"/>
      <c r="AO7017" t="str">
        <f t="shared" si="742"/>
        <v/>
      </c>
      <c r="AP7017" t="str">
        <f t="shared" si="743"/>
        <v/>
      </c>
      <c r="AQ7017" t="str">
        <f t="shared" si="744"/>
        <v/>
      </c>
      <c r="AR7017" t="str">
        <f t="shared" si="745"/>
        <v/>
      </c>
      <c r="AS7017" t="str">
        <f t="shared" si="746"/>
        <v/>
      </c>
    </row>
    <row r="7018" spans="39:45">
      <c r="AM7018" s="8" t="str">
        <f t="shared" si="741"/>
        <v>Blank</v>
      </c>
      <c r="AN7018" s="8"/>
      <c r="AO7018" t="str">
        <f t="shared" si="742"/>
        <v/>
      </c>
      <c r="AP7018" t="str">
        <f t="shared" si="743"/>
        <v/>
      </c>
      <c r="AQ7018" t="str">
        <f t="shared" si="744"/>
        <v/>
      </c>
      <c r="AR7018" t="str">
        <f t="shared" si="745"/>
        <v/>
      </c>
      <c r="AS7018" t="str">
        <f t="shared" si="746"/>
        <v/>
      </c>
    </row>
    <row r="7019" spans="39:45">
      <c r="AM7019" s="8" t="str">
        <f t="shared" si="741"/>
        <v>Blank</v>
      </c>
      <c r="AN7019" s="8"/>
      <c r="AO7019" t="str">
        <f t="shared" si="742"/>
        <v/>
      </c>
      <c r="AP7019" t="str">
        <f t="shared" si="743"/>
        <v/>
      </c>
      <c r="AQ7019" t="str">
        <f t="shared" si="744"/>
        <v/>
      </c>
      <c r="AR7019" t="str">
        <f t="shared" si="745"/>
        <v/>
      </c>
      <c r="AS7019" t="str">
        <f t="shared" si="746"/>
        <v/>
      </c>
    </row>
    <row r="7020" spans="39:45">
      <c r="AM7020" s="8" t="str">
        <f t="shared" si="741"/>
        <v>Blank</v>
      </c>
      <c r="AN7020" s="8"/>
      <c r="AO7020" t="str">
        <f t="shared" si="742"/>
        <v/>
      </c>
      <c r="AP7020" t="str">
        <f t="shared" si="743"/>
        <v/>
      </c>
      <c r="AQ7020" t="str">
        <f t="shared" si="744"/>
        <v/>
      </c>
      <c r="AR7020" t="str">
        <f t="shared" si="745"/>
        <v/>
      </c>
      <c r="AS7020" t="str">
        <f t="shared" si="746"/>
        <v/>
      </c>
    </row>
    <row r="7021" spans="39:45">
      <c r="AM7021" s="8" t="str">
        <f t="shared" si="741"/>
        <v>Blank</v>
      </c>
      <c r="AN7021" s="8"/>
      <c r="AO7021" t="str">
        <f t="shared" si="742"/>
        <v/>
      </c>
      <c r="AP7021" t="str">
        <f t="shared" si="743"/>
        <v/>
      </c>
      <c r="AQ7021" t="str">
        <f t="shared" si="744"/>
        <v/>
      </c>
      <c r="AR7021" t="str">
        <f t="shared" si="745"/>
        <v/>
      </c>
      <c r="AS7021" t="str">
        <f t="shared" si="746"/>
        <v/>
      </c>
    </row>
    <row r="7022" spans="39:45">
      <c r="AM7022" s="8" t="str">
        <f t="shared" si="741"/>
        <v>Blank</v>
      </c>
      <c r="AN7022" s="8"/>
      <c r="AO7022" t="str">
        <f t="shared" si="742"/>
        <v/>
      </c>
      <c r="AP7022" t="str">
        <f t="shared" si="743"/>
        <v/>
      </c>
      <c r="AQ7022" t="str">
        <f t="shared" si="744"/>
        <v/>
      </c>
      <c r="AR7022" t="str">
        <f t="shared" si="745"/>
        <v/>
      </c>
      <c r="AS7022" t="str">
        <f t="shared" si="746"/>
        <v/>
      </c>
    </row>
    <row r="7023" spans="39:45">
      <c r="AM7023" s="8" t="str">
        <f t="shared" si="741"/>
        <v>Blank</v>
      </c>
      <c r="AN7023" s="8"/>
      <c r="AO7023" t="str">
        <f t="shared" si="742"/>
        <v/>
      </c>
      <c r="AP7023" t="str">
        <f t="shared" si="743"/>
        <v/>
      </c>
      <c r="AQ7023" t="str">
        <f t="shared" si="744"/>
        <v/>
      </c>
      <c r="AR7023" t="str">
        <f t="shared" si="745"/>
        <v/>
      </c>
      <c r="AS7023" t="str">
        <f t="shared" si="746"/>
        <v/>
      </c>
    </row>
    <row r="7024" spans="39:45">
      <c r="AM7024" s="8" t="str">
        <f t="shared" si="741"/>
        <v>Blank</v>
      </c>
      <c r="AN7024" s="8"/>
      <c r="AO7024" t="str">
        <f t="shared" si="742"/>
        <v/>
      </c>
      <c r="AP7024" t="str">
        <f t="shared" si="743"/>
        <v/>
      </c>
      <c r="AQ7024" t="str">
        <f t="shared" si="744"/>
        <v/>
      </c>
      <c r="AR7024" t="str">
        <f t="shared" si="745"/>
        <v/>
      </c>
      <c r="AS7024" t="str">
        <f t="shared" si="746"/>
        <v/>
      </c>
    </row>
    <row r="7025" spans="39:45">
      <c r="AM7025" s="8" t="str">
        <f t="shared" si="741"/>
        <v>Blank</v>
      </c>
      <c r="AN7025" s="8"/>
      <c r="AO7025" t="str">
        <f t="shared" si="742"/>
        <v/>
      </c>
      <c r="AP7025" t="str">
        <f t="shared" si="743"/>
        <v/>
      </c>
      <c r="AQ7025" t="str">
        <f t="shared" si="744"/>
        <v/>
      </c>
      <c r="AR7025" t="str">
        <f t="shared" si="745"/>
        <v/>
      </c>
      <c r="AS7025" t="str">
        <f t="shared" si="746"/>
        <v/>
      </c>
    </row>
    <row r="7026" spans="39:45">
      <c r="AM7026" s="8" t="str">
        <f t="shared" si="741"/>
        <v>Blank</v>
      </c>
      <c r="AN7026" s="8"/>
      <c r="AO7026" t="str">
        <f t="shared" si="742"/>
        <v/>
      </c>
      <c r="AP7026" t="str">
        <f t="shared" si="743"/>
        <v/>
      </c>
      <c r="AQ7026" t="str">
        <f t="shared" si="744"/>
        <v/>
      </c>
      <c r="AR7026" t="str">
        <f t="shared" si="745"/>
        <v/>
      </c>
      <c r="AS7026" t="str">
        <f t="shared" si="746"/>
        <v/>
      </c>
    </row>
    <row r="7027" spans="39:45">
      <c r="AM7027" s="8" t="str">
        <f t="shared" si="741"/>
        <v>Blank</v>
      </c>
      <c r="AN7027" s="8"/>
      <c r="AO7027" t="str">
        <f t="shared" si="742"/>
        <v/>
      </c>
      <c r="AP7027" t="str">
        <f t="shared" si="743"/>
        <v/>
      </c>
      <c r="AQ7027" t="str">
        <f t="shared" si="744"/>
        <v/>
      </c>
      <c r="AR7027" t="str">
        <f t="shared" si="745"/>
        <v/>
      </c>
      <c r="AS7027" t="str">
        <f t="shared" si="746"/>
        <v/>
      </c>
    </row>
    <row r="7028" spans="39:45">
      <c r="AM7028" s="8" t="str">
        <f t="shared" si="741"/>
        <v>Blank</v>
      </c>
      <c r="AN7028" s="8"/>
      <c r="AO7028" t="str">
        <f t="shared" si="742"/>
        <v/>
      </c>
      <c r="AP7028" t="str">
        <f t="shared" si="743"/>
        <v/>
      </c>
      <c r="AQ7028" t="str">
        <f t="shared" si="744"/>
        <v/>
      </c>
      <c r="AR7028" t="str">
        <f t="shared" si="745"/>
        <v/>
      </c>
      <c r="AS7028" t="str">
        <f t="shared" si="746"/>
        <v/>
      </c>
    </row>
    <row r="7029" spans="39:45">
      <c r="AM7029" s="8" t="str">
        <f t="shared" si="741"/>
        <v>Blank</v>
      </c>
      <c r="AN7029" s="8"/>
      <c r="AO7029" t="str">
        <f t="shared" si="742"/>
        <v/>
      </c>
      <c r="AP7029" t="str">
        <f t="shared" si="743"/>
        <v/>
      </c>
      <c r="AQ7029" t="str">
        <f t="shared" si="744"/>
        <v/>
      </c>
      <c r="AR7029" t="str">
        <f t="shared" si="745"/>
        <v/>
      </c>
      <c r="AS7029" t="str">
        <f t="shared" si="746"/>
        <v/>
      </c>
    </row>
    <row r="7030" spans="39:45">
      <c r="AM7030" s="8" t="str">
        <f t="shared" si="741"/>
        <v>Blank</v>
      </c>
      <c r="AN7030" s="8"/>
      <c r="AO7030" t="str">
        <f t="shared" si="742"/>
        <v/>
      </c>
      <c r="AP7030" t="str">
        <f t="shared" si="743"/>
        <v/>
      </c>
      <c r="AQ7030" t="str">
        <f t="shared" si="744"/>
        <v/>
      </c>
      <c r="AR7030" t="str">
        <f t="shared" si="745"/>
        <v/>
      </c>
      <c r="AS7030" t="str">
        <f t="shared" si="746"/>
        <v/>
      </c>
    </row>
    <row r="7031" spans="39:45">
      <c r="AM7031" s="8" t="str">
        <f t="shared" si="741"/>
        <v>Blank</v>
      </c>
      <c r="AN7031" s="8"/>
      <c r="AO7031" t="str">
        <f t="shared" si="742"/>
        <v/>
      </c>
      <c r="AP7031" t="str">
        <f t="shared" si="743"/>
        <v/>
      </c>
      <c r="AQ7031" t="str">
        <f t="shared" si="744"/>
        <v/>
      </c>
      <c r="AR7031" t="str">
        <f t="shared" si="745"/>
        <v/>
      </c>
      <c r="AS7031" t="str">
        <f t="shared" si="746"/>
        <v/>
      </c>
    </row>
    <row r="7032" spans="39:45">
      <c r="AM7032" s="8" t="str">
        <f t="shared" si="741"/>
        <v>Blank</v>
      </c>
      <c r="AN7032" s="8"/>
      <c r="AO7032" t="str">
        <f t="shared" si="742"/>
        <v/>
      </c>
      <c r="AP7032" t="str">
        <f t="shared" si="743"/>
        <v/>
      </c>
      <c r="AQ7032" t="str">
        <f t="shared" si="744"/>
        <v/>
      </c>
      <c r="AR7032" t="str">
        <f t="shared" si="745"/>
        <v/>
      </c>
      <c r="AS7032" t="str">
        <f t="shared" si="746"/>
        <v/>
      </c>
    </row>
    <row r="7033" spans="39:45">
      <c r="AM7033" s="8" t="str">
        <f t="shared" si="741"/>
        <v>Blank</v>
      </c>
      <c r="AN7033" s="8"/>
      <c r="AO7033" t="str">
        <f t="shared" si="742"/>
        <v/>
      </c>
      <c r="AP7033" t="str">
        <f t="shared" si="743"/>
        <v/>
      </c>
      <c r="AQ7033" t="str">
        <f t="shared" si="744"/>
        <v/>
      </c>
      <c r="AR7033" t="str">
        <f t="shared" si="745"/>
        <v/>
      </c>
      <c r="AS7033" t="str">
        <f t="shared" si="746"/>
        <v/>
      </c>
    </row>
    <row r="7034" spans="39:45">
      <c r="AM7034" s="8" t="str">
        <f t="shared" si="741"/>
        <v>Blank</v>
      </c>
      <c r="AN7034" s="8"/>
      <c r="AO7034" t="str">
        <f t="shared" si="742"/>
        <v/>
      </c>
      <c r="AP7034" t="str">
        <f t="shared" si="743"/>
        <v/>
      </c>
      <c r="AQ7034" t="str">
        <f t="shared" si="744"/>
        <v/>
      </c>
      <c r="AR7034" t="str">
        <f t="shared" si="745"/>
        <v/>
      </c>
      <c r="AS7034" t="str">
        <f t="shared" si="746"/>
        <v/>
      </c>
    </row>
    <row r="7035" spans="39:45">
      <c r="AM7035" s="8" t="str">
        <f t="shared" si="741"/>
        <v>Blank</v>
      </c>
      <c r="AN7035" s="8"/>
      <c r="AO7035" t="str">
        <f t="shared" si="742"/>
        <v/>
      </c>
      <c r="AP7035" t="str">
        <f t="shared" si="743"/>
        <v/>
      </c>
      <c r="AQ7035" t="str">
        <f t="shared" si="744"/>
        <v/>
      </c>
      <c r="AR7035" t="str">
        <f t="shared" si="745"/>
        <v/>
      </c>
      <c r="AS7035" t="str">
        <f t="shared" si="746"/>
        <v/>
      </c>
    </row>
    <row r="7036" spans="39:45">
      <c r="AM7036" s="8" t="str">
        <f t="shared" si="741"/>
        <v>Blank</v>
      </c>
      <c r="AN7036" s="8"/>
      <c r="AO7036" t="str">
        <f t="shared" si="742"/>
        <v/>
      </c>
      <c r="AP7036" t="str">
        <f t="shared" si="743"/>
        <v/>
      </c>
      <c r="AQ7036" t="str">
        <f t="shared" si="744"/>
        <v/>
      </c>
      <c r="AR7036" t="str">
        <f t="shared" si="745"/>
        <v/>
      </c>
      <c r="AS7036" t="str">
        <f t="shared" si="746"/>
        <v/>
      </c>
    </row>
    <row r="7037" spans="39:45">
      <c r="AM7037" s="8" t="str">
        <f t="shared" si="741"/>
        <v>Blank</v>
      </c>
      <c r="AN7037" s="8"/>
      <c r="AO7037" t="str">
        <f t="shared" si="742"/>
        <v/>
      </c>
      <c r="AP7037" t="str">
        <f t="shared" si="743"/>
        <v/>
      </c>
      <c r="AQ7037" t="str">
        <f t="shared" si="744"/>
        <v/>
      </c>
      <c r="AR7037" t="str">
        <f t="shared" si="745"/>
        <v/>
      </c>
      <c r="AS7037" t="str">
        <f t="shared" si="746"/>
        <v/>
      </c>
    </row>
    <row r="7038" spans="39:45">
      <c r="AM7038" s="8" t="str">
        <f t="shared" si="741"/>
        <v>Blank</v>
      </c>
      <c r="AN7038" s="8"/>
      <c r="AO7038" t="str">
        <f t="shared" si="742"/>
        <v/>
      </c>
      <c r="AP7038" t="str">
        <f t="shared" si="743"/>
        <v/>
      </c>
      <c r="AQ7038" t="str">
        <f t="shared" si="744"/>
        <v/>
      </c>
      <c r="AR7038" t="str">
        <f t="shared" si="745"/>
        <v/>
      </c>
      <c r="AS7038" t="str">
        <f t="shared" si="746"/>
        <v/>
      </c>
    </row>
    <row r="7039" spans="39:45">
      <c r="AM7039" s="8" t="str">
        <f t="shared" si="741"/>
        <v>Blank</v>
      </c>
      <c r="AN7039" s="8"/>
      <c r="AO7039" t="str">
        <f t="shared" si="742"/>
        <v/>
      </c>
      <c r="AP7039" t="str">
        <f t="shared" si="743"/>
        <v/>
      </c>
      <c r="AQ7039" t="str">
        <f t="shared" si="744"/>
        <v/>
      </c>
      <c r="AR7039" t="str">
        <f t="shared" si="745"/>
        <v/>
      </c>
      <c r="AS7039" t="str">
        <f t="shared" si="746"/>
        <v/>
      </c>
    </row>
    <row r="7040" spans="39:45">
      <c r="AM7040" s="8" t="str">
        <f t="shared" si="741"/>
        <v>Blank</v>
      </c>
      <c r="AN7040" s="8"/>
      <c r="AO7040" t="str">
        <f t="shared" si="742"/>
        <v/>
      </c>
      <c r="AP7040" t="str">
        <f t="shared" si="743"/>
        <v/>
      </c>
      <c r="AQ7040" t="str">
        <f t="shared" si="744"/>
        <v/>
      </c>
      <c r="AR7040" t="str">
        <f t="shared" si="745"/>
        <v/>
      </c>
      <c r="AS7040" t="str">
        <f t="shared" si="746"/>
        <v/>
      </c>
    </row>
    <row r="7041" spans="39:45">
      <c r="AM7041" s="8" t="str">
        <f t="shared" si="741"/>
        <v>Blank</v>
      </c>
      <c r="AN7041" s="8"/>
      <c r="AO7041" t="str">
        <f t="shared" si="742"/>
        <v/>
      </c>
      <c r="AP7041" t="str">
        <f t="shared" si="743"/>
        <v/>
      </c>
      <c r="AQ7041" t="str">
        <f t="shared" si="744"/>
        <v/>
      </c>
      <c r="AR7041" t="str">
        <f t="shared" si="745"/>
        <v/>
      </c>
      <c r="AS7041" t="str">
        <f t="shared" si="746"/>
        <v/>
      </c>
    </row>
    <row r="7042" spans="39:45">
      <c r="AM7042" s="8" t="str">
        <f t="shared" si="741"/>
        <v>Blank</v>
      </c>
      <c r="AN7042" s="8"/>
      <c r="AO7042" t="str">
        <f t="shared" si="742"/>
        <v/>
      </c>
      <c r="AP7042" t="str">
        <f t="shared" si="743"/>
        <v/>
      </c>
      <c r="AQ7042" t="str">
        <f t="shared" si="744"/>
        <v/>
      </c>
      <c r="AR7042" t="str">
        <f t="shared" si="745"/>
        <v/>
      </c>
      <c r="AS7042" t="str">
        <f t="shared" si="746"/>
        <v/>
      </c>
    </row>
    <row r="7043" spans="39:45">
      <c r="AM7043" s="8" t="str">
        <f t="shared" si="741"/>
        <v>Blank</v>
      </c>
      <c r="AN7043" s="8"/>
      <c r="AO7043" t="str">
        <f t="shared" si="742"/>
        <v/>
      </c>
      <c r="AP7043" t="str">
        <f t="shared" si="743"/>
        <v/>
      </c>
      <c r="AQ7043" t="str">
        <f t="shared" si="744"/>
        <v/>
      </c>
      <c r="AR7043" t="str">
        <f t="shared" si="745"/>
        <v/>
      </c>
      <c r="AS7043" t="str">
        <f t="shared" si="746"/>
        <v/>
      </c>
    </row>
    <row r="7044" spans="39:45">
      <c r="AM7044" s="8" t="str">
        <f t="shared" ref="AM7044:AM7107" si="747">IF(N7044&lt;&gt;"",
IF(OR(AO7044="",AP7044="",AQ7044="",AR7044=""),
"UNCODED",
IF(OR(AO7044&lt;&gt;N7044,AP7044&lt;&gt;O7044,AQ7044&lt;&gt;P7044,AR7044&lt;&gt;Q7044,SUM(AU7044:BA7044,BD7044:BJ7044)&gt;0),
"Recoded",
"Agreed")),"Blank")</f>
        <v>Blank</v>
      </c>
      <c r="AN7044" s="8"/>
      <c r="AO7044" t="str">
        <f t="shared" ref="AO7044:AO7107" si="748">IF(N7044&lt;&gt;"",IF(OR(LOWER($AN7044)="y",LOWER($AN7044)="yes"),N7044,""),"")</f>
        <v/>
      </c>
      <c r="AP7044" t="str">
        <f t="shared" ref="AP7044:AP7107" si="749">IF(O7044&lt;&gt;"",IF(OR(LOWER($AN7044)="y",LOWER($AN7044)="yes"),O7044,""),"")</f>
        <v/>
      </c>
      <c r="AQ7044" t="str">
        <f t="shared" ref="AQ7044:AQ7107" si="750">IF(P7044&lt;&gt;"",IF(OR(LOWER($AN7044)="y",LOWER($AN7044)="yes"),P7044,""),"")</f>
        <v/>
      </c>
      <c r="AR7044" t="str">
        <f t="shared" ref="AR7044:AR7107" si="751">IF(Q7044&lt;&gt;"",IF(OR(LOWER($AN7044)="y",LOWER($AN7044)="yes"),Q7044,""),"")</f>
        <v/>
      </c>
      <c r="AS7044" t="str">
        <f t="shared" si="746"/>
        <v/>
      </c>
    </row>
    <row r="7045" spans="39:45">
      <c r="AM7045" s="8" t="str">
        <f t="shared" si="747"/>
        <v>Blank</v>
      </c>
      <c r="AN7045" s="8"/>
      <c r="AO7045" t="str">
        <f t="shared" si="748"/>
        <v/>
      </c>
      <c r="AP7045" t="str">
        <f t="shared" si="749"/>
        <v/>
      </c>
      <c r="AQ7045" t="str">
        <f t="shared" si="750"/>
        <v/>
      </c>
      <c r="AR7045" t="str">
        <f t="shared" si="751"/>
        <v/>
      </c>
      <c r="AS7045" t="str">
        <f t="shared" ref="AS7045:AS7108" si="752">IF(AM7045="Recoded","Please supply a reasoning","")</f>
        <v/>
      </c>
    </row>
    <row r="7046" spans="39:45">
      <c r="AM7046" s="8" t="str">
        <f t="shared" si="747"/>
        <v>Blank</v>
      </c>
      <c r="AN7046" s="8"/>
      <c r="AO7046" t="str">
        <f t="shared" si="748"/>
        <v/>
      </c>
      <c r="AP7046" t="str">
        <f t="shared" si="749"/>
        <v/>
      </c>
      <c r="AQ7046" t="str">
        <f t="shared" si="750"/>
        <v/>
      </c>
      <c r="AR7046" t="str">
        <f t="shared" si="751"/>
        <v/>
      </c>
      <c r="AS7046" t="str">
        <f t="shared" si="752"/>
        <v/>
      </c>
    </row>
    <row r="7047" spans="39:45">
      <c r="AM7047" s="8" t="str">
        <f t="shared" si="747"/>
        <v>Blank</v>
      </c>
      <c r="AN7047" s="8"/>
      <c r="AO7047" t="str">
        <f t="shared" si="748"/>
        <v/>
      </c>
      <c r="AP7047" t="str">
        <f t="shared" si="749"/>
        <v/>
      </c>
      <c r="AQ7047" t="str">
        <f t="shared" si="750"/>
        <v/>
      </c>
      <c r="AR7047" t="str">
        <f t="shared" si="751"/>
        <v/>
      </c>
      <c r="AS7047" t="str">
        <f t="shared" si="752"/>
        <v/>
      </c>
    </row>
    <row r="7048" spans="39:45">
      <c r="AM7048" s="8" t="str">
        <f t="shared" si="747"/>
        <v>Blank</v>
      </c>
      <c r="AN7048" s="8"/>
      <c r="AO7048" t="str">
        <f t="shared" si="748"/>
        <v/>
      </c>
      <c r="AP7048" t="str">
        <f t="shared" si="749"/>
        <v/>
      </c>
      <c r="AQ7048" t="str">
        <f t="shared" si="750"/>
        <v/>
      </c>
      <c r="AR7048" t="str">
        <f t="shared" si="751"/>
        <v/>
      </c>
      <c r="AS7048" t="str">
        <f t="shared" si="752"/>
        <v/>
      </c>
    </row>
    <row r="7049" spans="39:45">
      <c r="AM7049" s="8" t="str">
        <f t="shared" si="747"/>
        <v>Blank</v>
      </c>
      <c r="AN7049" s="8"/>
      <c r="AO7049" t="str">
        <f t="shared" si="748"/>
        <v/>
      </c>
      <c r="AP7049" t="str">
        <f t="shared" si="749"/>
        <v/>
      </c>
      <c r="AQ7049" t="str">
        <f t="shared" si="750"/>
        <v/>
      </c>
      <c r="AR7049" t="str">
        <f t="shared" si="751"/>
        <v/>
      </c>
      <c r="AS7049" t="str">
        <f t="shared" si="752"/>
        <v/>
      </c>
    </row>
    <row r="7050" spans="39:45">
      <c r="AM7050" s="8" t="str">
        <f t="shared" si="747"/>
        <v>Blank</v>
      </c>
      <c r="AN7050" s="8"/>
      <c r="AO7050" t="str">
        <f t="shared" si="748"/>
        <v/>
      </c>
      <c r="AP7050" t="str">
        <f t="shared" si="749"/>
        <v/>
      </c>
      <c r="AQ7050" t="str">
        <f t="shared" si="750"/>
        <v/>
      </c>
      <c r="AR7050" t="str">
        <f t="shared" si="751"/>
        <v/>
      </c>
      <c r="AS7050" t="str">
        <f t="shared" si="752"/>
        <v/>
      </c>
    </row>
    <row r="7051" spans="39:45">
      <c r="AM7051" s="8" t="str">
        <f t="shared" si="747"/>
        <v>Blank</v>
      </c>
      <c r="AN7051" s="8"/>
      <c r="AO7051" t="str">
        <f t="shared" si="748"/>
        <v/>
      </c>
      <c r="AP7051" t="str">
        <f t="shared" si="749"/>
        <v/>
      </c>
      <c r="AQ7051" t="str">
        <f t="shared" si="750"/>
        <v/>
      </c>
      <c r="AR7051" t="str">
        <f t="shared" si="751"/>
        <v/>
      </c>
      <c r="AS7051" t="str">
        <f t="shared" si="752"/>
        <v/>
      </c>
    </row>
    <row r="7052" spans="39:45">
      <c r="AM7052" s="8" t="str">
        <f t="shared" si="747"/>
        <v>Blank</v>
      </c>
      <c r="AN7052" s="8"/>
      <c r="AO7052" t="str">
        <f t="shared" si="748"/>
        <v/>
      </c>
      <c r="AP7052" t="str">
        <f t="shared" si="749"/>
        <v/>
      </c>
      <c r="AQ7052" t="str">
        <f t="shared" si="750"/>
        <v/>
      </c>
      <c r="AR7052" t="str">
        <f t="shared" si="751"/>
        <v/>
      </c>
      <c r="AS7052" t="str">
        <f t="shared" si="752"/>
        <v/>
      </c>
    </row>
    <row r="7053" spans="39:45">
      <c r="AM7053" s="8" t="str">
        <f t="shared" si="747"/>
        <v>Blank</v>
      </c>
      <c r="AN7053" s="8"/>
      <c r="AO7053" t="str">
        <f t="shared" si="748"/>
        <v/>
      </c>
      <c r="AP7053" t="str">
        <f t="shared" si="749"/>
        <v/>
      </c>
      <c r="AQ7053" t="str">
        <f t="shared" si="750"/>
        <v/>
      </c>
      <c r="AR7053" t="str">
        <f t="shared" si="751"/>
        <v/>
      </c>
      <c r="AS7053" t="str">
        <f t="shared" si="752"/>
        <v/>
      </c>
    </row>
    <row r="7054" spans="39:45">
      <c r="AM7054" s="8" t="str">
        <f t="shared" si="747"/>
        <v>Blank</v>
      </c>
      <c r="AN7054" s="8"/>
      <c r="AO7054" t="str">
        <f t="shared" si="748"/>
        <v/>
      </c>
      <c r="AP7054" t="str">
        <f t="shared" si="749"/>
        <v/>
      </c>
      <c r="AQ7054" t="str">
        <f t="shared" si="750"/>
        <v/>
      </c>
      <c r="AR7054" t="str">
        <f t="shared" si="751"/>
        <v/>
      </c>
      <c r="AS7054" t="str">
        <f t="shared" si="752"/>
        <v/>
      </c>
    </row>
    <row r="7055" spans="39:45">
      <c r="AM7055" s="8" t="str">
        <f t="shared" si="747"/>
        <v>Blank</v>
      </c>
      <c r="AN7055" s="8"/>
      <c r="AO7055" t="str">
        <f t="shared" si="748"/>
        <v/>
      </c>
      <c r="AP7055" t="str">
        <f t="shared" si="749"/>
        <v/>
      </c>
      <c r="AQ7055" t="str">
        <f t="shared" si="750"/>
        <v/>
      </c>
      <c r="AR7055" t="str">
        <f t="shared" si="751"/>
        <v/>
      </c>
      <c r="AS7055" t="str">
        <f t="shared" si="752"/>
        <v/>
      </c>
    </row>
    <row r="7056" spans="39:45">
      <c r="AM7056" s="8" t="str">
        <f t="shared" si="747"/>
        <v>Blank</v>
      </c>
      <c r="AN7056" s="8"/>
      <c r="AO7056" t="str">
        <f t="shared" si="748"/>
        <v/>
      </c>
      <c r="AP7056" t="str">
        <f t="shared" si="749"/>
        <v/>
      </c>
      <c r="AQ7056" t="str">
        <f t="shared" si="750"/>
        <v/>
      </c>
      <c r="AR7056" t="str">
        <f t="shared" si="751"/>
        <v/>
      </c>
      <c r="AS7056" t="str">
        <f t="shared" si="752"/>
        <v/>
      </c>
    </row>
    <row r="7057" spans="39:45">
      <c r="AM7057" s="8" t="str">
        <f t="shared" si="747"/>
        <v>Blank</v>
      </c>
      <c r="AN7057" s="8"/>
      <c r="AO7057" t="str">
        <f t="shared" si="748"/>
        <v/>
      </c>
      <c r="AP7057" t="str">
        <f t="shared" si="749"/>
        <v/>
      </c>
      <c r="AQ7057" t="str">
        <f t="shared" si="750"/>
        <v/>
      </c>
      <c r="AR7057" t="str">
        <f t="shared" si="751"/>
        <v/>
      </c>
      <c r="AS7057" t="str">
        <f t="shared" si="752"/>
        <v/>
      </c>
    </row>
    <row r="7058" spans="39:45">
      <c r="AM7058" s="8" t="str">
        <f t="shared" si="747"/>
        <v>Blank</v>
      </c>
      <c r="AN7058" s="8"/>
      <c r="AO7058" t="str">
        <f t="shared" si="748"/>
        <v/>
      </c>
      <c r="AP7058" t="str">
        <f t="shared" si="749"/>
        <v/>
      </c>
      <c r="AQ7058" t="str">
        <f t="shared" si="750"/>
        <v/>
      </c>
      <c r="AR7058" t="str">
        <f t="shared" si="751"/>
        <v/>
      </c>
      <c r="AS7058" t="str">
        <f t="shared" si="752"/>
        <v/>
      </c>
    </row>
    <row r="7059" spans="39:45">
      <c r="AM7059" s="8" t="str">
        <f t="shared" si="747"/>
        <v>Blank</v>
      </c>
      <c r="AN7059" s="8"/>
      <c r="AO7059" t="str">
        <f t="shared" si="748"/>
        <v/>
      </c>
      <c r="AP7059" t="str">
        <f t="shared" si="749"/>
        <v/>
      </c>
      <c r="AQ7059" t="str">
        <f t="shared" si="750"/>
        <v/>
      </c>
      <c r="AR7059" t="str">
        <f t="shared" si="751"/>
        <v/>
      </c>
      <c r="AS7059" t="str">
        <f t="shared" si="752"/>
        <v/>
      </c>
    </row>
    <row r="7060" spans="39:45">
      <c r="AM7060" s="8" t="str">
        <f t="shared" si="747"/>
        <v>Blank</v>
      </c>
      <c r="AN7060" s="8"/>
      <c r="AO7060" t="str">
        <f t="shared" si="748"/>
        <v/>
      </c>
      <c r="AP7060" t="str">
        <f t="shared" si="749"/>
        <v/>
      </c>
      <c r="AQ7060" t="str">
        <f t="shared" si="750"/>
        <v/>
      </c>
      <c r="AR7060" t="str">
        <f t="shared" si="751"/>
        <v/>
      </c>
      <c r="AS7060" t="str">
        <f t="shared" si="752"/>
        <v/>
      </c>
    </row>
    <row r="7061" spans="39:45">
      <c r="AM7061" s="8" t="str">
        <f t="shared" si="747"/>
        <v>Blank</v>
      </c>
      <c r="AN7061" s="8"/>
      <c r="AO7061" t="str">
        <f t="shared" si="748"/>
        <v/>
      </c>
      <c r="AP7061" t="str">
        <f t="shared" si="749"/>
        <v/>
      </c>
      <c r="AQ7061" t="str">
        <f t="shared" si="750"/>
        <v/>
      </c>
      <c r="AR7061" t="str">
        <f t="shared" si="751"/>
        <v/>
      </c>
      <c r="AS7061" t="str">
        <f t="shared" si="752"/>
        <v/>
      </c>
    </row>
    <row r="7062" spans="39:45">
      <c r="AM7062" s="8" t="str">
        <f t="shared" si="747"/>
        <v>Blank</v>
      </c>
      <c r="AN7062" s="8"/>
      <c r="AO7062" t="str">
        <f t="shared" si="748"/>
        <v/>
      </c>
      <c r="AP7062" t="str">
        <f t="shared" si="749"/>
        <v/>
      </c>
      <c r="AQ7062" t="str">
        <f t="shared" si="750"/>
        <v/>
      </c>
      <c r="AR7062" t="str">
        <f t="shared" si="751"/>
        <v/>
      </c>
      <c r="AS7062" t="str">
        <f t="shared" si="752"/>
        <v/>
      </c>
    </row>
    <row r="7063" spans="39:45">
      <c r="AM7063" s="8" t="str">
        <f t="shared" si="747"/>
        <v>Blank</v>
      </c>
      <c r="AN7063" s="8"/>
      <c r="AO7063" t="str">
        <f t="shared" si="748"/>
        <v/>
      </c>
      <c r="AP7063" t="str">
        <f t="shared" si="749"/>
        <v/>
      </c>
      <c r="AQ7063" t="str">
        <f t="shared" si="750"/>
        <v/>
      </c>
      <c r="AR7063" t="str">
        <f t="shared" si="751"/>
        <v/>
      </c>
      <c r="AS7063" t="str">
        <f t="shared" si="752"/>
        <v/>
      </c>
    </row>
    <row r="7064" spans="39:45">
      <c r="AM7064" s="8" t="str">
        <f t="shared" si="747"/>
        <v>Blank</v>
      </c>
      <c r="AN7064" s="8"/>
      <c r="AO7064" t="str">
        <f t="shared" si="748"/>
        <v/>
      </c>
      <c r="AP7064" t="str">
        <f t="shared" si="749"/>
        <v/>
      </c>
      <c r="AQ7064" t="str">
        <f t="shared" si="750"/>
        <v/>
      </c>
      <c r="AR7064" t="str">
        <f t="shared" si="751"/>
        <v/>
      </c>
      <c r="AS7064" t="str">
        <f t="shared" si="752"/>
        <v/>
      </c>
    </row>
    <row r="7065" spans="39:45">
      <c r="AM7065" s="8" t="str">
        <f t="shared" si="747"/>
        <v>Blank</v>
      </c>
      <c r="AN7065" s="8"/>
      <c r="AO7065" t="str">
        <f t="shared" si="748"/>
        <v/>
      </c>
      <c r="AP7065" t="str">
        <f t="shared" si="749"/>
        <v/>
      </c>
      <c r="AQ7065" t="str">
        <f t="shared" si="750"/>
        <v/>
      </c>
      <c r="AR7065" t="str">
        <f t="shared" si="751"/>
        <v/>
      </c>
      <c r="AS7065" t="str">
        <f t="shared" si="752"/>
        <v/>
      </c>
    </row>
    <row r="7066" spans="39:45">
      <c r="AM7066" s="8" t="str">
        <f t="shared" si="747"/>
        <v>Blank</v>
      </c>
      <c r="AN7066" s="8"/>
      <c r="AO7066" t="str">
        <f t="shared" si="748"/>
        <v/>
      </c>
      <c r="AP7066" t="str">
        <f t="shared" si="749"/>
        <v/>
      </c>
      <c r="AQ7066" t="str">
        <f t="shared" si="750"/>
        <v/>
      </c>
      <c r="AR7066" t="str">
        <f t="shared" si="751"/>
        <v/>
      </c>
      <c r="AS7066" t="str">
        <f t="shared" si="752"/>
        <v/>
      </c>
    </row>
    <row r="7067" spans="39:45">
      <c r="AM7067" s="8" t="str">
        <f t="shared" si="747"/>
        <v>Blank</v>
      </c>
      <c r="AN7067" s="8"/>
      <c r="AO7067" t="str">
        <f t="shared" si="748"/>
        <v/>
      </c>
      <c r="AP7067" t="str">
        <f t="shared" si="749"/>
        <v/>
      </c>
      <c r="AQ7067" t="str">
        <f t="shared" si="750"/>
        <v/>
      </c>
      <c r="AR7067" t="str">
        <f t="shared" si="751"/>
        <v/>
      </c>
      <c r="AS7067" t="str">
        <f t="shared" si="752"/>
        <v/>
      </c>
    </row>
    <row r="7068" spans="39:45">
      <c r="AM7068" s="8" t="str">
        <f t="shared" si="747"/>
        <v>Blank</v>
      </c>
      <c r="AN7068" s="8"/>
      <c r="AO7068" t="str">
        <f t="shared" si="748"/>
        <v/>
      </c>
      <c r="AP7068" t="str">
        <f t="shared" si="749"/>
        <v/>
      </c>
      <c r="AQ7068" t="str">
        <f t="shared" si="750"/>
        <v/>
      </c>
      <c r="AR7068" t="str">
        <f t="shared" si="751"/>
        <v/>
      </c>
      <c r="AS7068" t="str">
        <f t="shared" si="752"/>
        <v/>
      </c>
    </row>
    <row r="7069" spans="39:45">
      <c r="AM7069" s="8" t="str">
        <f t="shared" si="747"/>
        <v>Blank</v>
      </c>
      <c r="AN7069" s="8"/>
      <c r="AO7069" t="str">
        <f t="shared" si="748"/>
        <v/>
      </c>
      <c r="AP7069" t="str">
        <f t="shared" si="749"/>
        <v/>
      </c>
      <c r="AQ7069" t="str">
        <f t="shared" si="750"/>
        <v/>
      </c>
      <c r="AR7069" t="str">
        <f t="shared" si="751"/>
        <v/>
      </c>
      <c r="AS7069" t="str">
        <f t="shared" si="752"/>
        <v/>
      </c>
    </row>
    <row r="7070" spans="39:45">
      <c r="AM7070" s="8" t="str">
        <f t="shared" si="747"/>
        <v>Blank</v>
      </c>
      <c r="AN7070" s="8"/>
      <c r="AO7070" t="str">
        <f t="shared" si="748"/>
        <v/>
      </c>
      <c r="AP7070" t="str">
        <f t="shared" si="749"/>
        <v/>
      </c>
      <c r="AQ7070" t="str">
        <f t="shared" si="750"/>
        <v/>
      </c>
      <c r="AR7070" t="str">
        <f t="shared" si="751"/>
        <v/>
      </c>
      <c r="AS7070" t="str">
        <f t="shared" si="752"/>
        <v/>
      </c>
    </row>
    <row r="7071" spans="39:45">
      <c r="AM7071" s="8" t="str">
        <f t="shared" si="747"/>
        <v>Blank</v>
      </c>
      <c r="AN7071" s="8"/>
      <c r="AO7071" t="str">
        <f t="shared" si="748"/>
        <v/>
      </c>
      <c r="AP7071" t="str">
        <f t="shared" si="749"/>
        <v/>
      </c>
      <c r="AQ7071" t="str">
        <f t="shared" si="750"/>
        <v/>
      </c>
      <c r="AR7071" t="str">
        <f t="shared" si="751"/>
        <v/>
      </c>
      <c r="AS7071" t="str">
        <f t="shared" si="752"/>
        <v/>
      </c>
    </row>
    <row r="7072" spans="39:45">
      <c r="AM7072" s="8" t="str">
        <f t="shared" si="747"/>
        <v>Blank</v>
      </c>
      <c r="AN7072" s="8"/>
      <c r="AO7072" t="str">
        <f t="shared" si="748"/>
        <v/>
      </c>
      <c r="AP7072" t="str">
        <f t="shared" si="749"/>
        <v/>
      </c>
      <c r="AQ7072" t="str">
        <f t="shared" si="750"/>
        <v/>
      </c>
      <c r="AR7072" t="str">
        <f t="shared" si="751"/>
        <v/>
      </c>
      <c r="AS7072" t="str">
        <f t="shared" si="752"/>
        <v/>
      </c>
    </row>
    <row r="7073" spans="39:45">
      <c r="AM7073" s="8" t="str">
        <f t="shared" si="747"/>
        <v>Blank</v>
      </c>
      <c r="AN7073" s="8"/>
      <c r="AO7073" t="str">
        <f t="shared" si="748"/>
        <v/>
      </c>
      <c r="AP7073" t="str">
        <f t="shared" si="749"/>
        <v/>
      </c>
      <c r="AQ7073" t="str">
        <f t="shared" si="750"/>
        <v/>
      </c>
      <c r="AR7073" t="str">
        <f t="shared" si="751"/>
        <v/>
      </c>
      <c r="AS7073" t="str">
        <f t="shared" si="752"/>
        <v/>
      </c>
    </row>
    <row r="7074" spans="39:45">
      <c r="AM7074" s="8" t="str">
        <f t="shared" si="747"/>
        <v>Blank</v>
      </c>
      <c r="AN7074" s="8"/>
      <c r="AO7074" t="str">
        <f t="shared" si="748"/>
        <v/>
      </c>
      <c r="AP7074" t="str">
        <f t="shared" si="749"/>
        <v/>
      </c>
      <c r="AQ7074" t="str">
        <f t="shared" si="750"/>
        <v/>
      </c>
      <c r="AR7074" t="str">
        <f t="shared" si="751"/>
        <v/>
      </c>
      <c r="AS7074" t="str">
        <f t="shared" si="752"/>
        <v/>
      </c>
    </row>
    <row r="7075" spans="39:45">
      <c r="AM7075" s="8" t="str">
        <f t="shared" si="747"/>
        <v>Blank</v>
      </c>
      <c r="AN7075" s="8"/>
      <c r="AO7075" t="str">
        <f t="shared" si="748"/>
        <v/>
      </c>
      <c r="AP7075" t="str">
        <f t="shared" si="749"/>
        <v/>
      </c>
      <c r="AQ7075" t="str">
        <f t="shared" si="750"/>
        <v/>
      </c>
      <c r="AR7075" t="str">
        <f t="shared" si="751"/>
        <v/>
      </c>
      <c r="AS7075" t="str">
        <f t="shared" si="752"/>
        <v/>
      </c>
    </row>
    <row r="7076" spans="39:45">
      <c r="AM7076" s="8" t="str">
        <f t="shared" si="747"/>
        <v>Blank</v>
      </c>
      <c r="AN7076" s="8"/>
      <c r="AO7076" t="str">
        <f t="shared" si="748"/>
        <v/>
      </c>
      <c r="AP7076" t="str">
        <f t="shared" si="749"/>
        <v/>
      </c>
      <c r="AQ7076" t="str">
        <f t="shared" si="750"/>
        <v/>
      </c>
      <c r="AR7076" t="str">
        <f t="shared" si="751"/>
        <v/>
      </c>
      <c r="AS7076" t="str">
        <f t="shared" si="752"/>
        <v/>
      </c>
    </row>
    <row r="7077" spans="39:45">
      <c r="AM7077" s="8" t="str">
        <f t="shared" si="747"/>
        <v>Blank</v>
      </c>
      <c r="AN7077" s="8"/>
      <c r="AO7077" t="str">
        <f t="shared" si="748"/>
        <v/>
      </c>
      <c r="AP7077" t="str">
        <f t="shared" si="749"/>
        <v/>
      </c>
      <c r="AQ7077" t="str">
        <f t="shared" si="750"/>
        <v/>
      </c>
      <c r="AR7077" t="str">
        <f t="shared" si="751"/>
        <v/>
      </c>
      <c r="AS7077" t="str">
        <f t="shared" si="752"/>
        <v/>
      </c>
    </row>
    <row r="7078" spans="39:45">
      <c r="AM7078" s="8" t="str">
        <f t="shared" si="747"/>
        <v>Blank</v>
      </c>
      <c r="AN7078" s="8"/>
      <c r="AO7078" t="str">
        <f t="shared" si="748"/>
        <v/>
      </c>
      <c r="AP7078" t="str">
        <f t="shared" si="749"/>
        <v/>
      </c>
      <c r="AQ7078" t="str">
        <f t="shared" si="750"/>
        <v/>
      </c>
      <c r="AR7078" t="str">
        <f t="shared" si="751"/>
        <v/>
      </c>
      <c r="AS7078" t="str">
        <f t="shared" si="752"/>
        <v/>
      </c>
    </row>
    <row r="7079" spans="39:45">
      <c r="AM7079" s="8" t="str">
        <f t="shared" si="747"/>
        <v>Blank</v>
      </c>
      <c r="AN7079" s="8"/>
      <c r="AO7079" t="str">
        <f t="shared" si="748"/>
        <v/>
      </c>
      <c r="AP7079" t="str">
        <f t="shared" si="749"/>
        <v/>
      </c>
      <c r="AQ7079" t="str">
        <f t="shared" si="750"/>
        <v/>
      </c>
      <c r="AR7079" t="str">
        <f t="shared" si="751"/>
        <v/>
      </c>
      <c r="AS7079" t="str">
        <f t="shared" si="752"/>
        <v/>
      </c>
    </row>
    <row r="7080" spans="39:45">
      <c r="AM7080" s="8" t="str">
        <f t="shared" si="747"/>
        <v>Blank</v>
      </c>
      <c r="AN7080" s="8"/>
      <c r="AO7080" t="str">
        <f t="shared" si="748"/>
        <v/>
      </c>
      <c r="AP7080" t="str">
        <f t="shared" si="749"/>
        <v/>
      </c>
      <c r="AQ7080" t="str">
        <f t="shared" si="750"/>
        <v/>
      </c>
      <c r="AR7080" t="str">
        <f t="shared" si="751"/>
        <v/>
      </c>
      <c r="AS7080" t="str">
        <f t="shared" si="752"/>
        <v/>
      </c>
    </row>
    <row r="7081" spans="39:45">
      <c r="AM7081" s="8" t="str">
        <f t="shared" si="747"/>
        <v>Blank</v>
      </c>
      <c r="AN7081" s="8"/>
      <c r="AO7081" t="str">
        <f t="shared" si="748"/>
        <v/>
      </c>
      <c r="AP7081" t="str">
        <f t="shared" si="749"/>
        <v/>
      </c>
      <c r="AQ7081" t="str">
        <f t="shared" si="750"/>
        <v/>
      </c>
      <c r="AR7081" t="str">
        <f t="shared" si="751"/>
        <v/>
      </c>
      <c r="AS7081" t="str">
        <f t="shared" si="752"/>
        <v/>
      </c>
    </row>
    <row r="7082" spans="39:45">
      <c r="AM7082" s="8" t="str">
        <f t="shared" si="747"/>
        <v>Blank</v>
      </c>
      <c r="AN7082" s="8"/>
      <c r="AO7082" t="str">
        <f t="shared" si="748"/>
        <v/>
      </c>
      <c r="AP7082" t="str">
        <f t="shared" si="749"/>
        <v/>
      </c>
      <c r="AQ7082" t="str">
        <f t="shared" si="750"/>
        <v/>
      </c>
      <c r="AR7082" t="str">
        <f t="shared" si="751"/>
        <v/>
      </c>
      <c r="AS7082" t="str">
        <f t="shared" si="752"/>
        <v/>
      </c>
    </row>
    <row r="7083" spans="39:45">
      <c r="AM7083" s="8" t="str">
        <f t="shared" si="747"/>
        <v>Blank</v>
      </c>
      <c r="AN7083" s="8"/>
      <c r="AO7083" t="str">
        <f t="shared" si="748"/>
        <v/>
      </c>
      <c r="AP7083" t="str">
        <f t="shared" si="749"/>
        <v/>
      </c>
      <c r="AQ7083" t="str">
        <f t="shared" si="750"/>
        <v/>
      </c>
      <c r="AR7083" t="str">
        <f t="shared" si="751"/>
        <v/>
      </c>
      <c r="AS7083" t="str">
        <f t="shared" si="752"/>
        <v/>
      </c>
    </row>
    <row r="7084" spans="39:45">
      <c r="AM7084" s="8" t="str">
        <f t="shared" si="747"/>
        <v>Blank</v>
      </c>
      <c r="AN7084" s="8"/>
      <c r="AO7084" t="str">
        <f t="shared" si="748"/>
        <v/>
      </c>
      <c r="AP7084" t="str">
        <f t="shared" si="749"/>
        <v/>
      </c>
      <c r="AQ7084" t="str">
        <f t="shared" si="750"/>
        <v/>
      </c>
      <c r="AR7084" t="str">
        <f t="shared" si="751"/>
        <v/>
      </c>
      <c r="AS7084" t="str">
        <f t="shared" si="752"/>
        <v/>
      </c>
    </row>
    <row r="7085" spans="39:45">
      <c r="AM7085" s="8" t="str">
        <f t="shared" si="747"/>
        <v>Blank</v>
      </c>
      <c r="AN7085" s="8"/>
      <c r="AO7085" t="str">
        <f t="shared" si="748"/>
        <v/>
      </c>
      <c r="AP7085" t="str">
        <f t="shared" si="749"/>
        <v/>
      </c>
      <c r="AQ7085" t="str">
        <f t="shared" si="750"/>
        <v/>
      </c>
      <c r="AR7085" t="str">
        <f t="shared" si="751"/>
        <v/>
      </c>
      <c r="AS7085" t="str">
        <f t="shared" si="752"/>
        <v/>
      </c>
    </row>
    <row r="7086" spans="39:45">
      <c r="AM7086" s="8" t="str">
        <f t="shared" si="747"/>
        <v>Blank</v>
      </c>
      <c r="AN7086" s="8"/>
      <c r="AO7086" t="str">
        <f t="shared" si="748"/>
        <v/>
      </c>
      <c r="AP7086" t="str">
        <f t="shared" si="749"/>
        <v/>
      </c>
      <c r="AQ7086" t="str">
        <f t="shared" si="750"/>
        <v/>
      </c>
      <c r="AR7086" t="str">
        <f t="shared" si="751"/>
        <v/>
      </c>
      <c r="AS7086" t="str">
        <f t="shared" si="752"/>
        <v/>
      </c>
    </row>
    <row r="7087" spans="39:45">
      <c r="AM7087" s="8" t="str">
        <f t="shared" si="747"/>
        <v>Blank</v>
      </c>
      <c r="AN7087" s="8"/>
      <c r="AO7087" t="str">
        <f t="shared" si="748"/>
        <v/>
      </c>
      <c r="AP7087" t="str">
        <f t="shared" si="749"/>
        <v/>
      </c>
      <c r="AQ7087" t="str">
        <f t="shared" si="750"/>
        <v/>
      </c>
      <c r="AR7087" t="str">
        <f t="shared" si="751"/>
        <v/>
      </c>
      <c r="AS7087" t="str">
        <f t="shared" si="752"/>
        <v/>
      </c>
    </row>
    <row r="7088" spans="39:45">
      <c r="AM7088" s="8" t="str">
        <f t="shared" si="747"/>
        <v>Blank</v>
      </c>
      <c r="AN7088" s="8"/>
      <c r="AO7088" t="str">
        <f t="shared" si="748"/>
        <v/>
      </c>
      <c r="AP7088" t="str">
        <f t="shared" si="749"/>
        <v/>
      </c>
      <c r="AQ7088" t="str">
        <f t="shared" si="750"/>
        <v/>
      </c>
      <c r="AR7088" t="str">
        <f t="shared" si="751"/>
        <v/>
      </c>
      <c r="AS7088" t="str">
        <f t="shared" si="752"/>
        <v/>
      </c>
    </row>
    <row r="7089" spans="39:45">
      <c r="AM7089" s="8" t="str">
        <f t="shared" si="747"/>
        <v>Blank</v>
      </c>
      <c r="AN7089" s="8"/>
      <c r="AO7089" t="str">
        <f t="shared" si="748"/>
        <v/>
      </c>
      <c r="AP7089" t="str">
        <f t="shared" si="749"/>
        <v/>
      </c>
      <c r="AQ7089" t="str">
        <f t="shared" si="750"/>
        <v/>
      </c>
      <c r="AR7089" t="str">
        <f t="shared" si="751"/>
        <v/>
      </c>
      <c r="AS7089" t="str">
        <f t="shared" si="752"/>
        <v/>
      </c>
    </row>
    <row r="7090" spans="39:45">
      <c r="AM7090" s="8" t="str">
        <f t="shared" si="747"/>
        <v>Blank</v>
      </c>
      <c r="AN7090" s="8"/>
      <c r="AO7090" t="str">
        <f t="shared" si="748"/>
        <v/>
      </c>
      <c r="AP7090" t="str">
        <f t="shared" si="749"/>
        <v/>
      </c>
      <c r="AQ7090" t="str">
        <f t="shared" si="750"/>
        <v/>
      </c>
      <c r="AR7090" t="str">
        <f t="shared" si="751"/>
        <v/>
      </c>
      <c r="AS7090" t="str">
        <f t="shared" si="752"/>
        <v/>
      </c>
    </row>
    <row r="7091" spans="39:45">
      <c r="AM7091" s="8" t="str">
        <f t="shared" si="747"/>
        <v>Blank</v>
      </c>
      <c r="AN7091" s="8"/>
      <c r="AO7091" t="str">
        <f t="shared" si="748"/>
        <v/>
      </c>
      <c r="AP7091" t="str">
        <f t="shared" si="749"/>
        <v/>
      </c>
      <c r="AQ7091" t="str">
        <f t="shared" si="750"/>
        <v/>
      </c>
      <c r="AR7091" t="str">
        <f t="shared" si="751"/>
        <v/>
      </c>
      <c r="AS7091" t="str">
        <f t="shared" si="752"/>
        <v/>
      </c>
    </row>
    <row r="7092" spans="39:45">
      <c r="AM7092" s="8" t="str">
        <f t="shared" si="747"/>
        <v>Blank</v>
      </c>
      <c r="AN7092" s="8"/>
      <c r="AO7092" t="str">
        <f t="shared" si="748"/>
        <v/>
      </c>
      <c r="AP7092" t="str">
        <f t="shared" si="749"/>
        <v/>
      </c>
      <c r="AQ7092" t="str">
        <f t="shared" si="750"/>
        <v/>
      </c>
      <c r="AR7092" t="str">
        <f t="shared" si="751"/>
        <v/>
      </c>
      <c r="AS7092" t="str">
        <f t="shared" si="752"/>
        <v/>
      </c>
    </row>
    <row r="7093" spans="39:45">
      <c r="AM7093" s="8" t="str">
        <f t="shared" si="747"/>
        <v>Blank</v>
      </c>
      <c r="AN7093" s="8"/>
      <c r="AO7093" t="str">
        <f t="shared" si="748"/>
        <v/>
      </c>
      <c r="AP7093" t="str">
        <f t="shared" si="749"/>
        <v/>
      </c>
      <c r="AQ7093" t="str">
        <f t="shared" si="750"/>
        <v/>
      </c>
      <c r="AR7093" t="str">
        <f t="shared" si="751"/>
        <v/>
      </c>
      <c r="AS7093" t="str">
        <f t="shared" si="752"/>
        <v/>
      </c>
    </row>
    <row r="7094" spans="39:45">
      <c r="AM7094" s="8" t="str">
        <f t="shared" si="747"/>
        <v>Blank</v>
      </c>
      <c r="AN7094" s="8"/>
      <c r="AO7094" t="str">
        <f t="shared" si="748"/>
        <v/>
      </c>
      <c r="AP7094" t="str">
        <f t="shared" si="749"/>
        <v/>
      </c>
      <c r="AQ7094" t="str">
        <f t="shared" si="750"/>
        <v/>
      </c>
      <c r="AR7094" t="str">
        <f t="shared" si="751"/>
        <v/>
      </c>
      <c r="AS7094" t="str">
        <f t="shared" si="752"/>
        <v/>
      </c>
    </row>
    <row r="7095" spans="39:45">
      <c r="AM7095" s="8" t="str">
        <f t="shared" si="747"/>
        <v>Blank</v>
      </c>
      <c r="AN7095" s="8"/>
      <c r="AO7095" t="str">
        <f t="shared" si="748"/>
        <v/>
      </c>
      <c r="AP7095" t="str">
        <f t="shared" si="749"/>
        <v/>
      </c>
      <c r="AQ7095" t="str">
        <f t="shared" si="750"/>
        <v/>
      </c>
      <c r="AR7095" t="str">
        <f t="shared" si="751"/>
        <v/>
      </c>
      <c r="AS7095" t="str">
        <f t="shared" si="752"/>
        <v/>
      </c>
    </row>
    <row r="7096" spans="39:45">
      <c r="AM7096" s="8" t="str">
        <f t="shared" si="747"/>
        <v>Blank</v>
      </c>
      <c r="AN7096" s="8"/>
      <c r="AO7096" t="str">
        <f t="shared" si="748"/>
        <v/>
      </c>
      <c r="AP7096" t="str">
        <f t="shared" si="749"/>
        <v/>
      </c>
      <c r="AQ7096" t="str">
        <f t="shared" si="750"/>
        <v/>
      </c>
      <c r="AR7096" t="str">
        <f t="shared" si="751"/>
        <v/>
      </c>
      <c r="AS7096" t="str">
        <f t="shared" si="752"/>
        <v/>
      </c>
    </row>
    <row r="7097" spans="39:45">
      <c r="AM7097" s="8" t="str">
        <f t="shared" si="747"/>
        <v>Blank</v>
      </c>
      <c r="AN7097" s="8"/>
      <c r="AO7097" t="str">
        <f t="shared" si="748"/>
        <v/>
      </c>
      <c r="AP7097" t="str">
        <f t="shared" si="749"/>
        <v/>
      </c>
      <c r="AQ7097" t="str">
        <f t="shared" si="750"/>
        <v/>
      </c>
      <c r="AR7097" t="str">
        <f t="shared" si="751"/>
        <v/>
      </c>
      <c r="AS7097" t="str">
        <f t="shared" si="752"/>
        <v/>
      </c>
    </row>
    <row r="7098" spans="39:45">
      <c r="AM7098" s="8" t="str">
        <f t="shared" si="747"/>
        <v>Blank</v>
      </c>
      <c r="AN7098" s="8"/>
      <c r="AO7098" t="str">
        <f t="shared" si="748"/>
        <v/>
      </c>
      <c r="AP7098" t="str">
        <f t="shared" si="749"/>
        <v/>
      </c>
      <c r="AQ7098" t="str">
        <f t="shared" si="750"/>
        <v/>
      </c>
      <c r="AR7098" t="str">
        <f t="shared" si="751"/>
        <v/>
      </c>
      <c r="AS7098" t="str">
        <f t="shared" si="752"/>
        <v/>
      </c>
    </row>
    <row r="7099" spans="39:45">
      <c r="AM7099" s="8" t="str">
        <f t="shared" si="747"/>
        <v>Blank</v>
      </c>
      <c r="AN7099" s="8"/>
      <c r="AO7099" t="str">
        <f t="shared" si="748"/>
        <v/>
      </c>
      <c r="AP7099" t="str">
        <f t="shared" si="749"/>
        <v/>
      </c>
      <c r="AQ7099" t="str">
        <f t="shared" si="750"/>
        <v/>
      </c>
      <c r="AR7099" t="str">
        <f t="shared" si="751"/>
        <v/>
      </c>
      <c r="AS7099" t="str">
        <f t="shared" si="752"/>
        <v/>
      </c>
    </row>
    <row r="7100" spans="39:45">
      <c r="AM7100" s="8" t="str">
        <f t="shared" si="747"/>
        <v>Blank</v>
      </c>
      <c r="AN7100" s="8"/>
      <c r="AO7100" t="str">
        <f t="shared" si="748"/>
        <v/>
      </c>
      <c r="AP7100" t="str">
        <f t="shared" si="749"/>
        <v/>
      </c>
      <c r="AQ7100" t="str">
        <f t="shared" si="750"/>
        <v/>
      </c>
      <c r="AR7100" t="str">
        <f t="shared" si="751"/>
        <v/>
      </c>
      <c r="AS7100" t="str">
        <f t="shared" si="752"/>
        <v/>
      </c>
    </row>
    <row r="7101" spans="39:45">
      <c r="AM7101" s="8" t="str">
        <f t="shared" si="747"/>
        <v>Blank</v>
      </c>
      <c r="AN7101" s="8"/>
      <c r="AO7101" t="str">
        <f t="shared" si="748"/>
        <v/>
      </c>
      <c r="AP7101" t="str">
        <f t="shared" si="749"/>
        <v/>
      </c>
      <c r="AQ7101" t="str">
        <f t="shared" si="750"/>
        <v/>
      </c>
      <c r="AR7101" t="str">
        <f t="shared" si="751"/>
        <v/>
      </c>
      <c r="AS7101" t="str">
        <f t="shared" si="752"/>
        <v/>
      </c>
    </row>
    <row r="7102" spans="39:45">
      <c r="AM7102" s="8" t="str">
        <f t="shared" si="747"/>
        <v>Blank</v>
      </c>
      <c r="AN7102" s="8"/>
      <c r="AO7102" t="str">
        <f t="shared" si="748"/>
        <v/>
      </c>
      <c r="AP7102" t="str">
        <f t="shared" si="749"/>
        <v/>
      </c>
      <c r="AQ7102" t="str">
        <f t="shared" si="750"/>
        <v/>
      </c>
      <c r="AR7102" t="str">
        <f t="shared" si="751"/>
        <v/>
      </c>
      <c r="AS7102" t="str">
        <f t="shared" si="752"/>
        <v/>
      </c>
    </row>
    <row r="7103" spans="39:45">
      <c r="AM7103" s="8" t="str">
        <f t="shared" si="747"/>
        <v>Blank</v>
      </c>
      <c r="AN7103" s="8"/>
      <c r="AO7103" t="str">
        <f t="shared" si="748"/>
        <v/>
      </c>
      <c r="AP7103" t="str">
        <f t="shared" si="749"/>
        <v/>
      </c>
      <c r="AQ7103" t="str">
        <f t="shared" si="750"/>
        <v/>
      </c>
      <c r="AR7103" t="str">
        <f t="shared" si="751"/>
        <v/>
      </c>
      <c r="AS7103" t="str">
        <f t="shared" si="752"/>
        <v/>
      </c>
    </row>
    <row r="7104" spans="39:45">
      <c r="AM7104" s="8" t="str">
        <f t="shared" si="747"/>
        <v>Blank</v>
      </c>
      <c r="AN7104" s="8"/>
      <c r="AO7104" t="str">
        <f t="shared" si="748"/>
        <v/>
      </c>
      <c r="AP7104" t="str">
        <f t="shared" si="749"/>
        <v/>
      </c>
      <c r="AQ7104" t="str">
        <f t="shared" si="750"/>
        <v/>
      </c>
      <c r="AR7104" t="str">
        <f t="shared" si="751"/>
        <v/>
      </c>
      <c r="AS7104" t="str">
        <f t="shared" si="752"/>
        <v/>
      </c>
    </row>
    <row r="7105" spans="39:45">
      <c r="AM7105" s="8" t="str">
        <f t="shared" si="747"/>
        <v>Blank</v>
      </c>
      <c r="AN7105" s="8"/>
      <c r="AO7105" t="str">
        <f t="shared" si="748"/>
        <v/>
      </c>
      <c r="AP7105" t="str">
        <f t="shared" si="749"/>
        <v/>
      </c>
      <c r="AQ7105" t="str">
        <f t="shared" si="750"/>
        <v/>
      </c>
      <c r="AR7105" t="str">
        <f t="shared" si="751"/>
        <v/>
      </c>
      <c r="AS7105" t="str">
        <f t="shared" si="752"/>
        <v/>
      </c>
    </row>
    <row r="7106" spans="39:45">
      <c r="AM7106" s="8" t="str">
        <f t="shared" si="747"/>
        <v>Blank</v>
      </c>
      <c r="AN7106" s="8"/>
      <c r="AO7106" t="str">
        <f t="shared" si="748"/>
        <v/>
      </c>
      <c r="AP7106" t="str">
        <f t="shared" si="749"/>
        <v/>
      </c>
      <c r="AQ7106" t="str">
        <f t="shared" si="750"/>
        <v/>
      </c>
      <c r="AR7106" t="str">
        <f t="shared" si="751"/>
        <v/>
      </c>
      <c r="AS7106" t="str">
        <f t="shared" si="752"/>
        <v/>
      </c>
    </row>
    <row r="7107" spans="39:45">
      <c r="AM7107" s="8" t="str">
        <f t="shared" si="747"/>
        <v>Blank</v>
      </c>
      <c r="AN7107" s="8"/>
      <c r="AO7107" t="str">
        <f t="shared" si="748"/>
        <v/>
      </c>
      <c r="AP7107" t="str">
        <f t="shared" si="749"/>
        <v/>
      </c>
      <c r="AQ7107" t="str">
        <f t="shared" si="750"/>
        <v/>
      </c>
      <c r="AR7107" t="str">
        <f t="shared" si="751"/>
        <v/>
      </c>
      <c r="AS7107" t="str">
        <f t="shared" si="752"/>
        <v/>
      </c>
    </row>
    <row r="7108" spans="39:45">
      <c r="AM7108" s="8" t="str">
        <f t="shared" ref="AM7108:AM7171" si="753">IF(N7108&lt;&gt;"",
IF(OR(AO7108="",AP7108="",AQ7108="",AR7108=""),
"UNCODED",
IF(OR(AO7108&lt;&gt;N7108,AP7108&lt;&gt;O7108,AQ7108&lt;&gt;P7108,AR7108&lt;&gt;Q7108,SUM(AU7108:BA7108,BD7108:BJ7108)&gt;0),
"Recoded",
"Agreed")),"Blank")</f>
        <v>Blank</v>
      </c>
      <c r="AN7108" s="8"/>
      <c r="AO7108" t="str">
        <f t="shared" ref="AO7108:AO7171" si="754">IF(N7108&lt;&gt;"",IF(OR(LOWER($AN7108)="y",LOWER($AN7108)="yes"),N7108,""),"")</f>
        <v/>
      </c>
      <c r="AP7108" t="str">
        <f t="shared" ref="AP7108:AP7171" si="755">IF(O7108&lt;&gt;"",IF(OR(LOWER($AN7108)="y",LOWER($AN7108)="yes"),O7108,""),"")</f>
        <v/>
      </c>
      <c r="AQ7108" t="str">
        <f t="shared" ref="AQ7108:AQ7171" si="756">IF(P7108&lt;&gt;"",IF(OR(LOWER($AN7108)="y",LOWER($AN7108)="yes"),P7108,""),"")</f>
        <v/>
      </c>
      <c r="AR7108" t="str">
        <f t="shared" ref="AR7108:AR7171" si="757">IF(Q7108&lt;&gt;"",IF(OR(LOWER($AN7108)="y",LOWER($AN7108)="yes"),Q7108,""),"")</f>
        <v/>
      </c>
      <c r="AS7108" t="str">
        <f t="shared" si="752"/>
        <v/>
      </c>
    </row>
    <row r="7109" spans="39:45">
      <c r="AM7109" s="8" t="str">
        <f t="shared" si="753"/>
        <v>Blank</v>
      </c>
      <c r="AN7109" s="8"/>
      <c r="AO7109" t="str">
        <f t="shared" si="754"/>
        <v/>
      </c>
      <c r="AP7109" t="str">
        <f t="shared" si="755"/>
        <v/>
      </c>
      <c r="AQ7109" t="str">
        <f t="shared" si="756"/>
        <v/>
      </c>
      <c r="AR7109" t="str">
        <f t="shared" si="757"/>
        <v/>
      </c>
      <c r="AS7109" t="str">
        <f t="shared" ref="AS7109:AS7172" si="758">IF(AM7109="Recoded","Please supply a reasoning","")</f>
        <v/>
      </c>
    </row>
    <row r="7110" spans="39:45">
      <c r="AM7110" s="8" t="str">
        <f t="shared" si="753"/>
        <v>Blank</v>
      </c>
      <c r="AN7110" s="8"/>
      <c r="AO7110" t="str">
        <f t="shared" si="754"/>
        <v/>
      </c>
      <c r="AP7110" t="str">
        <f t="shared" si="755"/>
        <v/>
      </c>
      <c r="AQ7110" t="str">
        <f t="shared" si="756"/>
        <v/>
      </c>
      <c r="AR7110" t="str">
        <f t="shared" si="757"/>
        <v/>
      </c>
      <c r="AS7110" t="str">
        <f t="shared" si="758"/>
        <v/>
      </c>
    </row>
    <row r="7111" spans="39:45">
      <c r="AM7111" s="8" t="str">
        <f t="shared" si="753"/>
        <v>Blank</v>
      </c>
      <c r="AN7111" s="8"/>
      <c r="AO7111" t="str">
        <f t="shared" si="754"/>
        <v/>
      </c>
      <c r="AP7111" t="str">
        <f t="shared" si="755"/>
        <v/>
      </c>
      <c r="AQ7111" t="str">
        <f t="shared" si="756"/>
        <v/>
      </c>
      <c r="AR7111" t="str">
        <f t="shared" si="757"/>
        <v/>
      </c>
      <c r="AS7111" t="str">
        <f t="shared" si="758"/>
        <v/>
      </c>
    </row>
    <row r="7112" spans="39:45">
      <c r="AM7112" s="8" t="str">
        <f t="shared" si="753"/>
        <v>Blank</v>
      </c>
      <c r="AN7112" s="8"/>
      <c r="AO7112" t="str">
        <f t="shared" si="754"/>
        <v/>
      </c>
      <c r="AP7112" t="str">
        <f t="shared" si="755"/>
        <v/>
      </c>
      <c r="AQ7112" t="str">
        <f t="shared" si="756"/>
        <v/>
      </c>
      <c r="AR7112" t="str">
        <f t="shared" si="757"/>
        <v/>
      </c>
      <c r="AS7112" t="str">
        <f t="shared" si="758"/>
        <v/>
      </c>
    </row>
    <row r="7113" spans="39:45">
      <c r="AM7113" s="8" t="str">
        <f t="shared" si="753"/>
        <v>Blank</v>
      </c>
      <c r="AN7113" s="8"/>
      <c r="AO7113" t="str">
        <f t="shared" si="754"/>
        <v/>
      </c>
      <c r="AP7113" t="str">
        <f t="shared" si="755"/>
        <v/>
      </c>
      <c r="AQ7113" t="str">
        <f t="shared" si="756"/>
        <v/>
      </c>
      <c r="AR7113" t="str">
        <f t="shared" si="757"/>
        <v/>
      </c>
      <c r="AS7113" t="str">
        <f t="shared" si="758"/>
        <v/>
      </c>
    </row>
    <row r="7114" spans="39:45">
      <c r="AM7114" s="8" t="str">
        <f t="shared" si="753"/>
        <v>Blank</v>
      </c>
      <c r="AN7114" s="8"/>
      <c r="AO7114" t="str">
        <f t="shared" si="754"/>
        <v/>
      </c>
      <c r="AP7114" t="str">
        <f t="shared" si="755"/>
        <v/>
      </c>
      <c r="AQ7114" t="str">
        <f t="shared" si="756"/>
        <v/>
      </c>
      <c r="AR7114" t="str">
        <f t="shared" si="757"/>
        <v/>
      </c>
      <c r="AS7114" t="str">
        <f t="shared" si="758"/>
        <v/>
      </c>
    </row>
    <row r="7115" spans="39:45">
      <c r="AM7115" s="8" t="str">
        <f t="shared" si="753"/>
        <v>Blank</v>
      </c>
      <c r="AN7115" s="8"/>
      <c r="AO7115" t="str">
        <f t="shared" si="754"/>
        <v/>
      </c>
      <c r="AP7115" t="str">
        <f t="shared" si="755"/>
        <v/>
      </c>
      <c r="AQ7115" t="str">
        <f t="shared" si="756"/>
        <v/>
      </c>
      <c r="AR7115" t="str">
        <f t="shared" si="757"/>
        <v/>
      </c>
      <c r="AS7115" t="str">
        <f t="shared" si="758"/>
        <v/>
      </c>
    </row>
    <row r="7116" spans="39:45">
      <c r="AM7116" s="8" t="str">
        <f t="shared" si="753"/>
        <v>Blank</v>
      </c>
      <c r="AN7116" s="8"/>
      <c r="AO7116" t="str">
        <f t="shared" si="754"/>
        <v/>
      </c>
      <c r="AP7116" t="str">
        <f t="shared" si="755"/>
        <v/>
      </c>
      <c r="AQ7116" t="str">
        <f t="shared" si="756"/>
        <v/>
      </c>
      <c r="AR7116" t="str">
        <f t="shared" si="757"/>
        <v/>
      </c>
      <c r="AS7116" t="str">
        <f t="shared" si="758"/>
        <v/>
      </c>
    </row>
    <row r="7117" spans="39:45">
      <c r="AM7117" s="8" t="str">
        <f t="shared" si="753"/>
        <v>Blank</v>
      </c>
      <c r="AN7117" s="8"/>
      <c r="AO7117" t="str">
        <f t="shared" si="754"/>
        <v/>
      </c>
      <c r="AP7117" t="str">
        <f t="shared" si="755"/>
        <v/>
      </c>
      <c r="AQ7117" t="str">
        <f t="shared" si="756"/>
        <v/>
      </c>
      <c r="AR7117" t="str">
        <f t="shared" si="757"/>
        <v/>
      </c>
      <c r="AS7117" t="str">
        <f t="shared" si="758"/>
        <v/>
      </c>
    </row>
    <row r="7118" spans="39:45">
      <c r="AM7118" s="8" t="str">
        <f t="shared" si="753"/>
        <v>Blank</v>
      </c>
      <c r="AN7118" s="8"/>
      <c r="AO7118" t="str">
        <f t="shared" si="754"/>
        <v/>
      </c>
      <c r="AP7118" t="str">
        <f t="shared" si="755"/>
        <v/>
      </c>
      <c r="AQ7118" t="str">
        <f t="shared" si="756"/>
        <v/>
      </c>
      <c r="AR7118" t="str">
        <f t="shared" si="757"/>
        <v/>
      </c>
      <c r="AS7118" t="str">
        <f t="shared" si="758"/>
        <v/>
      </c>
    </row>
    <row r="7119" spans="39:45">
      <c r="AM7119" s="8" t="str">
        <f t="shared" si="753"/>
        <v>Blank</v>
      </c>
      <c r="AN7119" s="8"/>
      <c r="AO7119" t="str">
        <f t="shared" si="754"/>
        <v/>
      </c>
      <c r="AP7119" t="str">
        <f t="shared" si="755"/>
        <v/>
      </c>
      <c r="AQ7119" t="str">
        <f t="shared" si="756"/>
        <v/>
      </c>
      <c r="AR7119" t="str">
        <f t="shared" si="757"/>
        <v/>
      </c>
      <c r="AS7119" t="str">
        <f t="shared" si="758"/>
        <v/>
      </c>
    </row>
    <row r="7120" spans="39:45">
      <c r="AM7120" s="8" t="str">
        <f t="shared" si="753"/>
        <v>Blank</v>
      </c>
      <c r="AN7120" s="8"/>
      <c r="AO7120" t="str">
        <f t="shared" si="754"/>
        <v/>
      </c>
      <c r="AP7120" t="str">
        <f t="shared" si="755"/>
        <v/>
      </c>
      <c r="AQ7120" t="str">
        <f t="shared" si="756"/>
        <v/>
      </c>
      <c r="AR7120" t="str">
        <f t="shared" si="757"/>
        <v/>
      </c>
      <c r="AS7120" t="str">
        <f t="shared" si="758"/>
        <v/>
      </c>
    </row>
    <row r="7121" spans="39:45">
      <c r="AM7121" s="8" t="str">
        <f t="shared" si="753"/>
        <v>Blank</v>
      </c>
      <c r="AN7121" s="8"/>
      <c r="AO7121" t="str">
        <f t="shared" si="754"/>
        <v/>
      </c>
      <c r="AP7121" t="str">
        <f t="shared" si="755"/>
        <v/>
      </c>
      <c r="AQ7121" t="str">
        <f t="shared" si="756"/>
        <v/>
      </c>
      <c r="AR7121" t="str">
        <f t="shared" si="757"/>
        <v/>
      </c>
      <c r="AS7121" t="str">
        <f t="shared" si="758"/>
        <v/>
      </c>
    </row>
    <row r="7122" spans="39:45">
      <c r="AM7122" s="8" t="str">
        <f t="shared" si="753"/>
        <v>Blank</v>
      </c>
      <c r="AN7122" s="8"/>
      <c r="AO7122" t="str">
        <f t="shared" si="754"/>
        <v/>
      </c>
      <c r="AP7122" t="str">
        <f t="shared" si="755"/>
        <v/>
      </c>
      <c r="AQ7122" t="str">
        <f t="shared" si="756"/>
        <v/>
      </c>
      <c r="AR7122" t="str">
        <f t="shared" si="757"/>
        <v/>
      </c>
      <c r="AS7122" t="str">
        <f t="shared" si="758"/>
        <v/>
      </c>
    </row>
    <row r="7123" spans="39:45">
      <c r="AM7123" s="8" t="str">
        <f t="shared" si="753"/>
        <v>Blank</v>
      </c>
      <c r="AN7123" s="8"/>
      <c r="AO7123" t="str">
        <f t="shared" si="754"/>
        <v/>
      </c>
      <c r="AP7123" t="str">
        <f t="shared" si="755"/>
        <v/>
      </c>
      <c r="AQ7123" t="str">
        <f t="shared" si="756"/>
        <v/>
      </c>
      <c r="AR7123" t="str">
        <f t="shared" si="757"/>
        <v/>
      </c>
      <c r="AS7123" t="str">
        <f t="shared" si="758"/>
        <v/>
      </c>
    </row>
    <row r="7124" spans="39:45">
      <c r="AM7124" s="8" t="str">
        <f t="shared" si="753"/>
        <v>Blank</v>
      </c>
      <c r="AN7124" s="8"/>
      <c r="AO7124" t="str">
        <f t="shared" si="754"/>
        <v/>
      </c>
      <c r="AP7124" t="str">
        <f t="shared" si="755"/>
        <v/>
      </c>
      <c r="AQ7124" t="str">
        <f t="shared" si="756"/>
        <v/>
      </c>
      <c r="AR7124" t="str">
        <f t="shared" si="757"/>
        <v/>
      </c>
      <c r="AS7124" t="str">
        <f t="shared" si="758"/>
        <v/>
      </c>
    </row>
    <row r="7125" spans="39:45">
      <c r="AM7125" s="8" t="str">
        <f t="shared" si="753"/>
        <v>Blank</v>
      </c>
      <c r="AN7125" s="8"/>
      <c r="AO7125" t="str">
        <f t="shared" si="754"/>
        <v/>
      </c>
      <c r="AP7125" t="str">
        <f t="shared" si="755"/>
        <v/>
      </c>
      <c r="AQ7125" t="str">
        <f t="shared" si="756"/>
        <v/>
      </c>
      <c r="AR7125" t="str">
        <f t="shared" si="757"/>
        <v/>
      </c>
      <c r="AS7125" t="str">
        <f t="shared" si="758"/>
        <v/>
      </c>
    </row>
    <row r="7126" spans="39:45">
      <c r="AM7126" s="8" t="str">
        <f t="shared" si="753"/>
        <v>Blank</v>
      </c>
      <c r="AN7126" s="8"/>
      <c r="AO7126" t="str">
        <f t="shared" si="754"/>
        <v/>
      </c>
      <c r="AP7126" t="str">
        <f t="shared" si="755"/>
        <v/>
      </c>
      <c r="AQ7126" t="str">
        <f t="shared" si="756"/>
        <v/>
      </c>
      <c r="AR7126" t="str">
        <f t="shared" si="757"/>
        <v/>
      </c>
      <c r="AS7126" t="str">
        <f t="shared" si="758"/>
        <v/>
      </c>
    </row>
    <row r="7127" spans="39:45">
      <c r="AM7127" s="8" t="str">
        <f t="shared" si="753"/>
        <v>Blank</v>
      </c>
      <c r="AN7127" s="8"/>
      <c r="AO7127" t="str">
        <f t="shared" si="754"/>
        <v/>
      </c>
      <c r="AP7127" t="str">
        <f t="shared" si="755"/>
        <v/>
      </c>
      <c r="AQ7127" t="str">
        <f t="shared" si="756"/>
        <v/>
      </c>
      <c r="AR7127" t="str">
        <f t="shared" si="757"/>
        <v/>
      </c>
      <c r="AS7127" t="str">
        <f t="shared" si="758"/>
        <v/>
      </c>
    </row>
    <row r="7128" spans="39:45">
      <c r="AM7128" s="8" t="str">
        <f t="shared" si="753"/>
        <v>Blank</v>
      </c>
      <c r="AN7128" s="8"/>
      <c r="AO7128" t="str">
        <f t="shared" si="754"/>
        <v/>
      </c>
      <c r="AP7128" t="str">
        <f t="shared" si="755"/>
        <v/>
      </c>
      <c r="AQ7128" t="str">
        <f t="shared" si="756"/>
        <v/>
      </c>
      <c r="AR7128" t="str">
        <f t="shared" si="757"/>
        <v/>
      </c>
      <c r="AS7128" t="str">
        <f t="shared" si="758"/>
        <v/>
      </c>
    </row>
    <row r="7129" spans="39:45">
      <c r="AM7129" s="8" t="str">
        <f t="shared" si="753"/>
        <v>Blank</v>
      </c>
      <c r="AN7129" s="8"/>
      <c r="AO7129" t="str">
        <f t="shared" si="754"/>
        <v/>
      </c>
      <c r="AP7129" t="str">
        <f t="shared" si="755"/>
        <v/>
      </c>
      <c r="AQ7129" t="str">
        <f t="shared" si="756"/>
        <v/>
      </c>
      <c r="AR7129" t="str">
        <f t="shared" si="757"/>
        <v/>
      </c>
      <c r="AS7129" t="str">
        <f t="shared" si="758"/>
        <v/>
      </c>
    </row>
    <row r="7130" spans="39:45">
      <c r="AM7130" s="8" t="str">
        <f t="shared" si="753"/>
        <v>Blank</v>
      </c>
      <c r="AN7130" s="8"/>
      <c r="AO7130" t="str">
        <f t="shared" si="754"/>
        <v/>
      </c>
      <c r="AP7130" t="str">
        <f t="shared" si="755"/>
        <v/>
      </c>
      <c r="AQ7130" t="str">
        <f t="shared" si="756"/>
        <v/>
      </c>
      <c r="AR7130" t="str">
        <f t="shared" si="757"/>
        <v/>
      </c>
      <c r="AS7130" t="str">
        <f t="shared" si="758"/>
        <v/>
      </c>
    </row>
    <row r="7131" spans="39:45">
      <c r="AM7131" s="8" t="str">
        <f t="shared" si="753"/>
        <v>Blank</v>
      </c>
      <c r="AN7131" s="8"/>
      <c r="AO7131" t="str">
        <f t="shared" si="754"/>
        <v/>
      </c>
      <c r="AP7131" t="str">
        <f t="shared" si="755"/>
        <v/>
      </c>
      <c r="AQ7131" t="str">
        <f t="shared" si="756"/>
        <v/>
      </c>
      <c r="AR7131" t="str">
        <f t="shared" si="757"/>
        <v/>
      </c>
      <c r="AS7131" t="str">
        <f t="shared" si="758"/>
        <v/>
      </c>
    </row>
    <row r="7132" spans="39:45">
      <c r="AM7132" s="8" t="str">
        <f t="shared" si="753"/>
        <v>Blank</v>
      </c>
      <c r="AN7132" s="8"/>
      <c r="AO7132" t="str">
        <f t="shared" si="754"/>
        <v/>
      </c>
      <c r="AP7132" t="str">
        <f t="shared" si="755"/>
        <v/>
      </c>
      <c r="AQ7132" t="str">
        <f t="shared" si="756"/>
        <v/>
      </c>
      <c r="AR7132" t="str">
        <f t="shared" si="757"/>
        <v/>
      </c>
      <c r="AS7132" t="str">
        <f t="shared" si="758"/>
        <v/>
      </c>
    </row>
    <row r="7133" spans="39:45">
      <c r="AM7133" s="8" t="str">
        <f t="shared" si="753"/>
        <v>Blank</v>
      </c>
      <c r="AN7133" s="8"/>
      <c r="AO7133" t="str">
        <f t="shared" si="754"/>
        <v/>
      </c>
      <c r="AP7133" t="str">
        <f t="shared" si="755"/>
        <v/>
      </c>
      <c r="AQ7133" t="str">
        <f t="shared" si="756"/>
        <v/>
      </c>
      <c r="AR7133" t="str">
        <f t="shared" si="757"/>
        <v/>
      </c>
      <c r="AS7133" t="str">
        <f t="shared" si="758"/>
        <v/>
      </c>
    </row>
    <row r="7134" spans="39:45">
      <c r="AM7134" s="8" t="str">
        <f t="shared" si="753"/>
        <v>Blank</v>
      </c>
      <c r="AN7134" s="8"/>
      <c r="AO7134" t="str">
        <f t="shared" si="754"/>
        <v/>
      </c>
      <c r="AP7134" t="str">
        <f t="shared" si="755"/>
        <v/>
      </c>
      <c r="AQ7134" t="str">
        <f t="shared" si="756"/>
        <v/>
      </c>
      <c r="AR7134" t="str">
        <f t="shared" si="757"/>
        <v/>
      </c>
      <c r="AS7134" t="str">
        <f t="shared" si="758"/>
        <v/>
      </c>
    </row>
    <row r="7135" spans="39:45">
      <c r="AM7135" s="8" t="str">
        <f t="shared" si="753"/>
        <v>Blank</v>
      </c>
      <c r="AN7135" s="8"/>
      <c r="AO7135" t="str">
        <f t="shared" si="754"/>
        <v/>
      </c>
      <c r="AP7135" t="str">
        <f t="shared" si="755"/>
        <v/>
      </c>
      <c r="AQ7135" t="str">
        <f t="shared" si="756"/>
        <v/>
      </c>
      <c r="AR7135" t="str">
        <f t="shared" si="757"/>
        <v/>
      </c>
      <c r="AS7135" t="str">
        <f t="shared" si="758"/>
        <v/>
      </c>
    </row>
    <row r="7136" spans="39:45">
      <c r="AM7136" s="8" t="str">
        <f t="shared" si="753"/>
        <v>Blank</v>
      </c>
      <c r="AN7136" s="8"/>
      <c r="AO7136" t="str">
        <f t="shared" si="754"/>
        <v/>
      </c>
      <c r="AP7136" t="str">
        <f t="shared" si="755"/>
        <v/>
      </c>
      <c r="AQ7136" t="str">
        <f t="shared" si="756"/>
        <v/>
      </c>
      <c r="AR7136" t="str">
        <f t="shared" si="757"/>
        <v/>
      </c>
      <c r="AS7136" t="str">
        <f t="shared" si="758"/>
        <v/>
      </c>
    </row>
    <row r="7137" spans="39:45">
      <c r="AM7137" s="8" t="str">
        <f t="shared" si="753"/>
        <v>Blank</v>
      </c>
      <c r="AN7137" s="8"/>
      <c r="AO7137" t="str">
        <f t="shared" si="754"/>
        <v/>
      </c>
      <c r="AP7137" t="str">
        <f t="shared" si="755"/>
        <v/>
      </c>
      <c r="AQ7137" t="str">
        <f t="shared" si="756"/>
        <v/>
      </c>
      <c r="AR7137" t="str">
        <f t="shared" si="757"/>
        <v/>
      </c>
      <c r="AS7137" t="str">
        <f t="shared" si="758"/>
        <v/>
      </c>
    </row>
    <row r="7138" spans="39:45">
      <c r="AM7138" s="8" t="str">
        <f t="shared" si="753"/>
        <v>Blank</v>
      </c>
      <c r="AN7138" s="8"/>
      <c r="AO7138" t="str">
        <f t="shared" si="754"/>
        <v/>
      </c>
      <c r="AP7138" t="str">
        <f t="shared" si="755"/>
        <v/>
      </c>
      <c r="AQ7138" t="str">
        <f t="shared" si="756"/>
        <v/>
      </c>
      <c r="AR7138" t="str">
        <f t="shared" si="757"/>
        <v/>
      </c>
      <c r="AS7138" t="str">
        <f t="shared" si="758"/>
        <v/>
      </c>
    </row>
    <row r="7139" spans="39:45">
      <c r="AM7139" s="8" t="str">
        <f t="shared" si="753"/>
        <v>Blank</v>
      </c>
      <c r="AN7139" s="8"/>
      <c r="AO7139" t="str">
        <f t="shared" si="754"/>
        <v/>
      </c>
      <c r="AP7139" t="str">
        <f t="shared" si="755"/>
        <v/>
      </c>
      <c r="AQ7139" t="str">
        <f t="shared" si="756"/>
        <v/>
      </c>
      <c r="AR7139" t="str">
        <f t="shared" si="757"/>
        <v/>
      </c>
      <c r="AS7139" t="str">
        <f t="shared" si="758"/>
        <v/>
      </c>
    </row>
    <row r="7140" spans="39:45">
      <c r="AM7140" s="8" t="str">
        <f t="shared" si="753"/>
        <v>Blank</v>
      </c>
      <c r="AN7140" s="8"/>
      <c r="AO7140" t="str">
        <f t="shared" si="754"/>
        <v/>
      </c>
      <c r="AP7140" t="str">
        <f t="shared" si="755"/>
        <v/>
      </c>
      <c r="AQ7140" t="str">
        <f t="shared" si="756"/>
        <v/>
      </c>
      <c r="AR7140" t="str">
        <f t="shared" si="757"/>
        <v/>
      </c>
      <c r="AS7140" t="str">
        <f t="shared" si="758"/>
        <v/>
      </c>
    </row>
    <row r="7141" spans="39:45">
      <c r="AM7141" s="8" t="str">
        <f t="shared" si="753"/>
        <v>Blank</v>
      </c>
      <c r="AN7141" s="8"/>
      <c r="AO7141" t="str">
        <f t="shared" si="754"/>
        <v/>
      </c>
      <c r="AP7141" t="str">
        <f t="shared" si="755"/>
        <v/>
      </c>
      <c r="AQ7141" t="str">
        <f t="shared" si="756"/>
        <v/>
      </c>
      <c r="AR7141" t="str">
        <f t="shared" si="757"/>
        <v/>
      </c>
      <c r="AS7141" t="str">
        <f t="shared" si="758"/>
        <v/>
      </c>
    </row>
    <row r="7142" spans="39:45">
      <c r="AM7142" s="8" t="str">
        <f t="shared" si="753"/>
        <v>Blank</v>
      </c>
      <c r="AN7142" s="8"/>
      <c r="AO7142" t="str">
        <f t="shared" si="754"/>
        <v/>
      </c>
      <c r="AP7142" t="str">
        <f t="shared" si="755"/>
        <v/>
      </c>
      <c r="AQ7142" t="str">
        <f t="shared" si="756"/>
        <v/>
      </c>
      <c r="AR7142" t="str">
        <f t="shared" si="757"/>
        <v/>
      </c>
      <c r="AS7142" t="str">
        <f t="shared" si="758"/>
        <v/>
      </c>
    </row>
    <row r="7143" spans="39:45">
      <c r="AM7143" s="8" t="str">
        <f t="shared" si="753"/>
        <v>Blank</v>
      </c>
      <c r="AN7143" s="8"/>
      <c r="AO7143" t="str">
        <f t="shared" si="754"/>
        <v/>
      </c>
      <c r="AP7143" t="str">
        <f t="shared" si="755"/>
        <v/>
      </c>
      <c r="AQ7143" t="str">
        <f t="shared" si="756"/>
        <v/>
      </c>
      <c r="AR7143" t="str">
        <f t="shared" si="757"/>
        <v/>
      </c>
      <c r="AS7143" t="str">
        <f t="shared" si="758"/>
        <v/>
      </c>
    </row>
    <row r="7144" spans="39:45">
      <c r="AM7144" s="8" t="str">
        <f t="shared" si="753"/>
        <v>Blank</v>
      </c>
      <c r="AN7144" s="8"/>
      <c r="AO7144" t="str">
        <f t="shared" si="754"/>
        <v/>
      </c>
      <c r="AP7144" t="str">
        <f t="shared" si="755"/>
        <v/>
      </c>
      <c r="AQ7144" t="str">
        <f t="shared" si="756"/>
        <v/>
      </c>
      <c r="AR7144" t="str">
        <f t="shared" si="757"/>
        <v/>
      </c>
      <c r="AS7144" t="str">
        <f t="shared" si="758"/>
        <v/>
      </c>
    </row>
    <row r="7145" spans="39:45">
      <c r="AM7145" s="8" t="str">
        <f t="shared" si="753"/>
        <v>Blank</v>
      </c>
      <c r="AN7145" s="8"/>
      <c r="AO7145" t="str">
        <f t="shared" si="754"/>
        <v/>
      </c>
      <c r="AP7145" t="str">
        <f t="shared" si="755"/>
        <v/>
      </c>
      <c r="AQ7145" t="str">
        <f t="shared" si="756"/>
        <v/>
      </c>
      <c r="AR7145" t="str">
        <f t="shared" si="757"/>
        <v/>
      </c>
      <c r="AS7145" t="str">
        <f t="shared" si="758"/>
        <v/>
      </c>
    </row>
    <row r="7146" spans="39:45">
      <c r="AM7146" s="8" t="str">
        <f t="shared" si="753"/>
        <v>Blank</v>
      </c>
      <c r="AN7146" s="8"/>
      <c r="AO7146" t="str">
        <f t="shared" si="754"/>
        <v/>
      </c>
      <c r="AP7146" t="str">
        <f t="shared" si="755"/>
        <v/>
      </c>
      <c r="AQ7146" t="str">
        <f t="shared" si="756"/>
        <v/>
      </c>
      <c r="AR7146" t="str">
        <f t="shared" si="757"/>
        <v/>
      </c>
      <c r="AS7146" t="str">
        <f t="shared" si="758"/>
        <v/>
      </c>
    </row>
    <row r="7147" spans="39:45">
      <c r="AM7147" s="8" t="str">
        <f t="shared" si="753"/>
        <v>Blank</v>
      </c>
      <c r="AN7147" s="8"/>
      <c r="AO7147" t="str">
        <f t="shared" si="754"/>
        <v/>
      </c>
      <c r="AP7147" t="str">
        <f t="shared" si="755"/>
        <v/>
      </c>
      <c r="AQ7147" t="str">
        <f t="shared" si="756"/>
        <v/>
      </c>
      <c r="AR7147" t="str">
        <f t="shared" si="757"/>
        <v/>
      </c>
      <c r="AS7147" t="str">
        <f t="shared" si="758"/>
        <v/>
      </c>
    </row>
    <row r="7148" spans="39:45">
      <c r="AM7148" s="8" t="str">
        <f t="shared" si="753"/>
        <v>Blank</v>
      </c>
      <c r="AN7148" s="8"/>
      <c r="AO7148" t="str">
        <f t="shared" si="754"/>
        <v/>
      </c>
      <c r="AP7148" t="str">
        <f t="shared" si="755"/>
        <v/>
      </c>
      <c r="AQ7148" t="str">
        <f t="shared" si="756"/>
        <v/>
      </c>
      <c r="AR7148" t="str">
        <f t="shared" si="757"/>
        <v/>
      </c>
      <c r="AS7148" t="str">
        <f t="shared" si="758"/>
        <v/>
      </c>
    </row>
    <row r="7149" spans="39:45">
      <c r="AM7149" s="8" t="str">
        <f t="shared" si="753"/>
        <v>Blank</v>
      </c>
      <c r="AN7149" s="8"/>
      <c r="AO7149" t="str">
        <f t="shared" si="754"/>
        <v/>
      </c>
      <c r="AP7149" t="str">
        <f t="shared" si="755"/>
        <v/>
      </c>
      <c r="AQ7149" t="str">
        <f t="shared" si="756"/>
        <v/>
      </c>
      <c r="AR7149" t="str">
        <f t="shared" si="757"/>
        <v/>
      </c>
      <c r="AS7149" t="str">
        <f t="shared" si="758"/>
        <v/>
      </c>
    </row>
    <row r="7150" spans="39:45">
      <c r="AM7150" s="8" t="str">
        <f t="shared" si="753"/>
        <v>Blank</v>
      </c>
      <c r="AN7150" s="8"/>
      <c r="AO7150" t="str">
        <f t="shared" si="754"/>
        <v/>
      </c>
      <c r="AP7150" t="str">
        <f t="shared" si="755"/>
        <v/>
      </c>
      <c r="AQ7150" t="str">
        <f t="shared" si="756"/>
        <v/>
      </c>
      <c r="AR7150" t="str">
        <f t="shared" si="757"/>
        <v/>
      </c>
      <c r="AS7150" t="str">
        <f t="shared" si="758"/>
        <v/>
      </c>
    </row>
    <row r="7151" spans="39:45">
      <c r="AM7151" s="8" t="str">
        <f t="shared" si="753"/>
        <v>Blank</v>
      </c>
      <c r="AN7151" s="8"/>
      <c r="AO7151" t="str">
        <f t="shared" si="754"/>
        <v/>
      </c>
      <c r="AP7151" t="str">
        <f t="shared" si="755"/>
        <v/>
      </c>
      <c r="AQ7151" t="str">
        <f t="shared" si="756"/>
        <v/>
      </c>
      <c r="AR7151" t="str">
        <f t="shared" si="757"/>
        <v/>
      </c>
      <c r="AS7151" t="str">
        <f t="shared" si="758"/>
        <v/>
      </c>
    </row>
    <row r="7152" spans="39:45">
      <c r="AM7152" s="8" t="str">
        <f t="shared" si="753"/>
        <v>Blank</v>
      </c>
      <c r="AN7152" s="8"/>
      <c r="AO7152" t="str">
        <f t="shared" si="754"/>
        <v/>
      </c>
      <c r="AP7152" t="str">
        <f t="shared" si="755"/>
        <v/>
      </c>
      <c r="AQ7152" t="str">
        <f t="shared" si="756"/>
        <v/>
      </c>
      <c r="AR7152" t="str">
        <f t="shared" si="757"/>
        <v/>
      </c>
      <c r="AS7152" t="str">
        <f t="shared" si="758"/>
        <v/>
      </c>
    </row>
    <row r="7153" spans="39:45">
      <c r="AM7153" s="8" t="str">
        <f t="shared" si="753"/>
        <v>Blank</v>
      </c>
      <c r="AN7153" s="8"/>
      <c r="AO7153" t="str">
        <f t="shared" si="754"/>
        <v/>
      </c>
      <c r="AP7153" t="str">
        <f t="shared" si="755"/>
        <v/>
      </c>
      <c r="AQ7153" t="str">
        <f t="shared" si="756"/>
        <v/>
      </c>
      <c r="AR7153" t="str">
        <f t="shared" si="757"/>
        <v/>
      </c>
      <c r="AS7153" t="str">
        <f t="shared" si="758"/>
        <v/>
      </c>
    </row>
    <row r="7154" spans="39:45">
      <c r="AM7154" s="8" t="str">
        <f t="shared" si="753"/>
        <v>Blank</v>
      </c>
      <c r="AN7154" s="8"/>
      <c r="AO7154" t="str">
        <f t="shared" si="754"/>
        <v/>
      </c>
      <c r="AP7154" t="str">
        <f t="shared" si="755"/>
        <v/>
      </c>
      <c r="AQ7154" t="str">
        <f t="shared" si="756"/>
        <v/>
      </c>
      <c r="AR7154" t="str">
        <f t="shared" si="757"/>
        <v/>
      </c>
      <c r="AS7154" t="str">
        <f t="shared" si="758"/>
        <v/>
      </c>
    </row>
    <row r="7155" spans="39:45">
      <c r="AM7155" s="8" t="str">
        <f t="shared" si="753"/>
        <v>Blank</v>
      </c>
      <c r="AN7155" s="8"/>
      <c r="AO7155" t="str">
        <f t="shared" si="754"/>
        <v/>
      </c>
      <c r="AP7155" t="str">
        <f t="shared" si="755"/>
        <v/>
      </c>
      <c r="AQ7155" t="str">
        <f t="shared" si="756"/>
        <v/>
      </c>
      <c r="AR7155" t="str">
        <f t="shared" si="757"/>
        <v/>
      </c>
      <c r="AS7155" t="str">
        <f t="shared" si="758"/>
        <v/>
      </c>
    </row>
    <row r="7156" spans="39:45">
      <c r="AM7156" s="8" t="str">
        <f t="shared" si="753"/>
        <v>Blank</v>
      </c>
      <c r="AN7156" s="8"/>
      <c r="AO7156" t="str">
        <f t="shared" si="754"/>
        <v/>
      </c>
      <c r="AP7156" t="str">
        <f t="shared" si="755"/>
        <v/>
      </c>
      <c r="AQ7156" t="str">
        <f t="shared" si="756"/>
        <v/>
      </c>
      <c r="AR7156" t="str">
        <f t="shared" si="757"/>
        <v/>
      </c>
      <c r="AS7156" t="str">
        <f t="shared" si="758"/>
        <v/>
      </c>
    </row>
    <row r="7157" spans="39:45">
      <c r="AM7157" s="8" t="str">
        <f t="shared" si="753"/>
        <v>Blank</v>
      </c>
      <c r="AN7157" s="8"/>
      <c r="AO7157" t="str">
        <f t="shared" si="754"/>
        <v/>
      </c>
      <c r="AP7157" t="str">
        <f t="shared" si="755"/>
        <v/>
      </c>
      <c r="AQ7157" t="str">
        <f t="shared" si="756"/>
        <v/>
      </c>
      <c r="AR7157" t="str">
        <f t="shared" si="757"/>
        <v/>
      </c>
      <c r="AS7157" t="str">
        <f t="shared" si="758"/>
        <v/>
      </c>
    </row>
    <row r="7158" spans="39:45">
      <c r="AM7158" s="8" t="str">
        <f t="shared" si="753"/>
        <v>Blank</v>
      </c>
      <c r="AN7158" s="8"/>
      <c r="AO7158" t="str">
        <f t="shared" si="754"/>
        <v/>
      </c>
      <c r="AP7158" t="str">
        <f t="shared" si="755"/>
        <v/>
      </c>
      <c r="AQ7158" t="str">
        <f t="shared" si="756"/>
        <v/>
      </c>
      <c r="AR7158" t="str">
        <f t="shared" si="757"/>
        <v/>
      </c>
      <c r="AS7158" t="str">
        <f t="shared" si="758"/>
        <v/>
      </c>
    </row>
    <row r="7159" spans="39:45">
      <c r="AM7159" s="8" t="str">
        <f t="shared" si="753"/>
        <v>Blank</v>
      </c>
      <c r="AN7159" s="8"/>
      <c r="AO7159" t="str">
        <f t="shared" si="754"/>
        <v/>
      </c>
      <c r="AP7159" t="str">
        <f t="shared" si="755"/>
        <v/>
      </c>
      <c r="AQ7159" t="str">
        <f t="shared" si="756"/>
        <v/>
      </c>
      <c r="AR7159" t="str">
        <f t="shared" si="757"/>
        <v/>
      </c>
      <c r="AS7159" t="str">
        <f t="shared" si="758"/>
        <v/>
      </c>
    </row>
    <row r="7160" spans="39:45">
      <c r="AM7160" s="8" t="str">
        <f t="shared" si="753"/>
        <v>Blank</v>
      </c>
      <c r="AN7160" s="8"/>
      <c r="AO7160" t="str">
        <f t="shared" si="754"/>
        <v/>
      </c>
      <c r="AP7160" t="str">
        <f t="shared" si="755"/>
        <v/>
      </c>
      <c r="AQ7160" t="str">
        <f t="shared" si="756"/>
        <v/>
      </c>
      <c r="AR7160" t="str">
        <f t="shared" si="757"/>
        <v/>
      </c>
      <c r="AS7160" t="str">
        <f t="shared" si="758"/>
        <v/>
      </c>
    </row>
    <row r="7161" spans="39:45">
      <c r="AM7161" s="8" t="str">
        <f t="shared" si="753"/>
        <v>Blank</v>
      </c>
      <c r="AN7161" s="8"/>
      <c r="AO7161" t="str">
        <f t="shared" si="754"/>
        <v/>
      </c>
      <c r="AP7161" t="str">
        <f t="shared" si="755"/>
        <v/>
      </c>
      <c r="AQ7161" t="str">
        <f t="shared" si="756"/>
        <v/>
      </c>
      <c r="AR7161" t="str">
        <f t="shared" si="757"/>
        <v/>
      </c>
      <c r="AS7161" t="str">
        <f t="shared" si="758"/>
        <v/>
      </c>
    </row>
    <row r="7162" spans="39:45">
      <c r="AM7162" s="8" t="str">
        <f t="shared" si="753"/>
        <v>Blank</v>
      </c>
      <c r="AN7162" s="8"/>
      <c r="AO7162" t="str">
        <f t="shared" si="754"/>
        <v/>
      </c>
      <c r="AP7162" t="str">
        <f t="shared" si="755"/>
        <v/>
      </c>
      <c r="AQ7162" t="str">
        <f t="shared" si="756"/>
        <v/>
      </c>
      <c r="AR7162" t="str">
        <f t="shared" si="757"/>
        <v/>
      </c>
      <c r="AS7162" t="str">
        <f t="shared" si="758"/>
        <v/>
      </c>
    </row>
    <row r="7163" spans="39:45">
      <c r="AM7163" s="8" t="str">
        <f t="shared" si="753"/>
        <v>Blank</v>
      </c>
      <c r="AN7163" s="8"/>
      <c r="AO7163" t="str">
        <f t="shared" si="754"/>
        <v/>
      </c>
      <c r="AP7163" t="str">
        <f t="shared" si="755"/>
        <v/>
      </c>
      <c r="AQ7163" t="str">
        <f t="shared" si="756"/>
        <v/>
      </c>
      <c r="AR7163" t="str">
        <f t="shared" si="757"/>
        <v/>
      </c>
      <c r="AS7163" t="str">
        <f t="shared" si="758"/>
        <v/>
      </c>
    </row>
    <row r="7164" spans="39:45">
      <c r="AM7164" s="8" t="str">
        <f t="shared" si="753"/>
        <v>Blank</v>
      </c>
      <c r="AN7164" s="8"/>
      <c r="AO7164" t="str">
        <f t="shared" si="754"/>
        <v/>
      </c>
      <c r="AP7164" t="str">
        <f t="shared" si="755"/>
        <v/>
      </c>
      <c r="AQ7164" t="str">
        <f t="shared" si="756"/>
        <v/>
      </c>
      <c r="AR7164" t="str">
        <f t="shared" si="757"/>
        <v/>
      </c>
      <c r="AS7164" t="str">
        <f t="shared" si="758"/>
        <v/>
      </c>
    </row>
    <row r="7165" spans="39:45">
      <c r="AM7165" s="8" t="str">
        <f t="shared" si="753"/>
        <v>Blank</v>
      </c>
      <c r="AN7165" s="8"/>
      <c r="AO7165" t="str">
        <f t="shared" si="754"/>
        <v/>
      </c>
      <c r="AP7165" t="str">
        <f t="shared" si="755"/>
        <v/>
      </c>
      <c r="AQ7165" t="str">
        <f t="shared" si="756"/>
        <v/>
      </c>
      <c r="AR7165" t="str">
        <f t="shared" si="757"/>
        <v/>
      </c>
      <c r="AS7165" t="str">
        <f t="shared" si="758"/>
        <v/>
      </c>
    </row>
    <row r="7166" spans="39:45">
      <c r="AM7166" s="8" t="str">
        <f t="shared" si="753"/>
        <v>Blank</v>
      </c>
      <c r="AN7166" s="8"/>
      <c r="AO7166" t="str">
        <f t="shared" si="754"/>
        <v/>
      </c>
      <c r="AP7166" t="str">
        <f t="shared" si="755"/>
        <v/>
      </c>
      <c r="AQ7166" t="str">
        <f t="shared" si="756"/>
        <v/>
      </c>
      <c r="AR7166" t="str">
        <f t="shared" si="757"/>
        <v/>
      </c>
      <c r="AS7166" t="str">
        <f t="shared" si="758"/>
        <v/>
      </c>
    </row>
    <row r="7167" spans="39:45">
      <c r="AM7167" s="8" t="str">
        <f t="shared" si="753"/>
        <v>Blank</v>
      </c>
      <c r="AN7167" s="8"/>
      <c r="AO7167" t="str">
        <f t="shared" si="754"/>
        <v/>
      </c>
      <c r="AP7167" t="str">
        <f t="shared" si="755"/>
        <v/>
      </c>
      <c r="AQ7167" t="str">
        <f t="shared" si="756"/>
        <v/>
      </c>
      <c r="AR7167" t="str">
        <f t="shared" si="757"/>
        <v/>
      </c>
      <c r="AS7167" t="str">
        <f t="shared" si="758"/>
        <v/>
      </c>
    </row>
    <row r="7168" spans="39:45">
      <c r="AM7168" s="8" t="str">
        <f t="shared" si="753"/>
        <v>Blank</v>
      </c>
      <c r="AN7168" s="8"/>
      <c r="AO7168" t="str">
        <f t="shared" si="754"/>
        <v/>
      </c>
      <c r="AP7168" t="str">
        <f t="shared" si="755"/>
        <v/>
      </c>
      <c r="AQ7168" t="str">
        <f t="shared" si="756"/>
        <v/>
      </c>
      <c r="AR7168" t="str">
        <f t="shared" si="757"/>
        <v/>
      </c>
      <c r="AS7168" t="str">
        <f t="shared" si="758"/>
        <v/>
      </c>
    </row>
    <row r="7169" spans="39:45">
      <c r="AM7169" s="8" t="str">
        <f t="shared" si="753"/>
        <v>Blank</v>
      </c>
      <c r="AN7169" s="8"/>
      <c r="AO7169" t="str">
        <f t="shared" si="754"/>
        <v/>
      </c>
      <c r="AP7169" t="str">
        <f t="shared" si="755"/>
        <v/>
      </c>
      <c r="AQ7169" t="str">
        <f t="shared" si="756"/>
        <v/>
      </c>
      <c r="AR7169" t="str">
        <f t="shared" si="757"/>
        <v/>
      </c>
      <c r="AS7169" t="str">
        <f t="shared" si="758"/>
        <v/>
      </c>
    </row>
    <row r="7170" spans="39:45">
      <c r="AM7170" s="8" t="str">
        <f t="shared" si="753"/>
        <v>Blank</v>
      </c>
      <c r="AN7170" s="8"/>
      <c r="AO7170" t="str">
        <f t="shared" si="754"/>
        <v/>
      </c>
      <c r="AP7170" t="str">
        <f t="shared" si="755"/>
        <v/>
      </c>
      <c r="AQ7170" t="str">
        <f t="shared" si="756"/>
        <v/>
      </c>
      <c r="AR7170" t="str">
        <f t="shared" si="757"/>
        <v/>
      </c>
      <c r="AS7170" t="str">
        <f t="shared" si="758"/>
        <v/>
      </c>
    </row>
    <row r="7171" spans="39:45">
      <c r="AM7171" s="8" t="str">
        <f t="shared" si="753"/>
        <v>Blank</v>
      </c>
      <c r="AN7171" s="8"/>
      <c r="AO7171" t="str">
        <f t="shared" si="754"/>
        <v/>
      </c>
      <c r="AP7171" t="str">
        <f t="shared" si="755"/>
        <v/>
      </c>
      <c r="AQ7171" t="str">
        <f t="shared" si="756"/>
        <v/>
      </c>
      <c r="AR7171" t="str">
        <f t="shared" si="757"/>
        <v/>
      </c>
      <c r="AS7171" t="str">
        <f t="shared" si="758"/>
        <v/>
      </c>
    </row>
    <row r="7172" spans="39:45">
      <c r="AM7172" s="8" t="str">
        <f t="shared" ref="AM7172:AM7235" si="759">IF(N7172&lt;&gt;"",
IF(OR(AO7172="",AP7172="",AQ7172="",AR7172=""),
"UNCODED",
IF(OR(AO7172&lt;&gt;N7172,AP7172&lt;&gt;O7172,AQ7172&lt;&gt;P7172,AR7172&lt;&gt;Q7172,SUM(AU7172:BA7172,BD7172:BJ7172)&gt;0),
"Recoded",
"Agreed")),"Blank")</f>
        <v>Blank</v>
      </c>
      <c r="AN7172" s="8"/>
      <c r="AO7172" t="str">
        <f t="shared" ref="AO7172:AO7235" si="760">IF(N7172&lt;&gt;"",IF(OR(LOWER($AN7172)="y",LOWER($AN7172)="yes"),N7172,""),"")</f>
        <v/>
      </c>
      <c r="AP7172" t="str">
        <f t="shared" ref="AP7172:AP7235" si="761">IF(O7172&lt;&gt;"",IF(OR(LOWER($AN7172)="y",LOWER($AN7172)="yes"),O7172,""),"")</f>
        <v/>
      </c>
      <c r="AQ7172" t="str">
        <f t="shared" ref="AQ7172:AQ7235" si="762">IF(P7172&lt;&gt;"",IF(OR(LOWER($AN7172)="y",LOWER($AN7172)="yes"),P7172,""),"")</f>
        <v/>
      </c>
      <c r="AR7172" t="str">
        <f t="shared" ref="AR7172:AR7235" si="763">IF(Q7172&lt;&gt;"",IF(OR(LOWER($AN7172)="y",LOWER($AN7172)="yes"),Q7172,""),"")</f>
        <v/>
      </c>
      <c r="AS7172" t="str">
        <f t="shared" si="758"/>
        <v/>
      </c>
    </row>
    <row r="7173" spans="39:45">
      <c r="AM7173" s="8" t="str">
        <f t="shared" si="759"/>
        <v>Blank</v>
      </c>
      <c r="AN7173" s="8"/>
      <c r="AO7173" t="str">
        <f t="shared" si="760"/>
        <v/>
      </c>
      <c r="AP7173" t="str">
        <f t="shared" si="761"/>
        <v/>
      </c>
      <c r="AQ7173" t="str">
        <f t="shared" si="762"/>
        <v/>
      </c>
      <c r="AR7173" t="str">
        <f t="shared" si="763"/>
        <v/>
      </c>
      <c r="AS7173" t="str">
        <f t="shared" ref="AS7173:AS7236" si="764">IF(AM7173="Recoded","Please supply a reasoning","")</f>
        <v/>
      </c>
    </row>
    <row r="7174" spans="39:45">
      <c r="AM7174" s="8" t="str">
        <f t="shared" si="759"/>
        <v>Blank</v>
      </c>
      <c r="AN7174" s="8"/>
      <c r="AO7174" t="str">
        <f t="shared" si="760"/>
        <v/>
      </c>
      <c r="AP7174" t="str">
        <f t="shared" si="761"/>
        <v/>
      </c>
      <c r="AQ7174" t="str">
        <f t="shared" si="762"/>
        <v/>
      </c>
      <c r="AR7174" t="str">
        <f t="shared" si="763"/>
        <v/>
      </c>
      <c r="AS7174" t="str">
        <f t="shared" si="764"/>
        <v/>
      </c>
    </row>
    <row r="7175" spans="39:45">
      <c r="AM7175" s="8" t="str">
        <f t="shared" si="759"/>
        <v>Blank</v>
      </c>
      <c r="AN7175" s="8"/>
      <c r="AO7175" t="str">
        <f t="shared" si="760"/>
        <v/>
      </c>
      <c r="AP7175" t="str">
        <f t="shared" si="761"/>
        <v/>
      </c>
      <c r="AQ7175" t="str">
        <f t="shared" si="762"/>
        <v/>
      </c>
      <c r="AR7175" t="str">
        <f t="shared" si="763"/>
        <v/>
      </c>
      <c r="AS7175" t="str">
        <f t="shared" si="764"/>
        <v/>
      </c>
    </row>
    <row r="7176" spans="39:45">
      <c r="AM7176" s="8" t="str">
        <f t="shared" si="759"/>
        <v>Blank</v>
      </c>
      <c r="AN7176" s="8"/>
      <c r="AO7176" t="str">
        <f t="shared" si="760"/>
        <v/>
      </c>
      <c r="AP7176" t="str">
        <f t="shared" si="761"/>
        <v/>
      </c>
      <c r="AQ7176" t="str">
        <f t="shared" si="762"/>
        <v/>
      </c>
      <c r="AR7176" t="str">
        <f t="shared" si="763"/>
        <v/>
      </c>
      <c r="AS7176" t="str">
        <f t="shared" si="764"/>
        <v/>
      </c>
    </row>
    <row r="7177" spans="39:45">
      <c r="AM7177" s="8" t="str">
        <f t="shared" si="759"/>
        <v>Blank</v>
      </c>
      <c r="AN7177" s="8"/>
      <c r="AO7177" t="str">
        <f t="shared" si="760"/>
        <v/>
      </c>
      <c r="AP7177" t="str">
        <f t="shared" si="761"/>
        <v/>
      </c>
      <c r="AQ7177" t="str">
        <f t="shared" si="762"/>
        <v/>
      </c>
      <c r="AR7177" t="str">
        <f t="shared" si="763"/>
        <v/>
      </c>
      <c r="AS7177" t="str">
        <f t="shared" si="764"/>
        <v/>
      </c>
    </row>
    <row r="7178" spans="39:45">
      <c r="AM7178" s="8" t="str">
        <f t="shared" si="759"/>
        <v>Blank</v>
      </c>
      <c r="AN7178" s="8"/>
      <c r="AO7178" t="str">
        <f t="shared" si="760"/>
        <v/>
      </c>
      <c r="AP7178" t="str">
        <f t="shared" si="761"/>
        <v/>
      </c>
      <c r="AQ7178" t="str">
        <f t="shared" si="762"/>
        <v/>
      </c>
      <c r="AR7178" t="str">
        <f t="shared" si="763"/>
        <v/>
      </c>
      <c r="AS7178" t="str">
        <f t="shared" si="764"/>
        <v/>
      </c>
    </row>
    <row r="7179" spans="39:45">
      <c r="AM7179" s="8" t="str">
        <f t="shared" si="759"/>
        <v>Blank</v>
      </c>
      <c r="AN7179" s="8"/>
      <c r="AO7179" t="str">
        <f t="shared" si="760"/>
        <v/>
      </c>
      <c r="AP7179" t="str">
        <f t="shared" si="761"/>
        <v/>
      </c>
      <c r="AQ7179" t="str">
        <f t="shared" si="762"/>
        <v/>
      </c>
      <c r="AR7179" t="str">
        <f t="shared" si="763"/>
        <v/>
      </c>
      <c r="AS7179" t="str">
        <f t="shared" si="764"/>
        <v/>
      </c>
    </row>
    <row r="7180" spans="39:45">
      <c r="AM7180" s="8" t="str">
        <f t="shared" si="759"/>
        <v>Blank</v>
      </c>
      <c r="AN7180" s="8"/>
      <c r="AO7180" t="str">
        <f t="shared" si="760"/>
        <v/>
      </c>
      <c r="AP7180" t="str">
        <f t="shared" si="761"/>
        <v/>
      </c>
      <c r="AQ7180" t="str">
        <f t="shared" si="762"/>
        <v/>
      </c>
      <c r="AR7180" t="str">
        <f t="shared" si="763"/>
        <v/>
      </c>
      <c r="AS7180" t="str">
        <f t="shared" si="764"/>
        <v/>
      </c>
    </row>
    <row r="7181" spans="39:45">
      <c r="AM7181" s="8" t="str">
        <f t="shared" si="759"/>
        <v>Blank</v>
      </c>
      <c r="AN7181" s="8"/>
      <c r="AO7181" t="str">
        <f t="shared" si="760"/>
        <v/>
      </c>
      <c r="AP7181" t="str">
        <f t="shared" si="761"/>
        <v/>
      </c>
      <c r="AQ7181" t="str">
        <f t="shared" si="762"/>
        <v/>
      </c>
      <c r="AR7181" t="str">
        <f t="shared" si="763"/>
        <v/>
      </c>
      <c r="AS7181" t="str">
        <f t="shared" si="764"/>
        <v/>
      </c>
    </row>
    <row r="7182" spans="39:45">
      <c r="AM7182" s="8" t="str">
        <f t="shared" si="759"/>
        <v>Blank</v>
      </c>
      <c r="AN7182" s="8"/>
      <c r="AO7182" t="str">
        <f t="shared" si="760"/>
        <v/>
      </c>
      <c r="AP7182" t="str">
        <f t="shared" si="761"/>
        <v/>
      </c>
      <c r="AQ7182" t="str">
        <f t="shared" si="762"/>
        <v/>
      </c>
      <c r="AR7182" t="str">
        <f t="shared" si="763"/>
        <v/>
      </c>
      <c r="AS7182" t="str">
        <f t="shared" si="764"/>
        <v/>
      </c>
    </row>
    <row r="7183" spans="39:45">
      <c r="AM7183" s="8" t="str">
        <f t="shared" si="759"/>
        <v>Blank</v>
      </c>
      <c r="AN7183" s="8"/>
      <c r="AO7183" t="str">
        <f t="shared" si="760"/>
        <v/>
      </c>
      <c r="AP7183" t="str">
        <f t="shared" si="761"/>
        <v/>
      </c>
      <c r="AQ7183" t="str">
        <f t="shared" si="762"/>
        <v/>
      </c>
      <c r="AR7183" t="str">
        <f t="shared" si="763"/>
        <v/>
      </c>
      <c r="AS7183" t="str">
        <f t="shared" si="764"/>
        <v/>
      </c>
    </row>
    <row r="7184" spans="39:45">
      <c r="AM7184" s="8" t="str">
        <f t="shared" si="759"/>
        <v>Blank</v>
      </c>
      <c r="AN7184" s="8"/>
      <c r="AO7184" t="str">
        <f t="shared" si="760"/>
        <v/>
      </c>
      <c r="AP7184" t="str">
        <f t="shared" si="761"/>
        <v/>
      </c>
      <c r="AQ7184" t="str">
        <f t="shared" si="762"/>
        <v/>
      </c>
      <c r="AR7184" t="str">
        <f t="shared" si="763"/>
        <v/>
      </c>
      <c r="AS7184" t="str">
        <f t="shared" si="764"/>
        <v/>
      </c>
    </row>
    <row r="7185" spans="39:45">
      <c r="AM7185" s="8" t="str">
        <f t="shared" si="759"/>
        <v>Blank</v>
      </c>
      <c r="AN7185" s="8"/>
      <c r="AO7185" t="str">
        <f t="shared" si="760"/>
        <v/>
      </c>
      <c r="AP7185" t="str">
        <f t="shared" si="761"/>
        <v/>
      </c>
      <c r="AQ7185" t="str">
        <f t="shared" si="762"/>
        <v/>
      </c>
      <c r="AR7185" t="str">
        <f t="shared" si="763"/>
        <v/>
      </c>
      <c r="AS7185" t="str">
        <f t="shared" si="764"/>
        <v/>
      </c>
    </row>
    <row r="7186" spans="39:45">
      <c r="AM7186" s="8" t="str">
        <f t="shared" si="759"/>
        <v>Blank</v>
      </c>
      <c r="AN7186" s="8"/>
      <c r="AO7186" t="str">
        <f t="shared" si="760"/>
        <v/>
      </c>
      <c r="AP7186" t="str">
        <f t="shared" si="761"/>
        <v/>
      </c>
      <c r="AQ7186" t="str">
        <f t="shared" si="762"/>
        <v/>
      </c>
      <c r="AR7186" t="str">
        <f t="shared" si="763"/>
        <v/>
      </c>
      <c r="AS7186" t="str">
        <f t="shared" si="764"/>
        <v/>
      </c>
    </row>
    <row r="7187" spans="39:45">
      <c r="AM7187" s="8" t="str">
        <f t="shared" si="759"/>
        <v>Blank</v>
      </c>
      <c r="AN7187" s="8"/>
      <c r="AO7187" t="str">
        <f t="shared" si="760"/>
        <v/>
      </c>
      <c r="AP7187" t="str">
        <f t="shared" si="761"/>
        <v/>
      </c>
      <c r="AQ7187" t="str">
        <f t="shared" si="762"/>
        <v/>
      </c>
      <c r="AR7187" t="str">
        <f t="shared" si="763"/>
        <v/>
      </c>
      <c r="AS7187" t="str">
        <f t="shared" si="764"/>
        <v/>
      </c>
    </row>
    <row r="7188" spans="39:45">
      <c r="AM7188" s="8" t="str">
        <f t="shared" si="759"/>
        <v>Blank</v>
      </c>
      <c r="AN7188" s="8"/>
      <c r="AO7188" t="str">
        <f t="shared" si="760"/>
        <v/>
      </c>
      <c r="AP7188" t="str">
        <f t="shared" si="761"/>
        <v/>
      </c>
      <c r="AQ7188" t="str">
        <f t="shared" si="762"/>
        <v/>
      </c>
      <c r="AR7188" t="str">
        <f t="shared" si="763"/>
        <v/>
      </c>
      <c r="AS7188" t="str">
        <f t="shared" si="764"/>
        <v/>
      </c>
    </row>
    <row r="7189" spans="39:45">
      <c r="AM7189" s="8" t="str">
        <f t="shared" si="759"/>
        <v>Blank</v>
      </c>
      <c r="AN7189" s="8"/>
      <c r="AO7189" t="str">
        <f t="shared" si="760"/>
        <v/>
      </c>
      <c r="AP7189" t="str">
        <f t="shared" si="761"/>
        <v/>
      </c>
      <c r="AQ7189" t="str">
        <f t="shared" si="762"/>
        <v/>
      </c>
      <c r="AR7189" t="str">
        <f t="shared" si="763"/>
        <v/>
      </c>
      <c r="AS7189" t="str">
        <f t="shared" si="764"/>
        <v/>
      </c>
    </row>
    <row r="7190" spans="39:45">
      <c r="AM7190" s="8" t="str">
        <f t="shared" si="759"/>
        <v>Blank</v>
      </c>
      <c r="AN7190" s="8"/>
      <c r="AO7190" t="str">
        <f t="shared" si="760"/>
        <v/>
      </c>
      <c r="AP7190" t="str">
        <f t="shared" si="761"/>
        <v/>
      </c>
      <c r="AQ7190" t="str">
        <f t="shared" si="762"/>
        <v/>
      </c>
      <c r="AR7190" t="str">
        <f t="shared" si="763"/>
        <v/>
      </c>
      <c r="AS7190" t="str">
        <f t="shared" si="764"/>
        <v/>
      </c>
    </row>
    <row r="7191" spans="39:45">
      <c r="AM7191" s="8" t="str">
        <f t="shared" si="759"/>
        <v>Blank</v>
      </c>
      <c r="AN7191" s="8"/>
      <c r="AO7191" t="str">
        <f t="shared" si="760"/>
        <v/>
      </c>
      <c r="AP7191" t="str">
        <f t="shared" si="761"/>
        <v/>
      </c>
      <c r="AQ7191" t="str">
        <f t="shared" si="762"/>
        <v/>
      </c>
      <c r="AR7191" t="str">
        <f t="shared" si="763"/>
        <v/>
      </c>
      <c r="AS7191" t="str">
        <f t="shared" si="764"/>
        <v/>
      </c>
    </row>
    <row r="7192" spans="39:45">
      <c r="AM7192" s="8" t="str">
        <f t="shared" si="759"/>
        <v>Blank</v>
      </c>
      <c r="AN7192" s="8"/>
      <c r="AO7192" t="str">
        <f t="shared" si="760"/>
        <v/>
      </c>
      <c r="AP7192" t="str">
        <f t="shared" si="761"/>
        <v/>
      </c>
      <c r="AQ7192" t="str">
        <f t="shared" si="762"/>
        <v/>
      </c>
      <c r="AR7192" t="str">
        <f t="shared" si="763"/>
        <v/>
      </c>
      <c r="AS7192" t="str">
        <f t="shared" si="764"/>
        <v/>
      </c>
    </row>
    <row r="7193" spans="39:45">
      <c r="AM7193" s="8" t="str">
        <f t="shared" si="759"/>
        <v>Blank</v>
      </c>
      <c r="AN7193" s="8"/>
      <c r="AO7193" t="str">
        <f t="shared" si="760"/>
        <v/>
      </c>
      <c r="AP7193" t="str">
        <f t="shared" si="761"/>
        <v/>
      </c>
      <c r="AQ7193" t="str">
        <f t="shared" si="762"/>
        <v/>
      </c>
      <c r="AR7193" t="str">
        <f t="shared" si="763"/>
        <v/>
      </c>
      <c r="AS7193" t="str">
        <f t="shared" si="764"/>
        <v/>
      </c>
    </row>
    <row r="7194" spans="39:45">
      <c r="AM7194" s="8" t="str">
        <f t="shared" si="759"/>
        <v>Blank</v>
      </c>
      <c r="AN7194" s="8"/>
      <c r="AO7194" t="str">
        <f t="shared" si="760"/>
        <v/>
      </c>
      <c r="AP7194" t="str">
        <f t="shared" si="761"/>
        <v/>
      </c>
      <c r="AQ7194" t="str">
        <f t="shared" si="762"/>
        <v/>
      </c>
      <c r="AR7194" t="str">
        <f t="shared" si="763"/>
        <v/>
      </c>
      <c r="AS7194" t="str">
        <f t="shared" si="764"/>
        <v/>
      </c>
    </row>
    <row r="7195" spans="39:45">
      <c r="AM7195" s="8" t="str">
        <f t="shared" si="759"/>
        <v>Blank</v>
      </c>
      <c r="AN7195" s="8"/>
      <c r="AO7195" t="str">
        <f t="shared" si="760"/>
        <v/>
      </c>
      <c r="AP7195" t="str">
        <f t="shared" si="761"/>
        <v/>
      </c>
      <c r="AQ7195" t="str">
        <f t="shared" si="762"/>
        <v/>
      </c>
      <c r="AR7195" t="str">
        <f t="shared" si="763"/>
        <v/>
      </c>
      <c r="AS7195" t="str">
        <f t="shared" si="764"/>
        <v/>
      </c>
    </row>
    <row r="7196" spans="39:45">
      <c r="AM7196" s="8" t="str">
        <f t="shared" si="759"/>
        <v>Blank</v>
      </c>
      <c r="AN7196" s="8"/>
      <c r="AO7196" t="str">
        <f t="shared" si="760"/>
        <v/>
      </c>
      <c r="AP7196" t="str">
        <f t="shared" si="761"/>
        <v/>
      </c>
      <c r="AQ7196" t="str">
        <f t="shared" si="762"/>
        <v/>
      </c>
      <c r="AR7196" t="str">
        <f t="shared" si="763"/>
        <v/>
      </c>
      <c r="AS7196" t="str">
        <f t="shared" si="764"/>
        <v/>
      </c>
    </row>
    <row r="7197" spans="39:45">
      <c r="AM7197" s="8" t="str">
        <f t="shared" si="759"/>
        <v>Blank</v>
      </c>
      <c r="AN7197" s="8"/>
      <c r="AO7197" t="str">
        <f t="shared" si="760"/>
        <v/>
      </c>
      <c r="AP7197" t="str">
        <f t="shared" si="761"/>
        <v/>
      </c>
      <c r="AQ7197" t="str">
        <f t="shared" si="762"/>
        <v/>
      </c>
      <c r="AR7197" t="str">
        <f t="shared" si="763"/>
        <v/>
      </c>
      <c r="AS7197" t="str">
        <f t="shared" si="764"/>
        <v/>
      </c>
    </row>
    <row r="7198" spans="39:45">
      <c r="AM7198" s="8" t="str">
        <f t="shared" si="759"/>
        <v>Blank</v>
      </c>
      <c r="AN7198" s="8"/>
      <c r="AO7198" t="str">
        <f t="shared" si="760"/>
        <v/>
      </c>
      <c r="AP7198" t="str">
        <f t="shared" si="761"/>
        <v/>
      </c>
      <c r="AQ7198" t="str">
        <f t="shared" si="762"/>
        <v/>
      </c>
      <c r="AR7198" t="str">
        <f t="shared" si="763"/>
        <v/>
      </c>
      <c r="AS7198" t="str">
        <f t="shared" si="764"/>
        <v/>
      </c>
    </row>
    <row r="7199" spans="39:45">
      <c r="AM7199" s="8" t="str">
        <f t="shared" si="759"/>
        <v>Blank</v>
      </c>
      <c r="AN7199" s="8"/>
      <c r="AO7199" t="str">
        <f t="shared" si="760"/>
        <v/>
      </c>
      <c r="AP7199" t="str">
        <f t="shared" si="761"/>
        <v/>
      </c>
      <c r="AQ7199" t="str">
        <f t="shared" si="762"/>
        <v/>
      </c>
      <c r="AR7199" t="str">
        <f t="shared" si="763"/>
        <v/>
      </c>
      <c r="AS7199" t="str">
        <f t="shared" si="764"/>
        <v/>
      </c>
    </row>
    <row r="7200" spans="39:45">
      <c r="AM7200" s="8" t="str">
        <f t="shared" si="759"/>
        <v>Blank</v>
      </c>
      <c r="AN7200" s="8"/>
      <c r="AO7200" t="str">
        <f t="shared" si="760"/>
        <v/>
      </c>
      <c r="AP7200" t="str">
        <f t="shared" si="761"/>
        <v/>
      </c>
      <c r="AQ7200" t="str">
        <f t="shared" si="762"/>
        <v/>
      </c>
      <c r="AR7200" t="str">
        <f t="shared" si="763"/>
        <v/>
      </c>
      <c r="AS7200" t="str">
        <f t="shared" si="764"/>
        <v/>
      </c>
    </row>
    <row r="7201" spans="39:45">
      <c r="AM7201" s="8" t="str">
        <f t="shared" si="759"/>
        <v>Blank</v>
      </c>
      <c r="AN7201" s="8"/>
      <c r="AO7201" t="str">
        <f t="shared" si="760"/>
        <v/>
      </c>
      <c r="AP7201" t="str">
        <f t="shared" si="761"/>
        <v/>
      </c>
      <c r="AQ7201" t="str">
        <f t="shared" si="762"/>
        <v/>
      </c>
      <c r="AR7201" t="str">
        <f t="shared" si="763"/>
        <v/>
      </c>
      <c r="AS7201" t="str">
        <f t="shared" si="764"/>
        <v/>
      </c>
    </row>
    <row r="7202" spans="39:45">
      <c r="AM7202" s="8" t="str">
        <f t="shared" si="759"/>
        <v>Blank</v>
      </c>
      <c r="AN7202" s="8"/>
      <c r="AO7202" t="str">
        <f t="shared" si="760"/>
        <v/>
      </c>
      <c r="AP7202" t="str">
        <f t="shared" si="761"/>
        <v/>
      </c>
      <c r="AQ7202" t="str">
        <f t="shared" si="762"/>
        <v/>
      </c>
      <c r="AR7202" t="str">
        <f t="shared" si="763"/>
        <v/>
      </c>
      <c r="AS7202" t="str">
        <f t="shared" si="764"/>
        <v/>
      </c>
    </row>
    <row r="7203" spans="39:45">
      <c r="AM7203" s="8" t="str">
        <f t="shared" si="759"/>
        <v>Blank</v>
      </c>
      <c r="AN7203" s="8"/>
      <c r="AO7203" t="str">
        <f t="shared" si="760"/>
        <v/>
      </c>
      <c r="AP7203" t="str">
        <f t="shared" si="761"/>
        <v/>
      </c>
      <c r="AQ7203" t="str">
        <f t="shared" si="762"/>
        <v/>
      </c>
      <c r="AR7203" t="str">
        <f t="shared" si="763"/>
        <v/>
      </c>
      <c r="AS7203" t="str">
        <f t="shared" si="764"/>
        <v/>
      </c>
    </row>
    <row r="7204" spans="39:45">
      <c r="AM7204" s="8" t="str">
        <f t="shared" si="759"/>
        <v>Blank</v>
      </c>
      <c r="AN7204" s="8"/>
      <c r="AO7204" t="str">
        <f t="shared" si="760"/>
        <v/>
      </c>
      <c r="AP7204" t="str">
        <f t="shared" si="761"/>
        <v/>
      </c>
      <c r="AQ7204" t="str">
        <f t="shared" si="762"/>
        <v/>
      </c>
      <c r="AR7204" t="str">
        <f t="shared" si="763"/>
        <v/>
      </c>
      <c r="AS7204" t="str">
        <f t="shared" si="764"/>
        <v/>
      </c>
    </row>
    <row r="7205" spans="39:45">
      <c r="AM7205" s="8" t="str">
        <f t="shared" si="759"/>
        <v>Blank</v>
      </c>
      <c r="AN7205" s="8"/>
      <c r="AO7205" t="str">
        <f t="shared" si="760"/>
        <v/>
      </c>
      <c r="AP7205" t="str">
        <f t="shared" si="761"/>
        <v/>
      </c>
      <c r="AQ7205" t="str">
        <f t="shared" si="762"/>
        <v/>
      </c>
      <c r="AR7205" t="str">
        <f t="shared" si="763"/>
        <v/>
      </c>
      <c r="AS7205" t="str">
        <f t="shared" si="764"/>
        <v/>
      </c>
    </row>
    <row r="7206" spans="39:45">
      <c r="AM7206" s="8" t="str">
        <f t="shared" si="759"/>
        <v>Blank</v>
      </c>
      <c r="AN7206" s="8"/>
      <c r="AO7206" t="str">
        <f t="shared" si="760"/>
        <v/>
      </c>
      <c r="AP7206" t="str">
        <f t="shared" si="761"/>
        <v/>
      </c>
      <c r="AQ7206" t="str">
        <f t="shared" si="762"/>
        <v/>
      </c>
      <c r="AR7206" t="str">
        <f t="shared" si="763"/>
        <v/>
      </c>
      <c r="AS7206" t="str">
        <f t="shared" si="764"/>
        <v/>
      </c>
    </row>
    <row r="7207" spans="39:45">
      <c r="AM7207" s="8" t="str">
        <f t="shared" si="759"/>
        <v>Blank</v>
      </c>
      <c r="AN7207" s="8"/>
      <c r="AO7207" t="str">
        <f t="shared" si="760"/>
        <v/>
      </c>
      <c r="AP7207" t="str">
        <f t="shared" si="761"/>
        <v/>
      </c>
      <c r="AQ7207" t="str">
        <f t="shared" si="762"/>
        <v/>
      </c>
      <c r="AR7207" t="str">
        <f t="shared" si="763"/>
        <v/>
      </c>
      <c r="AS7207" t="str">
        <f t="shared" si="764"/>
        <v/>
      </c>
    </row>
    <row r="7208" spans="39:45">
      <c r="AM7208" s="8" t="str">
        <f t="shared" si="759"/>
        <v>Blank</v>
      </c>
      <c r="AN7208" s="8"/>
      <c r="AO7208" t="str">
        <f t="shared" si="760"/>
        <v/>
      </c>
      <c r="AP7208" t="str">
        <f t="shared" si="761"/>
        <v/>
      </c>
      <c r="AQ7208" t="str">
        <f t="shared" si="762"/>
        <v/>
      </c>
      <c r="AR7208" t="str">
        <f t="shared" si="763"/>
        <v/>
      </c>
      <c r="AS7208" t="str">
        <f t="shared" si="764"/>
        <v/>
      </c>
    </row>
    <row r="7209" spans="39:45">
      <c r="AM7209" s="8" t="str">
        <f t="shared" si="759"/>
        <v>Blank</v>
      </c>
      <c r="AN7209" s="8"/>
      <c r="AO7209" t="str">
        <f t="shared" si="760"/>
        <v/>
      </c>
      <c r="AP7209" t="str">
        <f t="shared" si="761"/>
        <v/>
      </c>
      <c r="AQ7209" t="str">
        <f t="shared" si="762"/>
        <v/>
      </c>
      <c r="AR7209" t="str">
        <f t="shared" si="763"/>
        <v/>
      </c>
      <c r="AS7209" t="str">
        <f t="shared" si="764"/>
        <v/>
      </c>
    </row>
    <row r="7210" spans="39:45">
      <c r="AM7210" s="8" t="str">
        <f t="shared" si="759"/>
        <v>Blank</v>
      </c>
      <c r="AN7210" s="8"/>
      <c r="AO7210" t="str">
        <f t="shared" si="760"/>
        <v/>
      </c>
      <c r="AP7210" t="str">
        <f t="shared" si="761"/>
        <v/>
      </c>
      <c r="AQ7210" t="str">
        <f t="shared" si="762"/>
        <v/>
      </c>
      <c r="AR7210" t="str">
        <f t="shared" si="763"/>
        <v/>
      </c>
      <c r="AS7210" t="str">
        <f t="shared" si="764"/>
        <v/>
      </c>
    </row>
    <row r="7211" spans="39:45">
      <c r="AM7211" s="8" t="str">
        <f t="shared" si="759"/>
        <v>Blank</v>
      </c>
      <c r="AN7211" s="8"/>
      <c r="AO7211" t="str">
        <f t="shared" si="760"/>
        <v/>
      </c>
      <c r="AP7211" t="str">
        <f t="shared" si="761"/>
        <v/>
      </c>
      <c r="AQ7211" t="str">
        <f t="shared" si="762"/>
        <v/>
      </c>
      <c r="AR7211" t="str">
        <f t="shared" si="763"/>
        <v/>
      </c>
      <c r="AS7211" t="str">
        <f t="shared" si="764"/>
        <v/>
      </c>
    </row>
    <row r="7212" spans="39:45">
      <c r="AM7212" s="8" t="str">
        <f t="shared" si="759"/>
        <v>Blank</v>
      </c>
      <c r="AN7212" s="8"/>
      <c r="AO7212" t="str">
        <f t="shared" si="760"/>
        <v/>
      </c>
      <c r="AP7212" t="str">
        <f t="shared" si="761"/>
        <v/>
      </c>
      <c r="AQ7212" t="str">
        <f t="shared" si="762"/>
        <v/>
      </c>
      <c r="AR7212" t="str">
        <f t="shared" si="763"/>
        <v/>
      </c>
      <c r="AS7212" t="str">
        <f t="shared" si="764"/>
        <v/>
      </c>
    </row>
    <row r="7213" spans="39:45">
      <c r="AM7213" s="8" t="str">
        <f t="shared" si="759"/>
        <v>Blank</v>
      </c>
      <c r="AN7213" s="8"/>
      <c r="AO7213" t="str">
        <f t="shared" si="760"/>
        <v/>
      </c>
      <c r="AP7213" t="str">
        <f t="shared" si="761"/>
        <v/>
      </c>
      <c r="AQ7213" t="str">
        <f t="shared" si="762"/>
        <v/>
      </c>
      <c r="AR7213" t="str">
        <f t="shared" si="763"/>
        <v/>
      </c>
      <c r="AS7213" t="str">
        <f t="shared" si="764"/>
        <v/>
      </c>
    </row>
    <row r="7214" spans="39:45">
      <c r="AM7214" s="8" t="str">
        <f t="shared" si="759"/>
        <v>Blank</v>
      </c>
      <c r="AN7214" s="8"/>
      <c r="AO7214" t="str">
        <f t="shared" si="760"/>
        <v/>
      </c>
      <c r="AP7214" t="str">
        <f t="shared" si="761"/>
        <v/>
      </c>
      <c r="AQ7214" t="str">
        <f t="shared" si="762"/>
        <v/>
      </c>
      <c r="AR7214" t="str">
        <f t="shared" si="763"/>
        <v/>
      </c>
      <c r="AS7214" t="str">
        <f t="shared" si="764"/>
        <v/>
      </c>
    </row>
    <row r="7215" spans="39:45">
      <c r="AM7215" s="8" t="str">
        <f t="shared" si="759"/>
        <v>Blank</v>
      </c>
      <c r="AN7215" s="8"/>
      <c r="AO7215" t="str">
        <f t="shared" si="760"/>
        <v/>
      </c>
      <c r="AP7215" t="str">
        <f t="shared" si="761"/>
        <v/>
      </c>
      <c r="AQ7215" t="str">
        <f t="shared" si="762"/>
        <v/>
      </c>
      <c r="AR7215" t="str">
        <f t="shared" si="763"/>
        <v/>
      </c>
      <c r="AS7215" t="str">
        <f t="shared" si="764"/>
        <v/>
      </c>
    </row>
    <row r="7216" spans="39:45">
      <c r="AM7216" s="8" t="str">
        <f t="shared" si="759"/>
        <v>Blank</v>
      </c>
      <c r="AN7216" s="8"/>
      <c r="AO7216" t="str">
        <f t="shared" si="760"/>
        <v/>
      </c>
      <c r="AP7216" t="str">
        <f t="shared" si="761"/>
        <v/>
      </c>
      <c r="AQ7216" t="str">
        <f t="shared" si="762"/>
        <v/>
      </c>
      <c r="AR7216" t="str">
        <f t="shared" si="763"/>
        <v/>
      </c>
      <c r="AS7216" t="str">
        <f t="shared" si="764"/>
        <v/>
      </c>
    </row>
    <row r="7217" spans="39:45">
      <c r="AM7217" s="8" t="str">
        <f t="shared" si="759"/>
        <v>Blank</v>
      </c>
      <c r="AN7217" s="8"/>
      <c r="AO7217" t="str">
        <f t="shared" si="760"/>
        <v/>
      </c>
      <c r="AP7217" t="str">
        <f t="shared" si="761"/>
        <v/>
      </c>
      <c r="AQ7217" t="str">
        <f t="shared" si="762"/>
        <v/>
      </c>
      <c r="AR7217" t="str">
        <f t="shared" si="763"/>
        <v/>
      </c>
      <c r="AS7217" t="str">
        <f t="shared" si="764"/>
        <v/>
      </c>
    </row>
    <row r="7218" spans="39:45">
      <c r="AM7218" s="8" t="str">
        <f t="shared" si="759"/>
        <v>Blank</v>
      </c>
      <c r="AN7218" s="8"/>
      <c r="AO7218" t="str">
        <f t="shared" si="760"/>
        <v/>
      </c>
      <c r="AP7218" t="str">
        <f t="shared" si="761"/>
        <v/>
      </c>
      <c r="AQ7218" t="str">
        <f t="shared" si="762"/>
        <v/>
      </c>
      <c r="AR7218" t="str">
        <f t="shared" si="763"/>
        <v/>
      </c>
      <c r="AS7218" t="str">
        <f t="shared" si="764"/>
        <v/>
      </c>
    </row>
    <row r="7219" spans="39:45">
      <c r="AM7219" s="8" t="str">
        <f t="shared" si="759"/>
        <v>Blank</v>
      </c>
      <c r="AN7219" s="8"/>
      <c r="AO7219" t="str">
        <f t="shared" si="760"/>
        <v/>
      </c>
      <c r="AP7219" t="str">
        <f t="shared" si="761"/>
        <v/>
      </c>
      <c r="AQ7219" t="str">
        <f t="shared" si="762"/>
        <v/>
      </c>
      <c r="AR7219" t="str">
        <f t="shared" si="763"/>
        <v/>
      </c>
      <c r="AS7219" t="str">
        <f t="shared" si="764"/>
        <v/>
      </c>
    </row>
    <row r="7220" spans="39:45">
      <c r="AM7220" s="8" t="str">
        <f t="shared" si="759"/>
        <v>Blank</v>
      </c>
      <c r="AN7220" s="8"/>
      <c r="AO7220" t="str">
        <f t="shared" si="760"/>
        <v/>
      </c>
      <c r="AP7220" t="str">
        <f t="shared" si="761"/>
        <v/>
      </c>
      <c r="AQ7220" t="str">
        <f t="shared" si="762"/>
        <v/>
      </c>
      <c r="AR7220" t="str">
        <f t="shared" si="763"/>
        <v/>
      </c>
      <c r="AS7220" t="str">
        <f t="shared" si="764"/>
        <v/>
      </c>
    </row>
    <row r="7221" spans="39:45">
      <c r="AM7221" s="8" t="str">
        <f t="shared" si="759"/>
        <v>Blank</v>
      </c>
      <c r="AN7221" s="8"/>
      <c r="AO7221" t="str">
        <f t="shared" si="760"/>
        <v/>
      </c>
      <c r="AP7221" t="str">
        <f t="shared" si="761"/>
        <v/>
      </c>
      <c r="AQ7221" t="str">
        <f t="shared" si="762"/>
        <v/>
      </c>
      <c r="AR7221" t="str">
        <f t="shared" si="763"/>
        <v/>
      </c>
      <c r="AS7221" t="str">
        <f t="shared" si="764"/>
        <v/>
      </c>
    </row>
    <row r="7222" spans="39:45">
      <c r="AM7222" s="8" t="str">
        <f t="shared" si="759"/>
        <v>Blank</v>
      </c>
      <c r="AN7222" s="8"/>
      <c r="AO7222" t="str">
        <f t="shared" si="760"/>
        <v/>
      </c>
      <c r="AP7222" t="str">
        <f t="shared" si="761"/>
        <v/>
      </c>
      <c r="AQ7222" t="str">
        <f t="shared" si="762"/>
        <v/>
      </c>
      <c r="AR7222" t="str">
        <f t="shared" si="763"/>
        <v/>
      </c>
      <c r="AS7222" t="str">
        <f t="shared" si="764"/>
        <v/>
      </c>
    </row>
    <row r="7223" spans="39:45">
      <c r="AM7223" s="8" t="str">
        <f t="shared" si="759"/>
        <v>Blank</v>
      </c>
      <c r="AN7223" s="8"/>
      <c r="AO7223" t="str">
        <f t="shared" si="760"/>
        <v/>
      </c>
      <c r="AP7223" t="str">
        <f t="shared" si="761"/>
        <v/>
      </c>
      <c r="AQ7223" t="str">
        <f t="shared" si="762"/>
        <v/>
      </c>
      <c r="AR7223" t="str">
        <f t="shared" si="763"/>
        <v/>
      </c>
      <c r="AS7223" t="str">
        <f t="shared" si="764"/>
        <v/>
      </c>
    </row>
    <row r="7224" spans="39:45">
      <c r="AM7224" s="8" t="str">
        <f t="shared" si="759"/>
        <v>Blank</v>
      </c>
      <c r="AN7224" s="8"/>
      <c r="AO7224" t="str">
        <f t="shared" si="760"/>
        <v/>
      </c>
      <c r="AP7224" t="str">
        <f t="shared" si="761"/>
        <v/>
      </c>
      <c r="AQ7224" t="str">
        <f t="shared" si="762"/>
        <v/>
      </c>
      <c r="AR7224" t="str">
        <f t="shared" si="763"/>
        <v/>
      </c>
      <c r="AS7224" t="str">
        <f t="shared" si="764"/>
        <v/>
      </c>
    </row>
    <row r="7225" spans="39:45">
      <c r="AM7225" s="8" t="str">
        <f t="shared" si="759"/>
        <v>Blank</v>
      </c>
      <c r="AN7225" s="8"/>
      <c r="AO7225" t="str">
        <f t="shared" si="760"/>
        <v/>
      </c>
      <c r="AP7225" t="str">
        <f t="shared" si="761"/>
        <v/>
      </c>
      <c r="AQ7225" t="str">
        <f t="shared" si="762"/>
        <v/>
      </c>
      <c r="AR7225" t="str">
        <f t="shared" si="763"/>
        <v/>
      </c>
      <c r="AS7225" t="str">
        <f t="shared" si="764"/>
        <v/>
      </c>
    </row>
    <row r="7226" spans="39:45">
      <c r="AM7226" s="8" t="str">
        <f t="shared" si="759"/>
        <v>Blank</v>
      </c>
      <c r="AN7226" s="8"/>
      <c r="AO7226" t="str">
        <f t="shared" si="760"/>
        <v/>
      </c>
      <c r="AP7226" t="str">
        <f t="shared" si="761"/>
        <v/>
      </c>
      <c r="AQ7226" t="str">
        <f t="shared" si="762"/>
        <v/>
      </c>
      <c r="AR7226" t="str">
        <f t="shared" si="763"/>
        <v/>
      </c>
      <c r="AS7226" t="str">
        <f t="shared" si="764"/>
        <v/>
      </c>
    </row>
    <row r="7227" spans="39:45">
      <c r="AM7227" s="8" t="str">
        <f t="shared" si="759"/>
        <v>Blank</v>
      </c>
      <c r="AN7227" s="8"/>
      <c r="AO7227" t="str">
        <f t="shared" si="760"/>
        <v/>
      </c>
      <c r="AP7227" t="str">
        <f t="shared" si="761"/>
        <v/>
      </c>
      <c r="AQ7227" t="str">
        <f t="shared" si="762"/>
        <v/>
      </c>
      <c r="AR7227" t="str">
        <f t="shared" si="763"/>
        <v/>
      </c>
      <c r="AS7227" t="str">
        <f t="shared" si="764"/>
        <v/>
      </c>
    </row>
    <row r="7228" spans="39:45">
      <c r="AM7228" s="8" t="str">
        <f t="shared" si="759"/>
        <v>Blank</v>
      </c>
      <c r="AN7228" s="8"/>
      <c r="AO7228" t="str">
        <f t="shared" si="760"/>
        <v/>
      </c>
      <c r="AP7228" t="str">
        <f t="shared" si="761"/>
        <v/>
      </c>
      <c r="AQ7228" t="str">
        <f t="shared" si="762"/>
        <v/>
      </c>
      <c r="AR7228" t="str">
        <f t="shared" si="763"/>
        <v/>
      </c>
      <c r="AS7228" t="str">
        <f t="shared" si="764"/>
        <v/>
      </c>
    </row>
    <row r="7229" spans="39:45">
      <c r="AM7229" s="8" t="str">
        <f t="shared" si="759"/>
        <v>Blank</v>
      </c>
      <c r="AN7229" s="8"/>
      <c r="AO7229" t="str">
        <f t="shared" si="760"/>
        <v/>
      </c>
      <c r="AP7229" t="str">
        <f t="shared" si="761"/>
        <v/>
      </c>
      <c r="AQ7229" t="str">
        <f t="shared" si="762"/>
        <v/>
      </c>
      <c r="AR7229" t="str">
        <f t="shared" si="763"/>
        <v/>
      </c>
      <c r="AS7229" t="str">
        <f t="shared" si="764"/>
        <v/>
      </c>
    </row>
    <row r="7230" spans="39:45">
      <c r="AM7230" s="8" t="str">
        <f t="shared" si="759"/>
        <v>Blank</v>
      </c>
      <c r="AN7230" s="8"/>
      <c r="AO7230" t="str">
        <f t="shared" si="760"/>
        <v/>
      </c>
      <c r="AP7230" t="str">
        <f t="shared" si="761"/>
        <v/>
      </c>
      <c r="AQ7230" t="str">
        <f t="shared" si="762"/>
        <v/>
      </c>
      <c r="AR7230" t="str">
        <f t="shared" si="763"/>
        <v/>
      </c>
      <c r="AS7230" t="str">
        <f t="shared" si="764"/>
        <v/>
      </c>
    </row>
    <row r="7231" spans="39:45">
      <c r="AM7231" s="8" t="str">
        <f t="shared" si="759"/>
        <v>Blank</v>
      </c>
      <c r="AN7231" s="8"/>
      <c r="AO7231" t="str">
        <f t="shared" si="760"/>
        <v/>
      </c>
      <c r="AP7231" t="str">
        <f t="shared" si="761"/>
        <v/>
      </c>
      <c r="AQ7231" t="str">
        <f t="shared" si="762"/>
        <v/>
      </c>
      <c r="AR7231" t="str">
        <f t="shared" si="763"/>
        <v/>
      </c>
      <c r="AS7231" t="str">
        <f t="shared" si="764"/>
        <v/>
      </c>
    </row>
    <row r="7232" spans="39:45">
      <c r="AM7232" s="8" t="str">
        <f t="shared" si="759"/>
        <v>Blank</v>
      </c>
      <c r="AN7232" s="8"/>
      <c r="AO7232" t="str">
        <f t="shared" si="760"/>
        <v/>
      </c>
      <c r="AP7232" t="str">
        <f t="shared" si="761"/>
        <v/>
      </c>
      <c r="AQ7232" t="str">
        <f t="shared" si="762"/>
        <v/>
      </c>
      <c r="AR7232" t="str">
        <f t="shared" si="763"/>
        <v/>
      </c>
      <c r="AS7232" t="str">
        <f t="shared" si="764"/>
        <v/>
      </c>
    </row>
    <row r="7233" spans="39:45">
      <c r="AM7233" s="8" t="str">
        <f t="shared" si="759"/>
        <v>Blank</v>
      </c>
      <c r="AN7233" s="8"/>
      <c r="AO7233" t="str">
        <f t="shared" si="760"/>
        <v/>
      </c>
      <c r="AP7233" t="str">
        <f t="shared" si="761"/>
        <v/>
      </c>
      <c r="AQ7233" t="str">
        <f t="shared" si="762"/>
        <v/>
      </c>
      <c r="AR7233" t="str">
        <f t="shared" si="763"/>
        <v/>
      </c>
      <c r="AS7233" t="str">
        <f t="shared" si="764"/>
        <v/>
      </c>
    </row>
    <row r="7234" spans="39:45">
      <c r="AM7234" s="8" t="str">
        <f t="shared" si="759"/>
        <v>Blank</v>
      </c>
      <c r="AN7234" s="8"/>
      <c r="AO7234" t="str">
        <f t="shared" si="760"/>
        <v/>
      </c>
      <c r="AP7234" t="str">
        <f t="shared" si="761"/>
        <v/>
      </c>
      <c r="AQ7234" t="str">
        <f t="shared" si="762"/>
        <v/>
      </c>
      <c r="AR7234" t="str">
        <f t="shared" si="763"/>
        <v/>
      </c>
      <c r="AS7234" t="str">
        <f t="shared" si="764"/>
        <v/>
      </c>
    </row>
    <row r="7235" spans="39:45">
      <c r="AM7235" s="8" t="str">
        <f t="shared" si="759"/>
        <v>Blank</v>
      </c>
      <c r="AN7235" s="8"/>
      <c r="AO7235" t="str">
        <f t="shared" si="760"/>
        <v/>
      </c>
      <c r="AP7235" t="str">
        <f t="shared" si="761"/>
        <v/>
      </c>
      <c r="AQ7235" t="str">
        <f t="shared" si="762"/>
        <v/>
      </c>
      <c r="AR7235" t="str">
        <f t="shared" si="763"/>
        <v/>
      </c>
      <c r="AS7235" t="str">
        <f t="shared" si="764"/>
        <v/>
      </c>
    </row>
    <row r="7236" spans="39:45">
      <c r="AM7236" s="8" t="str">
        <f t="shared" ref="AM7236:AM7299" si="765">IF(N7236&lt;&gt;"",
IF(OR(AO7236="",AP7236="",AQ7236="",AR7236=""),
"UNCODED",
IF(OR(AO7236&lt;&gt;N7236,AP7236&lt;&gt;O7236,AQ7236&lt;&gt;P7236,AR7236&lt;&gt;Q7236,SUM(AU7236:BA7236,BD7236:BJ7236)&gt;0),
"Recoded",
"Agreed")),"Blank")</f>
        <v>Blank</v>
      </c>
      <c r="AN7236" s="8"/>
      <c r="AO7236" t="str">
        <f t="shared" ref="AO7236:AO7299" si="766">IF(N7236&lt;&gt;"",IF(OR(LOWER($AN7236)="y",LOWER($AN7236)="yes"),N7236,""),"")</f>
        <v/>
      </c>
      <c r="AP7236" t="str">
        <f t="shared" ref="AP7236:AP7299" si="767">IF(O7236&lt;&gt;"",IF(OR(LOWER($AN7236)="y",LOWER($AN7236)="yes"),O7236,""),"")</f>
        <v/>
      </c>
      <c r="AQ7236" t="str">
        <f t="shared" ref="AQ7236:AQ7299" si="768">IF(P7236&lt;&gt;"",IF(OR(LOWER($AN7236)="y",LOWER($AN7236)="yes"),P7236,""),"")</f>
        <v/>
      </c>
      <c r="AR7236" t="str">
        <f t="shared" ref="AR7236:AR7299" si="769">IF(Q7236&lt;&gt;"",IF(OR(LOWER($AN7236)="y",LOWER($AN7236)="yes"),Q7236,""),"")</f>
        <v/>
      </c>
      <c r="AS7236" t="str">
        <f t="shared" si="764"/>
        <v/>
      </c>
    </row>
    <row r="7237" spans="39:45">
      <c r="AM7237" s="8" t="str">
        <f t="shared" si="765"/>
        <v>Blank</v>
      </c>
      <c r="AN7237" s="8"/>
      <c r="AO7237" t="str">
        <f t="shared" si="766"/>
        <v/>
      </c>
      <c r="AP7237" t="str">
        <f t="shared" si="767"/>
        <v/>
      </c>
      <c r="AQ7237" t="str">
        <f t="shared" si="768"/>
        <v/>
      </c>
      <c r="AR7237" t="str">
        <f t="shared" si="769"/>
        <v/>
      </c>
      <c r="AS7237" t="str">
        <f t="shared" ref="AS7237:AS7300" si="770">IF(AM7237="Recoded","Please supply a reasoning","")</f>
        <v/>
      </c>
    </row>
    <row r="7238" spans="39:45">
      <c r="AM7238" s="8" t="str">
        <f t="shared" si="765"/>
        <v>Blank</v>
      </c>
      <c r="AN7238" s="8"/>
      <c r="AO7238" t="str">
        <f t="shared" si="766"/>
        <v/>
      </c>
      <c r="AP7238" t="str">
        <f t="shared" si="767"/>
        <v/>
      </c>
      <c r="AQ7238" t="str">
        <f t="shared" si="768"/>
        <v/>
      </c>
      <c r="AR7238" t="str">
        <f t="shared" si="769"/>
        <v/>
      </c>
      <c r="AS7238" t="str">
        <f t="shared" si="770"/>
        <v/>
      </c>
    </row>
    <row r="7239" spans="39:45">
      <c r="AM7239" s="8" t="str">
        <f t="shared" si="765"/>
        <v>Blank</v>
      </c>
      <c r="AN7239" s="8"/>
      <c r="AO7239" t="str">
        <f t="shared" si="766"/>
        <v/>
      </c>
      <c r="AP7239" t="str">
        <f t="shared" si="767"/>
        <v/>
      </c>
      <c r="AQ7239" t="str">
        <f t="shared" si="768"/>
        <v/>
      </c>
      <c r="AR7239" t="str">
        <f t="shared" si="769"/>
        <v/>
      </c>
      <c r="AS7239" t="str">
        <f t="shared" si="770"/>
        <v/>
      </c>
    </row>
    <row r="7240" spans="39:45">
      <c r="AM7240" s="8" t="str">
        <f t="shared" si="765"/>
        <v>Blank</v>
      </c>
      <c r="AN7240" s="8"/>
      <c r="AO7240" t="str">
        <f t="shared" si="766"/>
        <v/>
      </c>
      <c r="AP7240" t="str">
        <f t="shared" si="767"/>
        <v/>
      </c>
      <c r="AQ7240" t="str">
        <f t="shared" si="768"/>
        <v/>
      </c>
      <c r="AR7240" t="str">
        <f t="shared" si="769"/>
        <v/>
      </c>
      <c r="AS7240" t="str">
        <f t="shared" si="770"/>
        <v/>
      </c>
    </row>
    <row r="7241" spans="39:45">
      <c r="AM7241" s="8" t="str">
        <f t="shared" si="765"/>
        <v>Blank</v>
      </c>
      <c r="AN7241" s="8"/>
      <c r="AO7241" t="str">
        <f t="shared" si="766"/>
        <v/>
      </c>
      <c r="AP7241" t="str">
        <f t="shared" si="767"/>
        <v/>
      </c>
      <c r="AQ7241" t="str">
        <f t="shared" si="768"/>
        <v/>
      </c>
      <c r="AR7241" t="str">
        <f t="shared" si="769"/>
        <v/>
      </c>
      <c r="AS7241" t="str">
        <f t="shared" si="770"/>
        <v/>
      </c>
    </row>
    <row r="7242" spans="39:45">
      <c r="AM7242" s="8" t="str">
        <f t="shared" si="765"/>
        <v>Blank</v>
      </c>
      <c r="AN7242" s="8"/>
      <c r="AO7242" t="str">
        <f t="shared" si="766"/>
        <v/>
      </c>
      <c r="AP7242" t="str">
        <f t="shared" si="767"/>
        <v/>
      </c>
      <c r="AQ7242" t="str">
        <f t="shared" si="768"/>
        <v/>
      </c>
      <c r="AR7242" t="str">
        <f t="shared" si="769"/>
        <v/>
      </c>
      <c r="AS7242" t="str">
        <f t="shared" si="770"/>
        <v/>
      </c>
    </row>
    <row r="7243" spans="39:45">
      <c r="AM7243" s="8" t="str">
        <f t="shared" si="765"/>
        <v>Blank</v>
      </c>
      <c r="AN7243" s="8"/>
      <c r="AO7243" t="str">
        <f t="shared" si="766"/>
        <v/>
      </c>
      <c r="AP7243" t="str">
        <f t="shared" si="767"/>
        <v/>
      </c>
      <c r="AQ7243" t="str">
        <f t="shared" si="768"/>
        <v/>
      </c>
      <c r="AR7243" t="str">
        <f t="shared" si="769"/>
        <v/>
      </c>
      <c r="AS7243" t="str">
        <f t="shared" si="770"/>
        <v/>
      </c>
    </row>
    <row r="7244" spans="39:45">
      <c r="AM7244" s="8" t="str">
        <f t="shared" si="765"/>
        <v>Blank</v>
      </c>
      <c r="AN7244" s="8"/>
      <c r="AO7244" t="str">
        <f t="shared" si="766"/>
        <v/>
      </c>
      <c r="AP7244" t="str">
        <f t="shared" si="767"/>
        <v/>
      </c>
      <c r="AQ7244" t="str">
        <f t="shared" si="768"/>
        <v/>
      </c>
      <c r="AR7244" t="str">
        <f t="shared" si="769"/>
        <v/>
      </c>
      <c r="AS7244" t="str">
        <f t="shared" si="770"/>
        <v/>
      </c>
    </row>
    <row r="7245" spans="39:45">
      <c r="AM7245" s="8" t="str">
        <f t="shared" si="765"/>
        <v>Blank</v>
      </c>
      <c r="AN7245" s="8"/>
      <c r="AO7245" t="str">
        <f t="shared" si="766"/>
        <v/>
      </c>
      <c r="AP7245" t="str">
        <f t="shared" si="767"/>
        <v/>
      </c>
      <c r="AQ7245" t="str">
        <f t="shared" si="768"/>
        <v/>
      </c>
      <c r="AR7245" t="str">
        <f t="shared" si="769"/>
        <v/>
      </c>
      <c r="AS7245" t="str">
        <f t="shared" si="770"/>
        <v/>
      </c>
    </row>
    <row r="7246" spans="39:45">
      <c r="AM7246" s="8" t="str">
        <f t="shared" si="765"/>
        <v>Blank</v>
      </c>
      <c r="AN7246" s="8"/>
      <c r="AO7246" t="str">
        <f t="shared" si="766"/>
        <v/>
      </c>
      <c r="AP7246" t="str">
        <f t="shared" si="767"/>
        <v/>
      </c>
      <c r="AQ7246" t="str">
        <f t="shared" si="768"/>
        <v/>
      </c>
      <c r="AR7246" t="str">
        <f t="shared" si="769"/>
        <v/>
      </c>
      <c r="AS7246" t="str">
        <f t="shared" si="770"/>
        <v/>
      </c>
    </row>
    <row r="7247" spans="39:45">
      <c r="AM7247" s="8" t="str">
        <f t="shared" si="765"/>
        <v>Blank</v>
      </c>
      <c r="AN7247" s="8"/>
      <c r="AO7247" t="str">
        <f t="shared" si="766"/>
        <v/>
      </c>
      <c r="AP7247" t="str">
        <f t="shared" si="767"/>
        <v/>
      </c>
      <c r="AQ7247" t="str">
        <f t="shared" si="768"/>
        <v/>
      </c>
      <c r="AR7247" t="str">
        <f t="shared" si="769"/>
        <v/>
      </c>
      <c r="AS7247" t="str">
        <f t="shared" si="770"/>
        <v/>
      </c>
    </row>
    <row r="7248" spans="39:45">
      <c r="AM7248" s="8" t="str">
        <f t="shared" si="765"/>
        <v>Blank</v>
      </c>
      <c r="AN7248" s="8"/>
      <c r="AO7248" t="str">
        <f t="shared" si="766"/>
        <v/>
      </c>
      <c r="AP7248" t="str">
        <f t="shared" si="767"/>
        <v/>
      </c>
      <c r="AQ7248" t="str">
        <f t="shared" si="768"/>
        <v/>
      </c>
      <c r="AR7248" t="str">
        <f t="shared" si="769"/>
        <v/>
      </c>
      <c r="AS7248" t="str">
        <f t="shared" si="770"/>
        <v/>
      </c>
    </row>
    <row r="7249" spans="39:45">
      <c r="AM7249" s="8" t="str">
        <f t="shared" si="765"/>
        <v>Blank</v>
      </c>
      <c r="AN7249" s="8"/>
      <c r="AO7249" t="str">
        <f t="shared" si="766"/>
        <v/>
      </c>
      <c r="AP7249" t="str">
        <f t="shared" si="767"/>
        <v/>
      </c>
      <c r="AQ7249" t="str">
        <f t="shared" si="768"/>
        <v/>
      </c>
      <c r="AR7249" t="str">
        <f t="shared" si="769"/>
        <v/>
      </c>
      <c r="AS7249" t="str">
        <f t="shared" si="770"/>
        <v/>
      </c>
    </row>
    <row r="7250" spans="39:45">
      <c r="AM7250" s="8" t="str">
        <f t="shared" si="765"/>
        <v>Blank</v>
      </c>
      <c r="AN7250" s="8"/>
      <c r="AO7250" t="str">
        <f t="shared" si="766"/>
        <v/>
      </c>
      <c r="AP7250" t="str">
        <f t="shared" si="767"/>
        <v/>
      </c>
      <c r="AQ7250" t="str">
        <f t="shared" si="768"/>
        <v/>
      </c>
      <c r="AR7250" t="str">
        <f t="shared" si="769"/>
        <v/>
      </c>
      <c r="AS7250" t="str">
        <f t="shared" si="770"/>
        <v/>
      </c>
    </row>
    <row r="7251" spans="39:45">
      <c r="AM7251" s="8" t="str">
        <f t="shared" si="765"/>
        <v>Blank</v>
      </c>
      <c r="AN7251" s="8"/>
      <c r="AO7251" t="str">
        <f t="shared" si="766"/>
        <v/>
      </c>
      <c r="AP7251" t="str">
        <f t="shared" si="767"/>
        <v/>
      </c>
      <c r="AQ7251" t="str">
        <f t="shared" si="768"/>
        <v/>
      </c>
      <c r="AR7251" t="str">
        <f t="shared" si="769"/>
        <v/>
      </c>
      <c r="AS7251" t="str">
        <f t="shared" si="770"/>
        <v/>
      </c>
    </row>
    <row r="7252" spans="39:45">
      <c r="AM7252" s="8" t="str">
        <f t="shared" si="765"/>
        <v>Blank</v>
      </c>
      <c r="AN7252" s="8"/>
      <c r="AO7252" t="str">
        <f t="shared" si="766"/>
        <v/>
      </c>
      <c r="AP7252" t="str">
        <f t="shared" si="767"/>
        <v/>
      </c>
      <c r="AQ7252" t="str">
        <f t="shared" si="768"/>
        <v/>
      </c>
      <c r="AR7252" t="str">
        <f t="shared" si="769"/>
        <v/>
      </c>
      <c r="AS7252" t="str">
        <f t="shared" si="770"/>
        <v/>
      </c>
    </row>
    <row r="7253" spans="39:45">
      <c r="AM7253" s="8" t="str">
        <f t="shared" si="765"/>
        <v>Blank</v>
      </c>
      <c r="AN7253" s="8"/>
      <c r="AO7253" t="str">
        <f t="shared" si="766"/>
        <v/>
      </c>
      <c r="AP7253" t="str">
        <f t="shared" si="767"/>
        <v/>
      </c>
      <c r="AQ7253" t="str">
        <f t="shared" si="768"/>
        <v/>
      </c>
      <c r="AR7253" t="str">
        <f t="shared" si="769"/>
        <v/>
      </c>
      <c r="AS7253" t="str">
        <f t="shared" si="770"/>
        <v/>
      </c>
    </row>
    <row r="7254" spans="39:45">
      <c r="AM7254" s="8" t="str">
        <f t="shared" si="765"/>
        <v>Blank</v>
      </c>
      <c r="AN7254" s="8"/>
      <c r="AO7254" t="str">
        <f t="shared" si="766"/>
        <v/>
      </c>
      <c r="AP7254" t="str">
        <f t="shared" si="767"/>
        <v/>
      </c>
      <c r="AQ7254" t="str">
        <f t="shared" si="768"/>
        <v/>
      </c>
      <c r="AR7254" t="str">
        <f t="shared" si="769"/>
        <v/>
      </c>
      <c r="AS7254" t="str">
        <f t="shared" si="770"/>
        <v/>
      </c>
    </row>
    <row r="7255" spans="39:45">
      <c r="AM7255" s="8" t="str">
        <f t="shared" si="765"/>
        <v>Blank</v>
      </c>
      <c r="AN7255" s="8"/>
      <c r="AO7255" t="str">
        <f t="shared" si="766"/>
        <v/>
      </c>
      <c r="AP7255" t="str">
        <f t="shared" si="767"/>
        <v/>
      </c>
      <c r="AQ7255" t="str">
        <f t="shared" si="768"/>
        <v/>
      </c>
      <c r="AR7255" t="str">
        <f t="shared" si="769"/>
        <v/>
      </c>
      <c r="AS7255" t="str">
        <f t="shared" si="770"/>
        <v/>
      </c>
    </row>
    <row r="7256" spans="39:45">
      <c r="AM7256" s="8" t="str">
        <f t="shared" si="765"/>
        <v>Blank</v>
      </c>
      <c r="AN7256" s="8"/>
      <c r="AO7256" t="str">
        <f t="shared" si="766"/>
        <v/>
      </c>
      <c r="AP7256" t="str">
        <f t="shared" si="767"/>
        <v/>
      </c>
      <c r="AQ7256" t="str">
        <f t="shared" si="768"/>
        <v/>
      </c>
      <c r="AR7256" t="str">
        <f t="shared" si="769"/>
        <v/>
      </c>
      <c r="AS7256" t="str">
        <f t="shared" si="770"/>
        <v/>
      </c>
    </row>
    <row r="7257" spans="39:45">
      <c r="AM7257" s="8" t="str">
        <f t="shared" si="765"/>
        <v>Blank</v>
      </c>
      <c r="AN7257" s="8"/>
      <c r="AO7257" t="str">
        <f t="shared" si="766"/>
        <v/>
      </c>
      <c r="AP7257" t="str">
        <f t="shared" si="767"/>
        <v/>
      </c>
      <c r="AQ7257" t="str">
        <f t="shared" si="768"/>
        <v/>
      </c>
      <c r="AR7257" t="str">
        <f t="shared" si="769"/>
        <v/>
      </c>
      <c r="AS7257" t="str">
        <f t="shared" si="770"/>
        <v/>
      </c>
    </row>
    <row r="7258" spans="39:45">
      <c r="AM7258" s="8" t="str">
        <f t="shared" si="765"/>
        <v>Blank</v>
      </c>
      <c r="AN7258" s="8"/>
      <c r="AO7258" t="str">
        <f t="shared" si="766"/>
        <v/>
      </c>
      <c r="AP7258" t="str">
        <f t="shared" si="767"/>
        <v/>
      </c>
      <c r="AQ7258" t="str">
        <f t="shared" si="768"/>
        <v/>
      </c>
      <c r="AR7258" t="str">
        <f t="shared" si="769"/>
        <v/>
      </c>
      <c r="AS7258" t="str">
        <f t="shared" si="770"/>
        <v/>
      </c>
    </row>
    <row r="7259" spans="39:45">
      <c r="AM7259" s="8" t="str">
        <f t="shared" si="765"/>
        <v>Blank</v>
      </c>
      <c r="AN7259" s="8"/>
      <c r="AO7259" t="str">
        <f t="shared" si="766"/>
        <v/>
      </c>
      <c r="AP7259" t="str">
        <f t="shared" si="767"/>
        <v/>
      </c>
      <c r="AQ7259" t="str">
        <f t="shared" si="768"/>
        <v/>
      </c>
      <c r="AR7259" t="str">
        <f t="shared" si="769"/>
        <v/>
      </c>
      <c r="AS7259" t="str">
        <f t="shared" si="770"/>
        <v/>
      </c>
    </row>
    <row r="7260" spans="39:45">
      <c r="AM7260" s="8" t="str">
        <f t="shared" si="765"/>
        <v>Blank</v>
      </c>
      <c r="AN7260" s="8"/>
      <c r="AO7260" t="str">
        <f t="shared" si="766"/>
        <v/>
      </c>
      <c r="AP7260" t="str">
        <f t="shared" si="767"/>
        <v/>
      </c>
      <c r="AQ7260" t="str">
        <f t="shared" si="768"/>
        <v/>
      </c>
      <c r="AR7260" t="str">
        <f t="shared" si="769"/>
        <v/>
      </c>
      <c r="AS7260" t="str">
        <f t="shared" si="770"/>
        <v/>
      </c>
    </row>
    <row r="7261" spans="39:45">
      <c r="AM7261" s="8" t="str">
        <f t="shared" si="765"/>
        <v>Blank</v>
      </c>
      <c r="AN7261" s="8"/>
      <c r="AO7261" t="str">
        <f t="shared" si="766"/>
        <v/>
      </c>
      <c r="AP7261" t="str">
        <f t="shared" si="767"/>
        <v/>
      </c>
      <c r="AQ7261" t="str">
        <f t="shared" si="768"/>
        <v/>
      </c>
      <c r="AR7261" t="str">
        <f t="shared" si="769"/>
        <v/>
      </c>
      <c r="AS7261" t="str">
        <f t="shared" si="770"/>
        <v/>
      </c>
    </row>
    <row r="7262" spans="39:45">
      <c r="AM7262" s="8" t="str">
        <f t="shared" si="765"/>
        <v>Blank</v>
      </c>
      <c r="AN7262" s="8"/>
      <c r="AO7262" t="str">
        <f t="shared" si="766"/>
        <v/>
      </c>
      <c r="AP7262" t="str">
        <f t="shared" si="767"/>
        <v/>
      </c>
      <c r="AQ7262" t="str">
        <f t="shared" si="768"/>
        <v/>
      </c>
      <c r="AR7262" t="str">
        <f t="shared" si="769"/>
        <v/>
      </c>
      <c r="AS7262" t="str">
        <f t="shared" si="770"/>
        <v/>
      </c>
    </row>
    <row r="7263" spans="39:45">
      <c r="AM7263" s="8" t="str">
        <f t="shared" si="765"/>
        <v>Blank</v>
      </c>
      <c r="AN7263" s="8"/>
      <c r="AO7263" t="str">
        <f t="shared" si="766"/>
        <v/>
      </c>
      <c r="AP7263" t="str">
        <f t="shared" si="767"/>
        <v/>
      </c>
      <c r="AQ7263" t="str">
        <f t="shared" si="768"/>
        <v/>
      </c>
      <c r="AR7263" t="str">
        <f t="shared" si="769"/>
        <v/>
      </c>
      <c r="AS7263" t="str">
        <f t="shared" si="770"/>
        <v/>
      </c>
    </row>
    <row r="7264" spans="39:45">
      <c r="AM7264" s="8" t="str">
        <f t="shared" si="765"/>
        <v>Blank</v>
      </c>
      <c r="AN7264" s="8"/>
      <c r="AO7264" t="str">
        <f t="shared" si="766"/>
        <v/>
      </c>
      <c r="AP7264" t="str">
        <f t="shared" si="767"/>
        <v/>
      </c>
      <c r="AQ7264" t="str">
        <f t="shared" si="768"/>
        <v/>
      </c>
      <c r="AR7264" t="str">
        <f t="shared" si="769"/>
        <v/>
      </c>
      <c r="AS7264" t="str">
        <f t="shared" si="770"/>
        <v/>
      </c>
    </row>
    <row r="7265" spans="39:45">
      <c r="AM7265" s="8" t="str">
        <f t="shared" si="765"/>
        <v>Blank</v>
      </c>
      <c r="AN7265" s="8"/>
      <c r="AO7265" t="str">
        <f t="shared" si="766"/>
        <v/>
      </c>
      <c r="AP7265" t="str">
        <f t="shared" si="767"/>
        <v/>
      </c>
      <c r="AQ7265" t="str">
        <f t="shared" si="768"/>
        <v/>
      </c>
      <c r="AR7265" t="str">
        <f t="shared" si="769"/>
        <v/>
      </c>
      <c r="AS7265" t="str">
        <f t="shared" si="770"/>
        <v/>
      </c>
    </row>
    <row r="7266" spans="39:45">
      <c r="AM7266" s="8" t="str">
        <f t="shared" si="765"/>
        <v>Blank</v>
      </c>
      <c r="AN7266" s="8"/>
      <c r="AO7266" t="str">
        <f t="shared" si="766"/>
        <v/>
      </c>
      <c r="AP7266" t="str">
        <f t="shared" si="767"/>
        <v/>
      </c>
      <c r="AQ7266" t="str">
        <f t="shared" si="768"/>
        <v/>
      </c>
      <c r="AR7266" t="str">
        <f t="shared" si="769"/>
        <v/>
      </c>
      <c r="AS7266" t="str">
        <f t="shared" si="770"/>
        <v/>
      </c>
    </row>
    <row r="7267" spans="39:45">
      <c r="AM7267" s="8" t="str">
        <f t="shared" si="765"/>
        <v>Blank</v>
      </c>
      <c r="AN7267" s="8"/>
      <c r="AO7267" t="str">
        <f t="shared" si="766"/>
        <v/>
      </c>
      <c r="AP7267" t="str">
        <f t="shared" si="767"/>
        <v/>
      </c>
      <c r="AQ7267" t="str">
        <f t="shared" si="768"/>
        <v/>
      </c>
      <c r="AR7267" t="str">
        <f t="shared" si="769"/>
        <v/>
      </c>
      <c r="AS7267" t="str">
        <f t="shared" si="770"/>
        <v/>
      </c>
    </row>
    <row r="7268" spans="39:45">
      <c r="AM7268" s="8" t="str">
        <f t="shared" si="765"/>
        <v>Blank</v>
      </c>
      <c r="AN7268" s="8"/>
      <c r="AO7268" t="str">
        <f t="shared" si="766"/>
        <v/>
      </c>
      <c r="AP7268" t="str">
        <f t="shared" si="767"/>
        <v/>
      </c>
      <c r="AQ7268" t="str">
        <f t="shared" si="768"/>
        <v/>
      </c>
      <c r="AR7268" t="str">
        <f t="shared" si="769"/>
        <v/>
      </c>
      <c r="AS7268" t="str">
        <f t="shared" si="770"/>
        <v/>
      </c>
    </row>
    <row r="7269" spans="39:45">
      <c r="AM7269" s="8" t="str">
        <f t="shared" si="765"/>
        <v>Blank</v>
      </c>
      <c r="AN7269" s="8"/>
      <c r="AO7269" t="str">
        <f t="shared" si="766"/>
        <v/>
      </c>
      <c r="AP7269" t="str">
        <f t="shared" si="767"/>
        <v/>
      </c>
      <c r="AQ7269" t="str">
        <f t="shared" si="768"/>
        <v/>
      </c>
      <c r="AR7269" t="str">
        <f t="shared" si="769"/>
        <v/>
      </c>
      <c r="AS7269" t="str">
        <f t="shared" si="770"/>
        <v/>
      </c>
    </row>
    <row r="7270" spans="39:45">
      <c r="AM7270" s="8" t="str">
        <f t="shared" si="765"/>
        <v>Blank</v>
      </c>
      <c r="AN7270" s="8"/>
      <c r="AO7270" t="str">
        <f t="shared" si="766"/>
        <v/>
      </c>
      <c r="AP7270" t="str">
        <f t="shared" si="767"/>
        <v/>
      </c>
      <c r="AQ7270" t="str">
        <f t="shared" si="768"/>
        <v/>
      </c>
      <c r="AR7270" t="str">
        <f t="shared" si="769"/>
        <v/>
      </c>
      <c r="AS7270" t="str">
        <f t="shared" si="770"/>
        <v/>
      </c>
    </row>
    <row r="7271" spans="39:45">
      <c r="AM7271" s="8" t="str">
        <f t="shared" si="765"/>
        <v>Blank</v>
      </c>
      <c r="AN7271" s="8"/>
      <c r="AO7271" t="str">
        <f t="shared" si="766"/>
        <v/>
      </c>
      <c r="AP7271" t="str">
        <f t="shared" si="767"/>
        <v/>
      </c>
      <c r="AQ7271" t="str">
        <f t="shared" si="768"/>
        <v/>
      </c>
      <c r="AR7271" t="str">
        <f t="shared" si="769"/>
        <v/>
      </c>
      <c r="AS7271" t="str">
        <f t="shared" si="770"/>
        <v/>
      </c>
    </row>
    <row r="7272" spans="39:45">
      <c r="AM7272" s="8" t="str">
        <f t="shared" si="765"/>
        <v>Blank</v>
      </c>
      <c r="AN7272" s="8"/>
      <c r="AO7272" t="str">
        <f t="shared" si="766"/>
        <v/>
      </c>
      <c r="AP7272" t="str">
        <f t="shared" si="767"/>
        <v/>
      </c>
      <c r="AQ7272" t="str">
        <f t="shared" si="768"/>
        <v/>
      </c>
      <c r="AR7272" t="str">
        <f t="shared" si="769"/>
        <v/>
      </c>
      <c r="AS7272" t="str">
        <f t="shared" si="770"/>
        <v/>
      </c>
    </row>
    <row r="7273" spans="39:45">
      <c r="AM7273" s="8" t="str">
        <f t="shared" si="765"/>
        <v>Blank</v>
      </c>
      <c r="AN7273" s="8"/>
      <c r="AO7273" t="str">
        <f t="shared" si="766"/>
        <v/>
      </c>
      <c r="AP7273" t="str">
        <f t="shared" si="767"/>
        <v/>
      </c>
      <c r="AQ7273" t="str">
        <f t="shared" si="768"/>
        <v/>
      </c>
      <c r="AR7273" t="str">
        <f t="shared" si="769"/>
        <v/>
      </c>
      <c r="AS7273" t="str">
        <f t="shared" si="770"/>
        <v/>
      </c>
    </row>
    <row r="7274" spans="39:45">
      <c r="AM7274" s="8" t="str">
        <f t="shared" si="765"/>
        <v>Blank</v>
      </c>
      <c r="AN7274" s="8"/>
      <c r="AO7274" t="str">
        <f t="shared" si="766"/>
        <v/>
      </c>
      <c r="AP7274" t="str">
        <f t="shared" si="767"/>
        <v/>
      </c>
      <c r="AQ7274" t="str">
        <f t="shared" si="768"/>
        <v/>
      </c>
      <c r="AR7274" t="str">
        <f t="shared" si="769"/>
        <v/>
      </c>
      <c r="AS7274" t="str">
        <f t="shared" si="770"/>
        <v/>
      </c>
    </row>
    <row r="7275" spans="39:45">
      <c r="AM7275" s="8" t="str">
        <f t="shared" si="765"/>
        <v>Blank</v>
      </c>
      <c r="AN7275" s="8"/>
      <c r="AO7275" t="str">
        <f t="shared" si="766"/>
        <v/>
      </c>
      <c r="AP7275" t="str">
        <f t="shared" si="767"/>
        <v/>
      </c>
      <c r="AQ7275" t="str">
        <f t="shared" si="768"/>
        <v/>
      </c>
      <c r="AR7275" t="str">
        <f t="shared" si="769"/>
        <v/>
      </c>
      <c r="AS7275" t="str">
        <f t="shared" si="770"/>
        <v/>
      </c>
    </row>
    <row r="7276" spans="39:45">
      <c r="AM7276" s="8" t="str">
        <f t="shared" si="765"/>
        <v>Blank</v>
      </c>
      <c r="AN7276" s="8"/>
      <c r="AO7276" t="str">
        <f t="shared" si="766"/>
        <v/>
      </c>
      <c r="AP7276" t="str">
        <f t="shared" si="767"/>
        <v/>
      </c>
      <c r="AQ7276" t="str">
        <f t="shared" si="768"/>
        <v/>
      </c>
      <c r="AR7276" t="str">
        <f t="shared" si="769"/>
        <v/>
      </c>
      <c r="AS7276" t="str">
        <f t="shared" si="770"/>
        <v/>
      </c>
    </row>
    <row r="7277" spans="39:45">
      <c r="AM7277" s="8" t="str">
        <f t="shared" si="765"/>
        <v>Blank</v>
      </c>
      <c r="AN7277" s="8"/>
      <c r="AO7277" t="str">
        <f t="shared" si="766"/>
        <v/>
      </c>
      <c r="AP7277" t="str">
        <f t="shared" si="767"/>
        <v/>
      </c>
      <c r="AQ7277" t="str">
        <f t="shared" si="768"/>
        <v/>
      </c>
      <c r="AR7277" t="str">
        <f t="shared" si="769"/>
        <v/>
      </c>
      <c r="AS7277" t="str">
        <f t="shared" si="770"/>
        <v/>
      </c>
    </row>
    <row r="7278" spans="39:45">
      <c r="AM7278" s="8" t="str">
        <f t="shared" si="765"/>
        <v>Blank</v>
      </c>
      <c r="AN7278" s="8"/>
      <c r="AO7278" t="str">
        <f t="shared" si="766"/>
        <v/>
      </c>
      <c r="AP7278" t="str">
        <f t="shared" si="767"/>
        <v/>
      </c>
      <c r="AQ7278" t="str">
        <f t="shared" si="768"/>
        <v/>
      </c>
      <c r="AR7278" t="str">
        <f t="shared" si="769"/>
        <v/>
      </c>
      <c r="AS7278" t="str">
        <f t="shared" si="770"/>
        <v/>
      </c>
    </row>
    <row r="7279" spans="39:45">
      <c r="AM7279" s="8" t="str">
        <f t="shared" si="765"/>
        <v>Blank</v>
      </c>
      <c r="AN7279" s="8"/>
      <c r="AO7279" t="str">
        <f t="shared" si="766"/>
        <v/>
      </c>
      <c r="AP7279" t="str">
        <f t="shared" si="767"/>
        <v/>
      </c>
      <c r="AQ7279" t="str">
        <f t="shared" si="768"/>
        <v/>
      </c>
      <c r="AR7279" t="str">
        <f t="shared" si="769"/>
        <v/>
      </c>
      <c r="AS7279" t="str">
        <f t="shared" si="770"/>
        <v/>
      </c>
    </row>
    <row r="7280" spans="39:45">
      <c r="AM7280" s="8" t="str">
        <f t="shared" si="765"/>
        <v>Blank</v>
      </c>
      <c r="AN7280" s="8"/>
      <c r="AO7280" t="str">
        <f t="shared" si="766"/>
        <v/>
      </c>
      <c r="AP7280" t="str">
        <f t="shared" si="767"/>
        <v/>
      </c>
      <c r="AQ7280" t="str">
        <f t="shared" si="768"/>
        <v/>
      </c>
      <c r="AR7280" t="str">
        <f t="shared" si="769"/>
        <v/>
      </c>
      <c r="AS7280" t="str">
        <f t="shared" si="770"/>
        <v/>
      </c>
    </row>
    <row r="7281" spans="39:45">
      <c r="AM7281" s="8" t="str">
        <f t="shared" si="765"/>
        <v>Blank</v>
      </c>
      <c r="AN7281" s="8"/>
      <c r="AO7281" t="str">
        <f t="shared" si="766"/>
        <v/>
      </c>
      <c r="AP7281" t="str">
        <f t="shared" si="767"/>
        <v/>
      </c>
      <c r="AQ7281" t="str">
        <f t="shared" si="768"/>
        <v/>
      </c>
      <c r="AR7281" t="str">
        <f t="shared" si="769"/>
        <v/>
      </c>
      <c r="AS7281" t="str">
        <f t="shared" si="770"/>
        <v/>
      </c>
    </row>
    <row r="7282" spans="39:45">
      <c r="AM7282" s="8" t="str">
        <f t="shared" si="765"/>
        <v>Blank</v>
      </c>
      <c r="AN7282" s="8"/>
      <c r="AO7282" t="str">
        <f t="shared" si="766"/>
        <v/>
      </c>
      <c r="AP7282" t="str">
        <f t="shared" si="767"/>
        <v/>
      </c>
      <c r="AQ7282" t="str">
        <f t="shared" si="768"/>
        <v/>
      </c>
      <c r="AR7282" t="str">
        <f t="shared" si="769"/>
        <v/>
      </c>
      <c r="AS7282" t="str">
        <f t="shared" si="770"/>
        <v/>
      </c>
    </row>
    <row r="7283" spans="39:45">
      <c r="AM7283" s="8" t="str">
        <f t="shared" si="765"/>
        <v>Blank</v>
      </c>
      <c r="AN7283" s="8"/>
      <c r="AO7283" t="str">
        <f t="shared" si="766"/>
        <v/>
      </c>
      <c r="AP7283" t="str">
        <f t="shared" si="767"/>
        <v/>
      </c>
      <c r="AQ7283" t="str">
        <f t="shared" si="768"/>
        <v/>
      </c>
      <c r="AR7283" t="str">
        <f t="shared" si="769"/>
        <v/>
      </c>
      <c r="AS7283" t="str">
        <f t="shared" si="770"/>
        <v/>
      </c>
    </row>
    <row r="7284" spans="39:45">
      <c r="AM7284" s="8" t="str">
        <f t="shared" si="765"/>
        <v>Blank</v>
      </c>
      <c r="AN7284" s="8"/>
      <c r="AO7284" t="str">
        <f t="shared" si="766"/>
        <v/>
      </c>
      <c r="AP7284" t="str">
        <f t="shared" si="767"/>
        <v/>
      </c>
      <c r="AQ7284" t="str">
        <f t="shared" si="768"/>
        <v/>
      </c>
      <c r="AR7284" t="str">
        <f t="shared" si="769"/>
        <v/>
      </c>
      <c r="AS7284" t="str">
        <f t="shared" si="770"/>
        <v/>
      </c>
    </row>
    <row r="7285" spans="39:45">
      <c r="AM7285" s="8" t="str">
        <f t="shared" si="765"/>
        <v>Blank</v>
      </c>
      <c r="AN7285" s="8"/>
      <c r="AO7285" t="str">
        <f t="shared" si="766"/>
        <v/>
      </c>
      <c r="AP7285" t="str">
        <f t="shared" si="767"/>
        <v/>
      </c>
      <c r="AQ7285" t="str">
        <f t="shared" si="768"/>
        <v/>
      </c>
      <c r="AR7285" t="str">
        <f t="shared" si="769"/>
        <v/>
      </c>
      <c r="AS7285" t="str">
        <f t="shared" si="770"/>
        <v/>
      </c>
    </row>
    <row r="7286" spans="39:45">
      <c r="AM7286" s="8" t="str">
        <f t="shared" si="765"/>
        <v>Blank</v>
      </c>
      <c r="AN7286" s="8"/>
      <c r="AO7286" t="str">
        <f t="shared" si="766"/>
        <v/>
      </c>
      <c r="AP7286" t="str">
        <f t="shared" si="767"/>
        <v/>
      </c>
      <c r="AQ7286" t="str">
        <f t="shared" si="768"/>
        <v/>
      </c>
      <c r="AR7286" t="str">
        <f t="shared" si="769"/>
        <v/>
      </c>
      <c r="AS7286" t="str">
        <f t="shared" si="770"/>
        <v/>
      </c>
    </row>
    <row r="7287" spans="39:45">
      <c r="AM7287" s="8" t="str">
        <f t="shared" si="765"/>
        <v>Blank</v>
      </c>
      <c r="AN7287" s="8"/>
      <c r="AO7287" t="str">
        <f t="shared" si="766"/>
        <v/>
      </c>
      <c r="AP7287" t="str">
        <f t="shared" si="767"/>
        <v/>
      </c>
      <c r="AQ7287" t="str">
        <f t="shared" si="768"/>
        <v/>
      </c>
      <c r="AR7287" t="str">
        <f t="shared" si="769"/>
        <v/>
      </c>
      <c r="AS7287" t="str">
        <f t="shared" si="770"/>
        <v/>
      </c>
    </row>
    <row r="7288" spans="39:45">
      <c r="AM7288" s="8" t="str">
        <f t="shared" si="765"/>
        <v>Blank</v>
      </c>
      <c r="AN7288" s="8"/>
      <c r="AO7288" t="str">
        <f t="shared" si="766"/>
        <v/>
      </c>
      <c r="AP7288" t="str">
        <f t="shared" si="767"/>
        <v/>
      </c>
      <c r="AQ7288" t="str">
        <f t="shared" si="768"/>
        <v/>
      </c>
      <c r="AR7288" t="str">
        <f t="shared" si="769"/>
        <v/>
      </c>
      <c r="AS7288" t="str">
        <f t="shared" si="770"/>
        <v/>
      </c>
    </row>
    <row r="7289" spans="39:45">
      <c r="AM7289" s="8" t="str">
        <f t="shared" si="765"/>
        <v>Blank</v>
      </c>
      <c r="AN7289" s="8"/>
      <c r="AO7289" t="str">
        <f t="shared" si="766"/>
        <v/>
      </c>
      <c r="AP7289" t="str">
        <f t="shared" si="767"/>
        <v/>
      </c>
      <c r="AQ7289" t="str">
        <f t="shared" si="768"/>
        <v/>
      </c>
      <c r="AR7289" t="str">
        <f t="shared" si="769"/>
        <v/>
      </c>
      <c r="AS7289" t="str">
        <f t="shared" si="770"/>
        <v/>
      </c>
    </row>
    <row r="7290" spans="39:45">
      <c r="AM7290" s="8" t="str">
        <f t="shared" si="765"/>
        <v>Blank</v>
      </c>
      <c r="AN7290" s="8"/>
      <c r="AO7290" t="str">
        <f t="shared" si="766"/>
        <v/>
      </c>
      <c r="AP7290" t="str">
        <f t="shared" si="767"/>
        <v/>
      </c>
      <c r="AQ7290" t="str">
        <f t="shared" si="768"/>
        <v/>
      </c>
      <c r="AR7290" t="str">
        <f t="shared" si="769"/>
        <v/>
      </c>
      <c r="AS7290" t="str">
        <f t="shared" si="770"/>
        <v/>
      </c>
    </row>
    <row r="7291" spans="39:45">
      <c r="AM7291" s="8" t="str">
        <f t="shared" si="765"/>
        <v>Blank</v>
      </c>
      <c r="AN7291" s="8"/>
      <c r="AO7291" t="str">
        <f t="shared" si="766"/>
        <v/>
      </c>
      <c r="AP7291" t="str">
        <f t="shared" si="767"/>
        <v/>
      </c>
      <c r="AQ7291" t="str">
        <f t="shared" si="768"/>
        <v/>
      </c>
      <c r="AR7291" t="str">
        <f t="shared" si="769"/>
        <v/>
      </c>
      <c r="AS7291" t="str">
        <f t="shared" si="770"/>
        <v/>
      </c>
    </row>
    <row r="7292" spans="39:45">
      <c r="AM7292" s="8" t="str">
        <f t="shared" si="765"/>
        <v>Blank</v>
      </c>
      <c r="AN7292" s="8"/>
      <c r="AO7292" t="str">
        <f t="shared" si="766"/>
        <v/>
      </c>
      <c r="AP7292" t="str">
        <f t="shared" si="767"/>
        <v/>
      </c>
      <c r="AQ7292" t="str">
        <f t="shared" si="768"/>
        <v/>
      </c>
      <c r="AR7292" t="str">
        <f t="shared" si="769"/>
        <v/>
      </c>
      <c r="AS7292" t="str">
        <f t="shared" si="770"/>
        <v/>
      </c>
    </row>
    <row r="7293" spans="39:45">
      <c r="AM7293" s="8" t="str">
        <f t="shared" si="765"/>
        <v>Blank</v>
      </c>
      <c r="AN7293" s="8"/>
      <c r="AO7293" t="str">
        <f t="shared" si="766"/>
        <v/>
      </c>
      <c r="AP7293" t="str">
        <f t="shared" si="767"/>
        <v/>
      </c>
      <c r="AQ7293" t="str">
        <f t="shared" si="768"/>
        <v/>
      </c>
      <c r="AR7293" t="str">
        <f t="shared" si="769"/>
        <v/>
      </c>
      <c r="AS7293" t="str">
        <f t="shared" si="770"/>
        <v/>
      </c>
    </row>
    <row r="7294" spans="39:45">
      <c r="AM7294" s="8" t="str">
        <f t="shared" si="765"/>
        <v>Blank</v>
      </c>
      <c r="AN7294" s="8"/>
      <c r="AO7294" t="str">
        <f t="shared" si="766"/>
        <v/>
      </c>
      <c r="AP7294" t="str">
        <f t="shared" si="767"/>
        <v/>
      </c>
      <c r="AQ7294" t="str">
        <f t="shared" si="768"/>
        <v/>
      </c>
      <c r="AR7294" t="str">
        <f t="shared" si="769"/>
        <v/>
      </c>
      <c r="AS7294" t="str">
        <f t="shared" si="770"/>
        <v/>
      </c>
    </row>
    <row r="7295" spans="39:45">
      <c r="AM7295" s="8" t="str">
        <f t="shared" si="765"/>
        <v>Blank</v>
      </c>
      <c r="AN7295" s="8"/>
      <c r="AO7295" t="str">
        <f t="shared" si="766"/>
        <v/>
      </c>
      <c r="AP7295" t="str">
        <f t="shared" si="767"/>
        <v/>
      </c>
      <c r="AQ7295" t="str">
        <f t="shared" si="768"/>
        <v/>
      </c>
      <c r="AR7295" t="str">
        <f t="shared" si="769"/>
        <v/>
      </c>
      <c r="AS7295" t="str">
        <f t="shared" si="770"/>
        <v/>
      </c>
    </row>
    <row r="7296" spans="39:45">
      <c r="AM7296" s="8" t="str">
        <f t="shared" si="765"/>
        <v>Blank</v>
      </c>
      <c r="AN7296" s="8"/>
      <c r="AO7296" t="str">
        <f t="shared" si="766"/>
        <v/>
      </c>
      <c r="AP7296" t="str">
        <f t="shared" si="767"/>
        <v/>
      </c>
      <c r="AQ7296" t="str">
        <f t="shared" si="768"/>
        <v/>
      </c>
      <c r="AR7296" t="str">
        <f t="shared" si="769"/>
        <v/>
      </c>
      <c r="AS7296" t="str">
        <f t="shared" si="770"/>
        <v/>
      </c>
    </row>
    <row r="7297" spans="39:45">
      <c r="AM7297" s="8" t="str">
        <f t="shared" si="765"/>
        <v>Blank</v>
      </c>
      <c r="AN7297" s="8"/>
      <c r="AO7297" t="str">
        <f t="shared" si="766"/>
        <v/>
      </c>
      <c r="AP7297" t="str">
        <f t="shared" si="767"/>
        <v/>
      </c>
      <c r="AQ7297" t="str">
        <f t="shared" si="768"/>
        <v/>
      </c>
      <c r="AR7297" t="str">
        <f t="shared" si="769"/>
        <v/>
      </c>
      <c r="AS7297" t="str">
        <f t="shared" si="770"/>
        <v/>
      </c>
    </row>
    <row r="7298" spans="39:45">
      <c r="AM7298" s="8" t="str">
        <f t="shared" si="765"/>
        <v>Blank</v>
      </c>
      <c r="AN7298" s="8"/>
      <c r="AO7298" t="str">
        <f t="shared" si="766"/>
        <v/>
      </c>
      <c r="AP7298" t="str">
        <f t="shared" si="767"/>
        <v/>
      </c>
      <c r="AQ7298" t="str">
        <f t="shared" si="768"/>
        <v/>
      </c>
      <c r="AR7298" t="str">
        <f t="shared" si="769"/>
        <v/>
      </c>
      <c r="AS7298" t="str">
        <f t="shared" si="770"/>
        <v/>
      </c>
    </row>
    <row r="7299" spans="39:45">
      <c r="AM7299" s="8" t="str">
        <f t="shared" si="765"/>
        <v>Blank</v>
      </c>
      <c r="AN7299" s="8"/>
      <c r="AO7299" t="str">
        <f t="shared" si="766"/>
        <v/>
      </c>
      <c r="AP7299" t="str">
        <f t="shared" si="767"/>
        <v/>
      </c>
      <c r="AQ7299" t="str">
        <f t="shared" si="768"/>
        <v/>
      </c>
      <c r="AR7299" t="str">
        <f t="shared" si="769"/>
        <v/>
      </c>
      <c r="AS7299" t="str">
        <f t="shared" si="770"/>
        <v/>
      </c>
    </row>
    <row r="7300" spans="39:45">
      <c r="AM7300" s="8" t="str">
        <f t="shared" ref="AM7300:AM7363" si="771">IF(N7300&lt;&gt;"",
IF(OR(AO7300="",AP7300="",AQ7300="",AR7300=""),
"UNCODED",
IF(OR(AO7300&lt;&gt;N7300,AP7300&lt;&gt;O7300,AQ7300&lt;&gt;P7300,AR7300&lt;&gt;Q7300,SUM(AU7300:BA7300,BD7300:BJ7300)&gt;0),
"Recoded",
"Agreed")),"Blank")</f>
        <v>Blank</v>
      </c>
      <c r="AN7300" s="8"/>
      <c r="AO7300" t="str">
        <f t="shared" ref="AO7300:AO7363" si="772">IF(N7300&lt;&gt;"",IF(OR(LOWER($AN7300)="y",LOWER($AN7300)="yes"),N7300,""),"")</f>
        <v/>
      </c>
      <c r="AP7300" t="str">
        <f t="shared" ref="AP7300:AP7363" si="773">IF(O7300&lt;&gt;"",IF(OR(LOWER($AN7300)="y",LOWER($AN7300)="yes"),O7300,""),"")</f>
        <v/>
      </c>
      <c r="AQ7300" t="str">
        <f t="shared" ref="AQ7300:AQ7363" si="774">IF(P7300&lt;&gt;"",IF(OR(LOWER($AN7300)="y",LOWER($AN7300)="yes"),P7300,""),"")</f>
        <v/>
      </c>
      <c r="AR7300" t="str">
        <f t="shared" ref="AR7300:AR7363" si="775">IF(Q7300&lt;&gt;"",IF(OR(LOWER($AN7300)="y",LOWER($AN7300)="yes"),Q7300,""),"")</f>
        <v/>
      </c>
      <c r="AS7300" t="str">
        <f t="shared" si="770"/>
        <v/>
      </c>
    </row>
    <row r="7301" spans="39:45">
      <c r="AM7301" s="8" t="str">
        <f t="shared" si="771"/>
        <v>Blank</v>
      </c>
      <c r="AN7301" s="8"/>
      <c r="AO7301" t="str">
        <f t="shared" si="772"/>
        <v/>
      </c>
      <c r="AP7301" t="str">
        <f t="shared" si="773"/>
        <v/>
      </c>
      <c r="AQ7301" t="str">
        <f t="shared" si="774"/>
        <v/>
      </c>
      <c r="AR7301" t="str">
        <f t="shared" si="775"/>
        <v/>
      </c>
      <c r="AS7301" t="str">
        <f t="shared" ref="AS7301:AS7364" si="776">IF(AM7301="Recoded","Please supply a reasoning","")</f>
        <v/>
      </c>
    </row>
    <row r="7302" spans="39:45">
      <c r="AM7302" s="8" t="str">
        <f t="shared" si="771"/>
        <v>Blank</v>
      </c>
      <c r="AN7302" s="8"/>
      <c r="AO7302" t="str">
        <f t="shared" si="772"/>
        <v/>
      </c>
      <c r="AP7302" t="str">
        <f t="shared" si="773"/>
        <v/>
      </c>
      <c r="AQ7302" t="str">
        <f t="shared" si="774"/>
        <v/>
      </c>
      <c r="AR7302" t="str">
        <f t="shared" si="775"/>
        <v/>
      </c>
      <c r="AS7302" t="str">
        <f t="shared" si="776"/>
        <v/>
      </c>
    </row>
    <row r="7303" spans="39:45">
      <c r="AM7303" s="8" t="str">
        <f t="shared" si="771"/>
        <v>Blank</v>
      </c>
      <c r="AN7303" s="8"/>
      <c r="AO7303" t="str">
        <f t="shared" si="772"/>
        <v/>
      </c>
      <c r="AP7303" t="str">
        <f t="shared" si="773"/>
        <v/>
      </c>
      <c r="AQ7303" t="str">
        <f t="shared" si="774"/>
        <v/>
      </c>
      <c r="AR7303" t="str">
        <f t="shared" si="775"/>
        <v/>
      </c>
      <c r="AS7303" t="str">
        <f t="shared" si="776"/>
        <v/>
      </c>
    </row>
    <row r="7304" spans="39:45">
      <c r="AM7304" s="8" t="str">
        <f t="shared" si="771"/>
        <v>Blank</v>
      </c>
      <c r="AN7304" s="8"/>
      <c r="AO7304" t="str">
        <f t="shared" si="772"/>
        <v/>
      </c>
      <c r="AP7304" t="str">
        <f t="shared" si="773"/>
        <v/>
      </c>
      <c r="AQ7304" t="str">
        <f t="shared" si="774"/>
        <v/>
      </c>
      <c r="AR7304" t="str">
        <f t="shared" si="775"/>
        <v/>
      </c>
      <c r="AS7304" t="str">
        <f t="shared" si="776"/>
        <v/>
      </c>
    </row>
    <row r="7305" spans="39:45">
      <c r="AM7305" s="8" t="str">
        <f t="shared" si="771"/>
        <v>Blank</v>
      </c>
      <c r="AN7305" s="8"/>
      <c r="AO7305" t="str">
        <f t="shared" si="772"/>
        <v/>
      </c>
      <c r="AP7305" t="str">
        <f t="shared" si="773"/>
        <v/>
      </c>
      <c r="AQ7305" t="str">
        <f t="shared" si="774"/>
        <v/>
      </c>
      <c r="AR7305" t="str">
        <f t="shared" si="775"/>
        <v/>
      </c>
      <c r="AS7305" t="str">
        <f t="shared" si="776"/>
        <v/>
      </c>
    </row>
    <row r="7306" spans="39:45">
      <c r="AM7306" s="8" t="str">
        <f t="shared" si="771"/>
        <v>Blank</v>
      </c>
      <c r="AN7306" s="8"/>
      <c r="AO7306" t="str">
        <f t="shared" si="772"/>
        <v/>
      </c>
      <c r="AP7306" t="str">
        <f t="shared" si="773"/>
        <v/>
      </c>
      <c r="AQ7306" t="str">
        <f t="shared" si="774"/>
        <v/>
      </c>
      <c r="AR7306" t="str">
        <f t="shared" si="775"/>
        <v/>
      </c>
      <c r="AS7306" t="str">
        <f t="shared" si="776"/>
        <v/>
      </c>
    </row>
    <row r="7307" spans="39:45">
      <c r="AM7307" s="8" t="str">
        <f t="shared" si="771"/>
        <v>Blank</v>
      </c>
      <c r="AN7307" s="8"/>
      <c r="AO7307" t="str">
        <f t="shared" si="772"/>
        <v/>
      </c>
      <c r="AP7307" t="str">
        <f t="shared" si="773"/>
        <v/>
      </c>
      <c r="AQ7307" t="str">
        <f t="shared" si="774"/>
        <v/>
      </c>
      <c r="AR7307" t="str">
        <f t="shared" si="775"/>
        <v/>
      </c>
      <c r="AS7307" t="str">
        <f t="shared" si="776"/>
        <v/>
      </c>
    </row>
    <row r="7308" spans="39:45">
      <c r="AM7308" s="8" t="str">
        <f t="shared" si="771"/>
        <v>Blank</v>
      </c>
      <c r="AN7308" s="8"/>
      <c r="AO7308" t="str">
        <f t="shared" si="772"/>
        <v/>
      </c>
      <c r="AP7308" t="str">
        <f t="shared" si="773"/>
        <v/>
      </c>
      <c r="AQ7308" t="str">
        <f t="shared" si="774"/>
        <v/>
      </c>
      <c r="AR7308" t="str">
        <f t="shared" si="775"/>
        <v/>
      </c>
      <c r="AS7308" t="str">
        <f t="shared" si="776"/>
        <v/>
      </c>
    </row>
    <row r="7309" spans="39:45">
      <c r="AM7309" s="8" t="str">
        <f t="shared" si="771"/>
        <v>Blank</v>
      </c>
      <c r="AN7309" s="8"/>
      <c r="AO7309" t="str">
        <f t="shared" si="772"/>
        <v/>
      </c>
      <c r="AP7309" t="str">
        <f t="shared" si="773"/>
        <v/>
      </c>
      <c r="AQ7309" t="str">
        <f t="shared" si="774"/>
        <v/>
      </c>
      <c r="AR7309" t="str">
        <f t="shared" si="775"/>
        <v/>
      </c>
      <c r="AS7309" t="str">
        <f t="shared" si="776"/>
        <v/>
      </c>
    </row>
    <row r="7310" spans="39:45">
      <c r="AM7310" s="8" t="str">
        <f t="shared" si="771"/>
        <v>Blank</v>
      </c>
      <c r="AN7310" s="8"/>
      <c r="AO7310" t="str">
        <f t="shared" si="772"/>
        <v/>
      </c>
      <c r="AP7310" t="str">
        <f t="shared" si="773"/>
        <v/>
      </c>
      <c r="AQ7310" t="str">
        <f t="shared" si="774"/>
        <v/>
      </c>
      <c r="AR7310" t="str">
        <f t="shared" si="775"/>
        <v/>
      </c>
      <c r="AS7310" t="str">
        <f t="shared" si="776"/>
        <v/>
      </c>
    </row>
    <row r="7311" spans="39:45">
      <c r="AM7311" s="8" t="str">
        <f t="shared" si="771"/>
        <v>Blank</v>
      </c>
      <c r="AN7311" s="8"/>
      <c r="AO7311" t="str">
        <f t="shared" si="772"/>
        <v/>
      </c>
      <c r="AP7311" t="str">
        <f t="shared" si="773"/>
        <v/>
      </c>
      <c r="AQ7311" t="str">
        <f t="shared" si="774"/>
        <v/>
      </c>
      <c r="AR7311" t="str">
        <f t="shared" si="775"/>
        <v/>
      </c>
      <c r="AS7311" t="str">
        <f t="shared" si="776"/>
        <v/>
      </c>
    </row>
    <row r="7312" spans="39:45">
      <c r="AM7312" s="8" t="str">
        <f t="shared" si="771"/>
        <v>Blank</v>
      </c>
      <c r="AN7312" s="8"/>
      <c r="AO7312" t="str">
        <f t="shared" si="772"/>
        <v/>
      </c>
      <c r="AP7312" t="str">
        <f t="shared" si="773"/>
        <v/>
      </c>
      <c r="AQ7312" t="str">
        <f t="shared" si="774"/>
        <v/>
      </c>
      <c r="AR7312" t="str">
        <f t="shared" si="775"/>
        <v/>
      </c>
      <c r="AS7312" t="str">
        <f t="shared" si="776"/>
        <v/>
      </c>
    </row>
    <row r="7313" spans="39:45">
      <c r="AM7313" s="8" t="str">
        <f t="shared" si="771"/>
        <v>Blank</v>
      </c>
      <c r="AN7313" s="8"/>
      <c r="AO7313" t="str">
        <f t="shared" si="772"/>
        <v/>
      </c>
      <c r="AP7313" t="str">
        <f t="shared" si="773"/>
        <v/>
      </c>
      <c r="AQ7313" t="str">
        <f t="shared" si="774"/>
        <v/>
      </c>
      <c r="AR7313" t="str">
        <f t="shared" si="775"/>
        <v/>
      </c>
      <c r="AS7313" t="str">
        <f t="shared" si="776"/>
        <v/>
      </c>
    </row>
    <row r="7314" spans="39:45">
      <c r="AM7314" s="8" t="str">
        <f t="shared" si="771"/>
        <v>Blank</v>
      </c>
      <c r="AN7314" s="8"/>
      <c r="AO7314" t="str">
        <f t="shared" si="772"/>
        <v/>
      </c>
      <c r="AP7314" t="str">
        <f t="shared" si="773"/>
        <v/>
      </c>
      <c r="AQ7314" t="str">
        <f t="shared" si="774"/>
        <v/>
      </c>
      <c r="AR7314" t="str">
        <f t="shared" si="775"/>
        <v/>
      </c>
      <c r="AS7314" t="str">
        <f t="shared" si="776"/>
        <v/>
      </c>
    </row>
    <row r="7315" spans="39:45">
      <c r="AM7315" s="8" t="str">
        <f t="shared" si="771"/>
        <v>Blank</v>
      </c>
      <c r="AN7315" s="8"/>
      <c r="AO7315" t="str">
        <f t="shared" si="772"/>
        <v/>
      </c>
      <c r="AP7315" t="str">
        <f t="shared" si="773"/>
        <v/>
      </c>
      <c r="AQ7315" t="str">
        <f t="shared" si="774"/>
        <v/>
      </c>
      <c r="AR7315" t="str">
        <f t="shared" si="775"/>
        <v/>
      </c>
      <c r="AS7315" t="str">
        <f t="shared" si="776"/>
        <v/>
      </c>
    </row>
    <row r="7316" spans="39:45">
      <c r="AM7316" s="8" t="str">
        <f t="shared" si="771"/>
        <v>Blank</v>
      </c>
      <c r="AN7316" s="8"/>
      <c r="AO7316" t="str">
        <f t="shared" si="772"/>
        <v/>
      </c>
      <c r="AP7316" t="str">
        <f t="shared" si="773"/>
        <v/>
      </c>
      <c r="AQ7316" t="str">
        <f t="shared" si="774"/>
        <v/>
      </c>
      <c r="AR7316" t="str">
        <f t="shared" si="775"/>
        <v/>
      </c>
      <c r="AS7316" t="str">
        <f t="shared" si="776"/>
        <v/>
      </c>
    </row>
    <row r="7317" spans="39:45">
      <c r="AM7317" s="8" t="str">
        <f t="shared" si="771"/>
        <v>Blank</v>
      </c>
      <c r="AN7317" s="8"/>
      <c r="AO7317" t="str">
        <f t="shared" si="772"/>
        <v/>
      </c>
      <c r="AP7317" t="str">
        <f t="shared" si="773"/>
        <v/>
      </c>
      <c r="AQ7317" t="str">
        <f t="shared" si="774"/>
        <v/>
      </c>
      <c r="AR7317" t="str">
        <f t="shared" si="775"/>
        <v/>
      </c>
      <c r="AS7317" t="str">
        <f t="shared" si="776"/>
        <v/>
      </c>
    </row>
    <row r="7318" spans="39:45">
      <c r="AM7318" s="8" t="str">
        <f t="shared" si="771"/>
        <v>Blank</v>
      </c>
      <c r="AN7318" s="8"/>
      <c r="AO7318" t="str">
        <f t="shared" si="772"/>
        <v/>
      </c>
      <c r="AP7318" t="str">
        <f t="shared" si="773"/>
        <v/>
      </c>
      <c r="AQ7318" t="str">
        <f t="shared" si="774"/>
        <v/>
      </c>
      <c r="AR7318" t="str">
        <f t="shared" si="775"/>
        <v/>
      </c>
      <c r="AS7318" t="str">
        <f t="shared" si="776"/>
        <v/>
      </c>
    </row>
    <row r="7319" spans="39:45">
      <c r="AM7319" s="8" t="str">
        <f t="shared" si="771"/>
        <v>Blank</v>
      </c>
      <c r="AN7319" s="8"/>
      <c r="AO7319" t="str">
        <f t="shared" si="772"/>
        <v/>
      </c>
      <c r="AP7319" t="str">
        <f t="shared" si="773"/>
        <v/>
      </c>
      <c r="AQ7319" t="str">
        <f t="shared" si="774"/>
        <v/>
      </c>
      <c r="AR7319" t="str">
        <f t="shared" si="775"/>
        <v/>
      </c>
      <c r="AS7319" t="str">
        <f t="shared" si="776"/>
        <v/>
      </c>
    </row>
    <row r="7320" spans="39:45">
      <c r="AM7320" s="8" t="str">
        <f t="shared" si="771"/>
        <v>Blank</v>
      </c>
      <c r="AN7320" s="8"/>
      <c r="AO7320" t="str">
        <f t="shared" si="772"/>
        <v/>
      </c>
      <c r="AP7320" t="str">
        <f t="shared" si="773"/>
        <v/>
      </c>
      <c r="AQ7320" t="str">
        <f t="shared" si="774"/>
        <v/>
      </c>
      <c r="AR7320" t="str">
        <f t="shared" si="775"/>
        <v/>
      </c>
      <c r="AS7320" t="str">
        <f t="shared" si="776"/>
        <v/>
      </c>
    </row>
    <row r="7321" spans="39:45">
      <c r="AM7321" s="8" t="str">
        <f t="shared" si="771"/>
        <v>Blank</v>
      </c>
      <c r="AN7321" s="8"/>
      <c r="AO7321" t="str">
        <f t="shared" si="772"/>
        <v/>
      </c>
      <c r="AP7321" t="str">
        <f t="shared" si="773"/>
        <v/>
      </c>
      <c r="AQ7321" t="str">
        <f t="shared" si="774"/>
        <v/>
      </c>
      <c r="AR7321" t="str">
        <f t="shared" si="775"/>
        <v/>
      </c>
      <c r="AS7321" t="str">
        <f t="shared" si="776"/>
        <v/>
      </c>
    </row>
    <row r="7322" spans="39:45">
      <c r="AM7322" s="8" t="str">
        <f t="shared" si="771"/>
        <v>Blank</v>
      </c>
      <c r="AN7322" s="8"/>
      <c r="AO7322" t="str">
        <f t="shared" si="772"/>
        <v/>
      </c>
      <c r="AP7322" t="str">
        <f t="shared" si="773"/>
        <v/>
      </c>
      <c r="AQ7322" t="str">
        <f t="shared" si="774"/>
        <v/>
      </c>
      <c r="AR7322" t="str">
        <f t="shared" si="775"/>
        <v/>
      </c>
      <c r="AS7322" t="str">
        <f t="shared" si="776"/>
        <v/>
      </c>
    </row>
    <row r="7323" spans="39:45">
      <c r="AM7323" s="8" t="str">
        <f t="shared" si="771"/>
        <v>Blank</v>
      </c>
      <c r="AN7323" s="8"/>
      <c r="AO7323" t="str">
        <f t="shared" si="772"/>
        <v/>
      </c>
      <c r="AP7323" t="str">
        <f t="shared" si="773"/>
        <v/>
      </c>
      <c r="AQ7323" t="str">
        <f t="shared" si="774"/>
        <v/>
      </c>
      <c r="AR7323" t="str">
        <f t="shared" si="775"/>
        <v/>
      </c>
      <c r="AS7323" t="str">
        <f t="shared" si="776"/>
        <v/>
      </c>
    </row>
    <row r="7324" spans="39:45">
      <c r="AM7324" s="8" t="str">
        <f t="shared" si="771"/>
        <v>Blank</v>
      </c>
      <c r="AN7324" s="8"/>
      <c r="AO7324" t="str">
        <f t="shared" si="772"/>
        <v/>
      </c>
      <c r="AP7324" t="str">
        <f t="shared" si="773"/>
        <v/>
      </c>
      <c r="AQ7324" t="str">
        <f t="shared" si="774"/>
        <v/>
      </c>
      <c r="AR7324" t="str">
        <f t="shared" si="775"/>
        <v/>
      </c>
      <c r="AS7324" t="str">
        <f t="shared" si="776"/>
        <v/>
      </c>
    </row>
    <row r="7325" spans="39:45">
      <c r="AM7325" s="8" t="str">
        <f t="shared" si="771"/>
        <v>Blank</v>
      </c>
      <c r="AN7325" s="8"/>
      <c r="AO7325" t="str">
        <f t="shared" si="772"/>
        <v/>
      </c>
      <c r="AP7325" t="str">
        <f t="shared" si="773"/>
        <v/>
      </c>
      <c r="AQ7325" t="str">
        <f t="shared" si="774"/>
        <v/>
      </c>
      <c r="AR7325" t="str">
        <f t="shared" si="775"/>
        <v/>
      </c>
      <c r="AS7325" t="str">
        <f t="shared" si="776"/>
        <v/>
      </c>
    </row>
    <row r="7326" spans="39:45">
      <c r="AM7326" s="8" t="str">
        <f t="shared" si="771"/>
        <v>Blank</v>
      </c>
      <c r="AN7326" s="8"/>
      <c r="AO7326" t="str">
        <f t="shared" si="772"/>
        <v/>
      </c>
      <c r="AP7326" t="str">
        <f t="shared" si="773"/>
        <v/>
      </c>
      <c r="AQ7326" t="str">
        <f t="shared" si="774"/>
        <v/>
      </c>
      <c r="AR7326" t="str">
        <f t="shared" si="775"/>
        <v/>
      </c>
      <c r="AS7326" t="str">
        <f t="shared" si="776"/>
        <v/>
      </c>
    </row>
    <row r="7327" spans="39:45">
      <c r="AM7327" s="8" t="str">
        <f t="shared" si="771"/>
        <v>Blank</v>
      </c>
      <c r="AN7327" s="8"/>
      <c r="AO7327" t="str">
        <f t="shared" si="772"/>
        <v/>
      </c>
      <c r="AP7327" t="str">
        <f t="shared" si="773"/>
        <v/>
      </c>
      <c r="AQ7327" t="str">
        <f t="shared" si="774"/>
        <v/>
      </c>
      <c r="AR7327" t="str">
        <f t="shared" si="775"/>
        <v/>
      </c>
      <c r="AS7327" t="str">
        <f t="shared" si="776"/>
        <v/>
      </c>
    </row>
    <row r="7328" spans="39:45">
      <c r="AM7328" s="8" t="str">
        <f t="shared" si="771"/>
        <v>Blank</v>
      </c>
      <c r="AN7328" s="8"/>
      <c r="AO7328" t="str">
        <f t="shared" si="772"/>
        <v/>
      </c>
      <c r="AP7328" t="str">
        <f t="shared" si="773"/>
        <v/>
      </c>
      <c r="AQ7328" t="str">
        <f t="shared" si="774"/>
        <v/>
      </c>
      <c r="AR7328" t="str">
        <f t="shared" si="775"/>
        <v/>
      </c>
      <c r="AS7328" t="str">
        <f t="shared" si="776"/>
        <v/>
      </c>
    </row>
    <row r="7329" spans="39:45">
      <c r="AM7329" s="8" t="str">
        <f t="shared" si="771"/>
        <v>Blank</v>
      </c>
      <c r="AN7329" s="8"/>
      <c r="AO7329" t="str">
        <f t="shared" si="772"/>
        <v/>
      </c>
      <c r="AP7329" t="str">
        <f t="shared" si="773"/>
        <v/>
      </c>
      <c r="AQ7329" t="str">
        <f t="shared" si="774"/>
        <v/>
      </c>
      <c r="AR7329" t="str">
        <f t="shared" si="775"/>
        <v/>
      </c>
      <c r="AS7329" t="str">
        <f t="shared" si="776"/>
        <v/>
      </c>
    </row>
    <row r="7330" spans="39:45">
      <c r="AM7330" s="8" t="str">
        <f t="shared" si="771"/>
        <v>Blank</v>
      </c>
      <c r="AN7330" s="8"/>
      <c r="AO7330" t="str">
        <f t="shared" si="772"/>
        <v/>
      </c>
      <c r="AP7330" t="str">
        <f t="shared" si="773"/>
        <v/>
      </c>
      <c r="AQ7330" t="str">
        <f t="shared" si="774"/>
        <v/>
      </c>
      <c r="AR7330" t="str">
        <f t="shared" si="775"/>
        <v/>
      </c>
      <c r="AS7330" t="str">
        <f t="shared" si="776"/>
        <v/>
      </c>
    </row>
    <row r="7331" spans="39:45">
      <c r="AM7331" s="8" t="str">
        <f t="shared" si="771"/>
        <v>Blank</v>
      </c>
      <c r="AN7331" s="8"/>
      <c r="AO7331" t="str">
        <f t="shared" si="772"/>
        <v/>
      </c>
      <c r="AP7331" t="str">
        <f t="shared" si="773"/>
        <v/>
      </c>
      <c r="AQ7331" t="str">
        <f t="shared" si="774"/>
        <v/>
      </c>
      <c r="AR7331" t="str">
        <f t="shared" si="775"/>
        <v/>
      </c>
      <c r="AS7331" t="str">
        <f t="shared" si="776"/>
        <v/>
      </c>
    </row>
    <row r="7332" spans="39:45">
      <c r="AM7332" s="8" t="str">
        <f t="shared" si="771"/>
        <v>Blank</v>
      </c>
      <c r="AN7332" s="8"/>
      <c r="AO7332" t="str">
        <f t="shared" si="772"/>
        <v/>
      </c>
      <c r="AP7332" t="str">
        <f t="shared" si="773"/>
        <v/>
      </c>
      <c r="AQ7332" t="str">
        <f t="shared" si="774"/>
        <v/>
      </c>
      <c r="AR7332" t="str">
        <f t="shared" si="775"/>
        <v/>
      </c>
      <c r="AS7332" t="str">
        <f t="shared" si="776"/>
        <v/>
      </c>
    </row>
    <row r="7333" spans="39:45">
      <c r="AM7333" s="8" t="str">
        <f t="shared" si="771"/>
        <v>Blank</v>
      </c>
      <c r="AN7333" s="8"/>
      <c r="AO7333" t="str">
        <f t="shared" si="772"/>
        <v/>
      </c>
      <c r="AP7333" t="str">
        <f t="shared" si="773"/>
        <v/>
      </c>
      <c r="AQ7333" t="str">
        <f t="shared" si="774"/>
        <v/>
      </c>
      <c r="AR7333" t="str">
        <f t="shared" si="775"/>
        <v/>
      </c>
      <c r="AS7333" t="str">
        <f t="shared" si="776"/>
        <v/>
      </c>
    </row>
    <row r="7334" spans="39:45">
      <c r="AM7334" s="8" t="str">
        <f t="shared" si="771"/>
        <v>Blank</v>
      </c>
      <c r="AN7334" s="8"/>
      <c r="AO7334" t="str">
        <f t="shared" si="772"/>
        <v/>
      </c>
      <c r="AP7334" t="str">
        <f t="shared" si="773"/>
        <v/>
      </c>
      <c r="AQ7334" t="str">
        <f t="shared" si="774"/>
        <v/>
      </c>
      <c r="AR7334" t="str">
        <f t="shared" si="775"/>
        <v/>
      </c>
      <c r="AS7334" t="str">
        <f t="shared" si="776"/>
        <v/>
      </c>
    </row>
    <row r="7335" spans="39:45">
      <c r="AM7335" s="8" t="str">
        <f t="shared" si="771"/>
        <v>Blank</v>
      </c>
      <c r="AN7335" s="8"/>
      <c r="AO7335" t="str">
        <f t="shared" si="772"/>
        <v/>
      </c>
      <c r="AP7335" t="str">
        <f t="shared" si="773"/>
        <v/>
      </c>
      <c r="AQ7335" t="str">
        <f t="shared" si="774"/>
        <v/>
      </c>
      <c r="AR7335" t="str">
        <f t="shared" si="775"/>
        <v/>
      </c>
      <c r="AS7335" t="str">
        <f t="shared" si="776"/>
        <v/>
      </c>
    </row>
    <row r="7336" spans="39:45">
      <c r="AM7336" s="8" t="str">
        <f t="shared" si="771"/>
        <v>Blank</v>
      </c>
      <c r="AN7336" s="8"/>
      <c r="AO7336" t="str">
        <f t="shared" si="772"/>
        <v/>
      </c>
      <c r="AP7336" t="str">
        <f t="shared" si="773"/>
        <v/>
      </c>
      <c r="AQ7336" t="str">
        <f t="shared" si="774"/>
        <v/>
      </c>
      <c r="AR7336" t="str">
        <f t="shared" si="775"/>
        <v/>
      </c>
      <c r="AS7336" t="str">
        <f t="shared" si="776"/>
        <v/>
      </c>
    </row>
    <row r="7337" spans="39:45">
      <c r="AM7337" s="8" t="str">
        <f t="shared" si="771"/>
        <v>Blank</v>
      </c>
      <c r="AN7337" s="8"/>
      <c r="AO7337" t="str">
        <f t="shared" si="772"/>
        <v/>
      </c>
      <c r="AP7337" t="str">
        <f t="shared" si="773"/>
        <v/>
      </c>
      <c r="AQ7337" t="str">
        <f t="shared" si="774"/>
        <v/>
      </c>
      <c r="AR7337" t="str">
        <f t="shared" si="775"/>
        <v/>
      </c>
      <c r="AS7337" t="str">
        <f t="shared" si="776"/>
        <v/>
      </c>
    </row>
    <row r="7338" spans="39:45">
      <c r="AM7338" s="8" t="str">
        <f t="shared" si="771"/>
        <v>Blank</v>
      </c>
      <c r="AN7338" s="8"/>
      <c r="AO7338" t="str">
        <f t="shared" si="772"/>
        <v/>
      </c>
      <c r="AP7338" t="str">
        <f t="shared" si="773"/>
        <v/>
      </c>
      <c r="AQ7338" t="str">
        <f t="shared" si="774"/>
        <v/>
      </c>
      <c r="AR7338" t="str">
        <f t="shared" si="775"/>
        <v/>
      </c>
      <c r="AS7338" t="str">
        <f t="shared" si="776"/>
        <v/>
      </c>
    </row>
    <row r="7339" spans="39:45">
      <c r="AM7339" s="8" t="str">
        <f t="shared" si="771"/>
        <v>Blank</v>
      </c>
      <c r="AN7339" s="8"/>
      <c r="AO7339" t="str">
        <f t="shared" si="772"/>
        <v/>
      </c>
      <c r="AP7339" t="str">
        <f t="shared" si="773"/>
        <v/>
      </c>
      <c r="AQ7339" t="str">
        <f t="shared" si="774"/>
        <v/>
      </c>
      <c r="AR7339" t="str">
        <f t="shared" si="775"/>
        <v/>
      </c>
      <c r="AS7339" t="str">
        <f t="shared" si="776"/>
        <v/>
      </c>
    </row>
    <row r="7340" spans="39:45">
      <c r="AM7340" s="8" t="str">
        <f t="shared" si="771"/>
        <v>Blank</v>
      </c>
      <c r="AN7340" s="8"/>
      <c r="AO7340" t="str">
        <f t="shared" si="772"/>
        <v/>
      </c>
      <c r="AP7340" t="str">
        <f t="shared" si="773"/>
        <v/>
      </c>
      <c r="AQ7340" t="str">
        <f t="shared" si="774"/>
        <v/>
      </c>
      <c r="AR7340" t="str">
        <f t="shared" si="775"/>
        <v/>
      </c>
      <c r="AS7340" t="str">
        <f t="shared" si="776"/>
        <v/>
      </c>
    </row>
    <row r="7341" spans="39:45">
      <c r="AM7341" s="8" t="str">
        <f t="shared" si="771"/>
        <v>Blank</v>
      </c>
      <c r="AN7341" s="8"/>
      <c r="AO7341" t="str">
        <f t="shared" si="772"/>
        <v/>
      </c>
      <c r="AP7341" t="str">
        <f t="shared" si="773"/>
        <v/>
      </c>
      <c r="AQ7341" t="str">
        <f t="shared" si="774"/>
        <v/>
      </c>
      <c r="AR7341" t="str">
        <f t="shared" si="775"/>
        <v/>
      </c>
      <c r="AS7341" t="str">
        <f t="shared" si="776"/>
        <v/>
      </c>
    </row>
    <row r="7342" spans="39:45">
      <c r="AM7342" s="8" t="str">
        <f t="shared" si="771"/>
        <v>Blank</v>
      </c>
      <c r="AN7342" s="8"/>
      <c r="AO7342" t="str">
        <f t="shared" si="772"/>
        <v/>
      </c>
      <c r="AP7342" t="str">
        <f t="shared" si="773"/>
        <v/>
      </c>
      <c r="AQ7342" t="str">
        <f t="shared" si="774"/>
        <v/>
      </c>
      <c r="AR7342" t="str">
        <f t="shared" si="775"/>
        <v/>
      </c>
      <c r="AS7342" t="str">
        <f t="shared" si="776"/>
        <v/>
      </c>
    </row>
    <row r="7343" spans="39:45">
      <c r="AM7343" s="8" t="str">
        <f t="shared" si="771"/>
        <v>Blank</v>
      </c>
      <c r="AN7343" s="8"/>
      <c r="AO7343" t="str">
        <f t="shared" si="772"/>
        <v/>
      </c>
      <c r="AP7343" t="str">
        <f t="shared" si="773"/>
        <v/>
      </c>
      <c r="AQ7343" t="str">
        <f t="shared" si="774"/>
        <v/>
      </c>
      <c r="AR7343" t="str">
        <f t="shared" si="775"/>
        <v/>
      </c>
      <c r="AS7343" t="str">
        <f t="shared" si="776"/>
        <v/>
      </c>
    </row>
    <row r="7344" spans="39:45">
      <c r="AM7344" s="8" t="str">
        <f t="shared" si="771"/>
        <v>Blank</v>
      </c>
      <c r="AN7344" s="8"/>
      <c r="AO7344" t="str">
        <f t="shared" si="772"/>
        <v/>
      </c>
      <c r="AP7344" t="str">
        <f t="shared" si="773"/>
        <v/>
      </c>
      <c r="AQ7344" t="str">
        <f t="shared" si="774"/>
        <v/>
      </c>
      <c r="AR7344" t="str">
        <f t="shared" si="775"/>
        <v/>
      </c>
      <c r="AS7344" t="str">
        <f t="shared" si="776"/>
        <v/>
      </c>
    </row>
    <row r="7345" spans="39:45">
      <c r="AM7345" s="8" t="str">
        <f t="shared" si="771"/>
        <v>Blank</v>
      </c>
      <c r="AN7345" s="8"/>
      <c r="AO7345" t="str">
        <f t="shared" si="772"/>
        <v/>
      </c>
      <c r="AP7345" t="str">
        <f t="shared" si="773"/>
        <v/>
      </c>
      <c r="AQ7345" t="str">
        <f t="shared" si="774"/>
        <v/>
      </c>
      <c r="AR7345" t="str">
        <f t="shared" si="775"/>
        <v/>
      </c>
      <c r="AS7345" t="str">
        <f t="shared" si="776"/>
        <v/>
      </c>
    </row>
    <row r="7346" spans="39:45">
      <c r="AM7346" s="8" t="str">
        <f t="shared" si="771"/>
        <v>Blank</v>
      </c>
      <c r="AN7346" s="8"/>
      <c r="AO7346" t="str">
        <f t="shared" si="772"/>
        <v/>
      </c>
      <c r="AP7346" t="str">
        <f t="shared" si="773"/>
        <v/>
      </c>
      <c r="AQ7346" t="str">
        <f t="shared" si="774"/>
        <v/>
      </c>
      <c r="AR7346" t="str">
        <f t="shared" si="775"/>
        <v/>
      </c>
      <c r="AS7346" t="str">
        <f t="shared" si="776"/>
        <v/>
      </c>
    </row>
    <row r="7347" spans="39:45">
      <c r="AM7347" s="8" t="str">
        <f t="shared" si="771"/>
        <v>Blank</v>
      </c>
      <c r="AN7347" s="8"/>
      <c r="AO7347" t="str">
        <f t="shared" si="772"/>
        <v/>
      </c>
      <c r="AP7347" t="str">
        <f t="shared" si="773"/>
        <v/>
      </c>
      <c r="AQ7347" t="str">
        <f t="shared" si="774"/>
        <v/>
      </c>
      <c r="AR7347" t="str">
        <f t="shared" si="775"/>
        <v/>
      </c>
      <c r="AS7347" t="str">
        <f t="shared" si="776"/>
        <v/>
      </c>
    </row>
    <row r="7348" spans="39:45">
      <c r="AM7348" s="8" t="str">
        <f t="shared" si="771"/>
        <v>Blank</v>
      </c>
      <c r="AN7348" s="8"/>
      <c r="AO7348" t="str">
        <f t="shared" si="772"/>
        <v/>
      </c>
      <c r="AP7348" t="str">
        <f t="shared" si="773"/>
        <v/>
      </c>
      <c r="AQ7348" t="str">
        <f t="shared" si="774"/>
        <v/>
      </c>
      <c r="AR7348" t="str">
        <f t="shared" si="775"/>
        <v/>
      </c>
      <c r="AS7348" t="str">
        <f t="shared" si="776"/>
        <v/>
      </c>
    </row>
    <row r="7349" spans="39:45">
      <c r="AM7349" s="8" t="str">
        <f t="shared" si="771"/>
        <v>Blank</v>
      </c>
      <c r="AN7349" s="8"/>
      <c r="AO7349" t="str">
        <f t="shared" si="772"/>
        <v/>
      </c>
      <c r="AP7349" t="str">
        <f t="shared" si="773"/>
        <v/>
      </c>
      <c r="AQ7349" t="str">
        <f t="shared" si="774"/>
        <v/>
      </c>
      <c r="AR7349" t="str">
        <f t="shared" si="775"/>
        <v/>
      </c>
      <c r="AS7349" t="str">
        <f t="shared" si="776"/>
        <v/>
      </c>
    </row>
    <row r="7350" spans="39:45">
      <c r="AM7350" s="8" t="str">
        <f t="shared" si="771"/>
        <v>Blank</v>
      </c>
      <c r="AN7350" s="8"/>
      <c r="AO7350" t="str">
        <f t="shared" si="772"/>
        <v/>
      </c>
      <c r="AP7350" t="str">
        <f t="shared" si="773"/>
        <v/>
      </c>
      <c r="AQ7350" t="str">
        <f t="shared" si="774"/>
        <v/>
      </c>
      <c r="AR7350" t="str">
        <f t="shared" si="775"/>
        <v/>
      </c>
      <c r="AS7350" t="str">
        <f t="shared" si="776"/>
        <v/>
      </c>
    </row>
    <row r="7351" spans="39:45">
      <c r="AM7351" s="8" t="str">
        <f t="shared" si="771"/>
        <v>Blank</v>
      </c>
      <c r="AN7351" s="8"/>
      <c r="AO7351" t="str">
        <f t="shared" si="772"/>
        <v/>
      </c>
      <c r="AP7351" t="str">
        <f t="shared" si="773"/>
        <v/>
      </c>
      <c r="AQ7351" t="str">
        <f t="shared" si="774"/>
        <v/>
      </c>
      <c r="AR7351" t="str">
        <f t="shared" si="775"/>
        <v/>
      </c>
      <c r="AS7351" t="str">
        <f t="shared" si="776"/>
        <v/>
      </c>
    </row>
    <row r="7352" spans="39:45">
      <c r="AM7352" s="8" t="str">
        <f t="shared" si="771"/>
        <v>Blank</v>
      </c>
      <c r="AN7352" s="8"/>
      <c r="AO7352" t="str">
        <f t="shared" si="772"/>
        <v/>
      </c>
      <c r="AP7352" t="str">
        <f t="shared" si="773"/>
        <v/>
      </c>
      <c r="AQ7352" t="str">
        <f t="shared" si="774"/>
        <v/>
      </c>
      <c r="AR7352" t="str">
        <f t="shared" si="775"/>
        <v/>
      </c>
      <c r="AS7352" t="str">
        <f t="shared" si="776"/>
        <v/>
      </c>
    </row>
    <row r="7353" spans="39:45">
      <c r="AM7353" s="8" t="str">
        <f t="shared" si="771"/>
        <v>Blank</v>
      </c>
      <c r="AN7353" s="8"/>
      <c r="AO7353" t="str">
        <f t="shared" si="772"/>
        <v/>
      </c>
      <c r="AP7353" t="str">
        <f t="shared" si="773"/>
        <v/>
      </c>
      <c r="AQ7353" t="str">
        <f t="shared" si="774"/>
        <v/>
      </c>
      <c r="AR7353" t="str">
        <f t="shared" si="775"/>
        <v/>
      </c>
      <c r="AS7353" t="str">
        <f t="shared" si="776"/>
        <v/>
      </c>
    </row>
    <row r="7354" spans="39:45">
      <c r="AM7354" s="8" t="str">
        <f t="shared" si="771"/>
        <v>Blank</v>
      </c>
      <c r="AN7354" s="8"/>
      <c r="AO7354" t="str">
        <f t="shared" si="772"/>
        <v/>
      </c>
      <c r="AP7354" t="str">
        <f t="shared" si="773"/>
        <v/>
      </c>
      <c r="AQ7354" t="str">
        <f t="shared" si="774"/>
        <v/>
      </c>
      <c r="AR7354" t="str">
        <f t="shared" si="775"/>
        <v/>
      </c>
      <c r="AS7354" t="str">
        <f t="shared" si="776"/>
        <v/>
      </c>
    </row>
    <row r="7355" spans="39:45">
      <c r="AM7355" s="8" t="str">
        <f t="shared" si="771"/>
        <v>Blank</v>
      </c>
      <c r="AN7355" s="8"/>
      <c r="AO7355" t="str">
        <f t="shared" si="772"/>
        <v/>
      </c>
      <c r="AP7355" t="str">
        <f t="shared" si="773"/>
        <v/>
      </c>
      <c r="AQ7355" t="str">
        <f t="shared" si="774"/>
        <v/>
      </c>
      <c r="AR7355" t="str">
        <f t="shared" si="775"/>
        <v/>
      </c>
      <c r="AS7355" t="str">
        <f t="shared" si="776"/>
        <v/>
      </c>
    </row>
    <row r="7356" spans="39:45">
      <c r="AM7356" s="8" t="str">
        <f t="shared" si="771"/>
        <v>Blank</v>
      </c>
      <c r="AN7356" s="8"/>
      <c r="AO7356" t="str">
        <f t="shared" si="772"/>
        <v/>
      </c>
      <c r="AP7356" t="str">
        <f t="shared" si="773"/>
        <v/>
      </c>
      <c r="AQ7356" t="str">
        <f t="shared" si="774"/>
        <v/>
      </c>
      <c r="AR7356" t="str">
        <f t="shared" si="775"/>
        <v/>
      </c>
      <c r="AS7356" t="str">
        <f t="shared" si="776"/>
        <v/>
      </c>
    </row>
    <row r="7357" spans="39:45">
      <c r="AM7357" s="8" t="str">
        <f t="shared" si="771"/>
        <v>Blank</v>
      </c>
      <c r="AN7357" s="8"/>
      <c r="AO7357" t="str">
        <f t="shared" si="772"/>
        <v/>
      </c>
      <c r="AP7357" t="str">
        <f t="shared" si="773"/>
        <v/>
      </c>
      <c r="AQ7357" t="str">
        <f t="shared" si="774"/>
        <v/>
      </c>
      <c r="AR7357" t="str">
        <f t="shared" si="775"/>
        <v/>
      </c>
      <c r="AS7357" t="str">
        <f t="shared" si="776"/>
        <v/>
      </c>
    </row>
    <row r="7358" spans="39:45">
      <c r="AM7358" s="8" t="str">
        <f t="shared" si="771"/>
        <v>Blank</v>
      </c>
      <c r="AN7358" s="8"/>
      <c r="AO7358" t="str">
        <f t="shared" si="772"/>
        <v/>
      </c>
      <c r="AP7358" t="str">
        <f t="shared" si="773"/>
        <v/>
      </c>
      <c r="AQ7358" t="str">
        <f t="shared" si="774"/>
        <v/>
      </c>
      <c r="AR7358" t="str">
        <f t="shared" si="775"/>
        <v/>
      </c>
      <c r="AS7358" t="str">
        <f t="shared" si="776"/>
        <v/>
      </c>
    </row>
    <row r="7359" spans="39:45">
      <c r="AM7359" s="8" t="str">
        <f t="shared" si="771"/>
        <v>Blank</v>
      </c>
      <c r="AN7359" s="8"/>
      <c r="AO7359" t="str">
        <f t="shared" si="772"/>
        <v/>
      </c>
      <c r="AP7359" t="str">
        <f t="shared" si="773"/>
        <v/>
      </c>
      <c r="AQ7359" t="str">
        <f t="shared" si="774"/>
        <v/>
      </c>
      <c r="AR7359" t="str">
        <f t="shared" si="775"/>
        <v/>
      </c>
      <c r="AS7359" t="str">
        <f t="shared" si="776"/>
        <v/>
      </c>
    </row>
    <row r="7360" spans="39:45">
      <c r="AM7360" s="8" t="str">
        <f t="shared" si="771"/>
        <v>Blank</v>
      </c>
      <c r="AN7360" s="8"/>
      <c r="AO7360" t="str">
        <f t="shared" si="772"/>
        <v/>
      </c>
      <c r="AP7360" t="str">
        <f t="shared" si="773"/>
        <v/>
      </c>
      <c r="AQ7360" t="str">
        <f t="shared" si="774"/>
        <v/>
      </c>
      <c r="AR7360" t="str">
        <f t="shared" si="775"/>
        <v/>
      </c>
      <c r="AS7360" t="str">
        <f t="shared" si="776"/>
        <v/>
      </c>
    </row>
    <row r="7361" spans="39:45">
      <c r="AM7361" s="8" t="str">
        <f t="shared" si="771"/>
        <v>Blank</v>
      </c>
      <c r="AN7361" s="8"/>
      <c r="AO7361" t="str">
        <f t="shared" si="772"/>
        <v/>
      </c>
      <c r="AP7361" t="str">
        <f t="shared" si="773"/>
        <v/>
      </c>
      <c r="AQ7361" t="str">
        <f t="shared" si="774"/>
        <v/>
      </c>
      <c r="AR7361" t="str">
        <f t="shared" si="775"/>
        <v/>
      </c>
      <c r="AS7361" t="str">
        <f t="shared" si="776"/>
        <v/>
      </c>
    </row>
    <row r="7362" spans="39:45">
      <c r="AM7362" s="8" t="str">
        <f t="shared" si="771"/>
        <v>Blank</v>
      </c>
      <c r="AN7362" s="8"/>
      <c r="AO7362" t="str">
        <f t="shared" si="772"/>
        <v/>
      </c>
      <c r="AP7362" t="str">
        <f t="shared" si="773"/>
        <v/>
      </c>
      <c r="AQ7362" t="str">
        <f t="shared" si="774"/>
        <v/>
      </c>
      <c r="AR7362" t="str">
        <f t="shared" si="775"/>
        <v/>
      </c>
      <c r="AS7362" t="str">
        <f t="shared" si="776"/>
        <v/>
      </c>
    </row>
    <row r="7363" spans="39:45">
      <c r="AM7363" s="8" t="str">
        <f t="shared" si="771"/>
        <v>Blank</v>
      </c>
      <c r="AN7363" s="8"/>
      <c r="AO7363" t="str">
        <f t="shared" si="772"/>
        <v/>
      </c>
      <c r="AP7363" t="str">
        <f t="shared" si="773"/>
        <v/>
      </c>
      <c r="AQ7363" t="str">
        <f t="shared" si="774"/>
        <v/>
      </c>
      <c r="AR7363" t="str">
        <f t="shared" si="775"/>
        <v/>
      </c>
      <c r="AS7363" t="str">
        <f t="shared" si="776"/>
        <v/>
      </c>
    </row>
    <row r="7364" spans="39:45">
      <c r="AM7364" s="8" t="str">
        <f t="shared" ref="AM7364:AM7427" si="777">IF(N7364&lt;&gt;"",
IF(OR(AO7364="",AP7364="",AQ7364="",AR7364=""),
"UNCODED",
IF(OR(AO7364&lt;&gt;N7364,AP7364&lt;&gt;O7364,AQ7364&lt;&gt;P7364,AR7364&lt;&gt;Q7364,SUM(AU7364:BA7364,BD7364:BJ7364)&gt;0),
"Recoded",
"Agreed")),"Blank")</f>
        <v>Blank</v>
      </c>
      <c r="AN7364" s="8"/>
      <c r="AO7364" t="str">
        <f t="shared" ref="AO7364:AO7427" si="778">IF(N7364&lt;&gt;"",IF(OR(LOWER($AN7364)="y",LOWER($AN7364)="yes"),N7364,""),"")</f>
        <v/>
      </c>
      <c r="AP7364" t="str">
        <f t="shared" ref="AP7364:AP7427" si="779">IF(O7364&lt;&gt;"",IF(OR(LOWER($AN7364)="y",LOWER($AN7364)="yes"),O7364,""),"")</f>
        <v/>
      </c>
      <c r="AQ7364" t="str">
        <f t="shared" ref="AQ7364:AQ7427" si="780">IF(P7364&lt;&gt;"",IF(OR(LOWER($AN7364)="y",LOWER($AN7364)="yes"),P7364,""),"")</f>
        <v/>
      </c>
      <c r="AR7364" t="str">
        <f t="shared" ref="AR7364:AR7427" si="781">IF(Q7364&lt;&gt;"",IF(OR(LOWER($AN7364)="y",LOWER($AN7364)="yes"),Q7364,""),"")</f>
        <v/>
      </c>
      <c r="AS7364" t="str">
        <f t="shared" si="776"/>
        <v/>
      </c>
    </row>
    <row r="7365" spans="39:45">
      <c r="AM7365" s="8" t="str">
        <f t="shared" si="777"/>
        <v>Blank</v>
      </c>
      <c r="AN7365" s="8"/>
      <c r="AO7365" t="str">
        <f t="shared" si="778"/>
        <v/>
      </c>
      <c r="AP7365" t="str">
        <f t="shared" si="779"/>
        <v/>
      </c>
      <c r="AQ7365" t="str">
        <f t="shared" si="780"/>
        <v/>
      </c>
      <c r="AR7365" t="str">
        <f t="shared" si="781"/>
        <v/>
      </c>
      <c r="AS7365" t="str">
        <f t="shared" ref="AS7365:AS7428" si="782">IF(AM7365="Recoded","Please supply a reasoning","")</f>
        <v/>
      </c>
    </row>
    <row r="7366" spans="39:45">
      <c r="AM7366" s="8" t="str">
        <f t="shared" si="777"/>
        <v>Blank</v>
      </c>
      <c r="AN7366" s="8"/>
      <c r="AO7366" t="str">
        <f t="shared" si="778"/>
        <v/>
      </c>
      <c r="AP7366" t="str">
        <f t="shared" si="779"/>
        <v/>
      </c>
      <c r="AQ7366" t="str">
        <f t="shared" si="780"/>
        <v/>
      </c>
      <c r="AR7366" t="str">
        <f t="shared" si="781"/>
        <v/>
      </c>
      <c r="AS7366" t="str">
        <f t="shared" si="782"/>
        <v/>
      </c>
    </row>
    <row r="7367" spans="39:45">
      <c r="AM7367" s="8" t="str">
        <f t="shared" si="777"/>
        <v>Blank</v>
      </c>
      <c r="AN7367" s="8"/>
      <c r="AO7367" t="str">
        <f t="shared" si="778"/>
        <v/>
      </c>
      <c r="AP7367" t="str">
        <f t="shared" si="779"/>
        <v/>
      </c>
      <c r="AQ7367" t="str">
        <f t="shared" si="780"/>
        <v/>
      </c>
      <c r="AR7367" t="str">
        <f t="shared" si="781"/>
        <v/>
      </c>
      <c r="AS7367" t="str">
        <f t="shared" si="782"/>
        <v/>
      </c>
    </row>
    <row r="7368" spans="39:45">
      <c r="AM7368" s="8" t="str">
        <f t="shared" si="777"/>
        <v>Blank</v>
      </c>
      <c r="AN7368" s="8"/>
      <c r="AO7368" t="str">
        <f t="shared" si="778"/>
        <v/>
      </c>
      <c r="AP7368" t="str">
        <f t="shared" si="779"/>
        <v/>
      </c>
      <c r="AQ7368" t="str">
        <f t="shared" si="780"/>
        <v/>
      </c>
      <c r="AR7368" t="str">
        <f t="shared" si="781"/>
        <v/>
      </c>
      <c r="AS7368" t="str">
        <f t="shared" si="782"/>
        <v/>
      </c>
    </row>
    <row r="7369" spans="39:45">
      <c r="AM7369" s="8" t="str">
        <f t="shared" si="777"/>
        <v>Blank</v>
      </c>
      <c r="AN7369" s="8"/>
      <c r="AO7369" t="str">
        <f t="shared" si="778"/>
        <v/>
      </c>
      <c r="AP7369" t="str">
        <f t="shared" si="779"/>
        <v/>
      </c>
      <c r="AQ7369" t="str">
        <f t="shared" si="780"/>
        <v/>
      </c>
      <c r="AR7369" t="str">
        <f t="shared" si="781"/>
        <v/>
      </c>
      <c r="AS7369" t="str">
        <f t="shared" si="782"/>
        <v/>
      </c>
    </row>
    <row r="7370" spans="39:45">
      <c r="AM7370" s="8" t="str">
        <f t="shared" si="777"/>
        <v>Blank</v>
      </c>
      <c r="AN7370" s="8"/>
      <c r="AO7370" t="str">
        <f t="shared" si="778"/>
        <v/>
      </c>
      <c r="AP7370" t="str">
        <f t="shared" si="779"/>
        <v/>
      </c>
      <c r="AQ7370" t="str">
        <f t="shared" si="780"/>
        <v/>
      </c>
      <c r="AR7370" t="str">
        <f t="shared" si="781"/>
        <v/>
      </c>
      <c r="AS7370" t="str">
        <f t="shared" si="782"/>
        <v/>
      </c>
    </row>
    <row r="7371" spans="39:45">
      <c r="AM7371" s="8" t="str">
        <f t="shared" si="777"/>
        <v>Blank</v>
      </c>
      <c r="AN7371" s="8"/>
      <c r="AO7371" t="str">
        <f t="shared" si="778"/>
        <v/>
      </c>
      <c r="AP7371" t="str">
        <f t="shared" si="779"/>
        <v/>
      </c>
      <c r="AQ7371" t="str">
        <f t="shared" si="780"/>
        <v/>
      </c>
      <c r="AR7371" t="str">
        <f t="shared" si="781"/>
        <v/>
      </c>
      <c r="AS7371" t="str">
        <f t="shared" si="782"/>
        <v/>
      </c>
    </row>
    <row r="7372" spans="39:45">
      <c r="AM7372" s="8" t="str">
        <f t="shared" si="777"/>
        <v>Blank</v>
      </c>
      <c r="AN7372" s="8"/>
      <c r="AO7372" t="str">
        <f t="shared" si="778"/>
        <v/>
      </c>
      <c r="AP7372" t="str">
        <f t="shared" si="779"/>
        <v/>
      </c>
      <c r="AQ7372" t="str">
        <f t="shared" si="780"/>
        <v/>
      </c>
      <c r="AR7372" t="str">
        <f t="shared" si="781"/>
        <v/>
      </c>
      <c r="AS7372" t="str">
        <f t="shared" si="782"/>
        <v/>
      </c>
    </row>
    <row r="7373" spans="39:45">
      <c r="AM7373" s="8" t="str">
        <f t="shared" si="777"/>
        <v>Blank</v>
      </c>
      <c r="AN7373" s="8"/>
      <c r="AO7373" t="str">
        <f t="shared" si="778"/>
        <v/>
      </c>
      <c r="AP7373" t="str">
        <f t="shared" si="779"/>
        <v/>
      </c>
      <c r="AQ7373" t="str">
        <f t="shared" si="780"/>
        <v/>
      </c>
      <c r="AR7373" t="str">
        <f t="shared" si="781"/>
        <v/>
      </c>
      <c r="AS7373" t="str">
        <f t="shared" si="782"/>
        <v/>
      </c>
    </row>
    <row r="7374" spans="39:45">
      <c r="AM7374" s="8" t="str">
        <f t="shared" si="777"/>
        <v>Blank</v>
      </c>
      <c r="AN7374" s="8"/>
      <c r="AO7374" t="str">
        <f t="shared" si="778"/>
        <v/>
      </c>
      <c r="AP7374" t="str">
        <f t="shared" si="779"/>
        <v/>
      </c>
      <c r="AQ7374" t="str">
        <f t="shared" si="780"/>
        <v/>
      </c>
      <c r="AR7374" t="str">
        <f t="shared" si="781"/>
        <v/>
      </c>
      <c r="AS7374" t="str">
        <f t="shared" si="782"/>
        <v/>
      </c>
    </row>
    <row r="7375" spans="39:45">
      <c r="AM7375" s="8" t="str">
        <f t="shared" si="777"/>
        <v>Blank</v>
      </c>
      <c r="AN7375" s="8"/>
      <c r="AO7375" t="str">
        <f t="shared" si="778"/>
        <v/>
      </c>
      <c r="AP7375" t="str">
        <f t="shared" si="779"/>
        <v/>
      </c>
      <c r="AQ7375" t="str">
        <f t="shared" si="780"/>
        <v/>
      </c>
      <c r="AR7375" t="str">
        <f t="shared" si="781"/>
        <v/>
      </c>
      <c r="AS7375" t="str">
        <f t="shared" si="782"/>
        <v/>
      </c>
    </row>
    <row r="7376" spans="39:45">
      <c r="AM7376" s="8" t="str">
        <f t="shared" si="777"/>
        <v>Blank</v>
      </c>
      <c r="AN7376" s="8"/>
      <c r="AO7376" t="str">
        <f t="shared" si="778"/>
        <v/>
      </c>
      <c r="AP7376" t="str">
        <f t="shared" si="779"/>
        <v/>
      </c>
      <c r="AQ7376" t="str">
        <f t="shared" si="780"/>
        <v/>
      </c>
      <c r="AR7376" t="str">
        <f t="shared" si="781"/>
        <v/>
      </c>
      <c r="AS7376" t="str">
        <f t="shared" si="782"/>
        <v/>
      </c>
    </row>
    <row r="7377" spans="39:45">
      <c r="AM7377" s="8" t="str">
        <f t="shared" si="777"/>
        <v>Blank</v>
      </c>
      <c r="AN7377" s="8"/>
      <c r="AO7377" t="str">
        <f t="shared" si="778"/>
        <v/>
      </c>
      <c r="AP7377" t="str">
        <f t="shared" si="779"/>
        <v/>
      </c>
      <c r="AQ7377" t="str">
        <f t="shared" si="780"/>
        <v/>
      </c>
      <c r="AR7377" t="str">
        <f t="shared" si="781"/>
        <v/>
      </c>
      <c r="AS7377" t="str">
        <f t="shared" si="782"/>
        <v/>
      </c>
    </row>
    <row r="7378" spans="39:45">
      <c r="AM7378" s="8" t="str">
        <f t="shared" si="777"/>
        <v>Blank</v>
      </c>
      <c r="AN7378" s="8"/>
      <c r="AO7378" t="str">
        <f t="shared" si="778"/>
        <v/>
      </c>
      <c r="AP7378" t="str">
        <f t="shared" si="779"/>
        <v/>
      </c>
      <c r="AQ7378" t="str">
        <f t="shared" si="780"/>
        <v/>
      </c>
      <c r="AR7378" t="str">
        <f t="shared" si="781"/>
        <v/>
      </c>
      <c r="AS7378" t="str">
        <f t="shared" si="782"/>
        <v/>
      </c>
    </row>
    <row r="7379" spans="39:45">
      <c r="AM7379" s="8" t="str">
        <f t="shared" si="777"/>
        <v>Blank</v>
      </c>
      <c r="AN7379" s="8"/>
      <c r="AO7379" t="str">
        <f t="shared" si="778"/>
        <v/>
      </c>
      <c r="AP7379" t="str">
        <f t="shared" si="779"/>
        <v/>
      </c>
      <c r="AQ7379" t="str">
        <f t="shared" si="780"/>
        <v/>
      </c>
      <c r="AR7379" t="str">
        <f t="shared" si="781"/>
        <v/>
      </c>
      <c r="AS7379" t="str">
        <f t="shared" si="782"/>
        <v/>
      </c>
    </row>
    <row r="7380" spans="39:45">
      <c r="AM7380" s="8" t="str">
        <f t="shared" si="777"/>
        <v>Blank</v>
      </c>
      <c r="AN7380" s="8"/>
      <c r="AO7380" t="str">
        <f t="shared" si="778"/>
        <v/>
      </c>
      <c r="AP7380" t="str">
        <f t="shared" si="779"/>
        <v/>
      </c>
      <c r="AQ7380" t="str">
        <f t="shared" si="780"/>
        <v/>
      </c>
      <c r="AR7380" t="str">
        <f t="shared" si="781"/>
        <v/>
      </c>
      <c r="AS7380" t="str">
        <f t="shared" si="782"/>
        <v/>
      </c>
    </row>
    <row r="7381" spans="39:45">
      <c r="AM7381" s="8" t="str">
        <f t="shared" si="777"/>
        <v>Blank</v>
      </c>
      <c r="AN7381" s="8"/>
      <c r="AO7381" t="str">
        <f t="shared" si="778"/>
        <v/>
      </c>
      <c r="AP7381" t="str">
        <f t="shared" si="779"/>
        <v/>
      </c>
      <c r="AQ7381" t="str">
        <f t="shared" si="780"/>
        <v/>
      </c>
      <c r="AR7381" t="str">
        <f t="shared" si="781"/>
        <v/>
      </c>
      <c r="AS7381" t="str">
        <f t="shared" si="782"/>
        <v/>
      </c>
    </row>
    <row r="7382" spans="39:45">
      <c r="AM7382" s="8" t="str">
        <f t="shared" si="777"/>
        <v>Blank</v>
      </c>
      <c r="AN7382" s="8"/>
      <c r="AO7382" t="str">
        <f t="shared" si="778"/>
        <v/>
      </c>
      <c r="AP7382" t="str">
        <f t="shared" si="779"/>
        <v/>
      </c>
      <c r="AQ7382" t="str">
        <f t="shared" si="780"/>
        <v/>
      </c>
      <c r="AR7382" t="str">
        <f t="shared" si="781"/>
        <v/>
      </c>
      <c r="AS7382" t="str">
        <f t="shared" si="782"/>
        <v/>
      </c>
    </row>
    <row r="7383" spans="39:45">
      <c r="AM7383" s="8" t="str">
        <f t="shared" si="777"/>
        <v>Blank</v>
      </c>
      <c r="AN7383" s="8"/>
      <c r="AO7383" t="str">
        <f t="shared" si="778"/>
        <v/>
      </c>
      <c r="AP7383" t="str">
        <f t="shared" si="779"/>
        <v/>
      </c>
      <c r="AQ7383" t="str">
        <f t="shared" si="780"/>
        <v/>
      </c>
      <c r="AR7383" t="str">
        <f t="shared" si="781"/>
        <v/>
      </c>
      <c r="AS7383" t="str">
        <f t="shared" si="782"/>
        <v/>
      </c>
    </row>
    <row r="7384" spans="39:45">
      <c r="AM7384" s="8" t="str">
        <f t="shared" si="777"/>
        <v>Blank</v>
      </c>
      <c r="AN7384" s="8"/>
      <c r="AO7384" t="str">
        <f t="shared" si="778"/>
        <v/>
      </c>
      <c r="AP7384" t="str">
        <f t="shared" si="779"/>
        <v/>
      </c>
      <c r="AQ7384" t="str">
        <f t="shared" si="780"/>
        <v/>
      </c>
      <c r="AR7384" t="str">
        <f t="shared" si="781"/>
        <v/>
      </c>
      <c r="AS7384" t="str">
        <f t="shared" si="782"/>
        <v/>
      </c>
    </row>
    <row r="7385" spans="39:45">
      <c r="AM7385" s="8" t="str">
        <f t="shared" si="777"/>
        <v>Blank</v>
      </c>
      <c r="AN7385" s="8"/>
      <c r="AO7385" t="str">
        <f t="shared" si="778"/>
        <v/>
      </c>
      <c r="AP7385" t="str">
        <f t="shared" si="779"/>
        <v/>
      </c>
      <c r="AQ7385" t="str">
        <f t="shared" si="780"/>
        <v/>
      </c>
      <c r="AR7385" t="str">
        <f t="shared" si="781"/>
        <v/>
      </c>
      <c r="AS7385" t="str">
        <f t="shared" si="782"/>
        <v/>
      </c>
    </row>
    <row r="7386" spans="39:45">
      <c r="AM7386" s="8" t="str">
        <f t="shared" si="777"/>
        <v>Blank</v>
      </c>
      <c r="AN7386" s="8"/>
      <c r="AO7386" t="str">
        <f t="shared" si="778"/>
        <v/>
      </c>
      <c r="AP7386" t="str">
        <f t="shared" si="779"/>
        <v/>
      </c>
      <c r="AQ7386" t="str">
        <f t="shared" si="780"/>
        <v/>
      </c>
      <c r="AR7386" t="str">
        <f t="shared" si="781"/>
        <v/>
      </c>
      <c r="AS7386" t="str">
        <f t="shared" si="782"/>
        <v/>
      </c>
    </row>
    <row r="7387" spans="39:45">
      <c r="AM7387" s="8" t="str">
        <f t="shared" si="777"/>
        <v>Blank</v>
      </c>
      <c r="AN7387" s="8"/>
      <c r="AO7387" t="str">
        <f t="shared" si="778"/>
        <v/>
      </c>
      <c r="AP7387" t="str">
        <f t="shared" si="779"/>
        <v/>
      </c>
      <c r="AQ7387" t="str">
        <f t="shared" si="780"/>
        <v/>
      </c>
      <c r="AR7387" t="str">
        <f t="shared" si="781"/>
        <v/>
      </c>
      <c r="AS7387" t="str">
        <f t="shared" si="782"/>
        <v/>
      </c>
    </row>
    <row r="7388" spans="39:45">
      <c r="AM7388" s="8" t="str">
        <f t="shared" si="777"/>
        <v>Blank</v>
      </c>
      <c r="AN7388" s="8"/>
      <c r="AO7388" t="str">
        <f t="shared" si="778"/>
        <v/>
      </c>
      <c r="AP7388" t="str">
        <f t="shared" si="779"/>
        <v/>
      </c>
      <c r="AQ7388" t="str">
        <f t="shared" si="780"/>
        <v/>
      </c>
      <c r="AR7388" t="str">
        <f t="shared" si="781"/>
        <v/>
      </c>
      <c r="AS7388" t="str">
        <f t="shared" si="782"/>
        <v/>
      </c>
    </row>
    <row r="7389" spans="39:45">
      <c r="AM7389" s="8" t="str">
        <f t="shared" si="777"/>
        <v>Blank</v>
      </c>
      <c r="AN7389" s="8"/>
      <c r="AO7389" t="str">
        <f t="shared" si="778"/>
        <v/>
      </c>
      <c r="AP7389" t="str">
        <f t="shared" si="779"/>
        <v/>
      </c>
      <c r="AQ7389" t="str">
        <f t="shared" si="780"/>
        <v/>
      </c>
      <c r="AR7389" t="str">
        <f t="shared" si="781"/>
        <v/>
      </c>
      <c r="AS7389" t="str">
        <f t="shared" si="782"/>
        <v/>
      </c>
    </row>
    <row r="7390" spans="39:45">
      <c r="AM7390" s="8" t="str">
        <f t="shared" si="777"/>
        <v>Blank</v>
      </c>
      <c r="AN7390" s="8"/>
      <c r="AO7390" t="str">
        <f t="shared" si="778"/>
        <v/>
      </c>
      <c r="AP7390" t="str">
        <f t="shared" si="779"/>
        <v/>
      </c>
      <c r="AQ7390" t="str">
        <f t="shared" si="780"/>
        <v/>
      </c>
      <c r="AR7390" t="str">
        <f t="shared" si="781"/>
        <v/>
      </c>
      <c r="AS7390" t="str">
        <f t="shared" si="782"/>
        <v/>
      </c>
    </row>
    <row r="7391" spans="39:45">
      <c r="AM7391" s="8" t="str">
        <f t="shared" si="777"/>
        <v>Blank</v>
      </c>
      <c r="AN7391" s="8"/>
      <c r="AO7391" t="str">
        <f t="shared" si="778"/>
        <v/>
      </c>
      <c r="AP7391" t="str">
        <f t="shared" si="779"/>
        <v/>
      </c>
      <c r="AQ7391" t="str">
        <f t="shared" si="780"/>
        <v/>
      </c>
      <c r="AR7391" t="str">
        <f t="shared" si="781"/>
        <v/>
      </c>
      <c r="AS7391" t="str">
        <f t="shared" si="782"/>
        <v/>
      </c>
    </row>
    <row r="7392" spans="39:45">
      <c r="AM7392" s="8" t="str">
        <f t="shared" si="777"/>
        <v>Blank</v>
      </c>
      <c r="AN7392" s="8"/>
      <c r="AO7392" t="str">
        <f t="shared" si="778"/>
        <v/>
      </c>
      <c r="AP7392" t="str">
        <f t="shared" si="779"/>
        <v/>
      </c>
      <c r="AQ7392" t="str">
        <f t="shared" si="780"/>
        <v/>
      </c>
      <c r="AR7392" t="str">
        <f t="shared" si="781"/>
        <v/>
      </c>
      <c r="AS7392" t="str">
        <f t="shared" si="782"/>
        <v/>
      </c>
    </row>
    <row r="7393" spans="39:45">
      <c r="AM7393" s="8" t="str">
        <f t="shared" si="777"/>
        <v>Blank</v>
      </c>
      <c r="AN7393" s="8"/>
      <c r="AO7393" t="str">
        <f t="shared" si="778"/>
        <v/>
      </c>
      <c r="AP7393" t="str">
        <f t="shared" si="779"/>
        <v/>
      </c>
      <c r="AQ7393" t="str">
        <f t="shared" si="780"/>
        <v/>
      </c>
      <c r="AR7393" t="str">
        <f t="shared" si="781"/>
        <v/>
      </c>
      <c r="AS7393" t="str">
        <f t="shared" si="782"/>
        <v/>
      </c>
    </row>
    <row r="7394" spans="39:45">
      <c r="AM7394" s="8" t="str">
        <f t="shared" si="777"/>
        <v>Blank</v>
      </c>
      <c r="AN7394" s="8"/>
      <c r="AO7394" t="str">
        <f t="shared" si="778"/>
        <v/>
      </c>
      <c r="AP7394" t="str">
        <f t="shared" si="779"/>
        <v/>
      </c>
      <c r="AQ7394" t="str">
        <f t="shared" si="780"/>
        <v/>
      </c>
      <c r="AR7394" t="str">
        <f t="shared" si="781"/>
        <v/>
      </c>
      <c r="AS7394" t="str">
        <f t="shared" si="782"/>
        <v/>
      </c>
    </row>
    <row r="7395" spans="39:45">
      <c r="AM7395" s="8" t="str">
        <f t="shared" si="777"/>
        <v>Blank</v>
      </c>
      <c r="AN7395" s="8"/>
      <c r="AO7395" t="str">
        <f t="shared" si="778"/>
        <v/>
      </c>
      <c r="AP7395" t="str">
        <f t="shared" si="779"/>
        <v/>
      </c>
      <c r="AQ7395" t="str">
        <f t="shared" si="780"/>
        <v/>
      </c>
      <c r="AR7395" t="str">
        <f t="shared" si="781"/>
        <v/>
      </c>
      <c r="AS7395" t="str">
        <f t="shared" si="782"/>
        <v/>
      </c>
    </row>
    <row r="7396" spans="39:45">
      <c r="AM7396" s="8" t="str">
        <f t="shared" si="777"/>
        <v>Blank</v>
      </c>
      <c r="AN7396" s="8"/>
      <c r="AO7396" t="str">
        <f t="shared" si="778"/>
        <v/>
      </c>
      <c r="AP7396" t="str">
        <f t="shared" si="779"/>
        <v/>
      </c>
      <c r="AQ7396" t="str">
        <f t="shared" si="780"/>
        <v/>
      </c>
      <c r="AR7396" t="str">
        <f t="shared" si="781"/>
        <v/>
      </c>
      <c r="AS7396" t="str">
        <f t="shared" si="782"/>
        <v/>
      </c>
    </row>
    <row r="7397" spans="39:45">
      <c r="AM7397" s="8" t="str">
        <f t="shared" si="777"/>
        <v>Blank</v>
      </c>
      <c r="AN7397" s="8"/>
      <c r="AO7397" t="str">
        <f t="shared" si="778"/>
        <v/>
      </c>
      <c r="AP7397" t="str">
        <f t="shared" si="779"/>
        <v/>
      </c>
      <c r="AQ7397" t="str">
        <f t="shared" si="780"/>
        <v/>
      </c>
      <c r="AR7397" t="str">
        <f t="shared" si="781"/>
        <v/>
      </c>
      <c r="AS7397" t="str">
        <f t="shared" si="782"/>
        <v/>
      </c>
    </row>
    <row r="7398" spans="39:45">
      <c r="AM7398" s="8" t="str">
        <f t="shared" si="777"/>
        <v>Blank</v>
      </c>
      <c r="AN7398" s="8"/>
      <c r="AO7398" t="str">
        <f t="shared" si="778"/>
        <v/>
      </c>
      <c r="AP7398" t="str">
        <f t="shared" si="779"/>
        <v/>
      </c>
      <c r="AQ7398" t="str">
        <f t="shared" si="780"/>
        <v/>
      </c>
      <c r="AR7398" t="str">
        <f t="shared" si="781"/>
        <v/>
      </c>
      <c r="AS7398" t="str">
        <f t="shared" si="782"/>
        <v/>
      </c>
    </row>
    <row r="7399" spans="39:45">
      <c r="AM7399" s="8" t="str">
        <f t="shared" si="777"/>
        <v>Blank</v>
      </c>
      <c r="AN7399" s="8"/>
      <c r="AO7399" t="str">
        <f t="shared" si="778"/>
        <v/>
      </c>
      <c r="AP7399" t="str">
        <f t="shared" si="779"/>
        <v/>
      </c>
      <c r="AQ7399" t="str">
        <f t="shared" si="780"/>
        <v/>
      </c>
      <c r="AR7399" t="str">
        <f t="shared" si="781"/>
        <v/>
      </c>
      <c r="AS7399" t="str">
        <f t="shared" si="782"/>
        <v/>
      </c>
    </row>
    <row r="7400" spans="39:45">
      <c r="AM7400" s="8" t="str">
        <f t="shared" si="777"/>
        <v>Blank</v>
      </c>
      <c r="AN7400" s="8"/>
      <c r="AO7400" t="str">
        <f t="shared" si="778"/>
        <v/>
      </c>
      <c r="AP7400" t="str">
        <f t="shared" si="779"/>
        <v/>
      </c>
      <c r="AQ7400" t="str">
        <f t="shared" si="780"/>
        <v/>
      </c>
      <c r="AR7400" t="str">
        <f t="shared" si="781"/>
        <v/>
      </c>
      <c r="AS7400" t="str">
        <f t="shared" si="782"/>
        <v/>
      </c>
    </row>
    <row r="7401" spans="39:45">
      <c r="AM7401" s="8" t="str">
        <f t="shared" si="777"/>
        <v>Blank</v>
      </c>
      <c r="AN7401" s="8"/>
      <c r="AO7401" t="str">
        <f t="shared" si="778"/>
        <v/>
      </c>
      <c r="AP7401" t="str">
        <f t="shared" si="779"/>
        <v/>
      </c>
      <c r="AQ7401" t="str">
        <f t="shared" si="780"/>
        <v/>
      </c>
      <c r="AR7401" t="str">
        <f t="shared" si="781"/>
        <v/>
      </c>
      <c r="AS7401" t="str">
        <f t="shared" si="782"/>
        <v/>
      </c>
    </row>
    <row r="7402" spans="39:45">
      <c r="AM7402" s="8" t="str">
        <f t="shared" si="777"/>
        <v>Blank</v>
      </c>
      <c r="AN7402" s="8"/>
      <c r="AO7402" t="str">
        <f t="shared" si="778"/>
        <v/>
      </c>
      <c r="AP7402" t="str">
        <f t="shared" si="779"/>
        <v/>
      </c>
      <c r="AQ7402" t="str">
        <f t="shared" si="780"/>
        <v/>
      </c>
      <c r="AR7402" t="str">
        <f t="shared" si="781"/>
        <v/>
      </c>
      <c r="AS7402" t="str">
        <f t="shared" si="782"/>
        <v/>
      </c>
    </row>
    <row r="7403" spans="39:45">
      <c r="AM7403" s="8" t="str">
        <f t="shared" si="777"/>
        <v>Blank</v>
      </c>
      <c r="AN7403" s="8"/>
      <c r="AO7403" t="str">
        <f t="shared" si="778"/>
        <v/>
      </c>
      <c r="AP7403" t="str">
        <f t="shared" si="779"/>
        <v/>
      </c>
      <c r="AQ7403" t="str">
        <f t="shared" si="780"/>
        <v/>
      </c>
      <c r="AR7403" t="str">
        <f t="shared" si="781"/>
        <v/>
      </c>
      <c r="AS7403" t="str">
        <f t="shared" si="782"/>
        <v/>
      </c>
    </row>
    <row r="7404" spans="39:45">
      <c r="AM7404" s="8" t="str">
        <f t="shared" si="777"/>
        <v>Blank</v>
      </c>
      <c r="AN7404" s="8"/>
      <c r="AO7404" t="str">
        <f t="shared" si="778"/>
        <v/>
      </c>
      <c r="AP7404" t="str">
        <f t="shared" si="779"/>
        <v/>
      </c>
      <c r="AQ7404" t="str">
        <f t="shared" si="780"/>
        <v/>
      </c>
      <c r="AR7404" t="str">
        <f t="shared" si="781"/>
        <v/>
      </c>
      <c r="AS7404" t="str">
        <f t="shared" si="782"/>
        <v/>
      </c>
    </row>
    <row r="7405" spans="39:45">
      <c r="AM7405" s="8" t="str">
        <f t="shared" si="777"/>
        <v>Blank</v>
      </c>
      <c r="AN7405" s="8"/>
      <c r="AO7405" t="str">
        <f t="shared" si="778"/>
        <v/>
      </c>
      <c r="AP7405" t="str">
        <f t="shared" si="779"/>
        <v/>
      </c>
      <c r="AQ7405" t="str">
        <f t="shared" si="780"/>
        <v/>
      </c>
      <c r="AR7405" t="str">
        <f t="shared" si="781"/>
        <v/>
      </c>
      <c r="AS7405" t="str">
        <f t="shared" si="782"/>
        <v/>
      </c>
    </row>
    <row r="7406" spans="39:45">
      <c r="AM7406" s="8" t="str">
        <f t="shared" si="777"/>
        <v>Blank</v>
      </c>
      <c r="AN7406" s="8"/>
      <c r="AO7406" t="str">
        <f t="shared" si="778"/>
        <v/>
      </c>
      <c r="AP7406" t="str">
        <f t="shared" si="779"/>
        <v/>
      </c>
      <c r="AQ7406" t="str">
        <f t="shared" si="780"/>
        <v/>
      </c>
      <c r="AR7406" t="str">
        <f t="shared" si="781"/>
        <v/>
      </c>
      <c r="AS7406" t="str">
        <f t="shared" si="782"/>
        <v/>
      </c>
    </row>
    <row r="7407" spans="39:45">
      <c r="AM7407" s="8" t="str">
        <f t="shared" si="777"/>
        <v>Blank</v>
      </c>
      <c r="AN7407" s="8"/>
      <c r="AO7407" t="str">
        <f t="shared" si="778"/>
        <v/>
      </c>
      <c r="AP7407" t="str">
        <f t="shared" si="779"/>
        <v/>
      </c>
      <c r="AQ7407" t="str">
        <f t="shared" si="780"/>
        <v/>
      </c>
      <c r="AR7407" t="str">
        <f t="shared" si="781"/>
        <v/>
      </c>
      <c r="AS7407" t="str">
        <f t="shared" si="782"/>
        <v/>
      </c>
    </row>
    <row r="7408" spans="39:45">
      <c r="AM7408" s="8" t="str">
        <f t="shared" si="777"/>
        <v>Blank</v>
      </c>
      <c r="AN7408" s="8"/>
      <c r="AO7408" t="str">
        <f t="shared" si="778"/>
        <v/>
      </c>
      <c r="AP7408" t="str">
        <f t="shared" si="779"/>
        <v/>
      </c>
      <c r="AQ7408" t="str">
        <f t="shared" si="780"/>
        <v/>
      </c>
      <c r="AR7408" t="str">
        <f t="shared" si="781"/>
        <v/>
      </c>
      <c r="AS7408" t="str">
        <f t="shared" si="782"/>
        <v/>
      </c>
    </row>
    <row r="7409" spans="39:45">
      <c r="AM7409" s="8" t="str">
        <f t="shared" si="777"/>
        <v>Blank</v>
      </c>
      <c r="AN7409" s="8"/>
      <c r="AO7409" t="str">
        <f t="shared" si="778"/>
        <v/>
      </c>
      <c r="AP7409" t="str">
        <f t="shared" si="779"/>
        <v/>
      </c>
      <c r="AQ7409" t="str">
        <f t="shared" si="780"/>
        <v/>
      </c>
      <c r="AR7409" t="str">
        <f t="shared" si="781"/>
        <v/>
      </c>
      <c r="AS7409" t="str">
        <f t="shared" si="782"/>
        <v/>
      </c>
    </row>
    <row r="7410" spans="39:45">
      <c r="AM7410" s="8" t="str">
        <f t="shared" si="777"/>
        <v>Blank</v>
      </c>
      <c r="AN7410" s="8"/>
      <c r="AO7410" t="str">
        <f t="shared" si="778"/>
        <v/>
      </c>
      <c r="AP7410" t="str">
        <f t="shared" si="779"/>
        <v/>
      </c>
      <c r="AQ7410" t="str">
        <f t="shared" si="780"/>
        <v/>
      </c>
      <c r="AR7410" t="str">
        <f t="shared" si="781"/>
        <v/>
      </c>
      <c r="AS7410" t="str">
        <f t="shared" si="782"/>
        <v/>
      </c>
    </row>
    <row r="7411" spans="39:45">
      <c r="AM7411" s="8" t="str">
        <f t="shared" si="777"/>
        <v>Blank</v>
      </c>
      <c r="AN7411" s="8"/>
      <c r="AO7411" t="str">
        <f t="shared" si="778"/>
        <v/>
      </c>
      <c r="AP7411" t="str">
        <f t="shared" si="779"/>
        <v/>
      </c>
      <c r="AQ7411" t="str">
        <f t="shared" si="780"/>
        <v/>
      </c>
      <c r="AR7411" t="str">
        <f t="shared" si="781"/>
        <v/>
      </c>
      <c r="AS7411" t="str">
        <f t="shared" si="782"/>
        <v/>
      </c>
    </row>
    <row r="7412" spans="39:45">
      <c r="AM7412" s="8" t="str">
        <f t="shared" si="777"/>
        <v>Blank</v>
      </c>
      <c r="AN7412" s="8"/>
      <c r="AO7412" t="str">
        <f t="shared" si="778"/>
        <v/>
      </c>
      <c r="AP7412" t="str">
        <f t="shared" si="779"/>
        <v/>
      </c>
      <c r="AQ7412" t="str">
        <f t="shared" si="780"/>
        <v/>
      </c>
      <c r="AR7412" t="str">
        <f t="shared" si="781"/>
        <v/>
      </c>
      <c r="AS7412" t="str">
        <f t="shared" si="782"/>
        <v/>
      </c>
    </row>
    <row r="7413" spans="39:45">
      <c r="AM7413" s="8" t="str">
        <f t="shared" si="777"/>
        <v>Blank</v>
      </c>
      <c r="AN7413" s="8"/>
      <c r="AO7413" t="str">
        <f t="shared" si="778"/>
        <v/>
      </c>
      <c r="AP7413" t="str">
        <f t="shared" si="779"/>
        <v/>
      </c>
      <c r="AQ7413" t="str">
        <f t="shared" si="780"/>
        <v/>
      </c>
      <c r="AR7413" t="str">
        <f t="shared" si="781"/>
        <v/>
      </c>
      <c r="AS7413" t="str">
        <f t="shared" si="782"/>
        <v/>
      </c>
    </row>
    <row r="7414" spans="39:45">
      <c r="AM7414" s="8" t="str">
        <f t="shared" si="777"/>
        <v>Blank</v>
      </c>
      <c r="AN7414" s="8"/>
      <c r="AO7414" t="str">
        <f t="shared" si="778"/>
        <v/>
      </c>
      <c r="AP7414" t="str">
        <f t="shared" si="779"/>
        <v/>
      </c>
      <c r="AQ7414" t="str">
        <f t="shared" si="780"/>
        <v/>
      </c>
      <c r="AR7414" t="str">
        <f t="shared" si="781"/>
        <v/>
      </c>
      <c r="AS7414" t="str">
        <f t="shared" si="782"/>
        <v/>
      </c>
    </row>
    <row r="7415" spans="39:45">
      <c r="AM7415" s="8" t="str">
        <f t="shared" si="777"/>
        <v>Blank</v>
      </c>
      <c r="AN7415" s="8"/>
      <c r="AO7415" t="str">
        <f t="shared" si="778"/>
        <v/>
      </c>
      <c r="AP7415" t="str">
        <f t="shared" si="779"/>
        <v/>
      </c>
      <c r="AQ7415" t="str">
        <f t="shared" si="780"/>
        <v/>
      </c>
      <c r="AR7415" t="str">
        <f t="shared" si="781"/>
        <v/>
      </c>
      <c r="AS7415" t="str">
        <f t="shared" si="782"/>
        <v/>
      </c>
    </row>
    <row r="7416" spans="39:45">
      <c r="AM7416" s="8" t="str">
        <f t="shared" si="777"/>
        <v>Blank</v>
      </c>
      <c r="AN7416" s="8"/>
      <c r="AO7416" t="str">
        <f t="shared" si="778"/>
        <v/>
      </c>
      <c r="AP7416" t="str">
        <f t="shared" si="779"/>
        <v/>
      </c>
      <c r="AQ7416" t="str">
        <f t="shared" si="780"/>
        <v/>
      </c>
      <c r="AR7416" t="str">
        <f t="shared" si="781"/>
        <v/>
      </c>
      <c r="AS7416" t="str">
        <f t="shared" si="782"/>
        <v/>
      </c>
    </row>
    <row r="7417" spans="39:45">
      <c r="AM7417" s="8" t="str">
        <f t="shared" si="777"/>
        <v>Blank</v>
      </c>
      <c r="AN7417" s="8"/>
      <c r="AO7417" t="str">
        <f t="shared" si="778"/>
        <v/>
      </c>
      <c r="AP7417" t="str">
        <f t="shared" si="779"/>
        <v/>
      </c>
      <c r="AQ7417" t="str">
        <f t="shared" si="780"/>
        <v/>
      </c>
      <c r="AR7417" t="str">
        <f t="shared" si="781"/>
        <v/>
      </c>
      <c r="AS7417" t="str">
        <f t="shared" si="782"/>
        <v/>
      </c>
    </row>
    <row r="7418" spans="39:45">
      <c r="AM7418" s="8" t="str">
        <f t="shared" si="777"/>
        <v>Blank</v>
      </c>
      <c r="AN7418" s="8"/>
      <c r="AO7418" t="str">
        <f t="shared" si="778"/>
        <v/>
      </c>
      <c r="AP7418" t="str">
        <f t="shared" si="779"/>
        <v/>
      </c>
      <c r="AQ7418" t="str">
        <f t="shared" si="780"/>
        <v/>
      </c>
      <c r="AR7418" t="str">
        <f t="shared" si="781"/>
        <v/>
      </c>
      <c r="AS7418" t="str">
        <f t="shared" si="782"/>
        <v/>
      </c>
    </row>
    <row r="7419" spans="39:45">
      <c r="AM7419" s="8" t="str">
        <f t="shared" si="777"/>
        <v>Blank</v>
      </c>
      <c r="AN7419" s="8"/>
      <c r="AO7419" t="str">
        <f t="shared" si="778"/>
        <v/>
      </c>
      <c r="AP7419" t="str">
        <f t="shared" si="779"/>
        <v/>
      </c>
      <c r="AQ7419" t="str">
        <f t="shared" si="780"/>
        <v/>
      </c>
      <c r="AR7419" t="str">
        <f t="shared" si="781"/>
        <v/>
      </c>
      <c r="AS7419" t="str">
        <f t="shared" si="782"/>
        <v/>
      </c>
    </row>
    <row r="7420" spans="39:45">
      <c r="AM7420" s="8" t="str">
        <f t="shared" si="777"/>
        <v>Blank</v>
      </c>
      <c r="AN7420" s="8"/>
      <c r="AO7420" t="str">
        <f t="shared" si="778"/>
        <v/>
      </c>
      <c r="AP7420" t="str">
        <f t="shared" si="779"/>
        <v/>
      </c>
      <c r="AQ7420" t="str">
        <f t="shared" si="780"/>
        <v/>
      </c>
      <c r="AR7420" t="str">
        <f t="shared" si="781"/>
        <v/>
      </c>
      <c r="AS7420" t="str">
        <f t="shared" si="782"/>
        <v/>
      </c>
    </row>
    <row r="7421" spans="39:45">
      <c r="AM7421" s="8" t="str">
        <f t="shared" si="777"/>
        <v>Blank</v>
      </c>
      <c r="AN7421" s="8"/>
      <c r="AO7421" t="str">
        <f t="shared" si="778"/>
        <v/>
      </c>
      <c r="AP7421" t="str">
        <f t="shared" si="779"/>
        <v/>
      </c>
      <c r="AQ7421" t="str">
        <f t="shared" si="780"/>
        <v/>
      </c>
      <c r="AR7421" t="str">
        <f t="shared" si="781"/>
        <v/>
      </c>
      <c r="AS7421" t="str">
        <f t="shared" si="782"/>
        <v/>
      </c>
    </row>
    <row r="7422" spans="39:45">
      <c r="AM7422" s="8" t="str">
        <f t="shared" si="777"/>
        <v>Blank</v>
      </c>
      <c r="AN7422" s="8"/>
      <c r="AO7422" t="str">
        <f t="shared" si="778"/>
        <v/>
      </c>
      <c r="AP7422" t="str">
        <f t="shared" si="779"/>
        <v/>
      </c>
      <c r="AQ7422" t="str">
        <f t="shared" si="780"/>
        <v/>
      </c>
      <c r="AR7422" t="str">
        <f t="shared" si="781"/>
        <v/>
      </c>
      <c r="AS7422" t="str">
        <f t="shared" si="782"/>
        <v/>
      </c>
    </row>
    <row r="7423" spans="39:45">
      <c r="AM7423" s="8" t="str">
        <f t="shared" si="777"/>
        <v>Blank</v>
      </c>
      <c r="AN7423" s="8"/>
      <c r="AO7423" t="str">
        <f t="shared" si="778"/>
        <v/>
      </c>
      <c r="AP7423" t="str">
        <f t="shared" si="779"/>
        <v/>
      </c>
      <c r="AQ7423" t="str">
        <f t="shared" si="780"/>
        <v/>
      </c>
      <c r="AR7423" t="str">
        <f t="shared" si="781"/>
        <v/>
      </c>
      <c r="AS7423" t="str">
        <f t="shared" si="782"/>
        <v/>
      </c>
    </row>
    <row r="7424" spans="39:45">
      <c r="AM7424" s="8" t="str">
        <f t="shared" si="777"/>
        <v>Blank</v>
      </c>
      <c r="AN7424" s="8"/>
      <c r="AO7424" t="str">
        <f t="shared" si="778"/>
        <v/>
      </c>
      <c r="AP7424" t="str">
        <f t="shared" si="779"/>
        <v/>
      </c>
      <c r="AQ7424" t="str">
        <f t="shared" si="780"/>
        <v/>
      </c>
      <c r="AR7424" t="str">
        <f t="shared" si="781"/>
        <v/>
      </c>
      <c r="AS7424" t="str">
        <f t="shared" si="782"/>
        <v/>
      </c>
    </row>
    <row r="7425" spans="39:45">
      <c r="AM7425" s="8" t="str">
        <f t="shared" si="777"/>
        <v>Blank</v>
      </c>
      <c r="AN7425" s="8"/>
      <c r="AO7425" t="str">
        <f t="shared" si="778"/>
        <v/>
      </c>
      <c r="AP7425" t="str">
        <f t="shared" si="779"/>
        <v/>
      </c>
      <c r="AQ7425" t="str">
        <f t="shared" si="780"/>
        <v/>
      </c>
      <c r="AR7425" t="str">
        <f t="shared" si="781"/>
        <v/>
      </c>
      <c r="AS7425" t="str">
        <f t="shared" si="782"/>
        <v/>
      </c>
    </row>
    <row r="7426" spans="39:45">
      <c r="AM7426" s="8" t="str">
        <f t="shared" si="777"/>
        <v>Blank</v>
      </c>
      <c r="AN7426" s="8"/>
      <c r="AO7426" t="str">
        <f t="shared" si="778"/>
        <v/>
      </c>
      <c r="AP7426" t="str">
        <f t="shared" si="779"/>
        <v/>
      </c>
      <c r="AQ7426" t="str">
        <f t="shared" si="780"/>
        <v/>
      </c>
      <c r="AR7426" t="str">
        <f t="shared" si="781"/>
        <v/>
      </c>
      <c r="AS7426" t="str">
        <f t="shared" si="782"/>
        <v/>
      </c>
    </row>
    <row r="7427" spans="39:45">
      <c r="AM7427" s="8" t="str">
        <f t="shared" si="777"/>
        <v>Blank</v>
      </c>
      <c r="AN7427" s="8"/>
      <c r="AO7427" t="str">
        <f t="shared" si="778"/>
        <v/>
      </c>
      <c r="AP7427" t="str">
        <f t="shared" si="779"/>
        <v/>
      </c>
      <c r="AQ7427" t="str">
        <f t="shared" si="780"/>
        <v/>
      </c>
      <c r="AR7427" t="str">
        <f t="shared" si="781"/>
        <v/>
      </c>
      <c r="AS7427" t="str">
        <f t="shared" si="782"/>
        <v/>
      </c>
    </row>
    <row r="7428" spans="39:45">
      <c r="AM7428" s="8" t="str">
        <f t="shared" ref="AM7428:AM7491" si="783">IF(N7428&lt;&gt;"",
IF(OR(AO7428="",AP7428="",AQ7428="",AR7428=""),
"UNCODED",
IF(OR(AO7428&lt;&gt;N7428,AP7428&lt;&gt;O7428,AQ7428&lt;&gt;P7428,AR7428&lt;&gt;Q7428,SUM(AU7428:BA7428,BD7428:BJ7428)&gt;0),
"Recoded",
"Agreed")),"Blank")</f>
        <v>Blank</v>
      </c>
      <c r="AN7428" s="8"/>
      <c r="AO7428" t="str">
        <f t="shared" ref="AO7428:AO7491" si="784">IF(N7428&lt;&gt;"",IF(OR(LOWER($AN7428)="y",LOWER($AN7428)="yes"),N7428,""),"")</f>
        <v/>
      </c>
      <c r="AP7428" t="str">
        <f t="shared" ref="AP7428:AP7491" si="785">IF(O7428&lt;&gt;"",IF(OR(LOWER($AN7428)="y",LOWER($AN7428)="yes"),O7428,""),"")</f>
        <v/>
      </c>
      <c r="AQ7428" t="str">
        <f t="shared" ref="AQ7428:AQ7491" si="786">IF(P7428&lt;&gt;"",IF(OR(LOWER($AN7428)="y",LOWER($AN7428)="yes"),P7428,""),"")</f>
        <v/>
      </c>
      <c r="AR7428" t="str">
        <f t="shared" ref="AR7428:AR7491" si="787">IF(Q7428&lt;&gt;"",IF(OR(LOWER($AN7428)="y",LOWER($AN7428)="yes"),Q7428,""),"")</f>
        <v/>
      </c>
      <c r="AS7428" t="str">
        <f t="shared" si="782"/>
        <v/>
      </c>
    </row>
    <row r="7429" spans="39:45">
      <c r="AM7429" s="8" t="str">
        <f t="shared" si="783"/>
        <v>Blank</v>
      </c>
      <c r="AN7429" s="8"/>
      <c r="AO7429" t="str">
        <f t="shared" si="784"/>
        <v/>
      </c>
      <c r="AP7429" t="str">
        <f t="shared" si="785"/>
        <v/>
      </c>
      <c r="AQ7429" t="str">
        <f t="shared" si="786"/>
        <v/>
      </c>
      <c r="AR7429" t="str">
        <f t="shared" si="787"/>
        <v/>
      </c>
      <c r="AS7429" t="str">
        <f t="shared" ref="AS7429:AS7492" si="788">IF(AM7429="Recoded","Please supply a reasoning","")</f>
        <v/>
      </c>
    </row>
    <row r="7430" spans="39:45">
      <c r="AM7430" s="8" t="str">
        <f t="shared" si="783"/>
        <v>Blank</v>
      </c>
      <c r="AN7430" s="8"/>
      <c r="AO7430" t="str">
        <f t="shared" si="784"/>
        <v/>
      </c>
      <c r="AP7430" t="str">
        <f t="shared" si="785"/>
        <v/>
      </c>
      <c r="AQ7430" t="str">
        <f t="shared" si="786"/>
        <v/>
      </c>
      <c r="AR7430" t="str">
        <f t="shared" si="787"/>
        <v/>
      </c>
      <c r="AS7430" t="str">
        <f t="shared" si="788"/>
        <v/>
      </c>
    </row>
    <row r="7431" spans="39:45">
      <c r="AM7431" s="8" t="str">
        <f t="shared" si="783"/>
        <v>Blank</v>
      </c>
      <c r="AN7431" s="8"/>
      <c r="AO7431" t="str">
        <f t="shared" si="784"/>
        <v/>
      </c>
      <c r="AP7431" t="str">
        <f t="shared" si="785"/>
        <v/>
      </c>
      <c r="AQ7431" t="str">
        <f t="shared" si="786"/>
        <v/>
      </c>
      <c r="AR7431" t="str">
        <f t="shared" si="787"/>
        <v/>
      </c>
      <c r="AS7431" t="str">
        <f t="shared" si="788"/>
        <v/>
      </c>
    </row>
    <row r="7432" spans="39:45">
      <c r="AM7432" s="8" t="str">
        <f t="shared" si="783"/>
        <v>Blank</v>
      </c>
      <c r="AN7432" s="8"/>
      <c r="AO7432" t="str">
        <f t="shared" si="784"/>
        <v/>
      </c>
      <c r="AP7432" t="str">
        <f t="shared" si="785"/>
        <v/>
      </c>
      <c r="AQ7432" t="str">
        <f t="shared" si="786"/>
        <v/>
      </c>
      <c r="AR7432" t="str">
        <f t="shared" si="787"/>
        <v/>
      </c>
      <c r="AS7432" t="str">
        <f t="shared" si="788"/>
        <v/>
      </c>
    </row>
    <row r="7433" spans="39:45">
      <c r="AM7433" s="8" t="str">
        <f t="shared" si="783"/>
        <v>Blank</v>
      </c>
      <c r="AN7433" s="8"/>
      <c r="AO7433" t="str">
        <f t="shared" si="784"/>
        <v/>
      </c>
      <c r="AP7433" t="str">
        <f t="shared" si="785"/>
        <v/>
      </c>
      <c r="AQ7433" t="str">
        <f t="shared" si="786"/>
        <v/>
      </c>
      <c r="AR7433" t="str">
        <f t="shared" si="787"/>
        <v/>
      </c>
      <c r="AS7433" t="str">
        <f t="shared" si="788"/>
        <v/>
      </c>
    </row>
    <row r="7434" spans="39:45">
      <c r="AM7434" s="8" t="str">
        <f t="shared" si="783"/>
        <v>Blank</v>
      </c>
      <c r="AN7434" s="8"/>
      <c r="AO7434" t="str">
        <f t="shared" si="784"/>
        <v/>
      </c>
      <c r="AP7434" t="str">
        <f t="shared" si="785"/>
        <v/>
      </c>
      <c r="AQ7434" t="str">
        <f t="shared" si="786"/>
        <v/>
      </c>
      <c r="AR7434" t="str">
        <f t="shared" si="787"/>
        <v/>
      </c>
      <c r="AS7434" t="str">
        <f t="shared" si="788"/>
        <v/>
      </c>
    </row>
    <row r="7435" spans="39:45">
      <c r="AM7435" s="8" t="str">
        <f t="shared" si="783"/>
        <v>Blank</v>
      </c>
      <c r="AN7435" s="8"/>
      <c r="AO7435" t="str">
        <f t="shared" si="784"/>
        <v/>
      </c>
      <c r="AP7435" t="str">
        <f t="shared" si="785"/>
        <v/>
      </c>
      <c r="AQ7435" t="str">
        <f t="shared" si="786"/>
        <v/>
      </c>
      <c r="AR7435" t="str">
        <f t="shared" si="787"/>
        <v/>
      </c>
      <c r="AS7435" t="str">
        <f t="shared" si="788"/>
        <v/>
      </c>
    </row>
    <row r="7436" spans="39:45">
      <c r="AM7436" s="8" t="str">
        <f t="shared" si="783"/>
        <v>Blank</v>
      </c>
      <c r="AN7436" s="8"/>
      <c r="AO7436" t="str">
        <f t="shared" si="784"/>
        <v/>
      </c>
      <c r="AP7436" t="str">
        <f t="shared" si="785"/>
        <v/>
      </c>
      <c r="AQ7436" t="str">
        <f t="shared" si="786"/>
        <v/>
      </c>
      <c r="AR7436" t="str">
        <f t="shared" si="787"/>
        <v/>
      </c>
      <c r="AS7436" t="str">
        <f t="shared" si="788"/>
        <v/>
      </c>
    </row>
    <row r="7437" spans="39:45">
      <c r="AM7437" s="8" t="str">
        <f t="shared" si="783"/>
        <v>Blank</v>
      </c>
      <c r="AN7437" s="8"/>
      <c r="AO7437" t="str">
        <f t="shared" si="784"/>
        <v/>
      </c>
      <c r="AP7437" t="str">
        <f t="shared" si="785"/>
        <v/>
      </c>
      <c r="AQ7437" t="str">
        <f t="shared" si="786"/>
        <v/>
      </c>
      <c r="AR7437" t="str">
        <f t="shared" si="787"/>
        <v/>
      </c>
      <c r="AS7437" t="str">
        <f t="shared" si="788"/>
        <v/>
      </c>
    </row>
    <row r="7438" spans="39:45">
      <c r="AM7438" s="8" t="str">
        <f t="shared" si="783"/>
        <v>Blank</v>
      </c>
      <c r="AN7438" s="8"/>
      <c r="AO7438" t="str">
        <f t="shared" si="784"/>
        <v/>
      </c>
      <c r="AP7438" t="str">
        <f t="shared" si="785"/>
        <v/>
      </c>
      <c r="AQ7438" t="str">
        <f t="shared" si="786"/>
        <v/>
      </c>
      <c r="AR7438" t="str">
        <f t="shared" si="787"/>
        <v/>
      </c>
      <c r="AS7438" t="str">
        <f t="shared" si="788"/>
        <v/>
      </c>
    </row>
    <row r="7439" spans="39:45">
      <c r="AM7439" s="8" t="str">
        <f t="shared" si="783"/>
        <v>Blank</v>
      </c>
      <c r="AN7439" s="8"/>
      <c r="AO7439" t="str">
        <f t="shared" si="784"/>
        <v/>
      </c>
      <c r="AP7439" t="str">
        <f t="shared" si="785"/>
        <v/>
      </c>
      <c r="AQ7439" t="str">
        <f t="shared" si="786"/>
        <v/>
      </c>
      <c r="AR7439" t="str">
        <f t="shared" si="787"/>
        <v/>
      </c>
      <c r="AS7439" t="str">
        <f t="shared" si="788"/>
        <v/>
      </c>
    </row>
    <row r="7440" spans="39:45">
      <c r="AM7440" s="8" t="str">
        <f t="shared" si="783"/>
        <v>Blank</v>
      </c>
      <c r="AN7440" s="8"/>
      <c r="AO7440" t="str">
        <f t="shared" si="784"/>
        <v/>
      </c>
      <c r="AP7440" t="str">
        <f t="shared" si="785"/>
        <v/>
      </c>
      <c r="AQ7440" t="str">
        <f t="shared" si="786"/>
        <v/>
      </c>
      <c r="AR7440" t="str">
        <f t="shared" si="787"/>
        <v/>
      </c>
      <c r="AS7440" t="str">
        <f t="shared" si="788"/>
        <v/>
      </c>
    </row>
    <row r="7441" spans="39:45">
      <c r="AM7441" s="8" t="str">
        <f t="shared" si="783"/>
        <v>Blank</v>
      </c>
      <c r="AN7441" s="8"/>
      <c r="AO7441" t="str">
        <f t="shared" si="784"/>
        <v/>
      </c>
      <c r="AP7441" t="str">
        <f t="shared" si="785"/>
        <v/>
      </c>
      <c r="AQ7441" t="str">
        <f t="shared" si="786"/>
        <v/>
      </c>
      <c r="AR7441" t="str">
        <f t="shared" si="787"/>
        <v/>
      </c>
      <c r="AS7441" t="str">
        <f t="shared" si="788"/>
        <v/>
      </c>
    </row>
    <row r="7442" spans="39:45">
      <c r="AM7442" s="8" t="str">
        <f t="shared" si="783"/>
        <v>Blank</v>
      </c>
      <c r="AN7442" s="8"/>
      <c r="AO7442" t="str">
        <f t="shared" si="784"/>
        <v/>
      </c>
      <c r="AP7442" t="str">
        <f t="shared" si="785"/>
        <v/>
      </c>
      <c r="AQ7442" t="str">
        <f t="shared" si="786"/>
        <v/>
      </c>
      <c r="AR7442" t="str">
        <f t="shared" si="787"/>
        <v/>
      </c>
      <c r="AS7442" t="str">
        <f t="shared" si="788"/>
        <v/>
      </c>
    </row>
    <row r="7443" spans="39:45">
      <c r="AM7443" s="8" t="str">
        <f t="shared" si="783"/>
        <v>Blank</v>
      </c>
      <c r="AN7443" s="8"/>
      <c r="AO7443" t="str">
        <f t="shared" si="784"/>
        <v/>
      </c>
      <c r="AP7443" t="str">
        <f t="shared" si="785"/>
        <v/>
      </c>
      <c r="AQ7443" t="str">
        <f t="shared" si="786"/>
        <v/>
      </c>
      <c r="AR7443" t="str">
        <f t="shared" si="787"/>
        <v/>
      </c>
      <c r="AS7443" t="str">
        <f t="shared" si="788"/>
        <v/>
      </c>
    </row>
    <row r="7444" spans="39:45">
      <c r="AM7444" s="8" t="str">
        <f t="shared" si="783"/>
        <v>Blank</v>
      </c>
      <c r="AN7444" s="8"/>
      <c r="AO7444" t="str">
        <f t="shared" si="784"/>
        <v/>
      </c>
      <c r="AP7444" t="str">
        <f t="shared" si="785"/>
        <v/>
      </c>
      <c r="AQ7444" t="str">
        <f t="shared" si="786"/>
        <v/>
      </c>
      <c r="AR7444" t="str">
        <f t="shared" si="787"/>
        <v/>
      </c>
      <c r="AS7444" t="str">
        <f t="shared" si="788"/>
        <v/>
      </c>
    </row>
    <row r="7445" spans="39:45">
      <c r="AM7445" s="8" t="str">
        <f t="shared" si="783"/>
        <v>Blank</v>
      </c>
      <c r="AN7445" s="8"/>
      <c r="AO7445" t="str">
        <f t="shared" si="784"/>
        <v/>
      </c>
      <c r="AP7445" t="str">
        <f t="shared" si="785"/>
        <v/>
      </c>
      <c r="AQ7445" t="str">
        <f t="shared" si="786"/>
        <v/>
      </c>
      <c r="AR7445" t="str">
        <f t="shared" si="787"/>
        <v/>
      </c>
      <c r="AS7445" t="str">
        <f t="shared" si="788"/>
        <v/>
      </c>
    </row>
    <row r="7446" spans="39:45">
      <c r="AM7446" s="8" t="str">
        <f t="shared" si="783"/>
        <v>Blank</v>
      </c>
      <c r="AN7446" s="8"/>
      <c r="AO7446" t="str">
        <f t="shared" si="784"/>
        <v/>
      </c>
      <c r="AP7446" t="str">
        <f t="shared" si="785"/>
        <v/>
      </c>
      <c r="AQ7446" t="str">
        <f t="shared" si="786"/>
        <v/>
      </c>
      <c r="AR7446" t="str">
        <f t="shared" si="787"/>
        <v/>
      </c>
      <c r="AS7446" t="str">
        <f t="shared" si="788"/>
        <v/>
      </c>
    </row>
    <row r="7447" spans="39:45">
      <c r="AM7447" s="8" t="str">
        <f t="shared" si="783"/>
        <v>Blank</v>
      </c>
      <c r="AN7447" s="8"/>
      <c r="AO7447" t="str">
        <f t="shared" si="784"/>
        <v/>
      </c>
      <c r="AP7447" t="str">
        <f t="shared" si="785"/>
        <v/>
      </c>
      <c r="AQ7447" t="str">
        <f t="shared" si="786"/>
        <v/>
      </c>
      <c r="AR7447" t="str">
        <f t="shared" si="787"/>
        <v/>
      </c>
      <c r="AS7447" t="str">
        <f t="shared" si="788"/>
        <v/>
      </c>
    </row>
    <row r="7448" spans="39:45">
      <c r="AM7448" s="8" t="str">
        <f t="shared" si="783"/>
        <v>Blank</v>
      </c>
      <c r="AN7448" s="8"/>
      <c r="AO7448" t="str">
        <f t="shared" si="784"/>
        <v/>
      </c>
      <c r="AP7448" t="str">
        <f t="shared" si="785"/>
        <v/>
      </c>
      <c r="AQ7448" t="str">
        <f t="shared" si="786"/>
        <v/>
      </c>
      <c r="AR7448" t="str">
        <f t="shared" si="787"/>
        <v/>
      </c>
      <c r="AS7448" t="str">
        <f t="shared" si="788"/>
        <v/>
      </c>
    </row>
    <row r="7449" spans="39:45">
      <c r="AM7449" s="8" t="str">
        <f t="shared" si="783"/>
        <v>Blank</v>
      </c>
      <c r="AN7449" s="8"/>
      <c r="AO7449" t="str">
        <f t="shared" si="784"/>
        <v/>
      </c>
      <c r="AP7449" t="str">
        <f t="shared" si="785"/>
        <v/>
      </c>
      <c r="AQ7449" t="str">
        <f t="shared" si="786"/>
        <v/>
      </c>
      <c r="AR7449" t="str">
        <f t="shared" si="787"/>
        <v/>
      </c>
      <c r="AS7449" t="str">
        <f t="shared" si="788"/>
        <v/>
      </c>
    </row>
    <row r="7450" spans="39:45">
      <c r="AM7450" s="8" t="str">
        <f t="shared" si="783"/>
        <v>Blank</v>
      </c>
      <c r="AN7450" s="8"/>
      <c r="AO7450" t="str">
        <f t="shared" si="784"/>
        <v/>
      </c>
      <c r="AP7450" t="str">
        <f t="shared" si="785"/>
        <v/>
      </c>
      <c r="AQ7450" t="str">
        <f t="shared" si="786"/>
        <v/>
      </c>
      <c r="AR7450" t="str">
        <f t="shared" si="787"/>
        <v/>
      </c>
      <c r="AS7450" t="str">
        <f t="shared" si="788"/>
        <v/>
      </c>
    </row>
    <row r="7451" spans="39:45">
      <c r="AM7451" s="8" t="str">
        <f t="shared" si="783"/>
        <v>Blank</v>
      </c>
      <c r="AN7451" s="8"/>
      <c r="AO7451" t="str">
        <f t="shared" si="784"/>
        <v/>
      </c>
      <c r="AP7451" t="str">
        <f t="shared" si="785"/>
        <v/>
      </c>
      <c r="AQ7451" t="str">
        <f t="shared" si="786"/>
        <v/>
      </c>
      <c r="AR7451" t="str">
        <f t="shared" si="787"/>
        <v/>
      </c>
      <c r="AS7451" t="str">
        <f t="shared" si="788"/>
        <v/>
      </c>
    </row>
    <row r="7452" spans="39:45">
      <c r="AM7452" s="8" t="str">
        <f t="shared" si="783"/>
        <v>Blank</v>
      </c>
      <c r="AN7452" s="8"/>
      <c r="AO7452" t="str">
        <f t="shared" si="784"/>
        <v/>
      </c>
      <c r="AP7452" t="str">
        <f t="shared" si="785"/>
        <v/>
      </c>
      <c r="AQ7452" t="str">
        <f t="shared" si="786"/>
        <v/>
      </c>
      <c r="AR7452" t="str">
        <f t="shared" si="787"/>
        <v/>
      </c>
      <c r="AS7452" t="str">
        <f t="shared" si="788"/>
        <v/>
      </c>
    </row>
    <row r="7453" spans="39:45">
      <c r="AM7453" s="8" t="str">
        <f t="shared" si="783"/>
        <v>Blank</v>
      </c>
      <c r="AN7453" s="8"/>
      <c r="AO7453" t="str">
        <f t="shared" si="784"/>
        <v/>
      </c>
      <c r="AP7453" t="str">
        <f t="shared" si="785"/>
        <v/>
      </c>
      <c r="AQ7453" t="str">
        <f t="shared" si="786"/>
        <v/>
      </c>
      <c r="AR7453" t="str">
        <f t="shared" si="787"/>
        <v/>
      </c>
      <c r="AS7453" t="str">
        <f t="shared" si="788"/>
        <v/>
      </c>
    </row>
    <row r="7454" spans="39:45">
      <c r="AM7454" s="8" t="str">
        <f t="shared" si="783"/>
        <v>Blank</v>
      </c>
      <c r="AN7454" s="8"/>
      <c r="AO7454" t="str">
        <f t="shared" si="784"/>
        <v/>
      </c>
      <c r="AP7454" t="str">
        <f t="shared" si="785"/>
        <v/>
      </c>
      <c r="AQ7454" t="str">
        <f t="shared" si="786"/>
        <v/>
      </c>
      <c r="AR7454" t="str">
        <f t="shared" si="787"/>
        <v/>
      </c>
      <c r="AS7454" t="str">
        <f t="shared" si="788"/>
        <v/>
      </c>
    </row>
    <row r="7455" spans="39:45">
      <c r="AM7455" s="8" t="str">
        <f t="shared" si="783"/>
        <v>Blank</v>
      </c>
      <c r="AN7455" s="8"/>
      <c r="AO7455" t="str">
        <f t="shared" si="784"/>
        <v/>
      </c>
      <c r="AP7455" t="str">
        <f t="shared" si="785"/>
        <v/>
      </c>
      <c r="AQ7455" t="str">
        <f t="shared" si="786"/>
        <v/>
      </c>
      <c r="AR7455" t="str">
        <f t="shared" si="787"/>
        <v/>
      </c>
      <c r="AS7455" t="str">
        <f t="shared" si="788"/>
        <v/>
      </c>
    </row>
    <row r="7456" spans="39:45">
      <c r="AM7456" s="8" t="str">
        <f t="shared" si="783"/>
        <v>Blank</v>
      </c>
      <c r="AN7456" s="8"/>
      <c r="AO7456" t="str">
        <f t="shared" si="784"/>
        <v/>
      </c>
      <c r="AP7456" t="str">
        <f t="shared" si="785"/>
        <v/>
      </c>
      <c r="AQ7456" t="str">
        <f t="shared" si="786"/>
        <v/>
      </c>
      <c r="AR7456" t="str">
        <f t="shared" si="787"/>
        <v/>
      </c>
      <c r="AS7456" t="str">
        <f t="shared" si="788"/>
        <v/>
      </c>
    </row>
    <row r="7457" spans="39:45">
      <c r="AM7457" s="8" t="str">
        <f t="shared" si="783"/>
        <v>Blank</v>
      </c>
      <c r="AN7457" s="8"/>
      <c r="AO7457" t="str">
        <f t="shared" si="784"/>
        <v/>
      </c>
      <c r="AP7457" t="str">
        <f t="shared" si="785"/>
        <v/>
      </c>
      <c r="AQ7457" t="str">
        <f t="shared" si="786"/>
        <v/>
      </c>
      <c r="AR7457" t="str">
        <f t="shared" si="787"/>
        <v/>
      </c>
      <c r="AS7457" t="str">
        <f t="shared" si="788"/>
        <v/>
      </c>
    </row>
    <row r="7458" spans="39:45">
      <c r="AM7458" s="8" t="str">
        <f t="shared" si="783"/>
        <v>Blank</v>
      </c>
      <c r="AN7458" s="8"/>
      <c r="AO7458" t="str">
        <f t="shared" si="784"/>
        <v/>
      </c>
      <c r="AP7458" t="str">
        <f t="shared" si="785"/>
        <v/>
      </c>
      <c r="AQ7458" t="str">
        <f t="shared" si="786"/>
        <v/>
      </c>
      <c r="AR7458" t="str">
        <f t="shared" si="787"/>
        <v/>
      </c>
      <c r="AS7458" t="str">
        <f t="shared" si="788"/>
        <v/>
      </c>
    </row>
    <row r="7459" spans="39:45">
      <c r="AM7459" s="8" t="str">
        <f t="shared" si="783"/>
        <v>Blank</v>
      </c>
      <c r="AN7459" s="8"/>
      <c r="AO7459" t="str">
        <f t="shared" si="784"/>
        <v/>
      </c>
      <c r="AP7459" t="str">
        <f t="shared" si="785"/>
        <v/>
      </c>
      <c r="AQ7459" t="str">
        <f t="shared" si="786"/>
        <v/>
      </c>
      <c r="AR7459" t="str">
        <f t="shared" si="787"/>
        <v/>
      </c>
      <c r="AS7459" t="str">
        <f t="shared" si="788"/>
        <v/>
      </c>
    </row>
    <row r="7460" spans="39:45">
      <c r="AM7460" s="8" t="str">
        <f t="shared" si="783"/>
        <v>Blank</v>
      </c>
      <c r="AN7460" s="8"/>
      <c r="AO7460" t="str">
        <f t="shared" si="784"/>
        <v/>
      </c>
      <c r="AP7460" t="str">
        <f t="shared" si="785"/>
        <v/>
      </c>
      <c r="AQ7460" t="str">
        <f t="shared" si="786"/>
        <v/>
      </c>
      <c r="AR7460" t="str">
        <f t="shared" si="787"/>
        <v/>
      </c>
      <c r="AS7460" t="str">
        <f t="shared" si="788"/>
        <v/>
      </c>
    </row>
    <row r="7461" spans="39:45">
      <c r="AM7461" s="8" t="str">
        <f t="shared" si="783"/>
        <v>Blank</v>
      </c>
      <c r="AN7461" s="8"/>
      <c r="AO7461" t="str">
        <f t="shared" si="784"/>
        <v/>
      </c>
      <c r="AP7461" t="str">
        <f t="shared" si="785"/>
        <v/>
      </c>
      <c r="AQ7461" t="str">
        <f t="shared" si="786"/>
        <v/>
      </c>
      <c r="AR7461" t="str">
        <f t="shared" si="787"/>
        <v/>
      </c>
      <c r="AS7461" t="str">
        <f t="shared" si="788"/>
        <v/>
      </c>
    </row>
    <row r="7462" spans="39:45">
      <c r="AM7462" s="8" t="str">
        <f t="shared" si="783"/>
        <v>Blank</v>
      </c>
      <c r="AN7462" s="8"/>
      <c r="AO7462" t="str">
        <f t="shared" si="784"/>
        <v/>
      </c>
      <c r="AP7462" t="str">
        <f t="shared" si="785"/>
        <v/>
      </c>
      <c r="AQ7462" t="str">
        <f t="shared" si="786"/>
        <v/>
      </c>
      <c r="AR7462" t="str">
        <f t="shared" si="787"/>
        <v/>
      </c>
      <c r="AS7462" t="str">
        <f t="shared" si="788"/>
        <v/>
      </c>
    </row>
    <row r="7463" spans="39:45">
      <c r="AM7463" s="8" t="str">
        <f t="shared" si="783"/>
        <v>Blank</v>
      </c>
      <c r="AN7463" s="8"/>
      <c r="AO7463" t="str">
        <f t="shared" si="784"/>
        <v/>
      </c>
      <c r="AP7463" t="str">
        <f t="shared" si="785"/>
        <v/>
      </c>
      <c r="AQ7463" t="str">
        <f t="shared" si="786"/>
        <v/>
      </c>
      <c r="AR7463" t="str">
        <f t="shared" si="787"/>
        <v/>
      </c>
      <c r="AS7463" t="str">
        <f t="shared" si="788"/>
        <v/>
      </c>
    </row>
    <row r="7464" spans="39:45">
      <c r="AM7464" s="8" t="str">
        <f t="shared" si="783"/>
        <v>Blank</v>
      </c>
      <c r="AN7464" s="8"/>
      <c r="AO7464" t="str">
        <f t="shared" si="784"/>
        <v/>
      </c>
      <c r="AP7464" t="str">
        <f t="shared" si="785"/>
        <v/>
      </c>
      <c r="AQ7464" t="str">
        <f t="shared" si="786"/>
        <v/>
      </c>
      <c r="AR7464" t="str">
        <f t="shared" si="787"/>
        <v/>
      </c>
      <c r="AS7464" t="str">
        <f t="shared" si="788"/>
        <v/>
      </c>
    </row>
    <row r="7465" spans="39:45">
      <c r="AM7465" s="8" t="str">
        <f t="shared" si="783"/>
        <v>Blank</v>
      </c>
      <c r="AN7465" s="8"/>
      <c r="AO7465" t="str">
        <f t="shared" si="784"/>
        <v/>
      </c>
      <c r="AP7465" t="str">
        <f t="shared" si="785"/>
        <v/>
      </c>
      <c r="AQ7465" t="str">
        <f t="shared" si="786"/>
        <v/>
      </c>
      <c r="AR7465" t="str">
        <f t="shared" si="787"/>
        <v/>
      </c>
      <c r="AS7465" t="str">
        <f t="shared" si="788"/>
        <v/>
      </c>
    </row>
    <row r="7466" spans="39:45">
      <c r="AM7466" s="8" t="str">
        <f t="shared" si="783"/>
        <v>Blank</v>
      </c>
      <c r="AN7466" s="8"/>
      <c r="AO7466" t="str">
        <f t="shared" si="784"/>
        <v/>
      </c>
      <c r="AP7466" t="str">
        <f t="shared" si="785"/>
        <v/>
      </c>
      <c r="AQ7466" t="str">
        <f t="shared" si="786"/>
        <v/>
      </c>
      <c r="AR7466" t="str">
        <f t="shared" si="787"/>
        <v/>
      </c>
      <c r="AS7466" t="str">
        <f t="shared" si="788"/>
        <v/>
      </c>
    </row>
    <row r="7467" spans="39:45">
      <c r="AM7467" s="8" t="str">
        <f t="shared" si="783"/>
        <v>Blank</v>
      </c>
      <c r="AN7467" s="8"/>
      <c r="AO7467" t="str">
        <f t="shared" si="784"/>
        <v/>
      </c>
      <c r="AP7467" t="str">
        <f t="shared" si="785"/>
        <v/>
      </c>
      <c r="AQ7467" t="str">
        <f t="shared" si="786"/>
        <v/>
      </c>
      <c r="AR7467" t="str">
        <f t="shared" si="787"/>
        <v/>
      </c>
      <c r="AS7467" t="str">
        <f t="shared" si="788"/>
        <v/>
      </c>
    </row>
    <row r="7468" spans="39:45">
      <c r="AM7468" s="8" t="str">
        <f t="shared" si="783"/>
        <v>Blank</v>
      </c>
      <c r="AN7468" s="8"/>
      <c r="AO7468" t="str">
        <f t="shared" si="784"/>
        <v/>
      </c>
      <c r="AP7468" t="str">
        <f t="shared" si="785"/>
        <v/>
      </c>
      <c r="AQ7468" t="str">
        <f t="shared" si="786"/>
        <v/>
      </c>
      <c r="AR7468" t="str">
        <f t="shared" si="787"/>
        <v/>
      </c>
      <c r="AS7468" t="str">
        <f t="shared" si="788"/>
        <v/>
      </c>
    </row>
    <row r="7469" spans="39:45">
      <c r="AM7469" s="8" t="str">
        <f t="shared" si="783"/>
        <v>Blank</v>
      </c>
      <c r="AN7469" s="8"/>
      <c r="AO7469" t="str">
        <f t="shared" si="784"/>
        <v/>
      </c>
      <c r="AP7469" t="str">
        <f t="shared" si="785"/>
        <v/>
      </c>
      <c r="AQ7469" t="str">
        <f t="shared" si="786"/>
        <v/>
      </c>
      <c r="AR7469" t="str">
        <f t="shared" si="787"/>
        <v/>
      </c>
      <c r="AS7469" t="str">
        <f t="shared" si="788"/>
        <v/>
      </c>
    </row>
    <row r="7470" spans="39:45">
      <c r="AM7470" s="8" t="str">
        <f t="shared" si="783"/>
        <v>Blank</v>
      </c>
      <c r="AN7470" s="8"/>
      <c r="AO7470" t="str">
        <f t="shared" si="784"/>
        <v/>
      </c>
      <c r="AP7470" t="str">
        <f t="shared" si="785"/>
        <v/>
      </c>
      <c r="AQ7470" t="str">
        <f t="shared" si="786"/>
        <v/>
      </c>
      <c r="AR7470" t="str">
        <f t="shared" si="787"/>
        <v/>
      </c>
      <c r="AS7470" t="str">
        <f t="shared" si="788"/>
        <v/>
      </c>
    </row>
    <row r="7471" spans="39:45">
      <c r="AM7471" s="8" t="str">
        <f t="shared" si="783"/>
        <v>Blank</v>
      </c>
      <c r="AN7471" s="8"/>
      <c r="AO7471" t="str">
        <f t="shared" si="784"/>
        <v/>
      </c>
      <c r="AP7471" t="str">
        <f t="shared" si="785"/>
        <v/>
      </c>
      <c r="AQ7471" t="str">
        <f t="shared" si="786"/>
        <v/>
      </c>
      <c r="AR7471" t="str">
        <f t="shared" si="787"/>
        <v/>
      </c>
      <c r="AS7471" t="str">
        <f t="shared" si="788"/>
        <v/>
      </c>
    </row>
    <row r="7472" spans="39:45">
      <c r="AM7472" s="8" t="str">
        <f t="shared" si="783"/>
        <v>Blank</v>
      </c>
      <c r="AN7472" s="8"/>
      <c r="AO7472" t="str">
        <f t="shared" si="784"/>
        <v/>
      </c>
      <c r="AP7472" t="str">
        <f t="shared" si="785"/>
        <v/>
      </c>
      <c r="AQ7472" t="str">
        <f t="shared" si="786"/>
        <v/>
      </c>
      <c r="AR7472" t="str">
        <f t="shared" si="787"/>
        <v/>
      </c>
      <c r="AS7472" t="str">
        <f t="shared" si="788"/>
        <v/>
      </c>
    </row>
    <row r="7473" spans="39:45">
      <c r="AM7473" s="8" t="str">
        <f t="shared" si="783"/>
        <v>Blank</v>
      </c>
      <c r="AN7473" s="8"/>
      <c r="AO7473" t="str">
        <f t="shared" si="784"/>
        <v/>
      </c>
      <c r="AP7473" t="str">
        <f t="shared" si="785"/>
        <v/>
      </c>
      <c r="AQ7473" t="str">
        <f t="shared" si="786"/>
        <v/>
      </c>
      <c r="AR7473" t="str">
        <f t="shared" si="787"/>
        <v/>
      </c>
      <c r="AS7473" t="str">
        <f t="shared" si="788"/>
        <v/>
      </c>
    </row>
    <row r="7474" spans="39:45">
      <c r="AM7474" s="8" t="str">
        <f t="shared" si="783"/>
        <v>Blank</v>
      </c>
      <c r="AN7474" s="8"/>
      <c r="AO7474" t="str">
        <f t="shared" si="784"/>
        <v/>
      </c>
      <c r="AP7474" t="str">
        <f t="shared" si="785"/>
        <v/>
      </c>
      <c r="AQ7474" t="str">
        <f t="shared" si="786"/>
        <v/>
      </c>
      <c r="AR7474" t="str">
        <f t="shared" si="787"/>
        <v/>
      </c>
      <c r="AS7474" t="str">
        <f t="shared" si="788"/>
        <v/>
      </c>
    </row>
    <row r="7475" spans="39:45">
      <c r="AM7475" s="8" t="str">
        <f t="shared" si="783"/>
        <v>Blank</v>
      </c>
      <c r="AN7475" s="8"/>
      <c r="AO7475" t="str">
        <f t="shared" si="784"/>
        <v/>
      </c>
      <c r="AP7475" t="str">
        <f t="shared" si="785"/>
        <v/>
      </c>
      <c r="AQ7475" t="str">
        <f t="shared" si="786"/>
        <v/>
      </c>
      <c r="AR7475" t="str">
        <f t="shared" si="787"/>
        <v/>
      </c>
      <c r="AS7475" t="str">
        <f t="shared" si="788"/>
        <v/>
      </c>
    </row>
    <row r="7476" spans="39:45">
      <c r="AM7476" s="8" t="str">
        <f t="shared" si="783"/>
        <v>Blank</v>
      </c>
      <c r="AN7476" s="8"/>
      <c r="AO7476" t="str">
        <f t="shared" si="784"/>
        <v/>
      </c>
      <c r="AP7476" t="str">
        <f t="shared" si="785"/>
        <v/>
      </c>
      <c r="AQ7476" t="str">
        <f t="shared" si="786"/>
        <v/>
      </c>
      <c r="AR7476" t="str">
        <f t="shared" si="787"/>
        <v/>
      </c>
      <c r="AS7476" t="str">
        <f t="shared" si="788"/>
        <v/>
      </c>
    </row>
    <row r="7477" spans="39:45">
      <c r="AM7477" s="8" t="str">
        <f t="shared" si="783"/>
        <v>Blank</v>
      </c>
      <c r="AN7477" s="8"/>
      <c r="AO7477" t="str">
        <f t="shared" si="784"/>
        <v/>
      </c>
      <c r="AP7477" t="str">
        <f t="shared" si="785"/>
        <v/>
      </c>
      <c r="AQ7477" t="str">
        <f t="shared" si="786"/>
        <v/>
      </c>
      <c r="AR7477" t="str">
        <f t="shared" si="787"/>
        <v/>
      </c>
      <c r="AS7477" t="str">
        <f t="shared" si="788"/>
        <v/>
      </c>
    </row>
    <row r="7478" spans="39:45">
      <c r="AM7478" s="8" t="str">
        <f t="shared" si="783"/>
        <v>Blank</v>
      </c>
      <c r="AN7478" s="8"/>
      <c r="AO7478" t="str">
        <f t="shared" si="784"/>
        <v/>
      </c>
      <c r="AP7478" t="str">
        <f t="shared" si="785"/>
        <v/>
      </c>
      <c r="AQ7478" t="str">
        <f t="shared" si="786"/>
        <v/>
      </c>
      <c r="AR7478" t="str">
        <f t="shared" si="787"/>
        <v/>
      </c>
      <c r="AS7478" t="str">
        <f t="shared" si="788"/>
        <v/>
      </c>
    </row>
    <row r="7479" spans="39:45">
      <c r="AM7479" s="8" t="str">
        <f t="shared" si="783"/>
        <v>Blank</v>
      </c>
      <c r="AN7479" s="8"/>
      <c r="AO7479" t="str">
        <f t="shared" si="784"/>
        <v/>
      </c>
      <c r="AP7479" t="str">
        <f t="shared" si="785"/>
        <v/>
      </c>
      <c r="AQ7479" t="str">
        <f t="shared" si="786"/>
        <v/>
      </c>
      <c r="AR7479" t="str">
        <f t="shared" si="787"/>
        <v/>
      </c>
      <c r="AS7479" t="str">
        <f t="shared" si="788"/>
        <v/>
      </c>
    </row>
    <row r="7480" spans="39:45">
      <c r="AM7480" s="8" t="str">
        <f t="shared" si="783"/>
        <v>Blank</v>
      </c>
      <c r="AN7480" s="8"/>
      <c r="AO7480" t="str">
        <f t="shared" si="784"/>
        <v/>
      </c>
      <c r="AP7480" t="str">
        <f t="shared" si="785"/>
        <v/>
      </c>
      <c r="AQ7480" t="str">
        <f t="shared" si="786"/>
        <v/>
      </c>
      <c r="AR7480" t="str">
        <f t="shared" si="787"/>
        <v/>
      </c>
      <c r="AS7480" t="str">
        <f t="shared" si="788"/>
        <v/>
      </c>
    </row>
    <row r="7481" spans="39:45">
      <c r="AM7481" s="8" t="str">
        <f t="shared" si="783"/>
        <v>Blank</v>
      </c>
      <c r="AN7481" s="8"/>
      <c r="AO7481" t="str">
        <f t="shared" si="784"/>
        <v/>
      </c>
      <c r="AP7481" t="str">
        <f t="shared" si="785"/>
        <v/>
      </c>
      <c r="AQ7481" t="str">
        <f t="shared" si="786"/>
        <v/>
      </c>
      <c r="AR7481" t="str">
        <f t="shared" si="787"/>
        <v/>
      </c>
      <c r="AS7481" t="str">
        <f t="shared" si="788"/>
        <v/>
      </c>
    </row>
    <row r="7482" spans="39:45">
      <c r="AM7482" s="8" t="str">
        <f t="shared" si="783"/>
        <v>Blank</v>
      </c>
      <c r="AN7482" s="8"/>
      <c r="AO7482" t="str">
        <f t="shared" si="784"/>
        <v/>
      </c>
      <c r="AP7482" t="str">
        <f t="shared" si="785"/>
        <v/>
      </c>
      <c r="AQ7482" t="str">
        <f t="shared" si="786"/>
        <v/>
      </c>
      <c r="AR7482" t="str">
        <f t="shared" si="787"/>
        <v/>
      </c>
      <c r="AS7482" t="str">
        <f t="shared" si="788"/>
        <v/>
      </c>
    </row>
    <row r="7483" spans="39:45">
      <c r="AM7483" s="8" t="str">
        <f t="shared" si="783"/>
        <v>Blank</v>
      </c>
      <c r="AN7483" s="8"/>
      <c r="AO7483" t="str">
        <f t="shared" si="784"/>
        <v/>
      </c>
      <c r="AP7483" t="str">
        <f t="shared" si="785"/>
        <v/>
      </c>
      <c r="AQ7483" t="str">
        <f t="shared" si="786"/>
        <v/>
      </c>
      <c r="AR7483" t="str">
        <f t="shared" si="787"/>
        <v/>
      </c>
      <c r="AS7483" t="str">
        <f t="shared" si="788"/>
        <v/>
      </c>
    </row>
    <row r="7484" spans="39:45">
      <c r="AM7484" s="8" t="str">
        <f t="shared" si="783"/>
        <v>Blank</v>
      </c>
      <c r="AN7484" s="8"/>
      <c r="AO7484" t="str">
        <f t="shared" si="784"/>
        <v/>
      </c>
      <c r="AP7484" t="str">
        <f t="shared" si="785"/>
        <v/>
      </c>
      <c r="AQ7484" t="str">
        <f t="shared" si="786"/>
        <v/>
      </c>
      <c r="AR7484" t="str">
        <f t="shared" si="787"/>
        <v/>
      </c>
      <c r="AS7484" t="str">
        <f t="shared" si="788"/>
        <v/>
      </c>
    </row>
    <row r="7485" spans="39:45">
      <c r="AM7485" s="8" t="str">
        <f t="shared" si="783"/>
        <v>Blank</v>
      </c>
      <c r="AN7485" s="8"/>
      <c r="AO7485" t="str">
        <f t="shared" si="784"/>
        <v/>
      </c>
      <c r="AP7485" t="str">
        <f t="shared" si="785"/>
        <v/>
      </c>
      <c r="AQ7485" t="str">
        <f t="shared" si="786"/>
        <v/>
      </c>
      <c r="AR7485" t="str">
        <f t="shared" si="787"/>
        <v/>
      </c>
      <c r="AS7485" t="str">
        <f t="shared" si="788"/>
        <v/>
      </c>
    </row>
    <row r="7486" spans="39:45">
      <c r="AM7486" s="8" t="str">
        <f t="shared" si="783"/>
        <v>Blank</v>
      </c>
      <c r="AN7486" s="8"/>
      <c r="AO7486" t="str">
        <f t="shared" si="784"/>
        <v/>
      </c>
      <c r="AP7486" t="str">
        <f t="shared" si="785"/>
        <v/>
      </c>
      <c r="AQ7486" t="str">
        <f t="shared" si="786"/>
        <v/>
      </c>
      <c r="AR7486" t="str">
        <f t="shared" si="787"/>
        <v/>
      </c>
      <c r="AS7486" t="str">
        <f t="shared" si="788"/>
        <v/>
      </c>
    </row>
    <row r="7487" spans="39:45">
      <c r="AM7487" s="8" t="str">
        <f t="shared" si="783"/>
        <v>Blank</v>
      </c>
      <c r="AN7487" s="8"/>
      <c r="AO7487" t="str">
        <f t="shared" si="784"/>
        <v/>
      </c>
      <c r="AP7487" t="str">
        <f t="shared" si="785"/>
        <v/>
      </c>
      <c r="AQ7487" t="str">
        <f t="shared" si="786"/>
        <v/>
      </c>
      <c r="AR7487" t="str">
        <f t="shared" si="787"/>
        <v/>
      </c>
      <c r="AS7487" t="str">
        <f t="shared" si="788"/>
        <v/>
      </c>
    </row>
    <row r="7488" spans="39:45">
      <c r="AM7488" s="8" t="str">
        <f t="shared" si="783"/>
        <v>Blank</v>
      </c>
      <c r="AN7488" s="8"/>
      <c r="AO7488" t="str">
        <f t="shared" si="784"/>
        <v/>
      </c>
      <c r="AP7488" t="str">
        <f t="shared" si="785"/>
        <v/>
      </c>
      <c r="AQ7488" t="str">
        <f t="shared" si="786"/>
        <v/>
      </c>
      <c r="AR7488" t="str">
        <f t="shared" si="787"/>
        <v/>
      </c>
      <c r="AS7488" t="str">
        <f t="shared" si="788"/>
        <v/>
      </c>
    </row>
    <row r="7489" spans="39:45">
      <c r="AM7489" s="8" t="str">
        <f t="shared" si="783"/>
        <v>Blank</v>
      </c>
      <c r="AN7489" s="8"/>
      <c r="AO7489" t="str">
        <f t="shared" si="784"/>
        <v/>
      </c>
      <c r="AP7489" t="str">
        <f t="shared" si="785"/>
        <v/>
      </c>
      <c r="AQ7489" t="str">
        <f t="shared" si="786"/>
        <v/>
      </c>
      <c r="AR7489" t="str">
        <f t="shared" si="787"/>
        <v/>
      </c>
      <c r="AS7489" t="str">
        <f t="shared" si="788"/>
        <v/>
      </c>
    </row>
    <row r="7490" spans="39:45">
      <c r="AM7490" s="8" t="str">
        <f t="shared" si="783"/>
        <v>Blank</v>
      </c>
      <c r="AN7490" s="8"/>
      <c r="AO7490" t="str">
        <f t="shared" si="784"/>
        <v/>
      </c>
      <c r="AP7490" t="str">
        <f t="shared" si="785"/>
        <v/>
      </c>
      <c r="AQ7490" t="str">
        <f t="shared" si="786"/>
        <v/>
      </c>
      <c r="AR7490" t="str">
        <f t="shared" si="787"/>
        <v/>
      </c>
      <c r="AS7490" t="str">
        <f t="shared" si="788"/>
        <v/>
      </c>
    </row>
    <row r="7491" spans="39:45">
      <c r="AM7491" s="8" t="str">
        <f t="shared" si="783"/>
        <v>Blank</v>
      </c>
      <c r="AN7491" s="8"/>
      <c r="AO7491" t="str">
        <f t="shared" si="784"/>
        <v/>
      </c>
      <c r="AP7491" t="str">
        <f t="shared" si="785"/>
        <v/>
      </c>
      <c r="AQ7491" t="str">
        <f t="shared" si="786"/>
        <v/>
      </c>
      <c r="AR7491" t="str">
        <f t="shared" si="787"/>
        <v/>
      </c>
      <c r="AS7491" t="str">
        <f t="shared" si="788"/>
        <v/>
      </c>
    </row>
    <row r="7492" spans="39:45">
      <c r="AM7492" s="8" t="str">
        <f t="shared" ref="AM7492:AM7555" si="789">IF(N7492&lt;&gt;"",
IF(OR(AO7492="",AP7492="",AQ7492="",AR7492=""),
"UNCODED",
IF(OR(AO7492&lt;&gt;N7492,AP7492&lt;&gt;O7492,AQ7492&lt;&gt;P7492,AR7492&lt;&gt;Q7492,SUM(AU7492:BA7492,BD7492:BJ7492)&gt;0),
"Recoded",
"Agreed")),"Blank")</f>
        <v>Blank</v>
      </c>
      <c r="AN7492" s="8"/>
      <c r="AO7492" t="str">
        <f t="shared" ref="AO7492:AO7555" si="790">IF(N7492&lt;&gt;"",IF(OR(LOWER($AN7492)="y",LOWER($AN7492)="yes"),N7492,""),"")</f>
        <v/>
      </c>
      <c r="AP7492" t="str">
        <f t="shared" ref="AP7492:AP7555" si="791">IF(O7492&lt;&gt;"",IF(OR(LOWER($AN7492)="y",LOWER($AN7492)="yes"),O7492,""),"")</f>
        <v/>
      </c>
      <c r="AQ7492" t="str">
        <f t="shared" ref="AQ7492:AQ7555" si="792">IF(P7492&lt;&gt;"",IF(OR(LOWER($AN7492)="y",LOWER($AN7492)="yes"),P7492,""),"")</f>
        <v/>
      </c>
      <c r="AR7492" t="str">
        <f t="shared" ref="AR7492:AR7555" si="793">IF(Q7492&lt;&gt;"",IF(OR(LOWER($AN7492)="y",LOWER($AN7492)="yes"),Q7492,""),"")</f>
        <v/>
      </c>
      <c r="AS7492" t="str">
        <f t="shared" si="788"/>
        <v/>
      </c>
    </row>
    <row r="7493" spans="39:45">
      <c r="AM7493" s="8" t="str">
        <f t="shared" si="789"/>
        <v>Blank</v>
      </c>
      <c r="AN7493" s="8"/>
      <c r="AO7493" t="str">
        <f t="shared" si="790"/>
        <v/>
      </c>
      <c r="AP7493" t="str">
        <f t="shared" si="791"/>
        <v/>
      </c>
      <c r="AQ7493" t="str">
        <f t="shared" si="792"/>
        <v/>
      </c>
      <c r="AR7493" t="str">
        <f t="shared" si="793"/>
        <v/>
      </c>
      <c r="AS7493" t="str">
        <f t="shared" ref="AS7493:AS7556" si="794">IF(AM7493="Recoded","Please supply a reasoning","")</f>
        <v/>
      </c>
    </row>
    <row r="7494" spans="39:45">
      <c r="AM7494" s="8" t="str">
        <f t="shared" si="789"/>
        <v>Blank</v>
      </c>
      <c r="AN7494" s="8"/>
      <c r="AO7494" t="str">
        <f t="shared" si="790"/>
        <v/>
      </c>
      <c r="AP7494" t="str">
        <f t="shared" si="791"/>
        <v/>
      </c>
      <c r="AQ7494" t="str">
        <f t="shared" si="792"/>
        <v/>
      </c>
      <c r="AR7494" t="str">
        <f t="shared" si="793"/>
        <v/>
      </c>
      <c r="AS7494" t="str">
        <f t="shared" si="794"/>
        <v/>
      </c>
    </row>
    <row r="7495" spans="39:45">
      <c r="AM7495" s="8" t="str">
        <f t="shared" si="789"/>
        <v>Blank</v>
      </c>
      <c r="AN7495" s="8"/>
      <c r="AO7495" t="str">
        <f t="shared" si="790"/>
        <v/>
      </c>
      <c r="AP7495" t="str">
        <f t="shared" si="791"/>
        <v/>
      </c>
      <c r="AQ7495" t="str">
        <f t="shared" si="792"/>
        <v/>
      </c>
      <c r="AR7495" t="str">
        <f t="shared" si="793"/>
        <v/>
      </c>
      <c r="AS7495" t="str">
        <f t="shared" si="794"/>
        <v/>
      </c>
    </row>
    <row r="7496" spans="39:45">
      <c r="AM7496" s="8" t="str">
        <f t="shared" si="789"/>
        <v>Blank</v>
      </c>
      <c r="AN7496" s="8"/>
      <c r="AO7496" t="str">
        <f t="shared" si="790"/>
        <v/>
      </c>
      <c r="AP7496" t="str">
        <f t="shared" si="791"/>
        <v/>
      </c>
      <c r="AQ7496" t="str">
        <f t="shared" si="792"/>
        <v/>
      </c>
      <c r="AR7496" t="str">
        <f t="shared" si="793"/>
        <v/>
      </c>
      <c r="AS7496" t="str">
        <f t="shared" si="794"/>
        <v/>
      </c>
    </row>
    <row r="7497" spans="39:45">
      <c r="AM7497" s="8" t="str">
        <f t="shared" si="789"/>
        <v>Blank</v>
      </c>
      <c r="AN7497" s="8"/>
      <c r="AO7497" t="str">
        <f t="shared" si="790"/>
        <v/>
      </c>
      <c r="AP7497" t="str">
        <f t="shared" si="791"/>
        <v/>
      </c>
      <c r="AQ7497" t="str">
        <f t="shared" si="792"/>
        <v/>
      </c>
      <c r="AR7497" t="str">
        <f t="shared" si="793"/>
        <v/>
      </c>
      <c r="AS7497" t="str">
        <f t="shared" si="794"/>
        <v/>
      </c>
    </row>
    <row r="7498" spans="39:45">
      <c r="AM7498" s="8" t="str">
        <f t="shared" si="789"/>
        <v>Blank</v>
      </c>
      <c r="AN7498" s="8"/>
      <c r="AO7498" t="str">
        <f t="shared" si="790"/>
        <v/>
      </c>
      <c r="AP7498" t="str">
        <f t="shared" si="791"/>
        <v/>
      </c>
      <c r="AQ7498" t="str">
        <f t="shared" si="792"/>
        <v/>
      </c>
      <c r="AR7498" t="str">
        <f t="shared" si="793"/>
        <v/>
      </c>
      <c r="AS7498" t="str">
        <f t="shared" si="794"/>
        <v/>
      </c>
    </row>
    <row r="7499" spans="39:45">
      <c r="AM7499" s="8" t="str">
        <f t="shared" si="789"/>
        <v>Blank</v>
      </c>
      <c r="AN7499" s="8"/>
      <c r="AO7499" t="str">
        <f t="shared" si="790"/>
        <v/>
      </c>
      <c r="AP7499" t="str">
        <f t="shared" si="791"/>
        <v/>
      </c>
      <c r="AQ7499" t="str">
        <f t="shared" si="792"/>
        <v/>
      </c>
      <c r="AR7499" t="str">
        <f t="shared" si="793"/>
        <v/>
      </c>
      <c r="AS7499" t="str">
        <f t="shared" si="794"/>
        <v/>
      </c>
    </row>
    <row r="7500" spans="39:45">
      <c r="AM7500" s="8" t="str">
        <f t="shared" si="789"/>
        <v>Blank</v>
      </c>
      <c r="AN7500" s="8"/>
      <c r="AO7500" t="str">
        <f t="shared" si="790"/>
        <v/>
      </c>
      <c r="AP7500" t="str">
        <f t="shared" si="791"/>
        <v/>
      </c>
      <c r="AQ7500" t="str">
        <f t="shared" si="792"/>
        <v/>
      </c>
      <c r="AR7500" t="str">
        <f t="shared" si="793"/>
        <v/>
      </c>
      <c r="AS7500" t="str">
        <f t="shared" si="794"/>
        <v/>
      </c>
    </row>
    <row r="7501" spans="39:45">
      <c r="AM7501" s="8" t="str">
        <f t="shared" si="789"/>
        <v>Blank</v>
      </c>
      <c r="AN7501" s="8"/>
      <c r="AO7501" t="str">
        <f t="shared" si="790"/>
        <v/>
      </c>
      <c r="AP7501" t="str">
        <f t="shared" si="791"/>
        <v/>
      </c>
      <c r="AQ7501" t="str">
        <f t="shared" si="792"/>
        <v/>
      </c>
      <c r="AR7501" t="str">
        <f t="shared" si="793"/>
        <v/>
      </c>
      <c r="AS7501" t="str">
        <f t="shared" si="794"/>
        <v/>
      </c>
    </row>
    <row r="7502" spans="39:45">
      <c r="AM7502" s="8" t="str">
        <f t="shared" si="789"/>
        <v>Blank</v>
      </c>
      <c r="AN7502" s="8"/>
      <c r="AO7502" t="str">
        <f t="shared" si="790"/>
        <v/>
      </c>
      <c r="AP7502" t="str">
        <f t="shared" si="791"/>
        <v/>
      </c>
      <c r="AQ7502" t="str">
        <f t="shared" si="792"/>
        <v/>
      </c>
      <c r="AR7502" t="str">
        <f t="shared" si="793"/>
        <v/>
      </c>
      <c r="AS7502" t="str">
        <f t="shared" si="794"/>
        <v/>
      </c>
    </row>
    <row r="7503" spans="39:45">
      <c r="AM7503" s="8" t="str">
        <f t="shared" si="789"/>
        <v>Blank</v>
      </c>
      <c r="AN7503" s="8"/>
      <c r="AO7503" t="str">
        <f t="shared" si="790"/>
        <v/>
      </c>
      <c r="AP7503" t="str">
        <f t="shared" si="791"/>
        <v/>
      </c>
      <c r="AQ7503" t="str">
        <f t="shared" si="792"/>
        <v/>
      </c>
      <c r="AR7503" t="str">
        <f t="shared" si="793"/>
        <v/>
      </c>
      <c r="AS7503" t="str">
        <f t="shared" si="794"/>
        <v/>
      </c>
    </row>
    <row r="7504" spans="39:45">
      <c r="AM7504" s="8" t="str">
        <f t="shared" si="789"/>
        <v>Blank</v>
      </c>
      <c r="AN7504" s="8"/>
      <c r="AO7504" t="str">
        <f t="shared" si="790"/>
        <v/>
      </c>
      <c r="AP7504" t="str">
        <f t="shared" si="791"/>
        <v/>
      </c>
      <c r="AQ7504" t="str">
        <f t="shared" si="792"/>
        <v/>
      </c>
      <c r="AR7504" t="str">
        <f t="shared" si="793"/>
        <v/>
      </c>
      <c r="AS7504" t="str">
        <f t="shared" si="794"/>
        <v/>
      </c>
    </row>
    <row r="7505" spans="39:45">
      <c r="AM7505" s="8" t="str">
        <f t="shared" si="789"/>
        <v>Blank</v>
      </c>
      <c r="AN7505" s="8"/>
      <c r="AO7505" t="str">
        <f t="shared" si="790"/>
        <v/>
      </c>
      <c r="AP7505" t="str">
        <f t="shared" si="791"/>
        <v/>
      </c>
      <c r="AQ7505" t="str">
        <f t="shared" si="792"/>
        <v/>
      </c>
      <c r="AR7505" t="str">
        <f t="shared" si="793"/>
        <v/>
      </c>
      <c r="AS7505" t="str">
        <f t="shared" si="794"/>
        <v/>
      </c>
    </row>
    <row r="7506" spans="39:45">
      <c r="AM7506" s="8" t="str">
        <f t="shared" si="789"/>
        <v>Blank</v>
      </c>
      <c r="AN7506" s="8"/>
      <c r="AO7506" t="str">
        <f t="shared" si="790"/>
        <v/>
      </c>
      <c r="AP7506" t="str">
        <f t="shared" si="791"/>
        <v/>
      </c>
      <c r="AQ7506" t="str">
        <f t="shared" si="792"/>
        <v/>
      </c>
      <c r="AR7506" t="str">
        <f t="shared" si="793"/>
        <v/>
      </c>
      <c r="AS7506" t="str">
        <f t="shared" si="794"/>
        <v/>
      </c>
    </row>
    <row r="7507" spans="39:45">
      <c r="AM7507" s="8" t="str">
        <f t="shared" si="789"/>
        <v>Blank</v>
      </c>
      <c r="AN7507" s="8"/>
      <c r="AO7507" t="str">
        <f t="shared" si="790"/>
        <v/>
      </c>
      <c r="AP7507" t="str">
        <f t="shared" si="791"/>
        <v/>
      </c>
      <c r="AQ7507" t="str">
        <f t="shared" si="792"/>
        <v/>
      </c>
      <c r="AR7507" t="str">
        <f t="shared" si="793"/>
        <v/>
      </c>
      <c r="AS7507" t="str">
        <f t="shared" si="794"/>
        <v/>
      </c>
    </row>
    <row r="7508" spans="39:45">
      <c r="AM7508" s="8" t="str">
        <f t="shared" si="789"/>
        <v>Blank</v>
      </c>
      <c r="AN7508" s="8"/>
      <c r="AO7508" t="str">
        <f t="shared" si="790"/>
        <v/>
      </c>
      <c r="AP7508" t="str">
        <f t="shared" si="791"/>
        <v/>
      </c>
      <c r="AQ7508" t="str">
        <f t="shared" si="792"/>
        <v/>
      </c>
      <c r="AR7508" t="str">
        <f t="shared" si="793"/>
        <v/>
      </c>
      <c r="AS7508" t="str">
        <f t="shared" si="794"/>
        <v/>
      </c>
    </row>
    <row r="7509" spans="39:45">
      <c r="AM7509" s="8" t="str">
        <f t="shared" si="789"/>
        <v>Blank</v>
      </c>
      <c r="AN7509" s="8"/>
      <c r="AO7509" t="str">
        <f t="shared" si="790"/>
        <v/>
      </c>
      <c r="AP7509" t="str">
        <f t="shared" si="791"/>
        <v/>
      </c>
      <c r="AQ7509" t="str">
        <f t="shared" si="792"/>
        <v/>
      </c>
      <c r="AR7509" t="str">
        <f t="shared" si="793"/>
        <v/>
      </c>
      <c r="AS7509" t="str">
        <f t="shared" si="794"/>
        <v/>
      </c>
    </row>
    <row r="7510" spans="39:45">
      <c r="AM7510" s="8" t="str">
        <f t="shared" si="789"/>
        <v>Blank</v>
      </c>
      <c r="AN7510" s="8"/>
      <c r="AO7510" t="str">
        <f t="shared" si="790"/>
        <v/>
      </c>
      <c r="AP7510" t="str">
        <f t="shared" si="791"/>
        <v/>
      </c>
      <c r="AQ7510" t="str">
        <f t="shared" si="792"/>
        <v/>
      </c>
      <c r="AR7510" t="str">
        <f t="shared" si="793"/>
        <v/>
      </c>
      <c r="AS7510" t="str">
        <f t="shared" si="794"/>
        <v/>
      </c>
    </row>
    <row r="7511" spans="39:45">
      <c r="AM7511" s="8" t="str">
        <f t="shared" si="789"/>
        <v>Blank</v>
      </c>
      <c r="AN7511" s="8"/>
      <c r="AO7511" t="str">
        <f t="shared" si="790"/>
        <v/>
      </c>
      <c r="AP7511" t="str">
        <f t="shared" si="791"/>
        <v/>
      </c>
      <c r="AQ7511" t="str">
        <f t="shared" si="792"/>
        <v/>
      </c>
      <c r="AR7511" t="str">
        <f t="shared" si="793"/>
        <v/>
      </c>
      <c r="AS7511" t="str">
        <f t="shared" si="794"/>
        <v/>
      </c>
    </row>
    <row r="7512" spans="39:45">
      <c r="AM7512" s="8" t="str">
        <f t="shared" si="789"/>
        <v>Blank</v>
      </c>
      <c r="AN7512" s="8"/>
      <c r="AO7512" t="str">
        <f t="shared" si="790"/>
        <v/>
      </c>
      <c r="AP7512" t="str">
        <f t="shared" si="791"/>
        <v/>
      </c>
      <c r="AQ7512" t="str">
        <f t="shared" si="792"/>
        <v/>
      </c>
      <c r="AR7512" t="str">
        <f t="shared" si="793"/>
        <v/>
      </c>
      <c r="AS7512" t="str">
        <f t="shared" si="794"/>
        <v/>
      </c>
    </row>
    <row r="7513" spans="39:45">
      <c r="AM7513" s="8" t="str">
        <f t="shared" si="789"/>
        <v>Blank</v>
      </c>
      <c r="AN7513" s="8"/>
      <c r="AO7513" t="str">
        <f t="shared" si="790"/>
        <v/>
      </c>
      <c r="AP7513" t="str">
        <f t="shared" si="791"/>
        <v/>
      </c>
      <c r="AQ7513" t="str">
        <f t="shared" si="792"/>
        <v/>
      </c>
      <c r="AR7513" t="str">
        <f t="shared" si="793"/>
        <v/>
      </c>
      <c r="AS7513" t="str">
        <f t="shared" si="794"/>
        <v/>
      </c>
    </row>
    <row r="7514" spans="39:45">
      <c r="AM7514" s="8" t="str">
        <f t="shared" si="789"/>
        <v>Blank</v>
      </c>
      <c r="AN7514" s="8"/>
      <c r="AO7514" t="str">
        <f t="shared" si="790"/>
        <v/>
      </c>
      <c r="AP7514" t="str">
        <f t="shared" si="791"/>
        <v/>
      </c>
      <c r="AQ7514" t="str">
        <f t="shared" si="792"/>
        <v/>
      </c>
      <c r="AR7514" t="str">
        <f t="shared" si="793"/>
        <v/>
      </c>
      <c r="AS7514" t="str">
        <f t="shared" si="794"/>
        <v/>
      </c>
    </row>
    <row r="7515" spans="39:45">
      <c r="AM7515" s="8" t="str">
        <f t="shared" si="789"/>
        <v>Blank</v>
      </c>
      <c r="AN7515" s="8"/>
      <c r="AO7515" t="str">
        <f t="shared" si="790"/>
        <v/>
      </c>
      <c r="AP7515" t="str">
        <f t="shared" si="791"/>
        <v/>
      </c>
      <c r="AQ7515" t="str">
        <f t="shared" si="792"/>
        <v/>
      </c>
      <c r="AR7515" t="str">
        <f t="shared" si="793"/>
        <v/>
      </c>
      <c r="AS7515" t="str">
        <f t="shared" si="794"/>
        <v/>
      </c>
    </row>
    <row r="7516" spans="39:45">
      <c r="AM7516" s="8" t="str">
        <f t="shared" si="789"/>
        <v>Blank</v>
      </c>
      <c r="AN7516" s="8"/>
      <c r="AO7516" t="str">
        <f t="shared" si="790"/>
        <v/>
      </c>
      <c r="AP7516" t="str">
        <f t="shared" si="791"/>
        <v/>
      </c>
      <c r="AQ7516" t="str">
        <f t="shared" si="792"/>
        <v/>
      </c>
      <c r="AR7516" t="str">
        <f t="shared" si="793"/>
        <v/>
      </c>
      <c r="AS7516" t="str">
        <f t="shared" si="794"/>
        <v/>
      </c>
    </row>
    <row r="7517" spans="39:45">
      <c r="AM7517" s="8" t="str">
        <f t="shared" si="789"/>
        <v>Blank</v>
      </c>
      <c r="AN7517" s="8"/>
      <c r="AO7517" t="str">
        <f t="shared" si="790"/>
        <v/>
      </c>
      <c r="AP7517" t="str">
        <f t="shared" si="791"/>
        <v/>
      </c>
      <c r="AQ7517" t="str">
        <f t="shared" si="792"/>
        <v/>
      </c>
      <c r="AR7517" t="str">
        <f t="shared" si="793"/>
        <v/>
      </c>
      <c r="AS7517" t="str">
        <f t="shared" si="794"/>
        <v/>
      </c>
    </row>
    <row r="7518" spans="39:45">
      <c r="AM7518" s="8" t="str">
        <f t="shared" si="789"/>
        <v>Blank</v>
      </c>
      <c r="AN7518" s="8"/>
      <c r="AO7518" t="str">
        <f t="shared" si="790"/>
        <v/>
      </c>
      <c r="AP7518" t="str">
        <f t="shared" si="791"/>
        <v/>
      </c>
      <c r="AQ7518" t="str">
        <f t="shared" si="792"/>
        <v/>
      </c>
      <c r="AR7518" t="str">
        <f t="shared" si="793"/>
        <v/>
      </c>
      <c r="AS7518" t="str">
        <f t="shared" si="794"/>
        <v/>
      </c>
    </row>
    <row r="7519" spans="39:45">
      <c r="AM7519" s="8" t="str">
        <f t="shared" si="789"/>
        <v>Blank</v>
      </c>
      <c r="AN7519" s="8"/>
      <c r="AO7519" t="str">
        <f t="shared" si="790"/>
        <v/>
      </c>
      <c r="AP7519" t="str">
        <f t="shared" si="791"/>
        <v/>
      </c>
      <c r="AQ7519" t="str">
        <f t="shared" si="792"/>
        <v/>
      </c>
      <c r="AR7519" t="str">
        <f t="shared" si="793"/>
        <v/>
      </c>
      <c r="AS7519" t="str">
        <f t="shared" si="794"/>
        <v/>
      </c>
    </row>
    <row r="7520" spans="39:45">
      <c r="AM7520" s="8" t="str">
        <f t="shared" si="789"/>
        <v>Blank</v>
      </c>
      <c r="AN7520" s="8"/>
      <c r="AO7520" t="str">
        <f t="shared" si="790"/>
        <v/>
      </c>
      <c r="AP7520" t="str">
        <f t="shared" si="791"/>
        <v/>
      </c>
      <c r="AQ7520" t="str">
        <f t="shared" si="792"/>
        <v/>
      </c>
      <c r="AR7520" t="str">
        <f t="shared" si="793"/>
        <v/>
      </c>
      <c r="AS7520" t="str">
        <f t="shared" si="794"/>
        <v/>
      </c>
    </row>
    <row r="7521" spans="39:45">
      <c r="AM7521" s="8" t="str">
        <f t="shared" si="789"/>
        <v>Blank</v>
      </c>
      <c r="AN7521" s="8"/>
      <c r="AO7521" t="str">
        <f t="shared" si="790"/>
        <v/>
      </c>
      <c r="AP7521" t="str">
        <f t="shared" si="791"/>
        <v/>
      </c>
      <c r="AQ7521" t="str">
        <f t="shared" si="792"/>
        <v/>
      </c>
      <c r="AR7521" t="str">
        <f t="shared" si="793"/>
        <v/>
      </c>
      <c r="AS7521" t="str">
        <f t="shared" si="794"/>
        <v/>
      </c>
    </row>
    <row r="7522" spans="39:45">
      <c r="AM7522" s="8" t="str">
        <f t="shared" si="789"/>
        <v>Blank</v>
      </c>
      <c r="AN7522" s="8"/>
      <c r="AO7522" t="str">
        <f t="shared" si="790"/>
        <v/>
      </c>
      <c r="AP7522" t="str">
        <f t="shared" si="791"/>
        <v/>
      </c>
      <c r="AQ7522" t="str">
        <f t="shared" si="792"/>
        <v/>
      </c>
      <c r="AR7522" t="str">
        <f t="shared" si="793"/>
        <v/>
      </c>
      <c r="AS7522" t="str">
        <f t="shared" si="794"/>
        <v/>
      </c>
    </row>
    <row r="7523" spans="39:45">
      <c r="AM7523" s="8" t="str">
        <f t="shared" si="789"/>
        <v>Blank</v>
      </c>
      <c r="AN7523" s="8"/>
      <c r="AO7523" t="str">
        <f t="shared" si="790"/>
        <v/>
      </c>
      <c r="AP7523" t="str">
        <f t="shared" si="791"/>
        <v/>
      </c>
      <c r="AQ7523" t="str">
        <f t="shared" si="792"/>
        <v/>
      </c>
      <c r="AR7523" t="str">
        <f t="shared" si="793"/>
        <v/>
      </c>
      <c r="AS7523" t="str">
        <f t="shared" si="794"/>
        <v/>
      </c>
    </row>
    <row r="7524" spans="39:45">
      <c r="AM7524" s="8" t="str">
        <f t="shared" si="789"/>
        <v>Blank</v>
      </c>
      <c r="AN7524" s="8"/>
      <c r="AO7524" t="str">
        <f t="shared" si="790"/>
        <v/>
      </c>
      <c r="AP7524" t="str">
        <f t="shared" si="791"/>
        <v/>
      </c>
      <c r="AQ7524" t="str">
        <f t="shared" si="792"/>
        <v/>
      </c>
      <c r="AR7524" t="str">
        <f t="shared" si="793"/>
        <v/>
      </c>
      <c r="AS7524" t="str">
        <f t="shared" si="794"/>
        <v/>
      </c>
    </row>
    <row r="7525" spans="39:45">
      <c r="AM7525" s="8" t="str">
        <f t="shared" si="789"/>
        <v>Blank</v>
      </c>
      <c r="AN7525" s="8"/>
      <c r="AO7525" t="str">
        <f t="shared" si="790"/>
        <v/>
      </c>
      <c r="AP7525" t="str">
        <f t="shared" si="791"/>
        <v/>
      </c>
      <c r="AQ7525" t="str">
        <f t="shared" si="792"/>
        <v/>
      </c>
      <c r="AR7525" t="str">
        <f t="shared" si="793"/>
        <v/>
      </c>
      <c r="AS7525" t="str">
        <f t="shared" si="794"/>
        <v/>
      </c>
    </row>
    <row r="7526" spans="39:45">
      <c r="AM7526" s="8" t="str">
        <f t="shared" si="789"/>
        <v>Blank</v>
      </c>
      <c r="AN7526" s="8"/>
      <c r="AO7526" t="str">
        <f t="shared" si="790"/>
        <v/>
      </c>
      <c r="AP7526" t="str">
        <f t="shared" si="791"/>
        <v/>
      </c>
      <c r="AQ7526" t="str">
        <f t="shared" si="792"/>
        <v/>
      </c>
      <c r="AR7526" t="str">
        <f t="shared" si="793"/>
        <v/>
      </c>
      <c r="AS7526" t="str">
        <f t="shared" si="794"/>
        <v/>
      </c>
    </row>
    <row r="7527" spans="39:45">
      <c r="AM7527" s="8" t="str">
        <f t="shared" si="789"/>
        <v>Blank</v>
      </c>
      <c r="AN7527" s="8"/>
      <c r="AO7527" t="str">
        <f t="shared" si="790"/>
        <v/>
      </c>
      <c r="AP7527" t="str">
        <f t="shared" si="791"/>
        <v/>
      </c>
      <c r="AQ7527" t="str">
        <f t="shared" si="792"/>
        <v/>
      </c>
      <c r="AR7527" t="str">
        <f t="shared" si="793"/>
        <v/>
      </c>
      <c r="AS7527" t="str">
        <f t="shared" si="794"/>
        <v/>
      </c>
    </row>
    <row r="7528" spans="39:45">
      <c r="AM7528" s="8" t="str">
        <f t="shared" si="789"/>
        <v>Blank</v>
      </c>
      <c r="AN7528" s="8"/>
      <c r="AO7528" t="str">
        <f t="shared" si="790"/>
        <v/>
      </c>
      <c r="AP7528" t="str">
        <f t="shared" si="791"/>
        <v/>
      </c>
      <c r="AQ7528" t="str">
        <f t="shared" si="792"/>
        <v/>
      </c>
      <c r="AR7528" t="str">
        <f t="shared" si="793"/>
        <v/>
      </c>
      <c r="AS7528" t="str">
        <f t="shared" si="794"/>
        <v/>
      </c>
    </row>
    <row r="7529" spans="39:45">
      <c r="AM7529" s="8" t="str">
        <f t="shared" si="789"/>
        <v>Blank</v>
      </c>
      <c r="AN7529" s="8"/>
      <c r="AO7529" t="str">
        <f t="shared" si="790"/>
        <v/>
      </c>
      <c r="AP7529" t="str">
        <f t="shared" si="791"/>
        <v/>
      </c>
      <c r="AQ7529" t="str">
        <f t="shared" si="792"/>
        <v/>
      </c>
      <c r="AR7529" t="str">
        <f t="shared" si="793"/>
        <v/>
      </c>
      <c r="AS7529" t="str">
        <f t="shared" si="794"/>
        <v/>
      </c>
    </row>
    <row r="7530" spans="39:45">
      <c r="AM7530" s="8" t="str">
        <f t="shared" si="789"/>
        <v>Blank</v>
      </c>
      <c r="AN7530" s="8"/>
      <c r="AO7530" t="str">
        <f t="shared" si="790"/>
        <v/>
      </c>
      <c r="AP7530" t="str">
        <f t="shared" si="791"/>
        <v/>
      </c>
      <c r="AQ7530" t="str">
        <f t="shared" si="792"/>
        <v/>
      </c>
      <c r="AR7530" t="str">
        <f t="shared" si="793"/>
        <v/>
      </c>
      <c r="AS7530" t="str">
        <f t="shared" si="794"/>
        <v/>
      </c>
    </row>
    <row r="7531" spans="39:45">
      <c r="AM7531" s="8" t="str">
        <f t="shared" si="789"/>
        <v>Blank</v>
      </c>
      <c r="AN7531" s="8"/>
      <c r="AO7531" t="str">
        <f t="shared" si="790"/>
        <v/>
      </c>
      <c r="AP7531" t="str">
        <f t="shared" si="791"/>
        <v/>
      </c>
      <c r="AQ7531" t="str">
        <f t="shared" si="792"/>
        <v/>
      </c>
      <c r="AR7531" t="str">
        <f t="shared" si="793"/>
        <v/>
      </c>
      <c r="AS7531" t="str">
        <f t="shared" si="794"/>
        <v/>
      </c>
    </row>
    <row r="7532" spans="39:45">
      <c r="AM7532" s="8" t="str">
        <f t="shared" si="789"/>
        <v>Blank</v>
      </c>
      <c r="AN7532" s="8"/>
      <c r="AO7532" t="str">
        <f t="shared" si="790"/>
        <v/>
      </c>
      <c r="AP7532" t="str">
        <f t="shared" si="791"/>
        <v/>
      </c>
      <c r="AQ7532" t="str">
        <f t="shared" si="792"/>
        <v/>
      </c>
      <c r="AR7532" t="str">
        <f t="shared" si="793"/>
        <v/>
      </c>
      <c r="AS7532" t="str">
        <f t="shared" si="794"/>
        <v/>
      </c>
    </row>
    <row r="7533" spans="39:45">
      <c r="AM7533" s="8" t="str">
        <f t="shared" si="789"/>
        <v>Blank</v>
      </c>
      <c r="AN7533" s="8"/>
      <c r="AO7533" t="str">
        <f t="shared" si="790"/>
        <v/>
      </c>
      <c r="AP7533" t="str">
        <f t="shared" si="791"/>
        <v/>
      </c>
      <c r="AQ7533" t="str">
        <f t="shared" si="792"/>
        <v/>
      </c>
      <c r="AR7533" t="str">
        <f t="shared" si="793"/>
        <v/>
      </c>
      <c r="AS7533" t="str">
        <f t="shared" si="794"/>
        <v/>
      </c>
    </row>
    <row r="7534" spans="39:45">
      <c r="AM7534" s="8" t="str">
        <f t="shared" si="789"/>
        <v>Blank</v>
      </c>
      <c r="AN7534" s="8"/>
      <c r="AO7534" t="str">
        <f t="shared" si="790"/>
        <v/>
      </c>
      <c r="AP7534" t="str">
        <f t="shared" si="791"/>
        <v/>
      </c>
      <c r="AQ7534" t="str">
        <f t="shared" si="792"/>
        <v/>
      </c>
      <c r="AR7534" t="str">
        <f t="shared" si="793"/>
        <v/>
      </c>
      <c r="AS7534" t="str">
        <f t="shared" si="794"/>
        <v/>
      </c>
    </row>
    <row r="7535" spans="39:45">
      <c r="AM7535" s="8" t="str">
        <f t="shared" si="789"/>
        <v>Blank</v>
      </c>
      <c r="AN7535" s="8"/>
      <c r="AO7535" t="str">
        <f t="shared" si="790"/>
        <v/>
      </c>
      <c r="AP7535" t="str">
        <f t="shared" si="791"/>
        <v/>
      </c>
      <c r="AQ7535" t="str">
        <f t="shared" si="792"/>
        <v/>
      </c>
      <c r="AR7535" t="str">
        <f t="shared" si="793"/>
        <v/>
      </c>
      <c r="AS7535" t="str">
        <f t="shared" si="794"/>
        <v/>
      </c>
    </row>
    <row r="7536" spans="39:45">
      <c r="AM7536" s="8" t="str">
        <f t="shared" si="789"/>
        <v>Blank</v>
      </c>
      <c r="AN7536" s="8"/>
      <c r="AO7536" t="str">
        <f t="shared" si="790"/>
        <v/>
      </c>
      <c r="AP7536" t="str">
        <f t="shared" si="791"/>
        <v/>
      </c>
      <c r="AQ7536" t="str">
        <f t="shared" si="792"/>
        <v/>
      </c>
      <c r="AR7536" t="str">
        <f t="shared" si="793"/>
        <v/>
      </c>
      <c r="AS7536" t="str">
        <f t="shared" si="794"/>
        <v/>
      </c>
    </row>
    <row r="7537" spans="39:45">
      <c r="AM7537" s="8" t="str">
        <f t="shared" si="789"/>
        <v>Blank</v>
      </c>
      <c r="AN7537" s="8"/>
      <c r="AO7537" t="str">
        <f t="shared" si="790"/>
        <v/>
      </c>
      <c r="AP7537" t="str">
        <f t="shared" si="791"/>
        <v/>
      </c>
      <c r="AQ7537" t="str">
        <f t="shared" si="792"/>
        <v/>
      </c>
      <c r="AR7537" t="str">
        <f t="shared" si="793"/>
        <v/>
      </c>
      <c r="AS7537" t="str">
        <f t="shared" si="794"/>
        <v/>
      </c>
    </row>
    <row r="7538" spans="39:45">
      <c r="AM7538" s="8" t="str">
        <f t="shared" si="789"/>
        <v>Blank</v>
      </c>
      <c r="AN7538" s="8"/>
      <c r="AO7538" t="str">
        <f t="shared" si="790"/>
        <v/>
      </c>
      <c r="AP7538" t="str">
        <f t="shared" si="791"/>
        <v/>
      </c>
      <c r="AQ7538" t="str">
        <f t="shared" si="792"/>
        <v/>
      </c>
      <c r="AR7538" t="str">
        <f t="shared" si="793"/>
        <v/>
      </c>
      <c r="AS7538" t="str">
        <f t="shared" si="794"/>
        <v/>
      </c>
    </row>
    <row r="7539" spans="39:45">
      <c r="AM7539" s="8" t="str">
        <f t="shared" si="789"/>
        <v>Blank</v>
      </c>
      <c r="AN7539" s="8"/>
      <c r="AO7539" t="str">
        <f t="shared" si="790"/>
        <v/>
      </c>
      <c r="AP7539" t="str">
        <f t="shared" si="791"/>
        <v/>
      </c>
      <c r="AQ7539" t="str">
        <f t="shared" si="792"/>
        <v/>
      </c>
      <c r="AR7539" t="str">
        <f t="shared" si="793"/>
        <v/>
      </c>
      <c r="AS7539" t="str">
        <f t="shared" si="794"/>
        <v/>
      </c>
    </row>
    <row r="7540" spans="39:45">
      <c r="AM7540" s="8" t="str">
        <f t="shared" si="789"/>
        <v>Blank</v>
      </c>
      <c r="AN7540" s="8"/>
      <c r="AO7540" t="str">
        <f t="shared" si="790"/>
        <v/>
      </c>
      <c r="AP7540" t="str">
        <f t="shared" si="791"/>
        <v/>
      </c>
      <c r="AQ7540" t="str">
        <f t="shared" si="792"/>
        <v/>
      </c>
      <c r="AR7540" t="str">
        <f t="shared" si="793"/>
        <v/>
      </c>
      <c r="AS7540" t="str">
        <f t="shared" si="794"/>
        <v/>
      </c>
    </row>
    <row r="7541" spans="39:45">
      <c r="AM7541" s="8" t="str">
        <f t="shared" si="789"/>
        <v>Blank</v>
      </c>
      <c r="AN7541" s="8"/>
      <c r="AO7541" t="str">
        <f t="shared" si="790"/>
        <v/>
      </c>
      <c r="AP7541" t="str">
        <f t="shared" si="791"/>
        <v/>
      </c>
      <c r="AQ7541" t="str">
        <f t="shared" si="792"/>
        <v/>
      </c>
      <c r="AR7541" t="str">
        <f t="shared" si="793"/>
        <v/>
      </c>
      <c r="AS7541" t="str">
        <f t="shared" si="794"/>
        <v/>
      </c>
    </row>
    <row r="7542" spans="39:45">
      <c r="AM7542" s="8" t="str">
        <f t="shared" si="789"/>
        <v>Blank</v>
      </c>
      <c r="AN7542" s="8"/>
      <c r="AO7542" t="str">
        <f t="shared" si="790"/>
        <v/>
      </c>
      <c r="AP7542" t="str">
        <f t="shared" si="791"/>
        <v/>
      </c>
      <c r="AQ7542" t="str">
        <f t="shared" si="792"/>
        <v/>
      </c>
      <c r="AR7542" t="str">
        <f t="shared" si="793"/>
        <v/>
      </c>
      <c r="AS7542" t="str">
        <f t="shared" si="794"/>
        <v/>
      </c>
    </row>
    <row r="7543" spans="39:45">
      <c r="AM7543" s="8" t="str">
        <f t="shared" si="789"/>
        <v>Blank</v>
      </c>
      <c r="AN7543" s="8"/>
      <c r="AO7543" t="str">
        <f t="shared" si="790"/>
        <v/>
      </c>
      <c r="AP7543" t="str">
        <f t="shared" si="791"/>
        <v/>
      </c>
      <c r="AQ7543" t="str">
        <f t="shared" si="792"/>
        <v/>
      </c>
      <c r="AR7543" t="str">
        <f t="shared" si="793"/>
        <v/>
      </c>
      <c r="AS7543" t="str">
        <f t="shared" si="794"/>
        <v/>
      </c>
    </row>
    <row r="7544" spans="39:45">
      <c r="AM7544" s="8" t="str">
        <f t="shared" si="789"/>
        <v>Blank</v>
      </c>
      <c r="AN7544" s="8"/>
      <c r="AO7544" t="str">
        <f t="shared" si="790"/>
        <v/>
      </c>
      <c r="AP7544" t="str">
        <f t="shared" si="791"/>
        <v/>
      </c>
      <c r="AQ7544" t="str">
        <f t="shared" si="792"/>
        <v/>
      </c>
      <c r="AR7544" t="str">
        <f t="shared" si="793"/>
        <v/>
      </c>
      <c r="AS7544" t="str">
        <f t="shared" si="794"/>
        <v/>
      </c>
    </row>
    <row r="7545" spans="39:45">
      <c r="AM7545" s="8" t="str">
        <f t="shared" si="789"/>
        <v>Blank</v>
      </c>
      <c r="AN7545" s="8"/>
      <c r="AO7545" t="str">
        <f t="shared" si="790"/>
        <v/>
      </c>
      <c r="AP7545" t="str">
        <f t="shared" si="791"/>
        <v/>
      </c>
      <c r="AQ7545" t="str">
        <f t="shared" si="792"/>
        <v/>
      </c>
      <c r="AR7545" t="str">
        <f t="shared" si="793"/>
        <v/>
      </c>
      <c r="AS7545" t="str">
        <f t="shared" si="794"/>
        <v/>
      </c>
    </row>
    <row r="7546" spans="39:45">
      <c r="AM7546" s="8" t="str">
        <f t="shared" si="789"/>
        <v>Blank</v>
      </c>
      <c r="AN7546" s="8"/>
      <c r="AO7546" t="str">
        <f t="shared" si="790"/>
        <v/>
      </c>
      <c r="AP7546" t="str">
        <f t="shared" si="791"/>
        <v/>
      </c>
      <c r="AQ7546" t="str">
        <f t="shared" si="792"/>
        <v/>
      </c>
      <c r="AR7546" t="str">
        <f t="shared" si="793"/>
        <v/>
      </c>
      <c r="AS7546" t="str">
        <f t="shared" si="794"/>
        <v/>
      </c>
    </row>
    <row r="7547" spans="39:45">
      <c r="AM7547" s="8" t="str">
        <f t="shared" si="789"/>
        <v>Blank</v>
      </c>
      <c r="AN7547" s="8"/>
      <c r="AO7547" t="str">
        <f t="shared" si="790"/>
        <v/>
      </c>
      <c r="AP7547" t="str">
        <f t="shared" si="791"/>
        <v/>
      </c>
      <c r="AQ7547" t="str">
        <f t="shared" si="792"/>
        <v/>
      </c>
      <c r="AR7547" t="str">
        <f t="shared" si="793"/>
        <v/>
      </c>
      <c r="AS7547" t="str">
        <f t="shared" si="794"/>
        <v/>
      </c>
    </row>
    <row r="7548" spans="39:45">
      <c r="AM7548" s="8" t="str">
        <f t="shared" si="789"/>
        <v>Blank</v>
      </c>
      <c r="AN7548" s="8"/>
      <c r="AO7548" t="str">
        <f t="shared" si="790"/>
        <v/>
      </c>
      <c r="AP7548" t="str">
        <f t="shared" si="791"/>
        <v/>
      </c>
      <c r="AQ7548" t="str">
        <f t="shared" si="792"/>
        <v/>
      </c>
      <c r="AR7548" t="str">
        <f t="shared" si="793"/>
        <v/>
      </c>
      <c r="AS7548" t="str">
        <f t="shared" si="794"/>
        <v/>
      </c>
    </row>
    <row r="7549" spans="39:45">
      <c r="AM7549" s="8" t="str">
        <f t="shared" si="789"/>
        <v>Blank</v>
      </c>
      <c r="AN7549" s="8"/>
      <c r="AO7549" t="str">
        <f t="shared" si="790"/>
        <v/>
      </c>
      <c r="AP7549" t="str">
        <f t="shared" si="791"/>
        <v/>
      </c>
      <c r="AQ7549" t="str">
        <f t="shared" si="792"/>
        <v/>
      </c>
      <c r="AR7549" t="str">
        <f t="shared" si="793"/>
        <v/>
      </c>
      <c r="AS7549" t="str">
        <f t="shared" si="794"/>
        <v/>
      </c>
    </row>
    <row r="7550" spans="39:45">
      <c r="AM7550" s="8" t="str">
        <f t="shared" si="789"/>
        <v>Blank</v>
      </c>
      <c r="AN7550" s="8"/>
      <c r="AO7550" t="str">
        <f t="shared" si="790"/>
        <v/>
      </c>
      <c r="AP7550" t="str">
        <f t="shared" si="791"/>
        <v/>
      </c>
      <c r="AQ7550" t="str">
        <f t="shared" si="792"/>
        <v/>
      </c>
      <c r="AR7550" t="str">
        <f t="shared" si="793"/>
        <v/>
      </c>
      <c r="AS7550" t="str">
        <f t="shared" si="794"/>
        <v/>
      </c>
    </row>
    <row r="7551" spans="39:45">
      <c r="AM7551" s="8" t="str">
        <f t="shared" si="789"/>
        <v>Blank</v>
      </c>
      <c r="AN7551" s="8"/>
      <c r="AO7551" t="str">
        <f t="shared" si="790"/>
        <v/>
      </c>
      <c r="AP7551" t="str">
        <f t="shared" si="791"/>
        <v/>
      </c>
      <c r="AQ7551" t="str">
        <f t="shared" si="792"/>
        <v/>
      </c>
      <c r="AR7551" t="str">
        <f t="shared" si="793"/>
        <v/>
      </c>
      <c r="AS7551" t="str">
        <f t="shared" si="794"/>
        <v/>
      </c>
    </row>
    <row r="7552" spans="39:45">
      <c r="AM7552" s="8" t="str">
        <f t="shared" si="789"/>
        <v>Blank</v>
      </c>
      <c r="AN7552" s="8"/>
      <c r="AO7552" t="str">
        <f t="shared" si="790"/>
        <v/>
      </c>
      <c r="AP7552" t="str">
        <f t="shared" si="791"/>
        <v/>
      </c>
      <c r="AQ7552" t="str">
        <f t="shared" si="792"/>
        <v/>
      </c>
      <c r="AR7552" t="str">
        <f t="shared" si="793"/>
        <v/>
      </c>
      <c r="AS7552" t="str">
        <f t="shared" si="794"/>
        <v/>
      </c>
    </row>
    <row r="7553" spans="39:45">
      <c r="AM7553" s="8" t="str">
        <f t="shared" si="789"/>
        <v>Blank</v>
      </c>
      <c r="AN7553" s="8"/>
      <c r="AO7553" t="str">
        <f t="shared" si="790"/>
        <v/>
      </c>
      <c r="AP7553" t="str">
        <f t="shared" si="791"/>
        <v/>
      </c>
      <c r="AQ7553" t="str">
        <f t="shared" si="792"/>
        <v/>
      </c>
      <c r="AR7553" t="str">
        <f t="shared" si="793"/>
        <v/>
      </c>
      <c r="AS7553" t="str">
        <f t="shared" si="794"/>
        <v/>
      </c>
    </row>
    <row r="7554" spans="39:45">
      <c r="AM7554" s="8" t="str">
        <f t="shared" si="789"/>
        <v>Blank</v>
      </c>
      <c r="AN7554" s="8"/>
      <c r="AO7554" t="str">
        <f t="shared" si="790"/>
        <v/>
      </c>
      <c r="AP7554" t="str">
        <f t="shared" si="791"/>
        <v/>
      </c>
      <c r="AQ7554" t="str">
        <f t="shared" si="792"/>
        <v/>
      </c>
      <c r="AR7554" t="str">
        <f t="shared" si="793"/>
        <v/>
      </c>
      <c r="AS7554" t="str">
        <f t="shared" si="794"/>
        <v/>
      </c>
    </row>
    <row r="7555" spans="39:45">
      <c r="AM7555" s="8" t="str">
        <f t="shared" si="789"/>
        <v>Blank</v>
      </c>
      <c r="AN7555" s="8"/>
      <c r="AO7555" t="str">
        <f t="shared" si="790"/>
        <v/>
      </c>
      <c r="AP7555" t="str">
        <f t="shared" si="791"/>
        <v/>
      </c>
      <c r="AQ7555" t="str">
        <f t="shared" si="792"/>
        <v/>
      </c>
      <c r="AR7555" t="str">
        <f t="shared" si="793"/>
        <v/>
      </c>
      <c r="AS7555" t="str">
        <f t="shared" si="794"/>
        <v/>
      </c>
    </row>
    <row r="7556" spans="39:45">
      <c r="AM7556" s="8" t="str">
        <f t="shared" ref="AM7556:AM7619" si="795">IF(N7556&lt;&gt;"",
IF(OR(AO7556="",AP7556="",AQ7556="",AR7556=""),
"UNCODED",
IF(OR(AO7556&lt;&gt;N7556,AP7556&lt;&gt;O7556,AQ7556&lt;&gt;P7556,AR7556&lt;&gt;Q7556,SUM(AU7556:BA7556,BD7556:BJ7556)&gt;0),
"Recoded",
"Agreed")),"Blank")</f>
        <v>Blank</v>
      </c>
      <c r="AN7556" s="8"/>
      <c r="AO7556" t="str">
        <f t="shared" ref="AO7556:AO7619" si="796">IF(N7556&lt;&gt;"",IF(OR(LOWER($AN7556)="y",LOWER($AN7556)="yes"),N7556,""),"")</f>
        <v/>
      </c>
      <c r="AP7556" t="str">
        <f t="shared" ref="AP7556:AP7619" si="797">IF(O7556&lt;&gt;"",IF(OR(LOWER($AN7556)="y",LOWER($AN7556)="yes"),O7556,""),"")</f>
        <v/>
      </c>
      <c r="AQ7556" t="str">
        <f t="shared" ref="AQ7556:AQ7619" si="798">IF(P7556&lt;&gt;"",IF(OR(LOWER($AN7556)="y",LOWER($AN7556)="yes"),P7556,""),"")</f>
        <v/>
      </c>
      <c r="AR7556" t="str">
        <f t="shared" ref="AR7556:AR7619" si="799">IF(Q7556&lt;&gt;"",IF(OR(LOWER($AN7556)="y",LOWER($AN7556)="yes"),Q7556,""),"")</f>
        <v/>
      </c>
      <c r="AS7556" t="str">
        <f t="shared" si="794"/>
        <v/>
      </c>
    </row>
    <row r="7557" spans="39:45">
      <c r="AM7557" s="8" t="str">
        <f t="shared" si="795"/>
        <v>Blank</v>
      </c>
      <c r="AN7557" s="8"/>
      <c r="AO7557" t="str">
        <f t="shared" si="796"/>
        <v/>
      </c>
      <c r="AP7557" t="str">
        <f t="shared" si="797"/>
        <v/>
      </c>
      <c r="AQ7557" t="str">
        <f t="shared" si="798"/>
        <v/>
      </c>
      <c r="AR7557" t="str">
        <f t="shared" si="799"/>
        <v/>
      </c>
      <c r="AS7557" t="str">
        <f t="shared" ref="AS7557:AS7620" si="800">IF(AM7557="Recoded","Please supply a reasoning","")</f>
        <v/>
      </c>
    </row>
    <row r="7558" spans="39:45">
      <c r="AM7558" s="8" t="str">
        <f t="shared" si="795"/>
        <v>Blank</v>
      </c>
      <c r="AN7558" s="8"/>
      <c r="AO7558" t="str">
        <f t="shared" si="796"/>
        <v/>
      </c>
      <c r="AP7558" t="str">
        <f t="shared" si="797"/>
        <v/>
      </c>
      <c r="AQ7558" t="str">
        <f t="shared" si="798"/>
        <v/>
      </c>
      <c r="AR7558" t="str">
        <f t="shared" si="799"/>
        <v/>
      </c>
      <c r="AS7558" t="str">
        <f t="shared" si="800"/>
        <v/>
      </c>
    </row>
    <row r="7559" spans="39:45">
      <c r="AM7559" s="8" t="str">
        <f t="shared" si="795"/>
        <v>Blank</v>
      </c>
      <c r="AN7559" s="8"/>
      <c r="AO7559" t="str">
        <f t="shared" si="796"/>
        <v/>
      </c>
      <c r="AP7559" t="str">
        <f t="shared" si="797"/>
        <v/>
      </c>
      <c r="AQ7559" t="str">
        <f t="shared" si="798"/>
        <v/>
      </c>
      <c r="AR7559" t="str">
        <f t="shared" si="799"/>
        <v/>
      </c>
      <c r="AS7559" t="str">
        <f t="shared" si="800"/>
        <v/>
      </c>
    </row>
    <row r="7560" spans="39:45">
      <c r="AM7560" s="8" t="str">
        <f t="shared" si="795"/>
        <v>Blank</v>
      </c>
      <c r="AN7560" s="8"/>
      <c r="AO7560" t="str">
        <f t="shared" si="796"/>
        <v/>
      </c>
      <c r="AP7560" t="str">
        <f t="shared" si="797"/>
        <v/>
      </c>
      <c r="AQ7560" t="str">
        <f t="shared" si="798"/>
        <v/>
      </c>
      <c r="AR7560" t="str">
        <f t="shared" si="799"/>
        <v/>
      </c>
      <c r="AS7560" t="str">
        <f t="shared" si="800"/>
        <v/>
      </c>
    </row>
    <row r="7561" spans="39:45">
      <c r="AM7561" s="8" t="str">
        <f t="shared" si="795"/>
        <v>Blank</v>
      </c>
      <c r="AN7561" s="8"/>
      <c r="AO7561" t="str">
        <f t="shared" si="796"/>
        <v/>
      </c>
      <c r="AP7561" t="str">
        <f t="shared" si="797"/>
        <v/>
      </c>
      <c r="AQ7561" t="str">
        <f t="shared" si="798"/>
        <v/>
      </c>
      <c r="AR7561" t="str">
        <f t="shared" si="799"/>
        <v/>
      </c>
      <c r="AS7561" t="str">
        <f t="shared" si="800"/>
        <v/>
      </c>
    </row>
    <row r="7562" spans="39:45">
      <c r="AM7562" s="8" t="str">
        <f t="shared" si="795"/>
        <v>Blank</v>
      </c>
      <c r="AN7562" s="8"/>
      <c r="AO7562" t="str">
        <f t="shared" si="796"/>
        <v/>
      </c>
      <c r="AP7562" t="str">
        <f t="shared" si="797"/>
        <v/>
      </c>
      <c r="AQ7562" t="str">
        <f t="shared" si="798"/>
        <v/>
      </c>
      <c r="AR7562" t="str">
        <f t="shared" si="799"/>
        <v/>
      </c>
      <c r="AS7562" t="str">
        <f t="shared" si="800"/>
        <v/>
      </c>
    </row>
    <row r="7563" spans="39:45">
      <c r="AM7563" s="8" t="str">
        <f t="shared" si="795"/>
        <v>Blank</v>
      </c>
      <c r="AN7563" s="8"/>
      <c r="AO7563" t="str">
        <f t="shared" si="796"/>
        <v/>
      </c>
      <c r="AP7563" t="str">
        <f t="shared" si="797"/>
        <v/>
      </c>
      <c r="AQ7563" t="str">
        <f t="shared" si="798"/>
        <v/>
      </c>
      <c r="AR7563" t="str">
        <f t="shared" si="799"/>
        <v/>
      </c>
      <c r="AS7563" t="str">
        <f t="shared" si="800"/>
        <v/>
      </c>
    </row>
    <row r="7564" spans="39:45">
      <c r="AM7564" s="8" t="str">
        <f t="shared" si="795"/>
        <v>Blank</v>
      </c>
      <c r="AN7564" s="8"/>
      <c r="AO7564" t="str">
        <f t="shared" si="796"/>
        <v/>
      </c>
      <c r="AP7564" t="str">
        <f t="shared" si="797"/>
        <v/>
      </c>
      <c r="AQ7564" t="str">
        <f t="shared" si="798"/>
        <v/>
      </c>
      <c r="AR7564" t="str">
        <f t="shared" si="799"/>
        <v/>
      </c>
      <c r="AS7564" t="str">
        <f t="shared" si="800"/>
        <v/>
      </c>
    </row>
    <row r="7565" spans="39:45">
      <c r="AM7565" s="8" t="str">
        <f t="shared" si="795"/>
        <v>Blank</v>
      </c>
      <c r="AN7565" s="8"/>
      <c r="AO7565" t="str">
        <f t="shared" si="796"/>
        <v/>
      </c>
      <c r="AP7565" t="str">
        <f t="shared" si="797"/>
        <v/>
      </c>
      <c r="AQ7565" t="str">
        <f t="shared" si="798"/>
        <v/>
      </c>
      <c r="AR7565" t="str">
        <f t="shared" si="799"/>
        <v/>
      </c>
      <c r="AS7565" t="str">
        <f t="shared" si="800"/>
        <v/>
      </c>
    </row>
    <row r="7566" spans="39:45">
      <c r="AM7566" s="8" t="str">
        <f t="shared" si="795"/>
        <v>Blank</v>
      </c>
      <c r="AN7566" s="8"/>
      <c r="AO7566" t="str">
        <f t="shared" si="796"/>
        <v/>
      </c>
      <c r="AP7566" t="str">
        <f t="shared" si="797"/>
        <v/>
      </c>
      <c r="AQ7566" t="str">
        <f t="shared" si="798"/>
        <v/>
      </c>
      <c r="AR7566" t="str">
        <f t="shared" si="799"/>
        <v/>
      </c>
      <c r="AS7566" t="str">
        <f t="shared" si="800"/>
        <v/>
      </c>
    </row>
    <row r="7567" spans="39:45">
      <c r="AM7567" s="8" t="str">
        <f t="shared" si="795"/>
        <v>Blank</v>
      </c>
      <c r="AN7567" s="8"/>
      <c r="AO7567" t="str">
        <f t="shared" si="796"/>
        <v/>
      </c>
      <c r="AP7567" t="str">
        <f t="shared" si="797"/>
        <v/>
      </c>
      <c r="AQ7567" t="str">
        <f t="shared" si="798"/>
        <v/>
      </c>
      <c r="AR7567" t="str">
        <f t="shared" si="799"/>
        <v/>
      </c>
      <c r="AS7567" t="str">
        <f t="shared" si="800"/>
        <v/>
      </c>
    </row>
    <row r="7568" spans="39:45">
      <c r="AM7568" s="8" t="str">
        <f t="shared" si="795"/>
        <v>Blank</v>
      </c>
      <c r="AN7568" s="8"/>
      <c r="AO7568" t="str">
        <f t="shared" si="796"/>
        <v/>
      </c>
      <c r="AP7568" t="str">
        <f t="shared" si="797"/>
        <v/>
      </c>
      <c r="AQ7568" t="str">
        <f t="shared" si="798"/>
        <v/>
      </c>
      <c r="AR7568" t="str">
        <f t="shared" si="799"/>
        <v/>
      </c>
      <c r="AS7568" t="str">
        <f t="shared" si="800"/>
        <v/>
      </c>
    </row>
    <row r="7569" spans="39:45">
      <c r="AM7569" s="8" t="str">
        <f t="shared" si="795"/>
        <v>Blank</v>
      </c>
      <c r="AN7569" s="8"/>
      <c r="AO7569" t="str">
        <f t="shared" si="796"/>
        <v/>
      </c>
      <c r="AP7569" t="str">
        <f t="shared" si="797"/>
        <v/>
      </c>
      <c r="AQ7569" t="str">
        <f t="shared" si="798"/>
        <v/>
      </c>
      <c r="AR7569" t="str">
        <f t="shared" si="799"/>
        <v/>
      </c>
      <c r="AS7569" t="str">
        <f t="shared" si="800"/>
        <v/>
      </c>
    </row>
    <row r="7570" spans="39:45">
      <c r="AM7570" s="8" t="str">
        <f t="shared" si="795"/>
        <v>Blank</v>
      </c>
      <c r="AN7570" s="8"/>
      <c r="AO7570" t="str">
        <f t="shared" si="796"/>
        <v/>
      </c>
      <c r="AP7570" t="str">
        <f t="shared" si="797"/>
        <v/>
      </c>
      <c r="AQ7570" t="str">
        <f t="shared" si="798"/>
        <v/>
      </c>
      <c r="AR7570" t="str">
        <f t="shared" si="799"/>
        <v/>
      </c>
      <c r="AS7570" t="str">
        <f t="shared" si="800"/>
        <v/>
      </c>
    </row>
    <row r="7571" spans="39:45">
      <c r="AM7571" s="8" t="str">
        <f t="shared" si="795"/>
        <v>Blank</v>
      </c>
      <c r="AN7571" s="8"/>
      <c r="AO7571" t="str">
        <f t="shared" si="796"/>
        <v/>
      </c>
      <c r="AP7571" t="str">
        <f t="shared" si="797"/>
        <v/>
      </c>
      <c r="AQ7571" t="str">
        <f t="shared" si="798"/>
        <v/>
      </c>
      <c r="AR7571" t="str">
        <f t="shared" si="799"/>
        <v/>
      </c>
      <c r="AS7571" t="str">
        <f t="shared" si="800"/>
        <v/>
      </c>
    </row>
    <row r="7572" spans="39:45">
      <c r="AM7572" s="8" t="str">
        <f t="shared" si="795"/>
        <v>Blank</v>
      </c>
      <c r="AN7572" s="8"/>
      <c r="AO7572" t="str">
        <f t="shared" si="796"/>
        <v/>
      </c>
      <c r="AP7572" t="str">
        <f t="shared" si="797"/>
        <v/>
      </c>
      <c r="AQ7572" t="str">
        <f t="shared" si="798"/>
        <v/>
      </c>
      <c r="AR7572" t="str">
        <f t="shared" si="799"/>
        <v/>
      </c>
      <c r="AS7572" t="str">
        <f t="shared" si="800"/>
        <v/>
      </c>
    </row>
    <row r="7573" spans="39:45">
      <c r="AM7573" s="8" t="str">
        <f t="shared" si="795"/>
        <v>Blank</v>
      </c>
      <c r="AN7573" s="8"/>
      <c r="AO7573" t="str">
        <f t="shared" si="796"/>
        <v/>
      </c>
      <c r="AP7573" t="str">
        <f t="shared" si="797"/>
        <v/>
      </c>
      <c r="AQ7573" t="str">
        <f t="shared" si="798"/>
        <v/>
      </c>
      <c r="AR7573" t="str">
        <f t="shared" si="799"/>
        <v/>
      </c>
      <c r="AS7573" t="str">
        <f t="shared" si="800"/>
        <v/>
      </c>
    </row>
    <row r="7574" spans="39:45">
      <c r="AM7574" s="8" t="str">
        <f t="shared" si="795"/>
        <v>Blank</v>
      </c>
      <c r="AN7574" s="8"/>
      <c r="AO7574" t="str">
        <f t="shared" si="796"/>
        <v/>
      </c>
      <c r="AP7574" t="str">
        <f t="shared" si="797"/>
        <v/>
      </c>
      <c r="AQ7574" t="str">
        <f t="shared" si="798"/>
        <v/>
      </c>
      <c r="AR7574" t="str">
        <f t="shared" si="799"/>
        <v/>
      </c>
      <c r="AS7574" t="str">
        <f t="shared" si="800"/>
        <v/>
      </c>
    </row>
    <row r="7575" spans="39:45">
      <c r="AM7575" s="8" t="str">
        <f t="shared" si="795"/>
        <v>Blank</v>
      </c>
      <c r="AN7575" s="8"/>
      <c r="AO7575" t="str">
        <f t="shared" si="796"/>
        <v/>
      </c>
      <c r="AP7575" t="str">
        <f t="shared" si="797"/>
        <v/>
      </c>
      <c r="AQ7575" t="str">
        <f t="shared" si="798"/>
        <v/>
      </c>
      <c r="AR7575" t="str">
        <f t="shared" si="799"/>
        <v/>
      </c>
      <c r="AS7575" t="str">
        <f t="shared" si="800"/>
        <v/>
      </c>
    </row>
    <row r="7576" spans="39:45">
      <c r="AM7576" s="8" t="str">
        <f t="shared" si="795"/>
        <v>Blank</v>
      </c>
      <c r="AN7576" s="8"/>
      <c r="AO7576" t="str">
        <f t="shared" si="796"/>
        <v/>
      </c>
      <c r="AP7576" t="str">
        <f t="shared" si="797"/>
        <v/>
      </c>
      <c r="AQ7576" t="str">
        <f t="shared" si="798"/>
        <v/>
      </c>
      <c r="AR7576" t="str">
        <f t="shared" si="799"/>
        <v/>
      </c>
      <c r="AS7576" t="str">
        <f t="shared" si="800"/>
        <v/>
      </c>
    </row>
    <row r="7577" spans="39:45">
      <c r="AM7577" s="8" t="str">
        <f t="shared" si="795"/>
        <v>Blank</v>
      </c>
      <c r="AN7577" s="8"/>
      <c r="AO7577" t="str">
        <f t="shared" si="796"/>
        <v/>
      </c>
      <c r="AP7577" t="str">
        <f t="shared" si="797"/>
        <v/>
      </c>
      <c r="AQ7577" t="str">
        <f t="shared" si="798"/>
        <v/>
      </c>
      <c r="AR7577" t="str">
        <f t="shared" si="799"/>
        <v/>
      </c>
      <c r="AS7577" t="str">
        <f t="shared" si="800"/>
        <v/>
      </c>
    </row>
    <row r="7578" spans="39:45">
      <c r="AM7578" s="8" t="str">
        <f t="shared" si="795"/>
        <v>Blank</v>
      </c>
      <c r="AN7578" s="8"/>
      <c r="AO7578" t="str">
        <f t="shared" si="796"/>
        <v/>
      </c>
      <c r="AP7578" t="str">
        <f t="shared" si="797"/>
        <v/>
      </c>
      <c r="AQ7578" t="str">
        <f t="shared" si="798"/>
        <v/>
      </c>
      <c r="AR7578" t="str">
        <f t="shared" si="799"/>
        <v/>
      </c>
      <c r="AS7578" t="str">
        <f t="shared" si="800"/>
        <v/>
      </c>
    </row>
    <row r="7579" spans="39:45">
      <c r="AM7579" s="8" t="str">
        <f t="shared" si="795"/>
        <v>Blank</v>
      </c>
      <c r="AN7579" s="8"/>
      <c r="AO7579" t="str">
        <f t="shared" si="796"/>
        <v/>
      </c>
      <c r="AP7579" t="str">
        <f t="shared" si="797"/>
        <v/>
      </c>
      <c r="AQ7579" t="str">
        <f t="shared" si="798"/>
        <v/>
      </c>
      <c r="AR7579" t="str">
        <f t="shared" si="799"/>
        <v/>
      </c>
      <c r="AS7579" t="str">
        <f t="shared" si="800"/>
        <v/>
      </c>
    </row>
    <row r="7580" spans="39:45">
      <c r="AM7580" s="8" t="str">
        <f t="shared" si="795"/>
        <v>Blank</v>
      </c>
      <c r="AN7580" s="8"/>
      <c r="AO7580" t="str">
        <f t="shared" si="796"/>
        <v/>
      </c>
      <c r="AP7580" t="str">
        <f t="shared" si="797"/>
        <v/>
      </c>
      <c r="AQ7580" t="str">
        <f t="shared" si="798"/>
        <v/>
      </c>
      <c r="AR7580" t="str">
        <f t="shared" si="799"/>
        <v/>
      </c>
      <c r="AS7580" t="str">
        <f t="shared" si="800"/>
        <v/>
      </c>
    </row>
    <row r="7581" spans="39:45">
      <c r="AM7581" s="8" t="str">
        <f t="shared" si="795"/>
        <v>Blank</v>
      </c>
      <c r="AN7581" s="8"/>
      <c r="AO7581" t="str">
        <f t="shared" si="796"/>
        <v/>
      </c>
      <c r="AP7581" t="str">
        <f t="shared" si="797"/>
        <v/>
      </c>
      <c r="AQ7581" t="str">
        <f t="shared" si="798"/>
        <v/>
      </c>
      <c r="AR7581" t="str">
        <f t="shared" si="799"/>
        <v/>
      </c>
      <c r="AS7581" t="str">
        <f t="shared" si="800"/>
        <v/>
      </c>
    </row>
    <row r="7582" spans="39:45">
      <c r="AM7582" s="8" t="str">
        <f t="shared" si="795"/>
        <v>Blank</v>
      </c>
      <c r="AN7582" s="8"/>
      <c r="AO7582" t="str">
        <f t="shared" si="796"/>
        <v/>
      </c>
      <c r="AP7582" t="str">
        <f t="shared" si="797"/>
        <v/>
      </c>
      <c r="AQ7582" t="str">
        <f t="shared" si="798"/>
        <v/>
      </c>
      <c r="AR7582" t="str">
        <f t="shared" si="799"/>
        <v/>
      </c>
      <c r="AS7582" t="str">
        <f t="shared" si="800"/>
        <v/>
      </c>
    </row>
    <row r="7583" spans="39:45">
      <c r="AM7583" s="8" t="str">
        <f t="shared" si="795"/>
        <v>Blank</v>
      </c>
      <c r="AN7583" s="8"/>
      <c r="AO7583" t="str">
        <f t="shared" si="796"/>
        <v/>
      </c>
      <c r="AP7583" t="str">
        <f t="shared" si="797"/>
        <v/>
      </c>
      <c r="AQ7583" t="str">
        <f t="shared" si="798"/>
        <v/>
      </c>
      <c r="AR7583" t="str">
        <f t="shared" si="799"/>
        <v/>
      </c>
      <c r="AS7583" t="str">
        <f t="shared" si="800"/>
        <v/>
      </c>
    </row>
    <row r="7584" spans="39:45">
      <c r="AM7584" s="8" t="str">
        <f t="shared" si="795"/>
        <v>Blank</v>
      </c>
      <c r="AN7584" s="8"/>
      <c r="AO7584" t="str">
        <f t="shared" si="796"/>
        <v/>
      </c>
      <c r="AP7584" t="str">
        <f t="shared" si="797"/>
        <v/>
      </c>
      <c r="AQ7584" t="str">
        <f t="shared" si="798"/>
        <v/>
      </c>
      <c r="AR7584" t="str">
        <f t="shared" si="799"/>
        <v/>
      </c>
      <c r="AS7584" t="str">
        <f t="shared" si="800"/>
        <v/>
      </c>
    </row>
    <row r="7585" spans="39:45">
      <c r="AM7585" s="8" t="str">
        <f t="shared" si="795"/>
        <v>Blank</v>
      </c>
      <c r="AN7585" s="8"/>
      <c r="AO7585" t="str">
        <f t="shared" si="796"/>
        <v/>
      </c>
      <c r="AP7585" t="str">
        <f t="shared" si="797"/>
        <v/>
      </c>
      <c r="AQ7585" t="str">
        <f t="shared" si="798"/>
        <v/>
      </c>
      <c r="AR7585" t="str">
        <f t="shared" si="799"/>
        <v/>
      </c>
      <c r="AS7585" t="str">
        <f t="shared" si="800"/>
        <v/>
      </c>
    </row>
    <row r="7586" spans="39:45">
      <c r="AM7586" s="8" t="str">
        <f t="shared" si="795"/>
        <v>Blank</v>
      </c>
      <c r="AN7586" s="8"/>
      <c r="AO7586" t="str">
        <f t="shared" si="796"/>
        <v/>
      </c>
      <c r="AP7586" t="str">
        <f t="shared" si="797"/>
        <v/>
      </c>
      <c r="AQ7586" t="str">
        <f t="shared" si="798"/>
        <v/>
      </c>
      <c r="AR7586" t="str">
        <f t="shared" si="799"/>
        <v/>
      </c>
      <c r="AS7586" t="str">
        <f t="shared" si="800"/>
        <v/>
      </c>
    </row>
    <row r="7587" spans="39:45">
      <c r="AM7587" s="8" t="str">
        <f t="shared" si="795"/>
        <v>Blank</v>
      </c>
      <c r="AN7587" s="8"/>
      <c r="AO7587" t="str">
        <f t="shared" si="796"/>
        <v/>
      </c>
      <c r="AP7587" t="str">
        <f t="shared" si="797"/>
        <v/>
      </c>
      <c r="AQ7587" t="str">
        <f t="shared" si="798"/>
        <v/>
      </c>
      <c r="AR7587" t="str">
        <f t="shared" si="799"/>
        <v/>
      </c>
      <c r="AS7587" t="str">
        <f t="shared" si="800"/>
        <v/>
      </c>
    </row>
    <row r="7588" spans="39:45">
      <c r="AM7588" s="8" t="str">
        <f t="shared" si="795"/>
        <v>Blank</v>
      </c>
      <c r="AN7588" s="8"/>
      <c r="AO7588" t="str">
        <f t="shared" si="796"/>
        <v/>
      </c>
      <c r="AP7588" t="str">
        <f t="shared" si="797"/>
        <v/>
      </c>
      <c r="AQ7588" t="str">
        <f t="shared" si="798"/>
        <v/>
      </c>
      <c r="AR7588" t="str">
        <f t="shared" si="799"/>
        <v/>
      </c>
      <c r="AS7588" t="str">
        <f t="shared" si="800"/>
        <v/>
      </c>
    </row>
    <row r="7589" spans="39:45">
      <c r="AM7589" s="8" t="str">
        <f t="shared" si="795"/>
        <v>Blank</v>
      </c>
      <c r="AN7589" s="8"/>
      <c r="AO7589" t="str">
        <f t="shared" si="796"/>
        <v/>
      </c>
      <c r="AP7589" t="str">
        <f t="shared" si="797"/>
        <v/>
      </c>
      <c r="AQ7589" t="str">
        <f t="shared" si="798"/>
        <v/>
      </c>
      <c r="AR7589" t="str">
        <f t="shared" si="799"/>
        <v/>
      </c>
      <c r="AS7589" t="str">
        <f t="shared" si="800"/>
        <v/>
      </c>
    </row>
    <row r="7590" spans="39:45">
      <c r="AM7590" s="8" t="str">
        <f t="shared" si="795"/>
        <v>Blank</v>
      </c>
      <c r="AN7590" s="8"/>
      <c r="AO7590" t="str">
        <f t="shared" si="796"/>
        <v/>
      </c>
      <c r="AP7590" t="str">
        <f t="shared" si="797"/>
        <v/>
      </c>
      <c r="AQ7590" t="str">
        <f t="shared" si="798"/>
        <v/>
      </c>
      <c r="AR7590" t="str">
        <f t="shared" si="799"/>
        <v/>
      </c>
      <c r="AS7590" t="str">
        <f t="shared" si="800"/>
        <v/>
      </c>
    </row>
    <row r="7591" spans="39:45">
      <c r="AM7591" s="8" t="str">
        <f t="shared" si="795"/>
        <v>Blank</v>
      </c>
      <c r="AN7591" s="8"/>
      <c r="AO7591" t="str">
        <f t="shared" si="796"/>
        <v/>
      </c>
      <c r="AP7591" t="str">
        <f t="shared" si="797"/>
        <v/>
      </c>
      <c r="AQ7591" t="str">
        <f t="shared" si="798"/>
        <v/>
      </c>
      <c r="AR7591" t="str">
        <f t="shared" si="799"/>
        <v/>
      </c>
      <c r="AS7591" t="str">
        <f t="shared" si="800"/>
        <v/>
      </c>
    </row>
    <row r="7592" spans="39:45">
      <c r="AM7592" s="8" t="str">
        <f t="shared" si="795"/>
        <v>Blank</v>
      </c>
      <c r="AN7592" s="8"/>
      <c r="AO7592" t="str">
        <f t="shared" si="796"/>
        <v/>
      </c>
      <c r="AP7592" t="str">
        <f t="shared" si="797"/>
        <v/>
      </c>
      <c r="AQ7592" t="str">
        <f t="shared" si="798"/>
        <v/>
      </c>
      <c r="AR7592" t="str">
        <f t="shared" si="799"/>
        <v/>
      </c>
      <c r="AS7592" t="str">
        <f t="shared" si="800"/>
        <v/>
      </c>
    </row>
    <row r="7593" spans="39:45">
      <c r="AM7593" s="8" t="str">
        <f t="shared" si="795"/>
        <v>Blank</v>
      </c>
      <c r="AN7593" s="8"/>
      <c r="AO7593" t="str">
        <f t="shared" si="796"/>
        <v/>
      </c>
      <c r="AP7593" t="str">
        <f t="shared" si="797"/>
        <v/>
      </c>
      <c r="AQ7593" t="str">
        <f t="shared" si="798"/>
        <v/>
      </c>
      <c r="AR7593" t="str">
        <f t="shared" si="799"/>
        <v/>
      </c>
      <c r="AS7593" t="str">
        <f t="shared" si="800"/>
        <v/>
      </c>
    </row>
    <row r="7594" spans="39:45">
      <c r="AM7594" s="8" t="str">
        <f t="shared" si="795"/>
        <v>Blank</v>
      </c>
      <c r="AN7594" s="8"/>
      <c r="AO7594" t="str">
        <f t="shared" si="796"/>
        <v/>
      </c>
      <c r="AP7594" t="str">
        <f t="shared" si="797"/>
        <v/>
      </c>
      <c r="AQ7594" t="str">
        <f t="shared" si="798"/>
        <v/>
      </c>
      <c r="AR7594" t="str">
        <f t="shared" si="799"/>
        <v/>
      </c>
      <c r="AS7594" t="str">
        <f t="shared" si="800"/>
        <v/>
      </c>
    </row>
    <row r="7595" spans="39:45">
      <c r="AM7595" s="8" t="str">
        <f t="shared" si="795"/>
        <v>Blank</v>
      </c>
      <c r="AN7595" s="8"/>
      <c r="AO7595" t="str">
        <f t="shared" si="796"/>
        <v/>
      </c>
      <c r="AP7595" t="str">
        <f t="shared" si="797"/>
        <v/>
      </c>
      <c r="AQ7595" t="str">
        <f t="shared" si="798"/>
        <v/>
      </c>
      <c r="AR7595" t="str">
        <f t="shared" si="799"/>
        <v/>
      </c>
      <c r="AS7595" t="str">
        <f t="shared" si="800"/>
        <v/>
      </c>
    </row>
    <row r="7596" spans="39:45">
      <c r="AM7596" s="8" t="str">
        <f t="shared" si="795"/>
        <v>Blank</v>
      </c>
      <c r="AN7596" s="8"/>
      <c r="AO7596" t="str">
        <f t="shared" si="796"/>
        <v/>
      </c>
      <c r="AP7596" t="str">
        <f t="shared" si="797"/>
        <v/>
      </c>
      <c r="AQ7596" t="str">
        <f t="shared" si="798"/>
        <v/>
      </c>
      <c r="AR7596" t="str">
        <f t="shared" si="799"/>
        <v/>
      </c>
      <c r="AS7596" t="str">
        <f t="shared" si="800"/>
        <v/>
      </c>
    </row>
    <row r="7597" spans="39:45">
      <c r="AM7597" s="8" t="str">
        <f t="shared" si="795"/>
        <v>Blank</v>
      </c>
      <c r="AN7597" s="8"/>
      <c r="AO7597" t="str">
        <f t="shared" si="796"/>
        <v/>
      </c>
      <c r="AP7597" t="str">
        <f t="shared" si="797"/>
        <v/>
      </c>
      <c r="AQ7597" t="str">
        <f t="shared" si="798"/>
        <v/>
      </c>
      <c r="AR7597" t="str">
        <f t="shared" si="799"/>
        <v/>
      </c>
      <c r="AS7597" t="str">
        <f t="shared" si="800"/>
        <v/>
      </c>
    </row>
    <row r="7598" spans="39:45">
      <c r="AM7598" s="8" t="str">
        <f t="shared" si="795"/>
        <v>Blank</v>
      </c>
      <c r="AN7598" s="8"/>
      <c r="AO7598" t="str">
        <f t="shared" si="796"/>
        <v/>
      </c>
      <c r="AP7598" t="str">
        <f t="shared" si="797"/>
        <v/>
      </c>
      <c r="AQ7598" t="str">
        <f t="shared" si="798"/>
        <v/>
      </c>
      <c r="AR7598" t="str">
        <f t="shared" si="799"/>
        <v/>
      </c>
      <c r="AS7598" t="str">
        <f t="shared" si="800"/>
        <v/>
      </c>
    </row>
    <row r="7599" spans="39:45">
      <c r="AM7599" s="8" t="str">
        <f t="shared" si="795"/>
        <v>Blank</v>
      </c>
      <c r="AN7599" s="8"/>
      <c r="AO7599" t="str">
        <f t="shared" si="796"/>
        <v/>
      </c>
      <c r="AP7599" t="str">
        <f t="shared" si="797"/>
        <v/>
      </c>
      <c r="AQ7599" t="str">
        <f t="shared" si="798"/>
        <v/>
      </c>
      <c r="AR7599" t="str">
        <f t="shared" si="799"/>
        <v/>
      </c>
      <c r="AS7599" t="str">
        <f t="shared" si="800"/>
        <v/>
      </c>
    </row>
    <row r="7600" spans="39:45">
      <c r="AM7600" s="8" t="str">
        <f t="shared" si="795"/>
        <v>Blank</v>
      </c>
      <c r="AN7600" s="8"/>
      <c r="AO7600" t="str">
        <f t="shared" si="796"/>
        <v/>
      </c>
      <c r="AP7600" t="str">
        <f t="shared" si="797"/>
        <v/>
      </c>
      <c r="AQ7600" t="str">
        <f t="shared" si="798"/>
        <v/>
      </c>
      <c r="AR7600" t="str">
        <f t="shared" si="799"/>
        <v/>
      </c>
      <c r="AS7600" t="str">
        <f t="shared" si="800"/>
        <v/>
      </c>
    </row>
    <row r="7601" spans="39:45">
      <c r="AM7601" s="8" t="str">
        <f t="shared" si="795"/>
        <v>Blank</v>
      </c>
      <c r="AN7601" s="8"/>
      <c r="AO7601" t="str">
        <f t="shared" si="796"/>
        <v/>
      </c>
      <c r="AP7601" t="str">
        <f t="shared" si="797"/>
        <v/>
      </c>
      <c r="AQ7601" t="str">
        <f t="shared" si="798"/>
        <v/>
      </c>
      <c r="AR7601" t="str">
        <f t="shared" si="799"/>
        <v/>
      </c>
      <c r="AS7601" t="str">
        <f t="shared" si="800"/>
        <v/>
      </c>
    </row>
    <row r="7602" spans="39:45">
      <c r="AM7602" s="8" t="str">
        <f t="shared" si="795"/>
        <v>Blank</v>
      </c>
      <c r="AN7602" s="8"/>
      <c r="AO7602" t="str">
        <f t="shared" si="796"/>
        <v/>
      </c>
      <c r="AP7602" t="str">
        <f t="shared" si="797"/>
        <v/>
      </c>
      <c r="AQ7602" t="str">
        <f t="shared" si="798"/>
        <v/>
      </c>
      <c r="AR7602" t="str">
        <f t="shared" si="799"/>
        <v/>
      </c>
      <c r="AS7602" t="str">
        <f t="shared" si="800"/>
        <v/>
      </c>
    </row>
    <row r="7603" spans="39:45">
      <c r="AM7603" s="8" t="str">
        <f t="shared" si="795"/>
        <v>Blank</v>
      </c>
      <c r="AN7603" s="8"/>
      <c r="AO7603" t="str">
        <f t="shared" si="796"/>
        <v/>
      </c>
      <c r="AP7603" t="str">
        <f t="shared" si="797"/>
        <v/>
      </c>
      <c r="AQ7603" t="str">
        <f t="shared" si="798"/>
        <v/>
      </c>
      <c r="AR7603" t="str">
        <f t="shared" si="799"/>
        <v/>
      </c>
      <c r="AS7603" t="str">
        <f t="shared" si="800"/>
        <v/>
      </c>
    </row>
    <row r="7604" spans="39:45">
      <c r="AM7604" s="8" t="str">
        <f t="shared" si="795"/>
        <v>Blank</v>
      </c>
      <c r="AN7604" s="8"/>
      <c r="AO7604" t="str">
        <f t="shared" si="796"/>
        <v/>
      </c>
      <c r="AP7604" t="str">
        <f t="shared" si="797"/>
        <v/>
      </c>
      <c r="AQ7604" t="str">
        <f t="shared" si="798"/>
        <v/>
      </c>
      <c r="AR7604" t="str">
        <f t="shared" si="799"/>
        <v/>
      </c>
      <c r="AS7604" t="str">
        <f t="shared" si="800"/>
        <v/>
      </c>
    </row>
    <row r="7605" spans="39:45">
      <c r="AM7605" s="8" t="str">
        <f t="shared" si="795"/>
        <v>Blank</v>
      </c>
      <c r="AN7605" s="8"/>
      <c r="AO7605" t="str">
        <f t="shared" si="796"/>
        <v/>
      </c>
      <c r="AP7605" t="str">
        <f t="shared" si="797"/>
        <v/>
      </c>
      <c r="AQ7605" t="str">
        <f t="shared" si="798"/>
        <v/>
      </c>
      <c r="AR7605" t="str">
        <f t="shared" si="799"/>
        <v/>
      </c>
      <c r="AS7605" t="str">
        <f t="shared" si="800"/>
        <v/>
      </c>
    </row>
    <row r="7606" spans="39:45">
      <c r="AM7606" s="8" t="str">
        <f t="shared" si="795"/>
        <v>Blank</v>
      </c>
      <c r="AN7606" s="8"/>
      <c r="AO7606" t="str">
        <f t="shared" si="796"/>
        <v/>
      </c>
      <c r="AP7606" t="str">
        <f t="shared" si="797"/>
        <v/>
      </c>
      <c r="AQ7606" t="str">
        <f t="shared" si="798"/>
        <v/>
      </c>
      <c r="AR7606" t="str">
        <f t="shared" si="799"/>
        <v/>
      </c>
      <c r="AS7606" t="str">
        <f t="shared" si="800"/>
        <v/>
      </c>
    </row>
    <row r="7607" spans="39:45">
      <c r="AM7607" s="8" t="str">
        <f t="shared" si="795"/>
        <v>Blank</v>
      </c>
      <c r="AN7607" s="8"/>
      <c r="AO7607" t="str">
        <f t="shared" si="796"/>
        <v/>
      </c>
      <c r="AP7607" t="str">
        <f t="shared" si="797"/>
        <v/>
      </c>
      <c r="AQ7607" t="str">
        <f t="shared" si="798"/>
        <v/>
      </c>
      <c r="AR7607" t="str">
        <f t="shared" si="799"/>
        <v/>
      </c>
      <c r="AS7607" t="str">
        <f t="shared" si="800"/>
        <v/>
      </c>
    </row>
    <row r="7608" spans="39:45">
      <c r="AM7608" s="8" t="str">
        <f t="shared" si="795"/>
        <v>Blank</v>
      </c>
      <c r="AN7608" s="8"/>
      <c r="AO7608" t="str">
        <f t="shared" si="796"/>
        <v/>
      </c>
      <c r="AP7608" t="str">
        <f t="shared" si="797"/>
        <v/>
      </c>
      <c r="AQ7608" t="str">
        <f t="shared" si="798"/>
        <v/>
      </c>
      <c r="AR7608" t="str">
        <f t="shared" si="799"/>
        <v/>
      </c>
      <c r="AS7608" t="str">
        <f t="shared" si="800"/>
        <v/>
      </c>
    </row>
    <row r="7609" spans="39:45">
      <c r="AM7609" s="8" t="str">
        <f t="shared" si="795"/>
        <v>Blank</v>
      </c>
      <c r="AN7609" s="8"/>
      <c r="AO7609" t="str">
        <f t="shared" si="796"/>
        <v/>
      </c>
      <c r="AP7609" t="str">
        <f t="shared" si="797"/>
        <v/>
      </c>
      <c r="AQ7609" t="str">
        <f t="shared" si="798"/>
        <v/>
      </c>
      <c r="AR7609" t="str">
        <f t="shared" si="799"/>
        <v/>
      </c>
      <c r="AS7609" t="str">
        <f t="shared" si="800"/>
        <v/>
      </c>
    </row>
    <row r="7610" spans="39:45">
      <c r="AM7610" s="8" t="str">
        <f t="shared" si="795"/>
        <v>Blank</v>
      </c>
      <c r="AN7610" s="8"/>
      <c r="AO7610" t="str">
        <f t="shared" si="796"/>
        <v/>
      </c>
      <c r="AP7610" t="str">
        <f t="shared" si="797"/>
        <v/>
      </c>
      <c r="AQ7610" t="str">
        <f t="shared" si="798"/>
        <v/>
      </c>
      <c r="AR7610" t="str">
        <f t="shared" si="799"/>
        <v/>
      </c>
      <c r="AS7610" t="str">
        <f t="shared" si="800"/>
        <v/>
      </c>
    </row>
    <row r="7611" spans="39:45">
      <c r="AM7611" s="8" t="str">
        <f t="shared" si="795"/>
        <v>Blank</v>
      </c>
      <c r="AN7611" s="8"/>
      <c r="AO7611" t="str">
        <f t="shared" si="796"/>
        <v/>
      </c>
      <c r="AP7611" t="str">
        <f t="shared" si="797"/>
        <v/>
      </c>
      <c r="AQ7611" t="str">
        <f t="shared" si="798"/>
        <v/>
      </c>
      <c r="AR7611" t="str">
        <f t="shared" si="799"/>
        <v/>
      </c>
      <c r="AS7611" t="str">
        <f t="shared" si="800"/>
        <v/>
      </c>
    </row>
    <row r="7612" spans="39:45">
      <c r="AM7612" s="8" t="str">
        <f t="shared" si="795"/>
        <v>Blank</v>
      </c>
      <c r="AN7612" s="8"/>
      <c r="AO7612" t="str">
        <f t="shared" si="796"/>
        <v/>
      </c>
      <c r="AP7612" t="str">
        <f t="shared" si="797"/>
        <v/>
      </c>
      <c r="AQ7612" t="str">
        <f t="shared" si="798"/>
        <v/>
      </c>
      <c r="AR7612" t="str">
        <f t="shared" si="799"/>
        <v/>
      </c>
      <c r="AS7612" t="str">
        <f t="shared" si="800"/>
        <v/>
      </c>
    </row>
    <row r="7613" spans="39:45">
      <c r="AM7613" s="8" t="str">
        <f t="shared" si="795"/>
        <v>Blank</v>
      </c>
      <c r="AN7613" s="8"/>
      <c r="AO7613" t="str">
        <f t="shared" si="796"/>
        <v/>
      </c>
      <c r="AP7613" t="str">
        <f t="shared" si="797"/>
        <v/>
      </c>
      <c r="AQ7613" t="str">
        <f t="shared" si="798"/>
        <v/>
      </c>
      <c r="AR7613" t="str">
        <f t="shared" si="799"/>
        <v/>
      </c>
      <c r="AS7613" t="str">
        <f t="shared" si="800"/>
        <v/>
      </c>
    </row>
    <row r="7614" spans="39:45">
      <c r="AM7614" s="8" t="str">
        <f t="shared" si="795"/>
        <v>Blank</v>
      </c>
      <c r="AN7614" s="8"/>
      <c r="AO7614" t="str">
        <f t="shared" si="796"/>
        <v/>
      </c>
      <c r="AP7614" t="str">
        <f t="shared" si="797"/>
        <v/>
      </c>
      <c r="AQ7614" t="str">
        <f t="shared" si="798"/>
        <v/>
      </c>
      <c r="AR7614" t="str">
        <f t="shared" si="799"/>
        <v/>
      </c>
      <c r="AS7614" t="str">
        <f t="shared" si="800"/>
        <v/>
      </c>
    </row>
    <row r="7615" spans="39:45">
      <c r="AM7615" s="8" t="str">
        <f t="shared" si="795"/>
        <v>Blank</v>
      </c>
      <c r="AN7615" s="8"/>
      <c r="AO7615" t="str">
        <f t="shared" si="796"/>
        <v/>
      </c>
      <c r="AP7615" t="str">
        <f t="shared" si="797"/>
        <v/>
      </c>
      <c r="AQ7615" t="str">
        <f t="shared" si="798"/>
        <v/>
      </c>
      <c r="AR7615" t="str">
        <f t="shared" si="799"/>
        <v/>
      </c>
      <c r="AS7615" t="str">
        <f t="shared" si="800"/>
        <v/>
      </c>
    </row>
    <row r="7616" spans="39:45">
      <c r="AM7616" s="8" t="str">
        <f t="shared" si="795"/>
        <v>Blank</v>
      </c>
      <c r="AN7616" s="8"/>
      <c r="AO7616" t="str">
        <f t="shared" si="796"/>
        <v/>
      </c>
      <c r="AP7616" t="str">
        <f t="shared" si="797"/>
        <v/>
      </c>
      <c r="AQ7616" t="str">
        <f t="shared" si="798"/>
        <v/>
      </c>
      <c r="AR7616" t="str">
        <f t="shared" si="799"/>
        <v/>
      </c>
      <c r="AS7616" t="str">
        <f t="shared" si="800"/>
        <v/>
      </c>
    </row>
    <row r="7617" spans="39:45">
      <c r="AM7617" s="8" t="str">
        <f t="shared" si="795"/>
        <v>Blank</v>
      </c>
      <c r="AN7617" s="8"/>
      <c r="AO7617" t="str">
        <f t="shared" si="796"/>
        <v/>
      </c>
      <c r="AP7617" t="str">
        <f t="shared" si="797"/>
        <v/>
      </c>
      <c r="AQ7617" t="str">
        <f t="shared" si="798"/>
        <v/>
      </c>
      <c r="AR7617" t="str">
        <f t="shared" si="799"/>
        <v/>
      </c>
      <c r="AS7617" t="str">
        <f t="shared" si="800"/>
        <v/>
      </c>
    </row>
    <row r="7618" spans="39:45">
      <c r="AM7618" s="8" t="str">
        <f t="shared" si="795"/>
        <v>Blank</v>
      </c>
      <c r="AN7618" s="8"/>
      <c r="AO7618" t="str">
        <f t="shared" si="796"/>
        <v/>
      </c>
      <c r="AP7618" t="str">
        <f t="shared" si="797"/>
        <v/>
      </c>
      <c r="AQ7618" t="str">
        <f t="shared" si="798"/>
        <v/>
      </c>
      <c r="AR7618" t="str">
        <f t="shared" si="799"/>
        <v/>
      </c>
      <c r="AS7618" t="str">
        <f t="shared" si="800"/>
        <v/>
      </c>
    </row>
    <row r="7619" spans="39:45">
      <c r="AM7619" s="8" t="str">
        <f t="shared" si="795"/>
        <v>Blank</v>
      </c>
      <c r="AN7619" s="8"/>
      <c r="AO7619" t="str">
        <f t="shared" si="796"/>
        <v/>
      </c>
      <c r="AP7619" t="str">
        <f t="shared" si="797"/>
        <v/>
      </c>
      <c r="AQ7619" t="str">
        <f t="shared" si="798"/>
        <v/>
      </c>
      <c r="AR7619" t="str">
        <f t="shared" si="799"/>
        <v/>
      </c>
      <c r="AS7619" t="str">
        <f t="shared" si="800"/>
        <v/>
      </c>
    </row>
    <row r="7620" spans="39:45">
      <c r="AM7620" s="8" t="str">
        <f t="shared" ref="AM7620:AM7683" si="801">IF(N7620&lt;&gt;"",
IF(OR(AO7620="",AP7620="",AQ7620="",AR7620=""),
"UNCODED",
IF(OR(AO7620&lt;&gt;N7620,AP7620&lt;&gt;O7620,AQ7620&lt;&gt;P7620,AR7620&lt;&gt;Q7620,SUM(AU7620:BA7620,BD7620:BJ7620)&gt;0),
"Recoded",
"Agreed")),"Blank")</f>
        <v>Blank</v>
      </c>
      <c r="AN7620" s="8"/>
      <c r="AO7620" t="str">
        <f t="shared" ref="AO7620:AO7683" si="802">IF(N7620&lt;&gt;"",IF(OR(LOWER($AN7620)="y",LOWER($AN7620)="yes"),N7620,""),"")</f>
        <v/>
      </c>
      <c r="AP7620" t="str">
        <f t="shared" ref="AP7620:AP7683" si="803">IF(O7620&lt;&gt;"",IF(OR(LOWER($AN7620)="y",LOWER($AN7620)="yes"),O7620,""),"")</f>
        <v/>
      </c>
      <c r="AQ7620" t="str">
        <f t="shared" ref="AQ7620:AQ7683" si="804">IF(P7620&lt;&gt;"",IF(OR(LOWER($AN7620)="y",LOWER($AN7620)="yes"),P7620,""),"")</f>
        <v/>
      </c>
      <c r="AR7620" t="str">
        <f t="shared" ref="AR7620:AR7683" si="805">IF(Q7620&lt;&gt;"",IF(OR(LOWER($AN7620)="y",LOWER($AN7620)="yes"),Q7620,""),"")</f>
        <v/>
      </c>
      <c r="AS7620" t="str">
        <f t="shared" si="800"/>
        <v/>
      </c>
    </row>
    <row r="7621" spans="39:45">
      <c r="AM7621" s="8" t="str">
        <f t="shared" si="801"/>
        <v>Blank</v>
      </c>
      <c r="AN7621" s="8"/>
      <c r="AO7621" t="str">
        <f t="shared" si="802"/>
        <v/>
      </c>
      <c r="AP7621" t="str">
        <f t="shared" si="803"/>
        <v/>
      </c>
      <c r="AQ7621" t="str">
        <f t="shared" si="804"/>
        <v/>
      </c>
      <c r="AR7621" t="str">
        <f t="shared" si="805"/>
        <v/>
      </c>
      <c r="AS7621" t="str">
        <f t="shared" ref="AS7621:AS7684" si="806">IF(AM7621="Recoded","Please supply a reasoning","")</f>
        <v/>
      </c>
    </row>
    <row r="7622" spans="39:45">
      <c r="AM7622" s="8" t="str">
        <f t="shared" si="801"/>
        <v>Blank</v>
      </c>
      <c r="AN7622" s="8"/>
      <c r="AO7622" t="str">
        <f t="shared" si="802"/>
        <v/>
      </c>
      <c r="AP7622" t="str">
        <f t="shared" si="803"/>
        <v/>
      </c>
      <c r="AQ7622" t="str">
        <f t="shared" si="804"/>
        <v/>
      </c>
      <c r="AR7622" t="str">
        <f t="shared" si="805"/>
        <v/>
      </c>
      <c r="AS7622" t="str">
        <f t="shared" si="806"/>
        <v/>
      </c>
    </row>
    <row r="7623" spans="39:45">
      <c r="AM7623" s="8" t="str">
        <f t="shared" si="801"/>
        <v>Blank</v>
      </c>
      <c r="AN7623" s="8"/>
      <c r="AO7623" t="str">
        <f t="shared" si="802"/>
        <v/>
      </c>
      <c r="AP7623" t="str">
        <f t="shared" si="803"/>
        <v/>
      </c>
      <c r="AQ7623" t="str">
        <f t="shared" si="804"/>
        <v/>
      </c>
      <c r="AR7623" t="str">
        <f t="shared" si="805"/>
        <v/>
      </c>
      <c r="AS7623" t="str">
        <f t="shared" si="806"/>
        <v/>
      </c>
    </row>
    <row r="7624" spans="39:45">
      <c r="AM7624" s="8" t="str">
        <f t="shared" si="801"/>
        <v>Blank</v>
      </c>
      <c r="AN7624" s="8"/>
      <c r="AO7624" t="str">
        <f t="shared" si="802"/>
        <v/>
      </c>
      <c r="AP7624" t="str">
        <f t="shared" si="803"/>
        <v/>
      </c>
      <c r="AQ7624" t="str">
        <f t="shared" si="804"/>
        <v/>
      </c>
      <c r="AR7624" t="str">
        <f t="shared" si="805"/>
        <v/>
      </c>
      <c r="AS7624" t="str">
        <f t="shared" si="806"/>
        <v/>
      </c>
    </row>
    <row r="7625" spans="39:45">
      <c r="AM7625" s="8" t="str">
        <f t="shared" si="801"/>
        <v>Blank</v>
      </c>
      <c r="AN7625" s="8"/>
      <c r="AO7625" t="str">
        <f t="shared" si="802"/>
        <v/>
      </c>
      <c r="AP7625" t="str">
        <f t="shared" si="803"/>
        <v/>
      </c>
      <c r="AQ7625" t="str">
        <f t="shared" si="804"/>
        <v/>
      </c>
      <c r="AR7625" t="str">
        <f t="shared" si="805"/>
        <v/>
      </c>
      <c r="AS7625" t="str">
        <f t="shared" si="806"/>
        <v/>
      </c>
    </row>
    <row r="7626" spans="39:45">
      <c r="AM7626" s="8" t="str">
        <f t="shared" si="801"/>
        <v>Blank</v>
      </c>
      <c r="AN7626" s="8"/>
      <c r="AO7626" t="str">
        <f t="shared" si="802"/>
        <v/>
      </c>
      <c r="AP7626" t="str">
        <f t="shared" si="803"/>
        <v/>
      </c>
      <c r="AQ7626" t="str">
        <f t="shared" si="804"/>
        <v/>
      </c>
      <c r="AR7626" t="str">
        <f t="shared" si="805"/>
        <v/>
      </c>
      <c r="AS7626" t="str">
        <f t="shared" si="806"/>
        <v/>
      </c>
    </row>
    <row r="7627" spans="39:45">
      <c r="AM7627" s="8" t="str">
        <f t="shared" si="801"/>
        <v>Blank</v>
      </c>
      <c r="AN7627" s="8"/>
      <c r="AO7627" t="str">
        <f t="shared" si="802"/>
        <v/>
      </c>
      <c r="AP7627" t="str">
        <f t="shared" si="803"/>
        <v/>
      </c>
      <c r="AQ7627" t="str">
        <f t="shared" si="804"/>
        <v/>
      </c>
      <c r="AR7627" t="str">
        <f t="shared" si="805"/>
        <v/>
      </c>
      <c r="AS7627" t="str">
        <f t="shared" si="806"/>
        <v/>
      </c>
    </row>
    <row r="7628" spans="39:45">
      <c r="AM7628" s="8" t="str">
        <f t="shared" si="801"/>
        <v>Blank</v>
      </c>
      <c r="AN7628" s="8"/>
      <c r="AO7628" t="str">
        <f t="shared" si="802"/>
        <v/>
      </c>
      <c r="AP7628" t="str">
        <f t="shared" si="803"/>
        <v/>
      </c>
      <c r="AQ7628" t="str">
        <f t="shared" si="804"/>
        <v/>
      </c>
      <c r="AR7628" t="str">
        <f t="shared" si="805"/>
        <v/>
      </c>
      <c r="AS7628" t="str">
        <f t="shared" si="806"/>
        <v/>
      </c>
    </row>
    <row r="7629" spans="39:45">
      <c r="AM7629" s="8" t="str">
        <f t="shared" si="801"/>
        <v>Blank</v>
      </c>
      <c r="AN7629" s="8"/>
      <c r="AO7629" t="str">
        <f t="shared" si="802"/>
        <v/>
      </c>
      <c r="AP7629" t="str">
        <f t="shared" si="803"/>
        <v/>
      </c>
      <c r="AQ7629" t="str">
        <f t="shared" si="804"/>
        <v/>
      </c>
      <c r="AR7629" t="str">
        <f t="shared" si="805"/>
        <v/>
      </c>
      <c r="AS7629" t="str">
        <f t="shared" si="806"/>
        <v/>
      </c>
    </row>
    <row r="7630" spans="39:45">
      <c r="AM7630" s="8" t="str">
        <f t="shared" si="801"/>
        <v>Blank</v>
      </c>
      <c r="AN7630" s="8"/>
      <c r="AO7630" t="str">
        <f t="shared" si="802"/>
        <v/>
      </c>
      <c r="AP7630" t="str">
        <f t="shared" si="803"/>
        <v/>
      </c>
      <c r="AQ7630" t="str">
        <f t="shared" si="804"/>
        <v/>
      </c>
      <c r="AR7630" t="str">
        <f t="shared" si="805"/>
        <v/>
      </c>
      <c r="AS7630" t="str">
        <f t="shared" si="806"/>
        <v/>
      </c>
    </row>
    <row r="7631" spans="39:45">
      <c r="AM7631" s="8" t="str">
        <f t="shared" si="801"/>
        <v>Blank</v>
      </c>
      <c r="AN7631" s="8"/>
      <c r="AO7631" t="str">
        <f t="shared" si="802"/>
        <v/>
      </c>
      <c r="AP7631" t="str">
        <f t="shared" si="803"/>
        <v/>
      </c>
      <c r="AQ7631" t="str">
        <f t="shared" si="804"/>
        <v/>
      </c>
      <c r="AR7631" t="str">
        <f t="shared" si="805"/>
        <v/>
      </c>
      <c r="AS7631" t="str">
        <f t="shared" si="806"/>
        <v/>
      </c>
    </row>
    <row r="7632" spans="39:45">
      <c r="AM7632" s="8" t="str">
        <f t="shared" si="801"/>
        <v>Blank</v>
      </c>
      <c r="AN7632" s="8"/>
      <c r="AO7632" t="str">
        <f t="shared" si="802"/>
        <v/>
      </c>
      <c r="AP7632" t="str">
        <f t="shared" si="803"/>
        <v/>
      </c>
      <c r="AQ7632" t="str">
        <f t="shared" si="804"/>
        <v/>
      </c>
      <c r="AR7632" t="str">
        <f t="shared" si="805"/>
        <v/>
      </c>
      <c r="AS7632" t="str">
        <f t="shared" si="806"/>
        <v/>
      </c>
    </row>
    <row r="7633" spans="39:45">
      <c r="AM7633" s="8" t="str">
        <f t="shared" si="801"/>
        <v>Blank</v>
      </c>
      <c r="AN7633" s="8"/>
      <c r="AO7633" t="str">
        <f t="shared" si="802"/>
        <v/>
      </c>
      <c r="AP7633" t="str">
        <f t="shared" si="803"/>
        <v/>
      </c>
      <c r="AQ7633" t="str">
        <f t="shared" si="804"/>
        <v/>
      </c>
      <c r="AR7633" t="str">
        <f t="shared" si="805"/>
        <v/>
      </c>
      <c r="AS7633" t="str">
        <f t="shared" si="806"/>
        <v/>
      </c>
    </row>
    <row r="7634" spans="39:45">
      <c r="AM7634" s="8" t="str">
        <f t="shared" si="801"/>
        <v>Blank</v>
      </c>
      <c r="AN7634" s="8"/>
      <c r="AO7634" t="str">
        <f t="shared" si="802"/>
        <v/>
      </c>
      <c r="AP7634" t="str">
        <f t="shared" si="803"/>
        <v/>
      </c>
      <c r="AQ7634" t="str">
        <f t="shared" si="804"/>
        <v/>
      </c>
      <c r="AR7634" t="str">
        <f t="shared" si="805"/>
        <v/>
      </c>
      <c r="AS7634" t="str">
        <f t="shared" si="806"/>
        <v/>
      </c>
    </row>
    <row r="7635" spans="39:45">
      <c r="AM7635" s="8" t="str">
        <f t="shared" si="801"/>
        <v>Blank</v>
      </c>
      <c r="AN7635" s="8"/>
      <c r="AO7635" t="str">
        <f t="shared" si="802"/>
        <v/>
      </c>
      <c r="AP7635" t="str">
        <f t="shared" si="803"/>
        <v/>
      </c>
      <c r="AQ7635" t="str">
        <f t="shared" si="804"/>
        <v/>
      </c>
      <c r="AR7635" t="str">
        <f t="shared" si="805"/>
        <v/>
      </c>
      <c r="AS7635" t="str">
        <f t="shared" si="806"/>
        <v/>
      </c>
    </row>
    <row r="7636" spans="39:45">
      <c r="AM7636" s="8" t="str">
        <f t="shared" si="801"/>
        <v>Blank</v>
      </c>
      <c r="AN7636" s="8"/>
      <c r="AO7636" t="str">
        <f t="shared" si="802"/>
        <v/>
      </c>
      <c r="AP7636" t="str">
        <f t="shared" si="803"/>
        <v/>
      </c>
      <c r="AQ7636" t="str">
        <f t="shared" si="804"/>
        <v/>
      </c>
      <c r="AR7636" t="str">
        <f t="shared" si="805"/>
        <v/>
      </c>
      <c r="AS7636" t="str">
        <f t="shared" si="806"/>
        <v/>
      </c>
    </row>
    <row r="7637" spans="39:45">
      <c r="AM7637" s="8" t="str">
        <f t="shared" si="801"/>
        <v>Blank</v>
      </c>
      <c r="AN7637" s="8"/>
      <c r="AO7637" t="str">
        <f t="shared" si="802"/>
        <v/>
      </c>
      <c r="AP7637" t="str">
        <f t="shared" si="803"/>
        <v/>
      </c>
      <c r="AQ7637" t="str">
        <f t="shared" si="804"/>
        <v/>
      </c>
      <c r="AR7637" t="str">
        <f t="shared" si="805"/>
        <v/>
      </c>
      <c r="AS7637" t="str">
        <f t="shared" si="806"/>
        <v/>
      </c>
    </row>
    <row r="7638" spans="39:45">
      <c r="AM7638" s="8" t="str">
        <f t="shared" si="801"/>
        <v>Blank</v>
      </c>
      <c r="AN7638" s="8"/>
      <c r="AO7638" t="str">
        <f t="shared" si="802"/>
        <v/>
      </c>
      <c r="AP7638" t="str">
        <f t="shared" si="803"/>
        <v/>
      </c>
      <c r="AQ7638" t="str">
        <f t="shared" si="804"/>
        <v/>
      </c>
      <c r="AR7638" t="str">
        <f t="shared" si="805"/>
        <v/>
      </c>
      <c r="AS7638" t="str">
        <f t="shared" si="806"/>
        <v/>
      </c>
    </row>
    <row r="7639" spans="39:45">
      <c r="AM7639" s="8" t="str">
        <f t="shared" si="801"/>
        <v>Blank</v>
      </c>
      <c r="AN7639" s="8"/>
      <c r="AO7639" t="str">
        <f t="shared" si="802"/>
        <v/>
      </c>
      <c r="AP7639" t="str">
        <f t="shared" si="803"/>
        <v/>
      </c>
      <c r="AQ7639" t="str">
        <f t="shared" si="804"/>
        <v/>
      </c>
      <c r="AR7639" t="str">
        <f t="shared" si="805"/>
        <v/>
      </c>
      <c r="AS7639" t="str">
        <f t="shared" si="806"/>
        <v/>
      </c>
    </row>
    <row r="7640" spans="39:45">
      <c r="AM7640" s="8" t="str">
        <f t="shared" si="801"/>
        <v>Blank</v>
      </c>
      <c r="AN7640" s="8"/>
      <c r="AO7640" t="str">
        <f t="shared" si="802"/>
        <v/>
      </c>
      <c r="AP7640" t="str">
        <f t="shared" si="803"/>
        <v/>
      </c>
      <c r="AQ7640" t="str">
        <f t="shared" si="804"/>
        <v/>
      </c>
      <c r="AR7640" t="str">
        <f t="shared" si="805"/>
        <v/>
      </c>
      <c r="AS7640" t="str">
        <f t="shared" si="806"/>
        <v/>
      </c>
    </row>
    <row r="7641" spans="39:45">
      <c r="AM7641" s="8" t="str">
        <f t="shared" si="801"/>
        <v>Blank</v>
      </c>
      <c r="AN7641" s="8"/>
      <c r="AO7641" t="str">
        <f t="shared" si="802"/>
        <v/>
      </c>
      <c r="AP7641" t="str">
        <f t="shared" si="803"/>
        <v/>
      </c>
      <c r="AQ7641" t="str">
        <f t="shared" si="804"/>
        <v/>
      </c>
      <c r="AR7641" t="str">
        <f t="shared" si="805"/>
        <v/>
      </c>
      <c r="AS7641" t="str">
        <f t="shared" si="806"/>
        <v/>
      </c>
    </row>
    <row r="7642" spans="39:45">
      <c r="AM7642" s="8" t="str">
        <f t="shared" si="801"/>
        <v>Blank</v>
      </c>
      <c r="AN7642" s="8"/>
      <c r="AO7642" t="str">
        <f t="shared" si="802"/>
        <v/>
      </c>
      <c r="AP7642" t="str">
        <f t="shared" si="803"/>
        <v/>
      </c>
      <c r="AQ7642" t="str">
        <f t="shared" si="804"/>
        <v/>
      </c>
      <c r="AR7642" t="str">
        <f t="shared" si="805"/>
        <v/>
      </c>
      <c r="AS7642" t="str">
        <f t="shared" si="806"/>
        <v/>
      </c>
    </row>
    <row r="7643" spans="39:45">
      <c r="AM7643" s="8" t="str">
        <f t="shared" si="801"/>
        <v>Blank</v>
      </c>
      <c r="AN7643" s="8"/>
      <c r="AO7643" t="str">
        <f t="shared" si="802"/>
        <v/>
      </c>
      <c r="AP7643" t="str">
        <f t="shared" si="803"/>
        <v/>
      </c>
      <c r="AQ7643" t="str">
        <f t="shared" si="804"/>
        <v/>
      </c>
      <c r="AR7643" t="str">
        <f t="shared" si="805"/>
        <v/>
      </c>
      <c r="AS7643" t="str">
        <f t="shared" si="806"/>
        <v/>
      </c>
    </row>
    <row r="7644" spans="39:45">
      <c r="AM7644" s="8" t="str">
        <f t="shared" si="801"/>
        <v>Blank</v>
      </c>
      <c r="AN7644" s="8"/>
      <c r="AO7644" t="str">
        <f t="shared" si="802"/>
        <v/>
      </c>
      <c r="AP7644" t="str">
        <f t="shared" si="803"/>
        <v/>
      </c>
      <c r="AQ7644" t="str">
        <f t="shared" si="804"/>
        <v/>
      </c>
      <c r="AR7644" t="str">
        <f t="shared" si="805"/>
        <v/>
      </c>
      <c r="AS7644" t="str">
        <f t="shared" si="806"/>
        <v/>
      </c>
    </row>
    <row r="7645" spans="39:45">
      <c r="AM7645" s="8" t="str">
        <f t="shared" si="801"/>
        <v>Blank</v>
      </c>
      <c r="AN7645" s="8"/>
      <c r="AO7645" t="str">
        <f t="shared" si="802"/>
        <v/>
      </c>
      <c r="AP7645" t="str">
        <f t="shared" si="803"/>
        <v/>
      </c>
      <c r="AQ7645" t="str">
        <f t="shared" si="804"/>
        <v/>
      </c>
      <c r="AR7645" t="str">
        <f t="shared" si="805"/>
        <v/>
      </c>
      <c r="AS7645" t="str">
        <f t="shared" si="806"/>
        <v/>
      </c>
    </row>
    <row r="7646" spans="39:45">
      <c r="AM7646" s="8" t="str">
        <f t="shared" si="801"/>
        <v>Blank</v>
      </c>
      <c r="AN7646" s="8"/>
      <c r="AO7646" t="str">
        <f t="shared" si="802"/>
        <v/>
      </c>
      <c r="AP7646" t="str">
        <f t="shared" si="803"/>
        <v/>
      </c>
      <c r="AQ7646" t="str">
        <f t="shared" si="804"/>
        <v/>
      </c>
      <c r="AR7646" t="str">
        <f t="shared" si="805"/>
        <v/>
      </c>
      <c r="AS7646" t="str">
        <f t="shared" si="806"/>
        <v/>
      </c>
    </row>
    <row r="7647" spans="39:45">
      <c r="AM7647" s="8" t="str">
        <f t="shared" si="801"/>
        <v>Blank</v>
      </c>
      <c r="AN7647" s="8"/>
      <c r="AO7647" t="str">
        <f t="shared" si="802"/>
        <v/>
      </c>
      <c r="AP7647" t="str">
        <f t="shared" si="803"/>
        <v/>
      </c>
      <c r="AQ7647" t="str">
        <f t="shared" si="804"/>
        <v/>
      </c>
      <c r="AR7647" t="str">
        <f t="shared" si="805"/>
        <v/>
      </c>
      <c r="AS7647" t="str">
        <f t="shared" si="806"/>
        <v/>
      </c>
    </row>
    <row r="7648" spans="39:45">
      <c r="AM7648" s="8" t="str">
        <f t="shared" si="801"/>
        <v>Blank</v>
      </c>
      <c r="AN7648" s="8"/>
      <c r="AO7648" t="str">
        <f t="shared" si="802"/>
        <v/>
      </c>
      <c r="AP7648" t="str">
        <f t="shared" si="803"/>
        <v/>
      </c>
      <c r="AQ7648" t="str">
        <f t="shared" si="804"/>
        <v/>
      </c>
      <c r="AR7648" t="str">
        <f t="shared" si="805"/>
        <v/>
      </c>
      <c r="AS7648" t="str">
        <f t="shared" si="806"/>
        <v/>
      </c>
    </row>
    <row r="7649" spans="39:45">
      <c r="AM7649" s="8" t="str">
        <f t="shared" si="801"/>
        <v>Blank</v>
      </c>
      <c r="AN7649" s="8"/>
      <c r="AO7649" t="str">
        <f t="shared" si="802"/>
        <v/>
      </c>
      <c r="AP7649" t="str">
        <f t="shared" si="803"/>
        <v/>
      </c>
      <c r="AQ7649" t="str">
        <f t="shared" si="804"/>
        <v/>
      </c>
      <c r="AR7649" t="str">
        <f t="shared" si="805"/>
        <v/>
      </c>
      <c r="AS7649" t="str">
        <f t="shared" si="806"/>
        <v/>
      </c>
    </row>
    <row r="7650" spans="39:45">
      <c r="AM7650" s="8" t="str">
        <f t="shared" si="801"/>
        <v>Blank</v>
      </c>
      <c r="AN7650" s="8"/>
      <c r="AO7650" t="str">
        <f t="shared" si="802"/>
        <v/>
      </c>
      <c r="AP7650" t="str">
        <f t="shared" si="803"/>
        <v/>
      </c>
      <c r="AQ7650" t="str">
        <f t="shared" si="804"/>
        <v/>
      </c>
      <c r="AR7650" t="str">
        <f t="shared" si="805"/>
        <v/>
      </c>
      <c r="AS7650" t="str">
        <f t="shared" si="806"/>
        <v/>
      </c>
    </row>
    <row r="7651" spans="39:45">
      <c r="AM7651" s="8" t="str">
        <f t="shared" si="801"/>
        <v>Blank</v>
      </c>
      <c r="AN7651" s="8"/>
      <c r="AO7651" t="str">
        <f t="shared" si="802"/>
        <v/>
      </c>
      <c r="AP7651" t="str">
        <f t="shared" si="803"/>
        <v/>
      </c>
      <c r="AQ7651" t="str">
        <f t="shared" si="804"/>
        <v/>
      </c>
      <c r="AR7651" t="str">
        <f t="shared" si="805"/>
        <v/>
      </c>
      <c r="AS7651" t="str">
        <f t="shared" si="806"/>
        <v/>
      </c>
    </row>
    <row r="7652" spans="39:45">
      <c r="AM7652" s="8" t="str">
        <f t="shared" si="801"/>
        <v>Blank</v>
      </c>
      <c r="AN7652" s="8"/>
      <c r="AO7652" t="str">
        <f t="shared" si="802"/>
        <v/>
      </c>
      <c r="AP7652" t="str">
        <f t="shared" si="803"/>
        <v/>
      </c>
      <c r="AQ7652" t="str">
        <f t="shared" si="804"/>
        <v/>
      </c>
      <c r="AR7652" t="str">
        <f t="shared" si="805"/>
        <v/>
      </c>
      <c r="AS7652" t="str">
        <f t="shared" si="806"/>
        <v/>
      </c>
    </row>
    <row r="7653" spans="39:45">
      <c r="AM7653" s="8" t="str">
        <f t="shared" si="801"/>
        <v>Blank</v>
      </c>
      <c r="AN7653" s="8"/>
      <c r="AO7653" t="str">
        <f t="shared" si="802"/>
        <v/>
      </c>
      <c r="AP7653" t="str">
        <f t="shared" si="803"/>
        <v/>
      </c>
      <c r="AQ7653" t="str">
        <f t="shared" si="804"/>
        <v/>
      </c>
      <c r="AR7653" t="str">
        <f t="shared" si="805"/>
        <v/>
      </c>
      <c r="AS7653" t="str">
        <f t="shared" si="806"/>
        <v/>
      </c>
    </row>
    <row r="7654" spans="39:45">
      <c r="AM7654" s="8" t="str">
        <f t="shared" si="801"/>
        <v>Blank</v>
      </c>
      <c r="AN7654" s="8"/>
      <c r="AO7654" t="str">
        <f t="shared" si="802"/>
        <v/>
      </c>
      <c r="AP7654" t="str">
        <f t="shared" si="803"/>
        <v/>
      </c>
      <c r="AQ7654" t="str">
        <f t="shared" si="804"/>
        <v/>
      </c>
      <c r="AR7654" t="str">
        <f t="shared" si="805"/>
        <v/>
      </c>
      <c r="AS7654" t="str">
        <f t="shared" si="806"/>
        <v/>
      </c>
    </row>
    <row r="7655" spans="39:45">
      <c r="AM7655" s="8" t="str">
        <f t="shared" si="801"/>
        <v>Blank</v>
      </c>
      <c r="AN7655" s="8"/>
      <c r="AO7655" t="str">
        <f t="shared" si="802"/>
        <v/>
      </c>
      <c r="AP7655" t="str">
        <f t="shared" si="803"/>
        <v/>
      </c>
      <c r="AQ7655" t="str">
        <f t="shared" si="804"/>
        <v/>
      </c>
      <c r="AR7655" t="str">
        <f t="shared" si="805"/>
        <v/>
      </c>
      <c r="AS7655" t="str">
        <f t="shared" si="806"/>
        <v/>
      </c>
    </row>
    <row r="7656" spans="39:45">
      <c r="AM7656" s="8" t="str">
        <f t="shared" si="801"/>
        <v>Blank</v>
      </c>
      <c r="AN7656" s="8"/>
      <c r="AO7656" t="str">
        <f t="shared" si="802"/>
        <v/>
      </c>
      <c r="AP7656" t="str">
        <f t="shared" si="803"/>
        <v/>
      </c>
      <c r="AQ7656" t="str">
        <f t="shared" si="804"/>
        <v/>
      </c>
      <c r="AR7656" t="str">
        <f t="shared" si="805"/>
        <v/>
      </c>
      <c r="AS7656" t="str">
        <f t="shared" si="806"/>
        <v/>
      </c>
    </row>
    <row r="7657" spans="39:45">
      <c r="AM7657" s="8" t="str">
        <f t="shared" si="801"/>
        <v>Blank</v>
      </c>
      <c r="AN7657" s="8"/>
      <c r="AO7657" t="str">
        <f t="shared" si="802"/>
        <v/>
      </c>
      <c r="AP7657" t="str">
        <f t="shared" si="803"/>
        <v/>
      </c>
      <c r="AQ7657" t="str">
        <f t="shared" si="804"/>
        <v/>
      </c>
      <c r="AR7657" t="str">
        <f t="shared" si="805"/>
        <v/>
      </c>
      <c r="AS7657" t="str">
        <f t="shared" si="806"/>
        <v/>
      </c>
    </row>
    <row r="7658" spans="39:45">
      <c r="AM7658" s="8" t="str">
        <f t="shared" si="801"/>
        <v>Blank</v>
      </c>
      <c r="AN7658" s="8"/>
      <c r="AO7658" t="str">
        <f t="shared" si="802"/>
        <v/>
      </c>
      <c r="AP7658" t="str">
        <f t="shared" si="803"/>
        <v/>
      </c>
      <c r="AQ7658" t="str">
        <f t="shared" si="804"/>
        <v/>
      </c>
      <c r="AR7658" t="str">
        <f t="shared" si="805"/>
        <v/>
      </c>
      <c r="AS7658" t="str">
        <f t="shared" si="806"/>
        <v/>
      </c>
    </row>
    <row r="7659" spans="39:45">
      <c r="AM7659" s="8" t="str">
        <f t="shared" si="801"/>
        <v>Blank</v>
      </c>
      <c r="AN7659" s="8"/>
      <c r="AO7659" t="str">
        <f t="shared" si="802"/>
        <v/>
      </c>
      <c r="AP7659" t="str">
        <f t="shared" si="803"/>
        <v/>
      </c>
      <c r="AQ7659" t="str">
        <f t="shared" si="804"/>
        <v/>
      </c>
      <c r="AR7659" t="str">
        <f t="shared" si="805"/>
        <v/>
      </c>
      <c r="AS7659" t="str">
        <f t="shared" si="806"/>
        <v/>
      </c>
    </row>
    <row r="7660" spans="39:45">
      <c r="AM7660" s="8" t="str">
        <f t="shared" si="801"/>
        <v>Blank</v>
      </c>
      <c r="AN7660" s="8"/>
      <c r="AO7660" t="str">
        <f t="shared" si="802"/>
        <v/>
      </c>
      <c r="AP7660" t="str">
        <f t="shared" si="803"/>
        <v/>
      </c>
      <c r="AQ7660" t="str">
        <f t="shared" si="804"/>
        <v/>
      </c>
      <c r="AR7660" t="str">
        <f t="shared" si="805"/>
        <v/>
      </c>
      <c r="AS7660" t="str">
        <f t="shared" si="806"/>
        <v/>
      </c>
    </row>
    <row r="7661" spans="39:45">
      <c r="AM7661" s="8" t="str">
        <f t="shared" si="801"/>
        <v>Blank</v>
      </c>
      <c r="AN7661" s="8"/>
      <c r="AO7661" t="str">
        <f t="shared" si="802"/>
        <v/>
      </c>
      <c r="AP7661" t="str">
        <f t="shared" si="803"/>
        <v/>
      </c>
      <c r="AQ7661" t="str">
        <f t="shared" si="804"/>
        <v/>
      </c>
      <c r="AR7661" t="str">
        <f t="shared" si="805"/>
        <v/>
      </c>
      <c r="AS7661" t="str">
        <f t="shared" si="806"/>
        <v/>
      </c>
    </row>
    <row r="7662" spans="39:45">
      <c r="AM7662" s="8" t="str">
        <f t="shared" si="801"/>
        <v>Blank</v>
      </c>
      <c r="AN7662" s="8"/>
      <c r="AO7662" t="str">
        <f t="shared" si="802"/>
        <v/>
      </c>
      <c r="AP7662" t="str">
        <f t="shared" si="803"/>
        <v/>
      </c>
      <c r="AQ7662" t="str">
        <f t="shared" si="804"/>
        <v/>
      </c>
      <c r="AR7662" t="str">
        <f t="shared" si="805"/>
        <v/>
      </c>
      <c r="AS7662" t="str">
        <f t="shared" si="806"/>
        <v/>
      </c>
    </row>
    <row r="7663" spans="39:45">
      <c r="AM7663" s="8" t="str">
        <f t="shared" si="801"/>
        <v>Blank</v>
      </c>
      <c r="AN7663" s="8"/>
      <c r="AO7663" t="str">
        <f t="shared" si="802"/>
        <v/>
      </c>
      <c r="AP7663" t="str">
        <f t="shared" si="803"/>
        <v/>
      </c>
      <c r="AQ7663" t="str">
        <f t="shared" si="804"/>
        <v/>
      </c>
      <c r="AR7663" t="str">
        <f t="shared" si="805"/>
        <v/>
      </c>
      <c r="AS7663" t="str">
        <f t="shared" si="806"/>
        <v/>
      </c>
    </row>
    <row r="7664" spans="39:45">
      <c r="AM7664" s="8" t="str">
        <f t="shared" si="801"/>
        <v>Blank</v>
      </c>
      <c r="AN7664" s="8"/>
      <c r="AO7664" t="str">
        <f t="shared" si="802"/>
        <v/>
      </c>
      <c r="AP7664" t="str">
        <f t="shared" si="803"/>
        <v/>
      </c>
      <c r="AQ7664" t="str">
        <f t="shared" si="804"/>
        <v/>
      </c>
      <c r="AR7664" t="str">
        <f t="shared" si="805"/>
        <v/>
      </c>
      <c r="AS7664" t="str">
        <f t="shared" si="806"/>
        <v/>
      </c>
    </row>
    <row r="7665" spans="39:45">
      <c r="AM7665" s="8" t="str">
        <f t="shared" si="801"/>
        <v>Blank</v>
      </c>
      <c r="AN7665" s="8"/>
      <c r="AO7665" t="str">
        <f t="shared" si="802"/>
        <v/>
      </c>
      <c r="AP7665" t="str">
        <f t="shared" si="803"/>
        <v/>
      </c>
      <c r="AQ7665" t="str">
        <f t="shared" si="804"/>
        <v/>
      </c>
      <c r="AR7665" t="str">
        <f t="shared" si="805"/>
        <v/>
      </c>
      <c r="AS7665" t="str">
        <f t="shared" si="806"/>
        <v/>
      </c>
    </row>
    <row r="7666" spans="39:45">
      <c r="AM7666" s="8" t="str">
        <f t="shared" si="801"/>
        <v>Blank</v>
      </c>
      <c r="AN7666" s="8"/>
      <c r="AO7666" t="str">
        <f t="shared" si="802"/>
        <v/>
      </c>
      <c r="AP7666" t="str">
        <f t="shared" si="803"/>
        <v/>
      </c>
      <c r="AQ7666" t="str">
        <f t="shared" si="804"/>
        <v/>
      </c>
      <c r="AR7666" t="str">
        <f t="shared" si="805"/>
        <v/>
      </c>
      <c r="AS7666" t="str">
        <f t="shared" si="806"/>
        <v/>
      </c>
    </row>
    <row r="7667" spans="39:45">
      <c r="AM7667" s="8" t="str">
        <f t="shared" si="801"/>
        <v>Blank</v>
      </c>
      <c r="AN7667" s="8"/>
      <c r="AO7667" t="str">
        <f t="shared" si="802"/>
        <v/>
      </c>
      <c r="AP7667" t="str">
        <f t="shared" si="803"/>
        <v/>
      </c>
      <c r="AQ7667" t="str">
        <f t="shared" si="804"/>
        <v/>
      </c>
      <c r="AR7667" t="str">
        <f t="shared" si="805"/>
        <v/>
      </c>
      <c r="AS7667" t="str">
        <f t="shared" si="806"/>
        <v/>
      </c>
    </row>
    <row r="7668" spans="39:45">
      <c r="AM7668" s="8" t="str">
        <f t="shared" si="801"/>
        <v>Blank</v>
      </c>
      <c r="AN7668" s="8"/>
      <c r="AO7668" t="str">
        <f t="shared" si="802"/>
        <v/>
      </c>
      <c r="AP7668" t="str">
        <f t="shared" si="803"/>
        <v/>
      </c>
      <c r="AQ7668" t="str">
        <f t="shared" si="804"/>
        <v/>
      </c>
      <c r="AR7668" t="str">
        <f t="shared" si="805"/>
        <v/>
      </c>
      <c r="AS7668" t="str">
        <f t="shared" si="806"/>
        <v/>
      </c>
    </row>
    <row r="7669" spans="39:45">
      <c r="AM7669" s="8" t="str">
        <f t="shared" si="801"/>
        <v>Blank</v>
      </c>
      <c r="AN7669" s="8"/>
      <c r="AO7669" t="str">
        <f t="shared" si="802"/>
        <v/>
      </c>
      <c r="AP7669" t="str">
        <f t="shared" si="803"/>
        <v/>
      </c>
      <c r="AQ7669" t="str">
        <f t="shared" si="804"/>
        <v/>
      </c>
      <c r="AR7669" t="str">
        <f t="shared" si="805"/>
        <v/>
      </c>
      <c r="AS7669" t="str">
        <f t="shared" si="806"/>
        <v/>
      </c>
    </row>
    <row r="7670" spans="39:45">
      <c r="AM7670" s="8" t="str">
        <f t="shared" si="801"/>
        <v>Blank</v>
      </c>
      <c r="AN7670" s="8"/>
      <c r="AO7670" t="str">
        <f t="shared" si="802"/>
        <v/>
      </c>
      <c r="AP7670" t="str">
        <f t="shared" si="803"/>
        <v/>
      </c>
      <c r="AQ7670" t="str">
        <f t="shared" si="804"/>
        <v/>
      </c>
      <c r="AR7670" t="str">
        <f t="shared" si="805"/>
        <v/>
      </c>
      <c r="AS7670" t="str">
        <f t="shared" si="806"/>
        <v/>
      </c>
    </row>
    <row r="7671" spans="39:45">
      <c r="AM7671" s="8" t="str">
        <f t="shared" si="801"/>
        <v>Blank</v>
      </c>
      <c r="AN7671" s="8"/>
      <c r="AO7671" t="str">
        <f t="shared" si="802"/>
        <v/>
      </c>
      <c r="AP7671" t="str">
        <f t="shared" si="803"/>
        <v/>
      </c>
      <c r="AQ7671" t="str">
        <f t="shared" si="804"/>
        <v/>
      </c>
      <c r="AR7671" t="str">
        <f t="shared" si="805"/>
        <v/>
      </c>
      <c r="AS7671" t="str">
        <f t="shared" si="806"/>
        <v/>
      </c>
    </row>
    <row r="7672" spans="39:45">
      <c r="AM7672" s="8" t="str">
        <f t="shared" si="801"/>
        <v>Blank</v>
      </c>
      <c r="AN7672" s="8"/>
      <c r="AO7672" t="str">
        <f t="shared" si="802"/>
        <v/>
      </c>
      <c r="AP7672" t="str">
        <f t="shared" si="803"/>
        <v/>
      </c>
      <c r="AQ7672" t="str">
        <f t="shared" si="804"/>
        <v/>
      </c>
      <c r="AR7672" t="str">
        <f t="shared" si="805"/>
        <v/>
      </c>
      <c r="AS7672" t="str">
        <f t="shared" si="806"/>
        <v/>
      </c>
    </row>
    <row r="7673" spans="39:45">
      <c r="AM7673" s="8" t="str">
        <f t="shared" si="801"/>
        <v>Blank</v>
      </c>
      <c r="AN7673" s="8"/>
      <c r="AO7673" t="str">
        <f t="shared" si="802"/>
        <v/>
      </c>
      <c r="AP7673" t="str">
        <f t="shared" si="803"/>
        <v/>
      </c>
      <c r="AQ7673" t="str">
        <f t="shared" si="804"/>
        <v/>
      </c>
      <c r="AR7673" t="str">
        <f t="shared" si="805"/>
        <v/>
      </c>
      <c r="AS7673" t="str">
        <f t="shared" si="806"/>
        <v/>
      </c>
    </row>
    <row r="7674" spans="39:45">
      <c r="AM7674" s="8" t="str">
        <f t="shared" si="801"/>
        <v>Blank</v>
      </c>
      <c r="AN7674" s="8"/>
      <c r="AO7674" t="str">
        <f t="shared" si="802"/>
        <v/>
      </c>
      <c r="AP7674" t="str">
        <f t="shared" si="803"/>
        <v/>
      </c>
      <c r="AQ7674" t="str">
        <f t="shared" si="804"/>
        <v/>
      </c>
      <c r="AR7674" t="str">
        <f t="shared" si="805"/>
        <v/>
      </c>
      <c r="AS7674" t="str">
        <f t="shared" si="806"/>
        <v/>
      </c>
    </row>
    <row r="7675" spans="39:45">
      <c r="AM7675" s="8" t="str">
        <f t="shared" si="801"/>
        <v>Blank</v>
      </c>
      <c r="AN7675" s="8"/>
      <c r="AO7675" t="str">
        <f t="shared" si="802"/>
        <v/>
      </c>
      <c r="AP7675" t="str">
        <f t="shared" si="803"/>
        <v/>
      </c>
      <c r="AQ7675" t="str">
        <f t="shared" si="804"/>
        <v/>
      </c>
      <c r="AR7675" t="str">
        <f t="shared" si="805"/>
        <v/>
      </c>
      <c r="AS7675" t="str">
        <f t="shared" si="806"/>
        <v/>
      </c>
    </row>
    <row r="7676" spans="39:45">
      <c r="AM7676" s="8" t="str">
        <f t="shared" si="801"/>
        <v>Blank</v>
      </c>
      <c r="AN7676" s="8"/>
      <c r="AO7676" t="str">
        <f t="shared" si="802"/>
        <v/>
      </c>
      <c r="AP7676" t="str">
        <f t="shared" si="803"/>
        <v/>
      </c>
      <c r="AQ7676" t="str">
        <f t="shared" si="804"/>
        <v/>
      </c>
      <c r="AR7676" t="str">
        <f t="shared" si="805"/>
        <v/>
      </c>
      <c r="AS7676" t="str">
        <f t="shared" si="806"/>
        <v/>
      </c>
    </row>
    <row r="7677" spans="39:45">
      <c r="AM7677" s="8" t="str">
        <f t="shared" si="801"/>
        <v>Blank</v>
      </c>
      <c r="AN7677" s="8"/>
      <c r="AO7677" t="str">
        <f t="shared" si="802"/>
        <v/>
      </c>
      <c r="AP7677" t="str">
        <f t="shared" si="803"/>
        <v/>
      </c>
      <c r="AQ7677" t="str">
        <f t="shared" si="804"/>
        <v/>
      </c>
      <c r="AR7677" t="str">
        <f t="shared" si="805"/>
        <v/>
      </c>
      <c r="AS7677" t="str">
        <f t="shared" si="806"/>
        <v/>
      </c>
    </row>
    <row r="7678" spans="39:45">
      <c r="AM7678" s="8" t="str">
        <f t="shared" si="801"/>
        <v>Blank</v>
      </c>
      <c r="AN7678" s="8"/>
      <c r="AO7678" t="str">
        <f t="shared" si="802"/>
        <v/>
      </c>
      <c r="AP7678" t="str">
        <f t="shared" si="803"/>
        <v/>
      </c>
      <c r="AQ7678" t="str">
        <f t="shared" si="804"/>
        <v/>
      </c>
      <c r="AR7678" t="str">
        <f t="shared" si="805"/>
        <v/>
      </c>
      <c r="AS7678" t="str">
        <f t="shared" si="806"/>
        <v/>
      </c>
    </row>
    <row r="7679" spans="39:45">
      <c r="AM7679" s="8" t="str">
        <f t="shared" si="801"/>
        <v>Blank</v>
      </c>
      <c r="AN7679" s="8"/>
      <c r="AO7679" t="str">
        <f t="shared" si="802"/>
        <v/>
      </c>
      <c r="AP7679" t="str">
        <f t="shared" si="803"/>
        <v/>
      </c>
      <c r="AQ7679" t="str">
        <f t="shared" si="804"/>
        <v/>
      </c>
      <c r="AR7679" t="str">
        <f t="shared" si="805"/>
        <v/>
      </c>
      <c r="AS7679" t="str">
        <f t="shared" si="806"/>
        <v/>
      </c>
    </row>
    <row r="7680" spans="39:45">
      <c r="AM7680" s="8" t="str">
        <f t="shared" si="801"/>
        <v>Blank</v>
      </c>
      <c r="AN7680" s="8"/>
      <c r="AO7680" t="str">
        <f t="shared" si="802"/>
        <v/>
      </c>
      <c r="AP7680" t="str">
        <f t="shared" si="803"/>
        <v/>
      </c>
      <c r="AQ7680" t="str">
        <f t="shared" si="804"/>
        <v/>
      </c>
      <c r="AR7680" t="str">
        <f t="shared" si="805"/>
        <v/>
      </c>
      <c r="AS7680" t="str">
        <f t="shared" si="806"/>
        <v/>
      </c>
    </row>
    <row r="7681" spans="39:45">
      <c r="AM7681" s="8" t="str">
        <f t="shared" si="801"/>
        <v>Blank</v>
      </c>
      <c r="AN7681" s="8"/>
      <c r="AO7681" t="str">
        <f t="shared" si="802"/>
        <v/>
      </c>
      <c r="AP7681" t="str">
        <f t="shared" si="803"/>
        <v/>
      </c>
      <c r="AQ7681" t="str">
        <f t="shared" si="804"/>
        <v/>
      </c>
      <c r="AR7681" t="str">
        <f t="shared" si="805"/>
        <v/>
      </c>
      <c r="AS7681" t="str">
        <f t="shared" si="806"/>
        <v/>
      </c>
    </row>
    <row r="7682" spans="39:45">
      <c r="AM7682" s="8" t="str">
        <f t="shared" si="801"/>
        <v>Blank</v>
      </c>
      <c r="AN7682" s="8"/>
      <c r="AO7682" t="str">
        <f t="shared" si="802"/>
        <v/>
      </c>
      <c r="AP7682" t="str">
        <f t="shared" si="803"/>
        <v/>
      </c>
      <c r="AQ7682" t="str">
        <f t="shared" si="804"/>
        <v/>
      </c>
      <c r="AR7682" t="str">
        <f t="shared" si="805"/>
        <v/>
      </c>
      <c r="AS7682" t="str">
        <f t="shared" si="806"/>
        <v/>
      </c>
    </row>
    <row r="7683" spans="39:45">
      <c r="AM7683" s="8" t="str">
        <f t="shared" si="801"/>
        <v>Blank</v>
      </c>
      <c r="AN7683" s="8"/>
      <c r="AO7683" t="str">
        <f t="shared" si="802"/>
        <v/>
      </c>
      <c r="AP7683" t="str">
        <f t="shared" si="803"/>
        <v/>
      </c>
      <c r="AQ7683" t="str">
        <f t="shared" si="804"/>
        <v/>
      </c>
      <c r="AR7683" t="str">
        <f t="shared" si="805"/>
        <v/>
      </c>
      <c r="AS7683" t="str">
        <f t="shared" si="806"/>
        <v/>
      </c>
    </row>
    <row r="7684" spans="39:45">
      <c r="AM7684" s="8" t="str">
        <f t="shared" ref="AM7684:AM7747" si="807">IF(N7684&lt;&gt;"",
IF(OR(AO7684="",AP7684="",AQ7684="",AR7684=""),
"UNCODED",
IF(OR(AO7684&lt;&gt;N7684,AP7684&lt;&gt;O7684,AQ7684&lt;&gt;P7684,AR7684&lt;&gt;Q7684,SUM(AU7684:BA7684,BD7684:BJ7684)&gt;0),
"Recoded",
"Agreed")),"Blank")</f>
        <v>Blank</v>
      </c>
      <c r="AN7684" s="8"/>
      <c r="AO7684" t="str">
        <f t="shared" ref="AO7684:AO7747" si="808">IF(N7684&lt;&gt;"",IF(OR(LOWER($AN7684)="y",LOWER($AN7684)="yes"),N7684,""),"")</f>
        <v/>
      </c>
      <c r="AP7684" t="str">
        <f t="shared" ref="AP7684:AP7747" si="809">IF(O7684&lt;&gt;"",IF(OR(LOWER($AN7684)="y",LOWER($AN7684)="yes"),O7684,""),"")</f>
        <v/>
      </c>
      <c r="AQ7684" t="str">
        <f t="shared" ref="AQ7684:AQ7747" si="810">IF(P7684&lt;&gt;"",IF(OR(LOWER($AN7684)="y",LOWER($AN7684)="yes"),P7684,""),"")</f>
        <v/>
      </c>
      <c r="AR7684" t="str">
        <f t="shared" ref="AR7684:AR7747" si="811">IF(Q7684&lt;&gt;"",IF(OR(LOWER($AN7684)="y",LOWER($AN7684)="yes"),Q7684,""),"")</f>
        <v/>
      </c>
      <c r="AS7684" t="str">
        <f t="shared" si="806"/>
        <v/>
      </c>
    </row>
    <row r="7685" spans="39:45">
      <c r="AM7685" s="8" t="str">
        <f t="shared" si="807"/>
        <v>Blank</v>
      </c>
      <c r="AN7685" s="8"/>
      <c r="AO7685" t="str">
        <f t="shared" si="808"/>
        <v/>
      </c>
      <c r="AP7685" t="str">
        <f t="shared" si="809"/>
        <v/>
      </c>
      <c r="AQ7685" t="str">
        <f t="shared" si="810"/>
        <v/>
      </c>
      <c r="AR7685" t="str">
        <f t="shared" si="811"/>
        <v/>
      </c>
      <c r="AS7685" t="str">
        <f t="shared" ref="AS7685:AS7748" si="812">IF(AM7685="Recoded","Please supply a reasoning","")</f>
        <v/>
      </c>
    </row>
    <row r="7686" spans="39:45">
      <c r="AM7686" s="8" t="str">
        <f t="shared" si="807"/>
        <v>Blank</v>
      </c>
      <c r="AN7686" s="8"/>
      <c r="AO7686" t="str">
        <f t="shared" si="808"/>
        <v/>
      </c>
      <c r="AP7686" t="str">
        <f t="shared" si="809"/>
        <v/>
      </c>
      <c r="AQ7686" t="str">
        <f t="shared" si="810"/>
        <v/>
      </c>
      <c r="AR7686" t="str">
        <f t="shared" si="811"/>
        <v/>
      </c>
      <c r="AS7686" t="str">
        <f t="shared" si="812"/>
        <v/>
      </c>
    </row>
    <row r="7687" spans="39:45">
      <c r="AM7687" s="8" t="str">
        <f t="shared" si="807"/>
        <v>Blank</v>
      </c>
      <c r="AN7687" s="8"/>
      <c r="AO7687" t="str">
        <f t="shared" si="808"/>
        <v/>
      </c>
      <c r="AP7687" t="str">
        <f t="shared" si="809"/>
        <v/>
      </c>
      <c r="AQ7687" t="str">
        <f t="shared" si="810"/>
        <v/>
      </c>
      <c r="AR7687" t="str">
        <f t="shared" si="811"/>
        <v/>
      </c>
      <c r="AS7687" t="str">
        <f t="shared" si="812"/>
        <v/>
      </c>
    </row>
    <row r="7688" spans="39:45">
      <c r="AM7688" s="8" t="str">
        <f t="shared" si="807"/>
        <v>Blank</v>
      </c>
      <c r="AN7688" s="8"/>
      <c r="AO7688" t="str">
        <f t="shared" si="808"/>
        <v/>
      </c>
      <c r="AP7688" t="str">
        <f t="shared" si="809"/>
        <v/>
      </c>
      <c r="AQ7688" t="str">
        <f t="shared" si="810"/>
        <v/>
      </c>
      <c r="AR7688" t="str">
        <f t="shared" si="811"/>
        <v/>
      </c>
      <c r="AS7688" t="str">
        <f t="shared" si="812"/>
        <v/>
      </c>
    </row>
    <row r="7689" spans="39:45">
      <c r="AM7689" s="8" t="str">
        <f t="shared" si="807"/>
        <v>Blank</v>
      </c>
      <c r="AN7689" s="8"/>
      <c r="AO7689" t="str">
        <f t="shared" si="808"/>
        <v/>
      </c>
      <c r="AP7689" t="str">
        <f t="shared" si="809"/>
        <v/>
      </c>
      <c r="AQ7689" t="str">
        <f t="shared" si="810"/>
        <v/>
      </c>
      <c r="AR7689" t="str">
        <f t="shared" si="811"/>
        <v/>
      </c>
      <c r="AS7689" t="str">
        <f t="shared" si="812"/>
        <v/>
      </c>
    </row>
    <row r="7690" spans="39:45">
      <c r="AM7690" s="8" t="str">
        <f t="shared" si="807"/>
        <v>Blank</v>
      </c>
      <c r="AN7690" s="8"/>
      <c r="AO7690" t="str">
        <f t="shared" si="808"/>
        <v/>
      </c>
      <c r="AP7690" t="str">
        <f t="shared" si="809"/>
        <v/>
      </c>
      <c r="AQ7690" t="str">
        <f t="shared" si="810"/>
        <v/>
      </c>
      <c r="AR7690" t="str">
        <f t="shared" si="811"/>
        <v/>
      </c>
      <c r="AS7690" t="str">
        <f t="shared" si="812"/>
        <v/>
      </c>
    </row>
    <row r="7691" spans="39:45">
      <c r="AM7691" s="8" t="str">
        <f t="shared" si="807"/>
        <v>Blank</v>
      </c>
      <c r="AN7691" s="8"/>
      <c r="AO7691" t="str">
        <f t="shared" si="808"/>
        <v/>
      </c>
      <c r="AP7691" t="str">
        <f t="shared" si="809"/>
        <v/>
      </c>
      <c r="AQ7691" t="str">
        <f t="shared" si="810"/>
        <v/>
      </c>
      <c r="AR7691" t="str">
        <f t="shared" si="811"/>
        <v/>
      </c>
      <c r="AS7691" t="str">
        <f t="shared" si="812"/>
        <v/>
      </c>
    </row>
    <row r="7692" spans="39:45">
      <c r="AM7692" s="8" t="str">
        <f t="shared" si="807"/>
        <v>Blank</v>
      </c>
      <c r="AN7692" s="8"/>
      <c r="AO7692" t="str">
        <f t="shared" si="808"/>
        <v/>
      </c>
      <c r="AP7692" t="str">
        <f t="shared" si="809"/>
        <v/>
      </c>
      <c r="AQ7692" t="str">
        <f t="shared" si="810"/>
        <v/>
      </c>
      <c r="AR7692" t="str">
        <f t="shared" si="811"/>
        <v/>
      </c>
      <c r="AS7692" t="str">
        <f t="shared" si="812"/>
        <v/>
      </c>
    </row>
    <row r="7693" spans="39:45">
      <c r="AM7693" s="8" t="str">
        <f t="shared" si="807"/>
        <v>Blank</v>
      </c>
      <c r="AN7693" s="8"/>
      <c r="AO7693" t="str">
        <f t="shared" si="808"/>
        <v/>
      </c>
      <c r="AP7693" t="str">
        <f t="shared" si="809"/>
        <v/>
      </c>
      <c r="AQ7693" t="str">
        <f t="shared" si="810"/>
        <v/>
      </c>
      <c r="AR7693" t="str">
        <f t="shared" si="811"/>
        <v/>
      </c>
      <c r="AS7693" t="str">
        <f t="shared" si="812"/>
        <v/>
      </c>
    </row>
    <row r="7694" spans="39:45">
      <c r="AM7694" s="8" t="str">
        <f t="shared" si="807"/>
        <v>Blank</v>
      </c>
      <c r="AN7694" s="8"/>
      <c r="AO7694" t="str">
        <f t="shared" si="808"/>
        <v/>
      </c>
      <c r="AP7694" t="str">
        <f t="shared" si="809"/>
        <v/>
      </c>
      <c r="AQ7694" t="str">
        <f t="shared" si="810"/>
        <v/>
      </c>
      <c r="AR7694" t="str">
        <f t="shared" si="811"/>
        <v/>
      </c>
      <c r="AS7694" t="str">
        <f t="shared" si="812"/>
        <v/>
      </c>
    </row>
    <row r="7695" spans="39:45">
      <c r="AM7695" s="8" t="str">
        <f t="shared" si="807"/>
        <v>Blank</v>
      </c>
      <c r="AN7695" s="8"/>
      <c r="AO7695" t="str">
        <f t="shared" si="808"/>
        <v/>
      </c>
      <c r="AP7695" t="str">
        <f t="shared" si="809"/>
        <v/>
      </c>
      <c r="AQ7695" t="str">
        <f t="shared" si="810"/>
        <v/>
      </c>
      <c r="AR7695" t="str">
        <f t="shared" si="811"/>
        <v/>
      </c>
      <c r="AS7695" t="str">
        <f t="shared" si="812"/>
        <v/>
      </c>
    </row>
    <row r="7696" spans="39:45">
      <c r="AM7696" s="8" t="str">
        <f t="shared" si="807"/>
        <v>Blank</v>
      </c>
      <c r="AN7696" s="8"/>
      <c r="AO7696" t="str">
        <f t="shared" si="808"/>
        <v/>
      </c>
      <c r="AP7696" t="str">
        <f t="shared" si="809"/>
        <v/>
      </c>
      <c r="AQ7696" t="str">
        <f t="shared" si="810"/>
        <v/>
      </c>
      <c r="AR7696" t="str">
        <f t="shared" si="811"/>
        <v/>
      </c>
      <c r="AS7696" t="str">
        <f t="shared" si="812"/>
        <v/>
      </c>
    </row>
    <row r="7697" spans="39:45">
      <c r="AM7697" s="8" t="str">
        <f t="shared" si="807"/>
        <v>Blank</v>
      </c>
      <c r="AN7697" s="8"/>
      <c r="AO7697" t="str">
        <f t="shared" si="808"/>
        <v/>
      </c>
      <c r="AP7697" t="str">
        <f t="shared" si="809"/>
        <v/>
      </c>
      <c r="AQ7697" t="str">
        <f t="shared" si="810"/>
        <v/>
      </c>
      <c r="AR7697" t="str">
        <f t="shared" si="811"/>
        <v/>
      </c>
      <c r="AS7697" t="str">
        <f t="shared" si="812"/>
        <v/>
      </c>
    </row>
    <row r="7698" spans="39:45">
      <c r="AM7698" s="8" t="str">
        <f t="shared" si="807"/>
        <v>Blank</v>
      </c>
      <c r="AN7698" s="8"/>
      <c r="AO7698" t="str">
        <f t="shared" si="808"/>
        <v/>
      </c>
      <c r="AP7698" t="str">
        <f t="shared" si="809"/>
        <v/>
      </c>
      <c r="AQ7698" t="str">
        <f t="shared" si="810"/>
        <v/>
      </c>
      <c r="AR7698" t="str">
        <f t="shared" si="811"/>
        <v/>
      </c>
      <c r="AS7698" t="str">
        <f t="shared" si="812"/>
        <v/>
      </c>
    </row>
    <row r="7699" spans="39:45">
      <c r="AM7699" s="8" t="str">
        <f t="shared" si="807"/>
        <v>Blank</v>
      </c>
      <c r="AN7699" s="8"/>
      <c r="AO7699" t="str">
        <f t="shared" si="808"/>
        <v/>
      </c>
      <c r="AP7699" t="str">
        <f t="shared" si="809"/>
        <v/>
      </c>
      <c r="AQ7699" t="str">
        <f t="shared" si="810"/>
        <v/>
      </c>
      <c r="AR7699" t="str">
        <f t="shared" si="811"/>
        <v/>
      </c>
      <c r="AS7699" t="str">
        <f t="shared" si="812"/>
        <v/>
      </c>
    </row>
    <row r="7700" spans="39:45">
      <c r="AM7700" s="8" t="str">
        <f t="shared" si="807"/>
        <v>Blank</v>
      </c>
      <c r="AN7700" s="8"/>
      <c r="AO7700" t="str">
        <f t="shared" si="808"/>
        <v/>
      </c>
      <c r="AP7700" t="str">
        <f t="shared" si="809"/>
        <v/>
      </c>
      <c r="AQ7700" t="str">
        <f t="shared" si="810"/>
        <v/>
      </c>
      <c r="AR7700" t="str">
        <f t="shared" si="811"/>
        <v/>
      </c>
      <c r="AS7700" t="str">
        <f t="shared" si="812"/>
        <v/>
      </c>
    </row>
    <row r="7701" spans="39:45">
      <c r="AM7701" s="8" t="str">
        <f t="shared" si="807"/>
        <v>Blank</v>
      </c>
      <c r="AN7701" s="8"/>
      <c r="AO7701" t="str">
        <f t="shared" si="808"/>
        <v/>
      </c>
      <c r="AP7701" t="str">
        <f t="shared" si="809"/>
        <v/>
      </c>
      <c r="AQ7701" t="str">
        <f t="shared" si="810"/>
        <v/>
      </c>
      <c r="AR7701" t="str">
        <f t="shared" si="811"/>
        <v/>
      </c>
      <c r="AS7701" t="str">
        <f t="shared" si="812"/>
        <v/>
      </c>
    </row>
    <row r="7702" spans="39:45">
      <c r="AM7702" s="8" t="str">
        <f t="shared" si="807"/>
        <v>Blank</v>
      </c>
      <c r="AN7702" s="8"/>
      <c r="AO7702" t="str">
        <f t="shared" si="808"/>
        <v/>
      </c>
      <c r="AP7702" t="str">
        <f t="shared" si="809"/>
        <v/>
      </c>
      <c r="AQ7702" t="str">
        <f t="shared" si="810"/>
        <v/>
      </c>
      <c r="AR7702" t="str">
        <f t="shared" si="811"/>
        <v/>
      </c>
      <c r="AS7702" t="str">
        <f t="shared" si="812"/>
        <v/>
      </c>
    </row>
    <row r="7703" spans="39:45">
      <c r="AM7703" s="8" t="str">
        <f t="shared" si="807"/>
        <v>Blank</v>
      </c>
      <c r="AN7703" s="8"/>
      <c r="AO7703" t="str">
        <f t="shared" si="808"/>
        <v/>
      </c>
      <c r="AP7703" t="str">
        <f t="shared" si="809"/>
        <v/>
      </c>
      <c r="AQ7703" t="str">
        <f t="shared" si="810"/>
        <v/>
      </c>
      <c r="AR7703" t="str">
        <f t="shared" si="811"/>
        <v/>
      </c>
      <c r="AS7703" t="str">
        <f t="shared" si="812"/>
        <v/>
      </c>
    </row>
    <row r="7704" spans="39:45">
      <c r="AM7704" s="8" t="str">
        <f t="shared" si="807"/>
        <v>Blank</v>
      </c>
      <c r="AN7704" s="8"/>
      <c r="AO7704" t="str">
        <f t="shared" si="808"/>
        <v/>
      </c>
      <c r="AP7704" t="str">
        <f t="shared" si="809"/>
        <v/>
      </c>
      <c r="AQ7704" t="str">
        <f t="shared" si="810"/>
        <v/>
      </c>
      <c r="AR7704" t="str">
        <f t="shared" si="811"/>
        <v/>
      </c>
      <c r="AS7704" t="str">
        <f t="shared" si="812"/>
        <v/>
      </c>
    </row>
    <row r="7705" spans="39:45">
      <c r="AM7705" s="8" t="str">
        <f t="shared" si="807"/>
        <v>Blank</v>
      </c>
      <c r="AN7705" s="8"/>
      <c r="AO7705" t="str">
        <f t="shared" si="808"/>
        <v/>
      </c>
      <c r="AP7705" t="str">
        <f t="shared" si="809"/>
        <v/>
      </c>
      <c r="AQ7705" t="str">
        <f t="shared" si="810"/>
        <v/>
      </c>
      <c r="AR7705" t="str">
        <f t="shared" si="811"/>
        <v/>
      </c>
      <c r="AS7705" t="str">
        <f t="shared" si="812"/>
        <v/>
      </c>
    </row>
    <row r="7706" spans="39:45">
      <c r="AM7706" s="8" t="str">
        <f t="shared" si="807"/>
        <v>Blank</v>
      </c>
      <c r="AN7706" s="8"/>
      <c r="AO7706" t="str">
        <f t="shared" si="808"/>
        <v/>
      </c>
      <c r="AP7706" t="str">
        <f t="shared" si="809"/>
        <v/>
      </c>
      <c r="AQ7706" t="str">
        <f t="shared" si="810"/>
        <v/>
      </c>
      <c r="AR7706" t="str">
        <f t="shared" si="811"/>
        <v/>
      </c>
      <c r="AS7706" t="str">
        <f t="shared" si="812"/>
        <v/>
      </c>
    </row>
    <row r="7707" spans="39:45">
      <c r="AM7707" s="8" t="str">
        <f t="shared" si="807"/>
        <v>Blank</v>
      </c>
      <c r="AN7707" s="8"/>
      <c r="AO7707" t="str">
        <f t="shared" si="808"/>
        <v/>
      </c>
      <c r="AP7707" t="str">
        <f t="shared" si="809"/>
        <v/>
      </c>
      <c r="AQ7707" t="str">
        <f t="shared" si="810"/>
        <v/>
      </c>
      <c r="AR7707" t="str">
        <f t="shared" si="811"/>
        <v/>
      </c>
      <c r="AS7707" t="str">
        <f t="shared" si="812"/>
        <v/>
      </c>
    </row>
    <row r="7708" spans="39:45">
      <c r="AM7708" s="8" t="str">
        <f t="shared" si="807"/>
        <v>Blank</v>
      </c>
      <c r="AN7708" s="8"/>
      <c r="AO7708" t="str">
        <f t="shared" si="808"/>
        <v/>
      </c>
      <c r="AP7708" t="str">
        <f t="shared" si="809"/>
        <v/>
      </c>
      <c r="AQ7708" t="str">
        <f t="shared" si="810"/>
        <v/>
      </c>
      <c r="AR7708" t="str">
        <f t="shared" si="811"/>
        <v/>
      </c>
      <c r="AS7708" t="str">
        <f t="shared" si="812"/>
        <v/>
      </c>
    </row>
    <row r="7709" spans="39:45">
      <c r="AM7709" s="8" t="str">
        <f t="shared" si="807"/>
        <v>Blank</v>
      </c>
      <c r="AN7709" s="8"/>
      <c r="AO7709" t="str">
        <f t="shared" si="808"/>
        <v/>
      </c>
      <c r="AP7709" t="str">
        <f t="shared" si="809"/>
        <v/>
      </c>
      <c r="AQ7709" t="str">
        <f t="shared" si="810"/>
        <v/>
      </c>
      <c r="AR7709" t="str">
        <f t="shared" si="811"/>
        <v/>
      </c>
      <c r="AS7709" t="str">
        <f t="shared" si="812"/>
        <v/>
      </c>
    </row>
    <row r="7710" spans="39:45">
      <c r="AM7710" s="8" t="str">
        <f t="shared" si="807"/>
        <v>Blank</v>
      </c>
      <c r="AN7710" s="8"/>
      <c r="AO7710" t="str">
        <f t="shared" si="808"/>
        <v/>
      </c>
      <c r="AP7710" t="str">
        <f t="shared" si="809"/>
        <v/>
      </c>
      <c r="AQ7710" t="str">
        <f t="shared" si="810"/>
        <v/>
      </c>
      <c r="AR7710" t="str">
        <f t="shared" si="811"/>
        <v/>
      </c>
      <c r="AS7710" t="str">
        <f t="shared" si="812"/>
        <v/>
      </c>
    </row>
    <row r="7711" spans="39:45">
      <c r="AM7711" s="8" t="str">
        <f t="shared" si="807"/>
        <v>Blank</v>
      </c>
      <c r="AN7711" s="8"/>
      <c r="AO7711" t="str">
        <f t="shared" si="808"/>
        <v/>
      </c>
      <c r="AP7711" t="str">
        <f t="shared" si="809"/>
        <v/>
      </c>
      <c r="AQ7711" t="str">
        <f t="shared" si="810"/>
        <v/>
      </c>
      <c r="AR7711" t="str">
        <f t="shared" si="811"/>
        <v/>
      </c>
      <c r="AS7711" t="str">
        <f t="shared" si="812"/>
        <v/>
      </c>
    </row>
    <row r="7712" spans="39:45">
      <c r="AM7712" s="8" t="str">
        <f t="shared" si="807"/>
        <v>Blank</v>
      </c>
      <c r="AN7712" s="8"/>
      <c r="AO7712" t="str">
        <f t="shared" si="808"/>
        <v/>
      </c>
      <c r="AP7712" t="str">
        <f t="shared" si="809"/>
        <v/>
      </c>
      <c r="AQ7712" t="str">
        <f t="shared" si="810"/>
        <v/>
      </c>
      <c r="AR7712" t="str">
        <f t="shared" si="811"/>
        <v/>
      </c>
      <c r="AS7712" t="str">
        <f t="shared" si="812"/>
        <v/>
      </c>
    </row>
    <row r="7713" spans="39:45">
      <c r="AM7713" s="8" t="str">
        <f t="shared" si="807"/>
        <v>Blank</v>
      </c>
      <c r="AN7713" s="8"/>
      <c r="AO7713" t="str">
        <f t="shared" si="808"/>
        <v/>
      </c>
      <c r="AP7713" t="str">
        <f t="shared" si="809"/>
        <v/>
      </c>
      <c r="AQ7713" t="str">
        <f t="shared" si="810"/>
        <v/>
      </c>
      <c r="AR7713" t="str">
        <f t="shared" si="811"/>
        <v/>
      </c>
      <c r="AS7713" t="str">
        <f t="shared" si="812"/>
        <v/>
      </c>
    </row>
    <row r="7714" spans="39:45">
      <c r="AM7714" s="8" t="str">
        <f t="shared" si="807"/>
        <v>Blank</v>
      </c>
      <c r="AN7714" s="8"/>
      <c r="AO7714" t="str">
        <f t="shared" si="808"/>
        <v/>
      </c>
      <c r="AP7714" t="str">
        <f t="shared" si="809"/>
        <v/>
      </c>
      <c r="AQ7714" t="str">
        <f t="shared" si="810"/>
        <v/>
      </c>
      <c r="AR7714" t="str">
        <f t="shared" si="811"/>
        <v/>
      </c>
      <c r="AS7714" t="str">
        <f t="shared" si="812"/>
        <v/>
      </c>
    </row>
    <row r="7715" spans="39:45">
      <c r="AM7715" s="8" t="str">
        <f t="shared" si="807"/>
        <v>Blank</v>
      </c>
      <c r="AN7715" s="8"/>
      <c r="AO7715" t="str">
        <f t="shared" si="808"/>
        <v/>
      </c>
      <c r="AP7715" t="str">
        <f t="shared" si="809"/>
        <v/>
      </c>
      <c r="AQ7715" t="str">
        <f t="shared" si="810"/>
        <v/>
      </c>
      <c r="AR7715" t="str">
        <f t="shared" si="811"/>
        <v/>
      </c>
      <c r="AS7715" t="str">
        <f t="shared" si="812"/>
        <v/>
      </c>
    </row>
    <row r="7716" spans="39:45">
      <c r="AM7716" s="8" t="str">
        <f t="shared" si="807"/>
        <v>Blank</v>
      </c>
      <c r="AN7716" s="8"/>
      <c r="AO7716" t="str">
        <f t="shared" si="808"/>
        <v/>
      </c>
      <c r="AP7716" t="str">
        <f t="shared" si="809"/>
        <v/>
      </c>
      <c r="AQ7716" t="str">
        <f t="shared" si="810"/>
        <v/>
      </c>
      <c r="AR7716" t="str">
        <f t="shared" si="811"/>
        <v/>
      </c>
      <c r="AS7716" t="str">
        <f t="shared" si="812"/>
        <v/>
      </c>
    </row>
    <row r="7717" spans="39:45">
      <c r="AM7717" s="8" t="str">
        <f t="shared" si="807"/>
        <v>Blank</v>
      </c>
      <c r="AN7717" s="8"/>
      <c r="AO7717" t="str">
        <f t="shared" si="808"/>
        <v/>
      </c>
      <c r="AP7717" t="str">
        <f t="shared" si="809"/>
        <v/>
      </c>
      <c r="AQ7717" t="str">
        <f t="shared" si="810"/>
        <v/>
      </c>
      <c r="AR7717" t="str">
        <f t="shared" si="811"/>
        <v/>
      </c>
      <c r="AS7717" t="str">
        <f t="shared" si="812"/>
        <v/>
      </c>
    </row>
    <row r="7718" spans="39:45">
      <c r="AM7718" s="8" t="str">
        <f t="shared" si="807"/>
        <v>Blank</v>
      </c>
      <c r="AN7718" s="8"/>
      <c r="AO7718" t="str">
        <f t="shared" si="808"/>
        <v/>
      </c>
      <c r="AP7718" t="str">
        <f t="shared" si="809"/>
        <v/>
      </c>
      <c r="AQ7718" t="str">
        <f t="shared" si="810"/>
        <v/>
      </c>
      <c r="AR7718" t="str">
        <f t="shared" si="811"/>
        <v/>
      </c>
      <c r="AS7718" t="str">
        <f t="shared" si="812"/>
        <v/>
      </c>
    </row>
    <row r="7719" spans="39:45">
      <c r="AM7719" s="8" t="str">
        <f t="shared" si="807"/>
        <v>Blank</v>
      </c>
      <c r="AN7719" s="8"/>
      <c r="AO7719" t="str">
        <f t="shared" si="808"/>
        <v/>
      </c>
      <c r="AP7719" t="str">
        <f t="shared" si="809"/>
        <v/>
      </c>
      <c r="AQ7719" t="str">
        <f t="shared" si="810"/>
        <v/>
      </c>
      <c r="AR7719" t="str">
        <f t="shared" si="811"/>
        <v/>
      </c>
      <c r="AS7719" t="str">
        <f t="shared" si="812"/>
        <v/>
      </c>
    </row>
    <row r="7720" spans="39:45">
      <c r="AM7720" s="8" t="str">
        <f t="shared" si="807"/>
        <v>Blank</v>
      </c>
      <c r="AN7720" s="8"/>
      <c r="AO7720" t="str">
        <f t="shared" si="808"/>
        <v/>
      </c>
      <c r="AP7720" t="str">
        <f t="shared" si="809"/>
        <v/>
      </c>
      <c r="AQ7720" t="str">
        <f t="shared" si="810"/>
        <v/>
      </c>
      <c r="AR7720" t="str">
        <f t="shared" si="811"/>
        <v/>
      </c>
      <c r="AS7720" t="str">
        <f t="shared" si="812"/>
        <v/>
      </c>
    </row>
    <row r="7721" spans="39:45">
      <c r="AM7721" s="8" t="str">
        <f t="shared" si="807"/>
        <v>Blank</v>
      </c>
      <c r="AN7721" s="8"/>
      <c r="AO7721" t="str">
        <f t="shared" si="808"/>
        <v/>
      </c>
      <c r="AP7721" t="str">
        <f t="shared" si="809"/>
        <v/>
      </c>
      <c r="AQ7721" t="str">
        <f t="shared" si="810"/>
        <v/>
      </c>
      <c r="AR7721" t="str">
        <f t="shared" si="811"/>
        <v/>
      </c>
      <c r="AS7721" t="str">
        <f t="shared" si="812"/>
        <v/>
      </c>
    </row>
    <row r="7722" spans="39:45">
      <c r="AM7722" s="8" t="str">
        <f t="shared" si="807"/>
        <v>Blank</v>
      </c>
      <c r="AN7722" s="8"/>
      <c r="AO7722" t="str">
        <f t="shared" si="808"/>
        <v/>
      </c>
      <c r="AP7722" t="str">
        <f t="shared" si="809"/>
        <v/>
      </c>
      <c r="AQ7722" t="str">
        <f t="shared" si="810"/>
        <v/>
      </c>
      <c r="AR7722" t="str">
        <f t="shared" si="811"/>
        <v/>
      </c>
      <c r="AS7722" t="str">
        <f t="shared" si="812"/>
        <v/>
      </c>
    </row>
    <row r="7723" spans="39:45">
      <c r="AM7723" s="8" t="str">
        <f t="shared" si="807"/>
        <v>Blank</v>
      </c>
      <c r="AN7723" s="8"/>
      <c r="AO7723" t="str">
        <f t="shared" si="808"/>
        <v/>
      </c>
      <c r="AP7723" t="str">
        <f t="shared" si="809"/>
        <v/>
      </c>
      <c r="AQ7723" t="str">
        <f t="shared" si="810"/>
        <v/>
      </c>
      <c r="AR7723" t="str">
        <f t="shared" si="811"/>
        <v/>
      </c>
      <c r="AS7723" t="str">
        <f t="shared" si="812"/>
        <v/>
      </c>
    </row>
    <row r="7724" spans="39:45">
      <c r="AM7724" s="8" t="str">
        <f t="shared" si="807"/>
        <v>Blank</v>
      </c>
      <c r="AN7724" s="8"/>
      <c r="AO7724" t="str">
        <f t="shared" si="808"/>
        <v/>
      </c>
      <c r="AP7724" t="str">
        <f t="shared" si="809"/>
        <v/>
      </c>
      <c r="AQ7724" t="str">
        <f t="shared" si="810"/>
        <v/>
      </c>
      <c r="AR7724" t="str">
        <f t="shared" si="811"/>
        <v/>
      </c>
      <c r="AS7724" t="str">
        <f t="shared" si="812"/>
        <v/>
      </c>
    </row>
    <row r="7725" spans="39:45">
      <c r="AM7725" s="8" t="str">
        <f t="shared" si="807"/>
        <v>Blank</v>
      </c>
      <c r="AN7725" s="8"/>
      <c r="AO7725" t="str">
        <f t="shared" si="808"/>
        <v/>
      </c>
      <c r="AP7725" t="str">
        <f t="shared" si="809"/>
        <v/>
      </c>
      <c r="AQ7725" t="str">
        <f t="shared" si="810"/>
        <v/>
      </c>
      <c r="AR7725" t="str">
        <f t="shared" si="811"/>
        <v/>
      </c>
      <c r="AS7725" t="str">
        <f t="shared" si="812"/>
        <v/>
      </c>
    </row>
    <row r="7726" spans="39:45">
      <c r="AM7726" s="8" t="str">
        <f t="shared" si="807"/>
        <v>Blank</v>
      </c>
      <c r="AN7726" s="8"/>
      <c r="AO7726" t="str">
        <f t="shared" si="808"/>
        <v/>
      </c>
      <c r="AP7726" t="str">
        <f t="shared" si="809"/>
        <v/>
      </c>
      <c r="AQ7726" t="str">
        <f t="shared" si="810"/>
        <v/>
      </c>
      <c r="AR7726" t="str">
        <f t="shared" si="811"/>
        <v/>
      </c>
      <c r="AS7726" t="str">
        <f t="shared" si="812"/>
        <v/>
      </c>
    </row>
    <row r="7727" spans="39:45">
      <c r="AM7727" s="8" t="str">
        <f t="shared" si="807"/>
        <v>Blank</v>
      </c>
      <c r="AN7727" s="8"/>
      <c r="AO7727" t="str">
        <f t="shared" si="808"/>
        <v/>
      </c>
      <c r="AP7727" t="str">
        <f t="shared" si="809"/>
        <v/>
      </c>
      <c r="AQ7727" t="str">
        <f t="shared" si="810"/>
        <v/>
      </c>
      <c r="AR7727" t="str">
        <f t="shared" si="811"/>
        <v/>
      </c>
      <c r="AS7727" t="str">
        <f t="shared" si="812"/>
        <v/>
      </c>
    </row>
    <row r="7728" spans="39:45">
      <c r="AM7728" s="8" t="str">
        <f t="shared" si="807"/>
        <v>Blank</v>
      </c>
      <c r="AN7728" s="8"/>
      <c r="AO7728" t="str">
        <f t="shared" si="808"/>
        <v/>
      </c>
      <c r="AP7728" t="str">
        <f t="shared" si="809"/>
        <v/>
      </c>
      <c r="AQ7728" t="str">
        <f t="shared" si="810"/>
        <v/>
      </c>
      <c r="AR7728" t="str">
        <f t="shared" si="811"/>
        <v/>
      </c>
      <c r="AS7728" t="str">
        <f t="shared" si="812"/>
        <v/>
      </c>
    </row>
    <row r="7729" spans="39:45">
      <c r="AM7729" s="8" t="str">
        <f t="shared" si="807"/>
        <v>Blank</v>
      </c>
      <c r="AN7729" s="8"/>
      <c r="AO7729" t="str">
        <f t="shared" si="808"/>
        <v/>
      </c>
      <c r="AP7729" t="str">
        <f t="shared" si="809"/>
        <v/>
      </c>
      <c r="AQ7729" t="str">
        <f t="shared" si="810"/>
        <v/>
      </c>
      <c r="AR7729" t="str">
        <f t="shared" si="811"/>
        <v/>
      </c>
      <c r="AS7729" t="str">
        <f t="shared" si="812"/>
        <v/>
      </c>
    </row>
    <row r="7730" spans="39:45">
      <c r="AM7730" s="8" t="str">
        <f t="shared" si="807"/>
        <v>Blank</v>
      </c>
      <c r="AN7730" s="8"/>
      <c r="AO7730" t="str">
        <f t="shared" si="808"/>
        <v/>
      </c>
      <c r="AP7730" t="str">
        <f t="shared" si="809"/>
        <v/>
      </c>
      <c r="AQ7730" t="str">
        <f t="shared" si="810"/>
        <v/>
      </c>
      <c r="AR7730" t="str">
        <f t="shared" si="811"/>
        <v/>
      </c>
      <c r="AS7730" t="str">
        <f t="shared" si="812"/>
        <v/>
      </c>
    </row>
    <row r="7731" spans="39:45">
      <c r="AM7731" s="8" t="str">
        <f t="shared" si="807"/>
        <v>Blank</v>
      </c>
      <c r="AN7731" s="8"/>
      <c r="AO7731" t="str">
        <f t="shared" si="808"/>
        <v/>
      </c>
      <c r="AP7731" t="str">
        <f t="shared" si="809"/>
        <v/>
      </c>
      <c r="AQ7731" t="str">
        <f t="shared" si="810"/>
        <v/>
      </c>
      <c r="AR7731" t="str">
        <f t="shared" si="811"/>
        <v/>
      </c>
      <c r="AS7731" t="str">
        <f t="shared" si="812"/>
        <v/>
      </c>
    </row>
    <row r="7732" spans="39:45">
      <c r="AM7732" s="8" t="str">
        <f t="shared" si="807"/>
        <v>Blank</v>
      </c>
      <c r="AN7732" s="8"/>
      <c r="AO7732" t="str">
        <f t="shared" si="808"/>
        <v/>
      </c>
      <c r="AP7732" t="str">
        <f t="shared" si="809"/>
        <v/>
      </c>
      <c r="AQ7732" t="str">
        <f t="shared" si="810"/>
        <v/>
      </c>
      <c r="AR7732" t="str">
        <f t="shared" si="811"/>
        <v/>
      </c>
      <c r="AS7732" t="str">
        <f t="shared" si="812"/>
        <v/>
      </c>
    </row>
    <row r="7733" spans="39:45">
      <c r="AM7733" s="8" t="str">
        <f t="shared" si="807"/>
        <v>Blank</v>
      </c>
      <c r="AN7733" s="8"/>
      <c r="AO7733" t="str">
        <f t="shared" si="808"/>
        <v/>
      </c>
      <c r="AP7733" t="str">
        <f t="shared" si="809"/>
        <v/>
      </c>
      <c r="AQ7733" t="str">
        <f t="shared" si="810"/>
        <v/>
      </c>
      <c r="AR7733" t="str">
        <f t="shared" si="811"/>
        <v/>
      </c>
      <c r="AS7733" t="str">
        <f t="shared" si="812"/>
        <v/>
      </c>
    </row>
    <row r="7734" spans="39:45">
      <c r="AM7734" s="8" t="str">
        <f t="shared" si="807"/>
        <v>Blank</v>
      </c>
      <c r="AN7734" s="8"/>
      <c r="AO7734" t="str">
        <f t="shared" si="808"/>
        <v/>
      </c>
      <c r="AP7734" t="str">
        <f t="shared" si="809"/>
        <v/>
      </c>
      <c r="AQ7734" t="str">
        <f t="shared" si="810"/>
        <v/>
      </c>
      <c r="AR7734" t="str">
        <f t="shared" si="811"/>
        <v/>
      </c>
      <c r="AS7734" t="str">
        <f t="shared" si="812"/>
        <v/>
      </c>
    </row>
    <row r="7735" spans="39:45">
      <c r="AM7735" s="8" t="str">
        <f t="shared" si="807"/>
        <v>Blank</v>
      </c>
      <c r="AN7735" s="8"/>
      <c r="AO7735" t="str">
        <f t="shared" si="808"/>
        <v/>
      </c>
      <c r="AP7735" t="str">
        <f t="shared" si="809"/>
        <v/>
      </c>
      <c r="AQ7735" t="str">
        <f t="shared" si="810"/>
        <v/>
      </c>
      <c r="AR7735" t="str">
        <f t="shared" si="811"/>
        <v/>
      </c>
      <c r="AS7735" t="str">
        <f t="shared" si="812"/>
        <v/>
      </c>
    </row>
    <row r="7736" spans="39:45">
      <c r="AM7736" s="8" t="str">
        <f t="shared" si="807"/>
        <v>Blank</v>
      </c>
      <c r="AN7736" s="8"/>
      <c r="AO7736" t="str">
        <f t="shared" si="808"/>
        <v/>
      </c>
      <c r="AP7736" t="str">
        <f t="shared" si="809"/>
        <v/>
      </c>
      <c r="AQ7736" t="str">
        <f t="shared" si="810"/>
        <v/>
      </c>
      <c r="AR7736" t="str">
        <f t="shared" si="811"/>
        <v/>
      </c>
      <c r="AS7736" t="str">
        <f t="shared" si="812"/>
        <v/>
      </c>
    </row>
    <row r="7737" spans="39:45">
      <c r="AM7737" s="8" t="str">
        <f t="shared" si="807"/>
        <v>Blank</v>
      </c>
      <c r="AN7737" s="8"/>
      <c r="AO7737" t="str">
        <f t="shared" si="808"/>
        <v/>
      </c>
      <c r="AP7737" t="str">
        <f t="shared" si="809"/>
        <v/>
      </c>
      <c r="AQ7737" t="str">
        <f t="shared" si="810"/>
        <v/>
      </c>
      <c r="AR7737" t="str">
        <f t="shared" si="811"/>
        <v/>
      </c>
      <c r="AS7737" t="str">
        <f t="shared" si="812"/>
        <v/>
      </c>
    </row>
    <row r="7738" spans="39:45">
      <c r="AM7738" s="8" t="str">
        <f t="shared" si="807"/>
        <v>Blank</v>
      </c>
      <c r="AN7738" s="8"/>
      <c r="AO7738" t="str">
        <f t="shared" si="808"/>
        <v/>
      </c>
      <c r="AP7738" t="str">
        <f t="shared" si="809"/>
        <v/>
      </c>
      <c r="AQ7738" t="str">
        <f t="shared" si="810"/>
        <v/>
      </c>
      <c r="AR7738" t="str">
        <f t="shared" si="811"/>
        <v/>
      </c>
      <c r="AS7738" t="str">
        <f t="shared" si="812"/>
        <v/>
      </c>
    </row>
    <row r="7739" spans="39:45">
      <c r="AM7739" s="8" t="str">
        <f t="shared" si="807"/>
        <v>Blank</v>
      </c>
      <c r="AN7739" s="8"/>
      <c r="AO7739" t="str">
        <f t="shared" si="808"/>
        <v/>
      </c>
      <c r="AP7739" t="str">
        <f t="shared" si="809"/>
        <v/>
      </c>
      <c r="AQ7739" t="str">
        <f t="shared" si="810"/>
        <v/>
      </c>
      <c r="AR7739" t="str">
        <f t="shared" si="811"/>
        <v/>
      </c>
      <c r="AS7739" t="str">
        <f t="shared" si="812"/>
        <v/>
      </c>
    </row>
    <row r="7740" spans="39:45">
      <c r="AM7740" s="8" t="str">
        <f t="shared" si="807"/>
        <v>Blank</v>
      </c>
      <c r="AN7740" s="8"/>
      <c r="AO7740" t="str">
        <f t="shared" si="808"/>
        <v/>
      </c>
      <c r="AP7740" t="str">
        <f t="shared" si="809"/>
        <v/>
      </c>
      <c r="AQ7740" t="str">
        <f t="shared" si="810"/>
        <v/>
      </c>
      <c r="AR7740" t="str">
        <f t="shared" si="811"/>
        <v/>
      </c>
      <c r="AS7740" t="str">
        <f t="shared" si="812"/>
        <v/>
      </c>
    </row>
    <row r="7741" spans="39:45">
      <c r="AM7741" s="8" t="str">
        <f t="shared" si="807"/>
        <v>Blank</v>
      </c>
      <c r="AN7741" s="8"/>
      <c r="AO7741" t="str">
        <f t="shared" si="808"/>
        <v/>
      </c>
      <c r="AP7741" t="str">
        <f t="shared" si="809"/>
        <v/>
      </c>
      <c r="AQ7741" t="str">
        <f t="shared" si="810"/>
        <v/>
      </c>
      <c r="AR7741" t="str">
        <f t="shared" si="811"/>
        <v/>
      </c>
      <c r="AS7741" t="str">
        <f t="shared" si="812"/>
        <v/>
      </c>
    </row>
    <row r="7742" spans="39:45">
      <c r="AM7742" s="8" t="str">
        <f t="shared" si="807"/>
        <v>Blank</v>
      </c>
      <c r="AN7742" s="8"/>
      <c r="AO7742" t="str">
        <f t="shared" si="808"/>
        <v/>
      </c>
      <c r="AP7742" t="str">
        <f t="shared" si="809"/>
        <v/>
      </c>
      <c r="AQ7742" t="str">
        <f t="shared" si="810"/>
        <v/>
      </c>
      <c r="AR7742" t="str">
        <f t="shared" si="811"/>
        <v/>
      </c>
      <c r="AS7742" t="str">
        <f t="shared" si="812"/>
        <v/>
      </c>
    </row>
    <row r="7743" spans="39:45">
      <c r="AM7743" s="8" t="str">
        <f t="shared" si="807"/>
        <v>Blank</v>
      </c>
      <c r="AN7743" s="8"/>
      <c r="AO7743" t="str">
        <f t="shared" si="808"/>
        <v/>
      </c>
      <c r="AP7743" t="str">
        <f t="shared" si="809"/>
        <v/>
      </c>
      <c r="AQ7743" t="str">
        <f t="shared" si="810"/>
        <v/>
      </c>
      <c r="AR7743" t="str">
        <f t="shared" si="811"/>
        <v/>
      </c>
      <c r="AS7743" t="str">
        <f t="shared" si="812"/>
        <v/>
      </c>
    </row>
    <row r="7744" spans="39:45">
      <c r="AM7744" s="8" t="str">
        <f t="shared" si="807"/>
        <v>Blank</v>
      </c>
      <c r="AN7744" s="8"/>
      <c r="AO7744" t="str">
        <f t="shared" si="808"/>
        <v/>
      </c>
      <c r="AP7744" t="str">
        <f t="shared" si="809"/>
        <v/>
      </c>
      <c r="AQ7744" t="str">
        <f t="shared" si="810"/>
        <v/>
      </c>
      <c r="AR7744" t="str">
        <f t="shared" si="811"/>
        <v/>
      </c>
      <c r="AS7744" t="str">
        <f t="shared" si="812"/>
        <v/>
      </c>
    </row>
    <row r="7745" spans="39:45">
      <c r="AM7745" s="8" t="str">
        <f t="shared" si="807"/>
        <v>Blank</v>
      </c>
      <c r="AN7745" s="8"/>
      <c r="AO7745" t="str">
        <f t="shared" si="808"/>
        <v/>
      </c>
      <c r="AP7745" t="str">
        <f t="shared" si="809"/>
        <v/>
      </c>
      <c r="AQ7745" t="str">
        <f t="shared" si="810"/>
        <v/>
      </c>
      <c r="AR7745" t="str">
        <f t="shared" si="811"/>
        <v/>
      </c>
      <c r="AS7745" t="str">
        <f t="shared" si="812"/>
        <v/>
      </c>
    </row>
    <row r="7746" spans="39:45">
      <c r="AM7746" s="8" t="str">
        <f t="shared" si="807"/>
        <v>Blank</v>
      </c>
      <c r="AN7746" s="8"/>
      <c r="AO7746" t="str">
        <f t="shared" si="808"/>
        <v/>
      </c>
      <c r="AP7746" t="str">
        <f t="shared" si="809"/>
        <v/>
      </c>
      <c r="AQ7746" t="str">
        <f t="shared" si="810"/>
        <v/>
      </c>
      <c r="AR7746" t="str">
        <f t="shared" si="811"/>
        <v/>
      </c>
      <c r="AS7746" t="str">
        <f t="shared" si="812"/>
        <v/>
      </c>
    </row>
    <row r="7747" spans="39:45">
      <c r="AM7747" s="8" t="str">
        <f t="shared" si="807"/>
        <v>Blank</v>
      </c>
      <c r="AN7747" s="8"/>
      <c r="AO7747" t="str">
        <f t="shared" si="808"/>
        <v/>
      </c>
      <c r="AP7747" t="str">
        <f t="shared" si="809"/>
        <v/>
      </c>
      <c r="AQ7747" t="str">
        <f t="shared" si="810"/>
        <v/>
      </c>
      <c r="AR7747" t="str">
        <f t="shared" si="811"/>
        <v/>
      </c>
      <c r="AS7747" t="str">
        <f t="shared" si="812"/>
        <v/>
      </c>
    </row>
    <row r="7748" spans="39:45">
      <c r="AM7748" s="8" t="str">
        <f t="shared" ref="AM7748:AM7811" si="813">IF(N7748&lt;&gt;"",
IF(OR(AO7748="",AP7748="",AQ7748="",AR7748=""),
"UNCODED",
IF(OR(AO7748&lt;&gt;N7748,AP7748&lt;&gt;O7748,AQ7748&lt;&gt;P7748,AR7748&lt;&gt;Q7748,SUM(AU7748:BA7748,BD7748:BJ7748)&gt;0),
"Recoded",
"Agreed")),"Blank")</f>
        <v>Blank</v>
      </c>
      <c r="AN7748" s="8"/>
      <c r="AO7748" t="str">
        <f t="shared" ref="AO7748:AO7811" si="814">IF(N7748&lt;&gt;"",IF(OR(LOWER($AN7748)="y",LOWER($AN7748)="yes"),N7748,""),"")</f>
        <v/>
      </c>
      <c r="AP7748" t="str">
        <f t="shared" ref="AP7748:AP7811" si="815">IF(O7748&lt;&gt;"",IF(OR(LOWER($AN7748)="y",LOWER($AN7748)="yes"),O7748,""),"")</f>
        <v/>
      </c>
      <c r="AQ7748" t="str">
        <f t="shared" ref="AQ7748:AQ7811" si="816">IF(P7748&lt;&gt;"",IF(OR(LOWER($AN7748)="y",LOWER($AN7748)="yes"),P7748,""),"")</f>
        <v/>
      </c>
      <c r="AR7748" t="str">
        <f t="shared" ref="AR7748:AR7811" si="817">IF(Q7748&lt;&gt;"",IF(OR(LOWER($AN7748)="y",LOWER($AN7748)="yes"),Q7748,""),"")</f>
        <v/>
      </c>
      <c r="AS7748" t="str">
        <f t="shared" si="812"/>
        <v/>
      </c>
    </row>
    <row r="7749" spans="39:45">
      <c r="AM7749" s="8" t="str">
        <f t="shared" si="813"/>
        <v>Blank</v>
      </c>
      <c r="AN7749" s="8"/>
      <c r="AO7749" t="str">
        <f t="shared" si="814"/>
        <v/>
      </c>
      <c r="AP7749" t="str">
        <f t="shared" si="815"/>
        <v/>
      </c>
      <c r="AQ7749" t="str">
        <f t="shared" si="816"/>
        <v/>
      </c>
      <c r="AR7749" t="str">
        <f t="shared" si="817"/>
        <v/>
      </c>
      <c r="AS7749" t="str">
        <f t="shared" ref="AS7749:AS7812" si="818">IF(AM7749="Recoded","Please supply a reasoning","")</f>
        <v/>
      </c>
    </row>
    <row r="7750" spans="39:45">
      <c r="AM7750" s="8" t="str">
        <f t="shared" si="813"/>
        <v>Blank</v>
      </c>
      <c r="AN7750" s="8"/>
      <c r="AO7750" t="str">
        <f t="shared" si="814"/>
        <v/>
      </c>
      <c r="AP7750" t="str">
        <f t="shared" si="815"/>
        <v/>
      </c>
      <c r="AQ7750" t="str">
        <f t="shared" si="816"/>
        <v/>
      </c>
      <c r="AR7750" t="str">
        <f t="shared" si="817"/>
        <v/>
      </c>
      <c r="AS7750" t="str">
        <f t="shared" si="818"/>
        <v/>
      </c>
    </row>
    <row r="7751" spans="39:45">
      <c r="AM7751" s="8" t="str">
        <f t="shared" si="813"/>
        <v>Blank</v>
      </c>
      <c r="AN7751" s="8"/>
      <c r="AO7751" t="str">
        <f t="shared" si="814"/>
        <v/>
      </c>
      <c r="AP7751" t="str">
        <f t="shared" si="815"/>
        <v/>
      </c>
      <c r="AQ7751" t="str">
        <f t="shared" si="816"/>
        <v/>
      </c>
      <c r="AR7751" t="str">
        <f t="shared" si="817"/>
        <v/>
      </c>
      <c r="AS7751" t="str">
        <f t="shared" si="818"/>
        <v/>
      </c>
    </row>
    <row r="7752" spans="39:45">
      <c r="AM7752" s="8" t="str">
        <f t="shared" si="813"/>
        <v>Blank</v>
      </c>
      <c r="AN7752" s="8"/>
      <c r="AO7752" t="str">
        <f t="shared" si="814"/>
        <v/>
      </c>
      <c r="AP7752" t="str">
        <f t="shared" si="815"/>
        <v/>
      </c>
      <c r="AQ7752" t="str">
        <f t="shared" si="816"/>
        <v/>
      </c>
      <c r="AR7752" t="str">
        <f t="shared" si="817"/>
        <v/>
      </c>
      <c r="AS7752" t="str">
        <f t="shared" si="818"/>
        <v/>
      </c>
    </row>
    <row r="7753" spans="39:45">
      <c r="AM7753" s="8" t="str">
        <f t="shared" si="813"/>
        <v>Blank</v>
      </c>
      <c r="AN7753" s="8"/>
      <c r="AO7753" t="str">
        <f t="shared" si="814"/>
        <v/>
      </c>
      <c r="AP7753" t="str">
        <f t="shared" si="815"/>
        <v/>
      </c>
      <c r="AQ7753" t="str">
        <f t="shared" si="816"/>
        <v/>
      </c>
      <c r="AR7753" t="str">
        <f t="shared" si="817"/>
        <v/>
      </c>
      <c r="AS7753" t="str">
        <f t="shared" si="818"/>
        <v/>
      </c>
    </row>
    <row r="7754" spans="39:45">
      <c r="AM7754" s="8" t="str">
        <f t="shared" si="813"/>
        <v>Blank</v>
      </c>
      <c r="AN7754" s="8"/>
      <c r="AO7754" t="str">
        <f t="shared" si="814"/>
        <v/>
      </c>
      <c r="AP7754" t="str">
        <f t="shared" si="815"/>
        <v/>
      </c>
      <c r="AQ7754" t="str">
        <f t="shared" si="816"/>
        <v/>
      </c>
      <c r="AR7754" t="str">
        <f t="shared" si="817"/>
        <v/>
      </c>
      <c r="AS7754" t="str">
        <f t="shared" si="818"/>
        <v/>
      </c>
    </row>
    <row r="7755" spans="39:45">
      <c r="AM7755" s="8" t="str">
        <f t="shared" si="813"/>
        <v>Blank</v>
      </c>
      <c r="AN7755" s="8"/>
      <c r="AO7755" t="str">
        <f t="shared" si="814"/>
        <v/>
      </c>
      <c r="AP7755" t="str">
        <f t="shared" si="815"/>
        <v/>
      </c>
      <c r="AQ7755" t="str">
        <f t="shared" si="816"/>
        <v/>
      </c>
      <c r="AR7755" t="str">
        <f t="shared" si="817"/>
        <v/>
      </c>
      <c r="AS7755" t="str">
        <f t="shared" si="818"/>
        <v/>
      </c>
    </row>
    <row r="7756" spans="39:45">
      <c r="AM7756" s="8" t="str">
        <f t="shared" si="813"/>
        <v>Blank</v>
      </c>
      <c r="AN7756" s="8"/>
      <c r="AO7756" t="str">
        <f t="shared" si="814"/>
        <v/>
      </c>
      <c r="AP7756" t="str">
        <f t="shared" si="815"/>
        <v/>
      </c>
      <c r="AQ7756" t="str">
        <f t="shared" si="816"/>
        <v/>
      </c>
      <c r="AR7756" t="str">
        <f t="shared" si="817"/>
        <v/>
      </c>
      <c r="AS7756" t="str">
        <f t="shared" si="818"/>
        <v/>
      </c>
    </row>
    <row r="7757" spans="39:45">
      <c r="AM7757" s="8" t="str">
        <f t="shared" si="813"/>
        <v>Blank</v>
      </c>
      <c r="AN7757" s="8"/>
      <c r="AO7757" t="str">
        <f t="shared" si="814"/>
        <v/>
      </c>
      <c r="AP7757" t="str">
        <f t="shared" si="815"/>
        <v/>
      </c>
      <c r="AQ7757" t="str">
        <f t="shared" si="816"/>
        <v/>
      </c>
      <c r="AR7757" t="str">
        <f t="shared" si="817"/>
        <v/>
      </c>
      <c r="AS7757" t="str">
        <f t="shared" si="818"/>
        <v/>
      </c>
    </row>
    <row r="7758" spans="39:45">
      <c r="AM7758" s="8" t="str">
        <f t="shared" si="813"/>
        <v>Blank</v>
      </c>
      <c r="AN7758" s="8"/>
      <c r="AO7758" t="str">
        <f t="shared" si="814"/>
        <v/>
      </c>
      <c r="AP7758" t="str">
        <f t="shared" si="815"/>
        <v/>
      </c>
      <c r="AQ7758" t="str">
        <f t="shared" si="816"/>
        <v/>
      </c>
      <c r="AR7758" t="str">
        <f t="shared" si="817"/>
        <v/>
      </c>
      <c r="AS7758" t="str">
        <f t="shared" si="818"/>
        <v/>
      </c>
    </row>
    <row r="7759" spans="39:45">
      <c r="AM7759" s="8" t="str">
        <f t="shared" si="813"/>
        <v>Blank</v>
      </c>
      <c r="AN7759" s="8"/>
      <c r="AO7759" t="str">
        <f t="shared" si="814"/>
        <v/>
      </c>
      <c r="AP7759" t="str">
        <f t="shared" si="815"/>
        <v/>
      </c>
      <c r="AQ7759" t="str">
        <f t="shared" si="816"/>
        <v/>
      </c>
      <c r="AR7759" t="str">
        <f t="shared" si="817"/>
        <v/>
      </c>
      <c r="AS7759" t="str">
        <f t="shared" si="818"/>
        <v/>
      </c>
    </row>
    <row r="7760" spans="39:45">
      <c r="AM7760" s="8" t="str">
        <f t="shared" si="813"/>
        <v>Blank</v>
      </c>
      <c r="AN7760" s="8"/>
      <c r="AO7760" t="str">
        <f t="shared" si="814"/>
        <v/>
      </c>
      <c r="AP7760" t="str">
        <f t="shared" si="815"/>
        <v/>
      </c>
      <c r="AQ7760" t="str">
        <f t="shared" si="816"/>
        <v/>
      </c>
      <c r="AR7760" t="str">
        <f t="shared" si="817"/>
        <v/>
      </c>
      <c r="AS7760" t="str">
        <f t="shared" si="818"/>
        <v/>
      </c>
    </row>
    <row r="7761" spans="39:45">
      <c r="AM7761" s="8" t="str">
        <f t="shared" si="813"/>
        <v>Blank</v>
      </c>
      <c r="AN7761" s="8"/>
      <c r="AO7761" t="str">
        <f t="shared" si="814"/>
        <v/>
      </c>
      <c r="AP7761" t="str">
        <f t="shared" si="815"/>
        <v/>
      </c>
      <c r="AQ7761" t="str">
        <f t="shared" si="816"/>
        <v/>
      </c>
      <c r="AR7761" t="str">
        <f t="shared" si="817"/>
        <v/>
      </c>
      <c r="AS7761" t="str">
        <f t="shared" si="818"/>
        <v/>
      </c>
    </row>
    <row r="7762" spans="39:45">
      <c r="AM7762" s="8" t="str">
        <f t="shared" si="813"/>
        <v>Blank</v>
      </c>
      <c r="AN7762" s="8"/>
      <c r="AO7762" t="str">
        <f t="shared" si="814"/>
        <v/>
      </c>
      <c r="AP7762" t="str">
        <f t="shared" si="815"/>
        <v/>
      </c>
      <c r="AQ7762" t="str">
        <f t="shared" si="816"/>
        <v/>
      </c>
      <c r="AR7762" t="str">
        <f t="shared" si="817"/>
        <v/>
      </c>
      <c r="AS7762" t="str">
        <f t="shared" si="818"/>
        <v/>
      </c>
    </row>
    <row r="7763" spans="39:45">
      <c r="AM7763" s="8" t="str">
        <f t="shared" si="813"/>
        <v>Blank</v>
      </c>
      <c r="AN7763" s="8"/>
      <c r="AO7763" t="str">
        <f t="shared" si="814"/>
        <v/>
      </c>
      <c r="AP7763" t="str">
        <f t="shared" si="815"/>
        <v/>
      </c>
      <c r="AQ7763" t="str">
        <f t="shared" si="816"/>
        <v/>
      </c>
      <c r="AR7763" t="str">
        <f t="shared" si="817"/>
        <v/>
      </c>
      <c r="AS7763" t="str">
        <f t="shared" si="818"/>
        <v/>
      </c>
    </row>
    <row r="7764" spans="39:45">
      <c r="AM7764" s="8" t="str">
        <f t="shared" si="813"/>
        <v>Blank</v>
      </c>
      <c r="AN7764" s="8"/>
      <c r="AO7764" t="str">
        <f t="shared" si="814"/>
        <v/>
      </c>
      <c r="AP7764" t="str">
        <f t="shared" si="815"/>
        <v/>
      </c>
      <c r="AQ7764" t="str">
        <f t="shared" si="816"/>
        <v/>
      </c>
      <c r="AR7764" t="str">
        <f t="shared" si="817"/>
        <v/>
      </c>
      <c r="AS7764" t="str">
        <f t="shared" si="818"/>
        <v/>
      </c>
    </row>
    <row r="7765" spans="39:45">
      <c r="AM7765" s="8" t="str">
        <f t="shared" si="813"/>
        <v>Blank</v>
      </c>
      <c r="AN7765" s="8"/>
      <c r="AO7765" t="str">
        <f t="shared" si="814"/>
        <v/>
      </c>
      <c r="AP7765" t="str">
        <f t="shared" si="815"/>
        <v/>
      </c>
      <c r="AQ7765" t="str">
        <f t="shared" si="816"/>
        <v/>
      </c>
      <c r="AR7765" t="str">
        <f t="shared" si="817"/>
        <v/>
      </c>
      <c r="AS7765" t="str">
        <f t="shared" si="818"/>
        <v/>
      </c>
    </row>
    <row r="7766" spans="39:45">
      <c r="AM7766" s="8" t="str">
        <f t="shared" si="813"/>
        <v>Blank</v>
      </c>
      <c r="AN7766" s="8"/>
      <c r="AO7766" t="str">
        <f t="shared" si="814"/>
        <v/>
      </c>
      <c r="AP7766" t="str">
        <f t="shared" si="815"/>
        <v/>
      </c>
      <c r="AQ7766" t="str">
        <f t="shared" si="816"/>
        <v/>
      </c>
      <c r="AR7766" t="str">
        <f t="shared" si="817"/>
        <v/>
      </c>
      <c r="AS7766" t="str">
        <f t="shared" si="818"/>
        <v/>
      </c>
    </row>
    <row r="7767" spans="39:45">
      <c r="AM7767" s="8" t="str">
        <f t="shared" si="813"/>
        <v>Blank</v>
      </c>
      <c r="AN7767" s="8"/>
      <c r="AO7767" t="str">
        <f t="shared" si="814"/>
        <v/>
      </c>
      <c r="AP7767" t="str">
        <f t="shared" si="815"/>
        <v/>
      </c>
      <c r="AQ7767" t="str">
        <f t="shared" si="816"/>
        <v/>
      </c>
      <c r="AR7767" t="str">
        <f t="shared" si="817"/>
        <v/>
      </c>
      <c r="AS7767" t="str">
        <f t="shared" si="818"/>
        <v/>
      </c>
    </row>
    <row r="7768" spans="39:45">
      <c r="AM7768" s="8" t="str">
        <f t="shared" si="813"/>
        <v>Blank</v>
      </c>
      <c r="AN7768" s="8"/>
      <c r="AO7768" t="str">
        <f t="shared" si="814"/>
        <v/>
      </c>
      <c r="AP7768" t="str">
        <f t="shared" si="815"/>
        <v/>
      </c>
      <c r="AQ7768" t="str">
        <f t="shared" si="816"/>
        <v/>
      </c>
      <c r="AR7768" t="str">
        <f t="shared" si="817"/>
        <v/>
      </c>
      <c r="AS7768" t="str">
        <f t="shared" si="818"/>
        <v/>
      </c>
    </row>
    <row r="7769" spans="39:45">
      <c r="AM7769" s="8" t="str">
        <f t="shared" si="813"/>
        <v>Blank</v>
      </c>
      <c r="AN7769" s="8"/>
      <c r="AO7769" t="str">
        <f t="shared" si="814"/>
        <v/>
      </c>
      <c r="AP7769" t="str">
        <f t="shared" si="815"/>
        <v/>
      </c>
      <c r="AQ7769" t="str">
        <f t="shared" si="816"/>
        <v/>
      </c>
      <c r="AR7769" t="str">
        <f t="shared" si="817"/>
        <v/>
      </c>
      <c r="AS7769" t="str">
        <f t="shared" si="818"/>
        <v/>
      </c>
    </row>
    <row r="7770" spans="39:45">
      <c r="AM7770" s="8" t="str">
        <f t="shared" si="813"/>
        <v>Blank</v>
      </c>
      <c r="AN7770" s="8"/>
      <c r="AO7770" t="str">
        <f t="shared" si="814"/>
        <v/>
      </c>
      <c r="AP7770" t="str">
        <f t="shared" si="815"/>
        <v/>
      </c>
      <c r="AQ7770" t="str">
        <f t="shared" si="816"/>
        <v/>
      </c>
      <c r="AR7770" t="str">
        <f t="shared" si="817"/>
        <v/>
      </c>
      <c r="AS7770" t="str">
        <f t="shared" si="818"/>
        <v/>
      </c>
    </row>
    <row r="7771" spans="39:45">
      <c r="AM7771" s="8" t="str">
        <f t="shared" si="813"/>
        <v>Blank</v>
      </c>
      <c r="AN7771" s="8"/>
      <c r="AO7771" t="str">
        <f t="shared" si="814"/>
        <v/>
      </c>
      <c r="AP7771" t="str">
        <f t="shared" si="815"/>
        <v/>
      </c>
      <c r="AQ7771" t="str">
        <f t="shared" si="816"/>
        <v/>
      </c>
      <c r="AR7771" t="str">
        <f t="shared" si="817"/>
        <v/>
      </c>
      <c r="AS7771" t="str">
        <f t="shared" si="818"/>
        <v/>
      </c>
    </row>
    <row r="7772" spans="39:45">
      <c r="AM7772" s="8" t="str">
        <f t="shared" si="813"/>
        <v>Blank</v>
      </c>
      <c r="AN7772" s="8"/>
      <c r="AO7772" t="str">
        <f t="shared" si="814"/>
        <v/>
      </c>
      <c r="AP7772" t="str">
        <f t="shared" si="815"/>
        <v/>
      </c>
      <c r="AQ7772" t="str">
        <f t="shared" si="816"/>
        <v/>
      </c>
      <c r="AR7772" t="str">
        <f t="shared" si="817"/>
        <v/>
      </c>
      <c r="AS7772" t="str">
        <f t="shared" si="818"/>
        <v/>
      </c>
    </row>
    <row r="7773" spans="39:45">
      <c r="AM7773" s="8" t="str">
        <f t="shared" si="813"/>
        <v>Blank</v>
      </c>
      <c r="AN7773" s="8"/>
      <c r="AO7773" t="str">
        <f t="shared" si="814"/>
        <v/>
      </c>
      <c r="AP7773" t="str">
        <f t="shared" si="815"/>
        <v/>
      </c>
      <c r="AQ7773" t="str">
        <f t="shared" si="816"/>
        <v/>
      </c>
      <c r="AR7773" t="str">
        <f t="shared" si="817"/>
        <v/>
      </c>
      <c r="AS7773" t="str">
        <f t="shared" si="818"/>
        <v/>
      </c>
    </row>
    <row r="7774" spans="39:45">
      <c r="AM7774" s="8" t="str">
        <f t="shared" si="813"/>
        <v>Blank</v>
      </c>
      <c r="AN7774" s="8"/>
      <c r="AO7774" t="str">
        <f t="shared" si="814"/>
        <v/>
      </c>
      <c r="AP7774" t="str">
        <f t="shared" si="815"/>
        <v/>
      </c>
      <c r="AQ7774" t="str">
        <f t="shared" si="816"/>
        <v/>
      </c>
      <c r="AR7774" t="str">
        <f t="shared" si="817"/>
        <v/>
      </c>
      <c r="AS7774" t="str">
        <f t="shared" si="818"/>
        <v/>
      </c>
    </row>
    <row r="7775" spans="39:45">
      <c r="AM7775" s="8" t="str">
        <f t="shared" si="813"/>
        <v>Blank</v>
      </c>
      <c r="AN7775" s="8"/>
      <c r="AO7775" t="str">
        <f t="shared" si="814"/>
        <v/>
      </c>
      <c r="AP7775" t="str">
        <f t="shared" si="815"/>
        <v/>
      </c>
      <c r="AQ7775" t="str">
        <f t="shared" si="816"/>
        <v/>
      </c>
      <c r="AR7775" t="str">
        <f t="shared" si="817"/>
        <v/>
      </c>
      <c r="AS7775" t="str">
        <f t="shared" si="818"/>
        <v/>
      </c>
    </row>
    <row r="7776" spans="39:45">
      <c r="AM7776" s="8" t="str">
        <f t="shared" si="813"/>
        <v>Blank</v>
      </c>
      <c r="AN7776" s="8"/>
      <c r="AO7776" t="str">
        <f t="shared" si="814"/>
        <v/>
      </c>
      <c r="AP7776" t="str">
        <f t="shared" si="815"/>
        <v/>
      </c>
      <c r="AQ7776" t="str">
        <f t="shared" si="816"/>
        <v/>
      </c>
      <c r="AR7776" t="str">
        <f t="shared" si="817"/>
        <v/>
      </c>
      <c r="AS7776" t="str">
        <f t="shared" si="818"/>
        <v/>
      </c>
    </row>
    <row r="7777" spans="39:45">
      <c r="AM7777" s="8" t="str">
        <f t="shared" si="813"/>
        <v>Blank</v>
      </c>
      <c r="AN7777" s="8"/>
      <c r="AO7777" t="str">
        <f t="shared" si="814"/>
        <v/>
      </c>
      <c r="AP7777" t="str">
        <f t="shared" si="815"/>
        <v/>
      </c>
      <c r="AQ7777" t="str">
        <f t="shared" si="816"/>
        <v/>
      </c>
      <c r="AR7777" t="str">
        <f t="shared" si="817"/>
        <v/>
      </c>
      <c r="AS7777" t="str">
        <f t="shared" si="818"/>
        <v/>
      </c>
    </row>
    <row r="7778" spans="39:45">
      <c r="AM7778" s="8" t="str">
        <f t="shared" si="813"/>
        <v>Blank</v>
      </c>
      <c r="AN7778" s="8"/>
      <c r="AO7778" t="str">
        <f t="shared" si="814"/>
        <v/>
      </c>
      <c r="AP7778" t="str">
        <f t="shared" si="815"/>
        <v/>
      </c>
      <c r="AQ7778" t="str">
        <f t="shared" si="816"/>
        <v/>
      </c>
      <c r="AR7778" t="str">
        <f t="shared" si="817"/>
        <v/>
      </c>
      <c r="AS7778" t="str">
        <f t="shared" si="818"/>
        <v/>
      </c>
    </row>
    <row r="7779" spans="39:45">
      <c r="AM7779" s="8" t="str">
        <f t="shared" si="813"/>
        <v>Blank</v>
      </c>
      <c r="AN7779" s="8"/>
      <c r="AO7779" t="str">
        <f t="shared" si="814"/>
        <v/>
      </c>
      <c r="AP7779" t="str">
        <f t="shared" si="815"/>
        <v/>
      </c>
      <c r="AQ7779" t="str">
        <f t="shared" si="816"/>
        <v/>
      </c>
      <c r="AR7779" t="str">
        <f t="shared" si="817"/>
        <v/>
      </c>
      <c r="AS7779" t="str">
        <f t="shared" si="818"/>
        <v/>
      </c>
    </row>
    <row r="7780" spans="39:45">
      <c r="AM7780" s="8" t="str">
        <f t="shared" si="813"/>
        <v>Blank</v>
      </c>
      <c r="AN7780" s="8"/>
      <c r="AO7780" t="str">
        <f t="shared" si="814"/>
        <v/>
      </c>
      <c r="AP7780" t="str">
        <f t="shared" si="815"/>
        <v/>
      </c>
      <c r="AQ7780" t="str">
        <f t="shared" si="816"/>
        <v/>
      </c>
      <c r="AR7780" t="str">
        <f t="shared" si="817"/>
        <v/>
      </c>
      <c r="AS7780" t="str">
        <f t="shared" si="818"/>
        <v/>
      </c>
    </row>
    <row r="7781" spans="39:45">
      <c r="AM7781" s="8" t="str">
        <f t="shared" si="813"/>
        <v>Blank</v>
      </c>
      <c r="AN7781" s="8"/>
      <c r="AO7781" t="str">
        <f t="shared" si="814"/>
        <v/>
      </c>
      <c r="AP7781" t="str">
        <f t="shared" si="815"/>
        <v/>
      </c>
      <c r="AQ7781" t="str">
        <f t="shared" si="816"/>
        <v/>
      </c>
      <c r="AR7781" t="str">
        <f t="shared" si="817"/>
        <v/>
      </c>
      <c r="AS7781" t="str">
        <f t="shared" si="818"/>
        <v/>
      </c>
    </row>
    <row r="7782" spans="39:45">
      <c r="AM7782" s="8" t="str">
        <f t="shared" si="813"/>
        <v>Blank</v>
      </c>
      <c r="AN7782" s="8"/>
      <c r="AO7782" t="str">
        <f t="shared" si="814"/>
        <v/>
      </c>
      <c r="AP7782" t="str">
        <f t="shared" si="815"/>
        <v/>
      </c>
      <c r="AQ7782" t="str">
        <f t="shared" si="816"/>
        <v/>
      </c>
      <c r="AR7782" t="str">
        <f t="shared" si="817"/>
        <v/>
      </c>
      <c r="AS7782" t="str">
        <f t="shared" si="818"/>
        <v/>
      </c>
    </row>
    <row r="7783" spans="39:45">
      <c r="AM7783" s="8" t="str">
        <f t="shared" si="813"/>
        <v>Blank</v>
      </c>
      <c r="AN7783" s="8"/>
      <c r="AO7783" t="str">
        <f t="shared" si="814"/>
        <v/>
      </c>
      <c r="AP7783" t="str">
        <f t="shared" si="815"/>
        <v/>
      </c>
      <c r="AQ7783" t="str">
        <f t="shared" si="816"/>
        <v/>
      </c>
      <c r="AR7783" t="str">
        <f t="shared" si="817"/>
        <v/>
      </c>
      <c r="AS7783" t="str">
        <f t="shared" si="818"/>
        <v/>
      </c>
    </row>
    <row r="7784" spans="39:45">
      <c r="AM7784" s="8" t="str">
        <f t="shared" si="813"/>
        <v>Blank</v>
      </c>
      <c r="AN7784" s="8"/>
      <c r="AO7784" t="str">
        <f t="shared" si="814"/>
        <v/>
      </c>
      <c r="AP7784" t="str">
        <f t="shared" si="815"/>
        <v/>
      </c>
      <c r="AQ7784" t="str">
        <f t="shared" si="816"/>
        <v/>
      </c>
      <c r="AR7784" t="str">
        <f t="shared" si="817"/>
        <v/>
      </c>
      <c r="AS7784" t="str">
        <f t="shared" si="818"/>
        <v/>
      </c>
    </row>
    <row r="7785" spans="39:45">
      <c r="AM7785" s="8" t="str">
        <f t="shared" si="813"/>
        <v>Blank</v>
      </c>
      <c r="AN7785" s="8"/>
      <c r="AO7785" t="str">
        <f t="shared" si="814"/>
        <v/>
      </c>
      <c r="AP7785" t="str">
        <f t="shared" si="815"/>
        <v/>
      </c>
      <c r="AQ7785" t="str">
        <f t="shared" si="816"/>
        <v/>
      </c>
      <c r="AR7785" t="str">
        <f t="shared" si="817"/>
        <v/>
      </c>
      <c r="AS7785" t="str">
        <f t="shared" si="818"/>
        <v/>
      </c>
    </row>
    <row r="7786" spans="39:45">
      <c r="AM7786" s="8" t="str">
        <f t="shared" si="813"/>
        <v>Blank</v>
      </c>
      <c r="AN7786" s="8"/>
      <c r="AO7786" t="str">
        <f t="shared" si="814"/>
        <v/>
      </c>
      <c r="AP7786" t="str">
        <f t="shared" si="815"/>
        <v/>
      </c>
      <c r="AQ7786" t="str">
        <f t="shared" si="816"/>
        <v/>
      </c>
      <c r="AR7786" t="str">
        <f t="shared" si="817"/>
        <v/>
      </c>
      <c r="AS7786" t="str">
        <f t="shared" si="818"/>
        <v/>
      </c>
    </row>
    <row r="7787" spans="39:45">
      <c r="AM7787" s="8" t="str">
        <f t="shared" si="813"/>
        <v>Blank</v>
      </c>
      <c r="AN7787" s="8"/>
      <c r="AO7787" t="str">
        <f t="shared" si="814"/>
        <v/>
      </c>
      <c r="AP7787" t="str">
        <f t="shared" si="815"/>
        <v/>
      </c>
      <c r="AQ7787" t="str">
        <f t="shared" si="816"/>
        <v/>
      </c>
      <c r="AR7787" t="str">
        <f t="shared" si="817"/>
        <v/>
      </c>
      <c r="AS7787" t="str">
        <f t="shared" si="818"/>
        <v/>
      </c>
    </row>
    <row r="7788" spans="39:45">
      <c r="AM7788" s="8" t="str">
        <f t="shared" si="813"/>
        <v>Blank</v>
      </c>
      <c r="AN7788" s="8"/>
      <c r="AO7788" t="str">
        <f t="shared" si="814"/>
        <v/>
      </c>
      <c r="AP7788" t="str">
        <f t="shared" si="815"/>
        <v/>
      </c>
      <c r="AQ7788" t="str">
        <f t="shared" si="816"/>
        <v/>
      </c>
      <c r="AR7788" t="str">
        <f t="shared" si="817"/>
        <v/>
      </c>
      <c r="AS7788" t="str">
        <f t="shared" si="818"/>
        <v/>
      </c>
    </row>
    <row r="7789" spans="39:45">
      <c r="AM7789" s="8" t="str">
        <f t="shared" si="813"/>
        <v>Blank</v>
      </c>
      <c r="AN7789" s="8"/>
      <c r="AO7789" t="str">
        <f t="shared" si="814"/>
        <v/>
      </c>
      <c r="AP7789" t="str">
        <f t="shared" si="815"/>
        <v/>
      </c>
      <c r="AQ7789" t="str">
        <f t="shared" si="816"/>
        <v/>
      </c>
      <c r="AR7789" t="str">
        <f t="shared" si="817"/>
        <v/>
      </c>
      <c r="AS7789" t="str">
        <f t="shared" si="818"/>
        <v/>
      </c>
    </row>
    <row r="7790" spans="39:45">
      <c r="AM7790" s="8" t="str">
        <f t="shared" si="813"/>
        <v>Blank</v>
      </c>
      <c r="AN7790" s="8"/>
      <c r="AO7790" t="str">
        <f t="shared" si="814"/>
        <v/>
      </c>
      <c r="AP7790" t="str">
        <f t="shared" si="815"/>
        <v/>
      </c>
      <c r="AQ7790" t="str">
        <f t="shared" si="816"/>
        <v/>
      </c>
      <c r="AR7790" t="str">
        <f t="shared" si="817"/>
        <v/>
      </c>
      <c r="AS7790" t="str">
        <f t="shared" si="818"/>
        <v/>
      </c>
    </row>
    <row r="7791" spans="39:45">
      <c r="AM7791" s="8" t="str">
        <f t="shared" si="813"/>
        <v>Blank</v>
      </c>
      <c r="AN7791" s="8"/>
      <c r="AO7791" t="str">
        <f t="shared" si="814"/>
        <v/>
      </c>
      <c r="AP7791" t="str">
        <f t="shared" si="815"/>
        <v/>
      </c>
      <c r="AQ7791" t="str">
        <f t="shared" si="816"/>
        <v/>
      </c>
      <c r="AR7791" t="str">
        <f t="shared" si="817"/>
        <v/>
      </c>
      <c r="AS7791" t="str">
        <f t="shared" si="818"/>
        <v/>
      </c>
    </row>
    <row r="7792" spans="39:45">
      <c r="AM7792" s="8" t="str">
        <f t="shared" si="813"/>
        <v>Blank</v>
      </c>
      <c r="AN7792" s="8"/>
      <c r="AO7792" t="str">
        <f t="shared" si="814"/>
        <v/>
      </c>
      <c r="AP7792" t="str">
        <f t="shared" si="815"/>
        <v/>
      </c>
      <c r="AQ7792" t="str">
        <f t="shared" si="816"/>
        <v/>
      </c>
      <c r="AR7792" t="str">
        <f t="shared" si="817"/>
        <v/>
      </c>
      <c r="AS7792" t="str">
        <f t="shared" si="818"/>
        <v/>
      </c>
    </row>
    <row r="7793" spans="39:45">
      <c r="AM7793" s="8" t="str">
        <f t="shared" si="813"/>
        <v>Blank</v>
      </c>
      <c r="AN7793" s="8"/>
      <c r="AO7793" t="str">
        <f t="shared" si="814"/>
        <v/>
      </c>
      <c r="AP7793" t="str">
        <f t="shared" si="815"/>
        <v/>
      </c>
      <c r="AQ7793" t="str">
        <f t="shared" si="816"/>
        <v/>
      </c>
      <c r="AR7793" t="str">
        <f t="shared" si="817"/>
        <v/>
      </c>
      <c r="AS7793" t="str">
        <f t="shared" si="818"/>
        <v/>
      </c>
    </row>
    <row r="7794" spans="39:45">
      <c r="AM7794" s="8" t="str">
        <f t="shared" si="813"/>
        <v>Blank</v>
      </c>
      <c r="AN7794" s="8"/>
      <c r="AO7794" t="str">
        <f t="shared" si="814"/>
        <v/>
      </c>
      <c r="AP7794" t="str">
        <f t="shared" si="815"/>
        <v/>
      </c>
      <c r="AQ7794" t="str">
        <f t="shared" si="816"/>
        <v/>
      </c>
      <c r="AR7794" t="str">
        <f t="shared" si="817"/>
        <v/>
      </c>
      <c r="AS7794" t="str">
        <f t="shared" si="818"/>
        <v/>
      </c>
    </row>
    <row r="7795" spans="39:45">
      <c r="AM7795" s="8" t="str">
        <f t="shared" si="813"/>
        <v>Blank</v>
      </c>
      <c r="AN7795" s="8"/>
      <c r="AO7795" t="str">
        <f t="shared" si="814"/>
        <v/>
      </c>
      <c r="AP7795" t="str">
        <f t="shared" si="815"/>
        <v/>
      </c>
      <c r="AQ7795" t="str">
        <f t="shared" si="816"/>
        <v/>
      </c>
      <c r="AR7795" t="str">
        <f t="shared" si="817"/>
        <v/>
      </c>
      <c r="AS7795" t="str">
        <f t="shared" si="818"/>
        <v/>
      </c>
    </row>
    <row r="7796" spans="39:45">
      <c r="AM7796" s="8" t="str">
        <f t="shared" si="813"/>
        <v>Blank</v>
      </c>
      <c r="AN7796" s="8"/>
      <c r="AO7796" t="str">
        <f t="shared" si="814"/>
        <v/>
      </c>
      <c r="AP7796" t="str">
        <f t="shared" si="815"/>
        <v/>
      </c>
      <c r="AQ7796" t="str">
        <f t="shared" si="816"/>
        <v/>
      </c>
      <c r="AR7796" t="str">
        <f t="shared" si="817"/>
        <v/>
      </c>
      <c r="AS7796" t="str">
        <f t="shared" si="818"/>
        <v/>
      </c>
    </row>
    <row r="7797" spans="39:45">
      <c r="AM7797" s="8" t="str">
        <f t="shared" si="813"/>
        <v>Blank</v>
      </c>
      <c r="AN7797" s="8"/>
      <c r="AO7797" t="str">
        <f t="shared" si="814"/>
        <v/>
      </c>
      <c r="AP7797" t="str">
        <f t="shared" si="815"/>
        <v/>
      </c>
      <c r="AQ7797" t="str">
        <f t="shared" si="816"/>
        <v/>
      </c>
      <c r="AR7797" t="str">
        <f t="shared" si="817"/>
        <v/>
      </c>
      <c r="AS7797" t="str">
        <f t="shared" si="818"/>
        <v/>
      </c>
    </row>
    <row r="7798" spans="39:45">
      <c r="AM7798" s="8" t="str">
        <f t="shared" si="813"/>
        <v>Blank</v>
      </c>
      <c r="AN7798" s="8"/>
      <c r="AO7798" t="str">
        <f t="shared" si="814"/>
        <v/>
      </c>
      <c r="AP7798" t="str">
        <f t="shared" si="815"/>
        <v/>
      </c>
      <c r="AQ7798" t="str">
        <f t="shared" si="816"/>
        <v/>
      </c>
      <c r="AR7798" t="str">
        <f t="shared" si="817"/>
        <v/>
      </c>
      <c r="AS7798" t="str">
        <f t="shared" si="818"/>
        <v/>
      </c>
    </row>
    <row r="7799" spans="39:45">
      <c r="AM7799" s="8" t="str">
        <f t="shared" si="813"/>
        <v>Blank</v>
      </c>
      <c r="AN7799" s="8"/>
      <c r="AO7799" t="str">
        <f t="shared" si="814"/>
        <v/>
      </c>
      <c r="AP7799" t="str">
        <f t="shared" si="815"/>
        <v/>
      </c>
      <c r="AQ7799" t="str">
        <f t="shared" si="816"/>
        <v/>
      </c>
      <c r="AR7799" t="str">
        <f t="shared" si="817"/>
        <v/>
      </c>
      <c r="AS7799" t="str">
        <f t="shared" si="818"/>
        <v/>
      </c>
    </row>
    <row r="7800" spans="39:45">
      <c r="AM7800" s="8" t="str">
        <f t="shared" si="813"/>
        <v>Blank</v>
      </c>
      <c r="AN7800" s="8"/>
      <c r="AO7800" t="str">
        <f t="shared" si="814"/>
        <v/>
      </c>
      <c r="AP7800" t="str">
        <f t="shared" si="815"/>
        <v/>
      </c>
      <c r="AQ7800" t="str">
        <f t="shared" si="816"/>
        <v/>
      </c>
      <c r="AR7800" t="str">
        <f t="shared" si="817"/>
        <v/>
      </c>
      <c r="AS7800" t="str">
        <f t="shared" si="818"/>
        <v/>
      </c>
    </row>
    <row r="7801" spans="39:45">
      <c r="AM7801" s="8" t="str">
        <f t="shared" si="813"/>
        <v>Blank</v>
      </c>
      <c r="AN7801" s="8"/>
      <c r="AO7801" t="str">
        <f t="shared" si="814"/>
        <v/>
      </c>
      <c r="AP7801" t="str">
        <f t="shared" si="815"/>
        <v/>
      </c>
      <c r="AQ7801" t="str">
        <f t="shared" si="816"/>
        <v/>
      </c>
      <c r="AR7801" t="str">
        <f t="shared" si="817"/>
        <v/>
      </c>
      <c r="AS7801" t="str">
        <f t="shared" si="818"/>
        <v/>
      </c>
    </row>
    <row r="7802" spans="39:45">
      <c r="AM7802" s="8" t="str">
        <f t="shared" si="813"/>
        <v>Blank</v>
      </c>
      <c r="AN7802" s="8"/>
      <c r="AO7802" t="str">
        <f t="shared" si="814"/>
        <v/>
      </c>
      <c r="AP7802" t="str">
        <f t="shared" si="815"/>
        <v/>
      </c>
      <c r="AQ7802" t="str">
        <f t="shared" si="816"/>
        <v/>
      </c>
      <c r="AR7802" t="str">
        <f t="shared" si="817"/>
        <v/>
      </c>
      <c r="AS7802" t="str">
        <f t="shared" si="818"/>
        <v/>
      </c>
    </row>
    <row r="7803" spans="39:45">
      <c r="AM7803" s="8" t="str">
        <f t="shared" si="813"/>
        <v>Blank</v>
      </c>
      <c r="AN7803" s="8"/>
      <c r="AO7803" t="str">
        <f t="shared" si="814"/>
        <v/>
      </c>
      <c r="AP7803" t="str">
        <f t="shared" si="815"/>
        <v/>
      </c>
      <c r="AQ7803" t="str">
        <f t="shared" si="816"/>
        <v/>
      </c>
      <c r="AR7803" t="str">
        <f t="shared" si="817"/>
        <v/>
      </c>
      <c r="AS7803" t="str">
        <f t="shared" si="818"/>
        <v/>
      </c>
    </row>
    <row r="7804" spans="39:45">
      <c r="AM7804" s="8" t="str">
        <f t="shared" si="813"/>
        <v>Blank</v>
      </c>
      <c r="AN7804" s="8"/>
      <c r="AO7804" t="str">
        <f t="shared" si="814"/>
        <v/>
      </c>
      <c r="AP7804" t="str">
        <f t="shared" si="815"/>
        <v/>
      </c>
      <c r="AQ7804" t="str">
        <f t="shared" si="816"/>
        <v/>
      </c>
      <c r="AR7804" t="str">
        <f t="shared" si="817"/>
        <v/>
      </c>
      <c r="AS7804" t="str">
        <f t="shared" si="818"/>
        <v/>
      </c>
    </row>
    <row r="7805" spans="39:45">
      <c r="AM7805" s="8" t="str">
        <f t="shared" si="813"/>
        <v>Blank</v>
      </c>
      <c r="AN7805" s="8"/>
      <c r="AO7805" t="str">
        <f t="shared" si="814"/>
        <v/>
      </c>
      <c r="AP7805" t="str">
        <f t="shared" si="815"/>
        <v/>
      </c>
      <c r="AQ7805" t="str">
        <f t="shared" si="816"/>
        <v/>
      </c>
      <c r="AR7805" t="str">
        <f t="shared" si="817"/>
        <v/>
      </c>
      <c r="AS7805" t="str">
        <f t="shared" si="818"/>
        <v/>
      </c>
    </row>
    <row r="7806" spans="39:45">
      <c r="AM7806" s="8" t="str">
        <f t="shared" si="813"/>
        <v>Blank</v>
      </c>
      <c r="AN7806" s="8"/>
      <c r="AO7806" t="str">
        <f t="shared" si="814"/>
        <v/>
      </c>
      <c r="AP7806" t="str">
        <f t="shared" si="815"/>
        <v/>
      </c>
      <c r="AQ7806" t="str">
        <f t="shared" si="816"/>
        <v/>
      </c>
      <c r="AR7806" t="str">
        <f t="shared" si="817"/>
        <v/>
      </c>
      <c r="AS7806" t="str">
        <f t="shared" si="818"/>
        <v/>
      </c>
    </row>
    <row r="7807" spans="39:45">
      <c r="AM7807" s="8" t="str">
        <f t="shared" si="813"/>
        <v>Blank</v>
      </c>
      <c r="AN7807" s="8"/>
      <c r="AO7807" t="str">
        <f t="shared" si="814"/>
        <v/>
      </c>
      <c r="AP7807" t="str">
        <f t="shared" si="815"/>
        <v/>
      </c>
      <c r="AQ7807" t="str">
        <f t="shared" si="816"/>
        <v/>
      </c>
      <c r="AR7807" t="str">
        <f t="shared" si="817"/>
        <v/>
      </c>
      <c r="AS7807" t="str">
        <f t="shared" si="818"/>
        <v/>
      </c>
    </row>
    <row r="7808" spans="39:45">
      <c r="AM7808" s="8" t="str">
        <f t="shared" si="813"/>
        <v>Blank</v>
      </c>
      <c r="AN7808" s="8"/>
      <c r="AO7808" t="str">
        <f t="shared" si="814"/>
        <v/>
      </c>
      <c r="AP7808" t="str">
        <f t="shared" si="815"/>
        <v/>
      </c>
      <c r="AQ7808" t="str">
        <f t="shared" si="816"/>
        <v/>
      </c>
      <c r="AR7808" t="str">
        <f t="shared" si="817"/>
        <v/>
      </c>
      <c r="AS7808" t="str">
        <f t="shared" si="818"/>
        <v/>
      </c>
    </row>
    <row r="7809" spans="39:45">
      <c r="AM7809" s="8" t="str">
        <f t="shared" si="813"/>
        <v>Blank</v>
      </c>
      <c r="AN7809" s="8"/>
      <c r="AO7809" t="str">
        <f t="shared" si="814"/>
        <v/>
      </c>
      <c r="AP7809" t="str">
        <f t="shared" si="815"/>
        <v/>
      </c>
      <c r="AQ7809" t="str">
        <f t="shared" si="816"/>
        <v/>
      </c>
      <c r="AR7809" t="str">
        <f t="shared" si="817"/>
        <v/>
      </c>
      <c r="AS7809" t="str">
        <f t="shared" si="818"/>
        <v/>
      </c>
    </row>
    <row r="7810" spans="39:45">
      <c r="AM7810" s="8" t="str">
        <f t="shared" si="813"/>
        <v>Blank</v>
      </c>
      <c r="AN7810" s="8"/>
      <c r="AO7810" t="str">
        <f t="shared" si="814"/>
        <v/>
      </c>
      <c r="AP7810" t="str">
        <f t="shared" si="815"/>
        <v/>
      </c>
      <c r="AQ7810" t="str">
        <f t="shared" si="816"/>
        <v/>
      </c>
      <c r="AR7810" t="str">
        <f t="shared" si="817"/>
        <v/>
      </c>
      <c r="AS7810" t="str">
        <f t="shared" si="818"/>
        <v/>
      </c>
    </row>
    <row r="7811" spans="39:45">
      <c r="AM7811" s="8" t="str">
        <f t="shared" si="813"/>
        <v>Blank</v>
      </c>
      <c r="AN7811" s="8"/>
      <c r="AO7811" t="str">
        <f t="shared" si="814"/>
        <v/>
      </c>
      <c r="AP7811" t="str">
        <f t="shared" si="815"/>
        <v/>
      </c>
      <c r="AQ7811" t="str">
        <f t="shared" si="816"/>
        <v/>
      </c>
      <c r="AR7811" t="str">
        <f t="shared" si="817"/>
        <v/>
      </c>
      <c r="AS7811" t="str">
        <f t="shared" si="818"/>
        <v/>
      </c>
    </row>
    <row r="7812" spans="39:45">
      <c r="AM7812" s="8" t="str">
        <f t="shared" ref="AM7812:AM7875" si="819">IF(N7812&lt;&gt;"",
IF(OR(AO7812="",AP7812="",AQ7812="",AR7812=""),
"UNCODED",
IF(OR(AO7812&lt;&gt;N7812,AP7812&lt;&gt;O7812,AQ7812&lt;&gt;P7812,AR7812&lt;&gt;Q7812,SUM(AU7812:BA7812,BD7812:BJ7812)&gt;0),
"Recoded",
"Agreed")),"Blank")</f>
        <v>Blank</v>
      </c>
      <c r="AN7812" s="8"/>
      <c r="AO7812" t="str">
        <f t="shared" ref="AO7812:AO7875" si="820">IF(N7812&lt;&gt;"",IF(OR(LOWER($AN7812)="y",LOWER($AN7812)="yes"),N7812,""),"")</f>
        <v/>
      </c>
      <c r="AP7812" t="str">
        <f t="shared" ref="AP7812:AP7875" si="821">IF(O7812&lt;&gt;"",IF(OR(LOWER($AN7812)="y",LOWER($AN7812)="yes"),O7812,""),"")</f>
        <v/>
      </c>
      <c r="AQ7812" t="str">
        <f t="shared" ref="AQ7812:AQ7875" si="822">IF(P7812&lt;&gt;"",IF(OR(LOWER($AN7812)="y",LOWER($AN7812)="yes"),P7812,""),"")</f>
        <v/>
      </c>
      <c r="AR7812" t="str">
        <f t="shared" ref="AR7812:AR7875" si="823">IF(Q7812&lt;&gt;"",IF(OR(LOWER($AN7812)="y",LOWER($AN7812)="yes"),Q7812,""),"")</f>
        <v/>
      </c>
      <c r="AS7812" t="str">
        <f t="shared" si="818"/>
        <v/>
      </c>
    </row>
    <row r="7813" spans="39:45">
      <c r="AM7813" s="8" t="str">
        <f t="shared" si="819"/>
        <v>Blank</v>
      </c>
      <c r="AN7813" s="8"/>
      <c r="AO7813" t="str">
        <f t="shared" si="820"/>
        <v/>
      </c>
      <c r="AP7813" t="str">
        <f t="shared" si="821"/>
        <v/>
      </c>
      <c r="AQ7813" t="str">
        <f t="shared" si="822"/>
        <v/>
      </c>
      <c r="AR7813" t="str">
        <f t="shared" si="823"/>
        <v/>
      </c>
      <c r="AS7813" t="str">
        <f t="shared" ref="AS7813:AS7876" si="824">IF(AM7813="Recoded","Please supply a reasoning","")</f>
        <v/>
      </c>
    </row>
    <row r="7814" spans="39:45">
      <c r="AM7814" s="8" t="str">
        <f t="shared" si="819"/>
        <v>Blank</v>
      </c>
      <c r="AN7814" s="8"/>
      <c r="AO7814" t="str">
        <f t="shared" si="820"/>
        <v/>
      </c>
      <c r="AP7814" t="str">
        <f t="shared" si="821"/>
        <v/>
      </c>
      <c r="AQ7814" t="str">
        <f t="shared" si="822"/>
        <v/>
      </c>
      <c r="AR7814" t="str">
        <f t="shared" si="823"/>
        <v/>
      </c>
      <c r="AS7814" t="str">
        <f t="shared" si="824"/>
        <v/>
      </c>
    </row>
    <row r="7815" spans="39:45">
      <c r="AM7815" s="8" t="str">
        <f t="shared" si="819"/>
        <v>Blank</v>
      </c>
      <c r="AN7815" s="8"/>
      <c r="AO7815" t="str">
        <f t="shared" si="820"/>
        <v/>
      </c>
      <c r="AP7815" t="str">
        <f t="shared" si="821"/>
        <v/>
      </c>
      <c r="AQ7815" t="str">
        <f t="shared" si="822"/>
        <v/>
      </c>
      <c r="AR7815" t="str">
        <f t="shared" si="823"/>
        <v/>
      </c>
      <c r="AS7815" t="str">
        <f t="shared" si="824"/>
        <v/>
      </c>
    </row>
    <row r="7816" spans="39:45">
      <c r="AM7816" s="8" t="str">
        <f t="shared" si="819"/>
        <v>Blank</v>
      </c>
      <c r="AN7816" s="8"/>
      <c r="AO7816" t="str">
        <f t="shared" si="820"/>
        <v/>
      </c>
      <c r="AP7816" t="str">
        <f t="shared" si="821"/>
        <v/>
      </c>
      <c r="AQ7816" t="str">
        <f t="shared" si="822"/>
        <v/>
      </c>
      <c r="AR7816" t="str">
        <f t="shared" si="823"/>
        <v/>
      </c>
      <c r="AS7816" t="str">
        <f t="shared" si="824"/>
        <v/>
      </c>
    </row>
    <row r="7817" spans="39:45">
      <c r="AM7817" s="8" t="str">
        <f t="shared" si="819"/>
        <v>Blank</v>
      </c>
      <c r="AN7817" s="8"/>
      <c r="AO7817" t="str">
        <f t="shared" si="820"/>
        <v/>
      </c>
      <c r="AP7817" t="str">
        <f t="shared" si="821"/>
        <v/>
      </c>
      <c r="AQ7817" t="str">
        <f t="shared" si="822"/>
        <v/>
      </c>
      <c r="AR7817" t="str">
        <f t="shared" si="823"/>
        <v/>
      </c>
      <c r="AS7817" t="str">
        <f t="shared" si="824"/>
        <v/>
      </c>
    </row>
    <row r="7818" spans="39:45">
      <c r="AM7818" s="8" t="str">
        <f t="shared" si="819"/>
        <v>Blank</v>
      </c>
      <c r="AN7818" s="8"/>
      <c r="AO7818" t="str">
        <f t="shared" si="820"/>
        <v/>
      </c>
      <c r="AP7818" t="str">
        <f t="shared" si="821"/>
        <v/>
      </c>
      <c r="AQ7818" t="str">
        <f t="shared" si="822"/>
        <v/>
      </c>
      <c r="AR7818" t="str">
        <f t="shared" si="823"/>
        <v/>
      </c>
      <c r="AS7818" t="str">
        <f t="shared" si="824"/>
        <v/>
      </c>
    </row>
    <row r="7819" spans="39:45">
      <c r="AM7819" s="8" t="str">
        <f t="shared" si="819"/>
        <v>Blank</v>
      </c>
      <c r="AN7819" s="8"/>
      <c r="AO7819" t="str">
        <f t="shared" si="820"/>
        <v/>
      </c>
      <c r="AP7819" t="str">
        <f t="shared" si="821"/>
        <v/>
      </c>
      <c r="AQ7819" t="str">
        <f t="shared" si="822"/>
        <v/>
      </c>
      <c r="AR7819" t="str">
        <f t="shared" si="823"/>
        <v/>
      </c>
      <c r="AS7819" t="str">
        <f t="shared" si="824"/>
        <v/>
      </c>
    </row>
    <row r="7820" spans="39:45">
      <c r="AM7820" s="8" t="str">
        <f t="shared" si="819"/>
        <v>Blank</v>
      </c>
      <c r="AN7820" s="8"/>
      <c r="AO7820" t="str">
        <f t="shared" si="820"/>
        <v/>
      </c>
      <c r="AP7820" t="str">
        <f t="shared" si="821"/>
        <v/>
      </c>
      <c r="AQ7820" t="str">
        <f t="shared" si="822"/>
        <v/>
      </c>
      <c r="AR7820" t="str">
        <f t="shared" si="823"/>
        <v/>
      </c>
      <c r="AS7820" t="str">
        <f t="shared" si="824"/>
        <v/>
      </c>
    </row>
    <row r="7821" spans="39:45">
      <c r="AM7821" s="8" t="str">
        <f t="shared" si="819"/>
        <v>Blank</v>
      </c>
      <c r="AN7821" s="8"/>
      <c r="AO7821" t="str">
        <f t="shared" si="820"/>
        <v/>
      </c>
      <c r="AP7821" t="str">
        <f t="shared" si="821"/>
        <v/>
      </c>
      <c r="AQ7821" t="str">
        <f t="shared" si="822"/>
        <v/>
      </c>
      <c r="AR7821" t="str">
        <f t="shared" si="823"/>
        <v/>
      </c>
      <c r="AS7821" t="str">
        <f t="shared" si="824"/>
        <v/>
      </c>
    </row>
    <row r="7822" spans="39:45">
      <c r="AM7822" s="8" t="str">
        <f t="shared" si="819"/>
        <v>Blank</v>
      </c>
      <c r="AN7822" s="8"/>
      <c r="AO7822" t="str">
        <f t="shared" si="820"/>
        <v/>
      </c>
      <c r="AP7822" t="str">
        <f t="shared" si="821"/>
        <v/>
      </c>
      <c r="AQ7822" t="str">
        <f t="shared" si="822"/>
        <v/>
      </c>
      <c r="AR7822" t="str">
        <f t="shared" si="823"/>
        <v/>
      </c>
      <c r="AS7822" t="str">
        <f t="shared" si="824"/>
        <v/>
      </c>
    </row>
    <row r="7823" spans="39:45">
      <c r="AM7823" s="8" t="str">
        <f t="shared" si="819"/>
        <v>Blank</v>
      </c>
      <c r="AN7823" s="8"/>
      <c r="AO7823" t="str">
        <f t="shared" si="820"/>
        <v/>
      </c>
      <c r="AP7823" t="str">
        <f t="shared" si="821"/>
        <v/>
      </c>
      <c r="AQ7823" t="str">
        <f t="shared" si="822"/>
        <v/>
      </c>
      <c r="AR7823" t="str">
        <f t="shared" si="823"/>
        <v/>
      </c>
      <c r="AS7823" t="str">
        <f t="shared" si="824"/>
        <v/>
      </c>
    </row>
    <row r="7824" spans="39:45">
      <c r="AM7824" s="8" t="str">
        <f t="shared" si="819"/>
        <v>Blank</v>
      </c>
      <c r="AN7824" s="8"/>
      <c r="AO7824" t="str">
        <f t="shared" si="820"/>
        <v/>
      </c>
      <c r="AP7824" t="str">
        <f t="shared" si="821"/>
        <v/>
      </c>
      <c r="AQ7824" t="str">
        <f t="shared" si="822"/>
        <v/>
      </c>
      <c r="AR7824" t="str">
        <f t="shared" si="823"/>
        <v/>
      </c>
      <c r="AS7824" t="str">
        <f t="shared" si="824"/>
        <v/>
      </c>
    </row>
    <row r="7825" spans="39:45">
      <c r="AM7825" s="8" t="str">
        <f t="shared" si="819"/>
        <v>Blank</v>
      </c>
      <c r="AN7825" s="8"/>
      <c r="AO7825" t="str">
        <f t="shared" si="820"/>
        <v/>
      </c>
      <c r="AP7825" t="str">
        <f t="shared" si="821"/>
        <v/>
      </c>
      <c r="AQ7825" t="str">
        <f t="shared" si="822"/>
        <v/>
      </c>
      <c r="AR7825" t="str">
        <f t="shared" si="823"/>
        <v/>
      </c>
      <c r="AS7825" t="str">
        <f t="shared" si="824"/>
        <v/>
      </c>
    </row>
    <row r="7826" spans="39:45">
      <c r="AM7826" s="8" t="str">
        <f t="shared" si="819"/>
        <v>Blank</v>
      </c>
      <c r="AN7826" s="8"/>
      <c r="AO7826" t="str">
        <f t="shared" si="820"/>
        <v/>
      </c>
      <c r="AP7826" t="str">
        <f t="shared" si="821"/>
        <v/>
      </c>
      <c r="AQ7826" t="str">
        <f t="shared" si="822"/>
        <v/>
      </c>
      <c r="AR7826" t="str">
        <f t="shared" si="823"/>
        <v/>
      </c>
      <c r="AS7826" t="str">
        <f t="shared" si="824"/>
        <v/>
      </c>
    </row>
    <row r="7827" spans="39:45">
      <c r="AM7827" s="8" t="str">
        <f t="shared" si="819"/>
        <v>Blank</v>
      </c>
      <c r="AN7827" s="8"/>
      <c r="AO7827" t="str">
        <f t="shared" si="820"/>
        <v/>
      </c>
      <c r="AP7827" t="str">
        <f t="shared" si="821"/>
        <v/>
      </c>
      <c r="AQ7827" t="str">
        <f t="shared" si="822"/>
        <v/>
      </c>
      <c r="AR7827" t="str">
        <f t="shared" si="823"/>
        <v/>
      </c>
      <c r="AS7827" t="str">
        <f t="shared" si="824"/>
        <v/>
      </c>
    </row>
    <row r="7828" spans="39:45">
      <c r="AM7828" s="8" t="str">
        <f t="shared" si="819"/>
        <v>Blank</v>
      </c>
      <c r="AN7828" s="8"/>
      <c r="AO7828" t="str">
        <f t="shared" si="820"/>
        <v/>
      </c>
      <c r="AP7828" t="str">
        <f t="shared" si="821"/>
        <v/>
      </c>
      <c r="AQ7828" t="str">
        <f t="shared" si="822"/>
        <v/>
      </c>
      <c r="AR7828" t="str">
        <f t="shared" si="823"/>
        <v/>
      </c>
      <c r="AS7828" t="str">
        <f t="shared" si="824"/>
        <v/>
      </c>
    </row>
    <row r="7829" spans="39:45">
      <c r="AM7829" s="8" t="str">
        <f t="shared" si="819"/>
        <v>Blank</v>
      </c>
      <c r="AN7829" s="8"/>
      <c r="AO7829" t="str">
        <f t="shared" si="820"/>
        <v/>
      </c>
      <c r="AP7829" t="str">
        <f t="shared" si="821"/>
        <v/>
      </c>
      <c r="AQ7829" t="str">
        <f t="shared" si="822"/>
        <v/>
      </c>
      <c r="AR7829" t="str">
        <f t="shared" si="823"/>
        <v/>
      </c>
      <c r="AS7829" t="str">
        <f t="shared" si="824"/>
        <v/>
      </c>
    </row>
    <row r="7830" spans="39:45">
      <c r="AM7830" s="8" t="str">
        <f t="shared" si="819"/>
        <v>Blank</v>
      </c>
      <c r="AN7830" s="8"/>
      <c r="AO7830" t="str">
        <f t="shared" si="820"/>
        <v/>
      </c>
      <c r="AP7830" t="str">
        <f t="shared" si="821"/>
        <v/>
      </c>
      <c r="AQ7830" t="str">
        <f t="shared" si="822"/>
        <v/>
      </c>
      <c r="AR7830" t="str">
        <f t="shared" si="823"/>
        <v/>
      </c>
      <c r="AS7830" t="str">
        <f t="shared" si="824"/>
        <v/>
      </c>
    </row>
    <row r="7831" spans="39:45">
      <c r="AM7831" s="8" t="str">
        <f t="shared" si="819"/>
        <v>Blank</v>
      </c>
      <c r="AN7831" s="8"/>
      <c r="AO7831" t="str">
        <f t="shared" si="820"/>
        <v/>
      </c>
      <c r="AP7831" t="str">
        <f t="shared" si="821"/>
        <v/>
      </c>
      <c r="AQ7831" t="str">
        <f t="shared" si="822"/>
        <v/>
      </c>
      <c r="AR7831" t="str">
        <f t="shared" si="823"/>
        <v/>
      </c>
      <c r="AS7831" t="str">
        <f t="shared" si="824"/>
        <v/>
      </c>
    </row>
    <row r="7832" spans="39:45">
      <c r="AM7832" s="8" t="str">
        <f t="shared" si="819"/>
        <v>Blank</v>
      </c>
      <c r="AN7832" s="8"/>
      <c r="AO7832" t="str">
        <f t="shared" si="820"/>
        <v/>
      </c>
      <c r="AP7832" t="str">
        <f t="shared" si="821"/>
        <v/>
      </c>
      <c r="AQ7832" t="str">
        <f t="shared" si="822"/>
        <v/>
      </c>
      <c r="AR7832" t="str">
        <f t="shared" si="823"/>
        <v/>
      </c>
      <c r="AS7832" t="str">
        <f t="shared" si="824"/>
        <v/>
      </c>
    </row>
    <row r="7833" spans="39:45">
      <c r="AM7833" s="8" t="str">
        <f t="shared" si="819"/>
        <v>Blank</v>
      </c>
      <c r="AN7833" s="8"/>
      <c r="AO7833" t="str">
        <f t="shared" si="820"/>
        <v/>
      </c>
      <c r="AP7833" t="str">
        <f t="shared" si="821"/>
        <v/>
      </c>
      <c r="AQ7833" t="str">
        <f t="shared" si="822"/>
        <v/>
      </c>
      <c r="AR7833" t="str">
        <f t="shared" si="823"/>
        <v/>
      </c>
      <c r="AS7833" t="str">
        <f t="shared" si="824"/>
        <v/>
      </c>
    </row>
    <row r="7834" spans="39:45">
      <c r="AM7834" s="8" t="str">
        <f t="shared" si="819"/>
        <v>Blank</v>
      </c>
      <c r="AN7834" s="8"/>
      <c r="AO7834" t="str">
        <f t="shared" si="820"/>
        <v/>
      </c>
      <c r="AP7834" t="str">
        <f t="shared" si="821"/>
        <v/>
      </c>
      <c r="AQ7834" t="str">
        <f t="shared" si="822"/>
        <v/>
      </c>
      <c r="AR7834" t="str">
        <f t="shared" si="823"/>
        <v/>
      </c>
      <c r="AS7834" t="str">
        <f t="shared" si="824"/>
        <v/>
      </c>
    </row>
    <row r="7835" spans="39:45">
      <c r="AM7835" s="8" t="str">
        <f t="shared" si="819"/>
        <v>Blank</v>
      </c>
      <c r="AN7835" s="8"/>
      <c r="AO7835" t="str">
        <f t="shared" si="820"/>
        <v/>
      </c>
      <c r="AP7835" t="str">
        <f t="shared" si="821"/>
        <v/>
      </c>
      <c r="AQ7835" t="str">
        <f t="shared" si="822"/>
        <v/>
      </c>
      <c r="AR7835" t="str">
        <f t="shared" si="823"/>
        <v/>
      </c>
      <c r="AS7835" t="str">
        <f t="shared" si="824"/>
        <v/>
      </c>
    </row>
    <row r="7836" spans="39:45">
      <c r="AM7836" s="8" t="str">
        <f t="shared" si="819"/>
        <v>Blank</v>
      </c>
      <c r="AN7836" s="8"/>
      <c r="AO7836" t="str">
        <f t="shared" si="820"/>
        <v/>
      </c>
      <c r="AP7836" t="str">
        <f t="shared" si="821"/>
        <v/>
      </c>
      <c r="AQ7836" t="str">
        <f t="shared" si="822"/>
        <v/>
      </c>
      <c r="AR7836" t="str">
        <f t="shared" si="823"/>
        <v/>
      </c>
      <c r="AS7836" t="str">
        <f t="shared" si="824"/>
        <v/>
      </c>
    </row>
    <row r="7837" spans="39:45">
      <c r="AM7837" s="8" t="str">
        <f t="shared" si="819"/>
        <v>Blank</v>
      </c>
      <c r="AN7837" s="8"/>
      <c r="AO7837" t="str">
        <f t="shared" si="820"/>
        <v/>
      </c>
      <c r="AP7837" t="str">
        <f t="shared" si="821"/>
        <v/>
      </c>
      <c r="AQ7837" t="str">
        <f t="shared" si="822"/>
        <v/>
      </c>
      <c r="AR7837" t="str">
        <f t="shared" si="823"/>
        <v/>
      </c>
      <c r="AS7837" t="str">
        <f t="shared" si="824"/>
        <v/>
      </c>
    </row>
    <row r="7838" spans="39:45">
      <c r="AM7838" s="8" t="str">
        <f t="shared" si="819"/>
        <v>Blank</v>
      </c>
      <c r="AN7838" s="8"/>
      <c r="AO7838" t="str">
        <f t="shared" si="820"/>
        <v/>
      </c>
      <c r="AP7838" t="str">
        <f t="shared" si="821"/>
        <v/>
      </c>
      <c r="AQ7838" t="str">
        <f t="shared" si="822"/>
        <v/>
      </c>
      <c r="AR7838" t="str">
        <f t="shared" si="823"/>
        <v/>
      </c>
      <c r="AS7838" t="str">
        <f t="shared" si="824"/>
        <v/>
      </c>
    </row>
    <row r="7839" spans="39:45">
      <c r="AM7839" s="8" t="str">
        <f t="shared" si="819"/>
        <v>Blank</v>
      </c>
      <c r="AN7839" s="8"/>
      <c r="AO7839" t="str">
        <f t="shared" si="820"/>
        <v/>
      </c>
      <c r="AP7839" t="str">
        <f t="shared" si="821"/>
        <v/>
      </c>
      <c r="AQ7839" t="str">
        <f t="shared" si="822"/>
        <v/>
      </c>
      <c r="AR7839" t="str">
        <f t="shared" si="823"/>
        <v/>
      </c>
      <c r="AS7839" t="str">
        <f t="shared" si="824"/>
        <v/>
      </c>
    </row>
    <row r="7840" spans="39:45">
      <c r="AM7840" s="8" t="str">
        <f t="shared" si="819"/>
        <v>Blank</v>
      </c>
      <c r="AN7840" s="8"/>
      <c r="AO7840" t="str">
        <f t="shared" si="820"/>
        <v/>
      </c>
      <c r="AP7840" t="str">
        <f t="shared" si="821"/>
        <v/>
      </c>
      <c r="AQ7840" t="str">
        <f t="shared" si="822"/>
        <v/>
      </c>
      <c r="AR7840" t="str">
        <f t="shared" si="823"/>
        <v/>
      </c>
      <c r="AS7840" t="str">
        <f t="shared" si="824"/>
        <v/>
      </c>
    </row>
    <row r="7841" spans="39:45">
      <c r="AM7841" s="8" t="str">
        <f t="shared" si="819"/>
        <v>Blank</v>
      </c>
      <c r="AN7841" s="8"/>
      <c r="AO7841" t="str">
        <f t="shared" si="820"/>
        <v/>
      </c>
      <c r="AP7841" t="str">
        <f t="shared" si="821"/>
        <v/>
      </c>
      <c r="AQ7841" t="str">
        <f t="shared" si="822"/>
        <v/>
      </c>
      <c r="AR7841" t="str">
        <f t="shared" si="823"/>
        <v/>
      </c>
      <c r="AS7841" t="str">
        <f t="shared" si="824"/>
        <v/>
      </c>
    </row>
    <row r="7842" spans="39:45">
      <c r="AM7842" s="8" t="str">
        <f t="shared" si="819"/>
        <v>Blank</v>
      </c>
      <c r="AN7842" s="8"/>
      <c r="AO7842" t="str">
        <f t="shared" si="820"/>
        <v/>
      </c>
      <c r="AP7842" t="str">
        <f t="shared" si="821"/>
        <v/>
      </c>
      <c r="AQ7842" t="str">
        <f t="shared" si="822"/>
        <v/>
      </c>
      <c r="AR7842" t="str">
        <f t="shared" si="823"/>
        <v/>
      </c>
      <c r="AS7842" t="str">
        <f t="shared" si="824"/>
        <v/>
      </c>
    </row>
    <row r="7843" spans="39:45">
      <c r="AM7843" s="8" t="str">
        <f t="shared" si="819"/>
        <v>Blank</v>
      </c>
      <c r="AN7843" s="8"/>
      <c r="AO7843" t="str">
        <f t="shared" si="820"/>
        <v/>
      </c>
      <c r="AP7843" t="str">
        <f t="shared" si="821"/>
        <v/>
      </c>
      <c r="AQ7843" t="str">
        <f t="shared" si="822"/>
        <v/>
      </c>
      <c r="AR7843" t="str">
        <f t="shared" si="823"/>
        <v/>
      </c>
      <c r="AS7843" t="str">
        <f t="shared" si="824"/>
        <v/>
      </c>
    </row>
    <row r="7844" spans="39:45">
      <c r="AM7844" s="8" t="str">
        <f t="shared" si="819"/>
        <v>Blank</v>
      </c>
      <c r="AN7844" s="8"/>
      <c r="AO7844" t="str">
        <f t="shared" si="820"/>
        <v/>
      </c>
      <c r="AP7844" t="str">
        <f t="shared" si="821"/>
        <v/>
      </c>
      <c r="AQ7844" t="str">
        <f t="shared" si="822"/>
        <v/>
      </c>
      <c r="AR7844" t="str">
        <f t="shared" si="823"/>
        <v/>
      </c>
      <c r="AS7844" t="str">
        <f t="shared" si="824"/>
        <v/>
      </c>
    </row>
    <row r="7845" spans="39:45">
      <c r="AM7845" s="8" t="str">
        <f t="shared" si="819"/>
        <v>Blank</v>
      </c>
      <c r="AN7845" s="8"/>
      <c r="AO7845" t="str">
        <f t="shared" si="820"/>
        <v/>
      </c>
      <c r="AP7845" t="str">
        <f t="shared" si="821"/>
        <v/>
      </c>
      <c r="AQ7845" t="str">
        <f t="shared" si="822"/>
        <v/>
      </c>
      <c r="AR7845" t="str">
        <f t="shared" si="823"/>
        <v/>
      </c>
      <c r="AS7845" t="str">
        <f t="shared" si="824"/>
        <v/>
      </c>
    </row>
    <row r="7846" spans="39:45">
      <c r="AM7846" s="8" t="str">
        <f t="shared" si="819"/>
        <v>Blank</v>
      </c>
      <c r="AN7846" s="8"/>
      <c r="AO7846" t="str">
        <f t="shared" si="820"/>
        <v/>
      </c>
      <c r="AP7846" t="str">
        <f t="shared" si="821"/>
        <v/>
      </c>
      <c r="AQ7846" t="str">
        <f t="shared" si="822"/>
        <v/>
      </c>
      <c r="AR7846" t="str">
        <f t="shared" si="823"/>
        <v/>
      </c>
      <c r="AS7846" t="str">
        <f t="shared" si="824"/>
        <v/>
      </c>
    </row>
    <row r="7847" spans="39:45">
      <c r="AM7847" s="8" t="str">
        <f t="shared" si="819"/>
        <v>Blank</v>
      </c>
      <c r="AN7847" s="8"/>
      <c r="AO7847" t="str">
        <f t="shared" si="820"/>
        <v/>
      </c>
      <c r="AP7847" t="str">
        <f t="shared" si="821"/>
        <v/>
      </c>
      <c r="AQ7847" t="str">
        <f t="shared" si="822"/>
        <v/>
      </c>
      <c r="AR7847" t="str">
        <f t="shared" si="823"/>
        <v/>
      </c>
      <c r="AS7847" t="str">
        <f t="shared" si="824"/>
        <v/>
      </c>
    </row>
    <row r="7848" spans="39:45">
      <c r="AM7848" s="8" t="str">
        <f t="shared" si="819"/>
        <v>Blank</v>
      </c>
      <c r="AN7848" s="8"/>
      <c r="AO7848" t="str">
        <f t="shared" si="820"/>
        <v/>
      </c>
      <c r="AP7848" t="str">
        <f t="shared" si="821"/>
        <v/>
      </c>
      <c r="AQ7848" t="str">
        <f t="shared" si="822"/>
        <v/>
      </c>
      <c r="AR7848" t="str">
        <f t="shared" si="823"/>
        <v/>
      </c>
      <c r="AS7848" t="str">
        <f t="shared" si="824"/>
        <v/>
      </c>
    </row>
    <row r="7849" spans="39:45">
      <c r="AM7849" s="8" t="str">
        <f t="shared" si="819"/>
        <v>Blank</v>
      </c>
      <c r="AN7849" s="8"/>
      <c r="AO7849" t="str">
        <f t="shared" si="820"/>
        <v/>
      </c>
      <c r="AP7849" t="str">
        <f t="shared" si="821"/>
        <v/>
      </c>
      <c r="AQ7849" t="str">
        <f t="shared" si="822"/>
        <v/>
      </c>
      <c r="AR7849" t="str">
        <f t="shared" si="823"/>
        <v/>
      </c>
      <c r="AS7849" t="str">
        <f t="shared" si="824"/>
        <v/>
      </c>
    </row>
    <row r="7850" spans="39:45">
      <c r="AM7850" s="8" t="str">
        <f t="shared" si="819"/>
        <v>Blank</v>
      </c>
      <c r="AN7850" s="8"/>
      <c r="AO7850" t="str">
        <f t="shared" si="820"/>
        <v/>
      </c>
      <c r="AP7850" t="str">
        <f t="shared" si="821"/>
        <v/>
      </c>
      <c r="AQ7850" t="str">
        <f t="shared" si="822"/>
        <v/>
      </c>
      <c r="AR7850" t="str">
        <f t="shared" si="823"/>
        <v/>
      </c>
      <c r="AS7850" t="str">
        <f t="shared" si="824"/>
        <v/>
      </c>
    </row>
    <row r="7851" spans="39:45">
      <c r="AM7851" s="8" t="str">
        <f t="shared" si="819"/>
        <v>Blank</v>
      </c>
      <c r="AN7851" s="8"/>
      <c r="AO7851" t="str">
        <f t="shared" si="820"/>
        <v/>
      </c>
      <c r="AP7851" t="str">
        <f t="shared" si="821"/>
        <v/>
      </c>
      <c r="AQ7851" t="str">
        <f t="shared" si="822"/>
        <v/>
      </c>
      <c r="AR7851" t="str">
        <f t="shared" si="823"/>
        <v/>
      </c>
      <c r="AS7851" t="str">
        <f t="shared" si="824"/>
        <v/>
      </c>
    </row>
    <row r="7852" spans="39:45">
      <c r="AM7852" s="8" t="str">
        <f t="shared" si="819"/>
        <v>Blank</v>
      </c>
      <c r="AN7852" s="8"/>
      <c r="AO7852" t="str">
        <f t="shared" si="820"/>
        <v/>
      </c>
      <c r="AP7852" t="str">
        <f t="shared" si="821"/>
        <v/>
      </c>
      <c r="AQ7852" t="str">
        <f t="shared" si="822"/>
        <v/>
      </c>
      <c r="AR7852" t="str">
        <f t="shared" si="823"/>
        <v/>
      </c>
      <c r="AS7852" t="str">
        <f t="shared" si="824"/>
        <v/>
      </c>
    </row>
    <row r="7853" spans="39:45">
      <c r="AM7853" s="8" t="str">
        <f t="shared" si="819"/>
        <v>Blank</v>
      </c>
      <c r="AN7853" s="8"/>
      <c r="AO7853" t="str">
        <f t="shared" si="820"/>
        <v/>
      </c>
      <c r="AP7853" t="str">
        <f t="shared" si="821"/>
        <v/>
      </c>
      <c r="AQ7853" t="str">
        <f t="shared" si="822"/>
        <v/>
      </c>
      <c r="AR7853" t="str">
        <f t="shared" si="823"/>
        <v/>
      </c>
      <c r="AS7853" t="str">
        <f t="shared" si="824"/>
        <v/>
      </c>
    </row>
    <row r="7854" spans="39:45">
      <c r="AM7854" s="8" t="str">
        <f t="shared" si="819"/>
        <v>Blank</v>
      </c>
      <c r="AN7854" s="8"/>
      <c r="AO7854" t="str">
        <f t="shared" si="820"/>
        <v/>
      </c>
      <c r="AP7854" t="str">
        <f t="shared" si="821"/>
        <v/>
      </c>
      <c r="AQ7854" t="str">
        <f t="shared" si="822"/>
        <v/>
      </c>
      <c r="AR7854" t="str">
        <f t="shared" si="823"/>
        <v/>
      </c>
      <c r="AS7854" t="str">
        <f t="shared" si="824"/>
        <v/>
      </c>
    </row>
    <row r="7855" spans="39:45">
      <c r="AM7855" s="8" t="str">
        <f t="shared" si="819"/>
        <v>Blank</v>
      </c>
      <c r="AN7855" s="8"/>
      <c r="AO7855" t="str">
        <f t="shared" si="820"/>
        <v/>
      </c>
      <c r="AP7855" t="str">
        <f t="shared" si="821"/>
        <v/>
      </c>
      <c r="AQ7855" t="str">
        <f t="shared" si="822"/>
        <v/>
      </c>
      <c r="AR7855" t="str">
        <f t="shared" si="823"/>
        <v/>
      </c>
      <c r="AS7855" t="str">
        <f t="shared" si="824"/>
        <v/>
      </c>
    </row>
    <row r="7856" spans="39:45">
      <c r="AM7856" s="8" t="str">
        <f t="shared" si="819"/>
        <v>Blank</v>
      </c>
      <c r="AN7856" s="8"/>
      <c r="AO7856" t="str">
        <f t="shared" si="820"/>
        <v/>
      </c>
      <c r="AP7856" t="str">
        <f t="shared" si="821"/>
        <v/>
      </c>
      <c r="AQ7856" t="str">
        <f t="shared" si="822"/>
        <v/>
      </c>
      <c r="AR7856" t="str">
        <f t="shared" si="823"/>
        <v/>
      </c>
      <c r="AS7856" t="str">
        <f t="shared" si="824"/>
        <v/>
      </c>
    </row>
    <row r="7857" spans="39:45">
      <c r="AM7857" s="8" t="str">
        <f t="shared" si="819"/>
        <v>Blank</v>
      </c>
      <c r="AN7857" s="8"/>
      <c r="AO7857" t="str">
        <f t="shared" si="820"/>
        <v/>
      </c>
      <c r="AP7857" t="str">
        <f t="shared" si="821"/>
        <v/>
      </c>
      <c r="AQ7857" t="str">
        <f t="shared" si="822"/>
        <v/>
      </c>
      <c r="AR7857" t="str">
        <f t="shared" si="823"/>
        <v/>
      </c>
      <c r="AS7857" t="str">
        <f t="shared" si="824"/>
        <v/>
      </c>
    </row>
    <row r="7858" spans="39:45">
      <c r="AM7858" s="8" t="str">
        <f t="shared" si="819"/>
        <v>Blank</v>
      </c>
      <c r="AN7858" s="8"/>
      <c r="AO7858" t="str">
        <f t="shared" si="820"/>
        <v/>
      </c>
      <c r="AP7858" t="str">
        <f t="shared" si="821"/>
        <v/>
      </c>
      <c r="AQ7858" t="str">
        <f t="shared" si="822"/>
        <v/>
      </c>
      <c r="AR7858" t="str">
        <f t="shared" si="823"/>
        <v/>
      </c>
      <c r="AS7858" t="str">
        <f t="shared" si="824"/>
        <v/>
      </c>
    </row>
    <row r="7859" spans="39:45">
      <c r="AM7859" s="8" t="str">
        <f t="shared" si="819"/>
        <v>Blank</v>
      </c>
      <c r="AN7859" s="8"/>
      <c r="AO7859" t="str">
        <f t="shared" si="820"/>
        <v/>
      </c>
      <c r="AP7859" t="str">
        <f t="shared" si="821"/>
        <v/>
      </c>
      <c r="AQ7859" t="str">
        <f t="shared" si="822"/>
        <v/>
      </c>
      <c r="AR7859" t="str">
        <f t="shared" si="823"/>
        <v/>
      </c>
      <c r="AS7859" t="str">
        <f t="shared" si="824"/>
        <v/>
      </c>
    </row>
    <row r="7860" spans="39:45">
      <c r="AM7860" s="8" t="str">
        <f t="shared" si="819"/>
        <v>Blank</v>
      </c>
      <c r="AN7860" s="8"/>
      <c r="AO7860" t="str">
        <f t="shared" si="820"/>
        <v/>
      </c>
      <c r="AP7860" t="str">
        <f t="shared" si="821"/>
        <v/>
      </c>
      <c r="AQ7860" t="str">
        <f t="shared" si="822"/>
        <v/>
      </c>
      <c r="AR7860" t="str">
        <f t="shared" si="823"/>
        <v/>
      </c>
      <c r="AS7860" t="str">
        <f t="shared" si="824"/>
        <v/>
      </c>
    </row>
    <row r="7861" spans="39:45">
      <c r="AM7861" s="8" t="str">
        <f t="shared" si="819"/>
        <v>Blank</v>
      </c>
      <c r="AN7861" s="8"/>
      <c r="AO7861" t="str">
        <f t="shared" si="820"/>
        <v/>
      </c>
      <c r="AP7861" t="str">
        <f t="shared" si="821"/>
        <v/>
      </c>
      <c r="AQ7861" t="str">
        <f t="shared" si="822"/>
        <v/>
      </c>
      <c r="AR7861" t="str">
        <f t="shared" si="823"/>
        <v/>
      </c>
      <c r="AS7861" t="str">
        <f t="shared" si="824"/>
        <v/>
      </c>
    </row>
    <row r="7862" spans="39:45">
      <c r="AM7862" s="8" t="str">
        <f t="shared" si="819"/>
        <v>Blank</v>
      </c>
      <c r="AN7862" s="8"/>
      <c r="AO7862" t="str">
        <f t="shared" si="820"/>
        <v/>
      </c>
      <c r="AP7862" t="str">
        <f t="shared" si="821"/>
        <v/>
      </c>
      <c r="AQ7862" t="str">
        <f t="shared" si="822"/>
        <v/>
      </c>
      <c r="AR7862" t="str">
        <f t="shared" si="823"/>
        <v/>
      </c>
      <c r="AS7862" t="str">
        <f t="shared" si="824"/>
        <v/>
      </c>
    </row>
    <row r="7863" spans="39:45">
      <c r="AM7863" s="8" t="str">
        <f t="shared" si="819"/>
        <v>Blank</v>
      </c>
      <c r="AN7863" s="8"/>
      <c r="AO7863" t="str">
        <f t="shared" si="820"/>
        <v/>
      </c>
      <c r="AP7863" t="str">
        <f t="shared" si="821"/>
        <v/>
      </c>
      <c r="AQ7863" t="str">
        <f t="shared" si="822"/>
        <v/>
      </c>
      <c r="AR7863" t="str">
        <f t="shared" si="823"/>
        <v/>
      </c>
      <c r="AS7863" t="str">
        <f t="shared" si="824"/>
        <v/>
      </c>
    </row>
    <row r="7864" spans="39:45">
      <c r="AM7864" s="8" t="str">
        <f t="shared" si="819"/>
        <v>Blank</v>
      </c>
      <c r="AN7864" s="8"/>
      <c r="AO7864" t="str">
        <f t="shared" si="820"/>
        <v/>
      </c>
      <c r="AP7864" t="str">
        <f t="shared" si="821"/>
        <v/>
      </c>
      <c r="AQ7864" t="str">
        <f t="shared" si="822"/>
        <v/>
      </c>
      <c r="AR7864" t="str">
        <f t="shared" si="823"/>
        <v/>
      </c>
      <c r="AS7864" t="str">
        <f t="shared" si="824"/>
        <v/>
      </c>
    </row>
    <row r="7865" spans="39:45">
      <c r="AM7865" s="8" t="str">
        <f t="shared" si="819"/>
        <v>Blank</v>
      </c>
      <c r="AN7865" s="8"/>
      <c r="AO7865" t="str">
        <f t="shared" si="820"/>
        <v/>
      </c>
      <c r="AP7865" t="str">
        <f t="shared" si="821"/>
        <v/>
      </c>
      <c r="AQ7865" t="str">
        <f t="shared" si="822"/>
        <v/>
      </c>
      <c r="AR7865" t="str">
        <f t="shared" si="823"/>
        <v/>
      </c>
      <c r="AS7865" t="str">
        <f t="shared" si="824"/>
        <v/>
      </c>
    </row>
    <row r="7866" spans="39:45">
      <c r="AM7866" s="8" t="str">
        <f t="shared" si="819"/>
        <v>Blank</v>
      </c>
      <c r="AN7866" s="8"/>
      <c r="AO7866" t="str">
        <f t="shared" si="820"/>
        <v/>
      </c>
      <c r="AP7866" t="str">
        <f t="shared" si="821"/>
        <v/>
      </c>
      <c r="AQ7866" t="str">
        <f t="shared" si="822"/>
        <v/>
      </c>
      <c r="AR7866" t="str">
        <f t="shared" si="823"/>
        <v/>
      </c>
      <c r="AS7866" t="str">
        <f t="shared" si="824"/>
        <v/>
      </c>
    </row>
    <row r="7867" spans="39:45">
      <c r="AM7867" s="8" t="str">
        <f t="shared" si="819"/>
        <v>Blank</v>
      </c>
      <c r="AN7867" s="8"/>
      <c r="AO7867" t="str">
        <f t="shared" si="820"/>
        <v/>
      </c>
      <c r="AP7867" t="str">
        <f t="shared" si="821"/>
        <v/>
      </c>
      <c r="AQ7867" t="str">
        <f t="shared" si="822"/>
        <v/>
      </c>
      <c r="AR7867" t="str">
        <f t="shared" si="823"/>
        <v/>
      </c>
      <c r="AS7867" t="str">
        <f t="shared" si="824"/>
        <v/>
      </c>
    </row>
    <row r="7868" spans="39:45">
      <c r="AM7868" s="8" t="str">
        <f t="shared" si="819"/>
        <v>Blank</v>
      </c>
      <c r="AN7868" s="8"/>
      <c r="AO7868" t="str">
        <f t="shared" si="820"/>
        <v/>
      </c>
      <c r="AP7868" t="str">
        <f t="shared" si="821"/>
        <v/>
      </c>
      <c r="AQ7868" t="str">
        <f t="shared" si="822"/>
        <v/>
      </c>
      <c r="AR7868" t="str">
        <f t="shared" si="823"/>
        <v/>
      </c>
      <c r="AS7868" t="str">
        <f t="shared" si="824"/>
        <v/>
      </c>
    </row>
    <row r="7869" spans="39:45">
      <c r="AM7869" s="8" t="str">
        <f t="shared" si="819"/>
        <v>Blank</v>
      </c>
      <c r="AN7869" s="8"/>
      <c r="AO7869" t="str">
        <f t="shared" si="820"/>
        <v/>
      </c>
      <c r="AP7869" t="str">
        <f t="shared" si="821"/>
        <v/>
      </c>
      <c r="AQ7869" t="str">
        <f t="shared" si="822"/>
        <v/>
      </c>
      <c r="AR7869" t="str">
        <f t="shared" si="823"/>
        <v/>
      </c>
      <c r="AS7869" t="str">
        <f t="shared" si="824"/>
        <v/>
      </c>
    </row>
    <row r="7870" spans="39:45">
      <c r="AM7870" s="8" t="str">
        <f t="shared" si="819"/>
        <v>Blank</v>
      </c>
      <c r="AN7870" s="8"/>
      <c r="AO7870" t="str">
        <f t="shared" si="820"/>
        <v/>
      </c>
      <c r="AP7870" t="str">
        <f t="shared" si="821"/>
        <v/>
      </c>
      <c r="AQ7870" t="str">
        <f t="shared" si="822"/>
        <v/>
      </c>
      <c r="AR7870" t="str">
        <f t="shared" si="823"/>
        <v/>
      </c>
      <c r="AS7870" t="str">
        <f t="shared" si="824"/>
        <v/>
      </c>
    </row>
    <row r="7871" spans="39:45">
      <c r="AM7871" s="8" t="str">
        <f t="shared" si="819"/>
        <v>Blank</v>
      </c>
      <c r="AN7871" s="8"/>
      <c r="AO7871" t="str">
        <f t="shared" si="820"/>
        <v/>
      </c>
      <c r="AP7871" t="str">
        <f t="shared" si="821"/>
        <v/>
      </c>
      <c r="AQ7871" t="str">
        <f t="shared" si="822"/>
        <v/>
      </c>
      <c r="AR7871" t="str">
        <f t="shared" si="823"/>
        <v/>
      </c>
      <c r="AS7871" t="str">
        <f t="shared" si="824"/>
        <v/>
      </c>
    </row>
    <row r="7872" spans="39:45">
      <c r="AM7872" s="8" t="str">
        <f t="shared" si="819"/>
        <v>Blank</v>
      </c>
      <c r="AN7872" s="8"/>
      <c r="AO7872" t="str">
        <f t="shared" si="820"/>
        <v/>
      </c>
      <c r="AP7872" t="str">
        <f t="shared" si="821"/>
        <v/>
      </c>
      <c r="AQ7872" t="str">
        <f t="shared" si="822"/>
        <v/>
      </c>
      <c r="AR7872" t="str">
        <f t="shared" si="823"/>
        <v/>
      </c>
      <c r="AS7872" t="str">
        <f t="shared" si="824"/>
        <v/>
      </c>
    </row>
    <row r="7873" spans="39:45">
      <c r="AM7873" s="8" t="str">
        <f t="shared" si="819"/>
        <v>Blank</v>
      </c>
      <c r="AN7873" s="8"/>
      <c r="AO7873" t="str">
        <f t="shared" si="820"/>
        <v/>
      </c>
      <c r="AP7873" t="str">
        <f t="shared" si="821"/>
        <v/>
      </c>
      <c r="AQ7873" t="str">
        <f t="shared" si="822"/>
        <v/>
      </c>
      <c r="AR7873" t="str">
        <f t="shared" si="823"/>
        <v/>
      </c>
      <c r="AS7873" t="str">
        <f t="shared" si="824"/>
        <v/>
      </c>
    </row>
    <row r="7874" spans="39:45">
      <c r="AM7874" s="8" t="str">
        <f t="shared" si="819"/>
        <v>Blank</v>
      </c>
      <c r="AN7874" s="8"/>
      <c r="AO7874" t="str">
        <f t="shared" si="820"/>
        <v/>
      </c>
      <c r="AP7874" t="str">
        <f t="shared" si="821"/>
        <v/>
      </c>
      <c r="AQ7874" t="str">
        <f t="shared" si="822"/>
        <v/>
      </c>
      <c r="AR7874" t="str">
        <f t="shared" si="823"/>
        <v/>
      </c>
      <c r="AS7874" t="str">
        <f t="shared" si="824"/>
        <v/>
      </c>
    </row>
    <row r="7875" spans="39:45">
      <c r="AM7875" s="8" t="str">
        <f t="shared" si="819"/>
        <v>Blank</v>
      </c>
      <c r="AN7875" s="8"/>
      <c r="AO7875" t="str">
        <f t="shared" si="820"/>
        <v/>
      </c>
      <c r="AP7875" t="str">
        <f t="shared" si="821"/>
        <v/>
      </c>
      <c r="AQ7875" t="str">
        <f t="shared" si="822"/>
        <v/>
      </c>
      <c r="AR7875" t="str">
        <f t="shared" si="823"/>
        <v/>
      </c>
      <c r="AS7875" t="str">
        <f t="shared" si="824"/>
        <v/>
      </c>
    </row>
    <row r="7876" spans="39:45">
      <c r="AM7876" s="8" t="str">
        <f t="shared" ref="AM7876:AM7939" si="825">IF(N7876&lt;&gt;"",
IF(OR(AO7876="",AP7876="",AQ7876="",AR7876=""),
"UNCODED",
IF(OR(AO7876&lt;&gt;N7876,AP7876&lt;&gt;O7876,AQ7876&lt;&gt;P7876,AR7876&lt;&gt;Q7876,SUM(AU7876:BA7876,BD7876:BJ7876)&gt;0),
"Recoded",
"Agreed")),"Blank")</f>
        <v>Blank</v>
      </c>
      <c r="AN7876" s="8"/>
      <c r="AO7876" t="str">
        <f t="shared" ref="AO7876:AO7939" si="826">IF(N7876&lt;&gt;"",IF(OR(LOWER($AN7876)="y",LOWER($AN7876)="yes"),N7876,""),"")</f>
        <v/>
      </c>
      <c r="AP7876" t="str">
        <f t="shared" ref="AP7876:AP7939" si="827">IF(O7876&lt;&gt;"",IF(OR(LOWER($AN7876)="y",LOWER($AN7876)="yes"),O7876,""),"")</f>
        <v/>
      </c>
      <c r="AQ7876" t="str">
        <f t="shared" ref="AQ7876:AQ7939" si="828">IF(P7876&lt;&gt;"",IF(OR(LOWER($AN7876)="y",LOWER($AN7876)="yes"),P7876,""),"")</f>
        <v/>
      </c>
      <c r="AR7876" t="str">
        <f t="shared" ref="AR7876:AR7939" si="829">IF(Q7876&lt;&gt;"",IF(OR(LOWER($AN7876)="y",LOWER($AN7876)="yes"),Q7876,""),"")</f>
        <v/>
      </c>
      <c r="AS7876" t="str">
        <f t="shared" si="824"/>
        <v/>
      </c>
    </row>
    <row r="7877" spans="39:45">
      <c r="AM7877" s="8" t="str">
        <f t="shared" si="825"/>
        <v>Blank</v>
      </c>
      <c r="AN7877" s="8"/>
      <c r="AO7877" t="str">
        <f t="shared" si="826"/>
        <v/>
      </c>
      <c r="AP7877" t="str">
        <f t="shared" si="827"/>
        <v/>
      </c>
      <c r="AQ7877" t="str">
        <f t="shared" si="828"/>
        <v/>
      </c>
      <c r="AR7877" t="str">
        <f t="shared" si="829"/>
        <v/>
      </c>
      <c r="AS7877" t="str">
        <f t="shared" ref="AS7877:AS7940" si="830">IF(AM7877="Recoded","Please supply a reasoning","")</f>
        <v/>
      </c>
    </row>
    <row r="7878" spans="39:45">
      <c r="AM7878" s="8" t="str">
        <f t="shared" si="825"/>
        <v>Blank</v>
      </c>
      <c r="AN7878" s="8"/>
      <c r="AO7878" t="str">
        <f t="shared" si="826"/>
        <v/>
      </c>
      <c r="AP7878" t="str">
        <f t="shared" si="827"/>
        <v/>
      </c>
      <c r="AQ7878" t="str">
        <f t="shared" si="828"/>
        <v/>
      </c>
      <c r="AR7878" t="str">
        <f t="shared" si="829"/>
        <v/>
      </c>
      <c r="AS7878" t="str">
        <f t="shared" si="830"/>
        <v/>
      </c>
    </row>
    <row r="7879" spans="39:45">
      <c r="AM7879" s="8" t="str">
        <f t="shared" si="825"/>
        <v>Blank</v>
      </c>
      <c r="AN7879" s="8"/>
      <c r="AO7879" t="str">
        <f t="shared" si="826"/>
        <v/>
      </c>
      <c r="AP7879" t="str">
        <f t="shared" si="827"/>
        <v/>
      </c>
      <c r="AQ7879" t="str">
        <f t="shared" si="828"/>
        <v/>
      </c>
      <c r="AR7879" t="str">
        <f t="shared" si="829"/>
        <v/>
      </c>
      <c r="AS7879" t="str">
        <f t="shared" si="830"/>
        <v/>
      </c>
    </row>
    <row r="7880" spans="39:45">
      <c r="AM7880" s="8" t="str">
        <f t="shared" si="825"/>
        <v>Blank</v>
      </c>
      <c r="AN7880" s="8"/>
      <c r="AO7880" t="str">
        <f t="shared" si="826"/>
        <v/>
      </c>
      <c r="AP7880" t="str">
        <f t="shared" si="827"/>
        <v/>
      </c>
      <c r="AQ7880" t="str">
        <f t="shared" si="828"/>
        <v/>
      </c>
      <c r="AR7880" t="str">
        <f t="shared" si="829"/>
        <v/>
      </c>
      <c r="AS7880" t="str">
        <f t="shared" si="830"/>
        <v/>
      </c>
    </row>
    <row r="7881" spans="39:45">
      <c r="AM7881" s="8" t="str">
        <f t="shared" si="825"/>
        <v>Blank</v>
      </c>
      <c r="AN7881" s="8"/>
      <c r="AO7881" t="str">
        <f t="shared" si="826"/>
        <v/>
      </c>
      <c r="AP7881" t="str">
        <f t="shared" si="827"/>
        <v/>
      </c>
      <c r="AQ7881" t="str">
        <f t="shared" si="828"/>
        <v/>
      </c>
      <c r="AR7881" t="str">
        <f t="shared" si="829"/>
        <v/>
      </c>
      <c r="AS7881" t="str">
        <f t="shared" si="830"/>
        <v/>
      </c>
    </row>
    <row r="7882" spans="39:45">
      <c r="AM7882" s="8" t="str">
        <f t="shared" si="825"/>
        <v>Blank</v>
      </c>
      <c r="AN7882" s="8"/>
      <c r="AO7882" t="str">
        <f t="shared" si="826"/>
        <v/>
      </c>
      <c r="AP7882" t="str">
        <f t="shared" si="827"/>
        <v/>
      </c>
      <c r="AQ7882" t="str">
        <f t="shared" si="828"/>
        <v/>
      </c>
      <c r="AR7882" t="str">
        <f t="shared" si="829"/>
        <v/>
      </c>
      <c r="AS7882" t="str">
        <f t="shared" si="830"/>
        <v/>
      </c>
    </row>
    <row r="7883" spans="39:45">
      <c r="AM7883" s="8" t="str">
        <f t="shared" si="825"/>
        <v>Blank</v>
      </c>
      <c r="AN7883" s="8"/>
      <c r="AO7883" t="str">
        <f t="shared" si="826"/>
        <v/>
      </c>
      <c r="AP7883" t="str">
        <f t="shared" si="827"/>
        <v/>
      </c>
      <c r="AQ7883" t="str">
        <f t="shared" si="828"/>
        <v/>
      </c>
      <c r="AR7883" t="str">
        <f t="shared" si="829"/>
        <v/>
      </c>
      <c r="AS7883" t="str">
        <f t="shared" si="830"/>
        <v/>
      </c>
    </row>
    <row r="7884" spans="39:45">
      <c r="AM7884" s="8" t="str">
        <f t="shared" si="825"/>
        <v>Blank</v>
      </c>
      <c r="AN7884" s="8"/>
      <c r="AO7884" t="str">
        <f t="shared" si="826"/>
        <v/>
      </c>
      <c r="AP7884" t="str">
        <f t="shared" si="827"/>
        <v/>
      </c>
      <c r="AQ7884" t="str">
        <f t="shared" si="828"/>
        <v/>
      </c>
      <c r="AR7884" t="str">
        <f t="shared" si="829"/>
        <v/>
      </c>
      <c r="AS7884" t="str">
        <f t="shared" si="830"/>
        <v/>
      </c>
    </row>
    <row r="7885" spans="39:45">
      <c r="AM7885" s="8" t="str">
        <f t="shared" si="825"/>
        <v>Blank</v>
      </c>
      <c r="AN7885" s="8"/>
      <c r="AO7885" t="str">
        <f t="shared" si="826"/>
        <v/>
      </c>
      <c r="AP7885" t="str">
        <f t="shared" si="827"/>
        <v/>
      </c>
      <c r="AQ7885" t="str">
        <f t="shared" si="828"/>
        <v/>
      </c>
      <c r="AR7885" t="str">
        <f t="shared" si="829"/>
        <v/>
      </c>
      <c r="AS7885" t="str">
        <f t="shared" si="830"/>
        <v/>
      </c>
    </row>
    <row r="7886" spans="39:45">
      <c r="AM7886" s="8" t="str">
        <f t="shared" si="825"/>
        <v>Blank</v>
      </c>
      <c r="AN7886" s="8"/>
      <c r="AO7886" t="str">
        <f t="shared" si="826"/>
        <v/>
      </c>
      <c r="AP7886" t="str">
        <f t="shared" si="827"/>
        <v/>
      </c>
      <c r="AQ7886" t="str">
        <f t="shared" si="828"/>
        <v/>
      </c>
      <c r="AR7886" t="str">
        <f t="shared" si="829"/>
        <v/>
      </c>
      <c r="AS7886" t="str">
        <f t="shared" si="830"/>
        <v/>
      </c>
    </row>
    <row r="7887" spans="39:45">
      <c r="AM7887" s="8" t="str">
        <f t="shared" si="825"/>
        <v>Blank</v>
      </c>
      <c r="AN7887" s="8"/>
      <c r="AO7887" t="str">
        <f t="shared" si="826"/>
        <v/>
      </c>
      <c r="AP7887" t="str">
        <f t="shared" si="827"/>
        <v/>
      </c>
      <c r="AQ7887" t="str">
        <f t="shared" si="828"/>
        <v/>
      </c>
      <c r="AR7887" t="str">
        <f t="shared" si="829"/>
        <v/>
      </c>
      <c r="AS7887" t="str">
        <f t="shared" si="830"/>
        <v/>
      </c>
    </row>
    <row r="7888" spans="39:45">
      <c r="AM7888" s="8" t="str">
        <f t="shared" si="825"/>
        <v>Blank</v>
      </c>
      <c r="AN7888" s="8"/>
      <c r="AO7888" t="str">
        <f t="shared" si="826"/>
        <v/>
      </c>
      <c r="AP7888" t="str">
        <f t="shared" si="827"/>
        <v/>
      </c>
      <c r="AQ7888" t="str">
        <f t="shared" si="828"/>
        <v/>
      </c>
      <c r="AR7888" t="str">
        <f t="shared" si="829"/>
        <v/>
      </c>
      <c r="AS7888" t="str">
        <f t="shared" si="830"/>
        <v/>
      </c>
    </row>
    <row r="7889" spans="39:45">
      <c r="AM7889" s="8" t="str">
        <f t="shared" si="825"/>
        <v>Blank</v>
      </c>
      <c r="AN7889" s="8"/>
      <c r="AO7889" t="str">
        <f t="shared" si="826"/>
        <v/>
      </c>
      <c r="AP7889" t="str">
        <f t="shared" si="827"/>
        <v/>
      </c>
      <c r="AQ7889" t="str">
        <f t="shared" si="828"/>
        <v/>
      </c>
      <c r="AR7889" t="str">
        <f t="shared" si="829"/>
        <v/>
      </c>
      <c r="AS7889" t="str">
        <f t="shared" si="830"/>
        <v/>
      </c>
    </row>
    <row r="7890" spans="39:45">
      <c r="AM7890" s="8" t="str">
        <f t="shared" si="825"/>
        <v>Blank</v>
      </c>
      <c r="AN7890" s="8"/>
      <c r="AO7890" t="str">
        <f t="shared" si="826"/>
        <v/>
      </c>
      <c r="AP7890" t="str">
        <f t="shared" si="827"/>
        <v/>
      </c>
      <c r="AQ7890" t="str">
        <f t="shared" si="828"/>
        <v/>
      </c>
      <c r="AR7890" t="str">
        <f t="shared" si="829"/>
        <v/>
      </c>
      <c r="AS7890" t="str">
        <f t="shared" si="830"/>
        <v/>
      </c>
    </row>
    <row r="7891" spans="39:45">
      <c r="AM7891" s="8" t="str">
        <f t="shared" si="825"/>
        <v>Blank</v>
      </c>
      <c r="AN7891" s="8"/>
      <c r="AO7891" t="str">
        <f t="shared" si="826"/>
        <v/>
      </c>
      <c r="AP7891" t="str">
        <f t="shared" si="827"/>
        <v/>
      </c>
      <c r="AQ7891" t="str">
        <f t="shared" si="828"/>
        <v/>
      </c>
      <c r="AR7891" t="str">
        <f t="shared" si="829"/>
        <v/>
      </c>
      <c r="AS7891" t="str">
        <f t="shared" si="830"/>
        <v/>
      </c>
    </row>
    <row r="7892" spans="39:45">
      <c r="AM7892" s="8" t="str">
        <f t="shared" si="825"/>
        <v>Blank</v>
      </c>
      <c r="AN7892" s="8"/>
      <c r="AO7892" t="str">
        <f t="shared" si="826"/>
        <v/>
      </c>
      <c r="AP7892" t="str">
        <f t="shared" si="827"/>
        <v/>
      </c>
      <c r="AQ7892" t="str">
        <f t="shared" si="828"/>
        <v/>
      </c>
      <c r="AR7892" t="str">
        <f t="shared" si="829"/>
        <v/>
      </c>
      <c r="AS7892" t="str">
        <f t="shared" si="830"/>
        <v/>
      </c>
    </row>
    <row r="7893" spans="39:45">
      <c r="AM7893" s="8" t="str">
        <f t="shared" si="825"/>
        <v>Blank</v>
      </c>
      <c r="AN7893" s="8"/>
      <c r="AO7893" t="str">
        <f t="shared" si="826"/>
        <v/>
      </c>
      <c r="AP7893" t="str">
        <f t="shared" si="827"/>
        <v/>
      </c>
      <c r="AQ7893" t="str">
        <f t="shared" si="828"/>
        <v/>
      </c>
      <c r="AR7893" t="str">
        <f t="shared" si="829"/>
        <v/>
      </c>
      <c r="AS7893" t="str">
        <f t="shared" si="830"/>
        <v/>
      </c>
    </row>
    <row r="7894" spans="39:45">
      <c r="AM7894" s="8" t="str">
        <f t="shared" si="825"/>
        <v>Blank</v>
      </c>
      <c r="AN7894" s="8"/>
      <c r="AO7894" t="str">
        <f t="shared" si="826"/>
        <v/>
      </c>
      <c r="AP7894" t="str">
        <f t="shared" si="827"/>
        <v/>
      </c>
      <c r="AQ7894" t="str">
        <f t="shared" si="828"/>
        <v/>
      </c>
      <c r="AR7894" t="str">
        <f t="shared" si="829"/>
        <v/>
      </c>
      <c r="AS7894" t="str">
        <f t="shared" si="830"/>
        <v/>
      </c>
    </row>
    <row r="7895" spans="39:45">
      <c r="AM7895" s="8" t="str">
        <f t="shared" si="825"/>
        <v>Blank</v>
      </c>
      <c r="AN7895" s="8"/>
      <c r="AO7895" t="str">
        <f t="shared" si="826"/>
        <v/>
      </c>
      <c r="AP7895" t="str">
        <f t="shared" si="827"/>
        <v/>
      </c>
      <c r="AQ7895" t="str">
        <f t="shared" si="828"/>
        <v/>
      </c>
      <c r="AR7895" t="str">
        <f t="shared" si="829"/>
        <v/>
      </c>
      <c r="AS7895" t="str">
        <f t="shared" si="830"/>
        <v/>
      </c>
    </row>
    <row r="7896" spans="39:45">
      <c r="AM7896" s="8" t="str">
        <f t="shared" si="825"/>
        <v>Blank</v>
      </c>
      <c r="AN7896" s="8"/>
      <c r="AO7896" t="str">
        <f t="shared" si="826"/>
        <v/>
      </c>
      <c r="AP7896" t="str">
        <f t="shared" si="827"/>
        <v/>
      </c>
      <c r="AQ7896" t="str">
        <f t="shared" si="828"/>
        <v/>
      </c>
      <c r="AR7896" t="str">
        <f t="shared" si="829"/>
        <v/>
      </c>
      <c r="AS7896" t="str">
        <f t="shared" si="830"/>
        <v/>
      </c>
    </row>
    <row r="7897" spans="39:45">
      <c r="AM7897" s="8" t="str">
        <f t="shared" si="825"/>
        <v>Blank</v>
      </c>
      <c r="AN7897" s="8"/>
      <c r="AO7897" t="str">
        <f t="shared" si="826"/>
        <v/>
      </c>
      <c r="AP7897" t="str">
        <f t="shared" si="827"/>
        <v/>
      </c>
      <c r="AQ7897" t="str">
        <f t="shared" si="828"/>
        <v/>
      </c>
      <c r="AR7897" t="str">
        <f t="shared" si="829"/>
        <v/>
      </c>
      <c r="AS7897" t="str">
        <f t="shared" si="830"/>
        <v/>
      </c>
    </row>
    <row r="7898" spans="39:45">
      <c r="AM7898" s="8" t="str">
        <f t="shared" si="825"/>
        <v>Blank</v>
      </c>
      <c r="AN7898" s="8"/>
      <c r="AO7898" t="str">
        <f t="shared" si="826"/>
        <v/>
      </c>
      <c r="AP7898" t="str">
        <f t="shared" si="827"/>
        <v/>
      </c>
      <c r="AQ7898" t="str">
        <f t="shared" si="828"/>
        <v/>
      </c>
      <c r="AR7898" t="str">
        <f t="shared" si="829"/>
        <v/>
      </c>
      <c r="AS7898" t="str">
        <f t="shared" si="830"/>
        <v/>
      </c>
    </row>
    <row r="7899" spans="39:45">
      <c r="AM7899" s="8" t="str">
        <f t="shared" si="825"/>
        <v>Blank</v>
      </c>
      <c r="AN7899" s="8"/>
      <c r="AO7899" t="str">
        <f t="shared" si="826"/>
        <v/>
      </c>
      <c r="AP7899" t="str">
        <f t="shared" si="827"/>
        <v/>
      </c>
      <c r="AQ7899" t="str">
        <f t="shared" si="828"/>
        <v/>
      </c>
      <c r="AR7899" t="str">
        <f t="shared" si="829"/>
        <v/>
      </c>
      <c r="AS7899" t="str">
        <f t="shared" si="830"/>
        <v/>
      </c>
    </row>
    <row r="7900" spans="39:45">
      <c r="AM7900" s="8" t="str">
        <f t="shared" si="825"/>
        <v>Blank</v>
      </c>
      <c r="AN7900" s="8"/>
      <c r="AO7900" t="str">
        <f t="shared" si="826"/>
        <v/>
      </c>
      <c r="AP7900" t="str">
        <f t="shared" si="827"/>
        <v/>
      </c>
      <c r="AQ7900" t="str">
        <f t="shared" si="828"/>
        <v/>
      </c>
      <c r="AR7900" t="str">
        <f t="shared" si="829"/>
        <v/>
      </c>
      <c r="AS7900" t="str">
        <f t="shared" si="830"/>
        <v/>
      </c>
    </row>
    <row r="7901" spans="39:45">
      <c r="AM7901" s="8" t="str">
        <f t="shared" si="825"/>
        <v>Blank</v>
      </c>
      <c r="AN7901" s="8"/>
      <c r="AO7901" t="str">
        <f t="shared" si="826"/>
        <v/>
      </c>
      <c r="AP7901" t="str">
        <f t="shared" si="827"/>
        <v/>
      </c>
      <c r="AQ7901" t="str">
        <f t="shared" si="828"/>
        <v/>
      </c>
      <c r="AR7901" t="str">
        <f t="shared" si="829"/>
        <v/>
      </c>
      <c r="AS7901" t="str">
        <f t="shared" si="830"/>
        <v/>
      </c>
    </row>
    <row r="7902" spans="39:45">
      <c r="AM7902" s="8" t="str">
        <f t="shared" si="825"/>
        <v>Blank</v>
      </c>
      <c r="AN7902" s="8"/>
      <c r="AO7902" t="str">
        <f t="shared" si="826"/>
        <v/>
      </c>
      <c r="AP7902" t="str">
        <f t="shared" si="827"/>
        <v/>
      </c>
      <c r="AQ7902" t="str">
        <f t="shared" si="828"/>
        <v/>
      </c>
      <c r="AR7902" t="str">
        <f t="shared" si="829"/>
        <v/>
      </c>
      <c r="AS7902" t="str">
        <f t="shared" si="830"/>
        <v/>
      </c>
    </row>
    <row r="7903" spans="39:45">
      <c r="AM7903" s="8" t="str">
        <f t="shared" si="825"/>
        <v>Blank</v>
      </c>
      <c r="AN7903" s="8"/>
      <c r="AO7903" t="str">
        <f t="shared" si="826"/>
        <v/>
      </c>
      <c r="AP7903" t="str">
        <f t="shared" si="827"/>
        <v/>
      </c>
      <c r="AQ7903" t="str">
        <f t="shared" si="828"/>
        <v/>
      </c>
      <c r="AR7903" t="str">
        <f t="shared" si="829"/>
        <v/>
      </c>
      <c r="AS7903" t="str">
        <f t="shared" si="830"/>
        <v/>
      </c>
    </row>
    <row r="7904" spans="39:45">
      <c r="AM7904" s="8" t="str">
        <f t="shared" si="825"/>
        <v>Blank</v>
      </c>
      <c r="AN7904" s="8"/>
      <c r="AO7904" t="str">
        <f t="shared" si="826"/>
        <v/>
      </c>
      <c r="AP7904" t="str">
        <f t="shared" si="827"/>
        <v/>
      </c>
      <c r="AQ7904" t="str">
        <f t="shared" si="828"/>
        <v/>
      </c>
      <c r="AR7904" t="str">
        <f t="shared" si="829"/>
        <v/>
      </c>
      <c r="AS7904" t="str">
        <f t="shared" si="830"/>
        <v/>
      </c>
    </row>
    <row r="7905" spans="39:45">
      <c r="AM7905" s="8" t="str">
        <f t="shared" si="825"/>
        <v>Blank</v>
      </c>
      <c r="AN7905" s="8"/>
      <c r="AO7905" t="str">
        <f t="shared" si="826"/>
        <v/>
      </c>
      <c r="AP7905" t="str">
        <f t="shared" si="827"/>
        <v/>
      </c>
      <c r="AQ7905" t="str">
        <f t="shared" si="828"/>
        <v/>
      </c>
      <c r="AR7905" t="str">
        <f t="shared" si="829"/>
        <v/>
      </c>
      <c r="AS7905" t="str">
        <f t="shared" si="830"/>
        <v/>
      </c>
    </row>
    <row r="7906" spans="39:45">
      <c r="AM7906" s="8" t="str">
        <f t="shared" si="825"/>
        <v>Blank</v>
      </c>
      <c r="AN7906" s="8"/>
      <c r="AO7906" t="str">
        <f t="shared" si="826"/>
        <v/>
      </c>
      <c r="AP7906" t="str">
        <f t="shared" si="827"/>
        <v/>
      </c>
      <c r="AQ7906" t="str">
        <f t="shared" si="828"/>
        <v/>
      </c>
      <c r="AR7906" t="str">
        <f t="shared" si="829"/>
        <v/>
      </c>
      <c r="AS7906" t="str">
        <f t="shared" si="830"/>
        <v/>
      </c>
    </row>
    <row r="7907" spans="39:45">
      <c r="AM7907" s="8" t="str">
        <f t="shared" si="825"/>
        <v>Blank</v>
      </c>
      <c r="AN7907" s="8"/>
      <c r="AO7907" t="str">
        <f t="shared" si="826"/>
        <v/>
      </c>
      <c r="AP7907" t="str">
        <f t="shared" si="827"/>
        <v/>
      </c>
      <c r="AQ7907" t="str">
        <f t="shared" si="828"/>
        <v/>
      </c>
      <c r="AR7907" t="str">
        <f t="shared" si="829"/>
        <v/>
      </c>
      <c r="AS7907" t="str">
        <f t="shared" si="830"/>
        <v/>
      </c>
    </row>
    <row r="7908" spans="39:45">
      <c r="AM7908" s="8" t="str">
        <f t="shared" si="825"/>
        <v>Blank</v>
      </c>
      <c r="AN7908" s="8"/>
      <c r="AO7908" t="str">
        <f t="shared" si="826"/>
        <v/>
      </c>
      <c r="AP7908" t="str">
        <f t="shared" si="827"/>
        <v/>
      </c>
      <c r="AQ7908" t="str">
        <f t="shared" si="828"/>
        <v/>
      </c>
      <c r="AR7908" t="str">
        <f t="shared" si="829"/>
        <v/>
      </c>
      <c r="AS7908" t="str">
        <f t="shared" si="830"/>
        <v/>
      </c>
    </row>
    <row r="7909" spans="39:45">
      <c r="AM7909" s="8" t="str">
        <f t="shared" si="825"/>
        <v>Blank</v>
      </c>
      <c r="AN7909" s="8"/>
      <c r="AO7909" t="str">
        <f t="shared" si="826"/>
        <v/>
      </c>
      <c r="AP7909" t="str">
        <f t="shared" si="827"/>
        <v/>
      </c>
      <c r="AQ7909" t="str">
        <f t="shared" si="828"/>
        <v/>
      </c>
      <c r="AR7909" t="str">
        <f t="shared" si="829"/>
        <v/>
      </c>
      <c r="AS7909" t="str">
        <f t="shared" si="830"/>
        <v/>
      </c>
    </row>
    <row r="7910" spans="39:45">
      <c r="AM7910" s="8" t="str">
        <f t="shared" si="825"/>
        <v>Blank</v>
      </c>
      <c r="AN7910" s="8"/>
      <c r="AO7910" t="str">
        <f t="shared" si="826"/>
        <v/>
      </c>
      <c r="AP7910" t="str">
        <f t="shared" si="827"/>
        <v/>
      </c>
      <c r="AQ7910" t="str">
        <f t="shared" si="828"/>
        <v/>
      </c>
      <c r="AR7910" t="str">
        <f t="shared" si="829"/>
        <v/>
      </c>
      <c r="AS7910" t="str">
        <f t="shared" si="830"/>
        <v/>
      </c>
    </row>
    <row r="7911" spans="39:45">
      <c r="AM7911" s="8" t="str">
        <f t="shared" si="825"/>
        <v>Blank</v>
      </c>
      <c r="AN7911" s="8"/>
      <c r="AO7911" t="str">
        <f t="shared" si="826"/>
        <v/>
      </c>
      <c r="AP7911" t="str">
        <f t="shared" si="827"/>
        <v/>
      </c>
      <c r="AQ7911" t="str">
        <f t="shared" si="828"/>
        <v/>
      </c>
      <c r="AR7911" t="str">
        <f t="shared" si="829"/>
        <v/>
      </c>
      <c r="AS7911" t="str">
        <f t="shared" si="830"/>
        <v/>
      </c>
    </row>
    <row r="7912" spans="39:45">
      <c r="AM7912" s="8" t="str">
        <f t="shared" si="825"/>
        <v>Blank</v>
      </c>
      <c r="AN7912" s="8"/>
      <c r="AO7912" t="str">
        <f t="shared" si="826"/>
        <v/>
      </c>
      <c r="AP7912" t="str">
        <f t="shared" si="827"/>
        <v/>
      </c>
      <c r="AQ7912" t="str">
        <f t="shared" si="828"/>
        <v/>
      </c>
      <c r="AR7912" t="str">
        <f t="shared" si="829"/>
        <v/>
      </c>
      <c r="AS7912" t="str">
        <f t="shared" si="830"/>
        <v/>
      </c>
    </row>
    <row r="7913" spans="39:45">
      <c r="AM7913" s="8" t="str">
        <f t="shared" si="825"/>
        <v>Blank</v>
      </c>
      <c r="AN7913" s="8"/>
      <c r="AO7913" t="str">
        <f t="shared" si="826"/>
        <v/>
      </c>
      <c r="AP7913" t="str">
        <f t="shared" si="827"/>
        <v/>
      </c>
      <c r="AQ7913" t="str">
        <f t="shared" si="828"/>
        <v/>
      </c>
      <c r="AR7913" t="str">
        <f t="shared" si="829"/>
        <v/>
      </c>
      <c r="AS7913" t="str">
        <f t="shared" si="830"/>
        <v/>
      </c>
    </row>
    <row r="7914" spans="39:45">
      <c r="AM7914" s="8" t="str">
        <f t="shared" si="825"/>
        <v>Blank</v>
      </c>
      <c r="AN7914" s="8"/>
      <c r="AO7914" t="str">
        <f t="shared" si="826"/>
        <v/>
      </c>
      <c r="AP7914" t="str">
        <f t="shared" si="827"/>
        <v/>
      </c>
      <c r="AQ7914" t="str">
        <f t="shared" si="828"/>
        <v/>
      </c>
      <c r="AR7914" t="str">
        <f t="shared" si="829"/>
        <v/>
      </c>
      <c r="AS7914" t="str">
        <f t="shared" si="830"/>
        <v/>
      </c>
    </row>
    <row r="7915" spans="39:45">
      <c r="AM7915" s="8" t="str">
        <f t="shared" si="825"/>
        <v>Blank</v>
      </c>
      <c r="AN7915" s="8"/>
      <c r="AO7915" t="str">
        <f t="shared" si="826"/>
        <v/>
      </c>
      <c r="AP7915" t="str">
        <f t="shared" si="827"/>
        <v/>
      </c>
      <c r="AQ7915" t="str">
        <f t="shared" si="828"/>
        <v/>
      </c>
      <c r="AR7915" t="str">
        <f t="shared" si="829"/>
        <v/>
      </c>
      <c r="AS7915" t="str">
        <f t="shared" si="830"/>
        <v/>
      </c>
    </row>
    <row r="7916" spans="39:45">
      <c r="AM7916" s="8" t="str">
        <f t="shared" si="825"/>
        <v>Blank</v>
      </c>
      <c r="AN7916" s="8"/>
      <c r="AO7916" t="str">
        <f t="shared" si="826"/>
        <v/>
      </c>
      <c r="AP7916" t="str">
        <f t="shared" si="827"/>
        <v/>
      </c>
      <c r="AQ7916" t="str">
        <f t="shared" si="828"/>
        <v/>
      </c>
      <c r="AR7916" t="str">
        <f t="shared" si="829"/>
        <v/>
      </c>
      <c r="AS7916" t="str">
        <f t="shared" si="830"/>
        <v/>
      </c>
    </row>
    <row r="7917" spans="39:45">
      <c r="AM7917" s="8" t="str">
        <f t="shared" si="825"/>
        <v>Blank</v>
      </c>
      <c r="AN7917" s="8"/>
      <c r="AO7917" t="str">
        <f t="shared" si="826"/>
        <v/>
      </c>
      <c r="AP7917" t="str">
        <f t="shared" si="827"/>
        <v/>
      </c>
      <c r="AQ7917" t="str">
        <f t="shared" si="828"/>
        <v/>
      </c>
      <c r="AR7917" t="str">
        <f t="shared" si="829"/>
        <v/>
      </c>
      <c r="AS7917" t="str">
        <f t="shared" si="830"/>
        <v/>
      </c>
    </row>
    <row r="7918" spans="39:45">
      <c r="AM7918" s="8" t="str">
        <f t="shared" si="825"/>
        <v>Blank</v>
      </c>
      <c r="AN7918" s="8"/>
      <c r="AO7918" t="str">
        <f t="shared" si="826"/>
        <v/>
      </c>
      <c r="AP7918" t="str">
        <f t="shared" si="827"/>
        <v/>
      </c>
      <c r="AQ7918" t="str">
        <f t="shared" si="828"/>
        <v/>
      </c>
      <c r="AR7918" t="str">
        <f t="shared" si="829"/>
        <v/>
      </c>
      <c r="AS7918" t="str">
        <f t="shared" si="830"/>
        <v/>
      </c>
    </row>
    <row r="7919" spans="39:45">
      <c r="AM7919" s="8" t="str">
        <f t="shared" si="825"/>
        <v>Blank</v>
      </c>
      <c r="AN7919" s="8"/>
      <c r="AO7919" t="str">
        <f t="shared" si="826"/>
        <v/>
      </c>
      <c r="AP7919" t="str">
        <f t="shared" si="827"/>
        <v/>
      </c>
      <c r="AQ7919" t="str">
        <f t="shared" si="828"/>
        <v/>
      </c>
      <c r="AR7919" t="str">
        <f t="shared" si="829"/>
        <v/>
      </c>
      <c r="AS7919" t="str">
        <f t="shared" si="830"/>
        <v/>
      </c>
    </row>
    <row r="7920" spans="39:45">
      <c r="AM7920" s="8" t="str">
        <f t="shared" si="825"/>
        <v>Blank</v>
      </c>
      <c r="AN7920" s="8"/>
      <c r="AO7920" t="str">
        <f t="shared" si="826"/>
        <v/>
      </c>
      <c r="AP7920" t="str">
        <f t="shared" si="827"/>
        <v/>
      </c>
      <c r="AQ7920" t="str">
        <f t="shared" si="828"/>
        <v/>
      </c>
      <c r="AR7920" t="str">
        <f t="shared" si="829"/>
        <v/>
      </c>
      <c r="AS7920" t="str">
        <f t="shared" si="830"/>
        <v/>
      </c>
    </row>
    <row r="7921" spans="39:45">
      <c r="AM7921" s="8" t="str">
        <f t="shared" si="825"/>
        <v>Blank</v>
      </c>
      <c r="AN7921" s="8"/>
      <c r="AO7921" t="str">
        <f t="shared" si="826"/>
        <v/>
      </c>
      <c r="AP7921" t="str">
        <f t="shared" si="827"/>
        <v/>
      </c>
      <c r="AQ7921" t="str">
        <f t="shared" si="828"/>
        <v/>
      </c>
      <c r="AR7921" t="str">
        <f t="shared" si="829"/>
        <v/>
      </c>
      <c r="AS7921" t="str">
        <f t="shared" si="830"/>
        <v/>
      </c>
    </row>
    <row r="7922" spans="39:45">
      <c r="AM7922" s="8" t="str">
        <f t="shared" si="825"/>
        <v>Blank</v>
      </c>
      <c r="AN7922" s="8"/>
      <c r="AO7922" t="str">
        <f t="shared" si="826"/>
        <v/>
      </c>
      <c r="AP7922" t="str">
        <f t="shared" si="827"/>
        <v/>
      </c>
      <c r="AQ7922" t="str">
        <f t="shared" si="828"/>
        <v/>
      </c>
      <c r="AR7922" t="str">
        <f t="shared" si="829"/>
        <v/>
      </c>
      <c r="AS7922" t="str">
        <f t="shared" si="830"/>
        <v/>
      </c>
    </row>
    <row r="7923" spans="39:45">
      <c r="AM7923" s="8" t="str">
        <f t="shared" si="825"/>
        <v>Blank</v>
      </c>
      <c r="AN7923" s="8"/>
      <c r="AO7923" t="str">
        <f t="shared" si="826"/>
        <v/>
      </c>
      <c r="AP7923" t="str">
        <f t="shared" si="827"/>
        <v/>
      </c>
      <c r="AQ7923" t="str">
        <f t="shared" si="828"/>
        <v/>
      </c>
      <c r="AR7923" t="str">
        <f t="shared" si="829"/>
        <v/>
      </c>
      <c r="AS7923" t="str">
        <f t="shared" si="830"/>
        <v/>
      </c>
    </row>
    <row r="7924" spans="39:45">
      <c r="AM7924" s="8" t="str">
        <f t="shared" si="825"/>
        <v>Blank</v>
      </c>
      <c r="AN7924" s="8"/>
      <c r="AO7924" t="str">
        <f t="shared" si="826"/>
        <v/>
      </c>
      <c r="AP7924" t="str">
        <f t="shared" si="827"/>
        <v/>
      </c>
      <c r="AQ7924" t="str">
        <f t="shared" si="828"/>
        <v/>
      </c>
      <c r="AR7924" t="str">
        <f t="shared" si="829"/>
        <v/>
      </c>
      <c r="AS7924" t="str">
        <f t="shared" si="830"/>
        <v/>
      </c>
    </row>
    <row r="7925" spans="39:45">
      <c r="AM7925" s="8" t="str">
        <f t="shared" si="825"/>
        <v>Blank</v>
      </c>
      <c r="AN7925" s="8"/>
      <c r="AO7925" t="str">
        <f t="shared" si="826"/>
        <v/>
      </c>
      <c r="AP7925" t="str">
        <f t="shared" si="827"/>
        <v/>
      </c>
      <c r="AQ7925" t="str">
        <f t="shared" si="828"/>
        <v/>
      </c>
      <c r="AR7925" t="str">
        <f t="shared" si="829"/>
        <v/>
      </c>
      <c r="AS7925" t="str">
        <f t="shared" si="830"/>
        <v/>
      </c>
    </row>
    <row r="7926" spans="39:45">
      <c r="AM7926" s="8" t="str">
        <f t="shared" si="825"/>
        <v>Blank</v>
      </c>
      <c r="AN7926" s="8"/>
      <c r="AO7926" t="str">
        <f t="shared" si="826"/>
        <v/>
      </c>
      <c r="AP7926" t="str">
        <f t="shared" si="827"/>
        <v/>
      </c>
      <c r="AQ7926" t="str">
        <f t="shared" si="828"/>
        <v/>
      </c>
      <c r="AR7926" t="str">
        <f t="shared" si="829"/>
        <v/>
      </c>
      <c r="AS7926" t="str">
        <f t="shared" si="830"/>
        <v/>
      </c>
    </row>
    <row r="7927" spans="39:45">
      <c r="AM7927" s="8" t="str">
        <f t="shared" si="825"/>
        <v>Blank</v>
      </c>
      <c r="AN7927" s="8"/>
      <c r="AO7927" t="str">
        <f t="shared" si="826"/>
        <v/>
      </c>
      <c r="AP7927" t="str">
        <f t="shared" si="827"/>
        <v/>
      </c>
      <c r="AQ7927" t="str">
        <f t="shared" si="828"/>
        <v/>
      </c>
      <c r="AR7927" t="str">
        <f t="shared" si="829"/>
        <v/>
      </c>
      <c r="AS7927" t="str">
        <f t="shared" si="830"/>
        <v/>
      </c>
    </row>
    <row r="7928" spans="39:45">
      <c r="AM7928" s="8" t="str">
        <f t="shared" si="825"/>
        <v>Blank</v>
      </c>
      <c r="AN7928" s="8"/>
      <c r="AO7928" t="str">
        <f t="shared" si="826"/>
        <v/>
      </c>
      <c r="AP7928" t="str">
        <f t="shared" si="827"/>
        <v/>
      </c>
      <c r="AQ7928" t="str">
        <f t="shared" si="828"/>
        <v/>
      </c>
      <c r="AR7928" t="str">
        <f t="shared" si="829"/>
        <v/>
      </c>
      <c r="AS7928" t="str">
        <f t="shared" si="830"/>
        <v/>
      </c>
    </row>
    <row r="7929" spans="39:45">
      <c r="AM7929" s="8" t="str">
        <f t="shared" si="825"/>
        <v>Blank</v>
      </c>
      <c r="AN7929" s="8"/>
      <c r="AO7929" t="str">
        <f t="shared" si="826"/>
        <v/>
      </c>
      <c r="AP7929" t="str">
        <f t="shared" si="827"/>
        <v/>
      </c>
      <c r="AQ7929" t="str">
        <f t="shared" si="828"/>
        <v/>
      </c>
      <c r="AR7929" t="str">
        <f t="shared" si="829"/>
        <v/>
      </c>
      <c r="AS7929" t="str">
        <f t="shared" si="830"/>
        <v/>
      </c>
    </row>
    <row r="7930" spans="39:45">
      <c r="AM7930" s="8" t="str">
        <f t="shared" si="825"/>
        <v>Blank</v>
      </c>
      <c r="AN7930" s="8"/>
      <c r="AO7930" t="str">
        <f t="shared" si="826"/>
        <v/>
      </c>
      <c r="AP7930" t="str">
        <f t="shared" si="827"/>
        <v/>
      </c>
      <c r="AQ7930" t="str">
        <f t="shared" si="828"/>
        <v/>
      </c>
      <c r="AR7930" t="str">
        <f t="shared" si="829"/>
        <v/>
      </c>
      <c r="AS7930" t="str">
        <f t="shared" si="830"/>
        <v/>
      </c>
    </row>
    <row r="7931" spans="39:45">
      <c r="AM7931" s="8" t="str">
        <f t="shared" si="825"/>
        <v>Blank</v>
      </c>
      <c r="AN7931" s="8"/>
      <c r="AO7931" t="str">
        <f t="shared" si="826"/>
        <v/>
      </c>
      <c r="AP7931" t="str">
        <f t="shared" si="827"/>
        <v/>
      </c>
      <c r="AQ7931" t="str">
        <f t="shared" si="828"/>
        <v/>
      </c>
      <c r="AR7931" t="str">
        <f t="shared" si="829"/>
        <v/>
      </c>
      <c r="AS7931" t="str">
        <f t="shared" si="830"/>
        <v/>
      </c>
    </row>
    <row r="7932" spans="39:45">
      <c r="AM7932" s="8" t="str">
        <f t="shared" si="825"/>
        <v>Blank</v>
      </c>
      <c r="AN7932" s="8"/>
      <c r="AO7932" t="str">
        <f t="shared" si="826"/>
        <v/>
      </c>
      <c r="AP7932" t="str">
        <f t="shared" si="827"/>
        <v/>
      </c>
      <c r="AQ7932" t="str">
        <f t="shared" si="828"/>
        <v/>
      </c>
      <c r="AR7932" t="str">
        <f t="shared" si="829"/>
        <v/>
      </c>
      <c r="AS7932" t="str">
        <f t="shared" si="830"/>
        <v/>
      </c>
    </row>
    <row r="7933" spans="39:45">
      <c r="AM7933" s="8" t="str">
        <f t="shared" si="825"/>
        <v>Blank</v>
      </c>
      <c r="AN7933" s="8"/>
      <c r="AO7933" t="str">
        <f t="shared" si="826"/>
        <v/>
      </c>
      <c r="AP7933" t="str">
        <f t="shared" si="827"/>
        <v/>
      </c>
      <c r="AQ7933" t="str">
        <f t="shared" si="828"/>
        <v/>
      </c>
      <c r="AR7933" t="str">
        <f t="shared" si="829"/>
        <v/>
      </c>
      <c r="AS7933" t="str">
        <f t="shared" si="830"/>
        <v/>
      </c>
    </row>
    <row r="7934" spans="39:45">
      <c r="AM7934" s="8" t="str">
        <f t="shared" si="825"/>
        <v>Blank</v>
      </c>
      <c r="AN7934" s="8"/>
      <c r="AO7934" t="str">
        <f t="shared" si="826"/>
        <v/>
      </c>
      <c r="AP7934" t="str">
        <f t="shared" si="827"/>
        <v/>
      </c>
      <c r="AQ7934" t="str">
        <f t="shared" si="828"/>
        <v/>
      </c>
      <c r="AR7934" t="str">
        <f t="shared" si="829"/>
        <v/>
      </c>
      <c r="AS7934" t="str">
        <f t="shared" si="830"/>
        <v/>
      </c>
    </row>
    <row r="7935" spans="39:45">
      <c r="AM7935" s="8" t="str">
        <f t="shared" si="825"/>
        <v>Blank</v>
      </c>
      <c r="AN7935" s="8"/>
      <c r="AO7935" t="str">
        <f t="shared" si="826"/>
        <v/>
      </c>
      <c r="AP7935" t="str">
        <f t="shared" si="827"/>
        <v/>
      </c>
      <c r="AQ7935" t="str">
        <f t="shared" si="828"/>
        <v/>
      </c>
      <c r="AR7935" t="str">
        <f t="shared" si="829"/>
        <v/>
      </c>
      <c r="AS7935" t="str">
        <f t="shared" si="830"/>
        <v/>
      </c>
    </row>
    <row r="7936" spans="39:45">
      <c r="AM7936" s="8" t="str">
        <f t="shared" si="825"/>
        <v>Blank</v>
      </c>
      <c r="AN7936" s="8"/>
      <c r="AO7936" t="str">
        <f t="shared" si="826"/>
        <v/>
      </c>
      <c r="AP7936" t="str">
        <f t="shared" si="827"/>
        <v/>
      </c>
      <c r="AQ7936" t="str">
        <f t="shared" si="828"/>
        <v/>
      </c>
      <c r="AR7936" t="str">
        <f t="shared" si="829"/>
        <v/>
      </c>
      <c r="AS7936" t="str">
        <f t="shared" si="830"/>
        <v/>
      </c>
    </row>
    <row r="7937" spans="39:45">
      <c r="AM7937" s="8" t="str">
        <f t="shared" si="825"/>
        <v>Blank</v>
      </c>
      <c r="AN7937" s="8"/>
      <c r="AO7937" t="str">
        <f t="shared" si="826"/>
        <v/>
      </c>
      <c r="AP7937" t="str">
        <f t="shared" si="827"/>
        <v/>
      </c>
      <c r="AQ7937" t="str">
        <f t="shared" si="828"/>
        <v/>
      </c>
      <c r="AR7937" t="str">
        <f t="shared" si="829"/>
        <v/>
      </c>
      <c r="AS7937" t="str">
        <f t="shared" si="830"/>
        <v/>
      </c>
    </row>
    <row r="7938" spans="39:45">
      <c r="AM7938" s="8" t="str">
        <f t="shared" si="825"/>
        <v>Blank</v>
      </c>
      <c r="AN7938" s="8"/>
      <c r="AO7938" t="str">
        <f t="shared" si="826"/>
        <v/>
      </c>
      <c r="AP7938" t="str">
        <f t="shared" si="827"/>
        <v/>
      </c>
      <c r="AQ7938" t="str">
        <f t="shared" si="828"/>
        <v/>
      </c>
      <c r="AR7938" t="str">
        <f t="shared" si="829"/>
        <v/>
      </c>
      <c r="AS7938" t="str">
        <f t="shared" si="830"/>
        <v/>
      </c>
    </row>
    <row r="7939" spans="39:45">
      <c r="AM7939" s="8" t="str">
        <f t="shared" si="825"/>
        <v>Blank</v>
      </c>
      <c r="AN7939" s="8"/>
      <c r="AO7939" t="str">
        <f t="shared" si="826"/>
        <v/>
      </c>
      <c r="AP7939" t="str">
        <f t="shared" si="827"/>
        <v/>
      </c>
      <c r="AQ7939" t="str">
        <f t="shared" si="828"/>
        <v/>
      </c>
      <c r="AR7939" t="str">
        <f t="shared" si="829"/>
        <v/>
      </c>
      <c r="AS7939" t="str">
        <f t="shared" si="830"/>
        <v/>
      </c>
    </row>
    <row r="7940" spans="39:45">
      <c r="AM7940" s="8" t="str">
        <f t="shared" ref="AM7940:AM8003" si="831">IF(N7940&lt;&gt;"",
IF(OR(AO7940="",AP7940="",AQ7940="",AR7940=""),
"UNCODED",
IF(OR(AO7940&lt;&gt;N7940,AP7940&lt;&gt;O7940,AQ7940&lt;&gt;P7940,AR7940&lt;&gt;Q7940,SUM(AU7940:BA7940,BD7940:BJ7940)&gt;0),
"Recoded",
"Agreed")),"Blank")</f>
        <v>Blank</v>
      </c>
      <c r="AN7940" s="8"/>
      <c r="AO7940" t="str">
        <f t="shared" ref="AO7940:AO8003" si="832">IF(N7940&lt;&gt;"",IF(OR(LOWER($AN7940)="y",LOWER($AN7940)="yes"),N7940,""),"")</f>
        <v/>
      </c>
      <c r="AP7940" t="str">
        <f t="shared" ref="AP7940:AP8003" si="833">IF(O7940&lt;&gt;"",IF(OR(LOWER($AN7940)="y",LOWER($AN7940)="yes"),O7940,""),"")</f>
        <v/>
      </c>
      <c r="AQ7940" t="str">
        <f t="shared" ref="AQ7940:AQ8003" si="834">IF(P7940&lt;&gt;"",IF(OR(LOWER($AN7940)="y",LOWER($AN7940)="yes"),P7940,""),"")</f>
        <v/>
      </c>
      <c r="AR7940" t="str">
        <f t="shared" ref="AR7940:AR8003" si="835">IF(Q7940&lt;&gt;"",IF(OR(LOWER($AN7940)="y",LOWER($AN7940)="yes"),Q7940,""),"")</f>
        <v/>
      </c>
      <c r="AS7940" t="str">
        <f t="shared" si="830"/>
        <v/>
      </c>
    </row>
    <row r="7941" spans="39:45">
      <c r="AM7941" s="8" t="str">
        <f t="shared" si="831"/>
        <v>Blank</v>
      </c>
      <c r="AN7941" s="8"/>
      <c r="AO7941" t="str">
        <f t="shared" si="832"/>
        <v/>
      </c>
      <c r="AP7941" t="str">
        <f t="shared" si="833"/>
        <v/>
      </c>
      <c r="AQ7941" t="str">
        <f t="shared" si="834"/>
        <v/>
      </c>
      <c r="AR7941" t="str">
        <f t="shared" si="835"/>
        <v/>
      </c>
      <c r="AS7941" t="str">
        <f t="shared" ref="AS7941:AS8004" si="836">IF(AM7941="Recoded","Please supply a reasoning","")</f>
        <v/>
      </c>
    </row>
    <row r="7942" spans="39:45">
      <c r="AM7942" s="8" t="str">
        <f t="shared" si="831"/>
        <v>Blank</v>
      </c>
      <c r="AN7942" s="8"/>
      <c r="AO7942" t="str">
        <f t="shared" si="832"/>
        <v/>
      </c>
      <c r="AP7942" t="str">
        <f t="shared" si="833"/>
        <v/>
      </c>
      <c r="AQ7942" t="str">
        <f t="shared" si="834"/>
        <v/>
      </c>
      <c r="AR7942" t="str">
        <f t="shared" si="835"/>
        <v/>
      </c>
      <c r="AS7942" t="str">
        <f t="shared" si="836"/>
        <v/>
      </c>
    </row>
    <row r="7943" spans="39:45">
      <c r="AM7943" s="8" t="str">
        <f t="shared" si="831"/>
        <v>Blank</v>
      </c>
      <c r="AN7943" s="8"/>
      <c r="AO7943" t="str">
        <f t="shared" si="832"/>
        <v/>
      </c>
      <c r="AP7943" t="str">
        <f t="shared" si="833"/>
        <v/>
      </c>
      <c r="AQ7943" t="str">
        <f t="shared" si="834"/>
        <v/>
      </c>
      <c r="AR7943" t="str">
        <f t="shared" si="835"/>
        <v/>
      </c>
      <c r="AS7943" t="str">
        <f t="shared" si="836"/>
        <v/>
      </c>
    </row>
    <row r="7944" spans="39:45">
      <c r="AM7944" s="8" t="str">
        <f t="shared" si="831"/>
        <v>Blank</v>
      </c>
      <c r="AN7944" s="8"/>
      <c r="AO7944" t="str">
        <f t="shared" si="832"/>
        <v/>
      </c>
      <c r="AP7944" t="str">
        <f t="shared" si="833"/>
        <v/>
      </c>
      <c r="AQ7944" t="str">
        <f t="shared" si="834"/>
        <v/>
      </c>
      <c r="AR7944" t="str">
        <f t="shared" si="835"/>
        <v/>
      </c>
      <c r="AS7944" t="str">
        <f t="shared" si="836"/>
        <v/>
      </c>
    </row>
    <row r="7945" spans="39:45">
      <c r="AM7945" s="8" t="str">
        <f t="shared" si="831"/>
        <v>Blank</v>
      </c>
      <c r="AN7945" s="8"/>
      <c r="AO7945" t="str">
        <f t="shared" si="832"/>
        <v/>
      </c>
      <c r="AP7945" t="str">
        <f t="shared" si="833"/>
        <v/>
      </c>
      <c r="AQ7945" t="str">
        <f t="shared" si="834"/>
        <v/>
      </c>
      <c r="AR7945" t="str">
        <f t="shared" si="835"/>
        <v/>
      </c>
      <c r="AS7945" t="str">
        <f t="shared" si="836"/>
        <v/>
      </c>
    </row>
    <row r="7946" spans="39:45">
      <c r="AM7946" s="8" t="str">
        <f t="shared" si="831"/>
        <v>Blank</v>
      </c>
      <c r="AN7946" s="8"/>
      <c r="AO7946" t="str">
        <f t="shared" si="832"/>
        <v/>
      </c>
      <c r="AP7946" t="str">
        <f t="shared" si="833"/>
        <v/>
      </c>
      <c r="AQ7946" t="str">
        <f t="shared" si="834"/>
        <v/>
      </c>
      <c r="AR7946" t="str">
        <f t="shared" si="835"/>
        <v/>
      </c>
      <c r="AS7946" t="str">
        <f t="shared" si="836"/>
        <v/>
      </c>
    </row>
    <row r="7947" spans="39:45">
      <c r="AM7947" s="8" t="str">
        <f t="shared" si="831"/>
        <v>Blank</v>
      </c>
      <c r="AN7947" s="8"/>
      <c r="AO7947" t="str">
        <f t="shared" si="832"/>
        <v/>
      </c>
      <c r="AP7947" t="str">
        <f t="shared" si="833"/>
        <v/>
      </c>
      <c r="AQ7947" t="str">
        <f t="shared" si="834"/>
        <v/>
      </c>
      <c r="AR7947" t="str">
        <f t="shared" si="835"/>
        <v/>
      </c>
      <c r="AS7947" t="str">
        <f t="shared" si="836"/>
        <v/>
      </c>
    </row>
    <row r="7948" spans="39:45">
      <c r="AM7948" s="8" t="str">
        <f t="shared" si="831"/>
        <v>Blank</v>
      </c>
      <c r="AN7948" s="8"/>
      <c r="AO7948" t="str">
        <f t="shared" si="832"/>
        <v/>
      </c>
      <c r="AP7948" t="str">
        <f t="shared" si="833"/>
        <v/>
      </c>
      <c r="AQ7948" t="str">
        <f t="shared" si="834"/>
        <v/>
      </c>
      <c r="AR7948" t="str">
        <f t="shared" si="835"/>
        <v/>
      </c>
      <c r="AS7948" t="str">
        <f t="shared" si="836"/>
        <v/>
      </c>
    </row>
    <row r="7949" spans="39:45">
      <c r="AM7949" s="8" t="str">
        <f t="shared" si="831"/>
        <v>Blank</v>
      </c>
      <c r="AN7949" s="8"/>
      <c r="AO7949" t="str">
        <f t="shared" si="832"/>
        <v/>
      </c>
      <c r="AP7949" t="str">
        <f t="shared" si="833"/>
        <v/>
      </c>
      <c r="AQ7949" t="str">
        <f t="shared" si="834"/>
        <v/>
      </c>
      <c r="AR7949" t="str">
        <f t="shared" si="835"/>
        <v/>
      </c>
      <c r="AS7949" t="str">
        <f t="shared" si="836"/>
        <v/>
      </c>
    </row>
    <row r="7950" spans="39:45">
      <c r="AM7950" s="8" t="str">
        <f t="shared" si="831"/>
        <v>Blank</v>
      </c>
      <c r="AN7950" s="8"/>
      <c r="AO7950" t="str">
        <f t="shared" si="832"/>
        <v/>
      </c>
      <c r="AP7950" t="str">
        <f t="shared" si="833"/>
        <v/>
      </c>
      <c r="AQ7950" t="str">
        <f t="shared" si="834"/>
        <v/>
      </c>
      <c r="AR7950" t="str">
        <f t="shared" si="835"/>
        <v/>
      </c>
      <c r="AS7950" t="str">
        <f t="shared" si="836"/>
        <v/>
      </c>
    </row>
    <row r="7951" spans="39:45">
      <c r="AM7951" s="8" t="str">
        <f t="shared" si="831"/>
        <v>Blank</v>
      </c>
      <c r="AN7951" s="8"/>
      <c r="AO7951" t="str">
        <f t="shared" si="832"/>
        <v/>
      </c>
      <c r="AP7951" t="str">
        <f t="shared" si="833"/>
        <v/>
      </c>
      <c r="AQ7951" t="str">
        <f t="shared" si="834"/>
        <v/>
      </c>
      <c r="AR7951" t="str">
        <f t="shared" si="835"/>
        <v/>
      </c>
      <c r="AS7951" t="str">
        <f t="shared" si="836"/>
        <v/>
      </c>
    </row>
    <row r="7952" spans="39:45">
      <c r="AM7952" s="8" t="str">
        <f t="shared" si="831"/>
        <v>Blank</v>
      </c>
      <c r="AN7952" s="8"/>
      <c r="AO7952" t="str">
        <f t="shared" si="832"/>
        <v/>
      </c>
      <c r="AP7952" t="str">
        <f t="shared" si="833"/>
        <v/>
      </c>
      <c r="AQ7952" t="str">
        <f t="shared" si="834"/>
        <v/>
      </c>
      <c r="AR7952" t="str">
        <f t="shared" si="835"/>
        <v/>
      </c>
      <c r="AS7952" t="str">
        <f t="shared" si="836"/>
        <v/>
      </c>
    </row>
    <row r="7953" spans="39:45">
      <c r="AM7953" s="8" t="str">
        <f t="shared" si="831"/>
        <v>Blank</v>
      </c>
      <c r="AN7953" s="8"/>
      <c r="AO7953" t="str">
        <f t="shared" si="832"/>
        <v/>
      </c>
      <c r="AP7953" t="str">
        <f t="shared" si="833"/>
        <v/>
      </c>
      <c r="AQ7953" t="str">
        <f t="shared" si="834"/>
        <v/>
      </c>
      <c r="AR7953" t="str">
        <f t="shared" si="835"/>
        <v/>
      </c>
      <c r="AS7953" t="str">
        <f t="shared" si="836"/>
        <v/>
      </c>
    </row>
    <row r="7954" spans="39:45">
      <c r="AM7954" s="8" t="str">
        <f t="shared" si="831"/>
        <v>Blank</v>
      </c>
      <c r="AN7954" s="8"/>
      <c r="AO7954" t="str">
        <f t="shared" si="832"/>
        <v/>
      </c>
      <c r="AP7954" t="str">
        <f t="shared" si="833"/>
        <v/>
      </c>
      <c r="AQ7954" t="str">
        <f t="shared" si="834"/>
        <v/>
      </c>
      <c r="AR7954" t="str">
        <f t="shared" si="835"/>
        <v/>
      </c>
      <c r="AS7954" t="str">
        <f t="shared" si="836"/>
        <v/>
      </c>
    </row>
    <row r="7955" spans="39:45">
      <c r="AM7955" s="8" t="str">
        <f t="shared" si="831"/>
        <v>Blank</v>
      </c>
      <c r="AN7955" s="8"/>
      <c r="AO7955" t="str">
        <f t="shared" si="832"/>
        <v/>
      </c>
      <c r="AP7955" t="str">
        <f t="shared" si="833"/>
        <v/>
      </c>
      <c r="AQ7955" t="str">
        <f t="shared" si="834"/>
        <v/>
      </c>
      <c r="AR7955" t="str">
        <f t="shared" si="835"/>
        <v/>
      </c>
      <c r="AS7955" t="str">
        <f t="shared" si="836"/>
        <v/>
      </c>
    </row>
    <row r="7956" spans="39:45">
      <c r="AM7956" s="8" t="str">
        <f t="shared" si="831"/>
        <v>Blank</v>
      </c>
      <c r="AN7956" s="8"/>
      <c r="AO7956" t="str">
        <f t="shared" si="832"/>
        <v/>
      </c>
      <c r="AP7956" t="str">
        <f t="shared" si="833"/>
        <v/>
      </c>
      <c r="AQ7956" t="str">
        <f t="shared" si="834"/>
        <v/>
      </c>
      <c r="AR7956" t="str">
        <f t="shared" si="835"/>
        <v/>
      </c>
      <c r="AS7956" t="str">
        <f t="shared" si="836"/>
        <v/>
      </c>
    </row>
    <row r="7957" spans="39:45">
      <c r="AM7957" s="8" t="str">
        <f t="shared" si="831"/>
        <v>Blank</v>
      </c>
      <c r="AN7957" s="8"/>
      <c r="AO7957" t="str">
        <f t="shared" si="832"/>
        <v/>
      </c>
      <c r="AP7957" t="str">
        <f t="shared" si="833"/>
        <v/>
      </c>
      <c r="AQ7957" t="str">
        <f t="shared" si="834"/>
        <v/>
      </c>
      <c r="AR7957" t="str">
        <f t="shared" si="835"/>
        <v/>
      </c>
      <c r="AS7957" t="str">
        <f t="shared" si="836"/>
        <v/>
      </c>
    </row>
    <row r="7958" spans="39:45">
      <c r="AM7958" s="8" t="str">
        <f t="shared" si="831"/>
        <v>Blank</v>
      </c>
      <c r="AN7958" s="8"/>
      <c r="AO7958" t="str">
        <f t="shared" si="832"/>
        <v/>
      </c>
      <c r="AP7958" t="str">
        <f t="shared" si="833"/>
        <v/>
      </c>
      <c r="AQ7958" t="str">
        <f t="shared" si="834"/>
        <v/>
      </c>
      <c r="AR7958" t="str">
        <f t="shared" si="835"/>
        <v/>
      </c>
      <c r="AS7958" t="str">
        <f t="shared" si="836"/>
        <v/>
      </c>
    </row>
    <row r="7959" spans="39:45">
      <c r="AM7959" s="8" t="str">
        <f t="shared" si="831"/>
        <v>Blank</v>
      </c>
      <c r="AN7959" s="8"/>
      <c r="AO7959" t="str">
        <f t="shared" si="832"/>
        <v/>
      </c>
      <c r="AP7959" t="str">
        <f t="shared" si="833"/>
        <v/>
      </c>
      <c r="AQ7959" t="str">
        <f t="shared" si="834"/>
        <v/>
      </c>
      <c r="AR7959" t="str">
        <f t="shared" si="835"/>
        <v/>
      </c>
      <c r="AS7959" t="str">
        <f t="shared" si="836"/>
        <v/>
      </c>
    </row>
    <row r="7960" spans="39:45">
      <c r="AM7960" s="8" t="str">
        <f t="shared" si="831"/>
        <v>Blank</v>
      </c>
      <c r="AN7960" s="8"/>
      <c r="AO7960" t="str">
        <f t="shared" si="832"/>
        <v/>
      </c>
      <c r="AP7960" t="str">
        <f t="shared" si="833"/>
        <v/>
      </c>
      <c r="AQ7960" t="str">
        <f t="shared" si="834"/>
        <v/>
      </c>
      <c r="AR7960" t="str">
        <f t="shared" si="835"/>
        <v/>
      </c>
      <c r="AS7960" t="str">
        <f t="shared" si="836"/>
        <v/>
      </c>
    </row>
    <row r="7961" spans="39:45">
      <c r="AM7961" s="8" t="str">
        <f t="shared" si="831"/>
        <v>Blank</v>
      </c>
      <c r="AN7961" s="8"/>
      <c r="AO7961" t="str">
        <f t="shared" si="832"/>
        <v/>
      </c>
      <c r="AP7961" t="str">
        <f t="shared" si="833"/>
        <v/>
      </c>
      <c r="AQ7961" t="str">
        <f t="shared" si="834"/>
        <v/>
      </c>
      <c r="AR7961" t="str">
        <f t="shared" si="835"/>
        <v/>
      </c>
      <c r="AS7961" t="str">
        <f t="shared" si="836"/>
        <v/>
      </c>
    </row>
    <row r="7962" spans="39:45">
      <c r="AM7962" s="8" t="str">
        <f t="shared" si="831"/>
        <v>Blank</v>
      </c>
      <c r="AN7962" s="8"/>
      <c r="AO7962" t="str">
        <f t="shared" si="832"/>
        <v/>
      </c>
      <c r="AP7962" t="str">
        <f t="shared" si="833"/>
        <v/>
      </c>
      <c r="AQ7962" t="str">
        <f t="shared" si="834"/>
        <v/>
      </c>
      <c r="AR7962" t="str">
        <f t="shared" si="835"/>
        <v/>
      </c>
      <c r="AS7962" t="str">
        <f t="shared" si="836"/>
        <v/>
      </c>
    </row>
    <row r="7963" spans="39:45">
      <c r="AM7963" s="8" t="str">
        <f t="shared" si="831"/>
        <v>Blank</v>
      </c>
      <c r="AN7963" s="8"/>
      <c r="AO7963" t="str">
        <f t="shared" si="832"/>
        <v/>
      </c>
      <c r="AP7963" t="str">
        <f t="shared" si="833"/>
        <v/>
      </c>
      <c r="AQ7963" t="str">
        <f t="shared" si="834"/>
        <v/>
      </c>
      <c r="AR7963" t="str">
        <f t="shared" si="835"/>
        <v/>
      </c>
      <c r="AS7963" t="str">
        <f t="shared" si="836"/>
        <v/>
      </c>
    </row>
    <row r="7964" spans="39:45">
      <c r="AM7964" s="8" t="str">
        <f t="shared" si="831"/>
        <v>Blank</v>
      </c>
      <c r="AN7964" s="8"/>
      <c r="AO7964" t="str">
        <f t="shared" si="832"/>
        <v/>
      </c>
      <c r="AP7964" t="str">
        <f t="shared" si="833"/>
        <v/>
      </c>
      <c r="AQ7964" t="str">
        <f t="shared" si="834"/>
        <v/>
      </c>
      <c r="AR7964" t="str">
        <f t="shared" si="835"/>
        <v/>
      </c>
      <c r="AS7964" t="str">
        <f t="shared" si="836"/>
        <v/>
      </c>
    </row>
    <row r="7965" spans="39:45">
      <c r="AM7965" s="8" t="str">
        <f t="shared" si="831"/>
        <v>Blank</v>
      </c>
      <c r="AN7965" s="8"/>
      <c r="AO7965" t="str">
        <f t="shared" si="832"/>
        <v/>
      </c>
      <c r="AP7965" t="str">
        <f t="shared" si="833"/>
        <v/>
      </c>
      <c r="AQ7965" t="str">
        <f t="shared" si="834"/>
        <v/>
      </c>
      <c r="AR7965" t="str">
        <f t="shared" si="835"/>
        <v/>
      </c>
      <c r="AS7965" t="str">
        <f t="shared" si="836"/>
        <v/>
      </c>
    </row>
    <row r="7966" spans="39:45">
      <c r="AM7966" s="8" t="str">
        <f t="shared" si="831"/>
        <v>Blank</v>
      </c>
      <c r="AN7966" s="8"/>
      <c r="AO7966" t="str">
        <f t="shared" si="832"/>
        <v/>
      </c>
      <c r="AP7966" t="str">
        <f t="shared" si="833"/>
        <v/>
      </c>
      <c r="AQ7966" t="str">
        <f t="shared" si="834"/>
        <v/>
      </c>
      <c r="AR7966" t="str">
        <f t="shared" si="835"/>
        <v/>
      </c>
      <c r="AS7966" t="str">
        <f t="shared" si="836"/>
        <v/>
      </c>
    </row>
    <row r="7967" spans="39:45">
      <c r="AM7967" s="8" t="str">
        <f t="shared" si="831"/>
        <v>Blank</v>
      </c>
      <c r="AN7967" s="8"/>
      <c r="AO7967" t="str">
        <f t="shared" si="832"/>
        <v/>
      </c>
      <c r="AP7967" t="str">
        <f t="shared" si="833"/>
        <v/>
      </c>
      <c r="AQ7967" t="str">
        <f t="shared" si="834"/>
        <v/>
      </c>
      <c r="AR7967" t="str">
        <f t="shared" si="835"/>
        <v/>
      </c>
      <c r="AS7967" t="str">
        <f t="shared" si="836"/>
        <v/>
      </c>
    </row>
    <row r="7968" spans="39:45">
      <c r="AM7968" s="8" t="str">
        <f t="shared" si="831"/>
        <v>Blank</v>
      </c>
      <c r="AN7968" s="8"/>
      <c r="AO7968" t="str">
        <f t="shared" si="832"/>
        <v/>
      </c>
      <c r="AP7968" t="str">
        <f t="shared" si="833"/>
        <v/>
      </c>
      <c r="AQ7968" t="str">
        <f t="shared" si="834"/>
        <v/>
      </c>
      <c r="AR7968" t="str">
        <f t="shared" si="835"/>
        <v/>
      </c>
      <c r="AS7968" t="str">
        <f t="shared" si="836"/>
        <v/>
      </c>
    </row>
    <row r="7969" spans="39:45">
      <c r="AM7969" s="8" t="str">
        <f t="shared" si="831"/>
        <v>Blank</v>
      </c>
      <c r="AN7969" s="8"/>
      <c r="AO7969" t="str">
        <f t="shared" si="832"/>
        <v/>
      </c>
      <c r="AP7969" t="str">
        <f t="shared" si="833"/>
        <v/>
      </c>
      <c r="AQ7969" t="str">
        <f t="shared" si="834"/>
        <v/>
      </c>
      <c r="AR7969" t="str">
        <f t="shared" si="835"/>
        <v/>
      </c>
      <c r="AS7969" t="str">
        <f t="shared" si="836"/>
        <v/>
      </c>
    </row>
    <row r="7970" spans="39:45">
      <c r="AM7970" s="8" t="str">
        <f t="shared" si="831"/>
        <v>Blank</v>
      </c>
      <c r="AN7970" s="8"/>
      <c r="AO7970" t="str">
        <f t="shared" si="832"/>
        <v/>
      </c>
      <c r="AP7970" t="str">
        <f t="shared" si="833"/>
        <v/>
      </c>
      <c r="AQ7970" t="str">
        <f t="shared" si="834"/>
        <v/>
      </c>
      <c r="AR7970" t="str">
        <f t="shared" si="835"/>
        <v/>
      </c>
      <c r="AS7970" t="str">
        <f t="shared" si="836"/>
        <v/>
      </c>
    </row>
    <row r="7971" spans="39:45">
      <c r="AM7971" s="8" t="str">
        <f t="shared" si="831"/>
        <v>Blank</v>
      </c>
      <c r="AN7971" s="8"/>
      <c r="AO7971" t="str">
        <f t="shared" si="832"/>
        <v/>
      </c>
      <c r="AP7971" t="str">
        <f t="shared" si="833"/>
        <v/>
      </c>
      <c r="AQ7971" t="str">
        <f t="shared" si="834"/>
        <v/>
      </c>
      <c r="AR7971" t="str">
        <f t="shared" si="835"/>
        <v/>
      </c>
      <c r="AS7971" t="str">
        <f t="shared" si="836"/>
        <v/>
      </c>
    </row>
    <row r="7972" spans="39:45">
      <c r="AM7972" s="8" t="str">
        <f t="shared" si="831"/>
        <v>Blank</v>
      </c>
      <c r="AN7972" s="8"/>
      <c r="AO7972" t="str">
        <f t="shared" si="832"/>
        <v/>
      </c>
      <c r="AP7972" t="str">
        <f t="shared" si="833"/>
        <v/>
      </c>
      <c r="AQ7972" t="str">
        <f t="shared" si="834"/>
        <v/>
      </c>
      <c r="AR7972" t="str">
        <f t="shared" si="835"/>
        <v/>
      </c>
      <c r="AS7972" t="str">
        <f t="shared" si="836"/>
        <v/>
      </c>
    </row>
    <row r="7973" spans="39:45">
      <c r="AM7973" s="8" t="str">
        <f t="shared" si="831"/>
        <v>Blank</v>
      </c>
      <c r="AN7973" s="8"/>
      <c r="AO7973" t="str">
        <f t="shared" si="832"/>
        <v/>
      </c>
      <c r="AP7973" t="str">
        <f t="shared" si="833"/>
        <v/>
      </c>
      <c r="AQ7973" t="str">
        <f t="shared" si="834"/>
        <v/>
      </c>
      <c r="AR7973" t="str">
        <f t="shared" si="835"/>
        <v/>
      </c>
      <c r="AS7973" t="str">
        <f t="shared" si="836"/>
        <v/>
      </c>
    </row>
    <row r="7974" spans="39:45">
      <c r="AM7974" s="8" t="str">
        <f t="shared" si="831"/>
        <v>Blank</v>
      </c>
      <c r="AN7974" s="8"/>
      <c r="AO7974" t="str">
        <f t="shared" si="832"/>
        <v/>
      </c>
      <c r="AP7974" t="str">
        <f t="shared" si="833"/>
        <v/>
      </c>
      <c r="AQ7974" t="str">
        <f t="shared" si="834"/>
        <v/>
      </c>
      <c r="AR7974" t="str">
        <f t="shared" si="835"/>
        <v/>
      </c>
      <c r="AS7974" t="str">
        <f t="shared" si="836"/>
        <v/>
      </c>
    </row>
    <row r="7975" spans="39:45">
      <c r="AM7975" s="8" t="str">
        <f t="shared" si="831"/>
        <v>Blank</v>
      </c>
      <c r="AN7975" s="8"/>
      <c r="AO7975" t="str">
        <f t="shared" si="832"/>
        <v/>
      </c>
      <c r="AP7975" t="str">
        <f t="shared" si="833"/>
        <v/>
      </c>
      <c r="AQ7975" t="str">
        <f t="shared" si="834"/>
        <v/>
      </c>
      <c r="AR7975" t="str">
        <f t="shared" si="835"/>
        <v/>
      </c>
      <c r="AS7975" t="str">
        <f t="shared" si="836"/>
        <v/>
      </c>
    </row>
    <row r="7976" spans="39:45">
      <c r="AM7976" s="8" t="str">
        <f t="shared" si="831"/>
        <v>Blank</v>
      </c>
      <c r="AN7976" s="8"/>
      <c r="AO7976" t="str">
        <f t="shared" si="832"/>
        <v/>
      </c>
      <c r="AP7976" t="str">
        <f t="shared" si="833"/>
        <v/>
      </c>
      <c r="AQ7976" t="str">
        <f t="shared" si="834"/>
        <v/>
      </c>
      <c r="AR7976" t="str">
        <f t="shared" si="835"/>
        <v/>
      </c>
      <c r="AS7976" t="str">
        <f t="shared" si="836"/>
        <v/>
      </c>
    </row>
    <row r="7977" spans="39:45">
      <c r="AM7977" s="8" t="str">
        <f t="shared" si="831"/>
        <v>Blank</v>
      </c>
      <c r="AN7977" s="8"/>
      <c r="AO7977" t="str">
        <f t="shared" si="832"/>
        <v/>
      </c>
      <c r="AP7977" t="str">
        <f t="shared" si="833"/>
        <v/>
      </c>
      <c r="AQ7977" t="str">
        <f t="shared" si="834"/>
        <v/>
      </c>
      <c r="AR7977" t="str">
        <f t="shared" si="835"/>
        <v/>
      </c>
      <c r="AS7977" t="str">
        <f t="shared" si="836"/>
        <v/>
      </c>
    </row>
    <row r="7978" spans="39:45">
      <c r="AM7978" s="8" t="str">
        <f t="shared" si="831"/>
        <v>Blank</v>
      </c>
      <c r="AN7978" s="8"/>
      <c r="AO7978" t="str">
        <f t="shared" si="832"/>
        <v/>
      </c>
      <c r="AP7978" t="str">
        <f t="shared" si="833"/>
        <v/>
      </c>
      <c r="AQ7978" t="str">
        <f t="shared" si="834"/>
        <v/>
      </c>
      <c r="AR7978" t="str">
        <f t="shared" si="835"/>
        <v/>
      </c>
      <c r="AS7978" t="str">
        <f t="shared" si="836"/>
        <v/>
      </c>
    </row>
    <row r="7979" spans="39:45">
      <c r="AM7979" s="8" t="str">
        <f t="shared" si="831"/>
        <v>Blank</v>
      </c>
      <c r="AN7979" s="8"/>
      <c r="AO7979" t="str">
        <f t="shared" si="832"/>
        <v/>
      </c>
      <c r="AP7979" t="str">
        <f t="shared" si="833"/>
        <v/>
      </c>
      <c r="AQ7979" t="str">
        <f t="shared" si="834"/>
        <v/>
      </c>
      <c r="AR7979" t="str">
        <f t="shared" si="835"/>
        <v/>
      </c>
      <c r="AS7979" t="str">
        <f t="shared" si="836"/>
        <v/>
      </c>
    </row>
    <row r="7980" spans="39:45">
      <c r="AM7980" s="8" t="str">
        <f t="shared" si="831"/>
        <v>Blank</v>
      </c>
      <c r="AN7980" s="8"/>
      <c r="AO7980" t="str">
        <f t="shared" si="832"/>
        <v/>
      </c>
      <c r="AP7980" t="str">
        <f t="shared" si="833"/>
        <v/>
      </c>
      <c r="AQ7980" t="str">
        <f t="shared" si="834"/>
        <v/>
      </c>
      <c r="AR7980" t="str">
        <f t="shared" si="835"/>
        <v/>
      </c>
      <c r="AS7980" t="str">
        <f t="shared" si="836"/>
        <v/>
      </c>
    </row>
    <row r="7981" spans="39:45">
      <c r="AM7981" s="8" t="str">
        <f t="shared" si="831"/>
        <v>Blank</v>
      </c>
      <c r="AN7981" s="8"/>
      <c r="AO7981" t="str">
        <f t="shared" si="832"/>
        <v/>
      </c>
      <c r="AP7981" t="str">
        <f t="shared" si="833"/>
        <v/>
      </c>
      <c r="AQ7981" t="str">
        <f t="shared" si="834"/>
        <v/>
      </c>
      <c r="AR7981" t="str">
        <f t="shared" si="835"/>
        <v/>
      </c>
      <c r="AS7981" t="str">
        <f t="shared" si="836"/>
        <v/>
      </c>
    </row>
    <row r="7982" spans="39:45">
      <c r="AM7982" s="8" t="str">
        <f t="shared" si="831"/>
        <v>Blank</v>
      </c>
      <c r="AN7982" s="8"/>
      <c r="AO7982" t="str">
        <f t="shared" si="832"/>
        <v/>
      </c>
      <c r="AP7982" t="str">
        <f t="shared" si="833"/>
        <v/>
      </c>
      <c r="AQ7982" t="str">
        <f t="shared" si="834"/>
        <v/>
      </c>
      <c r="AR7982" t="str">
        <f t="shared" si="835"/>
        <v/>
      </c>
      <c r="AS7982" t="str">
        <f t="shared" si="836"/>
        <v/>
      </c>
    </row>
    <row r="7983" spans="39:45">
      <c r="AM7983" s="8" t="str">
        <f t="shared" si="831"/>
        <v>Blank</v>
      </c>
      <c r="AN7983" s="8"/>
      <c r="AO7983" t="str">
        <f t="shared" si="832"/>
        <v/>
      </c>
      <c r="AP7983" t="str">
        <f t="shared" si="833"/>
        <v/>
      </c>
      <c r="AQ7983" t="str">
        <f t="shared" si="834"/>
        <v/>
      </c>
      <c r="AR7983" t="str">
        <f t="shared" si="835"/>
        <v/>
      </c>
      <c r="AS7983" t="str">
        <f t="shared" si="836"/>
        <v/>
      </c>
    </row>
    <row r="7984" spans="39:45">
      <c r="AM7984" s="8" t="str">
        <f t="shared" si="831"/>
        <v>Blank</v>
      </c>
      <c r="AN7984" s="8"/>
      <c r="AO7984" t="str">
        <f t="shared" si="832"/>
        <v/>
      </c>
      <c r="AP7984" t="str">
        <f t="shared" si="833"/>
        <v/>
      </c>
      <c r="AQ7984" t="str">
        <f t="shared" si="834"/>
        <v/>
      </c>
      <c r="AR7984" t="str">
        <f t="shared" si="835"/>
        <v/>
      </c>
      <c r="AS7984" t="str">
        <f t="shared" si="836"/>
        <v/>
      </c>
    </row>
    <row r="7985" spans="39:45">
      <c r="AM7985" s="8" t="str">
        <f t="shared" si="831"/>
        <v>Blank</v>
      </c>
      <c r="AN7985" s="8"/>
      <c r="AO7985" t="str">
        <f t="shared" si="832"/>
        <v/>
      </c>
      <c r="AP7985" t="str">
        <f t="shared" si="833"/>
        <v/>
      </c>
      <c r="AQ7985" t="str">
        <f t="shared" si="834"/>
        <v/>
      </c>
      <c r="AR7985" t="str">
        <f t="shared" si="835"/>
        <v/>
      </c>
      <c r="AS7985" t="str">
        <f t="shared" si="836"/>
        <v/>
      </c>
    </row>
    <row r="7986" spans="39:45">
      <c r="AM7986" s="8" t="str">
        <f t="shared" si="831"/>
        <v>Blank</v>
      </c>
      <c r="AN7986" s="8"/>
      <c r="AO7986" t="str">
        <f t="shared" si="832"/>
        <v/>
      </c>
      <c r="AP7986" t="str">
        <f t="shared" si="833"/>
        <v/>
      </c>
      <c r="AQ7986" t="str">
        <f t="shared" si="834"/>
        <v/>
      </c>
      <c r="AR7986" t="str">
        <f t="shared" si="835"/>
        <v/>
      </c>
      <c r="AS7986" t="str">
        <f t="shared" si="836"/>
        <v/>
      </c>
    </row>
    <row r="7987" spans="39:45">
      <c r="AM7987" s="8" t="str">
        <f t="shared" si="831"/>
        <v>Blank</v>
      </c>
      <c r="AN7987" s="8"/>
      <c r="AO7987" t="str">
        <f t="shared" si="832"/>
        <v/>
      </c>
      <c r="AP7987" t="str">
        <f t="shared" si="833"/>
        <v/>
      </c>
      <c r="AQ7987" t="str">
        <f t="shared" si="834"/>
        <v/>
      </c>
      <c r="AR7987" t="str">
        <f t="shared" si="835"/>
        <v/>
      </c>
      <c r="AS7987" t="str">
        <f t="shared" si="836"/>
        <v/>
      </c>
    </row>
    <row r="7988" spans="39:45">
      <c r="AM7988" s="8" t="str">
        <f t="shared" si="831"/>
        <v>Blank</v>
      </c>
      <c r="AN7988" s="8"/>
      <c r="AO7988" t="str">
        <f t="shared" si="832"/>
        <v/>
      </c>
      <c r="AP7988" t="str">
        <f t="shared" si="833"/>
        <v/>
      </c>
      <c r="AQ7988" t="str">
        <f t="shared" si="834"/>
        <v/>
      </c>
      <c r="AR7988" t="str">
        <f t="shared" si="835"/>
        <v/>
      </c>
      <c r="AS7988" t="str">
        <f t="shared" si="836"/>
        <v/>
      </c>
    </row>
    <row r="7989" spans="39:45">
      <c r="AM7989" s="8" t="str">
        <f t="shared" si="831"/>
        <v>Blank</v>
      </c>
      <c r="AN7989" s="8"/>
      <c r="AO7989" t="str">
        <f t="shared" si="832"/>
        <v/>
      </c>
      <c r="AP7989" t="str">
        <f t="shared" si="833"/>
        <v/>
      </c>
      <c r="AQ7989" t="str">
        <f t="shared" si="834"/>
        <v/>
      </c>
      <c r="AR7989" t="str">
        <f t="shared" si="835"/>
        <v/>
      </c>
      <c r="AS7989" t="str">
        <f t="shared" si="836"/>
        <v/>
      </c>
    </row>
    <row r="7990" spans="39:45">
      <c r="AM7990" s="8" t="str">
        <f t="shared" si="831"/>
        <v>Blank</v>
      </c>
      <c r="AN7990" s="8"/>
      <c r="AO7990" t="str">
        <f t="shared" si="832"/>
        <v/>
      </c>
      <c r="AP7990" t="str">
        <f t="shared" si="833"/>
        <v/>
      </c>
      <c r="AQ7990" t="str">
        <f t="shared" si="834"/>
        <v/>
      </c>
      <c r="AR7990" t="str">
        <f t="shared" si="835"/>
        <v/>
      </c>
      <c r="AS7990" t="str">
        <f t="shared" si="836"/>
        <v/>
      </c>
    </row>
    <row r="7991" spans="39:45">
      <c r="AM7991" s="8" t="str">
        <f t="shared" si="831"/>
        <v>Blank</v>
      </c>
      <c r="AN7991" s="8"/>
      <c r="AO7991" t="str">
        <f t="shared" si="832"/>
        <v/>
      </c>
      <c r="AP7991" t="str">
        <f t="shared" si="833"/>
        <v/>
      </c>
      <c r="AQ7991" t="str">
        <f t="shared" si="834"/>
        <v/>
      </c>
      <c r="AR7991" t="str">
        <f t="shared" si="835"/>
        <v/>
      </c>
      <c r="AS7991" t="str">
        <f t="shared" si="836"/>
        <v/>
      </c>
    </row>
    <row r="7992" spans="39:45">
      <c r="AM7992" s="8" t="str">
        <f t="shared" si="831"/>
        <v>Blank</v>
      </c>
      <c r="AN7992" s="8"/>
      <c r="AO7992" t="str">
        <f t="shared" si="832"/>
        <v/>
      </c>
      <c r="AP7992" t="str">
        <f t="shared" si="833"/>
        <v/>
      </c>
      <c r="AQ7992" t="str">
        <f t="shared" si="834"/>
        <v/>
      </c>
      <c r="AR7992" t="str">
        <f t="shared" si="835"/>
        <v/>
      </c>
      <c r="AS7992" t="str">
        <f t="shared" si="836"/>
        <v/>
      </c>
    </row>
    <row r="7993" spans="39:45">
      <c r="AM7993" s="8" t="str">
        <f t="shared" si="831"/>
        <v>Blank</v>
      </c>
      <c r="AN7993" s="8"/>
      <c r="AO7993" t="str">
        <f t="shared" si="832"/>
        <v/>
      </c>
      <c r="AP7993" t="str">
        <f t="shared" si="833"/>
        <v/>
      </c>
      <c r="AQ7993" t="str">
        <f t="shared" si="834"/>
        <v/>
      </c>
      <c r="AR7993" t="str">
        <f t="shared" si="835"/>
        <v/>
      </c>
      <c r="AS7993" t="str">
        <f t="shared" si="836"/>
        <v/>
      </c>
    </row>
    <row r="7994" spans="39:45">
      <c r="AM7994" s="8" t="str">
        <f t="shared" si="831"/>
        <v>Blank</v>
      </c>
      <c r="AN7994" s="8"/>
      <c r="AO7994" t="str">
        <f t="shared" si="832"/>
        <v/>
      </c>
      <c r="AP7994" t="str">
        <f t="shared" si="833"/>
        <v/>
      </c>
      <c r="AQ7994" t="str">
        <f t="shared" si="834"/>
        <v/>
      </c>
      <c r="AR7994" t="str">
        <f t="shared" si="835"/>
        <v/>
      </c>
      <c r="AS7994" t="str">
        <f t="shared" si="836"/>
        <v/>
      </c>
    </row>
    <row r="7995" spans="39:45">
      <c r="AM7995" s="8" t="str">
        <f t="shared" si="831"/>
        <v>Blank</v>
      </c>
      <c r="AN7995" s="8"/>
      <c r="AO7995" t="str">
        <f t="shared" si="832"/>
        <v/>
      </c>
      <c r="AP7995" t="str">
        <f t="shared" si="833"/>
        <v/>
      </c>
      <c r="AQ7995" t="str">
        <f t="shared" si="834"/>
        <v/>
      </c>
      <c r="AR7995" t="str">
        <f t="shared" si="835"/>
        <v/>
      </c>
      <c r="AS7995" t="str">
        <f t="shared" si="836"/>
        <v/>
      </c>
    </row>
    <row r="7996" spans="39:45">
      <c r="AM7996" s="8" t="str">
        <f t="shared" si="831"/>
        <v>Blank</v>
      </c>
      <c r="AN7996" s="8"/>
      <c r="AO7996" t="str">
        <f t="shared" si="832"/>
        <v/>
      </c>
      <c r="AP7996" t="str">
        <f t="shared" si="833"/>
        <v/>
      </c>
      <c r="AQ7996" t="str">
        <f t="shared" si="834"/>
        <v/>
      </c>
      <c r="AR7996" t="str">
        <f t="shared" si="835"/>
        <v/>
      </c>
      <c r="AS7996" t="str">
        <f t="shared" si="836"/>
        <v/>
      </c>
    </row>
    <row r="7997" spans="39:45">
      <c r="AM7997" s="8" t="str">
        <f t="shared" si="831"/>
        <v>Blank</v>
      </c>
      <c r="AN7997" s="8"/>
      <c r="AO7997" t="str">
        <f t="shared" si="832"/>
        <v/>
      </c>
      <c r="AP7997" t="str">
        <f t="shared" si="833"/>
        <v/>
      </c>
      <c r="AQ7997" t="str">
        <f t="shared" si="834"/>
        <v/>
      </c>
      <c r="AR7997" t="str">
        <f t="shared" si="835"/>
        <v/>
      </c>
      <c r="AS7997" t="str">
        <f t="shared" si="836"/>
        <v/>
      </c>
    </row>
    <row r="7998" spans="39:45">
      <c r="AM7998" s="8" t="str">
        <f t="shared" si="831"/>
        <v>Blank</v>
      </c>
      <c r="AN7998" s="8"/>
      <c r="AO7998" t="str">
        <f t="shared" si="832"/>
        <v/>
      </c>
      <c r="AP7998" t="str">
        <f t="shared" si="833"/>
        <v/>
      </c>
      <c r="AQ7998" t="str">
        <f t="shared" si="834"/>
        <v/>
      </c>
      <c r="AR7998" t="str">
        <f t="shared" si="835"/>
        <v/>
      </c>
      <c r="AS7998" t="str">
        <f t="shared" si="836"/>
        <v/>
      </c>
    </row>
    <row r="7999" spans="39:45">
      <c r="AM7999" s="8" t="str">
        <f t="shared" si="831"/>
        <v>Blank</v>
      </c>
      <c r="AN7999" s="8"/>
      <c r="AO7999" t="str">
        <f t="shared" si="832"/>
        <v/>
      </c>
      <c r="AP7999" t="str">
        <f t="shared" si="833"/>
        <v/>
      </c>
      <c r="AQ7999" t="str">
        <f t="shared" si="834"/>
        <v/>
      </c>
      <c r="AR7999" t="str">
        <f t="shared" si="835"/>
        <v/>
      </c>
      <c r="AS7999" t="str">
        <f t="shared" si="836"/>
        <v/>
      </c>
    </row>
    <row r="8000" spans="39:45">
      <c r="AM8000" s="8" t="str">
        <f t="shared" si="831"/>
        <v>Blank</v>
      </c>
      <c r="AN8000" s="8"/>
      <c r="AO8000" t="str">
        <f t="shared" si="832"/>
        <v/>
      </c>
      <c r="AP8000" t="str">
        <f t="shared" si="833"/>
        <v/>
      </c>
      <c r="AQ8000" t="str">
        <f t="shared" si="834"/>
        <v/>
      </c>
      <c r="AR8000" t="str">
        <f t="shared" si="835"/>
        <v/>
      </c>
      <c r="AS8000" t="str">
        <f t="shared" si="836"/>
        <v/>
      </c>
    </row>
    <row r="8001" spans="39:45">
      <c r="AM8001" s="8" t="str">
        <f t="shared" si="831"/>
        <v>Blank</v>
      </c>
      <c r="AN8001" s="8"/>
      <c r="AO8001" t="str">
        <f t="shared" si="832"/>
        <v/>
      </c>
      <c r="AP8001" t="str">
        <f t="shared" si="833"/>
        <v/>
      </c>
      <c r="AQ8001" t="str">
        <f t="shared" si="834"/>
        <v/>
      </c>
      <c r="AR8001" t="str">
        <f t="shared" si="835"/>
        <v/>
      </c>
      <c r="AS8001" t="str">
        <f t="shared" si="836"/>
        <v/>
      </c>
    </row>
    <row r="8002" spans="39:45">
      <c r="AM8002" s="8" t="str">
        <f t="shared" si="831"/>
        <v>Blank</v>
      </c>
      <c r="AN8002" s="8"/>
      <c r="AO8002" t="str">
        <f t="shared" si="832"/>
        <v/>
      </c>
      <c r="AP8002" t="str">
        <f t="shared" si="833"/>
        <v/>
      </c>
      <c r="AQ8002" t="str">
        <f t="shared" si="834"/>
        <v/>
      </c>
      <c r="AR8002" t="str">
        <f t="shared" si="835"/>
        <v/>
      </c>
      <c r="AS8002" t="str">
        <f t="shared" si="836"/>
        <v/>
      </c>
    </row>
    <row r="8003" spans="39:45">
      <c r="AM8003" s="8" t="str">
        <f t="shared" si="831"/>
        <v>Blank</v>
      </c>
      <c r="AN8003" s="8"/>
      <c r="AO8003" t="str">
        <f t="shared" si="832"/>
        <v/>
      </c>
      <c r="AP8003" t="str">
        <f t="shared" si="833"/>
        <v/>
      </c>
      <c r="AQ8003" t="str">
        <f t="shared" si="834"/>
        <v/>
      </c>
      <c r="AR8003" t="str">
        <f t="shared" si="835"/>
        <v/>
      </c>
      <c r="AS8003" t="str">
        <f t="shared" si="836"/>
        <v/>
      </c>
    </row>
    <row r="8004" spans="39:45">
      <c r="AM8004" s="8" t="str">
        <f t="shared" ref="AM8004:AM8067" si="837">IF(N8004&lt;&gt;"",
IF(OR(AO8004="",AP8004="",AQ8004="",AR8004=""),
"UNCODED",
IF(OR(AO8004&lt;&gt;N8004,AP8004&lt;&gt;O8004,AQ8004&lt;&gt;P8004,AR8004&lt;&gt;Q8004,SUM(AU8004:BA8004,BD8004:BJ8004)&gt;0),
"Recoded",
"Agreed")),"Blank")</f>
        <v>Blank</v>
      </c>
      <c r="AN8004" s="8"/>
      <c r="AO8004" t="str">
        <f t="shared" ref="AO8004:AO8067" si="838">IF(N8004&lt;&gt;"",IF(OR(LOWER($AN8004)="y",LOWER($AN8004)="yes"),N8004,""),"")</f>
        <v/>
      </c>
      <c r="AP8004" t="str">
        <f t="shared" ref="AP8004:AP8067" si="839">IF(O8004&lt;&gt;"",IF(OR(LOWER($AN8004)="y",LOWER($AN8004)="yes"),O8004,""),"")</f>
        <v/>
      </c>
      <c r="AQ8004" t="str">
        <f t="shared" ref="AQ8004:AQ8067" si="840">IF(P8004&lt;&gt;"",IF(OR(LOWER($AN8004)="y",LOWER($AN8004)="yes"),P8004,""),"")</f>
        <v/>
      </c>
      <c r="AR8004" t="str">
        <f t="shared" ref="AR8004:AR8067" si="841">IF(Q8004&lt;&gt;"",IF(OR(LOWER($AN8004)="y",LOWER($AN8004)="yes"),Q8004,""),"")</f>
        <v/>
      </c>
      <c r="AS8004" t="str">
        <f t="shared" si="836"/>
        <v/>
      </c>
    </row>
    <row r="8005" spans="39:45">
      <c r="AM8005" s="8" t="str">
        <f t="shared" si="837"/>
        <v>Blank</v>
      </c>
      <c r="AN8005" s="8"/>
      <c r="AO8005" t="str">
        <f t="shared" si="838"/>
        <v/>
      </c>
      <c r="AP8005" t="str">
        <f t="shared" si="839"/>
        <v/>
      </c>
      <c r="AQ8005" t="str">
        <f t="shared" si="840"/>
        <v/>
      </c>
      <c r="AR8005" t="str">
        <f t="shared" si="841"/>
        <v/>
      </c>
      <c r="AS8005" t="str">
        <f t="shared" ref="AS8005:AS8068" si="842">IF(AM8005="Recoded","Please supply a reasoning","")</f>
        <v/>
      </c>
    </row>
    <row r="8006" spans="39:45">
      <c r="AM8006" s="8" t="str">
        <f t="shared" si="837"/>
        <v>Blank</v>
      </c>
      <c r="AN8006" s="8"/>
      <c r="AO8006" t="str">
        <f t="shared" si="838"/>
        <v/>
      </c>
      <c r="AP8006" t="str">
        <f t="shared" si="839"/>
        <v/>
      </c>
      <c r="AQ8006" t="str">
        <f t="shared" si="840"/>
        <v/>
      </c>
      <c r="AR8006" t="str">
        <f t="shared" si="841"/>
        <v/>
      </c>
      <c r="AS8006" t="str">
        <f t="shared" si="842"/>
        <v/>
      </c>
    </row>
    <row r="8007" spans="39:45">
      <c r="AM8007" s="8" t="str">
        <f t="shared" si="837"/>
        <v>Blank</v>
      </c>
      <c r="AN8007" s="8"/>
      <c r="AO8007" t="str">
        <f t="shared" si="838"/>
        <v/>
      </c>
      <c r="AP8007" t="str">
        <f t="shared" si="839"/>
        <v/>
      </c>
      <c r="AQ8007" t="str">
        <f t="shared" si="840"/>
        <v/>
      </c>
      <c r="AR8007" t="str">
        <f t="shared" si="841"/>
        <v/>
      </c>
      <c r="AS8007" t="str">
        <f t="shared" si="842"/>
        <v/>
      </c>
    </row>
    <row r="8008" spans="39:45">
      <c r="AM8008" s="8" t="str">
        <f t="shared" si="837"/>
        <v>Blank</v>
      </c>
      <c r="AN8008" s="8"/>
      <c r="AO8008" t="str">
        <f t="shared" si="838"/>
        <v/>
      </c>
      <c r="AP8008" t="str">
        <f t="shared" si="839"/>
        <v/>
      </c>
      <c r="AQ8008" t="str">
        <f t="shared" si="840"/>
        <v/>
      </c>
      <c r="AR8008" t="str">
        <f t="shared" si="841"/>
        <v/>
      </c>
      <c r="AS8008" t="str">
        <f t="shared" si="842"/>
        <v/>
      </c>
    </row>
    <row r="8009" spans="39:45">
      <c r="AM8009" s="8" t="str">
        <f t="shared" si="837"/>
        <v>Blank</v>
      </c>
      <c r="AN8009" s="8"/>
      <c r="AO8009" t="str">
        <f t="shared" si="838"/>
        <v/>
      </c>
      <c r="AP8009" t="str">
        <f t="shared" si="839"/>
        <v/>
      </c>
      <c r="AQ8009" t="str">
        <f t="shared" si="840"/>
        <v/>
      </c>
      <c r="AR8009" t="str">
        <f t="shared" si="841"/>
        <v/>
      </c>
      <c r="AS8009" t="str">
        <f t="shared" si="842"/>
        <v/>
      </c>
    </row>
    <row r="8010" spans="39:45">
      <c r="AM8010" s="8" t="str">
        <f t="shared" si="837"/>
        <v>Blank</v>
      </c>
      <c r="AN8010" s="8"/>
      <c r="AO8010" t="str">
        <f t="shared" si="838"/>
        <v/>
      </c>
      <c r="AP8010" t="str">
        <f t="shared" si="839"/>
        <v/>
      </c>
      <c r="AQ8010" t="str">
        <f t="shared" si="840"/>
        <v/>
      </c>
      <c r="AR8010" t="str">
        <f t="shared" si="841"/>
        <v/>
      </c>
      <c r="AS8010" t="str">
        <f t="shared" si="842"/>
        <v/>
      </c>
    </row>
    <row r="8011" spans="39:45">
      <c r="AM8011" s="8" t="str">
        <f t="shared" si="837"/>
        <v>Blank</v>
      </c>
      <c r="AN8011" s="8"/>
      <c r="AO8011" t="str">
        <f t="shared" si="838"/>
        <v/>
      </c>
      <c r="AP8011" t="str">
        <f t="shared" si="839"/>
        <v/>
      </c>
      <c r="AQ8011" t="str">
        <f t="shared" si="840"/>
        <v/>
      </c>
      <c r="AR8011" t="str">
        <f t="shared" si="841"/>
        <v/>
      </c>
      <c r="AS8011" t="str">
        <f t="shared" si="842"/>
        <v/>
      </c>
    </row>
    <row r="8012" spans="39:45">
      <c r="AM8012" s="8" t="str">
        <f t="shared" si="837"/>
        <v>Blank</v>
      </c>
      <c r="AN8012" s="8"/>
      <c r="AO8012" t="str">
        <f t="shared" si="838"/>
        <v/>
      </c>
      <c r="AP8012" t="str">
        <f t="shared" si="839"/>
        <v/>
      </c>
      <c r="AQ8012" t="str">
        <f t="shared" si="840"/>
        <v/>
      </c>
      <c r="AR8012" t="str">
        <f t="shared" si="841"/>
        <v/>
      </c>
      <c r="AS8012" t="str">
        <f t="shared" si="842"/>
        <v/>
      </c>
    </row>
    <row r="8013" spans="39:45">
      <c r="AM8013" s="8" t="str">
        <f t="shared" si="837"/>
        <v>Blank</v>
      </c>
      <c r="AN8013" s="8"/>
      <c r="AO8013" t="str">
        <f t="shared" si="838"/>
        <v/>
      </c>
      <c r="AP8013" t="str">
        <f t="shared" si="839"/>
        <v/>
      </c>
      <c r="AQ8013" t="str">
        <f t="shared" si="840"/>
        <v/>
      </c>
      <c r="AR8013" t="str">
        <f t="shared" si="841"/>
        <v/>
      </c>
      <c r="AS8013" t="str">
        <f t="shared" si="842"/>
        <v/>
      </c>
    </row>
    <row r="8014" spans="39:45">
      <c r="AM8014" s="8" t="str">
        <f t="shared" si="837"/>
        <v>Blank</v>
      </c>
      <c r="AN8014" s="8"/>
      <c r="AO8014" t="str">
        <f t="shared" si="838"/>
        <v/>
      </c>
      <c r="AP8014" t="str">
        <f t="shared" si="839"/>
        <v/>
      </c>
      <c r="AQ8014" t="str">
        <f t="shared" si="840"/>
        <v/>
      </c>
      <c r="AR8014" t="str">
        <f t="shared" si="841"/>
        <v/>
      </c>
      <c r="AS8014" t="str">
        <f t="shared" si="842"/>
        <v/>
      </c>
    </row>
    <row r="8015" spans="39:45">
      <c r="AM8015" s="8" t="str">
        <f t="shared" si="837"/>
        <v>Blank</v>
      </c>
      <c r="AN8015" s="8"/>
      <c r="AO8015" t="str">
        <f t="shared" si="838"/>
        <v/>
      </c>
      <c r="AP8015" t="str">
        <f t="shared" si="839"/>
        <v/>
      </c>
      <c r="AQ8015" t="str">
        <f t="shared" si="840"/>
        <v/>
      </c>
      <c r="AR8015" t="str">
        <f t="shared" si="841"/>
        <v/>
      </c>
      <c r="AS8015" t="str">
        <f t="shared" si="842"/>
        <v/>
      </c>
    </row>
    <row r="8016" spans="39:45">
      <c r="AM8016" s="8" t="str">
        <f t="shared" si="837"/>
        <v>Blank</v>
      </c>
      <c r="AN8016" s="8"/>
      <c r="AO8016" t="str">
        <f t="shared" si="838"/>
        <v/>
      </c>
      <c r="AP8016" t="str">
        <f t="shared" si="839"/>
        <v/>
      </c>
      <c r="AQ8016" t="str">
        <f t="shared" si="840"/>
        <v/>
      </c>
      <c r="AR8016" t="str">
        <f t="shared" si="841"/>
        <v/>
      </c>
      <c r="AS8016" t="str">
        <f t="shared" si="842"/>
        <v/>
      </c>
    </row>
    <row r="8017" spans="39:45">
      <c r="AM8017" s="8" t="str">
        <f t="shared" si="837"/>
        <v>Blank</v>
      </c>
      <c r="AN8017" s="8"/>
      <c r="AO8017" t="str">
        <f t="shared" si="838"/>
        <v/>
      </c>
      <c r="AP8017" t="str">
        <f t="shared" si="839"/>
        <v/>
      </c>
      <c r="AQ8017" t="str">
        <f t="shared" si="840"/>
        <v/>
      </c>
      <c r="AR8017" t="str">
        <f t="shared" si="841"/>
        <v/>
      </c>
      <c r="AS8017" t="str">
        <f t="shared" si="842"/>
        <v/>
      </c>
    </row>
    <row r="8018" spans="39:45">
      <c r="AM8018" s="8" t="str">
        <f t="shared" si="837"/>
        <v>Blank</v>
      </c>
      <c r="AN8018" s="8"/>
      <c r="AO8018" t="str">
        <f t="shared" si="838"/>
        <v/>
      </c>
      <c r="AP8018" t="str">
        <f t="shared" si="839"/>
        <v/>
      </c>
      <c r="AQ8018" t="str">
        <f t="shared" si="840"/>
        <v/>
      </c>
      <c r="AR8018" t="str">
        <f t="shared" si="841"/>
        <v/>
      </c>
      <c r="AS8018" t="str">
        <f t="shared" si="842"/>
        <v/>
      </c>
    </row>
    <row r="8019" spans="39:45">
      <c r="AM8019" s="8" t="str">
        <f t="shared" si="837"/>
        <v>Blank</v>
      </c>
      <c r="AN8019" s="8"/>
      <c r="AO8019" t="str">
        <f t="shared" si="838"/>
        <v/>
      </c>
      <c r="AP8019" t="str">
        <f t="shared" si="839"/>
        <v/>
      </c>
      <c r="AQ8019" t="str">
        <f t="shared" si="840"/>
        <v/>
      </c>
      <c r="AR8019" t="str">
        <f t="shared" si="841"/>
        <v/>
      </c>
      <c r="AS8019" t="str">
        <f t="shared" si="842"/>
        <v/>
      </c>
    </row>
    <row r="8020" spans="39:45">
      <c r="AM8020" s="8" t="str">
        <f t="shared" si="837"/>
        <v>Blank</v>
      </c>
      <c r="AN8020" s="8"/>
      <c r="AO8020" t="str">
        <f t="shared" si="838"/>
        <v/>
      </c>
      <c r="AP8020" t="str">
        <f t="shared" si="839"/>
        <v/>
      </c>
      <c r="AQ8020" t="str">
        <f t="shared" si="840"/>
        <v/>
      </c>
      <c r="AR8020" t="str">
        <f t="shared" si="841"/>
        <v/>
      </c>
      <c r="AS8020" t="str">
        <f t="shared" si="842"/>
        <v/>
      </c>
    </row>
    <row r="8021" spans="39:45">
      <c r="AM8021" s="8" t="str">
        <f t="shared" si="837"/>
        <v>Blank</v>
      </c>
      <c r="AN8021" s="8"/>
      <c r="AO8021" t="str">
        <f t="shared" si="838"/>
        <v/>
      </c>
      <c r="AP8021" t="str">
        <f t="shared" si="839"/>
        <v/>
      </c>
      <c r="AQ8021" t="str">
        <f t="shared" si="840"/>
        <v/>
      </c>
      <c r="AR8021" t="str">
        <f t="shared" si="841"/>
        <v/>
      </c>
      <c r="AS8021" t="str">
        <f t="shared" si="842"/>
        <v/>
      </c>
    </row>
    <row r="8022" spans="39:45">
      <c r="AM8022" s="8" t="str">
        <f t="shared" si="837"/>
        <v>Blank</v>
      </c>
      <c r="AN8022" s="8"/>
      <c r="AO8022" t="str">
        <f t="shared" si="838"/>
        <v/>
      </c>
      <c r="AP8022" t="str">
        <f t="shared" si="839"/>
        <v/>
      </c>
      <c r="AQ8022" t="str">
        <f t="shared" si="840"/>
        <v/>
      </c>
      <c r="AR8022" t="str">
        <f t="shared" si="841"/>
        <v/>
      </c>
      <c r="AS8022" t="str">
        <f t="shared" si="842"/>
        <v/>
      </c>
    </row>
    <row r="8023" spans="39:45">
      <c r="AM8023" s="8" t="str">
        <f t="shared" si="837"/>
        <v>Blank</v>
      </c>
      <c r="AN8023" s="8"/>
      <c r="AO8023" t="str">
        <f t="shared" si="838"/>
        <v/>
      </c>
      <c r="AP8023" t="str">
        <f t="shared" si="839"/>
        <v/>
      </c>
      <c r="AQ8023" t="str">
        <f t="shared" si="840"/>
        <v/>
      </c>
      <c r="AR8023" t="str">
        <f t="shared" si="841"/>
        <v/>
      </c>
      <c r="AS8023" t="str">
        <f t="shared" si="842"/>
        <v/>
      </c>
    </row>
    <row r="8024" spans="39:45">
      <c r="AM8024" s="8" t="str">
        <f t="shared" si="837"/>
        <v>Blank</v>
      </c>
      <c r="AN8024" s="8"/>
      <c r="AO8024" t="str">
        <f t="shared" si="838"/>
        <v/>
      </c>
      <c r="AP8024" t="str">
        <f t="shared" si="839"/>
        <v/>
      </c>
      <c r="AQ8024" t="str">
        <f t="shared" si="840"/>
        <v/>
      </c>
      <c r="AR8024" t="str">
        <f t="shared" si="841"/>
        <v/>
      </c>
      <c r="AS8024" t="str">
        <f t="shared" si="842"/>
        <v/>
      </c>
    </row>
    <row r="8025" spans="39:45">
      <c r="AM8025" s="8" t="str">
        <f t="shared" si="837"/>
        <v>Blank</v>
      </c>
      <c r="AN8025" s="8"/>
      <c r="AO8025" t="str">
        <f t="shared" si="838"/>
        <v/>
      </c>
      <c r="AP8025" t="str">
        <f t="shared" si="839"/>
        <v/>
      </c>
      <c r="AQ8025" t="str">
        <f t="shared" si="840"/>
        <v/>
      </c>
      <c r="AR8025" t="str">
        <f t="shared" si="841"/>
        <v/>
      </c>
      <c r="AS8025" t="str">
        <f t="shared" si="842"/>
        <v/>
      </c>
    </row>
    <row r="8026" spans="39:45">
      <c r="AM8026" s="8" t="str">
        <f t="shared" si="837"/>
        <v>Blank</v>
      </c>
      <c r="AN8026" s="8"/>
      <c r="AO8026" t="str">
        <f t="shared" si="838"/>
        <v/>
      </c>
      <c r="AP8026" t="str">
        <f t="shared" si="839"/>
        <v/>
      </c>
      <c r="AQ8026" t="str">
        <f t="shared" si="840"/>
        <v/>
      </c>
      <c r="AR8026" t="str">
        <f t="shared" si="841"/>
        <v/>
      </c>
      <c r="AS8026" t="str">
        <f t="shared" si="842"/>
        <v/>
      </c>
    </row>
    <row r="8027" spans="39:45">
      <c r="AM8027" s="8" t="str">
        <f t="shared" si="837"/>
        <v>Blank</v>
      </c>
      <c r="AN8027" s="8"/>
      <c r="AO8027" t="str">
        <f t="shared" si="838"/>
        <v/>
      </c>
      <c r="AP8027" t="str">
        <f t="shared" si="839"/>
        <v/>
      </c>
      <c r="AQ8027" t="str">
        <f t="shared" si="840"/>
        <v/>
      </c>
      <c r="AR8027" t="str">
        <f t="shared" si="841"/>
        <v/>
      </c>
      <c r="AS8027" t="str">
        <f t="shared" si="842"/>
        <v/>
      </c>
    </row>
    <row r="8028" spans="39:45">
      <c r="AM8028" s="8" t="str">
        <f t="shared" si="837"/>
        <v>Blank</v>
      </c>
      <c r="AN8028" s="8"/>
      <c r="AO8028" t="str">
        <f t="shared" si="838"/>
        <v/>
      </c>
      <c r="AP8028" t="str">
        <f t="shared" si="839"/>
        <v/>
      </c>
      <c r="AQ8028" t="str">
        <f t="shared" si="840"/>
        <v/>
      </c>
      <c r="AR8028" t="str">
        <f t="shared" si="841"/>
        <v/>
      </c>
      <c r="AS8028" t="str">
        <f t="shared" si="842"/>
        <v/>
      </c>
    </row>
    <row r="8029" spans="39:45">
      <c r="AM8029" s="8" t="str">
        <f t="shared" si="837"/>
        <v>Blank</v>
      </c>
      <c r="AN8029" s="8"/>
      <c r="AO8029" t="str">
        <f t="shared" si="838"/>
        <v/>
      </c>
      <c r="AP8029" t="str">
        <f t="shared" si="839"/>
        <v/>
      </c>
      <c r="AQ8029" t="str">
        <f t="shared" si="840"/>
        <v/>
      </c>
      <c r="AR8029" t="str">
        <f t="shared" si="841"/>
        <v/>
      </c>
      <c r="AS8029" t="str">
        <f t="shared" si="842"/>
        <v/>
      </c>
    </row>
    <row r="8030" spans="39:45">
      <c r="AM8030" s="8" t="str">
        <f t="shared" si="837"/>
        <v>Blank</v>
      </c>
      <c r="AN8030" s="8"/>
      <c r="AO8030" t="str">
        <f t="shared" si="838"/>
        <v/>
      </c>
      <c r="AP8030" t="str">
        <f t="shared" si="839"/>
        <v/>
      </c>
      <c r="AQ8030" t="str">
        <f t="shared" si="840"/>
        <v/>
      </c>
      <c r="AR8030" t="str">
        <f t="shared" si="841"/>
        <v/>
      </c>
      <c r="AS8030" t="str">
        <f t="shared" si="842"/>
        <v/>
      </c>
    </row>
    <row r="8031" spans="39:45">
      <c r="AM8031" s="8" t="str">
        <f t="shared" si="837"/>
        <v>Blank</v>
      </c>
      <c r="AN8031" s="8"/>
      <c r="AO8031" t="str">
        <f t="shared" si="838"/>
        <v/>
      </c>
      <c r="AP8031" t="str">
        <f t="shared" si="839"/>
        <v/>
      </c>
      <c r="AQ8031" t="str">
        <f t="shared" si="840"/>
        <v/>
      </c>
      <c r="AR8031" t="str">
        <f t="shared" si="841"/>
        <v/>
      </c>
      <c r="AS8031" t="str">
        <f t="shared" si="842"/>
        <v/>
      </c>
    </row>
    <row r="8032" spans="39:45">
      <c r="AM8032" s="8" t="str">
        <f t="shared" si="837"/>
        <v>Blank</v>
      </c>
      <c r="AN8032" s="8"/>
      <c r="AO8032" t="str">
        <f t="shared" si="838"/>
        <v/>
      </c>
      <c r="AP8032" t="str">
        <f t="shared" si="839"/>
        <v/>
      </c>
      <c r="AQ8032" t="str">
        <f t="shared" si="840"/>
        <v/>
      </c>
      <c r="AR8032" t="str">
        <f t="shared" si="841"/>
        <v/>
      </c>
      <c r="AS8032" t="str">
        <f t="shared" si="842"/>
        <v/>
      </c>
    </row>
    <row r="8033" spans="39:45">
      <c r="AM8033" s="8" t="str">
        <f t="shared" si="837"/>
        <v>Blank</v>
      </c>
      <c r="AN8033" s="8"/>
      <c r="AO8033" t="str">
        <f t="shared" si="838"/>
        <v/>
      </c>
      <c r="AP8033" t="str">
        <f t="shared" si="839"/>
        <v/>
      </c>
      <c r="AQ8033" t="str">
        <f t="shared" si="840"/>
        <v/>
      </c>
      <c r="AR8033" t="str">
        <f t="shared" si="841"/>
        <v/>
      </c>
      <c r="AS8033" t="str">
        <f t="shared" si="842"/>
        <v/>
      </c>
    </row>
    <row r="8034" spans="39:45">
      <c r="AM8034" s="8" t="str">
        <f t="shared" si="837"/>
        <v>Blank</v>
      </c>
      <c r="AN8034" s="8"/>
      <c r="AO8034" t="str">
        <f t="shared" si="838"/>
        <v/>
      </c>
      <c r="AP8034" t="str">
        <f t="shared" si="839"/>
        <v/>
      </c>
      <c r="AQ8034" t="str">
        <f t="shared" si="840"/>
        <v/>
      </c>
      <c r="AR8034" t="str">
        <f t="shared" si="841"/>
        <v/>
      </c>
      <c r="AS8034" t="str">
        <f t="shared" si="842"/>
        <v/>
      </c>
    </row>
    <row r="8035" spans="39:45">
      <c r="AM8035" s="8" t="str">
        <f t="shared" si="837"/>
        <v>Blank</v>
      </c>
      <c r="AN8035" s="8"/>
      <c r="AO8035" t="str">
        <f t="shared" si="838"/>
        <v/>
      </c>
      <c r="AP8035" t="str">
        <f t="shared" si="839"/>
        <v/>
      </c>
      <c r="AQ8035" t="str">
        <f t="shared" si="840"/>
        <v/>
      </c>
      <c r="AR8035" t="str">
        <f t="shared" si="841"/>
        <v/>
      </c>
      <c r="AS8035" t="str">
        <f t="shared" si="842"/>
        <v/>
      </c>
    </row>
    <row r="8036" spans="39:45">
      <c r="AM8036" s="8" t="str">
        <f t="shared" si="837"/>
        <v>Blank</v>
      </c>
      <c r="AN8036" s="8"/>
      <c r="AO8036" t="str">
        <f t="shared" si="838"/>
        <v/>
      </c>
      <c r="AP8036" t="str">
        <f t="shared" si="839"/>
        <v/>
      </c>
      <c r="AQ8036" t="str">
        <f t="shared" si="840"/>
        <v/>
      </c>
      <c r="AR8036" t="str">
        <f t="shared" si="841"/>
        <v/>
      </c>
      <c r="AS8036" t="str">
        <f t="shared" si="842"/>
        <v/>
      </c>
    </row>
    <row r="8037" spans="39:45">
      <c r="AM8037" s="8" t="str">
        <f t="shared" si="837"/>
        <v>Blank</v>
      </c>
      <c r="AN8037" s="8"/>
      <c r="AO8037" t="str">
        <f t="shared" si="838"/>
        <v/>
      </c>
      <c r="AP8037" t="str">
        <f t="shared" si="839"/>
        <v/>
      </c>
      <c r="AQ8037" t="str">
        <f t="shared" si="840"/>
        <v/>
      </c>
      <c r="AR8037" t="str">
        <f t="shared" si="841"/>
        <v/>
      </c>
      <c r="AS8037" t="str">
        <f t="shared" si="842"/>
        <v/>
      </c>
    </row>
    <row r="8038" spans="39:45">
      <c r="AM8038" s="8" t="str">
        <f t="shared" si="837"/>
        <v>Blank</v>
      </c>
      <c r="AN8038" s="8"/>
      <c r="AO8038" t="str">
        <f t="shared" si="838"/>
        <v/>
      </c>
      <c r="AP8038" t="str">
        <f t="shared" si="839"/>
        <v/>
      </c>
      <c r="AQ8038" t="str">
        <f t="shared" si="840"/>
        <v/>
      </c>
      <c r="AR8038" t="str">
        <f t="shared" si="841"/>
        <v/>
      </c>
      <c r="AS8038" t="str">
        <f t="shared" si="842"/>
        <v/>
      </c>
    </row>
    <row r="8039" spans="39:45">
      <c r="AM8039" s="8" t="str">
        <f t="shared" si="837"/>
        <v>Blank</v>
      </c>
      <c r="AN8039" s="8"/>
      <c r="AO8039" t="str">
        <f t="shared" si="838"/>
        <v/>
      </c>
      <c r="AP8039" t="str">
        <f t="shared" si="839"/>
        <v/>
      </c>
      <c r="AQ8039" t="str">
        <f t="shared" si="840"/>
        <v/>
      </c>
      <c r="AR8039" t="str">
        <f t="shared" si="841"/>
        <v/>
      </c>
      <c r="AS8039" t="str">
        <f t="shared" si="842"/>
        <v/>
      </c>
    </row>
    <row r="8040" spans="39:45">
      <c r="AM8040" s="8" t="str">
        <f t="shared" si="837"/>
        <v>Blank</v>
      </c>
      <c r="AN8040" s="8"/>
      <c r="AO8040" t="str">
        <f t="shared" si="838"/>
        <v/>
      </c>
      <c r="AP8040" t="str">
        <f t="shared" si="839"/>
        <v/>
      </c>
      <c r="AQ8040" t="str">
        <f t="shared" si="840"/>
        <v/>
      </c>
      <c r="AR8040" t="str">
        <f t="shared" si="841"/>
        <v/>
      </c>
      <c r="AS8040" t="str">
        <f t="shared" si="842"/>
        <v/>
      </c>
    </row>
    <row r="8041" spans="39:45">
      <c r="AM8041" s="8" t="str">
        <f t="shared" si="837"/>
        <v>Blank</v>
      </c>
      <c r="AN8041" s="8"/>
      <c r="AO8041" t="str">
        <f t="shared" si="838"/>
        <v/>
      </c>
      <c r="AP8041" t="str">
        <f t="shared" si="839"/>
        <v/>
      </c>
      <c r="AQ8041" t="str">
        <f t="shared" si="840"/>
        <v/>
      </c>
      <c r="AR8041" t="str">
        <f t="shared" si="841"/>
        <v/>
      </c>
      <c r="AS8041" t="str">
        <f t="shared" si="842"/>
        <v/>
      </c>
    </row>
    <row r="8042" spans="39:45">
      <c r="AM8042" s="8" t="str">
        <f t="shared" si="837"/>
        <v>Blank</v>
      </c>
      <c r="AN8042" s="8"/>
      <c r="AO8042" t="str">
        <f t="shared" si="838"/>
        <v/>
      </c>
      <c r="AP8042" t="str">
        <f t="shared" si="839"/>
        <v/>
      </c>
      <c r="AQ8042" t="str">
        <f t="shared" si="840"/>
        <v/>
      </c>
      <c r="AR8042" t="str">
        <f t="shared" si="841"/>
        <v/>
      </c>
      <c r="AS8042" t="str">
        <f t="shared" si="842"/>
        <v/>
      </c>
    </row>
    <row r="8043" spans="39:45">
      <c r="AM8043" s="8" t="str">
        <f t="shared" si="837"/>
        <v>Blank</v>
      </c>
      <c r="AN8043" s="8"/>
      <c r="AO8043" t="str">
        <f t="shared" si="838"/>
        <v/>
      </c>
      <c r="AP8043" t="str">
        <f t="shared" si="839"/>
        <v/>
      </c>
      <c r="AQ8043" t="str">
        <f t="shared" si="840"/>
        <v/>
      </c>
      <c r="AR8043" t="str">
        <f t="shared" si="841"/>
        <v/>
      </c>
      <c r="AS8043" t="str">
        <f t="shared" si="842"/>
        <v/>
      </c>
    </row>
    <row r="8044" spans="39:45">
      <c r="AM8044" s="8" t="str">
        <f t="shared" si="837"/>
        <v>Blank</v>
      </c>
      <c r="AN8044" s="8"/>
      <c r="AO8044" t="str">
        <f t="shared" si="838"/>
        <v/>
      </c>
      <c r="AP8044" t="str">
        <f t="shared" si="839"/>
        <v/>
      </c>
      <c r="AQ8044" t="str">
        <f t="shared" si="840"/>
        <v/>
      </c>
      <c r="AR8044" t="str">
        <f t="shared" si="841"/>
        <v/>
      </c>
      <c r="AS8044" t="str">
        <f t="shared" si="842"/>
        <v/>
      </c>
    </row>
    <row r="8045" spans="39:45">
      <c r="AM8045" s="8" t="str">
        <f t="shared" si="837"/>
        <v>Blank</v>
      </c>
      <c r="AN8045" s="8"/>
      <c r="AO8045" t="str">
        <f t="shared" si="838"/>
        <v/>
      </c>
      <c r="AP8045" t="str">
        <f t="shared" si="839"/>
        <v/>
      </c>
      <c r="AQ8045" t="str">
        <f t="shared" si="840"/>
        <v/>
      </c>
      <c r="AR8045" t="str">
        <f t="shared" si="841"/>
        <v/>
      </c>
      <c r="AS8045" t="str">
        <f t="shared" si="842"/>
        <v/>
      </c>
    </row>
    <row r="8046" spans="39:45">
      <c r="AM8046" s="8" t="str">
        <f t="shared" si="837"/>
        <v>Blank</v>
      </c>
      <c r="AN8046" s="8"/>
      <c r="AO8046" t="str">
        <f t="shared" si="838"/>
        <v/>
      </c>
      <c r="AP8046" t="str">
        <f t="shared" si="839"/>
        <v/>
      </c>
      <c r="AQ8046" t="str">
        <f t="shared" si="840"/>
        <v/>
      </c>
      <c r="AR8046" t="str">
        <f t="shared" si="841"/>
        <v/>
      </c>
      <c r="AS8046" t="str">
        <f t="shared" si="842"/>
        <v/>
      </c>
    </row>
    <row r="8047" spans="39:45">
      <c r="AM8047" s="8" t="str">
        <f t="shared" si="837"/>
        <v>Blank</v>
      </c>
      <c r="AN8047" s="8"/>
      <c r="AO8047" t="str">
        <f t="shared" si="838"/>
        <v/>
      </c>
      <c r="AP8047" t="str">
        <f t="shared" si="839"/>
        <v/>
      </c>
      <c r="AQ8047" t="str">
        <f t="shared" si="840"/>
        <v/>
      </c>
      <c r="AR8047" t="str">
        <f t="shared" si="841"/>
        <v/>
      </c>
      <c r="AS8047" t="str">
        <f t="shared" si="842"/>
        <v/>
      </c>
    </row>
    <row r="8048" spans="39:45">
      <c r="AM8048" s="8" t="str">
        <f t="shared" si="837"/>
        <v>Blank</v>
      </c>
      <c r="AN8048" s="8"/>
      <c r="AO8048" t="str">
        <f t="shared" si="838"/>
        <v/>
      </c>
      <c r="AP8048" t="str">
        <f t="shared" si="839"/>
        <v/>
      </c>
      <c r="AQ8048" t="str">
        <f t="shared" si="840"/>
        <v/>
      </c>
      <c r="AR8048" t="str">
        <f t="shared" si="841"/>
        <v/>
      </c>
      <c r="AS8048" t="str">
        <f t="shared" si="842"/>
        <v/>
      </c>
    </row>
    <row r="8049" spans="39:45">
      <c r="AM8049" s="8" t="str">
        <f t="shared" si="837"/>
        <v>Blank</v>
      </c>
      <c r="AN8049" s="8"/>
      <c r="AO8049" t="str">
        <f t="shared" si="838"/>
        <v/>
      </c>
      <c r="AP8049" t="str">
        <f t="shared" si="839"/>
        <v/>
      </c>
      <c r="AQ8049" t="str">
        <f t="shared" si="840"/>
        <v/>
      </c>
      <c r="AR8049" t="str">
        <f t="shared" si="841"/>
        <v/>
      </c>
      <c r="AS8049" t="str">
        <f t="shared" si="842"/>
        <v/>
      </c>
    </row>
    <row r="8050" spans="39:45">
      <c r="AM8050" s="8" t="str">
        <f t="shared" si="837"/>
        <v>Blank</v>
      </c>
      <c r="AN8050" s="8"/>
      <c r="AO8050" t="str">
        <f t="shared" si="838"/>
        <v/>
      </c>
      <c r="AP8050" t="str">
        <f t="shared" si="839"/>
        <v/>
      </c>
      <c r="AQ8050" t="str">
        <f t="shared" si="840"/>
        <v/>
      </c>
      <c r="AR8050" t="str">
        <f t="shared" si="841"/>
        <v/>
      </c>
      <c r="AS8050" t="str">
        <f t="shared" si="842"/>
        <v/>
      </c>
    </row>
    <row r="8051" spans="39:45">
      <c r="AM8051" s="8" t="str">
        <f t="shared" si="837"/>
        <v>Blank</v>
      </c>
      <c r="AN8051" s="8"/>
      <c r="AO8051" t="str">
        <f t="shared" si="838"/>
        <v/>
      </c>
      <c r="AP8051" t="str">
        <f t="shared" si="839"/>
        <v/>
      </c>
      <c r="AQ8051" t="str">
        <f t="shared" si="840"/>
        <v/>
      </c>
      <c r="AR8051" t="str">
        <f t="shared" si="841"/>
        <v/>
      </c>
      <c r="AS8051" t="str">
        <f t="shared" si="842"/>
        <v/>
      </c>
    </row>
    <row r="8052" spans="39:45">
      <c r="AM8052" s="8" t="str">
        <f t="shared" si="837"/>
        <v>Blank</v>
      </c>
      <c r="AN8052" s="8"/>
      <c r="AO8052" t="str">
        <f t="shared" si="838"/>
        <v/>
      </c>
      <c r="AP8052" t="str">
        <f t="shared" si="839"/>
        <v/>
      </c>
      <c r="AQ8052" t="str">
        <f t="shared" si="840"/>
        <v/>
      </c>
      <c r="AR8052" t="str">
        <f t="shared" si="841"/>
        <v/>
      </c>
      <c r="AS8052" t="str">
        <f t="shared" si="842"/>
        <v/>
      </c>
    </row>
    <row r="8053" spans="39:45">
      <c r="AM8053" s="8" t="str">
        <f t="shared" si="837"/>
        <v>Blank</v>
      </c>
      <c r="AN8053" s="8"/>
      <c r="AO8053" t="str">
        <f t="shared" si="838"/>
        <v/>
      </c>
      <c r="AP8053" t="str">
        <f t="shared" si="839"/>
        <v/>
      </c>
      <c r="AQ8053" t="str">
        <f t="shared" si="840"/>
        <v/>
      </c>
      <c r="AR8053" t="str">
        <f t="shared" si="841"/>
        <v/>
      </c>
      <c r="AS8053" t="str">
        <f t="shared" si="842"/>
        <v/>
      </c>
    </row>
    <row r="8054" spans="39:45">
      <c r="AM8054" s="8" t="str">
        <f t="shared" si="837"/>
        <v>Blank</v>
      </c>
      <c r="AN8054" s="8"/>
      <c r="AO8054" t="str">
        <f t="shared" si="838"/>
        <v/>
      </c>
      <c r="AP8054" t="str">
        <f t="shared" si="839"/>
        <v/>
      </c>
      <c r="AQ8054" t="str">
        <f t="shared" si="840"/>
        <v/>
      </c>
      <c r="AR8054" t="str">
        <f t="shared" si="841"/>
        <v/>
      </c>
      <c r="AS8054" t="str">
        <f t="shared" si="842"/>
        <v/>
      </c>
    </row>
    <row r="8055" spans="39:45">
      <c r="AM8055" s="8" t="str">
        <f t="shared" si="837"/>
        <v>Blank</v>
      </c>
      <c r="AN8055" s="8"/>
      <c r="AO8055" t="str">
        <f t="shared" si="838"/>
        <v/>
      </c>
      <c r="AP8055" t="str">
        <f t="shared" si="839"/>
        <v/>
      </c>
      <c r="AQ8055" t="str">
        <f t="shared" si="840"/>
        <v/>
      </c>
      <c r="AR8055" t="str">
        <f t="shared" si="841"/>
        <v/>
      </c>
      <c r="AS8055" t="str">
        <f t="shared" si="842"/>
        <v/>
      </c>
    </row>
    <row r="8056" spans="39:45">
      <c r="AM8056" s="8" t="str">
        <f t="shared" si="837"/>
        <v>Blank</v>
      </c>
      <c r="AN8056" s="8"/>
      <c r="AO8056" t="str">
        <f t="shared" si="838"/>
        <v/>
      </c>
      <c r="AP8056" t="str">
        <f t="shared" si="839"/>
        <v/>
      </c>
      <c r="AQ8056" t="str">
        <f t="shared" si="840"/>
        <v/>
      </c>
      <c r="AR8056" t="str">
        <f t="shared" si="841"/>
        <v/>
      </c>
      <c r="AS8056" t="str">
        <f t="shared" si="842"/>
        <v/>
      </c>
    </row>
    <row r="8057" spans="39:45">
      <c r="AM8057" s="8" t="str">
        <f t="shared" si="837"/>
        <v>Blank</v>
      </c>
      <c r="AN8057" s="8"/>
      <c r="AO8057" t="str">
        <f t="shared" si="838"/>
        <v/>
      </c>
      <c r="AP8057" t="str">
        <f t="shared" si="839"/>
        <v/>
      </c>
      <c r="AQ8057" t="str">
        <f t="shared" si="840"/>
        <v/>
      </c>
      <c r="AR8057" t="str">
        <f t="shared" si="841"/>
        <v/>
      </c>
      <c r="AS8057" t="str">
        <f t="shared" si="842"/>
        <v/>
      </c>
    </row>
    <row r="8058" spans="39:45">
      <c r="AM8058" s="8" t="str">
        <f t="shared" si="837"/>
        <v>Blank</v>
      </c>
      <c r="AN8058" s="8"/>
      <c r="AO8058" t="str">
        <f t="shared" si="838"/>
        <v/>
      </c>
      <c r="AP8058" t="str">
        <f t="shared" si="839"/>
        <v/>
      </c>
      <c r="AQ8058" t="str">
        <f t="shared" si="840"/>
        <v/>
      </c>
      <c r="AR8058" t="str">
        <f t="shared" si="841"/>
        <v/>
      </c>
      <c r="AS8058" t="str">
        <f t="shared" si="842"/>
        <v/>
      </c>
    </row>
    <row r="8059" spans="39:45">
      <c r="AM8059" s="8" t="str">
        <f t="shared" si="837"/>
        <v>Blank</v>
      </c>
      <c r="AN8059" s="8"/>
      <c r="AO8059" t="str">
        <f t="shared" si="838"/>
        <v/>
      </c>
      <c r="AP8059" t="str">
        <f t="shared" si="839"/>
        <v/>
      </c>
      <c r="AQ8059" t="str">
        <f t="shared" si="840"/>
        <v/>
      </c>
      <c r="AR8059" t="str">
        <f t="shared" si="841"/>
        <v/>
      </c>
      <c r="AS8059" t="str">
        <f t="shared" si="842"/>
        <v/>
      </c>
    </row>
    <row r="8060" spans="39:45">
      <c r="AM8060" s="8" t="str">
        <f t="shared" si="837"/>
        <v>Blank</v>
      </c>
      <c r="AN8060" s="8"/>
      <c r="AO8060" t="str">
        <f t="shared" si="838"/>
        <v/>
      </c>
      <c r="AP8060" t="str">
        <f t="shared" si="839"/>
        <v/>
      </c>
      <c r="AQ8060" t="str">
        <f t="shared" si="840"/>
        <v/>
      </c>
      <c r="AR8060" t="str">
        <f t="shared" si="841"/>
        <v/>
      </c>
      <c r="AS8060" t="str">
        <f t="shared" si="842"/>
        <v/>
      </c>
    </row>
    <row r="8061" spans="39:45">
      <c r="AM8061" s="8" t="str">
        <f t="shared" si="837"/>
        <v>Blank</v>
      </c>
      <c r="AN8061" s="8"/>
      <c r="AO8061" t="str">
        <f t="shared" si="838"/>
        <v/>
      </c>
      <c r="AP8061" t="str">
        <f t="shared" si="839"/>
        <v/>
      </c>
      <c r="AQ8061" t="str">
        <f t="shared" si="840"/>
        <v/>
      </c>
      <c r="AR8061" t="str">
        <f t="shared" si="841"/>
        <v/>
      </c>
      <c r="AS8061" t="str">
        <f t="shared" si="842"/>
        <v/>
      </c>
    </row>
    <row r="8062" spans="39:45">
      <c r="AM8062" s="8" t="str">
        <f t="shared" si="837"/>
        <v>Blank</v>
      </c>
      <c r="AN8062" s="8"/>
      <c r="AO8062" t="str">
        <f t="shared" si="838"/>
        <v/>
      </c>
      <c r="AP8062" t="str">
        <f t="shared" si="839"/>
        <v/>
      </c>
      <c r="AQ8062" t="str">
        <f t="shared" si="840"/>
        <v/>
      </c>
      <c r="AR8062" t="str">
        <f t="shared" si="841"/>
        <v/>
      </c>
      <c r="AS8062" t="str">
        <f t="shared" si="842"/>
        <v/>
      </c>
    </row>
    <row r="8063" spans="39:45">
      <c r="AM8063" s="8" t="str">
        <f t="shared" si="837"/>
        <v>Blank</v>
      </c>
      <c r="AN8063" s="8"/>
      <c r="AO8063" t="str">
        <f t="shared" si="838"/>
        <v/>
      </c>
      <c r="AP8063" t="str">
        <f t="shared" si="839"/>
        <v/>
      </c>
      <c r="AQ8063" t="str">
        <f t="shared" si="840"/>
        <v/>
      </c>
      <c r="AR8063" t="str">
        <f t="shared" si="841"/>
        <v/>
      </c>
      <c r="AS8063" t="str">
        <f t="shared" si="842"/>
        <v/>
      </c>
    </row>
    <row r="8064" spans="39:45">
      <c r="AM8064" s="8" t="str">
        <f t="shared" si="837"/>
        <v>Blank</v>
      </c>
      <c r="AN8064" s="8"/>
      <c r="AO8064" t="str">
        <f t="shared" si="838"/>
        <v/>
      </c>
      <c r="AP8064" t="str">
        <f t="shared" si="839"/>
        <v/>
      </c>
      <c r="AQ8064" t="str">
        <f t="shared" si="840"/>
        <v/>
      </c>
      <c r="AR8064" t="str">
        <f t="shared" si="841"/>
        <v/>
      </c>
      <c r="AS8064" t="str">
        <f t="shared" si="842"/>
        <v/>
      </c>
    </row>
    <row r="8065" spans="39:45">
      <c r="AM8065" s="8" t="str">
        <f t="shared" si="837"/>
        <v>Blank</v>
      </c>
      <c r="AN8065" s="8"/>
      <c r="AO8065" t="str">
        <f t="shared" si="838"/>
        <v/>
      </c>
      <c r="AP8065" t="str">
        <f t="shared" si="839"/>
        <v/>
      </c>
      <c r="AQ8065" t="str">
        <f t="shared" si="840"/>
        <v/>
      </c>
      <c r="AR8065" t="str">
        <f t="shared" si="841"/>
        <v/>
      </c>
      <c r="AS8065" t="str">
        <f t="shared" si="842"/>
        <v/>
      </c>
    </row>
    <row r="8066" spans="39:45">
      <c r="AM8066" s="8" t="str">
        <f t="shared" si="837"/>
        <v>Blank</v>
      </c>
      <c r="AN8066" s="8"/>
      <c r="AO8066" t="str">
        <f t="shared" si="838"/>
        <v/>
      </c>
      <c r="AP8066" t="str">
        <f t="shared" si="839"/>
        <v/>
      </c>
      <c r="AQ8066" t="str">
        <f t="shared" si="840"/>
        <v/>
      </c>
      <c r="AR8066" t="str">
        <f t="shared" si="841"/>
        <v/>
      </c>
      <c r="AS8066" t="str">
        <f t="shared" si="842"/>
        <v/>
      </c>
    </row>
    <row r="8067" spans="39:45">
      <c r="AM8067" s="8" t="str">
        <f t="shared" si="837"/>
        <v>Blank</v>
      </c>
      <c r="AN8067" s="8"/>
      <c r="AO8067" t="str">
        <f t="shared" si="838"/>
        <v/>
      </c>
      <c r="AP8067" t="str">
        <f t="shared" si="839"/>
        <v/>
      </c>
      <c r="AQ8067" t="str">
        <f t="shared" si="840"/>
        <v/>
      </c>
      <c r="AR8067" t="str">
        <f t="shared" si="841"/>
        <v/>
      </c>
      <c r="AS8067" t="str">
        <f t="shared" si="842"/>
        <v/>
      </c>
    </row>
    <row r="8068" spans="39:45">
      <c r="AM8068" s="8" t="str">
        <f t="shared" ref="AM8068:AM8131" si="843">IF(N8068&lt;&gt;"",
IF(OR(AO8068="",AP8068="",AQ8068="",AR8068=""),
"UNCODED",
IF(OR(AO8068&lt;&gt;N8068,AP8068&lt;&gt;O8068,AQ8068&lt;&gt;P8068,AR8068&lt;&gt;Q8068,SUM(AU8068:BA8068,BD8068:BJ8068)&gt;0),
"Recoded",
"Agreed")),"Blank")</f>
        <v>Blank</v>
      </c>
      <c r="AN8068" s="8"/>
      <c r="AO8068" t="str">
        <f t="shared" ref="AO8068:AO8131" si="844">IF(N8068&lt;&gt;"",IF(OR(LOWER($AN8068)="y",LOWER($AN8068)="yes"),N8068,""),"")</f>
        <v/>
      </c>
      <c r="AP8068" t="str">
        <f t="shared" ref="AP8068:AP8131" si="845">IF(O8068&lt;&gt;"",IF(OR(LOWER($AN8068)="y",LOWER($AN8068)="yes"),O8068,""),"")</f>
        <v/>
      </c>
      <c r="AQ8068" t="str">
        <f t="shared" ref="AQ8068:AQ8131" si="846">IF(P8068&lt;&gt;"",IF(OR(LOWER($AN8068)="y",LOWER($AN8068)="yes"),P8068,""),"")</f>
        <v/>
      </c>
      <c r="AR8068" t="str">
        <f t="shared" ref="AR8068:AR8131" si="847">IF(Q8068&lt;&gt;"",IF(OR(LOWER($AN8068)="y",LOWER($AN8068)="yes"),Q8068,""),"")</f>
        <v/>
      </c>
      <c r="AS8068" t="str">
        <f t="shared" si="842"/>
        <v/>
      </c>
    </row>
    <row r="8069" spans="39:45">
      <c r="AM8069" s="8" t="str">
        <f t="shared" si="843"/>
        <v>Blank</v>
      </c>
      <c r="AN8069" s="8"/>
      <c r="AO8069" t="str">
        <f t="shared" si="844"/>
        <v/>
      </c>
      <c r="AP8069" t="str">
        <f t="shared" si="845"/>
        <v/>
      </c>
      <c r="AQ8069" t="str">
        <f t="shared" si="846"/>
        <v/>
      </c>
      <c r="AR8069" t="str">
        <f t="shared" si="847"/>
        <v/>
      </c>
      <c r="AS8069" t="str">
        <f t="shared" ref="AS8069:AS8132" si="848">IF(AM8069="Recoded","Please supply a reasoning","")</f>
        <v/>
      </c>
    </row>
    <row r="8070" spans="39:45">
      <c r="AM8070" s="8" t="str">
        <f t="shared" si="843"/>
        <v>Blank</v>
      </c>
      <c r="AN8070" s="8"/>
      <c r="AO8070" t="str">
        <f t="shared" si="844"/>
        <v/>
      </c>
      <c r="AP8070" t="str">
        <f t="shared" si="845"/>
        <v/>
      </c>
      <c r="AQ8070" t="str">
        <f t="shared" si="846"/>
        <v/>
      </c>
      <c r="AR8070" t="str">
        <f t="shared" si="847"/>
        <v/>
      </c>
      <c r="AS8070" t="str">
        <f t="shared" si="848"/>
        <v/>
      </c>
    </row>
    <row r="8071" spans="39:45">
      <c r="AM8071" s="8" t="str">
        <f t="shared" si="843"/>
        <v>Blank</v>
      </c>
      <c r="AN8071" s="8"/>
      <c r="AO8071" t="str">
        <f t="shared" si="844"/>
        <v/>
      </c>
      <c r="AP8071" t="str">
        <f t="shared" si="845"/>
        <v/>
      </c>
      <c r="AQ8071" t="str">
        <f t="shared" si="846"/>
        <v/>
      </c>
      <c r="AR8071" t="str">
        <f t="shared" si="847"/>
        <v/>
      </c>
      <c r="AS8071" t="str">
        <f t="shared" si="848"/>
        <v/>
      </c>
    </row>
    <row r="8072" spans="39:45">
      <c r="AM8072" s="8" t="str">
        <f t="shared" si="843"/>
        <v>Blank</v>
      </c>
      <c r="AN8072" s="8"/>
      <c r="AO8072" t="str">
        <f t="shared" si="844"/>
        <v/>
      </c>
      <c r="AP8072" t="str">
        <f t="shared" si="845"/>
        <v/>
      </c>
      <c r="AQ8072" t="str">
        <f t="shared" si="846"/>
        <v/>
      </c>
      <c r="AR8072" t="str">
        <f t="shared" si="847"/>
        <v/>
      </c>
      <c r="AS8072" t="str">
        <f t="shared" si="848"/>
        <v/>
      </c>
    </row>
    <row r="8073" spans="39:45">
      <c r="AM8073" s="8" t="str">
        <f t="shared" si="843"/>
        <v>Blank</v>
      </c>
      <c r="AN8073" s="8"/>
      <c r="AO8073" t="str">
        <f t="shared" si="844"/>
        <v/>
      </c>
      <c r="AP8073" t="str">
        <f t="shared" si="845"/>
        <v/>
      </c>
      <c r="AQ8073" t="str">
        <f t="shared" si="846"/>
        <v/>
      </c>
      <c r="AR8073" t="str">
        <f t="shared" si="847"/>
        <v/>
      </c>
      <c r="AS8073" t="str">
        <f t="shared" si="848"/>
        <v/>
      </c>
    </row>
    <row r="8074" spans="39:45">
      <c r="AM8074" s="8" t="str">
        <f t="shared" si="843"/>
        <v>Blank</v>
      </c>
      <c r="AN8074" s="8"/>
      <c r="AO8074" t="str">
        <f t="shared" si="844"/>
        <v/>
      </c>
      <c r="AP8074" t="str">
        <f t="shared" si="845"/>
        <v/>
      </c>
      <c r="AQ8074" t="str">
        <f t="shared" si="846"/>
        <v/>
      </c>
      <c r="AR8074" t="str">
        <f t="shared" si="847"/>
        <v/>
      </c>
      <c r="AS8074" t="str">
        <f t="shared" si="848"/>
        <v/>
      </c>
    </row>
    <row r="8075" spans="39:45">
      <c r="AM8075" s="8" t="str">
        <f t="shared" si="843"/>
        <v>Blank</v>
      </c>
      <c r="AN8075" s="8"/>
      <c r="AO8075" t="str">
        <f t="shared" si="844"/>
        <v/>
      </c>
      <c r="AP8075" t="str">
        <f t="shared" si="845"/>
        <v/>
      </c>
      <c r="AQ8075" t="str">
        <f t="shared" si="846"/>
        <v/>
      </c>
      <c r="AR8075" t="str">
        <f t="shared" si="847"/>
        <v/>
      </c>
      <c r="AS8075" t="str">
        <f t="shared" si="848"/>
        <v/>
      </c>
    </row>
    <row r="8076" spans="39:45">
      <c r="AM8076" s="8" t="str">
        <f t="shared" si="843"/>
        <v>Blank</v>
      </c>
      <c r="AN8076" s="8"/>
      <c r="AO8076" t="str">
        <f t="shared" si="844"/>
        <v/>
      </c>
      <c r="AP8076" t="str">
        <f t="shared" si="845"/>
        <v/>
      </c>
      <c r="AQ8076" t="str">
        <f t="shared" si="846"/>
        <v/>
      </c>
      <c r="AR8076" t="str">
        <f t="shared" si="847"/>
        <v/>
      </c>
      <c r="AS8076" t="str">
        <f t="shared" si="848"/>
        <v/>
      </c>
    </row>
    <row r="8077" spans="39:45">
      <c r="AM8077" s="8" t="str">
        <f t="shared" si="843"/>
        <v>Blank</v>
      </c>
      <c r="AN8077" s="8"/>
      <c r="AO8077" t="str">
        <f t="shared" si="844"/>
        <v/>
      </c>
      <c r="AP8077" t="str">
        <f t="shared" si="845"/>
        <v/>
      </c>
      <c r="AQ8077" t="str">
        <f t="shared" si="846"/>
        <v/>
      </c>
      <c r="AR8077" t="str">
        <f t="shared" si="847"/>
        <v/>
      </c>
      <c r="AS8077" t="str">
        <f t="shared" si="848"/>
        <v/>
      </c>
    </row>
    <row r="8078" spans="39:45">
      <c r="AM8078" s="8" t="str">
        <f t="shared" si="843"/>
        <v>Blank</v>
      </c>
      <c r="AN8078" s="8"/>
      <c r="AO8078" t="str">
        <f t="shared" si="844"/>
        <v/>
      </c>
      <c r="AP8078" t="str">
        <f t="shared" si="845"/>
        <v/>
      </c>
      <c r="AQ8078" t="str">
        <f t="shared" si="846"/>
        <v/>
      </c>
      <c r="AR8078" t="str">
        <f t="shared" si="847"/>
        <v/>
      </c>
      <c r="AS8078" t="str">
        <f t="shared" si="848"/>
        <v/>
      </c>
    </row>
    <row r="8079" spans="39:45">
      <c r="AM8079" s="8" t="str">
        <f t="shared" si="843"/>
        <v>Blank</v>
      </c>
      <c r="AN8079" s="8"/>
      <c r="AO8079" t="str">
        <f t="shared" si="844"/>
        <v/>
      </c>
      <c r="AP8079" t="str">
        <f t="shared" si="845"/>
        <v/>
      </c>
      <c r="AQ8079" t="str">
        <f t="shared" si="846"/>
        <v/>
      </c>
      <c r="AR8079" t="str">
        <f t="shared" si="847"/>
        <v/>
      </c>
      <c r="AS8079" t="str">
        <f t="shared" si="848"/>
        <v/>
      </c>
    </row>
    <row r="8080" spans="39:45">
      <c r="AM8080" s="8" t="str">
        <f t="shared" si="843"/>
        <v>Blank</v>
      </c>
      <c r="AN8080" s="8"/>
      <c r="AO8080" t="str">
        <f t="shared" si="844"/>
        <v/>
      </c>
      <c r="AP8080" t="str">
        <f t="shared" si="845"/>
        <v/>
      </c>
      <c r="AQ8080" t="str">
        <f t="shared" si="846"/>
        <v/>
      </c>
      <c r="AR8080" t="str">
        <f t="shared" si="847"/>
        <v/>
      </c>
      <c r="AS8080" t="str">
        <f t="shared" si="848"/>
        <v/>
      </c>
    </row>
    <row r="8081" spans="39:45">
      <c r="AM8081" s="8" t="str">
        <f t="shared" si="843"/>
        <v>Blank</v>
      </c>
      <c r="AN8081" s="8"/>
      <c r="AO8081" t="str">
        <f t="shared" si="844"/>
        <v/>
      </c>
      <c r="AP8081" t="str">
        <f t="shared" si="845"/>
        <v/>
      </c>
      <c r="AQ8081" t="str">
        <f t="shared" si="846"/>
        <v/>
      </c>
      <c r="AR8081" t="str">
        <f t="shared" si="847"/>
        <v/>
      </c>
      <c r="AS8081" t="str">
        <f t="shared" si="848"/>
        <v/>
      </c>
    </row>
    <row r="8082" spans="39:45">
      <c r="AM8082" s="8" t="str">
        <f t="shared" si="843"/>
        <v>Blank</v>
      </c>
      <c r="AN8082" s="8"/>
      <c r="AO8082" t="str">
        <f t="shared" si="844"/>
        <v/>
      </c>
      <c r="AP8082" t="str">
        <f t="shared" si="845"/>
        <v/>
      </c>
      <c r="AQ8082" t="str">
        <f t="shared" si="846"/>
        <v/>
      </c>
      <c r="AR8082" t="str">
        <f t="shared" si="847"/>
        <v/>
      </c>
      <c r="AS8082" t="str">
        <f t="shared" si="848"/>
        <v/>
      </c>
    </row>
    <row r="8083" spans="39:45">
      <c r="AM8083" s="8" t="str">
        <f t="shared" si="843"/>
        <v>Blank</v>
      </c>
      <c r="AN8083" s="8"/>
      <c r="AO8083" t="str">
        <f t="shared" si="844"/>
        <v/>
      </c>
      <c r="AP8083" t="str">
        <f t="shared" si="845"/>
        <v/>
      </c>
      <c r="AQ8083" t="str">
        <f t="shared" si="846"/>
        <v/>
      </c>
      <c r="AR8083" t="str">
        <f t="shared" si="847"/>
        <v/>
      </c>
      <c r="AS8083" t="str">
        <f t="shared" si="848"/>
        <v/>
      </c>
    </row>
    <row r="8084" spans="39:45">
      <c r="AM8084" s="8" t="str">
        <f t="shared" si="843"/>
        <v>Blank</v>
      </c>
      <c r="AN8084" s="8"/>
      <c r="AO8084" t="str">
        <f t="shared" si="844"/>
        <v/>
      </c>
      <c r="AP8084" t="str">
        <f t="shared" si="845"/>
        <v/>
      </c>
      <c r="AQ8084" t="str">
        <f t="shared" si="846"/>
        <v/>
      </c>
      <c r="AR8084" t="str">
        <f t="shared" si="847"/>
        <v/>
      </c>
      <c r="AS8084" t="str">
        <f t="shared" si="848"/>
        <v/>
      </c>
    </row>
    <row r="8085" spans="39:45">
      <c r="AM8085" s="8" t="str">
        <f t="shared" si="843"/>
        <v>Blank</v>
      </c>
      <c r="AN8085" s="8"/>
      <c r="AO8085" t="str">
        <f t="shared" si="844"/>
        <v/>
      </c>
      <c r="AP8085" t="str">
        <f t="shared" si="845"/>
        <v/>
      </c>
      <c r="AQ8085" t="str">
        <f t="shared" si="846"/>
        <v/>
      </c>
      <c r="AR8085" t="str">
        <f t="shared" si="847"/>
        <v/>
      </c>
      <c r="AS8085" t="str">
        <f t="shared" si="848"/>
        <v/>
      </c>
    </row>
    <row r="8086" spans="39:45">
      <c r="AM8086" s="8" t="str">
        <f t="shared" si="843"/>
        <v>Blank</v>
      </c>
      <c r="AN8086" s="8"/>
      <c r="AO8086" t="str">
        <f t="shared" si="844"/>
        <v/>
      </c>
      <c r="AP8086" t="str">
        <f t="shared" si="845"/>
        <v/>
      </c>
      <c r="AQ8086" t="str">
        <f t="shared" si="846"/>
        <v/>
      </c>
      <c r="AR8086" t="str">
        <f t="shared" si="847"/>
        <v/>
      </c>
      <c r="AS8086" t="str">
        <f t="shared" si="848"/>
        <v/>
      </c>
    </row>
    <row r="8087" spans="39:45">
      <c r="AM8087" s="8" t="str">
        <f t="shared" si="843"/>
        <v>Blank</v>
      </c>
      <c r="AN8087" s="8"/>
      <c r="AO8087" t="str">
        <f t="shared" si="844"/>
        <v/>
      </c>
      <c r="AP8087" t="str">
        <f t="shared" si="845"/>
        <v/>
      </c>
      <c r="AQ8087" t="str">
        <f t="shared" si="846"/>
        <v/>
      </c>
      <c r="AR8087" t="str">
        <f t="shared" si="847"/>
        <v/>
      </c>
      <c r="AS8087" t="str">
        <f t="shared" si="848"/>
        <v/>
      </c>
    </row>
    <row r="8088" spans="39:45">
      <c r="AM8088" s="8" t="str">
        <f t="shared" si="843"/>
        <v>Blank</v>
      </c>
      <c r="AN8088" s="8"/>
      <c r="AO8088" t="str">
        <f t="shared" si="844"/>
        <v/>
      </c>
      <c r="AP8088" t="str">
        <f t="shared" si="845"/>
        <v/>
      </c>
      <c r="AQ8088" t="str">
        <f t="shared" si="846"/>
        <v/>
      </c>
      <c r="AR8088" t="str">
        <f t="shared" si="847"/>
        <v/>
      </c>
      <c r="AS8088" t="str">
        <f t="shared" si="848"/>
        <v/>
      </c>
    </row>
    <row r="8089" spans="39:45">
      <c r="AM8089" s="8" t="str">
        <f t="shared" si="843"/>
        <v>Blank</v>
      </c>
      <c r="AN8089" s="8"/>
      <c r="AO8089" t="str">
        <f t="shared" si="844"/>
        <v/>
      </c>
      <c r="AP8089" t="str">
        <f t="shared" si="845"/>
        <v/>
      </c>
      <c r="AQ8089" t="str">
        <f t="shared" si="846"/>
        <v/>
      </c>
      <c r="AR8089" t="str">
        <f t="shared" si="847"/>
        <v/>
      </c>
      <c r="AS8089" t="str">
        <f t="shared" si="848"/>
        <v/>
      </c>
    </row>
    <row r="8090" spans="39:45">
      <c r="AM8090" s="8" t="str">
        <f t="shared" si="843"/>
        <v>Blank</v>
      </c>
      <c r="AN8090" s="8"/>
      <c r="AO8090" t="str">
        <f t="shared" si="844"/>
        <v/>
      </c>
      <c r="AP8090" t="str">
        <f t="shared" si="845"/>
        <v/>
      </c>
      <c r="AQ8090" t="str">
        <f t="shared" si="846"/>
        <v/>
      </c>
      <c r="AR8090" t="str">
        <f t="shared" si="847"/>
        <v/>
      </c>
      <c r="AS8090" t="str">
        <f t="shared" si="848"/>
        <v/>
      </c>
    </row>
    <row r="8091" spans="39:45">
      <c r="AM8091" s="8" t="str">
        <f t="shared" si="843"/>
        <v>Blank</v>
      </c>
      <c r="AN8091" s="8"/>
      <c r="AO8091" t="str">
        <f t="shared" si="844"/>
        <v/>
      </c>
      <c r="AP8091" t="str">
        <f t="shared" si="845"/>
        <v/>
      </c>
      <c r="AQ8091" t="str">
        <f t="shared" si="846"/>
        <v/>
      </c>
      <c r="AR8091" t="str">
        <f t="shared" si="847"/>
        <v/>
      </c>
      <c r="AS8091" t="str">
        <f t="shared" si="848"/>
        <v/>
      </c>
    </row>
    <row r="8092" spans="39:45">
      <c r="AM8092" s="8" t="str">
        <f t="shared" si="843"/>
        <v>Blank</v>
      </c>
      <c r="AN8092" s="8"/>
      <c r="AO8092" t="str">
        <f t="shared" si="844"/>
        <v/>
      </c>
      <c r="AP8092" t="str">
        <f t="shared" si="845"/>
        <v/>
      </c>
      <c r="AQ8092" t="str">
        <f t="shared" si="846"/>
        <v/>
      </c>
      <c r="AR8092" t="str">
        <f t="shared" si="847"/>
        <v/>
      </c>
      <c r="AS8092" t="str">
        <f t="shared" si="848"/>
        <v/>
      </c>
    </row>
    <row r="8093" spans="39:45">
      <c r="AM8093" s="8" t="str">
        <f t="shared" si="843"/>
        <v>Blank</v>
      </c>
      <c r="AN8093" s="8"/>
      <c r="AO8093" t="str">
        <f t="shared" si="844"/>
        <v/>
      </c>
      <c r="AP8093" t="str">
        <f t="shared" si="845"/>
        <v/>
      </c>
      <c r="AQ8093" t="str">
        <f t="shared" si="846"/>
        <v/>
      </c>
      <c r="AR8093" t="str">
        <f t="shared" si="847"/>
        <v/>
      </c>
      <c r="AS8093" t="str">
        <f t="shared" si="848"/>
        <v/>
      </c>
    </row>
    <row r="8094" spans="39:45">
      <c r="AM8094" s="8" t="str">
        <f t="shared" si="843"/>
        <v>Blank</v>
      </c>
      <c r="AN8094" s="8"/>
      <c r="AO8094" t="str">
        <f t="shared" si="844"/>
        <v/>
      </c>
      <c r="AP8094" t="str">
        <f t="shared" si="845"/>
        <v/>
      </c>
      <c r="AQ8094" t="str">
        <f t="shared" si="846"/>
        <v/>
      </c>
      <c r="AR8094" t="str">
        <f t="shared" si="847"/>
        <v/>
      </c>
      <c r="AS8094" t="str">
        <f t="shared" si="848"/>
        <v/>
      </c>
    </row>
    <row r="8095" spans="39:45">
      <c r="AM8095" s="8" t="str">
        <f t="shared" si="843"/>
        <v>Blank</v>
      </c>
      <c r="AN8095" s="8"/>
      <c r="AO8095" t="str">
        <f t="shared" si="844"/>
        <v/>
      </c>
      <c r="AP8095" t="str">
        <f t="shared" si="845"/>
        <v/>
      </c>
      <c r="AQ8095" t="str">
        <f t="shared" si="846"/>
        <v/>
      </c>
      <c r="AR8095" t="str">
        <f t="shared" si="847"/>
        <v/>
      </c>
      <c r="AS8095" t="str">
        <f t="shared" si="848"/>
        <v/>
      </c>
    </row>
    <row r="8096" spans="39:45">
      <c r="AM8096" s="8" t="str">
        <f t="shared" si="843"/>
        <v>Blank</v>
      </c>
      <c r="AN8096" s="8"/>
      <c r="AO8096" t="str">
        <f t="shared" si="844"/>
        <v/>
      </c>
      <c r="AP8096" t="str">
        <f t="shared" si="845"/>
        <v/>
      </c>
      <c r="AQ8096" t="str">
        <f t="shared" si="846"/>
        <v/>
      </c>
      <c r="AR8096" t="str">
        <f t="shared" si="847"/>
        <v/>
      </c>
      <c r="AS8096" t="str">
        <f t="shared" si="848"/>
        <v/>
      </c>
    </row>
    <row r="8097" spans="39:45">
      <c r="AM8097" s="8" t="str">
        <f t="shared" si="843"/>
        <v>Blank</v>
      </c>
      <c r="AN8097" s="8"/>
      <c r="AO8097" t="str">
        <f t="shared" si="844"/>
        <v/>
      </c>
      <c r="AP8097" t="str">
        <f t="shared" si="845"/>
        <v/>
      </c>
      <c r="AQ8097" t="str">
        <f t="shared" si="846"/>
        <v/>
      </c>
      <c r="AR8097" t="str">
        <f t="shared" si="847"/>
        <v/>
      </c>
      <c r="AS8097" t="str">
        <f t="shared" si="848"/>
        <v/>
      </c>
    </row>
    <row r="8098" spans="39:45">
      <c r="AM8098" s="8" t="str">
        <f t="shared" si="843"/>
        <v>Blank</v>
      </c>
      <c r="AN8098" s="8"/>
      <c r="AO8098" t="str">
        <f t="shared" si="844"/>
        <v/>
      </c>
      <c r="AP8098" t="str">
        <f t="shared" si="845"/>
        <v/>
      </c>
      <c r="AQ8098" t="str">
        <f t="shared" si="846"/>
        <v/>
      </c>
      <c r="AR8098" t="str">
        <f t="shared" si="847"/>
        <v/>
      </c>
      <c r="AS8098" t="str">
        <f t="shared" si="848"/>
        <v/>
      </c>
    </row>
    <row r="8099" spans="39:45">
      <c r="AM8099" s="8" t="str">
        <f t="shared" si="843"/>
        <v>Blank</v>
      </c>
      <c r="AN8099" s="8"/>
      <c r="AO8099" t="str">
        <f t="shared" si="844"/>
        <v/>
      </c>
      <c r="AP8099" t="str">
        <f t="shared" si="845"/>
        <v/>
      </c>
      <c r="AQ8099" t="str">
        <f t="shared" si="846"/>
        <v/>
      </c>
      <c r="AR8099" t="str">
        <f t="shared" si="847"/>
        <v/>
      </c>
      <c r="AS8099" t="str">
        <f t="shared" si="848"/>
        <v/>
      </c>
    </row>
    <row r="8100" spans="39:45">
      <c r="AM8100" s="8" t="str">
        <f t="shared" si="843"/>
        <v>Blank</v>
      </c>
      <c r="AN8100" s="8"/>
      <c r="AO8100" t="str">
        <f t="shared" si="844"/>
        <v/>
      </c>
      <c r="AP8100" t="str">
        <f t="shared" si="845"/>
        <v/>
      </c>
      <c r="AQ8100" t="str">
        <f t="shared" si="846"/>
        <v/>
      </c>
      <c r="AR8100" t="str">
        <f t="shared" si="847"/>
        <v/>
      </c>
      <c r="AS8100" t="str">
        <f t="shared" si="848"/>
        <v/>
      </c>
    </row>
    <row r="8101" spans="39:45">
      <c r="AM8101" s="8" t="str">
        <f t="shared" si="843"/>
        <v>Blank</v>
      </c>
      <c r="AN8101" s="8"/>
      <c r="AO8101" t="str">
        <f t="shared" si="844"/>
        <v/>
      </c>
      <c r="AP8101" t="str">
        <f t="shared" si="845"/>
        <v/>
      </c>
      <c r="AQ8101" t="str">
        <f t="shared" si="846"/>
        <v/>
      </c>
      <c r="AR8101" t="str">
        <f t="shared" si="847"/>
        <v/>
      </c>
      <c r="AS8101" t="str">
        <f t="shared" si="848"/>
        <v/>
      </c>
    </row>
    <row r="8102" spans="39:45">
      <c r="AM8102" s="8" t="str">
        <f t="shared" si="843"/>
        <v>Blank</v>
      </c>
      <c r="AN8102" s="8"/>
      <c r="AO8102" t="str">
        <f t="shared" si="844"/>
        <v/>
      </c>
      <c r="AP8102" t="str">
        <f t="shared" si="845"/>
        <v/>
      </c>
      <c r="AQ8102" t="str">
        <f t="shared" si="846"/>
        <v/>
      </c>
      <c r="AR8102" t="str">
        <f t="shared" si="847"/>
        <v/>
      </c>
      <c r="AS8102" t="str">
        <f t="shared" si="848"/>
        <v/>
      </c>
    </row>
    <row r="8103" spans="39:45">
      <c r="AM8103" s="8" t="str">
        <f t="shared" si="843"/>
        <v>Blank</v>
      </c>
      <c r="AN8103" s="8"/>
      <c r="AO8103" t="str">
        <f t="shared" si="844"/>
        <v/>
      </c>
      <c r="AP8103" t="str">
        <f t="shared" si="845"/>
        <v/>
      </c>
      <c r="AQ8103" t="str">
        <f t="shared" si="846"/>
        <v/>
      </c>
      <c r="AR8103" t="str">
        <f t="shared" si="847"/>
        <v/>
      </c>
      <c r="AS8103" t="str">
        <f t="shared" si="848"/>
        <v/>
      </c>
    </row>
    <row r="8104" spans="39:45">
      <c r="AM8104" s="8" t="str">
        <f t="shared" si="843"/>
        <v>Blank</v>
      </c>
      <c r="AN8104" s="8"/>
      <c r="AO8104" t="str">
        <f t="shared" si="844"/>
        <v/>
      </c>
      <c r="AP8104" t="str">
        <f t="shared" si="845"/>
        <v/>
      </c>
      <c r="AQ8104" t="str">
        <f t="shared" si="846"/>
        <v/>
      </c>
      <c r="AR8104" t="str">
        <f t="shared" si="847"/>
        <v/>
      </c>
      <c r="AS8104" t="str">
        <f t="shared" si="848"/>
        <v/>
      </c>
    </row>
    <row r="8105" spans="39:45">
      <c r="AM8105" s="8" t="str">
        <f t="shared" si="843"/>
        <v>Blank</v>
      </c>
      <c r="AN8105" s="8"/>
      <c r="AO8105" t="str">
        <f t="shared" si="844"/>
        <v/>
      </c>
      <c r="AP8105" t="str">
        <f t="shared" si="845"/>
        <v/>
      </c>
      <c r="AQ8105" t="str">
        <f t="shared" si="846"/>
        <v/>
      </c>
      <c r="AR8105" t="str">
        <f t="shared" si="847"/>
        <v/>
      </c>
      <c r="AS8105" t="str">
        <f t="shared" si="848"/>
        <v/>
      </c>
    </row>
    <row r="8106" spans="39:45">
      <c r="AM8106" s="8" t="str">
        <f t="shared" si="843"/>
        <v>Blank</v>
      </c>
      <c r="AN8106" s="8"/>
      <c r="AO8106" t="str">
        <f t="shared" si="844"/>
        <v/>
      </c>
      <c r="AP8106" t="str">
        <f t="shared" si="845"/>
        <v/>
      </c>
      <c r="AQ8106" t="str">
        <f t="shared" si="846"/>
        <v/>
      </c>
      <c r="AR8106" t="str">
        <f t="shared" si="847"/>
        <v/>
      </c>
      <c r="AS8106" t="str">
        <f t="shared" si="848"/>
        <v/>
      </c>
    </row>
    <row r="8107" spans="39:45">
      <c r="AM8107" s="8" t="str">
        <f t="shared" si="843"/>
        <v>Blank</v>
      </c>
      <c r="AN8107" s="8"/>
      <c r="AO8107" t="str">
        <f t="shared" si="844"/>
        <v/>
      </c>
      <c r="AP8107" t="str">
        <f t="shared" si="845"/>
        <v/>
      </c>
      <c r="AQ8107" t="str">
        <f t="shared" si="846"/>
        <v/>
      </c>
      <c r="AR8107" t="str">
        <f t="shared" si="847"/>
        <v/>
      </c>
      <c r="AS8107" t="str">
        <f t="shared" si="848"/>
        <v/>
      </c>
    </row>
    <row r="8108" spans="39:45">
      <c r="AM8108" s="8" t="str">
        <f t="shared" si="843"/>
        <v>Blank</v>
      </c>
      <c r="AN8108" s="8"/>
      <c r="AO8108" t="str">
        <f t="shared" si="844"/>
        <v/>
      </c>
      <c r="AP8108" t="str">
        <f t="shared" si="845"/>
        <v/>
      </c>
      <c r="AQ8108" t="str">
        <f t="shared" si="846"/>
        <v/>
      </c>
      <c r="AR8108" t="str">
        <f t="shared" si="847"/>
        <v/>
      </c>
      <c r="AS8108" t="str">
        <f t="shared" si="848"/>
        <v/>
      </c>
    </row>
    <row r="8109" spans="39:45">
      <c r="AM8109" s="8" t="str">
        <f t="shared" si="843"/>
        <v>Blank</v>
      </c>
      <c r="AN8109" s="8"/>
      <c r="AO8109" t="str">
        <f t="shared" si="844"/>
        <v/>
      </c>
      <c r="AP8109" t="str">
        <f t="shared" si="845"/>
        <v/>
      </c>
      <c r="AQ8109" t="str">
        <f t="shared" si="846"/>
        <v/>
      </c>
      <c r="AR8109" t="str">
        <f t="shared" si="847"/>
        <v/>
      </c>
      <c r="AS8109" t="str">
        <f t="shared" si="848"/>
        <v/>
      </c>
    </row>
    <row r="8110" spans="39:45">
      <c r="AM8110" s="8" t="str">
        <f t="shared" si="843"/>
        <v>Blank</v>
      </c>
      <c r="AN8110" s="8"/>
      <c r="AO8110" t="str">
        <f t="shared" si="844"/>
        <v/>
      </c>
      <c r="AP8110" t="str">
        <f t="shared" si="845"/>
        <v/>
      </c>
      <c r="AQ8110" t="str">
        <f t="shared" si="846"/>
        <v/>
      </c>
      <c r="AR8110" t="str">
        <f t="shared" si="847"/>
        <v/>
      </c>
      <c r="AS8110" t="str">
        <f t="shared" si="848"/>
        <v/>
      </c>
    </row>
    <row r="8111" spans="39:45">
      <c r="AM8111" s="8" t="str">
        <f t="shared" si="843"/>
        <v>Blank</v>
      </c>
      <c r="AN8111" s="8"/>
      <c r="AO8111" t="str">
        <f t="shared" si="844"/>
        <v/>
      </c>
      <c r="AP8111" t="str">
        <f t="shared" si="845"/>
        <v/>
      </c>
      <c r="AQ8111" t="str">
        <f t="shared" si="846"/>
        <v/>
      </c>
      <c r="AR8111" t="str">
        <f t="shared" si="847"/>
        <v/>
      </c>
      <c r="AS8111" t="str">
        <f t="shared" si="848"/>
        <v/>
      </c>
    </row>
    <row r="8112" spans="39:45">
      <c r="AM8112" s="8" t="str">
        <f t="shared" si="843"/>
        <v>Blank</v>
      </c>
      <c r="AN8112" s="8"/>
      <c r="AO8112" t="str">
        <f t="shared" si="844"/>
        <v/>
      </c>
      <c r="AP8112" t="str">
        <f t="shared" si="845"/>
        <v/>
      </c>
      <c r="AQ8112" t="str">
        <f t="shared" si="846"/>
        <v/>
      </c>
      <c r="AR8112" t="str">
        <f t="shared" si="847"/>
        <v/>
      </c>
      <c r="AS8112" t="str">
        <f t="shared" si="848"/>
        <v/>
      </c>
    </row>
    <row r="8113" spans="39:45">
      <c r="AM8113" s="8" t="str">
        <f t="shared" si="843"/>
        <v>Blank</v>
      </c>
      <c r="AN8113" s="8"/>
      <c r="AO8113" t="str">
        <f t="shared" si="844"/>
        <v/>
      </c>
      <c r="AP8113" t="str">
        <f t="shared" si="845"/>
        <v/>
      </c>
      <c r="AQ8113" t="str">
        <f t="shared" si="846"/>
        <v/>
      </c>
      <c r="AR8113" t="str">
        <f t="shared" si="847"/>
        <v/>
      </c>
      <c r="AS8113" t="str">
        <f t="shared" si="848"/>
        <v/>
      </c>
    </row>
    <row r="8114" spans="39:45">
      <c r="AM8114" s="8" t="str">
        <f t="shared" si="843"/>
        <v>Blank</v>
      </c>
      <c r="AN8114" s="8"/>
      <c r="AO8114" t="str">
        <f t="shared" si="844"/>
        <v/>
      </c>
      <c r="AP8114" t="str">
        <f t="shared" si="845"/>
        <v/>
      </c>
      <c r="AQ8114" t="str">
        <f t="shared" si="846"/>
        <v/>
      </c>
      <c r="AR8114" t="str">
        <f t="shared" si="847"/>
        <v/>
      </c>
      <c r="AS8114" t="str">
        <f t="shared" si="848"/>
        <v/>
      </c>
    </row>
    <row r="8115" spans="39:45">
      <c r="AM8115" s="8" t="str">
        <f t="shared" si="843"/>
        <v>Blank</v>
      </c>
      <c r="AN8115" s="8"/>
      <c r="AO8115" t="str">
        <f t="shared" si="844"/>
        <v/>
      </c>
      <c r="AP8115" t="str">
        <f t="shared" si="845"/>
        <v/>
      </c>
      <c r="AQ8115" t="str">
        <f t="shared" si="846"/>
        <v/>
      </c>
      <c r="AR8115" t="str">
        <f t="shared" si="847"/>
        <v/>
      </c>
      <c r="AS8115" t="str">
        <f t="shared" si="848"/>
        <v/>
      </c>
    </row>
    <row r="8116" spans="39:45">
      <c r="AM8116" s="8" t="str">
        <f t="shared" si="843"/>
        <v>Blank</v>
      </c>
      <c r="AN8116" s="8"/>
      <c r="AO8116" t="str">
        <f t="shared" si="844"/>
        <v/>
      </c>
      <c r="AP8116" t="str">
        <f t="shared" si="845"/>
        <v/>
      </c>
      <c r="AQ8116" t="str">
        <f t="shared" si="846"/>
        <v/>
      </c>
      <c r="AR8116" t="str">
        <f t="shared" si="847"/>
        <v/>
      </c>
      <c r="AS8116" t="str">
        <f t="shared" si="848"/>
        <v/>
      </c>
    </row>
    <row r="8117" spans="39:45">
      <c r="AM8117" s="8" t="str">
        <f t="shared" si="843"/>
        <v>Blank</v>
      </c>
      <c r="AN8117" s="8"/>
      <c r="AO8117" t="str">
        <f t="shared" si="844"/>
        <v/>
      </c>
      <c r="AP8117" t="str">
        <f t="shared" si="845"/>
        <v/>
      </c>
      <c r="AQ8117" t="str">
        <f t="shared" si="846"/>
        <v/>
      </c>
      <c r="AR8117" t="str">
        <f t="shared" si="847"/>
        <v/>
      </c>
      <c r="AS8117" t="str">
        <f t="shared" si="848"/>
        <v/>
      </c>
    </row>
    <row r="8118" spans="39:45">
      <c r="AM8118" s="8" t="str">
        <f t="shared" si="843"/>
        <v>Blank</v>
      </c>
      <c r="AN8118" s="8"/>
      <c r="AO8118" t="str">
        <f t="shared" si="844"/>
        <v/>
      </c>
      <c r="AP8118" t="str">
        <f t="shared" si="845"/>
        <v/>
      </c>
      <c r="AQ8118" t="str">
        <f t="shared" si="846"/>
        <v/>
      </c>
      <c r="AR8118" t="str">
        <f t="shared" si="847"/>
        <v/>
      </c>
      <c r="AS8118" t="str">
        <f t="shared" si="848"/>
        <v/>
      </c>
    </row>
    <row r="8119" spans="39:45">
      <c r="AM8119" s="8" t="str">
        <f t="shared" si="843"/>
        <v>Blank</v>
      </c>
      <c r="AN8119" s="8"/>
      <c r="AO8119" t="str">
        <f t="shared" si="844"/>
        <v/>
      </c>
      <c r="AP8119" t="str">
        <f t="shared" si="845"/>
        <v/>
      </c>
      <c r="AQ8119" t="str">
        <f t="shared" si="846"/>
        <v/>
      </c>
      <c r="AR8119" t="str">
        <f t="shared" si="847"/>
        <v/>
      </c>
      <c r="AS8119" t="str">
        <f t="shared" si="848"/>
        <v/>
      </c>
    </row>
    <row r="8120" spans="39:45">
      <c r="AM8120" s="8" t="str">
        <f t="shared" si="843"/>
        <v>Blank</v>
      </c>
      <c r="AN8120" s="8"/>
      <c r="AO8120" t="str">
        <f t="shared" si="844"/>
        <v/>
      </c>
      <c r="AP8120" t="str">
        <f t="shared" si="845"/>
        <v/>
      </c>
      <c r="AQ8120" t="str">
        <f t="shared" si="846"/>
        <v/>
      </c>
      <c r="AR8120" t="str">
        <f t="shared" si="847"/>
        <v/>
      </c>
      <c r="AS8120" t="str">
        <f t="shared" si="848"/>
        <v/>
      </c>
    </row>
    <row r="8121" spans="39:45">
      <c r="AM8121" s="8" t="str">
        <f t="shared" si="843"/>
        <v>Blank</v>
      </c>
      <c r="AN8121" s="8"/>
      <c r="AO8121" t="str">
        <f t="shared" si="844"/>
        <v/>
      </c>
      <c r="AP8121" t="str">
        <f t="shared" si="845"/>
        <v/>
      </c>
      <c r="AQ8121" t="str">
        <f t="shared" si="846"/>
        <v/>
      </c>
      <c r="AR8121" t="str">
        <f t="shared" si="847"/>
        <v/>
      </c>
      <c r="AS8121" t="str">
        <f t="shared" si="848"/>
        <v/>
      </c>
    </row>
    <row r="8122" spans="39:45">
      <c r="AM8122" s="8" t="str">
        <f t="shared" si="843"/>
        <v>Blank</v>
      </c>
      <c r="AN8122" s="8"/>
      <c r="AO8122" t="str">
        <f t="shared" si="844"/>
        <v/>
      </c>
      <c r="AP8122" t="str">
        <f t="shared" si="845"/>
        <v/>
      </c>
      <c r="AQ8122" t="str">
        <f t="shared" si="846"/>
        <v/>
      </c>
      <c r="AR8122" t="str">
        <f t="shared" si="847"/>
        <v/>
      </c>
      <c r="AS8122" t="str">
        <f t="shared" si="848"/>
        <v/>
      </c>
    </row>
    <row r="8123" spans="39:45">
      <c r="AM8123" s="8" t="str">
        <f t="shared" si="843"/>
        <v>Blank</v>
      </c>
      <c r="AN8123" s="8"/>
      <c r="AO8123" t="str">
        <f t="shared" si="844"/>
        <v/>
      </c>
      <c r="AP8123" t="str">
        <f t="shared" si="845"/>
        <v/>
      </c>
      <c r="AQ8123" t="str">
        <f t="shared" si="846"/>
        <v/>
      </c>
      <c r="AR8123" t="str">
        <f t="shared" si="847"/>
        <v/>
      </c>
      <c r="AS8123" t="str">
        <f t="shared" si="848"/>
        <v/>
      </c>
    </row>
    <row r="8124" spans="39:45">
      <c r="AM8124" s="8" t="str">
        <f t="shared" si="843"/>
        <v>Blank</v>
      </c>
      <c r="AN8124" s="8"/>
      <c r="AO8124" t="str">
        <f t="shared" si="844"/>
        <v/>
      </c>
      <c r="AP8124" t="str">
        <f t="shared" si="845"/>
        <v/>
      </c>
      <c r="AQ8124" t="str">
        <f t="shared" si="846"/>
        <v/>
      </c>
      <c r="AR8124" t="str">
        <f t="shared" si="847"/>
        <v/>
      </c>
      <c r="AS8124" t="str">
        <f t="shared" si="848"/>
        <v/>
      </c>
    </row>
    <row r="8125" spans="39:45">
      <c r="AM8125" s="8" t="str">
        <f t="shared" si="843"/>
        <v>Blank</v>
      </c>
      <c r="AN8125" s="8"/>
      <c r="AO8125" t="str">
        <f t="shared" si="844"/>
        <v/>
      </c>
      <c r="AP8125" t="str">
        <f t="shared" si="845"/>
        <v/>
      </c>
      <c r="AQ8125" t="str">
        <f t="shared" si="846"/>
        <v/>
      </c>
      <c r="AR8125" t="str">
        <f t="shared" si="847"/>
        <v/>
      </c>
      <c r="AS8125" t="str">
        <f t="shared" si="848"/>
        <v/>
      </c>
    </row>
    <row r="8126" spans="39:45">
      <c r="AM8126" s="8" t="str">
        <f t="shared" si="843"/>
        <v>Blank</v>
      </c>
      <c r="AN8126" s="8"/>
      <c r="AO8126" t="str">
        <f t="shared" si="844"/>
        <v/>
      </c>
      <c r="AP8126" t="str">
        <f t="shared" si="845"/>
        <v/>
      </c>
      <c r="AQ8126" t="str">
        <f t="shared" si="846"/>
        <v/>
      </c>
      <c r="AR8126" t="str">
        <f t="shared" si="847"/>
        <v/>
      </c>
      <c r="AS8126" t="str">
        <f t="shared" si="848"/>
        <v/>
      </c>
    </row>
    <row r="8127" spans="39:45">
      <c r="AM8127" s="8" t="str">
        <f t="shared" si="843"/>
        <v>Blank</v>
      </c>
      <c r="AN8127" s="8"/>
      <c r="AO8127" t="str">
        <f t="shared" si="844"/>
        <v/>
      </c>
      <c r="AP8127" t="str">
        <f t="shared" si="845"/>
        <v/>
      </c>
      <c r="AQ8127" t="str">
        <f t="shared" si="846"/>
        <v/>
      </c>
      <c r="AR8127" t="str">
        <f t="shared" si="847"/>
        <v/>
      </c>
      <c r="AS8127" t="str">
        <f t="shared" si="848"/>
        <v/>
      </c>
    </row>
    <row r="8128" spans="39:45">
      <c r="AM8128" s="8" t="str">
        <f t="shared" si="843"/>
        <v>Blank</v>
      </c>
      <c r="AN8128" s="8"/>
      <c r="AO8128" t="str">
        <f t="shared" si="844"/>
        <v/>
      </c>
      <c r="AP8128" t="str">
        <f t="shared" si="845"/>
        <v/>
      </c>
      <c r="AQ8128" t="str">
        <f t="shared" si="846"/>
        <v/>
      </c>
      <c r="AR8128" t="str">
        <f t="shared" si="847"/>
        <v/>
      </c>
      <c r="AS8128" t="str">
        <f t="shared" si="848"/>
        <v/>
      </c>
    </row>
    <row r="8129" spans="39:45">
      <c r="AM8129" s="8" t="str">
        <f t="shared" si="843"/>
        <v>Blank</v>
      </c>
      <c r="AN8129" s="8"/>
      <c r="AO8129" t="str">
        <f t="shared" si="844"/>
        <v/>
      </c>
      <c r="AP8129" t="str">
        <f t="shared" si="845"/>
        <v/>
      </c>
      <c r="AQ8129" t="str">
        <f t="shared" si="846"/>
        <v/>
      </c>
      <c r="AR8129" t="str">
        <f t="shared" si="847"/>
        <v/>
      </c>
      <c r="AS8129" t="str">
        <f t="shared" si="848"/>
        <v/>
      </c>
    </row>
    <row r="8130" spans="39:45">
      <c r="AM8130" s="8" t="str">
        <f t="shared" si="843"/>
        <v>Blank</v>
      </c>
      <c r="AN8130" s="8"/>
      <c r="AO8130" t="str">
        <f t="shared" si="844"/>
        <v/>
      </c>
      <c r="AP8130" t="str">
        <f t="shared" si="845"/>
        <v/>
      </c>
      <c r="AQ8130" t="str">
        <f t="shared" si="846"/>
        <v/>
      </c>
      <c r="AR8130" t="str">
        <f t="shared" si="847"/>
        <v/>
      </c>
      <c r="AS8130" t="str">
        <f t="shared" si="848"/>
        <v/>
      </c>
    </row>
    <row r="8131" spans="39:45">
      <c r="AM8131" s="8" t="str">
        <f t="shared" si="843"/>
        <v>Blank</v>
      </c>
      <c r="AN8131" s="8"/>
      <c r="AO8131" t="str">
        <f t="shared" si="844"/>
        <v/>
      </c>
      <c r="AP8131" t="str">
        <f t="shared" si="845"/>
        <v/>
      </c>
      <c r="AQ8131" t="str">
        <f t="shared" si="846"/>
        <v/>
      </c>
      <c r="AR8131" t="str">
        <f t="shared" si="847"/>
        <v/>
      </c>
      <c r="AS8131" t="str">
        <f t="shared" si="848"/>
        <v/>
      </c>
    </row>
    <row r="8132" spans="39:45">
      <c r="AM8132" s="8" t="str">
        <f t="shared" ref="AM8132:AM8195" si="849">IF(N8132&lt;&gt;"",
IF(OR(AO8132="",AP8132="",AQ8132="",AR8132=""),
"UNCODED",
IF(OR(AO8132&lt;&gt;N8132,AP8132&lt;&gt;O8132,AQ8132&lt;&gt;P8132,AR8132&lt;&gt;Q8132,SUM(AU8132:BA8132,BD8132:BJ8132)&gt;0),
"Recoded",
"Agreed")),"Blank")</f>
        <v>Blank</v>
      </c>
      <c r="AN8132" s="8"/>
      <c r="AO8132" t="str">
        <f t="shared" ref="AO8132:AO8195" si="850">IF(N8132&lt;&gt;"",IF(OR(LOWER($AN8132)="y",LOWER($AN8132)="yes"),N8132,""),"")</f>
        <v/>
      </c>
      <c r="AP8132" t="str">
        <f t="shared" ref="AP8132:AP8195" si="851">IF(O8132&lt;&gt;"",IF(OR(LOWER($AN8132)="y",LOWER($AN8132)="yes"),O8132,""),"")</f>
        <v/>
      </c>
      <c r="AQ8132" t="str">
        <f t="shared" ref="AQ8132:AQ8195" si="852">IF(P8132&lt;&gt;"",IF(OR(LOWER($AN8132)="y",LOWER($AN8132)="yes"),P8132,""),"")</f>
        <v/>
      </c>
      <c r="AR8132" t="str">
        <f t="shared" ref="AR8132:AR8195" si="853">IF(Q8132&lt;&gt;"",IF(OR(LOWER($AN8132)="y",LOWER($AN8132)="yes"),Q8132,""),"")</f>
        <v/>
      </c>
      <c r="AS8132" t="str">
        <f t="shared" si="848"/>
        <v/>
      </c>
    </row>
    <row r="8133" spans="39:45">
      <c r="AM8133" s="8" t="str">
        <f t="shared" si="849"/>
        <v>Blank</v>
      </c>
      <c r="AN8133" s="8"/>
      <c r="AO8133" t="str">
        <f t="shared" si="850"/>
        <v/>
      </c>
      <c r="AP8133" t="str">
        <f t="shared" si="851"/>
        <v/>
      </c>
      <c r="AQ8133" t="str">
        <f t="shared" si="852"/>
        <v/>
      </c>
      <c r="AR8133" t="str">
        <f t="shared" si="853"/>
        <v/>
      </c>
      <c r="AS8133" t="str">
        <f t="shared" ref="AS8133:AS8196" si="854">IF(AM8133="Recoded","Please supply a reasoning","")</f>
        <v/>
      </c>
    </row>
    <row r="8134" spans="39:45">
      <c r="AM8134" s="8" t="str">
        <f t="shared" si="849"/>
        <v>Blank</v>
      </c>
      <c r="AN8134" s="8"/>
      <c r="AO8134" t="str">
        <f t="shared" si="850"/>
        <v/>
      </c>
      <c r="AP8134" t="str">
        <f t="shared" si="851"/>
        <v/>
      </c>
      <c r="AQ8134" t="str">
        <f t="shared" si="852"/>
        <v/>
      </c>
      <c r="AR8134" t="str">
        <f t="shared" si="853"/>
        <v/>
      </c>
      <c r="AS8134" t="str">
        <f t="shared" si="854"/>
        <v/>
      </c>
    </row>
    <row r="8135" spans="39:45">
      <c r="AM8135" s="8" t="str">
        <f t="shared" si="849"/>
        <v>Blank</v>
      </c>
      <c r="AN8135" s="8"/>
      <c r="AO8135" t="str">
        <f t="shared" si="850"/>
        <v/>
      </c>
      <c r="AP8135" t="str">
        <f t="shared" si="851"/>
        <v/>
      </c>
      <c r="AQ8135" t="str">
        <f t="shared" si="852"/>
        <v/>
      </c>
      <c r="AR8135" t="str">
        <f t="shared" si="853"/>
        <v/>
      </c>
      <c r="AS8135" t="str">
        <f t="shared" si="854"/>
        <v/>
      </c>
    </row>
    <row r="8136" spans="39:45">
      <c r="AM8136" s="8" t="str">
        <f t="shared" si="849"/>
        <v>Blank</v>
      </c>
      <c r="AN8136" s="8"/>
      <c r="AO8136" t="str">
        <f t="shared" si="850"/>
        <v/>
      </c>
      <c r="AP8136" t="str">
        <f t="shared" si="851"/>
        <v/>
      </c>
      <c r="AQ8136" t="str">
        <f t="shared" si="852"/>
        <v/>
      </c>
      <c r="AR8136" t="str">
        <f t="shared" si="853"/>
        <v/>
      </c>
      <c r="AS8136" t="str">
        <f t="shared" si="854"/>
        <v/>
      </c>
    </row>
    <row r="8137" spans="39:45">
      <c r="AM8137" s="8" t="str">
        <f t="shared" si="849"/>
        <v>Blank</v>
      </c>
      <c r="AN8137" s="8"/>
      <c r="AO8137" t="str">
        <f t="shared" si="850"/>
        <v/>
      </c>
      <c r="AP8137" t="str">
        <f t="shared" si="851"/>
        <v/>
      </c>
      <c r="AQ8137" t="str">
        <f t="shared" si="852"/>
        <v/>
      </c>
      <c r="AR8137" t="str">
        <f t="shared" si="853"/>
        <v/>
      </c>
      <c r="AS8137" t="str">
        <f t="shared" si="854"/>
        <v/>
      </c>
    </row>
    <row r="8138" spans="39:45">
      <c r="AM8138" s="8" t="str">
        <f t="shared" si="849"/>
        <v>Blank</v>
      </c>
      <c r="AN8138" s="8"/>
      <c r="AO8138" t="str">
        <f t="shared" si="850"/>
        <v/>
      </c>
      <c r="AP8138" t="str">
        <f t="shared" si="851"/>
        <v/>
      </c>
      <c r="AQ8138" t="str">
        <f t="shared" si="852"/>
        <v/>
      </c>
      <c r="AR8138" t="str">
        <f t="shared" si="853"/>
        <v/>
      </c>
      <c r="AS8138" t="str">
        <f t="shared" si="854"/>
        <v/>
      </c>
    </row>
    <row r="8139" spans="39:45">
      <c r="AM8139" s="8" t="str">
        <f t="shared" si="849"/>
        <v>Blank</v>
      </c>
      <c r="AN8139" s="8"/>
      <c r="AO8139" t="str">
        <f t="shared" si="850"/>
        <v/>
      </c>
      <c r="AP8139" t="str">
        <f t="shared" si="851"/>
        <v/>
      </c>
      <c r="AQ8139" t="str">
        <f t="shared" si="852"/>
        <v/>
      </c>
      <c r="AR8139" t="str">
        <f t="shared" si="853"/>
        <v/>
      </c>
      <c r="AS8139" t="str">
        <f t="shared" si="854"/>
        <v/>
      </c>
    </row>
    <row r="8140" spans="39:45">
      <c r="AM8140" s="8" t="str">
        <f t="shared" si="849"/>
        <v>Blank</v>
      </c>
      <c r="AN8140" s="8"/>
      <c r="AO8140" t="str">
        <f t="shared" si="850"/>
        <v/>
      </c>
      <c r="AP8140" t="str">
        <f t="shared" si="851"/>
        <v/>
      </c>
      <c r="AQ8140" t="str">
        <f t="shared" si="852"/>
        <v/>
      </c>
      <c r="AR8140" t="str">
        <f t="shared" si="853"/>
        <v/>
      </c>
      <c r="AS8140" t="str">
        <f t="shared" si="854"/>
        <v/>
      </c>
    </row>
    <row r="8141" spans="39:45">
      <c r="AM8141" s="8" t="str">
        <f t="shared" si="849"/>
        <v>Blank</v>
      </c>
      <c r="AN8141" s="8"/>
      <c r="AO8141" t="str">
        <f t="shared" si="850"/>
        <v/>
      </c>
      <c r="AP8141" t="str">
        <f t="shared" si="851"/>
        <v/>
      </c>
      <c r="AQ8141" t="str">
        <f t="shared" si="852"/>
        <v/>
      </c>
      <c r="AR8141" t="str">
        <f t="shared" si="853"/>
        <v/>
      </c>
      <c r="AS8141" t="str">
        <f t="shared" si="854"/>
        <v/>
      </c>
    </row>
    <row r="8142" spans="39:45">
      <c r="AM8142" s="8" t="str">
        <f t="shared" si="849"/>
        <v>Blank</v>
      </c>
      <c r="AN8142" s="8"/>
      <c r="AO8142" t="str">
        <f t="shared" si="850"/>
        <v/>
      </c>
      <c r="AP8142" t="str">
        <f t="shared" si="851"/>
        <v/>
      </c>
      <c r="AQ8142" t="str">
        <f t="shared" si="852"/>
        <v/>
      </c>
      <c r="AR8142" t="str">
        <f t="shared" si="853"/>
        <v/>
      </c>
      <c r="AS8142" t="str">
        <f t="shared" si="854"/>
        <v/>
      </c>
    </row>
    <row r="8143" spans="39:45">
      <c r="AM8143" s="8" t="str">
        <f t="shared" si="849"/>
        <v>Blank</v>
      </c>
      <c r="AN8143" s="8"/>
      <c r="AO8143" t="str">
        <f t="shared" si="850"/>
        <v/>
      </c>
      <c r="AP8143" t="str">
        <f t="shared" si="851"/>
        <v/>
      </c>
      <c r="AQ8143" t="str">
        <f t="shared" si="852"/>
        <v/>
      </c>
      <c r="AR8143" t="str">
        <f t="shared" si="853"/>
        <v/>
      </c>
      <c r="AS8143" t="str">
        <f t="shared" si="854"/>
        <v/>
      </c>
    </row>
    <row r="8144" spans="39:45">
      <c r="AM8144" s="8" t="str">
        <f t="shared" si="849"/>
        <v>Blank</v>
      </c>
      <c r="AN8144" s="8"/>
      <c r="AO8144" t="str">
        <f t="shared" si="850"/>
        <v/>
      </c>
      <c r="AP8144" t="str">
        <f t="shared" si="851"/>
        <v/>
      </c>
      <c r="AQ8144" t="str">
        <f t="shared" si="852"/>
        <v/>
      </c>
      <c r="AR8144" t="str">
        <f t="shared" si="853"/>
        <v/>
      </c>
      <c r="AS8144" t="str">
        <f t="shared" si="854"/>
        <v/>
      </c>
    </row>
    <row r="8145" spans="39:45">
      <c r="AM8145" s="8" t="str">
        <f t="shared" si="849"/>
        <v>Blank</v>
      </c>
      <c r="AN8145" s="8"/>
      <c r="AO8145" t="str">
        <f t="shared" si="850"/>
        <v/>
      </c>
      <c r="AP8145" t="str">
        <f t="shared" si="851"/>
        <v/>
      </c>
      <c r="AQ8145" t="str">
        <f t="shared" si="852"/>
        <v/>
      </c>
      <c r="AR8145" t="str">
        <f t="shared" si="853"/>
        <v/>
      </c>
      <c r="AS8145" t="str">
        <f t="shared" si="854"/>
        <v/>
      </c>
    </row>
    <row r="8146" spans="39:45">
      <c r="AM8146" s="8" t="str">
        <f t="shared" si="849"/>
        <v>Blank</v>
      </c>
      <c r="AN8146" s="8"/>
      <c r="AO8146" t="str">
        <f t="shared" si="850"/>
        <v/>
      </c>
      <c r="AP8146" t="str">
        <f t="shared" si="851"/>
        <v/>
      </c>
      <c r="AQ8146" t="str">
        <f t="shared" si="852"/>
        <v/>
      </c>
      <c r="AR8146" t="str">
        <f t="shared" si="853"/>
        <v/>
      </c>
      <c r="AS8146" t="str">
        <f t="shared" si="854"/>
        <v/>
      </c>
    </row>
    <row r="8147" spans="39:45">
      <c r="AM8147" s="8" t="str">
        <f t="shared" si="849"/>
        <v>Blank</v>
      </c>
      <c r="AN8147" s="8"/>
      <c r="AO8147" t="str">
        <f t="shared" si="850"/>
        <v/>
      </c>
      <c r="AP8147" t="str">
        <f t="shared" si="851"/>
        <v/>
      </c>
      <c r="AQ8147" t="str">
        <f t="shared" si="852"/>
        <v/>
      </c>
      <c r="AR8147" t="str">
        <f t="shared" si="853"/>
        <v/>
      </c>
      <c r="AS8147" t="str">
        <f t="shared" si="854"/>
        <v/>
      </c>
    </row>
    <row r="8148" spans="39:45">
      <c r="AM8148" s="8" t="str">
        <f t="shared" si="849"/>
        <v>Blank</v>
      </c>
      <c r="AN8148" s="8"/>
      <c r="AO8148" t="str">
        <f t="shared" si="850"/>
        <v/>
      </c>
      <c r="AP8148" t="str">
        <f t="shared" si="851"/>
        <v/>
      </c>
      <c r="AQ8148" t="str">
        <f t="shared" si="852"/>
        <v/>
      </c>
      <c r="AR8148" t="str">
        <f t="shared" si="853"/>
        <v/>
      </c>
      <c r="AS8148" t="str">
        <f t="shared" si="854"/>
        <v/>
      </c>
    </row>
    <row r="8149" spans="39:45">
      <c r="AM8149" s="8" t="str">
        <f t="shared" si="849"/>
        <v>Blank</v>
      </c>
      <c r="AN8149" s="8"/>
      <c r="AO8149" t="str">
        <f t="shared" si="850"/>
        <v/>
      </c>
      <c r="AP8149" t="str">
        <f t="shared" si="851"/>
        <v/>
      </c>
      <c r="AQ8149" t="str">
        <f t="shared" si="852"/>
        <v/>
      </c>
      <c r="AR8149" t="str">
        <f t="shared" si="853"/>
        <v/>
      </c>
      <c r="AS8149" t="str">
        <f t="shared" si="854"/>
        <v/>
      </c>
    </row>
    <row r="8150" spans="39:45">
      <c r="AM8150" s="8" t="str">
        <f t="shared" si="849"/>
        <v>Blank</v>
      </c>
      <c r="AN8150" s="8"/>
      <c r="AO8150" t="str">
        <f t="shared" si="850"/>
        <v/>
      </c>
      <c r="AP8150" t="str">
        <f t="shared" si="851"/>
        <v/>
      </c>
      <c r="AQ8150" t="str">
        <f t="shared" si="852"/>
        <v/>
      </c>
      <c r="AR8150" t="str">
        <f t="shared" si="853"/>
        <v/>
      </c>
      <c r="AS8150" t="str">
        <f t="shared" si="854"/>
        <v/>
      </c>
    </row>
    <row r="8151" spans="39:45">
      <c r="AM8151" s="8" t="str">
        <f t="shared" si="849"/>
        <v>Blank</v>
      </c>
      <c r="AN8151" s="8"/>
      <c r="AO8151" t="str">
        <f t="shared" si="850"/>
        <v/>
      </c>
      <c r="AP8151" t="str">
        <f t="shared" si="851"/>
        <v/>
      </c>
      <c r="AQ8151" t="str">
        <f t="shared" si="852"/>
        <v/>
      </c>
      <c r="AR8151" t="str">
        <f t="shared" si="853"/>
        <v/>
      </c>
      <c r="AS8151" t="str">
        <f t="shared" si="854"/>
        <v/>
      </c>
    </row>
    <row r="8152" spans="39:45">
      <c r="AM8152" s="8" t="str">
        <f t="shared" si="849"/>
        <v>Blank</v>
      </c>
      <c r="AN8152" s="8"/>
      <c r="AO8152" t="str">
        <f t="shared" si="850"/>
        <v/>
      </c>
      <c r="AP8152" t="str">
        <f t="shared" si="851"/>
        <v/>
      </c>
      <c r="AQ8152" t="str">
        <f t="shared" si="852"/>
        <v/>
      </c>
      <c r="AR8152" t="str">
        <f t="shared" si="853"/>
        <v/>
      </c>
      <c r="AS8152" t="str">
        <f t="shared" si="854"/>
        <v/>
      </c>
    </row>
    <row r="8153" spans="39:45">
      <c r="AM8153" s="8" t="str">
        <f t="shared" si="849"/>
        <v>Blank</v>
      </c>
      <c r="AN8153" s="8"/>
      <c r="AO8153" t="str">
        <f t="shared" si="850"/>
        <v/>
      </c>
      <c r="AP8153" t="str">
        <f t="shared" si="851"/>
        <v/>
      </c>
      <c r="AQ8153" t="str">
        <f t="shared" si="852"/>
        <v/>
      </c>
      <c r="AR8153" t="str">
        <f t="shared" si="853"/>
        <v/>
      </c>
      <c r="AS8153" t="str">
        <f t="shared" si="854"/>
        <v/>
      </c>
    </row>
    <row r="8154" spans="39:45">
      <c r="AM8154" s="8" t="str">
        <f t="shared" si="849"/>
        <v>Blank</v>
      </c>
      <c r="AN8154" s="8"/>
      <c r="AO8154" t="str">
        <f t="shared" si="850"/>
        <v/>
      </c>
      <c r="AP8154" t="str">
        <f t="shared" si="851"/>
        <v/>
      </c>
      <c r="AQ8154" t="str">
        <f t="shared" si="852"/>
        <v/>
      </c>
      <c r="AR8154" t="str">
        <f t="shared" si="853"/>
        <v/>
      </c>
      <c r="AS8154" t="str">
        <f t="shared" si="854"/>
        <v/>
      </c>
    </row>
    <row r="8155" spans="39:45">
      <c r="AM8155" s="8" t="str">
        <f t="shared" si="849"/>
        <v>Blank</v>
      </c>
      <c r="AN8155" s="8"/>
      <c r="AO8155" t="str">
        <f t="shared" si="850"/>
        <v/>
      </c>
      <c r="AP8155" t="str">
        <f t="shared" si="851"/>
        <v/>
      </c>
      <c r="AQ8155" t="str">
        <f t="shared" si="852"/>
        <v/>
      </c>
      <c r="AR8155" t="str">
        <f t="shared" si="853"/>
        <v/>
      </c>
      <c r="AS8155" t="str">
        <f t="shared" si="854"/>
        <v/>
      </c>
    </row>
    <row r="8156" spans="39:45">
      <c r="AM8156" s="8" t="str">
        <f t="shared" si="849"/>
        <v>Blank</v>
      </c>
      <c r="AN8156" s="8"/>
      <c r="AO8156" t="str">
        <f t="shared" si="850"/>
        <v/>
      </c>
      <c r="AP8156" t="str">
        <f t="shared" si="851"/>
        <v/>
      </c>
      <c r="AQ8156" t="str">
        <f t="shared" si="852"/>
        <v/>
      </c>
      <c r="AR8156" t="str">
        <f t="shared" si="853"/>
        <v/>
      </c>
      <c r="AS8156" t="str">
        <f t="shared" si="854"/>
        <v/>
      </c>
    </row>
    <row r="8157" spans="39:45">
      <c r="AM8157" s="8" t="str">
        <f t="shared" si="849"/>
        <v>Blank</v>
      </c>
      <c r="AN8157" s="8"/>
      <c r="AO8157" t="str">
        <f t="shared" si="850"/>
        <v/>
      </c>
      <c r="AP8157" t="str">
        <f t="shared" si="851"/>
        <v/>
      </c>
      <c r="AQ8157" t="str">
        <f t="shared" si="852"/>
        <v/>
      </c>
      <c r="AR8157" t="str">
        <f t="shared" si="853"/>
        <v/>
      </c>
      <c r="AS8157" t="str">
        <f t="shared" si="854"/>
        <v/>
      </c>
    </row>
    <row r="8158" spans="39:45">
      <c r="AM8158" s="8" t="str">
        <f t="shared" si="849"/>
        <v>Blank</v>
      </c>
      <c r="AN8158" s="8"/>
      <c r="AO8158" t="str">
        <f t="shared" si="850"/>
        <v/>
      </c>
      <c r="AP8158" t="str">
        <f t="shared" si="851"/>
        <v/>
      </c>
      <c r="AQ8158" t="str">
        <f t="shared" si="852"/>
        <v/>
      </c>
      <c r="AR8158" t="str">
        <f t="shared" si="853"/>
        <v/>
      </c>
      <c r="AS8158" t="str">
        <f t="shared" si="854"/>
        <v/>
      </c>
    </row>
    <row r="8159" spans="39:45">
      <c r="AM8159" s="8" t="str">
        <f t="shared" si="849"/>
        <v>Blank</v>
      </c>
      <c r="AN8159" s="8"/>
      <c r="AO8159" t="str">
        <f t="shared" si="850"/>
        <v/>
      </c>
      <c r="AP8159" t="str">
        <f t="shared" si="851"/>
        <v/>
      </c>
      <c r="AQ8159" t="str">
        <f t="shared" si="852"/>
        <v/>
      </c>
      <c r="AR8159" t="str">
        <f t="shared" si="853"/>
        <v/>
      </c>
      <c r="AS8159" t="str">
        <f t="shared" si="854"/>
        <v/>
      </c>
    </row>
    <row r="8160" spans="39:45">
      <c r="AM8160" s="8" t="str">
        <f t="shared" si="849"/>
        <v>Blank</v>
      </c>
      <c r="AN8160" s="8"/>
      <c r="AO8160" t="str">
        <f t="shared" si="850"/>
        <v/>
      </c>
      <c r="AP8160" t="str">
        <f t="shared" si="851"/>
        <v/>
      </c>
      <c r="AQ8160" t="str">
        <f t="shared" si="852"/>
        <v/>
      </c>
      <c r="AR8160" t="str">
        <f t="shared" si="853"/>
        <v/>
      </c>
      <c r="AS8160" t="str">
        <f t="shared" si="854"/>
        <v/>
      </c>
    </row>
    <row r="8161" spans="39:45">
      <c r="AM8161" s="8" t="str">
        <f t="shared" si="849"/>
        <v>Blank</v>
      </c>
      <c r="AN8161" s="8"/>
      <c r="AO8161" t="str">
        <f t="shared" si="850"/>
        <v/>
      </c>
      <c r="AP8161" t="str">
        <f t="shared" si="851"/>
        <v/>
      </c>
      <c r="AQ8161" t="str">
        <f t="shared" si="852"/>
        <v/>
      </c>
      <c r="AR8161" t="str">
        <f t="shared" si="853"/>
        <v/>
      </c>
      <c r="AS8161" t="str">
        <f t="shared" si="854"/>
        <v/>
      </c>
    </row>
    <row r="8162" spans="39:45">
      <c r="AM8162" s="8" t="str">
        <f t="shared" si="849"/>
        <v>Blank</v>
      </c>
      <c r="AN8162" s="8"/>
      <c r="AO8162" t="str">
        <f t="shared" si="850"/>
        <v/>
      </c>
      <c r="AP8162" t="str">
        <f t="shared" si="851"/>
        <v/>
      </c>
      <c r="AQ8162" t="str">
        <f t="shared" si="852"/>
        <v/>
      </c>
      <c r="AR8162" t="str">
        <f t="shared" si="853"/>
        <v/>
      </c>
      <c r="AS8162" t="str">
        <f t="shared" si="854"/>
        <v/>
      </c>
    </row>
    <row r="8163" spans="39:45">
      <c r="AM8163" s="8" t="str">
        <f t="shared" si="849"/>
        <v>Blank</v>
      </c>
      <c r="AN8163" s="8"/>
      <c r="AO8163" t="str">
        <f t="shared" si="850"/>
        <v/>
      </c>
      <c r="AP8163" t="str">
        <f t="shared" si="851"/>
        <v/>
      </c>
      <c r="AQ8163" t="str">
        <f t="shared" si="852"/>
        <v/>
      </c>
      <c r="AR8163" t="str">
        <f t="shared" si="853"/>
        <v/>
      </c>
      <c r="AS8163" t="str">
        <f t="shared" si="854"/>
        <v/>
      </c>
    </row>
    <row r="8164" spans="39:45">
      <c r="AM8164" s="8" t="str">
        <f t="shared" si="849"/>
        <v>Blank</v>
      </c>
      <c r="AN8164" s="8"/>
      <c r="AO8164" t="str">
        <f t="shared" si="850"/>
        <v/>
      </c>
      <c r="AP8164" t="str">
        <f t="shared" si="851"/>
        <v/>
      </c>
      <c r="AQ8164" t="str">
        <f t="shared" si="852"/>
        <v/>
      </c>
      <c r="AR8164" t="str">
        <f t="shared" si="853"/>
        <v/>
      </c>
      <c r="AS8164" t="str">
        <f t="shared" si="854"/>
        <v/>
      </c>
    </row>
    <row r="8165" spans="39:45">
      <c r="AM8165" s="8" t="str">
        <f t="shared" si="849"/>
        <v>Blank</v>
      </c>
      <c r="AN8165" s="8"/>
      <c r="AO8165" t="str">
        <f t="shared" si="850"/>
        <v/>
      </c>
      <c r="AP8165" t="str">
        <f t="shared" si="851"/>
        <v/>
      </c>
      <c r="AQ8165" t="str">
        <f t="shared" si="852"/>
        <v/>
      </c>
      <c r="AR8165" t="str">
        <f t="shared" si="853"/>
        <v/>
      </c>
      <c r="AS8165" t="str">
        <f t="shared" si="854"/>
        <v/>
      </c>
    </row>
    <row r="8166" spans="39:45">
      <c r="AM8166" s="8" t="str">
        <f t="shared" si="849"/>
        <v>Blank</v>
      </c>
      <c r="AN8166" s="8"/>
      <c r="AO8166" t="str">
        <f t="shared" si="850"/>
        <v/>
      </c>
      <c r="AP8166" t="str">
        <f t="shared" si="851"/>
        <v/>
      </c>
      <c r="AQ8166" t="str">
        <f t="shared" si="852"/>
        <v/>
      </c>
      <c r="AR8166" t="str">
        <f t="shared" si="853"/>
        <v/>
      </c>
      <c r="AS8166" t="str">
        <f t="shared" si="854"/>
        <v/>
      </c>
    </row>
    <row r="8167" spans="39:45">
      <c r="AM8167" s="8" t="str">
        <f t="shared" si="849"/>
        <v>Blank</v>
      </c>
      <c r="AN8167" s="8"/>
      <c r="AO8167" t="str">
        <f t="shared" si="850"/>
        <v/>
      </c>
      <c r="AP8167" t="str">
        <f t="shared" si="851"/>
        <v/>
      </c>
      <c r="AQ8167" t="str">
        <f t="shared" si="852"/>
        <v/>
      </c>
      <c r="AR8167" t="str">
        <f t="shared" si="853"/>
        <v/>
      </c>
      <c r="AS8167" t="str">
        <f t="shared" si="854"/>
        <v/>
      </c>
    </row>
    <row r="8168" spans="39:45">
      <c r="AM8168" s="8" t="str">
        <f t="shared" si="849"/>
        <v>Blank</v>
      </c>
      <c r="AN8168" s="8"/>
      <c r="AO8168" t="str">
        <f t="shared" si="850"/>
        <v/>
      </c>
      <c r="AP8168" t="str">
        <f t="shared" si="851"/>
        <v/>
      </c>
      <c r="AQ8168" t="str">
        <f t="shared" si="852"/>
        <v/>
      </c>
      <c r="AR8168" t="str">
        <f t="shared" si="853"/>
        <v/>
      </c>
      <c r="AS8168" t="str">
        <f t="shared" si="854"/>
        <v/>
      </c>
    </row>
    <row r="8169" spans="39:45">
      <c r="AM8169" s="8" t="str">
        <f t="shared" si="849"/>
        <v>Blank</v>
      </c>
      <c r="AN8169" s="8"/>
      <c r="AO8169" t="str">
        <f t="shared" si="850"/>
        <v/>
      </c>
      <c r="AP8169" t="str">
        <f t="shared" si="851"/>
        <v/>
      </c>
      <c r="AQ8169" t="str">
        <f t="shared" si="852"/>
        <v/>
      </c>
      <c r="AR8169" t="str">
        <f t="shared" si="853"/>
        <v/>
      </c>
      <c r="AS8169" t="str">
        <f t="shared" si="854"/>
        <v/>
      </c>
    </row>
    <row r="8170" spans="39:45">
      <c r="AM8170" s="8" t="str">
        <f t="shared" si="849"/>
        <v>Blank</v>
      </c>
      <c r="AN8170" s="8"/>
      <c r="AO8170" t="str">
        <f t="shared" si="850"/>
        <v/>
      </c>
      <c r="AP8170" t="str">
        <f t="shared" si="851"/>
        <v/>
      </c>
      <c r="AQ8170" t="str">
        <f t="shared" si="852"/>
        <v/>
      </c>
      <c r="AR8170" t="str">
        <f t="shared" si="853"/>
        <v/>
      </c>
      <c r="AS8170" t="str">
        <f t="shared" si="854"/>
        <v/>
      </c>
    </row>
    <row r="8171" spans="39:45">
      <c r="AM8171" s="8" t="str">
        <f t="shared" si="849"/>
        <v>Blank</v>
      </c>
      <c r="AN8171" s="8"/>
      <c r="AO8171" t="str">
        <f t="shared" si="850"/>
        <v/>
      </c>
      <c r="AP8171" t="str">
        <f t="shared" si="851"/>
        <v/>
      </c>
      <c r="AQ8171" t="str">
        <f t="shared" si="852"/>
        <v/>
      </c>
      <c r="AR8171" t="str">
        <f t="shared" si="853"/>
        <v/>
      </c>
      <c r="AS8171" t="str">
        <f t="shared" si="854"/>
        <v/>
      </c>
    </row>
    <row r="8172" spans="39:45">
      <c r="AM8172" s="8" t="str">
        <f t="shared" si="849"/>
        <v>Blank</v>
      </c>
      <c r="AN8172" s="8"/>
      <c r="AO8172" t="str">
        <f t="shared" si="850"/>
        <v/>
      </c>
      <c r="AP8172" t="str">
        <f t="shared" si="851"/>
        <v/>
      </c>
      <c r="AQ8172" t="str">
        <f t="shared" si="852"/>
        <v/>
      </c>
      <c r="AR8172" t="str">
        <f t="shared" si="853"/>
        <v/>
      </c>
      <c r="AS8172" t="str">
        <f t="shared" si="854"/>
        <v/>
      </c>
    </row>
    <row r="8173" spans="39:45">
      <c r="AM8173" s="8" t="str">
        <f t="shared" si="849"/>
        <v>Blank</v>
      </c>
      <c r="AN8173" s="8"/>
      <c r="AO8173" t="str">
        <f t="shared" si="850"/>
        <v/>
      </c>
      <c r="AP8173" t="str">
        <f t="shared" si="851"/>
        <v/>
      </c>
      <c r="AQ8173" t="str">
        <f t="shared" si="852"/>
        <v/>
      </c>
      <c r="AR8173" t="str">
        <f t="shared" si="853"/>
        <v/>
      </c>
      <c r="AS8173" t="str">
        <f t="shared" si="854"/>
        <v/>
      </c>
    </row>
    <row r="8174" spans="39:45">
      <c r="AM8174" s="8" t="str">
        <f t="shared" si="849"/>
        <v>Blank</v>
      </c>
      <c r="AN8174" s="8"/>
      <c r="AO8174" t="str">
        <f t="shared" si="850"/>
        <v/>
      </c>
      <c r="AP8174" t="str">
        <f t="shared" si="851"/>
        <v/>
      </c>
      <c r="AQ8174" t="str">
        <f t="shared" si="852"/>
        <v/>
      </c>
      <c r="AR8174" t="str">
        <f t="shared" si="853"/>
        <v/>
      </c>
      <c r="AS8174" t="str">
        <f t="shared" si="854"/>
        <v/>
      </c>
    </row>
    <row r="8175" spans="39:45">
      <c r="AM8175" s="8" t="str">
        <f t="shared" si="849"/>
        <v>Blank</v>
      </c>
      <c r="AN8175" s="8"/>
      <c r="AO8175" t="str">
        <f t="shared" si="850"/>
        <v/>
      </c>
      <c r="AP8175" t="str">
        <f t="shared" si="851"/>
        <v/>
      </c>
      <c r="AQ8175" t="str">
        <f t="shared" si="852"/>
        <v/>
      </c>
      <c r="AR8175" t="str">
        <f t="shared" si="853"/>
        <v/>
      </c>
      <c r="AS8175" t="str">
        <f t="shared" si="854"/>
        <v/>
      </c>
    </row>
    <row r="8176" spans="39:45">
      <c r="AM8176" s="8" t="str">
        <f t="shared" si="849"/>
        <v>Blank</v>
      </c>
      <c r="AN8176" s="8"/>
      <c r="AO8176" t="str">
        <f t="shared" si="850"/>
        <v/>
      </c>
      <c r="AP8176" t="str">
        <f t="shared" si="851"/>
        <v/>
      </c>
      <c r="AQ8176" t="str">
        <f t="shared" si="852"/>
        <v/>
      </c>
      <c r="AR8176" t="str">
        <f t="shared" si="853"/>
        <v/>
      </c>
      <c r="AS8176" t="str">
        <f t="shared" si="854"/>
        <v/>
      </c>
    </row>
    <row r="8177" spans="39:45">
      <c r="AM8177" s="8" t="str">
        <f t="shared" si="849"/>
        <v>Blank</v>
      </c>
      <c r="AN8177" s="8"/>
      <c r="AO8177" t="str">
        <f t="shared" si="850"/>
        <v/>
      </c>
      <c r="AP8177" t="str">
        <f t="shared" si="851"/>
        <v/>
      </c>
      <c r="AQ8177" t="str">
        <f t="shared" si="852"/>
        <v/>
      </c>
      <c r="AR8177" t="str">
        <f t="shared" si="853"/>
        <v/>
      </c>
      <c r="AS8177" t="str">
        <f t="shared" si="854"/>
        <v/>
      </c>
    </row>
    <row r="8178" spans="39:45">
      <c r="AM8178" s="8" t="str">
        <f t="shared" si="849"/>
        <v>Blank</v>
      </c>
      <c r="AN8178" s="8"/>
      <c r="AO8178" t="str">
        <f t="shared" si="850"/>
        <v/>
      </c>
      <c r="AP8178" t="str">
        <f t="shared" si="851"/>
        <v/>
      </c>
      <c r="AQ8178" t="str">
        <f t="shared" si="852"/>
        <v/>
      </c>
      <c r="AR8178" t="str">
        <f t="shared" si="853"/>
        <v/>
      </c>
      <c r="AS8178" t="str">
        <f t="shared" si="854"/>
        <v/>
      </c>
    </row>
    <row r="8179" spans="39:45">
      <c r="AM8179" s="8" t="str">
        <f t="shared" si="849"/>
        <v>Blank</v>
      </c>
      <c r="AN8179" s="8"/>
      <c r="AO8179" t="str">
        <f t="shared" si="850"/>
        <v/>
      </c>
      <c r="AP8179" t="str">
        <f t="shared" si="851"/>
        <v/>
      </c>
      <c r="AQ8179" t="str">
        <f t="shared" si="852"/>
        <v/>
      </c>
      <c r="AR8179" t="str">
        <f t="shared" si="853"/>
        <v/>
      </c>
      <c r="AS8179" t="str">
        <f t="shared" si="854"/>
        <v/>
      </c>
    </row>
    <row r="8180" spans="39:45">
      <c r="AM8180" s="8" t="str">
        <f t="shared" si="849"/>
        <v>Blank</v>
      </c>
      <c r="AN8180" s="8"/>
      <c r="AO8180" t="str">
        <f t="shared" si="850"/>
        <v/>
      </c>
      <c r="AP8180" t="str">
        <f t="shared" si="851"/>
        <v/>
      </c>
      <c r="AQ8180" t="str">
        <f t="shared" si="852"/>
        <v/>
      </c>
      <c r="AR8180" t="str">
        <f t="shared" si="853"/>
        <v/>
      </c>
      <c r="AS8180" t="str">
        <f t="shared" si="854"/>
        <v/>
      </c>
    </row>
    <row r="8181" spans="39:45">
      <c r="AM8181" s="8" t="str">
        <f t="shared" si="849"/>
        <v>Blank</v>
      </c>
      <c r="AN8181" s="8"/>
      <c r="AO8181" t="str">
        <f t="shared" si="850"/>
        <v/>
      </c>
      <c r="AP8181" t="str">
        <f t="shared" si="851"/>
        <v/>
      </c>
      <c r="AQ8181" t="str">
        <f t="shared" si="852"/>
        <v/>
      </c>
      <c r="AR8181" t="str">
        <f t="shared" si="853"/>
        <v/>
      </c>
      <c r="AS8181" t="str">
        <f t="shared" si="854"/>
        <v/>
      </c>
    </row>
    <row r="8182" spans="39:45">
      <c r="AM8182" s="8" t="str">
        <f t="shared" si="849"/>
        <v>Blank</v>
      </c>
      <c r="AN8182" s="8"/>
      <c r="AO8182" t="str">
        <f t="shared" si="850"/>
        <v/>
      </c>
      <c r="AP8182" t="str">
        <f t="shared" si="851"/>
        <v/>
      </c>
      <c r="AQ8182" t="str">
        <f t="shared" si="852"/>
        <v/>
      </c>
      <c r="AR8182" t="str">
        <f t="shared" si="853"/>
        <v/>
      </c>
      <c r="AS8182" t="str">
        <f t="shared" si="854"/>
        <v/>
      </c>
    </row>
    <row r="8183" spans="39:45">
      <c r="AM8183" s="8" t="str">
        <f t="shared" si="849"/>
        <v>Blank</v>
      </c>
      <c r="AN8183" s="8"/>
      <c r="AO8183" t="str">
        <f t="shared" si="850"/>
        <v/>
      </c>
      <c r="AP8183" t="str">
        <f t="shared" si="851"/>
        <v/>
      </c>
      <c r="AQ8183" t="str">
        <f t="shared" si="852"/>
        <v/>
      </c>
      <c r="AR8183" t="str">
        <f t="shared" si="853"/>
        <v/>
      </c>
      <c r="AS8183" t="str">
        <f t="shared" si="854"/>
        <v/>
      </c>
    </row>
    <row r="8184" spans="39:45">
      <c r="AM8184" s="8" t="str">
        <f t="shared" si="849"/>
        <v>Blank</v>
      </c>
      <c r="AN8184" s="8"/>
      <c r="AO8184" t="str">
        <f t="shared" si="850"/>
        <v/>
      </c>
      <c r="AP8184" t="str">
        <f t="shared" si="851"/>
        <v/>
      </c>
      <c r="AQ8184" t="str">
        <f t="shared" si="852"/>
        <v/>
      </c>
      <c r="AR8184" t="str">
        <f t="shared" si="853"/>
        <v/>
      </c>
      <c r="AS8184" t="str">
        <f t="shared" si="854"/>
        <v/>
      </c>
    </row>
    <row r="8185" spans="39:45">
      <c r="AM8185" s="8" t="str">
        <f t="shared" si="849"/>
        <v>Blank</v>
      </c>
      <c r="AN8185" s="8"/>
      <c r="AO8185" t="str">
        <f t="shared" si="850"/>
        <v/>
      </c>
      <c r="AP8185" t="str">
        <f t="shared" si="851"/>
        <v/>
      </c>
      <c r="AQ8185" t="str">
        <f t="shared" si="852"/>
        <v/>
      </c>
      <c r="AR8185" t="str">
        <f t="shared" si="853"/>
        <v/>
      </c>
      <c r="AS8185" t="str">
        <f t="shared" si="854"/>
        <v/>
      </c>
    </row>
    <row r="8186" spans="39:45">
      <c r="AM8186" s="8" t="str">
        <f t="shared" si="849"/>
        <v>Blank</v>
      </c>
      <c r="AN8186" s="8"/>
      <c r="AO8186" t="str">
        <f t="shared" si="850"/>
        <v/>
      </c>
      <c r="AP8186" t="str">
        <f t="shared" si="851"/>
        <v/>
      </c>
      <c r="AQ8186" t="str">
        <f t="shared" si="852"/>
        <v/>
      </c>
      <c r="AR8186" t="str">
        <f t="shared" si="853"/>
        <v/>
      </c>
      <c r="AS8186" t="str">
        <f t="shared" si="854"/>
        <v/>
      </c>
    </row>
    <row r="8187" spans="39:45">
      <c r="AM8187" s="8" t="str">
        <f t="shared" si="849"/>
        <v>Blank</v>
      </c>
      <c r="AN8187" s="8"/>
      <c r="AO8187" t="str">
        <f t="shared" si="850"/>
        <v/>
      </c>
      <c r="AP8187" t="str">
        <f t="shared" si="851"/>
        <v/>
      </c>
      <c r="AQ8187" t="str">
        <f t="shared" si="852"/>
        <v/>
      </c>
      <c r="AR8187" t="str">
        <f t="shared" si="853"/>
        <v/>
      </c>
      <c r="AS8187" t="str">
        <f t="shared" si="854"/>
        <v/>
      </c>
    </row>
    <row r="8188" spans="39:45">
      <c r="AM8188" s="8" t="str">
        <f t="shared" si="849"/>
        <v>Blank</v>
      </c>
      <c r="AN8188" s="8"/>
      <c r="AO8188" t="str">
        <f t="shared" si="850"/>
        <v/>
      </c>
      <c r="AP8188" t="str">
        <f t="shared" si="851"/>
        <v/>
      </c>
      <c r="AQ8188" t="str">
        <f t="shared" si="852"/>
        <v/>
      </c>
      <c r="AR8188" t="str">
        <f t="shared" si="853"/>
        <v/>
      </c>
      <c r="AS8188" t="str">
        <f t="shared" si="854"/>
        <v/>
      </c>
    </row>
    <row r="8189" spans="39:45">
      <c r="AM8189" s="8" t="str">
        <f t="shared" si="849"/>
        <v>Blank</v>
      </c>
      <c r="AN8189" s="8"/>
      <c r="AO8189" t="str">
        <f t="shared" si="850"/>
        <v/>
      </c>
      <c r="AP8189" t="str">
        <f t="shared" si="851"/>
        <v/>
      </c>
      <c r="AQ8189" t="str">
        <f t="shared" si="852"/>
        <v/>
      </c>
      <c r="AR8189" t="str">
        <f t="shared" si="853"/>
        <v/>
      </c>
      <c r="AS8189" t="str">
        <f t="shared" si="854"/>
        <v/>
      </c>
    </row>
    <row r="8190" spans="39:45">
      <c r="AM8190" s="8" t="str">
        <f t="shared" si="849"/>
        <v>Blank</v>
      </c>
      <c r="AN8190" s="8"/>
      <c r="AO8190" t="str">
        <f t="shared" si="850"/>
        <v/>
      </c>
      <c r="AP8190" t="str">
        <f t="shared" si="851"/>
        <v/>
      </c>
      <c r="AQ8190" t="str">
        <f t="shared" si="852"/>
        <v/>
      </c>
      <c r="AR8190" t="str">
        <f t="shared" si="853"/>
        <v/>
      </c>
      <c r="AS8190" t="str">
        <f t="shared" si="854"/>
        <v/>
      </c>
    </row>
    <row r="8191" spans="39:45">
      <c r="AM8191" s="8" t="str">
        <f t="shared" si="849"/>
        <v>Blank</v>
      </c>
      <c r="AN8191" s="8"/>
      <c r="AO8191" t="str">
        <f t="shared" si="850"/>
        <v/>
      </c>
      <c r="AP8191" t="str">
        <f t="shared" si="851"/>
        <v/>
      </c>
      <c r="AQ8191" t="str">
        <f t="shared" si="852"/>
        <v/>
      </c>
      <c r="AR8191" t="str">
        <f t="shared" si="853"/>
        <v/>
      </c>
      <c r="AS8191" t="str">
        <f t="shared" si="854"/>
        <v/>
      </c>
    </row>
    <row r="8192" spans="39:45">
      <c r="AM8192" s="8" t="str">
        <f t="shared" si="849"/>
        <v>Blank</v>
      </c>
      <c r="AN8192" s="8"/>
      <c r="AO8192" t="str">
        <f t="shared" si="850"/>
        <v/>
      </c>
      <c r="AP8192" t="str">
        <f t="shared" si="851"/>
        <v/>
      </c>
      <c r="AQ8192" t="str">
        <f t="shared" si="852"/>
        <v/>
      </c>
      <c r="AR8192" t="str">
        <f t="shared" si="853"/>
        <v/>
      </c>
      <c r="AS8192" t="str">
        <f t="shared" si="854"/>
        <v/>
      </c>
    </row>
    <row r="8193" spans="39:45">
      <c r="AM8193" s="8" t="str">
        <f t="shared" si="849"/>
        <v>Blank</v>
      </c>
      <c r="AN8193" s="8"/>
      <c r="AO8193" t="str">
        <f t="shared" si="850"/>
        <v/>
      </c>
      <c r="AP8193" t="str">
        <f t="shared" si="851"/>
        <v/>
      </c>
      <c r="AQ8193" t="str">
        <f t="shared" si="852"/>
        <v/>
      </c>
      <c r="AR8193" t="str">
        <f t="shared" si="853"/>
        <v/>
      </c>
      <c r="AS8193" t="str">
        <f t="shared" si="854"/>
        <v/>
      </c>
    </row>
    <row r="8194" spans="39:45">
      <c r="AM8194" s="8" t="str">
        <f t="shared" si="849"/>
        <v>Blank</v>
      </c>
      <c r="AN8194" s="8"/>
      <c r="AO8194" t="str">
        <f t="shared" si="850"/>
        <v/>
      </c>
      <c r="AP8194" t="str">
        <f t="shared" si="851"/>
        <v/>
      </c>
      <c r="AQ8194" t="str">
        <f t="shared" si="852"/>
        <v/>
      </c>
      <c r="AR8194" t="str">
        <f t="shared" si="853"/>
        <v/>
      </c>
      <c r="AS8194" t="str">
        <f t="shared" si="854"/>
        <v/>
      </c>
    </row>
    <row r="8195" spans="39:45">
      <c r="AM8195" s="8" t="str">
        <f t="shared" si="849"/>
        <v>Blank</v>
      </c>
      <c r="AN8195" s="8"/>
      <c r="AO8195" t="str">
        <f t="shared" si="850"/>
        <v/>
      </c>
      <c r="AP8195" t="str">
        <f t="shared" si="851"/>
        <v/>
      </c>
      <c r="AQ8195" t="str">
        <f t="shared" si="852"/>
        <v/>
      </c>
      <c r="AR8195" t="str">
        <f t="shared" si="853"/>
        <v/>
      </c>
      <c r="AS8195" t="str">
        <f t="shared" si="854"/>
        <v/>
      </c>
    </row>
    <row r="8196" spans="39:45">
      <c r="AM8196" s="8" t="str">
        <f t="shared" ref="AM8196:AM8259" si="855">IF(N8196&lt;&gt;"",
IF(OR(AO8196="",AP8196="",AQ8196="",AR8196=""),
"UNCODED",
IF(OR(AO8196&lt;&gt;N8196,AP8196&lt;&gt;O8196,AQ8196&lt;&gt;P8196,AR8196&lt;&gt;Q8196,SUM(AU8196:BA8196,BD8196:BJ8196)&gt;0),
"Recoded",
"Agreed")),"Blank")</f>
        <v>Blank</v>
      </c>
      <c r="AN8196" s="8"/>
      <c r="AO8196" t="str">
        <f t="shared" ref="AO8196:AO8259" si="856">IF(N8196&lt;&gt;"",IF(OR(LOWER($AN8196)="y",LOWER($AN8196)="yes"),N8196,""),"")</f>
        <v/>
      </c>
      <c r="AP8196" t="str">
        <f t="shared" ref="AP8196:AP8259" si="857">IF(O8196&lt;&gt;"",IF(OR(LOWER($AN8196)="y",LOWER($AN8196)="yes"),O8196,""),"")</f>
        <v/>
      </c>
      <c r="AQ8196" t="str">
        <f t="shared" ref="AQ8196:AQ8259" si="858">IF(P8196&lt;&gt;"",IF(OR(LOWER($AN8196)="y",LOWER($AN8196)="yes"),P8196,""),"")</f>
        <v/>
      </c>
      <c r="AR8196" t="str">
        <f t="shared" ref="AR8196:AR8259" si="859">IF(Q8196&lt;&gt;"",IF(OR(LOWER($AN8196)="y",LOWER($AN8196)="yes"),Q8196,""),"")</f>
        <v/>
      </c>
      <c r="AS8196" t="str">
        <f t="shared" si="854"/>
        <v/>
      </c>
    </row>
    <row r="8197" spans="39:45">
      <c r="AM8197" s="8" t="str">
        <f t="shared" si="855"/>
        <v>Blank</v>
      </c>
      <c r="AN8197" s="8"/>
      <c r="AO8197" t="str">
        <f t="shared" si="856"/>
        <v/>
      </c>
      <c r="AP8197" t="str">
        <f t="shared" si="857"/>
        <v/>
      </c>
      <c r="AQ8197" t="str">
        <f t="shared" si="858"/>
        <v/>
      </c>
      <c r="AR8197" t="str">
        <f t="shared" si="859"/>
        <v/>
      </c>
      <c r="AS8197" t="str">
        <f t="shared" ref="AS8197:AS8260" si="860">IF(AM8197="Recoded","Please supply a reasoning","")</f>
        <v/>
      </c>
    </row>
    <row r="8198" spans="39:45">
      <c r="AM8198" s="8" t="str">
        <f t="shared" si="855"/>
        <v>Blank</v>
      </c>
      <c r="AN8198" s="8"/>
      <c r="AO8198" t="str">
        <f t="shared" si="856"/>
        <v/>
      </c>
      <c r="AP8198" t="str">
        <f t="shared" si="857"/>
        <v/>
      </c>
      <c r="AQ8198" t="str">
        <f t="shared" si="858"/>
        <v/>
      </c>
      <c r="AR8198" t="str">
        <f t="shared" si="859"/>
        <v/>
      </c>
      <c r="AS8198" t="str">
        <f t="shared" si="860"/>
        <v/>
      </c>
    </row>
    <row r="8199" spans="39:45">
      <c r="AM8199" s="8" t="str">
        <f t="shared" si="855"/>
        <v>Blank</v>
      </c>
      <c r="AN8199" s="8"/>
      <c r="AO8199" t="str">
        <f t="shared" si="856"/>
        <v/>
      </c>
      <c r="AP8199" t="str">
        <f t="shared" si="857"/>
        <v/>
      </c>
      <c r="AQ8199" t="str">
        <f t="shared" si="858"/>
        <v/>
      </c>
      <c r="AR8199" t="str">
        <f t="shared" si="859"/>
        <v/>
      </c>
      <c r="AS8199" t="str">
        <f t="shared" si="860"/>
        <v/>
      </c>
    </row>
    <row r="8200" spans="39:45">
      <c r="AM8200" s="8" t="str">
        <f t="shared" si="855"/>
        <v>Blank</v>
      </c>
      <c r="AN8200" s="8"/>
      <c r="AO8200" t="str">
        <f t="shared" si="856"/>
        <v/>
      </c>
      <c r="AP8200" t="str">
        <f t="shared" si="857"/>
        <v/>
      </c>
      <c r="AQ8200" t="str">
        <f t="shared" si="858"/>
        <v/>
      </c>
      <c r="AR8200" t="str">
        <f t="shared" si="859"/>
        <v/>
      </c>
      <c r="AS8200" t="str">
        <f t="shared" si="860"/>
        <v/>
      </c>
    </row>
    <row r="8201" spans="39:45">
      <c r="AM8201" s="8" t="str">
        <f t="shared" si="855"/>
        <v>Blank</v>
      </c>
      <c r="AN8201" s="8"/>
      <c r="AO8201" t="str">
        <f t="shared" si="856"/>
        <v/>
      </c>
      <c r="AP8201" t="str">
        <f t="shared" si="857"/>
        <v/>
      </c>
      <c r="AQ8201" t="str">
        <f t="shared" si="858"/>
        <v/>
      </c>
      <c r="AR8201" t="str">
        <f t="shared" si="859"/>
        <v/>
      </c>
      <c r="AS8201" t="str">
        <f t="shared" si="860"/>
        <v/>
      </c>
    </row>
    <row r="8202" spans="39:45">
      <c r="AM8202" s="8" t="str">
        <f t="shared" si="855"/>
        <v>Blank</v>
      </c>
      <c r="AN8202" s="8"/>
      <c r="AO8202" t="str">
        <f t="shared" si="856"/>
        <v/>
      </c>
      <c r="AP8202" t="str">
        <f t="shared" si="857"/>
        <v/>
      </c>
      <c r="AQ8202" t="str">
        <f t="shared" si="858"/>
        <v/>
      </c>
      <c r="AR8202" t="str">
        <f t="shared" si="859"/>
        <v/>
      </c>
      <c r="AS8202" t="str">
        <f t="shared" si="860"/>
        <v/>
      </c>
    </row>
    <row r="8203" spans="39:45">
      <c r="AM8203" s="8" t="str">
        <f t="shared" si="855"/>
        <v>Blank</v>
      </c>
      <c r="AN8203" s="8"/>
      <c r="AO8203" t="str">
        <f t="shared" si="856"/>
        <v/>
      </c>
      <c r="AP8203" t="str">
        <f t="shared" si="857"/>
        <v/>
      </c>
      <c r="AQ8203" t="str">
        <f t="shared" si="858"/>
        <v/>
      </c>
      <c r="AR8203" t="str">
        <f t="shared" si="859"/>
        <v/>
      </c>
      <c r="AS8203" t="str">
        <f t="shared" si="860"/>
        <v/>
      </c>
    </row>
    <row r="8204" spans="39:45">
      <c r="AM8204" s="8" t="str">
        <f t="shared" si="855"/>
        <v>Blank</v>
      </c>
      <c r="AN8204" s="8"/>
      <c r="AO8204" t="str">
        <f t="shared" si="856"/>
        <v/>
      </c>
      <c r="AP8204" t="str">
        <f t="shared" si="857"/>
        <v/>
      </c>
      <c r="AQ8204" t="str">
        <f t="shared" si="858"/>
        <v/>
      </c>
      <c r="AR8204" t="str">
        <f t="shared" si="859"/>
        <v/>
      </c>
      <c r="AS8204" t="str">
        <f t="shared" si="860"/>
        <v/>
      </c>
    </row>
    <row r="8205" spans="39:45">
      <c r="AM8205" s="8" t="str">
        <f t="shared" si="855"/>
        <v>Blank</v>
      </c>
      <c r="AN8205" s="8"/>
      <c r="AO8205" t="str">
        <f t="shared" si="856"/>
        <v/>
      </c>
      <c r="AP8205" t="str">
        <f t="shared" si="857"/>
        <v/>
      </c>
      <c r="AQ8205" t="str">
        <f t="shared" si="858"/>
        <v/>
      </c>
      <c r="AR8205" t="str">
        <f t="shared" si="859"/>
        <v/>
      </c>
      <c r="AS8205" t="str">
        <f t="shared" si="860"/>
        <v/>
      </c>
    </row>
    <row r="8206" spans="39:45">
      <c r="AM8206" s="8" t="str">
        <f t="shared" si="855"/>
        <v>Blank</v>
      </c>
      <c r="AN8206" s="8"/>
      <c r="AO8206" t="str">
        <f t="shared" si="856"/>
        <v/>
      </c>
      <c r="AP8206" t="str">
        <f t="shared" si="857"/>
        <v/>
      </c>
      <c r="AQ8206" t="str">
        <f t="shared" si="858"/>
        <v/>
      </c>
      <c r="AR8206" t="str">
        <f t="shared" si="859"/>
        <v/>
      </c>
      <c r="AS8206" t="str">
        <f t="shared" si="860"/>
        <v/>
      </c>
    </row>
    <row r="8207" spans="39:45">
      <c r="AM8207" s="8" t="str">
        <f t="shared" si="855"/>
        <v>Blank</v>
      </c>
      <c r="AN8207" s="8"/>
      <c r="AO8207" t="str">
        <f t="shared" si="856"/>
        <v/>
      </c>
      <c r="AP8207" t="str">
        <f t="shared" si="857"/>
        <v/>
      </c>
      <c r="AQ8207" t="str">
        <f t="shared" si="858"/>
        <v/>
      </c>
      <c r="AR8207" t="str">
        <f t="shared" si="859"/>
        <v/>
      </c>
      <c r="AS8207" t="str">
        <f t="shared" si="860"/>
        <v/>
      </c>
    </row>
    <row r="8208" spans="39:45">
      <c r="AM8208" s="8" t="str">
        <f t="shared" si="855"/>
        <v>Blank</v>
      </c>
      <c r="AN8208" s="8"/>
      <c r="AO8208" t="str">
        <f t="shared" si="856"/>
        <v/>
      </c>
      <c r="AP8208" t="str">
        <f t="shared" si="857"/>
        <v/>
      </c>
      <c r="AQ8208" t="str">
        <f t="shared" si="858"/>
        <v/>
      </c>
      <c r="AR8208" t="str">
        <f t="shared" si="859"/>
        <v/>
      </c>
      <c r="AS8208" t="str">
        <f t="shared" si="860"/>
        <v/>
      </c>
    </row>
    <row r="8209" spans="39:45">
      <c r="AM8209" s="8" t="str">
        <f t="shared" si="855"/>
        <v>Blank</v>
      </c>
      <c r="AN8209" s="8"/>
      <c r="AO8209" t="str">
        <f t="shared" si="856"/>
        <v/>
      </c>
      <c r="AP8209" t="str">
        <f t="shared" si="857"/>
        <v/>
      </c>
      <c r="AQ8209" t="str">
        <f t="shared" si="858"/>
        <v/>
      </c>
      <c r="AR8209" t="str">
        <f t="shared" si="859"/>
        <v/>
      </c>
      <c r="AS8209" t="str">
        <f t="shared" si="860"/>
        <v/>
      </c>
    </row>
    <row r="8210" spans="39:45">
      <c r="AM8210" s="8" t="str">
        <f t="shared" si="855"/>
        <v>Blank</v>
      </c>
      <c r="AN8210" s="8"/>
      <c r="AO8210" t="str">
        <f t="shared" si="856"/>
        <v/>
      </c>
      <c r="AP8210" t="str">
        <f t="shared" si="857"/>
        <v/>
      </c>
      <c r="AQ8210" t="str">
        <f t="shared" si="858"/>
        <v/>
      </c>
      <c r="AR8210" t="str">
        <f t="shared" si="859"/>
        <v/>
      </c>
      <c r="AS8210" t="str">
        <f t="shared" si="860"/>
        <v/>
      </c>
    </row>
    <row r="8211" spans="39:45">
      <c r="AM8211" s="8" t="str">
        <f t="shared" si="855"/>
        <v>Blank</v>
      </c>
      <c r="AN8211" s="8"/>
      <c r="AO8211" t="str">
        <f t="shared" si="856"/>
        <v/>
      </c>
      <c r="AP8211" t="str">
        <f t="shared" si="857"/>
        <v/>
      </c>
      <c r="AQ8211" t="str">
        <f t="shared" si="858"/>
        <v/>
      </c>
      <c r="AR8211" t="str">
        <f t="shared" si="859"/>
        <v/>
      </c>
      <c r="AS8211" t="str">
        <f t="shared" si="860"/>
        <v/>
      </c>
    </row>
    <row r="8212" spans="39:45">
      <c r="AM8212" s="8" t="str">
        <f t="shared" si="855"/>
        <v>Blank</v>
      </c>
      <c r="AN8212" s="8"/>
      <c r="AO8212" t="str">
        <f t="shared" si="856"/>
        <v/>
      </c>
      <c r="AP8212" t="str">
        <f t="shared" si="857"/>
        <v/>
      </c>
      <c r="AQ8212" t="str">
        <f t="shared" si="858"/>
        <v/>
      </c>
      <c r="AR8212" t="str">
        <f t="shared" si="859"/>
        <v/>
      </c>
      <c r="AS8212" t="str">
        <f t="shared" si="860"/>
        <v/>
      </c>
    </row>
    <row r="8213" spans="39:45">
      <c r="AM8213" s="8" t="str">
        <f t="shared" si="855"/>
        <v>Blank</v>
      </c>
      <c r="AN8213" s="8"/>
      <c r="AO8213" t="str">
        <f t="shared" si="856"/>
        <v/>
      </c>
      <c r="AP8213" t="str">
        <f t="shared" si="857"/>
        <v/>
      </c>
      <c r="AQ8213" t="str">
        <f t="shared" si="858"/>
        <v/>
      </c>
      <c r="AR8213" t="str">
        <f t="shared" si="859"/>
        <v/>
      </c>
      <c r="AS8213" t="str">
        <f t="shared" si="860"/>
        <v/>
      </c>
    </row>
    <row r="8214" spans="39:45">
      <c r="AM8214" s="8" t="str">
        <f t="shared" si="855"/>
        <v>Blank</v>
      </c>
      <c r="AN8214" s="8"/>
      <c r="AO8214" t="str">
        <f t="shared" si="856"/>
        <v/>
      </c>
      <c r="AP8214" t="str">
        <f t="shared" si="857"/>
        <v/>
      </c>
      <c r="AQ8214" t="str">
        <f t="shared" si="858"/>
        <v/>
      </c>
      <c r="AR8214" t="str">
        <f t="shared" si="859"/>
        <v/>
      </c>
      <c r="AS8214" t="str">
        <f t="shared" si="860"/>
        <v/>
      </c>
    </row>
    <row r="8215" spans="39:45">
      <c r="AM8215" s="8" t="str">
        <f t="shared" si="855"/>
        <v>Blank</v>
      </c>
      <c r="AN8215" s="8"/>
      <c r="AO8215" t="str">
        <f t="shared" si="856"/>
        <v/>
      </c>
      <c r="AP8215" t="str">
        <f t="shared" si="857"/>
        <v/>
      </c>
      <c r="AQ8215" t="str">
        <f t="shared" si="858"/>
        <v/>
      </c>
      <c r="AR8215" t="str">
        <f t="shared" si="859"/>
        <v/>
      </c>
      <c r="AS8215" t="str">
        <f t="shared" si="860"/>
        <v/>
      </c>
    </row>
    <row r="8216" spans="39:45">
      <c r="AM8216" s="8" t="str">
        <f t="shared" si="855"/>
        <v>Blank</v>
      </c>
      <c r="AN8216" s="8"/>
      <c r="AO8216" t="str">
        <f t="shared" si="856"/>
        <v/>
      </c>
      <c r="AP8216" t="str">
        <f t="shared" si="857"/>
        <v/>
      </c>
      <c r="AQ8216" t="str">
        <f t="shared" si="858"/>
        <v/>
      </c>
      <c r="AR8216" t="str">
        <f t="shared" si="859"/>
        <v/>
      </c>
      <c r="AS8216" t="str">
        <f t="shared" si="860"/>
        <v/>
      </c>
    </row>
    <row r="8217" spans="39:45">
      <c r="AM8217" s="8" t="str">
        <f t="shared" si="855"/>
        <v>Blank</v>
      </c>
      <c r="AN8217" s="8"/>
      <c r="AO8217" t="str">
        <f t="shared" si="856"/>
        <v/>
      </c>
      <c r="AP8217" t="str">
        <f t="shared" si="857"/>
        <v/>
      </c>
      <c r="AQ8217" t="str">
        <f t="shared" si="858"/>
        <v/>
      </c>
      <c r="AR8217" t="str">
        <f t="shared" si="859"/>
        <v/>
      </c>
      <c r="AS8217" t="str">
        <f t="shared" si="860"/>
        <v/>
      </c>
    </row>
    <row r="8218" spans="39:45">
      <c r="AM8218" s="8" t="str">
        <f t="shared" si="855"/>
        <v>Blank</v>
      </c>
      <c r="AN8218" s="8"/>
      <c r="AO8218" t="str">
        <f t="shared" si="856"/>
        <v/>
      </c>
      <c r="AP8218" t="str">
        <f t="shared" si="857"/>
        <v/>
      </c>
      <c r="AQ8218" t="str">
        <f t="shared" si="858"/>
        <v/>
      </c>
      <c r="AR8218" t="str">
        <f t="shared" si="859"/>
        <v/>
      </c>
      <c r="AS8218" t="str">
        <f t="shared" si="860"/>
        <v/>
      </c>
    </row>
    <row r="8219" spans="39:45">
      <c r="AM8219" s="8" t="str">
        <f t="shared" si="855"/>
        <v>Blank</v>
      </c>
      <c r="AN8219" s="8"/>
      <c r="AO8219" t="str">
        <f t="shared" si="856"/>
        <v/>
      </c>
      <c r="AP8219" t="str">
        <f t="shared" si="857"/>
        <v/>
      </c>
      <c r="AQ8219" t="str">
        <f t="shared" si="858"/>
        <v/>
      </c>
      <c r="AR8219" t="str">
        <f t="shared" si="859"/>
        <v/>
      </c>
      <c r="AS8219" t="str">
        <f t="shared" si="860"/>
        <v/>
      </c>
    </row>
    <row r="8220" spans="39:45">
      <c r="AM8220" s="8" t="str">
        <f t="shared" si="855"/>
        <v>Blank</v>
      </c>
      <c r="AN8220" s="8"/>
      <c r="AO8220" t="str">
        <f t="shared" si="856"/>
        <v/>
      </c>
      <c r="AP8220" t="str">
        <f t="shared" si="857"/>
        <v/>
      </c>
      <c r="AQ8220" t="str">
        <f t="shared" si="858"/>
        <v/>
      </c>
      <c r="AR8220" t="str">
        <f t="shared" si="859"/>
        <v/>
      </c>
      <c r="AS8220" t="str">
        <f t="shared" si="860"/>
        <v/>
      </c>
    </row>
    <row r="8221" spans="39:45">
      <c r="AM8221" s="8" t="str">
        <f t="shared" si="855"/>
        <v>Blank</v>
      </c>
      <c r="AN8221" s="8"/>
      <c r="AO8221" t="str">
        <f t="shared" si="856"/>
        <v/>
      </c>
      <c r="AP8221" t="str">
        <f t="shared" si="857"/>
        <v/>
      </c>
      <c r="AQ8221" t="str">
        <f t="shared" si="858"/>
        <v/>
      </c>
      <c r="AR8221" t="str">
        <f t="shared" si="859"/>
        <v/>
      </c>
      <c r="AS8221" t="str">
        <f t="shared" si="860"/>
        <v/>
      </c>
    </row>
    <row r="8222" spans="39:45">
      <c r="AM8222" s="8" t="str">
        <f t="shared" si="855"/>
        <v>Blank</v>
      </c>
      <c r="AN8222" s="8"/>
      <c r="AO8222" t="str">
        <f t="shared" si="856"/>
        <v/>
      </c>
      <c r="AP8222" t="str">
        <f t="shared" si="857"/>
        <v/>
      </c>
      <c r="AQ8222" t="str">
        <f t="shared" si="858"/>
        <v/>
      </c>
      <c r="AR8222" t="str">
        <f t="shared" si="859"/>
        <v/>
      </c>
      <c r="AS8222" t="str">
        <f t="shared" si="860"/>
        <v/>
      </c>
    </row>
    <row r="8223" spans="39:45">
      <c r="AM8223" s="8" t="str">
        <f t="shared" si="855"/>
        <v>Blank</v>
      </c>
      <c r="AN8223" s="8"/>
      <c r="AO8223" t="str">
        <f t="shared" si="856"/>
        <v/>
      </c>
      <c r="AP8223" t="str">
        <f t="shared" si="857"/>
        <v/>
      </c>
      <c r="AQ8223" t="str">
        <f t="shared" si="858"/>
        <v/>
      </c>
      <c r="AR8223" t="str">
        <f t="shared" si="859"/>
        <v/>
      </c>
      <c r="AS8223" t="str">
        <f t="shared" si="860"/>
        <v/>
      </c>
    </row>
    <row r="8224" spans="39:45">
      <c r="AM8224" s="8" t="str">
        <f t="shared" si="855"/>
        <v>Blank</v>
      </c>
      <c r="AN8224" s="8"/>
      <c r="AO8224" t="str">
        <f t="shared" si="856"/>
        <v/>
      </c>
      <c r="AP8224" t="str">
        <f t="shared" si="857"/>
        <v/>
      </c>
      <c r="AQ8224" t="str">
        <f t="shared" si="858"/>
        <v/>
      </c>
      <c r="AR8224" t="str">
        <f t="shared" si="859"/>
        <v/>
      </c>
      <c r="AS8224" t="str">
        <f t="shared" si="860"/>
        <v/>
      </c>
    </row>
    <row r="8225" spans="39:45">
      <c r="AM8225" s="8" t="str">
        <f t="shared" si="855"/>
        <v>Blank</v>
      </c>
      <c r="AN8225" s="8"/>
      <c r="AO8225" t="str">
        <f t="shared" si="856"/>
        <v/>
      </c>
      <c r="AP8225" t="str">
        <f t="shared" si="857"/>
        <v/>
      </c>
      <c r="AQ8225" t="str">
        <f t="shared" si="858"/>
        <v/>
      </c>
      <c r="AR8225" t="str">
        <f t="shared" si="859"/>
        <v/>
      </c>
      <c r="AS8225" t="str">
        <f t="shared" si="860"/>
        <v/>
      </c>
    </row>
    <row r="8226" spans="39:45">
      <c r="AM8226" s="8" t="str">
        <f t="shared" si="855"/>
        <v>Blank</v>
      </c>
      <c r="AN8226" s="8"/>
      <c r="AO8226" t="str">
        <f t="shared" si="856"/>
        <v/>
      </c>
      <c r="AP8226" t="str">
        <f t="shared" si="857"/>
        <v/>
      </c>
      <c r="AQ8226" t="str">
        <f t="shared" si="858"/>
        <v/>
      </c>
      <c r="AR8226" t="str">
        <f t="shared" si="859"/>
        <v/>
      </c>
      <c r="AS8226" t="str">
        <f t="shared" si="860"/>
        <v/>
      </c>
    </row>
    <row r="8227" spans="39:45">
      <c r="AM8227" s="8" t="str">
        <f t="shared" si="855"/>
        <v>Blank</v>
      </c>
      <c r="AN8227" s="8"/>
      <c r="AO8227" t="str">
        <f t="shared" si="856"/>
        <v/>
      </c>
      <c r="AP8227" t="str">
        <f t="shared" si="857"/>
        <v/>
      </c>
      <c r="AQ8227" t="str">
        <f t="shared" si="858"/>
        <v/>
      </c>
      <c r="AR8227" t="str">
        <f t="shared" si="859"/>
        <v/>
      </c>
      <c r="AS8227" t="str">
        <f t="shared" si="860"/>
        <v/>
      </c>
    </row>
    <row r="8228" spans="39:45">
      <c r="AM8228" s="8" t="str">
        <f t="shared" si="855"/>
        <v>Blank</v>
      </c>
      <c r="AN8228" s="8"/>
      <c r="AO8228" t="str">
        <f t="shared" si="856"/>
        <v/>
      </c>
      <c r="AP8228" t="str">
        <f t="shared" si="857"/>
        <v/>
      </c>
      <c r="AQ8228" t="str">
        <f t="shared" si="858"/>
        <v/>
      </c>
      <c r="AR8228" t="str">
        <f t="shared" si="859"/>
        <v/>
      </c>
      <c r="AS8228" t="str">
        <f t="shared" si="860"/>
        <v/>
      </c>
    </row>
    <row r="8229" spans="39:45">
      <c r="AM8229" s="8" t="str">
        <f t="shared" si="855"/>
        <v>Blank</v>
      </c>
      <c r="AN8229" s="8"/>
      <c r="AO8229" t="str">
        <f t="shared" si="856"/>
        <v/>
      </c>
      <c r="AP8229" t="str">
        <f t="shared" si="857"/>
        <v/>
      </c>
      <c r="AQ8229" t="str">
        <f t="shared" si="858"/>
        <v/>
      </c>
      <c r="AR8229" t="str">
        <f t="shared" si="859"/>
        <v/>
      </c>
      <c r="AS8229" t="str">
        <f t="shared" si="860"/>
        <v/>
      </c>
    </row>
    <row r="8230" spans="39:45">
      <c r="AM8230" s="8" t="str">
        <f t="shared" si="855"/>
        <v>Blank</v>
      </c>
      <c r="AN8230" s="8"/>
      <c r="AO8230" t="str">
        <f t="shared" si="856"/>
        <v/>
      </c>
      <c r="AP8230" t="str">
        <f t="shared" si="857"/>
        <v/>
      </c>
      <c r="AQ8230" t="str">
        <f t="shared" si="858"/>
        <v/>
      </c>
      <c r="AR8230" t="str">
        <f t="shared" si="859"/>
        <v/>
      </c>
      <c r="AS8230" t="str">
        <f t="shared" si="860"/>
        <v/>
      </c>
    </row>
    <row r="8231" spans="39:45">
      <c r="AM8231" s="8" t="str">
        <f t="shared" si="855"/>
        <v>Blank</v>
      </c>
      <c r="AN8231" s="8"/>
      <c r="AO8231" t="str">
        <f t="shared" si="856"/>
        <v/>
      </c>
      <c r="AP8231" t="str">
        <f t="shared" si="857"/>
        <v/>
      </c>
      <c r="AQ8231" t="str">
        <f t="shared" si="858"/>
        <v/>
      </c>
      <c r="AR8231" t="str">
        <f t="shared" si="859"/>
        <v/>
      </c>
      <c r="AS8231" t="str">
        <f t="shared" si="860"/>
        <v/>
      </c>
    </row>
    <row r="8232" spans="39:45">
      <c r="AM8232" s="8" t="str">
        <f t="shared" si="855"/>
        <v>Blank</v>
      </c>
      <c r="AN8232" s="8"/>
      <c r="AO8232" t="str">
        <f t="shared" si="856"/>
        <v/>
      </c>
      <c r="AP8232" t="str">
        <f t="shared" si="857"/>
        <v/>
      </c>
      <c r="AQ8232" t="str">
        <f t="shared" si="858"/>
        <v/>
      </c>
      <c r="AR8232" t="str">
        <f t="shared" si="859"/>
        <v/>
      </c>
      <c r="AS8232" t="str">
        <f t="shared" si="860"/>
        <v/>
      </c>
    </row>
    <row r="8233" spans="39:45">
      <c r="AM8233" s="8" t="str">
        <f t="shared" si="855"/>
        <v>Blank</v>
      </c>
      <c r="AN8233" s="8"/>
      <c r="AO8233" t="str">
        <f t="shared" si="856"/>
        <v/>
      </c>
      <c r="AP8233" t="str">
        <f t="shared" si="857"/>
        <v/>
      </c>
      <c r="AQ8233" t="str">
        <f t="shared" si="858"/>
        <v/>
      </c>
      <c r="AR8233" t="str">
        <f t="shared" si="859"/>
        <v/>
      </c>
      <c r="AS8233" t="str">
        <f t="shared" si="860"/>
        <v/>
      </c>
    </row>
    <row r="8234" spans="39:45">
      <c r="AM8234" s="8" t="str">
        <f t="shared" si="855"/>
        <v>Blank</v>
      </c>
      <c r="AN8234" s="8"/>
      <c r="AO8234" t="str">
        <f t="shared" si="856"/>
        <v/>
      </c>
      <c r="AP8234" t="str">
        <f t="shared" si="857"/>
        <v/>
      </c>
      <c r="AQ8234" t="str">
        <f t="shared" si="858"/>
        <v/>
      </c>
      <c r="AR8234" t="str">
        <f t="shared" si="859"/>
        <v/>
      </c>
      <c r="AS8234" t="str">
        <f t="shared" si="860"/>
        <v/>
      </c>
    </row>
    <row r="8235" spans="39:45">
      <c r="AM8235" s="8" t="str">
        <f t="shared" si="855"/>
        <v>Blank</v>
      </c>
      <c r="AN8235" s="8"/>
      <c r="AO8235" t="str">
        <f t="shared" si="856"/>
        <v/>
      </c>
      <c r="AP8235" t="str">
        <f t="shared" si="857"/>
        <v/>
      </c>
      <c r="AQ8235" t="str">
        <f t="shared" si="858"/>
        <v/>
      </c>
      <c r="AR8235" t="str">
        <f t="shared" si="859"/>
        <v/>
      </c>
      <c r="AS8235" t="str">
        <f t="shared" si="860"/>
        <v/>
      </c>
    </row>
    <row r="8236" spans="39:45">
      <c r="AM8236" s="8" t="str">
        <f t="shared" si="855"/>
        <v>Blank</v>
      </c>
      <c r="AN8236" s="8"/>
      <c r="AO8236" t="str">
        <f t="shared" si="856"/>
        <v/>
      </c>
      <c r="AP8236" t="str">
        <f t="shared" si="857"/>
        <v/>
      </c>
      <c r="AQ8236" t="str">
        <f t="shared" si="858"/>
        <v/>
      </c>
      <c r="AR8236" t="str">
        <f t="shared" si="859"/>
        <v/>
      </c>
      <c r="AS8236" t="str">
        <f t="shared" si="860"/>
        <v/>
      </c>
    </row>
    <row r="8237" spans="39:45">
      <c r="AM8237" s="8" t="str">
        <f t="shared" si="855"/>
        <v>Blank</v>
      </c>
      <c r="AN8237" s="8"/>
      <c r="AO8237" t="str">
        <f t="shared" si="856"/>
        <v/>
      </c>
      <c r="AP8237" t="str">
        <f t="shared" si="857"/>
        <v/>
      </c>
      <c r="AQ8237" t="str">
        <f t="shared" si="858"/>
        <v/>
      </c>
      <c r="AR8237" t="str">
        <f t="shared" si="859"/>
        <v/>
      </c>
      <c r="AS8237" t="str">
        <f t="shared" si="860"/>
        <v/>
      </c>
    </row>
    <row r="8238" spans="39:45">
      <c r="AM8238" s="8" t="str">
        <f t="shared" si="855"/>
        <v>Blank</v>
      </c>
      <c r="AN8238" s="8"/>
      <c r="AO8238" t="str">
        <f t="shared" si="856"/>
        <v/>
      </c>
      <c r="AP8238" t="str">
        <f t="shared" si="857"/>
        <v/>
      </c>
      <c r="AQ8238" t="str">
        <f t="shared" si="858"/>
        <v/>
      </c>
      <c r="AR8238" t="str">
        <f t="shared" si="859"/>
        <v/>
      </c>
      <c r="AS8238" t="str">
        <f t="shared" si="860"/>
        <v/>
      </c>
    </row>
    <row r="8239" spans="39:45">
      <c r="AM8239" s="8" t="str">
        <f t="shared" si="855"/>
        <v>Blank</v>
      </c>
      <c r="AN8239" s="8"/>
      <c r="AO8239" t="str">
        <f t="shared" si="856"/>
        <v/>
      </c>
      <c r="AP8239" t="str">
        <f t="shared" si="857"/>
        <v/>
      </c>
      <c r="AQ8239" t="str">
        <f t="shared" si="858"/>
        <v/>
      </c>
      <c r="AR8239" t="str">
        <f t="shared" si="859"/>
        <v/>
      </c>
      <c r="AS8239" t="str">
        <f t="shared" si="860"/>
        <v/>
      </c>
    </row>
    <row r="8240" spans="39:45">
      <c r="AM8240" s="8" t="str">
        <f t="shared" si="855"/>
        <v>Blank</v>
      </c>
      <c r="AN8240" s="8"/>
      <c r="AO8240" t="str">
        <f t="shared" si="856"/>
        <v/>
      </c>
      <c r="AP8240" t="str">
        <f t="shared" si="857"/>
        <v/>
      </c>
      <c r="AQ8240" t="str">
        <f t="shared" si="858"/>
        <v/>
      </c>
      <c r="AR8240" t="str">
        <f t="shared" si="859"/>
        <v/>
      </c>
      <c r="AS8240" t="str">
        <f t="shared" si="860"/>
        <v/>
      </c>
    </row>
    <row r="8241" spans="39:45">
      <c r="AM8241" s="8" t="str">
        <f t="shared" si="855"/>
        <v>Blank</v>
      </c>
      <c r="AN8241" s="8"/>
      <c r="AO8241" t="str">
        <f t="shared" si="856"/>
        <v/>
      </c>
      <c r="AP8241" t="str">
        <f t="shared" si="857"/>
        <v/>
      </c>
      <c r="AQ8241" t="str">
        <f t="shared" si="858"/>
        <v/>
      </c>
      <c r="AR8241" t="str">
        <f t="shared" si="859"/>
        <v/>
      </c>
      <c r="AS8241" t="str">
        <f t="shared" si="860"/>
        <v/>
      </c>
    </row>
    <row r="8242" spans="39:45">
      <c r="AM8242" s="8" t="str">
        <f t="shared" si="855"/>
        <v>Blank</v>
      </c>
      <c r="AN8242" s="8"/>
      <c r="AO8242" t="str">
        <f t="shared" si="856"/>
        <v/>
      </c>
      <c r="AP8242" t="str">
        <f t="shared" si="857"/>
        <v/>
      </c>
      <c r="AQ8242" t="str">
        <f t="shared" si="858"/>
        <v/>
      </c>
      <c r="AR8242" t="str">
        <f t="shared" si="859"/>
        <v/>
      </c>
      <c r="AS8242" t="str">
        <f t="shared" si="860"/>
        <v/>
      </c>
    </row>
    <row r="8243" spans="39:45">
      <c r="AM8243" s="8" t="str">
        <f t="shared" si="855"/>
        <v>Blank</v>
      </c>
      <c r="AN8243" s="8"/>
      <c r="AO8243" t="str">
        <f t="shared" si="856"/>
        <v/>
      </c>
      <c r="AP8243" t="str">
        <f t="shared" si="857"/>
        <v/>
      </c>
      <c r="AQ8243" t="str">
        <f t="shared" si="858"/>
        <v/>
      </c>
      <c r="AR8243" t="str">
        <f t="shared" si="859"/>
        <v/>
      </c>
      <c r="AS8243" t="str">
        <f t="shared" si="860"/>
        <v/>
      </c>
    </row>
    <row r="8244" spans="39:45">
      <c r="AM8244" s="8" t="str">
        <f t="shared" si="855"/>
        <v>Blank</v>
      </c>
      <c r="AN8244" s="8"/>
      <c r="AO8244" t="str">
        <f t="shared" si="856"/>
        <v/>
      </c>
      <c r="AP8244" t="str">
        <f t="shared" si="857"/>
        <v/>
      </c>
      <c r="AQ8244" t="str">
        <f t="shared" si="858"/>
        <v/>
      </c>
      <c r="AR8244" t="str">
        <f t="shared" si="859"/>
        <v/>
      </c>
      <c r="AS8244" t="str">
        <f t="shared" si="860"/>
        <v/>
      </c>
    </row>
    <row r="8245" spans="39:45">
      <c r="AM8245" s="8" t="str">
        <f t="shared" si="855"/>
        <v>Blank</v>
      </c>
      <c r="AN8245" s="8"/>
      <c r="AO8245" t="str">
        <f t="shared" si="856"/>
        <v/>
      </c>
      <c r="AP8245" t="str">
        <f t="shared" si="857"/>
        <v/>
      </c>
      <c r="AQ8245" t="str">
        <f t="shared" si="858"/>
        <v/>
      </c>
      <c r="AR8245" t="str">
        <f t="shared" si="859"/>
        <v/>
      </c>
      <c r="AS8245" t="str">
        <f t="shared" si="860"/>
        <v/>
      </c>
    </row>
    <row r="8246" spans="39:45">
      <c r="AM8246" s="8" t="str">
        <f t="shared" si="855"/>
        <v>Blank</v>
      </c>
      <c r="AN8246" s="8"/>
      <c r="AO8246" t="str">
        <f t="shared" si="856"/>
        <v/>
      </c>
      <c r="AP8246" t="str">
        <f t="shared" si="857"/>
        <v/>
      </c>
      <c r="AQ8246" t="str">
        <f t="shared" si="858"/>
        <v/>
      </c>
      <c r="AR8246" t="str">
        <f t="shared" si="859"/>
        <v/>
      </c>
      <c r="AS8246" t="str">
        <f t="shared" si="860"/>
        <v/>
      </c>
    </row>
    <row r="8247" spans="39:45">
      <c r="AM8247" s="8" t="str">
        <f t="shared" si="855"/>
        <v>Blank</v>
      </c>
      <c r="AN8247" s="8"/>
      <c r="AO8247" t="str">
        <f t="shared" si="856"/>
        <v/>
      </c>
      <c r="AP8247" t="str">
        <f t="shared" si="857"/>
        <v/>
      </c>
      <c r="AQ8247" t="str">
        <f t="shared" si="858"/>
        <v/>
      </c>
      <c r="AR8247" t="str">
        <f t="shared" si="859"/>
        <v/>
      </c>
      <c r="AS8247" t="str">
        <f t="shared" si="860"/>
        <v/>
      </c>
    </row>
    <row r="8248" spans="39:45">
      <c r="AM8248" s="8" t="str">
        <f t="shared" si="855"/>
        <v>Blank</v>
      </c>
      <c r="AN8248" s="8"/>
      <c r="AO8248" t="str">
        <f t="shared" si="856"/>
        <v/>
      </c>
      <c r="AP8248" t="str">
        <f t="shared" si="857"/>
        <v/>
      </c>
      <c r="AQ8248" t="str">
        <f t="shared" si="858"/>
        <v/>
      </c>
      <c r="AR8248" t="str">
        <f t="shared" si="859"/>
        <v/>
      </c>
      <c r="AS8248" t="str">
        <f t="shared" si="860"/>
        <v/>
      </c>
    </row>
    <row r="8249" spans="39:45">
      <c r="AM8249" s="8" t="str">
        <f t="shared" si="855"/>
        <v>Blank</v>
      </c>
      <c r="AN8249" s="8"/>
      <c r="AO8249" t="str">
        <f t="shared" si="856"/>
        <v/>
      </c>
      <c r="AP8249" t="str">
        <f t="shared" si="857"/>
        <v/>
      </c>
      <c r="AQ8249" t="str">
        <f t="shared" si="858"/>
        <v/>
      </c>
      <c r="AR8249" t="str">
        <f t="shared" si="859"/>
        <v/>
      </c>
      <c r="AS8249" t="str">
        <f t="shared" si="860"/>
        <v/>
      </c>
    </row>
    <row r="8250" spans="39:45">
      <c r="AM8250" s="8" t="str">
        <f t="shared" si="855"/>
        <v>Blank</v>
      </c>
      <c r="AN8250" s="8"/>
      <c r="AO8250" t="str">
        <f t="shared" si="856"/>
        <v/>
      </c>
      <c r="AP8250" t="str">
        <f t="shared" si="857"/>
        <v/>
      </c>
      <c r="AQ8250" t="str">
        <f t="shared" si="858"/>
        <v/>
      </c>
      <c r="AR8250" t="str">
        <f t="shared" si="859"/>
        <v/>
      </c>
      <c r="AS8250" t="str">
        <f t="shared" si="860"/>
        <v/>
      </c>
    </row>
    <row r="8251" spans="39:45">
      <c r="AM8251" s="8" t="str">
        <f t="shared" si="855"/>
        <v>Blank</v>
      </c>
      <c r="AN8251" s="8"/>
      <c r="AO8251" t="str">
        <f t="shared" si="856"/>
        <v/>
      </c>
      <c r="AP8251" t="str">
        <f t="shared" si="857"/>
        <v/>
      </c>
      <c r="AQ8251" t="str">
        <f t="shared" si="858"/>
        <v/>
      </c>
      <c r="AR8251" t="str">
        <f t="shared" si="859"/>
        <v/>
      </c>
      <c r="AS8251" t="str">
        <f t="shared" si="860"/>
        <v/>
      </c>
    </row>
    <row r="8252" spans="39:45">
      <c r="AM8252" s="8" t="str">
        <f t="shared" si="855"/>
        <v>Blank</v>
      </c>
      <c r="AN8252" s="8"/>
      <c r="AO8252" t="str">
        <f t="shared" si="856"/>
        <v/>
      </c>
      <c r="AP8252" t="str">
        <f t="shared" si="857"/>
        <v/>
      </c>
      <c r="AQ8252" t="str">
        <f t="shared" si="858"/>
        <v/>
      </c>
      <c r="AR8252" t="str">
        <f t="shared" si="859"/>
        <v/>
      </c>
      <c r="AS8252" t="str">
        <f t="shared" si="860"/>
        <v/>
      </c>
    </row>
    <row r="8253" spans="39:45">
      <c r="AM8253" s="8" t="str">
        <f t="shared" si="855"/>
        <v>Blank</v>
      </c>
      <c r="AN8253" s="8"/>
      <c r="AO8253" t="str">
        <f t="shared" si="856"/>
        <v/>
      </c>
      <c r="AP8253" t="str">
        <f t="shared" si="857"/>
        <v/>
      </c>
      <c r="AQ8253" t="str">
        <f t="shared" si="858"/>
        <v/>
      </c>
      <c r="AR8253" t="str">
        <f t="shared" si="859"/>
        <v/>
      </c>
      <c r="AS8253" t="str">
        <f t="shared" si="860"/>
        <v/>
      </c>
    </row>
    <row r="8254" spans="39:45">
      <c r="AM8254" s="8" t="str">
        <f t="shared" si="855"/>
        <v>Blank</v>
      </c>
      <c r="AN8254" s="8"/>
      <c r="AO8254" t="str">
        <f t="shared" si="856"/>
        <v/>
      </c>
      <c r="AP8254" t="str">
        <f t="shared" si="857"/>
        <v/>
      </c>
      <c r="AQ8254" t="str">
        <f t="shared" si="858"/>
        <v/>
      </c>
      <c r="AR8254" t="str">
        <f t="shared" si="859"/>
        <v/>
      </c>
      <c r="AS8254" t="str">
        <f t="shared" si="860"/>
        <v/>
      </c>
    </row>
    <row r="8255" spans="39:45">
      <c r="AM8255" s="8" t="str">
        <f t="shared" si="855"/>
        <v>Blank</v>
      </c>
      <c r="AN8255" s="8"/>
      <c r="AO8255" t="str">
        <f t="shared" si="856"/>
        <v/>
      </c>
      <c r="AP8255" t="str">
        <f t="shared" si="857"/>
        <v/>
      </c>
      <c r="AQ8255" t="str">
        <f t="shared" si="858"/>
        <v/>
      </c>
      <c r="AR8255" t="str">
        <f t="shared" si="859"/>
        <v/>
      </c>
      <c r="AS8255" t="str">
        <f t="shared" si="860"/>
        <v/>
      </c>
    </row>
    <row r="8256" spans="39:45">
      <c r="AM8256" s="8" t="str">
        <f t="shared" si="855"/>
        <v>Blank</v>
      </c>
      <c r="AN8256" s="8"/>
      <c r="AO8256" t="str">
        <f t="shared" si="856"/>
        <v/>
      </c>
      <c r="AP8256" t="str">
        <f t="shared" si="857"/>
        <v/>
      </c>
      <c r="AQ8256" t="str">
        <f t="shared" si="858"/>
        <v/>
      </c>
      <c r="AR8256" t="str">
        <f t="shared" si="859"/>
        <v/>
      </c>
      <c r="AS8256" t="str">
        <f t="shared" si="860"/>
        <v/>
      </c>
    </row>
    <row r="8257" spans="39:45">
      <c r="AM8257" s="8" t="str">
        <f t="shared" si="855"/>
        <v>Blank</v>
      </c>
      <c r="AN8257" s="8"/>
      <c r="AO8257" t="str">
        <f t="shared" si="856"/>
        <v/>
      </c>
      <c r="AP8257" t="str">
        <f t="shared" si="857"/>
        <v/>
      </c>
      <c r="AQ8257" t="str">
        <f t="shared" si="858"/>
        <v/>
      </c>
      <c r="AR8257" t="str">
        <f t="shared" si="859"/>
        <v/>
      </c>
      <c r="AS8257" t="str">
        <f t="shared" si="860"/>
        <v/>
      </c>
    </row>
    <row r="8258" spans="39:45">
      <c r="AM8258" s="8" t="str">
        <f t="shared" si="855"/>
        <v>Blank</v>
      </c>
      <c r="AN8258" s="8"/>
      <c r="AO8258" t="str">
        <f t="shared" si="856"/>
        <v/>
      </c>
      <c r="AP8258" t="str">
        <f t="shared" si="857"/>
        <v/>
      </c>
      <c r="AQ8258" t="str">
        <f t="shared" si="858"/>
        <v/>
      </c>
      <c r="AR8258" t="str">
        <f t="shared" si="859"/>
        <v/>
      </c>
      <c r="AS8258" t="str">
        <f t="shared" si="860"/>
        <v/>
      </c>
    </row>
    <row r="8259" spans="39:45">
      <c r="AM8259" s="8" t="str">
        <f t="shared" si="855"/>
        <v>Blank</v>
      </c>
      <c r="AN8259" s="8"/>
      <c r="AO8259" t="str">
        <f t="shared" si="856"/>
        <v/>
      </c>
      <c r="AP8259" t="str">
        <f t="shared" si="857"/>
        <v/>
      </c>
      <c r="AQ8259" t="str">
        <f t="shared" si="858"/>
        <v/>
      </c>
      <c r="AR8259" t="str">
        <f t="shared" si="859"/>
        <v/>
      </c>
      <c r="AS8259" t="str">
        <f t="shared" si="860"/>
        <v/>
      </c>
    </row>
    <row r="8260" spans="39:45">
      <c r="AM8260" s="8" t="str">
        <f t="shared" ref="AM8260:AM8323" si="861">IF(N8260&lt;&gt;"",
IF(OR(AO8260="",AP8260="",AQ8260="",AR8260=""),
"UNCODED",
IF(OR(AO8260&lt;&gt;N8260,AP8260&lt;&gt;O8260,AQ8260&lt;&gt;P8260,AR8260&lt;&gt;Q8260,SUM(AU8260:BA8260,BD8260:BJ8260)&gt;0),
"Recoded",
"Agreed")),"Blank")</f>
        <v>Blank</v>
      </c>
      <c r="AN8260" s="8"/>
      <c r="AO8260" t="str">
        <f t="shared" ref="AO8260:AO8323" si="862">IF(N8260&lt;&gt;"",IF(OR(LOWER($AN8260)="y",LOWER($AN8260)="yes"),N8260,""),"")</f>
        <v/>
      </c>
      <c r="AP8260" t="str">
        <f t="shared" ref="AP8260:AP8323" si="863">IF(O8260&lt;&gt;"",IF(OR(LOWER($AN8260)="y",LOWER($AN8260)="yes"),O8260,""),"")</f>
        <v/>
      </c>
      <c r="AQ8260" t="str">
        <f t="shared" ref="AQ8260:AQ8323" si="864">IF(P8260&lt;&gt;"",IF(OR(LOWER($AN8260)="y",LOWER($AN8260)="yes"),P8260,""),"")</f>
        <v/>
      </c>
      <c r="AR8260" t="str">
        <f t="shared" ref="AR8260:AR8323" si="865">IF(Q8260&lt;&gt;"",IF(OR(LOWER($AN8260)="y",LOWER($AN8260)="yes"),Q8260,""),"")</f>
        <v/>
      </c>
      <c r="AS8260" t="str">
        <f t="shared" si="860"/>
        <v/>
      </c>
    </row>
    <row r="8261" spans="39:45">
      <c r="AM8261" s="8" t="str">
        <f t="shared" si="861"/>
        <v>Blank</v>
      </c>
      <c r="AN8261" s="8"/>
      <c r="AO8261" t="str">
        <f t="shared" si="862"/>
        <v/>
      </c>
      <c r="AP8261" t="str">
        <f t="shared" si="863"/>
        <v/>
      </c>
      <c r="AQ8261" t="str">
        <f t="shared" si="864"/>
        <v/>
      </c>
      <c r="AR8261" t="str">
        <f t="shared" si="865"/>
        <v/>
      </c>
      <c r="AS8261" t="str">
        <f t="shared" ref="AS8261:AS8324" si="866">IF(AM8261="Recoded","Please supply a reasoning","")</f>
        <v/>
      </c>
    </row>
    <row r="8262" spans="39:45">
      <c r="AM8262" s="8" t="str">
        <f t="shared" si="861"/>
        <v>Blank</v>
      </c>
      <c r="AN8262" s="8"/>
      <c r="AO8262" t="str">
        <f t="shared" si="862"/>
        <v/>
      </c>
      <c r="AP8262" t="str">
        <f t="shared" si="863"/>
        <v/>
      </c>
      <c r="AQ8262" t="str">
        <f t="shared" si="864"/>
        <v/>
      </c>
      <c r="AR8262" t="str">
        <f t="shared" si="865"/>
        <v/>
      </c>
      <c r="AS8262" t="str">
        <f t="shared" si="866"/>
        <v/>
      </c>
    </row>
    <row r="8263" spans="39:45">
      <c r="AM8263" s="8" t="str">
        <f t="shared" si="861"/>
        <v>Blank</v>
      </c>
      <c r="AN8263" s="8"/>
      <c r="AO8263" t="str">
        <f t="shared" si="862"/>
        <v/>
      </c>
      <c r="AP8263" t="str">
        <f t="shared" si="863"/>
        <v/>
      </c>
      <c r="AQ8263" t="str">
        <f t="shared" si="864"/>
        <v/>
      </c>
      <c r="AR8263" t="str">
        <f t="shared" si="865"/>
        <v/>
      </c>
      <c r="AS8263" t="str">
        <f t="shared" si="866"/>
        <v/>
      </c>
    </row>
    <row r="8264" spans="39:45">
      <c r="AM8264" s="8" t="str">
        <f t="shared" si="861"/>
        <v>Blank</v>
      </c>
      <c r="AN8264" s="8"/>
      <c r="AO8264" t="str">
        <f t="shared" si="862"/>
        <v/>
      </c>
      <c r="AP8264" t="str">
        <f t="shared" si="863"/>
        <v/>
      </c>
      <c r="AQ8264" t="str">
        <f t="shared" si="864"/>
        <v/>
      </c>
      <c r="AR8264" t="str">
        <f t="shared" si="865"/>
        <v/>
      </c>
      <c r="AS8264" t="str">
        <f t="shared" si="866"/>
        <v/>
      </c>
    </row>
    <row r="8265" spans="39:45">
      <c r="AM8265" s="8" t="str">
        <f t="shared" si="861"/>
        <v>Blank</v>
      </c>
      <c r="AN8265" s="8"/>
      <c r="AO8265" t="str">
        <f t="shared" si="862"/>
        <v/>
      </c>
      <c r="AP8265" t="str">
        <f t="shared" si="863"/>
        <v/>
      </c>
      <c r="AQ8265" t="str">
        <f t="shared" si="864"/>
        <v/>
      </c>
      <c r="AR8265" t="str">
        <f t="shared" si="865"/>
        <v/>
      </c>
      <c r="AS8265" t="str">
        <f t="shared" si="866"/>
        <v/>
      </c>
    </row>
    <row r="8266" spans="39:45">
      <c r="AM8266" s="8" t="str">
        <f t="shared" si="861"/>
        <v>Blank</v>
      </c>
      <c r="AN8266" s="8"/>
      <c r="AO8266" t="str">
        <f t="shared" si="862"/>
        <v/>
      </c>
      <c r="AP8266" t="str">
        <f t="shared" si="863"/>
        <v/>
      </c>
      <c r="AQ8266" t="str">
        <f t="shared" si="864"/>
        <v/>
      </c>
      <c r="AR8266" t="str">
        <f t="shared" si="865"/>
        <v/>
      </c>
      <c r="AS8266" t="str">
        <f t="shared" si="866"/>
        <v/>
      </c>
    </row>
    <row r="8267" spans="39:45">
      <c r="AM8267" s="8" t="str">
        <f t="shared" si="861"/>
        <v>Blank</v>
      </c>
      <c r="AN8267" s="8"/>
      <c r="AO8267" t="str">
        <f t="shared" si="862"/>
        <v/>
      </c>
      <c r="AP8267" t="str">
        <f t="shared" si="863"/>
        <v/>
      </c>
      <c r="AQ8267" t="str">
        <f t="shared" si="864"/>
        <v/>
      </c>
      <c r="AR8267" t="str">
        <f t="shared" si="865"/>
        <v/>
      </c>
      <c r="AS8267" t="str">
        <f t="shared" si="866"/>
        <v/>
      </c>
    </row>
    <row r="8268" spans="39:45">
      <c r="AM8268" s="8" t="str">
        <f t="shared" si="861"/>
        <v>Blank</v>
      </c>
      <c r="AN8268" s="8"/>
      <c r="AO8268" t="str">
        <f t="shared" si="862"/>
        <v/>
      </c>
      <c r="AP8268" t="str">
        <f t="shared" si="863"/>
        <v/>
      </c>
      <c r="AQ8268" t="str">
        <f t="shared" si="864"/>
        <v/>
      </c>
      <c r="AR8268" t="str">
        <f t="shared" si="865"/>
        <v/>
      </c>
      <c r="AS8268" t="str">
        <f t="shared" si="866"/>
        <v/>
      </c>
    </row>
    <row r="8269" spans="39:45">
      <c r="AM8269" s="8" t="str">
        <f t="shared" si="861"/>
        <v>Blank</v>
      </c>
      <c r="AN8269" s="8"/>
      <c r="AO8269" t="str">
        <f t="shared" si="862"/>
        <v/>
      </c>
      <c r="AP8269" t="str">
        <f t="shared" si="863"/>
        <v/>
      </c>
      <c r="AQ8269" t="str">
        <f t="shared" si="864"/>
        <v/>
      </c>
      <c r="AR8269" t="str">
        <f t="shared" si="865"/>
        <v/>
      </c>
      <c r="AS8269" t="str">
        <f t="shared" si="866"/>
        <v/>
      </c>
    </row>
    <row r="8270" spans="39:45">
      <c r="AM8270" s="8" t="str">
        <f t="shared" si="861"/>
        <v>Blank</v>
      </c>
      <c r="AN8270" s="8"/>
      <c r="AO8270" t="str">
        <f t="shared" si="862"/>
        <v/>
      </c>
      <c r="AP8270" t="str">
        <f t="shared" si="863"/>
        <v/>
      </c>
      <c r="AQ8270" t="str">
        <f t="shared" si="864"/>
        <v/>
      </c>
      <c r="AR8270" t="str">
        <f t="shared" si="865"/>
        <v/>
      </c>
      <c r="AS8270" t="str">
        <f t="shared" si="866"/>
        <v/>
      </c>
    </row>
    <row r="8271" spans="39:45">
      <c r="AM8271" s="8" t="str">
        <f t="shared" si="861"/>
        <v>Blank</v>
      </c>
      <c r="AN8271" s="8"/>
      <c r="AO8271" t="str">
        <f t="shared" si="862"/>
        <v/>
      </c>
      <c r="AP8271" t="str">
        <f t="shared" si="863"/>
        <v/>
      </c>
      <c r="AQ8271" t="str">
        <f t="shared" si="864"/>
        <v/>
      </c>
      <c r="AR8271" t="str">
        <f t="shared" si="865"/>
        <v/>
      </c>
      <c r="AS8271" t="str">
        <f t="shared" si="866"/>
        <v/>
      </c>
    </row>
    <row r="8272" spans="39:45">
      <c r="AM8272" s="8" t="str">
        <f t="shared" si="861"/>
        <v>Blank</v>
      </c>
      <c r="AN8272" s="8"/>
      <c r="AO8272" t="str">
        <f t="shared" si="862"/>
        <v/>
      </c>
      <c r="AP8272" t="str">
        <f t="shared" si="863"/>
        <v/>
      </c>
      <c r="AQ8272" t="str">
        <f t="shared" si="864"/>
        <v/>
      </c>
      <c r="AR8272" t="str">
        <f t="shared" si="865"/>
        <v/>
      </c>
      <c r="AS8272" t="str">
        <f t="shared" si="866"/>
        <v/>
      </c>
    </row>
    <row r="8273" spans="39:45">
      <c r="AM8273" s="8" t="str">
        <f t="shared" si="861"/>
        <v>Blank</v>
      </c>
      <c r="AN8273" s="8"/>
      <c r="AO8273" t="str">
        <f t="shared" si="862"/>
        <v/>
      </c>
      <c r="AP8273" t="str">
        <f t="shared" si="863"/>
        <v/>
      </c>
      <c r="AQ8273" t="str">
        <f t="shared" si="864"/>
        <v/>
      </c>
      <c r="AR8273" t="str">
        <f t="shared" si="865"/>
        <v/>
      </c>
      <c r="AS8273" t="str">
        <f t="shared" si="866"/>
        <v/>
      </c>
    </row>
    <row r="8274" spans="39:45">
      <c r="AM8274" s="8" t="str">
        <f t="shared" si="861"/>
        <v>Blank</v>
      </c>
      <c r="AN8274" s="8"/>
      <c r="AO8274" t="str">
        <f t="shared" si="862"/>
        <v/>
      </c>
      <c r="AP8274" t="str">
        <f t="shared" si="863"/>
        <v/>
      </c>
      <c r="AQ8274" t="str">
        <f t="shared" si="864"/>
        <v/>
      </c>
      <c r="AR8274" t="str">
        <f t="shared" si="865"/>
        <v/>
      </c>
      <c r="AS8274" t="str">
        <f t="shared" si="866"/>
        <v/>
      </c>
    </row>
    <row r="8275" spans="39:45">
      <c r="AM8275" s="8" t="str">
        <f t="shared" si="861"/>
        <v>Blank</v>
      </c>
      <c r="AN8275" s="8"/>
      <c r="AO8275" t="str">
        <f t="shared" si="862"/>
        <v/>
      </c>
      <c r="AP8275" t="str">
        <f t="shared" si="863"/>
        <v/>
      </c>
      <c r="AQ8275" t="str">
        <f t="shared" si="864"/>
        <v/>
      </c>
      <c r="AR8275" t="str">
        <f t="shared" si="865"/>
        <v/>
      </c>
      <c r="AS8275" t="str">
        <f t="shared" si="866"/>
        <v/>
      </c>
    </row>
    <row r="8276" spans="39:45">
      <c r="AM8276" s="8" t="str">
        <f t="shared" si="861"/>
        <v>Blank</v>
      </c>
      <c r="AN8276" s="8"/>
      <c r="AO8276" t="str">
        <f t="shared" si="862"/>
        <v/>
      </c>
      <c r="AP8276" t="str">
        <f t="shared" si="863"/>
        <v/>
      </c>
      <c r="AQ8276" t="str">
        <f t="shared" si="864"/>
        <v/>
      </c>
      <c r="AR8276" t="str">
        <f t="shared" si="865"/>
        <v/>
      </c>
      <c r="AS8276" t="str">
        <f t="shared" si="866"/>
        <v/>
      </c>
    </row>
    <row r="8277" spans="39:45">
      <c r="AM8277" s="8" t="str">
        <f t="shared" si="861"/>
        <v>Blank</v>
      </c>
      <c r="AN8277" s="8"/>
      <c r="AO8277" t="str">
        <f t="shared" si="862"/>
        <v/>
      </c>
      <c r="AP8277" t="str">
        <f t="shared" si="863"/>
        <v/>
      </c>
      <c r="AQ8277" t="str">
        <f t="shared" si="864"/>
        <v/>
      </c>
      <c r="AR8277" t="str">
        <f t="shared" si="865"/>
        <v/>
      </c>
      <c r="AS8277" t="str">
        <f t="shared" si="866"/>
        <v/>
      </c>
    </row>
    <row r="8278" spans="39:45">
      <c r="AM8278" s="8" t="str">
        <f t="shared" si="861"/>
        <v>Blank</v>
      </c>
      <c r="AN8278" s="8"/>
      <c r="AO8278" t="str">
        <f t="shared" si="862"/>
        <v/>
      </c>
      <c r="AP8278" t="str">
        <f t="shared" si="863"/>
        <v/>
      </c>
      <c r="AQ8278" t="str">
        <f t="shared" si="864"/>
        <v/>
      </c>
      <c r="AR8278" t="str">
        <f t="shared" si="865"/>
        <v/>
      </c>
      <c r="AS8278" t="str">
        <f t="shared" si="866"/>
        <v/>
      </c>
    </row>
    <row r="8279" spans="39:45">
      <c r="AM8279" s="8" t="str">
        <f t="shared" si="861"/>
        <v>Blank</v>
      </c>
      <c r="AN8279" s="8"/>
      <c r="AO8279" t="str">
        <f t="shared" si="862"/>
        <v/>
      </c>
      <c r="AP8279" t="str">
        <f t="shared" si="863"/>
        <v/>
      </c>
      <c r="AQ8279" t="str">
        <f t="shared" si="864"/>
        <v/>
      </c>
      <c r="AR8279" t="str">
        <f t="shared" si="865"/>
        <v/>
      </c>
      <c r="AS8279" t="str">
        <f t="shared" si="866"/>
        <v/>
      </c>
    </row>
    <row r="8280" spans="39:45">
      <c r="AM8280" s="8" t="str">
        <f t="shared" si="861"/>
        <v>Blank</v>
      </c>
      <c r="AN8280" s="8"/>
      <c r="AO8280" t="str">
        <f t="shared" si="862"/>
        <v/>
      </c>
      <c r="AP8280" t="str">
        <f t="shared" si="863"/>
        <v/>
      </c>
      <c r="AQ8280" t="str">
        <f t="shared" si="864"/>
        <v/>
      </c>
      <c r="AR8280" t="str">
        <f t="shared" si="865"/>
        <v/>
      </c>
      <c r="AS8280" t="str">
        <f t="shared" si="866"/>
        <v/>
      </c>
    </row>
    <row r="8281" spans="39:45">
      <c r="AM8281" s="8" t="str">
        <f t="shared" si="861"/>
        <v>Blank</v>
      </c>
      <c r="AN8281" s="8"/>
      <c r="AO8281" t="str">
        <f t="shared" si="862"/>
        <v/>
      </c>
      <c r="AP8281" t="str">
        <f t="shared" si="863"/>
        <v/>
      </c>
      <c r="AQ8281" t="str">
        <f t="shared" si="864"/>
        <v/>
      </c>
      <c r="AR8281" t="str">
        <f t="shared" si="865"/>
        <v/>
      </c>
      <c r="AS8281" t="str">
        <f t="shared" si="866"/>
        <v/>
      </c>
    </row>
    <row r="8282" spans="39:45">
      <c r="AM8282" s="8" t="str">
        <f t="shared" si="861"/>
        <v>Blank</v>
      </c>
      <c r="AN8282" s="8"/>
      <c r="AO8282" t="str">
        <f t="shared" si="862"/>
        <v/>
      </c>
      <c r="AP8282" t="str">
        <f t="shared" si="863"/>
        <v/>
      </c>
      <c r="AQ8282" t="str">
        <f t="shared" si="864"/>
        <v/>
      </c>
      <c r="AR8282" t="str">
        <f t="shared" si="865"/>
        <v/>
      </c>
      <c r="AS8282" t="str">
        <f t="shared" si="866"/>
        <v/>
      </c>
    </row>
    <row r="8283" spans="39:45">
      <c r="AM8283" s="8" t="str">
        <f t="shared" si="861"/>
        <v>Blank</v>
      </c>
      <c r="AN8283" s="8"/>
      <c r="AO8283" t="str">
        <f t="shared" si="862"/>
        <v/>
      </c>
      <c r="AP8283" t="str">
        <f t="shared" si="863"/>
        <v/>
      </c>
      <c r="AQ8283" t="str">
        <f t="shared" si="864"/>
        <v/>
      </c>
      <c r="AR8283" t="str">
        <f t="shared" si="865"/>
        <v/>
      </c>
      <c r="AS8283" t="str">
        <f t="shared" si="866"/>
        <v/>
      </c>
    </row>
    <row r="8284" spans="39:45">
      <c r="AM8284" s="8" t="str">
        <f t="shared" si="861"/>
        <v>Blank</v>
      </c>
      <c r="AN8284" s="8"/>
      <c r="AO8284" t="str">
        <f t="shared" si="862"/>
        <v/>
      </c>
      <c r="AP8284" t="str">
        <f t="shared" si="863"/>
        <v/>
      </c>
      <c r="AQ8284" t="str">
        <f t="shared" si="864"/>
        <v/>
      </c>
      <c r="AR8284" t="str">
        <f t="shared" si="865"/>
        <v/>
      </c>
      <c r="AS8284" t="str">
        <f t="shared" si="866"/>
        <v/>
      </c>
    </row>
    <row r="8285" spans="39:45">
      <c r="AM8285" s="8" t="str">
        <f t="shared" si="861"/>
        <v>Blank</v>
      </c>
      <c r="AN8285" s="8"/>
      <c r="AO8285" t="str">
        <f t="shared" si="862"/>
        <v/>
      </c>
      <c r="AP8285" t="str">
        <f t="shared" si="863"/>
        <v/>
      </c>
      <c r="AQ8285" t="str">
        <f t="shared" si="864"/>
        <v/>
      </c>
      <c r="AR8285" t="str">
        <f t="shared" si="865"/>
        <v/>
      </c>
      <c r="AS8285" t="str">
        <f t="shared" si="866"/>
        <v/>
      </c>
    </row>
    <row r="8286" spans="39:45">
      <c r="AM8286" s="8" t="str">
        <f t="shared" si="861"/>
        <v>Blank</v>
      </c>
      <c r="AN8286" s="8"/>
      <c r="AO8286" t="str">
        <f t="shared" si="862"/>
        <v/>
      </c>
      <c r="AP8286" t="str">
        <f t="shared" si="863"/>
        <v/>
      </c>
      <c r="AQ8286" t="str">
        <f t="shared" si="864"/>
        <v/>
      </c>
      <c r="AR8286" t="str">
        <f t="shared" si="865"/>
        <v/>
      </c>
      <c r="AS8286" t="str">
        <f t="shared" si="866"/>
        <v/>
      </c>
    </row>
    <row r="8287" spans="39:45">
      <c r="AM8287" s="8" t="str">
        <f t="shared" si="861"/>
        <v>Blank</v>
      </c>
      <c r="AN8287" s="8"/>
      <c r="AO8287" t="str">
        <f t="shared" si="862"/>
        <v/>
      </c>
      <c r="AP8287" t="str">
        <f t="shared" si="863"/>
        <v/>
      </c>
      <c r="AQ8287" t="str">
        <f t="shared" si="864"/>
        <v/>
      </c>
      <c r="AR8287" t="str">
        <f t="shared" si="865"/>
        <v/>
      </c>
      <c r="AS8287" t="str">
        <f t="shared" si="866"/>
        <v/>
      </c>
    </row>
    <row r="8288" spans="39:45">
      <c r="AM8288" s="8" t="str">
        <f t="shared" si="861"/>
        <v>Blank</v>
      </c>
      <c r="AN8288" s="8"/>
      <c r="AO8288" t="str">
        <f t="shared" si="862"/>
        <v/>
      </c>
      <c r="AP8288" t="str">
        <f t="shared" si="863"/>
        <v/>
      </c>
      <c r="AQ8288" t="str">
        <f t="shared" si="864"/>
        <v/>
      </c>
      <c r="AR8288" t="str">
        <f t="shared" si="865"/>
        <v/>
      </c>
      <c r="AS8288" t="str">
        <f t="shared" si="866"/>
        <v/>
      </c>
    </row>
    <row r="8289" spans="39:45">
      <c r="AM8289" s="8" t="str">
        <f t="shared" si="861"/>
        <v>Blank</v>
      </c>
      <c r="AN8289" s="8"/>
      <c r="AO8289" t="str">
        <f t="shared" si="862"/>
        <v/>
      </c>
      <c r="AP8289" t="str">
        <f t="shared" si="863"/>
        <v/>
      </c>
      <c r="AQ8289" t="str">
        <f t="shared" si="864"/>
        <v/>
      </c>
      <c r="AR8289" t="str">
        <f t="shared" si="865"/>
        <v/>
      </c>
      <c r="AS8289" t="str">
        <f t="shared" si="866"/>
        <v/>
      </c>
    </row>
    <row r="8290" spans="39:45">
      <c r="AM8290" s="8" t="str">
        <f t="shared" si="861"/>
        <v>Blank</v>
      </c>
      <c r="AN8290" s="8"/>
      <c r="AO8290" t="str">
        <f t="shared" si="862"/>
        <v/>
      </c>
      <c r="AP8290" t="str">
        <f t="shared" si="863"/>
        <v/>
      </c>
      <c r="AQ8290" t="str">
        <f t="shared" si="864"/>
        <v/>
      </c>
      <c r="AR8290" t="str">
        <f t="shared" si="865"/>
        <v/>
      </c>
      <c r="AS8290" t="str">
        <f t="shared" si="866"/>
        <v/>
      </c>
    </row>
    <row r="8291" spans="39:45">
      <c r="AM8291" s="8" t="str">
        <f t="shared" si="861"/>
        <v>Blank</v>
      </c>
      <c r="AN8291" s="8"/>
      <c r="AO8291" t="str">
        <f t="shared" si="862"/>
        <v/>
      </c>
      <c r="AP8291" t="str">
        <f t="shared" si="863"/>
        <v/>
      </c>
      <c r="AQ8291" t="str">
        <f t="shared" si="864"/>
        <v/>
      </c>
      <c r="AR8291" t="str">
        <f t="shared" si="865"/>
        <v/>
      </c>
      <c r="AS8291" t="str">
        <f t="shared" si="866"/>
        <v/>
      </c>
    </row>
    <row r="8292" spans="39:45">
      <c r="AM8292" s="8" t="str">
        <f t="shared" si="861"/>
        <v>Blank</v>
      </c>
      <c r="AN8292" s="8"/>
      <c r="AO8292" t="str">
        <f t="shared" si="862"/>
        <v/>
      </c>
      <c r="AP8292" t="str">
        <f t="shared" si="863"/>
        <v/>
      </c>
      <c r="AQ8292" t="str">
        <f t="shared" si="864"/>
        <v/>
      </c>
      <c r="AR8292" t="str">
        <f t="shared" si="865"/>
        <v/>
      </c>
      <c r="AS8292" t="str">
        <f t="shared" si="866"/>
        <v/>
      </c>
    </row>
    <row r="8293" spans="39:45">
      <c r="AM8293" s="8" t="str">
        <f t="shared" si="861"/>
        <v>Blank</v>
      </c>
      <c r="AN8293" s="8"/>
      <c r="AO8293" t="str">
        <f t="shared" si="862"/>
        <v/>
      </c>
      <c r="AP8293" t="str">
        <f t="shared" si="863"/>
        <v/>
      </c>
      <c r="AQ8293" t="str">
        <f t="shared" si="864"/>
        <v/>
      </c>
      <c r="AR8293" t="str">
        <f t="shared" si="865"/>
        <v/>
      </c>
      <c r="AS8293" t="str">
        <f t="shared" si="866"/>
        <v/>
      </c>
    </row>
    <row r="8294" spans="39:45">
      <c r="AM8294" s="8" t="str">
        <f t="shared" si="861"/>
        <v>Blank</v>
      </c>
      <c r="AN8294" s="8"/>
      <c r="AO8294" t="str">
        <f t="shared" si="862"/>
        <v/>
      </c>
      <c r="AP8294" t="str">
        <f t="shared" si="863"/>
        <v/>
      </c>
      <c r="AQ8294" t="str">
        <f t="shared" si="864"/>
        <v/>
      </c>
      <c r="AR8294" t="str">
        <f t="shared" si="865"/>
        <v/>
      </c>
      <c r="AS8294" t="str">
        <f t="shared" si="866"/>
        <v/>
      </c>
    </row>
    <row r="8295" spans="39:45">
      <c r="AM8295" s="8" t="str">
        <f t="shared" si="861"/>
        <v>Blank</v>
      </c>
      <c r="AN8295" s="8"/>
      <c r="AO8295" t="str">
        <f t="shared" si="862"/>
        <v/>
      </c>
      <c r="AP8295" t="str">
        <f t="shared" si="863"/>
        <v/>
      </c>
      <c r="AQ8295" t="str">
        <f t="shared" si="864"/>
        <v/>
      </c>
      <c r="AR8295" t="str">
        <f t="shared" si="865"/>
        <v/>
      </c>
      <c r="AS8295" t="str">
        <f t="shared" si="866"/>
        <v/>
      </c>
    </row>
    <row r="8296" spans="39:45">
      <c r="AM8296" s="8" t="str">
        <f t="shared" si="861"/>
        <v>Blank</v>
      </c>
      <c r="AN8296" s="8"/>
      <c r="AO8296" t="str">
        <f t="shared" si="862"/>
        <v/>
      </c>
      <c r="AP8296" t="str">
        <f t="shared" si="863"/>
        <v/>
      </c>
      <c r="AQ8296" t="str">
        <f t="shared" si="864"/>
        <v/>
      </c>
      <c r="AR8296" t="str">
        <f t="shared" si="865"/>
        <v/>
      </c>
      <c r="AS8296" t="str">
        <f t="shared" si="866"/>
        <v/>
      </c>
    </row>
    <row r="8297" spans="39:45">
      <c r="AM8297" s="8" t="str">
        <f t="shared" si="861"/>
        <v>Blank</v>
      </c>
      <c r="AN8297" s="8"/>
      <c r="AO8297" t="str">
        <f t="shared" si="862"/>
        <v/>
      </c>
      <c r="AP8297" t="str">
        <f t="shared" si="863"/>
        <v/>
      </c>
      <c r="AQ8297" t="str">
        <f t="shared" si="864"/>
        <v/>
      </c>
      <c r="AR8297" t="str">
        <f t="shared" si="865"/>
        <v/>
      </c>
      <c r="AS8297" t="str">
        <f t="shared" si="866"/>
        <v/>
      </c>
    </row>
    <row r="8298" spans="39:45">
      <c r="AM8298" s="8" t="str">
        <f t="shared" si="861"/>
        <v>Blank</v>
      </c>
      <c r="AN8298" s="8"/>
      <c r="AO8298" t="str">
        <f t="shared" si="862"/>
        <v/>
      </c>
      <c r="AP8298" t="str">
        <f t="shared" si="863"/>
        <v/>
      </c>
      <c r="AQ8298" t="str">
        <f t="shared" si="864"/>
        <v/>
      </c>
      <c r="AR8298" t="str">
        <f t="shared" si="865"/>
        <v/>
      </c>
      <c r="AS8298" t="str">
        <f t="shared" si="866"/>
        <v/>
      </c>
    </row>
    <row r="8299" spans="39:45">
      <c r="AM8299" s="8" t="str">
        <f t="shared" si="861"/>
        <v>Blank</v>
      </c>
      <c r="AN8299" s="8"/>
      <c r="AO8299" t="str">
        <f t="shared" si="862"/>
        <v/>
      </c>
      <c r="AP8299" t="str">
        <f t="shared" si="863"/>
        <v/>
      </c>
      <c r="AQ8299" t="str">
        <f t="shared" si="864"/>
        <v/>
      </c>
      <c r="AR8299" t="str">
        <f t="shared" si="865"/>
        <v/>
      </c>
      <c r="AS8299" t="str">
        <f t="shared" si="866"/>
        <v/>
      </c>
    </row>
    <row r="8300" spans="39:45">
      <c r="AM8300" s="8" t="str">
        <f t="shared" si="861"/>
        <v>Blank</v>
      </c>
      <c r="AN8300" s="8"/>
      <c r="AO8300" t="str">
        <f t="shared" si="862"/>
        <v/>
      </c>
      <c r="AP8300" t="str">
        <f t="shared" si="863"/>
        <v/>
      </c>
      <c r="AQ8300" t="str">
        <f t="shared" si="864"/>
        <v/>
      </c>
      <c r="AR8300" t="str">
        <f t="shared" si="865"/>
        <v/>
      </c>
      <c r="AS8300" t="str">
        <f t="shared" si="866"/>
        <v/>
      </c>
    </row>
    <row r="8301" spans="39:45">
      <c r="AM8301" s="8" t="str">
        <f t="shared" si="861"/>
        <v>Blank</v>
      </c>
      <c r="AN8301" s="8"/>
      <c r="AO8301" t="str">
        <f t="shared" si="862"/>
        <v/>
      </c>
      <c r="AP8301" t="str">
        <f t="shared" si="863"/>
        <v/>
      </c>
      <c r="AQ8301" t="str">
        <f t="shared" si="864"/>
        <v/>
      </c>
      <c r="AR8301" t="str">
        <f t="shared" si="865"/>
        <v/>
      </c>
      <c r="AS8301" t="str">
        <f t="shared" si="866"/>
        <v/>
      </c>
    </row>
    <row r="8302" spans="39:45">
      <c r="AM8302" s="8" t="str">
        <f t="shared" si="861"/>
        <v>Blank</v>
      </c>
      <c r="AN8302" s="8"/>
      <c r="AO8302" t="str">
        <f t="shared" si="862"/>
        <v/>
      </c>
      <c r="AP8302" t="str">
        <f t="shared" si="863"/>
        <v/>
      </c>
      <c r="AQ8302" t="str">
        <f t="shared" si="864"/>
        <v/>
      </c>
      <c r="AR8302" t="str">
        <f t="shared" si="865"/>
        <v/>
      </c>
      <c r="AS8302" t="str">
        <f t="shared" si="866"/>
        <v/>
      </c>
    </row>
    <row r="8303" spans="39:45">
      <c r="AM8303" s="8" t="str">
        <f t="shared" si="861"/>
        <v>Blank</v>
      </c>
      <c r="AN8303" s="8"/>
      <c r="AO8303" t="str">
        <f t="shared" si="862"/>
        <v/>
      </c>
      <c r="AP8303" t="str">
        <f t="shared" si="863"/>
        <v/>
      </c>
      <c r="AQ8303" t="str">
        <f t="shared" si="864"/>
        <v/>
      </c>
      <c r="AR8303" t="str">
        <f t="shared" si="865"/>
        <v/>
      </c>
      <c r="AS8303" t="str">
        <f t="shared" si="866"/>
        <v/>
      </c>
    </row>
    <row r="8304" spans="39:45">
      <c r="AM8304" s="8" t="str">
        <f t="shared" si="861"/>
        <v>Blank</v>
      </c>
      <c r="AN8304" s="8"/>
      <c r="AO8304" t="str">
        <f t="shared" si="862"/>
        <v/>
      </c>
      <c r="AP8304" t="str">
        <f t="shared" si="863"/>
        <v/>
      </c>
      <c r="AQ8304" t="str">
        <f t="shared" si="864"/>
        <v/>
      </c>
      <c r="AR8304" t="str">
        <f t="shared" si="865"/>
        <v/>
      </c>
      <c r="AS8304" t="str">
        <f t="shared" si="866"/>
        <v/>
      </c>
    </row>
    <row r="8305" spans="39:45">
      <c r="AM8305" s="8" t="str">
        <f t="shared" si="861"/>
        <v>Blank</v>
      </c>
      <c r="AN8305" s="8"/>
      <c r="AO8305" t="str">
        <f t="shared" si="862"/>
        <v/>
      </c>
      <c r="AP8305" t="str">
        <f t="shared" si="863"/>
        <v/>
      </c>
      <c r="AQ8305" t="str">
        <f t="shared" si="864"/>
        <v/>
      </c>
      <c r="AR8305" t="str">
        <f t="shared" si="865"/>
        <v/>
      </c>
      <c r="AS8305" t="str">
        <f t="shared" si="866"/>
        <v/>
      </c>
    </row>
    <row r="8306" spans="39:45">
      <c r="AM8306" s="8" t="str">
        <f t="shared" si="861"/>
        <v>Blank</v>
      </c>
      <c r="AN8306" s="8"/>
      <c r="AO8306" t="str">
        <f t="shared" si="862"/>
        <v/>
      </c>
      <c r="AP8306" t="str">
        <f t="shared" si="863"/>
        <v/>
      </c>
      <c r="AQ8306" t="str">
        <f t="shared" si="864"/>
        <v/>
      </c>
      <c r="AR8306" t="str">
        <f t="shared" si="865"/>
        <v/>
      </c>
      <c r="AS8306" t="str">
        <f t="shared" si="866"/>
        <v/>
      </c>
    </row>
    <row r="8307" spans="39:45">
      <c r="AM8307" s="8" t="str">
        <f t="shared" si="861"/>
        <v>Blank</v>
      </c>
      <c r="AN8307" s="8"/>
      <c r="AO8307" t="str">
        <f t="shared" si="862"/>
        <v/>
      </c>
      <c r="AP8307" t="str">
        <f t="shared" si="863"/>
        <v/>
      </c>
      <c r="AQ8307" t="str">
        <f t="shared" si="864"/>
        <v/>
      </c>
      <c r="AR8307" t="str">
        <f t="shared" si="865"/>
        <v/>
      </c>
      <c r="AS8307" t="str">
        <f t="shared" si="866"/>
        <v/>
      </c>
    </row>
    <row r="8308" spans="39:45">
      <c r="AM8308" s="8" t="str">
        <f t="shared" si="861"/>
        <v>Blank</v>
      </c>
      <c r="AN8308" s="8"/>
      <c r="AO8308" t="str">
        <f t="shared" si="862"/>
        <v/>
      </c>
      <c r="AP8308" t="str">
        <f t="shared" si="863"/>
        <v/>
      </c>
      <c r="AQ8308" t="str">
        <f t="shared" si="864"/>
        <v/>
      </c>
      <c r="AR8308" t="str">
        <f t="shared" si="865"/>
        <v/>
      </c>
      <c r="AS8308" t="str">
        <f t="shared" si="866"/>
        <v/>
      </c>
    </row>
    <row r="8309" spans="39:45">
      <c r="AM8309" s="8" t="str">
        <f t="shared" si="861"/>
        <v>Blank</v>
      </c>
      <c r="AN8309" s="8"/>
      <c r="AO8309" t="str">
        <f t="shared" si="862"/>
        <v/>
      </c>
      <c r="AP8309" t="str">
        <f t="shared" si="863"/>
        <v/>
      </c>
      <c r="AQ8309" t="str">
        <f t="shared" si="864"/>
        <v/>
      </c>
      <c r="AR8309" t="str">
        <f t="shared" si="865"/>
        <v/>
      </c>
      <c r="AS8309" t="str">
        <f t="shared" si="866"/>
        <v/>
      </c>
    </row>
    <row r="8310" spans="39:45">
      <c r="AM8310" s="8" t="str">
        <f t="shared" si="861"/>
        <v>Blank</v>
      </c>
      <c r="AN8310" s="8"/>
      <c r="AO8310" t="str">
        <f t="shared" si="862"/>
        <v/>
      </c>
      <c r="AP8310" t="str">
        <f t="shared" si="863"/>
        <v/>
      </c>
      <c r="AQ8310" t="str">
        <f t="shared" si="864"/>
        <v/>
      </c>
      <c r="AR8310" t="str">
        <f t="shared" si="865"/>
        <v/>
      </c>
      <c r="AS8310" t="str">
        <f t="shared" si="866"/>
        <v/>
      </c>
    </row>
    <row r="8311" spans="39:45">
      <c r="AM8311" s="8" t="str">
        <f t="shared" si="861"/>
        <v>Blank</v>
      </c>
      <c r="AN8311" s="8"/>
      <c r="AO8311" t="str">
        <f t="shared" si="862"/>
        <v/>
      </c>
      <c r="AP8311" t="str">
        <f t="shared" si="863"/>
        <v/>
      </c>
      <c r="AQ8311" t="str">
        <f t="shared" si="864"/>
        <v/>
      </c>
      <c r="AR8311" t="str">
        <f t="shared" si="865"/>
        <v/>
      </c>
      <c r="AS8311" t="str">
        <f t="shared" si="866"/>
        <v/>
      </c>
    </row>
    <row r="8312" spans="39:45">
      <c r="AM8312" s="8" t="str">
        <f t="shared" si="861"/>
        <v>Blank</v>
      </c>
      <c r="AN8312" s="8"/>
      <c r="AO8312" t="str">
        <f t="shared" si="862"/>
        <v/>
      </c>
      <c r="AP8312" t="str">
        <f t="shared" si="863"/>
        <v/>
      </c>
      <c r="AQ8312" t="str">
        <f t="shared" si="864"/>
        <v/>
      </c>
      <c r="AR8312" t="str">
        <f t="shared" si="865"/>
        <v/>
      </c>
      <c r="AS8312" t="str">
        <f t="shared" si="866"/>
        <v/>
      </c>
    </row>
    <row r="8313" spans="39:45">
      <c r="AM8313" s="8" t="str">
        <f t="shared" si="861"/>
        <v>Blank</v>
      </c>
      <c r="AN8313" s="8"/>
      <c r="AO8313" t="str">
        <f t="shared" si="862"/>
        <v/>
      </c>
      <c r="AP8313" t="str">
        <f t="shared" si="863"/>
        <v/>
      </c>
      <c r="AQ8313" t="str">
        <f t="shared" si="864"/>
        <v/>
      </c>
      <c r="AR8313" t="str">
        <f t="shared" si="865"/>
        <v/>
      </c>
      <c r="AS8313" t="str">
        <f t="shared" si="866"/>
        <v/>
      </c>
    </row>
    <row r="8314" spans="39:45">
      <c r="AM8314" s="8" t="str">
        <f t="shared" si="861"/>
        <v>Blank</v>
      </c>
      <c r="AN8314" s="8"/>
      <c r="AO8314" t="str">
        <f t="shared" si="862"/>
        <v/>
      </c>
      <c r="AP8314" t="str">
        <f t="shared" si="863"/>
        <v/>
      </c>
      <c r="AQ8314" t="str">
        <f t="shared" si="864"/>
        <v/>
      </c>
      <c r="AR8314" t="str">
        <f t="shared" si="865"/>
        <v/>
      </c>
      <c r="AS8314" t="str">
        <f t="shared" si="866"/>
        <v/>
      </c>
    </row>
    <row r="8315" spans="39:45">
      <c r="AM8315" s="8" t="str">
        <f t="shared" si="861"/>
        <v>Blank</v>
      </c>
      <c r="AN8315" s="8"/>
      <c r="AO8315" t="str">
        <f t="shared" si="862"/>
        <v/>
      </c>
      <c r="AP8315" t="str">
        <f t="shared" si="863"/>
        <v/>
      </c>
      <c r="AQ8315" t="str">
        <f t="shared" si="864"/>
        <v/>
      </c>
      <c r="AR8315" t="str">
        <f t="shared" si="865"/>
        <v/>
      </c>
      <c r="AS8315" t="str">
        <f t="shared" si="866"/>
        <v/>
      </c>
    </row>
    <row r="8316" spans="39:45">
      <c r="AM8316" s="8" t="str">
        <f t="shared" si="861"/>
        <v>Blank</v>
      </c>
      <c r="AN8316" s="8"/>
      <c r="AO8316" t="str">
        <f t="shared" si="862"/>
        <v/>
      </c>
      <c r="AP8316" t="str">
        <f t="shared" si="863"/>
        <v/>
      </c>
      <c r="AQ8316" t="str">
        <f t="shared" si="864"/>
        <v/>
      </c>
      <c r="AR8316" t="str">
        <f t="shared" si="865"/>
        <v/>
      </c>
      <c r="AS8316" t="str">
        <f t="shared" si="866"/>
        <v/>
      </c>
    </row>
    <row r="8317" spans="39:45">
      <c r="AM8317" s="8" t="str">
        <f t="shared" si="861"/>
        <v>Blank</v>
      </c>
      <c r="AN8317" s="8"/>
      <c r="AO8317" t="str">
        <f t="shared" si="862"/>
        <v/>
      </c>
      <c r="AP8317" t="str">
        <f t="shared" si="863"/>
        <v/>
      </c>
      <c r="AQ8317" t="str">
        <f t="shared" si="864"/>
        <v/>
      </c>
      <c r="AR8317" t="str">
        <f t="shared" si="865"/>
        <v/>
      </c>
      <c r="AS8317" t="str">
        <f t="shared" si="866"/>
        <v/>
      </c>
    </row>
    <row r="8318" spans="39:45">
      <c r="AM8318" s="8" t="str">
        <f t="shared" si="861"/>
        <v>Blank</v>
      </c>
      <c r="AN8318" s="8"/>
      <c r="AO8318" t="str">
        <f t="shared" si="862"/>
        <v/>
      </c>
      <c r="AP8318" t="str">
        <f t="shared" si="863"/>
        <v/>
      </c>
      <c r="AQ8318" t="str">
        <f t="shared" si="864"/>
        <v/>
      </c>
      <c r="AR8318" t="str">
        <f t="shared" si="865"/>
        <v/>
      </c>
      <c r="AS8318" t="str">
        <f t="shared" si="866"/>
        <v/>
      </c>
    </row>
    <row r="8319" spans="39:45">
      <c r="AM8319" s="8" t="str">
        <f t="shared" si="861"/>
        <v>Blank</v>
      </c>
      <c r="AN8319" s="8"/>
      <c r="AO8319" t="str">
        <f t="shared" si="862"/>
        <v/>
      </c>
      <c r="AP8319" t="str">
        <f t="shared" si="863"/>
        <v/>
      </c>
      <c r="AQ8319" t="str">
        <f t="shared" si="864"/>
        <v/>
      </c>
      <c r="AR8319" t="str">
        <f t="shared" si="865"/>
        <v/>
      </c>
      <c r="AS8319" t="str">
        <f t="shared" si="866"/>
        <v/>
      </c>
    </row>
    <row r="8320" spans="39:45">
      <c r="AM8320" s="8" t="str">
        <f t="shared" si="861"/>
        <v>Blank</v>
      </c>
      <c r="AN8320" s="8"/>
      <c r="AO8320" t="str">
        <f t="shared" si="862"/>
        <v/>
      </c>
      <c r="AP8320" t="str">
        <f t="shared" si="863"/>
        <v/>
      </c>
      <c r="AQ8320" t="str">
        <f t="shared" si="864"/>
        <v/>
      </c>
      <c r="AR8320" t="str">
        <f t="shared" si="865"/>
        <v/>
      </c>
      <c r="AS8320" t="str">
        <f t="shared" si="866"/>
        <v/>
      </c>
    </row>
    <row r="8321" spans="39:45">
      <c r="AM8321" s="8" t="str">
        <f t="shared" si="861"/>
        <v>Blank</v>
      </c>
      <c r="AN8321" s="8"/>
      <c r="AO8321" t="str">
        <f t="shared" si="862"/>
        <v/>
      </c>
      <c r="AP8321" t="str">
        <f t="shared" si="863"/>
        <v/>
      </c>
      <c r="AQ8321" t="str">
        <f t="shared" si="864"/>
        <v/>
      </c>
      <c r="AR8321" t="str">
        <f t="shared" si="865"/>
        <v/>
      </c>
      <c r="AS8321" t="str">
        <f t="shared" si="866"/>
        <v/>
      </c>
    </row>
    <row r="8322" spans="39:45">
      <c r="AM8322" s="8" t="str">
        <f t="shared" si="861"/>
        <v>Blank</v>
      </c>
      <c r="AN8322" s="8"/>
      <c r="AO8322" t="str">
        <f t="shared" si="862"/>
        <v/>
      </c>
      <c r="AP8322" t="str">
        <f t="shared" si="863"/>
        <v/>
      </c>
      <c r="AQ8322" t="str">
        <f t="shared" si="864"/>
        <v/>
      </c>
      <c r="AR8322" t="str">
        <f t="shared" si="865"/>
        <v/>
      </c>
      <c r="AS8322" t="str">
        <f t="shared" si="866"/>
        <v/>
      </c>
    </row>
    <row r="8323" spans="39:45">
      <c r="AM8323" s="8" t="str">
        <f t="shared" si="861"/>
        <v>Blank</v>
      </c>
      <c r="AN8323" s="8"/>
      <c r="AO8323" t="str">
        <f t="shared" si="862"/>
        <v/>
      </c>
      <c r="AP8323" t="str">
        <f t="shared" si="863"/>
        <v/>
      </c>
      <c r="AQ8323" t="str">
        <f t="shared" si="864"/>
        <v/>
      </c>
      <c r="AR8323" t="str">
        <f t="shared" si="865"/>
        <v/>
      </c>
      <c r="AS8323" t="str">
        <f t="shared" si="866"/>
        <v/>
      </c>
    </row>
    <row r="8324" spans="39:45">
      <c r="AM8324" s="8" t="str">
        <f t="shared" ref="AM8324:AM8387" si="867">IF(N8324&lt;&gt;"",
IF(OR(AO8324="",AP8324="",AQ8324="",AR8324=""),
"UNCODED",
IF(OR(AO8324&lt;&gt;N8324,AP8324&lt;&gt;O8324,AQ8324&lt;&gt;P8324,AR8324&lt;&gt;Q8324,SUM(AU8324:BA8324,BD8324:BJ8324)&gt;0),
"Recoded",
"Agreed")),"Blank")</f>
        <v>Blank</v>
      </c>
      <c r="AN8324" s="8"/>
      <c r="AO8324" t="str">
        <f t="shared" ref="AO8324:AO8387" si="868">IF(N8324&lt;&gt;"",IF(OR(LOWER($AN8324)="y",LOWER($AN8324)="yes"),N8324,""),"")</f>
        <v/>
      </c>
      <c r="AP8324" t="str">
        <f t="shared" ref="AP8324:AP8387" si="869">IF(O8324&lt;&gt;"",IF(OR(LOWER($AN8324)="y",LOWER($AN8324)="yes"),O8324,""),"")</f>
        <v/>
      </c>
      <c r="AQ8324" t="str">
        <f t="shared" ref="AQ8324:AQ8387" si="870">IF(P8324&lt;&gt;"",IF(OR(LOWER($AN8324)="y",LOWER($AN8324)="yes"),P8324,""),"")</f>
        <v/>
      </c>
      <c r="AR8324" t="str">
        <f t="shared" ref="AR8324:AR8387" si="871">IF(Q8324&lt;&gt;"",IF(OR(LOWER($AN8324)="y",LOWER($AN8324)="yes"),Q8324,""),"")</f>
        <v/>
      </c>
      <c r="AS8324" t="str">
        <f t="shared" si="866"/>
        <v/>
      </c>
    </row>
    <row r="8325" spans="39:45">
      <c r="AM8325" s="8" t="str">
        <f t="shared" si="867"/>
        <v>Blank</v>
      </c>
      <c r="AN8325" s="8"/>
      <c r="AO8325" t="str">
        <f t="shared" si="868"/>
        <v/>
      </c>
      <c r="AP8325" t="str">
        <f t="shared" si="869"/>
        <v/>
      </c>
      <c r="AQ8325" t="str">
        <f t="shared" si="870"/>
        <v/>
      </c>
      <c r="AR8325" t="str">
        <f t="shared" si="871"/>
        <v/>
      </c>
      <c r="AS8325" t="str">
        <f t="shared" ref="AS8325:AS8388" si="872">IF(AM8325="Recoded","Please supply a reasoning","")</f>
        <v/>
      </c>
    </row>
    <row r="8326" spans="39:45">
      <c r="AM8326" s="8" t="str">
        <f t="shared" si="867"/>
        <v>Blank</v>
      </c>
      <c r="AN8326" s="8"/>
      <c r="AO8326" t="str">
        <f t="shared" si="868"/>
        <v/>
      </c>
      <c r="AP8326" t="str">
        <f t="shared" si="869"/>
        <v/>
      </c>
      <c r="AQ8326" t="str">
        <f t="shared" si="870"/>
        <v/>
      </c>
      <c r="AR8326" t="str">
        <f t="shared" si="871"/>
        <v/>
      </c>
      <c r="AS8326" t="str">
        <f t="shared" si="872"/>
        <v/>
      </c>
    </row>
    <row r="8327" spans="39:45">
      <c r="AM8327" s="8" t="str">
        <f t="shared" si="867"/>
        <v>Blank</v>
      </c>
      <c r="AN8327" s="8"/>
      <c r="AO8327" t="str">
        <f t="shared" si="868"/>
        <v/>
      </c>
      <c r="AP8327" t="str">
        <f t="shared" si="869"/>
        <v/>
      </c>
      <c r="AQ8327" t="str">
        <f t="shared" si="870"/>
        <v/>
      </c>
      <c r="AR8327" t="str">
        <f t="shared" si="871"/>
        <v/>
      </c>
      <c r="AS8327" t="str">
        <f t="shared" si="872"/>
        <v/>
      </c>
    </row>
    <row r="8328" spans="39:45">
      <c r="AM8328" s="8" t="str">
        <f t="shared" si="867"/>
        <v>Blank</v>
      </c>
      <c r="AN8328" s="8"/>
      <c r="AO8328" t="str">
        <f t="shared" si="868"/>
        <v/>
      </c>
      <c r="AP8328" t="str">
        <f t="shared" si="869"/>
        <v/>
      </c>
      <c r="AQ8328" t="str">
        <f t="shared" si="870"/>
        <v/>
      </c>
      <c r="AR8328" t="str">
        <f t="shared" si="871"/>
        <v/>
      </c>
      <c r="AS8328" t="str">
        <f t="shared" si="872"/>
        <v/>
      </c>
    </row>
    <row r="8329" spans="39:45">
      <c r="AM8329" s="8" t="str">
        <f t="shared" si="867"/>
        <v>Blank</v>
      </c>
      <c r="AN8329" s="8"/>
      <c r="AO8329" t="str">
        <f t="shared" si="868"/>
        <v/>
      </c>
      <c r="AP8329" t="str">
        <f t="shared" si="869"/>
        <v/>
      </c>
      <c r="AQ8329" t="str">
        <f t="shared" si="870"/>
        <v/>
      </c>
      <c r="AR8329" t="str">
        <f t="shared" si="871"/>
        <v/>
      </c>
      <c r="AS8329" t="str">
        <f t="shared" si="872"/>
        <v/>
      </c>
    </row>
    <row r="8330" spans="39:45">
      <c r="AM8330" s="8" t="str">
        <f t="shared" si="867"/>
        <v>Blank</v>
      </c>
      <c r="AN8330" s="8"/>
      <c r="AO8330" t="str">
        <f t="shared" si="868"/>
        <v/>
      </c>
      <c r="AP8330" t="str">
        <f t="shared" si="869"/>
        <v/>
      </c>
      <c r="AQ8330" t="str">
        <f t="shared" si="870"/>
        <v/>
      </c>
      <c r="AR8330" t="str">
        <f t="shared" si="871"/>
        <v/>
      </c>
      <c r="AS8330" t="str">
        <f t="shared" si="872"/>
        <v/>
      </c>
    </row>
    <row r="8331" spans="39:45">
      <c r="AM8331" s="8" t="str">
        <f t="shared" si="867"/>
        <v>Blank</v>
      </c>
      <c r="AN8331" s="8"/>
      <c r="AO8331" t="str">
        <f t="shared" si="868"/>
        <v/>
      </c>
      <c r="AP8331" t="str">
        <f t="shared" si="869"/>
        <v/>
      </c>
      <c r="AQ8331" t="str">
        <f t="shared" si="870"/>
        <v/>
      </c>
      <c r="AR8331" t="str">
        <f t="shared" si="871"/>
        <v/>
      </c>
      <c r="AS8331" t="str">
        <f t="shared" si="872"/>
        <v/>
      </c>
    </row>
    <row r="8332" spans="39:45">
      <c r="AM8332" s="8" t="str">
        <f t="shared" si="867"/>
        <v>Blank</v>
      </c>
      <c r="AN8332" s="8"/>
      <c r="AO8332" t="str">
        <f t="shared" si="868"/>
        <v/>
      </c>
      <c r="AP8332" t="str">
        <f t="shared" si="869"/>
        <v/>
      </c>
      <c r="AQ8332" t="str">
        <f t="shared" si="870"/>
        <v/>
      </c>
      <c r="AR8332" t="str">
        <f t="shared" si="871"/>
        <v/>
      </c>
      <c r="AS8332" t="str">
        <f t="shared" si="872"/>
        <v/>
      </c>
    </row>
    <row r="8333" spans="39:45">
      <c r="AM8333" s="8" t="str">
        <f t="shared" si="867"/>
        <v>Blank</v>
      </c>
      <c r="AN8333" s="8"/>
      <c r="AO8333" t="str">
        <f t="shared" si="868"/>
        <v/>
      </c>
      <c r="AP8333" t="str">
        <f t="shared" si="869"/>
        <v/>
      </c>
      <c r="AQ8333" t="str">
        <f t="shared" si="870"/>
        <v/>
      </c>
      <c r="AR8333" t="str">
        <f t="shared" si="871"/>
        <v/>
      </c>
      <c r="AS8333" t="str">
        <f t="shared" si="872"/>
        <v/>
      </c>
    </row>
    <row r="8334" spans="39:45">
      <c r="AM8334" s="8" t="str">
        <f t="shared" si="867"/>
        <v>Blank</v>
      </c>
      <c r="AN8334" s="8"/>
      <c r="AO8334" t="str">
        <f t="shared" si="868"/>
        <v/>
      </c>
      <c r="AP8334" t="str">
        <f t="shared" si="869"/>
        <v/>
      </c>
      <c r="AQ8334" t="str">
        <f t="shared" si="870"/>
        <v/>
      </c>
      <c r="AR8334" t="str">
        <f t="shared" si="871"/>
        <v/>
      </c>
      <c r="AS8334" t="str">
        <f t="shared" si="872"/>
        <v/>
      </c>
    </row>
    <row r="8335" spans="39:45">
      <c r="AM8335" s="8" t="str">
        <f t="shared" si="867"/>
        <v>Blank</v>
      </c>
      <c r="AN8335" s="8"/>
      <c r="AO8335" t="str">
        <f t="shared" si="868"/>
        <v/>
      </c>
      <c r="AP8335" t="str">
        <f t="shared" si="869"/>
        <v/>
      </c>
      <c r="AQ8335" t="str">
        <f t="shared" si="870"/>
        <v/>
      </c>
      <c r="AR8335" t="str">
        <f t="shared" si="871"/>
        <v/>
      </c>
      <c r="AS8335" t="str">
        <f t="shared" si="872"/>
        <v/>
      </c>
    </row>
    <row r="8336" spans="39:45">
      <c r="AM8336" s="8" t="str">
        <f t="shared" si="867"/>
        <v>Blank</v>
      </c>
      <c r="AN8336" s="8"/>
      <c r="AO8336" t="str">
        <f t="shared" si="868"/>
        <v/>
      </c>
      <c r="AP8336" t="str">
        <f t="shared" si="869"/>
        <v/>
      </c>
      <c r="AQ8336" t="str">
        <f t="shared" si="870"/>
        <v/>
      </c>
      <c r="AR8336" t="str">
        <f t="shared" si="871"/>
        <v/>
      </c>
      <c r="AS8336" t="str">
        <f t="shared" si="872"/>
        <v/>
      </c>
    </row>
    <row r="8337" spans="39:45">
      <c r="AM8337" s="8" t="str">
        <f t="shared" si="867"/>
        <v>Blank</v>
      </c>
      <c r="AN8337" s="8"/>
      <c r="AO8337" t="str">
        <f t="shared" si="868"/>
        <v/>
      </c>
      <c r="AP8337" t="str">
        <f t="shared" si="869"/>
        <v/>
      </c>
      <c r="AQ8337" t="str">
        <f t="shared" si="870"/>
        <v/>
      </c>
      <c r="AR8337" t="str">
        <f t="shared" si="871"/>
        <v/>
      </c>
      <c r="AS8337" t="str">
        <f t="shared" si="872"/>
        <v/>
      </c>
    </row>
    <row r="8338" spans="39:45">
      <c r="AM8338" s="8" t="str">
        <f t="shared" si="867"/>
        <v>Blank</v>
      </c>
      <c r="AN8338" s="8"/>
      <c r="AO8338" t="str">
        <f t="shared" si="868"/>
        <v/>
      </c>
      <c r="AP8338" t="str">
        <f t="shared" si="869"/>
        <v/>
      </c>
      <c r="AQ8338" t="str">
        <f t="shared" si="870"/>
        <v/>
      </c>
      <c r="AR8338" t="str">
        <f t="shared" si="871"/>
        <v/>
      </c>
      <c r="AS8338" t="str">
        <f t="shared" si="872"/>
        <v/>
      </c>
    </row>
    <row r="8339" spans="39:45">
      <c r="AM8339" s="8" t="str">
        <f t="shared" si="867"/>
        <v>Blank</v>
      </c>
      <c r="AN8339" s="8"/>
      <c r="AO8339" t="str">
        <f t="shared" si="868"/>
        <v/>
      </c>
      <c r="AP8339" t="str">
        <f t="shared" si="869"/>
        <v/>
      </c>
      <c r="AQ8339" t="str">
        <f t="shared" si="870"/>
        <v/>
      </c>
      <c r="AR8339" t="str">
        <f t="shared" si="871"/>
        <v/>
      </c>
      <c r="AS8339" t="str">
        <f t="shared" si="872"/>
        <v/>
      </c>
    </row>
    <row r="8340" spans="39:45">
      <c r="AM8340" s="8" t="str">
        <f t="shared" si="867"/>
        <v>Blank</v>
      </c>
      <c r="AN8340" s="8"/>
      <c r="AO8340" t="str">
        <f t="shared" si="868"/>
        <v/>
      </c>
      <c r="AP8340" t="str">
        <f t="shared" si="869"/>
        <v/>
      </c>
      <c r="AQ8340" t="str">
        <f t="shared" si="870"/>
        <v/>
      </c>
      <c r="AR8340" t="str">
        <f t="shared" si="871"/>
        <v/>
      </c>
      <c r="AS8340" t="str">
        <f t="shared" si="872"/>
        <v/>
      </c>
    </row>
    <row r="8341" spans="39:45">
      <c r="AM8341" s="8" t="str">
        <f t="shared" si="867"/>
        <v>Blank</v>
      </c>
      <c r="AN8341" s="8"/>
      <c r="AO8341" t="str">
        <f t="shared" si="868"/>
        <v/>
      </c>
      <c r="AP8341" t="str">
        <f t="shared" si="869"/>
        <v/>
      </c>
      <c r="AQ8341" t="str">
        <f t="shared" si="870"/>
        <v/>
      </c>
      <c r="AR8341" t="str">
        <f t="shared" si="871"/>
        <v/>
      </c>
      <c r="AS8341" t="str">
        <f t="shared" si="872"/>
        <v/>
      </c>
    </row>
    <row r="8342" spans="39:45">
      <c r="AM8342" s="8" t="str">
        <f t="shared" si="867"/>
        <v>Blank</v>
      </c>
      <c r="AN8342" s="8"/>
      <c r="AO8342" t="str">
        <f t="shared" si="868"/>
        <v/>
      </c>
      <c r="AP8342" t="str">
        <f t="shared" si="869"/>
        <v/>
      </c>
      <c r="AQ8342" t="str">
        <f t="shared" si="870"/>
        <v/>
      </c>
      <c r="AR8342" t="str">
        <f t="shared" si="871"/>
        <v/>
      </c>
      <c r="AS8342" t="str">
        <f t="shared" si="872"/>
        <v/>
      </c>
    </row>
    <row r="8343" spans="39:45">
      <c r="AM8343" s="8" t="str">
        <f t="shared" si="867"/>
        <v>Blank</v>
      </c>
      <c r="AN8343" s="8"/>
      <c r="AO8343" t="str">
        <f t="shared" si="868"/>
        <v/>
      </c>
      <c r="AP8343" t="str">
        <f t="shared" si="869"/>
        <v/>
      </c>
      <c r="AQ8343" t="str">
        <f t="shared" si="870"/>
        <v/>
      </c>
      <c r="AR8343" t="str">
        <f t="shared" si="871"/>
        <v/>
      </c>
      <c r="AS8343" t="str">
        <f t="shared" si="872"/>
        <v/>
      </c>
    </row>
    <row r="8344" spans="39:45">
      <c r="AM8344" s="8" t="str">
        <f t="shared" si="867"/>
        <v>Blank</v>
      </c>
      <c r="AN8344" s="8"/>
      <c r="AO8344" t="str">
        <f t="shared" si="868"/>
        <v/>
      </c>
      <c r="AP8344" t="str">
        <f t="shared" si="869"/>
        <v/>
      </c>
      <c r="AQ8344" t="str">
        <f t="shared" si="870"/>
        <v/>
      </c>
      <c r="AR8344" t="str">
        <f t="shared" si="871"/>
        <v/>
      </c>
      <c r="AS8344" t="str">
        <f t="shared" si="872"/>
        <v/>
      </c>
    </row>
    <row r="8345" spans="39:45">
      <c r="AM8345" s="8" t="str">
        <f t="shared" si="867"/>
        <v>Blank</v>
      </c>
      <c r="AN8345" s="8"/>
      <c r="AO8345" t="str">
        <f t="shared" si="868"/>
        <v/>
      </c>
      <c r="AP8345" t="str">
        <f t="shared" si="869"/>
        <v/>
      </c>
      <c r="AQ8345" t="str">
        <f t="shared" si="870"/>
        <v/>
      </c>
      <c r="AR8345" t="str">
        <f t="shared" si="871"/>
        <v/>
      </c>
      <c r="AS8345" t="str">
        <f t="shared" si="872"/>
        <v/>
      </c>
    </row>
    <row r="8346" spans="39:45">
      <c r="AM8346" s="8" t="str">
        <f t="shared" si="867"/>
        <v>Blank</v>
      </c>
      <c r="AN8346" s="8"/>
      <c r="AO8346" t="str">
        <f t="shared" si="868"/>
        <v/>
      </c>
      <c r="AP8346" t="str">
        <f t="shared" si="869"/>
        <v/>
      </c>
      <c r="AQ8346" t="str">
        <f t="shared" si="870"/>
        <v/>
      </c>
      <c r="AR8346" t="str">
        <f t="shared" si="871"/>
        <v/>
      </c>
      <c r="AS8346" t="str">
        <f t="shared" si="872"/>
        <v/>
      </c>
    </row>
    <row r="8347" spans="39:45">
      <c r="AM8347" s="8" t="str">
        <f t="shared" si="867"/>
        <v>Blank</v>
      </c>
      <c r="AN8347" s="8"/>
      <c r="AO8347" t="str">
        <f t="shared" si="868"/>
        <v/>
      </c>
      <c r="AP8347" t="str">
        <f t="shared" si="869"/>
        <v/>
      </c>
      <c r="AQ8347" t="str">
        <f t="shared" si="870"/>
        <v/>
      </c>
      <c r="AR8347" t="str">
        <f t="shared" si="871"/>
        <v/>
      </c>
      <c r="AS8347" t="str">
        <f t="shared" si="872"/>
        <v/>
      </c>
    </row>
    <row r="8348" spans="39:45">
      <c r="AM8348" s="8" t="str">
        <f t="shared" si="867"/>
        <v>Blank</v>
      </c>
      <c r="AN8348" s="8"/>
      <c r="AO8348" t="str">
        <f t="shared" si="868"/>
        <v/>
      </c>
      <c r="AP8348" t="str">
        <f t="shared" si="869"/>
        <v/>
      </c>
      <c r="AQ8348" t="str">
        <f t="shared" si="870"/>
        <v/>
      </c>
      <c r="AR8348" t="str">
        <f t="shared" si="871"/>
        <v/>
      </c>
      <c r="AS8348" t="str">
        <f t="shared" si="872"/>
        <v/>
      </c>
    </row>
    <row r="8349" spans="39:45">
      <c r="AM8349" s="8" t="str">
        <f t="shared" si="867"/>
        <v>Blank</v>
      </c>
      <c r="AN8349" s="8"/>
      <c r="AO8349" t="str">
        <f t="shared" si="868"/>
        <v/>
      </c>
      <c r="AP8349" t="str">
        <f t="shared" si="869"/>
        <v/>
      </c>
      <c r="AQ8349" t="str">
        <f t="shared" si="870"/>
        <v/>
      </c>
      <c r="AR8349" t="str">
        <f t="shared" si="871"/>
        <v/>
      </c>
      <c r="AS8349" t="str">
        <f t="shared" si="872"/>
        <v/>
      </c>
    </row>
    <row r="8350" spans="39:45">
      <c r="AM8350" s="8" t="str">
        <f t="shared" si="867"/>
        <v>Blank</v>
      </c>
      <c r="AN8350" s="8"/>
      <c r="AO8350" t="str">
        <f t="shared" si="868"/>
        <v/>
      </c>
      <c r="AP8350" t="str">
        <f t="shared" si="869"/>
        <v/>
      </c>
      <c r="AQ8350" t="str">
        <f t="shared" si="870"/>
        <v/>
      </c>
      <c r="AR8350" t="str">
        <f t="shared" si="871"/>
        <v/>
      </c>
      <c r="AS8350" t="str">
        <f t="shared" si="872"/>
        <v/>
      </c>
    </row>
    <row r="8351" spans="39:45">
      <c r="AM8351" s="8" t="str">
        <f t="shared" si="867"/>
        <v>Blank</v>
      </c>
      <c r="AN8351" s="8"/>
      <c r="AO8351" t="str">
        <f t="shared" si="868"/>
        <v/>
      </c>
      <c r="AP8351" t="str">
        <f t="shared" si="869"/>
        <v/>
      </c>
      <c r="AQ8351" t="str">
        <f t="shared" si="870"/>
        <v/>
      </c>
      <c r="AR8351" t="str">
        <f t="shared" si="871"/>
        <v/>
      </c>
      <c r="AS8351" t="str">
        <f t="shared" si="872"/>
        <v/>
      </c>
    </row>
    <row r="8352" spans="39:45">
      <c r="AM8352" s="8" t="str">
        <f t="shared" si="867"/>
        <v>Blank</v>
      </c>
      <c r="AN8352" s="8"/>
      <c r="AO8352" t="str">
        <f t="shared" si="868"/>
        <v/>
      </c>
      <c r="AP8352" t="str">
        <f t="shared" si="869"/>
        <v/>
      </c>
      <c r="AQ8352" t="str">
        <f t="shared" si="870"/>
        <v/>
      </c>
      <c r="AR8352" t="str">
        <f t="shared" si="871"/>
        <v/>
      </c>
      <c r="AS8352" t="str">
        <f t="shared" si="872"/>
        <v/>
      </c>
    </row>
    <row r="8353" spans="39:45">
      <c r="AM8353" s="8" t="str">
        <f t="shared" si="867"/>
        <v>Blank</v>
      </c>
      <c r="AN8353" s="8"/>
      <c r="AO8353" t="str">
        <f t="shared" si="868"/>
        <v/>
      </c>
      <c r="AP8353" t="str">
        <f t="shared" si="869"/>
        <v/>
      </c>
      <c r="AQ8353" t="str">
        <f t="shared" si="870"/>
        <v/>
      </c>
      <c r="AR8353" t="str">
        <f t="shared" si="871"/>
        <v/>
      </c>
      <c r="AS8353" t="str">
        <f t="shared" si="872"/>
        <v/>
      </c>
    </row>
    <row r="8354" spans="39:45">
      <c r="AM8354" s="8" t="str">
        <f t="shared" si="867"/>
        <v>Blank</v>
      </c>
      <c r="AN8354" s="8"/>
      <c r="AO8354" t="str">
        <f t="shared" si="868"/>
        <v/>
      </c>
      <c r="AP8354" t="str">
        <f t="shared" si="869"/>
        <v/>
      </c>
      <c r="AQ8354" t="str">
        <f t="shared" si="870"/>
        <v/>
      </c>
      <c r="AR8354" t="str">
        <f t="shared" si="871"/>
        <v/>
      </c>
      <c r="AS8354" t="str">
        <f t="shared" si="872"/>
        <v/>
      </c>
    </row>
    <row r="8355" spans="39:45">
      <c r="AM8355" s="8" t="str">
        <f t="shared" si="867"/>
        <v>Blank</v>
      </c>
      <c r="AN8355" s="8"/>
      <c r="AO8355" t="str">
        <f t="shared" si="868"/>
        <v/>
      </c>
      <c r="AP8355" t="str">
        <f t="shared" si="869"/>
        <v/>
      </c>
      <c r="AQ8355" t="str">
        <f t="shared" si="870"/>
        <v/>
      </c>
      <c r="AR8355" t="str">
        <f t="shared" si="871"/>
        <v/>
      </c>
      <c r="AS8355" t="str">
        <f t="shared" si="872"/>
        <v/>
      </c>
    </row>
    <row r="8356" spans="39:45">
      <c r="AM8356" s="8" t="str">
        <f t="shared" si="867"/>
        <v>Blank</v>
      </c>
      <c r="AN8356" s="8"/>
      <c r="AO8356" t="str">
        <f t="shared" si="868"/>
        <v/>
      </c>
      <c r="AP8356" t="str">
        <f t="shared" si="869"/>
        <v/>
      </c>
      <c r="AQ8356" t="str">
        <f t="shared" si="870"/>
        <v/>
      </c>
      <c r="AR8356" t="str">
        <f t="shared" si="871"/>
        <v/>
      </c>
      <c r="AS8356" t="str">
        <f t="shared" si="872"/>
        <v/>
      </c>
    </row>
    <row r="8357" spans="39:45">
      <c r="AM8357" s="8" t="str">
        <f t="shared" si="867"/>
        <v>Blank</v>
      </c>
      <c r="AN8357" s="8"/>
      <c r="AO8357" t="str">
        <f t="shared" si="868"/>
        <v/>
      </c>
      <c r="AP8357" t="str">
        <f t="shared" si="869"/>
        <v/>
      </c>
      <c r="AQ8357" t="str">
        <f t="shared" si="870"/>
        <v/>
      </c>
      <c r="AR8357" t="str">
        <f t="shared" si="871"/>
        <v/>
      </c>
      <c r="AS8357" t="str">
        <f t="shared" si="872"/>
        <v/>
      </c>
    </row>
    <row r="8358" spans="39:45">
      <c r="AM8358" s="8" t="str">
        <f t="shared" si="867"/>
        <v>Blank</v>
      </c>
      <c r="AN8358" s="8"/>
      <c r="AO8358" t="str">
        <f t="shared" si="868"/>
        <v/>
      </c>
      <c r="AP8358" t="str">
        <f t="shared" si="869"/>
        <v/>
      </c>
      <c r="AQ8358" t="str">
        <f t="shared" si="870"/>
        <v/>
      </c>
      <c r="AR8358" t="str">
        <f t="shared" si="871"/>
        <v/>
      </c>
      <c r="AS8358" t="str">
        <f t="shared" si="872"/>
        <v/>
      </c>
    </row>
    <row r="8359" spans="39:45">
      <c r="AM8359" s="8" t="str">
        <f t="shared" si="867"/>
        <v>Blank</v>
      </c>
      <c r="AN8359" s="8"/>
      <c r="AO8359" t="str">
        <f t="shared" si="868"/>
        <v/>
      </c>
      <c r="AP8359" t="str">
        <f t="shared" si="869"/>
        <v/>
      </c>
      <c r="AQ8359" t="str">
        <f t="shared" si="870"/>
        <v/>
      </c>
      <c r="AR8359" t="str">
        <f t="shared" si="871"/>
        <v/>
      </c>
      <c r="AS8359" t="str">
        <f t="shared" si="872"/>
        <v/>
      </c>
    </row>
    <row r="8360" spans="39:45">
      <c r="AM8360" s="8" t="str">
        <f t="shared" si="867"/>
        <v>Blank</v>
      </c>
      <c r="AN8360" s="8"/>
      <c r="AO8360" t="str">
        <f t="shared" si="868"/>
        <v/>
      </c>
      <c r="AP8360" t="str">
        <f t="shared" si="869"/>
        <v/>
      </c>
      <c r="AQ8360" t="str">
        <f t="shared" si="870"/>
        <v/>
      </c>
      <c r="AR8360" t="str">
        <f t="shared" si="871"/>
        <v/>
      </c>
      <c r="AS8360" t="str">
        <f t="shared" si="872"/>
        <v/>
      </c>
    </row>
    <row r="8361" spans="39:45">
      <c r="AM8361" s="8" t="str">
        <f t="shared" si="867"/>
        <v>Blank</v>
      </c>
      <c r="AN8361" s="8"/>
      <c r="AO8361" t="str">
        <f t="shared" si="868"/>
        <v/>
      </c>
      <c r="AP8361" t="str">
        <f t="shared" si="869"/>
        <v/>
      </c>
      <c r="AQ8361" t="str">
        <f t="shared" si="870"/>
        <v/>
      </c>
      <c r="AR8361" t="str">
        <f t="shared" si="871"/>
        <v/>
      </c>
      <c r="AS8361" t="str">
        <f t="shared" si="872"/>
        <v/>
      </c>
    </row>
    <row r="8362" spans="39:45">
      <c r="AM8362" s="8" t="str">
        <f t="shared" si="867"/>
        <v>Blank</v>
      </c>
      <c r="AN8362" s="8"/>
      <c r="AO8362" t="str">
        <f t="shared" si="868"/>
        <v/>
      </c>
      <c r="AP8362" t="str">
        <f t="shared" si="869"/>
        <v/>
      </c>
      <c r="AQ8362" t="str">
        <f t="shared" si="870"/>
        <v/>
      </c>
      <c r="AR8362" t="str">
        <f t="shared" si="871"/>
        <v/>
      </c>
      <c r="AS8362" t="str">
        <f t="shared" si="872"/>
        <v/>
      </c>
    </row>
    <row r="8363" spans="39:45">
      <c r="AM8363" s="8" t="str">
        <f t="shared" si="867"/>
        <v>Blank</v>
      </c>
      <c r="AN8363" s="8"/>
      <c r="AO8363" t="str">
        <f t="shared" si="868"/>
        <v/>
      </c>
      <c r="AP8363" t="str">
        <f t="shared" si="869"/>
        <v/>
      </c>
      <c r="AQ8363" t="str">
        <f t="shared" si="870"/>
        <v/>
      </c>
      <c r="AR8363" t="str">
        <f t="shared" si="871"/>
        <v/>
      </c>
      <c r="AS8363" t="str">
        <f t="shared" si="872"/>
        <v/>
      </c>
    </row>
    <row r="8364" spans="39:45">
      <c r="AM8364" s="8" t="str">
        <f t="shared" si="867"/>
        <v>Blank</v>
      </c>
      <c r="AN8364" s="8"/>
      <c r="AO8364" t="str">
        <f t="shared" si="868"/>
        <v/>
      </c>
      <c r="AP8364" t="str">
        <f t="shared" si="869"/>
        <v/>
      </c>
      <c r="AQ8364" t="str">
        <f t="shared" si="870"/>
        <v/>
      </c>
      <c r="AR8364" t="str">
        <f t="shared" si="871"/>
        <v/>
      </c>
      <c r="AS8364" t="str">
        <f t="shared" si="872"/>
        <v/>
      </c>
    </row>
    <row r="8365" spans="39:45">
      <c r="AM8365" s="8" t="str">
        <f t="shared" si="867"/>
        <v>Blank</v>
      </c>
      <c r="AN8365" s="8"/>
      <c r="AO8365" t="str">
        <f t="shared" si="868"/>
        <v/>
      </c>
      <c r="AP8365" t="str">
        <f t="shared" si="869"/>
        <v/>
      </c>
      <c r="AQ8365" t="str">
        <f t="shared" si="870"/>
        <v/>
      </c>
      <c r="AR8365" t="str">
        <f t="shared" si="871"/>
        <v/>
      </c>
      <c r="AS8365" t="str">
        <f t="shared" si="872"/>
        <v/>
      </c>
    </row>
    <row r="8366" spans="39:45">
      <c r="AM8366" s="8" t="str">
        <f t="shared" si="867"/>
        <v>Blank</v>
      </c>
      <c r="AN8366" s="8"/>
      <c r="AO8366" t="str">
        <f t="shared" si="868"/>
        <v/>
      </c>
      <c r="AP8366" t="str">
        <f t="shared" si="869"/>
        <v/>
      </c>
      <c r="AQ8366" t="str">
        <f t="shared" si="870"/>
        <v/>
      </c>
      <c r="AR8366" t="str">
        <f t="shared" si="871"/>
        <v/>
      </c>
      <c r="AS8366" t="str">
        <f t="shared" si="872"/>
        <v/>
      </c>
    </row>
    <row r="8367" spans="39:45">
      <c r="AM8367" s="8" t="str">
        <f t="shared" si="867"/>
        <v>Blank</v>
      </c>
      <c r="AN8367" s="8"/>
      <c r="AO8367" t="str">
        <f t="shared" si="868"/>
        <v/>
      </c>
      <c r="AP8367" t="str">
        <f t="shared" si="869"/>
        <v/>
      </c>
      <c r="AQ8367" t="str">
        <f t="shared" si="870"/>
        <v/>
      </c>
      <c r="AR8367" t="str">
        <f t="shared" si="871"/>
        <v/>
      </c>
      <c r="AS8367" t="str">
        <f t="shared" si="872"/>
        <v/>
      </c>
    </row>
    <row r="8368" spans="39:45">
      <c r="AM8368" s="8" t="str">
        <f t="shared" si="867"/>
        <v>Blank</v>
      </c>
      <c r="AN8368" s="8"/>
      <c r="AO8368" t="str">
        <f t="shared" si="868"/>
        <v/>
      </c>
      <c r="AP8368" t="str">
        <f t="shared" si="869"/>
        <v/>
      </c>
      <c r="AQ8368" t="str">
        <f t="shared" si="870"/>
        <v/>
      </c>
      <c r="AR8368" t="str">
        <f t="shared" si="871"/>
        <v/>
      </c>
      <c r="AS8368" t="str">
        <f t="shared" si="872"/>
        <v/>
      </c>
    </row>
    <row r="8369" spans="39:45">
      <c r="AM8369" s="8" t="str">
        <f t="shared" si="867"/>
        <v>Blank</v>
      </c>
      <c r="AN8369" s="8"/>
      <c r="AO8369" t="str">
        <f t="shared" si="868"/>
        <v/>
      </c>
      <c r="AP8369" t="str">
        <f t="shared" si="869"/>
        <v/>
      </c>
      <c r="AQ8369" t="str">
        <f t="shared" si="870"/>
        <v/>
      </c>
      <c r="AR8369" t="str">
        <f t="shared" si="871"/>
        <v/>
      </c>
      <c r="AS8369" t="str">
        <f t="shared" si="872"/>
        <v/>
      </c>
    </row>
    <row r="8370" spans="39:45">
      <c r="AM8370" s="8" t="str">
        <f t="shared" si="867"/>
        <v>Blank</v>
      </c>
      <c r="AN8370" s="8"/>
      <c r="AO8370" t="str">
        <f t="shared" si="868"/>
        <v/>
      </c>
      <c r="AP8370" t="str">
        <f t="shared" si="869"/>
        <v/>
      </c>
      <c r="AQ8370" t="str">
        <f t="shared" si="870"/>
        <v/>
      </c>
      <c r="AR8370" t="str">
        <f t="shared" si="871"/>
        <v/>
      </c>
      <c r="AS8370" t="str">
        <f t="shared" si="872"/>
        <v/>
      </c>
    </row>
    <row r="8371" spans="39:45">
      <c r="AM8371" s="8" t="str">
        <f t="shared" si="867"/>
        <v>Blank</v>
      </c>
      <c r="AN8371" s="8"/>
      <c r="AO8371" t="str">
        <f t="shared" si="868"/>
        <v/>
      </c>
      <c r="AP8371" t="str">
        <f t="shared" si="869"/>
        <v/>
      </c>
      <c r="AQ8371" t="str">
        <f t="shared" si="870"/>
        <v/>
      </c>
      <c r="AR8371" t="str">
        <f t="shared" si="871"/>
        <v/>
      </c>
      <c r="AS8371" t="str">
        <f t="shared" si="872"/>
        <v/>
      </c>
    </row>
    <row r="8372" spans="39:45">
      <c r="AM8372" s="8" t="str">
        <f t="shared" si="867"/>
        <v>Blank</v>
      </c>
      <c r="AN8372" s="8"/>
      <c r="AO8372" t="str">
        <f t="shared" si="868"/>
        <v/>
      </c>
      <c r="AP8372" t="str">
        <f t="shared" si="869"/>
        <v/>
      </c>
      <c r="AQ8372" t="str">
        <f t="shared" si="870"/>
        <v/>
      </c>
      <c r="AR8372" t="str">
        <f t="shared" si="871"/>
        <v/>
      </c>
      <c r="AS8372" t="str">
        <f t="shared" si="872"/>
        <v/>
      </c>
    </row>
    <row r="8373" spans="39:45">
      <c r="AM8373" s="8" t="str">
        <f t="shared" si="867"/>
        <v>Blank</v>
      </c>
      <c r="AN8373" s="8"/>
      <c r="AO8373" t="str">
        <f t="shared" si="868"/>
        <v/>
      </c>
      <c r="AP8373" t="str">
        <f t="shared" si="869"/>
        <v/>
      </c>
      <c r="AQ8373" t="str">
        <f t="shared" si="870"/>
        <v/>
      </c>
      <c r="AR8373" t="str">
        <f t="shared" si="871"/>
        <v/>
      </c>
      <c r="AS8373" t="str">
        <f t="shared" si="872"/>
        <v/>
      </c>
    </row>
    <row r="8374" spans="39:45">
      <c r="AM8374" s="8" t="str">
        <f t="shared" si="867"/>
        <v>Blank</v>
      </c>
      <c r="AN8374" s="8"/>
      <c r="AO8374" t="str">
        <f t="shared" si="868"/>
        <v/>
      </c>
      <c r="AP8374" t="str">
        <f t="shared" si="869"/>
        <v/>
      </c>
      <c r="AQ8374" t="str">
        <f t="shared" si="870"/>
        <v/>
      </c>
      <c r="AR8374" t="str">
        <f t="shared" si="871"/>
        <v/>
      </c>
      <c r="AS8374" t="str">
        <f t="shared" si="872"/>
        <v/>
      </c>
    </row>
    <row r="8375" spans="39:45">
      <c r="AM8375" s="8" t="str">
        <f t="shared" si="867"/>
        <v>Blank</v>
      </c>
      <c r="AN8375" s="8"/>
      <c r="AO8375" t="str">
        <f t="shared" si="868"/>
        <v/>
      </c>
      <c r="AP8375" t="str">
        <f t="shared" si="869"/>
        <v/>
      </c>
      <c r="AQ8375" t="str">
        <f t="shared" si="870"/>
        <v/>
      </c>
      <c r="AR8375" t="str">
        <f t="shared" si="871"/>
        <v/>
      </c>
      <c r="AS8375" t="str">
        <f t="shared" si="872"/>
        <v/>
      </c>
    </row>
    <row r="8376" spans="39:45">
      <c r="AM8376" s="8" t="str">
        <f t="shared" si="867"/>
        <v>Blank</v>
      </c>
      <c r="AN8376" s="8"/>
      <c r="AO8376" t="str">
        <f t="shared" si="868"/>
        <v/>
      </c>
      <c r="AP8376" t="str">
        <f t="shared" si="869"/>
        <v/>
      </c>
      <c r="AQ8376" t="str">
        <f t="shared" si="870"/>
        <v/>
      </c>
      <c r="AR8376" t="str">
        <f t="shared" si="871"/>
        <v/>
      </c>
      <c r="AS8376" t="str">
        <f t="shared" si="872"/>
        <v/>
      </c>
    </row>
    <row r="8377" spans="39:45">
      <c r="AM8377" s="8" t="str">
        <f t="shared" si="867"/>
        <v>Blank</v>
      </c>
      <c r="AN8377" s="8"/>
      <c r="AO8377" t="str">
        <f t="shared" si="868"/>
        <v/>
      </c>
      <c r="AP8377" t="str">
        <f t="shared" si="869"/>
        <v/>
      </c>
      <c r="AQ8377" t="str">
        <f t="shared" si="870"/>
        <v/>
      </c>
      <c r="AR8377" t="str">
        <f t="shared" si="871"/>
        <v/>
      </c>
      <c r="AS8377" t="str">
        <f t="shared" si="872"/>
        <v/>
      </c>
    </row>
    <row r="8378" spans="39:45">
      <c r="AM8378" s="8" t="str">
        <f t="shared" si="867"/>
        <v>Blank</v>
      </c>
      <c r="AN8378" s="8"/>
      <c r="AO8378" t="str">
        <f t="shared" si="868"/>
        <v/>
      </c>
      <c r="AP8378" t="str">
        <f t="shared" si="869"/>
        <v/>
      </c>
      <c r="AQ8378" t="str">
        <f t="shared" si="870"/>
        <v/>
      </c>
      <c r="AR8378" t="str">
        <f t="shared" si="871"/>
        <v/>
      </c>
      <c r="AS8378" t="str">
        <f t="shared" si="872"/>
        <v/>
      </c>
    </row>
    <row r="8379" spans="39:45">
      <c r="AM8379" s="8" t="str">
        <f t="shared" si="867"/>
        <v>Blank</v>
      </c>
      <c r="AN8379" s="8"/>
      <c r="AO8379" t="str">
        <f t="shared" si="868"/>
        <v/>
      </c>
      <c r="AP8379" t="str">
        <f t="shared" si="869"/>
        <v/>
      </c>
      <c r="AQ8379" t="str">
        <f t="shared" si="870"/>
        <v/>
      </c>
      <c r="AR8379" t="str">
        <f t="shared" si="871"/>
        <v/>
      </c>
      <c r="AS8379" t="str">
        <f t="shared" si="872"/>
        <v/>
      </c>
    </row>
    <row r="8380" spans="39:45">
      <c r="AM8380" s="8" t="str">
        <f t="shared" si="867"/>
        <v>Blank</v>
      </c>
      <c r="AN8380" s="8"/>
      <c r="AO8380" t="str">
        <f t="shared" si="868"/>
        <v/>
      </c>
      <c r="AP8380" t="str">
        <f t="shared" si="869"/>
        <v/>
      </c>
      <c r="AQ8380" t="str">
        <f t="shared" si="870"/>
        <v/>
      </c>
      <c r="AR8380" t="str">
        <f t="shared" si="871"/>
        <v/>
      </c>
      <c r="AS8380" t="str">
        <f t="shared" si="872"/>
        <v/>
      </c>
    </row>
    <row r="8381" spans="39:45">
      <c r="AM8381" s="8" t="str">
        <f t="shared" si="867"/>
        <v>Blank</v>
      </c>
      <c r="AN8381" s="8"/>
      <c r="AO8381" t="str">
        <f t="shared" si="868"/>
        <v/>
      </c>
      <c r="AP8381" t="str">
        <f t="shared" si="869"/>
        <v/>
      </c>
      <c r="AQ8381" t="str">
        <f t="shared" si="870"/>
        <v/>
      </c>
      <c r="AR8381" t="str">
        <f t="shared" si="871"/>
        <v/>
      </c>
      <c r="AS8381" t="str">
        <f t="shared" si="872"/>
        <v/>
      </c>
    </row>
    <row r="8382" spans="39:45">
      <c r="AM8382" s="8" t="str">
        <f t="shared" si="867"/>
        <v>Blank</v>
      </c>
      <c r="AN8382" s="8"/>
      <c r="AO8382" t="str">
        <f t="shared" si="868"/>
        <v/>
      </c>
      <c r="AP8382" t="str">
        <f t="shared" si="869"/>
        <v/>
      </c>
      <c r="AQ8382" t="str">
        <f t="shared" si="870"/>
        <v/>
      </c>
      <c r="AR8382" t="str">
        <f t="shared" si="871"/>
        <v/>
      </c>
      <c r="AS8382" t="str">
        <f t="shared" si="872"/>
        <v/>
      </c>
    </row>
    <row r="8383" spans="39:45">
      <c r="AM8383" s="8" t="str">
        <f t="shared" si="867"/>
        <v>Blank</v>
      </c>
      <c r="AN8383" s="8"/>
      <c r="AO8383" t="str">
        <f t="shared" si="868"/>
        <v/>
      </c>
      <c r="AP8383" t="str">
        <f t="shared" si="869"/>
        <v/>
      </c>
      <c r="AQ8383" t="str">
        <f t="shared" si="870"/>
        <v/>
      </c>
      <c r="AR8383" t="str">
        <f t="shared" si="871"/>
        <v/>
      </c>
      <c r="AS8383" t="str">
        <f t="shared" si="872"/>
        <v/>
      </c>
    </row>
    <row r="8384" spans="39:45">
      <c r="AM8384" s="8" t="str">
        <f t="shared" si="867"/>
        <v>Blank</v>
      </c>
      <c r="AN8384" s="8"/>
      <c r="AO8384" t="str">
        <f t="shared" si="868"/>
        <v/>
      </c>
      <c r="AP8384" t="str">
        <f t="shared" si="869"/>
        <v/>
      </c>
      <c r="AQ8384" t="str">
        <f t="shared" si="870"/>
        <v/>
      </c>
      <c r="AR8384" t="str">
        <f t="shared" si="871"/>
        <v/>
      </c>
      <c r="AS8384" t="str">
        <f t="shared" si="872"/>
        <v/>
      </c>
    </row>
    <row r="8385" spans="39:45">
      <c r="AM8385" s="8" t="str">
        <f t="shared" si="867"/>
        <v>Blank</v>
      </c>
      <c r="AN8385" s="8"/>
      <c r="AO8385" t="str">
        <f t="shared" si="868"/>
        <v/>
      </c>
      <c r="AP8385" t="str">
        <f t="shared" si="869"/>
        <v/>
      </c>
      <c r="AQ8385" t="str">
        <f t="shared" si="870"/>
        <v/>
      </c>
      <c r="AR8385" t="str">
        <f t="shared" si="871"/>
        <v/>
      </c>
      <c r="AS8385" t="str">
        <f t="shared" si="872"/>
        <v/>
      </c>
    </row>
    <row r="8386" spans="39:45">
      <c r="AM8386" s="8" t="str">
        <f t="shared" si="867"/>
        <v>Blank</v>
      </c>
      <c r="AN8386" s="8"/>
      <c r="AO8386" t="str">
        <f t="shared" si="868"/>
        <v/>
      </c>
      <c r="AP8386" t="str">
        <f t="shared" si="869"/>
        <v/>
      </c>
      <c r="AQ8386" t="str">
        <f t="shared" si="870"/>
        <v/>
      </c>
      <c r="AR8386" t="str">
        <f t="shared" si="871"/>
        <v/>
      </c>
      <c r="AS8386" t="str">
        <f t="shared" si="872"/>
        <v/>
      </c>
    </row>
    <row r="8387" spans="39:45">
      <c r="AM8387" s="8" t="str">
        <f t="shared" si="867"/>
        <v>Blank</v>
      </c>
      <c r="AN8387" s="8"/>
      <c r="AO8387" t="str">
        <f t="shared" si="868"/>
        <v/>
      </c>
      <c r="AP8387" t="str">
        <f t="shared" si="869"/>
        <v/>
      </c>
      <c r="AQ8387" t="str">
        <f t="shared" si="870"/>
        <v/>
      </c>
      <c r="AR8387" t="str">
        <f t="shared" si="871"/>
        <v/>
      </c>
      <c r="AS8387" t="str">
        <f t="shared" si="872"/>
        <v/>
      </c>
    </row>
    <row r="8388" spans="39:45">
      <c r="AM8388" s="8" t="str">
        <f t="shared" ref="AM8388:AM8451" si="873">IF(N8388&lt;&gt;"",
IF(OR(AO8388="",AP8388="",AQ8388="",AR8388=""),
"UNCODED",
IF(OR(AO8388&lt;&gt;N8388,AP8388&lt;&gt;O8388,AQ8388&lt;&gt;P8388,AR8388&lt;&gt;Q8388,SUM(AU8388:BA8388,BD8388:BJ8388)&gt;0),
"Recoded",
"Agreed")),"Blank")</f>
        <v>Blank</v>
      </c>
      <c r="AN8388" s="8"/>
      <c r="AO8388" t="str">
        <f t="shared" ref="AO8388:AO8451" si="874">IF(N8388&lt;&gt;"",IF(OR(LOWER($AN8388)="y",LOWER($AN8388)="yes"),N8388,""),"")</f>
        <v/>
      </c>
      <c r="AP8388" t="str">
        <f t="shared" ref="AP8388:AP8451" si="875">IF(O8388&lt;&gt;"",IF(OR(LOWER($AN8388)="y",LOWER($AN8388)="yes"),O8388,""),"")</f>
        <v/>
      </c>
      <c r="AQ8388" t="str">
        <f t="shared" ref="AQ8388:AQ8451" si="876">IF(P8388&lt;&gt;"",IF(OR(LOWER($AN8388)="y",LOWER($AN8388)="yes"),P8388,""),"")</f>
        <v/>
      </c>
      <c r="AR8388" t="str">
        <f t="shared" ref="AR8388:AR8451" si="877">IF(Q8388&lt;&gt;"",IF(OR(LOWER($AN8388)="y",LOWER($AN8388)="yes"),Q8388,""),"")</f>
        <v/>
      </c>
      <c r="AS8388" t="str">
        <f t="shared" si="872"/>
        <v/>
      </c>
    </row>
    <row r="8389" spans="39:45">
      <c r="AM8389" s="8" t="str">
        <f t="shared" si="873"/>
        <v>Blank</v>
      </c>
      <c r="AN8389" s="8"/>
      <c r="AO8389" t="str">
        <f t="shared" si="874"/>
        <v/>
      </c>
      <c r="AP8389" t="str">
        <f t="shared" si="875"/>
        <v/>
      </c>
      <c r="AQ8389" t="str">
        <f t="shared" si="876"/>
        <v/>
      </c>
      <c r="AR8389" t="str">
        <f t="shared" si="877"/>
        <v/>
      </c>
      <c r="AS8389" t="str">
        <f t="shared" ref="AS8389:AS8452" si="878">IF(AM8389="Recoded","Please supply a reasoning","")</f>
        <v/>
      </c>
    </row>
    <row r="8390" spans="39:45">
      <c r="AM8390" s="8" t="str">
        <f t="shared" si="873"/>
        <v>Blank</v>
      </c>
      <c r="AN8390" s="8"/>
      <c r="AO8390" t="str">
        <f t="shared" si="874"/>
        <v/>
      </c>
      <c r="AP8390" t="str">
        <f t="shared" si="875"/>
        <v/>
      </c>
      <c r="AQ8390" t="str">
        <f t="shared" si="876"/>
        <v/>
      </c>
      <c r="AR8390" t="str">
        <f t="shared" si="877"/>
        <v/>
      </c>
      <c r="AS8390" t="str">
        <f t="shared" si="878"/>
        <v/>
      </c>
    </row>
    <row r="8391" spans="39:45">
      <c r="AM8391" s="8" t="str">
        <f t="shared" si="873"/>
        <v>Blank</v>
      </c>
      <c r="AN8391" s="8"/>
      <c r="AO8391" t="str">
        <f t="shared" si="874"/>
        <v/>
      </c>
      <c r="AP8391" t="str">
        <f t="shared" si="875"/>
        <v/>
      </c>
      <c r="AQ8391" t="str">
        <f t="shared" si="876"/>
        <v/>
      </c>
      <c r="AR8391" t="str">
        <f t="shared" si="877"/>
        <v/>
      </c>
      <c r="AS8391" t="str">
        <f t="shared" si="878"/>
        <v/>
      </c>
    </row>
    <row r="8392" spans="39:45">
      <c r="AM8392" s="8" t="str">
        <f t="shared" si="873"/>
        <v>Blank</v>
      </c>
      <c r="AN8392" s="8"/>
      <c r="AO8392" t="str">
        <f t="shared" si="874"/>
        <v/>
      </c>
      <c r="AP8392" t="str">
        <f t="shared" si="875"/>
        <v/>
      </c>
      <c r="AQ8392" t="str">
        <f t="shared" si="876"/>
        <v/>
      </c>
      <c r="AR8392" t="str">
        <f t="shared" si="877"/>
        <v/>
      </c>
      <c r="AS8392" t="str">
        <f t="shared" si="878"/>
        <v/>
      </c>
    </row>
    <row r="8393" spans="39:45">
      <c r="AM8393" s="8" t="str">
        <f t="shared" si="873"/>
        <v>Blank</v>
      </c>
      <c r="AN8393" s="8"/>
      <c r="AO8393" t="str">
        <f t="shared" si="874"/>
        <v/>
      </c>
      <c r="AP8393" t="str">
        <f t="shared" si="875"/>
        <v/>
      </c>
      <c r="AQ8393" t="str">
        <f t="shared" si="876"/>
        <v/>
      </c>
      <c r="AR8393" t="str">
        <f t="shared" si="877"/>
        <v/>
      </c>
      <c r="AS8393" t="str">
        <f t="shared" si="878"/>
        <v/>
      </c>
    </row>
    <row r="8394" spans="39:45">
      <c r="AM8394" s="8" t="str">
        <f t="shared" si="873"/>
        <v>Blank</v>
      </c>
      <c r="AN8394" s="8"/>
      <c r="AO8394" t="str">
        <f t="shared" si="874"/>
        <v/>
      </c>
      <c r="AP8394" t="str">
        <f t="shared" si="875"/>
        <v/>
      </c>
      <c r="AQ8394" t="str">
        <f t="shared" si="876"/>
        <v/>
      </c>
      <c r="AR8394" t="str">
        <f t="shared" si="877"/>
        <v/>
      </c>
      <c r="AS8394" t="str">
        <f t="shared" si="878"/>
        <v/>
      </c>
    </row>
    <row r="8395" spans="39:45">
      <c r="AM8395" s="8" t="str">
        <f t="shared" si="873"/>
        <v>Blank</v>
      </c>
      <c r="AN8395" s="8"/>
      <c r="AO8395" t="str">
        <f t="shared" si="874"/>
        <v/>
      </c>
      <c r="AP8395" t="str">
        <f t="shared" si="875"/>
        <v/>
      </c>
      <c r="AQ8395" t="str">
        <f t="shared" si="876"/>
        <v/>
      </c>
      <c r="AR8395" t="str">
        <f t="shared" si="877"/>
        <v/>
      </c>
      <c r="AS8395" t="str">
        <f t="shared" si="878"/>
        <v/>
      </c>
    </row>
    <row r="8396" spans="39:45">
      <c r="AM8396" s="8" t="str">
        <f t="shared" si="873"/>
        <v>Blank</v>
      </c>
      <c r="AN8396" s="8"/>
      <c r="AO8396" t="str">
        <f t="shared" si="874"/>
        <v/>
      </c>
      <c r="AP8396" t="str">
        <f t="shared" si="875"/>
        <v/>
      </c>
      <c r="AQ8396" t="str">
        <f t="shared" si="876"/>
        <v/>
      </c>
      <c r="AR8396" t="str">
        <f t="shared" si="877"/>
        <v/>
      </c>
      <c r="AS8396" t="str">
        <f t="shared" si="878"/>
        <v/>
      </c>
    </row>
    <row r="8397" spans="39:45">
      <c r="AM8397" s="8" t="str">
        <f t="shared" si="873"/>
        <v>Blank</v>
      </c>
      <c r="AN8397" s="8"/>
      <c r="AO8397" t="str">
        <f t="shared" si="874"/>
        <v/>
      </c>
      <c r="AP8397" t="str">
        <f t="shared" si="875"/>
        <v/>
      </c>
      <c r="AQ8397" t="str">
        <f t="shared" si="876"/>
        <v/>
      </c>
      <c r="AR8397" t="str">
        <f t="shared" si="877"/>
        <v/>
      </c>
      <c r="AS8397" t="str">
        <f t="shared" si="878"/>
        <v/>
      </c>
    </row>
    <row r="8398" spans="39:45">
      <c r="AM8398" s="8" t="str">
        <f t="shared" si="873"/>
        <v>Blank</v>
      </c>
      <c r="AN8398" s="8"/>
      <c r="AO8398" t="str">
        <f t="shared" si="874"/>
        <v/>
      </c>
      <c r="AP8398" t="str">
        <f t="shared" si="875"/>
        <v/>
      </c>
      <c r="AQ8398" t="str">
        <f t="shared" si="876"/>
        <v/>
      </c>
      <c r="AR8398" t="str">
        <f t="shared" si="877"/>
        <v/>
      </c>
      <c r="AS8398" t="str">
        <f t="shared" si="878"/>
        <v/>
      </c>
    </row>
    <row r="8399" spans="39:45">
      <c r="AM8399" s="8" t="str">
        <f t="shared" si="873"/>
        <v>Blank</v>
      </c>
      <c r="AN8399" s="8"/>
      <c r="AO8399" t="str">
        <f t="shared" si="874"/>
        <v/>
      </c>
      <c r="AP8399" t="str">
        <f t="shared" si="875"/>
        <v/>
      </c>
      <c r="AQ8399" t="str">
        <f t="shared" si="876"/>
        <v/>
      </c>
      <c r="AR8399" t="str">
        <f t="shared" si="877"/>
        <v/>
      </c>
      <c r="AS8399" t="str">
        <f t="shared" si="878"/>
        <v/>
      </c>
    </row>
    <row r="8400" spans="39:45">
      <c r="AM8400" s="8" t="str">
        <f t="shared" si="873"/>
        <v>Blank</v>
      </c>
      <c r="AN8400" s="8"/>
      <c r="AO8400" t="str">
        <f t="shared" si="874"/>
        <v/>
      </c>
      <c r="AP8400" t="str">
        <f t="shared" si="875"/>
        <v/>
      </c>
      <c r="AQ8400" t="str">
        <f t="shared" si="876"/>
        <v/>
      </c>
      <c r="AR8400" t="str">
        <f t="shared" si="877"/>
        <v/>
      </c>
      <c r="AS8400" t="str">
        <f t="shared" si="878"/>
        <v/>
      </c>
    </row>
    <row r="8401" spans="39:45">
      <c r="AM8401" s="8" t="str">
        <f t="shared" si="873"/>
        <v>Blank</v>
      </c>
      <c r="AN8401" s="8"/>
      <c r="AO8401" t="str">
        <f t="shared" si="874"/>
        <v/>
      </c>
      <c r="AP8401" t="str">
        <f t="shared" si="875"/>
        <v/>
      </c>
      <c r="AQ8401" t="str">
        <f t="shared" si="876"/>
        <v/>
      </c>
      <c r="AR8401" t="str">
        <f t="shared" si="877"/>
        <v/>
      </c>
      <c r="AS8401" t="str">
        <f t="shared" si="878"/>
        <v/>
      </c>
    </row>
    <row r="8402" spans="39:45">
      <c r="AM8402" s="8" t="str">
        <f t="shared" si="873"/>
        <v>Blank</v>
      </c>
      <c r="AN8402" s="8"/>
      <c r="AO8402" t="str">
        <f t="shared" si="874"/>
        <v/>
      </c>
      <c r="AP8402" t="str">
        <f t="shared" si="875"/>
        <v/>
      </c>
      <c r="AQ8402" t="str">
        <f t="shared" si="876"/>
        <v/>
      </c>
      <c r="AR8402" t="str">
        <f t="shared" si="877"/>
        <v/>
      </c>
      <c r="AS8402" t="str">
        <f t="shared" si="878"/>
        <v/>
      </c>
    </row>
    <row r="8403" spans="39:45">
      <c r="AM8403" s="8" t="str">
        <f t="shared" si="873"/>
        <v>Blank</v>
      </c>
      <c r="AN8403" s="8"/>
      <c r="AO8403" t="str">
        <f t="shared" si="874"/>
        <v/>
      </c>
      <c r="AP8403" t="str">
        <f t="shared" si="875"/>
        <v/>
      </c>
      <c r="AQ8403" t="str">
        <f t="shared" si="876"/>
        <v/>
      </c>
      <c r="AR8403" t="str">
        <f t="shared" si="877"/>
        <v/>
      </c>
      <c r="AS8403" t="str">
        <f t="shared" si="878"/>
        <v/>
      </c>
    </row>
    <row r="8404" spans="39:45">
      <c r="AM8404" s="8" t="str">
        <f t="shared" si="873"/>
        <v>Blank</v>
      </c>
      <c r="AN8404" s="8"/>
      <c r="AO8404" t="str">
        <f t="shared" si="874"/>
        <v/>
      </c>
      <c r="AP8404" t="str">
        <f t="shared" si="875"/>
        <v/>
      </c>
      <c r="AQ8404" t="str">
        <f t="shared" si="876"/>
        <v/>
      </c>
      <c r="AR8404" t="str">
        <f t="shared" si="877"/>
        <v/>
      </c>
      <c r="AS8404" t="str">
        <f t="shared" si="878"/>
        <v/>
      </c>
    </row>
    <row r="8405" spans="39:45">
      <c r="AM8405" s="8" t="str">
        <f t="shared" si="873"/>
        <v>Blank</v>
      </c>
      <c r="AN8405" s="8"/>
      <c r="AO8405" t="str">
        <f t="shared" si="874"/>
        <v/>
      </c>
      <c r="AP8405" t="str">
        <f t="shared" si="875"/>
        <v/>
      </c>
      <c r="AQ8405" t="str">
        <f t="shared" si="876"/>
        <v/>
      </c>
      <c r="AR8405" t="str">
        <f t="shared" si="877"/>
        <v/>
      </c>
      <c r="AS8405" t="str">
        <f t="shared" si="878"/>
        <v/>
      </c>
    </row>
    <row r="8406" spans="39:45">
      <c r="AM8406" s="8" t="str">
        <f t="shared" si="873"/>
        <v>Blank</v>
      </c>
      <c r="AN8406" s="8"/>
      <c r="AO8406" t="str">
        <f t="shared" si="874"/>
        <v/>
      </c>
      <c r="AP8406" t="str">
        <f t="shared" si="875"/>
        <v/>
      </c>
      <c r="AQ8406" t="str">
        <f t="shared" si="876"/>
        <v/>
      </c>
      <c r="AR8406" t="str">
        <f t="shared" si="877"/>
        <v/>
      </c>
      <c r="AS8406" t="str">
        <f t="shared" si="878"/>
        <v/>
      </c>
    </row>
    <row r="8407" spans="39:45">
      <c r="AM8407" s="8" t="str">
        <f t="shared" si="873"/>
        <v>Blank</v>
      </c>
      <c r="AN8407" s="8"/>
      <c r="AO8407" t="str">
        <f t="shared" si="874"/>
        <v/>
      </c>
      <c r="AP8407" t="str">
        <f t="shared" si="875"/>
        <v/>
      </c>
      <c r="AQ8407" t="str">
        <f t="shared" si="876"/>
        <v/>
      </c>
      <c r="AR8407" t="str">
        <f t="shared" si="877"/>
        <v/>
      </c>
      <c r="AS8407" t="str">
        <f t="shared" si="878"/>
        <v/>
      </c>
    </row>
    <row r="8408" spans="39:45">
      <c r="AM8408" s="8" t="str">
        <f t="shared" si="873"/>
        <v>Blank</v>
      </c>
      <c r="AN8408" s="8"/>
      <c r="AO8408" t="str">
        <f t="shared" si="874"/>
        <v/>
      </c>
      <c r="AP8408" t="str">
        <f t="shared" si="875"/>
        <v/>
      </c>
      <c r="AQ8408" t="str">
        <f t="shared" si="876"/>
        <v/>
      </c>
      <c r="AR8408" t="str">
        <f t="shared" si="877"/>
        <v/>
      </c>
      <c r="AS8408" t="str">
        <f t="shared" si="878"/>
        <v/>
      </c>
    </row>
    <row r="8409" spans="39:45">
      <c r="AM8409" s="8" t="str">
        <f t="shared" si="873"/>
        <v>Blank</v>
      </c>
      <c r="AN8409" s="8"/>
      <c r="AO8409" t="str">
        <f t="shared" si="874"/>
        <v/>
      </c>
      <c r="AP8409" t="str">
        <f t="shared" si="875"/>
        <v/>
      </c>
      <c r="AQ8409" t="str">
        <f t="shared" si="876"/>
        <v/>
      </c>
      <c r="AR8409" t="str">
        <f t="shared" si="877"/>
        <v/>
      </c>
      <c r="AS8409" t="str">
        <f t="shared" si="878"/>
        <v/>
      </c>
    </row>
    <row r="8410" spans="39:45">
      <c r="AM8410" s="8" t="str">
        <f t="shared" si="873"/>
        <v>Blank</v>
      </c>
      <c r="AN8410" s="8"/>
      <c r="AO8410" t="str">
        <f t="shared" si="874"/>
        <v/>
      </c>
      <c r="AP8410" t="str">
        <f t="shared" si="875"/>
        <v/>
      </c>
      <c r="AQ8410" t="str">
        <f t="shared" si="876"/>
        <v/>
      </c>
      <c r="AR8410" t="str">
        <f t="shared" si="877"/>
        <v/>
      </c>
      <c r="AS8410" t="str">
        <f t="shared" si="878"/>
        <v/>
      </c>
    </row>
    <row r="8411" spans="39:45">
      <c r="AM8411" s="8" t="str">
        <f t="shared" si="873"/>
        <v>Blank</v>
      </c>
      <c r="AN8411" s="8"/>
      <c r="AO8411" t="str">
        <f t="shared" si="874"/>
        <v/>
      </c>
      <c r="AP8411" t="str">
        <f t="shared" si="875"/>
        <v/>
      </c>
      <c r="AQ8411" t="str">
        <f t="shared" si="876"/>
        <v/>
      </c>
      <c r="AR8411" t="str">
        <f t="shared" si="877"/>
        <v/>
      </c>
      <c r="AS8411" t="str">
        <f t="shared" si="878"/>
        <v/>
      </c>
    </row>
    <row r="8412" spans="39:45">
      <c r="AM8412" s="8" t="str">
        <f t="shared" si="873"/>
        <v>Blank</v>
      </c>
      <c r="AN8412" s="8"/>
      <c r="AO8412" t="str">
        <f t="shared" si="874"/>
        <v/>
      </c>
      <c r="AP8412" t="str">
        <f t="shared" si="875"/>
        <v/>
      </c>
      <c r="AQ8412" t="str">
        <f t="shared" si="876"/>
        <v/>
      </c>
      <c r="AR8412" t="str">
        <f t="shared" si="877"/>
        <v/>
      </c>
      <c r="AS8412" t="str">
        <f t="shared" si="878"/>
        <v/>
      </c>
    </row>
    <row r="8413" spans="39:45">
      <c r="AM8413" s="8" t="str">
        <f t="shared" si="873"/>
        <v>Blank</v>
      </c>
      <c r="AN8413" s="8"/>
      <c r="AO8413" t="str">
        <f t="shared" si="874"/>
        <v/>
      </c>
      <c r="AP8413" t="str">
        <f t="shared" si="875"/>
        <v/>
      </c>
      <c r="AQ8413" t="str">
        <f t="shared" si="876"/>
        <v/>
      </c>
      <c r="AR8413" t="str">
        <f t="shared" si="877"/>
        <v/>
      </c>
      <c r="AS8413" t="str">
        <f t="shared" si="878"/>
        <v/>
      </c>
    </row>
    <row r="8414" spans="39:45">
      <c r="AM8414" s="8" t="str">
        <f t="shared" si="873"/>
        <v>Blank</v>
      </c>
      <c r="AN8414" s="8"/>
      <c r="AO8414" t="str">
        <f t="shared" si="874"/>
        <v/>
      </c>
      <c r="AP8414" t="str">
        <f t="shared" si="875"/>
        <v/>
      </c>
      <c r="AQ8414" t="str">
        <f t="shared" si="876"/>
        <v/>
      </c>
      <c r="AR8414" t="str">
        <f t="shared" si="877"/>
        <v/>
      </c>
      <c r="AS8414" t="str">
        <f t="shared" si="878"/>
        <v/>
      </c>
    </row>
    <row r="8415" spans="39:45">
      <c r="AM8415" s="8" t="str">
        <f t="shared" si="873"/>
        <v>Blank</v>
      </c>
      <c r="AN8415" s="8"/>
      <c r="AO8415" t="str">
        <f t="shared" si="874"/>
        <v/>
      </c>
      <c r="AP8415" t="str">
        <f t="shared" si="875"/>
        <v/>
      </c>
      <c r="AQ8415" t="str">
        <f t="shared" si="876"/>
        <v/>
      </c>
      <c r="AR8415" t="str">
        <f t="shared" si="877"/>
        <v/>
      </c>
      <c r="AS8415" t="str">
        <f t="shared" si="878"/>
        <v/>
      </c>
    </row>
    <row r="8416" spans="39:45">
      <c r="AM8416" s="8" t="str">
        <f t="shared" si="873"/>
        <v>Blank</v>
      </c>
      <c r="AN8416" s="8"/>
      <c r="AO8416" t="str">
        <f t="shared" si="874"/>
        <v/>
      </c>
      <c r="AP8416" t="str">
        <f t="shared" si="875"/>
        <v/>
      </c>
      <c r="AQ8416" t="str">
        <f t="shared" si="876"/>
        <v/>
      </c>
      <c r="AR8416" t="str">
        <f t="shared" si="877"/>
        <v/>
      </c>
      <c r="AS8416" t="str">
        <f t="shared" si="878"/>
        <v/>
      </c>
    </row>
    <row r="8417" spans="39:45">
      <c r="AM8417" s="8" t="str">
        <f t="shared" si="873"/>
        <v>Blank</v>
      </c>
      <c r="AN8417" s="8"/>
      <c r="AO8417" t="str">
        <f t="shared" si="874"/>
        <v/>
      </c>
      <c r="AP8417" t="str">
        <f t="shared" si="875"/>
        <v/>
      </c>
      <c r="AQ8417" t="str">
        <f t="shared" si="876"/>
        <v/>
      </c>
      <c r="AR8417" t="str">
        <f t="shared" si="877"/>
        <v/>
      </c>
      <c r="AS8417" t="str">
        <f t="shared" si="878"/>
        <v/>
      </c>
    </row>
    <row r="8418" spans="39:45">
      <c r="AM8418" s="8" t="str">
        <f t="shared" si="873"/>
        <v>Blank</v>
      </c>
      <c r="AN8418" s="8"/>
      <c r="AO8418" t="str">
        <f t="shared" si="874"/>
        <v/>
      </c>
      <c r="AP8418" t="str">
        <f t="shared" si="875"/>
        <v/>
      </c>
      <c r="AQ8418" t="str">
        <f t="shared" si="876"/>
        <v/>
      </c>
      <c r="AR8418" t="str">
        <f t="shared" si="877"/>
        <v/>
      </c>
      <c r="AS8418" t="str">
        <f t="shared" si="878"/>
        <v/>
      </c>
    </row>
    <row r="8419" spans="39:45">
      <c r="AM8419" s="8" t="str">
        <f t="shared" si="873"/>
        <v>Blank</v>
      </c>
      <c r="AN8419" s="8"/>
      <c r="AO8419" t="str">
        <f t="shared" si="874"/>
        <v/>
      </c>
      <c r="AP8419" t="str">
        <f t="shared" si="875"/>
        <v/>
      </c>
      <c r="AQ8419" t="str">
        <f t="shared" si="876"/>
        <v/>
      </c>
      <c r="AR8419" t="str">
        <f t="shared" si="877"/>
        <v/>
      </c>
      <c r="AS8419" t="str">
        <f t="shared" si="878"/>
        <v/>
      </c>
    </row>
    <row r="8420" spans="39:45">
      <c r="AM8420" s="8" t="str">
        <f t="shared" si="873"/>
        <v>Blank</v>
      </c>
      <c r="AN8420" s="8"/>
      <c r="AO8420" t="str">
        <f t="shared" si="874"/>
        <v/>
      </c>
      <c r="AP8420" t="str">
        <f t="shared" si="875"/>
        <v/>
      </c>
      <c r="AQ8420" t="str">
        <f t="shared" si="876"/>
        <v/>
      </c>
      <c r="AR8420" t="str">
        <f t="shared" si="877"/>
        <v/>
      </c>
      <c r="AS8420" t="str">
        <f t="shared" si="878"/>
        <v/>
      </c>
    </row>
    <row r="8421" spans="39:45">
      <c r="AM8421" s="8" t="str">
        <f t="shared" si="873"/>
        <v>Blank</v>
      </c>
      <c r="AN8421" s="8"/>
      <c r="AO8421" t="str">
        <f t="shared" si="874"/>
        <v/>
      </c>
      <c r="AP8421" t="str">
        <f t="shared" si="875"/>
        <v/>
      </c>
      <c r="AQ8421" t="str">
        <f t="shared" si="876"/>
        <v/>
      </c>
      <c r="AR8421" t="str">
        <f t="shared" si="877"/>
        <v/>
      </c>
      <c r="AS8421" t="str">
        <f t="shared" si="878"/>
        <v/>
      </c>
    </row>
    <row r="8422" spans="39:45">
      <c r="AM8422" s="8" t="str">
        <f t="shared" si="873"/>
        <v>Blank</v>
      </c>
      <c r="AN8422" s="8"/>
      <c r="AO8422" t="str">
        <f t="shared" si="874"/>
        <v/>
      </c>
      <c r="AP8422" t="str">
        <f t="shared" si="875"/>
        <v/>
      </c>
      <c r="AQ8422" t="str">
        <f t="shared" si="876"/>
        <v/>
      </c>
      <c r="AR8422" t="str">
        <f t="shared" si="877"/>
        <v/>
      </c>
      <c r="AS8422" t="str">
        <f t="shared" si="878"/>
        <v/>
      </c>
    </row>
    <row r="8423" spans="39:45">
      <c r="AM8423" s="8" t="str">
        <f t="shared" si="873"/>
        <v>Blank</v>
      </c>
      <c r="AN8423" s="8"/>
      <c r="AO8423" t="str">
        <f t="shared" si="874"/>
        <v/>
      </c>
      <c r="AP8423" t="str">
        <f t="shared" si="875"/>
        <v/>
      </c>
      <c r="AQ8423" t="str">
        <f t="shared" si="876"/>
        <v/>
      </c>
      <c r="AR8423" t="str">
        <f t="shared" si="877"/>
        <v/>
      </c>
      <c r="AS8423" t="str">
        <f t="shared" si="878"/>
        <v/>
      </c>
    </row>
    <row r="8424" spans="39:45">
      <c r="AM8424" s="8" t="str">
        <f t="shared" si="873"/>
        <v>Blank</v>
      </c>
      <c r="AN8424" s="8"/>
      <c r="AO8424" t="str">
        <f t="shared" si="874"/>
        <v/>
      </c>
      <c r="AP8424" t="str">
        <f t="shared" si="875"/>
        <v/>
      </c>
      <c r="AQ8424" t="str">
        <f t="shared" si="876"/>
        <v/>
      </c>
      <c r="AR8424" t="str">
        <f t="shared" si="877"/>
        <v/>
      </c>
      <c r="AS8424" t="str">
        <f t="shared" si="878"/>
        <v/>
      </c>
    </row>
    <row r="8425" spans="39:45">
      <c r="AM8425" s="8" t="str">
        <f t="shared" si="873"/>
        <v>Blank</v>
      </c>
      <c r="AN8425" s="8"/>
      <c r="AO8425" t="str">
        <f t="shared" si="874"/>
        <v/>
      </c>
      <c r="AP8425" t="str">
        <f t="shared" si="875"/>
        <v/>
      </c>
      <c r="AQ8425" t="str">
        <f t="shared" si="876"/>
        <v/>
      </c>
      <c r="AR8425" t="str">
        <f t="shared" si="877"/>
        <v/>
      </c>
      <c r="AS8425" t="str">
        <f t="shared" si="878"/>
        <v/>
      </c>
    </row>
    <row r="8426" spans="39:45">
      <c r="AM8426" s="8" t="str">
        <f t="shared" si="873"/>
        <v>Blank</v>
      </c>
      <c r="AN8426" s="8"/>
      <c r="AO8426" t="str">
        <f t="shared" si="874"/>
        <v/>
      </c>
      <c r="AP8426" t="str">
        <f t="shared" si="875"/>
        <v/>
      </c>
      <c r="AQ8426" t="str">
        <f t="shared" si="876"/>
        <v/>
      </c>
      <c r="AR8426" t="str">
        <f t="shared" si="877"/>
        <v/>
      </c>
      <c r="AS8426" t="str">
        <f t="shared" si="878"/>
        <v/>
      </c>
    </row>
    <row r="8427" spans="39:45">
      <c r="AM8427" s="8" t="str">
        <f t="shared" si="873"/>
        <v>Blank</v>
      </c>
      <c r="AN8427" s="8"/>
      <c r="AO8427" t="str">
        <f t="shared" si="874"/>
        <v/>
      </c>
      <c r="AP8427" t="str">
        <f t="shared" si="875"/>
        <v/>
      </c>
      <c r="AQ8427" t="str">
        <f t="shared" si="876"/>
        <v/>
      </c>
      <c r="AR8427" t="str">
        <f t="shared" si="877"/>
        <v/>
      </c>
      <c r="AS8427" t="str">
        <f t="shared" si="878"/>
        <v/>
      </c>
    </row>
    <row r="8428" spans="39:45">
      <c r="AM8428" s="8" t="str">
        <f t="shared" si="873"/>
        <v>Blank</v>
      </c>
      <c r="AN8428" s="8"/>
      <c r="AO8428" t="str">
        <f t="shared" si="874"/>
        <v/>
      </c>
      <c r="AP8428" t="str">
        <f t="shared" si="875"/>
        <v/>
      </c>
      <c r="AQ8428" t="str">
        <f t="shared" si="876"/>
        <v/>
      </c>
      <c r="AR8428" t="str">
        <f t="shared" si="877"/>
        <v/>
      </c>
      <c r="AS8428" t="str">
        <f t="shared" si="878"/>
        <v/>
      </c>
    </row>
    <row r="8429" spans="39:45">
      <c r="AM8429" s="8" t="str">
        <f t="shared" si="873"/>
        <v>Blank</v>
      </c>
      <c r="AN8429" s="8"/>
      <c r="AO8429" t="str">
        <f t="shared" si="874"/>
        <v/>
      </c>
      <c r="AP8429" t="str">
        <f t="shared" si="875"/>
        <v/>
      </c>
      <c r="AQ8429" t="str">
        <f t="shared" si="876"/>
        <v/>
      </c>
      <c r="AR8429" t="str">
        <f t="shared" si="877"/>
        <v/>
      </c>
      <c r="AS8429" t="str">
        <f t="shared" si="878"/>
        <v/>
      </c>
    </row>
    <row r="8430" spans="39:45">
      <c r="AM8430" s="8" t="str">
        <f t="shared" si="873"/>
        <v>Blank</v>
      </c>
      <c r="AN8430" s="8"/>
      <c r="AO8430" t="str">
        <f t="shared" si="874"/>
        <v/>
      </c>
      <c r="AP8430" t="str">
        <f t="shared" si="875"/>
        <v/>
      </c>
      <c r="AQ8430" t="str">
        <f t="shared" si="876"/>
        <v/>
      </c>
      <c r="AR8430" t="str">
        <f t="shared" si="877"/>
        <v/>
      </c>
      <c r="AS8430" t="str">
        <f t="shared" si="878"/>
        <v/>
      </c>
    </row>
    <row r="8431" spans="39:45">
      <c r="AM8431" s="8" t="str">
        <f t="shared" si="873"/>
        <v>Blank</v>
      </c>
      <c r="AN8431" s="8"/>
      <c r="AO8431" t="str">
        <f t="shared" si="874"/>
        <v/>
      </c>
      <c r="AP8431" t="str">
        <f t="shared" si="875"/>
        <v/>
      </c>
      <c r="AQ8431" t="str">
        <f t="shared" si="876"/>
        <v/>
      </c>
      <c r="AR8431" t="str">
        <f t="shared" si="877"/>
        <v/>
      </c>
      <c r="AS8431" t="str">
        <f t="shared" si="878"/>
        <v/>
      </c>
    </row>
    <row r="8432" spans="39:45">
      <c r="AM8432" s="8" t="str">
        <f t="shared" si="873"/>
        <v>Blank</v>
      </c>
      <c r="AN8432" s="8"/>
      <c r="AO8432" t="str">
        <f t="shared" si="874"/>
        <v/>
      </c>
      <c r="AP8432" t="str">
        <f t="shared" si="875"/>
        <v/>
      </c>
      <c r="AQ8432" t="str">
        <f t="shared" si="876"/>
        <v/>
      </c>
      <c r="AR8432" t="str">
        <f t="shared" si="877"/>
        <v/>
      </c>
      <c r="AS8432" t="str">
        <f t="shared" si="878"/>
        <v/>
      </c>
    </row>
    <row r="8433" spans="39:45">
      <c r="AM8433" s="8" t="str">
        <f t="shared" si="873"/>
        <v>Blank</v>
      </c>
      <c r="AN8433" s="8"/>
      <c r="AO8433" t="str">
        <f t="shared" si="874"/>
        <v/>
      </c>
      <c r="AP8433" t="str">
        <f t="shared" si="875"/>
        <v/>
      </c>
      <c r="AQ8433" t="str">
        <f t="shared" si="876"/>
        <v/>
      </c>
      <c r="AR8433" t="str">
        <f t="shared" si="877"/>
        <v/>
      </c>
      <c r="AS8433" t="str">
        <f t="shared" si="878"/>
        <v/>
      </c>
    </row>
    <row r="8434" spans="39:45">
      <c r="AM8434" s="8" t="str">
        <f t="shared" si="873"/>
        <v>Blank</v>
      </c>
      <c r="AN8434" s="8"/>
      <c r="AO8434" t="str">
        <f t="shared" si="874"/>
        <v/>
      </c>
      <c r="AP8434" t="str">
        <f t="shared" si="875"/>
        <v/>
      </c>
      <c r="AQ8434" t="str">
        <f t="shared" si="876"/>
        <v/>
      </c>
      <c r="AR8434" t="str">
        <f t="shared" si="877"/>
        <v/>
      </c>
      <c r="AS8434" t="str">
        <f t="shared" si="878"/>
        <v/>
      </c>
    </row>
    <row r="8435" spans="39:45">
      <c r="AM8435" s="8" t="str">
        <f t="shared" si="873"/>
        <v>Blank</v>
      </c>
      <c r="AN8435" s="8"/>
      <c r="AO8435" t="str">
        <f t="shared" si="874"/>
        <v/>
      </c>
      <c r="AP8435" t="str">
        <f t="shared" si="875"/>
        <v/>
      </c>
      <c r="AQ8435" t="str">
        <f t="shared" si="876"/>
        <v/>
      </c>
      <c r="AR8435" t="str">
        <f t="shared" si="877"/>
        <v/>
      </c>
      <c r="AS8435" t="str">
        <f t="shared" si="878"/>
        <v/>
      </c>
    </row>
    <row r="8436" spans="39:45">
      <c r="AM8436" s="8" t="str">
        <f t="shared" si="873"/>
        <v>Blank</v>
      </c>
      <c r="AN8436" s="8"/>
      <c r="AO8436" t="str">
        <f t="shared" si="874"/>
        <v/>
      </c>
      <c r="AP8436" t="str">
        <f t="shared" si="875"/>
        <v/>
      </c>
      <c r="AQ8436" t="str">
        <f t="shared" si="876"/>
        <v/>
      </c>
      <c r="AR8436" t="str">
        <f t="shared" si="877"/>
        <v/>
      </c>
      <c r="AS8436" t="str">
        <f t="shared" si="878"/>
        <v/>
      </c>
    </row>
    <row r="8437" spans="39:45">
      <c r="AM8437" s="8" t="str">
        <f t="shared" si="873"/>
        <v>Blank</v>
      </c>
      <c r="AN8437" s="8"/>
      <c r="AO8437" t="str">
        <f t="shared" si="874"/>
        <v/>
      </c>
      <c r="AP8437" t="str">
        <f t="shared" si="875"/>
        <v/>
      </c>
      <c r="AQ8437" t="str">
        <f t="shared" si="876"/>
        <v/>
      </c>
      <c r="AR8437" t="str">
        <f t="shared" si="877"/>
        <v/>
      </c>
      <c r="AS8437" t="str">
        <f t="shared" si="878"/>
        <v/>
      </c>
    </row>
    <row r="8438" spans="39:45">
      <c r="AM8438" s="8" t="str">
        <f t="shared" si="873"/>
        <v>Blank</v>
      </c>
      <c r="AN8438" s="8"/>
      <c r="AO8438" t="str">
        <f t="shared" si="874"/>
        <v/>
      </c>
      <c r="AP8438" t="str">
        <f t="shared" si="875"/>
        <v/>
      </c>
      <c r="AQ8438" t="str">
        <f t="shared" si="876"/>
        <v/>
      </c>
      <c r="AR8438" t="str">
        <f t="shared" si="877"/>
        <v/>
      </c>
      <c r="AS8438" t="str">
        <f t="shared" si="878"/>
        <v/>
      </c>
    </row>
    <row r="8439" spans="39:45">
      <c r="AM8439" s="8" t="str">
        <f t="shared" si="873"/>
        <v>Blank</v>
      </c>
      <c r="AN8439" s="8"/>
      <c r="AO8439" t="str">
        <f t="shared" si="874"/>
        <v/>
      </c>
      <c r="AP8439" t="str">
        <f t="shared" si="875"/>
        <v/>
      </c>
      <c r="AQ8439" t="str">
        <f t="shared" si="876"/>
        <v/>
      </c>
      <c r="AR8439" t="str">
        <f t="shared" si="877"/>
        <v/>
      </c>
      <c r="AS8439" t="str">
        <f t="shared" si="878"/>
        <v/>
      </c>
    </row>
    <row r="8440" spans="39:45">
      <c r="AM8440" s="8" t="str">
        <f t="shared" si="873"/>
        <v>Blank</v>
      </c>
      <c r="AN8440" s="8"/>
      <c r="AO8440" t="str">
        <f t="shared" si="874"/>
        <v/>
      </c>
      <c r="AP8440" t="str">
        <f t="shared" si="875"/>
        <v/>
      </c>
      <c r="AQ8440" t="str">
        <f t="shared" si="876"/>
        <v/>
      </c>
      <c r="AR8440" t="str">
        <f t="shared" si="877"/>
        <v/>
      </c>
      <c r="AS8440" t="str">
        <f t="shared" si="878"/>
        <v/>
      </c>
    </row>
    <row r="8441" spans="39:45">
      <c r="AM8441" s="8" t="str">
        <f t="shared" si="873"/>
        <v>Blank</v>
      </c>
      <c r="AN8441" s="8"/>
      <c r="AO8441" t="str">
        <f t="shared" si="874"/>
        <v/>
      </c>
      <c r="AP8441" t="str">
        <f t="shared" si="875"/>
        <v/>
      </c>
      <c r="AQ8441" t="str">
        <f t="shared" si="876"/>
        <v/>
      </c>
      <c r="AR8441" t="str">
        <f t="shared" si="877"/>
        <v/>
      </c>
      <c r="AS8441" t="str">
        <f t="shared" si="878"/>
        <v/>
      </c>
    </row>
    <row r="8442" spans="39:45">
      <c r="AM8442" s="8" t="str">
        <f t="shared" si="873"/>
        <v>Blank</v>
      </c>
      <c r="AN8442" s="8"/>
      <c r="AO8442" t="str">
        <f t="shared" si="874"/>
        <v/>
      </c>
      <c r="AP8442" t="str">
        <f t="shared" si="875"/>
        <v/>
      </c>
      <c r="AQ8442" t="str">
        <f t="shared" si="876"/>
        <v/>
      </c>
      <c r="AR8442" t="str">
        <f t="shared" si="877"/>
        <v/>
      </c>
      <c r="AS8442" t="str">
        <f t="shared" si="878"/>
        <v/>
      </c>
    </row>
    <row r="8443" spans="39:45">
      <c r="AM8443" s="8" t="str">
        <f t="shared" si="873"/>
        <v>Blank</v>
      </c>
      <c r="AN8443" s="8"/>
      <c r="AO8443" t="str">
        <f t="shared" si="874"/>
        <v/>
      </c>
      <c r="AP8443" t="str">
        <f t="shared" si="875"/>
        <v/>
      </c>
      <c r="AQ8443" t="str">
        <f t="shared" si="876"/>
        <v/>
      </c>
      <c r="AR8443" t="str">
        <f t="shared" si="877"/>
        <v/>
      </c>
      <c r="AS8443" t="str">
        <f t="shared" si="878"/>
        <v/>
      </c>
    </row>
    <row r="8444" spans="39:45">
      <c r="AM8444" s="8" t="str">
        <f t="shared" si="873"/>
        <v>Blank</v>
      </c>
      <c r="AN8444" s="8"/>
      <c r="AO8444" t="str">
        <f t="shared" si="874"/>
        <v/>
      </c>
      <c r="AP8444" t="str">
        <f t="shared" si="875"/>
        <v/>
      </c>
      <c r="AQ8444" t="str">
        <f t="shared" si="876"/>
        <v/>
      </c>
      <c r="AR8444" t="str">
        <f t="shared" si="877"/>
        <v/>
      </c>
      <c r="AS8444" t="str">
        <f t="shared" si="878"/>
        <v/>
      </c>
    </row>
    <row r="8445" spans="39:45">
      <c r="AM8445" s="8" t="str">
        <f t="shared" si="873"/>
        <v>Blank</v>
      </c>
      <c r="AN8445" s="8"/>
      <c r="AO8445" t="str">
        <f t="shared" si="874"/>
        <v/>
      </c>
      <c r="AP8445" t="str">
        <f t="shared" si="875"/>
        <v/>
      </c>
      <c r="AQ8445" t="str">
        <f t="shared" si="876"/>
        <v/>
      </c>
      <c r="AR8445" t="str">
        <f t="shared" si="877"/>
        <v/>
      </c>
      <c r="AS8445" t="str">
        <f t="shared" si="878"/>
        <v/>
      </c>
    </row>
    <row r="8446" spans="39:45">
      <c r="AM8446" s="8" t="str">
        <f t="shared" si="873"/>
        <v>Blank</v>
      </c>
      <c r="AN8446" s="8"/>
      <c r="AO8446" t="str">
        <f t="shared" si="874"/>
        <v/>
      </c>
      <c r="AP8446" t="str">
        <f t="shared" si="875"/>
        <v/>
      </c>
      <c r="AQ8446" t="str">
        <f t="shared" si="876"/>
        <v/>
      </c>
      <c r="AR8446" t="str">
        <f t="shared" si="877"/>
        <v/>
      </c>
      <c r="AS8446" t="str">
        <f t="shared" si="878"/>
        <v/>
      </c>
    </row>
    <row r="8447" spans="39:45">
      <c r="AM8447" s="8" t="str">
        <f t="shared" si="873"/>
        <v>Blank</v>
      </c>
      <c r="AN8447" s="8"/>
      <c r="AO8447" t="str">
        <f t="shared" si="874"/>
        <v/>
      </c>
      <c r="AP8447" t="str">
        <f t="shared" si="875"/>
        <v/>
      </c>
      <c r="AQ8447" t="str">
        <f t="shared" si="876"/>
        <v/>
      </c>
      <c r="AR8447" t="str">
        <f t="shared" si="877"/>
        <v/>
      </c>
      <c r="AS8447" t="str">
        <f t="shared" si="878"/>
        <v/>
      </c>
    </row>
    <row r="8448" spans="39:45">
      <c r="AM8448" s="8" t="str">
        <f t="shared" si="873"/>
        <v>Blank</v>
      </c>
      <c r="AN8448" s="8"/>
      <c r="AO8448" t="str">
        <f t="shared" si="874"/>
        <v/>
      </c>
      <c r="AP8448" t="str">
        <f t="shared" si="875"/>
        <v/>
      </c>
      <c r="AQ8448" t="str">
        <f t="shared" si="876"/>
        <v/>
      </c>
      <c r="AR8448" t="str">
        <f t="shared" si="877"/>
        <v/>
      </c>
      <c r="AS8448" t="str">
        <f t="shared" si="878"/>
        <v/>
      </c>
    </row>
    <row r="8449" spans="39:45">
      <c r="AM8449" s="8" t="str">
        <f t="shared" si="873"/>
        <v>Blank</v>
      </c>
      <c r="AN8449" s="8"/>
      <c r="AO8449" t="str">
        <f t="shared" si="874"/>
        <v/>
      </c>
      <c r="AP8449" t="str">
        <f t="shared" si="875"/>
        <v/>
      </c>
      <c r="AQ8449" t="str">
        <f t="shared" si="876"/>
        <v/>
      </c>
      <c r="AR8449" t="str">
        <f t="shared" si="877"/>
        <v/>
      </c>
      <c r="AS8449" t="str">
        <f t="shared" si="878"/>
        <v/>
      </c>
    </row>
    <row r="8450" spans="39:45">
      <c r="AM8450" s="8" t="str">
        <f t="shared" si="873"/>
        <v>Blank</v>
      </c>
      <c r="AN8450" s="8"/>
      <c r="AO8450" t="str">
        <f t="shared" si="874"/>
        <v/>
      </c>
      <c r="AP8450" t="str">
        <f t="shared" si="875"/>
        <v/>
      </c>
      <c r="AQ8450" t="str">
        <f t="shared" si="876"/>
        <v/>
      </c>
      <c r="AR8450" t="str">
        <f t="shared" si="877"/>
        <v/>
      </c>
      <c r="AS8450" t="str">
        <f t="shared" si="878"/>
        <v/>
      </c>
    </row>
    <row r="8451" spans="39:45">
      <c r="AM8451" s="8" t="str">
        <f t="shared" si="873"/>
        <v>Blank</v>
      </c>
      <c r="AN8451" s="8"/>
      <c r="AO8451" t="str">
        <f t="shared" si="874"/>
        <v/>
      </c>
      <c r="AP8451" t="str">
        <f t="shared" si="875"/>
        <v/>
      </c>
      <c r="AQ8451" t="str">
        <f t="shared" si="876"/>
        <v/>
      </c>
      <c r="AR8451" t="str">
        <f t="shared" si="877"/>
        <v/>
      </c>
      <c r="AS8451" t="str">
        <f t="shared" si="878"/>
        <v/>
      </c>
    </row>
    <row r="8452" spans="39:45">
      <c r="AM8452" s="8" t="str">
        <f t="shared" ref="AM8452:AM8515" si="879">IF(N8452&lt;&gt;"",
IF(OR(AO8452="",AP8452="",AQ8452="",AR8452=""),
"UNCODED",
IF(OR(AO8452&lt;&gt;N8452,AP8452&lt;&gt;O8452,AQ8452&lt;&gt;P8452,AR8452&lt;&gt;Q8452,SUM(AU8452:BA8452,BD8452:BJ8452)&gt;0),
"Recoded",
"Agreed")),"Blank")</f>
        <v>Blank</v>
      </c>
      <c r="AN8452" s="8"/>
      <c r="AO8452" t="str">
        <f t="shared" ref="AO8452:AO8515" si="880">IF(N8452&lt;&gt;"",IF(OR(LOWER($AN8452)="y",LOWER($AN8452)="yes"),N8452,""),"")</f>
        <v/>
      </c>
      <c r="AP8452" t="str">
        <f t="shared" ref="AP8452:AP8515" si="881">IF(O8452&lt;&gt;"",IF(OR(LOWER($AN8452)="y",LOWER($AN8452)="yes"),O8452,""),"")</f>
        <v/>
      </c>
      <c r="AQ8452" t="str">
        <f t="shared" ref="AQ8452:AQ8515" si="882">IF(P8452&lt;&gt;"",IF(OR(LOWER($AN8452)="y",LOWER($AN8452)="yes"),P8452,""),"")</f>
        <v/>
      </c>
      <c r="AR8452" t="str">
        <f t="shared" ref="AR8452:AR8515" si="883">IF(Q8452&lt;&gt;"",IF(OR(LOWER($AN8452)="y",LOWER($AN8452)="yes"),Q8452,""),"")</f>
        <v/>
      </c>
      <c r="AS8452" t="str">
        <f t="shared" si="878"/>
        <v/>
      </c>
    </row>
    <row r="8453" spans="39:45">
      <c r="AM8453" s="8" t="str">
        <f t="shared" si="879"/>
        <v>Blank</v>
      </c>
      <c r="AN8453" s="8"/>
      <c r="AO8453" t="str">
        <f t="shared" si="880"/>
        <v/>
      </c>
      <c r="AP8453" t="str">
        <f t="shared" si="881"/>
        <v/>
      </c>
      <c r="AQ8453" t="str">
        <f t="shared" si="882"/>
        <v/>
      </c>
      <c r="AR8453" t="str">
        <f t="shared" si="883"/>
        <v/>
      </c>
      <c r="AS8453" t="str">
        <f t="shared" ref="AS8453:AS8516" si="884">IF(AM8453="Recoded","Please supply a reasoning","")</f>
        <v/>
      </c>
    </row>
    <row r="8454" spans="39:45">
      <c r="AM8454" s="8" t="str">
        <f t="shared" si="879"/>
        <v>Blank</v>
      </c>
      <c r="AN8454" s="8"/>
      <c r="AO8454" t="str">
        <f t="shared" si="880"/>
        <v/>
      </c>
      <c r="AP8454" t="str">
        <f t="shared" si="881"/>
        <v/>
      </c>
      <c r="AQ8454" t="str">
        <f t="shared" si="882"/>
        <v/>
      </c>
      <c r="AR8454" t="str">
        <f t="shared" si="883"/>
        <v/>
      </c>
      <c r="AS8454" t="str">
        <f t="shared" si="884"/>
        <v/>
      </c>
    </row>
    <row r="8455" spans="39:45">
      <c r="AM8455" s="8" t="str">
        <f t="shared" si="879"/>
        <v>Blank</v>
      </c>
      <c r="AN8455" s="8"/>
      <c r="AO8455" t="str">
        <f t="shared" si="880"/>
        <v/>
      </c>
      <c r="AP8455" t="str">
        <f t="shared" si="881"/>
        <v/>
      </c>
      <c r="AQ8455" t="str">
        <f t="shared" si="882"/>
        <v/>
      </c>
      <c r="AR8455" t="str">
        <f t="shared" si="883"/>
        <v/>
      </c>
      <c r="AS8455" t="str">
        <f t="shared" si="884"/>
        <v/>
      </c>
    </row>
    <row r="8456" spans="39:45">
      <c r="AM8456" s="8" t="str">
        <f t="shared" si="879"/>
        <v>Blank</v>
      </c>
      <c r="AN8456" s="8"/>
      <c r="AO8456" t="str">
        <f t="shared" si="880"/>
        <v/>
      </c>
      <c r="AP8456" t="str">
        <f t="shared" si="881"/>
        <v/>
      </c>
      <c r="AQ8456" t="str">
        <f t="shared" si="882"/>
        <v/>
      </c>
      <c r="AR8456" t="str">
        <f t="shared" si="883"/>
        <v/>
      </c>
      <c r="AS8456" t="str">
        <f t="shared" si="884"/>
        <v/>
      </c>
    </row>
    <row r="8457" spans="39:45">
      <c r="AM8457" s="8" t="str">
        <f t="shared" si="879"/>
        <v>Blank</v>
      </c>
      <c r="AN8457" s="8"/>
      <c r="AO8457" t="str">
        <f t="shared" si="880"/>
        <v/>
      </c>
      <c r="AP8457" t="str">
        <f t="shared" si="881"/>
        <v/>
      </c>
      <c r="AQ8457" t="str">
        <f t="shared" si="882"/>
        <v/>
      </c>
      <c r="AR8457" t="str">
        <f t="shared" si="883"/>
        <v/>
      </c>
      <c r="AS8457" t="str">
        <f t="shared" si="884"/>
        <v/>
      </c>
    </row>
    <row r="8458" spans="39:45">
      <c r="AM8458" s="8" t="str">
        <f t="shared" si="879"/>
        <v>Blank</v>
      </c>
      <c r="AN8458" s="8"/>
      <c r="AO8458" t="str">
        <f t="shared" si="880"/>
        <v/>
      </c>
      <c r="AP8458" t="str">
        <f t="shared" si="881"/>
        <v/>
      </c>
      <c r="AQ8458" t="str">
        <f t="shared" si="882"/>
        <v/>
      </c>
      <c r="AR8458" t="str">
        <f t="shared" si="883"/>
        <v/>
      </c>
      <c r="AS8458" t="str">
        <f t="shared" si="884"/>
        <v/>
      </c>
    </row>
    <row r="8459" spans="39:45">
      <c r="AM8459" s="8" t="str">
        <f t="shared" si="879"/>
        <v>Blank</v>
      </c>
      <c r="AN8459" s="8"/>
      <c r="AO8459" t="str">
        <f t="shared" si="880"/>
        <v/>
      </c>
      <c r="AP8459" t="str">
        <f t="shared" si="881"/>
        <v/>
      </c>
      <c r="AQ8459" t="str">
        <f t="shared" si="882"/>
        <v/>
      </c>
      <c r="AR8459" t="str">
        <f t="shared" si="883"/>
        <v/>
      </c>
      <c r="AS8459" t="str">
        <f t="shared" si="884"/>
        <v/>
      </c>
    </row>
    <row r="8460" spans="39:45">
      <c r="AM8460" s="8" t="str">
        <f t="shared" si="879"/>
        <v>Blank</v>
      </c>
      <c r="AN8460" s="8"/>
      <c r="AO8460" t="str">
        <f t="shared" si="880"/>
        <v/>
      </c>
      <c r="AP8460" t="str">
        <f t="shared" si="881"/>
        <v/>
      </c>
      <c r="AQ8460" t="str">
        <f t="shared" si="882"/>
        <v/>
      </c>
      <c r="AR8460" t="str">
        <f t="shared" si="883"/>
        <v/>
      </c>
      <c r="AS8460" t="str">
        <f t="shared" si="884"/>
        <v/>
      </c>
    </row>
    <row r="8461" spans="39:45">
      <c r="AM8461" s="8" t="str">
        <f t="shared" si="879"/>
        <v>Blank</v>
      </c>
      <c r="AN8461" s="8"/>
      <c r="AO8461" t="str">
        <f t="shared" si="880"/>
        <v/>
      </c>
      <c r="AP8461" t="str">
        <f t="shared" si="881"/>
        <v/>
      </c>
      <c r="AQ8461" t="str">
        <f t="shared" si="882"/>
        <v/>
      </c>
      <c r="AR8461" t="str">
        <f t="shared" si="883"/>
        <v/>
      </c>
      <c r="AS8461" t="str">
        <f t="shared" si="884"/>
        <v/>
      </c>
    </row>
    <row r="8462" spans="39:45">
      <c r="AM8462" s="8" t="str">
        <f t="shared" si="879"/>
        <v>Blank</v>
      </c>
      <c r="AN8462" s="8"/>
      <c r="AO8462" t="str">
        <f t="shared" si="880"/>
        <v/>
      </c>
      <c r="AP8462" t="str">
        <f t="shared" si="881"/>
        <v/>
      </c>
      <c r="AQ8462" t="str">
        <f t="shared" si="882"/>
        <v/>
      </c>
      <c r="AR8462" t="str">
        <f t="shared" si="883"/>
        <v/>
      </c>
      <c r="AS8462" t="str">
        <f t="shared" si="884"/>
        <v/>
      </c>
    </row>
    <row r="8463" spans="39:45">
      <c r="AM8463" s="8" t="str">
        <f t="shared" si="879"/>
        <v>Blank</v>
      </c>
      <c r="AN8463" s="8"/>
      <c r="AO8463" t="str">
        <f t="shared" si="880"/>
        <v/>
      </c>
      <c r="AP8463" t="str">
        <f t="shared" si="881"/>
        <v/>
      </c>
      <c r="AQ8463" t="str">
        <f t="shared" si="882"/>
        <v/>
      </c>
      <c r="AR8463" t="str">
        <f t="shared" si="883"/>
        <v/>
      </c>
      <c r="AS8463" t="str">
        <f t="shared" si="884"/>
        <v/>
      </c>
    </row>
    <row r="8464" spans="39:45">
      <c r="AM8464" s="8" t="str">
        <f t="shared" si="879"/>
        <v>Blank</v>
      </c>
      <c r="AN8464" s="8"/>
      <c r="AO8464" t="str">
        <f t="shared" si="880"/>
        <v/>
      </c>
      <c r="AP8464" t="str">
        <f t="shared" si="881"/>
        <v/>
      </c>
      <c r="AQ8464" t="str">
        <f t="shared" si="882"/>
        <v/>
      </c>
      <c r="AR8464" t="str">
        <f t="shared" si="883"/>
        <v/>
      </c>
      <c r="AS8464" t="str">
        <f t="shared" si="884"/>
        <v/>
      </c>
    </row>
    <row r="8465" spans="39:45">
      <c r="AM8465" s="8" t="str">
        <f t="shared" si="879"/>
        <v>Blank</v>
      </c>
      <c r="AN8465" s="8"/>
      <c r="AO8465" t="str">
        <f t="shared" si="880"/>
        <v/>
      </c>
      <c r="AP8465" t="str">
        <f t="shared" si="881"/>
        <v/>
      </c>
      <c r="AQ8465" t="str">
        <f t="shared" si="882"/>
        <v/>
      </c>
      <c r="AR8465" t="str">
        <f t="shared" si="883"/>
        <v/>
      </c>
      <c r="AS8465" t="str">
        <f t="shared" si="884"/>
        <v/>
      </c>
    </row>
    <row r="8466" spans="39:45">
      <c r="AM8466" s="8" t="str">
        <f t="shared" si="879"/>
        <v>Blank</v>
      </c>
      <c r="AN8466" s="8"/>
      <c r="AO8466" t="str">
        <f t="shared" si="880"/>
        <v/>
      </c>
      <c r="AP8466" t="str">
        <f t="shared" si="881"/>
        <v/>
      </c>
      <c r="AQ8466" t="str">
        <f t="shared" si="882"/>
        <v/>
      </c>
      <c r="AR8466" t="str">
        <f t="shared" si="883"/>
        <v/>
      </c>
      <c r="AS8466" t="str">
        <f t="shared" si="884"/>
        <v/>
      </c>
    </row>
    <row r="8467" spans="39:45">
      <c r="AM8467" s="8" t="str">
        <f t="shared" si="879"/>
        <v>Blank</v>
      </c>
      <c r="AN8467" s="8"/>
      <c r="AO8467" t="str">
        <f t="shared" si="880"/>
        <v/>
      </c>
      <c r="AP8467" t="str">
        <f t="shared" si="881"/>
        <v/>
      </c>
      <c r="AQ8467" t="str">
        <f t="shared" si="882"/>
        <v/>
      </c>
      <c r="AR8467" t="str">
        <f t="shared" si="883"/>
        <v/>
      </c>
      <c r="AS8467" t="str">
        <f t="shared" si="884"/>
        <v/>
      </c>
    </row>
    <row r="8468" spans="39:45">
      <c r="AM8468" s="8" t="str">
        <f t="shared" si="879"/>
        <v>Blank</v>
      </c>
      <c r="AN8468" s="8"/>
      <c r="AO8468" t="str">
        <f t="shared" si="880"/>
        <v/>
      </c>
      <c r="AP8468" t="str">
        <f t="shared" si="881"/>
        <v/>
      </c>
      <c r="AQ8468" t="str">
        <f t="shared" si="882"/>
        <v/>
      </c>
      <c r="AR8468" t="str">
        <f t="shared" si="883"/>
        <v/>
      </c>
      <c r="AS8468" t="str">
        <f t="shared" si="884"/>
        <v/>
      </c>
    </row>
    <row r="8469" spans="39:45">
      <c r="AM8469" s="8" t="str">
        <f t="shared" si="879"/>
        <v>Blank</v>
      </c>
      <c r="AN8469" s="8"/>
      <c r="AO8469" t="str">
        <f t="shared" si="880"/>
        <v/>
      </c>
      <c r="AP8469" t="str">
        <f t="shared" si="881"/>
        <v/>
      </c>
      <c r="AQ8469" t="str">
        <f t="shared" si="882"/>
        <v/>
      </c>
      <c r="AR8469" t="str">
        <f t="shared" si="883"/>
        <v/>
      </c>
      <c r="AS8469" t="str">
        <f t="shared" si="884"/>
        <v/>
      </c>
    </row>
    <row r="8470" spans="39:45">
      <c r="AM8470" s="8" t="str">
        <f t="shared" si="879"/>
        <v>Blank</v>
      </c>
      <c r="AN8470" s="8"/>
      <c r="AO8470" t="str">
        <f t="shared" si="880"/>
        <v/>
      </c>
      <c r="AP8470" t="str">
        <f t="shared" si="881"/>
        <v/>
      </c>
      <c r="AQ8470" t="str">
        <f t="shared" si="882"/>
        <v/>
      </c>
      <c r="AR8470" t="str">
        <f t="shared" si="883"/>
        <v/>
      </c>
      <c r="AS8470" t="str">
        <f t="shared" si="884"/>
        <v/>
      </c>
    </row>
    <row r="8471" spans="39:45">
      <c r="AM8471" s="8" t="str">
        <f t="shared" si="879"/>
        <v>Blank</v>
      </c>
      <c r="AN8471" s="8"/>
      <c r="AO8471" t="str">
        <f t="shared" si="880"/>
        <v/>
      </c>
      <c r="AP8471" t="str">
        <f t="shared" si="881"/>
        <v/>
      </c>
      <c r="AQ8471" t="str">
        <f t="shared" si="882"/>
        <v/>
      </c>
      <c r="AR8471" t="str">
        <f t="shared" si="883"/>
        <v/>
      </c>
      <c r="AS8471" t="str">
        <f t="shared" si="884"/>
        <v/>
      </c>
    </row>
    <row r="8472" spans="39:45">
      <c r="AM8472" s="8" t="str">
        <f t="shared" si="879"/>
        <v>Blank</v>
      </c>
      <c r="AN8472" s="8"/>
      <c r="AO8472" t="str">
        <f t="shared" si="880"/>
        <v/>
      </c>
      <c r="AP8472" t="str">
        <f t="shared" si="881"/>
        <v/>
      </c>
      <c r="AQ8472" t="str">
        <f t="shared" si="882"/>
        <v/>
      </c>
      <c r="AR8472" t="str">
        <f t="shared" si="883"/>
        <v/>
      </c>
      <c r="AS8472" t="str">
        <f t="shared" si="884"/>
        <v/>
      </c>
    </row>
    <row r="8473" spans="39:45">
      <c r="AM8473" s="8" t="str">
        <f t="shared" si="879"/>
        <v>Blank</v>
      </c>
      <c r="AN8473" s="8"/>
      <c r="AO8473" t="str">
        <f t="shared" si="880"/>
        <v/>
      </c>
      <c r="AP8473" t="str">
        <f t="shared" si="881"/>
        <v/>
      </c>
      <c r="AQ8473" t="str">
        <f t="shared" si="882"/>
        <v/>
      </c>
      <c r="AR8473" t="str">
        <f t="shared" si="883"/>
        <v/>
      </c>
      <c r="AS8473" t="str">
        <f t="shared" si="884"/>
        <v/>
      </c>
    </row>
    <row r="8474" spans="39:45">
      <c r="AM8474" s="8" t="str">
        <f t="shared" si="879"/>
        <v>Blank</v>
      </c>
      <c r="AN8474" s="8"/>
      <c r="AO8474" t="str">
        <f t="shared" si="880"/>
        <v/>
      </c>
      <c r="AP8474" t="str">
        <f t="shared" si="881"/>
        <v/>
      </c>
      <c r="AQ8474" t="str">
        <f t="shared" si="882"/>
        <v/>
      </c>
      <c r="AR8474" t="str">
        <f t="shared" si="883"/>
        <v/>
      </c>
      <c r="AS8474" t="str">
        <f t="shared" si="884"/>
        <v/>
      </c>
    </row>
    <row r="8475" spans="39:45">
      <c r="AM8475" s="8" t="str">
        <f t="shared" si="879"/>
        <v>Blank</v>
      </c>
      <c r="AN8475" s="8"/>
      <c r="AO8475" t="str">
        <f t="shared" si="880"/>
        <v/>
      </c>
      <c r="AP8475" t="str">
        <f t="shared" si="881"/>
        <v/>
      </c>
      <c r="AQ8475" t="str">
        <f t="shared" si="882"/>
        <v/>
      </c>
      <c r="AR8475" t="str">
        <f t="shared" si="883"/>
        <v/>
      </c>
      <c r="AS8475" t="str">
        <f t="shared" si="884"/>
        <v/>
      </c>
    </row>
    <row r="8476" spans="39:45">
      <c r="AM8476" s="8" t="str">
        <f t="shared" si="879"/>
        <v>Blank</v>
      </c>
      <c r="AN8476" s="8"/>
      <c r="AO8476" t="str">
        <f t="shared" si="880"/>
        <v/>
      </c>
      <c r="AP8476" t="str">
        <f t="shared" si="881"/>
        <v/>
      </c>
      <c r="AQ8476" t="str">
        <f t="shared" si="882"/>
        <v/>
      </c>
      <c r="AR8476" t="str">
        <f t="shared" si="883"/>
        <v/>
      </c>
      <c r="AS8476" t="str">
        <f t="shared" si="884"/>
        <v/>
      </c>
    </row>
    <row r="8477" spans="39:45">
      <c r="AM8477" s="8" t="str">
        <f t="shared" si="879"/>
        <v>Blank</v>
      </c>
      <c r="AN8477" s="8"/>
      <c r="AO8477" t="str">
        <f t="shared" si="880"/>
        <v/>
      </c>
      <c r="AP8477" t="str">
        <f t="shared" si="881"/>
        <v/>
      </c>
      <c r="AQ8477" t="str">
        <f t="shared" si="882"/>
        <v/>
      </c>
      <c r="AR8477" t="str">
        <f t="shared" si="883"/>
        <v/>
      </c>
      <c r="AS8477" t="str">
        <f t="shared" si="884"/>
        <v/>
      </c>
    </row>
    <row r="8478" spans="39:45">
      <c r="AM8478" s="8" t="str">
        <f t="shared" si="879"/>
        <v>Blank</v>
      </c>
      <c r="AN8478" s="8"/>
      <c r="AO8478" t="str">
        <f t="shared" si="880"/>
        <v/>
      </c>
      <c r="AP8478" t="str">
        <f t="shared" si="881"/>
        <v/>
      </c>
      <c r="AQ8478" t="str">
        <f t="shared" si="882"/>
        <v/>
      </c>
      <c r="AR8478" t="str">
        <f t="shared" si="883"/>
        <v/>
      </c>
      <c r="AS8478" t="str">
        <f t="shared" si="884"/>
        <v/>
      </c>
    </row>
    <row r="8479" spans="39:45">
      <c r="AM8479" s="8" t="str">
        <f t="shared" si="879"/>
        <v>Blank</v>
      </c>
      <c r="AN8479" s="8"/>
      <c r="AO8479" t="str">
        <f t="shared" si="880"/>
        <v/>
      </c>
      <c r="AP8479" t="str">
        <f t="shared" si="881"/>
        <v/>
      </c>
      <c r="AQ8479" t="str">
        <f t="shared" si="882"/>
        <v/>
      </c>
      <c r="AR8479" t="str">
        <f t="shared" si="883"/>
        <v/>
      </c>
      <c r="AS8479" t="str">
        <f t="shared" si="884"/>
        <v/>
      </c>
    </row>
    <row r="8480" spans="39:45">
      <c r="AM8480" s="8" t="str">
        <f t="shared" si="879"/>
        <v>Blank</v>
      </c>
      <c r="AN8480" s="8"/>
      <c r="AO8480" t="str">
        <f t="shared" si="880"/>
        <v/>
      </c>
      <c r="AP8480" t="str">
        <f t="shared" si="881"/>
        <v/>
      </c>
      <c r="AQ8480" t="str">
        <f t="shared" si="882"/>
        <v/>
      </c>
      <c r="AR8480" t="str">
        <f t="shared" si="883"/>
        <v/>
      </c>
      <c r="AS8480" t="str">
        <f t="shared" si="884"/>
        <v/>
      </c>
    </row>
    <row r="8481" spans="39:45">
      <c r="AM8481" s="8" t="str">
        <f t="shared" si="879"/>
        <v>Blank</v>
      </c>
      <c r="AN8481" s="8"/>
      <c r="AO8481" t="str">
        <f t="shared" si="880"/>
        <v/>
      </c>
      <c r="AP8481" t="str">
        <f t="shared" si="881"/>
        <v/>
      </c>
      <c r="AQ8481" t="str">
        <f t="shared" si="882"/>
        <v/>
      </c>
      <c r="AR8481" t="str">
        <f t="shared" si="883"/>
        <v/>
      </c>
      <c r="AS8481" t="str">
        <f t="shared" si="884"/>
        <v/>
      </c>
    </row>
    <row r="8482" spans="39:45">
      <c r="AM8482" s="8" t="str">
        <f t="shared" si="879"/>
        <v>Blank</v>
      </c>
      <c r="AN8482" s="8"/>
      <c r="AO8482" t="str">
        <f t="shared" si="880"/>
        <v/>
      </c>
      <c r="AP8482" t="str">
        <f t="shared" si="881"/>
        <v/>
      </c>
      <c r="AQ8482" t="str">
        <f t="shared" si="882"/>
        <v/>
      </c>
      <c r="AR8482" t="str">
        <f t="shared" si="883"/>
        <v/>
      </c>
      <c r="AS8482" t="str">
        <f t="shared" si="884"/>
        <v/>
      </c>
    </row>
    <row r="8483" spans="39:45">
      <c r="AM8483" s="8" t="str">
        <f t="shared" si="879"/>
        <v>Blank</v>
      </c>
      <c r="AN8483" s="8"/>
      <c r="AO8483" t="str">
        <f t="shared" si="880"/>
        <v/>
      </c>
      <c r="AP8483" t="str">
        <f t="shared" si="881"/>
        <v/>
      </c>
      <c r="AQ8483" t="str">
        <f t="shared" si="882"/>
        <v/>
      </c>
      <c r="AR8483" t="str">
        <f t="shared" si="883"/>
        <v/>
      </c>
      <c r="AS8483" t="str">
        <f t="shared" si="884"/>
        <v/>
      </c>
    </row>
    <row r="8484" spans="39:45">
      <c r="AM8484" s="8" t="str">
        <f t="shared" si="879"/>
        <v>Blank</v>
      </c>
      <c r="AN8484" s="8"/>
      <c r="AO8484" t="str">
        <f t="shared" si="880"/>
        <v/>
      </c>
      <c r="AP8484" t="str">
        <f t="shared" si="881"/>
        <v/>
      </c>
      <c r="AQ8484" t="str">
        <f t="shared" si="882"/>
        <v/>
      </c>
      <c r="AR8484" t="str">
        <f t="shared" si="883"/>
        <v/>
      </c>
      <c r="AS8484" t="str">
        <f t="shared" si="884"/>
        <v/>
      </c>
    </row>
    <row r="8485" spans="39:45">
      <c r="AM8485" s="8" t="str">
        <f t="shared" si="879"/>
        <v>Blank</v>
      </c>
      <c r="AN8485" s="8"/>
      <c r="AO8485" t="str">
        <f t="shared" si="880"/>
        <v/>
      </c>
      <c r="AP8485" t="str">
        <f t="shared" si="881"/>
        <v/>
      </c>
      <c r="AQ8485" t="str">
        <f t="shared" si="882"/>
        <v/>
      </c>
      <c r="AR8485" t="str">
        <f t="shared" si="883"/>
        <v/>
      </c>
      <c r="AS8485" t="str">
        <f t="shared" si="884"/>
        <v/>
      </c>
    </row>
    <row r="8486" spans="39:45">
      <c r="AM8486" s="8" t="str">
        <f t="shared" si="879"/>
        <v>Blank</v>
      </c>
      <c r="AN8486" s="8"/>
      <c r="AO8486" t="str">
        <f t="shared" si="880"/>
        <v/>
      </c>
      <c r="AP8486" t="str">
        <f t="shared" si="881"/>
        <v/>
      </c>
      <c r="AQ8486" t="str">
        <f t="shared" si="882"/>
        <v/>
      </c>
      <c r="AR8486" t="str">
        <f t="shared" si="883"/>
        <v/>
      </c>
      <c r="AS8486" t="str">
        <f t="shared" si="884"/>
        <v/>
      </c>
    </row>
    <row r="8487" spans="39:45">
      <c r="AM8487" s="8" t="str">
        <f t="shared" si="879"/>
        <v>Blank</v>
      </c>
      <c r="AN8487" s="8"/>
      <c r="AO8487" t="str">
        <f t="shared" si="880"/>
        <v/>
      </c>
      <c r="AP8487" t="str">
        <f t="shared" si="881"/>
        <v/>
      </c>
      <c r="AQ8487" t="str">
        <f t="shared" si="882"/>
        <v/>
      </c>
      <c r="AR8487" t="str">
        <f t="shared" si="883"/>
        <v/>
      </c>
      <c r="AS8487" t="str">
        <f t="shared" si="884"/>
        <v/>
      </c>
    </row>
    <row r="8488" spans="39:45">
      <c r="AM8488" s="8" t="str">
        <f t="shared" si="879"/>
        <v>Blank</v>
      </c>
      <c r="AN8488" s="8"/>
      <c r="AO8488" t="str">
        <f t="shared" si="880"/>
        <v/>
      </c>
      <c r="AP8488" t="str">
        <f t="shared" si="881"/>
        <v/>
      </c>
      <c r="AQ8488" t="str">
        <f t="shared" si="882"/>
        <v/>
      </c>
      <c r="AR8488" t="str">
        <f t="shared" si="883"/>
        <v/>
      </c>
      <c r="AS8488" t="str">
        <f t="shared" si="884"/>
        <v/>
      </c>
    </row>
    <row r="8489" spans="39:45">
      <c r="AM8489" s="8" t="str">
        <f t="shared" si="879"/>
        <v>Blank</v>
      </c>
      <c r="AN8489" s="8"/>
      <c r="AO8489" t="str">
        <f t="shared" si="880"/>
        <v/>
      </c>
      <c r="AP8489" t="str">
        <f t="shared" si="881"/>
        <v/>
      </c>
      <c r="AQ8489" t="str">
        <f t="shared" si="882"/>
        <v/>
      </c>
      <c r="AR8489" t="str">
        <f t="shared" si="883"/>
        <v/>
      </c>
      <c r="AS8489" t="str">
        <f t="shared" si="884"/>
        <v/>
      </c>
    </row>
    <row r="8490" spans="39:45">
      <c r="AM8490" s="8" t="str">
        <f t="shared" si="879"/>
        <v>Blank</v>
      </c>
      <c r="AN8490" s="8"/>
      <c r="AO8490" t="str">
        <f t="shared" si="880"/>
        <v/>
      </c>
      <c r="AP8490" t="str">
        <f t="shared" si="881"/>
        <v/>
      </c>
      <c r="AQ8490" t="str">
        <f t="shared" si="882"/>
        <v/>
      </c>
      <c r="AR8490" t="str">
        <f t="shared" si="883"/>
        <v/>
      </c>
      <c r="AS8490" t="str">
        <f t="shared" si="884"/>
        <v/>
      </c>
    </row>
    <row r="8491" spans="39:45">
      <c r="AM8491" s="8" t="str">
        <f t="shared" si="879"/>
        <v>Blank</v>
      </c>
      <c r="AN8491" s="8"/>
      <c r="AO8491" t="str">
        <f t="shared" si="880"/>
        <v/>
      </c>
      <c r="AP8491" t="str">
        <f t="shared" si="881"/>
        <v/>
      </c>
      <c r="AQ8491" t="str">
        <f t="shared" si="882"/>
        <v/>
      </c>
      <c r="AR8491" t="str">
        <f t="shared" si="883"/>
        <v/>
      </c>
      <c r="AS8491" t="str">
        <f t="shared" si="884"/>
        <v/>
      </c>
    </row>
    <row r="8492" spans="39:45">
      <c r="AM8492" s="8" t="str">
        <f t="shared" si="879"/>
        <v>Blank</v>
      </c>
      <c r="AN8492" s="8"/>
      <c r="AO8492" t="str">
        <f t="shared" si="880"/>
        <v/>
      </c>
      <c r="AP8492" t="str">
        <f t="shared" si="881"/>
        <v/>
      </c>
      <c r="AQ8492" t="str">
        <f t="shared" si="882"/>
        <v/>
      </c>
      <c r="AR8492" t="str">
        <f t="shared" si="883"/>
        <v/>
      </c>
      <c r="AS8492" t="str">
        <f t="shared" si="884"/>
        <v/>
      </c>
    </row>
    <row r="8493" spans="39:45">
      <c r="AM8493" s="8" t="str">
        <f t="shared" si="879"/>
        <v>Blank</v>
      </c>
      <c r="AN8493" s="8"/>
      <c r="AO8493" t="str">
        <f t="shared" si="880"/>
        <v/>
      </c>
      <c r="AP8493" t="str">
        <f t="shared" si="881"/>
        <v/>
      </c>
      <c r="AQ8493" t="str">
        <f t="shared" si="882"/>
        <v/>
      </c>
      <c r="AR8493" t="str">
        <f t="shared" si="883"/>
        <v/>
      </c>
      <c r="AS8493" t="str">
        <f t="shared" si="884"/>
        <v/>
      </c>
    </row>
    <row r="8494" spans="39:45">
      <c r="AM8494" s="8" t="str">
        <f t="shared" si="879"/>
        <v>Blank</v>
      </c>
      <c r="AN8494" s="8"/>
      <c r="AO8494" t="str">
        <f t="shared" si="880"/>
        <v/>
      </c>
      <c r="AP8494" t="str">
        <f t="shared" si="881"/>
        <v/>
      </c>
      <c r="AQ8494" t="str">
        <f t="shared" si="882"/>
        <v/>
      </c>
      <c r="AR8494" t="str">
        <f t="shared" si="883"/>
        <v/>
      </c>
      <c r="AS8494" t="str">
        <f t="shared" si="884"/>
        <v/>
      </c>
    </row>
    <row r="8495" spans="39:45">
      <c r="AM8495" s="8" t="str">
        <f t="shared" si="879"/>
        <v>Blank</v>
      </c>
      <c r="AN8495" s="8"/>
      <c r="AO8495" t="str">
        <f t="shared" si="880"/>
        <v/>
      </c>
      <c r="AP8495" t="str">
        <f t="shared" si="881"/>
        <v/>
      </c>
      <c r="AQ8495" t="str">
        <f t="shared" si="882"/>
        <v/>
      </c>
      <c r="AR8495" t="str">
        <f t="shared" si="883"/>
        <v/>
      </c>
      <c r="AS8495" t="str">
        <f t="shared" si="884"/>
        <v/>
      </c>
    </row>
    <row r="8496" spans="39:45">
      <c r="AM8496" s="8" t="str">
        <f t="shared" si="879"/>
        <v>Blank</v>
      </c>
      <c r="AN8496" s="8"/>
      <c r="AO8496" t="str">
        <f t="shared" si="880"/>
        <v/>
      </c>
      <c r="AP8496" t="str">
        <f t="shared" si="881"/>
        <v/>
      </c>
      <c r="AQ8496" t="str">
        <f t="shared" si="882"/>
        <v/>
      </c>
      <c r="AR8496" t="str">
        <f t="shared" si="883"/>
        <v/>
      </c>
      <c r="AS8496" t="str">
        <f t="shared" si="884"/>
        <v/>
      </c>
    </row>
    <row r="8497" spans="39:45">
      <c r="AM8497" s="8" t="str">
        <f t="shared" si="879"/>
        <v>Blank</v>
      </c>
      <c r="AN8497" s="8"/>
      <c r="AO8497" t="str">
        <f t="shared" si="880"/>
        <v/>
      </c>
      <c r="AP8497" t="str">
        <f t="shared" si="881"/>
        <v/>
      </c>
      <c r="AQ8497" t="str">
        <f t="shared" si="882"/>
        <v/>
      </c>
      <c r="AR8497" t="str">
        <f t="shared" si="883"/>
        <v/>
      </c>
      <c r="AS8497" t="str">
        <f t="shared" si="884"/>
        <v/>
      </c>
    </row>
    <row r="8498" spans="39:45">
      <c r="AM8498" s="8" t="str">
        <f t="shared" si="879"/>
        <v>Blank</v>
      </c>
      <c r="AN8498" s="8"/>
      <c r="AO8498" t="str">
        <f t="shared" si="880"/>
        <v/>
      </c>
      <c r="AP8498" t="str">
        <f t="shared" si="881"/>
        <v/>
      </c>
      <c r="AQ8498" t="str">
        <f t="shared" si="882"/>
        <v/>
      </c>
      <c r="AR8498" t="str">
        <f t="shared" si="883"/>
        <v/>
      </c>
      <c r="AS8498" t="str">
        <f t="shared" si="884"/>
        <v/>
      </c>
    </row>
    <row r="8499" spans="39:45">
      <c r="AM8499" s="8" t="str">
        <f t="shared" si="879"/>
        <v>Blank</v>
      </c>
      <c r="AN8499" s="8"/>
      <c r="AO8499" t="str">
        <f t="shared" si="880"/>
        <v/>
      </c>
      <c r="AP8499" t="str">
        <f t="shared" si="881"/>
        <v/>
      </c>
      <c r="AQ8499" t="str">
        <f t="shared" si="882"/>
        <v/>
      </c>
      <c r="AR8499" t="str">
        <f t="shared" si="883"/>
        <v/>
      </c>
      <c r="AS8499" t="str">
        <f t="shared" si="884"/>
        <v/>
      </c>
    </row>
    <row r="8500" spans="39:45">
      <c r="AM8500" s="8" t="str">
        <f t="shared" si="879"/>
        <v>Blank</v>
      </c>
      <c r="AN8500" s="8"/>
      <c r="AO8500" t="str">
        <f t="shared" si="880"/>
        <v/>
      </c>
      <c r="AP8500" t="str">
        <f t="shared" si="881"/>
        <v/>
      </c>
      <c r="AQ8500" t="str">
        <f t="shared" si="882"/>
        <v/>
      </c>
      <c r="AR8500" t="str">
        <f t="shared" si="883"/>
        <v/>
      </c>
      <c r="AS8500" t="str">
        <f t="shared" si="884"/>
        <v/>
      </c>
    </row>
    <row r="8501" spans="39:45">
      <c r="AM8501" s="8" t="str">
        <f t="shared" si="879"/>
        <v>Blank</v>
      </c>
      <c r="AN8501" s="8"/>
      <c r="AO8501" t="str">
        <f t="shared" si="880"/>
        <v/>
      </c>
      <c r="AP8501" t="str">
        <f t="shared" si="881"/>
        <v/>
      </c>
      <c r="AQ8501" t="str">
        <f t="shared" si="882"/>
        <v/>
      </c>
      <c r="AR8501" t="str">
        <f t="shared" si="883"/>
        <v/>
      </c>
      <c r="AS8501" t="str">
        <f t="shared" si="884"/>
        <v/>
      </c>
    </row>
    <row r="8502" spans="39:45">
      <c r="AM8502" s="8" t="str">
        <f t="shared" si="879"/>
        <v>Blank</v>
      </c>
      <c r="AN8502" s="8"/>
      <c r="AO8502" t="str">
        <f t="shared" si="880"/>
        <v/>
      </c>
      <c r="AP8502" t="str">
        <f t="shared" si="881"/>
        <v/>
      </c>
      <c r="AQ8502" t="str">
        <f t="shared" si="882"/>
        <v/>
      </c>
      <c r="AR8502" t="str">
        <f t="shared" si="883"/>
        <v/>
      </c>
      <c r="AS8502" t="str">
        <f t="shared" si="884"/>
        <v/>
      </c>
    </row>
    <row r="8503" spans="39:45">
      <c r="AM8503" s="8" t="str">
        <f t="shared" si="879"/>
        <v>Blank</v>
      </c>
      <c r="AN8503" s="8"/>
      <c r="AO8503" t="str">
        <f t="shared" si="880"/>
        <v/>
      </c>
      <c r="AP8503" t="str">
        <f t="shared" si="881"/>
        <v/>
      </c>
      <c r="AQ8503" t="str">
        <f t="shared" si="882"/>
        <v/>
      </c>
      <c r="AR8503" t="str">
        <f t="shared" si="883"/>
        <v/>
      </c>
      <c r="AS8503" t="str">
        <f t="shared" si="884"/>
        <v/>
      </c>
    </row>
    <row r="8504" spans="39:45">
      <c r="AM8504" s="8" t="str">
        <f t="shared" si="879"/>
        <v>Blank</v>
      </c>
      <c r="AN8504" s="8"/>
      <c r="AO8504" t="str">
        <f t="shared" si="880"/>
        <v/>
      </c>
      <c r="AP8504" t="str">
        <f t="shared" si="881"/>
        <v/>
      </c>
      <c r="AQ8504" t="str">
        <f t="shared" si="882"/>
        <v/>
      </c>
      <c r="AR8504" t="str">
        <f t="shared" si="883"/>
        <v/>
      </c>
      <c r="AS8504" t="str">
        <f t="shared" si="884"/>
        <v/>
      </c>
    </row>
    <row r="8505" spans="39:45">
      <c r="AM8505" s="8" t="str">
        <f t="shared" si="879"/>
        <v>Blank</v>
      </c>
      <c r="AN8505" s="8"/>
      <c r="AO8505" t="str">
        <f t="shared" si="880"/>
        <v/>
      </c>
      <c r="AP8505" t="str">
        <f t="shared" si="881"/>
        <v/>
      </c>
      <c r="AQ8505" t="str">
        <f t="shared" si="882"/>
        <v/>
      </c>
      <c r="AR8505" t="str">
        <f t="shared" si="883"/>
        <v/>
      </c>
      <c r="AS8505" t="str">
        <f t="shared" si="884"/>
        <v/>
      </c>
    </row>
    <row r="8506" spans="39:45">
      <c r="AM8506" s="8" t="str">
        <f t="shared" si="879"/>
        <v>Blank</v>
      </c>
      <c r="AN8506" s="8"/>
      <c r="AO8506" t="str">
        <f t="shared" si="880"/>
        <v/>
      </c>
      <c r="AP8506" t="str">
        <f t="shared" si="881"/>
        <v/>
      </c>
      <c r="AQ8506" t="str">
        <f t="shared" si="882"/>
        <v/>
      </c>
      <c r="AR8506" t="str">
        <f t="shared" si="883"/>
        <v/>
      </c>
      <c r="AS8506" t="str">
        <f t="shared" si="884"/>
        <v/>
      </c>
    </row>
    <row r="8507" spans="39:45">
      <c r="AM8507" s="8" t="str">
        <f t="shared" si="879"/>
        <v>Blank</v>
      </c>
      <c r="AN8507" s="8"/>
      <c r="AO8507" t="str">
        <f t="shared" si="880"/>
        <v/>
      </c>
      <c r="AP8507" t="str">
        <f t="shared" si="881"/>
        <v/>
      </c>
      <c r="AQ8507" t="str">
        <f t="shared" si="882"/>
        <v/>
      </c>
      <c r="AR8507" t="str">
        <f t="shared" si="883"/>
        <v/>
      </c>
      <c r="AS8507" t="str">
        <f t="shared" si="884"/>
        <v/>
      </c>
    </row>
    <row r="8508" spans="39:45">
      <c r="AM8508" s="8" t="str">
        <f t="shared" si="879"/>
        <v>Blank</v>
      </c>
      <c r="AN8508" s="8"/>
      <c r="AO8508" t="str">
        <f t="shared" si="880"/>
        <v/>
      </c>
      <c r="AP8508" t="str">
        <f t="shared" si="881"/>
        <v/>
      </c>
      <c r="AQ8508" t="str">
        <f t="shared" si="882"/>
        <v/>
      </c>
      <c r="AR8508" t="str">
        <f t="shared" si="883"/>
        <v/>
      </c>
      <c r="AS8508" t="str">
        <f t="shared" si="884"/>
        <v/>
      </c>
    </row>
    <row r="8509" spans="39:45">
      <c r="AM8509" s="8" t="str">
        <f t="shared" si="879"/>
        <v>Blank</v>
      </c>
      <c r="AN8509" s="8"/>
      <c r="AO8509" t="str">
        <f t="shared" si="880"/>
        <v/>
      </c>
      <c r="AP8509" t="str">
        <f t="shared" si="881"/>
        <v/>
      </c>
      <c r="AQ8509" t="str">
        <f t="shared" si="882"/>
        <v/>
      </c>
      <c r="AR8509" t="str">
        <f t="shared" si="883"/>
        <v/>
      </c>
      <c r="AS8509" t="str">
        <f t="shared" si="884"/>
        <v/>
      </c>
    </row>
    <row r="8510" spans="39:45">
      <c r="AM8510" s="8" t="str">
        <f t="shared" si="879"/>
        <v>Blank</v>
      </c>
      <c r="AN8510" s="8"/>
      <c r="AO8510" t="str">
        <f t="shared" si="880"/>
        <v/>
      </c>
      <c r="AP8510" t="str">
        <f t="shared" si="881"/>
        <v/>
      </c>
      <c r="AQ8510" t="str">
        <f t="shared" si="882"/>
        <v/>
      </c>
      <c r="AR8510" t="str">
        <f t="shared" si="883"/>
        <v/>
      </c>
      <c r="AS8510" t="str">
        <f t="shared" si="884"/>
        <v/>
      </c>
    </row>
    <row r="8511" spans="39:45">
      <c r="AM8511" s="8" t="str">
        <f t="shared" si="879"/>
        <v>Blank</v>
      </c>
      <c r="AN8511" s="8"/>
      <c r="AO8511" t="str">
        <f t="shared" si="880"/>
        <v/>
      </c>
      <c r="AP8511" t="str">
        <f t="shared" si="881"/>
        <v/>
      </c>
      <c r="AQ8511" t="str">
        <f t="shared" si="882"/>
        <v/>
      </c>
      <c r="AR8511" t="str">
        <f t="shared" si="883"/>
        <v/>
      </c>
      <c r="AS8511" t="str">
        <f t="shared" si="884"/>
        <v/>
      </c>
    </row>
    <row r="8512" spans="39:45">
      <c r="AM8512" s="8" t="str">
        <f t="shared" si="879"/>
        <v>Blank</v>
      </c>
      <c r="AN8512" s="8"/>
      <c r="AO8512" t="str">
        <f t="shared" si="880"/>
        <v/>
      </c>
      <c r="AP8512" t="str">
        <f t="shared" si="881"/>
        <v/>
      </c>
      <c r="AQ8512" t="str">
        <f t="shared" si="882"/>
        <v/>
      </c>
      <c r="AR8512" t="str">
        <f t="shared" si="883"/>
        <v/>
      </c>
      <c r="AS8512" t="str">
        <f t="shared" si="884"/>
        <v/>
      </c>
    </row>
    <row r="8513" spans="39:45">
      <c r="AM8513" s="8" t="str">
        <f t="shared" si="879"/>
        <v>Blank</v>
      </c>
      <c r="AN8513" s="8"/>
      <c r="AO8513" t="str">
        <f t="shared" si="880"/>
        <v/>
      </c>
      <c r="AP8513" t="str">
        <f t="shared" si="881"/>
        <v/>
      </c>
      <c r="AQ8513" t="str">
        <f t="shared" si="882"/>
        <v/>
      </c>
      <c r="AR8513" t="str">
        <f t="shared" si="883"/>
        <v/>
      </c>
      <c r="AS8513" t="str">
        <f t="shared" si="884"/>
        <v/>
      </c>
    </row>
    <row r="8514" spans="39:45">
      <c r="AM8514" s="8" t="str">
        <f t="shared" si="879"/>
        <v>Blank</v>
      </c>
      <c r="AN8514" s="8"/>
      <c r="AO8514" t="str">
        <f t="shared" si="880"/>
        <v/>
      </c>
      <c r="AP8514" t="str">
        <f t="shared" si="881"/>
        <v/>
      </c>
      <c r="AQ8514" t="str">
        <f t="shared" si="882"/>
        <v/>
      </c>
      <c r="AR8514" t="str">
        <f t="shared" si="883"/>
        <v/>
      </c>
      <c r="AS8514" t="str">
        <f t="shared" si="884"/>
        <v/>
      </c>
    </row>
    <row r="8515" spans="39:45">
      <c r="AM8515" s="8" t="str">
        <f t="shared" si="879"/>
        <v>Blank</v>
      </c>
      <c r="AN8515" s="8"/>
      <c r="AO8515" t="str">
        <f t="shared" si="880"/>
        <v/>
      </c>
      <c r="AP8515" t="str">
        <f t="shared" si="881"/>
        <v/>
      </c>
      <c r="AQ8515" t="str">
        <f t="shared" si="882"/>
        <v/>
      </c>
      <c r="AR8515" t="str">
        <f t="shared" si="883"/>
        <v/>
      </c>
      <c r="AS8515" t="str">
        <f t="shared" si="884"/>
        <v/>
      </c>
    </row>
    <row r="8516" spans="39:45">
      <c r="AM8516" s="8" t="str">
        <f t="shared" ref="AM8516:AM8579" si="885">IF(N8516&lt;&gt;"",
IF(OR(AO8516="",AP8516="",AQ8516="",AR8516=""),
"UNCODED",
IF(OR(AO8516&lt;&gt;N8516,AP8516&lt;&gt;O8516,AQ8516&lt;&gt;P8516,AR8516&lt;&gt;Q8516,SUM(AU8516:BA8516,BD8516:BJ8516)&gt;0),
"Recoded",
"Agreed")),"Blank")</f>
        <v>Blank</v>
      </c>
      <c r="AN8516" s="8"/>
      <c r="AO8516" t="str">
        <f t="shared" ref="AO8516:AO8579" si="886">IF(N8516&lt;&gt;"",IF(OR(LOWER($AN8516)="y",LOWER($AN8516)="yes"),N8516,""),"")</f>
        <v/>
      </c>
      <c r="AP8516" t="str">
        <f t="shared" ref="AP8516:AP8579" si="887">IF(O8516&lt;&gt;"",IF(OR(LOWER($AN8516)="y",LOWER($AN8516)="yes"),O8516,""),"")</f>
        <v/>
      </c>
      <c r="AQ8516" t="str">
        <f t="shared" ref="AQ8516:AQ8579" si="888">IF(P8516&lt;&gt;"",IF(OR(LOWER($AN8516)="y",LOWER($AN8516)="yes"),P8516,""),"")</f>
        <v/>
      </c>
      <c r="AR8516" t="str">
        <f t="shared" ref="AR8516:AR8579" si="889">IF(Q8516&lt;&gt;"",IF(OR(LOWER($AN8516)="y",LOWER($AN8516)="yes"),Q8516,""),"")</f>
        <v/>
      </c>
      <c r="AS8516" t="str">
        <f t="shared" si="884"/>
        <v/>
      </c>
    </row>
    <row r="8517" spans="39:45">
      <c r="AM8517" s="8" t="str">
        <f t="shared" si="885"/>
        <v>Blank</v>
      </c>
      <c r="AN8517" s="8"/>
      <c r="AO8517" t="str">
        <f t="shared" si="886"/>
        <v/>
      </c>
      <c r="AP8517" t="str">
        <f t="shared" si="887"/>
        <v/>
      </c>
      <c r="AQ8517" t="str">
        <f t="shared" si="888"/>
        <v/>
      </c>
      <c r="AR8517" t="str">
        <f t="shared" si="889"/>
        <v/>
      </c>
      <c r="AS8517" t="str">
        <f t="shared" ref="AS8517:AS8580" si="890">IF(AM8517="Recoded","Please supply a reasoning","")</f>
        <v/>
      </c>
    </row>
    <row r="8518" spans="39:45">
      <c r="AM8518" s="8" t="str">
        <f t="shared" si="885"/>
        <v>Blank</v>
      </c>
      <c r="AN8518" s="8"/>
      <c r="AO8518" t="str">
        <f t="shared" si="886"/>
        <v/>
      </c>
      <c r="AP8518" t="str">
        <f t="shared" si="887"/>
        <v/>
      </c>
      <c r="AQ8518" t="str">
        <f t="shared" si="888"/>
        <v/>
      </c>
      <c r="AR8518" t="str">
        <f t="shared" si="889"/>
        <v/>
      </c>
      <c r="AS8518" t="str">
        <f t="shared" si="890"/>
        <v/>
      </c>
    </row>
    <row r="8519" spans="39:45">
      <c r="AM8519" s="8" t="str">
        <f t="shared" si="885"/>
        <v>Blank</v>
      </c>
      <c r="AN8519" s="8"/>
      <c r="AO8519" t="str">
        <f t="shared" si="886"/>
        <v/>
      </c>
      <c r="AP8519" t="str">
        <f t="shared" si="887"/>
        <v/>
      </c>
      <c r="AQ8519" t="str">
        <f t="shared" si="888"/>
        <v/>
      </c>
      <c r="AR8519" t="str">
        <f t="shared" si="889"/>
        <v/>
      </c>
      <c r="AS8519" t="str">
        <f t="shared" si="890"/>
        <v/>
      </c>
    </row>
    <row r="8520" spans="39:45">
      <c r="AM8520" s="8" t="str">
        <f t="shared" si="885"/>
        <v>Blank</v>
      </c>
      <c r="AN8520" s="8"/>
      <c r="AO8520" t="str">
        <f t="shared" si="886"/>
        <v/>
      </c>
      <c r="AP8520" t="str">
        <f t="shared" si="887"/>
        <v/>
      </c>
      <c r="AQ8520" t="str">
        <f t="shared" si="888"/>
        <v/>
      </c>
      <c r="AR8520" t="str">
        <f t="shared" si="889"/>
        <v/>
      </c>
      <c r="AS8520" t="str">
        <f t="shared" si="890"/>
        <v/>
      </c>
    </row>
    <row r="8521" spans="39:45">
      <c r="AM8521" s="8" t="str">
        <f t="shared" si="885"/>
        <v>Blank</v>
      </c>
      <c r="AN8521" s="8"/>
      <c r="AO8521" t="str">
        <f t="shared" si="886"/>
        <v/>
      </c>
      <c r="AP8521" t="str">
        <f t="shared" si="887"/>
        <v/>
      </c>
      <c r="AQ8521" t="str">
        <f t="shared" si="888"/>
        <v/>
      </c>
      <c r="AR8521" t="str">
        <f t="shared" si="889"/>
        <v/>
      </c>
      <c r="AS8521" t="str">
        <f t="shared" si="890"/>
        <v/>
      </c>
    </row>
    <row r="8522" spans="39:45">
      <c r="AM8522" s="8" t="str">
        <f t="shared" si="885"/>
        <v>Blank</v>
      </c>
      <c r="AN8522" s="8"/>
      <c r="AO8522" t="str">
        <f t="shared" si="886"/>
        <v/>
      </c>
      <c r="AP8522" t="str">
        <f t="shared" si="887"/>
        <v/>
      </c>
      <c r="AQ8522" t="str">
        <f t="shared" si="888"/>
        <v/>
      </c>
      <c r="AR8522" t="str">
        <f t="shared" si="889"/>
        <v/>
      </c>
      <c r="AS8522" t="str">
        <f t="shared" si="890"/>
        <v/>
      </c>
    </row>
    <row r="8523" spans="39:45">
      <c r="AM8523" s="8" t="str">
        <f t="shared" si="885"/>
        <v>Blank</v>
      </c>
      <c r="AN8523" s="8"/>
      <c r="AO8523" t="str">
        <f t="shared" si="886"/>
        <v/>
      </c>
      <c r="AP8523" t="str">
        <f t="shared" si="887"/>
        <v/>
      </c>
      <c r="AQ8523" t="str">
        <f t="shared" si="888"/>
        <v/>
      </c>
      <c r="AR8523" t="str">
        <f t="shared" si="889"/>
        <v/>
      </c>
      <c r="AS8523" t="str">
        <f t="shared" si="890"/>
        <v/>
      </c>
    </row>
    <row r="8524" spans="39:45">
      <c r="AM8524" s="8" t="str">
        <f t="shared" si="885"/>
        <v>Blank</v>
      </c>
      <c r="AN8524" s="8"/>
      <c r="AO8524" t="str">
        <f t="shared" si="886"/>
        <v/>
      </c>
      <c r="AP8524" t="str">
        <f t="shared" si="887"/>
        <v/>
      </c>
      <c r="AQ8524" t="str">
        <f t="shared" si="888"/>
        <v/>
      </c>
      <c r="AR8524" t="str">
        <f t="shared" si="889"/>
        <v/>
      </c>
      <c r="AS8524" t="str">
        <f t="shared" si="890"/>
        <v/>
      </c>
    </row>
    <row r="8525" spans="39:45">
      <c r="AM8525" s="8" t="str">
        <f t="shared" si="885"/>
        <v>Blank</v>
      </c>
      <c r="AN8525" s="8"/>
      <c r="AO8525" t="str">
        <f t="shared" si="886"/>
        <v/>
      </c>
      <c r="AP8525" t="str">
        <f t="shared" si="887"/>
        <v/>
      </c>
      <c r="AQ8525" t="str">
        <f t="shared" si="888"/>
        <v/>
      </c>
      <c r="AR8525" t="str">
        <f t="shared" si="889"/>
        <v/>
      </c>
      <c r="AS8525" t="str">
        <f t="shared" si="890"/>
        <v/>
      </c>
    </row>
    <row r="8526" spans="39:45">
      <c r="AM8526" s="8" t="str">
        <f t="shared" si="885"/>
        <v>Blank</v>
      </c>
      <c r="AN8526" s="8"/>
      <c r="AO8526" t="str">
        <f t="shared" si="886"/>
        <v/>
      </c>
      <c r="AP8526" t="str">
        <f t="shared" si="887"/>
        <v/>
      </c>
      <c r="AQ8526" t="str">
        <f t="shared" si="888"/>
        <v/>
      </c>
      <c r="AR8526" t="str">
        <f t="shared" si="889"/>
        <v/>
      </c>
      <c r="AS8526" t="str">
        <f t="shared" si="890"/>
        <v/>
      </c>
    </row>
    <row r="8527" spans="39:45">
      <c r="AM8527" s="8" t="str">
        <f t="shared" si="885"/>
        <v>Blank</v>
      </c>
      <c r="AN8527" s="8"/>
      <c r="AO8527" t="str">
        <f t="shared" si="886"/>
        <v/>
      </c>
      <c r="AP8527" t="str">
        <f t="shared" si="887"/>
        <v/>
      </c>
      <c r="AQ8527" t="str">
        <f t="shared" si="888"/>
        <v/>
      </c>
      <c r="AR8527" t="str">
        <f t="shared" si="889"/>
        <v/>
      </c>
      <c r="AS8527" t="str">
        <f t="shared" si="890"/>
        <v/>
      </c>
    </row>
    <row r="8528" spans="39:45">
      <c r="AM8528" s="8" t="str">
        <f t="shared" si="885"/>
        <v>Blank</v>
      </c>
      <c r="AN8528" s="8"/>
      <c r="AO8528" t="str">
        <f t="shared" si="886"/>
        <v/>
      </c>
      <c r="AP8528" t="str">
        <f t="shared" si="887"/>
        <v/>
      </c>
      <c r="AQ8528" t="str">
        <f t="shared" si="888"/>
        <v/>
      </c>
      <c r="AR8528" t="str">
        <f t="shared" si="889"/>
        <v/>
      </c>
      <c r="AS8528" t="str">
        <f t="shared" si="890"/>
        <v/>
      </c>
    </row>
    <row r="8529" spans="39:45">
      <c r="AM8529" s="8" t="str">
        <f t="shared" si="885"/>
        <v>Blank</v>
      </c>
      <c r="AN8529" s="8"/>
      <c r="AO8529" t="str">
        <f t="shared" si="886"/>
        <v/>
      </c>
      <c r="AP8529" t="str">
        <f t="shared" si="887"/>
        <v/>
      </c>
      <c r="AQ8529" t="str">
        <f t="shared" si="888"/>
        <v/>
      </c>
      <c r="AR8529" t="str">
        <f t="shared" si="889"/>
        <v/>
      </c>
      <c r="AS8529" t="str">
        <f t="shared" si="890"/>
        <v/>
      </c>
    </row>
    <row r="8530" spans="39:45">
      <c r="AM8530" s="8" t="str">
        <f t="shared" si="885"/>
        <v>Blank</v>
      </c>
      <c r="AN8530" s="8"/>
      <c r="AO8530" t="str">
        <f t="shared" si="886"/>
        <v/>
      </c>
      <c r="AP8530" t="str">
        <f t="shared" si="887"/>
        <v/>
      </c>
      <c r="AQ8530" t="str">
        <f t="shared" si="888"/>
        <v/>
      </c>
      <c r="AR8530" t="str">
        <f t="shared" si="889"/>
        <v/>
      </c>
      <c r="AS8530" t="str">
        <f t="shared" si="890"/>
        <v/>
      </c>
    </row>
    <row r="8531" spans="39:45">
      <c r="AM8531" s="8" t="str">
        <f t="shared" si="885"/>
        <v>Blank</v>
      </c>
      <c r="AN8531" s="8"/>
      <c r="AO8531" t="str">
        <f t="shared" si="886"/>
        <v/>
      </c>
      <c r="AP8531" t="str">
        <f t="shared" si="887"/>
        <v/>
      </c>
      <c r="AQ8531" t="str">
        <f t="shared" si="888"/>
        <v/>
      </c>
      <c r="AR8531" t="str">
        <f t="shared" si="889"/>
        <v/>
      </c>
      <c r="AS8531" t="str">
        <f t="shared" si="890"/>
        <v/>
      </c>
    </row>
    <row r="8532" spans="39:45">
      <c r="AM8532" s="8" t="str">
        <f t="shared" si="885"/>
        <v>Blank</v>
      </c>
      <c r="AN8532" s="8"/>
      <c r="AO8532" t="str">
        <f t="shared" si="886"/>
        <v/>
      </c>
      <c r="AP8532" t="str">
        <f t="shared" si="887"/>
        <v/>
      </c>
      <c r="AQ8532" t="str">
        <f t="shared" si="888"/>
        <v/>
      </c>
      <c r="AR8532" t="str">
        <f t="shared" si="889"/>
        <v/>
      </c>
      <c r="AS8532" t="str">
        <f t="shared" si="890"/>
        <v/>
      </c>
    </row>
    <row r="8533" spans="39:45">
      <c r="AM8533" s="8" t="str">
        <f t="shared" si="885"/>
        <v>Blank</v>
      </c>
      <c r="AN8533" s="8"/>
      <c r="AO8533" t="str">
        <f t="shared" si="886"/>
        <v/>
      </c>
      <c r="AP8533" t="str">
        <f t="shared" si="887"/>
        <v/>
      </c>
      <c r="AQ8533" t="str">
        <f t="shared" si="888"/>
        <v/>
      </c>
      <c r="AR8533" t="str">
        <f t="shared" si="889"/>
        <v/>
      </c>
      <c r="AS8533" t="str">
        <f t="shared" si="890"/>
        <v/>
      </c>
    </row>
    <row r="8534" spans="39:45">
      <c r="AM8534" s="8" t="str">
        <f t="shared" si="885"/>
        <v>Blank</v>
      </c>
      <c r="AN8534" s="8"/>
      <c r="AO8534" t="str">
        <f t="shared" si="886"/>
        <v/>
      </c>
      <c r="AP8534" t="str">
        <f t="shared" si="887"/>
        <v/>
      </c>
      <c r="AQ8534" t="str">
        <f t="shared" si="888"/>
        <v/>
      </c>
      <c r="AR8534" t="str">
        <f t="shared" si="889"/>
        <v/>
      </c>
      <c r="AS8534" t="str">
        <f t="shared" si="890"/>
        <v/>
      </c>
    </row>
    <row r="8535" spans="39:45">
      <c r="AM8535" s="8" t="str">
        <f t="shared" si="885"/>
        <v>Blank</v>
      </c>
      <c r="AN8535" s="8"/>
      <c r="AO8535" t="str">
        <f t="shared" si="886"/>
        <v/>
      </c>
      <c r="AP8535" t="str">
        <f t="shared" si="887"/>
        <v/>
      </c>
      <c r="AQ8535" t="str">
        <f t="shared" si="888"/>
        <v/>
      </c>
      <c r="AR8535" t="str">
        <f t="shared" si="889"/>
        <v/>
      </c>
      <c r="AS8535" t="str">
        <f t="shared" si="890"/>
        <v/>
      </c>
    </row>
    <row r="8536" spans="39:45">
      <c r="AM8536" s="8" t="str">
        <f t="shared" si="885"/>
        <v>Blank</v>
      </c>
      <c r="AN8536" s="8"/>
      <c r="AO8536" t="str">
        <f t="shared" si="886"/>
        <v/>
      </c>
      <c r="AP8536" t="str">
        <f t="shared" si="887"/>
        <v/>
      </c>
      <c r="AQ8536" t="str">
        <f t="shared" si="888"/>
        <v/>
      </c>
      <c r="AR8536" t="str">
        <f t="shared" si="889"/>
        <v/>
      </c>
      <c r="AS8536" t="str">
        <f t="shared" si="890"/>
        <v/>
      </c>
    </row>
    <row r="8537" spans="39:45">
      <c r="AM8537" s="8" t="str">
        <f t="shared" si="885"/>
        <v>Blank</v>
      </c>
      <c r="AN8537" s="8"/>
      <c r="AO8537" t="str">
        <f t="shared" si="886"/>
        <v/>
      </c>
      <c r="AP8537" t="str">
        <f t="shared" si="887"/>
        <v/>
      </c>
      <c r="AQ8537" t="str">
        <f t="shared" si="888"/>
        <v/>
      </c>
      <c r="AR8537" t="str">
        <f t="shared" si="889"/>
        <v/>
      </c>
      <c r="AS8537" t="str">
        <f t="shared" si="890"/>
        <v/>
      </c>
    </row>
    <row r="8538" spans="39:45">
      <c r="AM8538" s="8" t="str">
        <f t="shared" si="885"/>
        <v>Blank</v>
      </c>
      <c r="AN8538" s="8"/>
      <c r="AO8538" t="str">
        <f t="shared" si="886"/>
        <v/>
      </c>
      <c r="AP8538" t="str">
        <f t="shared" si="887"/>
        <v/>
      </c>
      <c r="AQ8538" t="str">
        <f t="shared" si="888"/>
        <v/>
      </c>
      <c r="AR8538" t="str">
        <f t="shared" si="889"/>
        <v/>
      </c>
      <c r="AS8538" t="str">
        <f t="shared" si="890"/>
        <v/>
      </c>
    </row>
    <row r="8539" spans="39:45">
      <c r="AM8539" s="8" t="str">
        <f t="shared" si="885"/>
        <v>Blank</v>
      </c>
      <c r="AN8539" s="8"/>
      <c r="AO8539" t="str">
        <f t="shared" si="886"/>
        <v/>
      </c>
      <c r="AP8539" t="str">
        <f t="shared" si="887"/>
        <v/>
      </c>
      <c r="AQ8539" t="str">
        <f t="shared" si="888"/>
        <v/>
      </c>
      <c r="AR8539" t="str">
        <f t="shared" si="889"/>
        <v/>
      </c>
      <c r="AS8539" t="str">
        <f t="shared" si="890"/>
        <v/>
      </c>
    </row>
    <row r="8540" spans="39:45">
      <c r="AM8540" s="8" t="str">
        <f t="shared" si="885"/>
        <v>Blank</v>
      </c>
      <c r="AN8540" s="8"/>
      <c r="AO8540" t="str">
        <f t="shared" si="886"/>
        <v/>
      </c>
      <c r="AP8540" t="str">
        <f t="shared" si="887"/>
        <v/>
      </c>
      <c r="AQ8540" t="str">
        <f t="shared" si="888"/>
        <v/>
      </c>
      <c r="AR8540" t="str">
        <f t="shared" si="889"/>
        <v/>
      </c>
      <c r="AS8540" t="str">
        <f t="shared" si="890"/>
        <v/>
      </c>
    </row>
    <row r="8541" spans="39:45">
      <c r="AM8541" s="8" t="str">
        <f t="shared" si="885"/>
        <v>Blank</v>
      </c>
      <c r="AN8541" s="8"/>
      <c r="AO8541" t="str">
        <f t="shared" si="886"/>
        <v/>
      </c>
      <c r="AP8541" t="str">
        <f t="shared" si="887"/>
        <v/>
      </c>
      <c r="AQ8541" t="str">
        <f t="shared" si="888"/>
        <v/>
      </c>
      <c r="AR8541" t="str">
        <f t="shared" si="889"/>
        <v/>
      </c>
      <c r="AS8541" t="str">
        <f t="shared" si="890"/>
        <v/>
      </c>
    </row>
    <row r="8542" spans="39:45">
      <c r="AM8542" s="8" t="str">
        <f t="shared" si="885"/>
        <v>Blank</v>
      </c>
      <c r="AN8542" s="8"/>
      <c r="AO8542" t="str">
        <f t="shared" si="886"/>
        <v/>
      </c>
      <c r="AP8542" t="str">
        <f t="shared" si="887"/>
        <v/>
      </c>
      <c r="AQ8542" t="str">
        <f t="shared" si="888"/>
        <v/>
      </c>
      <c r="AR8542" t="str">
        <f t="shared" si="889"/>
        <v/>
      </c>
      <c r="AS8542" t="str">
        <f t="shared" si="890"/>
        <v/>
      </c>
    </row>
    <row r="8543" spans="39:45">
      <c r="AM8543" s="8" t="str">
        <f t="shared" si="885"/>
        <v>Blank</v>
      </c>
      <c r="AN8543" s="8"/>
      <c r="AO8543" t="str">
        <f t="shared" si="886"/>
        <v/>
      </c>
      <c r="AP8543" t="str">
        <f t="shared" si="887"/>
        <v/>
      </c>
      <c r="AQ8543" t="str">
        <f t="shared" si="888"/>
        <v/>
      </c>
      <c r="AR8543" t="str">
        <f t="shared" si="889"/>
        <v/>
      </c>
      <c r="AS8543" t="str">
        <f t="shared" si="890"/>
        <v/>
      </c>
    </row>
    <row r="8544" spans="39:45">
      <c r="AM8544" s="8" t="str">
        <f t="shared" si="885"/>
        <v>Blank</v>
      </c>
      <c r="AN8544" s="8"/>
      <c r="AO8544" t="str">
        <f t="shared" si="886"/>
        <v/>
      </c>
      <c r="AP8544" t="str">
        <f t="shared" si="887"/>
        <v/>
      </c>
      <c r="AQ8544" t="str">
        <f t="shared" si="888"/>
        <v/>
      </c>
      <c r="AR8544" t="str">
        <f t="shared" si="889"/>
        <v/>
      </c>
      <c r="AS8544" t="str">
        <f t="shared" si="890"/>
        <v/>
      </c>
    </row>
    <row r="8545" spans="39:45">
      <c r="AM8545" s="8" t="str">
        <f t="shared" si="885"/>
        <v>Blank</v>
      </c>
      <c r="AN8545" s="8"/>
      <c r="AO8545" t="str">
        <f t="shared" si="886"/>
        <v/>
      </c>
      <c r="AP8545" t="str">
        <f t="shared" si="887"/>
        <v/>
      </c>
      <c r="AQ8545" t="str">
        <f t="shared" si="888"/>
        <v/>
      </c>
      <c r="AR8545" t="str">
        <f t="shared" si="889"/>
        <v/>
      </c>
      <c r="AS8545" t="str">
        <f t="shared" si="890"/>
        <v/>
      </c>
    </row>
    <row r="8546" spans="39:45">
      <c r="AM8546" s="8" t="str">
        <f t="shared" si="885"/>
        <v>Blank</v>
      </c>
      <c r="AN8546" s="8"/>
      <c r="AO8546" t="str">
        <f t="shared" si="886"/>
        <v/>
      </c>
      <c r="AP8546" t="str">
        <f t="shared" si="887"/>
        <v/>
      </c>
      <c r="AQ8546" t="str">
        <f t="shared" si="888"/>
        <v/>
      </c>
      <c r="AR8546" t="str">
        <f t="shared" si="889"/>
        <v/>
      </c>
      <c r="AS8546" t="str">
        <f t="shared" si="890"/>
        <v/>
      </c>
    </row>
    <row r="8547" spans="39:45">
      <c r="AM8547" s="8" t="str">
        <f t="shared" si="885"/>
        <v>Blank</v>
      </c>
      <c r="AN8547" s="8"/>
      <c r="AO8547" t="str">
        <f t="shared" si="886"/>
        <v/>
      </c>
      <c r="AP8547" t="str">
        <f t="shared" si="887"/>
        <v/>
      </c>
      <c r="AQ8547" t="str">
        <f t="shared" si="888"/>
        <v/>
      </c>
      <c r="AR8547" t="str">
        <f t="shared" si="889"/>
        <v/>
      </c>
      <c r="AS8547" t="str">
        <f t="shared" si="890"/>
        <v/>
      </c>
    </row>
    <row r="8548" spans="39:45">
      <c r="AM8548" s="8" t="str">
        <f t="shared" si="885"/>
        <v>Blank</v>
      </c>
      <c r="AN8548" s="8"/>
      <c r="AO8548" t="str">
        <f t="shared" si="886"/>
        <v/>
      </c>
      <c r="AP8548" t="str">
        <f t="shared" si="887"/>
        <v/>
      </c>
      <c r="AQ8548" t="str">
        <f t="shared" si="888"/>
        <v/>
      </c>
      <c r="AR8548" t="str">
        <f t="shared" si="889"/>
        <v/>
      </c>
      <c r="AS8548" t="str">
        <f t="shared" si="890"/>
        <v/>
      </c>
    </row>
    <row r="8549" spans="39:45">
      <c r="AM8549" s="8" t="str">
        <f t="shared" si="885"/>
        <v>Blank</v>
      </c>
      <c r="AN8549" s="8"/>
      <c r="AO8549" t="str">
        <f t="shared" si="886"/>
        <v/>
      </c>
      <c r="AP8549" t="str">
        <f t="shared" si="887"/>
        <v/>
      </c>
      <c r="AQ8549" t="str">
        <f t="shared" si="888"/>
        <v/>
      </c>
      <c r="AR8549" t="str">
        <f t="shared" si="889"/>
        <v/>
      </c>
      <c r="AS8549" t="str">
        <f t="shared" si="890"/>
        <v/>
      </c>
    </row>
    <row r="8550" spans="39:45">
      <c r="AM8550" s="8" t="str">
        <f t="shared" si="885"/>
        <v>Blank</v>
      </c>
      <c r="AN8550" s="8"/>
      <c r="AO8550" t="str">
        <f t="shared" si="886"/>
        <v/>
      </c>
      <c r="AP8550" t="str">
        <f t="shared" si="887"/>
        <v/>
      </c>
      <c r="AQ8550" t="str">
        <f t="shared" si="888"/>
        <v/>
      </c>
      <c r="AR8550" t="str">
        <f t="shared" si="889"/>
        <v/>
      </c>
      <c r="AS8550" t="str">
        <f t="shared" si="890"/>
        <v/>
      </c>
    </row>
    <row r="8551" spans="39:45">
      <c r="AM8551" s="8" t="str">
        <f t="shared" si="885"/>
        <v>Blank</v>
      </c>
      <c r="AN8551" s="8"/>
      <c r="AO8551" t="str">
        <f t="shared" si="886"/>
        <v/>
      </c>
      <c r="AP8551" t="str">
        <f t="shared" si="887"/>
        <v/>
      </c>
      <c r="AQ8551" t="str">
        <f t="shared" si="888"/>
        <v/>
      </c>
      <c r="AR8551" t="str">
        <f t="shared" si="889"/>
        <v/>
      </c>
      <c r="AS8551" t="str">
        <f t="shared" si="890"/>
        <v/>
      </c>
    </row>
    <row r="8552" spans="39:45">
      <c r="AM8552" s="8" t="str">
        <f t="shared" si="885"/>
        <v>Blank</v>
      </c>
      <c r="AN8552" s="8"/>
      <c r="AO8552" t="str">
        <f t="shared" si="886"/>
        <v/>
      </c>
      <c r="AP8552" t="str">
        <f t="shared" si="887"/>
        <v/>
      </c>
      <c r="AQ8552" t="str">
        <f t="shared" si="888"/>
        <v/>
      </c>
      <c r="AR8552" t="str">
        <f t="shared" si="889"/>
        <v/>
      </c>
      <c r="AS8552" t="str">
        <f t="shared" si="890"/>
        <v/>
      </c>
    </row>
    <row r="8553" spans="39:45">
      <c r="AM8553" s="8" t="str">
        <f t="shared" si="885"/>
        <v>Blank</v>
      </c>
      <c r="AN8553" s="8"/>
      <c r="AO8553" t="str">
        <f t="shared" si="886"/>
        <v/>
      </c>
      <c r="AP8553" t="str">
        <f t="shared" si="887"/>
        <v/>
      </c>
      <c r="AQ8553" t="str">
        <f t="shared" si="888"/>
        <v/>
      </c>
      <c r="AR8553" t="str">
        <f t="shared" si="889"/>
        <v/>
      </c>
      <c r="AS8553" t="str">
        <f t="shared" si="890"/>
        <v/>
      </c>
    </row>
    <row r="8554" spans="39:45">
      <c r="AM8554" s="8" t="str">
        <f t="shared" si="885"/>
        <v>Blank</v>
      </c>
      <c r="AN8554" s="8"/>
      <c r="AO8554" t="str">
        <f t="shared" si="886"/>
        <v/>
      </c>
      <c r="AP8554" t="str">
        <f t="shared" si="887"/>
        <v/>
      </c>
      <c r="AQ8554" t="str">
        <f t="shared" si="888"/>
        <v/>
      </c>
      <c r="AR8554" t="str">
        <f t="shared" si="889"/>
        <v/>
      </c>
      <c r="AS8554" t="str">
        <f t="shared" si="890"/>
        <v/>
      </c>
    </row>
    <row r="8555" spans="39:45">
      <c r="AM8555" s="8" t="str">
        <f t="shared" si="885"/>
        <v>Blank</v>
      </c>
      <c r="AN8555" s="8"/>
      <c r="AO8555" t="str">
        <f t="shared" si="886"/>
        <v/>
      </c>
      <c r="AP8555" t="str">
        <f t="shared" si="887"/>
        <v/>
      </c>
      <c r="AQ8555" t="str">
        <f t="shared" si="888"/>
        <v/>
      </c>
      <c r="AR8555" t="str">
        <f t="shared" si="889"/>
        <v/>
      </c>
      <c r="AS8555" t="str">
        <f t="shared" si="890"/>
        <v/>
      </c>
    </row>
    <row r="8556" spans="39:45">
      <c r="AM8556" s="8" t="str">
        <f t="shared" si="885"/>
        <v>Blank</v>
      </c>
      <c r="AN8556" s="8"/>
      <c r="AO8556" t="str">
        <f t="shared" si="886"/>
        <v/>
      </c>
      <c r="AP8556" t="str">
        <f t="shared" si="887"/>
        <v/>
      </c>
      <c r="AQ8556" t="str">
        <f t="shared" si="888"/>
        <v/>
      </c>
      <c r="AR8556" t="str">
        <f t="shared" si="889"/>
        <v/>
      </c>
      <c r="AS8556" t="str">
        <f t="shared" si="890"/>
        <v/>
      </c>
    </row>
    <row r="8557" spans="39:45">
      <c r="AM8557" s="8" t="str">
        <f t="shared" si="885"/>
        <v>Blank</v>
      </c>
      <c r="AN8557" s="8"/>
      <c r="AO8557" t="str">
        <f t="shared" si="886"/>
        <v/>
      </c>
      <c r="AP8557" t="str">
        <f t="shared" si="887"/>
        <v/>
      </c>
      <c r="AQ8557" t="str">
        <f t="shared" si="888"/>
        <v/>
      </c>
      <c r="AR8557" t="str">
        <f t="shared" si="889"/>
        <v/>
      </c>
      <c r="AS8557" t="str">
        <f t="shared" si="890"/>
        <v/>
      </c>
    </row>
    <row r="8558" spans="39:45">
      <c r="AM8558" s="8" t="str">
        <f t="shared" si="885"/>
        <v>Blank</v>
      </c>
      <c r="AN8558" s="8"/>
      <c r="AO8558" t="str">
        <f t="shared" si="886"/>
        <v/>
      </c>
      <c r="AP8558" t="str">
        <f t="shared" si="887"/>
        <v/>
      </c>
      <c r="AQ8558" t="str">
        <f t="shared" si="888"/>
        <v/>
      </c>
      <c r="AR8558" t="str">
        <f t="shared" si="889"/>
        <v/>
      </c>
      <c r="AS8558" t="str">
        <f t="shared" si="890"/>
        <v/>
      </c>
    </row>
    <row r="8559" spans="39:45">
      <c r="AM8559" s="8" t="str">
        <f t="shared" si="885"/>
        <v>Blank</v>
      </c>
      <c r="AN8559" s="8"/>
      <c r="AO8559" t="str">
        <f t="shared" si="886"/>
        <v/>
      </c>
      <c r="AP8559" t="str">
        <f t="shared" si="887"/>
        <v/>
      </c>
      <c r="AQ8559" t="str">
        <f t="shared" si="888"/>
        <v/>
      </c>
      <c r="AR8559" t="str">
        <f t="shared" si="889"/>
        <v/>
      </c>
      <c r="AS8559" t="str">
        <f t="shared" si="890"/>
        <v/>
      </c>
    </row>
    <row r="8560" spans="39:45">
      <c r="AM8560" s="8" t="str">
        <f t="shared" si="885"/>
        <v>Blank</v>
      </c>
      <c r="AN8560" s="8"/>
      <c r="AO8560" t="str">
        <f t="shared" si="886"/>
        <v/>
      </c>
      <c r="AP8560" t="str">
        <f t="shared" si="887"/>
        <v/>
      </c>
      <c r="AQ8560" t="str">
        <f t="shared" si="888"/>
        <v/>
      </c>
      <c r="AR8560" t="str">
        <f t="shared" si="889"/>
        <v/>
      </c>
      <c r="AS8560" t="str">
        <f t="shared" si="890"/>
        <v/>
      </c>
    </row>
    <row r="8561" spans="39:45">
      <c r="AM8561" s="8" t="str">
        <f t="shared" si="885"/>
        <v>Blank</v>
      </c>
      <c r="AN8561" s="8"/>
      <c r="AO8561" t="str">
        <f t="shared" si="886"/>
        <v/>
      </c>
      <c r="AP8561" t="str">
        <f t="shared" si="887"/>
        <v/>
      </c>
      <c r="AQ8561" t="str">
        <f t="shared" si="888"/>
        <v/>
      </c>
      <c r="AR8561" t="str">
        <f t="shared" si="889"/>
        <v/>
      </c>
      <c r="AS8561" t="str">
        <f t="shared" si="890"/>
        <v/>
      </c>
    </row>
    <row r="8562" spans="39:45">
      <c r="AM8562" s="8" t="str">
        <f t="shared" si="885"/>
        <v>Blank</v>
      </c>
      <c r="AN8562" s="8"/>
      <c r="AO8562" t="str">
        <f t="shared" si="886"/>
        <v/>
      </c>
      <c r="AP8562" t="str">
        <f t="shared" si="887"/>
        <v/>
      </c>
      <c r="AQ8562" t="str">
        <f t="shared" si="888"/>
        <v/>
      </c>
      <c r="AR8562" t="str">
        <f t="shared" si="889"/>
        <v/>
      </c>
      <c r="AS8562" t="str">
        <f t="shared" si="890"/>
        <v/>
      </c>
    </row>
    <row r="8563" spans="39:45">
      <c r="AM8563" s="8" t="str">
        <f t="shared" si="885"/>
        <v>Blank</v>
      </c>
      <c r="AN8563" s="8"/>
      <c r="AO8563" t="str">
        <f t="shared" si="886"/>
        <v/>
      </c>
      <c r="AP8563" t="str">
        <f t="shared" si="887"/>
        <v/>
      </c>
      <c r="AQ8563" t="str">
        <f t="shared" si="888"/>
        <v/>
      </c>
      <c r="AR8563" t="str">
        <f t="shared" si="889"/>
        <v/>
      </c>
      <c r="AS8563" t="str">
        <f t="shared" si="890"/>
        <v/>
      </c>
    </row>
    <row r="8564" spans="39:45">
      <c r="AM8564" s="8" t="str">
        <f t="shared" si="885"/>
        <v>Blank</v>
      </c>
      <c r="AN8564" s="8"/>
      <c r="AO8564" t="str">
        <f t="shared" si="886"/>
        <v/>
      </c>
      <c r="AP8564" t="str">
        <f t="shared" si="887"/>
        <v/>
      </c>
      <c r="AQ8564" t="str">
        <f t="shared" si="888"/>
        <v/>
      </c>
      <c r="AR8564" t="str">
        <f t="shared" si="889"/>
        <v/>
      </c>
      <c r="AS8564" t="str">
        <f t="shared" si="890"/>
        <v/>
      </c>
    </row>
    <row r="8565" spans="39:45">
      <c r="AM8565" s="8" t="str">
        <f t="shared" si="885"/>
        <v>Blank</v>
      </c>
      <c r="AN8565" s="8"/>
      <c r="AO8565" t="str">
        <f t="shared" si="886"/>
        <v/>
      </c>
      <c r="AP8565" t="str">
        <f t="shared" si="887"/>
        <v/>
      </c>
      <c r="AQ8565" t="str">
        <f t="shared" si="888"/>
        <v/>
      </c>
      <c r="AR8565" t="str">
        <f t="shared" si="889"/>
        <v/>
      </c>
      <c r="AS8565" t="str">
        <f t="shared" si="890"/>
        <v/>
      </c>
    </row>
    <row r="8566" spans="39:45">
      <c r="AM8566" s="8" t="str">
        <f t="shared" si="885"/>
        <v>Blank</v>
      </c>
      <c r="AN8566" s="8"/>
      <c r="AO8566" t="str">
        <f t="shared" si="886"/>
        <v/>
      </c>
      <c r="AP8566" t="str">
        <f t="shared" si="887"/>
        <v/>
      </c>
      <c r="AQ8566" t="str">
        <f t="shared" si="888"/>
        <v/>
      </c>
      <c r="AR8566" t="str">
        <f t="shared" si="889"/>
        <v/>
      </c>
      <c r="AS8566" t="str">
        <f t="shared" si="890"/>
        <v/>
      </c>
    </row>
    <row r="8567" spans="39:45">
      <c r="AM8567" s="8" t="str">
        <f t="shared" si="885"/>
        <v>Blank</v>
      </c>
      <c r="AN8567" s="8"/>
      <c r="AO8567" t="str">
        <f t="shared" si="886"/>
        <v/>
      </c>
      <c r="AP8567" t="str">
        <f t="shared" si="887"/>
        <v/>
      </c>
      <c r="AQ8567" t="str">
        <f t="shared" si="888"/>
        <v/>
      </c>
      <c r="AR8567" t="str">
        <f t="shared" si="889"/>
        <v/>
      </c>
      <c r="AS8567" t="str">
        <f t="shared" si="890"/>
        <v/>
      </c>
    </row>
    <row r="8568" spans="39:45">
      <c r="AM8568" s="8" t="str">
        <f t="shared" si="885"/>
        <v>Blank</v>
      </c>
      <c r="AN8568" s="8"/>
      <c r="AO8568" t="str">
        <f t="shared" si="886"/>
        <v/>
      </c>
      <c r="AP8568" t="str">
        <f t="shared" si="887"/>
        <v/>
      </c>
      <c r="AQ8568" t="str">
        <f t="shared" si="888"/>
        <v/>
      </c>
      <c r="AR8568" t="str">
        <f t="shared" si="889"/>
        <v/>
      </c>
      <c r="AS8568" t="str">
        <f t="shared" si="890"/>
        <v/>
      </c>
    </row>
    <row r="8569" spans="39:45">
      <c r="AM8569" s="8" t="str">
        <f t="shared" si="885"/>
        <v>Blank</v>
      </c>
      <c r="AN8569" s="8"/>
      <c r="AO8569" t="str">
        <f t="shared" si="886"/>
        <v/>
      </c>
      <c r="AP8569" t="str">
        <f t="shared" si="887"/>
        <v/>
      </c>
      <c r="AQ8569" t="str">
        <f t="shared" si="888"/>
        <v/>
      </c>
      <c r="AR8569" t="str">
        <f t="shared" si="889"/>
        <v/>
      </c>
      <c r="AS8569" t="str">
        <f t="shared" si="890"/>
        <v/>
      </c>
    </row>
    <row r="8570" spans="39:45">
      <c r="AM8570" s="8" t="str">
        <f t="shared" si="885"/>
        <v>Blank</v>
      </c>
      <c r="AN8570" s="8"/>
      <c r="AO8570" t="str">
        <f t="shared" si="886"/>
        <v/>
      </c>
      <c r="AP8570" t="str">
        <f t="shared" si="887"/>
        <v/>
      </c>
      <c r="AQ8570" t="str">
        <f t="shared" si="888"/>
        <v/>
      </c>
      <c r="AR8570" t="str">
        <f t="shared" si="889"/>
        <v/>
      </c>
      <c r="AS8570" t="str">
        <f t="shared" si="890"/>
        <v/>
      </c>
    </row>
    <row r="8571" spans="39:45">
      <c r="AM8571" s="8" t="str">
        <f t="shared" si="885"/>
        <v>Blank</v>
      </c>
      <c r="AN8571" s="8"/>
      <c r="AO8571" t="str">
        <f t="shared" si="886"/>
        <v/>
      </c>
      <c r="AP8571" t="str">
        <f t="shared" si="887"/>
        <v/>
      </c>
      <c r="AQ8571" t="str">
        <f t="shared" si="888"/>
        <v/>
      </c>
      <c r="AR8571" t="str">
        <f t="shared" si="889"/>
        <v/>
      </c>
      <c r="AS8571" t="str">
        <f t="shared" si="890"/>
        <v/>
      </c>
    </row>
    <row r="8572" spans="39:45">
      <c r="AM8572" s="8" t="str">
        <f t="shared" si="885"/>
        <v>Blank</v>
      </c>
      <c r="AN8572" s="8"/>
      <c r="AO8572" t="str">
        <f t="shared" si="886"/>
        <v/>
      </c>
      <c r="AP8572" t="str">
        <f t="shared" si="887"/>
        <v/>
      </c>
      <c r="AQ8572" t="str">
        <f t="shared" si="888"/>
        <v/>
      </c>
      <c r="AR8572" t="str">
        <f t="shared" si="889"/>
        <v/>
      </c>
      <c r="AS8572" t="str">
        <f t="shared" si="890"/>
        <v/>
      </c>
    </row>
    <row r="8573" spans="39:45">
      <c r="AM8573" s="8" t="str">
        <f t="shared" si="885"/>
        <v>Blank</v>
      </c>
      <c r="AN8573" s="8"/>
      <c r="AO8573" t="str">
        <f t="shared" si="886"/>
        <v/>
      </c>
      <c r="AP8573" t="str">
        <f t="shared" si="887"/>
        <v/>
      </c>
      <c r="AQ8573" t="str">
        <f t="shared" si="888"/>
        <v/>
      </c>
      <c r="AR8573" t="str">
        <f t="shared" si="889"/>
        <v/>
      </c>
      <c r="AS8573" t="str">
        <f t="shared" si="890"/>
        <v/>
      </c>
    </row>
    <row r="8574" spans="39:45">
      <c r="AM8574" s="8" t="str">
        <f t="shared" si="885"/>
        <v>Blank</v>
      </c>
      <c r="AN8574" s="8"/>
      <c r="AO8574" t="str">
        <f t="shared" si="886"/>
        <v/>
      </c>
      <c r="AP8574" t="str">
        <f t="shared" si="887"/>
        <v/>
      </c>
      <c r="AQ8574" t="str">
        <f t="shared" si="888"/>
        <v/>
      </c>
      <c r="AR8574" t="str">
        <f t="shared" si="889"/>
        <v/>
      </c>
      <c r="AS8574" t="str">
        <f t="shared" si="890"/>
        <v/>
      </c>
    </row>
    <row r="8575" spans="39:45">
      <c r="AM8575" s="8" t="str">
        <f t="shared" si="885"/>
        <v>Blank</v>
      </c>
      <c r="AN8575" s="8"/>
      <c r="AO8575" t="str">
        <f t="shared" si="886"/>
        <v/>
      </c>
      <c r="AP8575" t="str">
        <f t="shared" si="887"/>
        <v/>
      </c>
      <c r="AQ8575" t="str">
        <f t="shared" si="888"/>
        <v/>
      </c>
      <c r="AR8575" t="str">
        <f t="shared" si="889"/>
        <v/>
      </c>
      <c r="AS8575" t="str">
        <f t="shared" si="890"/>
        <v/>
      </c>
    </row>
    <row r="8576" spans="39:45">
      <c r="AM8576" s="8" t="str">
        <f t="shared" si="885"/>
        <v>Blank</v>
      </c>
      <c r="AN8576" s="8"/>
      <c r="AO8576" t="str">
        <f t="shared" si="886"/>
        <v/>
      </c>
      <c r="AP8576" t="str">
        <f t="shared" si="887"/>
        <v/>
      </c>
      <c r="AQ8576" t="str">
        <f t="shared" si="888"/>
        <v/>
      </c>
      <c r="AR8576" t="str">
        <f t="shared" si="889"/>
        <v/>
      </c>
      <c r="AS8576" t="str">
        <f t="shared" si="890"/>
        <v/>
      </c>
    </row>
    <row r="8577" spans="39:45">
      <c r="AM8577" s="8" t="str">
        <f t="shared" si="885"/>
        <v>Blank</v>
      </c>
      <c r="AN8577" s="8"/>
      <c r="AO8577" t="str">
        <f t="shared" si="886"/>
        <v/>
      </c>
      <c r="AP8577" t="str">
        <f t="shared" si="887"/>
        <v/>
      </c>
      <c r="AQ8577" t="str">
        <f t="shared" si="888"/>
        <v/>
      </c>
      <c r="AR8577" t="str">
        <f t="shared" si="889"/>
        <v/>
      </c>
      <c r="AS8577" t="str">
        <f t="shared" si="890"/>
        <v/>
      </c>
    </row>
    <row r="8578" spans="39:45">
      <c r="AM8578" s="8" t="str">
        <f t="shared" si="885"/>
        <v>Blank</v>
      </c>
      <c r="AN8578" s="8"/>
      <c r="AO8578" t="str">
        <f t="shared" si="886"/>
        <v/>
      </c>
      <c r="AP8578" t="str">
        <f t="shared" si="887"/>
        <v/>
      </c>
      <c r="AQ8578" t="str">
        <f t="shared" si="888"/>
        <v/>
      </c>
      <c r="AR8578" t="str">
        <f t="shared" si="889"/>
        <v/>
      </c>
      <c r="AS8578" t="str">
        <f t="shared" si="890"/>
        <v/>
      </c>
    </row>
    <row r="8579" spans="39:45">
      <c r="AM8579" s="8" t="str">
        <f t="shared" si="885"/>
        <v>Blank</v>
      </c>
      <c r="AN8579" s="8"/>
      <c r="AO8579" t="str">
        <f t="shared" si="886"/>
        <v/>
      </c>
      <c r="AP8579" t="str">
        <f t="shared" si="887"/>
        <v/>
      </c>
      <c r="AQ8579" t="str">
        <f t="shared" si="888"/>
        <v/>
      </c>
      <c r="AR8579" t="str">
        <f t="shared" si="889"/>
        <v/>
      </c>
      <c r="AS8579" t="str">
        <f t="shared" si="890"/>
        <v/>
      </c>
    </row>
    <row r="8580" spans="39:45">
      <c r="AM8580" s="8" t="str">
        <f t="shared" ref="AM8580:AM8643" si="891">IF(N8580&lt;&gt;"",
IF(OR(AO8580="",AP8580="",AQ8580="",AR8580=""),
"UNCODED",
IF(OR(AO8580&lt;&gt;N8580,AP8580&lt;&gt;O8580,AQ8580&lt;&gt;P8580,AR8580&lt;&gt;Q8580,SUM(AU8580:BA8580,BD8580:BJ8580)&gt;0),
"Recoded",
"Agreed")),"Blank")</f>
        <v>Blank</v>
      </c>
      <c r="AN8580" s="8"/>
      <c r="AO8580" t="str">
        <f t="shared" ref="AO8580:AO8643" si="892">IF(N8580&lt;&gt;"",IF(OR(LOWER($AN8580)="y",LOWER($AN8580)="yes"),N8580,""),"")</f>
        <v/>
      </c>
      <c r="AP8580" t="str">
        <f t="shared" ref="AP8580:AP8643" si="893">IF(O8580&lt;&gt;"",IF(OR(LOWER($AN8580)="y",LOWER($AN8580)="yes"),O8580,""),"")</f>
        <v/>
      </c>
      <c r="AQ8580" t="str">
        <f t="shared" ref="AQ8580:AQ8643" si="894">IF(P8580&lt;&gt;"",IF(OR(LOWER($AN8580)="y",LOWER($AN8580)="yes"),P8580,""),"")</f>
        <v/>
      </c>
      <c r="AR8580" t="str">
        <f t="shared" ref="AR8580:AR8643" si="895">IF(Q8580&lt;&gt;"",IF(OR(LOWER($AN8580)="y",LOWER($AN8580)="yes"),Q8580,""),"")</f>
        <v/>
      </c>
      <c r="AS8580" t="str">
        <f t="shared" si="890"/>
        <v/>
      </c>
    </row>
    <row r="8581" spans="39:45">
      <c r="AM8581" s="8" t="str">
        <f t="shared" si="891"/>
        <v>Blank</v>
      </c>
      <c r="AN8581" s="8"/>
      <c r="AO8581" t="str">
        <f t="shared" si="892"/>
        <v/>
      </c>
      <c r="AP8581" t="str">
        <f t="shared" si="893"/>
        <v/>
      </c>
      <c r="AQ8581" t="str">
        <f t="shared" si="894"/>
        <v/>
      </c>
      <c r="AR8581" t="str">
        <f t="shared" si="895"/>
        <v/>
      </c>
      <c r="AS8581" t="str">
        <f t="shared" ref="AS8581:AS8644" si="896">IF(AM8581="Recoded","Please supply a reasoning","")</f>
        <v/>
      </c>
    </row>
    <row r="8582" spans="39:45">
      <c r="AM8582" s="8" t="str">
        <f t="shared" si="891"/>
        <v>Blank</v>
      </c>
      <c r="AN8582" s="8"/>
      <c r="AO8582" t="str">
        <f t="shared" si="892"/>
        <v/>
      </c>
      <c r="AP8582" t="str">
        <f t="shared" si="893"/>
        <v/>
      </c>
      <c r="AQ8582" t="str">
        <f t="shared" si="894"/>
        <v/>
      </c>
      <c r="AR8582" t="str">
        <f t="shared" si="895"/>
        <v/>
      </c>
      <c r="AS8582" t="str">
        <f t="shared" si="896"/>
        <v/>
      </c>
    </row>
    <row r="8583" spans="39:45">
      <c r="AM8583" s="8" t="str">
        <f t="shared" si="891"/>
        <v>Blank</v>
      </c>
      <c r="AN8583" s="8"/>
      <c r="AO8583" t="str">
        <f t="shared" si="892"/>
        <v/>
      </c>
      <c r="AP8583" t="str">
        <f t="shared" si="893"/>
        <v/>
      </c>
      <c r="AQ8583" t="str">
        <f t="shared" si="894"/>
        <v/>
      </c>
      <c r="AR8583" t="str">
        <f t="shared" si="895"/>
        <v/>
      </c>
      <c r="AS8583" t="str">
        <f t="shared" si="896"/>
        <v/>
      </c>
    </row>
    <row r="8584" spans="39:45">
      <c r="AM8584" s="8" t="str">
        <f t="shared" si="891"/>
        <v>Blank</v>
      </c>
      <c r="AN8584" s="8"/>
      <c r="AO8584" t="str">
        <f t="shared" si="892"/>
        <v/>
      </c>
      <c r="AP8584" t="str">
        <f t="shared" si="893"/>
        <v/>
      </c>
      <c r="AQ8584" t="str">
        <f t="shared" si="894"/>
        <v/>
      </c>
      <c r="AR8584" t="str">
        <f t="shared" si="895"/>
        <v/>
      </c>
      <c r="AS8584" t="str">
        <f t="shared" si="896"/>
        <v/>
      </c>
    </row>
    <row r="8585" spans="39:45">
      <c r="AM8585" s="8" t="str">
        <f t="shared" si="891"/>
        <v>Blank</v>
      </c>
      <c r="AN8585" s="8"/>
      <c r="AO8585" t="str">
        <f t="shared" si="892"/>
        <v/>
      </c>
      <c r="AP8585" t="str">
        <f t="shared" si="893"/>
        <v/>
      </c>
      <c r="AQ8585" t="str">
        <f t="shared" si="894"/>
        <v/>
      </c>
      <c r="AR8585" t="str">
        <f t="shared" si="895"/>
        <v/>
      </c>
      <c r="AS8585" t="str">
        <f t="shared" si="896"/>
        <v/>
      </c>
    </row>
    <row r="8586" spans="39:45">
      <c r="AM8586" s="8" t="str">
        <f t="shared" si="891"/>
        <v>Blank</v>
      </c>
      <c r="AN8586" s="8"/>
      <c r="AO8586" t="str">
        <f t="shared" si="892"/>
        <v/>
      </c>
      <c r="AP8586" t="str">
        <f t="shared" si="893"/>
        <v/>
      </c>
      <c r="AQ8586" t="str">
        <f t="shared" si="894"/>
        <v/>
      </c>
      <c r="AR8586" t="str">
        <f t="shared" si="895"/>
        <v/>
      </c>
      <c r="AS8586" t="str">
        <f t="shared" si="896"/>
        <v/>
      </c>
    </row>
    <row r="8587" spans="39:45">
      <c r="AM8587" s="8" t="str">
        <f t="shared" si="891"/>
        <v>Blank</v>
      </c>
      <c r="AN8587" s="8"/>
      <c r="AO8587" t="str">
        <f t="shared" si="892"/>
        <v/>
      </c>
      <c r="AP8587" t="str">
        <f t="shared" si="893"/>
        <v/>
      </c>
      <c r="AQ8587" t="str">
        <f t="shared" si="894"/>
        <v/>
      </c>
      <c r="AR8587" t="str">
        <f t="shared" si="895"/>
        <v/>
      </c>
      <c r="AS8587" t="str">
        <f t="shared" si="896"/>
        <v/>
      </c>
    </row>
    <row r="8588" spans="39:45">
      <c r="AM8588" s="8" t="str">
        <f t="shared" si="891"/>
        <v>Blank</v>
      </c>
      <c r="AN8588" s="8"/>
      <c r="AO8588" t="str">
        <f t="shared" si="892"/>
        <v/>
      </c>
      <c r="AP8588" t="str">
        <f t="shared" si="893"/>
        <v/>
      </c>
      <c r="AQ8588" t="str">
        <f t="shared" si="894"/>
        <v/>
      </c>
      <c r="AR8588" t="str">
        <f t="shared" si="895"/>
        <v/>
      </c>
      <c r="AS8588" t="str">
        <f t="shared" si="896"/>
        <v/>
      </c>
    </row>
    <row r="8589" spans="39:45">
      <c r="AM8589" s="8" t="str">
        <f t="shared" si="891"/>
        <v>Blank</v>
      </c>
      <c r="AN8589" s="8"/>
      <c r="AO8589" t="str">
        <f t="shared" si="892"/>
        <v/>
      </c>
      <c r="AP8589" t="str">
        <f t="shared" si="893"/>
        <v/>
      </c>
      <c r="AQ8589" t="str">
        <f t="shared" si="894"/>
        <v/>
      </c>
      <c r="AR8589" t="str">
        <f t="shared" si="895"/>
        <v/>
      </c>
      <c r="AS8589" t="str">
        <f t="shared" si="896"/>
        <v/>
      </c>
    </row>
    <row r="8590" spans="39:45">
      <c r="AM8590" s="8" t="str">
        <f t="shared" si="891"/>
        <v>Blank</v>
      </c>
      <c r="AN8590" s="8"/>
      <c r="AO8590" t="str">
        <f t="shared" si="892"/>
        <v/>
      </c>
      <c r="AP8590" t="str">
        <f t="shared" si="893"/>
        <v/>
      </c>
      <c r="AQ8590" t="str">
        <f t="shared" si="894"/>
        <v/>
      </c>
      <c r="AR8590" t="str">
        <f t="shared" si="895"/>
        <v/>
      </c>
      <c r="AS8590" t="str">
        <f t="shared" si="896"/>
        <v/>
      </c>
    </row>
    <row r="8591" spans="39:45">
      <c r="AM8591" s="8" t="str">
        <f t="shared" si="891"/>
        <v>Blank</v>
      </c>
      <c r="AN8591" s="8"/>
      <c r="AO8591" t="str">
        <f t="shared" si="892"/>
        <v/>
      </c>
      <c r="AP8591" t="str">
        <f t="shared" si="893"/>
        <v/>
      </c>
      <c r="AQ8591" t="str">
        <f t="shared" si="894"/>
        <v/>
      </c>
      <c r="AR8591" t="str">
        <f t="shared" si="895"/>
        <v/>
      </c>
      <c r="AS8591" t="str">
        <f t="shared" si="896"/>
        <v/>
      </c>
    </row>
    <row r="8592" spans="39:45">
      <c r="AM8592" s="8" t="str">
        <f t="shared" si="891"/>
        <v>Blank</v>
      </c>
      <c r="AN8592" s="8"/>
      <c r="AO8592" t="str">
        <f t="shared" si="892"/>
        <v/>
      </c>
      <c r="AP8592" t="str">
        <f t="shared" si="893"/>
        <v/>
      </c>
      <c r="AQ8592" t="str">
        <f t="shared" si="894"/>
        <v/>
      </c>
      <c r="AR8592" t="str">
        <f t="shared" si="895"/>
        <v/>
      </c>
      <c r="AS8592" t="str">
        <f t="shared" si="896"/>
        <v/>
      </c>
    </row>
    <row r="8593" spans="39:45">
      <c r="AM8593" s="8" t="str">
        <f t="shared" si="891"/>
        <v>Blank</v>
      </c>
      <c r="AN8593" s="8"/>
      <c r="AO8593" t="str">
        <f t="shared" si="892"/>
        <v/>
      </c>
      <c r="AP8593" t="str">
        <f t="shared" si="893"/>
        <v/>
      </c>
      <c r="AQ8593" t="str">
        <f t="shared" si="894"/>
        <v/>
      </c>
      <c r="AR8593" t="str">
        <f t="shared" si="895"/>
        <v/>
      </c>
      <c r="AS8593" t="str">
        <f t="shared" si="896"/>
        <v/>
      </c>
    </row>
    <row r="8594" spans="39:45">
      <c r="AM8594" s="8" t="str">
        <f t="shared" si="891"/>
        <v>Blank</v>
      </c>
      <c r="AN8594" s="8"/>
      <c r="AO8594" t="str">
        <f t="shared" si="892"/>
        <v/>
      </c>
      <c r="AP8594" t="str">
        <f t="shared" si="893"/>
        <v/>
      </c>
      <c r="AQ8594" t="str">
        <f t="shared" si="894"/>
        <v/>
      </c>
      <c r="AR8594" t="str">
        <f t="shared" si="895"/>
        <v/>
      </c>
      <c r="AS8594" t="str">
        <f t="shared" si="896"/>
        <v/>
      </c>
    </row>
    <row r="8595" spans="39:45">
      <c r="AM8595" s="8" t="str">
        <f t="shared" si="891"/>
        <v>Blank</v>
      </c>
      <c r="AN8595" s="8"/>
      <c r="AO8595" t="str">
        <f t="shared" si="892"/>
        <v/>
      </c>
      <c r="AP8595" t="str">
        <f t="shared" si="893"/>
        <v/>
      </c>
      <c r="AQ8595" t="str">
        <f t="shared" si="894"/>
        <v/>
      </c>
      <c r="AR8595" t="str">
        <f t="shared" si="895"/>
        <v/>
      </c>
      <c r="AS8595" t="str">
        <f t="shared" si="896"/>
        <v/>
      </c>
    </row>
    <row r="8596" spans="39:45">
      <c r="AM8596" s="8" t="str">
        <f t="shared" si="891"/>
        <v>Blank</v>
      </c>
      <c r="AN8596" s="8"/>
      <c r="AO8596" t="str">
        <f t="shared" si="892"/>
        <v/>
      </c>
      <c r="AP8596" t="str">
        <f t="shared" si="893"/>
        <v/>
      </c>
      <c r="AQ8596" t="str">
        <f t="shared" si="894"/>
        <v/>
      </c>
      <c r="AR8596" t="str">
        <f t="shared" si="895"/>
        <v/>
      </c>
      <c r="AS8596" t="str">
        <f t="shared" si="896"/>
        <v/>
      </c>
    </row>
    <row r="8597" spans="39:45">
      <c r="AM8597" s="8" t="str">
        <f t="shared" si="891"/>
        <v>Blank</v>
      </c>
      <c r="AN8597" s="8"/>
      <c r="AO8597" t="str">
        <f t="shared" si="892"/>
        <v/>
      </c>
      <c r="AP8597" t="str">
        <f t="shared" si="893"/>
        <v/>
      </c>
      <c r="AQ8597" t="str">
        <f t="shared" si="894"/>
        <v/>
      </c>
      <c r="AR8597" t="str">
        <f t="shared" si="895"/>
        <v/>
      </c>
      <c r="AS8597" t="str">
        <f t="shared" si="896"/>
        <v/>
      </c>
    </row>
    <row r="8598" spans="39:45">
      <c r="AM8598" s="8" t="str">
        <f t="shared" si="891"/>
        <v>Blank</v>
      </c>
      <c r="AN8598" s="8"/>
      <c r="AO8598" t="str">
        <f t="shared" si="892"/>
        <v/>
      </c>
      <c r="AP8598" t="str">
        <f t="shared" si="893"/>
        <v/>
      </c>
      <c r="AQ8598" t="str">
        <f t="shared" si="894"/>
        <v/>
      </c>
      <c r="AR8598" t="str">
        <f t="shared" si="895"/>
        <v/>
      </c>
      <c r="AS8598" t="str">
        <f t="shared" si="896"/>
        <v/>
      </c>
    </row>
    <row r="8599" spans="39:45">
      <c r="AM8599" s="8" t="str">
        <f t="shared" si="891"/>
        <v>Blank</v>
      </c>
      <c r="AN8599" s="8"/>
      <c r="AO8599" t="str">
        <f t="shared" si="892"/>
        <v/>
      </c>
      <c r="AP8599" t="str">
        <f t="shared" si="893"/>
        <v/>
      </c>
      <c r="AQ8599" t="str">
        <f t="shared" si="894"/>
        <v/>
      </c>
      <c r="AR8599" t="str">
        <f t="shared" si="895"/>
        <v/>
      </c>
      <c r="AS8599" t="str">
        <f t="shared" si="896"/>
        <v/>
      </c>
    </row>
    <row r="8600" spans="39:45">
      <c r="AM8600" s="8" t="str">
        <f t="shared" si="891"/>
        <v>Blank</v>
      </c>
      <c r="AN8600" s="8"/>
      <c r="AO8600" t="str">
        <f t="shared" si="892"/>
        <v/>
      </c>
      <c r="AP8600" t="str">
        <f t="shared" si="893"/>
        <v/>
      </c>
      <c r="AQ8600" t="str">
        <f t="shared" si="894"/>
        <v/>
      </c>
      <c r="AR8600" t="str">
        <f t="shared" si="895"/>
        <v/>
      </c>
      <c r="AS8600" t="str">
        <f t="shared" si="896"/>
        <v/>
      </c>
    </row>
    <row r="8601" spans="39:45">
      <c r="AM8601" s="8" t="str">
        <f t="shared" si="891"/>
        <v>Blank</v>
      </c>
      <c r="AN8601" s="8"/>
      <c r="AO8601" t="str">
        <f t="shared" si="892"/>
        <v/>
      </c>
      <c r="AP8601" t="str">
        <f t="shared" si="893"/>
        <v/>
      </c>
      <c r="AQ8601" t="str">
        <f t="shared" si="894"/>
        <v/>
      </c>
      <c r="AR8601" t="str">
        <f t="shared" si="895"/>
        <v/>
      </c>
      <c r="AS8601" t="str">
        <f t="shared" si="896"/>
        <v/>
      </c>
    </row>
    <row r="8602" spans="39:45">
      <c r="AM8602" s="8" t="str">
        <f t="shared" si="891"/>
        <v>Blank</v>
      </c>
      <c r="AN8602" s="8"/>
      <c r="AO8602" t="str">
        <f t="shared" si="892"/>
        <v/>
      </c>
      <c r="AP8602" t="str">
        <f t="shared" si="893"/>
        <v/>
      </c>
      <c r="AQ8602" t="str">
        <f t="shared" si="894"/>
        <v/>
      </c>
      <c r="AR8602" t="str">
        <f t="shared" si="895"/>
        <v/>
      </c>
      <c r="AS8602" t="str">
        <f t="shared" si="896"/>
        <v/>
      </c>
    </row>
    <row r="8603" spans="39:45">
      <c r="AM8603" s="8" t="str">
        <f t="shared" si="891"/>
        <v>Blank</v>
      </c>
      <c r="AN8603" s="8"/>
      <c r="AO8603" t="str">
        <f t="shared" si="892"/>
        <v/>
      </c>
      <c r="AP8603" t="str">
        <f t="shared" si="893"/>
        <v/>
      </c>
      <c r="AQ8603" t="str">
        <f t="shared" si="894"/>
        <v/>
      </c>
      <c r="AR8603" t="str">
        <f t="shared" si="895"/>
        <v/>
      </c>
      <c r="AS8603" t="str">
        <f t="shared" si="896"/>
        <v/>
      </c>
    </row>
    <row r="8604" spans="39:45">
      <c r="AM8604" s="8" t="str">
        <f t="shared" si="891"/>
        <v>Blank</v>
      </c>
      <c r="AN8604" s="8"/>
      <c r="AO8604" t="str">
        <f t="shared" si="892"/>
        <v/>
      </c>
      <c r="AP8604" t="str">
        <f t="shared" si="893"/>
        <v/>
      </c>
      <c r="AQ8604" t="str">
        <f t="shared" si="894"/>
        <v/>
      </c>
      <c r="AR8604" t="str">
        <f t="shared" si="895"/>
        <v/>
      </c>
      <c r="AS8604" t="str">
        <f t="shared" si="896"/>
        <v/>
      </c>
    </row>
    <row r="8605" spans="39:45">
      <c r="AM8605" s="8" t="str">
        <f t="shared" si="891"/>
        <v>Blank</v>
      </c>
      <c r="AN8605" s="8"/>
      <c r="AO8605" t="str">
        <f t="shared" si="892"/>
        <v/>
      </c>
      <c r="AP8605" t="str">
        <f t="shared" si="893"/>
        <v/>
      </c>
      <c r="AQ8605" t="str">
        <f t="shared" si="894"/>
        <v/>
      </c>
      <c r="AR8605" t="str">
        <f t="shared" si="895"/>
        <v/>
      </c>
      <c r="AS8605" t="str">
        <f t="shared" si="896"/>
        <v/>
      </c>
    </row>
    <row r="8606" spans="39:45">
      <c r="AM8606" s="8" t="str">
        <f t="shared" si="891"/>
        <v>Blank</v>
      </c>
      <c r="AN8606" s="8"/>
      <c r="AO8606" t="str">
        <f t="shared" si="892"/>
        <v/>
      </c>
      <c r="AP8606" t="str">
        <f t="shared" si="893"/>
        <v/>
      </c>
      <c r="AQ8606" t="str">
        <f t="shared" si="894"/>
        <v/>
      </c>
      <c r="AR8606" t="str">
        <f t="shared" si="895"/>
        <v/>
      </c>
      <c r="AS8606" t="str">
        <f t="shared" si="896"/>
        <v/>
      </c>
    </row>
    <row r="8607" spans="39:45">
      <c r="AM8607" s="8" t="str">
        <f t="shared" si="891"/>
        <v>Blank</v>
      </c>
      <c r="AN8607" s="8"/>
      <c r="AO8607" t="str">
        <f t="shared" si="892"/>
        <v/>
      </c>
      <c r="AP8607" t="str">
        <f t="shared" si="893"/>
        <v/>
      </c>
      <c r="AQ8607" t="str">
        <f t="shared" si="894"/>
        <v/>
      </c>
      <c r="AR8607" t="str">
        <f t="shared" si="895"/>
        <v/>
      </c>
      <c r="AS8607" t="str">
        <f t="shared" si="896"/>
        <v/>
      </c>
    </row>
    <row r="8608" spans="39:45">
      <c r="AM8608" s="8" t="str">
        <f t="shared" si="891"/>
        <v>Blank</v>
      </c>
      <c r="AN8608" s="8"/>
      <c r="AO8608" t="str">
        <f t="shared" si="892"/>
        <v/>
      </c>
      <c r="AP8608" t="str">
        <f t="shared" si="893"/>
        <v/>
      </c>
      <c r="AQ8608" t="str">
        <f t="shared" si="894"/>
        <v/>
      </c>
      <c r="AR8608" t="str">
        <f t="shared" si="895"/>
        <v/>
      </c>
      <c r="AS8608" t="str">
        <f t="shared" si="896"/>
        <v/>
      </c>
    </row>
    <row r="8609" spans="39:45">
      <c r="AM8609" s="8" t="str">
        <f t="shared" si="891"/>
        <v>Blank</v>
      </c>
      <c r="AN8609" s="8"/>
      <c r="AO8609" t="str">
        <f t="shared" si="892"/>
        <v/>
      </c>
      <c r="AP8609" t="str">
        <f t="shared" si="893"/>
        <v/>
      </c>
      <c r="AQ8609" t="str">
        <f t="shared" si="894"/>
        <v/>
      </c>
      <c r="AR8609" t="str">
        <f t="shared" si="895"/>
        <v/>
      </c>
      <c r="AS8609" t="str">
        <f t="shared" si="896"/>
        <v/>
      </c>
    </row>
    <row r="8610" spans="39:45">
      <c r="AM8610" s="8" t="str">
        <f t="shared" si="891"/>
        <v>Blank</v>
      </c>
      <c r="AN8610" s="8"/>
      <c r="AO8610" t="str">
        <f t="shared" si="892"/>
        <v/>
      </c>
      <c r="AP8610" t="str">
        <f t="shared" si="893"/>
        <v/>
      </c>
      <c r="AQ8610" t="str">
        <f t="shared" si="894"/>
        <v/>
      </c>
      <c r="AR8610" t="str">
        <f t="shared" si="895"/>
        <v/>
      </c>
      <c r="AS8610" t="str">
        <f t="shared" si="896"/>
        <v/>
      </c>
    </row>
    <row r="8611" spans="39:45">
      <c r="AM8611" s="8" t="str">
        <f t="shared" si="891"/>
        <v>Blank</v>
      </c>
      <c r="AN8611" s="8"/>
      <c r="AO8611" t="str">
        <f t="shared" si="892"/>
        <v/>
      </c>
      <c r="AP8611" t="str">
        <f t="shared" si="893"/>
        <v/>
      </c>
      <c r="AQ8611" t="str">
        <f t="shared" si="894"/>
        <v/>
      </c>
      <c r="AR8611" t="str">
        <f t="shared" si="895"/>
        <v/>
      </c>
      <c r="AS8611" t="str">
        <f t="shared" si="896"/>
        <v/>
      </c>
    </row>
    <row r="8612" spans="39:45">
      <c r="AM8612" s="8" t="str">
        <f t="shared" si="891"/>
        <v>Blank</v>
      </c>
      <c r="AN8612" s="8"/>
      <c r="AO8612" t="str">
        <f t="shared" si="892"/>
        <v/>
      </c>
      <c r="AP8612" t="str">
        <f t="shared" si="893"/>
        <v/>
      </c>
      <c r="AQ8612" t="str">
        <f t="shared" si="894"/>
        <v/>
      </c>
      <c r="AR8612" t="str">
        <f t="shared" si="895"/>
        <v/>
      </c>
      <c r="AS8612" t="str">
        <f t="shared" si="896"/>
        <v/>
      </c>
    </row>
    <row r="8613" spans="39:45">
      <c r="AM8613" s="8" t="str">
        <f t="shared" si="891"/>
        <v>Blank</v>
      </c>
      <c r="AN8613" s="8"/>
      <c r="AO8613" t="str">
        <f t="shared" si="892"/>
        <v/>
      </c>
      <c r="AP8613" t="str">
        <f t="shared" si="893"/>
        <v/>
      </c>
      <c r="AQ8613" t="str">
        <f t="shared" si="894"/>
        <v/>
      </c>
      <c r="AR8613" t="str">
        <f t="shared" si="895"/>
        <v/>
      </c>
      <c r="AS8613" t="str">
        <f t="shared" si="896"/>
        <v/>
      </c>
    </row>
    <row r="8614" spans="39:45">
      <c r="AM8614" s="8" t="str">
        <f t="shared" si="891"/>
        <v>Blank</v>
      </c>
      <c r="AN8614" s="8"/>
      <c r="AO8614" t="str">
        <f t="shared" si="892"/>
        <v/>
      </c>
      <c r="AP8614" t="str">
        <f t="shared" si="893"/>
        <v/>
      </c>
      <c r="AQ8614" t="str">
        <f t="shared" si="894"/>
        <v/>
      </c>
      <c r="AR8614" t="str">
        <f t="shared" si="895"/>
        <v/>
      </c>
      <c r="AS8614" t="str">
        <f t="shared" si="896"/>
        <v/>
      </c>
    </row>
    <row r="8615" spans="39:45">
      <c r="AM8615" s="8" t="str">
        <f t="shared" si="891"/>
        <v>Blank</v>
      </c>
      <c r="AN8615" s="8"/>
      <c r="AO8615" t="str">
        <f t="shared" si="892"/>
        <v/>
      </c>
      <c r="AP8615" t="str">
        <f t="shared" si="893"/>
        <v/>
      </c>
      <c r="AQ8615" t="str">
        <f t="shared" si="894"/>
        <v/>
      </c>
      <c r="AR8615" t="str">
        <f t="shared" si="895"/>
        <v/>
      </c>
      <c r="AS8615" t="str">
        <f t="shared" si="896"/>
        <v/>
      </c>
    </row>
    <row r="8616" spans="39:45">
      <c r="AM8616" s="8" t="str">
        <f t="shared" si="891"/>
        <v>Blank</v>
      </c>
      <c r="AN8616" s="8"/>
      <c r="AO8616" t="str">
        <f t="shared" si="892"/>
        <v/>
      </c>
      <c r="AP8616" t="str">
        <f t="shared" si="893"/>
        <v/>
      </c>
      <c r="AQ8616" t="str">
        <f t="shared" si="894"/>
        <v/>
      </c>
      <c r="AR8616" t="str">
        <f t="shared" si="895"/>
        <v/>
      </c>
      <c r="AS8616" t="str">
        <f t="shared" si="896"/>
        <v/>
      </c>
    </row>
    <row r="8617" spans="39:45">
      <c r="AM8617" s="8" t="str">
        <f t="shared" si="891"/>
        <v>Blank</v>
      </c>
      <c r="AN8617" s="8"/>
      <c r="AO8617" t="str">
        <f t="shared" si="892"/>
        <v/>
      </c>
      <c r="AP8617" t="str">
        <f t="shared" si="893"/>
        <v/>
      </c>
      <c r="AQ8617" t="str">
        <f t="shared" si="894"/>
        <v/>
      </c>
      <c r="AR8617" t="str">
        <f t="shared" si="895"/>
        <v/>
      </c>
      <c r="AS8617" t="str">
        <f t="shared" si="896"/>
        <v/>
      </c>
    </row>
    <row r="8618" spans="39:45">
      <c r="AM8618" s="8" t="str">
        <f t="shared" si="891"/>
        <v>Blank</v>
      </c>
      <c r="AN8618" s="8"/>
      <c r="AO8618" t="str">
        <f t="shared" si="892"/>
        <v/>
      </c>
      <c r="AP8618" t="str">
        <f t="shared" si="893"/>
        <v/>
      </c>
      <c r="AQ8618" t="str">
        <f t="shared" si="894"/>
        <v/>
      </c>
      <c r="AR8618" t="str">
        <f t="shared" si="895"/>
        <v/>
      </c>
      <c r="AS8618" t="str">
        <f t="shared" si="896"/>
        <v/>
      </c>
    </row>
    <row r="8619" spans="39:45">
      <c r="AM8619" s="8" t="str">
        <f t="shared" si="891"/>
        <v>Blank</v>
      </c>
      <c r="AN8619" s="8"/>
      <c r="AO8619" t="str">
        <f t="shared" si="892"/>
        <v/>
      </c>
      <c r="AP8619" t="str">
        <f t="shared" si="893"/>
        <v/>
      </c>
      <c r="AQ8619" t="str">
        <f t="shared" si="894"/>
        <v/>
      </c>
      <c r="AR8619" t="str">
        <f t="shared" si="895"/>
        <v/>
      </c>
      <c r="AS8619" t="str">
        <f t="shared" si="896"/>
        <v/>
      </c>
    </row>
    <row r="8620" spans="39:45">
      <c r="AM8620" s="8" t="str">
        <f t="shared" si="891"/>
        <v>Blank</v>
      </c>
      <c r="AN8620" s="8"/>
      <c r="AO8620" t="str">
        <f t="shared" si="892"/>
        <v/>
      </c>
      <c r="AP8620" t="str">
        <f t="shared" si="893"/>
        <v/>
      </c>
      <c r="AQ8620" t="str">
        <f t="shared" si="894"/>
        <v/>
      </c>
      <c r="AR8620" t="str">
        <f t="shared" si="895"/>
        <v/>
      </c>
      <c r="AS8620" t="str">
        <f t="shared" si="896"/>
        <v/>
      </c>
    </row>
    <row r="8621" spans="39:45">
      <c r="AM8621" s="8" t="str">
        <f t="shared" si="891"/>
        <v>Blank</v>
      </c>
      <c r="AN8621" s="8"/>
      <c r="AO8621" t="str">
        <f t="shared" si="892"/>
        <v/>
      </c>
      <c r="AP8621" t="str">
        <f t="shared" si="893"/>
        <v/>
      </c>
      <c r="AQ8621" t="str">
        <f t="shared" si="894"/>
        <v/>
      </c>
      <c r="AR8621" t="str">
        <f t="shared" si="895"/>
        <v/>
      </c>
      <c r="AS8621" t="str">
        <f t="shared" si="896"/>
        <v/>
      </c>
    </row>
    <row r="8622" spans="39:45">
      <c r="AM8622" s="8" t="str">
        <f t="shared" si="891"/>
        <v>Blank</v>
      </c>
      <c r="AN8622" s="8"/>
      <c r="AO8622" t="str">
        <f t="shared" si="892"/>
        <v/>
      </c>
      <c r="AP8622" t="str">
        <f t="shared" si="893"/>
        <v/>
      </c>
      <c r="AQ8622" t="str">
        <f t="shared" si="894"/>
        <v/>
      </c>
      <c r="AR8622" t="str">
        <f t="shared" si="895"/>
        <v/>
      </c>
      <c r="AS8622" t="str">
        <f t="shared" si="896"/>
        <v/>
      </c>
    </row>
    <row r="8623" spans="39:45">
      <c r="AM8623" s="8" t="str">
        <f t="shared" si="891"/>
        <v>Blank</v>
      </c>
      <c r="AN8623" s="8"/>
      <c r="AO8623" t="str">
        <f t="shared" si="892"/>
        <v/>
      </c>
      <c r="AP8623" t="str">
        <f t="shared" si="893"/>
        <v/>
      </c>
      <c r="AQ8623" t="str">
        <f t="shared" si="894"/>
        <v/>
      </c>
      <c r="AR8623" t="str">
        <f t="shared" si="895"/>
        <v/>
      </c>
      <c r="AS8623" t="str">
        <f t="shared" si="896"/>
        <v/>
      </c>
    </row>
    <row r="8624" spans="39:45">
      <c r="AM8624" s="8" t="str">
        <f t="shared" si="891"/>
        <v>Blank</v>
      </c>
      <c r="AN8624" s="8"/>
      <c r="AO8624" t="str">
        <f t="shared" si="892"/>
        <v/>
      </c>
      <c r="AP8624" t="str">
        <f t="shared" si="893"/>
        <v/>
      </c>
      <c r="AQ8624" t="str">
        <f t="shared" si="894"/>
        <v/>
      </c>
      <c r="AR8624" t="str">
        <f t="shared" si="895"/>
        <v/>
      </c>
      <c r="AS8624" t="str">
        <f t="shared" si="896"/>
        <v/>
      </c>
    </row>
    <row r="8625" spans="39:45">
      <c r="AM8625" s="8" t="str">
        <f t="shared" si="891"/>
        <v>Blank</v>
      </c>
      <c r="AN8625" s="8"/>
      <c r="AO8625" t="str">
        <f t="shared" si="892"/>
        <v/>
      </c>
      <c r="AP8625" t="str">
        <f t="shared" si="893"/>
        <v/>
      </c>
      <c r="AQ8625" t="str">
        <f t="shared" si="894"/>
        <v/>
      </c>
      <c r="AR8625" t="str">
        <f t="shared" si="895"/>
        <v/>
      </c>
      <c r="AS8625" t="str">
        <f t="shared" si="896"/>
        <v/>
      </c>
    </row>
    <row r="8626" spans="39:45">
      <c r="AM8626" s="8" t="str">
        <f t="shared" si="891"/>
        <v>Blank</v>
      </c>
      <c r="AN8626" s="8"/>
      <c r="AO8626" t="str">
        <f t="shared" si="892"/>
        <v/>
      </c>
      <c r="AP8626" t="str">
        <f t="shared" si="893"/>
        <v/>
      </c>
      <c r="AQ8626" t="str">
        <f t="shared" si="894"/>
        <v/>
      </c>
      <c r="AR8626" t="str">
        <f t="shared" si="895"/>
        <v/>
      </c>
      <c r="AS8626" t="str">
        <f t="shared" si="896"/>
        <v/>
      </c>
    </row>
    <row r="8627" spans="39:45">
      <c r="AM8627" s="8" t="str">
        <f t="shared" si="891"/>
        <v>Blank</v>
      </c>
      <c r="AN8627" s="8"/>
      <c r="AO8627" t="str">
        <f t="shared" si="892"/>
        <v/>
      </c>
      <c r="AP8627" t="str">
        <f t="shared" si="893"/>
        <v/>
      </c>
      <c r="AQ8627" t="str">
        <f t="shared" si="894"/>
        <v/>
      </c>
      <c r="AR8627" t="str">
        <f t="shared" si="895"/>
        <v/>
      </c>
      <c r="AS8627" t="str">
        <f t="shared" si="896"/>
        <v/>
      </c>
    </row>
    <row r="8628" spans="39:45">
      <c r="AM8628" s="8" t="str">
        <f t="shared" si="891"/>
        <v>Blank</v>
      </c>
      <c r="AN8628" s="8"/>
      <c r="AO8628" t="str">
        <f t="shared" si="892"/>
        <v/>
      </c>
      <c r="AP8628" t="str">
        <f t="shared" si="893"/>
        <v/>
      </c>
      <c r="AQ8628" t="str">
        <f t="shared" si="894"/>
        <v/>
      </c>
      <c r="AR8628" t="str">
        <f t="shared" si="895"/>
        <v/>
      </c>
      <c r="AS8628" t="str">
        <f t="shared" si="896"/>
        <v/>
      </c>
    </row>
    <row r="8629" spans="39:45">
      <c r="AM8629" s="8" t="str">
        <f t="shared" si="891"/>
        <v>Blank</v>
      </c>
      <c r="AN8629" s="8"/>
      <c r="AO8629" t="str">
        <f t="shared" si="892"/>
        <v/>
      </c>
      <c r="AP8629" t="str">
        <f t="shared" si="893"/>
        <v/>
      </c>
      <c r="AQ8629" t="str">
        <f t="shared" si="894"/>
        <v/>
      </c>
      <c r="AR8629" t="str">
        <f t="shared" si="895"/>
        <v/>
      </c>
      <c r="AS8629" t="str">
        <f t="shared" si="896"/>
        <v/>
      </c>
    </row>
    <row r="8630" spans="39:45">
      <c r="AM8630" s="8" t="str">
        <f t="shared" si="891"/>
        <v>Blank</v>
      </c>
      <c r="AN8630" s="8"/>
      <c r="AO8630" t="str">
        <f t="shared" si="892"/>
        <v/>
      </c>
      <c r="AP8630" t="str">
        <f t="shared" si="893"/>
        <v/>
      </c>
      <c r="AQ8630" t="str">
        <f t="shared" si="894"/>
        <v/>
      </c>
      <c r="AR8630" t="str">
        <f t="shared" si="895"/>
        <v/>
      </c>
      <c r="AS8630" t="str">
        <f t="shared" si="896"/>
        <v/>
      </c>
    </row>
    <row r="8631" spans="39:45">
      <c r="AM8631" s="8" t="str">
        <f t="shared" si="891"/>
        <v>Blank</v>
      </c>
      <c r="AN8631" s="8"/>
      <c r="AO8631" t="str">
        <f t="shared" si="892"/>
        <v/>
      </c>
      <c r="AP8631" t="str">
        <f t="shared" si="893"/>
        <v/>
      </c>
      <c r="AQ8631" t="str">
        <f t="shared" si="894"/>
        <v/>
      </c>
      <c r="AR8631" t="str">
        <f t="shared" si="895"/>
        <v/>
      </c>
      <c r="AS8631" t="str">
        <f t="shared" si="896"/>
        <v/>
      </c>
    </row>
    <row r="8632" spans="39:45">
      <c r="AM8632" s="8" t="str">
        <f t="shared" si="891"/>
        <v>Blank</v>
      </c>
      <c r="AN8632" s="8"/>
      <c r="AO8632" t="str">
        <f t="shared" si="892"/>
        <v/>
      </c>
      <c r="AP8632" t="str">
        <f t="shared" si="893"/>
        <v/>
      </c>
      <c r="AQ8632" t="str">
        <f t="shared" si="894"/>
        <v/>
      </c>
      <c r="AR8632" t="str">
        <f t="shared" si="895"/>
        <v/>
      </c>
      <c r="AS8632" t="str">
        <f t="shared" si="896"/>
        <v/>
      </c>
    </row>
    <row r="8633" spans="39:45">
      <c r="AM8633" s="8" t="str">
        <f t="shared" si="891"/>
        <v>Blank</v>
      </c>
      <c r="AN8633" s="8"/>
      <c r="AO8633" t="str">
        <f t="shared" si="892"/>
        <v/>
      </c>
      <c r="AP8633" t="str">
        <f t="shared" si="893"/>
        <v/>
      </c>
      <c r="AQ8633" t="str">
        <f t="shared" si="894"/>
        <v/>
      </c>
      <c r="AR8633" t="str">
        <f t="shared" si="895"/>
        <v/>
      </c>
      <c r="AS8633" t="str">
        <f t="shared" si="896"/>
        <v/>
      </c>
    </row>
    <row r="8634" spans="39:45">
      <c r="AM8634" s="8" t="str">
        <f t="shared" si="891"/>
        <v>Blank</v>
      </c>
      <c r="AN8634" s="8"/>
      <c r="AO8634" t="str">
        <f t="shared" si="892"/>
        <v/>
      </c>
      <c r="AP8634" t="str">
        <f t="shared" si="893"/>
        <v/>
      </c>
      <c r="AQ8634" t="str">
        <f t="shared" si="894"/>
        <v/>
      </c>
      <c r="AR8634" t="str">
        <f t="shared" si="895"/>
        <v/>
      </c>
      <c r="AS8634" t="str">
        <f t="shared" si="896"/>
        <v/>
      </c>
    </row>
    <row r="8635" spans="39:45">
      <c r="AM8635" s="8" t="str">
        <f t="shared" si="891"/>
        <v>Blank</v>
      </c>
      <c r="AN8635" s="8"/>
      <c r="AO8635" t="str">
        <f t="shared" si="892"/>
        <v/>
      </c>
      <c r="AP8635" t="str">
        <f t="shared" si="893"/>
        <v/>
      </c>
      <c r="AQ8635" t="str">
        <f t="shared" si="894"/>
        <v/>
      </c>
      <c r="AR8635" t="str">
        <f t="shared" si="895"/>
        <v/>
      </c>
      <c r="AS8635" t="str">
        <f t="shared" si="896"/>
        <v/>
      </c>
    </row>
    <row r="8636" spans="39:45">
      <c r="AM8636" s="8" t="str">
        <f t="shared" si="891"/>
        <v>Blank</v>
      </c>
      <c r="AN8636" s="8"/>
      <c r="AO8636" t="str">
        <f t="shared" si="892"/>
        <v/>
      </c>
      <c r="AP8636" t="str">
        <f t="shared" si="893"/>
        <v/>
      </c>
      <c r="AQ8636" t="str">
        <f t="shared" si="894"/>
        <v/>
      </c>
      <c r="AR8636" t="str">
        <f t="shared" si="895"/>
        <v/>
      </c>
      <c r="AS8636" t="str">
        <f t="shared" si="896"/>
        <v/>
      </c>
    </row>
    <row r="8637" spans="39:45">
      <c r="AM8637" s="8" t="str">
        <f t="shared" si="891"/>
        <v>Blank</v>
      </c>
      <c r="AN8637" s="8"/>
      <c r="AO8637" t="str">
        <f t="shared" si="892"/>
        <v/>
      </c>
      <c r="AP8637" t="str">
        <f t="shared" si="893"/>
        <v/>
      </c>
      <c r="AQ8637" t="str">
        <f t="shared" si="894"/>
        <v/>
      </c>
      <c r="AR8637" t="str">
        <f t="shared" si="895"/>
        <v/>
      </c>
      <c r="AS8637" t="str">
        <f t="shared" si="896"/>
        <v/>
      </c>
    </row>
    <row r="8638" spans="39:45">
      <c r="AM8638" s="8" t="str">
        <f t="shared" si="891"/>
        <v>Blank</v>
      </c>
      <c r="AN8638" s="8"/>
      <c r="AO8638" t="str">
        <f t="shared" si="892"/>
        <v/>
      </c>
      <c r="AP8638" t="str">
        <f t="shared" si="893"/>
        <v/>
      </c>
      <c r="AQ8638" t="str">
        <f t="shared" si="894"/>
        <v/>
      </c>
      <c r="AR8638" t="str">
        <f t="shared" si="895"/>
        <v/>
      </c>
      <c r="AS8638" t="str">
        <f t="shared" si="896"/>
        <v/>
      </c>
    </row>
    <row r="8639" spans="39:45">
      <c r="AM8639" s="8" t="str">
        <f t="shared" si="891"/>
        <v>Blank</v>
      </c>
      <c r="AN8639" s="8"/>
      <c r="AO8639" t="str">
        <f t="shared" si="892"/>
        <v/>
      </c>
      <c r="AP8639" t="str">
        <f t="shared" si="893"/>
        <v/>
      </c>
      <c r="AQ8639" t="str">
        <f t="shared" si="894"/>
        <v/>
      </c>
      <c r="AR8639" t="str">
        <f t="shared" si="895"/>
        <v/>
      </c>
      <c r="AS8639" t="str">
        <f t="shared" si="896"/>
        <v/>
      </c>
    </row>
    <row r="8640" spans="39:45">
      <c r="AM8640" s="8" t="str">
        <f t="shared" si="891"/>
        <v>Blank</v>
      </c>
      <c r="AN8640" s="8"/>
      <c r="AO8640" t="str">
        <f t="shared" si="892"/>
        <v/>
      </c>
      <c r="AP8640" t="str">
        <f t="shared" si="893"/>
        <v/>
      </c>
      <c r="AQ8640" t="str">
        <f t="shared" si="894"/>
        <v/>
      </c>
      <c r="AR8640" t="str">
        <f t="shared" si="895"/>
        <v/>
      </c>
      <c r="AS8640" t="str">
        <f t="shared" si="896"/>
        <v/>
      </c>
    </row>
    <row r="8641" spans="39:45">
      <c r="AM8641" s="8" t="str">
        <f t="shared" si="891"/>
        <v>Blank</v>
      </c>
      <c r="AN8641" s="8"/>
      <c r="AO8641" t="str">
        <f t="shared" si="892"/>
        <v/>
      </c>
      <c r="AP8641" t="str">
        <f t="shared" si="893"/>
        <v/>
      </c>
      <c r="AQ8641" t="str">
        <f t="shared" si="894"/>
        <v/>
      </c>
      <c r="AR8641" t="str">
        <f t="shared" si="895"/>
        <v/>
      </c>
      <c r="AS8641" t="str">
        <f t="shared" si="896"/>
        <v/>
      </c>
    </row>
    <row r="8642" spans="39:45">
      <c r="AM8642" s="8" t="str">
        <f t="shared" si="891"/>
        <v>Blank</v>
      </c>
      <c r="AN8642" s="8"/>
      <c r="AO8642" t="str">
        <f t="shared" si="892"/>
        <v/>
      </c>
      <c r="AP8642" t="str">
        <f t="shared" si="893"/>
        <v/>
      </c>
      <c r="AQ8642" t="str">
        <f t="shared" si="894"/>
        <v/>
      </c>
      <c r="AR8642" t="str">
        <f t="shared" si="895"/>
        <v/>
      </c>
      <c r="AS8642" t="str">
        <f t="shared" si="896"/>
        <v/>
      </c>
    </row>
    <row r="8643" spans="39:45">
      <c r="AM8643" s="8" t="str">
        <f t="shared" si="891"/>
        <v>Blank</v>
      </c>
      <c r="AN8643" s="8"/>
      <c r="AO8643" t="str">
        <f t="shared" si="892"/>
        <v/>
      </c>
      <c r="AP8643" t="str">
        <f t="shared" si="893"/>
        <v/>
      </c>
      <c r="AQ8643" t="str">
        <f t="shared" si="894"/>
        <v/>
      </c>
      <c r="AR8643" t="str">
        <f t="shared" si="895"/>
        <v/>
      </c>
      <c r="AS8643" t="str">
        <f t="shared" si="896"/>
        <v/>
      </c>
    </row>
    <row r="8644" spans="39:45">
      <c r="AM8644" s="8" t="str">
        <f t="shared" ref="AM8644:AM8707" si="897">IF(N8644&lt;&gt;"",
IF(OR(AO8644="",AP8644="",AQ8644="",AR8644=""),
"UNCODED",
IF(OR(AO8644&lt;&gt;N8644,AP8644&lt;&gt;O8644,AQ8644&lt;&gt;P8644,AR8644&lt;&gt;Q8644,SUM(AU8644:BA8644,BD8644:BJ8644)&gt;0),
"Recoded",
"Agreed")),"Blank")</f>
        <v>Blank</v>
      </c>
      <c r="AN8644" s="8"/>
      <c r="AO8644" t="str">
        <f t="shared" ref="AO8644:AO8707" si="898">IF(N8644&lt;&gt;"",IF(OR(LOWER($AN8644)="y",LOWER($AN8644)="yes"),N8644,""),"")</f>
        <v/>
      </c>
      <c r="AP8644" t="str">
        <f t="shared" ref="AP8644:AP8707" si="899">IF(O8644&lt;&gt;"",IF(OR(LOWER($AN8644)="y",LOWER($AN8644)="yes"),O8644,""),"")</f>
        <v/>
      </c>
      <c r="AQ8644" t="str">
        <f t="shared" ref="AQ8644:AQ8707" si="900">IF(P8644&lt;&gt;"",IF(OR(LOWER($AN8644)="y",LOWER($AN8644)="yes"),P8644,""),"")</f>
        <v/>
      </c>
      <c r="AR8644" t="str">
        <f t="shared" ref="AR8644:AR8707" si="901">IF(Q8644&lt;&gt;"",IF(OR(LOWER($AN8644)="y",LOWER($AN8644)="yes"),Q8644,""),"")</f>
        <v/>
      </c>
      <c r="AS8644" t="str">
        <f t="shared" si="896"/>
        <v/>
      </c>
    </row>
    <row r="8645" spans="39:45">
      <c r="AM8645" s="8" t="str">
        <f t="shared" si="897"/>
        <v>Blank</v>
      </c>
      <c r="AN8645" s="8"/>
      <c r="AO8645" t="str">
        <f t="shared" si="898"/>
        <v/>
      </c>
      <c r="AP8645" t="str">
        <f t="shared" si="899"/>
        <v/>
      </c>
      <c r="AQ8645" t="str">
        <f t="shared" si="900"/>
        <v/>
      </c>
      <c r="AR8645" t="str">
        <f t="shared" si="901"/>
        <v/>
      </c>
      <c r="AS8645" t="str">
        <f t="shared" ref="AS8645:AS8708" si="902">IF(AM8645="Recoded","Please supply a reasoning","")</f>
        <v/>
      </c>
    </row>
    <row r="8646" spans="39:45">
      <c r="AM8646" s="8" t="str">
        <f t="shared" si="897"/>
        <v>Blank</v>
      </c>
      <c r="AN8646" s="8"/>
      <c r="AO8646" t="str">
        <f t="shared" si="898"/>
        <v/>
      </c>
      <c r="AP8646" t="str">
        <f t="shared" si="899"/>
        <v/>
      </c>
      <c r="AQ8646" t="str">
        <f t="shared" si="900"/>
        <v/>
      </c>
      <c r="AR8646" t="str">
        <f t="shared" si="901"/>
        <v/>
      </c>
      <c r="AS8646" t="str">
        <f t="shared" si="902"/>
        <v/>
      </c>
    </row>
    <row r="8647" spans="39:45">
      <c r="AM8647" s="8" t="str">
        <f t="shared" si="897"/>
        <v>Blank</v>
      </c>
      <c r="AN8647" s="8"/>
      <c r="AO8647" t="str">
        <f t="shared" si="898"/>
        <v/>
      </c>
      <c r="AP8647" t="str">
        <f t="shared" si="899"/>
        <v/>
      </c>
      <c r="AQ8647" t="str">
        <f t="shared" si="900"/>
        <v/>
      </c>
      <c r="AR8647" t="str">
        <f t="shared" si="901"/>
        <v/>
      </c>
      <c r="AS8647" t="str">
        <f t="shared" si="902"/>
        <v/>
      </c>
    </row>
    <row r="8648" spans="39:45">
      <c r="AM8648" s="8" t="str">
        <f t="shared" si="897"/>
        <v>Blank</v>
      </c>
      <c r="AN8648" s="8"/>
      <c r="AO8648" t="str">
        <f t="shared" si="898"/>
        <v/>
      </c>
      <c r="AP8648" t="str">
        <f t="shared" si="899"/>
        <v/>
      </c>
      <c r="AQ8648" t="str">
        <f t="shared" si="900"/>
        <v/>
      </c>
      <c r="AR8648" t="str">
        <f t="shared" si="901"/>
        <v/>
      </c>
      <c r="AS8648" t="str">
        <f t="shared" si="902"/>
        <v/>
      </c>
    </row>
    <row r="8649" spans="39:45">
      <c r="AM8649" s="8" t="str">
        <f t="shared" si="897"/>
        <v>Blank</v>
      </c>
      <c r="AN8649" s="8"/>
      <c r="AO8649" t="str">
        <f t="shared" si="898"/>
        <v/>
      </c>
      <c r="AP8649" t="str">
        <f t="shared" si="899"/>
        <v/>
      </c>
      <c r="AQ8649" t="str">
        <f t="shared" si="900"/>
        <v/>
      </c>
      <c r="AR8649" t="str">
        <f t="shared" si="901"/>
        <v/>
      </c>
      <c r="AS8649" t="str">
        <f t="shared" si="902"/>
        <v/>
      </c>
    </row>
    <row r="8650" spans="39:45">
      <c r="AM8650" s="8" t="str">
        <f t="shared" si="897"/>
        <v>Blank</v>
      </c>
      <c r="AN8650" s="8"/>
      <c r="AO8650" t="str">
        <f t="shared" si="898"/>
        <v/>
      </c>
      <c r="AP8650" t="str">
        <f t="shared" si="899"/>
        <v/>
      </c>
      <c r="AQ8650" t="str">
        <f t="shared" si="900"/>
        <v/>
      </c>
      <c r="AR8650" t="str">
        <f t="shared" si="901"/>
        <v/>
      </c>
      <c r="AS8650" t="str">
        <f t="shared" si="902"/>
        <v/>
      </c>
    </row>
    <row r="8651" spans="39:45">
      <c r="AM8651" s="8" t="str">
        <f t="shared" si="897"/>
        <v>Blank</v>
      </c>
      <c r="AN8651" s="8"/>
      <c r="AO8651" t="str">
        <f t="shared" si="898"/>
        <v/>
      </c>
      <c r="AP8651" t="str">
        <f t="shared" si="899"/>
        <v/>
      </c>
      <c r="AQ8651" t="str">
        <f t="shared" si="900"/>
        <v/>
      </c>
      <c r="AR8651" t="str">
        <f t="shared" si="901"/>
        <v/>
      </c>
      <c r="AS8651" t="str">
        <f t="shared" si="902"/>
        <v/>
      </c>
    </row>
    <row r="8652" spans="39:45">
      <c r="AM8652" s="8" t="str">
        <f t="shared" si="897"/>
        <v>Blank</v>
      </c>
      <c r="AN8652" s="8"/>
      <c r="AO8652" t="str">
        <f t="shared" si="898"/>
        <v/>
      </c>
      <c r="AP8652" t="str">
        <f t="shared" si="899"/>
        <v/>
      </c>
      <c r="AQ8652" t="str">
        <f t="shared" si="900"/>
        <v/>
      </c>
      <c r="AR8652" t="str">
        <f t="shared" si="901"/>
        <v/>
      </c>
      <c r="AS8652" t="str">
        <f t="shared" si="902"/>
        <v/>
      </c>
    </row>
    <row r="8653" spans="39:45">
      <c r="AM8653" s="8" t="str">
        <f t="shared" si="897"/>
        <v>Blank</v>
      </c>
      <c r="AN8653" s="8"/>
      <c r="AO8653" t="str">
        <f t="shared" si="898"/>
        <v/>
      </c>
      <c r="AP8653" t="str">
        <f t="shared" si="899"/>
        <v/>
      </c>
      <c r="AQ8653" t="str">
        <f t="shared" si="900"/>
        <v/>
      </c>
      <c r="AR8653" t="str">
        <f t="shared" si="901"/>
        <v/>
      </c>
      <c r="AS8653" t="str">
        <f t="shared" si="902"/>
        <v/>
      </c>
    </row>
    <row r="8654" spans="39:45">
      <c r="AM8654" s="8" t="str">
        <f t="shared" si="897"/>
        <v>Blank</v>
      </c>
      <c r="AN8654" s="8"/>
      <c r="AO8654" t="str">
        <f t="shared" si="898"/>
        <v/>
      </c>
      <c r="AP8654" t="str">
        <f t="shared" si="899"/>
        <v/>
      </c>
      <c r="AQ8654" t="str">
        <f t="shared" si="900"/>
        <v/>
      </c>
      <c r="AR8654" t="str">
        <f t="shared" si="901"/>
        <v/>
      </c>
      <c r="AS8654" t="str">
        <f t="shared" si="902"/>
        <v/>
      </c>
    </row>
    <row r="8655" spans="39:45">
      <c r="AM8655" s="8" t="str">
        <f t="shared" si="897"/>
        <v>Blank</v>
      </c>
      <c r="AN8655" s="8"/>
      <c r="AO8655" t="str">
        <f t="shared" si="898"/>
        <v/>
      </c>
      <c r="AP8655" t="str">
        <f t="shared" si="899"/>
        <v/>
      </c>
      <c r="AQ8655" t="str">
        <f t="shared" si="900"/>
        <v/>
      </c>
      <c r="AR8655" t="str">
        <f t="shared" si="901"/>
        <v/>
      </c>
      <c r="AS8655" t="str">
        <f t="shared" si="902"/>
        <v/>
      </c>
    </row>
    <row r="8656" spans="39:45">
      <c r="AM8656" s="8" t="str">
        <f t="shared" si="897"/>
        <v>Blank</v>
      </c>
      <c r="AN8656" s="8"/>
      <c r="AO8656" t="str">
        <f t="shared" si="898"/>
        <v/>
      </c>
      <c r="AP8656" t="str">
        <f t="shared" si="899"/>
        <v/>
      </c>
      <c r="AQ8656" t="str">
        <f t="shared" si="900"/>
        <v/>
      </c>
      <c r="AR8656" t="str">
        <f t="shared" si="901"/>
        <v/>
      </c>
      <c r="AS8656" t="str">
        <f t="shared" si="902"/>
        <v/>
      </c>
    </row>
    <row r="8657" spans="39:45">
      <c r="AM8657" s="8" t="str">
        <f t="shared" si="897"/>
        <v>Blank</v>
      </c>
      <c r="AN8657" s="8"/>
      <c r="AO8657" t="str">
        <f t="shared" si="898"/>
        <v/>
      </c>
      <c r="AP8657" t="str">
        <f t="shared" si="899"/>
        <v/>
      </c>
      <c r="AQ8657" t="str">
        <f t="shared" si="900"/>
        <v/>
      </c>
      <c r="AR8657" t="str">
        <f t="shared" si="901"/>
        <v/>
      </c>
      <c r="AS8657" t="str">
        <f t="shared" si="902"/>
        <v/>
      </c>
    </row>
    <row r="8658" spans="39:45">
      <c r="AM8658" s="8" t="str">
        <f t="shared" si="897"/>
        <v>Blank</v>
      </c>
      <c r="AN8658" s="8"/>
      <c r="AO8658" t="str">
        <f t="shared" si="898"/>
        <v/>
      </c>
      <c r="AP8658" t="str">
        <f t="shared" si="899"/>
        <v/>
      </c>
      <c r="AQ8658" t="str">
        <f t="shared" si="900"/>
        <v/>
      </c>
      <c r="AR8658" t="str">
        <f t="shared" si="901"/>
        <v/>
      </c>
      <c r="AS8658" t="str">
        <f t="shared" si="902"/>
        <v/>
      </c>
    </row>
    <row r="8659" spans="39:45">
      <c r="AM8659" s="8" t="str">
        <f t="shared" si="897"/>
        <v>Blank</v>
      </c>
      <c r="AN8659" s="8"/>
      <c r="AO8659" t="str">
        <f t="shared" si="898"/>
        <v/>
      </c>
      <c r="AP8659" t="str">
        <f t="shared" si="899"/>
        <v/>
      </c>
      <c r="AQ8659" t="str">
        <f t="shared" si="900"/>
        <v/>
      </c>
      <c r="AR8659" t="str">
        <f t="shared" si="901"/>
        <v/>
      </c>
      <c r="AS8659" t="str">
        <f t="shared" si="902"/>
        <v/>
      </c>
    </row>
    <row r="8660" spans="39:45">
      <c r="AM8660" s="8" t="str">
        <f t="shared" si="897"/>
        <v>Blank</v>
      </c>
      <c r="AN8660" s="8"/>
      <c r="AO8660" t="str">
        <f t="shared" si="898"/>
        <v/>
      </c>
      <c r="AP8660" t="str">
        <f t="shared" si="899"/>
        <v/>
      </c>
      <c r="AQ8660" t="str">
        <f t="shared" si="900"/>
        <v/>
      </c>
      <c r="AR8660" t="str">
        <f t="shared" si="901"/>
        <v/>
      </c>
      <c r="AS8660" t="str">
        <f t="shared" si="902"/>
        <v/>
      </c>
    </row>
    <row r="8661" spans="39:45">
      <c r="AM8661" s="8" t="str">
        <f t="shared" si="897"/>
        <v>Blank</v>
      </c>
      <c r="AN8661" s="8"/>
      <c r="AO8661" t="str">
        <f t="shared" si="898"/>
        <v/>
      </c>
      <c r="AP8661" t="str">
        <f t="shared" si="899"/>
        <v/>
      </c>
      <c r="AQ8661" t="str">
        <f t="shared" si="900"/>
        <v/>
      </c>
      <c r="AR8661" t="str">
        <f t="shared" si="901"/>
        <v/>
      </c>
      <c r="AS8661" t="str">
        <f t="shared" si="902"/>
        <v/>
      </c>
    </row>
    <row r="8662" spans="39:45">
      <c r="AM8662" s="8" t="str">
        <f t="shared" si="897"/>
        <v>Blank</v>
      </c>
      <c r="AN8662" s="8"/>
      <c r="AO8662" t="str">
        <f t="shared" si="898"/>
        <v/>
      </c>
      <c r="AP8662" t="str">
        <f t="shared" si="899"/>
        <v/>
      </c>
      <c r="AQ8662" t="str">
        <f t="shared" si="900"/>
        <v/>
      </c>
      <c r="AR8662" t="str">
        <f t="shared" si="901"/>
        <v/>
      </c>
      <c r="AS8662" t="str">
        <f t="shared" si="902"/>
        <v/>
      </c>
    </row>
    <row r="8663" spans="39:45">
      <c r="AM8663" s="8" t="str">
        <f t="shared" si="897"/>
        <v>Blank</v>
      </c>
      <c r="AN8663" s="8"/>
      <c r="AO8663" t="str">
        <f t="shared" si="898"/>
        <v/>
      </c>
      <c r="AP8663" t="str">
        <f t="shared" si="899"/>
        <v/>
      </c>
      <c r="AQ8663" t="str">
        <f t="shared" si="900"/>
        <v/>
      </c>
      <c r="AR8663" t="str">
        <f t="shared" si="901"/>
        <v/>
      </c>
      <c r="AS8663" t="str">
        <f t="shared" si="902"/>
        <v/>
      </c>
    </row>
    <row r="8664" spans="39:45">
      <c r="AM8664" s="8" t="str">
        <f t="shared" si="897"/>
        <v>Blank</v>
      </c>
      <c r="AN8664" s="8"/>
      <c r="AO8664" t="str">
        <f t="shared" si="898"/>
        <v/>
      </c>
      <c r="AP8664" t="str">
        <f t="shared" si="899"/>
        <v/>
      </c>
      <c r="AQ8664" t="str">
        <f t="shared" si="900"/>
        <v/>
      </c>
      <c r="AR8664" t="str">
        <f t="shared" si="901"/>
        <v/>
      </c>
      <c r="AS8664" t="str">
        <f t="shared" si="902"/>
        <v/>
      </c>
    </row>
    <row r="8665" spans="39:45">
      <c r="AM8665" s="8" t="str">
        <f t="shared" si="897"/>
        <v>Blank</v>
      </c>
      <c r="AN8665" s="8"/>
      <c r="AO8665" t="str">
        <f t="shared" si="898"/>
        <v/>
      </c>
      <c r="AP8665" t="str">
        <f t="shared" si="899"/>
        <v/>
      </c>
      <c r="AQ8665" t="str">
        <f t="shared" si="900"/>
        <v/>
      </c>
      <c r="AR8665" t="str">
        <f t="shared" si="901"/>
        <v/>
      </c>
      <c r="AS8665" t="str">
        <f t="shared" si="902"/>
        <v/>
      </c>
    </row>
    <row r="8666" spans="39:45">
      <c r="AM8666" s="8" t="str">
        <f t="shared" si="897"/>
        <v>Blank</v>
      </c>
      <c r="AN8666" s="8"/>
      <c r="AO8666" t="str">
        <f t="shared" si="898"/>
        <v/>
      </c>
      <c r="AP8666" t="str">
        <f t="shared" si="899"/>
        <v/>
      </c>
      <c r="AQ8666" t="str">
        <f t="shared" si="900"/>
        <v/>
      </c>
      <c r="AR8666" t="str">
        <f t="shared" si="901"/>
        <v/>
      </c>
      <c r="AS8666" t="str">
        <f t="shared" si="902"/>
        <v/>
      </c>
    </row>
    <row r="8667" spans="39:45">
      <c r="AM8667" s="8" t="str">
        <f t="shared" si="897"/>
        <v>Blank</v>
      </c>
      <c r="AN8667" s="8"/>
      <c r="AO8667" t="str">
        <f t="shared" si="898"/>
        <v/>
      </c>
      <c r="AP8667" t="str">
        <f t="shared" si="899"/>
        <v/>
      </c>
      <c r="AQ8667" t="str">
        <f t="shared" si="900"/>
        <v/>
      </c>
      <c r="AR8667" t="str">
        <f t="shared" si="901"/>
        <v/>
      </c>
      <c r="AS8667" t="str">
        <f t="shared" si="902"/>
        <v/>
      </c>
    </row>
    <row r="8668" spans="39:45">
      <c r="AM8668" s="8" t="str">
        <f t="shared" si="897"/>
        <v>Blank</v>
      </c>
      <c r="AN8668" s="8"/>
      <c r="AO8668" t="str">
        <f t="shared" si="898"/>
        <v/>
      </c>
      <c r="AP8668" t="str">
        <f t="shared" si="899"/>
        <v/>
      </c>
      <c r="AQ8668" t="str">
        <f t="shared" si="900"/>
        <v/>
      </c>
      <c r="AR8668" t="str">
        <f t="shared" si="901"/>
        <v/>
      </c>
      <c r="AS8668" t="str">
        <f t="shared" si="902"/>
        <v/>
      </c>
    </row>
    <row r="8669" spans="39:45">
      <c r="AM8669" s="8" t="str">
        <f t="shared" si="897"/>
        <v>Blank</v>
      </c>
      <c r="AN8669" s="8"/>
      <c r="AO8669" t="str">
        <f t="shared" si="898"/>
        <v/>
      </c>
      <c r="AP8669" t="str">
        <f t="shared" si="899"/>
        <v/>
      </c>
      <c r="AQ8669" t="str">
        <f t="shared" si="900"/>
        <v/>
      </c>
      <c r="AR8669" t="str">
        <f t="shared" si="901"/>
        <v/>
      </c>
      <c r="AS8669" t="str">
        <f t="shared" si="902"/>
        <v/>
      </c>
    </row>
    <row r="8670" spans="39:45">
      <c r="AM8670" s="8" t="str">
        <f t="shared" si="897"/>
        <v>Blank</v>
      </c>
      <c r="AN8670" s="8"/>
      <c r="AO8670" t="str">
        <f t="shared" si="898"/>
        <v/>
      </c>
      <c r="AP8670" t="str">
        <f t="shared" si="899"/>
        <v/>
      </c>
      <c r="AQ8670" t="str">
        <f t="shared" si="900"/>
        <v/>
      </c>
      <c r="AR8670" t="str">
        <f t="shared" si="901"/>
        <v/>
      </c>
      <c r="AS8670" t="str">
        <f t="shared" si="902"/>
        <v/>
      </c>
    </row>
    <row r="8671" spans="39:45">
      <c r="AM8671" s="8" t="str">
        <f t="shared" si="897"/>
        <v>Blank</v>
      </c>
      <c r="AN8671" s="8"/>
      <c r="AO8671" t="str">
        <f t="shared" si="898"/>
        <v/>
      </c>
      <c r="AP8671" t="str">
        <f t="shared" si="899"/>
        <v/>
      </c>
      <c r="AQ8671" t="str">
        <f t="shared" si="900"/>
        <v/>
      </c>
      <c r="AR8671" t="str">
        <f t="shared" si="901"/>
        <v/>
      </c>
      <c r="AS8671" t="str">
        <f t="shared" si="902"/>
        <v/>
      </c>
    </row>
    <row r="8672" spans="39:45">
      <c r="AM8672" s="8" t="str">
        <f t="shared" si="897"/>
        <v>Blank</v>
      </c>
      <c r="AN8672" s="8"/>
      <c r="AO8672" t="str">
        <f t="shared" si="898"/>
        <v/>
      </c>
      <c r="AP8672" t="str">
        <f t="shared" si="899"/>
        <v/>
      </c>
      <c r="AQ8672" t="str">
        <f t="shared" si="900"/>
        <v/>
      </c>
      <c r="AR8672" t="str">
        <f t="shared" si="901"/>
        <v/>
      </c>
      <c r="AS8672" t="str">
        <f t="shared" si="902"/>
        <v/>
      </c>
    </row>
    <row r="8673" spans="39:45">
      <c r="AM8673" s="8" t="str">
        <f t="shared" si="897"/>
        <v>Blank</v>
      </c>
      <c r="AN8673" s="8"/>
      <c r="AO8673" t="str">
        <f t="shared" si="898"/>
        <v/>
      </c>
      <c r="AP8673" t="str">
        <f t="shared" si="899"/>
        <v/>
      </c>
      <c r="AQ8673" t="str">
        <f t="shared" si="900"/>
        <v/>
      </c>
      <c r="AR8673" t="str">
        <f t="shared" si="901"/>
        <v/>
      </c>
      <c r="AS8673" t="str">
        <f t="shared" si="902"/>
        <v/>
      </c>
    </row>
    <row r="8674" spans="39:45">
      <c r="AM8674" s="8" t="str">
        <f t="shared" si="897"/>
        <v>Blank</v>
      </c>
      <c r="AN8674" s="8"/>
      <c r="AO8674" t="str">
        <f t="shared" si="898"/>
        <v/>
      </c>
      <c r="AP8674" t="str">
        <f t="shared" si="899"/>
        <v/>
      </c>
      <c r="AQ8674" t="str">
        <f t="shared" si="900"/>
        <v/>
      </c>
      <c r="AR8674" t="str">
        <f t="shared" si="901"/>
        <v/>
      </c>
      <c r="AS8674" t="str">
        <f t="shared" si="902"/>
        <v/>
      </c>
    </row>
    <row r="8675" spans="39:45">
      <c r="AM8675" s="8" t="str">
        <f t="shared" si="897"/>
        <v>Blank</v>
      </c>
      <c r="AN8675" s="8"/>
      <c r="AO8675" t="str">
        <f t="shared" si="898"/>
        <v/>
      </c>
      <c r="AP8675" t="str">
        <f t="shared" si="899"/>
        <v/>
      </c>
      <c r="AQ8675" t="str">
        <f t="shared" si="900"/>
        <v/>
      </c>
      <c r="AR8675" t="str">
        <f t="shared" si="901"/>
        <v/>
      </c>
      <c r="AS8675" t="str">
        <f t="shared" si="902"/>
        <v/>
      </c>
    </row>
    <row r="8676" spans="39:45">
      <c r="AM8676" s="8" t="str">
        <f t="shared" si="897"/>
        <v>Blank</v>
      </c>
      <c r="AN8676" s="8"/>
      <c r="AO8676" t="str">
        <f t="shared" si="898"/>
        <v/>
      </c>
      <c r="AP8676" t="str">
        <f t="shared" si="899"/>
        <v/>
      </c>
      <c r="AQ8676" t="str">
        <f t="shared" si="900"/>
        <v/>
      </c>
      <c r="AR8676" t="str">
        <f t="shared" si="901"/>
        <v/>
      </c>
      <c r="AS8676" t="str">
        <f t="shared" si="902"/>
        <v/>
      </c>
    </row>
    <row r="8677" spans="39:45">
      <c r="AM8677" s="8" t="str">
        <f t="shared" si="897"/>
        <v>Blank</v>
      </c>
      <c r="AN8677" s="8"/>
      <c r="AO8677" t="str">
        <f t="shared" si="898"/>
        <v/>
      </c>
      <c r="AP8677" t="str">
        <f t="shared" si="899"/>
        <v/>
      </c>
      <c r="AQ8677" t="str">
        <f t="shared" si="900"/>
        <v/>
      </c>
      <c r="AR8677" t="str">
        <f t="shared" si="901"/>
        <v/>
      </c>
      <c r="AS8677" t="str">
        <f t="shared" si="902"/>
        <v/>
      </c>
    </row>
    <row r="8678" spans="39:45">
      <c r="AM8678" s="8" t="str">
        <f t="shared" si="897"/>
        <v>Blank</v>
      </c>
      <c r="AN8678" s="8"/>
      <c r="AO8678" t="str">
        <f t="shared" si="898"/>
        <v/>
      </c>
      <c r="AP8678" t="str">
        <f t="shared" si="899"/>
        <v/>
      </c>
      <c r="AQ8678" t="str">
        <f t="shared" si="900"/>
        <v/>
      </c>
      <c r="AR8678" t="str">
        <f t="shared" si="901"/>
        <v/>
      </c>
      <c r="AS8678" t="str">
        <f t="shared" si="902"/>
        <v/>
      </c>
    </row>
    <row r="8679" spans="39:45">
      <c r="AM8679" s="8" t="str">
        <f t="shared" si="897"/>
        <v>Blank</v>
      </c>
      <c r="AN8679" s="8"/>
      <c r="AO8679" t="str">
        <f t="shared" si="898"/>
        <v/>
      </c>
      <c r="AP8679" t="str">
        <f t="shared" si="899"/>
        <v/>
      </c>
      <c r="AQ8679" t="str">
        <f t="shared" si="900"/>
        <v/>
      </c>
      <c r="AR8679" t="str">
        <f t="shared" si="901"/>
        <v/>
      </c>
      <c r="AS8679" t="str">
        <f t="shared" si="902"/>
        <v/>
      </c>
    </row>
    <row r="8680" spans="39:45">
      <c r="AM8680" s="8" t="str">
        <f t="shared" si="897"/>
        <v>Blank</v>
      </c>
      <c r="AN8680" s="8"/>
      <c r="AO8680" t="str">
        <f t="shared" si="898"/>
        <v/>
      </c>
      <c r="AP8680" t="str">
        <f t="shared" si="899"/>
        <v/>
      </c>
      <c r="AQ8680" t="str">
        <f t="shared" si="900"/>
        <v/>
      </c>
      <c r="AR8680" t="str">
        <f t="shared" si="901"/>
        <v/>
      </c>
      <c r="AS8680" t="str">
        <f t="shared" si="902"/>
        <v/>
      </c>
    </row>
    <row r="8681" spans="39:45">
      <c r="AM8681" s="8" t="str">
        <f t="shared" si="897"/>
        <v>Blank</v>
      </c>
      <c r="AN8681" s="8"/>
      <c r="AO8681" t="str">
        <f t="shared" si="898"/>
        <v/>
      </c>
      <c r="AP8681" t="str">
        <f t="shared" si="899"/>
        <v/>
      </c>
      <c r="AQ8681" t="str">
        <f t="shared" si="900"/>
        <v/>
      </c>
      <c r="AR8681" t="str">
        <f t="shared" si="901"/>
        <v/>
      </c>
      <c r="AS8681" t="str">
        <f t="shared" si="902"/>
        <v/>
      </c>
    </row>
    <row r="8682" spans="39:45">
      <c r="AM8682" s="8" t="str">
        <f t="shared" si="897"/>
        <v>Blank</v>
      </c>
      <c r="AN8682" s="8"/>
      <c r="AO8682" t="str">
        <f t="shared" si="898"/>
        <v/>
      </c>
      <c r="AP8682" t="str">
        <f t="shared" si="899"/>
        <v/>
      </c>
      <c r="AQ8682" t="str">
        <f t="shared" si="900"/>
        <v/>
      </c>
      <c r="AR8682" t="str">
        <f t="shared" si="901"/>
        <v/>
      </c>
      <c r="AS8682" t="str">
        <f t="shared" si="902"/>
        <v/>
      </c>
    </row>
    <row r="8683" spans="39:45">
      <c r="AM8683" s="8" t="str">
        <f t="shared" si="897"/>
        <v>Blank</v>
      </c>
      <c r="AN8683" s="8"/>
      <c r="AO8683" t="str">
        <f t="shared" si="898"/>
        <v/>
      </c>
      <c r="AP8683" t="str">
        <f t="shared" si="899"/>
        <v/>
      </c>
      <c r="AQ8683" t="str">
        <f t="shared" si="900"/>
        <v/>
      </c>
      <c r="AR8683" t="str">
        <f t="shared" si="901"/>
        <v/>
      </c>
      <c r="AS8683" t="str">
        <f t="shared" si="902"/>
        <v/>
      </c>
    </row>
    <row r="8684" spans="39:45">
      <c r="AM8684" s="8" t="str">
        <f t="shared" si="897"/>
        <v>Blank</v>
      </c>
      <c r="AN8684" s="8"/>
      <c r="AO8684" t="str">
        <f t="shared" si="898"/>
        <v/>
      </c>
      <c r="AP8684" t="str">
        <f t="shared" si="899"/>
        <v/>
      </c>
      <c r="AQ8684" t="str">
        <f t="shared" si="900"/>
        <v/>
      </c>
      <c r="AR8684" t="str">
        <f t="shared" si="901"/>
        <v/>
      </c>
      <c r="AS8684" t="str">
        <f t="shared" si="902"/>
        <v/>
      </c>
    </row>
    <row r="8685" spans="39:45">
      <c r="AM8685" s="8" t="str">
        <f t="shared" si="897"/>
        <v>Blank</v>
      </c>
      <c r="AN8685" s="8"/>
      <c r="AO8685" t="str">
        <f t="shared" si="898"/>
        <v/>
      </c>
      <c r="AP8685" t="str">
        <f t="shared" si="899"/>
        <v/>
      </c>
      <c r="AQ8685" t="str">
        <f t="shared" si="900"/>
        <v/>
      </c>
      <c r="AR8685" t="str">
        <f t="shared" si="901"/>
        <v/>
      </c>
      <c r="AS8685" t="str">
        <f t="shared" si="902"/>
        <v/>
      </c>
    </row>
    <row r="8686" spans="39:45">
      <c r="AM8686" s="8" t="str">
        <f t="shared" si="897"/>
        <v>Blank</v>
      </c>
      <c r="AN8686" s="8"/>
      <c r="AO8686" t="str">
        <f t="shared" si="898"/>
        <v/>
      </c>
      <c r="AP8686" t="str">
        <f t="shared" si="899"/>
        <v/>
      </c>
      <c r="AQ8686" t="str">
        <f t="shared" si="900"/>
        <v/>
      </c>
      <c r="AR8686" t="str">
        <f t="shared" si="901"/>
        <v/>
      </c>
      <c r="AS8686" t="str">
        <f t="shared" si="902"/>
        <v/>
      </c>
    </row>
    <row r="8687" spans="39:45">
      <c r="AM8687" s="8" t="str">
        <f t="shared" si="897"/>
        <v>Blank</v>
      </c>
      <c r="AN8687" s="8"/>
      <c r="AO8687" t="str">
        <f t="shared" si="898"/>
        <v/>
      </c>
      <c r="AP8687" t="str">
        <f t="shared" si="899"/>
        <v/>
      </c>
      <c r="AQ8687" t="str">
        <f t="shared" si="900"/>
        <v/>
      </c>
      <c r="AR8687" t="str">
        <f t="shared" si="901"/>
        <v/>
      </c>
      <c r="AS8687" t="str">
        <f t="shared" si="902"/>
        <v/>
      </c>
    </row>
    <row r="8688" spans="39:45">
      <c r="AM8688" s="8" t="str">
        <f t="shared" si="897"/>
        <v>Blank</v>
      </c>
      <c r="AN8688" s="8"/>
      <c r="AO8688" t="str">
        <f t="shared" si="898"/>
        <v/>
      </c>
      <c r="AP8688" t="str">
        <f t="shared" si="899"/>
        <v/>
      </c>
      <c r="AQ8688" t="str">
        <f t="shared" si="900"/>
        <v/>
      </c>
      <c r="AR8688" t="str">
        <f t="shared" si="901"/>
        <v/>
      </c>
      <c r="AS8688" t="str">
        <f t="shared" si="902"/>
        <v/>
      </c>
    </row>
    <row r="8689" spans="39:45">
      <c r="AM8689" s="8" t="str">
        <f t="shared" si="897"/>
        <v>Blank</v>
      </c>
      <c r="AN8689" s="8"/>
      <c r="AO8689" t="str">
        <f t="shared" si="898"/>
        <v/>
      </c>
      <c r="AP8689" t="str">
        <f t="shared" si="899"/>
        <v/>
      </c>
      <c r="AQ8689" t="str">
        <f t="shared" si="900"/>
        <v/>
      </c>
      <c r="AR8689" t="str">
        <f t="shared" si="901"/>
        <v/>
      </c>
      <c r="AS8689" t="str">
        <f t="shared" si="902"/>
        <v/>
      </c>
    </row>
    <row r="8690" spans="39:45">
      <c r="AM8690" s="8" t="str">
        <f t="shared" si="897"/>
        <v>Blank</v>
      </c>
      <c r="AN8690" s="8"/>
      <c r="AO8690" t="str">
        <f t="shared" si="898"/>
        <v/>
      </c>
      <c r="AP8690" t="str">
        <f t="shared" si="899"/>
        <v/>
      </c>
      <c r="AQ8690" t="str">
        <f t="shared" si="900"/>
        <v/>
      </c>
      <c r="AR8690" t="str">
        <f t="shared" si="901"/>
        <v/>
      </c>
      <c r="AS8690" t="str">
        <f t="shared" si="902"/>
        <v/>
      </c>
    </row>
    <row r="8691" spans="39:45">
      <c r="AM8691" s="8" t="str">
        <f t="shared" si="897"/>
        <v>Blank</v>
      </c>
      <c r="AN8691" s="8"/>
      <c r="AO8691" t="str">
        <f t="shared" si="898"/>
        <v/>
      </c>
      <c r="AP8691" t="str">
        <f t="shared" si="899"/>
        <v/>
      </c>
      <c r="AQ8691" t="str">
        <f t="shared" si="900"/>
        <v/>
      </c>
      <c r="AR8691" t="str">
        <f t="shared" si="901"/>
        <v/>
      </c>
      <c r="AS8691" t="str">
        <f t="shared" si="902"/>
        <v/>
      </c>
    </row>
    <row r="8692" spans="39:45">
      <c r="AM8692" s="8" t="str">
        <f t="shared" si="897"/>
        <v>Blank</v>
      </c>
      <c r="AN8692" s="8"/>
      <c r="AO8692" t="str">
        <f t="shared" si="898"/>
        <v/>
      </c>
      <c r="AP8692" t="str">
        <f t="shared" si="899"/>
        <v/>
      </c>
      <c r="AQ8692" t="str">
        <f t="shared" si="900"/>
        <v/>
      </c>
      <c r="AR8692" t="str">
        <f t="shared" si="901"/>
        <v/>
      </c>
      <c r="AS8692" t="str">
        <f t="shared" si="902"/>
        <v/>
      </c>
    </row>
    <row r="8693" spans="39:45">
      <c r="AM8693" s="8" t="str">
        <f t="shared" si="897"/>
        <v>Blank</v>
      </c>
      <c r="AN8693" s="8"/>
      <c r="AO8693" t="str">
        <f t="shared" si="898"/>
        <v/>
      </c>
      <c r="AP8693" t="str">
        <f t="shared" si="899"/>
        <v/>
      </c>
      <c r="AQ8693" t="str">
        <f t="shared" si="900"/>
        <v/>
      </c>
      <c r="AR8693" t="str">
        <f t="shared" si="901"/>
        <v/>
      </c>
      <c r="AS8693" t="str">
        <f t="shared" si="902"/>
        <v/>
      </c>
    </row>
    <row r="8694" spans="39:45">
      <c r="AM8694" s="8" t="str">
        <f t="shared" si="897"/>
        <v>Blank</v>
      </c>
      <c r="AN8694" s="8"/>
      <c r="AO8694" t="str">
        <f t="shared" si="898"/>
        <v/>
      </c>
      <c r="AP8694" t="str">
        <f t="shared" si="899"/>
        <v/>
      </c>
      <c r="AQ8694" t="str">
        <f t="shared" si="900"/>
        <v/>
      </c>
      <c r="AR8694" t="str">
        <f t="shared" si="901"/>
        <v/>
      </c>
      <c r="AS8694" t="str">
        <f t="shared" si="902"/>
        <v/>
      </c>
    </row>
    <row r="8695" spans="39:45">
      <c r="AM8695" s="8" t="str">
        <f t="shared" si="897"/>
        <v>Blank</v>
      </c>
      <c r="AN8695" s="8"/>
      <c r="AO8695" t="str">
        <f t="shared" si="898"/>
        <v/>
      </c>
      <c r="AP8695" t="str">
        <f t="shared" si="899"/>
        <v/>
      </c>
      <c r="AQ8695" t="str">
        <f t="shared" si="900"/>
        <v/>
      </c>
      <c r="AR8695" t="str">
        <f t="shared" si="901"/>
        <v/>
      </c>
      <c r="AS8695" t="str">
        <f t="shared" si="902"/>
        <v/>
      </c>
    </row>
    <row r="8696" spans="39:45">
      <c r="AM8696" s="8" t="str">
        <f t="shared" si="897"/>
        <v>Blank</v>
      </c>
      <c r="AN8696" s="8"/>
      <c r="AO8696" t="str">
        <f t="shared" si="898"/>
        <v/>
      </c>
      <c r="AP8696" t="str">
        <f t="shared" si="899"/>
        <v/>
      </c>
      <c r="AQ8696" t="str">
        <f t="shared" si="900"/>
        <v/>
      </c>
      <c r="AR8696" t="str">
        <f t="shared" si="901"/>
        <v/>
      </c>
      <c r="AS8696" t="str">
        <f t="shared" si="902"/>
        <v/>
      </c>
    </row>
    <row r="8697" spans="39:45">
      <c r="AM8697" s="8" t="str">
        <f t="shared" si="897"/>
        <v>Blank</v>
      </c>
      <c r="AN8697" s="8"/>
      <c r="AO8697" t="str">
        <f t="shared" si="898"/>
        <v/>
      </c>
      <c r="AP8697" t="str">
        <f t="shared" si="899"/>
        <v/>
      </c>
      <c r="AQ8697" t="str">
        <f t="shared" si="900"/>
        <v/>
      </c>
      <c r="AR8697" t="str">
        <f t="shared" si="901"/>
        <v/>
      </c>
      <c r="AS8697" t="str">
        <f t="shared" si="902"/>
        <v/>
      </c>
    </row>
    <row r="8698" spans="39:45">
      <c r="AM8698" s="8" t="str">
        <f t="shared" si="897"/>
        <v>Blank</v>
      </c>
      <c r="AN8698" s="8"/>
      <c r="AO8698" t="str">
        <f t="shared" si="898"/>
        <v/>
      </c>
      <c r="AP8698" t="str">
        <f t="shared" si="899"/>
        <v/>
      </c>
      <c r="AQ8698" t="str">
        <f t="shared" si="900"/>
        <v/>
      </c>
      <c r="AR8698" t="str">
        <f t="shared" si="901"/>
        <v/>
      </c>
      <c r="AS8698" t="str">
        <f t="shared" si="902"/>
        <v/>
      </c>
    </row>
    <row r="8699" spans="39:45">
      <c r="AM8699" s="8" t="str">
        <f t="shared" si="897"/>
        <v>Blank</v>
      </c>
      <c r="AN8699" s="8"/>
      <c r="AO8699" t="str">
        <f t="shared" si="898"/>
        <v/>
      </c>
      <c r="AP8699" t="str">
        <f t="shared" si="899"/>
        <v/>
      </c>
      <c r="AQ8699" t="str">
        <f t="shared" si="900"/>
        <v/>
      </c>
      <c r="AR8699" t="str">
        <f t="shared" si="901"/>
        <v/>
      </c>
      <c r="AS8699" t="str">
        <f t="shared" si="902"/>
        <v/>
      </c>
    </row>
    <row r="8700" spans="39:45">
      <c r="AM8700" s="8" t="str">
        <f t="shared" si="897"/>
        <v>Blank</v>
      </c>
      <c r="AN8700" s="8"/>
      <c r="AO8700" t="str">
        <f t="shared" si="898"/>
        <v/>
      </c>
      <c r="AP8700" t="str">
        <f t="shared" si="899"/>
        <v/>
      </c>
      <c r="AQ8700" t="str">
        <f t="shared" si="900"/>
        <v/>
      </c>
      <c r="AR8700" t="str">
        <f t="shared" si="901"/>
        <v/>
      </c>
      <c r="AS8700" t="str">
        <f t="shared" si="902"/>
        <v/>
      </c>
    </row>
    <row r="8701" spans="39:45">
      <c r="AM8701" s="8" t="str">
        <f t="shared" si="897"/>
        <v>Blank</v>
      </c>
      <c r="AN8701" s="8"/>
      <c r="AO8701" t="str">
        <f t="shared" si="898"/>
        <v/>
      </c>
      <c r="AP8701" t="str">
        <f t="shared" si="899"/>
        <v/>
      </c>
      <c r="AQ8701" t="str">
        <f t="shared" si="900"/>
        <v/>
      </c>
      <c r="AR8701" t="str">
        <f t="shared" si="901"/>
        <v/>
      </c>
      <c r="AS8701" t="str">
        <f t="shared" si="902"/>
        <v/>
      </c>
    </row>
    <row r="8702" spans="39:45">
      <c r="AM8702" s="8" t="str">
        <f t="shared" si="897"/>
        <v>Blank</v>
      </c>
      <c r="AN8702" s="8"/>
      <c r="AO8702" t="str">
        <f t="shared" si="898"/>
        <v/>
      </c>
      <c r="AP8702" t="str">
        <f t="shared" si="899"/>
        <v/>
      </c>
      <c r="AQ8702" t="str">
        <f t="shared" si="900"/>
        <v/>
      </c>
      <c r="AR8702" t="str">
        <f t="shared" si="901"/>
        <v/>
      </c>
      <c r="AS8702" t="str">
        <f t="shared" si="902"/>
        <v/>
      </c>
    </row>
    <row r="8703" spans="39:45">
      <c r="AM8703" s="8" t="str">
        <f t="shared" si="897"/>
        <v>Blank</v>
      </c>
      <c r="AN8703" s="8"/>
      <c r="AO8703" t="str">
        <f t="shared" si="898"/>
        <v/>
      </c>
      <c r="AP8703" t="str">
        <f t="shared" si="899"/>
        <v/>
      </c>
      <c r="AQ8703" t="str">
        <f t="shared" si="900"/>
        <v/>
      </c>
      <c r="AR8703" t="str">
        <f t="shared" si="901"/>
        <v/>
      </c>
      <c r="AS8703" t="str">
        <f t="shared" si="902"/>
        <v/>
      </c>
    </row>
    <row r="8704" spans="39:45">
      <c r="AM8704" s="8" t="str">
        <f t="shared" si="897"/>
        <v>Blank</v>
      </c>
      <c r="AN8704" s="8"/>
      <c r="AO8704" t="str">
        <f t="shared" si="898"/>
        <v/>
      </c>
      <c r="AP8704" t="str">
        <f t="shared" si="899"/>
        <v/>
      </c>
      <c r="AQ8704" t="str">
        <f t="shared" si="900"/>
        <v/>
      </c>
      <c r="AR8704" t="str">
        <f t="shared" si="901"/>
        <v/>
      </c>
      <c r="AS8704" t="str">
        <f t="shared" si="902"/>
        <v/>
      </c>
    </row>
    <row r="8705" spans="39:45">
      <c r="AM8705" s="8" t="str">
        <f t="shared" si="897"/>
        <v>Blank</v>
      </c>
      <c r="AN8705" s="8"/>
      <c r="AO8705" t="str">
        <f t="shared" si="898"/>
        <v/>
      </c>
      <c r="AP8705" t="str">
        <f t="shared" si="899"/>
        <v/>
      </c>
      <c r="AQ8705" t="str">
        <f t="shared" si="900"/>
        <v/>
      </c>
      <c r="AR8705" t="str">
        <f t="shared" si="901"/>
        <v/>
      </c>
      <c r="AS8705" t="str">
        <f t="shared" si="902"/>
        <v/>
      </c>
    </row>
    <row r="8706" spans="39:45">
      <c r="AM8706" s="8" t="str">
        <f t="shared" si="897"/>
        <v>Blank</v>
      </c>
      <c r="AN8706" s="8"/>
      <c r="AO8706" t="str">
        <f t="shared" si="898"/>
        <v/>
      </c>
      <c r="AP8706" t="str">
        <f t="shared" si="899"/>
        <v/>
      </c>
      <c r="AQ8706" t="str">
        <f t="shared" si="900"/>
        <v/>
      </c>
      <c r="AR8706" t="str">
        <f t="shared" si="901"/>
        <v/>
      </c>
      <c r="AS8706" t="str">
        <f t="shared" si="902"/>
        <v/>
      </c>
    </row>
    <row r="8707" spans="39:45">
      <c r="AM8707" s="8" t="str">
        <f t="shared" si="897"/>
        <v>Blank</v>
      </c>
      <c r="AN8707" s="8"/>
      <c r="AO8707" t="str">
        <f t="shared" si="898"/>
        <v/>
      </c>
      <c r="AP8707" t="str">
        <f t="shared" si="899"/>
        <v/>
      </c>
      <c r="AQ8707" t="str">
        <f t="shared" si="900"/>
        <v/>
      </c>
      <c r="AR8707" t="str">
        <f t="shared" si="901"/>
        <v/>
      </c>
      <c r="AS8707" t="str">
        <f t="shared" si="902"/>
        <v/>
      </c>
    </row>
    <row r="8708" spans="39:45">
      <c r="AM8708" s="8" t="str">
        <f t="shared" ref="AM8708:AM8771" si="903">IF(N8708&lt;&gt;"",
IF(OR(AO8708="",AP8708="",AQ8708="",AR8708=""),
"UNCODED",
IF(OR(AO8708&lt;&gt;N8708,AP8708&lt;&gt;O8708,AQ8708&lt;&gt;P8708,AR8708&lt;&gt;Q8708,SUM(AU8708:BA8708,BD8708:BJ8708)&gt;0),
"Recoded",
"Agreed")),"Blank")</f>
        <v>Blank</v>
      </c>
      <c r="AN8708" s="8"/>
      <c r="AO8708" t="str">
        <f t="shared" ref="AO8708:AO8771" si="904">IF(N8708&lt;&gt;"",IF(OR(LOWER($AN8708)="y",LOWER($AN8708)="yes"),N8708,""),"")</f>
        <v/>
      </c>
      <c r="AP8708" t="str">
        <f t="shared" ref="AP8708:AP8771" si="905">IF(O8708&lt;&gt;"",IF(OR(LOWER($AN8708)="y",LOWER($AN8708)="yes"),O8708,""),"")</f>
        <v/>
      </c>
      <c r="AQ8708" t="str">
        <f t="shared" ref="AQ8708:AQ8771" si="906">IF(P8708&lt;&gt;"",IF(OR(LOWER($AN8708)="y",LOWER($AN8708)="yes"),P8708,""),"")</f>
        <v/>
      </c>
      <c r="AR8708" t="str">
        <f t="shared" ref="AR8708:AR8771" si="907">IF(Q8708&lt;&gt;"",IF(OR(LOWER($AN8708)="y",LOWER($AN8708)="yes"),Q8708,""),"")</f>
        <v/>
      </c>
      <c r="AS8708" t="str">
        <f t="shared" si="902"/>
        <v/>
      </c>
    </row>
    <row r="8709" spans="39:45">
      <c r="AM8709" s="8" t="str">
        <f t="shared" si="903"/>
        <v>Blank</v>
      </c>
      <c r="AN8709" s="8"/>
      <c r="AO8709" t="str">
        <f t="shared" si="904"/>
        <v/>
      </c>
      <c r="AP8709" t="str">
        <f t="shared" si="905"/>
        <v/>
      </c>
      <c r="AQ8709" t="str">
        <f t="shared" si="906"/>
        <v/>
      </c>
      <c r="AR8709" t="str">
        <f t="shared" si="907"/>
        <v/>
      </c>
      <c r="AS8709" t="str">
        <f t="shared" ref="AS8709:AS8772" si="908">IF(AM8709="Recoded","Please supply a reasoning","")</f>
        <v/>
      </c>
    </row>
    <row r="8710" spans="39:45">
      <c r="AM8710" s="8" t="str">
        <f t="shared" si="903"/>
        <v>Blank</v>
      </c>
      <c r="AN8710" s="8"/>
      <c r="AO8710" t="str">
        <f t="shared" si="904"/>
        <v/>
      </c>
      <c r="AP8710" t="str">
        <f t="shared" si="905"/>
        <v/>
      </c>
      <c r="AQ8710" t="str">
        <f t="shared" si="906"/>
        <v/>
      </c>
      <c r="AR8710" t="str">
        <f t="shared" si="907"/>
        <v/>
      </c>
      <c r="AS8710" t="str">
        <f t="shared" si="908"/>
        <v/>
      </c>
    </row>
    <row r="8711" spans="39:45">
      <c r="AM8711" s="8" t="str">
        <f t="shared" si="903"/>
        <v>Blank</v>
      </c>
      <c r="AN8711" s="8"/>
      <c r="AO8711" t="str">
        <f t="shared" si="904"/>
        <v/>
      </c>
      <c r="AP8711" t="str">
        <f t="shared" si="905"/>
        <v/>
      </c>
      <c r="AQ8711" t="str">
        <f t="shared" si="906"/>
        <v/>
      </c>
      <c r="AR8711" t="str">
        <f t="shared" si="907"/>
        <v/>
      </c>
      <c r="AS8711" t="str">
        <f t="shared" si="908"/>
        <v/>
      </c>
    </row>
    <row r="8712" spans="39:45">
      <c r="AM8712" s="8" t="str">
        <f t="shared" si="903"/>
        <v>Blank</v>
      </c>
      <c r="AN8712" s="8"/>
      <c r="AO8712" t="str">
        <f t="shared" si="904"/>
        <v/>
      </c>
      <c r="AP8712" t="str">
        <f t="shared" si="905"/>
        <v/>
      </c>
      <c r="AQ8712" t="str">
        <f t="shared" si="906"/>
        <v/>
      </c>
      <c r="AR8712" t="str">
        <f t="shared" si="907"/>
        <v/>
      </c>
      <c r="AS8712" t="str">
        <f t="shared" si="908"/>
        <v/>
      </c>
    </row>
    <row r="8713" spans="39:45">
      <c r="AM8713" s="8" t="str">
        <f t="shared" si="903"/>
        <v>Blank</v>
      </c>
      <c r="AN8713" s="8"/>
      <c r="AO8713" t="str">
        <f t="shared" si="904"/>
        <v/>
      </c>
      <c r="AP8713" t="str">
        <f t="shared" si="905"/>
        <v/>
      </c>
      <c r="AQ8713" t="str">
        <f t="shared" si="906"/>
        <v/>
      </c>
      <c r="AR8713" t="str">
        <f t="shared" si="907"/>
        <v/>
      </c>
      <c r="AS8713" t="str">
        <f t="shared" si="908"/>
        <v/>
      </c>
    </row>
    <row r="8714" spans="39:45">
      <c r="AM8714" s="8" t="str">
        <f t="shared" si="903"/>
        <v>Blank</v>
      </c>
      <c r="AN8714" s="8"/>
      <c r="AO8714" t="str">
        <f t="shared" si="904"/>
        <v/>
      </c>
      <c r="AP8714" t="str">
        <f t="shared" si="905"/>
        <v/>
      </c>
      <c r="AQ8714" t="str">
        <f t="shared" si="906"/>
        <v/>
      </c>
      <c r="AR8714" t="str">
        <f t="shared" si="907"/>
        <v/>
      </c>
      <c r="AS8714" t="str">
        <f t="shared" si="908"/>
        <v/>
      </c>
    </row>
    <row r="8715" spans="39:45">
      <c r="AM8715" s="8" t="str">
        <f t="shared" si="903"/>
        <v>Blank</v>
      </c>
      <c r="AN8715" s="8"/>
      <c r="AO8715" t="str">
        <f t="shared" si="904"/>
        <v/>
      </c>
      <c r="AP8715" t="str">
        <f t="shared" si="905"/>
        <v/>
      </c>
      <c r="AQ8715" t="str">
        <f t="shared" si="906"/>
        <v/>
      </c>
      <c r="AR8715" t="str">
        <f t="shared" si="907"/>
        <v/>
      </c>
      <c r="AS8715" t="str">
        <f t="shared" si="908"/>
        <v/>
      </c>
    </row>
    <row r="8716" spans="39:45">
      <c r="AM8716" s="8" t="str">
        <f t="shared" si="903"/>
        <v>Blank</v>
      </c>
      <c r="AN8716" s="8"/>
      <c r="AO8716" t="str">
        <f t="shared" si="904"/>
        <v/>
      </c>
      <c r="AP8716" t="str">
        <f t="shared" si="905"/>
        <v/>
      </c>
      <c r="AQ8716" t="str">
        <f t="shared" si="906"/>
        <v/>
      </c>
      <c r="AR8716" t="str">
        <f t="shared" si="907"/>
        <v/>
      </c>
      <c r="AS8716" t="str">
        <f t="shared" si="908"/>
        <v/>
      </c>
    </row>
    <row r="8717" spans="39:45">
      <c r="AM8717" s="8" t="str">
        <f t="shared" si="903"/>
        <v>Blank</v>
      </c>
      <c r="AN8717" s="8"/>
      <c r="AO8717" t="str">
        <f t="shared" si="904"/>
        <v/>
      </c>
      <c r="AP8717" t="str">
        <f t="shared" si="905"/>
        <v/>
      </c>
      <c r="AQ8717" t="str">
        <f t="shared" si="906"/>
        <v/>
      </c>
      <c r="AR8717" t="str">
        <f t="shared" si="907"/>
        <v/>
      </c>
      <c r="AS8717" t="str">
        <f t="shared" si="908"/>
        <v/>
      </c>
    </row>
    <row r="8718" spans="39:45">
      <c r="AM8718" s="8" t="str">
        <f t="shared" si="903"/>
        <v>Blank</v>
      </c>
      <c r="AN8718" s="8"/>
      <c r="AO8718" t="str">
        <f t="shared" si="904"/>
        <v/>
      </c>
      <c r="AP8718" t="str">
        <f t="shared" si="905"/>
        <v/>
      </c>
      <c r="AQ8718" t="str">
        <f t="shared" si="906"/>
        <v/>
      </c>
      <c r="AR8718" t="str">
        <f t="shared" si="907"/>
        <v/>
      </c>
      <c r="AS8718" t="str">
        <f t="shared" si="908"/>
        <v/>
      </c>
    </row>
    <row r="8719" spans="39:45">
      <c r="AM8719" s="8" t="str">
        <f t="shared" si="903"/>
        <v>Blank</v>
      </c>
      <c r="AN8719" s="8"/>
      <c r="AO8719" t="str">
        <f t="shared" si="904"/>
        <v/>
      </c>
      <c r="AP8719" t="str">
        <f t="shared" si="905"/>
        <v/>
      </c>
      <c r="AQ8719" t="str">
        <f t="shared" si="906"/>
        <v/>
      </c>
      <c r="AR8719" t="str">
        <f t="shared" si="907"/>
        <v/>
      </c>
      <c r="AS8719" t="str">
        <f t="shared" si="908"/>
        <v/>
      </c>
    </row>
    <row r="8720" spans="39:45">
      <c r="AM8720" s="8" t="str">
        <f t="shared" si="903"/>
        <v>Blank</v>
      </c>
      <c r="AN8720" s="8"/>
      <c r="AO8720" t="str">
        <f t="shared" si="904"/>
        <v/>
      </c>
      <c r="AP8720" t="str">
        <f t="shared" si="905"/>
        <v/>
      </c>
      <c r="AQ8720" t="str">
        <f t="shared" si="906"/>
        <v/>
      </c>
      <c r="AR8720" t="str">
        <f t="shared" si="907"/>
        <v/>
      </c>
      <c r="AS8720" t="str">
        <f t="shared" si="908"/>
        <v/>
      </c>
    </row>
    <row r="8721" spans="39:45">
      <c r="AM8721" s="8" t="str">
        <f t="shared" si="903"/>
        <v>Blank</v>
      </c>
      <c r="AN8721" s="8"/>
      <c r="AO8721" t="str">
        <f t="shared" si="904"/>
        <v/>
      </c>
      <c r="AP8721" t="str">
        <f t="shared" si="905"/>
        <v/>
      </c>
      <c r="AQ8721" t="str">
        <f t="shared" si="906"/>
        <v/>
      </c>
      <c r="AR8721" t="str">
        <f t="shared" si="907"/>
        <v/>
      </c>
      <c r="AS8721" t="str">
        <f t="shared" si="908"/>
        <v/>
      </c>
    </row>
    <row r="8722" spans="39:45">
      <c r="AM8722" s="8" t="str">
        <f t="shared" si="903"/>
        <v>Blank</v>
      </c>
      <c r="AN8722" s="8"/>
      <c r="AO8722" t="str">
        <f t="shared" si="904"/>
        <v/>
      </c>
      <c r="AP8722" t="str">
        <f t="shared" si="905"/>
        <v/>
      </c>
      <c r="AQ8722" t="str">
        <f t="shared" si="906"/>
        <v/>
      </c>
      <c r="AR8722" t="str">
        <f t="shared" si="907"/>
        <v/>
      </c>
      <c r="AS8722" t="str">
        <f t="shared" si="908"/>
        <v/>
      </c>
    </row>
    <row r="8723" spans="39:45">
      <c r="AM8723" s="8" t="str">
        <f t="shared" si="903"/>
        <v>Blank</v>
      </c>
      <c r="AN8723" s="8"/>
      <c r="AO8723" t="str">
        <f t="shared" si="904"/>
        <v/>
      </c>
      <c r="AP8723" t="str">
        <f t="shared" si="905"/>
        <v/>
      </c>
      <c r="AQ8723" t="str">
        <f t="shared" si="906"/>
        <v/>
      </c>
      <c r="AR8723" t="str">
        <f t="shared" si="907"/>
        <v/>
      </c>
      <c r="AS8723" t="str">
        <f t="shared" si="908"/>
        <v/>
      </c>
    </row>
    <row r="8724" spans="39:45">
      <c r="AM8724" s="8" t="str">
        <f t="shared" si="903"/>
        <v>Blank</v>
      </c>
      <c r="AN8724" s="8"/>
      <c r="AO8724" t="str">
        <f t="shared" si="904"/>
        <v/>
      </c>
      <c r="AP8724" t="str">
        <f t="shared" si="905"/>
        <v/>
      </c>
      <c r="AQ8724" t="str">
        <f t="shared" si="906"/>
        <v/>
      </c>
      <c r="AR8724" t="str">
        <f t="shared" si="907"/>
        <v/>
      </c>
      <c r="AS8724" t="str">
        <f t="shared" si="908"/>
        <v/>
      </c>
    </row>
    <row r="8725" spans="39:45">
      <c r="AM8725" s="8" t="str">
        <f t="shared" si="903"/>
        <v>Blank</v>
      </c>
      <c r="AN8725" s="8"/>
      <c r="AO8725" t="str">
        <f t="shared" si="904"/>
        <v/>
      </c>
      <c r="AP8725" t="str">
        <f t="shared" si="905"/>
        <v/>
      </c>
      <c r="AQ8725" t="str">
        <f t="shared" si="906"/>
        <v/>
      </c>
      <c r="AR8725" t="str">
        <f t="shared" si="907"/>
        <v/>
      </c>
      <c r="AS8725" t="str">
        <f t="shared" si="908"/>
        <v/>
      </c>
    </row>
    <row r="8726" spans="39:45">
      <c r="AM8726" s="8" t="str">
        <f t="shared" si="903"/>
        <v>Blank</v>
      </c>
      <c r="AN8726" s="8"/>
      <c r="AO8726" t="str">
        <f t="shared" si="904"/>
        <v/>
      </c>
      <c r="AP8726" t="str">
        <f t="shared" si="905"/>
        <v/>
      </c>
      <c r="AQ8726" t="str">
        <f t="shared" si="906"/>
        <v/>
      </c>
      <c r="AR8726" t="str">
        <f t="shared" si="907"/>
        <v/>
      </c>
      <c r="AS8726" t="str">
        <f t="shared" si="908"/>
        <v/>
      </c>
    </row>
    <row r="8727" spans="39:45">
      <c r="AM8727" s="8" t="str">
        <f t="shared" si="903"/>
        <v>Blank</v>
      </c>
      <c r="AN8727" s="8"/>
      <c r="AO8727" t="str">
        <f t="shared" si="904"/>
        <v/>
      </c>
      <c r="AP8727" t="str">
        <f t="shared" si="905"/>
        <v/>
      </c>
      <c r="AQ8727" t="str">
        <f t="shared" si="906"/>
        <v/>
      </c>
      <c r="AR8727" t="str">
        <f t="shared" si="907"/>
        <v/>
      </c>
      <c r="AS8727" t="str">
        <f t="shared" si="908"/>
        <v/>
      </c>
    </row>
    <row r="8728" spans="39:45">
      <c r="AM8728" s="8" t="str">
        <f t="shared" si="903"/>
        <v>Blank</v>
      </c>
      <c r="AN8728" s="8"/>
      <c r="AO8728" t="str">
        <f t="shared" si="904"/>
        <v/>
      </c>
      <c r="AP8728" t="str">
        <f t="shared" si="905"/>
        <v/>
      </c>
      <c r="AQ8728" t="str">
        <f t="shared" si="906"/>
        <v/>
      </c>
      <c r="AR8728" t="str">
        <f t="shared" si="907"/>
        <v/>
      </c>
      <c r="AS8728" t="str">
        <f t="shared" si="908"/>
        <v/>
      </c>
    </row>
    <row r="8729" spans="39:45">
      <c r="AM8729" s="8" t="str">
        <f t="shared" si="903"/>
        <v>Blank</v>
      </c>
      <c r="AN8729" s="8"/>
      <c r="AO8729" t="str">
        <f t="shared" si="904"/>
        <v/>
      </c>
      <c r="AP8729" t="str">
        <f t="shared" si="905"/>
        <v/>
      </c>
      <c r="AQ8729" t="str">
        <f t="shared" si="906"/>
        <v/>
      </c>
      <c r="AR8729" t="str">
        <f t="shared" si="907"/>
        <v/>
      </c>
      <c r="AS8729" t="str">
        <f t="shared" si="908"/>
        <v/>
      </c>
    </row>
    <row r="8730" spans="39:45">
      <c r="AM8730" s="8" t="str">
        <f t="shared" si="903"/>
        <v>Blank</v>
      </c>
      <c r="AN8730" s="8"/>
      <c r="AO8730" t="str">
        <f t="shared" si="904"/>
        <v/>
      </c>
      <c r="AP8730" t="str">
        <f t="shared" si="905"/>
        <v/>
      </c>
      <c r="AQ8730" t="str">
        <f t="shared" si="906"/>
        <v/>
      </c>
      <c r="AR8730" t="str">
        <f t="shared" si="907"/>
        <v/>
      </c>
      <c r="AS8730" t="str">
        <f t="shared" si="908"/>
        <v/>
      </c>
    </row>
    <row r="8731" spans="39:45">
      <c r="AM8731" s="8" t="str">
        <f t="shared" si="903"/>
        <v>Blank</v>
      </c>
      <c r="AN8731" s="8"/>
      <c r="AO8731" t="str">
        <f t="shared" si="904"/>
        <v/>
      </c>
      <c r="AP8731" t="str">
        <f t="shared" si="905"/>
        <v/>
      </c>
      <c r="AQ8731" t="str">
        <f t="shared" si="906"/>
        <v/>
      </c>
      <c r="AR8731" t="str">
        <f t="shared" si="907"/>
        <v/>
      </c>
      <c r="AS8731" t="str">
        <f t="shared" si="908"/>
        <v/>
      </c>
    </row>
    <row r="8732" spans="39:45">
      <c r="AM8732" s="8" t="str">
        <f t="shared" si="903"/>
        <v>Blank</v>
      </c>
      <c r="AN8732" s="8"/>
      <c r="AO8732" t="str">
        <f t="shared" si="904"/>
        <v/>
      </c>
      <c r="AP8732" t="str">
        <f t="shared" si="905"/>
        <v/>
      </c>
      <c r="AQ8732" t="str">
        <f t="shared" si="906"/>
        <v/>
      </c>
      <c r="AR8732" t="str">
        <f t="shared" si="907"/>
        <v/>
      </c>
      <c r="AS8732" t="str">
        <f t="shared" si="908"/>
        <v/>
      </c>
    </row>
    <row r="8733" spans="39:45">
      <c r="AM8733" s="8" t="str">
        <f t="shared" si="903"/>
        <v>Blank</v>
      </c>
      <c r="AN8733" s="8"/>
      <c r="AO8733" t="str">
        <f t="shared" si="904"/>
        <v/>
      </c>
      <c r="AP8733" t="str">
        <f t="shared" si="905"/>
        <v/>
      </c>
      <c r="AQ8733" t="str">
        <f t="shared" si="906"/>
        <v/>
      </c>
      <c r="AR8733" t="str">
        <f t="shared" si="907"/>
        <v/>
      </c>
      <c r="AS8733" t="str">
        <f t="shared" si="908"/>
        <v/>
      </c>
    </row>
    <row r="8734" spans="39:45">
      <c r="AM8734" s="8" t="str">
        <f t="shared" si="903"/>
        <v>Blank</v>
      </c>
      <c r="AN8734" s="8"/>
      <c r="AO8734" t="str">
        <f t="shared" si="904"/>
        <v/>
      </c>
      <c r="AP8734" t="str">
        <f t="shared" si="905"/>
        <v/>
      </c>
      <c r="AQ8734" t="str">
        <f t="shared" si="906"/>
        <v/>
      </c>
      <c r="AR8734" t="str">
        <f t="shared" si="907"/>
        <v/>
      </c>
      <c r="AS8734" t="str">
        <f t="shared" si="908"/>
        <v/>
      </c>
    </row>
    <row r="8735" spans="39:45">
      <c r="AM8735" s="8" t="str">
        <f t="shared" si="903"/>
        <v>Blank</v>
      </c>
      <c r="AN8735" s="8"/>
      <c r="AO8735" t="str">
        <f t="shared" si="904"/>
        <v/>
      </c>
      <c r="AP8735" t="str">
        <f t="shared" si="905"/>
        <v/>
      </c>
      <c r="AQ8735" t="str">
        <f t="shared" si="906"/>
        <v/>
      </c>
      <c r="AR8735" t="str">
        <f t="shared" si="907"/>
        <v/>
      </c>
      <c r="AS8735" t="str">
        <f t="shared" si="908"/>
        <v/>
      </c>
    </row>
    <row r="8736" spans="39:45">
      <c r="AM8736" s="8" t="str">
        <f t="shared" si="903"/>
        <v>Blank</v>
      </c>
      <c r="AN8736" s="8"/>
      <c r="AO8736" t="str">
        <f t="shared" si="904"/>
        <v/>
      </c>
      <c r="AP8736" t="str">
        <f t="shared" si="905"/>
        <v/>
      </c>
      <c r="AQ8736" t="str">
        <f t="shared" si="906"/>
        <v/>
      </c>
      <c r="AR8736" t="str">
        <f t="shared" si="907"/>
        <v/>
      </c>
      <c r="AS8736" t="str">
        <f t="shared" si="908"/>
        <v/>
      </c>
    </row>
    <row r="8737" spans="39:45">
      <c r="AM8737" s="8" t="str">
        <f t="shared" si="903"/>
        <v>Blank</v>
      </c>
      <c r="AN8737" s="8"/>
      <c r="AO8737" t="str">
        <f t="shared" si="904"/>
        <v/>
      </c>
      <c r="AP8737" t="str">
        <f t="shared" si="905"/>
        <v/>
      </c>
      <c r="AQ8737" t="str">
        <f t="shared" si="906"/>
        <v/>
      </c>
      <c r="AR8737" t="str">
        <f t="shared" si="907"/>
        <v/>
      </c>
      <c r="AS8737" t="str">
        <f t="shared" si="908"/>
        <v/>
      </c>
    </row>
    <row r="8738" spans="39:45">
      <c r="AM8738" s="8" t="str">
        <f t="shared" si="903"/>
        <v>Blank</v>
      </c>
      <c r="AN8738" s="8"/>
      <c r="AO8738" t="str">
        <f t="shared" si="904"/>
        <v/>
      </c>
      <c r="AP8738" t="str">
        <f t="shared" si="905"/>
        <v/>
      </c>
      <c r="AQ8738" t="str">
        <f t="shared" si="906"/>
        <v/>
      </c>
      <c r="AR8738" t="str">
        <f t="shared" si="907"/>
        <v/>
      </c>
      <c r="AS8738" t="str">
        <f t="shared" si="908"/>
        <v/>
      </c>
    </row>
    <row r="8739" spans="39:45">
      <c r="AM8739" s="8" t="str">
        <f t="shared" si="903"/>
        <v>Blank</v>
      </c>
      <c r="AN8739" s="8"/>
      <c r="AO8739" t="str">
        <f t="shared" si="904"/>
        <v/>
      </c>
      <c r="AP8739" t="str">
        <f t="shared" si="905"/>
        <v/>
      </c>
      <c r="AQ8739" t="str">
        <f t="shared" si="906"/>
        <v/>
      </c>
      <c r="AR8739" t="str">
        <f t="shared" si="907"/>
        <v/>
      </c>
      <c r="AS8739" t="str">
        <f t="shared" si="908"/>
        <v/>
      </c>
    </row>
    <row r="8740" spans="39:45">
      <c r="AM8740" s="8" t="str">
        <f t="shared" si="903"/>
        <v>Blank</v>
      </c>
      <c r="AN8740" s="8"/>
      <c r="AO8740" t="str">
        <f t="shared" si="904"/>
        <v/>
      </c>
      <c r="AP8740" t="str">
        <f t="shared" si="905"/>
        <v/>
      </c>
      <c r="AQ8740" t="str">
        <f t="shared" si="906"/>
        <v/>
      </c>
      <c r="AR8740" t="str">
        <f t="shared" si="907"/>
        <v/>
      </c>
      <c r="AS8740" t="str">
        <f t="shared" si="908"/>
        <v/>
      </c>
    </row>
    <row r="8741" spans="39:45">
      <c r="AM8741" s="8" t="str">
        <f t="shared" si="903"/>
        <v>Blank</v>
      </c>
      <c r="AN8741" s="8"/>
      <c r="AO8741" t="str">
        <f t="shared" si="904"/>
        <v/>
      </c>
      <c r="AP8741" t="str">
        <f t="shared" si="905"/>
        <v/>
      </c>
      <c r="AQ8741" t="str">
        <f t="shared" si="906"/>
        <v/>
      </c>
      <c r="AR8741" t="str">
        <f t="shared" si="907"/>
        <v/>
      </c>
      <c r="AS8741" t="str">
        <f t="shared" si="908"/>
        <v/>
      </c>
    </row>
    <row r="8742" spans="39:45">
      <c r="AM8742" s="8" t="str">
        <f t="shared" si="903"/>
        <v>Blank</v>
      </c>
      <c r="AN8742" s="8"/>
      <c r="AO8742" t="str">
        <f t="shared" si="904"/>
        <v/>
      </c>
      <c r="AP8742" t="str">
        <f t="shared" si="905"/>
        <v/>
      </c>
      <c r="AQ8742" t="str">
        <f t="shared" si="906"/>
        <v/>
      </c>
      <c r="AR8742" t="str">
        <f t="shared" si="907"/>
        <v/>
      </c>
      <c r="AS8742" t="str">
        <f t="shared" si="908"/>
        <v/>
      </c>
    </row>
    <row r="8743" spans="39:45">
      <c r="AM8743" s="8" t="str">
        <f t="shared" si="903"/>
        <v>Blank</v>
      </c>
      <c r="AN8743" s="8"/>
      <c r="AO8743" t="str">
        <f t="shared" si="904"/>
        <v/>
      </c>
      <c r="AP8743" t="str">
        <f t="shared" si="905"/>
        <v/>
      </c>
      <c r="AQ8743" t="str">
        <f t="shared" si="906"/>
        <v/>
      </c>
      <c r="AR8743" t="str">
        <f t="shared" si="907"/>
        <v/>
      </c>
      <c r="AS8743" t="str">
        <f t="shared" si="908"/>
        <v/>
      </c>
    </row>
    <row r="8744" spans="39:45">
      <c r="AM8744" s="8" t="str">
        <f t="shared" si="903"/>
        <v>Blank</v>
      </c>
      <c r="AN8744" s="8"/>
      <c r="AO8744" t="str">
        <f t="shared" si="904"/>
        <v/>
      </c>
      <c r="AP8744" t="str">
        <f t="shared" si="905"/>
        <v/>
      </c>
      <c r="AQ8744" t="str">
        <f t="shared" si="906"/>
        <v/>
      </c>
      <c r="AR8744" t="str">
        <f t="shared" si="907"/>
        <v/>
      </c>
      <c r="AS8744" t="str">
        <f t="shared" si="908"/>
        <v/>
      </c>
    </row>
    <row r="8745" spans="39:45">
      <c r="AM8745" s="8" t="str">
        <f t="shared" si="903"/>
        <v>Blank</v>
      </c>
      <c r="AN8745" s="8"/>
      <c r="AO8745" t="str">
        <f t="shared" si="904"/>
        <v/>
      </c>
      <c r="AP8745" t="str">
        <f t="shared" si="905"/>
        <v/>
      </c>
      <c r="AQ8745" t="str">
        <f t="shared" si="906"/>
        <v/>
      </c>
      <c r="AR8745" t="str">
        <f t="shared" si="907"/>
        <v/>
      </c>
      <c r="AS8745" t="str">
        <f t="shared" si="908"/>
        <v/>
      </c>
    </row>
    <row r="8746" spans="39:45">
      <c r="AM8746" s="8" t="str">
        <f t="shared" si="903"/>
        <v>Blank</v>
      </c>
      <c r="AN8746" s="8"/>
      <c r="AO8746" t="str">
        <f t="shared" si="904"/>
        <v/>
      </c>
      <c r="AP8746" t="str">
        <f t="shared" si="905"/>
        <v/>
      </c>
      <c r="AQ8746" t="str">
        <f t="shared" si="906"/>
        <v/>
      </c>
      <c r="AR8746" t="str">
        <f t="shared" si="907"/>
        <v/>
      </c>
      <c r="AS8746" t="str">
        <f t="shared" si="908"/>
        <v/>
      </c>
    </row>
    <row r="8747" spans="39:45">
      <c r="AM8747" s="8" t="str">
        <f t="shared" si="903"/>
        <v>Blank</v>
      </c>
      <c r="AN8747" s="8"/>
      <c r="AO8747" t="str">
        <f t="shared" si="904"/>
        <v/>
      </c>
      <c r="AP8747" t="str">
        <f t="shared" si="905"/>
        <v/>
      </c>
      <c r="AQ8747" t="str">
        <f t="shared" si="906"/>
        <v/>
      </c>
      <c r="AR8747" t="str">
        <f t="shared" si="907"/>
        <v/>
      </c>
      <c r="AS8747" t="str">
        <f t="shared" si="908"/>
        <v/>
      </c>
    </row>
    <row r="8748" spans="39:45">
      <c r="AM8748" s="8" t="str">
        <f t="shared" si="903"/>
        <v>Blank</v>
      </c>
      <c r="AN8748" s="8"/>
      <c r="AO8748" t="str">
        <f t="shared" si="904"/>
        <v/>
      </c>
      <c r="AP8748" t="str">
        <f t="shared" si="905"/>
        <v/>
      </c>
      <c r="AQ8748" t="str">
        <f t="shared" si="906"/>
        <v/>
      </c>
      <c r="AR8748" t="str">
        <f t="shared" si="907"/>
        <v/>
      </c>
      <c r="AS8748" t="str">
        <f t="shared" si="908"/>
        <v/>
      </c>
    </row>
    <row r="8749" spans="39:45">
      <c r="AM8749" s="8" t="str">
        <f t="shared" si="903"/>
        <v>Blank</v>
      </c>
      <c r="AN8749" s="8"/>
      <c r="AO8749" t="str">
        <f t="shared" si="904"/>
        <v/>
      </c>
      <c r="AP8749" t="str">
        <f t="shared" si="905"/>
        <v/>
      </c>
      <c r="AQ8749" t="str">
        <f t="shared" si="906"/>
        <v/>
      </c>
      <c r="AR8749" t="str">
        <f t="shared" si="907"/>
        <v/>
      </c>
      <c r="AS8749" t="str">
        <f t="shared" si="908"/>
        <v/>
      </c>
    </row>
    <row r="8750" spans="39:45">
      <c r="AM8750" s="8" t="str">
        <f t="shared" si="903"/>
        <v>Blank</v>
      </c>
      <c r="AN8750" s="8"/>
      <c r="AO8750" t="str">
        <f t="shared" si="904"/>
        <v/>
      </c>
      <c r="AP8750" t="str">
        <f t="shared" si="905"/>
        <v/>
      </c>
      <c r="AQ8750" t="str">
        <f t="shared" si="906"/>
        <v/>
      </c>
      <c r="AR8750" t="str">
        <f t="shared" si="907"/>
        <v/>
      </c>
      <c r="AS8750" t="str">
        <f t="shared" si="908"/>
        <v/>
      </c>
    </row>
    <row r="8751" spans="39:45">
      <c r="AM8751" s="8" t="str">
        <f t="shared" si="903"/>
        <v>Blank</v>
      </c>
      <c r="AN8751" s="8"/>
      <c r="AO8751" t="str">
        <f t="shared" si="904"/>
        <v/>
      </c>
      <c r="AP8751" t="str">
        <f t="shared" si="905"/>
        <v/>
      </c>
      <c r="AQ8751" t="str">
        <f t="shared" si="906"/>
        <v/>
      </c>
      <c r="AR8751" t="str">
        <f t="shared" si="907"/>
        <v/>
      </c>
      <c r="AS8751" t="str">
        <f t="shared" si="908"/>
        <v/>
      </c>
    </row>
    <row r="8752" spans="39:45">
      <c r="AM8752" s="8" t="str">
        <f t="shared" si="903"/>
        <v>Blank</v>
      </c>
      <c r="AN8752" s="8"/>
      <c r="AO8752" t="str">
        <f t="shared" si="904"/>
        <v/>
      </c>
      <c r="AP8752" t="str">
        <f t="shared" si="905"/>
        <v/>
      </c>
      <c r="AQ8752" t="str">
        <f t="shared" si="906"/>
        <v/>
      </c>
      <c r="AR8752" t="str">
        <f t="shared" si="907"/>
        <v/>
      </c>
      <c r="AS8752" t="str">
        <f t="shared" si="908"/>
        <v/>
      </c>
    </row>
    <row r="8753" spans="39:45">
      <c r="AM8753" s="8" t="str">
        <f t="shared" si="903"/>
        <v>Blank</v>
      </c>
      <c r="AN8753" s="8"/>
      <c r="AO8753" t="str">
        <f t="shared" si="904"/>
        <v/>
      </c>
      <c r="AP8753" t="str">
        <f t="shared" si="905"/>
        <v/>
      </c>
      <c r="AQ8753" t="str">
        <f t="shared" si="906"/>
        <v/>
      </c>
      <c r="AR8753" t="str">
        <f t="shared" si="907"/>
        <v/>
      </c>
      <c r="AS8753" t="str">
        <f t="shared" si="908"/>
        <v/>
      </c>
    </row>
    <row r="8754" spans="39:45">
      <c r="AM8754" s="8" t="str">
        <f t="shared" si="903"/>
        <v>Blank</v>
      </c>
      <c r="AN8754" s="8"/>
      <c r="AO8754" t="str">
        <f t="shared" si="904"/>
        <v/>
      </c>
      <c r="AP8754" t="str">
        <f t="shared" si="905"/>
        <v/>
      </c>
      <c r="AQ8754" t="str">
        <f t="shared" si="906"/>
        <v/>
      </c>
      <c r="AR8754" t="str">
        <f t="shared" si="907"/>
        <v/>
      </c>
      <c r="AS8754" t="str">
        <f t="shared" si="908"/>
        <v/>
      </c>
    </row>
    <row r="8755" spans="39:45">
      <c r="AM8755" s="8" t="str">
        <f t="shared" si="903"/>
        <v>Blank</v>
      </c>
      <c r="AN8755" s="8"/>
      <c r="AO8755" t="str">
        <f t="shared" si="904"/>
        <v/>
      </c>
      <c r="AP8755" t="str">
        <f t="shared" si="905"/>
        <v/>
      </c>
      <c r="AQ8755" t="str">
        <f t="shared" si="906"/>
        <v/>
      </c>
      <c r="AR8755" t="str">
        <f t="shared" si="907"/>
        <v/>
      </c>
      <c r="AS8755" t="str">
        <f t="shared" si="908"/>
        <v/>
      </c>
    </row>
    <row r="8756" spans="39:45">
      <c r="AM8756" s="8" t="str">
        <f t="shared" si="903"/>
        <v>Blank</v>
      </c>
      <c r="AN8756" s="8"/>
      <c r="AO8756" t="str">
        <f t="shared" si="904"/>
        <v/>
      </c>
      <c r="AP8756" t="str">
        <f t="shared" si="905"/>
        <v/>
      </c>
      <c r="AQ8756" t="str">
        <f t="shared" si="906"/>
        <v/>
      </c>
      <c r="AR8756" t="str">
        <f t="shared" si="907"/>
        <v/>
      </c>
      <c r="AS8756" t="str">
        <f t="shared" si="908"/>
        <v/>
      </c>
    </row>
    <row r="8757" spans="39:45">
      <c r="AM8757" s="8" t="str">
        <f t="shared" si="903"/>
        <v>Blank</v>
      </c>
      <c r="AN8757" s="8"/>
      <c r="AO8757" t="str">
        <f t="shared" si="904"/>
        <v/>
      </c>
      <c r="AP8757" t="str">
        <f t="shared" si="905"/>
        <v/>
      </c>
      <c r="AQ8757" t="str">
        <f t="shared" si="906"/>
        <v/>
      </c>
      <c r="AR8757" t="str">
        <f t="shared" si="907"/>
        <v/>
      </c>
      <c r="AS8757" t="str">
        <f t="shared" si="908"/>
        <v/>
      </c>
    </row>
    <row r="8758" spans="39:45">
      <c r="AM8758" s="8" t="str">
        <f t="shared" si="903"/>
        <v>Blank</v>
      </c>
      <c r="AN8758" s="8"/>
      <c r="AO8758" t="str">
        <f t="shared" si="904"/>
        <v/>
      </c>
      <c r="AP8758" t="str">
        <f t="shared" si="905"/>
        <v/>
      </c>
      <c r="AQ8758" t="str">
        <f t="shared" si="906"/>
        <v/>
      </c>
      <c r="AR8758" t="str">
        <f t="shared" si="907"/>
        <v/>
      </c>
      <c r="AS8758" t="str">
        <f t="shared" si="908"/>
        <v/>
      </c>
    </row>
    <row r="8759" spans="39:45">
      <c r="AM8759" s="8" t="str">
        <f t="shared" si="903"/>
        <v>Blank</v>
      </c>
      <c r="AN8759" s="8"/>
      <c r="AO8759" t="str">
        <f t="shared" si="904"/>
        <v/>
      </c>
      <c r="AP8759" t="str">
        <f t="shared" si="905"/>
        <v/>
      </c>
      <c r="AQ8759" t="str">
        <f t="shared" si="906"/>
        <v/>
      </c>
      <c r="AR8759" t="str">
        <f t="shared" si="907"/>
        <v/>
      </c>
      <c r="AS8759" t="str">
        <f t="shared" si="908"/>
        <v/>
      </c>
    </row>
    <row r="8760" spans="39:45">
      <c r="AM8760" s="8" t="str">
        <f t="shared" si="903"/>
        <v>Blank</v>
      </c>
      <c r="AN8760" s="8"/>
      <c r="AO8760" t="str">
        <f t="shared" si="904"/>
        <v/>
      </c>
      <c r="AP8760" t="str">
        <f t="shared" si="905"/>
        <v/>
      </c>
      <c r="AQ8760" t="str">
        <f t="shared" si="906"/>
        <v/>
      </c>
      <c r="AR8760" t="str">
        <f t="shared" si="907"/>
        <v/>
      </c>
      <c r="AS8760" t="str">
        <f t="shared" si="908"/>
        <v/>
      </c>
    </row>
    <row r="8761" spans="39:45">
      <c r="AM8761" s="8" t="str">
        <f t="shared" si="903"/>
        <v>Blank</v>
      </c>
      <c r="AN8761" s="8"/>
      <c r="AO8761" t="str">
        <f t="shared" si="904"/>
        <v/>
      </c>
      <c r="AP8761" t="str">
        <f t="shared" si="905"/>
        <v/>
      </c>
      <c r="AQ8761" t="str">
        <f t="shared" si="906"/>
        <v/>
      </c>
      <c r="AR8761" t="str">
        <f t="shared" si="907"/>
        <v/>
      </c>
      <c r="AS8761" t="str">
        <f t="shared" si="908"/>
        <v/>
      </c>
    </row>
    <row r="8762" spans="39:45">
      <c r="AM8762" s="8" t="str">
        <f t="shared" si="903"/>
        <v>Blank</v>
      </c>
      <c r="AN8762" s="8"/>
      <c r="AO8762" t="str">
        <f t="shared" si="904"/>
        <v/>
      </c>
      <c r="AP8762" t="str">
        <f t="shared" si="905"/>
        <v/>
      </c>
      <c r="AQ8762" t="str">
        <f t="shared" si="906"/>
        <v/>
      </c>
      <c r="AR8762" t="str">
        <f t="shared" si="907"/>
        <v/>
      </c>
      <c r="AS8762" t="str">
        <f t="shared" si="908"/>
        <v/>
      </c>
    </row>
    <row r="8763" spans="39:45">
      <c r="AM8763" s="8" t="str">
        <f t="shared" si="903"/>
        <v>Blank</v>
      </c>
      <c r="AN8763" s="8"/>
      <c r="AO8763" t="str">
        <f t="shared" si="904"/>
        <v/>
      </c>
      <c r="AP8763" t="str">
        <f t="shared" si="905"/>
        <v/>
      </c>
      <c r="AQ8763" t="str">
        <f t="shared" si="906"/>
        <v/>
      </c>
      <c r="AR8763" t="str">
        <f t="shared" si="907"/>
        <v/>
      </c>
      <c r="AS8763" t="str">
        <f t="shared" si="908"/>
        <v/>
      </c>
    </row>
    <row r="8764" spans="39:45">
      <c r="AM8764" s="8" t="str">
        <f t="shared" si="903"/>
        <v>Blank</v>
      </c>
      <c r="AN8764" s="8"/>
      <c r="AO8764" t="str">
        <f t="shared" si="904"/>
        <v/>
      </c>
      <c r="AP8764" t="str">
        <f t="shared" si="905"/>
        <v/>
      </c>
      <c r="AQ8764" t="str">
        <f t="shared" si="906"/>
        <v/>
      </c>
      <c r="AR8764" t="str">
        <f t="shared" si="907"/>
        <v/>
      </c>
      <c r="AS8764" t="str">
        <f t="shared" si="908"/>
        <v/>
      </c>
    </row>
    <row r="8765" spans="39:45">
      <c r="AM8765" s="8" t="str">
        <f t="shared" si="903"/>
        <v>Blank</v>
      </c>
      <c r="AN8765" s="8"/>
      <c r="AO8765" t="str">
        <f t="shared" si="904"/>
        <v/>
      </c>
      <c r="AP8765" t="str">
        <f t="shared" si="905"/>
        <v/>
      </c>
      <c r="AQ8765" t="str">
        <f t="shared" si="906"/>
        <v/>
      </c>
      <c r="AR8765" t="str">
        <f t="shared" si="907"/>
        <v/>
      </c>
      <c r="AS8765" t="str">
        <f t="shared" si="908"/>
        <v/>
      </c>
    </row>
    <row r="8766" spans="39:45">
      <c r="AM8766" s="8" t="str">
        <f t="shared" si="903"/>
        <v>Blank</v>
      </c>
      <c r="AN8766" s="8"/>
      <c r="AO8766" t="str">
        <f t="shared" si="904"/>
        <v/>
      </c>
      <c r="AP8766" t="str">
        <f t="shared" si="905"/>
        <v/>
      </c>
      <c r="AQ8766" t="str">
        <f t="shared" si="906"/>
        <v/>
      </c>
      <c r="AR8766" t="str">
        <f t="shared" si="907"/>
        <v/>
      </c>
      <c r="AS8766" t="str">
        <f t="shared" si="908"/>
        <v/>
      </c>
    </row>
    <row r="8767" spans="39:45">
      <c r="AM8767" s="8" t="str">
        <f t="shared" si="903"/>
        <v>Blank</v>
      </c>
      <c r="AN8767" s="8"/>
      <c r="AO8767" t="str">
        <f t="shared" si="904"/>
        <v/>
      </c>
      <c r="AP8767" t="str">
        <f t="shared" si="905"/>
        <v/>
      </c>
      <c r="AQ8767" t="str">
        <f t="shared" si="906"/>
        <v/>
      </c>
      <c r="AR8767" t="str">
        <f t="shared" si="907"/>
        <v/>
      </c>
      <c r="AS8767" t="str">
        <f t="shared" si="908"/>
        <v/>
      </c>
    </row>
    <row r="8768" spans="39:45">
      <c r="AM8768" s="8" t="str">
        <f t="shared" si="903"/>
        <v>Blank</v>
      </c>
      <c r="AN8768" s="8"/>
      <c r="AO8768" t="str">
        <f t="shared" si="904"/>
        <v/>
      </c>
      <c r="AP8768" t="str">
        <f t="shared" si="905"/>
        <v/>
      </c>
      <c r="AQ8768" t="str">
        <f t="shared" si="906"/>
        <v/>
      </c>
      <c r="AR8768" t="str">
        <f t="shared" si="907"/>
        <v/>
      </c>
      <c r="AS8768" t="str">
        <f t="shared" si="908"/>
        <v/>
      </c>
    </row>
    <row r="8769" spans="39:45">
      <c r="AM8769" s="8" t="str">
        <f t="shared" si="903"/>
        <v>Blank</v>
      </c>
      <c r="AN8769" s="8"/>
      <c r="AO8769" t="str">
        <f t="shared" si="904"/>
        <v/>
      </c>
      <c r="AP8769" t="str">
        <f t="shared" si="905"/>
        <v/>
      </c>
      <c r="AQ8769" t="str">
        <f t="shared" si="906"/>
        <v/>
      </c>
      <c r="AR8769" t="str">
        <f t="shared" si="907"/>
        <v/>
      </c>
      <c r="AS8769" t="str">
        <f t="shared" si="908"/>
        <v/>
      </c>
    </row>
    <row r="8770" spans="39:45">
      <c r="AM8770" s="8" t="str">
        <f t="shared" si="903"/>
        <v>Blank</v>
      </c>
      <c r="AN8770" s="8"/>
      <c r="AO8770" t="str">
        <f t="shared" si="904"/>
        <v/>
      </c>
      <c r="AP8770" t="str">
        <f t="shared" si="905"/>
        <v/>
      </c>
      <c r="AQ8770" t="str">
        <f t="shared" si="906"/>
        <v/>
      </c>
      <c r="AR8770" t="str">
        <f t="shared" si="907"/>
        <v/>
      </c>
      <c r="AS8770" t="str">
        <f t="shared" si="908"/>
        <v/>
      </c>
    </row>
    <row r="8771" spans="39:45">
      <c r="AM8771" s="8" t="str">
        <f t="shared" si="903"/>
        <v>Blank</v>
      </c>
      <c r="AN8771" s="8"/>
      <c r="AO8771" t="str">
        <f t="shared" si="904"/>
        <v/>
      </c>
      <c r="AP8771" t="str">
        <f t="shared" si="905"/>
        <v/>
      </c>
      <c r="AQ8771" t="str">
        <f t="shared" si="906"/>
        <v/>
      </c>
      <c r="AR8771" t="str">
        <f t="shared" si="907"/>
        <v/>
      </c>
      <c r="AS8771" t="str">
        <f t="shared" si="908"/>
        <v/>
      </c>
    </row>
    <row r="8772" spans="39:45">
      <c r="AM8772" s="8" t="str">
        <f t="shared" ref="AM8772:AM8835" si="909">IF(N8772&lt;&gt;"",
IF(OR(AO8772="",AP8772="",AQ8772="",AR8772=""),
"UNCODED",
IF(OR(AO8772&lt;&gt;N8772,AP8772&lt;&gt;O8772,AQ8772&lt;&gt;P8772,AR8772&lt;&gt;Q8772,SUM(AU8772:BA8772,BD8772:BJ8772)&gt;0),
"Recoded",
"Agreed")),"Blank")</f>
        <v>Blank</v>
      </c>
      <c r="AN8772" s="8"/>
      <c r="AO8772" t="str">
        <f t="shared" ref="AO8772:AO8835" si="910">IF(N8772&lt;&gt;"",IF(OR(LOWER($AN8772)="y",LOWER($AN8772)="yes"),N8772,""),"")</f>
        <v/>
      </c>
      <c r="AP8772" t="str">
        <f t="shared" ref="AP8772:AP8835" si="911">IF(O8772&lt;&gt;"",IF(OR(LOWER($AN8772)="y",LOWER($AN8772)="yes"),O8772,""),"")</f>
        <v/>
      </c>
      <c r="AQ8772" t="str">
        <f t="shared" ref="AQ8772:AQ8835" si="912">IF(P8772&lt;&gt;"",IF(OR(LOWER($AN8772)="y",LOWER($AN8772)="yes"),P8772,""),"")</f>
        <v/>
      </c>
      <c r="AR8772" t="str">
        <f t="shared" ref="AR8772:AR8835" si="913">IF(Q8772&lt;&gt;"",IF(OR(LOWER($AN8772)="y",LOWER($AN8772)="yes"),Q8772,""),"")</f>
        <v/>
      </c>
      <c r="AS8772" t="str">
        <f t="shared" si="908"/>
        <v/>
      </c>
    </row>
    <row r="8773" spans="39:45">
      <c r="AM8773" s="8" t="str">
        <f t="shared" si="909"/>
        <v>Blank</v>
      </c>
      <c r="AN8773" s="8"/>
      <c r="AO8773" t="str">
        <f t="shared" si="910"/>
        <v/>
      </c>
      <c r="AP8773" t="str">
        <f t="shared" si="911"/>
        <v/>
      </c>
      <c r="AQ8773" t="str">
        <f t="shared" si="912"/>
        <v/>
      </c>
      <c r="AR8773" t="str">
        <f t="shared" si="913"/>
        <v/>
      </c>
      <c r="AS8773" t="str">
        <f t="shared" ref="AS8773:AS8836" si="914">IF(AM8773="Recoded","Please supply a reasoning","")</f>
        <v/>
      </c>
    </row>
    <row r="8774" spans="39:45">
      <c r="AM8774" s="8" t="str">
        <f t="shared" si="909"/>
        <v>Blank</v>
      </c>
      <c r="AN8774" s="8"/>
      <c r="AO8774" t="str">
        <f t="shared" si="910"/>
        <v/>
      </c>
      <c r="AP8774" t="str">
        <f t="shared" si="911"/>
        <v/>
      </c>
      <c r="AQ8774" t="str">
        <f t="shared" si="912"/>
        <v/>
      </c>
      <c r="AR8774" t="str">
        <f t="shared" si="913"/>
        <v/>
      </c>
      <c r="AS8774" t="str">
        <f t="shared" si="914"/>
        <v/>
      </c>
    </row>
    <row r="8775" spans="39:45">
      <c r="AM8775" s="8" t="str">
        <f t="shared" si="909"/>
        <v>Blank</v>
      </c>
      <c r="AN8775" s="8"/>
      <c r="AO8775" t="str">
        <f t="shared" si="910"/>
        <v/>
      </c>
      <c r="AP8775" t="str">
        <f t="shared" si="911"/>
        <v/>
      </c>
      <c r="AQ8775" t="str">
        <f t="shared" si="912"/>
        <v/>
      </c>
      <c r="AR8775" t="str">
        <f t="shared" si="913"/>
        <v/>
      </c>
      <c r="AS8775" t="str">
        <f t="shared" si="914"/>
        <v/>
      </c>
    </row>
    <row r="8776" spans="39:45">
      <c r="AM8776" s="8" t="str">
        <f t="shared" si="909"/>
        <v>Blank</v>
      </c>
      <c r="AN8776" s="8"/>
      <c r="AO8776" t="str">
        <f t="shared" si="910"/>
        <v/>
      </c>
      <c r="AP8776" t="str">
        <f t="shared" si="911"/>
        <v/>
      </c>
      <c r="AQ8776" t="str">
        <f t="shared" si="912"/>
        <v/>
      </c>
      <c r="AR8776" t="str">
        <f t="shared" si="913"/>
        <v/>
      </c>
      <c r="AS8776" t="str">
        <f t="shared" si="914"/>
        <v/>
      </c>
    </row>
    <row r="8777" spans="39:45">
      <c r="AM8777" s="8" t="str">
        <f t="shared" si="909"/>
        <v>Blank</v>
      </c>
      <c r="AN8777" s="8"/>
      <c r="AO8777" t="str">
        <f t="shared" si="910"/>
        <v/>
      </c>
      <c r="AP8777" t="str">
        <f t="shared" si="911"/>
        <v/>
      </c>
      <c r="AQ8777" t="str">
        <f t="shared" si="912"/>
        <v/>
      </c>
      <c r="AR8777" t="str">
        <f t="shared" si="913"/>
        <v/>
      </c>
      <c r="AS8777" t="str">
        <f t="shared" si="914"/>
        <v/>
      </c>
    </row>
    <row r="8778" spans="39:45">
      <c r="AM8778" s="8" t="str">
        <f t="shared" si="909"/>
        <v>Blank</v>
      </c>
      <c r="AN8778" s="8"/>
      <c r="AO8778" t="str">
        <f t="shared" si="910"/>
        <v/>
      </c>
      <c r="AP8778" t="str">
        <f t="shared" si="911"/>
        <v/>
      </c>
      <c r="AQ8778" t="str">
        <f t="shared" si="912"/>
        <v/>
      </c>
      <c r="AR8778" t="str">
        <f t="shared" si="913"/>
        <v/>
      </c>
      <c r="AS8778" t="str">
        <f t="shared" si="914"/>
        <v/>
      </c>
    </row>
    <row r="8779" spans="39:45">
      <c r="AM8779" s="8" t="str">
        <f t="shared" si="909"/>
        <v>Blank</v>
      </c>
      <c r="AN8779" s="8"/>
      <c r="AO8779" t="str">
        <f t="shared" si="910"/>
        <v/>
      </c>
      <c r="AP8779" t="str">
        <f t="shared" si="911"/>
        <v/>
      </c>
      <c r="AQ8779" t="str">
        <f t="shared" si="912"/>
        <v/>
      </c>
      <c r="AR8779" t="str">
        <f t="shared" si="913"/>
        <v/>
      </c>
      <c r="AS8779" t="str">
        <f t="shared" si="914"/>
        <v/>
      </c>
    </row>
    <row r="8780" spans="39:45">
      <c r="AM8780" s="8" t="str">
        <f t="shared" si="909"/>
        <v>Blank</v>
      </c>
      <c r="AN8780" s="8"/>
      <c r="AO8780" t="str">
        <f t="shared" si="910"/>
        <v/>
      </c>
      <c r="AP8780" t="str">
        <f t="shared" si="911"/>
        <v/>
      </c>
      <c r="AQ8780" t="str">
        <f t="shared" si="912"/>
        <v/>
      </c>
      <c r="AR8780" t="str">
        <f t="shared" si="913"/>
        <v/>
      </c>
      <c r="AS8780" t="str">
        <f t="shared" si="914"/>
        <v/>
      </c>
    </row>
    <row r="8781" spans="39:45">
      <c r="AM8781" s="8" t="str">
        <f t="shared" si="909"/>
        <v>Blank</v>
      </c>
      <c r="AN8781" s="8"/>
      <c r="AO8781" t="str">
        <f t="shared" si="910"/>
        <v/>
      </c>
      <c r="AP8781" t="str">
        <f t="shared" si="911"/>
        <v/>
      </c>
      <c r="AQ8781" t="str">
        <f t="shared" si="912"/>
        <v/>
      </c>
      <c r="AR8781" t="str">
        <f t="shared" si="913"/>
        <v/>
      </c>
      <c r="AS8781" t="str">
        <f t="shared" si="914"/>
        <v/>
      </c>
    </row>
    <row r="8782" spans="39:45">
      <c r="AM8782" s="8" t="str">
        <f t="shared" si="909"/>
        <v>Blank</v>
      </c>
      <c r="AN8782" s="8"/>
      <c r="AO8782" t="str">
        <f t="shared" si="910"/>
        <v/>
      </c>
      <c r="AP8782" t="str">
        <f t="shared" si="911"/>
        <v/>
      </c>
      <c r="AQ8782" t="str">
        <f t="shared" si="912"/>
        <v/>
      </c>
      <c r="AR8782" t="str">
        <f t="shared" si="913"/>
        <v/>
      </c>
      <c r="AS8782" t="str">
        <f t="shared" si="914"/>
        <v/>
      </c>
    </row>
    <row r="8783" spans="39:45">
      <c r="AM8783" s="8" t="str">
        <f t="shared" si="909"/>
        <v>Blank</v>
      </c>
      <c r="AN8783" s="8"/>
      <c r="AO8783" t="str">
        <f t="shared" si="910"/>
        <v/>
      </c>
      <c r="AP8783" t="str">
        <f t="shared" si="911"/>
        <v/>
      </c>
      <c r="AQ8783" t="str">
        <f t="shared" si="912"/>
        <v/>
      </c>
      <c r="AR8783" t="str">
        <f t="shared" si="913"/>
        <v/>
      </c>
      <c r="AS8783" t="str">
        <f t="shared" si="914"/>
        <v/>
      </c>
    </row>
    <row r="8784" spans="39:45">
      <c r="AM8784" s="8" t="str">
        <f t="shared" si="909"/>
        <v>Blank</v>
      </c>
      <c r="AN8784" s="8"/>
      <c r="AO8784" t="str">
        <f t="shared" si="910"/>
        <v/>
      </c>
      <c r="AP8784" t="str">
        <f t="shared" si="911"/>
        <v/>
      </c>
      <c r="AQ8784" t="str">
        <f t="shared" si="912"/>
        <v/>
      </c>
      <c r="AR8784" t="str">
        <f t="shared" si="913"/>
        <v/>
      </c>
      <c r="AS8784" t="str">
        <f t="shared" si="914"/>
        <v/>
      </c>
    </row>
    <row r="8785" spans="39:45">
      <c r="AM8785" s="8" t="str">
        <f t="shared" si="909"/>
        <v>Blank</v>
      </c>
      <c r="AN8785" s="8"/>
      <c r="AO8785" t="str">
        <f t="shared" si="910"/>
        <v/>
      </c>
      <c r="AP8785" t="str">
        <f t="shared" si="911"/>
        <v/>
      </c>
      <c r="AQ8785" t="str">
        <f t="shared" si="912"/>
        <v/>
      </c>
      <c r="AR8785" t="str">
        <f t="shared" si="913"/>
        <v/>
      </c>
      <c r="AS8785" t="str">
        <f t="shared" si="914"/>
        <v/>
      </c>
    </row>
    <row r="8786" spans="39:45">
      <c r="AM8786" s="8" t="str">
        <f t="shared" si="909"/>
        <v>Blank</v>
      </c>
      <c r="AN8786" s="8"/>
      <c r="AO8786" t="str">
        <f t="shared" si="910"/>
        <v/>
      </c>
      <c r="AP8786" t="str">
        <f t="shared" si="911"/>
        <v/>
      </c>
      <c r="AQ8786" t="str">
        <f t="shared" si="912"/>
        <v/>
      </c>
      <c r="AR8786" t="str">
        <f t="shared" si="913"/>
        <v/>
      </c>
      <c r="AS8786" t="str">
        <f t="shared" si="914"/>
        <v/>
      </c>
    </row>
    <row r="8787" spans="39:45">
      <c r="AM8787" s="8" t="str">
        <f t="shared" si="909"/>
        <v>Blank</v>
      </c>
      <c r="AN8787" s="8"/>
      <c r="AO8787" t="str">
        <f t="shared" si="910"/>
        <v/>
      </c>
      <c r="AP8787" t="str">
        <f t="shared" si="911"/>
        <v/>
      </c>
      <c r="AQ8787" t="str">
        <f t="shared" si="912"/>
        <v/>
      </c>
      <c r="AR8787" t="str">
        <f t="shared" si="913"/>
        <v/>
      </c>
      <c r="AS8787" t="str">
        <f t="shared" si="914"/>
        <v/>
      </c>
    </row>
    <row r="8788" spans="39:45">
      <c r="AM8788" s="8" t="str">
        <f t="shared" si="909"/>
        <v>Blank</v>
      </c>
      <c r="AN8788" s="8"/>
      <c r="AO8788" t="str">
        <f t="shared" si="910"/>
        <v/>
      </c>
      <c r="AP8788" t="str">
        <f t="shared" si="911"/>
        <v/>
      </c>
      <c r="AQ8788" t="str">
        <f t="shared" si="912"/>
        <v/>
      </c>
      <c r="AR8788" t="str">
        <f t="shared" si="913"/>
        <v/>
      </c>
      <c r="AS8788" t="str">
        <f t="shared" si="914"/>
        <v/>
      </c>
    </row>
    <row r="8789" spans="39:45">
      <c r="AM8789" s="8" t="str">
        <f t="shared" si="909"/>
        <v>Blank</v>
      </c>
      <c r="AN8789" s="8"/>
      <c r="AO8789" t="str">
        <f t="shared" si="910"/>
        <v/>
      </c>
      <c r="AP8789" t="str">
        <f t="shared" si="911"/>
        <v/>
      </c>
      <c r="AQ8789" t="str">
        <f t="shared" si="912"/>
        <v/>
      </c>
      <c r="AR8789" t="str">
        <f t="shared" si="913"/>
        <v/>
      </c>
      <c r="AS8789" t="str">
        <f t="shared" si="914"/>
        <v/>
      </c>
    </row>
    <row r="8790" spans="39:45">
      <c r="AM8790" s="8" t="str">
        <f t="shared" si="909"/>
        <v>Blank</v>
      </c>
      <c r="AN8790" s="8"/>
      <c r="AO8790" t="str">
        <f t="shared" si="910"/>
        <v/>
      </c>
      <c r="AP8790" t="str">
        <f t="shared" si="911"/>
        <v/>
      </c>
      <c r="AQ8790" t="str">
        <f t="shared" si="912"/>
        <v/>
      </c>
      <c r="AR8790" t="str">
        <f t="shared" si="913"/>
        <v/>
      </c>
      <c r="AS8790" t="str">
        <f t="shared" si="914"/>
        <v/>
      </c>
    </row>
    <row r="8791" spans="39:45">
      <c r="AM8791" s="8" t="str">
        <f t="shared" si="909"/>
        <v>Blank</v>
      </c>
      <c r="AN8791" s="8"/>
      <c r="AO8791" t="str">
        <f t="shared" si="910"/>
        <v/>
      </c>
      <c r="AP8791" t="str">
        <f t="shared" si="911"/>
        <v/>
      </c>
      <c r="AQ8791" t="str">
        <f t="shared" si="912"/>
        <v/>
      </c>
      <c r="AR8791" t="str">
        <f t="shared" si="913"/>
        <v/>
      </c>
      <c r="AS8791" t="str">
        <f t="shared" si="914"/>
        <v/>
      </c>
    </row>
    <row r="8792" spans="39:45">
      <c r="AM8792" s="8" t="str">
        <f t="shared" si="909"/>
        <v>Blank</v>
      </c>
      <c r="AN8792" s="8"/>
      <c r="AO8792" t="str">
        <f t="shared" si="910"/>
        <v/>
      </c>
      <c r="AP8792" t="str">
        <f t="shared" si="911"/>
        <v/>
      </c>
      <c r="AQ8792" t="str">
        <f t="shared" si="912"/>
        <v/>
      </c>
      <c r="AR8792" t="str">
        <f t="shared" si="913"/>
        <v/>
      </c>
      <c r="AS8792" t="str">
        <f t="shared" si="914"/>
        <v/>
      </c>
    </row>
    <row r="8793" spans="39:45">
      <c r="AM8793" s="8" t="str">
        <f t="shared" si="909"/>
        <v>Blank</v>
      </c>
      <c r="AN8793" s="8"/>
      <c r="AO8793" t="str">
        <f t="shared" si="910"/>
        <v/>
      </c>
      <c r="AP8793" t="str">
        <f t="shared" si="911"/>
        <v/>
      </c>
      <c r="AQ8793" t="str">
        <f t="shared" si="912"/>
        <v/>
      </c>
      <c r="AR8793" t="str">
        <f t="shared" si="913"/>
        <v/>
      </c>
      <c r="AS8793" t="str">
        <f t="shared" si="914"/>
        <v/>
      </c>
    </row>
    <row r="8794" spans="39:45">
      <c r="AM8794" s="8" t="str">
        <f t="shared" si="909"/>
        <v>Blank</v>
      </c>
      <c r="AN8794" s="8"/>
      <c r="AO8794" t="str">
        <f t="shared" si="910"/>
        <v/>
      </c>
      <c r="AP8794" t="str">
        <f t="shared" si="911"/>
        <v/>
      </c>
      <c r="AQ8794" t="str">
        <f t="shared" si="912"/>
        <v/>
      </c>
      <c r="AR8794" t="str">
        <f t="shared" si="913"/>
        <v/>
      </c>
      <c r="AS8794" t="str">
        <f t="shared" si="914"/>
        <v/>
      </c>
    </row>
    <row r="8795" spans="39:45">
      <c r="AM8795" s="8" t="str">
        <f t="shared" si="909"/>
        <v>Blank</v>
      </c>
      <c r="AN8795" s="8"/>
      <c r="AO8795" t="str">
        <f t="shared" si="910"/>
        <v/>
      </c>
      <c r="AP8795" t="str">
        <f t="shared" si="911"/>
        <v/>
      </c>
      <c r="AQ8795" t="str">
        <f t="shared" si="912"/>
        <v/>
      </c>
      <c r="AR8795" t="str">
        <f t="shared" si="913"/>
        <v/>
      </c>
      <c r="AS8795" t="str">
        <f t="shared" si="914"/>
        <v/>
      </c>
    </row>
    <row r="8796" spans="39:45">
      <c r="AM8796" s="8" t="str">
        <f t="shared" si="909"/>
        <v>Blank</v>
      </c>
      <c r="AN8796" s="8"/>
      <c r="AO8796" t="str">
        <f t="shared" si="910"/>
        <v/>
      </c>
      <c r="AP8796" t="str">
        <f t="shared" si="911"/>
        <v/>
      </c>
      <c r="AQ8796" t="str">
        <f t="shared" si="912"/>
        <v/>
      </c>
      <c r="AR8796" t="str">
        <f t="shared" si="913"/>
        <v/>
      </c>
      <c r="AS8796" t="str">
        <f t="shared" si="914"/>
        <v/>
      </c>
    </row>
    <row r="8797" spans="39:45">
      <c r="AM8797" s="8" t="str">
        <f t="shared" si="909"/>
        <v>Blank</v>
      </c>
      <c r="AN8797" s="8"/>
      <c r="AO8797" t="str">
        <f t="shared" si="910"/>
        <v/>
      </c>
      <c r="AP8797" t="str">
        <f t="shared" si="911"/>
        <v/>
      </c>
      <c r="AQ8797" t="str">
        <f t="shared" si="912"/>
        <v/>
      </c>
      <c r="AR8797" t="str">
        <f t="shared" si="913"/>
        <v/>
      </c>
      <c r="AS8797" t="str">
        <f t="shared" si="914"/>
        <v/>
      </c>
    </row>
    <row r="8798" spans="39:45">
      <c r="AM8798" s="8" t="str">
        <f t="shared" si="909"/>
        <v>Blank</v>
      </c>
      <c r="AN8798" s="8"/>
      <c r="AO8798" t="str">
        <f t="shared" si="910"/>
        <v/>
      </c>
      <c r="AP8798" t="str">
        <f t="shared" si="911"/>
        <v/>
      </c>
      <c r="AQ8798" t="str">
        <f t="shared" si="912"/>
        <v/>
      </c>
      <c r="AR8798" t="str">
        <f t="shared" si="913"/>
        <v/>
      </c>
      <c r="AS8798" t="str">
        <f t="shared" si="914"/>
        <v/>
      </c>
    </row>
    <row r="8799" spans="39:45">
      <c r="AM8799" s="8" t="str">
        <f t="shared" si="909"/>
        <v>Blank</v>
      </c>
      <c r="AN8799" s="8"/>
      <c r="AO8799" t="str">
        <f t="shared" si="910"/>
        <v/>
      </c>
      <c r="AP8799" t="str">
        <f t="shared" si="911"/>
        <v/>
      </c>
      <c r="AQ8799" t="str">
        <f t="shared" si="912"/>
        <v/>
      </c>
      <c r="AR8799" t="str">
        <f t="shared" si="913"/>
        <v/>
      </c>
      <c r="AS8799" t="str">
        <f t="shared" si="914"/>
        <v/>
      </c>
    </row>
    <row r="8800" spans="39:45">
      <c r="AM8800" s="8" t="str">
        <f t="shared" si="909"/>
        <v>Blank</v>
      </c>
      <c r="AN8800" s="8"/>
      <c r="AO8800" t="str">
        <f t="shared" si="910"/>
        <v/>
      </c>
      <c r="AP8800" t="str">
        <f t="shared" si="911"/>
        <v/>
      </c>
      <c r="AQ8800" t="str">
        <f t="shared" si="912"/>
        <v/>
      </c>
      <c r="AR8800" t="str">
        <f t="shared" si="913"/>
        <v/>
      </c>
      <c r="AS8800" t="str">
        <f t="shared" si="914"/>
        <v/>
      </c>
    </row>
    <row r="8801" spans="39:45">
      <c r="AM8801" s="8" t="str">
        <f t="shared" si="909"/>
        <v>Blank</v>
      </c>
      <c r="AN8801" s="8"/>
      <c r="AO8801" t="str">
        <f t="shared" si="910"/>
        <v/>
      </c>
      <c r="AP8801" t="str">
        <f t="shared" si="911"/>
        <v/>
      </c>
      <c r="AQ8801" t="str">
        <f t="shared" si="912"/>
        <v/>
      </c>
      <c r="AR8801" t="str">
        <f t="shared" si="913"/>
        <v/>
      </c>
      <c r="AS8801" t="str">
        <f t="shared" si="914"/>
        <v/>
      </c>
    </row>
    <row r="8802" spans="39:45">
      <c r="AM8802" s="8" t="str">
        <f t="shared" si="909"/>
        <v>Blank</v>
      </c>
      <c r="AN8802" s="8"/>
      <c r="AO8802" t="str">
        <f t="shared" si="910"/>
        <v/>
      </c>
      <c r="AP8802" t="str">
        <f t="shared" si="911"/>
        <v/>
      </c>
      <c r="AQ8802" t="str">
        <f t="shared" si="912"/>
        <v/>
      </c>
      <c r="AR8802" t="str">
        <f t="shared" si="913"/>
        <v/>
      </c>
      <c r="AS8802" t="str">
        <f t="shared" si="914"/>
        <v/>
      </c>
    </row>
    <row r="8803" spans="39:45">
      <c r="AM8803" s="8" t="str">
        <f t="shared" si="909"/>
        <v>Blank</v>
      </c>
      <c r="AN8803" s="8"/>
      <c r="AO8803" t="str">
        <f t="shared" si="910"/>
        <v/>
      </c>
      <c r="AP8803" t="str">
        <f t="shared" si="911"/>
        <v/>
      </c>
      <c r="AQ8803" t="str">
        <f t="shared" si="912"/>
        <v/>
      </c>
      <c r="AR8803" t="str">
        <f t="shared" si="913"/>
        <v/>
      </c>
      <c r="AS8803" t="str">
        <f t="shared" si="914"/>
        <v/>
      </c>
    </row>
    <row r="8804" spans="39:45">
      <c r="AM8804" s="8" t="str">
        <f t="shared" si="909"/>
        <v>Blank</v>
      </c>
      <c r="AN8804" s="8"/>
      <c r="AO8804" t="str">
        <f t="shared" si="910"/>
        <v/>
      </c>
      <c r="AP8804" t="str">
        <f t="shared" si="911"/>
        <v/>
      </c>
      <c r="AQ8804" t="str">
        <f t="shared" si="912"/>
        <v/>
      </c>
      <c r="AR8804" t="str">
        <f t="shared" si="913"/>
        <v/>
      </c>
      <c r="AS8804" t="str">
        <f t="shared" si="914"/>
        <v/>
      </c>
    </row>
    <row r="8805" spans="39:45">
      <c r="AM8805" s="8" t="str">
        <f t="shared" si="909"/>
        <v>Blank</v>
      </c>
      <c r="AN8805" s="8"/>
      <c r="AO8805" t="str">
        <f t="shared" si="910"/>
        <v/>
      </c>
      <c r="AP8805" t="str">
        <f t="shared" si="911"/>
        <v/>
      </c>
      <c r="AQ8805" t="str">
        <f t="shared" si="912"/>
        <v/>
      </c>
      <c r="AR8805" t="str">
        <f t="shared" si="913"/>
        <v/>
      </c>
      <c r="AS8805" t="str">
        <f t="shared" si="914"/>
        <v/>
      </c>
    </row>
    <row r="8806" spans="39:45">
      <c r="AM8806" s="8" t="str">
        <f t="shared" si="909"/>
        <v>Blank</v>
      </c>
      <c r="AN8806" s="8"/>
      <c r="AO8806" t="str">
        <f t="shared" si="910"/>
        <v/>
      </c>
      <c r="AP8806" t="str">
        <f t="shared" si="911"/>
        <v/>
      </c>
      <c r="AQ8806" t="str">
        <f t="shared" si="912"/>
        <v/>
      </c>
      <c r="AR8806" t="str">
        <f t="shared" si="913"/>
        <v/>
      </c>
      <c r="AS8806" t="str">
        <f t="shared" si="914"/>
        <v/>
      </c>
    </row>
    <row r="8807" spans="39:45">
      <c r="AM8807" s="8" t="str">
        <f t="shared" si="909"/>
        <v>Blank</v>
      </c>
      <c r="AN8807" s="8"/>
      <c r="AO8807" t="str">
        <f t="shared" si="910"/>
        <v/>
      </c>
      <c r="AP8807" t="str">
        <f t="shared" si="911"/>
        <v/>
      </c>
      <c r="AQ8807" t="str">
        <f t="shared" si="912"/>
        <v/>
      </c>
      <c r="AR8807" t="str">
        <f t="shared" si="913"/>
        <v/>
      </c>
      <c r="AS8807" t="str">
        <f t="shared" si="914"/>
        <v/>
      </c>
    </row>
    <row r="8808" spans="39:45">
      <c r="AM8808" s="8" t="str">
        <f t="shared" si="909"/>
        <v>Blank</v>
      </c>
      <c r="AN8808" s="8"/>
      <c r="AO8808" t="str">
        <f t="shared" si="910"/>
        <v/>
      </c>
      <c r="AP8808" t="str">
        <f t="shared" si="911"/>
        <v/>
      </c>
      <c r="AQ8808" t="str">
        <f t="shared" si="912"/>
        <v/>
      </c>
      <c r="AR8808" t="str">
        <f t="shared" si="913"/>
        <v/>
      </c>
      <c r="AS8808" t="str">
        <f t="shared" si="914"/>
        <v/>
      </c>
    </row>
    <row r="8809" spans="39:45">
      <c r="AM8809" s="8" t="str">
        <f t="shared" si="909"/>
        <v>Blank</v>
      </c>
      <c r="AN8809" s="8"/>
      <c r="AO8809" t="str">
        <f t="shared" si="910"/>
        <v/>
      </c>
      <c r="AP8809" t="str">
        <f t="shared" si="911"/>
        <v/>
      </c>
      <c r="AQ8809" t="str">
        <f t="shared" si="912"/>
        <v/>
      </c>
      <c r="AR8809" t="str">
        <f t="shared" si="913"/>
        <v/>
      </c>
      <c r="AS8809" t="str">
        <f t="shared" si="914"/>
        <v/>
      </c>
    </row>
    <row r="8810" spans="39:45">
      <c r="AM8810" s="8" t="str">
        <f t="shared" si="909"/>
        <v>Blank</v>
      </c>
      <c r="AN8810" s="8"/>
      <c r="AO8810" t="str">
        <f t="shared" si="910"/>
        <v/>
      </c>
      <c r="AP8810" t="str">
        <f t="shared" si="911"/>
        <v/>
      </c>
      <c r="AQ8810" t="str">
        <f t="shared" si="912"/>
        <v/>
      </c>
      <c r="AR8810" t="str">
        <f t="shared" si="913"/>
        <v/>
      </c>
      <c r="AS8810" t="str">
        <f t="shared" si="914"/>
        <v/>
      </c>
    </row>
    <row r="8811" spans="39:45">
      <c r="AM8811" s="8" t="str">
        <f t="shared" si="909"/>
        <v>Blank</v>
      </c>
      <c r="AN8811" s="8"/>
      <c r="AO8811" t="str">
        <f t="shared" si="910"/>
        <v/>
      </c>
      <c r="AP8811" t="str">
        <f t="shared" si="911"/>
        <v/>
      </c>
      <c r="AQ8811" t="str">
        <f t="shared" si="912"/>
        <v/>
      </c>
      <c r="AR8811" t="str">
        <f t="shared" si="913"/>
        <v/>
      </c>
      <c r="AS8811" t="str">
        <f t="shared" si="914"/>
        <v/>
      </c>
    </row>
    <row r="8812" spans="39:45">
      <c r="AM8812" s="8" t="str">
        <f t="shared" si="909"/>
        <v>Blank</v>
      </c>
      <c r="AN8812" s="8"/>
      <c r="AO8812" t="str">
        <f t="shared" si="910"/>
        <v/>
      </c>
      <c r="AP8812" t="str">
        <f t="shared" si="911"/>
        <v/>
      </c>
      <c r="AQ8812" t="str">
        <f t="shared" si="912"/>
        <v/>
      </c>
      <c r="AR8812" t="str">
        <f t="shared" si="913"/>
        <v/>
      </c>
      <c r="AS8812" t="str">
        <f t="shared" si="914"/>
        <v/>
      </c>
    </row>
    <row r="8813" spans="39:45">
      <c r="AM8813" s="8" t="str">
        <f t="shared" si="909"/>
        <v>Blank</v>
      </c>
      <c r="AN8813" s="8"/>
      <c r="AO8813" t="str">
        <f t="shared" si="910"/>
        <v/>
      </c>
      <c r="AP8813" t="str">
        <f t="shared" si="911"/>
        <v/>
      </c>
      <c r="AQ8813" t="str">
        <f t="shared" si="912"/>
        <v/>
      </c>
      <c r="AR8813" t="str">
        <f t="shared" si="913"/>
        <v/>
      </c>
      <c r="AS8813" t="str">
        <f t="shared" si="914"/>
        <v/>
      </c>
    </row>
    <row r="8814" spans="39:45">
      <c r="AM8814" s="8" t="str">
        <f t="shared" si="909"/>
        <v>Blank</v>
      </c>
      <c r="AN8814" s="8"/>
      <c r="AO8814" t="str">
        <f t="shared" si="910"/>
        <v/>
      </c>
      <c r="AP8814" t="str">
        <f t="shared" si="911"/>
        <v/>
      </c>
      <c r="AQ8814" t="str">
        <f t="shared" si="912"/>
        <v/>
      </c>
      <c r="AR8814" t="str">
        <f t="shared" si="913"/>
        <v/>
      </c>
      <c r="AS8814" t="str">
        <f t="shared" si="914"/>
        <v/>
      </c>
    </row>
    <row r="8815" spans="39:45">
      <c r="AM8815" s="8" t="str">
        <f t="shared" si="909"/>
        <v>Blank</v>
      </c>
      <c r="AN8815" s="8"/>
      <c r="AO8815" t="str">
        <f t="shared" si="910"/>
        <v/>
      </c>
      <c r="AP8815" t="str">
        <f t="shared" si="911"/>
        <v/>
      </c>
      <c r="AQ8815" t="str">
        <f t="shared" si="912"/>
        <v/>
      </c>
      <c r="AR8815" t="str">
        <f t="shared" si="913"/>
        <v/>
      </c>
      <c r="AS8815" t="str">
        <f t="shared" si="914"/>
        <v/>
      </c>
    </row>
    <row r="8816" spans="39:45">
      <c r="AM8816" s="8" t="str">
        <f t="shared" si="909"/>
        <v>Blank</v>
      </c>
      <c r="AN8816" s="8"/>
      <c r="AO8816" t="str">
        <f t="shared" si="910"/>
        <v/>
      </c>
      <c r="AP8816" t="str">
        <f t="shared" si="911"/>
        <v/>
      </c>
      <c r="AQ8816" t="str">
        <f t="shared" si="912"/>
        <v/>
      </c>
      <c r="AR8816" t="str">
        <f t="shared" si="913"/>
        <v/>
      </c>
      <c r="AS8816" t="str">
        <f t="shared" si="914"/>
        <v/>
      </c>
    </row>
    <row r="8817" spans="39:45">
      <c r="AM8817" s="8" t="str">
        <f t="shared" si="909"/>
        <v>Blank</v>
      </c>
      <c r="AN8817" s="8"/>
      <c r="AO8817" t="str">
        <f t="shared" si="910"/>
        <v/>
      </c>
      <c r="AP8817" t="str">
        <f t="shared" si="911"/>
        <v/>
      </c>
      <c r="AQ8817" t="str">
        <f t="shared" si="912"/>
        <v/>
      </c>
      <c r="AR8817" t="str">
        <f t="shared" si="913"/>
        <v/>
      </c>
      <c r="AS8817" t="str">
        <f t="shared" si="914"/>
        <v/>
      </c>
    </row>
    <row r="8818" spans="39:45">
      <c r="AM8818" s="8" t="str">
        <f t="shared" si="909"/>
        <v>Blank</v>
      </c>
      <c r="AN8818" s="8"/>
      <c r="AO8818" t="str">
        <f t="shared" si="910"/>
        <v/>
      </c>
      <c r="AP8818" t="str">
        <f t="shared" si="911"/>
        <v/>
      </c>
      <c r="AQ8818" t="str">
        <f t="shared" si="912"/>
        <v/>
      </c>
      <c r="AR8818" t="str">
        <f t="shared" si="913"/>
        <v/>
      </c>
      <c r="AS8818" t="str">
        <f t="shared" si="914"/>
        <v/>
      </c>
    </row>
    <row r="8819" spans="39:45">
      <c r="AM8819" s="8" t="str">
        <f t="shared" si="909"/>
        <v>Blank</v>
      </c>
      <c r="AN8819" s="8"/>
      <c r="AO8819" t="str">
        <f t="shared" si="910"/>
        <v/>
      </c>
      <c r="AP8819" t="str">
        <f t="shared" si="911"/>
        <v/>
      </c>
      <c r="AQ8819" t="str">
        <f t="shared" si="912"/>
        <v/>
      </c>
      <c r="AR8819" t="str">
        <f t="shared" si="913"/>
        <v/>
      </c>
      <c r="AS8819" t="str">
        <f t="shared" si="914"/>
        <v/>
      </c>
    </row>
    <row r="8820" spans="39:45">
      <c r="AM8820" s="8" t="str">
        <f t="shared" si="909"/>
        <v>Blank</v>
      </c>
      <c r="AN8820" s="8"/>
      <c r="AO8820" t="str">
        <f t="shared" si="910"/>
        <v/>
      </c>
      <c r="AP8820" t="str">
        <f t="shared" si="911"/>
        <v/>
      </c>
      <c r="AQ8820" t="str">
        <f t="shared" si="912"/>
        <v/>
      </c>
      <c r="AR8820" t="str">
        <f t="shared" si="913"/>
        <v/>
      </c>
      <c r="AS8820" t="str">
        <f t="shared" si="914"/>
        <v/>
      </c>
    </row>
    <row r="8821" spans="39:45">
      <c r="AM8821" s="8" t="str">
        <f t="shared" si="909"/>
        <v>Blank</v>
      </c>
      <c r="AN8821" s="8"/>
      <c r="AO8821" t="str">
        <f t="shared" si="910"/>
        <v/>
      </c>
      <c r="AP8821" t="str">
        <f t="shared" si="911"/>
        <v/>
      </c>
      <c r="AQ8821" t="str">
        <f t="shared" si="912"/>
        <v/>
      </c>
      <c r="AR8821" t="str">
        <f t="shared" si="913"/>
        <v/>
      </c>
      <c r="AS8821" t="str">
        <f t="shared" si="914"/>
        <v/>
      </c>
    </row>
    <row r="8822" spans="39:45">
      <c r="AM8822" s="8" t="str">
        <f t="shared" si="909"/>
        <v>Blank</v>
      </c>
      <c r="AN8822" s="8"/>
      <c r="AO8822" t="str">
        <f t="shared" si="910"/>
        <v/>
      </c>
      <c r="AP8822" t="str">
        <f t="shared" si="911"/>
        <v/>
      </c>
      <c r="AQ8822" t="str">
        <f t="shared" si="912"/>
        <v/>
      </c>
      <c r="AR8822" t="str">
        <f t="shared" si="913"/>
        <v/>
      </c>
      <c r="AS8822" t="str">
        <f t="shared" si="914"/>
        <v/>
      </c>
    </row>
    <row r="8823" spans="39:45">
      <c r="AM8823" s="8" t="str">
        <f t="shared" si="909"/>
        <v>Blank</v>
      </c>
      <c r="AN8823" s="8"/>
      <c r="AO8823" t="str">
        <f t="shared" si="910"/>
        <v/>
      </c>
      <c r="AP8823" t="str">
        <f t="shared" si="911"/>
        <v/>
      </c>
      <c r="AQ8823" t="str">
        <f t="shared" si="912"/>
        <v/>
      </c>
      <c r="AR8823" t="str">
        <f t="shared" si="913"/>
        <v/>
      </c>
      <c r="AS8823" t="str">
        <f t="shared" si="914"/>
        <v/>
      </c>
    </row>
    <row r="8824" spans="39:45">
      <c r="AM8824" s="8" t="str">
        <f t="shared" si="909"/>
        <v>Blank</v>
      </c>
      <c r="AN8824" s="8"/>
      <c r="AO8824" t="str">
        <f t="shared" si="910"/>
        <v/>
      </c>
      <c r="AP8824" t="str">
        <f t="shared" si="911"/>
        <v/>
      </c>
      <c r="AQ8824" t="str">
        <f t="shared" si="912"/>
        <v/>
      </c>
      <c r="AR8824" t="str">
        <f t="shared" si="913"/>
        <v/>
      </c>
      <c r="AS8824" t="str">
        <f t="shared" si="914"/>
        <v/>
      </c>
    </row>
    <row r="8825" spans="39:45">
      <c r="AM8825" s="8" t="str">
        <f t="shared" si="909"/>
        <v>Blank</v>
      </c>
      <c r="AN8825" s="8"/>
      <c r="AO8825" t="str">
        <f t="shared" si="910"/>
        <v/>
      </c>
      <c r="AP8825" t="str">
        <f t="shared" si="911"/>
        <v/>
      </c>
      <c r="AQ8825" t="str">
        <f t="shared" si="912"/>
        <v/>
      </c>
      <c r="AR8825" t="str">
        <f t="shared" si="913"/>
        <v/>
      </c>
      <c r="AS8825" t="str">
        <f t="shared" si="914"/>
        <v/>
      </c>
    </row>
    <row r="8826" spans="39:45">
      <c r="AM8826" s="8" t="str">
        <f t="shared" si="909"/>
        <v>Blank</v>
      </c>
      <c r="AN8826" s="8"/>
      <c r="AO8826" t="str">
        <f t="shared" si="910"/>
        <v/>
      </c>
      <c r="AP8826" t="str">
        <f t="shared" si="911"/>
        <v/>
      </c>
      <c r="AQ8826" t="str">
        <f t="shared" si="912"/>
        <v/>
      </c>
      <c r="AR8826" t="str">
        <f t="shared" si="913"/>
        <v/>
      </c>
      <c r="AS8826" t="str">
        <f t="shared" si="914"/>
        <v/>
      </c>
    </row>
    <row r="8827" spans="39:45">
      <c r="AM8827" s="8" t="str">
        <f t="shared" si="909"/>
        <v>Blank</v>
      </c>
      <c r="AN8827" s="8"/>
      <c r="AO8827" t="str">
        <f t="shared" si="910"/>
        <v/>
      </c>
      <c r="AP8827" t="str">
        <f t="shared" si="911"/>
        <v/>
      </c>
      <c r="AQ8827" t="str">
        <f t="shared" si="912"/>
        <v/>
      </c>
      <c r="AR8827" t="str">
        <f t="shared" si="913"/>
        <v/>
      </c>
      <c r="AS8827" t="str">
        <f t="shared" si="914"/>
        <v/>
      </c>
    </row>
    <row r="8828" spans="39:45">
      <c r="AM8828" s="8" t="str">
        <f t="shared" si="909"/>
        <v>Blank</v>
      </c>
      <c r="AN8828" s="8"/>
      <c r="AO8828" t="str">
        <f t="shared" si="910"/>
        <v/>
      </c>
      <c r="AP8828" t="str">
        <f t="shared" si="911"/>
        <v/>
      </c>
      <c r="AQ8828" t="str">
        <f t="shared" si="912"/>
        <v/>
      </c>
      <c r="AR8828" t="str">
        <f t="shared" si="913"/>
        <v/>
      </c>
      <c r="AS8828" t="str">
        <f t="shared" si="914"/>
        <v/>
      </c>
    </row>
    <row r="8829" spans="39:45">
      <c r="AM8829" s="8" t="str">
        <f t="shared" si="909"/>
        <v>Blank</v>
      </c>
      <c r="AN8829" s="8"/>
      <c r="AO8829" t="str">
        <f t="shared" si="910"/>
        <v/>
      </c>
      <c r="AP8829" t="str">
        <f t="shared" si="911"/>
        <v/>
      </c>
      <c r="AQ8829" t="str">
        <f t="shared" si="912"/>
        <v/>
      </c>
      <c r="AR8829" t="str">
        <f t="shared" si="913"/>
        <v/>
      </c>
      <c r="AS8829" t="str">
        <f t="shared" si="914"/>
        <v/>
      </c>
    </row>
    <row r="8830" spans="39:45">
      <c r="AM8830" s="8" t="str">
        <f t="shared" si="909"/>
        <v>Blank</v>
      </c>
      <c r="AN8830" s="8"/>
      <c r="AO8830" t="str">
        <f t="shared" si="910"/>
        <v/>
      </c>
      <c r="AP8830" t="str">
        <f t="shared" si="911"/>
        <v/>
      </c>
      <c r="AQ8830" t="str">
        <f t="shared" si="912"/>
        <v/>
      </c>
      <c r="AR8830" t="str">
        <f t="shared" si="913"/>
        <v/>
      </c>
      <c r="AS8830" t="str">
        <f t="shared" si="914"/>
        <v/>
      </c>
    </row>
    <row r="8831" spans="39:45">
      <c r="AM8831" s="8" t="str">
        <f t="shared" si="909"/>
        <v>Blank</v>
      </c>
      <c r="AN8831" s="8"/>
      <c r="AO8831" t="str">
        <f t="shared" si="910"/>
        <v/>
      </c>
      <c r="AP8831" t="str">
        <f t="shared" si="911"/>
        <v/>
      </c>
      <c r="AQ8831" t="str">
        <f t="shared" si="912"/>
        <v/>
      </c>
      <c r="AR8831" t="str">
        <f t="shared" si="913"/>
        <v/>
      </c>
      <c r="AS8831" t="str">
        <f t="shared" si="914"/>
        <v/>
      </c>
    </row>
    <row r="8832" spans="39:45">
      <c r="AM8832" s="8" t="str">
        <f t="shared" si="909"/>
        <v>Blank</v>
      </c>
      <c r="AN8832" s="8"/>
      <c r="AO8832" t="str">
        <f t="shared" si="910"/>
        <v/>
      </c>
      <c r="AP8832" t="str">
        <f t="shared" si="911"/>
        <v/>
      </c>
      <c r="AQ8832" t="str">
        <f t="shared" si="912"/>
        <v/>
      </c>
      <c r="AR8832" t="str">
        <f t="shared" si="913"/>
        <v/>
      </c>
      <c r="AS8832" t="str">
        <f t="shared" si="914"/>
        <v/>
      </c>
    </row>
    <row r="8833" spans="39:45">
      <c r="AM8833" s="8" t="str">
        <f t="shared" si="909"/>
        <v>Blank</v>
      </c>
      <c r="AN8833" s="8"/>
      <c r="AO8833" t="str">
        <f t="shared" si="910"/>
        <v/>
      </c>
      <c r="AP8833" t="str">
        <f t="shared" si="911"/>
        <v/>
      </c>
      <c r="AQ8833" t="str">
        <f t="shared" si="912"/>
        <v/>
      </c>
      <c r="AR8833" t="str">
        <f t="shared" si="913"/>
        <v/>
      </c>
      <c r="AS8833" t="str">
        <f t="shared" si="914"/>
        <v/>
      </c>
    </row>
    <row r="8834" spans="39:45">
      <c r="AM8834" s="8" t="str">
        <f t="shared" si="909"/>
        <v>Blank</v>
      </c>
      <c r="AN8834" s="8"/>
      <c r="AO8834" t="str">
        <f t="shared" si="910"/>
        <v/>
      </c>
      <c r="AP8834" t="str">
        <f t="shared" si="911"/>
        <v/>
      </c>
      <c r="AQ8834" t="str">
        <f t="shared" si="912"/>
        <v/>
      </c>
      <c r="AR8834" t="str">
        <f t="shared" si="913"/>
        <v/>
      </c>
      <c r="AS8834" t="str">
        <f t="shared" si="914"/>
        <v/>
      </c>
    </row>
    <row r="8835" spans="39:45">
      <c r="AM8835" s="8" t="str">
        <f t="shared" si="909"/>
        <v>Blank</v>
      </c>
      <c r="AN8835" s="8"/>
      <c r="AO8835" t="str">
        <f t="shared" si="910"/>
        <v/>
      </c>
      <c r="AP8835" t="str">
        <f t="shared" si="911"/>
        <v/>
      </c>
      <c r="AQ8835" t="str">
        <f t="shared" si="912"/>
        <v/>
      </c>
      <c r="AR8835" t="str">
        <f t="shared" si="913"/>
        <v/>
      </c>
      <c r="AS8835" t="str">
        <f t="shared" si="914"/>
        <v/>
      </c>
    </row>
    <row r="8836" spans="39:45">
      <c r="AM8836" s="8" t="str">
        <f t="shared" ref="AM8836:AM8899" si="915">IF(N8836&lt;&gt;"",
IF(OR(AO8836="",AP8836="",AQ8836="",AR8836=""),
"UNCODED",
IF(OR(AO8836&lt;&gt;N8836,AP8836&lt;&gt;O8836,AQ8836&lt;&gt;P8836,AR8836&lt;&gt;Q8836,SUM(AU8836:BA8836,BD8836:BJ8836)&gt;0),
"Recoded",
"Agreed")),"Blank")</f>
        <v>Blank</v>
      </c>
      <c r="AN8836" s="8"/>
      <c r="AO8836" t="str">
        <f t="shared" ref="AO8836:AO8899" si="916">IF(N8836&lt;&gt;"",IF(OR(LOWER($AN8836)="y",LOWER($AN8836)="yes"),N8836,""),"")</f>
        <v/>
      </c>
      <c r="AP8836" t="str">
        <f t="shared" ref="AP8836:AP8899" si="917">IF(O8836&lt;&gt;"",IF(OR(LOWER($AN8836)="y",LOWER($AN8836)="yes"),O8836,""),"")</f>
        <v/>
      </c>
      <c r="AQ8836" t="str">
        <f t="shared" ref="AQ8836:AQ8899" si="918">IF(P8836&lt;&gt;"",IF(OR(LOWER($AN8836)="y",LOWER($AN8836)="yes"),P8836,""),"")</f>
        <v/>
      </c>
      <c r="AR8836" t="str">
        <f t="shared" ref="AR8836:AR8899" si="919">IF(Q8836&lt;&gt;"",IF(OR(LOWER($AN8836)="y",LOWER($AN8836)="yes"),Q8836,""),"")</f>
        <v/>
      </c>
      <c r="AS8836" t="str">
        <f t="shared" si="914"/>
        <v/>
      </c>
    </row>
    <row r="8837" spans="39:45">
      <c r="AM8837" s="8" t="str">
        <f t="shared" si="915"/>
        <v>Blank</v>
      </c>
      <c r="AN8837" s="8"/>
      <c r="AO8837" t="str">
        <f t="shared" si="916"/>
        <v/>
      </c>
      <c r="AP8837" t="str">
        <f t="shared" si="917"/>
        <v/>
      </c>
      <c r="AQ8837" t="str">
        <f t="shared" si="918"/>
        <v/>
      </c>
      <c r="AR8837" t="str">
        <f t="shared" si="919"/>
        <v/>
      </c>
      <c r="AS8837" t="str">
        <f t="shared" ref="AS8837:AS8900" si="920">IF(AM8837="Recoded","Please supply a reasoning","")</f>
        <v/>
      </c>
    </row>
    <row r="8838" spans="39:45">
      <c r="AM8838" s="8" t="str">
        <f t="shared" si="915"/>
        <v>Blank</v>
      </c>
      <c r="AN8838" s="8"/>
      <c r="AO8838" t="str">
        <f t="shared" si="916"/>
        <v/>
      </c>
      <c r="AP8838" t="str">
        <f t="shared" si="917"/>
        <v/>
      </c>
      <c r="AQ8838" t="str">
        <f t="shared" si="918"/>
        <v/>
      </c>
      <c r="AR8838" t="str">
        <f t="shared" si="919"/>
        <v/>
      </c>
      <c r="AS8838" t="str">
        <f t="shared" si="920"/>
        <v/>
      </c>
    </row>
    <row r="8839" spans="39:45">
      <c r="AM8839" s="8" t="str">
        <f t="shared" si="915"/>
        <v>Blank</v>
      </c>
      <c r="AN8839" s="8"/>
      <c r="AO8839" t="str">
        <f t="shared" si="916"/>
        <v/>
      </c>
      <c r="AP8839" t="str">
        <f t="shared" si="917"/>
        <v/>
      </c>
      <c r="AQ8839" t="str">
        <f t="shared" si="918"/>
        <v/>
      </c>
      <c r="AR8839" t="str">
        <f t="shared" si="919"/>
        <v/>
      </c>
      <c r="AS8839" t="str">
        <f t="shared" si="920"/>
        <v/>
      </c>
    </row>
    <row r="8840" spans="39:45">
      <c r="AM8840" s="8" t="str">
        <f t="shared" si="915"/>
        <v>Blank</v>
      </c>
      <c r="AN8840" s="8"/>
      <c r="AO8840" t="str">
        <f t="shared" si="916"/>
        <v/>
      </c>
      <c r="AP8840" t="str">
        <f t="shared" si="917"/>
        <v/>
      </c>
      <c r="AQ8840" t="str">
        <f t="shared" si="918"/>
        <v/>
      </c>
      <c r="AR8840" t="str">
        <f t="shared" si="919"/>
        <v/>
      </c>
      <c r="AS8840" t="str">
        <f t="shared" si="920"/>
        <v/>
      </c>
    </row>
    <row r="8841" spans="39:45">
      <c r="AM8841" s="8" t="str">
        <f t="shared" si="915"/>
        <v>Blank</v>
      </c>
      <c r="AN8841" s="8"/>
      <c r="AO8841" t="str">
        <f t="shared" si="916"/>
        <v/>
      </c>
      <c r="AP8841" t="str">
        <f t="shared" si="917"/>
        <v/>
      </c>
      <c r="AQ8841" t="str">
        <f t="shared" si="918"/>
        <v/>
      </c>
      <c r="AR8841" t="str">
        <f t="shared" si="919"/>
        <v/>
      </c>
      <c r="AS8841" t="str">
        <f t="shared" si="920"/>
        <v/>
      </c>
    </row>
    <row r="8842" spans="39:45">
      <c r="AM8842" s="8" t="str">
        <f t="shared" si="915"/>
        <v>Blank</v>
      </c>
      <c r="AN8842" s="8"/>
      <c r="AO8842" t="str">
        <f t="shared" si="916"/>
        <v/>
      </c>
      <c r="AP8842" t="str">
        <f t="shared" si="917"/>
        <v/>
      </c>
      <c r="AQ8842" t="str">
        <f t="shared" si="918"/>
        <v/>
      </c>
      <c r="AR8842" t="str">
        <f t="shared" si="919"/>
        <v/>
      </c>
      <c r="AS8842" t="str">
        <f t="shared" si="920"/>
        <v/>
      </c>
    </row>
    <row r="8843" spans="39:45">
      <c r="AM8843" s="8" t="str">
        <f t="shared" si="915"/>
        <v>Blank</v>
      </c>
      <c r="AN8843" s="8"/>
      <c r="AO8843" t="str">
        <f t="shared" si="916"/>
        <v/>
      </c>
      <c r="AP8843" t="str">
        <f t="shared" si="917"/>
        <v/>
      </c>
      <c r="AQ8843" t="str">
        <f t="shared" si="918"/>
        <v/>
      </c>
      <c r="AR8843" t="str">
        <f t="shared" si="919"/>
        <v/>
      </c>
      <c r="AS8843" t="str">
        <f t="shared" si="920"/>
        <v/>
      </c>
    </row>
    <row r="8844" spans="39:45">
      <c r="AM8844" s="8" t="str">
        <f t="shared" si="915"/>
        <v>Blank</v>
      </c>
      <c r="AN8844" s="8"/>
      <c r="AO8844" t="str">
        <f t="shared" si="916"/>
        <v/>
      </c>
      <c r="AP8844" t="str">
        <f t="shared" si="917"/>
        <v/>
      </c>
      <c r="AQ8844" t="str">
        <f t="shared" si="918"/>
        <v/>
      </c>
      <c r="AR8844" t="str">
        <f t="shared" si="919"/>
        <v/>
      </c>
      <c r="AS8844" t="str">
        <f t="shared" si="920"/>
        <v/>
      </c>
    </row>
    <row r="8845" spans="39:45">
      <c r="AM8845" s="8" t="str">
        <f t="shared" si="915"/>
        <v>Blank</v>
      </c>
      <c r="AN8845" s="8"/>
      <c r="AO8845" t="str">
        <f t="shared" si="916"/>
        <v/>
      </c>
      <c r="AP8845" t="str">
        <f t="shared" si="917"/>
        <v/>
      </c>
      <c r="AQ8845" t="str">
        <f t="shared" si="918"/>
        <v/>
      </c>
      <c r="AR8845" t="str">
        <f t="shared" si="919"/>
        <v/>
      </c>
      <c r="AS8845" t="str">
        <f t="shared" si="920"/>
        <v/>
      </c>
    </row>
    <row r="8846" spans="39:45">
      <c r="AM8846" s="8" t="str">
        <f t="shared" si="915"/>
        <v>Blank</v>
      </c>
      <c r="AN8846" s="8"/>
      <c r="AO8846" t="str">
        <f t="shared" si="916"/>
        <v/>
      </c>
      <c r="AP8846" t="str">
        <f t="shared" si="917"/>
        <v/>
      </c>
      <c r="AQ8846" t="str">
        <f t="shared" si="918"/>
        <v/>
      </c>
      <c r="AR8846" t="str">
        <f t="shared" si="919"/>
        <v/>
      </c>
      <c r="AS8846" t="str">
        <f t="shared" si="920"/>
        <v/>
      </c>
    </row>
    <row r="8847" spans="39:45">
      <c r="AM8847" s="8" t="str">
        <f t="shared" si="915"/>
        <v>Blank</v>
      </c>
      <c r="AN8847" s="8"/>
      <c r="AO8847" t="str">
        <f t="shared" si="916"/>
        <v/>
      </c>
      <c r="AP8847" t="str">
        <f t="shared" si="917"/>
        <v/>
      </c>
      <c r="AQ8847" t="str">
        <f t="shared" si="918"/>
        <v/>
      </c>
      <c r="AR8847" t="str">
        <f t="shared" si="919"/>
        <v/>
      </c>
      <c r="AS8847" t="str">
        <f t="shared" si="920"/>
        <v/>
      </c>
    </row>
    <row r="8848" spans="39:45">
      <c r="AM8848" s="8" t="str">
        <f t="shared" si="915"/>
        <v>Blank</v>
      </c>
      <c r="AN8848" s="8"/>
      <c r="AO8848" t="str">
        <f t="shared" si="916"/>
        <v/>
      </c>
      <c r="AP8848" t="str">
        <f t="shared" si="917"/>
        <v/>
      </c>
      <c r="AQ8848" t="str">
        <f t="shared" si="918"/>
        <v/>
      </c>
      <c r="AR8848" t="str">
        <f t="shared" si="919"/>
        <v/>
      </c>
      <c r="AS8848" t="str">
        <f t="shared" si="920"/>
        <v/>
      </c>
    </row>
    <row r="8849" spans="39:45">
      <c r="AM8849" s="8" t="str">
        <f t="shared" si="915"/>
        <v>Blank</v>
      </c>
      <c r="AN8849" s="8"/>
      <c r="AO8849" t="str">
        <f t="shared" si="916"/>
        <v/>
      </c>
      <c r="AP8849" t="str">
        <f t="shared" si="917"/>
        <v/>
      </c>
      <c r="AQ8849" t="str">
        <f t="shared" si="918"/>
        <v/>
      </c>
      <c r="AR8849" t="str">
        <f t="shared" si="919"/>
        <v/>
      </c>
      <c r="AS8849" t="str">
        <f t="shared" si="920"/>
        <v/>
      </c>
    </row>
    <row r="8850" spans="39:45">
      <c r="AM8850" s="8" t="str">
        <f t="shared" si="915"/>
        <v>Blank</v>
      </c>
      <c r="AN8850" s="8"/>
      <c r="AO8850" t="str">
        <f t="shared" si="916"/>
        <v/>
      </c>
      <c r="AP8850" t="str">
        <f t="shared" si="917"/>
        <v/>
      </c>
      <c r="AQ8850" t="str">
        <f t="shared" si="918"/>
        <v/>
      </c>
      <c r="AR8850" t="str">
        <f t="shared" si="919"/>
        <v/>
      </c>
      <c r="AS8850" t="str">
        <f t="shared" si="920"/>
        <v/>
      </c>
    </row>
    <row r="8851" spans="39:45">
      <c r="AM8851" s="8" t="str">
        <f t="shared" si="915"/>
        <v>Blank</v>
      </c>
      <c r="AN8851" s="8"/>
      <c r="AO8851" t="str">
        <f t="shared" si="916"/>
        <v/>
      </c>
      <c r="AP8851" t="str">
        <f t="shared" si="917"/>
        <v/>
      </c>
      <c r="AQ8851" t="str">
        <f t="shared" si="918"/>
        <v/>
      </c>
      <c r="AR8851" t="str">
        <f t="shared" si="919"/>
        <v/>
      </c>
      <c r="AS8851" t="str">
        <f t="shared" si="920"/>
        <v/>
      </c>
    </row>
    <row r="8852" spans="39:45">
      <c r="AM8852" s="8" t="str">
        <f t="shared" si="915"/>
        <v>Blank</v>
      </c>
      <c r="AN8852" s="8"/>
      <c r="AO8852" t="str">
        <f t="shared" si="916"/>
        <v/>
      </c>
      <c r="AP8852" t="str">
        <f t="shared" si="917"/>
        <v/>
      </c>
      <c r="AQ8852" t="str">
        <f t="shared" si="918"/>
        <v/>
      </c>
      <c r="AR8852" t="str">
        <f t="shared" si="919"/>
        <v/>
      </c>
      <c r="AS8852" t="str">
        <f t="shared" si="920"/>
        <v/>
      </c>
    </row>
    <row r="8853" spans="39:45">
      <c r="AM8853" s="8" t="str">
        <f t="shared" si="915"/>
        <v>Blank</v>
      </c>
      <c r="AN8853" s="8"/>
      <c r="AO8853" t="str">
        <f t="shared" si="916"/>
        <v/>
      </c>
      <c r="AP8853" t="str">
        <f t="shared" si="917"/>
        <v/>
      </c>
      <c r="AQ8853" t="str">
        <f t="shared" si="918"/>
        <v/>
      </c>
      <c r="AR8853" t="str">
        <f t="shared" si="919"/>
        <v/>
      </c>
      <c r="AS8853" t="str">
        <f t="shared" si="920"/>
        <v/>
      </c>
    </row>
    <row r="8854" spans="39:45">
      <c r="AM8854" s="8" t="str">
        <f t="shared" si="915"/>
        <v>Blank</v>
      </c>
      <c r="AN8854" s="8"/>
      <c r="AO8854" t="str">
        <f t="shared" si="916"/>
        <v/>
      </c>
      <c r="AP8854" t="str">
        <f t="shared" si="917"/>
        <v/>
      </c>
      <c r="AQ8854" t="str">
        <f t="shared" si="918"/>
        <v/>
      </c>
      <c r="AR8854" t="str">
        <f t="shared" si="919"/>
        <v/>
      </c>
      <c r="AS8854" t="str">
        <f t="shared" si="920"/>
        <v/>
      </c>
    </row>
    <row r="8855" spans="39:45">
      <c r="AM8855" s="8" t="str">
        <f t="shared" si="915"/>
        <v>Blank</v>
      </c>
      <c r="AN8855" s="8"/>
      <c r="AO8855" t="str">
        <f t="shared" si="916"/>
        <v/>
      </c>
      <c r="AP8855" t="str">
        <f t="shared" si="917"/>
        <v/>
      </c>
      <c r="AQ8855" t="str">
        <f t="shared" si="918"/>
        <v/>
      </c>
      <c r="AR8855" t="str">
        <f t="shared" si="919"/>
        <v/>
      </c>
      <c r="AS8855" t="str">
        <f t="shared" si="920"/>
        <v/>
      </c>
    </row>
    <row r="8856" spans="39:45">
      <c r="AM8856" s="8" t="str">
        <f t="shared" si="915"/>
        <v>Blank</v>
      </c>
      <c r="AN8856" s="8"/>
      <c r="AO8856" t="str">
        <f t="shared" si="916"/>
        <v/>
      </c>
      <c r="AP8856" t="str">
        <f t="shared" si="917"/>
        <v/>
      </c>
      <c r="AQ8856" t="str">
        <f t="shared" si="918"/>
        <v/>
      </c>
      <c r="AR8856" t="str">
        <f t="shared" si="919"/>
        <v/>
      </c>
      <c r="AS8856" t="str">
        <f t="shared" si="920"/>
        <v/>
      </c>
    </row>
    <row r="8857" spans="39:45">
      <c r="AM8857" s="8" t="str">
        <f t="shared" si="915"/>
        <v>Blank</v>
      </c>
      <c r="AN8857" s="8"/>
      <c r="AO8857" t="str">
        <f t="shared" si="916"/>
        <v/>
      </c>
      <c r="AP8857" t="str">
        <f t="shared" si="917"/>
        <v/>
      </c>
      <c r="AQ8857" t="str">
        <f t="shared" si="918"/>
        <v/>
      </c>
      <c r="AR8857" t="str">
        <f t="shared" si="919"/>
        <v/>
      </c>
      <c r="AS8857" t="str">
        <f t="shared" si="920"/>
        <v/>
      </c>
    </row>
    <row r="8858" spans="39:45">
      <c r="AM8858" s="8" t="str">
        <f t="shared" si="915"/>
        <v>Blank</v>
      </c>
      <c r="AN8858" s="8"/>
      <c r="AO8858" t="str">
        <f t="shared" si="916"/>
        <v/>
      </c>
      <c r="AP8858" t="str">
        <f t="shared" si="917"/>
        <v/>
      </c>
      <c r="AQ8858" t="str">
        <f t="shared" si="918"/>
        <v/>
      </c>
      <c r="AR8858" t="str">
        <f t="shared" si="919"/>
        <v/>
      </c>
      <c r="AS8858" t="str">
        <f t="shared" si="920"/>
        <v/>
      </c>
    </row>
    <row r="8859" spans="39:45">
      <c r="AM8859" s="8" t="str">
        <f t="shared" si="915"/>
        <v>Blank</v>
      </c>
      <c r="AN8859" s="8"/>
      <c r="AO8859" t="str">
        <f t="shared" si="916"/>
        <v/>
      </c>
      <c r="AP8859" t="str">
        <f t="shared" si="917"/>
        <v/>
      </c>
      <c r="AQ8859" t="str">
        <f t="shared" si="918"/>
        <v/>
      </c>
      <c r="AR8859" t="str">
        <f t="shared" si="919"/>
        <v/>
      </c>
      <c r="AS8859" t="str">
        <f t="shared" si="920"/>
        <v/>
      </c>
    </row>
    <row r="8860" spans="39:45">
      <c r="AM8860" s="8" t="str">
        <f t="shared" si="915"/>
        <v>Blank</v>
      </c>
      <c r="AN8860" s="8"/>
      <c r="AO8860" t="str">
        <f t="shared" si="916"/>
        <v/>
      </c>
      <c r="AP8860" t="str">
        <f t="shared" si="917"/>
        <v/>
      </c>
      <c r="AQ8860" t="str">
        <f t="shared" si="918"/>
        <v/>
      </c>
      <c r="AR8860" t="str">
        <f t="shared" si="919"/>
        <v/>
      </c>
      <c r="AS8860" t="str">
        <f t="shared" si="920"/>
        <v/>
      </c>
    </row>
    <row r="8861" spans="39:45">
      <c r="AM8861" s="8" t="str">
        <f t="shared" si="915"/>
        <v>Blank</v>
      </c>
      <c r="AN8861" s="8"/>
      <c r="AO8861" t="str">
        <f t="shared" si="916"/>
        <v/>
      </c>
      <c r="AP8861" t="str">
        <f t="shared" si="917"/>
        <v/>
      </c>
      <c r="AQ8861" t="str">
        <f t="shared" si="918"/>
        <v/>
      </c>
      <c r="AR8861" t="str">
        <f t="shared" si="919"/>
        <v/>
      </c>
      <c r="AS8861" t="str">
        <f t="shared" si="920"/>
        <v/>
      </c>
    </row>
    <row r="8862" spans="39:45">
      <c r="AM8862" s="8" t="str">
        <f t="shared" si="915"/>
        <v>Blank</v>
      </c>
      <c r="AN8862" s="8"/>
      <c r="AO8862" t="str">
        <f t="shared" si="916"/>
        <v/>
      </c>
      <c r="AP8862" t="str">
        <f t="shared" si="917"/>
        <v/>
      </c>
      <c r="AQ8862" t="str">
        <f t="shared" si="918"/>
        <v/>
      </c>
      <c r="AR8862" t="str">
        <f t="shared" si="919"/>
        <v/>
      </c>
      <c r="AS8862" t="str">
        <f t="shared" si="920"/>
        <v/>
      </c>
    </row>
    <row r="8863" spans="39:45">
      <c r="AM8863" s="8" t="str">
        <f t="shared" si="915"/>
        <v>Blank</v>
      </c>
      <c r="AN8863" s="8"/>
      <c r="AO8863" t="str">
        <f t="shared" si="916"/>
        <v/>
      </c>
      <c r="AP8863" t="str">
        <f t="shared" si="917"/>
        <v/>
      </c>
      <c r="AQ8863" t="str">
        <f t="shared" si="918"/>
        <v/>
      </c>
      <c r="AR8863" t="str">
        <f t="shared" si="919"/>
        <v/>
      </c>
      <c r="AS8863" t="str">
        <f t="shared" si="920"/>
        <v/>
      </c>
    </row>
    <row r="8864" spans="39:45">
      <c r="AM8864" s="8" t="str">
        <f t="shared" si="915"/>
        <v>Blank</v>
      </c>
      <c r="AN8864" s="8"/>
      <c r="AO8864" t="str">
        <f t="shared" si="916"/>
        <v/>
      </c>
      <c r="AP8864" t="str">
        <f t="shared" si="917"/>
        <v/>
      </c>
      <c r="AQ8864" t="str">
        <f t="shared" si="918"/>
        <v/>
      </c>
      <c r="AR8864" t="str">
        <f t="shared" si="919"/>
        <v/>
      </c>
      <c r="AS8864" t="str">
        <f t="shared" si="920"/>
        <v/>
      </c>
    </row>
    <row r="8865" spans="39:45">
      <c r="AM8865" s="8" t="str">
        <f t="shared" si="915"/>
        <v>Blank</v>
      </c>
      <c r="AN8865" s="8"/>
      <c r="AO8865" t="str">
        <f t="shared" si="916"/>
        <v/>
      </c>
      <c r="AP8865" t="str">
        <f t="shared" si="917"/>
        <v/>
      </c>
      <c r="AQ8865" t="str">
        <f t="shared" si="918"/>
        <v/>
      </c>
      <c r="AR8865" t="str">
        <f t="shared" si="919"/>
        <v/>
      </c>
      <c r="AS8865" t="str">
        <f t="shared" si="920"/>
        <v/>
      </c>
    </row>
    <row r="8866" spans="39:45">
      <c r="AM8866" s="8" t="str">
        <f t="shared" si="915"/>
        <v>Blank</v>
      </c>
      <c r="AN8866" s="8"/>
      <c r="AO8866" t="str">
        <f t="shared" si="916"/>
        <v/>
      </c>
      <c r="AP8866" t="str">
        <f t="shared" si="917"/>
        <v/>
      </c>
      <c r="AQ8866" t="str">
        <f t="shared" si="918"/>
        <v/>
      </c>
      <c r="AR8866" t="str">
        <f t="shared" si="919"/>
        <v/>
      </c>
      <c r="AS8866" t="str">
        <f t="shared" si="920"/>
        <v/>
      </c>
    </row>
    <row r="8867" spans="39:45">
      <c r="AM8867" s="8" t="str">
        <f t="shared" si="915"/>
        <v>Blank</v>
      </c>
      <c r="AN8867" s="8"/>
      <c r="AO8867" t="str">
        <f t="shared" si="916"/>
        <v/>
      </c>
      <c r="AP8867" t="str">
        <f t="shared" si="917"/>
        <v/>
      </c>
      <c r="AQ8867" t="str">
        <f t="shared" si="918"/>
        <v/>
      </c>
      <c r="AR8867" t="str">
        <f t="shared" si="919"/>
        <v/>
      </c>
      <c r="AS8867" t="str">
        <f t="shared" si="920"/>
        <v/>
      </c>
    </row>
    <row r="8868" spans="39:45">
      <c r="AM8868" s="8" t="str">
        <f t="shared" si="915"/>
        <v>Blank</v>
      </c>
      <c r="AN8868" s="8"/>
      <c r="AO8868" t="str">
        <f t="shared" si="916"/>
        <v/>
      </c>
      <c r="AP8868" t="str">
        <f t="shared" si="917"/>
        <v/>
      </c>
      <c r="AQ8868" t="str">
        <f t="shared" si="918"/>
        <v/>
      </c>
      <c r="AR8868" t="str">
        <f t="shared" si="919"/>
        <v/>
      </c>
      <c r="AS8868" t="str">
        <f t="shared" si="920"/>
        <v/>
      </c>
    </row>
    <row r="8869" spans="39:45">
      <c r="AM8869" s="8" t="str">
        <f t="shared" si="915"/>
        <v>Blank</v>
      </c>
      <c r="AN8869" s="8"/>
      <c r="AO8869" t="str">
        <f t="shared" si="916"/>
        <v/>
      </c>
      <c r="AP8869" t="str">
        <f t="shared" si="917"/>
        <v/>
      </c>
      <c r="AQ8869" t="str">
        <f t="shared" si="918"/>
        <v/>
      </c>
      <c r="AR8869" t="str">
        <f t="shared" si="919"/>
        <v/>
      </c>
      <c r="AS8869" t="str">
        <f t="shared" si="920"/>
        <v/>
      </c>
    </row>
    <row r="8870" spans="39:45">
      <c r="AM8870" s="8" t="str">
        <f t="shared" si="915"/>
        <v>Blank</v>
      </c>
      <c r="AN8870" s="8"/>
      <c r="AO8870" t="str">
        <f t="shared" si="916"/>
        <v/>
      </c>
      <c r="AP8870" t="str">
        <f t="shared" si="917"/>
        <v/>
      </c>
      <c r="AQ8870" t="str">
        <f t="shared" si="918"/>
        <v/>
      </c>
      <c r="AR8870" t="str">
        <f t="shared" si="919"/>
        <v/>
      </c>
      <c r="AS8870" t="str">
        <f t="shared" si="920"/>
        <v/>
      </c>
    </row>
    <row r="8871" spans="39:45">
      <c r="AM8871" s="8" t="str">
        <f t="shared" si="915"/>
        <v>Blank</v>
      </c>
      <c r="AN8871" s="8"/>
      <c r="AO8871" t="str">
        <f t="shared" si="916"/>
        <v/>
      </c>
      <c r="AP8871" t="str">
        <f t="shared" si="917"/>
        <v/>
      </c>
      <c r="AQ8871" t="str">
        <f t="shared" si="918"/>
        <v/>
      </c>
      <c r="AR8871" t="str">
        <f t="shared" si="919"/>
        <v/>
      </c>
      <c r="AS8871" t="str">
        <f t="shared" si="920"/>
        <v/>
      </c>
    </row>
    <row r="8872" spans="39:45">
      <c r="AM8872" s="8" t="str">
        <f t="shared" si="915"/>
        <v>Blank</v>
      </c>
      <c r="AN8872" s="8"/>
      <c r="AO8872" t="str">
        <f t="shared" si="916"/>
        <v/>
      </c>
      <c r="AP8872" t="str">
        <f t="shared" si="917"/>
        <v/>
      </c>
      <c r="AQ8872" t="str">
        <f t="shared" si="918"/>
        <v/>
      </c>
      <c r="AR8872" t="str">
        <f t="shared" si="919"/>
        <v/>
      </c>
      <c r="AS8872" t="str">
        <f t="shared" si="920"/>
        <v/>
      </c>
    </row>
    <row r="8873" spans="39:45">
      <c r="AM8873" s="8" t="str">
        <f t="shared" si="915"/>
        <v>Blank</v>
      </c>
      <c r="AN8873" s="8"/>
      <c r="AO8873" t="str">
        <f t="shared" si="916"/>
        <v/>
      </c>
      <c r="AP8873" t="str">
        <f t="shared" si="917"/>
        <v/>
      </c>
      <c r="AQ8873" t="str">
        <f t="shared" si="918"/>
        <v/>
      </c>
      <c r="AR8873" t="str">
        <f t="shared" si="919"/>
        <v/>
      </c>
      <c r="AS8873" t="str">
        <f t="shared" si="920"/>
        <v/>
      </c>
    </row>
    <row r="8874" spans="39:45">
      <c r="AM8874" s="8" t="str">
        <f t="shared" si="915"/>
        <v>Blank</v>
      </c>
      <c r="AN8874" s="8"/>
      <c r="AO8874" t="str">
        <f t="shared" si="916"/>
        <v/>
      </c>
      <c r="AP8874" t="str">
        <f t="shared" si="917"/>
        <v/>
      </c>
      <c r="AQ8874" t="str">
        <f t="shared" si="918"/>
        <v/>
      </c>
      <c r="AR8874" t="str">
        <f t="shared" si="919"/>
        <v/>
      </c>
      <c r="AS8874" t="str">
        <f t="shared" si="920"/>
        <v/>
      </c>
    </row>
    <row r="8875" spans="39:45">
      <c r="AM8875" s="8" t="str">
        <f t="shared" si="915"/>
        <v>Blank</v>
      </c>
      <c r="AN8875" s="8"/>
      <c r="AO8875" t="str">
        <f t="shared" si="916"/>
        <v/>
      </c>
      <c r="AP8875" t="str">
        <f t="shared" si="917"/>
        <v/>
      </c>
      <c r="AQ8875" t="str">
        <f t="shared" si="918"/>
        <v/>
      </c>
      <c r="AR8875" t="str">
        <f t="shared" si="919"/>
        <v/>
      </c>
      <c r="AS8875" t="str">
        <f t="shared" si="920"/>
        <v/>
      </c>
    </row>
    <row r="8876" spans="39:45">
      <c r="AM8876" s="8" t="str">
        <f t="shared" si="915"/>
        <v>Blank</v>
      </c>
      <c r="AN8876" s="8"/>
      <c r="AO8876" t="str">
        <f t="shared" si="916"/>
        <v/>
      </c>
      <c r="AP8876" t="str">
        <f t="shared" si="917"/>
        <v/>
      </c>
      <c r="AQ8876" t="str">
        <f t="shared" si="918"/>
        <v/>
      </c>
      <c r="AR8876" t="str">
        <f t="shared" si="919"/>
        <v/>
      </c>
      <c r="AS8876" t="str">
        <f t="shared" si="920"/>
        <v/>
      </c>
    </row>
    <row r="8877" spans="39:45">
      <c r="AM8877" s="8" t="str">
        <f t="shared" si="915"/>
        <v>Blank</v>
      </c>
      <c r="AN8877" s="8"/>
      <c r="AO8877" t="str">
        <f t="shared" si="916"/>
        <v/>
      </c>
      <c r="AP8877" t="str">
        <f t="shared" si="917"/>
        <v/>
      </c>
      <c r="AQ8877" t="str">
        <f t="shared" si="918"/>
        <v/>
      </c>
      <c r="AR8877" t="str">
        <f t="shared" si="919"/>
        <v/>
      </c>
      <c r="AS8877" t="str">
        <f t="shared" si="920"/>
        <v/>
      </c>
    </row>
    <row r="8878" spans="39:45">
      <c r="AM8878" s="8" t="str">
        <f t="shared" si="915"/>
        <v>Blank</v>
      </c>
      <c r="AN8878" s="8"/>
      <c r="AO8878" t="str">
        <f t="shared" si="916"/>
        <v/>
      </c>
      <c r="AP8878" t="str">
        <f t="shared" si="917"/>
        <v/>
      </c>
      <c r="AQ8878" t="str">
        <f t="shared" si="918"/>
        <v/>
      </c>
      <c r="AR8878" t="str">
        <f t="shared" si="919"/>
        <v/>
      </c>
      <c r="AS8878" t="str">
        <f t="shared" si="920"/>
        <v/>
      </c>
    </row>
    <row r="8879" spans="39:45">
      <c r="AM8879" s="8" t="str">
        <f t="shared" si="915"/>
        <v>Blank</v>
      </c>
      <c r="AN8879" s="8"/>
      <c r="AO8879" t="str">
        <f t="shared" si="916"/>
        <v/>
      </c>
      <c r="AP8879" t="str">
        <f t="shared" si="917"/>
        <v/>
      </c>
      <c r="AQ8879" t="str">
        <f t="shared" si="918"/>
        <v/>
      </c>
      <c r="AR8879" t="str">
        <f t="shared" si="919"/>
        <v/>
      </c>
      <c r="AS8879" t="str">
        <f t="shared" si="920"/>
        <v/>
      </c>
    </row>
    <row r="8880" spans="39:45">
      <c r="AM8880" s="8" t="str">
        <f t="shared" si="915"/>
        <v>Blank</v>
      </c>
      <c r="AN8880" s="8"/>
      <c r="AO8880" t="str">
        <f t="shared" si="916"/>
        <v/>
      </c>
      <c r="AP8880" t="str">
        <f t="shared" si="917"/>
        <v/>
      </c>
      <c r="AQ8880" t="str">
        <f t="shared" si="918"/>
        <v/>
      </c>
      <c r="AR8880" t="str">
        <f t="shared" si="919"/>
        <v/>
      </c>
      <c r="AS8880" t="str">
        <f t="shared" si="920"/>
        <v/>
      </c>
    </row>
    <row r="8881" spans="39:45">
      <c r="AM8881" s="8" t="str">
        <f t="shared" si="915"/>
        <v>Blank</v>
      </c>
      <c r="AN8881" s="8"/>
      <c r="AO8881" t="str">
        <f t="shared" si="916"/>
        <v/>
      </c>
      <c r="AP8881" t="str">
        <f t="shared" si="917"/>
        <v/>
      </c>
      <c r="AQ8881" t="str">
        <f t="shared" si="918"/>
        <v/>
      </c>
      <c r="AR8881" t="str">
        <f t="shared" si="919"/>
        <v/>
      </c>
      <c r="AS8881" t="str">
        <f t="shared" si="920"/>
        <v/>
      </c>
    </row>
    <row r="8882" spans="39:45">
      <c r="AM8882" s="8" t="str">
        <f t="shared" si="915"/>
        <v>Blank</v>
      </c>
      <c r="AN8882" s="8"/>
      <c r="AO8882" t="str">
        <f t="shared" si="916"/>
        <v/>
      </c>
      <c r="AP8882" t="str">
        <f t="shared" si="917"/>
        <v/>
      </c>
      <c r="AQ8882" t="str">
        <f t="shared" si="918"/>
        <v/>
      </c>
      <c r="AR8882" t="str">
        <f t="shared" si="919"/>
        <v/>
      </c>
      <c r="AS8882" t="str">
        <f t="shared" si="920"/>
        <v/>
      </c>
    </row>
    <row r="8883" spans="39:45">
      <c r="AM8883" s="8" t="str">
        <f t="shared" si="915"/>
        <v>Blank</v>
      </c>
      <c r="AN8883" s="8"/>
      <c r="AO8883" t="str">
        <f t="shared" si="916"/>
        <v/>
      </c>
      <c r="AP8883" t="str">
        <f t="shared" si="917"/>
        <v/>
      </c>
      <c r="AQ8883" t="str">
        <f t="shared" si="918"/>
        <v/>
      </c>
      <c r="AR8883" t="str">
        <f t="shared" si="919"/>
        <v/>
      </c>
      <c r="AS8883" t="str">
        <f t="shared" si="920"/>
        <v/>
      </c>
    </row>
    <row r="8884" spans="39:45">
      <c r="AM8884" s="8" t="str">
        <f t="shared" si="915"/>
        <v>Blank</v>
      </c>
      <c r="AN8884" s="8"/>
      <c r="AO8884" t="str">
        <f t="shared" si="916"/>
        <v/>
      </c>
      <c r="AP8884" t="str">
        <f t="shared" si="917"/>
        <v/>
      </c>
      <c r="AQ8884" t="str">
        <f t="shared" si="918"/>
        <v/>
      </c>
      <c r="AR8884" t="str">
        <f t="shared" si="919"/>
        <v/>
      </c>
      <c r="AS8884" t="str">
        <f t="shared" si="920"/>
        <v/>
      </c>
    </row>
    <row r="8885" spans="39:45">
      <c r="AM8885" s="8" t="str">
        <f t="shared" si="915"/>
        <v>Blank</v>
      </c>
      <c r="AN8885" s="8"/>
      <c r="AO8885" t="str">
        <f t="shared" si="916"/>
        <v/>
      </c>
      <c r="AP8885" t="str">
        <f t="shared" si="917"/>
        <v/>
      </c>
      <c r="AQ8885" t="str">
        <f t="shared" si="918"/>
        <v/>
      </c>
      <c r="AR8885" t="str">
        <f t="shared" si="919"/>
        <v/>
      </c>
      <c r="AS8885" t="str">
        <f t="shared" si="920"/>
        <v/>
      </c>
    </row>
    <row r="8886" spans="39:45">
      <c r="AM8886" s="8" t="str">
        <f t="shared" si="915"/>
        <v>Blank</v>
      </c>
      <c r="AN8886" s="8"/>
      <c r="AO8886" t="str">
        <f t="shared" si="916"/>
        <v/>
      </c>
      <c r="AP8886" t="str">
        <f t="shared" si="917"/>
        <v/>
      </c>
      <c r="AQ8886" t="str">
        <f t="shared" si="918"/>
        <v/>
      </c>
      <c r="AR8886" t="str">
        <f t="shared" si="919"/>
        <v/>
      </c>
      <c r="AS8886" t="str">
        <f t="shared" si="920"/>
        <v/>
      </c>
    </row>
    <row r="8887" spans="39:45">
      <c r="AM8887" s="8" t="str">
        <f t="shared" si="915"/>
        <v>Blank</v>
      </c>
      <c r="AN8887" s="8"/>
      <c r="AO8887" t="str">
        <f t="shared" si="916"/>
        <v/>
      </c>
      <c r="AP8887" t="str">
        <f t="shared" si="917"/>
        <v/>
      </c>
      <c r="AQ8887" t="str">
        <f t="shared" si="918"/>
        <v/>
      </c>
      <c r="AR8887" t="str">
        <f t="shared" si="919"/>
        <v/>
      </c>
      <c r="AS8887" t="str">
        <f t="shared" si="920"/>
        <v/>
      </c>
    </row>
    <row r="8888" spans="39:45">
      <c r="AM8888" s="8" t="str">
        <f t="shared" si="915"/>
        <v>Blank</v>
      </c>
      <c r="AN8888" s="8"/>
      <c r="AO8888" t="str">
        <f t="shared" si="916"/>
        <v/>
      </c>
      <c r="AP8888" t="str">
        <f t="shared" si="917"/>
        <v/>
      </c>
      <c r="AQ8888" t="str">
        <f t="shared" si="918"/>
        <v/>
      </c>
      <c r="AR8888" t="str">
        <f t="shared" si="919"/>
        <v/>
      </c>
      <c r="AS8888" t="str">
        <f t="shared" si="920"/>
        <v/>
      </c>
    </row>
    <row r="8889" spans="39:45">
      <c r="AM8889" s="8" t="str">
        <f t="shared" si="915"/>
        <v>Blank</v>
      </c>
      <c r="AN8889" s="8"/>
      <c r="AO8889" t="str">
        <f t="shared" si="916"/>
        <v/>
      </c>
      <c r="AP8889" t="str">
        <f t="shared" si="917"/>
        <v/>
      </c>
      <c r="AQ8889" t="str">
        <f t="shared" si="918"/>
        <v/>
      </c>
      <c r="AR8889" t="str">
        <f t="shared" si="919"/>
        <v/>
      </c>
      <c r="AS8889" t="str">
        <f t="shared" si="920"/>
        <v/>
      </c>
    </row>
    <row r="8890" spans="39:45">
      <c r="AM8890" s="8" t="str">
        <f t="shared" si="915"/>
        <v>Blank</v>
      </c>
      <c r="AN8890" s="8"/>
      <c r="AO8890" t="str">
        <f t="shared" si="916"/>
        <v/>
      </c>
      <c r="AP8890" t="str">
        <f t="shared" si="917"/>
        <v/>
      </c>
      <c r="AQ8890" t="str">
        <f t="shared" si="918"/>
        <v/>
      </c>
      <c r="AR8890" t="str">
        <f t="shared" si="919"/>
        <v/>
      </c>
      <c r="AS8890" t="str">
        <f t="shared" si="920"/>
        <v/>
      </c>
    </row>
    <row r="8891" spans="39:45">
      <c r="AM8891" s="8" t="str">
        <f t="shared" si="915"/>
        <v>Blank</v>
      </c>
      <c r="AN8891" s="8"/>
      <c r="AO8891" t="str">
        <f t="shared" si="916"/>
        <v/>
      </c>
      <c r="AP8891" t="str">
        <f t="shared" si="917"/>
        <v/>
      </c>
      <c r="AQ8891" t="str">
        <f t="shared" si="918"/>
        <v/>
      </c>
      <c r="AR8891" t="str">
        <f t="shared" si="919"/>
        <v/>
      </c>
      <c r="AS8891" t="str">
        <f t="shared" si="920"/>
        <v/>
      </c>
    </row>
    <row r="8892" spans="39:45">
      <c r="AM8892" s="8" t="str">
        <f t="shared" si="915"/>
        <v>Blank</v>
      </c>
      <c r="AN8892" s="8"/>
      <c r="AO8892" t="str">
        <f t="shared" si="916"/>
        <v/>
      </c>
      <c r="AP8892" t="str">
        <f t="shared" si="917"/>
        <v/>
      </c>
      <c r="AQ8892" t="str">
        <f t="shared" si="918"/>
        <v/>
      </c>
      <c r="AR8892" t="str">
        <f t="shared" si="919"/>
        <v/>
      </c>
      <c r="AS8892" t="str">
        <f t="shared" si="920"/>
        <v/>
      </c>
    </row>
    <row r="8893" spans="39:45">
      <c r="AM8893" s="8" t="str">
        <f t="shared" si="915"/>
        <v>Blank</v>
      </c>
      <c r="AN8893" s="8"/>
      <c r="AO8893" t="str">
        <f t="shared" si="916"/>
        <v/>
      </c>
      <c r="AP8893" t="str">
        <f t="shared" si="917"/>
        <v/>
      </c>
      <c r="AQ8893" t="str">
        <f t="shared" si="918"/>
        <v/>
      </c>
      <c r="AR8893" t="str">
        <f t="shared" si="919"/>
        <v/>
      </c>
      <c r="AS8893" t="str">
        <f t="shared" si="920"/>
        <v/>
      </c>
    </row>
    <row r="8894" spans="39:45">
      <c r="AM8894" s="8" t="str">
        <f t="shared" si="915"/>
        <v>Blank</v>
      </c>
      <c r="AN8894" s="8"/>
      <c r="AO8894" t="str">
        <f t="shared" si="916"/>
        <v/>
      </c>
      <c r="AP8894" t="str">
        <f t="shared" si="917"/>
        <v/>
      </c>
      <c r="AQ8894" t="str">
        <f t="shared" si="918"/>
        <v/>
      </c>
      <c r="AR8894" t="str">
        <f t="shared" si="919"/>
        <v/>
      </c>
      <c r="AS8894" t="str">
        <f t="shared" si="920"/>
        <v/>
      </c>
    </row>
    <row r="8895" spans="39:45">
      <c r="AM8895" s="8" t="str">
        <f t="shared" si="915"/>
        <v>Blank</v>
      </c>
      <c r="AN8895" s="8"/>
      <c r="AO8895" t="str">
        <f t="shared" si="916"/>
        <v/>
      </c>
      <c r="AP8895" t="str">
        <f t="shared" si="917"/>
        <v/>
      </c>
      <c r="AQ8895" t="str">
        <f t="shared" si="918"/>
        <v/>
      </c>
      <c r="AR8895" t="str">
        <f t="shared" si="919"/>
        <v/>
      </c>
      <c r="AS8895" t="str">
        <f t="shared" si="920"/>
        <v/>
      </c>
    </row>
    <row r="8896" spans="39:45">
      <c r="AM8896" s="8" t="str">
        <f t="shared" si="915"/>
        <v>Blank</v>
      </c>
      <c r="AN8896" s="8"/>
      <c r="AO8896" t="str">
        <f t="shared" si="916"/>
        <v/>
      </c>
      <c r="AP8896" t="str">
        <f t="shared" si="917"/>
        <v/>
      </c>
      <c r="AQ8896" t="str">
        <f t="shared" si="918"/>
        <v/>
      </c>
      <c r="AR8896" t="str">
        <f t="shared" si="919"/>
        <v/>
      </c>
      <c r="AS8896" t="str">
        <f t="shared" si="920"/>
        <v/>
      </c>
    </row>
    <row r="8897" spans="39:45">
      <c r="AM8897" s="8" t="str">
        <f t="shared" si="915"/>
        <v>Blank</v>
      </c>
      <c r="AN8897" s="8"/>
      <c r="AO8897" t="str">
        <f t="shared" si="916"/>
        <v/>
      </c>
      <c r="AP8897" t="str">
        <f t="shared" si="917"/>
        <v/>
      </c>
      <c r="AQ8897" t="str">
        <f t="shared" si="918"/>
        <v/>
      </c>
      <c r="AR8897" t="str">
        <f t="shared" si="919"/>
        <v/>
      </c>
      <c r="AS8897" t="str">
        <f t="shared" si="920"/>
        <v/>
      </c>
    </row>
    <row r="8898" spans="39:45">
      <c r="AM8898" s="8" t="str">
        <f t="shared" si="915"/>
        <v>Blank</v>
      </c>
      <c r="AN8898" s="8"/>
      <c r="AO8898" t="str">
        <f t="shared" si="916"/>
        <v/>
      </c>
      <c r="AP8898" t="str">
        <f t="shared" si="917"/>
        <v/>
      </c>
      <c r="AQ8898" t="str">
        <f t="shared" si="918"/>
        <v/>
      </c>
      <c r="AR8898" t="str">
        <f t="shared" si="919"/>
        <v/>
      </c>
      <c r="AS8898" t="str">
        <f t="shared" si="920"/>
        <v/>
      </c>
    </row>
    <row r="8899" spans="39:45">
      <c r="AM8899" s="8" t="str">
        <f t="shared" si="915"/>
        <v>Blank</v>
      </c>
      <c r="AN8899" s="8"/>
      <c r="AO8899" t="str">
        <f t="shared" si="916"/>
        <v/>
      </c>
      <c r="AP8899" t="str">
        <f t="shared" si="917"/>
        <v/>
      </c>
      <c r="AQ8899" t="str">
        <f t="shared" si="918"/>
        <v/>
      </c>
      <c r="AR8899" t="str">
        <f t="shared" si="919"/>
        <v/>
      </c>
      <c r="AS8899" t="str">
        <f t="shared" si="920"/>
        <v/>
      </c>
    </row>
    <row r="8900" spans="39:45">
      <c r="AM8900" s="8" t="str">
        <f t="shared" ref="AM8900:AM8963" si="921">IF(N8900&lt;&gt;"",
IF(OR(AO8900="",AP8900="",AQ8900="",AR8900=""),
"UNCODED",
IF(OR(AO8900&lt;&gt;N8900,AP8900&lt;&gt;O8900,AQ8900&lt;&gt;P8900,AR8900&lt;&gt;Q8900,SUM(AU8900:BA8900,BD8900:BJ8900)&gt;0),
"Recoded",
"Agreed")),"Blank")</f>
        <v>Blank</v>
      </c>
      <c r="AN8900" s="8"/>
      <c r="AO8900" t="str">
        <f t="shared" ref="AO8900:AO8963" si="922">IF(N8900&lt;&gt;"",IF(OR(LOWER($AN8900)="y",LOWER($AN8900)="yes"),N8900,""),"")</f>
        <v/>
      </c>
      <c r="AP8900" t="str">
        <f t="shared" ref="AP8900:AP8963" si="923">IF(O8900&lt;&gt;"",IF(OR(LOWER($AN8900)="y",LOWER($AN8900)="yes"),O8900,""),"")</f>
        <v/>
      </c>
      <c r="AQ8900" t="str">
        <f t="shared" ref="AQ8900:AQ8963" si="924">IF(P8900&lt;&gt;"",IF(OR(LOWER($AN8900)="y",LOWER($AN8900)="yes"),P8900,""),"")</f>
        <v/>
      </c>
      <c r="AR8900" t="str">
        <f t="shared" ref="AR8900:AR8963" si="925">IF(Q8900&lt;&gt;"",IF(OR(LOWER($AN8900)="y",LOWER($AN8900)="yes"),Q8900,""),"")</f>
        <v/>
      </c>
      <c r="AS8900" t="str">
        <f t="shared" si="920"/>
        <v/>
      </c>
    </row>
    <row r="8901" spans="39:45">
      <c r="AM8901" s="8" t="str">
        <f t="shared" si="921"/>
        <v>Blank</v>
      </c>
      <c r="AN8901" s="8"/>
      <c r="AO8901" t="str">
        <f t="shared" si="922"/>
        <v/>
      </c>
      <c r="AP8901" t="str">
        <f t="shared" si="923"/>
        <v/>
      </c>
      <c r="AQ8901" t="str">
        <f t="shared" si="924"/>
        <v/>
      </c>
      <c r="AR8901" t="str">
        <f t="shared" si="925"/>
        <v/>
      </c>
      <c r="AS8901" t="str">
        <f t="shared" ref="AS8901:AS8964" si="926">IF(AM8901="Recoded","Please supply a reasoning","")</f>
        <v/>
      </c>
    </row>
    <row r="8902" spans="39:45">
      <c r="AM8902" s="8" t="str">
        <f t="shared" si="921"/>
        <v>Blank</v>
      </c>
      <c r="AN8902" s="8"/>
      <c r="AO8902" t="str">
        <f t="shared" si="922"/>
        <v/>
      </c>
      <c r="AP8902" t="str">
        <f t="shared" si="923"/>
        <v/>
      </c>
      <c r="AQ8902" t="str">
        <f t="shared" si="924"/>
        <v/>
      </c>
      <c r="AR8902" t="str">
        <f t="shared" si="925"/>
        <v/>
      </c>
      <c r="AS8902" t="str">
        <f t="shared" si="926"/>
        <v/>
      </c>
    </row>
    <row r="8903" spans="39:45">
      <c r="AM8903" s="8" t="str">
        <f t="shared" si="921"/>
        <v>Blank</v>
      </c>
      <c r="AN8903" s="8"/>
      <c r="AO8903" t="str">
        <f t="shared" si="922"/>
        <v/>
      </c>
      <c r="AP8903" t="str">
        <f t="shared" si="923"/>
        <v/>
      </c>
      <c r="AQ8903" t="str">
        <f t="shared" si="924"/>
        <v/>
      </c>
      <c r="AR8903" t="str">
        <f t="shared" si="925"/>
        <v/>
      </c>
      <c r="AS8903" t="str">
        <f t="shared" si="926"/>
        <v/>
      </c>
    </row>
    <row r="8904" spans="39:45">
      <c r="AM8904" s="8" t="str">
        <f t="shared" si="921"/>
        <v>Blank</v>
      </c>
      <c r="AN8904" s="8"/>
      <c r="AO8904" t="str">
        <f t="shared" si="922"/>
        <v/>
      </c>
      <c r="AP8904" t="str">
        <f t="shared" si="923"/>
        <v/>
      </c>
      <c r="AQ8904" t="str">
        <f t="shared" si="924"/>
        <v/>
      </c>
      <c r="AR8904" t="str">
        <f t="shared" si="925"/>
        <v/>
      </c>
      <c r="AS8904" t="str">
        <f t="shared" si="926"/>
        <v/>
      </c>
    </row>
    <row r="8905" spans="39:45">
      <c r="AM8905" s="8" t="str">
        <f t="shared" si="921"/>
        <v>Blank</v>
      </c>
      <c r="AN8905" s="8"/>
      <c r="AO8905" t="str">
        <f t="shared" si="922"/>
        <v/>
      </c>
      <c r="AP8905" t="str">
        <f t="shared" si="923"/>
        <v/>
      </c>
      <c r="AQ8905" t="str">
        <f t="shared" si="924"/>
        <v/>
      </c>
      <c r="AR8905" t="str">
        <f t="shared" si="925"/>
        <v/>
      </c>
      <c r="AS8905" t="str">
        <f t="shared" si="926"/>
        <v/>
      </c>
    </row>
    <row r="8906" spans="39:45">
      <c r="AM8906" s="8" t="str">
        <f t="shared" si="921"/>
        <v>Blank</v>
      </c>
      <c r="AN8906" s="8"/>
      <c r="AO8906" t="str">
        <f t="shared" si="922"/>
        <v/>
      </c>
      <c r="AP8906" t="str">
        <f t="shared" si="923"/>
        <v/>
      </c>
      <c r="AQ8906" t="str">
        <f t="shared" si="924"/>
        <v/>
      </c>
      <c r="AR8906" t="str">
        <f t="shared" si="925"/>
        <v/>
      </c>
      <c r="AS8906" t="str">
        <f t="shared" si="926"/>
        <v/>
      </c>
    </row>
    <row r="8907" spans="39:45">
      <c r="AM8907" s="8" t="str">
        <f t="shared" si="921"/>
        <v>Blank</v>
      </c>
      <c r="AN8907" s="8"/>
      <c r="AO8907" t="str">
        <f t="shared" si="922"/>
        <v/>
      </c>
      <c r="AP8907" t="str">
        <f t="shared" si="923"/>
        <v/>
      </c>
      <c r="AQ8907" t="str">
        <f t="shared" si="924"/>
        <v/>
      </c>
      <c r="AR8907" t="str">
        <f t="shared" si="925"/>
        <v/>
      </c>
      <c r="AS8907" t="str">
        <f t="shared" si="926"/>
        <v/>
      </c>
    </row>
    <row r="8908" spans="39:45">
      <c r="AM8908" s="8" t="str">
        <f t="shared" si="921"/>
        <v>Blank</v>
      </c>
      <c r="AN8908" s="8"/>
      <c r="AO8908" t="str">
        <f t="shared" si="922"/>
        <v/>
      </c>
      <c r="AP8908" t="str">
        <f t="shared" si="923"/>
        <v/>
      </c>
      <c r="AQ8908" t="str">
        <f t="shared" si="924"/>
        <v/>
      </c>
      <c r="AR8908" t="str">
        <f t="shared" si="925"/>
        <v/>
      </c>
      <c r="AS8908" t="str">
        <f t="shared" si="926"/>
        <v/>
      </c>
    </row>
    <row r="8909" spans="39:45">
      <c r="AM8909" s="8" t="str">
        <f t="shared" si="921"/>
        <v>Blank</v>
      </c>
      <c r="AN8909" s="8"/>
      <c r="AO8909" t="str">
        <f t="shared" si="922"/>
        <v/>
      </c>
      <c r="AP8909" t="str">
        <f t="shared" si="923"/>
        <v/>
      </c>
      <c r="AQ8909" t="str">
        <f t="shared" si="924"/>
        <v/>
      </c>
      <c r="AR8909" t="str">
        <f t="shared" si="925"/>
        <v/>
      </c>
      <c r="AS8909" t="str">
        <f t="shared" si="926"/>
        <v/>
      </c>
    </row>
    <row r="8910" spans="39:45">
      <c r="AM8910" s="8" t="str">
        <f t="shared" si="921"/>
        <v>Blank</v>
      </c>
      <c r="AN8910" s="8"/>
      <c r="AO8910" t="str">
        <f t="shared" si="922"/>
        <v/>
      </c>
      <c r="AP8910" t="str">
        <f t="shared" si="923"/>
        <v/>
      </c>
      <c r="AQ8910" t="str">
        <f t="shared" si="924"/>
        <v/>
      </c>
      <c r="AR8910" t="str">
        <f t="shared" si="925"/>
        <v/>
      </c>
      <c r="AS8910" t="str">
        <f t="shared" si="926"/>
        <v/>
      </c>
    </row>
    <row r="8911" spans="39:45">
      <c r="AM8911" s="8" t="str">
        <f t="shared" si="921"/>
        <v>Blank</v>
      </c>
      <c r="AN8911" s="8"/>
      <c r="AO8911" t="str">
        <f t="shared" si="922"/>
        <v/>
      </c>
      <c r="AP8911" t="str">
        <f t="shared" si="923"/>
        <v/>
      </c>
      <c r="AQ8911" t="str">
        <f t="shared" si="924"/>
        <v/>
      </c>
      <c r="AR8911" t="str">
        <f t="shared" si="925"/>
        <v/>
      </c>
      <c r="AS8911" t="str">
        <f t="shared" si="926"/>
        <v/>
      </c>
    </row>
    <row r="8912" spans="39:45">
      <c r="AM8912" s="8" t="str">
        <f t="shared" si="921"/>
        <v>Blank</v>
      </c>
      <c r="AN8912" s="8"/>
      <c r="AO8912" t="str">
        <f t="shared" si="922"/>
        <v/>
      </c>
      <c r="AP8912" t="str">
        <f t="shared" si="923"/>
        <v/>
      </c>
      <c r="AQ8912" t="str">
        <f t="shared" si="924"/>
        <v/>
      </c>
      <c r="AR8912" t="str">
        <f t="shared" si="925"/>
        <v/>
      </c>
      <c r="AS8912" t="str">
        <f t="shared" si="926"/>
        <v/>
      </c>
    </row>
    <row r="8913" spans="39:45">
      <c r="AM8913" s="8" t="str">
        <f t="shared" si="921"/>
        <v>Blank</v>
      </c>
      <c r="AN8913" s="8"/>
      <c r="AO8913" t="str">
        <f t="shared" si="922"/>
        <v/>
      </c>
      <c r="AP8913" t="str">
        <f t="shared" si="923"/>
        <v/>
      </c>
      <c r="AQ8913" t="str">
        <f t="shared" si="924"/>
        <v/>
      </c>
      <c r="AR8913" t="str">
        <f t="shared" si="925"/>
        <v/>
      </c>
      <c r="AS8913" t="str">
        <f t="shared" si="926"/>
        <v/>
      </c>
    </row>
    <row r="8914" spans="39:45">
      <c r="AM8914" s="8" t="str">
        <f t="shared" si="921"/>
        <v>Blank</v>
      </c>
      <c r="AN8914" s="8"/>
      <c r="AO8914" t="str">
        <f t="shared" si="922"/>
        <v/>
      </c>
      <c r="AP8914" t="str">
        <f t="shared" si="923"/>
        <v/>
      </c>
      <c r="AQ8914" t="str">
        <f t="shared" si="924"/>
        <v/>
      </c>
      <c r="AR8914" t="str">
        <f t="shared" si="925"/>
        <v/>
      </c>
      <c r="AS8914" t="str">
        <f t="shared" si="926"/>
        <v/>
      </c>
    </row>
    <row r="8915" spans="39:45">
      <c r="AM8915" s="8" t="str">
        <f t="shared" si="921"/>
        <v>Blank</v>
      </c>
      <c r="AN8915" s="8"/>
      <c r="AO8915" t="str">
        <f t="shared" si="922"/>
        <v/>
      </c>
      <c r="AP8915" t="str">
        <f t="shared" si="923"/>
        <v/>
      </c>
      <c r="AQ8915" t="str">
        <f t="shared" si="924"/>
        <v/>
      </c>
      <c r="AR8915" t="str">
        <f t="shared" si="925"/>
        <v/>
      </c>
      <c r="AS8915" t="str">
        <f t="shared" si="926"/>
        <v/>
      </c>
    </row>
    <row r="8916" spans="39:45">
      <c r="AM8916" s="8" t="str">
        <f t="shared" si="921"/>
        <v>Blank</v>
      </c>
      <c r="AN8916" s="8"/>
      <c r="AO8916" t="str">
        <f t="shared" si="922"/>
        <v/>
      </c>
      <c r="AP8916" t="str">
        <f t="shared" si="923"/>
        <v/>
      </c>
      <c r="AQ8916" t="str">
        <f t="shared" si="924"/>
        <v/>
      </c>
      <c r="AR8916" t="str">
        <f t="shared" si="925"/>
        <v/>
      </c>
      <c r="AS8916" t="str">
        <f t="shared" si="926"/>
        <v/>
      </c>
    </row>
    <row r="8917" spans="39:45">
      <c r="AM8917" s="8" t="str">
        <f t="shared" si="921"/>
        <v>Blank</v>
      </c>
      <c r="AN8917" s="8"/>
      <c r="AO8917" t="str">
        <f t="shared" si="922"/>
        <v/>
      </c>
      <c r="AP8917" t="str">
        <f t="shared" si="923"/>
        <v/>
      </c>
      <c r="AQ8917" t="str">
        <f t="shared" si="924"/>
        <v/>
      </c>
      <c r="AR8917" t="str">
        <f t="shared" si="925"/>
        <v/>
      </c>
      <c r="AS8917" t="str">
        <f t="shared" si="926"/>
        <v/>
      </c>
    </row>
    <row r="8918" spans="39:45">
      <c r="AM8918" s="8" t="str">
        <f t="shared" si="921"/>
        <v>Blank</v>
      </c>
      <c r="AN8918" s="8"/>
      <c r="AO8918" t="str">
        <f t="shared" si="922"/>
        <v/>
      </c>
      <c r="AP8918" t="str">
        <f t="shared" si="923"/>
        <v/>
      </c>
      <c r="AQ8918" t="str">
        <f t="shared" si="924"/>
        <v/>
      </c>
      <c r="AR8918" t="str">
        <f t="shared" si="925"/>
        <v/>
      </c>
      <c r="AS8918" t="str">
        <f t="shared" si="926"/>
        <v/>
      </c>
    </row>
    <row r="8919" spans="39:45">
      <c r="AM8919" s="8" t="str">
        <f t="shared" si="921"/>
        <v>Blank</v>
      </c>
      <c r="AN8919" s="8"/>
      <c r="AO8919" t="str">
        <f t="shared" si="922"/>
        <v/>
      </c>
      <c r="AP8919" t="str">
        <f t="shared" si="923"/>
        <v/>
      </c>
      <c r="AQ8919" t="str">
        <f t="shared" si="924"/>
        <v/>
      </c>
      <c r="AR8919" t="str">
        <f t="shared" si="925"/>
        <v/>
      </c>
      <c r="AS8919" t="str">
        <f t="shared" si="926"/>
        <v/>
      </c>
    </row>
    <row r="8920" spans="39:45">
      <c r="AM8920" s="8" t="str">
        <f t="shared" si="921"/>
        <v>Blank</v>
      </c>
      <c r="AN8920" s="8"/>
      <c r="AO8920" t="str">
        <f t="shared" si="922"/>
        <v/>
      </c>
      <c r="AP8920" t="str">
        <f t="shared" si="923"/>
        <v/>
      </c>
      <c r="AQ8920" t="str">
        <f t="shared" si="924"/>
        <v/>
      </c>
      <c r="AR8920" t="str">
        <f t="shared" si="925"/>
        <v/>
      </c>
      <c r="AS8920" t="str">
        <f t="shared" si="926"/>
        <v/>
      </c>
    </row>
    <row r="8921" spans="39:45">
      <c r="AM8921" s="8" t="str">
        <f t="shared" si="921"/>
        <v>Blank</v>
      </c>
      <c r="AN8921" s="8"/>
      <c r="AO8921" t="str">
        <f t="shared" si="922"/>
        <v/>
      </c>
      <c r="AP8921" t="str">
        <f t="shared" si="923"/>
        <v/>
      </c>
      <c r="AQ8921" t="str">
        <f t="shared" si="924"/>
        <v/>
      </c>
      <c r="AR8921" t="str">
        <f t="shared" si="925"/>
        <v/>
      </c>
      <c r="AS8921" t="str">
        <f t="shared" si="926"/>
        <v/>
      </c>
    </row>
    <row r="8922" spans="39:45">
      <c r="AM8922" s="8" t="str">
        <f t="shared" si="921"/>
        <v>Blank</v>
      </c>
      <c r="AN8922" s="8"/>
      <c r="AO8922" t="str">
        <f t="shared" si="922"/>
        <v/>
      </c>
      <c r="AP8922" t="str">
        <f t="shared" si="923"/>
        <v/>
      </c>
      <c r="AQ8922" t="str">
        <f t="shared" si="924"/>
        <v/>
      </c>
      <c r="AR8922" t="str">
        <f t="shared" si="925"/>
        <v/>
      </c>
      <c r="AS8922" t="str">
        <f t="shared" si="926"/>
        <v/>
      </c>
    </row>
    <row r="8923" spans="39:45">
      <c r="AM8923" s="8" t="str">
        <f t="shared" si="921"/>
        <v>Blank</v>
      </c>
      <c r="AN8923" s="8"/>
      <c r="AO8923" t="str">
        <f t="shared" si="922"/>
        <v/>
      </c>
      <c r="AP8923" t="str">
        <f t="shared" si="923"/>
        <v/>
      </c>
      <c r="AQ8923" t="str">
        <f t="shared" si="924"/>
        <v/>
      </c>
      <c r="AR8923" t="str">
        <f t="shared" si="925"/>
        <v/>
      </c>
      <c r="AS8923" t="str">
        <f t="shared" si="926"/>
        <v/>
      </c>
    </row>
    <row r="8924" spans="39:45">
      <c r="AM8924" s="8" t="str">
        <f t="shared" si="921"/>
        <v>Blank</v>
      </c>
      <c r="AN8924" s="8"/>
      <c r="AO8924" t="str">
        <f t="shared" si="922"/>
        <v/>
      </c>
      <c r="AP8924" t="str">
        <f t="shared" si="923"/>
        <v/>
      </c>
      <c r="AQ8924" t="str">
        <f t="shared" si="924"/>
        <v/>
      </c>
      <c r="AR8924" t="str">
        <f t="shared" si="925"/>
        <v/>
      </c>
      <c r="AS8924" t="str">
        <f t="shared" si="926"/>
        <v/>
      </c>
    </row>
    <row r="8925" spans="39:45">
      <c r="AM8925" s="8" t="str">
        <f t="shared" si="921"/>
        <v>Blank</v>
      </c>
      <c r="AN8925" s="8"/>
      <c r="AO8925" t="str">
        <f t="shared" si="922"/>
        <v/>
      </c>
      <c r="AP8925" t="str">
        <f t="shared" si="923"/>
        <v/>
      </c>
      <c r="AQ8925" t="str">
        <f t="shared" si="924"/>
        <v/>
      </c>
      <c r="AR8925" t="str">
        <f t="shared" si="925"/>
        <v/>
      </c>
      <c r="AS8925" t="str">
        <f t="shared" si="926"/>
        <v/>
      </c>
    </row>
    <row r="8926" spans="39:45">
      <c r="AM8926" s="8" t="str">
        <f t="shared" si="921"/>
        <v>Blank</v>
      </c>
      <c r="AN8926" s="8"/>
      <c r="AO8926" t="str">
        <f t="shared" si="922"/>
        <v/>
      </c>
      <c r="AP8926" t="str">
        <f t="shared" si="923"/>
        <v/>
      </c>
      <c r="AQ8926" t="str">
        <f t="shared" si="924"/>
        <v/>
      </c>
      <c r="AR8926" t="str">
        <f t="shared" si="925"/>
        <v/>
      </c>
      <c r="AS8926" t="str">
        <f t="shared" si="926"/>
        <v/>
      </c>
    </row>
    <row r="8927" spans="39:45">
      <c r="AM8927" s="8" t="str">
        <f t="shared" si="921"/>
        <v>Blank</v>
      </c>
      <c r="AN8927" s="8"/>
      <c r="AO8927" t="str">
        <f t="shared" si="922"/>
        <v/>
      </c>
      <c r="AP8927" t="str">
        <f t="shared" si="923"/>
        <v/>
      </c>
      <c r="AQ8927" t="str">
        <f t="shared" si="924"/>
        <v/>
      </c>
      <c r="AR8927" t="str">
        <f t="shared" si="925"/>
        <v/>
      </c>
      <c r="AS8927" t="str">
        <f t="shared" si="926"/>
        <v/>
      </c>
    </row>
    <row r="8928" spans="39:45">
      <c r="AM8928" s="8" t="str">
        <f t="shared" si="921"/>
        <v>Blank</v>
      </c>
      <c r="AN8928" s="8"/>
      <c r="AO8928" t="str">
        <f t="shared" si="922"/>
        <v/>
      </c>
      <c r="AP8928" t="str">
        <f t="shared" si="923"/>
        <v/>
      </c>
      <c r="AQ8928" t="str">
        <f t="shared" si="924"/>
        <v/>
      </c>
      <c r="AR8928" t="str">
        <f t="shared" si="925"/>
        <v/>
      </c>
      <c r="AS8928" t="str">
        <f t="shared" si="926"/>
        <v/>
      </c>
    </row>
    <row r="8929" spans="39:45">
      <c r="AM8929" s="8" t="str">
        <f t="shared" si="921"/>
        <v>Blank</v>
      </c>
      <c r="AN8929" s="8"/>
      <c r="AO8929" t="str">
        <f t="shared" si="922"/>
        <v/>
      </c>
      <c r="AP8929" t="str">
        <f t="shared" si="923"/>
        <v/>
      </c>
      <c r="AQ8929" t="str">
        <f t="shared" si="924"/>
        <v/>
      </c>
      <c r="AR8929" t="str">
        <f t="shared" si="925"/>
        <v/>
      </c>
      <c r="AS8929" t="str">
        <f t="shared" si="926"/>
        <v/>
      </c>
    </row>
    <row r="8930" spans="39:45">
      <c r="AM8930" s="8" t="str">
        <f t="shared" si="921"/>
        <v>Blank</v>
      </c>
      <c r="AN8930" s="8"/>
      <c r="AO8930" t="str">
        <f t="shared" si="922"/>
        <v/>
      </c>
      <c r="AP8930" t="str">
        <f t="shared" si="923"/>
        <v/>
      </c>
      <c r="AQ8930" t="str">
        <f t="shared" si="924"/>
        <v/>
      </c>
      <c r="AR8930" t="str">
        <f t="shared" si="925"/>
        <v/>
      </c>
      <c r="AS8930" t="str">
        <f t="shared" si="926"/>
        <v/>
      </c>
    </row>
    <row r="8931" spans="39:45">
      <c r="AM8931" s="8" t="str">
        <f t="shared" si="921"/>
        <v>Blank</v>
      </c>
      <c r="AN8931" s="8"/>
      <c r="AO8931" t="str">
        <f t="shared" si="922"/>
        <v/>
      </c>
      <c r="AP8931" t="str">
        <f t="shared" si="923"/>
        <v/>
      </c>
      <c r="AQ8931" t="str">
        <f t="shared" si="924"/>
        <v/>
      </c>
      <c r="AR8931" t="str">
        <f t="shared" si="925"/>
        <v/>
      </c>
      <c r="AS8931" t="str">
        <f t="shared" si="926"/>
        <v/>
      </c>
    </row>
    <row r="8932" spans="39:45">
      <c r="AM8932" s="8" t="str">
        <f t="shared" si="921"/>
        <v>Blank</v>
      </c>
      <c r="AN8932" s="8"/>
      <c r="AO8932" t="str">
        <f t="shared" si="922"/>
        <v/>
      </c>
      <c r="AP8932" t="str">
        <f t="shared" si="923"/>
        <v/>
      </c>
      <c r="AQ8932" t="str">
        <f t="shared" si="924"/>
        <v/>
      </c>
      <c r="AR8932" t="str">
        <f t="shared" si="925"/>
        <v/>
      </c>
      <c r="AS8932" t="str">
        <f t="shared" si="926"/>
        <v/>
      </c>
    </row>
    <row r="8933" spans="39:45">
      <c r="AM8933" s="8" t="str">
        <f t="shared" si="921"/>
        <v>Blank</v>
      </c>
      <c r="AN8933" s="8"/>
      <c r="AO8933" t="str">
        <f t="shared" si="922"/>
        <v/>
      </c>
      <c r="AP8933" t="str">
        <f t="shared" si="923"/>
        <v/>
      </c>
      <c r="AQ8933" t="str">
        <f t="shared" si="924"/>
        <v/>
      </c>
      <c r="AR8933" t="str">
        <f t="shared" si="925"/>
        <v/>
      </c>
      <c r="AS8933" t="str">
        <f t="shared" si="926"/>
        <v/>
      </c>
    </row>
    <row r="8934" spans="39:45">
      <c r="AM8934" s="8" t="str">
        <f t="shared" si="921"/>
        <v>Blank</v>
      </c>
      <c r="AN8934" s="8"/>
      <c r="AO8934" t="str">
        <f t="shared" si="922"/>
        <v/>
      </c>
      <c r="AP8934" t="str">
        <f t="shared" si="923"/>
        <v/>
      </c>
      <c r="AQ8934" t="str">
        <f t="shared" si="924"/>
        <v/>
      </c>
      <c r="AR8934" t="str">
        <f t="shared" si="925"/>
        <v/>
      </c>
      <c r="AS8934" t="str">
        <f t="shared" si="926"/>
        <v/>
      </c>
    </row>
    <row r="8935" spans="39:45">
      <c r="AM8935" s="8" t="str">
        <f t="shared" si="921"/>
        <v>Blank</v>
      </c>
      <c r="AN8935" s="8"/>
      <c r="AO8935" t="str">
        <f t="shared" si="922"/>
        <v/>
      </c>
      <c r="AP8935" t="str">
        <f t="shared" si="923"/>
        <v/>
      </c>
      <c r="AQ8935" t="str">
        <f t="shared" si="924"/>
        <v/>
      </c>
      <c r="AR8935" t="str">
        <f t="shared" si="925"/>
        <v/>
      </c>
      <c r="AS8935" t="str">
        <f t="shared" si="926"/>
        <v/>
      </c>
    </row>
    <row r="8936" spans="39:45">
      <c r="AM8936" s="8" t="str">
        <f t="shared" si="921"/>
        <v>Blank</v>
      </c>
      <c r="AN8936" s="8"/>
      <c r="AO8936" t="str">
        <f t="shared" si="922"/>
        <v/>
      </c>
      <c r="AP8936" t="str">
        <f t="shared" si="923"/>
        <v/>
      </c>
      <c r="AQ8936" t="str">
        <f t="shared" si="924"/>
        <v/>
      </c>
      <c r="AR8936" t="str">
        <f t="shared" si="925"/>
        <v/>
      </c>
      <c r="AS8936" t="str">
        <f t="shared" si="926"/>
        <v/>
      </c>
    </row>
    <row r="8937" spans="39:45">
      <c r="AM8937" s="8" t="str">
        <f t="shared" si="921"/>
        <v>Blank</v>
      </c>
      <c r="AN8937" s="8"/>
      <c r="AO8937" t="str">
        <f t="shared" si="922"/>
        <v/>
      </c>
      <c r="AP8937" t="str">
        <f t="shared" si="923"/>
        <v/>
      </c>
      <c r="AQ8937" t="str">
        <f t="shared" si="924"/>
        <v/>
      </c>
      <c r="AR8937" t="str">
        <f t="shared" si="925"/>
        <v/>
      </c>
      <c r="AS8937" t="str">
        <f t="shared" si="926"/>
        <v/>
      </c>
    </row>
    <row r="8938" spans="39:45">
      <c r="AM8938" s="8" t="str">
        <f t="shared" si="921"/>
        <v>Blank</v>
      </c>
      <c r="AN8938" s="8"/>
      <c r="AO8938" t="str">
        <f t="shared" si="922"/>
        <v/>
      </c>
      <c r="AP8938" t="str">
        <f t="shared" si="923"/>
        <v/>
      </c>
      <c r="AQ8938" t="str">
        <f t="shared" si="924"/>
        <v/>
      </c>
      <c r="AR8938" t="str">
        <f t="shared" si="925"/>
        <v/>
      </c>
      <c r="AS8938" t="str">
        <f t="shared" si="926"/>
        <v/>
      </c>
    </row>
    <row r="8939" spans="39:45">
      <c r="AM8939" s="8" t="str">
        <f t="shared" si="921"/>
        <v>Blank</v>
      </c>
      <c r="AN8939" s="8"/>
      <c r="AO8939" t="str">
        <f t="shared" si="922"/>
        <v/>
      </c>
      <c r="AP8939" t="str">
        <f t="shared" si="923"/>
        <v/>
      </c>
      <c r="AQ8939" t="str">
        <f t="shared" si="924"/>
        <v/>
      </c>
      <c r="AR8939" t="str">
        <f t="shared" si="925"/>
        <v/>
      </c>
      <c r="AS8939" t="str">
        <f t="shared" si="926"/>
        <v/>
      </c>
    </row>
    <row r="8940" spans="39:45">
      <c r="AM8940" s="8" t="str">
        <f t="shared" si="921"/>
        <v>Blank</v>
      </c>
      <c r="AN8940" s="8"/>
      <c r="AO8940" t="str">
        <f t="shared" si="922"/>
        <v/>
      </c>
      <c r="AP8940" t="str">
        <f t="shared" si="923"/>
        <v/>
      </c>
      <c r="AQ8940" t="str">
        <f t="shared" si="924"/>
        <v/>
      </c>
      <c r="AR8940" t="str">
        <f t="shared" si="925"/>
        <v/>
      </c>
      <c r="AS8940" t="str">
        <f t="shared" si="926"/>
        <v/>
      </c>
    </row>
    <row r="8941" spans="39:45">
      <c r="AM8941" s="8" t="str">
        <f t="shared" si="921"/>
        <v>Blank</v>
      </c>
      <c r="AN8941" s="8"/>
      <c r="AO8941" t="str">
        <f t="shared" si="922"/>
        <v/>
      </c>
      <c r="AP8941" t="str">
        <f t="shared" si="923"/>
        <v/>
      </c>
      <c r="AQ8941" t="str">
        <f t="shared" si="924"/>
        <v/>
      </c>
      <c r="AR8941" t="str">
        <f t="shared" si="925"/>
        <v/>
      </c>
      <c r="AS8941" t="str">
        <f t="shared" si="926"/>
        <v/>
      </c>
    </row>
    <row r="8942" spans="39:45">
      <c r="AM8942" s="8" t="str">
        <f t="shared" si="921"/>
        <v>Blank</v>
      </c>
      <c r="AN8942" s="8"/>
      <c r="AO8942" t="str">
        <f t="shared" si="922"/>
        <v/>
      </c>
      <c r="AP8942" t="str">
        <f t="shared" si="923"/>
        <v/>
      </c>
      <c r="AQ8942" t="str">
        <f t="shared" si="924"/>
        <v/>
      </c>
      <c r="AR8942" t="str">
        <f t="shared" si="925"/>
        <v/>
      </c>
      <c r="AS8942" t="str">
        <f t="shared" si="926"/>
        <v/>
      </c>
    </row>
    <row r="8943" spans="39:45">
      <c r="AM8943" s="8" t="str">
        <f t="shared" si="921"/>
        <v>Blank</v>
      </c>
      <c r="AN8943" s="8"/>
      <c r="AO8943" t="str">
        <f t="shared" si="922"/>
        <v/>
      </c>
      <c r="AP8943" t="str">
        <f t="shared" si="923"/>
        <v/>
      </c>
      <c r="AQ8943" t="str">
        <f t="shared" si="924"/>
        <v/>
      </c>
      <c r="AR8943" t="str">
        <f t="shared" si="925"/>
        <v/>
      </c>
      <c r="AS8943" t="str">
        <f t="shared" si="926"/>
        <v/>
      </c>
    </row>
    <row r="8944" spans="39:45">
      <c r="AM8944" s="8" t="str">
        <f t="shared" si="921"/>
        <v>Blank</v>
      </c>
      <c r="AN8944" s="8"/>
      <c r="AO8944" t="str">
        <f t="shared" si="922"/>
        <v/>
      </c>
      <c r="AP8944" t="str">
        <f t="shared" si="923"/>
        <v/>
      </c>
      <c r="AQ8944" t="str">
        <f t="shared" si="924"/>
        <v/>
      </c>
      <c r="AR8944" t="str">
        <f t="shared" si="925"/>
        <v/>
      </c>
      <c r="AS8944" t="str">
        <f t="shared" si="926"/>
        <v/>
      </c>
    </row>
    <row r="8945" spans="39:45">
      <c r="AM8945" s="8" t="str">
        <f t="shared" si="921"/>
        <v>Blank</v>
      </c>
      <c r="AN8945" s="8"/>
      <c r="AO8945" t="str">
        <f t="shared" si="922"/>
        <v/>
      </c>
      <c r="AP8945" t="str">
        <f t="shared" si="923"/>
        <v/>
      </c>
      <c r="AQ8945" t="str">
        <f t="shared" si="924"/>
        <v/>
      </c>
      <c r="AR8945" t="str">
        <f t="shared" si="925"/>
        <v/>
      </c>
      <c r="AS8945" t="str">
        <f t="shared" si="926"/>
        <v/>
      </c>
    </row>
    <row r="8946" spans="39:45">
      <c r="AM8946" s="8" t="str">
        <f t="shared" si="921"/>
        <v>Blank</v>
      </c>
      <c r="AN8946" s="8"/>
      <c r="AO8946" t="str">
        <f t="shared" si="922"/>
        <v/>
      </c>
      <c r="AP8946" t="str">
        <f t="shared" si="923"/>
        <v/>
      </c>
      <c r="AQ8946" t="str">
        <f t="shared" si="924"/>
        <v/>
      </c>
      <c r="AR8946" t="str">
        <f t="shared" si="925"/>
        <v/>
      </c>
      <c r="AS8946" t="str">
        <f t="shared" si="926"/>
        <v/>
      </c>
    </row>
    <row r="8947" spans="39:45">
      <c r="AM8947" s="8" t="str">
        <f t="shared" si="921"/>
        <v>Blank</v>
      </c>
      <c r="AN8947" s="8"/>
      <c r="AO8947" t="str">
        <f t="shared" si="922"/>
        <v/>
      </c>
      <c r="AP8947" t="str">
        <f t="shared" si="923"/>
        <v/>
      </c>
      <c r="AQ8947" t="str">
        <f t="shared" si="924"/>
        <v/>
      </c>
      <c r="AR8947" t="str">
        <f t="shared" si="925"/>
        <v/>
      </c>
      <c r="AS8947" t="str">
        <f t="shared" si="926"/>
        <v/>
      </c>
    </row>
    <row r="8948" spans="39:45">
      <c r="AM8948" s="8" t="str">
        <f t="shared" si="921"/>
        <v>Blank</v>
      </c>
      <c r="AN8948" s="8"/>
      <c r="AO8948" t="str">
        <f t="shared" si="922"/>
        <v/>
      </c>
      <c r="AP8948" t="str">
        <f t="shared" si="923"/>
        <v/>
      </c>
      <c r="AQ8948" t="str">
        <f t="shared" si="924"/>
        <v/>
      </c>
      <c r="AR8948" t="str">
        <f t="shared" si="925"/>
        <v/>
      </c>
      <c r="AS8948" t="str">
        <f t="shared" si="926"/>
        <v/>
      </c>
    </row>
    <row r="8949" spans="39:45">
      <c r="AM8949" s="8" t="str">
        <f t="shared" si="921"/>
        <v>Blank</v>
      </c>
      <c r="AN8949" s="8"/>
      <c r="AO8949" t="str">
        <f t="shared" si="922"/>
        <v/>
      </c>
      <c r="AP8949" t="str">
        <f t="shared" si="923"/>
        <v/>
      </c>
      <c r="AQ8949" t="str">
        <f t="shared" si="924"/>
        <v/>
      </c>
      <c r="AR8949" t="str">
        <f t="shared" si="925"/>
        <v/>
      </c>
      <c r="AS8949" t="str">
        <f t="shared" si="926"/>
        <v/>
      </c>
    </row>
    <row r="8950" spans="39:45">
      <c r="AM8950" s="8" t="str">
        <f t="shared" si="921"/>
        <v>Blank</v>
      </c>
      <c r="AN8950" s="8"/>
      <c r="AO8950" t="str">
        <f t="shared" si="922"/>
        <v/>
      </c>
      <c r="AP8950" t="str">
        <f t="shared" si="923"/>
        <v/>
      </c>
      <c r="AQ8950" t="str">
        <f t="shared" si="924"/>
        <v/>
      </c>
      <c r="AR8950" t="str">
        <f t="shared" si="925"/>
        <v/>
      </c>
      <c r="AS8950" t="str">
        <f t="shared" si="926"/>
        <v/>
      </c>
    </row>
    <row r="8951" spans="39:45">
      <c r="AM8951" s="8" t="str">
        <f t="shared" si="921"/>
        <v>Blank</v>
      </c>
      <c r="AN8951" s="8"/>
      <c r="AO8951" t="str">
        <f t="shared" si="922"/>
        <v/>
      </c>
      <c r="AP8951" t="str">
        <f t="shared" si="923"/>
        <v/>
      </c>
      <c r="AQ8951" t="str">
        <f t="shared" si="924"/>
        <v/>
      </c>
      <c r="AR8951" t="str">
        <f t="shared" si="925"/>
        <v/>
      </c>
      <c r="AS8951" t="str">
        <f t="shared" si="926"/>
        <v/>
      </c>
    </row>
    <row r="8952" spans="39:45">
      <c r="AM8952" s="8" t="str">
        <f t="shared" si="921"/>
        <v>Blank</v>
      </c>
      <c r="AN8952" s="8"/>
      <c r="AO8952" t="str">
        <f t="shared" si="922"/>
        <v/>
      </c>
      <c r="AP8952" t="str">
        <f t="shared" si="923"/>
        <v/>
      </c>
      <c r="AQ8952" t="str">
        <f t="shared" si="924"/>
        <v/>
      </c>
      <c r="AR8952" t="str">
        <f t="shared" si="925"/>
        <v/>
      </c>
      <c r="AS8952" t="str">
        <f t="shared" si="926"/>
        <v/>
      </c>
    </row>
    <row r="8953" spans="39:45">
      <c r="AM8953" s="8" t="str">
        <f t="shared" si="921"/>
        <v>Blank</v>
      </c>
      <c r="AN8953" s="8"/>
      <c r="AO8953" t="str">
        <f t="shared" si="922"/>
        <v/>
      </c>
      <c r="AP8953" t="str">
        <f t="shared" si="923"/>
        <v/>
      </c>
      <c r="AQ8953" t="str">
        <f t="shared" si="924"/>
        <v/>
      </c>
      <c r="AR8953" t="str">
        <f t="shared" si="925"/>
        <v/>
      </c>
      <c r="AS8953" t="str">
        <f t="shared" si="926"/>
        <v/>
      </c>
    </row>
    <row r="8954" spans="39:45">
      <c r="AM8954" s="8" t="str">
        <f t="shared" si="921"/>
        <v>Blank</v>
      </c>
      <c r="AN8954" s="8"/>
      <c r="AO8954" t="str">
        <f t="shared" si="922"/>
        <v/>
      </c>
      <c r="AP8954" t="str">
        <f t="shared" si="923"/>
        <v/>
      </c>
      <c r="AQ8954" t="str">
        <f t="shared" si="924"/>
        <v/>
      </c>
      <c r="AR8954" t="str">
        <f t="shared" si="925"/>
        <v/>
      </c>
      <c r="AS8954" t="str">
        <f t="shared" si="926"/>
        <v/>
      </c>
    </row>
    <row r="8955" spans="39:45">
      <c r="AM8955" s="8" t="str">
        <f t="shared" si="921"/>
        <v>Blank</v>
      </c>
      <c r="AN8955" s="8"/>
      <c r="AO8955" t="str">
        <f t="shared" si="922"/>
        <v/>
      </c>
      <c r="AP8955" t="str">
        <f t="shared" si="923"/>
        <v/>
      </c>
      <c r="AQ8955" t="str">
        <f t="shared" si="924"/>
        <v/>
      </c>
      <c r="AR8955" t="str">
        <f t="shared" si="925"/>
        <v/>
      </c>
      <c r="AS8955" t="str">
        <f t="shared" si="926"/>
        <v/>
      </c>
    </row>
    <row r="8956" spans="39:45">
      <c r="AM8956" s="8" t="str">
        <f t="shared" si="921"/>
        <v>Blank</v>
      </c>
      <c r="AN8956" s="8"/>
      <c r="AO8956" t="str">
        <f t="shared" si="922"/>
        <v/>
      </c>
      <c r="AP8956" t="str">
        <f t="shared" si="923"/>
        <v/>
      </c>
      <c r="AQ8956" t="str">
        <f t="shared" si="924"/>
        <v/>
      </c>
      <c r="AR8956" t="str">
        <f t="shared" si="925"/>
        <v/>
      </c>
      <c r="AS8956" t="str">
        <f t="shared" si="926"/>
        <v/>
      </c>
    </row>
    <row r="8957" spans="39:45">
      <c r="AM8957" s="8" t="str">
        <f t="shared" si="921"/>
        <v>Blank</v>
      </c>
      <c r="AN8957" s="8"/>
      <c r="AO8957" t="str">
        <f t="shared" si="922"/>
        <v/>
      </c>
      <c r="AP8957" t="str">
        <f t="shared" si="923"/>
        <v/>
      </c>
      <c r="AQ8957" t="str">
        <f t="shared" si="924"/>
        <v/>
      </c>
      <c r="AR8957" t="str">
        <f t="shared" si="925"/>
        <v/>
      </c>
      <c r="AS8957" t="str">
        <f t="shared" si="926"/>
        <v/>
      </c>
    </row>
    <row r="8958" spans="39:45">
      <c r="AM8958" s="8" t="str">
        <f t="shared" si="921"/>
        <v>Blank</v>
      </c>
      <c r="AN8958" s="8"/>
      <c r="AO8958" t="str">
        <f t="shared" si="922"/>
        <v/>
      </c>
      <c r="AP8958" t="str">
        <f t="shared" si="923"/>
        <v/>
      </c>
      <c r="AQ8958" t="str">
        <f t="shared" si="924"/>
        <v/>
      </c>
      <c r="AR8958" t="str">
        <f t="shared" si="925"/>
        <v/>
      </c>
      <c r="AS8958" t="str">
        <f t="shared" si="926"/>
        <v/>
      </c>
    </row>
    <row r="8959" spans="39:45">
      <c r="AM8959" s="8" t="str">
        <f t="shared" si="921"/>
        <v>Blank</v>
      </c>
      <c r="AN8959" s="8"/>
      <c r="AO8959" t="str">
        <f t="shared" si="922"/>
        <v/>
      </c>
      <c r="AP8959" t="str">
        <f t="shared" si="923"/>
        <v/>
      </c>
      <c r="AQ8959" t="str">
        <f t="shared" si="924"/>
        <v/>
      </c>
      <c r="AR8959" t="str">
        <f t="shared" si="925"/>
        <v/>
      </c>
      <c r="AS8959" t="str">
        <f t="shared" si="926"/>
        <v/>
      </c>
    </row>
    <row r="8960" spans="39:45">
      <c r="AM8960" s="8" t="str">
        <f t="shared" si="921"/>
        <v>Blank</v>
      </c>
      <c r="AN8960" s="8"/>
      <c r="AO8960" t="str">
        <f t="shared" si="922"/>
        <v/>
      </c>
      <c r="AP8960" t="str">
        <f t="shared" si="923"/>
        <v/>
      </c>
      <c r="AQ8960" t="str">
        <f t="shared" si="924"/>
        <v/>
      </c>
      <c r="AR8960" t="str">
        <f t="shared" si="925"/>
        <v/>
      </c>
      <c r="AS8960" t="str">
        <f t="shared" si="926"/>
        <v/>
      </c>
    </row>
    <row r="8961" spans="39:45">
      <c r="AM8961" s="8" t="str">
        <f t="shared" si="921"/>
        <v>Blank</v>
      </c>
      <c r="AN8961" s="8"/>
      <c r="AO8961" t="str">
        <f t="shared" si="922"/>
        <v/>
      </c>
      <c r="AP8961" t="str">
        <f t="shared" si="923"/>
        <v/>
      </c>
      <c r="AQ8961" t="str">
        <f t="shared" si="924"/>
        <v/>
      </c>
      <c r="AR8961" t="str">
        <f t="shared" si="925"/>
        <v/>
      </c>
      <c r="AS8961" t="str">
        <f t="shared" si="926"/>
        <v/>
      </c>
    </row>
    <row r="8962" spans="39:45">
      <c r="AM8962" s="8" t="str">
        <f t="shared" si="921"/>
        <v>Blank</v>
      </c>
      <c r="AN8962" s="8"/>
      <c r="AO8962" t="str">
        <f t="shared" si="922"/>
        <v/>
      </c>
      <c r="AP8962" t="str">
        <f t="shared" si="923"/>
        <v/>
      </c>
      <c r="AQ8962" t="str">
        <f t="shared" si="924"/>
        <v/>
      </c>
      <c r="AR8962" t="str">
        <f t="shared" si="925"/>
        <v/>
      </c>
      <c r="AS8962" t="str">
        <f t="shared" si="926"/>
        <v/>
      </c>
    </row>
    <row r="8963" spans="39:45">
      <c r="AM8963" s="8" t="str">
        <f t="shared" si="921"/>
        <v>Blank</v>
      </c>
      <c r="AN8963" s="8"/>
      <c r="AO8963" t="str">
        <f t="shared" si="922"/>
        <v/>
      </c>
      <c r="AP8963" t="str">
        <f t="shared" si="923"/>
        <v/>
      </c>
      <c r="AQ8963" t="str">
        <f t="shared" si="924"/>
        <v/>
      </c>
      <c r="AR8963" t="str">
        <f t="shared" si="925"/>
        <v/>
      </c>
      <c r="AS8963" t="str">
        <f t="shared" si="926"/>
        <v/>
      </c>
    </row>
    <row r="8964" spans="39:45">
      <c r="AM8964" s="8" t="str">
        <f t="shared" ref="AM8964:AM9027" si="927">IF(N8964&lt;&gt;"",
IF(OR(AO8964="",AP8964="",AQ8964="",AR8964=""),
"UNCODED",
IF(OR(AO8964&lt;&gt;N8964,AP8964&lt;&gt;O8964,AQ8964&lt;&gt;P8964,AR8964&lt;&gt;Q8964,SUM(AU8964:BA8964,BD8964:BJ8964)&gt;0),
"Recoded",
"Agreed")),"Blank")</f>
        <v>Blank</v>
      </c>
      <c r="AN8964" s="8"/>
      <c r="AO8964" t="str">
        <f t="shared" ref="AO8964:AO9027" si="928">IF(N8964&lt;&gt;"",IF(OR(LOWER($AN8964)="y",LOWER($AN8964)="yes"),N8964,""),"")</f>
        <v/>
      </c>
      <c r="AP8964" t="str">
        <f t="shared" ref="AP8964:AP9027" si="929">IF(O8964&lt;&gt;"",IF(OR(LOWER($AN8964)="y",LOWER($AN8964)="yes"),O8964,""),"")</f>
        <v/>
      </c>
      <c r="AQ8964" t="str">
        <f t="shared" ref="AQ8964:AQ9027" si="930">IF(P8964&lt;&gt;"",IF(OR(LOWER($AN8964)="y",LOWER($AN8964)="yes"),P8964,""),"")</f>
        <v/>
      </c>
      <c r="AR8964" t="str">
        <f t="shared" ref="AR8964:AR9027" si="931">IF(Q8964&lt;&gt;"",IF(OR(LOWER($AN8964)="y",LOWER($AN8964)="yes"),Q8964,""),"")</f>
        <v/>
      </c>
      <c r="AS8964" t="str">
        <f t="shared" si="926"/>
        <v/>
      </c>
    </row>
    <row r="8965" spans="39:45">
      <c r="AM8965" s="8" t="str">
        <f t="shared" si="927"/>
        <v>Blank</v>
      </c>
      <c r="AN8965" s="8"/>
      <c r="AO8965" t="str">
        <f t="shared" si="928"/>
        <v/>
      </c>
      <c r="AP8965" t="str">
        <f t="shared" si="929"/>
        <v/>
      </c>
      <c r="AQ8965" t="str">
        <f t="shared" si="930"/>
        <v/>
      </c>
      <c r="AR8965" t="str">
        <f t="shared" si="931"/>
        <v/>
      </c>
      <c r="AS8965" t="str">
        <f t="shared" ref="AS8965:AS9028" si="932">IF(AM8965="Recoded","Please supply a reasoning","")</f>
        <v/>
      </c>
    </row>
    <row r="8966" spans="39:45">
      <c r="AM8966" s="8" t="str">
        <f t="shared" si="927"/>
        <v>Blank</v>
      </c>
      <c r="AN8966" s="8"/>
      <c r="AO8966" t="str">
        <f t="shared" si="928"/>
        <v/>
      </c>
      <c r="AP8966" t="str">
        <f t="shared" si="929"/>
        <v/>
      </c>
      <c r="AQ8966" t="str">
        <f t="shared" si="930"/>
        <v/>
      </c>
      <c r="AR8966" t="str">
        <f t="shared" si="931"/>
        <v/>
      </c>
      <c r="AS8966" t="str">
        <f t="shared" si="932"/>
        <v/>
      </c>
    </row>
    <row r="8967" spans="39:45">
      <c r="AM8967" s="8" t="str">
        <f t="shared" si="927"/>
        <v>Blank</v>
      </c>
      <c r="AN8967" s="8"/>
      <c r="AO8967" t="str">
        <f t="shared" si="928"/>
        <v/>
      </c>
      <c r="AP8967" t="str">
        <f t="shared" si="929"/>
        <v/>
      </c>
      <c r="AQ8967" t="str">
        <f t="shared" si="930"/>
        <v/>
      </c>
      <c r="AR8967" t="str">
        <f t="shared" si="931"/>
        <v/>
      </c>
      <c r="AS8967" t="str">
        <f t="shared" si="932"/>
        <v/>
      </c>
    </row>
    <row r="8968" spans="39:45">
      <c r="AM8968" s="8" t="str">
        <f t="shared" si="927"/>
        <v>Blank</v>
      </c>
      <c r="AN8968" s="8"/>
      <c r="AO8968" t="str">
        <f t="shared" si="928"/>
        <v/>
      </c>
      <c r="AP8968" t="str">
        <f t="shared" si="929"/>
        <v/>
      </c>
      <c r="AQ8968" t="str">
        <f t="shared" si="930"/>
        <v/>
      </c>
      <c r="AR8968" t="str">
        <f t="shared" si="931"/>
        <v/>
      </c>
      <c r="AS8968" t="str">
        <f t="shared" si="932"/>
        <v/>
      </c>
    </row>
    <row r="8969" spans="39:45">
      <c r="AM8969" s="8" t="str">
        <f t="shared" si="927"/>
        <v>Blank</v>
      </c>
      <c r="AN8969" s="8"/>
      <c r="AO8969" t="str">
        <f t="shared" si="928"/>
        <v/>
      </c>
      <c r="AP8969" t="str">
        <f t="shared" si="929"/>
        <v/>
      </c>
      <c r="AQ8969" t="str">
        <f t="shared" si="930"/>
        <v/>
      </c>
      <c r="AR8969" t="str">
        <f t="shared" si="931"/>
        <v/>
      </c>
      <c r="AS8969" t="str">
        <f t="shared" si="932"/>
        <v/>
      </c>
    </row>
    <row r="8970" spans="39:45">
      <c r="AM8970" s="8" t="str">
        <f t="shared" si="927"/>
        <v>Blank</v>
      </c>
      <c r="AN8970" s="8"/>
      <c r="AO8970" t="str">
        <f t="shared" si="928"/>
        <v/>
      </c>
      <c r="AP8970" t="str">
        <f t="shared" si="929"/>
        <v/>
      </c>
      <c r="AQ8970" t="str">
        <f t="shared" si="930"/>
        <v/>
      </c>
      <c r="AR8970" t="str">
        <f t="shared" si="931"/>
        <v/>
      </c>
      <c r="AS8970" t="str">
        <f t="shared" si="932"/>
        <v/>
      </c>
    </row>
    <row r="8971" spans="39:45">
      <c r="AM8971" s="8" t="str">
        <f t="shared" si="927"/>
        <v>Blank</v>
      </c>
      <c r="AN8971" s="8"/>
      <c r="AO8971" t="str">
        <f t="shared" si="928"/>
        <v/>
      </c>
      <c r="AP8971" t="str">
        <f t="shared" si="929"/>
        <v/>
      </c>
      <c r="AQ8971" t="str">
        <f t="shared" si="930"/>
        <v/>
      </c>
      <c r="AR8971" t="str">
        <f t="shared" si="931"/>
        <v/>
      </c>
      <c r="AS8971" t="str">
        <f t="shared" si="932"/>
        <v/>
      </c>
    </row>
    <row r="8972" spans="39:45">
      <c r="AM8972" s="8" t="str">
        <f t="shared" si="927"/>
        <v>Blank</v>
      </c>
      <c r="AN8972" s="8"/>
      <c r="AO8972" t="str">
        <f t="shared" si="928"/>
        <v/>
      </c>
      <c r="AP8972" t="str">
        <f t="shared" si="929"/>
        <v/>
      </c>
      <c r="AQ8972" t="str">
        <f t="shared" si="930"/>
        <v/>
      </c>
      <c r="AR8972" t="str">
        <f t="shared" si="931"/>
        <v/>
      </c>
      <c r="AS8972" t="str">
        <f t="shared" si="932"/>
        <v/>
      </c>
    </row>
    <row r="8973" spans="39:45">
      <c r="AM8973" s="8" t="str">
        <f t="shared" si="927"/>
        <v>Blank</v>
      </c>
      <c r="AN8973" s="8"/>
      <c r="AO8973" t="str">
        <f t="shared" si="928"/>
        <v/>
      </c>
      <c r="AP8973" t="str">
        <f t="shared" si="929"/>
        <v/>
      </c>
      <c r="AQ8973" t="str">
        <f t="shared" si="930"/>
        <v/>
      </c>
      <c r="AR8973" t="str">
        <f t="shared" si="931"/>
        <v/>
      </c>
      <c r="AS8973" t="str">
        <f t="shared" si="932"/>
        <v/>
      </c>
    </row>
    <row r="8974" spans="39:45">
      <c r="AM8974" s="8" t="str">
        <f t="shared" si="927"/>
        <v>Blank</v>
      </c>
      <c r="AN8974" s="8"/>
      <c r="AO8974" t="str">
        <f t="shared" si="928"/>
        <v/>
      </c>
      <c r="AP8974" t="str">
        <f t="shared" si="929"/>
        <v/>
      </c>
      <c r="AQ8974" t="str">
        <f t="shared" si="930"/>
        <v/>
      </c>
      <c r="AR8974" t="str">
        <f t="shared" si="931"/>
        <v/>
      </c>
      <c r="AS8974" t="str">
        <f t="shared" si="932"/>
        <v/>
      </c>
    </row>
    <row r="8975" spans="39:45">
      <c r="AM8975" s="8" t="str">
        <f t="shared" si="927"/>
        <v>Blank</v>
      </c>
      <c r="AN8975" s="8"/>
      <c r="AO8975" t="str">
        <f t="shared" si="928"/>
        <v/>
      </c>
      <c r="AP8975" t="str">
        <f t="shared" si="929"/>
        <v/>
      </c>
      <c r="AQ8975" t="str">
        <f t="shared" si="930"/>
        <v/>
      </c>
      <c r="AR8975" t="str">
        <f t="shared" si="931"/>
        <v/>
      </c>
      <c r="AS8975" t="str">
        <f t="shared" si="932"/>
        <v/>
      </c>
    </row>
    <row r="8976" spans="39:45">
      <c r="AM8976" s="8" t="str">
        <f t="shared" si="927"/>
        <v>Blank</v>
      </c>
      <c r="AN8976" s="8"/>
      <c r="AO8976" t="str">
        <f t="shared" si="928"/>
        <v/>
      </c>
      <c r="AP8976" t="str">
        <f t="shared" si="929"/>
        <v/>
      </c>
      <c r="AQ8976" t="str">
        <f t="shared" si="930"/>
        <v/>
      </c>
      <c r="AR8976" t="str">
        <f t="shared" si="931"/>
        <v/>
      </c>
      <c r="AS8976" t="str">
        <f t="shared" si="932"/>
        <v/>
      </c>
    </row>
    <row r="8977" spans="39:45">
      <c r="AM8977" s="8" t="str">
        <f t="shared" si="927"/>
        <v>Blank</v>
      </c>
      <c r="AN8977" s="8"/>
      <c r="AO8977" t="str">
        <f t="shared" si="928"/>
        <v/>
      </c>
      <c r="AP8977" t="str">
        <f t="shared" si="929"/>
        <v/>
      </c>
      <c r="AQ8977" t="str">
        <f t="shared" si="930"/>
        <v/>
      </c>
      <c r="AR8977" t="str">
        <f t="shared" si="931"/>
        <v/>
      </c>
      <c r="AS8977" t="str">
        <f t="shared" si="932"/>
        <v/>
      </c>
    </row>
    <row r="8978" spans="39:45">
      <c r="AM8978" s="8" t="str">
        <f t="shared" si="927"/>
        <v>Blank</v>
      </c>
      <c r="AN8978" s="8"/>
      <c r="AO8978" t="str">
        <f t="shared" si="928"/>
        <v/>
      </c>
      <c r="AP8978" t="str">
        <f t="shared" si="929"/>
        <v/>
      </c>
      <c r="AQ8978" t="str">
        <f t="shared" si="930"/>
        <v/>
      </c>
      <c r="AR8978" t="str">
        <f t="shared" si="931"/>
        <v/>
      </c>
      <c r="AS8978" t="str">
        <f t="shared" si="932"/>
        <v/>
      </c>
    </row>
    <row r="8979" spans="39:45">
      <c r="AM8979" s="8" t="str">
        <f t="shared" si="927"/>
        <v>Blank</v>
      </c>
      <c r="AN8979" s="8"/>
      <c r="AO8979" t="str">
        <f t="shared" si="928"/>
        <v/>
      </c>
      <c r="AP8979" t="str">
        <f t="shared" si="929"/>
        <v/>
      </c>
      <c r="AQ8979" t="str">
        <f t="shared" si="930"/>
        <v/>
      </c>
      <c r="AR8979" t="str">
        <f t="shared" si="931"/>
        <v/>
      </c>
      <c r="AS8979" t="str">
        <f t="shared" si="932"/>
        <v/>
      </c>
    </row>
    <row r="8980" spans="39:45">
      <c r="AM8980" s="8" t="str">
        <f t="shared" si="927"/>
        <v>Blank</v>
      </c>
      <c r="AN8980" s="8"/>
      <c r="AO8980" t="str">
        <f t="shared" si="928"/>
        <v/>
      </c>
      <c r="AP8980" t="str">
        <f t="shared" si="929"/>
        <v/>
      </c>
      <c r="AQ8980" t="str">
        <f t="shared" si="930"/>
        <v/>
      </c>
      <c r="AR8980" t="str">
        <f t="shared" si="931"/>
        <v/>
      </c>
      <c r="AS8980" t="str">
        <f t="shared" si="932"/>
        <v/>
      </c>
    </row>
    <row r="8981" spans="39:45">
      <c r="AM8981" s="8" t="str">
        <f t="shared" si="927"/>
        <v>Blank</v>
      </c>
      <c r="AN8981" s="8"/>
      <c r="AO8981" t="str">
        <f t="shared" si="928"/>
        <v/>
      </c>
      <c r="AP8981" t="str">
        <f t="shared" si="929"/>
        <v/>
      </c>
      <c r="AQ8981" t="str">
        <f t="shared" si="930"/>
        <v/>
      </c>
      <c r="AR8981" t="str">
        <f t="shared" si="931"/>
        <v/>
      </c>
      <c r="AS8981" t="str">
        <f t="shared" si="932"/>
        <v/>
      </c>
    </row>
    <row r="8982" spans="39:45">
      <c r="AM8982" s="8" t="str">
        <f t="shared" si="927"/>
        <v>Blank</v>
      </c>
      <c r="AN8982" s="8"/>
      <c r="AO8982" t="str">
        <f t="shared" si="928"/>
        <v/>
      </c>
      <c r="AP8982" t="str">
        <f t="shared" si="929"/>
        <v/>
      </c>
      <c r="AQ8982" t="str">
        <f t="shared" si="930"/>
        <v/>
      </c>
      <c r="AR8982" t="str">
        <f t="shared" si="931"/>
        <v/>
      </c>
      <c r="AS8982" t="str">
        <f t="shared" si="932"/>
        <v/>
      </c>
    </row>
    <row r="8983" spans="39:45">
      <c r="AM8983" s="8" t="str">
        <f t="shared" si="927"/>
        <v>Blank</v>
      </c>
      <c r="AN8983" s="8"/>
      <c r="AO8983" t="str">
        <f t="shared" si="928"/>
        <v/>
      </c>
      <c r="AP8983" t="str">
        <f t="shared" si="929"/>
        <v/>
      </c>
      <c r="AQ8983" t="str">
        <f t="shared" si="930"/>
        <v/>
      </c>
      <c r="AR8983" t="str">
        <f t="shared" si="931"/>
        <v/>
      </c>
      <c r="AS8983" t="str">
        <f t="shared" si="932"/>
        <v/>
      </c>
    </row>
    <row r="8984" spans="39:45">
      <c r="AM8984" s="8" t="str">
        <f t="shared" si="927"/>
        <v>Blank</v>
      </c>
      <c r="AN8984" s="8"/>
      <c r="AO8984" t="str">
        <f t="shared" si="928"/>
        <v/>
      </c>
      <c r="AP8984" t="str">
        <f t="shared" si="929"/>
        <v/>
      </c>
      <c r="AQ8984" t="str">
        <f t="shared" si="930"/>
        <v/>
      </c>
      <c r="AR8984" t="str">
        <f t="shared" si="931"/>
        <v/>
      </c>
      <c r="AS8984" t="str">
        <f t="shared" si="932"/>
        <v/>
      </c>
    </row>
    <row r="8985" spans="39:45">
      <c r="AM8985" s="8" t="str">
        <f t="shared" si="927"/>
        <v>Blank</v>
      </c>
      <c r="AN8985" s="8"/>
      <c r="AO8985" t="str">
        <f t="shared" si="928"/>
        <v/>
      </c>
      <c r="AP8985" t="str">
        <f t="shared" si="929"/>
        <v/>
      </c>
      <c r="AQ8985" t="str">
        <f t="shared" si="930"/>
        <v/>
      </c>
      <c r="AR8985" t="str">
        <f t="shared" si="931"/>
        <v/>
      </c>
      <c r="AS8985" t="str">
        <f t="shared" si="932"/>
        <v/>
      </c>
    </row>
    <row r="8986" spans="39:45">
      <c r="AM8986" s="8" t="str">
        <f t="shared" si="927"/>
        <v>Blank</v>
      </c>
      <c r="AN8986" s="8"/>
      <c r="AO8986" t="str">
        <f t="shared" si="928"/>
        <v/>
      </c>
      <c r="AP8986" t="str">
        <f t="shared" si="929"/>
        <v/>
      </c>
      <c r="AQ8986" t="str">
        <f t="shared" si="930"/>
        <v/>
      </c>
      <c r="AR8986" t="str">
        <f t="shared" si="931"/>
        <v/>
      </c>
      <c r="AS8986" t="str">
        <f t="shared" si="932"/>
        <v/>
      </c>
    </row>
    <row r="8987" spans="39:45">
      <c r="AM8987" s="8" t="str">
        <f t="shared" si="927"/>
        <v>Blank</v>
      </c>
      <c r="AN8987" s="8"/>
      <c r="AO8987" t="str">
        <f t="shared" si="928"/>
        <v/>
      </c>
      <c r="AP8987" t="str">
        <f t="shared" si="929"/>
        <v/>
      </c>
      <c r="AQ8987" t="str">
        <f t="shared" si="930"/>
        <v/>
      </c>
      <c r="AR8987" t="str">
        <f t="shared" si="931"/>
        <v/>
      </c>
      <c r="AS8987" t="str">
        <f t="shared" si="932"/>
        <v/>
      </c>
    </row>
    <row r="8988" spans="39:45">
      <c r="AM8988" s="8" t="str">
        <f t="shared" si="927"/>
        <v>Blank</v>
      </c>
      <c r="AN8988" s="8"/>
      <c r="AO8988" t="str">
        <f t="shared" si="928"/>
        <v/>
      </c>
      <c r="AP8988" t="str">
        <f t="shared" si="929"/>
        <v/>
      </c>
      <c r="AQ8988" t="str">
        <f t="shared" si="930"/>
        <v/>
      </c>
      <c r="AR8988" t="str">
        <f t="shared" si="931"/>
        <v/>
      </c>
      <c r="AS8988" t="str">
        <f t="shared" si="932"/>
        <v/>
      </c>
    </row>
    <row r="8989" spans="39:45">
      <c r="AM8989" s="8" t="str">
        <f t="shared" si="927"/>
        <v>Blank</v>
      </c>
      <c r="AN8989" s="8"/>
      <c r="AO8989" t="str">
        <f t="shared" si="928"/>
        <v/>
      </c>
      <c r="AP8989" t="str">
        <f t="shared" si="929"/>
        <v/>
      </c>
      <c r="AQ8989" t="str">
        <f t="shared" si="930"/>
        <v/>
      </c>
      <c r="AR8989" t="str">
        <f t="shared" si="931"/>
        <v/>
      </c>
      <c r="AS8989" t="str">
        <f t="shared" si="932"/>
        <v/>
      </c>
    </row>
    <row r="8990" spans="39:45">
      <c r="AM8990" s="8" t="str">
        <f t="shared" si="927"/>
        <v>Blank</v>
      </c>
      <c r="AN8990" s="8"/>
      <c r="AO8990" t="str">
        <f t="shared" si="928"/>
        <v/>
      </c>
      <c r="AP8990" t="str">
        <f t="shared" si="929"/>
        <v/>
      </c>
      <c r="AQ8990" t="str">
        <f t="shared" si="930"/>
        <v/>
      </c>
      <c r="AR8990" t="str">
        <f t="shared" si="931"/>
        <v/>
      </c>
      <c r="AS8990" t="str">
        <f t="shared" si="932"/>
        <v/>
      </c>
    </row>
    <row r="8991" spans="39:45">
      <c r="AM8991" s="8" t="str">
        <f t="shared" si="927"/>
        <v>Blank</v>
      </c>
      <c r="AN8991" s="8"/>
      <c r="AO8991" t="str">
        <f t="shared" si="928"/>
        <v/>
      </c>
      <c r="AP8991" t="str">
        <f t="shared" si="929"/>
        <v/>
      </c>
      <c r="AQ8991" t="str">
        <f t="shared" si="930"/>
        <v/>
      </c>
      <c r="AR8991" t="str">
        <f t="shared" si="931"/>
        <v/>
      </c>
      <c r="AS8991" t="str">
        <f t="shared" si="932"/>
        <v/>
      </c>
    </row>
    <row r="8992" spans="39:45">
      <c r="AM8992" s="8" t="str">
        <f t="shared" si="927"/>
        <v>Blank</v>
      </c>
      <c r="AN8992" s="8"/>
      <c r="AO8992" t="str">
        <f t="shared" si="928"/>
        <v/>
      </c>
      <c r="AP8992" t="str">
        <f t="shared" si="929"/>
        <v/>
      </c>
      <c r="AQ8992" t="str">
        <f t="shared" si="930"/>
        <v/>
      </c>
      <c r="AR8992" t="str">
        <f t="shared" si="931"/>
        <v/>
      </c>
      <c r="AS8992" t="str">
        <f t="shared" si="932"/>
        <v/>
      </c>
    </row>
    <row r="8993" spans="39:45">
      <c r="AM8993" s="8" t="str">
        <f t="shared" si="927"/>
        <v>Blank</v>
      </c>
      <c r="AN8993" s="8"/>
      <c r="AO8993" t="str">
        <f t="shared" si="928"/>
        <v/>
      </c>
      <c r="AP8993" t="str">
        <f t="shared" si="929"/>
        <v/>
      </c>
      <c r="AQ8993" t="str">
        <f t="shared" si="930"/>
        <v/>
      </c>
      <c r="AR8993" t="str">
        <f t="shared" si="931"/>
        <v/>
      </c>
      <c r="AS8993" t="str">
        <f t="shared" si="932"/>
        <v/>
      </c>
    </row>
    <row r="8994" spans="39:45">
      <c r="AM8994" s="8" t="str">
        <f t="shared" si="927"/>
        <v>Blank</v>
      </c>
      <c r="AN8994" s="8"/>
      <c r="AO8994" t="str">
        <f t="shared" si="928"/>
        <v/>
      </c>
      <c r="AP8994" t="str">
        <f t="shared" si="929"/>
        <v/>
      </c>
      <c r="AQ8994" t="str">
        <f t="shared" si="930"/>
        <v/>
      </c>
      <c r="AR8994" t="str">
        <f t="shared" si="931"/>
        <v/>
      </c>
      <c r="AS8994" t="str">
        <f t="shared" si="932"/>
        <v/>
      </c>
    </row>
    <row r="8995" spans="39:45">
      <c r="AM8995" s="8" t="str">
        <f t="shared" si="927"/>
        <v>Blank</v>
      </c>
      <c r="AN8995" s="8"/>
      <c r="AO8995" t="str">
        <f t="shared" si="928"/>
        <v/>
      </c>
      <c r="AP8995" t="str">
        <f t="shared" si="929"/>
        <v/>
      </c>
      <c r="AQ8995" t="str">
        <f t="shared" si="930"/>
        <v/>
      </c>
      <c r="AR8995" t="str">
        <f t="shared" si="931"/>
        <v/>
      </c>
      <c r="AS8995" t="str">
        <f t="shared" si="932"/>
        <v/>
      </c>
    </row>
    <row r="8996" spans="39:45">
      <c r="AM8996" s="8" t="str">
        <f t="shared" si="927"/>
        <v>Blank</v>
      </c>
      <c r="AN8996" s="8"/>
      <c r="AO8996" t="str">
        <f t="shared" si="928"/>
        <v/>
      </c>
      <c r="AP8996" t="str">
        <f t="shared" si="929"/>
        <v/>
      </c>
      <c r="AQ8996" t="str">
        <f t="shared" si="930"/>
        <v/>
      </c>
      <c r="AR8996" t="str">
        <f t="shared" si="931"/>
        <v/>
      </c>
      <c r="AS8996" t="str">
        <f t="shared" si="932"/>
        <v/>
      </c>
    </row>
    <row r="8997" spans="39:45">
      <c r="AM8997" s="8" t="str">
        <f t="shared" si="927"/>
        <v>Blank</v>
      </c>
      <c r="AN8997" s="8"/>
      <c r="AO8997" t="str">
        <f t="shared" si="928"/>
        <v/>
      </c>
      <c r="AP8997" t="str">
        <f t="shared" si="929"/>
        <v/>
      </c>
      <c r="AQ8997" t="str">
        <f t="shared" si="930"/>
        <v/>
      </c>
      <c r="AR8997" t="str">
        <f t="shared" si="931"/>
        <v/>
      </c>
      <c r="AS8997" t="str">
        <f t="shared" si="932"/>
        <v/>
      </c>
    </row>
    <row r="8998" spans="39:45">
      <c r="AM8998" s="8" t="str">
        <f t="shared" si="927"/>
        <v>Blank</v>
      </c>
      <c r="AN8998" s="8"/>
      <c r="AO8998" t="str">
        <f t="shared" si="928"/>
        <v/>
      </c>
      <c r="AP8998" t="str">
        <f t="shared" si="929"/>
        <v/>
      </c>
      <c r="AQ8998" t="str">
        <f t="shared" si="930"/>
        <v/>
      </c>
      <c r="AR8998" t="str">
        <f t="shared" si="931"/>
        <v/>
      </c>
      <c r="AS8998" t="str">
        <f t="shared" si="932"/>
        <v/>
      </c>
    </row>
    <row r="8999" spans="39:45">
      <c r="AM8999" s="8" t="str">
        <f t="shared" si="927"/>
        <v>Blank</v>
      </c>
      <c r="AN8999" s="8"/>
      <c r="AO8999" t="str">
        <f t="shared" si="928"/>
        <v/>
      </c>
      <c r="AP8999" t="str">
        <f t="shared" si="929"/>
        <v/>
      </c>
      <c r="AQ8999" t="str">
        <f t="shared" si="930"/>
        <v/>
      </c>
      <c r="AR8999" t="str">
        <f t="shared" si="931"/>
        <v/>
      </c>
      <c r="AS8999" t="str">
        <f t="shared" si="932"/>
        <v/>
      </c>
    </row>
    <row r="9000" spans="39:45">
      <c r="AM9000" s="8" t="str">
        <f t="shared" si="927"/>
        <v>Blank</v>
      </c>
      <c r="AN9000" s="8"/>
      <c r="AO9000" t="str">
        <f t="shared" si="928"/>
        <v/>
      </c>
      <c r="AP9000" t="str">
        <f t="shared" si="929"/>
        <v/>
      </c>
      <c r="AQ9000" t="str">
        <f t="shared" si="930"/>
        <v/>
      </c>
      <c r="AR9000" t="str">
        <f t="shared" si="931"/>
        <v/>
      </c>
      <c r="AS9000" t="str">
        <f t="shared" si="932"/>
        <v/>
      </c>
    </row>
    <row r="9001" spans="39:45">
      <c r="AM9001" s="8" t="str">
        <f t="shared" si="927"/>
        <v>Blank</v>
      </c>
      <c r="AN9001" s="8"/>
      <c r="AO9001" t="str">
        <f t="shared" si="928"/>
        <v/>
      </c>
      <c r="AP9001" t="str">
        <f t="shared" si="929"/>
        <v/>
      </c>
      <c r="AQ9001" t="str">
        <f t="shared" si="930"/>
        <v/>
      </c>
      <c r="AR9001" t="str">
        <f t="shared" si="931"/>
        <v/>
      </c>
      <c r="AS9001" t="str">
        <f t="shared" si="932"/>
        <v/>
      </c>
    </row>
    <row r="9002" spans="39:45">
      <c r="AM9002" s="8" t="str">
        <f t="shared" si="927"/>
        <v>Blank</v>
      </c>
      <c r="AN9002" s="8"/>
      <c r="AO9002" t="str">
        <f t="shared" si="928"/>
        <v/>
      </c>
      <c r="AP9002" t="str">
        <f t="shared" si="929"/>
        <v/>
      </c>
      <c r="AQ9002" t="str">
        <f t="shared" si="930"/>
        <v/>
      </c>
      <c r="AR9002" t="str">
        <f t="shared" si="931"/>
        <v/>
      </c>
      <c r="AS9002" t="str">
        <f t="shared" si="932"/>
        <v/>
      </c>
    </row>
    <row r="9003" spans="39:45">
      <c r="AM9003" s="8" t="str">
        <f t="shared" si="927"/>
        <v>Blank</v>
      </c>
      <c r="AN9003" s="8"/>
      <c r="AO9003" t="str">
        <f t="shared" si="928"/>
        <v/>
      </c>
      <c r="AP9003" t="str">
        <f t="shared" si="929"/>
        <v/>
      </c>
      <c r="AQ9003" t="str">
        <f t="shared" si="930"/>
        <v/>
      </c>
      <c r="AR9003" t="str">
        <f t="shared" si="931"/>
        <v/>
      </c>
      <c r="AS9003" t="str">
        <f t="shared" si="932"/>
        <v/>
      </c>
    </row>
    <row r="9004" spans="39:45">
      <c r="AM9004" s="8" t="str">
        <f t="shared" si="927"/>
        <v>Blank</v>
      </c>
      <c r="AN9004" s="8"/>
      <c r="AO9004" t="str">
        <f t="shared" si="928"/>
        <v/>
      </c>
      <c r="AP9004" t="str">
        <f t="shared" si="929"/>
        <v/>
      </c>
      <c r="AQ9004" t="str">
        <f t="shared" si="930"/>
        <v/>
      </c>
      <c r="AR9004" t="str">
        <f t="shared" si="931"/>
        <v/>
      </c>
      <c r="AS9004" t="str">
        <f t="shared" si="932"/>
        <v/>
      </c>
    </row>
    <row r="9005" spans="39:45">
      <c r="AM9005" s="8" t="str">
        <f t="shared" si="927"/>
        <v>Blank</v>
      </c>
      <c r="AN9005" s="8"/>
      <c r="AO9005" t="str">
        <f t="shared" si="928"/>
        <v/>
      </c>
      <c r="AP9005" t="str">
        <f t="shared" si="929"/>
        <v/>
      </c>
      <c r="AQ9005" t="str">
        <f t="shared" si="930"/>
        <v/>
      </c>
      <c r="AR9005" t="str">
        <f t="shared" si="931"/>
        <v/>
      </c>
      <c r="AS9005" t="str">
        <f t="shared" si="932"/>
        <v/>
      </c>
    </row>
    <row r="9006" spans="39:45">
      <c r="AM9006" s="8" t="str">
        <f t="shared" si="927"/>
        <v>Blank</v>
      </c>
      <c r="AN9006" s="8"/>
      <c r="AO9006" t="str">
        <f t="shared" si="928"/>
        <v/>
      </c>
      <c r="AP9006" t="str">
        <f t="shared" si="929"/>
        <v/>
      </c>
      <c r="AQ9006" t="str">
        <f t="shared" si="930"/>
        <v/>
      </c>
      <c r="AR9006" t="str">
        <f t="shared" si="931"/>
        <v/>
      </c>
      <c r="AS9006" t="str">
        <f t="shared" si="932"/>
        <v/>
      </c>
    </row>
    <row r="9007" spans="39:45">
      <c r="AM9007" s="8" t="str">
        <f t="shared" si="927"/>
        <v>Blank</v>
      </c>
      <c r="AN9007" s="8"/>
      <c r="AO9007" t="str">
        <f t="shared" si="928"/>
        <v/>
      </c>
      <c r="AP9007" t="str">
        <f t="shared" si="929"/>
        <v/>
      </c>
      <c r="AQ9007" t="str">
        <f t="shared" si="930"/>
        <v/>
      </c>
      <c r="AR9007" t="str">
        <f t="shared" si="931"/>
        <v/>
      </c>
      <c r="AS9007" t="str">
        <f t="shared" si="932"/>
        <v/>
      </c>
    </row>
    <row r="9008" spans="39:45">
      <c r="AM9008" s="8" t="str">
        <f t="shared" si="927"/>
        <v>Blank</v>
      </c>
      <c r="AN9008" s="8"/>
      <c r="AO9008" t="str">
        <f t="shared" si="928"/>
        <v/>
      </c>
      <c r="AP9008" t="str">
        <f t="shared" si="929"/>
        <v/>
      </c>
      <c r="AQ9008" t="str">
        <f t="shared" si="930"/>
        <v/>
      </c>
      <c r="AR9008" t="str">
        <f t="shared" si="931"/>
        <v/>
      </c>
      <c r="AS9008" t="str">
        <f t="shared" si="932"/>
        <v/>
      </c>
    </row>
    <row r="9009" spans="39:45">
      <c r="AM9009" s="8" t="str">
        <f t="shared" si="927"/>
        <v>Blank</v>
      </c>
      <c r="AN9009" s="8"/>
      <c r="AO9009" t="str">
        <f t="shared" si="928"/>
        <v/>
      </c>
      <c r="AP9009" t="str">
        <f t="shared" si="929"/>
        <v/>
      </c>
      <c r="AQ9009" t="str">
        <f t="shared" si="930"/>
        <v/>
      </c>
      <c r="AR9009" t="str">
        <f t="shared" si="931"/>
        <v/>
      </c>
      <c r="AS9009" t="str">
        <f t="shared" si="932"/>
        <v/>
      </c>
    </row>
    <row r="9010" spans="39:45">
      <c r="AM9010" s="8" t="str">
        <f t="shared" si="927"/>
        <v>Blank</v>
      </c>
      <c r="AN9010" s="8"/>
      <c r="AO9010" t="str">
        <f t="shared" si="928"/>
        <v/>
      </c>
      <c r="AP9010" t="str">
        <f t="shared" si="929"/>
        <v/>
      </c>
      <c r="AQ9010" t="str">
        <f t="shared" si="930"/>
        <v/>
      </c>
      <c r="AR9010" t="str">
        <f t="shared" si="931"/>
        <v/>
      </c>
      <c r="AS9010" t="str">
        <f t="shared" si="932"/>
        <v/>
      </c>
    </row>
    <row r="9011" spans="39:45">
      <c r="AM9011" s="8" t="str">
        <f t="shared" si="927"/>
        <v>Blank</v>
      </c>
      <c r="AN9011" s="8"/>
      <c r="AO9011" t="str">
        <f t="shared" si="928"/>
        <v/>
      </c>
      <c r="AP9011" t="str">
        <f t="shared" si="929"/>
        <v/>
      </c>
      <c r="AQ9011" t="str">
        <f t="shared" si="930"/>
        <v/>
      </c>
      <c r="AR9011" t="str">
        <f t="shared" si="931"/>
        <v/>
      </c>
      <c r="AS9011" t="str">
        <f t="shared" si="932"/>
        <v/>
      </c>
    </row>
    <row r="9012" spans="39:45">
      <c r="AM9012" s="8" t="str">
        <f t="shared" si="927"/>
        <v>Blank</v>
      </c>
      <c r="AN9012" s="8"/>
      <c r="AO9012" t="str">
        <f t="shared" si="928"/>
        <v/>
      </c>
      <c r="AP9012" t="str">
        <f t="shared" si="929"/>
        <v/>
      </c>
      <c r="AQ9012" t="str">
        <f t="shared" si="930"/>
        <v/>
      </c>
      <c r="AR9012" t="str">
        <f t="shared" si="931"/>
        <v/>
      </c>
      <c r="AS9012" t="str">
        <f t="shared" si="932"/>
        <v/>
      </c>
    </row>
    <row r="9013" spans="39:45">
      <c r="AM9013" s="8" t="str">
        <f t="shared" si="927"/>
        <v>Blank</v>
      </c>
      <c r="AN9013" s="8"/>
      <c r="AO9013" t="str">
        <f t="shared" si="928"/>
        <v/>
      </c>
      <c r="AP9013" t="str">
        <f t="shared" si="929"/>
        <v/>
      </c>
      <c r="AQ9013" t="str">
        <f t="shared" si="930"/>
        <v/>
      </c>
      <c r="AR9013" t="str">
        <f t="shared" si="931"/>
        <v/>
      </c>
      <c r="AS9013" t="str">
        <f t="shared" si="932"/>
        <v/>
      </c>
    </row>
    <row r="9014" spans="39:45">
      <c r="AM9014" s="8" t="str">
        <f t="shared" si="927"/>
        <v>Blank</v>
      </c>
      <c r="AN9014" s="8"/>
      <c r="AO9014" t="str">
        <f t="shared" si="928"/>
        <v/>
      </c>
      <c r="AP9014" t="str">
        <f t="shared" si="929"/>
        <v/>
      </c>
      <c r="AQ9014" t="str">
        <f t="shared" si="930"/>
        <v/>
      </c>
      <c r="AR9014" t="str">
        <f t="shared" si="931"/>
        <v/>
      </c>
      <c r="AS9014" t="str">
        <f t="shared" si="932"/>
        <v/>
      </c>
    </row>
    <row r="9015" spans="39:45">
      <c r="AM9015" s="8" t="str">
        <f t="shared" si="927"/>
        <v>Blank</v>
      </c>
      <c r="AN9015" s="8"/>
      <c r="AO9015" t="str">
        <f t="shared" si="928"/>
        <v/>
      </c>
      <c r="AP9015" t="str">
        <f t="shared" si="929"/>
        <v/>
      </c>
      <c r="AQ9015" t="str">
        <f t="shared" si="930"/>
        <v/>
      </c>
      <c r="AR9015" t="str">
        <f t="shared" si="931"/>
        <v/>
      </c>
      <c r="AS9015" t="str">
        <f t="shared" si="932"/>
        <v/>
      </c>
    </row>
    <row r="9016" spans="39:45">
      <c r="AM9016" s="8" t="str">
        <f t="shared" si="927"/>
        <v>Blank</v>
      </c>
      <c r="AN9016" s="8"/>
      <c r="AO9016" t="str">
        <f t="shared" si="928"/>
        <v/>
      </c>
      <c r="AP9016" t="str">
        <f t="shared" si="929"/>
        <v/>
      </c>
      <c r="AQ9016" t="str">
        <f t="shared" si="930"/>
        <v/>
      </c>
      <c r="AR9016" t="str">
        <f t="shared" si="931"/>
        <v/>
      </c>
      <c r="AS9016" t="str">
        <f t="shared" si="932"/>
        <v/>
      </c>
    </row>
    <row r="9017" spans="39:45">
      <c r="AM9017" s="8" t="str">
        <f t="shared" si="927"/>
        <v>Blank</v>
      </c>
      <c r="AN9017" s="8"/>
      <c r="AO9017" t="str">
        <f t="shared" si="928"/>
        <v/>
      </c>
      <c r="AP9017" t="str">
        <f t="shared" si="929"/>
        <v/>
      </c>
      <c r="AQ9017" t="str">
        <f t="shared" si="930"/>
        <v/>
      </c>
      <c r="AR9017" t="str">
        <f t="shared" si="931"/>
        <v/>
      </c>
      <c r="AS9017" t="str">
        <f t="shared" si="932"/>
        <v/>
      </c>
    </row>
    <row r="9018" spans="39:45">
      <c r="AM9018" s="8" t="str">
        <f t="shared" si="927"/>
        <v>Blank</v>
      </c>
      <c r="AN9018" s="8"/>
      <c r="AO9018" t="str">
        <f t="shared" si="928"/>
        <v/>
      </c>
      <c r="AP9018" t="str">
        <f t="shared" si="929"/>
        <v/>
      </c>
      <c r="AQ9018" t="str">
        <f t="shared" si="930"/>
        <v/>
      </c>
      <c r="AR9018" t="str">
        <f t="shared" si="931"/>
        <v/>
      </c>
      <c r="AS9018" t="str">
        <f t="shared" si="932"/>
        <v/>
      </c>
    </row>
    <row r="9019" spans="39:45">
      <c r="AM9019" s="8" t="str">
        <f t="shared" si="927"/>
        <v>Blank</v>
      </c>
      <c r="AN9019" s="8"/>
      <c r="AO9019" t="str">
        <f t="shared" si="928"/>
        <v/>
      </c>
      <c r="AP9019" t="str">
        <f t="shared" si="929"/>
        <v/>
      </c>
      <c r="AQ9019" t="str">
        <f t="shared" si="930"/>
        <v/>
      </c>
      <c r="AR9019" t="str">
        <f t="shared" si="931"/>
        <v/>
      </c>
      <c r="AS9019" t="str">
        <f t="shared" si="932"/>
        <v/>
      </c>
    </row>
    <row r="9020" spans="39:45">
      <c r="AM9020" s="8" t="str">
        <f t="shared" si="927"/>
        <v>Blank</v>
      </c>
      <c r="AN9020" s="8"/>
      <c r="AO9020" t="str">
        <f t="shared" si="928"/>
        <v/>
      </c>
      <c r="AP9020" t="str">
        <f t="shared" si="929"/>
        <v/>
      </c>
      <c r="AQ9020" t="str">
        <f t="shared" si="930"/>
        <v/>
      </c>
      <c r="AR9020" t="str">
        <f t="shared" si="931"/>
        <v/>
      </c>
      <c r="AS9020" t="str">
        <f t="shared" si="932"/>
        <v/>
      </c>
    </row>
    <row r="9021" spans="39:45">
      <c r="AM9021" s="8" t="str">
        <f t="shared" si="927"/>
        <v>Blank</v>
      </c>
      <c r="AN9021" s="8"/>
      <c r="AO9021" t="str">
        <f t="shared" si="928"/>
        <v/>
      </c>
      <c r="AP9021" t="str">
        <f t="shared" si="929"/>
        <v/>
      </c>
      <c r="AQ9021" t="str">
        <f t="shared" si="930"/>
        <v/>
      </c>
      <c r="AR9021" t="str">
        <f t="shared" si="931"/>
        <v/>
      </c>
      <c r="AS9021" t="str">
        <f t="shared" si="932"/>
        <v/>
      </c>
    </row>
    <row r="9022" spans="39:45">
      <c r="AM9022" s="8" t="str">
        <f t="shared" si="927"/>
        <v>Blank</v>
      </c>
      <c r="AN9022" s="8"/>
      <c r="AO9022" t="str">
        <f t="shared" si="928"/>
        <v/>
      </c>
      <c r="AP9022" t="str">
        <f t="shared" si="929"/>
        <v/>
      </c>
      <c r="AQ9022" t="str">
        <f t="shared" si="930"/>
        <v/>
      </c>
      <c r="AR9022" t="str">
        <f t="shared" si="931"/>
        <v/>
      </c>
      <c r="AS9022" t="str">
        <f t="shared" si="932"/>
        <v/>
      </c>
    </row>
    <row r="9023" spans="39:45">
      <c r="AM9023" s="8" t="str">
        <f t="shared" si="927"/>
        <v>Blank</v>
      </c>
      <c r="AN9023" s="8"/>
      <c r="AO9023" t="str">
        <f t="shared" si="928"/>
        <v/>
      </c>
      <c r="AP9023" t="str">
        <f t="shared" si="929"/>
        <v/>
      </c>
      <c r="AQ9023" t="str">
        <f t="shared" si="930"/>
        <v/>
      </c>
      <c r="AR9023" t="str">
        <f t="shared" si="931"/>
        <v/>
      </c>
      <c r="AS9023" t="str">
        <f t="shared" si="932"/>
        <v/>
      </c>
    </row>
    <row r="9024" spans="39:45">
      <c r="AM9024" s="8" t="str">
        <f t="shared" si="927"/>
        <v>Blank</v>
      </c>
      <c r="AN9024" s="8"/>
      <c r="AO9024" t="str">
        <f t="shared" si="928"/>
        <v/>
      </c>
      <c r="AP9024" t="str">
        <f t="shared" si="929"/>
        <v/>
      </c>
      <c r="AQ9024" t="str">
        <f t="shared" si="930"/>
        <v/>
      </c>
      <c r="AR9024" t="str">
        <f t="shared" si="931"/>
        <v/>
      </c>
      <c r="AS9024" t="str">
        <f t="shared" si="932"/>
        <v/>
      </c>
    </row>
    <row r="9025" spans="39:45">
      <c r="AM9025" s="8" t="str">
        <f t="shared" si="927"/>
        <v>Blank</v>
      </c>
      <c r="AN9025" s="8"/>
      <c r="AO9025" t="str">
        <f t="shared" si="928"/>
        <v/>
      </c>
      <c r="AP9025" t="str">
        <f t="shared" si="929"/>
        <v/>
      </c>
      <c r="AQ9025" t="str">
        <f t="shared" si="930"/>
        <v/>
      </c>
      <c r="AR9025" t="str">
        <f t="shared" si="931"/>
        <v/>
      </c>
      <c r="AS9025" t="str">
        <f t="shared" si="932"/>
        <v/>
      </c>
    </row>
    <row r="9026" spans="39:45">
      <c r="AM9026" s="8" t="str">
        <f t="shared" si="927"/>
        <v>Blank</v>
      </c>
      <c r="AN9026" s="8"/>
      <c r="AO9026" t="str">
        <f t="shared" si="928"/>
        <v/>
      </c>
      <c r="AP9026" t="str">
        <f t="shared" si="929"/>
        <v/>
      </c>
      <c r="AQ9026" t="str">
        <f t="shared" si="930"/>
        <v/>
      </c>
      <c r="AR9026" t="str">
        <f t="shared" si="931"/>
        <v/>
      </c>
      <c r="AS9026" t="str">
        <f t="shared" si="932"/>
        <v/>
      </c>
    </row>
    <row r="9027" spans="39:45">
      <c r="AM9027" s="8" t="str">
        <f t="shared" si="927"/>
        <v>Blank</v>
      </c>
      <c r="AN9027" s="8"/>
      <c r="AO9027" t="str">
        <f t="shared" si="928"/>
        <v/>
      </c>
      <c r="AP9027" t="str">
        <f t="shared" si="929"/>
        <v/>
      </c>
      <c r="AQ9027" t="str">
        <f t="shared" si="930"/>
        <v/>
      </c>
      <c r="AR9027" t="str">
        <f t="shared" si="931"/>
        <v/>
      </c>
      <c r="AS9027" t="str">
        <f t="shared" si="932"/>
        <v/>
      </c>
    </row>
    <row r="9028" spans="39:45">
      <c r="AM9028" s="8" t="str">
        <f t="shared" ref="AM9028:AM9091" si="933">IF(N9028&lt;&gt;"",
IF(OR(AO9028="",AP9028="",AQ9028="",AR9028=""),
"UNCODED",
IF(OR(AO9028&lt;&gt;N9028,AP9028&lt;&gt;O9028,AQ9028&lt;&gt;P9028,AR9028&lt;&gt;Q9028,SUM(AU9028:BA9028,BD9028:BJ9028)&gt;0),
"Recoded",
"Agreed")),"Blank")</f>
        <v>Blank</v>
      </c>
      <c r="AN9028" s="8"/>
      <c r="AO9028" t="str">
        <f t="shared" ref="AO9028:AO9091" si="934">IF(N9028&lt;&gt;"",IF(OR(LOWER($AN9028)="y",LOWER($AN9028)="yes"),N9028,""),"")</f>
        <v/>
      </c>
      <c r="AP9028" t="str">
        <f t="shared" ref="AP9028:AP9091" si="935">IF(O9028&lt;&gt;"",IF(OR(LOWER($AN9028)="y",LOWER($AN9028)="yes"),O9028,""),"")</f>
        <v/>
      </c>
      <c r="AQ9028" t="str">
        <f t="shared" ref="AQ9028:AQ9091" si="936">IF(P9028&lt;&gt;"",IF(OR(LOWER($AN9028)="y",LOWER($AN9028)="yes"),P9028,""),"")</f>
        <v/>
      </c>
      <c r="AR9028" t="str">
        <f t="shared" ref="AR9028:AR9091" si="937">IF(Q9028&lt;&gt;"",IF(OR(LOWER($AN9028)="y",LOWER($AN9028)="yes"),Q9028,""),"")</f>
        <v/>
      </c>
      <c r="AS9028" t="str">
        <f t="shared" si="932"/>
        <v/>
      </c>
    </row>
    <row r="9029" spans="39:45">
      <c r="AM9029" s="8" t="str">
        <f t="shared" si="933"/>
        <v>Blank</v>
      </c>
      <c r="AN9029" s="8"/>
      <c r="AO9029" t="str">
        <f t="shared" si="934"/>
        <v/>
      </c>
      <c r="AP9029" t="str">
        <f t="shared" si="935"/>
        <v/>
      </c>
      <c r="AQ9029" t="str">
        <f t="shared" si="936"/>
        <v/>
      </c>
      <c r="AR9029" t="str">
        <f t="shared" si="937"/>
        <v/>
      </c>
      <c r="AS9029" t="str">
        <f t="shared" ref="AS9029:AS9092" si="938">IF(AM9029="Recoded","Please supply a reasoning","")</f>
        <v/>
      </c>
    </row>
    <row r="9030" spans="39:45">
      <c r="AM9030" s="8" t="str">
        <f t="shared" si="933"/>
        <v>Blank</v>
      </c>
      <c r="AN9030" s="8"/>
      <c r="AO9030" t="str">
        <f t="shared" si="934"/>
        <v/>
      </c>
      <c r="AP9030" t="str">
        <f t="shared" si="935"/>
        <v/>
      </c>
      <c r="AQ9030" t="str">
        <f t="shared" si="936"/>
        <v/>
      </c>
      <c r="AR9030" t="str">
        <f t="shared" si="937"/>
        <v/>
      </c>
      <c r="AS9030" t="str">
        <f t="shared" si="938"/>
        <v/>
      </c>
    </row>
    <row r="9031" spans="39:45">
      <c r="AM9031" s="8" t="str">
        <f t="shared" si="933"/>
        <v>Blank</v>
      </c>
      <c r="AN9031" s="8"/>
      <c r="AO9031" t="str">
        <f t="shared" si="934"/>
        <v/>
      </c>
      <c r="AP9031" t="str">
        <f t="shared" si="935"/>
        <v/>
      </c>
      <c r="AQ9031" t="str">
        <f t="shared" si="936"/>
        <v/>
      </c>
      <c r="AR9031" t="str">
        <f t="shared" si="937"/>
        <v/>
      </c>
      <c r="AS9031" t="str">
        <f t="shared" si="938"/>
        <v/>
      </c>
    </row>
    <row r="9032" spans="39:45">
      <c r="AM9032" s="8" t="str">
        <f t="shared" si="933"/>
        <v>Blank</v>
      </c>
      <c r="AN9032" s="8"/>
      <c r="AO9032" t="str">
        <f t="shared" si="934"/>
        <v/>
      </c>
      <c r="AP9032" t="str">
        <f t="shared" si="935"/>
        <v/>
      </c>
      <c r="AQ9032" t="str">
        <f t="shared" si="936"/>
        <v/>
      </c>
      <c r="AR9032" t="str">
        <f t="shared" si="937"/>
        <v/>
      </c>
      <c r="AS9032" t="str">
        <f t="shared" si="938"/>
        <v/>
      </c>
    </row>
    <row r="9033" spans="39:45">
      <c r="AM9033" s="8" t="str">
        <f t="shared" si="933"/>
        <v>Blank</v>
      </c>
      <c r="AN9033" s="8"/>
      <c r="AO9033" t="str">
        <f t="shared" si="934"/>
        <v/>
      </c>
      <c r="AP9033" t="str">
        <f t="shared" si="935"/>
        <v/>
      </c>
      <c r="AQ9033" t="str">
        <f t="shared" si="936"/>
        <v/>
      </c>
      <c r="AR9033" t="str">
        <f t="shared" si="937"/>
        <v/>
      </c>
      <c r="AS9033" t="str">
        <f t="shared" si="938"/>
        <v/>
      </c>
    </row>
    <row r="9034" spans="39:45">
      <c r="AM9034" s="8" t="str">
        <f t="shared" si="933"/>
        <v>Blank</v>
      </c>
      <c r="AN9034" s="8"/>
      <c r="AO9034" t="str">
        <f t="shared" si="934"/>
        <v/>
      </c>
      <c r="AP9034" t="str">
        <f t="shared" si="935"/>
        <v/>
      </c>
      <c r="AQ9034" t="str">
        <f t="shared" si="936"/>
        <v/>
      </c>
      <c r="AR9034" t="str">
        <f t="shared" si="937"/>
        <v/>
      </c>
      <c r="AS9034" t="str">
        <f t="shared" si="938"/>
        <v/>
      </c>
    </row>
    <row r="9035" spans="39:45">
      <c r="AM9035" s="8" t="str">
        <f t="shared" si="933"/>
        <v>Blank</v>
      </c>
      <c r="AN9035" s="8"/>
      <c r="AO9035" t="str">
        <f t="shared" si="934"/>
        <v/>
      </c>
      <c r="AP9035" t="str">
        <f t="shared" si="935"/>
        <v/>
      </c>
      <c r="AQ9035" t="str">
        <f t="shared" si="936"/>
        <v/>
      </c>
      <c r="AR9035" t="str">
        <f t="shared" si="937"/>
        <v/>
      </c>
      <c r="AS9035" t="str">
        <f t="shared" si="938"/>
        <v/>
      </c>
    </row>
    <row r="9036" spans="39:45">
      <c r="AM9036" s="8" t="str">
        <f t="shared" si="933"/>
        <v>Blank</v>
      </c>
      <c r="AN9036" s="8"/>
      <c r="AO9036" t="str">
        <f t="shared" si="934"/>
        <v/>
      </c>
      <c r="AP9036" t="str">
        <f t="shared" si="935"/>
        <v/>
      </c>
      <c r="AQ9036" t="str">
        <f t="shared" si="936"/>
        <v/>
      </c>
      <c r="AR9036" t="str">
        <f t="shared" si="937"/>
        <v/>
      </c>
      <c r="AS9036" t="str">
        <f t="shared" si="938"/>
        <v/>
      </c>
    </row>
    <row r="9037" spans="39:45">
      <c r="AM9037" s="8" t="str">
        <f t="shared" si="933"/>
        <v>Blank</v>
      </c>
      <c r="AN9037" s="8"/>
      <c r="AO9037" t="str">
        <f t="shared" si="934"/>
        <v/>
      </c>
      <c r="AP9037" t="str">
        <f t="shared" si="935"/>
        <v/>
      </c>
      <c r="AQ9037" t="str">
        <f t="shared" si="936"/>
        <v/>
      </c>
      <c r="AR9037" t="str">
        <f t="shared" si="937"/>
        <v/>
      </c>
      <c r="AS9037" t="str">
        <f t="shared" si="938"/>
        <v/>
      </c>
    </row>
    <row r="9038" spans="39:45">
      <c r="AM9038" s="8" t="str">
        <f t="shared" si="933"/>
        <v>Blank</v>
      </c>
      <c r="AN9038" s="8"/>
      <c r="AO9038" t="str">
        <f t="shared" si="934"/>
        <v/>
      </c>
      <c r="AP9038" t="str">
        <f t="shared" si="935"/>
        <v/>
      </c>
      <c r="AQ9038" t="str">
        <f t="shared" si="936"/>
        <v/>
      </c>
      <c r="AR9038" t="str">
        <f t="shared" si="937"/>
        <v/>
      </c>
      <c r="AS9038" t="str">
        <f t="shared" si="938"/>
        <v/>
      </c>
    </row>
    <row r="9039" spans="39:45">
      <c r="AM9039" s="8" t="str">
        <f t="shared" si="933"/>
        <v>Blank</v>
      </c>
      <c r="AN9039" s="8"/>
      <c r="AO9039" t="str">
        <f t="shared" si="934"/>
        <v/>
      </c>
      <c r="AP9039" t="str">
        <f t="shared" si="935"/>
        <v/>
      </c>
      <c r="AQ9039" t="str">
        <f t="shared" si="936"/>
        <v/>
      </c>
      <c r="AR9039" t="str">
        <f t="shared" si="937"/>
        <v/>
      </c>
      <c r="AS9039" t="str">
        <f t="shared" si="938"/>
        <v/>
      </c>
    </row>
    <row r="9040" spans="39:45">
      <c r="AM9040" s="8" t="str">
        <f t="shared" si="933"/>
        <v>Blank</v>
      </c>
      <c r="AN9040" s="8"/>
      <c r="AO9040" t="str">
        <f t="shared" si="934"/>
        <v/>
      </c>
      <c r="AP9040" t="str">
        <f t="shared" si="935"/>
        <v/>
      </c>
      <c r="AQ9040" t="str">
        <f t="shared" si="936"/>
        <v/>
      </c>
      <c r="AR9040" t="str">
        <f t="shared" si="937"/>
        <v/>
      </c>
      <c r="AS9040" t="str">
        <f t="shared" si="938"/>
        <v/>
      </c>
    </row>
    <row r="9041" spans="39:45">
      <c r="AM9041" s="8" t="str">
        <f t="shared" si="933"/>
        <v>Blank</v>
      </c>
      <c r="AN9041" s="8"/>
      <c r="AO9041" t="str">
        <f t="shared" si="934"/>
        <v/>
      </c>
      <c r="AP9041" t="str">
        <f t="shared" si="935"/>
        <v/>
      </c>
      <c r="AQ9041" t="str">
        <f t="shared" si="936"/>
        <v/>
      </c>
      <c r="AR9041" t="str">
        <f t="shared" si="937"/>
        <v/>
      </c>
      <c r="AS9041" t="str">
        <f t="shared" si="938"/>
        <v/>
      </c>
    </row>
    <row r="9042" spans="39:45">
      <c r="AM9042" s="8" t="str">
        <f t="shared" si="933"/>
        <v>Blank</v>
      </c>
      <c r="AN9042" s="8"/>
      <c r="AO9042" t="str">
        <f t="shared" si="934"/>
        <v/>
      </c>
      <c r="AP9042" t="str">
        <f t="shared" si="935"/>
        <v/>
      </c>
      <c r="AQ9042" t="str">
        <f t="shared" si="936"/>
        <v/>
      </c>
      <c r="AR9042" t="str">
        <f t="shared" si="937"/>
        <v/>
      </c>
      <c r="AS9042" t="str">
        <f t="shared" si="938"/>
        <v/>
      </c>
    </row>
    <row r="9043" spans="39:45">
      <c r="AM9043" s="8" t="str">
        <f t="shared" si="933"/>
        <v>Blank</v>
      </c>
      <c r="AN9043" s="8"/>
      <c r="AO9043" t="str">
        <f t="shared" si="934"/>
        <v/>
      </c>
      <c r="AP9043" t="str">
        <f t="shared" si="935"/>
        <v/>
      </c>
      <c r="AQ9043" t="str">
        <f t="shared" si="936"/>
        <v/>
      </c>
      <c r="AR9043" t="str">
        <f t="shared" si="937"/>
        <v/>
      </c>
      <c r="AS9043" t="str">
        <f t="shared" si="938"/>
        <v/>
      </c>
    </row>
    <row r="9044" spans="39:45">
      <c r="AM9044" s="8" t="str">
        <f t="shared" si="933"/>
        <v>Blank</v>
      </c>
      <c r="AN9044" s="8"/>
      <c r="AO9044" t="str">
        <f t="shared" si="934"/>
        <v/>
      </c>
      <c r="AP9044" t="str">
        <f t="shared" si="935"/>
        <v/>
      </c>
      <c r="AQ9044" t="str">
        <f t="shared" si="936"/>
        <v/>
      </c>
      <c r="AR9044" t="str">
        <f t="shared" si="937"/>
        <v/>
      </c>
      <c r="AS9044" t="str">
        <f t="shared" si="938"/>
        <v/>
      </c>
    </row>
    <row r="9045" spans="39:45">
      <c r="AM9045" s="8" t="str">
        <f t="shared" si="933"/>
        <v>Blank</v>
      </c>
      <c r="AN9045" s="8"/>
      <c r="AO9045" t="str">
        <f t="shared" si="934"/>
        <v/>
      </c>
      <c r="AP9045" t="str">
        <f t="shared" si="935"/>
        <v/>
      </c>
      <c r="AQ9045" t="str">
        <f t="shared" si="936"/>
        <v/>
      </c>
      <c r="AR9045" t="str">
        <f t="shared" si="937"/>
        <v/>
      </c>
      <c r="AS9045" t="str">
        <f t="shared" si="938"/>
        <v/>
      </c>
    </row>
    <row r="9046" spans="39:45">
      <c r="AM9046" s="8" t="str">
        <f t="shared" si="933"/>
        <v>Blank</v>
      </c>
      <c r="AN9046" s="8"/>
      <c r="AO9046" t="str">
        <f t="shared" si="934"/>
        <v/>
      </c>
      <c r="AP9046" t="str">
        <f t="shared" si="935"/>
        <v/>
      </c>
      <c r="AQ9046" t="str">
        <f t="shared" si="936"/>
        <v/>
      </c>
      <c r="AR9046" t="str">
        <f t="shared" si="937"/>
        <v/>
      </c>
      <c r="AS9046" t="str">
        <f t="shared" si="938"/>
        <v/>
      </c>
    </row>
    <row r="9047" spans="39:45">
      <c r="AM9047" s="8" t="str">
        <f t="shared" si="933"/>
        <v>Blank</v>
      </c>
      <c r="AN9047" s="8"/>
      <c r="AO9047" t="str">
        <f t="shared" si="934"/>
        <v/>
      </c>
      <c r="AP9047" t="str">
        <f t="shared" si="935"/>
        <v/>
      </c>
      <c r="AQ9047" t="str">
        <f t="shared" si="936"/>
        <v/>
      </c>
      <c r="AR9047" t="str">
        <f t="shared" si="937"/>
        <v/>
      </c>
      <c r="AS9047" t="str">
        <f t="shared" si="938"/>
        <v/>
      </c>
    </row>
    <row r="9048" spans="39:45">
      <c r="AM9048" s="8" t="str">
        <f t="shared" si="933"/>
        <v>Blank</v>
      </c>
      <c r="AN9048" s="8"/>
      <c r="AO9048" t="str">
        <f t="shared" si="934"/>
        <v/>
      </c>
      <c r="AP9048" t="str">
        <f t="shared" si="935"/>
        <v/>
      </c>
      <c r="AQ9048" t="str">
        <f t="shared" si="936"/>
        <v/>
      </c>
      <c r="AR9048" t="str">
        <f t="shared" si="937"/>
        <v/>
      </c>
      <c r="AS9048" t="str">
        <f t="shared" si="938"/>
        <v/>
      </c>
    </row>
    <row r="9049" spans="39:45">
      <c r="AM9049" s="8" t="str">
        <f t="shared" si="933"/>
        <v>Blank</v>
      </c>
      <c r="AN9049" s="8"/>
      <c r="AO9049" t="str">
        <f t="shared" si="934"/>
        <v/>
      </c>
      <c r="AP9049" t="str">
        <f t="shared" si="935"/>
        <v/>
      </c>
      <c r="AQ9049" t="str">
        <f t="shared" si="936"/>
        <v/>
      </c>
      <c r="AR9049" t="str">
        <f t="shared" si="937"/>
        <v/>
      </c>
      <c r="AS9049" t="str">
        <f t="shared" si="938"/>
        <v/>
      </c>
    </row>
    <row r="9050" spans="39:45">
      <c r="AM9050" s="8" t="str">
        <f t="shared" si="933"/>
        <v>Blank</v>
      </c>
      <c r="AN9050" s="8"/>
      <c r="AO9050" t="str">
        <f t="shared" si="934"/>
        <v/>
      </c>
      <c r="AP9050" t="str">
        <f t="shared" si="935"/>
        <v/>
      </c>
      <c r="AQ9050" t="str">
        <f t="shared" si="936"/>
        <v/>
      </c>
      <c r="AR9050" t="str">
        <f t="shared" si="937"/>
        <v/>
      </c>
      <c r="AS9050" t="str">
        <f t="shared" si="938"/>
        <v/>
      </c>
    </row>
    <row r="9051" spans="39:45">
      <c r="AM9051" s="8" t="str">
        <f t="shared" si="933"/>
        <v>Blank</v>
      </c>
      <c r="AN9051" s="8"/>
      <c r="AO9051" t="str">
        <f t="shared" si="934"/>
        <v/>
      </c>
      <c r="AP9051" t="str">
        <f t="shared" si="935"/>
        <v/>
      </c>
      <c r="AQ9051" t="str">
        <f t="shared" si="936"/>
        <v/>
      </c>
      <c r="AR9051" t="str">
        <f t="shared" si="937"/>
        <v/>
      </c>
      <c r="AS9051" t="str">
        <f t="shared" si="938"/>
        <v/>
      </c>
    </row>
    <row r="9052" spans="39:45">
      <c r="AM9052" s="8" t="str">
        <f t="shared" si="933"/>
        <v>Blank</v>
      </c>
      <c r="AN9052" s="8"/>
      <c r="AO9052" t="str">
        <f t="shared" si="934"/>
        <v/>
      </c>
      <c r="AP9052" t="str">
        <f t="shared" si="935"/>
        <v/>
      </c>
      <c r="AQ9052" t="str">
        <f t="shared" si="936"/>
        <v/>
      </c>
      <c r="AR9052" t="str">
        <f t="shared" si="937"/>
        <v/>
      </c>
      <c r="AS9052" t="str">
        <f t="shared" si="938"/>
        <v/>
      </c>
    </row>
    <row r="9053" spans="39:45">
      <c r="AM9053" s="8" t="str">
        <f t="shared" si="933"/>
        <v>Blank</v>
      </c>
      <c r="AN9053" s="8"/>
      <c r="AO9053" t="str">
        <f t="shared" si="934"/>
        <v/>
      </c>
      <c r="AP9053" t="str">
        <f t="shared" si="935"/>
        <v/>
      </c>
      <c r="AQ9053" t="str">
        <f t="shared" si="936"/>
        <v/>
      </c>
      <c r="AR9053" t="str">
        <f t="shared" si="937"/>
        <v/>
      </c>
      <c r="AS9053" t="str">
        <f t="shared" si="938"/>
        <v/>
      </c>
    </row>
    <row r="9054" spans="39:45">
      <c r="AM9054" s="8" t="str">
        <f t="shared" si="933"/>
        <v>Blank</v>
      </c>
      <c r="AN9054" s="8"/>
      <c r="AO9054" t="str">
        <f t="shared" si="934"/>
        <v/>
      </c>
      <c r="AP9054" t="str">
        <f t="shared" si="935"/>
        <v/>
      </c>
      <c r="AQ9054" t="str">
        <f t="shared" si="936"/>
        <v/>
      </c>
      <c r="AR9054" t="str">
        <f t="shared" si="937"/>
        <v/>
      </c>
      <c r="AS9054" t="str">
        <f t="shared" si="938"/>
        <v/>
      </c>
    </row>
    <row r="9055" spans="39:45">
      <c r="AM9055" s="8" t="str">
        <f t="shared" si="933"/>
        <v>Blank</v>
      </c>
      <c r="AN9055" s="8"/>
      <c r="AO9055" t="str">
        <f t="shared" si="934"/>
        <v/>
      </c>
      <c r="AP9055" t="str">
        <f t="shared" si="935"/>
        <v/>
      </c>
      <c r="AQ9055" t="str">
        <f t="shared" si="936"/>
        <v/>
      </c>
      <c r="AR9055" t="str">
        <f t="shared" si="937"/>
        <v/>
      </c>
      <c r="AS9055" t="str">
        <f t="shared" si="938"/>
        <v/>
      </c>
    </row>
    <row r="9056" spans="39:45">
      <c r="AM9056" s="8" t="str">
        <f t="shared" si="933"/>
        <v>Blank</v>
      </c>
      <c r="AN9056" s="8"/>
      <c r="AO9056" t="str">
        <f t="shared" si="934"/>
        <v/>
      </c>
      <c r="AP9056" t="str">
        <f t="shared" si="935"/>
        <v/>
      </c>
      <c r="AQ9056" t="str">
        <f t="shared" si="936"/>
        <v/>
      </c>
      <c r="AR9056" t="str">
        <f t="shared" si="937"/>
        <v/>
      </c>
      <c r="AS9056" t="str">
        <f t="shared" si="938"/>
        <v/>
      </c>
    </row>
    <row r="9057" spans="39:45">
      <c r="AM9057" s="8" t="str">
        <f t="shared" si="933"/>
        <v>Blank</v>
      </c>
      <c r="AN9057" s="8"/>
      <c r="AO9057" t="str">
        <f t="shared" si="934"/>
        <v/>
      </c>
      <c r="AP9057" t="str">
        <f t="shared" si="935"/>
        <v/>
      </c>
      <c r="AQ9057" t="str">
        <f t="shared" si="936"/>
        <v/>
      </c>
      <c r="AR9057" t="str">
        <f t="shared" si="937"/>
        <v/>
      </c>
      <c r="AS9057" t="str">
        <f t="shared" si="938"/>
        <v/>
      </c>
    </row>
    <row r="9058" spans="39:45">
      <c r="AM9058" s="8" t="str">
        <f t="shared" si="933"/>
        <v>Blank</v>
      </c>
      <c r="AN9058" s="8"/>
      <c r="AO9058" t="str">
        <f t="shared" si="934"/>
        <v/>
      </c>
      <c r="AP9058" t="str">
        <f t="shared" si="935"/>
        <v/>
      </c>
      <c r="AQ9058" t="str">
        <f t="shared" si="936"/>
        <v/>
      </c>
      <c r="AR9058" t="str">
        <f t="shared" si="937"/>
        <v/>
      </c>
      <c r="AS9058" t="str">
        <f t="shared" si="938"/>
        <v/>
      </c>
    </row>
    <row r="9059" spans="39:45">
      <c r="AM9059" s="8" t="str">
        <f t="shared" si="933"/>
        <v>Blank</v>
      </c>
      <c r="AN9059" s="8"/>
      <c r="AO9059" t="str">
        <f t="shared" si="934"/>
        <v/>
      </c>
      <c r="AP9059" t="str">
        <f t="shared" si="935"/>
        <v/>
      </c>
      <c r="AQ9059" t="str">
        <f t="shared" si="936"/>
        <v/>
      </c>
      <c r="AR9059" t="str">
        <f t="shared" si="937"/>
        <v/>
      </c>
      <c r="AS9059" t="str">
        <f t="shared" si="938"/>
        <v/>
      </c>
    </row>
    <row r="9060" spans="39:45">
      <c r="AM9060" s="8" t="str">
        <f t="shared" si="933"/>
        <v>Blank</v>
      </c>
      <c r="AN9060" s="8"/>
      <c r="AO9060" t="str">
        <f t="shared" si="934"/>
        <v/>
      </c>
      <c r="AP9060" t="str">
        <f t="shared" si="935"/>
        <v/>
      </c>
      <c r="AQ9060" t="str">
        <f t="shared" si="936"/>
        <v/>
      </c>
      <c r="AR9060" t="str">
        <f t="shared" si="937"/>
        <v/>
      </c>
      <c r="AS9060" t="str">
        <f t="shared" si="938"/>
        <v/>
      </c>
    </row>
    <row r="9061" spans="39:45">
      <c r="AM9061" s="8" t="str">
        <f t="shared" si="933"/>
        <v>Blank</v>
      </c>
      <c r="AN9061" s="8"/>
      <c r="AO9061" t="str">
        <f t="shared" si="934"/>
        <v/>
      </c>
      <c r="AP9061" t="str">
        <f t="shared" si="935"/>
        <v/>
      </c>
      <c r="AQ9061" t="str">
        <f t="shared" si="936"/>
        <v/>
      </c>
      <c r="AR9061" t="str">
        <f t="shared" si="937"/>
        <v/>
      </c>
      <c r="AS9061" t="str">
        <f t="shared" si="938"/>
        <v/>
      </c>
    </row>
    <row r="9062" spans="39:45">
      <c r="AM9062" s="8" t="str">
        <f t="shared" si="933"/>
        <v>Blank</v>
      </c>
      <c r="AN9062" s="8"/>
      <c r="AO9062" t="str">
        <f t="shared" si="934"/>
        <v/>
      </c>
      <c r="AP9062" t="str">
        <f t="shared" si="935"/>
        <v/>
      </c>
      <c r="AQ9062" t="str">
        <f t="shared" si="936"/>
        <v/>
      </c>
      <c r="AR9062" t="str">
        <f t="shared" si="937"/>
        <v/>
      </c>
      <c r="AS9062" t="str">
        <f t="shared" si="938"/>
        <v/>
      </c>
    </row>
    <row r="9063" spans="39:45">
      <c r="AM9063" s="8" t="str">
        <f t="shared" si="933"/>
        <v>Blank</v>
      </c>
      <c r="AN9063" s="8"/>
      <c r="AO9063" t="str">
        <f t="shared" si="934"/>
        <v/>
      </c>
      <c r="AP9063" t="str">
        <f t="shared" si="935"/>
        <v/>
      </c>
      <c r="AQ9063" t="str">
        <f t="shared" si="936"/>
        <v/>
      </c>
      <c r="AR9063" t="str">
        <f t="shared" si="937"/>
        <v/>
      </c>
      <c r="AS9063" t="str">
        <f t="shared" si="938"/>
        <v/>
      </c>
    </row>
    <row r="9064" spans="39:45">
      <c r="AM9064" s="8" t="str">
        <f t="shared" si="933"/>
        <v>Blank</v>
      </c>
      <c r="AN9064" s="8"/>
      <c r="AO9064" t="str">
        <f t="shared" si="934"/>
        <v/>
      </c>
      <c r="AP9064" t="str">
        <f t="shared" si="935"/>
        <v/>
      </c>
      <c r="AQ9064" t="str">
        <f t="shared" si="936"/>
        <v/>
      </c>
      <c r="AR9064" t="str">
        <f t="shared" si="937"/>
        <v/>
      </c>
      <c r="AS9064" t="str">
        <f t="shared" si="938"/>
        <v/>
      </c>
    </row>
    <row r="9065" spans="39:45">
      <c r="AM9065" s="8" t="str">
        <f t="shared" si="933"/>
        <v>Blank</v>
      </c>
      <c r="AN9065" s="8"/>
      <c r="AO9065" t="str">
        <f t="shared" si="934"/>
        <v/>
      </c>
      <c r="AP9065" t="str">
        <f t="shared" si="935"/>
        <v/>
      </c>
      <c r="AQ9065" t="str">
        <f t="shared" si="936"/>
        <v/>
      </c>
      <c r="AR9065" t="str">
        <f t="shared" si="937"/>
        <v/>
      </c>
      <c r="AS9065" t="str">
        <f t="shared" si="938"/>
        <v/>
      </c>
    </row>
    <row r="9066" spans="39:45">
      <c r="AM9066" s="8" t="str">
        <f t="shared" si="933"/>
        <v>Blank</v>
      </c>
      <c r="AN9066" s="8"/>
      <c r="AO9066" t="str">
        <f t="shared" si="934"/>
        <v/>
      </c>
      <c r="AP9066" t="str">
        <f t="shared" si="935"/>
        <v/>
      </c>
      <c r="AQ9066" t="str">
        <f t="shared" si="936"/>
        <v/>
      </c>
      <c r="AR9066" t="str">
        <f t="shared" si="937"/>
        <v/>
      </c>
      <c r="AS9066" t="str">
        <f t="shared" si="938"/>
        <v/>
      </c>
    </row>
    <row r="9067" spans="39:45">
      <c r="AM9067" s="8" t="str">
        <f t="shared" si="933"/>
        <v>Blank</v>
      </c>
      <c r="AN9067" s="8"/>
      <c r="AO9067" t="str">
        <f t="shared" si="934"/>
        <v/>
      </c>
      <c r="AP9067" t="str">
        <f t="shared" si="935"/>
        <v/>
      </c>
      <c r="AQ9067" t="str">
        <f t="shared" si="936"/>
        <v/>
      </c>
      <c r="AR9067" t="str">
        <f t="shared" si="937"/>
        <v/>
      </c>
      <c r="AS9067" t="str">
        <f t="shared" si="938"/>
        <v/>
      </c>
    </row>
    <row r="9068" spans="39:45">
      <c r="AM9068" s="8" t="str">
        <f t="shared" si="933"/>
        <v>Blank</v>
      </c>
      <c r="AN9068" s="8"/>
      <c r="AO9068" t="str">
        <f t="shared" si="934"/>
        <v/>
      </c>
      <c r="AP9068" t="str">
        <f t="shared" si="935"/>
        <v/>
      </c>
      <c r="AQ9068" t="str">
        <f t="shared" si="936"/>
        <v/>
      </c>
      <c r="AR9068" t="str">
        <f t="shared" si="937"/>
        <v/>
      </c>
      <c r="AS9068" t="str">
        <f t="shared" si="938"/>
        <v/>
      </c>
    </row>
    <row r="9069" spans="39:45">
      <c r="AM9069" s="8" t="str">
        <f t="shared" si="933"/>
        <v>Blank</v>
      </c>
      <c r="AN9069" s="8"/>
      <c r="AO9069" t="str">
        <f t="shared" si="934"/>
        <v/>
      </c>
      <c r="AP9069" t="str">
        <f t="shared" si="935"/>
        <v/>
      </c>
      <c r="AQ9069" t="str">
        <f t="shared" si="936"/>
        <v/>
      </c>
      <c r="AR9069" t="str">
        <f t="shared" si="937"/>
        <v/>
      </c>
      <c r="AS9069" t="str">
        <f t="shared" si="938"/>
        <v/>
      </c>
    </row>
    <row r="9070" spans="39:45">
      <c r="AM9070" s="8" t="str">
        <f t="shared" si="933"/>
        <v>Blank</v>
      </c>
      <c r="AN9070" s="8"/>
      <c r="AO9070" t="str">
        <f t="shared" si="934"/>
        <v/>
      </c>
      <c r="AP9070" t="str">
        <f t="shared" si="935"/>
        <v/>
      </c>
      <c r="AQ9070" t="str">
        <f t="shared" si="936"/>
        <v/>
      </c>
      <c r="AR9070" t="str">
        <f t="shared" si="937"/>
        <v/>
      </c>
      <c r="AS9070" t="str">
        <f t="shared" si="938"/>
        <v/>
      </c>
    </row>
    <row r="9071" spans="39:45">
      <c r="AM9071" s="8" t="str">
        <f t="shared" si="933"/>
        <v>Blank</v>
      </c>
      <c r="AN9071" s="8"/>
      <c r="AO9071" t="str">
        <f t="shared" si="934"/>
        <v/>
      </c>
      <c r="AP9071" t="str">
        <f t="shared" si="935"/>
        <v/>
      </c>
      <c r="AQ9071" t="str">
        <f t="shared" si="936"/>
        <v/>
      </c>
      <c r="AR9071" t="str">
        <f t="shared" si="937"/>
        <v/>
      </c>
      <c r="AS9071" t="str">
        <f t="shared" si="938"/>
        <v/>
      </c>
    </row>
    <row r="9072" spans="39:45">
      <c r="AM9072" s="8" t="str">
        <f t="shared" si="933"/>
        <v>Blank</v>
      </c>
      <c r="AN9072" s="8"/>
      <c r="AO9072" t="str">
        <f t="shared" si="934"/>
        <v/>
      </c>
      <c r="AP9072" t="str">
        <f t="shared" si="935"/>
        <v/>
      </c>
      <c r="AQ9072" t="str">
        <f t="shared" si="936"/>
        <v/>
      </c>
      <c r="AR9072" t="str">
        <f t="shared" si="937"/>
        <v/>
      </c>
      <c r="AS9072" t="str">
        <f t="shared" si="938"/>
        <v/>
      </c>
    </row>
    <row r="9073" spans="39:45">
      <c r="AM9073" s="8" t="str">
        <f t="shared" si="933"/>
        <v>Blank</v>
      </c>
      <c r="AN9073" s="8"/>
      <c r="AO9073" t="str">
        <f t="shared" si="934"/>
        <v/>
      </c>
      <c r="AP9073" t="str">
        <f t="shared" si="935"/>
        <v/>
      </c>
      <c r="AQ9073" t="str">
        <f t="shared" si="936"/>
        <v/>
      </c>
      <c r="AR9073" t="str">
        <f t="shared" si="937"/>
        <v/>
      </c>
      <c r="AS9073" t="str">
        <f t="shared" si="938"/>
        <v/>
      </c>
    </row>
    <row r="9074" spans="39:45">
      <c r="AM9074" s="8" t="str">
        <f t="shared" si="933"/>
        <v>Blank</v>
      </c>
      <c r="AN9074" s="8"/>
      <c r="AO9074" t="str">
        <f t="shared" si="934"/>
        <v/>
      </c>
      <c r="AP9074" t="str">
        <f t="shared" si="935"/>
        <v/>
      </c>
      <c r="AQ9074" t="str">
        <f t="shared" si="936"/>
        <v/>
      </c>
      <c r="AR9074" t="str">
        <f t="shared" si="937"/>
        <v/>
      </c>
      <c r="AS9074" t="str">
        <f t="shared" si="938"/>
        <v/>
      </c>
    </row>
    <row r="9075" spans="39:45">
      <c r="AM9075" s="8" t="str">
        <f t="shared" si="933"/>
        <v>Blank</v>
      </c>
      <c r="AN9075" s="8"/>
      <c r="AO9075" t="str">
        <f t="shared" si="934"/>
        <v/>
      </c>
      <c r="AP9075" t="str">
        <f t="shared" si="935"/>
        <v/>
      </c>
      <c r="AQ9075" t="str">
        <f t="shared" si="936"/>
        <v/>
      </c>
      <c r="AR9075" t="str">
        <f t="shared" si="937"/>
        <v/>
      </c>
      <c r="AS9075" t="str">
        <f t="shared" si="938"/>
        <v/>
      </c>
    </row>
    <row r="9076" spans="39:45">
      <c r="AM9076" s="8" t="str">
        <f t="shared" si="933"/>
        <v>Blank</v>
      </c>
      <c r="AN9076" s="8"/>
      <c r="AO9076" t="str">
        <f t="shared" si="934"/>
        <v/>
      </c>
      <c r="AP9076" t="str">
        <f t="shared" si="935"/>
        <v/>
      </c>
      <c r="AQ9076" t="str">
        <f t="shared" si="936"/>
        <v/>
      </c>
      <c r="AR9076" t="str">
        <f t="shared" si="937"/>
        <v/>
      </c>
      <c r="AS9076" t="str">
        <f t="shared" si="938"/>
        <v/>
      </c>
    </row>
    <row r="9077" spans="39:45">
      <c r="AM9077" s="8" t="str">
        <f t="shared" si="933"/>
        <v>Blank</v>
      </c>
      <c r="AN9077" s="8"/>
      <c r="AO9077" t="str">
        <f t="shared" si="934"/>
        <v/>
      </c>
      <c r="AP9077" t="str">
        <f t="shared" si="935"/>
        <v/>
      </c>
      <c r="AQ9077" t="str">
        <f t="shared" si="936"/>
        <v/>
      </c>
      <c r="AR9077" t="str">
        <f t="shared" si="937"/>
        <v/>
      </c>
      <c r="AS9077" t="str">
        <f t="shared" si="938"/>
        <v/>
      </c>
    </row>
    <row r="9078" spans="39:45">
      <c r="AM9078" s="8" t="str">
        <f t="shared" si="933"/>
        <v>Blank</v>
      </c>
      <c r="AN9078" s="8"/>
      <c r="AO9078" t="str">
        <f t="shared" si="934"/>
        <v/>
      </c>
      <c r="AP9078" t="str">
        <f t="shared" si="935"/>
        <v/>
      </c>
      <c r="AQ9078" t="str">
        <f t="shared" si="936"/>
        <v/>
      </c>
      <c r="AR9078" t="str">
        <f t="shared" si="937"/>
        <v/>
      </c>
      <c r="AS9078" t="str">
        <f t="shared" si="938"/>
        <v/>
      </c>
    </row>
    <row r="9079" spans="39:45">
      <c r="AM9079" s="8" t="str">
        <f t="shared" si="933"/>
        <v>Blank</v>
      </c>
      <c r="AN9079" s="8"/>
      <c r="AO9079" t="str">
        <f t="shared" si="934"/>
        <v/>
      </c>
      <c r="AP9079" t="str">
        <f t="shared" si="935"/>
        <v/>
      </c>
      <c r="AQ9079" t="str">
        <f t="shared" si="936"/>
        <v/>
      </c>
      <c r="AR9079" t="str">
        <f t="shared" si="937"/>
        <v/>
      </c>
      <c r="AS9079" t="str">
        <f t="shared" si="938"/>
        <v/>
      </c>
    </row>
    <row r="9080" spans="39:45">
      <c r="AM9080" s="8" t="str">
        <f t="shared" si="933"/>
        <v>Blank</v>
      </c>
      <c r="AN9080" s="8"/>
      <c r="AO9080" t="str">
        <f t="shared" si="934"/>
        <v/>
      </c>
      <c r="AP9080" t="str">
        <f t="shared" si="935"/>
        <v/>
      </c>
      <c r="AQ9080" t="str">
        <f t="shared" si="936"/>
        <v/>
      </c>
      <c r="AR9080" t="str">
        <f t="shared" si="937"/>
        <v/>
      </c>
      <c r="AS9080" t="str">
        <f t="shared" si="938"/>
        <v/>
      </c>
    </row>
    <row r="9081" spans="39:45">
      <c r="AM9081" s="8" t="str">
        <f t="shared" si="933"/>
        <v>Blank</v>
      </c>
      <c r="AN9081" s="8"/>
      <c r="AO9081" t="str">
        <f t="shared" si="934"/>
        <v/>
      </c>
      <c r="AP9081" t="str">
        <f t="shared" si="935"/>
        <v/>
      </c>
      <c r="AQ9081" t="str">
        <f t="shared" si="936"/>
        <v/>
      </c>
      <c r="AR9081" t="str">
        <f t="shared" si="937"/>
        <v/>
      </c>
      <c r="AS9081" t="str">
        <f t="shared" si="938"/>
        <v/>
      </c>
    </row>
    <row r="9082" spans="39:45">
      <c r="AM9082" s="8" t="str">
        <f t="shared" si="933"/>
        <v>Blank</v>
      </c>
      <c r="AN9082" s="8"/>
      <c r="AO9082" t="str">
        <f t="shared" si="934"/>
        <v/>
      </c>
      <c r="AP9082" t="str">
        <f t="shared" si="935"/>
        <v/>
      </c>
      <c r="AQ9082" t="str">
        <f t="shared" si="936"/>
        <v/>
      </c>
      <c r="AR9082" t="str">
        <f t="shared" si="937"/>
        <v/>
      </c>
      <c r="AS9082" t="str">
        <f t="shared" si="938"/>
        <v/>
      </c>
    </row>
    <row r="9083" spans="39:45">
      <c r="AM9083" s="8" t="str">
        <f t="shared" si="933"/>
        <v>Blank</v>
      </c>
      <c r="AN9083" s="8"/>
      <c r="AO9083" t="str">
        <f t="shared" si="934"/>
        <v/>
      </c>
      <c r="AP9083" t="str">
        <f t="shared" si="935"/>
        <v/>
      </c>
      <c r="AQ9083" t="str">
        <f t="shared" si="936"/>
        <v/>
      </c>
      <c r="AR9083" t="str">
        <f t="shared" si="937"/>
        <v/>
      </c>
      <c r="AS9083" t="str">
        <f t="shared" si="938"/>
        <v/>
      </c>
    </row>
    <row r="9084" spans="39:45">
      <c r="AM9084" s="8" t="str">
        <f t="shared" si="933"/>
        <v>Blank</v>
      </c>
      <c r="AN9084" s="8"/>
      <c r="AO9084" t="str">
        <f t="shared" si="934"/>
        <v/>
      </c>
      <c r="AP9084" t="str">
        <f t="shared" si="935"/>
        <v/>
      </c>
      <c r="AQ9084" t="str">
        <f t="shared" si="936"/>
        <v/>
      </c>
      <c r="AR9084" t="str">
        <f t="shared" si="937"/>
        <v/>
      </c>
      <c r="AS9084" t="str">
        <f t="shared" si="938"/>
        <v/>
      </c>
    </row>
    <row r="9085" spans="39:45">
      <c r="AM9085" s="8" t="str">
        <f t="shared" si="933"/>
        <v>Blank</v>
      </c>
      <c r="AN9085" s="8"/>
      <c r="AO9085" t="str">
        <f t="shared" si="934"/>
        <v/>
      </c>
      <c r="AP9085" t="str">
        <f t="shared" si="935"/>
        <v/>
      </c>
      <c r="AQ9085" t="str">
        <f t="shared" si="936"/>
        <v/>
      </c>
      <c r="AR9085" t="str">
        <f t="shared" si="937"/>
        <v/>
      </c>
      <c r="AS9085" t="str">
        <f t="shared" si="938"/>
        <v/>
      </c>
    </row>
    <row r="9086" spans="39:45">
      <c r="AM9086" s="8" t="str">
        <f t="shared" si="933"/>
        <v>Blank</v>
      </c>
      <c r="AN9086" s="8"/>
      <c r="AO9086" t="str">
        <f t="shared" si="934"/>
        <v/>
      </c>
      <c r="AP9086" t="str">
        <f t="shared" si="935"/>
        <v/>
      </c>
      <c r="AQ9086" t="str">
        <f t="shared" si="936"/>
        <v/>
      </c>
      <c r="AR9086" t="str">
        <f t="shared" si="937"/>
        <v/>
      </c>
      <c r="AS9086" t="str">
        <f t="shared" si="938"/>
        <v/>
      </c>
    </row>
    <row r="9087" spans="39:45">
      <c r="AM9087" s="8" t="str">
        <f t="shared" si="933"/>
        <v>Blank</v>
      </c>
      <c r="AN9087" s="8"/>
      <c r="AO9087" t="str">
        <f t="shared" si="934"/>
        <v/>
      </c>
      <c r="AP9087" t="str">
        <f t="shared" si="935"/>
        <v/>
      </c>
      <c r="AQ9087" t="str">
        <f t="shared" si="936"/>
        <v/>
      </c>
      <c r="AR9087" t="str">
        <f t="shared" si="937"/>
        <v/>
      </c>
      <c r="AS9087" t="str">
        <f t="shared" si="938"/>
        <v/>
      </c>
    </row>
    <row r="9088" spans="39:45">
      <c r="AM9088" s="8" t="str">
        <f t="shared" si="933"/>
        <v>Blank</v>
      </c>
      <c r="AN9088" s="8"/>
      <c r="AO9088" t="str">
        <f t="shared" si="934"/>
        <v/>
      </c>
      <c r="AP9088" t="str">
        <f t="shared" si="935"/>
        <v/>
      </c>
      <c r="AQ9088" t="str">
        <f t="shared" si="936"/>
        <v/>
      </c>
      <c r="AR9088" t="str">
        <f t="shared" si="937"/>
        <v/>
      </c>
      <c r="AS9088" t="str">
        <f t="shared" si="938"/>
        <v/>
      </c>
    </row>
    <row r="9089" spans="39:45">
      <c r="AM9089" s="8" t="str">
        <f t="shared" si="933"/>
        <v>Blank</v>
      </c>
      <c r="AN9089" s="8"/>
      <c r="AO9089" t="str">
        <f t="shared" si="934"/>
        <v/>
      </c>
      <c r="AP9089" t="str">
        <f t="shared" si="935"/>
        <v/>
      </c>
      <c r="AQ9089" t="str">
        <f t="shared" si="936"/>
        <v/>
      </c>
      <c r="AR9089" t="str">
        <f t="shared" si="937"/>
        <v/>
      </c>
      <c r="AS9089" t="str">
        <f t="shared" si="938"/>
        <v/>
      </c>
    </row>
    <row r="9090" spans="39:45">
      <c r="AM9090" s="8" t="str">
        <f t="shared" si="933"/>
        <v>Blank</v>
      </c>
      <c r="AN9090" s="8"/>
      <c r="AO9090" t="str">
        <f t="shared" si="934"/>
        <v/>
      </c>
      <c r="AP9090" t="str">
        <f t="shared" si="935"/>
        <v/>
      </c>
      <c r="AQ9090" t="str">
        <f t="shared" si="936"/>
        <v/>
      </c>
      <c r="AR9090" t="str">
        <f t="shared" si="937"/>
        <v/>
      </c>
      <c r="AS9090" t="str">
        <f t="shared" si="938"/>
        <v/>
      </c>
    </row>
    <row r="9091" spans="39:45">
      <c r="AM9091" s="8" t="str">
        <f t="shared" si="933"/>
        <v>Blank</v>
      </c>
      <c r="AN9091" s="8"/>
      <c r="AO9091" t="str">
        <f t="shared" si="934"/>
        <v/>
      </c>
      <c r="AP9091" t="str">
        <f t="shared" si="935"/>
        <v/>
      </c>
      <c r="AQ9091" t="str">
        <f t="shared" si="936"/>
        <v/>
      </c>
      <c r="AR9091" t="str">
        <f t="shared" si="937"/>
        <v/>
      </c>
      <c r="AS9091" t="str">
        <f t="shared" si="938"/>
        <v/>
      </c>
    </row>
    <row r="9092" spans="39:45">
      <c r="AM9092" s="8" t="str">
        <f t="shared" ref="AM9092:AM9134" si="939">IF(N9092&lt;&gt;"",
IF(OR(AO9092="",AP9092="",AQ9092="",AR9092=""),
"UNCODED",
IF(OR(AO9092&lt;&gt;N9092,AP9092&lt;&gt;O9092,AQ9092&lt;&gt;P9092,AR9092&lt;&gt;Q9092,SUM(AU9092:BA9092,BD9092:BJ9092)&gt;0),
"Recoded",
"Agreed")),"Blank")</f>
        <v>Blank</v>
      </c>
      <c r="AN9092" s="8"/>
      <c r="AO9092" t="str">
        <f t="shared" ref="AO9092:AO9134" si="940">IF(N9092&lt;&gt;"",IF(OR(LOWER($AN9092)="y",LOWER($AN9092)="yes"),N9092,""),"")</f>
        <v/>
      </c>
      <c r="AP9092" t="str">
        <f t="shared" ref="AP9092:AP9134" si="941">IF(O9092&lt;&gt;"",IF(OR(LOWER($AN9092)="y",LOWER($AN9092)="yes"),O9092,""),"")</f>
        <v/>
      </c>
      <c r="AQ9092" t="str">
        <f t="shared" ref="AQ9092:AQ9134" si="942">IF(P9092&lt;&gt;"",IF(OR(LOWER($AN9092)="y",LOWER($AN9092)="yes"),P9092,""),"")</f>
        <v/>
      </c>
      <c r="AR9092" t="str">
        <f t="shared" ref="AR9092:AR9134" si="943">IF(Q9092&lt;&gt;"",IF(OR(LOWER($AN9092)="y",LOWER($AN9092)="yes"),Q9092,""),"")</f>
        <v/>
      </c>
      <c r="AS9092" t="str">
        <f t="shared" si="938"/>
        <v/>
      </c>
    </row>
    <row r="9093" spans="39:45">
      <c r="AM9093" s="8" t="str">
        <f t="shared" si="939"/>
        <v>Blank</v>
      </c>
      <c r="AN9093" s="8"/>
      <c r="AO9093" t="str">
        <f t="shared" si="940"/>
        <v/>
      </c>
      <c r="AP9093" t="str">
        <f t="shared" si="941"/>
        <v/>
      </c>
      <c r="AQ9093" t="str">
        <f t="shared" si="942"/>
        <v/>
      </c>
      <c r="AR9093" t="str">
        <f t="shared" si="943"/>
        <v/>
      </c>
      <c r="AS9093" t="str">
        <f t="shared" ref="AS9093:AS9134" si="944">IF(AM9093="Recoded","Please supply a reasoning","")</f>
        <v/>
      </c>
    </row>
    <row r="9094" spans="39:45">
      <c r="AM9094" s="8" t="str">
        <f t="shared" si="939"/>
        <v>Blank</v>
      </c>
      <c r="AN9094" s="8"/>
      <c r="AO9094" t="str">
        <f t="shared" si="940"/>
        <v/>
      </c>
      <c r="AP9094" t="str">
        <f t="shared" si="941"/>
        <v/>
      </c>
      <c r="AQ9094" t="str">
        <f t="shared" si="942"/>
        <v/>
      </c>
      <c r="AR9094" t="str">
        <f t="shared" si="943"/>
        <v/>
      </c>
      <c r="AS9094" t="str">
        <f t="shared" si="944"/>
        <v/>
      </c>
    </row>
    <row r="9095" spans="39:45">
      <c r="AM9095" s="8" t="str">
        <f t="shared" si="939"/>
        <v>Blank</v>
      </c>
      <c r="AN9095" s="8"/>
      <c r="AO9095" t="str">
        <f t="shared" si="940"/>
        <v/>
      </c>
      <c r="AP9095" t="str">
        <f t="shared" si="941"/>
        <v/>
      </c>
      <c r="AQ9095" t="str">
        <f t="shared" si="942"/>
        <v/>
      </c>
      <c r="AR9095" t="str">
        <f t="shared" si="943"/>
        <v/>
      </c>
      <c r="AS9095" t="str">
        <f t="shared" si="944"/>
        <v/>
      </c>
    </row>
    <row r="9096" spans="39:45">
      <c r="AM9096" s="8" t="str">
        <f t="shared" si="939"/>
        <v>Blank</v>
      </c>
      <c r="AN9096" s="8"/>
      <c r="AO9096" t="str">
        <f t="shared" si="940"/>
        <v/>
      </c>
      <c r="AP9096" t="str">
        <f t="shared" si="941"/>
        <v/>
      </c>
      <c r="AQ9096" t="str">
        <f t="shared" si="942"/>
        <v/>
      </c>
      <c r="AR9096" t="str">
        <f t="shared" si="943"/>
        <v/>
      </c>
      <c r="AS9096" t="str">
        <f t="shared" si="944"/>
        <v/>
      </c>
    </row>
    <row r="9097" spans="39:45">
      <c r="AM9097" s="8" t="str">
        <f t="shared" si="939"/>
        <v>Blank</v>
      </c>
      <c r="AN9097" s="8"/>
      <c r="AO9097" t="str">
        <f t="shared" si="940"/>
        <v/>
      </c>
      <c r="AP9097" t="str">
        <f t="shared" si="941"/>
        <v/>
      </c>
      <c r="AQ9097" t="str">
        <f t="shared" si="942"/>
        <v/>
      </c>
      <c r="AR9097" t="str">
        <f t="shared" si="943"/>
        <v/>
      </c>
      <c r="AS9097" t="str">
        <f t="shared" si="944"/>
        <v/>
      </c>
    </row>
    <row r="9098" spans="39:45">
      <c r="AM9098" s="8" t="str">
        <f t="shared" si="939"/>
        <v>Blank</v>
      </c>
      <c r="AN9098" s="8"/>
      <c r="AO9098" t="str">
        <f t="shared" si="940"/>
        <v/>
      </c>
      <c r="AP9098" t="str">
        <f t="shared" si="941"/>
        <v/>
      </c>
      <c r="AQ9098" t="str">
        <f t="shared" si="942"/>
        <v/>
      </c>
      <c r="AR9098" t="str">
        <f t="shared" si="943"/>
        <v/>
      </c>
      <c r="AS9098" t="str">
        <f t="shared" si="944"/>
        <v/>
      </c>
    </row>
    <row r="9099" spans="39:45">
      <c r="AM9099" s="8" t="str">
        <f t="shared" si="939"/>
        <v>Blank</v>
      </c>
      <c r="AN9099" s="8"/>
      <c r="AO9099" t="str">
        <f t="shared" si="940"/>
        <v/>
      </c>
      <c r="AP9099" t="str">
        <f t="shared" si="941"/>
        <v/>
      </c>
      <c r="AQ9099" t="str">
        <f t="shared" si="942"/>
        <v/>
      </c>
      <c r="AR9099" t="str">
        <f t="shared" si="943"/>
        <v/>
      </c>
      <c r="AS9099" t="str">
        <f t="shared" si="944"/>
        <v/>
      </c>
    </row>
    <row r="9100" spans="39:45">
      <c r="AM9100" s="8" t="str">
        <f t="shared" si="939"/>
        <v>Blank</v>
      </c>
      <c r="AN9100" s="8"/>
      <c r="AO9100" t="str">
        <f t="shared" si="940"/>
        <v/>
      </c>
      <c r="AP9100" t="str">
        <f t="shared" si="941"/>
        <v/>
      </c>
      <c r="AQ9100" t="str">
        <f t="shared" si="942"/>
        <v/>
      </c>
      <c r="AR9100" t="str">
        <f t="shared" si="943"/>
        <v/>
      </c>
      <c r="AS9100" t="str">
        <f t="shared" si="944"/>
        <v/>
      </c>
    </row>
    <row r="9101" spans="39:45">
      <c r="AM9101" s="8" t="str">
        <f t="shared" si="939"/>
        <v>Blank</v>
      </c>
      <c r="AN9101" s="8"/>
      <c r="AO9101" t="str">
        <f t="shared" si="940"/>
        <v/>
      </c>
      <c r="AP9101" t="str">
        <f t="shared" si="941"/>
        <v/>
      </c>
      <c r="AQ9101" t="str">
        <f t="shared" si="942"/>
        <v/>
      </c>
      <c r="AR9101" t="str">
        <f t="shared" si="943"/>
        <v/>
      </c>
      <c r="AS9101" t="str">
        <f t="shared" si="944"/>
        <v/>
      </c>
    </row>
    <row r="9102" spans="39:45">
      <c r="AM9102" s="8" t="str">
        <f t="shared" si="939"/>
        <v>Blank</v>
      </c>
      <c r="AN9102" s="8"/>
      <c r="AO9102" t="str">
        <f t="shared" si="940"/>
        <v/>
      </c>
      <c r="AP9102" t="str">
        <f t="shared" si="941"/>
        <v/>
      </c>
      <c r="AQ9102" t="str">
        <f t="shared" si="942"/>
        <v/>
      </c>
      <c r="AR9102" t="str">
        <f t="shared" si="943"/>
        <v/>
      </c>
      <c r="AS9102" t="str">
        <f t="shared" si="944"/>
        <v/>
      </c>
    </row>
    <row r="9103" spans="39:45">
      <c r="AM9103" s="8" t="str">
        <f t="shared" si="939"/>
        <v>Blank</v>
      </c>
      <c r="AN9103" s="8"/>
      <c r="AO9103" t="str">
        <f t="shared" si="940"/>
        <v/>
      </c>
      <c r="AP9103" t="str">
        <f t="shared" si="941"/>
        <v/>
      </c>
      <c r="AQ9103" t="str">
        <f t="shared" si="942"/>
        <v/>
      </c>
      <c r="AR9103" t="str">
        <f t="shared" si="943"/>
        <v/>
      </c>
      <c r="AS9103" t="str">
        <f t="shared" si="944"/>
        <v/>
      </c>
    </row>
    <row r="9104" spans="39:45">
      <c r="AM9104" s="8" t="str">
        <f t="shared" si="939"/>
        <v>Blank</v>
      </c>
      <c r="AN9104" s="8"/>
      <c r="AO9104" t="str">
        <f t="shared" si="940"/>
        <v/>
      </c>
      <c r="AP9104" t="str">
        <f t="shared" si="941"/>
        <v/>
      </c>
      <c r="AQ9104" t="str">
        <f t="shared" si="942"/>
        <v/>
      </c>
      <c r="AR9104" t="str">
        <f t="shared" si="943"/>
        <v/>
      </c>
      <c r="AS9104" t="str">
        <f t="shared" si="944"/>
        <v/>
      </c>
    </row>
    <row r="9105" spans="39:45">
      <c r="AM9105" s="8" t="str">
        <f t="shared" si="939"/>
        <v>Blank</v>
      </c>
      <c r="AN9105" s="8"/>
      <c r="AO9105" t="str">
        <f t="shared" si="940"/>
        <v/>
      </c>
      <c r="AP9105" t="str">
        <f t="shared" si="941"/>
        <v/>
      </c>
      <c r="AQ9105" t="str">
        <f t="shared" si="942"/>
        <v/>
      </c>
      <c r="AR9105" t="str">
        <f t="shared" si="943"/>
        <v/>
      </c>
      <c r="AS9105" t="str">
        <f t="shared" si="944"/>
        <v/>
      </c>
    </row>
    <row r="9106" spans="39:45">
      <c r="AM9106" s="8" t="str">
        <f t="shared" si="939"/>
        <v>Blank</v>
      </c>
      <c r="AN9106" s="8"/>
      <c r="AO9106" t="str">
        <f t="shared" si="940"/>
        <v/>
      </c>
      <c r="AP9106" t="str">
        <f t="shared" si="941"/>
        <v/>
      </c>
      <c r="AQ9106" t="str">
        <f t="shared" si="942"/>
        <v/>
      </c>
      <c r="AR9106" t="str">
        <f t="shared" si="943"/>
        <v/>
      </c>
      <c r="AS9106" t="str">
        <f t="shared" si="944"/>
        <v/>
      </c>
    </row>
    <row r="9107" spans="39:45">
      <c r="AM9107" s="8" t="str">
        <f t="shared" si="939"/>
        <v>Blank</v>
      </c>
      <c r="AN9107" s="8"/>
      <c r="AO9107" t="str">
        <f t="shared" si="940"/>
        <v/>
      </c>
      <c r="AP9107" t="str">
        <f t="shared" si="941"/>
        <v/>
      </c>
      <c r="AQ9107" t="str">
        <f t="shared" si="942"/>
        <v/>
      </c>
      <c r="AR9107" t="str">
        <f t="shared" si="943"/>
        <v/>
      </c>
      <c r="AS9107" t="str">
        <f t="shared" si="944"/>
        <v/>
      </c>
    </row>
    <row r="9108" spans="39:45">
      <c r="AM9108" s="8" t="str">
        <f t="shared" si="939"/>
        <v>Blank</v>
      </c>
      <c r="AN9108" s="8"/>
      <c r="AO9108" t="str">
        <f t="shared" si="940"/>
        <v/>
      </c>
      <c r="AP9108" t="str">
        <f t="shared" si="941"/>
        <v/>
      </c>
      <c r="AQ9108" t="str">
        <f t="shared" si="942"/>
        <v/>
      </c>
      <c r="AR9108" t="str">
        <f t="shared" si="943"/>
        <v/>
      </c>
      <c r="AS9108" t="str">
        <f t="shared" si="944"/>
        <v/>
      </c>
    </row>
    <row r="9109" spans="39:45">
      <c r="AM9109" s="8" t="str">
        <f t="shared" si="939"/>
        <v>Blank</v>
      </c>
      <c r="AN9109" s="8"/>
      <c r="AO9109" t="str">
        <f t="shared" si="940"/>
        <v/>
      </c>
      <c r="AP9109" t="str">
        <f t="shared" si="941"/>
        <v/>
      </c>
      <c r="AQ9109" t="str">
        <f t="shared" si="942"/>
        <v/>
      </c>
      <c r="AR9109" t="str">
        <f t="shared" si="943"/>
        <v/>
      </c>
      <c r="AS9109" t="str">
        <f t="shared" si="944"/>
        <v/>
      </c>
    </row>
    <row r="9110" spans="39:45">
      <c r="AM9110" s="8" t="str">
        <f t="shared" si="939"/>
        <v>Blank</v>
      </c>
      <c r="AN9110" s="8"/>
      <c r="AO9110" t="str">
        <f t="shared" si="940"/>
        <v/>
      </c>
      <c r="AP9110" t="str">
        <f t="shared" si="941"/>
        <v/>
      </c>
      <c r="AQ9110" t="str">
        <f t="shared" si="942"/>
        <v/>
      </c>
      <c r="AR9110" t="str">
        <f t="shared" si="943"/>
        <v/>
      </c>
      <c r="AS9110" t="str">
        <f t="shared" si="944"/>
        <v/>
      </c>
    </row>
    <row r="9111" spans="39:45">
      <c r="AM9111" s="8" t="str">
        <f t="shared" si="939"/>
        <v>Blank</v>
      </c>
      <c r="AN9111" s="8"/>
      <c r="AO9111" t="str">
        <f t="shared" si="940"/>
        <v/>
      </c>
      <c r="AP9111" t="str">
        <f t="shared" si="941"/>
        <v/>
      </c>
      <c r="AQ9111" t="str">
        <f t="shared" si="942"/>
        <v/>
      </c>
      <c r="AR9111" t="str">
        <f t="shared" si="943"/>
        <v/>
      </c>
      <c r="AS9111" t="str">
        <f t="shared" si="944"/>
        <v/>
      </c>
    </row>
    <row r="9112" spans="39:45">
      <c r="AM9112" s="8" t="str">
        <f t="shared" si="939"/>
        <v>Blank</v>
      </c>
      <c r="AN9112" s="8"/>
      <c r="AO9112" t="str">
        <f t="shared" si="940"/>
        <v/>
      </c>
      <c r="AP9112" t="str">
        <f t="shared" si="941"/>
        <v/>
      </c>
      <c r="AQ9112" t="str">
        <f t="shared" si="942"/>
        <v/>
      </c>
      <c r="AR9112" t="str">
        <f t="shared" si="943"/>
        <v/>
      </c>
      <c r="AS9112" t="str">
        <f t="shared" si="944"/>
        <v/>
      </c>
    </row>
    <row r="9113" spans="39:45">
      <c r="AM9113" s="8" t="str">
        <f t="shared" si="939"/>
        <v>Blank</v>
      </c>
      <c r="AN9113" s="8"/>
      <c r="AO9113" t="str">
        <f t="shared" si="940"/>
        <v/>
      </c>
      <c r="AP9113" t="str">
        <f t="shared" si="941"/>
        <v/>
      </c>
      <c r="AQ9113" t="str">
        <f t="shared" si="942"/>
        <v/>
      </c>
      <c r="AR9113" t="str">
        <f t="shared" si="943"/>
        <v/>
      </c>
      <c r="AS9113" t="str">
        <f t="shared" si="944"/>
        <v/>
      </c>
    </row>
    <row r="9114" spans="39:45">
      <c r="AM9114" s="8" t="str">
        <f t="shared" si="939"/>
        <v>Blank</v>
      </c>
      <c r="AN9114" s="8"/>
      <c r="AO9114" t="str">
        <f t="shared" si="940"/>
        <v/>
      </c>
      <c r="AP9114" t="str">
        <f t="shared" si="941"/>
        <v/>
      </c>
      <c r="AQ9114" t="str">
        <f t="shared" si="942"/>
        <v/>
      </c>
      <c r="AR9114" t="str">
        <f t="shared" si="943"/>
        <v/>
      </c>
      <c r="AS9114" t="str">
        <f t="shared" si="944"/>
        <v/>
      </c>
    </row>
    <row r="9115" spans="39:45">
      <c r="AM9115" s="8" t="str">
        <f t="shared" si="939"/>
        <v>Blank</v>
      </c>
      <c r="AN9115" s="8"/>
      <c r="AO9115" t="str">
        <f t="shared" si="940"/>
        <v/>
      </c>
      <c r="AP9115" t="str">
        <f t="shared" si="941"/>
        <v/>
      </c>
      <c r="AQ9115" t="str">
        <f t="shared" si="942"/>
        <v/>
      </c>
      <c r="AR9115" t="str">
        <f t="shared" si="943"/>
        <v/>
      </c>
      <c r="AS9115" t="str">
        <f t="shared" si="944"/>
        <v/>
      </c>
    </row>
    <row r="9116" spans="39:45">
      <c r="AM9116" s="8" t="str">
        <f t="shared" si="939"/>
        <v>Blank</v>
      </c>
      <c r="AN9116" s="8"/>
      <c r="AO9116" t="str">
        <f t="shared" si="940"/>
        <v/>
      </c>
      <c r="AP9116" t="str">
        <f t="shared" si="941"/>
        <v/>
      </c>
      <c r="AQ9116" t="str">
        <f t="shared" si="942"/>
        <v/>
      </c>
      <c r="AR9116" t="str">
        <f t="shared" si="943"/>
        <v/>
      </c>
      <c r="AS9116" t="str">
        <f t="shared" si="944"/>
        <v/>
      </c>
    </row>
    <row r="9117" spans="39:45">
      <c r="AM9117" s="8" t="str">
        <f t="shared" si="939"/>
        <v>Blank</v>
      </c>
      <c r="AN9117" s="8"/>
      <c r="AO9117" t="str">
        <f t="shared" si="940"/>
        <v/>
      </c>
      <c r="AP9117" t="str">
        <f t="shared" si="941"/>
        <v/>
      </c>
      <c r="AQ9117" t="str">
        <f t="shared" si="942"/>
        <v/>
      </c>
      <c r="AR9117" t="str">
        <f t="shared" si="943"/>
        <v/>
      </c>
      <c r="AS9117" t="str">
        <f t="shared" si="944"/>
        <v/>
      </c>
    </row>
    <row r="9118" spans="39:45">
      <c r="AM9118" s="8" t="str">
        <f t="shared" si="939"/>
        <v>Blank</v>
      </c>
      <c r="AN9118" s="8"/>
      <c r="AO9118" t="str">
        <f t="shared" si="940"/>
        <v/>
      </c>
      <c r="AP9118" t="str">
        <f t="shared" si="941"/>
        <v/>
      </c>
      <c r="AQ9118" t="str">
        <f t="shared" si="942"/>
        <v/>
      </c>
      <c r="AR9118" t="str">
        <f t="shared" si="943"/>
        <v/>
      </c>
      <c r="AS9118" t="str">
        <f t="shared" si="944"/>
        <v/>
      </c>
    </row>
    <row r="9119" spans="39:45">
      <c r="AM9119" s="8" t="str">
        <f t="shared" si="939"/>
        <v>Blank</v>
      </c>
      <c r="AN9119" s="8"/>
      <c r="AO9119" t="str">
        <f t="shared" si="940"/>
        <v/>
      </c>
      <c r="AP9119" t="str">
        <f t="shared" si="941"/>
        <v/>
      </c>
      <c r="AQ9119" t="str">
        <f t="shared" si="942"/>
        <v/>
      </c>
      <c r="AR9119" t="str">
        <f t="shared" si="943"/>
        <v/>
      </c>
      <c r="AS9119" t="str">
        <f t="shared" si="944"/>
        <v/>
      </c>
    </row>
    <row r="9120" spans="39:45">
      <c r="AM9120" s="8" t="str">
        <f t="shared" si="939"/>
        <v>Blank</v>
      </c>
      <c r="AN9120" s="8"/>
      <c r="AO9120" t="str">
        <f t="shared" si="940"/>
        <v/>
      </c>
      <c r="AP9120" t="str">
        <f t="shared" si="941"/>
        <v/>
      </c>
      <c r="AQ9120" t="str">
        <f t="shared" si="942"/>
        <v/>
      </c>
      <c r="AR9120" t="str">
        <f t="shared" si="943"/>
        <v/>
      </c>
      <c r="AS9120" t="str">
        <f t="shared" si="944"/>
        <v/>
      </c>
    </row>
    <row r="9121" spans="39:45">
      <c r="AM9121" s="8" t="str">
        <f t="shared" si="939"/>
        <v>Blank</v>
      </c>
      <c r="AN9121" s="8"/>
      <c r="AO9121" t="str">
        <f t="shared" si="940"/>
        <v/>
      </c>
      <c r="AP9121" t="str">
        <f t="shared" si="941"/>
        <v/>
      </c>
      <c r="AQ9121" t="str">
        <f t="shared" si="942"/>
        <v/>
      </c>
      <c r="AR9121" t="str">
        <f t="shared" si="943"/>
        <v/>
      </c>
      <c r="AS9121" t="str">
        <f t="shared" si="944"/>
        <v/>
      </c>
    </row>
    <row r="9122" spans="39:45">
      <c r="AM9122" s="8" t="str">
        <f t="shared" si="939"/>
        <v>Blank</v>
      </c>
      <c r="AN9122" s="8"/>
      <c r="AO9122" t="str">
        <f t="shared" si="940"/>
        <v/>
      </c>
      <c r="AP9122" t="str">
        <f t="shared" si="941"/>
        <v/>
      </c>
      <c r="AQ9122" t="str">
        <f t="shared" si="942"/>
        <v/>
      </c>
      <c r="AR9122" t="str">
        <f t="shared" si="943"/>
        <v/>
      </c>
      <c r="AS9122" t="str">
        <f t="shared" si="944"/>
        <v/>
      </c>
    </row>
    <row r="9123" spans="39:45">
      <c r="AM9123" s="8" t="str">
        <f t="shared" si="939"/>
        <v>Blank</v>
      </c>
      <c r="AN9123" s="8"/>
      <c r="AO9123" t="str">
        <f t="shared" si="940"/>
        <v/>
      </c>
      <c r="AP9123" t="str">
        <f t="shared" si="941"/>
        <v/>
      </c>
      <c r="AQ9123" t="str">
        <f t="shared" si="942"/>
        <v/>
      </c>
      <c r="AR9123" t="str">
        <f t="shared" si="943"/>
        <v/>
      </c>
      <c r="AS9123" t="str">
        <f t="shared" si="944"/>
        <v/>
      </c>
    </row>
    <row r="9124" spans="39:45">
      <c r="AM9124" s="8" t="str">
        <f t="shared" si="939"/>
        <v>Blank</v>
      </c>
      <c r="AN9124" s="8"/>
      <c r="AO9124" t="str">
        <f t="shared" si="940"/>
        <v/>
      </c>
      <c r="AP9124" t="str">
        <f t="shared" si="941"/>
        <v/>
      </c>
      <c r="AQ9124" t="str">
        <f t="shared" si="942"/>
        <v/>
      </c>
      <c r="AR9124" t="str">
        <f t="shared" si="943"/>
        <v/>
      </c>
      <c r="AS9124" t="str">
        <f t="shared" si="944"/>
        <v/>
      </c>
    </row>
    <row r="9125" spans="39:45">
      <c r="AM9125" s="8" t="str">
        <f t="shared" si="939"/>
        <v>Blank</v>
      </c>
      <c r="AN9125" s="8"/>
      <c r="AO9125" t="str">
        <f t="shared" si="940"/>
        <v/>
      </c>
      <c r="AP9125" t="str">
        <f t="shared" si="941"/>
        <v/>
      </c>
      <c r="AQ9125" t="str">
        <f t="shared" si="942"/>
        <v/>
      </c>
      <c r="AR9125" t="str">
        <f t="shared" si="943"/>
        <v/>
      </c>
      <c r="AS9125" t="str">
        <f t="shared" si="944"/>
        <v/>
      </c>
    </row>
    <row r="9126" spans="39:45">
      <c r="AM9126" s="8" t="str">
        <f t="shared" si="939"/>
        <v>Blank</v>
      </c>
      <c r="AN9126" s="8"/>
      <c r="AO9126" t="str">
        <f t="shared" si="940"/>
        <v/>
      </c>
      <c r="AP9126" t="str">
        <f t="shared" si="941"/>
        <v/>
      </c>
      <c r="AQ9126" t="str">
        <f t="shared" si="942"/>
        <v/>
      </c>
      <c r="AR9126" t="str">
        <f t="shared" si="943"/>
        <v/>
      </c>
      <c r="AS9126" t="str">
        <f t="shared" si="944"/>
        <v/>
      </c>
    </row>
    <row r="9127" spans="39:45">
      <c r="AM9127" s="8" t="str">
        <f t="shared" si="939"/>
        <v>Blank</v>
      </c>
      <c r="AN9127" s="8"/>
      <c r="AO9127" t="str">
        <f t="shared" si="940"/>
        <v/>
      </c>
      <c r="AP9127" t="str">
        <f t="shared" si="941"/>
        <v/>
      </c>
      <c r="AQ9127" t="str">
        <f t="shared" si="942"/>
        <v/>
      </c>
      <c r="AR9127" t="str">
        <f t="shared" si="943"/>
        <v/>
      </c>
      <c r="AS9127" t="str">
        <f t="shared" si="944"/>
        <v/>
      </c>
    </row>
    <row r="9128" spans="39:45">
      <c r="AM9128" s="8" t="str">
        <f t="shared" si="939"/>
        <v>Blank</v>
      </c>
      <c r="AN9128" s="8"/>
      <c r="AO9128" t="str">
        <f t="shared" si="940"/>
        <v/>
      </c>
      <c r="AP9128" t="str">
        <f t="shared" si="941"/>
        <v/>
      </c>
      <c r="AQ9128" t="str">
        <f t="shared" si="942"/>
        <v/>
      </c>
      <c r="AR9128" t="str">
        <f t="shared" si="943"/>
        <v/>
      </c>
      <c r="AS9128" t="str">
        <f t="shared" si="944"/>
        <v/>
      </c>
    </row>
    <row r="9129" spans="39:45">
      <c r="AM9129" s="8" t="str">
        <f t="shared" si="939"/>
        <v>Blank</v>
      </c>
      <c r="AN9129" s="8"/>
      <c r="AO9129" t="str">
        <f t="shared" si="940"/>
        <v/>
      </c>
      <c r="AP9129" t="str">
        <f t="shared" si="941"/>
        <v/>
      </c>
      <c r="AQ9129" t="str">
        <f t="shared" si="942"/>
        <v/>
      </c>
      <c r="AR9129" t="str">
        <f t="shared" si="943"/>
        <v/>
      </c>
      <c r="AS9129" t="str">
        <f t="shared" si="944"/>
        <v/>
      </c>
    </row>
    <row r="9130" spans="39:45">
      <c r="AM9130" s="8" t="str">
        <f t="shared" si="939"/>
        <v>Blank</v>
      </c>
      <c r="AN9130" s="8"/>
      <c r="AO9130" t="str">
        <f t="shared" si="940"/>
        <v/>
      </c>
      <c r="AP9130" t="str">
        <f t="shared" si="941"/>
        <v/>
      </c>
      <c r="AQ9130" t="str">
        <f t="shared" si="942"/>
        <v/>
      </c>
      <c r="AR9130" t="str">
        <f t="shared" si="943"/>
        <v/>
      </c>
      <c r="AS9130" t="str">
        <f t="shared" si="944"/>
        <v/>
      </c>
    </row>
    <row r="9131" spans="39:45">
      <c r="AM9131" s="8" t="str">
        <f t="shared" si="939"/>
        <v>Blank</v>
      </c>
      <c r="AN9131" s="8"/>
      <c r="AO9131" t="str">
        <f t="shared" si="940"/>
        <v/>
      </c>
      <c r="AP9131" t="str">
        <f t="shared" si="941"/>
        <v/>
      </c>
      <c r="AQ9131" t="str">
        <f t="shared" si="942"/>
        <v/>
      </c>
      <c r="AR9131" t="str">
        <f t="shared" si="943"/>
        <v/>
      </c>
      <c r="AS9131" t="str">
        <f t="shared" si="944"/>
        <v/>
      </c>
    </row>
    <row r="9132" spans="39:45">
      <c r="AM9132" s="8" t="str">
        <f t="shared" si="939"/>
        <v>Blank</v>
      </c>
      <c r="AN9132" s="8"/>
      <c r="AO9132" t="str">
        <f t="shared" si="940"/>
        <v/>
      </c>
      <c r="AP9132" t="str">
        <f t="shared" si="941"/>
        <v/>
      </c>
      <c r="AQ9132" t="str">
        <f t="shared" si="942"/>
        <v/>
      </c>
      <c r="AR9132" t="str">
        <f t="shared" si="943"/>
        <v/>
      </c>
      <c r="AS9132" t="str">
        <f t="shared" si="944"/>
        <v/>
      </c>
    </row>
    <row r="9133" spans="39:45">
      <c r="AM9133" s="8" t="str">
        <f t="shared" si="939"/>
        <v>Blank</v>
      </c>
      <c r="AN9133" s="8"/>
      <c r="AO9133" t="str">
        <f t="shared" si="940"/>
        <v/>
      </c>
      <c r="AP9133" t="str">
        <f t="shared" si="941"/>
        <v/>
      </c>
      <c r="AQ9133" t="str">
        <f t="shared" si="942"/>
        <v/>
      </c>
      <c r="AR9133" t="str">
        <f t="shared" si="943"/>
        <v/>
      </c>
      <c r="AS9133" t="str">
        <f t="shared" si="944"/>
        <v/>
      </c>
    </row>
    <row r="9134" spans="39:45">
      <c r="AM9134" s="8" t="str">
        <f t="shared" si="939"/>
        <v>Blank</v>
      </c>
      <c r="AN9134" s="8"/>
      <c r="AO9134" t="str">
        <f t="shared" si="940"/>
        <v/>
      </c>
      <c r="AP9134" t="str">
        <f t="shared" si="941"/>
        <v/>
      </c>
      <c r="AQ9134" t="str">
        <f t="shared" si="942"/>
        <v/>
      </c>
      <c r="AR9134" t="str">
        <f t="shared" si="943"/>
        <v/>
      </c>
      <c r="AS9134" t="str">
        <f t="shared" si="944"/>
        <v/>
      </c>
    </row>
  </sheetData>
  <mergeCells count="11">
    <mergeCell ref="B1:AL1"/>
    <mergeCell ref="AO2:AT2"/>
    <mergeCell ref="AU2:BC2"/>
    <mergeCell ref="BD2:BL2"/>
    <mergeCell ref="AO1:BM1"/>
    <mergeCell ref="AM1:AN1"/>
    <mergeCell ref="AM2:AN2"/>
    <mergeCell ref="B2:M2"/>
    <mergeCell ref="N2:S2"/>
    <mergeCell ref="T2:AB2"/>
    <mergeCell ref="AC2:AK2"/>
  </mergeCells>
  <conditionalFormatting sqref="AM1:AM2 AM3:AN1048576 AQ4645:AR4645">
    <cfRule type="containsText" dxfId="10" priority="2" operator="containsText" text="Agreed">
      <formula>NOT(ISERROR(SEARCH("Agreed",AM1)))</formula>
    </cfRule>
    <cfRule type="containsText" dxfId="9" priority="3" operator="containsText" text="Recoded">
      <formula>NOT(ISERROR(SEARCH("Recoded",AM1)))</formula>
    </cfRule>
    <cfRule type="containsText" dxfId="8" priority="4" operator="containsText" text="UNCODED">
      <formula>NOT(ISERROR(SEARCH("UNCODED",AM1)))</formula>
    </cfRule>
  </conditionalFormatting>
  <conditionalFormatting sqref="BM1:BM3 AS4:AS228 AU40:BA40 BC40:BL40 AT68:BJ68 BL68 AT75:BA76 BC75:BJ76 BL75:BL76 AT114:BA114 BC114:BJ114 BL114 AT140:BA140 BC140:BJ140 BL140 AT143:BA143 BC143:BJ143 BL143 AT228 AS230:AS235 AT234:BJ234 BL234:BL235 AT235:BA235 BC235:BJ235 AS237:AS616 AS618:AS3731 AT732:BA732 BC732:BL732 AT748 AT754 AT1718 AT1726 AT1729 AT3568:BA3568 BC3568:BJ3568 BL3568 AS3733:AS3972 AS3974:AS9134 AT4590 AT4614 BM9139:BM1048576">
    <cfRule type="containsText" dxfId="7" priority="1" operator="containsText" text="Please supply a reasoning">
      <formula>NOT(ISERROR(SEARCH("Please supply a reasoning",AS1)))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EEA5-BDCF-4DA3-87A0-2792BE7FDFC4}">
  <sheetPr>
    <tabColor theme="7"/>
  </sheetPr>
  <dimension ref="B1:BF26"/>
  <sheetViews>
    <sheetView topLeftCell="A9" zoomScale="170" zoomScaleNormal="170" workbookViewId="0">
      <selection activeCell="AH26" sqref="AH26"/>
    </sheetView>
  </sheetViews>
  <sheetFormatPr defaultColWidth="8.85546875" defaultRowHeight="26.25" customHeight="1"/>
  <cols>
    <col min="2" max="2" width="44.28515625" customWidth="1"/>
    <col min="3" max="3" width="49.7109375" customWidth="1"/>
    <col min="8" max="8" width="25.7109375" customWidth="1"/>
    <col min="10" max="27" width="9.140625" hidden="1" customWidth="1"/>
    <col min="28" max="28" width="30.42578125" customWidth="1"/>
    <col min="29" max="29" width="9.140625" hidden="1" customWidth="1"/>
    <col min="30" max="30" width="4.85546875" hidden="1" customWidth="1"/>
    <col min="31" max="31" width="2.7109375" hidden="1" customWidth="1"/>
    <col min="32" max="32" width="13.42578125" customWidth="1"/>
    <col min="33" max="33" width="46.28515625" customWidth="1"/>
    <col min="38" max="38" width="25.42578125" customWidth="1"/>
    <col min="40" max="57" width="9.140625" customWidth="1"/>
    <col min="58" max="58" width="36" customWidth="1"/>
  </cols>
  <sheetData>
    <row r="1" spans="2:9" ht="45.75" customHeight="1">
      <c r="B1" s="89" t="s">
        <v>1122</v>
      </c>
      <c r="C1" s="89"/>
      <c r="D1" s="89"/>
      <c r="E1" s="89"/>
    </row>
    <row r="2" spans="2:9" s="1" customFormat="1" ht="54.75" customHeight="1">
      <c r="B2" s="90" t="s">
        <v>1123</v>
      </c>
      <c r="C2" s="90"/>
      <c r="D2" s="90"/>
      <c r="E2" s="90"/>
    </row>
    <row r="3" spans="2:9" s="1" customFormat="1" ht="152.25" customHeight="1">
      <c r="B3" s="90" t="s">
        <v>1124</v>
      </c>
      <c r="C3" s="90"/>
      <c r="D3" s="90"/>
      <c r="E3" s="90"/>
    </row>
    <row r="4" spans="2:9" ht="77.25" customHeight="1">
      <c r="B4" s="90" t="s">
        <v>1127</v>
      </c>
      <c r="C4" s="90"/>
      <c r="D4" s="90"/>
      <c r="E4" s="90"/>
    </row>
    <row r="6" spans="2:9" ht="26.25" customHeight="1">
      <c r="B6" s="88" t="s">
        <v>58</v>
      </c>
      <c r="C6" s="88"/>
      <c r="H6" s="41"/>
      <c r="I6" s="1"/>
    </row>
    <row r="7" spans="2:9" ht="105" customHeight="1">
      <c r="B7" s="38" t="s">
        <v>56</v>
      </c>
      <c r="C7" s="39" t="s">
        <v>59</v>
      </c>
      <c r="H7" s="41"/>
      <c r="I7" s="1"/>
    </row>
    <row r="8" spans="2:9" ht="81.75" customHeight="1">
      <c r="B8" s="38" t="s">
        <v>55</v>
      </c>
      <c r="C8" s="39" t="s">
        <v>64</v>
      </c>
      <c r="H8" s="41"/>
      <c r="I8" s="1"/>
    </row>
    <row r="9" spans="2:9" ht="70.5" customHeight="1">
      <c r="B9" s="40" t="s">
        <v>52</v>
      </c>
      <c r="C9" s="39" t="s">
        <v>1110</v>
      </c>
      <c r="H9" s="41"/>
      <c r="I9" s="1"/>
    </row>
    <row r="10" spans="2:9" ht="45.75" customHeight="1">
      <c r="B10" s="37" t="s">
        <v>17</v>
      </c>
      <c r="C10" s="39" t="s">
        <v>1121</v>
      </c>
      <c r="H10" s="41"/>
      <c r="I10" s="1"/>
    </row>
    <row r="11" spans="2:9" ht="64.5" customHeight="1">
      <c r="B11" s="37" t="s">
        <v>18</v>
      </c>
      <c r="C11" s="39" t="s">
        <v>1118</v>
      </c>
      <c r="H11" s="41"/>
      <c r="I11" s="1"/>
    </row>
    <row r="12" spans="2:9" ht="63.75" customHeight="1">
      <c r="B12" s="37" t="s">
        <v>19</v>
      </c>
      <c r="C12" s="39" t="s">
        <v>1119</v>
      </c>
      <c r="H12" s="41"/>
      <c r="I12" s="1"/>
    </row>
    <row r="13" spans="2:9" ht="72.75" customHeight="1">
      <c r="B13" s="37" t="s">
        <v>20</v>
      </c>
      <c r="C13" s="39" t="s">
        <v>1120</v>
      </c>
    </row>
    <row r="14" spans="2:9" ht="54" customHeight="1">
      <c r="B14" s="37" t="s">
        <v>21</v>
      </c>
      <c r="C14" s="39" t="s">
        <v>1126</v>
      </c>
    </row>
    <row r="15" spans="2:9" ht="54" customHeight="1">
      <c r="B15" s="36" t="s">
        <v>22</v>
      </c>
      <c r="C15" s="1" t="s">
        <v>1125</v>
      </c>
    </row>
    <row r="16" spans="2:9" ht="26.25" customHeight="1" thickBot="1"/>
    <row r="17" spans="2:58" ht="64.5" customHeight="1">
      <c r="B17" s="35" t="s">
        <v>1117</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4"/>
    </row>
    <row r="18" spans="2:58" ht="26.25" customHeight="1" thickBot="1">
      <c r="B18" s="25"/>
      <c r="BF18" s="26"/>
    </row>
    <row r="19" spans="2:58" ht="65.25" customHeight="1" thickBot="1">
      <c r="B19" s="25"/>
      <c r="C19" s="1"/>
      <c r="D19" s="79" t="s">
        <v>1114</v>
      </c>
      <c r="E19" s="80"/>
      <c r="F19" s="80"/>
      <c r="G19" s="80"/>
      <c r="H19" s="81"/>
      <c r="I19" s="2"/>
      <c r="J19" s="2"/>
      <c r="K19" s="2"/>
      <c r="L19" s="2"/>
      <c r="M19" s="2"/>
      <c r="N19" s="2"/>
      <c r="O19" s="2"/>
      <c r="P19" s="2"/>
      <c r="Q19" s="8"/>
      <c r="R19" s="2"/>
      <c r="S19" s="2"/>
      <c r="T19" s="2"/>
      <c r="U19" s="2"/>
      <c r="V19" s="2"/>
      <c r="W19" s="2"/>
      <c r="X19" s="2"/>
      <c r="Y19" s="2"/>
      <c r="Z19" s="8"/>
      <c r="AA19" s="2"/>
      <c r="AB19" s="2"/>
      <c r="AG19" s="20" t="s">
        <v>1115</v>
      </c>
      <c r="AH19" s="91" t="s">
        <v>1116</v>
      </c>
      <c r="AI19" s="92"/>
      <c r="AJ19" s="92"/>
      <c r="AK19" s="93"/>
      <c r="AL19" s="21" t="s">
        <v>1112</v>
      </c>
      <c r="AM19" s="22"/>
      <c r="AN19" s="76" t="s">
        <v>1111</v>
      </c>
      <c r="AO19" s="77"/>
      <c r="AP19" s="77"/>
      <c r="AQ19" s="77"/>
      <c r="AR19" s="77"/>
      <c r="AS19" s="77"/>
      <c r="AT19" s="77"/>
      <c r="AU19" s="77"/>
      <c r="AV19" s="77"/>
      <c r="AW19" s="77"/>
      <c r="AX19" s="77"/>
      <c r="AY19" s="77"/>
      <c r="AZ19" s="77"/>
      <c r="BA19" s="77"/>
      <c r="BB19" s="77"/>
      <c r="BC19" s="78"/>
      <c r="BD19" s="19"/>
      <c r="BE19" s="19"/>
      <c r="BF19" s="26"/>
    </row>
    <row r="20" spans="2:58" ht="26.25" customHeight="1">
      <c r="B20" s="82" t="s">
        <v>50</v>
      </c>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71" t="s">
        <v>53</v>
      </c>
      <c r="AG20" s="83"/>
      <c r="AH20" s="70" t="s">
        <v>52</v>
      </c>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84"/>
    </row>
    <row r="21" spans="2:58" ht="26.25" customHeight="1">
      <c r="B21" s="85" t="s">
        <v>0</v>
      </c>
      <c r="C21" s="72" t="s">
        <v>0</v>
      </c>
      <c r="D21" s="73" t="s">
        <v>1</v>
      </c>
      <c r="E21" s="73" t="s">
        <v>1</v>
      </c>
      <c r="F21" s="73" t="s">
        <v>1</v>
      </c>
      <c r="G21" s="73" t="s">
        <v>1</v>
      </c>
      <c r="H21" s="73" t="s">
        <v>1</v>
      </c>
      <c r="I21" s="73" t="s">
        <v>1</v>
      </c>
      <c r="J21" s="74" t="s">
        <v>2</v>
      </c>
      <c r="K21" s="74" t="s">
        <v>2</v>
      </c>
      <c r="L21" s="74" t="s">
        <v>2</v>
      </c>
      <c r="M21" s="74" t="s">
        <v>2</v>
      </c>
      <c r="N21" s="74" t="s">
        <v>2</v>
      </c>
      <c r="O21" s="74" t="s">
        <v>2</v>
      </c>
      <c r="P21" s="74" t="s">
        <v>2</v>
      </c>
      <c r="Q21" s="74" t="s">
        <v>2</v>
      </c>
      <c r="R21" s="74" t="s">
        <v>2</v>
      </c>
      <c r="S21" s="75" t="s">
        <v>3</v>
      </c>
      <c r="T21" s="75" t="s">
        <v>3</v>
      </c>
      <c r="U21" s="75" t="s">
        <v>3</v>
      </c>
      <c r="V21" s="75" t="s">
        <v>3</v>
      </c>
      <c r="W21" s="75" t="s">
        <v>3</v>
      </c>
      <c r="X21" s="75" t="s">
        <v>3</v>
      </c>
      <c r="Y21" s="75" t="s">
        <v>3</v>
      </c>
      <c r="Z21" s="75" t="s">
        <v>3</v>
      </c>
      <c r="AA21" s="75" t="s">
        <v>3</v>
      </c>
      <c r="AB21" s="7" t="s">
        <v>4</v>
      </c>
      <c r="AC21" s="86" t="s">
        <v>60</v>
      </c>
      <c r="AD21" s="86"/>
      <c r="AE21" s="87"/>
      <c r="AF21" s="71" t="s">
        <v>51</v>
      </c>
      <c r="AG21" s="71"/>
      <c r="AH21" s="66" t="s">
        <v>1</v>
      </c>
      <c r="AI21" s="67" t="s">
        <v>1</v>
      </c>
      <c r="AJ21" s="67" t="s">
        <v>1</v>
      </c>
      <c r="AK21" s="67" t="s">
        <v>1</v>
      </c>
      <c r="AL21" s="67" t="s">
        <v>1</v>
      </c>
      <c r="AM21" s="67" t="s">
        <v>1</v>
      </c>
      <c r="AN21" s="68" t="s">
        <v>2</v>
      </c>
      <c r="AO21" s="68" t="s">
        <v>2</v>
      </c>
      <c r="AP21" s="68" t="s">
        <v>2</v>
      </c>
      <c r="AQ21" s="68" t="s">
        <v>2</v>
      </c>
      <c r="AR21" s="68" t="s">
        <v>2</v>
      </c>
      <c r="AS21" s="68" t="s">
        <v>2</v>
      </c>
      <c r="AT21" s="68" t="s">
        <v>2</v>
      </c>
      <c r="AU21" s="68" t="s">
        <v>2</v>
      </c>
      <c r="AV21" s="68" t="s">
        <v>2</v>
      </c>
      <c r="AW21" s="69" t="s">
        <v>3</v>
      </c>
      <c r="AX21" s="69" t="s">
        <v>3</v>
      </c>
      <c r="AY21" s="69" t="s">
        <v>3</v>
      </c>
      <c r="AZ21" s="69" t="s">
        <v>3</v>
      </c>
      <c r="BA21" s="69" t="s">
        <v>3</v>
      </c>
      <c r="BB21" s="69" t="s">
        <v>3</v>
      </c>
      <c r="BC21" s="69" t="s">
        <v>3</v>
      </c>
      <c r="BD21" s="69" t="s">
        <v>3</v>
      </c>
      <c r="BE21" s="69" t="s">
        <v>3</v>
      </c>
      <c r="BF21" s="28" t="s">
        <v>4</v>
      </c>
    </row>
    <row r="22" spans="2:58" ht="26.25" customHeight="1">
      <c r="B22" s="27" t="s">
        <v>5</v>
      </c>
      <c r="C22" s="3" t="s">
        <v>16</v>
      </c>
      <c r="D22" s="4" t="s">
        <v>17</v>
      </c>
      <c r="E22" s="4" t="s">
        <v>18</v>
      </c>
      <c r="F22" s="4" t="s">
        <v>19</v>
      </c>
      <c r="G22" s="4" t="s">
        <v>20</v>
      </c>
      <c r="H22" s="4" t="s">
        <v>21</v>
      </c>
      <c r="I22" s="4" t="s">
        <v>22</v>
      </c>
      <c r="J22" s="5" t="s">
        <v>17</v>
      </c>
      <c r="K22" s="5" t="s">
        <v>23</v>
      </c>
      <c r="L22" s="5" t="s">
        <v>24</v>
      </c>
      <c r="M22" s="5" t="s">
        <v>25</v>
      </c>
      <c r="N22" s="5" t="s">
        <v>26</v>
      </c>
      <c r="O22" s="5" t="s">
        <v>27</v>
      </c>
      <c r="P22" s="5" t="s">
        <v>20</v>
      </c>
      <c r="Q22" s="5" t="s">
        <v>21</v>
      </c>
      <c r="R22" s="5" t="s">
        <v>22</v>
      </c>
      <c r="S22" s="6" t="s">
        <v>17</v>
      </c>
      <c r="T22" s="6" t="s">
        <v>28</v>
      </c>
      <c r="U22" s="6" t="s">
        <v>29</v>
      </c>
      <c r="V22" s="6" t="s">
        <v>30</v>
      </c>
      <c r="W22" s="6" t="s">
        <v>31</v>
      </c>
      <c r="X22" s="6" t="s">
        <v>32</v>
      </c>
      <c r="Y22" s="6" t="s">
        <v>20</v>
      </c>
      <c r="Z22" s="6" t="s">
        <v>21</v>
      </c>
      <c r="AA22" s="6" t="s">
        <v>33</v>
      </c>
      <c r="AB22" s="7" t="s">
        <v>34</v>
      </c>
      <c r="AC22" s="7" t="s">
        <v>61</v>
      </c>
      <c r="AD22" s="7" t="s">
        <v>62</v>
      </c>
      <c r="AE22" s="13" t="s">
        <v>63</v>
      </c>
      <c r="AF22" s="15" t="s">
        <v>56</v>
      </c>
      <c r="AG22" s="15" t="s">
        <v>55</v>
      </c>
      <c r="AH22" s="14" t="s">
        <v>17</v>
      </c>
      <c r="AI22" s="9" t="s">
        <v>18</v>
      </c>
      <c r="AJ22" s="9" t="s">
        <v>19</v>
      </c>
      <c r="AK22" s="9" t="s">
        <v>20</v>
      </c>
      <c r="AL22" s="9" t="s">
        <v>21</v>
      </c>
      <c r="AM22" s="9" t="s">
        <v>22</v>
      </c>
      <c r="AN22" s="10" t="s">
        <v>17</v>
      </c>
      <c r="AO22" s="10" t="s">
        <v>23</v>
      </c>
      <c r="AP22" s="10" t="s">
        <v>24</v>
      </c>
      <c r="AQ22" s="10" t="s">
        <v>25</v>
      </c>
      <c r="AR22" s="10" t="s">
        <v>26</v>
      </c>
      <c r="AS22" s="10" t="s">
        <v>27</v>
      </c>
      <c r="AT22" s="10" t="s">
        <v>20</v>
      </c>
      <c r="AU22" s="10" t="s">
        <v>21</v>
      </c>
      <c r="AV22" s="10" t="s">
        <v>22</v>
      </c>
      <c r="AW22" s="11" t="s">
        <v>17</v>
      </c>
      <c r="AX22" s="11" t="s">
        <v>28</v>
      </c>
      <c r="AY22" s="11" t="s">
        <v>29</v>
      </c>
      <c r="AZ22" s="11" t="s">
        <v>30</v>
      </c>
      <c r="BA22" s="11" t="s">
        <v>31</v>
      </c>
      <c r="BB22" s="11" t="s">
        <v>32</v>
      </c>
      <c r="BC22" s="11" t="s">
        <v>20</v>
      </c>
      <c r="BD22" s="11" t="s">
        <v>21</v>
      </c>
      <c r="BE22" s="11" t="s">
        <v>33</v>
      </c>
      <c r="BF22" s="28" t="s">
        <v>34</v>
      </c>
    </row>
    <row r="23" spans="2:58" ht="100.5" customHeight="1">
      <c r="B23" s="25">
        <v>21538</v>
      </c>
      <c r="C23" s="1" t="s">
        <v>204</v>
      </c>
      <c r="D23" s="2">
        <v>0</v>
      </c>
      <c r="E23" s="2">
        <v>0</v>
      </c>
      <c r="F23" s="2">
        <v>0</v>
      </c>
      <c r="G23" s="2">
        <v>1</v>
      </c>
      <c r="H23" s="2" t="s">
        <v>205</v>
      </c>
      <c r="I23" s="2">
        <v>0</v>
      </c>
      <c r="J23" s="2">
        <v>0</v>
      </c>
      <c r="K23" s="2">
        <v>0</v>
      </c>
      <c r="L23" s="2">
        <v>0</v>
      </c>
      <c r="M23" s="2">
        <v>1</v>
      </c>
      <c r="N23" s="2">
        <v>0</v>
      </c>
      <c r="O23" s="2">
        <v>1</v>
      </c>
      <c r="P23" s="2">
        <v>0</v>
      </c>
      <c r="Q23" s="8" t="s">
        <v>206</v>
      </c>
      <c r="R23" s="2">
        <v>0</v>
      </c>
      <c r="S23" s="2">
        <v>0</v>
      </c>
      <c r="T23" s="2">
        <v>1</v>
      </c>
      <c r="U23" s="2">
        <v>0</v>
      </c>
      <c r="V23" s="2">
        <v>0</v>
      </c>
      <c r="W23" s="2">
        <v>0</v>
      </c>
      <c r="X23" s="2">
        <v>0</v>
      </c>
      <c r="Y23" s="2">
        <v>0</v>
      </c>
      <c r="Z23" s="8" t="s">
        <v>207</v>
      </c>
      <c r="AA23" s="2" t="s">
        <v>208</v>
      </c>
      <c r="AB23" s="2">
        <v>0</v>
      </c>
      <c r="AC23" s="8"/>
      <c r="AD23" s="8"/>
      <c r="AE23" s="8"/>
      <c r="AF23" s="8" t="str">
        <f>IF(D23&lt;&gt;"",
IF(OR(AH23="",AI23="",AJ23="",AK23=""),
"UNCODED",
IF(OR(AH23&lt;&gt;D23,AI23&lt;&gt;E23,AJ23&lt;&gt;F23,AK23&lt;&gt;G23,SUM(AN23:AT23,AW23:BC23)&gt;0),
"Recoded",
"Agreed")),"Blank")</f>
        <v>Recoded</v>
      </c>
      <c r="AG23" s="8"/>
      <c r="AH23">
        <v>1</v>
      </c>
      <c r="AI23">
        <v>0</v>
      </c>
      <c r="AJ23">
        <v>0</v>
      </c>
      <c r="AK23">
        <v>0</v>
      </c>
      <c r="AL23" t="s">
        <v>54</v>
      </c>
      <c r="BF23" s="26"/>
    </row>
    <row r="24" spans="2:58" ht="100.5" customHeight="1">
      <c r="B24" s="25">
        <v>60468</v>
      </c>
      <c r="C24" s="1" t="s">
        <v>36</v>
      </c>
      <c r="D24" s="2">
        <v>0</v>
      </c>
      <c r="E24" s="2">
        <v>1</v>
      </c>
      <c r="F24" s="2">
        <v>0</v>
      </c>
      <c r="G24" s="2">
        <v>0</v>
      </c>
      <c r="H24" s="2" t="s">
        <v>37</v>
      </c>
      <c r="I24" s="2">
        <v>0</v>
      </c>
      <c r="J24" s="2">
        <v>0</v>
      </c>
      <c r="K24" s="2">
        <v>0</v>
      </c>
      <c r="L24" s="2">
        <v>0</v>
      </c>
      <c r="M24" s="2">
        <v>1</v>
      </c>
      <c r="N24" s="2">
        <v>0</v>
      </c>
      <c r="O24" s="2">
        <v>0</v>
      </c>
      <c r="P24" s="2">
        <v>0</v>
      </c>
      <c r="Q24" s="2" t="s">
        <v>38</v>
      </c>
      <c r="R24" s="2">
        <v>0</v>
      </c>
      <c r="S24" s="2">
        <v>0</v>
      </c>
      <c r="T24" s="2">
        <v>1</v>
      </c>
      <c r="U24" s="2">
        <v>0</v>
      </c>
      <c r="V24" s="2">
        <v>0</v>
      </c>
      <c r="W24" s="2">
        <v>0</v>
      </c>
      <c r="X24" s="2">
        <v>0</v>
      </c>
      <c r="Y24" s="2">
        <v>0</v>
      </c>
      <c r="Z24" s="2" t="s">
        <v>39</v>
      </c>
      <c r="AA24" s="2" t="s">
        <v>40</v>
      </c>
      <c r="AB24" s="2"/>
      <c r="AC24" s="2"/>
      <c r="AD24" s="2"/>
      <c r="AE24" s="2"/>
      <c r="AF24" s="8" t="str">
        <f>IF(D24&lt;&gt;"",
IF(OR(AH24="",AI24="",AJ24="",AK24=""),
"UNCODED",
IF(OR(AH24&lt;&gt;D24,AI24&lt;&gt;E24,AJ24&lt;&gt;F24,AK24&lt;&gt;G24,SUM(AN24:AT24,AW24:BC24)&gt;0),
"Recoded",
"Agreed")),"Blank")</f>
        <v>Agreed</v>
      </c>
      <c r="AG24" s="8"/>
      <c r="AH24">
        <v>0</v>
      </c>
      <c r="AI24">
        <v>1</v>
      </c>
      <c r="AJ24">
        <v>0</v>
      </c>
      <c r="AK24">
        <v>0</v>
      </c>
      <c r="BF24" s="26" t="str">
        <f>IF(AF24="Recoded","Please supply a reasoning","")</f>
        <v/>
      </c>
    </row>
    <row r="25" spans="2:58" ht="100.5" customHeight="1">
      <c r="B25" s="25">
        <v>60474</v>
      </c>
      <c r="C25" s="1" t="s">
        <v>41</v>
      </c>
      <c r="D25" s="2">
        <v>1</v>
      </c>
      <c r="E25" s="2">
        <v>0</v>
      </c>
      <c r="F25" s="2">
        <v>0</v>
      </c>
      <c r="G25" s="2">
        <v>0</v>
      </c>
      <c r="H25" s="2" t="s">
        <v>42</v>
      </c>
      <c r="I25" s="2">
        <v>0</v>
      </c>
      <c r="J25" s="2">
        <v>1</v>
      </c>
      <c r="K25" s="2">
        <v>0</v>
      </c>
      <c r="L25" s="2">
        <v>0</v>
      </c>
      <c r="M25" s="2">
        <v>0</v>
      </c>
      <c r="N25" s="2">
        <v>0</v>
      </c>
      <c r="O25" s="2">
        <v>0</v>
      </c>
      <c r="P25" s="2">
        <v>0</v>
      </c>
      <c r="Q25" s="2" t="s">
        <v>43</v>
      </c>
      <c r="R25" s="2">
        <v>0</v>
      </c>
      <c r="S25" s="2">
        <v>1</v>
      </c>
      <c r="T25" s="2">
        <v>0</v>
      </c>
      <c r="U25" s="2">
        <v>0</v>
      </c>
      <c r="V25" s="2">
        <v>0</v>
      </c>
      <c r="W25" s="2">
        <v>0</v>
      </c>
      <c r="X25" s="2">
        <v>0</v>
      </c>
      <c r="Y25" s="2">
        <v>0</v>
      </c>
      <c r="Z25" s="2">
        <v>0</v>
      </c>
      <c r="AA25" s="2">
        <v>0</v>
      </c>
      <c r="AB25" s="8" t="s">
        <v>44</v>
      </c>
      <c r="AC25" s="8"/>
      <c r="AD25" s="8"/>
      <c r="AE25" s="8"/>
      <c r="AF25" s="8" t="str">
        <f>IF(D25&lt;&gt;"",
IF(OR(AH25="",AI25="",AJ25="",AK25=""),
"UNCODED",
IF(OR(AH25&lt;&gt;D25,AI25&lt;&gt;E25,AJ25&lt;&gt;F25,AK25&lt;&gt;G25,SUM(AN25:AT25,AW25:BC25)&gt;0),
"Recoded",
"Agreed")),"Blank")</f>
        <v>Agreed</v>
      </c>
      <c r="AG25" s="8" t="s">
        <v>57</v>
      </c>
      <c r="AH25">
        <f t="shared" ref="AH25:AK26" si="0">IF(D25&lt;&gt;"",IF(OR(LOWER($AG25)="y",LOWER($AG25)="yes"),D25,""),"")</f>
        <v>1</v>
      </c>
      <c r="AI25">
        <f t="shared" si="0"/>
        <v>0</v>
      </c>
      <c r="AJ25">
        <f t="shared" si="0"/>
        <v>0</v>
      </c>
      <c r="AK25">
        <f t="shared" si="0"/>
        <v>0</v>
      </c>
      <c r="BF25" s="26" t="str">
        <f t="shared" ref="BF25" si="1">IF(AF25="Recoded","Please supply a reasoning","")</f>
        <v/>
      </c>
    </row>
    <row r="26" spans="2:58" ht="243" customHeight="1" thickBot="1">
      <c r="B26" s="29">
        <v>60527</v>
      </c>
      <c r="C26" s="30" t="s">
        <v>48</v>
      </c>
      <c r="D26" s="31">
        <v>1</v>
      </c>
      <c r="E26" s="31">
        <v>0</v>
      </c>
      <c r="F26" s="31">
        <v>0</v>
      </c>
      <c r="G26" s="31">
        <v>0</v>
      </c>
      <c r="H26" s="31" t="s">
        <v>45</v>
      </c>
      <c r="I26" s="31">
        <v>0</v>
      </c>
      <c r="J26" s="31">
        <v>1</v>
      </c>
      <c r="K26" s="31">
        <v>0</v>
      </c>
      <c r="L26" s="31">
        <v>0</v>
      </c>
      <c r="M26" s="31">
        <v>0</v>
      </c>
      <c r="N26" s="31">
        <v>0</v>
      </c>
      <c r="O26" s="31">
        <v>0</v>
      </c>
      <c r="P26" s="31">
        <v>0</v>
      </c>
      <c r="Q26" s="31" t="s">
        <v>46</v>
      </c>
      <c r="R26" s="31">
        <v>0</v>
      </c>
      <c r="S26" s="31">
        <v>1</v>
      </c>
      <c r="T26" s="31">
        <v>0</v>
      </c>
      <c r="U26" s="31">
        <v>0</v>
      </c>
      <c r="V26" s="31">
        <v>0</v>
      </c>
      <c r="W26" s="31">
        <v>0</v>
      </c>
      <c r="X26" s="31">
        <v>0</v>
      </c>
      <c r="Y26" s="31">
        <v>0</v>
      </c>
      <c r="Z26" s="31" t="s">
        <v>35</v>
      </c>
      <c r="AA26" s="31">
        <v>0</v>
      </c>
      <c r="AB26" s="32" t="s">
        <v>47</v>
      </c>
      <c r="AC26" s="32"/>
      <c r="AD26" s="32"/>
      <c r="AE26" s="32"/>
      <c r="AF26" s="32" t="str">
        <f>IF(D26&lt;&gt;"",
IF(OR(AH26="",AI26="",AJ26="",AK26=""),
"UNCODED",
IF(OR(AH26&lt;&gt;D26,AI26&lt;&gt;E26,AJ26&lt;&gt;F26,AK26&lt;&gt;G26,SUM(AN26:AT26,AW26:BC26)&gt;0),
"Recoded",
"Agreed")),"Blank")</f>
        <v>UNCODED</v>
      </c>
      <c r="AG26" s="32"/>
      <c r="AH26" s="33" t="str">
        <f t="shared" si="0"/>
        <v/>
      </c>
      <c r="AI26" s="33" t="str">
        <f t="shared" si="0"/>
        <v/>
      </c>
      <c r="AJ26" s="33" t="str">
        <f t="shared" si="0"/>
        <v/>
      </c>
      <c r="AK26" s="33" t="str">
        <f t="shared" si="0"/>
        <v/>
      </c>
      <c r="AL26" s="33"/>
      <c r="AM26" s="33"/>
      <c r="AN26" s="33"/>
      <c r="AO26" s="33"/>
      <c r="AP26" s="33"/>
      <c r="AQ26" s="33"/>
      <c r="AR26" s="33"/>
      <c r="AS26" s="33"/>
      <c r="AT26" s="33"/>
      <c r="AU26" s="33"/>
      <c r="AV26" s="33"/>
      <c r="AW26" s="33"/>
      <c r="AX26" s="33"/>
      <c r="AY26" s="33"/>
      <c r="AZ26" s="33"/>
      <c r="BA26" s="33"/>
      <c r="BB26" s="33"/>
      <c r="BC26" s="33"/>
      <c r="BD26" s="33"/>
      <c r="BE26" s="33"/>
      <c r="BF26" s="34" t="str">
        <f>IF(AF26="Recoded","Please supply a reasoning","")</f>
        <v/>
      </c>
    </row>
  </sheetData>
  <mergeCells count="20">
    <mergeCell ref="B6:C6"/>
    <mergeCell ref="B1:E1"/>
    <mergeCell ref="B2:E2"/>
    <mergeCell ref="B3:E3"/>
    <mergeCell ref="AH19:AK19"/>
    <mergeCell ref="B4:E4"/>
    <mergeCell ref="AN19:BC19"/>
    <mergeCell ref="D19:H19"/>
    <mergeCell ref="AN21:AV21"/>
    <mergeCell ref="AW21:BE21"/>
    <mergeCell ref="B20:AE20"/>
    <mergeCell ref="AF20:AG20"/>
    <mergeCell ref="AH20:BF20"/>
    <mergeCell ref="B21:C21"/>
    <mergeCell ref="D21:I21"/>
    <mergeCell ref="J21:R21"/>
    <mergeCell ref="S21:AA21"/>
    <mergeCell ref="AC21:AE21"/>
    <mergeCell ref="AF21:AG21"/>
    <mergeCell ref="AH21:AM21"/>
  </mergeCells>
  <conditionalFormatting sqref="B7:B8">
    <cfRule type="containsText" dxfId="6" priority="1" operator="containsText" text="Agreed">
      <formula>NOT(ISERROR(SEARCH("Agreed",B7)))</formula>
    </cfRule>
    <cfRule type="containsText" dxfId="5" priority="2" operator="containsText" text="Recoded">
      <formula>NOT(ISERROR(SEARCH("Recoded",B7)))</formula>
    </cfRule>
    <cfRule type="containsText" dxfId="4" priority="3" operator="containsText" text="UNCODED">
      <formula>NOT(ISERROR(SEARCH("UNCODED",B7)))</formula>
    </cfRule>
  </conditionalFormatting>
  <conditionalFormatting sqref="AF20:AF21 AF22:AG26">
    <cfRule type="containsText" dxfId="3" priority="5" operator="containsText" text="Agreed">
      <formula>NOT(ISERROR(SEARCH("Agreed",AF20)))</formula>
    </cfRule>
    <cfRule type="containsText" dxfId="2" priority="6" operator="containsText" text="Recoded">
      <formula>NOT(ISERROR(SEARCH("Recoded",AF20)))</formula>
    </cfRule>
    <cfRule type="containsText" dxfId="1" priority="7" operator="containsText" text="UNCODED">
      <formula>NOT(ISERROR(SEARCH("UNCODED",AF20)))</formula>
    </cfRule>
  </conditionalFormatting>
  <conditionalFormatting sqref="BF20:BF22 AL23 BF24:BF26">
    <cfRule type="containsText" dxfId="0" priority="4" operator="containsText" text="Please supply a reasoning">
      <formula>NOT(ISERROR(SEARCH("Please supply a reasoning",AL20)))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F97F-09E7-48C4-A647-2585CCD8F801}">
  <dimension ref="C2:C5"/>
  <sheetViews>
    <sheetView workbookViewId="0">
      <selection activeCell="J5" sqref="J5"/>
    </sheetView>
  </sheetViews>
  <sheetFormatPr defaultColWidth="8.85546875" defaultRowHeight="15"/>
  <sheetData>
    <row r="2" spans="3:3">
      <c r="C2" t="s">
        <v>49</v>
      </c>
    </row>
    <row r="3" spans="3:3">
      <c r="C3" t="str" cm="1">
        <f t="array" ref="C3:C5">_xlfn.UNIQUE('Recoding Sheet'!E4:E620)</f>
        <v>Chuuk</v>
      </c>
    </row>
    <row r="4" spans="3:3">
      <c r="C4" t="str">
        <v>Amhara</v>
      </c>
    </row>
    <row r="5" spans="3:3">
      <c r="C5" t="str">
        <v>Azande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Recoding Sheet</vt:lpstr>
      <vt:lpstr>Instructions</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Chantland</dc:creator>
  <cp:lastModifiedBy>Eric Chantland</cp:lastModifiedBy>
  <dcterms:created xsi:type="dcterms:W3CDTF">2023-09-22T21:40:16Z</dcterms:created>
  <dcterms:modified xsi:type="dcterms:W3CDTF">2024-05-24T19:47:09Z</dcterms:modified>
</cp:coreProperties>
</file>